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025\PDRB KabupatenKota\Template Triwulanan\Q2 2025\"/>
    </mc:Choice>
  </mc:AlternateContent>
  <xr:revisionPtr revIDLastSave="0" documentId="13_ncr:1_{C043F257-29DE-4982-AB4F-7B469324F842}" xr6:coauthVersionLast="36" xr6:coauthVersionMax="36" xr10:uidLastSave="{00000000-0000-0000-0000-000000000000}"/>
  <bookViews>
    <workbookView xWindow="0" yWindow="0" windowWidth="19200" windowHeight="6810" tabRatio="820" activeTab="3" xr2:uid="{00000000-000D-0000-FFFF-FFFF00000000}"/>
  </bookViews>
  <sheets>
    <sheet name="Provinsi" sheetId="98" r:id="rId1"/>
    <sheet name="KabKot" sheetId="100" r:id="rId2"/>
    <sheet name="Prov vs KabKot" sheetId="101" r:id="rId3"/>
    <sheet name="Growth &amp; Revisi" sheetId="102" r:id="rId4"/>
    <sheet name="Rumus" sheetId="99" r:id="rId5"/>
  </sheets>
  <externalReferences>
    <externalReference r:id="rId6"/>
    <externalReference r:id="rId7"/>
    <externalReference r:id="rId8"/>
  </externalReferences>
  <calcPr calcId="191029"/>
  <extLst>
    <ext uri="GoogleSheetsCustomDataVersion1">
      <go:sheetsCustomData xmlns:go="http://customooxmlschemas.google.com/" r:id="rId43" roundtripDataSignature="AMtx7mhdCoW7lNAiZx/hTTHWGUXNIohPaw=="/>
    </ext>
  </extLst>
</workbook>
</file>

<file path=xl/calcChain.xml><?xml version="1.0" encoding="utf-8"?>
<calcChain xmlns="http://schemas.openxmlformats.org/spreadsheetml/2006/main">
  <c r="AR41" i="100" l="1"/>
  <c r="AQ41" i="100"/>
  <c r="AR40" i="100"/>
  <c r="AQ40" i="100"/>
  <c r="AR39" i="100"/>
  <c r="AQ39" i="100"/>
  <c r="AR38" i="100"/>
  <c r="AQ38" i="100"/>
  <c r="AR37" i="100"/>
  <c r="AQ37" i="100"/>
  <c r="AR36" i="100"/>
  <c r="AQ36" i="100"/>
  <c r="AR35" i="100"/>
  <c r="AQ35" i="100"/>
  <c r="AR34" i="100"/>
  <c r="AQ34" i="100"/>
  <c r="AR33" i="100"/>
  <c r="AQ33" i="100"/>
  <c r="AR32" i="100"/>
  <c r="AQ32" i="100"/>
  <c r="AR31" i="100"/>
  <c r="AQ31" i="100"/>
  <c r="AR30" i="100"/>
  <c r="AQ30" i="100"/>
  <c r="AR29" i="100"/>
  <c r="AQ29" i="100"/>
  <c r="AR28" i="100"/>
  <c r="AQ28" i="100"/>
  <c r="AR27" i="100"/>
  <c r="AQ27" i="100"/>
  <c r="AR26" i="100"/>
  <c r="AQ26" i="100"/>
  <c r="AR25" i="100"/>
  <c r="AQ25" i="100"/>
  <c r="AR24" i="100"/>
  <c r="AQ24" i="100"/>
  <c r="AR23" i="100"/>
  <c r="AQ23" i="100"/>
  <c r="AR22" i="100"/>
  <c r="AQ22" i="100"/>
  <c r="AR21" i="100"/>
  <c r="AQ21" i="100"/>
  <c r="AR20" i="100"/>
  <c r="AQ20" i="100"/>
  <c r="AR19" i="100"/>
  <c r="AQ19" i="100"/>
  <c r="AR18" i="100"/>
  <c r="AQ18" i="100"/>
  <c r="AR17" i="100"/>
  <c r="AQ17" i="100"/>
  <c r="AR16" i="100"/>
  <c r="AQ16" i="100"/>
  <c r="AR15" i="100"/>
  <c r="AQ15" i="100"/>
  <c r="AR14" i="100"/>
  <c r="AQ14" i="100"/>
  <c r="AR13" i="100"/>
  <c r="AQ13" i="100"/>
  <c r="AR12" i="100"/>
  <c r="AQ12" i="100"/>
  <c r="AR11" i="100"/>
  <c r="AQ11" i="100"/>
  <c r="AR10" i="100"/>
  <c r="AQ10" i="100"/>
  <c r="AR9" i="100"/>
  <c r="AQ9" i="100"/>
  <c r="AR8" i="100"/>
  <c r="AQ8" i="100"/>
  <c r="AR7" i="100"/>
  <c r="AQ7" i="100"/>
  <c r="AR6" i="100"/>
  <c r="AQ6" i="100"/>
  <c r="AR5" i="100"/>
  <c r="AQ5" i="100"/>
  <c r="AR4" i="100"/>
  <c r="AQ4" i="100"/>
  <c r="AD41" i="100"/>
  <c r="AC41" i="100"/>
  <c r="AD40" i="100"/>
  <c r="AC40" i="100"/>
  <c r="AD39" i="100"/>
  <c r="AC39" i="100"/>
  <c r="AD38" i="100"/>
  <c r="AC38" i="100"/>
  <c r="AD37" i="100"/>
  <c r="AC37" i="100"/>
  <c r="AD36" i="100"/>
  <c r="AC36" i="100"/>
  <c r="AD35" i="100"/>
  <c r="AC35" i="100"/>
  <c r="AD34" i="100"/>
  <c r="AC34" i="100"/>
  <c r="AD33" i="100"/>
  <c r="AC33" i="100"/>
  <c r="AD32" i="100"/>
  <c r="AC32" i="100"/>
  <c r="AD31" i="100"/>
  <c r="AC31" i="100"/>
  <c r="AD30" i="100"/>
  <c r="AC30" i="100"/>
  <c r="AD29" i="100"/>
  <c r="AC29" i="100"/>
  <c r="AD28" i="100"/>
  <c r="AC28" i="100"/>
  <c r="AD27" i="100"/>
  <c r="AC27" i="100"/>
  <c r="AD26" i="100"/>
  <c r="AC26" i="100"/>
  <c r="AD25" i="100"/>
  <c r="AC25" i="100"/>
  <c r="AD24" i="100"/>
  <c r="AC24" i="100"/>
  <c r="AD23" i="100"/>
  <c r="AC23" i="100"/>
  <c r="AD22" i="100"/>
  <c r="AC22" i="100"/>
  <c r="AD21" i="100"/>
  <c r="AC21" i="100"/>
  <c r="AD20" i="100"/>
  <c r="AC20" i="100"/>
  <c r="AD19" i="100"/>
  <c r="AC19" i="100"/>
  <c r="AD18" i="100"/>
  <c r="AC18" i="100"/>
  <c r="AD17" i="100"/>
  <c r="AC17" i="100"/>
  <c r="AD16" i="100"/>
  <c r="AC16" i="100"/>
  <c r="AD15" i="100"/>
  <c r="AC15" i="100"/>
  <c r="AD14" i="100"/>
  <c r="AC14" i="100"/>
  <c r="AD13" i="100"/>
  <c r="AC13" i="100"/>
  <c r="AD12" i="100"/>
  <c r="AC12" i="100"/>
  <c r="AD11" i="100"/>
  <c r="AC11" i="100"/>
  <c r="AD10" i="100"/>
  <c r="AC10" i="100"/>
  <c r="AD9" i="100"/>
  <c r="AC9" i="100"/>
  <c r="AD8" i="100"/>
  <c r="AC8" i="100"/>
  <c r="AD7" i="100"/>
  <c r="AC7" i="100"/>
  <c r="AD6" i="100"/>
  <c r="AC6" i="100"/>
  <c r="AD5" i="100"/>
  <c r="AC5" i="100"/>
  <c r="AD4" i="100"/>
  <c r="AC4" i="100"/>
  <c r="Y4" i="100"/>
  <c r="Z4" i="100"/>
  <c r="Y5" i="100"/>
  <c r="Z5" i="100"/>
  <c r="Y6" i="100"/>
  <c r="Z6" i="100"/>
  <c r="Y7" i="100"/>
  <c r="Z7" i="100"/>
  <c r="Y8" i="100"/>
  <c r="Z8" i="100"/>
  <c r="Y9" i="100"/>
  <c r="Z9" i="100"/>
  <c r="Y10" i="100"/>
  <c r="Z10" i="100"/>
  <c r="Y11" i="100"/>
  <c r="Z11" i="100"/>
  <c r="Y12" i="100"/>
  <c r="Z12" i="100"/>
  <c r="Y13" i="100"/>
  <c r="Z13" i="100"/>
  <c r="Y14" i="100"/>
  <c r="Z14" i="100"/>
  <c r="Y15" i="100"/>
  <c r="Z15" i="100"/>
  <c r="Y16" i="100"/>
  <c r="Z16" i="100"/>
  <c r="Y17" i="100"/>
  <c r="Z17" i="100"/>
  <c r="Y18" i="100"/>
  <c r="Z18" i="100"/>
  <c r="Y19" i="100"/>
  <c r="Z19" i="100"/>
  <c r="Y20" i="100"/>
  <c r="Z20" i="100"/>
  <c r="Y21" i="100"/>
  <c r="Z21" i="100"/>
  <c r="Y22" i="100"/>
  <c r="Z22" i="100"/>
  <c r="Y23" i="100"/>
  <c r="Z23" i="100"/>
  <c r="Y24" i="100"/>
  <c r="Z24" i="100"/>
  <c r="Y25" i="100"/>
  <c r="Z25" i="100"/>
  <c r="Y26" i="100"/>
  <c r="Z26" i="100"/>
  <c r="Y27" i="100"/>
  <c r="Z27" i="100"/>
  <c r="Y28" i="100"/>
  <c r="Z28" i="100"/>
  <c r="Y29" i="100"/>
  <c r="Z29" i="100"/>
  <c r="Y30" i="100"/>
  <c r="Z30" i="100"/>
  <c r="Y31" i="100"/>
  <c r="Z31" i="100"/>
  <c r="Y32" i="100"/>
  <c r="Z32" i="100"/>
  <c r="Y33" i="100"/>
  <c r="Z33" i="100"/>
  <c r="Y34" i="100"/>
  <c r="Z34" i="100"/>
  <c r="Y35" i="100"/>
  <c r="Z35" i="100"/>
  <c r="Y36" i="100"/>
  <c r="Z36" i="100"/>
  <c r="Y37" i="100"/>
  <c r="Z37" i="100"/>
  <c r="Y38" i="100"/>
  <c r="Z38" i="100"/>
  <c r="Y39" i="100"/>
  <c r="Z39" i="100"/>
  <c r="Y40" i="100"/>
  <c r="Z40" i="100"/>
  <c r="Y41" i="100"/>
  <c r="Z41" i="100"/>
  <c r="P41" i="100"/>
  <c r="O41" i="100"/>
  <c r="P40" i="100"/>
  <c r="O40" i="100"/>
  <c r="P39" i="100"/>
  <c r="O39" i="100"/>
  <c r="P38" i="100"/>
  <c r="O38" i="100"/>
  <c r="P37" i="100"/>
  <c r="O37" i="100"/>
  <c r="P36" i="100"/>
  <c r="O36" i="100"/>
  <c r="P35" i="100"/>
  <c r="O35" i="100"/>
  <c r="P34" i="100"/>
  <c r="O34" i="100"/>
  <c r="P33" i="100"/>
  <c r="O33" i="100"/>
  <c r="P32" i="100"/>
  <c r="O32" i="100"/>
  <c r="P31" i="100"/>
  <c r="O31" i="100"/>
  <c r="P30" i="100"/>
  <c r="O30" i="100"/>
  <c r="P29" i="100"/>
  <c r="O29" i="100"/>
  <c r="P28" i="100"/>
  <c r="O28" i="100"/>
  <c r="P27" i="100"/>
  <c r="O27" i="100"/>
  <c r="P26" i="100"/>
  <c r="O26" i="100"/>
  <c r="P25" i="100"/>
  <c r="O25" i="100"/>
  <c r="P24" i="100"/>
  <c r="O24" i="100"/>
  <c r="P23" i="100"/>
  <c r="O23" i="100"/>
  <c r="P22" i="100"/>
  <c r="O22" i="100"/>
  <c r="P21" i="100"/>
  <c r="O21" i="100"/>
  <c r="P20" i="100"/>
  <c r="O20" i="100"/>
  <c r="P19" i="100"/>
  <c r="O19" i="100"/>
  <c r="P18" i="100"/>
  <c r="O18" i="100"/>
  <c r="P17" i="100"/>
  <c r="O17" i="100"/>
  <c r="P16" i="100"/>
  <c r="O16" i="100"/>
  <c r="P15" i="100"/>
  <c r="O15" i="100"/>
  <c r="P14" i="100"/>
  <c r="O14" i="100"/>
  <c r="P13" i="100"/>
  <c r="O13" i="100"/>
  <c r="P12" i="100"/>
  <c r="O12" i="100"/>
  <c r="P11" i="100"/>
  <c r="O11" i="100"/>
  <c r="P10" i="100"/>
  <c r="O10" i="100"/>
  <c r="P9" i="100"/>
  <c r="O9" i="100"/>
  <c r="P8" i="100"/>
  <c r="O8" i="100"/>
  <c r="P7" i="100"/>
  <c r="O7" i="100"/>
  <c r="P6" i="100"/>
  <c r="O6" i="100"/>
  <c r="P5" i="100"/>
  <c r="O5" i="100"/>
  <c r="P4" i="100"/>
  <c r="O4" i="100"/>
  <c r="AR41" i="98"/>
  <c r="AQ41" i="98"/>
  <c r="AR40" i="98"/>
  <c r="AQ40" i="98"/>
  <c r="AR39" i="98"/>
  <c r="AQ39" i="98"/>
  <c r="AR38" i="98"/>
  <c r="AQ38" i="98"/>
  <c r="AR37" i="98"/>
  <c r="AQ37" i="98"/>
  <c r="AR36" i="98"/>
  <c r="AQ36" i="98"/>
  <c r="AR35" i="98"/>
  <c r="AQ35" i="98"/>
  <c r="AR34" i="98"/>
  <c r="AQ34" i="98"/>
  <c r="AR33" i="98"/>
  <c r="AQ33" i="98"/>
  <c r="AR32" i="98"/>
  <c r="AQ32" i="98"/>
  <c r="AR31" i="98"/>
  <c r="AQ31" i="98"/>
  <c r="AR30" i="98"/>
  <c r="AQ30" i="98"/>
  <c r="AR29" i="98"/>
  <c r="AQ29" i="98"/>
  <c r="AR28" i="98"/>
  <c r="AQ28" i="98"/>
  <c r="AR27" i="98"/>
  <c r="AQ27" i="98"/>
  <c r="AR26" i="98"/>
  <c r="AQ26" i="98"/>
  <c r="AR25" i="98"/>
  <c r="AQ25" i="98"/>
  <c r="AR24" i="98"/>
  <c r="AQ24" i="98"/>
  <c r="AR23" i="98"/>
  <c r="AQ23" i="98"/>
  <c r="AR22" i="98"/>
  <c r="AQ22" i="98"/>
  <c r="AR21" i="98"/>
  <c r="AQ21" i="98"/>
  <c r="AR20" i="98"/>
  <c r="AQ20" i="98"/>
  <c r="AR19" i="98"/>
  <c r="AQ19" i="98"/>
  <c r="AR18" i="98"/>
  <c r="AQ18" i="98"/>
  <c r="AR17" i="98"/>
  <c r="AQ17" i="98"/>
  <c r="AR16" i="98"/>
  <c r="AQ16" i="98"/>
  <c r="AR15" i="98"/>
  <c r="AQ15" i="98"/>
  <c r="AR14" i="98"/>
  <c r="AQ14" i="98"/>
  <c r="AR13" i="98"/>
  <c r="AQ13" i="98"/>
  <c r="AR12" i="98"/>
  <c r="AQ12" i="98"/>
  <c r="AR11" i="98"/>
  <c r="AQ11" i="98"/>
  <c r="AR10" i="98"/>
  <c r="AQ10" i="98"/>
  <c r="AR9" i="98"/>
  <c r="AQ9" i="98"/>
  <c r="AR8" i="98"/>
  <c r="AQ8" i="98"/>
  <c r="AR7" i="98"/>
  <c r="AQ7" i="98"/>
  <c r="AR6" i="98"/>
  <c r="AQ6" i="98"/>
  <c r="AR5" i="98"/>
  <c r="AQ5" i="98"/>
  <c r="AR4" i="98"/>
  <c r="AQ4" i="98"/>
  <c r="AD41" i="98"/>
  <c r="AC41" i="98"/>
  <c r="AD40" i="98"/>
  <c r="AC40" i="98"/>
  <c r="AD39" i="98"/>
  <c r="AC39" i="98"/>
  <c r="AD38" i="98"/>
  <c r="AC38" i="98"/>
  <c r="AD37" i="98"/>
  <c r="AC37" i="98"/>
  <c r="AD36" i="98"/>
  <c r="AC36" i="98"/>
  <c r="AD35" i="98"/>
  <c r="AC35" i="98"/>
  <c r="AD34" i="98"/>
  <c r="AC34" i="98"/>
  <c r="AD33" i="98"/>
  <c r="AC33" i="98"/>
  <c r="AD32" i="98"/>
  <c r="AC32" i="98"/>
  <c r="AD31" i="98"/>
  <c r="AC31" i="98"/>
  <c r="AD30" i="98"/>
  <c r="AC30" i="98"/>
  <c r="AD29" i="98"/>
  <c r="AC29" i="98"/>
  <c r="AD28" i="98"/>
  <c r="AC28" i="98"/>
  <c r="AD27" i="98"/>
  <c r="AC27" i="98"/>
  <c r="AD26" i="98"/>
  <c r="AC26" i="98"/>
  <c r="AD25" i="98"/>
  <c r="AC25" i="98"/>
  <c r="AD24" i="98"/>
  <c r="AC24" i="98"/>
  <c r="AD23" i="98"/>
  <c r="AC23" i="98"/>
  <c r="AD22" i="98"/>
  <c r="AC22" i="98"/>
  <c r="AD21" i="98"/>
  <c r="AC21" i="98"/>
  <c r="AD20" i="98"/>
  <c r="AC20" i="98"/>
  <c r="AD19" i="98"/>
  <c r="AC19" i="98"/>
  <c r="AD18" i="98"/>
  <c r="AC18" i="98"/>
  <c r="AD17" i="98"/>
  <c r="AC17" i="98"/>
  <c r="AD16" i="98"/>
  <c r="AC16" i="98"/>
  <c r="AD15" i="98"/>
  <c r="AC15" i="98"/>
  <c r="AD14" i="98"/>
  <c r="AC14" i="98"/>
  <c r="AD13" i="98"/>
  <c r="AC13" i="98"/>
  <c r="AD12" i="98"/>
  <c r="AC12" i="98"/>
  <c r="AD11" i="98"/>
  <c r="AC11" i="98"/>
  <c r="AD10" i="98"/>
  <c r="AC10" i="98"/>
  <c r="AD9" i="98"/>
  <c r="AC9" i="98"/>
  <c r="AD8" i="98"/>
  <c r="AC8" i="98"/>
  <c r="AD7" i="98"/>
  <c r="AC7" i="98"/>
  <c r="AD6" i="98"/>
  <c r="AC6" i="98"/>
  <c r="AD5" i="98"/>
  <c r="AC5" i="98"/>
  <c r="AD4" i="98"/>
  <c r="AC4" i="98"/>
  <c r="O5" i="98"/>
  <c r="P5" i="98"/>
  <c r="O6" i="98"/>
  <c r="P6" i="98"/>
  <c r="O7" i="98"/>
  <c r="P7" i="98"/>
  <c r="O8" i="98"/>
  <c r="P8" i="98"/>
  <c r="O9" i="98"/>
  <c r="P9" i="98"/>
  <c r="O10" i="98"/>
  <c r="P10" i="98"/>
  <c r="O11" i="98"/>
  <c r="P11" i="98"/>
  <c r="O12" i="98"/>
  <c r="P12" i="98"/>
  <c r="O13" i="98"/>
  <c r="P13" i="98"/>
  <c r="O14" i="98"/>
  <c r="P14" i="98"/>
  <c r="O15" i="98"/>
  <c r="P15" i="98"/>
  <c r="O16" i="98"/>
  <c r="P16" i="98"/>
  <c r="O17" i="98"/>
  <c r="P17" i="98"/>
  <c r="O18" i="98"/>
  <c r="P18" i="98"/>
  <c r="O19" i="98"/>
  <c r="P19" i="98"/>
  <c r="O20" i="98"/>
  <c r="P20" i="98"/>
  <c r="O21" i="98"/>
  <c r="P21" i="98"/>
  <c r="O22" i="98"/>
  <c r="P22" i="98"/>
  <c r="O23" i="98"/>
  <c r="P23" i="98"/>
  <c r="O24" i="98"/>
  <c r="P24" i="98"/>
  <c r="O25" i="98"/>
  <c r="P25" i="98"/>
  <c r="O26" i="98"/>
  <c r="P26" i="98"/>
  <c r="O27" i="98"/>
  <c r="P27" i="98"/>
  <c r="O28" i="98"/>
  <c r="P28" i="98"/>
  <c r="O29" i="98"/>
  <c r="P29" i="98"/>
  <c r="O30" i="98"/>
  <c r="P30" i="98"/>
  <c r="O31" i="98"/>
  <c r="P31" i="98"/>
  <c r="O32" i="98"/>
  <c r="P32" i="98"/>
  <c r="O33" i="98"/>
  <c r="P33" i="98"/>
  <c r="O34" i="98"/>
  <c r="P34" i="98"/>
  <c r="O35" i="98"/>
  <c r="P35" i="98"/>
  <c r="O36" i="98"/>
  <c r="P36" i="98"/>
  <c r="O37" i="98"/>
  <c r="P37" i="98"/>
  <c r="O38" i="98"/>
  <c r="P38" i="98"/>
  <c r="O39" i="98"/>
  <c r="P39" i="98"/>
  <c r="O40" i="98"/>
  <c r="P40" i="98"/>
  <c r="O41" i="98"/>
  <c r="P41" i="98"/>
  <c r="P4" i="98"/>
  <c r="O4" i="98"/>
  <c r="GE4" i="102" l="1"/>
  <c r="GE5" i="102"/>
  <c r="GE6" i="102"/>
  <c r="GE7" i="102"/>
  <c r="GE8" i="102"/>
  <c r="GE9" i="102"/>
  <c r="GE10" i="102"/>
  <c r="GE11" i="102"/>
  <c r="GE12" i="102"/>
  <c r="GE13" i="102"/>
  <c r="GE14" i="102"/>
  <c r="GE15" i="102"/>
  <c r="GE16" i="102"/>
  <c r="GE17" i="102"/>
  <c r="GE18" i="102"/>
  <c r="GE19" i="102"/>
  <c r="GE20" i="102"/>
  <c r="GE21" i="102"/>
  <c r="GE22" i="102"/>
  <c r="GE23" i="102"/>
  <c r="GE24" i="102"/>
  <c r="GE25" i="102"/>
  <c r="GE26" i="102"/>
  <c r="GE27" i="102"/>
  <c r="GE28" i="102"/>
  <c r="GE29" i="102"/>
  <c r="GE30" i="102"/>
  <c r="GE31" i="102"/>
  <c r="GE32" i="102"/>
  <c r="GE33" i="102"/>
  <c r="GE34" i="102"/>
  <c r="GE35" i="102"/>
  <c r="GE36" i="102"/>
  <c r="GE37" i="102"/>
  <c r="GE38" i="102"/>
  <c r="GE39" i="102"/>
  <c r="GE40" i="102"/>
  <c r="GE41" i="102"/>
  <c r="GE42" i="102"/>
  <c r="GE43" i="102"/>
  <c r="GE44" i="102"/>
  <c r="GE45" i="102"/>
  <c r="GE46" i="102"/>
  <c r="GE47" i="102"/>
  <c r="GE48" i="102"/>
  <c r="GE49" i="102"/>
  <c r="GE50" i="102"/>
  <c r="GE51" i="102"/>
  <c r="GE52" i="102"/>
  <c r="GE53" i="102"/>
  <c r="GE54" i="102"/>
  <c r="GE55" i="102"/>
  <c r="GE56" i="102"/>
  <c r="GE57" i="102"/>
  <c r="GE58" i="102"/>
  <c r="GE59" i="102"/>
  <c r="GE60" i="102"/>
  <c r="GE61" i="102"/>
  <c r="GE62" i="102"/>
  <c r="GE63" i="102"/>
  <c r="GE64" i="102"/>
  <c r="GE65" i="102"/>
  <c r="GE66" i="102"/>
  <c r="GE67" i="102"/>
  <c r="GE68" i="102"/>
  <c r="GE69" i="102"/>
  <c r="GE70" i="102"/>
  <c r="GE71" i="102"/>
  <c r="GE72" i="102"/>
  <c r="GE73" i="102"/>
  <c r="GE74" i="102"/>
  <c r="GE75" i="102"/>
  <c r="GE76" i="102"/>
  <c r="GE77" i="102"/>
  <c r="GE78" i="102"/>
  <c r="GE79" i="102"/>
  <c r="GE80" i="102"/>
  <c r="GE81" i="102"/>
  <c r="GE82" i="102"/>
  <c r="GE83" i="102"/>
  <c r="GE84" i="102"/>
  <c r="GE85" i="102"/>
  <c r="GE86" i="102"/>
  <c r="GE87" i="102"/>
  <c r="GE88" i="102"/>
  <c r="GE89" i="102"/>
  <c r="GE90" i="102"/>
  <c r="GE91" i="102"/>
  <c r="GE92" i="102"/>
  <c r="GE93" i="102"/>
  <c r="GE94" i="102"/>
  <c r="GE95" i="102"/>
  <c r="GE96" i="102"/>
  <c r="GE97" i="102"/>
  <c r="GE98" i="102"/>
  <c r="GE99" i="102"/>
  <c r="GE100" i="102"/>
  <c r="GE101" i="102"/>
  <c r="GE102" i="102"/>
  <c r="GE103" i="102"/>
  <c r="GE104" i="102"/>
  <c r="GE105" i="102"/>
  <c r="GE106" i="102"/>
  <c r="GE107" i="102"/>
  <c r="GE108" i="102"/>
  <c r="GE109" i="102"/>
  <c r="GE110" i="102"/>
  <c r="GE111" i="102"/>
  <c r="GE112" i="102"/>
  <c r="GE113" i="102"/>
  <c r="GE114" i="102"/>
  <c r="GE115" i="102"/>
  <c r="GE116" i="102"/>
  <c r="GE117" i="102"/>
  <c r="GE118" i="102"/>
  <c r="GE119" i="102"/>
  <c r="GE120" i="102"/>
  <c r="GE121" i="102"/>
  <c r="GE122" i="102"/>
  <c r="GE123" i="102"/>
  <c r="GE124" i="102"/>
  <c r="GE125" i="102"/>
  <c r="GE126" i="102"/>
  <c r="GE127" i="102"/>
  <c r="GE128" i="102"/>
  <c r="GE129" i="102"/>
  <c r="GE130" i="102"/>
  <c r="GE131" i="102"/>
  <c r="GE132" i="102"/>
  <c r="GE133" i="102"/>
  <c r="GE134" i="102"/>
  <c r="GE135" i="102"/>
  <c r="GE136" i="102"/>
  <c r="GE137" i="102"/>
  <c r="GE138" i="102"/>
  <c r="GE139" i="102"/>
  <c r="GE140" i="102"/>
  <c r="GE141" i="102"/>
  <c r="GE142" i="102"/>
  <c r="GE143" i="102"/>
  <c r="GE144" i="102"/>
  <c r="GE145" i="102"/>
  <c r="GE146" i="102"/>
  <c r="GE147" i="102"/>
  <c r="GE148" i="102"/>
  <c r="GE149" i="102"/>
  <c r="GE150" i="102"/>
  <c r="GE151" i="102"/>
  <c r="GE152" i="102"/>
  <c r="GE153" i="102"/>
  <c r="GE154" i="102"/>
  <c r="GE155" i="102"/>
  <c r="GE156" i="102"/>
  <c r="GE157" i="102"/>
  <c r="GE158" i="102"/>
  <c r="GE159" i="102"/>
  <c r="GE160" i="102"/>
  <c r="GE161" i="102"/>
  <c r="GE162" i="102"/>
  <c r="GE163" i="102"/>
  <c r="GE164" i="102"/>
  <c r="GE165" i="102"/>
  <c r="GE166" i="102"/>
  <c r="GE167" i="102"/>
  <c r="GE168" i="102"/>
  <c r="GE169" i="102"/>
  <c r="GE170" i="102"/>
  <c r="GE171" i="102"/>
  <c r="GE172" i="102"/>
  <c r="GE173" i="102"/>
  <c r="GE174" i="102"/>
  <c r="GE175" i="102"/>
  <c r="GE176" i="102"/>
  <c r="GE177" i="102"/>
  <c r="GE178" i="102"/>
  <c r="GE179" i="102"/>
  <c r="GE180" i="102"/>
  <c r="GE181" i="102"/>
  <c r="GE182" i="102"/>
  <c r="GE183" i="102"/>
  <c r="GE184" i="102"/>
  <c r="GE185" i="102"/>
  <c r="GE186" i="102"/>
  <c r="GE187" i="102"/>
  <c r="GE188" i="102"/>
  <c r="GE189" i="102"/>
  <c r="GE190" i="102"/>
  <c r="GE191" i="102"/>
  <c r="GE192" i="102"/>
  <c r="GE193" i="102"/>
  <c r="GE194" i="102"/>
  <c r="GE195" i="102"/>
  <c r="GE196" i="102"/>
  <c r="GE197" i="102"/>
  <c r="GE198" i="102"/>
  <c r="GE199" i="102"/>
  <c r="GE200" i="102"/>
  <c r="GE201" i="102"/>
  <c r="GE202" i="102"/>
  <c r="GE203" i="102"/>
  <c r="GE204" i="102"/>
  <c r="GE205" i="102"/>
  <c r="GE206" i="102"/>
  <c r="GE207" i="102"/>
  <c r="GE208" i="102"/>
  <c r="GE209" i="102"/>
  <c r="GE210" i="102"/>
  <c r="GE211" i="102"/>
  <c r="GE212" i="102"/>
  <c r="GE213" i="102"/>
  <c r="GE214" i="102"/>
  <c r="GE215" i="102"/>
  <c r="GE216" i="102"/>
  <c r="GE217" i="102"/>
  <c r="GE218" i="102"/>
  <c r="GE219" i="102"/>
  <c r="GE220" i="102"/>
  <c r="GE221" i="102"/>
  <c r="GE222" i="102"/>
  <c r="GE223" i="102"/>
  <c r="GE224" i="102"/>
  <c r="GE225" i="102"/>
  <c r="GE226" i="102"/>
  <c r="GE227" i="102"/>
  <c r="GE228" i="102"/>
  <c r="GE229" i="102"/>
  <c r="GE230" i="102"/>
  <c r="GE231" i="102"/>
  <c r="GE232" i="102"/>
  <c r="GE233" i="102"/>
  <c r="GE234" i="102"/>
  <c r="GE235" i="102"/>
  <c r="GE236" i="102"/>
  <c r="GE237" i="102"/>
  <c r="GE238" i="102"/>
  <c r="GE239" i="102"/>
  <c r="GE240" i="102"/>
  <c r="GE241" i="102"/>
  <c r="GE242" i="102"/>
  <c r="GE243" i="102"/>
  <c r="GE244" i="102"/>
  <c r="GE245" i="102"/>
  <c r="GE246" i="102"/>
  <c r="GE247" i="102"/>
  <c r="GE248" i="102"/>
  <c r="GE249" i="102"/>
  <c r="GE250" i="102"/>
  <c r="GE251" i="102"/>
  <c r="GE252" i="102"/>
  <c r="GE253" i="102"/>
  <c r="GE254" i="102"/>
  <c r="GE255" i="102"/>
  <c r="GE256" i="102"/>
  <c r="GE257" i="102"/>
  <c r="GE258" i="102"/>
  <c r="GE259" i="102"/>
  <c r="GE260" i="102"/>
  <c r="GE261" i="102"/>
  <c r="GE262" i="102"/>
  <c r="GE263" i="102"/>
  <c r="GE264" i="102"/>
  <c r="GE265" i="102"/>
  <c r="GE266" i="102"/>
  <c r="GE267" i="102"/>
  <c r="GE268" i="102"/>
  <c r="GE269" i="102"/>
  <c r="GE270" i="102"/>
  <c r="GE271" i="102"/>
  <c r="GE272" i="102"/>
  <c r="GE273" i="102"/>
  <c r="GE274" i="102"/>
  <c r="GE275" i="102"/>
  <c r="GE276" i="102"/>
  <c r="GE277" i="102"/>
  <c r="GE278" i="102"/>
  <c r="GE279" i="102"/>
  <c r="GE280" i="102"/>
  <c r="GE281" i="102"/>
  <c r="GE282" i="102"/>
  <c r="GE283" i="102"/>
  <c r="GE284" i="102"/>
  <c r="GE285" i="102"/>
  <c r="GE286" i="102"/>
  <c r="GE287" i="102"/>
  <c r="GE288" i="102"/>
  <c r="GE289" i="102"/>
  <c r="GE290" i="102"/>
  <c r="GE291" i="102"/>
  <c r="GE292" i="102"/>
  <c r="GE293" i="102"/>
  <c r="GE294" i="102"/>
  <c r="GE295" i="102"/>
  <c r="GE296" i="102"/>
  <c r="GE297" i="102"/>
  <c r="GE298" i="102"/>
  <c r="GE299" i="102"/>
  <c r="GE300" i="102"/>
  <c r="GE301" i="102"/>
  <c r="GE302" i="102"/>
  <c r="GE303" i="102"/>
  <c r="GE304" i="102"/>
  <c r="GE305" i="102"/>
  <c r="GE306" i="102"/>
  <c r="GE307" i="102"/>
  <c r="GE308" i="102"/>
  <c r="GE309" i="102"/>
  <c r="GE310" i="102"/>
  <c r="GE311" i="102"/>
  <c r="GE312" i="102"/>
  <c r="GE313" i="102"/>
  <c r="GE314" i="102"/>
  <c r="GE315" i="102"/>
  <c r="GE316" i="102"/>
  <c r="GE317" i="102"/>
  <c r="GE318" i="102"/>
  <c r="GE319" i="102"/>
  <c r="GE320" i="102"/>
  <c r="GE321" i="102"/>
  <c r="GE322" i="102"/>
  <c r="GE323" i="102"/>
  <c r="GE324" i="102"/>
  <c r="GE325" i="102"/>
  <c r="GE326" i="102"/>
  <c r="GE327" i="102"/>
  <c r="GE328" i="102"/>
  <c r="GE329" i="102"/>
  <c r="GE330" i="102"/>
  <c r="GE331" i="102"/>
  <c r="GE332" i="102"/>
  <c r="GE333" i="102"/>
  <c r="GE334" i="102"/>
  <c r="GE335" i="102"/>
  <c r="GE336" i="102"/>
  <c r="GE337" i="102"/>
  <c r="GE338" i="102"/>
  <c r="GE339" i="102"/>
  <c r="GE340" i="102"/>
  <c r="GE341" i="102"/>
  <c r="GE342" i="102"/>
  <c r="GE343" i="102"/>
  <c r="GE344" i="102"/>
  <c r="GE345" i="102"/>
  <c r="GE346" i="102"/>
  <c r="GE347" i="102"/>
  <c r="GE348" i="102"/>
  <c r="GE349" i="102"/>
  <c r="GE350" i="102"/>
  <c r="GE351" i="102"/>
  <c r="GE352" i="102"/>
  <c r="GE353" i="102"/>
  <c r="GE354" i="102"/>
  <c r="GE355" i="102"/>
  <c r="GE356" i="102"/>
  <c r="GE357" i="102"/>
  <c r="GE358" i="102"/>
  <c r="GE359" i="102"/>
  <c r="GE360" i="102"/>
  <c r="GE361" i="102"/>
  <c r="GE362" i="102"/>
  <c r="GE363" i="102"/>
  <c r="GE364" i="102"/>
  <c r="GE365" i="102"/>
  <c r="GE366" i="102"/>
  <c r="GE367" i="102"/>
  <c r="GE368" i="102"/>
  <c r="GE369" i="102"/>
  <c r="GE370" i="102"/>
  <c r="GE371" i="102"/>
  <c r="GE372" i="102"/>
  <c r="GE373" i="102"/>
  <c r="GE374" i="102"/>
  <c r="GE375" i="102"/>
  <c r="GE376" i="102"/>
  <c r="GE377" i="102"/>
  <c r="GE378" i="102"/>
  <c r="GE379" i="102"/>
  <c r="GE380" i="102"/>
  <c r="GE381" i="102"/>
  <c r="GE382" i="102"/>
  <c r="GE383" i="102"/>
  <c r="GE384" i="102"/>
  <c r="GE385" i="102"/>
  <c r="GE386" i="102"/>
  <c r="GE387" i="102"/>
  <c r="GE388" i="102"/>
  <c r="GE389" i="102"/>
  <c r="GE390" i="102"/>
  <c r="GE391" i="102"/>
  <c r="GE392" i="102"/>
  <c r="GE393" i="102"/>
  <c r="GE394" i="102"/>
  <c r="GE395" i="102"/>
  <c r="GE396" i="102"/>
  <c r="GE397" i="102"/>
  <c r="GE398" i="102"/>
  <c r="GE399" i="102"/>
  <c r="GE400" i="102"/>
  <c r="GE401" i="102"/>
  <c r="GE402" i="102"/>
  <c r="GE403" i="102"/>
  <c r="GE404" i="102"/>
  <c r="GE405" i="102"/>
  <c r="GE406" i="102"/>
  <c r="GE407" i="102"/>
  <c r="GE408" i="102"/>
  <c r="GE409" i="102"/>
  <c r="GE410" i="102"/>
  <c r="GE411" i="102"/>
  <c r="GE412" i="102"/>
  <c r="GE413" i="102"/>
  <c r="GE414" i="102"/>
  <c r="GE415" i="102"/>
  <c r="GE416" i="102"/>
  <c r="GE417" i="102"/>
  <c r="GE418" i="102"/>
  <c r="GE419" i="102"/>
  <c r="GE420" i="102"/>
  <c r="GE421" i="102"/>
  <c r="GE422" i="102"/>
  <c r="GE423" i="102"/>
  <c r="GE424" i="102"/>
  <c r="GE425" i="102"/>
  <c r="GE426" i="102"/>
  <c r="GE427" i="102"/>
  <c r="GE428" i="102"/>
  <c r="GE429" i="102"/>
  <c r="GE430" i="102"/>
  <c r="GE431" i="102"/>
  <c r="GE432" i="102"/>
  <c r="GE433" i="102"/>
  <c r="GE434" i="102"/>
  <c r="GE435" i="102"/>
  <c r="GE436" i="102"/>
  <c r="GE437" i="102"/>
  <c r="GE438" i="102"/>
  <c r="GE439" i="102"/>
  <c r="GE440" i="102"/>
  <c r="GE441" i="102"/>
  <c r="GE442" i="102"/>
  <c r="GE443" i="102"/>
  <c r="GE444" i="102"/>
  <c r="GE445" i="102"/>
  <c r="GE446" i="102"/>
  <c r="GE447" i="102"/>
  <c r="GE448" i="102"/>
  <c r="GE449" i="102"/>
  <c r="GE450" i="102"/>
  <c r="GE451" i="102"/>
  <c r="GE452" i="102"/>
  <c r="GE453" i="102"/>
  <c r="GE454" i="102"/>
  <c r="GE455" i="102"/>
  <c r="GE456" i="102"/>
  <c r="GE457" i="102"/>
  <c r="GE458" i="102"/>
  <c r="GE459" i="102"/>
  <c r="GE460" i="102"/>
  <c r="GE461" i="102"/>
  <c r="GE462" i="102"/>
  <c r="GE463" i="102"/>
  <c r="GE464" i="102"/>
  <c r="GE465" i="102"/>
  <c r="GE466" i="102"/>
  <c r="GE467" i="102"/>
  <c r="GE468" i="102"/>
  <c r="GE469" i="102"/>
  <c r="GE470" i="102"/>
  <c r="GE471" i="102"/>
  <c r="GE472" i="102"/>
  <c r="GE473" i="102"/>
  <c r="GE474" i="102"/>
  <c r="GE475" i="102"/>
  <c r="GE476" i="102"/>
  <c r="GE477" i="102"/>
  <c r="GE478" i="102"/>
  <c r="GE479" i="102"/>
  <c r="GE480" i="102"/>
  <c r="GE481" i="102"/>
  <c r="GE482" i="102"/>
  <c r="GE483" i="102"/>
  <c r="GE484" i="102"/>
  <c r="GE485" i="102"/>
  <c r="GE486" i="102"/>
  <c r="GE487" i="102"/>
  <c r="GE488" i="102"/>
  <c r="GE489" i="102"/>
  <c r="GE490" i="102"/>
  <c r="GE491" i="102"/>
  <c r="GE492" i="102"/>
  <c r="GE493" i="102"/>
  <c r="GE494" i="102"/>
  <c r="GE495" i="102"/>
  <c r="GE496" i="102"/>
  <c r="GE497" i="102"/>
  <c r="GE498" i="102"/>
  <c r="GE499" i="102"/>
  <c r="GE500" i="102"/>
  <c r="GE501" i="102"/>
  <c r="GE502" i="102"/>
  <c r="GE503" i="102"/>
  <c r="GE504" i="102"/>
  <c r="GE505" i="102"/>
  <c r="GE506" i="102"/>
  <c r="GE507" i="102"/>
  <c r="GE508" i="102"/>
  <c r="GE509" i="102"/>
  <c r="GE510" i="102"/>
  <c r="GE511" i="102"/>
  <c r="GE512" i="102"/>
  <c r="GE513" i="102"/>
  <c r="GE514" i="102"/>
  <c r="GE515" i="102"/>
  <c r="GE516" i="102"/>
  <c r="GE517" i="102"/>
  <c r="HD517" i="102"/>
  <c r="HC517" i="102"/>
  <c r="HB517" i="102"/>
  <c r="HA517" i="102"/>
  <c r="GZ517" i="102"/>
  <c r="GY517" i="102"/>
  <c r="GX517" i="102"/>
  <c r="GW517" i="102"/>
  <c r="GV517" i="102"/>
  <c r="GU517" i="102"/>
  <c r="GT517" i="102"/>
  <c r="GS517" i="102"/>
  <c r="GR517" i="102"/>
  <c r="GQ517" i="102"/>
  <c r="GP517" i="102"/>
  <c r="GO517" i="102"/>
  <c r="GN517" i="102"/>
  <c r="GM517" i="102"/>
  <c r="GL517" i="102"/>
  <c r="GK517" i="102"/>
  <c r="GJ517" i="102"/>
  <c r="GI517" i="102"/>
  <c r="GH517" i="102"/>
  <c r="GG517" i="102"/>
  <c r="GF517" i="102"/>
  <c r="GD517" i="102"/>
  <c r="GC517" i="102"/>
  <c r="GB517" i="102"/>
  <c r="GA517" i="102"/>
  <c r="FZ517" i="102"/>
  <c r="FY517" i="102"/>
  <c r="FX517" i="102"/>
  <c r="FW517" i="102"/>
  <c r="FV517" i="102"/>
  <c r="FU517" i="102"/>
  <c r="FT517" i="102"/>
  <c r="FS517" i="102"/>
  <c r="FR517" i="102"/>
  <c r="FQ517" i="102"/>
  <c r="FP517" i="102"/>
  <c r="FO517" i="102"/>
  <c r="HD516" i="102"/>
  <c r="HC516" i="102"/>
  <c r="HB516" i="102"/>
  <c r="HA516" i="102"/>
  <c r="GZ516" i="102"/>
  <c r="GY516" i="102"/>
  <c r="GX516" i="102"/>
  <c r="GW516" i="102"/>
  <c r="GV516" i="102"/>
  <c r="GU516" i="102"/>
  <c r="GT516" i="102"/>
  <c r="GS516" i="102"/>
  <c r="GR516" i="102"/>
  <c r="GQ516" i="102"/>
  <c r="GP516" i="102"/>
  <c r="GO516" i="102"/>
  <c r="GN516" i="102"/>
  <c r="GM516" i="102"/>
  <c r="GL516" i="102"/>
  <c r="GK516" i="102"/>
  <c r="GJ516" i="102"/>
  <c r="GI516" i="102"/>
  <c r="GH516" i="102"/>
  <c r="GG516" i="102"/>
  <c r="GF516" i="102"/>
  <c r="GD516" i="102"/>
  <c r="GC516" i="102"/>
  <c r="GB516" i="102"/>
  <c r="GA516" i="102"/>
  <c r="FZ516" i="102"/>
  <c r="FY516" i="102"/>
  <c r="FX516" i="102"/>
  <c r="FW516" i="102"/>
  <c r="FV516" i="102"/>
  <c r="FU516" i="102"/>
  <c r="FT516" i="102"/>
  <c r="FS516" i="102"/>
  <c r="FR516" i="102"/>
  <c r="FQ516" i="102"/>
  <c r="FP516" i="102"/>
  <c r="FO516" i="102"/>
  <c r="HD515" i="102"/>
  <c r="HC515" i="102"/>
  <c r="HB515" i="102"/>
  <c r="HA515" i="102"/>
  <c r="GZ515" i="102"/>
  <c r="GY515" i="102"/>
  <c r="GX515" i="102"/>
  <c r="GW515" i="102"/>
  <c r="GV515" i="102"/>
  <c r="GU515" i="102"/>
  <c r="GT515" i="102"/>
  <c r="GS515" i="102"/>
  <c r="GR515" i="102"/>
  <c r="GQ515" i="102"/>
  <c r="GP515" i="102"/>
  <c r="GO515" i="102"/>
  <c r="GN515" i="102"/>
  <c r="GM515" i="102"/>
  <c r="GL515" i="102"/>
  <c r="GK515" i="102"/>
  <c r="GJ515" i="102"/>
  <c r="GI515" i="102"/>
  <c r="GH515" i="102"/>
  <c r="GG515" i="102"/>
  <c r="GF515" i="102"/>
  <c r="GD515" i="102"/>
  <c r="GC515" i="102"/>
  <c r="GB515" i="102"/>
  <c r="GA515" i="102"/>
  <c r="FZ515" i="102"/>
  <c r="FY515" i="102"/>
  <c r="FX515" i="102"/>
  <c r="FW515" i="102"/>
  <c r="FV515" i="102"/>
  <c r="FU515" i="102"/>
  <c r="FT515" i="102"/>
  <c r="FS515" i="102"/>
  <c r="FR515" i="102"/>
  <c r="FQ515" i="102"/>
  <c r="FP515" i="102"/>
  <c r="FO515" i="102"/>
  <c r="HD514" i="102"/>
  <c r="HC514" i="102"/>
  <c r="HB514" i="102"/>
  <c r="HA514" i="102"/>
  <c r="GZ514" i="102"/>
  <c r="GY514" i="102"/>
  <c r="GX514" i="102"/>
  <c r="GW514" i="102"/>
  <c r="GV514" i="102"/>
  <c r="GU514" i="102"/>
  <c r="GT514" i="102"/>
  <c r="GS514" i="102"/>
  <c r="GR514" i="102"/>
  <c r="GQ514" i="102"/>
  <c r="GP514" i="102"/>
  <c r="GO514" i="102"/>
  <c r="GN514" i="102"/>
  <c r="GM514" i="102"/>
  <c r="GL514" i="102"/>
  <c r="GK514" i="102"/>
  <c r="GJ514" i="102"/>
  <c r="GI514" i="102"/>
  <c r="GH514" i="102"/>
  <c r="GG514" i="102"/>
  <c r="GF514" i="102"/>
  <c r="GD514" i="102"/>
  <c r="GC514" i="102"/>
  <c r="GB514" i="102"/>
  <c r="GA514" i="102"/>
  <c r="FZ514" i="102"/>
  <c r="FY514" i="102"/>
  <c r="FX514" i="102"/>
  <c r="FW514" i="102"/>
  <c r="FV514" i="102"/>
  <c r="FU514" i="102"/>
  <c r="FT514" i="102"/>
  <c r="FS514" i="102"/>
  <c r="FR514" i="102"/>
  <c r="FQ514" i="102"/>
  <c r="FP514" i="102"/>
  <c r="FO514" i="102"/>
  <c r="HD513" i="102"/>
  <c r="HC513" i="102"/>
  <c r="HB513" i="102"/>
  <c r="HA513" i="102"/>
  <c r="GZ513" i="102"/>
  <c r="GY513" i="102"/>
  <c r="GX513" i="102"/>
  <c r="GW513" i="102"/>
  <c r="GV513" i="102"/>
  <c r="GU513" i="102"/>
  <c r="GT513" i="102"/>
  <c r="GS513" i="102"/>
  <c r="GR513" i="102"/>
  <c r="GQ513" i="102"/>
  <c r="GP513" i="102"/>
  <c r="GO513" i="102"/>
  <c r="GN513" i="102"/>
  <c r="GM513" i="102"/>
  <c r="GL513" i="102"/>
  <c r="GK513" i="102"/>
  <c r="GJ513" i="102"/>
  <c r="GI513" i="102"/>
  <c r="GH513" i="102"/>
  <c r="GG513" i="102"/>
  <c r="GF513" i="102"/>
  <c r="GD513" i="102"/>
  <c r="GC513" i="102"/>
  <c r="GB513" i="102"/>
  <c r="GA513" i="102"/>
  <c r="FZ513" i="102"/>
  <c r="FY513" i="102"/>
  <c r="FX513" i="102"/>
  <c r="FW513" i="102"/>
  <c r="FV513" i="102"/>
  <c r="FU513" i="102"/>
  <c r="FT513" i="102"/>
  <c r="FS513" i="102"/>
  <c r="FR513" i="102"/>
  <c r="FQ513" i="102"/>
  <c r="FP513" i="102"/>
  <c r="FO513" i="102"/>
  <c r="HD512" i="102"/>
  <c r="HC512" i="102"/>
  <c r="HB512" i="102"/>
  <c r="HA512" i="102"/>
  <c r="GZ512" i="102"/>
  <c r="GY512" i="102"/>
  <c r="GX512" i="102"/>
  <c r="GW512" i="102"/>
  <c r="GV512" i="102"/>
  <c r="GU512" i="102"/>
  <c r="GT512" i="102"/>
  <c r="GS512" i="102"/>
  <c r="GR512" i="102"/>
  <c r="GQ512" i="102"/>
  <c r="GP512" i="102"/>
  <c r="GO512" i="102"/>
  <c r="GN512" i="102"/>
  <c r="GM512" i="102"/>
  <c r="GL512" i="102"/>
  <c r="GK512" i="102"/>
  <c r="GJ512" i="102"/>
  <c r="GI512" i="102"/>
  <c r="GH512" i="102"/>
  <c r="GG512" i="102"/>
  <c r="GF512" i="102"/>
  <c r="GD512" i="102"/>
  <c r="GC512" i="102"/>
  <c r="GB512" i="102"/>
  <c r="GA512" i="102"/>
  <c r="FZ512" i="102"/>
  <c r="FY512" i="102"/>
  <c r="FX512" i="102"/>
  <c r="FW512" i="102"/>
  <c r="FV512" i="102"/>
  <c r="FU512" i="102"/>
  <c r="FT512" i="102"/>
  <c r="FS512" i="102"/>
  <c r="FR512" i="102"/>
  <c r="FQ512" i="102"/>
  <c r="FP512" i="102"/>
  <c r="FO512" i="102"/>
  <c r="HD511" i="102"/>
  <c r="HC511" i="102"/>
  <c r="HB511" i="102"/>
  <c r="HA511" i="102"/>
  <c r="GZ511" i="102"/>
  <c r="GY511" i="102"/>
  <c r="GX511" i="102"/>
  <c r="GW511" i="102"/>
  <c r="GV511" i="102"/>
  <c r="GU511" i="102"/>
  <c r="GT511" i="102"/>
  <c r="GS511" i="102"/>
  <c r="GR511" i="102"/>
  <c r="GQ511" i="102"/>
  <c r="GP511" i="102"/>
  <c r="GO511" i="102"/>
  <c r="GN511" i="102"/>
  <c r="GM511" i="102"/>
  <c r="GL511" i="102"/>
  <c r="GK511" i="102"/>
  <c r="GJ511" i="102"/>
  <c r="GI511" i="102"/>
  <c r="GH511" i="102"/>
  <c r="GG511" i="102"/>
  <c r="GF511" i="102"/>
  <c r="GD511" i="102"/>
  <c r="GC511" i="102"/>
  <c r="GB511" i="102"/>
  <c r="GA511" i="102"/>
  <c r="FZ511" i="102"/>
  <c r="FY511" i="102"/>
  <c r="FX511" i="102"/>
  <c r="FW511" i="102"/>
  <c r="FV511" i="102"/>
  <c r="FU511" i="102"/>
  <c r="FT511" i="102"/>
  <c r="FS511" i="102"/>
  <c r="FR511" i="102"/>
  <c r="FQ511" i="102"/>
  <c r="FP511" i="102"/>
  <c r="FO511" i="102"/>
  <c r="HD510" i="102"/>
  <c r="HC510" i="102"/>
  <c r="HB510" i="102"/>
  <c r="HA510" i="102"/>
  <c r="GZ510" i="102"/>
  <c r="GY510" i="102"/>
  <c r="GX510" i="102"/>
  <c r="GW510" i="102"/>
  <c r="GV510" i="102"/>
  <c r="GU510" i="102"/>
  <c r="GT510" i="102"/>
  <c r="GS510" i="102"/>
  <c r="GR510" i="102"/>
  <c r="GQ510" i="102"/>
  <c r="GP510" i="102"/>
  <c r="GO510" i="102"/>
  <c r="GN510" i="102"/>
  <c r="GM510" i="102"/>
  <c r="GL510" i="102"/>
  <c r="GK510" i="102"/>
  <c r="GJ510" i="102"/>
  <c r="GI510" i="102"/>
  <c r="GH510" i="102"/>
  <c r="GG510" i="102"/>
  <c r="GF510" i="102"/>
  <c r="GD510" i="102"/>
  <c r="GC510" i="102"/>
  <c r="GB510" i="102"/>
  <c r="GA510" i="102"/>
  <c r="FZ510" i="102"/>
  <c r="FY510" i="102"/>
  <c r="FX510" i="102"/>
  <c r="FW510" i="102"/>
  <c r="FV510" i="102"/>
  <c r="FU510" i="102"/>
  <c r="FT510" i="102"/>
  <c r="FS510" i="102"/>
  <c r="FR510" i="102"/>
  <c r="FQ510" i="102"/>
  <c r="FP510" i="102"/>
  <c r="FO510" i="102"/>
  <c r="HD509" i="102"/>
  <c r="HC509" i="102"/>
  <c r="HB509" i="102"/>
  <c r="HA509" i="102"/>
  <c r="GZ509" i="102"/>
  <c r="GY509" i="102"/>
  <c r="GX509" i="102"/>
  <c r="GW509" i="102"/>
  <c r="GV509" i="102"/>
  <c r="GU509" i="102"/>
  <c r="GT509" i="102"/>
  <c r="GS509" i="102"/>
  <c r="GR509" i="102"/>
  <c r="GQ509" i="102"/>
  <c r="GP509" i="102"/>
  <c r="GO509" i="102"/>
  <c r="GN509" i="102"/>
  <c r="GM509" i="102"/>
  <c r="GL509" i="102"/>
  <c r="GK509" i="102"/>
  <c r="GJ509" i="102"/>
  <c r="GI509" i="102"/>
  <c r="GH509" i="102"/>
  <c r="GG509" i="102"/>
  <c r="GF509" i="102"/>
  <c r="GD509" i="102"/>
  <c r="GC509" i="102"/>
  <c r="GB509" i="102"/>
  <c r="GA509" i="102"/>
  <c r="FZ509" i="102"/>
  <c r="FY509" i="102"/>
  <c r="FX509" i="102"/>
  <c r="FW509" i="102"/>
  <c r="FV509" i="102"/>
  <c r="FU509" i="102"/>
  <c r="FT509" i="102"/>
  <c r="FS509" i="102"/>
  <c r="FR509" i="102"/>
  <c r="FQ509" i="102"/>
  <c r="FP509" i="102"/>
  <c r="FO509" i="102"/>
  <c r="HD508" i="102"/>
  <c r="HC508" i="102"/>
  <c r="HB508" i="102"/>
  <c r="HA508" i="102"/>
  <c r="GZ508" i="102"/>
  <c r="GY508" i="102"/>
  <c r="GX508" i="102"/>
  <c r="GW508" i="102"/>
  <c r="GV508" i="102"/>
  <c r="GU508" i="102"/>
  <c r="GT508" i="102"/>
  <c r="GS508" i="102"/>
  <c r="GR508" i="102"/>
  <c r="GQ508" i="102"/>
  <c r="GP508" i="102"/>
  <c r="GO508" i="102"/>
  <c r="GN508" i="102"/>
  <c r="GM508" i="102"/>
  <c r="GL508" i="102"/>
  <c r="GK508" i="102"/>
  <c r="GJ508" i="102"/>
  <c r="GI508" i="102"/>
  <c r="GH508" i="102"/>
  <c r="GG508" i="102"/>
  <c r="GF508" i="102"/>
  <c r="GD508" i="102"/>
  <c r="GC508" i="102"/>
  <c r="GB508" i="102"/>
  <c r="GA508" i="102"/>
  <c r="FZ508" i="102"/>
  <c r="FY508" i="102"/>
  <c r="FX508" i="102"/>
  <c r="FW508" i="102"/>
  <c r="FV508" i="102"/>
  <c r="FU508" i="102"/>
  <c r="FT508" i="102"/>
  <c r="FS508" i="102"/>
  <c r="FR508" i="102"/>
  <c r="FQ508" i="102"/>
  <c r="FP508" i="102"/>
  <c r="FO508" i="102"/>
  <c r="HD507" i="102"/>
  <c r="HC507" i="102"/>
  <c r="HB507" i="102"/>
  <c r="HA507" i="102"/>
  <c r="GZ507" i="102"/>
  <c r="GY507" i="102"/>
  <c r="GX507" i="102"/>
  <c r="GW507" i="102"/>
  <c r="GV507" i="102"/>
  <c r="GU507" i="102"/>
  <c r="GT507" i="102"/>
  <c r="GS507" i="102"/>
  <c r="GR507" i="102"/>
  <c r="GQ507" i="102"/>
  <c r="GP507" i="102"/>
  <c r="GO507" i="102"/>
  <c r="GN507" i="102"/>
  <c r="GM507" i="102"/>
  <c r="GL507" i="102"/>
  <c r="GK507" i="102"/>
  <c r="GJ507" i="102"/>
  <c r="GI507" i="102"/>
  <c r="GH507" i="102"/>
  <c r="GG507" i="102"/>
  <c r="GF507" i="102"/>
  <c r="GD507" i="102"/>
  <c r="GC507" i="102"/>
  <c r="GB507" i="102"/>
  <c r="GA507" i="102"/>
  <c r="FZ507" i="102"/>
  <c r="FY507" i="102"/>
  <c r="FX507" i="102"/>
  <c r="FW507" i="102"/>
  <c r="FV507" i="102"/>
  <c r="FU507" i="102"/>
  <c r="FT507" i="102"/>
  <c r="FS507" i="102"/>
  <c r="FR507" i="102"/>
  <c r="FQ507" i="102"/>
  <c r="FP507" i="102"/>
  <c r="FO507" i="102"/>
  <c r="HD506" i="102"/>
  <c r="HC506" i="102"/>
  <c r="HB506" i="102"/>
  <c r="HA506" i="102"/>
  <c r="GZ506" i="102"/>
  <c r="GY506" i="102"/>
  <c r="GX506" i="102"/>
  <c r="GW506" i="102"/>
  <c r="GV506" i="102"/>
  <c r="GU506" i="102"/>
  <c r="GT506" i="102"/>
  <c r="GS506" i="102"/>
  <c r="GR506" i="102"/>
  <c r="GQ506" i="102"/>
  <c r="GP506" i="102"/>
  <c r="GO506" i="102"/>
  <c r="GN506" i="102"/>
  <c r="GM506" i="102"/>
  <c r="GL506" i="102"/>
  <c r="GK506" i="102"/>
  <c r="GJ506" i="102"/>
  <c r="GI506" i="102"/>
  <c r="GH506" i="102"/>
  <c r="GG506" i="102"/>
  <c r="GF506" i="102"/>
  <c r="GD506" i="102"/>
  <c r="GC506" i="102"/>
  <c r="GB506" i="102"/>
  <c r="GA506" i="102"/>
  <c r="FZ506" i="102"/>
  <c r="FY506" i="102"/>
  <c r="FX506" i="102"/>
  <c r="FW506" i="102"/>
  <c r="FV506" i="102"/>
  <c r="FU506" i="102"/>
  <c r="FT506" i="102"/>
  <c r="FS506" i="102"/>
  <c r="FR506" i="102"/>
  <c r="FQ506" i="102"/>
  <c r="FP506" i="102"/>
  <c r="FO506" i="102"/>
  <c r="HD505" i="102"/>
  <c r="HC505" i="102"/>
  <c r="HB505" i="102"/>
  <c r="HA505" i="102"/>
  <c r="GZ505" i="102"/>
  <c r="GY505" i="102"/>
  <c r="GX505" i="102"/>
  <c r="GW505" i="102"/>
  <c r="GV505" i="102"/>
  <c r="GU505" i="102"/>
  <c r="GT505" i="102"/>
  <c r="GS505" i="102"/>
  <c r="GR505" i="102"/>
  <c r="GQ505" i="102"/>
  <c r="GP505" i="102"/>
  <c r="GO505" i="102"/>
  <c r="GN505" i="102"/>
  <c r="GM505" i="102"/>
  <c r="GL505" i="102"/>
  <c r="GK505" i="102"/>
  <c r="GJ505" i="102"/>
  <c r="GI505" i="102"/>
  <c r="GH505" i="102"/>
  <c r="GG505" i="102"/>
  <c r="GF505" i="102"/>
  <c r="GD505" i="102"/>
  <c r="GC505" i="102"/>
  <c r="GB505" i="102"/>
  <c r="GA505" i="102"/>
  <c r="FZ505" i="102"/>
  <c r="FY505" i="102"/>
  <c r="FX505" i="102"/>
  <c r="FW505" i="102"/>
  <c r="FV505" i="102"/>
  <c r="FU505" i="102"/>
  <c r="FT505" i="102"/>
  <c r="FS505" i="102"/>
  <c r="FR505" i="102"/>
  <c r="FQ505" i="102"/>
  <c r="FP505" i="102"/>
  <c r="FO505" i="102"/>
  <c r="HD504" i="102"/>
  <c r="HC504" i="102"/>
  <c r="HB504" i="102"/>
  <c r="HA504" i="102"/>
  <c r="GZ504" i="102"/>
  <c r="GY504" i="102"/>
  <c r="GX504" i="102"/>
  <c r="GW504" i="102"/>
  <c r="GV504" i="102"/>
  <c r="GU504" i="102"/>
  <c r="GT504" i="102"/>
  <c r="GS504" i="102"/>
  <c r="GR504" i="102"/>
  <c r="GQ504" i="102"/>
  <c r="GP504" i="102"/>
  <c r="GO504" i="102"/>
  <c r="GN504" i="102"/>
  <c r="GM504" i="102"/>
  <c r="GL504" i="102"/>
  <c r="GK504" i="102"/>
  <c r="GJ504" i="102"/>
  <c r="GI504" i="102"/>
  <c r="GH504" i="102"/>
  <c r="GG504" i="102"/>
  <c r="GF504" i="102"/>
  <c r="GD504" i="102"/>
  <c r="GC504" i="102"/>
  <c r="GB504" i="102"/>
  <c r="GA504" i="102"/>
  <c r="FZ504" i="102"/>
  <c r="FY504" i="102"/>
  <c r="FX504" i="102"/>
  <c r="FW504" i="102"/>
  <c r="FV504" i="102"/>
  <c r="FU504" i="102"/>
  <c r="FT504" i="102"/>
  <c r="FS504" i="102"/>
  <c r="FR504" i="102"/>
  <c r="FQ504" i="102"/>
  <c r="FP504" i="102"/>
  <c r="FO504" i="102"/>
  <c r="HD503" i="102"/>
  <c r="HC503" i="102"/>
  <c r="HB503" i="102"/>
  <c r="HA503" i="102"/>
  <c r="GZ503" i="102"/>
  <c r="GY503" i="102"/>
  <c r="GX503" i="102"/>
  <c r="GW503" i="102"/>
  <c r="GV503" i="102"/>
  <c r="GU503" i="102"/>
  <c r="GT503" i="102"/>
  <c r="GS503" i="102"/>
  <c r="GR503" i="102"/>
  <c r="GQ503" i="102"/>
  <c r="GP503" i="102"/>
  <c r="GO503" i="102"/>
  <c r="GN503" i="102"/>
  <c r="GM503" i="102"/>
  <c r="GL503" i="102"/>
  <c r="GK503" i="102"/>
  <c r="GJ503" i="102"/>
  <c r="GI503" i="102"/>
  <c r="GH503" i="102"/>
  <c r="GG503" i="102"/>
  <c r="GF503" i="102"/>
  <c r="GD503" i="102"/>
  <c r="GC503" i="102"/>
  <c r="GB503" i="102"/>
  <c r="GA503" i="102"/>
  <c r="FZ503" i="102"/>
  <c r="FY503" i="102"/>
  <c r="FX503" i="102"/>
  <c r="FW503" i="102"/>
  <c r="FV503" i="102"/>
  <c r="FU503" i="102"/>
  <c r="FT503" i="102"/>
  <c r="FS503" i="102"/>
  <c r="FR503" i="102"/>
  <c r="FQ503" i="102"/>
  <c r="FP503" i="102"/>
  <c r="FO503" i="102"/>
  <c r="HD502" i="102"/>
  <c r="HC502" i="102"/>
  <c r="HB502" i="102"/>
  <c r="HA502" i="102"/>
  <c r="GZ502" i="102"/>
  <c r="GY502" i="102"/>
  <c r="GX502" i="102"/>
  <c r="GW502" i="102"/>
  <c r="GV502" i="102"/>
  <c r="GU502" i="102"/>
  <c r="GT502" i="102"/>
  <c r="GS502" i="102"/>
  <c r="GR502" i="102"/>
  <c r="GQ502" i="102"/>
  <c r="GP502" i="102"/>
  <c r="GO502" i="102"/>
  <c r="GN502" i="102"/>
  <c r="GM502" i="102"/>
  <c r="GL502" i="102"/>
  <c r="GK502" i="102"/>
  <c r="GJ502" i="102"/>
  <c r="GI502" i="102"/>
  <c r="GH502" i="102"/>
  <c r="GG502" i="102"/>
  <c r="GF502" i="102"/>
  <c r="GD502" i="102"/>
  <c r="GC502" i="102"/>
  <c r="GB502" i="102"/>
  <c r="GA502" i="102"/>
  <c r="FZ502" i="102"/>
  <c r="FY502" i="102"/>
  <c r="FX502" i="102"/>
  <c r="FW502" i="102"/>
  <c r="FV502" i="102"/>
  <c r="FU502" i="102"/>
  <c r="FT502" i="102"/>
  <c r="FS502" i="102"/>
  <c r="FR502" i="102"/>
  <c r="FQ502" i="102"/>
  <c r="FP502" i="102"/>
  <c r="FO502" i="102"/>
  <c r="HD501" i="102"/>
  <c r="HC501" i="102"/>
  <c r="HB501" i="102"/>
  <c r="HA501" i="102"/>
  <c r="GZ501" i="102"/>
  <c r="GY501" i="102"/>
  <c r="GX501" i="102"/>
  <c r="GW501" i="102"/>
  <c r="GV501" i="102"/>
  <c r="GU501" i="102"/>
  <c r="GT501" i="102"/>
  <c r="GS501" i="102"/>
  <c r="GR501" i="102"/>
  <c r="GQ501" i="102"/>
  <c r="GP501" i="102"/>
  <c r="GO501" i="102"/>
  <c r="GN501" i="102"/>
  <c r="GM501" i="102"/>
  <c r="GL501" i="102"/>
  <c r="GK501" i="102"/>
  <c r="GJ501" i="102"/>
  <c r="GI501" i="102"/>
  <c r="GH501" i="102"/>
  <c r="GG501" i="102"/>
  <c r="GF501" i="102"/>
  <c r="GD501" i="102"/>
  <c r="GC501" i="102"/>
  <c r="GB501" i="102"/>
  <c r="GA501" i="102"/>
  <c r="FZ501" i="102"/>
  <c r="FY501" i="102"/>
  <c r="FX501" i="102"/>
  <c r="FW501" i="102"/>
  <c r="FV501" i="102"/>
  <c r="FU501" i="102"/>
  <c r="FT501" i="102"/>
  <c r="FS501" i="102"/>
  <c r="FR501" i="102"/>
  <c r="FQ501" i="102"/>
  <c r="FP501" i="102"/>
  <c r="FO501" i="102"/>
  <c r="HD500" i="102"/>
  <c r="HC500" i="102"/>
  <c r="HB500" i="102"/>
  <c r="HA500" i="102"/>
  <c r="GZ500" i="102"/>
  <c r="GY500" i="102"/>
  <c r="GX500" i="102"/>
  <c r="GW500" i="102"/>
  <c r="GV500" i="102"/>
  <c r="GU500" i="102"/>
  <c r="GT500" i="102"/>
  <c r="GS500" i="102"/>
  <c r="GR500" i="102"/>
  <c r="GQ500" i="102"/>
  <c r="GP500" i="102"/>
  <c r="GO500" i="102"/>
  <c r="GN500" i="102"/>
  <c r="GM500" i="102"/>
  <c r="GL500" i="102"/>
  <c r="GK500" i="102"/>
  <c r="GJ500" i="102"/>
  <c r="GI500" i="102"/>
  <c r="GH500" i="102"/>
  <c r="GG500" i="102"/>
  <c r="GF500" i="102"/>
  <c r="GD500" i="102"/>
  <c r="GC500" i="102"/>
  <c r="GB500" i="102"/>
  <c r="GA500" i="102"/>
  <c r="FZ500" i="102"/>
  <c r="FY500" i="102"/>
  <c r="FX500" i="102"/>
  <c r="FW500" i="102"/>
  <c r="FV500" i="102"/>
  <c r="FU500" i="102"/>
  <c r="FT500" i="102"/>
  <c r="FS500" i="102"/>
  <c r="FR500" i="102"/>
  <c r="FQ500" i="102"/>
  <c r="FP500" i="102"/>
  <c r="FO500" i="102"/>
  <c r="HD499" i="102"/>
  <c r="HC499" i="102"/>
  <c r="HB499" i="102"/>
  <c r="HA499" i="102"/>
  <c r="GZ499" i="102"/>
  <c r="GY499" i="102"/>
  <c r="GX499" i="102"/>
  <c r="GW499" i="102"/>
  <c r="GV499" i="102"/>
  <c r="GU499" i="102"/>
  <c r="GT499" i="102"/>
  <c r="GS499" i="102"/>
  <c r="GR499" i="102"/>
  <c r="GQ499" i="102"/>
  <c r="GP499" i="102"/>
  <c r="GO499" i="102"/>
  <c r="GN499" i="102"/>
  <c r="GM499" i="102"/>
  <c r="GL499" i="102"/>
  <c r="GK499" i="102"/>
  <c r="GJ499" i="102"/>
  <c r="GI499" i="102"/>
  <c r="GH499" i="102"/>
  <c r="GG499" i="102"/>
  <c r="GF499" i="102"/>
  <c r="GD499" i="102"/>
  <c r="GC499" i="102"/>
  <c r="GB499" i="102"/>
  <c r="GA499" i="102"/>
  <c r="FZ499" i="102"/>
  <c r="FY499" i="102"/>
  <c r="FX499" i="102"/>
  <c r="FW499" i="102"/>
  <c r="FV499" i="102"/>
  <c r="FU499" i="102"/>
  <c r="FT499" i="102"/>
  <c r="FS499" i="102"/>
  <c r="FR499" i="102"/>
  <c r="FQ499" i="102"/>
  <c r="FP499" i="102"/>
  <c r="FO499" i="102"/>
  <c r="HD498" i="102"/>
  <c r="HC498" i="102"/>
  <c r="HB498" i="102"/>
  <c r="HA498" i="102"/>
  <c r="GZ498" i="102"/>
  <c r="GY498" i="102"/>
  <c r="GX498" i="102"/>
  <c r="GW498" i="102"/>
  <c r="GV498" i="102"/>
  <c r="GU498" i="102"/>
  <c r="GT498" i="102"/>
  <c r="GS498" i="102"/>
  <c r="GR498" i="102"/>
  <c r="GQ498" i="102"/>
  <c r="GP498" i="102"/>
  <c r="GO498" i="102"/>
  <c r="GN498" i="102"/>
  <c r="GM498" i="102"/>
  <c r="GL498" i="102"/>
  <c r="GK498" i="102"/>
  <c r="GJ498" i="102"/>
  <c r="GI498" i="102"/>
  <c r="GH498" i="102"/>
  <c r="GG498" i="102"/>
  <c r="GF498" i="102"/>
  <c r="GD498" i="102"/>
  <c r="GC498" i="102"/>
  <c r="GB498" i="102"/>
  <c r="GA498" i="102"/>
  <c r="FZ498" i="102"/>
  <c r="FY498" i="102"/>
  <c r="FX498" i="102"/>
  <c r="FW498" i="102"/>
  <c r="FV498" i="102"/>
  <c r="FU498" i="102"/>
  <c r="FT498" i="102"/>
  <c r="FS498" i="102"/>
  <c r="FR498" i="102"/>
  <c r="FQ498" i="102"/>
  <c r="FP498" i="102"/>
  <c r="FO498" i="102"/>
  <c r="HD497" i="102"/>
  <c r="HC497" i="102"/>
  <c r="HB497" i="102"/>
  <c r="HA497" i="102"/>
  <c r="GZ497" i="102"/>
  <c r="GY497" i="102"/>
  <c r="GX497" i="102"/>
  <c r="GW497" i="102"/>
  <c r="GV497" i="102"/>
  <c r="GU497" i="102"/>
  <c r="GT497" i="102"/>
  <c r="GS497" i="102"/>
  <c r="GR497" i="102"/>
  <c r="GQ497" i="102"/>
  <c r="GP497" i="102"/>
  <c r="GO497" i="102"/>
  <c r="GN497" i="102"/>
  <c r="GM497" i="102"/>
  <c r="GL497" i="102"/>
  <c r="GK497" i="102"/>
  <c r="GJ497" i="102"/>
  <c r="GI497" i="102"/>
  <c r="GH497" i="102"/>
  <c r="GG497" i="102"/>
  <c r="GF497" i="102"/>
  <c r="GD497" i="102"/>
  <c r="GC497" i="102"/>
  <c r="GB497" i="102"/>
  <c r="GA497" i="102"/>
  <c r="FZ497" i="102"/>
  <c r="FY497" i="102"/>
  <c r="FX497" i="102"/>
  <c r="FW497" i="102"/>
  <c r="FV497" i="102"/>
  <c r="FU497" i="102"/>
  <c r="FT497" i="102"/>
  <c r="FS497" i="102"/>
  <c r="FR497" i="102"/>
  <c r="FQ497" i="102"/>
  <c r="FP497" i="102"/>
  <c r="FO497" i="102"/>
  <c r="HD496" i="102"/>
  <c r="HC496" i="102"/>
  <c r="HB496" i="102"/>
  <c r="HA496" i="102"/>
  <c r="GZ496" i="102"/>
  <c r="GY496" i="102"/>
  <c r="GX496" i="102"/>
  <c r="GW496" i="102"/>
  <c r="GV496" i="102"/>
  <c r="GU496" i="102"/>
  <c r="GT496" i="102"/>
  <c r="GS496" i="102"/>
  <c r="GR496" i="102"/>
  <c r="GQ496" i="102"/>
  <c r="GP496" i="102"/>
  <c r="GO496" i="102"/>
  <c r="GN496" i="102"/>
  <c r="GM496" i="102"/>
  <c r="GL496" i="102"/>
  <c r="GK496" i="102"/>
  <c r="GJ496" i="102"/>
  <c r="GI496" i="102"/>
  <c r="GH496" i="102"/>
  <c r="GG496" i="102"/>
  <c r="GF496" i="102"/>
  <c r="GD496" i="102"/>
  <c r="GC496" i="102"/>
  <c r="GB496" i="102"/>
  <c r="GA496" i="102"/>
  <c r="FZ496" i="102"/>
  <c r="FY496" i="102"/>
  <c r="FX496" i="102"/>
  <c r="FW496" i="102"/>
  <c r="FV496" i="102"/>
  <c r="FU496" i="102"/>
  <c r="FT496" i="102"/>
  <c r="FS496" i="102"/>
  <c r="FR496" i="102"/>
  <c r="FQ496" i="102"/>
  <c r="FP496" i="102"/>
  <c r="FO496" i="102"/>
  <c r="HD495" i="102"/>
  <c r="HC495" i="102"/>
  <c r="HB495" i="102"/>
  <c r="HA495" i="102"/>
  <c r="GZ495" i="102"/>
  <c r="GY495" i="102"/>
  <c r="GX495" i="102"/>
  <c r="GW495" i="102"/>
  <c r="GV495" i="102"/>
  <c r="GU495" i="102"/>
  <c r="GT495" i="102"/>
  <c r="GS495" i="102"/>
  <c r="GR495" i="102"/>
  <c r="GQ495" i="102"/>
  <c r="GP495" i="102"/>
  <c r="GO495" i="102"/>
  <c r="GN495" i="102"/>
  <c r="GM495" i="102"/>
  <c r="GL495" i="102"/>
  <c r="GK495" i="102"/>
  <c r="GJ495" i="102"/>
  <c r="GI495" i="102"/>
  <c r="GH495" i="102"/>
  <c r="GG495" i="102"/>
  <c r="GF495" i="102"/>
  <c r="GD495" i="102"/>
  <c r="GC495" i="102"/>
  <c r="GB495" i="102"/>
  <c r="GA495" i="102"/>
  <c r="FZ495" i="102"/>
  <c r="FY495" i="102"/>
  <c r="FX495" i="102"/>
  <c r="FW495" i="102"/>
  <c r="FV495" i="102"/>
  <c r="FU495" i="102"/>
  <c r="FT495" i="102"/>
  <c r="FS495" i="102"/>
  <c r="FR495" i="102"/>
  <c r="FQ495" i="102"/>
  <c r="FP495" i="102"/>
  <c r="FO495" i="102"/>
  <c r="HD494" i="102"/>
  <c r="HC494" i="102"/>
  <c r="HB494" i="102"/>
  <c r="HA494" i="102"/>
  <c r="GZ494" i="102"/>
  <c r="GY494" i="102"/>
  <c r="GX494" i="102"/>
  <c r="GW494" i="102"/>
  <c r="GV494" i="102"/>
  <c r="GU494" i="102"/>
  <c r="GT494" i="102"/>
  <c r="GS494" i="102"/>
  <c r="GR494" i="102"/>
  <c r="GQ494" i="102"/>
  <c r="GP494" i="102"/>
  <c r="GO494" i="102"/>
  <c r="GN494" i="102"/>
  <c r="GM494" i="102"/>
  <c r="GL494" i="102"/>
  <c r="GK494" i="102"/>
  <c r="GJ494" i="102"/>
  <c r="GI494" i="102"/>
  <c r="GH494" i="102"/>
  <c r="GG494" i="102"/>
  <c r="GF494" i="102"/>
  <c r="GD494" i="102"/>
  <c r="GC494" i="102"/>
  <c r="GB494" i="102"/>
  <c r="GA494" i="102"/>
  <c r="FZ494" i="102"/>
  <c r="FY494" i="102"/>
  <c r="FX494" i="102"/>
  <c r="FW494" i="102"/>
  <c r="FV494" i="102"/>
  <c r="FU494" i="102"/>
  <c r="FT494" i="102"/>
  <c r="FS494" i="102"/>
  <c r="FR494" i="102"/>
  <c r="FQ494" i="102"/>
  <c r="FP494" i="102"/>
  <c r="FO494" i="102"/>
  <c r="HD493" i="102"/>
  <c r="HC493" i="102"/>
  <c r="HB493" i="102"/>
  <c r="HA493" i="102"/>
  <c r="GZ493" i="102"/>
  <c r="GY493" i="102"/>
  <c r="GX493" i="102"/>
  <c r="GW493" i="102"/>
  <c r="GV493" i="102"/>
  <c r="GU493" i="102"/>
  <c r="GT493" i="102"/>
  <c r="GS493" i="102"/>
  <c r="GR493" i="102"/>
  <c r="GQ493" i="102"/>
  <c r="GP493" i="102"/>
  <c r="GO493" i="102"/>
  <c r="GN493" i="102"/>
  <c r="GM493" i="102"/>
  <c r="GL493" i="102"/>
  <c r="GK493" i="102"/>
  <c r="GJ493" i="102"/>
  <c r="GI493" i="102"/>
  <c r="GH493" i="102"/>
  <c r="GG493" i="102"/>
  <c r="GF493" i="102"/>
  <c r="GD493" i="102"/>
  <c r="GC493" i="102"/>
  <c r="GB493" i="102"/>
  <c r="GA493" i="102"/>
  <c r="FZ493" i="102"/>
  <c r="FY493" i="102"/>
  <c r="FX493" i="102"/>
  <c r="FW493" i="102"/>
  <c r="FV493" i="102"/>
  <c r="FU493" i="102"/>
  <c r="FT493" i="102"/>
  <c r="FS493" i="102"/>
  <c r="FR493" i="102"/>
  <c r="FQ493" i="102"/>
  <c r="FP493" i="102"/>
  <c r="FO493" i="102"/>
  <c r="HD492" i="102"/>
  <c r="HC492" i="102"/>
  <c r="HB492" i="102"/>
  <c r="HA492" i="102"/>
  <c r="GZ492" i="102"/>
  <c r="GY492" i="102"/>
  <c r="GX492" i="102"/>
  <c r="GW492" i="102"/>
  <c r="GV492" i="102"/>
  <c r="GU492" i="102"/>
  <c r="GT492" i="102"/>
  <c r="GS492" i="102"/>
  <c r="GR492" i="102"/>
  <c r="GQ492" i="102"/>
  <c r="GP492" i="102"/>
  <c r="GO492" i="102"/>
  <c r="GN492" i="102"/>
  <c r="GM492" i="102"/>
  <c r="GL492" i="102"/>
  <c r="GK492" i="102"/>
  <c r="GJ492" i="102"/>
  <c r="GI492" i="102"/>
  <c r="GH492" i="102"/>
  <c r="GG492" i="102"/>
  <c r="GF492" i="102"/>
  <c r="GD492" i="102"/>
  <c r="GC492" i="102"/>
  <c r="GB492" i="102"/>
  <c r="GA492" i="102"/>
  <c r="FZ492" i="102"/>
  <c r="FY492" i="102"/>
  <c r="FX492" i="102"/>
  <c r="FW492" i="102"/>
  <c r="FV492" i="102"/>
  <c r="FU492" i="102"/>
  <c r="FT492" i="102"/>
  <c r="FS492" i="102"/>
  <c r="FR492" i="102"/>
  <c r="FQ492" i="102"/>
  <c r="FP492" i="102"/>
  <c r="FO492" i="102"/>
  <c r="HD491" i="102"/>
  <c r="HC491" i="102"/>
  <c r="HB491" i="102"/>
  <c r="HA491" i="102"/>
  <c r="GZ491" i="102"/>
  <c r="GY491" i="102"/>
  <c r="GX491" i="102"/>
  <c r="GW491" i="102"/>
  <c r="GV491" i="102"/>
  <c r="GU491" i="102"/>
  <c r="GT491" i="102"/>
  <c r="GS491" i="102"/>
  <c r="GR491" i="102"/>
  <c r="GQ491" i="102"/>
  <c r="GP491" i="102"/>
  <c r="GO491" i="102"/>
  <c r="GN491" i="102"/>
  <c r="GM491" i="102"/>
  <c r="GL491" i="102"/>
  <c r="GK491" i="102"/>
  <c r="GJ491" i="102"/>
  <c r="GI491" i="102"/>
  <c r="GH491" i="102"/>
  <c r="GG491" i="102"/>
  <c r="GF491" i="102"/>
  <c r="GD491" i="102"/>
  <c r="GC491" i="102"/>
  <c r="GB491" i="102"/>
  <c r="GA491" i="102"/>
  <c r="FZ491" i="102"/>
  <c r="FY491" i="102"/>
  <c r="FX491" i="102"/>
  <c r="FW491" i="102"/>
  <c r="FV491" i="102"/>
  <c r="FU491" i="102"/>
  <c r="FT491" i="102"/>
  <c r="FS491" i="102"/>
  <c r="FR491" i="102"/>
  <c r="FQ491" i="102"/>
  <c r="FP491" i="102"/>
  <c r="FO491" i="102"/>
  <c r="HD490" i="102"/>
  <c r="HC490" i="102"/>
  <c r="HB490" i="102"/>
  <c r="HA490" i="102"/>
  <c r="GZ490" i="102"/>
  <c r="GY490" i="102"/>
  <c r="GX490" i="102"/>
  <c r="GW490" i="102"/>
  <c r="GV490" i="102"/>
  <c r="GU490" i="102"/>
  <c r="GT490" i="102"/>
  <c r="GS490" i="102"/>
  <c r="GR490" i="102"/>
  <c r="GQ490" i="102"/>
  <c r="GP490" i="102"/>
  <c r="GO490" i="102"/>
  <c r="GN490" i="102"/>
  <c r="GM490" i="102"/>
  <c r="GL490" i="102"/>
  <c r="GK490" i="102"/>
  <c r="GJ490" i="102"/>
  <c r="GI490" i="102"/>
  <c r="GH490" i="102"/>
  <c r="GG490" i="102"/>
  <c r="GF490" i="102"/>
  <c r="GD490" i="102"/>
  <c r="GC490" i="102"/>
  <c r="GB490" i="102"/>
  <c r="GA490" i="102"/>
  <c r="FZ490" i="102"/>
  <c r="FY490" i="102"/>
  <c r="FX490" i="102"/>
  <c r="FW490" i="102"/>
  <c r="FV490" i="102"/>
  <c r="FU490" i="102"/>
  <c r="FT490" i="102"/>
  <c r="FS490" i="102"/>
  <c r="FR490" i="102"/>
  <c r="FQ490" i="102"/>
  <c r="FP490" i="102"/>
  <c r="FO490" i="102"/>
  <c r="HD489" i="102"/>
  <c r="HC489" i="102"/>
  <c r="HB489" i="102"/>
  <c r="HA489" i="102"/>
  <c r="GZ489" i="102"/>
  <c r="GY489" i="102"/>
  <c r="GX489" i="102"/>
  <c r="GW489" i="102"/>
  <c r="GV489" i="102"/>
  <c r="GU489" i="102"/>
  <c r="GT489" i="102"/>
  <c r="GS489" i="102"/>
  <c r="GR489" i="102"/>
  <c r="GQ489" i="102"/>
  <c r="GP489" i="102"/>
  <c r="GO489" i="102"/>
  <c r="GN489" i="102"/>
  <c r="GM489" i="102"/>
  <c r="GL489" i="102"/>
  <c r="GK489" i="102"/>
  <c r="GJ489" i="102"/>
  <c r="GI489" i="102"/>
  <c r="GH489" i="102"/>
  <c r="GG489" i="102"/>
  <c r="GF489" i="102"/>
  <c r="GD489" i="102"/>
  <c r="GC489" i="102"/>
  <c r="GB489" i="102"/>
  <c r="GA489" i="102"/>
  <c r="FZ489" i="102"/>
  <c r="FY489" i="102"/>
  <c r="FX489" i="102"/>
  <c r="FW489" i="102"/>
  <c r="FV489" i="102"/>
  <c r="FU489" i="102"/>
  <c r="FT489" i="102"/>
  <c r="FS489" i="102"/>
  <c r="FR489" i="102"/>
  <c r="FQ489" i="102"/>
  <c r="FP489" i="102"/>
  <c r="FO489" i="102"/>
  <c r="HD488" i="102"/>
  <c r="HC488" i="102"/>
  <c r="HB488" i="102"/>
  <c r="HA488" i="102"/>
  <c r="GZ488" i="102"/>
  <c r="GY488" i="102"/>
  <c r="GX488" i="102"/>
  <c r="GW488" i="102"/>
  <c r="GV488" i="102"/>
  <c r="GU488" i="102"/>
  <c r="GT488" i="102"/>
  <c r="GS488" i="102"/>
  <c r="GR488" i="102"/>
  <c r="GQ488" i="102"/>
  <c r="GP488" i="102"/>
  <c r="GO488" i="102"/>
  <c r="GN488" i="102"/>
  <c r="GM488" i="102"/>
  <c r="GL488" i="102"/>
  <c r="GK488" i="102"/>
  <c r="GJ488" i="102"/>
  <c r="GI488" i="102"/>
  <c r="GH488" i="102"/>
  <c r="GG488" i="102"/>
  <c r="GF488" i="102"/>
  <c r="GD488" i="102"/>
  <c r="GC488" i="102"/>
  <c r="GB488" i="102"/>
  <c r="GA488" i="102"/>
  <c r="FZ488" i="102"/>
  <c r="FY488" i="102"/>
  <c r="FX488" i="102"/>
  <c r="FW488" i="102"/>
  <c r="FV488" i="102"/>
  <c r="FU488" i="102"/>
  <c r="FT488" i="102"/>
  <c r="FS488" i="102"/>
  <c r="FR488" i="102"/>
  <c r="FQ488" i="102"/>
  <c r="FP488" i="102"/>
  <c r="FO488" i="102"/>
  <c r="HD487" i="102"/>
  <c r="HC487" i="102"/>
  <c r="HB487" i="102"/>
  <c r="HA487" i="102"/>
  <c r="GZ487" i="102"/>
  <c r="GY487" i="102"/>
  <c r="GX487" i="102"/>
  <c r="GW487" i="102"/>
  <c r="GV487" i="102"/>
  <c r="GU487" i="102"/>
  <c r="GT487" i="102"/>
  <c r="GS487" i="102"/>
  <c r="GR487" i="102"/>
  <c r="GQ487" i="102"/>
  <c r="GP487" i="102"/>
  <c r="GO487" i="102"/>
  <c r="GN487" i="102"/>
  <c r="GM487" i="102"/>
  <c r="GL487" i="102"/>
  <c r="GK487" i="102"/>
  <c r="GJ487" i="102"/>
  <c r="GI487" i="102"/>
  <c r="GH487" i="102"/>
  <c r="GG487" i="102"/>
  <c r="GF487" i="102"/>
  <c r="GD487" i="102"/>
  <c r="GC487" i="102"/>
  <c r="GB487" i="102"/>
  <c r="GA487" i="102"/>
  <c r="FZ487" i="102"/>
  <c r="FY487" i="102"/>
  <c r="FX487" i="102"/>
  <c r="FW487" i="102"/>
  <c r="FV487" i="102"/>
  <c r="FU487" i="102"/>
  <c r="FT487" i="102"/>
  <c r="FS487" i="102"/>
  <c r="FR487" i="102"/>
  <c r="FQ487" i="102"/>
  <c r="FP487" i="102"/>
  <c r="FO487" i="102"/>
  <c r="HD486" i="102"/>
  <c r="HC486" i="102"/>
  <c r="HB486" i="102"/>
  <c r="HA486" i="102"/>
  <c r="GZ486" i="102"/>
  <c r="GY486" i="102"/>
  <c r="GX486" i="102"/>
  <c r="GW486" i="102"/>
  <c r="GV486" i="102"/>
  <c r="GU486" i="102"/>
  <c r="GT486" i="102"/>
  <c r="GS486" i="102"/>
  <c r="GR486" i="102"/>
  <c r="GQ486" i="102"/>
  <c r="GP486" i="102"/>
  <c r="GO486" i="102"/>
  <c r="GN486" i="102"/>
  <c r="GM486" i="102"/>
  <c r="GL486" i="102"/>
  <c r="GK486" i="102"/>
  <c r="GJ486" i="102"/>
  <c r="GI486" i="102"/>
  <c r="GH486" i="102"/>
  <c r="GG486" i="102"/>
  <c r="GF486" i="102"/>
  <c r="GD486" i="102"/>
  <c r="GC486" i="102"/>
  <c r="GB486" i="102"/>
  <c r="GA486" i="102"/>
  <c r="FZ486" i="102"/>
  <c r="FY486" i="102"/>
  <c r="FX486" i="102"/>
  <c r="FW486" i="102"/>
  <c r="FV486" i="102"/>
  <c r="FU486" i="102"/>
  <c r="FT486" i="102"/>
  <c r="FS486" i="102"/>
  <c r="FR486" i="102"/>
  <c r="FQ486" i="102"/>
  <c r="FP486" i="102"/>
  <c r="FO486" i="102"/>
  <c r="HD485" i="102"/>
  <c r="HC485" i="102"/>
  <c r="HB485" i="102"/>
  <c r="HA485" i="102"/>
  <c r="GZ485" i="102"/>
  <c r="GY485" i="102"/>
  <c r="GX485" i="102"/>
  <c r="GW485" i="102"/>
  <c r="GV485" i="102"/>
  <c r="GU485" i="102"/>
  <c r="GT485" i="102"/>
  <c r="GS485" i="102"/>
  <c r="GR485" i="102"/>
  <c r="GQ485" i="102"/>
  <c r="GP485" i="102"/>
  <c r="GO485" i="102"/>
  <c r="GN485" i="102"/>
  <c r="GM485" i="102"/>
  <c r="GL485" i="102"/>
  <c r="GK485" i="102"/>
  <c r="GJ485" i="102"/>
  <c r="GI485" i="102"/>
  <c r="GH485" i="102"/>
  <c r="GG485" i="102"/>
  <c r="GF485" i="102"/>
  <c r="GD485" i="102"/>
  <c r="GC485" i="102"/>
  <c r="GB485" i="102"/>
  <c r="GA485" i="102"/>
  <c r="FZ485" i="102"/>
  <c r="FY485" i="102"/>
  <c r="FX485" i="102"/>
  <c r="FW485" i="102"/>
  <c r="FV485" i="102"/>
  <c r="FU485" i="102"/>
  <c r="FT485" i="102"/>
  <c r="FS485" i="102"/>
  <c r="FR485" i="102"/>
  <c r="FQ485" i="102"/>
  <c r="FP485" i="102"/>
  <c r="FO485" i="102"/>
  <c r="HD484" i="102"/>
  <c r="HC484" i="102"/>
  <c r="HB484" i="102"/>
  <c r="HA484" i="102"/>
  <c r="GZ484" i="102"/>
  <c r="GY484" i="102"/>
  <c r="GX484" i="102"/>
  <c r="GW484" i="102"/>
  <c r="GV484" i="102"/>
  <c r="GU484" i="102"/>
  <c r="GT484" i="102"/>
  <c r="GS484" i="102"/>
  <c r="GR484" i="102"/>
  <c r="GQ484" i="102"/>
  <c r="GP484" i="102"/>
  <c r="GO484" i="102"/>
  <c r="GN484" i="102"/>
  <c r="GM484" i="102"/>
  <c r="GL484" i="102"/>
  <c r="GK484" i="102"/>
  <c r="GJ484" i="102"/>
  <c r="GI484" i="102"/>
  <c r="GH484" i="102"/>
  <c r="GG484" i="102"/>
  <c r="GF484" i="102"/>
  <c r="GD484" i="102"/>
  <c r="GC484" i="102"/>
  <c r="GB484" i="102"/>
  <c r="GA484" i="102"/>
  <c r="FZ484" i="102"/>
  <c r="FY484" i="102"/>
  <c r="FX484" i="102"/>
  <c r="FW484" i="102"/>
  <c r="FV484" i="102"/>
  <c r="FU484" i="102"/>
  <c r="FT484" i="102"/>
  <c r="FS484" i="102"/>
  <c r="FR484" i="102"/>
  <c r="FQ484" i="102"/>
  <c r="FP484" i="102"/>
  <c r="FO484" i="102"/>
  <c r="HD483" i="102"/>
  <c r="HC483" i="102"/>
  <c r="HB483" i="102"/>
  <c r="HA483" i="102"/>
  <c r="GZ483" i="102"/>
  <c r="GY483" i="102"/>
  <c r="GX483" i="102"/>
  <c r="GW483" i="102"/>
  <c r="GV483" i="102"/>
  <c r="GU483" i="102"/>
  <c r="GT483" i="102"/>
  <c r="GS483" i="102"/>
  <c r="GR483" i="102"/>
  <c r="GQ483" i="102"/>
  <c r="GP483" i="102"/>
  <c r="GO483" i="102"/>
  <c r="GN483" i="102"/>
  <c r="GM483" i="102"/>
  <c r="GL483" i="102"/>
  <c r="GK483" i="102"/>
  <c r="GJ483" i="102"/>
  <c r="GI483" i="102"/>
  <c r="GH483" i="102"/>
  <c r="GG483" i="102"/>
  <c r="GF483" i="102"/>
  <c r="GD483" i="102"/>
  <c r="GC483" i="102"/>
  <c r="GB483" i="102"/>
  <c r="GA483" i="102"/>
  <c r="FZ483" i="102"/>
  <c r="FY483" i="102"/>
  <c r="FX483" i="102"/>
  <c r="FW483" i="102"/>
  <c r="FV483" i="102"/>
  <c r="FU483" i="102"/>
  <c r="FT483" i="102"/>
  <c r="FS483" i="102"/>
  <c r="FR483" i="102"/>
  <c r="FQ483" i="102"/>
  <c r="FP483" i="102"/>
  <c r="FO483" i="102"/>
  <c r="HD482" i="102"/>
  <c r="HC482" i="102"/>
  <c r="HB482" i="102"/>
  <c r="HA482" i="102"/>
  <c r="GZ482" i="102"/>
  <c r="GY482" i="102"/>
  <c r="GX482" i="102"/>
  <c r="GW482" i="102"/>
  <c r="GV482" i="102"/>
  <c r="GU482" i="102"/>
  <c r="GT482" i="102"/>
  <c r="GS482" i="102"/>
  <c r="GR482" i="102"/>
  <c r="GQ482" i="102"/>
  <c r="GP482" i="102"/>
  <c r="GO482" i="102"/>
  <c r="GN482" i="102"/>
  <c r="GM482" i="102"/>
  <c r="GL482" i="102"/>
  <c r="GK482" i="102"/>
  <c r="GJ482" i="102"/>
  <c r="GI482" i="102"/>
  <c r="GH482" i="102"/>
  <c r="GG482" i="102"/>
  <c r="GF482" i="102"/>
  <c r="GD482" i="102"/>
  <c r="GC482" i="102"/>
  <c r="GB482" i="102"/>
  <c r="GA482" i="102"/>
  <c r="FZ482" i="102"/>
  <c r="FY482" i="102"/>
  <c r="FX482" i="102"/>
  <c r="FW482" i="102"/>
  <c r="FV482" i="102"/>
  <c r="FU482" i="102"/>
  <c r="FT482" i="102"/>
  <c r="FS482" i="102"/>
  <c r="FR482" i="102"/>
  <c r="FQ482" i="102"/>
  <c r="FP482" i="102"/>
  <c r="FO482" i="102"/>
  <c r="HD481" i="102"/>
  <c r="HC481" i="102"/>
  <c r="HB481" i="102"/>
  <c r="HA481" i="102"/>
  <c r="GZ481" i="102"/>
  <c r="GY481" i="102"/>
  <c r="GX481" i="102"/>
  <c r="GW481" i="102"/>
  <c r="GV481" i="102"/>
  <c r="GU481" i="102"/>
  <c r="GT481" i="102"/>
  <c r="GS481" i="102"/>
  <c r="GR481" i="102"/>
  <c r="GQ481" i="102"/>
  <c r="GP481" i="102"/>
  <c r="GO481" i="102"/>
  <c r="GN481" i="102"/>
  <c r="GM481" i="102"/>
  <c r="GL481" i="102"/>
  <c r="GK481" i="102"/>
  <c r="GJ481" i="102"/>
  <c r="GI481" i="102"/>
  <c r="GH481" i="102"/>
  <c r="GG481" i="102"/>
  <c r="GF481" i="102"/>
  <c r="GD481" i="102"/>
  <c r="GC481" i="102"/>
  <c r="GB481" i="102"/>
  <c r="GA481" i="102"/>
  <c r="FZ481" i="102"/>
  <c r="FY481" i="102"/>
  <c r="FX481" i="102"/>
  <c r="FW481" i="102"/>
  <c r="FV481" i="102"/>
  <c r="FU481" i="102"/>
  <c r="FT481" i="102"/>
  <c r="FS481" i="102"/>
  <c r="FR481" i="102"/>
  <c r="FQ481" i="102"/>
  <c r="FP481" i="102"/>
  <c r="FO481" i="102"/>
  <c r="HD480" i="102"/>
  <c r="HC480" i="102"/>
  <c r="HB480" i="102"/>
  <c r="HA480" i="102"/>
  <c r="GZ480" i="102"/>
  <c r="GY480" i="102"/>
  <c r="GX480" i="102"/>
  <c r="GW480" i="102"/>
  <c r="GV480" i="102"/>
  <c r="GU480" i="102"/>
  <c r="GT480" i="102"/>
  <c r="GS480" i="102"/>
  <c r="GR480" i="102"/>
  <c r="GQ480" i="102"/>
  <c r="GP480" i="102"/>
  <c r="GO480" i="102"/>
  <c r="GN480" i="102"/>
  <c r="GM480" i="102"/>
  <c r="GL480" i="102"/>
  <c r="GK480" i="102"/>
  <c r="GJ480" i="102"/>
  <c r="GI480" i="102"/>
  <c r="GH480" i="102"/>
  <c r="GG480" i="102"/>
  <c r="GF480" i="102"/>
  <c r="GD480" i="102"/>
  <c r="GC480" i="102"/>
  <c r="GB480" i="102"/>
  <c r="GA480" i="102"/>
  <c r="FZ480" i="102"/>
  <c r="FY480" i="102"/>
  <c r="FX480" i="102"/>
  <c r="FW480" i="102"/>
  <c r="FV480" i="102"/>
  <c r="FU480" i="102"/>
  <c r="FT480" i="102"/>
  <c r="FS480" i="102"/>
  <c r="FR480" i="102"/>
  <c r="FQ480" i="102"/>
  <c r="FP480" i="102"/>
  <c r="FO480" i="102"/>
  <c r="HD479" i="102"/>
  <c r="HC479" i="102"/>
  <c r="HB479" i="102"/>
  <c r="HA479" i="102"/>
  <c r="GZ479" i="102"/>
  <c r="GY479" i="102"/>
  <c r="GX479" i="102"/>
  <c r="GW479" i="102"/>
  <c r="GV479" i="102"/>
  <c r="GU479" i="102"/>
  <c r="GT479" i="102"/>
  <c r="GS479" i="102"/>
  <c r="GR479" i="102"/>
  <c r="GQ479" i="102"/>
  <c r="GP479" i="102"/>
  <c r="GO479" i="102"/>
  <c r="GN479" i="102"/>
  <c r="GM479" i="102"/>
  <c r="GL479" i="102"/>
  <c r="GK479" i="102"/>
  <c r="GJ479" i="102"/>
  <c r="GI479" i="102"/>
  <c r="GH479" i="102"/>
  <c r="GG479" i="102"/>
  <c r="GF479" i="102"/>
  <c r="GD479" i="102"/>
  <c r="GC479" i="102"/>
  <c r="GB479" i="102"/>
  <c r="GA479" i="102"/>
  <c r="FZ479" i="102"/>
  <c r="FY479" i="102"/>
  <c r="FX479" i="102"/>
  <c r="FW479" i="102"/>
  <c r="FV479" i="102"/>
  <c r="FU479" i="102"/>
  <c r="FT479" i="102"/>
  <c r="FS479" i="102"/>
  <c r="FR479" i="102"/>
  <c r="FQ479" i="102"/>
  <c r="FP479" i="102"/>
  <c r="FO479" i="102"/>
  <c r="HD478" i="102"/>
  <c r="HC478" i="102"/>
  <c r="HB478" i="102"/>
  <c r="HA478" i="102"/>
  <c r="GZ478" i="102"/>
  <c r="GY478" i="102"/>
  <c r="GX478" i="102"/>
  <c r="GW478" i="102"/>
  <c r="GV478" i="102"/>
  <c r="GU478" i="102"/>
  <c r="GT478" i="102"/>
  <c r="GS478" i="102"/>
  <c r="GR478" i="102"/>
  <c r="GQ478" i="102"/>
  <c r="GP478" i="102"/>
  <c r="GO478" i="102"/>
  <c r="GN478" i="102"/>
  <c r="GM478" i="102"/>
  <c r="GL478" i="102"/>
  <c r="GK478" i="102"/>
  <c r="GJ478" i="102"/>
  <c r="GI478" i="102"/>
  <c r="GH478" i="102"/>
  <c r="GG478" i="102"/>
  <c r="GF478" i="102"/>
  <c r="GD478" i="102"/>
  <c r="GC478" i="102"/>
  <c r="GB478" i="102"/>
  <c r="GA478" i="102"/>
  <c r="FZ478" i="102"/>
  <c r="FY478" i="102"/>
  <c r="FX478" i="102"/>
  <c r="FW478" i="102"/>
  <c r="FV478" i="102"/>
  <c r="FU478" i="102"/>
  <c r="FT478" i="102"/>
  <c r="FS478" i="102"/>
  <c r="FR478" i="102"/>
  <c r="FQ478" i="102"/>
  <c r="FP478" i="102"/>
  <c r="FO478" i="102"/>
  <c r="HD477" i="102"/>
  <c r="HC477" i="102"/>
  <c r="HB477" i="102"/>
  <c r="HA477" i="102"/>
  <c r="GZ477" i="102"/>
  <c r="GY477" i="102"/>
  <c r="GX477" i="102"/>
  <c r="GW477" i="102"/>
  <c r="GV477" i="102"/>
  <c r="GU477" i="102"/>
  <c r="GT477" i="102"/>
  <c r="GS477" i="102"/>
  <c r="GR477" i="102"/>
  <c r="GQ477" i="102"/>
  <c r="GP477" i="102"/>
  <c r="GO477" i="102"/>
  <c r="GN477" i="102"/>
  <c r="GM477" i="102"/>
  <c r="GL477" i="102"/>
  <c r="GK477" i="102"/>
  <c r="GJ477" i="102"/>
  <c r="GI477" i="102"/>
  <c r="GH477" i="102"/>
  <c r="GG477" i="102"/>
  <c r="GF477" i="102"/>
  <c r="GD477" i="102"/>
  <c r="GC477" i="102"/>
  <c r="GB477" i="102"/>
  <c r="GA477" i="102"/>
  <c r="FZ477" i="102"/>
  <c r="FY477" i="102"/>
  <c r="FX477" i="102"/>
  <c r="FW477" i="102"/>
  <c r="FV477" i="102"/>
  <c r="FU477" i="102"/>
  <c r="FT477" i="102"/>
  <c r="FS477" i="102"/>
  <c r="FR477" i="102"/>
  <c r="FQ477" i="102"/>
  <c r="FP477" i="102"/>
  <c r="FO477" i="102"/>
  <c r="HD476" i="102"/>
  <c r="HC476" i="102"/>
  <c r="HB476" i="102"/>
  <c r="HA476" i="102"/>
  <c r="GZ476" i="102"/>
  <c r="GY476" i="102"/>
  <c r="GX476" i="102"/>
  <c r="GW476" i="102"/>
  <c r="GV476" i="102"/>
  <c r="GU476" i="102"/>
  <c r="GT476" i="102"/>
  <c r="GS476" i="102"/>
  <c r="GR476" i="102"/>
  <c r="GQ476" i="102"/>
  <c r="GP476" i="102"/>
  <c r="GO476" i="102"/>
  <c r="GN476" i="102"/>
  <c r="GM476" i="102"/>
  <c r="GL476" i="102"/>
  <c r="GK476" i="102"/>
  <c r="GJ476" i="102"/>
  <c r="GI476" i="102"/>
  <c r="GH476" i="102"/>
  <c r="GG476" i="102"/>
  <c r="GF476" i="102"/>
  <c r="GD476" i="102"/>
  <c r="GC476" i="102"/>
  <c r="GB476" i="102"/>
  <c r="GA476" i="102"/>
  <c r="FZ476" i="102"/>
  <c r="FY476" i="102"/>
  <c r="FX476" i="102"/>
  <c r="FW476" i="102"/>
  <c r="FV476" i="102"/>
  <c r="FU476" i="102"/>
  <c r="FT476" i="102"/>
  <c r="FS476" i="102"/>
  <c r="FR476" i="102"/>
  <c r="FQ476" i="102"/>
  <c r="FP476" i="102"/>
  <c r="FO476" i="102"/>
  <c r="HD475" i="102"/>
  <c r="HC475" i="102"/>
  <c r="HB475" i="102"/>
  <c r="HA475" i="102"/>
  <c r="GZ475" i="102"/>
  <c r="GY475" i="102"/>
  <c r="GX475" i="102"/>
  <c r="GW475" i="102"/>
  <c r="GV475" i="102"/>
  <c r="GU475" i="102"/>
  <c r="GT475" i="102"/>
  <c r="GS475" i="102"/>
  <c r="GR475" i="102"/>
  <c r="GQ475" i="102"/>
  <c r="GP475" i="102"/>
  <c r="GO475" i="102"/>
  <c r="GN475" i="102"/>
  <c r="GM475" i="102"/>
  <c r="GL475" i="102"/>
  <c r="GK475" i="102"/>
  <c r="GJ475" i="102"/>
  <c r="GI475" i="102"/>
  <c r="GH475" i="102"/>
  <c r="GG475" i="102"/>
  <c r="GF475" i="102"/>
  <c r="GD475" i="102"/>
  <c r="GC475" i="102"/>
  <c r="GB475" i="102"/>
  <c r="GA475" i="102"/>
  <c r="FZ475" i="102"/>
  <c r="FY475" i="102"/>
  <c r="FX475" i="102"/>
  <c r="FW475" i="102"/>
  <c r="FV475" i="102"/>
  <c r="FU475" i="102"/>
  <c r="FT475" i="102"/>
  <c r="FS475" i="102"/>
  <c r="FR475" i="102"/>
  <c r="FQ475" i="102"/>
  <c r="FP475" i="102"/>
  <c r="FO475" i="102"/>
  <c r="HD474" i="102"/>
  <c r="HC474" i="102"/>
  <c r="HB474" i="102"/>
  <c r="HA474" i="102"/>
  <c r="GZ474" i="102"/>
  <c r="GY474" i="102"/>
  <c r="GX474" i="102"/>
  <c r="GW474" i="102"/>
  <c r="GV474" i="102"/>
  <c r="GU474" i="102"/>
  <c r="GT474" i="102"/>
  <c r="GS474" i="102"/>
  <c r="GR474" i="102"/>
  <c r="GQ474" i="102"/>
  <c r="GP474" i="102"/>
  <c r="GO474" i="102"/>
  <c r="GN474" i="102"/>
  <c r="GM474" i="102"/>
  <c r="GL474" i="102"/>
  <c r="GK474" i="102"/>
  <c r="GJ474" i="102"/>
  <c r="GI474" i="102"/>
  <c r="GH474" i="102"/>
  <c r="GG474" i="102"/>
  <c r="GF474" i="102"/>
  <c r="GD474" i="102"/>
  <c r="GC474" i="102"/>
  <c r="GB474" i="102"/>
  <c r="GA474" i="102"/>
  <c r="FZ474" i="102"/>
  <c r="FY474" i="102"/>
  <c r="FX474" i="102"/>
  <c r="FW474" i="102"/>
  <c r="FV474" i="102"/>
  <c r="FU474" i="102"/>
  <c r="FT474" i="102"/>
  <c r="FS474" i="102"/>
  <c r="FR474" i="102"/>
  <c r="FQ474" i="102"/>
  <c r="FP474" i="102"/>
  <c r="FO474" i="102"/>
  <c r="HD473" i="102"/>
  <c r="HC473" i="102"/>
  <c r="HB473" i="102"/>
  <c r="HA473" i="102"/>
  <c r="GZ473" i="102"/>
  <c r="GY473" i="102"/>
  <c r="GX473" i="102"/>
  <c r="GW473" i="102"/>
  <c r="GV473" i="102"/>
  <c r="GU473" i="102"/>
  <c r="GT473" i="102"/>
  <c r="GS473" i="102"/>
  <c r="GR473" i="102"/>
  <c r="GQ473" i="102"/>
  <c r="GP473" i="102"/>
  <c r="GO473" i="102"/>
  <c r="GN473" i="102"/>
  <c r="GM473" i="102"/>
  <c r="GL473" i="102"/>
  <c r="GK473" i="102"/>
  <c r="GJ473" i="102"/>
  <c r="GI473" i="102"/>
  <c r="GH473" i="102"/>
  <c r="GG473" i="102"/>
  <c r="GF473" i="102"/>
  <c r="GD473" i="102"/>
  <c r="GC473" i="102"/>
  <c r="GB473" i="102"/>
  <c r="GA473" i="102"/>
  <c r="FZ473" i="102"/>
  <c r="FY473" i="102"/>
  <c r="FX473" i="102"/>
  <c r="FW473" i="102"/>
  <c r="FV473" i="102"/>
  <c r="FU473" i="102"/>
  <c r="FT473" i="102"/>
  <c r="FS473" i="102"/>
  <c r="FR473" i="102"/>
  <c r="FQ473" i="102"/>
  <c r="FP473" i="102"/>
  <c r="FO473" i="102"/>
  <c r="HD472" i="102"/>
  <c r="HC472" i="102"/>
  <c r="HB472" i="102"/>
  <c r="HA472" i="102"/>
  <c r="GZ472" i="102"/>
  <c r="GY472" i="102"/>
  <c r="GX472" i="102"/>
  <c r="GW472" i="102"/>
  <c r="GV472" i="102"/>
  <c r="GU472" i="102"/>
  <c r="GT472" i="102"/>
  <c r="GS472" i="102"/>
  <c r="GR472" i="102"/>
  <c r="GQ472" i="102"/>
  <c r="GP472" i="102"/>
  <c r="GO472" i="102"/>
  <c r="GN472" i="102"/>
  <c r="GM472" i="102"/>
  <c r="GL472" i="102"/>
  <c r="GK472" i="102"/>
  <c r="GJ472" i="102"/>
  <c r="GI472" i="102"/>
  <c r="GH472" i="102"/>
  <c r="GG472" i="102"/>
  <c r="GF472" i="102"/>
  <c r="GD472" i="102"/>
  <c r="GC472" i="102"/>
  <c r="GB472" i="102"/>
  <c r="GA472" i="102"/>
  <c r="FZ472" i="102"/>
  <c r="FY472" i="102"/>
  <c r="FX472" i="102"/>
  <c r="FW472" i="102"/>
  <c r="FV472" i="102"/>
  <c r="FU472" i="102"/>
  <c r="FT472" i="102"/>
  <c r="FS472" i="102"/>
  <c r="FR472" i="102"/>
  <c r="FQ472" i="102"/>
  <c r="FP472" i="102"/>
  <c r="FO472" i="102"/>
  <c r="HD471" i="102"/>
  <c r="HC471" i="102"/>
  <c r="HB471" i="102"/>
  <c r="HA471" i="102"/>
  <c r="GZ471" i="102"/>
  <c r="GY471" i="102"/>
  <c r="GX471" i="102"/>
  <c r="GW471" i="102"/>
  <c r="GV471" i="102"/>
  <c r="GU471" i="102"/>
  <c r="GT471" i="102"/>
  <c r="GS471" i="102"/>
  <c r="GR471" i="102"/>
  <c r="GQ471" i="102"/>
  <c r="GP471" i="102"/>
  <c r="GO471" i="102"/>
  <c r="GN471" i="102"/>
  <c r="GM471" i="102"/>
  <c r="GL471" i="102"/>
  <c r="GK471" i="102"/>
  <c r="GJ471" i="102"/>
  <c r="GI471" i="102"/>
  <c r="GH471" i="102"/>
  <c r="GG471" i="102"/>
  <c r="GF471" i="102"/>
  <c r="GD471" i="102"/>
  <c r="GC471" i="102"/>
  <c r="GB471" i="102"/>
  <c r="GA471" i="102"/>
  <c r="FZ471" i="102"/>
  <c r="FY471" i="102"/>
  <c r="FX471" i="102"/>
  <c r="FW471" i="102"/>
  <c r="FV471" i="102"/>
  <c r="FU471" i="102"/>
  <c r="FT471" i="102"/>
  <c r="FS471" i="102"/>
  <c r="FR471" i="102"/>
  <c r="FQ471" i="102"/>
  <c r="FP471" i="102"/>
  <c r="FO471" i="102"/>
  <c r="HD470" i="102"/>
  <c r="HC470" i="102"/>
  <c r="HB470" i="102"/>
  <c r="HA470" i="102"/>
  <c r="GZ470" i="102"/>
  <c r="GY470" i="102"/>
  <c r="GX470" i="102"/>
  <c r="GW470" i="102"/>
  <c r="GV470" i="102"/>
  <c r="GU470" i="102"/>
  <c r="GT470" i="102"/>
  <c r="GS470" i="102"/>
  <c r="GR470" i="102"/>
  <c r="GQ470" i="102"/>
  <c r="GP470" i="102"/>
  <c r="GO470" i="102"/>
  <c r="GN470" i="102"/>
  <c r="GM470" i="102"/>
  <c r="GL470" i="102"/>
  <c r="GK470" i="102"/>
  <c r="GJ470" i="102"/>
  <c r="GI470" i="102"/>
  <c r="GH470" i="102"/>
  <c r="GG470" i="102"/>
  <c r="GF470" i="102"/>
  <c r="GD470" i="102"/>
  <c r="GC470" i="102"/>
  <c r="GB470" i="102"/>
  <c r="GA470" i="102"/>
  <c r="FZ470" i="102"/>
  <c r="FY470" i="102"/>
  <c r="FX470" i="102"/>
  <c r="FW470" i="102"/>
  <c r="FV470" i="102"/>
  <c r="FU470" i="102"/>
  <c r="FT470" i="102"/>
  <c r="FS470" i="102"/>
  <c r="FR470" i="102"/>
  <c r="FQ470" i="102"/>
  <c r="FP470" i="102"/>
  <c r="FO470" i="102"/>
  <c r="HD469" i="102"/>
  <c r="HC469" i="102"/>
  <c r="HB469" i="102"/>
  <c r="HA469" i="102"/>
  <c r="GZ469" i="102"/>
  <c r="GY469" i="102"/>
  <c r="GX469" i="102"/>
  <c r="GW469" i="102"/>
  <c r="GV469" i="102"/>
  <c r="GU469" i="102"/>
  <c r="GT469" i="102"/>
  <c r="GS469" i="102"/>
  <c r="GR469" i="102"/>
  <c r="GQ469" i="102"/>
  <c r="GP469" i="102"/>
  <c r="GO469" i="102"/>
  <c r="GN469" i="102"/>
  <c r="GM469" i="102"/>
  <c r="GL469" i="102"/>
  <c r="GK469" i="102"/>
  <c r="GJ469" i="102"/>
  <c r="GI469" i="102"/>
  <c r="GH469" i="102"/>
  <c r="GG469" i="102"/>
  <c r="GF469" i="102"/>
  <c r="GD469" i="102"/>
  <c r="GC469" i="102"/>
  <c r="GB469" i="102"/>
  <c r="GA469" i="102"/>
  <c r="FZ469" i="102"/>
  <c r="FY469" i="102"/>
  <c r="FX469" i="102"/>
  <c r="FW469" i="102"/>
  <c r="FV469" i="102"/>
  <c r="FU469" i="102"/>
  <c r="FT469" i="102"/>
  <c r="FS469" i="102"/>
  <c r="FR469" i="102"/>
  <c r="FQ469" i="102"/>
  <c r="FP469" i="102"/>
  <c r="FO469" i="102"/>
  <c r="HD468" i="102"/>
  <c r="HC468" i="102"/>
  <c r="HB468" i="102"/>
  <c r="HA468" i="102"/>
  <c r="GZ468" i="102"/>
  <c r="GY468" i="102"/>
  <c r="GX468" i="102"/>
  <c r="GW468" i="102"/>
  <c r="GV468" i="102"/>
  <c r="GU468" i="102"/>
  <c r="GT468" i="102"/>
  <c r="GS468" i="102"/>
  <c r="GR468" i="102"/>
  <c r="GQ468" i="102"/>
  <c r="GP468" i="102"/>
  <c r="GO468" i="102"/>
  <c r="GN468" i="102"/>
  <c r="GM468" i="102"/>
  <c r="GL468" i="102"/>
  <c r="GK468" i="102"/>
  <c r="GJ468" i="102"/>
  <c r="GI468" i="102"/>
  <c r="GH468" i="102"/>
  <c r="GG468" i="102"/>
  <c r="GF468" i="102"/>
  <c r="GD468" i="102"/>
  <c r="GC468" i="102"/>
  <c r="GB468" i="102"/>
  <c r="GA468" i="102"/>
  <c r="FZ468" i="102"/>
  <c r="FY468" i="102"/>
  <c r="FX468" i="102"/>
  <c r="FW468" i="102"/>
  <c r="FV468" i="102"/>
  <c r="FU468" i="102"/>
  <c r="FT468" i="102"/>
  <c r="FS468" i="102"/>
  <c r="FR468" i="102"/>
  <c r="FQ468" i="102"/>
  <c r="FP468" i="102"/>
  <c r="FO468" i="102"/>
  <c r="HD467" i="102"/>
  <c r="HC467" i="102"/>
  <c r="HB467" i="102"/>
  <c r="HA467" i="102"/>
  <c r="GZ467" i="102"/>
  <c r="GY467" i="102"/>
  <c r="GX467" i="102"/>
  <c r="GW467" i="102"/>
  <c r="GV467" i="102"/>
  <c r="GU467" i="102"/>
  <c r="GT467" i="102"/>
  <c r="GS467" i="102"/>
  <c r="GR467" i="102"/>
  <c r="GQ467" i="102"/>
  <c r="GP467" i="102"/>
  <c r="GO467" i="102"/>
  <c r="GN467" i="102"/>
  <c r="GM467" i="102"/>
  <c r="GL467" i="102"/>
  <c r="GK467" i="102"/>
  <c r="GJ467" i="102"/>
  <c r="GI467" i="102"/>
  <c r="GH467" i="102"/>
  <c r="GG467" i="102"/>
  <c r="GF467" i="102"/>
  <c r="GD467" i="102"/>
  <c r="GC467" i="102"/>
  <c r="GB467" i="102"/>
  <c r="GA467" i="102"/>
  <c r="FZ467" i="102"/>
  <c r="FY467" i="102"/>
  <c r="FX467" i="102"/>
  <c r="FW467" i="102"/>
  <c r="FV467" i="102"/>
  <c r="FU467" i="102"/>
  <c r="FT467" i="102"/>
  <c r="FS467" i="102"/>
  <c r="FR467" i="102"/>
  <c r="FQ467" i="102"/>
  <c r="FP467" i="102"/>
  <c r="FO467" i="102"/>
  <c r="HD466" i="102"/>
  <c r="HC466" i="102"/>
  <c r="HB466" i="102"/>
  <c r="HA466" i="102"/>
  <c r="GZ466" i="102"/>
  <c r="GY466" i="102"/>
  <c r="GX466" i="102"/>
  <c r="GW466" i="102"/>
  <c r="GV466" i="102"/>
  <c r="GU466" i="102"/>
  <c r="GT466" i="102"/>
  <c r="GS466" i="102"/>
  <c r="GR466" i="102"/>
  <c r="GQ466" i="102"/>
  <c r="GP466" i="102"/>
  <c r="GO466" i="102"/>
  <c r="GN466" i="102"/>
  <c r="GM466" i="102"/>
  <c r="GL466" i="102"/>
  <c r="GK466" i="102"/>
  <c r="GJ466" i="102"/>
  <c r="GI466" i="102"/>
  <c r="GH466" i="102"/>
  <c r="GG466" i="102"/>
  <c r="GF466" i="102"/>
  <c r="GD466" i="102"/>
  <c r="GC466" i="102"/>
  <c r="GB466" i="102"/>
  <c r="GA466" i="102"/>
  <c r="FZ466" i="102"/>
  <c r="FY466" i="102"/>
  <c r="FX466" i="102"/>
  <c r="FW466" i="102"/>
  <c r="FV466" i="102"/>
  <c r="FU466" i="102"/>
  <c r="FT466" i="102"/>
  <c r="FS466" i="102"/>
  <c r="FR466" i="102"/>
  <c r="FQ466" i="102"/>
  <c r="FP466" i="102"/>
  <c r="FO466" i="102"/>
  <c r="HD465" i="102"/>
  <c r="HC465" i="102"/>
  <c r="HB465" i="102"/>
  <c r="HA465" i="102"/>
  <c r="GZ465" i="102"/>
  <c r="GY465" i="102"/>
  <c r="GX465" i="102"/>
  <c r="GW465" i="102"/>
  <c r="GV465" i="102"/>
  <c r="GU465" i="102"/>
  <c r="GT465" i="102"/>
  <c r="GS465" i="102"/>
  <c r="GR465" i="102"/>
  <c r="GQ465" i="102"/>
  <c r="GP465" i="102"/>
  <c r="GO465" i="102"/>
  <c r="GN465" i="102"/>
  <c r="GM465" i="102"/>
  <c r="GL465" i="102"/>
  <c r="GK465" i="102"/>
  <c r="GJ465" i="102"/>
  <c r="GI465" i="102"/>
  <c r="GH465" i="102"/>
  <c r="GG465" i="102"/>
  <c r="GF465" i="102"/>
  <c r="GD465" i="102"/>
  <c r="GC465" i="102"/>
  <c r="GB465" i="102"/>
  <c r="GA465" i="102"/>
  <c r="FZ465" i="102"/>
  <c r="FY465" i="102"/>
  <c r="FX465" i="102"/>
  <c r="FW465" i="102"/>
  <c r="FV465" i="102"/>
  <c r="FU465" i="102"/>
  <c r="FT465" i="102"/>
  <c r="FS465" i="102"/>
  <c r="FR465" i="102"/>
  <c r="FQ465" i="102"/>
  <c r="FP465" i="102"/>
  <c r="FO465" i="102"/>
  <c r="HD464" i="102"/>
  <c r="HC464" i="102"/>
  <c r="HB464" i="102"/>
  <c r="HA464" i="102"/>
  <c r="GZ464" i="102"/>
  <c r="GY464" i="102"/>
  <c r="GX464" i="102"/>
  <c r="GW464" i="102"/>
  <c r="GV464" i="102"/>
  <c r="GU464" i="102"/>
  <c r="GT464" i="102"/>
  <c r="GS464" i="102"/>
  <c r="GR464" i="102"/>
  <c r="GQ464" i="102"/>
  <c r="GP464" i="102"/>
  <c r="GO464" i="102"/>
  <c r="GN464" i="102"/>
  <c r="GM464" i="102"/>
  <c r="GL464" i="102"/>
  <c r="GK464" i="102"/>
  <c r="GJ464" i="102"/>
  <c r="GI464" i="102"/>
  <c r="GH464" i="102"/>
  <c r="GG464" i="102"/>
  <c r="GF464" i="102"/>
  <c r="GD464" i="102"/>
  <c r="GC464" i="102"/>
  <c r="GB464" i="102"/>
  <c r="GA464" i="102"/>
  <c r="FZ464" i="102"/>
  <c r="FY464" i="102"/>
  <c r="FX464" i="102"/>
  <c r="FW464" i="102"/>
  <c r="FV464" i="102"/>
  <c r="FU464" i="102"/>
  <c r="FT464" i="102"/>
  <c r="FS464" i="102"/>
  <c r="FR464" i="102"/>
  <c r="FQ464" i="102"/>
  <c r="FP464" i="102"/>
  <c r="FO464" i="102"/>
  <c r="HD463" i="102"/>
  <c r="HC463" i="102"/>
  <c r="HB463" i="102"/>
  <c r="HA463" i="102"/>
  <c r="GZ463" i="102"/>
  <c r="GY463" i="102"/>
  <c r="GX463" i="102"/>
  <c r="GW463" i="102"/>
  <c r="GV463" i="102"/>
  <c r="GU463" i="102"/>
  <c r="GT463" i="102"/>
  <c r="GS463" i="102"/>
  <c r="GR463" i="102"/>
  <c r="GQ463" i="102"/>
  <c r="GP463" i="102"/>
  <c r="GO463" i="102"/>
  <c r="GN463" i="102"/>
  <c r="GM463" i="102"/>
  <c r="GL463" i="102"/>
  <c r="GK463" i="102"/>
  <c r="GJ463" i="102"/>
  <c r="GI463" i="102"/>
  <c r="GH463" i="102"/>
  <c r="GG463" i="102"/>
  <c r="GF463" i="102"/>
  <c r="GD463" i="102"/>
  <c r="GC463" i="102"/>
  <c r="GB463" i="102"/>
  <c r="GA463" i="102"/>
  <c r="FZ463" i="102"/>
  <c r="FY463" i="102"/>
  <c r="FX463" i="102"/>
  <c r="FW463" i="102"/>
  <c r="FV463" i="102"/>
  <c r="FU463" i="102"/>
  <c r="FT463" i="102"/>
  <c r="FS463" i="102"/>
  <c r="FR463" i="102"/>
  <c r="FQ463" i="102"/>
  <c r="FP463" i="102"/>
  <c r="FO463" i="102"/>
  <c r="HD462" i="102"/>
  <c r="HC462" i="102"/>
  <c r="HB462" i="102"/>
  <c r="HA462" i="102"/>
  <c r="GZ462" i="102"/>
  <c r="GY462" i="102"/>
  <c r="GX462" i="102"/>
  <c r="GW462" i="102"/>
  <c r="GV462" i="102"/>
  <c r="GU462" i="102"/>
  <c r="GT462" i="102"/>
  <c r="GS462" i="102"/>
  <c r="GR462" i="102"/>
  <c r="GQ462" i="102"/>
  <c r="GP462" i="102"/>
  <c r="GO462" i="102"/>
  <c r="GN462" i="102"/>
  <c r="GM462" i="102"/>
  <c r="GL462" i="102"/>
  <c r="GK462" i="102"/>
  <c r="GJ462" i="102"/>
  <c r="GI462" i="102"/>
  <c r="GH462" i="102"/>
  <c r="GG462" i="102"/>
  <c r="GF462" i="102"/>
  <c r="GD462" i="102"/>
  <c r="GC462" i="102"/>
  <c r="GB462" i="102"/>
  <c r="GA462" i="102"/>
  <c r="FZ462" i="102"/>
  <c r="FY462" i="102"/>
  <c r="FX462" i="102"/>
  <c r="FW462" i="102"/>
  <c r="FV462" i="102"/>
  <c r="FU462" i="102"/>
  <c r="FT462" i="102"/>
  <c r="FS462" i="102"/>
  <c r="FR462" i="102"/>
  <c r="FQ462" i="102"/>
  <c r="FP462" i="102"/>
  <c r="FO462" i="102"/>
  <c r="HD461" i="102"/>
  <c r="HC461" i="102"/>
  <c r="HB461" i="102"/>
  <c r="HA461" i="102"/>
  <c r="GZ461" i="102"/>
  <c r="GY461" i="102"/>
  <c r="GX461" i="102"/>
  <c r="GW461" i="102"/>
  <c r="GV461" i="102"/>
  <c r="GU461" i="102"/>
  <c r="GT461" i="102"/>
  <c r="GS461" i="102"/>
  <c r="GR461" i="102"/>
  <c r="GQ461" i="102"/>
  <c r="GP461" i="102"/>
  <c r="GO461" i="102"/>
  <c r="GN461" i="102"/>
  <c r="GM461" i="102"/>
  <c r="GL461" i="102"/>
  <c r="GK461" i="102"/>
  <c r="GJ461" i="102"/>
  <c r="GI461" i="102"/>
  <c r="GH461" i="102"/>
  <c r="GG461" i="102"/>
  <c r="GF461" i="102"/>
  <c r="GD461" i="102"/>
  <c r="GC461" i="102"/>
  <c r="GB461" i="102"/>
  <c r="GA461" i="102"/>
  <c r="FZ461" i="102"/>
  <c r="FY461" i="102"/>
  <c r="FX461" i="102"/>
  <c r="FW461" i="102"/>
  <c r="FV461" i="102"/>
  <c r="FU461" i="102"/>
  <c r="FT461" i="102"/>
  <c r="FS461" i="102"/>
  <c r="FR461" i="102"/>
  <c r="FQ461" i="102"/>
  <c r="FP461" i="102"/>
  <c r="FO461" i="102"/>
  <c r="HD460" i="102"/>
  <c r="HC460" i="102"/>
  <c r="HB460" i="102"/>
  <c r="HA460" i="102"/>
  <c r="GZ460" i="102"/>
  <c r="GY460" i="102"/>
  <c r="GX460" i="102"/>
  <c r="GW460" i="102"/>
  <c r="GV460" i="102"/>
  <c r="GU460" i="102"/>
  <c r="GT460" i="102"/>
  <c r="GS460" i="102"/>
  <c r="GR460" i="102"/>
  <c r="GQ460" i="102"/>
  <c r="GP460" i="102"/>
  <c r="GO460" i="102"/>
  <c r="GN460" i="102"/>
  <c r="GM460" i="102"/>
  <c r="GL460" i="102"/>
  <c r="GK460" i="102"/>
  <c r="GJ460" i="102"/>
  <c r="GI460" i="102"/>
  <c r="GH460" i="102"/>
  <c r="GG460" i="102"/>
  <c r="GF460" i="102"/>
  <c r="GD460" i="102"/>
  <c r="GC460" i="102"/>
  <c r="GB460" i="102"/>
  <c r="GA460" i="102"/>
  <c r="FZ460" i="102"/>
  <c r="FY460" i="102"/>
  <c r="FX460" i="102"/>
  <c r="FW460" i="102"/>
  <c r="FV460" i="102"/>
  <c r="FU460" i="102"/>
  <c r="FT460" i="102"/>
  <c r="FS460" i="102"/>
  <c r="FR460" i="102"/>
  <c r="FQ460" i="102"/>
  <c r="FP460" i="102"/>
  <c r="FO460" i="102"/>
  <c r="HD459" i="102"/>
  <c r="HC459" i="102"/>
  <c r="HB459" i="102"/>
  <c r="HA459" i="102"/>
  <c r="GZ459" i="102"/>
  <c r="GY459" i="102"/>
  <c r="GX459" i="102"/>
  <c r="GW459" i="102"/>
  <c r="GV459" i="102"/>
  <c r="GU459" i="102"/>
  <c r="GT459" i="102"/>
  <c r="GS459" i="102"/>
  <c r="GR459" i="102"/>
  <c r="GQ459" i="102"/>
  <c r="GP459" i="102"/>
  <c r="GO459" i="102"/>
  <c r="GN459" i="102"/>
  <c r="GM459" i="102"/>
  <c r="GL459" i="102"/>
  <c r="GK459" i="102"/>
  <c r="GJ459" i="102"/>
  <c r="GI459" i="102"/>
  <c r="GH459" i="102"/>
  <c r="GG459" i="102"/>
  <c r="GF459" i="102"/>
  <c r="GD459" i="102"/>
  <c r="GC459" i="102"/>
  <c r="GB459" i="102"/>
  <c r="GA459" i="102"/>
  <c r="FZ459" i="102"/>
  <c r="FY459" i="102"/>
  <c r="FX459" i="102"/>
  <c r="FW459" i="102"/>
  <c r="FV459" i="102"/>
  <c r="FU459" i="102"/>
  <c r="FT459" i="102"/>
  <c r="FS459" i="102"/>
  <c r="FR459" i="102"/>
  <c r="FQ459" i="102"/>
  <c r="FP459" i="102"/>
  <c r="FO459" i="102"/>
  <c r="HD458" i="102"/>
  <c r="HC458" i="102"/>
  <c r="HB458" i="102"/>
  <c r="HA458" i="102"/>
  <c r="GZ458" i="102"/>
  <c r="GY458" i="102"/>
  <c r="GX458" i="102"/>
  <c r="GW458" i="102"/>
  <c r="GV458" i="102"/>
  <c r="GU458" i="102"/>
  <c r="GT458" i="102"/>
  <c r="GS458" i="102"/>
  <c r="GR458" i="102"/>
  <c r="GQ458" i="102"/>
  <c r="GP458" i="102"/>
  <c r="GO458" i="102"/>
  <c r="GN458" i="102"/>
  <c r="GM458" i="102"/>
  <c r="GL458" i="102"/>
  <c r="GK458" i="102"/>
  <c r="GJ458" i="102"/>
  <c r="GI458" i="102"/>
  <c r="GH458" i="102"/>
  <c r="GG458" i="102"/>
  <c r="GF458" i="102"/>
  <c r="GD458" i="102"/>
  <c r="GC458" i="102"/>
  <c r="GB458" i="102"/>
  <c r="GA458" i="102"/>
  <c r="FZ458" i="102"/>
  <c r="FY458" i="102"/>
  <c r="FX458" i="102"/>
  <c r="FW458" i="102"/>
  <c r="FV458" i="102"/>
  <c r="FU458" i="102"/>
  <c r="FT458" i="102"/>
  <c r="FS458" i="102"/>
  <c r="FR458" i="102"/>
  <c r="FQ458" i="102"/>
  <c r="FP458" i="102"/>
  <c r="FO458" i="102"/>
  <c r="HD457" i="102"/>
  <c r="HC457" i="102"/>
  <c r="HB457" i="102"/>
  <c r="HA457" i="102"/>
  <c r="GZ457" i="102"/>
  <c r="GY457" i="102"/>
  <c r="GX457" i="102"/>
  <c r="GW457" i="102"/>
  <c r="GV457" i="102"/>
  <c r="GU457" i="102"/>
  <c r="GT457" i="102"/>
  <c r="GS457" i="102"/>
  <c r="GR457" i="102"/>
  <c r="GQ457" i="102"/>
  <c r="GP457" i="102"/>
  <c r="GO457" i="102"/>
  <c r="GN457" i="102"/>
  <c r="GM457" i="102"/>
  <c r="GL457" i="102"/>
  <c r="GK457" i="102"/>
  <c r="GJ457" i="102"/>
  <c r="GI457" i="102"/>
  <c r="GH457" i="102"/>
  <c r="GG457" i="102"/>
  <c r="GF457" i="102"/>
  <c r="GD457" i="102"/>
  <c r="GC457" i="102"/>
  <c r="GB457" i="102"/>
  <c r="GA457" i="102"/>
  <c r="FZ457" i="102"/>
  <c r="FY457" i="102"/>
  <c r="FX457" i="102"/>
  <c r="FW457" i="102"/>
  <c r="FV457" i="102"/>
  <c r="FU457" i="102"/>
  <c r="FT457" i="102"/>
  <c r="FS457" i="102"/>
  <c r="FR457" i="102"/>
  <c r="FQ457" i="102"/>
  <c r="FP457" i="102"/>
  <c r="FO457" i="102"/>
  <c r="HD456" i="102"/>
  <c r="HC456" i="102"/>
  <c r="HB456" i="102"/>
  <c r="HA456" i="102"/>
  <c r="GZ456" i="102"/>
  <c r="GY456" i="102"/>
  <c r="GX456" i="102"/>
  <c r="GW456" i="102"/>
  <c r="GV456" i="102"/>
  <c r="GU456" i="102"/>
  <c r="GT456" i="102"/>
  <c r="GS456" i="102"/>
  <c r="GR456" i="102"/>
  <c r="GQ456" i="102"/>
  <c r="GP456" i="102"/>
  <c r="GO456" i="102"/>
  <c r="GN456" i="102"/>
  <c r="GM456" i="102"/>
  <c r="GL456" i="102"/>
  <c r="GK456" i="102"/>
  <c r="GJ456" i="102"/>
  <c r="GI456" i="102"/>
  <c r="GH456" i="102"/>
  <c r="GG456" i="102"/>
  <c r="GF456" i="102"/>
  <c r="GD456" i="102"/>
  <c r="GC456" i="102"/>
  <c r="GB456" i="102"/>
  <c r="GA456" i="102"/>
  <c r="FZ456" i="102"/>
  <c r="FY456" i="102"/>
  <c r="FX456" i="102"/>
  <c r="FW456" i="102"/>
  <c r="FV456" i="102"/>
  <c r="FU456" i="102"/>
  <c r="FT456" i="102"/>
  <c r="FS456" i="102"/>
  <c r="FR456" i="102"/>
  <c r="FQ456" i="102"/>
  <c r="FP456" i="102"/>
  <c r="FO456" i="102"/>
  <c r="HD455" i="102"/>
  <c r="HC455" i="102"/>
  <c r="HB455" i="102"/>
  <c r="HA455" i="102"/>
  <c r="GZ455" i="102"/>
  <c r="GY455" i="102"/>
  <c r="GX455" i="102"/>
  <c r="GW455" i="102"/>
  <c r="GV455" i="102"/>
  <c r="GU455" i="102"/>
  <c r="GT455" i="102"/>
  <c r="GS455" i="102"/>
  <c r="GR455" i="102"/>
  <c r="GQ455" i="102"/>
  <c r="GP455" i="102"/>
  <c r="GO455" i="102"/>
  <c r="GN455" i="102"/>
  <c r="GM455" i="102"/>
  <c r="GL455" i="102"/>
  <c r="GK455" i="102"/>
  <c r="GJ455" i="102"/>
  <c r="GI455" i="102"/>
  <c r="GH455" i="102"/>
  <c r="GG455" i="102"/>
  <c r="GF455" i="102"/>
  <c r="GD455" i="102"/>
  <c r="GC455" i="102"/>
  <c r="GB455" i="102"/>
  <c r="GA455" i="102"/>
  <c r="FZ455" i="102"/>
  <c r="FY455" i="102"/>
  <c r="FX455" i="102"/>
  <c r="FW455" i="102"/>
  <c r="FV455" i="102"/>
  <c r="FU455" i="102"/>
  <c r="FT455" i="102"/>
  <c r="FS455" i="102"/>
  <c r="FR455" i="102"/>
  <c r="FQ455" i="102"/>
  <c r="FP455" i="102"/>
  <c r="FO455" i="102"/>
  <c r="HD454" i="102"/>
  <c r="HC454" i="102"/>
  <c r="HB454" i="102"/>
  <c r="HA454" i="102"/>
  <c r="GZ454" i="102"/>
  <c r="GY454" i="102"/>
  <c r="GX454" i="102"/>
  <c r="GW454" i="102"/>
  <c r="GV454" i="102"/>
  <c r="GU454" i="102"/>
  <c r="GT454" i="102"/>
  <c r="GS454" i="102"/>
  <c r="GR454" i="102"/>
  <c r="GQ454" i="102"/>
  <c r="GP454" i="102"/>
  <c r="GO454" i="102"/>
  <c r="GN454" i="102"/>
  <c r="GM454" i="102"/>
  <c r="GL454" i="102"/>
  <c r="GK454" i="102"/>
  <c r="GJ454" i="102"/>
  <c r="GI454" i="102"/>
  <c r="GH454" i="102"/>
  <c r="GG454" i="102"/>
  <c r="GF454" i="102"/>
  <c r="GD454" i="102"/>
  <c r="GC454" i="102"/>
  <c r="GB454" i="102"/>
  <c r="GA454" i="102"/>
  <c r="FZ454" i="102"/>
  <c r="FY454" i="102"/>
  <c r="FX454" i="102"/>
  <c r="FW454" i="102"/>
  <c r="FV454" i="102"/>
  <c r="FU454" i="102"/>
  <c r="FT454" i="102"/>
  <c r="FS454" i="102"/>
  <c r="FR454" i="102"/>
  <c r="FQ454" i="102"/>
  <c r="FP454" i="102"/>
  <c r="FO454" i="102"/>
  <c r="HD453" i="102"/>
  <c r="HC453" i="102"/>
  <c r="HB453" i="102"/>
  <c r="HA453" i="102"/>
  <c r="GZ453" i="102"/>
  <c r="GY453" i="102"/>
  <c r="GX453" i="102"/>
  <c r="GW453" i="102"/>
  <c r="GV453" i="102"/>
  <c r="GU453" i="102"/>
  <c r="GT453" i="102"/>
  <c r="GS453" i="102"/>
  <c r="GR453" i="102"/>
  <c r="GQ453" i="102"/>
  <c r="GP453" i="102"/>
  <c r="GO453" i="102"/>
  <c r="GN453" i="102"/>
  <c r="GM453" i="102"/>
  <c r="GL453" i="102"/>
  <c r="GK453" i="102"/>
  <c r="GJ453" i="102"/>
  <c r="GI453" i="102"/>
  <c r="GH453" i="102"/>
  <c r="GG453" i="102"/>
  <c r="GF453" i="102"/>
  <c r="GD453" i="102"/>
  <c r="GC453" i="102"/>
  <c r="GB453" i="102"/>
  <c r="GA453" i="102"/>
  <c r="FZ453" i="102"/>
  <c r="FY453" i="102"/>
  <c r="FX453" i="102"/>
  <c r="FW453" i="102"/>
  <c r="FV453" i="102"/>
  <c r="FU453" i="102"/>
  <c r="FT453" i="102"/>
  <c r="FS453" i="102"/>
  <c r="FR453" i="102"/>
  <c r="FQ453" i="102"/>
  <c r="FP453" i="102"/>
  <c r="FO453" i="102"/>
  <c r="HD452" i="102"/>
  <c r="HC452" i="102"/>
  <c r="HB452" i="102"/>
  <c r="HA452" i="102"/>
  <c r="GZ452" i="102"/>
  <c r="GY452" i="102"/>
  <c r="GX452" i="102"/>
  <c r="GW452" i="102"/>
  <c r="GV452" i="102"/>
  <c r="GU452" i="102"/>
  <c r="GT452" i="102"/>
  <c r="GS452" i="102"/>
  <c r="GR452" i="102"/>
  <c r="GQ452" i="102"/>
  <c r="GP452" i="102"/>
  <c r="GO452" i="102"/>
  <c r="GN452" i="102"/>
  <c r="GM452" i="102"/>
  <c r="GL452" i="102"/>
  <c r="GK452" i="102"/>
  <c r="GJ452" i="102"/>
  <c r="GI452" i="102"/>
  <c r="GH452" i="102"/>
  <c r="GG452" i="102"/>
  <c r="GF452" i="102"/>
  <c r="GD452" i="102"/>
  <c r="GC452" i="102"/>
  <c r="GB452" i="102"/>
  <c r="GA452" i="102"/>
  <c r="FZ452" i="102"/>
  <c r="FY452" i="102"/>
  <c r="FX452" i="102"/>
  <c r="FW452" i="102"/>
  <c r="FV452" i="102"/>
  <c r="FU452" i="102"/>
  <c r="FT452" i="102"/>
  <c r="FS452" i="102"/>
  <c r="FR452" i="102"/>
  <c r="FQ452" i="102"/>
  <c r="FP452" i="102"/>
  <c r="FO452" i="102"/>
  <c r="HD451" i="102"/>
  <c r="HC451" i="102"/>
  <c r="HB451" i="102"/>
  <c r="HA451" i="102"/>
  <c r="GZ451" i="102"/>
  <c r="GY451" i="102"/>
  <c r="GX451" i="102"/>
  <c r="GW451" i="102"/>
  <c r="GV451" i="102"/>
  <c r="GU451" i="102"/>
  <c r="GT451" i="102"/>
  <c r="GS451" i="102"/>
  <c r="GR451" i="102"/>
  <c r="GQ451" i="102"/>
  <c r="GP451" i="102"/>
  <c r="GO451" i="102"/>
  <c r="GN451" i="102"/>
  <c r="GM451" i="102"/>
  <c r="GL451" i="102"/>
  <c r="GK451" i="102"/>
  <c r="GJ451" i="102"/>
  <c r="GI451" i="102"/>
  <c r="GH451" i="102"/>
  <c r="GG451" i="102"/>
  <c r="GF451" i="102"/>
  <c r="GD451" i="102"/>
  <c r="GC451" i="102"/>
  <c r="GB451" i="102"/>
  <c r="GA451" i="102"/>
  <c r="FZ451" i="102"/>
  <c r="FY451" i="102"/>
  <c r="FX451" i="102"/>
  <c r="FW451" i="102"/>
  <c r="FV451" i="102"/>
  <c r="FU451" i="102"/>
  <c r="FT451" i="102"/>
  <c r="FS451" i="102"/>
  <c r="FR451" i="102"/>
  <c r="FQ451" i="102"/>
  <c r="FP451" i="102"/>
  <c r="FO451" i="102"/>
  <c r="HD450" i="102"/>
  <c r="HC450" i="102"/>
  <c r="HB450" i="102"/>
  <c r="HA450" i="102"/>
  <c r="GZ450" i="102"/>
  <c r="GY450" i="102"/>
  <c r="GX450" i="102"/>
  <c r="GW450" i="102"/>
  <c r="GV450" i="102"/>
  <c r="GU450" i="102"/>
  <c r="GT450" i="102"/>
  <c r="GS450" i="102"/>
  <c r="GR450" i="102"/>
  <c r="GQ450" i="102"/>
  <c r="GP450" i="102"/>
  <c r="GO450" i="102"/>
  <c r="GN450" i="102"/>
  <c r="GM450" i="102"/>
  <c r="GL450" i="102"/>
  <c r="GK450" i="102"/>
  <c r="GJ450" i="102"/>
  <c r="GI450" i="102"/>
  <c r="GH450" i="102"/>
  <c r="GG450" i="102"/>
  <c r="GF450" i="102"/>
  <c r="GD450" i="102"/>
  <c r="GC450" i="102"/>
  <c r="GB450" i="102"/>
  <c r="GA450" i="102"/>
  <c r="FZ450" i="102"/>
  <c r="FY450" i="102"/>
  <c r="FX450" i="102"/>
  <c r="FW450" i="102"/>
  <c r="FV450" i="102"/>
  <c r="FU450" i="102"/>
  <c r="FT450" i="102"/>
  <c r="FS450" i="102"/>
  <c r="FR450" i="102"/>
  <c r="FQ450" i="102"/>
  <c r="FP450" i="102"/>
  <c r="FO450" i="102"/>
  <c r="HD449" i="102"/>
  <c r="HC449" i="102"/>
  <c r="HB449" i="102"/>
  <c r="HA449" i="102"/>
  <c r="GZ449" i="102"/>
  <c r="GY449" i="102"/>
  <c r="GX449" i="102"/>
  <c r="GW449" i="102"/>
  <c r="GV449" i="102"/>
  <c r="GU449" i="102"/>
  <c r="GT449" i="102"/>
  <c r="GS449" i="102"/>
  <c r="GR449" i="102"/>
  <c r="GQ449" i="102"/>
  <c r="GP449" i="102"/>
  <c r="GO449" i="102"/>
  <c r="GN449" i="102"/>
  <c r="GM449" i="102"/>
  <c r="GL449" i="102"/>
  <c r="GK449" i="102"/>
  <c r="GJ449" i="102"/>
  <c r="GI449" i="102"/>
  <c r="GH449" i="102"/>
  <c r="GG449" i="102"/>
  <c r="GF449" i="102"/>
  <c r="GD449" i="102"/>
  <c r="GC449" i="102"/>
  <c r="GB449" i="102"/>
  <c r="GA449" i="102"/>
  <c r="FZ449" i="102"/>
  <c r="FY449" i="102"/>
  <c r="FX449" i="102"/>
  <c r="FW449" i="102"/>
  <c r="FV449" i="102"/>
  <c r="FU449" i="102"/>
  <c r="FT449" i="102"/>
  <c r="FS449" i="102"/>
  <c r="FR449" i="102"/>
  <c r="FQ449" i="102"/>
  <c r="FP449" i="102"/>
  <c r="FO449" i="102"/>
  <c r="HD448" i="102"/>
  <c r="HC448" i="102"/>
  <c r="HB448" i="102"/>
  <c r="HA448" i="102"/>
  <c r="GZ448" i="102"/>
  <c r="GY448" i="102"/>
  <c r="GX448" i="102"/>
  <c r="GW448" i="102"/>
  <c r="GV448" i="102"/>
  <c r="GU448" i="102"/>
  <c r="GT448" i="102"/>
  <c r="GS448" i="102"/>
  <c r="GR448" i="102"/>
  <c r="GQ448" i="102"/>
  <c r="GP448" i="102"/>
  <c r="GO448" i="102"/>
  <c r="GN448" i="102"/>
  <c r="GM448" i="102"/>
  <c r="GL448" i="102"/>
  <c r="GK448" i="102"/>
  <c r="GJ448" i="102"/>
  <c r="GI448" i="102"/>
  <c r="GH448" i="102"/>
  <c r="GG448" i="102"/>
  <c r="GF448" i="102"/>
  <c r="GD448" i="102"/>
  <c r="GC448" i="102"/>
  <c r="GB448" i="102"/>
  <c r="GA448" i="102"/>
  <c r="FZ448" i="102"/>
  <c r="FY448" i="102"/>
  <c r="FX448" i="102"/>
  <c r="FW448" i="102"/>
  <c r="FV448" i="102"/>
  <c r="FU448" i="102"/>
  <c r="FT448" i="102"/>
  <c r="FS448" i="102"/>
  <c r="FR448" i="102"/>
  <c r="FQ448" i="102"/>
  <c r="FP448" i="102"/>
  <c r="FO448" i="102"/>
  <c r="HD447" i="102"/>
  <c r="HC447" i="102"/>
  <c r="HB447" i="102"/>
  <c r="HA447" i="102"/>
  <c r="GZ447" i="102"/>
  <c r="GY447" i="102"/>
  <c r="GX447" i="102"/>
  <c r="GW447" i="102"/>
  <c r="GV447" i="102"/>
  <c r="GU447" i="102"/>
  <c r="GT447" i="102"/>
  <c r="GS447" i="102"/>
  <c r="GR447" i="102"/>
  <c r="GQ447" i="102"/>
  <c r="GP447" i="102"/>
  <c r="GO447" i="102"/>
  <c r="GN447" i="102"/>
  <c r="GM447" i="102"/>
  <c r="GL447" i="102"/>
  <c r="GK447" i="102"/>
  <c r="GJ447" i="102"/>
  <c r="GI447" i="102"/>
  <c r="GH447" i="102"/>
  <c r="GG447" i="102"/>
  <c r="GF447" i="102"/>
  <c r="GD447" i="102"/>
  <c r="GC447" i="102"/>
  <c r="GB447" i="102"/>
  <c r="GA447" i="102"/>
  <c r="FZ447" i="102"/>
  <c r="FY447" i="102"/>
  <c r="FX447" i="102"/>
  <c r="FW447" i="102"/>
  <c r="FV447" i="102"/>
  <c r="FU447" i="102"/>
  <c r="FT447" i="102"/>
  <c r="FS447" i="102"/>
  <c r="FR447" i="102"/>
  <c r="FQ447" i="102"/>
  <c r="FP447" i="102"/>
  <c r="FO447" i="102"/>
  <c r="HD446" i="102"/>
  <c r="HC446" i="102"/>
  <c r="HB446" i="102"/>
  <c r="HA446" i="102"/>
  <c r="GZ446" i="102"/>
  <c r="GY446" i="102"/>
  <c r="GX446" i="102"/>
  <c r="GW446" i="102"/>
  <c r="GV446" i="102"/>
  <c r="GU446" i="102"/>
  <c r="GT446" i="102"/>
  <c r="GS446" i="102"/>
  <c r="GR446" i="102"/>
  <c r="GQ446" i="102"/>
  <c r="GP446" i="102"/>
  <c r="GO446" i="102"/>
  <c r="GN446" i="102"/>
  <c r="GM446" i="102"/>
  <c r="GL446" i="102"/>
  <c r="GK446" i="102"/>
  <c r="GJ446" i="102"/>
  <c r="GI446" i="102"/>
  <c r="GH446" i="102"/>
  <c r="GG446" i="102"/>
  <c r="GF446" i="102"/>
  <c r="GD446" i="102"/>
  <c r="GC446" i="102"/>
  <c r="GB446" i="102"/>
  <c r="GA446" i="102"/>
  <c r="FZ446" i="102"/>
  <c r="FY446" i="102"/>
  <c r="FX446" i="102"/>
  <c r="FW446" i="102"/>
  <c r="FV446" i="102"/>
  <c r="FU446" i="102"/>
  <c r="FT446" i="102"/>
  <c r="FS446" i="102"/>
  <c r="FR446" i="102"/>
  <c r="FQ446" i="102"/>
  <c r="FP446" i="102"/>
  <c r="FO446" i="102"/>
  <c r="HD445" i="102"/>
  <c r="HC445" i="102"/>
  <c r="HB445" i="102"/>
  <c r="HA445" i="102"/>
  <c r="GZ445" i="102"/>
  <c r="GY445" i="102"/>
  <c r="GX445" i="102"/>
  <c r="GW445" i="102"/>
  <c r="GV445" i="102"/>
  <c r="GU445" i="102"/>
  <c r="GT445" i="102"/>
  <c r="GS445" i="102"/>
  <c r="GR445" i="102"/>
  <c r="GQ445" i="102"/>
  <c r="GP445" i="102"/>
  <c r="GO445" i="102"/>
  <c r="GN445" i="102"/>
  <c r="GM445" i="102"/>
  <c r="GL445" i="102"/>
  <c r="GK445" i="102"/>
  <c r="GJ445" i="102"/>
  <c r="GI445" i="102"/>
  <c r="GH445" i="102"/>
  <c r="GG445" i="102"/>
  <c r="GF445" i="102"/>
  <c r="GD445" i="102"/>
  <c r="GC445" i="102"/>
  <c r="GB445" i="102"/>
  <c r="GA445" i="102"/>
  <c r="FZ445" i="102"/>
  <c r="FY445" i="102"/>
  <c r="FX445" i="102"/>
  <c r="FW445" i="102"/>
  <c r="FV445" i="102"/>
  <c r="FU445" i="102"/>
  <c r="FT445" i="102"/>
  <c r="FS445" i="102"/>
  <c r="FR445" i="102"/>
  <c r="FQ445" i="102"/>
  <c r="FP445" i="102"/>
  <c r="FO445" i="102"/>
  <c r="HD444" i="102"/>
  <c r="HC444" i="102"/>
  <c r="HB444" i="102"/>
  <c r="HA444" i="102"/>
  <c r="GZ444" i="102"/>
  <c r="GY444" i="102"/>
  <c r="GX444" i="102"/>
  <c r="GW444" i="102"/>
  <c r="GV444" i="102"/>
  <c r="GU444" i="102"/>
  <c r="GT444" i="102"/>
  <c r="GS444" i="102"/>
  <c r="GR444" i="102"/>
  <c r="GQ444" i="102"/>
  <c r="GP444" i="102"/>
  <c r="GO444" i="102"/>
  <c r="GN444" i="102"/>
  <c r="GM444" i="102"/>
  <c r="GL444" i="102"/>
  <c r="GK444" i="102"/>
  <c r="GJ444" i="102"/>
  <c r="GI444" i="102"/>
  <c r="GH444" i="102"/>
  <c r="GG444" i="102"/>
  <c r="GF444" i="102"/>
  <c r="GD444" i="102"/>
  <c r="GC444" i="102"/>
  <c r="GB444" i="102"/>
  <c r="GA444" i="102"/>
  <c r="FZ444" i="102"/>
  <c r="FY444" i="102"/>
  <c r="FX444" i="102"/>
  <c r="FW444" i="102"/>
  <c r="FV444" i="102"/>
  <c r="FU444" i="102"/>
  <c r="FT444" i="102"/>
  <c r="FS444" i="102"/>
  <c r="FR444" i="102"/>
  <c r="FQ444" i="102"/>
  <c r="FP444" i="102"/>
  <c r="FO444" i="102"/>
  <c r="HD443" i="102"/>
  <c r="HC443" i="102"/>
  <c r="HB443" i="102"/>
  <c r="HA443" i="102"/>
  <c r="GZ443" i="102"/>
  <c r="GY443" i="102"/>
  <c r="GX443" i="102"/>
  <c r="GW443" i="102"/>
  <c r="GV443" i="102"/>
  <c r="GU443" i="102"/>
  <c r="GT443" i="102"/>
  <c r="GS443" i="102"/>
  <c r="GR443" i="102"/>
  <c r="GQ443" i="102"/>
  <c r="GP443" i="102"/>
  <c r="GO443" i="102"/>
  <c r="GN443" i="102"/>
  <c r="GM443" i="102"/>
  <c r="GL443" i="102"/>
  <c r="GK443" i="102"/>
  <c r="GJ443" i="102"/>
  <c r="GI443" i="102"/>
  <c r="GH443" i="102"/>
  <c r="GG443" i="102"/>
  <c r="GF443" i="102"/>
  <c r="GD443" i="102"/>
  <c r="GC443" i="102"/>
  <c r="GB443" i="102"/>
  <c r="GA443" i="102"/>
  <c r="FZ443" i="102"/>
  <c r="FY443" i="102"/>
  <c r="FX443" i="102"/>
  <c r="FW443" i="102"/>
  <c r="FV443" i="102"/>
  <c r="FU443" i="102"/>
  <c r="FT443" i="102"/>
  <c r="FS443" i="102"/>
  <c r="FR443" i="102"/>
  <c r="FQ443" i="102"/>
  <c r="FP443" i="102"/>
  <c r="FO443" i="102"/>
  <c r="HD442" i="102"/>
  <c r="HC442" i="102"/>
  <c r="HB442" i="102"/>
  <c r="HA442" i="102"/>
  <c r="GZ442" i="102"/>
  <c r="GY442" i="102"/>
  <c r="GX442" i="102"/>
  <c r="GW442" i="102"/>
  <c r="GV442" i="102"/>
  <c r="GU442" i="102"/>
  <c r="GT442" i="102"/>
  <c r="GS442" i="102"/>
  <c r="GR442" i="102"/>
  <c r="GQ442" i="102"/>
  <c r="GP442" i="102"/>
  <c r="GO442" i="102"/>
  <c r="GN442" i="102"/>
  <c r="GM442" i="102"/>
  <c r="GL442" i="102"/>
  <c r="GK442" i="102"/>
  <c r="GJ442" i="102"/>
  <c r="GI442" i="102"/>
  <c r="GH442" i="102"/>
  <c r="GG442" i="102"/>
  <c r="GF442" i="102"/>
  <c r="GD442" i="102"/>
  <c r="GC442" i="102"/>
  <c r="GB442" i="102"/>
  <c r="GA442" i="102"/>
  <c r="FZ442" i="102"/>
  <c r="FY442" i="102"/>
  <c r="FX442" i="102"/>
  <c r="FW442" i="102"/>
  <c r="FV442" i="102"/>
  <c r="FU442" i="102"/>
  <c r="FT442" i="102"/>
  <c r="FS442" i="102"/>
  <c r="FR442" i="102"/>
  <c r="FQ442" i="102"/>
  <c r="FP442" i="102"/>
  <c r="FO442" i="102"/>
  <c r="HD441" i="102"/>
  <c r="HC441" i="102"/>
  <c r="HB441" i="102"/>
  <c r="HA441" i="102"/>
  <c r="GZ441" i="102"/>
  <c r="GY441" i="102"/>
  <c r="GX441" i="102"/>
  <c r="GW441" i="102"/>
  <c r="GV441" i="102"/>
  <c r="GU441" i="102"/>
  <c r="GT441" i="102"/>
  <c r="GS441" i="102"/>
  <c r="GR441" i="102"/>
  <c r="GQ441" i="102"/>
  <c r="GP441" i="102"/>
  <c r="GO441" i="102"/>
  <c r="GN441" i="102"/>
  <c r="GM441" i="102"/>
  <c r="GL441" i="102"/>
  <c r="GK441" i="102"/>
  <c r="GJ441" i="102"/>
  <c r="GI441" i="102"/>
  <c r="GH441" i="102"/>
  <c r="GG441" i="102"/>
  <c r="GF441" i="102"/>
  <c r="GD441" i="102"/>
  <c r="GC441" i="102"/>
  <c r="GB441" i="102"/>
  <c r="GA441" i="102"/>
  <c r="FZ441" i="102"/>
  <c r="FY441" i="102"/>
  <c r="FX441" i="102"/>
  <c r="FW441" i="102"/>
  <c r="FV441" i="102"/>
  <c r="FU441" i="102"/>
  <c r="FT441" i="102"/>
  <c r="FS441" i="102"/>
  <c r="FR441" i="102"/>
  <c r="FQ441" i="102"/>
  <c r="FP441" i="102"/>
  <c r="FO441" i="102"/>
  <c r="HD440" i="102"/>
  <c r="HC440" i="102"/>
  <c r="HB440" i="102"/>
  <c r="HA440" i="102"/>
  <c r="GZ440" i="102"/>
  <c r="GY440" i="102"/>
  <c r="GX440" i="102"/>
  <c r="GW440" i="102"/>
  <c r="GV440" i="102"/>
  <c r="GU440" i="102"/>
  <c r="GT440" i="102"/>
  <c r="GS440" i="102"/>
  <c r="GR440" i="102"/>
  <c r="GQ440" i="102"/>
  <c r="GP440" i="102"/>
  <c r="GO440" i="102"/>
  <c r="GN440" i="102"/>
  <c r="GM440" i="102"/>
  <c r="GL440" i="102"/>
  <c r="GK440" i="102"/>
  <c r="GJ440" i="102"/>
  <c r="GI440" i="102"/>
  <c r="GH440" i="102"/>
  <c r="GG440" i="102"/>
  <c r="GF440" i="102"/>
  <c r="GD440" i="102"/>
  <c r="GC440" i="102"/>
  <c r="GB440" i="102"/>
  <c r="GA440" i="102"/>
  <c r="FZ440" i="102"/>
  <c r="FY440" i="102"/>
  <c r="FX440" i="102"/>
  <c r="FW440" i="102"/>
  <c r="FV440" i="102"/>
  <c r="FU440" i="102"/>
  <c r="FT440" i="102"/>
  <c r="FS440" i="102"/>
  <c r="FR440" i="102"/>
  <c r="FQ440" i="102"/>
  <c r="FP440" i="102"/>
  <c r="FO440" i="102"/>
  <c r="HD439" i="102"/>
  <c r="HC439" i="102"/>
  <c r="HB439" i="102"/>
  <c r="HA439" i="102"/>
  <c r="GZ439" i="102"/>
  <c r="GY439" i="102"/>
  <c r="GX439" i="102"/>
  <c r="GW439" i="102"/>
  <c r="GV439" i="102"/>
  <c r="GU439" i="102"/>
  <c r="GT439" i="102"/>
  <c r="GS439" i="102"/>
  <c r="GR439" i="102"/>
  <c r="GQ439" i="102"/>
  <c r="GP439" i="102"/>
  <c r="GO439" i="102"/>
  <c r="GN439" i="102"/>
  <c r="GM439" i="102"/>
  <c r="GL439" i="102"/>
  <c r="GK439" i="102"/>
  <c r="GJ439" i="102"/>
  <c r="GI439" i="102"/>
  <c r="GH439" i="102"/>
  <c r="GG439" i="102"/>
  <c r="GF439" i="102"/>
  <c r="GD439" i="102"/>
  <c r="GC439" i="102"/>
  <c r="GB439" i="102"/>
  <c r="GA439" i="102"/>
  <c r="FZ439" i="102"/>
  <c r="FY439" i="102"/>
  <c r="FX439" i="102"/>
  <c r="FW439" i="102"/>
  <c r="FV439" i="102"/>
  <c r="FU439" i="102"/>
  <c r="FT439" i="102"/>
  <c r="FS439" i="102"/>
  <c r="FR439" i="102"/>
  <c r="FQ439" i="102"/>
  <c r="FP439" i="102"/>
  <c r="FO439" i="102"/>
  <c r="HD438" i="102"/>
  <c r="HC438" i="102"/>
  <c r="HB438" i="102"/>
  <c r="HA438" i="102"/>
  <c r="GZ438" i="102"/>
  <c r="GY438" i="102"/>
  <c r="GX438" i="102"/>
  <c r="GW438" i="102"/>
  <c r="GV438" i="102"/>
  <c r="GU438" i="102"/>
  <c r="GT438" i="102"/>
  <c r="GS438" i="102"/>
  <c r="GR438" i="102"/>
  <c r="GQ438" i="102"/>
  <c r="GP438" i="102"/>
  <c r="GO438" i="102"/>
  <c r="GN438" i="102"/>
  <c r="GM438" i="102"/>
  <c r="GL438" i="102"/>
  <c r="GK438" i="102"/>
  <c r="GJ438" i="102"/>
  <c r="GI438" i="102"/>
  <c r="GH438" i="102"/>
  <c r="GG438" i="102"/>
  <c r="GF438" i="102"/>
  <c r="GD438" i="102"/>
  <c r="GC438" i="102"/>
  <c r="GB438" i="102"/>
  <c r="GA438" i="102"/>
  <c r="FZ438" i="102"/>
  <c r="FY438" i="102"/>
  <c r="FX438" i="102"/>
  <c r="FW438" i="102"/>
  <c r="FV438" i="102"/>
  <c r="FU438" i="102"/>
  <c r="FT438" i="102"/>
  <c r="FS438" i="102"/>
  <c r="FR438" i="102"/>
  <c r="FQ438" i="102"/>
  <c r="FP438" i="102"/>
  <c r="FO438" i="102"/>
  <c r="HD437" i="102"/>
  <c r="HC437" i="102"/>
  <c r="HB437" i="102"/>
  <c r="HA437" i="102"/>
  <c r="GZ437" i="102"/>
  <c r="GY437" i="102"/>
  <c r="GX437" i="102"/>
  <c r="GW437" i="102"/>
  <c r="GV437" i="102"/>
  <c r="GU437" i="102"/>
  <c r="GT437" i="102"/>
  <c r="GS437" i="102"/>
  <c r="GR437" i="102"/>
  <c r="GQ437" i="102"/>
  <c r="GP437" i="102"/>
  <c r="GO437" i="102"/>
  <c r="GN437" i="102"/>
  <c r="GM437" i="102"/>
  <c r="GL437" i="102"/>
  <c r="GK437" i="102"/>
  <c r="GJ437" i="102"/>
  <c r="GI437" i="102"/>
  <c r="GH437" i="102"/>
  <c r="GG437" i="102"/>
  <c r="GF437" i="102"/>
  <c r="GD437" i="102"/>
  <c r="GC437" i="102"/>
  <c r="GB437" i="102"/>
  <c r="GA437" i="102"/>
  <c r="FZ437" i="102"/>
  <c r="FY437" i="102"/>
  <c r="FX437" i="102"/>
  <c r="FW437" i="102"/>
  <c r="FV437" i="102"/>
  <c r="FU437" i="102"/>
  <c r="FT437" i="102"/>
  <c r="FS437" i="102"/>
  <c r="FR437" i="102"/>
  <c r="FQ437" i="102"/>
  <c r="FP437" i="102"/>
  <c r="FO437" i="102"/>
  <c r="HD436" i="102"/>
  <c r="HC436" i="102"/>
  <c r="HB436" i="102"/>
  <c r="HA436" i="102"/>
  <c r="GZ436" i="102"/>
  <c r="GY436" i="102"/>
  <c r="GX436" i="102"/>
  <c r="GW436" i="102"/>
  <c r="GV436" i="102"/>
  <c r="GU436" i="102"/>
  <c r="GT436" i="102"/>
  <c r="GS436" i="102"/>
  <c r="GR436" i="102"/>
  <c r="GQ436" i="102"/>
  <c r="GP436" i="102"/>
  <c r="GO436" i="102"/>
  <c r="GN436" i="102"/>
  <c r="GM436" i="102"/>
  <c r="GL436" i="102"/>
  <c r="GK436" i="102"/>
  <c r="GJ436" i="102"/>
  <c r="GI436" i="102"/>
  <c r="GH436" i="102"/>
  <c r="GG436" i="102"/>
  <c r="GF436" i="102"/>
  <c r="GD436" i="102"/>
  <c r="GC436" i="102"/>
  <c r="GB436" i="102"/>
  <c r="GA436" i="102"/>
  <c r="FZ436" i="102"/>
  <c r="FY436" i="102"/>
  <c r="FX436" i="102"/>
  <c r="FW436" i="102"/>
  <c r="FV436" i="102"/>
  <c r="FU436" i="102"/>
  <c r="FT436" i="102"/>
  <c r="FS436" i="102"/>
  <c r="FR436" i="102"/>
  <c r="FQ436" i="102"/>
  <c r="FP436" i="102"/>
  <c r="FO436" i="102"/>
  <c r="HD435" i="102"/>
  <c r="HC435" i="102"/>
  <c r="HB435" i="102"/>
  <c r="HA435" i="102"/>
  <c r="GZ435" i="102"/>
  <c r="GY435" i="102"/>
  <c r="GX435" i="102"/>
  <c r="GW435" i="102"/>
  <c r="GV435" i="102"/>
  <c r="GU435" i="102"/>
  <c r="GT435" i="102"/>
  <c r="GS435" i="102"/>
  <c r="GR435" i="102"/>
  <c r="GQ435" i="102"/>
  <c r="GP435" i="102"/>
  <c r="GO435" i="102"/>
  <c r="GN435" i="102"/>
  <c r="GM435" i="102"/>
  <c r="GL435" i="102"/>
  <c r="GK435" i="102"/>
  <c r="GJ435" i="102"/>
  <c r="GI435" i="102"/>
  <c r="GH435" i="102"/>
  <c r="GG435" i="102"/>
  <c r="GF435" i="102"/>
  <c r="GD435" i="102"/>
  <c r="GC435" i="102"/>
  <c r="GB435" i="102"/>
  <c r="GA435" i="102"/>
  <c r="FZ435" i="102"/>
  <c r="FY435" i="102"/>
  <c r="FX435" i="102"/>
  <c r="FW435" i="102"/>
  <c r="FV435" i="102"/>
  <c r="FU435" i="102"/>
  <c r="FT435" i="102"/>
  <c r="FS435" i="102"/>
  <c r="FR435" i="102"/>
  <c r="FQ435" i="102"/>
  <c r="FP435" i="102"/>
  <c r="FO435" i="102"/>
  <c r="HD434" i="102"/>
  <c r="HC434" i="102"/>
  <c r="HB434" i="102"/>
  <c r="HA434" i="102"/>
  <c r="GZ434" i="102"/>
  <c r="GY434" i="102"/>
  <c r="GX434" i="102"/>
  <c r="GW434" i="102"/>
  <c r="GV434" i="102"/>
  <c r="GU434" i="102"/>
  <c r="GT434" i="102"/>
  <c r="GS434" i="102"/>
  <c r="GR434" i="102"/>
  <c r="GQ434" i="102"/>
  <c r="GP434" i="102"/>
  <c r="GO434" i="102"/>
  <c r="GN434" i="102"/>
  <c r="GM434" i="102"/>
  <c r="GL434" i="102"/>
  <c r="GK434" i="102"/>
  <c r="GJ434" i="102"/>
  <c r="GI434" i="102"/>
  <c r="GH434" i="102"/>
  <c r="GG434" i="102"/>
  <c r="GF434" i="102"/>
  <c r="GD434" i="102"/>
  <c r="GC434" i="102"/>
  <c r="GB434" i="102"/>
  <c r="GA434" i="102"/>
  <c r="FZ434" i="102"/>
  <c r="FY434" i="102"/>
  <c r="FX434" i="102"/>
  <c r="FW434" i="102"/>
  <c r="FV434" i="102"/>
  <c r="FU434" i="102"/>
  <c r="FT434" i="102"/>
  <c r="FS434" i="102"/>
  <c r="FR434" i="102"/>
  <c r="FQ434" i="102"/>
  <c r="FP434" i="102"/>
  <c r="FO434" i="102"/>
  <c r="HD433" i="102"/>
  <c r="HC433" i="102"/>
  <c r="HB433" i="102"/>
  <c r="HA433" i="102"/>
  <c r="GZ433" i="102"/>
  <c r="GY433" i="102"/>
  <c r="GX433" i="102"/>
  <c r="GW433" i="102"/>
  <c r="GV433" i="102"/>
  <c r="GU433" i="102"/>
  <c r="GT433" i="102"/>
  <c r="GS433" i="102"/>
  <c r="GR433" i="102"/>
  <c r="GQ433" i="102"/>
  <c r="GP433" i="102"/>
  <c r="GO433" i="102"/>
  <c r="GN433" i="102"/>
  <c r="GM433" i="102"/>
  <c r="GL433" i="102"/>
  <c r="GK433" i="102"/>
  <c r="GJ433" i="102"/>
  <c r="GI433" i="102"/>
  <c r="GH433" i="102"/>
  <c r="GG433" i="102"/>
  <c r="GF433" i="102"/>
  <c r="GD433" i="102"/>
  <c r="GC433" i="102"/>
  <c r="GB433" i="102"/>
  <c r="GA433" i="102"/>
  <c r="FZ433" i="102"/>
  <c r="FY433" i="102"/>
  <c r="FX433" i="102"/>
  <c r="FW433" i="102"/>
  <c r="FV433" i="102"/>
  <c r="FU433" i="102"/>
  <c r="FT433" i="102"/>
  <c r="FS433" i="102"/>
  <c r="FR433" i="102"/>
  <c r="FQ433" i="102"/>
  <c r="FP433" i="102"/>
  <c r="FO433" i="102"/>
  <c r="HD432" i="102"/>
  <c r="HC432" i="102"/>
  <c r="HB432" i="102"/>
  <c r="HA432" i="102"/>
  <c r="GZ432" i="102"/>
  <c r="GY432" i="102"/>
  <c r="GX432" i="102"/>
  <c r="GW432" i="102"/>
  <c r="GV432" i="102"/>
  <c r="GU432" i="102"/>
  <c r="GT432" i="102"/>
  <c r="GS432" i="102"/>
  <c r="GR432" i="102"/>
  <c r="GQ432" i="102"/>
  <c r="GP432" i="102"/>
  <c r="GO432" i="102"/>
  <c r="GN432" i="102"/>
  <c r="GM432" i="102"/>
  <c r="GL432" i="102"/>
  <c r="GK432" i="102"/>
  <c r="GJ432" i="102"/>
  <c r="GI432" i="102"/>
  <c r="GH432" i="102"/>
  <c r="GG432" i="102"/>
  <c r="GF432" i="102"/>
  <c r="GD432" i="102"/>
  <c r="GC432" i="102"/>
  <c r="GB432" i="102"/>
  <c r="GA432" i="102"/>
  <c r="FZ432" i="102"/>
  <c r="FY432" i="102"/>
  <c r="FX432" i="102"/>
  <c r="FW432" i="102"/>
  <c r="FV432" i="102"/>
  <c r="FU432" i="102"/>
  <c r="FT432" i="102"/>
  <c r="FS432" i="102"/>
  <c r="FR432" i="102"/>
  <c r="FQ432" i="102"/>
  <c r="FP432" i="102"/>
  <c r="FO432" i="102"/>
  <c r="HD431" i="102"/>
  <c r="HC431" i="102"/>
  <c r="HB431" i="102"/>
  <c r="HA431" i="102"/>
  <c r="GZ431" i="102"/>
  <c r="GY431" i="102"/>
  <c r="GX431" i="102"/>
  <c r="GW431" i="102"/>
  <c r="GV431" i="102"/>
  <c r="GU431" i="102"/>
  <c r="GT431" i="102"/>
  <c r="GS431" i="102"/>
  <c r="GR431" i="102"/>
  <c r="GQ431" i="102"/>
  <c r="GP431" i="102"/>
  <c r="GO431" i="102"/>
  <c r="GN431" i="102"/>
  <c r="GM431" i="102"/>
  <c r="GL431" i="102"/>
  <c r="GK431" i="102"/>
  <c r="GJ431" i="102"/>
  <c r="GI431" i="102"/>
  <c r="GH431" i="102"/>
  <c r="GG431" i="102"/>
  <c r="GF431" i="102"/>
  <c r="GD431" i="102"/>
  <c r="GC431" i="102"/>
  <c r="GB431" i="102"/>
  <c r="GA431" i="102"/>
  <c r="FZ431" i="102"/>
  <c r="FY431" i="102"/>
  <c r="FX431" i="102"/>
  <c r="FW431" i="102"/>
  <c r="FV431" i="102"/>
  <c r="FU431" i="102"/>
  <c r="FT431" i="102"/>
  <c r="FS431" i="102"/>
  <c r="FR431" i="102"/>
  <c r="FQ431" i="102"/>
  <c r="FP431" i="102"/>
  <c r="FO431" i="102"/>
  <c r="HD430" i="102"/>
  <c r="HC430" i="102"/>
  <c r="HB430" i="102"/>
  <c r="HA430" i="102"/>
  <c r="GZ430" i="102"/>
  <c r="GY430" i="102"/>
  <c r="GX430" i="102"/>
  <c r="GW430" i="102"/>
  <c r="GV430" i="102"/>
  <c r="GU430" i="102"/>
  <c r="GT430" i="102"/>
  <c r="GS430" i="102"/>
  <c r="GR430" i="102"/>
  <c r="GQ430" i="102"/>
  <c r="GP430" i="102"/>
  <c r="GO430" i="102"/>
  <c r="GN430" i="102"/>
  <c r="GM430" i="102"/>
  <c r="GL430" i="102"/>
  <c r="GK430" i="102"/>
  <c r="GJ430" i="102"/>
  <c r="GI430" i="102"/>
  <c r="GH430" i="102"/>
  <c r="GG430" i="102"/>
  <c r="GF430" i="102"/>
  <c r="GD430" i="102"/>
  <c r="GC430" i="102"/>
  <c r="GB430" i="102"/>
  <c r="GA430" i="102"/>
  <c r="FZ430" i="102"/>
  <c r="FY430" i="102"/>
  <c r="FX430" i="102"/>
  <c r="FW430" i="102"/>
  <c r="FV430" i="102"/>
  <c r="FU430" i="102"/>
  <c r="FT430" i="102"/>
  <c r="FS430" i="102"/>
  <c r="FR430" i="102"/>
  <c r="FQ430" i="102"/>
  <c r="FP430" i="102"/>
  <c r="FO430" i="102"/>
  <c r="HD429" i="102"/>
  <c r="HC429" i="102"/>
  <c r="HB429" i="102"/>
  <c r="HA429" i="102"/>
  <c r="GZ429" i="102"/>
  <c r="GY429" i="102"/>
  <c r="GX429" i="102"/>
  <c r="GW429" i="102"/>
  <c r="GV429" i="102"/>
  <c r="GU429" i="102"/>
  <c r="GT429" i="102"/>
  <c r="GS429" i="102"/>
  <c r="GR429" i="102"/>
  <c r="GQ429" i="102"/>
  <c r="GP429" i="102"/>
  <c r="GO429" i="102"/>
  <c r="GN429" i="102"/>
  <c r="GM429" i="102"/>
  <c r="GL429" i="102"/>
  <c r="GK429" i="102"/>
  <c r="GJ429" i="102"/>
  <c r="GI429" i="102"/>
  <c r="GH429" i="102"/>
  <c r="GG429" i="102"/>
  <c r="GF429" i="102"/>
  <c r="GD429" i="102"/>
  <c r="GC429" i="102"/>
  <c r="GB429" i="102"/>
  <c r="GA429" i="102"/>
  <c r="FZ429" i="102"/>
  <c r="FY429" i="102"/>
  <c r="FX429" i="102"/>
  <c r="FW429" i="102"/>
  <c r="FV429" i="102"/>
  <c r="FU429" i="102"/>
  <c r="FT429" i="102"/>
  <c r="FS429" i="102"/>
  <c r="FR429" i="102"/>
  <c r="FQ429" i="102"/>
  <c r="FP429" i="102"/>
  <c r="FO429" i="102"/>
  <c r="HD428" i="102"/>
  <c r="HC428" i="102"/>
  <c r="HB428" i="102"/>
  <c r="HA428" i="102"/>
  <c r="GZ428" i="102"/>
  <c r="GY428" i="102"/>
  <c r="GX428" i="102"/>
  <c r="GW428" i="102"/>
  <c r="GV428" i="102"/>
  <c r="GU428" i="102"/>
  <c r="GT428" i="102"/>
  <c r="GS428" i="102"/>
  <c r="GR428" i="102"/>
  <c r="GQ428" i="102"/>
  <c r="GP428" i="102"/>
  <c r="GO428" i="102"/>
  <c r="GN428" i="102"/>
  <c r="GM428" i="102"/>
  <c r="GL428" i="102"/>
  <c r="GK428" i="102"/>
  <c r="GJ428" i="102"/>
  <c r="GI428" i="102"/>
  <c r="GH428" i="102"/>
  <c r="GG428" i="102"/>
  <c r="GF428" i="102"/>
  <c r="GD428" i="102"/>
  <c r="GC428" i="102"/>
  <c r="GB428" i="102"/>
  <c r="GA428" i="102"/>
  <c r="FZ428" i="102"/>
  <c r="FY428" i="102"/>
  <c r="FX428" i="102"/>
  <c r="FW428" i="102"/>
  <c r="FV428" i="102"/>
  <c r="FU428" i="102"/>
  <c r="FT428" i="102"/>
  <c r="FS428" i="102"/>
  <c r="FR428" i="102"/>
  <c r="FQ428" i="102"/>
  <c r="FP428" i="102"/>
  <c r="FO428" i="102"/>
  <c r="HD427" i="102"/>
  <c r="HC427" i="102"/>
  <c r="HB427" i="102"/>
  <c r="HA427" i="102"/>
  <c r="GZ427" i="102"/>
  <c r="GY427" i="102"/>
  <c r="GX427" i="102"/>
  <c r="GW427" i="102"/>
  <c r="GV427" i="102"/>
  <c r="GU427" i="102"/>
  <c r="GT427" i="102"/>
  <c r="GS427" i="102"/>
  <c r="GR427" i="102"/>
  <c r="GQ427" i="102"/>
  <c r="GP427" i="102"/>
  <c r="GO427" i="102"/>
  <c r="GN427" i="102"/>
  <c r="GM427" i="102"/>
  <c r="GL427" i="102"/>
  <c r="GK427" i="102"/>
  <c r="GJ427" i="102"/>
  <c r="GI427" i="102"/>
  <c r="GH427" i="102"/>
  <c r="GG427" i="102"/>
  <c r="GF427" i="102"/>
  <c r="GD427" i="102"/>
  <c r="GC427" i="102"/>
  <c r="GB427" i="102"/>
  <c r="GA427" i="102"/>
  <c r="FZ427" i="102"/>
  <c r="FY427" i="102"/>
  <c r="FX427" i="102"/>
  <c r="FW427" i="102"/>
  <c r="FV427" i="102"/>
  <c r="FU427" i="102"/>
  <c r="FT427" i="102"/>
  <c r="FS427" i="102"/>
  <c r="FR427" i="102"/>
  <c r="FQ427" i="102"/>
  <c r="FP427" i="102"/>
  <c r="FO427" i="102"/>
  <c r="HD426" i="102"/>
  <c r="HC426" i="102"/>
  <c r="HB426" i="102"/>
  <c r="HA426" i="102"/>
  <c r="GZ426" i="102"/>
  <c r="GY426" i="102"/>
  <c r="GX426" i="102"/>
  <c r="GW426" i="102"/>
  <c r="GV426" i="102"/>
  <c r="GU426" i="102"/>
  <c r="GT426" i="102"/>
  <c r="GS426" i="102"/>
  <c r="GR426" i="102"/>
  <c r="GQ426" i="102"/>
  <c r="GP426" i="102"/>
  <c r="GO426" i="102"/>
  <c r="GN426" i="102"/>
  <c r="GM426" i="102"/>
  <c r="GL426" i="102"/>
  <c r="GK426" i="102"/>
  <c r="GJ426" i="102"/>
  <c r="GI426" i="102"/>
  <c r="GH426" i="102"/>
  <c r="GG426" i="102"/>
  <c r="GF426" i="102"/>
  <c r="GD426" i="102"/>
  <c r="GC426" i="102"/>
  <c r="GB426" i="102"/>
  <c r="GA426" i="102"/>
  <c r="FZ426" i="102"/>
  <c r="FY426" i="102"/>
  <c r="FX426" i="102"/>
  <c r="FW426" i="102"/>
  <c r="FV426" i="102"/>
  <c r="FU426" i="102"/>
  <c r="FT426" i="102"/>
  <c r="FS426" i="102"/>
  <c r="FR426" i="102"/>
  <c r="FQ426" i="102"/>
  <c r="FP426" i="102"/>
  <c r="FO426" i="102"/>
  <c r="HD425" i="102"/>
  <c r="HC425" i="102"/>
  <c r="HB425" i="102"/>
  <c r="HA425" i="102"/>
  <c r="GZ425" i="102"/>
  <c r="GY425" i="102"/>
  <c r="GX425" i="102"/>
  <c r="GW425" i="102"/>
  <c r="GV425" i="102"/>
  <c r="GU425" i="102"/>
  <c r="GT425" i="102"/>
  <c r="GS425" i="102"/>
  <c r="GR425" i="102"/>
  <c r="GQ425" i="102"/>
  <c r="GP425" i="102"/>
  <c r="GO425" i="102"/>
  <c r="GN425" i="102"/>
  <c r="GM425" i="102"/>
  <c r="GL425" i="102"/>
  <c r="GK425" i="102"/>
  <c r="GJ425" i="102"/>
  <c r="GI425" i="102"/>
  <c r="GH425" i="102"/>
  <c r="GG425" i="102"/>
  <c r="GF425" i="102"/>
  <c r="GD425" i="102"/>
  <c r="GC425" i="102"/>
  <c r="GB425" i="102"/>
  <c r="GA425" i="102"/>
  <c r="FZ425" i="102"/>
  <c r="FY425" i="102"/>
  <c r="FX425" i="102"/>
  <c r="FW425" i="102"/>
  <c r="FV425" i="102"/>
  <c r="FU425" i="102"/>
  <c r="FT425" i="102"/>
  <c r="FS425" i="102"/>
  <c r="FR425" i="102"/>
  <c r="FQ425" i="102"/>
  <c r="FP425" i="102"/>
  <c r="FO425" i="102"/>
  <c r="HD424" i="102"/>
  <c r="HC424" i="102"/>
  <c r="HB424" i="102"/>
  <c r="HA424" i="102"/>
  <c r="GZ424" i="102"/>
  <c r="GY424" i="102"/>
  <c r="GX424" i="102"/>
  <c r="GW424" i="102"/>
  <c r="GV424" i="102"/>
  <c r="GU424" i="102"/>
  <c r="GT424" i="102"/>
  <c r="GS424" i="102"/>
  <c r="GR424" i="102"/>
  <c r="GQ424" i="102"/>
  <c r="GP424" i="102"/>
  <c r="GO424" i="102"/>
  <c r="GN424" i="102"/>
  <c r="GM424" i="102"/>
  <c r="GL424" i="102"/>
  <c r="GK424" i="102"/>
  <c r="GJ424" i="102"/>
  <c r="GI424" i="102"/>
  <c r="GH424" i="102"/>
  <c r="GG424" i="102"/>
  <c r="GF424" i="102"/>
  <c r="GD424" i="102"/>
  <c r="GC424" i="102"/>
  <c r="GB424" i="102"/>
  <c r="GA424" i="102"/>
  <c r="FZ424" i="102"/>
  <c r="FY424" i="102"/>
  <c r="FX424" i="102"/>
  <c r="FW424" i="102"/>
  <c r="FV424" i="102"/>
  <c r="FU424" i="102"/>
  <c r="FT424" i="102"/>
  <c r="FS424" i="102"/>
  <c r="FR424" i="102"/>
  <c r="FQ424" i="102"/>
  <c r="FP424" i="102"/>
  <c r="FO424" i="102"/>
  <c r="HD423" i="102"/>
  <c r="HC423" i="102"/>
  <c r="HB423" i="102"/>
  <c r="HA423" i="102"/>
  <c r="GZ423" i="102"/>
  <c r="GY423" i="102"/>
  <c r="GX423" i="102"/>
  <c r="GW423" i="102"/>
  <c r="GV423" i="102"/>
  <c r="GU423" i="102"/>
  <c r="GT423" i="102"/>
  <c r="GS423" i="102"/>
  <c r="GR423" i="102"/>
  <c r="GQ423" i="102"/>
  <c r="GP423" i="102"/>
  <c r="GO423" i="102"/>
  <c r="GN423" i="102"/>
  <c r="GM423" i="102"/>
  <c r="GL423" i="102"/>
  <c r="GK423" i="102"/>
  <c r="GJ423" i="102"/>
  <c r="GI423" i="102"/>
  <c r="GH423" i="102"/>
  <c r="GG423" i="102"/>
  <c r="GF423" i="102"/>
  <c r="GD423" i="102"/>
  <c r="GC423" i="102"/>
  <c r="GB423" i="102"/>
  <c r="GA423" i="102"/>
  <c r="FZ423" i="102"/>
  <c r="FY423" i="102"/>
  <c r="FX423" i="102"/>
  <c r="FW423" i="102"/>
  <c r="FV423" i="102"/>
  <c r="FU423" i="102"/>
  <c r="FT423" i="102"/>
  <c r="FS423" i="102"/>
  <c r="FR423" i="102"/>
  <c r="FQ423" i="102"/>
  <c r="FP423" i="102"/>
  <c r="FO423" i="102"/>
  <c r="HD422" i="102"/>
  <c r="HC422" i="102"/>
  <c r="HB422" i="102"/>
  <c r="HA422" i="102"/>
  <c r="GZ422" i="102"/>
  <c r="GY422" i="102"/>
  <c r="GX422" i="102"/>
  <c r="GW422" i="102"/>
  <c r="GV422" i="102"/>
  <c r="GU422" i="102"/>
  <c r="GT422" i="102"/>
  <c r="GS422" i="102"/>
  <c r="GR422" i="102"/>
  <c r="GQ422" i="102"/>
  <c r="GP422" i="102"/>
  <c r="GO422" i="102"/>
  <c r="GN422" i="102"/>
  <c r="GM422" i="102"/>
  <c r="GL422" i="102"/>
  <c r="GK422" i="102"/>
  <c r="GJ422" i="102"/>
  <c r="GI422" i="102"/>
  <c r="GH422" i="102"/>
  <c r="GG422" i="102"/>
  <c r="GF422" i="102"/>
  <c r="GD422" i="102"/>
  <c r="GC422" i="102"/>
  <c r="GB422" i="102"/>
  <c r="GA422" i="102"/>
  <c r="FZ422" i="102"/>
  <c r="FY422" i="102"/>
  <c r="FX422" i="102"/>
  <c r="FW422" i="102"/>
  <c r="FV422" i="102"/>
  <c r="FU422" i="102"/>
  <c r="FT422" i="102"/>
  <c r="FS422" i="102"/>
  <c r="FR422" i="102"/>
  <c r="FQ422" i="102"/>
  <c r="FP422" i="102"/>
  <c r="FO422" i="102"/>
  <c r="HD421" i="102"/>
  <c r="HC421" i="102"/>
  <c r="HB421" i="102"/>
  <c r="HA421" i="102"/>
  <c r="GZ421" i="102"/>
  <c r="GY421" i="102"/>
  <c r="GX421" i="102"/>
  <c r="GW421" i="102"/>
  <c r="GV421" i="102"/>
  <c r="GU421" i="102"/>
  <c r="GT421" i="102"/>
  <c r="GS421" i="102"/>
  <c r="GR421" i="102"/>
  <c r="GQ421" i="102"/>
  <c r="GP421" i="102"/>
  <c r="GO421" i="102"/>
  <c r="GN421" i="102"/>
  <c r="GM421" i="102"/>
  <c r="GL421" i="102"/>
  <c r="GK421" i="102"/>
  <c r="GJ421" i="102"/>
  <c r="GI421" i="102"/>
  <c r="GH421" i="102"/>
  <c r="GG421" i="102"/>
  <c r="GF421" i="102"/>
  <c r="GD421" i="102"/>
  <c r="GC421" i="102"/>
  <c r="GB421" i="102"/>
  <c r="GA421" i="102"/>
  <c r="FZ421" i="102"/>
  <c r="FY421" i="102"/>
  <c r="FX421" i="102"/>
  <c r="FW421" i="102"/>
  <c r="FV421" i="102"/>
  <c r="FU421" i="102"/>
  <c r="FT421" i="102"/>
  <c r="FS421" i="102"/>
  <c r="FR421" i="102"/>
  <c r="FQ421" i="102"/>
  <c r="FP421" i="102"/>
  <c r="FO421" i="102"/>
  <c r="HD420" i="102"/>
  <c r="HC420" i="102"/>
  <c r="HB420" i="102"/>
  <c r="HA420" i="102"/>
  <c r="GZ420" i="102"/>
  <c r="GY420" i="102"/>
  <c r="GX420" i="102"/>
  <c r="GW420" i="102"/>
  <c r="GV420" i="102"/>
  <c r="GU420" i="102"/>
  <c r="GT420" i="102"/>
  <c r="GS420" i="102"/>
  <c r="GR420" i="102"/>
  <c r="GQ420" i="102"/>
  <c r="GP420" i="102"/>
  <c r="GO420" i="102"/>
  <c r="GN420" i="102"/>
  <c r="GM420" i="102"/>
  <c r="GL420" i="102"/>
  <c r="GK420" i="102"/>
  <c r="GJ420" i="102"/>
  <c r="GI420" i="102"/>
  <c r="GH420" i="102"/>
  <c r="GG420" i="102"/>
  <c r="GF420" i="102"/>
  <c r="GD420" i="102"/>
  <c r="GC420" i="102"/>
  <c r="GB420" i="102"/>
  <c r="GA420" i="102"/>
  <c r="FZ420" i="102"/>
  <c r="FY420" i="102"/>
  <c r="FX420" i="102"/>
  <c r="FW420" i="102"/>
  <c r="FV420" i="102"/>
  <c r="FU420" i="102"/>
  <c r="FT420" i="102"/>
  <c r="FS420" i="102"/>
  <c r="FR420" i="102"/>
  <c r="FQ420" i="102"/>
  <c r="FP420" i="102"/>
  <c r="FO420" i="102"/>
  <c r="HD419" i="102"/>
  <c r="HC419" i="102"/>
  <c r="HB419" i="102"/>
  <c r="HA419" i="102"/>
  <c r="GZ419" i="102"/>
  <c r="GY419" i="102"/>
  <c r="GX419" i="102"/>
  <c r="GW419" i="102"/>
  <c r="GV419" i="102"/>
  <c r="GU419" i="102"/>
  <c r="GT419" i="102"/>
  <c r="GS419" i="102"/>
  <c r="GR419" i="102"/>
  <c r="GQ419" i="102"/>
  <c r="GP419" i="102"/>
  <c r="GO419" i="102"/>
  <c r="GN419" i="102"/>
  <c r="GM419" i="102"/>
  <c r="GL419" i="102"/>
  <c r="GK419" i="102"/>
  <c r="GJ419" i="102"/>
  <c r="GI419" i="102"/>
  <c r="GH419" i="102"/>
  <c r="GG419" i="102"/>
  <c r="GF419" i="102"/>
  <c r="GD419" i="102"/>
  <c r="GC419" i="102"/>
  <c r="GB419" i="102"/>
  <c r="GA419" i="102"/>
  <c r="FZ419" i="102"/>
  <c r="FY419" i="102"/>
  <c r="FX419" i="102"/>
  <c r="FW419" i="102"/>
  <c r="FV419" i="102"/>
  <c r="FU419" i="102"/>
  <c r="FT419" i="102"/>
  <c r="FS419" i="102"/>
  <c r="FR419" i="102"/>
  <c r="FQ419" i="102"/>
  <c r="FP419" i="102"/>
  <c r="FO419" i="102"/>
  <c r="HD418" i="102"/>
  <c r="HC418" i="102"/>
  <c r="HB418" i="102"/>
  <c r="HA418" i="102"/>
  <c r="GZ418" i="102"/>
  <c r="GY418" i="102"/>
  <c r="GX418" i="102"/>
  <c r="GW418" i="102"/>
  <c r="GV418" i="102"/>
  <c r="GU418" i="102"/>
  <c r="GT418" i="102"/>
  <c r="GS418" i="102"/>
  <c r="GR418" i="102"/>
  <c r="GQ418" i="102"/>
  <c r="GP418" i="102"/>
  <c r="GO418" i="102"/>
  <c r="GN418" i="102"/>
  <c r="GM418" i="102"/>
  <c r="GL418" i="102"/>
  <c r="GK418" i="102"/>
  <c r="GJ418" i="102"/>
  <c r="GI418" i="102"/>
  <c r="GH418" i="102"/>
  <c r="GG418" i="102"/>
  <c r="GF418" i="102"/>
  <c r="GD418" i="102"/>
  <c r="GC418" i="102"/>
  <c r="GB418" i="102"/>
  <c r="GA418" i="102"/>
  <c r="FZ418" i="102"/>
  <c r="FY418" i="102"/>
  <c r="FX418" i="102"/>
  <c r="FW418" i="102"/>
  <c r="FV418" i="102"/>
  <c r="FU418" i="102"/>
  <c r="FT418" i="102"/>
  <c r="FS418" i="102"/>
  <c r="FR418" i="102"/>
  <c r="FQ418" i="102"/>
  <c r="FP418" i="102"/>
  <c r="FO418" i="102"/>
  <c r="HD417" i="102"/>
  <c r="HC417" i="102"/>
  <c r="HB417" i="102"/>
  <c r="HA417" i="102"/>
  <c r="GZ417" i="102"/>
  <c r="GY417" i="102"/>
  <c r="GX417" i="102"/>
  <c r="GW417" i="102"/>
  <c r="GV417" i="102"/>
  <c r="GU417" i="102"/>
  <c r="GT417" i="102"/>
  <c r="GS417" i="102"/>
  <c r="GR417" i="102"/>
  <c r="GQ417" i="102"/>
  <c r="GP417" i="102"/>
  <c r="GO417" i="102"/>
  <c r="GN417" i="102"/>
  <c r="GM417" i="102"/>
  <c r="GL417" i="102"/>
  <c r="GK417" i="102"/>
  <c r="GJ417" i="102"/>
  <c r="GI417" i="102"/>
  <c r="GH417" i="102"/>
  <c r="GG417" i="102"/>
  <c r="GF417" i="102"/>
  <c r="GD417" i="102"/>
  <c r="GC417" i="102"/>
  <c r="GB417" i="102"/>
  <c r="GA417" i="102"/>
  <c r="FZ417" i="102"/>
  <c r="FY417" i="102"/>
  <c r="FX417" i="102"/>
  <c r="FW417" i="102"/>
  <c r="FV417" i="102"/>
  <c r="FU417" i="102"/>
  <c r="FT417" i="102"/>
  <c r="FS417" i="102"/>
  <c r="FR417" i="102"/>
  <c r="FQ417" i="102"/>
  <c r="FP417" i="102"/>
  <c r="FO417" i="102"/>
  <c r="HD416" i="102"/>
  <c r="HC416" i="102"/>
  <c r="HB416" i="102"/>
  <c r="HA416" i="102"/>
  <c r="GZ416" i="102"/>
  <c r="GY416" i="102"/>
  <c r="GX416" i="102"/>
  <c r="GW416" i="102"/>
  <c r="GV416" i="102"/>
  <c r="GU416" i="102"/>
  <c r="GT416" i="102"/>
  <c r="GS416" i="102"/>
  <c r="GR416" i="102"/>
  <c r="GQ416" i="102"/>
  <c r="GP416" i="102"/>
  <c r="GO416" i="102"/>
  <c r="GN416" i="102"/>
  <c r="GM416" i="102"/>
  <c r="GL416" i="102"/>
  <c r="GK416" i="102"/>
  <c r="GJ416" i="102"/>
  <c r="GI416" i="102"/>
  <c r="GH416" i="102"/>
  <c r="GG416" i="102"/>
  <c r="GF416" i="102"/>
  <c r="GD416" i="102"/>
  <c r="GC416" i="102"/>
  <c r="GB416" i="102"/>
  <c r="GA416" i="102"/>
  <c r="FZ416" i="102"/>
  <c r="FY416" i="102"/>
  <c r="FX416" i="102"/>
  <c r="FW416" i="102"/>
  <c r="FV416" i="102"/>
  <c r="FU416" i="102"/>
  <c r="FT416" i="102"/>
  <c r="FS416" i="102"/>
  <c r="FR416" i="102"/>
  <c r="FQ416" i="102"/>
  <c r="FP416" i="102"/>
  <c r="FO416" i="102"/>
  <c r="HD415" i="102"/>
  <c r="HC415" i="102"/>
  <c r="HB415" i="102"/>
  <c r="HA415" i="102"/>
  <c r="GZ415" i="102"/>
  <c r="GY415" i="102"/>
  <c r="GX415" i="102"/>
  <c r="GW415" i="102"/>
  <c r="GV415" i="102"/>
  <c r="GU415" i="102"/>
  <c r="GT415" i="102"/>
  <c r="GS415" i="102"/>
  <c r="GR415" i="102"/>
  <c r="GQ415" i="102"/>
  <c r="GP415" i="102"/>
  <c r="GO415" i="102"/>
  <c r="GN415" i="102"/>
  <c r="GM415" i="102"/>
  <c r="GL415" i="102"/>
  <c r="GK415" i="102"/>
  <c r="GJ415" i="102"/>
  <c r="GI415" i="102"/>
  <c r="GH415" i="102"/>
  <c r="GG415" i="102"/>
  <c r="GF415" i="102"/>
  <c r="GD415" i="102"/>
  <c r="GC415" i="102"/>
  <c r="GB415" i="102"/>
  <c r="GA415" i="102"/>
  <c r="FZ415" i="102"/>
  <c r="FY415" i="102"/>
  <c r="FX415" i="102"/>
  <c r="FW415" i="102"/>
  <c r="FV415" i="102"/>
  <c r="FU415" i="102"/>
  <c r="FT415" i="102"/>
  <c r="FS415" i="102"/>
  <c r="FR415" i="102"/>
  <c r="FQ415" i="102"/>
  <c r="FP415" i="102"/>
  <c r="FO415" i="102"/>
  <c r="HD414" i="102"/>
  <c r="HC414" i="102"/>
  <c r="HB414" i="102"/>
  <c r="HA414" i="102"/>
  <c r="GZ414" i="102"/>
  <c r="GY414" i="102"/>
  <c r="GX414" i="102"/>
  <c r="GW414" i="102"/>
  <c r="GV414" i="102"/>
  <c r="GU414" i="102"/>
  <c r="GT414" i="102"/>
  <c r="GS414" i="102"/>
  <c r="GR414" i="102"/>
  <c r="GQ414" i="102"/>
  <c r="GP414" i="102"/>
  <c r="GO414" i="102"/>
  <c r="GN414" i="102"/>
  <c r="GM414" i="102"/>
  <c r="GL414" i="102"/>
  <c r="GK414" i="102"/>
  <c r="GJ414" i="102"/>
  <c r="GI414" i="102"/>
  <c r="GH414" i="102"/>
  <c r="GG414" i="102"/>
  <c r="GF414" i="102"/>
  <c r="GD414" i="102"/>
  <c r="GC414" i="102"/>
  <c r="GB414" i="102"/>
  <c r="GA414" i="102"/>
  <c r="FZ414" i="102"/>
  <c r="FY414" i="102"/>
  <c r="FX414" i="102"/>
  <c r="FW414" i="102"/>
  <c r="FV414" i="102"/>
  <c r="FU414" i="102"/>
  <c r="FT414" i="102"/>
  <c r="FS414" i="102"/>
  <c r="FR414" i="102"/>
  <c r="FQ414" i="102"/>
  <c r="FP414" i="102"/>
  <c r="FO414" i="102"/>
  <c r="HD413" i="102"/>
  <c r="HC413" i="102"/>
  <c r="HB413" i="102"/>
  <c r="HA413" i="102"/>
  <c r="GZ413" i="102"/>
  <c r="GY413" i="102"/>
  <c r="GX413" i="102"/>
  <c r="GW413" i="102"/>
  <c r="GV413" i="102"/>
  <c r="GU413" i="102"/>
  <c r="GT413" i="102"/>
  <c r="GS413" i="102"/>
  <c r="GR413" i="102"/>
  <c r="GQ413" i="102"/>
  <c r="GP413" i="102"/>
  <c r="GO413" i="102"/>
  <c r="GN413" i="102"/>
  <c r="GM413" i="102"/>
  <c r="GL413" i="102"/>
  <c r="GK413" i="102"/>
  <c r="GJ413" i="102"/>
  <c r="GI413" i="102"/>
  <c r="GH413" i="102"/>
  <c r="GG413" i="102"/>
  <c r="GF413" i="102"/>
  <c r="GD413" i="102"/>
  <c r="GC413" i="102"/>
  <c r="GB413" i="102"/>
  <c r="GA413" i="102"/>
  <c r="FZ413" i="102"/>
  <c r="FY413" i="102"/>
  <c r="FX413" i="102"/>
  <c r="FW413" i="102"/>
  <c r="FV413" i="102"/>
  <c r="FU413" i="102"/>
  <c r="FT413" i="102"/>
  <c r="FS413" i="102"/>
  <c r="FR413" i="102"/>
  <c r="FQ413" i="102"/>
  <c r="FP413" i="102"/>
  <c r="FO413" i="102"/>
  <c r="HD412" i="102"/>
  <c r="HC412" i="102"/>
  <c r="HB412" i="102"/>
  <c r="HA412" i="102"/>
  <c r="GZ412" i="102"/>
  <c r="GY412" i="102"/>
  <c r="GX412" i="102"/>
  <c r="GW412" i="102"/>
  <c r="GV412" i="102"/>
  <c r="GU412" i="102"/>
  <c r="GT412" i="102"/>
  <c r="GS412" i="102"/>
  <c r="GR412" i="102"/>
  <c r="GQ412" i="102"/>
  <c r="GP412" i="102"/>
  <c r="GO412" i="102"/>
  <c r="GN412" i="102"/>
  <c r="GM412" i="102"/>
  <c r="GL412" i="102"/>
  <c r="GK412" i="102"/>
  <c r="GJ412" i="102"/>
  <c r="GI412" i="102"/>
  <c r="GH412" i="102"/>
  <c r="GG412" i="102"/>
  <c r="GF412" i="102"/>
  <c r="GD412" i="102"/>
  <c r="GC412" i="102"/>
  <c r="GB412" i="102"/>
  <c r="GA412" i="102"/>
  <c r="FZ412" i="102"/>
  <c r="FY412" i="102"/>
  <c r="FX412" i="102"/>
  <c r="FW412" i="102"/>
  <c r="FV412" i="102"/>
  <c r="FU412" i="102"/>
  <c r="FT412" i="102"/>
  <c r="FS412" i="102"/>
  <c r="FR412" i="102"/>
  <c r="FQ412" i="102"/>
  <c r="FP412" i="102"/>
  <c r="FO412" i="102"/>
  <c r="HD411" i="102"/>
  <c r="HC411" i="102"/>
  <c r="HB411" i="102"/>
  <c r="HA411" i="102"/>
  <c r="GZ411" i="102"/>
  <c r="GY411" i="102"/>
  <c r="GX411" i="102"/>
  <c r="GW411" i="102"/>
  <c r="GV411" i="102"/>
  <c r="GU411" i="102"/>
  <c r="GT411" i="102"/>
  <c r="GS411" i="102"/>
  <c r="GR411" i="102"/>
  <c r="GQ411" i="102"/>
  <c r="GP411" i="102"/>
  <c r="GO411" i="102"/>
  <c r="GN411" i="102"/>
  <c r="GM411" i="102"/>
  <c r="GL411" i="102"/>
  <c r="GK411" i="102"/>
  <c r="GJ411" i="102"/>
  <c r="GI411" i="102"/>
  <c r="GH411" i="102"/>
  <c r="GG411" i="102"/>
  <c r="GF411" i="102"/>
  <c r="GD411" i="102"/>
  <c r="GC411" i="102"/>
  <c r="GB411" i="102"/>
  <c r="GA411" i="102"/>
  <c r="FZ411" i="102"/>
  <c r="FY411" i="102"/>
  <c r="FX411" i="102"/>
  <c r="FW411" i="102"/>
  <c r="FV411" i="102"/>
  <c r="FU411" i="102"/>
  <c r="FT411" i="102"/>
  <c r="FS411" i="102"/>
  <c r="FR411" i="102"/>
  <c r="FQ411" i="102"/>
  <c r="FP411" i="102"/>
  <c r="FO411" i="102"/>
  <c r="HD410" i="102"/>
  <c r="HC410" i="102"/>
  <c r="HB410" i="102"/>
  <c r="HA410" i="102"/>
  <c r="GZ410" i="102"/>
  <c r="GY410" i="102"/>
  <c r="GX410" i="102"/>
  <c r="GW410" i="102"/>
  <c r="GV410" i="102"/>
  <c r="GU410" i="102"/>
  <c r="GT410" i="102"/>
  <c r="GS410" i="102"/>
  <c r="GR410" i="102"/>
  <c r="GQ410" i="102"/>
  <c r="GP410" i="102"/>
  <c r="GO410" i="102"/>
  <c r="GN410" i="102"/>
  <c r="GM410" i="102"/>
  <c r="GL410" i="102"/>
  <c r="GK410" i="102"/>
  <c r="GJ410" i="102"/>
  <c r="GI410" i="102"/>
  <c r="GH410" i="102"/>
  <c r="GG410" i="102"/>
  <c r="GF410" i="102"/>
  <c r="GD410" i="102"/>
  <c r="GC410" i="102"/>
  <c r="GB410" i="102"/>
  <c r="GA410" i="102"/>
  <c r="FZ410" i="102"/>
  <c r="FY410" i="102"/>
  <c r="FX410" i="102"/>
  <c r="FW410" i="102"/>
  <c r="FV410" i="102"/>
  <c r="FU410" i="102"/>
  <c r="FT410" i="102"/>
  <c r="FS410" i="102"/>
  <c r="FR410" i="102"/>
  <c r="FQ410" i="102"/>
  <c r="FP410" i="102"/>
  <c r="FO410" i="102"/>
  <c r="HD409" i="102"/>
  <c r="HC409" i="102"/>
  <c r="HB409" i="102"/>
  <c r="HA409" i="102"/>
  <c r="GZ409" i="102"/>
  <c r="GY409" i="102"/>
  <c r="GX409" i="102"/>
  <c r="GW409" i="102"/>
  <c r="GV409" i="102"/>
  <c r="GU409" i="102"/>
  <c r="GT409" i="102"/>
  <c r="GS409" i="102"/>
  <c r="GR409" i="102"/>
  <c r="GQ409" i="102"/>
  <c r="GP409" i="102"/>
  <c r="GO409" i="102"/>
  <c r="GN409" i="102"/>
  <c r="GM409" i="102"/>
  <c r="GL409" i="102"/>
  <c r="GK409" i="102"/>
  <c r="GJ409" i="102"/>
  <c r="GI409" i="102"/>
  <c r="GH409" i="102"/>
  <c r="GG409" i="102"/>
  <c r="GF409" i="102"/>
  <c r="GD409" i="102"/>
  <c r="GC409" i="102"/>
  <c r="GB409" i="102"/>
  <c r="GA409" i="102"/>
  <c r="FZ409" i="102"/>
  <c r="FY409" i="102"/>
  <c r="FX409" i="102"/>
  <c r="FW409" i="102"/>
  <c r="FV409" i="102"/>
  <c r="FU409" i="102"/>
  <c r="FT409" i="102"/>
  <c r="FS409" i="102"/>
  <c r="FR409" i="102"/>
  <c r="FQ409" i="102"/>
  <c r="FP409" i="102"/>
  <c r="FO409" i="102"/>
  <c r="HD408" i="102"/>
  <c r="HC408" i="102"/>
  <c r="HB408" i="102"/>
  <c r="HA408" i="102"/>
  <c r="GZ408" i="102"/>
  <c r="GY408" i="102"/>
  <c r="GX408" i="102"/>
  <c r="GW408" i="102"/>
  <c r="GV408" i="102"/>
  <c r="GU408" i="102"/>
  <c r="GT408" i="102"/>
  <c r="GS408" i="102"/>
  <c r="GR408" i="102"/>
  <c r="GQ408" i="102"/>
  <c r="GP408" i="102"/>
  <c r="GO408" i="102"/>
  <c r="GN408" i="102"/>
  <c r="GM408" i="102"/>
  <c r="GL408" i="102"/>
  <c r="GK408" i="102"/>
  <c r="GJ408" i="102"/>
  <c r="GI408" i="102"/>
  <c r="GH408" i="102"/>
  <c r="GG408" i="102"/>
  <c r="GF408" i="102"/>
  <c r="GD408" i="102"/>
  <c r="GC408" i="102"/>
  <c r="GB408" i="102"/>
  <c r="GA408" i="102"/>
  <c r="FZ408" i="102"/>
  <c r="FY408" i="102"/>
  <c r="FX408" i="102"/>
  <c r="FW408" i="102"/>
  <c r="FV408" i="102"/>
  <c r="FU408" i="102"/>
  <c r="FT408" i="102"/>
  <c r="FS408" i="102"/>
  <c r="FR408" i="102"/>
  <c r="FQ408" i="102"/>
  <c r="FP408" i="102"/>
  <c r="FO408" i="102"/>
  <c r="HD407" i="102"/>
  <c r="HC407" i="102"/>
  <c r="HB407" i="102"/>
  <c r="HA407" i="102"/>
  <c r="GZ407" i="102"/>
  <c r="GY407" i="102"/>
  <c r="GX407" i="102"/>
  <c r="GW407" i="102"/>
  <c r="GV407" i="102"/>
  <c r="GU407" i="102"/>
  <c r="GT407" i="102"/>
  <c r="GS407" i="102"/>
  <c r="GR407" i="102"/>
  <c r="GQ407" i="102"/>
  <c r="GP407" i="102"/>
  <c r="GO407" i="102"/>
  <c r="GN407" i="102"/>
  <c r="GM407" i="102"/>
  <c r="GL407" i="102"/>
  <c r="GK407" i="102"/>
  <c r="GJ407" i="102"/>
  <c r="GI407" i="102"/>
  <c r="GH407" i="102"/>
  <c r="GG407" i="102"/>
  <c r="GF407" i="102"/>
  <c r="GD407" i="102"/>
  <c r="GC407" i="102"/>
  <c r="GB407" i="102"/>
  <c r="GA407" i="102"/>
  <c r="FZ407" i="102"/>
  <c r="FY407" i="102"/>
  <c r="FX407" i="102"/>
  <c r="FW407" i="102"/>
  <c r="FV407" i="102"/>
  <c r="FU407" i="102"/>
  <c r="FT407" i="102"/>
  <c r="FS407" i="102"/>
  <c r="FR407" i="102"/>
  <c r="FQ407" i="102"/>
  <c r="FP407" i="102"/>
  <c r="FO407" i="102"/>
  <c r="HD406" i="102"/>
  <c r="HC406" i="102"/>
  <c r="HB406" i="102"/>
  <c r="HA406" i="102"/>
  <c r="GZ406" i="102"/>
  <c r="GY406" i="102"/>
  <c r="GX406" i="102"/>
  <c r="GW406" i="102"/>
  <c r="GV406" i="102"/>
  <c r="GU406" i="102"/>
  <c r="GT406" i="102"/>
  <c r="GS406" i="102"/>
  <c r="GR406" i="102"/>
  <c r="GQ406" i="102"/>
  <c r="GP406" i="102"/>
  <c r="GO406" i="102"/>
  <c r="GN406" i="102"/>
  <c r="GM406" i="102"/>
  <c r="GL406" i="102"/>
  <c r="GK406" i="102"/>
  <c r="GJ406" i="102"/>
  <c r="GI406" i="102"/>
  <c r="GH406" i="102"/>
  <c r="GG406" i="102"/>
  <c r="GF406" i="102"/>
  <c r="GD406" i="102"/>
  <c r="GC406" i="102"/>
  <c r="GB406" i="102"/>
  <c r="GA406" i="102"/>
  <c r="FZ406" i="102"/>
  <c r="FY406" i="102"/>
  <c r="FX406" i="102"/>
  <c r="FW406" i="102"/>
  <c r="FV406" i="102"/>
  <c r="FU406" i="102"/>
  <c r="FT406" i="102"/>
  <c r="FS406" i="102"/>
  <c r="FR406" i="102"/>
  <c r="FQ406" i="102"/>
  <c r="FP406" i="102"/>
  <c r="FO406" i="102"/>
  <c r="HD405" i="102"/>
  <c r="HC405" i="102"/>
  <c r="HB405" i="102"/>
  <c r="HA405" i="102"/>
  <c r="GZ405" i="102"/>
  <c r="GY405" i="102"/>
  <c r="GX405" i="102"/>
  <c r="GW405" i="102"/>
  <c r="GV405" i="102"/>
  <c r="GU405" i="102"/>
  <c r="GT405" i="102"/>
  <c r="GS405" i="102"/>
  <c r="GR405" i="102"/>
  <c r="GQ405" i="102"/>
  <c r="GP405" i="102"/>
  <c r="GO405" i="102"/>
  <c r="GN405" i="102"/>
  <c r="GM405" i="102"/>
  <c r="GL405" i="102"/>
  <c r="GK405" i="102"/>
  <c r="GJ405" i="102"/>
  <c r="GI405" i="102"/>
  <c r="GH405" i="102"/>
  <c r="GG405" i="102"/>
  <c r="GF405" i="102"/>
  <c r="GD405" i="102"/>
  <c r="GC405" i="102"/>
  <c r="GB405" i="102"/>
  <c r="GA405" i="102"/>
  <c r="FZ405" i="102"/>
  <c r="FY405" i="102"/>
  <c r="FX405" i="102"/>
  <c r="FW405" i="102"/>
  <c r="FV405" i="102"/>
  <c r="FU405" i="102"/>
  <c r="FT405" i="102"/>
  <c r="FS405" i="102"/>
  <c r="FR405" i="102"/>
  <c r="FQ405" i="102"/>
  <c r="FP405" i="102"/>
  <c r="FO405" i="102"/>
  <c r="HD404" i="102"/>
  <c r="HC404" i="102"/>
  <c r="HB404" i="102"/>
  <c r="HA404" i="102"/>
  <c r="GZ404" i="102"/>
  <c r="GY404" i="102"/>
  <c r="GX404" i="102"/>
  <c r="GW404" i="102"/>
  <c r="GV404" i="102"/>
  <c r="GU404" i="102"/>
  <c r="GT404" i="102"/>
  <c r="GS404" i="102"/>
  <c r="GR404" i="102"/>
  <c r="GQ404" i="102"/>
  <c r="GP404" i="102"/>
  <c r="GO404" i="102"/>
  <c r="GN404" i="102"/>
  <c r="GM404" i="102"/>
  <c r="GL404" i="102"/>
  <c r="GK404" i="102"/>
  <c r="GJ404" i="102"/>
  <c r="GI404" i="102"/>
  <c r="GH404" i="102"/>
  <c r="GG404" i="102"/>
  <c r="GF404" i="102"/>
  <c r="GD404" i="102"/>
  <c r="GC404" i="102"/>
  <c r="GB404" i="102"/>
  <c r="GA404" i="102"/>
  <c r="FZ404" i="102"/>
  <c r="FY404" i="102"/>
  <c r="FX404" i="102"/>
  <c r="FW404" i="102"/>
  <c r="FV404" i="102"/>
  <c r="FU404" i="102"/>
  <c r="FT404" i="102"/>
  <c r="FS404" i="102"/>
  <c r="FR404" i="102"/>
  <c r="FQ404" i="102"/>
  <c r="FP404" i="102"/>
  <c r="FO404" i="102"/>
  <c r="HD403" i="102"/>
  <c r="HC403" i="102"/>
  <c r="HB403" i="102"/>
  <c r="HA403" i="102"/>
  <c r="GZ403" i="102"/>
  <c r="GY403" i="102"/>
  <c r="GX403" i="102"/>
  <c r="GW403" i="102"/>
  <c r="GV403" i="102"/>
  <c r="GU403" i="102"/>
  <c r="GT403" i="102"/>
  <c r="GS403" i="102"/>
  <c r="GR403" i="102"/>
  <c r="GQ403" i="102"/>
  <c r="GP403" i="102"/>
  <c r="GO403" i="102"/>
  <c r="GN403" i="102"/>
  <c r="GM403" i="102"/>
  <c r="GL403" i="102"/>
  <c r="GK403" i="102"/>
  <c r="GJ403" i="102"/>
  <c r="GI403" i="102"/>
  <c r="GH403" i="102"/>
  <c r="GG403" i="102"/>
  <c r="GF403" i="102"/>
  <c r="GD403" i="102"/>
  <c r="GC403" i="102"/>
  <c r="GB403" i="102"/>
  <c r="GA403" i="102"/>
  <c r="FZ403" i="102"/>
  <c r="FY403" i="102"/>
  <c r="FX403" i="102"/>
  <c r="FW403" i="102"/>
  <c r="FV403" i="102"/>
  <c r="FU403" i="102"/>
  <c r="FT403" i="102"/>
  <c r="FS403" i="102"/>
  <c r="FR403" i="102"/>
  <c r="FQ403" i="102"/>
  <c r="FP403" i="102"/>
  <c r="FO403" i="102"/>
  <c r="HD402" i="102"/>
  <c r="HC402" i="102"/>
  <c r="HB402" i="102"/>
  <c r="HA402" i="102"/>
  <c r="GZ402" i="102"/>
  <c r="GY402" i="102"/>
  <c r="GX402" i="102"/>
  <c r="GW402" i="102"/>
  <c r="GV402" i="102"/>
  <c r="GU402" i="102"/>
  <c r="GT402" i="102"/>
  <c r="GS402" i="102"/>
  <c r="GR402" i="102"/>
  <c r="GQ402" i="102"/>
  <c r="GP402" i="102"/>
  <c r="GO402" i="102"/>
  <c r="GN402" i="102"/>
  <c r="GM402" i="102"/>
  <c r="GL402" i="102"/>
  <c r="GK402" i="102"/>
  <c r="GJ402" i="102"/>
  <c r="GI402" i="102"/>
  <c r="GH402" i="102"/>
  <c r="GG402" i="102"/>
  <c r="GF402" i="102"/>
  <c r="GD402" i="102"/>
  <c r="GC402" i="102"/>
  <c r="GB402" i="102"/>
  <c r="GA402" i="102"/>
  <c r="FZ402" i="102"/>
  <c r="FY402" i="102"/>
  <c r="FX402" i="102"/>
  <c r="FW402" i="102"/>
  <c r="FV402" i="102"/>
  <c r="FU402" i="102"/>
  <c r="FT402" i="102"/>
  <c r="FS402" i="102"/>
  <c r="FR402" i="102"/>
  <c r="FQ402" i="102"/>
  <c r="FP402" i="102"/>
  <c r="FO402" i="102"/>
  <c r="HD401" i="102"/>
  <c r="HC401" i="102"/>
  <c r="HB401" i="102"/>
  <c r="HA401" i="102"/>
  <c r="GZ401" i="102"/>
  <c r="GY401" i="102"/>
  <c r="GX401" i="102"/>
  <c r="GW401" i="102"/>
  <c r="GV401" i="102"/>
  <c r="GU401" i="102"/>
  <c r="GT401" i="102"/>
  <c r="GS401" i="102"/>
  <c r="GR401" i="102"/>
  <c r="GQ401" i="102"/>
  <c r="GP401" i="102"/>
  <c r="GO401" i="102"/>
  <c r="GN401" i="102"/>
  <c r="GM401" i="102"/>
  <c r="GL401" i="102"/>
  <c r="GK401" i="102"/>
  <c r="GJ401" i="102"/>
  <c r="GI401" i="102"/>
  <c r="GH401" i="102"/>
  <c r="GG401" i="102"/>
  <c r="GF401" i="102"/>
  <c r="GD401" i="102"/>
  <c r="GC401" i="102"/>
  <c r="GB401" i="102"/>
  <c r="GA401" i="102"/>
  <c r="FZ401" i="102"/>
  <c r="FY401" i="102"/>
  <c r="FX401" i="102"/>
  <c r="FW401" i="102"/>
  <c r="FV401" i="102"/>
  <c r="FU401" i="102"/>
  <c r="FT401" i="102"/>
  <c r="FS401" i="102"/>
  <c r="FR401" i="102"/>
  <c r="FQ401" i="102"/>
  <c r="FP401" i="102"/>
  <c r="FO401" i="102"/>
  <c r="HD400" i="102"/>
  <c r="HC400" i="102"/>
  <c r="HB400" i="102"/>
  <c r="HA400" i="102"/>
  <c r="GZ400" i="102"/>
  <c r="GY400" i="102"/>
  <c r="GX400" i="102"/>
  <c r="GW400" i="102"/>
  <c r="GV400" i="102"/>
  <c r="GU400" i="102"/>
  <c r="GT400" i="102"/>
  <c r="GS400" i="102"/>
  <c r="GR400" i="102"/>
  <c r="GQ400" i="102"/>
  <c r="GP400" i="102"/>
  <c r="GO400" i="102"/>
  <c r="GN400" i="102"/>
  <c r="GM400" i="102"/>
  <c r="GL400" i="102"/>
  <c r="GK400" i="102"/>
  <c r="GJ400" i="102"/>
  <c r="GI400" i="102"/>
  <c r="GH400" i="102"/>
  <c r="GG400" i="102"/>
  <c r="GF400" i="102"/>
  <c r="GD400" i="102"/>
  <c r="GC400" i="102"/>
  <c r="GB400" i="102"/>
  <c r="GA400" i="102"/>
  <c r="FZ400" i="102"/>
  <c r="FY400" i="102"/>
  <c r="FX400" i="102"/>
  <c r="FW400" i="102"/>
  <c r="FV400" i="102"/>
  <c r="FU400" i="102"/>
  <c r="FT400" i="102"/>
  <c r="FS400" i="102"/>
  <c r="FR400" i="102"/>
  <c r="FQ400" i="102"/>
  <c r="FP400" i="102"/>
  <c r="FO400" i="102"/>
  <c r="HD399" i="102"/>
  <c r="HC399" i="102"/>
  <c r="HB399" i="102"/>
  <c r="HA399" i="102"/>
  <c r="GZ399" i="102"/>
  <c r="GY399" i="102"/>
  <c r="GX399" i="102"/>
  <c r="GW399" i="102"/>
  <c r="GV399" i="102"/>
  <c r="GU399" i="102"/>
  <c r="GT399" i="102"/>
  <c r="GS399" i="102"/>
  <c r="GR399" i="102"/>
  <c r="GQ399" i="102"/>
  <c r="GP399" i="102"/>
  <c r="GO399" i="102"/>
  <c r="GN399" i="102"/>
  <c r="GM399" i="102"/>
  <c r="GL399" i="102"/>
  <c r="GK399" i="102"/>
  <c r="GJ399" i="102"/>
  <c r="GI399" i="102"/>
  <c r="GH399" i="102"/>
  <c r="GG399" i="102"/>
  <c r="GF399" i="102"/>
  <c r="GD399" i="102"/>
  <c r="GC399" i="102"/>
  <c r="GB399" i="102"/>
  <c r="GA399" i="102"/>
  <c r="FZ399" i="102"/>
  <c r="FY399" i="102"/>
  <c r="FX399" i="102"/>
  <c r="FW399" i="102"/>
  <c r="FV399" i="102"/>
  <c r="FU399" i="102"/>
  <c r="FT399" i="102"/>
  <c r="FS399" i="102"/>
  <c r="FR399" i="102"/>
  <c r="FQ399" i="102"/>
  <c r="FP399" i="102"/>
  <c r="FO399" i="102"/>
  <c r="HD398" i="102"/>
  <c r="HC398" i="102"/>
  <c r="HB398" i="102"/>
  <c r="HA398" i="102"/>
  <c r="GZ398" i="102"/>
  <c r="GY398" i="102"/>
  <c r="GX398" i="102"/>
  <c r="GW398" i="102"/>
  <c r="GV398" i="102"/>
  <c r="GU398" i="102"/>
  <c r="GT398" i="102"/>
  <c r="GS398" i="102"/>
  <c r="GR398" i="102"/>
  <c r="GQ398" i="102"/>
  <c r="GP398" i="102"/>
  <c r="GO398" i="102"/>
  <c r="GN398" i="102"/>
  <c r="GM398" i="102"/>
  <c r="GL398" i="102"/>
  <c r="GK398" i="102"/>
  <c r="GJ398" i="102"/>
  <c r="GI398" i="102"/>
  <c r="GH398" i="102"/>
  <c r="GG398" i="102"/>
  <c r="GF398" i="102"/>
  <c r="GD398" i="102"/>
  <c r="GC398" i="102"/>
  <c r="GB398" i="102"/>
  <c r="GA398" i="102"/>
  <c r="FZ398" i="102"/>
  <c r="FY398" i="102"/>
  <c r="FX398" i="102"/>
  <c r="FW398" i="102"/>
  <c r="FV398" i="102"/>
  <c r="FU398" i="102"/>
  <c r="FT398" i="102"/>
  <c r="FS398" i="102"/>
  <c r="FR398" i="102"/>
  <c r="FQ398" i="102"/>
  <c r="FP398" i="102"/>
  <c r="FO398" i="102"/>
  <c r="HD397" i="102"/>
  <c r="HC397" i="102"/>
  <c r="HB397" i="102"/>
  <c r="HA397" i="102"/>
  <c r="GZ397" i="102"/>
  <c r="GY397" i="102"/>
  <c r="GX397" i="102"/>
  <c r="GW397" i="102"/>
  <c r="GV397" i="102"/>
  <c r="GU397" i="102"/>
  <c r="GT397" i="102"/>
  <c r="GS397" i="102"/>
  <c r="GR397" i="102"/>
  <c r="GQ397" i="102"/>
  <c r="GP397" i="102"/>
  <c r="GO397" i="102"/>
  <c r="GN397" i="102"/>
  <c r="GM397" i="102"/>
  <c r="GL397" i="102"/>
  <c r="GK397" i="102"/>
  <c r="GJ397" i="102"/>
  <c r="GI397" i="102"/>
  <c r="GH397" i="102"/>
  <c r="GG397" i="102"/>
  <c r="GF397" i="102"/>
  <c r="GD397" i="102"/>
  <c r="GC397" i="102"/>
  <c r="GB397" i="102"/>
  <c r="GA397" i="102"/>
  <c r="FZ397" i="102"/>
  <c r="FY397" i="102"/>
  <c r="FX397" i="102"/>
  <c r="FW397" i="102"/>
  <c r="FV397" i="102"/>
  <c r="FU397" i="102"/>
  <c r="FT397" i="102"/>
  <c r="FS397" i="102"/>
  <c r="FR397" i="102"/>
  <c r="FQ397" i="102"/>
  <c r="FP397" i="102"/>
  <c r="FO397" i="102"/>
  <c r="HD396" i="102"/>
  <c r="HC396" i="102"/>
  <c r="HB396" i="102"/>
  <c r="HA396" i="102"/>
  <c r="GZ396" i="102"/>
  <c r="GY396" i="102"/>
  <c r="GX396" i="102"/>
  <c r="GW396" i="102"/>
  <c r="GV396" i="102"/>
  <c r="GU396" i="102"/>
  <c r="GT396" i="102"/>
  <c r="GS396" i="102"/>
  <c r="GR396" i="102"/>
  <c r="GQ396" i="102"/>
  <c r="GP396" i="102"/>
  <c r="GO396" i="102"/>
  <c r="GN396" i="102"/>
  <c r="GM396" i="102"/>
  <c r="GL396" i="102"/>
  <c r="GK396" i="102"/>
  <c r="GJ396" i="102"/>
  <c r="GI396" i="102"/>
  <c r="GH396" i="102"/>
  <c r="GG396" i="102"/>
  <c r="GF396" i="102"/>
  <c r="GD396" i="102"/>
  <c r="GC396" i="102"/>
  <c r="GB396" i="102"/>
  <c r="GA396" i="102"/>
  <c r="FZ396" i="102"/>
  <c r="FY396" i="102"/>
  <c r="FX396" i="102"/>
  <c r="FW396" i="102"/>
  <c r="FV396" i="102"/>
  <c r="FU396" i="102"/>
  <c r="FT396" i="102"/>
  <c r="FS396" i="102"/>
  <c r="FR396" i="102"/>
  <c r="FQ396" i="102"/>
  <c r="FP396" i="102"/>
  <c r="FO396" i="102"/>
  <c r="HD395" i="102"/>
  <c r="HC395" i="102"/>
  <c r="HB395" i="102"/>
  <c r="HA395" i="102"/>
  <c r="GZ395" i="102"/>
  <c r="GY395" i="102"/>
  <c r="GX395" i="102"/>
  <c r="GW395" i="102"/>
  <c r="GV395" i="102"/>
  <c r="GU395" i="102"/>
  <c r="GT395" i="102"/>
  <c r="GS395" i="102"/>
  <c r="GR395" i="102"/>
  <c r="GQ395" i="102"/>
  <c r="GP395" i="102"/>
  <c r="GO395" i="102"/>
  <c r="GN395" i="102"/>
  <c r="GM395" i="102"/>
  <c r="GL395" i="102"/>
  <c r="GK395" i="102"/>
  <c r="GJ395" i="102"/>
  <c r="GI395" i="102"/>
  <c r="GH395" i="102"/>
  <c r="GG395" i="102"/>
  <c r="GF395" i="102"/>
  <c r="GD395" i="102"/>
  <c r="GC395" i="102"/>
  <c r="GB395" i="102"/>
  <c r="GA395" i="102"/>
  <c r="FZ395" i="102"/>
  <c r="FY395" i="102"/>
  <c r="FX395" i="102"/>
  <c r="FW395" i="102"/>
  <c r="FV395" i="102"/>
  <c r="FU395" i="102"/>
  <c r="FT395" i="102"/>
  <c r="FS395" i="102"/>
  <c r="FR395" i="102"/>
  <c r="FQ395" i="102"/>
  <c r="FP395" i="102"/>
  <c r="FO395" i="102"/>
  <c r="HD394" i="102"/>
  <c r="HC394" i="102"/>
  <c r="HB394" i="102"/>
  <c r="HA394" i="102"/>
  <c r="GZ394" i="102"/>
  <c r="GY394" i="102"/>
  <c r="GX394" i="102"/>
  <c r="GW394" i="102"/>
  <c r="GV394" i="102"/>
  <c r="GU394" i="102"/>
  <c r="GT394" i="102"/>
  <c r="GS394" i="102"/>
  <c r="GR394" i="102"/>
  <c r="GQ394" i="102"/>
  <c r="GP394" i="102"/>
  <c r="GO394" i="102"/>
  <c r="GN394" i="102"/>
  <c r="GM394" i="102"/>
  <c r="GL394" i="102"/>
  <c r="GK394" i="102"/>
  <c r="GJ394" i="102"/>
  <c r="GI394" i="102"/>
  <c r="GH394" i="102"/>
  <c r="GG394" i="102"/>
  <c r="GF394" i="102"/>
  <c r="GD394" i="102"/>
  <c r="GC394" i="102"/>
  <c r="GB394" i="102"/>
  <c r="GA394" i="102"/>
  <c r="FZ394" i="102"/>
  <c r="FY394" i="102"/>
  <c r="FX394" i="102"/>
  <c r="FW394" i="102"/>
  <c r="FV394" i="102"/>
  <c r="FU394" i="102"/>
  <c r="FT394" i="102"/>
  <c r="FS394" i="102"/>
  <c r="FR394" i="102"/>
  <c r="FQ394" i="102"/>
  <c r="FP394" i="102"/>
  <c r="FO394" i="102"/>
  <c r="HD393" i="102"/>
  <c r="HC393" i="102"/>
  <c r="HB393" i="102"/>
  <c r="HA393" i="102"/>
  <c r="GZ393" i="102"/>
  <c r="GY393" i="102"/>
  <c r="GX393" i="102"/>
  <c r="GW393" i="102"/>
  <c r="GV393" i="102"/>
  <c r="GU393" i="102"/>
  <c r="GT393" i="102"/>
  <c r="GS393" i="102"/>
  <c r="GR393" i="102"/>
  <c r="GQ393" i="102"/>
  <c r="GP393" i="102"/>
  <c r="GO393" i="102"/>
  <c r="GN393" i="102"/>
  <c r="GM393" i="102"/>
  <c r="GL393" i="102"/>
  <c r="GK393" i="102"/>
  <c r="GJ393" i="102"/>
  <c r="GI393" i="102"/>
  <c r="GH393" i="102"/>
  <c r="GG393" i="102"/>
  <c r="GF393" i="102"/>
  <c r="GD393" i="102"/>
  <c r="GC393" i="102"/>
  <c r="GB393" i="102"/>
  <c r="GA393" i="102"/>
  <c r="FZ393" i="102"/>
  <c r="FY393" i="102"/>
  <c r="FX393" i="102"/>
  <c r="FW393" i="102"/>
  <c r="FV393" i="102"/>
  <c r="FU393" i="102"/>
  <c r="FT393" i="102"/>
  <c r="FS393" i="102"/>
  <c r="FR393" i="102"/>
  <c r="FQ393" i="102"/>
  <c r="FP393" i="102"/>
  <c r="FO393" i="102"/>
  <c r="HD392" i="102"/>
  <c r="HC392" i="102"/>
  <c r="HB392" i="102"/>
  <c r="HA392" i="102"/>
  <c r="GZ392" i="102"/>
  <c r="GY392" i="102"/>
  <c r="GX392" i="102"/>
  <c r="GW392" i="102"/>
  <c r="GV392" i="102"/>
  <c r="GU392" i="102"/>
  <c r="GT392" i="102"/>
  <c r="GS392" i="102"/>
  <c r="GR392" i="102"/>
  <c r="GQ392" i="102"/>
  <c r="GP392" i="102"/>
  <c r="GO392" i="102"/>
  <c r="GN392" i="102"/>
  <c r="GM392" i="102"/>
  <c r="GL392" i="102"/>
  <c r="GK392" i="102"/>
  <c r="GJ392" i="102"/>
  <c r="GI392" i="102"/>
  <c r="GH392" i="102"/>
  <c r="GG392" i="102"/>
  <c r="GF392" i="102"/>
  <c r="GD392" i="102"/>
  <c r="GC392" i="102"/>
  <c r="GB392" i="102"/>
  <c r="GA392" i="102"/>
  <c r="FZ392" i="102"/>
  <c r="FY392" i="102"/>
  <c r="FX392" i="102"/>
  <c r="FW392" i="102"/>
  <c r="FV392" i="102"/>
  <c r="FU392" i="102"/>
  <c r="FT392" i="102"/>
  <c r="FS392" i="102"/>
  <c r="FR392" i="102"/>
  <c r="FQ392" i="102"/>
  <c r="FP392" i="102"/>
  <c r="FO392" i="102"/>
  <c r="HD391" i="102"/>
  <c r="HC391" i="102"/>
  <c r="HB391" i="102"/>
  <c r="HA391" i="102"/>
  <c r="GZ391" i="102"/>
  <c r="GY391" i="102"/>
  <c r="GX391" i="102"/>
  <c r="GW391" i="102"/>
  <c r="GV391" i="102"/>
  <c r="GU391" i="102"/>
  <c r="GT391" i="102"/>
  <c r="GS391" i="102"/>
  <c r="GR391" i="102"/>
  <c r="GQ391" i="102"/>
  <c r="GP391" i="102"/>
  <c r="GO391" i="102"/>
  <c r="GN391" i="102"/>
  <c r="GM391" i="102"/>
  <c r="GL391" i="102"/>
  <c r="GK391" i="102"/>
  <c r="GJ391" i="102"/>
  <c r="GI391" i="102"/>
  <c r="GH391" i="102"/>
  <c r="GG391" i="102"/>
  <c r="GF391" i="102"/>
  <c r="GD391" i="102"/>
  <c r="GC391" i="102"/>
  <c r="GB391" i="102"/>
  <c r="GA391" i="102"/>
  <c r="FZ391" i="102"/>
  <c r="FY391" i="102"/>
  <c r="FX391" i="102"/>
  <c r="FW391" i="102"/>
  <c r="FV391" i="102"/>
  <c r="FU391" i="102"/>
  <c r="FT391" i="102"/>
  <c r="FS391" i="102"/>
  <c r="FR391" i="102"/>
  <c r="FQ391" i="102"/>
  <c r="FP391" i="102"/>
  <c r="FO391" i="102"/>
  <c r="HD390" i="102"/>
  <c r="HC390" i="102"/>
  <c r="HB390" i="102"/>
  <c r="HA390" i="102"/>
  <c r="GZ390" i="102"/>
  <c r="GY390" i="102"/>
  <c r="GX390" i="102"/>
  <c r="GW390" i="102"/>
  <c r="GV390" i="102"/>
  <c r="GU390" i="102"/>
  <c r="GT390" i="102"/>
  <c r="GS390" i="102"/>
  <c r="GR390" i="102"/>
  <c r="GQ390" i="102"/>
  <c r="GP390" i="102"/>
  <c r="GO390" i="102"/>
  <c r="GN390" i="102"/>
  <c r="GM390" i="102"/>
  <c r="GL390" i="102"/>
  <c r="GK390" i="102"/>
  <c r="GJ390" i="102"/>
  <c r="GI390" i="102"/>
  <c r="GH390" i="102"/>
  <c r="GG390" i="102"/>
  <c r="GF390" i="102"/>
  <c r="GD390" i="102"/>
  <c r="GC390" i="102"/>
  <c r="GB390" i="102"/>
  <c r="GA390" i="102"/>
  <c r="FZ390" i="102"/>
  <c r="FY390" i="102"/>
  <c r="FX390" i="102"/>
  <c r="FW390" i="102"/>
  <c r="FV390" i="102"/>
  <c r="FU390" i="102"/>
  <c r="FT390" i="102"/>
  <c r="FS390" i="102"/>
  <c r="FR390" i="102"/>
  <c r="FQ390" i="102"/>
  <c r="FP390" i="102"/>
  <c r="FO390" i="102"/>
  <c r="HD389" i="102"/>
  <c r="HC389" i="102"/>
  <c r="HB389" i="102"/>
  <c r="HA389" i="102"/>
  <c r="GZ389" i="102"/>
  <c r="GY389" i="102"/>
  <c r="GX389" i="102"/>
  <c r="GW389" i="102"/>
  <c r="GV389" i="102"/>
  <c r="GU389" i="102"/>
  <c r="GT389" i="102"/>
  <c r="GS389" i="102"/>
  <c r="GR389" i="102"/>
  <c r="GQ389" i="102"/>
  <c r="GP389" i="102"/>
  <c r="GO389" i="102"/>
  <c r="GN389" i="102"/>
  <c r="GM389" i="102"/>
  <c r="GL389" i="102"/>
  <c r="GK389" i="102"/>
  <c r="GJ389" i="102"/>
  <c r="GI389" i="102"/>
  <c r="GH389" i="102"/>
  <c r="GG389" i="102"/>
  <c r="GF389" i="102"/>
  <c r="GD389" i="102"/>
  <c r="GC389" i="102"/>
  <c r="GB389" i="102"/>
  <c r="GA389" i="102"/>
  <c r="FZ389" i="102"/>
  <c r="FY389" i="102"/>
  <c r="FX389" i="102"/>
  <c r="FW389" i="102"/>
  <c r="FV389" i="102"/>
  <c r="FU389" i="102"/>
  <c r="FT389" i="102"/>
  <c r="FS389" i="102"/>
  <c r="FR389" i="102"/>
  <c r="FQ389" i="102"/>
  <c r="FP389" i="102"/>
  <c r="FO389" i="102"/>
  <c r="HD388" i="102"/>
  <c r="HC388" i="102"/>
  <c r="HB388" i="102"/>
  <c r="HA388" i="102"/>
  <c r="GZ388" i="102"/>
  <c r="GY388" i="102"/>
  <c r="GX388" i="102"/>
  <c r="GW388" i="102"/>
  <c r="GV388" i="102"/>
  <c r="GU388" i="102"/>
  <c r="GT388" i="102"/>
  <c r="GS388" i="102"/>
  <c r="GR388" i="102"/>
  <c r="GQ388" i="102"/>
  <c r="GP388" i="102"/>
  <c r="GO388" i="102"/>
  <c r="GN388" i="102"/>
  <c r="GM388" i="102"/>
  <c r="GL388" i="102"/>
  <c r="GK388" i="102"/>
  <c r="GJ388" i="102"/>
  <c r="GI388" i="102"/>
  <c r="GH388" i="102"/>
  <c r="GG388" i="102"/>
  <c r="GF388" i="102"/>
  <c r="GD388" i="102"/>
  <c r="GC388" i="102"/>
  <c r="GB388" i="102"/>
  <c r="GA388" i="102"/>
  <c r="FZ388" i="102"/>
  <c r="FY388" i="102"/>
  <c r="FX388" i="102"/>
  <c r="FW388" i="102"/>
  <c r="FV388" i="102"/>
  <c r="FU388" i="102"/>
  <c r="FT388" i="102"/>
  <c r="FS388" i="102"/>
  <c r="FR388" i="102"/>
  <c r="FQ388" i="102"/>
  <c r="FP388" i="102"/>
  <c r="FO388" i="102"/>
  <c r="HD387" i="102"/>
  <c r="HC387" i="102"/>
  <c r="HB387" i="102"/>
  <c r="HA387" i="102"/>
  <c r="GZ387" i="102"/>
  <c r="GY387" i="102"/>
  <c r="GX387" i="102"/>
  <c r="GW387" i="102"/>
  <c r="GV387" i="102"/>
  <c r="GU387" i="102"/>
  <c r="GT387" i="102"/>
  <c r="GS387" i="102"/>
  <c r="GR387" i="102"/>
  <c r="GQ387" i="102"/>
  <c r="GP387" i="102"/>
  <c r="GO387" i="102"/>
  <c r="GN387" i="102"/>
  <c r="GM387" i="102"/>
  <c r="GL387" i="102"/>
  <c r="GK387" i="102"/>
  <c r="GJ387" i="102"/>
  <c r="GI387" i="102"/>
  <c r="GH387" i="102"/>
  <c r="GG387" i="102"/>
  <c r="GF387" i="102"/>
  <c r="GD387" i="102"/>
  <c r="GC387" i="102"/>
  <c r="GB387" i="102"/>
  <c r="GA387" i="102"/>
  <c r="FZ387" i="102"/>
  <c r="FY387" i="102"/>
  <c r="FX387" i="102"/>
  <c r="FW387" i="102"/>
  <c r="FV387" i="102"/>
  <c r="FU387" i="102"/>
  <c r="FT387" i="102"/>
  <c r="FS387" i="102"/>
  <c r="FR387" i="102"/>
  <c r="FQ387" i="102"/>
  <c r="FP387" i="102"/>
  <c r="FO387" i="102"/>
  <c r="HD386" i="102"/>
  <c r="HC386" i="102"/>
  <c r="HB386" i="102"/>
  <c r="HA386" i="102"/>
  <c r="GZ386" i="102"/>
  <c r="GY386" i="102"/>
  <c r="GX386" i="102"/>
  <c r="GW386" i="102"/>
  <c r="GV386" i="102"/>
  <c r="GU386" i="102"/>
  <c r="GT386" i="102"/>
  <c r="GS386" i="102"/>
  <c r="GR386" i="102"/>
  <c r="GQ386" i="102"/>
  <c r="GP386" i="102"/>
  <c r="GO386" i="102"/>
  <c r="GN386" i="102"/>
  <c r="GM386" i="102"/>
  <c r="GL386" i="102"/>
  <c r="GK386" i="102"/>
  <c r="GJ386" i="102"/>
  <c r="GI386" i="102"/>
  <c r="GH386" i="102"/>
  <c r="GG386" i="102"/>
  <c r="GF386" i="102"/>
  <c r="GD386" i="102"/>
  <c r="GC386" i="102"/>
  <c r="GB386" i="102"/>
  <c r="GA386" i="102"/>
  <c r="FZ386" i="102"/>
  <c r="FY386" i="102"/>
  <c r="FX386" i="102"/>
  <c r="FW386" i="102"/>
  <c r="FV386" i="102"/>
  <c r="FU386" i="102"/>
  <c r="FT386" i="102"/>
  <c r="FS386" i="102"/>
  <c r="FR386" i="102"/>
  <c r="FQ386" i="102"/>
  <c r="FP386" i="102"/>
  <c r="FO386" i="102"/>
  <c r="HD385" i="102"/>
  <c r="HC385" i="102"/>
  <c r="HB385" i="102"/>
  <c r="HA385" i="102"/>
  <c r="GZ385" i="102"/>
  <c r="GY385" i="102"/>
  <c r="GX385" i="102"/>
  <c r="GW385" i="102"/>
  <c r="GV385" i="102"/>
  <c r="GU385" i="102"/>
  <c r="GT385" i="102"/>
  <c r="GS385" i="102"/>
  <c r="GR385" i="102"/>
  <c r="GQ385" i="102"/>
  <c r="GP385" i="102"/>
  <c r="GO385" i="102"/>
  <c r="GN385" i="102"/>
  <c r="GM385" i="102"/>
  <c r="GL385" i="102"/>
  <c r="GK385" i="102"/>
  <c r="GJ385" i="102"/>
  <c r="GI385" i="102"/>
  <c r="GH385" i="102"/>
  <c r="GG385" i="102"/>
  <c r="GF385" i="102"/>
  <c r="GD385" i="102"/>
  <c r="GC385" i="102"/>
  <c r="GB385" i="102"/>
  <c r="GA385" i="102"/>
  <c r="FZ385" i="102"/>
  <c r="FY385" i="102"/>
  <c r="FX385" i="102"/>
  <c r="FW385" i="102"/>
  <c r="FV385" i="102"/>
  <c r="FU385" i="102"/>
  <c r="FT385" i="102"/>
  <c r="FS385" i="102"/>
  <c r="FR385" i="102"/>
  <c r="FQ385" i="102"/>
  <c r="FP385" i="102"/>
  <c r="FO385" i="102"/>
  <c r="HD384" i="102"/>
  <c r="HC384" i="102"/>
  <c r="HB384" i="102"/>
  <c r="HA384" i="102"/>
  <c r="GZ384" i="102"/>
  <c r="GY384" i="102"/>
  <c r="GX384" i="102"/>
  <c r="GW384" i="102"/>
  <c r="GV384" i="102"/>
  <c r="GU384" i="102"/>
  <c r="GT384" i="102"/>
  <c r="GS384" i="102"/>
  <c r="GR384" i="102"/>
  <c r="GQ384" i="102"/>
  <c r="GP384" i="102"/>
  <c r="GO384" i="102"/>
  <c r="GN384" i="102"/>
  <c r="GM384" i="102"/>
  <c r="GL384" i="102"/>
  <c r="GK384" i="102"/>
  <c r="GJ384" i="102"/>
  <c r="GI384" i="102"/>
  <c r="GH384" i="102"/>
  <c r="GG384" i="102"/>
  <c r="GF384" i="102"/>
  <c r="GD384" i="102"/>
  <c r="GC384" i="102"/>
  <c r="GB384" i="102"/>
  <c r="GA384" i="102"/>
  <c r="FZ384" i="102"/>
  <c r="FY384" i="102"/>
  <c r="FX384" i="102"/>
  <c r="FW384" i="102"/>
  <c r="FV384" i="102"/>
  <c r="FU384" i="102"/>
  <c r="FT384" i="102"/>
  <c r="FS384" i="102"/>
  <c r="FR384" i="102"/>
  <c r="FQ384" i="102"/>
  <c r="FP384" i="102"/>
  <c r="FO384" i="102"/>
  <c r="HD383" i="102"/>
  <c r="HC383" i="102"/>
  <c r="HB383" i="102"/>
  <c r="HA383" i="102"/>
  <c r="GZ383" i="102"/>
  <c r="GY383" i="102"/>
  <c r="GX383" i="102"/>
  <c r="GW383" i="102"/>
  <c r="GV383" i="102"/>
  <c r="GU383" i="102"/>
  <c r="GT383" i="102"/>
  <c r="GS383" i="102"/>
  <c r="GR383" i="102"/>
  <c r="GQ383" i="102"/>
  <c r="GP383" i="102"/>
  <c r="GO383" i="102"/>
  <c r="GN383" i="102"/>
  <c r="GM383" i="102"/>
  <c r="GL383" i="102"/>
  <c r="GK383" i="102"/>
  <c r="GJ383" i="102"/>
  <c r="GI383" i="102"/>
  <c r="GH383" i="102"/>
  <c r="GG383" i="102"/>
  <c r="GF383" i="102"/>
  <c r="GD383" i="102"/>
  <c r="GC383" i="102"/>
  <c r="GB383" i="102"/>
  <c r="GA383" i="102"/>
  <c r="FZ383" i="102"/>
  <c r="FY383" i="102"/>
  <c r="FX383" i="102"/>
  <c r="FW383" i="102"/>
  <c r="FV383" i="102"/>
  <c r="FU383" i="102"/>
  <c r="FT383" i="102"/>
  <c r="FS383" i="102"/>
  <c r="FR383" i="102"/>
  <c r="FQ383" i="102"/>
  <c r="FP383" i="102"/>
  <c r="FO383" i="102"/>
  <c r="HD382" i="102"/>
  <c r="HC382" i="102"/>
  <c r="HB382" i="102"/>
  <c r="HA382" i="102"/>
  <c r="GZ382" i="102"/>
  <c r="GY382" i="102"/>
  <c r="GX382" i="102"/>
  <c r="GW382" i="102"/>
  <c r="GV382" i="102"/>
  <c r="GU382" i="102"/>
  <c r="GT382" i="102"/>
  <c r="GS382" i="102"/>
  <c r="GR382" i="102"/>
  <c r="GQ382" i="102"/>
  <c r="GP382" i="102"/>
  <c r="GO382" i="102"/>
  <c r="GN382" i="102"/>
  <c r="GM382" i="102"/>
  <c r="GL382" i="102"/>
  <c r="GK382" i="102"/>
  <c r="GJ382" i="102"/>
  <c r="GI382" i="102"/>
  <c r="GH382" i="102"/>
  <c r="GG382" i="102"/>
  <c r="GF382" i="102"/>
  <c r="GD382" i="102"/>
  <c r="GC382" i="102"/>
  <c r="GB382" i="102"/>
  <c r="GA382" i="102"/>
  <c r="FZ382" i="102"/>
  <c r="FY382" i="102"/>
  <c r="FX382" i="102"/>
  <c r="FW382" i="102"/>
  <c r="FV382" i="102"/>
  <c r="FU382" i="102"/>
  <c r="FT382" i="102"/>
  <c r="FS382" i="102"/>
  <c r="FR382" i="102"/>
  <c r="FQ382" i="102"/>
  <c r="FP382" i="102"/>
  <c r="FO382" i="102"/>
  <c r="HD381" i="102"/>
  <c r="HC381" i="102"/>
  <c r="HB381" i="102"/>
  <c r="HA381" i="102"/>
  <c r="GZ381" i="102"/>
  <c r="GY381" i="102"/>
  <c r="GX381" i="102"/>
  <c r="GW381" i="102"/>
  <c r="GV381" i="102"/>
  <c r="GU381" i="102"/>
  <c r="GT381" i="102"/>
  <c r="GS381" i="102"/>
  <c r="GR381" i="102"/>
  <c r="GQ381" i="102"/>
  <c r="GP381" i="102"/>
  <c r="GO381" i="102"/>
  <c r="GN381" i="102"/>
  <c r="GM381" i="102"/>
  <c r="GL381" i="102"/>
  <c r="GK381" i="102"/>
  <c r="GJ381" i="102"/>
  <c r="GI381" i="102"/>
  <c r="GH381" i="102"/>
  <c r="GG381" i="102"/>
  <c r="GF381" i="102"/>
  <c r="GD381" i="102"/>
  <c r="GC381" i="102"/>
  <c r="GB381" i="102"/>
  <c r="GA381" i="102"/>
  <c r="FZ381" i="102"/>
  <c r="FY381" i="102"/>
  <c r="FX381" i="102"/>
  <c r="FW381" i="102"/>
  <c r="FV381" i="102"/>
  <c r="FU381" i="102"/>
  <c r="FT381" i="102"/>
  <c r="FS381" i="102"/>
  <c r="FR381" i="102"/>
  <c r="FQ381" i="102"/>
  <c r="FP381" i="102"/>
  <c r="FO381" i="102"/>
  <c r="HD380" i="102"/>
  <c r="HC380" i="102"/>
  <c r="HB380" i="102"/>
  <c r="HA380" i="102"/>
  <c r="GZ380" i="102"/>
  <c r="GY380" i="102"/>
  <c r="GX380" i="102"/>
  <c r="GW380" i="102"/>
  <c r="GV380" i="102"/>
  <c r="GU380" i="102"/>
  <c r="GT380" i="102"/>
  <c r="GS380" i="102"/>
  <c r="GR380" i="102"/>
  <c r="GQ380" i="102"/>
  <c r="GP380" i="102"/>
  <c r="GO380" i="102"/>
  <c r="GN380" i="102"/>
  <c r="GM380" i="102"/>
  <c r="GL380" i="102"/>
  <c r="GK380" i="102"/>
  <c r="GJ380" i="102"/>
  <c r="GI380" i="102"/>
  <c r="GH380" i="102"/>
  <c r="GG380" i="102"/>
  <c r="GF380" i="102"/>
  <c r="GD380" i="102"/>
  <c r="GC380" i="102"/>
  <c r="GB380" i="102"/>
  <c r="GA380" i="102"/>
  <c r="FZ380" i="102"/>
  <c r="FY380" i="102"/>
  <c r="FX380" i="102"/>
  <c r="FW380" i="102"/>
  <c r="FV380" i="102"/>
  <c r="FU380" i="102"/>
  <c r="FT380" i="102"/>
  <c r="FS380" i="102"/>
  <c r="FR380" i="102"/>
  <c r="FQ380" i="102"/>
  <c r="FP380" i="102"/>
  <c r="FO380" i="102"/>
  <c r="HD379" i="102"/>
  <c r="HC379" i="102"/>
  <c r="HB379" i="102"/>
  <c r="HA379" i="102"/>
  <c r="GZ379" i="102"/>
  <c r="GY379" i="102"/>
  <c r="GX379" i="102"/>
  <c r="GW379" i="102"/>
  <c r="GV379" i="102"/>
  <c r="GU379" i="102"/>
  <c r="GT379" i="102"/>
  <c r="GS379" i="102"/>
  <c r="GR379" i="102"/>
  <c r="GQ379" i="102"/>
  <c r="GP379" i="102"/>
  <c r="GO379" i="102"/>
  <c r="GN379" i="102"/>
  <c r="GM379" i="102"/>
  <c r="GL379" i="102"/>
  <c r="GK379" i="102"/>
  <c r="GJ379" i="102"/>
  <c r="GI379" i="102"/>
  <c r="GH379" i="102"/>
  <c r="GG379" i="102"/>
  <c r="GF379" i="102"/>
  <c r="GD379" i="102"/>
  <c r="GC379" i="102"/>
  <c r="GB379" i="102"/>
  <c r="GA379" i="102"/>
  <c r="FZ379" i="102"/>
  <c r="FY379" i="102"/>
  <c r="FX379" i="102"/>
  <c r="FW379" i="102"/>
  <c r="FV379" i="102"/>
  <c r="FU379" i="102"/>
  <c r="FT379" i="102"/>
  <c r="FS379" i="102"/>
  <c r="FR379" i="102"/>
  <c r="FQ379" i="102"/>
  <c r="FP379" i="102"/>
  <c r="FO379" i="102"/>
  <c r="HD378" i="102"/>
  <c r="HC378" i="102"/>
  <c r="HB378" i="102"/>
  <c r="HA378" i="102"/>
  <c r="GZ378" i="102"/>
  <c r="GY378" i="102"/>
  <c r="GX378" i="102"/>
  <c r="GW378" i="102"/>
  <c r="GV378" i="102"/>
  <c r="GU378" i="102"/>
  <c r="GT378" i="102"/>
  <c r="GS378" i="102"/>
  <c r="GR378" i="102"/>
  <c r="GQ378" i="102"/>
  <c r="GP378" i="102"/>
  <c r="GO378" i="102"/>
  <c r="GN378" i="102"/>
  <c r="GM378" i="102"/>
  <c r="GL378" i="102"/>
  <c r="GK378" i="102"/>
  <c r="GJ378" i="102"/>
  <c r="GI378" i="102"/>
  <c r="GH378" i="102"/>
  <c r="GG378" i="102"/>
  <c r="GF378" i="102"/>
  <c r="GD378" i="102"/>
  <c r="GC378" i="102"/>
  <c r="GB378" i="102"/>
  <c r="GA378" i="102"/>
  <c r="FZ378" i="102"/>
  <c r="FY378" i="102"/>
  <c r="FX378" i="102"/>
  <c r="FW378" i="102"/>
  <c r="FV378" i="102"/>
  <c r="FU378" i="102"/>
  <c r="FT378" i="102"/>
  <c r="FS378" i="102"/>
  <c r="FR378" i="102"/>
  <c r="FQ378" i="102"/>
  <c r="FP378" i="102"/>
  <c r="FO378" i="102"/>
  <c r="HD377" i="102"/>
  <c r="HC377" i="102"/>
  <c r="HB377" i="102"/>
  <c r="HA377" i="102"/>
  <c r="GZ377" i="102"/>
  <c r="GY377" i="102"/>
  <c r="GX377" i="102"/>
  <c r="GW377" i="102"/>
  <c r="GV377" i="102"/>
  <c r="GU377" i="102"/>
  <c r="GT377" i="102"/>
  <c r="GS377" i="102"/>
  <c r="GR377" i="102"/>
  <c r="GQ377" i="102"/>
  <c r="GP377" i="102"/>
  <c r="GO377" i="102"/>
  <c r="GN377" i="102"/>
  <c r="GM377" i="102"/>
  <c r="GL377" i="102"/>
  <c r="GK377" i="102"/>
  <c r="GJ377" i="102"/>
  <c r="GI377" i="102"/>
  <c r="GH377" i="102"/>
  <c r="GG377" i="102"/>
  <c r="GF377" i="102"/>
  <c r="GD377" i="102"/>
  <c r="GC377" i="102"/>
  <c r="GB377" i="102"/>
  <c r="GA377" i="102"/>
  <c r="FZ377" i="102"/>
  <c r="FY377" i="102"/>
  <c r="FX377" i="102"/>
  <c r="FW377" i="102"/>
  <c r="FV377" i="102"/>
  <c r="FU377" i="102"/>
  <c r="FT377" i="102"/>
  <c r="FS377" i="102"/>
  <c r="FR377" i="102"/>
  <c r="FQ377" i="102"/>
  <c r="FP377" i="102"/>
  <c r="FO377" i="102"/>
  <c r="HD376" i="102"/>
  <c r="HC376" i="102"/>
  <c r="HB376" i="102"/>
  <c r="HA376" i="102"/>
  <c r="GZ376" i="102"/>
  <c r="GY376" i="102"/>
  <c r="GX376" i="102"/>
  <c r="GW376" i="102"/>
  <c r="GV376" i="102"/>
  <c r="GU376" i="102"/>
  <c r="GT376" i="102"/>
  <c r="GS376" i="102"/>
  <c r="GR376" i="102"/>
  <c r="GQ376" i="102"/>
  <c r="GP376" i="102"/>
  <c r="GO376" i="102"/>
  <c r="GN376" i="102"/>
  <c r="GM376" i="102"/>
  <c r="GL376" i="102"/>
  <c r="GK376" i="102"/>
  <c r="GJ376" i="102"/>
  <c r="GI376" i="102"/>
  <c r="GH376" i="102"/>
  <c r="GG376" i="102"/>
  <c r="GF376" i="102"/>
  <c r="GD376" i="102"/>
  <c r="GC376" i="102"/>
  <c r="GB376" i="102"/>
  <c r="GA376" i="102"/>
  <c r="FZ376" i="102"/>
  <c r="FY376" i="102"/>
  <c r="FX376" i="102"/>
  <c r="FW376" i="102"/>
  <c r="FV376" i="102"/>
  <c r="FU376" i="102"/>
  <c r="FT376" i="102"/>
  <c r="FS376" i="102"/>
  <c r="FR376" i="102"/>
  <c r="FQ376" i="102"/>
  <c r="FP376" i="102"/>
  <c r="FO376" i="102"/>
  <c r="HD375" i="102"/>
  <c r="HC375" i="102"/>
  <c r="HB375" i="102"/>
  <c r="HA375" i="102"/>
  <c r="GZ375" i="102"/>
  <c r="GY375" i="102"/>
  <c r="GX375" i="102"/>
  <c r="GW375" i="102"/>
  <c r="GV375" i="102"/>
  <c r="GU375" i="102"/>
  <c r="GT375" i="102"/>
  <c r="GS375" i="102"/>
  <c r="GR375" i="102"/>
  <c r="GQ375" i="102"/>
  <c r="GP375" i="102"/>
  <c r="GO375" i="102"/>
  <c r="GN375" i="102"/>
  <c r="GM375" i="102"/>
  <c r="GL375" i="102"/>
  <c r="GK375" i="102"/>
  <c r="GJ375" i="102"/>
  <c r="GI375" i="102"/>
  <c r="GH375" i="102"/>
  <c r="GG375" i="102"/>
  <c r="GF375" i="102"/>
  <c r="GD375" i="102"/>
  <c r="GC375" i="102"/>
  <c r="GB375" i="102"/>
  <c r="GA375" i="102"/>
  <c r="FZ375" i="102"/>
  <c r="FY375" i="102"/>
  <c r="FX375" i="102"/>
  <c r="FW375" i="102"/>
  <c r="FV375" i="102"/>
  <c r="FU375" i="102"/>
  <c r="FT375" i="102"/>
  <c r="FS375" i="102"/>
  <c r="FR375" i="102"/>
  <c r="FQ375" i="102"/>
  <c r="FP375" i="102"/>
  <c r="FO375" i="102"/>
  <c r="HD374" i="102"/>
  <c r="HC374" i="102"/>
  <c r="HB374" i="102"/>
  <c r="HA374" i="102"/>
  <c r="GZ374" i="102"/>
  <c r="GY374" i="102"/>
  <c r="GX374" i="102"/>
  <c r="GW374" i="102"/>
  <c r="GV374" i="102"/>
  <c r="GU374" i="102"/>
  <c r="GT374" i="102"/>
  <c r="GS374" i="102"/>
  <c r="GR374" i="102"/>
  <c r="GQ374" i="102"/>
  <c r="GP374" i="102"/>
  <c r="GO374" i="102"/>
  <c r="GN374" i="102"/>
  <c r="GM374" i="102"/>
  <c r="GL374" i="102"/>
  <c r="GK374" i="102"/>
  <c r="GJ374" i="102"/>
  <c r="GI374" i="102"/>
  <c r="GH374" i="102"/>
  <c r="GG374" i="102"/>
  <c r="GF374" i="102"/>
  <c r="GD374" i="102"/>
  <c r="GC374" i="102"/>
  <c r="GB374" i="102"/>
  <c r="GA374" i="102"/>
  <c r="FZ374" i="102"/>
  <c r="FY374" i="102"/>
  <c r="FX374" i="102"/>
  <c r="FW374" i="102"/>
  <c r="FV374" i="102"/>
  <c r="FU374" i="102"/>
  <c r="FT374" i="102"/>
  <c r="FS374" i="102"/>
  <c r="FR374" i="102"/>
  <c r="FQ374" i="102"/>
  <c r="FP374" i="102"/>
  <c r="FO374" i="102"/>
  <c r="HD373" i="102"/>
  <c r="HC373" i="102"/>
  <c r="HB373" i="102"/>
  <c r="HA373" i="102"/>
  <c r="GZ373" i="102"/>
  <c r="GY373" i="102"/>
  <c r="GX373" i="102"/>
  <c r="GW373" i="102"/>
  <c r="GV373" i="102"/>
  <c r="GU373" i="102"/>
  <c r="GT373" i="102"/>
  <c r="GS373" i="102"/>
  <c r="GR373" i="102"/>
  <c r="GQ373" i="102"/>
  <c r="GP373" i="102"/>
  <c r="GO373" i="102"/>
  <c r="GN373" i="102"/>
  <c r="GM373" i="102"/>
  <c r="GL373" i="102"/>
  <c r="GK373" i="102"/>
  <c r="GJ373" i="102"/>
  <c r="GI373" i="102"/>
  <c r="GH373" i="102"/>
  <c r="GG373" i="102"/>
  <c r="GF373" i="102"/>
  <c r="GD373" i="102"/>
  <c r="GC373" i="102"/>
  <c r="GB373" i="102"/>
  <c r="GA373" i="102"/>
  <c r="FZ373" i="102"/>
  <c r="FY373" i="102"/>
  <c r="FX373" i="102"/>
  <c r="FW373" i="102"/>
  <c r="FV373" i="102"/>
  <c r="FU373" i="102"/>
  <c r="FT373" i="102"/>
  <c r="FS373" i="102"/>
  <c r="FR373" i="102"/>
  <c r="FQ373" i="102"/>
  <c r="FP373" i="102"/>
  <c r="FO373" i="102"/>
  <c r="HD372" i="102"/>
  <c r="HC372" i="102"/>
  <c r="HB372" i="102"/>
  <c r="HA372" i="102"/>
  <c r="GZ372" i="102"/>
  <c r="GY372" i="102"/>
  <c r="GX372" i="102"/>
  <c r="GW372" i="102"/>
  <c r="GV372" i="102"/>
  <c r="GU372" i="102"/>
  <c r="GT372" i="102"/>
  <c r="GS372" i="102"/>
  <c r="GR372" i="102"/>
  <c r="GQ372" i="102"/>
  <c r="GP372" i="102"/>
  <c r="GO372" i="102"/>
  <c r="GN372" i="102"/>
  <c r="GM372" i="102"/>
  <c r="GL372" i="102"/>
  <c r="GK372" i="102"/>
  <c r="GJ372" i="102"/>
  <c r="GI372" i="102"/>
  <c r="GH372" i="102"/>
  <c r="GG372" i="102"/>
  <c r="GF372" i="102"/>
  <c r="GD372" i="102"/>
  <c r="GC372" i="102"/>
  <c r="GB372" i="102"/>
  <c r="GA372" i="102"/>
  <c r="FZ372" i="102"/>
  <c r="FY372" i="102"/>
  <c r="FX372" i="102"/>
  <c r="FW372" i="102"/>
  <c r="FV372" i="102"/>
  <c r="FU372" i="102"/>
  <c r="FT372" i="102"/>
  <c r="FS372" i="102"/>
  <c r="FR372" i="102"/>
  <c r="FQ372" i="102"/>
  <c r="FP372" i="102"/>
  <c r="FO372" i="102"/>
  <c r="HD371" i="102"/>
  <c r="HC371" i="102"/>
  <c r="HB371" i="102"/>
  <c r="HA371" i="102"/>
  <c r="GZ371" i="102"/>
  <c r="GY371" i="102"/>
  <c r="GX371" i="102"/>
  <c r="GW371" i="102"/>
  <c r="GV371" i="102"/>
  <c r="GU371" i="102"/>
  <c r="GT371" i="102"/>
  <c r="GS371" i="102"/>
  <c r="GR371" i="102"/>
  <c r="GQ371" i="102"/>
  <c r="GP371" i="102"/>
  <c r="GO371" i="102"/>
  <c r="GN371" i="102"/>
  <c r="GM371" i="102"/>
  <c r="GL371" i="102"/>
  <c r="GK371" i="102"/>
  <c r="GJ371" i="102"/>
  <c r="GI371" i="102"/>
  <c r="GH371" i="102"/>
  <c r="GG371" i="102"/>
  <c r="GF371" i="102"/>
  <c r="GD371" i="102"/>
  <c r="GC371" i="102"/>
  <c r="GB371" i="102"/>
  <c r="GA371" i="102"/>
  <c r="FZ371" i="102"/>
  <c r="FY371" i="102"/>
  <c r="FX371" i="102"/>
  <c r="FW371" i="102"/>
  <c r="FV371" i="102"/>
  <c r="FU371" i="102"/>
  <c r="FT371" i="102"/>
  <c r="FS371" i="102"/>
  <c r="FR371" i="102"/>
  <c r="FQ371" i="102"/>
  <c r="FP371" i="102"/>
  <c r="FO371" i="102"/>
  <c r="HD370" i="102"/>
  <c r="HC370" i="102"/>
  <c r="HB370" i="102"/>
  <c r="HA370" i="102"/>
  <c r="GZ370" i="102"/>
  <c r="GY370" i="102"/>
  <c r="GX370" i="102"/>
  <c r="GW370" i="102"/>
  <c r="GV370" i="102"/>
  <c r="GU370" i="102"/>
  <c r="GT370" i="102"/>
  <c r="GS370" i="102"/>
  <c r="GR370" i="102"/>
  <c r="GQ370" i="102"/>
  <c r="GP370" i="102"/>
  <c r="GO370" i="102"/>
  <c r="GN370" i="102"/>
  <c r="GM370" i="102"/>
  <c r="GL370" i="102"/>
  <c r="GK370" i="102"/>
  <c r="GJ370" i="102"/>
  <c r="GI370" i="102"/>
  <c r="GH370" i="102"/>
  <c r="GG370" i="102"/>
  <c r="GF370" i="102"/>
  <c r="GD370" i="102"/>
  <c r="GC370" i="102"/>
  <c r="GB370" i="102"/>
  <c r="GA370" i="102"/>
  <c r="FZ370" i="102"/>
  <c r="FY370" i="102"/>
  <c r="FX370" i="102"/>
  <c r="FW370" i="102"/>
  <c r="FV370" i="102"/>
  <c r="FU370" i="102"/>
  <c r="FT370" i="102"/>
  <c r="FS370" i="102"/>
  <c r="FR370" i="102"/>
  <c r="FQ370" i="102"/>
  <c r="FP370" i="102"/>
  <c r="FO370" i="102"/>
  <c r="HD369" i="102"/>
  <c r="HC369" i="102"/>
  <c r="HB369" i="102"/>
  <c r="HA369" i="102"/>
  <c r="GZ369" i="102"/>
  <c r="GY369" i="102"/>
  <c r="GX369" i="102"/>
  <c r="GW369" i="102"/>
  <c r="GV369" i="102"/>
  <c r="GU369" i="102"/>
  <c r="GT369" i="102"/>
  <c r="GS369" i="102"/>
  <c r="GR369" i="102"/>
  <c r="GQ369" i="102"/>
  <c r="GP369" i="102"/>
  <c r="GO369" i="102"/>
  <c r="GN369" i="102"/>
  <c r="GM369" i="102"/>
  <c r="GL369" i="102"/>
  <c r="GK369" i="102"/>
  <c r="GJ369" i="102"/>
  <c r="GI369" i="102"/>
  <c r="GH369" i="102"/>
  <c r="GG369" i="102"/>
  <c r="GF369" i="102"/>
  <c r="GD369" i="102"/>
  <c r="GC369" i="102"/>
  <c r="GB369" i="102"/>
  <c r="GA369" i="102"/>
  <c r="FZ369" i="102"/>
  <c r="FY369" i="102"/>
  <c r="FX369" i="102"/>
  <c r="FW369" i="102"/>
  <c r="FV369" i="102"/>
  <c r="FU369" i="102"/>
  <c r="FT369" i="102"/>
  <c r="FS369" i="102"/>
  <c r="FR369" i="102"/>
  <c r="FQ369" i="102"/>
  <c r="FP369" i="102"/>
  <c r="FO369" i="102"/>
  <c r="HD368" i="102"/>
  <c r="HC368" i="102"/>
  <c r="HB368" i="102"/>
  <c r="HA368" i="102"/>
  <c r="GZ368" i="102"/>
  <c r="GY368" i="102"/>
  <c r="GX368" i="102"/>
  <c r="GW368" i="102"/>
  <c r="GV368" i="102"/>
  <c r="GU368" i="102"/>
  <c r="GT368" i="102"/>
  <c r="GS368" i="102"/>
  <c r="GR368" i="102"/>
  <c r="GQ368" i="102"/>
  <c r="GP368" i="102"/>
  <c r="GO368" i="102"/>
  <c r="GN368" i="102"/>
  <c r="GM368" i="102"/>
  <c r="GL368" i="102"/>
  <c r="GK368" i="102"/>
  <c r="GJ368" i="102"/>
  <c r="GI368" i="102"/>
  <c r="GH368" i="102"/>
  <c r="GG368" i="102"/>
  <c r="GF368" i="102"/>
  <c r="GD368" i="102"/>
  <c r="GC368" i="102"/>
  <c r="GB368" i="102"/>
  <c r="GA368" i="102"/>
  <c r="FZ368" i="102"/>
  <c r="FY368" i="102"/>
  <c r="FX368" i="102"/>
  <c r="FW368" i="102"/>
  <c r="FV368" i="102"/>
  <c r="FU368" i="102"/>
  <c r="FT368" i="102"/>
  <c r="FS368" i="102"/>
  <c r="FR368" i="102"/>
  <c r="FQ368" i="102"/>
  <c r="FP368" i="102"/>
  <c r="FO368" i="102"/>
  <c r="HD367" i="102"/>
  <c r="HC367" i="102"/>
  <c r="HB367" i="102"/>
  <c r="HA367" i="102"/>
  <c r="GZ367" i="102"/>
  <c r="GY367" i="102"/>
  <c r="GX367" i="102"/>
  <c r="GW367" i="102"/>
  <c r="GV367" i="102"/>
  <c r="GU367" i="102"/>
  <c r="GT367" i="102"/>
  <c r="GS367" i="102"/>
  <c r="GR367" i="102"/>
  <c r="GQ367" i="102"/>
  <c r="GP367" i="102"/>
  <c r="GO367" i="102"/>
  <c r="GN367" i="102"/>
  <c r="GM367" i="102"/>
  <c r="GL367" i="102"/>
  <c r="GK367" i="102"/>
  <c r="GJ367" i="102"/>
  <c r="GI367" i="102"/>
  <c r="GH367" i="102"/>
  <c r="GG367" i="102"/>
  <c r="GF367" i="102"/>
  <c r="GD367" i="102"/>
  <c r="GC367" i="102"/>
  <c r="GB367" i="102"/>
  <c r="GA367" i="102"/>
  <c r="FZ367" i="102"/>
  <c r="FY367" i="102"/>
  <c r="FX367" i="102"/>
  <c r="FW367" i="102"/>
  <c r="FV367" i="102"/>
  <c r="FU367" i="102"/>
  <c r="FT367" i="102"/>
  <c r="FS367" i="102"/>
  <c r="FR367" i="102"/>
  <c r="FQ367" i="102"/>
  <c r="FP367" i="102"/>
  <c r="FO367" i="102"/>
  <c r="HD366" i="102"/>
  <c r="HC366" i="102"/>
  <c r="HB366" i="102"/>
  <c r="HA366" i="102"/>
  <c r="GZ366" i="102"/>
  <c r="GY366" i="102"/>
  <c r="GX366" i="102"/>
  <c r="GW366" i="102"/>
  <c r="GV366" i="102"/>
  <c r="GU366" i="102"/>
  <c r="GT366" i="102"/>
  <c r="GS366" i="102"/>
  <c r="GR366" i="102"/>
  <c r="GQ366" i="102"/>
  <c r="GP366" i="102"/>
  <c r="GO366" i="102"/>
  <c r="GN366" i="102"/>
  <c r="GM366" i="102"/>
  <c r="GL366" i="102"/>
  <c r="GK366" i="102"/>
  <c r="GJ366" i="102"/>
  <c r="GI366" i="102"/>
  <c r="GH366" i="102"/>
  <c r="GG366" i="102"/>
  <c r="GF366" i="102"/>
  <c r="GD366" i="102"/>
  <c r="GC366" i="102"/>
  <c r="GB366" i="102"/>
  <c r="GA366" i="102"/>
  <c r="FZ366" i="102"/>
  <c r="FY366" i="102"/>
  <c r="FX366" i="102"/>
  <c r="FW366" i="102"/>
  <c r="FV366" i="102"/>
  <c r="FU366" i="102"/>
  <c r="FT366" i="102"/>
  <c r="FS366" i="102"/>
  <c r="FR366" i="102"/>
  <c r="FQ366" i="102"/>
  <c r="FP366" i="102"/>
  <c r="FO366" i="102"/>
  <c r="HD365" i="102"/>
  <c r="HC365" i="102"/>
  <c r="HB365" i="102"/>
  <c r="HA365" i="102"/>
  <c r="GZ365" i="102"/>
  <c r="GY365" i="102"/>
  <c r="GX365" i="102"/>
  <c r="GW365" i="102"/>
  <c r="GV365" i="102"/>
  <c r="GU365" i="102"/>
  <c r="GT365" i="102"/>
  <c r="GS365" i="102"/>
  <c r="GR365" i="102"/>
  <c r="GQ365" i="102"/>
  <c r="GP365" i="102"/>
  <c r="GO365" i="102"/>
  <c r="GN365" i="102"/>
  <c r="GM365" i="102"/>
  <c r="GL365" i="102"/>
  <c r="GK365" i="102"/>
  <c r="GJ365" i="102"/>
  <c r="GI365" i="102"/>
  <c r="GH365" i="102"/>
  <c r="GG365" i="102"/>
  <c r="GF365" i="102"/>
  <c r="GD365" i="102"/>
  <c r="GC365" i="102"/>
  <c r="GB365" i="102"/>
  <c r="GA365" i="102"/>
  <c r="FZ365" i="102"/>
  <c r="FY365" i="102"/>
  <c r="FX365" i="102"/>
  <c r="FW365" i="102"/>
  <c r="FV365" i="102"/>
  <c r="FU365" i="102"/>
  <c r="FT365" i="102"/>
  <c r="FS365" i="102"/>
  <c r="FR365" i="102"/>
  <c r="FQ365" i="102"/>
  <c r="FP365" i="102"/>
  <c r="FO365" i="102"/>
  <c r="HD364" i="102"/>
  <c r="HC364" i="102"/>
  <c r="HB364" i="102"/>
  <c r="HA364" i="102"/>
  <c r="GZ364" i="102"/>
  <c r="GY364" i="102"/>
  <c r="GX364" i="102"/>
  <c r="GW364" i="102"/>
  <c r="GV364" i="102"/>
  <c r="GU364" i="102"/>
  <c r="GT364" i="102"/>
  <c r="GS364" i="102"/>
  <c r="GR364" i="102"/>
  <c r="GQ364" i="102"/>
  <c r="GP364" i="102"/>
  <c r="GO364" i="102"/>
  <c r="GN364" i="102"/>
  <c r="GM364" i="102"/>
  <c r="GL364" i="102"/>
  <c r="GK364" i="102"/>
  <c r="GJ364" i="102"/>
  <c r="GI364" i="102"/>
  <c r="GH364" i="102"/>
  <c r="GG364" i="102"/>
  <c r="GF364" i="102"/>
  <c r="GD364" i="102"/>
  <c r="GC364" i="102"/>
  <c r="GB364" i="102"/>
  <c r="GA364" i="102"/>
  <c r="FZ364" i="102"/>
  <c r="FY364" i="102"/>
  <c r="FX364" i="102"/>
  <c r="FW364" i="102"/>
  <c r="FV364" i="102"/>
  <c r="FU364" i="102"/>
  <c r="FT364" i="102"/>
  <c r="FS364" i="102"/>
  <c r="FR364" i="102"/>
  <c r="FQ364" i="102"/>
  <c r="FP364" i="102"/>
  <c r="FO364" i="102"/>
  <c r="HD363" i="102"/>
  <c r="HC363" i="102"/>
  <c r="HB363" i="102"/>
  <c r="HA363" i="102"/>
  <c r="GZ363" i="102"/>
  <c r="GY363" i="102"/>
  <c r="GX363" i="102"/>
  <c r="GW363" i="102"/>
  <c r="GV363" i="102"/>
  <c r="GU363" i="102"/>
  <c r="GT363" i="102"/>
  <c r="GS363" i="102"/>
  <c r="GR363" i="102"/>
  <c r="GQ363" i="102"/>
  <c r="GP363" i="102"/>
  <c r="GO363" i="102"/>
  <c r="GN363" i="102"/>
  <c r="GM363" i="102"/>
  <c r="GL363" i="102"/>
  <c r="GK363" i="102"/>
  <c r="GJ363" i="102"/>
  <c r="GI363" i="102"/>
  <c r="GH363" i="102"/>
  <c r="GG363" i="102"/>
  <c r="GF363" i="102"/>
  <c r="GD363" i="102"/>
  <c r="GC363" i="102"/>
  <c r="GB363" i="102"/>
  <c r="GA363" i="102"/>
  <c r="FZ363" i="102"/>
  <c r="FY363" i="102"/>
  <c r="FX363" i="102"/>
  <c r="FW363" i="102"/>
  <c r="FV363" i="102"/>
  <c r="FU363" i="102"/>
  <c r="FT363" i="102"/>
  <c r="FS363" i="102"/>
  <c r="FR363" i="102"/>
  <c r="FQ363" i="102"/>
  <c r="FP363" i="102"/>
  <c r="FO363" i="102"/>
  <c r="HD362" i="102"/>
  <c r="HC362" i="102"/>
  <c r="HB362" i="102"/>
  <c r="HA362" i="102"/>
  <c r="GZ362" i="102"/>
  <c r="GY362" i="102"/>
  <c r="GX362" i="102"/>
  <c r="GW362" i="102"/>
  <c r="GV362" i="102"/>
  <c r="GU362" i="102"/>
  <c r="GT362" i="102"/>
  <c r="GS362" i="102"/>
  <c r="GR362" i="102"/>
  <c r="GQ362" i="102"/>
  <c r="GP362" i="102"/>
  <c r="GO362" i="102"/>
  <c r="GN362" i="102"/>
  <c r="GM362" i="102"/>
  <c r="GL362" i="102"/>
  <c r="GK362" i="102"/>
  <c r="GJ362" i="102"/>
  <c r="GI362" i="102"/>
  <c r="GH362" i="102"/>
  <c r="GG362" i="102"/>
  <c r="GF362" i="102"/>
  <c r="GD362" i="102"/>
  <c r="GC362" i="102"/>
  <c r="GB362" i="102"/>
  <c r="GA362" i="102"/>
  <c r="FZ362" i="102"/>
  <c r="FY362" i="102"/>
  <c r="FX362" i="102"/>
  <c r="FW362" i="102"/>
  <c r="FV362" i="102"/>
  <c r="FU362" i="102"/>
  <c r="FT362" i="102"/>
  <c r="FS362" i="102"/>
  <c r="FR362" i="102"/>
  <c r="FQ362" i="102"/>
  <c r="FP362" i="102"/>
  <c r="FO362" i="102"/>
  <c r="HD361" i="102"/>
  <c r="HC361" i="102"/>
  <c r="HB361" i="102"/>
  <c r="HA361" i="102"/>
  <c r="GZ361" i="102"/>
  <c r="GY361" i="102"/>
  <c r="GX361" i="102"/>
  <c r="GW361" i="102"/>
  <c r="GV361" i="102"/>
  <c r="GU361" i="102"/>
  <c r="GT361" i="102"/>
  <c r="GS361" i="102"/>
  <c r="GR361" i="102"/>
  <c r="GQ361" i="102"/>
  <c r="GP361" i="102"/>
  <c r="GO361" i="102"/>
  <c r="GN361" i="102"/>
  <c r="GM361" i="102"/>
  <c r="GL361" i="102"/>
  <c r="GK361" i="102"/>
  <c r="GJ361" i="102"/>
  <c r="GI361" i="102"/>
  <c r="GH361" i="102"/>
  <c r="GG361" i="102"/>
  <c r="GF361" i="102"/>
  <c r="GD361" i="102"/>
  <c r="GC361" i="102"/>
  <c r="GB361" i="102"/>
  <c r="GA361" i="102"/>
  <c r="FZ361" i="102"/>
  <c r="FY361" i="102"/>
  <c r="FX361" i="102"/>
  <c r="FW361" i="102"/>
  <c r="FV361" i="102"/>
  <c r="FU361" i="102"/>
  <c r="FT361" i="102"/>
  <c r="FS361" i="102"/>
  <c r="FR361" i="102"/>
  <c r="FQ361" i="102"/>
  <c r="FP361" i="102"/>
  <c r="FO361" i="102"/>
  <c r="HD360" i="102"/>
  <c r="HC360" i="102"/>
  <c r="HB360" i="102"/>
  <c r="HA360" i="102"/>
  <c r="GZ360" i="102"/>
  <c r="GY360" i="102"/>
  <c r="GX360" i="102"/>
  <c r="GW360" i="102"/>
  <c r="GV360" i="102"/>
  <c r="GU360" i="102"/>
  <c r="GT360" i="102"/>
  <c r="GS360" i="102"/>
  <c r="GR360" i="102"/>
  <c r="GQ360" i="102"/>
  <c r="GP360" i="102"/>
  <c r="GO360" i="102"/>
  <c r="GN360" i="102"/>
  <c r="GM360" i="102"/>
  <c r="GL360" i="102"/>
  <c r="GK360" i="102"/>
  <c r="GJ360" i="102"/>
  <c r="GI360" i="102"/>
  <c r="GH360" i="102"/>
  <c r="GG360" i="102"/>
  <c r="GF360" i="102"/>
  <c r="GD360" i="102"/>
  <c r="GC360" i="102"/>
  <c r="GB360" i="102"/>
  <c r="GA360" i="102"/>
  <c r="FZ360" i="102"/>
  <c r="FY360" i="102"/>
  <c r="FX360" i="102"/>
  <c r="FW360" i="102"/>
  <c r="FV360" i="102"/>
  <c r="FU360" i="102"/>
  <c r="FT360" i="102"/>
  <c r="FS360" i="102"/>
  <c r="FR360" i="102"/>
  <c r="FQ360" i="102"/>
  <c r="FP360" i="102"/>
  <c r="FO360" i="102"/>
  <c r="HD359" i="102"/>
  <c r="HC359" i="102"/>
  <c r="HB359" i="102"/>
  <c r="HA359" i="102"/>
  <c r="GZ359" i="102"/>
  <c r="GY359" i="102"/>
  <c r="GX359" i="102"/>
  <c r="GW359" i="102"/>
  <c r="GV359" i="102"/>
  <c r="GU359" i="102"/>
  <c r="GT359" i="102"/>
  <c r="GS359" i="102"/>
  <c r="GR359" i="102"/>
  <c r="GQ359" i="102"/>
  <c r="GP359" i="102"/>
  <c r="GO359" i="102"/>
  <c r="GN359" i="102"/>
  <c r="GM359" i="102"/>
  <c r="GL359" i="102"/>
  <c r="GK359" i="102"/>
  <c r="GJ359" i="102"/>
  <c r="GI359" i="102"/>
  <c r="GH359" i="102"/>
  <c r="GG359" i="102"/>
  <c r="GF359" i="102"/>
  <c r="GD359" i="102"/>
  <c r="GC359" i="102"/>
  <c r="GB359" i="102"/>
  <c r="GA359" i="102"/>
  <c r="FZ359" i="102"/>
  <c r="FY359" i="102"/>
  <c r="FX359" i="102"/>
  <c r="FW359" i="102"/>
  <c r="FV359" i="102"/>
  <c r="FU359" i="102"/>
  <c r="FT359" i="102"/>
  <c r="FS359" i="102"/>
  <c r="FR359" i="102"/>
  <c r="FQ359" i="102"/>
  <c r="FP359" i="102"/>
  <c r="FO359" i="102"/>
  <c r="HD358" i="102"/>
  <c r="HC358" i="102"/>
  <c r="HB358" i="102"/>
  <c r="HA358" i="102"/>
  <c r="GZ358" i="102"/>
  <c r="GY358" i="102"/>
  <c r="GX358" i="102"/>
  <c r="GW358" i="102"/>
  <c r="GV358" i="102"/>
  <c r="GU358" i="102"/>
  <c r="GT358" i="102"/>
  <c r="GS358" i="102"/>
  <c r="GR358" i="102"/>
  <c r="GQ358" i="102"/>
  <c r="GP358" i="102"/>
  <c r="GO358" i="102"/>
  <c r="GN358" i="102"/>
  <c r="GM358" i="102"/>
  <c r="GL358" i="102"/>
  <c r="GK358" i="102"/>
  <c r="GJ358" i="102"/>
  <c r="GI358" i="102"/>
  <c r="GH358" i="102"/>
  <c r="GG358" i="102"/>
  <c r="GF358" i="102"/>
  <c r="GD358" i="102"/>
  <c r="GC358" i="102"/>
  <c r="GB358" i="102"/>
  <c r="GA358" i="102"/>
  <c r="FZ358" i="102"/>
  <c r="FY358" i="102"/>
  <c r="FX358" i="102"/>
  <c r="FW358" i="102"/>
  <c r="FV358" i="102"/>
  <c r="FU358" i="102"/>
  <c r="FT358" i="102"/>
  <c r="FS358" i="102"/>
  <c r="FR358" i="102"/>
  <c r="FQ358" i="102"/>
  <c r="FP358" i="102"/>
  <c r="FO358" i="102"/>
  <c r="HD357" i="102"/>
  <c r="HC357" i="102"/>
  <c r="HB357" i="102"/>
  <c r="HA357" i="102"/>
  <c r="GZ357" i="102"/>
  <c r="GY357" i="102"/>
  <c r="GX357" i="102"/>
  <c r="GW357" i="102"/>
  <c r="GV357" i="102"/>
  <c r="GU357" i="102"/>
  <c r="GT357" i="102"/>
  <c r="GS357" i="102"/>
  <c r="GR357" i="102"/>
  <c r="GQ357" i="102"/>
  <c r="GP357" i="102"/>
  <c r="GO357" i="102"/>
  <c r="GN357" i="102"/>
  <c r="GM357" i="102"/>
  <c r="GL357" i="102"/>
  <c r="GK357" i="102"/>
  <c r="GJ357" i="102"/>
  <c r="GI357" i="102"/>
  <c r="GH357" i="102"/>
  <c r="GG357" i="102"/>
  <c r="GF357" i="102"/>
  <c r="GD357" i="102"/>
  <c r="GC357" i="102"/>
  <c r="GB357" i="102"/>
  <c r="GA357" i="102"/>
  <c r="FZ357" i="102"/>
  <c r="FY357" i="102"/>
  <c r="FX357" i="102"/>
  <c r="FW357" i="102"/>
  <c r="FV357" i="102"/>
  <c r="FU357" i="102"/>
  <c r="FT357" i="102"/>
  <c r="FS357" i="102"/>
  <c r="FR357" i="102"/>
  <c r="FQ357" i="102"/>
  <c r="FP357" i="102"/>
  <c r="FO357" i="102"/>
  <c r="HD356" i="102"/>
  <c r="HC356" i="102"/>
  <c r="HB356" i="102"/>
  <c r="HA356" i="102"/>
  <c r="GZ356" i="102"/>
  <c r="GY356" i="102"/>
  <c r="GX356" i="102"/>
  <c r="GW356" i="102"/>
  <c r="GV356" i="102"/>
  <c r="GU356" i="102"/>
  <c r="GT356" i="102"/>
  <c r="GS356" i="102"/>
  <c r="GR356" i="102"/>
  <c r="GQ356" i="102"/>
  <c r="GP356" i="102"/>
  <c r="GO356" i="102"/>
  <c r="GN356" i="102"/>
  <c r="GM356" i="102"/>
  <c r="GL356" i="102"/>
  <c r="GK356" i="102"/>
  <c r="GJ356" i="102"/>
  <c r="GI356" i="102"/>
  <c r="GH356" i="102"/>
  <c r="GG356" i="102"/>
  <c r="GF356" i="102"/>
  <c r="GD356" i="102"/>
  <c r="GC356" i="102"/>
  <c r="GB356" i="102"/>
  <c r="GA356" i="102"/>
  <c r="FZ356" i="102"/>
  <c r="FY356" i="102"/>
  <c r="FX356" i="102"/>
  <c r="FW356" i="102"/>
  <c r="FV356" i="102"/>
  <c r="FU356" i="102"/>
  <c r="FT356" i="102"/>
  <c r="FS356" i="102"/>
  <c r="FR356" i="102"/>
  <c r="FQ356" i="102"/>
  <c r="FP356" i="102"/>
  <c r="FO356" i="102"/>
  <c r="HD355" i="102"/>
  <c r="HC355" i="102"/>
  <c r="HB355" i="102"/>
  <c r="HA355" i="102"/>
  <c r="GZ355" i="102"/>
  <c r="GY355" i="102"/>
  <c r="GX355" i="102"/>
  <c r="GW355" i="102"/>
  <c r="GV355" i="102"/>
  <c r="GU355" i="102"/>
  <c r="GT355" i="102"/>
  <c r="GS355" i="102"/>
  <c r="GR355" i="102"/>
  <c r="GQ355" i="102"/>
  <c r="GP355" i="102"/>
  <c r="GO355" i="102"/>
  <c r="GN355" i="102"/>
  <c r="GM355" i="102"/>
  <c r="GL355" i="102"/>
  <c r="GK355" i="102"/>
  <c r="GJ355" i="102"/>
  <c r="GI355" i="102"/>
  <c r="GH355" i="102"/>
  <c r="GG355" i="102"/>
  <c r="GF355" i="102"/>
  <c r="GD355" i="102"/>
  <c r="GC355" i="102"/>
  <c r="GB355" i="102"/>
  <c r="GA355" i="102"/>
  <c r="FZ355" i="102"/>
  <c r="FY355" i="102"/>
  <c r="FX355" i="102"/>
  <c r="FW355" i="102"/>
  <c r="FV355" i="102"/>
  <c r="FU355" i="102"/>
  <c r="FT355" i="102"/>
  <c r="FS355" i="102"/>
  <c r="FR355" i="102"/>
  <c r="FQ355" i="102"/>
  <c r="FP355" i="102"/>
  <c r="FO355" i="102"/>
  <c r="HD354" i="102"/>
  <c r="HC354" i="102"/>
  <c r="HB354" i="102"/>
  <c r="HA354" i="102"/>
  <c r="GZ354" i="102"/>
  <c r="GY354" i="102"/>
  <c r="GX354" i="102"/>
  <c r="GW354" i="102"/>
  <c r="GV354" i="102"/>
  <c r="GU354" i="102"/>
  <c r="GT354" i="102"/>
  <c r="GS354" i="102"/>
  <c r="GR354" i="102"/>
  <c r="GQ354" i="102"/>
  <c r="GP354" i="102"/>
  <c r="GO354" i="102"/>
  <c r="GN354" i="102"/>
  <c r="GM354" i="102"/>
  <c r="GL354" i="102"/>
  <c r="GK354" i="102"/>
  <c r="GJ354" i="102"/>
  <c r="GI354" i="102"/>
  <c r="GH354" i="102"/>
  <c r="GG354" i="102"/>
  <c r="GF354" i="102"/>
  <c r="GD354" i="102"/>
  <c r="GC354" i="102"/>
  <c r="GB354" i="102"/>
  <c r="GA354" i="102"/>
  <c r="FZ354" i="102"/>
  <c r="FY354" i="102"/>
  <c r="FX354" i="102"/>
  <c r="FW354" i="102"/>
  <c r="FV354" i="102"/>
  <c r="FU354" i="102"/>
  <c r="FT354" i="102"/>
  <c r="FS354" i="102"/>
  <c r="FR354" i="102"/>
  <c r="FQ354" i="102"/>
  <c r="FP354" i="102"/>
  <c r="FO354" i="102"/>
  <c r="HD353" i="102"/>
  <c r="HC353" i="102"/>
  <c r="HB353" i="102"/>
  <c r="HA353" i="102"/>
  <c r="GZ353" i="102"/>
  <c r="GY353" i="102"/>
  <c r="GX353" i="102"/>
  <c r="GW353" i="102"/>
  <c r="GV353" i="102"/>
  <c r="GU353" i="102"/>
  <c r="GT353" i="102"/>
  <c r="GS353" i="102"/>
  <c r="GR353" i="102"/>
  <c r="GQ353" i="102"/>
  <c r="GP353" i="102"/>
  <c r="GO353" i="102"/>
  <c r="GN353" i="102"/>
  <c r="GM353" i="102"/>
  <c r="GL353" i="102"/>
  <c r="GK353" i="102"/>
  <c r="GJ353" i="102"/>
  <c r="GI353" i="102"/>
  <c r="GH353" i="102"/>
  <c r="GG353" i="102"/>
  <c r="GF353" i="102"/>
  <c r="GD353" i="102"/>
  <c r="GC353" i="102"/>
  <c r="GB353" i="102"/>
  <c r="GA353" i="102"/>
  <c r="FZ353" i="102"/>
  <c r="FY353" i="102"/>
  <c r="FX353" i="102"/>
  <c r="FW353" i="102"/>
  <c r="FV353" i="102"/>
  <c r="FU353" i="102"/>
  <c r="FT353" i="102"/>
  <c r="FS353" i="102"/>
  <c r="FR353" i="102"/>
  <c r="FQ353" i="102"/>
  <c r="FP353" i="102"/>
  <c r="FO353" i="102"/>
  <c r="HD352" i="102"/>
  <c r="HC352" i="102"/>
  <c r="HB352" i="102"/>
  <c r="HA352" i="102"/>
  <c r="GZ352" i="102"/>
  <c r="GY352" i="102"/>
  <c r="GX352" i="102"/>
  <c r="GW352" i="102"/>
  <c r="GV352" i="102"/>
  <c r="GU352" i="102"/>
  <c r="GT352" i="102"/>
  <c r="GS352" i="102"/>
  <c r="GR352" i="102"/>
  <c r="GQ352" i="102"/>
  <c r="GP352" i="102"/>
  <c r="GO352" i="102"/>
  <c r="GN352" i="102"/>
  <c r="GM352" i="102"/>
  <c r="GL352" i="102"/>
  <c r="GK352" i="102"/>
  <c r="GJ352" i="102"/>
  <c r="GI352" i="102"/>
  <c r="GH352" i="102"/>
  <c r="GG352" i="102"/>
  <c r="GF352" i="102"/>
  <c r="GD352" i="102"/>
  <c r="GC352" i="102"/>
  <c r="GB352" i="102"/>
  <c r="GA352" i="102"/>
  <c r="FZ352" i="102"/>
  <c r="FY352" i="102"/>
  <c r="FX352" i="102"/>
  <c r="FW352" i="102"/>
  <c r="FV352" i="102"/>
  <c r="FU352" i="102"/>
  <c r="FT352" i="102"/>
  <c r="FS352" i="102"/>
  <c r="FR352" i="102"/>
  <c r="FQ352" i="102"/>
  <c r="FP352" i="102"/>
  <c r="FO352" i="102"/>
  <c r="HD351" i="102"/>
  <c r="HC351" i="102"/>
  <c r="HB351" i="102"/>
  <c r="HA351" i="102"/>
  <c r="GZ351" i="102"/>
  <c r="GY351" i="102"/>
  <c r="GX351" i="102"/>
  <c r="GW351" i="102"/>
  <c r="GV351" i="102"/>
  <c r="GU351" i="102"/>
  <c r="GT351" i="102"/>
  <c r="GS351" i="102"/>
  <c r="GR351" i="102"/>
  <c r="GQ351" i="102"/>
  <c r="GP351" i="102"/>
  <c r="GO351" i="102"/>
  <c r="GN351" i="102"/>
  <c r="GM351" i="102"/>
  <c r="GL351" i="102"/>
  <c r="GK351" i="102"/>
  <c r="GJ351" i="102"/>
  <c r="GI351" i="102"/>
  <c r="GH351" i="102"/>
  <c r="GG351" i="102"/>
  <c r="GF351" i="102"/>
  <c r="GD351" i="102"/>
  <c r="GC351" i="102"/>
  <c r="GB351" i="102"/>
  <c r="GA351" i="102"/>
  <c r="FZ351" i="102"/>
  <c r="FY351" i="102"/>
  <c r="FX351" i="102"/>
  <c r="FW351" i="102"/>
  <c r="FV351" i="102"/>
  <c r="FU351" i="102"/>
  <c r="FT351" i="102"/>
  <c r="FS351" i="102"/>
  <c r="FR351" i="102"/>
  <c r="FQ351" i="102"/>
  <c r="FP351" i="102"/>
  <c r="FO351" i="102"/>
  <c r="HD350" i="102"/>
  <c r="HC350" i="102"/>
  <c r="HB350" i="102"/>
  <c r="HA350" i="102"/>
  <c r="GZ350" i="102"/>
  <c r="GY350" i="102"/>
  <c r="GX350" i="102"/>
  <c r="GW350" i="102"/>
  <c r="GV350" i="102"/>
  <c r="GU350" i="102"/>
  <c r="GT350" i="102"/>
  <c r="GS350" i="102"/>
  <c r="GR350" i="102"/>
  <c r="GQ350" i="102"/>
  <c r="GP350" i="102"/>
  <c r="GO350" i="102"/>
  <c r="GN350" i="102"/>
  <c r="GM350" i="102"/>
  <c r="GL350" i="102"/>
  <c r="GK350" i="102"/>
  <c r="GJ350" i="102"/>
  <c r="GI350" i="102"/>
  <c r="GH350" i="102"/>
  <c r="GG350" i="102"/>
  <c r="GF350" i="102"/>
  <c r="GD350" i="102"/>
  <c r="GC350" i="102"/>
  <c r="GB350" i="102"/>
  <c r="GA350" i="102"/>
  <c r="FZ350" i="102"/>
  <c r="FY350" i="102"/>
  <c r="FX350" i="102"/>
  <c r="FW350" i="102"/>
  <c r="FV350" i="102"/>
  <c r="FU350" i="102"/>
  <c r="FT350" i="102"/>
  <c r="FS350" i="102"/>
  <c r="FR350" i="102"/>
  <c r="FQ350" i="102"/>
  <c r="FP350" i="102"/>
  <c r="FO350" i="102"/>
  <c r="HD349" i="102"/>
  <c r="HC349" i="102"/>
  <c r="HB349" i="102"/>
  <c r="HA349" i="102"/>
  <c r="GZ349" i="102"/>
  <c r="GY349" i="102"/>
  <c r="GX349" i="102"/>
  <c r="GW349" i="102"/>
  <c r="GV349" i="102"/>
  <c r="GU349" i="102"/>
  <c r="GT349" i="102"/>
  <c r="GS349" i="102"/>
  <c r="GR349" i="102"/>
  <c r="GQ349" i="102"/>
  <c r="GP349" i="102"/>
  <c r="GO349" i="102"/>
  <c r="GN349" i="102"/>
  <c r="GM349" i="102"/>
  <c r="GL349" i="102"/>
  <c r="GK349" i="102"/>
  <c r="GJ349" i="102"/>
  <c r="GI349" i="102"/>
  <c r="GH349" i="102"/>
  <c r="GG349" i="102"/>
  <c r="GF349" i="102"/>
  <c r="GD349" i="102"/>
  <c r="GC349" i="102"/>
  <c r="GB349" i="102"/>
  <c r="GA349" i="102"/>
  <c r="FZ349" i="102"/>
  <c r="FY349" i="102"/>
  <c r="FX349" i="102"/>
  <c r="FW349" i="102"/>
  <c r="FV349" i="102"/>
  <c r="FU349" i="102"/>
  <c r="FT349" i="102"/>
  <c r="FS349" i="102"/>
  <c r="FR349" i="102"/>
  <c r="FQ349" i="102"/>
  <c r="FP349" i="102"/>
  <c r="FO349" i="102"/>
  <c r="HD348" i="102"/>
  <c r="HC348" i="102"/>
  <c r="HB348" i="102"/>
  <c r="HA348" i="102"/>
  <c r="GZ348" i="102"/>
  <c r="GY348" i="102"/>
  <c r="GX348" i="102"/>
  <c r="GW348" i="102"/>
  <c r="GV348" i="102"/>
  <c r="GU348" i="102"/>
  <c r="GT348" i="102"/>
  <c r="GS348" i="102"/>
  <c r="GR348" i="102"/>
  <c r="GQ348" i="102"/>
  <c r="GP348" i="102"/>
  <c r="GO348" i="102"/>
  <c r="GN348" i="102"/>
  <c r="GM348" i="102"/>
  <c r="GL348" i="102"/>
  <c r="GK348" i="102"/>
  <c r="GJ348" i="102"/>
  <c r="GI348" i="102"/>
  <c r="GH348" i="102"/>
  <c r="GG348" i="102"/>
  <c r="GF348" i="102"/>
  <c r="GD348" i="102"/>
  <c r="GC348" i="102"/>
  <c r="GB348" i="102"/>
  <c r="GA348" i="102"/>
  <c r="FZ348" i="102"/>
  <c r="FY348" i="102"/>
  <c r="FX348" i="102"/>
  <c r="FW348" i="102"/>
  <c r="FV348" i="102"/>
  <c r="FU348" i="102"/>
  <c r="FT348" i="102"/>
  <c r="FS348" i="102"/>
  <c r="FR348" i="102"/>
  <c r="FQ348" i="102"/>
  <c r="FP348" i="102"/>
  <c r="FO348" i="102"/>
  <c r="HD347" i="102"/>
  <c r="HC347" i="102"/>
  <c r="HB347" i="102"/>
  <c r="HA347" i="102"/>
  <c r="GZ347" i="102"/>
  <c r="GY347" i="102"/>
  <c r="GX347" i="102"/>
  <c r="GW347" i="102"/>
  <c r="GV347" i="102"/>
  <c r="GU347" i="102"/>
  <c r="GT347" i="102"/>
  <c r="GS347" i="102"/>
  <c r="GR347" i="102"/>
  <c r="GQ347" i="102"/>
  <c r="GP347" i="102"/>
  <c r="GO347" i="102"/>
  <c r="GN347" i="102"/>
  <c r="GM347" i="102"/>
  <c r="GL347" i="102"/>
  <c r="GK347" i="102"/>
  <c r="GJ347" i="102"/>
  <c r="GI347" i="102"/>
  <c r="GH347" i="102"/>
  <c r="GG347" i="102"/>
  <c r="GF347" i="102"/>
  <c r="GD347" i="102"/>
  <c r="GC347" i="102"/>
  <c r="GB347" i="102"/>
  <c r="GA347" i="102"/>
  <c r="FZ347" i="102"/>
  <c r="FY347" i="102"/>
  <c r="FX347" i="102"/>
  <c r="FW347" i="102"/>
  <c r="FV347" i="102"/>
  <c r="FU347" i="102"/>
  <c r="FT347" i="102"/>
  <c r="FS347" i="102"/>
  <c r="FR347" i="102"/>
  <c r="FQ347" i="102"/>
  <c r="FP347" i="102"/>
  <c r="FO347" i="102"/>
  <c r="HD346" i="102"/>
  <c r="HC346" i="102"/>
  <c r="HB346" i="102"/>
  <c r="HA346" i="102"/>
  <c r="GZ346" i="102"/>
  <c r="GY346" i="102"/>
  <c r="GX346" i="102"/>
  <c r="GW346" i="102"/>
  <c r="GV346" i="102"/>
  <c r="GU346" i="102"/>
  <c r="GT346" i="102"/>
  <c r="GS346" i="102"/>
  <c r="GR346" i="102"/>
  <c r="GQ346" i="102"/>
  <c r="GP346" i="102"/>
  <c r="GO346" i="102"/>
  <c r="GN346" i="102"/>
  <c r="GM346" i="102"/>
  <c r="GL346" i="102"/>
  <c r="GK346" i="102"/>
  <c r="GJ346" i="102"/>
  <c r="GI346" i="102"/>
  <c r="GH346" i="102"/>
  <c r="GG346" i="102"/>
  <c r="GF346" i="102"/>
  <c r="GD346" i="102"/>
  <c r="GC346" i="102"/>
  <c r="GB346" i="102"/>
  <c r="GA346" i="102"/>
  <c r="FZ346" i="102"/>
  <c r="FY346" i="102"/>
  <c r="FX346" i="102"/>
  <c r="FW346" i="102"/>
  <c r="FV346" i="102"/>
  <c r="FU346" i="102"/>
  <c r="FT346" i="102"/>
  <c r="FS346" i="102"/>
  <c r="FR346" i="102"/>
  <c r="FQ346" i="102"/>
  <c r="FP346" i="102"/>
  <c r="FO346" i="102"/>
  <c r="HD345" i="102"/>
  <c r="HC345" i="102"/>
  <c r="HB345" i="102"/>
  <c r="HA345" i="102"/>
  <c r="GZ345" i="102"/>
  <c r="GY345" i="102"/>
  <c r="GX345" i="102"/>
  <c r="GW345" i="102"/>
  <c r="GV345" i="102"/>
  <c r="GU345" i="102"/>
  <c r="GT345" i="102"/>
  <c r="GS345" i="102"/>
  <c r="GR345" i="102"/>
  <c r="GQ345" i="102"/>
  <c r="GP345" i="102"/>
  <c r="GO345" i="102"/>
  <c r="GN345" i="102"/>
  <c r="GM345" i="102"/>
  <c r="GL345" i="102"/>
  <c r="GK345" i="102"/>
  <c r="GJ345" i="102"/>
  <c r="GI345" i="102"/>
  <c r="GH345" i="102"/>
  <c r="GG345" i="102"/>
  <c r="GF345" i="102"/>
  <c r="GD345" i="102"/>
  <c r="GC345" i="102"/>
  <c r="GB345" i="102"/>
  <c r="GA345" i="102"/>
  <c r="FZ345" i="102"/>
  <c r="FY345" i="102"/>
  <c r="FX345" i="102"/>
  <c r="FW345" i="102"/>
  <c r="FV345" i="102"/>
  <c r="FU345" i="102"/>
  <c r="FT345" i="102"/>
  <c r="FS345" i="102"/>
  <c r="FR345" i="102"/>
  <c r="FQ345" i="102"/>
  <c r="FP345" i="102"/>
  <c r="FO345" i="102"/>
  <c r="HD344" i="102"/>
  <c r="HC344" i="102"/>
  <c r="HB344" i="102"/>
  <c r="HA344" i="102"/>
  <c r="GZ344" i="102"/>
  <c r="GY344" i="102"/>
  <c r="GX344" i="102"/>
  <c r="GW344" i="102"/>
  <c r="GV344" i="102"/>
  <c r="GU344" i="102"/>
  <c r="GT344" i="102"/>
  <c r="GS344" i="102"/>
  <c r="GR344" i="102"/>
  <c r="GQ344" i="102"/>
  <c r="GP344" i="102"/>
  <c r="GO344" i="102"/>
  <c r="GN344" i="102"/>
  <c r="GM344" i="102"/>
  <c r="GL344" i="102"/>
  <c r="GK344" i="102"/>
  <c r="GJ344" i="102"/>
  <c r="GI344" i="102"/>
  <c r="GH344" i="102"/>
  <c r="GG344" i="102"/>
  <c r="GF344" i="102"/>
  <c r="GD344" i="102"/>
  <c r="GC344" i="102"/>
  <c r="GB344" i="102"/>
  <c r="GA344" i="102"/>
  <c r="FZ344" i="102"/>
  <c r="FY344" i="102"/>
  <c r="FX344" i="102"/>
  <c r="FW344" i="102"/>
  <c r="FV344" i="102"/>
  <c r="FU344" i="102"/>
  <c r="FT344" i="102"/>
  <c r="FS344" i="102"/>
  <c r="FR344" i="102"/>
  <c r="FQ344" i="102"/>
  <c r="FP344" i="102"/>
  <c r="FO344" i="102"/>
  <c r="HD343" i="102"/>
  <c r="HC343" i="102"/>
  <c r="HB343" i="102"/>
  <c r="HA343" i="102"/>
  <c r="GZ343" i="102"/>
  <c r="GY343" i="102"/>
  <c r="GX343" i="102"/>
  <c r="GW343" i="102"/>
  <c r="GV343" i="102"/>
  <c r="GU343" i="102"/>
  <c r="GT343" i="102"/>
  <c r="GS343" i="102"/>
  <c r="GR343" i="102"/>
  <c r="GQ343" i="102"/>
  <c r="GP343" i="102"/>
  <c r="GO343" i="102"/>
  <c r="GN343" i="102"/>
  <c r="GM343" i="102"/>
  <c r="GL343" i="102"/>
  <c r="GK343" i="102"/>
  <c r="GJ343" i="102"/>
  <c r="GI343" i="102"/>
  <c r="GH343" i="102"/>
  <c r="GG343" i="102"/>
  <c r="GF343" i="102"/>
  <c r="GD343" i="102"/>
  <c r="GC343" i="102"/>
  <c r="GB343" i="102"/>
  <c r="GA343" i="102"/>
  <c r="FZ343" i="102"/>
  <c r="FY343" i="102"/>
  <c r="FX343" i="102"/>
  <c r="FW343" i="102"/>
  <c r="FV343" i="102"/>
  <c r="FU343" i="102"/>
  <c r="FT343" i="102"/>
  <c r="FS343" i="102"/>
  <c r="FR343" i="102"/>
  <c r="FQ343" i="102"/>
  <c r="FP343" i="102"/>
  <c r="FO343" i="102"/>
  <c r="HD342" i="102"/>
  <c r="HC342" i="102"/>
  <c r="HB342" i="102"/>
  <c r="HA342" i="102"/>
  <c r="GZ342" i="102"/>
  <c r="GY342" i="102"/>
  <c r="GX342" i="102"/>
  <c r="GW342" i="102"/>
  <c r="GV342" i="102"/>
  <c r="GU342" i="102"/>
  <c r="GT342" i="102"/>
  <c r="GS342" i="102"/>
  <c r="GR342" i="102"/>
  <c r="GQ342" i="102"/>
  <c r="GP342" i="102"/>
  <c r="GO342" i="102"/>
  <c r="GN342" i="102"/>
  <c r="GM342" i="102"/>
  <c r="GL342" i="102"/>
  <c r="GK342" i="102"/>
  <c r="GJ342" i="102"/>
  <c r="GI342" i="102"/>
  <c r="GH342" i="102"/>
  <c r="GG342" i="102"/>
  <c r="GF342" i="102"/>
  <c r="GD342" i="102"/>
  <c r="GC342" i="102"/>
  <c r="GB342" i="102"/>
  <c r="GA342" i="102"/>
  <c r="FZ342" i="102"/>
  <c r="FY342" i="102"/>
  <c r="FX342" i="102"/>
  <c r="FW342" i="102"/>
  <c r="FV342" i="102"/>
  <c r="FU342" i="102"/>
  <c r="FT342" i="102"/>
  <c r="FS342" i="102"/>
  <c r="FR342" i="102"/>
  <c r="FQ342" i="102"/>
  <c r="FP342" i="102"/>
  <c r="FO342" i="102"/>
  <c r="HD341" i="102"/>
  <c r="HC341" i="102"/>
  <c r="HB341" i="102"/>
  <c r="HA341" i="102"/>
  <c r="GZ341" i="102"/>
  <c r="GY341" i="102"/>
  <c r="GX341" i="102"/>
  <c r="GW341" i="102"/>
  <c r="GV341" i="102"/>
  <c r="GU341" i="102"/>
  <c r="GT341" i="102"/>
  <c r="GS341" i="102"/>
  <c r="GR341" i="102"/>
  <c r="GQ341" i="102"/>
  <c r="GP341" i="102"/>
  <c r="GO341" i="102"/>
  <c r="GN341" i="102"/>
  <c r="GM341" i="102"/>
  <c r="GL341" i="102"/>
  <c r="GK341" i="102"/>
  <c r="GJ341" i="102"/>
  <c r="GI341" i="102"/>
  <c r="GH341" i="102"/>
  <c r="GG341" i="102"/>
  <c r="GF341" i="102"/>
  <c r="GD341" i="102"/>
  <c r="GC341" i="102"/>
  <c r="GB341" i="102"/>
  <c r="GA341" i="102"/>
  <c r="FZ341" i="102"/>
  <c r="FY341" i="102"/>
  <c r="FX341" i="102"/>
  <c r="FW341" i="102"/>
  <c r="FV341" i="102"/>
  <c r="FU341" i="102"/>
  <c r="FT341" i="102"/>
  <c r="FS341" i="102"/>
  <c r="FR341" i="102"/>
  <c r="FQ341" i="102"/>
  <c r="FP341" i="102"/>
  <c r="FO341" i="102"/>
  <c r="HD340" i="102"/>
  <c r="HC340" i="102"/>
  <c r="HB340" i="102"/>
  <c r="HA340" i="102"/>
  <c r="GZ340" i="102"/>
  <c r="GY340" i="102"/>
  <c r="GX340" i="102"/>
  <c r="GW340" i="102"/>
  <c r="GV340" i="102"/>
  <c r="GU340" i="102"/>
  <c r="GT340" i="102"/>
  <c r="GS340" i="102"/>
  <c r="GR340" i="102"/>
  <c r="GQ340" i="102"/>
  <c r="GP340" i="102"/>
  <c r="GO340" i="102"/>
  <c r="GN340" i="102"/>
  <c r="GM340" i="102"/>
  <c r="GL340" i="102"/>
  <c r="GK340" i="102"/>
  <c r="GJ340" i="102"/>
  <c r="GI340" i="102"/>
  <c r="GH340" i="102"/>
  <c r="GG340" i="102"/>
  <c r="GF340" i="102"/>
  <c r="GD340" i="102"/>
  <c r="GC340" i="102"/>
  <c r="GB340" i="102"/>
  <c r="GA340" i="102"/>
  <c r="FZ340" i="102"/>
  <c r="FY340" i="102"/>
  <c r="FX340" i="102"/>
  <c r="FW340" i="102"/>
  <c r="FV340" i="102"/>
  <c r="FU340" i="102"/>
  <c r="FT340" i="102"/>
  <c r="FS340" i="102"/>
  <c r="FR340" i="102"/>
  <c r="FQ340" i="102"/>
  <c r="FP340" i="102"/>
  <c r="FO340" i="102"/>
  <c r="HD339" i="102"/>
  <c r="HC339" i="102"/>
  <c r="HB339" i="102"/>
  <c r="HA339" i="102"/>
  <c r="GZ339" i="102"/>
  <c r="GY339" i="102"/>
  <c r="GX339" i="102"/>
  <c r="GW339" i="102"/>
  <c r="GV339" i="102"/>
  <c r="GU339" i="102"/>
  <c r="GT339" i="102"/>
  <c r="GS339" i="102"/>
  <c r="GR339" i="102"/>
  <c r="GQ339" i="102"/>
  <c r="GP339" i="102"/>
  <c r="GO339" i="102"/>
  <c r="GN339" i="102"/>
  <c r="GM339" i="102"/>
  <c r="GL339" i="102"/>
  <c r="GK339" i="102"/>
  <c r="GJ339" i="102"/>
  <c r="GI339" i="102"/>
  <c r="GH339" i="102"/>
  <c r="GG339" i="102"/>
  <c r="GF339" i="102"/>
  <c r="GD339" i="102"/>
  <c r="GC339" i="102"/>
  <c r="GB339" i="102"/>
  <c r="GA339" i="102"/>
  <c r="FZ339" i="102"/>
  <c r="FY339" i="102"/>
  <c r="FX339" i="102"/>
  <c r="FW339" i="102"/>
  <c r="FV339" i="102"/>
  <c r="FU339" i="102"/>
  <c r="FT339" i="102"/>
  <c r="FS339" i="102"/>
  <c r="FR339" i="102"/>
  <c r="FQ339" i="102"/>
  <c r="FP339" i="102"/>
  <c r="FO339" i="102"/>
  <c r="HD338" i="102"/>
  <c r="HC338" i="102"/>
  <c r="HB338" i="102"/>
  <c r="HA338" i="102"/>
  <c r="GZ338" i="102"/>
  <c r="GY338" i="102"/>
  <c r="GX338" i="102"/>
  <c r="GW338" i="102"/>
  <c r="GV338" i="102"/>
  <c r="GU338" i="102"/>
  <c r="GT338" i="102"/>
  <c r="GS338" i="102"/>
  <c r="GR338" i="102"/>
  <c r="GQ338" i="102"/>
  <c r="GP338" i="102"/>
  <c r="GO338" i="102"/>
  <c r="GN338" i="102"/>
  <c r="GM338" i="102"/>
  <c r="GL338" i="102"/>
  <c r="GK338" i="102"/>
  <c r="GJ338" i="102"/>
  <c r="GI338" i="102"/>
  <c r="GH338" i="102"/>
  <c r="GG338" i="102"/>
  <c r="GF338" i="102"/>
  <c r="GD338" i="102"/>
  <c r="GC338" i="102"/>
  <c r="GB338" i="102"/>
  <c r="GA338" i="102"/>
  <c r="FZ338" i="102"/>
  <c r="FY338" i="102"/>
  <c r="FX338" i="102"/>
  <c r="FW338" i="102"/>
  <c r="FV338" i="102"/>
  <c r="FU338" i="102"/>
  <c r="FT338" i="102"/>
  <c r="FS338" i="102"/>
  <c r="FR338" i="102"/>
  <c r="FQ338" i="102"/>
  <c r="FP338" i="102"/>
  <c r="FO338" i="102"/>
  <c r="HD337" i="102"/>
  <c r="HC337" i="102"/>
  <c r="HB337" i="102"/>
  <c r="HA337" i="102"/>
  <c r="GZ337" i="102"/>
  <c r="GY337" i="102"/>
  <c r="GX337" i="102"/>
  <c r="GW337" i="102"/>
  <c r="GV337" i="102"/>
  <c r="GU337" i="102"/>
  <c r="GT337" i="102"/>
  <c r="GS337" i="102"/>
  <c r="GR337" i="102"/>
  <c r="GQ337" i="102"/>
  <c r="GP337" i="102"/>
  <c r="GO337" i="102"/>
  <c r="GN337" i="102"/>
  <c r="GM337" i="102"/>
  <c r="GL337" i="102"/>
  <c r="GK337" i="102"/>
  <c r="GJ337" i="102"/>
  <c r="GI337" i="102"/>
  <c r="GH337" i="102"/>
  <c r="GG337" i="102"/>
  <c r="GF337" i="102"/>
  <c r="GD337" i="102"/>
  <c r="GC337" i="102"/>
  <c r="GB337" i="102"/>
  <c r="GA337" i="102"/>
  <c r="FZ337" i="102"/>
  <c r="FY337" i="102"/>
  <c r="FX337" i="102"/>
  <c r="FW337" i="102"/>
  <c r="FV337" i="102"/>
  <c r="FU337" i="102"/>
  <c r="FT337" i="102"/>
  <c r="FS337" i="102"/>
  <c r="FR337" i="102"/>
  <c r="FQ337" i="102"/>
  <c r="FP337" i="102"/>
  <c r="FO337" i="102"/>
  <c r="HD336" i="102"/>
  <c r="HC336" i="102"/>
  <c r="HB336" i="102"/>
  <c r="HA336" i="102"/>
  <c r="GZ336" i="102"/>
  <c r="GY336" i="102"/>
  <c r="GX336" i="102"/>
  <c r="GW336" i="102"/>
  <c r="GV336" i="102"/>
  <c r="GU336" i="102"/>
  <c r="GT336" i="102"/>
  <c r="GS336" i="102"/>
  <c r="GR336" i="102"/>
  <c r="GQ336" i="102"/>
  <c r="GP336" i="102"/>
  <c r="GO336" i="102"/>
  <c r="GN336" i="102"/>
  <c r="GM336" i="102"/>
  <c r="GL336" i="102"/>
  <c r="GK336" i="102"/>
  <c r="GJ336" i="102"/>
  <c r="GI336" i="102"/>
  <c r="GH336" i="102"/>
  <c r="GG336" i="102"/>
  <c r="GF336" i="102"/>
  <c r="GD336" i="102"/>
  <c r="GC336" i="102"/>
  <c r="GB336" i="102"/>
  <c r="GA336" i="102"/>
  <c r="FZ336" i="102"/>
  <c r="FY336" i="102"/>
  <c r="FX336" i="102"/>
  <c r="FW336" i="102"/>
  <c r="FV336" i="102"/>
  <c r="FU336" i="102"/>
  <c r="FT336" i="102"/>
  <c r="FS336" i="102"/>
  <c r="FR336" i="102"/>
  <c r="FQ336" i="102"/>
  <c r="FP336" i="102"/>
  <c r="FO336" i="102"/>
  <c r="HD335" i="102"/>
  <c r="HC335" i="102"/>
  <c r="HB335" i="102"/>
  <c r="HA335" i="102"/>
  <c r="GZ335" i="102"/>
  <c r="GY335" i="102"/>
  <c r="GX335" i="102"/>
  <c r="GW335" i="102"/>
  <c r="GV335" i="102"/>
  <c r="GU335" i="102"/>
  <c r="GT335" i="102"/>
  <c r="GS335" i="102"/>
  <c r="GR335" i="102"/>
  <c r="GQ335" i="102"/>
  <c r="GP335" i="102"/>
  <c r="GO335" i="102"/>
  <c r="GN335" i="102"/>
  <c r="GM335" i="102"/>
  <c r="GL335" i="102"/>
  <c r="GK335" i="102"/>
  <c r="GJ335" i="102"/>
  <c r="GI335" i="102"/>
  <c r="GH335" i="102"/>
  <c r="GG335" i="102"/>
  <c r="GF335" i="102"/>
  <c r="GD335" i="102"/>
  <c r="GC335" i="102"/>
  <c r="GB335" i="102"/>
  <c r="GA335" i="102"/>
  <c r="FZ335" i="102"/>
  <c r="FY335" i="102"/>
  <c r="FX335" i="102"/>
  <c r="FW335" i="102"/>
  <c r="FV335" i="102"/>
  <c r="FU335" i="102"/>
  <c r="FT335" i="102"/>
  <c r="FS335" i="102"/>
  <c r="FR335" i="102"/>
  <c r="FQ335" i="102"/>
  <c r="FP335" i="102"/>
  <c r="FO335" i="102"/>
  <c r="HD334" i="102"/>
  <c r="HC334" i="102"/>
  <c r="HB334" i="102"/>
  <c r="HA334" i="102"/>
  <c r="GZ334" i="102"/>
  <c r="GY334" i="102"/>
  <c r="GX334" i="102"/>
  <c r="GW334" i="102"/>
  <c r="GV334" i="102"/>
  <c r="GU334" i="102"/>
  <c r="GT334" i="102"/>
  <c r="GS334" i="102"/>
  <c r="GR334" i="102"/>
  <c r="GQ334" i="102"/>
  <c r="GP334" i="102"/>
  <c r="GO334" i="102"/>
  <c r="GN334" i="102"/>
  <c r="GM334" i="102"/>
  <c r="GL334" i="102"/>
  <c r="GK334" i="102"/>
  <c r="GJ334" i="102"/>
  <c r="GI334" i="102"/>
  <c r="GH334" i="102"/>
  <c r="GG334" i="102"/>
  <c r="GF334" i="102"/>
  <c r="GD334" i="102"/>
  <c r="GC334" i="102"/>
  <c r="GB334" i="102"/>
  <c r="GA334" i="102"/>
  <c r="FZ334" i="102"/>
  <c r="FY334" i="102"/>
  <c r="FX334" i="102"/>
  <c r="FW334" i="102"/>
  <c r="FV334" i="102"/>
  <c r="FU334" i="102"/>
  <c r="FT334" i="102"/>
  <c r="FS334" i="102"/>
  <c r="FR334" i="102"/>
  <c r="FQ334" i="102"/>
  <c r="FP334" i="102"/>
  <c r="FO334" i="102"/>
  <c r="HD333" i="102"/>
  <c r="HC333" i="102"/>
  <c r="HB333" i="102"/>
  <c r="HA333" i="102"/>
  <c r="GZ333" i="102"/>
  <c r="GY333" i="102"/>
  <c r="GX333" i="102"/>
  <c r="GW333" i="102"/>
  <c r="GV333" i="102"/>
  <c r="GU333" i="102"/>
  <c r="GT333" i="102"/>
  <c r="GS333" i="102"/>
  <c r="GR333" i="102"/>
  <c r="GQ333" i="102"/>
  <c r="GP333" i="102"/>
  <c r="GO333" i="102"/>
  <c r="GN333" i="102"/>
  <c r="GM333" i="102"/>
  <c r="GL333" i="102"/>
  <c r="GK333" i="102"/>
  <c r="GJ333" i="102"/>
  <c r="GI333" i="102"/>
  <c r="GH333" i="102"/>
  <c r="GG333" i="102"/>
  <c r="GF333" i="102"/>
  <c r="GD333" i="102"/>
  <c r="GC333" i="102"/>
  <c r="GB333" i="102"/>
  <c r="GA333" i="102"/>
  <c r="FZ333" i="102"/>
  <c r="FY333" i="102"/>
  <c r="FX333" i="102"/>
  <c r="FW333" i="102"/>
  <c r="FV333" i="102"/>
  <c r="FU333" i="102"/>
  <c r="FT333" i="102"/>
  <c r="FS333" i="102"/>
  <c r="FR333" i="102"/>
  <c r="FQ333" i="102"/>
  <c r="FP333" i="102"/>
  <c r="FO333" i="102"/>
  <c r="HD332" i="102"/>
  <c r="HC332" i="102"/>
  <c r="HB332" i="102"/>
  <c r="HA332" i="102"/>
  <c r="GZ332" i="102"/>
  <c r="GY332" i="102"/>
  <c r="GX332" i="102"/>
  <c r="GW332" i="102"/>
  <c r="GV332" i="102"/>
  <c r="GU332" i="102"/>
  <c r="GT332" i="102"/>
  <c r="GS332" i="102"/>
  <c r="GR332" i="102"/>
  <c r="GQ332" i="102"/>
  <c r="GP332" i="102"/>
  <c r="GO332" i="102"/>
  <c r="GN332" i="102"/>
  <c r="GM332" i="102"/>
  <c r="GL332" i="102"/>
  <c r="GK332" i="102"/>
  <c r="GJ332" i="102"/>
  <c r="GI332" i="102"/>
  <c r="GH332" i="102"/>
  <c r="GG332" i="102"/>
  <c r="GF332" i="102"/>
  <c r="GD332" i="102"/>
  <c r="GC332" i="102"/>
  <c r="GB332" i="102"/>
  <c r="GA332" i="102"/>
  <c r="FZ332" i="102"/>
  <c r="FY332" i="102"/>
  <c r="FX332" i="102"/>
  <c r="FW332" i="102"/>
  <c r="FV332" i="102"/>
  <c r="FU332" i="102"/>
  <c r="FT332" i="102"/>
  <c r="FS332" i="102"/>
  <c r="FR332" i="102"/>
  <c r="FQ332" i="102"/>
  <c r="FP332" i="102"/>
  <c r="FO332" i="102"/>
  <c r="HD331" i="102"/>
  <c r="HC331" i="102"/>
  <c r="HB331" i="102"/>
  <c r="HA331" i="102"/>
  <c r="GZ331" i="102"/>
  <c r="GY331" i="102"/>
  <c r="GX331" i="102"/>
  <c r="GW331" i="102"/>
  <c r="GV331" i="102"/>
  <c r="GU331" i="102"/>
  <c r="GT331" i="102"/>
  <c r="GS331" i="102"/>
  <c r="GR331" i="102"/>
  <c r="GQ331" i="102"/>
  <c r="GP331" i="102"/>
  <c r="GO331" i="102"/>
  <c r="GN331" i="102"/>
  <c r="GM331" i="102"/>
  <c r="GL331" i="102"/>
  <c r="GK331" i="102"/>
  <c r="GJ331" i="102"/>
  <c r="GI331" i="102"/>
  <c r="GH331" i="102"/>
  <c r="GG331" i="102"/>
  <c r="GF331" i="102"/>
  <c r="GD331" i="102"/>
  <c r="GC331" i="102"/>
  <c r="GB331" i="102"/>
  <c r="GA331" i="102"/>
  <c r="FZ331" i="102"/>
  <c r="FY331" i="102"/>
  <c r="FX331" i="102"/>
  <c r="FW331" i="102"/>
  <c r="FV331" i="102"/>
  <c r="FU331" i="102"/>
  <c r="FT331" i="102"/>
  <c r="FS331" i="102"/>
  <c r="FR331" i="102"/>
  <c r="FQ331" i="102"/>
  <c r="FP331" i="102"/>
  <c r="FO331" i="102"/>
  <c r="HD330" i="102"/>
  <c r="HC330" i="102"/>
  <c r="HB330" i="102"/>
  <c r="HA330" i="102"/>
  <c r="GZ330" i="102"/>
  <c r="GY330" i="102"/>
  <c r="GX330" i="102"/>
  <c r="GW330" i="102"/>
  <c r="GV330" i="102"/>
  <c r="GU330" i="102"/>
  <c r="GT330" i="102"/>
  <c r="GS330" i="102"/>
  <c r="GR330" i="102"/>
  <c r="GQ330" i="102"/>
  <c r="GP330" i="102"/>
  <c r="GO330" i="102"/>
  <c r="GN330" i="102"/>
  <c r="GM330" i="102"/>
  <c r="GL330" i="102"/>
  <c r="GK330" i="102"/>
  <c r="GJ330" i="102"/>
  <c r="GI330" i="102"/>
  <c r="GH330" i="102"/>
  <c r="GG330" i="102"/>
  <c r="GF330" i="102"/>
  <c r="GD330" i="102"/>
  <c r="GC330" i="102"/>
  <c r="GB330" i="102"/>
  <c r="GA330" i="102"/>
  <c r="FZ330" i="102"/>
  <c r="FY330" i="102"/>
  <c r="FX330" i="102"/>
  <c r="FW330" i="102"/>
  <c r="FV330" i="102"/>
  <c r="FU330" i="102"/>
  <c r="FT330" i="102"/>
  <c r="FS330" i="102"/>
  <c r="FR330" i="102"/>
  <c r="FQ330" i="102"/>
  <c r="FP330" i="102"/>
  <c r="FO330" i="102"/>
  <c r="HD329" i="102"/>
  <c r="HC329" i="102"/>
  <c r="HB329" i="102"/>
  <c r="HA329" i="102"/>
  <c r="GZ329" i="102"/>
  <c r="GY329" i="102"/>
  <c r="GX329" i="102"/>
  <c r="GW329" i="102"/>
  <c r="GV329" i="102"/>
  <c r="GU329" i="102"/>
  <c r="GT329" i="102"/>
  <c r="GS329" i="102"/>
  <c r="GR329" i="102"/>
  <c r="GQ329" i="102"/>
  <c r="GP329" i="102"/>
  <c r="GO329" i="102"/>
  <c r="GN329" i="102"/>
  <c r="GM329" i="102"/>
  <c r="GL329" i="102"/>
  <c r="GK329" i="102"/>
  <c r="GJ329" i="102"/>
  <c r="GI329" i="102"/>
  <c r="GH329" i="102"/>
  <c r="GG329" i="102"/>
  <c r="GF329" i="102"/>
  <c r="GD329" i="102"/>
  <c r="GC329" i="102"/>
  <c r="GB329" i="102"/>
  <c r="GA329" i="102"/>
  <c r="FZ329" i="102"/>
  <c r="FY329" i="102"/>
  <c r="FX329" i="102"/>
  <c r="FW329" i="102"/>
  <c r="FV329" i="102"/>
  <c r="FU329" i="102"/>
  <c r="FT329" i="102"/>
  <c r="FS329" i="102"/>
  <c r="FR329" i="102"/>
  <c r="FQ329" i="102"/>
  <c r="FP329" i="102"/>
  <c r="FO329" i="102"/>
  <c r="HD328" i="102"/>
  <c r="HC328" i="102"/>
  <c r="HB328" i="102"/>
  <c r="HA328" i="102"/>
  <c r="GZ328" i="102"/>
  <c r="GY328" i="102"/>
  <c r="GX328" i="102"/>
  <c r="GW328" i="102"/>
  <c r="GV328" i="102"/>
  <c r="GU328" i="102"/>
  <c r="GT328" i="102"/>
  <c r="GS328" i="102"/>
  <c r="GR328" i="102"/>
  <c r="GQ328" i="102"/>
  <c r="GP328" i="102"/>
  <c r="GO328" i="102"/>
  <c r="GN328" i="102"/>
  <c r="GM328" i="102"/>
  <c r="GL328" i="102"/>
  <c r="GK328" i="102"/>
  <c r="GJ328" i="102"/>
  <c r="GI328" i="102"/>
  <c r="GH328" i="102"/>
  <c r="GG328" i="102"/>
  <c r="GF328" i="102"/>
  <c r="GD328" i="102"/>
  <c r="GC328" i="102"/>
  <c r="GB328" i="102"/>
  <c r="GA328" i="102"/>
  <c r="FZ328" i="102"/>
  <c r="FY328" i="102"/>
  <c r="FX328" i="102"/>
  <c r="FW328" i="102"/>
  <c r="FV328" i="102"/>
  <c r="FU328" i="102"/>
  <c r="FT328" i="102"/>
  <c r="FS328" i="102"/>
  <c r="FR328" i="102"/>
  <c r="FQ328" i="102"/>
  <c r="FP328" i="102"/>
  <c r="FO328" i="102"/>
  <c r="HD327" i="102"/>
  <c r="HC327" i="102"/>
  <c r="HB327" i="102"/>
  <c r="HA327" i="102"/>
  <c r="GZ327" i="102"/>
  <c r="GY327" i="102"/>
  <c r="GX327" i="102"/>
  <c r="GW327" i="102"/>
  <c r="GV327" i="102"/>
  <c r="GU327" i="102"/>
  <c r="GT327" i="102"/>
  <c r="GS327" i="102"/>
  <c r="GR327" i="102"/>
  <c r="GQ327" i="102"/>
  <c r="GP327" i="102"/>
  <c r="GO327" i="102"/>
  <c r="GN327" i="102"/>
  <c r="GM327" i="102"/>
  <c r="GL327" i="102"/>
  <c r="GK327" i="102"/>
  <c r="GJ327" i="102"/>
  <c r="GI327" i="102"/>
  <c r="GH327" i="102"/>
  <c r="GG327" i="102"/>
  <c r="GF327" i="102"/>
  <c r="GD327" i="102"/>
  <c r="GC327" i="102"/>
  <c r="GB327" i="102"/>
  <c r="GA327" i="102"/>
  <c r="FZ327" i="102"/>
  <c r="FY327" i="102"/>
  <c r="FX327" i="102"/>
  <c r="FW327" i="102"/>
  <c r="FV327" i="102"/>
  <c r="FU327" i="102"/>
  <c r="FT327" i="102"/>
  <c r="FS327" i="102"/>
  <c r="FR327" i="102"/>
  <c r="FQ327" i="102"/>
  <c r="FP327" i="102"/>
  <c r="FO327" i="102"/>
  <c r="HD326" i="102"/>
  <c r="HC326" i="102"/>
  <c r="HB326" i="102"/>
  <c r="HA326" i="102"/>
  <c r="GZ326" i="102"/>
  <c r="GY326" i="102"/>
  <c r="GX326" i="102"/>
  <c r="GW326" i="102"/>
  <c r="GV326" i="102"/>
  <c r="GU326" i="102"/>
  <c r="GT326" i="102"/>
  <c r="GS326" i="102"/>
  <c r="GR326" i="102"/>
  <c r="GQ326" i="102"/>
  <c r="GP326" i="102"/>
  <c r="GO326" i="102"/>
  <c r="GN326" i="102"/>
  <c r="GM326" i="102"/>
  <c r="GL326" i="102"/>
  <c r="GK326" i="102"/>
  <c r="GJ326" i="102"/>
  <c r="GI326" i="102"/>
  <c r="GH326" i="102"/>
  <c r="GG326" i="102"/>
  <c r="GF326" i="102"/>
  <c r="GD326" i="102"/>
  <c r="GC326" i="102"/>
  <c r="GB326" i="102"/>
  <c r="GA326" i="102"/>
  <c r="FZ326" i="102"/>
  <c r="FY326" i="102"/>
  <c r="FX326" i="102"/>
  <c r="FW326" i="102"/>
  <c r="FV326" i="102"/>
  <c r="FU326" i="102"/>
  <c r="FT326" i="102"/>
  <c r="FS326" i="102"/>
  <c r="FR326" i="102"/>
  <c r="FQ326" i="102"/>
  <c r="FP326" i="102"/>
  <c r="FO326" i="102"/>
  <c r="HD325" i="102"/>
  <c r="HC325" i="102"/>
  <c r="HB325" i="102"/>
  <c r="HA325" i="102"/>
  <c r="GZ325" i="102"/>
  <c r="GY325" i="102"/>
  <c r="GX325" i="102"/>
  <c r="GW325" i="102"/>
  <c r="GV325" i="102"/>
  <c r="GU325" i="102"/>
  <c r="GT325" i="102"/>
  <c r="GS325" i="102"/>
  <c r="GR325" i="102"/>
  <c r="GQ325" i="102"/>
  <c r="GP325" i="102"/>
  <c r="GO325" i="102"/>
  <c r="GN325" i="102"/>
  <c r="GM325" i="102"/>
  <c r="GL325" i="102"/>
  <c r="GK325" i="102"/>
  <c r="GJ325" i="102"/>
  <c r="GI325" i="102"/>
  <c r="GH325" i="102"/>
  <c r="GG325" i="102"/>
  <c r="GF325" i="102"/>
  <c r="GD325" i="102"/>
  <c r="GC325" i="102"/>
  <c r="GB325" i="102"/>
  <c r="GA325" i="102"/>
  <c r="FZ325" i="102"/>
  <c r="FY325" i="102"/>
  <c r="FX325" i="102"/>
  <c r="FW325" i="102"/>
  <c r="FV325" i="102"/>
  <c r="FU325" i="102"/>
  <c r="FT325" i="102"/>
  <c r="FS325" i="102"/>
  <c r="FR325" i="102"/>
  <c r="FQ325" i="102"/>
  <c r="FP325" i="102"/>
  <c r="FO325" i="102"/>
  <c r="HD324" i="102"/>
  <c r="HC324" i="102"/>
  <c r="HB324" i="102"/>
  <c r="HA324" i="102"/>
  <c r="GZ324" i="102"/>
  <c r="GY324" i="102"/>
  <c r="GX324" i="102"/>
  <c r="GW324" i="102"/>
  <c r="GV324" i="102"/>
  <c r="GU324" i="102"/>
  <c r="GT324" i="102"/>
  <c r="GS324" i="102"/>
  <c r="GR324" i="102"/>
  <c r="GQ324" i="102"/>
  <c r="GP324" i="102"/>
  <c r="GO324" i="102"/>
  <c r="GN324" i="102"/>
  <c r="GM324" i="102"/>
  <c r="GL324" i="102"/>
  <c r="GK324" i="102"/>
  <c r="GJ324" i="102"/>
  <c r="GI324" i="102"/>
  <c r="GH324" i="102"/>
  <c r="GG324" i="102"/>
  <c r="GF324" i="102"/>
  <c r="GD324" i="102"/>
  <c r="GC324" i="102"/>
  <c r="GB324" i="102"/>
  <c r="GA324" i="102"/>
  <c r="FZ324" i="102"/>
  <c r="FY324" i="102"/>
  <c r="FX324" i="102"/>
  <c r="FW324" i="102"/>
  <c r="FV324" i="102"/>
  <c r="FU324" i="102"/>
  <c r="FT324" i="102"/>
  <c r="FS324" i="102"/>
  <c r="FR324" i="102"/>
  <c r="FQ324" i="102"/>
  <c r="FP324" i="102"/>
  <c r="FO324" i="102"/>
  <c r="HD323" i="102"/>
  <c r="HC323" i="102"/>
  <c r="HB323" i="102"/>
  <c r="HA323" i="102"/>
  <c r="GZ323" i="102"/>
  <c r="GY323" i="102"/>
  <c r="GX323" i="102"/>
  <c r="GW323" i="102"/>
  <c r="GV323" i="102"/>
  <c r="GU323" i="102"/>
  <c r="GT323" i="102"/>
  <c r="GS323" i="102"/>
  <c r="GR323" i="102"/>
  <c r="GQ323" i="102"/>
  <c r="GP323" i="102"/>
  <c r="GO323" i="102"/>
  <c r="GN323" i="102"/>
  <c r="GM323" i="102"/>
  <c r="GL323" i="102"/>
  <c r="GK323" i="102"/>
  <c r="GJ323" i="102"/>
  <c r="GI323" i="102"/>
  <c r="GH323" i="102"/>
  <c r="GG323" i="102"/>
  <c r="GF323" i="102"/>
  <c r="GD323" i="102"/>
  <c r="GC323" i="102"/>
  <c r="GB323" i="102"/>
  <c r="GA323" i="102"/>
  <c r="FZ323" i="102"/>
  <c r="FY323" i="102"/>
  <c r="FX323" i="102"/>
  <c r="FW323" i="102"/>
  <c r="FV323" i="102"/>
  <c r="FU323" i="102"/>
  <c r="FT323" i="102"/>
  <c r="FS323" i="102"/>
  <c r="FR323" i="102"/>
  <c r="FQ323" i="102"/>
  <c r="FP323" i="102"/>
  <c r="FO323" i="102"/>
  <c r="HD322" i="102"/>
  <c r="HC322" i="102"/>
  <c r="HB322" i="102"/>
  <c r="HA322" i="102"/>
  <c r="GZ322" i="102"/>
  <c r="GY322" i="102"/>
  <c r="GX322" i="102"/>
  <c r="GW322" i="102"/>
  <c r="GV322" i="102"/>
  <c r="GU322" i="102"/>
  <c r="GT322" i="102"/>
  <c r="GS322" i="102"/>
  <c r="GR322" i="102"/>
  <c r="GQ322" i="102"/>
  <c r="GP322" i="102"/>
  <c r="GO322" i="102"/>
  <c r="GN322" i="102"/>
  <c r="GM322" i="102"/>
  <c r="GL322" i="102"/>
  <c r="GK322" i="102"/>
  <c r="GJ322" i="102"/>
  <c r="GI322" i="102"/>
  <c r="GH322" i="102"/>
  <c r="GG322" i="102"/>
  <c r="GF322" i="102"/>
  <c r="GD322" i="102"/>
  <c r="GC322" i="102"/>
  <c r="GB322" i="102"/>
  <c r="GA322" i="102"/>
  <c r="FZ322" i="102"/>
  <c r="FY322" i="102"/>
  <c r="FX322" i="102"/>
  <c r="FW322" i="102"/>
  <c r="FV322" i="102"/>
  <c r="FU322" i="102"/>
  <c r="FT322" i="102"/>
  <c r="FS322" i="102"/>
  <c r="FR322" i="102"/>
  <c r="FQ322" i="102"/>
  <c r="FP322" i="102"/>
  <c r="FO322" i="102"/>
  <c r="HD321" i="102"/>
  <c r="HC321" i="102"/>
  <c r="HB321" i="102"/>
  <c r="HA321" i="102"/>
  <c r="GZ321" i="102"/>
  <c r="GY321" i="102"/>
  <c r="GX321" i="102"/>
  <c r="GW321" i="102"/>
  <c r="GV321" i="102"/>
  <c r="GU321" i="102"/>
  <c r="GT321" i="102"/>
  <c r="GS321" i="102"/>
  <c r="GR321" i="102"/>
  <c r="GQ321" i="102"/>
  <c r="GP321" i="102"/>
  <c r="GO321" i="102"/>
  <c r="GN321" i="102"/>
  <c r="GM321" i="102"/>
  <c r="GL321" i="102"/>
  <c r="GK321" i="102"/>
  <c r="GJ321" i="102"/>
  <c r="GI321" i="102"/>
  <c r="GH321" i="102"/>
  <c r="GG321" i="102"/>
  <c r="GF321" i="102"/>
  <c r="GD321" i="102"/>
  <c r="GC321" i="102"/>
  <c r="GB321" i="102"/>
  <c r="GA321" i="102"/>
  <c r="FZ321" i="102"/>
  <c r="FY321" i="102"/>
  <c r="FX321" i="102"/>
  <c r="FW321" i="102"/>
  <c r="FV321" i="102"/>
  <c r="FU321" i="102"/>
  <c r="FT321" i="102"/>
  <c r="FS321" i="102"/>
  <c r="FR321" i="102"/>
  <c r="FQ321" i="102"/>
  <c r="FP321" i="102"/>
  <c r="FO321" i="102"/>
  <c r="HD320" i="102"/>
  <c r="HC320" i="102"/>
  <c r="HB320" i="102"/>
  <c r="HA320" i="102"/>
  <c r="GZ320" i="102"/>
  <c r="GY320" i="102"/>
  <c r="GX320" i="102"/>
  <c r="GW320" i="102"/>
  <c r="GV320" i="102"/>
  <c r="GU320" i="102"/>
  <c r="GT320" i="102"/>
  <c r="GS320" i="102"/>
  <c r="GR320" i="102"/>
  <c r="GQ320" i="102"/>
  <c r="GP320" i="102"/>
  <c r="GO320" i="102"/>
  <c r="GN320" i="102"/>
  <c r="GM320" i="102"/>
  <c r="GL320" i="102"/>
  <c r="GK320" i="102"/>
  <c r="GJ320" i="102"/>
  <c r="GI320" i="102"/>
  <c r="GH320" i="102"/>
  <c r="GG320" i="102"/>
  <c r="GF320" i="102"/>
  <c r="GD320" i="102"/>
  <c r="GC320" i="102"/>
  <c r="GB320" i="102"/>
  <c r="GA320" i="102"/>
  <c r="FZ320" i="102"/>
  <c r="FY320" i="102"/>
  <c r="FX320" i="102"/>
  <c r="FW320" i="102"/>
  <c r="FV320" i="102"/>
  <c r="FU320" i="102"/>
  <c r="FT320" i="102"/>
  <c r="FS320" i="102"/>
  <c r="FR320" i="102"/>
  <c r="FQ320" i="102"/>
  <c r="FP320" i="102"/>
  <c r="FO320" i="102"/>
  <c r="HD319" i="102"/>
  <c r="HC319" i="102"/>
  <c r="HB319" i="102"/>
  <c r="HA319" i="102"/>
  <c r="GZ319" i="102"/>
  <c r="GY319" i="102"/>
  <c r="GX319" i="102"/>
  <c r="GW319" i="102"/>
  <c r="GV319" i="102"/>
  <c r="GU319" i="102"/>
  <c r="GT319" i="102"/>
  <c r="GS319" i="102"/>
  <c r="GR319" i="102"/>
  <c r="GQ319" i="102"/>
  <c r="GP319" i="102"/>
  <c r="GO319" i="102"/>
  <c r="GN319" i="102"/>
  <c r="GM319" i="102"/>
  <c r="GL319" i="102"/>
  <c r="GK319" i="102"/>
  <c r="GJ319" i="102"/>
  <c r="GI319" i="102"/>
  <c r="GH319" i="102"/>
  <c r="GG319" i="102"/>
  <c r="GF319" i="102"/>
  <c r="GD319" i="102"/>
  <c r="GC319" i="102"/>
  <c r="GB319" i="102"/>
  <c r="GA319" i="102"/>
  <c r="FZ319" i="102"/>
  <c r="FY319" i="102"/>
  <c r="FX319" i="102"/>
  <c r="FW319" i="102"/>
  <c r="FV319" i="102"/>
  <c r="FU319" i="102"/>
  <c r="FT319" i="102"/>
  <c r="FS319" i="102"/>
  <c r="FR319" i="102"/>
  <c r="FQ319" i="102"/>
  <c r="FP319" i="102"/>
  <c r="FO319" i="102"/>
  <c r="HD318" i="102"/>
  <c r="HC318" i="102"/>
  <c r="HB318" i="102"/>
  <c r="HA318" i="102"/>
  <c r="GZ318" i="102"/>
  <c r="GY318" i="102"/>
  <c r="GX318" i="102"/>
  <c r="GW318" i="102"/>
  <c r="GV318" i="102"/>
  <c r="GU318" i="102"/>
  <c r="GT318" i="102"/>
  <c r="GS318" i="102"/>
  <c r="GR318" i="102"/>
  <c r="GQ318" i="102"/>
  <c r="GP318" i="102"/>
  <c r="GO318" i="102"/>
  <c r="GN318" i="102"/>
  <c r="GM318" i="102"/>
  <c r="GL318" i="102"/>
  <c r="GK318" i="102"/>
  <c r="GJ318" i="102"/>
  <c r="GI318" i="102"/>
  <c r="GH318" i="102"/>
  <c r="GG318" i="102"/>
  <c r="GF318" i="102"/>
  <c r="GD318" i="102"/>
  <c r="GC318" i="102"/>
  <c r="GB318" i="102"/>
  <c r="GA318" i="102"/>
  <c r="FZ318" i="102"/>
  <c r="FY318" i="102"/>
  <c r="FX318" i="102"/>
  <c r="FW318" i="102"/>
  <c r="FV318" i="102"/>
  <c r="FU318" i="102"/>
  <c r="FT318" i="102"/>
  <c r="FS318" i="102"/>
  <c r="FR318" i="102"/>
  <c r="FQ318" i="102"/>
  <c r="FP318" i="102"/>
  <c r="FO318" i="102"/>
  <c r="HD317" i="102"/>
  <c r="HC317" i="102"/>
  <c r="HB317" i="102"/>
  <c r="HA317" i="102"/>
  <c r="GZ317" i="102"/>
  <c r="GY317" i="102"/>
  <c r="GX317" i="102"/>
  <c r="GW317" i="102"/>
  <c r="GV317" i="102"/>
  <c r="GU317" i="102"/>
  <c r="GT317" i="102"/>
  <c r="GS317" i="102"/>
  <c r="GR317" i="102"/>
  <c r="GQ317" i="102"/>
  <c r="GP317" i="102"/>
  <c r="GO317" i="102"/>
  <c r="GN317" i="102"/>
  <c r="GM317" i="102"/>
  <c r="GL317" i="102"/>
  <c r="GK317" i="102"/>
  <c r="GJ317" i="102"/>
  <c r="GI317" i="102"/>
  <c r="GH317" i="102"/>
  <c r="GG317" i="102"/>
  <c r="GF317" i="102"/>
  <c r="GD317" i="102"/>
  <c r="GC317" i="102"/>
  <c r="GB317" i="102"/>
  <c r="GA317" i="102"/>
  <c r="FZ317" i="102"/>
  <c r="FY317" i="102"/>
  <c r="FX317" i="102"/>
  <c r="FW317" i="102"/>
  <c r="FV317" i="102"/>
  <c r="FU317" i="102"/>
  <c r="FT317" i="102"/>
  <c r="FS317" i="102"/>
  <c r="FR317" i="102"/>
  <c r="FQ317" i="102"/>
  <c r="FP317" i="102"/>
  <c r="FO317" i="102"/>
  <c r="HD316" i="102"/>
  <c r="HC316" i="102"/>
  <c r="HB316" i="102"/>
  <c r="HA316" i="102"/>
  <c r="GZ316" i="102"/>
  <c r="GY316" i="102"/>
  <c r="GX316" i="102"/>
  <c r="GW316" i="102"/>
  <c r="GV316" i="102"/>
  <c r="GU316" i="102"/>
  <c r="GT316" i="102"/>
  <c r="GS316" i="102"/>
  <c r="GR316" i="102"/>
  <c r="GQ316" i="102"/>
  <c r="GP316" i="102"/>
  <c r="GO316" i="102"/>
  <c r="GN316" i="102"/>
  <c r="GM316" i="102"/>
  <c r="GL316" i="102"/>
  <c r="GK316" i="102"/>
  <c r="GJ316" i="102"/>
  <c r="GI316" i="102"/>
  <c r="GH316" i="102"/>
  <c r="GG316" i="102"/>
  <c r="GF316" i="102"/>
  <c r="GD316" i="102"/>
  <c r="GC316" i="102"/>
  <c r="GB316" i="102"/>
  <c r="GA316" i="102"/>
  <c r="FZ316" i="102"/>
  <c r="FY316" i="102"/>
  <c r="FX316" i="102"/>
  <c r="FW316" i="102"/>
  <c r="FV316" i="102"/>
  <c r="FU316" i="102"/>
  <c r="FT316" i="102"/>
  <c r="FS316" i="102"/>
  <c r="FR316" i="102"/>
  <c r="FQ316" i="102"/>
  <c r="FP316" i="102"/>
  <c r="FO316" i="102"/>
  <c r="HD315" i="102"/>
  <c r="HC315" i="102"/>
  <c r="HB315" i="102"/>
  <c r="HA315" i="102"/>
  <c r="GZ315" i="102"/>
  <c r="GY315" i="102"/>
  <c r="GX315" i="102"/>
  <c r="GW315" i="102"/>
  <c r="GV315" i="102"/>
  <c r="GU315" i="102"/>
  <c r="GT315" i="102"/>
  <c r="GS315" i="102"/>
  <c r="GR315" i="102"/>
  <c r="GQ315" i="102"/>
  <c r="GP315" i="102"/>
  <c r="GO315" i="102"/>
  <c r="GN315" i="102"/>
  <c r="GM315" i="102"/>
  <c r="GL315" i="102"/>
  <c r="GK315" i="102"/>
  <c r="GJ315" i="102"/>
  <c r="GI315" i="102"/>
  <c r="GH315" i="102"/>
  <c r="GG315" i="102"/>
  <c r="GF315" i="102"/>
  <c r="GD315" i="102"/>
  <c r="GC315" i="102"/>
  <c r="GB315" i="102"/>
  <c r="GA315" i="102"/>
  <c r="FZ315" i="102"/>
  <c r="FY315" i="102"/>
  <c r="FX315" i="102"/>
  <c r="FW315" i="102"/>
  <c r="FV315" i="102"/>
  <c r="FU315" i="102"/>
  <c r="FT315" i="102"/>
  <c r="FS315" i="102"/>
  <c r="FR315" i="102"/>
  <c r="FQ315" i="102"/>
  <c r="FP315" i="102"/>
  <c r="FO315" i="102"/>
  <c r="HD314" i="102"/>
  <c r="HC314" i="102"/>
  <c r="HB314" i="102"/>
  <c r="HA314" i="102"/>
  <c r="GZ314" i="102"/>
  <c r="GY314" i="102"/>
  <c r="GX314" i="102"/>
  <c r="GW314" i="102"/>
  <c r="GV314" i="102"/>
  <c r="GU314" i="102"/>
  <c r="GT314" i="102"/>
  <c r="GS314" i="102"/>
  <c r="GR314" i="102"/>
  <c r="GQ314" i="102"/>
  <c r="GP314" i="102"/>
  <c r="GO314" i="102"/>
  <c r="GN314" i="102"/>
  <c r="GM314" i="102"/>
  <c r="GL314" i="102"/>
  <c r="GK314" i="102"/>
  <c r="GJ314" i="102"/>
  <c r="GI314" i="102"/>
  <c r="GH314" i="102"/>
  <c r="GG314" i="102"/>
  <c r="GF314" i="102"/>
  <c r="GD314" i="102"/>
  <c r="GC314" i="102"/>
  <c r="GB314" i="102"/>
  <c r="GA314" i="102"/>
  <c r="FZ314" i="102"/>
  <c r="FY314" i="102"/>
  <c r="FX314" i="102"/>
  <c r="FW314" i="102"/>
  <c r="FV314" i="102"/>
  <c r="FU314" i="102"/>
  <c r="FT314" i="102"/>
  <c r="FS314" i="102"/>
  <c r="FR314" i="102"/>
  <c r="FQ314" i="102"/>
  <c r="FP314" i="102"/>
  <c r="FO314" i="102"/>
  <c r="HD313" i="102"/>
  <c r="HC313" i="102"/>
  <c r="HB313" i="102"/>
  <c r="HA313" i="102"/>
  <c r="GZ313" i="102"/>
  <c r="GY313" i="102"/>
  <c r="GX313" i="102"/>
  <c r="GW313" i="102"/>
  <c r="GV313" i="102"/>
  <c r="GU313" i="102"/>
  <c r="GT313" i="102"/>
  <c r="GS313" i="102"/>
  <c r="GR313" i="102"/>
  <c r="GQ313" i="102"/>
  <c r="GP313" i="102"/>
  <c r="GO313" i="102"/>
  <c r="GN313" i="102"/>
  <c r="GM313" i="102"/>
  <c r="GL313" i="102"/>
  <c r="GK313" i="102"/>
  <c r="GJ313" i="102"/>
  <c r="GI313" i="102"/>
  <c r="GH313" i="102"/>
  <c r="GG313" i="102"/>
  <c r="GF313" i="102"/>
  <c r="GD313" i="102"/>
  <c r="GC313" i="102"/>
  <c r="GB313" i="102"/>
  <c r="GA313" i="102"/>
  <c r="FZ313" i="102"/>
  <c r="FY313" i="102"/>
  <c r="FX313" i="102"/>
  <c r="FW313" i="102"/>
  <c r="FV313" i="102"/>
  <c r="FU313" i="102"/>
  <c r="FT313" i="102"/>
  <c r="FS313" i="102"/>
  <c r="FR313" i="102"/>
  <c r="FQ313" i="102"/>
  <c r="FP313" i="102"/>
  <c r="FO313" i="102"/>
  <c r="HD312" i="102"/>
  <c r="HC312" i="102"/>
  <c r="HB312" i="102"/>
  <c r="HA312" i="102"/>
  <c r="GZ312" i="102"/>
  <c r="GY312" i="102"/>
  <c r="GX312" i="102"/>
  <c r="GW312" i="102"/>
  <c r="GV312" i="102"/>
  <c r="GU312" i="102"/>
  <c r="GT312" i="102"/>
  <c r="GS312" i="102"/>
  <c r="GR312" i="102"/>
  <c r="GQ312" i="102"/>
  <c r="GP312" i="102"/>
  <c r="GO312" i="102"/>
  <c r="GN312" i="102"/>
  <c r="GM312" i="102"/>
  <c r="GL312" i="102"/>
  <c r="GK312" i="102"/>
  <c r="GJ312" i="102"/>
  <c r="GI312" i="102"/>
  <c r="GH312" i="102"/>
  <c r="GG312" i="102"/>
  <c r="GF312" i="102"/>
  <c r="GD312" i="102"/>
  <c r="GC312" i="102"/>
  <c r="GB312" i="102"/>
  <c r="GA312" i="102"/>
  <c r="FZ312" i="102"/>
  <c r="FY312" i="102"/>
  <c r="FX312" i="102"/>
  <c r="FW312" i="102"/>
  <c r="FV312" i="102"/>
  <c r="FU312" i="102"/>
  <c r="FT312" i="102"/>
  <c r="FS312" i="102"/>
  <c r="FR312" i="102"/>
  <c r="FQ312" i="102"/>
  <c r="FP312" i="102"/>
  <c r="FO312" i="102"/>
  <c r="HD311" i="102"/>
  <c r="HC311" i="102"/>
  <c r="HB311" i="102"/>
  <c r="HA311" i="102"/>
  <c r="GZ311" i="102"/>
  <c r="GY311" i="102"/>
  <c r="GX311" i="102"/>
  <c r="GW311" i="102"/>
  <c r="GV311" i="102"/>
  <c r="GU311" i="102"/>
  <c r="GT311" i="102"/>
  <c r="GS311" i="102"/>
  <c r="GR311" i="102"/>
  <c r="GQ311" i="102"/>
  <c r="GP311" i="102"/>
  <c r="GO311" i="102"/>
  <c r="GN311" i="102"/>
  <c r="GM311" i="102"/>
  <c r="GL311" i="102"/>
  <c r="GK311" i="102"/>
  <c r="GJ311" i="102"/>
  <c r="GI311" i="102"/>
  <c r="GH311" i="102"/>
  <c r="GG311" i="102"/>
  <c r="GF311" i="102"/>
  <c r="GD311" i="102"/>
  <c r="GC311" i="102"/>
  <c r="GB311" i="102"/>
  <c r="GA311" i="102"/>
  <c r="FZ311" i="102"/>
  <c r="FY311" i="102"/>
  <c r="FX311" i="102"/>
  <c r="FW311" i="102"/>
  <c r="FV311" i="102"/>
  <c r="FU311" i="102"/>
  <c r="FT311" i="102"/>
  <c r="FS311" i="102"/>
  <c r="FR311" i="102"/>
  <c r="FQ311" i="102"/>
  <c r="FP311" i="102"/>
  <c r="FO311" i="102"/>
  <c r="HD310" i="102"/>
  <c r="HC310" i="102"/>
  <c r="HB310" i="102"/>
  <c r="HA310" i="102"/>
  <c r="GZ310" i="102"/>
  <c r="GY310" i="102"/>
  <c r="GX310" i="102"/>
  <c r="GW310" i="102"/>
  <c r="GV310" i="102"/>
  <c r="GU310" i="102"/>
  <c r="GT310" i="102"/>
  <c r="GS310" i="102"/>
  <c r="GR310" i="102"/>
  <c r="GQ310" i="102"/>
  <c r="GP310" i="102"/>
  <c r="GO310" i="102"/>
  <c r="GN310" i="102"/>
  <c r="GM310" i="102"/>
  <c r="GL310" i="102"/>
  <c r="GK310" i="102"/>
  <c r="GJ310" i="102"/>
  <c r="GI310" i="102"/>
  <c r="GH310" i="102"/>
  <c r="GG310" i="102"/>
  <c r="GF310" i="102"/>
  <c r="GD310" i="102"/>
  <c r="GC310" i="102"/>
  <c r="GB310" i="102"/>
  <c r="GA310" i="102"/>
  <c r="FZ310" i="102"/>
  <c r="FY310" i="102"/>
  <c r="FX310" i="102"/>
  <c r="FW310" i="102"/>
  <c r="FV310" i="102"/>
  <c r="FU310" i="102"/>
  <c r="FT310" i="102"/>
  <c r="FS310" i="102"/>
  <c r="FR310" i="102"/>
  <c r="FQ310" i="102"/>
  <c r="FP310" i="102"/>
  <c r="FO310" i="102"/>
  <c r="HD309" i="102"/>
  <c r="HC309" i="102"/>
  <c r="HB309" i="102"/>
  <c r="HA309" i="102"/>
  <c r="GZ309" i="102"/>
  <c r="GY309" i="102"/>
  <c r="GX309" i="102"/>
  <c r="GW309" i="102"/>
  <c r="GV309" i="102"/>
  <c r="GU309" i="102"/>
  <c r="GT309" i="102"/>
  <c r="GS309" i="102"/>
  <c r="GR309" i="102"/>
  <c r="GQ309" i="102"/>
  <c r="GP309" i="102"/>
  <c r="GO309" i="102"/>
  <c r="GN309" i="102"/>
  <c r="GM309" i="102"/>
  <c r="GL309" i="102"/>
  <c r="GK309" i="102"/>
  <c r="GJ309" i="102"/>
  <c r="GI309" i="102"/>
  <c r="GH309" i="102"/>
  <c r="GG309" i="102"/>
  <c r="GF309" i="102"/>
  <c r="GD309" i="102"/>
  <c r="GC309" i="102"/>
  <c r="GB309" i="102"/>
  <c r="GA309" i="102"/>
  <c r="FZ309" i="102"/>
  <c r="FY309" i="102"/>
  <c r="FX309" i="102"/>
  <c r="FW309" i="102"/>
  <c r="FV309" i="102"/>
  <c r="FU309" i="102"/>
  <c r="FT309" i="102"/>
  <c r="FS309" i="102"/>
  <c r="FR309" i="102"/>
  <c r="FQ309" i="102"/>
  <c r="FP309" i="102"/>
  <c r="FO309" i="102"/>
  <c r="HD308" i="102"/>
  <c r="HC308" i="102"/>
  <c r="HB308" i="102"/>
  <c r="HA308" i="102"/>
  <c r="GZ308" i="102"/>
  <c r="GY308" i="102"/>
  <c r="GX308" i="102"/>
  <c r="GW308" i="102"/>
  <c r="GV308" i="102"/>
  <c r="GU308" i="102"/>
  <c r="GT308" i="102"/>
  <c r="GS308" i="102"/>
  <c r="GR308" i="102"/>
  <c r="GQ308" i="102"/>
  <c r="GP308" i="102"/>
  <c r="GO308" i="102"/>
  <c r="GN308" i="102"/>
  <c r="GM308" i="102"/>
  <c r="GL308" i="102"/>
  <c r="GK308" i="102"/>
  <c r="GJ308" i="102"/>
  <c r="GI308" i="102"/>
  <c r="GH308" i="102"/>
  <c r="GG308" i="102"/>
  <c r="GF308" i="102"/>
  <c r="GD308" i="102"/>
  <c r="GC308" i="102"/>
  <c r="GB308" i="102"/>
  <c r="GA308" i="102"/>
  <c r="FZ308" i="102"/>
  <c r="FY308" i="102"/>
  <c r="FX308" i="102"/>
  <c r="FW308" i="102"/>
  <c r="FV308" i="102"/>
  <c r="FU308" i="102"/>
  <c r="FT308" i="102"/>
  <c r="FS308" i="102"/>
  <c r="FR308" i="102"/>
  <c r="FQ308" i="102"/>
  <c r="FP308" i="102"/>
  <c r="FO308" i="102"/>
  <c r="HD307" i="102"/>
  <c r="HC307" i="102"/>
  <c r="HB307" i="102"/>
  <c r="HA307" i="102"/>
  <c r="GZ307" i="102"/>
  <c r="GY307" i="102"/>
  <c r="GX307" i="102"/>
  <c r="GW307" i="102"/>
  <c r="GV307" i="102"/>
  <c r="GU307" i="102"/>
  <c r="GT307" i="102"/>
  <c r="GS307" i="102"/>
  <c r="GR307" i="102"/>
  <c r="GQ307" i="102"/>
  <c r="GP307" i="102"/>
  <c r="GO307" i="102"/>
  <c r="GN307" i="102"/>
  <c r="GM307" i="102"/>
  <c r="GL307" i="102"/>
  <c r="GK307" i="102"/>
  <c r="GJ307" i="102"/>
  <c r="GI307" i="102"/>
  <c r="GH307" i="102"/>
  <c r="GG307" i="102"/>
  <c r="GF307" i="102"/>
  <c r="GD307" i="102"/>
  <c r="GC307" i="102"/>
  <c r="GB307" i="102"/>
  <c r="GA307" i="102"/>
  <c r="FZ307" i="102"/>
  <c r="FY307" i="102"/>
  <c r="FX307" i="102"/>
  <c r="FW307" i="102"/>
  <c r="FV307" i="102"/>
  <c r="FU307" i="102"/>
  <c r="FT307" i="102"/>
  <c r="FS307" i="102"/>
  <c r="FR307" i="102"/>
  <c r="FQ307" i="102"/>
  <c r="FP307" i="102"/>
  <c r="FO307" i="102"/>
  <c r="HD306" i="102"/>
  <c r="HC306" i="102"/>
  <c r="HB306" i="102"/>
  <c r="HA306" i="102"/>
  <c r="GZ306" i="102"/>
  <c r="GY306" i="102"/>
  <c r="GX306" i="102"/>
  <c r="GW306" i="102"/>
  <c r="GV306" i="102"/>
  <c r="GU306" i="102"/>
  <c r="GT306" i="102"/>
  <c r="GS306" i="102"/>
  <c r="GR306" i="102"/>
  <c r="GQ306" i="102"/>
  <c r="GP306" i="102"/>
  <c r="GO306" i="102"/>
  <c r="GN306" i="102"/>
  <c r="GM306" i="102"/>
  <c r="GL306" i="102"/>
  <c r="GK306" i="102"/>
  <c r="GJ306" i="102"/>
  <c r="GI306" i="102"/>
  <c r="GH306" i="102"/>
  <c r="GG306" i="102"/>
  <c r="GF306" i="102"/>
  <c r="GD306" i="102"/>
  <c r="GC306" i="102"/>
  <c r="GB306" i="102"/>
  <c r="GA306" i="102"/>
  <c r="FZ306" i="102"/>
  <c r="FY306" i="102"/>
  <c r="FX306" i="102"/>
  <c r="FW306" i="102"/>
  <c r="FV306" i="102"/>
  <c r="FU306" i="102"/>
  <c r="FT306" i="102"/>
  <c r="FS306" i="102"/>
  <c r="FR306" i="102"/>
  <c r="FQ306" i="102"/>
  <c r="FP306" i="102"/>
  <c r="FO306" i="102"/>
  <c r="HD305" i="102"/>
  <c r="HC305" i="102"/>
  <c r="HB305" i="102"/>
  <c r="HA305" i="102"/>
  <c r="GZ305" i="102"/>
  <c r="GY305" i="102"/>
  <c r="GX305" i="102"/>
  <c r="GW305" i="102"/>
  <c r="GV305" i="102"/>
  <c r="GU305" i="102"/>
  <c r="GT305" i="102"/>
  <c r="GS305" i="102"/>
  <c r="GR305" i="102"/>
  <c r="GQ305" i="102"/>
  <c r="GP305" i="102"/>
  <c r="GO305" i="102"/>
  <c r="GN305" i="102"/>
  <c r="GM305" i="102"/>
  <c r="GL305" i="102"/>
  <c r="GK305" i="102"/>
  <c r="GJ305" i="102"/>
  <c r="GI305" i="102"/>
  <c r="GH305" i="102"/>
  <c r="GG305" i="102"/>
  <c r="GF305" i="102"/>
  <c r="GD305" i="102"/>
  <c r="GC305" i="102"/>
  <c r="GB305" i="102"/>
  <c r="GA305" i="102"/>
  <c r="FZ305" i="102"/>
  <c r="FY305" i="102"/>
  <c r="FX305" i="102"/>
  <c r="FW305" i="102"/>
  <c r="FV305" i="102"/>
  <c r="FU305" i="102"/>
  <c r="FT305" i="102"/>
  <c r="FS305" i="102"/>
  <c r="FR305" i="102"/>
  <c r="FQ305" i="102"/>
  <c r="FP305" i="102"/>
  <c r="FO305" i="102"/>
  <c r="HD304" i="102"/>
  <c r="HC304" i="102"/>
  <c r="HB304" i="102"/>
  <c r="HA304" i="102"/>
  <c r="GZ304" i="102"/>
  <c r="GY304" i="102"/>
  <c r="GX304" i="102"/>
  <c r="GW304" i="102"/>
  <c r="GV304" i="102"/>
  <c r="GU304" i="102"/>
  <c r="GT304" i="102"/>
  <c r="GS304" i="102"/>
  <c r="GR304" i="102"/>
  <c r="GQ304" i="102"/>
  <c r="GP304" i="102"/>
  <c r="GO304" i="102"/>
  <c r="GN304" i="102"/>
  <c r="GM304" i="102"/>
  <c r="GL304" i="102"/>
  <c r="GK304" i="102"/>
  <c r="GJ304" i="102"/>
  <c r="GI304" i="102"/>
  <c r="GH304" i="102"/>
  <c r="GG304" i="102"/>
  <c r="GF304" i="102"/>
  <c r="GD304" i="102"/>
  <c r="GC304" i="102"/>
  <c r="GB304" i="102"/>
  <c r="GA304" i="102"/>
  <c r="FZ304" i="102"/>
  <c r="FY304" i="102"/>
  <c r="FX304" i="102"/>
  <c r="FW304" i="102"/>
  <c r="FV304" i="102"/>
  <c r="FU304" i="102"/>
  <c r="FT304" i="102"/>
  <c r="FS304" i="102"/>
  <c r="FR304" i="102"/>
  <c r="FQ304" i="102"/>
  <c r="FP304" i="102"/>
  <c r="FO304" i="102"/>
  <c r="HD303" i="102"/>
  <c r="HC303" i="102"/>
  <c r="HB303" i="102"/>
  <c r="HA303" i="102"/>
  <c r="GZ303" i="102"/>
  <c r="GY303" i="102"/>
  <c r="GX303" i="102"/>
  <c r="GW303" i="102"/>
  <c r="GV303" i="102"/>
  <c r="GU303" i="102"/>
  <c r="GT303" i="102"/>
  <c r="GS303" i="102"/>
  <c r="GR303" i="102"/>
  <c r="GQ303" i="102"/>
  <c r="GP303" i="102"/>
  <c r="GO303" i="102"/>
  <c r="GN303" i="102"/>
  <c r="GM303" i="102"/>
  <c r="GL303" i="102"/>
  <c r="GK303" i="102"/>
  <c r="GJ303" i="102"/>
  <c r="GI303" i="102"/>
  <c r="GH303" i="102"/>
  <c r="GG303" i="102"/>
  <c r="GF303" i="102"/>
  <c r="GD303" i="102"/>
  <c r="GC303" i="102"/>
  <c r="GB303" i="102"/>
  <c r="GA303" i="102"/>
  <c r="FZ303" i="102"/>
  <c r="FY303" i="102"/>
  <c r="FX303" i="102"/>
  <c r="FW303" i="102"/>
  <c r="FV303" i="102"/>
  <c r="FU303" i="102"/>
  <c r="FT303" i="102"/>
  <c r="FS303" i="102"/>
  <c r="FR303" i="102"/>
  <c r="FQ303" i="102"/>
  <c r="FP303" i="102"/>
  <c r="FO303" i="102"/>
  <c r="HD302" i="102"/>
  <c r="HC302" i="102"/>
  <c r="HB302" i="102"/>
  <c r="HA302" i="102"/>
  <c r="GZ302" i="102"/>
  <c r="GY302" i="102"/>
  <c r="GX302" i="102"/>
  <c r="GW302" i="102"/>
  <c r="GV302" i="102"/>
  <c r="GU302" i="102"/>
  <c r="GT302" i="102"/>
  <c r="GS302" i="102"/>
  <c r="GR302" i="102"/>
  <c r="GQ302" i="102"/>
  <c r="GP302" i="102"/>
  <c r="GO302" i="102"/>
  <c r="GN302" i="102"/>
  <c r="GM302" i="102"/>
  <c r="GL302" i="102"/>
  <c r="GK302" i="102"/>
  <c r="GJ302" i="102"/>
  <c r="GI302" i="102"/>
  <c r="GH302" i="102"/>
  <c r="GG302" i="102"/>
  <c r="GF302" i="102"/>
  <c r="GD302" i="102"/>
  <c r="GC302" i="102"/>
  <c r="GB302" i="102"/>
  <c r="GA302" i="102"/>
  <c r="FZ302" i="102"/>
  <c r="FY302" i="102"/>
  <c r="FX302" i="102"/>
  <c r="FW302" i="102"/>
  <c r="FV302" i="102"/>
  <c r="FU302" i="102"/>
  <c r="FT302" i="102"/>
  <c r="FS302" i="102"/>
  <c r="FR302" i="102"/>
  <c r="FQ302" i="102"/>
  <c r="FP302" i="102"/>
  <c r="FO302" i="102"/>
  <c r="HD301" i="102"/>
  <c r="HC301" i="102"/>
  <c r="HB301" i="102"/>
  <c r="HA301" i="102"/>
  <c r="GZ301" i="102"/>
  <c r="GY301" i="102"/>
  <c r="GX301" i="102"/>
  <c r="GW301" i="102"/>
  <c r="GV301" i="102"/>
  <c r="GU301" i="102"/>
  <c r="GT301" i="102"/>
  <c r="GS301" i="102"/>
  <c r="GR301" i="102"/>
  <c r="GQ301" i="102"/>
  <c r="GP301" i="102"/>
  <c r="GO301" i="102"/>
  <c r="GN301" i="102"/>
  <c r="GM301" i="102"/>
  <c r="GL301" i="102"/>
  <c r="GK301" i="102"/>
  <c r="GJ301" i="102"/>
  <c r="GI301" i="102"/>
  <c r="GH301" i="102"/>
  <c r="GG301" i="102"/>
  <c r="GF301" i="102"/>
  <c r="GD301" i="102"/>
  <c r="GC301" i="102"/>
  <c r="GB301" i="102"/>
  <c r="GA301" i="102"/>
  <c r="FZ301" i="102"/>
  <c r="FY301" i="102"/>
  <c r="FX301" i="102"/>
  <c r="FW301" i="102"/>
  <c r="FV301" i="102"/>
  <c r="FU301" i="102"/>
  <c r="FT301" i="102"/>
  <c r="FS301" i="102"/>
  <c r="FR301" i="102"/>
  <c r="FQ301" i="102"/>
  <c r="FP301" i="102"/>
  <c r="FO301" i="102"/>
  <c r="HD300" i="102"/>
  <c r="HC300" i="102"/>
  <c r="HB300" i="102"/>
  <c r="HA300" i="102"/>
  <c r="GZ300" i="102"/>
  <c r="GY300" i="102"/>
  <c r="GX300" i="102"/>
  <c r="GW300" i="102"/>
  <c r="GV300" i="102"/>
  <c r="GU300" i="102"/>
  <c r="GT300" i="102"/>
  <c r="GS300" i="102"/>
  <c r="GR300" i="102"/>
  <c r="GQ300" i="102"/>
  <c r="GP300" i="102"/>
  <c r="GO300" i="102"/>
  <c r="GN300" i="102"/>
  <c r="GM300" i="102"/>
  <c r="GL300" i="102"/>
  <c r="GK300" i="102"/>
  <c r="GJ300" i="102"/>
  <c r="GI300" i="102"/>
  <c r="GH300" i="102"/>
  <c r="GG300" i="102"/>
  <c r="GF300" i="102"/>
  <c r="GD300" i="102"/>
  <c r="GC300" i="102"/>
  <c r="GB300" i="102"/>
  <c r="GA300" i="102"/>
  <c r="FZ300" i="102"/>
  <c r="FY300" i="102"/>
  <c r="FX300" i="102"/>
  <c r="FW300" i="102"/>
  <c r="FV300" i="102"/>
  <c r="FU300" i="102"/>
  <c r="FT300" i="102"/>
  <c r="FS300" i="102"/>
  <c r="FR300" i="102"/>
  <c r="FQ300" i="102"/>
  <c r="FP300" i="102"/>
  <c r="FO300" i="102"/>
  <c r="HD299" i="102"/>
  <c r="HC299" i="102"/>
  <c r="HB299" i="102"/>
  <c r="HA299" i="102"/>
  <c r="GZ299" i="102"/>
  <c r="GY299" i="102"/>
  <c r="GX299" i="102"/>
  <c r="GW299" i="102"/>
  <c r="GV299" i="102"/>
  <c r="GU299" i="102"/>
  <c r="GT299" i="102"/>
  <c r="GS299" i="102"/>
  <c r="GR299" i="102"/>
  <c r="GQ299" i="102"/>
  <c r="GP299" i="102"/>
  <c r="GO299" i="102"/>
  <c r="GN299" i="102"/>
  <c r="GM299" i="102"/>
  <c r="GL299" i="102"/>
  <c r="GK299" i="102"/>
  <c r="GJ299" i="102"/>
  <c r="GI299" i="102"/>
  <c r="GH299" i="102"/>
  <c r="GG299" i="102"/>
  <c r="GF299" i="102"/>
  <c r="GD299" i="102"/>
  <c r="GC299" i="102"/>
  <c r="GB299" i="102"/>
  <c r="GA299" i="102"/>
  <c r="FZ299" i="102"/>
  <c r="FY299" i="102"/>
  <c r="FX299" i="102"/>
  <c r="FW299" i="102"/>
  <c r="FV299" i="102"/>
  <c r="FU299" i="102"/>
  <c r="FT299" i="102"/>
  <c r="FS299" i="102"/>
  <c r="FR299" i="102"/>
  <c r="FQ299" i="102"/>
  <c r="FP299" i="102"/>
  <c r="FO299" i="102"/>
  <c r="HD298" i="102"/>
  <c r="HC298" i="102"/>
  <c r="HB298" i="102"/>
  <c r="HA298" i="102"/>
  <c r="GZ298" i="102"/>
  <c r="GY298" i="102"/>
  <c r="GX298" i="102"/>
  <c r="GW298" i="102"/>
  <c r="GV298" i="102"/>
  <c r="GU298" i="102"/>
  <c r="GT298" i="102"/>
  <c r="GS298" i="102"/>
  <c r="GR298" i="102"/>
  <c r="GQ298" i="102"/>
  <c r="GP298" i="102"/>
  <c r="GO298" i="102"/>
  <c r="GN298" i="102"/>
  <c r="GM298" i="102"/>
  <c r="GL298" i="102"/>
  <c r="GK298" i="102"/>
  <c r="GJ298" i="102"/>
  <c r="GI298" i="102"/>
  <c r="GH298" i="102"/>
  <c r="GG298" i="102"/>
  <c r="GF298" i="102"/>
  <c r="GD298" i="102"/>
  <c r="GC298" i="102"/>
  <c r="GB298" i="102"/>
  <c r="GA298" i="102"/>
  <c r="FZ298" i="102"/>
  <c r="FY298" i="102"/>
  <c r="FX298" i="102"/>
  <c r="FW298" i="102"/>
  <c r="FV298" i="102"/>
  <c r="FU298" i="102"/>
  <c r="FT298" i="102"/>
  <c r="FS298" i="102"/>
  <c r="FR298" i="102"/>
  <c r="FQ298" i="102"/>
  <c r="FP298" i="102"/>
  <c r="FO298" i="102"/>
  <c r="HD297" i="102"/>
  <c r="HC297" i="102"/>
  <c r="HB297" i="102"/>
  <c r="HA297" i="102"/>
  <c r="GZ297" i="102"/>
  <c r="GY297" i="102"/>
  <c r="GX297" i="102"/>
  <c r="GW297" i="102"/>
  <c r="GV297" i="102"/>
  <c r="GU297" i="102"/>
  <c r="GT297" i="102"/>
  <c r="GS297" i="102"/>
  <c r="GR297" i="102"/>
  <c r="GQ297" i="102"/>
  <c r="GP297" i="102"/>
  <c r="GO297" i="102"/>
  <c r="GN297" i="102"/>
  <c r="GM297" i="102"/>
  <c r="GL297" i="102"/>
  <c r="GK297" i="102"/>
  <c r="GJ297" i="102"/>
  <c r="GI297" i="102"/>
  <c r="GH297" i="102"/>
  <c r="GG297" i="102"/>
  <c r="GF297" i="102"/>
  <c r="GD297" i="102"/>
  <c r="GC297" i="102"/>
  <c r="GB297" i="102"/>
  <c r="GA297" i="102"/>
  <c r="FZ297" i="102"/>
  <c r="FY297" i="102"/>
  <c r="FX297" i="102"/>
  <c r="FW297" i="102"/>
  <c r="FV297" i="102"/>
  <c r="FU297" i="102"/>
  <c r="FT297" i="102"/>
  <c r="FS297" i="102"/>
  <c r="FR297" i="102"/>
  <c r="FQ297" i="102"/>
  <c r="FP297" i="102"/>
  <c r="FO297" i="102"/>
  <c r="HD296" i="102"/>
  <c r="HC296" i="102"/>
  <c r="HB296" i="102"/>
  <c r="HA296" i="102"/>
  <c r="GZ296" i="102"/>
  <c r="GY296" i="102"/>
  <c r="GX296" i="102"/>
  <c r="GW296" i="102"/>
  <c r="GV296" i="102"/>
  <c r="GU296" i="102"/>
  <c r="GT296" i="102"/>
  <c r="GS296" i="102"/>
  <c r="GR296" i="102"/>
  <c r="GQ296" i="102"/>
  <c r="GP296" i="102"/>
  <c r="GO296" i="102"/>
  <c r="GN296" i="102"/>
  <c r="GM296" i="102"/>
  <c r="GL296" i="102"/>
  <c r="GK296" i="102"/>
  <c r="GJ296" i="102"/>
  <c r="GI296" i="102"/>
  <c r="GH296" i="102"/>
  <c r="GG296" i="102"/>
  <c r="GF296" i="102"/>
  <c r="GD296" i="102"/>
  <c r="GC296" i="102"/>
  <c r="GB296" i="102"/>
  <c r="GA296" i="102"/>
  <c r="FZ296" i="102"/>
  <c r="FY296" i="102"/>
  <c r="FX296" i="102"/>
  <c r="FW296" i="102"/>
  <c r="FV296" i="102"/>
  <c r="FU296" i="102"/>
  <c r="FT296" i="102"/>
  <c r="FS296" i="102"/>
  <c r="FR296" i="102"/>
  <c r="FQ296" i="102"/>
  <c r="FP296" i="102"/>
  <c r="FO296" i="102"/>
  <c r="HD295" i="102"/>
  <c r="HC295" i="102"/>
  <c r="HB295" i="102"/>
  <c r="HA295" i="102"/>
  <c r="GZ295" i="102"/>
  <c r="GY295" i="102"/>
  <c r="GX295" i="102"/>
  <c r="GW295" i="102"/>
  <c r="GV295" i="102"/>
  <c r="GU295" i="102"/>
  <c r="GT295" i="102"/>
  <c r="GS295" i="102"/>
  <c r="GR295" i="102"/>
  <c r="GQ295" i="102"/>
  <c r="GP295" i="102"/>
  <c r="GO295" i="102"/>
  <c r="GN295" i="102"/>
  <c r="GM295" i="102"/>
  <c r="GL295" i="102"/>
  <c r="GK295" i="102"/>
  <c r="GJ295" i="102"/>
  <c r="GI295" i="102"/>
  <c r="GH295" i="102"/>
  <c r="GG295" i="102"/>
  <c r="GF295" i="102"/>
  <c r="GD295" i="102"/>
  <c r="GC295" i="102"/>
  <c r="GB295" i="102"/>
  <c r="GA295" i="102"/>
  <c r="FZ295" i="102"/>
  <c r="FY295" i="102"/>
  <c r="FX295" i="102"/>
  <c r="FW295" i="102"/>
  <c r="FV295" i="102"/>
  <c r="FU295" i="102"/>
  <c r="FT295" i="102"/>
  <c r="FS295" i="102"/>
  <c r="FR295" i="102"/>
  <c r="FQ295" i="102"/>
  <c r="FP295" i="102"/>
  <c r="FO295" i="102"/>
  <c r="HD294" i="102"/>
  <c r="HC294" i="102"/>
  <c r="HB294" i="102"/>
  <c r="HA294" i="102"/>
  <c r="GZ294" i="102"/>
  <c r="GY294" i="102"/>
  <c r="GX294" i="102"/>
  <c r="GW294" i="102"/>
  <c r="GV294" i="102"/>
  <c r="GU294" i="102"/>
  <c r="GT294" i="102"/>
  <c r="GS294" i="102"/>
  <c r="GR294" i="102"/>
  <c r="GQ294" i="102"/>
  <c r="GP294" i="102"/>
  <c r="GO294" i="102"/>
  <c r="GN294" i="102"/>
  <c r="GM294" i="102"/>
  <c r="GL294" i="102"/>
  <c r="GK294" i="102"/>
  <c r="GJ294" i="102"/>
  <c r="GI294" i="102"/>
  <c r="GH294" i="102"/>
  <c r="GG294" i="102"/>
  <c r="GF294" i="102"/>
  <c r="GD294" i="102"/>
  <c r="GC294" i="102"/>
  <c r="GB294" i="102"/>
  <c r="GA294" i="102"/>
  <c r="FZ294" i="102"/>
  <c r="FY294" i="102"/>
  <c r="FX294" i="102"/>
  <c r="FW294" i="102"/>
  <c r="FV294" i="102"/>
  <c r="FU294" i="102"/>
  <c r="FT294" i="102"/>
  <c r="FS294" i="102"/>
  <c r="FR294" i="102"/>
  <c r="FQ294" i="102"/>
  <c r="FP294" i="102"/>
  <c r="FO294" i="102"/>
  <c r="HD293" i="102"/>
  <c r="HC293" i="102"/>
  <c r="HB293" i="102"/>
  <c r="HA293" i="102"/>
  <c r="GZ293" i="102"/>
  <c r="GY293" i="102"/>
  <c r="GX293" i="102"/>
  <c r="GW293" i="102"/>
  <c r="GV293" i="102"/>
  <c r="GU293" i="102"/>
  <c r="GT293" i="102"/>
  <c r="GS293" i="102"/>
  <c r="GR293" i="102"/>
  <c r="GQ293" i="102"/>
  <c r="GP293" i="102"/>
  <c r="GO293" i="102"/>
  <c r="GN293" i="102"/>
  <c r="GM293" i="102"/>
  <c r="GL293" i="102"/>
  <c r="GK293" i="102"/>
  <c r="GJ293" i="102"/>
  <c r="GI293" i="102"/>
  <c r="GH293" i="102"/>
  <c r="GG293" i="102"/>
  <c r="GF293" i="102"/>
  <c r="GD293" i="102"/>
  <c r="GC293" i="102"/>
  <c r="GB293" i="102"/>
  <c r="GA293" i="102"/>
  <c r="FZ293" i="102"/>
  <c r="FY293" i="102"/>
  <c r="FX293" i="102"/>
  <c r="FW293" i="102"/>
  <c r="FV293" i="102"/>
  <c r="FU293" i="102"/>
  <c r="FT293" i="102"/>
  <c r="FS293" i="102"/>
  <c r="FR293" i="102"/>
  <c r="FQ293" i="102"/>
  <c r="FP293" i="102"/>
  <c r="FO293" i="102"/>
  <c r="HD292" i="102"/>
  <c r="HC292" i="102"/>
  <c r="HB292" i="102"/>
  <c r="HA292" i="102"/>
  <c r="GZ292" i="102"/>
  <c r="GY292" i="102"/>
  <c r="GX292" i="102"/>
  <c r="GW292" i="102"/>
  <c r="GV292" i="102"/>
  <c r="GU292" i="102"/>
  <c r="GT292" i="102"/>
  <c r="GS292" i="102"/>
  <c r="GR292" i="102"/>
  <c r="GQ292" i="102"/>
  <c r="GP292" i="102"/>
  <c r="GO292" i="102"/>
  <c r="GN292" i="102"/>
  <c r="GM292" i="102"/>
  <c r="GL292" i="102"/>
  <c r="GK292" i="102"/>
  <c r="GJ292" i="102"/>
  <c r="GI292" i="102"/>
  <c r="GH292" i="102"/>
  <c r="GG292" i="102"/>
  <c r="GF292" i="102"/>
  <c r="GD292" i="102"/>
  <c r="GC292" i="102"/>
  <c r="GB292" i="102"/>
  <c r="GA292" i="102"/>
  <c r="FZ292" i="102"/>
  <c r="FY292" i="102"/>
  <c r="FX292" i="102"/>
  <c r="FW292" i="102"/>
  <c r="FV292" i="102"/>
  <c r="FU292" i="102"/>
  <c r="FT292" i="102"/>
  <c r="FS292" i="102"/>
  <c r="FR292" i="102"/>
  <c r="FQ292" i="102"/>
  <c r="FP292" i="102"/>
  <c r="FO292" i="102"/>
  <c r="HD291" i="102"/>
  <c r="HC291" i="102"/>
  <c r="HB291" i="102"/>
  <c r="HA291" i="102"/>
  <c r="GZ291" i="102"/>
  <c r="GY291" i="102"/>
  <c r="GX291" i="102"/>
  <c r="GW291" i="102"/>
  <c r="GV291" i="102"/>
  <c r="GU291" i="102"/>
  <c r="GT291" i="102"/>
  <c r="GS291" i="102"/>
  <c r="GR291" i="102"/>
  <c r="GQ291" i="102"/>
  <c r="GP291" i="102"/>
  <c r="GO291" i="102"/>
  <c r="GN291" i="102"/>
  <c r="GM291" i="102"/>
  <c r="GL291" i="102"/>
  <c r="GK291" i="102"/>
  <c r="GJ291" i="102"/>
  <c r="GI291" i="102"/>
  <c r="GH291" i="102"/>
  <c r="GG291" i="102"/>
  <c r="GF291" i="102"/>
  <c r="GD291" i="102"/>
  <c r="GC291" i="102"/>
  <c r="GB291" i="102"/>
  <c r="GA291" i="102"/>
  <c r="FZ291" i="102"/>
  <c r="FY291" i="102"/>
  <c r="FX291" i="102"/>
  <c r="FW291" i="102"/>
  <c r="FV291" i="102"/>
  <c r="FU291" i="102"/>
  <c r="FT291" i="102"/>
  <c r="FS291" i="102"/>
  <c r="FR291" i="102"/>
  <c r="FQ291" i="102"/>
  <c r="FP291" i="102"/>
  <c r="FO291" i="102"/>
  <c r="HD290" i="102"/>
  <c r="HC290" i="102"/>
  <c r="HB290" i="102"/>
  <c r="HA290" i="102"/>
  <c r="GZ290" i="102"/>
  <c r="GY290" i="102"/>
  <c r="GX290" i="102"/>
  <c r="GW290" i="102"/>
  <c r="GV290" i="102"/>
  <c r="GU290" i="102"/>
  <c r="GT290" i="102"/>
  <c r="GS290" i="102"/>
  <c r="GR290" i="102"/>
  <c r="GQ290" i="102"/>
  <c r="GP290" i="102"/>
  <c r="GO290" i="102"/>
  <c r="GN290" i="102"/>
  <c r="GM290" i="102"/>
  <c r="GL290" i="102"/>
  <c r="GK290" i="102"/>
  <c r="GJ290" i="102"/>
  <c r="GI290" i="102"/>
  <c r="GH290" i="102"/>
  <c r="GG290" i="102"/>
  <c r="GF290" i="102"/>
  <c r="GD290" i="102"/>
  <c r="GC290" i="102"/>
  <c r="GB290" i="102"/>
  <c r="GA290" i="102"/>
  <c r="FZ290" i="102"/>
  <c r="FY290" i="102"/>
  <c r="FX290" i="102"/>
  <c r="FW290" i="102"/>
  <c r="FV290" i="102"/>
  <c r="FU290" i="102"/>
  <c r="FT290" i="102"/>
  <c r="FS290" i="102"/>
  <c r="FR290" i="102"/>
  <c r="FQ290" i="102"/>
  <c r="FP290" i="102"/>
  <c r="FO290" i="102"/>
  <c r="HD289" i="102"/>
  <c r="HC289" i="102"/>
  <c r="HB289" i="102"/>
  <c r="HA289" i="102"/>
  <c r="GZ289" i="102"/>
  <c r="GY289" i="102"/>
  <c r="GX289" i="102"/>
  <c r="GW289" i="102"/>
  <c r="GV289" i="102"/>
  <c r="GU289" i="102"/>
  <c r="GT289" i="102"/>
  <c r="GS289" i="102"/>
  <c r="GR289" i="102"/>
  <c r="GQ289" i="102"/>
  <c r="GP289" i="102"/>
  <c r="GO289" i="102"/>
  <c r="GN289" i="102"/>
  <c r="GM289" i="102"/>
  <c r="GL289" i="102"/>
  <c r="GK289" i="102"/>
  <c r="GJ289" i="102"/>
  <c r="GI289" i="102"/>
  <c r="GH289" i="102"/>
  <c r="GG289" i="102"/>
  <c r="GF289" i="102"/>
  <c r="GD289" i="102"/>
  <c r="GC289" i="102"/>
  <c r="GB289" i="102"/>
  <c r="GA289" i="102"/>
  <c r="FZ289" i="102"/>
  <c r="FY289" i="102"/>
  <c r="FX289" i="102"/>
  <c r="FW289" i="102"/>
  <c r="FV289" i="102"/>
  <c r="FU289" i="102"/>
  <c r="FT289" i="102"/>
  <c r="FS289" i="102"/>
  <c r="FR289" i="102"/>
  <c r="FQ289" i="102"/>
  <c r="FP289" i="102"/>
  <c r="FO289" i="102"/>
  <c r="HD288" i="102"/>
  <c r="HC288" i="102"/>
  <c r="HB288" i="102"/>
  <c r="HA288" i="102"/>
  <c r="GZ288" i="102"/>
  <c r="GY288" i="102"/>
  <c r="GX288" i="102"/>
  <c r="GW288" i="102"/>
  <c r="GV288" i="102"/>
  <c r="GU288" i="102"/>
  <c r="GT288" i="102"/>
  <c r="GS288" i="102"/>
  <c r="GR288" i="102"/>
  <c r="GQ288" i="102"/>
  <c r="GP288" i="102"/>
  <c r="GO288" i="102"/>
  <c r="GN288" i="102"/>
  <c r="GM288" i="102"/>
  <c r="GL288" i="102"/>
  <c r="GK288" i="102"/>
  <c r="GJ288" i="102"/>
  <c r="GI288" i="102"/>
  <c r="GH288" i="102"/>
  <c r="GG288" i="102"/>
  <c r="GF288" i="102"/>
  <c r="GD288" i="102"/>
  <c r="GC288" i="102"/>
  <c r="GB288" i="102"/>
  <c r="GA288" i="102"/>
  <c r="FZ288" i="102"/>
  <c r="FY288" i="102"/>
  <c r="FX288" i="102"/>
  <c r="FW288" i="102"/>
  <c r="FV288" i="102"/>
  <c r="FU288" i="102"/>
  <c r="FT288" i="102"/>
  <c r="FS288" i="102"/>
  <c r="FR288" i="102"/>
  <c r="FQ288" i="102"/>
  <c r="FP288" i="102"/>
  <c r="FO288" i="102"/>
  <c r="HD287" i="102"/>
  <c r="HC287" i="102"/>
  <c r="HB287" i="102"/>
  <c r="HA287" i="102"/>
  <c r="GZ287" i="102"/>
  <c r="GY287" i="102"/>
  <c r="GX287" i="102"/>
  <c r="GW287" i="102"/>
  <c r="GV287" i="102"/>
  <c r="GU287" i="102"/>
  <c r="GT287" i="102"/>
  <c r="GS287" i="102"/>
  <c r="GR287" i="102"/>
  <c r="GQ287" i="102"/>
  <c r="GP287" i="102"/>
  <c r="GO287" i="102"/>
  <c r="GN287" i="102"/>
  <c r="GM287" i="102"/>
  <c r="GL287" i="102"/>
  <c r="GK287" i="102"/>
  <c r="GJ287" i="102"/>
  <c r="GI287" i="102"/>
  <c r="GH287" i="102"/>
  <c r="GG287" i="102"/>
  <c r="GF287" i="102"/>
  <c r="GD287" i="102"/>
  <c r="GC287" i="102"/>
  <c r="GB287" i="102"/>
  <c r="GA287" i="102"/>
  <c r="FZ287" i="102"/>
  <c r="FY287" i="102"/>
  <c r="FX287" i="102"/>
  <c r="FW287" i="102"/>
  <c r="FV287" i="102"/>
  <c r="FU287" i="102"/>
  <c r="FT287" i="102"/>
  <c r="FS287" i="102"/>
  <c r="FR287" i="102"/>
  <c r="FQ287" i="102"/>
  <c r="FP287" i="102"/>
  <c r="FO287" i="102"/>
  <c r="HD286" i="102"/>
  <c r="HC286" i="102"/>
  <c r="HB286" i="102"/>
  <c r="HA286" i="102"/>
  <c r="GZ286" i="102"/>
  <c r="GY286" i="102"/>
  <c r="GX286" i="102"/>
  <c r="GW286" i="102"/>
  <c r="GV286" i="102"/>
  <c r="GU286" i="102"/>
  <c r="GT286" i="102"/>
  <c r="GS286" i="102"/>
  <c r="GR286" i="102"/>
  <c r="GQ286" i="102"/>
  <c r="GP286" i="102"/>
  <c r="GO286" i="102"/>
  <c r="GN286" i="102"/>
  <c r="GM286" i="102"/>
  <c r="GL286" i="102"/>
  <c r="GK286" i="102"/>
  <c r="GJ286" i="102"/>
  <c r="GI286" i="102"/>
  <c r="GH286" i="102"/>
  <c r="GG286" i="102"/>
  <c r="GF286" i="102"/>
  <c r="GD286" i="102"/>
  <c r="GC286" i="102"/>
  <c r="GB286" i="102"/>
  <c r="GA286" i="102"/>
  <c r="FZ286" i="102"/>
  <c r="FY286" i="102"/>
  <c r="FX286" i="102"/>
  <c r="FW286" i="102"/>
  <c r="FV286" i="102"/>
  <c r="FU286" i="102"/>
  <c r="FT286" i="102"/>
  <c r="FS286" i="102"/>
  <c r="FR286" i="102"/>
  <c r="FQ286" i="102"/>
  <c r="FP286" i="102"/>
  <c r="FO286" i="102"/>
  <c r="HD285" i="102"/>
  <c r="HC285" i="102"/>
  <c r="HB285" i="102"/>
  <c r="HA285" i="102"/>
  <c r="GZ285" i="102"/>
  <c r="GY285" i="102"/>
  <c r="GX285" i="102"/>
  <c r="GW285" i="102"/>
  <c r="GV285" i="102"/>
  <c r="GU285" i="102"/>
  <c r="GT285" i="102"/>
  <c r="GS285" i="102"/>
  <c r="GR285" i="102"/>
  <c r="GQ285" i="102"/>
  <c r="GP285" i="102"/>
  <c r="GO285" i="102"/>
  <c r="GN285" i="102"/>
  <c r="GM285" i="102"/>
  <c r="GL285" i="102"/>
  <c r="GK285" i="102"/>
  <c r="GJ285" i="102"/>
  <c r="GI285" i="102"/>
  <c r="GH285" i="102"/>
  <c r="GG285" i="102"/>
  <c r="GF285" i="102"/>
  <c r="GD285" i="102"/>
  <c r="GC285" i="102"/>
  <c r="GB285" i="102"/>
  <c r="GA285" i="102"/>
  <c r="FZ285" i="102"/>
  <c r="FY285" i="102"/>
  <c r="FX285" i="102"/>
  <c r="FW285" i="102"/>
  <c r="FV285" i="102"/>
  <c r="FU285" i="102"/>
  <c r="FT285" i="102"/>
  <c r="FS285" i="102"/>
  <c r="FR285" i="102"/>
  <c r="FQ285" i="102"/>
  <c r="FP285" i="102"/>
  <c r="FO285" i="102"/>
  <c r="HD284" i="102"/>
  <c r="HC284" i="102"/>
  <c r="HB284" i="102"/>
  <c r="HA284" i="102"/>
  <c r="GZ284" i="102"/>
  <c r="GY284" i="102"/>
  <c r="GX284" i="102"/>
  <c r="GW284" i="102"/>
  <c r="GV284" i="102"/>
  <c r="GU284" i="102"/>
  <c r="GT284" i="102"/>
  <c r="GS284" i="102"/>
  <c r="GR284" i="102"/>
  <c r="GQ284" i="102"/>
  <c r="GP284" i="102"/>
  <c r="GO284" i="102"/>
  <c r="GN284" i="102"/>
  <c r="GM284" i="102"/>
  <c r="GL284" i="102"/>
  <c r="GK284" i="102"/>
  <c r="GJ284" i="102"/>
  <c r="GI284" i="102"/>
  <c r="GH284" i="102"/>
  <c r="GG284" i="102"/>
  <c r="GF284" i="102"/>
  <c r="GD284" i="102"/>
  <c r="GC284" i="102"/>
  <c r="GB284" i="102"/>
  <c r="GA284" i="102"/>
  <c r="FZ284" i="102"/>
  <c r="FY284" i="102"/>
  <c r="FX284" i="102"/>
  <c r="FW284" i="102"/>
  <c r="FV284" i="102"/>
  <c r="FU284" i="102"/>
  <c r="FT284" i="102"/>
  <c r="FS284" i="102"/>
  <c r="FR284" i="102"/>
  <c r="FQ284" i="102"/>
  <c r="FP284" i="102"/>
  <c r="FO284" i="102"/>
  <c r="HD283" i="102"/>
  <c r="HC283" i="102"/>
  <c r="HB283" i="102"/>
  <c r="HA283" i="102"/>
  <c r="GZ283" i="102"/>
  <c r="GY283" i="102"/>
  <c r="GX283" i="102"/>
  <c r="GW283" i="102"/>
  <c r="GV283" i="102"/>
  <c r="GU283" i="102"/>
  <c r="GT283" i="102"/>
  <c r="GS283" i="102"/>
  <c r="GR283" i="102"/>
  <c r="GQ283" i="102"/>
  <c r="GP283" i="102"/>
  <c r="GO283" i="102"/>
  <c r="GN283" i="102"/>
  <c r="GM283" i="102"/>
  <c r="GL283" i="102"/>
  <c r="GK283" i="102"/>
  <c r="GJ283" i="102"/>
  <c r="GI283" i="102"/>
  <c r="GH283" i="102"/>
  <c r="GG283" i="102"/>
  <c r="GF283" i="102"/>
  <c r="GD283" i="102"/>
  <c r="GC283" i="102"/>
  <c r="GB283" i="102"/>
  <c r="GA283" i="102"/>
  <c r="FZ283" i="102"/>
  <c r="FY283" i="102"/>
  <c r="FX283" i="102"/>
  <c r="FW283" i="102"/>
  <c r="FV283" i="102"/>
  <c r="FU283" i="102"/>
  <c r="FT283" i="102"/>
  <c r="FS283" i="102"/>
  <c r="FR283" i="102"/>
  <c r="FQ283" i="102"/>
  <c r="FP283" i="102"/>
  <c r="FO283" i="102"/>
  <c r="HD282" i="102"/>
  <c r="HC282" i="102"/>
  <c r="HB282" i="102"/>
  <c r="HA282" i="102"/>
  <c r="GZ282" i="102"/>
  <c r="GY282" i="102"/>
  <c r="GX282" i="102"/>
  <c r="GW282" i="102"/>
  <c r="GV282" i="102"/>
  <c r="GU282" i="102"/>
  <c r="GT282" i="102"/>
  <c r="GS282" i="102"/>
  <c r="GR282" i="102"/>
  <c r="GQ282" i="102"/>
  <c r="GP282" i="102"/>
  <c r="GO282" i="102"/>
  <c r="GN282" i="102"/>
  <c r="GM282" i="102"/>
  <c r="GL282" i="102"/>
  <c r="GK282" i="102"/>
  <c r="GJ282" i="102"/>
  <c r="GI282" i="102"/>
  <c r="GH282" i="102"/>
  <c r="GG282" i="102"/>
  <c r="GF282" i="102"/>
  <c r="GD282" i="102"/>
  <c r="GC282" i="102"/>
  <c r="GB282" i="102"/>
  <c r="GA282" i="102"/>
  <c r="FZ282" i="102"/>
  <c r="FY282" i="102"/>
  <c r="FX282" i="102"/>
  <c r="FW282" i="102"/>
  <c r="FV282" i="102"/>
  <c r="FU282" i="102"/>
  <c r="FT282" i="102"/>
  <c r="FS282" i="102"/>
  <c r="FR282" i="102"/>
  <c r="FQ282" i="102"/>
  <c r="FP282" i="102"/>
  <c r="FO282" i="102"/>
  <c r="HD281" i="102"/>
  <c r="HC281" i="102"/>
  <c r="HB281" i="102"/>
  <c r="HA281" i="102"/>
  <c r="GZ281" i="102"/>
  <c r="GY281" i="102"/>
  <c r="GX281" i="102"/>
  <c r="GW281" i="102"/>
  <c r="GV281" i="102"/>
  <c r="GU281" i="102"/>
  <c r="GT281" i="102"/>
  <c r="GS281" i="102"/>
  <c r="GR281" i="102"/>
  <c r="GQ281" i="102"/>
  <c r="GP281" i="102"/>
  <c r="GO281" i="102"/>
  <c r="GN281" i="102"/>
  <c r="GM281" i="102"/>
  <c r="GL281" i="102"/>
  <c r="GK281" i="102"/>
  <c r="GJ281" i="102"/>
  <c r="GI281" i="102"/>
  <c r="GH281" i="102"/>
  <c r="GG281" i="102"/>
  <c r="GF281" i="102"/>
  <c r="GD281" i="102"/>
  <c r="GC281" i="102"/>
  <c r="GB281" i="102"/>
  <c r="GA281" i="102"/>
  <c r="FZ281" i="102"/>
  <c r="FY281" i="102"/>
  <c r="FX281" i="102"/>
  <c r="FW281" i="102"/>
  <c r="FV281" i="102"/>
  <c r="FU281" i="102"/>
  <c r="FT281" i="102"/>
  <c r="FS281" i="102"/>
  <c r="FR281" i="102"/>
  <c r="FQ281" i="102"/>
  <c r="FP281" i="102"/>
  <c r="FO281" i="102"/>
  <c r="HD280" i="102"/>
  <c r="HC280" i="102"/>
  <c r="HB280" i="102"/>
  <c r="HA280" i="102"/>
  <c r="GZ280" i="102"/>
  <c r="GY280" i="102"/>
  <c r="GX280" i="102"/>
  <c r="GW280" i="102"/>
  <c r="GV280" i="102"/>
  <c r="GU280" i="102"/>
  <c r="GT280" i="102"/>
  <c r="GS280" i="102"/>
  <c r="GR280" i="102"/>
  <c r="GQ280" i="102"/>
  <c r="GP280" i="102"/>
  <c r="GO280" i="102"/>
  <c r="GN280" i="102"/>
  <c r="GM280" i="102"/>
  <c r="GL280" i="102"/>
  <c r="GK280" i="102"/>
  <c r="GJ280" i="102"/>
  <c r="GI280" i="102"/>
  <c r="GH280" i="102"/>
  <c r="GG280" i="102"/>
  <c r="GF280" i="102"/>
  <c r="GD280" i="102"/>
  <c r="GC280" i="102"/>
  <c r="GB280" i="102"/>
  <c r="GA280" i="102"/>
  <c r="FZ280" i="102"/>
  <c r="FY280" i="102"/>
  <c r="FX280" i="102"/>
  <c r="FW280" i="102"/>
  <c r="FV280" i="102"/>
  <c r="FU280" i="102"/>
  <c r="FT280" i="102"/>
  <c r="FS280" i="102"/>
  <c r="FR280" i="102"/>
  <c r="FQ280" i="102"/>
  <c r="FP280" i="102"/>
  <c r="FO280" i="102"/>
  <c r="HD279" i="102"/>
  <c r="HC279" i="102"/>
  <c r="HB279" i="102"/>
  <c r="HA279" i="102"/>
  <c r="GZ279" i="102"/>
  <c r="GY279" i="102"/>
  <c r="GX279" i="102"/>
  <c r="GW279" i="102"/>
  <c r="GV279" i="102"/>
  <c r="GU279" i="102"/>
  <c r="GT279" i="102"/>
  <c r="GS279" i="102"/>
  <c r="GR279" i="102"/>
  <c r="GQ279" i="102"/>
  <c r="GP279" i="102"/>
  <c r="GO279" i="102"/>
  <c r="GN279" i="102"/>
  <c r="GM279" i="102"/>
  <c r="GL279" i="102"/>
  <c r="GK279" i="102"/>
  <c r="GJ279" i="102"/>
  <c r="GI279" i="102"/>
  <c r="GH279" i="102"/>
  <c r="GG279" i="102"/>
  <c r="GF279" i="102"/>
  <c r="GD279" i="102"/>
  <c r="GC279" i="102"/>
  <c r="GB279" i="102"/>
  <c r="GA279" i="102"/>
  <c r="FZ279" i="102"/>
  <c r="FY279" i="102"/>
  <c r="FX279" i="102"/>
  <c r="FW279" i="102"/>
  <c r="FV279" i="102"/>
  <c r="FU279" i="102"/>
  <c r="FT279" i="102"/>
  <c r="FS279" i="102"/>
  <c r="FR279" i="102"/>
  <c r="FQ279" i="102"/>
  <c r="FP279" i="102"/>
  <c r="FO279" i="102"/>
  <c r="HD278" i="102"/>
  <c r="HC278" i="102"/>
  <c r="HB278" i="102"/>
  <c r="HA278" i="102"/>
  <c r="GZ278" i="102"/>
  <c r="GY278" i="102"/>
  <c r="GX278" i="102"/>
  <c r="GW278" i="102"/>
  <c r="GV278" i="102"/>
  <c r="GU278" i="102"/>
  <c r="GT278" i="102"/>
  <c r="GS278" i="102"/>
  <c r="GR278" i="102"/>
  <c r="GQ278" i="102"/>
  <c r="GP278" i="102"/>
  <c r="GO278" i="102"/>
  <c r="GN278" i="102"/>
  <c r="GM278" i="102"/>
  <c r="GL278" i="102"/>
  <c r="GK278" i="102"/>
  <c r="GJ278" i="102"/>
  <c r="GI278" i="102"/>
  <c r="GH278" i="102"/>
  <c r="GG278" i="102"/>
  <c r="GF278" i="102"/>
  <c r="GD278" i="102"/>
  <c r="GC278" i="102"/>
  <c r="GB278" i="102"/>
  <c r="GA278" i="102"/>
  <c r="FZ278" i="102"/>
  <c r="FY278" i="102"/>
  <c r="FX278" i="102"/>
  <c r="FW278" i="102"/>
  <c r="FV278" i="102"/>
  <c r="FU278" i="102"/>
  <c r="FT278" i="102"/>
  <c r="FS278" i="102"/>
  <c r="FR278" i="102"/>
  <c r="FQ278" i="102"/>
  <c r="FP278" i="102"/>
  <c r="FO278" i="102"/>
  <c r="HD277" i="102"/>
  <c r="HC277" i="102"/>
  <c r="HB277" i="102"/>
  <c r="HA277" i="102"/>
  <c r="GZ277" i="102"/>
  <c r="GY277" i="102"/>
  <c r="GX277" i="102"/>
  <c r="GW277" i="102"/>
  <c r="GV277" i="102"/>
  <c r="GU277" i="102"/>
  <c r="GT277" i="102"/>
  <c r="GS277" i="102"/>
  <c r="GR277" i="102"/>
  <c r="GQ277" i="102"/>
  <c r="GP277" i="102"/>
  <c r="GO277" i="102"/>
  <c r="GN277" i="102"/>
  <c r="GM277" i="102"/>
  <c r="GL277" i="102"/>
  <c r="GK277" i="102"/>
  <c r="GJ277" i="102"/>
  <c r="GI277" i="102"/>
  <c r="GH277" i="102"/>
  <c r="GG277" i="102"/>
  <c r="GF277" i="102"/>
  <c r="GD277" i="102"/>
  <c r="GC277" i="102"/>
  <c r="GB277" i="102"/>
  <c r="GA277" i="102"/>
  <c r="FZ277" i="102"/>
  <c r="FY277" i="102"/>
  <c r="FX277" i="102"/>
  <c r="FW277" i="102"/>
  <c r="FV277" i="102"/>
  <c r="FU277" i="102"/>
  <c r="FT277" i="102"/>
  <c r="FS277" i="102"/>
  <c r="FR277" i="102"/>
  <c r="FQ277" i="102"/>
  <c r="FP277" i="102"/>
  <c r="FO277" i="102"/>
  <c r="HD276" i="102"/>
  <c r="HC276" i="102"/>
  <c r="HB276" i="102"/>
  <c r="HA276" i="102"/>
  <c r="GZ276" i="102"/>
  <c r="GY276" i="102"/>
  <c r="GX276" i="102"/>
  <c r="GW276" i="102"/>
  <c r="GV276" i="102"/>
  <c r="GU276" i="102"/>
  <c r="GT276" i="102"/>
  <c r="GS276" i="102"/>
  <c r="GR276" i="102"/>
  <c r="GQ276" i="102"/>
  <c r="GP276" i="102"/>
  <c r="GO276" i="102"/>
  <c r="GN276" i="102"/>
  <c r="GM276" i="102"/>
  <c r="GL276" i="102"/>
  <c r="GK276" i="102"/>
  <c r="GJ276" i="102"/>
  <c r="GI276" i="102"/>
  <c r="GH276" i="102"/>
  <c r="GG276" i="102"/>
  <c r="GF276" i="102"/>
  <c r="GD276" i="102"/>
  <c r="GC276" i="102"/>
  <c r="GB276" i="102"/>
  <c r="GA276" i="102"/>
  <c r="FZ276" i="102"/>
  <c r="FY276" i="102"/>
  <c r="FX276" i="102"/>
  <c r="FW276" i="102"/>
  <c r="FV276" i="102"/>
  <c r="FU276" i="102"/>
  <c r="FT276" i="102"/>
  <c r="FS276" i="102"/>
  <c r="FR276" i="102"/>
  <c r="FQ276" i="102"/>
  <c r="FP276" i="102"/>
  <c r="FO276" i="102"/>
  <c r="HD275" i="102"/>
  <c r="HC275" i="102"/>
  <c r="HB275" i="102"/>
  <c r="HA275" i="102"/>
  <c r="GZ275" i="102"/>
  <c r="GY275" i="102"/>
  <c r="GX275" i="102"/>
  <c r="GW275" i="102"/>
  <c r="GV275" i="102"/>
  <c r="GU275" i="102"/>
  <c r="GT275" i="102"/>
  <c r="GS275" i="102"/>
  <c r="GR275" i="102"/>
  <c r="GQ275" i="102"/>
  <c r="GP275" i="102"/>
  <c r="GO275" i="102"/>
  <c r="GN275" i="102"/>
  <c r="GM275" i="102"/>
  <c r="GL275" i="102"/>
  <c r="GK275" i="102"/>
  <c r="GJ275" i="102"/>
  <c r="GI275" i="102"/>
  <c r="GH275" i="102"/>
  <c r="GG275" i="102"/>
  <c r="GF275" i="102"/>
  <c r="GD275" i="102"/>
  <c r="GC275" i="102"/>
  <c r="GB275" i="102"/>
  <c r="GA275" i="102"/>
  <c r="FZ275" i="102"/>
  <c r="FY275" i="102"/>
  <c r="FX275" i="102"/>
  <c r="FW275" i="102"/>
  <c r="FV275" i="102"/>
  <c r="FU275" i="102"/>
  <c r="FT275" i="102"/>
  <c r="FS275" i="102"/>
  <c r="FR275" i="102"/>
  <c r="FQ275" i="102"/>
  <c r="FP275" i="102"/>
  <c r="FO275" i="102"/>
  <c r="HD274" i="102"/>
  <c r="HC274" i="102"/>
  <c r="HB274" i="102"/>
  <c r="HA274" i="102"/>
  <c r="GZ274" i="102"/>
  <c r="GY274" i="102"/>
  <c r="GX274" i="102"/>
  <c r="GW274" i="102"/>
  <c r="GV274" i="102"/>
  <c r="GU274" i="102"/>
  <c r="GT274" i="102"/>
  <c r="GS274" i="102"/>
  <c r="GR274" i="102"/>
  <c r="GQ274" i="102"/>
  <c r="GP274" i="102"/>
  <c r="GO274" i="102"/>
  <c r="GN274" i="102"/>
  <c r="GM274" i="102"/>
  <c r="GL274" i="102"/>
  <c r="GK274" i="102"/>
  <c r="GJ274" i="102"/>
  <c r="GI274" i="102"/>
  <c r="GH274" i="102"/>
  <c r="GG274" i="102"/>
  <c r="GF274" i="102"/>
  <c r="GD274" i="102"/>
  <c r="GC274" i="102"/>
  <c r="GB274" i="102"/>
  <c r="GA274" i="102"/>
  <c r="FZ274" i="102"/>
  <c r="FY274" i="102"/>
  <c r="FX274" i="102"/>
  <c r="FW274" i="102"/>
  <c r="FV274" i="102"/>
  <c r="FU274" i="102"/>
  <c r="FT274" i="102"/>
  <c r="FS274" i="102"/>
  <c r="FR274" i="102"/>
  <c r="FQ274" i="102"/>
  <c r="FP274" i="102"/>
  <c r="FO274" i="102"/>
  <c r="HD273" i="102"/>
  <c r="HC273" i="102"/>
  <c r="HB273" i="102"/>
  <c r="HA273" i="102"/>
  <c r="GZ273" i="102"/>
  <c r="GY273" i="102"/>
  <c r="GX273" i="102"/>
  <c r="GW273" i="102"/>
  <c r="GV273" i="102"/>
  <c r="GU273" i="102"/>
  <c r="GT273" i="102"/>
  <c r="GS273" i="102"/>
  <c r="GR273" i="102"/>
  <c r="GQ273" i="102"/>
  <c r="GP273" i="102"/>
  <c r="GO273" i="102"/>
  <c r="GN273" i="102"/>
  <c r="GM273" i="102"/>
  <c r="GL273" i="102"/>
  <c r="GK273" i="102"/>
  <c r="GJ273" i="102"/>
  <c r="GI273" i="102"/>
  <c r="GH273" i="102"/>
  <c r="GG273" i="102"/>
  <c r="GF273" i="102"/>
  <c r="GD273" i="102"/>
  <c r="GC273" i="102"/>
  <c r="GB273" i="102"/>
  <c r="GA273" i="102"/>
  <c r="FZ273" i="102"/>
  <c r="FY273" i="102"/>
  <c r="FX273" i="102"/>
  <c r="FW273" i="102"/>
  <c r="FV273" i="102"/>
  <c r="FU273" i="102"/>
  <c r="FT273" i="102"/>
  <c r="FS273" i="102"/>
  <c r="FR273" i="102"/>
  <c r="FQ273" i="102"/>
  <c r="FP273" i="102"/>
  <c r="FO273" i="102"/>
  <c r="HD272" i="102"/>
  <c r="HC272" i="102"/>
  <c r="HB272" i="102"/>
  <c r="HA272" i="102"/>
  <c r="GZ272" i="102"/>
  <c r="GY272" i="102"/>
  <c r="GX272" i="102"/>
  <c r="GW272" i="102"/>
  <c r="GV272" i="102"/>
  <c r="GU272" i="102"/>
  <c r="GT272" i="102"/>
  <c r="GS272" i="102"/>
  <c r="GR272" i="102"/>
  <c r="GQ272" i="102"/>
  <c r="GP272" i="102"/>
  <c r="GO272" i="102"/>
  <c r="GN272" i="102"/>
  <c r="GM272" i="102"/>
  <c r="GL272" i="102"/>
  <c r="GK272" i="102"/>
  <c r="GJ272" i="102"/>
  <c r="GI272" i="102"/>
  <c r="GH272" i="102"/>
  <c r="GG272" i="102"/>
  <c r="GF272" i="102"/>
  <c r="GD272" i="102"/>
  <c r="GC272" i="102"/>
  <c r="GB272" i="102"/>
  <c r="GA272" i="102"/>
  <c r="FZ272" i="102"/>
  <c r="FY272" i="102"/>
  <c r="FX272" i="102"/>
  <c r="FW272" i="102"/>
  <c r="FV272" i="102"/>
  <c r="FU272" i="102"/>
  <c r="FT272" i="102"/>
  <c r="FS272" i="102"/>
  <c r="FR272" i="102"/>
  <c r="FQ272" i="102"/>
  <c r="FP272" i="102"/>
  <c r="FO272" i="102"/>
  <c r="HD271" i="102"/>
  <c r="HC271" i="102"/>
  <c r="HB271" i="102"/>
  <c r="HA271" i="102"/>
  <c r="GZ271" i="102"/>
  <c r="GY271" i="102"/>
  <c r="GX271" i="102"/>
  <c r="GW271" i="102"/>
  <c r="GV271" i="102"/>
  <c r="GU271" i="102"/>
  <c r="GT271" i="102"/>
  <c r="GS271" i="102"/>
  <c r="GR271" i="102"/>
  <c r="GQ271" i="102"/>
  <c r="GP271" i="102"/>
  <c r="GO271" i="102"/>
  <c r="GN271" i="102"/>
  <c r="GM271" i="102"/>
  <c r="GL271" i="102"/>
  <c r="GK271" i="102"/>
  <c r="GJ271" i="102"/>
  <c r="GI271" i="102"/>
  <c r="GH271" i="102"/>
  <c r="GG271" i="102"/>
  <c r="GF271" i="102"/>
  <c r="GD271" i="102"/>
  <c r="GC271" i="102"/>
  <c r="GB271" i="102"/>
  <c r="GA271" i="102"/>
  <c r="FZ271" i="102"/>
  <c r="FY271" i="102"/>
  <c r="FX271" i="102"/>
  <c r="FW271" i="102"/>
  <c r="FV271" i="102"/>
  <c r="FU271" i="102"/>
  <c r="FT271" i="102"/>
  <c r="FS271" i="102"/>
  <c r="FR271" i="102"/>
  <c r="FQ271" i="102"/>
  <c r="FP271" i="102"/>
  <c r="FO271" i="102"/>
  <c r="HD270" i="102"/>
  <c r="HC270" i="102"/>
  <c r="HB270" i="102"/>
  <c r="HA270" i="102"/>
  <c r="GZ270" i="102"/>
  <c r="GY270" i="102"/>
  <c r="GX270" i="102"/>
  <c r="GW270" i="102"/>
  <c r="GV270" i="102"/>
  <c r="GU270" i="102"/>
  <c r="GT270" i="102"/>
  <c r="GS270" i="102"/>
  <c r="GR270" i="102"/>
  <c r="GQ270" i="102"/>
  <c r="GP270" i="102"/>
  <c r="GO270" i="102"/>
  <c r="GN270" i="102"/>
  <c r="GM270" i="102"/>
  <c r="GL270" i="102"/>
  <c r="GK270" i="102"/>
  <c r="GJ270" i="102"/>
  <c r="GI270" i="102"/>
  <c r="GH270" i="102"/>
  <c r="GG270" i="102"/>
  <c r="GF270" i="102"/>
  <c r="GD270" i="102"/>
  <c r="GC270" i="102"/>
  <c r="GB270" i="102"/>
  <c r="GA270" i="102"/>
  <c r="FZ270" i="102"/>
  <c r="FY270" i="102"/>
  <c r="FX270" i="102"/>
  <c r="FW270" i="102"/>
  <c r="FV270" i="102"/>
  <c r="FU270" i="102"/>
  <c r="FT270" i="102"/>
  <c r="FS270" i="102"/>
  <c r="FR270" i="102"/>
  <c r="FQ270" i="102"/>
  <c r="FP270" i="102"/>
  <c r="FO270" i="102"/>
  <c r="HD269" i="102"/>
  <c r="HC269" i="102"/>
  <c r="HB269" i="102"/>
  <c r="HA269" i="102"/>
  <c r="GZ269" i="102"/>
  <c r="GY269" i="102"/>
  <c r="GX269" i="102"/>
  <c r="GW269" i="102"/>
  <c r="GV269" i="102"/>
  <c r="GU269" i="102"/>
  <c r="GT269" i="102"/>
  <c r="GS269" i="102"/>
  <c r="GR269" i="102"/>
  <c r="GQ269" i="102"/>
  <c r="GP269" i="102"/>
  <c r="GO269" i="102"/>
  <c r="GN269" i="102"/>
  <c r="GM269" i="102"/>
  <c r="GL269" i="102"/>
  <c r="GK269" i="102"/>
  <c r="GJ269" i="102"/>
  <c r="GI269" i="102"/>
  <c r="GH269" i="102"/>
  <c r="GG269" i="102"/>
  <c r="GF269" i="102"/>
  <c r="GD269" i="102"/>
  <c r="GC269" i="102"/>
  <c r="GB269" i="102"/>
  <c r="GA269" i="102"/>
  <c r="FZ269" i="102"/>
  <c r="FY269" i="102"/>
  <c r="FX269" i="102"/>
  <c r="FW269" i="102"/>
  <c r="FV269" i="102"/>
  <c r="FU269" i="102"/>
  <c r="FT269" i="102"/>
  <c r="FS269" i="102"/>
  <c r="FR269" i="102"/>
  <c r="FQ269" i="102"/>
  <c r="FP269" i="102"/>
  <c r="FO269" i="102"/>
  <c r="HD268" i="102"/>
  <c r="HC268" i="102"/>
  <c r="HB268" i="102"/>
  <c r="HA268" i="102"/>
  <c r="GZ268" i="102"/>
  <c r="GY268" i="102"/>
  <c r="GX268" i="102"/>
  <c r="GW268" i="102"/>
  <c r="GV268" i="102"/>
  <c r="GU268" i="102"/>
  <c r="GT268" i="102"/>
  <c r="GS268" i="102"/>
  <c r="GR268" i="102"/>
  <c r="GQ268" i="102"/>
  <c r="GP268" i="102"/>
  <c r="GO268" i="102"/>
  <c r="GN268" i="102"/>
  <c r="GM268" i="102"/>
  <c r="GL268" i="102"/>
  <c r="GK268" i="102"/>
  <c r="GJ268" i="102"/>
  <c r="GI268" i="102"/>
  <c r="GH268" i="102"/>
  <c r="GG268" i="102"/>
  <c r="GF268" i="102"/>
  <c r="GD268" i="102"/>
  <c r="GC268" i="102"/>
  <c r="GB268" i="102"/>
  <c r="GA268" i="102"/>
  <c r="FZ268" i="102"/>
  <c r="FY268" i="102"/>
  <c r="FX268" i="102"/>
  <c r="FW268" i="102"/>
  <c r="FV268" i="102"/>
  <c r="FU268" i="102"/>
  <c r="FT268" i="102"/>
  <c r="FS268" i="102"/>
  <c r="FR268" i="102"/>
  <c r="FQ268" i="102"/>
  <c r="FP268" i="102"/>
  <c r="FO268" i="102"/>
  <c r="HD267" i="102"/>
  <c r="HC267" i="102"/>
  <c r="HB267" i="102"/>
  <c r="HA267" i="102"/>
  <c r="GZ267" i="102"/>
  <c r="GY267" i="102"/>
  <c r="GX267" i="102"/>
  <c r="GW267" i="102"/>
  <c r="GV267" i="102"/>
  <c r="GU267" i="102"/>
  <c r="GT267" i="102"/>
  <c r="GS267" i="102"/>
  <c r="GR267" i="102"/>
  <c r="GQ267" i="102"/>
  <c r="GP267" i="102"/>
  <c r="GO267" i="102"/>
  <c r="GN267" i="102"/>
  <c r="GM267" i="102"/>
  <c r="GL267" i="102"/>
  <c r="GK267" i="102"/>
  <c r="GJ267" i="102"/>
  <c r="GI267" i="102"/>
  <c r="GH267" i="102"/>
  <c r="GG267" i="102"/>
  <c r="GF267" i="102"/>
  <c r="GD267" i="102"/>
  <c r="GC267" i="102"/>
  <c r="GB267" i="102"/>
  <c r="GA267" i="102"/>
  <c r="FZ267" i="102"/>
  <c r="FY267" i="102"/>
  <c r="FX267" i="102"/>
  <c r="FW267" i="102"/>
  <c r="FV267" i="102"/>
  <c r="FU267" i="102"/>
  <c r="FT267" i="102"/>
  <c r="FS267" i="102"/>
  <c r="FR267" i="102"/>
  <c r="FQ267" i="102"/>
  <c r="FP267" i="102"/>
  <c r="FO267" i="102"/>
  <c r="HD266" i="102"/>
  <c r="HC266" i="102"/>
  <c r="HB266" i="102"/>
  <c r="HA266" i="102"/>
  <c r="GZ266" i="102"/>
  <c r="GY266" i="102"/>
  <c r="GX266" i="102"/>
  <c r="GW266" i="102"/>
  <c r="GV266" i="102"/>
  <c r="GU266" i="102"/>
  <c r="GT266" i="102"/>
  <c r="GS266" i="102"/>
  <c r="GR266" i="102"/>
  <c r="GQ266" i="102"/>
  <c r="GP266" i="102"/>
  <c r="GO266" i="102"/>
  <c r="GN266" i="102"/>
  <c r="GM266" i="102"/>
  <c r="GL266" i="102"/>
  <c r="GK266" i="102"/>
  <c r="GJ266" i="102"/>
  <c r="GI266" i="102"/>
  <c r="GH266" i="102"/>
  <c r="GG266" i="102"/>
  <c r="GF266" i="102"/>
  <c r="GD266" i="102"/>
  <c r="GC266" i="102"/>
  <c r="GB266" i="102"/>
  <c r="GA266" i="102"/>
  <c r="FZ266" i="102"/>
  <c r="FY266" i="102"/>
  <c r="FX266" i="102"/>
  <c r="FW266" i="102"/>
  <c r="FV266" i="102"/>
  <c r="FU266" i="102"/>
  <c r="FT266" i="102"/>
  <c r="FS266" i="102"/>
  <c r="FR266" i="102"/>
  <c r="FQ266" i="102"/>
  <c r="FP266" i="102"/>
  <c r="FO266" i="102"/>
  <c r="HD265" i="102"/>
  <c r="HC265" i="102"/>
  <c r="HB265" i="102"/>
  <c r="HA265" i="102"/>
  <c r="GZ265" i="102"/>
  <c r="GY265" i="102"/>
  <c r="GX265" i="102"/>
  <c r="GW265" i="102"/>
  <c r="GV265" i="102"/>
  <c r="GU265" i="102"/>
  <c r="GT265" i="102"/>
  <c r="GS265" i="102"/>
  <c r="GR265" i="102"/>
  <c r="GQ265" i="102"/>
  <c r="GP265" i="102"/>
  <c r="GO265" i="102"/>
  <c r="GN265" i="102"/>
  <c r="GM265" i="102"/>
  <c r="GL265" i="102"/>
  <c r="GK265" i="102"/>
  <c r="GJ265" i="102"/>
  <c r="GI265" i="102"/>
  <c r="GH265" i="102"/>
  <c r="GG265" i="102"/>
  <c r="GF265" i="102"/>
  <c r="GD265" i="102"/>
  <c r="GC265" i="102"/>
  <c r="GB265" i="102"/>
  <c r="GA265" i="102"/>
  <c r="FZ265" i="102"/>
  <c r="FY265" i="102"/>
  <c r="FX265" i="102"/>
  <c r="FW265" i="102"/>
  <c r="FV265" i="102"/>
  <c r="FU265" i="102"/>
  <c r="FT265" i="102"/>
  <c r="FS265" i="102"/>
  <c r="FR265" i="102"/>
  <c r="FQ265" i="102"/>
  <c r="FP265" i="102"/>
  <c r="FO265" i="102"/>
  <c r="HD264" i="102"/>
  <c r="HC264" i="102"/>
  <c r="HB264" i="102"/>
  <c r="HA264" i="102"/>
  <c r="GZ264" i="102"/>
  <c r="GY264" i="102"/>
  <c r="GX264" i="102"/>
  <c r="GW264" i="102"/>
  <c r="GV264" i="102"/>
  <c r="GU264" i="102"/>
  <c r="GT264" i="102"/>
  <c r="GS264" i="102"/>
  <c r="GR264" i="102"/>
  <c r="GQ264" i="102"/>
  <c r="GP264" i="102"/>
  <c r="GO264" i="102"/>
  <c r="GN264" i="102"/>
  <c r="GM264" i="102"/>
  <c r="GL264" i="102"/>
  <c r="GK264" i="102"/>
  <c r="GJ264" i="102"/>
  <c r="GI264" i="102"/>
  <c r="GH264" i="102"/>
  <c r="GG264" i="102"/>
  <c r="GF264" i="102"/>
  <c r="GD264" i="102"/>
  <c r="GC264" i="102"/>
  <c r="GB264" i="102"/>
  <c r="GA264" i="102"/>
  <c r="FZ264" i="102"/>
  <c r="FY264" i="102"/>
  <c r="FX264" i="102"/>
  <c r="FW264" i="102"/>
  <c r="FV264" i="102"/>
  <c r="FU264" i="102"/>
  <c r="FT264" i="102"/>
  <c r="FS264" i="102"/>
  <c r="FR264" i="102"/>
  <c r="FQ264" i="102"/>
  <c r="FP264" i="102"/>
  <c r="FO264" i="102"/>
  <c r="HD263" i="102"/>
  <c r="HC263" i="102"/>
  <c r="HB263" i="102"/>
  <c r="HA263" i="102"/>
  <c r="GZ263" i="102"/>
  <c r="GY263" i="102"/>
  <c r="GX263" i="102"/>
  <c r="GW263" i="102"/>
  <c r="GV263" i="102"/>
  <c r="GU263" i="102"/>
  <c r="GT263" i="102"/>
  <c r="GS263" i="102"/>
  <c r="GR263" i="102"/>
  <c r="GQ263" i="102"/>
  <c r="GP263" i="102"/>
  <c r="GO263" i="102"/>
  <c r="GN263" i="102"/>
  <c r="GM263" i="102"/>
  <c r="GL263" i="102"/>
  <c r="GK263" i="102"/>
  <c r="GJ263" i="102"/>
  <c r="GI263" i="102"/>
  <c r="GH263" i="102"/>
  <c r="GG263" i="102"/>
  <c r="GF263" i="102"/>
  <c r="GD263" i="102"/>
  <c r="GC263" i="102"/>
  <c r="GB263" i="102"/>
  <c r="GA263" i="102"/>
  <c r="FZ263" i="102"/>
  <c r="FY263" i="102"/>
  <c r="FX263" i="102"/>
  <c r="FW263" i="102"/>
  <c r="FV263" i="102"/>
  <c r="FU263" i="102"/>
  <c r="FT263" i="102"/>
  <c r="FS263" i="102"/>
  <c r="FR263" i="102"/>
  <c r="FQ263" i="102"/>
  <c r="FP263" i="102"/>
  <c r="FO263" i="102"/>
  <c r="HD262" i="102"/>
  <c r="HC262" i="102"/>
  <c r="HB262" i="102"/>
  <c r="HA262" i="102"/>
  <c r="GZ262" i="102"/>
  <c r="GY262" i="102"/>
  <c r="GX262" i="102"/>
  <c r="GW262" i="102"/>
  <c r="GV262" i="102"/>
  <c r="GU262" i="102"/>
  <c r="GT262" i="102"/>
  <c r="GS262" i="102"/>
  <c r="GR262" i="102"/>
  <c r="GQ262" i="102"/>
  <c r="GP262" i="102"/>
  <c r="GO262" i="102"/>
  <c r="GN262" i="102"/>
  <c r="GM262" i="102"/>
  <c r="GL262" i="102"/>
  <c r="GK262" i="102"/>
  <c r="GJ262" i="102"/>
  <c r="GI262" i="102"/>
  <c r="GH262" i="102"/>
  <c r="GG262" i="102"/>
  <c r="GF262" i="102"/>
  <c r="GD262" i="102"/>
  <c r="GC262" i="102"/>
  <c r="GB262" i="102"/>
  <c r="GA262" i="102"/>
  <c r="FZ262" i="102"/>
  <c r="FY262" i="102"/>
  <c r="FX262" i="102"/>
  <c r="FW262" i="102"/>
  <c r="FV262" i="102"/>
  <c r="FU262" i="102"/>
  <c r="FT262" i="102"/>
  <c r="FS262" i="102"/>
  <c r="FR262" i="102"/>
  <c r="FQ262" i="102"/>
  <c r="FP262" i="102"/>
  <c r="FO262" i="102"/>
  <c r="HD261" i="102"/>
  <c r="HC261" i="102"/>
  <c r="HB261" i="102"/>
  <c r="HA261" i="102"/>
  <c r="GZ261" i="102"/>
  <c r="GY261" i="102"/>
  <c r="GX261" i="102"/>
  <c r="GW261" i="102"/>
  <c r="GV261" i="102"/>
  <c r="GU261" i="102"/>
  <c r="GT261" i="102"/>
  <c r="GS261" i="102"/>
  <c r="GR261" i="102"/>
  <c r="GQ261" i="102"/>
  <c r="GP261" i="102"/>
  <c r="GO261" i="102"/>
  <c r="GN261" i="102"/>
  <c r="GM261" i="102"/>
  <c r="GL261" i="102"/>
  <c r="GK261" i="102"/>
  <c r="GJ261" i="102"/>
  <c r="GI261" i="102"/>
  <c r="GH261" i="102"/>
  <c r="GG261" i="102"/>
  <c r="GF261" i="102"/>
  <c r="GD261" i="102"/>
  <c r="GC261" i="102"/>
  <c r="GB261" i="102"/>
  <c r="GA261" i="102"/>
  <c r="FZ261" i="102"/>
  <c r="FY261" i="102"/>
  <c r="FX261" i="102"/>
  <c r="FW261" i="102"/>
  <c r="FV261" i="102"/>
  <c r="FU261" i="102"/>
  <c r="FT261" i="102"/>
  <c r="FS261" i="102"/>
  <c r="FR261" i="102"/>
  <c r="FQ261" i="102"/>
  <c r="FP261" i="102"/>
  <c r="FO261" i="102"/>
  <c r="HD260" i="102"/>
  <c r="HC260" i="102"/>
  <c r="HB260" i="102"/>
  <c r="HA260" i="102"/>
  <c r="GZ260" i="102"/>
  <c r="GY260" i="102"/>
  <c r="GX260" i="102"/>
  <c r="GW260" i="102"/>
  <c r="GV260" i="102"/>
  <c r="GU260" i="102"/>
  <c r="GT260" i="102"/>
  <c r="GS260" i="102"/>
  <c r="GR260" i="102"/>
  <c r="GQ260" i="102"/>
  <c r="GP260" i="102"/>
  <c r="GO260" i="102"/>
  <c r="GN260" i="102"/>
  <c r="GM260" i="102"/>
  <c r="GL260" i="102"/>
  <c r="GK260" i="102"/>
  <c r="GJ260" i="102"/>
  <c r="GI260" i="102"/>
  <c r="GH260" i="102"/>
  <c r="GG260" i="102"/>
  <c r="GF260" i="102"/>
  <c r="GD260" i="102"/>
  <c r="GC260" i="102"/>
  <c r="GB260" i="102"/>
  <c r="GA260" i="102"/>
  <c r="FZ260" i="102"/>
  <c r="FY260" i="102"/>
  <c r="FX260" i="102"/>
  <c r="FW260" i="102"/>
  <c r="FV260" i="102"/>
  <c r="FU260" i="102"/>
  <c r="FT260" i="102"/>
  <c r="FS260" i="102"/>
  <c r="FR260" i="102"/>
  <c r="FQ260" i="102"/>
  <c r="FP260" i="102"/>
  <c r="FO260" i="102"/>
  <c r="HD259" i="102"/>
  <c r="HC259" i="102"/>
  <c r="HB259" i="102"/>
  <c r="HA259" i="102"/>
  <c r="GZ259" i="102"/>
  <c r="GY259" i="102"/>
  <c r="GX259" i="102"/>
  <c r="GW259" i="102"/>
  <c r="GV259" i="102"/>
  <c r="GU259" i="102"/>
  <c r="GT259" i="102"/>
  <c r="GS259" i="102"/>
  <c r="GR259" i="102"/>
  <c r="GQ259" i="102"/>
  <c r="GP259" i="102"/>
  <c r="GO259" i="102"/>
  <c r="GN259" i="102"/>
  <c r="GM259" i="102"/>
  <c r="GL259" i="102"/>
  <c r="GK259" i="102"/>
  <c r="GJ259" i="102"/>
  <c r="GI259" i="102"/>
  <c r="GH259" i="102"/>
  <c r="GG259" i="102"/>
  <c r="GF259" i="102"/>
  <c r="GD259" i="102"/>
  <c r="GC259" i="102"/>
  <c r="GB259" i="102"/>
  <c r="GA259" i="102"/>
  <c r="FZ259" i="102"/>
  <c r="FY259" i="102"/>
  <c r="FX259" i="102"/>
  <c r="FW259" i="102"/>
  <c r="FV259" i="102"/>
  <c r="FU259" i="102"/>
  <c r="FT259" i="102"/>
  <c r="FS259" i="102"/>
  <c r="FR259" i="102"/>
  <c r="FQ259" i="102"/>
  <c r="FP259" i="102"/>
  <c r="FO259" i="102"/>
  <c r="HD258" i="102"/>
  <c r="HC258" i="102"/>
  <c r="HB258" i="102"/>
  <c r="HA258" i="102"/>
  <c r="GZ258" i="102"/>
  <c r="GY258" i="102"/>
  <c r="GX258" i="102"/>
  <c r="GW258" i="102"/>
  <c r="GV258" i="102"/>
  <c r="GU258" i="102"/>
  <c r="GT258" i="102"/>
  <c r="GS258" i="102"/>
  <c r="GR258" i="102"/>
  <c r="GQ258" i="102"/>
  <c r="GP258" i="102"/>
  <c r="GO258" i="102"/>
  <c r="GN258" i="102"/>
  <c r="GM258" i="102"/>
  <c r="GL258" i="102"/>
  <c r="GK258" i="102"/>
  <c r="GJ258" i="102"/>
  <c r="GI258" i="102"/>
  <c r="GH258" i="102"/>
  <c r="GG258" i="102"/>
  <c r="GF258" i="102"/>
  <c r="GD258" i="102"/>
  <c r="GC258" i="102"/>
  <c r="GB258" i="102"/>
  <c r="GA258" i="102"/>
  <c r="FZ258" i="102"/>
  <c r="FY258" i="102"/>
  <c r="FX258" i="102"/>
  <c r="FW258" i="102"/>
  <c r="FV258" i="102"/>
  <c r="FU258" i="102"/>
  <c r="FT258" i="102"/>
  <c r="FS258" i="102"/>
  <c r="FR258" i="102"/>
  <c r="FQ258" i="102"/>
  <c r="FP258" i="102"/>
  <c r="FO258" i="102"/>
  <c r="HD257" i="102"/>
  <c r="HC257" i="102"/>
  <c r="HB257" i="102"/>
  <c r="HA257" i="102"/>
  <c r="GZ257" i="102"/>
  <c r="GY257" i="102"/>
  <c r="GX257" i="102"/>
  <c r="GW257" i="102"/>
  <c r="GV257" i="102"/>
  <c r="GU257" i="102"/>
  <c r="GT257" i="102"/>
  <c r="GS257" i="102"/>
  <c r="GR257" i="102"/>
  <c r="GQ257" i="102"/>
  <c r="GP257" i="102"/>
  <c r="GO257" i="102"/>
  <c r="GN257" i="102"/>
  <c r="GM257" i="102"/>
  <c r="GL257" i="102"/>
  <c r="GK257" i="102"/>
  <c r="GJ257" i="102"/>
  <c r="GI257" i="102"/>
  <c r="GH257" i="102"/>
  <c r="GG257" i="102"/>
  <c r="GF257" i="102"/>
  <c r="GD257" i="102"/>
  <c r="GC257" i="102"/>
  <c r="GB257" i="102"/>
  <c r="GA257" i="102"/>
  <c r="FZ257" i="102"/>
  <c r="FY257" i="102"/>
  <c r="FX257" i="102"/>
  <c r="FW257" i="102"/>
  <c r="FV257" i="102"/>
  <c r="FU257" i="102"/>
  <c r="FT257" i="102"/>
  <c r="FS257" i="102"/>
  <c r="FR257" i="102"/>
  <c r="FQ257" i="102"/>
  <c r="FP257" i="102"/>
  <c r="FO257" i="102"/>
  <c r="HD256" i="102"/>
  <c r="HC256" i="102"/>
  <c r="HB256" i="102"/>
  <c r="HA256" i="102"/>
  <c r="GZ256" i="102"/>
  <c r="GY256" i="102"/>
  <c r="GX256" i="102"/>
  <c r="GW256" i="102"/>
  <c r="GV256" i="102"/>
  <c r="GU256" i="102"/>
  <c r="GT256" i="102"/>
  <c r="GS256" i="102"/>
  <c r="GR256" i="102"/>
  <c r="GQ256" i="102"/>
  <c r="GP256" i="102"/>
  <c r="GO256" i="102"/>
  <c r="GN256" i="102"/>
  <c r="GM256" i="102"/>
  <c r="GL256" i="102"/>
  <c r="GK256" i="102"/>
  <c r="GJ256" i="102"/>
  <c r="GI256" i="102"/>
  <c r="GH256" i="102"/>
  <c r="GG256" i="102"/>
  <c r="GF256" i="102"/>
  <c r="GD256" i="102"/>
  <c r="GC256" i="102"/>
  <c r="GB256" i="102"/>
  <c r="GA256" i="102"/>
  <c r="FZ256" i="102"/>
  <c r="FY256" i="102"/>
  <c r="FX256" i="102"/>
  <c r="FW256" i="102"/>
  <c r="FV256" i="102"/>
  <c r="FU256" i="102"/>
  <c r="FT256" i="102"/>
  <c r="FS256" i="102"/>
  <c r="FR256" i="102"/>
  <c r="FQ256" i="102"/>
  <c r="FP256" i="102"/>
  <c r="FO256" i="102"/>
  <c r="HD255" i="102"/>
  <c r="HC255" i="102"/>
  <c r="HB255" i="102"/>
  <c r="HA255" i="102"/>
  <c r="GZ255" i="102"/>
  <c r="GY255" i="102"/>
  <c r="GX255" i="102"/>
  <c r="GW255" i="102"/>
  <c r="GV255" i="102"/>
  <c r="GU255" i="102"/>
  <c r="GT255" i="102"/>
  <c r="GS255" i="102"/>
  <c r="GR255" i="102"/>
  <c r="GQ255" i="102"/>
  <c r="GP255" i="102"/>
  <c r="GO255" i="102"/>
  <c r="GN255" i="102"/>
  <c r="GM255" i="102"/>
  <c r="GL255" i="102"/>
  <c r="GK255" i="102"/>
  <c r="GJ255" i="102"/>
  <c r="GI255" i="102"/>
  <c r="GH255" i="102"/>
  <c r="GG255" i="102"/>
  <c r="GF255" i="102"/>
  <c r="GD255" i="102"/>
  <c r="GC255" i="102"/>
  <c r="GB255" i="102"/>
  <c r="GA255" i="102"/>
  <c r="FZ255" i="102"/>
  <c r="FY255" i="102"/>
  <c r="FX255" i="102"/>
  <c r="FW255" i="102"/>
  <c r="FV255" i="102"/>
  <c r="FU255" i="102"/>
  <c r="FT255" i="102"/>
  <c r="FS255" i="102"/>
  <c r="FR255" i="102"/>
  <c r="FQ255" i="102"/>
  <c r="FP255" i="102"/>
  <c r="FO255" i="102"/>
  <c r="HD254" i="102"/>
  <c r="HC254" i="102"/>
  <c r="HB254" i="102"/>
  <c r="HA254" i="102"/>
  <c r="GZ254" i="102"/>
  <c r="GY254" i="102"/>
  <c r="GX254" i="102"/>
  <c r="GW254" i="102"/>
  <c r="GV254" i="102"/>
  <c r="GU254" i="102"/>
  <c r="GT254" i="102"/>
  <c r="GS254" i="102"/>
  <c r="GR254" i="102"/>
  <c r="GQ254" i="102"/>
  <c r="GP254" i="102"/>
  <c r="GO254" i="102"/>
  <c r="GN254" i="102"/>
  <c r="GM254" i="102"/>
  <c r="GL254" i="102"/>
  <c r="GK254" i="102"/>
  <c r="GJ254" i="102"/>
  <c r="GI254" i="102"/>
  <c r="GH254" i="102"/>
  <c r="GG254" i="102"/>
  <c r="GF254" i="102"/>
  <c r="GD254" i="102"/>
  <c r="GC254" i="102"/>
  <c r="GB254" i="102"/>
  <c r="GA254" i="102"/>
  <c r="FZ254" i="102"/>
  <c r="FY254" i="102"/>
  <c r="FX254" i="102"/>
  <c r="FW254" i="102"/>
  <c r="FV254" i="102"/>
  <c r="FU254" i="102"/>
  <c r="FT254" i="102"/>
  <c r="FS254" i="102"/>
  <c r="FR254" i="102"/>
  <c r="FQ254" i="102"/>
  <c r="FP254" i="102"/>
  <c r="FO254" i="102"/>
  <c r="HD253" i="102"/>
  <c r="HC253" i="102"/>
  <c r="HB253" i="102"/>
  <c r="HA253" i="102"/>
  <c r="GZ253" i="102"/>
  <c r="GY253" i="102"/>
  <c r="GX253" i="102"/>
  <c r="GW253" i="102"/>
  <c r="GV253" i="102"/>
  <c r="GU253" i="102"/>
  <c r="GT253" i="102"/>
  <c r="GS253" i="102"/>
  <c r="GR253" i="102"/>
  <c r="GQ253" i="102"/>
  <c r="GP253" i="102"/>
  <c r="GO253" i="102"/>
  <c r="GN253" i="102"/>
  <c r="GM253" i="102"/>
  <c r="GL253" i="102"/>
  <c r="GK253" i="102"/>
  <c r="GJ253" i="102"/>
  <c r="GI253" i="102"/>
  <c r="GH253" i="102"/>
  <c r="GG253" i="102"/>
  <c r="GF253" i="102"/>
  <c r="GD253" i="102"/>
  <c r="GC253" i="102"/>
  <c r="GB253" i="102"/>
  <c r="GA253" i="102"/>
  <c r="FZ253" i="102"/>
  <c r="FY253" i="102"/>
  <c r="FX253" i="102"/>
  <c r="FW253" i="102"/>
  <c r="FV253" i="102"/>
  <c r="FU253" i="102"/>
  <c r="FT253" i="102"/>
  <c r="FS253" i="102"/>
  <c r="FR253" i="102"/>
  <c r="FQ253" i="102"/>
  <c r="FP253" i="102"/>
  <c r="FO253" i="102"/>
  <c r="HD252" i="102"/>
  <c r="HC252" i="102"/>
  <c r="HB252" i="102"/>
  <c r="HA252" i="102"/>
  <c r="GZ252" i="102"/>
  <c r="GY252" i="102"/>
  <c r="GX252" i="102"/>
  <c r="GW252" i="102"/>
  <c r="GV252" i="102"/>
  <c r="GU252" i="102"/>
  <c r="GT252" i="102"/>
  <c r="GS252" i="102"/>
  <c r="GR252" i="102"/>
  <c r="GQ252" i="102"/>
  <c r="GP252" i="102"/>
  <c r="GO252" i="102"/>
  <c r="GN252" i="102"/>
  <c r="GM252" i="102"/>
  <c r="GL252" i="102"/>
  <c r="GK252" i="102"/>
  <c r="GJ252" i="102"/>
  <c r="GI252" i="102"/>
  <c r="GH252" i="102"/>
  <c r="GG252" i="102"/>
  <c r="GF252" i="102"/>
  <c r="GD252" i="102"/>
  <c r="GC252" i="102"/>
  <c r="GB252" i="102"/>
  <c r="GA252" i="102"/>
  <c r="FZ252" i="102"/>
  <c r="FY252" i="102"/>
  <c r="FX252" i="102"/>
  <c r="FW252" i="102"/>
  <c r="FV252" i="102"/>
  <c r="FU252" i="102"/>
  <c r="FT252" i="102"/>
  <c r="FS252" i="102"/>
  <c r="FR252" i="102"/>
  <c r="FQ252" i="102"/>
  <c r="FP252" i="102"/>
  <c r="FO252" i="102"/>
  <c r="HD251" i="102"/>
  <c r="HC251" i="102"/>
  <c r="HB251" i="102"/>
  <c r="HA251" i="102"/>
  <c r="GZ251" i="102"/>
  <c r="GY251" i="102"/>
  <c r="GX251" i="102"/>
  <c r="GW251" i="102"/>
  <c r="GV251" i="102"/>
  <c r="GU251" i="102"/>
  <c r="GT251" i="102"/>
  <c r="GS251" i="102"/>
  <c r="GR251" i="102"/>
  <c r="GQ251" i="102"/>
  <c r="GP251" i="102"/>
  <c r="GO251" i="102"/>
  <c r="GN251" i="102"/>
  <c r="GM251" i="102"/>
  <c r="GL251" i="102"/>
  <c r="GK251" i="102"/>
  <c r="GJ251" i="102"/>
  <c r="GI251" i="102"/>
  <c r="GH251" i="102"/>
  <c r="GG251" i="102"/>
  <c r="GF251" i="102"/>
  <c r="GD251" i="102"/>
  <c r="GC251" i="102"/>
  <c r="GB251" i="102"/>
  <c r="GA251" i="102"/>
  <c r="FZ251" i="102"/>
  <c r="FY251" i="102"/>
  <c r="FX251" i="102"/>
  <c r="FW251" i="102"/>
  <c r="FV251" i="102"/>
  <c r="FU251" i="102"/>
  <c r="FT251" i="102"/>
  <c r="FS251" i="102"/>
  <c r="FR251" i="102"/>
  <c r="FQ251" i="102"/>
  <c r="FP251" i="102"/>
  <c r="FO251" i="102"/>
  <c r="HD250" i="102"/>
  <c r="HC250" i="102"/>
  <c r="HB250" i="102"/>
  <c r="HA250" i="102"/>
  <c r="GZ250" i="102"/>
  <c r="GY250" i="102"/>
  <c r="GX250" i="102"/>
  <c r="GW250" i="102"/>
  <c r="GV250" i="102"/>
  <c r="GU250" i="102"/>
  <c r="GT250" i="102"/>
  <c r="GS250" i="102"/>
  <c r="GR250" i="102"/>
  <c r="GQ250" i="102"/>
  <c r="GP250" i="102"/>
  <c r="GO250" i="102"/>
  <c r="GN250" i="102"/>
  <c r="GM250" i="102"/>
  <c r="GL250" i="102"/>
  <c r="GK250" i="102"/>
  <c r="GJ250" i="102"/>
  <c r="GI250" i="102"/>
  <c r="GH250" i="102"/>
  <c r="GG250" i="102"/>
  <c r="GF250" i="102"/>
  <c r="GD250" i="102"/>
  <c r="GC250" i="102"/>
  <c r="GB250" i="102"/>
  <c r="GA250" i="102"/>
  <c r="FZ250" i="102"/>
  <c r="FY250" i="102"/>
  <c r="FX250" i="102"/>
  <c r="FW250" i="102"/>
  <c r="FV250" i="102"/>
  <c r="FU250" i="102"/>
  <c r="FT250" i="102"/>
  <c r="FS250" i="102"/>
  <c r="FR250" i="102"/>
  <c r="FQ250" i="102"/>
  <c r="FP250" i="102"/>
  <c r="FO250" i="102"/>
  <c r="HD249" i="102"/>
  <c r="HC249" i="102"/>
  <c r="HB249" i="102"/>
  <c r="HA249" i="102"/>
  <c r="GZ249" i="102"/>
  <c r="GY249" i="102"/>
  <c r="GX249" i="102"/>
  <c r="GW249" i="102"/>
  <c r="GV249" i="102"/>
  <c r="GU249" i="102"/>
  <c r="GT249" i="102"/>
  <c r="GS249" i="102"/>
  <c r="GR249" i="102"/>
  <c r="GQ249" i="102"/>
  <c r="GP249" i="102"/>
  <c r="GO249" i="102"/>
  <c r="GN249" i="102"/>
  <c r="GM249" i="102"/>
  <c r="GL249" i="102"/>
  <c r="GK249" i="102"/>
  <c r="GJ249" i="102"/>
  <c r="GI249" i="102"/>
  <c r="GH249" i="102"/>
  <c r="GG249" i="102"/>
  <c r="GF249" i="102"/>
  <c r="GD249" i="102"/>
  <c r="GC249" i="102"/>
  <c r="GB249" i="102"/>
  <c r="GA249" i="102"/>
  <c r="FZ249" i="102"/>
  <c r="FY249" i="102"/>
  <c r="FX249" i="102"/>
  <c r="FW249" i="102"/>
  <c r="FV249" i="102"/>
  <c r="FU249" i="102"/>
  <c r="FT249" i="102"/>
  <c r="FS249" i="102"/>
  <c r="FR249" i="102"/>
  <c r="FQ249" i="102"/>
  <c r="FP249" i="102"/>
  <c r="FO249" i="102"/>
  <c r="HD248" i="102"/>
  <c r="HC248" i="102"/>
  <c r="HB248" i="102"/>
  <c r="HA248" i="102"/>
  <c r="GZ248" i="102"/>
  <c r="GY248" i="102"/>
  <c r="GX248" i="102"/>
  <c r="GW248" i="102"/>
  <c r="GV248" i="102"/>
  <c r="GU248" i="102"/>
  <c r="GT248" i="102"/>
  <c r="GS248" i="102"/>
  <c r="GR248" i="102"/>
  <c r="GQ248" i="102"/>
  <c r="GP248" i="102"/>
  <c r="GO248" i="102"/>
  <c r="GN248" i="102"/>
  <c r="GM248" i="102"/>
  <c r="GL248" i="102"/>
  <c r="GK248" i="102"/>
  <c r="GJ248" i="102"/>
  <c r="GI248" i="102"/>
  <c r="GH248" i="102"/>
  <c r="GG248" i="102"/>
  <c r="GF248" i="102"/>
  <c r="GD248" i="102"/>
  <c r="GC248" i="102"/>
  <c r="GB248" i="102"/>
  <c r="GA248" i="102"/>
  <c r="FZ248" i="102"/>
  <c r="FY248" i="102"/>
  <c r="FX248" i="102"/>
  <c r="FW248" i="102"/>
  <c r="FV248" i="102"/>
  <c r="FU248" i="102"/>
  <c r="FT248" i="102"/>
  <c r="FS248" i="102"/>
  <c r="FR248" i="102"/>
  <c r="FQ248" i="102"/>
  <c r="FP248" i="102"/>
  <c r="FO248" i="102"/>
  <c r="HD247" i="102"/>
  <c r="HC247" i="102"/>
  <c r="HB247" i="102"/>
  <c r="HA247" i="102"/>
  <c r="GZ247" i="102"/>
  <c r="GY247" i="102"/>
  <c r="GX247" i="102"/>
  <c r="GW247" i="102"/>
  <c r="GV247" i="102"/>
  <c r="GU247" i="102"/>
  <c r="GT247" i="102"/>
  <c r="GS247" i="102"/>
  <c r="GR247" i="102"/>
  <c r="GQ247" i="102"/>
  <c r="GP247" i="102"/>
  <c r="GO247" i="102"/>
  <c r="GN247" i="102"/>
  <c r="GM247" i="102"/>
  <c r="GL247" i="102"/>
  <c r="GK247" i="102"/>
  <c r="GJ247" i="102"/>
  <c r="GI247" i="102"/>
  <c r="GH247" i="102"/>
  <c r="GG247" i="102"/>
  <c r="GF247" i="102"/>
  <c r="GD247" i="102"/>
  <c r="GC247" i="102"/>
  <c r="GB247" i="102"/>
  <c r="GA247" i="102"/>
  <c r="FZ247" i="102"/>
  <c r="FY247" i="102"/>
  <c r="FX247" i="102"/>
  <c r="FW247" i="102"/>
  <c r="FV247" i="102"/>
  <c r="FU247" i="102"/>
  <c r="FT247" i="102"/>
  <c r="FS247" i="102"/>
  <c r="FR247" i="102"/>
  <c r="FQ247" i="102"/>
  <c r="FP247" i="102"/>
  <c r="FO247" i="102"/>
  <c r="HD246" i="102"/>
  <c r="HC246" i="102"/>
  <c r="HB246" i="102"/>
  <c r="HA246" i="102"/>
  <c r="GZ246" i="102"/>
  <c r="GY246" i="102"/>
  <c r="GX246" i="102"/>
  <c r="GW246" i="102"/>
  <c r="GV246" i="102"/>
  <c r="GU246" i="102"/>
  <c r="GT246" i="102"/>
  <c r="GS246" i="102"/>
  <c r="GR246" i="102"/>
  <c r="GQ246" i="102"/>
  <c r="GP246" i="102"/>
  <c r="GO246" i="102"/>
  <c r="GN246" i="102"/>
  <c r="GM246" i="102"/>
  <c r="GL246" i="102"/>
  <c r="GK246" i="102"/>
  <c r="GJ246" i="102"/>
  <c r="GI246" i="102"/>
  <c r="GH246" i="102"/>
  <c r="GG246" i="102"/>
  <c r="GF246" i="102"/>
  <c r="GD246" i="102"/>
  <c r="GC246" i="102"/>
  <c r="GB246" i="102"/>
  <c r="GA246" i="102"/>
  <c r="FZ246" i="102"/>
  <c r="FY246" i="102"/>
  <c r="FX246" i="102"/>
  <c r="FW246" i="102"/>
  <c r="FV246" i="102"/>
  <c r="FU246" i="102"/>
  <c r="FT246" i="102"/>
  <c r="FS246" i="102"/>
  <c r="FR246" i="102"/>
  <c r="FQ246" i="102"/>
  <c r="FP246" i="102"/>
  <c r="FO246" i="102"/>
  <c r="HD245" i="102"/>
  <c r="HC245" i="102"/>
  <c r="HB245" i="102"/>
  <c r="HA245" i="102"/>
  <c r="GZ245" i="102"/>
  <c r="GY245" i="102"/>
  <c r="GX245" i="102"/>
  <c r="GW245" i="102"/>
  <c r="GV245" i="102"/>
  <c r="GU245" i="102"/>
  <c r="GT245" i="102"/>
  <c r="GS245" i="102"/>
  <c r="GR245" i="102"/>
  <c r="GQ245" i="102"/>
  <c r="GP245" i="102"/>
  <c r="GO245" i="102"/>
  <c r="GN245" i="102"/>
  <c r="GM245" i="102"/>
  <c r="GL245" i="102"/>
  <c r="GK245" i="102"/>
  <c r="GJ245" i="102"/>
  <c r="GI245" i="102"/>
  <c r="GH245" i="102"/>
  <c r="GG245" i="102"/>
  <c r="GF245" i="102"/>
  <c r="GD245" i="102"/>
  <c r="GC245" i="102"/>
  <c r="GB245" i="102"/>
  <c r="GA245" i="102"/>
  <c r="FZ245" i="102"/>
  <c r="FY245" i="102"/>
  <c r="FX245" i="102"/>
  <c r="FW245" i="102"/>
  <c r="FV245" i="102"/>
  <c r="FU245" i="102"/>
  <c r="FT245" i="102"/>
  <c r="FS245" i="102"/>
  <c r="FR245" i="102"/>
  <c r="FQ245" i="102"/>
  <c r="FP245" i="102"/>
  <c r="FO245" i="102"/>
  <c r="HD244" i="102"/>
  <c r="HC244" i="102"/>
  <c r="HB244" i="102"/>
  <c r="HA244" i="102"/>
  <c r="GZ244" i="102"/>
  <c r="GY244" i="102"/>
  <c r="GX244" i="102"/>
  <c r="GW244" i="102"/>
  <c r="GV244" i="102"/>
  <c r="GU244" i="102"/>
  <c r="GT244" i="102"/>
  <c r="GS244" i="102"/>
  <c r="GR244" i="102"/>
  <c r="GQ244" i="102"/>
  <c r="GP244" i="102"/>
  <c r="GO244" i="102"/>
  <c r="GN244" i="102"/>
  <c r="GM244" i="102"/>
  <c r="GL244" i="102"/>
  <c r="GK244" i="102"/>
  <c r="GJ244" i="102"/>
  <c r="GI244" i="102"/>
  <c r="GH244" i="102"/>
  <c r="GG244" i="102"/>
  <c r="GF244" i="102"/>
  <c r="GD244" i="102"/>
  <c r="GC244" i="102"/>
  <c r="GB244" i="102"/>
  <c r="GA244" i="102"/>
  <c r="FZ244" i="102"/>
  <c r="FY244" i="102"/>
  <c r="FX244" i="102"/>
  <c r="FW244" i="102"/>
  <c r="FV244" i="102"/>
  <c r="FU244" i="102"/>
  <c r="FT244" i="102"/>
  <c r="FS244" i="102"/>
  <c r="FR244" i="102"/>
  <c r="FQ244" i="102"/>
  <c r="FP244" i="102"/>
  <c r="FO244" i="102"/>
  <c r="HD243" i="102"/>
  <c r="HC243" i="102"/>
  <c r="HB243" i="102"/>
  <c r="HA243" i="102"/>
  <c r="GZ243" i="102"/>
  <c r="GY243" i="102"/>
  <c r="GX243" i="102"/>
  <c r="GW243" i="102"/>
  <c r="GV243" i="102"/>
  <c r="GU243" i="102"/>
  <c r="GT243" i="102"/>
  <c r="GS243" i="102"/>
  <c r="GR243" i="102"/>
  <c r="GQ243" i="102"/>
  <c r="GP243" i="102"/>
  <c r="GO243" i="102"/>
  <c r="GN243" i="102"/>
  <c r="GM243" i="102"/>
  <c r="GL243" i="102"/>
  <c r="GK243" i="102"/>
  <c r="GJ243" i="102"/>
  <c r="GI243" i="102"/>
  <c r="GH243" i="102"/>
  <c r="GG243" i="102"/>
  <c r="GF243" i="102"/>
  <c r="GD243" i="102"/>
  <c r="GC243" i="102"/>
  <c r="GB243" i="102"/>
  <c r="GA243" i="102"/>
  <c r="FZ243" i="102"/>
  <c r="FY243" i="102"/>
  <c r="FX243" i="102"/>
  <c r="FW243" i="102"/>
  <c r="FV243" i="102"/>
  <c r="FU243" i="102"/>
  <c r="FT243" i="102"/>
  <c r="FS243" i="102"/>
  <c r="FR243" i="102"/>
  <c r="FQ243" i="102"/>
  <c r="FP243" i="102"/>
  <c r="FO243" i="102"/>
  <c r="HD242" i="102"/>
  <c r="HC242" i="102"/>
  <c r="HB242" i="102"/>
  <c r="HA242" i="102"/>
  <c r="GZ242" i="102"/>
  <c r="GY242" i="102"/>
  <c r="GX242" i="102"/>
  <c r="GW242" i="102"/>
  <c r="GV242" i="102"/>
  <c r="GU242" i="102"/>
  <c r="GT242" i="102"/>
  <c r="GS242" i="102"/>
  <c r="GR242" i="102"/>
  <c r="GQ242" i="102"/>
  <c r="GP242" i="102"/>
  <c r="GO242" i="102"/>
  <c r="GN242" i="102"/>
  <c r="GM242" i="102"/>
  <c r="GL242" i="102"/>
  <c r="GK242" i="102"/>
  <c r="GJ242" i="102"/>
  <c r="GI242" i="102"/>
  <c r="GH242" i="102"/>
  <c r="GG242" i="102"/>
  <c r="GF242" i="102"/>
  <c r="GD242" i="102"/>
  <c r="GC242" i="102"/>
  <c r="GB242" i="102"/>
  <c r="GA242" i="102"/>
  <c r="FZ242" i="102"/>
  <c r="FY242" i="102"/>
  <c r="FX242" i="102"/>
  <c r="FW242" i="102"/>
  <c r="FV242" i="102"/>
  <c r="FU242" i="102"/>
  <c r="FT242" i="102"/>
  <c r="FS242" i="102"/>
  <c r="FR242" i="102"/>
  <c r="FQ242" i="102"/>
  <c r="FP242" i="102"/>
  <c r="FO242" i="102"/>
  <c r="HD241" i="102"/>
  <c r="HC241" i="102"/>
  <c r="HB241" i="102"/>
  <c r="HA241" i="102"/>
  <c r="GZ241" i="102"/>
  <c r="GY241" i="102"/>
  <c r="GX241" i="102"/>
  <c r="GW241" i="102"/>
  <c r="GV241" i="102"/>
  <c r="GU241" i="102"/>
  <c r="GT241" i="102"/>
  <c r="GS241" i="102"/>
  <c r="GR241" i="102"/>
  <c r="GQ241" i="102"/>
  <c r="GP241" i="102"/>
  <c r="GO241" i="102"/>
  <c r="GN241" i="102"/>
  <c r="GM241" i="102"/>
  <c r="GL241" i="102"/>
  <c r="GK241" i="102"/>
  <c r="GJ241" i="102"/>
  <c r="GI241" i="102"/>
  <c r="GH241" i="102"/>
  <c r="GG241" i="102"/>
  <c r="GF241" i="102"/>
  <c r="GD241" i="102"/>
  <c r="GC241" i="102"/>
  <c r="GB241" i="102"/>
  <c r="GA241" i="102"/>
  <c r="FZ241" i="102"/>
  <c r="FY241" i="102"/>
  <c r="FX241" i="102"/>
  <c r="FW241" i="102"/>
  <c r="FV241" i="102"/>
  <c r="FU241" i="102"/>
  <c r="FT241" i="102"/>
  <c r="FS241" i="102"/>
  <c r="FR241" i="102"/>
  <c r="FQ241" i="102"/>
  <c r="FP241" i="102"/>
  <c r="FO241" i="102"/>
  <c r="HD240" i="102"/>
  <c r="HC240" i="102"/>
  <c r="HB240" i="102"/>
  <c r="HA240" i="102"/>
  <c r="GZ240" i="102"/>
  <c r="GY240" i="102"/>
  <c r="GX240" i="102"/>
  <c r="GW240" i="102"/>
  <c r="GV240" i="102"/>
  <c r="GU240" i="102"/>
  <c r="GT240" i="102"/>
  <c r="GS240" i="102"/>
  <c r="GR240" i="102"/>
  <c r="GQ240" i="102"/>
  <c r="GP240" i="102"/>
  <c r="GO240" i="102"/>
  <c r="GN240" i="102"/>
  <c r="GM240" i="102"/>
  <c r="GL240" i="102"/>
  <c r="GK240" i="102"/>
  <c r="GJ240" i="102"/>
  <c r="GI240" i="102"/>
  <c r="GH240" i="102"/>
  <c r="GG240" i="102"/>
  <c r="GF240" i="102"/>
  <c r="GD240" i="102"/>
  <c r="GC240" i="102"/>
  <c r="GB240" i="102"/>
  <c r="GA240" i="102"/>
  <c r="FZ240" i="102"/>
  <c r="FY240" i="102"/>
  <c r="FX240" i="102"/>
  <c r="FW240" i="102"/>
  <c r="FV240" i="102"/>
  <c r="FU240" i="102"/>
  <c r="FT240" i="102"/>
  <c r="FS240" i="102"/>
  <c r="FR240" i="102"/>
  <c r="FQ240" i="102"/>
  <c r="FP240" i="102"/>
  <c r="FO240" i="102"/>
  <c r="HD239" i="102"/>
  <c r="HC239" i="102"/>
  <c r="HB239" i="102"/>
  <c r="HA239" i="102"/>
  <c r="GZ239" i="102"/>
  <c r="GY239" i="102"/>
  <c r="GX239" i="102"/>
  <c r="GW239" i="102"/>
  <c r="GV239" i="102"/>
  <c r="GU239" i="102"/>
  <c r="GT239" i="102"/>
  <c r="GS239" i="102"/>
  <c r="GR239" i="102"/>
  <c r="GQ239" i="102"/>
  <c r="GP239" i="102"/>
  <c r="GO239" i="102"/>
  <c r="GN239" i="102"/>
  <c r="GM239" i="102"/>
  <c r="GL239" i="102"/>
  <c r="GK239" i="102"/>
  <c r="GJ239" i="102"/>
  <c r="GI239" i="102"/>
  <c r="GH239" i="102"/>
  <c r="GG239" i="102"/>
  <c r="GF239" i="102"/>
  <c r="GD239" i="102"/>
  <c r="GC239" i="102"/>
  <c r="GB239" i="102"/>
  <c r="GA239" i="102"/>
  <c r="FZ239" i="102"/>
  <c r="FY239" i="102"/>
  <c r="FX239" i="102"/>
  <c r="FW239" i="102"/>
  <c r="FV239" i="102"/>
  <c r="FU239" i="102"/>
  <c r="FT239" i="102"/>
  <c r="FS239" i="102"/>
  <c r="FR239" i="102"/>
  <c r="FQ239" i="102"/>
  <c r="FP239" i="102"/>
  <c r="FO239" i="102"/>
  <c r="HD238" i="102"/>
  <c r="HC238" i="102"/>
  <c r="HB238" i="102"/>
  <c r="HA238" i="102"/>
  <c r="GZ238" i="102"/>
  <c r="GY238" i="102"/>
  <c r="GX238" i="102"/>
  <c r="GW238" i="102"/>
  <c r="GV238" i="102"/>
  <c r="GU238" i="102"/>
  <c r="GT238" i="102"/>
  <c r="GS238" i="102"/>
  <c r="GR238" i="102"/>
  <c r="GQ238" i="102"/>
  <c r="GP238" i="102"/>
  <c r="GO238" i="102"/>
  <c r="GN238" i="102"/>
  <c r="GM238" i="102"/>
  <c r="GL238" i="102"/>
  <c r="GK238" i="102"/>
  <c r="GJ238" i="102"/>
  <c r="GI238" i="102"/>
  <c r="GH238" i="102"/>
  <c r="GG238" i="102"/>
  <c r="GF238" i="102"/>
  <c r="GD238" i="102"/>
  <c r="GC238" i="102"/>
  <c r="GB238" i="102"/>
  <c r="GA238" i="102"/>
  <c r="FZ238" i="102"/>
  <c r="FY238" i="102"/>
  <c r="FX238" i="102"/>
  <c r="FW238" i="102"/>
  <c r="FV238" i="102"/>
  <c r="FU238" i="102"/>
  <c r="FT238" i="102"/>
  <c r="FS238" i="102"/>
  <c r="FR238" i="102"/>
  <c r="FQ238" i="102"/>
  <c r="FP238" i="102"/>
  <c r="FO238" i="102"/>
  <c r="HD237" i="102"/>
  <c r="HC237" i="102"/>
  <c r="HB237" i="102"/>
  <c r="HA237" i="102"/>
  <c r="GZ237" i="102"/>
  <c r="GY237" i="102"/>
  <c r="GX237" i="102"/>
  <c r="GW237" i="102"/>
  <c r="GV237" i="102"/>
  <c r="GU237" i="102"/>
  <c r="GT237" i="102"/>
  <c r="GS237" i="102"/>
  <c r="GR237" i="102"/>
  <c r="GQ237" i="102"/>
  <c r="GP237" i="102"/>
  <c r="GO237" i="102"/>
  <c r="GN237" i="102"/>
  <c r="GM237" i="102"/>
  <c r="GL237" i="102"/>
  <c r="GK237" i="102"/>
  <c r="GJ237" i="102"/>
  <c r="GI237" i="102"/>
  <c r="GH237" i="102"/>
  <c r="GG237" i="102"/>
  <c r="GF237" i="102"/>
  <c r="GD237" i="102"/>
  <c r="GC237" i="102"/>
  <c r="GB237" i="102"/>
  <c r="GA237" i="102"/>
  <c r="FZ237" i="102"/>
  <c r="FY237" i="102"/>
  <c r="FX237" i="102"/>
  <c r="FW237" i="102"/>
  <c r="FV237" i="102"/>
  <c r="FU237" i="102"/>
  <c r="FT237" i="102"/>
  <c r="FS237" i="102"/>
  <c r="FR237" i="102"/>
  <c r="FQ237" i="102"/>
  <c r="FP237" i="102"/>
  <c r="FO237" i="102"/>
  <c r="HD236" i="102"/>
  <c r="HC236" i="102"/>
  <c r="HB236" i="102"/>
  <c r="HA236" i="102"/>
  <c r="GZ236" i="102"/>
  <c r="GY236" i="102"/>
  <c r="GX236" i="102"/>
  <c r="GW236" i="102"/>
  <c r="GV236" i="102"/>
  <c r="GU236" i="102"/>
  <c r="GT236" i="102"/>
  <c r="GS236" i="102"/>
  <c r="GR236" i="102"/>
  <c r="GQ236" i="102"/>
  <c r="GP236" i="102"/>
  <c r="GO236" i="102"/>
  <c r="GN236" i="102"/>
  <c r="GM236" i="102"/>
  <c r="GL236" i="102"/>
  <c r="GK236" i="102"/>
  <c r="GJ236" i="102"/>
  <c r="GI236" i="102"/>
  <c r="GH236" i="102"/>
  <c r="GG236" i="102"/>
  <c r="GF236" i="102"/>
  <c r="GD236" i="102"/>
  <c r="GC236" i="102"/>
  <c r="GB236" i="102"/>
  <c r="GA236" i="102"/>
  <c r="FZ236" i="102"/>
  <c r="FY236" i="102"/>
  <c r="FX236" i="102"/>
  <c r="FW236" i="102"/>
  <c r="FV236" i="102"/>
  <c r="FU236" i="102"/>
  <c r="FT236" i="102"/>
  <c r="FS236" i="102"/>
  <c r="FR236" i="102"/>
  <c r="FQ236" i="102"/>
  <c r="FP236" i="102"/>
  <c r="FO236" i="102"/>
  <c r="HD235" i="102"/>
  <c r="HC235" i="102"/>
  <c r="HB235" i="102"/>
  <c r="HA235" i="102"/>
  <c r="GZ235" i="102"/>
  <c r="GY235" i="102"/>
  <c r="GX235" i="102"/>
  <c r="GW235" i="102"/>
  <c r="GV235" i="102"/>
  <c r="GU235" i="102"/>
  <c r="GT235" i="102"/>
  <c r="GS235" i="102"/>
  <c r="GR235" i="102"/>
  <c r="GQ235" i="102"/>
  <c r="GP235" i="102"/>
  <c r="GO235" i="102"/>
  <c r="GN235" i="102"/>
  <c r="GM235" i="102"/>
  <c r="GL235" i="102"/>
  <c r="GK235" i="102"/>
  <c r="GJ235" i="102"/>
  <c r="GI235" i="102"/>
  <c r="GH235" i="102"/>
  <c r="GG235" i="102"/>
  <c r="GF235" i="102"/>
  <c r="GD235" i="102"/>
  <c r="GC235" i="102"/>
  <c r="GB235" i="102"/>
  <c r="GA235" i="102"/>
  <c r="FZ235" i="102"/>
  <c r="FY235" i="102"/>
  <c r="FX235" i="102"/>
  <c r="FW235" i="102"/>
  <c r="FV235" i="102"/>
  <c r="FU235" i="102"/>
  <c r="FT235" i="102"/>
  <c r="FS235" i="102"/>
  <c r="FR235" i="102"/>
  <c r="FQ235" i="102"/>
  <c r="FP235" i="102"/>
  <c r="FO235" i="102"/>
  <c r="HD234" i="102"/>
  <c r="HC234" i="102"/>
  <c r="HB234" i="102"/>
  <c r="HA234" i="102"/>
  <c r="GZ234" i="102"/>
  <c r="GY234" i="102"/>
  <c r="GX234" i="102"/>
  <c r="GW234" i="102"/>
  <c r="GV234" i="102"/>
  <c r="GU234" i="102"/>
  <c r="GT234" i="102"/>
  <c r="GS234" i="102"/>
  <c r="GR234" i="102"/>
  <c r="GQ234" i="102"/>
  <c r="GP234" i="102"/>
  <c r="GO234" i="102"/>
  <c r="GN234" i="102"/>
  <c r="GM234" i="102"/>
  <c r="GL234" i="102"/>
  <c r="GK234" i="102"/>
  <c r="GJ234" i="102"/>
  <c r="GI234" i="102"/>
  <c r="GH234" i="102"/>
  <c r="GG234" i="102"/>
  <c r="GF234" i="102"/>
  <c r="GD234" i="102"/>
  <c r="GC234" i="102"/>
  <c r="GB234" i="102"/>
  <c r="GA234" i="102"/>
  <c r="FZ234" i="102"/>
  <c r="FY234" i="102"/>
  <c r="FX234" i="102"/>
  <c r="FW234" i="102"/>
  <c r="FV234" i="102"/>
  <c r="FU234" i="102"/>
  <c r="FT234" i="102"/>
  <c r="FS234" i="102"/>
  <c r="FR234" i="102"/>
  <c r="FQ234" i="102"/>
  <c r="FP234" i="102"/>
  <c r="FO234" i="102"/>
  <c r="HD233" i="102"/>
  <c r="HC233" i="102"/>
  <c r="HB233" i="102"/>
  <c r="HA233" i="102"/>
  <c r="GZ233" i="102"/>
  <c r="GY233" i="102"/>
  <c r="GX233" i="102"/>
  <c r="GW233" i="102"/>
  <c r="GV233" i="102"/>
  <c r="GU233" i="102"/>
  <c r="GT233" i="102"/>
  <c r="GS233" i="102"/>
  <c r="GR233" i="102"/>
  <c r="GQ233" i="102"/>
  <c r="GP233" i="102"/>
  <c r="GO233" i="102"/>
  <c r="GN233" i="102"/>
  <c r="GM233" i="102"/>
  <c r="GL233" i="102"/>
  <c r="GK233" i="102"/>
  <c r="GJ233" i="102"/>
  <c r="GI233" i="102"/>
  <c r="GH233" i="102"/>
  <c r="GG233" i="102"/>
  <c r="GF233" i="102"/>
  <c r="GD233" i="102"/>
  <c r="GC233" i="102"/>
  <c r="GB233" i="102"/>
  <c r="GA233" i="102"/>
  <c r="FZ233" i="102"/>
  <c r="FY233" i="102"/>
  <c r="FX233" i="102"/>
  <c r="FW233" i="102"/>
  <c r="FV233" i="102"/>
  <c r="FU233" i="102"/>
  <c r="FT233" i="102"/>
  <c r="FS233" i="102"/>
  <c r="FR233" i="102"/>
  <c r="FQ233" i="102"/>
  <c r="FP233" i="102"/>
  <c r="FO233" i="102"/>
  <c r="HD232" i="102"/>
  <c r="HC232" i="102"/>
  <c r="HB232" i="102"/>
  <c r="HA232" i="102"/>
  <c r="GZ232" i="102"/>
  <c r="GY232" i="102"/>
  <c r="GX232" i="102"/>
  <c r="GW232" i="102"/>
  <c r="GV232" i="102"/>
  <c r="GU232" i="102"/>
  <c r="GT232" i="102"/>
  <c r="GS232" i="102"/>
  <c r="GR232" i="102"/>
  <c r="GQ232" i="102"/>
  <c r="GP232" i="102"/>
  <c r="GO232" i="102"/>
  <c r="GN232" i="102"/>
  <c r="GM232" i="102"/>
  <c r="GL232" i="102"/>
  <c r="GK232" i="102"/>
  <c r="GJ232" i="102"/>
  <c r="GI232" i="102"/>
  <c r="GH232" i="102"/>
  <c r="GG232" i="102"/>
  <c r="GF232" i="102"/>
  <c r="GD232" i="102"/>
  <c r="GC232" i="102"/>
  <c r="GB232" i="102"/>
  <c r="GA232" i="102"/>
  <c r="FZ232" i="102"/>
  <c r="FY232" i="102"/>
  <c r="FX232" i="102"/>
  <c r="FW232" i="102"/>
  <c r="FV232" i="102"/>
  <c r="FU232" i="102"/>
  <c r="FT232" i="102"/>
  <c r="FS232" i="102"/>
  <c r="FR232" i="102"/>
  <c r="FQ232" i="102"/>
  <c r="FP232" i="102"/>
  <c r="FO232" i="102"/>
  <c r="HD231" i="102"/>
  <c r="HC231" i="102"/>
  <c r="HB231" i="102"/>
  <c r="HA231" i="102"/>
  <c r="GZ231" i="102"/>
  <c r="GY231" i="102"/>
  <c r="GX231" i="102"/>
  <c r="GW231" i="102"/>
  <c r="GV231" i="102"/>
  <c r="GU231" i="102"/>
  <c r="GT231" i="102"/>
  <c r="GS231" i="102"/>
  <c r="GR231" i="102"/>
  <c r="GQ231" i="102"/>
  <c r="GP231" i="102"/>
  <c r="GO231" i="102"/>
  <c r="GN231" i="102"/>
  <c r="GM231" i="102"/>
  <c r="GL231" i="102"/>
  <c r="GK231" i="102"/>
  <c r="GJ231" i="102"/>
  <c r="GI231" i="102"/>
  <c r="GH231" i="102"/>
  <c r="GG231" i="102"/>
  <c r="GF231" i="102"/>
  <c r="GD231" i="102"/>
  <c r="GC231" i="102"/>
  <c r="GB231" i="102"/>
  <c r="GA231" i="102"/>
  <c r="FZ231" i="102"/>
  <c r="FY231" i="102"/>
  <c r="FX231" i="102"/>
  <c r="FW231" i="102"/>
  <c r="FV231" i="102"/>
  <c r="FU231" i="102"/>
  <c r="FT231" i="102"/>
  <c r="FS231" i="102"/>
  <c r="FR231" i="102"/>
  <c r="FQ231" i="102"/>
  <c r="FP231" i="102"/>
  <c r="FO231" i="102"/>
  <c r="HD230" i="102"/>
  <c r="HC230" i="102"/>
  <c r="HB230" i="102"/>
  <c r="HA230" i="102"/>
  <c r="GZ230" i="102"/>
  <c r="GY230" i="102"/>
  <c r="GX230" i="102"/>
  <c r="GW230" i="102"/>
  <c r="GV230" i="102"/>
  <c r="GU230" i="102"/>
  <c r="GT230" i="102"/>
  <c r="GS230" i="102"/>
  <c r="GR230" i="102"/>
  <c r="GQ230" i="102"/>
  <c r="GP230" i="102"/>
  <c r="GO230" i="102"/>
  <c r="GN230" i="102"/>
  <c r="GM230" i="102"/>
  <c r="GL230" i="102"/>
  <c r="GK230" i="102"/>
  <c r="GJ230" i="102"/>
  <c r="GI230" i="102"/>
  <c r="GH230" i="102"/>
  <c r="GG230" i="102"/>
  <c r="GF230" i="102"/>
  <c r="GD230" i="102"/>
  <c r="GC230" i="102"/>
  <c r="GB230" i="102"/>
  <c r="GA230" i="102"/>
  <c r="FZ230" i="102"/>
  <c r="FY230" i="102"/>
  <c r="FX230" i="102"/>
  <c r="FW230" i="102"/>
  <c r="FV230" i="102"/>
  <c r="FU230" i="102"/>
  <c r="FT230" i="102"/>
  <c r="FS230" i="102"/>
  <c r="FR230" i="102"/>
  <c r="FQ230" i="102"/>
  <c r="FP230" i="102"/>
  <c r="FO230" i="102"/>
  <c r="HD229" i="102"/>
  <c r="HC229" i="102"/>
  <c r="HB229" i="102"/>
  <c r="HA229" i="102"/>
  <c r="GZ229" i="102"/>
  <c r="GY229" i="102"/>
  <c r="GX229" i="102"/>
  <c r="GW229" i="102"/>
  <c r="GV229" i="102"/>
  <c r="GU229" i="102"/>
  <c r="GT229" i="102"/>
  <c r="GS229" i="102"/>
  <c r="GR229" i="102"/>
  <c r="GQ229" i="102"/>
  <c r="GP229" i="102"/>
  <c r="GO229" i="102"/>
  <c r="GN229" i="102"/>
  <c r="GM229" i="102"/>
  <c r="GL229" i="102"/>
  <c r="GK229" i="102"/>
  <c r="GJ229" i="102"/>
  <c r="GI229" i="102"/>
  <c r="GH229" i="102"/>
  <c r="GG229" i="102"/>
  <c r="GF229" i="102"/>
  <c r="GD229" i="102"/>
  <c r="GC229" i="102"/>
  <c r="GB229" i="102"/>
  <c r="GA229" i="102"/>
  <c r="FZ229" i="102"/>
  <c r="FY229" i="102"/>
  <c r="FX229" i="102"/>
  <c r="FW229" i="102"/>
  <c r="FV229" i="102"/>
  <c r="FU229" i="102"/>
  <c r="FT229" i="102"/>
  <c r="FS229" i="102"/>
  <c r="FR229" i="102"/>
  <c r="FQ229" i="102"/>
  <c r="FP229" i="102"/>
  <c r="FO229" i="102"/>
  <c r="HD228" i="102"/>
  <c r="HC228" i="102"/>
  <c r="HB228" i="102"/>
  <c r="HA228" i="102"/>
  <c r="GZ228" i="102"/>
  <c r="GY228" i="102"/>
  <c r="GX228" i="102"/>
  <c r="GW228" i="102"/>
  <c r="GV228" i="102"/>
  <c r="GU228" i="102"/>
  <c r="GT228" i="102"/>
  <c r="GS228" i="102"/>
  <c r="GR228" i="102"/>
  <c r="GQ228" i="102"/>
  <c r="GP228" i="102"/>
  <c r="GO228" i="102"/>
  <c r="GN228" i="102"/>
  <c r="GM228" i="102"/>
  <c r="GL228" i="102"/>
  <c r="GK228" i="102"/>
  <c r="GJ228" i="102"/>
  <c r="GI228" i="102"/>
  <c r="GH228" i="102"/>
  <c r="GG228" i="102"/>
  <c r="GF228" i="102"/>
  <c r="GD228" i="102"/>
  <c r="GC228" i="102"/>
  <c r="GB228" i="102"/>
  <c r="GA228" i="102"/>
  <c r="FZ228" i="102"/>
  <c r="FY228" i="102"/>
  <c r="FX228" i="102"/>
  <c r="FW228" i="102"/>
  <c r="FV228" i="102"/>
  <c r="FU228" i="102"/>
  <c r="FT228" i="102"/>
  <c r="FS228" i="102"/>
  <c r="FR228" i="102"/>
  <c r="FQ228" i="102"/>
  <c r="FP228" i="102"/>
  <c r="FO228" i="102"/>
  <c r="HD227" i="102"/>
  <c r="HC227" i="102"/>
  <c r="HB227" i="102"/>
  <c r="HA227" i="102"/>
  <c r="GZ227" i="102"/>
  <c r="GY227" i="102"/>
  <c r="GX227" i="102"/>
  <c r="GW227" i="102"/>
  <c r="GV227" i="102"/>
  <c r="GU227" i="102"/>
  <c r="GT227" i="102"/>
  <c r="GS227" i="102"/>
  <c r="GR227" i="102"/>
  <c r="GQ227" i="102"/>
  <c r="GP227" i="102"/>
  <c r="GO227" i="102"/>
  <c r="GN227" i="102"/>
  <c r="GM227" i="102"/>
  <c r="GL227" i="102"/>
  <c r="GK227" i="102"/>
  <c r="GJ227" i="102"/>
  <c r="GI227" i="102"/>
  <c r="GH227" i="102"/>
  <c r="GG227" i="102"/>
  <c r="GF227" i="102"/>
  <c r="GD227" i="102"/>
  <c r="GC227" i="102"/>
  <c r="GB227" i="102"/>
  <c r="GA227" i="102"/>
  <c r="FZ227" i="102"/>
  <c r="FY227" i="102"/>
  <c r="FX227" i="102"/>
  <c r="FW227" i="102"/>
  <c r="FV227" i="102"/>
  <c r="FU227" i="102"/>
  <c r="FT227" i="102"/>
  <c r="FS227" i="102"/>
  <c r="FR227" i="102"/>
  <c r="FQ227" i="102"/>
  <c r="FP227" i="102"/>
  <c r="FO227" i="102"/>
  <c r="HD226" i="102"/>
  <c r="HC226" i="102"/>
  <c r="HB226" i="102"/>
  <c r="HA226" i="102"/>
  <c r="GZ226" i="102"/>
  <c r="GY226" i="102"/>
  <c r="GX226" i="102"/>
  <c r="GW226" i="102"/>
  <c r="GV226" i="102"/>
  <c r="GU226" i="102"/>
  <c r="GT226" i="102"/>
  <c r="GS226" i="102"/>
  <c r="GR226" i="102"/>
  <c r="GQ226" i="102"/>
  <c r="GP226" i="102"/>
  <c r="GO226" i="102"/>
  <c r="GN226" i="102"/>
  <c r="GM226" i="102"/>
  <c r="GL226" i="102"/>
  <c r="GK226" i="102"/>
  <c r="GJ226" i="102"/>
  <c r="GI226" i="102"/>
  <c r="GH226" i="102"/>
  <c r="GG226" i="102"/>
  <c r="GF226" i="102"/>
  <c r="GD226" i="102"/>
  <c r="GC226" i="102"/>
  <c r="GB226" i="102"/>
  <c r="GA226" i="102"/>
  <c r="FZ226" i="102"/>
  <c r="FY226" i="102"/>
  <c r="FX226" i="102"/>
  <c r="FW226" i="102"/>
  <c r="FV226" i="102"/>
  <c r="FU226" i="102"/>
  <c r="FT226" i="102"/>
  <c r="FS226" i="102"/>
  <c r="FR226" i="102"/>
  <c r="FQ226" i="102"/>
  <c r="FP226" i="102"/>
  <c r="FO226" i="102"/>
  <c r="HD225" i="102"/>
  <c r="HC225" i="102"/>
  <c r="HB225" i="102"/>
  <c r="HA225" i="102"/>
  <c r="GZ225" i="102"/>
  <c r="GY225" i="102"/>
  <c r="GX225" i="102"/>
  <c r="GW225" i="102"/>
  <c r="GV225" i="102"/>
  <c r="GU225" i="102"/>
  <c r="GT225" i="102"/>
  <c r="GS225" i="102"/>
  <c r="GR225" i="102"/>
  <c r="GQ225" i="102"/>
  <c r="GP225" i="102"/>
  <c r="GO225" i="102"/>
  <c r="GN225" i="102"/>
  <c r="GM225" i="102"/>
  <c r="GL225" i="102"/>
  <c r="GK225" i="102"/>
  <c r="GJ225" i="102"/>
  <c r="GI225" i="102"/>
  <c r="GH225" i="102"/>
  <c r="GG225" i="102"/>
  <c r="GF225" i="102"/>
  <c r="GD225" i="102"/>
  <c r="GC225" i="102"/>
  <c r="GB225" i="102"/>
  <c r="GA225" i="102"/>
  <c r="FZ225" i="102"/>
  <c r="FY225" i="102"/>
  <c r="FX225" i="102"/>
  <c r="FW225" i="102"/>
  <c r="FV225" i="102"/>
  <c r="FU225" i="102"/>
  <c r="FT225" i="102"/>
  <c r="FS225" i="102"/>
  <c r="FR225" i="102"/>
  <c r="FQ225" i="102"/>
  <c r="FP225" i="102"/>
  <c r="FO225" i="102"/>
  <c r="HD224" i="102"/>
  <c r="HC224" i="102"/>
  <c r="HB224" i="102"/>
  <c r="HA224" i="102"/>
  <c r="GZ224" i="102"/>
  <c r="GY224" i="102"/>
  <c r="GX224" i="102"/>
  <c r="GW224" i="102"/>
  <c r="GV224" i="102"/>
  <c r="GU224" i="102"/>
  <c r="GT224" i="102"/>
  <c r="GS224" i="102"/>
  <c r="GR224" i="102"/>
  <c r="GQ224" i="102"/>
  <c r="GP224" i="102"/>
  <c r="GO224" i="102"/>
  <c r="GN224" i="102"/>
  <c r="GM224" i="102"/>
  <c r="GL224" i="102"/>
  <c r="GK224" i="102"/>
  <c r="GJ224" i="102"/>
  <c r="GI224" i="102"/>
  <c r="GH224" i="102"/>
  <c r="GG224" i="102"/>
  <c r="GF224" i="102"/>
  <c r="GD224" i="102"/>
  <c r="GC224" i="102"/>
  <c r="GB224" i="102"/>
  <c r="GA224" i="102"/>
  <c r="FZ224" i="102"/>
  <c r="FY224" i="102"/>
  <c r="FX224" i="102"/>
  <c r="FW224" i="102"/>
  <c r="FV224" i="102"/>
  <c r="FU224" i="102"/>
  <c r="FT224" i="102"/>
  <c r="FS224" i="102"/>
  <c r="FR224" i="102"/>
  <c r="FQ224" i="102"/>
  <c r="FP224" i="102"/>
  <c r="FO224" i="102"/>
  <c r="HD223" i="102"/>
  <c r="HC223" i="102"/>
  <c r="HB223" i="102"/>
  <c r="HA223" i="102"/>
  <c r="GZ223" i="102"/>
  <c r="GY223" i="102"/>
  <c r="GX223" i="102"/>
  <c r="GW223" i="102"/>
  <c r="GV223" i="102"/>
  <c r="GU223" i="102"/>
  <c r="GT223" i="102"/>
  <c r="GS223" i="102"/>
  <c r="GR223" i="102"/>
  <c r="GQ223" i="102"/>
  <c r="GP223" i="102"/>
  <c r="GO223" i="102"/>
  <c r="GN223" i="102"/>
  <c r="GM223" i="102"/>
  <c r="GL223" i="102"/>
  <c r="GK223" i="102"/>
  <c r="GJ223" i="102"/>
  <c r="GI223" i="102"/>
  <c r="GH223" i="102"/>
  <c r="GG223" i="102"/>
  <c r="GF223" i="102"/>
  <c r="GD223" i="102"/>
  <c r="GC223" i="102"/>
  <c r="GB223" i="102"/>
  <c r="GA223" i="102"/>
  <c r="FZ223" i="102"/>
  <c r="FY223" i="102"/>
  <c r="FX223" i="102"/>
  <c r="FW223" i="102"/>
  <c r="FV223" i="102"/>
  <c r="FU223" i="102"/>
  <c r="FT223" i="102"/>
  <c r="FS223" i="102"/>
  <c r="FR223" i="102"/>
  <c r="FQ223" i="102"/>
  <c r="FP223" i="102"/>
  <c r="FO223" i="102"/>
  <c r="HD222" i="102"/>
  <c r="HC222" i="102"/>
  <c r="HB222" i="102"/>
  <c r="HA222" i="102"/>
  <c r="GZ222" i="102"/>
  <c r="GY222" i="102"/>
  <c r="GX222" i="102"/>
  <c r="GW222" i="102"/>
  <c r="GV222" i="102"/>
  <c r="GU222" i="102"/>
  <c r="GT222" i="102"/>
  <c r="GS222" i="102"/>
  <c r="GR222" i="102"/>
  <c r="GQ222" i="102"/>
  <c r="GP222" i="102"/>
  <c r="GO222" i="102"/>
  <c r="GN222" i="102"/>
  <c r="GM222" i="102"/>
  <c r="GL222" i="102"/>
  <c r="GK222" i="102"/>
  <c r="GJ222" i="102"/>
  <c r="GI222" i="102"/>
  <c r="GH222" i="102"/>
  <c r="GG222" i="102"/>
  <c r="GF222" i="102"/>
  <c r="GD222" i="102"/>
  <c r="GC222" i="102"/>
  <c r="GB222" i="102"/>
  <c r="GA222" i="102"/>
  <c r="FZ222" i="102"/>
  <c r="FY222" i="102"/>
  <c r="FX222" i="102"/>
  <c r="FW222" i="102"/>
  <c r="FV222" i="102"/>
  <c r="FU222" i="102"/>
  <c r="FT222" i="102"/>
  <c r="FS222" i="102"/>
  <c r="FR222" i="102"/>
  <c r="FQ222" i="102"/>
  <c r="FP222" i="102"/>
  <c r="FO222" i="102"/>
  <c r="HD221" i="102"/>
  <c r="HC221" i="102"/>
  <c r="HB221" i="102"/>
  <c r="HA221" i="102"/>
  <c r="GZ221" i="102"/>
  <c r="GY221" i="102"/>
  <c r="GX221" i="102"/>
  <c r="GW221" i="102"/>
  <c r="GV221" i="102"/>
  <c r="GU221" i="102"/>
  <c r="GT221" i="102"/>
  <c r="GS221" i="102"/>
  <c r="GR221" i="102"/>
  <c r="GQ221" i="102"/>
  <c r="GP221" i="102"/>
  <c r="GO221" i="102"/>
  <c r="GN221" i="102"/>
  <c r="GM221" i="102"/>
  <c r="GL221" i="102"/>
  <c r="GK221" i="102"/>
  <c r="GJ221" i="102"/>
  <c r="GI221" i="102"/>
  <c r="GH221" i="102"/>
  <c r="GG221" i="102"/>
  <c r="GF221" i="102"/>
  <c r="GD221" i="102"/>
  <c r="GC221" i="102"/>
  <c r="GB221" i="102"/>
  <c r="GA221" i="102"/>
  <c r="FZ221" i="102"/>
  <c r="FY221" i="102"/>
  <c r="FX221" i="102"/>
  <c r="FW221" i="102"/>
  <c r="FV221" i="102"/>
  <c r="FU221" i="102"/>
  <c r="FT221" i="102"/>
  <c r="FS221" i="102"/>
  <c r="FR221" i="102"/>
  <c r="FQ221" i="102"/>
  <c r="FP221" i="102"/>
  <c r="FO221" i="102"/>
  <c r="HD220" i="102"/>
  <c r="HC220" i="102"/>
  <c r="HB220" i="102"/>
  <c r="HA220" i="102"/>
  <c r="GZ220" i="102"/>
  <c r="GY220" i="102"/>
  <c r="GX220" i="102"/>
  <c r="GW220" i="102"/>
  <c r="GV220" i="102"/>
  <c r="GU220" i="102"/>
  <c r="GT220" i="102"/>
  <c r="GS220" i="102"/>
  <c r="GR220" i="102"/>
  <c r="GQ220" i="102"/>
  <c r="GP220" i="102"/>
  <c r="GO220" i="102"/>
  <c r="GN220" i="102"/>
  <c r="GM220" i="102"/>
  <c r="GL220" i="102"/>
  <c r="GK220" i="102"/>
  <c r="GJ220" i="102"/>
  <c r="GI220" i="102"/>
  <c r="GH220" i="102"/>
  <c r="GG220" i="102"/>
  <c r="GF220" i="102"/>
  <c r="GD220" i="102"/>
  <c r="GC220" i="102"/>
  <c r="GB220" i="102"/>
  <c r="GA220" i="102"/>
  <c r="FZ220" i="102"/>
  <c r="FY220" i="102"/>
  <c r="FX220" i="102"/>
  <c r="FW220" i="102"/>
  <c r="FV220" i="102"/>
  <c r="FU220" i="102"/>
  <c r="FT220" i="102"/>
  <c r="FS220" i="102"/>
  <c r="FR220" i="102"/>
  <c r="FQ220" i="102"/>
  <c r="FP220" i="102"/>
  <c r="FO220" i="102"/>
  <c r="HD219" i="102"/>
  <c r="HC219" i="102"/>
  <c r="HB219" i="102"/>
  <c r="HA219" i="102"/>
  <c r="GZ219" i="102"/>
  <c r="GY219" i="102"/>
  <c r="GX219" i="102"/>
  <c r="GW219" i="102"/>
  <c r="GV219" i="102"/>
  <c r="GU219" i="102"/>
  <c r="GT219" i="102"/>
  <c r="GS219" i="102"/>
  <c r="GR219" i="102"/>
  <c r="GQ219" i="102"/>
  <c r="GP219" i="102"/>
  <c r="GO219" i="102"/>
  <c r="GN219" i="102"/>
  <c r="GM219" i="102"/>
  <c r="GL219" i="102"/>
  <c r="GK219" i="102"/>
  <c r="GJ219" i="102"/>
  <c r="GI219" i="102"/>
  <c r="GH219" i="102"/>
  <c r="GG219" i="102"/>
  <c r="GF219" i="102"/>
  <c r="GD219" i="102"/>
  <c r="GC219" i="102"/>
  <c r="GB219" i="102"/>
  <c r="GA219" i="102"/>
  <c r="FZ219" i="102"/>
  <c r="FY219" i="102"/>
  <c r="FX219" i="102"/>
  <c r="FW219" i="102"/>
  <c r="FV219" i="102"/>
  <c r="FU219" i="102"/>
  <c r="FT219" i="102"/>
  <c r="FS219" i="102"/>
  <c r="FR219" i="102"/>
  <c r="FQ219" i="102"/>
  <c r="FP219" i="102"/>
  <c r="FO219" i="102"/>
  <c r="HD218" i="102"/>
  <c r="HC218" i="102"/>
  <c r="HB218" i="102"/>
  <c r="HA218" i="102"/>
  <c r="GZ218" i="102"/>
  <c r="GY218" i="102"/>
  <c r="GX218" i="102"/>
  <c r="GW218" i="102"/>
  <c r="GV218" i="102"/>
  <c r="GU218" i="102"/>
  <c r="GT218" i="102"/>
  <c r="GS218" i="102"/>
  <c r="GR218" i="102"/>
  <c r="GQ218" i="102"/>
  <c r="GP218" i="102"/>
  <c r="GO218" i="102"/>
  <c r="GN218" i="102"/>
  <c r="GM218" i="102"/>
  <c r="GL218" i="102"/>
  <c r="GK218" i="102"/>
  <c r="GJ218" i="102"/>
  <c r="GI218" i="102"/>
  <c r="GH218" i="102"/>
  <c r="GG218" i="102"/>
  <c r="GF218" i="102"/>
  <c r="GD218" i="102"/>
  <c r="GC218" i="102"/>
  <c r="GB218" i="102"/>
  <c r="GA218" i="102"/>
  <c r="FZ218" i="102"/>
  <c r="FY218" i="102"/>
  <c r="FX218" i="102"/>
  <c r="FW218" i="102"/>
  <c r="FV218" i="102"/>
  <c r="FU218" i="102"/>
  <c r="FT218" i="102"/>
  <c r="FS218" i="102"/>
  <c r="FR218" i="102"/>
  <c r="FQ218" i="102"/>
  <c r="FP218" i="102"/>
  <c r="FO218" i="102"/>
  <c r="HD217" i="102"/>
  <c r="HC217" i="102"/>
  <c r="HB217" i="102"/>
  <c r="HA217" i="102"/>
  <c r="GZ217" i="102"/>
  <c r="GY217" i="102"/>
  <c r="GX217" i="102"/>
  <c r="GW217" i="102"/>
  <c r="GV217" i="102"/>
  <c r="GU217" i="102"/>
  <c r="GT217" i="102"/>
  <c r="GS217" i="102"/>
  <c r="GR217" i="102"/>
  <c r="GQ217" i="102"/>
  <c r="GP217" i="102"/>
  <c r="GO217" i="102"/>
  <c r="GN217" i="102"/>
  <c r="GM217" i="102"/>
  <c r="GL217" i="102"/>
  <c r="GK217" i="102"/>
  <c r="GJ217" i="102"/>
  <c r="GI217" i="102"/>
  <c r="GH217" i="102"/>
  <c r="GG217" i="102"/>
  <c r="GF217" i="102"/>
  <c r="GD217" i="102"/>
  <c r="GC217" i="102"/>
  <c r="GB217" i="102"/>
  <c r="GA217" i="102"/>
  <c r="FZ217" i="102"/>
  <c r="FY217" i="102"/>
  <c r="FX217" i="102"/>
  <c r="FW217" i="102"/>
  <c r="FV217" i="102"/>
  <c r="FU217" i="102"/>
  <c r="FT217" i="102"/>
  <c r="FS217" i="102"/>
  <c r="FR217" i="102"/>
  <c r="FQ217" i="102"/>
  <c r="FP217" i="102"/>
  <c r="FO217" i="102"/>
  <c r="HD216" i="102"/>
  <c r="HC216" i="102"/>
  <c r="HB216" i="102"/>
  <c r="HA216" i="102"/>
  <c r="GZ216" i="102"/>
  <c r="GY216" i="102"/>
  <c r="GX216" i="102"/>
  <c r="GW216" i="102"/>
  <c r="GV216" i="102"/>
  <c r="GU216" i="102"/>
  <c r="GT216" i="102"/>
  <c r="GS216" i="102"/>
  <c r="GR216" i="102"/>
  <c r="GQ216" i="102"/>
  <c r="GP216" i="102"/>
  <c r="GO216" i="102"/>
  <c r="GN216" i="102"/>
  <c r="GM216" i="102"/>
  <c r="GL216" i="102"/>
  <c r="GK216" i="102"/>
  <c r="GJ216" i="102"/>
  <c r="GI216" i="102"/>
  <c r="GH216" i="102"/>
  <c r="GG216" i="102"/>
  <c r="GF216" i="102"/>
  <c r="GD216" i="102"/>
  <c r="GC216" i="102"/>
  <c r="GB216" i="102"/>
  <c r="GA216" i="102"/>
  <c r="FZ216" i="102"/>
  <c r="FY216" i="102"/>
  <c r="FX216" i="102"/>
  <c r="FW216" i="102"/>
  <c r="FV216" i="102"/>
  <c r="FU216" i="102"/>
  <c r="FT216" i="102"/>
  <c r="FS216" i="102"/>
  <c r="FR216" i="102"/>
  <c r="FQ216" i="102"/>
  <c r="FP216" i="102"/>
  <c r="FO216" i="102"/>
  <c r="HD215" i="102"/>
  <c r="HC215" i="102"/>
  <c r="HB215" i="102"/>
  <c r="HA215" i="102"/>
  <c r="GZ215" i="102"/>
  <c r="GY215" i="102"/>
  <c r="GX215" i="102"/>
  <c r="GW215" i="102"/>
  <c r="GV215" i="102"/>
  <c r="GU215" i="102"/>
  <c r="GT215" i="102"/>
  <c r="GS215" i="102"/>
  <c r="GR215" i="102"/>
  <c r="GQ215" i="102"/>
  <c r="GP215" i="102"/>
  <c r="GO215" i="102"/>
  <c r="GN215" i="102"/>
  <c r="GM215" i="102"/>
  <c r="GL215" i="102"/>
  <c r="GK215" i="102"/>
  <c r="GJ215" i="102"/>
  <c r="GI215" i="102"/>
  <c r="GH215" i="102"/>
  <c r="GG215" i="102"/>
  <c r="GF215" i="102"/>
  <c r="GD215" i="102"/>
  <c r="GC215" i="102"/>
  <c r="GB215" i="102"/>
  <c r="GA215" i="102"/>
  <c r="FZ215" i="102"/>
  <c r="FY215" i="102"/>
  <c r="FX215" i="102"/>
  <c r="FW215" i="102"/>
  <c r="FV215" i="102"/>
  <c r="FU215" i="102"/>
  <c r="FT215" i="102"/>
  <c r="FS215" i="102"/>
  <c r="FR215" i="102"/>
  <c r="FQ215" i="102"/>
  <c r="FP215" i="102"/>
  <c r="FO215" i="102"/>
  <c r="HD214" i="102"/>
  <c r="HC214" i="102"/>
  <c r="HB214" i="102"/>
  <c r="HA214" i="102"/>
  <c r="GZ214" i="102"/>
  <c r="GY214" i="102"/>
  <c r="GX214" i="102"/>
  <c r="GW214" i="102"/>
  <c r="GV214" i="102"/>
  <c r="GU214" i="102"/>
  <c r="GT214" i="102"/>
  <c r="GS214" i="102"/>
  <c r="GR214" i="102"/>
  <c r="GQ214" i="102"/>
  <c r="GP214" i="102"/>
  <c r="GO214" i="102"/>
  <c r="GN214" i="102"/>
  <c r="GM214" i="102"/>
  <c r="GL214" i="102"/>
  <c r="GK214" i="102"/>
  <c r="GJ214" i="102"/>
  <c r="GI214" i="102"/>
  <c r="GH214" i="102"/>
  <c r="GG214" i="102"/>
  <c r="GF214" i="102"/>
  <c r="GD214" i="102"/>
  <c r="GC214" i="102"/>
  <c r="GB214" i="102"/>
  <c r="GA214" i="102"/>
  <c r="FZ214" i="102"/>
  <c r="FY214" i="102"/>
  <c r="FX214" i="102"/>
  <c r="FW214" i="102"/>
  <c r="FV214" i="102"/>
  <c r="FU214" i="102"/>
  <c r="FT214" i="102"/>
  <c r="FS214" i="102"/>
  <c r="FR214" i="102"/>
  <c r="FQ214" i="102"/>
  <c r="FP214" i="102"/>
  <c r="FO214" i="102"/>
  <c r="HD213" i="102"/>
  <c r="HC213" i="102"/>
  <c r="HB213" i="102"/>
  <c r="HA213" i="102"/>
  <c r="GZ213" i="102"/>
  <c r="GY213" i="102"/>
  <c r="GX213" i="102"/>
  <c r="GW213" i="102"/>
  <c r="GV213" i="102"/>
  <c r="GU213" i="102"/>
  <c r="GT213" i="102"/>
  <c r="GS213" i="102"/>
  <c r="GR213" i="102"/>
  <c r="GQ213" i="102"/>
  <c r="GP213" i="102"/>
  <c r="GO213" i="102"/>
  <c r="GN213" i="102"/>
  <c r="GM213" i="102"/>
  <c r="GL213" i="102"/>
  <c r="GK213" i="102"/>
  <c r="GJ213" i="102"/>
  <c r="GI213" i="102"/>
  <c r="GH213" i="102"/>
  <c r="GG213" i="102"/>
  <c r="GF213" i="102"/>
  <c r="GD213" i="102"/>
  <c r="GC213" i="102"/>
  <c r="GB213" i="102"/>
  <c r="GA213" i="102"/>
  <c r="FZ213" i="102"/>
  <c r="FY213" i="102"/>
  <c r="FX213" i="102"/>
  <c r="FW213" i="102"/>
  <c r="FV213" i="102"/>
  <c r="FU213" i="102"/>
  <c r="FT213" i="102"/>
  <c r="FS213" i="102"/>
  <c r="FR213" i="102"/>
  <c r="FQ213" i="102"/>
  <c r="FP213" i="102"/>
  <c r="FO213" i="102"/>
  <c r="HD212" i="102"/>
  <c r="HC212" i="102"/>
  <c r="HB212" i="102"/>
  <c r="HA212" i="102"/>
  <c r="GZ212" i="102"/>
  <c r="GY212" i="102"/>
  <c r="GX212" i="102"/>
  <c r="GW212" i="102"/>
  <c r="GV212" i="102"/>
  <c r="GU212" i="102"/>
  <c r="GT212" i="102"/>
  <c r="GS212" i="102"/>
  <c r="GR212" i="102"/>
  <c r="GQ212" i="102"/>
  <c r="GP212" i="102"/>
  <c r="GO212" i="102"/>
  <c r="GN212" i="102"/>
  <c r="GM212" i="102"/>
  <c r="GL212" i="102"/>
  <c r="GK212" i="102"/>
  <c r="GJ212" i="102"/>
  <c r="GI212" i="102"/>
  <c r="GH212" i="102"/>
  <c r="GG212" i="102"/>
  <c r="GF212" i="102"/>
  <c r="GD212" i="102"/>
  <c r="GC212" i="102"/>
  <c r="GB212" i="102"/>
  <c r="GA212" i="102"/>
  <c r="FZ212" i="102"/>
  <c r="FY212" i="102"/>
  <c r="FX212" i="102"/>
  <c r="FW212" i="102"/>
  <c r="FV212" i="102"/>
  <c r="FU212" i="102"/>
  <c r="FT212" i="102"/>
  <c r="FS212" i="102"/>
  <c r="FR212" i="102"/>
  <c r="FQ212" i="102"/>
  <c r="FP212" i="102"/>
  <c r="FO212" i="102"/>
  <c r="HD211" i="102"/>
  <c r="HC211" i="102"/>
  <c r="HB211" i="102"/>
  <c r="HA211" i="102"/>
  <c r="GZ211" i="102"/>
  <c r="GY211" i="102"/>
  <c r="GX211" i="102"/>
  <c r="GW211" i="102"/>
  <c r="GV211" i="102"/>
  <c r="GU211" i="102"/>
  <c r="GT211" i="102"/>
  <c r="GS211" i="102"/>
  <c r="GR211" i="102"/>
  <c r="GQ211" i="102"/>
  <c r="GP211" i="102"/>
  <c r="GO211" i="102"/>
  <c r="GN211" i="102"/>
  <c r="GM211" i="102"/>
  <c r="GL211" i="102"/>
  <c r="GK211" i="102"/>
  <c r="GJ211" i="102"/>
  <c r="GI211" i="102"/>
  <c r="GH211" i="102"/>
  <c r="GG211" i="102"/>
  <c r="GF211" i="102"/>
  <c r="GD211" i="102"/>
  <c r="GC211" i="102"/>
  <c r="GB211" i="102"/>
  <c r="GA211" i="102"/>
  <c r="FZ211" i="102"/>
  <c r="FY211" i="102"/>
  <c r="FX211" i="102"/>
  <c r="FW211" i="102"/>
  <c r="FV211" i="102"/>
  <c r="FU211" i="102"/>
  <c r="FT211" i="102"/>
  <c r="FS211" i="102"/>
  <c r="FR211" i="102"/>
  <c r="FQ211" i="102"/>
  <c r="FP211" i="102"/>
  <c r="FO211" i="102"/>
  <c r="HD210" i="102"/>
  <c r="HC210" i="102"/>
  <c r="HB210" i="102"/>
  <c r="HA210" i="102"/>
  <c r="GZ210" i="102"/>
  <c r="GY210" i="102"/>
  <c r="GX210" i="102"/>
  <c r="GW210" i="102"/>
  <c r="GV210" i="102"/>
  <c r="GU210" i="102"/>
  <c r="GT210" i="102"/>
  <c r="GS210" i="102"/>
  <c r="GR210" i="102"/>
  <c r="GQ210" i="102"/>
  <c r="GP210" i="102"/>
  <c r="GO210" i="102"/>
  <c r="GN210" i="102"/>
  <c r="GM210" i="102"/>
  <c r="GL210" i="102"/>
  <c r="GK210" i="102"/>
  <c r="GJ210" i="102"/>
  <c r="GI210" i="102"/>
  <c r="GH210" i="102"/>
  <c r="GG210" i="102"/>
  <c r="GF210" i="102"/>
  <c r="GD210" i="102"/>
  <c r="GC210" i="102"/>
  <c r="GB210" i="102"/>
  <c r="GA210" i="102"/>
  <c r="FZ210" i="102"/>
  <c r="FY210" i="102"/>
  <c r="FX210" i="102"/>
  <c r="FW210" i="102"/>
  <c r="FV210" i="102"/>
  <c r="FU210" i="102"/>
  <c r="FT210" i="102"/>
  <c r="FS210" i="102"/>
  <c r="FR210" i="102"/>
  <c r="FQ210" i="102"/>
  <c r="FP210" i="102"/>
  <c r="FO210" i="102"/>
  <c r="HD209" i="102"/>
  <c r="HC209" i="102"/>
  <c r="HB209" i="102"/>
  <c r="HA209" i="102"/>
  <c r="GZ209" i="102"/>
  <c r="GY209" i="102"/>
  <c r="GX209" i="102"/>
  <c r="GW209" i="102"/>
  <c r="GV209" i="102"/>
  <c r="GU209" i="102"/>
  <c r="GT209" i="102"/>
  <c r="GS209" i="102"/>
  <c r="GR209" i="102"/>
  <c r="GQ209" i="102"/>
  <c r="GP209" i="102"/>
  <c r="GO209" i="102"/>
  <c r="GN209" i="102"/>
  <c r="GM209" i="102"/>
  <c r="GL209" i="102"/>
  <c r="GK209" i="102"/>
  <c r="GJ209" i="102"/>
  <c r="GI209" i="102"/>
  <c r="GH209" i="102"/>
  <c r="GG209" i="102"/>
  <c r="GF209" i="102"/>
  <c r="GD209" i="102"/>
  <c r="GC209" i="102"/>
  <c r="GB209" i="102"/>
  <c r="GA209" i="102"/>
  <c r="FZ209" i="102"/>
  <c r="FY209" i="102"/>
  <c r="FX209" i="102"/>
  <c r="FW209" i="102"/>
  <c r="FV209" i="102"/>
  <c r="FU209" i="102"/>
  <c r="FT209" i="102"/>
  <c r="FS209" i="102"/>
  <c r="FR209" i="102"/>
  <c r="FQ209" i="102"/>
  <c r="FP209" i="102"/>
  <c r="FO209" i="102"/>
  <c r="HD208" i="102"/>
  <c r="HC208" i="102"/>
  <c r="HB208" i="102"/>
  <c r="HA208" i="102"/>
  <c r="GZ208" i="102"/>
  <c r="GY208" i="102"/>
  <c r="GX208" i="102"/>
  <c r="GW208" i="102"/>
  <c r="GV208" i="102"/>
  <c r="GU208" i="102"/>
  <c r="GT208" i="102"/>
  <c r="GS208" i="102"/>
  <c r="GR208" i="102"/>
  <c r="GQ208" i="102"/>
  <c r="GP208" i="102"/>
  <c r="GO208" i="102"/>
  <c r="GN208" i="102"/>
  <c r="GM208" i="102"/>
  <c r="GL208" i="102"/>
  <c r="GK208" i="102"/>
  <c r="GJ208" i="102"/>
  <c r="GI208" i="102"/>
  <c r="GH208" i="102"/>
  <c r="GG208" i="102"/>
  <c r="GF208" i="102"/>
  <c r="GD208" i="102"/>
  <c r="GC208" i="102"/>
  <c r="GB208" i="102"/>
  <c r="GA208" i="102"/>
  <c r="FZ208" i="102"/>
  <c r="FY208" i="102"/>
  <c r="FX208" i="102"/>
  <c r="FW208" i="102"/>
  <c r="FV208" i="102"/>
  <c r="FU208" i="102"/>
  <c r="FT208" i="102"/>
  <c r="FS208" i="102"/>
  <c r="FR208" i="102"/>
  <c r="FQ208" i="102"/>
  <c r="FP208" i="102"/>
  <c r="FO208" i="102"/>
  <c r="HD207" i="102"/>
  <c r="HC207" i="102"/>
  <c r="HB207" i="102"/>
  <c r="HA207" i="102"/>
  <c r="GZ207" i="102"/>
  <c r="GY207" i="102"/>
  <c r="GX207" i="102"/>
  <c r="GW207" i="102"/>
  <c r="GV207" i="102"/>
  <c r="GU207" i="102"/>
  <c r="GT207" i="102"/>
  <c r="GS207" i="102"/>
  <c r="GR207" i="102"/>
  <c r="GQ207" i="102"/>
  <c r="GP207" i="102"/>
  <c r="GO207" i="102"/>
  <c r="GN207" i="102"/>
  <c r="GM207" i="102"/>
  <c r="GL207" i="102"/>
  <c r="GK207" i="102"/>
  <c r="GJ207" i="102"/>
  <c r="GI207" i="102"/>
  <c r="GH207" i="102"/>
  <c r="GG207" i="102"/>
  <c r="GF207" i="102"/>
  <c r="GD207" i="102"/>
  <c r="GC207" i="102"/>
  <c r="GB207" i="102"/>
  <c r="GA207" i="102"/>
  <c r="FZ207" i="102"/>
  <c r="FY207" i="102"/>
  <c r="FX207" i="102"/>
  <c r="FW207" i="102"/>
  <c r="FV207" i="102"/>
  <c r="FU207" i="102"/>
  <c r="FT207" i="102"/>
  <c r="FS207" i="102"/>
  <c r="FR207" i="102"/>
  <c r="FQ207" i="102"/>
  <c r="FP207" i="102"/>
  <c r="FO207" i="102"/>
  <c r="HD206" i="102"/>
  <c r="HC206" i="102"/>
  <c r="HB206" i="102"/>
  <c r="HA206" i="102"/>
  <c r="GZ206" i="102"/>
  <c r="GY206" i="102"/>
  <c r="GX206" i="102"/>
  <c r="GW206" i="102"/>
  <c r="GV206" i="102"/>
  <c r="GU206" i="102"/>
  <c r="GT206" i="102"/>
  <c r="GS206" i="102"/>
  <c r="GR206" i="102"/>
  <c r="GQ206" i="102"/>
  <c r="GP206" i="102"/>
  <c r="GO206" i="102"/>
  <c r="GN206" i="102"/>
  <c r="GM206" i="102"/>
  <c r="GL206" i="102"/>
  <c r="GK206" i="102"/>
  <c r="GJ206" i="102"/>
  <c r="GI206" i="102"/>
  <c r="GH206" i="102"/>
  <c r="GG206" i="102"/>
  <c r="GF206" i="102"/>
  <c r="GD206" i="102"/>
  <c r="GC206" i="102"/>
  <c r="GB206" i="102"/>
  <c r="GA206" i="102"/>
  <c r="FZ206" i="102"/>
  <c r="FY206" i="102"/>
  <c r="FX206" i="102"/>
  <c r="FW206" i="102"/>
  <c r="FV206" i="102"/>
  <c r="FU206" i="102"/>
  <c r="FT206" i="102"/>
  <c r="FS206" i="102"/>
  <c r="FR206" i="102"/>
  <c r="FQ206" i="102"/>
  <c r="FP206" i="102"/>
  <c r="FO206" i="102"/>
  <c r="HD205" i="102"/>
  <c r="HC205" i="102"/>
  <c r="HB205" i="102"/>
  <c r="HA205" i="102"/>
  <c r="GZ205" i="102"/>
  <c r="GY205" i="102"/>
  <c r="GX205" i="102"/>
  <c r="GW205" i="102"/>
  <c r="GV205" i="102"/>
  <c r="GU205" i="102"/>
  <c r="GT205" i="102"/>
  <c r="GS205" i="102"/>
  <c r="GR205" i="102"/>
  <c r="GQ205" i="102"/>
  <c r="GP205" i="102"/>
  <c r="GO205" i="102"/>
  <c r="GN205" i="102"/>
  <c r="GM205" i="102"/>
  <c r="GL205" i="102"/>
  <c r="GK205" i="102"/>
  <c r="GJ205" i="102"/>
  <c r="GI205" i="102"/>
  <c r="GH205" i="102"/>
  <c r="GG205" i="102"/>
  <c r="GF205" i="102"/>
  <c r="GD205" i="102"/>
  <c r="GC205" i="102"/>
  <c r="GB205" i="102"/>
  <c r="GA205" i="102"/>
  <c r="FZ205" i="102"/>
  <c r="FY205" i="102"/>
  <c r="FX205" i="102"/>
  <c r="FW205" i="102"/>
  <c r="FV205" i="102"/>
  <c r="FU205" i="102"/>
  <c r="FT205" i="102"/>
  <c r="FS205" i="102"/>
  <c r="FR205" i="102"/>
  <c r="FQ205" i="102"/>
  <c r="FP205" i="102"/>
  <c r="FO205" i="102"/>
  <c r="HD204" i="102"/>
  <c r="HC204" i="102"/>
  <c r="HB204" i="102"/>
  <c r="HA204" i="102"/>
  <c r="GZ204" i="102"/>
  <c r="GY204" i="102"/>
  <c r="GX204" i="102"/>
  <c r="GW204" i="102"/>
  <c r="GV204" i="102"/>
  <c r="GU204" i="102"/>
  <c r="GT204" i="102"/>
  <c r="GS204" i="102"/>
  <c r="GR204" i="102"/>
  <c r="GQ204" i="102"/>
  <c r="GP204" i="102"/>
  <c r="GO204" i="102"/>
  <c r="GN204" i="102"/>
  <c r="GM204" i="102"/>
  <c r="GL204" i="102"/>
  <c r="GK204" i="102"/>
  <c r="GJ204" i="102"/>
  <c r="GI204" i="102"/>
  <c r="GH204" i="102"/>
  <c r="GG204" i="102"/>
  <c r="GF204" i="102"/>
  <c r="GD204" i="102"/>
  <c r="GC204" i="102"/>
  <c r="GB204" i="102"/>
  <c r="GA204" i="102"/>
  <c r="FZ204" i="102"/>
  <c r="FY204" i="102"/>
  <c r="FX204" i="102"/>
  <c r="FW204" i="102"/>
  <c r="FV204" i="102"/>
  <c r="FU204" i="102"/>
  <c r="FT204" i="102"/>
  <c r="FS204" i="102"/>
  <c r="FR204" i="102"/>
  <c r="FQ204" i="102"/>
  <c r="FP204" i="102"/>
  <c r="FO204" i="102"/>
  <c r="HD203" i="102"/>
  <c r="HC203" i="102"/>
  <c r="HB203" i="102"/>
  <c r="HA203" i="102"/>
  <c r="GZ203" i="102"/>
  <c r="GY203" i="102"/>
  <c r="GX203" i="102"/>
  <c r="GW203" i="102"/>
  <c r="GV203" i="102"/>
  <c r="GU203" i="102"/>
  <c r="GT203" i="102"/>
  <c r="GS203" i="102"/>
  <c r="GR203" i="102"/>
  <c r="GQ203" i="102"/>
  <c r="GP203" i="102"/>
  <c r="GO203" i="102"/>
  <c r="GN203" i="102"/>
  <c r="GM203" i="102"/>
  <c r="GL203" i="102"/>
  <c r="GK203" i="102"/>
  <c r="GJ203" i="102"/>
  <c r="GI203" i="102"/>
  <c r="GH203" i="102"/>
  <c r="GG203" i="102"/>
  <c r="GF203" i="102"/>
  <c r="GD203" i="102"/>
  <c r="GC203" i="102"/>
  <c r="GB203" i="102"/>
  <c r="GA203" i="102"/>
  <c r="FZ203" i="102"/>
  <c r="FY203" i="102"/>
  <c r="FX203" i="102"/>
  <c r="FW203" i="102"/>
  <c r="FV203" i="102"/>
  <c r="FU203" i="102"/>
  <c r="FT203" i="102"/>
  <c r="FS203" i="102"/>
  <c r="FR203" i="102"/>
  <c r="FQ203" i="102"/>
  <c r="FP203" i="102"/>
  <c r="FO203" i="102"/>
  <c r="HD202" i="102"/>
  <c r="HC202" i="102"/>
  <c r="HB202" i="102"/>
  <c r="HA202" i="102"/>
  <c r="GZ202" i="102"/>
  <c r="GY202" i="102"/>
  <c r="GX202" i="102"/>
  <c r="GW202" i="102"/>
  <c r="GV202" i="102"/>
  <c r="GU202" i="102"/>
  <c r="GT202" i="102"/>
  <c r="GS202" i="102"/>
  <c r="GR202" i="102"/>
  <c r="GQ202" i="102"/>
  <c r="GP202" i="102"/>
  <c r="GO202" i="102"/>
  <c r="GN202" i="102"/>
  <c r="GM202" i="102"/>
  <c r="GL202" i="102"/>
  <c r="GK202" i="102"/>
  <c r="GJ202" i="102"/>
  <c r="GI202" i="102"/>
  <c r="GH202" i="102"/>
  <c r="GG202" i="102"/>
  <c r="GF202" i="102"/>
  <c r="GD202" i="102"/>
  <c r="GC202" i="102"/>
  <c r="GB202" i="102"/>
  <c r="GA202" i="102"/>
  <c r="FZ202" i="102"/>
  <c r="FY202" i="102"/>
  <c r="FX202" i="102"/>
  <c r="FW202" i="102"/>
  <c r="FV202" i="102"/>
  <c r="FU202" i="102"/>
  <c r="FT202" i="102"/>
  <c r="FS202" i="102"/>
  <c r="FR202" i="102"/>
  <c r="FQ202" i="102"/>
  <c r="FP202" i="102"/>
  <c r="FO202" i="102"/>
  <c r="HD201" i="102"/>
  <c r="HC201" i="102"/>
  <c r="HB201" i="102"/>
  <c r="HA201" i="102"/>
  <c r="GZ201" i="102"/>
  <c r="GY201" i="102"/>
  <c r="GX201" i="102"/>
  <c r="GW201" i="102"/>
  <c r="GV201" i="102"/>
  <c r="GU201" i="102"/>
  <c r="GT201" i="102"/>
  <c r="GS201" i="102"/>
  <c r="GR201" i="102"/>
  <c r="GQ201" i="102"/>
  <c r="GP201" i="102"/>
  <c r="GO201" i="102"/>
  <c r="GN201" i="102"/>
  <c r="GM201" i="102"/>
  <c r="GL201" i="102"/>
  <c r="GK201" i="102"/>
  <c r="GJ201" i="102"/>
  <c r="GI201" i="102"/>
  <c r="GH201" i="102"/>
  <c r="GG201" i="102"/>
  <c r="GF201" i="102"/>
  <c r="GD201" i="102"/>
  <c r="GC201" i="102"/>
  <c r="GB201" i="102"/>
  <c r="GA201" i="102"/>
  <c r="FZ201" i="102"/>
  <c r="FY201" i="102"/>
  <c r="FX201" i="102"/>
  <c r="FW201" i="102"/>
  <c r="FV201" i="102"/>
  <c r="FU201" i="102"/>
  <c r="FT201" i="102"/>
  <c r="FS201" i="102"/>
  <c r="FR201" i="102"/>
  <c r="FQ201" i="102"/>
  <c r="FP201" i="102"/>
  <c r="FO201" i="102"/>
  <c r="HD200" i="102"/>
  <c r="HC200" i="102"/>
  <c r="HB200" i="102"/>
  <c r="HA200" i="102"/>
  <c r="GZ200" i="102"/>
  <c r="GY200" i="102"/>
  <c r="GX200" i="102"/>
  <c r="GW200" i="102"/>
  <c r="GV200" i="102"/>
  <c r="GU200" i="102"/>
  <c r="GT200" i="102"/>
  <c r="GS200" i="102"/>
  <c r="GR200" i="102"/>
  <c r="GQ200" i="102"/>
  <c r="GP200" i="102"/>
  <c r="GO200" i="102"/>
  <c r="GN200" i="102"/>
  <c r="GM200" i="102"/>
  <c r="GL200" i="102"/>
  <c r="GK200" i="102"/>
  <c r="GJ200" i="102"/>
  <c r="GI200" i="102"/>
  <c r="GH200" i="102"/>
  <c r="GG200" i="102"/>
  <c r="GF200" i="102"/>
  <c r="GD200" i="102"/>
  <c r="GC200" i="102"/>
  <c r="GB200" i="102"/>
  <c r="GA200" i="102"/>
  <c r="FZ200" i="102"/>
  <c r="FY200" i="102"/>
  <c r="FX200" i="102"/>
  <c r="FW200" i="102"/>
  <c r="FV200" i="102"/>
  <c r="FU200" i="102"/>
  <c r="FT200" i="102"/>
  <c r="FS200" i="102"/>
  <c r="FR200" i="102"/>
  <c r="FQ200" i="102"/>
  <c r="FP200" i="102"/>
  <c r="FO200" i="102"/>
  <c r="HD199" i="102"/>
  <c r="HC199" i="102"/>
  <c r="HB199" i="102"/>
  <c r="HA199" i="102"/>
  <c r="GZ199" i="102"/>
  <c r="GY199" i="102"/>
  <c r="GX199" i="102"/>
  <c r="GW199" i="102"/>
  <c r="GV199" i="102"/>
  <c r="GU199" i="102"/>
  <c r="GT199" i="102"/>
  <c r="GS199" i="102"/>
  <c r="GR199" i="102"/>
  <c r="GQ199" i="102"/>
  <c r="GP199" i="102"/>
  <c r="GO199" i="102"/>
  <c r="GN199" i="102"/>
  <c r="GM199" i="102"/>
  <c r="GL199" i="102"/>
  <c r="GK199" i="102"/>
  <c r="GJ199" i="102"/>
  <c r="GI199" i="102"/>
  <c r="GH199" i="102"/>
  <c r="GG199" i="102"/>
  <c r="GF199" i="102"/>
  <c r="GD199" i="102"/>
  <c r="GC199" i="102"/>
  <c r="GB199" i="102"/>
  <c r="GA199" i="102"/>
  <c r="FZ199" i="102"/>
  <c r="FY199" i="102"/>
  <c r="FX199" i="102"/>
  <c r="FW199" i="102"/>
  <c r="FV199" i="102"/>
  <c r="FU199" i="102"/>
  <c r="FT199" i="102"/>
  <c r="FS199" i="102"/>
  <c r="FR199" i="102"/>
  <c r="FQ199" i="102"/>
  <c r="FP199" i="102"/>
  <c r="FO199" i="102"/>
  <c r="HD198" i="102"/>
  <c r="HC198" i="102"/>
  <c r="HB198" i="102"/>
  <c r="HA198" i="102"/>
  <c r="GZ198" i="102"/>
  <c r="GY198" i="102"/>
  <c r="GX198" i="102"/>
  <c r="GW198" i="102"/>
  <c r="GV198" i="102"/>
  <c r="GU198" i="102"/>
  <c r="GT198" i="102"/>
  <c r="GS198" i="102"/>
  <c r="GR198" i="102"/>
  <c r="GQ198" i="102"/>
  <c r="GP198" i="102"/>
  <c r="GO198" i="102"/>
  <c r="GN198" i="102"/>
  <c r="GM198" i="102"/>
  <c r="GL198" i="102"/>
  <c r="GK198" i="102"/>
  <c r="GJ198" i="102"/>
  <c r="GI198" i="102"/>
  <c r="GH198" i="102"/>
  <c r="GG198" i="102"/>
  <c r="GF198" i="102"/>
  <c r="GD198" i="102"/>
  <c r="GC198" i="102"/>
  <c r="GB198" i="102"/>
  <c r="GA198" i="102"/>
  <c r="FZ198" i="102"/>
  <c r="FY198" i="102"/>
  <c r="FX198" i="102"/>
  <c r="FW198" i="102"/>
  <c r="FV198" i="102"/>
  <c r="FU198" i="102"/>
  <c r="FT198" i="102"/>
  <c r="FS198" i="102"/>
  <c r="FR198" i="102"/>
  <c r="FQ198" i="102"/>
  <c r="FP198" i="102"/>
  <c r="FO198" i="102"/>
  <c r="HD197" i="102"/>
  <c r="HC197" i="102"/>
  <c r="HB197" i="102"/>
  <c r="HA197" i="102"/>
  <c r="GZ197" i="102"/>
  <c r="GY197" i="102"/>
  <c r="GX197" i="102"/>
  <c r="GW197" i="102"/>
  <c r="GV197" i="102"/>
  <c r="GU197" i="102"/>
  <c r="GT197" i="102"/>
  <c r="GS197" i="102"/>
  <c r="GR197" i="102"/>
  <c r="GQ197" i="102"/>
  <c r="GP197" i="102"/>
  <c r="GO197" i="102"/>
  <c r="GN197" i="102"/>
  <c r="GM197" i="102"/>
  <c r="GL197" i="102"/>
  <c r="GK197" i="102"/>
  <c r="GJ197" i="102"/>
  <c r="GI197" i="102"/>
  <c r="GH197" i="102"/>
  <c r="GG197" i="102"/>
  <c r="GF197" i="102"/>
  <c r="GD197" i="102"/>
  <c r="GC197" i="102"/>
  <c r="GB197" i="102"/>
  <c r="GA197" i="102"/>
  <c r="FZ197" i="102"/>
  <c r="FY197" i="102"/>
  <c r="FX197" i="102"/>
  <c r="FW197" i="102"/>
  <c r="FV197" i="102"/>
  <c r="FU197" i="102"/>
  <c r="FT197" i="102"/>
  <c r="FS197" i="102"/>
  <c r="FR197" i="102"/>
  <c r="FQ197" i="102"/>
  <c r="FP197" i="102"/>
  <c r="FO197" i="102"/>
  <c r="HD196" i="102"/>
  <c r="HC196" i="102"/>
  <c r="HB196" i="102"/>
  <c r="HA196" i="102"/>
  <c r="GZ196" i="102"/>
  <c r="GY196" i="102"/>
  <c r="GX196" i="102"/>
  <c r="GW196" i="102"/>
  <c r="GV196" i="102"/>
  <c r="GU196" i="102"/>
  <c r="GT196" i="102"/>
  <c r="GS196" i="102"/>
  <c r="GR196" i="102"/>
  <c r="GQ196" i="102"/>
  <c r="GP196" i="102"/>
  <c r="GO196" i="102"/>
  <c r="GN196" i="102"/>
  <c r="GM196" i="102"/>
  <c r="GL196" i="102"/>
  <c r="GK196" i="102"/>
  <c r="GJ196" i="102"/>
  <c r="GI196" i="102"/>
  <c r="GH196" i="102"/>
  <c r="GG196" i="102"/>
  <c r="GF196" i="102"/>
  <c r="GD196" i="102"/>
  <c r="GC196" i="102"/>
  <c r="GB196" i="102"/>
  <c r="GA196" i="102"/>
  <c r="FZ196" i="102"/>
  <c r="FY196" i="102"/>
  <c r="FX196" i="102"/>
  <c r="FW196" i="102"/>
  <c r="FV196" i="102"/>
  <c r="FU196" i="102"/>
  <c r="FT196" i="102"/>
  <c r="FS196" i="102"/>
  <c r="FR196" i="102"/>
  <c r="FQ196" i="102"/>
  <c r="FP196" i="102"/>
  <c r="FO196" i="102"/>
  <c r="HD195" i="102"/>
  <c r="HC195" i="102"/>
  <c r="HB195" i="102"/>
  <c r="HA195" i="102"/>
  <c r="GZ195" i="102"/>
  <c r="GY195" i="102"/>
  <c r="GX195" i="102"/>
  <c r="GW195" i="102"/>
  <c r="GV195" i="102"/>
  <c r="GU195" i="102"/>
  <c r="GT195" i="102"/>
  <c r="GS195" i="102"/>
  <c r="GR195" i="102"/>
  <c r="GQ195" i="102"/>
  <c r="GP195" i="102"/>
  <c r="GO195" i="102"/>
  <c r="GN195" i="102"/>
  <c r="GM195" i="102"/>
  <c r="GL195" i="102"/>
  <c r="GK195" i="102"/>
  <c r="GJ195" i="102"/>
  <c r="GI195" i="102"/>
  <c r="GH195" i="102"/>
  <c r="GG195" i="102"/>
  <c r="GF195" i="102"/>
  <c r="GD195" i="102"/>
  <c r="GC195" i="102"/>
  <c r="GB195" i="102"/>
  <c r="GA195" i="102"/>
  <c r="FZ195" i="102"/>
  <c r="FY195" i="102"/>
  <c r="FX195" i="102"/>
  <c r="FW195" i="102"/>
  <c r="FV195" i="102"/>
  <c r="FU195" i="102"/>
  <c r="FT195" i="102"/>
  <c r="FS195" i="102"/>
  <c r="FR195" i="102"/>
  <c r="FQ195" i="102"/>
  <c r="FP195" i="102"/>
  <c r="FO195" i="102"/>
  <c r="HD194" i="102"/>
  <c r="HC194" i="102"/>
  <c r="HB194" i="102"/>
  <c r="HA194" i="102"/>
  <c r="GZ194" i="102"/>
  <c r="GY194" i="102"/>
  <c r="GX194" i="102"/>
  <c r="GW194" i="102"/>
  <c r="GV194" i="102"/>
  <c r="GU194" i="102"/>
  <c r="GT194" i="102"/>
  <c r="GS194" i="102"/>
  <c r="GR194" i="102"/>
  <c r="GQ194" i="102"/>
  <c r="GP194" i="102"/>
  <c r="GO194" i="102"/>
  <c r="GN194" i="102"/>
  <c r="GM194" i="102"/>
  <c r="GL194" i="102"/>
  <c r="GK194" i="102"/>
  <c r="GJ194" i="102"/>
  <c r="GI194" i="102"/>
  <c r="GH194" i="102"/>
  <c r="GG194" i="102"/>
  <c r="GF194" i="102"/>
  <c r="GD194" i="102"/>
  <c r="GC194" i="102"/>
  <c r="GB194" i="102"/>
  <c r="GA194" i="102"/>
  <c r="FZ194" i="102"/>
  <c r="FY194" i="102"/>
  <c r="FX194" i="102"/>
  <c r="FW194" i="102"/>
  <c r="FV194" i="102"/>
  <c r="FU194" i="102"/>
  <c r="FT194" i="102"/>
  <c r="FS194" i="102"/>
  <c r="FR194" i="102"/>
  <c r="FQ194" i="102"/>
  <c r="FP194" i="102"/>
  <c r="FO194" i="102"/>
  <c r="HD193" i="102"/>
  <c r="HC193" i="102"/>
  <c r="HB193" i="102"/>
  <c r="HA193" i="102"/>
  <c r="GZ193" i="102"/>
  <c r="GY193" i="102"/>
  <c r="GX193" i="102"/>
  <c r="GW193" i="102"/>
  <c r="GV193" i="102"/>
  <c r="GU193" i="102"/>
  <c r="GT193" i="102"/>
  <c r="GS193" i="102"/>
  <c r="GR193" i="102"/>
  <c r="GQ193" i="102"/>
  <c r="GP193" i="102"/>
  <c r="GO193" i="102"/>
  <c r="GN193" i="102"/>
  <c r="GM193" i="102"/>
  <c r="GL193" i="102"/>
  <c r="GK193" i="102"/>
  <c r="GJ193" i="102"/>
  <c r="GI193" i="102"/>
  <c r="GH193" i="102"/>
  <c r="GG193" i="102"/>
  <c r="GF193" i="102"/>
  <c r="GD193" i="102"/>
  <c r="GC193" i="102"/>
  <c r="GB193" i="102"/>
  <c r="GA193" i="102"/>
  <c r="FZ193" i="102"/>
  <c r="FY193" i="102"/>
  <c r="FX193" i="102"/>
  <c r="FW193" i="102"/>
  <c r="FV193" i="102"/>
  <c r="FU193" i="102"/>
  <c r="FT193" i="102"/>
  <c r="FS193" i="102"/>
  <c r="FR193" i="102"/>
  <c r="FQ193" i="102"/>
  <c r="FP193" i="102"/>
  <c r="FO193" i="102"/>
  <c r="HD192" i="102"/>
  <c r="HC192" i="102"/>
  <c r="HB192" i="102"/>
  <c r="HA192" i="102"/>
  <c r="GZ192" i="102"/>
  <c r="GY192" i="102"/>
  <c r="GX192" i="102"/>
  <c r="GW192" i="102"/>
  <c r="GV192" i="102"/>
  <c r="GU192" i="102"/>
  <c r="GT192" i="102"/>
  <c r="GS192" i="102"/>
  <c r="GR192" i="102"/>
  <c r="GQ192" i="102"/>
  <c r="GP192" i="102"/>
  <c r="GO192" i="102"/>
  <c r="GN192" i="102"/>
  <c r="GM192" i="102"/>
  <c r="GL192" i="102"/>
  <c r="GK192" i="102"/>
  <c r="GJ192" i="102"/>
  <c r="GI192" i="102"/>
  <c r="GH192" i="102"/>
  <c r="GG192" i="102"/>
  <c r="GF192" i="102"/>
  <c r="GD192" i="102"/>
  <c r="GC192" i="102"/>
  <c r="GB192" i="102"/>
  <c r="GA192" i="102"/>
  <c r="FZ192" i="102"/>
  <c r="FY192" i="102"/>
  <c r="FX192" i="102"/>
  <c r="FW192" i="102"/>
  <c r="FV192" i="102"/>
  <c r="FU192" i="102"/>
  <c r="FT192" i="102"/>
  <c r="FS192" i="102"/>
  <c r="FR192" i="102"/>
  <c r="FQ192" i="102"/>
  <c r="FP192" i="102"/>
  <c r="FO192" i="102"/>
  <c r="HD191" i="102"/>
  <c r="HC191" i="102"/>
  <c r="HB191" i="102"/>
  <c r="HA191" i="102"/>
  <c r="GZ191" i="102"/>
  <c r="GY191" i="102"/>
  <c r="GX191" i="102"/>
  <c r="GW191" i="102"/>
  <c r="GV191" i="102"/>
  <c r="GU191" i="102"/>
  <c r="GT191" i="102"/>
  <c r="GS191" i="102"/>
  <c r="GR191" i="102"/>
  <c r="GQ191" i="102"/>
  <c r="GP191" i="102"/>
  <c r="GO191" i="102"/>
  <c r="GN191" i="102"/>
  <c r="GM191" i="102"/>
  <c r="GL191" i="102"/>
  <c r="GK191" i="102"/>
  <c r="GJ191" i="102"/>
  <c r="GI191" i="102"/>
  <c r="GH191" i="102"/>
  <c r="GG191" i="102"/>
  <c r="GF191" i="102"/>
  <c r="GD191" i="102"/>
  <c r="GC191" i="102"/>
  <c r="GB191" i="102"/>
  <c r="GA191" i="102"/>
  <c r="FZ191" i="102"/>
  <c r="FY191" i="102"/>
  <c r="FX191" i="102"/>
  <c r="FW191" i="102"/>
  <c r="FV191" i="102"/>
  <c r="FU191" i="102"/>
  <c r="FT191" i="102"/>
  <c r="FS191" i="102"/>
  <c r="FR191" i="102"/>
  <c r="FQ191" i="102"/>
  <c r="FP191" i="102"/>
  <c r="FO191" i="102"/>
  <c r="HD190" i="102"/>
  <c r="HC190" i="102"/>
  <c r="HB190" i="102"/>
  <c r="HA190" i="102"/>
  <c r="GZ190" i="102"/>
  <c r="GY190" i="102"/>
  <c r="GX190" i="102"/>
  <c r="GW190" i="102"/>
  <c r="GV190" i="102"/>
  <c r="GU190" i="102"/>
  <c r="GT190" i="102"/>
  <c r="GS190" i="102"/>
  <c r="GR190" i="102"/>
  <c r="GQ190" i="102"/>
  <c r="GP190" i="102"/>
  <c r="GO190" i="102"/>
  <c r="GN190" i="102"/>
  <c r="GM190" i="102"/>
  <c r="GL190" i="102"/>
  <c r="GK190" i="102"/>
  <c r="GJ190" i="102"/>
  <c r="GI190" i="102"/>
  <c r="GH190" i="102"/>
  <c r="GG190" i="102"/>
  <c r="GF190" i="102"/>
  <c r="GD190" i="102"/>
  <c r="GC190" i="102"/>
  <c r="GB190" i="102"/>
  <c r="GA190" i="102"/>
  <c r="FZ190" i="102"/>
  <c r="FY190" i="102"/>
  <c r="FX190" i="102"/>
  <c r="FW190" i="102"/>
  <c r="FV190" i="102"/>
  <c r="FU190" i="102"/>
  <c r="FT190" i="102"/>
  <c r="FS190" i="102"/>
  <c r="FR190" i="102"/>
  <c r="FQ190" i="102"/>
  <c r="FP190" i="102"/>
  <c r="FO190" i="102"/>
  <c r="HD189" i="102"/>
  <c r="HC189" i="102"/>
  <c r="HB189" i="102"/>
  <c r="HA189" i="102"/>
  <c r="GZ189" i="102"/>
  <c r="GY189" i="102"/>
  <c r="GX189" i="102"/>
  <c r="GW189" i="102"/>
  <c r="GV189" i="102"/>
  <c r="GU189" i="102"/>
  <c r="GT189" i="102"/>
  <c r="GS189" i="102"/>
  <c r="GR189" i="102"/>
  <c r="GQ189" i="102"/>
  <c r="GP189" i="102"/>
  <c r="GO189" i="102"/>
  <c r="GN189" i="102"/>
  <c r="GM189" i="102"/>
  <c r="GL189" i="102"/>
  <c r="GK189" i="102"/>
  <c r="GJ189" i="102"/>
  <c r="GI189" i="102"/>
  <c r="GH189" i="102"/>
  <c r="GG189" i="102"/>
  <c r="GF189" i="102"/>
  <c r="GD189" i="102"/>
  <c r="GC189" i="102"/>
  <c r="GB189" i="102"/>
  <c r="GA189" i="102"/>
  <c r="FZ189" i="102"/>
  <c r="FY189" i="102"/>
  <c r="FX189" i="102"/>
  <c r="FW189" i="102"/>
  <c r="FV189" i="102"/>
  <c r="FU189" i="102"/>
  <c r="FT189" i="102"/>
  <c r="FS189" i="102"/>
  <c r="FR189" i="102"/>
  <c r="FQ189" i="102"/>
  <c r="FP189" i="102"/>
  <c r="FO189" i="102"/>
  <c r="HD188" i="102"/>
  <c r="HC188" i="102"/>
  <c r="HB188" i="102"/>
  <c r="HA188" i="102"/>
  <c r="GZ188" i="102"/>
  <c r="GY188" i="102"/>
  <c r="GX188" i="102"/>
  <c r="GW188" i="102"/>
  <c r="GV188" i="102"/>
  <c r="GU188" i="102"/>
  <c r="GT188" i="102"/>
  <c r="GS188" i="102"/>
  <c r="GR188" i="102"/>
  <c r="GQ188" i="102"/>
  <c r="GP188" i="102"/>
  <c r="GO188" i="102"/>
  <c r="GN188" i="102"/>
  <c r="GM188" i="102"/>
  <c r="GL188" i="102"/>
  <c r="GK188" i="102"/>
  <c r="GJ188" i="102"/>
  <c r="GI188" i="102"/>
  <c r="GH188" i="102"/>
  <c r="GG188" i="102"/>
  <c r="GF188" i="102"/>
  <c r="GD188" i="102"/>
  <c r="GC188" i="102"/>
  <c r="GB188" i="102"/>
  <c r="GA188" i="102"/>
  <c r="FZ188" i="102"/>
  <c r="FY188" i="102"/>
  <c r="FX188" i="102"/>
  <c r="FW188" i="102"/>
  <c r="FV188" i="102"/>
  <c r="FU188" i="102"/>
  <c r="FT188" i="102"/>
  <c r="FS188" i="102"/>
  <c r="FR188" i="102"/>
  <c r="FQ188" i="102"/>
  <c r="FP188" i="102"/>
  <c r="FO188" i="102"/>
  <c r="HD187" i="102"/>
  <c r="HC187" i="102"/>
  <c r="HB187" i="102"/>
  <c r="HA187" i="102"/>
  <c r="GZ187" i="102"/>
  <c r="GY187" i="102"/>
  <c r="GX187" i="102"/>
  <c r="GW187" i="102"/>
  <c r="GV187" i="102"/>
  <c r="GU187" i="102"/>
  <c r="GT187" i="102"/>
  <c r="GS187" i="102"/>
  <c r="GR187" i="102"/>
  <c r="GQ187" i="102"/>
  <c r="GP187" i="102"/>
  <c r="GO187" i="102"/>
  <c r="GN187" i="102"/>
  <c r="GM187" i="102"/>
  <c r="GL187" i="102"/>
  <c r="GK187" i="102"/>
  <c r="GJ187" i="102"/>
  <c r="GI187" i="102"/>
  <c r="GH187" i="102"/>
  <c r="GG187" i="102"/>
  <c r="GF187" i="102"/>
  <c r="GD187" i="102"/>
  <c r="GC187" i="102"/>
  <c r="GB187" i="102"/>
  <c r="GA187" i="102"/>
  <c r="FZ187" i="102"/>
  <c r="FY187" i="102"/>
  <c r="FX187" i="102"/>
  <c r="FW187" i="102"/>
  <c r="FV187" i="102"/>
  <c r="FU187" i="102"/>
  <c r="FT187" i="102"/>
  <c r="FS187" i="102"/>
  <c r="FR187" i="102"/>
  <c r="FQ187" i="102"/>
  <c r="FP187" i="102"/>
  <c r="FO187" i="102"/>
  <c r="HD186" i="102"/>
  <c r="HC186" i="102"/>
  <c r="HB186" i="102"/>
  <c r="HA186" i="102"/>
  <c r="GZ186" i="102"/>
  <c r="GY186" i="102"/>
  <c r="GX186" i="102"/>
  <c r="GW186" i="102"/>
  <c r="GV186" i="102"/>
  <c r="GU186" i="102"/>
  <c r="GT186" i="102"/>
  <c r="GS186" i="102"/>
  <c r="GR186" i="102"/>
  <c r="GQ186" i="102"/>
  <c r="GP186" i="102"/>
  <c r="GO186" i="102"/>
  <c r="GN186" i="102"/>
  <c r="GM186" i="102"/>
  <c r="GL186" i="102"/>
  <c r="GK186" i="102"/>
  <c r="GJ186" i="102"/>
  <c r="GI186" i="102"/>
  <c r="GH186" i="102"/>
  <c r="GG186" i="102"/>
  <c r="GF186" i="102"/>
  <c r="GD186" i="102"/>
  <c r="GC186" i="102"/>
  <c r="GB186" i="102"/>
  <c r="GA186" i="102"/>
  <c r="FZ186" i="102"/>
  <c r="FY186" i="102"/>
  <c r="FX186" i="102"/>
  <c r="FW186" i="102"/>
  <c r="FV186" i="102"/>
  <c r="FU186" i="102"/>
  <c r="FT186" i="102"/>
  <c r="FS186" i="102"/>
  <c r="FR186" i="102"/>
  <c r="FQ186" i="102"/>
  <c r="FP186" i="102"/>
  <c r="FO186" i="102"/>
  <c r="HD185" i="102"/>
  <c r="HC185" i="102"/>
  <c r="HB185" i="102"/>
  <c r="HA185" i="102"/>
  <c r="GZ185" i="102"/>
  <c r="GY185" i="102"/>
  <c r="GX185" i="102"/>
  <c r="GW185" i="102"/>
  <c r="GV185" i="102"/>
  <c r="GU185" i="102"/>
  <c r="GT185" i="102"/>
  <c r="GS185" i="102"/>
  <c r="GR185" i="102"/>
  <c r="GQ185" i="102"/>
  <c r="GP185" i="102"/>
  <c r="GO185" i="102"/>
  <c r="GN185" i="102"/>
  <c r="GM185" i="102"/>
  <c r="GL185" i="102"/>
  <c r="GK185" i="102"/>
  <c r="GJ185" i="102"/>
  <c r="GI185" i="102"/>
  <c r="GH185" i="102"/>
  <c r="GG185" i="102"/>
  <c r="GF185" i="102"/>
  <c r="GD185" i="102"/>
  <c r="GC185" i="102"/>
  <c r="GB185" i="102"/>
  <c r="GA185" i="102"/>
  <c r="FZ185" i="102"/>
  <c r="FY185" i="102"/>
  <c r="FX185" i="102"/>
  <c r="FW185" i="102"/>
  <c r="FV185" i="102"/>
  <c r="FU185" i="102"/>
  <c r="FT185" i="102"/>
  <c r="FS185" i="102"/>
  <c r="FR185" i="102"/>
  <c r="FQ185" i="102"/>
  <c r="FP185" i="102"/>
  <c r="FO185" i="102"/>
  <c r="HD184" i="102"/>
  <c r="HC184" i="102"/>
  <c r="HB184" i="102"/>
  <c r="HA184" i="102"/>
  <c r="GZ184" i="102"/>
  <c r="GY184" i="102"/>
  <c r="GX184" i="102"/>
  <c r="GW184" i="102"/>
  <c r="GV184" i="102"/>
  <c r="GU184" i="102"/>
  <c r="GT184" i="102"/>
  <c r="GS184" i="102"/>
  <c r="GR184" i="102"/>
  <c r="GQ184" i="102"/>
  <c r="GP184" i="102"/>
  <c r="GO184" i="102"/>
  <c r="GN184" i="102"/>
  <c r="GM184" i="102"/>
  <c r="GL184" i="102"/>
  <c r="GK184" i="102"/>
  <c r="GJ184" i="102"/>
  <c r="GI184" i="102"/>
  <c r="GH184" i="102"/>
  <c r="GG184" i="102"/>
  <c r="GF184" i="102"/>
  <c r="GD184" i="102"/>
  <c r="GC184" i="102"/>
  <c r="GB184" i="102"/>
  <c r="GA184" i="102"/>
  <c r="FZ184" i="102"/>
  <c r="FY184" i="102"/>
  <c r="FX184" i="102"/>
  <c r="FW184" i="102"/>
  <c r="FV184" i="102"/>
  <c r="FU184" i="102"/>
  <c r="FT184" i="102"/>
  <c r="FS184" i="102"/>
  <c r="FR184" i="102"/>
  <c r="FQ184" i="102"/>
  <c r="FP184" i="102"/>
  <c r="FO184" i="102"/>
  <c r="HD183" i="102"/>
  <c r="HC183" i="102"/>
  <c r="HB183" i="102"/>
  <c r="HA183" i="102"/>
  <c r="GZ183" i="102"/>
  <c r="GY183" i="102"/>
  <c r="GX183" i="102"/>
  <c r="GW183" i="102"/>
  <c r="GV183" i="102"/>
  <c r="GU183" i="102"/>
  <c r="GT183" i="102"/>
  <c r="GS183" i="102"/>
  <c r="GR183" i="102"/>
  <c r="GQ183" i="102"/>
  <c r="GP183" i="102"/>
  <c r="GO183" i="102"/>
  <c r="GN183" i="102"/>
  <c r="GM183" i="102"/>
  <c r="GL183" i="102"/>
  <c r="GK183" i="102"/>
  <c r="GJ183" i="102"/>
  <c r="GI183" i="102"/>
  <c r="GH183" i="102"/>
  <c r="GG183" i="102"/>
  <c r="GF183" i="102"/>
  <c r="GD183" i="102"/>
  <c r="GC183" i="102"/>
  <c r="GB183" i="102"/>
  <c r="GA183" i="102"/>
  <c r="FZ183" i="102"/>
  <c r="FY183" i="102"/>
  <c r="FX183" i="102"/>
  <c r="FW183" i="102"/>
  <c r="FV183" i="102"/>
  <c r="FU183" i="102"/>
  <c r="FT183" i="102"/>
  <c r="FS183" i="102"/>
  <c r="FR183" i="102"/>
  <c r="FQ183" i="102"/>
  <c r="FP183" i="102"/>
  <c r="FO183" i="102"/>
  <c r="HD182" i="102"/>
  <c r="HC182" i="102"/>
  <c r="HB182" i="102"/>
  <c r="HA182" i="102"/>
  <c r="GZ182" i="102"/>
  <c r="GY182" i="102"/>
  <c r="GX182" i="102"/>
  <c r="GW182" i="102"/>
  <c r="GV182" i="102"/>
  <c r="GU182" i="102"/>
  <c r="GT182" i="102"/>
  <c r="GS182" i="102"/>
  <c r="GR182" i="102"/>
  <c r="GQ182" i="102"/>
  <c r="GP182" i="102"/>
  <c r="GO182" i="102"/>
  <c r="GN182" i="102"/>
  <c r="GM182" i="102"/>
  <c r="GL182" i="102"/>
  <c r="GK182" i="102"/>
  <c r="GJ182" i="102"/>
  <c r="GI182" i="102"/>
  <c r="GH182" i="102"/>
  <c r="GG182" i="102"/>
  <c r="GF182" i="102"/>
  <c r="GD182" i="102"/>
  <c r="GC182" i="102"/>
  <c r="GB182" i="102"/>
  <c r="GA182" i="102"/>
  <c r="FZ182" i="102"/>
  <c r="FY182" i="102"/>
  <c r="FX182" i="102"/>
  <c r="FW182" i="102"/>
  <c r="FV182" i="102"/>
  <c r="FU182" i="102"/>
  <c r="FT182" i="102"/>
  <c r="FS182" i="102"/>
  <c r="FR182" i="102"/>
  <c r="FQ182" i="102"/>
  <c r="FP182" i="102"/>
  <c r="FO182" i="102"/>
  <c r="HD181" i="102"/>
  <c r="HC181" i="102"/>
  <c r="HB181" i="102"/>
  <c r="HA181" i="102"/>
  <c r="GZ181" i="102"/>
  <c r="GY181" i="102"/>
  <c r="GX181" i="102"/>
  <c r="GW181" i="102"/>
  <c r="GV181" i="102"/>
  <c r="GU181" i="102"/>
  <c r="GT181" i="102"/>
  <c r="GS181" i="102"/>
  <c r="GR181" i="102"/>
  <c r="GQ181" i="102"/>
  <c r="GP181" i="102"/>
  <c r="GO181" i="102"/>
  <c r="GN181" i="102"/>
  <c r="GM181" i="102"/>
  <c r="GL181" i="102"/>
  <c r="GK181" i="102"/>
  <c r="GJ181" i="102"/>
  <c r="GI181" i="102"/>
  <c r="GH181" i="102"/>
  <c r="GG181" i="102"/>
  <c r="GF181" i="102"/>
  <c r="GD181" i="102"/>
  <c r="GC181" i="102"/>
  <c r="GB181" i="102"/>
  <c r="GA181" i="102"/>
  <c r="FZ181" i="102"/>
  <c r="FY181" i="102"/>
  <c r="FX181" i="102"/>
  <c r="FW181" i="102"/>
  <c r="FV181" i="102"/>
  <c r="FU181" i="102"/>
  <c r="FT181" i="102"/>
  <c r="FS181" i="102"/>
  <c r="FR181" i="102"/>
  <c r="FQ181" i="102"/>
  <c r="FP181" i="102"/>
  <c r="FO181" i="102"/>
  <c r="HD180" i="102"/>
  <c r="HC180" i="102"/>
  <c r="HB180" i="102"/>
  <c r="HA180" i="102"/>
  <c r="GZ180" i="102"/>
  <c r="GY180" i="102"/>
  <c r="GX180" i="102"/>
  <c r="GW180" i="102"/>
  <c r="GV180" i="102"/>
  <c r="GU180" i="102"/>
  <c r="GT180" i="102"/>
  <c r="GS180" i="102"/>
  <c r="GR180" i="102"/>
  <c r="GQ180" i="102"/>
  <c r="GP180" i="102"/>
  <c r="GO180" i="102"/>
  <c r="GN180" i="102"/>
  <c r="GM180" i="102"/>
  <c r="GL180" i="102"/>
  <c r="GK180" i="102"/>
  <c r="GJ180" i="102"/>
  <c r="GI180" i="102"/>
  <c r="GH180" i="102"/>
  <c r="GG180" i="102"/>
  <c r="GF180" i="102"/>
  <c r="GD180" i="102"/>
  <c r="GC180" i="102"/>
  <c r="GB180" i="102"/>
  <c r="GA180" i="102"/>
  <c r="FZ180" i="102"/>
  <c r="FY180" i="102"/>
  <c r="FX180" i="102"/>
  <c r="FW180" i="102"/>
  <c r="FV180" i="102"/>
  <c r="FU180" i="102"/>
  <c r="FT180" i="102"/>
  <c r="FS180" i="102"/>
  <c r="FR180" i="102"/>
  <c r="FQ180" i="102"/>
  <c r="FP180" i="102"/>
  <c r="FO180" i="102"/>
  <c r="HD179" i="102"/>
  <c r="HC179" i="102"/>
  <c r="HB179" i="102"/>
  <c r="HA179" i="102"/>
  <c r="GZ179" i="102"/>
  <c r="GY179" i="102"/>
  <c r="GX179" i="102"/>
  <c r="GW179" i="102"/>
  <c r="GV179" i="102"/>
  <c r="GU179" i="102"/>
  <c r="GT179" i="102"/>
  <c r="GS179" i="102"/>
  <c r="GR179" i="102"/>
  <c r="GQ179" i="102"/>
  <c r="GP179" i="102"/>
  <c r="GO179" i="102"/>
  <c r="GN179" i="102"/>
  <c r="GM179" i="102"/>
  <c r="GL179" i="102"/>
  <c r="GK179" i="102"/>
  <c r="GJ179" i="102"/>
  <c r="GI179" i="102"/>
  <c r="GH179" i="102"/>
  <c r="GG179" i="102"/>
  <c r="GF179" i="102"/>
  <c r="GD179" i="102"/>
  <c r="GC179" i="102"/>
  <c r="GB179" i="102"/>
  <c r="GA179" i="102"/>
  <c r="FZ179" i="102"/>
  <c r="FY179" i="102"/>
  <c r="FX179" i="102"/>
  <c r="FW179" i="102"/>
  <c r="FV179" i="102"/>
  <c r="FU179" i="102"/>
  <c r="FT179" i="102"/>
  <c r="FS179" i="102"/>
  <c r="FR179" i="102"/>
  <c r="FQ179" i="102"/>
  <c r="FP179" i="102"/>
  <c r="FO179" i="102"/>
  <c r="HD178" i="102"/>
  <c r="HC178" i="102"/>
  <c r="HB178" i="102"/>
  <c r="HA178" i="102"/>
  <c r="GZ178" i="102"/>
  <c r="GY178" i="102"/>
  <c r="GX178" i="102"/>
  <c r="GW178" i="102"/>
  <c r="GV178" i="102"/>
  <c r="GU178" i="102"/>
  <c r="GT178" i="102"/>
  <c r="GS178" i="102"/>
  <c r="GR178" i="102"/>
  <c r="GQ178" i="102"/>
  <c r="GP178" i="102"/>
  <c r="GO178" i="102"/>
  <c r="GN178" i="102"/>
  <c r="GM178" i="102"/>
  <c r="GL178" i="102"/>
  <c r="GK178" i="102"/>
  <c r="GJ178" i="102"/>
  <c r="GI178" i="102"/>
  <c r="GH178" i="102"/>
  <c r="GG178" i="102"/>
  <c r="GF178" i="102"/>
  <c r="GD178" i="102"/>
  <c r="GC178" i="102"/>
  <c r="GB178" i="102"/>
  <c r="GA178" i="102"/>
  <c r="FZ178" i="102"/>
  <c r="FY178" i="102"/>
  <c r="FX178" i="102"/>
  <c r="FW178" i="102"/>
  <c r="FV178" i="102"/>
  <c r="FU178" i="102"/>
  <c r="FT178" i="102"/>
  <c r="FS178" i="102"/>
  <c r="FR178" i="102"/>
  <c r="FQ178" i="102"/>
  <c r="FP178" i="102"/>
  <c r="FO178" i="102"/>
  <c r="HD177" i="102"/>
  <c r="HC177" i="102"/>
  <c r="HB177" i="102"/>
  <c r="HA177" i="102"/>
  <c r="GZ177" i="102"/>
  <c r="GY177" i="102"/>
  <c r="GX177" i="102"/>
  <c r="GW177" i="102"/>
  <c r="GV177" i="102"/>
  <c r="GU177" i="102"/>
  <c r="GT177" i="102"/>
  <c r="GS177" i="102"/>
  <c r="GR177" i="102"/>
  <c r="GQ177" i="102"/>
  <c r="GP177" i="102"/>
  <c r="GO177" i="102"/>
  <c r="GN177" i="102"/>
  <c r="GM177" i="102"/>
  <c r="GL177" i="102"/>
  <c r="GK177" i="102"/>
  <c r="GJ177" i="102"/>
  <c r="GI177" i="102"/>
  <c r="GH177" i="102"/>
  <c r="GG177" i="102"/>
  <c r="GF177" i="102"/>
  <c r="GD177" i="102"/>
  <c r="GC177" i="102"/>
  <c r="GB177" i="102"/>
  <c r="GA177" i="102"/>
  <c r="FZ177" i="102"/>
  <c r="FY177" i="102"/>
  <c r="FX177" i="102"/>
  <c r="FW177" i="102"/>
  <c r="FV177" i="102"/>
  <c r="FU177" i="102"/>
  <c r="FT177" i="102"/>
  <c r="FS177" i="102"/>
  <c r="FR177" i="102"/>
  <c r="FQ177" i="102"/>
  <c r="FP177" i="102"/>
  <c r="FO177" i="102"/>
  <c r="HD176" i="102"/>
  <c r="HC176" i="102"/>
  <c r="HB176" i="102"/>
  <c r="HA176" i="102"/>
  <c r="GZ176" i="102"/>
  <c r="GY176" i="102"/>
  <c r="GX176" i="102"/>
  <c r="GW176" i="102"/>
  <c r="GV176" i="102"/>
  <c r="GU176" i="102"/>
  <c r="GT176" i="102"/>
  <c r="GS176" i="102"/>
  <c r="GR176" i="102"/>
  <c r="GQ176" i="102"/>
  <c r="GP176" i="102"/>
  <c r="GO176" i="102"/>
  <c r="GN176" i="102"/>
  <c r="GM176" i="102"/>
  <c r="GL176" i="102"/>
  <c r="GK176" i="102"/>
  <c r="GJ176" i="102"/>
  <c r="GI176" i="102"/>
  <c r="GH176" i="102"/>
  <c r="GG176" i="102"/>
  <c r="GF176" i="102"/>
  <c r="GD176" i="102"/>
  <c r="GC176" i="102"/>
  <c r="GB176" i="102"/>
  <c r="GA176" i="102"/>
  <c r="FZ176" i="102"/>
  <c r="FY176" i="102"/>
  <c r="FX176" i="102"/>
  <c r="FW176" i="102"/>
  <c r="FV176" i="102"/>
  <c r="FU176" i="102"/>
  <c r="FT176" i="102"/>
  <c r="FS176" i="102"/>
  <c r="FR176" i="102"/>
  <c r="FQ176" i="102"/>
  <c r="FP176" i="102"/>
  <c r="FO176" i="102"/>
  <c r="HD175" i="102"/>
  <c r="HC175" i="102"/>
  <c r="HB175" i="102"/>
  <c r="HA175" i="102"/>
  <c r="GZ175" i="102"/>
  <c r="GY175" i="102"/>
  <c r="GX175" i="102"/>
  <c r="GW175" i="102"/>
  <c r="GV175" i="102"/>
  <c r="GU175" i="102"/>
  <c r="GT175" i="102"/>
  <c r="GS175" i="102"/>
  <c r="GR175" i="102"/>
  <c r="GQ175" i="102"/>
  <c r="GP175" i="102"/>
  <c r="GO175" i="102"/>
  <c r="GN175" i="102"/>
  <c r="GM175" i="102"/>
  <c r="GL175" i="102"/>
  <c r="GK175" i="102"/>
  <c r="GJ175" i="102"/>
  <c r="GI175" i="102"/>
  <c r="GH175" i="102"/>
  <c r="GG175" i="102"/>
  <c r="GF175" i="102"/>
  <c r="GD175" i="102"/>
  <c r="GC175" i="102"/>
  <c r="GB175" i="102"/>
  <c r="GA175" i="102"/>
  <c r="FZ175" i="102"/>
  <c r="FY175" i="102"/>
  <c r="FX175" i="102"/>
  <c r="FW175" i="102"/>
  <c r="FV175" i="102"/>
  <c r="FU175" i="102"/>
  <c r="FT175" i="102"/>
  <c r="FS175" i="102"/>
  <c r="FR175" i="102"/>
  <c r="FQ175" i="102"/>
  <c r="FP175" i="102"/>
  <c r="FO175" i="102"/>
  <c r="HD174" i="102"/>
  <c r="HC174" i="102"/>
  <c r="HB174" i="102"/>
  <c r="HA174" i="102"/>
  <c r="GZ174" i="102"/>
  <c r="GY174" i="102"/>
  <c r="GX174" i="102"/>
  <c r="GW174" i="102"/>
  <c r="GV174" i="102"/>
  <c r="GU174" i="102"/>
  <c r="GT174" i="102"/>
  <c r="GS174" i="102"/>
  <c r="GR174" i="102"/>
  <c r="GQ174" i="102"/>
  <c r="GP174" i="102"/>
  <c r="GO174" i="102"/>
  <c r="GN174" i="102"/>
  <c r="GM174" i="102"/>
  <c r="GL174" i="102"/>
  <c r="GK174" i="102"/>
  <c r="GJ174" i="102"/>
  <c r="GI174" i="102"/>
  <c r="GH174" i="102"/>
  <c r="GG174" i="102"/>
  <c r="GF174" i="102"/>
  <c r="GD174" i="102"/>
  <c r="GC174" i="102"/>
  <c r="GB174" i="102"/>
  <c r="GA174" i="102"/>
  <c r="FZ174" i="102"/>
  <c r="FY174" i="102"/>
  <c r="FX174" i="102"/>
  <c r="FW174" i="102"/>
  <c r="FV174" i="102"/>
  <c r="FU174" i="102"/>
  <c r="FT174" i="102"/>
  <c r="FS174" i="102"/>
  <c r="FR174" i="102"/>
  <c r="FQ174" i="102"/>
  <c r="FP174" i="102"/>
  <c r="FO174" i="102"/>
  <c r="HD173" i="102"/>
  <c r="HC173" i="102"/>
  <c r="HB173" i="102"/>
  <c r="HA173" i="102"/>
  <c r="GZ173" i="102"/>
  <c r="GY173" i="102"/>
  <c r="GX173" i="102"/>
  <c r="GW173" i="102"/>
  <c r="GV173" i="102"/>
  <c r="GU173" i="102"/>
  <c r="GT173" i="102"/>
  <c r="GS173" i="102"/>
  <c r="GR173" i="102"/>
  <c r="GQ173" i="102"/>
  <c r="GP173" i="102"/>
  <c r="GO173" i="102"/>
  <c r="GN173" i="102"/>
  <c r="GM173" i="102"/>
  <c r="GL173" i="102"/>
  <c r="GK173" i="102"/>
  <c r="GJ173" i="102"/>
  <c r="GI173" i="102"/>
  <c r="GH173" i="102"/>
  <c r="GG173" i="102"/>
  <c r="GF173" i="102"/>
  <c r="GD173" i="102"/>
  <c r="GC173" i="102"/>
  <c r="GB173" i="102"/>
  <c r="GA173" i="102"/>
  <c r="FZ173" i="102"/>
  <c r="FY173" i="102"/>
  <c r="FX173" i="102"/>
  <c r="FW173" i="102"/>
  <c r="FV173" i="102"/>
  <c r="FU173" i="102"/>
  <c r="FT173" i="102"/>
  <c r="FS173" i="102"/>
  <c r="FR173" i="102"/>
  <c r="FQ173" i="102"/>
  <c r="FP173" i="102"/>
  <c r="FO173" i="102"/>
  <c r="HD172" i="102"/>
  <c r="HC172" i="102"/>
  <c r="HB172" i="102"/>
  <c r="HA172" i="102"/>
  <c r="GZ172" i="102"/>
  <c r="GY172" i="102"/>
  <c r="GX172" i="102"/>
  <c r="GW172" i="102"/>
  <c r="GV172" i="102"/>
  <c r="GU172" i="102"/>
  <c r="GT172" i="102"/>
  <c r="GS172" i="102"/>
  <c r="GR172" i="102"/>
  <c r="GQ172" i="102"/>
  <c r="GP172" i="102"/>
  <c r="GO172" i="102"/>
  <c r="GN172" i="102"/>
  <c r="GM172" i="102"/>
  <c r="GL172" i="102"/>
  <c r="GK172" i="102"/>
  <c r="GJ172" i="102"/>
  <c r="GI172" i="102"/>
  <c r="GH172" i="102"/>
  <c r="GG172" i="102"/>
  <c r="GF172" i="102"/>
  <c r="GD172" i="102"/>
  <c r="GC172" i="102"/>
  <c r="GB172" i="102"/>
  <c r="GA172" i="102"/>
  <c r="FZ172" i="102"/>
  <c r="FY172" i="102"/>
  <c r="FX172" i="102"/>
  <c r="FW172" i="102"/>
  <c r="FV172" i="102"/>
  <c r="FU172" i="102"/>
  <c r="FT172" i="102"/>
  <c r="FS172" i="102"/>
  <c r="FR172" i="102"/>
  <c r="FQ172" i="102"/>
  <c r="FP172" i="102"/>
  <c r="FO172" i="102"/>
  <c r="HD171" i="102"/>
  <c r="HC171" i="102"/>
  <c r="HB171" i="102"/>
  <c r="HA171" i="102"/>
  <c r="GZ171" i="102"/>
  <c r="GY171" i="102"/>
  <c r="GX171" i="102"/>
  <c r="GW171" i="102"/>
  <c r="GV171" i="102"/>
  <c r="GU171" i="102"/>
  <c r="GT171" i="102"/>
  <c r="GS171" i="102"/>
  <c r="GR171" i="102"/>
  <c r="GQ171" i="102"/>
  <c r="GP171" i="102"/>
  <c r="GO171" i="102"/>
  <c r="GN171" i="102"/>
  <c r="GM171" i="102"/>
  <c r="GL171" i="102"/>
  <c r="GK171" i="102"/>
  <c r="GJ171" i="102"/>
  <c r="GI171" i="102"/>
  <c r="GH171" i="102"/>
  <c r="GG171" i="102"/>
  <c r="GF171" i="102"/>
  <c r="GD171" i="102"/>
  <c r="GC171" i="102"/>
  <c r="GB171" i="102"/>
  <c r="GA171" i="102"/>
  <c r="FZ171" i="102"/>
  <c r="FY171" i="102"/>
  <c r="FX171" i="102"/>
  <c r="FW171" i="102"/>
  <c r="FV171" i="102"/>
  <c r="FU171" i="102"/>
  <c r="FT171" i="102"/>
  <c r="FS171" i="102"/>
  <c r="FR171" i="102"/>
  <c r="FQ171" i="102"/>
  <c r="FP171" i="102"/>
  <c r="FO171" i="102"/>
  <c r="HD170" i="102"/>
  <c r="HC170" i="102"/>
  <c r="HB170" i="102"/>
  <c r="HA170" i="102"/>
  <c r="GZ170" i="102"/>
  <c r="GY170" i="102"/>
  <c r="GX170" i="102"/>
  <c r="GW170" i="102"/>
  <c r="GV170" i="102"/>
  <c r="GU170" i="102"/>
  <c r="GT170" i="102"/>
  <c r="GS170" i="102"/>
  <c r="GR170" i="102"/>
  <c r="GQ170" i="102"/>
  <c r="GP170" i="102"/>
  <c r="GO170" i="102"/>
  <c r="GN170" i="102"/>
  <c r="GM170" i="102"/>
  <c r="GL170" i="102"/>
  <c r="GK170" i="102"/>
  <c r="GJ170" i="102"/>
  <c r="GI170" i="102"/>
  <c r="GH170" i="102"/>
  <c r="GG170" i="102"/>
  <c r="GF170" i="102"/>
  <c r="GD170" i="102"/>
  <c r="GC170" i="102"/>
  <c r="GB170" i="102"/>
  <c r="GA170" i="102"/>
  <c r="FZ170" i="102"/>
  <c r="FY170" i="102"/>
  <c r="FX170" i="102"/>
  <c r="FW170" i="102"/>
  <c r="FV170" i="102"/>
  <c r="FU170" i="102"/>
  <c r="FT170" i="102"/>
  <c r="FS170" i="102"/>
  <c r="FR170" i="102"/>
  <c r="FQ170" i="102"/>
  <c r="FP170" i="102"/>
  <c r="FO170" i="102"/>
  <c r="HD169" i="102"/>
  <c r="HC169" i="102"/>
  <c r="HB169" i="102"/>
  <c r="HA169" i="102"/>
  <c r="GZ169" i="102"/>
  <c r="GY169" i="102"/>
  <c r="GX169" i="102"/>
  <c r="GW169" i="102"/>
  <c r="GV169" i="102"/>
  <c r="GU169" i="102"/>
  <c r="GT169" i="102"/>
  <c r="GS169" i="102"/>
  <c r="GR169" i="102"/>
  <c r="GQ169" i="102"/>
  <c r="GP169" i="102"/>
  <c r="GO169" i="102"/>
  <c r="GN169" i="102"/>
  <c r="GM169" i="102"/>
  <c r="GL169" i="102"/>
  <c r="GK169" i="102"/>
  <c r="GJ169" i="102"/>
  <c r="GI169" i="102"/>
  <c r="GH169" i="102"/>
  <c r="GG169" i="102"/>
  <c r="GF169" i="102"/>
  <c r="GD169" i="102"/>
  <c r="GC169" i="102"/>
  <c r="GB169" i="102"/>
  <c r="GA169" i="102"/>
  <c r="FZ169" i="102"/>
  <c r="FY169" i="102"/>
  <c r="FX169" i="102"/>
  <c r="FW169" i="102"/>
  <c r="FV169" i="102"/>
  <c r="FU169" i="102"/>
  <c r="FT169" i="102"/>
  <c r="FS169" i="102"/>
  <c r="FR169" i="102"/>
  <c r="FQ169" i="102"/>
  <c r="FP169" i="102"/>
  <c r="FO169" i="102"/>
  <c r="HD168" i="102"/>
  <c r="HC168" i="102"/>
  <c r="HB168" i="102"/>
  <c r="HA168" i="102"/>
  <c r="GZ168" i="102"/>
  <c r="GY168" i="102"/>
  <c r="GX168" i="102"/>
  <c r="GW168" i="102"/>
  <c r="GV168" i="102"/>
  <c r="GU168" i="102"/>
  <c r="GT168" i="102"/>
  <c r="GS168" i="102"/>
  <c r="GR168" i="102"/>
  <c r="GQ168" i="102"/>
  <c r="GP168" i="102"/>
  <c r="GO168" i="102"/>
  <c r="GN168" i="102"/>
  <c r="GM168" i="102"/>
  <c r="GL168" i="102"/>
  <c r="GK168" i="102"/>
  <c r="GJ168" i="102"/>
  <c r="GI168" i="102"/>
  <c r="GH168" i="102"/>
  <c r="GG168" i="102"/>
  <c r="GF168" i="102"/>
  <c r="GD168" i="102"/>
  <c r="GC168" i="102"/>
  <c r="GB168" i="102"/>
  <c r="GA168" i="102"/>
  <c r="FZ168" i="102"/>
  <c r="FY168" i="102"/>
  <c r="FX168" i="102"/>
  <c r="FW168" i="102"/>
  <c r="FV168" i="102"/>
  <c r="FU168" i="102"/>
  <c r="FT168" i="102"/>
  <c r="FS168" i="102"/>
  <c r="FR168" i="102"/>
  <c r="FQ168" i="102"/>
  <c r="FP168" i="102"/>
  <c r="FO168" i="102"/>
  <c r="HD167" i="102"/>
  <c r="HC167" i="102"/>
  <c r="HB167" i="102"/>
  <c r="HA167" i="102"/>
  <c r="GZ167" i="102"/>
  <c r="GY167" i="102"/>
  <c r="GX167" i="102"/>
  <c r="GW167" i="102"/>
  <c r="GV167" i="102"/>
  <c r="GU167" i="102"/>
  <c r="GT167" i="102"/>
  <c r="GS167" i="102"/>
  <c r="GR167" i="102"/>
  <c r="GQ167" i="102"/>
  <c r="GP167" i="102"/>
  <c r="GO167" i="102"/>
  <c r="GN167" i="102"/>
  <c r="GM167" i="102"/>
  <c r="GL167" i="102"/>
  <c r="GK167" i="102"/>
  <c r="GJ167" i="102"/>
  <c r="GI167" i="102"/>
  <c r="GH167" i="102"/>
  <c r="GG167" i="102"/>
  <c r="GF167" i="102"/>
  <c r="GD167" i="102"/>
  <c r="GC167" i="102"/>
  <c r="GB167" i="102"/>
  <c r="GA167" i="102"/>
  <c r="FZ167" i="102"/>
  <c r="FY167" i="102"/>
  <c r="FX167" i="102"/>
  <c r="FW167" i="102"/>
  <c r="FV167" i="102"/>
  <c r="FU167" i="102"/>
  <c r="FT167" i="102"/>
  <c r="FS167" i="102"/>
  <c r="FR167" i="102"/>
  <c r="FQ167" i="102"/>
  <c r="FP167" i="102"/>
  <c r="FO167" i="102"/>
  <c r="HD166" i="102"/>
  <c r="HC166" i="102"/>
  <c r="HB166" i="102"/>
  <c r="HA166" i="102"/>
  <c r="GZ166" i="102"/>
  <c r="GY166" i="102"/>
  <c r="GX166" i="102"/>
  <c r="GW166" i="102"/>
  <c r="GV166" i="102"/>
  <c r="GU166" i="102"/>
  <c r="GT166" i="102"/>
  <c r="GS166" i="102"/>
  <c r="GR166" i="102"/>
  <c r="GQ166" i="102"/>
  <c r="GP166" i="102"/>
  <c r="GO166" i="102"/>
  <c r="GN166" i="102"/>
  <c r="GM166" i="102"/>
  <c r="GL166" i="102"/>
  <c r="GK166" i="102"/>
  <c r="GJ166" i="102"/>
  <c r="GI166" i="102"/>
  <c r="GH166" i="102"/>
  <c r="GG166" i="102"/>
  <c r="GF166" i="102"/>
  <c r="GD166" i="102"/>
  <c r="GC166" i="102"/>
  <c r="GB166" i="102"/>
  <c r="GA166" i="102"/>
  <c r="FZ166" i="102"/>
  <c r="FY166" i="102"/>
  <c r="FX166" i="102"/>
  <c r="FW166" i="102"/>
  <c r="FV166" i="102"/>
  <c r="FU166" i="102"/>
  <c r="FT166" i="102"/>
  <c r="FS166" i="102"/>
  <c r="FR166" i="102"/>
  <c r="FQ166" i="102"/>
  <c r="FP166" i="102"/>
  <c r="FO166" i="102"/>
  <c r="HD165" i="102"/>
  <c r="HC165" i="102"/>
  <c r="HB165" i="102"/>
  <c r="HA165" i="102"/>
  <c r="GZ165" i="102"/>
  <c r="GY165" i="102"/>
  <c r="GX165" i="102"/>
  <c r="GW165" i="102"/>
  <c r="GV165" i="102"/>
  <c r="GU165" i="102"/>
  <c r="GT165" i="102"/>
  <c r="GS165" i="102"/>
  <c r="GR165" i="102"/>
  <c r="GQ165" i="102"/>
  <c r="GP165" i="102"/>
  <c r="GO165" i="102"/>
  <c r="GN165" i="102"/>
  <c r="GM165" i="102"/>
  <c r="GL165" i="102"/>
  <c r="GK165" i="102"/>
  <c r="GJ165" i="102"/>
  <c r="GI165" i="102"/>
  <c r="GH165" i="102"/>
  <c r="GG165" i="102"/>
  <c r="GF165" i="102"/>
  <c r="GD165" i="102"/>
  <c r="GC165" i="102"/>
  <c r="GB165" i="102"/>
  <c r="GA165" i="102"/>
  <c r="FZ165" i="102"/>
  <c r="FY165" i="102"/>
  <c r="FX165" i="102"/>
  <c r="FW165" i="102"/>
  <c r="FV165" i="102"/>
  <c r="FU165" i="102"/>
  <c r="FT165" i="102"/>
  <c r="FS165" i="102"/>
  <c r="FR165" i="102"/>
  <c r="FQ165" i="102"/>
  <c r="FP165" i="102"/>
  <c r="FO165" i="102"/>
  <c r="HD164" i="102"/>
  <c r="HC164" i="102"/>
  <c r="HB164" i="102"/>
  <c r="HA164" i="102"/>
  <c r="GZ164" i="102"/>
  <c r="GY164" i="102"/>
  <c r="GX164" i="102"/>
  <c r="GW164" i="102"/>
  <c r="GV164" i="102"/>
  <c r="GU164" i="102"/>
  <c r="GT164" i="102"/>
  <c r="GS164" i="102"/>
  <c r="GR164" i="102"/>
  <c r="GQ164" i="102"/>
  <c r="GP164" i="102"/>
  <c r="GO164" i="102"/>
  <c r="GN164" i="102"/>
  <c r="GM164" i="102"/>
  <c r="GL164" i="102"/>
  <c r="GK164" i="102"/>
  <c r="GJ164" i="102"/>
  <c r="GI164" i="102"/>
  <c r="GH164" i="102"/>
  <c r="GG164" i="102"/>
  <c r="GF164" i="102"/>
  <c r="GD164" i="102"/>
  <c r="GC164" i="102"/>
  <c r="GB164" i="102"/>
  <c r="GA164" i="102"/>
  <c r="FZ164" i="102"/>
  <c r="FY164" i="102"/>
  <c r="FX164" i="102"/>
  <c r="FW164" i="102"/>
  <c r="FV164" i="102"/>
  <c r="FU164" i="102"/>
  <c r="FT164" i="102"/>
  <c r="FS164" i="102"/>
  <c r="FR164" i="102"/>
  <c r="FQ164" i="102"/>
  <c r="FP164" i="102"/>
  <c r="FO164" i="102"/>
  <c r="HD163" i="102"/>
  <c r="HC163" i="102"/>
  <c r="HB163" i="102"/>
  <c r="HA163" i="102"/>
  <c r="GZ163" i="102"/>
  <c r="GY163" i="102"/>
  <c r="GX163" i="102"/>
  <c r="GW163" i="102"/>
  <c r="GV163" i="102"/>
  <c r="GU163" i="102"/>
  <c r="GT163" i="102"/>
  <c r="GS163" i="102"/>
  <c r="GR163" i="102"/>
  <c r="GQ163" i="102"/>
  <c r="GP163" i="102"/>
  <c r="GO163" i="102"/>
  <c r="GN163" i="102"/>
  <c r="GM163" i="102"/>
  <c r="GL163" i="102"/>
  <c r="GK163" i="102"/>
  <c r="GJ163" i="102"/>
  <c r="GI163" i="102"/>
  <c r="GH163" i="102"/>
  <c r="GG163" i="102"/>
  <c r="GF163" i="102"/>
  <c r="GD163" i="102"/>
  <c r="GC163" i="102"/>
  <c r="GB163" i="102"/>
  <c r="GA163" i="102"/>
  <c r="FZ163" i="102"/>
  <c r="FY163" i="102"/>
  <c r="FX163" i="102"/>
  <c r="FW163" i="102"/>
  <c r="FV163" i="102"/>
  <c r="FU163" i="102"/>
  <c r="FT163" i="102"/>
  <c r="FS163" i="102"/>
  <c r="FR163" i="102"/>
  <c r="FQ163" i="102"/>
  <c r="FP163" i="102"/>
  <c r="FO163" i="102"/>
  <c r="HD162" i="102"/>
  <c r="HC162" i="102"/>
  <c r="HB162" i="102"/>
  <c r="HA162" i="102"/>
  <c r="GZ162" i="102"/>
  <c r="GY162" i="102"/>
  <c r="GX162" i="102"/>
  <c r="GW162" i="102"/>
  <c r="GV162" i="102"/>
  <c r="GU162" i="102"/>
  <c r="GT162" i="102"/>
  <c r="GS162" i="102"/>
  <c r="GR162" i="102"/>
  <c r="GQ162" i="102"/>
  <c r="GP162" i="102"/>
  <c r="GO162" i="102"/>
  <c r="GN162" i="102"/>
  <c r="GM162" i="102"/>
  <c r="GL162" i="102"/>
  <c r="GK162" i="102"/>
  <c r="GJ162" i="102"/>
  <c r="GI162" i="102"/>
  <c r="GH162" i="102"/>
  <c r="GG162" i="102"/>
  <c r="GF162" i="102"/>
  <c r="GD162" i="102"/>
  <c r="GC162" i="102"/>
  <c r="GB162" i="102"/>
  <c r="GA162" i="102"/>
  <c r="FZ162" i="102"/>
  <c r="FY162" i="102"/>
  <c r="FX162" i="102"/>
  <c r="FW162" i="102"/>
  <c r="FV162" i="102"/>
  <c r="FU162" i="102"/>
  <c r="FT162" i="102"/>
  <c r="FS162" i="102"/>
  <c r="FR162" i="102"/>
  <c r="FQ162" i="102"/>
  <c r="FP162" i="102"/>
  <c r="FO162" i="102"/>
  <c r="HD161" i="102"/>
  <c r="HC161" i="102"/>
  <c r="HB161" i="102"/>
  <c r="HA161" i="102"/>
  <c r="GZ161" i="102"/>
  <c r="GY161" i="102"/>
  <c r="GX161" i="102"/>
  <c r="GW161" i="102"/>
  <c r="GV161" i="102"/>
  <c r="GU161" i="102"/>
  <c r="GT161" i="102"/>
  <c r="GS161" i="102"/>
  <c r="GR161" i="102"/>
  <c r="GQ161" i="102"/>
  <c r="GP161" i="102"/>
  <c r="GO161" i="102"/>
  <c r="GN161" i="102"/>
  <c r="GM161" i="102"/>
  <c r="GL161" i="102"/>
  <c r="GK161" i="102"/>
  <c r="GJ161" i="102"/>
  <c r="GI161" i="102"/>
  <c r="GH161" i="102"/>
  <c r="GG161" i="102"/>
  <c r="GF161" i="102"/>
  <c r="GD161" i="102"/>
  <c r="GC161" i="102"/>
  <c r="GB161" i="102"/>
  <c r="GA161" i="102"/>
  <c r="FZ161" i="102"/>
  <c r="FY161" i="102"/>
  <c r="FX161" i="102"/>
  <c r="FW161" i="102"/>
  <c r="FV161" i="102"/>
  <c r="FU161" i="102"/>
  <c r="FT161" i="102"/>
  <c r="FS161" i="102"/>
  <c r="FR161" i="102"/>
  <c r="FQ161" i="102"/>
  <c r="FP161" i="102"/>
  <c r="FO161" i="102"/>
  <c r="HD160" i="102"/>
  <c r="HC160" i="102"/>
  <c r="HB160" i="102"/>
  <c r="HA160" i="102"/>
  <c r="GZ160" i="102"/>
  <c r="GY160" i="102"/>
  <c r="GX160" i="102"/>
  <c r="GW160" i="102"/>
  <c r="GV160" i="102"/>
  <c r="GU160" i="102"/>
  <c r="GT160" i="102"/>
  <c r="GS160" i="102"/>
  <c r="GR160" i="102"/>
  <c r="GQ160" i="102"/>
  <c r="GP160" i="102"/>
  <c r="GO160" i="102"/>
  <c r="GN160" i="102"/>
  <c r="GM160" i="102"/>
  <c r="GL160" i="102"/>
  <c r="GK160" i="102"/>
  <c r="GJ160" i="102"/>
  <c r="GI160" i="102"/>
  <c r="GH160" i="102"/>
  <c r="GG160" i="102"/>
  <c r="GF160" i="102"/>
  <c r="GD160" i="102"/>
  <c r="GC160" i="102"/>
  <c r="GB160" i="102"/>
  <c r="GA160" i="102"/>
  <c r="FZ160" i="102"/>
  <c r="FY160" i="102"/>
  <c r="FX160" i="102"/>
  <c r="FW160" i="102"/>
  <c r="FV160" i="102"/>
  <c r="FU160" i="102"/>
  <c r="FT160" i="102"/>
  <c r="FS160" i="102"/>
  <c r="FR160" i="102"/>
  <c r="FQ160" i="102"/>
  <c r="FP160" i="102"/>
  <c r="FO160" i="102"/>
  <c r="HD159" i="102"/>
  <c r="HC159" i="102"/>
  <c r="HB159" i="102"/>
  <c r="HA159" i="102"/>
  <c r="GZ159" i="102"/>
  <c r="GY159" i="102"/>
  <c r="GX159" i="102"/>
  <c r="GW159" i="102"/>
  <c r="GV159" i="102"/>
  <c r="GU159" i="102"/>
  <c r="GT159" i="102"/>
  <c r="GS159" i="102"/>
  <c r="GR159" i="102"/>
  <c r="GQ159" i="102"/>
  <c r="GP159" i="102"/>
  <c r="GO159" i="102"/>
  <c r="GN159" i="102"/>
  <c r="GM159" i="102"/>
  <c r="GL159" i="102"/>
  <c r="GK159" i="102"/>
  <c r="GJ159" i="102"/>
  <c r="GI159" i="102"/>
  <c r="GH159" i="102"/>
  <c r="GG159" i="102"/>
  <c r="GF159" i="102"/>
  <c r="GD159" i="102"/>
  <c r="GC159" i="102"/>
  <c r="GB159" i="102"/>
  <c r="GA159" i="102"/>
  <c r="FZ159" i="102"/>
  <c r="FY159" i="102"/>
  <c r="FX159" i="102"/>
  <c r="FW159" i="102"/>
  <c r="FV159" i="102"/>
  <c r="FU159" i="102"/>
  <c r="FT159" i="102"/>
  <c r="FS159" i="102"/>
  <c r="FR159" i="102"/>
  <c r="FQ159" i="102"/>
  <c r="FP159" i="102"/>
  <c r="FO159" i="102"/>
  <c r="HD158" i="102"/>
  <c r="HC158" i="102"/>
  <c r="HB158" i="102"/>
  <c r="HA158" i="102"/>
  <c r="GZ158" i="102"/>
  <c r="GY158" i="102"/>
  <c r="GX158" i="102"/>
  <c r="GW158" i="102"/>
  <c r="GV158" i="102"/>
  <c r="GU158" i="102"/>
  <c r="GT158" i="102"/>
  <c r="GS158" i="102"/>
  <c r="GR158" i="102"/>
  <c r="GQ158" i="102"/>
  <c r="GP158" i="102"/>
  <c r="GO158" i="102"/>
  <c r="GN158" i="102"/>
  <c r="GM158" i="102"/>
  <c r="GL158" i="102"/>
  <c r="GK158" i="102"/>
  <c r="GJ158" i="102"/>
  <c r="GI158" i="102"/>
  <c r="GH158" i="102"/>
  <c r="GG158" i="102"/>
  <c r="GF158" i="102"/>
  <c r="GD158" i="102"/>
  <c r="GC158" i="102"/>
  <c r="GB158" i="102"/>
  <c r="GA158" i="102"/>
  <c r="FZ158" i="102"/>
  <c r="FY158" i="102"/>
  <c r="FX158" i="102"/>
  <c r="FW158" i="102"/>
  <c r="FV158" i="102"/>
  <c r="FU158" i="102"/>
  <c r="FT158" i="102"/>
  <c r="FS158" i="102"/>
  <c r="FR158" i="102"/>
  <c r="FQ158" i="102"/>
  <c r="FP158" i="102"/>
  <c r="FO158" i="102"/>
  <c r="HD157" i="102"/>
  <c r="HC157" i="102"/>
  <c r="HB157" i="102"/>
  <c r="HA157" i="102"/>
  <c r="GZ157" i="102"/>
  <c r="GY157" i="102"/>
  <c r="GX157" i="102"/>
  <c r="GW157" i="102"/>
  <c r="GV157" i="102"/>
  <c r="GU157" i="102"/>
  <c r="GT157" i="102"/>
  <c r="GS157" i="102"/>
  <c r="GR157" i="102"/>
  <c r="GQ157" i="102"/>
  <c r="GP157" i="102"/>
  <c r="GO157" i="102"/>
  <c r="GN157" i="102"/>
  <c r="GM157" i="102"/>
  <c r="GL157" i="102"/>
  <c r="GK157" i="102"/>
  <c r="GJ157" i="102"/>
  <c r="GI157" i="102"/>
  <c r="GH157" i="102"/>
  <c r="GG157" i="102"/>
  <c r="GF157" i="102"/>
  <c r="GD157" i="102"/>
  <c r="GC157" i="102"/>
  <c r="GB157" i="102"/>
  <c r="GA157" i="102"/>
  <c r="FZ157" i="102"/>
  <c r="FY157" i="102"/>
  <c r="FX157" i="102"/>
  <c r="FW157" i="102"/>
  <c r="FV157" i="102"/>
  <c r="FU157" i="102"/>
  <c r="FT157" i="102"/>
  <c r="FS157" i="102"/>
  <c r="FR157" i="102"/>
  <c r="FQ157" i="102"/>
  <c r="FP157" i="102"/>
  <c r="FO157" i="102"/>
  <c r="HD156" i="102"/>
  <c r="HC156" i="102"/>
  <c r="HB156" i="102"/>
  <c r="HA156" i="102"/>
  <c r="GZ156" i="102"/>
  <c r="GY156" i="102"/>
  <c r="GX156" i="102"/>
  <c r="GW156" i="102"/>
  <c r="GV156" i="102"/>
  <c r="GU156" i="102"/>
  <c r="GT156" i="102"/>
  <c r="GS156" i="102"/>
  <c r="GR156" i="102"/>
  <c r="GQ156" i="102"/>
  <c r="GP156" i="102"/>
  <c r="GO156" i="102"/>
  <c r="GN156" i="102"/>
  <c r="GM156" i="102"/>
  <c r="GL156" i="102"/>
  <c r="GK156" i="102"/>
  <c r="GJ156" i="102"/>
  <c r="GI156" i="102"/>
  <c r="GH156" i="102"/>
  <c r="GG156" i="102"/>
  <c r="GF156" i="102"/>
  <c r="GD156" i="102"/>
  <c r="GC156" i="102"/>
  <c r="GB156" i="102"/>
  <c r="GA156" i="102"/>
  <c r="FZ156" i="102"/>
  <c r="FY156" i="102"/>
  <c r="FX156" i="102"/>
  <c r="FW156" i="102"/>
  <c r="FV156" i="102"/>
  <c r="FU156" i="102"/>
  <c r="FT156" i="102"/>
  <c r="FS156" i="102"/>
  <c r="FR156" i="102"/>
  <c r="FQ156" i="102"/>
  <c r="FP156" i="102"/>
  <c r="FO156" i="102"/>
  <c r="HD155" i="102"/>
  <c r="HC155" i="102"/>
  <c r="HB155" i="102"/>
  <c r="HA155" i="102"/>
  <c r="GZ155" i="102"/>
  <c r="GY155" i="102"/>
  <c r="GX155" i="102"/>
  <c r="GW155" i="102"/>
  <c r="GV155" i="102"/>
  <c r="GU155" i="102"/>
  <c r="GT155" i="102"/>
  <c r="GS155" i="102"/>
  <c r="GR155" i="102"/>
  <c r="GQ155" i="102"/>
  <c r="GP155" i="102"/>
  <c r="GO155" i="102"/>
  <c r="GN155" i="102"/>
  <c r="GM155" i="102"/>
  <c r="GL155" i="102"/>
  <c r="GK155" i="102"/>
  <c r="GJ155" i="102"/>
  <c r="GI155" i="102"/>
  <c r="GH155" i="102"/>
  <c r="GG155" i="102"/>
  <c r="GF155" i="102"/>
  <c r="GD155" i="102"/>
  <c r="GC155" i="102"/>
  <c r="GB155" i="102"/>
  <c r="GA155" i="102"/>
  <c r="FZ155" i="102"/>
  <c r="FY155" i="102"/>
  <c r="FX155" i="102"/>
  <c r="FW155" i="102"/>
  <c r="FV155" i="102"/>
  <c r="FU155" i="102"/>
  <c r="FT155" i="102"/>
  <c r="FS155" i="102"/>
  <c r="FR155" i="102"/>
  <c r="FQ155" i="102"/>
  <c r="FP155" i="102"/>
  <c r="FO155" i="102"/>
  <c r="HD154" i="102"/>
  <c r="HC154" i="102"/>
  <c r="HB154" i="102"/>
  <c r="HA154" i="102"/>
  <c r="GZ154" i="102"/>
  <c r="GY154" i="102"/>
  <c r="GX154" i="102"/>
  <c r="GW154" i="102"/>
  <c r="GV154" i="102"/>
  <c r="GU154" i="102"/>
  <c r="GT154" i="102"/>
  <c r="GS154" i="102"/>
  <c r="GR154" i="102"/>
  <c r="GQ154" i="102"/>
  <c r="GP154" i="102"/>
  <c r="GO154" i="102"/>
  <c r="GN154" i="102"/>
  <c r="GM154" i="102"/>
  <c r="GL154" i="102"/>
  <c r="GK154" i="102"/>
  <c r="GJ154" i="102"/>
  <c r="GI154" i="102"/>
  <c r="GH154" i="102"/>
  <c r="GG154" i="102"/>
  <c r="GF154" i="102"/>
  <c r="GD154" i="102"/>
  <c r="GC154" i="102"/>
  <c r="GB154" i="102"/>
  <c r="GA154" i="102"/>
  <c r="FZ154" i="102"/>
  <c r="FY154" i="102"/>
  <c r="FX154" i="102"/>
  <c r="FW154" i="102"/>
  <c r="FV154" i="102"/>
  <c r="FU154" i="102"/>
  <c r="FT154" i="102"/>
  <c r="FS154" i="102"/>
  <c r="FR154" i="102"/>
  <c r="FQ154" i="102"/>
  <c r="FP154" i="102"/>
  <c r="FO154" i="102"/>
  <c r="HD153" i="102"/>
  <c r="HC153" i="102"/>
  <c r="HB153" i="102"/>
  <c r="HA153" i="102"/>
  <c r="GZ153" i="102"/>
  <c r="GY153" i="102"/>
  <c r="GX153" i="102"/>
  <c r="GW153" i="102"/>
  <c r="GV153" i="102"/>
  <c r="GU153" i="102"/>
  <c r="GT153" i="102"/>
  <c r="GS153" i="102"/>
  <c r="GR153" i="102"/>
  <c r="GQ153" i="102"/>
  <c r="GP153" i="102"/>
  <c r="GO153" i="102"/>
  <c r="GN153" i="102"/>
  <c r="GM153" i="102"/>
  <c r="GL153" i="102"/>
  <c r="GK153" i="102"/>
  <c r="GJ153" i="102"/>
  <c r="GI153" i="102"/>
  <c r="GH153" i="102"/>
  <c r="GG153" i="102"/>
  <c r="GF153" i="102"/>
  <c r="GD153" i="102"/>
  <c r="GC153" i="102"/>
  <c r="GB153" i="102"/>
  <c r="GA153" i="102"/>
  <c r="FZ153" i="102"/>
  <c r="FY153" i="102"/>
  <c r="FX153" i="102"/>
  <c r="FW153" i="102"/>
  <c r="FV153" i="102"/>
  <c r="FU153" i="102"/>
  <c r="FT153" i="102"/>
  <c r="FS153" i="102"/>
  <c r="FR153" i="102"/>
  <c r="FQ153" i="102"/>
  <c r="FP153" i="102"/>
  <c r="FO153" i="102"/>
  <c r="HD152" i="102"/>
  <c r="HC152" i="102"/>
  <c r="HB152" i="102"/>
  <c r="HA152" i="102"/>
  <c r="GZ152" i="102"/>
  <c r="GY152" i="102"/>
  <c r="GX152" i="102"/>
  <c r="GW152" i="102"/>
  <c r="GV152" i="102"/>
  <c r="GU152" i="102"/>
  <c r="GT152" i="102"/>
  <c r="GS152" i="102"/>
  <c r="GR152" i="102"/>
  <c r="GQ152" i="102"/>
  <c r="GP152" i="102"/>
  <c r="GO152" i="102"/>
  <c r="GN152" i="102"/>
  <c r="GM152" i="102"/>
  <c r="GL152" i="102"/>
  <c r="GK152" i="102"/>
  <c r="GJ152" i="102"/>
  <c r="GI152" i="102"/>
  <c r="GH152" i="102"/>
  <c r="GG152" i="102"/>
  <c r="GF152" i="102"/>
  <c r="GD152" i="102"/>
  <c r="GC152" i="102"/>
  <c r="GB152" i="102"/>
  <c r="GA152" i="102"/>
  <c r="FZ152" i="102"/>
  <c r="FY152" i="102"/>
  <c r="FX152" i="102"/>
  <c r="FW152" i="102"/>
  <c r="FV152" i="102"/>
  <c r="FU152" i="102"/>
  <c r="FT152" i="102"/>
  <c r="FS152" i="102"/>
  <c r="FR152" i="102"/>
  <c r="FQ152" i="102"/>
  <c r="FP152" i="102"/>
  <c r="FO152" i="102"/>
  <c r="HD151" i="102"/>
  <c r="HC151" i="102"/>
  <c r="HB151" i="102"/>
  <c r="HA151" i="102"/>
  <c r="GZ151" i="102"/>
  <c r="GY151" i="102"/>
  <c r="GX151" i="102"/>
  <c r="GW151" i="102"/>
  <c r="GV151" i="102"/>
  <c r="GU151" i="102"/>
  <c r="GT151" i="102"/>
  <c r="GS151" i="102"/>
  <c r="GR151" i="102"/>
  <c r="GQ151" i="102"/>
  <c r="GP151" i="102"/>
  <c r="GO151" i="102"/>
  <c r="GN151" i="102"/>
  <c r="GM151" i="102"/>
  <c r="GL151" i="102"/>
  <c r="GK151" i="102"/>
  <c r="GJ151" i="102"/>
  <c r="GI151" i="102"/>
  <c r="GH151" i="102"/>
  <c r="GG151" i="102"/>
  <c r="GF151" i="102"/>
  <c r="GD151" i="102"/>
  <c r="GC151" i="102"/>
  <c r="GB151" i="102"/>
  <c r="GA151" i="102"/>
  <c r="FZ151" i="102"/>
  <c r="FY151" i="102"/>
  <c r="FX151" i="102"/>
  <c r="FW151" i="102"/>
  <c r="FV151" i="102"/>
  <c r="FU151" i="102"/>
  <c r="FT151" i="102"/>
  <c r="FS151" i="102"/>
  <c r="FR151" i="102"/>
  <c r="FQ151" i="102"/>
  <c r="FP151" i="102"/>
  <c r="FO151" i="102"/>
  <c r="HD150" i="102"/>
  <c r="HC150" i="102"/>
  <c r="HB150" i="102"/>
  <c r="HA150" i="102"/>
  <c r="GZ150" i="102"/>
  <c r="GY150" i="102"/>
  <c r="GX150" i="102"/>
  <c r="GW150" i="102"/>
  <c r="GV150" i="102"/>
  <c r="GU150" i="102"/>
  <c r="GT150" i="102"/>
  <c r="GS150" i="102"/>
  <c r="GR150" i="102"/>
  <c r="GQ150" i="102"/>
  <c r="GP150" i="102"/>
  <c r="GO150" i="102"/>
  <c r="GN150" i="102"/>
  <c r="GM150" i="102"/>
  <c r="GL150" i="102"/>
  <c r="GK150" i="102"/>
  <c r="GJ150" i="102"/>
  <c r="GI150" i="102"/>
  <c r="GH150" i="102"/>
  <c r="GG150" i="102"/>
  <c r="GF150" i="102"/>
  <c r="GD150" i="102"/>
  <c r="GC150" i="102"/>
  <c r="GB150" i="102"/>
  <c r="GA150" i="102"/>
  <c r="FZ150" i="102"/>
  <c r="FY150" i="102"/>
  <c r="FX150" i="102"/>
  <c r="FW150" i="102"/>
  <c r="FV150" i="102"/>
  <c r="FU150" i="102"/>
  <c r="FT150" i="102"/>
  <c r="FS150" i="102"/>
  <c r="FR150" i="102"/>
  <c r="FQ150" i="102"/>
  <c r="FP150" i="102"/>
  <c r="FO150" i="102"/>
  <c r="HD149" i="102"/>
  <c r="HC149" i="102"/>
  <c r="HB149" i="102"/>
  <c r="HA149" i="102"/>
  <c r="GZ149" i="102"/>
  <c r="GY149" i="102"/>
  <c r="GX149" i="102"/>
  <c r="GW149" i="102"/>
  <c r="GV149" i="102"/>
  <c r="GU149" i="102"/>
  <c r="GT149" i="102"/>
  <c r="GS149" i="102"/>
  <c r="GR149" i="102"/>
  <c r="GQ149" i="102"/>
  <c r="GP149" i="102"/>
  <c r="GO149" i="102"/>
  <c r="GN149" i="102"/>
  <c r="GM149" i="102"/>
  <c r="GL149" i="102"/>
  <c r="GK149" i="102"/>
  <c r="GJ149" i="102"/>
  <c r="GI149" i="102"/>
  <c r="GH149" i="102"/>
  <c r="GG149" i="102"/>
  <c r="GF149" i="102"/>
  <c r="GD149" i="102"/>
  <c r="GC149" i="102"/>
  <c r="GB149" i="102"/>
  <c r="GA149" i="102"/>
  <c r="FZ149" i="102"/>
  <c r="FY149" i="102"/>
  <c r="FX149" i="102"/>
  <c r="FW149" i="102"/>
  <c r="FV149" i="102"/>
  <c r="FU149" i="102"/>
  <c r="FT149" i="102"/>
  <c r="FS149" i="102"/>
  <c r="FR149" i="102"/>
  <c r="FQ149" i="102"/>
  <c r="FP149" i="102"/>
  <c r="FO149" i="102"/>
  <c r="HD148" i="102"/>
  <c r="HC148" i="102"/>
  <c r="HB148" i="102"/>
  <c r="HA148" i="102"/>
  <c r="GZ148" i="102"/>
  <c r="GY148" i="102"/>
  <c r="GX148" i="102"/>
  <c r="GW148" i="102"/>
  <c r="GV148" i="102"/>
  <c r="GU148" i="102"/>
  <c r="GT148" i="102"/>
  <c r="GS148" i="102"/>
  <c r="GR148" i="102"/>
  <c r="GQ148" i="102"/>
  <c r="GP148" i="102"/>
  <c r="GO148" i="102"/>
  <c r="GN148" i="102"/>
  <c r="GM148" i="102"/>
  <c r="GL148" i="102"/>
  <c r="GK148" i="102"/>
  <c r="GJ148" i="102"/>
  <c r="GI148" i="102"/>
  <c r="GH148" i="102"/>
  <c r="GG148" i="102"/>
  <c r="GF148" i="102"/>
  <c r="GD148" i="102"/>
  <c r="GC148" i="102"/>
  <c r="GB148" i="102"/>
  <c r="GA148" i="102"/>
  <c r="FZ148" i="102"/>
  <c r="FY148" i="102"/>
  <c r="FX148" i="102"/>
  <c r="FW148" i="102"/>
  <c r="FV148" i="102"/>
  <c r="FU148" i="102"/>
  <c r="FT148" i="102"/>
  <c r="FS148" i="102"/>
  <c r="FR148" i="102"/>
  <c r="FQ148" i="102"/>
  <c r="FP148" i="102"/>
  <c r="FO148" i="102"/>
  <c r="HD147" i="102"/>
  <c r="HC147" i="102"/>
  <c r="HB147" i="102"/>
  <c r="HA147" i="102"/>
  <c r="GZ147" i="102"/>
  <c r="GY147" i="102"/>
  <c r="GX147" i="102"/>
  <c r="GW147" i="102"/>
  <c r="GV147" i="102"/>
  <c r="GU147" i="102"/>
  <c r="GT147" i="102"/>
  <c r="GS147" i="102"/>
  <c r="GR147" i="102"/>
  <c r="GQ147" i="102"/>
  <c r="GP147" i="102"/>
  <c r="GO147" i="102"/>
  <c r="GN147" i="102"/>
  <c r="GM147" i="102"/>
  <c r="GL147" i="102"/>
  <c r="GK147" i="102"/>
  <c r="GJ147" i="102"/>
  <c r="GI147" i="102"/>
  <c r="GH147" i="102"/>
  <c r="GG147" i="102"/>
  <c r="GF147" i="102"/>
  <c r="GD147" i="102"/>
  <c r="GC147" i="102"/>
  <c r="GB147" i="102"/>
  <c r="GA147" i="102"/>
  <c r="FZ147" i="102"/>
  <c r="FY147" i="102"/>
  <c r="FX147" i="102"/>
  <c r="FW147" i="102"/>
  <c r="FV147" i="102"/>
  <c r="FU147" i="102"/>
  <c r="FT147" i="102"/>
  <c r="FS147" i="102"/>
  <c r="FR147" i="102"/>
  <c r="FQ147" i="102"/>
  <c r="FP147" i="102"/>
  <c r="FO147" i="102"/>
  <c r="HD146" i="102"/>
  <c r="HC146" i="102"/>
  <c r="HB146" i="102"/>
  <c r="HA146" i="102"/>
  <c r="GZ146" i="102"/>
  <c r="GY146" i="102"/>
  <c r="GX146" i="102"/>
  <c r="GW146" i="102"/>
  <c r="GV146" i="102"/>
  <c r="GU146" i="102"/>
  <c r="GT146" i="102"/>
  <c r="GS146" i="102"/>
  <c r="GR146" i="102"/>
  <c r="GQ146" i="102"/>
  <c r="GP146" i="102"/>
  <c r="GO146" i="102"/>
  <c r="GN146" i="102"/>
  <c r="GM146" i="102"/>
  <c r="GL146" i="102"/>
  <c r="GK146" i="102"/>
  <c r="GJ146" i="102"/>
  <c r="GI146" i="102"/>
  <c r="GH146" i="102"/>
  <c r="GG146" i="102"/>
  <c r="GF146" i="102"/>
  <c r="GD146" i="102"/>
  <c r="GC146" i="102"/>
  <c r="GB146" i="102"/>
  <c r="GA146" i="102"/>
  <c r="FZ146" i="102"/>
  <c r="FY146" i="102"/>
  <c r="FX146" i="102"/>
  <c r="FW146" i="102"/>
  <c r="FV146" i="102"/>
  <c r="FU146" i="102"/>
  <c r="FT146" i="102"/>
  <c r="FS146" i="102"/>
  <c r="FR146" i="102"/>
  <c r="FQ146" i="102"/>
  <c r="FP146" i="102"/>
  <c r="FO146" i="102"/>
  <c r="HD145" i="102"/>
  <c r="HC145" i="102"/>
  <c r="HB145" i="102"/>
  <c r="HA145" i="102"/>
  <c r="GZ145" i="102"/>
  <c r="GY145" i="102"/>
  <c r="GX145" i="102"/>
  <c r="GW145" i="102"/>
  <c r="GV145" i="102"/>
  <c r="GU145" i="102"/>
  <c r="GT145" i="102"/>
  <c r="GS145" i="102"/>
  <c r="GR145" i="102"/>
  <c r="GQ145" i="102"/>
  <c r="GP145" i="102"/>
  <c r="GO145" i="102"/>
  <c r="GN145" i="102"/>
  <c r="GM145" i="102"/>
  <c r="GL145" i="102"/>
  <c r="GK145" i="102"/>
  <c r="GJ145" i="102"/>
  <c r="GI145" i="102"/>
  <c r="GH145" i="102"/>
  <c r="GG145" i="102"/>
  <c r="GF145" i="102"/>
  <c r="GD145" i="102"/>
  <c r="GC145" i="102"/>
  <c r="GB145" i="102"/>
  <c r="GA145" i="102"/>
  <c r="FZ145" i="102"/>
  <c r="FY145" i="102"/>
  <c r="FX145" i="102"/>
  <c r="FW145" i="102"/>
  <c r="FV145" i="102"/>
  <c r="FU145" i="102"/>
  <c r="FT145" i="102"/>
  <c r="FS145" i="102"/>
  <c r="FR145" i="102"/>
  <c r="FQ145" i="102"/>
  <c r="FP145" i="102"/>
  <c r="FO145" i="102"/>
  <c r="HD144" i="102"/>
  <c r="HC144" i="102"/>
  <c r="HB144" i="102"/>
  <c r="HA144" i="102"/>
  <c r="GZ144" i="102"/>
  <c r="GY144" i="102"/>
  <c r="GX144" i="102"/>
  <c r="GW144" i="102"/>
  <c r="GV144" i="102"/>
  <c r="GU144" i="102"/>
  <c r="GT144" i="102"/>
  <c r="GS144" i="102"/>
  <c r="GR144" i="102"/>
  <c r="GQ144" i="102"/>
  <c r="GP144" i="102"/>
  <c r="GO144" i="102"/>
  <c r="GN144" i="102"/>
  <c r="GM144" i="102"/>
  <c r="GL144" i="102"/>
  <c r="GK144" i="102"/>
  <c r="GJ144" i="102"/>
  <c r="GI144" i="102"/>
  <c r="GH144" i="102"/>
  <c r="GG144" i="102"/>
  <c r="GF144" i="102"/>
  <c r="GD144" i="102"/>
  <c r="GC144" i="102"/>
  <c r="GB144" i="102"/>
  <c r="GA144" i="102"/>
  <c r="FZ144" i="102"/>
  <c r="FY144" i="102"/>
  <c r="FX144" i="102"/>
  <c r="FW144" i="102"/>
  <c r="FV144" i="102"/>
  <c r="FU144" i="102"/>
  <c r="FT144" i="102"/>
  <c r="FS144" i="102"/>
  <c r="FR144" i="102"/>
  <c r="FQ144" i="102"/>
  <c r="FP144" i="102"/>
  <c r="FO144" i="102"/>
  <c r="HD143" i="102"/>
  <c r="HC143" i="102"/>
  <c r="HB143" i="102"/>
  <c r="HA143" i="102"/>
  <c r="GZ143" i="102"/>
  <c r="GY143" i="102"/>
  <c r="GX143" i="102"/>
  <c r="GW143" i="102"/>
  <c r="GV143" i="102"/>
  <c r="GU143" i="102"/>
  <c r="GT143" i="102"/>
  <c r="GS143" i="102"/>
  <c r="GR143" i="102"/>
  <c r="GQ143" i="102"/>
  <c r="GP143" i="102"/>
  <c r="GO143" i="102"/>
  <c r="GN143" i="102"/>
  <c r="GM143" i="102"/>
  <c r="GL143" i="102"/>
  <c r="GK143" i="102"/>
  <c r="GJ143" i="102"/>
  <c r="GI143" i="102"/>
  <c r="GH143" i="102"/>
  <c r="GG143" i="102"/>
  <c r="GF143" i="102"/>
  <c r="GD143" i="102"/>
  <c r="GC143" i="102"/>
  <c r="GB143" i="102"/>
  <c r="GA143" i="102"/>
  <c r="FZ143" i="102"/>
  <c r="FY143" i="102"/>
  <c r="FX143" i="102"/>
  <c r="FW143" i="102"/>
  <c r="FV143" i="102"/>
  <c r="FU143" i="102"/>
  <c r="FT143" i="102"/>
  <c r="FS143" i="102"/>
  <c r="FR143" i="102"/>
  <c r="FQ143" i="102"/>
  <c r="FP143" i="102"/>
  <c r="FO143" i="102"/>
  <c r="HD142" i="102"/>
  <c r="HC142" i="102"/>
  <c r="HB142" i="102"/>
  <c r="HA142" i="102"/>
  <c r="GZ142" i="102"/>
  <c r="GY142" i="102"/>
  <c r="GX142" i="102"/>
  <c r="GW142" i="102"/>
  <c r="GV142" i="102"/>
  <c r="GU142" i="102"/>
  <c r="GT142" i="102"/>
  <c r="GS142" i="102"/>
  <c r="GR142" i="102"/>
  <c r="GQ142" i="102"/>
  <c r="GP142" i="102"/>
  <c r="GO142" i="102"/>
  <c r="GN142" i="102"/>
  <c r="GM142" i="102"/>
  <c r="GL142" i="102"/>
  <c r="GK142" i="102"/>
  <c r="GJ142" i="102"/>
  <c r="GI142" i="102"/>
  <c r="GH142" i="102"/>
  <c r="GG142" i="102"/>
  <c r="GF142" i="102"/>
  <c r="GD142" i="102"/>
  <c r="GC142" i="102"/>
  <c r="GB142" i="102"/>
  <c r="GA142" i="102"/>
  <c r="FZ142" i="102"/>
  <c r="FY142" i="102"/>
  <c r="FX142" i="102"/>
  <c r="FW142" i="102"/>
  <c r="FV142" i="102"/>
  <c r="FU142" i="102"/>
  <c r="FT142" i="102"/>
  <c r="FS142" i="102"/>
  <c r="FR142" i="102"/>
  <c r="FQ142" i="102"/>
  <c r="FP142" i="102"/>
  <c r="FO142" i="102"/>
  <c r="HD141" i="102"/>
  <c r="HC141" i="102"/>
  <c r="HB141" i="102"/>
  <c r="HA141" i="102"/>
  <c r="GZ141" i="102"/>
  <c r="GY141" i="102"/>
  <c r="GX141" i="102"/>
  <c r="GW141" i="102"/>
  <c r="GV141" i="102"/>
  <c r="GU141" i="102"/>
  <c r="GT141" i="102"/>
  <c r="GS141" i="102"/>
  <c r="GR141" i="102"/>
  <c r="GQ141" i="102"/>
  <c r="GP141" i="102"/>
  <c r="GO141" i="102"/>
  <c r="GN141" i="102"/>
  <c r="GM141" i="102"/>
  <c r="GL141" i="102"/>
  <c r="GK141" i="102"/>
  <c r="GJ141" i="102"/>
  <c r="GI141" i="102"/>
  <c r="GH141" i="102"/>
  <c r="GG141" i="102"/>
  <c r="GF141" i="102"/>
  <c r="GD141" i="102"/>
  <c r="GC141" i="102"/>
  <c r="GB141" i="102"/>
  <c r="GA141" i="102"/>
  <c r="FZ141" i="102"/>
  <c r="FY141" i="102"/>
  <c r="FX141" i="102"/>
  <c r="FW141" i="102"/>
  <c r="FV141" i="102"/>
  <c r="FU141" i="102"/>
  <c r="FT141" i="102"/>
  <c r="FS141" i="102"/>
  <c r="FR141" i="102"/>
  <c r="FQ141" i="102"/>
  <c r="FP141" i="102"/>
  <c r="FO141" i="102"/>
  <c r="HD140" i="102"/>
  <c r="HC140" i="102"/>
  <c r="HB140" i="102"/>
  <c r="HA140" i="102"/>
  <c r="GZ140" i="102"/>
  <c r="GY140" i="102"/>
  <c r="GX140" i="102"/>
  <c r="GW140" i="102"/>
  <c r="GV140" i="102"/>
  <c r="GU140" i="102"/>
  <c r="GT140" i="102"/>
  <c r="GS140" i="102"/>
  <c r="GR140" i="102"/>
  <c r="GQ140" i="102"/>
  <c r="GP140" i="102"/>
  <c r="GO140" i="102"/>
  <c r="GN140" i="102"/>
  <c r="GM140" i="102"/>
  <c r="GL140" i="102"/>
  <c r="GK140" i="102"/>
  <c r="GJ140" i="102"/>
  <c r="GI140" i="102"/>
  <c r="GH140" i="102"/>
  <c r="GG140" i="102"/>
  <c r="GF140" i="102"/>
  <c r="GD140" i="102"/>
  <c r="GC140" i="102"/>
  <c r="GB140" i="102"/>
  <c r="GA140" i="102"/>
  <c r="FZ140" i="102"/>
  <c r="FY140" i="102"/>
  <c r="FX140" i="102"/>
  <c r="FW140" i="102"/>
  <c r="FV140" i="102"/>
  <c r="FU140" i="102"/>
  <c r="FT140" i="102"/>
  <c r="FS140" i="102"/>
  <c r="FR140" i="102"/>
  <c r="FQ140" i="102"/>
  <c r="FP140" i="102"/>
  <c r="FO140" i="102"/>
  <c r="HD139" i="102"/>
  <c r="HC139" i="102"/>
  <c r="HB139" i="102"/>
  <c r="HA139" i="102"/>
  <c r="GZ139" i="102"/>
  <c r="GY139" i="102"/>
  <c r="GX139" i="102"/>
  <c r="GW139" i="102"/>
  <c r="GV139" i="102"/>
  <c r="GU139" i="102"/>
  <c r="GT139" i="102"/>
  <c r="GS139" i="102"/>
  <c r="GR139" i="102"/>
  <c r="GQ139" i="102"/>
  <c r="GP139" i="102"/>
  <c r="GO139" i="102"/>
  <c r="GN139" i="102"/>
  <c r="GM139" i="102"/>
  <c r="GL139" i="102"/>
  <c r="GK139" i="102"/>
  <c r="GJ139" i="102"/>
  <c r="GI139" i="102"/>
  <c r="GH139" i="102"/>
  <c r="GG139" i="102"/>
  <c r="GF139" i="102"/>
  <c r="GD139" i="102"/>
  <c r="GC139" i="102"/>
  <c r="GB139" i="102"/>
  <c r="GA139" i="102"/>
  <c r="FZ139" i="102"/>
  <c r="FY139" i="102"/>
  <c r="FX139" i="102"/>
  <c r="FW139" i="102"/>
  <c r="FV139" i="102"/>
  <c r="FU139" i="102"/>
  <c r="FT139" i="102"/>
  <c r="FS139" i="102"/>
  <c r="FR139" i="102"/>
  <c r="FQ139" i="102"/>
  <c r="FP139" i="102"/>
  <c r="FO139" i="102"/>
  <c r="HD138" i="102"/>
  <c r="HC138" i="102"/>
  <c r="HB138" i="102"/>
  <c r="HA138" i="102"/>
  <c r="GZ138" i="102"/>
  <c r="GY138" i="102"/>
  <c r="GX138" i="102"/>
  <c r="GW138" i="102"/>
  <c r="GV138" i="102"/>
  <c r="GU138" i="102"/>
  <c r="GT138" i="102"/>
  <c r="GS138" i="102"/>
  <c r="GR138" i="102"/>
  <c r="GQ138" i="102"/>
  <c r="GP138" i="102"/>
  <c r="GO138" i="102"/>
  <c r="GN138" i="102"/>
  <c r="GM138" i="102"/>
  <c r="GL138" i="102"/>
  <c r="GK138" i="102"/>
  <c r="GJ138" i="102"/>
  <c r="GI138" i="102"/>
  <c r="GH138" i="102"/>
  <c r="GG138" i="102"/>
  <c r="GF138" i="102"/>
  <c r="GD138" i="102"/>
  <c r="GC138" i="102"/>
  <c r="GB138" i="102"/>
  <c r="GA138" i="102"/>
  <c r="FZ138" i="102"/>
  <c r="FY138" i="102"/>
  <c r="FX138" i="102"/>
  <c r="FW138" i="102"/>
  <c r="FV138" i="102"/>
  <c r="FU138" i="102"/>
  <c r="FT138" i="102"/>
  <c r="FS138" i="102"/>
  <c r="FR138" i="102"/>
  <c r="FQ138" i="102"/>
  <c r="FP138" i="102"/>
  <c r="FO138" i="102"/>
  <c r="HD137" i="102"/>
  <c r="HC137" i="102"/>
  <c r="HB137" i="102"/>
  <c r="HA137" i="102"/>
  <c r="GZ137" i="102"/>
  <c r="GY137" i="102"/>
  <c r="GX137" i="102"/>
  <c r="GW137" i="102"/>
  <c r="GV137" i="102"/>
  <c r="GU137" i="102"/>
  <c r="GT137" i="102"/>
  <c r="GS137" i="102"/>
  <c r="GR137" i="102"/>
  <c r="GQ137" i="102"/>
  <c r="GP137" i="102"/>
  <c r="GO137" i="102"/>
  <c r="GN137" i="102"/>
  <c r="GM137" i="102"/>
  <c r="GL137" i="102"/>
  <c r="GK137" i="102"/>
  <c r="GJ137" i="102"/>
  <c r="GI137" i="102"/>
  <c r="GH137" i="102"/>
  <c r="GG137" i="102"/>
  <c r="GF137" i="102"/>
  <c r="GD137" i="102"/>
  <c r="GC137" i="102"/>
  <c r="GB137" i="102"/>
  <c r="GA137" i="102"/>
  <c r="FZ137" i="102"/>
  <c r="FY137" i="102"/>
  <c r="FX137" i="102"/>
  <c r="FW137" i="102"/>
  <c r="FV137" i="102"/>
  <c r="FU137" i="102"/>
  <c r="FT137" i="102"/>
  <c r="FS137" i="102"/>
  <c r="FR137" i="102"/>
  <c r="FQ137" i="102"/>
  <c r="FP137" i="102"/>
  <c r="FO137" i="102"/>
  <c r="HD136" i="102"/>
  <c r="HC136" i="102"/>
  <c r="HB136" i="102"/>
  <c r="HA136" i="102"/>
  <c r="GZ136" i="102"/>
  <c r="GY136" i="102"/>
  <c r="GX136" i="102"/>
  <c r="GW136" i="102"/>
  <c r="GV136" i="102"/>
  <c r="GU136" i="102"/>
  <c r="GT136" i="102"/>
  <c r="GS136" i="102"/>
  <c r="GR136" i="102"/>
  <c r="GQ136" i="102"/>
  <c r="GP136" i="102"/>
  <c r="GO136" i="102"/>
  <c r="GN136" i="102"/>
  <c r="GM136" i="102"/>
  <c r="GL136" i="102"/>
  <c r="GK136" i="102"/>
  <c r="GJ136" i="102"/>
  <c r="GI136" i="102"/>
  <c r="GH136" i="102"/>
  <c r="GG136" i="102"/>
  <c r="GF136" i="102"/>
  <c r="GD136" i="102"/>
  <c r="GC136" i="102"/>
  <c r="GB136" i="102"/>
  <c r="GA136" i="102"/>
  <c r="FZ136" i="102"/>
  <c r="FY136" i="102"/>
  <c r="FX136" i="102"/>
  <c r="FW136" i="102"/>
  <c r="FV136" i="102"/>
  <c r="FU136" i="102"/>
  <c r="FT136" i="102"/>
  <c r="FS136" i="102"/>
  <c r="FR136" i="102"/>
  <c r="FQ136" i="102"/>
  <c r="FP136" i="102"/>
  <c r="FO136" i="102"/>
  <c r="HD135" i="102"/>
  <c r="HC135" i="102"/>
  <c r="HB135" i="102"/>
  <c r="HA135" i="102"/>
  <c r="GZ135" i="102"/>
  <c r="GY135" i="102"/>
  <c r="GX135" i="102"/>
  <c r="GW135" i="102"/>
  <c r="GV135" i="102"/>
  <c r="GU135" i="102"/>
  <c r="GT135" i="102"/>
  <c r="GS135" i="102"/>
  <c r="GR135" i="102"/>
  <c r="GQ135" i="102"/>
  <c r="GP135" i="102"/>
  <c r="GO135" i="102"/>
  <c r="GN135" i="102"/>
  <c r="GM135" i="102"/>
  <c r="GL135" i="102"/>
  <c r="GK135" i="102"/>
  <c r="GJ135" i="102"/>
  <c r="GI135" i="102"/>
  <c r="GH135" i="102"/>
  <c r="GG135" i="102"/>
  <c r="GF135" i="102"/>
  <c r="GD135" i="102"/>
  <c r="GC135" i="102"/>
  <c r="GB135" i="102"/>
  <c r="GA135" i="102"/>
  <c r="FZ135" i="102"/>
  <c r="FY135" i="102"/>
  <c r="FX135" i="102"/>
  <c r="FW135" i="102"/>
  <c r="FV135" i="102"/>
  <c r="FU135" i="102"/>
  <c r="FT135" i="102"/>
  <c r="FS135" i="102"/>
  <c r="FR135" i="102"/>
  <c r="FQ135" i="102"/>
  <c r="FP135" i="102"/>
  <c r="FO135" i="102"/>
  <c r="HD134" i="102"/>
  <c r="HC134" i="102"/>
  <c r="HB134" i="102"/>
  <c r="HA134" i="102"/>
  <c r="GZ134" i="102"/>
  <c r="GY134" i="102"/>
  <c r="GX134" i="102"/>
  <c r="GW134" i="102"/>
  <c r="GV134" i="102"/>
  <c r="GU134" i="102"/>
  <c r="GT134" i="102"/>
  <c r="GS134" i="102"/>
  <c r="GR134" i="102"/>
  <c r="GQ134" i="102"/>
  <c r="GP134" i="102"/>
  <c r="GO134" i="102"/>
  <c r="GN134" i="102"/>
  <c r="GM134" i="102"/>
  <c r="GL134" i="102"/>
  <c r="GK134" i="102"/>
  <c r="GJ134" i="102"/>
  <c r="GI134" i="102"/>
  <c r="GH134" i="102"/>
  <c r="GG134" i="102"/>
  <c r="GF134" i="102"/>
  <c r="GD134" i="102"/>
  <c r="GC134" i="102"/>
  <c r="GB134" i="102"/>
  <c r="GA134" i="102"/>
  <c r="FZ134" i="102"/>
  <c r="FY134" i="102"/>
  <c r="FX134" i="102"/>
  <c r="FW134" i="102"/>
  <c r="FV134" i="102"/>
  <c r="FU134" i="102"/>
  <c r="FT134" i="102"/>
  <c r="FS134" i="102"/>
  <c r="FR134" i="102"/>
  <c r="FQ134" i="102"/>
  <c r="FP134" i="102"/>
  <c r="FO134" i="102"/>
  <c r="HD133" i="102"/>
  <c r="HC133" i="102"/>
  <c r="HB133" i="102"/>
  <c r="HA133" i="102"/>
  <c r="GZ133" i="102"/>
  <c r="GY133" i="102"/>
  <c r="GX133" i="102"/>
  <c r="GW133" i="102"/>
  <c r="GV133" i="102"/>
  <c r="GU133" i="102"/>
  <c r="GT133" i="102"/>
  <c r="GS133" i="102"/>
  <c r="GR133" i="102"/>
  <c r="GQ133" i="102"/>
  <c r="GP133" i="102"/>
  <c r="GO133" i="102"/>
  <c r="GN133" i="102"/>
  <c r="GM133" i="102"/>
  <c r="GL133" i="102"/>
  <c r="GK133" i="102"/>
  <c r="GJ133" i="102"/>
  <c r="GI133" i="102"/>
  <c r="GH133" i="102"/>
  <c r="GG133" i="102"/>
  <c r="GF133" i="102"/>
  <c r="GD133" i="102"/>
  <c r="GC133" i="102"/>
  <c r="GB133" i="102"/>
  <c r="GA133" i="102"/>
  <c r="FZ133" i="102"/>
  <c r="FY133" i="102"/>
  <c r="FX133" i="102"/>
  <c r="FW133" i="102"/>
  <c r="FV133" i="102"/>
  <c r="FU133" i="102"/>
  <c r="FT133" i="102"/>
  <c r="FS133" i="102"/>
  <c r="FR133" i="102"/>
  <c r="FQ133" i="102"/>
  <c r="FP133" i="102"/>
  <c r="FO133" i="102"/>
  <c r="HD132" i="102"/>
  <c r="HC132" i="102"/>
  <c r="HB132" i="102"/>
  <c r="HA132" i="102"/>
  <c r="GZ132" i="102"/>
  <c r="GY132" i="102"/>
  <c r="GX132" i="102"/>
  <c r="GW132" i="102"/>
  <c r="GV132" i="102"/>
  <c r="GU132" i="102"/>
  <c r="GT132" i="102"/>
  <c r="GS132" i="102"/>
  <c r="GR132" i="102"/>
  <c r="GQ132" i="102"/>
  <c r="GP132" i="102"/>
  <c r="GO132" i="102"/>
  <c r="GN132" i="102"/>
  <c r="GM132" i="102"/>
  <c r="GL132" i="102"/>
  <c r="GK132" i="102"/>
  <c r="GJ132" i="102"/>
  <c r="GI132" i="102"/>
  <c r="GH132" i="102"/>
  <c r="GG132" i="102"/>
  <c r="GF132" i="102"/>
  <c r="GD132" i="102"/>
  <c r="GC132" i="102"/>
  <c r="GB132" i="102"/>
  <c r="GA132" i="102"/>
  <c r="FZ132" i="102"/>
  <c r="FY132" i="102"/>
  <c r="FX132" i="102"/>
  <c r="FW132" i="102"/>
  <c r="FV132" i="102"/>
  <c r="FU132" i="102"/>
  <c r="FT132" i="102"/>
  <c r="FS132" i="102"/>
  <c r="FR132" i="102"/>
  <c r="FQ132" i="102"/>
  <c r="FP132" i="102"/>
  <c r="FO132" i="102"/>
  <c r="HD131" i="102"/>
  <c r="HC131" i="102"/>
  <c r="HB131" i="102"/>
  <c r="HA131" i="102"/>
  <c r="GZ131" i="102"/>
  <c r="GY131" i="102"/>
  <c r="GX131" i="102"/>
  <c r="GW131" i="102"/>
  <c r="GV131" i="102"/>
  <c r="GU131" i="102"/>
  <c r="GT131" i="102"/>
  <c r="GS131" i="102"/>
  <c r="GR131" i="102"/>
  <c r="GQ131" i="102"/>
  <c r="GP131" i="102"/>
  <c r="GO131" i="102"/>
  <c r="GN131" i="102"/>
  <c r="GM131" i="102"/>
  <c r="GL131" i="102"/>
  <c r="GK131" i="102"/>
  <c r="GJ131" i="102"/>
  <c r="GI131" i="102"/>
  <c r="GH131" i="102"/>
  <c r="GG131" i="102"/>
  <c r="GF131" i="102"/>
  <c r="GD131" i="102"/>
  <c r="GC131" i="102"/>
  <c r="GB131" i="102"/>
  <c r="GA131" i="102"/>
  <c r="FZ131" i="102"/>
  <c r="FY131" i="102"/>
  <c r="FX131" i="102"/>
  <c r="FW131" i="102"/>
  <c r="FV131" i="102"/>
  <c r="FU131" i="102"/>
  <c r="FT131" i="102"/>
  <c r="FS131" i="102"/>
  <c r="FR131" i="102"/>
  <c r="FQ131" i="102"/>
  <c r="FP131" i="102"/>
  <c r="FO131" i="102"/>
  <c r="HD130" i="102"/>
  <c r="HC130" i="102"/>
  <c r="HB130" i="102"/>
  <c r="HA130" i="102"/>
  <c r="GZ130" i="102"/>
  <c r="GY130" i="102"/>
  <c r="GX130" i="102"/>
  <c r="GW130" i="102"/>
  <c r="GV130" i="102"/>
  <c r="GU130" i="102"/>
  <c r="GT130" i="102"/>
  <c r="GS130" i="102"/>
  <c r="GR130" i="102"/>
  <c r="GQ130" i="102"/>
  <c r="GP130" i="102"/>
  <c r="GO130" i="102"/>
  <c r="GN130" i="102"/>
  <c r="GM130" i="102"/>
  <c r="GL130" i="102"/>
  <c r="GK130" i="102"/>
  <c r="GJ130" i="102"/>
  <c r="GI130" i="102"/>
  <c r="GH130" i="102"/>
  <c r="GG130" i="102"/>
  <c r="GF130" i="102"/>
  <c r="GD130" i="102"/>
  <c r="GC130" i="102"/>
  <c r="GB130" i="102"/>
  <c r="GA130" i="102"/>
  <c r="FZ130" i="102"/>
  <c r="FY130" i="102"/>
  <c r="FX130" i="102"/>
  <c r="FW130" i="102"/>
  <c r="FV130" i="102"/>
  <c r="FU130" i="102"/>
  <c r="FT130" i="102"/>
  <c r="FS130" i="102"/>
  <c r="FR130" i="102"/>
  <c r="FQ130" i="102"/>
  <c r="FP130" i="102"/>
  <c r="FO130" i="102"/>
  <c r="HD129" i="102"/>
  <c r="HC129" i="102"/>
  <c r="HB129" i="102"/>
  <c r="HA129" i="102"/>
  <c r="GZ129" i="102"/>
  <c r="GY129" i="102"/>
  <c r="GX129" i="102"/>
  <c r="GW129" i="102"/>
  <c r="GV129" i="102"/>
  <c r="GU129" i="102"/>
  <c r="GT129" i="102"/>
  <c r="GS129" i="102"/>
  <c r="GR129" i="102"/>
  <c r="GQ129" i="102"/>
  <c r="GP129" i="102"/>
  <c r="GO129" i="102"/>
  <c r="GN129" i="102"/>
  <c r="GM129" i="102"/>
  <c r="GL129" i="102"/>
  <c r="GK129" i="102"/>
  <c r="GJ129" i="102"/>
  <c r="GI129" i="102"/>
  <c r="GH129" i="102"/>
  <c r="GG129" i="102"/>
  <c r="GF129" i="102"/>
  <c r="GD129" i="102"/>
  <c r="GC129" i="102"/>
  <c r="GB129" i="102"/>
  <c r="GA129" i="102"/>
  <c r="FZ129" i="102"/>
  <c r="FY129" i="102"/>
  <c r="FX129" i="102"/>
  <c r="FW129" i="102"/>
  <c r="FV129" i="102"/>
  <c r="FU129" i="102"/>
  <c r="FT129" i="102"/>
  <c r="FS129" i="102"/>
  <c r="FR129" i="102"/>
  <c r="FQ129" i="102"/>
  <c r="FP129" i="102"/>
  <c r="FO129" i="102"/>
  <c r="HD128" i="102"/>
  <c r="HC128" i="102"/>
  <c r="HB128" i="102"/>
  <c r="HA128" i="102"/>
  <c r="GZ128" i="102"/>
  <c r="GY128" i="102"/>
  <c r="GX128" i="102"/>
  <c r="GW128" i="102"/>
  <c r="GV128" i="102"/>
  <c r="GU128" i="102"/>
  <c r="GT128" i="102"/>
  <c r="GS128" i="102"/>
  <c r="GR128" i="102"/>
  <c r="GQ128" i="102"/>
  <c r="GP128" i="102"/>
  <c r="GO128" i="102"/>
  <c r="GN128" i="102"/>
  <c r="GM128" i="102"/>
  <c r="GL128" i="102"/>
  <c r="GK128" i="102"/>
  <c r="GJ128" i="102"/>
  <c r="GI128" i="102"/>
  <c r="GH128" i="102"/>
  <c r="GG128" i="102"/>
  <c r="GF128" i="102"/>
  <c r="GD128" i="102"/>
  <c r="GC128" i="102"/>
  <c r="GB128" i="102"/>
  <c r="GA128" i="102"/>
  <c r="FZ128" i="102"/>
  <c r="FY128" i="102"/>
  <c r="FX128" i="102"/>
  <c r="FW128" i="102"/>
  <c r="FV128" i="102"/>
  <c r="FU128" i="102"/>
  <c r="FT128" i="102"/>
  <c r="FS128" i="102"/>
  <c r="FR128" i="102"/>
  <c r="FQ128" i="102"/>
  <c r="FP128" i="102"/>
  <c r="FO128" i="102"/>
  <c r="HD127" i="102"/>
  <c r="HC127" i="102"/>
  <c r="HB127" i="102"/>
  <c r="HA127" i="102"/>
  <c r="GZ127" i="102"/>
  <c r="GY127" i="102"/>
  <c r="GX127" i="102"/>
  <c r="GW127" i="102"/>
  <c r="GV127" i="102"/>
  <c r="GU127" i="102"/>
  <c r="GT127" i="102"/>
  <c r="GS127" i="102"/>
  <c r="GR127" i="102"/>
  <c r="GQ127" i="102"/>
  <c r="GP127" i="102"/>
  <c r="GO127" i="102"/>
  <c r="GN127" i="102"/>
  <c r="GM127" i="102"/>
  <c r="GL127" i="102"/>
  <c r="GK127" i="102"/>
  <c r="GJ127" i="102"/>
  <c r="GI127" i="102"/>
  <c r="GH127" i="102"/>
  <c r="GG127" i="102"/>
  <c r="GF127" i="102"/>
  <c r="GD127" i="102"/>
  <c r="GC127" i="102"/>
  <c r="GB127" i="102"/>
  <c r="GA127" i="102"/>
  <c r="FZ127" i="102"/>
  <c r="FY127" i="102"/>
  <c r="FX127" i="102"/>
  <c r="FW127" i="102"/>
  <c r="FV127" i="102"/>
  <c r="FU127" i="102"/>
  <c r="FT127" i="102"/>
  <c r="FS127" i="102"/>
  <c r="FR127" i="102"/>
  <c r="FQ127" i="102"/>
  <c r="FP127" i="102"/>
  <c r="FO127" i="102"/>
  <c r="HD126" i="102"/>
  <c r="HC126" i="102"/>
  <c r="HB126" i="102"/>
  <c r="HA126" i="102"/>
  <c r="GZ126" i="102"/>
  <c r="GY126" i="102"/>
  <c r="GX126" i="102"/>
  <c r="GW126" i="102"/>
  <c r="GV126" i="102"/>
  <c r="GU126" i="102"/>
  <c r="GT126" i="102"/>
  <c r="GS126" i="102"/>
  <c r="GR126" i="102"/>
  <c r="GQ126" i="102"/>
  <c r="GP126" i="102"/>
  <c r="GO126" i="102"/>
  <c r="GN126" i="102"/>
  <c r="GM126" i="102"/>
  <c r="GL126" i="102"/>
  <c r="GK126" i="102"/>
  <c r="GJ126" i="102"/>
  <c r="GI126" i="102"/>
  <c r="GH126" i="102"/>
  <c r="GG126" i="102"/>
  <c r="GF126" i="102"/>
  <c r="GD126" i="102"/>
  <c r="GC126" i="102"/>
  <c r="GB126" i="102"/>
  <c r="GA126" i="102"/>
  <c r="FZ126" i="102"/>
  <c r="FY126" i="102"/>
  <c r="FX126" i="102"/>
  <c r="FW126" i="102"/>
  <c r="FV126" i="102"/>
  <c r="FU126" i="102"/>
  <c r="FT126" i="102"/>
  <c r="FS126" i="102"/>
  <c r="FR126" i="102"/>
  <c r="FQ126" i="102"/>
  <c r="FP126" i="102"/>
  <c r="FO126" i="102"/>
  <c r="HD125" i="102"/>
  <c r="HC125" i="102"/>
  <c r="HB125" i="102"/>
  <c r="HA125" i="102"/>
  <c r="GZ125" i="102"/>
  <c r="GY125" i="102"/>
  <c r="GX125" i="102"/>
  <c r="GW125" i="102"/>
  <c r="GV125" i="102"/>
  <c r="GU125" i="102"/>
  <c r="GT125" i="102"/>
  <c r="GS125" i="102"/>
  <c r="GR125" i="102"/>
  <c r="GQ125" i="102"/>
  <c r="GP125" i="102"/>
  <c r="GO125" i="102"/>
  <c r="GN125" i="102"/>
  <c r="GM125" i="102"/>
  <c r="GL125" i="102"/>
  <c r="GK125" i="102"/>
  <c r="GJ125" i="102"/>
  <c r="GI125" i="102"/>
  <c r="GH125" i="102"/>
  <c r="GG125" i="102"/>
  <c r="GF125" i="102"/>
  <c r="GD125" i="102"/>
  <c r="GC125" i="102"/>
  <c r="GB125" i="102"/>
  <c r="GA125" i="102"/>
  <c r="FZ125" i="102"/>
  <c r="FY125" i="102"/>
  <c r="FX125" i="102"/>
  <c r="FW125" i="102"/>
  <c r="FV125" i="102"/>
  <c r="FU125" i="102"/>
  <c r="FT125" i="102"/>
  <c r="FS125" i="102"/>
  <c r="FR125" i="102"/>
  <c r="FQ125" i="102"/>
  <c r="FP125" i="102"/>
  <c r="FO125" i="102"/>
  <c r="HD124" i="102"/>
  <c r="HC124" i="102"/>
  <c r="HB124" i="102"/>
  <c r="HA124" i="102"/>
  <c r="GZ124" i="102"/>
  <c r="GY124" i="102"/>
  <c r="GX124" i="102"/>
  <c r="GW124" i="102"/>
  <c r="GV124" i="102"/>
  <c r="GU124" i="102"/>
  <c r="GT124" i="102"/>
  <c r="GS124" i="102"/>
  <c r="GR124" i="102"/>
  <c r="GQ124" i="102"/>
  <c r="GP124" i="102"/>
  <c r="GO124" i="102"/>
  <c r="GN124" i="102"/>
  <c r="GM124" i="102"/>
  <c r="GL124" i="102"/>
  <c r="GK124" i="102"/>
  <c r="GJ124" i="102"/>
  <c r="GI124" i="102"/>
  <c r="GH124" i="102"/>
  <c r="GG124" i="102"/>
  <c r="GF124" i="102"/>
  <c r="GD124" i="102"/>
  <c r="GC124" i="102"/>
  <c r="GB124" i="102"/>
  <c r="GA124" i="102"/>
  <c r="FZ124" i="102"/>
  <c r="FY124" i="102"/>
  <c r="FX124" i="102"/>
  <c r="FW124" i="102"/>
  <c r="FV124" i="102"/>
  <c r="FU124" i="102"/>
  <c r="FT124" i="102"/>
  <c r="FS124" i="102"/>
  <c r="FR124" i="102"/>
  <c r="FQ124" i="102"/>
  <c r="FP124" i="102"/>
  <c r="FO124" i="102"/>
  <c r="HD123" i="102"/>
  <c r="HC123" i="102"/>
  <c r="HB123" i="102"/>
  <c r="HA123" i="102"/>
  <c r="GZ123" i="102"/>
  <c r="GY123" i="102"/>
  <c r="GX123" i="102"/>
  <c r="GW123" i="102"/>
  <c r="GV123" i="102"/>
  <c r="GU123" i="102"/>
  <c r="GT123" i="102"/>
  <c r="GS123" i="102"/>
  <c r="GR123" i="102"/>
  <c r="GQ123" i="102"/>
  <c r="GP123" i="102"/>
  <c r="GO123" i="102"/>
  <c r="GN123" i="102"/>
  <c r="GM123" i="102"/>
  <c r="GL123" i="102"/>
  <c r="GK123" i="102"/>
  <c r="GJ123" i="102"/>
  <c r="GI123" i="102"/>
  <c r="GH123" i="102"/>
  <c r="GG123" i="102"/>
  <c r="GF123" i="102"/>
  <c r="GD123" i="102"/>
  <c r="GC123" i="102"/>
  <c r="GB123" i="102"/>
  <c r="GA123" i="102"/>
  <c r="FZ123" i="102"/>
  <c r="FY123" i="102"/>
  <c r="FX123" i="102"/>
  <c r="FW123" i="102"/>
  <c r="FV123" i="102"/>
  <c r="FU123" i="102"/>
  <c r="FT123" i="102"/>
  <c r="FS123" i="102"/>
  <c r="FR123" i="102"/>
  <c r="FQ123" i="102"/>
  <c r="FP123" i="102"/>
  <c r="FO123" i="102"/>
  <c r="HD122" i="102"/>
  <c r="HC122" i="102"/>
  <c r="HB122" i="102"/>
  <c r="HA122" i="102"/>
  <c r="GZ122" i="102"/>
  <c r="GY122" i="102"/>
  <c r="GX122" i="102"/>
  <c r="GW122" i="102"/>
  <c r="GV122" i="102"/>
  <c r="GU122" i="102"/>
  <c r="GT122" i="102"/>
  <c r="GS122" i="102"/>
  <c r="GR122" i="102"/>
  <c r="GQ122" i="102"/>
  <c r="GP122" i="102"/>
  <c r="GO122" i="102"/>
  <c r="GN122" i="102"/>
  <c r="GM122" i="102"/>
  <c r="GL122" i="102"/>
  <c r="GK122" i="102"/>
  <c r="GJ122" i="102"/>
  <c r="GI122" i="102"/>
  <c r="GH122" i="102"/>
  <c r="GG122" i="102"/>
  <c r="GF122" i="102"/>
  <c r="GD122" i="102"/>
  <c r="GC122" i="102"/>
  <c r="GB122" i="102"/>
  <c r="GA122" i="102"/>
  <c r="FZ122" i="102"/>
  <c r="FY122" i="102"/>
  <c r="FX122" i="102"/>
  <c r="FW122" i="102"/>
  <c r="FV122" i="102"/>
  <c r="FU122" i="102"/>
  <c r="FT122" i="102"/>
  <c r="FS122" i="102"/>
  <c r="FR122" i="102"/>
  <c r="FQ122" i="102"/>
  <c r="FP122" i="102"/>
  <c r="FO122" i="102"/>
  <c r="HD121" i="102"/>
  <c r="HC121" i="102"/>
  <c r="HB121" i="102"/>
  <c r="HA121" i="102"/>
  <c r="GZ121" i="102"/>
  <c r="GY121" i="102"/>
  <c r="GX121" i="102"/>
  <c r="GW121" i="102"/>
  <c r="GV121" i="102"/>
  <c r="GU121" i="102"/>
  <c r="GT121" i="102"/>
  <c r="GS121" i="102"/>
  <c r="GR121" i="102"/>
  <c r="GQ121" i="102"/>
  <c r="GP121" i="102"/>
  <c r="GO121" i="102"/>
  <c r="GN121" i="102"/>
  <c r="GM121" i="102"/>
  <c r="GL121" i="102"/>
  <c r="GK121" i="102"/>
  <c r="GJ121" i="102"/>
  <c r="GI121" i="102"/>
  <c r="GH121" i="102"/>
  <c r="GG121" i="102"/>
  <c r="GF121" i="102"/>
  <c r="GD121" i="102"/>
  <c r="GC121" i="102"/>
  <c r="GB121" i="102"/>
  <c r="GA121" i="102"/>
  <c r="FZ121" i="102"/>
  <c r="FY121" i="102"/>
  <c r="FX121" i="102"/>
  <c r="FW121" i="102"/>
  <c r="FV121" i="102"/>
  <c r="FU121" i="102"/>
  <c r="FT121" i="102"/>
  <c r="FS121" i="102"/>
  <c r="FR121" i="102"/>
  <c r="FQ121" i="102"/>
  <c r="FP121" i="102"/>
  <c r="FO121" i="102"/>
  <c r="HD120" i="102"/>
  <c r="HC120" i="102"/>
  <c r="HB120" i="102"/>
  <c r="HA120" i="102"/>
  <c r="GZ120" i="102"/>
  <c r="GY120" i="102"/>
  <c r="GX120" i="102"/>
  <c r="GW120" i="102"/>
  <c r="GV120" i="102"/>
  <c r="GU120" i="102"/>
  <c r="GT120" i="102"/>
  <c r="GS120" i="102"/>
  <c r="GR120" i="102"/>
  <c r="GQ120" i="102"/>
  <c r="GP120" i="102"/>
  <c r="GO120" i="102"/>
  <c r="GN120" i="102"/>
  <c r="GM120" i="102"/>
  <c r="GL120" i="102"/>
  <c r="GK120" i="102"/>
  <c r="GJ120" i="102"/>
  <c r="GI120" i="102"/>
  <c r="GH120" i="102"/>
  <c r="GG120" i="102"/>
  <c r="GF120" i="102"/>
  <c r="GD120" i="102"/>
  <c r="GC120" i="102"/>
  <c r="GB120" i="102"/>
  <c r="GA120" i="102"/>
  <c r="FZ120" i="102"/>
  <c r="FY120" i="102"/>
  <c r="FX120" i="102"/>
  <c r="FW120" i="102"/>
  <c r="FV120" i="102"/>
  <c r="FU120" i="102"/>
  <c r="FT120" i="102"/>
  <c r="FS120" i="102"/>
  <c r="FR120" i="102"/>
  <c r="FQ120" i="102"/>
  <c r="FP120" i="102"/>
  <c r="FO120" i="102"/>
  <c r="HD119" i="102"/>
  <c r="HC119" i="102"/>
  <c r="HB119" i="102"/>
  <c r="HA119" i="102"/>
  <c r="GZ119" i="102"/>
  <c r="GY119" i="102"/>
  <c r="GX119" i="102"/>
  <c r="GW119" i="102"/>
  <c r="GV119" i="102"/>
  <c r="GU119" i="102"/>
  <c r="GT119" i="102"/>
  <c r="GS119" i="102"/>
  <c r="GR119" i="102"/>
  <c r="GQ119" i="102"/>
  <c r="GP119" i="102"/>
  <c r="GO119" i="102"/>
  <c r="GN119" i="102"/>
  <c r="GM119" i="102"/>
  <c r="GL119" i="102"/>
  <c r="GK119" i="102"/>
  <c r="GJ119" i="102"/>
  <c r="GI119" i="102"/>
  <c r="GH119" i="102"/>
  <c r="GG119" i="102"/>
  <c r="GF119" i="102"/>
  <c r="GD119" i="102"/>
  <c r="GC119" i="102"/>
  <c r="GB119" i="102"/>
  <c r="GA119" i="102"/>
  <c r="FZ119" i="102"/>
  <c r="FY119" i="102"/>
  <c r="FX119" i="102"/>
  <c r="FW119" i="102"/>
  <c r="FV119" i="102"/>
  <c r="FU119" i="102"/>
  <c r="FT119" i="102"/>
  <c r="FS119" i="102"/>
  <c r="FR119" i="102"/>
  <c r="FQ119" i="102"/>
  <c r="FP119" i="102"/>
  <c r="FO119" i="102"/>
  <c r="HD118" i="102"/>
  <c r="HC118" i="102"/>
  <c r="HB118" i="102"/>
  <c r="HA118" i="102"/>
  <c r="GZ118" i="102"/>
  <c r="GY118" i="102"/>
  <c r="GX118" i="102"/>
  <c r="GW118" i="102"/>
  <c r="GV118" i="102"/>
  <c r="GU118" i="102"/>
  <c r="GT118" i="102"/>
  <c r="GS118" i="102"/>
  <c r="GR118" i="102"/>
  <c r="GQ118" i="102"/>
  <c r="GP118" i="102"/>
  <c r="GO118" i="102"/>
  <c r="GN118" i="102"/>
  <c r="GM118" i="102"/>
  <c r="GL118" i="102"/>
  <c r="GK118" i="102"/>
  <c r="GJ118" i="102"/>
  <c r="GI118" i="102"/>
  <c r="GH118" i="102"/>
  <c r="GG118" i="102"/>
  <c r="GF118" i="102"/>
  <c r="GD118" i="102"/>
  <c r="GC118" i="102"/>
  <c r="GB118" i="102"/>
  <c r="GA118" i="102"/>
  <c r="FZ118" i="102"/>
  <c r="FY118" i="102"/>
  <c r="FX118" i="102"/>
  <c r="FW118" i="102"/>
  <c r="FV118" i="102"/>
  <c r="FU118" i="102"/>
  <c r="FT118" i="102"/>
  <c r="FS118" i="102"/>
  <c r="FR118" i="102"/>
  <c r="FQ118" i="102"/>
  <c r="FP118" i="102"/>
  <c r="FO118" i="102"/>
  <c r="HD117" i="102"/>
  <c r="HC117" i="102"/>
  <c r="HB117" i="102"/>
  <c r="HA117" i="102"/>
  <c r="GZ117" i="102"/>
  <c r="GY117" i="102"/>
  <c r="GX117" i="102"/>
  <c r="GW117" i="102"/>
  <c r="GV117" i="102"/>
  <c r="GU117" i="102"/>
  <c r="GT117" i="102"/>
  <c r="GS117" i="102"/>
  <c r="GR117" i="102"/>
  <c r="GQ117" i="102"/>
  <c r="GP117" i="102"/>
  <c r="GO117" i="102"/>
  <c r="GN117" i="102"/>
  <c r="GM117" i="102"/>
  <c r="GL117" i="102"/>
  <c r="GK117" i="102"/>
  <c r="GJ117" i="102"/>
  <c r="GI117" i="102"/>
  <c r="GH117" i="102"/>
  <c r="GG117" i="102"/>
  <c r="GF117" i="102"/>
  <c r="GD117" i="102"/>
  <c r="GC117" i="102"/>
  <c r="GB117" i="102"/>
  <c r="GA117" i="102"/>
  <c r="FZ117" i="102"/>
  <c r="FY117" i="102"/>
  <c r="FX117" i="102"/>
  <c r="FW117" i="102"/>
  <c r="FV117" i="102"/>
  <c r="FU117" i="102"/>
  <c r="FT117" i="102"/>
  <c r="FS117" i="102"/>
  <c r="FR117" i="102"/>
  <c r="FQ117" i="102"/>
  <c r="FP117" i="102"/>
  <c r="FO117" i="102"/>
  <c r="HD116" i="102"/>
  <c r="HC116" i="102"/>
  <c r="HB116" i="102"/>
  <c r="HA116" i="102"/>
  <c r="GZ116" i="102"/>
  <c r="GY116" i="102"/>
  <c r="GX116" i="102"/>
  <c r="GW116" i="102"/>
  <c r="GV116" i="102"/>
  <c r="GU116" i="102"/>
  <c r="GT116" i="102"/>
  <c r="GS116" i="102"/>
  <c r="GR116" i="102"/>
  <c r="GQ116" i="102"/>
  <c r="GP116" i="102"/>
  <c r="GO116" i="102"/>
  <c r="GN116" i="102"/>
  <c r="GM116" i="102"/>
  <c r="GL116" i="102"/>
  <c r="GK116" i="102"/>
  <c r="GJ116" i="102"/>
  <c r="GI116" i="102"/>
  <c r="GH116" i="102"/>
  <c r="GG116" i="102"/>
  <c r="GF116" i="102"/>
  <c r="GD116" i="102"/>
  <c r="GC116" i="102"/>
  <c r="GB116" i="102"/>
  <c r="GA116" i="102"/>
  <c r="FZ116" i="102"/>
  <c r="FY116" i="102"/>
  <c r="FX116" i="102"/>
  <c r="FW116" i="102"/>
  <c r="FV116" i="102"/>
  <c r="FU116" i="102"/>
  <c r="FT116" i="102"/>
  <c r="FS116" i="102"/>
  <c r="FR116" i="102"/>
  <c r="FQ116" i="102"/>
  <c r="FP116" i="102"/>
  <c r="FO116" i="102"/>
  <c r="HD115" i="102"/>
  <c r="HC115" i="102"/>
  <c r="HB115" i="102"/>
  <c r="HA115" i="102"/>
  <c r="GZ115" i="102"/>
  <c r="GY115" i="102"/>
  <c r="GX115" i="102"/>
  <c r="GW115" i="102"/>
  <c r="GV115" i="102"/>
  <c r="GU115" i="102"/>
  <c r="GT115" i="102"/>
  <c r="GS115" i="102"/>
  <c r="GR115" i="102"/>
  <c r="GQ115" i="102"/>
  <c r="GP115" i="102"/>
  <c r="GO115" i="102"/>
  <c r="GN115" i="102"/>
  <c r="GM115" i="102"/>
  <c r="GL115" i="102"/>
  <c r="GK115" i="102"/>
  <c r="GJ115" i="102"/>
  <c r="GI115" i="102"/>
  <c r="GH115" i="102"/>
  <c r="GG115" i="102"/>
  <c r="GF115" i="102"/>
  <c r="GD115" i="102"/>
  <c r="GC115" i="102"/>
  <c r="GB115" i="102"/>
  <c r="GA115" i="102"/>
  <c r="FZ115" i="102"/>
  <c r="FY115" i="102"/>
  <c r="FX115" i="102"/>
  <c r="FW115" i="102"/>
  <c r="FV115" i="102"/>
  <c r="FU115" i="102"/>
  <c r="FT115" i="102"/>
  <c r="FS115" i="102"/>
  <c r="FR115" i="102"/>
  <c r="FQ115" i="102"/>
  <c r="FP115" i="102"/>
  <c r="FO115" i="102"/>
  <c r="HD114" i="102"/>
  <c r="HC114" i="102"/>
  <c r="HB114" i="102"/>
  <c r="HA114" i="102"/>
  <c r="GZ114" i="102"/>
  <c r="GY114" i="102"/>
  <c r="GX114" i="102"/>
  <c r="GW114" i="102"/>
  <c r="GV114" i="102"/>
  <c r="GU114" i="102"/>
  <c r="GT114" i="102"/>
  <c r="GS114" i="102"/>
  <c r="GR114" i="102"/>
  <c r="GQ114" i="102"/>
  <c r="GP114" i="102"/>
  <c r="GO114" i="102"/>
  <c r="GN114" i="102"/>
  <c r="GM114" i="102"/>
  <c r="GL114" i="102"/>
  <c r="GK114" i="102"/>
  <c r="GJ114" i="102"/>
  <c r="GI114" i="102"/>
  <c r="GH114" i="102"/>
  <c r="GG114" i="102"/>
  <c r="GF114" i="102"/>
  <c r="GD114" i="102"/>
  <c r="GC114" i="102"/>
  <c r="GB114" i="102"/>
  <c r="GA114" i="102"/>
  <c r="FZ114" i="102"/>
  <c r="FY114" i="102"/>
  <c r="FX114" i="102"/>
  <c r="FW114" i="102"/>
  <c r="FV114" i="102"/>
  <c r="FU114" i="102"/>
  <c r="FT114" i="102"/>
  <c r="FS114" i="102"/>
  <c r="FR114" i="102"/>
  <c r="FQ114" i="102"/>
  <c r="FP114" i="102"/>
  <c r="FO114" i="102"/>
  <c r="HD113" i="102"/>
  <c r="HC113" i="102"/>
  <c r="HB113" i="102"/>
  <c r="HA113" i="102"/>
  <c r="GZ113" i="102"/>
  <c r="GY113" i="102"/>
  <c r="GX113" i="102"/>
  <c r="GW113" i="102"/>
  <c r="GV113" i="102"/>
  <c r="GU113" i="102"/>
  <c r="GT113" i="102"/>
  <c r="GS113" i="102"/>
  <c r="GR113" i="102"/>
  <c r="GQ113" i="102"/>
  <c r="GP113" i="102"/>
  <c r="GO113" i="102"/>
  <c r="GN113" i="102"/>
  <c r="GM113" i="102"/>
  <c r="GL113" i="102"/>
  <c r="GK113" i="102"/>
  <c r="GJ113" i="102"/>
  <c r="GI113" i="102"/>
  <c r="GH113" i="102"/>
  <c r="GG113" i="102"/>
  <c r="GF113" i="102"/>
  <c r="GD113" i="102"/>
  <c r="GC113" i="102"/>
  <c r="GB113" i="102"/>
  <c r="GA113" i="102"/>
  <c r="FZ113" i="102"/>
  <c r="FY113" i="102"/>
  <c r="FX113" i="102"/>
  <c r="FW113" i="102"/>
  <c r="FV113" i="102"/>
  <c r="FU113" i="102"/>
  <c r="FT113" i="102"/>
  <c r="FS113" i="102"/>
  <c r="FR113" i="102"/>
  <c r="FQ113" i="102"/>
  <c r="FP113" i="102"/>
  <c r="FO113" i="102"/>
  <c r="HD112" i="102"/>
  <c r="HC112" i="102"/>
  <c r="HB112" i="102"/>
  <c r="HA112" i="102"/>
  <c r="GZ112" i="102"/>
  <c r="GY112" i="102"/>
  <c r="GX112" i="102"/>
  <c r="GW112" i="102"/>
  <c r="GV112" i="102"/>
  <c r="GU112" i="102"/>
  <c r="GT112" i="102"/>
  <c r="GS112" i="102"/>
  <c r="GR112" i="102"/>
  <c r="GQ112" i="102"/>
  <c r="GP112" i="102"/>
  <c r="GO112" i="102"/>
  <c r="GN112" i="102"/>
  <c r="GM112" i="102"/>
  <c r="GL112" i="102"/>
  <c r="GK112" i="102"/>
  <c r="GJ112" i="102"/>
  <c r="GI112" i="102"/>
  <c r="GH112" i="102"/>
  <c r="GG112" i="102"/>
  <c r="GF112" i="102"/>
  <c r="GD112" i="102"/>
  <c r="GC112" i="102"/>
  <c r="GB112" i="102"/>
  <c r="GA112" i="102"/>
  <c r="FZ112" i="102"/>
  <c r="FY112" i="102"/>
  <c r="FX112" i="102"/>
  <c r="FW112" i="102"/>
  <c r="FV112" i="102"/>
  <c r="FU112" i="102"/>
  <c r="FT112" i="102"/>
  <c r="FS112" i="102"/>
  <c r="FR112" i="102"/>
  <c r="FQ112" i="102"/>
  <c r="FP112" i="102"/>
  <c r="FO112" i="102"/>
  <c r="HD111" i="102"/>
  <c r="HC111" i="102"/>
  <c r="HB111" i="102"/>
  <c r="HA111" i="102"/>
  <c r="GZ111" i="102"/>
  <c r="GY111" i="102"/>
  <c r="GX111" i="102"/>
  <c r="GW111" i="102"/>
  <c r="GV111" i="102"/>
  <c r="GU111" i="102"/>
  <c r="GT111" i="102"/>
  <c r="GS111" i="102"/>
  <c r="GR111" i="102"/>
  <c r="GQ111" i="102"/>
  <c r="GP111" i="102"/>
  <c r="GO111" i="102"/>
  <c r="GN111" i="102"/>
  <c r="GM111" i="102"/>
  <c r="GL111" i="102"/>
  <c r="GK111" i="102"/>
  <c r="GJ111" i="102"/>
  <c r="GI111" i="102"/>
  <c r="GH111" i="102"/>
  <c r="GG111" i="102"/>
  <c r="GF111" i="102"/>
  <c r="GD111" i="102"/>
  <c r="GC111" i="102"/>
  <c r="GB111" i="102"/>
  <c r="GA111" i="102"/>
  <c r="FZ111" i="102"/>
  <c r="FY111" i="102"/>
  <c r="FX111" i="102"/>
  <c r="FW111" i="102"/>
  <c r="FV111" i="102"/>
  <c r="FU111" i="102"/>
  <c r="FT111" i="102"/>
  <c r="FS111" i="102"/>
  <c r="FR111" i="102"/>
  <c r="FQ111" i="102"/>
  <c r="FP111" i="102"/>
  <c r="FO111" i="102"/>
  <c r="HD110" i="102"/>
  <c r="HC110" i="102"/>
  <c r="HB110" i="102"/>
  <c r="HA110" i="102"/>
  <c r="GZ110" i="102"/>
  <c r="GY110" i="102"/>
  <c r="GX110" i="102"/>
  <c r="GW110" i="102"/>
  <c r="GV110" i="102"/>
  <c r="GU110" i="102"/>
  <c r="GT110" i="102"/>
  <c r="GS110" i="102"/>
  <c r="GR110" i="102"/>
  <c r="GQ110" i="102"/>
  <c r="GP110" i="102"/>
  <c r="GO110" i="102"/>
  <c r="GN110" i="102"/>
  <c r="GM110" i="102"/>
  <c r="GL110" i="102"/>
  <c r="GK110" i="102"/>
  <c r="GJ110" i="102"/>
  <c r="GI110" i="102"/>
  <c r="GH110" i="102"/>
  <c r="GG110" i="102"/>
  <c r="GF110" i="102"/>
  <c r="GD110" i="102"/>
  <c r="GC110" i="102"/>
  <c r="GB110" i="102"/>
  <c r="GA110" i="102"/>
  <c r="FZ110" i="102"/>
  <c r="FY110" i="102"/>
  <c r="FX110" i="102"/>
  <c r="FW110" i="102"/>
  <c r="FV110" i="102"/>
  <c r="FU110" i="102"/>
  <c r="FT110" i="102"/>
  <c r="FS110" i="102"/>
  <c r="FR110" i="102"/>
  <c r="FQ110" i="102"/>
  <c r="FP110" i="102"/>
  <c r="FO110" i="102"/>
  <c r="HD109" i="102"/>
  <c r="HC109" i="102"/>
  <c r="HB109" i="102"/>
  <c r="HA109" i="102"/>
  <c r="GZ109" i="102"/>
  <c r="GY109" i="102"/>
  <c r="GX109" i="102"/>
  <c r="GW109" i="102"/>
  <c r="GV109" i="102"/>
  <c r="GU109" i="102"/>
  <c r="GT109" i="102"/>
  <c r="GS109" i="102"/>
  <c r="GR109" i="102"/>
  <c r="GQ109" i="102"/>
  <c r="GP109" i="102"/>
  <c r="GO109" i="102"/>
  <c r="GN109" i="102"/>
  <c r="GM109" i="102"/>
  <c r="GL109" i="102"/>
  <c r="GK109" i="102"/>
  <c r="GJ109" i="102"/>
  <c r="GI109" i="102"/>
  <c r="GH109" i="102"/>
  <c r="GG109" i="102"/>
  <c r="GF109" i="102"/>
  <c r="GD109" i="102"/>
  <c r="GC109" i="102"/>
  <c r="GB109" i="102"/>
  <c r="GA109" i="102"/>
  <c r="FZ109" i="102"/>
  <c r="FY109" i="102"/>
  <c r="FX109" i="102"/>
  <c r="FW109" i="102"/>
  <c r="FV109" i="102"/>
  <c r="FU109" i="102"/>
  <c r="FT109" i="102"/>
  <c r="FS109" i="102"/>
  <c r="FR109" i="102"/>
  <c r="FQ109" i="102"/>
  <c r="FP109" i="102"/>
  <c r="FO109" i="102"/>
  <c r="HD108" i="102"/>
  <c r="HC108" i="102"/>
  <c r="HB108" i="102"/>
  <c r="HA108" i="102"/>
  <c r="GZ108" i="102"/>
  <c r="GY108" i="102"/>
  <c r="GX108" i="102"/>
  <c r="GW108" i="102"/>
  <c r="GV108" i="102"/>
  <c r="GU108" i="102"/>
  <c r="GT108" i="102"/>
  <c r="GS108" i="102"/>
  <c r="GR108" i="102"/>
  <c r="GQ108" i="102"/>
  <c r="GP108" i="102"/>
  <c r="GO108" i="102"/>
  <c r="GN108" i="102"/>
  <c r="GM108" i="102"/>
  <c r="GL108" i="102"/>
  <c r="GK108" i="102"/>
  <c r="GJ108" i="102"/>
  <c r="GI108" i="102"/>
  <c r="GH108" i="102"/>
  <c r="GG108" i="102"/>
  <c r="GF108" i="102"/>
  <c r="GD108" i="102"/>
  <c r="GC108" i="102"/>
  <c r="GB108" i="102"/>
  <c r="GA108" i="102"/>
  <c r="FZ108" i="102"/>
  <c r="FY108" i="102"/>
  <c r="FX108" i="102"/>
  <c r="FW108" i="102"/>
  <c r="FV108" i="102"/>
  <c r="FU108" i="102"/>
  <c r="FT108" i="102"/>
  <c r="FS108" i="102"/>
  <c r="FR108" i="102"/>
  <c r="FQ108" i="102"/>
  <c r="FP108" i="102"/>
  <c r="FO108" i="102"/>
  <c r="HD107" i="102"/>
  <c r="HC107" i="102"/>
  <c r="HB107" i="102"/>
  <c r="HA107" i="102"/>
  <c r="GZ107" i="102"/>
  <c r="GY107" i="102"/>
  <c r="GX107" i="102"/>
  <c r="GW107" i="102"/>
  <c r="GV107" i="102"/>
  <c r="GU107" i="102"/>
  <c r="GT107" i="102"/>
  <c r="GS107" i="102"/>
  <c r="GR107" i="102"/>
  <c r="GQ107" i="102"/>
  <c r="GP107" i="102"/>
  <c r="GO107" i="102"/>
  <c r="GN107" i="102"/>
  <c r="GM107" i="102"/>
  <c r="GL107" i="102"/>
  <c r="GK107" i="102"/>
  <c r="GJ107" i="102"/>
  <c r="GI107" i="102"/>
  <c r="GH107" i="102"/>
  <c r="GG107" i="102"/>
  <c r="GF107" i="102"/>
  <c r="GD107" i="102"/>
  <c r="GC107" i="102"/>
  <c r="GB107" i="102"/>
  <c r="GA107" i="102"/>
  <c r="FZ107" i="102"/>
  <c r="FY107" i="102"/>
  <c r="FX107" i="102"/>
  <c r="FW107" i="102"/>
  <c r="FV107" i="102"/>
  <c r="FU107" i="102"/>
  <c r="FT107" i="102"/>
  <c r="FS107" i="102"/>
  <c r="FR107" i="102"/>
  <c r="FQ107" i="102"/>
  <c r="FP107" i="102"/>
  <c r="FO107" i="102"/>
  <c r="HD106" i="102"/>
  <c r="HC106" i="102"/>
  <c r="HB106" i="102"/>
  <c r="HA106" i="102"/>
  <c r="GZ106" i="102"/>
  <c r="GY106" i="102"/>
  <c r="GX106" i="102"/>
  <c r="GW106" i="102"/>
  <c r="GV106" i="102"/>
  <c r="GU106" i="102"/>
  <c r="GT106" i="102"/>
  <c r="GS106" i="102"/>
  <c r="GR106" i="102"/>
  <c r="GQ106" i="102"/>
  <c r="GP106" i="102"/>
  <c r="GO106" i="102"/>
  <c r="GN106" i="102"/>
  <c r="GM106" i="102"/>
  <c r="GL106" i="102"/>
  <c r="GK106" i="102"/>
  <c r="GJ106" i="102"/>
  <c r="GI106" i="102"/>
  <c r="GH106" i="102"/>
  <c r="GG106" i="102"/>
  <c r="GF106" i="102"/>
  <c r="GD106" i="102"/>
  <c r="GC106" i="102"/>
  <c r="GB106" i="102"/>
  <c r="GA106" i="102"/>
  <c r="FZ106" i="102"/>
  <c r="FY106" i="102"/>
  <c r="FX106" i="102"/>
  <c r="FW106" i="102"/>
  <c r="FV106" i="102"/>
  <c r="FU106" i="102"/>
  <c r="FT106" i="102"/>
  <c r="FS106" i="102"/>
  <c r="FR106" i="102"/>
  <c r="FQ106" i="102"/>
  <c r="FP106" i="102"/>
  <c r="FO106" i="102"/>
  <c r="HD105" i="102"/>
  <c r="HC105" i="102"/>
  <c r="HB105" i="102"/>
  <c r="HA105" i="102"/>
  <c r="GZ105" i="102"/>
  <c r="GY105" i="102"/>
  <c r="GX105" i="102"/>
  <c r="GW105" i="102"/>
  <c r="GV105" i="102"/>
  <c r="GU105" i="102"/>
  <c r="GT105" i="102"/>
  <c r="GS105" i="102"/>
  <c r="GR105" i="102"/>
  <c r="GQ105" i="102"/>
  <c r="GP105" i="102"/>
  <c r="GO105" i="102"/>
  <c r="GN105" i="102"/>
  <c r="GM105" i="102"/>
  <c r="GL105" i="102"/>
  <c r="GK105" i="102"/>
  <c r="GJ105" i="102"/>
  <c r="GI105" i="102"/>
  <c r="GH105" i="102"/>
  <c r="GG105" i="102"/>
  <c r="GF105" i="102"/>
  <c r="GD105" i="102"/>
  <c r="GC105" i="102"/>
  <c r="GB105" i="102"/>
  <c r="GA105" i="102"/>
  <c r="FZ105" i="102"/>
  <c r="FY105" i="102"/>
  <c r="FX105" i="102"/>
  <c r="FW105" i="102"/>
  <c r="FV105" i="102"/>
  <c r="FU105" i="102"/>
  <c r="FT105" i="102"/>
  <c r="FS105" i="102"/>
  <c r="FR105" i="102"/>
  <c r="FQ105" i="102"/>
  <c r="FP105" i="102"/>
  <c r="FO105" i="102"/>
  <c r="HD104" i="102"/>
  <c r="HC104" i="102"/>
  <c r="HB104" i="102"/>
  <c r="HA104" i="102"/>
  <c r="GZ104" i="102"/>
  <c r="GY104" i="102"/>
  <c r="GX104" i="102"/>
  <c r="GW104" i="102"/>
  <c r="GV104" i="102"/>
  <c r="GU104" i="102"/>
  <c r="GT104" i="102"/>
  <c r="GS104" i="102"/>
  <c r="GR104" i="102"/>
  <c r="GQ104" i="102"/>
  <c r="GP104" i="102"/>
  <c r="GO104" i="102"/>
  <c r="GN104" i="102"/>
  <c r="GM104" i="102"/>
  <c r="GL104" i="102"/>
  <c r="GK104" i="102"/>
  <c r="GJ104" i="102"/>
  <c r="GI104" i="102"/>
  <c r="GH104" i="102"/>
  <c r="GG104" i="102"/>
  <c r="GF104" i="102"/>
  <c r="GD104" i="102"/>
  <c r="GC104" i="102"/>
  <c r="GB104" i="102"/>
  <c r="GA104" i="102"/>
  <c r="FZ104" i="102"/>
  <c r="FY104" i="102"/>
  <c r="FX104" i="102"/>
  <c r="FW104" i="102"/>
  <c r="FV104" i="102"/>
  <c r="FU104" i="102"/>
  <c r="FT104" i="102"/>
  <c r="FS104" i="102"/>
  <c r="FR104" i="102"/>
  <c r="FQ104" i="102"/>
  <c r="FP104" i="102"/>
  <c r="FO104" i="102"/>
  <c r="HD103" i="102"/>
  <c r="HC103" i="102"/>
  <c r="HB103" i="102"/>
  <c r="HA103" i="102"/>
  <c r="GZ103" i="102"/>
  <c r="GY103" i="102"/>
  <c r="GX103" i="102"/>
  <c r="GW103" i="102"/>
  <c r="GV103" i="102"/>
  <c r="GU103" i="102"/>
  <c r="GT103" i="102"/>
  <c r="GS103" i="102"/>
  <c r="GR103" i="102"/>
  <c r="GQ103" i="102"/>
  <c r="GP103" i="102"/>
  <c r="GO103" i="102"/>
  <c r="GN103" i="102"/>
  <c r="GM103" i="102"/>
  <c r="GL103" i="102"/>
  <c r="GK103" i="102"/>
  <c r="GJ103" i="102"/>
  <c r="GI103" i="102"/>
  <c r="GH103" i="102"/>
  <c r="GG103" i="102"/>
  <c r="GF103" i="102"/>
  <c r="GD103" i="102"/>
  <c r="GC103" i="102"/>
  <c r="GB103" i="102"/>
  <c r="GA103" i="102"/>
  <c r="FZ103" i="102"/>
  <c r="FY103" i="102"/>
  <c r="FX103" i="102"/>
  <c r="FW103" i="102"/>
  <c r="FV103" i="102"/>
  <c r="FU103" i="102"/>
  <c r="FT103" i="102"/>
  <c r="FS103" i="102"/>
  <c r="FR103" i="102"/>
  <c r="FQ103" i="102"/>
  <c r="FP103" i="102"/>
  <c r="FO103" i="102"/>
  <c r="HD102" i="102"/>
  <c r="HC102" i="102"/>
  <c r="HB102" i="102"/>
  <c r="HA102" i="102"/>
  <c r="GZ102" i="102"/>
  <c r="GY102" i="102"/>
  <c r="GX102" i="102"/>
  <c r="GW102" i="102"/>
  <c r="GV102" i="102"/>
  <c r="GU102" i="102"/>
  <c r="GT102" i="102"/>
  <c r="GS102" i="102"/>
  <c r="GR102" i="102"/>
  <c r="GQ102" i="102"/>
  <c r="GP102" i="102"/>
  <c r="GO102" i="102"/>
  <c r="GN102" i="102"/>
  <c r="GM102" i="102"/>
  <c r="GL102" i="102"/>
  <c r="GK102" i="102"/>
  <c r="GJ102" i="102"/>
  <c r="GI102" i="102"/>
  <c r="GH102" i="102"/>
  <c r="GG102" i="102"/>
  <c r="GF102" i="102"/>
  <c r="GD102" i="102"/>
  <c r="GC102" i="102"/>
  <c r="GB102" i="102"/>
  <c r="GA102" i="102"/>
  <c r="FZ102" i="102"/>
  <c r="FY102" i="102"/>
  <c r="FX102" i="102"/>
  <c r="FW102" i="102"/>
  <c r="FV102" i="102"/>
  <c r="FU102" i="102"/>
  <c r="FT102" i="102"/>
  <c r="FS102" i="102"/>
  <c r="FR102" i="102"/>
  <c r="FQ102" i="102"/>
  <c r="FP102" i="102"/>
  <c r="FO102" i="102"/>
  <c r="HD101" i="102"/>
  <c r="HC101" i="102"/>
  <c r="HB101" i="102"/>
  <c r="HA101" i="102"/>
  <c r="GZ101" i="102"/>
  <c r="GY101" i="102"/>
  <c r="GX101" i="102"/>
  <c r="GW101" i="102"/>
  <c r="GV101" i="102"/>
  <c r="GU101" i="102"/>
  <c r="GT101" i="102"/>
  <c r="GS101" i="102"/>
  <c r="GR101" i="102"/>
  <c r="GQ101" i="102"/>
  <c r="GP101" i="102"/>
  <c r="GO101" i="102"/>
  <c r="GN101" i="102"/>
  <c r="GM101" i="102"/>
  <c r="GL101" i="102"/>
  <c r="GK101" i="102"/>
  <c r="GJ101" i="102"/>
  <c r="GI101" i="102"/>
  <c r="GH101" i="102"/>
  <c r="GG101" i="102"/>
  <c r="GF101" i="102"/>
  <c r="GD101" i="102"/>
  <c r="GC101" i="102"/>
  <c r="GB101" i="102"/>
  <c r="GA101" i="102"/>
  <c r="FZ101" i="102"/>
  <c r="FY101" i="102"/>
  <c r="FX101" i="102"/>
  <c r="FW101" i="102"/>
  <c r="FV101" i="102"/>
  <c r="FU101" i="102"/>
  <c r="FT101" i="102"/>
  <c r="FS101" i="102"/>
  <c r="FR101" i="102"/>
  <c r="FQ101" i="102"/>
  <c r="FP101" i="102"/>
  <c r="FO101" i="102"/>
  <c r="HD100" i="102"/>
  <c r="HC100" i="102"/>
  <c r="HB100" i="102"/>
  <c r="HA100" i="102"/>
  <c r="GZ100" i="102"/>
  <c r="GY100" i="102"/>
  <c r="GX100" i="102"/>
  <c r="GW100" i="102"/>
  <c r="GV100" i="102"/>
  <c r="GU100" i="102"/>
  <c r="GT100" i="102"/>
  <c r="GS100" i="102"/>
  <c r="GR100" i="102"/>
  <c r="GQ100" i="102"/>
  <c r="GP100" i="102"/>
  <c r="GO100" i="102"/>
  <c r="GN100" i="102"/>
  <c r="GM100" i="102"/>
  <c r="GL100" i="102"/>
  <c r="GK100" i="102"/>
  <c r="GJ100" i="102"/>
  <c r="GI100" i="102"/>
  <c r="GH100" i="102"/>
  <c r="GG100" i="102"/>
  <c r="GF100" i="102"/>
  <c r="GD100" i="102"/>
  <c r="GC100" i="102"/>
  <c r="GB100" i="102"/>
  <c r="GA100" i="102"/>
  <c r="FZ100" i="102"/>
  <c r="FY100" i="102"/>
  <c r="FX100" i="102"/>
  <c r="FW100" i="102"/>
  <c r="FV100" i="102"/>
  <c r="FU100" i="102"/>
  <c r="FT100" i="102"/>
  <c r="FS100" i="102"/>
  <c r="FR100" i="102"/>
  <c r="FQ100" i="102"/>
  <c r="FP100" i="102"/>
  <c r="FO100" i="102"/>
  <c r="HD99" i="102"/>
  <c r="HC99" i="102"/>
  <c r="HB99" i="102"/>
  <c r="HA99" i="102"/>
  <c r="GZ99" i="102"/>
  <c r="GY99" i="102"/>
  <c r="GX99" i="102"/>
  <c r="GW99" i="102"/>
  <c r="GV99" i="102"/>
  <c r="GU99" i="102"/>
  <c r="GT99" i="102"/>
  <c r="GS99" i="102"/>
  <c r="GR99" i="102"/>
  <c r="GQ99" i="102"/>
  <c r="GP99" i="102"/>
  <c r="GO99" i="102"/>
  <c r="GN99" i="102"/>
  <c r="GM99" i="102"/>
  <c r="GL99" i="102"/>
  <c r="GK99" i="102"/>
  <c r="GJ99" i="102"/>
  <c r="GI99" i="102"/>
  <c r="GH99" i="102"/>
  <c r="GG99" i="102"/>
  <c r="GF99" i="102"/>
  <c r="GD99" i="102"/>
  <c r="GC99" i="102"/>
  <c r="GB99" i="102"/>
  <c r="GA99" i="102"/>
  <c r="FZ99" i="102"/>
  <c r="FY99" i="102"/>
  <c r="FX99" i="102"/>
  <c r="FW99" i="102"/>
  <c r="FV99" i="102"/>
  <c r="FU99" i="102"/>
  <c r="FT99" i="102"/>
  <c r="FS99" i="102"/>
  <c r="FR99" i="102"/>
  <c r="FQ99" i="102"/>
  <c r="FP99" i="102"/>
  <c r="FO99" i="102"/>
  <c r="HD98" i="102"/>
  <c r="HC98" i="102"/>
  <c r="HB98" i="102"/>
  <c r="HA98" i="102"/>
  <c r="GZ98" i="102"/>
  <c r="GY98" i="102"/>
  <c r="GX98" i="102"/>
  <c r="GW98" i="102"/>
  <c r="GV98" i="102"/>
  <c r="GU98" i="102"/>
  <c r="GT98" i="102"/>
  <c r="GS98" i="102"/>
  <c r="GR98" i="102"/>
  <c r="GQ98" i="102"/>
  <c r="GP98" i="102"/>
  <c r="GO98" i="102"/>
  <c r="GN98" i="102"/>
  <c r="GM98" i="102"/>
  <c r="GL98" i="102"/>
  <c r="GK98" i="102"/>
  <c r="GJ98" i="102"/>
  <c r="GI98" i="102"/>
  <c r="GH98" i="102"/>
  <c r="GG98" i="102"/>
  <c r="GF98" i="102"/>
  <c r="GD98" i="102"/>
  <c r="GC98" i="102"/>
  <c r="GB98" i="102"/>
  <c r="GA98" i="102"/>
  <c r="FZ98" i="102"/>
  <c r="FY98" i="102"/>
  <c r="FX98" i="102"/>
  <c r="FW98" i="102"/>
  <c r="FV98" i="102"/>
  <c r="FU98" i="102"/>
  <c r="FT98" i="102"/>
  <c r="FS98" i="102"/>
  <c r="FR98" i="102"/>
  <c r="FQ98" i="102"/>
  <c r="FP98" i="102"/>
  <c r="FO98" i="102"/>
  <c r="HD97" i="102"/>
  <c r="HC97" i="102"/>
  <c r="HB97" i="102"/>
  <c r="HA97" i="102"/>
  <c r="GZ97" i="102"/>
  <c r="GY97" i="102"/>
  <c r="GX97" i="102"/>
  <c r="GW97" i="102"/>
  <c r="GV97" i="102"/>
  <c r="GU97" i="102"/>
  <c r="GT97" i="102"/>
  <c r="GS97" i="102"/>
  <c r="GR97" i="102"/>
  <c r="GQ97" i="102"/>
  <c r="GP97" i="102"/>
  <c r="GO97" i="102"/>
  <c r="GN97" i="102"/>
  <c r="GM97" i="102"/>
  <c r="GL97" i="102"/>
  <c r="GK97" i="102"/>
  <c r="GJ97" i="102"/>
  <c r="GI97" i="102"/>
  <c r="GH97" i="102"/>
  <c r="GG97" i="102"/>
  <c r="GF97" i="102"/>
  <c r="GD97" i="102"/>
  <c r="GC97" i="102"/>
  <c r="GB97" i="102"/>
  <c r="GA97" i="102"/>
  <c r="FZ97" i="102"/>
  <c r="FY97" i="102"/>
  <c r="FX97" i="102"/>
  <c r="FW97" i="102"/>
  <c r="FV97" i="102"/>
  <c r="FU97" i="102"/>
  <c r="FT97" i="102"/>
  <c r="FS97" i="102"/>
  <c r="FR97" i="102"/>
  <c r="FQ97" i="102"/>
  <c r="FP97" i="102"/>
  <c r="FO97" i="102"/>
  <c r="HD96" i="102"/>
  <c r="HC96" i="102"/>
  <c r="HB96" i="102"/>
  <c r="HA96" i="102"/>
  <c r="GZ96" i="102"/>
  <c r="GY96" i="102"/>
  <c r="GX96" i="102"/>
  <c r="GW96" i="102"/>
  <c r="GV96" i="102"/>
  <c r="GU96" i="102"/>
  <c r="GT96" i="102"/>
  <c r="GS96" i="102"/>
  <c r="GR96" i="102"/>
  <c r="GQ96" i="102"/>
  <c r="GP96" i="102"/>
  <c r="GO96" i="102"/>
  <c r="GN96" i="102"/>
  <c r="GM96" i="102"/>
  <c r="GL96" i="102"/>
  <c r="GK96" i="102"/>
  <c r="GJ96" i="102"/>
  <c r="GI96" i="102"/>
  <c r="GH96" i="102"/>
  <c r="GG96" i="102"/>
  <c r="GF96" i="102"/>
  <c r="GD96" i="102"/>
  <c r="GC96" i="102"/>
  <c r="GB96" i="102"/>
  <c r="GA96" i="102"/>
  <c r="FZ96" i="102"/>
  <c r="FY96" i="102"/>
  <c r="FX96" i="102"/>
  <c r="FW96" i="102"/>
  <c r="FV96" i="102"/>
  <c r="FU96" i="102"/>
  <c r="FT96" i="102"/>
  <c r="FS96" i="102"/>
  <c r="FR96" i="102"/>
  <c r="FQ96" i="102"/>
  <c r="FP96" i="102"/>
  <c r="FO96" i="102"/>
  <c r="HD95" i="102"/>
  <c r="HC95" i="102"/>
  <c r="HB95" i="102"/>
  <c r="HA95" i="102"/>
  <c r="GZ95" i="102"/>
  <c r="GY95" i="102"/>
  <c r="GX95" i="102"/>
  <c r="GW95" i="102"/>
  <c r="GV95" i="102"/>
  <c r="GU95" i="102"/>
  <c r="GT95" i="102"/>
  <c r="GS95" i="102"/>
  <c r="GR95" i="102"/>
  <c r="GQ95" i="102"/>
  <c r="GP95" i="102"/>
  <c r="GO95" i="102"/>
  <c r="GN95" i="102"/>
  <c r="GM95" i="102"/>
  <c r="GL95" i="102"/>
  <c r="GK95" i="102"/>
  <c r="GJ95" i="102"/>
  <c r="GI95" i="102"/>
  <c r="GH95" i="102"/>
  <c r="GG95" i="102"/>
  <c r="GF95" i="102"/>
  <c r="GD95" i="102"/>
  <c r="GC95" i="102"/>
  <c r="GB95" i="102"/>
  <c r="GA95" i="102"/>
  <c r="FZ95" i="102"/>
  <c r="FY95" i="102"/>
  <c r="FX95" i="102"/>
  <c r="FW95" i="102"/>
  <c r="FV95" i="102"/>
  <c r="FU95" i="102"/>
  <c r="FT95" i="102"/>
  <c r="FS95" i="102"/>
  <c r="FR95" i="102"/>
  <c r="FQ95" i="102"/>
  <c r="FP95" i="102"/>
  <c r="FO95" i="102"/>
  <c r="HD94" i="102"/>
  <c r="HC94" i="102"/>
  <c r="HB94" i="102"/>
  <c r="HA94" i="102"/>
  <c r="GZ94" i="102"/>
  <c r="GY94" i="102"/>
  <c r="GX94" i="102"/>
  <c r="GW94" i="102"/>
  <c r="GV94" i="102"/>
  <c r="GU94" i="102"/>
  <c r="GT94" i="102"/>
  <c r="GS94" i="102"/>
  <c r="GR94" i="102"/>
  <c r="GQ94" i="102"/>
  <c r="GP94" i="102"/>
  <c r="GO94" i="102"/>
  <c r="GN94" i="102"/>
  <c r="GM94" i="102"/>
  <c r="GL94" i="102"/>
  <c r="GK94" i="102"/>
  <c r="GJ94" i="102"/>
  <c r="GI94" i="102"/>
  <c r="GH94" i="102"/>
  <c r="GG94" i="102"/>
  <c r="GF94" i="102"/>
  <c r="GD94" i="102"/>
  <c r="GC94" i="102"/>
  <c r="GB94" i="102"/>
  <c r="GA94" i="102"/>
  <c r="FZ94" i="102"/>
  <c r="FY94" i="102"/>
  <c r="FX94" i="102"/>
  <c r="FW94" i="102"/>
  <c r="FV94" i="102"/>
  <c r="FU94" i="102"/>
  <c r="FT94" i="102"/>
  <c r="FS94" i="102"/>
  <c r="FR94" i="102"/>
  <c r="FQ94" i="102"/>
  <c r="FP94" i="102"/>
  <c r="FO94" i="102"/>
  <c r="HD93" i="102"/>
  <c r="HC93" i="102"/>
  <c r="HB93" i="102"/>
  <c r="HA93" i="102"/>
  <c r="GZ93" i="102"/>
  <c r="GY93" i="102"/>
  <c r="GX93" i="102"/>
  <c r="GW93" i="102"/>
  <c r="GV93" i="102"/>
  <c r="GU93" i="102"/>
  <c r="GT93" i="102"/>
  <c r="GS93" i="102"/>
  <c r="GR93" i="102"/>
  <c r="GQ93" i="102"/>
  <c r="GP93" i="102"/>
  <c r="GO93" i="102"/>
  <c r="GN93" i="102"/>
  <c r="GM93" i="102"/>
  <c r="GL93" i="102"/>
  <c r="GK93" i="102"/>
  <c r="GJ93" i="102"/>
  <c r="GI93" i="102"/>
  <c r="GH93" i="102"/>
  <c r="GG93" i="102"/>
  <c r="GF93" i="102"/>
  <c r="GD93" i="102"/>
  <c r="GC93" i="102"/>
  <c r="GB93" i="102"/>
  <c r="GA93" i="102"/>
  <c r="FZ93" i="102"/>
  <c r="FY93" i="102"/>
  <c r="FX93" i="102"/>
  <c r="FW93" i="102"/>
  <c r="FV93" i="102"/>
  <c r="FU93" i="102"/>
  <c r="FT93" i="102"/>
  <c r="FS93" i="102"/>
  <c r="FR93" i="102"/>
  <c r="FQ93" i="102"/>
  <c r="FP93" i="102"/>
  <c r="FO93" i="102"/>
  <c r="HD92" i="102"/>
  <c r="HC92" i="102"/>
  <c r="HB92" i="102"/>
  <c r="HA92" i="102"/>
  <c r="GZ92" i="102"/>
  <c r="GY92" i="102"/>
  <c r="GX92" i="102"/>
  <c r="GW92" i="102"/>
  <c r="GV92" i="102"/>
  <c r="GU92" i="102"/>
  <c r="GT92" i="102"/>
  <c r="GS92" i="102"/>
  <c r="GR92" i="102"/>
  <c r="GQ92" i="102"/>
  <c r="GP92" i="102"/>
  <c r="GO92" i="102"/>
  <c r="GN92" i="102"/>
  <c r="GM92" i="102"/>
  <c r="GL92" i="102"/>
  <c r="GK92" i="102"/>
  <c r="GJ92" i="102"/>
  <c r="GI92" i="102"/>
  <c r="GH92" i="102"/>
  <c r="GG92" i="102"/>
  <c r="GF92" i="102"/>
  <c r="GD92" i="102"/>
  <c r="GC92" i="102"/>
  <c r="GB92" i="102"/>
  <c r="GA92" i="102"/>
  <c r="FZ92" i="102"/>
  <c r="FY92" i="102"/>
  <c r="FX92" i="102"/>
  <c r="FW92" i="102"/>
  <c r="FV92" i="102"/>
  <c r="FU92" i="102"/>
  <c r="FT92" i="102"/>
  <c r="FS92" i="102"/>
  <c r="FR92" i="102"/>
  <c r="FQ92" i="102"/>
  <c r="FP92" i="102"/>
  <c r="FO92" i="102"/>
  <c r="HD91" i="102"/>
  <c r="HC91" i="102"/>
  <c r="HB91" i="102"/>
  <c r="HA91" i="102"/>
  <c r="GZ91" i="102"/>
  <c r="GY91" i="102"/>
  <c r="GX91" i="102"/>
  <c r="GW91" i="102"/>
  <c r="GV91" i="102"/>
  <c r="GU91" i="102"/>
  <c r="GT91" i="102"/>
  <c r="GS91" i="102"/>
  <c r="GR91" i="102"/>
  <c r="GQ91" i="102"/>
  <c r="GP91" i="102"/>
  <c r="GO91" i="102"/>
  <c r="GN91" i="102"/>
  <c r="GM91" i="102"/>
  <c r="GL91" i="102"/>
  <c r="GK91" i="102"/>
  <c r="GJ91" i="102"/>
  <c r="GI91" i="102"/>
  <c r="GH91" i="102"/>
  <c r="GG91" i="102"/>
  <c r="GF91" i="102"/>
  <c r="GD91" i="102"/>
  <c r="GC91" i="102"/>
  <c r="GB91" i="102"/>
  <c r="GA91" i="102"/>
  <c r="FZ91" i="102"/>
  <c r="FY91" i="102"/>
  <c r="FX91" i="102"/>
  <c r="FW91" i="102"/>
  <c r="FV91" i="102"/>
  <c r="FU91" i="102"/>
  <c r="FT91" i="102"/>
  <c r="FS91" i="102"/>
  <c r="FR91" i="102"/>
  <c r="FQ91" i="102"/>
  <c r="FP91" i="102"/>
  <c r="FO91" i="102"/>
  <c r="HD90" i="102"/>
  <c r="HC90" i="102"/>
  <c r="HB90" i="102"/>
  <c r="HA90" i="102"/>
  <c r="GZ90" i="102"/>
  <c r="GY90" i="102"/>
  <c r="GX90" i="102"/>
  <c r="GW90" i="102"/>
  <c r="GV90" i="102"/>
  <c r="GU90" i="102"/>
  <c r="GT90" i="102"/>
  <c r="GS90" i="102"/>
  <c r="GR90" i="102"/>
  <c r="GQ90" i="102"/>
  <c r="GP90" i="102"/>
  <c r="GO90" i="102"/>
  <c r="GN90" i="102"/>
  <c r="GM90" i="102"/>
  <c r="GL90" i="102"/>
  <c r="GK90" i="102"/>
  <c r="GJ90" i="102"/>
  <c r="GI90" i="102"/>
  <c r="GH90" i="102"/>
  <c r="GG90" i="102"/>
  <c r="GF90" i="102"/>
  <c r="GD90" i="102"/>
  <c r="GC90" i="102"/>
  <c r="GB90" i="102"/>
  <c r="GA90" i="102"/>
  <c r="FZ90" i="102"/>
  <c r="FY90" i="102"/>
  <c r="FX90" i="102"/>
  <c r="FW90" i="102"/>
  <c r="FV90" i="102"/>
  <c r="FU90" i="102"/>
  <c r="FT90" i="102"/>
  <c r="FS90" i="102"/>
  <c r="FR90" i="102"/>
  <c r="FQ90" i="102"/>
  <c r="FP90" i="102"/>
  <c r="FO90" i="102"/>
  <c r="HD89" i="102"/>
  <c r="HC89" i="102"/>
  <c r="HB89" i="102"/>
  <c r="HA89" i="102"/>
  <c r="GZ89" i="102"/>
  <c r="GY89" i="102"/>
  <c r="GX89" i="102"/>
  <c r="GW89" i="102"/>
  <c r="GV89" i="102"/>
  <c r="GU89" i="102"/>
  <c r="GT89" i="102"/>
  <c r="GS89" i="102"/>
  <c r="GR89" i="102"/>
  <c r="GQ89" i="102"/>
  <c r="GP89" i="102"/>
  <c r="GO89" i="102"/>
  <c r="GN89" i="102"/>
  <c r="GM89" i="102"/>
  <c r="GL89" i="102"/>
  <c r="GK89" i="102"/>
  <c r="GJ89" i="102"/>
  <c r="GI89" i="102"/>
  <c r="GH89" i="102"/>
  <c r="GG89" i="102"/>
  <c r="GF89" i="102"/>
  <c r="GD89" i="102"/>
  <c r="GC89" i="102"/>
  <c r="GB89" i="102"/>
  <c r="GA89" i="102"/>
  <c r="FZ89" i="102"/>
  <c r="FY89" i="102"/>
  <c r="FX89" i="102"/>
  <c r="FW89" i="102"/>
  <c r="FV89" i="102"/>
  <c r="FU89" i="102"/>
  <c r="FT89" i="102"/>
  <c r="FS89" i="102"/>
  <c r="FR89" i="102"/>
  <c r="FQ89" i="102"/>
  <c r="FP89" i="102"/>
  <c r="FO89" i="102"/>
  <c r="HD88" i="102"/>
  <c r="HC88" i="102"/>
  <c r="HB88" i="102"/>
  <c r="HA88" i="102"/>
  <c r="GZ88" i="102"/>
  <c r="GY88" i="102"/>
  <c r="GX88" i="102"/>
  <c r="GW88" i="102"/>
  <c r="GV88" i="102"/>
  <c r="GU88" i="102"/>
  <c r="GT88" i="102"/>
  <c r="GS88" i="102"/>
  <c r="GR88" i="102"/>
  <c r="GQ88" i="102"/>
  <c r="GP88" i="102"/>
  <c r="GO88" i="102"/>
  <c r="GN88" i="102"/>
  <c r="GM88" i="102"/>
  <c r="GL88" i="102"/>
  <c r="GK88" i="102"/>
  <c r="GJ88" i="102"/>
  <c r="GI88" i="102"/>
  <c r="GH88" i="102"/>
  <c r="GG88" i="102"/>
  <c r="GF88" i="102"/>
  <c r="GD88" i="102"/>
  <c r="GC88" i="102"/>
  <c r="GB88" i="102"/>
  <c r="GA88" i="102"/>
  <c r="FZ88" i="102"/>
  <c r="FY88" i="102"/>
  <c r="FX88" i="102"/>
  <c r="FW88" i="102"/>
  <c r="FV88" i="102"/>
  <c r="FU88" i="102"/>
  <c r="FT88" i="102"/>
  <c r="FS88" i="102"/>
  <c r="FR88" i="102"/>
  <c r="FQ88" i="102"/>
  <c r="FP88" i="102"/>
  <c r="FO88" i="102"/>
  <c r="HD87" i="102"/>
  <c r="HC87" i="102"/>
  <c r="HB87" i="102"/>
  <c r="HA87" i="102"/>
  <c r="GZ87" i="102"/>
  <c r="GY87" i="102"/>
  <c r="GX87" i="102"/>
  <c r="GW87" i="102"/>
  <c r="GV87" i="102"/>
  <c r="GU87" i="102"/>
  <c r="GT87" i="102"/>
  <c r="GS87" i="102"/>
  <c r="GR87" i="102"/>
  <c r="GQ87" i="102"/>
  <c r="GP87" i="102"/>
  <c r="GO87" i="102"/>
  <c r="GN87" i="102"/>
  <c r="GM87" i="102"/>
  <c r="GL87" i="102"/>
  <c r="GK87" i="102"/>
  <c r="GJ87" i="102"/>
  <c r="GI87" i="102"/>
  <c r="GH87" i="102"/>
  <c r="GG87" i="102"/>
  <c r="GF87" i="102"/>
  <c r="GD87" i="102"/>
  <c r="GC87" i="102"/>
  <c r="GB87" i="102"/>
  <c r="GA87" i="102"/>
  <c r="FZ87" i="102"/>
  <c r="FY87" i="102"/>
  <c r="FX87" i="102"/>
  <c r="FW87" i="102"/>
  <c r="FV87" i="102"/>
  <c r="FU87" i="102"/>
  <c r="FT87" i="102"/>
  <c r="FS87" i="102"/>
  <c r="FR87" i="102"/>
  <c r="FQ87" i="102"/>
  <c r="FP87" i="102"/>
  <c r="FO87" i="102"/>
  <c r="HD86" i="102"/>
  <c r="HC86" i="102"/>
  <c r="HB86" i="102"/>
  <c r="HA86" i="102"/>
  <c r="GZ86" i="102"/>
  <c r="GY86" i="102"/>
  <c r="GX86" i="102"/>
  <c r="GW86" i="102"/>
  <c r="GV86" i="102"/>
  <c r="GU86" i="102"/>
  <c r="GT86" i="102"/>
  <c r="GS86" i="102"/>
  <c r="GR86" i="102"/>
  <c r="GQ86" i="102"/>
  <c r="GP86" i="102"/>
  <c r="GO86" i="102"/>
  <c r="GN86" i="102"/>
  <c r="GM86" i="102"/>
  <c r="GL86" i="102"/>
  <c r="GK86" i="102"/>
  <c r="GJ86" i="102"/>
  <c r="GI86" i="102"/>
  <c r="GH86" i="102"/>
  <c r="GG86" i="102"/>
  <c r="GF86" i="102"/>
  <c r="GD86" i="102"/>
  <c r="GC86" i="102"/>
  <c r="GB86" i="102"/>
  <c r="GA86" i="102"/>
  <c r="FZ86" i="102"/>
  <c r="FY86" i="102"/>
  <c r="FX86" i="102"/>
  <c r="FW86" i="102"/>
  <c r="FV86" i="102"/>
  <c r="FU86" i="102"/>
  <c r="FT86" i="102"/>
  <c r="FS86" i="102"/>
  <c r="FR86" i="102"/>
  <c r="FQ86" i="102"/>
  <c r="FP86" i="102"/>
  <c r="FO86" i="102"/>
  <c r="HD85" i="102"/>
  <c r="HC85" i="102"/>
  <c r="HB85" i="102"/>
  <c r="HA85" i="102"/>
  <c r="GZ85" i="102"/>
  <c r="GY85" i="102"/>
  <c r="GX85" i="102"/>
  <c r="GW85" i="102"/>
  <c r="GV85" i="102"/>
  <c r="GU85" i="102"/>
  <c r="GT85" i="102"/>
  <c r="GS85" i="102"/>
  <c r="GR85" i="102"/>
  <c r="GQ85" i="102"/>
  <c r="GP85" i="102"/>
  <c r="GO85" i="102"/>
  <c r="GN85" i="102"/>
  <c r="GM85" i="102"/>
  <c r="GL85" i="102"/>
  <c r="GK85" i="102"/>
  <c r="GJ85" i="102"/>
  <c r="GI85" i="102"/>
  <c r="GH85" i="102"/>
  <c r="GG85" i="102"/>
  <c r="GF85" i="102"/>
  <c r="GD85" i="102"/>
  <c r="GC85" i="102"/>
  <c r="GB85" i="102"/>
  <c r="GA85" i="102"/>
  <c r="FZ85" i="102"/>
  <c r="FY85" i="102"/>
  <c r="FX85" i="102"/>
  <c r="FW85" i="102"/>
  <c r="FV85" i="102"/>
  <c r="FU85" i="102"/>
  <c r="FT85" i="102"/>
  <c r="FS85" i="102"/>
  <c r="FR85" i="102"/>
  <c r="FQ85" i="102"/>
  <c r="FP85" i="102"/>
  <c r="FO85" i="102"/>
  <c r="HD84" i="102"/>
  <c r="HC84" i="102"/>
  <c r="HB84" i="102"/>
  <c r="HA84" i="102"/>
  <c r="GZ84" i="102"/>
  <c r="GY84" i="102"/>
  <c r="GX84" i="102"/>
  <c r="GW84" i="102"/>
  <c r="GV84" i="102"/>
  <c r="GU84" i="102"/>
  <c r="GT84" i="102"/>
  <c r="GS84" i="102"/>
  <c r="GR84" i="102"/>
  <c r="GQ84" i="102"/>
  <c r="GP84" i="102"/>
  <c r="GO84" i="102"/>
  <c r="GN84" i="102"/>
  <c r="GM84" i="102"/>
  <c r="GL84" i="102"/>
  <c r="GK84" i="102"/>
  <c r="GJ84" i="102"/>
  <c r="GI84" i="102"/>
  <c r="GH84" i="102"/>
  <c r="GG84" i="102"/>
  <c r="GF84" i="102"/>
  <c r="GD84" i="102"/>
  <c r="GC84" i="102"/>
  <c r="GB84" i="102"/>
  <c r="GA84" i="102"/>
  <c r="FZ84" i="102"/>
  <c r="FY84" i="102"/>
  <c r="FX84" i="102"/>
  <c r="FW84" i="102"/>
  <c r="FV84" i="102"/>
  <c r="FU84" i="102"/>
  <c r="FT84" i="102"/>
  <c r="FS84" i="102"/>
  <c r="FR84" i="102"/>
  <c r="FQ84" i="102"/>
  <c r="FP84" i="102"/>
  <c r="FO84" i="102"/>
  <c r="HD83" i="102"/>
  <c r="HC83" i="102"/>
  <c r="HB83" i="102"/>
  <c r="HA83" i="102"/>
  <c r="GZ83" i="102"/>
  <c r="GY83" i="102"/>
  <c r="GX83" i="102"/>
  <c r="GW83" i="102"/>
  <c r="GV83" i="102"/>
  <c r="GU83" i="102"/>
  <c r="GT83" i="102"/>
  <c r="GS83" i="102"/>
  <c r="GR83" i="102"/>
  <c r="GQ83" i="102"/>
  <c r="GP83" i="102"/>
  <c r="GO83" i="102"/>
  <c r="GN83" i="102"/>
  <c r="GM83" i="102"/>
  <c r="GL83" i="102"/>
  <c r="GK83" i="102"/>
  <c r="GJ83" i="102"/>
  <c r="GI83" i="102"/>
  <c r="GH83" i="102"/>
  <c r="GG83" i="102"/>
  <c r="GF83" i="102"/>
  <c r="GD83" i="102"/>
  <c r="GC83" i="102"/>
  <c r="GB83" i="102"/>
  <c r="GA83" i="102"/>
  <c r="FZ83" i="102"/>
  <c r="FY83" i="102"/>
  <c r="FX83" i="102"/>
  <c r="FW83" i="102"/>
  <c r="FV83" i="102"/>
  <c r="FU83" i="102"/>
  <c r="FT83" i="102"/>
  <c r="FS83" i="102"/>
  <c r="FR83" i="102"/>
  <c r="FQ83" i="102"/>
  <c r="FP83" i="102"/>
  <c r="FO83" i="102"/>
  <c r="HD82" i="102"/>
  <c r="HC82" i="102"/>
  <c r="HB82" i="102"/>
  <c r="HA82" i="102"/>
  <c r="GZ82" i="102"/>
  <c r="GY82" i="102"/>
  <c r="GX82" i="102"/>
  <c r="GW82" i="102"/>
  <c r="GV82" i="102"/>
  <c r="GU82" i="102"/>
  <c r="GT82" i="102"/>
  <c r="GS82" i="102"/>
  <c r="GR82" i="102"/>
  <c r="GQ82" i="102"/>
  <c r="GP82" i="102"/>
  <c r="GO82" i="102"/>
  <c r="GN82" i="102"/>
  <c r="GM82" i="102"/>
  <c r="GL82" i="102"/>
  <c r="GK82" i="102"/>
  <c r="GJ82" i="102"/>
  <c r="GI82" i="102"/>
  <c r="GH82" i="102"/>
  <c r="GG82" i="102"/>
  <c r="GF82" i="102"/>
  <c r="GD82" i="102"/>
  <c r="GC82" i="102"/>
  <c r="GB82" i="102"/>
  <c r="GA82" i="102"/>
  <c r="FZ82" i="102"/>
  <c r="FY82" i="102"/>
  <c r="FX82" i="102"/>
  <c r="FW82" i="102"/>
  <c r="FV82" i="102"/>
  <c r="FU82" i="102"/>
  <c r="FT82" i="102"/>
  <c r="FS82" i="102"/>
  <c r="FR82" i="102"/>
  <c r="FQ82" i="102"/>
  <c r="FP82" i="102"/>
  <c r="FO82" i="102"/>
  <c r="HD81" i="102"/>
  <c r="HC81" i="102"/>
  <c r="HB81" i="102"/>
  <c r="HA81" i="102"/>
  <c r="GZ81" i="102"/>
  <c r="GY81" i="102"/>
  <c r="GX81" i="102"/>
  <c r="GW81" i="102"/>
  <c r="GV81" i="102"/>
  <c r="GU81" i="102"/>
  <c r="GT81" i="102"/>
  <c r="GS81" i="102"/>
  <c r="GR81" i="102"/>
  <c r="GQ81" i="102"/>
  <c r="GP81" i="102"/>
  <c r="GO81" i="102"/>
  <c r="GN81" i="102"/>
  <c r="GM81" i="102"/>
  <c r="GL81" i="102"/>
  <c r="GK81" i="102"/>
  <c r="GJ81" i="102"/>
  <c r="GI81" i="102"/>
  <c r="GH81" i="102"/>
  <c r="GG81" i="102"/>
  <c r="GF81" i="102"/>
  <c r="GD81" i="102"/>
  <c r="GC81" i="102"/>
  <c r="GB81" i="102"/>
  <c r="GA81" i="102"/>
  <c r="FZ81" i="102"/>
  <c r="FY81" i="102"/>
  <c r="FX81" i="102"/>
  <c r="FW81" i="102"/>
  <c r="FV81" i="102"/>
  <c r="FU81" i="102"/>
  <c r="FT81" i="102"/>
  <c r="FS81" i="102"/>
  <c r="FR81" i="102"/>
  <c r="FQ81" i="102"/>
  <c r="FP81" i="102"/>
  <c r="FO81" i="102"/>
  <c r="HD80" i="102"/>
  <c r="HC80" i="102"/>
  <c r="HB80" i="102"/>
  <c r="HA80" i="102"/>
  <c r="GZ80" i="102"/>
  <c r="GY80" i="102"/>
  <c r="GX80" i="102"/>
  <c r="GW80" i="102"/>
  <c r="GV80" i="102"/>
  <c r="GU80" i="102"/>
  <c r="GT80" i="102"/>
  <c r="GS80" i="102"/>
  <c r="GR80" i="102"/>
  <c r="GQ80" i="102"/>
  <c r="GP80" i="102"/>
  <c r="GO80" i="102"/>
  <c r="GN80" i="102"/>
  <c r="GM80" i="102"/>
  <c r="GL80" i="102"/>
  <c r="GK80" i="102"/>
  <c r="GJ80" i="102"/>
  <c r="GI80" i="102"/>
  <c r="GH80" i="102"/>
  <c r="GG80" i="102"/>
  <c r="GF80" i="102"/>
  <c r="GD80" i="102"/>
  <c r="GC80" i="102"/>
  <c r="GB80" i="102"/>
  <c r="GA80" i="102"/>
  <c r="FZ80" i="102"/>
  <c r="FY80" i="102"/>
  <c r="FX80" i="102"/>
  <c r="FW80" i="102"/>
  <c r="FV80" i="102"/>
  <c r="FU80" i="102"/>
  <c r="FT80" i="102"/>
  <c r="FS80" i="102"/>
  <c r="FR80" i="102"/>
  <c r="FQ80" i="102"/>
  <c r="FP80" i="102"/>
  <c r="FO80" i="102"/>
  <c r="HD79" i="102"/>
  <c r="HC79" i="102"/>
  <c r="HB79" i="102"/>
  <c r="HA79" i="102"/>
  <c r="GZ79" i="102"/>
  <c r="GY79" i="102"/>
  <c r="GX79" i="102"/>
  <c r="GW79" i="102"/>
  <c r="GV79" i="102"/>
  <c r="GU79" i="102"/>
  <c r="GT79" i="102"/>
  <c r="GS79" i="102"/>
  <c r="GR79" i="102"/>
  <c r="GQ79" i="102"/>
  <c r="GP79" i="102"/>
  <c r="GO79" i="102"/>
  <c r="GN79" i="102"/>
  <c r="GM79" i="102"/>
  <c r="GL79" i="102"/>
  <c r="GK79" i="102"/>
  <c r="GJ79" i="102"/>
  <c r="GI79" i="102"/>
  <c r="GH79" i="102"/>
  <c r="GG79" i="102"/>
  <c r="GF79" i="102"/>
  <c r="GD79" i="102"/>
  <c r="GC79" i="102"/>
  <c r="GB79" i="102"/>
  <c r="GA79" i="102"/>
  <c r="FZ79" i="102"/>
  <c r="FY79" i="102"/>
  <c r="FX79" i="102"/>
  <c r="FW79" i="102"/>
  <c r="FV79" i="102"/>
  <c r="FU79" i="102"/>
  <c r="FT79" i="102"/>
  <c r="FS79" i="102"/>
  <c r="FR79" i="102"/>
  <c r="FQ79" i="102"/>
  <c r="FP79" i="102"/>
  <c r="FO79" i="102"/>
  <c r="HD78" i="102"/>
  <c r="HC78" i="102"/>
  <c r="HB78" i="102"/>
  <c r="HA78" i="102"/>
  <c r="GZ78" i="102"/>
  <c r="GY78" i="102"/>
  <c r="GX78" i="102"/>
  <c r="GW78" i="102"/>
  <c r="GV78" i="102"/>
  <c r="GU78" i="102"/>
  <c r="GT78" i="102"/>
  <c r="GS78" i="102"/>
  <c r="GR78" i="102"/>
  <c r="GQ78" i="102"/>
  <c r="GP78" i="102"/>
  <c r="GO78" i="102"/>
  <c r="GN78" i="102"/>
  <c r="GM78" i="102"/>
  <c r="GL78" i="102"/>
  <c r="GK78" i="102"/>
  <c r="GJ78" i="102"/>
  <c r="GI78" i="102"/>
  <c r="GH78" i="102"/>
  <c r="GG78" i="102"/>
  <c r="GF78" i="102"/>
  <c r="GD78" i="102"/>
  <c r="GC78" i="102"/>
  <c r="GB78" i="102"/>
  <c r="GA78" i="102"/>
  <c r="FZ78" i="102"/>
  <c r="FY78" i="102"/>
  <c r="FX78" i="102"/>
  <c r="FW78" i="102"/>
  <c r="FV78" i="102"/>
  <c r="FU78" i="102"/>
  <c r="FT78" i="102"/>
  <c r="FS78" i="102"/>
  <c r="FR78" i="102"/>
  <c r="FQ78" i="102"/>
  <c r="FP78" i="102"/>
  <c r="FO78" i="102"/>
  <c r="HD77" i="102"/>
  <c r="HC77" i="102"/>
  <c r="HB77" i="102"/>
  <c r="HA77" i="102"/>
  <c r="GZ77" i="102"/>
  <c r="GY77" i="102"/>
  <c r="GX77" i="102"/>
  <c r="GW77" i="102"/>
  <c r="GV77" i="102"/>
  <c r="GU77" i="102"/>
  <c r="GT77" i="102"/>
  <c r="GS77" i="102"/>
  <c r="GR77" i="102"/>
  <c r="GQ77" i="102"/>
  <c r="GP77" i="102"/>
  <c r="GO77" i="102"/>
  <c r="GN77" i="102"/>
  <c r="GM77" i="102"/>
  <c r="GL77" i="102"/>
  <c r="GK77" i="102"/>
  <c r="GJ77" i="102"/>
  <c r="GI77" i="102"/>
  <c r="GH77" i="102"/>
  <c r="GG77" i="102"/>
  <c r="GF77" i="102"/>
  <c r="GD77" i="102"/>
  <c r="GC77" i="102"/>
  <c r="GB77" i="102"/>
  <c r="GA77" i="102"/>
  <c r="FZ77" i="102"/>
  <c r="FY77" i="102"/>
  <c r="FX77" i="102"/>
  <c r="FW77" i="102"/>
  <c r="FV77" i="102"/>
  <c r="FU77" i="102"/>
  <c r="FT77" i="102"/>
  <c r="FS77" i="102"/>
  <c r="FR77" i="102"/>
  <c r="FQ77" i="102"/>
  <c r="FP77" i="102"/>
  <c r="FO77" i="102"/>
  <c r="HD76" i="102"/>
  <c r="HC76" i="102"/>
  <c r="HB76" i="102"/>
  <c r="HA76" i="102"/>
  <c r="GZ76" i="102"/>
  <c r="GY76" i="102"/>
  <c r="GX76" i="102"/>
  <c r="GW76" i="102"/>
  <c r="GV76" i="102"/>
  <c r="GU76" i="102"/>
  <c r="GT76" i="102"/>
  <c r="GS76" i="102"/>
  <c r="GR76" i="102"/>
  <c r="GQ76" i="102"/>
  <c r="GP76" i="102"/>
  <c r="GO76" i="102"/>
  <c r="GN76" i="102"/>
  <c r="GM76" i="102"/>
  <c r="GL76" i="102"/>
  <c r="GK76" i="102"/>
  <c r="GJ76" i="102"/>
  <c r="GI76" i="102"/>
  <c r="GH76" i="102"/>
  <c r="GG76" i="102"/>
  <c r="GF76" i="102"/>
  <c r="GD76" i="102"/>
  <c r="GC76" i="102"/>
  <c r="GB76" i="102"/>
  <c r="GA76" i="102"/>
  <c r="FZ76" i="102"/>
  <c r="FY76" i="102"/>
  <c r="FX76" i="102"/>
  <c r="FW76" i="102"/>
  <c r="FV76" i="102"/>
  <c r="FU76" i="102"/>
  <c r="FT76" i="102"/>
  <c r="FS76" i="102"/>
  <c r="FR76" i="102"/>
  <c r="FQ76" i="102"/>
  <c r="FP76" i="102"/>
  <c r="FO76" i="102"/>
  <c r="HD75" i="102"/>
  <c r="HC75" i="102"/>
  <c r="HB75" i="102"/>
  <c r="HA75" i="102"/>
  <c r="GZ75" i="102"/>
  <c r="GY75" i="102"/>
  <c r="GX75" i="102"/>
  <c r="GW75" i="102"/>
  <c r="GV75" i="102"/>
  <c r="GU75" i="102"/>
  <c r="GT75" i="102"/>
  <c r="GS75" i="102"/>
  <c r="GR75" i="102"/>
  <c r="GQ75" i="102"/>
  <c r="GP75" i="102"/>
  <c r="GO75" i="102"/>
  <c r="GN75" i="102"/>
  <c r="GM75" i="102"/>
  <c r="GL75" i="102"/>
  <c r="GK75" i="102"/>
  <c r="GJ75" i="102"/>
  <c r="GI75" i="102"/>
  <c r="GH75" i="102"/>
  <c r="GG75" i="102"/>
  <c r="GF75" i="102"/>
  <c r="GD75" i="102"/>
  <c r="GC75" i="102"/>
  <c r="GB75" i="102"/>
  <c r="GA75" i="102"/>
  <c r="FZ75" i="102"/>
  <c r="FY75" i="102"/>
  <c r="FX75" i="102"/>
  <c r="FW75" i="102"/>
  <c r="FV75" i="102"/>
  <c r="FU75" i="102"/>
  <c r="FT75" i="102"/>
  <c r="FS75" i="102"/>
  <c r="FR75" i="102"/>
  <c r="FQ75" i="102"/>
  <c r="FP75" i="102"/>
  <c r="FO75" i="102"/>
  <c r="HD74" i="102"/>
  <c r="HC74" i="102"/>
  <c r="HB74" i="102"/>
  <c r="HA74" i="102"/>
  <c r="GZ74" i="102"/>
  <c r="GY74" i="102"/>
  <c r="GX74" i="102"/>
  <c r="GW74" i="102"/>
  <c r="GV74" i="102"/>
  <c r="GU74" i="102"/>
  <c r="GT74" i="102"/>
  <c r="GS74" i="102"/>
  <c r="GR74" i="102"/>
  <c r="GQ74" i="102"/>
  <c r="GP74" i="102"/>
  <c r="GO74" i="102"/>
  <c r="GN74" i="102"/>
  <c r="GM74" i="102"/>
  <c r="GL74" i="102"/>
  <c r="GK74" i="102"/>
  <c r="GJ74" i="102"/>
  <c r="GI74" i="102"/>
  <c r="GH74" i="102"/>
  <c r="GG74" i="102"/>
  <c r="GF74" i="102"/>
  <c r="GD74" i="102"/>
  <c r="GC74" i="102"/>
  <c r="GB74" i="102"/>
  <c r="GA74" i="102"/>
  <c r="FZ74" i="102"/>
  <c r="FY74" i="102"/>
  <c r="FX74" i="102"/>
  <c r="FW74" i="102"/>
  <c r="FV74" i="102"/>
  <c r="FU74" i="102"/>
  <c r="FT74" i="102"/>
  <c r="FS74" i="102"/>
  <c r="FR74" i="102"/>
  <c r="FQ74" i="102"/>
  <c r="FP74" i="102"/>
  <c r="FO74" i="102"/>
  <c r="HD73" i="102"/>
  <c r="HC73" i="102"/>
  <c r="HB73" i="102"/>
  <c r="HA73" i="102"/>
  <c r="GZ73" i="102"/>
  <c r="GY73" i="102"/>
  <c r="GX73" i="102"/>
  <c r="GW73" i="102"/>
  <c r="GV73" i="102"/>
  <c r="GU73" i="102"/>
  <c r="GT73" i="102"/>
  <c r="GS73" i="102"/>
  <c r="GR73" i="102"/>
  <c r="GQ73" i="102"/>
  <c r="GP73" i="102"/>
  <c r="GO73" i="102"/>
  <c r="GN73" i="102"/>
  <c r="GM73" i="102"/>
  <c r="GL73" i="102"/>
  <c r="GK73" i="102"/>
  <c r="GJ73" i="102"/>
  <c r="GI73" i="102"/>
  <c r="GH73" i="102"/>
  <c r="GG73" i="102"/>
  <c r="GF73" i="102"/>
  <c r="GD73" i="102"/>
  <c r="GC73" i="102"/>
  <c r="GB73" i="102"/>
  <c r="GA73" i="102"/>
  <c r="FZ73" i="102"/>
  <c r="FY73" i="102"/>
  <c r="FX73" i="102"/>
  <c r="FW73" i="102"/>
  <c r="FV73" i="102"/>
  <c r="FU73" i="102"/>
  <c r="FT73" i="102"/>
  <c r="FS73" i="102"/>
  <c r="FR73" i="102"/>
  <c r="FQ73" i="102"/>
  <c r="FP73" i="102"/>
  <c r="FO73" i="102"/>
  <c r="HD72" i="102"/>
  <c r="HC72" i="102"/>
  <c r="HB72" i="102"/>
  <c r="HA72" i="102"/>
  <c r="GZ72" i="102"/>
  <c r="GY72" i="102"/>
  <c r="GX72" i="102"/>
  <c r="GW72" i="102"/>
  <c r="GV72" i="102"/>
  <c r="GU72" i="102"/>
  <c r="GT72" i="102"/>
  <c r="GS72" i="102"/>
  <c r="GR72" i="102"/>
  <c r="GQ72" i="102"/>
  <c r="GP72" i="102"/>
  <c r="GO72" i="102"/>
  <c r="GN72" i="102"/>
  <c r="GM72" i="102"/>
  <c r="GL72" i="102"/>
  <c r="GK72" i="102"/>
  <c r="GJ72" i="102"/>
  <c r="GI72" i="102"/>
  <c r="GH72" i="102"/>
  <c r="GG72" i="102"/>
  <c r="GF72" i="102"/>
  <c r="GD72" i="102"/>
  <c r="GC72" i="102"/>
  <c r="GB72" i="102"/>
  <c r="GA72" i="102"/>
  <c r="FZ72" i="102"/>
  <c r="FY72" i="102"/>
  <c r="FX72" i="102"/>
  <c r="FW72" i="102"/>
  <c r="FV72" i="102"/>
  <c r="FU72" i="102"/>
  <c r="FT72" i="102"/>
  <c r="FS72" i="102"/>
  <c r="FR72" i="102"/>
  <c r="FQ72" i="102"/>
  <c r="FP72" i="102"/>
  <c r="FO72" i="102"/>
  <c r="HD71" i="102"/>
  <c r="HC71" i="102"/>
  <c r="HB71" i="102"/>
  <c r="HA71" i="102"/>
  <c r="GZ71" i="102"/>
  <c r="GY71" i="102"/>
  <c r="GX71" i="102"/>
  <c r="GW71" i="102"/>
  <c r="GV71" i="102"/>
  <c r="GU71" i="102"/>
  <c r="GT71" i="102"/>
  <c r="GS71" i="102"/>
  <c r="GR71" i="102"/>
  <c r="GQ71" i="102"/>
  <c r="GP71" i="102"/>
  <c r="GO71" i="102"/>
  <c r="GN71" i="102"/>
  <c r="GM71" i="102"/>
  <c r="GL71" i="102"/>
  <c r="GK71" i="102"/>
  <c r="GJ71" i="102"/>
  <c r="GI71" i="102"/>
  <c r="GH71" i="102"/>
  <c r="GG71" i="102"/>
  <c r="GF71" i="102"/>
  <c r="GD71" i="102"/>
  <c r="GC71" i="102"/>
  <c r="GB71" i="102"/>
  <c r="GA71" i="102"/>
  <c r="FZ71" i="102"/>
  <c r="FY71" i="102"/>
  <c r="FX71" i="102"/>
  <c r="FW71" i="102"/>
  <c r="FV71" i="102"/>
  <c r="FU71" i="102"/>
  <c r="FT71" i="102"/>
  <c r="FS71" i="102"/>
  <c r="FR71" i="102"/>
  <c r="FQ71" i="102"/>
  <c r="FP71" i="102"/>
  <c r="FO71" i="102"/>
  <c r="HD70" i="102"/>
  <c r="HC70" i="102"/>
  <c r="HB70" i="102"/>
  <c r="HA70" i="102"/>
  <c r="GZ70" i="102"/>
  <c r="GY70" i="102"/>
  <c r="GX70" i="102"/>
  <c r="GW70" i="102"/>
  <c r="GV70" i="102"/>
  <c r="GU70" i="102"/>
  <c r="GT70" i="102"/>
  <c r="GS70" i="102"/>
  <c r="GR70" i="102"/>
  <c r="GQ70" i="102"/>
  <c r="GP70" i="102"/>
  <c r="GO70" i="102"/>
  <c r="GN70" i="102"/>
  <c r="GM70" i="102"/>
  <c r="GL70" i="102"/>
  <c r="GK70" i="102"/>
  <c r="GJ70" i="102"/>
  <c r="GI70" i="102"/>
  <c r="GH70" i="102"/>
  <c r="GG70" i="102"/>
  <c r="GF70" i="102"/>
  <c r="GD70" i="102"/>
  <c r="GC70" i="102"/>
  <c r="GB70" i="102"/>
  <c r="GA70" i="102"/>
  <c r="FZ70" i="102"/>
  <c r="FY70" i="102"/>
  <c r="FX70" i="102"/>
  <c r="FW70" i="102"/>
  <c r="FV70" i="102"/>
  <c r="FU70" i="102"/>
  <c r="FT70" i="102"/>
  <c r="FS70" i="102"/>
  <c r="FR70" i="102"/>
  <c r="FQ70" i="102"/>
  <c r="FP70" i="102"/>
  <c r="FO70" i="102"/>
  <c r="HD69" i="102"/>
  <c r="HC69" i="102"/>
  <c r="HB69" i="102"/>
  <c r="HA69" i="102"/>
  <c r="GZ69" i="102"/>
  <c r="GY69" i="102"/>
  <c r="GX69" i="102"/>
  <c r="GW69" i="102"/>
  <c r="GV69" i="102"/>
  <c r="GU69" i="102"/>
  <c r="GT69" i="102"/>
  <c r="GS69" i="102"/>
  <c r="GR69" i="102"/>
  <c r="GQ69" i="102"/>
  <c r="GP69" i="102"/>
  <c r="GO69" i="102"/>
  <c r="GN69" i="102"/>
  <c r="GM69" i="102"/>
  <c r="GL69" i="102"/>
  <c r="GK69" i="102"/>
  <c r="GJ69" i="102"/>
  <c r="GI69" i="102"/>
  <c r="GH69" i="102"/>
  <c r="GG69" i="102"/>
  <c r="GF69" i="102"/>
  <c r="GD69" i="102"/>
  <c r="GC69" i="102"/>
  <c r="GB69" i="102"/>
  <c r="GA69" i="102"/>
  <c r="FZ69" i="102"/>
  <c r="FY69" i="102"/>
  <c r="FX69" i="102"/>
  <c r="FW69" i="102"/>
  <c r="FV69" i="102"/>
  <c r="FU69" i="102"/>
  <c r="FT69" i="102"/>
  <c r="FS69" i="102"/>
  <c r="FR69" i="102"/>
  <c r="FQ69" i="102"/>
  <c r="FP69" i="102"/>
  <c r="FO69" i="102"/>
  <c r="HD68" i="102"/>
  <c r="HC68" i="102"/>
  <c r="HB68" i="102"/>
  <c r="HA68" i="102"/>
  <c r="GZ68" i="102"/>
  <c r="GY68" i="102"/>
  <c r="GX68" i="102"/>
  <c r="GW68" i="102"/>
  <c r="GV68" i="102"/>
  <c r="GU68" i="102"/>
  <c r="GT68" i="102"/>
  <c r="GS68" i="102"/>
  <c r="GR68" i="102"/>
  <c r="GQ68" i="102"/>
  <c r="GP68" i="102"/>
  <c r="GO68" i="102"/>
  <c r="GN68" i="102"/>
  <c r="GM68" i="102"/>
  <c r="GL68" i="102"/>
  <c r="GK68" i="102"/>
  <c r="GJ68" i="102"/>
  <c r="GI68" i="102"/>
  <c r="GH68" i="102"/>
  <c r="GG68" i="102"/>
  <c r="GF68" i="102"/>
  <c r="GD68" i="102"/>
  <c r="GC68" i="102"/>
  <c r="GB68" i="102"/>
  <c r="GA68" i="102"/>
  <c r="FZ68" i="102"/>
  <c r="FY68" i="102"/>
  <c r="FX68" i="102"/>
  <c r="FW68" i="102"/>
  <c r="FV68" i="102"/>
  <c r="FU68" i="102"/>
  <c r="FT68" i="102"/>
  <c r="FS68" i="102"/>
  <c r="FR68" i="102"/>
  <c r="FQ68" i="102"/>
  <c r="FP68" i="102"/>
  <c r="FO68" i="102"/>
  <c r="HD67" i="102"/>
  <c r="HC67" i="102"/>
  <c r="HB67" i="102"/>
  <c r="HA67" i="102"/>
  <c r="GZ67" i="102"/>
  <c r="GY67" i="102"/>
  <c r="GX67" i="102"/>
  <c r="GW67" i="102"/>
  <c r="GV67" i="102"/>
  <c r="GU67" i="102"/>
  <c r="GT67" i="102"/>
  <c r="GS67" i="102"/>
  <c r="GR67" i="102"/>
  <c r="GQ67" i="102"/>
  <c r="GP67" i="102"/>
  <c r="GO67" i="102"/>
  <c r="GN67" i="102"/>
  <c r="GM67" i="102"/>
  <c r="GL67" i="102"/>
  <c r="GK67" i="102"/>
  <c r="GJ67" i="102"/>
  <c r="GI67" i="102"/>
  <c r="GH67" i="102"/>
  <c r="GG67" i="102"/>
  <c r="GF67" i="102"/>
  <c r="GD67" i="102"/>
  <c r="GC67" i="102"/>
  <c r="GB67" i="102"/>
  <c r="GA67" i="102"/>
  <c r="FZ67" i="102"/>
  <c r="FY67" i="102"/>
  <c r="FX67" i="102"/>
  <c r="FW67" i="102"/>
  <c r="FV67" i="102"/>
  <c r="FU67" i="102"/>
  <c r="FT67" i="102"/>
  <c r="FS67" i="102"/>
  <c r="FR67" i="102"/>
  <c r="FQ67" i="102"/>
  <c r="FP67" i="102"/>
  <c r="FO67" i="102"/>
  <c r="HD66" i="102"/>
  <c r="HC66" i="102"/>
  <c r="HB66" i="102"/>
  <c r="HA66" i="102"/>
  <c r="GZ66" i="102"/>
  <c r="GY66" i="102"/>
  <c r="GX66" i="102"/>
  <c r="GW66" i="102"/>
  <c r="GV66" i="102"/>
  <c r="GU66" i="102"/>
  <c r="GT66" i="102"/>
  <c r="GS66" i="102"/>
  <c r="GR66" i="102"/>
  <c r="GQ66" i="102"/>
  <c r="GP66" i="102"/>
  <c r="GO66" i="102"/>
  <c r="GN66" i="102"/>
  <c r="GM66" i="102"/>
  <c r="GL66" i="102"/>
  <c r="GK66" i="102"/>
  <c r="GJ66" i="102"/>
  <c r="GI66" i="102"/>
  <c r="GH66" i="102"/>
  <c r="GG66" i="102"/>
  <c r="GF66" i="102"/>
  <c r="GD66" i="102"/>
  <c r="GC66" i="102"/>
  <c r="GB66" i="102"/>
  <c r="GA66" i="102"/>
  <c r="FZ66" i="102"/>
  <c r="FY66" i="102"/>
  <c r="FX66" i="102"/>
  <c r="FW66" i="102"/>
  <c r="FV66" i="102"/>
  <c r="FU66" i="102"/>
  <c r="FT66" i="102"/>
  <c r="FS66" i="102"/>
  <c r="FR66" i="102"/>
  <c r="FQ66" i="102"/>
  <c r="FP66" i="102"/>
  <c r="FO66" i="102"/>
  <c r="HD65" i="102"/>
  <c r="HC65" i="102"/>
  <c r="HB65" i="102"/>
  <c r="HA65" i="102"/>
  <c r="GZ65" i="102"/>
  <c r="GY65" i="102"/>
  <c r="GX65" i="102"/>
  <c r="GW65" i="102"/>
  <c r="GV65" i="102"/>
  <c r="GU65" i="102"/>
  <c r="GT65" i="102"/>
  <c r="GS65" i="102"/>
  <c r="GR65" i="102"/>
  <c r="GQ65" i="102"/>
  <c r="GP65" i="102"/>
  <c r="GO65" i="102"/>
  <c r="GN65" i="102"/>
  <c r="GM65" i="102"/>
  <c r="GL65" i="102"/>
  <c r="GK65" i="102"/>
  <c r="GJ65" i="102"/>
  <c r="GI65" i="102"/>
  <c r="GH65" i="102"/>
  <c r="GG65" i="102"/>
  <c r="GF65" i="102"/>
  <c r="GD65" i="102"/>
  <c r="GC65" i="102"/>
  <c r="GB65" i="102"/>
  <c r="GA65" i="102"/>
  <c r="FZ65" i="102"/>
  <c r="FY65" i="102"/>
  <c r="FX65" i="102"/>
  <c r="FW65" i="102"/>
  <c r="FV65" i="102"/>
  <c r="FU65" i="102"/>
  <c r="FT65" i="102"/>
  <c r="FS65" i="102"/>
  <c r="FR65" i="102"/>
  <c r="FQ65" i="102"/>
  <c r="FP65" i="102"/>
  <c r="FO65" i="102"/>
  <c r="HD64" i="102"/>
  <c r="HC64" i="102"/>
  <c r="HB64" i="102"/>
  <c r="HA64" i="102"/>
  <c r="GZ64" i="102"/>
  <c r="GY64" i="102"/>
  <c r="GX64" i="102"/>
  <c r="GW64" i="102"/>
  <c r="GV64" i="102"/>
  <c r="GU64" i="102"/>
  <c r="GT64" i="102"/>
  <c r="GS64" i="102"/>
  <c r="GR64" i="102"/>
  <c r="GQ64" i="102"/>
  <c r="GP64" i="102"/>
  <c r="GO64" i="102"/>
  <c r="GN64" i="102"/>
  <c r="GM64" i="102"/>
  <c r="GL64" i="102"/>
  <c r="GK64" i="102"/>
  <c r="GJ64" i="102"/>
  <c r="GI64" i="102"/>
  <c r="GH64" i="102"/>
  <c r="GG64" i="102"/>
  <c r="GF64" i="102"/>
  <c r="GD64" i="102"/>
  <c r="GC64" i="102"/>
  <c r="GB64" i="102"/>
  <c r="GA64" i="102"/>
  <c r="FZ64" i="102"/>
  <c r="FY64" i="102"/>
  <c r="FX64" i="102"/>
  <c r="FW64" i="102"/>
  <c r="FV64" i="102"/>
  <c r="FU64" i="102"/>
  <c r="FT64" i="102"/>
  <c r="FS64" i="102"/>
  <c r="FR64" i="102"/>
  <c r="FQ64" i="102"/>
  <c r="FP64" i="102"/>
  <c r="FO64" i="102"/>
  <c r="HD63" i="102"/>
  <c r="HC63" i="102"/>
  <c r="HB63" i="102"/>
  <c r="HA63" i="102"/>
  <c r="GZ63" i="102"/>
  <c r="GY63" i="102"/>
  <c r="GX63" i="102"/>
  <c r="GW63" i="102"/>
  <c r="GV63" i="102"/>
  <c r="GU63" i="102"/>
  <c r="GT63" i="102"/>
  <c r="GS63" i="102"/>
  <c r="GR63" i="102"/>
  <c r="GQ63" i="102"/>
  <c r="GP63" i="102"/>
  <c r="GO63" i="102"/>
  <c r="GN63" i="102"/>
  <c r="GM63" i="102"/>
  <c r="GL63" i="102"/>
  <c r="GK63" i="102"/>
  <c r="GJ63" i="102"/>
  <c r="GI63" i="102"/>
  <c r="GH63" i="102"/>
  <c r="GG63" i="102"/>
  <c r="GF63" i="102"/>
  <c r="GD63" i="102"/>
  <c r="GC63" i="102"/>
  <c r="GB63" i="102"/>
  <c r="GA63" i="102"/>
  <c r="FZ63" i="102"/>
  <c r="FY63" i="102"/>
  <c r="FX63" i="102"/>
  <c r="FW63" i="102"/>
  <c r="FV63" i="102"/>
  <c r="FU63" i="102"/>
  <c r="FT63" i="102"/>
  <c r="FS63" i="102"/>
  <c r="FR63" i="102"/>
  <c r="FQ63" i="102"/>
  <c r="FP63" i="102"/>
  <c r="FO63" i="102"/>
  <c r="HD62" i="102"/>
  <c r="HC62" i="102"/>
  <c r="HB62" i="102"/>
  <c r="HA62" i="102"/>
  <c r="GZ62" i="102"/>
  <c r="GY62" i="102"/>
  <c r="GX62" i="102"/>
  <c r="GW62" i="102"/>
  <c r="GV62" i="102"/>
  <c r="GU62" i="102"/>
  <c r="GT62" i="102"/>
  <c r="GS62" i="102"/>
  <c r="GR62" i="102"/>
  <c r="GQ62" i="102"/>
  <c r="GP62" i="102"/>
  <c r="GO62" i="102"/>
  <c r="GN62" i="102"/>
  <c r="GM62" i="102"/>
  <c r="GL62" i="102"/>
  <c r="GK62" i="102"/>
  <c r="GJ62" i="102"/>
  <c r="GI62" i="102"/>
  <c r="GH62" i="102"/>
  <c r="GG62" i="102"/>
  <c r="GF62" i="102"/>
  <c r="GD62" i="102"/>
  <c r="GC62" i="102"/>
  <c r="GB62" i="102"/>
  <c r="GA62" i="102"/>
  <c r="FZ62" i="102"/>
  <c r="FY62" i="102"/>
  <c r="FX62" i="102"/>
  <c r="FW62" i="102"/>
  <c r="FV62" i="102"/>
  <c r="FU62" i="102"/>
  <c r="FT62" i="102"/>
  <c r="FS62" i="102"/>
  <c r="FR62" i="102"/>
  <c r="FQ62" i="102"/>
  <c r="FP62" i="102"/>
  <c r="FO62" i="102"/>
  <c r="HD61" i="102"/>
  <c r="HC61" i="102"/>
  <c r="HB61" i="102"/>
  <c r="HA61" i="102"/>
  <c r="GZ61" i="102"/>
  <c r="GY61" i="102"/>
  <c r="GX61" i="102"/>
  <c r="GW61" i="102"/>
  <c r="GV61" i="102"/>
  <c r="GU61" i="102"/>
  <c r="GT61" i="102"/>
  <c r="GS61" i="102"/>
  <c r="GR61" i="102"/>
  <c r="GQ61" i="102"/>
  <c r="GP61" i="102"/>
  <c r="GO61" i="102"/>
  <c r="GN61" i="102"/>
  <c r="GM61" i="102"/>
  <c r="GL61" i="102"/>
  <c r="GK61" i="102"/>
  <c r="GJ61" i="102"/>
  <c r="GI61" i="102"/>
  <c r="GH61" i="102"/>
  <c r="GG61" i="102"/>
  <c r="GF61" i="102"/>
  <c r="GD61" i="102"/>
  <c r="GC61" i="102"/>
  <c r="GB61" i="102"/>
  <c r="GA61" i="102"/>
  <c r="FZ61" i="102"/>
  <c r="FY61" i="102"/>
  <c r="FX61" i="102"/>
  <c r="FW61" i="102"/>
  <c r="FV61" i="102"/>
  <c r="FU61" i="102"/>
  <c r="FT61" i="102"/>
  <c r="FS61" i="102"/>
  <c r="FR61" i="102"/>
  <c r="FQ61" i="102"/>
  <c r="FP61" i="102"/>
  <c r="FO61" i="102"/>
  <c r="HD60" i="102"/>
  <c r="HC60" i="102"/>
  <c r="HB60" i="102"/>
  <c r="HA60" i="102"/>
  <c r="GZ60" i="102"/>
  <c r="GY60" i="102"/>
  <c r="GX60" i="102"/>
  <c r="GW60" i="102"/>
  <c r="GV60" i="102"/>
  <c r="GU60" i="102"/>
  <c r="GT60" i="102"/>
  <c r="GS60" i="102"/>
  <c r="GR60" i="102"/>
  <c r="GQ60" i="102"/>
  <c r="GP60" i="102"/>
  <c r="GO60" i="102"/>
  <c r="GN60" i="102"/>
  <c r="GM60" i="102"/>
  <c r="GL60" i="102"/>
  <c r="GK60" i="102"/>
  <c r="GJ60" i="102"/>
  <c r="GI60" i="102"/>
  <c r="GH60" i="102"/>
  <c r="GG60" i="102"/>
  <c r="GF60" i="102"/>
  <c r="GD60" i="102"/>
  <c r="GC60" i="102"/>
  <c r="GB60" i="102"/>
  <c r="GA60" i="102"/>
  <c r="FZ60" i="102"/>
  <c r="FY60" i="102"/>
  <c r="FX60" i="102"/>
  <c r="FW60" i="102"/>
  <c r="FV60" i="102"/>
  <c r="FU60" i="102"/>
  <c r="FT60" i="102"/>
  <c r="FS60" i="102"/>
  <c r="FR60" i="102"/>
  <c r="FQ60" i="102"/>
  <c r="FP60" i="102"/>
  <c r="FO60" i="102"/>
  <c r="HD59" i="102"/>
  <c r="HC59" i="102"/>
  <c r="HB59" i="102"/>
  <c r="HA59" i="102"/>
  <c r="GZ59" i="102"/>
  <c r="GY59" i="102"/>
  <c r="GX59" i="102"/>
  <c r="GW59" i="102"/>
  <c r="GV59" i="102"/>
  <c r="GU59" i="102"/>
  <c r="GT59" i="102"/>
  <c r="GS59" i="102"/>
  <c r="GR59" i="102"/>
  <c r="GQ59" i="102"/>
  <c r="GP59" i="102"/>
  <c r="GO59" i="102"/>
  <c r="GN59" i="102"/>
  <c r="GM59" i="102"/>
  <c r="GL59" i="102"/>
  <c r="GK59" i="102"/>
  <c r="GJ59" i="102"/>
  <c r="GI59" i="102"/>
  <c r="GH59" i="102"/>
  <c r="GG59" i="102"/>
  <c r="GF59" i="102"/>
  <c r="GD59" i="102"/>
  <c r="GC59" i="102"/>
  <c r="GB59" i="102"/>
  <c r="GA59" i="102"/>
  <c r="FZ59" i="102"/>
  <c r="FY59" i="102"/>
  <c r="FX59" i="102"/>
  <c r="FW59" i="102"/>
  <c r="FV59" i="102"/>
  <c r="FU59" i="102"/>
  <c r="FT59" i="102"/>
  <c r="FS59" i="102"/>
  <c r="FR59" i="102"/>
  <c r="FQ59" i="102"/>
  <c r="FP59" i="102"/>
  <c r="FO59" i="102"/>
  <c r="HD58" i="102"/>
  <c r="HC58" i="102"/>
  <c r="HB58" i="102"/>
  <c r="HA58" i="102"/>
  <c r="GZ58" i="102"/>
  <c r="GY58" i="102"/>
  <c r="GX58" i="102"/>
  <c r="GW58" i="102"/>
  <c r="GV58" i="102"/>
  <c r="GU58" i="102"/>
  <c r="GT58" i="102"/>
  <c r="GS58" i="102"/>
  <c r="GR58" i="102"/>
  <c r="GQ58" i="102"/>
  <c r="GP58" i="102"/>
  <c r="GO58" i="102"/>
  <c r="GN58" i="102"/>
  <c r="GM58" i="102"/>
  <c r="GL58" i="102"/>
  <c r="GK58" i="102"/>
  <c r="GJ58" i="102"/>
  <c r="GI58" i="102"/>
  <c r="GH58" i="102"/>
  <c r="GG58" i="102"/>
  <c r="GF58" i="102"/>
  <c r="GD58" i="102"/>
  <c r="GC58" i="102"/>
  <c r="GB58" i="102"/>
  <c r="GA58" i="102"/>
  <c r="FZ58" i="102"/>
  <c r="FY58" i="102"/>
  <c r="FX58" i="102"/>
  <c r="FW58" i="102"/>
  <c r="FV58" i="102"/>
  <c r="FU58" i="102"/>
  <c r="FT58" i="102"/>
  <c r="FS58" i="102"/>
  <c r="FR58" i="102"/>
  <c r="FQ58" i="102"/>
  <c r="FP58" i="102"/>
  <c r="FO58" i="102"/>
  <c r="HD57" i="102"/>
  <c r="HC57" i="102"/>
  <c r="HB57" i="102"/>
  <c r="HA57" i="102"/>
  <c r="GZ57" i="102"/>
  <c r="GY57" i="102"/>
  <c r="GX57" i="102"/>
  <c r="GW57" i="102"/>
  <c r="GV57" i="102"/>
  <c r="GU57" i="102"/>
  <c r="GT57" i="102"/>
  <c r="GS57" i="102"/>
  <c r="GR57" i="102"/>
  <c r="GQ57" i="102"/>
  <c r="GP57" i="102"/>
  <c r="GO57" i="102"/>
  <c r="GN57" i="102"/>
  <c r="GM57" i="102"/>
  <c r="GL57" i="102"/>
  <c r="GK57" i="102"/>
  <c r="GJ57" i="102"/>
  <c r="GI57" i="102"/>
  <c r="GH57" i="102"/>
  <c r="GG57" i="102"/>
  <c r="GF57" i="102"/>
  <c r="GD57" i="102"/>
  <c r="GC57" i="102"/>
  <c r="GB57" i="102"/>
  <c r="GA57" i="102"/>
  <c r="FZ57" i="102"/>
  <c r="FY57" i="102"/>
  <c r="FX57" i="102"/>
  <c r="FW57" i="102"/>
  <c r="FV57" i="102"/>
  <c r="FU57" i="102"/>
  <c r="FT57" i="102"/>
  <c r="FS57" i="102"/>
  <c r="FR57" i="102"/>
  <c r="FQ57" i="102"/>
  <c r="FP57" i="102"/>
  <c r="FO57" i="102"/>
  <c r="HD56" i="102"/>
  <c r="HC56" i="102"/>
  <c r="HB56" i="102"/>
  <c r="HA56" i="102"/>
  <c r="GZ56" i="102"/>
  <c r="GY56" i="102"/>
  <c r="GX56" i="102"/>
  <c r="GW56" i="102"/>
  <c r="GV56" i="102"/>
  <c r="GU56" i="102"/>
  <c r="GT56" i="102"/>
  <c r="GS56" i="102"/>
  <c r="GR56" i="102"/>
  <c r="GQ56" i="102"/>
  <c r="GP56" i="102"/>
  <c r="GO56" i="102"/>
  <c r="GN56" i="102"/>
  <c r="GM56" i="102"/>
  <c r="GL56" i="102"/>
  <c r="GK56" i="102"/>
  <c r="GJ56" i="102"/>
  <c r="GI56" i="102"/>
  <c r="GH56" i="102"/>
  <c r="GG56" i="102"/>
  <c r="GF56" i="102"/>
  <c r="GD56" i="102"/>
  <c r="GC56" i="102"/>
  <c r="GB56" i="102"/>
  <c r="GA56" i="102"/>
  <c r="FZ56" i="102"/>
  <c r="FY56" i="102"/>
  <c r="FX56" i="102"/>
  <c r="FW56" i="102"/>
  <c r="FV56" i="102"/>
  <c r="FU56" i="102"/>
  <c r="FT56" i="102"/>
  <c r="FS56" i="102"/>
  <c r="FR56" i="102"/>
  <c r="FQ56" i="102"/>
  <c r="FP56" i="102"/>
  <c r="FO56" i="102"/>
  <c r="HD55" i="102"/>
  <c r="HC55" i="102"/>
  <c r="HB55" i="102"/>
  <c r="HA55" i="102"/>
  <c r="GZ55" i="102"/>
  <c r="GY55" i="102"/>
  <c r="GX55" i="102"/>
  <c r="GW55" i="102"/>
  <c r="GV55" i="102"/>
  <c r="GU55" i="102"/>
  <c r="GT55" i="102"/>
  <c r="GS55" i="102"/>
  <c r="GR55" i="102"/>
  <c r="GQ55" i="102"/>
  <c r="GP55" i="102"/>
  <c r="GO55" i="102"/>
  <c r="GN55" i="102"/>
  <c r="GM55" i="102"/>
  <c r="GL55" i="102"/>
  <c r="GK55" i="102"/>
  <c r="GJ55" i="102"/>
  <c r="GI55" i="102"/>
  <c r="GH55" i="102"/>
  <c r="GG55" i="102"/>
  <c r="GF55" i="102"/>
  <c r="GD55" i="102"/>
  <c r="GC55" i="102"/>
  <c r="GB55" i="102"/>
  <c r="GA55" i="102"/>
  <c r="FZ55" i="102"/>
  <c r="FY55" i="102"/>
  <c r="FX55" i="102"/>
  <c r="FW55" i="102"/>
  <c r="FV55" i="102"/>
  <c r="FU55" i="102"/>
  <c r="FT55" i="102"/>
  <c r="FS55" i="102"/>
  <c r="FR55" i="102"/>
  <c r="FQ55" i="102"/>
  <c r="FP55" i="102"/>
  <c r="FO55" i="102"/>
  <c r="HD54" i="102"/>
  <c r="HC54" i="102"/>
  <c r="HB54" i="102"/>
  <c r="HA54" i="102"/>
  <c r="GZ54" i="102"/>
  <c r="GY54" i="102"/>
  <c r="GX54" i="102"/>
  <c r="GW54" i="102"/>
  <c r="GV54" i="102"/>
  <c r="GU54" i="102"/>
  <c r="GT54" i="102"/>
  <c r="GS54" i="102"/>
  <c r="GR54" i="102"/>
  <c r="GQ54" i="102"/>
  <c r="GP54" i="102"/>
  <c r="GO54" i="102"/>
  <c r="GN54" i="102"/>
  <c r="GM54" i="102"/>
  <c r="GL54" i="102"/>
  <c r="GK54" i="102"/>
  <c r="GJ54" i="102"/>
  <c r="GI54" i="102"/>
  <c r="GH54" i="102"/>
  <c r="GG54" i="102"/>
  <c r="GF54" i="102"/>
  <c r="GD54" i="102"/>
  <c r="GC54" i="102"/>
  <c r="GB54" i="102"/>
  <c r="GA54" i="102"/>
  <c r="FZ54" i="102"/>
  <c r="FY54" i="102"/>
  <c r="FX54" i="102"/>
  <c r="FW54" i="102"/>
  <c r="FV54" i="102"/>
  <c r="FU54" i="102"/>
  <c r="FT54" i="102"/>
  <c r="FS54" i="102"/>
  <c r="FR54" i="102"/>
  <c r="FQ54" i="102"/>
  <c r="FP54" i="102"/>
  <c r="FO54" i="102"/>
  <c r="HD53" i="102"/>
  <c r="HC53" i="102"/>
  <c r="HB53" i="102"/>
  <c r="HA53" i="102"/>
  <c r="GZ53" i="102"/>
  <c r="GY53" i="102"/>
  <c r="GX53" i="102"/>
  <c r="GW53" i="102"/>
  <c r="GV53" i="102"/>
  <c r="GU53" i="102"/>
  <c r="GT53" i="102"/>
  <c r="GS53" i="102"/>
  <c r="GR53" i="102"/>
  <c r="GQ53" i="102"/>
  <c r="GP53" i="102"/>
  <c r="GO53" i="102"/>
  <c r="GN53" i="102"/>
  <c r="GM53" i="102"/>
  <c r="GL53" i="102"/>
  <c r="GK53" i="102"/>
  <c r="GJ53" i="102"/>
  <c r="GI53" i="102"/>
  <c r="GH53" i="102"/>
  <c r="GG53" i="102"/>
  <c r="GF53" i="102"/>
  <c r="GD53" i="102"/>
  <c r="GC53" i="102"/>
  <c r="GB53" i="102"/>
  <c r="GA53" i="102"/>
  <c r="FZ53" i="102"/>
  <c r="FY53" i="102"/>
  <c r="FX53" i="102"/>
  <c r="FW53" i="102"/>
  <c r="FV53" i="102"/>
  <c r="FU53" i="102"/>
  <c r="FT53" i="102"/>
  <c r="FS53" i="102"/>
  <c r="FR53" i="102"/>
  <c r="FQ53" i="102"/>
  <c r="FP53" i="102"/>
  <c r="FO53" i="102"/>
  <c r="HD52" i="102"/>
  <c r="HC52" i="102"/>
  <c r="HB52" i="102"/>
  <c r="HA52" i="102"/>
  <c r="GZ52" i="102"/>
  <c r="GY52" i="102"/>
  <c r="GX52" i="102"/>
  <c r="GW52" i="102"/>
  <c r="GV52" i="102"/>
  <c r="GU52" i="102"/>
  <c r="GT52" i="102"/>
  <c r="GS52" i="102"/>
  <c r="GR52" i="102"/>
  <c r="GQ52" i="102"/>
  <c r="GP52" i="102"/>
  <c r="GO52" i="102"/>
  <c r="GN52" i="102"/>
  <c r="GM52" i="102"/>
  <c r="GL52" i="102"/>
  <c r="GK52" i="102"/>
  <c r="GJ52" i="102"/>
  <c r="GI52" i="102"/>
  <c r="GH52" i="102"/>
  <c r="GG52" i="102"/>
  <c r="GF52" i="102"/>
  <c r="GD52" i="102"/>
  <c r="GC52" i="102"/>
  <c r="GB52" i="102"/>
  <c r="GA52" i="102"/>
  <c r="FZ52" i="102"/>
  <c r="FY52" i="102"/>
  <c r="FX52" i="102"/>
  <c r="FW52" i="102"/>
  <c r="FV52" i="102"/>
  <c r="FU52" i="102"/>
  <c r="FT52" i="102"/>
  <c r="FS52" i="102"/>
  <c r="FR52" i="102"/>
  <c r="FQ52" i="102"/>
  <c r="FP52" i="102"/>
  <c r="FO52" i="102"/>
  <c r="HD51" i="102"/>
  <c r="HC51" i="102"/>
  <c r="HB51" i="102"/>
  <c r="HA51" i="102"/>
  <c r="GZ51" i="102"/>
  <c r="GY51" i="102"/>
  <c r="GX51" i="102"/>
  <c r="GW51" i="102"/>
  <c r="GV51" i="102"/>
  <c r="GU51" i="102"/>
  <c r="GT51" i="102"/>
  <c r="GS51" i="102"/>
  <c r="GR51" i="102"/>
  <c r="GQ51" i="102"/>
  <c r="GP51" i="102"/>
  <c r="GO51" i="102"/>
  <c r="GN51" i="102"/>
  <c r="GM51" i="102"/>
  <c r="GL51" i="102"/>
  <c r="GK51" i="102"/>
  <c r="GJ51" i="102"/>
  <c r="GI51" i="102"/>
  <c r="GH51" i="102"/>
  <c r="GG51" i="102"/>
  <c r="GF51" i="102"/>
  <c r="GD51" i="102"/>
  <c r="GC51" i="102"/>
  <c r="GB51" i="102"/>
  <c r="GA51" i="102"/>
  <c r="FZ51" i="102"/>
  <c r="FY51" i="102"/>
  <c r="FX51" i="102"/>
  <c r="FW51" i="102"/>
  <c r="FV51" i="102"/>
  <c r="FU51" i="102"/>
  <c r="FT51" i="102"/>
  <c r="FS51" i="102"/>
  <c r="FR51" i="102"/>
  <c r="FQ51" i="102"/>
  <c r="FP51" i="102"/>
  <c r="FO51" i="102"/>
  <c r="HD50" i="102"/>
  <c r="HC50" i="102"/>
  <c r="HB50" i="102"/>
  <c r="HA50" i="102"/>
  <c r="GZ50" i="102"/>
  <c r="GY50" i="102"/>
  <c r="GX50" i="102"/>
  <c r="GW50" i="102"/>
  <c r="GV50" i="102"/>
  <c r="GU50" i="102"/>
  <c r="GT50" i="102"/>
  <c r="GS50" i="102"/>
  <c r="GR50" i="102"/>
  <c r="GQ50" i="102"/>
  <c r="GP50" i="102"/>
  <c r="GO50" i="102"/>
  <c r="GN50" i="102"/>
  <c r="GM50" i="102"/>
  <c r="GL50" i="102"/>
  <c r="GK50" i="102"/>
  <c r="GJ50" i="102"/>
  <c r="GI50" i="102"/>
  <c r="GH50" i="102"/>
  <c r="GG50" i="102"/>
  <c r="GF50" i="102"/>
  <c r="GD50" i="102"/>
  <c r="GC50" i="102"/>
  <c r="GB50" i="102"/>
  <c r="GA50" i="102"/>
  <c r="FZ50" i="102"/>
  <c r="FY50" i="102"/>
  <c r="FX50" i="102"/>
  <c r="FW50" i="102"/>
  <c r="FV50" i="102"/>
  <c r="FU50" i="102"/>
  <c r="FT50" i="102"/>
  <c r="FS50" i="102"/>
  <c r="FR50" i="102"/>
  <c r="FQ50" i="102"/>
  <c r="FP50" i="102"/>
  <c r="FO50" i="102"/>
  <c r="HD49" i="102"/>
  <c r="HC49" i="102"/>
  <c r="HB49" i="102"/>
  <c r="HA49" i="102"/>
  <c r="GZ49" i="102"/>
  <c r="GY49" i="102"/>
  <c r="GX49" i="102"/>
  <c r="GW49" i="102"/>
  <c r="GV49" i="102"/>
  <c r="GU49" i="102"/>
  <c r="GT49" i="102"/>
  <c r="GS49" i="102"/>
  <c r="GR49" i="102"/>
  <c r="GQ49" i="102"/>
  <c r="GP49" i="102"/>
  <c r="GO49" i="102"/>
  <c r="GN49" i="102"/>
  <c r="GM49" i="102"/>
  <c r="GL49" i="102"/>
  <c r="GK49" i="102"/>
  <c r="GJ49" i="102"/>
  <c r="GI49" i="102"/>
  <c r="GH49" i="102"/>
  <c r="GG49" i="102"/>
  <c r="GF49" i="102"/>
  <c r="GD49" i="102"/>
  <c r="GC49" i="102"/>
  <c r="GB49" i="102"/>
  <c r="GA49" i="102"/>
  <c r="FZ49" i="102"/>
  <c r="FY49" i="102"/>
  <c r="FX49" i="102"/>
  <c r="FW49" i="102"/>
  <c r="FV49" i="102"/>
  <c r="FU49" i="102"/>
  <c r="FT49" i="102"/>
  <c r="FS49" i="102"/>
  <c r="FR49" i="102"/>
  <c r="FQ49" i="102"/>
  <c r="FP49" i="102"/>
  <c r="FO49" i="102"/>
  <c r="HD48" i="102"/>
  <c r="HC48" i="102"/>
  <c r="HB48" i="102"/>
  <c r="HA48" i="102"/>
  <c r="GZ48" i="102"/>
  <c r="GY48" i="102"/>
  <c r="GX48" i="102"/>
  <c r="GW48" i="102"/>
  <c r="GV48" i="102"/>
  <c r="GU48" i="102"/>
  <c r="GT48" i="102"/>
  <c r="GS48" i="102"/>
  <c r="GR48" i="102"/>
  <c r="GQ48" i="102"/>
  <c r="GP48" i="102"/>
  <c r="GO48" i="102"/>
  <c r="GN48" i="102"/>
  <c r="GM48" i="102"/>
  <c r="GL48" i="102"/>
  <c r="GK48" i="102"/>
  <c r="GJ48" i="102"/>
  <c r="GI48" i="102"/>
  <c r="GH48" i="102"/>
  <c r="GG48" i="102"/>
  <c r="GF48" i="102"/>
  <c r="GD48" i="102"/>
  <c r="GC48" i="102"/>
  <c r="GB48" i="102"/>
  <c r="GA48" i="102"/>
  <c r="FZ48" i="102"/>
  <c r="FY48" i="102"/>
  <c r="FX48" i="102"/>
  <c r="FW48" i="102"/>
  <c r="FV48" i="102"/>
  <c r="FU48" i="102"/>
  <c r="FT48" i="102"/>
  <c r="FS48" i="102"/>
  <c r="FR48" i="102"/>
  <c r="FQ48" i="102"/>
  <c r="FP48" i="102"/>
  <c r="FO48" i="102"/>
  <c r="HD47" i="102"/>
  <c r="HC47" i="102"/>
  <c r="HB47" i="102"/>
  <c r="HA47" i="102"/>
  <c r="GZ47" i="102"/>
  <c r="GY47" i="102"/>
  <c r="GX47" i="102"/>
  <c r="GW47" i="102"/>
  <c r="GV47" i="102"/>
  <c r="GU47" i="102"/>
  <c r="GT47" i="102"/>
  <c r="GS47" i="102"/>
  <c r="GR47" i="102"/>
  <c r="GQ47" i="102"/>
  <c r="GP47" i="102"/>
  <c r="GO47" i="102"/>
  <c r="GN47" i="102"/>
  <c r="GM47" i="102"/>
  <c r="GL47" i="102"/>
  <c r="GK47" i="102"/>
  <c r="GJ47" i="102"/>
  <c r="GI47" i="102"/>
  <c r="GH47" i="102"/>
  <c r="GG47" i="102"/>
  <c r="GF47" i="102"/>
  <c r="GD47" i="102"/>
  <c r="GC47" i="102"/>
  <c r="GB47" i="102"/>
  <c r="GA47" i="102"/>
  <c r="FZ47" i="102"/>
  <c r="FY47" i="102"/>
  <c r="FX47" i="102"/>
  <c r="FW47" i="102"/>
  <c r="FV47" i="102"/>
  <c r="FU47" i="102"/>
  <c r="FT47" i="102"/>
  <c r="FS47" i="102"/>
  <c r="FR47" i="102"/>
  <c r="FQ47" i="102"/>
  <c r="FP47" i="102"/>
  <c r="FO47" i="102"/>
  <c r="HD46" i="102"/>
  <c r="HC46" i="102"/>
  <c r="HB46" i="102"/>
  <c r="HA46" i="102"/>
  <c r="GZ46" i="102"/>
  <c r="GY46" i="102"/>
  <c r="GX46" i="102"/>
  <c r="GW46" i="102"/>
  <c r="GV46" i="102"/>
  <c r="GU46" i="102"/>
  <c r="GT46" i="102"/>
  <c r="GS46" i="102"/>
  <c r="GR46" i="102"/>
  <c r="GQ46" i="102"/>
  <c r="GP46" i="102"/>
  <c r="GO46" i="102"/>
  <c r="GN46" i="102"/>
  <c r="GM46" i="102"/>
  <c r="GL46" i="102"/>
  <c r="GK46" i="102"/>
  <c r="GJ46" i="102"/>
  <c r="GI46" i="102"/>
  <c r="GH46" i="102"/>
  <c r="GG46" i="102"/>
  <c r="GF46" i="102"/>
  <c r="GD46" i="102"/>
  <c r="GC46" i="102"/>
  <c r="GB46" i="102"/>
  <c r="GA46" i="102"/>
  <c r="FZ46" i="102"/>
  <c r="FY46" i="102"/>
  <c r="FX46" i="102"/>
  <c r="FW46" i="102"/>
  <c r="FV46" i="102"/>
  <c r="FU46" i="102"/>
  <c r="FT46" i="102"/>
  <c r="FS46" i="102"/>
  <c r="FR46" i="102"/>
  <c r="FQ46" i="102"/>
  <c r="FP46" i="102"/>
  <c r="FO46" i="102"/>
  <c r="HD45" i="102"/>
  <c r="HC45" i="102"/>
  <c r="HB45" i="102"/>
  <c r="HA45" i="102"/>
  <c r="GZ45" i="102"/>
  <c r="GY45" i="102"/>
  <c r="GX45" i="102"/>
  <c r="GW45" i="102"/>
  <c r="GV45" i="102"/>
  <c r="GU45" i="102"/>
  <c r="GT45" i="102"/>
  <c r="GS45" i="102"/>
  <c r="GR45" i="102"/>
  <c r="GQ45" i="102"/>
  <c r="GP45" i="102"/>
  <c r="GO45" i="102"/>
  <c r="GN45" i="102"/>
  <c r="GM45" i="102"/>
  <c r="GL45" i="102"/>
  <c r="GK45" i="102"/>
  <c r="GJ45" i="102"/>
  <c r="GI45" i="102"/>
  <c r="GH45" i="102"/>
  <c r="GG45" i="102"/>
  <c r="GF45" i="102"/>
  <c r="GD45" i="102"/>
  <c r="GC45" i="102"/>
  <c r="GB45" i="102"/>
  <c r="GA45" i="102"/>
  <c r="FZ45" i="102"/>
  <c r="FY45" i="102"/>
  <c r="FX45" i="102"/>
  <c r="FW45" i="102"/>
  <c r="FV45" i="102"/>
  <c r="FU45" i="102"/>
  <c r="FT45" i="102"/>
  <c r="FS45" i="102"/>
  <c r="FR45" i="102"/>
  <c r="FQ45" i="102"/>
  <c r="FP45" i="102"/>
  <c r="FO45" i="102"/>
  <c r="HD44" i="102"/>
  <c r="HC44" i="102"/>
  <c r="HB44" i="102"/>
  <c r="HA44" i="102"/>
  <c r="GZ44" i="102"/>
  <c r="GY44" i="102"/>
  <c r="GX44" i="102"/>
  <c r="GW44" i="102"/>
  <c r="GV44" i="102"/>
  <c r="GU44" i="102"/>
  <c r="GT44" i="102"/>
  <c r="GS44" i="102"/>
  <c r="GR44" i="102"/>
  <c r="GQ44" i="102"/>
  <c r="GP44" i="102"/>
  <c r="GO44" i="102"/>
  <c r="GN44" i="102"/>
  <c r="GM44" i="102"/>
  <c r="GL44" i="102"/>
  <c r="GK44" i="102"/>
  <c r="GJ44" i="102"/>
  <c r="GI44" i="102"/>
  <c r="GH44" i="102"/>
  <c r="GG44" i="102"/>
  <c r="GF44" i="102"/>
  <c r="GD44" i="102"/>
  <c r="GC44" i="102"/>
  <c r="GB44" i="102"/>
  <c r="GA44" i="102"/>
  <c r="FZ44" i="102"/>
  <c r="FY44" i="102"/>
  <c r="FX44" i="102"/>
  <c r="FW44" i="102"/>
  <c r="FV44" i="102"/>
  <c r="FU44" i="102"/>
  <c r="FT44" i="102"/>
  <c r="FS44" i="102"/>
  <c r="FR44" i="102"/>
  <c r="FQ44" i="102"/>
  <c r="FP44" i="102"/>
  <c r="FO44" i="102"/>
  <c r="HD43" i="102"/>
  <c r="HC43" i="102"/>
  <c r="HB43" i="102"/>
  <c r="HA43" i="102"/>
  <c r="GZ43" i="102"/>
  <c r="GY43" i="102"/>
  <c r="GX43" i="102"/>
  <c r="GW43" i="102"/>
  <c r="GV43" i="102"/>
  <c r="GU43" i="102"/>
  <c r="GT43" i="102"/>
  <c r="GS43" i="102"/>
  <c r="GR43" i="102"/>
  <c r="GQ43" i="102"/>
  <c r="GP43" i="102"/>
  <c r="GO43" i="102"/>
  <c r="GN43" i="102"/>
  <c r="GM43" i="102"/>
  <c r="GL43" i="102"/>
  <c r="GK43" i="102"/>
  <c r="GJ43" i="102"/>
  <c r="GI43" i="102"/>
  <c r="GH43" i="102"/>
  <c r="GG43" i="102"/>
  <c r="GF43" i="102"/>
  <c r="GD43" i="102"/>
  <c r="GC43" i="102"/>
  <c r="GB43" i="102"/>
  <c r="GA43" i="102"/>
  <c r="FZ43" i="102"/>
  <c r="FY43" i="102"/>
  <c r="FX43" i="102"/>
  <c r="FW43" i="102"/>
  <c r="FV43" i="102"/>
  <c r="FU43" i="102"/>
  <c r="FT43" i="102"/>
  <c r="FS43" i="102"/>
  <c r="FR43" i="102"/>
  <c r="FQ43" i="102"/>
  <c r="FP43" i="102"/>
  <c r="FO43" i="102"/>
  <c r="HD42" i="102"/>
  <c r="HC42" i="102"/>
  <c r="HB42" i="102"/>
  <c r="HA42" i="102"/>
  <c r="GZ42" i="102"/>
  <c r="GY42" i="102"/>
  <c r="GX42" i="102"/>
  <c r="GW42" i="102"/>
  <c r="GV42" i="102"/>
  <c r="GU42" i="102"/>
  <c r="GT42" i="102"/>
  <c r="GS42" i="102"/>
  <c r="GR42" i="102"/>
  <c r="GQ42" i="102"/>
  <c r="GP42" i="102"/>
  <c r="GO42" i="102"/>
  <c r="GN42" i="102"/>
  <c r="GM42" i="102"/>
  <c r="GL42" i="102"/>
  <c r="GK42" i="102"/>
  <c r="GJ42" i="102"/>
  <c r="GI42" i="102"/>
  <c r="GH42" i="102"/>
  <c r="GG42" i="102"/>
  <c r="GF42" i="102"/>
  <c r="GD42" i="102"/>
  <c r="GC42" i="102"/>
  <c r="GB42" i="102"/>
  <c r="GA42" i="102"/>
  <c r="FZ42" i="102"/>
  <c r="FY42" i="102"/>
  <c r="FX42" i="102"/>
  <c r="FW42" i="102"/>
  <c r="FV42" i="102"/>
  <c r="FU42" i="102"/>
  <c r="FT42" i="102"/>
  <c r="FS42" i="102"/>
  <c r="FR42" i="102"/>
  <c r="FQ42" i="102"/>
  <c r="FP42" i="102"/>
  <c r="FO42" i="102"/>
  <c r="HD41" i="102"/>
  <c r="HC41" i="102"/>
  <c r="HB41" i="102"/>
  <c r="HA41" i="102"/>
  <c r="GZ41" i="102"/>
  <c r="GY41" i="102"/>
  <c r="GX41" i="102"/>
  <c r="GW41" i="102"/>
  <c r="GV41" i="102"/>
  <c r="GU41" i="102"/>
  <c r="GT41" i="102"/>
  <c r="GS41" i="102"/>
  <c r="GR41" i="102"/>
  <c r="GQ41" i="102"/>
  <c r="GP41" i="102"/>
  <c r="GO41" i="102"/>
  <c r="GN41" i="102"/>
  <c r="GM41" i="102"/>
  <c r="GL41" i="102"/>
  <c r="GK41" i="102"/>
  <c r="GJ41" i="102"/>
  <c r="GI41" i="102"/>
  <c r="GH41" i="102"/>
  <c r="GG41" i="102"/>
  <c r="GF41" i="102"/>
  <c r="GD41" i="102"/>
  <c r="GC41" i="102"/>
  <c r="GB41" i="102"/>
  <c r="GA41" i="102"/>
  <c r="FZ41" i="102"/>
  <c r="FY41" i="102"/>
  <c r="FX41" i="102"/>
  <c r="FW41" i="102"/>
  <c r="FV41" i="102"/>
  <c r="FU41" i="102"/>
  <c r="FT41" i="102"/>
  <c r="FS41" i="102"/>
  <c r="FR41" i="102"/>
  <c r="FQ41" i="102"/>
  <c r="FP41" i="102"/>
  <c r="FO41" i="102"/>
  <c r="HD40" i="102"/>
  <c r="HC40" i="102"/>
  <c r="HB40" i="102"/>
  <c r="HA40" i="102"/>
  <c r="GZ40" i="102"/>
  <c r="GY40" i="102"/>
  <c r="GX40" i="102"/>
  <c r="GW40" i="102"/>
  <c r="GV40" i="102"/>
  <c r="GU40" i="102"/>
  <c r="GT40" i="102"/>
  <c r="GS40" i="102"/>
  <c r="GR40" i="102"/>
  <c r="GQ40" i="102"/>
  <c r="GP40" i="102"/>
  <c r="GO40" i="102"/>
  <c r="GN40" i="102"/>
  <c r="GM40" i="102"/>
  <c r="GL40" i="102"/>
  <c r="GK40" i="102"/>
  <c r="GJ40" i="102"/>
  <c r="GI40" i="102"/>
  <c r="GH40" i="102"/>
  <c r="GG40" i="102"/>
  <c r="GF40" i="102"/>
  <c r="GD40" i="102"/>
  <c r="GC40" i="102"/>
  <c r="GB40" i="102"/>
  <c r="GA40" i="102"/>
  <c r="FZ40" i="102"/>
  <c r="FY40" i="102"/>
  <c r="FX40" i="102"/>
  <c r="FW40" i="102"/>
  <c r="FV40" i="102"/>
  <c r="FU40" i="102"/>
  <c r="FT40" i="102"/>
  <c r="FS40" i="102"/>
  <c r="FR40" i="102"/>
  <c r="FQ40" i="102"/>
  <c r="FP40" i="102"/>
  <c r="FO40" i="102"/>
  <c r="HD39" i="102"/>
  <c r="HC39" i="102"/>
  <c r="HB39" i="102"/>
  <c r="HA39" i="102"/>
  <c r="GZ39" i="102"/>
  <c r="GY39" i="102"/>
  <c r="GX39" i="102"/>
  <c r="GW39" i="102"/>
  <c r="GV39" i="102"/>
  <c r="GU39" i="102"/>
  <c r="GT39" i="102"/>
  <c r="GS39" i="102"/>
  <c r="GR39" i="102"/>
  <c r="GQ39" i="102"/>
  <c r="GP39" i="102"/>
  <c r="GO39" i="102"/>
  <c r="GN39" i="102"/>
  <c r="GM39" i="102"/>
  <c r="GL39" i="102"/>
  <c r="GK39" i="102"/>
  <c r="GJ39" i="102"/>
  <c r="GI39" i="102"/>
  <c r="GH39" i="102"/>
  <c r="GG39" i="102"/>
  <c r="GF39" i="102"/>
  <c r="GD39" i="102"/>
  <c r="GC39" i="102"/>
  <c r="GB39" i="102"/>
  <c r="GA39" i="102"/>
  <c r="FZ39" i="102"/>
  <c r="FY39" i="102"/>
  <c r="FX39" i="102"/>
  <c r="FW39" i="102"/>
  <c r="FV39" i="102"/>
  <c r="FU39" i="102"/>
  <c r="FT39" i="102"/>
  <c r="FS39" i="102"/>
  <c r="FR39" i="102"/>
  <c r="FQ39" i="102"/>
  <c r="FP39" i="102"/>
  <c r="FO39" i="102"/>
  <c r="HD38" i="102"/>
  <c r="HC38" i="102"/>
  <c r="HB38" i="102"/>
  <c r="HA38" i="102"/>
  <c r="GZ38" i="102"/>
  <c r="GY38" i="102"/>
  <c r="GX38" i="102"/>
  <c r="GW38" i="102"/>
  <c r="GV38" i="102"/>
  <c r="GU38" i="102"/>
  <c r="GT38" i="102"/>
  <c r="GS38" i="102"/>
  <c r="GR38" i="102"/>
  <c r="GQ38" i="102"/>
  <c r="GP38" i="102"/>
  <c r="GO38" i="102"/>
  <c r="GN38" i="102"/>
  <c r="GM38" i="102"/>
  <c r="GL38" i="102"/>
  <c r="GK38" i="102"/>
  <c r="GJ38" i="102"/>
  <c r="GI38" i="102"/>
  <c r="GH38" i="102"/>
  <c r="GG38" i="102"/>
  <c r="GF38" i="102"/>
  <c r="GD38" i="102"/>
  <c r="GC38" i="102"/>
  <c r="GB38" i="102"/>
  <c r="GA38" i="102"/>
  <c r="FZ38" i="102"/>
  <c r="FY38" i="102"/>
  <c r="FX38" i="102"/>
  <c r="FW38" i="102"/>
  <c r="FV38" i="102"/>
  <c r="FU38" i="102"/>
  <c r="FT38" i="102"/>
  <c r="FS38" i="102"/>
  <c r="FR38" i="102"/>
  <c r="FQ38" i="102"/>
  <c r="FP38" i="102"/>
  <c r="FO38" i="102"/>
  <c r="HD37" i="102"/>
  <c r="HC37" i="102"/>
  <c r="HB37" i="102"/>
  <c r="HA37" i="102"/>
  <c r="GZ37" i="102"/>
  <c r="GY37" i="102"/>
  <c r="GX37" i="102"/>
  <c r="GW37" i="102"/>
  <c r="GV37" i="102"/>
  <c r="GU37" i="102"/>
  <c r="GT37" i="102"/>
  <c r="GS37" i="102"/>
  <c r="GR37" i="102"/>
  <c r="GQ37" i="102"/>
  <c r="GP37" i="102"/>
  <c r="GO37" i="102"/>
  <c r="GN37" i="102"/>
  <c r="GM37" i="102"/>
  <c r="GL37" i="102"/>
  <c r="GK37" i="102"/>
  <c r="GJ37" i="102"/>
  <c r="GI37" i="102"/>
  <c r="GH37" i="102"/>
  <c r="GG37" i="102"/>
  <c r="GF37" i="102"/>
  <c r="GD37" i="102"/>
  <c r="GC37" i="102"/>
  <c r="GB37" i="102"/>
  <c r="GA37" i="102"/>
  <c r="FZ37" i="102"/>
  <c r="FY37" i="102"/>
  <c r="FX37" i="102"/>
  <c r="FW37" i="102"/>
  <c r="FV37" i="102"/>
  <c r="FU37" i="102"/>
  <c r="FT37" i="102"/>
  <c r="FS37" i="102"/>
  <c r="FR37" i="102"/>
  <c r="FQ37" i="102"/>
  <c r="FP37" i="102"/>
  <c r="FO37" i="102"/>
  <c r="HD36" i="102"/>
  <c r="HC36" i="102"/>
  <c r="HB36" i="102"/>
  <c r="HA36" i="102"/>
  <c r="GZ36" i="102"/>
  <c r="GY36" i="102"/>
  <c r="GX36" i="102"/>
  <c r="GW36" i="102"/>
  <c r="GV36" i="102"/>
  <c r="GU36" i="102"/>
  <c r="GT36" i="102"/>
  <c r="GS36" i="102"/>
  <c r="GR36" i="102"/>
  <c r="GQ36" i="102"/>
  <c r="GP36" i="102"/>
  <c r="GO36" i="102"/>
  <c r="GN36" i="102"/>
  <c r="GM36" i="102"/>
  <c r="GL36" i="102"/>
  <c r="GK36" i="102"/>
  <c r="GJ36" i="102"/>
  <c r="GI36" i="102"/>
  <c r="GH36" i="102"/>
  <c r="GG36" i="102"/>
  <c r="GF36" i="102"/>
  <c r="GD36" i="102"/>
  <c r="GC36" i="102"/>
  <c r="GB36" i="102"/>
  <c r="GA36" i="102"/>
  <c r="FZ36" i="102"/>
  <c r="FY36" i="102"/>
  <c r="FX36" i="102"/>
  <c r="FW36" i="102"/>
  <c r="FV36" i="102"/>
  <c r="FU36" i="102"/>
  <c r="FT36" i="102"/>
  <c r="FS36" i="102"/>
  <c r="FR36" i="102"/>
  <c r="FQ36" i="102"/>
  <c r="FP36" i="102"/>
  <c r="FO36" i="102"/>
  <c r="HD35" i="102"/>
  <c r="HC35" i="102"/>
  <c r="HB35" i="102"/>
  <c r="HA35" i="102"/>
  <c r="GZ35" i="102"/>
  <c r="GY35" i="102"/>
  <c r="GX35" i="102"/>
  <c r="GW35" i="102"/>
  <c r="GV35" i="102"/>
  <c r="GU35" i="102"/>
  <c r="GT35" i="102"/>
  <c r="GS35" i="102"/>
  <c r="GR35" i="102"/>
  <c r="GQ35" i="102"/>
  <c r="GP35" i="102"/>
  <c r="GO35" i="102"/>
  <c r="GN35" i="102"/>
  <c r="GM35" i="102"/>
  <c r="GL35" i="102"/>
  <c r="GK35" i="102"/>
  <c r="GJ35" i="102"/>
  <c r="GI35" i="102"/>
  <c r="GH35" i="102"/>
  <c r="GG35" i="102"/>
  <c r="GF35" i="102"/>
  <c r="GD35" i="102"/>
  <c r="GC35" i="102"/>
  <c r="GB35" i="102"/>
  <c r="GA35" i="102"/>
  <c r="FZ35" i="102"/>
  <c r="FY35" i="102"/>
  <c r="FX35" i="102"/>
  <c r="FW35" i="102"/>
  <c r="FV35" i="102"/>
  <c r="FU35" i="102"/>
  <c r="FT35" i="102"/>
  <c r="FS35" i="102"/>
  <c r="FR35" i="102"/>
  <c r="FQ35" i="102"/>
  <c r="FP35" i="102"/>
  <c r="FO35" i="102"/>
  <c r="HD34" i="102"/>
  <c r="HC34" i="102"/>
  <c r="HB34" i="102"/>
  <c r="HA34" i="102"/>
  <c r="GZ34" i="102"/>
  <c r="GY34" i="102"/>
  <c r="GX34" i="102"/>
  <c r="GW34" i="102"/>
  <c r="GV34" i="102"/>
  <c r="GU34" i="102"/>
  <c r="GT34" i="102"/>
  <c r="GS34" i="102"/>
  <c r="GR34" i="102"/>
  <c r="GQ34" i="102"/>
  <c r="GP34" i="102"/>
  <c r="GO34" i="102"/>
  <c r="GN34" i="102"/>
  <c r="GM34" i="102"/>
  <c r="GL34" i="102"/>
  <c r="GK34" i="102"/>
  <c r="GJ34" i="102"/>
  <c r="GI34" i="102"/>
  <c r="GH34" i="102"/>
  <c r="GG34" i="102"/>
  <c r="GF34" i="102"/>
  <c r="GD34" i="102"/>
  <c r="GC34" i="102"/>
  <c r="GB34" i="102"/>
  <c r="GA34" i="102"/>
  <c r="FZ34" i="102"/>
  <c r="FY34" i="102"/>
  <c r="FX34" i="102"/>
  <c r="FW34" i="102"/>
  <c r="FV34" i="102"/>
  <c r="FU34" i="102"/>
  <c r="FT34" i="102"/>
  <c r="FS34" i="102"/>
  <c r="FR34" i="102"/>
  <c r="FQ34" i="102"/>
  <c r="FP34" i="102"/>
  <c r="FO34" i="102"/>
  <c r="HD33" i="102"/>
  <c r="HC33" i="102"/>
  <c r="HB33" i="102"/>
  <c r="HA33" i="102"/>
  <c r="GZ33" i="102"/>
  <c r="GY33" i="102"/>
  <c r="GX33" i="102"/>
  <c r="GW33" i="102"/>
  <c r="GV33" i="102"/>
  <c r="GU33" i="102"/>
  <c r="GT33" i="102"/>
  <c r="GS33" i="102"/>
  <c r="GR33" i="102"/>
  <c r="GQ33" i="102"/>
  <c r="GP33" i="102"/>
  <c r="GO33" i="102"/>
  <c r="GN33" i="102"/>
  <c r="GM33" i="102"/>
  <c r="GL33" i="102"/>
  <c r="GK33" i="102"/>
  <c r="GJ33" i="102"/>
  <c r="GI33" i="102"/>
  <c r="GH33" i="102"/>
  <c r="GG33" i="102"/>
  <c r="GF33" i="102"/>
  <c r="GD33" i="102"/>
  <c r="GC33" i="102"/>
  <c r="GB33" i="102"/>
  <c r="GA33" i="102"/>
  <c r="FZ33" i="102"/>
  <c r="FY33" i="102"/>
  <c r="FX33" i="102"/>
  <c r="FW33" i="102"/>
  <c r="FV33" i="102"/>
  <c r="FU33" i="102"/>
  <c r="FT33" i="102"/>
  <c r="FS33" i="102"/>
  <c r="FR33" i="102"/>
  <c r="FQ33" i="102"/>
  <c r="FP33" i="102"/>
  <c r="FO33" i="102"/>
  <c r="HD32" i="102"/>
  <c r="HC32" i="102"/>
  <c r="HB32" i="102"/>
  <c r="HA32" i="102"/>
  <c r="GZ32" i="102"/>
  <c r="GY32" i="102"/>
  <c r="GX32" i="102"/>
  <c r="GW32" i="102"/>
  <c r="GV32" i="102"/>
  <c r="GU32" i="102"/>
  <c r="GT32" i="102"/>
  <c r="GS32" i="102"/>
  <c r="GR32" i="102"/>
  <c r="GQ32" i="102"/>
  <c r="GP32" i="102"/>
  <c r="GO32" i="102"/>
  <c r="GN32" i="102"/>
  <c r="GM32" i="102"/>
  <c r="GL32" i="102"/>
  <c r="GK32" i="102"/>
  <c r="GJ32" i="102"/>
  <c r="GI32" i="102"/>
  <c r="GH32" i="102"/>
  <c r="GG32" i="102"/>
  <c r="GF32" i="102"/>
  <c r="GD32" i="102"/>
  <c r="GC32" i="102"/>
  <c r="GB32" i="102"/>
  <c r="GA32" i="102"/>
  <c r="FZ32" i="102"/>
  <c r="FY32" i="102"/>
  <c r="FX32" i="102"/>
  <c r="FW32" i="102"/>
  <c r="FV32" i="102"/>
  <c r="FU32" i="102"/>
  <c r="FT32" i="102"/>
  <c r="FS32" i="102"/>
  <c r="FR32" i="102"/>
  <c r="FQ32" i="102"/>
  <c r="FP32" i="102"/>
  <c r="FO32" i="102"/>
  <c r="HD31" i="102"/>
  <c r="HC31" i="102"/>
  <c r="HB31" i="102"/>
  <c r="HA31" i="102"/>
  <c r="GZ31" i="102"/>
  <c r="GY31" i="102"/>
  <c r="GX31" i="102"/>
  <c r="GW31" i="102"/>
  <c r="GV31" i="102"/>
  <c r="GU31" i="102"/>
  <c r="GT31" i="102"/>
  <c r="GS31" i="102"/>
  <c r="GR31" i="102"/>
  <c r="GQ31" i="102"/>
  <c r="GP31" i="102"/>
  <c r="GO31" i="102"/>
  <c r="GN31" i="102"/>
  <c r="GM31" i="102"/>
  <c r="GL31" i="102"/>
  <c r="GK31" i="102"/>
  <c r="GJ31" i="102"/>
  <c r="GI31" i="102"/>
  <c r="GH31" i="102"/>
  <c r="GG31" i="102"/>
  <c r="GF31" i="102"/>
  <c r="GD31" i="102"/>
  <c r="GC31" i="102"/>
  <c r="GB31" i="102"/>
  <c r="GA31" i="102"/>
  <c r="FZ31" i="102"/>
  <c r="FY31" i="102"/>
  <c r="FX31" i="102"/>
  <c r="FW31" i="102"/>
  <c r="FV31" i="102"/>
  <c r="FU31" i="102"/>
  <c r="FT31" i="102"/>
  <c r="FS31" i="102"/>
  <c r="FR31" i="102"/>
  <c r="FQ31" i="102"/>
  <c r="FP31" i="102"/>
  <c r="FO31" i="102"/>
  <c r="HD30" i="102"/>
  <c r="HC30" i="102"/>
  <c r="HB30" i="102"/>
  <c r="HA30" i="102"/>
  <c r="GZ30" i="102"/>
  <c r="GY30" i="102"/>
  <c r="GX30" i="102"/>
  <c r="GW30" i="102"/>
  <c r="GV30" i="102"/>
  <c r="GU30" i="102"/>
  <c r="GT30" i="102"/>
  <c r="GS30" i="102"/>
  <c r="GR30" i="102"/>
  <c r="GQ30" i="102"/>
  <c r="GP30" i="102"/>
  <c r="GO30" i="102"/>
  <c r="GN30" i="102"/>
  <c r="GM30" i="102"/>
  <c r="GL30" i="102"/>
  <c r="GK30" i="102"/>
  <c r="GJ30" i="102"/>
  <c r="GI30" i="102"/>
  <c r="GH30" i="102"/>
  <c r="GG30" i="102"/>
  <c r="GF30" i="102"/>
  <c r="GD30" i="102"/>
  <c r="GC30" i="102"/>
  <c r="GB30" i="102"/>
  <c r="GA30" i="102"/>
  <c r="FZ30" i="102"/>
  <c r="FY30" i="102"/>
  <c r="FX30" i="102"/>
  <c r="FW30" i="102"/>
  <c r="FV30" i="102"/>
  <c r="FU30" i="102"/>
  <c r="FT30" i="102"/>
  <c r="FS30" i="102"/>
  <c r="FR30" i="102"/>
  <c r="FQ30" i="102"/>
  <c r="FP30" i="102"/>
  <c r="FO30" i="102"/>
  <c r="HD29" i="102"/>
  <c r="HC29" i="102"/>
  <c r="HB29" i="102"/>
  <c r="HA29" i="102"/>
  <c r="GZ29" i="102"/>
  <c r="GY29" i="102"/>
  <c r="GX29" i="102"/>
  <c r="GW29" i="102"/>
  <c r="GV29" i="102"/>
  <c r="GU29" i="102"/>
  <c r="GT29" i="102"/>
  <c r="GS29" i="102"/>
  <c r="GR29" i="102"/>
  <c r="GQ29" i="102"/>
  <c r="GP29" i="102"/>
  <c r="GO29" i="102"/>
  <c r="GN29" i="102"/>
  <c r="GM29" i="102"/>
  <c r="GL29" i="102"/>
  <c r="GK29" i="102"/>
  <c r="GJ29" i="102"/>
  <c r="GI29" i="102"/>
  <c r="GH29" i="102"/>
  <c r="GG29" i="102"/>
  <c r="GF29" i="102"/>
  <c r="GD29" i="102"/>
  <c r="GC29" i="102"/>
  <c r="GB29" i="102"/>
  <c r="GA29" i="102"/>
  <c r="FZ29" i="102"/>
  <c r="FY29" i="102"/>
  <c r="FX29" i="102"/>
  <c r="FW29" i="102"/>
  <c r="FV29" i="102"/>
  <c r="FU29" i="102"/>
  <c r="FT29" i="102"/>
  <c r="FS29" i="102"/>
  <c r="FR29" i="102"/>
  <c r="FQ29" i="102"/>
  <c r="FP29" i="102"/>
  <c r="FO29" i="102"/>
  <c r="HD28" i="102"/>
  <c r="HC28" i="102"/>
  <c r="HB28" i="102"/>
  <c r="HA28" i="102"/>
  <c r="GZ28" i="102"/>
  <c r="GY28" i="102"/>
  <c r="GX28" i="102"/>
  <c r="GW28" i="102"/>
  <c r="GV28" i="102"/>
  <c r="GU28" i="102"/>
  <c r="GT28" i="102"/>
  <c r="GS28" i="102"/>
  <c r="GR28" i="102"/>
  <c r="GQ28" i="102"/>
  <c r="GP28" i="102"/>
  <c r="GO28" i="102"/>
  <c r="GN28" i="102"/>
  <c r="GM28" i="102"/>
  <c r="GL28" i="102"/>
  <c r="GK28" i="102"/>
  <c r="GJ28" i="102"/>
  <c r="GI28" i="102"/>
  <c r="GH28" i="102"/>
  <c r="GG28" i="102"/>
  <c r="GF28" i="102"/>
  <c r="GD28" i="102"/>
  <c r="GC28" i="102"/>
  <c r="GB28" i="102"/>
  <c r="GA28" i="102"/>
  <c r="FZ28" i="102"/>
  <c r="FY28" i="102"/>
  <c r="FX28" i="102"/>
  <c r="FW28" i="102"/>
  <c r="FV28" i="102"/>
  <c r="FU28" i="102"/>
  <c r="FT28" i="102"/>
  <c r="FS28" i="102"/>
  <c r="FR28" i="102"/>
  <c r="FQ28" i="102"/>
  <c r="FP28" i="102"/>
  <c r="FO28" i="102"/>
  <c r="HD27" i="102"/>
  <c r="HC27" i="102"/>
  <c r="HB27" i="102"/>
  <c r="HA27" i="102"/>
  <c r="GZ27" i="102"/>
  <c r="GY27" i="102"/>
  <c r="GX27" i="102"/>
  <c r="GW27" i="102"/>
  <c r="GV27" i="102"/>
  <c r="GU27" i="102"/>
  <c r="GT27" i="102"/>
  <c r="GS27" i="102"/>
  <c r="GR27" i="102"/>
  <c r="GQ27" i="102"/>
  <c r="GP27" i="102"/>
  <c r="GO27" i="102"/>
  <c r="GN27" i="102"/>
  <c r="GM27" i="102"/>
  <c r="GL27" i="102"/>
  <c r="GK27" i="102"/>
  <c r="GJ27" i="102"/>
  <c r="GI27" i="102"/>
  <c r="GH27" i="102"/>
  <c r="GG27" i="102"/>
  <c r="GF27" i="102"/>
  <c r="GD27" i="102"/>
  <c r="GC27" i="102"/>
  <c r="GB27" i="102"/>
  <c r="GA27" i="102"/>
  <c r="FZ27" i="102"/>
  <c r="FY27" i="102"/>
  <c r="FX27" i="102"/>
  <c r="FW27" i="102"/>
  <c r="FV27" i="102"/>
  <c r="FU27" i="102"/>
  <c r="FT27" i="102"/>
  <c r="FS27" i="102"/>
  <c r="FR27" i="102"/>
  <c r="FQ27" i="102"/>
  <c r="FP27" i="102"/>
  <c r="FO27" i="102"/>
  <c r="HD26" i="102"/>
  <c r="HC26" i="102"/>
  <c r="HB26" i="102"/>
  <c r="HA26" i="102"/>
  <c r="GZ26" i="102"/>
  <c r="GY26" i="102"/>
  <c r="GX26" i="102"/>
  <c r="GW26" i="102"/>
  <c r="GV26" i="102"/>
  <c r="GU26" i="102"/>
  <c r="GT26" i="102"/>
  <c r="GS26" i="102"/>
  <c r="GR26" i="102"/>
  <c r="GQ26" i="102"/>
  <c r="GP26" i="102"/>
  <c r="GO26" i="102"/>
  <c r="GN26" i="102"/>
  <c r="GM26" i="102"/>
  <c r="GL26" i="102"/>
  <c r="GK26" i="102"/>
  <c r="GJ26" i="102"/>
  <c r="GI26" i="102"/>
  <c r="GH26" i="102"/>
  <c r="GG26" i="102"/>
  <c r="GF26" i="102"/>
  <c r="GD26" i="102"/>
  <c r="GC26" i="102"/>
  <c r="GB26" i="102"/>
  <c r="GA26" i="102"/>
  <c r="FZ26" i="102"/>
  <c r="FY26" i="102"/>
  <c r="FX26" i="102"/>
  <c r="FW26" i="102"/>
  <c r="FV26" i="102"/>
  <c r="FU26" i="102"/>
  <c r="FT26" i="102"/>
  <c r="FS26" i="102"/>
  <c r="FR26" i="102"/>
  <c r="FQ26" i="102"/>
  <c r="FP26" i="102"/>
  <c r="FO26" i="102"/>
  <c r="HD25" i="102"/>
  <c r="HC25" i="102"/>
  <c r="HB25" i="102"/>
  <c r="HA25" i="102"/>
  <c r="GZ25" i="102"/>
  <c r="GY25" i="102"/>
  <c r="GX25" i="102"/>
  <c r="GW25" i="102"/>
  <c r="GV25" i="102"/>
  <c r="GU25" i="102"/>
  <c r="GT25" i="102"/>
  <c r="GS25" i="102"/>
  <c r="GR25" i="102"/>
  <c r="GQ25" i="102"/>
  <c r="GP25" i="102"/>
  <c r="GO25" i="102"/>
  <c r="GN25" i="102"/>
  <c r="GM25" i="102"/>
  <c r="GL25" i="102"/>
  <c r="GK25" i="102"/>
  <c r="GJ25" i="102"/>
  <c r="GI25" i="102"/>
  <c r="GH25" i="102"/>
  <c r="GG25" i="102"/>
  <c r="GF25" i="102"/>
  <c r="GD25" i="102"/>
  <c r="GC25" i="102"/>
  <c r="GB25" i="102"/>
  <c r="GA25" i="102"/>
  <c r="FZ25" i="102"/>
  <c r="FY25" i="102"/>
  <c r="FX25" i="102"/>
  <c r="FW25" i="102"/>
  <c r="FV25" i="102"/>
  <c r="FU25" i="102"/>
  <c r="FT25" i="102"/>
  <c r="FS25" i="102"/>
  <c r="FR25" i="102"/>
  <c r="FQ25" i="102"/>
  <c r="FP25" i="102"/>
  <c r="FO25" i="102"/>
  <c r="HD24" i="102"/>
  <c r="HC24" i="102"/>
  <c r="HB24" i="102"/>
  <c r="HA24" i="102"/>
  <c r="GZ24" i="102"/>
  <c r="GY24" i="102"/>
  <c r="GX24" i="102"/>
  <c r="GW24" i="102"/>
  <c r="GV24" i="102"/>
  <c r="GU24" i="102"/>
  <c r="GT24" i="102"/>
  <c r="GS24" i="102"/>
  <c r="GR24" i="102"/>
  <c r="GQ24" i="102"/>
  <c r="GP24" i="102"/>
  <c r="GO24" i="102"/>
  <c r="GN24" i="102"/>
  <c r="GM24" i="102"/>
  <c r="GL24" i="102"/>
  <c r="GK24" i="102"/>
  <c r="GJ24" i="102"/>
  <c r="GI24" i="102"/>
  <c r="GH24" i="102"/>
  <c r="GG24" i="102"/>
  <c r="GF24" i="102"/>
  <c r="GD24" i="102"/>
  <c r="GC24" i="102"/>
  <c r="GB24" i="102"/>
  <c r="GA24" i="102"/>
  <c r="FZ24" i="102"/>
  <c r="FY24" i="102"/>
  <c r="FX24" i="102"/>
  <c r="FW24" i="102"/>
  <c r="FV24" i="102"/>
  <c r="FU24" i="102"/>
  <c r="FT24" i="102"/>
  <c r="FS24" i="102"/>
  <c r="FR24" i="102"/>
  <c r="FQ24" i="102"/>
  <c r="FP24" i="102"/>
  <c r="FO24" i="102"/>
  <c r="HD23" i="102"/>
  <c r="HC23" i="102"/>
  <c r="HB23" i="102"/>
  <c r="HA23" i="102"/>
  <c r="GZ23" i="102"/>
  <c r="GY23" i="102"/>
  <c r="GX23" i="102"/>
  <c r="GW23" i="102"/>
  <c r="GV23" i="102"/>
  <c r="GU23" i="102"/>
  <c r="GT23" i="102"/>
  <c r="GS23" i="102"/>
  <c r="GR23" i="102"/>
  <c r="GQ23" i="102"/>
  <c r="GP23" i="102"/>
  <c r="GO23" i="102"/>
  <c r="GN23" i="102"/>
  <c r="GM23" i="102"/>
  <c r="GL23" i="102"/>
  <c r="GK23" i="102"/>
  <c r="GJ23" i="102"/>
  <c r="GI23" i="102"/>
  <c r="GH23" i="102"/>
  <c r="GG23" i="102"/>
  <c r="GF23" i="102"/>
  <c r="GD23" i="102"/>
  <c r="GC23" i="102"/>
  <c r="GB23" i="102"/>
  <c r="GA23" i="102"/>
  <c r="FZ23" i="102"/>
  <c r="FY23" i="102"/>
  <c r="FX23" i="102"/>
  <c r="FW23" i="102"/>
  <c r="FV23" i="102"/>
  <c r="FU23" i="102"/>
  <c r="FT23" i="102"/>
  <c r="FS23" i="102"/>
  <c r="FR23" i="102"/>
  <c r="FQ23" i="102"/>
  <c r="FP23" i="102"/>
  <c r="FO23" i="102"/>
  <c r="HD22" i="102"/>
  <c r="HC22" i="102"/>
  <c r="HB22" i="102"/>
  <c r="HA22" i="102"/>
  <c r="GZ22" i="102"/>
  <c r="GY22" i="102"/>
  <c r="GX22" i="102"/>
  <c r="GW22" i="102"/>
  <c r="GV22" i="102"/>
  <c r="GU22" i="102"/>
  <c r="GT22" i="102"/>
  <c r="GS22" i="102"/>
  <c r="GR22" i="102"/>
  <c r="GQ22" i="102"/>
  <c r="GP22" i="102"/>
  <c r="GO22" i="102"/>
  <c r="GN22" i="102"/>
  <c r="GM22" i="102"/>
  <c r="GL22" i="102"/>
  <c r="GK22" i="102"/>
  <c r="GJ22" i="102"/>
  <c r="GI22" i="102"/>
  <c r="GH22" i="102"/>
  <c r="GG22" i="102"/>
  <c r="GF22" i="102"/>
  <c r="GD22" i="102"/>
  <c r="GC22" i="102"/>
  <c r="GB22" i="102"/>
  <c r="GA22" i="102"/>
  <c r="FZ22" i="102"/>
  <c r="FY22" i="102"/>
  <c r="FX22" i="102"/>
  <c r="FW22" i="102"/>
  <c r="FV22" i="102"/>
  <c r="FU22" i="102"/>
  <c r="FT22" i="102"/>
  <c r="FS22" i="102"/>
  <c r="FR22" i="102"/>
  <c r="FQ22" i="102"/>
  <c r="FP22" i="102"/>
  <c r="FO22" i="102"/>
  <c r="HD21" i="102"/>
  <c r="HC21" i="102"/>
  <c r="HB21" i="102"/>
  <c r="HA21" i="102"/>
  <c r="GZ21" i="102"/>
  <c r="GY21" i="102"/>
  <c r="GX21" i="102"/>
  <c r="GW21" i="102"/>
  <c r="GV21" i="102"/>
  <c r="GU21" i="102"/>
  <c r="GT21" i="102"/>
  <c r="GS21" i="102"/>
  <c r="GR21" i="102"/>
  <c r="GQ21" i="102"/>
  <c r="GP21" i="102"/>
  <c r="GO21" i="102"/>
  <c r="GN21" i="102"/>
  <c r="GM21" i="102"/>
  <c r="GL21" i="102"/>
  <c r="GK21" i="102"/>
  <c r="GJ21" i="102"/>
  <c r="GI21" i="102"/>
  <c r="GH21" i="102"/>
  <c r="GG21" i="102"/>
  <c r="GF21" i="102"/>
  <c r="GD21" i="102"/>
  <c r="GC21" i="102"/>
  <c r="GB21" i="102"/>
  <c r="GA21" i="102"/>
  <c r="FZ21" i="102"/>
  <c r="FY21" i="102"/>
  <c r="FX21" i="102"/>
  <c r="FW21" i="102"/>
  <c r="FV21" i="102"/>
  <c r="FU21" i="102"/>
  <c r="FT21" i="102"/>
  <c r="FS21" i="102"/>
  <c r="FR21" i="102"/>
  <c r="FQ21" i="102"/>
  <c r="FP21" i="102"/>
  <c r="FO21" i="102"/>
  <c r="HD20" i="102"/>
  <c r="HC20" i="102"/>
  <c r="HB20" i="102"/>
  <c r="HA20" i="102"/>
  <c r="GZ20" i="102"/>
  <c r="GY20" i="102"/>
  <c r="GX20" i="102"/>
  <c r="GW20" i="102"/>
  <c r="GV20" i="102"/>
  <c r="GU20" i="102"/>
  <c r="GT20" i="102"/>
  <c r="GS20" i="102"/>
  <c r="GR20" i="102"/>
  <c r="GQ20" i="102"/>
  <c r="GP20" i="102"/>
  <c r="GO20" i="102"/>
  <c r="GN20" i="102"/>
  <c r="GM20" i="102"/>
  <c r="GL20" i="102"/>
  <c r="GK20" i="102"/>
  <c r="GJ20" i="102"/>
  <c r="GI20" i="102"/>
  <c r="GH20" i="102"/>
  <c r="GG20" i="102"/>
  <c r="GF20" i="102"/>
  <c r="GD20" i="102"/>
  <c r="GC20" i="102"/>
  <c r="GB20" i="102"/>
  <c r="GA20" i="102"/>
  <c r="FZ20" i="102"/>
  <c r="FY20" i="102"/>
  <c r="FX20" i="102"/>
  <c r="FW20" i="102"/>
  <c r="FV20" i="102"/>
  <c r="FU20" i="102"/>
  <c r="FT20" i="102"/>
  <c r="FS20" i="102"/>
  <c r="FR20" i="102"/>
  <c r="FQ20" i="102"/>
  <c r="FP20" i="102"/>
  <c r="FO20" i="102"/>
  <c r="HD19" i="102"/>
  <c r="HC19" i="102"/>
  <c r="HB19" i="102"/>
  <c r="HA19" i="102"/>
  <c r="GZ19" i="102"/>
  <c r="GY19" i="102"/>
  <c r="GX19" i="102"/>
  <c r="GW19" i="102"/>
  <c r="GV19" i="102"/>
  <c r="GU19" i="102"/>
  <c r="GT19" i="102"/>
  <c r="GS19" i="102"/>
  <c r="GR19" i="102"/>
  <c r="GQ19" i="102"/>
  <c r="GP19" i="102"/>
  <c r="GO19" i="102"/>
  <c r="GN19" i="102"/>
  <c r="GM19" i="102"/>
  <c r="GL19" i="102"/>
  <c r="GK19" i="102"/>
  <c r="GJ19" i="102"/>
  <c r="GI19" i="102"/>
  <c r="GH19" i="102"/>
  <c r="GG19" i="102"/>
  <c r="GF19" i="102"/>
  <c r="GD19" i="102"/>
  <c r="GC19" i="102"/>
  <c r="GB19" i="102"/>
  <c r="GA19" i="102"/>
  <c r="FZ19" i="102"/>
  <c r="FY19" i="102"/>
  <c r="FX19" i="102"/>
  <c r="FW19" i="102"/>
  <c r="FV19" i="102"/>
  <c r="FU19" i="102"/>
  <c r="FT19" i="102"/>
  <c r="FS19" i="102"/>
  <c r="FR19" i="102"/>
  <c r="FQ19" i="102"/>
  <c r="FP19" i="102"/>
  <c r="FO19" i="102"/>
  <c r="HD18" i="102"/>
  <c r="HC18" i="102"/>
  <c r="HB18" i="102"/>
  <c r="HA18" i="102"/>
  <c r="GZ18" i="102"/>
  <c r="GY18" i="102"/>
  <c r="GX18" i="102"/>
  <c r="GW18" i="102"/>
  <c r="GV18" i="102"/>
  <c r="GU18" i="102"/>
  <c r="GT18" i="102"/>
  <c r="GS18" i="102"/>
  <c r="GR18" i="102"/>
  <c r="GQ18" i="102"/>
  <c r="GP18" i="102"/>
  <c r="GO18" i="102"/>
  <c r="GN18" i="102"/>
  <c r="GM18" i="102"/>
  <c r="GL18" i="102"/>
  <c r="GK18" i="102"/>
  <c r="GJ18" i="102"/>
  <c r="GI18" i="102"/>
  <c r="GH18" i="102"/>
  <c r="GG18" i="102"/>
  <c r="GF18" i="102"/>
  <c r="GD18" i="102"/>
  <c r="GC18" i="102"/>
  <c r="GB18" i="102"/>
  <c r="GA18" i="102"/>
  <c r="FZ18" i="102"/>
  <c r="FY18" i="102"/>
  <c r="FX18" i="102"/>
  <c r="FW18" i="102"/>
  <c r="FV18" i="102"/>
  <c r="FU18" i="102"/>
  <c r="FT18" i="102"/>
  <c r="FS18" i="102"/>
  <c r="FR18" i="102"/>
  <c r="FQ18" i="102"/>
  <c r="FP18" i="102"/>
  <c r="FO18" i="102"/>
  <c r="HD17" i="102"/>
  <c r="HC17" i="102"/>
  <c r="HB17" i="102"/>
  <c r="HA17" i="102"/>
  <c r="GZ17" i="102"/>
  <c r="GY17" i="102"/>
  <c r="GX17" i="102"/>
  <c r="GW17" i="102"/>
  <c r="GV17" i="102"/>
  <c r="GU17" i="102"/>
  <c r="GT17" i="102"/>
  <c r="GS17" i="102"/>
  <c r="GR17" i="102"/>
  <c r="GQ17" i="102"/>
  <c r="GP17" i="102"/>
  <c r="GO17" i="102"/>
  <c r="GN17" i="102"/>
  <c r="GM17" i="102"/>
  <c r="GL17" i="102"/>
  <c r="GK17" i="102"/>
  <c r="GJ17" i="102"/>
  <c r="GI17" i="102"/>
  <c r="GH17" i="102"/>
  <c r="GG17" i="102"/>
  <c r="GF17" i="102"/>
  <c r="GD17" i="102"/>
  <c r="GC17" i="102"/>
  <c r="GB17" i="102"/>
  <c r="GA17" i="102"/>
  <c r="FZ17" i="102"/>
  <c r="FY17" i="102"/>
  <c r="FX17" i="102"/>
  <c r="FW17" i="102"/>
  <c r="FV17" i="102"/>
  <c r="FU17" i="102"/>
  <c r="FT17" i="102"/>
  <c r="FS17" i="102"/>
  <c r="FR17" i="102"/>
  <c r="FQ17" i="102"/>
  <c r="FP17" i="102"/>
  <c r="FO17" i="102"/>
  <c r="HD16" i="102"/>
  <c r="HC16" i="102"/>
  <c r="HB16" i="102"/>
  <c r="HA16" i="102"/>
  <c r="GZ16" i="102"/>
  <c r="GY16" i="102"/>
  <c r="GX16" i="102"/>
  <c r="GW16" i="102"/>
  <c r="GV16" i="102"/>
  <c r="GU16" i="102"/>
  <c r="GT16" i="102"/>
  <c r="GS16" i="102"/>
  <c r="GR16" i="102"/>
  <c r="GQ16" i="102"/>
  <c r="GP16" i="102"/>
  <c r="GO16" i="102"/>
  <c r="GN16" i="102"/>
  <c r="GM16" i="102"/>
  <c r="GL16" i="102"/>
  <c r="GK16" i="102"/>
  <c r="GJ16" i="102"/>
  <c r="GI16" i="102"/>
  <c r="GH16" i="102"/>
  <c r="GG16" i="102"/>
  <c r="GF16" i="102"/>
  <c r="GD16" i="102"/>
  <c r="GC16" i="102"/>
  <c r="GB16" i="102"/>
  <c r="GA16" i="102"/>
  <c r="FZ16" i="102"/>
  <c r="FY16" i="102"/>
  <c r="FX16" i="102"/>
  <c r="FW16" i="102"/>
  <c r="FV16" i="102"/>
  <c r="FU16" i="102"/>
  <c r="FT16" i="102"/>
  <c r="FS16" i="102"/>
  <c r="FR16" i="102"/>
  <c r="FQ16" i="102"/>
  <c r="FP16" i="102"/>
  <c r="FO16" i="102"/>
  <c r="HD15" i="102"/>
  <c r="HC15" i="102"/>
  <c r="HB15" i="102"/>
  <c r="HA15" i="102"/>
  <c r="GZ15" i="102"/>
  <c r="GY15" i="102"/>
  <c r="GX15" i="102"/>
  <c r="GW15" i="102"/>
  <c r="GV15" i="102"/>
  <c r="GU15" i="102"/>
  <c r="GT15" i="102"/>
  <c r="GS15" i="102"/>
  <c r="GR15" i="102"/>
  <c r="GQ15" i="102"/>
  <c r="GP15" i="102"/>
  <c r="GO15" i="102"/>
  <c r="GN15" i="102"/>
  <c r="GM15" i="102"/>
  <c r="GL15" i="102"/>
  <c r="GK15" i="102"/>
  <c r="GJ15" i="102"/>
  <c r="GI15" i="102"/>
  <c r="GH15" i="102"/>
  <c r="GG15" i="102"/>
  <c r="GF15" i="102"/>
  <c r="GD15" i="102"/>
  <c r="GC15" i="102"/>
  <c r="GB15" i="102"/>
  <c r="GA15" i="102"/>
  <c r="FZ15" i="102"/>
  <c r="FY15" i="102"/>
  <c r="FX15" i="102"/>
  <c r="FW15" i="102"/>
  <c r="FV15" i="102"/>
  <c r="FU15" i="102"/>
  <c r="FT15" i="102"/>
  <c r="FS15" i="102"/>
  <c r="FR15" i="102"/>
  <c r="FQ15" i="102"/>
  <c r="FP15" i="102"/>
  <c r="FO15" i="102"/>
  <c r="HD14" i="102"/>
  <c r="HC14" i="102"/>
  <c r="HB14" i="102"/>
  <c r="HA14" i="102"/>
  <c r="GZ14" i="102"/>
  <c r="GY14" i="102"/>
  <c r="GX14" i="102"/>
  <c r="GW14" i="102"/>
  <c r="GV14" i="102"/>
  <c r="GU14" i="102"/>
  <c r="GT14" i="102"/>
  <c r="GS14" i="102"/>
  <c r="GR14" i="102"/>
  <c r="GQ14" i="102"/>
  <c r="GP14" i="102"/>
  <c r="GO14" i="102"/>
  <c r="GN14" i="102"/>
  <c r="GM14" i="102"/>
  <c r="GL14" i="102"/>
  <c r="GK14" i="102"/>
  <c r="GJ14" i="102"/>
  <c r="GI14" i="102"/>
  <c r="GH14" i="102"/>
  <c r="GG14" i="102"/>
  <c r="GF14" i="102"/>
  <c r="GD14" i="102"/>
  <c r="GC14" i="102"/>
  <c r="GB14" i="102"/>
  <c r="GA14" i="102"/>
  <c r="FZ14" i="102"/>
  <c r="FY14" i="102"/>
  <c r="FX14" i="102"/>
  <c r="FW14" i="102"/>
  <c r="FV14" i="102"/>
  <c r="FU14" i="102"/>
  <c r="FT14" i="102"/>
  <c r="FS14" i="102"/>
  <c r="FR14" i="102"/>
  <c r="FQ14" i="102"/>
  <c r="FP14" i="102"/>
  <c r="FO14" i="102"/>
  <c r="HD13" i="102"/>
  <c r="HC13" i="102"/>
  <c r="HB13" i="102"/>
  <c r="HA13" i="102"/>
  <c r="GZ13" i="102"/>
  <c r="GY13" i="102"/>
  <c r="GX13" i="102"/>
  <c r="GW13" i="102"/>
  <c r="GV13" i="102"/>
  <c r="GU13" i="102"/>
  <c r="GT13" i="102"/>
  <c r="GS13" i="102"/>
  <c r="GR13" i="102"/>
  <c r="GQ13" i="102"/>
  <c r="GP13" i="102"/>
  <c r="GO13" i="102"/>
  <c r="GN13" i="102"/>
  <c r="GM13" i="102"/>
  <c r="GL13" i="102"/>
  <c r="GK13" i="102"/>
  <c r="GJ13" i="102"/>
  <c r="GI13" i="102"/>
  <c r="GH13" i="102"/>
  <c r="GG13" i="102"/>
  <c r="GF13" i="102"/>
  <c r="GD13" i="102"/>
  <c r="GC13" i="102"/>
  <c r="GB13" i="102"/>
  <c r="GA13" i="102"/>
  <c r="FZ13" i="102"/>
  <c r="FY13" i="102"/>
  <c r="FX13" i="102"/>
  <c r="FW13" i="102"/>
  <c r="FV13" i="102"/>
  <c r="FU13" i="102"/>
  <c r="FT13" i="102"/>
  <c r="FS13" i="102"/>
  <c r="FR13" i="102"/>
  <c r="FQ13" i="102"/>
  <c r="FP13" i="102"/>
  <c r="FO13" i="102"/>
  <c r="HD12" i="102"/>
  <c r="HC12" i="102"/>
  <c r="HB12" i="102"/>
  <c r="HA12" i="102"/>
  <c r="GZ12" i="102"/>
  <c r="GY12" i="102"/>
  <c r="GX12" i="102"/>
  <c r="GW12" i="102"/>
  <c r="GV12" i="102"/>
  <c r="GU12" i="102"/>
  <c r="GT12" i="102"/>
  <c r="GS12" i="102"/>
  <c r="GR12" i="102"/>
  <c r="GQ12" i="102"/>
  <c r="GP12" i="102"/>
  <c r="GO12" i="102"/>
  <c r="GN12" i="102"/>
  <c r="GM12" i="102"/>
  <c r="GL12" i="102"/>
  <c r="GK12" i="102"/>
  <c r="GJ12" i="102"/>
  <c r="GI12" i="102"/>
  <c r="GH12" i="102"/>
  <c r="GG12" i="102"/>
  <c r="GF12" i="102"/>
  <c r="GD12" i="102"/>
  <c r="GC12" i="102"/>
  <c r="GB12" i="102"/>
  <c r="GA12" i="102"/>
  <c r="FZ12" i="102"/>
  <c r="FY12" i="102"/>
  <c r="FX12" i="102"/>
  <c r="FW12" i="102"/>
  <c r="FV12" i="102"/>
  <c r="FU12" i="102"/>
  <c r="FT12" i="102"/>
  <c r="FS12" i="102"/>
  <c r="FR12" i="102"/>
  <c r="FQ12" i="102"/>
  <c r="FP12" i="102"/>
  <c r="FO12" i="102"/>
  <c r="HD11" i="102"/>
  <c r="HC11" i="102"/>
  <c r="HB11" i="102"/>
  <c r="HA11" i="102"/>
  <c r="GZ11" i="102"/>
  <c r="GY11" i="102"/>
  <c r="GX11" i="102"/>
  <c r="GW11" i="102"/>
  <c r="GV11" i="102"/>
  <c r="GU11" i="102"/>
  <c r="GT11" i="102"/>
  <c r="GS11" i="102"/>
  <c r="GR11" i="102"/>
  <c r="GQ11" i="102"/>
  <c r="GP11" i="102"/>
  <c r="GO11" i="102"/>
  <c r="GN11" i="102"/>
  <c r="GM11" i="102"/>
  <c r="GL11" i="102"/>
  <c r="GK11" i="102"/>
  <c r="GJ11" i="102"/>
  <c r="GI11" i="102"/>
  <c r="GH11" i="102"/>
  <c r="GG11" i="102"/>
  <c r="GF11" i="102"/>
  <c r="GD11" i="102"/>
  <c r="GC11" i="102"/>
  <c r="GB11" i="102"/>
  <c r="GA11" i="102"/>
  <c r="FZ11" i="102"/>
  <c r="FY11" i="102"/>
  <c r="FX11" i="102"/>
  <c r="FW11" i="102"/>
  <c r="FV11" i="102"/>
  <c r="FU11" i="102"/>
  <c r="FT11" i="102"/>
  <c r="FS11" i="102"/>
  <c r="FR11" i="102"/>
  <c r="FQ11" i="102"/>
  <c r="FP11" i="102"/>
  <c r="FO11" i="102"/>
  <c r="HD10" i="102"/>
  <c r="HC10" i="102"/>
  <c r="HB10" i="102"/>
  <c r="HA10" i="102"/>
  <c r="GZ10" i="102"/>
  <c r="GY10" i="102"/>
  <c r="GX10" i="102"/>
  <c r="GW10" i="102"/>
  <c r="GV10" i="102"/>
  <c r="GU10" i="102"/>
  <c r="GT10" i="102"/>
  <c r="GS10" i="102"/>
  <c r="GR10" i="102"/>
  <c r="GQ10" i="102"/>
  <c r="GP10" i="102"/>
  <c r="GO10" i="102"/>
  <c r="GN10" i="102"/>
  <c r="GM10" i="102"/>
  <c r="GL10" i="102"/>
  <c r="GK10" i="102"/>
  <c r="GJ10" i="102"/>
  <c r="GI10" i="102"/>
  <c r="GH10" i="102"/>
  <c r="GG10" i="102"/>
  <c r="GF10" i="102"/>
  <c r="GD10" i="102"/>
  <c r="GC10" i="102"/>
  <c r="GB10" i="102"/>
  <c r="GA10" i="102"/>
  <c r="FZ10" i="102"/>
  <c r="FY10" i="102"/>
  <c r="FX10" i="102"/>
  <c r="FW10" i="102"/>
  <c r="FV10" i="102"/>
  <c r="FU10" i="102"/>
  <c r="FT10" i="102"/>
  <c r="FS10" i="102"/>
  <c r="FR10" i="102"/>
  <c r="FQ10" i="102"/>
  <c r="FP10" i="102"/>
  <c r="FO10" i="102"/>
  <c r="HD9" i="102"/>
  <c r="HC9" i="102"/>
  <c r="HB9" i="102"/>
  <c r="HA9" i="102"/>
  <c r="GZ9" i="102"/>
  <c r="GY9" i="102"/>
  <c r="GX9" i="102"/>
  <c r="GW9" i="102"/>
  <c r="GV9" i="102"/>
  <c r="GU9" i="102"/>
  <c r="GT9" i="102"/>
  <c r="GS9" i="102"/>
  <c r="GR9" i="102"/>
  <c r="GQ9" i="102"/>
  <c r="GP9" i="102"/>
  <c r="GO9" i="102"/>
  <c r="GN9" i="102"/>
  <c r="GM9" i="102"/>
  <c r="GL9" i="102"/>
  <c r="GK9" i="102"/>
  <c r="GJ9" i="102"/>
  <c r="GI9" i="102"/>
  <c r="GH9" i="102"/>
  <c r="GG9" i="102"/>
  <c r="GF9" i="102"/>
  <c r="GD9" i="102"/>
  <c r="GC9" i="102"/>
  <c r="GB9" i="102"/>
  <c r="GA9" i="102"/>
  <c r="FZ9" i="102"/>
  <c r="FY9" i="102"/>
  <c r="FX9" i="102"/>
  <c r="FW9" i="102"/>
  <c r="FV9" i="102"/>
  <c r="FU9" i="102"/>
  <c r="FT9" i="102"/>
  <c r="FS9" i="102"/>
  <c r="FR9" i="102"/>
  <c r="FQ9" i="102"/>
  <c r="FP9" i="102"/>
  <c r="FO9" i="102"/>
  <c r="HD8" i="102"/>
  <c r="HC8" i="102"/>
  <c r="HB8" i="102"/>
  <c r="HA8" i="102"/>
  <c r="GZ8" i="102"/>
  <c r="GY8" i="102"/>
  <c r="GX8" i="102"/>
  <c r="GW8" i="102"/>
  <c r="GV8" i="102"/>
  <c r="GU8" i="102"/>
  <c r="GT8" i="102"/>
  <c r="GS8" i="102"/>
  <c r="GR8" i="102"/>
  <c r="GQ8" i="102"/>
  <c r="GP8" i="102"/>
  <c r="GO8" i="102"/>
  <c r="GN8" i="102"/>
  <c r="GM8" i="102"/>
  <c r="GL8" i="102"/>
  <c r="GK8" i="102"/>
  <c r="GJ8" i="102"/>
  <c r="GI8" i="102"/>
  <c r="GH8" i="102"/>
  <c r="GG8" i="102"/>
  <c r="GF8" i="102"/>
  <c r="GD8" i="102"/>
  <c r="GC8" i="102"/>
  <c r="GB8" i="102"/>
  <c r="GA8" i="102"/>
  <c r="FZ8" i="102"/>
  <c r="FY8" i="102"/>
  <c r="FX8" i="102"/>
  <c r="FW8" i="102"/>
  <c r="FV8" i="102"/>
  <c r="FU8" i="102"/>
  <c r="FT8" i="102"/>
  <c r="FS8" i="102"/>
  <c r="FR8" i="102"/>
  <c r="FQ8" i="102"/>
  <c r="FP8" i="102"/>
  <c r="FO8" i="102"/>
  <c r="HD7" i="102"/>
  <c r="HC7" i="102"/>
  <c r="HB7" i="102"/>
  <c r="HA7" i="102"/>
  <c r="GZ7" i="102"/>
  <c r="GY7" i="102"/>
  <c r="GX7" i="102"/>
  <c r="GW7" i="102"/>
  <c r="GV7" i="102"/>
  <c r="GU7" i="102"/>
  <c r="GT7" i="102"/>
  <c r="GS7" i="102"/>
  <c r="GR7" i="102"/>
  <c r="GQ7" i="102"/>
  <c r="GP7" i="102"/>
  <c r="GO7" i="102"/>
  <c r="GN7" i="102"/>
  <c r="GM7" i="102"/>
  <c r="GL7" i="102"/>
  <c r="GK7" i="102"/>
  <c r="GJ7" i="102"/>
  <c r="GI7" i="102"/>
  <c r="GH7" i="102"/>
  <c r="GG7" i="102"/>
  <c r="GF7" i="102"/>
  <c r="GD7" i="102"/>
  <c r="GC7" i="102"/>
  <c r="GB7" i="102"/>
  <c r="GA7" i="102"/>
  <c r="FZ7" i="102"/>
  <c r="FY7" i="102"/>
  <c r="FX7" i="102"/>
  <c r="FW7" i="102"/>
  <c r="FV7" i="102"/>
  <c r="FU7" i="102"/>
  <c r="FT7" i="102"/>
  <c r="FS7" i="102"/>
  <c r="FR7" i="102"/>
  <c r="FQ7" i="102"/>
  <c r="FP7" i="102"/>
  <c r="FO7" i="102"/>
  <c r="HD6" i="102"/>
  <c r="HC6" i="102"/>
  <c r="HB6" i="102"/>
  <c r="HA6" i="102"/>
  <c r="GZ6" i="102"/>
  <c r="GY6" i="102"/>
  <c r="GX6" i="102"/>
  <c r="GW6" i="102"/>
  <c r="GV6" i="102"/>
  <c r="GU6" i="102"/>
  <c r="GT6" i="102"/>
  <c r="GS6" i="102"/>
  <c r="GR6" i="102"/>
  <c r="GQ6" i="102"/>
  <c r="GP6" i="102"/>
  <c r="GO6" i="102"/>
  <c r="GN6" i="102"/>
  <c r="GM6" i="102"/>
  <c r="GL6" i="102"/>
  <c r="GK6" i="102"/>
  <c r="GJ6" i="102"/>
  <c r="GI6" i="102"/>
  <c r="GH6" i="102"/>
  <c r="GG6" i="102"/>
  <c r="GF6" i="102"/>
  <c r="GD6" i="102"/>
  <c r="GC6" i="102"/>
  <c r="GB6" i="102"/>
  <c r="GA6" i="102"/>
  <c r="FZ6" i="102"/>
  <c r="FY6" i="102"/>
  <c r="FX6" i="102"/>
  <c r="FW6" i="102"/>
  <c r="FV6" i="102"/>
  <c r="FU6" i="102"/>
  <c r="FT6" i="102"/>
  <c r="FS6" i="102"/>
  <c r="FR6" i="102"/>
  <c r="FQ6" i="102"/>
  <c r="FP6" i="102"/>
  <c r="FO6" i="102"/>
  <c r="HD5" i="102"/>
  <c r="HC5" i="102"/>
  <c r="HB5" i="102"/>
  <c r="HA5" i="102"/>
  <c r="GZ5" i="102"/>
  <c r="GY5" i="102"/>
  <c r="GX5" i="102"/>
  <c r="GW5" i="102"/>
  <c r="GV5" i="102"/>
  <c r="GU5" i="102"/>
  <c r="GT5" i="102"/>
  <c r="GS5" i="102"/>
  <c r="GR5" i="102"/>
  <c r="GQ5" i="102"/>
  <c r="GP5" i="102"/>
  <c r="GO5" i="102"/>
  <c r="GN5" i="102"/>
  <c r="GM5" i="102"/>
  <c r="GL5" i="102"/>
  <c r="GK5" i="102"/>
  <c r="GJ5" i="102"/>
  <c r="GI5" i="102"/>
  <c r="GH5" i="102"/>
  <c r="GG5" i="102"/>
  <c r="GF5" i="102"/>
  <c r="GD5" i="102"/>
  <c r="GC5" i="102"/>
  <c r="GB5" i="102"/>
  <c r="GA5" i="102"/>
  <c r="FZ5" i="102"/>
  <c r="FY5" i="102"/>
  <c r="FX5" i="102"/>
  <c r="FW5" i="102"/>
  <c r="FV5" i="102"/>
  <c r="FU5" i="102"/>
  <c r="FT5" i="102"/>
  <c r="FS5" i="102"/>
  <c r="FR5" i="102"/>
  <c r="FQ5" i="102"/>
  <c r="FP5" i="102"/>
  <c r="FO5" i="102"/>
  <c r="HD4" i="102"/>
  <c r="HC4" i="102"/>
  <c r="HB4" i="102"/>
  <c r="HA4" i="102"/>
  <c r="GZ4" i="102"/>
  <c r="GY4" i="102"/>
  <c r="GX4" i="102"/>
  <c r="GW4" i="102"/>
  <c r="GV4" i="102"/>
  <c r="GU4" i="102"/>
  <c r="GT4" i="102"/>
  <c r="GS4" i="102"/>
  <c r="GR4" i="102"/>
  <c r="GQ4" i="102"/>
  <c r="GP4" i="102"/>
  <c r="GO4" i="102"/>
  <c r="GN4" i="102"/>
  <c r="GM4" i="102"/>
  <c r="GL4" i="102"/>
  <c r="GK4" i="102"/>
  <c r="GJ4" i="102"/>
  <c r="GI4" i="102"/>
  <c r="GH4" i="102"/>
  <c r="GG4" i="102"/>
  <c r="GF4" i="102"/>
  <c r="GD4" i="102"/>
  <c r="GC4" i="102"/>
  <c r="GB4" i="102"/>
  <c r="GA4" i="102"/>
  <c r="FZ4" i="102"/>
  <c r="FY4" i="102"/>
  <c r="FX4" i="102"/>
  <c r="FW4" i="102"/>
  <c r="FV4" i="102"/>
  <c r="FU4" i="102"/>
  <c r="FT4" i="102"/>
  <c r="FS4" i="102"/>
  <c r="FR4" i="102"/>
  <c r="FQ4" i="102"/>
  <c r="FP4" i="102"/>
  <c r="FO4" i="102"/>
  <c r="AR517" i="102"/>
  <c r="AQ517" i="102"/>
  <c r="AP517" i="102"/>
  <c r="AO517" i="102"/>
  <c r="AN517" i="102"/>
  <c r="AM517" i="102"/>
  <c r="AL517" i="102"/>
  <c r="AK517" i="102"/>
  <c r="AJ517" i="102"/>
  <c r="AI517" i="102"/>
  <c r="AH517" i="102"/>
  <c r="AG517" i="102"/>
  <c r="AF517" i="102"/>
  <c r="AE517" i="102"/>
  <c r="AD517" i="102"/>
  <c r="AC517" i="102"/>
  <c r="AB517" i="102"/>
  <c r="AA517" i="102"/>
  <c r="Z517" i="102"/>
  <c r="Y517" i="102"/>
  <c r="X517" i="102"/>
  <c r="W517" i="102"/>
  <c r="V517" i="102"/>
  <c r="U517" i="102"/>
  <c r="T517" i="102"/>
  <c r="S517" i="102"/>
  <c r="R517" i="102"/>
  <c r="Q517" i="102"/>
  <c r="P517" i="102"/>
  <c r="O517" i="102"/>
  <c r="N517" i="102"/>
  <c r="M517" i="102"/>
  <c r="L517" i="102"/>
  <c r="K517" i="102"/>
  <c r="J517" i="102"/>
  <c r="I517" i="102"/>
  <c r="H517" i="102"/>
  <c r="G517" i="102"/>
  <c r="F517" i="102"/>
  <c r="E517" i="102"/>
  <c r="D517" i="102"/>
  <c r="C517" i="102"/>
  <c r="AR516" i="102"/>
  <c r="AQ516" i="102"/>
  <c r="AP516" i="102"/>
  <c r="AO516" i="102"/>
  <c r="AN516" i="102"/>
  <c r="AM516" i="102"/>
  <c r="AL516" i="102"/>
  <c r="AK516" i="102"/>
  <c r="AJ516" i="102"/>
  <c r="AI516" i="102"/>
  <c r="AH516" i="102"/>
  <c r="AG516" i="102"/>
  <c r="AF516" i="102"/>
  <c r="AE516" i="102"/>
  <c r="AD516" i="102"/>
  <c r="AC516" i="102"/>
  <c r="AB516" i="102"/>
  <c r="AA516" i="102"/>
  <c r="Z516" i="102"/>
  <c r="Y516" i="102"/>
  <c r="X516" i="102"/>
  <c r="W516" i="102"/>
  <c r="V516" i="102"/>
  <c r="U516" i="102"/>
  <c r="T516" i="102"/>
  <c r="S516" i="102"/>
  <c r="R516" i="102"/>
  <c r="Q516" i="102"/>
  <c r="P516" i="102"/>
  <c r="O516" i="102"/>
  <c r="N516" i="102"/>
  <c r="M516" i="102"/>
  <c r="L516" i="102"/>
  <c r="K516" i="102"/>
  <c r="J516" i="102"/>
  <c r="I516" i="102"/>
  <c r="H516" i="102"/>
  <c r="G516" i="102"/>
  <c r="F516" i="102"/>
  <c r="E516" i="102"/>
  <c r="D516" i="102"/>
  <c r="C516" i="102"/>
  <c r="AR515" i="102"/>
  <c r="AQ515" i="102"/>
  <c r="AP515" i="102"/>
  <c r="AO515" i="102"/>
  <c r="AN515" i="102"/>
  <c r="AM515" i="102"/>
  <c r="AL515" i="102"/>
  <c r="AK515" i="102"/>
  <c r="AJ515" i="102"/>
  <c r="AI515" i="102"/>
  <c r="AH515" i="102"/>
  <c r="AG515" i="102"/>
  <c r="AF515" i="102"/>
  <c r="AE515" i="102"/>
  <c r="AD515" i="102"/>
  <c r="AC515" i="102"/>
  <c r="AB515" i="102"/>
  <c r="AA515" i="102"/>
  <c r="Z515" i="102"/>
  <c r="Y515" i="102"/>
  <c r="X515" i="102"/>
  <c r="W515" i="102"/>
  <c r="V515" i="102"/>
  <c r="U515" i="102"/>
  <c r="T515" i="102"/>
  <c r="S515" i="102"/>
  <c r="R515" i="102"/>
  <c r="Q515" i="102"/>
  <c r="P515" i="102"/>
  <c r="O515" i="102"/>
  <c r="N515" i="102"/>
  <c r="M515" i="102"/>
  <c r="L515" i="102"/>
  <c r="K515" i="102"/>
  <c r="J515" i="102"/>
  <c r="I515" i="102"/>
  <c r="H515" i="102"/>
  <c r="G515" i="102"/>
  <c r="F515" i="102"/>
  <c r="E515" i="102"/>
  <c r="D515" i="102"/>
  <c r="C515" i="102"/>
  <c r="AR514" i="102"/>
  <c r="AQ514" i="102"/>
  <c r="AP514" i="102"/>
  <c r="AO514" i="102"/>
  <c r="AN514" i="102"/>
  <c r="AM514" i="102"/>
  <c r="AL514" i="102"/>
  <c r="AK514" i="102"/>
  <c r="AJ514" i="102"/>
  <c r="AI514" i="102"/>
  <c r="AH514" i="102"/>
  <c r="AG514" i="102"/>
  <c r="AF514" i="102"/>
  <c r="AE514" i="102"/>
  <c r="AD514" i="102"/>
  <c r="AC514" i="102"/>
  <c r="AB514" i="102"/>
  <c r="AA514" i="102"/>
  <c r="Z514" i="102"/>
  <c r="Y514" i="102"/>
  <c r="X514" i="102"/>
  <c r="W514" i="102"/>
  <c r="V514" i="102"/>
  <c r="U514" i="102"/>
  <c r="T514" i="102"/>
  <c r="S514" i="102"/>
  <c r="R514" i="102"/>
  <c r="Q514" i="102"/>
  <c r="P514" i="102"/>
  <c r="O514" i="102"/>
  <c r="N514" i="102"/>
  <c r="M514" i="102"/>
  <c r="L514" i="102"/>
  <c r="K514" i="102"/>
  <c r="J514" i="102"/>
  <c r="I514" i="102"/>
  <c r="H514" i="102"/>
  <c r="G514" i="102"/>
  <c r="F514" i="102"/>
  <c r="E514" i="102"/>
  <c r="D514" i="102"/>
  <c r="C514" i="102"/>
  <c r="AR513" i="102"/>
  <c r="AQ513" i="102"/>
  <c r="AP513" i="102"/>
  <c r="AO513" i="102"/>
  <c r="AN513" i="102"/>
  <c r="AM513" i="102"/>
  <c r="AL513" i="102"/>
  <c r="AK513" i="102"/>
  <c r="AJ513" i="102"/>
  <c r="AI513" i="102"/>
  <c r="AH513" i="102"/>
  <c r="AG513" i="102"/>
  <c r="AF513" i="102"/>
  <c r="AE513" i="102"/>
  <c r="AD513" i="102"/>
  <c r="AC513" i="102"/>
  <c r="AB513" i="102"/>
  <c r="AA513" i="102"/>
  <c r="Z513" i="102"/>
  <c r="Y513" i="102"/>
  <c r="X513" i="102"/>
  <c r="W513" i="102"/>
  <c r="V513" i="102"/>
  <c r="U513" i="102"/>
  <c r="T513" i="102"/>
  <c r="S513" i="102"/>
  <c r="R513" i="102"/>
  <c r="Q513" i="102"/>
  <c r="P513" i="102"/>
  <c r="O513" i="102"/>
  <c r="N513" i="102"/>
  <c r="M513" i="102"/>
  <c r="L513" i="102"/>
  <c r="K513" i="102"/>
  <c r="J513" i="102"/>
  <c r="I513" i="102"/>
  <c r="H513" i="102"/>
  <c r="G513" i="102"/>
  <c r="F513" i="102"/>
  <c r="E513" i="102"/>
  <c r="D513" i="102"/>
  <c r="C513" i="102"/>
  <c r="AR512" i="102"/>
  <c r="AQ512" i="102"/>
  <c r="AP512" i="102"/>
  <c r="AO512" i="102"/>
  <c r="AN512" i="102"/>
  <c r="AM512" i="102"/>
  <c r="AL512" i="102"/>
  <c r="AK512" i="102"/>
  <c r="AJ512" i="102"/>
  <c r="AI512" i="102"/>
  <c r="AH512" i="102"/>
  <c r="AG512" i="102"/>
  <c r="AF512" i="102"/>
  <c r="AE512" i="102"/>
  <c r="AD512" i="102"/>
  <c r="AC512" i="102"/>
  <c r="AB512" i="102"/>
  <c r="AA512" i="102"/>
  <c r="Z512" i="102"/>
  <c r="Y512" i="102"/>
  <c r="X512" i="102"/>
  <c r="W512" i="102"/>
  <c r="V512" i="102"/>
  <c r="U512" i="102"/>
  <c r="T512" i="102"/>
  <c r="S512" i="102"/>
  <c r="R512" i="102"/>
  <c r="Q512" i="102"/>
  <c r="P512" i="102"/>
  <c r="O512" i="102"/>
  <c r="N512" i="102"/>
  <c r="M512" i="102"/>
  <c r="L512" i="102"/>
  <c r="K512" i="102"/>
  <c r="J512" i="102"/>
  <c r="I512" i="102"/>
  <c r="H512" i="102"/>
  <c r="G512" i="102"/>
  <c r="F512" i="102"/>
  <c r="E512" i="102"/>
  <c r="D512" i="102"/>
  <c r="C512" i="102"/>
  <c r="AR511" i="102"/>
  <c r="AQ511" i="102"/>
  <c r="AP511" i="102"/>
  <c r="AO511" i="102"/>
  <c r="AN511" i="102"/>
  <c r="AM511" i="102"/>
  <c r="AL511" i="102"/>
  <c r="AK511" i="102"/>
  <c r="AJ511" i="102"/>
  <c r="AI511" i="102"/>
  <c r="AH511" i="102"/>
  <c r="AG511" i="102"/>
  <c r="AF511" i="102"/>
  <c r="AE511" i="102"/>
  <c r="AD511" i="102"/>
  <c r="AC511" i="102"/>
  <c r="AB511" i="102"/>
  <c r="AA511" i="102"/>
  <c r="Z511" i="102"/>
  <c r="Y511" i="102"/>
  <c r="X511" i="102"/>
  <c r="W511" i="102"/>
  <c r="V511" i="102"/>
  <c r="U511" i="102"/>
  <c r="T511" i="102"/>
  <c r="S511" i="102"/>
  <c r="R511" i="102"/>
  <c r="Q511" i="102"/>
  <c r="P511" i="102"/>
  <c r="O511" i="102"/>
  <c r="N511" i="102"/>
  <c r="M511" i="102"/>
  <c r="L511" i="102"/>
  <c r="K511" i="102"/>
  <c r="J511" i="102"/>
  <c r="I511" i="102"/>
  <c r="H511" i="102"/>
  <c r="G511" i="102"/>
  <c r="F511" i="102"/>
  <c r="E511" i="102"/>
  <c r="D511" i="102"/>
  <c r="C511" i="102"/>
  <c r="AR510" i="102"/>
  <c r="AQ510" i="102"/>
  <c r="AP510" i="102"/>
  <c r="AO510" i="102"/>
  <c r="AN510" i="102"/>
  <c r="AM510" i="102"/>
  <c r="AL510" i="102"/>
  <c r="AK510" i="102"/>
  <c r="AJ510" i="102"/>
  <c r="AI510" i="102"/>
  <c r="AH510" i="102"/>
  <c r="AG510" i="102"/>
  <c r="AF510" i="102"/>
  <c r="AE510" i="102"/>
  <c r="AD510" i="102"/>
  <c r="AC510" i="102"/>
  <c r="AB510" i="102"/>
  <c r="AA510" i="102"/>
  <c r="Z510" i="102"/>
  <c r="Y510" i="102"/>
  <c r="X510" i="102"/>
  <c r="W510" i="102"/>
  <c r="V510" i="102"/>
  <c r="U510" i="102"/>
  <c r="T510" i="102"/>
  <c r="S510" i="102"/>
  <c r="R510" i="102"/>
  <c r="Q510" i="102"/>
  <c r="P510" i="102"/>
  <c r="O510" i="102"/>
  <c r="N510" i="102"/>
  <c r="M510" i="102"/>
  <c r="L510" i="102"/>
  <c r="K510" i="102"/>
  <c r="J510" i="102"/>
  <c r="I510" i="102"/>
  <c r="H510" i="102"/>
  <c r="G510" i="102"/>
  <c r="F510" i="102"/>
  <c r="E510" i="102"/>
  <c r="D510" i="102"/>
  <c r="C510" i="102"/>
  <c r="AR509" i="102"/>
  <c r="AQ509" i="102"/>
  <c r="AP509" i="102"/>
  <c r="AO509" i="102"/>
  <c r="AN509" i="102"/>
  <c r="AM509" i="102"/>
  <c r="AL509" i="102"/>
  <c r="AK509" i="102"/>
  <c r="AJ509" i="102"/>
  <c r="AI509" i="102"/>
  <c r="AH509" i="102"/>
  <c r="AG509" i="102"/>
  <c r="AF509" i="102"/>
  <c r="AE509" i="102"/>
  <c r="AD509" i="102"/>
  <c r="AC509" i="102"/>
  <c r="AB509" i="102"/>
  <c r="AA509" i="102"/>
  <c r="Z509" i="102"/>
  <c r="Y509" i="102"/>
  <c r="X509" i="102"/>
  <c r="W509" i="102"/>
  <c r="V509" i="102"/>
  <c r="U509" i="102"/>
  <c r="T509" i="102"/>
  <c r="S509" i="102"/>
  <c r="R509" i="102"/>
  <c r="Q509" i="102"/>
  <c r="P509" i="102"/>
  <c r="O509" i="102"/>
  <c r="N509" i="102"/>
  <c r="M509" i="102"/>
  <c r="L509" i="102"/>
  <c r="K509" i="102"/>
  <c r="J509" i="102"/>
  <c r="I509" i="102"/>
  <c r="H509" i="102"/>
  <c r="G509" i="102"/>
  <c r="F509" i="102"/>
  <c r="E509" i="102"/>
  <c r="D509" i="102"/>
  <c r="C509" i="102"/>
  <c r="AR508" i="102"/>
  <c r="AQ508" i="102"/>
  <c r="AP508" i="102"/>
  <c r="AO508" i="102"/>
  <c r="AN508" i="102"/>
  <c r="AM508" i="102"/>
  <c r="AL508" i="102"/>
  <c r="AK508" i="102"/>
  <c r="AJ508" i="102"/>
  <c r="AI508" i="102"/>
  <c r="AH508" i="102"/>
  <c r="AG508" i="102"/>
  <c r="AF508" i="102"/>
  <c r="AE508" i="102"/>
  <c r="AD508" i="102"/>
  <c r="AC508" i="102"/>
  <c r="AB508" i="102"/>
  <c r="AA508" i="102"/>
  <c r="Z508" i="102"/>
  <c r="Y508" i="102"/>
  <c r="X508" i="102"/>
  <c r="W508" i="102"/>
  <c r="V508" i="102"/>
  <c r="U508" i="102"/>
  <c r="T508" i="102"/>
  <c r="S508" i="102"/>
  <c r="R508" i="102"/>
  <c r="Q508" i="102"/>
  <c r="P508" i="102"/>
  <c r="O508" i="102"/>
  <c r="N508" i="102"/>
  <c r="M508" i="102"/>
  <c r="L508" i="102"/>
  <c r="K508" i="102"/>
  <c r="J508" i="102"/>
  <c r="I508" i="102"/>
  <c r="H508" i="102"/>
  <c r="G508" i="102"/>
  <c r="F508" i="102"/>
  <c r="E508" i="102"/>
  <c r="D508" i="102"/>
  <c r="C508" i="102"/>
  <c r="AR507" i="102"/>
  <c r="AQ507" i="102"/>
  <c r="AP507" i="102"/>
  <c r="AO507" i="102"/>
  <c r="AN507" i="102"/>
  <c r="AM507" i="102"/>
  <c r="AL507" i="102"/>
  <c r="AK507" i="102"/>
  <c r="AJ507" i="102"/>
  <c r="AI507" i="102"/>
  <c r="AH507" i="102"/>
  <c r="AG507" i="102"/>
  <c r="AF507" i="102"/>
  <c r="AE507" i="102"/>
  <c r="AD507" i="102"/>
  <c r="AC507" i="102"/>
  <c r="AB507" i="102"/>
  <c r="AA507" i="102"/>
  <c r="Z507" i="102"/>
  <c r="Y507" i="102"/>
  <c r="X507" i="102"/>
  <c r="W507" i="102"/>
  <c r="V507" i="102"/>
  <c r="U507" i="102"/>
  <c r="T507" i="102"/>
  <c r="S507" i="102"/>
  <c r="R507" i="102"/>
  <c r="Q507" i="102"/>
  <c r="P507" i="102"/>
  <c r="O507" i="102"/>
  <c r="N507" i="102"/>
  <c r="M507" i="102"/>
  <c r="L507" i="102"/>
  <c r="K507" i="102"/>
  <c r="J507" i="102"/>
  <c r="I507" i="102"/>
  <c r="H507" i="102"/>
  <c r="G507" i="102"/>
  <c r="F507" i="102"/>
  <c r="E507" i="102"/>
  <c r="D507" i="102"/>
  <c r="C507" i="102"/>
  <c r="AR506" i="102"/>
  <c r="AQ506" i="102"/>
  <c r="AP506" i="102"/>
  <c r="AO506" i="102"/>
  <c r="AN506" i="102"/>
  <c r="AM506" i="102"/>
  <c r="AL506" i="102"/>
  <c r="AK506" i="102"/>
  <c r="AJ506" i="102"/>
  <c r="AI506" i="102"/>
  <c r="AH506" i="102"/>
  <c r="AG506" i="102"/>
  <c r="AF506" i="102"/>
  <c r="AE506" i="102"/>
  <c r="AD506" i="102"/>
  <c r="AC506" i="102"/>
  <c r="AB506" i="102"/>
  <c r="AA506" i="102"/>
  <c r="Z506" i="102"/>
  <c r="Y506" i="102"/>
  <c r="X506" i="102"/>
  <c r="W506" i="102"/>
  <c r="V506" i="102"/>
  <c r="U506" i="102"/>
  <c r="T506" i="102"/>
  <c r="S506" i="102"/>
  <c r="R506" i="102"/>
  <c r="Q506" i="102"/>
  <c r="P506" i="102"/>
  <c r="O506" i="102"/>
  <c r="N506" i="102"/>
  <c r="M506" i="102"/>
  <c r="L506" i="102"/>
  <c r="K506" i="102"/>
  <c r="J506" i="102"/>
  <c r="I506" i="102"/>
  <c r="H506" i="102"/>
  <c r="G506" i="102"/>
  <c r="F506" i="102"/>
  <c r="E506" i="102"/>
  <c r="D506" i="102"/>
  <c r="C506" i="102"/>
  <c r="AR505" i="102"/>
  <c r="AQ505" i="102"/>
  <c r="AP505" i="102"/>
  <c r="AO505" i="102"/>
  <c r="AN505" i="102"/>
  <c r="AM505" i="102"/>
  <c r="AL505" i="102"/>
  <c r="AK505" i="102"/>
  <c r="AJ505" i="102"/>
  <c r="AI505" i="102"/>
  <c r="AH505" i="102"/>
  <c r="AG505" i="102"/>
  <c r="AF505" i="102"/>
  <c r="AE505" i="102"/>
  <c r="AD505" i="102"/>
  <c r="AC505" i="102"/>
  <c r="AB505" i="102"/>
  <c r="AA505" i="102"/>
  <c r="Z505" i="102"/>
  <c r="Y505" i="102"/>
  <c r="X505" i="102"/>
  <c r="W505" i="102"/>
  <c r="V505" i="102"/>
  <c r="U505" i="102"/>
  <c r="T505" i="102"/>
  <c r="S505" i="102"/>
  <c r="R505" i="102"/>
  <c r="Q505" i="102"/>
  <c r="P505" i="102"/>
  <c r="O505" i="102"/>
  <c r="N505" i="102"/>
  <c r="M505" i="102"/>
  <c r="L505" i="102"/>
  <c r="K505" i="102"/>
  <c r="J505" i="102"/>
  <c r="I505" i="102"/>
  <c r="H505" i="102"/>
  <c r="G505" i="102"/>
  <c r="F505" i="102"/>
  <c r="E505" i="102"/>
  <c r="D505" i="102"/>
  <c r="C505" i="102"/>
  <c r="AR504" i="102"/>
  <c r="AQ504" i="102"/>
  <c r="AP504" i="102"/>
  <c r="AO504" i="102"/>
  <c r="AN504" i="102"/>
  <c r="AM504" i="102"/>
  <c r="AL504" i="102"/>
  <c r="AK504" i="102"/>
  <c r="AJ504" i="102"/>
  <c r="AI504" i="102"/>
  <c r="AH504" i="102"/>
  <c r="AG504" i="102"/>
  <c r="AF504" i="102"/>
  <c r="AE504" i="102"/>
  <c r="AD504" i="102"/>
  <c r="AC504" i="102"/>
  <c r="AB504" i="102"/>
  <c r="AA504" i="102"/>
  <c r="Z504" i="102"/>
  <c r="Y504" i="102"/>
  <c r="X504" i="102"/>
  <c r="W504" i="102"/>
  <c r="V504" i="102"/>
  <c r="U504" i="102"/>
  <c r="T504" i="102"/>
  <c r="S504" i="102"/>
  <c r="R504" i="102"/>
  <c r="Q504" i="102"/>
  <c r="P504" i="102"/>
  <c r="O504" i="102"/>
  <c r="N504" i="102"/>
  <c r="M504" i="102"/>
  <c r="L504" i="102"/>
  <c r="K504" i="102"/>
  <c r="J504" i="102"/>
  <c r="I504" i="102"/>
  <c r="H504" i="102"/>
  <c r="G504" i="102"/>
  <c r="F504" i="102"/>
  <c r="E504" i="102"/>
  <c r="D504" i="102"/>
  <c r="C504" i="102"/>
  <c r="AR503" i="102"/>
  <c r="AQ503" i="102"/>
  <c r="AP503" i="102"/>
  <c r="AO503" i="102"/>
  <c r="AN503" i="102"/>
  <c r="AM503" i="102"/>
  <c r="AL503" i="102"/>
  <c r="AK503" i="102"/>
  <c r="AJ503" i="102"/>
  <c r="AI503" i="102"/>
  <c r="AH503" i="102"/>
  <c r="AG503" i="102"/>
  <c r="AF503" i="102"/>
  <c r="AE503" i="102"/>
  <c r="AD503" i="102"/>
  <c r="AC503" i="102"/>
  <c r="AB503" i="102"/>
  <c r="AA503" i="102"/>
  <c r="Z503" i="102"/>
  <c r="Y503" i="102"/>
  <c r="X503" i="102"/>
  <c r="W503" i="102"/>
  <c r="V503" i="102"/>
  <c r="U503" i="102"/>
  <c r="T503" i="102"/>
  <c r="S503" i="102"/>
  <c r="R503" i="102"/>
  <c r="Q503" i="102"/>
  <c r="P503" i="102"/>
  <c r="O503" i="102"/>
  <c r="N503" i="102"/>
  <c r="M503" i="102"/>
  <c r="L503" i="102"/>
  <c r="K503" i="102"/>
  <c r="J503" i="102"/>
  <c r="I503" i="102"/>
  <c r="H503" i="102"/>
  <c r="G503" i="102"/>
  <c r="F503" i="102"/>
  <c r="E503" i="102"/>
  <c r="D503" i="102"/>
  <c r="C503" i="102"/>
  <c r="AR502" i="102"/>
  <c r="AQ502" i="102"/>
  <c r="AP502" i="102"/>
  <c r="AO502" i="102"/>
  <c r="AN502" i="102"/>
  <c r="AM502" i="102"/>
  <c r="AL502" i="102"/>
  <c r="AK502" i="102"/>
  <c r="AJ502" i="102"/>
  <c r="AI502" i="102"/>
  <c r="AH502" i="102"/>
  <c r="AG502" i="102"/>
  <c r="AF502" i="102"/>
  <c r="AE502" i="102"/>
  <c r="AD502" i="102"/>
  <c r="AC502" i="102"/>
  <c r="AB502" i="102"/>
  <c r="AA502" i="102"/>
  <c r="Z502" i="102"/>
  <c r="Y502" i="102"/>
  <c r="X502" i="102"/>
  <c r="W502" i="102"/>
  <c r="V502" i="102"/>
  <c r="U502" i="102"/>
  <c r="T502" i="102"/>
  <c r="S502" i="102"/>
  <c r="R502" i="102"/>
  <c r="Q502" i="102"/>
  <c r="P502" i="102"/>
  <c r="O502" i="102"/>
  <c r="N502" i="102"/>
  <c r="M502" i="102"/>
  <c r="L502" i="102"/>
  <c r="K502" i="102"/>
  <c r="J502" i="102"/>
  <c r="I502" i="102"/>
  <c r="H502" i="102"/>
  <c r="G502" i="102"/>
  <c r="F502" i="102"/>
  <c r="E502" i="102"/>
  <c r="D502" i="102"/>
  <c r="C502" i="102"/>
  <c r="AR501" i="102"/>
  <c r="AQ501" i="102"/>
  <c r="AP501" i="102"/>
  <c r="AO501" i="102"/>
  <c r="AN501" i="102"/>
  <c r="AM501" i="102"/>
  <c r="AL501" i="102"/>
  <c r="AK501" i="102"/>
  <c r="AJ501" i="102"/>
  <c r="AI501" i="102"/>
  <c r="AH501" i="102"/>
  <c r="AG501" i="102"/>
  <c r="AF501" i="102"/>
  <c r="AE501" i="102"/>
  <c r="AD501" i="102"/>
  <c r="AC501" i="102"/>
  <c r="AB501" i="102"/>
  <c r="AA501" i="102"/>
  <c r="Z501" i="102"/>
  <c r="Y501" i="102"/>
  <c r="X501" i="102"/>
  <c r="W501" i="102"/>
  <c r="V501" i="102"/>
  <c r="U501" i="102"/>
  <c r="T501" i="102"/>
  <c r="S501" i="102"/>
  <c r="R501" i="102"/>
  <c r="Q501" i="102"/>
  <c r="P501" i="102"/>
  <c r="O501" i="102"/>
  <c r="N501" i="102"/>
  <c r="M501" i="102"/>
  <c r="L501" i="102"/>
  <c r="K501" i="102"/>
  <c r="J501" i="102"/>
  <c r="I501" i="102"/>
  <c r="H501" i="102"/>
  <c r="G501" i="102"/>
  <c r="F501" i="102"/>
  <c r="E501" i="102"/>
  <c r="D501" i="102"/>
  <c r="C501" i="102"/>
  <c r="AR500" i="102"/>
  <c r="AQ500" i="102"/>
  <c r="AP500" i="102"/>
  <c r="AO500" i="102"/>
  <c r="AN500" i="102"/>
  <c r="AM500" i="102"/>
  <c r="AL500" i="102"/>
  <c r="AK500" i="102"/>
  <c r="AJ500" i="102"/>
  <c r="AI500" i="102"/>
  <c r="AH500" i="102"/>
  <c r="AG500" i="102"/>
  <c r="AF500" i="102"/>
  <c r="AE500" i="102"/>
  <c r="AD500" i="102"/>
  <c r="AC500" i="102"/>
  <c r="AB500" i="102"/>
  <c r="AA500" i="102"/>
  <c r="Z500" i="102"/>
  <c r="Y500" i="102"/>
  <c r="X500" i="102"/>
  <c r="W500" i="102"/>
  <c r="V500" i="102"/>
  <c r="U500" i="102"/>
  <c r="T500" i="102"/>
  <c r="S500" i="102"/>
  <c r="R500" i="102"/>
  <c r="Q500" i="102"/>
  <c r="P500" i="102"/>
  <c r="O500" i="102"/>
  <c r="N500" i="102"/>
  <c r="M500" i="102"/>
  <c r="L500" i="102"/>
  <c r="K500" i="102"/>
  <c r="J500" i="102"/>
  <c r="I500" i="102"/>
  <c r="H500" i="102"/>
  <c r="G500" i="102"/>
  <c r="F500" i="102"/>
  <c r="E500" i="102"/>
  <c r="D500" i="102"/>
  <c r="C500" i="102"/>
  <c r="AR499" i="102"/>
  <c r="AQ499" i="102"/>
  <c r="AP499" i="102"/>
  <c r="AO499" i="102"/>
  <c r="AN499" i="102"/>
  <c r="AM499" i="102"/>
  <c r="AL499" i="102"/>
  <c r="AK499" i="102"/>
  <c r="AJ499" i="102"/>
  <c r="AI499" i="102"/>
  <c r="AH499" i="102"/>
  <c r="AG499" i="102"/>
  <c r="AF499" i="102"/>
  <c r="AE499" i="102"/>
  <c r="AD499" i="102"/>
  <c r="AC499" i="102"/>
  <c r="AB499" i="102"/>
  <c r="AA499" i="102"/>
  <c r="Z499" i="102"/>
  <c r="Y499" i="102"/>
  <c r="X499" i="102"/>
  <c r="W499" i="102"/>
  <c r="V499" i="102"/>
  <c r="U499" i="102"/>
  <c r="T499" i="102"/>
  <c r="S499" i="102"/>
  <c r="R499" i="102"/>
  <c r="Q499" i="102"/>
  <c r="P499" i="102"/>
  <c r="O499" i="102"/>
  <c r="N499" i="102"/>
  <c r="M499" i="102"/>
  <c r="L499" i="102"/>
  <c r="K499" i="102"/>
  <c r="J499" i="102"/>
  <c r="I499" i="102"/>
  <c r="H499" i="102"/>
  <c r="G499" i="102"/>
  <c r="F499" i="102"/>
  <c r="E499" i="102"/>
  <c r="D499" i="102"/>
  <c r="C499" i="102"/>
  <c r="AR498" i="102"/>
  <c r="AQ498" i="102"/>
  <c r="AP498" i="102"/>
  <c r="AO498" i="102"/>
  <c r="AN498" i="102"/>
  <c r="AM498" i="102"/>
  <c r="AL498" i="102"/>
  <c r="AK498" i="102"/>
  <c r="AJ498" i="102"/>
  <c r="AI498" i="102"/>
  <c r="AH498" i="102"/>
  <c r="AG498" i="102"/>
  <c r="AF498" i="102"/>
  <c r="AE498" i="102"/>
  <c r="AD498" i="102"/>
  <c r="AC498" i="102"/>
  <c r="AB498" i="102"/>
  <c r="AA498" i="102"/>
  <c r="Z498" i="102"/>
  <c r="Y498" i="102"/>
  <c r="X498" i="102"/>
  <c r="W498" i="102"/>
  <c r="V498" i="102"/>
  <c r="U498" i="102"/>
  <c r="T498" i="102"/>
  <c r="S498" i="102"/>
  <c r="R498" i="102"/>
  <c r="Q498" i="102"/>
  <c r="P498" i="102"/>
  <c r="O498" i="102"/>
  <c r="N498" i="102"/>
  <c r="M498" i="102"/>
  <c r="L498" i="102"/>
  <c r="K498" i="102"/>
  <c r="J498" i="102"/>
  <c r="I498" i="102"/>
  <c r="H498" i="102"/>
  <c r="G498" i="102"/>
  <c r="F498" i="102"/>
  <c r="E498" i="102"/>
  <c r="D498" i="102"/>
  <c r="C498" i="102"/>
  <c r="AR497" i="102"/>
  <c r="AQ497" i="102"/>
  <c r="AP497" i="102"/>
  <c r="AO497" i="102"/>
  <c r="AN497" i="102"/>
  <c r="AM497" i="102"/>
  <c r="AL497" i="102"/>
  <c r="AK497" i="102"/>
  <c r="AJ497" i="102"/>
  <c r="AI497" i="102"/>
  <c r="AH497" i="102"/>
  <c r="AG497" i="102"/>
  <c r="AF497" i="102"/>
  <c r="AE497" i="102"/>
  <c r="AD497" i="102"/>
  <c r="AC497" i="102"/>
  <c r="AB497" i="102"/>
  <c r="AA497" i="102"/>
  <c r="Z497" i="102"/>
  <c r="Y497" i="102"/>
  <c r="X497" i="102"/>
  <c r="W497" i="102"/>
  <c r="V497" i="102"/>
  <c r="U497" i="102"/>
  <c r="T497" i="102"/>
  <c r="S497" i="102"/>
  <c r="R497" i="102"/>
  <c r="Q497" i="102"/>
  <c r="P497" i="102"/>
  <c r="O497" i="102"/>
  <c r="N497" i="102"/>
  <c r="M497" i="102"/>
  <c r="L497" i="102"/>
  <c r="K497" i="102"/>
  <c r="J497" i="102"/>
  <c r="I497" i="102"/>
  <c r="H497" i="102"/>
  <c r="G497" i="102"/>
  <c r="F497" i="102"/>
  <c r="E497" i="102"/>
  <c r="D497" i="102"/>
  <c r="C497" i="102"/>
  <c r="AR496" i="102"/>
  <c r="AQ496" i="102"/>
  <c r="AP496" i="102"/>
  <c r="AO496" i="102"/>
  <c r="AN496" i="102"/>
  <c r="AM496" i="102"/>
  <c r="AL496" i="102"/>
  <c r="AK496" i="102"/>
  <c r="AJ496" i="102"/>
  <c r="AI496" i="102"/>
  <c r="AH496" i="102"/>
  <c r="AG496" i="102"/>
  <c r="AF496" i="102"/>
  <c r="AE496" i="102"/>
  <c r="AD496" i="102"/>
  <c r="AC496" i="102"/>
  <c r="AB496" i="102"/>
  <c r="AA496" i="102"/>
  <c r="Z496" i="102"/>
  <c r="Y496" i="102"/>
  <c r="X496" i="102"/>
  <c r="W496" i="102"/>
  <c r="V496" i="102"/>
  <c r="U496" i="102"/>
  <c r="T496" i="102"/>
  <c r="S496" i="102"/>
  <c r="R496" i="102"/>
  <c r="Q496" i="102"/>
  <c r="P496" i="102"/>
  <c r="O496" i="102"/>
  <c r="N496" i="102"/>
  <c r="M496" i="102"/>
  <c r="L496" i="102"/>
  <c r="K496" i="102"/>
  <c r="J496" i="102"/>
  <c r="I496" i="102"/>
  <c r="H496" i="102"/>
  <c r="G496" i="102"/>
  <c r="F496" i="102"/>
  <c r="E496" i="102"/>
  <c r="D496" i="102"/>
  <c r="C496" i="102"/>
  <c r="AR495" i="102"/>
  <c r="AQ495" i="102"/>
  <c r="AP495" i="102"/>
  <c r="AO495" i="102"/>
  <c r="AN495" i="102"/>
  <c r="AM495" i="102"/>
  <c r="AL495" i="102"/>
  <c r="AK495" i="102"/>
  <c r="AJ495" i="102"/>
  <c r="AI495" i="102"/>
  <c r="AH495" i="102"/>
  <c r="AG495" i="102"/>
  <c r="AF495" i="102"/>
  <c r="AE495" i="102"/>
  <c r="AD495" i="102"/>
  <c r="AC495" i="102"/>
  <c r="AB495" i="102"/>
  <c r="AA495" i="102"/>
  <c r="Z495" i="102"/>
  <c r="Y495" i="102"/>
  <c r="X495" i="102"/>
  <c r="W495" i="102"/>
  <c r="V495" i="102"/>
  <c r="U495" i="102"/>
  <c r="T495" i="102"/>
  <c r="S495" i="102"/>
  <c r="R495" i="102"/>
  <c r="Q495" i="102"/>
  <c r="P495" i="102"/>
  <c r="O495" i="102"/>
  <c r="N495" i="102"/>
  <c r="M495" i="102"/>
  <c r="L495" i="102"/>
  <c r="K495" i="102"/>
  <c r="J495" i="102"/>
  <c r="I495" i="102"/>
  <c r="H495" i="102"/>
  <c r="G495" i="102"/>
  <c r="F495" i="102"/>
  <c r="E495" i="102"/>
  <c r="D495" i="102"/>
  <c r="C495" i="102"/>
  <c r="AR494" i="102"/>
  <c r="AQ494" i="102"/>
  <c r="AP494" i="102"/>
  <c r="AO494" i="102"/>
  <c r="AN494" i="102"/>
  <c r="AM494" i="102"/>
  <c r="AL494" i="102"/>
  <c r="AK494" i="102"/>
  <c r="AJ494" i="102"/>
  <c r="AI494" i="102"/>
  <c r="AH494" i="102"/>
  <c r="AG494" i="102"/>
  <c r="AF494" i="102"/>
  <c r="AE494" i="102"/>
  <c r="AD494" i="102"/>
  <c r="AC494" i="102"/>
  <c r="AB494" i="102"/>
  <c r="AA494" i="102"/>
  <c r="Z494" i="102"/>
  <c r="Y494" i="102"/>
  <c r="X494" i="102"/>
  <c r="W494" i="102"/>
  <c r="V494" i="102"/>
  <c r="U494" i="102"/>
  <c r="T494" i="102"/>
  <c r="S494" i="102"/>
  <c r="R494" i="102"/>
  <c r="Q494" i="102"/>
  <c r="P494" i="102"/>
  <c r="O494" i="102"/>
  <c r="N494" i="102"/>
  <c r="M494" i="102"/>
  <c r="L494" i="102"/>
  <c r="K494" i="102"/>
  <c r="J494" i="102"/>
  <c r="I494" i="102"/>
  <c r="H494" i="102"/>
  <c r="G494" i="102"/>
  <c r="F494" i="102"/>
  <c r="E494" i="102"/>
  <c r="D494" i="102"/>
  <c r="C494" i="102"/>
  <c r="AR493" i="102"/>
  <c r="AQ493" i="102"/>
  <c r="AP493" i="102"/>
  <c r="AO493" i="102"/>
  <c r="AN493" i="102"/>
  <c r="AM493" i="102"/>
  <c r="AL493" i="102"/>
  <c r="AK493" i="102"/>
  <c r="AJ493" i="102"/>
  <c r="AI493" i="102"/>
  <c r="AH493" i="102"/>
  <c r="AG493" i="102"/>
  <c r="AF493" i="102"/>
  <c r="AE493" i="102"/>
  <c r="AD493" i="102"/>
  <c r="AC493" i="102"/>
  <c r="AB493" i="102"/>
  <c r="AA493" i="102"/>
  <c r="Z493" i="102"/>
  <c r="Y493" i="102"/>
  <c r="X493" i="102"/>
  <c r="W493" i="102"/>
  <c r="V493" i="102"/>
  <c r="U493" i="102"/>
  <c r="T493" i="102"/>
  <c r="S493" i="102"/>
  <c r="R493" i="102"/>
  <c r="Q493" i="102"/>
  <c r="P493" i="102"/>
  <c r="O493" i="102"/>
  <c r="N493" i="102"/>
  <c r="M493" i="102"/>
  <c r="L493" i="102"/>
  <c r="K493" i="102"/>
  <c r="J493" i="102"/>
  <c r="I493" i="102"/>
  <c r="H493" i="102"/>
  <c r="G493" i="102"/>
  <c r="F493" i="102"/>
  <c r="E493" i="102"/>
  <c r="D493" i="102"/>
  <c r="C493" i="102"/>
  <c r="AR492" i="102"/>
  <c r="AQ492" i="102"/>
  <c r="AP492" i="102"/>
  <c r="AO492" i="102"/>
  <c r="AN492" i="102"/>
  <c r="AM492" i="102"/>
  <c r="AL492" i="102"/>
  <c r="AK492" i="102"/>
  <c r="AJ492" i="102"/>
  <c r="AI492" i="102"/>
  <c r="AH492" i="102"/>
  <c r="AG492" i="102"/>
  <c r="AF492" i="102"/>
  <c r="AE492" i="102"/>
  <c r="AD492" i="102"/>
  <c r="AC492" i="102"/>
  <c r="AB492" i="102"/>
  <c r="AA492" i="102"/>
  <c r="Z492" i="102"/>
  <c r="Y492" i="102"/>
  <c r="X492" i="102"/>
  <c r="W492" i="102"/>
  <c r="V492" i="102"/>
  <c r="U492" i="102"/>
  <c r="T492" i="102"/>
  <c r="S492" i="102"/>
  <c r="R492" i="102"/>
  <c r="Q492" i="102"/>
  <c r="P492" i="102"/>
  <c r="O492" i="102"/>
  <c r="N492" i="102"/>
  <c r="M492" i="102"/>
  <c r="L492" i="102"/>
  <c r="K492" i="102"/>
  <c r="J492" i="102"/>
  <c r="I492" i="102"/>
  <c r="H492" i="102"/>
  <c r="G492" i="102"/>
  <c r="F492" i="102"/>
  <c r="E492" i="102"/>
  <c r="D492" i="102"/>
  <c r="C492" i="102"/>
  <c r="AR491" i="102"/>
  <c r="AQ491" i="102"/>
  <c r="AP491" i="102"/>
  <c r="AO491" i="102"/>
  <c r="AN491" i="102"/>
  <c r="AM491" i="102"/>
  <c r="AL491" i="102"/>
  <c r="AK491" i="102"/>
  <c r="AJ491" i="102"/>
  <c r="AI491" i="102"/>
  <c r="AH491" i="102"/>
  <c r="AG491" i="102"/>
  <c r="AF491" i="102"/>
  <c r="AE491" i="102"/>
  <c r="AD491" i="102"/>
  <c r="AC491" i="102"/>
  <c r="AB491" i="102"/>
  <c r="AA491" i="102"/>
  <c r="Z491" i="102"/>
  <c r="Y491" i="102"/>
  <c r="X491" i="102"/>
  <c r="W491" i="102"/>
  <c r="V491" i="102"/>
  <c r="U491" i="102"/>
  <c r="T491" i="102"/>
  <c r="S491" i="102"/>
  <c r="R491" i="102"/>
  <c r="Q491" i="102"/>
  <c r="P491" i="102"/>
  <c r="O491" i="102"/>
  <c r="N491" i="102"/>
  <c r="M491" i="102"/>
  <c r="L491" i="102"/>
  <c r="K491" i="102"/>
  <c r="J491" i="102"/>
  <c r="I491" i="102"/>
  <c r="H491" i="102"/>
  <c r="G491" i="102"/>
  <c r="F491" i="102"/>
  <c r="E491" i="102"/>
  <c r="D491" i="102"/>
  <c r="C491" i="102"/>
  <c r="AR490" i="102"/>
  <c r="AQ490" i="102"/>
  <c r="AP490" i="102"/>
  <c r="AO490" i="102"/>
  <c r="AN490" i="102"/>
  <c r="AM490" i="102"/>
  <c r="AL490" i="102"/>
  <c r="AK490" i="102"/>
  <c r="AJ490" i="102"/>
  <c r="AI490" i="102"/>
  <c r="AH490" i="102"/>
  <c r="AG490" i="102"/>
  <c r="AF490" i="102"/>
  <c r="AE490" i="102"/>
  <c r="AD490" i="102"/>
  <c r="AC490" i="102"/>
  <c r="AB490" i="102"/>
  <c r="AA490" i="102"/>
  <c r="Z490" i="102"/>
  <c r="Y490" i="102"/>
  <c r="X490" i="102"/>
  <c r="W490" i="102"/>
  <c r="V490" i="102"/>
  <c r="U490" i="102"/>
  <c r="T490" i="102"/>
  <c r="S490" i="102"/>
  <c r="R490" i="102"/>
  <c r="Q490" i="102"/>
  <c r="P490" i="102"/>
  <c r="O490" i="102"/>
  <c r="N490" i="102"/>
  <c r="M490" i="102"/>
  <c r="L490" i="102"/>
  <c r="K490" i="102"/>
  <c r="J490" i="102"/>
  <c r="I490" i="102"/>
  <c r="H490" i="102"/>
  <c r="G490" i="102"/>
  <c r="F490" i="102"/>
  <c r="E490" i="102"/>
  <c r="D490" i="102"/>
  <c r="C490" i="102"/>
  <c r="AR489" i="102"/>
  <c r="AQ489" i="102"/>
  <c r="AP489" i="102"/>
  <c r="AO489" i="102"/>
  <c r="AN489" i="102"/>
  <c r="AM489" i="102"/>
  <c r="AL489" i="102"/>
  <c r="AK489" i="102"/>
  <c r="AJ489" i="102"/>
  <c r="AI489" i="102"/>
  <c r="AH489" i="102"/>
  <c r="AG489" i="102"/>
  <c r="AF489" i="102"/>
  <c r="AE489" i="102"/>
  <c r="AD489" i="102"/>
  <c r="AC489" i="102"/>
  <c r="AB489" i="102"/>
  <c r="AA489" i="102"/>
  <c r="Z489" i="102"/>
  <c r="Y489" i="102"/>
  <c r="X489" i="102"/>
  <c r="W489" i="102"/>
  <c r="V489" i="102"/>
  <c r="U489" i="102"/>
  <c r="T489" i="102"/>
  <c r="S489" i="102"/>
  <c r="R489" i="102"/>
  <c r="Q489" i="102"/>
  <c r="P489" i="102"/>
  <c r="O489" i="102"/>
  <c r="N489" i="102"/>
  <c r="M489" i="102"/>
  <c r="L489" i="102"/>
  <c r="K489" i="102"/>
  <c r="J489" i="102"/>
  <c r="I489" i="102"/>
  <c r="H489" i="102"/>
  <c r="G489" i="102"/>
  <c r="F489" i="102"/>
  <c r="E489" i="102"/>
  <c r="D489" i="102"/>
  <c r="C489" i="102"/>
  <c r="AR488" i="102"/>
  <c r="AQ488" i="102"/>
  <c r="AP488" i="102"/>
  <c r="AO488" i="102"/>
  <c r="AN488" i="102"/>
  <c r="AM488" i="102"/>
  <c r="AL488" i="102"/>
  <c r="AK488" i="102"/>
  <c r="AJ488" i="102"/>
  <c r="AI488" i="102"/>
  <c r="AH488" i="102"/>
  <c r="AG488" i="102"/>
  <c r="AF488" i="102"/>
  <c r="AE488" i="102"/>
  <c r="AD488" i="102"/>
  <c r="AC488" i="102"/>
  <c r="AB488" i="102"/>
  <c r="AA488" i="102"/>
  <c r="Z488" i="102"/>
  <c r="Y488" i="102"/>
  <c r="X488" i="102"/>
  <c r="W488" i="102"/>
  <c r="V488" i="102"/>
  <c r="U488" i="102"/>
  <c r="T488" i="102"/>
  <c r="S488" i="102"/>
  <c r="R488" i="102"/>
  <c r="Q488" i="102"/>
  <c r="P488" i="102"/>
  <c r="O488" i="102"/>
  <c r="N488" i="102"/>
  <c r="M488" i="102"/>
  <c r="L488" i="102"/>
  <c r="K488" i="102"/>
  <c r="J488" i="102"/>
  <c r="I488" i="102"/>
  <c r="H488" i="102"/>
  <c r="G488" i="102"/>
  <c r="F488" i="102"/>
  <c r="E488" i="102"/>
  <c r="D488" i="102"/>
  <c r="C488" i="102"/>
  <c r="AR487" i="102"/>
  <c r="AQ487" i="102"/>
  <c r="AP487" i="102"/>
  <c r="AO487" i="102"/>
  <c r="AN487" i="102"/>
  <c r="AM487" i="102"/>
  <c r="AL487" i="102"/>
  <c r="AK487" i="102"/>
  <c r="AJ487" i="102"/>
  <c r="AI487" i="102"/>
  <c r="AH487" i="102"/>
  <c r="AG487" i="102"/>
  <c r="AF487" i="102"/>
  <c r="AE487" i="102"/>
  <c r="AD487" i="102"/>
  <c r="AC487" i="102"/>
  <c r="AB487" i="102"/>
  <c r="AA487" i="102"/>
  <c r="Z487" i="102"/>
  <c r="Y487" i="102"/>
  <c r="X487" i="102"/>
  <c r="W487" i="102"/>
  <c r="V487" i="102"/>
  <c r="U487" i="102"/>
  <c r="T487" i="102"/>
  <c r="S487" i="102"/>
  <c r="R487" i="102"/>
  <c r="Q487" i="102"/>
  <c r="P487" i="102"/>
  <c r="O487" i="102"/>
  <c r="N487" i="102"/>
  <c r="M487" i="102"/>
  <c r="L487" i="102"/>
  <c r="K487" i="102"/>
  <c r="J487" i="102"/>
  <c r="I487" i="102"/>
  <c r="H487" i="102"/>
  <c r="G487" i="102"/>
  <c r="F487" i="102"/>
  <c r="E487" i="102"/>
  <c r="D487" i="102"/>
  <c r="C487" i="102"/>
  <c r="AR486" i="102"/>
  <c r="AQ486" i="102"/>
  <c r="AP486" i="102"/>
  <c r="AO486" i="102"/>
  <c r="AN486" i="102"/>
  <c r="AM486" i="102"/>
  <c r="AL486" i="102"/>
  <c r="AK486" i="102"/>
  <c r="AJ486" i="102"/>
  <c r="AI486" i="102"/>
  <c r="AH486" i="102"/>
  <c r="AG486" i="102"/>
  <c r="AF486" i="102"/>
  <c r="AE486" i="102"/>
  <c r="AD486" i="102"/>
  <c r="AC486" i="102"/>
  <c r="AB486" i="102"/>
  <c r="AA486" i="102"/>
  <c r="Z486" i="102"/>
  <c r="Y486" i="102"/>
  <c r="X486" i="102"/>
  <c r="W486" i="102"/>
  <c r="V486" i="102"/>
  <c r="U486" i="102"/>
  <c r="T486" i="102"/>
  <c r="S486" i="102"/>
  <c r="R486" i="102"/>
  <c r="Q486" i="102"/>
  <c r="P486" i="102"/>
  <c r="O486" i="102"/>
  <c r="N486" i="102"/>
  <c r="M486" i="102"/>
  <c r="L486" i="102"/>
  <c r="K486" i="102"/>
  <c r="J486" i="102"/>
  <c r="I486" i="102"/>
  <c r="H486" i="102"/>
  <c r="G486" i="102"/>
  <c r="F486" i="102"/>
  <c r="E486" i="102"/>
  <c r="D486" i="102"/>
  <c r="C486" i="102"/>
  <c r="AR485" i="102"/>
  <c r="AQ485" i="102"/>
  <c r="AP485" i="102"/>
  <c r="AO485" i="102"/>
  <c r="AN485" i="102"/>
  <c r="AM485" i="102"/>
  <c r="AL485" i="102"/>
  <c r="AK485" i="102"/>
  <c r="AJ485" i="102"/>
  <c r="AI485" i="102"/>
  <c r="AH485" i="102"/>
  <c r="AG485" i="102"/>
  <c r="AF485" i="102"/>
  <c r="AE485" i="102"/>
  <c r="AD485" i="102"/>
  <c r="AC485" i="102"/>
  <c r="AB485" i="102"/>
  <c r="AA485" i="102"/>
  <c r="Z485" i="102"/>
  <c r="Y485" i="102"/>
  <c r="X485" i="102"/>
  <c r="W485" i="102"/>
  <c r="V485" i="102"/>
  <c r="U485" i="102"/>
  <c r="T485" i="102"/>
  <c r="S485" i="102"/>
  <c r="R485" i="102"/>
  <c r="Q485" i="102"/>
  <c r="P485" i="102"/>
  <c r="O485" i="102"/>
  <c r="N485" i="102"/>
  <c r="M485" i="102"/>
  <c r="L485" i="102"/>
  <c r="K485" i="102"/>
  <c r="J485" i="102"/>
  <c r="I485" i="102"/>
  <c r="H485" i="102"/>
  <c r="G485" i="102"/>
  <c r="F485" i="102"/>
  <c r="E485" i="102"/>
  <c r="D485" i="102"/>
  <c r="C485" i="102"/>
  <c r="AR484" i="102"/>
  <c r="AQ484" i="102"/>
  <c r="AP484" i="102"/>
  <c r="AO484" i="102"/>
  <c r="AN484" i="102"/>
  <c r="AM484" i="102"/>
  <c r="AL484" i="102"/>
  <c r="AK484" i="102"/>
  <c r="AJ484" i="102"/>
  <c r="AI484" i="102"/>
  <c r="AH484" i="102"/>
  <c r="AG484" i="102"/>
  <c r="AF484" i="102"/>
  <c r="AE484" i="102"/>
  <c r="AD484" i="102"/>
  <c r="AC484" i="102"/>
  <c r="AB484" i="102"/>
  <c r="AA484" i="102"/>
  <c r="Z484" i="102"/>
  <c r="Y484" i="102"/>
  <c r="X484" i="102"/>
  <c r="W484" i="102"/>
  <c r="V484" i="102"/>
  <c r="U484" i="102"/>
  <c r="T484" i="102"/>
  <c r="S484" i="102"/>
  <c r="R484" i="102"/>
  <c r="Q484" i="102"/>
  <c r="P484" i="102"/>
  <c r="O484" i="102"/>
  <c r="N484" i="102"/>
  <c r="M484" i="102"/>
  <c r="L484" i="102"/>
  <c r="K484" i="102"/>
  <c r="J484" i="102"/>
  <c r="I484" i="102"/>
  <c r="H484" i="102"/>
  <c r="G484" i="102"/>
  <c r="F484" i="102"/>
  <c r="E484" i="102"/>
  <c r="D484" i="102"/>
  <c r="C484" i="102"/>
  <c r="AR483" i="102"/>
  <c r="AQ483" i="102"/>
  <c r="AP483" i="102"/>
  <c r="AO483" i="102"/>
  <c r="AN483" i="102"/>
  <c r="AM483" i="102"/>
  <c r="AL483" i="102"/>
  <c r="AK483" i="102"/>
  <c r="AJ483" i="102"/>
  <c r="AI483" i="102"/>
  <c r="AH483" i="102"/>
  <c r="AG483" i="102"/>
  <c r="AF483" i="102"/>
  <c r="AE483" i="102"/>
  <c r="AD483" i="102"/>
  <c r="AC483" i="102"/>
  <c r="AB483" i="102"/>
  <c r="AA483" i="102"/>
  <c r="Z483" i="102"/>
  <c r="Y483" i="102"/>
  <c r="X483" i="102"/>
  <c r="W483" i="102"/>
  <c r="V483" i="102"/>
  <c r="U483" i="102"/>
  <c r="T483" i="102"/>
  <c r="S483" i="102"/>
  <c r="R483" i="102"/>
  <c r="Q483" i="102"/>
  <c r="P483" i="102"/>
  <c r="O483" i="102"/>
  <c r="N483" i="102"/>
  <c r="M483" i="102"/>
  <c r="L483" i="102"/>
  <c r="K483" i="102"/>
  <c r="J483" i="102"/>
  <c r="I483" i="102"/>
  <c r="H483" i="102"/>
  <c r="G483" i="102"/>
  <c r="F483" i="102"/>
  <c r="E483" i="102"/>
  <c r="D483" i="102"/>
  <c r="C483" i="102"/>
  <c r="AR482" i="102"/>
  <c r="AQ482" i="102"/>
  <c r="AP482" i="102"/>
  <c r="AO482" i="102"/>
  <c r="AN482" i="102"/>
  <c r="AM482" i="102"/>
  <c r="AL482" i="102"/>
  <c r="AK482" i="102"/>
  <c r="AJ482" i="102"/>
  <c r="AI482" i="102"/>
  <c r="AH482" i="102"/>
  <c r="AG482" i="102"/>
  <c r="AF482" i="102"/>
  <c r="AE482" i="102"/>
  <c r="AD482" i="102"/>
  <c r="AC482" i="102"/>
  <c r="AB482" i="102"/>
  <c r="AA482" i="102"/>
  <c r="Z482" i="102"/>
  <c r="Y482" i="102"/>
  <c r="X482" i="102"/>
  <c r="W482" i="102"/>
  <c r="V482" i="102"/>
  <c r="U482" i="102"/>
  <c r="T482" i="102"/>
  <c r="S482" i="102"/>
  <c r="R482" i="102"/>
  <c r="Q482" i="102"/>
  <c r="P482" i="102"/>
  <c r="O482" i="102"/>
  <c r="N482" i="102"/>
  <c r="M482" i="102"/>
  <c r="L482" i="102"/>
  <c r="K482" i="102"/>
  <c r="J482" i="102"/>
  <c r="I482" i="102"/>
  <c r="H482" i="102"/>
  <c r="G482" i="102"/>
  <c r="F482" i="102"/>
  <c r="E482" i="102"/>
  <c r="D482" i="102"/>
  <c r="C482" i="102"/>
  <c r="AR481" i="102"/>
  <c r="AQ481" i="102"/>
  <c r="AP481" i="102"/>
  <c r="AO481" i="102"/>
  <c r="AN481" i="102"/>
  <c r="AM481" i="102"/>
  <c r="AL481" i="102"/>
  <c r="AK481" i="102"/>
  <c r="AJ481" i="102"/>
  <c r="AI481" i="102"/>
  <c r="AH481" i="102"/>
  <c r="AG481" i="102"/>
  <c r="AF481" i="102"/>
  <c r="AE481" i="102"/>
  <c r="AD481" i="102"/>
  <c r="AC481" i="102"/>
  <c r="AB481" i="102"/>
  <c r="AA481" i="102"/>
  <c r="Z481" i="102"/>
  <c r="Y481" i="102"/>
  <c r="X481" i="102"/>
  <c r="W481" i="102"/>
  <c r="V481" i="102"/>
  <c r="U481" i="102"/>
  <c r="T481" i="102"/>
  <c r="S481" i="102"/>
  <c r="R481" i="102"/>
  <c r="Q481" i="102"/>
  <c r="P481" i="102"/>
  <c r="O481" i="102"/>
  <c r="N481" i="102"/>
  <c r="M481" i="102"/>
  <c r="L481" i="102"/>
  <c r="K481" i="102"/>
  <c r="J481" i="102"/>
  <c r="I481" i="102"/>
  <c r="H481" i="102"/>
  <c r="G481" i="102"/>
  <c r="F481" i="102"/>
  <c r="E481" i="102"/>
  <c r="D481" i="102"/>
  <c r="C481" i="102"/>
  <c r="AR480" i="102"/>
  <c r="AQ480" i="102"/>
  <c r="AP480" i="102"/>
  <c r="AO480" i="102"/>
  <c r="AN480" i="102"/>
  <c r="AM480" i="102"/>
  <c r="AL480" i="102"/>
  <c r="AK480" i="102"/>
  <c r="AJ480" i="102"/>
  <c r="AI480" i="102"/>
  <c r="AH480" i="102"/>
  <c r="AG480" i="102"/>
  <c r="AF480" i="102"/>
  <c r="AE480" i="102"/>
  <c r="AD480" i="102"/>
  <c r="AC480" i="102"/>
  <c r="AB480" i="102"/>
  <c r="AA480" i="102"/>
  <c r="Z480" i="102"/>
  <c r="Y480" i="102"/>
  <c r="X480" i="102"/>
  <c r="W480" i="102"/>
  <c r="V480" i="102"/>
  <c r="U480" i="102"/>
  <c r="T480" i="102"/>
  <c r="S480" i="102"/>
  <c r="R480" i="102"/>
  <c r="Q480" i="102"/>
  <c r="P480" i="102"/>
  <c r="O480" i="102"/>
  <c r="N480" i="102"/>
  <c r="M480" i="102"/>
  <c r="L480" i="102"/>
  <c r="K480" i="102"/>
  <c r="J480" i="102"/>
  <c r="I480" i="102"/>
  <c r="H480" i="102"/>
  <c r="G480" i="102"/>
  <c r="F480" i="102"/>
  <c r="E480" i="102"/>
  <c r="D480" i="102"/>
  <c r="C480" i="102"/>
  <c r="AR479" i="102"/>
  <c r="AQ479" i="102"/>
  <c r="AP479" i="102"/>
  <c r="AO479" i="102"/>
  <c r="AN479" i="102"/>
  <c r="AM479" i="102"/>
  <c r="AL479" i="102"/>
  <c r="AK479" i="102"/>
  <c r="AJ479" i="102"/>
  <c r="AI479" i="102"/>
  <c r="AH479" i="102"/>
  <c r="AG479" i="102"/>
  <c r="AF479" i="102"/>
  <c r="AE479" i="102"/>
  <c r="AD479" i="102"/>
  <c r="AC479" i="102"/>
  <c r="AB479" i="102"/>
  <c r="AA479" i="102"/>
  <c r="Z479" i="102"/>
  <c r="Y479" i="102"/>
  <c r="X479" i="102"/>
  <c r="W479" i="102"/>
  <c r="V479" i="102"/>
  <c r="U479" i="102"/>
  <c r="T479" i="102"/>
  <c r="S479" i="102"/>
  <c r="R479" i="102"/>
  <c r="Q479" i="102"/>
  <c r="P479" i="102"/>
  <c r="O479" i="102"/>
  <c r="N479" i="102"/>
  <c r="M479" i="102"/>
  <c r="L479" i="102"/>
  <c r="K479" i="102"/>
  <c r="J479" i="102"/>
  <c r="I479" i="102"/>
  <c r="H479" i="102"/>
  <c r="G479" i="102"/>
  <c r="F479" i="102"/>
  <c r="E479" i="102"/>
  <c r="D479" i="102"/>
  <c r="C479" i="102"/>
  <c r="AR478" i="102"/>
  <c r="AQ478" i="102"/>
  <c r="AP478" i="102"/>
  <c r="AO478" i="102"/>
  <c r="AN478" i="102"/>
  <c r="AM478" i="102"/>
  <c r="AL478" i="102"/>
  <c r="AK478" i="102"/>
  <c r="AJ478" i="102"/>
  <c r="AI478" i="102"/>
  <c r="AH478" i="102"/>
  <c r="AG478" i="102"/>
  <c r="AF478" i="102"/>
  <c r="AE478" i="102"/>
  <c r="AD478" i="102"/>
  <c r="AC478" i="102"/>
  <c r="AB478" i="102"/>
  <c r="AA478" i="102"/>
  <c r="Z478" i="102"/>
  <c r="Y478" i="102"/>
  <c r="X478" i="102"/>
  <c r="W478" i="102"/>
  <c r="V478" i="102"/>
  <c r="U478" i="102"/>
  <c r="T478" i="102"/>
  <c r="S478" i="102"/>
  <c r="R478" i="102"/>
  <c r="Q478" i="102"/>
  <c r="P478" i="102"/>
  <c r="O478" i="102"/>
  <c r="N478" i="102"/>
  <c r="M478" i="102"/>
  <c r="L478" i="102"/>
  <c r="K478" i="102"/>
  <c r="J478" i="102"/>
  <c r="I478" i="102"/>
  <c r="H478" i="102"/>
  <c r="G478" i="102"/>
  <c r="F478" i="102"/>
  <c r="E478" i="102"/>
  <c r="D478" i="102"/>
  <c r="C478" i="102"/>
  <c r="AR477" i="102"/>
  <c r="AQ477" i="102"/>
  <c r="AP477" i="102"/>
  <c r="AO477" i="102"/>
  <c r="AN477" i="102"/>
  <c r="AM477" i="102"/>
  <c r="AL477" i="102"/>
  <c r="AK477" i="102"/>
  <c r="AJ477" i="102"/>
  <c r="AI477" i="102"/>
  <c r="AH477" i="102"/>
  <c r="AG477" i="102"/>
  <c r="AF477" i="102"/>
  <c r="AE477" i="102"/>
  <c r="AD477" i="102"/>
  <c r="AC477" i="102"/>
  <c r="AB477" i="102"/>
  <c r="AA477" i="102"/>
  <c r="Z477" i="102"/>
  <c r="Y477" i="102"/>
  <c r="X477" i="102"/>
  <c r="W477" i="102"/>
  <c r="V477" i="102"/>
  <c r="U477" i="102"/>
  <c r="T477" i="102"/>
  <c r="S477" i="102"/>
  <c r="R477" i="102"/>
  <c r="Q477" i="102"/>
  <c r="P477" i="102"/>
  <c r="O477" i="102"/>
  <c r="N477" i="102"/>
  <c r="M477" i="102"/>
  <c r="L477" i="102"/>
  <c r="K477" i="102"/>
  <c r="J477" i="102"/>
  <c r="I477" i="102"/>
  <c r="H477" i="102"/>
  <c r="G477" i="102"/>
  <c r="F477" i="102"/>
  <c r="E477" i="102"/>
  <c r="D477" i="102"/>
  <c r="C477" i="102"/>
  <c r="AR476" i="102"/>
  <c r="AQ476" i="102"/>
  <c r="AP476" i="102"/>
  <c r="AO476" i="102"/>
  <c r="AN476" i="102"/>
  <c r="AM476" i="102"/>
  <c r="AL476" i="102"/>
  <c r="AK476" i="102"/>
  <c r="AJ476" i="102"/>
  <c r="AI476" i="102"/>
  <c r="AH476" i="102"/>
  <c r="AG476" i="102"/>
  <c r="AF476" i="102"/>
  <c r="AE476" i="102"/>
  <c r="AD476" i="102"/>
  <c r="AC476" i="102"/>
  <c r="AB476" i="102"/>
  <c r="AA476" i="102"/>
  <c r="Z476" i="102"/>
  <c r="Y476" i="102"/>
  <c r="X476" i="102"/>
  <c r="W476" i="102"/>
  <c r="V476" i="102"/>
  <c r="U476" i="102"/>
  <c r="T476" i="102"/>
  <c r="S476" i="102"/>
  <c r="R476" i="102"/>
  <c r="Q476" i="102"/>
  <c r="P476" i="102"/>
  <c r="O476" i="102"/>
  <c r="N476" i="102"/>
  <c r="M476" i="102"/>
  <c r="L476" i="102"/>
  <c r="K476" i="102"/>
  <c r="J476" i="102"/>
  <c r="I476" i="102"/>
  <c r="H476" i="102"/>
  <c r="G476" i="102"/>
  <c r="F476" i="102"/>
  <c r="E476" i="102"/>
  <c r="D476" i="102"/>
  <c r="C476" i="102"/>
  <c r="AR475" i="102"/>
  <c r="AQ475" i="102"/>
  <c r="AP475" i="102"/>
  <c r="AO475" i="102"/>
  <c r="AN475" i="102"/>
  <c r="AM475" i="102"/>
  <c r="AL475" i="102"/>
  <c r="AK475" i="102"/>
  <c r="AJ475" i="102"/>
  <c r="AI475" i="102"/>
  <c r="AH475" i="102"/>
  <c r="AG475" i="102"/>
  <c r="AF475" i="102"/>
  <c r="AE475" i="102"/>
  <c r="AD475" i="102"/>
  <c r="AC475" i="102"/>
  <c r="AB475" i="102"/>
  <c r="AA475" i="102"/>
  <c r="Z475" i="102"/>
  <c r="Y475" i="102"/>
  <c r="X475" i="102"/>
  <c r="W475" i="102"/>
  <c r="V475" i="102"/>
  <c r="U475" i="102"/>
  <c r="T475" i="102"/>
  <c r="S475" i="102"/>
  <c r="R475" i="102"/>
  <c r="Q475" i="102"/>
  <c r="P475" i="102"/>
  <c r="O475" i="102"/>
  <c r="N475" i="102"/>
  <c r="M475" i="102"/>
  <c r="L475" i="102"/>
  <c r="K475" i="102"/>
  <c r="J475" i="102"/>
  <c r="I475" i="102"/>
  <c r="H475" i="102"/>
  <c r="G475" i="102"/>
  <c r="F475" i="102"/>
  <c r="E475" i="102"/>
  <c r="D475" i="102"/>
  <c r="C475" i="102"/>
  <c r="AR474" i="102"/>
  <c r="AQ474" i="102"/>
  <c r="AP474" i="102"/>
  <c r="AO474" i="102"/>
  <c r="AN474" i="102"/>
  <c r="AM474" i="102"/>
  <c r="AL474" i="102"/>
  <c r="AK474" i="102"/>
  <c r="AJ474" i="102"/>
  <c r="AI474" i="102"/>
  <c r="AH474" i="102"/>
  <c r="AG474" i="102"/>
  <c r="AF474" i="102"/>
  <c r="AE474" i="102"/>
  <c r="AD474" i="102"/>
  <c r="AC474" i="102"/>
  <c r="AB474" i="102"/>
  <c r="AA474" i="102"/>
  <c r="Z474" i="102"/>
  <c r="Y474" i="102"/>
  <c r="X474" i="102"/>
  <c r="W474" i="102"/>
  <c r="V474" i="102"/>
  <c r="U474" i="102"/>
  <c r="T474" i="102"/>
  <c r="S474" i="102"/>
  <c r="R474" i="102"/>
  <c r="Q474" i="102"/>
  <c r="P474" i="102"/>
  <c r="O474" i="102"/>
  <c r="N474" i="102"/>
  <c r="M474" i="102"/>
  <c r="L474" i="102"/>
  <c r="K474" i="102"/>
  <c r="J474" i="102"/>
  <c r="I474" i="102"/>
  <c r="H474" i="102"/>
  <c r="G474" i="102"/>
  <c r="F474" i="102"/>
  <c r="E474" i="102"/>
  <c r="D474" i="102"/>
  <c r="C474" i="102"/>
  <c r="AR473" i="102"/>
  <c r="AQ473" i="102"/>
  <c r="AP473" i="102"/>
  <c r="AO473" i="102"/>
  <c r="AN473" i="102"/>
  <c r="AM473" i="102"/>
  <c r="AL473" i="102"/>
  <c r="AK473" i="102"/>
  <c r="AJ473" i="102"/>
  <c r="AI473" i="102"/>
  <c r="AH473" i="102"/>
  <c r="AG473" i="102"/>
  <c r="AF473" i="102"/>
  <c r="AE473" i="102"/>
  <c r="AD473" i="102"/>
  <c r="AC473" i="102"/>
  <c r="AB473" i="102"/>
  <c r="AA473" i="102"/>
  <c r="Z473" i="102"/>
  <c r="Y473" i="102"/>
  <c r="X473" i="102"/>
  <c r="W473" i="102"/>
  <c r="V473" i="102"/>
  <c r="U473" i="102"/>
  <c r="T473" i="102"/>
  <c r="S473" i="102"/>
  <c r="R473" i="102"/>
  <c r="Q473" i="102"/>
  <c r="P473" i="102"/>
  <c r="O473" i="102"/>
  <c r="N473" i="102"/>
  <c r="M473" i="102"/>
  <c r="L473" i="102"/>
  <c r="K473" i="102"/>
  <c r="J473" i="102"/>
  <c r="I473" i="102"/>
  <c r="H473" i="102"/>
  <c r="G473" i="102"/>
  <c r="F473" i="102"/>
  <c r="E473" i="102"/>
  <c r="D473" i="102"/>
  <c r="C473" i="102"/>
  <c r="AR472" i="102"/>
  <c r="AQ472" i="102"/>
  <c r="AP472" i="102"/>
  <c r="AO472" i="102"/>
  <c r="AN472" i="102"/>
  <c r="AM472" i="102"/>
  <c r="AL472" i="102"/>
  <c r="AK472" i="102"/>
  <c r="AJ472" i="102"/>
  <c r="AI472" i="102"/>
  <c r="AH472" i="102"/>
  <c r="AG472" i="102"/>
  <c r="AF472" i="102"/>
  <c r="AE472" i="102"/>
  <c r="AD472" i="102"/>
  <c r="AC472" i="102"/>
  <c r="AB472" i="102"/>
  <c r="AA472" i="102"/>
  <c r="Z472" i="102"/>
  <c r="Y472" i="102"/>
  <c r="X472" i="102"/>
  <c r="W472" i="102"/>
  <c r="V472" i="102"/>
  <c r="U472" i="102"/>
  <c r="T472" i="102"/>
  <c r="S472" i="102"/>
  <c r="R472" i="102"/>
  <c r="Q472" i="102"/>
  <c r="P472" i="102"/>
  <c r="O472" i="102"/>
  <c r="N472" i="102"/>
  <c r="M472" i="102"/>
  <c r="L472" i="102"/>
  <c r="K472" i="102"/>
  <c r="J472" i="102"/>
  <c r="I472" i="102"/>
  <c r="H472" i="102"/>
  <c r="G472" i="102"/>
  <c r="F472" i="102"/>
  <c r="E472" i="102"/>
  <c r="D472" i="102"/>
  <c r="C472" i="102"/>
  <c r="AR471" i="102"/>
  <c r="AQ471" i="102"/>
  <c r="AP471" i="102"/>
  <c r="AO471" i="102"/>
  <c r="AN471" i="102"/>
  <c r="AM471" i="102"/>
  <c r="AL471" i="102"/>
  <c r="AK471" i="102"/>
  <c r="AJ471" i="102"/>
  <c r="AI471" i="102"/>
  <c r="AH471" i="102"/>
  <c r="AG471" i="102"/>
  <c r="AF471" i="102"/>
  <c r="AE471" i="102"/>
  <c r="AD471" i="102"/>
  <c r="AC471" i="102"/>
  <c r="AB471" i="102"/>
  <c r="AA471" i="102"/>
  <c r="Z471" i="102"/>
  <c r="Y471" i="102"/>
  <c r="X471" i="102"/>
  <c r="W471" i="102"/>
  <c r="V471" i="102"/>
  <c r="U471" i="102"/>
  <c r="T471" i="102"/>
  <c r="S471" i="102"/>
  <c r="R471" i="102"/>
  <c r="Q471" i="102"/>
  <c r="P471" i="102"/>
  <c r="O471" i="102"/>
  <c r="N471" i="102"/>
  <c r="M471" i="102"/>
  <c r="L471" i="102"/>
  <c r="K471" i="102"/>
  <c r="J471" i="102"/>
  <c r="I471" i="102"/>
  <c r="H471" i="102"/>
  <c r="G471" i="102"/>
  <c r="F471" i="102"/>
  <c r="E471" i="102"/>
  <c r="D471" i="102"/>
  <c r="C471" i="102"/>
  <c r="AR470" i="102"/>
  <c r="AQ470" i="102"/>
  <c r="AP470" i="102"/>
  <c r="AO470" i="102"/>
  <c r="AN470" i="102"/>
  <c r="AM470" i="102"/>
  <c r="AL470" i="102"/>
  <c r="AK470" i="102"/>
  <c r="AJ470" i="102"/>
  <c r="AI470" i="102"/>
  <c r="AH470" i="102"/>
  <c r="AG470" i="102"/>
  <c r="AF470" i="102"/>
  <c r="AE470" i="102"/>
  <c r="AD470" i="102"/>
  <c r="AC470" i="102"/>
  <c r="AB470" i="102"/>
  <c r="AA470" i="102"/>
  <c r="Z470" i="102"/>
  <c r="Y470" i="102"/>
  <c r="X470" i="102"/>
  <c r="W470" i="102"/>
  <c r="V470" i="102"/>
  <c r="U470" i="102"/>
  <c r="T470" i="102"/>
  <c r="S470" i="102"/>
  <c r="R470" i="102"/>
  <c r="Q470" i="102"/>
  <c r="P470" i="102"/>
  <c r="O470" i="102"/>
  <c r="N470" i="102"/>
  <c r="M470" i="102"/>
  <c r="L470" i="102"/>
  <c r="K470" i="102"/>
  <c r="J470" i="102"/>
  <c r="I470" i="102"/>
  <c r="H470" i="102"/>
  <c r="G470" i="102"/>
  <c r="F470" i="102"/>
  <c r="E470" i="102"/>
  <c r="D470" i="102"/>
  <c r="C470" i="102"/>
  <c r="AR469" i="102"/>
  <c r="AQ469" i="102"/>
  <c r="AP469" i="102"/>
  <c r="AO469" i="102"/>
  <c r="AN469" i="102"/>
  <c r="AM469" i="102"/>
  <c r="AL469" i="102"/>
  <c r="AK469" i="102"/>
  <c r="AJ469" i="102"/>
  <c r="AI469" i="102"/>
  <c r="AH469" i="102"/>
  <c r="AG469" i="102"/>
  <c r="AF469" i="102"/>
  <c r="AE469" i="102"/>
  <c r="AD469" i="102"/>
  <c r="AC469" i="102"/>
  <c r="AB469" i="102"/>
  <c r="AA469" i="102"/>
  <c r="Z469" i="102"/>
  <c r="Y469" i="102"/>
  <c r="X469" i="102"/>
  <c r="W469" i="102"/>
  <c r="V469" i="102"/>
  <c r="U469" i="102"/>
  <c r="T469" i="102"/>
  <c r="S469" i="102"/>
  <c r="R469" i="102"/>
  <c r="Q469" i="102"/>
  <c r="P469" i="102"/>
  <c r="O469" i="102"/>
  <c r="N469" i="102"/>
  <c r="M469" i="102"/>
  <c r="L469" i="102"/>
  <c r="K469" i="102"/>
  <c r="J469" i="102"/>
  <c r="I469" i="102"/>
  <c r="H469" i="102"/>
  <c r="G469" i="102"/>
  <c r="F469" i="102"/>
  <c r="E469" i="102"/>
  <c r="D469" i="102"/>
  <c r="C469" i="102"/>
  <c r="AR468" i="102"/>
  <c r="AQ468" i="102"/>
  <c r="AP468" i="102"/>
  <c r="AO468" i="102"/>
  <c r="AN468" i="102"/>
  <c r="AM468" i="102"/>
  <c r="AL468" i="102"/>
  <c r="AK468" i="102"/>
  <c r="AJ468" i="102"/>
  <c r="AI468" i="102"/>
  <c r="AH468" i="102"/>
  <c r="AG468" i="102"/>
  <c r="AF468" i="102"/>
  <c r="AE468" i="102"/>
  <c r="AD468" i="102"/>
  <c r="AC468" i="102"/>
  <c r="AB468" i="102"/>
  <c r="AA468" i="102"/>
  <c r="Z468" i="102"/>
  <c r="Y468" i="102"/>
  <c r="X468" i="102"/>
  <c r="W468" i="102"/>
  <c r="V468" i="102"/>
  <c r="U468" i="102"/>
  <c r="T468" i="102"/>
  <c r="S468" i="102"/>
  <c r="R468" i="102"/>
  <c r="Q468" i="102"/>
  <c r="P468" i="102"/>
  <c r="O468" i="102"/>
  <c r="N468" i="102"/>
  <c r="M468" i="102"/>
  <c r="L468" i="102"/>
  <c r="K468" i="102"/>
  <c r="J468" i="102"/>
  <c r="I468" i="102"/>
  <c r="H468" i="102"/>
  <c r="G468" i="102"/>
  <c r="F468" i="102"/>
  <c r="E468" i="102"/>
  <c r="D468" i="102"/>
  <c r="C468" i="102"/>
  <c r="AR467" i="102"/>
  <c r="AQ467" i="102"/>
  <c r="AP467" i="102"/>
  <c r="AO467" i="102"/>
  <c r="AN467" i="102"/>
  <c r="AM467" i="102"/>
  <c r="AL467" i="102"/>
  <c r="AK467" i="102"/>
  <c r="AJ467" i="102"/>
  <c r="AI467" i="102"/>
  <c r="AH467" i="102"/>
  <c r="AG467" i="102"/>
  <c r="AF467" i="102"/>
  <c r="AE467" i="102"/>
  <c r="AD467" i="102"/>
  <c r="AC467" i="102"/>
  <c r="AB467" i="102"/>
  <c r="AA467" i="102"/>
  <c r="Z467" i="102"/>
  <c r="Y467" i="102"/>
  <c r="X467" i="102"/>
  <c r="W467" i="102"/>
  <c r="V467" i="102"/>
  <c r="U467" i="102"/>
  <c r="T467" i="102"/>
  <c r="S467" i="102"/>
  <c r="R467" i="102"/>
  <c r="Q467" i="102"/>
  <c r="P467" i="102"/>
  <c r="O467" i="102"/>
  <c r="N467" i="102"/>
  <c r="M467" i="102"/>
  <c r="L467" i="102"/>
  <c r="K467" i="102"/>
  <c r="J467" i="102"/>
  <c r="I467" i="102"/>
  <c r="H467" i="102"/>
  <c r="G467" i="102"/>
  <c r="F467" i="102"/>
  <c r="E467" i="102"/>
  <c r="D467" i="102"/>
  <c r="C467" i="102"/>
  <c r="AR466" i="102"/>
  <c r="AQ466" i="102"/>
  <c r="AP466" i="102"/>
  <c r="AO466" i="102"/>
  <c r="AN466" i="102"/>
  <c r="AM466" i="102"/>
  <c r="AL466" i="102"/>
  <c r="AK466" i="102"/>
  <c r="AJ466" i="102"/>
  <c r="AI466" i="102"/>
  <c r="AH466" i="102"/>
  <c r="AG466" i="102"/>
  <c r="AF466" i="102"/>
  <c r="AE466" i="102"/>
  <c r="AD466" i="102"/>
  <c r="AC466" i="102"/>
  <c r="AB466" i="102"/>
  <c r="AA466" i="102"/>
  <c r="Z466" i="102"/>
  <c r="Y466" i="102"/>
  <c r="X466" i="102"/>
  <c r="W466" i="102"/>
  <c r="V466" i="102"/>
  <c r="U466" i="102"/>
  <c r="T466" i="102"/>
  <c r="S466" i="102"/>
  <c r="R466" i="102"/>
  <c r="Q466" i="102"/>
  <c r="P466" i="102"/>
  <c r="O466" i="102"/>
  <c r="N466" i="102"/>
  <c r="M466" i="102"/>
  <c r="L466" i="102"/>
  <c r="K466" i="102"/>
  <c r="J466" i="102"/>
  <c r="I466" i="102"/>
  <c r="H466" i="102"/>
  <c r="G466" i="102"/>
  <c r="F466" i="102"/>
  <c r="E466" i="102"/>
  <c r="D466" i="102"/>
  <c r="C466" i="102"/>
  <c r="AR465" i="102"/>
  <c r="AQ465" i="102"/>
  <c r="AP465" i="102"/>
  <c r="AO465" i="102"/>
  <c r="AN465" i="102"/>
  <c r="AM465" i="102"/>
  <c r="AL465" i="102"/>
  <c r="AK465" i="102"/>
  <c r="AJ465" i="102"/>
  <c r="AI465" i="102"/>
  <c r="AH465" i="102"/>
  <c r="AG465" i="102"/>
  <c r="AF465" i="102"/>
  <c r="AE465" i="102"/>
  <c r="AD465" i="102"/>
  <c r="AC465" i="102"/>
  <c r="AB465" i="102"/>
  <c r="AA465" i="102"/>
  <c r="Z465" i="102"/>
  <c r="Y465" i="102"/>
  <c r="X465" i="102"/>
  <c r="W465" i="102"/>
  <c r="V465" i="102"/>
  <c r="U465" i="102"/>
  <c r="T465" i="102"/>
  <c r="S465" i="102"/>
  <c r="R465" i="102"/>
  <c r="Q465" i="102"/>
  <c r="P465" i="102"/>
  <c r="O465" i="102"/>
  <c r="N465" i="102"/>
  <c r="M465" i="102"/>
  <c r="L465" i="102"/>
  <c r="K465" i="102"/>
  <c r="J465" i="102"/>
  <c r="I465" i="102"/>
  <c r="H465" i="102"/>
  <c r="G465" i="102"/>
  <c r="F465" i="102"/>
  <c r="E465" i="102"/>
  <c r="D465" i="102"/>
  <c r="C465" i="102"/>
  <c r="AR464" i="102"/>
  <c r="AQ464" i="102"/>
  <c r="AP464" i="102"/>
  <c r="AO464" i="102"/>
  <c r="AN464" i="102"/>
  <c r="AM464" i="102"/>
  <c r="AL464" i="102"/>
  <c r="AK464" i="102"/>
  <c r="AJ464" i="102"/>
  <c r="AI464" i="102"/>
  <c r="AH464" i="102"/>
  <c r="AG464" i="102"/>
  <c r="AF464" i="102"/>
  <c r="AE464" i="102"/>
  <c r="AD464" i="102"/>
  <c r="AC464" i="102"/>
  <c r="AB464" i="102"/>
  <c r="AA464" i="102"/>
  <c r="Z464" i="102"/>
  <c r="Y464" i="102"/>
  <c r="X464" i="102"/>
  <c r="W464" i="102"/>
  <c r="V464" i="102"/>
  <c r="U464" i="102"/>
  <c r="T464" i="102"/>
  <c r="S464" i="102"/>
  <c r="R464" i="102"/>
  <c r="Q464" i="102"/>
  <c r="P464" i="102"/>
  <c r="O464" i="102"/>
  <c r="N464" i="102"/>
  <c r="M464" i="102"/>
  <c r="L464" i="102"/>
  <c r="K464" i="102"/>
  <c r="J464" i="102"/>
  <c r="I464" i="102"/>
  <c r="H464" i="102"/>
  <c r="G464" i="102"/>
  <c r="F464" i="102"/>
  <c r="E464" i="102"/>
  <c r="D464" i="102"/>
  <c r="C464" i="102"/>
  <c r="AR463" i="102"/>
  <c r="AQ463" i="102"/>
  <c r="AP463" i="102"/>
  <c r="AO463" i="102"/>
  <c r="AN463" i="102"/>
  <c r="AM463" i="102"/>
  <c r="AL463" i="102"/>
  <c r="AK463" i="102"/>
  <c r="AJ463" i="102"/>
  <c r="AI463" i="102"/>
  <c r="AH463" i="102"/>
  <c r="AG463" i="102"/>
  <c r="AF463" i="102"/>
  <c r="AE463" i="102"/>
  <c r="AD463" i="102"/>
  <c r="AC463" i="102"/>
  <c r="AB463" i="102"/>
  <c r="AA463" i="102"/>
  <c r="Z463" i="102"/>
  <c r="Y463" i="102"/>
  <c r="X463" i="102"/>
  <c r="W463" i="102"/>
  <c r="V463" i="102"/>
  <c r="U463" i="102"/>
  <c r="T463" i="102"/>
  <c r="S463" i="102"/>
  <c r="R463" i="102"/>
  <c r="Q463" i="102"/>
  <c r="P463" i="102"/>
  <c r="O463" i="102"/>
  <c r="N463" i="102"/>
  <c r="M463" i="102"/>
  <c r="L463" i="102"/>
  <c r="K463" i="102"/>
  <c r="J463" i="102"/>
  <c r="I463" i="102"/>
  <c r="H463" i="102"/>
  <c r="G463" i="102"/>
  <c r="F463" i="102"/>
  <c r="E463" i="102"/>
  <c r="D463" i="102"/>
  <c r="C463" i="102"/>
  <c r="AR462" i="102"/>
  <c r="AQ462" i="102"/>
  <c r="AP462" i="102"/>
  <c r="AO462" i="102"/>
  <c r="AN462" i="102"/>
  <c r="AM462" i="102"/>
  <c r="AL462" i="102"/>
  <c r="AK462" i="102"/>
  <c r="AJ462" i="102"/>
  <c r="AI462" i="102"/>
  <c r="AH462" i="102"/>
  <c r="AG462" i="102"/>
  <c r="AF462" i="102"/>
  <c r="AE462" i="102"/>
  <c r="AD462" i="102"/>
  <c r="AC462" i="102"/>
  <c r="AB462" i="102"/>
  <c r="AA462" i="102"/>
  <c r="Z462" i="102"/>
  <c r="Y462" i="102"/>
  <c r="X462" i="102"/>
  <c r="W462" i="102"/>
  <c r="V462" i="102"/>
  <c r="U462" i="102"/>
  <c r="T462" i="102"/>
  <c r="S462" i="102"/>
  <c r="R462" i="102"/>
  <c r="Q462" i="102"/>
  <c r="P462" i="102"/>
  <c r="O462" i="102"/>
  <c r="N462" i="102"/>
  <c r="M462" i="102"/>
  <c r="L462" i="102"/>
  <c r="K462" i="102"/>
  <c r="J462" i="102"/>
  <c r="I462" i="102"/>
  <c r="H462" i="102"/>
  <c r="G462" i="102"/>
  <c r="F462" i="102"/>
  <c r="E462" i="102"/>
  <c r="D462" i="102"/>
  <c r="C462" i="102"/>
  <c r="AR461" i="102"/>
  <c r="AQ461" i="102"/>
  <c r="AP461" i="102"/>
  <c r="AO461" i="102"/>
  <c r="AN461" i="102"/>
  <c r="AM461" i="102"/>
  <c r="AL461" i="102"/>
  <c r="AK461" i="102"/>
  <c r="AJ461" i="102"/>
  <c r="AI461" i="102"/>
  <c r="AH461" i="102"/>
  <c r="AG461" i="102"/>
  <c r="AF461" i="102"/>
  <c r="AE461" i="102"/>
  <c r="AD461" i="102"/>
  <c r="AC461" i="102"/>
  <c r="AB461" i="102"/>
  <c r="AA461" i="102"/>
  <c r="Z461" i="102"/>
  <c r="Y461" i="102"/>
  <c r="X461" i="102"/>
  <c r="W461" i="102"/>
  <c r="V461" i="102"/>
  <c r="U461" i="102"/>
  <c r="T461" i="102"/>
  <c r="S461" i="102"/>
  <c r="R461" i="102"/>
  <c r="Q461" i="102"/>
  <c r="P461" i="102"/>
  <c r="O461" i="102"/>
  <c r="N461" i="102"/>
  <c r="M461" i="102"/>
  <c r="L461" i="102"/>
  <c r="K461" i="102"/>
  <c r="J461" i="102"/>
  <c r="I461" i="102"/>
  <c r="H461" i="102"/>
  <c r="G461" i="102"/>
  <c r="F461" i="102"/>
  <c r="E461" i="102"/>
  <c r="D461" i="102"/>
  <c r="C461" i="102"/>
  <c r="AR460" i="102"/>
  <c r="AQ460" i="102"/>
  <c r="AP460" i="102"/>
  <c r="AO460" i="102"/>
  <c r="AN460" i="102"/>
  <c r="AM460" i="102"/>
  <c r="AL460" i="102"/>
  <c r="AK460" i="102"/>
  <c r="AJ460" i="102"/>
  <c r="AI460" i="102"/>
  <c r="AH460" i="102"/>
  <c r="AG460" i="102"/>
  <c r="AF460" i="102"/>
  <c r="AE460" i="102"/>
  <c r="AD460" i="102"/>
  <c r="AC460" i="102"/>
  <c r="AB460" i="102"/>
  <c r="AA460" i="102"/>
  <c r="Z460" i="102"/>
  <c r="Y460" i="102"/>
  <c r="X460" i="102"/>
  <c r="W460" i="102"/>
  <c r="V460" i="102"/>
  <c r="U460" i="102"/>
  <c r="T460" i="102"/>
  <c r="S460" i="102"/>
  <c r="R460" i="102"/>
  <c r="Q460" i="102"/>
  <c r="P460" i="102"/>
  <c r="O460" i="102"/>
  <c r="N460" i="102"/>
  <c r="M460" i="102"/>
  <c r="L460" i="102"/>
  <c r="K460" i="102"/>
  <c r="J460" i="102"/>
  <c r="I460" i="102"/>
  <c r="H460" i="102"/>
  <c r="G460" i="102"/>
  <c r="F460" i="102"/>
  <c r="E460" i="102"/>
  <c r="D460" i="102"/>
  <c r="C460" i="102"/>
  <c r="AR459" i="102"/>
  <c r="AQ459" i="102"/>
  <c r="AP459" i="102"/>
  <c r="AO459" i="102"/>
  <c r="AN459" i="102"/>
  <c r="AM459" i="102"/>
  <c r="AL459" i="102"/>
  <c r="AK459" i="102"/>
  <c r="AJ459" i="102"/>
  <c r="AI459" i="102"/>
  <c r="AH459" i="102"/>
  <c r="AG459" i="102"/>
  <c r="AF459" i="102"/>
  <c r="AE459" i="102"/>
  <c r="AD459" i="102"/>
  <c r="AC459" i="102"/>
  <c r="AB459" i="102"/>
  <c r="AA459" i="102"/>
  <c r="Z459" i="102"/>
  <c r="Y459" i="102"/>
  <c r="X459" i="102"/>
  <c r="W459" i="102"/>
  <c r="V459" i="102"/>
  <c r="U459" i="102"/>
  <c r="T459" i="102"/>
  <c r="S459" i="102"/>
  <c r="R459" i="102"/>
  <c r="Q459" i="102"/>
  <c r="P459" i="102"/>
  <c r="O459" i="102"/>
  <c r="N459" i="102"/>
  <c r="M459" i="102"/>
  <c r="L459" i="102"/>
  <c r="K459" i="102"/>
  <c r="J459" i="102"/>
  <c r="I459" i="102"/>
  <c r="H459" i="102"/>
  <c r="G459" i="102"/>
  <c r="F459" i="102"/>
  <c r="E459" i="102"/>
  <c r="D459" i="102"/>
  <c r="C459" i="102"/>
  <c r="AR458" i="102"/>
  <c r="AQ458" i="102"/>
  <c r="AP458" i="102"/>
  <c r="AO458" i="102"/>
  <c r="AN458" i="102"/>
  <c r="AM458" i="102"/>
  <c r="AL458" i="102"/>
  <c r="AK458" i="102"/>
  <c r="AJ458" i="102"/>
  <c r="AI458" i="102"/>
  <c r="AH458" i="102"/>
  <c r="AG458" i="102"/>
  <c r="AF458" i="102"/>
  <c r="AE458" i="102"/>
  <c r="AD458" i="102"/>
  <c r="AC458" i="102"/>
  <c r="AB458" i="102"/>
  <c r="AA458" i="102"/>
  <c r="Z458" i="102"/>
  <c r="Y458" i="102"/>
  <c r="X458" i="102"/>
  <c r="W458" i="102"/>
  <c r="V458" i="102"/>
  <c r="U458" i="102"/>
  <c r="T458" i="102"/>
  <c r="S458" i="102"/>
  <c r="R458" i="102"/>
  <c r="Q458" i="102"/>
  <c r="P458" i="102"/>
  <c r="O458" i="102"/>
  <c r="N458" i="102"/>
  <c r="M458" i="102"/>
  <c r="L458" i="102"/>
  <c r="K458" i="102"/>
  <c r="J458" i="102"/>
  <c r="I458" i="102"/>
  <c r="H458" i="102"/>
  <c r="G458" i="102"/>
  <c r="F458" i="102"/>
  <c r="E458" i="102"/>
  <c r="D458" i="102"/>
  <c r="C458" i="102"/>
  <c r="AR457" i="102"/>
  <c r="AQ457" i="102"/>
  <c r="AP457" i="102"/>
  <c r="AO457" i="102"/>
  <c r="AN457" i="102"/>
  <c r="AM457" i="102"/>
  <c r="AL457" i="102"/>
  <c r="AK457" i="102"/>
  <c r="AJ457" i="102"/>
  <c r="AI457" i="102"/>
  <c r="AH457" i="102"/>
  <c r="AG457" i="102"/>
  <c r="AF457" i="102"/>
  <c r="AE457" i="102"/>
  <c r="AD457" i="102"/>
  <c r="AC457" i="102"/>
  <c r="AB457" i="102"/>
  <c r="AA457" i="102"/>
  <c r="Z457" i="102"/>
  <c r="Y457" i="102"/>
  <c r="X457" i="102"/>
  <c r="W457" i="102"/>
  <c r="V457" i="102"/>
  <c r="U457" i="102"/>
  <c r="T457" i="102"/>
  <c r="S457" i="102"/>
  <c r="R457" i="102"/>
  <c r="Q457" i="102"/>
  <c r="P457" i="102"/>
  <c r="O457" i="102"/>
  <c r="N457" i="102"/>
  <c r="M457" i="102"/>
  <c r="L457" i="102"/>
  <c r="K457" i="102"/>
  <c r="J457" i="102"/>
  <c r="I457" i="102"/>
  <c r="H457" i="102"/>
  <c r="G457" i="102"/>
  <c r="F457" i="102"/>
  <c r="E457" i="102"/>
  <c r="D457" i="102"/>
  <c r="C457" i="102"/>
  <c r="AR456" i="102"/>
  <c r="AQ456" i="102"/>
  <c r="AP456" i="102"/>
  <c r="AO456" i="102"/>
  <c r="AN456" i="102"/>
  <c r="AM456" i="102"/>
  <c r="AL456" i="102"/>
  <c r="AK456" i="102"/>
  <c r="AJ456" i="102"/>
  <c r="AI456" i="102"/>
  <c r="AH456" i="102"/>
  <c r="AG456" i="102"/>
  <c r="AF456" i="102"/>
  <c r="AE456" i="102"/>
  <c r="AD456" i="102"/>
  <c r="AC456" i="102"/>
  <c r="AB456" i="102"/>
  <c r="AA456" i="102"/>
  <c r="Z456" i="102"/>
  <c r="Y456" i="102"/>
  <c r="X456" i="102"/>
  <c r="W456" i="102"/>
  <c r="V456" i="102"/>
  <c r="U456" i="102"/>
  <c r="T456" i="102"/>
  <c r="S456" i="102"/>
  <c r="R456" i="102"/>
  <c r="Q456" i="102"/>
  <c r="P456" i="102"/>
  <c r="O456" i="102"/>
  <c r="N456" i="102"/>
  <c r="M456" i="102"/>
  <c r="L456" i="102"/>
  <c r="K456" i="102"/>
  <c r="J456" i="102"/>
  <c r="I456" i="102"/>
  <c r="H456" i="102"/>
  <c r="G456" i="102"/>
  <c r="F456" i="102"/>
  <c r="E456" i="102"/>
  <c r="D456" i="102"/>
  <c r="C456" i="102"/>
  <c r="AR455" i="102"/>
  <c r="AQ455" i="102"/>
  <c r="AP455" i="102"/>
  <c r="AO455" i="102"/>
  <c r="AN455" i="102"/>
  <c r="AM455" i="102"/>
  <c r="AL455" i="102"/>
  <c r="AK455" i="102"/>
  <c r="AJ455" i="102"/>
  <c r="AI455" i="102"/>
  <c r="AH455" i="102"/>
  <c r="AG455" i="102"/>
  <c r="AF455" i="102"/>
  <c r="AE455" i="102"/>
  <c r="AD455" i="102"/>
  <c r="AC455" i="102"/>
  <c r="AB455" i="102"/>
  <c r="AA455" i="102"/>
  <c r="Z455" i="102"/>
  <c r="Y455" i="102"/>
  <c r="X455" i="102"/>
  <c r="W455" i="102"/>
  <c r="V455" i="102"/>
  <c r="U455" i="102"/>
  <c r="T455" i="102"/>
  <c r="S455" i="102"/>
  <c r="R455" i="102"/>
  <c r="Q455" i="102"/>
  <c r="P455" i="102"/>
  <c r="O455" i="102"/>
  <c r="N455" i="102"/>
  <c r="M455" i="102"/>
  <c r="L455" i="102"/>
  <c r="K455" i="102"/>
  <c r="J455" i="102"/>
  <c r="I455" i="102"/>
  <c r="H455" i="102"/>
  <c r="G455" i="102"/>
  <c r="F455" i="102"/>
  <c r="E455" i="102"/>
  <c r="D455" i="102"/>
  <c r="C455" i="102"/>
  <c r="AR454" i="102"/>
  <c r="AQ454" i="102"/>
  <c r="AP454" i="102"/>
  <c r="AO454" i="102"/>
  <c r="AN454" i="102"/>
  <c r="AM454" i="102"/>
  <c r="AL454" i="102"/>
  <c r="AK454" i="102"/>
  <c r="AJ454" i="102"/>
  <c r="AI454" i="102"/>
  <c r="AH454" i="102"/>
  <c r="AG454" i="102"/>
  <c r="AF454" i="102"/>
  <c r="AE454" i="102"/>
  <c r="AD454" i="102"/>
  <c r="AC454" i="102"/>
  <c r="AB454" i="102"/>
  <c r="AA454" i="102"/>
  <c r="Z454" i="102"/>
  <c r="Y454" i="102"/>
  <c r="X454" i="102"/>
  <c r="W454" i="102"/>
  <c r="V454" i="102"/>
  <c r="U454" i="102"/>
  <c r="T454" i="102"/>
  <c r="S454" i="102"/>
  <c r="R454" i="102"/>
  <c r="Q454" i="102"/>
  <c r="P454" i="102"/>
  <c r="O454" i="102"/>
  <c r="N454" i="102"/>
  <c r="M454" i="102"/>
  <c r="L454" i="102"/>
  <c r="K454" i="102"/>
  <c r="J454" i="102"/>
  <c r="I454" i="102"/>
  <c r="H454" i="102"/>
  <c r="G454" i="102"/>
  <c r="F454" i="102"/>
  <c r="E454" i="102"/>
  <c r="D454" i="102"/>
  <c r="C454" i="102"/>
  <c r="AR453" i="102"/>
  <c r="AQ453" i="102"/>
  <c r="AP453" i="102"/>
  <c r="AO453" i="102"/>
  <c r="AN453" i="102"/>
  <c r="AM453" i="102"/>
  <c r="AL453" i="102"/>
  <c r="AK453" i="102"/>
  <c r="AJ453" i="102"/>
  <c r="AI453" i="102"/>
  <c r="AH453" i="102"/>
  <c r="AG453" i="102"/>
  <c r="AF453" i="102"/>
  <c r="AE453" i="102"/>
  <c r="AD453" i="102"/>
  <c r="AC453" i="102"/>
  <c r="AB453" i="102"/>
  <c r="AA453" i="102"/>
  <c r="Z453" i="102"/>
  <c r="Y453" i="102"/>
  <c r="X453" i="102"/>
  <c r="W453" i="102"/>
  <c r="V453" i="102"/>
  <c r="U453" i="102"/>
  <c r="T453" i="102"/>
  <c r="S453" i="102"/>
  <c r="R453" i="102"/>
  <c r="Q453" i="102"/>
  <c r="P453" i="102"/>
  <c r="O453" i="102"/>
  <c r="N453" i="102"/>
  <c r="M453" i="102"/>
  <c r="L453" i="102"/>
  <c r="K453" i="102"/>
  <c r="J453" i="102"/>
  <c r="I453" i="102"/>
  <c r="H453" i="102"/>
  <c r="G453" i="102"/>
  <c r="F453" i="102"/>
  <c r="E453" i="102"/>
  <c r="D453" i="102"/>
  <c r="C453" i="102"/>
  <c r="AR452" i="102"/>
  <c r="AQ452" i="102"/>
  <c r="AP452" i="102"/>
  <c r="AO452" i="102"/>
  <c r="AN452" i="102"/>
  <c r="AM452" i="102"/>
  <c r="AL452" i="102"/>
  <c r="AK452" i="102"/>
  <c r="AJ452" i="102"/>
  <c r="AI452" i="102"/>
  <c r="AH452" i="102"/>
  <c r="AG452" i="102"/>
  <c r="AF452" i="102"/>
  <c r="AE452" i="102"/>
  <c r="AD452" i="102"/>
  <c r="AC452" i="102"/>
  <c r="AB452" i="102"/>
  <c r="AA452" i="102"/>
  <c r="Z452" i="102"/>
  <c r="Y452" i="102"/>
  <c r="X452" i="102"/>
  <c r="W452" i="102"/>
  <c r="V452" i="102"/>
  <c r="U452" i="102"/>
  <c r="T452" i="102"/>
  <c r="S452" i="102"/>
  <c r="R452" i="102"/>
  <c r="Q452" i="102"/>
  <c r="P452" i="102"/>
  <c r="O452" i="102"/>
  <c r="N452" i="102"/>
  <c r="M452" i="102"/>
  <c r="L452" i="102"/>
  <c r="K452" i="102"/>
  <c r="J452" i="102"/>
  <c r="I452" i="102"/>
  <c r="H452" i="102"/>
  <c r="G452" i="102"/>
  <c r="F452" i="102"/>
  <c r="E452" i="102"/>
  <c r="D452" i="102"/>
  <c r="C452" i="102"/>
  <c r="AR451" i="102"/>
  <c r="AQ451" i="102"/>
  <c r="AP451" i="102"/>
  <c r="AO451" i="102"/>
  <c r="AN451" i="102"/>
  <c r="AM451" i="102"/>
  <c r="AL451" i="102"/>
  <c r="AK451" i="102"/>
  <c r="AJ451" i="102"/>
  <c r="AI451" i="102"/>
  <c r="AH451" i="102"/>
  <c r="AG451" i="102"/>
  <c r="AF451" i="102"/>
  <c r="AE451" i="102"/>
  <c r="AD451" i="102"/>
  <c r="AC451" i="102"/>
  <c r="AB451" i="102"/>
  <c r="AA451" i="102"/>
  <c r="Z451" i="102"/>
  <c r="Y451" i="102"/>
  <c r="X451" i="102"/>
  <c r="W451" i="102"/>
  <c r="V451" i="102"/>
  <c r="U451" i="102"/>
  <c r="T451" i="102"/>
  <c r="S451" i="102"/>
  <c r="R451" i="102"/>
  <c r="Q451" i="102"/>
  <c r="P451" i="102"/>
  <c r="O451" i="102"/>
  <c r="N451" i="102"/>
  <c r="M451" i="102"/>
  <c r="L451" i="102"/>
  <c r="K451" i="102"/>
  <c r="J451" i="102"/>
  <c r="I451" i="102"/>
  <c r="H451" i="102"/>
  <c r="G451" i="102"/>
  <c r="F451" i="102"/>
  <c r="E451" i="102"/>
  <c r="D451" i="102"/>
  <c r="C451" i="102"/>
  <c r="AR450" i="102"/>
  <c r="AQ450" i="102"/>
  <c r="AP450" i="102"/>
  <c r="AO450" i="102"/>
  <c r="AN450" i="102"/>
  <c r="AM450" i="102"/>
  <c r="AL450" i="102"/>
  <c r="AK450" i="102"/>
  <c r="AJ450" i="102"/>
  <c r="AI450" i="102"/>
  <c r="AH450" i="102"/>
  <c r="AG450" i="102"/>
  <c r="AF450" i="102"/>
  <c r="AE450" i="102"/>
  <c r="AD450" i="102"/>
  <c r="AC450" i="102"/>
  <c r="AB450" i="102"/>
  <c r="AA450" i="102"/>
  <c r="Z450" i="102"/>
  <c r="Y450" i="102"/>
  <c r="X450" i="102"/>
  <c r="W450" i="102"/>
  <c r="V450" i="102"/>
  <c r="U450" i="102"/>
  <c r="T450" i="102"/>
  <c r="S450" i="102"/>
  <c r="R450" i="102"/>
  <c r="Q450" i="102"/>
  <c r="P450" i="102"/>
  <c r="O450" i="102"/>
  <c r="N450" i="102"/>
  <c r="M450" i="102"/>
  <c r="L450" i="102"/>
  <c r="K450" i="102"/>
  <c r="J450" i="102"/>
  <c r="I450" i="102"/>
  <c r="H450" i="102"/>
  <c r="G450" i="102"/>
  <c r="F450" i="102"/>
  <c r="E450" i="102"/>
  <c r="D450" i="102"/>
  <c r="C450" i="102"/>
  <c r="AR449" i="102"/>
  <c r="AQ449" i="102"/>
  <c r="AP449" i="102"/>
  <c r="AO449" i="102"/>
  <c r="AN449" i="102"/>
  <c r="AM449" i="102"/>
  <c r="AL449" i="102"/>
  <c r="AK449" i="102"/>
  <c r="AJ449" i="102"/>
  <c r="AI449" i="102"/>
  <c r="AH449" i="102"/>
  <c r="AG449" i="102"/>
  <c r="AF449" i="102"/>
  <c r="AE449" i="102"/>
  <c r="AD449" i="102"/>
  <c r="AC449" i="102"/>
  <c r="AB449" i="102"/>
  <c r="AA449" i="102"/>
  <c r="Z449" i="102"/>
  <c r="Y449" i="102"/>
  <c r="X449" i="102"/>
  <c r="W449" i="102"/>
  <c r="V449" i="102"/>
  <c r="U449" i="102"/>
  <c r="T449" i="102"/>
  <c r="S449" i="102"/>
  <c r="R449" i="102"/>
  <c r="Q449" i="102"/>
  <c r="P449" i="102"/>
  <c r="O449" i="102"/>
  <c r="N449" i="102"/>
  <c r="M449" i="102"/>
  <c r="L449" i="102"/>
  <c r="K449" i="102"/>
  <c r="J449" i="102"/>
  <c r="I449" i="102"/>
  <c r="H449" i="102"/>
  <c r="G449" i="102"/>
  <c r="F449" i="102"/>
  <c r="E449" i="102"/>
  <c r="D449" i="102"/>
  <c r="C449" i="102"/>
  <c r="AR448" i="102"/>
  <c r="AQ448" i="102"/>
  <c r="AP448" i="102"/>
  <c r="AO448" i="102"/>
  <c r="AN448" i="102"/>
  <c r="AM448" i="102"/>
  <c r="AL448" i="102"/>
  <c r="AK448" i="102"/>
  <c r="AJ448" i="102"/>
  <c r="AI448" i="102"/>
  <c r="AH448" i="102"/>
  <c r="AG448" i="102"/>
  <c r="AF448" i="102"/>
  <c r="AE448" i="102"/>
  <c r="AD448" i="102"/>
  <c r="AC448" i="102"/>
  <c r="AB448" i="102"/>
  <c r="AA448" i="102"/>
  <c r="Z448" i="102"/>
  <c r="Y448" i="102"/>
  <c r="X448" i="102"/>
  <c r="W448" i="102"/>
  <c r="V448" i="102"/>
  <c r="U448" i="102"/>
  <c r="T448" i="102"/>
  <c r="S448" i="102"/>
  <c r="R448" i="102"/>
  <c r="Q448" i="102"/>
  <c r="P448" i="102"/>
  <c r="O448" i="102"/>
  <c r="N448" i="102"/>
  <c r="M448" i="102"/>
  <c r="L448" i="102"/>
  <c r="K448" i="102"/>
  <c r="J448" i="102"/>
  <c r="I448" i="102"/>
  <c r="H448" i="102"/>
  <c r="G448" i="102"/>
  <c r="F448" i="102"/>
  <c r="E448" i="102"/>
  <c r="D448" i="102"/>
  <c r="C448" i="102"/>
  <c r="AR447" i="102"/>
  <c r="AQ447" i="102"/>
  <c r="AP447" i="102"/>
  <c r="AO447" i="102"/>
  <c r="AN447" i="102"/>
  <c r="AM447" i="102"/>
  <c r="AL447" i="102"/>
  <c r="AK447" i="102"/>
  <c r="AJ447" i="102"/>
  <c r="AI447" i="102"/>
  <c r="AH447" i="102"/>
  <c r="AG447" i="102"/>
  <c r="AF447" i="102"/>
  <c r="AE447" i="102"/>
  <c r="AD447" i="102"/>
  <c r="AC447" i="102"/>
  <c r="AB447" i="102"/>
  <c r="AA447" i="102"/>
  <c r="Z447" i="102"/>
  <c r="Y447" i="102"/>
  <c r="X447" i="102"/>
  <c r="W447" i="102"/>
  <c r="V447" i="102"/>
  <c r="U447" i="102"/>
  <c r="T447" i="102"/>
  <c r="S447" i="102"/>
  <c r="R447" i="102"/>
  <c r="Q447" i="102"/>
  <c r="P447" i="102"/>
  <c r="O447" i="102"/>
  <c r="N447" i="102"/>
  <c r="M447" i="102"/>
  <c r="L447" i="102"/>
  <c r="K447" i="102"/>
  <c r="J447" i="102"/>
  <c r="I447" i="102"/>
  <c r="H447" i="102"/>
  <c r="G447" i="102"/>
  <c r="F447" i="102"/>
  <c r="E447" i="102"/>
  <c r="D447" i="102"/>
  <c r="C447" i="102"/>
  <c r="AR446" i="102"/>
  <c r="AQ446" i="102"/>
  <c r="AP446" i="102"/>
  <c r="AO446" i="102"/>
  <c r="AN446" i="102"/>
  <c r="AM446" i="102"/>
  <c r="AL446" i="102"/>
  <c r="AK446" i="102"/>
  <c r="AJ446" i="102"/>
  <c r="AI446" i="102"/>
  <c r="AH446" i="102"/>
  <c r="AG446" i="102"/>
  <c r="AF446" i="102"/>
  <c r="AE446" i="102"/>
  <c r="AD446" i="102"/>
  <c r="AC446" i="102"/>
  <c r="AB446" i="102"/>
  <c r="AA446" i="102"/>
  <c r="Z446" i="102"/>
  <c r="Y446" i="102"/>
  <c r="X446" i="102"/>
  <c r="W446" i="102"/>
  <c r="V446" i="102"/>
  <c r="U446" i="102"/>
  <c r="T446" i="102"/>
  <c r="S446" i="102"/>
  <c r="R446" i="102"/>
  <c r="Q446" i="102"/>
  <c r="P446" i="102"/>
  <c r="O446" i="102"/>
  <c r="N446" i="102"/>
  <c r="M446" i="102"/>
  <c r="L446" i="102"/>
  <c r="K446" i="102"/>
  <c r="J446" i="102"/>
  <c r="I446" i="102"/>
  <c r="H446" i="102"/>
  <c r="G446" i="102"/>
  <c r="F446" i="102"/>
  <c r="E446" i="102"/>
  <c r="D446" i="102"/>
  <c r="C446" i="102"/>
  <c r="AR445" i="102"/>
  <c r="AQ445" i="102"/>
  <c r="AP445" i="102"/>
  <c r="AO445" i="102"/>
  <c r="AN445" i="102"/>
  <c r="AM445" i="102"/>
  <c r="AL445" i="102"/>
  <c r="AK445" i="102"/>
  <c r="AJ445" i="102"/>
  <c r="AI445" i="102"/>
  <c r="AH445" i="102"/>
  <c r="AG445" i="102"/>
  <c r="AF445" i="102"/>
  <c r="AE445" i="102"/>
  <c r="AD445" i="102"/>
  <c r="AC445" i="102"/>
  <c r="AB445" i="102"/>
  <c r="AA445" i="102"/>
  <c r="Z445" i="102"/>
  <c r="Y445" i="102"/>
  <c r="X445" i="102"/>
  <c r="W445" i="102"/>
  <c r="V445" i="102"/>
  <c r="U445" i="102"/>
  <c r="T445" i="102"/>
  <c r="S445" i="102"/>
  <c r="R445" i="102"/>
  <c r="Q445" i="102"/>
  <c r="P445" i="102"/>
  <c r="O445" i="102"/>
  <c r="N445" i="102"/>
  <c r="M445" i="102"/>
  <c r="L445" i="102"/>
  <c r="K445" i="102"/>
  <c r="J445" i="102"/>
  <c r="I445" i="102"/>
  <c r="H445" i="102"/>
  <c r="G445" i="102"/>
  <c r="F445" i="102"/>
  <c r="E445" i="102"/>
  <c r="D445" i="102"/>
  <c r="C445" i="102"/>
  <c r="AR444" i="102"/>
  <c r="AQ444" i="102"/>
  <c r="AP444" i="102"/>
  <c r="AO444" i="102"/>
  <c r="AN444" i="102"/>
  <c r="AM444" i="102"/>
  <c r="AL444" i="102"/>
  <c r="AK444" i="102"/>
  <c r="AJ444" i="102"/>
  <c r="AI444" i="102"/>
  <c r="AH444" i="102"/>
  <c r="AG444" i="102"/>
  <c r="AF444" i="102"/>
  <c r="AE444" i="102"/>
  <c r="AD444" i="102"/>
  <c r="AC444" i="102"/>
  <c r="AB444" i="102"/>
  <c r="AA444" i="102"/>
  <c r="Z444" i="102"/>
  <c r="Y444" i="102"/>
  <c r="X444" i="102"/>
  <c r="W444" i="102"/>
  <c r="V444" i="102"/>
  <c r="U444" i="102"/>
  <c r="T444" i="102"/>
  <c r="S444" i="102"/>
  <c r="R444" i="102"/>
  <c r="Q444" i="102"/>
  <c r="P444" i="102"/>
  <c r="O444" i="102"/>
  <c r="N444" i="102"/>
  <c r="M444" i="102"/>
  <c r="L444" i="102"/>
  <c r="K444" i="102"/>
  <c r="J444" i="102"/>
  <c r="I444" i="102"/>
  <c r="H444" i="102"/>
  <c r="G444" i="102"/>
  <c r="F444" i="102"/>
  <c r="E444" i="102"/>
  <c r="D444" i="102"/>
  <c r="C444" i="102"/>
  <c r="AR443" i="102"/>
  <c r="AQ443" i="102"/>
  <c r="AP443" i="102"/>
  <c r="AO443" i="102"/>
  <c r="AN443" i="102"/>
  <c r="AM443" i="102"/>
  <c r="AL443" i="102"/>
  <c r="AK443" i="102"/>
  <c r="AJ443" i="102"/>
  <c r="AI443" i="102"/>
  <c r="AH443" i="102"/>
  <c r="AG443" i="102"/>
  <c r="AF443" i="102"/>
  <c r="AE443" i="102"/>
  <c r="AD443" i="102"/>
  <c r="AC443" i="102"/>
  <c r="AB443" i="102"/>
  <c r="AA443" i="102"/>
  <c r="Z443" i="102"/>
  <c r="Y443" i="102"/>
  <c r="X443" i="102"/>
  <c r="W443" i="102"/>
  <c r="V443" i="102"/>
  <c r="U443" i="102"/>
  <c r="T443" i="102"/>
  <c r="S443" i="102"/>
  <c r="R443" i="102"/>
  <c r="Q443" i="102"/>
  <c r="P443" i="102"/>
  <c r="O443" i="102"/>
  <c r="N443" i="102"/>
  <c r="M443" i="102"/>
  <c r="L443" i="102"/>
  <c r="K443" i="102"/>
  <c r="J443" i="102"/>
  <c r="I443" i="102"/>
  <c r="H443" i="102"/>
  <c r="G443" i="102"/>
  <c r="F443" i="102"/>
  <c r="E443" i="102"/>
  <c r="D443" i="102"/>
  <c r="C443" i="102"/>
  <c r="AR442" i="102"/>
  <c r="AQ442" i="102"/>
  <c r="AP442" i="102"/>
  <c r="AO442" i="102"/>
  <c r="AN442" i="102"/>
  <c r="AM442" i="102"/>
  <c r="AL442" i="102"/>
  <c r="AK442" i="102"/>
  <c r="AJ442" i="102"/>
  <c r="AI442" i="102"/>
  <c r="AH442" i="102"/>
  <c r="AG442" i="102"/>
  <c r="AF442" i="102"/>
  <c r="AE442" i="102"/>
  <c r="AD442" i="102"/>
  <c r="AC442" i="102"/>
  <c r="AB442" i="102"/>
  <c r="AA442" i="102"/>
  <c r="Z442" i="102"/>
  <c r="Y442" i="102"/>
  <c r="X442" i="102"/>
  <c r="W442" i="102"/>
  <c r="V442" i="102"/>
  <c r="U442" i="102"/>
  <c r="T442" i="102"/>
  <c r="S442" i="102"/>
  <c r="R442" i="102"/>
  <c r="Q442" i="102"/>
  <c r="P442" i="102"/>
  <c r="O442" i="102"/>
  <c r="N442" i="102"/>
  <c r="M442" i="102"/>
  <c r="L442" i="102"/>
  <c r="K442" i="102"/>
  <c r="J442" i="102"/>
  <c r="I442" i="102"/>
  <c r="H442" i="102"/>
  <c r="G442" i="102"/>
  <c r="F442" i="102"/>
  <c r="E442" i="102"/>
  <c r="D442" i="102"/>
  <c r="C442" i="102"/>
  <c r="AR441" i="102"/>
  <c r="AQ441" i="102"/>
  <c r="AP441" i="102"/>
  <c r="AO441" i="102"/>
  <c r="AN441" i="102"/>
  <c r="AM441" i="102"/>
  <c r="AL441" i="102"/>
  <c r="AK441" i="102"/>
  <c r="AJ441" i="102"/>
  <c r="AI441" i="102"/>
  <c r="AH441" i="102"/>
  <c r="AG441" i="102"/>
  <c r="AF441" i="102"/>
  <c r="AE441" i="102"/>
  <c r="AD441" i="102"/>
  <c r="AC441" i="102"/>
  <c r="AB441" i="102"/>
  <c r="AA441" i="102"/>
  <c r="Z441" i="102"/>
  <c r="Y441" i="102"/>
  <c r="X441" i="102"/>
  <c r="W441" i="102"/>
  <c r="V441" i="102"/>
  <c r="U441" i="102"/>
  <c r="T441" i="102"/>
  <c r="S441" i="102"/>
  <c r="R441" i="102"/>
  <c r="Q441" i="102"/>
  <c r="P441" i="102"/>
  <c r="O441" i="102"/>
  <c r="N441" i="102"/>
  <c r="M441" i="102"/>
  <c r="L441" i="102"/>
  <c r="K441" i="102"/>
  <c r="J441" i="102"/>
  <c r="I441" i="102"/>
  <c r="H441" i="102"/>
  <c r="G441" i="102"/>
  <c r="F441" i="102"/>
  <c r="E441" i="102"/>
  <c r="D441" i="102"/>
  <c r="C441" i="102"/>
  <c r="AR440" i="102"/>
  <c r="AQ440" i="102"/>
  <c r="AP440" i="102"/>
  <c r="AO440" i="102"/>
  <c r="AN440" i="102"/>
  <c r="AM440" i="102"/>
  <c r="AL440" i="102"/>
  <c r="AK440" i="102"/>
  <c r="AJ440" i="102"/>
  <c r="AI440" i="102"/>
  <c r="AH440" i="102"/>
  <c r="AG440" i="102"/>
  <c r="AF440" i="102"/>
  <c r="AE440" i="102"/>
  <c r="AD440" i="102"/>
  <c r="AC440" i="102"/>
  <c r="AB440" i="102"/>
  <c r="AA440" i="102"/>
  <c r="Z440" i="102"/>
  <c r="Y440" i="102"/>
  <c r="X440" i="102"/>
  <c r="W440" i="102"/>
  <c r="V440" i="102"/>
  <c r="U440" i="102"/>
  <c r="T440" i="102"/>
  <c r="S440" i="102"/>
  <c r="R440" i="102"/>
  <c r="Q440" i="102"/>
  <c r="P440" i="102"/>
  <c r="O440" i="102"/>
  <c r="N440" i="102"/>
  <c r="M440" i="102"/>
  <c r="L440" i="102"/>
  <c r="K440" i="102"/>
  <c r="J440" i="102"/>
  <c r="I440" i="102"/>
  <c r="H440" i="102"/>
  <c r="G440" i="102"/>
  <c r="F440" i="102"/>
  <c r="E440" i="102"/>
  <c r="D440" i="102"/>
  <c r="C440" i="102"/>
  <c r="AR439" i="102"/>
  <c r="AQ439" i="102"/>
  <c r="AP439" i="102"/>
  <c r="AO439" i="102"/>
  <c r="AN439" i="102"/>
  <c r="AM439" i="102"/>
  <c r="AL439" i="102"/>
  <c r="AK439" i="102"/>
  <c r="AJ439" i="102"/>
  <c r="AI439" i="102"/>
  <c r="AH439" i="102"/>
  <c r="AG439" i="102"/>
  <c r="AF439" i="102"/>
  <c r="AE439" i="102"/>
  <c r="AD439" i="102"/>
  <c r="AC439" i="102"/>
  <c r="AB439" i="102"/>
  <c r="AA439" i="102"/>
  <c r="Z439" i="102"/>
  <c r="Y439" i="102"/>
  <c r="X439" i="102"/>
  <c r="W439" i="102"/>
  <c r="V439" i="102"/>
  <c r="U439" i="102"/>
  <c r="T439" i="102"/>
  <c r="S439" i="102"/>
  <c r="R439" i="102"/>
  <c r="Q439" i="102"/>
  <c r="P439" i="102"/>
  <c r="O439" i="102"/>
  <c r="N439" i="102"/>
  <c r="M439" i="102"/>
  <c r="L439" i="102"/>
  <c r="K439" i="102"/>
  <c r="J439" i="102"/>
  <c r="I439" i="102"/>
  <c r="H439" i="102"/>
  <c r="G439" i="102"/>
  <c r="F439" i="102"/>
  <c r="E439" i="102"/>
  <c r="D439" i="102"/>
  <c r="C439" i="102"/>
  <c r="AR438" i="102"/>
  <c r="AQ438" i="102"/>
  <c r="AP438" i="102"/>
  <c r="AO438" i="102"/>
  <c r="AN438" i="102"/>
  <c r="AM438" i="102"/>
  <c r="AL438" i="102"/>
  <c r="AK438" i="102"/>
  <c r="AJ438" i="102"/>
  <c r="AI438" i="102"/>
  <c r="AH438" i="102"/>
  <c r="AG438" i="102"/>
  <c r="AF438" i="102"/>
  <c r="AE438" i="102"/>
  <c r="AD438" i="102"/>
  <c r="AC438" i="102"/>
  <c r="AB438" i="102"/>
  <c r="AA438" i="102"/>
  <c r="Z438" i="102"/>
  <c r="Y438" i="102"/>
  <c r="X438" i="102"/>
  <c r="W438" i="102"/>
  <c r="V438" i="102"/>
  <c r="U438" i="102"/>
  <c r="T438" i="102"/>
  <c r="S438" i="102"/>
  <c r="R438" i="102"/>
  <c r="Q438" i="102"/>
  <c r="P438" i="102"/>
  <c r="O438" i="102"/>
  <c r="N438" i="102"/>
  <c r="M438" i="102"/>
  <c r="L438" i="102"/>
  <c r="K438" i="102"/>
  <c r="J438" i="102"/>
  <c r="I438" i="102"/>
  <c r="H438" i="102"/>
  <c r="G438" i="102"/>
  <c r="F438" i="102"/>
  <c r="E438" i="102"/>
  <c r="D438" i="102"/>
  <c r="C438" i="102"/>
  <c r="AR437" i="102"/>
  <c r="AQ437" i="102"/>
  <c r="AP437" i="102"/>
  <c r="AO437" i="102"/>
  <c r="AN437" i="102"/>
  <c r="AM437" i="102"/>
  <c r="AL437" i="102"/>
  <c r="AK437" i="102"/>
  <c r="AJ437" i="102"/>
  <c r="AI437" i="102"/>
  <c r="AH437" i="102"/>
  <c r="AG437" i="102"/>
  <c r="AF437" i="102"/>
  <c r="AE437" i="102"/>
  <c r="AD437" i="102"/>
  <c r="AC437" i="102"/>
  <c r="AB437" i="102"/>
  <c r="AA437" i="102"/>
  <c r="Z437" i="102"/>
  <c r="Y437" i="102"/>
  <c r="X437" i="102"/>
  <c r="W437" i="102"/>
  <c r="V437" i="102"/>
  <c r="U437" i="102"/>
  <c r="T437" i="102"/>
  <c r="S437" i="102"/>
  <c r="R437" i="102"/>
  <c r="Q437" i="102"/>
  <c r="P437" i="102"/>
  <c r="O437" i="102"/>
  <c r="N437" i="102"/>
  <c r="M437" i="102"/>
  <c r="L437" i="102"/>
  <c r="K437" i="102"/>
  <c r="J437" i="102"/>
  <c r="I437" i="102"/>
  <c r="H437" i="102"/>
  <c r="G437" i="102"/>
  <c r="F437" i="102"/>
  <c r="E437" i="102"/>
  <c r="D437" i="102"/>
  <c r="C437" i="102"/>
  <c r="AR436" i="102"/>
  <c r="AQ436" i="102"/>
  <c r="AP436" i="102"/>
  <c r="AO436" i="102"/>
  <c r="AN436" i="102"/>
  <c r="AM436" i="102"/>
  <c r="AL436" i="102"/>
  <c r="AK436" i="102"/>
  <c r="AJ436" i="102"/>
  <c r="AI436" i="102"/>
  <c r="AH436" i="102"/>
  <c r="AG436" i="102"/>
  <c r="AF436" i="102"/>
  <c r="AE436" i="102"/>
  <c r="AD436" i="102"/>
  <c r="AC436" i="102"/>
  <c r="AB436" i="102"/>
  <c r="AA436" i="102"/>
  <c r="Z436" i="102"/>
  <c r="Y436" i="102"/>
  <c r="X436" i="102"/>
  <c r="W436" i="102"/>
  <c r="V436" i="102"/>
  <c r="U436" i="102"/>
  <c r="T436" i="102"/>
  <c r="S436" i="102"/>
  <c r="R436" i="102"/>
  <c r="Q436" i="102"/>
  <c r="P436" i="102"/>
  <c r="O436" i="102"/>
  <c r="N436" i="102"/>
  <c r="M436" i="102"/>
  <c r="L436" i="102"/>
  <c r="K436" i="102"/>
  <c r="J436" i="102"/>
  <c r="I436" i="102"/>
  <c r="H436" i="102"/>
  <c r="G436" i="102"/>
  <c r="F436" i="102"/>
  <c r="E436" i="102"/>
  <c r="D436" i="102"/>
  <c r="C436" i="102"/>
  <c r="AR435" i="102"/>
  <c r="AQ435" i="102"/>
  <c r="AP435" i="102"/>
  <c r="AO435" i="102"/>
  <c r="AN435" i="102"/>
  <c r="AM435" i="102"/>
  <c r="AL435" i="102"/>
  <c r="AK435" i="102"/>
  <c r="AJ435" i="102"/>
  <c r="AI435" i="102"/>
  <c r="AH435" i="102"/>
  <c r="AG435" i="102"/>
  <c r="AF435" i="102"/>
  <c r="AE435" i="102"/>
  <c r="AD435" i="102"/>
  <c r="AC435" i="102"/>
  <c r="AB435" i="102"/>
  <c r="AA435" i="102"/>
  <c r="Z435" i="102"/>
  <c r="Y435" i="102"/>
  <c r="X435" i="102"/>
  <c r="W435" i="102"/>
  <c r="V435" i="102"/>
  <c r="U435" i="102"/>
  <c r="T435" i="102"/>
  <c r="S435" i="102"/>
  <c r="R435" i="102"/>
  <c r="Q435" i="102"/>
  <c r="P435" i="102"/>
  <c r="O435" i="102"/>
  <c r="N435" i="102"/>
  <c r="M435" i="102"/>
  <c r="L435" i="102"/>
  <c r="K435" i="102"/>
  <c r="J435" i="102"/>
  <c r="I435" i="102"/>
  <c r="H435" i="102"/>
  <c r="G435" i="102"/>
  <c r="F435" i="102"/>
  <c r="E435" i="102"/>
  <c r="D435" i="102"/>
  <c r="C435" i="102"/>
  <c r="AR434" i="102"/>
  <c r="AQ434" i="102"/>
  <c r="AP434" i="102"/>
  <c r="AO434" i="102"/>
  <c r="AN434" i="102"/>
  <c r="AM434" i="102"/>
  <c r="AL434" i="102"/>
  <c r="AK434" i="102"/>
  <c r="AJ434" i="102"/>
  <c r="AI434" i="102"/>
  <c r="AH434" i="102"/>
  <c r="AG434" i="102"/>
  <c r="AF434" i="102"/>
  <c r="AE434" i="102"/>
  <c r="AD434" i="102"/>
  <c r="AC434" i="102"/>
  <c r="AB434" i="102"/>
  <c r="AA434" i="102"/>
  <c r="Z434" i="102"/>
  <c r="Y434" i="102"/>
  <c r="X434" i="102"/>
  <c r="W434" i="102"/>
  <c r="V434" i="102"/>
  <c r="U434" i="102"/>
  <c r="T434" i="102"/>
  <c r="S434" i="102"/>
  <c r="R434" i="102"/>
  <c r="Q434" i="102"/>
  <c r="P434" i="102"/>
  <c r="O434" i="102"/>
  <c r="N434" i="102"/>
  <c r="M434" i="102"/>
  <c r="L434" i="102"/>
  <c r="K434" i="102"/>
  <c r="J434" i="102"/>
  <c r="I434" i="102"/>
  <c r="H434" i="102"/>
  <c r="G434" i="102"/>
  <c r="F434" i="102"/>
  <c r="E434" i="102"/>
  <c r="D434" i="102"/>
  <c r="C434" i="102"/>
  <c r="AR433" i="102"/>
  <c r="AQ433" i="102"/>
  <c r="AP433" i="102"/>
  <c r="AO433" i="102"/>
  <c r="AN433" i="102"/>
  <c r="AM433" i="102"/>
  <c r="AL433" i="102"/>
  <c r="AK433" i="102"/>
  <c r="AJ433" i="102"/>
  <c r="AI433" i="102"/>
  <c r="AH433" i="102"/>
  <c r="AG433" i="102"/>
  <c r="AF433" i="102"/>
  <c r="AE433" i="102"/>
  <c r="AD433" i="102"/>
  <c r="AC433" i="102"/>
  <c r="AB433" i="102"/>
  <c r="AA433" i="102"/>
  <c r="Z433" i="102"/>
  <c r="Y433" i="102"/>
  <c r="X433" i="102"/>
  <c r="W433" i="102"/>
  <c r="V433" i="102"/>
  <c r="U433" i="102"/>
  <c r="T433" i="102"/>
  <c r="S433" i="102"/>
  <c r="R433" i="102"/>
  <c r="Q433" i="102"/>
  <c r="P433" i="102"/>
  <c r="O433" i="102"/>
  <c r="N433" i="102"/>
  <c r="M433" i="102"/>
  <c r="L433" i="102"/>
  <c r="K433" i="102"/>
  <c r="J433" i="102"/>
  <c r="I433" i="102"/>
  <c r="H433" i="102"/>
  <c r="G433" i="102"/>
  <c r="F433" i="102"/>
  <c r="E433" i="102"/>
  <c r="D433" i="102"/>
  <c r="C433" i="102"/>
  <c r="AR432" i="102"/>
  <c r="AQ432" i="102"/>
  <c r="AP432" i="102"/>
  <c r="AO432" i="102"/>
  <c r="AN432" i="102"/>
  <c r="AM432" i="102"/>
  <c r="AL432" i="102"/>
  <c r="AK432" i="102"/>
  <c r="AJ432" i="102"/>
  <c r="AI432" i="102"/>
  <c r="AH432" i="102"/>
  <c r="AG432" i="102"/>
  <c r="AF432" i="102"/>
  <c r="AE432" i="102"/>
  <c r="AD432" i="102"/>
  <c r="AC432" i="102"/>
  <c r="AB432" i="102"/>
  <c r="AA432" i="102"/>
  <c r="Z432" i="102"/>
  <c r="Y432" i="102"/>
  <c r="X432" i="102"/>
  <c r="W432" i="102"/>
  <c r="V432" i="102"/>
  <c r="U432" i="102"/>
  <c r="T432" i="102"/>
  <c r="S432" i="102"/>
  <c r="R432" i="102"/>
  <c r="Q432" i="102"/>
  <c r="P432" i="102"/>
  <c r="O432" i="102"/>
  <c r="N432" i="102"/>
  <c r="M432" i="102"/>
  <c r="L432" i="102"/>
  <c r="K432" i="102"/>
  <c r="J432" i="102"/>
  <c r="I432" i="102"/>
  <c r="H432" i="102"/>
  <c r="G432" i="102"/>
  <c r="F432" i="102"/>
  <c r="E432" i="102"/>
  <c r="D432" i="102"/>
  <c r="C432" i="102"/>
  <c r="AR431" i="102"/>
  <c r="AQ431" i="102"/>
  <c r="AP431" i="102"/>
  <c r="AO431" i="102"/>
  <c r="AN431" i="102"/>
  <c r="AM431" i="102"/>
  <c r="AL431" i="102"/>
  <c r="AK431" i="102"/>
  <c r="AJ431" i="102"/>
  <c r="AI431" i="102"/>
  <c r="AH431" i="102"/>
  <c r="AG431" i="102"/>
  <c r="AF431" i="102"/>
  <c r="AE431" i="102"/>
  <c r="AD431" i="102"/>
  <c r="AC431" i="102"/>
  <c r="AB431" i="102"/>
  <c r="AA431" i="102"/>
  <c r="Z431" i="102"/>
  <c r="Y431" i="102"/>
  <c r="X431" i="102"/>
  <c r="W431" i="102"/>
  <c r="V431" i="102"/>
  <c r="U431" i="102"/>
  <c r="T431" i="102"/>
  <c r="S431" i="102"/>
  <c r="R431" i="102"/>
  <c r="Q431" i="102"/>
  <c r="P431" i="102"/>
  <c r="O431" i="102"/>
  <c r="N431" i="102"/>
  <c r="M431" i="102"/>
  <c r="L431" i="102"/>
  <c r="K431" i="102"/>
  <c r="J431" i="102"/>
  <c r="I431" i="102"/>
  <c r="H431" i="102"/>
  <c r="G431" i="102"/>
  <c r="F431" i="102"/>
  <c r="E431" i="102"/>
  <c r="D431" i="102"/>
  <c r="C431" i="102"/>
  <c r="AR430" i="102"/>
  <c r="AQ430" i="102"/>
  <c r="AP430" i="102"/>
  <c r="AO430" i="102"/>
  <c r="AN430" i="102"/>
  <c r="AM430" i="102"/>
  <c r="AL430" i="102"/>
  <c r="AK430" i="102"/>
  <c r="AJ430" i="102"/>
  <c r="AI430" i="102"/>
  <c r="AH430" i="102"/>
  <c r="AG430" i="102"/>
  <c r="AF430" i="102"/>
  <c r="AE430" i="102"/>
  <c r="AD430" i="102"/>
  <c r="AC430" i="102"/>
  <c r="AB430" i="102"/>
  <c r="AA430" i="102"/>
  <c r="Z430" i="102"/>
  <c r="Y430" i="102"/>
  <c r="X430" i="102"/>
  <c r="W430" i="102"/>
  <c r="V430" i="102"/>
  <c r="U430" i="102"/>
  <c r="T430" i="102"/>
  <c r="S430" i="102"/>
  <c r="R430" i="102"/>
  <c r="Q430" i="102"/>
  <c r="P430" i="102"/>
  <c r="O430" i="102"/>
  <c r="N430" i="102"/>
  <c r="M430" i="102"/>
  <c r="L430" i="102"/>
  <c r="K430" i="102"/>
  <c r="J430" i="102"/>
  <c r="I430" i="102"/>
  <c r="H430" i="102"/>
  <c r="G430" i="102"/>
  <c r="F430" i="102"/>
  <c r="E430" i="102"/>
  <c r="D430" i="102"/>
  <c r="C430" i="102"/>
  <c r="AR429" i="102"/>
  <c r="AQ429" i="102"/>
  <c r="AP429" i="102"/>
  <c r="AO429" i="102"/>
  <c r="AN429" i="102"/>
  <c r="AM429" i="102"/>
  <c r="AL429" i="102"/>
  <c r="AK429" i="102"/>
  <c r="AJ429" i="102"/>
  <c r="AI429" i="102"/>
  <c r="AH429" i="102"/>
  <c r="AG429" i="102"/>
  <c r="AF429" i="102"/>
  <c r="AE429" i="102"/>
  <c r="AD429" i="102"/>
  <c r="AC429" i="102"/>
  <c r="AB429" i="102"/>
  <c r="AA429" i="102"/>
  <c r="Z429" i="102"/>
  <c r="Y429" i="102"/>
  <c r="X429" i="102"/>
  <c r="W429" i="102"/>
  <c r="V429" i="102"/>
  <c r="U429" i="102"/>
  <c r="T429" i="102"/>
  <c r="S429" i="102"/>
  <c r="R429" i="102"/>
  <c r="Q429" i="102"/>
  <c r="P429" i="102"/>
  <c r="O429" i="102"/>
  <c r="N429" i="102"/>
  <c r="M429" i="102"/>
  <c r="L429" i="102"/>
  <c r="K429" i="102"/>
  <c r="J429" i="102"/>
  <c r="I429" i="102"/>
  <c r="H429" i="102"/>
  <c r="G429" i="102"/>
  <c r="F429" i="102"/>
  <c r="E429" i="102"/>
  <c r="D429" i="102"/>
  <c r="C429" i="102"/>
  <c r="AR428" i="102"/>
  <c r="AQ428" i="102"/>
  <c r="AP428" i="102"/>
  <c r="AO428" i="102"/>
  <c r="AN428" i="102"/>
  <c r="AM428" i="102"/>
  <c r="AL428" i="102"/>
  <c r="AK428" i="102"/>
  <c r="AJ428" i="102"/>
  <c r="AI428" i="102"/>
  <c r="AH428" i="102"/>
  <c r="AG428" i="102"/>
  <c r="AF428" i="102"/>
  <c r="AE428" i="102"/>
  <c r="AD428" i="102"/>
  <c r="AC428" i="102"/>
  <c r="AB428" i="102"/>
  <c r="AA428" i="102"/>
  <c r="Z428" i="102"/>
  <c r="Y428" i="102"/>
  <c r="X428" i="102"/>
  <c r="W428" i="102"/>
  <c r="V428" i="102"/>
  <c r="U428" i="102"/>
  <c r="T428" i="102"/>
  <c r="S428" i="102"/>
  <c r="R428" i="102"/>
  <c r="Q428" i="102"/>
  <c r="P428" i="102"/>
  <c r="O428" i="102"/>
  <c r="N428" i="102"/>
  <c r="M428" i="102"/>
  <c r="L428" i="102"/>
  <c r="K428" i="102"/>
  <c r="J428" i="102"/>
  <c r="I428" i="102"/>
  <c r="H428" i="102"/>
  <c r="G428" i="102"/>
  <c r="F428" i="102"/>
  <c r="E428" i="102"/>
  <c r="D428" i="102"/>
  <c r="C428" i="102"/>
  <c r="AR427" i="102"/>
  <c r="AQ427" i="102"/>
  <c r="AP427" i="102"/>
  <c r="AO427" i="102"/>
  <c r="AN427" i="102"/>
  <c r="AM427" i="102"/>
  <c r="AL427" i="102"/>
  <c r="AK427" i="102"/>
  <c r="AJ427" i="102"/>
  <c r="AI427" i="102"/>
  <c r="AH427" i="102"/>
  <c r="AG427" i="102"/>
  <c r="AF427" i="102"/>
  <c r="AE427" i="102"/>
  <c r="AD427" i="102"/>
  <c r="AC427" i="102"/>
  <c r="AB427" i="102"/>
  <c r="AA427" i="102"/>
  <c r="Z427" i="102"/>
  <c r="Y427" i="102"/>
  <c r="X427" i="102"/>
  <c r="W427" i="102"/>
  <c r="V427" i="102"/>
  <c r="U427" i="102"/>
  <c r="T427" i="102"/>
  <c r="S427" i="102"/>
  <c r="R427" i="102"/>
  <c r="Q427" i="102"/>
  <c r="P427" i="102"/>
  <c r="O427" i="102"/>
  <c r="N427" i="102"/>
  <c r="M427" i="102"/>
  <c r="L427" i="102"/>
  <c r="K427" i="102"/>
  <c r="J427" i="102"/>
  <c r="I427" i="102"/>
  <c r="H427" i="102"/>
  <c r="G427" i="102"/>
  <c r="F427" i="102"/>
  <c r="E427" i="102"/>
  <c r="D427" i="102"/>
  <c r="C427" i="102"/>
  <c r="AR426" i="102"/>
  <c r="AQ426" i="102"/>
  <c r="AP426" i="102"/>
  <c r="AO426" i="102"/>
  <c r="AN426" i="102"/>
  <c r="AM426" i="102"/>
  <c r="AL426" i="102"/>
  <c r="AK426" i="102"/>
  <c r="AJ426" i="102"/>
  <c r="AI426" i="102"/>
  <c r="AH426" i="102"/>
  <c r="AG426" i="102"/>
  <c r="AF426" i="102"/>
  <c r="AE426" i="102"/>
  <c r="AD426" i="102"/>
  <c r="AC426" i="102"/>
  <c r="AB426" i="102"/>
  <c r="AA426" i="102"/>
  <c r="Z426" i="102"/>
  <c r="Y426" i="102"/>
  <c r="X426" i="102"/>
  <c r="W426" i="102"/>
  <c r="V426" i="102"/>
  <c r="U426" i="102"/>
  <c r="T426" i="102"/>
  <c r="S426" i="102"/>
  <c r="R426" i="102"/>
  <c r="Q426" i="102"/>
  <c r="P426" i="102"/>
  <c r="O426" i="102"/>
  <c r="N426" i="102"/>
  <c r="M426" i="102"/>
  <c r="L426" i="102"/>
  <c r="K426" i="102"/>
  <c r="J426" i="102"/>
  <c r="I426" i="102"/>
  <c r="H426" i="102"/>
  <c r="G426" i="102"/>
  <c r="F426" i="102"/>
  <c r="E426" i="102"/>
  <c r="D426" i="102"/>
  <c r="C426" i="102"/>
  <c r="AR425" i="102"/>
  <c r="AQ425" i="102"/>
  <c r="AP425" i="102"/>
  <c r="AO425" i="102"/>
  <c r="AN425" i="102"/>
  <c r="AM425" i="102"/>
  <c r="AL425" i="102"/>
  <c r="AK425" i="102"/>
  <c r="AJ425" i="102"/>
  <c r="AI425" i="102"/>
  <c r="AH425" i="102"/>
  <c r="AG425" i="102"/>
  <c r="AF425" i="102"/>
  <c r="AE425" i="102"/>
  <c r="AD425" i="102"/>
  <c r="AC425" i="102"/>
  <c r="AB425" i="102"/>
  <c r="AA425" i="102"/>
  <c r="Z425" i="102"/>
  <c r="Y425" i="102"/>
  <c r="X425" i="102"/>
  <c r="W425" i="102"/>
  <c r="V425" i="102"/>
  <c r="U425" i="102"/>
  <c r="T425" i="102"/>
  <c r="S425" i="102"/>
  <c r="R425" i="102"/>
  <c r="Q425" i="102"/>
  <c r="P425" i="102"/>
  <c r="O425" i="102"/>
  <c r="N425" i="102"/>
  <c r="M425" i="102"/>
  <c r="L425" i="102"/>
  <c r="K425" i="102"/>
  <c r="J425" i="102"/>
  <c r="I425" i="102"/>
  <c r="H425" i="102"/>
  <c r="G425" i="102"/>
  <c r="F425" i="102"/>
  <c r="E425" i="102"/>
  <c r="D425" i="102"/>
  <c r="C425" i="102"/>
  <c r="AR424" i="102"/>
  <c r="AQ424" i="102"/>
  <c r="AP424" i="102"/>
  <c r="AO424" i="102"/>
  <c r="AN424" i="102"/>
  <c r="AM424" i="102"/>
  <c r="AL424" i="102"/>
  <c r="AK424" i="102"/>
  <c r="AJ424" i="102"/>
  <c r="AI424" i="102"/>
  <c r="AH424" i="102"/>
  <c r="AG424" i="102"/>
  <c r="AF424" i="102"/>
  <c r="AE424" i="102"/>
  <c r="AD424" i="102"/>
  <c r="AC424" i="102"/>
  <c r="AB424" i="102"/>
  <c r="AA424" i="102"/>
  <c r="Z424" i="102"/>
  <c r="Y424" i="102"/>
  <c r="X424" i="102"/>
  <c r="W424" i="102"/>
  <c r="V424" i="102"/>
  <c r="U424" i="102"/>
  <c r="T424" i="102"/>
  <c r="S424" i="102"/>
  <c r="R424" i="102"/>
  <c r="Q424" i="102"/>
  <c r="P424" i="102"/>
  <c r="O424" i="102"/>
  <c r="N424" i="102"/>
  <c r="M424" i="102"/>
  <c r="L424" i="102"/>
  <c r="K424" i="102"/>
  <c r="J424" i="102"/>
  <c r="I424" i="102"/>
  <c r="H424" i="102"/>
  <c r="G424" i="102"/>
  <c r="F424" i="102"/>
  <c r="E424" i="102"/>
  <c r="D424" i="102"/>
  <c r="C424" i="102"/>
  <c r="AR423" i="102"/>
  <c r="AQ423" i="102"/>
  <c r="AP423" i="102"/>
  <c r="AO423" i="102"/>
  <c r="AN423" i="102"/>
  <c r="AM423" i="102"/>
  <c r="AL423" i="102"/>
  <c r="AK423" i="102"/>
  <c r="AJ423" i="102"/>
  <c r="AI423" i="102"/>
  <c r="AH423" i="102"/>
  <c r="AG423" i="102"/>
  <c r="AF423" i="102"/>
  <c r="AE423" i="102"/>
  <c r="AD423" i="102"/>
  <c r="AC423" i="102"/>
  <c r="AB423" i="102"/>
  <c r="AA423" i="102"/>
  <c r="Z423" i="102"/>
  <c r="Y423" i="102"/>
  <c r="X423" i="102"/>
  <c r="W423" i="102"/>
  <c r="V423" i="102"/>
  <c r="U423" i="102"/>
  <c r="T423" i="102"/>
  <c r="S423" i="102"/>
  <c r="R423" i="102"/>
  <c r="Q423" i="102"/>
  <c r="P423" i="102"/>
  <c r="O423" i="102"/>
  <c r="N423" i="102"/>
  <c r="M423" i="102"/>
  <c r="L423" i="102"/>
  <c r="K423" i="102"/>
  <c r="J423" i="102"/>
  <c r="I423" i="102"/>
  <c r="H423" i="102"/>
  <c r="G423" i="102"/>
  <c r="F423" i="102"/>
  <c r="E423" i="102"/>
  <c r="D423" i="102"/>
  <c r="C423" i="102"/>
  <c r="AR422" i="102"/>
  <c r="AQ422" i="102"/>
  <c r="AP422" i="102"/>
  <c r="AO422" i="102"/>
  <c r="AN422" i="102"/>
  <c r="AM422" i="102"/>
  <c r="AL422" i="102"/>
  <c r="AK422" i="102"/>
  <c r="AJ422" i="102"/>
  <c r="AI422" i="102"/>
  <c r="AH422" i="102"/>
  <c r="AG422" i="102"/>
  <c r="AF422" i="102"/>
  <c r="AE422" i="102"/>
  <c r="AD422" i="102"/>
  <c r="AC422" i="102"/>
  <c r="AB422" i="102"/>
  <c r="AA422" i="102"/>
  <c r="Z422" i="102"/>
  <c r="Y422" i="102"/>
  <c r="X422" i="102"/>
  <c r="W422" i="102"/>
  <c r="V422" i="102"/>
  <c r="U422" i="102"/>
  <c r="T422" i="102"/>
  <c r="S422" i="102"/>
  <c r="R422" i="102"/>
  <c r="Q422" i="102"/>
  <c r="P422" i="102"/>
  <c r="O422" i="102"/>
  <c r="N422" i="102"/>
  <c r="M422" i="102"/>
  <c r="L422" i="102"/>
  <c r="K422" i="102"/>
  <c r="J422" i="102"/>
  <c r="I422" i="102"/>
  <c r="H422" i="102"/>
  <c r="G422" i="102"/>
  <c r="F422" i="102"/>
  <c r="E422" i="102"/>
  <c r="D422" i="102"/>
  <c r="C422" i="102"/>
  <c r="AR421" i="102"/>
  <c r="AQ421" i="102"/>
  <c r="AP421" i="102"/>
  <c r="AO421" i="102"/>
  <c r="AN421" i="102"/>
  <c r="AM421" i="102"/>
  <c r="AL421" i="102"/>
  <c r="AK421" i="102"/>
  <c r="AJ421" i="102"/>
  <c r="AI421" i="102"/>
  <c r="AH421" i="102"/>
  <c r="AG421" i="102"/>
  <c r="AF421" i="102"/>
  <c r="AE421" i="102"/>
  <c r="AD421" i="102"/>
  <c r="AC421" i="102"/>
  <c r="AB421" i="102"/>
  <c r="AA421" i="102"/>
  <c r="Z421" i="102"/>
  <c r="Y421" i="102"/>
  <c r="X421" i="102"/>
  <c r="W421" i="102"/>
  <c r="V421" i="102"/>
  <c r="U421" i="102"/>
  <c r="T421" i="102"/>
  <c r="S421" i="102"/>
  <c r="R421" i="102"/>
  <c r="Q421" i="102"/>
  <c r="P421" i="102"/>
  <c r="O421" i="102"/>
  <c r="N421" i="102"/>
  <c r="M421" i="102"/>
  <c r="L421" i="102"/>
  <c r="K421" i="102"/>
  <c r="J421" i="102"/>
  <c r="I421" i="102"/>
  <c r="H421" i="102"/>
  <c r="G421" i="102"/>
  <c r="F421" i="102"/>
  <c r="E421" i="102"/>
  <c r="D421" i="102"/>
  <c r="C421" i="102"/>
  <c r="AR420" i="102"/>
  <c r="AQ420" i="102"/>
  <c r="AP420" i="102"/>
  <c r="AO420" i="102"/>
  <c r="AN420" i="102"/>
  <c r="AM420" i="102"/>
  <c r="AL420" i="102"/>
  <c r="AK420" i="102"/>
  <c r="AJ420" i="102"/>
  <c r="AI420" i="102"/>
  <c r="AH420" i="102"/>
  <c r="AG420" i="102"/>
  <c r="AF420" i="102"/>
  <c r="AE420" i="102"/>
  <c r="AD420" i="102"/>
  <c r="AC420" i="102"/>
  <c r="AB420" i="102"/>
  <c r="AA420" i="102"/>
  <c r="Z420" i="102"/>
  <c r="Y420" i="102"/>
  <c r="X420" i="102"/>
  <c r="W420" i="102"/>
  <c r="V420" i="102"/>
  <c r="U420" i="102"/>
  <c r="T420" i="102"/>
  <c r="S420" i="102"/>
  <c r="R420" i="102"/>
  <c r="Q420" i="102"/>
  <c r="P420" i="102"/>
  <c r="O420" i="102"/>
  <c r="N420" i="102"/>
  <c r="M420" i="102"/>
  <c r="L420" i="102"/>
  <c r="K420" i="102"/>
  <c r="J420" i="102"/>
  <c r="I420" i="102"/>
  <c r="H420" i="102"/>
  <c r="G420" i="102"/>
  <c r="F420" i="102"/>
  <c r="E420" i="102"/>
  <c r="D420" i="102"/>
  <c r="C420" i="102"/>
  <c r="AR419" i="102"/>
  <c r="AQ419" i="102"/>
  <c r="AP419" i="102"/>
  <c r="AO419" i="102"/>
  <c r="AN419" i="102"/>
  <c r="AM419" i="102"/>
  <c r="AL419" i="102"/>
  <c r="AK419" i="102"/>
  <c r="AJ419" i="102"/>
  <c r="AI419" i="102"/>
  <c r="AH419" i="102"/>
  <c r="AG419" i="102"/>
  <c r="AF419" i="102"/>
  <c r="AE419" i="102"/>
  <c r="AD419" i="102"/>
  <c r="AC419" i="102"/>
  <c r="AB419" i="102"/>
  <c r="AA419" i="102"/>
  <c r="Z419" i="102"/>
  <c r="Y419" i="102"/>
  <c r="X419" i="102"/>
  <c r="W419" i="102"/>
  <c r="V419" i="102"/>
  <c r="U419" i="102"/>
  <c r="T419" i="102"/>
  <c r="S419" i="102"/>
  <c r="R419" i="102"/>
  <c r="Q419" i="102"/>
  <c r="P419" i="102"/>
  <c r="O419" i="102"/>
  <c r="N419" i="102"/>
  <c r="M419" i="102"/>
  <c r="L419" i="102"/>
  <c r="K419" i="102"/>
  <c r="J419" i="102"/>
  <c r="I419" i="102"/>
  <c r="H419" i="102"/>
  <c r="G419" i="102"/>
  <c r="F419" i="102"/>
  <c r="E419" i="102"/>
  <c r="D419" i="102"/>
  <c r="C419" i="102"/>
  <c r="AR418" i="102"/>
  <c r="AQ418" i="102"/>
  <c r="AP418" i="102"/>
  <c r="AO418" i="102"/>
  <c r="AN418" i="102"/>
  <c r="AM418" i="102"/>
  <c r="AL418" i="102"/>
  <c r="AK418" i="102"/>
  <c r="AJ418" i="102"/>
  <c r="AI418" i="102"/>
  <c r="AH418" i="102"/>
  <c r="AG418" i="102"/>
  <c r="AF418" i="102"/>
  <c r="AE418" i="102"/>
  <c r="AD418" i="102"/>
  <c r="AC418" i="102"/>
  <c r="AB418" i="102"/>
  <c r="AA418" i="102"/>
  <c r="Z418" i="102"/>
  <c r="Y418" i="102"/>
  <c r="X418" i="102"/>
  <c r="W418" i="102"/>
  <c r="V418" i="102"/>
  <c r="U418" i="102"/>
  <c r="T418" i="102"/>
  <c r="S418" i="102"/>
  <c r="R418" i="102"/>
  <c r="Q418" i="102"/>
  <c r="P418" i="102"/>
  <c r="O418" i="102"/>
  <c r="N418" i="102"/>
  <c r="M418" i="102"/>
  <c r="L418" i="102"/>
  <c r="K418" i="102"/>
  <c r="J418" i="102"/>
  <c r="I418" i="102"/>
  <c r="H418" i="102"/>
  <c r="G418" i="102"/>
  <c r="F418" i="102"/>
  <c r="E418" i="102"/>
  <c r="D418" i="102"/>
  <c r="C418" i="102"/>
  <c r="AR417" i="102"/>
  <c r="AQ417" i="102"/>
  <c r="AP417" i="102"/>
  <c r="AO417" i="102"/>
  <c r="AN417" i="102"/>
  <c r="AM417" i="102"/>
  <c r="AL417" i="102"/>
  <c r="AK417" i="102"/>
  <c r="AJ417" i="102"/>
  <c r="AI417" i="102"/>
  <c r="AH417" i="102"/>
  <c r="AG417" i="102"/>
  <c r="AF417" i="102"/>
  <c r="AE417" i="102"/>
  <c r="AD417" i="102"/>
  <c r="AC417" i="102"/>
  <c r="AB417" i="102"/>
  <c r="AA417" i="102"/>
  <c r="Z417" i="102"/>
  <c r="Y417" i="102"/>
  <c r="X417" i="102"/>
  <c r="W417" i="102"/>
  <c r="V417" i="102"/>
  <c r="U417" i="102"/>
  <c r="T417" i="102"/>
  <c r="S417" i="102"/>
  <c r="R417" i="102"/>
  <c r="Q417" i="102"/>
  <c r="P417" i="102"/>
  <c r="O417" i="102"/>
  <c r="N417" i="102"/>
  <c r="M417" i="102"/>
  <c r="L417" i="102"/>
  <c r="K417" i="102"/>
  <c r="J417" i="102"/>
  <c r="I417" i="102"/>
  <c r="H417" i="102"/>
  <c r="G417" i="102"/>
  <c r="F417" i="102"/>
  <c r="E417" i="102"/>
  <c r="D417" i="102"/>
  <c r="C417" i="102"/>
  <c r="AR416" i="102"/>
  <c r="AQ416" i="102"/>
  <c r="AP416" i="102"/>
  <c r="AO416" i="102"/>
  <c r="AN416" i="102"/>
  <c r="AM416" i="102"/>
  <c r="AL416" i="102"/>
  <c r="AK416" i="102"/>
  <c r="AJ416" i="102"/>
  <c r="AI416" i="102"/>
  <c r="AH416" i="102"/>
  <c r="AG416" i="102"/>
  <c r="AF416" i="102"/>
  <c r="AE416" i="102"/>
  <c r="AD416" i="102"/>
  <c r="AC416" i="102"/>
  <c r="AB416" i="102"/>
  <c r="AA416" i="102"/>
  <c r="Z416" i="102"/>
  <c r="Y416" i="102"/>
  <c r="X416" i="102"/>
  <c r="W416" i="102"/>
  <c r="V416" i="102"/>
  <c r="U416" i="102"/>
  <c r="T416" i="102"/>
  <c r="S416" i="102"/>
  <c r="R416" i="102"/>
  <c r="Q416" i="102"/>
  <c r="P416" i="102"/>
  <c r="O416" i="102"/>
  <c r="N416" i="102"/>
  <c r="M416" i="102"/>
  <c r="L416" i="102"/>
  <c r="K416" i="102"/>
  <c r="J416" i="102"/>
  <c r="I416" i="102"/>
  <c r="H416" i="102"/>
  <c r="G416" i="102"/>
  <c r="F416" i="102"/>
  <c r="E416" i="102"/>
  <c r="D416" i="102"/>
  <c r="C416" i="102"/>
  <c r="AR415" i="102"/>
  <c r="AQ415" i="102"/>
  <c r="AP415" i="102"/>
  <c r="AO415" i="102"/>
  <c r="AN415" i="102"/>
  <c r="AM415" i="102"/>
  <c r="AL415" i="102"/>
  <c r="AK415" i="102"/>
  <c r="AJ415" i="102"/>
  <c r="AI415" i="102"/>
  <c r="AH415" i="102"/>
  <c r="AG415" i="102"/>
  <c r="AF415" i="102"/>
  <c r="AE415" i="102"/>
  <c r="AD415" i="102"/>
  <c r="AC415" i="102"/>
  <c r="AB415" i="102"/>
  <c r="AA415" i="102"/>
  <c r="Z415" i="102"/>
  <c r="Y415" i="102"/>
  <c r="X415" i="102"/>
  <c r="W415" i="102"/>
  <c r="V415" i="102"/>
  <c r="U415" i="102"/>
  <c r="T415" i="102"/>
  <c r="S415" i="102"/>
  <c r="R415" i="102"/>
  <c r="Q415" i="102"/>
  <c r="P415" i="102"/>
  <c r="O415" i="102"/>
  <c r="N415" i="102"/>
  <c r="M415" i="102"/>
  <c r="L415" i="102"/>
  <c r="K415" i="102"/>
  <c r="J415" i="102"/>
  <c r="I415" i="102"/>
  <c r="H415" i="102"/>
  <c r="G415" i="102"/>
  <c r="F415" i="102"/>
  <c r="E415" i="102"/>
  <c r="D415" i="102"/>
  <c r="C415" i="102"/>
  <c r="AR414" i="102"/>
  <c r="AQ414" i="102"/>
  <c r="AP414" i="102"/>
  <c r="AO414" i="102"/>
  <c r="AN414" i="102"/>
  <c r="AM414" i="102"/>
  <c r="AL414" i="102"/>
  <c r="AK414" i="102"/>
  <c r="AJ414" i="102"/>
  <c r="AI414" i="102"/>
  <c r="AH414" i="102"/>
  <c r="AG414" i="102"/>
  <c r="AF414" i="102"/>
  <c r="AE414" i="102"/>
  <c r="AD414" i="102"/>
  <c r="AC414" i="102"/>
  <c r="AB414" i="102"/>
  <c r="AA414" i="102"/>
  <c r="Z414" i="102"/>
  <c r="Y414" i="102"/>
  <c r="X414" i="102"/>
  <c r="W414" i="102"/>
  <c r="V414" i="102"/>
  <c r="U414" i="102"/>
  <c r="T414" i="102"/>
  <c r="S414" i="102"/>
  <c r="R414" i="102"/>
  <c r="Q414" i="102"/>
  <c r="P414" i="102"/>
  <c r="O414" i="102"/>
  <c r="N414" i="102"/>
  <c r="M414" i="102"/>
  <c r="L414" i="102"/>
  <c r="K414" i="102"/>
  <c r="J414" i="102"/>
  <c r="I414" i="102"/>
  <c r="H414" i="102"/>
  <c r="G414" i="102"/>
  <c r="F414" i="102"/>
  <c r="E414" i="102"/>
  <c r="D414" i="102"/>
  <c r="C414" i="102"/>
  <c r="AR413" i="102"/>
  <c r="AQ413" i="102"/>
  <c r="AP413" i="102"/>
  <c r="AO413" i="102"/>
  <c r="AN413" i="102"/>
  <c r="AM413" i="102"/>
  <c r="AL413" i="102"/>
  <c r="AK413" i="102"/>
  <c r="AJ413" i="102"/>
  <c r="AI413" i="102"/>
  <c r="AH413" i="102"/>
  <c r="AG413" i="102"/>
  <c r="AF413" i="102"/>
  <c r="AE413" i="102"/>
  <c r="AD413" i="102"/>
  <c r="AC413" i="102"/>
  <c r="AB413" i="102"/>
  <c r="AA413" i="102"/>
  <c r="Z413" i="102"/>
  <c r="Y413" i="102"/>
  <c r="X413" i="102"/>
  <c r="W413" i="102"/>
  <c r="V413" i="102"/>
  <c r="U413" i="102"/>
  <c r="T413" i="102"/>
  <c r="S413" i="102"/>
  <c r="R413" i="102"/>
  <c r="Q413" i="102"/>
  <c r="P413" i="102"/>
  <c r="O413" i="102"/>
  <c r="N413" i="102"/>
  <c r="M413" i="102"/>
  <c r="L413" i="102"/>
  <c r="K413" i="102"/>
  <c r="J413" i="102"/>
  <c r="I413" i="102"/>
  <c r="H413" i="102"/>
  <c r="G413" i="102"/>
  <c r="F413" i="102"/>
  <c r="E413" i="102"/>
  <c r="D413" i="102"/>
  <c r="C413" i="102"/>
  <c r="AR412" i="102"/>
  <c r="AQ412" i="102"/>
  <c r="AP412" i="102"/>
  <c r="AO412" i="102"/>
  <c r="AN412" i="102"/>
  <c r="AM412" i="102"/>
  <c r="AL412" i="102"/>
  <c r="AK412" i="102"/>
  <c r="AJ412" i="102"/>
  <c r="AI412" i="102"/>
  <c r="AH412" i="102"/>
  <c r="AG412" i="102"/>
  <c r="AF412" i="102"/>
  <c r="AE412" i="102"/>
  <c r="AD412" i="102"/>
  <c r="AC412" i="102"/>
  <c r="AB412" i="102"/>
  <c r="AA412" i="102"/>
  <c r="Z412" i="102"/>
  <c r="Y412" i="102"/>
  <c r="X412" i="102"/>
  <c r="W412" i="102"/>
  <c r="V412" i="102"/>
  <c r="U412" i="102"/>
  <c r="T412" i="102"/>
  <c r="S412" i="102"/>
  <c r="R412" i="102"/>
  <c r="Q412" i="102"/>
  <c r="P412" i="102"/>
  <c r="O412" i="102"/>
  <c r="N412" i="102"/>
  <c r="M412" i="102"/>
  <c r="L412" i="102"/>
  <c r="K412" i="102"/>
  <c r="J412" i="102"/>
  <c r="I412" i="102"/>
  <c r="H412" i="102"/>
  <c r="G412" i="102"/>
  <c r="F412" i="102"/>
  <c r="E412" i="102"/>
  <c r="D412" i="102"/>
  <c r="C412" i="102"/>
  <c r="AR411" i="102"/>
  <c r="AQ411" i="102"/>
  <c r="AP411" i="102"/>
  <c r="AO411" i="102"/>
  <c r="AN411" i="102"/>
  <c r="AM411" i="102"/>
  <c r="AL411" i="102"/>
  <c r="AK411" i="102"/>
  <c r="AJ411" i="102"/>
  <c r="AI411" i="102"/>
  <c r="AH411" i="102"/>
  <c r="AG411" i="102"/>
  <c r="AF411" i="102"/>
  <c r="AE411" i="102"/>
  <c r="AD411" i="102"/>
  <c r="AC411" i="102"/>
  <c r="AB411" i="102"/>
  <c r="AA411" i="102"/>
  <c r="Z411" i="102"/>
  <c r="Y411" i="102"/>
  <c r="X411" i="102"/>
  <c r="W411" i="102"/>
  <c r="V411" i="102"/>
  <c r="U411" i="102"/>
  <c r="T411" i="102"/>
  <c r="S411" i="102"/>
  <c r="R411" i="102"/>
  <c r="Q411" i="102"/>
  <c r="P411" i="102"/>
  <c r="O411" i="102"/>
  <c r="N411" i="102"/>
  <c r="M411" i="102"/>
  <c r="L411" i="102"/>
  <c r="K411" i="102"/>
  <c r="J411" i="102"/>
  <c r="I411" i="102"/>
  <c r="H411" i="102"/>
  <c r="G411" i="102"/>
  <c r="F411" i="102"/>
  <c r="E411" i="102"/>
  <c r="D411" i="102"/>
  <c r="C411" i="102"/>
  <c r="AR410" i="102"/>
  <c r="AQ410" i="102"/>
  <c r="AP410" i="102"/>
  <c r="AO410" i="102"/>
  <c r="AN410" i="102"/>
  <c r="AM410" i="102"/>
  <c r="AL410" i="102"/>
  <c r="AK410" i="102"/>
  <c r="AJ410" i="102"/>
  <c r="AI410" i="102"/>
  <c r="AH410" i="102"/>
  <c r="AG410" i="102"/>
  <c r="AF410" i="102"/>
  <c r="AE410" i="102"/>
  <c r="AD410" i="102"/>
  <c r="AC410" i="102"/>
  <c r="AB410" i="102"/>
  <c r="AA410" i="102"/>
  <c r="Z410" i="102"/>
  <c r="Y410" i="102"/>
  <c r="X410" i="102"/>
  <c r="W410" i="102"/>
  <c r="V410" i="102"/>
  <c r="U410" i="102"/>
  <c r="T410" i="102"/>
  <c r="S410" i="102"/>
  <c r="R410" i="102"/>
  <c r="Q410" i="102"/>
  <c r="P410" i="102"/>
  <c r="O410" i="102"/>
  <c r="N410" i="102"/>
  <c r="M410" i="102"/>
  <c r="L410" i="102"/>
  <c r="K410" i="102"/>
  <c r="J410" i="102"/>
  <c r="I410" i="102"/>
  <c r="H410" i="102"/>
  <c r="G410" i="102"/>
  <c r="F410" i="102"/>
  <c r="E410" i="102"/>
  <c r="D410" i="102"/>
  <c r="C410" i="102"/>
  <c r="AR409" i="102"/>
  <c r="AQ409" i="102"/>
  <c r="AP409" i="102"/>
  <c r="AO409" i="102"/>
  <c r="AN409" i="102"/>
  <c r="AM409" i="102"/>
  <c r="AL409" i="102"/>
  <c r="AK409" i="102"/>
  <c r="AJ409" i="102"/>
  <c r="AI409" i="102"/>
  <c r="AH409" i="102"/>
  <c r="AG409" i="102"/>
  <c r="AF409" i="102"/>
  <c r="AE409" i="102"/>
  <c r="AD409" i="102"/>
  <c r="AC409" i="102"/>
  <c r="AB409" i="102"/>
  <c r="AA409" i="102"/>
  <c r="Z409" i="102"/>
  <c r="Y409" i="102"/>
  <c r="X409" i="102"/>
  <c r="W409" i="102"/>
  <c r="V409" i="102"/>
  <c r="U409" i="102"/>
  <c r="T409" i="102"/>
  <c r="S409" i="102"/>
  <c r="R409" i="102"/>
  <c r="Q409" i="102"/>
  <c r="P409" i="102"/>
  <c r="O409" i="102"/>
  <c r="N409" i="102"/>
  <c r="M409" i="102"/>
  <c r="L409" i="102"/>
  <c r="K409" i="102"/>
  <c r="J409" i="102"/>
  <c r="I409" i="102"/>
  <c r="H409" i="102"/>
  <c r="G409" i="102"/>
  <c r="F409" i="102"/>
  <c r="E409" i="102"/>
  <c r="D409" i="102"/>
  <c r="C409" i="102"/>
  <c r="AR408" i="102"/>
  <c r="AQ408" i="102"/>
  <c r="AP408" i="102"/>
  <c r="AO408" i="102"/>
  <c r="AN408" i="102"/>
  <c r="AM408" i="102"/>
  <c r="AL408" i="102"/>
  <c r="AK408" i="102"/>
  <c r="AJ408" i="102"/>
  <c r="AI408" i="102"/>
  <c r="AH408" i="102"/>
  <c r="AG408" i="102"/>
  <c r="AF408" i="102"/>
  <c r="AE408" i="102"/>
  <c r="AD408" i="102"/>
  <c r="AC408" i="102"/>
  <c r="AB408" i="102"/>
  <c r="AA408" i="102"/>
  <c r="Z408" i="102"/>
  <c r="Y408" i="102"/>
  <c r="X408" i="102"/>
  <c r="W408" i="102"/>
  <c r="V408" i="102"/>
  <c r="U408" i="102"/>
  <c r="T408" i="102"/>
  <c r="S408" i="102"/>
  <c r="R408" i="102"/>
  <c r="Q408" i="102"/>
  <c r="P408" i="102"/>
  <c r="O408" i="102"/>
  <c r="N408" i="102"/>
  <c r="M408" i="102"/>
  <c r="L408" i="102"/>
  <c r="K408" i="102"/>
  <c r="J408" i="102"/>
  <c r="I408" i="102"/>
  <c r="H408" i="102"/>
  <c r="G408" i="102"/>
  <c r="F408" i="102"/>
  <c r="E408" i="102"/>
  <c r="D408" i="102"/>
  <c r="C408" i="102"/>
  <c r="AR407" i="102"/>
  <c r="AQ407" i="102"/>
  <c r="AP407" i="102"/>
  <c r="AO407" i="102"/>
  <c r="AN407" i="102"/>
  <c r="AM407" i="102"/>
  <c r="AL407" i="102"/>
  <c r="AK407" i="102"/>
  <c r="AJ407" i="102"/>
  <c r="AI407" i="102"/>
  <c r="AH407" i="102"/>
  <c r="AG407" i="102"/>
  <c r="AF407" i="102"/>
  <c r="AE407" i="102"/>
  <c r="AD407" i="102"/>
  <c r="AC407" i="102"/>
  <c r="AB407" i="102"/>
  <c r="AA407" i="102"/>
  <c r="Z407" i="102"/>
  <c r="Y407" i="102"/>
  <c r="X407" i="102"/>
  <c r="W407" i="102"/>
  <c r="V407" i="102"/>
  <c r="U407" i="102"/>
  <c r="T407" i="102"/>
  <c r="S407" i="102"/>
  <c r="R407" i="102"/>
  <c r="Q407" i="102"/>
  <c r="P407" i="102"/>
  <c r="O407" i="102"/>
  <c r="N407" i="102"/>
  <c r="M407" i="102"/>
  <c r="L407" i="102"/>
  <c r="K407" i="102"/>
  <c r="J407" i="102"/>
  <c r="I407" i="102"/>
  <c r="H407" i="102"/>
  <c r="G407" i="102"/>
  <c r="F407" i="102"/>
  <c r="E407" i="102"/>
  <c r="D407" i="102"/>
  <c r="C407" i="102"/>
  <c r="AR406" i="102"/>
  <c r="AQ406" i="102"/>
  <c r="AP406" i="102"/>
  <c r="AO406" i="102"/>
  <c r="AN406" i="102"/>
  <c r="AM406" i="102"/>
  <c r="AL406" i="102"/>
  <c r="AK406" i="102"/>
  <c r="AJ406" i="102"/>
  <c r="AI406" i="102"/>
  <c r="AH406" i="102"/>
  <c r="AG406" i="102"/>
  <c r="AF406" i="102"/>
  <c r="AE406" i="102"/>
  <c r="AD406" i="102"/>
  <c r="AC406" i="102"/>
  <c r="AB406" i="102"/>
  <c r="AA406" i="102"/>
  <c r="Z406" i="102"/>
  <c r="Y406" i="102"/>
  <c r="X406" i="102"/>
  <c r="W406" i="102"/>
  <c r="V406" i="102"/>
  <c r="U406" i="102"/>
  <c r="T406" i="102"/>
  <c r="S406" i="102"/>
  <c r="R406" i="102"/>
  <c r="Q406" i="102"/>
  <c r="P406" i="102"/>
  <c r="O406" i="102"/>
  <c r="N406" i="102"/>
  <c r="M406" i="102"/>
  <c r="L406" i="102"/>
  <c r="K406" i="102"/>
  <c r="J406" i="102"/>
  <c r="I406" i="102"/>
  <c r="H406" i="102"/>
  <c r="G406" i="102"/>
  <c r="F406" i="102"/>
  <c r="E406" i="102"/>
  <c r="D406" i="102"/>
  <c r="C406" i="102"/>
  <c r="AR405" i="102"/>
  <c r="AQ405" i="102"/>
  <c r="AP405" i="102"/>
  <c r="AO405" i="102"/>
  <c r="AN405" i="102"/>
  <c r="AM405" i="102"/>
  <c r="AL405" i="102"/>
  <c r="AK405" i="102"/>
  <c r="AJ405" i="102"/>
  <c r="AI405" i="102"/>
  <c r="AH405" i="102"/>
  <c r="AG405" i="102"/>
  <c r="AF405" i="102"/>
  <c r="AE405" i="102"/>
  <c r="AD405" i="102"/>
  <c r="AC405" i="102"/>
  <c r="AB405" i="102"/>
  <c r="AA405" i="102"/>
  <c r="Z405" i="102"/>
  <c r="Y405" i="102"/>
  <c r="X405" i="102"/>
  <c r="W405" i="102"/>
  <c r="V405" i="102"/>
  <c r="U405" i="102"/>
  <c r="T405" i="102"/>
  <c r="S405" i="102"/>
  <c r="R405" i="102"/>
  <c r="Q405" i="102"/>
  <c r="P405" i="102"/>
  <c r="O405" i="102"/>
  <c r="N405" i="102"/>
  <c r="M405" i="102"/>
  <c r="L405" i="102"/>
  <c r="K405" i="102"/>
  <c r="J405" i="102"/>
  <c r="I405" i="102"/>
  <c r="H405" i="102"/>
  <c r="G405" i="102"/>
  <c r="F405" i="102"/>
  <c r="E405" i="102"/>
  <c r="D405" i="102"/>
  <c r="C405" i="102"/>
  <c r="AR404" i="102"/>
  <c r="AQ404" i="102"/>
  <c r="AP404" i="102"/>
  <c r="AO404" i="102"/>
  <c r="AN404" i="102"/>
  <c r="AM404" i="102"/>
  <c r="AL404" i="102"/>
  <c r="AK404" i="102"/>
  <c r="AJ404" i="102"/>
  <c r="AI404" i="102"/>
  <c r="AH404" i="102"/>
  <c r="AG404" i="102"/>
  <c r="AF404" i="102"/>
  <c r="AE404" i="102"/>
  <c r="AD404" i="102"/>
  <c r="AC404" i="102"/>
  <c r="AB404" i="102"/>
  <c r="AA404" i="102"/>
  <c r="Z404" i="102"/>
  <c r="Y404" i="102"/>
  <c r="X404" i="102"/>
  <c r="W404" i="102"/>
  <c r="V404" i="102"/>
  <c r="U404" i="102"/>
  <c r="T404" i="102"/>
  <c r="S404" i="102"/>
  <c r="R404" i="102"/>
  <c r="Q404" i="102"/>
  <c r="P404" i="102"/>
  <c r="O404" i="102"/>
  <c r="N404" i="102"/>
  <c r="M404" i="102"/>
  <c r="L404" i="102"/>
  <c r="K404" i="102"/>
  <c r="J404" i="102"/>
  <c r="I404" i="102"/>
  <c r="H404" i="102"/>
  <c r="G404" i="102"/>
  <c r="F404" i="102"/>
  <c r="E404" i="102"/>
  <c r="D404" i="102"/>
  <c r="C404" i="102"/>
  <c r="AR403" i="102"/>
  <c r="AQ403" i="102"/>
  <c r="AP403" i="102"/>
  <c r="AO403" i="102"/>
  <c r="AN403" i="102"/>
  <c r="AM403" i="102"/>
  <c r="AL403" i="102"/>
  <c r="AK403" i="102"/>
  <c r="AJ403" i="102"/>
  <c r="AI403" i="102"/>
  <c r="AH403" i="102"/>
  <c r="AG403" i="102"/>
  <c r="AF403" i="102"/>
  <c r="AE403" i="102"/>
  <c r="AD403" i="102"/>
  <c r="AC403" i="102"/>
  <c r="AB403" i="102"/>
  <c r="AA403" i="102"/>
  <c r="Z403" i="102"/>
  <c r="Y403" i="102"/>
  <c r="X403" i="102"/>
  <c r="W403" i="102"/>
  <c r="V403" i="102"/>
  <c r="U403" i="102"/>
  <c r="T403" i="102"/>
  <c r="S403" i="102"/>
  <c r="R403" i="102"/>
  <c r="Q403" i="102"/>
  <c r="P403" i="102"/>
  <c r="O403" i="102"/>
  <c r="N403" i="102"/>
  <c r="M403" i="102"/>
  <c r="L403" i="102"/>
  <c r="K403" i="102"/>
  <c r="J403" i="102"/>
  <c r="I403" i="102"/>
  <c r="H403" i="102"/>
  <c r="G403" i="102"/>
  <c r="F403" i="102"/>
  <c r="E403" i="102"/>
  <c r="D403" i="102"/>
  <c r="C403" i="102"/>
  <c r="AR402" i="102"/>
  <c r="AQ402" i="102"/>
  <c r="AP402" i="102"/>
  <c r="AO402" i="102"/>
  <c r="AN402" i="102"/>
  <c r="AM402" i="102"/>
  <c r="AL402" i="102"/>
  <c r="AK402" i="102"/>
  <c r="AJ402" i="102"/>
  <c r="AI402" i="102"/>
  <c r="AH402" i="102"/>
  <c r="AG402" i="102"/>
  <c r="AF402" i="102"/>
  <c r="AE402" i="102"/>
  <c r="AD402" i="102"/>
  <c r="AC402" i="102"/>
  <c r="AB402" i="102"/>
  <c r="AA402" i="102"/>
  <c r="Z402" i="102"/>
  <c r="Y402" i="102"/>
  <c r="X402" i="102"/>
  <c r="W402" i="102"/>
  <c r="V402" i="102"/>
  <c r="U402" i="102"/>
  <c r="T402" i="102"/>
  <c r="S402" i="102"/>
  <c r="R402" i="102"/>
  <c r="Q402" i="102"/>
  <c r="P402" i="102"/>
  <c r="O402" i="102"/>
  <c r="N402" i="102"/>
  <c r="M402" i="102"/>
  <c r="L402" i="102"/>
  <c r="K402" i="102"/>
  <c r="J402" i="102"/>
  <c r="I402" i="102"/>
  <c r="H402" i="102"/>
  <c r="G402" i="102"/>
  <c r="F402" i="102"/>
  <c r="E402" i="102"/>
  <c r="D402" i="102"/>
  <c r="C402" i="102"/>
  <c r="AR401" i="102"/>
  <c r="AQ401" i="102"/>
  <c r="AP401" i="102"/>
  <c r="AO401" i="102"/>
  <c r="AN401" i="102"/>
  <c r="AM401" i="102"/>
  <c r="AL401" i="102"/>
  <c r="AK401" i="102"/>
  <c r="AJ401" i="102"/>
  <c r="AI401" i="102"/>
  <c r="AH401" i="102"/>
  <c r="AG401" i="102"/>
  <c r="AF401" i="102"/>
  <c r="AE401" i="102"/>
  <c r="AD401" i="102"/>
  <c r="AC401" i="102"/>
  <c r="AB401" i="102"/>
  <c r="AA401" i="102"/>
  <c r="Z401" i="102"/>
  <c r="Y401" i="102"/>
  <c r="X401" i="102"/>
  <c r="W401" i="102"/>
  <c r="V401" i="102"/>
  <c r="U401" i="102"/>
  <c r="T401" i="102"/>
  <c r="S401" i="102"/>
  <c r="R401" i="102"/>
  <c r="Q401" i="102"/>
  <c r="P401" i="102"/>
  <c r="O401" i="102"/>
  <c r="N401" i="102"/>
  <c r="M401" i="102"/>
  <c r="L401" i="102"/>
  <c r="K401" i="102"/>
  <c r="J401" i="102"/>
  <c r="I401" i="102"/>
  <c r="H401" i="102"/>
  <c r="G401" i="102"/>
  <c r="F401" i="102"/>
  <c r="E401" i="102"/>
  <c r="D401" i="102"/>
  <c r="C401" i="102"/>
  <c r="AR400" i="102"/>
  <c r="AQ400" i="102"/>
  <c r="AP400" i="102"/>
  <c r="AO400" i="102"/>
  <c r="AN400" i="102"/>
  <c r="AM400" i="102"/>
  <c r="AL400" i="102"/>
  <c r="AK400" i="102"/>
  <c r="AJ400" i="102"/>
  <c r="AI400" i="102"/>
  <c r="AH400" i="102"/>
  <c r="AG400" i="102"/>
  <c r="AF400" i="102"/>
  <c r="AE400" i="102"/>
  <c r="AD400" i="102"/>
  <c r="AC400" i="102"/>
  <c r="AB400" i="102"/>
  <c r="AA400" i="102"/>
  <c r="Z400" i="102"/>
  <c r="Y400" i="102"/>
  <c r="X400" i="102"/>
  <c r="W400" i="102"/>
  <c r="V400" i="102"/>
  <c r="U400" i="102"/>
  <c r="T400" i="102"/>
  <c r="S400" i="102"/>
  <c r="R400" i="102"/>
  <c r="Q400" i="102"/>
  <c r="P400" i="102"/>
  <c r="O400" i="102"/>
  <c r="N400" i="102"/>
  <c r="M400" i="102"/>
  <c r="L400" i="102"/>
  <c r="K400" i="102"/>
  <c r="J400" i="102"/>
  <c r="I400" i="102"/>
  <c r="H400" i="102"/>
  <c r="G400" i="102"/>
  <c r="F400" i="102"/>
  <c r="E400" i="102"/>
  <c r="D400" i="102"/>
  <c r="C400" i="102"/>
  <c r="AR399" i="102"/>
  <c r="AQ399" i="102"/>
  <c r="AP399" i="102"/>
  <c r="AO399" i="102"/>
  <c r="AN399" i="102"/>
  <c r="AM399" i="102"/>
  <c r="AL399" i="102"/>
  <c r="AK399" i="102"/>
  <c r="AJ399" i="102"/>
  <c r="AI399" i="102"/>
  <c r="AH399" i="102"/>
  <c r="AG399" i="102"/>
  <c r="AF399" i="102"/>
  <c r="AE399" i="102"/>
  <c r="AD399" i="102"/>
  <c r="AC399" i="102"/>
  <c r="AB399" i="102"/>
  <c r="AA399" i="102"/>
  <c r="Z399" i="102"/>
  <c r="Y399" i="102"/>
  <c r="X399" i="102"/>
  <c r="W399" i="102"/>
  <c r="V399" i="102"/>
  <c r="U399" i="102"/>
  <c r="T399" i="102"/>
  <c r="S399" i="102"/>
  <c r="R399" i="102"/>
  <c r="Q399" i="102"/>
  <c r="P399" i="102"/>
  <c r="O399" i="102"/>
  <c r="N399" i="102"/>
  <c r="M399" i="102"/>
  <c r="L399" i="102"/>
  <c r="K399" i="102"/>
  <c r="J399" i="102"/>
  <c r="I399" i="102"/>
  <c r="H399" i="102"/>
  <c r="G399" i="102"/>
  <c r="F399" i="102"/>
  <c r="E399" i="102"/>
  <c r="D399" i="102"/>
  <c r="C399" i="102"/>
  <c r="AR398" i="102"/>
  <c r="AQ398" i="102"/>
  <c r="AP398" i="102"/>
  <c r="AO398" i="102"/>
  <c r="AN398" i="102"/>
  <c r="AM398" i="102"/>
  <c r="AL398" i="102"/>
  <c r="AK398" i="102"/>
  <c r="AJ398" i="102"/>
  <c r="AI398" i="102"/>
  <c r="AH398" i="102"/>
  <c r="AG398" i="102"/>
  <c r="AF398" i="102"/>
  <c r="AE398" i="102"/>
  <c r="AD398" i="102"/>
  <c r="AC398" i="102"/>
  <c r="AB398" i="102"/>
  <c r="AA398" i="102"/>
  <c r="Z398" i="102"/>
  <c r="Y398" i="102"/>
  <c r="X398" i="102"/>
  <c r="W398" i="102"/>
  <c r="V398" i="102"/>
  <c r="U398" i="102"/>
  <c r="T398" i="102"/>
  <c r="S398" i="102"/>
  <c r="R398" i="102"/>
  <c r="Q398" i="102"/>
  <c r="P398" i="102"/>
  <c r="O398" i="102"/>
  <c r="N398" i="102"/>
  <c r="M398" i="102"/>
  <c r="L398" i="102"/>
  <c r="K398" i="102"/>
  <c r="J398" i="102"/>
  <c r="I398" i="102"/>
  <c r="H398" i="102"/>
  <c r="G398" i="102"/>
  <c r="F398" i="102"/>
  <c r="E398" i="102"/>
  <c r="D398" i="102"/>
  <c r="C398" i="102"/>
  <c r="AR397" i="102"/>
  <c r="AQ397" i="102"/>
  <c r="AP397" i="102"/>
  <c r="AO397" i="102"/>
  <c r="AN397" i="102"/>
  <c r="AM397" i="102"/>
  <c r="AL397" i="102"/>
  <c r="AK397" i="102"/>
  <c r="AJ397" i="102"/>
  <c r="AI397" i="102"/>
  <c r="AH397" i="102"/>
  <c r="AG397" i="102"/>
  <c r="AF397" i="102"/>
  <c r="AE397" i="102"/>
  <c r="AD397" i="102"/>
  <c r="AC397" i="102"/>
  <c r="AB397" i="102"/>
  <c r="AA397" i="102"/>
  <c r="Z397" i="102"/>
  <c r="Y397" i="102"/>
  <c r="X397" i="102"/>
  <c r="W397" i="102"/>
  <c r="V397" i="102"/>
  <c r="U397" i="102"/>
  <c r="T397" i="102"/>
  <c r="S397" i="102"/>
  <c r="R397" i="102"/>
  <c r="Q397" i="102"/>
  <c r="P397" i="102"/>
  <c r="O397" i="102"/>
  <c r="N397" i="102"/>
  <c r="M397" i="102"/>
  <c r="L397" i="102"/>
  <c r="K397" i="102"/>
  <c r="J397" i="102"/>
  <c r="I397" i="102"/>
  <c r="H397" i="102"/>
  <c r="G397" i="102"/>
  <c r="F397" i="102"/>
  <c r="E397" i="102"/>
  <c r="D397" i="102"/>
  <c r="C397" i="102"/>
  <c r="AR396" i="102"/>
  <c r="AQ396" i="102"/>
  <c r="AP396" i="102"/>
  <c r="AO396" i="102"/>
  <c r="AN396" i="102"/>
  <c r="AM396" i="102"/>
  <c r="AL396" i="102"/>
  <c r="AK396" i="102"/>
  <c r="AJ396" i="102"/>
  <c r="AI396" i="102"/>
  <c r="AH396" i="102"/>
  <c r="AG396" i="102"/>
  <c r="AF396" i="102"/>
  <c r="AE396" i="102"/>
  <c r="AD396" i="102"/>
  <c r="AC396" i="102"/>
  <c r="AB396" i="102"/>
  <c r="AA396" i="102"/>
  <c r="Z396" i="102"/>
  <c r="Y396" i="102"/>
  <c r="X396" i="102"/>
  <c r="W396" i="102"/>
  <c r="V396" i="102"/>
  <c r="U396" i="102"/>
  <c r="T396" i="102"/>
  <c r="S396" i="102"/>
  <c r="R396" i="102"/>
  <c r="Q396" i="102"/>
  <c r="P396" i="102"/>
  <c r="O396" i="102"/>
  <c r="N396" i="102"/>
  <c r="M396" i="102"/>
  <c r="L396" i="102"/>
  <c r="K396" i="102"/>
  <c r="J396" i="102"/>
  <c r="I396" i="102"/>
  <c r="H396" i="102"/>
  <c r="G396" i="102"/>
  <c r="F396" i="102"/>
  <c r="E396" i="102"/>
  <c r="D396" i="102"/>
  <c r="C396" i="102"/>
  <c r="AR395" i="102"/>
  <c r="AQ395" i="102"/>
  <c r="AP395" i="102"/>
  <c r="AO395" i="102"/>
  <c r="AN395" i="102"/>
  <c r="AM395" i="102"/>
  <c r="AL395" i="102"/>
  <c r="AK395" i="102"/>
  <c r="AJ395" i="102"/>
  <c r="AI395" i="102"/>
  <c r="AH395" i="102"/>
  <c r="AG395" i="102"/>
  <c r="AF395" i="102"/>
  <c r="AE395" i="102"/>
  <c r="AD395" i="102"/>
  <c r="AC395" i="102"/>
  <c r="AB395" i="102"/>
  <c r="AA395" i="102"/>
  <c r="Z395" i="102"/>
  <c r="Y395" i="102"/>
  <c r="X395" i="102"/>
  <c r="W395" i="102"/>
  <c r="V395" i="102"/>
  <c r="U395" i="102"/>
  <c r="T395" i="102"/>
  <c r="S395" i="102"/>
  <c r="R395" i="102"/>
  <c r="Q395" i="102"/>
  <c r="P395" i="102"/>
  <c r="O395" i="102"/>
  <c r="N395" i="102"/>
  <c r="M395" i="102"/>
  <c r="L395" i="102"/>
  <c r="K395" i="102"/>
  <c r="J395" i="102"/>
  <c r="I395" i="102"/>
  <c r="H395" i="102"/>
  <c r="G395" i="102"/>
  <c r="F395" i="102"/>
  <c r="E395" i="102"/>
  <c r="D395" i="102"/>
  <c r="C395" i="102"/>
  <c r="AR394" i="102"/>
  <c r="AQ394" i="102"/>
  <c r="AP394" i="102"/>
  <c r="AO394" i="102"/>
  <c r="AN394" i="102"/>
  <c r="AM394" i="102"/>
  <c r="AL394" i="102"/>
  <c r="AK394" i="102"/>
  <c r="AJ394" i="102"/>
  <c r="AI394" i="102"/>
  <c r="AH394" i="102"/>
  <c r="AG394" i="102"/>
  <c r="AF394" i="102"/>
  <c r="AE394" i="102"/>
  <c r="AD394" i="102"/>
  <c r="AC394" i="102"/>
  <c r="AB394" i="102"/>
  <c r="AA394" i="102"/>
  <c r="Z394" i="102"/>
  <c r="Y394" i="102"/>
  <c r="X394" i="102"/>
  <c r="W394" i="102"/>
  <c r="V394" i="102"/>
  <c r="U394" i="102"/>
  <c r="T394" i="102"/>
  <c r="S394" i="102"/>
  <c r="R394" i="102"/>
  <c r="Q394" i="102"/>
  <c r="P394" i="102"/>
  <c r="O394" i="102"/>
  <c r="N394" i="102"/>
  <c r="M394" i="102"/>
  <c r="L394" i="102"/>
  <c r="K394" i="102"/>
  <c r="J394" i="102"/>
  <c r="I394" i="102"/>
  <c r="H394" i="102"/>
  <c r="G394" i="102"/>
  <c r="F394" i="102"/>
  <c r="E394" i="102"/>
  <c r="D394" i="102"/>
  <c r="C394" i="102"/>
  <c r="AR393" i="102"/>
  <c r="AQ393" i="102"/>
  <c r="AP393" i="102"/>
  <c r="AO393" i="102"/>
  <c r="AN393" i="102"/>
  <c r="AM393" i="102"/>
  <c r="AL393" i="102"/>
  <c r="AK393" i="102"/>
  <c r="AJ393" i="102"/>
  <c r="AI393" i="102"/>
  <c r="AH393" i="102"/>
  <c r="AG393" i="102"/>
  <c r="AF393" i="102"/>
  <c r="AE393" i="102"/>
  <c r="AD393" i="102"/>
  <c r="AC393" i="102"/>
  <c r="AB393" i="102"/>
  <c r="AA393" i="102"/>
  <c r="Z393" i="102"/>
  <c r="Y393" i="102"/>
  <c r="X393" i="102"/>
  <c r="W393" i="102"/>
  <c r="V393" i="102"/>
  <c r="U393" i="102"/>
  <c r="T393" i="102"/>
  <c r="S393" i="102"/>
  <c r="R393" i="102"/>
  <c r="Q393" i="102"/>
  <c r="P393" i="102"/>
  <c r="O393" i="102"/>
  <c r="N393" i="102"/>
  <c r="M393" i="102"/>
  <c r="L393" i="102"/>
  <c r="K393" i="102"/>
  <c r="J393" i="102"/>
  <c r="I393" i="102"/>
  <c r="H393" i="102"/>
  <c r="G393" i="102"/>
  <c r="F393" i="102"/>
  <c r="E393" i="102"/>
  <c r="D393" i="102"/>
  <c r="C393" i="102"/>
  <c r="AR392" i="102"/>
  <c r="AQ392" i="102"/>
  <c r="AP392" i="102"/>
  <c r="AO392" i="102"/>
  <c r="AN392" i="102"/>
  <c r="AM392" i="102"/>
  <c r="AL392" i="102"/>
  <c r="AK392" i="102"/>
  <c r="AJ392" i="102"/>
  <c r="AI392" i="102"/>
  <c r="AH392" i="102"/>
  <c r="AG392" i="102"/>
  <c r="AF392" i="102"/>
  <c r="AE392" i="102"/>
  <c r="AD392" i="102"/>
  <c r="AC392" i="102"/>
  <c r="AB392" i="102"/>
  <c r="AA392" i="102"/>
  <c r="Z392" i="102"/>
  <c r="Y392" i="102"/>
  <c r="X392" i="102"/>
  <c r="W392" i="102"/>
  <c r="V392" i="102"/>
  <c r="U392" i="102"/>
  <c r="T392" i="102"/>
  <c r="S392" i="102"/>
  <c r="R392" i="102"/>
  <c r="Q392" i="102"/>
  <c r="P392" i="102"/>
  <c r="O392" i="102"/>
  <c r="N392" i="102"/>
  <c r="M392" i="102"/>
  <c r="L392" i="102"/>
  <c r="K392" i="102"/>
  <c r="J392" i="102"/>
  <c r="I392" i="102"/>
  <c r="H392" i="102"/>
  <c r="G392" i="102"/>
  <c r="F392" i="102"/>
  <c r="E392" i="102"/>
  <c r="D392" i="102"/>
  <c r="C392" i="102"/>
  <c r="AR391" i="102"/>
  <c r="AQ391" i="102"/>
  <c r="AP391" i="102"/>
  <c r="AO391" i="102"/>
  <c r="AN391" i="102"/>
  <c r="AM391" i="102"/>
  <c r="AL391" i="102"/>
  <c r="AK391" i="102"/>
  <c r="AJ391" i="102"/>
  <c r="AI391" i="102"/>
  <c r="AH391" i="102"/>
  <c r="AG391" i="102"/>
  <c r="AF391" i="102"/>
  <c r="AE391" i="102"/>
  <c r="AD391" i="102"/>
  <c r="AC391" i="102"/>
  <c r="AB391" i="102"/>
  <c r="AA391" i="102"/>
  <c r="Z391" i="102"/>
  <c r="Y391" i="102"/>
  <c r="X391" i="102"/>
  <c r="W391" i="102"/>
  <c r="V391" i="102"/>
  <c r="U391" i="102"/>
  <c r="T391" i="102"/>
  <c r="S391" i="102"/>
  <c r="R391" i="102"/>
  <c r="Q391" i="102"/>
  <c r="P391" i="102"/>
  <c r="O391" i="102"/>
  <c r="N391" i="102"/>
  <c r="M391" i="102"/>
  <c r="L391" i="102"/>
  <c r="K391" i="102"/>
  <c r="J391" i="102"/>
  <c r="I391" i="102"/>
  <c r="H391" i="102"/>
  <c r="G391" i="102"/>
  <c r="F391" i="102"/>
  <c r="E391" i="102"/>
  <c r="D391" i="102"/>
  <c r="C391" i="102"/>
  <c r="AR390" i="102"/>
  <c r="AQ390" i="102"/>
  <c r="AP390" i="102"/>
  <c r="AO390" i="102"/>
  <c r="AN390" i="102"/>
  <c r="AM390" i="102"/>
  <c r="AL390" i="102"/>
  <c r="AK390" i="102"/>
  <c r="AJ390" i="102"/>
  <c r="AI390" i="102"/>
  <c r="AH390" i="102"/>
  <c r="AG390" i="102"/>
  <c r="AF390" i="102"/>
  <c r="AE390" i="102"/>
  <c r="AD390" i="102"/>
  <c r="AC390" i="102"/>
  <c r="AB390" i="102"/>
  <c r="AA390" i="102"/>
  <c r="Z390" i="102"/>
  <c r="Y390" i="102"/>
  <c r="X390" i="102"/>
  <c r="W390" i="102"/>
  <c r="V390" i="102"/>
  <c r="U390" i="102"/>
  <c r="T390" i="102"/>
  <c r="S390" i="102"/>
  <c r="R390" i="102"/>
  <c r="Q390" i="102"/>
  <c r="P390" i="102"/>
  <c r="O390" i="102"/>
  <c r="N390" i="102"/>
  <c r="M390" i="102"/>
  <c r="L390" i="102"/>
  <c r="K390" i="102"/>
  <c r="J390" i="102"/>
  <c r="I390" i="102"/>
  <c r="H390" i="102"/>
  <c r="G390" i="102"/>
  <c r="F390" i="102"/>
  <c r="E390" i="102"/>
  <c r="D390" i="102"/>
  <c r="C390" i="102"/>
  <c r="AR389" i="102"/>
  <c r="AQ389" i="102"/>
  <c r="AP389" i="102"/>
  <c r="AO389" i="102"/>
  <c r="AN389" i="102"/>
  <c r="AM389" i="102"/>
  <c r="AL389" i="102"/>
  <c r="AK389" i="102"/>
  <c r="AJ389" i="102"/>
  <c r="AI389" i="102"/>
  <c r="AH389" i="102"/>
  <c r="AG389" i="102"/>
  <c r="AF389" i="102"/>
  <c r="AE389" i="102"/>
  <c r="AD389" i="102"/>
  <c r="AC389" i="102"/>
  <c r="AB389" i="102"/>
  <c r="AA389" i="102"/>
  <c r="Z389" i="102"/>
  <c r="Y389" i="102"/>
  <c r="X389" i="102"/>
  <c r="W389" i="102"/>
  <c r="V389" i="102"/>
  <c r="U389" i="102"/>
  <c r="T389" i="102"/>
  <c r="S389" i="102"/>
  <c r="R389" i="102"/>
  <c r="Q389" i="102"/>
  <c r="P389" i="102"/>
  <c r="O389" i="102"/>
  <c r="N389" i="102"/>
  <c r="M389" i="102"/>
  <c r="L389" i="102"/>
  <c r="K389" i="102"/>
  <c r="J389" i="102"/>
  <c r="I389" i="102"/>
  <c r="H389" i="102"/>
  <c r="G389" i="102"/>
  <c r="F389" i="102"/>
  <c r="E389" i="102"/>
  <c r="D389" i="102"/>
  <c r="C389" i="102"/>
  <c r="AR388" i="102"/>
  <c r="AQ388" i="102"/>
  <c r="AP388" i="102"/>
  <c r="AO388" i="102"/>
  <c r="AN388" i="102"/>
  <c r="AM388" i="102"/>
  <c r="AL388" i="102"/>
  <c r="AK388" i="102"/>
  <c r="AJ388" i="102"/>
  <c r="AI388" i="102"/>
  <c r="AH388" i="102"/>
  <c r="AG388" i="102"/>
  <c r="AF388" i="102"/>
  <c r="AE388" i="102"/>
  <c r="AD388" i="102"/>
  <c r="AC388" i="102"/>
  <c r="AB388" i="102"/>
  <c r="AA388" i="102"/>
  <c r="Z388" i="102"/>
  <c r="Y388" i="102"/>
  <c r="X388" i="102"/>
  <c r="W388" i="102"/>
  <c r="V388" i="102"/>
  <c r="U388" i="102"/>
  <c r="T388" i="102"/>
  <c r="S388" i="102"/>
  <c r="R388" i="102"/>
  <c r="Q388" i="102"/>
  <c r="P388" i="102"/>
  <c r="O388" i="102"/>
  <c r="N388" i="102"/>
  <c r="M388" i="102"/>
  <c r="L388" i="102"/>
  <c r="K388" i="102"/>
  <c r="J388" i="102"/>
  <c r="I388" i="102"/>
  <c r="H388" i="102"/>
  <c r="G388" i="102"/>
  <c r="F388" i="102"/>
  <c r="E388" i="102"/>
  <c r="D388" i="102"/>
  <c r="C388" i="102"/>
  <c r="AR387" i="102"/>
  <c r="AQ387" i="102"/>
  <c r="AP387" i="102"/>
  <c r="AO387" i="102"/>
  <c r="AN387" i="102"/>
  <c r="AM387" i="102"/>
  <c r="AL387" i="102"/>
  <c r="AK387" i="102"/>
  <c r="AJ387" i="102"/>
  <c r="AI387" i="102"/>
  <c r="AH387" i="102"/>
  <c r="AG387" i="102"/>
  <c r="AF387" i="102"/>
  <c r="AE387" i="102"/>
  <c r="AD387" i="102"/>
  <c r="AC387" i="102"/>
  <c r="AB387" i="102"/>
  <c r="AA387" i="102"/>
  <c r="Z387" i="102"/>
  <c r="Y387" i="102"/>
  <c r="X387" i="102"/>
  <c r="W387" i="102"/>
  <c r="V387" i="102"/>
  <c r="U387" i="102"/>
  <c r="T387" i="102"/>
  <c r="S387" i="102"/>
  <c r="R387" i="102"/>
  <c r="Q387" i="102"/>
  <c r="P387" i="102"/>
  <c r="O387" i="102"/>
  <c r="N387" i="102"/>
  <c r="M387" i="102"/>
  <c r="L387" i="102"/>
  <c r="K387" i="102"/>
  <c r="J387" i="102"/>
  <c r="I387" i="102"/>
  <c r="H387" i="102"/>
  <c r="G387" i="102"/>
  <c r="F387" i="102"/>
  <c r="E387" i="102"/>
  <c r="D387" i="102"/>
  <c r="C387" i="102"/>
  <c r="AR386" i="102"/>
  <c r="AQ386" i="102"/>
  <c r="AP386" i="102"/>
  <c r="AO386" i="102"/>
  <c r="AN386" i="102"/>
  <c r="AM386" i="102"/>
  <c r="AL386" i="102"/>
  <c r="AK386" i="102"/>
  <c r="AJ386" i="102"/>
  <c r="AI386" i="102"/>
  <c r="AH386" i="102"/>
  <c r="AG386" i="102"/>
  <c r="AF386" i="102"/>
  <c r="AE386" i="102"/>
  <c r="AD386" i="102"/>
  <c r="AC386" i="102"/>
  <c r="AB386" i="102"/>
  <c r="AA386" i="102"/>
  <c r="Z386" i="102"/>
  <c r="Y386" i="102"/>
  <c r="X386" i="102"/>
  <c r="W386" i="102"/>
  <c r="V386" i="102"/>
  <c r="U386" i="102"/>
  <c r="T386" i="102"/>
  <c r="S386" i="102"/>
  <c r="R386" i="102"/>
  <c r="Q386" i="102"/>
  <c r="P386" i="102"/>
  <c r="O386" i="102"/>
  <c r="N386" i="102"/>
  <c r="M386" i="102"/>
  <c r="L386" i="102"/>
  <c r="K386" i="102"/>
  <c r="J386" i="102"/>
  <c r="I386" i="102"/>
  <c r="H386" i="102"/>
  <c r="G386" i="102"/>
  <c r="F386" i="102"/>
  <c r="E386" i="102"/>
  <c r="D386" i="102"/>
  <c r="C386" i="102"/>
  <c r="AR385" i="102"/>
  <c r="AQ385" i="102"/>
  <c r="AP385" i="102"/>
  <c r="AO385" i="102"/>
  <c r="AN385" i="102"/>
  <c r="AM385" i="102"/>
  <c r="AL385" i="102"/>
  <c r="AK385" i="102"/>
  <c r="AJ385" i="102"/>
  <c r="AI385" i="102"/>
  <c r="AH385" i="102"/>
  <c r="AG385" i="102"/>
  <c r="AF385" i="102"/>
  <c r="AE385" i="102"/>
  <c r="AD385" i="102"/>
  <c r="AC385" i="102"/>
  <c r="AB385" i="102"/>
  <c r="AA385" i="102"/>
  <c r="Z385" i="102"/>
  <c r="Y385" i="102"/>
  <c r="X385" i="102"/>
  <c r="W385" i="102"/>
  <c r="V385" i="102"/>
  <c r="U385" i="102"/>
  <c r="T385" i="102"/>
  <c r="S385" i="102"/>
  <c r="R385" i="102"/>
  <c r="Q385" i="102"/>
  <c r="P385" i="102"/>
  <c r="O385" i="102"/>
  <c r="N385" i="102"/>
  <c r="M385" i="102"/>
  <c r="L385" i="102"/>
  <c r="K385" i="102"/>
  <c r="J385" i="102"/>
  <c r="I385" i="102"/>
  <c r="H385" i="102"/>
  <c r="G385" i="102"/>
  <c r="F385" i="102"/>
  <c r="E385" i="102"/>
  <c r="D385" i="102"/>
  <c r="C385" i="102"/>
  <c r="AR384" i="102"/>
  <c r="AQ384" i="102"/>
  <c r="AP384" i="102"/>
  <c r="AO384" i="102"/>
  <c r="AN384" i="102"/>
  <c r="AM384" i="102"/>
  <c r="AL384" i="102"/>
  <c r="AK384" i="102"/>
  <c r="AJ384" i="102"/>
  <c r="AI384" i="102"/>
  <c r="AH384" i="102"/>
  <c r="AG384" i="102"/>
  <c r="AF384" i="102"/>
  <c r="AE384" i="102"/>
  <c r="AD384" i="102"/>
  <c r="AC384" i="102"/>
  <c r="AB384" i="102"/>
  <c r="AA384" i="102"/>
  <c r="Z384" i="102"/>
  <c r="Y384" i="102"/>
  <c r="X384" i="102"/>
  <c r="W384" i="102"/>
  <c r="V384" i="102"/>
  <c r="U384" i="102"/>
  <c r="T384" i="102"/>
  <c r="S384" i="102"/>
  <c r="R384" i="102"/>
  <c r="Q384" i="102"/>
  <c r="P384" i="102"/>
  <c r="O384" i="102"/>
  <c r="N384" i="102"/>
  <c r="M384" i="102"/>
  <c r="L384" i="102"/>
  <c r="K384" i="102"/>
  <c r="J384" i="102"/>
  <c r="I384" i="102"/>
  <c r="H384" i="102"/>
  <c r="G384" i="102"/>
  <c r="F384" i="102"/>
  <c r="E384" i="102"/>
  <c r="D384" i="102"/>
  <c r="C384" i="102"/>
  <c r="AR383" i="102"/>
  <c r="AQ383" i="102"/>
  <c r="AP383" i="102"/>
  <c r="AO383" i="102"/>
  <c r="AN383" i="102"/>
  <c r="AM383" i="102"/>
  <c r="AL383" i="102"/>
  <c r="AK383" i="102"/>
  <c r="AJ383" i="102"/>
  <c r="AI383" i="102"/>
  <c r="AH383" i="102"/>
  <c r="AG383" i="102"/>
  <c r="AF383" i="102"/>
  <c r="AE383" i="102"/>
  <c r="AD383" i="102"/>
  <c r="AC383" i="102"/>
  <c r="AB383" i="102"/>
  <c r="AA383" i="102"/>
  <c r="Z383" i="102"/>
  <c r="Y383" i="102"/>
  <c r="X383" i="102"/>
  <c r="W383" i="102"/>
  <c r="V383" i="102"/>
  <c r="U383" i="102"/>
  <c r="T383" i="102"/>
  <c r="S383" i="102"/>
  <c r="R383" i="102"/>
  <c r="Q383" i="102"/>
  <c r="P383" i="102"/>
  <c r="O383" i="102"/>
  <c r="N383" i="102"/>
  <c r="M383" i="102"/>
  <c r="L383" i="102"/>
  <c r="K383" i="102"/>
  <c r="J383" i="102"/>
  <c r="I383" i="102"/>
  <c r="H383" i="102"/>
  <c r="G383" i="102"/>
  <c r="F383" i="102"/>
  <c r="E383" i="102"/>
  <c r="D383" i="102"/>
  <c r="C383" i="102"/>
  <c r="AR382" i="102"/>
  <c r="AQ382" i="102"/>
  <c r="AP382" i="102"/>
  <c r="AO382" i="102"/>
  <c r="AN382" i="102"/>
  <c r="AM382" i="102"/>
  <c r="AL382" i="102"/>
  <c r="AK382" i="102"/>
  <c r="AJ382" i="102"/>
  <c r="AI382" i="102"/>
  <c r="AH382" i="102"/>
  <c r="AG382" i="102"/>
  <c r="AF382" i="102"/>
  <c r="AE382" i="102"/>
  <c r="AD382" i="102"/>
  <c r="AC382" i="102"/>
  <c r="AB382" i="102"/>
  <c r="AA382" i="102"/>
  <c r="Z382" i="102"/>
  <c r="Y382" i="102"/>
  <c r="X382" i="102"/>
  <c r="W382" i="102"/>
  <c r="V382" i="102"/>
  <c r="U382" i="102"/>
  <c r="T382" i="102"/>
  <c r="S382" i="102"/>
  <c r="R382" i="102"/>
  <c r="Q382" i="102"/>
  <c r="P382" i="102"/>
  <c r="O382" i="102"/>
  <c r="N382" i="102"/>
  <c r="M382" i="102"/>
  <c r="L382" i="102"/>
  <c r="K382" i="102"/>
  <c r="J382" i="102"/>
  <c r="I382" i="102"/>
  <c r="H382" i="102"/>
  <c r="G382" i="102"/>
  <c r="F382" i="102"/>
  <c r="E382" i="102"/>
  <c r="D382" i="102"/>
  <c r="C382" i="102"/>
  <c r="AR381" i="102"/>
  <c r="AQ381" i="102"/>
  <c r="AP381" i="102"/>
  <c r="AO381" i="102"/>
  <c r="AN381" i="102"/>
  <c r="AM381" i="102"/>
  <c r="AL381" i="102"/>
  <c r="AK381" i="102"/>
  <c r="AJ381" i="102"/>
  <c r="AI381" i="102"/>
  <c r="AH381" i="102"/>
  <c r="AG381" i="102"/>
  <c r="AF381" i="102"/>
  <c r="AE381" i="102"/>
  <c r="AD381" i="102"/>
  <c r="AC381" i="102"/>
  <c r="AB381" i="102"/>
  <c r="AA381" i="102"/>
  <c r="Z381" i="102"/>
  <c r="Y381" i="102"/>
  <c r="X381" i="102"/>
  <c r="W381" i="102"/>
  <c r="V381" i="102"/>
  <c r="U381" i="102"/>
  <c r="T381" i="102"/>
  <c r="S381" i="102"/>
  <c r="R381" i="102"/>
  <c r="Q381" i="102"/>
  <c r="P381" i="102"/>
  <c r="O381" i="102"/>
  <c r="N381" i="102"/>
  <c r="M381" i="102"/>
  <c r="L381" i="102"/>
  <c r="K381" i="102"/>
  <c r="J381" i="102"/>
  <c r="I381" i="102"/>
  <c r="H381" i="102"/>
  <c r="G381" i="102"/>
  <c r="F381" i="102"/>
  <c r="E381" i="102"/>
  <c r="D381" i="102"/>
  <c r="C381" i="102"/>
  <c r="AR380" i="102"/>
  <c r="AQ380" i="102"/>
  <c r="AP380" i="102"/>
  <c r="AO380" i="102"/>
  <c r="AN380" i="102"/>
  <c r="AM380" i="102"/>
  <c r="AL380" i="102"/>
  <c r="AK380" i="102"/>
  <c r="AJ380" i="102"/>
  <c r="AI380" i="102"/>
  <c r="AH380" i="102"/>
  <c r="AG380" i="102"/>
  <c r="AF380" i="102"/>
  <c r="AE380" i="102"/>
  <c r="AD380" i="102"/>
  <c r="AC380" i="102"/>
  <c r="AB380" i="102"/>
  <c r="AA380" i="102"/>
  <c r="Z380" i="102"/>
  <c r="Y380" i="102"/>
  <c r="X380" i="102"/>
  <c r="W380" i="102"/>
  <c r="V380" i="102"/>
  <c r="U380" i="102"/>
  <c r="T380" i="102"/>
  <c r="S380" i="102"/>
  <c r="R380" i="102"/>
  <c r="Q380" i="102"/>
  <c r="P380" i="102"/>
  <c r="O380" i="102"/>
  <c r="N380" i="102"/>
  <c r="M380" i="102"/>
  <c r="L380" i="102"/>
  <c r="K380" i="102"/>
  <c r="J380" i="102"/>
  <c r="I380" i="102"/>
  <c r="H380" i="102"/>
  <c r="G380" i="102"/>
  <c r="F380" i="102"/>
  <c r="E380" i="102"/>
  <c r="D380" i="102"/>
  <c r="C380" i="102"/>
  <c r="AR379" i="102"/>
  <c r="AQ379" i="102"/>
  <c r="AP379" i="102"/>
  <c r="AO379" i="102"/>
  <c r="AN379" i="102"/>
  <c r="AM379" i="102"/>
  <c r="AL379" i="102"/>
  <c r="AK379" i="102"/>
  <c r="AJ379" i="102"/>
  <c r="AI379" i="102"/>
  <c r="AH379" i="102"/>
  <c r="AG379" i="102"/>
  <c r="AF379" i="102"/>
  <c r="AE379" i="102"/>
  <c r="AD379" i="102"/>
  <c r="AC379" i="102"/>
  <c r="AB379" i="102"/>
  <c r="AA379" i="102"/>
  <c r="Z379" i="102"/>
  <c r="Y379" i="102"/>
  <c r="X379" i="102"/>
  <c r="W379" i="102"/>
  <c r="V379" i="102"/>
  <c r="U379" i="102"/>
  <c r="T379" i="102"/>
  <c r="S379" i="102"/>
  <c r="R379" i="102"/>
  <c r="Q379" i="102"/>
  <c r="P379" i="102"/>
  <c r="O379" i="102"/>
  <c r="N379" i="102"/>
  <c r="M379" i="102"/>
  <c r="L379" i="102"/>
  <c r="K379" i="102"/>
  <c r="J379" i="102"/>
  <c r="I379" i="102"/>
  <c r="H379" i="102"/>
  <c r="G379" i="102"/>
  <c r="F379" i="102"/>
  <c r="E379" i="102"/>
  <c r="D379" i="102"/>
  <c r="C379" i="102"/>
  <c r="AR378" i="102"/>
  <c r="AQ378" i="102"/>
  <c r="AP378" i="102"/>
  <c r="AO378" i="102"/>
  <c r="AN378" i="102"/>
  <c r="AM378" i="102"/>
  <c r="AL378" i="102"/>
  <c r="AK378" i="102"/>
  <c r="AJ378" i="102"/>
  <c r="AI378" i="102"/>
  <c r="AH378" i="102"/>
  <c r="AG378" i="102"/>
  <c r="AF378" i="102"/>
  <c r="AE378" i="102"/>
  <c r="AD378" i="102"/>
  <c r="AC378" i="102"/>
  <c r="AB378" i="102"/>
  <c r="AA378" i="102"/>
  <c r="Z378" i="102"/>
  <c r="Y378" i="102"/>
  <c r="X378" i="102"/>
  <c r="W378" i="102"/>
  <c r="V378" i="102"/>
  <c r="U378" i="102"/>
  <c r="T378" i="102"/>
  <c r="S378" i="102"/>
  <c r="R378" i="102"/>
  <c r="Q378" i="102"/>
  <c r="P378" i="102"/>
  <c r="O378" i="102"/>
  <c r="N378" i="102"/>
  <c r="M378" i="102"/>
  <c r="L378" i="102"/>
  <c r="K378" i="102"/>
  <c r="J378" i="102"/>
  <c r="I378" i="102"/>
  <c r="H378" i="102"/>
  <c r="G378" i="102"/>
  <c r="F378" i="102"/>
  <c r="E378" i="102"/>
  <c r="D378" i="102"/>
  <c r="C378" i="102"/>
  <c r="AR377" i="102"/>
  <c r="AQ377" i="102"/>
  <c r="AP377" i="102"/>
  <c r="AO377" i="102"/>
  <c r="AN377" i="102"/>
  <c r="AM377" i="102"/>
  <c r="AL377" i="102"/>
  <c r="AK377" i="102"/>
  <c r="AJ377" i="102"/>
  <c r="AI377" i="102"/>
  <c r="AH377" i="102"/>
  <c r="AG377" i="102"/>
  <c r="AF377" i="102"/>
  <c r="AE377" i="102"/>
  <c r="AD377" i="102"/>
  <c r="AC377" i="102"/>
  <c r="AB377" i="102"/>
  <c r="AA377" i="102"/>
  <c r="Z377" i="102"/>
  <c r="Y377" i="102"/>
  <c r="X377" i="102"/>
  <c r="W377" i="102"/>
  <c r="V377" i="102"/>
  <c r="U377" i="102"/>
  <c r="T377" i="102"/>
  <c r="S377" i="102"/>
  <c r="R377" i="102"/>
  <c r="Q377" i="102"/>
  <c r="P377" i="102"/>
  <c r="O377" i="102"/>
  <c r="N377" i="102"/>
  <c r="M377" i="102"/>
  <c r="L377" i="102"/>
  <c r="K377" i="102"/>
  <c r="J377" i="102"/>
  <c r="I377" i="102"/>
  <c r="H377" i="102"/>
  <c r="G377" i="102"/>
  <c r="F377" i="102"/>
  <c r="E377" i="102"/>
  <c r="D377" i="102"/>
  <c r="C377" i="102"/>
  <c r="AR376" i="102"/>
  <c r="AQ376" i="102"/>
  <c r="AP376" i="102"/>
  <c r="AO376" i="102"/>
  <c r="AN376" i="102"/>
  <c r="AM376" i="102"/>
  <c r="AL376" i="102"/>
  <c r="AK376" i="102"/>
  <c r="AJ376" i="102"/>
  <c r="AI376" i="102"/>
  <c r="AH376" i="102"/>
  <c r="AG376" i="102"/>
  <c r="AF376" i="102"/>
  <c r="AE376" i="102"/>
  <c r="AD376" i="102"/>
  <c r="AC376" i="102"/>
  <c r="AB376" i="102"/>
  <c r="AA376" i="102"/>
  <c r="Z376" i="102"/>
  <c r="Y376" i="102"/>
  <c r="X376" i="102"/>
  <c r="W376" i="102"/>
  <c r="V376" i="102"/>
  <c r="U376" i="102"/>
  <c r="T376" i="102"/>
  <c r="S376" i="102"/>
  <c r="R376" i="102"/>
  <c r="Q376" i="102"/>
  <c r="P376" i="102"/>
  <c r="O376" i="102"/>
  <c r="N376" i="102"/>
  <c r="M376" i="102"/>
  <c r="L376" i="102"/>
  <c r="K376" i="102"/>
  <c r="J376" i="102"/>
  <c r="I376" i="102"/>
  <c r="H376" i="102"/>
  <c r="G376" i="102"/>
  <c r="F376" i="102"/>
  <c r="E376" i="102"/>
  <c r="D376" i="102"/>
  <c r="C376" i="102"/>
  <c r="AR375" i="102"/>
  <c r="AQ375" i="102"/>
  <c r="AP375" i="102"/>
  <c r="AO375" i="102"/>
  <c r="AN375" i="102"/>
  <c r="AM375" i="102"/>
  <c r="AL375" i="102"/>
  <c r="AK375" i="102"/>
  <c r="AJ375" i="102"/>
  <c r="AI375" i="102"/>
  <c r="AH375" i="102"/>
  <c r="AG375" i="102"/>
  <c r="AF375" i="102"/>
  <c r="AE375" i="102"/>
  <c r="AD375" i="102"/>
  <c r="AC375" i="102"/>
  <c r="AB375" i="102"/>
  <c r="AA375" i="102"/>
  <c r="Z375" i="102"/>
  <c r="Y375" i="102"/>
  <c r="X375" i="102"/>
  <c r="W375" i="102"/>
  <c r="V375" i="102"/>
  <c r="U375" i="102"/>
  <c r="T375" i="102"/>
  <c r="S375" i="102"/>
  <c r="R375" i="102"/>
  <c r="Q375" i="102"/>
  <c r="P375" i="102"/>
  <c r="O375" i="102"/>
  <c r="N375" i="102"/>
  <c r="M375" i="102"/>
  <c r="L375" i="102"/>
  <c r="K375" i="102"/>
  <c r="J375" i="102"/>
  <c r="I375" i="102"/>
  <c r="H375" i="102"/>
  <c r="G375" i="102"/>
  <c r="F375" i="102"/>
  <c r="E375" i="102"/>
  <c r="D375" i="102"/>
  <c r="C375" i="102"/>
  <c r="AR374" i="102"/>
  <c r="AQ374" i="102"/>
  <c r="AP374" i="102"/>
  <c r="AO374" i="102"/>
  <c r="AN374" i="102"/>
  <c r="AM374" i="102"/>
  <c r="AL374" i="102"/>
  <c r="AK374" i="102"/>
  <c r="AJ374" i="102"/>
  <c r="AI374" i="102"/>
  <c r="AH374" i="102"/>
  <c r="AG374" i="102"/>
  <c r="AF374" i="102"/>
  <c r="AE374" i="102"/>
  <c r="AD374" i="102"/>
  <c r="AC374" i="102"/>
  <c r="AB374" i="102"/>
  <c r="AA374" i="102"/>
  <c r="Z374" i="102"/>
  <c r="Y374" i="102"/>
  <c r="X374" i="102"/>
  <c r="W374" i="102"/>
  <c r="V374" i="102"/>
  <c r="U374" i="102"/>
  <c r="T374" i="102"/>
  <c r="S374" i="102"/>
  <c r="R374" i="102"/>
  <c r="Q374" i="102"/>
  <c r="P374" i="102"/>
  <c r="O374" i="102"/>
  <c r="N374" i="102"/>
  <c r="M374" i="102"/>
  <c r="L374" i="102"/>
  <c r="K374" i="102"/>
  <c r="J374" i="102"/>
  <c r="I374" i="102"/>
  <c r="H374" i="102"/>
  <c r="G374" i="102"/>
  <c r="F374" i="102"/>
  <c r="E374" i="102"/>
  <c r="D374" i="102"/>
  <c r="C374" i="102"/>
  <c r="AR373" i="102"/>
  <c r="AQ373" i="102"/>
  <c r="AP373" i="102"/>
  <c r="AO373" i="102"/>
  <c r="AN373" i="102"/>
  <c r="AM373" i="102"/>
  <c r="AL373" i="102"/>
  <c r="AK373" i="102"/>
  <c r="AJ373" i="102"/>
  <c r="AI373" i="102"/>
  <c r="AH373" i="102"/>
  <c r="AG373" i="102"/>
  <c r="AF373" i="102"/>
  <c r="AE373" i="102"/>
  <c r="AD373" i="102"/>
  <c r="AC373" i="102"/>
  <c r="AB373" i="102"/>
  <c r="AA373" i="102"/>
  <c r="Z373" i="102"/>
  <c r="Y373" i="102"/>
  <c r="X373" i="102"/>
  <c r="W373" i="102"/>
  <c r="V373" i="102"/>
  <c r="U373" i="102"/>
  <c r="T373" i="102"/>
  <c r="S373" i="102"/>
  <c r="R373" i="102"/>
  <c r="Q373" i="102"/>
  <c r="P373" i="102"/>
  <c r="O373" i="102"/>
  <c r="N373" i="102"/>
  <c r="M373" i="102"/>
  <c r="L373" i="102"/>
  <c r="K373" i="102"/>
  <c r="J373" i="102"/>
  <c r="I373" i="102"/>
  <c r="H373" i="102"/>
  <c r="G373" i="102"/>
  <c r="F373" i="102"/>
  <c r="E373" i="102"/>
  <c r="D373" i="102"/>
  <c r="C373" i="102"/>
  <c r="AR372" i="102"/>
  <c r="AQ372" i="102"/>
  <c r="AP372" i="102"/>
  <c r="AO372" i="102"/>
  <c r="AN372" i="102"/>
  <c r="AM372" i="102"/>
  <c r="AL372" i="102"/>
  <c r="AK372" i="102"/>
  <c r="AJ372" i="102"/>
  <c r="AI372" i="102"/>
  <c r="AH372" i="102"/>
  <c r="AG372" i="102"/>
  <c r="AF372" i="102"/>
  <c r="AE372" i="102"/>
  <c r="AD372" i="102"/>
  <c r="AC372" i="102"/>
  <c r="AB372" i="102"/>
  <c r="AA372" i="102"/>
  <c r="Z372" i="102"/>
  <c r="Y372" i="102"/>
  <c r="X372" i="102"/>
  <c r="W372" i="102"/>
  <c r="V372" i="102"/>
  <c r="U372" i="102"/>
  <c r="T372" i="102"/>
  <c r="S372" i="102"/>
  <c r="R372" i="102"/>
  <c r="Q372" i="102"/>
  <c r="P372" i="102"/>
  <c r="O372" i="102"/>
  <c r="N372" i="102"/>
  <c r="M372" i="102"/>
  <c r="L372" i="102"/>
  <c r="K372" i="102"/>
  <c r="J372" i="102"/>
  <c r="I372" i="102"/>
  <c r="H372" i="102"/>
  <c r="G372" i="102"/>
  <c r="F372" i="102"/>
  <c r="E372" i="102"/>
  <c r="D372" i="102"/>
  <c r="C372" i="102"/>
  <c r="AR371" i="102"/>
  <c r="AQ371" i="102"/>
  <c r="AP371" i="102"/>
  <c r="AO371" i="102"/>
  <c r="AN371" i="102"/>
  <c r="AM371" i="102"/>
  <c r="AL371" i="102"/>
  <c r="AK371" i="102"/>
  <c r="AJ371" i="102"/>
  <c r="AI371" i="102"/>
  <c r="AH371" i="102"/>
  <c r="AG371" i="102"/>
  <c r="AF371" i="102"/>
  <c r="AE371" i="102"/>
  <c r="AD371" i="102"/>
  <c r="AC371" i="102"/>
  <c r="AB371" i="102"/>
  <c r="AA371" i="102"/>
  <c r="Z371" i="102"/>
  <c r="Y371" i="102"/>
  <c r="X371" i="102"/>
  <c r="W371" i="102"/>
  <c r="V371" i="102"/>
  <c r="U371" i="102"/>
  <c r="T371" i="102"/>
  <c r="S371" i="102"/>
  <c r="R371" i="102"/>
  <c r="Q371" i="102"/>
  <c r="P371" i="102"/>
  <c r="O371" i="102"/>
  <c r="N371" i="102"/>
  <c r="M371" i="102"/>
  <c r="L371" i="102"/>
  <c r="K371" i="102"/>
  <c r="J371" i="102"/>
  <c r="I371" i="102"/>
  <c r="H371" i="102"/>
  <c r="G371" i="102"/>
  <c r="F371" i="102"/>
  <c r="E371" i="102"/>
  <c r="D371" i="102"/>
  <c r="C371" i="102"/>
  <c r="AR370" i="102"/>
  <c r="AQ370" i="102"/>
  <c r="AP370" i="102"/>
  <c r="AO370" i="102"/>
  <c r="AN370" i="102"/>
  <c r="AM370" i="102"/>
  <c r="AL370" i="102"/>
  <c r="AK370" i="102"/>
  <c r="AJ370" i="102"/>
  <c r="AI370" i="102"/>
  <c r="AH370" i="102"/>
  <c r="AG370" i="102"/>
  <c r="AF370" i="102"/>
  <c r="AE370" i="102"/>
  <c r="AD370" i="102"/>
  <c r="AC370" i="102"/>
  <c r="AB370" i="102"/>
  <c r="AA370" i="102"/>
  <c r="Z370" i="102"/>
  <c r="Y370" i="102"/>
  <c r="X370" i="102"/>
  <c r="W370" i="102"/>
  <c r="V370" i="102"/>
  <c r="U370" i="102"/>
  <c r="T370" i="102"/>
  <c r="S370" i="102"/>
  <c r="R370" i="102"/>
  <c r="Q370" i="102"/>
  <c r="P370" i="102"/>
  <c r="O370" i="102"/>
  <c r="N370" i="102"/>
  <c r="M370" i="102"/>
  <c r="L370" i="102"/>
  <c r="K370" i="102"/>
  <c r="J370" i="102"/>
  <c r="I370" i="102"/>
  <c r="H370" i="102"/>
  <c r="G370" i="102"/>
  <c r="F370" i="102"/>
  <c r="E370" i="102"/>
  <c r="D370" i="102"/>
  <c r="C370" i="102"/>
  <c r="AR369" i="102"/>
  <c r="AQ369" i="102"/>
  <c r="AP369" i="102"/>
  <c r="AO369" i="102"/>
  <c r="AN369" i="102"/>
  <c r="AM369" i="102"/>
  <c r="AL369" i="102"/>
  <c r="AK369" i="102"/>
  <c r="AJ369" i="102"/>
  <c r="AI369" i="102"/>
  <c r="AH369" i="102"/>
  <c r="AG369" i="102"/>
  <c r="AF369" i="102"/>
  <c r="AE369" i="102"/>
  <c r="AD369" i="102"/>
  <c r="AC369" i="102"/>
  <c r="AB369" i="102"/>
  <c r="AA369" i="102"/>
  <c r="Z369" i="102"/>
  <c r="Y369" i="102"/>
  <c r="X369" i="102"/>
  <c r="W369" i="102"/>
  <c r="V369" i="102"/>
  <c r="U369" i="102"/>
  <c r="T369" i="102"/>
  <c r="S369" i="102"/>
  <c r="R369" i="102"/>
  <c r="Q369" i="102"/>
  <c r="P369" i="102"/>
  <c r="O369" i="102"/>
  <c r="N369" i="102"/>
  <c r="M369" i="102"/>
  <c r="L369" i="102"/>
  <c r="K369" i="102"/>
  <c r="J369" i="102"/>
  <c r="I369" i="102"/>
  <c r="H369" i="102"/>
  <c r="G369" i="102"/>
  <c r="F369" i="102"/>
  <c r="E369" i="102"/>
  <c r="D369" i="102"/>
  <c r="C369" i="102"/>
  <c r="AR368" i="102"/>
  <c r="AQ368" i="102"/>
  <c r="AP368" i="102"/>
  <c r="AO368" i="102"/>
  <c r="AN368" i="102"/>
  <c r="AM368" i="102"/>
  <c r="AL368" i="102"/>
  <c r="AK368" i="102"/>
  <c r="AJ368" i="102"/>
  <c r="AI368" i="102"/>
  <c r="AH368" i="102"/>
  <c r="AG368" i="102"/>
  <c r="AF368" i="102"/>
  <c r="AE368" i="102"/>
  <c r="AD368" i="102"/>
  <c r="AC368" i="102"/>
  <c r="AB368" i="102"/>
  <c r="AA368" i="102"/>
  <c r="Z368" i="102"/>
  <c r="Y368" i="102"/>
  <c r="X368" i="102"/>
  <c r="W368" i="102"/>
  <c r="V368" i="102"/>
  <c r="U368" i="102"/>
  <c r="T368" i="102"/>
  <c r="S368" i="102"/>
  <c r="R368" i="102"/>
  <c r="Q368" i="102"/>
  <c r="P368" i="102"/>
  <c r="O368" i="102"/>
  <c r="N368" i="102"/>
  <c r="M368" i="102"/>
  <c r="L368" i="102"/>
  <c r="K368" i="102"/>
  <c r="J368" i="102"/>
  <c r="I368" i="102"/>
  <c r="H368" i="102"/>
  <c r="G368" i="102"/>
  <c r="F368" i="102"/>
  <c r="E368" i="102"/>
  <c r="D368" i="102"/>
  <c r="C368" i="102"/>
  <c r="AR367" i="102"/>
  <c r="AQ367" i="102"/>
  <c r="AP367" i="102"/>
  <c r="AO367" i="102"/>
  <c r="AN367" i="102"/>
  <c r="AM367" i="102"/>
  <c r="AL367" i="102"/>
  <c r="AK367" i="102"/>
  <c r="AJ367" i="102"/>
  <c r="AI367" i="102"/>
  <c r="AH367" i="102"/>
  <c r="AG367" i="102"/>
  <c r="AF367" i="102"/>
  <c r="AE367" i="102"/>
  <c r="AD367" i="102"/>
  <c r="AC367" i="102"/>
  <c r="AB367" i="102"/>
  <c r="AA367" i="102"/>
  <c r="Z367" i="102"/>
  <c r="Y367" i="102"/>
  <c r="X367" i="102"/>
  <c r="W367" i="102"/>
  <c r="V367" i="102"/>
  <c r="U367" i="102"/>
  <c r="T367" i="102"/>
  <c r="S367" i="102"/>
  <c r="R367" i="102"/>
  <c r="Q367" i="102"/>
  <c r="P367" i="102"/>
  <c r="O367" i="102"/>
  <c r="N367" i="102"/>
  <c r="M367" i="102"/>
  <c r="L367" i="102"/>
  <c r="K367" i="102"/>
  <c r="J367" i="102"/>
  <c r="I367" i="102"/>
  <c r="H367" i="102"/>
  <c r="G367" i="102"/>
  <c r="F367" i="102"/>
  <c r="E367" i="102"/>
  <c r="D367" i="102"/>
  <c r="C367" i="102"/>
  <c r="AR366" i="102"/>
  <c r="AQ366" i="102"/>
  <c r="AP366" i="102"/>
  <c r="AO366" i="102"/>
  <c r="AN366" i="102"/>
  <c r="AM366" i="102"/>
  <c r="AL366" i="102"/>
  <c r="AK366" i="102"/>
  <c r="AJ366" i="102"/>
  <c r="AI366" i="102"/>
  <c r="AH366" i="102"/>
  <c r="AG366" i="102"/>
  <c r="AF366" i="102"/>
  <c r="AE366" i="102"/>
  <c r="AD366" i="102"/>
  <c r="AC366" i="102"/>
  <c r="AB366" i="102"/>
  <c r="AA366" i="102"/>
  <c r="Z366" i="102"/>
  <c r="Y366" i="102"/>
  <c r="X366" i="102"/>
  <c r="W366" i="102"/>
  <c r="V366" i="102"/>
  <c r="U366" i="102"/>
  <c r="T366" i="102"/>
  <c r="S366" i="102"/>
  <c r="R366" i="102"/>
  <c r="Q366" i="102"/>
  <c r="P366" i="102"/>
  <c r="O366" i="102"/>
  <c r="N366" i="102"/>
  <c r="M366" i="102"/>
  <c r="L366" i="102"/>
  <c r="K366" i="102"/>
  <c r="J366" i="102"/>
  <c r="I366" i="102"/>
  <c r="H366" i="102"/>
  <c r="G366" i="102"/>
  <c r="F366" i="102"/>
  <c r="E366" i="102"/>
  <c r="D366" i="102"/>
  <c r="C366" i="102"/>
  <c r="AR365" i="102"/>
  <c r="AQ365" i="102"/>
  <c r="AP365" i="102"/>
  <c r="AO365" i="102"/>
  <c r="AN365" i="102"/>
  <c r="AM365" i="102"/>
  <c r="AL365" i="102"/>
  <c r="AK365" i="102"/>
  <c r="AJ365" i="102"/>
  <c r="AI365" i="102"/>
  <c r="AH365" i="102"/>
  <c r="AG365" i="102"/>
  <c r="AF365" i="102"/>
  <c r="AE365" i="102"/>
  <c r="AD365" i="102"/>
  <c r="AC365" i="102"/>
  <c r="AB365" i="102"/>
  <c r="AA365" i="102"/>
  <c r="Z365" i="102"/>
  <c r="Y365" i="102"/>
  <c r="X365" i="102"/>
  <c r="W365" i="102"/>
  <c r="V365" i="102"/>
  <c r="U365" i="102"/>
  <c r="T365" i="102"/>
  <c r="S365" i="102"/>
  <c r="R365" i="102"/>
  <c r="Q365" i="102"/>
  <c r="P365" i="102"/>
  <c r="O365" i="102"/>
  <c r="N365" i="102"/>
  <c r="M365" i="102"/>
  <c r="L365" i="102"/>
  <c r="K365" i="102"/>
  <c r="J365" i="102"/>
  <c r="I365" i="102"/>
  <c r="H365" i="102"/>
  <c r="G365" i="102"/>
  <c r="F365" i="102"/>
  <c r="E365" i="102"/>
  <c r="D365" i="102"/>
  <c r="C365" i="102"/>
  <c r="AR364" i="102"/>
  <c r="AQ364" i="102"/>
  <c r="AP364" i="102"/>
  <c r="AO364" i="102"/>
  <c r="AN364" i="102"/>
  <c r="AM364" i="102"/>
  <c r="AL364" i="102"/>
  <c r="AK364" i="102"/>
  <c r="AJ364" i="102"/>
  <c r="AI364" i="102"/>
  <c r="AH364" i="102"/>
  <c r="AG364" i="102"/>
  <c r="AF364" i="102"/>
  <c r="AE364" i="102"/>
  <c r="AD364" i="102"/>
  <c r="AC364" i="102"/>
  <c r="AB364" i="102"/>
  <c r="AA364" i="102"/>
  <c r="Z364" i="102"/>
  <c r="Y364" i="102"/>
  <c r="X364" i="102"/>
  <c r="W364" i="102"/>
  <c r="V364" i="102"/>
  <c r="U364" i="102"/>
  <c r="T364" i="102"/>
  <c r="S364" i="102"/>
  <c r="R364" i="102"/>
  <c r="Q364" i="102"/>
  <c r="P364" i="102"/>
  <c r="O364" i="102"/>
  <c r="N364" i="102"/>
  <c r="M364" i="102"/>
  <c r="L364" i="102"/>
  <c r="K364" i="102"/>
  <c r="J364" i="102"/>
  <c r="I364" i="102"/>
  <c r="H364" i="102"/>
  <c r="G364" i="102"/>
  <c r="F364" i="102"/>
  <c r="E364" i="102"/>
  <c r="D364" i="102"/>
  <c r="C364" i="102"/>
  <c r="AR363" i="102"/>
  <c r="AQ363" i="102"/>
  <c r="AP363" i="102"/>
  <c r="AO363" i="102"/>
  <c r="AN363" i="102"/>
  <c r="AM363" i="102"/>
  <c r="AL363" i="102"/>
  <c r="AK363" i="102"/>
  <c r="AJ363" i="102"/>
  <c r="AI363" i="102"/>
  <c r="AH363" i="102"/>
  <c r="AG363" i="102"/>
  <c r="AF363" i="102"/>
  <c r="AE363" i="102"/>
  <c r="AD363" i="102"/>
  <c r="AC363" i="102"/>
  <c r="AB363" i="102"/>
  <c r="AA363" i="102"/>
  <c r="Z363" i="102"/>
  <c r="Y363" i="102"/>
  <c r="X363" i="102"/>
  <c r="W363" i="102"/>
  <c r="V363" i="102"/>
  <c r="U363" i="102"/>
  <c r="T363" i="102"/>
  <c r="S363" i="102"/>
  <c r="R363" i="102"/>
  <c r="Q363" i="102"/>
  <c r="P363" i="102"/>
  <c r="O363" i="102"/>
  <c r="N363" i="102"/>
  <c r="M363" i="102"/>
  <c r="L363" i="102"/>
  <c r="K363" i="102"/>
  <c r="J363" i="102"/>
  <c r="I363" i="102"/>
  <c r="H363" i="102"/>
  <c r="G363" i="102"/>
  <c r="F363" i="102"/>
  <c r="E363" i="102"/>
  <c r="D363" i="102"/>
  <c r="C363" i="102"/>
  <c r="AR362" i="102"/>
  <c r="AQ362" i="102"/>
  <c r="AP362" i="102"/>
  <c r="AO362" i="102"/>
  <c r="AN362" i="102"/>
  <c r="AM362" i="102"/>
  <c r="AL362" i="102"/>
  <c r="AK362" i="102"/>
  <c r="AJ362" i="102"/>
  <c r="AI362" i="102"/>
  <c r="AH362" i="102"/>
  <c r="AG362" i="102"/>
  <c r="AF362" i="102"/>
  <c r="AE362" i="102"/>
  <c r="AD362" i="102"/>
  <c r="AC362" i="102"/>
  <c r="AB362" i="102"/>
  <c r="AA362" i="102"/>
  <c r="Z362" i="102"/>
  <c r="Y362" i="102"/>
  <c r="X362" i="102"/>
  <c r="W362" i="102"/>
  <c r="V362" i="102"/>
  <c r="U362" i="102"/>
  <c r="T362" i="102"/>
  <c r="S362" i="102"/>
  <c r="R362" i="102"/>
  <c r="Q362" i="102"/>
  <c r="P362" i="102"/>
  <c r="O362" i="102"/>
  <c r="N362" i="102"/>
  <c r="M362" i="102"/>
  <c r="L362" i="102"/>
  <c r="K362" i="102"/>
  <c r="J362" i="102"/>
  <c r="I362" i="102"/>
  <c r="H362" i="102"/>
  <c r="G362" i="102"/>
  <c r="F362" i="102"/>
  <c r="E362" i="102"/>
  <c r="D362" i="102"/>
  <c r="C362" i="102"/>
  <c r="AR361" i="102"/>
  <c r="AQ361" i="102"/>
  <c r="AP361" i="102"/>
  <c r="AO361" i="102"/>
  <c r="AN361" i="102"/>
  <c r="AM361" i="102"/>
  <c r="AL361" i="102"/>
  <c r="AK361" i="102"/>
  <c r="AJ361" i="102"/>
  <c r="AI361" i="102"/>
  <c r="AH361" i="102"/>
  <c r="AG361" i="102"/>
  <c r="AF361" i="102"/>
  <c r="AE361" i="102"/>
  <c r="AD361" i="102"/>
  <c r="AC361" i="102"/>
  <c r="AB361" i="102"/>
  <c r="AA361" i="102"/>
  <c r="Z361" i="102"/>
  <c r="Y361" i="102"/>
  <c r="X361" i="102"/>
  <c r="W361" i="102"/>
  <c r="V361" i="102"/>
  <c r="U361" i="102"/>
  <c r="T361" i="102"/>
  <c r="S361" i="102"/>
  <c r="R361" i="102"/>
  <c r="Q361" i="102"/>
  <c r="P361" i="102"/>
  <c r="O361" i="102"/>
  <c r="N361" i="102"/>
  <c r="M361" i="102"/>
  <c r="L361" i="102"/>
  <c r="K361" i="102"/>
  <c r="J361" i="102"/>
  <c r="I361" i="102"/>
  <c r="H361" i="102"/>
  <c r="G361" i="102"/>
  <c r="F361" i="102"/>
  <c r="E361" i="102"/>
  <c r="D361" i="102"/>
  <c r="C361" i="102"/>
  <c r="AR360" i="102"/>
  <c r="AQ360" i="102"/>
  <c r="AP360" i="102"/>
  <c r="AO360" i="102"/>
  <c r="AN360" i="102"/>
  <c r="AM360" i="102"/>
  <c r="AL360" i="102"/>
  <c r="AK360" i="102"/>
  <c r="AJ360" i="102"/>
  <c r="AI360" i="102"/>
  <c r="AH360" i="102"/>
  <c r="AG360" i="102"/>
  <c r="AF360" i="102"/>
  <c r="AE360" i="102"/>
  <c r="AD360" i="102"/>
  <c r="AC360" i="102"/>
  <c r="AB360" i="102"/>
  <c r="AA360" i="102"/>
  <c r="Z360" i="102"/>
  <c r="Y360" i="102"/>
  <c r="X360" i="102"/>
  <c r="W360" i="102"/>
  <c r="V360" i="102"/>
  <c r="U360" i="102"/>
  <c r="T360" i="102"/>
  <c r="S360" i="102"/>
  <c r="R360" i="102"/>
  <c r="Q360" i="102"/>
  <c r="P360" i="102"/>
  <c r="O360" i="102"/>
  <c r="N360" i="102"/>
  <c r="M360" i="102"/>
  <c r="L360" i="102"/>
  <c r="K360" i="102"/>
  <c r="J360" i="102"/>
  <c r="I360" i="102"/>
  <c r="H360" i="102"/>
  <c r="G360" i="102"/>
  <c r="F360" i="102"/>
  <c r="E360" i="102"/>
  <c r="D360" i="102"/>
  <c r="C360" i="102"/>
  <c r="AR359" i="102"/>
  <c r="AQ359" i="102"/>
  <c r="AP359" i="102"/>
  <c r="AO359" i="102"/>
  <c r="AN359" i="102"/>
  <c r="AM359" i="102"/>
  <c r="AL359" i="102"/>
  <c r="AK359" i="102"/>
  <c r="AJ359" i="102"/>
  <c r="AI359" i="102"/>
  <c r="AH359" i="102"/>
  <c r="AG359" i="102"/>
  <c r="AF359" i="102"/>
  <c r="AE359" i="102"/>
  <c r="AD359" i="102"/>
  <c r="AC359" i="102"/>
  <c r="AB359" i="102"/>
  <c r="AA359" i="102"/>
  <c r="Z359" i="102"/>
  <c r="Y359" i="102"/>
  <c r="X359" i="102"/>
  <c r="W359" i="102"/>
  <c r="V359" i="102"/>
  <c r="U359" i="102"/>
  <c r="T359" i="102"/>
  <c r="S359" i="102"/>
  <c r="R359" i="102"/>
  <c r="Q359" i="102"/>
  <c r="P359" i="102"/>
  <c r="O359" i="102"/>
  <c r="N359" i="102"/>
  <c r="M359" i="102"/>
  <c r="L359" i="102"/>
  <c r="K359" i="102"/>
  <c r="J359" i="102"/>
  <c r="I359" i="102"/>
  <c r="H359" i="102"/>
  <c r="G359" i="102"/>
  <c r="F359" i="102"/>
  <c r="E359" i="102"/>
  <c r="D359" i="102"/>
  <c r="C359" i="102"/>
  <c r="AR358" i="102"/>
  <c r="AQ358" i="102"/>
  <c r="AP358" i="102"/>
  <c r="AO358" i="102"/>
  <c r="AN358" i="102"/>
  <c r="AM358" i="102"/>
  <c r="AL358" i="102"/>
  <c r="AK358" i="102"/>
  <c r="AJ358" i="102"/>
  <c r="AI358" i="102"/>
  <c r="AH358" i="102"/>
  <c r="AG358" i="102"/>
  <c r="AF358" i="102"/>
  <c r="AE358" i="102"/>
  <c r="AD358" i="102"/>
  <c r="AC358" i="102"/>
  <c r="AB358" i="102"/>
  <c r="AA358" i="102"/>
  <c r="Z358" i="102"/>
  <c r="Y358" i="102"/>
  <c r="X358" i="102"/>
  <c r="W358" i="102"/>
  <c r="V358" i="102"/>
  <c r="U358" i="102"/>
  <c r="T358" i="102"/>
  <c r="S358" i="102"/>
  <c r="R358" i="102"/>
  <c r="Q358" i="102"/>
  <c r="P358" i="102"/>
  <c r="O358" i="102"/>
  <c r="N358" i="102"/>
  <c r="M358" i="102"/>
  <c r="L358" i="102"/>
  <c r="K358" i="102"/>
  <c r="J358" i="102"/>
  <c r="I358" i="102"/>
  <c r="H358" i="102"/>
  <c r="G358" i="102"/>
  <c r="F358" i="102"/>
  <c r="E358" i="102"/>
  <c r="D358" i="102"/>
  <c r="C358" i="102"/>
  <c r="AR357" i="102"/>
  <c r="AQ357" i="102"/>
  <c r="AP357" i="102"/>
  <c r="AO357" i="102"/>
  <c r="AN357" i="102"/>
  <c r="AM357" i="102"/>
  <c r="AL357" i="102"/>
  <c r="AK357" i="102"/>
  <c r="AJ357" i="102"/>
  <c r="AI357" i="102"/>
  <c r="AH357" i="102"/>
  <c r="AG357" i="102"/>
  <c r="AF357" i="102"/>
  <c r="AE357" i="102"/>
  <c r="AD357" i="102"/>
  <c r="AC357" i="102"/>
  <c r="AB357" i="102"/>
  <c r="AA357" i="102"/>
  <c r="Z357" i="102"/>
  <c r="Y357" i="102"/>
  <c r="X357" i="102"/>
  <c r="W357" i="102"/>
  <c r="V357" i="102"/>
  <c r="U357" i="102"/>
  <c r="T357" i="102"/>
  <c r="S357" i="102"/>
  <c r="R357" i="102"/>
  <c r="Q357" i="102"/>
  <c r="P357" i="102"/>
  <c r="O357" i="102"/>
  <c r="N357" i="102"/>
  <c r="M357" i="102"/>
  <c r="L357" i="102"/>
  <c r="K357" i="102"/>
  <c r="J357" i="102"/>
  <c r="I357" i="102"/>
  <c r="H357" i="102"/>
  <c r="G357" i="102"/>
  <c r="F357" i="102"/>
  <c r="E357" i="102"/>
  <c r="D357" i="102"/>
  <c r="C357" i="102"/>
  <c r="AR356" i="102"/>
  <c r="AQ356" i="102"/>
  <c r="AP356" i="102"/>
  <c r="AO356" i="102"/>
  <c r="AN356" i="102"/>
  <c r="AM356" i="102"/>
  <c r="AL356" i="102"/>
  <c r="AK356" i="102"/>
  <c r="AJ356" i="102"/>
  <c r="AI356" i="102"/>
  <c r="AH356" i="102"/>
  <c r="AG356" i="102"/>
  <c r="AF356" i="102"/>
  <c r="AE356" i="102"/>
  <c r="AD356" i="102"/>
  <c r="AC356" i="102"/>
  <c r="AB356" i="102"/>
  <c r="AA356" i="102"/>
  <c r="Z356" i="102"/>
  <c r="Y356" i="102"/>
  <c r="X356" i="102"/>
  <c r="W356" i="102"/>
  <c r="V356" i="102"/>
  <c r="U356" i="102"/>
  <c r="T356" i="102"/>
  <c r="S356" i="102"/>
  <c r="R356" i="102"/>
  <c r="Q356" i="102"/>
  <c r="P356" i="102"/>
  <c r="O356" i="102"/>
  <c r="N356" i="102"/>
  <c r="M356" i="102"/>
  <c r="L356" i="102"/>
  <c r="K356" i="102"/>
  <c r="J356" i="102"/>
  <c r="I356" i="102"/>
  <c r="H356" i="102"/>
  <c r="G356" i="102"/>
  <c r="F356" i="102"/>
  <c r="E356" i="102"/>
  <c r="D356" i="102"/>
  <c r="C356" i="102"/>
  <c r="AR355" i="102"/>
  <c r="AQ355" i="102"/>
  <c r="AP355" i="102"/>
  <c r="AO355" i="102"/>
  <c r="AN355" i="102"/>
  <c r="AM355" i="102"/>
  <c r="AL355" i="102"/>
  <c r="AK355" i="102"/>
  <c r="AJ355" i="102"/>
  <c r="AI355" i="102"/>
  <c r="AH355" i="102"/>
  <c r="AG355" i="102"/>
  <c r="AF355" i="102"/>
  <c r="AE355" i="102"/>
  <c r="AD355" i="102"/>
  <c r="AC355" i="102"/>
  <c r="AB355" i="102"/>
  <c r="AA355" i="102"/>
  <c r="Z355" i="102"/>
  <c r="Y355" i="102"/>
  <c r="X355" i="102"/>
  <c r="W355" i="102"/>
  <c r="V355" i="102"/>
  <c r="U355" i="102"/>
  <c r="T355" i="102"/>
  <c r="S355" i="102"/>
  <c r="R355" i="102"/>
  <c r="Q355" i="102"/>
  <c r="P355" i="102"/>
  <c r="O355" i="102"/>
  <c r="N355" i="102"/>
  <c r="M355" i="102"/>
  <c r="L355" i="102"/>
  <c r="K355" i="102"/>
  <c r="J355" i="102"/>
  <c r="I355" i="102"/>
  <c r="H355" i="102"/>
  <c r="G355" i="102"/>
  <c r="F355" i="102"/>
  <c r="E355" i="102"/>
  <c r="D355" i="102"/>
  <c r="C355" i="102"/>
  <c r="AR354" i="102"/>
  <c r="AQ354" i="102"/>
  <c r="AP354" i="102"/>
  <c r="AO354" i="102"/>
  <c r="AN354" i="102"/>
  <c r="AM354" i="102"/>
  <c r="AL354" i="102"/>
  <c r="AK354" i="102"/>
  <c r="AJ354" i="102"/>
  <c r="AI354" i="102"/>
  <c r="AH354" i="102"/>
  <c r="AG354" i="102"/>
  <c r="AF354" i="102"/>
  <c r="AE354" i="102"/>
  <c r="AD354" i="102"/>
  <c r="AC354" i="102"/>
  <c r="AB354" i="102"/>
  <c r="AA354" i="102"/>
  <c r="Z354" i="102"/>
  <c r="Y354" i="102"/>
  <c r="X354" i="102"/>
  <c r="W354" i="102"/>
  <c r="V354" i="102"/>
  <c r="U354" i="102"/>
  <c r="T354" i="102"/>
  <c r="S354" i="102"/>
  <c r="R354" i="102"/>
  <c r="Q354" i="102"/>
  <c r="P354" i="102"/>
  <c r="O354" i="102"/>
  <c r="N354" i="102"/>
  <c r="M354" i="102"/>
  <c r="L354" i="102"/>
  <c r="K354" i="102"/>
  <c r="J354" i="102"/>
  <c r="I354" i="102"/>
  <c r="H354" i="102"/>
  <c r="G354" i="102"/>
  <c r="F354" i="102"/>
  <c r="E354" i="102"/>
  <c r="D354" i="102"/>
  <c r="C354" i="102"/>
  <c r="AR353" i="102"/>
  <c r="AQ353" i="102"/>
  <c r="AP353" i="102"/>
  <c r="AO353" i="102"/>
  <c r="AN353" i="102"/>
  <c r="AM353" i="102"/>
  <c r="AL353" i="102"/>
  <c r="AK353" i="102"/>
  <c r="AJ353" i="102"/>
  <c r="AI353" i="102"/>
  <c r="AH353" i="102"/>
  <c r="AG353" i="102"/>
  <c r="AF353" i="102"/>
  <c r="AE353" i="102"/>
  <c r="AD353" i="102"/>
  <c r="AC353" i="102"/>
  <c r="AB353" i="102"/>
  <c r="AA353" i="102"/>
  <c r="Z353" i="102"/>
  <c r="Y353" i="102"/>
  <c r="X353" i="102"/>
  <c r="W353" i="102"/>
  <c r="V353" i="102"/>
  <c r="U353" i="102"/>
  <c r="T353" i="102"/>
  <c r="S353" i="102"/>
  <c r="R353" i="102"/>
  <c r="Q353" i="102"/>
  <c r="P353" i="102"/>
  <c r="O353" i="102"/>
  <c r="N353" i="102"/>
  <c r="M353" i="102"/>
  <c r="L353" i="102"/>
  <c r="K353" i="102"/>
  <c r="J353" i="102"/>
  <c r="I353" i="102"/>
  <c r="H353" i="102"/>
  <c r="G353" i="102"/>
  <c r="F353" i="102"/>
  <c r="E353" i="102"/>
  <c r="D353" i="102"/>
  <c r="C353" i="102"/>
  <c r="AR352" i="102"/>
  <c r="AQ352" i="102"/>
  <c r="AP352" i="102"/>
  <c r="AO352" i="102"/>
  <c r="AN352" i="102"/>
  <c r="AM352" i="102"/>
  <c r="AL352" i="102"/>
  <c r="AK352" i="102"/>
  <c r="AJ352" i="102"/>
  <c r="AI352" i="102"/>
  <c r="AH352" i="102"/>
  <c r="AG352" i="102"/>
  <c r="AF352" i="102"/>
  <c r="AE352" i="102"/>
  <c r="AD352" i="102"/>
  <c r="AC352" i="102"/>
  <c r="AB352" i="102"/>
  <c r="AA352" i="102"/>
  <c r="Z352" i="102"/>
  <c r="Y352" i="102"/>
  <c r="X352" i="102"/>
  <c r="W352" i="102"/>
  <c r="V352" i="102"/>
  <c r="U352" i="102"/>
  <c r="T352" i="102"/>
  <c r="S352" i="102"/>
  <c r="R352" i="102"/>
  <c r="Q352" i="102"/>
  <c r="P352" i="102"/>
  <c r="O352" i="102"/>
  <c r="N352" i="102"/>
  <c r="M352" i="102"/>
  <c r="L352" i="102"/>
  <c r="K352" i="102"/>
  <c r="J352" i="102"/>
  <c r="I352" i="102"/>
  <c r="H352" i="102"/>
  <c r="G352" i="102"/>
  <c r="F352" i="102"/>
  <c r="E352" i="102"/>
  <c r="D352" i="102"/>
  <c r="C352" i="102"/>
  <c r="AR351" i="102"/>
  <c r="AQ351" i="102"/>
  <c r="AP351" i="102"/>
  <c r="AO351" i="102"/>
  <c r="AN351" i="102"/>
  <c r="AM351" i="102"/>
  <c r="AL351" i="102"/>
  <c r="AK351" i="102"/>
  <c r="AJ351" i="102"/>
  <c r="AI351" i="102"/>
  <c r="AH351" i="102"/>
  <c r="AG351" i="102"/>
  <c r="AF351" i="102"/>
  <c r="AE351" i="102"/>
  <c r="AD351" i="102"/>
  <c r="AC351" i="102"/>
  <c r="AB351" i="102"/>
  <c r="AA351" i="102"/>
  <c r="Z351" i="102"/>
  <c r="Y351" i="102"/>
  <c r="X351" i="102"/>
  <c r="W351" i="102"/>
  <c r="V351" i="102"/>
  <c r="U351" i="102"/>
  <c r="T351" i="102"/>
  <c r="S351" i="102"/>
  <c r="R351" i="102"/>
  <c r="Q351" i="102"/>
  <c r="P351" i="102"/>
  <c r="O351" i="102"/>
  <c r="N351" i="102"/>
  <c r="M351" i="102"/>
  <c r="L351" i="102"/>
  <c r="K351" i="102"/>
  <c r="J351" i="102"/>
  <c r="I351" i="102"/>
  <c r="H351" i="102"/>
  <c r="G351" i="102"/>
  <c r="F351" i="102"/>
  <c r="E351" i="102"/>
  <c r="D351" i="102"/>
  <c r="C351" i="102"/>
  <c r="AR350" i="102"/>
  <c r="AQ350" i="102"/>
  <c r="AP350" i="102"/>
  <c r="AO350" i="102"/>
  <c r="AN350" i="102"/>
  <c r="AM350" i="102"/>
  <c r="AL350" i="102"/>
  <c r="AK350" i="102"/>
  <c r="AJ350" i="102"/>
  <c r="AI350" i="102"/>
  <c r="AH350" i="102"/>
  <c r="AG350" i="102"/>
  <c r="AF350" i="102"/>
  <c r="AE350" i="102"/>
  <c r="AD350" i="102"/>
  <c r="AC350" i="102"/>
  <c r="AB350" i="102"/>
  <c r="AA350" i="102"/>
  <c r="Z350" i="102"/>
  <c r="Y350" i="102"/>
  <c r="X350" i="102"/>
  <c r="W350" i="102"/>
  <c r="V350" i="102"/>
  <c r="U350" i="102"/>
  <c r="T350" i="102"/>
  <c r="S350" i="102"/>
  <c r="R350" i="102"/>
  <c r="Q350" i="102"/>
  <c r="P350" i="102"/>
  <c r="O350" i="102"/>
  <c r="N350" i="102"/>
  <c r="M350" i="102"/>
  <c r="L350" i="102"/>
  <c r="K350" i="102"/>
  <c r="J350" i="102"/>
  <c r="I350" i="102"/>
  <c r="H350" i="102"/>
  <c r="G350" i="102"/>
  <c r="F350" i="102"/>
  <c r="E350" i="102"/>
  <c r="D350" i="102"/>
  <c r="C350" i="102"/>
  <c r="AR349" i="102"/>
  <c r="AQ349" i="102"/>
  <c r="AP349" i="102"/>
  <c r="AO349" i="102"/>
  <c r="AN349" i="102"/>
  <c r="AM349" i="102"/>
  <c r="AL349" i="102"/>
  <c r="AK349" i="102"/>
  <c r="AJ349" i="102"/>
  <c r="AI349" i="102"/>
  <c r="AH349" i="102"/>
  <c r="AG349" i="102"/>
  <c r="AF349" i="102"/>
  <c r="AE349" i="102"/>
  <c r="AD349" i="102"/>
  <c r="AC349" i="102"/>
  <c r="AB349" i="102"/>
  <c r="AA349" i="102"/>
  <c r="Z349" i="102"/>
  <c r="Y349" i="102"/>
  <c r="X349" i="102"/>
  <c r="W349" i="102"/>
  <c r="V349" i="102"/>
  <c r="U349" i="102"/>
  <c r="T349" i="102"/>
  <c r="S349" i="102"/>
  <c r="R349" i="102"/>
  <c r="Q349" i="102"/>
  <c r="P349" i="102"/>
  <c r="O349" i="102"/>
  <c r="N349" i="102"/>
  <c r="M349" i="102"/>
  <c r="L349" i="102"/>
  <c r="K349" i="102"/>
  <c r="J349" i="102"/>
  <c r="I349" i="102"/>
  <c r="H349" i="102"/>
  <c r="G349" i="102"/>
  <c r="F349" i="102"/>
  <c r="E349" i="102"/>
  <c r="D349" i="102"/>
  <c r="C349" i="102"/>
  <c r="AR348" i="102"/>
  <c r="AQ348" i="102"/>
  <c r="AP348" i="102"/>
  <c r="AO348" i="102"/>
  <c r="AN348" i="102"/>
  <c r="AM348" i="102"/>
  <c r="AL348" i="102"/>
  <c r="AK348" i="102"/>
  <c r="AJ348" i="102"/>
  <c r="AI348" i="102"/>
  <c r="AH348" i="102"/>
  <c r="AG348" i="102"/>
  <c r="AF348" i="102"/>
  <c r="AE348" i="102"/>
  <c r="AD348" i="102"/>
  <c r="AC348" i="102"/>
  <c r="AB348" i="102"/>
  <c r="AA348" i="102"/>
  <c r="Z348" i="102"/>
  <c r="Y348" i="102"/>
  <c r="X348" i="102"/>
  <c r="W348" i="102"/>
  <c r="V348" i="102"/>
  <c r="U348" i="102"/>
  <c r="T348" i="102"/>
  <c r="S348" i="102"/>
  <c r="R348" i="102"/>
  <c r="Q348" i="102"/>
  <c r="P348" i="102"/>
  <c r="O348" i="102"/>
  <c r="N348" i="102"/>
  <c r="M348" i="102"/>
  <c r="L348" i="102"/>
  <c r="K348" i="102"/>
  <c r="J348" i="102"/>
  <c r="I348" i="102"/>
  <c r="H348" i="102"/>
  <c r="G348" i="102"/>
  <c r="F348" i="102"/>
  <c r="E348" i="102"/>
  <c r="D348" i="102"/>
  <c r="C348" i="102"/>
  <c r="AR347" i="102"/>
  <c r="AQ347" i="102"/>
  <c r="AP347" i="102"/>
  <c r="AO347" i="102"/>
  <c r="AN347" i="102"/>
  <c r="AM347" i="102"/>
  <c r="AL347" i="102"/>
  <c r="AK347" i="102"/>
  <c r="AJ347" i="102"/>
  <c r="AI347" i="102"/>
  <c r="AH347" i="102"/>
  <c r="AG347" i="102"/>
  <c r="AF347" i="102"/>
  <c r="AE347" i="102"/>
  <c r="AD347" i="102"/>
  <c r="AC347" i="102"/>
  <c r="AB347" i="102"/>
  <c r="AA347" i="102"/>
  <c r="Z347" i="102"/>
  <c r="Y347" i="102"/>
  <c r="X347" i="102"/>
  <c r="W347" i="102"/>
  <c r="V347" i="102"/>
  <c r="U347" i="102"/>
  <c r="T347" i="102"/>
  <c r="S347" i="102"/>
  <c r="R347" i="102"/>
  <c r="Q347" i="102"/>
  <c r="P347" i="102"/>
  <c r="O347" i="102"/>
  <c r="N347" i="102"/>
  <c r="M347" i="102"/>
  <c r="L347" i="102"/>
  <c r="K347" i="102"/>
  <c r="J347" i="102"/>
  <c r="I347" i="102"/>
  <c r="H347" i="102"/>
  <c r="G347" i="102"/>
  <c r="F347" i="102"/>
  <c r="E347" i="102"/>
  <c r="D347" i="102"/>
  <c r="C347" i="102"/>
  <c r="AR346" i="102"/>
  <c r="AQ346" i="102"/>
  <c r="AP346" i="102"/>
  <c r="AO346" i="102"/>
  <c r="AN346" i="102"/>
  <c r="AM346" i="102"/>
  <c r="AL346" i="102"/>
  <c r="AK346" i="102"/>
  <c r="AJ346" i="102"/>
  <c r="AI346" i="102"/>
  <c r="AH346" i="102"/>
  <c r="AG346" i="102"/>
  <c r="AF346" i="102"/>
  <c r="AE346" i="102"/>
  <c r="AD346" i="102"/>
  <c r="AC346" i="102"/>
  <c r="AB346" i="102"/>
  <c r="AA346" i="102"/>
  <c r="Z346" i="102"/>
  <c r="Y346" i="102"/>
  <c r="X346" i="102"/>
  <c r="W346" i="102"/>
  <c r="V346" i="102"/>
  <c r="U346" i="102"/>
  <c r="T346" i="102"/>
  <c r="S346" i="102"/>
  <c r="R346" i="102"/>
  <c r="Q346" i="102"/>
  <c r="P346" i="102"/>
  <c r="O346" i="102"/>
  <c r="N346" i="102"/>
  <c r="M346" i="102"/>
  <c r="L346" i="102"/>
  <c r="K346" i="102"/>
  <c r="J346" i="102"/>
  <c r="I346" i="102"/>
  <c r="H346" i="102"/>
  <c r="G346" i="102"/>
  <c r="F346" i="102"/>
  <c r="E346" i="102"/>
  <c r="D346" i="102"/>
  <c r="C346" i="102"/>
  <c r="AR345" i="102"/>
  <c r="AQ345" i="102"/>
  <c r="AP345" i="102"/>
  <c r="AO345" i="102"/>
  <c r="AN345" i="102"/>
  <c r="AM345" i="102"/>
  <c r="AL345" i="102"/>
  <c r="AK345" i="102"/>
  <c r="AJ345" i="102"/>
  <c r="AI345" i="102"/>
  <c r="AH345" i="102"/>
  <c r="AG345" i="102"/>
  <c r="AF345" i="102"/>
  <c r="AE345" i="102"/>
  <c r="AD345" i="102"/>
  <c r="AC345" i="102"/>
  <c r="AB345" i="102"/>
  <c r="AA345" i="102"/>
  <c r="Z345" i="102"/>
  <c r="Y345" i="102"/>
  <c r="X345" i="102"/>
  <c r="W345" i="102"/>
  <c r="V345" i="102"/>
  <c r="U345" i="102"/>
  <c r="T345" i="102"/>
  <c r="S345" i="102"/>
  <c r="R345" i="102"/>
  <c r="Q345" i="102"/>
  <c r="P345" i="102"/>
  <c r="O345" i="102"/>
  <c r="N345" i="102"/>
  <c r="M345" i="102"/>
  <c r="L345" i="102"/>
  <c r="K345" i="102"/>
  <c r="J345" i="102"/>
  <c r="I345" i="102"/>
  <c r="H345" i="102"/>
  <c r="G345" i="102"/>
  <c r="F345" i="102"/>
  <c r="E345" i="102"/>
  <c r="D345" i="102"/>
  <c r="C345" i="102"/>
  <c r="AR344" i="102"/>
  <c r="AQ344" i="102"/>
  <c r="AP344" i="102"/>
  <c r="AO344" i="102"/>
  <c r="AN344" i="102"/>
  <c r="AM344" i="102"/>
  <c r="AL344" i="102"/>
  <c r="AK344" i="102"/>
  <c r="AJ344" i="102"/>
  <c r="AI344" i="102"/>
  <c r="AH344" i="102"/>
  <c r="AG344" i="102"/>
  <c r="AF344" i="102"/>
  <c r="AE344" i="102"/>
  <c r="AD344" i="102"/>
  <c r="AC344" i="102"/>
  <c r="AB344" i="102"/>
  <c r="AA344" i="102"/>
  <c r="Z344" i="102"/>
  <c r="Y344" i="102"/>
  <c r="X344" i="102"/>
  <c r="W344" i="102"/>
  <c r="V344" i="102"/>
  <c r="U344" i="102"/>
  <c r="T344" i="102"/>
  <c r="S344" i="102"/>
  <c r="R344" i="102"/>
  <c r="Q344" i="102"/>
  <c r="P344" i="102"/>
  <c r="O344" i="102"/>
  <c r="N344" i="102"/>
  <c r="M344" i="102"/>
  <c r="L344" i="102"/>
  <c r="K344" i="102"/>
  <c r="J344" i="102"/>
  <c r="I344" i="102"/>
  <c r="H344" i="102"/>
  <c r="G344" i="102"/>
  <c r="F344" i="102"/>
  <c r="E344" i="102"/>
  <c r="D344" i="102"/>
  <c r="C344" i="102"/>
  <c r="AR343" i="102"/>
  <c r="AQ343" i="102"/>
  <c r="AP343" i="102"/>
  <c r="AO343" i="102"/>
  <c r="AN343" i="102"/>
  <c r="AM343" i="102"/>
  <c r="AL343" i="102"/>
  <c r="AK343" i="102"/>
  <c r="AJ343" i="102"/>
  <c r="AI343" i="102"/>
  <c r="AH343" i="102"/>
  <c r="AG343" i="102"/>
  <c r="AF343" i="102"/>
  <c r="AE343" i="102"/>
  <c r="AD343" i="102"/>
  <c r="AC343" i="102"/>
  <c r="AB343" i="102"/>
  <c r="AA343" i="102"/>
  <c r="Z343" i="102"/>
  <c r="Y343" i="102"/>
  <c r="X343" i="102"/>
  <c r="W343" i="102"/>
  <c r="V343" i="102"/>
  <c r="U343" i="102"/>
  <c r="T343" i="102"/>
  <c r="S343" i="102"/>
  <c r="R343" i="102"/>
  <c r="Q343" i="102"/>
  <c r="P343" i="102"/>
  <c r="O343" i="102"/>
  <c r="N343" i="102"/>
  <c r="M343" i="102"/>
  <c r="L343" i="102"/>
  <c r="K343" i="102"/>
  <c r="J343" i="102"/>
  <c r="I343" i="102"/>
  <c r="H343" i="102"/>
  <c r="G343" i="102"/>
  <c r="F343" i="102"/>
  <c r="E343" i="102"/>
  <c r="D343" i="102"/>
  <c r="C343" i="102"/>
  <c r="AR342" i="102"/>
  <c r="AQ342" i="102"/>
  <c r="AP342" i="102"/>
  <c r="AO342" i="102"/>
  <c r="AN342" i="102"/>
  <c r="AM342" i="102"/>
  <c r="AL342" i="102"/>
  <c r="AK342" i="102"/>
  <c r="AJ342" i="102"/>
  <c r="AI342" i="102"/>
  <c r="AH342" i="102"/>
  <c r="AG342" i="102"/>
  <c r="AF342" i="102"/>
  <c r="AE342" i="102"/>
  <c r="AD342" i="102"/>
  <c r="AC342" i="102"/>
  <c r="AB342" i="102"/>
  <c r="AA342" i="102"/>
  <c r="Z342" i="102"/>
  <c r="Y342" i="102"/>
  <c r="X342" i="102"/>
  <c r="W342" i="102"/>
  <c r="V342" i="102"/>
  <c r="U342" i="102"/>
  <c r="T342" i="102"/>
  <c r="S342" i="102"/>
  <c r="R342" i="102"/>
  <c r="Q342" i="102"/>
  <c r="P342" i="102"/>
  <c r="O342" i="102"/>
  <c r="N342" i="102"/>
  <c r="M342" i="102"/>
  <c r="L342" i="102"/>
  <c r="K342" i="102"/>
  <c r="J342" i="102"/>
  <c r="I342" i="102"/>
  <c r="H342" i="102"/>
  <c r="G342" i="102"/>
  <c r="F342" i="102"/>
  <c r="E342" i="102"/>
  <c r="D342" i="102"/>
  <c r="C342" i="102"/>
  <c r="AR341" i="102"/>
  <c r="AQ341" i="102"/>
  <c r="AP341" i="102"/>
  <c r="AO341" i="102"/>
  <c r="AN341" i="102"/>
  <c r="AM341" i="102"/>
  <c r="AL341" i="102"/>
  <c r="AK341" i="102"/>
  <c r="AJ341" i="102"/>
  <c r="AI341" i="102"/>
  <c r="AH341" i="102"/>
  <c r="AG341" i="102"/>
  <c r="AF341" i="102"/>
  <c r="AE341" i="102"/>
  <c r="AD341" i="102"/>
  <c r="AC341" i="102"/>
  <c r="AB341" i="102"/>
  <c r="AA341" i="102"/>
  <c r="Z341" i="102"/>
  <c r="Y341" i="102"/>
  <c r="X341" i="102"/>
  <c r="W341" i="102"/>
  <c r="V341" i="102"/>
  <c r="U341" i="102"/>
  <c r="T341" i="102"/>
  <c r="S341" i="102"/>
  <c r="R341" i="102"/>
  <c r="Q341" i="102"/>
  <c r="P341" i="102"/>
  <c r="O341" i="102"/>
  <c r="N341" i="102"/>
  <c r="M341" i="102"/>
  <c r="L341" i="102"/>
  <c r="K341" i="102"/>
  <c r="J341" i="102"/>
  <c r="I341" i="102"/>
  <c r="H341" i="102"/>
  <c r="G341" i="102"/>
  <c r="F341" i="102"/>
  <c r="E341" i="102"/>
  <c r="D341" i="102"/>
  <c r="C341" i="102"/>
  <c r="AR340" i="102"/>
  <c r="AQ340" i="102"/>
  <c r="AP340" i="102"/>
  <c r="AO340" i="102"/>
  <c r="AN340" i="102"/>
  <c r="AM340" i="102"/>
  <c r="AL340" i="102"/>
  <c r="AK340" i="102"/>
  <c r="AJ340" i="102"/>
  <c r="AI340" i="102"/>
  <c r="AH340" i="102"/>
  <c r="AG340" i="102"/>
  <c r="AF340" i="102"/>
  <c r="AE340" i="102"/>
  <c r="AD340" i="102"/>
  <c r="AC340" i="102"/>
  <c r="AB340" i="102"/>
  <c r="AA340" i="102"/>
  <c r="Z340" i="102"/>
  <c r="Y340" i="102"/>
  <c r="X340" i="102"/>
  <c r="W340" i="102"/>
  <c r="V340" i="102"/>
  <c r="U340" i="102"/>
  <c r="T340" i="102"/>
  <c r="S340" i="102"/>
  <c r="R340" i="102"/>
  <c r="Q340" i="102"/>
  <c r="P340" i="102"/>
  <c r="O340" i="102"/>
  <c r="N340" i="102"/>
  <c r="M340" i="102"/>
  <c r="L340" i="102"/>
  <c r="K340" i="102"/>
  <c r="J340" i="102"/>
  <c r="I340" i="102"/>
  <c r="H340" i="102"/>
  <c r="G340" i="102"/>
  <c r="F340" i="102"/>
  <c r="E340" i="102"/>
  <c r="D340" i="102"/>
  <c r="C340" i="102"/>
  <c r="AR339" i="102"/>
  <c r="AQ339" i="102"/>
  <c r="AP339" i="102"/>
  <c r="AO339" i="102"/>
  <c r="AN339" i="102"/>
  <c r="AM339" i="102"/>
  <c r="AL339" i="102"/>
  <c r="AK339" i="102"/>
  <c r="AJ339" i="102"/>
  <c r="AI339" i="102"/>
  <c r="AH339" i="102"/>
  <c r="AG339" i="102"/>
  <c r="AF339" i="102"/>
  <c r="AE339" i="102"/>
  <c r="AD339" i="102"/>
  <c r="AC339" i="102"/>
  <c r="AB339" i="102"/>
  <c r="AA339" i="102"/>
  <c r="Z339" i="102"/>
  <c r="Y339" i="102"/>
  <c r="X339" i="102"/>
  <c r="W339" i="102"/>
  <c r="V339" i="102"/>
  <c r="U339" i="102"/>
  <c r="T339" i="102"/>
  <c r="S339" i="102"/>
  <c r="R339" i="102"/>
  <c r="Q339" i="102"/>
  <c r="P339" i="102"/>
  <c r="O339" i="102"/>
  <c r="N339" i="102"/>
  <c r="M339" i="102"/>
  <c r="L339" i="102"/>
  <c r="K339" i="102"/>
  <c r="J339" i="102"/>
  <c r="I339" i="102"/>
  <c r="H339" i="102"/>
  <c r="G339" i="102"/>
  <c r="F339" i="102"/>
  <c r="E339" i="102"/>
  <c r="D339" i="102"/>
  <c r="C339" i="102"/>
  <c r="AR338" i="102"/>
  <c r="AQ338" i="102"/>
  <c r="AP338" i="102"/>
  <c r="AO338" i="102"/>
  <c r="AN338" i="102"/>
  <c r="AM338" i="102"/>
  <c r="AL338" i="102"/>
  <c r="AK338" i="102"/>
  <c r="AJ338" i="102"/>
  <c r="AI338" i="102"/>
  <c r="AH338" i="102"/>
  <c r="AG338" i="102"/>
  <c r="AF338" i="102"/>
  <c r="AE338" i="102"/>
  <c r="AD338" i="102"/>
  <c r="AC338" i="102"/>
  <c r="AB338" i="102"/>
  <c r="AA338" i="102"/>
  <c r="Z338" i="102"/>
  <c r="Y338" i="102"/>
  <c r="X338" i="102"/>
  <c r="W338" i="102"/>
  <c r="V338" i="102"/>
  <c r="U338" i="102"/>
  <c r="T338" i="102"/>
  <c r="S338" i="102"/>
  <c r="R338" i="102"/>
  <c r="Q338" i="102"/>
  <c r="P338" i="102"/>
  <c r="O338" i="102"/>
  <c r="N338" i="102"/>
  <c r="M338" i="102"/>
  <c r="L338" i="102"/>
  <c r="K338" i="102"/>
  <c r="J338" i="102"/>
  <c r="I338" i="102"/>
  <c r="H338" i="102"/>
  <c r="G338" i="102"/>
  <c r="F338" i="102"/>
  <c r="E338" i="102"/>
  <c r="D338" i="102"/>
  <c r="C338" i="102"/>
  <c r="AR337" i="102"/>
  <c r="AQ337" i="102"/>
  <c r="AP337" i="102"/>
  <c r="AO337" i="102"/>
  <c r="AN337" i="102"/>
  <c r="AM337" i="102"/>
  <c r="AL337" i="102"/>
  <c r="AK337" i="102"/>
  <c r="AJ337" i="102"/>
  <c r="AI337" i="102"/>
  <c r="AH337" i="102"/>
  <c r="AG337" i="102"/>
  <c r="AF337" i="102"/>
  <c r="AE337" i="102"/>
  <c r="AD337" i="102"/>
  <c r="AC337" i="102"/>
  <c r="AB337" i="102"/>
  <c r="AA337" i="102"/>
  <c r="Z337" i="102"/>
  <c r="Y337" i="102"/>
  <c r="X337" i="102"/>
  <c r="W337" i="102"/>
  <c r="V337" i="102"/>
  <c r="U337" i="102"/>
  <c r="T337" i="102"/>
  <c r="S337" i="102"/>
  <c r="R337" i="102"/>
  <c r="Q337" i="102"/>
  <c r="P337" i="102"/>
  <c r="O337" i="102"/>
  <c r="N337" i="102"/>
  <c r="M337" i="102"/>
  <c r="L337" i="102"/>
  <c r="K337" i="102"/>
  <c r="J337" i="102"/>
  <c r="I337" i="102"/>
  <c r="H337" i="102"/>
  <c r="G337" i="102"/>
  <c r="F337" i="102"/>
  <c r="E337" i="102"/>
  <c r="D337" i="102"/>
  <c r="C337" i="102"/>
  <c r="AR336" i="102"/>
  <c r="AQ336" i="102"/>
  <c r="AP336" i="102"/>
  <c r="AO336" i="102"/>
  <c r="AN336" i="102"/>
  <c r="AM336" i="102"/>
  <c r="AL336" i="102"/>
  <c r="AK336" i="102"/>
  <c r="AJ336" i="102"/>
  <c r="AI336" i="102"/>
  <c r="AH336" i="102"/>
  <c r="AG336" i="102"/>
  <c r="AF336" i="102"/>
  <c r="AE336" i="102"/>
  <c r="AD336" i="102"/>
  <c r="AC336" i="102"/>
  <c r="AB336" i="102"/>
  <c r="AA336" i="102"/>
  <c r="Z336" i="102"/>
  <c r="Y336" i="102"/>
  <c r="X336" i="102"/>
  <c r="W336" i="102"/>
  <c r="V336" i="102"/>
  <c r="U336" i="102"/>
  <c r="T336" i="102"/>
  <c r="S336" i="102"/>
  <c r="R336" i="102"/>
  <c r="Q336" i="102"/>
  <c r="P336" i="102"/>
  <c r="O336" i="102"/>
  <c r="N336" i="102"/>
  <c r="M336" i="102"/>
  <c r="L336" i="102"/>
  <c r="K336" i="102"/>
  <c r="J336" i="102"/>
  <c r="I336" i="102"/>
  <c r="H336" i="102"/>
  <c r="G336" i="102"/>
  <c r="F336" i="102"/>
  <c r="E336" i="102"/>
  <c r="D336" i="102"/>
  <c r="C336" i="102"/>
  <c r="AR335" i="102"/>
  <c r="AQ335" i="102"/>
  <c r="AP335" i="102"/>
  <c r="AO335" i="102"/>
  <c r="AN335" i="102"/>
  <c r="AM335" i="102"/>
  <c r="AL335" i="102"/>
  <c r="AK335" i="102"/>
  <c r="AJ335" i="102"/>
  <c r="AI335" i="102"/>
  <c r="AH335" i="102"/>
  <c r="AG335" i="102"/>
  <c r="AF335" i="102"/>
  <c r="AE335" i="102"/>
  <c r="AD335" i="102"/>
  <c r="AC335" i="102"/>
  <c r="AB335" i="102"/>
  <c r="AA335" i="102"/>
  <c r="Z335" i="102"/>
  <c r="Y335" i="102"/>
  <c r="X335" i="102"/>
  <c r="W335" i="102"/>
  <c r="V335" i="102"/>
  <c r="U335" i="102"/>
  <c r="T335" i="102"/>
  <c r="S335" i="102"/>
  <c r="R335" i="102"/>
  <c r="Q335" i="102"/>
  <c r="P335" i="102"/>
  <c r="O335" i="102"/>
  <c r="N335" i="102"/>
  <c r="M335" i="102"/>
  <c r="L335" i="102"/>
  <c r="K335" i="102"/>
  <c r="J335" i="102"/>
  <c r="I335" i="102"/>
  <c r="H335" i="102"/>
  <c r="G335" i="102"/>
  <c r="F335" i="102"/>
  <c r="E335" i="102"/>
  <c r="D335" i="102"/>
  <c r="C335" i="102"/>
  <c r="AR334" i="102"/>
  <c r="AQ334" i="102"/>
  <c r="AP334" i="102"/>
  <c r="AO334" i="102"/>
  <c r="AN334" i="102"/>
  <c r="AM334" i="102"/>
  <c r="AL334" i="102"/>
  <c r="AK334" i="102"/>
  <c r="AJ334" i="102"/>
  <c r="AI334" i="102"/>
  <c r="AH334" i="102"/>
  <c r="AG334" i="102"/>
  <c r="AF334" i="102"/>
  <c r="AE334" i="102"/>
  <c r="AD334" i="102"/>
  <c r="AC334" i="102"/>
  <c r="AB334" i="102"/>
  <c r="AA334" i="102"/>
  <c r="Z334" i="102"/>
  <c r="Y334" i="102"/>
  <c r="X334" i="102"/>
  <c r="W334" i="102"/>
  <c r="V334" i="102"/>
  <c r="U334" i="102"/>
  <c r="T334" i="102"/>
  <c r="S334" i="102"/>
  <c r="R334" i="102"/>
  <c r="Q334" i="102"/>
  <c r="P334" i="102"/>
  <c r="O334" i="102"/>
  <c r="N334" i="102"/>
  <c r="M334" i="102"/>
  <c r="L334" i="102"/>
  <c r="K334" i="102"/>
  <c r="J334" i="102"/>
  <c r="I334" i="102"/>
  <c r="H334" i="102"/>
  <c r="G334" i="102"/>
  <c r="F334" i="102"/>
  <c r="E334" i="102"/>
  <c r="D334" i="102"/>
  <c r="C334" i="102"/>
  <c r="AR333" i="102"/>
  <c r="AQ333" i="102"/>
  <c r="AP333" i="102"/>
  <c r="AO333" i="102"/>
  <c r="AN333" i="102"/>
  <c r="AM333" i="102"/>
  <c r="AL333" i="102"/>
  <c r="AK333" i="102"/>
  <c r="AJ333" i="102"/>
  <c r="AI333" i="102"/>
  <c r="AH333" i="102"/>
  <c r="AG333" i="102"/>
  <c r="AF333" i="102"/>
  <c r="AE333" i="102"/>
  <c r="AD333" i="102"/>
  <c r="AC333" i="102"/>
  <c r="AB333" i="102"/>
  <c r="AA333" i="102"/>
  <c r="Z333" i="102"/>
  <c r="Y333" i="102"/>
  <c r="X333" i="102"/>
  <c r="W333" i="102"/>
  <c r="V333" i="102"/>
  <c r="U333" i="102"/>
  <c r="T333" i="102"/>
  <c r="S333" i="102"/>
  <c r="R333" i="102"/>
  <c r="Q333" i="102"/>
  <c r="P333" i="102"/>
  <c r="O333" i="102"/>
  <c r="N333" i="102"/>
  <c r="M333" i="102"/>
  <c r="L333" i="102"/>
  <c r="K333" i="102"/>
  <c r="J333" i="102"/>
  <c r="I333" i="102"/>
  <c r="H333" i="102"/>
  <c r="G333" i="102"/>
  <c r="F333" i="102"/>
  <c r="E333" i="102"/>
  <c r="D333" i="102"/>
  <c r="C333" i="102"/>
  <c r="AR332" i="102"/>
  <c r="AQ332" i="102"/>
  <c r="AP332" i="102"/>
  <c r="AO332" i="102"/>
  <c r="AN332" i="102"/>
  <c r="AM332" i="102"/>
  <c r="AL332" i="102"/>
  <c r="AK332" i="102"/>
  <c r="AJ332" i="102"/>
  <c r="AI332" i="102"/>
  <c r="AH332" i="102"/>
  <c r="AG332" i="102"/>
  <c r="AF332" i="102"/>
  <c r="AE332" i="102"/>
  <c r="AD332" i="102"/>
  <c r="AC332" i="102"/>
  <c r="AB332" i="102"/>
  <c r="AA332" i="102"/>
  <c r="Z332" i="102"/>
  <c r="Y332" i="102"/>
  <c r="X332" i="102"/>
  <c r="W332" i="102"/>
  <c r="V332" i="102"/>
  <c r="U332" i="102"/>
  <c r="T332" i="102"/>
  <c r="S332" i="102"/>
  <c r="R332" i="102"/>
  <c r="Q332" i="102"/>
  <c r="P332" i="102"/>
  <c r="O332" i="102"/>
  <c r="N332" i="102"/>
  <c r="M332" i="102"/>
  <c r="L332" i="102"/>
  <c r="K332" i="102"/>
  <c r="J332" i="102"/>
  <c r="I332" i="102"/>
  <c r="H332" i="102"/>
  <c r="G332" i="102"/>
  <c r="F332" i="102"/>
  <c r="E332" i="102"/>
  <c r="D332" i="102"/>
  <c r="C332" i="102"/>
  <c r="AR331" i="102"/>
  <c r="AQ331" i="102"/>
  <c r="AP331" i="102"/>
  <c r="AO331" i="102"/>
  <c r="AN331" i="102"/>
  <c r="AM331" i="102"/>
  <c r="AL331" i="102"/>
  <c r="AK331" i="102"/>
  <c r="AJ331" i="102"/>
  <c r="AI331" i="102"/>
  <c r="AH331" i="102"/>
  <c r="AG331" i="102"/>
  <c r="AF331" i="102"/>
  <c r="AE331" i="102"/>
  <c r="AD331" i="102"/>
  <c r="AC331" i="102"/>
  <c r="AB331" i="102"/>
  <c r="AA331" i="102"/>
  <c r="Z331" i="102"/>
  <c r="Y331" i="102"/>
  <c r="X331" i="102"/>
  <c r="W331" i="102"/>
  <c r="V331" i="102"/>
  <c r="U331" i="102"/>
  <c r="T331" i="102"/>
  <c r="S331" i="102"/>
  <c r="R331" i="102"/>
  <c r="Q331" i="102"/>
  <c r="P331" i="102"/>
  <c r="O331" i="102"/>
  <c r="N331" i="102"/>
  <c r="M331" i="102"/>
  <c r="L331" i="102"/>
  <c r="K331" i="102"/>
  <c r="J331" i="102"/>
  <c r="I331" i="102"/>
  <c r="H331" i="102"/>
  <c r="G331" i="102"/>
  <c r="F331" i="102"/>
  <c r="E331" i="102"/>
  <c r="D331" i="102"/>
  <c r="C331" i="102"/>
  <c r="AR330" i="102"/>
  <c r="AQ330" i="102"/>
  <c r="AP330" i="102"/>
  <c r="AO330" i="102"/>
  <c r="AN330" i="102"/>
  <c r="AM330" i="102"/>
  <c r="AL330" i="102"/>
  <c r="AK330" i="102"/>
  <c r="AJ330" i="102"/>
  <c r="AI330" i="102"/>
  <c r="AH330" i="102"/>
  <c r="AG330" i="102"/>
  <c r="AF330" i="102"/>
  <c r="AE330" i="102"/>
  <c r="AD330" i="102"/>
  <c r="AC330" i="102"/>
  <c r="AB330" i="102"/>
  <c r="AA330" i="102"/>
  <c r="Z330" i="102"/>
  <c r="Y330" i="102"/>
  <c r="X330" i="102"/>
  <c r="W330" i="102"/>
  <c r="V330" i="102"/>
  <c r="U330" i="102"/>
  <c r="T330" i="102"/>
  <c r="S330" i="102"/>
  <c r="R330" i="102"/>
  <c r="Q330" i="102"/>
  <c r="P330" i="102"/>
  <c r="O330" i="102"/>
  <c r="N330" i="102"/>
  <c r="M330" i="102"/>
  <c r="L330" i="102"/>
  <c r="K330" i="102"/>
  <c r="J330" i="102"/>
  <c r="I330" i="102"/>
  <c r="H330" i="102"/>
  <c r="G330" i="102"/>
  <c r="F330" i="102"/>
  <c r="E330" i="102"/>
  <c r="D330" i="102"/>
  <c r="C330" i="102"/>
  <c r="AR329" i="102"/>
  <c r="AQ329" i="102"/>
  <c r="AP329" i="102"/>
  <c r="AO329" i="102"/>
  <c r="AN329" i="102"/>
  <c r="AM329" i="102"/>
  <c r="AL329" i="102"/>
  <c r="AK329" i="102"/>
  <c r="AJ329" i="102"/>
  <c r="AI329" i="102"/>
  <c r="AH329" i="102"/>
  <c r="AG329" i="102"/>
  <c r="AF329" i="102"/>
  <c r="AE329" i="102"/>
  <c r="AD329" i="102"/>
  <c r="AC329" i="102"/>
  <c r="AB329" i="102"/>
  <c r="AA329" i="102"/>
  <c r="Z329" i="102"/>
  <c r="Y329" i="102"/>
  <c r="X329" i="102"/>
  <c r="W329" i="102"/>
  <c r="V329" i="102"/>
  <c r="U329" i="102"/>
  <c r="T329" i="102"/>
  <c r="S329" i="102"/>
  <c r="R329" i="102"/>
  <c r="Q329" i="102"/>
  <c r="P329" i="102"/>
  <c r="O329" i="102"/>
  <c r="N329" i="102"/>
  <c r="M329" i="102"/>
  <c r="L329" i="102"/>
  <c r="K329" i="102"/>
  <c r="J329" i="102"/>
  <c r="I329" i="102"/>
  <c r="H329" i="102"/>
  <c r="G329" i="102"/>
  <c r="F329" i="102"/>
  <c r="E329" i="102"/>
  <c r="D329" i="102"/>
  <c r="C329" i="102"/>
  <c r="AR328" i="102"/>
  <c r="AQ328" i="102"/>
  <c r="AP328" i="102"/>
  <c r="AO328" i="102"/>
  <c r="AN328" i="102"/>
  <c r="AM328" i="102"/>
  <c r="AL328" i="102"/>
  <c r="AK328" i="102"/>
  <c r="AJ328" i="102"/>
  <c r="AI328" i="102"/>
  <c r="AH328" i="102"/>
  <c r="AG328" i="102"/>
  <c r="AF328" i="102"/>
  <c r="AE328" i="102"/>
  <c r="AD328" i="102"/>
  <c r="AC328" i="102"/>
  <c r="AB328" i="102"/>
  <c r="AA328" i="102"/>
  <c r="Z328" i="102"/>
  <c r="Y328" i="102"/>
  <c r="X328" i="102"/>
  <c r="W328" i="102"/>
  <c r="V328" i="102"/>
  <c r="U328" i="102"/>
  <c r="T328" i="102"/>
  <c r="S328" i="102"/>
  <c r="R328" i="102"/>
  <c r="Q328" i="102"/>
  <c r="P328" i="102"/>
  <c r="O328" i="102"/>
  <c r="N328" i="102"/>
  <c r="M328" i="102"/>
  <c r="L328" i="102"/>
  <c r="K328" i="102"/>
  <c r="J328" i="102"/>
  <c r="I328" i="102"/>
  <c r="H328" i="102"/>
  <c r="G328" i="102"/>
  <c r="F328" i="102"/>
  <c r="E328" i="102"/>
  <c r="D328" i="102"/>
  <c r="C328" i="102"/>
  <c r="AR327" i="102"/>
  <c r="AQ327" i="102"/>
  <c r="AP327" i="102"/>
  <c r="AO327" i="102"/>
  <c r="AN327" i="102"/>
  <c r="AM327" i="102"/>
  <c r="AL327" i="102"/>
  <c r="AK327" i="102"/>
  <c r="AJ327" i="102"/>
  <c r="AI327" i="102"/>
  <c r="AH327" i="102"/>
  <c r="AG327" i="102"/>
  <c r="AF327" i="102"/>
  <c r="AE327" i="102"/>
  <c r="AD327" i="102"/>
  <c r="AC327" i="102"/>
  <c r="AB327" i="102"/>
  <c r="AA327" i="102"/>
  <c r="Z327" i="102"/>
  <c r="Y327" i="102"/>
  <c r="X327" i="102"/>
  <c r="W327" i="102"/>
  <c r="V327" i="102"/>
  <c r="U327" i="102"/>
  <c r="T327" i="102"/>
  <c r="S327" i="102"/>
  <c r="R327" i="102"/>
  <c r="Q327" i="102"/>
  <c r="P327" i="102"/>
  <c r="O327" i="102"/>
  <c r="N327" i="102"/>
  <c r="M327" i="102"/>
  <c r="L327" i="102"/>
  <c r="K327" i="102"/>
  <c r="J327" i="102"/>
  <c r="I327" i="102"/>
  <c r="H327" i="102"/>
  <c r="G327" i="102"/>
  <c r="F327" i="102"/>
  <c r="E327" i="102"/>
  <c r="D327" i="102"/>
  <c r="C327" i="102"/>
  <c r="AR326" i="102"/>
  <c r="AQ326" i="102"/>
  <c r="AP326" i="102"/>
  <c r="AO326" i="102"/>
  <c r="AN326" i="102"/>
  <c r="AM326" i="102"/>
  <c r="AL326" i="102"/>
  <c r="AK326" i="102"/>
  <c r="AJ326" i="102"/>
  <c r="AI326" i="102"/>
  <c r="AH326" i="102"/>
  <c r="AG326" i="102"/>
  <c r="AF326" i="102"/>
  <c r="AE326" i="102"/>
  <c r="AD326" i="102"/>
  <c r="AC326" i="102"/>
  <c r="AB326" i="102"/>
  <c r="AA326" i="102"/>
  <c r="Z326" i="102"/>
  <c r="Y326" i="102"/>
  <c r="X326" i="102"/>
  <c r="W326" i="102"/>
  <c r="V326" i="102"/>
  <c r="U326" i="102"/>
  <c r="T326" i="102"/>
  <c r="S326" i="102"/>
  <c r="R326" i="102"/>
  <c r="Q326" i="102"/>
  <c r="P326" i="102"/>
  <c r="O326" i="102"/>
  <c r="N326" i="102"/>
  <c r="M326" i="102"/>
  <c r="L326" i="102"/>
  <c r="K326" i="102"/>
  <c r="J326" i="102"/>
  <c r="I326" i="102"/>
  <c r="H326" i="102"/>
  <c r="G326" i="102"/>
  <c r="F326" i="102"/>
  <c r="E326" i="102"/>
  <c r="D326" i="102"/>
  <c r="C326" i="102"/>
  <c r="AR325" i="102"/>
  <c r="AQ325" i="102"/>
  <c r="AP325" i="102"/>
  <c r="AO325" i="102"/>
  <c r="AN325" i="102"/>
  <c r="AM325" i="102"/>
  <c r="AL325" i="102"/>
  <c r="AK325" i="102"/>
  <c r="AJ325" i="102"/>
  <c r="AI325" i="102"/>
  <c r="AH325" i="102"/>
  <c r="AG325" i="102"/>
  <c r="AF325" i="102"/>
  <c r="AE325" i="102"/>
  <c r="AD325" i="102"/>
  <c r="AC325" i="102"/>
  <c r="AB325" i="102"/>
  <c r="AA325" i="102"/>
  <c r="Z325" i="102"/>
  <c r="Y325" i="102"/>
  <c r="X325" i="102"/>
  <c r="W325" i="102"/>
  <c r="V325" i="102"/>
  <c r="U325" i="102"/>
  <c r="T325" i="102"/>
  <c r="S325" i="102"/>
  <c r="R325" i="102"/>
  <c r="Q325" i="102"/>
  <c r="P325" i="102"/>
  <c r="O325" i="102"/>
  <c r="N325" i="102"/>
  <c r="M325" i="102"/>
  <c r="L325" i="102"/>
  <c r="K325" i="102"/>
  <c r="J325" i="102"/>
  <c r="I325" i="102"/>
  <c r="H325" i="102"/>
  <c r="G325" i="102"/>
  <c r="F325" i="102"/>
  <c r="E325" i="102"/>
  <c r="D325" i="102"/>
  <c r="C325" i="102"/>
  <c r="AR324" i="102"/>
  <c r="AQ324" i="102"/>
  <c r="AP324" i="102"/>
  <c r="AO324" i="102"/>
  <c r="AN324" i="102"/>
  <c r="AM324" i="102"/>
  <c r="AL324" i="102"/>
  <c r="AK324" i="102"/>
  <c r="AJ324" i="102"/>
  <c r="AI324" i="102"/>
  <c r="AH324" i="102"/>
  <c r="AG324" i="102"/>
  <c r="AF324" i="102"/>
  <c r="AE324" i="102"/>
  <c r="AD324" i="102"/>
  <c r="AC324" i="102"/>
  <c r="AB324" i="102"/>
  <c r="AA324" i="102"/>
  <c r="Z324" i="102"/>
  <c r="Y324" i="102"/>
  <c r="X324" i="102"/>
  <c r="W324" i="102"/>
  <c r="V324" i="102"/>
  <c r="U324" i="102"/>
  <c r="T324" i="102"/>
  <c r="S324" i="102"/>
  <c r="R324" i="102"/>
  <c r="Q324" i="102"/>
  <c r="P324" i="102"/>
  <c r="O324" i="102"/>
  <c r="N324" i="102"/>
  <c r="M324" i="102"/>
  <c r="L324" i="102"/>
  <c r="K324" i="102"/>
  <c r="J324" i="102"/>
  <c r="I324" i="102"/>
  <c r="H324" i="102"/>
  <c r="G324" i="102"/>
  <c r="F324" i="102"/>
  <c r="E324" i="102"/>
  <c r="D324" i="102"/>
  <c r="C324" i="102"/>
  <c r="AR323" i="102"/>
  <c r="AQ323" i="102"/>
  <c r="AP323" i="102"/>
  <c r="AO323" i="102"/>
  <c r="AN323" i="102"/>
  <c r="AM323" i="102"/>
  <c r="AL323" i="102"/>
  <c r="AK323" i="102"/>
  <c r="AJ323" i="102"/>
  <c r="AI323" i="102"/>
  <c r="AH323" i="102"/>
  <c r="AG323" i="102"/>
  <c r="AF323" i="102"/>
  <c r="AE323" i="102"/>
  <c r="AD323" i="102"/>
  <c r="AC323" i="102"/>
  <c r="AB323" i="102"/>
  <c r="AA323" i="102"/>
  <c r="Z323" i="102"/>
  <c r="Y323" i="102"/>
  <c r="X323" i="102"/>
  <c r="W323" i="102"/>
  <c r="V323" i="102"/>
  <c r="U323" i="102"/>
  <c r="T323" i="102"/>
  <c r="S323" i="102"/>
  <c r="R323" i="102"/>
  <c r="Q323" i="102"/>
  <c r="P323" i="102"/>
  <c r="O323" i="102"/>
  <c r="N323" i="102"/>
  <c r="M323" i="102"/>
  <c r="L323" i="102"/>
  <c r="K323" i="102"/>
  <c r="J323" i="102"/>
  <c r="I323" i="102"/>
  <c r="H323" i="102"/>
  <c r="G323" i="102"/>
  <c r="F323" i="102"/>
  <c r="E323" i="102"/>
  <c r="D323" i="102"/>
  <c r="C323" i="102"/>
  <c r="AR322" i="102"/>
  <c r="AQ322" i="102"/>
  <c r="AP322" i="102"/>
  <c r="AO322" i="102"/>
  <c r="AN322" i="102"/>
  <c r="AM322" i="102"/>
  <c r="AL322" i="102"/>
  <c r="AK322" i="102"/>
  <c r="AJ322" i="102"/>
  <c r="AI322" i="102"/>
  <c r="AH322" i="102"/>
  <c r="AG322" i="102"/>
  <c r="AF322" i="102"/>
  <c r="AE322" i="102"/>
  <c r="AD322" i="102"/>
  <c r="AC322" i="102"/>
  <c r="AB322" i="102"/>
  <c r="AA322" i="102"/>
  <c r="Z322" i="102"/>
  <c r="Y322" i="102"/>
  <c r="X322" i="102"/>
  <c r="W322" i="102"/>
  <c r="V322" i="102"/>
  <c r="U322" i="102"/>
  <c r="T322" i="102"/>
  <c r="S322" i="102"/>
  <c r="R322" i="102"/>
  <c r="Q322" i="102"/>
  <c r="P322" i="102"/>
  <c r="O322" i="102"/>
  <c r="N322" i="102"/>
  <c r="M322" i="102"/>
  <c r="L322" i="102"/>
  <c r="K322" i="102"/>
  <c r="J322" i="102"/>
  <c r="I322" i="102"/>
  <c r="H322" i="102"/>
  <c r="G322" i="102"/>
  <c r="F322" i="102"/>
  <c r="E322" i="102"/>
  <c r="D322" i="102"/>
  <c r="C322" i="102"/>
  <c r="AR321" i="102"/>
  <c r="AQ321" i="102"/>
  <c r="AP321" i="102"/>
  <c r="AO321" i="102"/>
  <c r="AN321" i="102"/>
  <c r="AM321" i="102"/>
  <c r="AL321" i="102"/>
  <c r="AK321" i="102"/>
  <c r="AJ321" i="102"/>
  <c r="AI321" i="102"/>
  <c r="AH321" i="102"/>
  <c r="AG321" i="102"/>
  <c r="AF321" i="102"/>
  <c r="AE321" i="102"/>
  <c r="AD321" i="102"/>
  <c r="AC321" i="102"/>
  <c r="AB321" i="102"/>
  <c r="AA321" i="102"/>
  <c r="Z321" i="102"/>
  <c r="Y321" i="102"/>
  <c r="X321" i="102"/>
  <c r="W321" i="102"/>
  <c r="V321" i="102"/>
  <c r="U321" i="102"/>
  <c r="T321" i="102"/>
  <c r="S321" i="102"/>
  <c r="R321" i="102"/>
  <c r="Q321" i="102"/>
  <c r="P321" i="102"/>
  <c r="O321" i="102"/>
  <c r="N321" i="102"/>
  <c r="M321" i="102"/>
  <c r="L321" i="102"/>
  <c r="K321" i="102"/>
  <c r="J321" i="102"/>
  <c r="I321" i="102"/>
  <c r="H321" i="102"/>
  <c r="G321" i="102"/>
  <c r="F321" i="102"/>
  <c r="E321" i="102"/>
  <c r="D321" i="102"/>
  <c r="C321" i="102"/>
  <c r="AR320" i="102"/>
  <c r="AQ320" i="102"/>
  <c r="AP320" i="102"/>
  <c r="AO320" i="102"/>
  <c r="AN320" i="102"/>
  <c r="AM320" i="102"/>
  <c r="AL320" i="102"/>
  <c r="AK320" i="102"/>
  <c r="AJ320" i="102"/>
  <c r="AI320" i="102"/>
  <c r="AH320" i="102"/>
  <c r="AG320" i="102"/>
  <c r="AF320" i="102"/>
  <c r="AE320" i="102"/>
  <c r="AD320" i="102"/>
  <c r="AC320" i="102"/>
  <c r="AB320" i="102"/>
  <c r="AA320" i="102"/>
  <c r="Z320" i="102"/>
  <c r="Y320" i="102"/>
  <c r="X320" i="102"/>
  <c r="W320" i="102"/>
  <c r="V320" i="102"/>
  <c r="U320" i="102"/>
  <c r="T320" i="102"/>
  <c r="S320" i="102"/>
  <c r="R320" i="102"/>
  <c r="Q320" i="102"/>
  <c r="P320" i="102"/>
  <c r="O320" i="102"/>
  <c r="N320" i="102"/>
  <c r="M320" i="102"/>
  <c r="L320" i="102"/>
  <c r="K320" i="102"/>
  <c r="J320" i="102"/>
  <c r="I320" i="102"/>
  <c r="H320" i="102"/>
  <c r="G320" i="102"/>
  <c r="F320" i="102"/>
  <c r="E320" i="102"/>
  <c r="D320" i="102"/>
  <c r="C320" i="102"/>
  <c r="AR319" i="102"/>
  <c r="AQ319" i="102"/>
  <c r="AP319" i="102"/>
  <c r="AO319" i="102"/>
  <c r="AN319" i="102"/>
  <c r="AM319" i="102"/>
  <c r="AL319" i="102"/>
  <c r="AK319" i="102"/>
  <c r="AJ319" i="102"/>
  <c r="AI319" i="102"/>
  <c r="AH319" i="102"/>
  <c r="AG319" i="102"/>
  <c r="AF319" i="102"/>
  <c r="AE319" i="102"/>
  <c r="AD319" i="102"/>
  <c r="AC319" i="102"/>
  <c r="AB319" i="102"/>
  <c r="AA319" i="102"/>
  <c r="Z319" i="102"/>
  <c r="Y319" i="102"/>
  <c r="X319" i="102"/>
  <c r="W319" i="102"/>
  <c r="V319" i="102"/>
  <c r="U319" i="102"/>
  <c r="T319" i="102"/>
  <c r="S319" i="102"/>
  <c r="R319" i="102"/>
  <c r="Q319" i="102"/>
  <c r="P319" i="102"/>
  <c r="O319" i="102"/>
  <c r="N319" i="102"/>
  <c r="M319" i="102"/>
  <c r="L319" i="102"/>
  <c r="K319" i="102"/>
  <c r="J319" i="102"/>
  <c r="I319" i="102"/>
  <c r="H319" i="102"/>
  <c r="G319" i="102"/>
  <c r="F319" i="102"/>
  <c r="E319" i="102"/>
  <c r="D319" i="102"/>
  <c r="C319" i="102"/>
  <c r="AR318" i="102"/>
  <c r="AQ318" i="102"/>
  <c r="AP318" i="102"/>
  <c r="AO318" i="102"/>
  <c r="AN318" i="102"/>
  <c r="AM318" i="102"/>
  <c r="AL318" i="102"/>
  <c r="AK318" i="102"/>
  <c r="AJ318" i="102"/>
  <c r="AI318" i="102"/>
  <c r="AH318" i="102"/>
  <c r="AG318" i="102"/>
  <c r="AF318" i="102"/>
  <c r="AE318" i="102"/>
  <c r="AD318" i="102"/>
  <c r="AC318" i="102"/>
  <c r="AB318" i="102"/>
  <c r="AA318" i="102"/>
  <c r="Z318" i="102"/>
  <c r="Y318" i="102"/>
  <c r="X318" i="102"/>
  <c r="W318" i="102"/>
  <c r="V318" i="102"/>
  <c r="U318" i="102"/>
  <c r="T318" i="102"/>
  <c r="S318" i="102"/>
  <c r="R318" i="102"/>
  <c r="Q318" i="102"/>
  <c r="P318" i="102"/>
  <c r="O318" i="102"/>
  <c r="N318" i="102"/>
  <c r="M318" i="102"/>
  <c r="L318" i="102"/>
  <c r="K318" i="102"/>
  <c r="J318" i="102"/>
  <c r="I318" i="102"/>
  <c r="H318" i="102"/>
  <c r="G318" i="102"/>
  <c r="F318" i="102"/>
  <c r="E318" i="102"/>
  <c r="D318" i="102"/>
  <c r="C318" i="102"/>
  <c r="AR317" i="102"/>
  <c r="AQ317" i="102"/>
  <c r="AP317" i="102"/>
  <c r="AO317" i="102"/>
  <c r="AN317" i="102"/>
  <c r="AM317" i="102"/>
  <c r="AL317" i="102"/>
  <c r="AK317" i="102"/>
  <c r="AJ317" i="102"/>
  <c r="AI317" i="102"/>
  <c r="AH317" i="102"/>
  <c r="AG317" i="102"/>
  <c r="AF317" i="102"/>
  <c r="AE317" i="102"/>
  <c r="AD317" i="102"/>
  <c r="AC317" i="102"/>
  <c r="AB317" i="102"/>
  <c r="AA317" i="102"/>
  <c r="Z317" i="102"/>
  <c r="Y317" i="102"/>
  <c r="X317" i="102"/>
  <c r="W317" i="102"/>
  <c r="V317" i="102"/>
  <c r="U317" i="102"/>
  <c r="T317" i="102"/>
  <c r="S317" i="102"/>
  <c r="R317" i="102"/>
  <c r="Q317" i="102"/>
  <c r="P317" i="102"/>
  <c r="O317" i="102"/>
  <c r="N317" i="102"/>
  <c r="M317" i="102"/>
  <c r="L317" i="102"/>
  <c r="K317" i="102"/>
  <c r="J317" i="102"/>
  <c r="I317" i="102"/>
  <c r="H317" i="102"/>
  <c r="G317" i="102"/>
  <c r="F317" i="102"/>
  <c r="E317" i="102"/>
  <c r="D317" i="102"/>
  <c r="C317" i="102"/>
  <c r="AR316" i="102"/>
  <c r="AQ316" i="102"/>
  <c r="AP316" i="102"/>
  <c r="AO316" i="102"/>
  <c r="AN316" i="102"/>
  <c r="AM316" i="102"/>
  <c r="AL316" i="102"/>
  <c r="AK316" i="102"/>
  <c r="AJ316" i="102"/>
  <c r="AI316" i="102"/>
  <c r="AH316" i="102"/>
  <c r="AG316" i="102"/>
  <c r="AF316" i="102"/>
  <c r="AE316" i="102"/>
  <c r="AD316" i="102"/>
  <c r="AC316" i="102"/>
  <c r="AB316" i="102"/>
  <c r="AA316" i="102"/>
  <c r="Z316" i="102"/>
  <c r="Y316" i="102"/>
  <c r="X316" i="102"/>
  <c r="W316" i="102"/>
  <c r="V316" i="102"/>
  <c r="U316" i="102"/>
  <c r="T316" i="102"/>
  <c r="S316" i="102"/>
  <c r="R316" i="102"/>
  <c r="Q316" i="102"/>
  <c r="P316" i="102"/>
  <c r="O316" i="102"/>
  <c r="N316" i="102"/>
  <c r="M316" i="102"/>
  <c r="L316" i="102"/>
  <c r="K316" i="102"/>
  <c r="J316" i="102"/>
  <c r="I316" i="102"/>
  <c r="H316" i="102"/>
  <c r="G316" i="102"/>
  <c r="F316" i="102"/>
  <c r="E316" i="102"/>
  <c r="D316" i="102"/>
  <c r="C316" i="102"/>
  <c r="AR315" i="102"/>
  <c r="AQ315" i="102"/>
  <c r="AP315" i="102"/>
  <c r="AO315" i="102"/>
  <c r="AN315" i="102"/>
  <c r="AM315" i="102"/>
  <c r="AL315" i="102"/>
  <c r="AK315" i="102"/>
  <c r="AJ315" i="102"/>
  <c r="AI315" i="102"/>
  <c r="AH315" i="102"/>
  <c r="AG315" i="102"/>
  <c r="AF315" i="102"/>
  <c r="AE315" i="102"/>
  <c r="AD315" i="102"/>
  <c r="AC315" i="102"/>
  <c r="AB315" i="102"/>
  <c r="AA315" i="102"/>
  <c r="Z315" i="102"/>
  <c r="Y315" i="102"/>
  <c r="X315" i="102"/>
  <c r="W315" i="102"/>
  <c r="V315" i="102"/>
  <c r="U315" i="102"/>
  <c r="T315" i="102"/>
  <c r="S315" i="102"/>
  <c r="R315" i="102"/>
  <c r="Q315" i="102"/>
  <c r="P315" i="102"/>
  <c r="O315" i="102"/>
  <c r="N315" i="102"/>
  <c r="M315" i="102"/>
  <c r="L315" i="102"/>
  <c r="K315" i="102"/>
  <c r="J315" i="102"/>
  <c r="I315" i="102"/>
  <c r="H315" i="102"/>
  <c r="G315" i="102"/>
  <c r="F315" i="102"/>
  <c r="E315" i="102"/>
  <c r="D315" i="102"/>
  <c r="C315" i="102"/>
  <c r="AR314" i="102"/>
  <c r="AQ314" i="102"/>
  <c r="AP314" i="102"/>
  <c r="AO314" i="102"/>
  <c r="AN314" i="102"/>
  <c r="AM314" i="102"/>
  <c r="AL314" i="102"/>
  <c r="AK314" i="102"/>
  <c r="AJ314" i="102"/>
  <c r="AI314" i="102"/>
  <c r="AH314" i="102"/>
  <c r="AG314" i="102"/>
  <c r="AF314" i="102"/>
  <c r="AE314" i="102"/>
  <c r="AD314" i="102"/>
  <c r="AC314" i="102"/>
  <c r="AB314" i="102"/>
  <c r="AA314" i="102"/>
  <c r="Z314" i="102"/>
  <c r="Y314" i="102"/>
  <c r="X314" i="102"/>
  <c r="W314" i="102"/>
  <c r="V314" i="102"/>
  <c r="U314" i="102"/>
  <c r="T314" i="102"/>
  <c r="S314" i="102"/>
  <c r="R314" i="102"/>
  <c r="Q314" i="102"/>
  <c r="P314" i="102"/>
  <c r="O314" i="102"/>
  <c r="N314" i="102"/>
  <c r="M314" i="102"/>
  <c r="L314" i="102"/>
  <c r="K314" i="102"/>
  <c r="J314" i="102"/>
  <c r="I314" i="102"/>
  <c r="H314" i="102"/>
  <c r="G314" i="102"/>
  <c r="F314" i="102"/>
  <c r="E314" i="102"/>
  <c r="D314" i="102"/>
  <c r="C314" i="102"/>
  <c r="AR313" i="102"/>
  <c r="AQ313" i="102"/>
  <c r="AP313" i="102"/>
  <c r="AO313" i="102"/>
  <c r="AN313" i="102"/>
  <c r="AM313" i="102"/>
  <c r="AL313" i="102"/>
  <c r="AK313" i="102"/>
  <c r="AJ313" i="102"/>
  <c r="AI313" i="102"/>
  <c r="AH313" i="102"/>
  <c r="AG313" i="102"/>
  <c r="AF313" i="102"/>
  <c r="AE313" i="102"/>
  <c r="AD313" i="102"/>
  <c r="AC313" i="102"/>
  <c r="AB313" i="102"/>
  <c r="AA313" i="102"/>
  <c r="Z313" i="102"/>
  <c r="Y313" i="102"/>
  <c r="X313" i="102"/>
  <c r="W313" i="102"/>
  <c r="V313" i="102"/>
  <c r="U313" i="102"/>
  <c r="T313" i="102"/>
  <c r="S313" i="102"/>
  <c r="R313" i="102"/>
  <c r="Q313" i="102"/>
  <c r="P313" i="102"/>
  <c r="O313" i="102"/>
  <c r="N313" i="102"/>
  <c r="M313" i="102"/>
  <c r="L313" i="102"/>
  <c r="K313" i="102"/>
  <c r="J313" i="102"/>
  <c r="I313" i="102"/>
  <c r="H313" i="102"/>
  <c r="G313" i="102"/>
  <c r="F313" i="102"/>
  <c r="E313" i="102"/>
  <c r="D313" i="102"/>
  <c r="C313" i="102"/>
  <c r="AR312" i="102"/>
  <c r="AQ312" i="102"/>
  <c r="AP312" i="102"/>
  <c r="AO312" i="102"/>
  <c r="AN312" i="102"/>
  <c r="AM312" i="102"/>
  <c r="AL312" i="102"/>
  <c r="AK312" i="102"/>
  <c r="AJ312" i="102"/>
  <c r="AI312" i="102"/>
  <c r="AH312" i="102"/>
  <c r="AG312" i="102"/>
  <c r="AF312" i="102"/>
  <c r="AE312" i="102"/>
  <c r="AD312" i="102"/>
  <c r="AC312" i="102"/>
  <c r="AB312" i="102"/>
  <c r="AA312" i="102"/>
  <c r="Z312" i="102"/>
  <c r="Y312" i="102"/>
  <c r="X312" i="102"/>
  <c r="W312" i="102"/>
  <c r="V312" i="102"/>
  <c r="U312" i="102"/>
  <c r="T312" i="102"/>
  <c r="S312" i="102"/>
  <c r="R312" i="102"/>
  <c r="Q312" i="102"/>
  <c r="P312" i="102"/>
  <c r="O312" i="102"/>
  <c r="N312" i="102"/>
  <c r="M312" i="102"/>
  <c r="L312" i="102"/>
  <c r="K312" i="102"/>
  <c r="J312" i="102"/>
  <c r="I312" i="102"/>
  <c r="H312" i="102"/>
  <c r="G312" i="102"/>
  <c r="F312" i="102"/>
  <c r="E312" i="102"/>
  <c r="D312" i="102"/>
  <c r="C312" i="102"/>
  <c r="AR311" i="102"/>
  <c r="AQ311" i="102"/>
  <c r="AP311" i="102"/>
  <c r="AO311" i="102"/>
  <c r="AN311" i="102"/>
  <c r="AM311" i="102"/>
  <c r="AL311" i="102"/>
  <c r="AK311" i="102"/>
  <c r="AJ311" i="102"/>
  <c r="AI311" i="102"/>
  <c r="AH311" i="102"/>
  <c r="AG311" i="102"/>
  <c r="AF311" i="102"/>
  <c r="AE311" i="102"/>
  <c r="AD311" i="102"/>
  <c r="AC311" i="102"/>
  <c r="AB311" i="102"/>
  <c r="AA311" i="102"/>
  <c r="Z311" i="102"/>
  <c r="Y311" i="102"/>
  <c r="X311" i="102"/>
  <c r="W311" i="102"/>
  <c r="V311" i="102"/>
  <c r="U311" i="102"/>
  <c r="T311" i="102"/>
  <c r="S311" i="102"/>
  <c r="R311" i="102"/>
  <c r="Q311" i="102"/>
  <c r="P311" i="102"/>
  <c r="O311" i="102"/>
  <c r="N311" i="102"/>
  <c r="M311" i="102"/>
  <c r="L311" i="102"/>
  <c r="K311" i="102"/>
  <c r="J311" i="102"/>
  <c r="I311" i="102"/>
  <c r="H311" i="102"/>
  <c r="G311" i="102"/>
  <c r="F311" i="102"/>
  <c r="E311" i="102"/>
  <c r="D311" i="102"/>
  <c r="C311" i="102"/>
  <c r="AR310" i="102"/>
  <c r="AQ310" i="102"/>
  <c r="AP310" i="102"/>
  <c r="AO310" i="102"/>
  <c r="AN310" i="102"/>
  <c r="AM310" i="102"/>
  <c r="AL310" i="102"/>
  <c r="AK310" i="102"/>
  <c r="AJ310" i="102"/>
  <c r="AI310" i="102"/>
  <c r="AH310" i="102"/>
  <c r="AG310" i="102"/>
  <c r="AF310" i="102"/>
  <c r="AE310" i="102"/>
  <c r="AD310" i="102"/>
  <c r="AC310" i="102"/>
  <c r="AB310" i="102"/>
  <c r="AA310" i="102"/>
  <c r="Z310" i="102"/>
  <c r="Y310" i="102"/>
  <c r="X310" i="102"/>
  <c r="W310" i="102"/>
  <c r="V310" i="102"/>
  <c r="U310" i="102"/>
  <c r="T310" i="102"/>
  <c r="S310" i="102"/>
  <c r="R310" i="102"/>
  <c r="Q310" i="102"/>
  <c r="P310" i="102"/>
  <c r="O310" i="102"/>
  <c r="N310" i="102"/>
  <c r="M310" i="102"/>
  <c r="L310" i="102"/>
  <c r="K310" i="102"/>
  <c r="J310" i="102"/>
  <c r="I310" i="102"/>
  <c r="H310" i="102"/>
  <c r="G310" i="102"/>
  <c r="F310" i="102"/>
  <c r="E310" i="102"/>
  <c r="D310" i="102"/>
  <c r="C310" i="102"/>
  <c r="AR309" i="102"/>
  <c r="AQ309" i="102"/>
  <c r="AP309" i="102"/>
  <c r="AO309" i="102"/>
  <c r="AN309" i="102"/>
  <c r="AM309" i="102"/>
  <c r="AL309" i="102"/>
  <c r="AK309" i="102"/>
  <c r="AJ309" i="102"/>
  <c r="AI309" i="102"/>
  <c r="AH309" i="102"/>
  <c r="AG309" i="102"/>
  <c r="AF309" i="102"/>
  <c r="AE309" i="102"/>
  <c r="AD309" i="102"/>
  <c r="AC309" i="102"/>
  <c r="AB309" i="102"/>
  <c r="AA309" i="102"/>
  <c r="Z309" i="102"/>
  <c r="Y309" i="102"/>
  <c r="X309" i="102"/>
  <c r="W309" i="102"/>
  <c r="V309" i="102"/>
  <c r="U309" i="102"/>
  <c r="T309" i="102"/>
  <c r="S309" i="102"/>
  <c r="R309" i="102"/>
  <c r="Q309" i="102"/>
  <c r="P309" i="102"/>
  <c r="O309" i="102"/>
  <c r="N309" i="102"/>
  <c r="M309" i="102"/>
  <c r="L309" i="102"/>
  <c r="K309" i="102"/>
  <c r="J309" i="102"/>
  <c r="I309" i="102"/>
  <c r="H309" i="102"/>
  <c r="G309" i="102"/>
  <c r="F309" i="102"/>
  <c r="E309" i="102"/>
  <c r="D309" i="102"/>
  <c r="C309" i="102"/>
  <c r="AR308" i="102"/>
  <c r="AQ308" i="102"/>
  <c r="AP308" i="102"/>
  <c r="AO308" i="102"/>
  <c r="AN308" i="102"/>
  <c r="AM308" i="102"/>
  <c r="AL308" i="102"/>
  <c r="AK308" i="102"/>
  <c r="AJ308" i="102"/>
  <c r="AI308" i="102"/>
  <c r="AH308" i="102"/>
  <c r="AG308" i="102"/>
  <c r="AF308" i="102"/>
  <c r="AE308" i="102"/>
  <c r="AD308" i="102"/>
  <c r="AC308" i="102"/>
  <c r="AB308" i="102"/>
  <c r="AA308" i="102"/>
  <c r="Z308" i="102"/>
  <c r="Y308" i="102"/>
  <c r="X308" i="102"/>
  <c r="W308" i="102"/>
  <c r="V308" i="102"/>
  <c r="U308" i="102"/>
  <c r="T308" i="102"/>
  <c r="S308" i="102"/>
  <c r="R308" i="102"/>
  <c r="Q308" i="102"/>
  <c r="P308" i="102"/>
  <c r="O308" i="102"/>
  <c r="N308" i="102"/>
  <c r="M308" i="102"/>
  <c r="L308" i="102"/>
  <c r="K308" i="102"/>
  <c r="J308" i="102"/>
  <c r="I308" i="102"/>
  <c r="H308" i="102"/>
  <c r="G308" i="102"/>
  <c r="F308" i="102"/>
  <c r="E308" i="102"/>
  <c r="D308" i="102"/>
  <c r="C308" i="102"/>
  <c r="AR307" i="102"/>
  <c r="AQ307" i="102"/>
  <c r="AP307" i="102"/>
  <c r="AO307" i="102"/>
  <c r="AN307" i="102"/>
  <c r="AM307" i="102"/>
  <c r="AL307" i="102"/>
  <c r="AK307" i="102"/>
  <c r="AJ307" i="102"/>
  <c r="AI307" i="102"/>
  <c r="AH307" i="102"/>
  <c r="AG307" i="102"/>
  <c r="AF307" i="102"/>
  <c r="AE307" i="102"/>
  <c r="AD307" i="102"/>
  <c r="AC307" i="102"/>
  <c r="AB307" i="102"/>
  <c r="AA307" i="102"/>
  <c r="Z307" i="102"/>
  <c r="Y307" i="102"/>
  <c r="X307" i="102"/>
  <c r="W307" i="102"/>
  <c r="V307" i="102"/>
  <c r="U307" i="102"/>
  <c r="T307" i="102"/>
  <c r="S307" i="102"/>
  <c r="R307" i="102"/>
  <c r="Q307" i="102"/>
  <c r="P307" i="102"/>
  <c r="O307" i="102"/>
  <c r="N307" i="102"/>
  <c r="M307" i="102"/>
  <c r="L307" i="102"/>
  <c r="K307" i="102"/>
  <c r="J307" i="102"/>
  <c r="I307" i="102"/>
  <c r="H307" i="102"/>
  <c r="G307" i="102"/>
  <c r="F307" i="102"/>
  <c r="E307" i="102"/>
  <c r="D307" i="102"/>
  <c r="C307" i="102"/>
  <c r="AR306" i="102"/>
  <c r="AQ306" i="102"/>
  <c r="AP306" i="102"/>
  <c r="AO306" i="102"/>
  <c r="AN306" i="102"/>
  <c r="AM306" i="102"/>
  <c r="AL306" i="102"/>
  <c r="AK306" i="102"/>
  <c r="AJ306" i="102"/>
  <c r="AI306" i="102"/>
  <c r="AH306" i="102"/>
  <c r="AG306" i="102"/>
  <c r="AF306" i="102"/>
  <c r="AE306" i="102"/>
  <c r="AD306" i="102"/>
  <c r="AC306" i="102"/>
  <c r="AB306" i="102"/>
  <c r="AA306" i="102"/>
  <c r="Z306" i="102"/>
  <c r="Y306" i="102"/>
  <c r="X306" i="102"/>
  <c r="W306" i="102"/>
  <c r="V306" i="102"/>
  <c r="U306" i="102"/>
  <c r="T306" i="102"/>
  <c r="S306" i="102"/>
  <c r="R306" i="102"/>
  <c r="Q306" i="102"/>
  <c r="P306" i="102"/>
  <c r="O306" i="102"/>
  <c r="N306" i="102"/>
  <c r="M306" i="102"/>
  <c r="L306" i="102"/>
  <c r="K306" i="102"/>
  <c r="J306" i="102"/>
  <c r="I306" i="102"/>
  <c r="H306" i="102"/>
  <c r="G306" i="102"/>
  <c r="F306" i="102"/>
  <c r="E306" i="102"/>
  <c r="D306" i="102"/>
  <c r="C306" i="102"/>
  <c r="AR305" i="102"/>
  <c r="AQ305" i="102"/>
  <c r="AP305" i="102"/>
  <c r="AO305" i="102"/>
  <c r="AN305" i="102"/>
  <c r="AM305" i="102"/>
  <c r="AL305" i="102"/>
  <c r="AK305" i="102"/>
  <c r="AJ305" i="102"/>
  <c r="AI305" i="102"/>
  <c r="AH305" i="102"/>
  <c r="AG305" i="102"/>
  <c r="AF305" i="102"/>
  <c r="AE305" i="102"/>
  <c r="AD305" i="102"/>
  <c r="AC305" i="102"/>
  <c r="AB305" i="102"/>
  <c r="AA305" i="102"/>
  <c r="Z305" i="102"/>
  <c r="Y305" i="102"/>
  <c r="X305" i="102"/>
  <c r="W305" i="102"/>
  <c r="V305" i="102"/>
  <c r="U305" i="102"/>
  <c r="T305" i="102"/>
  <c r="S305" i="102"/>
  <c r="R305" i="102"/>
  <c r="Q305" i="102"/>
  <c r="P305" i="102"/>
  <c r="O305" i="102"/>
  <c r="N305" i="102"/>
  <c r="M305" i="102"/>
  <c r="L305" i="102"/>
  <c r="K305" i="102"/>
  <c r="J305" i="102"/>
  <c r="I305" i="102"/>
  <c r="H305" i="102"/>
  <c r="G305" i="102"/>
  <c r="F305" i="102"/>
  <c r="E305" i="102"/>
  <c r="D305" i="102"/>
  <c r="C305" i="102"/>
  <c r="AR304" i="102"/>
  <c r="AQ304" i="102"/>
  <c r="AP304" i="102"/>
  <c r="AO304" i="102"/>
  <c r="AN304" i="102"/>
  <c r="AM304" i="102"/>
  <c r="AL304" i="102"/>
  <c r="AK304" i="102"/>
  <c r="AJ304" i="102"/>
  <c r="AI304" i="102"/>
  <c r="AH304" i="102"/>
  <c r="AG304" i="102"/>
  <c r="AF304" i="102"/>
  <c r="AE304" i="102"/>
  <c r="AD304" i="102"/>
  <c r="AC304" i="102"/>
  <c r="AB304" i="102"/>
  <c r="AA304" i="102"/>
  <c r="Z304" i="102"/>
  <c r="Y304" i="102"/>
  <c r="X304" i="102"/>
  <c r="W304" i="102"/>
  <c r="V304" i="102"/>
  <c r="U304" i="102"/>
  <c r="T304" i="102"/>
  <c r="S304" i="102"/>
  <c r="R304" i="102"/>
  <c r="Q304" i="102"/>
  <c r="P304" i="102"/>
  <c r="O304" i="102"/>
  <c r="N304" i="102"/>
  <c r="M304" i="102"/>
  <c r="L304" i="102"/>
  <c r="K304" i="102"/>
  <c r="J304" i="102"/>
  <c r="I304" i="102"/>
  <c r="H304" i="102"/>
  <c r="G304" i="102"/>
  <c r="F304" i="102"/>
  <c r="E304" i="102"/>
  <c r="D304" i="102"/>
  <c r="C304" i="102"/>
  <c r="AR303" i="102"/>
  <c r="AQ303" i="102"/>
  <c r="AP303" i="102"/>
  <c r="AO303" i="102"/>
  <c r="AN303" i="102"/>
  <c r="AM303" i="102"/>
  <c r="AL303" i="102"/>
  <c r="AK303" i="102"/>
  <c r="AJ303" i="102"/>
  <c r="AI303" i="102"/>
  <c r="AH303" i="102"/>
  <c r="AG303" i="102"/>
  <c r="AF303" i="102"/>
  <c r="AE303" i="102"/>
  <c r="AD303" i="102"/>
  <c r="AC303" i="102"/>
  <c r="AB303" i="102"/>
  <c r="AA303" i="102"/>
  <c r="Z303" i="102"/>
  <c r="Y303" i="102"/>
  <c r="X303" i="102"/>
  <c r="W303" i="102"/>
  <c r="V303" i="102"/>
  <c r="U303" i="102"/>
  <c r="T303" i="102"/>
  <c r="S303" i="102"/>
  <c r="R303" i="102"/>
  <c r="Q303" i="102"/>
  <c r="P303" i="102"/>
  <c r="O303" i="102"/>
  <c r="N303" i="102"/>
  <c r="M303" i="102"/>
  <c r="L303" i="102"/>
  <c r="K303" i="102"/>
  <c r="J303" i="102"/>
  <c r="I303" i="102"/>
  <c r="H303" i="102"/>
  <c r="G303" i="102"/>
  <c r="F303" i="102"/>
  <c r="E303" i="102"/>
  <c r="D303" i="102"/>
  <c r="C303" i="102"/>
  <c r="AR302" i="102"/>
  <c r="AQ302" i="102"/>
  <c r="AP302" i="102"/>
  <c r="AO302" i="102"/>
  <c r="AN302" i="102"/>
  <c r="AM302" i="102"/>
  <c r="AL302" i="102"/>
  <c r="AK302" i="102"/>
  <c r="AJ302" i="102"/>
  <c r="AI302" i="102"/>
  <c r="AH302" i="102"/>
  <c r="AG302" i="102"/>
  <c r="AF302" i="102"/>
  <c r="AE302" i="102"/>
  <c r="AD302" i="102"/>
  <c r="AC302" i="102"/>
  <c r="AB302" i="102"/>
  <c r="AA302" i="102"/>
  <c r="Z302" i="102"/>
  <c r="Y302" i="102"/>
  <c r="X302" i="102"/>
  <c r="W302" i="102"/>
  <c r="V302" i="102"/>
  <c r="U302" i="102"/>
  <c r="T302" i="102"/>
  <c r="S302" i="102"/>
  <c r="R302" i="102"/>
  <c r="Q302" i="102"/>
  <c r="P302" i="102"/>
  <c r="O302" i="102"/>
  <c r="N302" i="102"/>
  <c r="M302" i="102"/>
  <c r="L302" i="102"/>
  <c r="K302" i="102"/>
  <c r="J302" i="102"/>
  <c r="I302" i="102"/>
  <c r="H302" i="102"/>
  <c r="G302" i="102"/>
  <c r="F302" i="102"/>
  <c r="E302" i="102"/>
  <c r="D302" i="102"/>
  <c r="C302" i="102"/>
  <c r="AR301" i="102"/>
  <c r="AQ301" i="102"/>
  <c r="AP301" i="102"/>
  <c r="AO301" i="102"/>
  <c r="AN301" i="102"/>
  <c r="AM301" i="102"/>
  <c r="AL301" i="102"/>
  <c r="AK301" i="102"/>
  <c r="AJ301" i="102"/>
  <c r="AI301" i="102"/>
  <c r="AH301" i="102"/>
  <c r="AG301" i="102"/>
  <c r="AF301" i="102"/>
  <c r="AE301" i="102"/>
  <c r="AD301" i="102"/>
  <c r="AC301" i="102"/>
  <c r="AB301" i="102"/>
  <c r="AA301" i="102"/>
  <c r="Z301" i="102"/>
  <c r="Y301" i="102"/>
  <c r="X301" i="102"/>
  <c r="W301" i="102"/>
  <c r="V301" i="102"/>
  <c r="U301" i="102"/>
  <c r="T301" i="102"/>
  <c r="S301" i="102"/>
  <c r="R301" i="102"/>
  <c r="Q301" i="102"/>
  <c r="P301" i="102"/>
  <c r="O301" i="102"/>
  <c r="N301" i="102"/>
  <c r="M301" i="102"/>
  <c r="L301" i="102"/>
  <c r="K301" i="102"/>
  <c r="J301" i="102"/>
  <c r="I301" i="102"/>
  <c r="H301" i="102"/>
  <c r="G301" i="102"/>
  <c r="F301" i="102"/>
  <c r="E301" i="102"/>
  <c r="D301" i="102"/>
  <c r="C301" i="102"/>
  <c r="AR300" i="102"/>
  <c r="AQ300" i="102"/>
  <c r="AP300" i="102"/>
  <c r="AO300" i="102"/>
  <c r="AN300" i="102"/>
  <c r="AM300" i="102"/>
  <c r="AL300" i="102"/>
  <c r="AK300" i="102"/>
  <c r="AJ300" i="102"/>
  <c r="AI300" i="102"/>
  <c r="AH300" i="102"/>
  <c r="AG300" i="102"/>
  <c r="AF300" i="102"/>
  <c r="AE300" i="102"/>
  <c r="AD300" i="102"/>
  <c r="AC300" i="102"/>
  <c r="AB300" i="102"/>
  <c r="AA300" i="102"/>
  <c r="Z300" i="102"/>
  <c r="Y300" i="102"/>
  <c r="X300" i="102"/>
  <c r="W300" i="102"/>
  <c r="V300" i="102"/>
  <c r="U300" i="102"/>
  <c r="T300" i="102"/>
  <c r="S300" i="102"/>
  <c r="R300" i="102"/>
  <c r="Q300" i="102"/>
  <c r="P300" i="102"/>
  <c r="O300" i="102"/>
  <c r="N300" i="102"/>
  <c r="M300" i="102"/>
  <c r="L300" i="102"/>
  <c r="K300" i="102"/>
  <c r="J300" i="102"/>
  <c r="I300" i="102"/>
  <c r="H300" i="102"/>
  <c r="G300" i="102"/>
  <c r="F300" i="102"/>
  <c r="E300" i="102"/>
  <c r="D300" i="102"/>
  <c r="C300" i="102"/>
  <c r="AR299" i="102"/>
  <c r="AQ299" i="102"/>
  <c r="AP299" i="102"/>
  <c r="AO299" i="102"/>
  <c r="AN299" i="102"/>
  <c r="AM299" i="102"/>
  <c r="AL299" i="102"/>
  <c r="AK299" i="102"/>
  <c r="AJ299" i="102"/>
  <c r="AI299" i="102"/>
  <c r="AH299" i="102"/>
  <c r="AG299" i="102"/>
  <c r="AF299" i="102"/>
  <c r="AE299" i="102"/>
  <c r="AD299" i="102"/>
  <c r="AC299" i="102"/>
  <c r="AB299" i="102"/>
  <c r="AA299" i="102"/>
  <c r="Z299" i="102"/>
  <c r="Y299" i="102"/>
  <c r="X299" i="102"/>
  <c r="W299" i="102"/>
  <c r="V299" i="102"/>
  <c r="U299" i="102"/>
  <c r="T299" i="102"/>
  <c r="S299" i="102"/>
  <c r="R299" i="102"/>
  <c r="Q299" i="102"/>
  <c r="P299" i="102"/>
  <c r="O299" i="102"/>
  <c r="N299" i="102"/>
  <c r="M299" i="102"/>
  <c r="L299" i="102"/>
  <c r="K299" i="102"/>
  <c r="J299" i="102"/>
  <c r="I299" i="102"/>
  <c r="H299" i="102"/>
  <c r="G299" i="102"/>
  <c r="F299" i="102"/>
  <c r="E299" i="102"/>
  <c r="D299" i="102"/>
  <c r="C299" i="102"/>
  <c r="AR298" i="102"/>
  <c r="AQ298" i="102"/>
  <c r="AP298" i="102"/>
  <c r="AO298" i="102"/>
  <c r="AN298" i="102"/>
  <c r="AM298" i="102"/>
  <c r="AL298" i="102"/>
  <c r="AK298" i="102"/>
  <c r="AJ298" i="102"/>
  <c r="AI298" i="102"/>
  <c r="AH298" i="102"/>
  <c r="AG298" i="102"/>
  <c r="AF298" i="102"/>
  <c r="AE298" i="102"/>
  <c r="AD298" i="102"/>
  <c r="AC298" i="102"/>
  <c r="AB298" i="102"/>
  <c r="AA298" i="102"/>
  <c r="Z298" i="102"/>
  <c r="Y298" i="102"/>
  <c r="X298" i="102"/>
  <c r="W298" i="102"/>
  <c r="V298" i="102"/>
  <c r="U298" i="102"/>
  <c r="T298" i="102"/>
  <c r="S298" i="102"/>
  <c r="R298" i="102"/>
  <c r="Q298" i="102"/>
  <c r="P298" i="102"/>
  <c r="O298" i="102"/>
  <c r="N298" i="102"/>
  <c r="M298" i="102"/>
  <c r="L298" i="102"/>
  <c r="K298" i="102"/>
  <c r="J298" i="102"/>
  <c r="I298" i="102"/>
  <c r="H298" i="102"/>
  <c r="G298" i="102"/>
  <c r="F298" i="102"/>
  <c r="E298" i="102"/>
  <c r="D298" i="102"/>
  <c r="C298" i="102"/>
  <c r="AR297" i="102"/>
  <c r="AQ297" i="102"/>
  <c r="AP297" i="102"/>
  <c r="AO297" i="102"/>
  <c r="AN297" i="102"/>
  <c r="AM297" i="102"/>
  <c r="AL297" i="102"/>
  <c r="AK297" i="102"/>
  <c r="AJ297" i="102"/>
  <c r="AI297" i="102"/>
  <c r="AH297" i="102"/>
  <c r="AG297" i="102"/>
  <c r="AF297" i="102"/>
  <c r="AE297" i="102"/>
  <c r="AD297" i="102"/>
  <c r="AC297" i="102"/>
  <c r="AB297" i="102"/>
  <c r="AA297" i="102"/>
  <c r="Z297" i="102"/>
  <c r="Y297" i="102"/>
  <c r="X297" i="102"/>
  <c r="W297" i="102"/>
  <c r="V297" i="102"/>
  <c r="U297" i="102"/>
  <c r="T297" i="102"/>
  <c r="S297" i="102"/>
  <c r="R297" i="102"/>
  <c r="Q297" i="102"/>
  <c r="P297" i="102"/>
  <c r="O297" i="102"/>
  <c r="N297" i="102"/>
  <c r="M297" i="102"/>
  <c r="L297" i="102"/>
  <c r="K297" i="102"/>
  <c r="J297" i="102"/>
  <c r="I297" i="102"/>
  <c r="H297" i="102"/>
  <c r="G297" i="102"/>
  <c r="F297" i="102"/>
  <c r="E297" i="102"/>
  <c r="D297" i="102"/>
  <c r="C297" i="102"/>
  <c r="AR296" i="102"/>
  <c r="AQ296" i="102"/>
  <c r="AP296" i="102"/>
  <c r="AO296" i="102"/>
  <c r="AN296" i="102"/>
  <c r="AM296" i="102"/>
  <c r="AL296" i="102"/>
  <c r="AK296" i="102"/>
  <c r="AJ296" i="102"/>
  <c r="AI296" i="102"/>
  <c r="AH296" i="102"/>
  <c r="AG296" i="102"/>
  <c r="AF296" i="102"/>
  <c r="AE296" i="102"/>
  <c r="AD296" i="102"/>
  <c r="AC296" i="102"/>
  <c r="AB296" i="102"/>
  <c r="AA296" i="102"/>
  <c r="Z296" i="102"/>
  <c r="Y296" i="102"/>
  <c r="X296" i="102"/>
  <c r="W296" i="102"/>
  <c r="V296" i="102"/>
  <c r="U296" i="102"/>
  <c r="T296" i="102"/>
  <c r="S296" i="102"/>
  <c r="R296" i="102"/>
  <c r="Q296" i="102"/>
  <c r="P296" i="102"/>
  <c r="O296" i="102"/>
  <c r="N296" i="102"/>
  <c r="M296" i="102"/>
  <c r="L296" i="102"/>
  <c r="K296" i="102"/>
  <c r="J296" i="102"/>
  <c r="I296" i="102"/>
  <c r="H296" i="102"/>
  <c r="G296" i="102"/>
  <c r="F296" i="102"/>
  <c r="E296" i="102"/>
  <c r="D296" i="102"/>
  <c r="C296" i="102"/>
  <c r="AR295" i="102"/>
  <c r="AQ295" i="102"/>
  <c r="AP295" i="102"/>
  <c r="AO295" i="102"/>
  <c r="AN295" i="102"/>
  <c r="AM295" i="102"/>
  <c r="AL295" i="102"/>
  <c r="AK295" i="102"/>
  <c r="AJ295" i="102"/>
  <c r="AI295" i="102"/>
  <c r="AH295" i="102"/>
  <c r="AG295" i="102"/>
  <c r="AF295" i="102"/>
  <c r="AE295" i="102"/>
  <c r="AD295" i="102"/>
  <c r="AC295" i="102"/>
  <c r="AB295" i="102"/>
  <c r="AA295" i="102"/>
  <c r="Z295" i="102"/>
  <c r="Y295" i="102"/>
  <c r="X295" i="102"/>
  <c r="W295" i="102"/>
  <c r="V295" i="102"/>
  <c r="U295" i="102"/>
  <c r="T295" i="102"/>
  <c r="S295" i="102"/>
  <c r="R295" i="102"/>
  <c r="Q295" i="102"/>
  <c r="P295" i="102"/>
  <c r="O295" i="102"/>
  <c r="N295" i="102"/>
  <c r="M295" i="102"/>
  <c r="L295" i="102"/>
  <c r="K295" i="102"/>
  <c r="J295" i="102"/>
  <c r="I295" i="102"/>
  <c r="H295" i="102"/>
  <c r="G295" i="102"/>
  <c r="F295" i="102"/>
  <c r="E295" i="102"/>
  <c r="D295" i="102"/>
  <c r="C295" i="102"/>
  <c r="AR294" i="102"/>
  <c r="AQ294" i="102"/>
  <c r="AP294" i="102"/>
  <c r="AO294" i="102"/>
  <c r="AN294" i="102"/>
  <c r="AM294" i="102"/>
  <c r="AL294" i="102"/>
  <c r="AK294" i="102"/>
  <c r="AJ294" i="102"/>
  <c r="AI294" i="102"/>
  <c r="AH294" i="102"/>
  <c r="AG294" i="102"/>
  <c r="AF294" i="102"/>
  <c r="AE294" i="102"/>
  <c r="AD294" i="102"/>
  <c r="AC294" i="102"/>
  <c r="AB294" i="102"/>
  <c r="AA294" i="102"/>
  <c r="Z294" i="102"/>
  <c r="Y294" i="102"/>
  <c r="X294" i="102"/>
  <c r="W294" i="102"/>
  <c r="V294" i="102"/>
  <c r="U294" i="102"/>
  <c r="T294" i="102"/>
  <c r="S294" i="102"/>
  <c r="R294" i="102"/>
  <c r="Q294" i="102"/>
  <c r="P294" i="102"/>
  <c r="O294" i="102"/>
  <c r="N294" i="102"/>
  <c r="M294" i="102"/>
  <c r="L294" i="102"/>
  <c r="K294" i="102"/>
  <c r="J294" i="102"/>
  <c r="I294" i="102"/>
  <c r="H294" i="102"/>
  <c r="G294" i="102"/>
  <c r="F294" i="102"/>
  <c r="E294" i="102"/>
  <c r="D294" i="102"/>
  <c r="C294" i="102"/>
  <c r="AR293" i="102"/>
  <c r="AQ293" i="102"/>
  <c r="AP293" i="102"/>
  <c r="AO293" i="102"/>
  <c r="AN293" i="102"/>
  <c r="AM293" i="102"/>
  <c r="AL293" i="102"/>
  <c r="AK293" i="102"/>
  <c r="AJ293" i="102"/>
  <c r="AI293" i="102"/>
  <c r="AH293" i="102"/>
  <c r="AG293" i="102"/>
  <c r="AF293" i="102"/>
  <c r="AE293" i="102"/>
  <c r="AD293" i="102"/>
  <c r="AC293" i="102"/>
  <c r="AB293" i="102"/>
  <c r="AA293" i="102"/>
  <c r="Z293" i="102"/>
  <c r="Y293" i="102"/>
  <c r="X293" i="102"/>
  <c r="W293" i="102"/>
  <c r="V293" i="102"/>
  <c r="U293" i="102"/>
  <c r="T293" i="102"/>
  <c r="S293" i="102"/>
  <c r="R293" i="102"/>
  <c r="Q293" i="102"/>
  <c r="P293" i="102"/>
  <c r="O293" i="102"/>
  <c r="N293" i="102"/>
  <c r="M293" i="102"/>
  <c r="L293" i="102"/>
  <c r="K293" i="102"/>
  <c r="J293" i="102"/>
  <c r="I293" i="102"/>
  <c r="H293" i="102"/>
  <c r="G293" i="102"/>
  <c r="F293" i="102"/>
  <c r="E293" i="102"/>
  <c r="D293" i="102"/>
  <c r="C293" i="102"/>
  <c r="AR292" i="102"/>
  <c r="AQ292" i="102"/>
  <c r="AP292" i="102"/>
  <c r="AO292" i="102"/>
  <c r="AN292" i="102"/>
  <c r="AM292" i="102"/>
  <c r="AL292" i="102"/>
  <c r="AK292" i="102"/>
  <c r="AJ292" i="102"/>
  <c r="AI292" i="102"/>
  <c r="AH292" i="102"/>
  <c r="AG292" i="102"/>
  <c r="AF292" i="102"/>
  <c r="AE292" i="102"/>
  <c r="AD292" i="102"/>
  <c r="AC292" i="102"/>
  <c r="AB292" i="102"/>
  <c r="AA292" i="102"/>
  <c r="Z292" i="102"/>
  <c r="Y292" i="102"/>
  <c r="X292" i="102"/>
  <c r="W292" i="102"/>
  <c r="V292" i="102"/>
  <c r="U292" i="102"/>
  <c r="T292" i="102"/>
  <c r="S292" i="102"/>
  <c r="R292" i="102"/>
  <c r="Q292" i="102"/>
  <c r="P292" i="102"/>
  <c r="O292" i="102"/>
  <c r="N292" i="102"/>
  <c r="M292" i="102"/>
  <c r="L292" i="102"/>
  <c r="K292" i="102"/>
  <c r="J292" i="102"/>
  <c r="I292" i="102"/>
  <c r="H292" i="102"/>
  <c r="G292" i="102"/>
  <c r="F292" i="102"/>
  <c r="E292" i="102"/>
  <c r="D292" i="102"/>
  <c r="C292" i="102"/>
  <c r="AR291" i="102"/>
  <c r="AQ291" i="102"/>
  <c r="AP291" i="102"/>
  <c r="AO291" i="102"/>
  <c r="AN291" i="102"/>
  <c r="AM291" i="102"/>
  <c r="AL291" i="102"/>
  <c r="AK291" i="102"/>
  <c r="AJ291" i="102"/>
  <c r="AI291" i="102"/>
  <c r="AH291" i="102"/>
  <c r="AG291" i="102"/>
  <c r="AF291" i="102"/>
  <c r="AE291" i="102"/>
  <c r="AD291" i="102"/>
  <c r="AC291" i="102"/>
  <c r="AB291" i="102"/>
  <c r="AA291" i="102"/>
  <c r="Z291" i="102"/>
  <c r="Y291" i="102"/>
  <c r="X291" i="102"/>
  <c r="W291" i="102"/>
  <c r="V291" i="102"/>
  <c r="U291" i="102"/>
  <c r="T291" i="102"/>
  <c r="S291" i="102"/>
  <c r="R291" i="102"/>
  <c r="Q291" i="102"/>
  <c r="P291" i="102"/>
  <c r="O291" i="102"/>
  <c r="N291" i="102"/>
  <c r="M291" i="102"/>
  <c r="L291" i="102"/>
  <c r="K291" i="102"/>
  <c r="J291" i="102"/>
  <c r="I291" i="102"/>
  <c r="H291" i="102"/>
  <c r="G291" i="102"/>
  <c r="F291" i="102"/>
  <c r="E291" i="102"/>
  <c r="D291" i="102"/>
  <c r="C291" i="102"/>
  <c r="AR290" i="102"/>
  <c r="AQ290" i="102"/>
  <c r="AP290" i="102"/>
  <c r="AO290" i="102"/>
  <c r="AN290" i="102"/>
  <c r="AM290" i="102"/>
  <c r="AL290" i="102"/>
  <c r="AK290" i="102"/>
  <c r="AJ290" i="102"/>
  <c r="AI290" i="102"/>
  <c r="AH290" i="102"/>
  <c r="AG290" i="102"/>
  <c r="AF290" i="102"/>
  <c r="AE290" i="102"/>
  <c r="AD290" i="102"/>
  <c r="AC290" i="102"/>
  <c r="AB290" i="102"/>
  <c r="AA290" i="102"/>
  <c r="Z290" i="102"/>
  <c r="Y290" i="102"/>
  <c r="X290" i="102"/>
  <c r="W290" i="102"/>
  <c r="V290" i="102"/>
  <c r="U290" i="102"/>
  <c r="T290" i="102"/>
  <c r="S290" i="102"/>
  <c r="R290" i="102"/>
  <c r="Q290" i="102"/>
  <c r="P290" i="102"/>
  <c r="O290" i="102"/>
  <c r="N290" i="102"/>
  <c r="M290" i="102"/>
  <c r="L290" i="102"/>
  <c r="K290" i="102"/>
  <c r="J290" i="102"/>
  <c r="I290" i="102"/>
  <c r="H290" i="102"/>
  <c r="G290" i="102"/>
  <c r="F290" i="102"/>
  <c r="E290" i="102"/>
  <c r="D290" i="102"/>
  <c r="C290" i="102"/>
  <c r="AR289" i="102"/>
  <c r="AQ289" i="102"/>
  <c r="AP289" i="102"/>
  <c r="AO289" i="102"/>
  <c r="AN289" i="102"/>
  <c r="AM289" i="102"/>
  <c r="AL289" i="102"/>
  <c r="AK289" i="102"/>
  <c r="AJ289" i="102"/>
  <c r="AI289" i="102"/>
  <c r="AH289" i="102"/>
  <c r="AG289" i="102"/>
  <c r="AF289" i="102"/>
  <c r="AE289" i="102"/>
  <c r="AD289" i="102"/>
  <c r="AC289" i="102"/>
  <c r="AB289" i="102"/>
  <c r="AA289" i="102"/>
  <c r="Z289" i="102"/>
  <c r="Y289" i="102"/>
  <c r="X289" i="102"/>
  <c r="W289" i="102"/>
  <c r="V289" i="102"/>
  <c r="U289" i="102"/>
  <c r="T289" i="102"/>
  <c r="S289" i="102"/>
  <c r="R289" i="102"/>
  <c r="Q289" i="102"/>
  <c r="P289" i="102"/>
  <c r="O289" i="102"/>
  <c r="N289" i="102"/>
  <c r="M289" i="102"/>
  <c r="L289" i="102"/>
  <c r="K289" i="102"/>
  <c r="J289" i="102"/>
  <c r="I289" i="102"/>
  <c r="H289" i="102"/>
  <c r="G289" i="102"/>
  <c r="F289" i="102"/>
  <c r="E289" i="102"/>
  <c r="D289" i="102"/>
  <c r="C289" i="102"/>
  <c r="AR288" i="102"/>
  <c r="AQ288" i="102"/>
  <c r="AP288" i="102"/>
  <c r="AO288" i="102"/>
  <c r="AN288" i="102"/>
  <c r="AM288" i="102"/>
  <c r="AL288" i="102"/>
  <c r="AK288" i="102"/>
  <c r="AJ288" i="102"/>
  <c r="AI288" i="102"/>
  <c r="AH288" i="102"/>
  <c r="AG288" i="102"/>
  <c r="AF288" i="102"/>
  <c r="AE288" i="102"/>
  <c r="AD288" i="102"/>
  <c r="AC288" i="102"/>
  <c r="AB288" i="102"/>
  <c r="AA288" i="102"/>
  <c r="Z288" i="102"/>
  <c r="Y288" i="102"/>
  <c r="X288" i="102"/>
  <c r="W288" i="102"/>
  <c r="V288" i="102"/>
  <c r="U288" i="102"/>
  <c r="T288" i="102"/>
  <c r="S288" i="102"/>
  <c r="R288" i="102"/>
  <c r="Q288" i="102"/>
  <c r="P288" i="102"/>
  <c r="O288" i="102"/>
  <c r="N288" i="102"/>
  <c r="M288" i="102"/>
  <c r="L288" i="102"/>
  <c r="K288" i="102"/>
  <c r="J288" i="102"/>
  <c r="I288" i="102"/>
  <c r="H288" i="102"/>
  <c r="G288" i="102"/>
  <c r="F288" i="102"/>
  <c r="E288" i="102"/>
  <c r="D288" i="102"/>
  <c r="C288" i="102"/>
  <c r="AR287" i="102"/>
  <c r="AQ287" i="102"/>
  <c r="AP287" i="102"/>
  <c r="AO287" i="102"/>
  <c r="AN287" i="102"/>
  <c r="AM287" i="102"/>
  <c r="AL287" i="102"/>
  <c r="AK287" i="102"/>
  <c r="AJ287" i="102"/>
  <c r="AI287" i="102"/>
  <c r="AH287" i="102"/>
  <c r="AG287" i="102"/>
  <c r="AF287" i="102"/>
  <c r="AE287" i="102"/>
  <c r="AD287" i="102"/>
  <c r="AC287" i="102"/>
  <c r="AB287" i="102"/>
  <c r="AA287" i="102"/>
  <c r="Z287" i="102"/>
  <c r="Y287" i="102"/>
  <c r="X287" i="102"/>
  <c r="W287" i="102"/>
  <c r="V287" i="102"/>
  <c r="U287" i="102"/>
  <c r="T287" i="102"/>
  <c r="S287" i="102"/>
  <c r="R287" i="102"/>
  <c r="Q287" i="102"/>
  <c r="P287" i="102"/>
  <c r="O287" i="102"/>
  <c r="N287" i="102"/>
  <c r="M287" i="102"/>
  <c r="L287" i="102"/>
  <c r="K287" i="102"/>
  <c r="J287" i="102"/>
  <c r="I287" i="102"/>
  <c r="H287" i="102"/>
  <c r="G287" i="102"/>
  <c r="F287" i="102"/>
  <c r="E287" i="102"/>
  <c r="D287" i="102"/>
  <c r="C287" i="102"/>
  <c r="AR286" i="102"/>
  <c r="AQ286" i="102"/>
  <c r="AP286" i="102"/>
  <c r="AO286" i="102"/>
  <c r="AN286" i="102"/>
  <c r="AM286" i="102"/>
  <c r="AL286" i="102"/>
  <c r="AK286" i="102"/>
  <c r="AJ286" i="102"/>
  <c r="AI286" i="102"/>
  <c r="AH286" i="102"/>
  <c r="AG286" i="102"/>
  <c r="AF286" i="102"/>
  <c r="AE286" i="102"/>
  <c r="AD286" i="102"/>
  <c r="AC286" i="102"/>
  <c r="AB286" i="102"/>
  <c r="AA286" i="102"/>
  <c r="Z286" i="102"/>
  <c r="Y286" i="102"/>
  <c r="X286" i="102"/>
  <c r="W286" i="102"/>
  <c r="V286" i="102"/>
  <c r="U286" i="102"/>
  <c r="T286" i="102"/>
  <c r="S286" i="102"/>
  <c r="R286" i="102"/>
  <c r="Q286" i="102"/>
  <c r="P286" i="102"/>
  <c r="O286" i="102"/>
  <c r="N286" i="102"/>
  <c r="M286" i="102"/>
  <c r="L286" i="102"/>
  <c r="K286" i="102"/>
  <c r="J286" i="102"/>
  <c r="I286" i="102"/>
  <c r="H286" i="102"/>
  <c r="G286" i="102"/>
  <c r="F286" i="102"/>
  <c r="E286" i="102"/>
  <c r="D286" i="102"/>
  <c r="C286" i="102"/>
  <c r="AR285" i="102"/>
  <c r="AQ285" i="102"/>
  <c r="AP285" i="102"/>
  <c r="AO285" i="102"/>
  <c r="AN285" i="102"/>
  <c r="AM285" i="102"/>
  <c r="AL285" i="102"/>
  <c r="AK285" i="102"/>
  <c r="AJ285" i="102"/>
  <c r="AI285" i="102"/>
  <c r="AH285" i="102"/>
  <c r="AG285" i="102"/>
  <c r="AF285" i="102"/>
  <c r="AE285" i="102"/>
  <c r="AD285" i="102"/>
  <c r="AC285" i="102"/>
  <c r="AB285" i="102"/>
  <c r="AA285" i="102"/>
  <c r="Z285" i="102"/>
  <c r="Y285" i="102"/>
  <c r="X285" i="102"/>
  <c r="W285" i="102"/>
  <c r="V285" i="102"/>
  <c r="U285" i="102"/>
  <c r="T285" i="102"/>
  <c r="S285" i="102"/>
  <c r="R285" i="102"/>
  <c r="Q285" i="102"/>
  <c r="P285" i="102"/>
  <c r="O285" i="102"/>
  <c r="N285" i="102"/>
  <c r="M285" i="102"/>
  <c r="L285" i="102"/>
  <c r="K285" i="102"/>
  <c r="J285" i="102"/>
  <c r="I285" i="102"/>
  <c r="H285" i="102"/>
  <c r="G285" i="102"/>
  <c r="F285" i="102"/>
  <c r="E285" i="102"/>
  <c r="D285" i="102"/>
  <c r="C285" i="102"/>
  <c r="AR284" i="102"/>
  <c r="AQ284" i="102"/>
  <c r="AP284" i="102"/>
  <c r="AO284" i="102"/>
  <c r="AN284" i="102"/>
  <c r="AM284" i="102"/>
  <c r="AL284" i="102"/>
  <c r="AK284" i="102"/>
  <c r="AJ284" i="102"/>
  <c r="AI284" i="102"/>
  <c r="AH284" i="102"/>
  <c r="AG284" i="102"/>
  <c r="AF284" i="102"/>
  <c r="AE284" i="102"/>
  <c r="AD284" i="102"/>
  <c r="AC284" i="102"/>
  <c r="AB284" i="102"/>
  <c r="AA284" i="102"/>
  <c r="Z284" i="102"/>
  <c r="Y284" i="102"/>
  <c r="X284" i="102"/>
  <c r="W284" i="102"/>
  <c r="V284" i="102"/>
  <c r="U284" i="102"/>
  <c r="T284" i="102"/>
  <c r="S284" i="102"/>
  <c r="R284" i="102"/>
  <c r="Q284" i="102"/>
  <c r="P284" i="102"/>
  <c r="O284" i="102"/>
  <c r="N284" i="102"/>
  <c r="M284" i="102"/>
  <c r="L284" i="102"/>
  <c r="K284" i="102"/>
  <c r="J284" i="102"/>
  <c r="I284" i="102"/>
  <c r="H284" i="102"/>
  <c r="G284" i="102"/>
  <c r="F284" i="102"/>
  <c r="E284" i="102"/>
  <c r="D284" i="102"/>
  <c r="C284" i="102"/>
  <c r="AR283" i="102"/>
  <c r="AQ283" i="102"/>
  <c r="AP283" i="102"/>
  <c r="AO283" i="102"/>
  <c r="AN283" i="102"/>
  <c r="AM283" i="102"/>
  <c r="AL283" i="102"/>
  <c r="AK283" i="102"/>
  <c r="AJ283" i="102"/>
  <c r="AI283" i="102"/>
  <c r="AH283" i="102"/>
  <c r="AG283" i="102"/>
  <c r="AF283" i="102"/>
  <c r="AE283" i="102"/>
  <c r="AD283" i="102"/>
  <c r="AC283" i="102"/>
  <c r="AB283" i="102"/>
  <c r="AA283" i="102"/>
  <c r="Z283" i="102"/>
  <c r="Y283" i="102"/>
  <c r="X283" i="102"/>
  <c r="W283" i="102"/>
  <c r="V283" i="102"/>
  <c r="U283" i="102"/>
  <c r="T283" i="102"/>
  <c r="S283" i="102"/>
  <c r="R283" i="102"/>
  <c r="Q283" i="102"/>
  <c r="P283" i="102"/>
  <c r="O283" i="102"/>
  <c r="N283" i="102"/>
  <c r="M283" i="102"/>
  <c r="L283" i="102"/>
  <c r="K283" i="102"/>
  <c r="J283" i="102"/>
  <c r="I283" i="102"/>
  <c r="H283" i="102"/>
  <c r="G283" i="102"/>
  <c r="F283" i="102"/>
  <c r="E283" i="102"/>
  <c r="D283" i="102"/>
  <c r="C283" i="102"/>
  <c r="AR282" i="102"/>
  <c r="AQ282" i="102"/>
  <c r="AP282" i="102"/>
  <c r="AO282" i="102"/>
  <c r="AN282" i="102"/>
  <c r="AM282" i="102"/>
  <c r="AL282" i="102"/>
  <c r="AK282" i="102"/>
  <c r="AJ282" i="102"/>
  <c r="AI282" i="102"/>
  <c r="AH282" i="102"/>
  <c r="AG282" i="102"/>
  <c r="AF282" i="102"/>
  <c r="AE282" i="102"/>
  <c r="AD282" i="102"/>
  <c r="AC282" i="102"/>
  <c r="AB282" i="102"/>
  <c r="AA282" i="102"/>
  <c r="Z282" i="102"/>
  <c r="Y282" i="102"/>
  <c r="X282" i="102"/>
  <c r="W282" i="102"/>
  <c r="V282" i="102"/>
  <c r="U282" i="102"/>
  <c r="T282" i="102"/>
  <c r="S282" i="102"/>
  <c r="R282" i="102"/>
  <c r="Q282" i="102"/>
  <c r="P282" i="102"/>
  <c r="O282" i="102"/>
  <c r="N282" i="102"/>
  <c r="M282" i="102"/>
  <c r="L282" i="102"/>
  <c r="K282" i="102"/>
  <c r="J282" i="102"/>
  <c r="I282" i="102"/>
  <c r="H282" i="102"/>
  <c r="G282" i="102"/>
  <c r="F282" i="102"/>
  <c r="E282" i="102"/>
  <c r="D282" i="102"/>
  <c r="C282" i="102"/>
  <c r="AR281" i="102"/>
  <c r="AQ281" i="102"/>
  <c r="AP281" i="102"/>
  <c r="AO281" i="102"/>
  <c r="AN281" i="102"/>
  <c r="AM281" i="102"/>
  <c r="AL281" i="102"/>
  <c r="AK281" i="102"/>
  <c r="AJ281" i="102"/>
  <c r="AI281" i="102"/>
  <c r="AH281" i="102"/>
  <c r="AG281" i="102"/>
  <c r="AF281" i="102"/>
  <c r="AE281" i="102"/>
  <c r="AD281" i="102"/>
  <c r="AC281" i="102"/>
  <c r="AB281" i="102"/>
  <c r="AA281" i="102"/>
  <c r="Z281" i="102"/>
  <c r="Y281" i="102"/>
  <c r="X281" i="102"/>
  <c r="W281" i="102"/>
  <c r="V281" i="102"/>
  <c r="U281" i="102"/>
  <c r="T281" i="102"/>
  <c r="S281" i="102"/>
  <c r="R281" i="102"/>
  <c r="Q281" i="102"/>
  <c r="P281" i="102"/>
  <c r="O281" i="102"/>
  <c r="N281" i="102"/>
  <c r="M281" i="102"/>
  <c r="L281" i="102"/>
  <c r="K281" i="102"/>
  <c r="J281" i="102"/>
  <c r="I281" i="102"/>
  <c r="H281" i="102"/>
  <c r="G281" i="102"/>
  <c r="F281" i="102"/>
  <c r="E281" i="102"/>
  <c r="D281" i="102"/>
  <c r="C281" i="102"/>
  <c r="AR280" i="102"/>
  <c r="AQ280" i="102"/>
  <c r="AP280" i="102"/>
  <c r="AO280" i="102"/>
  <c r="AN280" i="102"/>
  <c r="AM280" i="102"/>
  <c r="AL280" i="102"/>
  <c r="AK280" i="102"/>
  <c r="AJ280" i="102"/>
  <c r="AI280" i="102"/>
  <c r="AH280" i="102"/>
  <c r="AG280" i="102"/>
  <c r="AF280" i="102"/>
  <c r="AE280" i="102"/>
  <c r="AD280" i="102"/>
  <c r="AC280" i="102"/>
  <c r="AB280" i="102"/>
  <c r="AA280" i="102"/>
  <c r="Z280" i="102"/>
  <c r="Y280" i="102"/>
  <c r="X280" i="102"/>
  <c r="W280" i="102"/>
  <c r="V280" i="102"/>
  <c r="U280" i="102"/>
  <c r="T280" i="102"/>
  <c r="S280" i="102"/>
  <c r="R280" i="102"/>
  <c r="Q280" i="102"/>
  <c r="P280" i="102"/>
  <c r="O280" i="102"/>
  <c r="N280" i="102"/>
  <c r="M280" i="102"/>
  <c r="L280" i="102"/>
  <c r="K280" i="102"/>
  <c r="J280" i="102"/>
  <c r="I280" i="102"/>
  <c r="H280" i="102"/>
  <c r="G280" i="102"/>
  <c r="F280" i="102"/>
  <c r="E280" i="102"/>
  <c r="D280" i="102"/>
  <c r="C280" i="102"/>
  <c r="AR279" i="102"/>
  <c r="AQ279" i="102"/>
  <c r="AP279" i="102"/>
  <c r="AO279" i="102"/>
  <c r="AN279" i="102"/>
  <c r="AM279" i="102"/>
  <c r="AL279" i="102"/>
  <c r="AK279" i="102"/>
  <c r="AJ279" i="102"/>
  <c r="AI279" i="102"/>
  <c r="AH279" i="102"/>
  <c r="AG279" i="102"/>
  <c r="AF279" i="102"/>
  <c r="AE279" i="102"/>
  <c r="AD279" i="102"/>
  <c r="AC279" i="102"/>
  <c r="AB279" i="102"/>
  <c r="AA279" i="102"/>
  <c r="Z279" i="102"/>
  <c r="Y279" i="102"/>
  <c r="X279" i="102"/>
  <c r="W279" i="102"/>
  <c r="V279" i="102"/>
  <c r="U279" i="102"/>
  <c r="T279" i="102"/>
  <c r="S279" i="102"/>
  <c r="R279" i="102"/>
  <c r="Q279" i="102"/>
  <c r="P279" i="102"/>
  <c r="O279" i="102"/>
  <c r="N279" i="102"/>
  <c r="M279" i="102"/>
  <c r="L279" i="102"/>
  <c r="K279" i="102"/>
  <c r="J279" i="102"/>
  <c r="I279" i="102"/>
  <c r="H279" i="102"/>
  <c r="G279" i="102"/>
  <c r="F279" i="102"/>
  <c r="E279" i="102"/>
  <c r="D279" i="102"/>
  <c r="C279" i="102"/>
  <c r="AR278" i="102"/>
  <c r="AQ278" i="102"/>
  <c r="AP278" i="102"/>
  <c r="AO278" i="102"/>
  <c r="AN278" i="102"/>
  <c r="AM278" i="102"/>
  <c r="AL278" i="102"/>
  <c r="AK278" i="102"/>
  <c r="AJ278" i="102"/>
  <c r="AI278" i="102"/>
  <c r="AH278" i="102"/>
  <c r="AG278" i="102"/>
  <c r="AF278" i="102"/>
  <c r="AE278" i="102"/>
  <c r="AD278" i="102"/>
  <c r="AC278" i="102"/>
  <c r="AB278" i="102"/>
  <c r="AA278" i="102"/>
  <c r="Z278" i="102"/>
  <c r="Y278" i="102"/>
  <c r="X278" i="102"/>
  <c r="W278" i="102"/>
  <c r="V278" i="102"/>
  <c r="U278" i="102"/>
  <c r="T278" i="102"/>
  <c r="S278" i="102"/>
  <c r="R278" i="102"/>
  <c r="Q278" i="102"/>
  <c r="P278" i="102"/>
  <c r="O278" i="102"/>
  <c r="N278" i="102"/>
  <c r="M278" i="102"/>
  <c r="L278" i="102"/>
  <c r="K278" i="102"/>
  <c r="J278" i="102"/>
  <c r="I278" i="102"/>
  <c r="H278" i="102"/>
  <c r="G278" i="102"/>
  <c r="F278" i="102"/>
  <c r="E278" i="102"/>
  <c r="D278" i="102"/>
  <c r="C278" i="102"/>
  <c r="AR277" i="102"/>
  <c r="AQ277" i="102"/>
  <c r="AP277" i="102"/>
  <c r="AO277" i="102"/>
  <c r="AN277" i="102"/>
  <c r="AM277" i="102"/>
  <c r="AL277" i="102"/>
  <c r="AK277" i="102"/>
  <c r="AJ277" i="102"/>
  <c r="AI277" i="102"/>
  <c r="AH277" i="102"/>
  <c r="AG277" i="102"/>
  <c r="AF277" i="102"/>
  <c r="AE277" i="102"/>
  <c r="AD277" i="102"/>
  <c r="AC277" i="102"/>
  <c r="AB277" i="102"/>
  <c r="AA277" i="102"/>
  <c r="Z277" i="102"/>
  <c r="Y277" i="102"/>
  <c r="X277" i="102"/>
  <c r="W277" i="102"/>
  <c r="V277" i="102"/>
  <c r="U277" i="102"/>
  <c r="T277" i="102"/>
  <c r="S277" i="102"/>
  <c r="R277" i="102"/>
  <c r="Q277" i="102"/>
  <c r="P277" i="102"/>
  <c r="O277" i="102"/>
  <c r="N277" i="102"/>
  <c r="M277" i="102"/>
  <c r="L277" i="102"/>
  <c r="K277" i="102"/>
  <c r="J277" i="102"/>
  <c r="I277" i="102"/>
  <c r="H277" i="102"/>
  <c r="G277" i="102"/>
  <c r="F277" i="102"/>
  <c r="E277" i="102"/>
  <c r="D277" i="102"/>
  <c r="C277" i="102"/>
  <c r="AR276" i="102"/>
  <c r="AQ276" i="102"/>
  <c r="AP276" i="102"/>
  <c r="AO276" i="102"/>
  <c r="AN276" i="102"/>
  <c r="AM276" i="102"/>
  <c r="AL276" i="102"/>
  <c r="AK276" i="102"/>
  <c r="AJ276" i="102"/>
  <c r="AI276" i="102"/>
  <c r="AH276" i="102"/>
  <c r="AG276" i="102"/>
  <c r="AF276" i="102"/>
  <c r="AE276" i="102"/>
  <c r="AD276" i="102"/>
  <c r="AC276" i="102"/>
  <c r="AB276" i="102"/>
  <c r="AA276" i="102"/>
  <c r="Z276" i="102"/>
  <c r="Y276" i="102"/>
  <c r="X276" i="102"/>
  <c r="W276" i="102"/>
  <c r="V276" i="102"/>
  <c r="U276" i="102"/>
  <c r="T276" i="102"/>
  <c r="S276" i="102"/>
  <c r="R276" i="102"/>
  <c r="Q276" i="102"/>
  <c r="P276" i="102"/>
  <c r="O276" i="102"/>
  <c r="N276" i="102"/>
  <c r="M276" i="102"/>
  <c r="L276" i="102"/>
  <c r="K276" i="102"/>
  <c r="J276" i="102"/>
  <c r="I276" i="102"/>
  <c r="H276" i="102"/>
  <c r="G276" i="102"/>
  <c r="F276" i="102"/>
  <c r="E276" i="102"/>
  <c r="D276" i="102"/>
  <c r="C276" i="102"/>
  <c r="AR275" i="102"/>
  <c r="AQ275" i="102"/>
  <c r="AP275" i="102"/>
  <c r="AO275" i="102"/>
  <c r="AN275" i="102"/>
  <c r="AM275" i="102"/>
  <c r="AL275" i="102"/>
  <c r="AK275" i="102"/>
  <c r="AJ275" i="102"/>
  <c r="AI275" i="102"/>
  <c r="AH275" i="102"/>
  <c r="AG275" i="102"/>
  <c r="AF275" i="102"/>
  <c r="AE275" i="102"/>
  <c r="AD275" i="102"/>
  <c r="AC275" i="102"/>
  <c r="AB275" i="102"/>
  <c r="AA275" i="102"/>
  <c r="Z275" i="102"/>
  <c r="Y275" i="102"/>
  <c r="X275" i="102"/>
  <c r="W275" i="102"/>
  <c r="V275" i="102"/>
  <c r="U275" i="102"/>
  <c r="T275" i="102"/>
  <c r="S275" i="102"/>
  <c r="R275" i="102"/>
  <c r="Q275" i="102"/>
  <c r="P275" i="102"/>
  <c r="O275" i="102"/>
  <c r="N275" i="102"/>
  <c r="M275" i="102"/>
  <c r="L275" i="102"/>
  <c r="K275" i="102"/>
  <c r="J275" i="102"/>
  <c r="I275" i="102"/>
  <c r="H275" i="102"/>
  <c r="G275" i="102"/>
  <c r="F275" i="102"/>
  <c r="E275" i="102"/>
  <c r="D275" i="102"/>
  <c r="C275" i="102"/>
  <c r="AR274" i="102"/>
  <c r="AQ274" i="102"/>
  <c r="AP274" i="102"/>
  <c r="AO274" i="102"/>
  <c r="AN274" i="102"/>
  <c r="AM274" i="102"/>
  <c r="AL274" i="102"/>
  <c r="AK274" i="102"/>
  <c r="AJ274" i="102"/>
  <c r="AI274" i="102"/>
  <c r="AH274" i="102"/>
  <c r="AG274" i="102"/>
  <c r="AF274" i="102"/>
  <c r="AE274" i="102"/>
  <c r="AD274" i="102"/>
  <c r="AC274" i="102"/>
  <c r="AB274" i="102"/>
  <c r="AA274" i="102"/>
  <c r="Z274" i="102"/>
  <c r="Y274" i="102"/>
  <c r="X274" i="102"/>
  <c r="W274" i="102"/>
  <c r="V274" i="102"/>
  <c r="U274" i="102"/>
  <c r="T274" i="102"/>
  <c r="S274" i="102"/>
  <c r="R274" i="102"/>
  <c r="Q274" i="102"/>
  <c r="P274" i="102"/>
  <c r="O274" i="102"/>
  <c r="N274" i="102"/>
  <c r="M274" i="102"/>
  <c r="L274" i="102"/>
  <c r="K274" i="102"/>
  <c r="J274" i="102"/>
  <c r="I274" i="102"/>
  <c r="H274" i="102"/>
  <c r="G274" i="102"/>
  <c r="F274" i="102"/>
  <c r="E274" i="102"/>
  <c r="D274" i="102"/>
  <c r="C274" i="102"/>
  <c r="AR273" i="102"/>
  <c r="AQ273" i="102"/>
  <c r="AP273" i="102"/>
  <c r="AO273" i="102"/>
  <c r="AN273" i="102"/>
  <c r="AM273" i="102"/>
  <c r="AL273" i="102"/>
  <c r="AK273" i="102"/>
  <c r="AJ273" i="102"/>
  <c r="AI273" i="102"/>
  <c r="AH273" i="102"/>
  <c r="AG273" i="102"/>
  <c r="AF273" i="102"/>
  <c r="AE273" i="102"/>
  <c r="AD273" i="102"/>
  <c r="AC273" i="102"/>
  <c r="AB273" i="102"/>
  <c r="AA273" i="102"/>
  <c r="Z273" i="102"/>
  <c r="Y273" i="102"/>
  <c r="X273" i="102"/>
  <c r="W273" i="102"/>
  <c r="V273" i="102"/>
  <c r="U273" i="102"/>
  <c r="T273" i="102"/>
  <c r="S273" i="102"/>
  <c r="R273" i="102"/>
  <c r="Q273" i="102"/>
  <c r="P273" i="102"/>
  <c r="O273" i="102"/>
  <c r="N273" i="102"/>
  <c r="M273" i="102"/>
  <c r="L273" i="102"/>
  <c r="K273" i="102"/>
  <c r="J273" i="102"/>
  <c r="I273" i="102"/>
  <c r="H273" i="102"/>
  <c r="G273" i="102"/>
  <c r="F273" i="102"/>
  <c r="E273" i="102"/>
  <c r="D273" i="102"/>
  <c r="C273" i="102"/>
  <c r="AR272" i="102"/>
  <c r="AQ272" i="102"/>
  <c r="AP272" i="102"/>
  <c r="AO272" i="102"/>
  <c r="AN272" i="102"/>
  <c r="AM272" i="102"/>
  <c r="AL272" i="102"/>
  <c r="AK272" i="102"/>
  <c r="AJ272" i="102"/>
  <c r="AI272" i="102"/>
  <c r="AH272" i="102"/>
  <c r="AG272" i="102"/>
  <c r="AF272" i="102"/>
  <c r="AE272" i="102"/>
  <c r="AD272" i="102"/>
  <c r="AC272" i="102"/>
  <c r="AB272" i="102"/>
  <c r="AA272" i="102"/>
  <c r="Z272" i="102"/>
  <c r="Y272" i="102"/>
  <c r="X272" i="102"/>
  <c r="W272" i="102"/>
  <c r="V272" i="102"/>
  <c r="U272" i="102"/>
  <c r="T272" i="102"/>
  <c r="S272" i="102"/>
  <c r="R272" i="102"/>
  <c r="Q272" i="102"/>
  <c r="P272" i="102"/>
  <c r="O272" i="102"/>
  <c r="N272" i="102"/>
  <c r="M272" i="102"/>
  <c r="L272" i="102"/>
  <c r="K272" i="102"/>
  <c r="J272" i="102"/>
  <c r="I272" i="102"/>
  <c r="H272" i="102"/>
  <c r="G272" i="102"/>
  <c r="F272" i="102"/>
  <c r="E272" i="102"/>
  <c r="D272" i="102"/>
  <c r="C272" i="102"/>
  <c r="AR271" i="102"/>
  <c r="AQ271" i="102"/>
  <c r="AP271" i="102"/>
  <c r="AO271" i="102"/>
  <c r="AN271" i="102"/>
  <c r="AM271" i="102"/>
  <c r="AL271" i="102"/>
  <c r="AK271" i="102"/>
  <c r="AJ271" i="102"/>
  <c r="AI271" i="102"/>
  <c r="AH271" i="102"/>
  <c r="AG271" i="102"/>
  <c r="AF271" i="102"/>
  <c r="AE271" i="102"/>
  <c r="AD271" i="102"/>
  <c r="AC271" i="102"/>
  <c r="AB271" i="102"/>
  <c r="AA271" i="102"/>
  <c r="Z271" i="102"/>
  <c r="Y271" i="102"/>
  <c r="X271" i="102"/>
  <c r="W271" i="102"/>
  <c r="V271" i="102"/>
  <c r="U271" i="102"/>
  <c r="T271" i="102"/>
  <c r="S271" i="102"/>
  <c r="R271" i="102"/>
  <c r="Q271" i="102"/>
  <c r="P271" i="102"/>
  <c r="O271" i="102"/>
  <c r="N271" i="102"/>
  <c r="M271" i="102"/>
  <c r="L271" i="102"/>
  <c r="K271" i="102"/>
  <c r="J271" i="102"/>
  <c r="I271" i="102"/>
  <c r="H271" i="102"/>
  <c r="G271" i="102"/>
  <c r="F271" i="102"/>
  <c r="E271" i="102"/>
  <c r="D271" i="102"/>
  <c r="C271" i="102"/>
  <c r="AR270" i="102"/>
  <c r="AQ270" i="102"/>
  <c r="AP270" i="102"/>
  <c r="AO270" i="102"/>
  <c r="AN270" i="102"/>
  <c r="AM270" i="102"/>
  <c r="AL270" i="102"/>
  <c r="AK270" i="102"/>
  <c r="AJ270" i="102"/>
  <c r="AI270" i="102"/>
  <c r="AH270" i="102"/>
  <c r="AG270" i="102"/>
  <c r="AF270" i="102"/>
  <c r="AE270" i="102"/>
  <c r="AD270" i="102"/>
  <c r="AC270" i="102"/>
  <c r="AB270" i="102"/>
  <c r="AA270" i="102"/>
  <c r="Z270" i="102"/>
  <c r="Y270" i="102"/>
  <c r="X270" i="102"/>
  <c r="W270" i="102"/>
  <c r="V270" i="102"/>
  <c r="U270" i="102"/>
  <c r="T270" i="102"/>
  <c r="S270" i="102"/>
  <c r="R270" i="102"/>
  <c r="Q270" i="102"/>
  <c r="P270" i="102"/>
  <c r="O270" i="102"/>
  <c r="N270" i="102"/>
  <c r="M270" i="102"/>
  <c r="L270" i="102"/>
  <c r="K270" i="102"/>
  <c r="J270" i="102"/>
  <c r="I270" i="102"/>
  <c r="H270" i="102"/>
  <c r="G270" i="102"/>
  <c r="F270" i="102"/>
  <c r="E270" i="102"/>
  <c r="D270" i="102"/>
  <c r="C270" i="102"/>
  <c r="AR269" i="102"/>
  <c r="AQ269" i="102"/>
  <c r="AP269" i="102"/>
  <c r="AO269" i="102"/>
  <c r="AN269" i="102"/>
  <c r="AM269" i="102"/>
  <c r="AL269" i="102"/>
  <c r="AK269" i="102"/>
  <c r="AJ269" i="102"/>
  <c r="AI269" i="102"/>
  <c r="AH269" i="102"/>
  <c r="AG269" i="102"/>
  <c r="AF269" i="102"/>
  <c r="AE269" i="102"/>
  <c r="AD269" i="102"/>
  <c r="AC269" i="102"/>
  <c r="AB269" i="102"/>
  <c r="AA269" i="102"/>
  <c r="Z269" i="102"/>
  <c r="Y269" i="102"/>
  <c r="X269" i="102"/>
  <c r="W269" i="102"/>
  <c r="V269" i="102"/>
  <c r="U269" i="102"/>
  <c r="T269" i="102"/>
  <c r="S269" i="102"/>
  <c r="R269" i="102"/>
  <c r="Q269" i="102"/>
  <c r="P269" i="102"/>
  <c r="O269" i="102"/>
  <c r="N269" i="102"/>
  <c r="M269" i="102"/>
  <c r="L269" i="102"/>
  <c r="K269" i="102"/>
  <c r="J269" i="102"/>
  <c r="I269" i="102"/>
  <c r="H269" i="102"/>
  <c r="G269" i="102"/>
  <c r="F269" i="102"/>
  <c r="E269" i="102"/>
  <c r="D269" i="102"/>
  <c r="C269" i="102"/>
  <c r="AR268" i="102"/>
  <c r="AQ268" i="102"/>
  <c r="AP268" i="102"/>
  <c r="AO268" i="102"/>
  <c r="AN268" i="102"/>
  <c r="AM268" i="102"/>
  <c r="AL268" i="102"/>
  <c r="AK268" i="102"/>
  <c r="AJ268" i="102"/>
  <c r="AI268" i="102"/>
  <c r="AH268" i="102"/>
  <c r="AG268" i="102"/>
  <c r="AF268" i="102"/>
  <c r="AE268" i="102"/>
  <c r="AD268" i="102"/>
  <c r="AC268" i="102"/>
  <c r="AB268" i="102"/>
  <c r="AA268" i="102"/>
  <c r="Z268" i="102"/>
  <c r="Y268" i="102"/>
  <c r="X268" i="102"/>
  <c r="W268" i="102"/>
  <c r="V268" i="102"/>
  <c r="U268" i="102"/>
  <c r="T268" i="102"/>
  <c r="S268" i="102"/>
  <c r="R268" i="102"/>
  <c r="Q268" i="102"/>
  <c r="P268" i="102"/>
  <c r="O268" i="102"/>
  <c r="N268" i="102"/>
  <c r="M268" i="102"/>
  <c r="L268" i="102"/>
  <c r="K268" i="102"/>
  <c r="J268" i="102"/>
  <c r="I268" i="102"/>
  <c r="H268" i="102"/>
  <c r="G268" i="102"/>
  <c r="F268" i="102"/>
  <c r="E268" i="102"/>
  <c r="D268" i="102"/>
  <c r="C268" i="102"/>
  <c r="AR267" i="102"/>
  <c r="AQ267" i="102"/>
  <c r="AP267" i="102"/>
  <c r="AO267" i="102"/>
  <c r="AN267" i="102"/>
  <c r="AM267" i="102"/>
  <c r="AL267" i="102"/>
  <c r="AK267" i="102"/>
  <c r="AJ267" i="102"/>
  <c r="AI267" i="102"/>
  <c r="AH267" i="102"/>
  <c r="AG267" i="102"/>
  <c r="AF267" i="102"/>
  <c r="AE267" i="102"/>
  <c r="AD267" i="102"/>
  <c r="AC267" i="102"/>
  <c r="AB267" i="102"/>
  <c r="AA267" i="102"/>
  <c r="Z267" i="102"/>
  <c r="Y267" i="102"/>
  <c r="X267" i="102"/>
  <c r="W267" i="102"/>
  <c r="V267" i="102"/>
  <c r="U267" i="102"/>
  <c r="T267" i="102"/>
  <c r="S267" i="102"/>
  <c r="R267" i="102"/>
  <c r="Q267" i="102"/>
  <c r="P267" i="102"/>
  <c r="O267" i="102"/>
  <c r="N267" i="102"/>
  <c r="M267" i="102"/>
  <c r="L267" i="102"/>
  <c r="K267" i="102"/>
  <c r="J267" i="102"/>
  <c r="I267" i="102"/>
  <c r="H267" i="102"/>
  <c r="G267" i="102"/>
  <c r="F267" i="102"/>
  <c r="E267" i="102"/>
  <c r="D267" i="102"/>
  <c r="C267" i="102"/>
  <c r="AR266" i="102"/>
  <c r="AQ266" i="102"/>
  <c r="AP266" i="102"/>
  <c r="AO266" i="102"/>
  <c r="AN266" i="102"/>
  <c r="AM266" i="102"/>
  <c r="AL266" i="102"/>
  <c r="AK266" i="102"/>
  <c r="AJ266" i="102"/>
  <c r="AI266" i="102"/>
  <c r="AH266" i="102"/>
  <c r="AG266" i="102"/>
  <c r="AF266" i="102"/>
  <c r="AE266" i="102"/>
  <c r="AD266" i="102"/>
  <c r="AC266" i="102"/>
  <c r="AB266" i="102"/>
  <c r="AA266" i="102"/>
  <c r="Z266" i="102"/>
  <c r="Y266" i="102"/>
  <c r="X266" i="102"/>
  <c r="W266" i="102"/>
  <c r="V266" i="102"/>
  <c r="U266" i="102"/>
  <c r="T266" i="102"/>
  <c r="S266" i="102"/>
  <c r="R266" i="102"/>
  <c r="Q266" i="102"/>
  <c r="P266" i="102"/>
  <c r="O266" i="102"/>
  <c r="N266" i="102"/>
  <c r="M266" i="102"/>
  <c r="L266" i="102"/>
  <c r="K266" i="102"/>
  <c r="J266" i="102"/>
  <c r="I266" i="102"/>
  <c r="H266" i="102"/>
  <c r="G266" i="102"/>
  <c r="F266" i="102"/>
  <c r="E266" i="102"/>
  <c r="D266" i="102"/>
  <c r="C266" i="102"/>
  <c r="AR265" i="102"/>
  <c r="AQ265" i="102"/>
  <c r="AP265" i="102"/>
  <c r="AO265" i="102"/>
  <c r="AN265" i="102"/>
  <c r="AM265" i="102"/>
  <c r="AL265" i="102"/>
  <c r="AK265" i="102"/>
  <c r="AJ265" i="102"/>
  <c r="AI265" i="102"/>
  <c r="AH265" i="102"/>
  <c r="AG265" i="102"/>
  <c r="AF265" i="102"/>
  <c r="AE265" i="102"/>
  <c r="AD265" i="102"/>
  <c r="AC265" i="102"/>
  <c r="AB265" i="102"/>
  <c r="AA265" i="102"/>
  <c r="Z265" i="102"/>
  <c r="Y265" i="102"/>
  <c r="X265" i="102"/>
  <c r="W265" i="102"/>
  <c r="V265" i="102"/>
  <c r="U265" i="102"/>
  <c r="T265" i="102"/>
  <c r="S265" i="102"/>
  <c r="R265" i="102"/>
  <c r="Q265" i="102"/>
  <c r="P265" i="102"/>
  <c r="O265" i="102"/>
  <c r="N265" i="102"/>
  <c r="M265" i="102"/>
  <c r="L265" i="102"/>
  <c r="K265" i="102"/>
  <c r="J265" i="102"/>
  <c r="I265" i="102"/>
  <c r="H265" i="102"/>
  <c r="G265" i="102"/>
  <c r="F265" i="102"/>
  <c r="E265" i="102"/>
  <c r="D265" i="102"/>
  <c r="C265" i="102"/>
  <c r="AR264" i="102"/>
  <c r="AQ264" i="102"/>
  <c r="AP264" i="102"/>
  <c r="AO264" i="102"/>
  <c r="AN264" i="102"/>
  <c r="AM264" i="102"/>
  <c r="AL264" i="102"/>
  <c r="AK264" i="102"/>
  <c r="AJ264" i="102"/>
  <c r="AI264" i="102"/>
  <c r="AH264" i="102"/>
  <c r="AG264" i="102"/>
  <c r="AF264" i="102"/>
  <c r="AE264" i="102"/>
  <c r="AD264" i="102"/>
  <c r="AC264" i="102"/>
  <c r="AB264" i="102"/>
  <c r="AA264" i="102"/>
  <c r="Z264" i="102"/>
  <c r="Y264" i="102"/>
  <c r="X264" i="102"/>
  <c r="W264" i="102"/>
  <c r="V264" i="102"/>
  <c r="U264" i="102"/>
  <c r="T264" i="102"/>
  <c r="S264" i="102"/>
  <c r="R264" i="102"/>
  <c r="Q264" i="102"/>
  <c r="P264" i="102"/>
  <c r="O264" i="102"/>
  <c r="N264" i="102"/>
  <c r="M264" i="102"/>
  <c r="L264" i="102"/>
  <c r="K264" i="102"/>
  <c r="J264" i="102"/>
  <c r="I264" i="102"/>
  <c r="H264" i="102"/>
  <c r="G264" i="102"/>
  <c r="F264" i="102"/>
  <c r="E264" i="102"/>
  <c r="D264" i="102"/>
  <c r="C264" i="102"/>
  <c r="AR263" i="102"/>
  <c r="AQ263" i="102"/>
  <c r="AP263" i="102"/>
  <c r="AO263" i="102"/>
  <c r="AN263" i="102"/>
  <c r="AM263" i="102"/>
  <c r="AL263" i="102"/>
  <c r="AK263" i="102"/>
  <c r="AJ263" i="102"/>
  <c r="AI263" i="102"/>
  <c r="AH263" i="102"/>
  <c r="AG263" i="102"/>
  <c r="AF263" i="102"/>
  <c r="AE263" i="102"/>
  <c r="AD263" i="102"/>
  <c r="AC263" i="102"/>
  <c r="AB263" i="102"/>
  <c r="AA263" i="102"/>
  <c r="Z263" i="102"/>
  <c r="Y263" i="102"/>
  <c r="X263" i="102"/>
  <c r="W263" i="102"/>
  <c r="V263" i="102"/>
  <c r="U263" i="102"/>
  <c r="T263" i="102"/>
  <c r="S263" i="102"/>
  <c r="R263" i="102"/>
  <c r="Q263" i="102"/>
  <c r="P263" i="102"/>
  <c r="O263" i="102"/>
  <c r="N263" i="102"/>
  <c r="M263" i="102"/>
  <c r="L263" i="102"/>
  <c r="K263" i="102"/>
  <c r="J263" i="102"/>
  <c r="I263" i="102"/>
  <c r="H263" i="102"/>
  <c r="G263" i="102"/>
  <c r="F263" i="102"/>
  <c r="E263" i="102"/>
  <c r="D263" i="102"/>
  <c r="C263" i="102"/>
  <c r="AR262" i="102"/>
  <c r="AQ262" i="102"/>
  <c r="AP262" i="102"/>
  <c r="AO262" i="102"/>
  <c r="AN262" i="102"/>
  <c r="AM262" i="102"/>
  <c r="AL262" i="102"/>
  <c r="AK262" i="102"/>
  <c r="AJ262" i="102"/>
  <c r="AI262" i="102"/>
  <c r="AH262" i="102"/>
  <c r="AG262" i="102"/>
  <c r="AF262" i="102"/>
  <c r="AE262" i="102"/>
  <c r="AD262" i="102"/>
  <c r="AC262" i="102"/>
  <c r="AB262" i="102"/>
  <c r="AA262" i="102"/>
  <c r="Z262" i="102"/>
  <c r="Y262" i="102"/>
  <c r="X262" i="102"/>
  <c r="W262" i="102"/>
  <c r="V262" i="102"/>
  <c r="U262" i="102"/>
  <c r="T262" i="102"/>
  <c r="S262" i="102"/>
  <c r="R262" i="102"/>
  <c r="Q262" i="102"/>
  <c r="P262" i="102"/>
  <c r="O262" i="102"/>
  <c r="N262" i="102"/>
  <c r="M262" i="102"/>
  <c r="L262" i="102"/>
  <c r="K262" i="102"/>
  <c r="J262" i="102"/>
  <c r="I262" i="102"/>
  <c r="H262" i="102"/>
  <c r="G262" i="102"/>
  <c r="F262" i="102"/>
  <c r="E262" i="102"/>
  <c r="D262" i="102"/>
  <c r="C262" i="102"/>
  <c r="AR261" i="102"/>
  <c r="AQ261" i="102"/>
  <c r="AP261" i="102"/>
  <c r="AO261" i="102"/>
  <c r="AN261" i="102"/>
  <c r="AM261" i="102"/>
  <c r="AL261" i="102"/>
  <c r="AK261" i="102"/>
  <c r="AJ261" i="102"/>
  <c r="AI261" i="102"/>
  <c r="AH261" i="102"/>
  <c r="AG261" i="102"/>
  <c r="AF261" i="102"/>
  <c r="AE261" i="102"/>
  <c r="AD261" i="102"/>
  <c r="AC261" i="102"/>
  <c r="AB261" i="102"/>
  <c r="AA261" i="102"/>
  <c r="Z261" i="102"/>
  <c r="Y261" i="102"/>
  <c r="X261" i="102"/>
  <c r="W261" i="102"/>
  <c r="V261" i="102"/>
  <c r="U261" i="102"/>
  <c r="T261" i="102"/>
  <c r="S261" i="102"/>
  <c r="R261" i="102"/>
  <c r="Q261" i="102"/>
  <c r="P261" i="102"/>
  <c r="O261" i="102"/>
  <c r="N261" i="102"/>
  <c r="M261" i="102"/>
  <c r="L261" i="102"/>
  <c r="K261" i="102"/>
  <c r="J261" i="102"/>
  <c r="I261" i="102"/>
  <c r="H261" i="102"/>
  <c r="G261" i="102"/>
  <c r="F261" i="102"/>
  <c r="E261" i="102"/>
  <c r="D261" i="102"/>
  <c r="C261" i="102"/>
  <c r="AR260" i="102"/>
  <c r="AQ260" i="102"/>
  <c r="AP260" i="102"/>
  <c r="AO260" i="102"/>
  <c r="AN260" i="102"/>
  <c r="AM260" i="102"/>
  <c r="AL260" i="102"/>
  <c r="AK260" i="102"/>
  <c r="AJ260" i="102"/>
  <c r="AI260" i="102"/>
  <c r="AH260" i="102"/>
  <c r="AG260" i="102"/>
  <c r="AF260" i="102"/>
  <c r="AE260" i="102"/>
  <c r="AD260" i="102"/>
  <c r="AC260" i="102"/>
  <c r="AB260" i="102"/>
  <c r="AA260" i="102"/>
  <c r="Z260" i="102"/>
  <c r="Y260" i="102"/>
  <c r="X260" i="102"/>
  <c r="W260" i="102"/>
  <c r="V260" i="102"/>
  <c r="U260" i="102"/>
  <c r="T260" i="102"/>
  <c r="S260" i="102"/>
  <c r="R260" i="102"/>
  <c r="Q260" i="102"/>
  <c r="P260" i="102"/>
  <c r="O260" i="102"/>
  <c r="N260" i="102"/>
  <c r="M260" i="102"/>
  <c r="L260" i="102"/>
  <c r="K260" i="102"/>
  <c r="J260" i="102"/>
  <c r="I260" i="102"/>
  <c r="H260" i="102"/>
  <c r="G260" i="102"/>
  <c r="F260" i="102"/>
  <c r="E260" i="102"/>
  <c r="D260" i="102"/>
  <c r="C260" i="102"/>
  <c r="AR259" i="102"/>
  <c r="AQ259" i="102"/>
  <c r="AP259" i="102"/>
  <c r="AO259" i="102"/>
  <c r="AN259" i="102"/>
  <c r="AM259" i="102"/>
  <c r="AL259" i="102"/>
  <c r="AK259" i="102"/>
  <c r="AJ259" i="102"/>
  <c r="AI259" i="102"/>
  <c r="AH259" i="102"/>
  <c r="AG259" i="102"/>
  <c r="AF259" i="102"/>
  <c r="AE259" i="102"/>
  <c r="AD259" i="102"/>
  <c r="AC259" i="102"/>
  <c r="AB259" i="102"/>
  <c r="AA259" i="102"/>
  <c r="Z259" i="102"/>
  <c r="Y259" i="102"/>
  <c r="X259" i="102"/>
  <c r="W259" i="102"/>
  <c r="V259" i="102"/>
  <c r="U259" i="102"/>
  <c r="T259" i="102"/>
  <c r="S259" i="102"/>
  <c r="R259" i="102"/>
  <c r="Q259" i="102"/>
  <c r="P259" i="102"/>
  <c r="O259" i="102"/>
  <c r="N259" i="102"/>
  <c r="M259" i="102"/>
  <c r="L259" i="102"/>
  <c r="K259" i="102"/>
  <c r="J259" i="102"/>
  <c r="I259" i="102"/>
  <c r="H259" i="102"/>
  <c r="G259" i="102"/>
  <c r="F259" i="102"/>
  <c r="E259" i="102"/>
  <c r="D259" i="102"/>
  <c r="C259" i="102"/>
  <c r="AR258" i="102"/>
  <c r="AQ258" i="102"/>
  <c r="AP258" i="102"/>
  <c r="AO258" i="102"/>
  <c r="AN258" i="102"/>
  <c r="AM258" i="102"/>
  <c r="AL258" i="102"/>
  <c r="AK258" i="102"/>
  <c r="AJ258" i="102"/>
  <c r="AI258" i="102"/>
  <c r="AH258" i="102"/>
  <c r="AG258" i="102"/>
  <c r="AF258" i="102"/>
  <c r="AE258" i="102"/>
  <c r="AD258" i="102"/>
  <c r="AC258" i="102"/>
  <c r="AB258" i="102"/>
  <c r="AA258" i="102"/>
  <c r="Z258" i="102"/>
  <c r="Y258" i="102"/>
  <c r="X258" i="102"/>
  <c r="W258" i="102"/>
  <c r="V258" i="102"/>
  <c r="U258" i="102"/>
  <c r="T258" i="102"/>
  <c r="S258" i="102"/>
  <c r="R258" i="102"/>
  <c r="Q258" i="102"/>
  <c r="P258" i="102"/>
  <c r="O258" i="102"/>
  <c r="N258" i="102"/>
  <c r="M258" i="102"/>
  <c r="L258" i="102"/>
  <c r="K258" i="102"/>
  <c r="J258" i="102"/>
  <c r="I258" i="102"/>
  <c r="H258" i="102"/>
  <c r="G258" i="102"/>
  <c r="F258" i="102"/>
  <c r="E258" i="102"/>
  <c r="D258" i="102"/>
  <c r="C258" i="102"/>
  <c r="AR257" i="102"/>
  <c r="AQ257" i="102"/>
  <c r="AP257" i="102"/>
  <c r="AO257" i="102"/>
  <c r="AN257" i="102"/>
  <c r="AM257" i="102"/>
  <c r="AL257" i="102"/>
  <c r="AK257" i="102"/>
  <c r="AJ257" i="102"/>
  <c r="AI257" i="102"/>
  <c r="AH257" i="102"/>
  <c r="AG257" i="102"/>
  <c r="AF257" i="102"/>
  <c r="AE257" i="102"/>
  <c r="AD257" i="102"/>
  <c r="AC257" i="102"/>
  <c r="AB257" i="102"/>
  <c r="AA257" i="102"/>
  <c r="Z257" i="102"/>
  <c r="Y257" i="102"/>
  <c r="X257" i="102"/>
  <c r="W257" i="102"/>
  <c r="V257" i="102"/>
  <c r="U257" i="102"/>
  <c r="T257" i="102"/>
  <c r="S257" i="102"/>
  <c r="R257" i="102"/>
  <c r="Q257" i="102"/>
  <c r="P257" i="102"/>
  <c r="O257" i="102"/>
  <c r="N257" i="102"/>
  <c r="M257" i="102"/>
  <c r="L257" i="102"/>
  <c r="K257" i="102"/>
  <c r="J257" i="102"/>
  <c r="I257" i="102"/>
  <c r="H257" i="102"/>
  <c r="G257" i="102"/>
  <c r="F257" i="102"/>
  <c r="E257" i="102"/>
  <c r="D257" i="102"/>
  <c r="C257" i="102"/>
  <c r="AR256" i="102"/>
  <c r="AQ256" i="102"/>
  <c r="AP256" i="102"/>
  <c r="AO256" i="102"/>
  <c r="AN256" i="102"/>
  <c r="AM256" i="102"/>
  <c r="AL256" i="102"/>
  <c r="AK256" i="102"/>
  <c r="AJ256" i="102"/>
  <c r="AI256" i="102"/>
  <c r="AH256" i="102"/>
  <c r="AG256" i="102"/>
  <c r="AF256" i="102"/>
  <c r="AE256" i="102"/>
  <c r="AD256" i="102"/>
  <c r="AC256" i="102"/>
  <c r="AB256" i="102"/>
  <c r="AA256" i="102"/>
  <c r="Z256" i="102"/>
  <c r="Y256" i="102"/>
  <c r="X256" i="102"/>
  <c r="W256" i="102"/>
  <c r="V256" i="102"/>
  <c r="U256" i="102"/>
  <c r="T256" i="102"/>
  <c r="S256" i="102"/>
  <c r="R256" i="102"/>
  <c r="Q256" i="102"/>
  <c r="P256" i="102"/>
  <c r="O256" i="102"/>
  <c r="N256" i="102"/>
  <c r="M256" i="102"/>
  <c r="L256" i="102"/>
  <c r="K256" i="102"/>
  <c r="J256" i="102"/>
  <c r="I256" i="102"/>
  <c r="H256" i="102"/>
  <c r="G256" i="102"/>
  <c r="F256" i="102"/>
  <c r="E256" i="102"/>
  <c r="D256" i="102"/>
  <c r="C256" i="102"/>
  <c r="AR255" i="102"/>
  <c r="AQ255" i="102"/>
  <c r="AP255" i="102"/>
  <c r="AO255" i="102"/>
  <c r="AN255" i="102"/>
  <c r="AM255" i="102"/>
  <c r="AL255" i="102"/>
  <c r="AK255" i="102"/>
  <c r="AJ255" i="102"/>
  <c r="AI255" i="102"/>
  <c r="AH255" i="102"/>
  <c r="AG255" i="102"/>
  <c r="AF255" i="102"/>
  <c r="AE255" i="102"/>
  <c r="AD255" i="102"/>
  <c r="AC255" i="102"/>
  <c r="AB255" i="102"/>
  <c r="AA255" i="102"/>
  <c r="Z255" i="102"/>
  <c r="Y255" i="102"/>
  <c r="X255" i="102"/>
  <c r="W255" i="102"/>
  <c r="V255" i="102"/>
  <c r="U255" i="102"/>
  <c r="T255" i="102"/>
  <c r="S255" i="102"/>
  <c r="R255" i="102"/>
  <c r="Q255" i="102"/>
  <c r="P255" i="102"/>
  <c r="O255" i="102"/>
  <c r="N255" i="102"/>
  <c r="M255" i="102"/>
  <c r="L255" i="102"/>
  <c r="K255" i="102"/>
  <c r="J255" i="102"/>
  <c r="I255" i="102"/>
  <c r="H255" i="102"/>
  <c r="G255" i="102"/>
  <c r="F255" i="102"/>
  <c r="E255" i="102"/>
  <c r="D255" i="102"/>
  <c r="C255" i="102"/>
  <c r="AR254" i="102"/>
  <c r="AQ254" i="102"/>
  <c r="AP254" i="102"/>
  <c r="AO254" i="102"/>
  <c r="AN254" i="102"/>
  <c r="AM254" i="102"/>
  <c r="AL254" i="102"/>
  <c r="AK254" i="102"/>
  <c r="AJ254" i="102"/>
  <c r="AI254" i="102"/>
  <c r="AH254" i="102"/>
  <c r="AG254" i="102"/>
  <c r="AF254" i="102"/>
  <c r="AE254" i="102"/>
  <c r="AD254" i="102"/>
  <c r="AC254" i="102"/>
  <c r="AB254" i="102"/>
  <c r="AA254" i="102"/>
  <c r="Z254" i="102"/>
  <c r="Y254" i="102"/>
  <c r="X254" i="102"/>
  <c r="W254" i="102"/>
  <c r="V254" i="102"/>
  <c r="U254" i="102"/>
  <c r="T254" i="102"/>
  <c r="S254" i="102"/>
  <c r="R254" i="102"/>
  <c r="Q254" i="102"/>
  <c r="P254" i="102"/>
  <c r="O254" i="102"/>
  <c r="N254" i="102"/>
  <c r="M254" i="102"/>
  <c r="L254" i="102"/>
  <c r="K254" i="102"/>
  <c r="J254" i="102"/>
  <c r="I254" i="102"/>
  <c r="H254" i="102"/>
  <c r="G254" i="102"/>
  <c r="F254" i="102"/>
  <c r="E254" i="102"/>
  <c r="D254" i="102"/>
  <c r="C254" i="102"/>
  <c r="AR253" i="102"/>
  <c r="AQ253" i="102"/>
  <c r="AP253" i="102"/>
  <c r="AO253" i="102"/>
  <c r="AN253" i="102"/>
  <c r="AM253" i="102"/>
  <c r="AL253" i="102"/>
  <c r="AK253" i="102"/>
  <c r="AJ253" i="102"/>
  <c r="AI253" i="102"/>
  <c r="AH253" i="102"/>
  <c r="AG253" i="102"/>
  <c r="AF253" i="102"/>
  <c r="AE253" i="102"/>
  <c r="AD253" i="102"/>
  <c r="AC253" i="102"/>
  <c r="AB253" i="102"/>
  <c r="AA253" i="102"/>
  <c r="Z253" i="102"/>
  <c r="Y253" i="102"/>
  <c r="X253" i="102"/>
  <c r="W253" i="102"/>
  <c r="V253" i="102"/>
  <c r="U253" i="102"/>
  <c r="T253" i="102"/>
  <c r="S253" i="102"/>
  <c r="R253" i="102"/>
  <c r="Q253" i="102"/>
  <c r="P253" i="102"/>
  <c r="O253" i="102"/>
  <c r="N253" i="102"/>
  <c r="M253" i="102"/>
  <c r="L253" i="102"/>
  <c r="K253" i="102"/>
  <c r="J253" i="102"/>
  <c r="I253" i="102"/>
  <c r="H253" i="102"/>
  <c r="G253" i="102"/>
  <c r="F253" i="102"/>
  <c r="E253" i="102"/>
  <c r="D253" i="102"/>
  <c r="C253" i="102"/>
  <c r="AR252" i="102"/>
  <c r="AQ252" i="102"/>
  <c r="AP252" i="102"/>
  <c r="AO252" i="102"/>
  <c r="AN252" i="102"/>
  <c r="AM252" i="102"/>
  <c r="AL252" i="102"/>
  <c r="AK252" i="102"/>
  <c r="AJ252" i="102"/>
  <c r="AI252" i="102"/>
  <c r="AH252" i="102"/>
  <c r="AG252" i="102"/>
  <c r="AF252" i="102"/>
  <c r="AE252" i="102"/>
  <c r="AD252" i="102"/>
  <c r="AC252" i="102"/>
  <c r="AB252" i="102"/>
  <c r="AA252" i="102"/>
  <c r="Z252" i="102"/>
  <c r="Y252" i="102"/>
  <c r="X252" i="102"/>
  <c r="W252" i="102"/>
  <c r="V252" i="102"/>
  <c r="U252" i="102"/>
  <c r="T252" i="102"/>
  <c r="S252" i="102"/>
  <c r="R252" i="102"/>
  <c r="Q252" i="102"/>
  <c r="P252" i="102"/>
  <c r="O252" i="102"/>
  <c r="N252" i="102"/>
  <c r="M252" i="102"/>
  <c r="L252" i="102"/>
  <c r="K252" i="102"/>
  <c r="J252" i="102"/>
  <c r="I252" i="102"/>
  <c r="H252" i="102"/>
  <c r="G252" i="102"/>
  <c r="F252" i="102"/>
  <c r="E252" i="102"/>
  <c r="D252" i="102"/>
  <c r="C252" i="102"/>
  <c r="AR251" i="102"/>
  <c r="AQ251" i="102"/>
  <c r="AP251" i="102"/>
  <c r="AO251" i="102"/>
  <c r="AN251" i="102"/>
  <c r="AM251" i="102"/>
  <c r="AL251" i="102"/>
  <c r="AK251" i="102"/>
  <c r="AJ251" i="102"/>
  <c r="AI251" i="102"/>
  <c r="AH251" i="102"/>
  <c r="AG251" i="102"/>
  <c r="AF251" i="102"/>
  <c r="AE251" i="102"/>
  <c r="AD251" i="102"/>
  <c r="AC251" i="102"/>
  <c r="AB251" i="102"/>
  <c r="AA251" i="102"/>
  <c r="Z251" i="102"/>
  <c r="Y251" i="102"/>
  <c r="X251" i="102"/>
  <c r="W251" i="102"/>
  <c r="V251" i="102"/>
  <c r="U251" i="102"/>
  <c r="T251" i="102"/>
  <c r="S251" i="102"/>
  <c r="R251" i="102"/>
  <c r="Q251" i="102"/>
  <c r="P251" i="102"/>
  <c r="O251" i="102"/>
  <c r="N251" i="102"/>
  <c r="M251" i="102"/>
  <c r="L251" i="102"/>
  <c r="K251" i="102"/>
  <c r="J251" i="102"/>
  <c r="I251" i="102"/>
  <c r="H251" i="102"/>
  <c r="G251" i="102"/>
  <c r="F251" i="102"/>
  <c r="E251" i="102"/>
  <c r="D251" i="102"/>
  <c r="C251" i="102"/>
  <c r="AR250" i="102"/>
  <c r="AQ250" i="102"/>
  <c r="AP250" i="102"/>
  <c r="AO250" i="102"/>
  <c r="AN250" i="102"/>
  <c r="AM250" i="102"/>
  <c r="AL250" i="102"/>
  <c r="AK250" i="102"/>
  <c r="AJ250" i="102"/>
  <c r="AI250" i="102"/>
  <c r="AH250" i="102"/>
  <c r="AG250" i="102"/>
  <c r="AF250" i="102"/>
  <c r="AE250" i="102"/>
  <c r="AD250" i="102"/>
  <c r="AC250" i="102"/>
  <c r="AB250" i="102"/>
  <c r="AA250" i="102"/>
  <c r="Z250" i="102"/>
  <c r="Y250" i="102"/>
  <c r="X250" i="102"/>
  <c r="W250" i="102"/>
  <c r="V250" i="102"/>
  <c r="U250" i="102"/>
  <c r="T250" i="102"/>
  <c r="S250" i="102"/>
  <c r="R250" i="102"/>
  <c r="Q250" i="102"/>
  <c r="P250" i="102"/>
  <c r="O250" i="102"/>
  <c r="N250" i="102"/>
  <c r="M250" i="102"/>
  <c r="L250" i="102"/>
  <c r="K250" i="102"/>
  <c r="J250" i="102"/>
  <c r="I250" i="102"/>
  <c r="H250" i="102"/>
  <c r="G250" i="102"/>
  <c r="F250" i="102"/>
  <c r="E250" i="102"/>
  <c r="D250" i="102"/>
  <c r="C250" i="102"/>
  <c r="AR249" i="102"/>
  <c r="AQ249" i="102"/>
  <c r="AP249" i="102"/>
  <c r="AO249" i="102"/>
  <c r="AN249" i="102"/>
  <c r="AM249" i="102"/>
  <c r="AL249" i="102"/>
  <c r="AK249" i="102"/>
  <c r="AJ249" i="102"/>
  <c r="AI249" i="102"/>
  <c r="AH249" i="102"/>
  <c r="AG249" i="102"/>
  <c r="AF249" i="102"/>
  <c r="AE249" i="102"/>
  <c r="AD249" i="102"/>
  <c r="AC249" i="102"/>
  <c r="AB249" i="102"/>
  <c r="AA249" i="102"/>
  <c r="Z249" i="102"/>
  <c r="Y249" i="102"/>
  <c r="X249" i="102"/>
  <c r="W249" i="102"/>
  <c r="V249" i="102"/>
  <c r="U249" i="102"/>
  <c r="T249" i="102"/>
  <c r="S249" i="102"/>
  <c r="R249" i="102"/>
  <c r="Q249" i="102"/>
  <c r="P249" i="102"/>
  <c r="O249" i="102"/>
  <c r="N249" i="102"/>
  <c r="M249" i="102"/>
  <c r="L249" i="102"/>
  <c r="K249" i="102"/>
  <c r="J249" i="102"/>
  <c r="I249" i="102"/>
  <c r="H249" i="102"/>
  <c r="G249" i="102"/>
  <c r="F249" i="102"/>
  <c r="E249" i="102"/>
  <c r="D249" i="102"/>
  <c r="C249" i="102"/>
  <c r="AR248" i="102"/>
  <c r="AQ248" i="102"/>
  <c r="AP248" i="102"/>
  <c r="AO248" i="102"/>
  <c r="AN248" i="102"/>
  <c r="AM248" i="102"/>
  <c r="AL248" i="102"/>
  <c r="AK248" i="102"/>
  <c r="AJ248" i="102"/>
  <c r="AI248" i="102"/>
  <c r="AH248" i="102"/>
  <c r="AG248" i="102"/>
  <c r="AF248" i="102"/>
  <c r="AE248" i="102"/>
  <c r="AD248" i="102"/>
  <c r="AC248" i="102"/>
  <c r="AB248" i="102"/>
  <c r="AA248" i="102"/>
  <c r="Z248" i="102"/>
  <c r="Y248" i="102"/>
  <c r="X248" i="102"/>
  <c r="W248" i="102"/>
  <c r="V248" i="102"/>
  <c r="U248" i="102"/>
  <c r="T248" i="102"/>
  <c r="S248" i="102"/>
  <c r="R248" i="102"/>
  <c r="Q248" i="102"/>
  <c r="P248" i="102"/>
  <c r="O248" i="102"/>
  <c r="N248" i="102"/>
  <c r="M248" i="102"/>
  <c r="L248" i="102"/>
  <c r="K248" i="102"/>
  <c r="J248" i="102"/>
  <c r="I248" i="102"/>
  <c r="H248" i="102"/>
  <c r="G248" i="102"/>
  <c r="F248" i="102"/>
  <c r="E248" i="102"/>
  <c r="D248" i="102"/>
  <c r="C248" i="102"/>
  <c r="AR247" i="102"/>
  <c r="AQ247" i="102"/>
  <c r="AP247" i="102"/>
  <c r="AO247" i="102"/>
  <c r="AN247" i="102"/>
  <c r="AM247" i="102"/>
  <c r="AL247" i="102"/>
  <c r="AK247" i="102"/>
  <c r="AJ247" i="102"/>
  <c r="AI247" i="102"/>
  <c r="AH247" i="102"/>
  <c r="AG247" i="102"/>
  <c r="AF247" i="102"/>
  <c r="AE247" i="102"/>
  <c r="AD247" i="102"/>
  <c r="AC247" i="102"/>
  <c r="AB247" i="102"/>
  <c r="AA247" i="102"/>
  <c r="Z247" i="102"/>
  <c r="Y247" i="102"/>
  <c r="X247" i="102"/>
  <c r="W247" i="102"/>
  <c r="V247" i="102"/>
  <c r="U247" i="102"/>
  <c r="T247" i="102"/>
  <c r="S247" i="102"/>
  <c r="R247" i="102"/>
  <c r="Q247" i="102"/>
  <c r="P247" i="102"/>
  <c r="O247" i="102"/>
  <c r="N247" i="102"/>
  <c r="M247" i="102"/>
  <c r="L247" i="102"/>
  <c r="K247" i="102"/>
  <c r="J247" i="102"/>
  <c r="I247" i="102"/>
  <c r="H247" i="102"/>
  <c r="G247" i="102"/>
  <c r="F247" i="102"/>
  <c r="E247" i="102"/>
  <c r="D247" i="102"/>
  <c r="C247" i="102"/>
  <c r="AR246" i="102"/>
  <c r="AQ246" i="102"/>
  <c r="AP246" i="102"/>
  <c r="AO246" i="102"/>
  <c r="AN246" i="102"/>
  <c r="AM246" i="102"/>
  <c r="AL246" i="102"/>
  <c r="AK246" i="102"/>
  <c r="AJ246" i="102"/>
  <c r="AI246" i="102"/>
  <c r="AH246" i="102"/>
  <c r="AG246" i="102"/>
  <c r="AF246" i="102"/>
  <c r="AE246" i="102"/>
  <c r="AD246" i="102"/>
  <c r="AC246" i="102"/>
  <c r="AB246" i="102"/>
  <c r="AA246" i="102"/>
  <c r="Z246" i="102"/>
  <c r="Y246" i="102"/>
  <c r="X246" i="102"/>
  <c r="W246" i="102"/>
  <c r="V246" i="102"/>
  <c r="U246" i="102"/>
  <c r="T246" i="102"/>
  <c r="S246" i="102"/>
  <c r="R246" i="102"/>
  <c r="Q246" i="102"/>
  <c r="P246" i="102"/>
  <c r="O246" i="102"/>
  <c r="N246" i="102"/>
  <c r="M246" i="102"/>
  <c r="L246" i="102"/>
  <c r="K246" i="102"/>
  <c r="J246" i="102"/>
  <c r="I246" i="102"/>
  <c r="H246" i="102"/>
  <c r="G246" i="102"/>
  <c r="F246" i="102"/>
  <c r="E246" i="102"/>
  <c r="D246" i="102"/>
  <c r="C246" i="102"/>
  <c r="AR245" i="102"/>
  <c r="AQ245" i="102"/>
  <c r="AP245" i="102"/>
  <c r="AO245" i="102"/>
  <c r="AN245" i="102"/>
  <c r="AM245" i="102"/>
  <c r="AL245" i="102"/>
  <c r="AK245" i="102"/>
  <c r="AJ245" i="102"/>
  <c r="AI245" i="102"/>
  <c r="AH245" i="102"/>
  <c r="AG245" i="102"/>
  <c r="AF245" i="102"/>
  <c r="AE245" i="102"/>
  <c r="AD245" i="102"/>
  <c r="AC245" i="102"/>
  <c r="AB245" i="102"/>
  <c r="AA245" i="102"/>
  <c r="Z245" i="102"/>
  <c r="Y245" i="102"/>
  <c r="X245" i="102"/>
  <c r="W245" i="102"/>
  <c r="V245" i="102"/>
  <c r="U245" i="102"/>
  <c r="T245" i="102"/>
  <c r="S245" i="102"/>
  <c r="R245" i="102"/>
  <c r="Q245" i="102"/>
  <c r="P245" i="102"/>
  <c r="O245" i="102"/>
  <c r="N245" i="102"/>
  <c r="M245" i="102"/>
  <c r="L245" i="102"/>
  <c r="K245" i="102"/>
  <c r="J245" i="102"/>
  <c r="I245" i="102"/>
  <c r="H245" i="102"/>
  <c r="G245" i="102"/>
  <c r="F245" i="102"/>
  <c r="E245" i="102"/>
  <c r="D245" i="102"/>
  <c r="C245" i="102"/>
  <c r="AR244" i="102"/>
  <c r="AQ244" i="102"/>
  <c r="AP244" i="102"/>
  <c r="AO244" i="102"/>
  <c r="AN244" i="102"/>
  <c r="AM244" i="102"/>
  <c r="AL244" i="102"/>
  <c r="AK244" i="102"/>
  <c r="AJ244" i="102"/>
  <c r="AI244" i="102"/>
  <c r="AH244" i="102"/>
  <c r="AG244" i="102"/>
  <c r="AF244" i="102"/>
  <c r="AE244" i="102"/>
  <c r="AD244" i="102"/>
  <c r="AC244" i="102"/>
  <c r="AB244" i="102"/>
  <c r="AA244" i="102"/>
  <c r="Z244" i="102"/>
  <c r="Y244" i="102"/>
  <c r="X244" i="102"/>
  <c r="W244" i="102"/>
  <c r="V244" i="102"/>
  <c r="U244" i="102"/>
  <c r="T244" i="102"/>
  <c r="S244" i="102"/>
  <c r="R244" i="102"/>
  <c r="Q244" i="102"/>
  <c r="P244" i="102"/>
  <c r="O244" i="102"/>
  <c r="N244" i="102"/>
  <c r="M244" i="102"/>
  <c r="L244" i="102"/>
  <c r="K244" i="102"/>
  <c r="J244" i="102"/>
  <c r="I244" i="102"/>
  <c r="H244" i="102"/>
  <c r="G244" i="102"/>
  <c r="F244" i="102"/>
  <c r="E244" i="102"/>
  <c r="D244" i="102"/>
  <c r="C244" i="102"/>
  <c r="AR243" i="102"/>
  <c r="AQ243" i="102"/>
  <c r="AP243" i="102"/>
  <c r="AO243" i="102"/>
  <c r="AN243" i="102"/>
  <c r="AM243" i="102"/>
  <c r="AL243" i="102"/>
  <c r="AK243" i="102"/>
  <c r="AJ243" i="102"/>
  <c r="AI243" i="102"/>
  <c r="AH243" i="102"/>
  <c r="AG243" i="102"/>
  <c r="AF243" i="102"/>
  <c r="AE243" i="102"/>
  <c r="AD243" i="102"/>
  <c r="AC243" i="102"/>
  <c r="AB243" i="102"/>
  <c r="AA243" i="102"/>
  <c r="Z243" i="102"/>
  <c r="Y243" i="102"/>
  <c r="X243" i="102"/>
  <c r="W243" i="102"/>
  <c r="V243" i="102"/>
  <c r="U243" i="102"/>
  <c r="T243" i="102"/>
  <c r="S243" i="102"/>
  <c r="R243" i="102"/>
  <c r="Q243" i="102"/>
  <c r="P243" i="102"/>
  <c r="O243" i="102"/>
  <c r="N243" i="102"/>
  <c r="M243" i="102"/>
  <c r="L243" i="102"/>
  <c r="K243" i="102"/>
  <c r="J243" i="102"/>
  <c r="I243" i="102"/>
  <c r="H243" i="102"/>
  <c r="G243" i="102"/>
  <c r="F243" i="102"/>
  <c r="E243" i="102"/>
  <c r="D243" i="102"/>
  <c r="C243" i="102"/>
  <c r="AR242" i="102"/>
  <c r="AQ242" i="102"/>
  <c r="AP242" i="102"/>
  <c r="AO242" i="102"/>
  <c r="AN242" i="102"/>
  <c r="AM242" i="102"/>
  <c r="AL242" i="102"/>
  <c r="AK242" i="102"/>
  <c r="AJ242" i="102"/>
  <c r="AI242" i="102"/>
  <c r="AH242" i="102"/>
  <c r="AG242" i="102"/>
  <c r="AF242" i="102"/>
  <c r="AE242" i="102"/>
  <c r="AD242" i="102"/>
  <c r="AC242" i="102"/>
  <c r="AB242" i="102"/>
  <c r="AA242" i="102"/>
  <c r="Z242" i="102"/>
  <c r="Y242" i="102"/>
  <c r="X242" i="102"/>
  <c r="W242" i="102"/>
  <c r="V242" i="102"/>
  <c r="U242" i="102"/>
  <c r="T242" i="102"/>
  <c r="S242" i="102"/>
  <c r="R242" i="102"/>
  <c r="Q242" i="102"/>
  <c r="P242" i="102"/>
  <c r="O242" i="102"/>
  <c r="N242" i="102"/>
  <c r="M242" i="102"/>
  <c r="L242" i="102"/>
  <c r="K242" i="102"/>
  <c r="J242" i="102"/>
  <c r="I242" i="102"/>
  <c r="H242" i="102"/>
  <c r="G242" i="102"/>
  <c r="F242" i="102"/>
  <c r="E242" i="102"/>
  <c r="D242" i="102"/>
  <c r="C242" i="102"/>
  <c r="AR241" i="102"/>
  <c r="AQ241" i="102"/>
  <c r="AP241" i="102"/>
  <c r="AO241" i="102"/>
  <c r="AN241" i="102"/>
  <c r="AM241" i="102"/>
  <c r="AL241" i="102"/>
  <c r="AK241" i="102"/>
  <c r="AJ241" i="102"/>
  <c r="AI241" i="102"/>
  <c r="AH241" i="102"/>
  <c r="AG241" i="102"/>
  <c r="AF241" i="102"/>
  <c r="AE241" i="102"/>
  <c r="AD241" i="102"/>
  <c r="AC241" i="102"/>
  <c r="AB241" i="102"/>
  <c r="AA241" i="102"/>
  <c r="Z241" i="102"/>
  <c r="Y241" i="102"/>
  <c r="X241" i="102"/>
  <c r="W241" i="102"/>
  <c r="V241" i="102"/>
  <c r="U241" i="102"/>
  <c r="T241" i="102"/>
  <c r="S241" i="102"/>
  <c r="R241" i="102"/>
  <c r="Q241" i="102"/>
  <c r="P241" i="102"/>
  <c r="O241" i="102"/>
  <c r="N241" i="102"/>
  <c r="M241" i="102"/>
  <c r="L241" i="102"/>
  <c r="K241" i="102"/>
  <c r="J241" i="102"/>
  <c r="I241" i="102"/>
  <c r="H241" i="102"/>
  <c r="G241" i="102"/>
  <c r="F241" i="102"/>
  <c r="E241" i="102"/>
  <c r="D241" i="102"/>
  <c r="C241" i="102"/>
  <c r="AR240" i="102"/>
  <c r="AQ240" i="102"/>
  <c r="AP240" i="102"/>
  <c r="AO240" i="102"/>
  <c r="AN240" i="102"/>
  <c r="AM240" i="102"/>
  <c r="AL240" i="102"/>
  <c r="AK240" i="102"/>
  <c r="AJ240" i="102"/>
  <c r="AI240" i="102"/>
  <c r="AH240" i="102"/>
  <c r="AG240" i="102"/>
  <c r="AF240" i="102"/>
  <c r="AE240" i="102"/>
  <c r="AD240" i="102"/>
  <c r="AC240" i="102"/>
  <c r="AB240" i="102"/>
  <c r="AA240" i="102"/>
  <c r="Z240" i="102"/>
  <c r="Y240" i="102"/>
  <c r="X240" i="102"/>
  <c r="W240" i="102"/>
  <c r="V240" i="102"/>
  <c r="U240" i="102"/>
  <c r="T240" i="102"/>
  <c r="S240" i="102"/>
  <c r="R240" i="102"/>
  <c r="Q240" i="102"/>
  <c r="P240" i="102"/>
  <c r="O240" i="102"/>
  <c r="N240" i="102"/>
  <c r="M240" i="102"/>
  <c r="L240" i="102"/>
  <c r="K240" i="102"/>
  <c r="J240" i="102"/>
  <c r="I240" i="102"/>
  <c r="H240" i="102"/>
  <c r="G240" i="102"/>
  <c r="F240" i="102"/>
  <c r="E240" i="102"/>
  <c r="D240" i="102"/>
  <c r="C240" i="102"/>
  <c r="AR239" i="102"/>
  <c r="AQ239" i="102"/>
  <c r="AP239" i="102"/>
  <c r="AO239" i="102"/>
  <c r="AN239" i="102"/>
  <c r="AM239" i="102"/>
  <c r="AL239" i="102"/>
  <c r="AK239" i="102"/>
  <c r="AJ239" i="102"/>
  <c r="AI239" i="102"/>
  <c r="AH239" i="102"/>
  <c r="AG239" i="102"/>
  <c r="AF239" i="102"/>
  <c r="AE239" i="102"/>
  <c r="AD239" i="102"/>
  <c r="AC239" i="102"/>
  <c r="AB239" i="102"/>
  <c r="AA239" i="102"/>
  <c r="Z239" i="102"/>
  <c r="Y239" i="102"/>
  <c r="X239" i="102"/>
  <c r="W239" i="102"/>
  <c r="V239" i="102"/>
  <c r="U239" i="102"/>
  <c r="T239" i="102"/>
  <c r="S239" i="102"/>
  <c r="R239" i="102"/>
  <c r="Q239" i="102"/>
  <c r="P239" i="102"/>
  <c r="O239" i="102"/>
  <c r="N239" i="102"/>
  <c r="M239" i="102"/>
  <c r="L239" i="102"/>
  <c r="K239" i="102"/>
  <c r="J239" i="102"/>
  <c r="I239" i="102"/>
  <c r="H239" i="102"/>
  <c r="G239" i="102"/>
  <c r="F239" i="102"/>
  <c r="E239" i="102"/>
  <c r="D239" i="102"/>
  <c r="C239" i="102"/>
  <c r="AR238" i="102"/>
  <c r="AQ238" i="102"/>
  <c r="AP238" i="102"/>
  <c r="AO238" i="102"/>
  <c r="AN238" i="102"/>
  <c r="AM238" i="102"/>
  <c r="AL238" i="102"/>
  <c r="AK238" i="102"/>
  <c r="AJ238" i="102"/>
  <c r="AI238" i="102"/>
  <c r="AH238" i="102"/>
  <c r="AG238" i="102"/>
  <c r="AF238" i="102"/>
  <c r="AE238" i="102"/>
  <c r="AD238" i="102"/>
  <c r="AC238" i="102"/>
  <c r="AB238" i="102"/>
  <c r="AA238" i="102"/>
  <c r="Z238" i="102"/>
  <c r="Y238" i="102"/>
  <c r="X238" i="102"/>
  <c r="W238" i="102"/>
  <c r="V238" i="102"/>
  <c r="U238" i="102"/>
  <c r="T238" i="102"/>
  <c r="S238" i="102"/>
  <c r="R238" i="102"/>
  <c r="Q238" i="102"/>
  <c r="P238" i="102"/>
  <c r="O238" i="102"/>
  <c r="N238" i="102"/>
  <c r="M238" i="102"/>
  <c r="L238" i="102"/>
  <c r="K238" i="102"/>
  <c r="J238" i="102"/>
  <c r="I238" i="102"/>
  <c r="H238" i="102"/>
  <c r="G238" i="102"/>
  <c r="F238" i="102"/>
  <c r="E238" i="102"/>
  <c r="D238" i="102"/>
  <c r="C238" i="102"/>
  <c r="AR237" i="102"/>
  <c r="AQ237" i="102"/>
  <c r="AP237" i="102"/>
  <c r="AO237" i="102"/>
  <c r="AN237" i="102"/>
  <c r="AM237" i="102"/>
  <c r="AL237" i="102"/>
  <c r="AK237" i="102"/>
  <c r="AJ237" i="102"/>
  <c r="AI237" i="102"/>
  <c r="AH237" i="102"/>
  <c r="AG237" i="102"/>
  <c r="AF237" i="102"/>
  <c r="AE237" i="102"/>
  <c r="AD237" i="102"/>
  <c r="AC237" i="102"/>
  <c r="AB237" i="102"/>
  <c r="AA237" i="102"/>
  <c r="Z237" i="102"/>
  <c r="Y237" i="102"/>
  <c r="X237" i="102"/>
  <c r="W237" i="102"/>
  <c r="V237" i="102"/>
  <c r="U237" i="102"/>
  <c r="T237" i="102"/>
  <c r="S237" i="102"/>
  <c r="R237" i="102"/>
  <c r="Q237" i="102"/>
  <c r="P237" i="102"/>
  <c r="O237" i="102"/>
  <c r="N237" i="102"/>
  <c r="M237" i="102"/>
  <c r="L237" i="102"/>
  <c r="K237" i="102"/>
  <c r="J237" i="102"/>
  <c r="I237" i="102"/>
  <c r="H237" i="102"/>
  <c r="G237" i="102"/>
  <c r="F237" i="102"/>
  <c r="E237" i="102"/>
  <c r="D237" i="102"/>
  <c r="C237" i="102"/>
  <c r="AR236" i="102"/>
  <c r="AQ236" i="102"/>
  <c r="AP236" i="102"/>
  <c r="AO236" i="102"/>
  <c r="AN236" i="102"/>
  <c r="AM236" i="102"/>
  <c r="AL236" i="102"/>
  <c r="AK236" i="102"/>
  <c r="AJ236" i="102"/>
  <c r="AI236" i="102"/>
  <c r="AH236" i="102"/>
  <c r="AG236" i="102"/>
  <c r="AF236" i="102"/>
  <c r="AE236" i="102"/>
  <c r="AD236" i="102"/>
  <c r="AC236" i="102"/>
  <c r="AB236" i="102"/>
  <c r="AA236" i="102"/>
  <c r="Z236" i="102"/>
  <c r="Y236" i="102"/>
  <c r="X236" i="102"/>
  <c r="W236" i="102"/>
  <c r="V236" i="102"/>
  <c r="U236" i="102"/>
  <c r="T236" i="102"/>
  <c r="S236" i="102"/>
  <c r="R236" i="102"/>
  <c r="Q236" i="102"/>
  <c r="P236" i="102"/>
  <c r="O236" i="102"/>
  <c r="N236" i="102"/>
  <c r="M236" i="102"/>
  <c r="L236" i="102"/>
  <c r="K236" i="102"/>
  <c r="J236" i="102"/>
  <c r="I236" i="102"/>
  <c r="H236" i="102"/>
  <c r="G236" i="102"/>
  <c r="F236" i="102"/>
  <c r="E236" i="102"/>
  <c r="D236" i="102"/>
  <c r="C236" i="102"/>
  <c r="AR235" i="102"/>
  <c r="AQ235" i="102"/>
  <c r="AP235" i="102"/>
  <c r="AO235" i="102"/>
  <c r="AN235" i="102"/>
  <c r="AM235" i="102"/>
  <c r="AL235" i="102"/>
  <c r="AK235" i="102"/>
  <c r="AJ235" i="102"/>
  <c r="AI235" i="102"/>
  <c r="AH235" i="102"/>
  <c r="AG235" i="102"/>
  <c r="AF235" i="102"/>
  <c r="AE235" i="102"/>
  <c r="AD235" i="102"/>
  <c r="AC235" i="102"/>
  <c r="AB235" i="102"/>
  <c r="AA235" i="102"/>
  <c r="Z235" i="102"/>
  <c r="Y235" i="102"/>
  <c r="X235" i="102"/>
  <c r="W235" i="102"/>
  <c r="V235" i="102"/>
  <c r="U235" i="102"/>
  <c r="T235" i="102"/>
  <c r="S235" i="102"/>
  <c r="R235" i="102"/>
  <c r="Q235" i="102"/>
  <c r="P235" i="102"/>
  <c r="O235" i="102"/>
  <c r="N235" i="102"/>
  <c r="M235" i="102"/>
  <c r="L235" i="102"/>
  <c r="K235" i="102"/>
  <c r="J235" i="102"/>
  <c r="I235" i="102"/>
  <c r="H235" i="102"/>
  <c r="G235" i="102"/>
  <c r="F235" i="102"/>
  <c r="E235" i="102"/>
  <c r="D235" i="102"/>
  <c r="C235" i="102"/>
  <c r="AR234" i="102"/>
  <c r="AQ234" i="102"/>
  <c r="AP234" i="102"/>
  <c r="AO234" i="102"/>
  <c r="AN234" i="102"/>
  <c r="AM234" i="102"/>
  <c r="AL234" i="102"/>
  <c r="AK234" i="102"/>
  <c r="AJ234" i="102"/>
  <c r="AI234" i="102"/>
  <c r="AH234" i="102"/>
  <c r="AG234" i="102"/>
  <c r="AF234" i="102"/>
  <c r="AE234" i="102"/>
  <c r="AD234" i="102"/>
  <c r="AC234" i="102"/>
  <c r="AB234" i="102"/>
  <c r="AA234" i="102"/>
  <c r="Z234" i="102"/>
  <c r="Y234" i="102"/>
  <c r="X234" i="102"/>
  <c r="W234" i="102"/>
  <c r="V234" i="102"/>
  <c r="U234" i="102"/>
  <c r="T234" i="102"/>
  <c r="S234" i="102"/>
  <c r="R234" i="102"/>
  <c r="Q234" i="102"/>
  <c r="P234" i="102"/>
  <c r="O234" i="102"/>
  <c r="N234" i="102"/>
  <c r="M234" i="102"/>
  <c r="L234" i="102"/>
  <c r="K234" i="102"/>
  <c r="J234" i="102"/>
  <c r="I234" i="102"/>
  <c r="H234" i="102"/>
  <c r="G234" i="102"/>
  <c r="F234" i="102"/>
  <c r="E234" i="102"/>
  <c r="D234" i="102"/>
  <c r="C234" i="102"/>
  <c r="AR233" i="102"/>
  <c r="AQ233" i="102"/>
  <c r="AP233" i="102"/>
  <c r="AO233" i="102"/>
  <c r="AN233" i="102"/>
  <c r="AM233" i="102"/>
  <c r="AL233" i="102"/>
  <c r="AK233" i="102"/>
  <c r="AJ233" i="102"/>
  <c r="AI233" i="102"/>
  <c r="AH233" i="102"/>
  <c r="AG233" i="102"/>
  <c r="AF233" i="102"/>
  <c r="AE233" i="102"/>
  <c r="AD233" i="102"/>
  <c r="AC233" i="102"/>
  <c r="AB233" i="102"/>
  <c r="AA233" i="102"/>
  <c r="Z233" i="102"/>
  <c r="Y233" i="102"/>
  <c r="X233" i="102"/>
  <c r="W233" i="102"/>
  <c r="V233" i="102"/>
  <c r="U233" i="102"/>
  <c r="T233" i="102"/>
  <c r="S233" i="102"/>
  <c r="R233" i="102"/>
  <c r="Q233" i="102"/>
  <c r="P233" i="102"/>
  <c r="O233" i="102"/>
  <c r="N233" i="102"/>
  <c r="M233" i="102"/>
  <c r="L233" i="102"/>
  <c r="K233" i="102"/>
  <c r="J233" i="102"/>
  <c r="I233" i="102"/>
  <c r="H233" i="102"/>
  <c r="G233" i="102"/>
  <c r="F233" i="102"/>
  <c r="E233" i="102"/>
  <c r="D233" i="102"/>
  <c r="C233" i="102"/>
  <c r="AR232" i="102"/>
  <c r="AQ232" i="102"/>
  <c r="AP232" i="102"/>
  <c r="AO232" i="102"/>
  <c r="AN232" i="102"/>
  <c r="AM232" i="102"/>
  <c r="AL232" i="102"/>
  <c r="AK232" i="102"/>
  <c r="AJ232" i="102"/>
  <c r="AI232" i="102"/>
  <c r="AH232" i="102"/>
  <c r="AG232" i="102"/>
  <c r="AF232" i="102"/>
  <c r="AE232" i="102"/>
  <c r="AD232" i="102"/>
  <c r="AC232" i="102"/>
  <c r="AB232" i="102"/>
  <c r="AA232" i="102"/>
  <c r="Z232" i="102"/>
  <c r="Y232" i="102"/>
  <c r="X232" i="102"/>
  <c r="W232" i="102"/>
  <c r="V232" i="102"/>
  <c r="U232" i="102"/>
  <c r="T232" i="102"/>
  <c r="S232" i="102"/>
  <c r="R232" i="102"/>
  <c r="Q232" i="102"/>
  <c r="P232" i="102"/>
  <c r="O232" i="102"/>
  <c r="N232" i="102"/>
  <c r="M232" i="102"/>
  <c r="L232" i="102"/>
  <c r="K232" i="102"/>
  <c r="J232" i="102"/>
  <c r="I232" i="102"/>
  <c r="H232" i="102"/>
  <c r="G232" i="102"/>
  <c r="F232" i="102"/>
  <c r="E232" i="102"/>
  <c r="D232" i="102"/>
  <c r="C232" i="102"/>
  <c r="AR231" i="102"/>
  <c r="AQ231" i="102"/>
  <c r="AP231" i="102"/>
  <c r="AO231" i="102"/>
  <c r="AN231" i="102"/>
  <c r="AM231" i="102"/>
  <c r="AL231" i="102"/>
  <c r="AK231" i="102"/>
  <c r="AJ231" i="102"/>
  <c r="AI231" i="102"/>
  <c r="AH231" i="102"/>
  <c r="AG231" i="102"/>
  <c r="AF231" i="102"/>
  <c r="AE231" i="102"/>
  <c r="AD231" i="102"/>
  <c r="AC231" i="102"/>
  <c r="AB231" i="102"/>
  <c r="AA231" i="102"/>
  <c r="Z231" i="102"/>
  <c r="Y231" i="102"/>
  <c r="X231" i="102"/>
  <c r="W231" i="102"/>
  <c r="V231" i="102"/>
  <c r="U231" i="102"/>
  <c r="T231" i="102"/>
  <c r="S231" i="102"/>
  <c r="R231" i="102"/>
  <c r="Q231" i="102"/>
  <c r="P231" i="102"/>
  <c r="O231" i="102"/>
  <c r="N231" i="102"/>
  <c r="M231" i="102"/>
  <c r="L231" i="102"/>
  <c r="K231" i="102"/>
  <c r="J231" i="102"/>
  <c r="I231" i="102"/>
  <c r="H231" i="102"/>
  <c r="G231" i="102"/>
  <c r="F231" i="102"/>
  <c r="E231" i="102"/>
  <c r="D231" i="102"/>
  <c r="C231" i="102"/>
  <c r="AR230" i="102"/>
  <c r="AQ230" i="102"/>
  <c r="AP230" i="102"/>
  <c r="AO230" i="102"/>
  <c r="AN230" i="102"/>
  <c r="AM230" i="102"/>
  <c r="AL230" i="102"/>
  <c r="AK230" i="102"/>
  <c r="AJ230" i="102"/>
  <c r="AI230" i="102"/>
  <c r="AH230" i="102"/>
  <c r="AG230" i="102"/>
  <c r="AF230" i="102"/>
  <c r="AE230" i="102"/>
  <c r="AD230" i="102"/>
  <c r="AC230" i="102"/>
  <c r="AB230" i="102"/>
  <c r="AA230" i="102"/>
  <c r="Z230" i="102"/>
  <c r="Y230" i="102"/>
  <c r="X230" i="102"/>
  <c r="W230" i="102"/>
  <c r="V230" i="102"/>
  <c r="U230" i="102"/>
  <c r="T230" i="102"/>
  <c r="S230" i="102"/>
  <c r="R230" i="102"/>
  <c r="Q230" i="102"/>
  <c r="P230" i="102"/>
  <c r="O230" i="102"/>
  <c r="N230" i="102"/>
  <c r="M230" i="102"/>
  <c r="L230" i="102"/>
  <c r="K230" i="102"/>
  <c r="J230" i="102"/>
  <c r="I230" i="102"/>
  <c r="H230" i="102"/>
  <c r="G230" i="102"/>
  <c r="F230" i="102"/>
  <c r="E230" i="102"/>
  <c r="D230" i="102"/>
  <c r="C230" i="102"/>
  <c r="AR229" i="102"/>
  <c r="AQ229" i="102"/>
  <c r="AP229" i="102"/>
  <c r="AO229" i="102"/>
  <c r="AN229" i="102"/>
  <c r="AM229" i="102"/>
  <c r="AL229" i="102"/>
  <c r="AK229" i="102"/>
  <c r="AJ229" i="102"/>
  <c r="AI229" i="102"/>
  <c r="AH229" i="102"/>
  <c r="AG229" i="102"/>
  <c r="AF229" i="102"/>
  <c r="AE229" i="102"/>
  <c r="AD229" i="102"/>
  <c r="AC229" i="102"/>
  <c r="AB229" i="102"/>
  <c r="AA229" i="102"/>
  <c r="Z229" i="102"/>
  <c r="Y229" i="102"/>
  <c r="X229" i="102"/>
  <c r="W229" i="102"/>
  <c r="V229" i="102"/>
  <c r="U229" i="102"/>
  <c r="T229" i="102"/>
  <c r="S229" i="102"/>
  <c r="R229" i="102"/>
  <c r="Q229" i="102"/>
  <c r="P229" i="102"/>
  <c r="O229" i="102"/>
  <c r="N229" i="102"/>
  <c r="M229" i="102"/>
  <c r="L229" i="102"/>
  <c r="K229" i="102"/>
  <c r="J229" i="102"/>
  <c r="I229" i="102"/>
  <c r="H229" i="102"/>
  <c r="G229" i="102"/>
  <c r="F229" i="102"/>
  <c r="E229" i="102"/>
  <c r="D229" i="102"/>
  <c r="C229" i="102"/>
  <c r="AR228" i="102"/>
  <c r="AQ228" i="102"/>
  <c r="AP228" i="102"/>
  <c r="AO228" i="102"/>
  <c r="AN228" i="102"/>
  <c r="AM228" i="102"/>
  <c r="AL228" i="102"/>
  <c r="AK228" i="102"/>
  <c r="AJ228" i="102"/>
  <c r="AI228" i="102"/>
  <c r="AH228" i="102"/>
  <c r="AG228" i="102"/>
  <c r="AF228" i="102"/>
  <c r="AE228" i="102"/>
  <c r="AD228" i="102"/>
  <c r="AC228" i="102"/>
  <c r="AB228" i="102"/>
  <c r="AA228" i="102"/>
  <c r="Z228" i="102"/>
  <c r="Y228" i="102"/>
  <c r="X228" i="102"/>
  <c r="W228" i="102"/>
  <c r="V228" i="102"/>
  <c r="U228" i="102"/>
  <c r="T228" i="102"/>
  <c r="S228" i="102"/>
  <c r="R228" i="102"/>
  <c r="Q228" i="102"/>
  <c r="P228" i="102"/>
  <c r="O228" i="102"/>
  <c r="N228" i="102"/>
  <c r="M228" i="102"/>
  <c r="L228" i="102"/>
  <c r="K228" i="102"/>
  <c r="J228" i="102"/>
  <c r="I228" i="102"/>
  <c r="H228" i="102"/>
  <c r="G228" i="102"/>
  <c r="F228" i="102"/>
  <c r="E228" i="102"/>
  <c r="D228" i="102"/>
  <c r="C228" i="102"/>
  <c r="AR227" i="102"/>
  <c r="AQ227" i="102"/>
  <c r="AP227" i="102"/>
  <c r="AO227" i="102"/>
  <c r="AN227" i="102"/>
  <c r="AM227" i="102"/>
  <c r="AL227" i="102"/>
  <c r="AK227" i="102"/>
  <c r="AJ227" i="102"/>
  <c r="AI227" i="102"/>
  <c r="AH227" i="102"/>
  <c r="AG227" i="102"/>
  <c r="AF227" i="102"/>
  <c r="AE227" i="102"/>
  <c r="AD227" i="102"/>
  <c r="AC227" i="102"/>
  <c r="AB227" i="102"/>
  <c r="AA227" i="102"/>
  <c r="Z227" i="102"/>
  <c r="Y227" i="102"/>
  <c r="X227" i="102"/>
  <c r="W227" i="102"/>
  <c r="V227" i="102"/>
  <c r="U227" i="102"/>
  <c r="T227" i="102"/>
  <c r="S227" i="102"/>
  <c r="R227" i="102"/>
  <c r="Q227" i="102"/>
  <c r="P227" i="102"/>
  <c r="O227" i="102"/>
  <c r="N227" i="102"/>
  <c r="M227" i="102"/>
  <c r="L227" i="102"/>
  <c r="K227" i="102"/>
  <c r="J227" i="102"/>
  <c r="I227" i="102"/>
  <c r="H227" i="102"/>
  <c r="G227" i="102"/>
  <c r="F227" i="102"/>
  <c r="E227" i="102"/>
  <c r="D227" i="102"/>
  <c r="C227" i="102"/>
  <c r="AR226" i="102"/>
  <c r="AQ226" i="102"/>
  <c r="AP226" i="102"/>
  <c r="AO226" i="102"/>
  <c r="AN226" i="102"/>
  <c r="AM226" i="102"/>
  <c r="AL226" i="102"/>
  <c r="AK226" i="102"/>
  <c r="AJ226" i="102"/>
  <c r="AI226" i="102"/>
  <c r="AH226" i="102"/>
  <c r="AG226" i="102"/>
  <c r="AF226" i="102"/>
  <c r="AE226" i="102"/>
  <c r="AD226" i="102"/>
  <c r="AC226" i="102"/>
  <c r="AB226" i="102"/>
  <c r="AA226" i="102"/>
  <c r="Z226" i="102"/>
  <c r="Y226" i="102"/>
  <c r="X226" i="102"/>
  <c r="W226" i="102"/>
  <c r="V226" i="102"/>
  <c r="U226" i="102"/>
  <c r="T226" i="102"/>
  <c r="S226" i="102"/>
  <c r="R226" i="102"/>
  <c r="Q226" i="102"/>
  <c r="P226" i="102"/>
  <c r="O226" i="102"/>
  <c r="N226" i="102"/>
  <c r="M226" i="102"/>
  <c r="L226" i="102"/>
  <c r="K226" i="102"/>
  <c r="J226" i="102"/>
  <c r="I226" i="102"/>
  <c r="H226" i="102"/>
  <c r="G226" i="102"/>
  <c r="F226" i="102"/>
  <c r="E226" i="102"/>
  <c r="D226" i="102"/>
  <c r="C226" i="102"/>
  <c r="AR225" i="102"/>
  <c r="AQ225" i="102"/>
  <c r="AP225" i="102"/>
  <c r="AO225" i="102"/>
  <c r="AN225" i="102"/>
  <c r="AM225" i="102"/>
  <c r="AL225" i="102"/>
  <c r="AK225" i="102"/>
  <c r="AJ225" i="102"/>
  <c r="AI225" i="102"/>
  <c r="AH225" i="102"/>
  <c r="AG225" i="102"/>
  <c r="AF225" i="102"/>
  <c r="AE225" i="102"/>
  <c r="AD225" i="102"/>
  <c r="AC225" i="102"/>
  <c r="AB225" i="102"/>
  <c r="AA225" i="102"/>
  <c r="Z225" i="102"/>
  <c r="Y225" i="102"/>
  <c r="X225" i="102"/>
  <c r="W225" i="102"/>
  <c r="V225" i="102"/>
  <c r="U225" i="102"/>
  <c r="T225" i="102"/>
  <c r="S225" i="102"/>
  <c r="R225" i="102"/>
  <c r="Q225" i="102"/>
  <c r="P225" i="102"/>
  <c r="O225" i="102"/>
  <c r="N225" i="102"/>
  <c r="M225" i="102"/>
  <c r="L225" i="102"/>
  <c r="K225" i="102"/>
  <c r="J225" i="102"/>
  <c r="I225" i="102"/>
  <c r="H225" i="102"/>
  <c r="G225" i="102"/>
  <c r="F225" i="102"/>
  <c r="E225" i="102"/>
  <c r="D225" i="102"/>
  <c r="C225" i="102"/>
  <c r="AR224" i="102"/>
  <c r="AQ224" i="102"/>
  <c r="AP224" i="102"/>
  <c r="AO224" i="102"/>
  <c r="AN224" i="102"/>
  <c r="AM224" i="102"/>
  <c r="AL224" i="102"/>
  <c r="AK224" i="102"/>
  <c r="AJ224" i="102"/>
  <c r="AI224" i="102"/>
  <c r="AH224" i="102"/>
  <c r="AG224" i="102"/>
  <c r="AF224" i="102"/>
  <c r="AE224" i="102"/>
  <c r="AD224" i="102"/>
  <c r="AC224" i="102"/>
  <c r="AB224" i="102"/>
  <c r="AA224" i="102"/>
  <c r="Z224" i="102"/>
  <c r="Y224" i="102"/>
  <c r="X224" i="102"/>
  <c r="W224" i="102"/>
  <c r="V224" i="102"/>
  <c r="U224" i="102"/>
  <c r="T224" i="102"/>
  <c r="S224" i="102"/>
  <c r="R224" i="102"/>
  <c r="Q224" i="102"/>
  <c r="P224" i="102"/>
  <c r="O224" i="102"/>
  <c r="N224" i="102"/>
  <c r="M224" i="102"/>
  <c r="L224" i="102"/>
  <c r="K224" i="102"/>
  <c r="J224" i="102"/>
  <c r="I224" i="102"/>
  <c r="H224" i="102"/>
  <c r="G224" i="102"/>
  <c r="F224" i="102"/>
  <c r="E224" i="102"/>
  <c r="D224" i="102"/>
  <c r="C224" i="102"/>
  <c r="AR223" i="102"/>
  <c r="AQ223" i="102"/>
  <c r="AP223" i="102"/>
  <c r="AO223" i="102"/>
  <c r="AN223" i="102"/>
  <c r="AM223" i="102"/>
  <c r="AL223" i="102"/>
  <c r="AK223" i="102"/>
  <c r="AJ223" i="102"/>
  <c r="AI223" i="102"/>
  <c r="AH223" i="102"/>
  <c r="AG223" i="102"/>
  <c r="AF223" i="102"/>
  <c r="AE223" i="102"/>
  <c r="AD223" i="102"/>
  <c r="AC223" i="102"/>
  <c r="AB223" i="102"/>
  <c r="AA223" i="102"/>
  <c r="Z223" i="102"/>
  <c r="Y223" i="102"/>
  <c r="X223" i="102"/>
  <c r="W223" i="102"/>
  <c r="V223" i="102"/>
  <c r="U223" i="102"/>
  <c r="T223" i="102"/>
  <c r="S223" i="102"/>
  <c r="R223" i="102"/>
  <c r="Q223" i="102"/>
  <c r="P223" i="102"/>
  <c r="O223" i="102"/>
  <c r="N223" i="102"/>
  <c r="M223" i="102"/>
  <c r="L223" i="102"/>
  <c r="K223" i="102"/>
  <c r="J223" i="102"/>
  <c r="I223" i="102"/>
  <c r="H223" i="102"/>
  <c r="G223" i="102"/>
  <c r="F223" i="102"/>
  <c r="E223" i="102"/>
  <c r="D223" i="102"/>
  <c r="C223" i="102"/>
  <c r="AR222" i="102"/>
  <c r="AQ222" i="102"/>
  <c r="AP222" i="102"/>
  <c r="AO222" i="102"/>
  <c r="AN222" i="102"/>
  <c r="AM222" i="102"/>
  <c r="AL222" i="102"/>
  <c r="AK222" i="102"/>
  <c r="AJ222" i="102"/>
  <c r="AI222" i="102"/>
  <c r="AH222" i="102"/>
  <c r="AG222" i="102"/>
  <c r="AF222" i="102"/>
  <c r="AE222" i="102"/>
  <c r="AD222" i="102"/>
  <c r="AC222" i="102"/>
  <c r="AB222" i="102"/>
  <c r="AA222" i="102"/>
  <c r="Z222" i="102"/>
  <c r="Y222" i="102"/>
  <c r="X222" i="102"/>
  <c r="W222" i="102"/>
  <c r="V222" i="102"/>
  <c r="U222" i="102"/>
  <c r="T222" i="102"/>
  <c r="S222" i="102"/>
  <c r="R222" i="102"/>
  <c r="Q222" i="102"/>
  <c r="P222" i="102"/>
  <c r="O222" i="102"/>
  <c r="N222" i="102"/>
  <c r="M222" i="102"/>
  <c r="L222" i="102"/>
  <c r="K222" i="102"/>
  <c r="J222" i="102"/>
  <c r="I222" i="102"/>
  <c r="H222" i="102"/>
  <c r="G222" i="102"/>
  <c r="F222" i="102"/>
  <c r="E222" i="102"/>
  <c r="D222" i="102"/>
  <c r="C222" i="102"/>
  <c r="AR221" i="102"/>
  <c r="AQ221" i="102"/>
  <c r="AP221" i="102"/>
  <c r="AO221" i="102"/>
  <c r="AN221" i="102"/>
  <c r="AM221" i="102"/>
  <c r="AL221" i="102"/>
  <c r="AK221" i="102"/>
  <c r="AJ221" i="102"/>
  <c r="AI221" i="102"/>
  <c r="AH221" i="102"/>
  <c r="AG221" i="102"/>
  <c r="AF221" i="102"/>
  <c r="AE221" i="102"/>
  <c r="AD221" i="102"/>
  <c r="AC221" i="102"/>
  <c r="AB221" i="102"/>
  <c r="AA221" i="102"/>
  <c r="Z221" i="102"/>
  <c r="Y221" i="102"/>
  <c r="X221" i="102"/>
  <c r="W221" i="102"/>
  <c r="V221" i="102"/>
  <c r="U221" i="102"/>
  <c r="T221" i="102"/>
  <c r="S221" i="102"/>
  <c r="R221" i="102"/>
  <c r="Q221" i="102"/>
  <c r="P221" i="102"/>
  <c r="O221" i="102"/>
  <c r="N221" i="102"/>
  <c r="M221" i="102"/>
  <c r="L221" i="102"/>
  <c r="K221" i="102"/>
  <c r="J221" i="102"/>
  <c r="I221" i="102"/>
  <c r="H221" i="102"/>
  <c r="G221" i="102"/>
  <c r="F221" i="102"/>
  <c r="E221" i="102"/>
  <c r="D221" i="102"/>
  <c r="C221" i="102"/>
  <c r="AR220" i="102"/>
  <c r="AQ220" i="102"/>
  <c r="AP220" i="102"/>
  <c r="AO220" i="102"/>
  <c r="AN220" i="102"/>
  <c r="AM220" i="102"/>
  <c r="AL220" i="102"/>
  <c r="AK220" i="102"/>
  <c r="AJ220" i="102"/>
  <c r="AI220" i="102"/>
  <c r="AH220" i="102"/>
  <c r="AG220" i="102"/>
  <c r="AF220" i="102"/>
  <c r="AE220" i="102"/>
  <c r="AD220" i="102"/>
  <c r="AC220" i="102"/>
  <c r="AB220" i="102"/>
  <c r="AA220" i="102"/>
  <c r="Z220" i="102"/>
  <c r="Y220" i="102"/>
  <c r="X220" i="102"/>
  <c r="W220" i="102"/>
  <c r="V220" i="102"/>
  <c r="U220" i="102"/>
  <c r="T220" i="102"/>
  <c r="S220" i="102"/>
  <c r="R220" i="102"/>
  <c r="Q220" i="102"/>
  <c r="P220" i="102"/>
  <c r="O220" i="102"/>
  <c r="N220" i="102"/>
  <c r="M220" i="102"/>
  <c r="L220" i="102"/>
  <c r="K220" i="102"/>
  <c r="J220" i="102"/>
  <c r="I220" i="102"/>
  <c r="H220" i="102"/>
  <c r="G220" i="102"/>
  <c r="F220" i="102"/>
  <c r="E220" i="102"/>
  <c r="D220" i="102"/>
  <c r="C220" i="102"/>
  <c r="AR219" i="102"/>
  <c r="AQ219" i="102"/>
  <c r="AP219" i="102"/>
  <c r="AO219" i="102"/>
  <c r="AN219" i="102"/>
  <c r="AM219" i="102"/>
  <c r="AL219" i="102"/>
  <c r="AK219" i="102"/>
  <c r="AJ219" i="102"/>
  <c r="AI219" i="102"/>
  <c r="AH219" i="102"/>
  <c r="AG219" i="102"/>
  <c r="AF219" i="102"/>
  <c r="AE219" i="102"/>
  <c r="AD219" i="102"/>
  <c r="AC219" i="102"/>
  <c r="AB219" i="102"/>
  <c r="AA219" i="102"/>
  <c r="Z219" i="102"/>
  <c r="Y219" i="102"/>
  <c r="X219" i="102"/>
  <c r="W219" i="102"/>
  <c r="V219" i="102"/>
  <c r="U219" i="102"/>
  <c r="T219" i="102"/>
  <c r="S219" i="102"/>
  <c r="R219" i="102"/>
  <c r="Q219" i="102"/>
  <c r="P219" i="102"/>
  <c r="O219" i="102"/>
  <c r="N219" i="102"/>
  <c r="M219" i="102"/>
  <c r="L219" i="102"/>
  <c r="K219" i="102"/>
  <c r="J219" i="102"/>
  <c r="I219" i="102"/>
  <c r="H219" i="102"/>
  <c r="G219" i="102"/>
  <c r="F219" i="102"/>
  <c r="E219" i="102"/>
  <c r="D219" i="102"/>
  <c r="C219" i="102"/>
  <c r="AR218" i="102"/>
  <c r="AQ218" i="102"/>
  <c r="AP218" i="102"/>
  <c r="AO218" i="102"/>
  <c r="AN218" i="102"/>
  <c r="AM218" i="102"/>
  <c r="AL218" i="102"/>
  <c r="AK218" i="102"/>
  <c r="AJ218" i="102"/>
  <c r="AI218" i="102"/>
  <c r="AH218" i="102"/>
  <c r="AG218" i="102"/>
  <c r="AF218" i="102"/>
  <c r="AE218" i="102"/>
  <c r="AD218" i="102"/>
  <c r="AC218" i="102"/>
  <c r="AB218" i="102"/>
  <c r="AA218" i="102"/>
  <c r="Z218" i="102"/>
  <c r="Y218" i="102"/>
  <c r="X218" i="102"/>
  <c r="W218" i="102"/>
  <c r="V218" i="102"/>
  <c r="U218" i="102"/>
  <c r="T218" i="102"/>
  <c r="S218" i="102"/>
  <c r="R218" i="102"/>
  <c r="Q218" i="102"/>
  <c r="P218" i="102"/>
  <c r="O218" i="102"/>
  <c r="N218" i="102"/>
  <c r="M218" i="102"/>
  <c r="L218" i="102"/>
  <c r="K218" i="102"/>
  <c r="J218" i="102"/>
  <c r="I218" i="102"/>
  <c r="H218" i="102"/>
  <c r="G218" i="102"/>
  <c r="F218" i="102"/>
  <c r="E218" i="102"/>
  <c r="D218" i="102"/>
  <c r="C218" i="102"/>
  <c r="AR217" i="102"/>
  <c r="AQ217" i="102"/>
  <c r="AP217" i="102"/>
  <c r="AO217" i="102"/>
  <c r="AN217" i="102"/>
  <c r="AM217" i="102"/>
  <c r="AL217" i="102"/>
  <c r="AK217" i="102"/>
  <c r="AJ217" i="102"/>
  <c r="AI217" i="102"/>
  <c r="AH217" i="102"/>
  <c r="AG217" i="102"/>
  <c r="AF217" i="102"/>
  <c r="AE217" i="102"/>
  <c r="AD217" i="102"/>
  <c r="AC217" i="102"/>
  <c r="AB217" i="102"/>
  <c r="AA217" i="102"/>
  <c r="Z217" i="102"/>
  <c r="Y217" i="102"/>
  <c r="X217" i="102"/>
  <c r="W217" i="102"/>
  <c r="V217" i="102"/>
  <c r="U217" i="102"/>
  <c r="T217" i="102"/>
  <c r="S217" i="102"/>
  <c r="R217" i="102"/>
  <c r="Q217" i="102"/>
  <c r="P217" i="102"/>
  <c r="O217" i="102"/>
  <c r="N217" i="102"/>
  <c r="M217" i="102"/>
  <c r="L217" i="102"/>
  <c r="K217" i="102"/>
  <c r="J217" i="102"/>
  <c r="I217" i="102"/>
  <c r="H217" i="102"/>
  <c r="G217" i="102"/>
  <c r="F217" i="102"/>
  <c r="E217" i="102"/>
  <c r="D217" i="102"/>
  <c r="C217" i="102"/>
  <c r="AR216" i="102"/>
  <c r="AQ216" i="102"/>
  <c r="AP216" i="102"/>
  <c r="AO216" i="102"/>
  <c r="AN216" i="102"/>
  <c r="AM216" i="102"/>
  <c r="AL216" i="102"/>
  <c r="AK216" i="102"/>
  <c r="AJ216" i="102"/>
  <c r="AI216" i="102"/>
  <c r="AH216" i="102"/>
  <c r="AG216" i="102"/>
  <c r="AF216" i="102"/>
  <c r="AE216" i="102"/>
  <c r="AD216" i="102"/>
  <c r="AC216" i="102"/>
  <c r="AB216" i="102"/>
  <c r="AA216" i="102"/>
  <c r="Z216" i="102"/>
  <c r="Y216" i="102"/>
  <c r="X216" i="102"/>
  <c r="W216" i="102"/>
  <c r="V216" i="102"/>
  <c r="U216" i="102"/>
  <c r="T216" i="102"/>
  <c r="S216" i="102"/>
  <c r="R216" i="102"/>
  <c r="Q216" i="102"/>
  <c r="P216" i="102"/>
  <c r="O216" i="102"/>
  <c r="N216" i="102"/>
  <c r="M216" i="102"/>
  <c r="L216" i="102"/>
  <c r="K216" i="102"/>
  <c r="J216" i="102"/>
  <c r="I216" i="102"/>
  <c r="H216" i="102"/>
  <c r="G216" i="102"/>
  <c r="F216" i="102"/>
  <c r="E216" i="102"/>
  <c r="D216" i="102"/>
  <c r="C216" i="102"/>
  <c r="AR215" i="102"/>
  <c r="AQ215" i="102"/>
  <c r="AP215" i="102"/>
  <c r="AO215" i="102"/>
  <c r="AN215" i="102"/>
  <c r="AM215" i="102"/>
  <c r="AL215" i="102"/>
  <c r="AK215" i="102"/>
  <c r="AJ215" i="102"/>
  <c r="AI215" i="102"/>
  <c r="AH215" i="102"/>
  <c r="AG215" i="102"/>
  <c r="AF215" i="102"/>
  <c r="AE215" i="102"/>
  <c r="AD215" i="102"/>
  <c r="AC215" i="102"/>
  <c r="AB215" i="102"/>
  <c r="AA215" i="102"/>
  <c r="Z215" i="102"/>
  <c r="Y215" i="102"/>
  <c r="X215" i="102"/>
  <c r="W215" i="102"/>
  <c r="V215" i="102"/>
  <c r="U215" i="102"/>
  <c r="T215" i="102"/>
  <c r="S215" i="102"/>
  <c r="R215" i="102"/>
  <c r="Q215" i="102"/>
  <c r="P215" i="102"/>
  <c r="O215" i="102"/>
  <c r="N215" i="102"/>
  <c r="M215" i="102"/>
  <c r="L215" i="102"/>
  <c r="K215" i="102"/>
  <c r="J215" i="102"/>
  <c r="I215" i="102"/>
  <c r="H215" i="102"/>
  <c r="G215" i="102"/>
  <c r="F215" i="102"/>
  <c r="E215" i="102"/>
  <c r="D215" i="102"/>
  <c r="C215" i="102"/>
  <c r="AR214" i="102"/>
  <c r="AQ214" i="102"/>
  <c r="AP214" i="102"/>
  <c r="AO214" i="102"/>
  <c r="AN214" i="102"/>
  <c r="AM214" i="102"/>
  <c r="AL214" i="102"/>
  <c r="AK214" i="102"/>
  <c r="AJ214" i="102"/>
  <c r="AI214" i="102"/>
  <c r="AH214" i="102"/>
  <c r="AG214" i="102"/>
  <c r="AF214" i="102"/>
  <c r="AE214" i="102"/>
  <c r="AD214" i="102"/>
  <c r="AC214" i="102"/>
  <c r="AB214" i="102"/>
  <c r="AA214" i="102"/>
  <c r="Z214" i="102"/>
  <c r="Y214" i="102"/>
  <c r="X214" i="102"/>
  <c r="W214" i="102"/>
  <c r="V214" i="102"/>
  <c r="U214" i="102"/>
  <c r="T214" i="102"/>
  <c r="S214" i="102"/>
  <c r="R214" i="102"/>
  <c r="Q214" i="102"/>
  <c r="P214" i="102"/>
  <c r="O214" i="102"/>
  <c r="N214" i="102"/>
  <c r="M214" i="102"/>
  <c r="L214" i="102"/>
  <c r="K214" i="102"/>
  <c r="J214" i="102"/>
  <c r="I214" i="102"/>
  <c r="H214" i="102"/>
  <c r="G214" i="102"/>
  <c r="F214" i="102"/>
  <c r="E214" i="102"/>
  <c r="D214" i="102"/>
  <c r="C214" i="102"/>
  <c r="AR213" i="102"/>
  <c r="AQ213" i="102"/>
  <c r="AP213" i="102"/>
  <c r="AO213" i="102"/>
  <c r="AN213" i="102"/>
  <c r="AM213" i="102"/>
  <c r="AL213" i="102"/>
  <c r="AK213" i="102"/>
  <c r="AJ213" i="102"/>
  <c r="AI213" i="102"/>
  <c r="AH213" i="102"/>
  <c r="AG213" i="102"/>
  <c r="AF213" i="102"/>
  <c r="AE213" i="102"/>
  <c r="AD213" i="102"/>
  <c r="AC213" i="102"/>
  <c r="AB213" i="102"/>
  <c r="AA213" i="102"/>
  <c r="Z213" i="102"/>
  <c r="Y213" i="102"/>
  <c r="X213" i="102"/>
  <c r="W213" i="102"/>
  <c r="V213" i="102"/>
  <c r="U213" i="102"/>
  <c r="T213" i="102"/>
  <c r="S213" i="102"/>
  <c r="R213" i="102"/>
  <c r="Q213" i="102"/>
  <c r="P213" i="102"/>
  <c r="O213" i="102"/>
  <c r="N213" i="102"/>
  <c r="M213" i="102"/>
  <c r="L213" i="102"/>
  <c r="K213" i="102"/>
  <c r="J213" i="102"/>
  <c r="I213" i="102"/>
  <c r="H213" i="102"/>
  <c r="G213" i="102"/>
  <c r="F213" i="102"/>
  <c r="E213" i="102"/>
  <c r="D213" i="102"/>
  <c r="C213" i="102"/>
  <c r="AR212" i="102"/>
  <c r="AQ212" i="102"/>
  <c r="AP212" i="102"/>
  <c r="AO212" i="102"/>
  <c r="AN212" i="102"/>
  <c r="AM212" i="102"/>
  <c r="AL212" i="102"/>
  <c r="AK212" i="102"/>
  <c r="AJ212" i="102"/>
  <c r="AI212" i="102"/>
  <c r="AH212" i="102"/>
  <c r="AG212" i="102"/>
  <c r="AF212" i="102"/>
  <c r="AE212" i="102"/>
  <c r="AD212" i="102"/>
  <c r="AC212" i="102"/>
  <c r="AB212" i="102"/>
  <c r="AA212" i="102"/>
  <c r="Z212" i="102"/>
  <c r="Y212" i="102"/>
  <c r="X212" i="102"/>
  <c r="W212" i="102"/>
  <c r="V212" i="102"/>
  <c r="U212" i="102"/>
  <c r="T212" i="102"/>
  <c r="S212" i="102"/>
  <c r="R212" i="102"/>
  <c r="Q212" i="102"/>
  <c r="P212" i="102"/>
  <c r="O212" i="102"/>
  <c r="N212" i="102"/>
  <c r="M212" i="102"/>
  <c r="L212" i="102"/>
  <c r="K212" i="102"/>
  <c r="J212" i="102"/>
  <c r="I212" i="102"/>
  <c r="H212" i="102"/>
  <c r="G212" i="102"/>
  <c r="F212" i="102"/>
  <c r="E212" i="102"/>
  <c r="D212" i="102"/>
  <c r="C212" i="102"/>
  <c r="AR211" i="102"/>
  <c r="AQ211" i="102"/>
  <c r="AP211" i="102"/>
  <c r="AO211" i="102"/>
  <c r="AN211" i="102"/>
  <c r="AM211" i="102"/>
  <c r="AL211" i="102"/>
  <c r="AK211" i="102"/>
  <c r="AJ211" i="102"/>
  <c r="AI211" i="102"/>
  <c r="AH211" i="102"/>
  <c r="AG211" i="102"/>
  <c r="AF211" i="102"/>
  <c r="AE211" i="102"/>
  <c r="AD211" i="102"/>
  <c r="AC211" i="102"/>
  <c r="AB211" i="102"/>
  <c r="AA211" i="102"/>
  <c r="Z211" i="102"/>
  <c r="Y211" i="102"/>
  <c r="X211" i="102"/>
  <c r="W211" i="102"/>
  <c r="V211" i="102"/>
  <c r="U211" i="102"/>
  <c r="T211" i="102"/>
  <c r="S211" i="102"/>
  <c r="R211" i="102"/>
  <c r="Q211" i="102"/>
  <c r="P211" i="102"/>
  <c r="O211" i="102"/>
  <c r="N211" i="102"/>
  <c r="M211" i="102"/>
  <c r="L211" i="102"/>
  <c r="K211" i="102"/>
  <c r="J211" i="102"/>
  <c r="I211" i="102"/>
  <c r="H211" i="102"/>
  <c r="G211" i="102"/>
  <c r="F211" i="102"/>
  <c r="E211" i="102"/>
  <c r="D211" i="102"/>
  <c r="C211" i="102"/>
  <c r="AR210" i="102"/>
  <c r="AQ210" i="102"/>
  <c r="AP210" i="102"/>
  <c r="AO210" i="102"/>
  <c r="AN210" i="102"/>
  <c r="AM210" i="102"/>
  <c r="AL210" i="102"/>
  <c r="AK210" i="102"/>
  <c r="AJ210" i="102"/>
  <c r="AI210" i="102"/>
  <c r="AH210" i="102"/>
  <c r="AG210" i="102"/>
  <c r="AF210" i="102"/>
  <c r="AE210" i="102"/>
  <c r="AD210" i="102"/>
  <c r="AC210" i="102"/>
  <c r="AB210" i="102"/>
  <c r="AA210" i="102"/>
  <c r="Z210" i="102"/>
  <c r="Y210" i="102"/>
  <c r="X210" i="102"/>
  <c r="W210" i="102"/>
  <c r="V210" i="102"/>
  <c r="U210" i="102"/>
  <c r="T210" i="102"/>
  <c r="S210" i="102"/>
  <c r="R210" i="102"/>
  <c r="Q210" i="102"/>
  <c r="P210" i="102"/>
  <c r="O210" i="102"/>
  <c r="N210" i="102"/>
  <c r="M210" i="102"/>
  <c r="L210" i="102"/>
  <c r="K210" i="102"/>
  <c r="J210" i="102"/>
  <c r="I210" i="102"/>
  <c r="H210" i="102"/>
  <c r="G210" i="102"/>
  <c r="F210" i="102"/>
  <c r="E210" i="102"/>
  <c r="D210" i="102"/>
  <c r="C210" i="102"/>
  <c r="AR209" i="102"/>
  <c r="AQ209" i="102"/>
  <c r="AP209" i="102"/>
  <c r="AO209" i="102"/>
  <c r="AN209" i="102"/>
  <c r="AM209" i="102"/>
  <c r="AL209" i="102"/>
  <c r="AK209" i="102"/>
  <c r="AJ209" i="102"/>
  <c r="AI209" i="102"/>
  <c r="AH209" i="102"/>
  <c r="AG209" i="102"/>
  <c r="AF209" i="102"/>
  <c r="AE209" i="102"/>
  <c r="AD209" i="102"/>
  <c r="AC209" i="102"/>
  <c r="AB209" i="102"/>
  <c r="AA209" i="102"/>
  <c r="Z209" i="102"/>
  <c r="Y209" i="102"/>
  <c r="X209" i="102"/>
  <c r="W209" i="102"/>
  <c r="V209" i="102"/>
  <c r="U209" i="102"/>
  <c r="T209" i="102"/>
  <c r="S209" i="102"/>
  <c r="R209" i="102"/>
  <c r="Q209" i="102"/>
  <c r="P209" i="102"/>
  <c r="O209" i="102"/>
  <c r="N209" i="102"/>
  <c r="M209" i="102"/>
  <c r="L209" i="102"/>
  <c r="K209" i="102"/>
  <c r="J209" i="102"/>
  <c r="I209" i="102"/>
  <c r="H209" i="102"/>
  <c r="G209" i="102"/>
  <c r="F209" i="102"/>
  <c r="E209" i="102"/>
  <c r="D209" i="102"/>
  <c r="C209" i="102"/>
  <c r="AR208" i="102"/>
  <c r="AQ208" i="102"/>
  <c r="AP208" i="102"/>
  <c r="AO208" i="102"/>
  <c r="AN208" i="102"/>
  <c r="AM208" i="102"/>
  <c r="AL208" i="102"/>
  <c r="AK208" i="102"/>
  <c r="AJ208" i="102"/>
  <c r="AI208" i="102"/>
  <c r="AH208" i="102"/>
  <c r="AG208" i="102"/>
  <c r="AF208" i="102"/>
  <c r="AE208" i="102"/>
  <c r="AD208" i="102"/>
  <c r="AC208" i="102"/>
  <c r="AB208" i="102"/>
  <c r="AA208" i="102"/>
  <c r="Z208" i="102"/>
  <c r="Y208" i="102"/>
  <c r="X208" i="102"/>
  <c r="W208" i="102"/>
  <c r="V208" i="102"/>
  <c r="U208" i="102"/>
  <c r="T208" i="102"/>
  <c r="S208" i="102"/>
  <c r="R208" i="102"/>
  <c r="Q208" i="102"/>
  <c r="P208" i="102"/>
  <c r="O208" i="102"/>
  <c r="N208" i="102"/>
  <c r="M208" i="102"/>
  <c r="L208" i="102"/>
  <c r="K208" i="102"/>
  <c r="J208" i="102"/>
  <c r="I208" i="102"/>
  <c r="H208" i="102"/>
  <c r="G208" i="102"/>
  <c r="F208" i="102"/>
  <c r="E208" i="102"/>
  <c r="D208" i="102"/>
  <c r="C208" i="102"/>
  <c r="AR207" i="102"/>
  <c r="AQ207" i="102"/>
  <c r="AP207" i="102"/>
  <c r="AO207" i="102"/>
  <c r="AN207" i="102"/>
  <c r="AM207" i="102"/>
  <c r="AL207" i="102"/>
  <c r="AK207" i="102"/>
  <c r="AJ207" i="102"/>
  <c r="AI207" i="102"/>
  <c r="AH207" i="102"/>
  <c r="AG207" i="102"/>
  <c r="AF207" i="102"/>
  <c r="AE207" i="102"/>
  <c r="AD207" i="102"/>
  <c r="AC207" i="102"/>
  <c r="AB207" i="102"/>
  <c r="AA207" i="102"/>
  <c r="Z207" i="102"/>
  <c r="Y207" i="102"/>
  <c r="X207" i="102"/>
  <c r="W207" i="102"/>
  <c r="V207" i="102"/>
  <c r="U207" i="102"/>
  <c r="T207" i="102"/>
  <c r="S207" i="102"/>
  <c r="R207" i="102"/>
  <c r="Q207" i="102"/>
  <c r="P207" i="102"/>
  <c r="O207" i="102"/>
  <c r="N207" i="102"/>
  <c r="M207" i="102"/>
  <c r="L207" i="102"/>
  <c r="K207" i="102"/>
  <c r="J207" i="102"/>
  <c r="I207" i="102"/>
  <c r="H207" i="102"/>
  <c r="G207" i="102"/>
  <c r="F207" i="102"/>
  <c r="E207" i="102"/>
  <c r="D207" i="102"/>
  <c r="C207" i="102"/>
  <c r="AR206" i="102"/>
  <c r="AQ206" i="102"/>
  <c r="AP206" i="102"/>
  <c r="AO206" i="102"/>
  <c r="AN206" i="102"/>
  <c r="AM206" i="102"/>
  <c r="AL206" i="102"/>
  <c r="AK206" i="102"/>
  <c r="AJ206" i="102"/>
  <c r="AI206" i="102"/>
  <c r="AH206" i="102"/>
  <c r="AG206" i="102"/>
  <c r="AF206" i="102"/>
  <c r="AE206" i="102"/>
  <c r="AD206" i="102"/>
  <c r="AC206" i="102"/>
  <c r="AB206" i="102"/>
  <c r="AA206" i="102"/>
  <c r="Z206" i="102"/>
  <c r="Y206" i="102"/>
  <c r="X206" i="102"/>
  <c r="W206" i="102"/>
  <c r="V206" i="102"/>
  <c r="U206" i="102"/>
  <c r="T206" i="102"/>
  <c r="S206" i="102"/>
  <c r="R206" i="102"/>
  <c r="Q206" i="102"/>
  <c r="P206" i="102"/>
  <c r="O206" i="102"/>
  <c r="N206" i="102"/>
  <c r="M206" i="102"/>
  <c r="L206" i="102"/>
  <c r="K206" i="102"/>
  <c r="J206" i="102"/>
  <c r="I206" i="102"/>
  <c r="H206" i="102"/>
  <c r="G206" i="102"/>
  <c r="F206" i="102"/>
  <c r="E206" i="102"/>
  <c r="D206" i="102"/>
  <c r="C206" i="102"/>
  <c r="AR205" i="102"/>
  <c r="AQ205" i="102"/>
  <c r="AP205" i="102"/>
  <c r="AO205" i="102"/>
  <c r="AN205" i="102"/>
  <c r="AM205" i="102"/>
  <c r="AL205" i="102"/>
  <c r="AK205" i="102"/>
  <c r="AJ205" i="102"/>
  <c r="AI205" i="102"/>
  <c r="AH205" i="102"/>
  <c r="AG205" i="102"/>
  <c r="AF205" i="102"/>
  <c r="AE205" i="102"/>
  <c r="AD205" i="102"/>
  <c r="AC205" i="102"/>
  <c r="AB205" i="102"/>
  <c r="AA205" i="102"/>
  <c r="Z205" i="102"/>
  <c r="Y205" i="102"/>
  <c r="X205" i="102"/>
  <c r="W205" i="102"/>
  <c r="V205" i="102"/>
  <c r="U205" i="102"/>
  <c r="T205" i="102"/>
  <c r="S205" i="102"/>
  <c r="R205" i="102"/>
  <c r="Q205" i="102"/>
  <c r="P205" i="102"/>
  <c r="O205" i="102"/>
  <c r="N205" i="102"/>
  <c r="M205" i="102"/>
  <c r="L205" i="102"/>
  <c r="K205" i="102"/>
  <c r="J205" i="102"/>
  <c r="I205" i="102"/>
  <c r="H205" i="102"/>
  <c r="G205" i="102"/>
  <c r="F205" i="102"/>
  <c r="E205" i="102"/>
  <c r="D205" i="102"/>
  <c r="C205" i="102"/>
  <c r="AR204" i="102"/>
  <c r="AQ204" i="102"/>
  <c r="AP204" i="102"/>
  <c r="AO204" i="102"/>
  <c r="AN204" i="102"/>
  <c r="AM204" i="102"/>
  <c r="AL204" i="102"/>
  <c r="AK204" i="102"/>
  <c r="AJ204" i="102"/>
  <c r="AI204" i="102"/>
  <c r="AH204" i="102"/>
  <c r="AG204" i="102"/>
  <c r="AF204" i="102"/>
  <c r="AE204" i="102"/>
  <c r="AD204" i="102"/>
  <c r="AC204" i="102"/>
  <c r="AB204" i="102"/>
  <c r="AA204" i="102"/>
  <c r="Z204" i="102"/>
  <c r="Y204" i="102"/>
  <c r="X204" i="102"/>
  <c r="W204" i="102"/>
  <c r="V204" i="102"/>
  <c r="U204" i="102"/>
  <c r="T204" i="102"/>
  <c r="S204" i="102"/>
  <c r="R204" i="102"/>
  <c r="Q204" i="102"/>
  <c r="P204" i="102"/>
  <c r="O204" i="102"/>
  <c r="N204" i="102"/>
  <c r="M204" i="102"/>
  <c r="L204" i="102"/>
  <c r="K204" i="102"/>
  <c r="J204" i="102"/>
  <c r="I204" i="102"/>
  <c r="H204" i="102"/>
  <c r="G204" i="102"/>
  <c r="F204" i="102"/>
  <c r="E204" i="102"/>
  <c r="D204" i="102"/>
  <c r="C204" i="102"/>
  <c r="AR203" i="102"/>
  <c r="AQ203" i="102"/>
  <c r="AP203" i="102"/>
  <c r="AO203" i="102"/>
  <c r="AN203" i="102"/>
  <c r="AM203" i="102"/>
  <c r="AL203" i="102"/>
  <c r="AK203" i="102"/>
  <c r="AJ203" i="102"/>
  <c r="AI203" i="102"/>
  <c r="AH203" i="102"/>
  <c r="AG203" i="102"/>
  <c r="AF203" i="102"/>
  <c r="AE203" i="102"/>
  <c r="AD203" i="102"/>
  <c r="AC203" i="102"/>
  <c r="AB203" i="102"/>
  <c r="AA203" i="102"/>
  <c r="Z203" i="102"/>
  <c r="Y203" i="102"/>
  <c r="X203" i="102"/>
  <c r="W203" i="102"/>
  <c r="V203" i="102"/>
  <c r="U203" i="102"/>
  <c r="T203" i="102"/>
  <c r="S203" i="102"/>
  <c r="R203" i="102"/>
  <c r="Q203" i="102"/>
  <c r="P203" i="102"/>
  <c r="O203" i="102"/>
  <c r="N203" i="102"/>
  <c r="M203" i="102"/>
  <c r="L203" i="102"/>
  <c r="K203" i="102"/>
  <c r="J203" i="102"/>
  <c r="I203" i="102"/>
  <c r="H203" i="102"/>
  <c r="G203" i="102"/>
  <c r="F203" i="102"/>
  <c r="E203" i="102"/>
  <c r="D203" i="102"/>
  <c r="C203" i="102"/>
  <c r="AR202" i="102"/>
  <c r="AQ202" i="102"/>
  <c r="AP202" i="102"/>
  <c r="AO202" i="102"/>
  <c r="AN202" i="102"/>
  <c r="AM202" i="102"/>
  <c r="AL202" i="102"/>
  <c r="AK202" i="102"/>
  <c r="AJ202" i="102"/>
  <c r="AI202" i="102"/>
  <c r="AH202" i="102"/>
  <c r="AG202" i="102"/>
  <c r="AF202" i="102"/>
  <c r="AE202" i="102"/>
  <c r="AD202" i="102"/>
  <c r="AC202" i="102"/>
  <c r="AB202" i="102"/>
  <c r="AA202" i="102"/>
  <c r="Z202" i="102"/>
  <c r="Y202" i="102"/>
  <c r="X202" i="102"/>
  <c r="W202" i="102"/>
  <c r="V202" i="102"/>
  <c r="U202" i="102"/>
  <c r="T202" i="102"/>
  <c r="S202" i="102"/>
  <c r="R202" i="102"/>
  <c r="Q202" i="102"/>
  <c r="P202" i="102"/>
  <c r="O202" i="102"/>
  <c r="N202" i="102"/>
  <c r="M202" i="102"/>
  <c r="L202" i="102"/>
  <c r="K202" i="102"/>
  <c r="J202" i="102"/>
  <c r="I202" i="102"/>
  <c r="H202" i="102"/>
  <c r="G202" i="102"/>
  <c r="F202" i="102"/>
  <c r="E202" i="102"/>
  <c r="D202" i="102"/>
  <c r="C202" i="102"/>
  <c r="AR201" i="102"/>
  <c r="AQ201" i="102"/>
  <c r="AP201" i="102"/>
  <c r="AO201" i="102"/>
  <c r="AN201" i="102"/>
  <c r="AM201" i="102"/>
  <c r="AL201" i="102"/>
  <c r="AK201" i="102"/>
  <c r="AJ201" i="102"/>
  <c r="AI201" i="102"/>
  <c r="AH201" i="102"/>
  <c r="AG201" i="102"/>
  <c r="AF201" i="102"/>
  <c r="AE201" i="102"/>
  <c r="AD201" i="102"/>
  <c r="AC201" i="102"/>
  <c r="AB201" i="102"/>
  <c r="AA201" i="102"/>
  <c r="Z201" i="102"/>
  <c r="Y201" i="102"/>
  <c r="X201" i="102"/>
  <c r="W201" i="102"/>
  <c r="V201" i="102"/>
  <c r="U201" i="102"/>
  <c r="T201" i="102"/>
  <c r="S201" i="102"/>
  <c r="R201" i="102"/>
  <c r="Q201" i="102"/>
  <c r="P201" i="102"/>
  <c r="O201" i="102"/>
  <c r="N201" i="102"/>
  <c r="M201" i="102"/>
  <c r="L201" i="102"/>
  <c r="K201" i="102"/>
  <c r="J201" i="102"/>
  <c r="I201" i="102"/>
  <c r="H201" i="102"/>
  <c r="G201" i="102"/>
  <c r="F201" i="102"/>
  <c r="E201" i="102"/>
  <c r="D201" i="102"/>
  <c r="C201" i="102"/>
  <c r="AR200" i="102"/>
  <c r="AQ200" i="102"/>
  <c r="AP200" i="102"/>
  <c r="AO200" i="102"/>
  <c r="AN200" i="102"/>
  <c r="AM200" i="102"/>
  <c r="AL200" i="102"/>
  <c r="AK200" i="102"/>
  <c r="AJ200" i="102"/>
  <c r="AI200" i="102"/>
  <c r="AH200" i="102"/>
  <c r="AG200" i="102"/>
  <c r="AF200" i="102"/>
  <c r="AE200" i="102"/>
  <c r="AD200" i="102"/>
  <c r="AC200" i="102"/>
  <c r="AB200" i="102"/>
  <c r="AA200" i="102"/>
  <c r="Z200" i="102"/>
  <c r="Y200" i="102"/>
  <c r="X200" i="102"/>
  <c r="W200" i="102"/>
  <c r="V200" i="102"/>
  <c r="U200" i="102"/>
  <c r="T200" i="102"/>
  <c r="S200" i="102"/>
  <c r="R200" i="102"/>
  <c r="Q200" i="102"/>
  <c r="P200" i="102"/>
  <c r="O200" i="102"/>
  <c r="N200" i="102"/>
  <c r="M200" i="102"/>
  <c r="L200" i="102"/>
  <c r="K200" i="102"/>
  <c r="J200" i="102"/>
  <c r="I200" i="102"/>
  <c r="H200" i="102"/>
  <c r="G200" i="102"/>
  <c r="F200" i="102"/>
  <c r="E200" i="102"/>
  <c r="D200" i="102"/>
  <c r="C200" i="102"/>
  <c r="AR199" i="102"/>
  <c r="AQ199" i="102"/>
  <c r="AP199" i="102"/>
  <c r="AO199" i="102"/>
  <c r="AN199" i="102"/>
  <c r="AM199" i="102"/>
  <c r="AL199" i="102"/>
  <c r="AK199" i="102"/>
  <c r="AJ199" i="102"/>
  <c r="AI199" i="102"/>
  <c r="AH199" i="102"/>
  <c r="AG199" i="102"/>
  <c r="AF199" i="102"/>
  <c r="AE199" i="102"/>
  <c r="AD199" i="102"/>
  <c r="AC199" i="102"/>
  <c r="AB199" i="102"/>
  <c r="AA199" i="102"/>
  <c r="Z199" i="102"/>
  <c r="Y199" i="102"/>
  <c r="X199" i="102"/>
  <c r="W199" i="102"/>
  <c r="V199" i="102"/>
  <c r="U199" i="102"/>
  <c r="T199" i="102"/>
  <c r="S199" i="102"/>
  <c r="R199" i="102"/>
  <c r="Q199" i="102"/>
  <c r="P199" i="102"/>
  <c r="O199" i="102"/>
  <c r="N199" i="102"/>
  <c r="M199" i="102"/>
  <c r="L199" i="102"/>
  <c r="K199" i="102"/>
  <c r="J199" i="102"/>
  <c r="I199" i="102"/>
  <c r="H199" i="102"/>
  <c r="G199" i="102"/>
  <c r="F199" i="102"/>
  <c r="E199" i="102"/>
  <c r="D199" i="102"/>
  <c r="C199" i="102"/>
  <c r="AR198" i="102"/>
  <c r="AQ198" i="102"/>
  <c r="AP198" i="102"/>
  <c r="AO198" i="102"/>
  <c r="AN198" i="102"/>
  <c r="AM198" i="102"/>
  <c r="AL198" i="102"/>
  <c r="AK198" i="102"/>
  <c r="AJ198" i="102"/>
  <c r="AI198" i="102"/>
  <c r="AH198" i="102"/>
  <c r="AG198" i="102"/>
  <c r="AF198" i="102"/>
  <c r="AE198" i="102"/>
  <c r="AD198" i="102"/>
  <c r="AC198" i="102"/>
  <c r="AB198" i="102"/>
  <c r="AA198" i="102"/>
  <c r="Z198" i="102"/>
  <c r="Y198" i="102"/>
  <c r="X198" i="102"/>
  <c r="W198" i="102"/>
  <c r="V198" i="102"/>
  <c r="U198" i="102"/>
  <c r="T198" i="102"/>
  <c r="S198" i="102"/>
  <c r="R198" i="102"/>
  <c r="Q198" i="102"/>
  <c r="P198" i="102"/>
  <c r="O198" i="102"/>
  <c r="N198" i="102"/>
  <c r="M198" i="102"/>
  <c r="L198" i="102"/>
  <c r="K198" i="102"/>
  <c r="J198" i="102"/>
  <c r="I198" i="102"/>
  <c r="H198" i="102"/>
  <c r="G198" i="102"/>
  <c r="F198" i="102"/>
  <c r="E198" i="102"/>
  <c r="D198" i="102"/>
  <c r="C198" i="102"/>
  <c r="AR197" i="102"/>
  <c r="AQ197" i="102"/>
  <c r="AP197" i="102"/>
  <c r="AO197" i="102"/>
  <c r="AN197" i="102"/>
  <c r="AM197" i="102"/>
  <c r="AL197" i="102"/>
  <c r="AK197" i="102"/>
  <c r="AJ197" i="102"/>
  <c r="AI197" i="102"/>
  <c r="AH197" i="102"/>
  <c r="AG197" i="102"/>
  <c r="AF197" i="102"/>
  <c r="AE197" i="102"/>
  <c r="AD197" i="102"/>
  <c r="AC197" i="102"/>
  <c r="AB197" i="102"/>
  <c r="AA197" i="102"/>
  <c r="Z197" i="102"/>
  <c r="Y197" i="102"/>
  <c r="X197" i="102"/>
  <c r="W197" i="102"/>
  <c r="V197" i="102"/>
  <c r="U197" i="102"/>
  <c r="T197" i="102"/>
  <c r="S197" i="102"/>
  <c r="R197" i="102"/>
  <c r="Q197" i="102"/>
  <c r="P197" i="102"/>
  <c r="O197" i="102"/>
  <c r="N197" i="102"/>
  <c r="M197" i="102"/>
  <c r="L197" i="102"/>
  <c r="K197" i="102"/>
  <c r="J197" i="102"/>
  <c r="I197" i="102"/>
  <c r="H197" i="102"/>
  <c r="G197" i="102"/>
  <c r="F197" i="102"/>
  <c r="E197" i="102"/>
  <c r="D197" i="102"/>
  <c r="C197" i="102"/>
  <c r="AR196" i="102"/>
  <c r="AQ196" i="102"/>
  <c r="AP196" i="102"/>
  <c r="AO196" i="102"/>
  <c r="AN196" i="102"/>
  <c r="AM196" i="102"/>
  <c r="AL196" i="102"/>
  <c r="AK196" i="102"/>
  <c r="AJ196" i="102"/>
  <c r="AI196" i="102"/>
  <c r="AH196" i="102"/>
  <c r="AG196" i="102"/>
  <c r="AF196" i="102"/>
  <c r="AE196" i="102"/>
  <c r="AD196" i="102"/>
  <c r="AC196" i="102"/>
  <c r="AB196" i="102"/>
  <c r="AA196" i="102"/>
  <c r="Z196" i="102"/>
  <c r="Y196" i="102"/>
  <c r="X196" i="102"/>
  <c r="W196" i="102"/>
  <c r="V196" i="102"/>
  <c r="U196" i="102"/>
  <c r="T196" i="102"/>
  <c r="S196" i="102"/>
  <c r="R196" i="102"/>
  <c r="Q196" i="102"/>
  <c r="P196" i="102"/>
  <c r="O196" i="102"/>
  <c r="N196" i="102"/>
  <c r="M196" i="102"/>
  <c r="L196" i="102"/>
  <c r="K196" i="102"/>
  <c r="J196" i="102"/>
  <c r="I196" i="102"/>
  <c r="H196" i="102"/>
  <c r="G196" i="102"/>
  <c r="F196" i="102"/>
  <c r="E196" i="102"/>
  <c r="D196" i="102"/>
  <c r="C196" i="102"/>
  <c r="AR195" i="102"/>
  <c r="AQ195" i="102"/>
  <c r="AP195" i="102"/>
  <c r="AO195" i="102"/>
  <c r="AN195" i="102"/>
  <c r="AM195" i="102"/>
  <c r="AL195" i="102"/>
  <c r="AK195" i="102"/>
  <c r="AJ195" i="102"/>
  <c r="AI195" i="102"/>
  <c r="AH195" i="102"/>
  <c r="AG195" i="102"/>
  <c r="AF195" i="102"/>
  <c r="AE195" i="102"/>
  <c r="AD195" i="102"/>
  <c r="AC195" i="102"/>
  <c r="AB195" i="102"/>
  <c r="AA195" i="102"/>
  <c r="Z195" i="102"/>
  <c r="Y195" i="102"/>
  <c r="X195" i="102"/>
  <c r="W195" i="102"/>
  <c r="V195" i="102"/>
  <c r="U195" i="102"/>
  <c r="T195" i="102"/>
  <c r="S195" i="102"/>
  <c r="R195" i="102"/>
  <c r="Q195" i="102"/>
  <c r="P195" i="102"/>
  <c r="O195" i="102"/>
  <c r="N195" i="102"/>
  <c r="M195" i="102"/>
  <c r="L195" i="102"/>
  <c r="K195" i="102"/>
  <c r="J195" i="102"/>
  <c r="I195" i="102"/>
  <c r="H195" i="102"/>
  <c r="G195" i="102"/>
  <c r="F195" i="102"/>
  <c r="E195" i="102"/>
  <c r="D195" i="102"/>
  <c r="C195" i="102"/>
  <c r="AR194" i="102"/>
  <c r="AQ194" i="102"/>
  <c r="AP194" i="102"/>
  <c r="AO194" i="102"/>
  <c r="AN194" i="102"/>
  <c r="AM194" i="102"/>
  <c r="AL194" i="102"/>
  <c r="AK194" i="102"/>
  <c r="AJ194" i="102"/>
  <c r="AI194" i="102"/>
  <c r="AH194" i="102"/>
  <c r="AG194" i="102"/>
  <c r="AF194" i="102"/>
  <c r="AE194" i="102"/>
  <c r="AD194" i="102"/>
  <c r="AC194" i="102"/>
  <c r="AB194" i="102"/>
  <c r="AA194" i="102"/>
  <c r="Z194" i="102"/>
  <c r="Y194" i="102"/>
  <c r="X194" i="102"/>
  <c r="W194" i="102"/>
  <c r="V194" i="102"/>
  <c r="U194" i="102"/>
  <c r="T194" i="102"/>
  <c r="S194" i="102"/>
  <c r="R194" i="102"/>
  <c r="Q194" i="102"/>
  <c r="P194" i="102"/>
  <c r="O194" i="102"/>
  <c r="N194" i="102"/>
  <c r="M194" i="102"/>
  <c r="L194" i="102"/>
  <c r="K194" i="102"/>
  <c r="J194" i="102"/>
  <c r="I194" i="102"/>
  <c r="H194" i="102"/>
  <c r="G194" i="102"/>
  <c r="F194" i="102"/>
  <c r="E194" i="102"/>
  <c r="D194" i="102"/>
  <c r="C194" i="102"/>
  <c r="AR193" i="102"/>
  <c r="AQ193" i="102"/>
  <c r="AP193" i="102"/>
  <c r="AO193" i="102"/>
  <c r="AN193" i="102"/>
  <c r="AM193" i="102"/>
  <c r="AL193" i="102"/>
  <c r="AK193" i="102"/>
  <c r="AJ193" i="102"/>
  <c r="AI193" i="102"/>
  <c r="AH193" i="102"/>
  <c r="AG193" i="102"/>
  <c r="AF193" i="102"/>
  <c r="AE193" i="102"/>
  <c r="AD193" i="102"/>
  <c r="AC193" i="102"/>
  <c r="AB193" i="102"/>
  <c r="AA193" i="102"/>
  <c r="Z193" i="102"/>
  <c r="Y193" i="102"/>
  <c r="X193" i="102"/>
  <c r="W193" i="102"/>
  <c r="V193" i="102"/>
  <c r="U193" i="102"/>
  <c r="T193" i="102"/>
  <c r="S193" i="102"/>
  <c r="R193" i="102"/>
  <c r="Q193" i="102"/>
  <c r="P193" i="102"/>
  <c r="O193" i="102"/>
  <c r="N193" i="102"/>
  <c r="M193" i="102"/>
  <c r="L193" i="102"/>
  <c r="K193" i="102"/>
  <c r="J193" i="102"/>
  <c r="I193" i="102"/>
  <c r="H193" i="102"/>
  <c r="G193" i="102"/>
  <c r="F193" i="102"/>
  <c r="E193" i="102"/>
  <c r="D193" i="102"/>
  <c r="C193" i="102"/>
  <c r="AR192" i="102"/>
  <c r="AQ192" i="102"/>
  <c r="AP192" i="102"/>
  <c r="AO192" i="102"/>
  <c r="AN192" i="102"/>
  <c r="AM192" i="102"/>
  <c r="AL192" i="102"/>
  <c r="AK192" i="102"/>
  <c r="AJ192" i="102"/>
  <c r="AI192" i="102"/>
  <c r="AH192" i="102"/>
  <c r="AG192" i="102"/>
  <c r="AF192" i="102"/>
  <c r="AE192" i="102"/>
  <c r="AD192" i="102"/>
  <c r="AC192" i="102"/>
  <c r="AB192" i="102"/>
  <c r="AA192" i="102"/>
  <c r="Z192" i="102"/>
  <c r="Y192" i="102"/>
  <c r="X192" i="102"/>
  <c r="W192" i="102"/>
  <c r="V192" i="102"/>
  <c r="U192" i="102"/>
  <c r="T192" i="102"/>
  <c r="S192" i="102"/>
  <c r="R192" i="102"/>
  <c r="Q192" i="102"/>
  <c r="P192" i="102"/>
  <c r="O192" i="102"/>
  <c r="N192" i="102"/>
  <c r="M192" i="102"/>
  <c r="L192" i="102"/>
  <c r="K192" i="102"/>
  <c r="J192" i="102"/>
  <c r="I192" i="102"/>
  <c r="H192" i="102"/>
  <c r="G192" i="102"/>
  <c r="F192" i="102"/>
  <c r="E192" i="102"/>
  <c r="D192" i="102"/>
  <c r="C192" i="102"/>
  <c r="AR191" i="102"/>
  <c r="AQ191" i="102"/>
  <c r="AP191" i="102"/>
  <c r="AO191" i="102"/>
  <c r="AN191" i="102"/>
  <c r="AM191" i="102"/>
  <c r="AL191" i="102"/>
  <c r="AK191" i="102"/>
  <c r="AJ191" i="102"/>
  <c r="AI191" i="102"/>
  <c r="AH191" i="102"/>
  <c r="AG191" i="102"/>
  <c r="AF191" i="102"/>
  <c r="AE191" i="102"/>
  <c r="AD191" i="102"/>
  <c r="AC191" i="102"/>
  <c r="AB191" i="102"/>
  <c r="AA191" i="102"/>
  <c r="Z191" i="102"/>
  <c r="Y191" i="102"/>
  <c r="X191" i="102"/>
  <c r="W191" i="102"/>
  <c r="V191" i="102"/>
  <c r="U191" i="102"/>
  <c r="T191" i="102"/>
  <c r="S191" i="102"/>
  <c r="R191" i="102"/>
  <c r="Q191" i="102"/>
  <c r="P191" i="102"/>
  <c r="O191" i="102"/>
  <c r="N191" i="102"/>
  <c r="M191" i="102"/>
  <c r="L191" i="102"/>
  <c r="K191" i="102"/>
  <c r="J191" i="102"/>
  <c r="I191" i="102"/>
  <c r="H191" i="102"/>
  <c r="G191" i="102"/>
  <c r="F191" i="102"/>
  <c r="E191" i="102"/>
  <c r="D191" i="102"/>
  <c r="C191" i="102"/>
  <c r="AR190" i="102"/>
  <c r="AQ190" i="102"/>
  <c r="AP190" i="102"/>
  <c r="AO190" i="102"/>
  <c r="AN190" i="102"/>
  <c r="AM190" i="102"/>
  <c r="AL190" i="102"/>
  <c r="AK190" i="102"/>
  <c r="AJ190" i="102"/>
  <c r="AI190" i="102"/>
  <c r="AH190" i="102"/>
  <c r="AG190" i="102"/>
  <c r="AF190" i="102"/>
  <c r="AE190" i="102"/>
  <c r="AD190" i="102"/>
  <c r="AC190" i="102"/>
  <c r="AB190" i="102"/>
  <c r="AA190" i="102"/>
  <c r="Z190" i="102"/>
  <c r="Y190" i="102"/>
  <c r="X190" i="102"/>
  <c r="W190" i="102"/>
  <c r="V190" i="102"/>
  <c r="U190" i="102"/>
  <c r="T190" i="102"/>
  <c r="S190" i="102"/>
  <c r="R190" i="102"/>
  <c r="Q190" i="102"/>
  <c r="P190" i="102"/>
  <c r="O190" i="102"/>
  <c r="N190" i="102"/>
  <c r="M190" i="102"/>
  <c r="L190" i="102"/>
  <c r="K190" i="102"/>
  <c r="J190" i="102"/>
  <c r="I190" i="102"/>
  <c r="H190" i="102"/>
  <c r="G190" i="102"/>
  <c r="F190" i="102"/>
  <c r="E190" i="102"/>
  <c r="D190" i="102"/>
  <c r="C190" i="102"/>
  <c r="AR189" i="102"/>
  <c r="AQ189" i="102"/>
  <c r="AP189" i="102"/>
  <c r="AO189" i="102"/>
  <c r="AN189" i="102"/>
  <c r="AM189" i="102"/>
  <c r="AL189" i="102"/>
  <c r="AK189" i="102"/>
  <c r="AJ189" i="102"/>
  <c r="AI189" i="102"/>
  <c r="AH189" i="102"/>
  <c r="AG189" i="102"/>
  <c r="AF189" i="102"/>
  <c r="AE189" i="102"/>
  <c r="AD189" i="102"/>
  <c r="AC189" i="102"/>
  <c r="AB189" i="102"/>
  <c r="AA189" i="102"/>
  <c r="Z189" i="102"/>
  <c r="Y189" i="102"/>
  <c r="X189" i="102"/>
  <c r="W189" i="102"/>
  <c r="V189" i="102"/>
  <c r="U189" i="102"/>
  <c r="T189" i="102"/>
  <c r="S189" i="102"/>
  <c r="R189" i="102"/>
  <c r="Q189" i="102"/>
  <c r="P189" i="102"/>
  <c r="O189" i="102"/>
  <c r="N189" i="102"/>
  <c r="M189" i="102"/>
  <c r="L189" i="102"/>
  <c r="K189" i="102"/>
  <c r="J189" i="102"/>
  <c r="I189" i="102"/>
  <c r="H189" i="102"/>
  <c r="G189" i="102"/>
  <c r="F189" i="102"/>
  <c r="E189" i="102"/>
  <c r="D189" i="102"/>
  <c r="C189" i="102"/>
  <c r="AR188" i="102"/>
  <c r="AQ188" i="102"/>
  <c r="AP188" i="102"/>
  <c r="AO188" i="102"/>
  <c r="AN188" i="102"/>
  <c r="AM188" i="102"/>
  <c r="AL188" i="102"/>
  <c r="AK188" i="102"/>
  <c r="AJ188" i="102"/>
  <c r="AI188" i="102"/>
  <c r="AH188" i="102"/>
  <c r="AG188" i="102"/>
  <c r="AF188" i="102"/>
  <c r="AE188" i="102"/>
  <c r="AD188" i="102"/>
  <c r="AC188" i="102"/>
  <c r="AB188" i="102"/>
  <c r="AA188" i="102"/>
  <c r="Z188" i="102"/>
  <c r="Y188" i="102"/>
  <c r="X188" i="102"/>
  <c r="W188" i="102"/>
  <c r="V188" i="102"/>
  <c r="U188" i="102"/>
  <c r="T188" i="102"/>
  <c r="S188" i="102"/>
  <c r="R188" i="102"/>
  <c r="Q188" i="102"/>
  <c r="P188" i="102"/>
  <c r="O188" i="102"/>
  <c r="N188" i="102"/>
  <c r="M188" i="102"/>
  <c r="L188" i="102"/>
  <c r="K188" i="102"/>
  <c r="J188" i="102"/>
  <c r="I188" i="102"/>
  <c r="H188" i="102"/>
  <c r="G188" i="102"/>
  <c r="F188" i="102"/>
  <c r="E188" i="102"/>
  <c r="D188" i="102"/>
  <c r="C188" i="102"/>
  <c r="AR187" i="102"/>
  <c r="AQ187" i="102"/>
  <c r="AP187" i="102"/>
  <c r="AO187" i="102"/>
  <c r="AN187" i="102"/>
  <c r="AM187" i="102"/>
  <c r="AL187" i="102"/>
  <c r="AK187" i="102"/>
  <c r="AJ187" i="102"/>
  <c r="AI187" i="102"/>
  <c r="AH187" i="102"/>
  <c r="AG187" i="102"/>
  <c r="AF187" i="102"/>
  <c r="AE187" i="102"/>
  <c r="AD187" i="102"/>
  <c r="AC187" i="102"/>
  <c r="AB187" i="102"/>
  <c r="AA187" i="102"/>
  <c r="Z187" i="102"/>
  <c r="Y187" i="102"/>
  <c r="X187" i="102"/>
  <c r="W187" i="102"/>
  <c r="V187" i="102"/>
  <c r="U187" i="102"/>
  <c r="T187" i="102"/>
  <c r="S187" i="102"/>
  <c r="R187" i="102"/>
  <c r="Q187" i="102"/>
  <c r="P187" i="102"/>
  <c r="O187" i="102"/>
  <c r="N187" i="102"/>
  <c r="M187" i="102"/>
  <c r="L187" i="102"/>
  <c r="K187" i="102"/>
  <c r="J187" i="102"/>
  <c r="I187" i="102"/>
  <c r="H187" i="102"/>
  <c r="G187" i="102"/>
  <c r="F187" i="102"/>
  <c r="E187" i="102"/>
  <c r="D187" i="102"/>
  <c r="C187" i="102"/>
  <c r="AR186" i="102"/>
  <c r="AQ186" i="102"/>
  <c r="AP186" i="102"/>
  <c r="AO186" i="102"/>
  <c r="AN186" i="102"/>
  <c r="AM186" i="102"/>
  <c r="AL186" i="102"/>
  <c r="AK186" i="102"/>
  <c r="AJ186" i="102"/>
  <c r="AI186" i="102"/>
  <c r="AH186" i="102"/>
  <c r="AG186" i="102"/>
  <c r="AF186" i="102"/>
  <c r="AE186" i="102"/>
  <c r="AD186" i="102"/>
  <c r="AC186" i="102"/>
  <c r="AB186" i="102"/>
  <c r="AA186" i="102"/>
  <c r="Z186" i="102"/>
  <c r="Y186" i="102"/>
  <c r="X186" i="102"/>
  <c r="W186" i="102"/>
  <c r="V186" i="102"/>
  <c r="U186" i="102"/>
  <c r="T186" i="102"/>
  <c r="S186" i="102"/>
  <c r="R186" i="102"/>
  <c r="Q186" i="102"/>
  <c r="P186" i="102"/>
  <c r="O186" i="102"/>
  <c r="N186" i="102"/>
  <c r="M186" i="102"/>
  <c r="L186" i="102"/>
  <c r="K186" i="102"/>
  <c r="J186" i="102"/>
  <c r="I186" i="102"/>
  <c r="H186" i="102"/>
  <c r="G186" i="102"/>
  <c r="F186" i="102"/>
  <c r="E186" i="102"/>
  <c r="D186" i="102"/>
  <c r="C186" i="102"/>
  <c r="AR185" i="102"/>
  <c r="AQ185" i="102"/>
  <c r="AP185" i="102"/>
  <c r="AO185" i="102"/>
  <c r="AN185" i="102"/>
  <c r="AM185" i="102"/>
  <c r="AL185" i="102"/>
  <c r="AK185" i="102"/>
  <c r="AJ185" i="102"/>
  <c r="AI185" i="102"/>
  <c r="AH185" i="102"/>
  <c r="AG185" i="102"/>
  <c r="AF185" i="102"/>
  <c r="AE185" i="102"/>
  <c r="AD185" i="102"/>
  <c r="AC185" i="102"/>
  <c r="AB185" i="102"/>
  <c r="AA185" i="102"/>
  <c r="Z185" i="102"/>
  <c r="Y185" i="102"/>
  <c r="X185" i="102"/>
  <c r="W185" i="102"/>
  <c r="V185" i="102"/>
  <c r="U185" i="102"/>
  <c r="T185" i="102"/>
  <c r="S185" i="102"/>
  <c r="R185" i="102"/>
  <c r="Q185" i="102"/>
  <c r="P185" i="102"/>
  <c r="O185" i="102"/>
  <c r="N185" i="102"/>
  <c r="M185" i="102"/>
  <c r="L185" i="102"/>
  <c r="K185" i="102"/>
  <c r="J185" i="102"/>
  <c r="I185" i="102"/>
  <c r="H185" i="102"/>
  <c r="G185" i="102"/>
  <c r="F185" i="102"/>
  <c r="E185" i="102"/>
  <c r="D185" i="102"/>
  <c r="C185" i="102"/>
  <c r="AR184" i="102"/>
  <c r="AQ184" i="102"/>
  <c r="AP184" i="102"/>
  <c r="AO184" i="102"/>
  <c r="AN184" i="102"/>
  <c r="AM184" i="102"/>
  <c r="AL184" i="102"/>
  <c r="AK184" i="102"/>
  <c r="AJ184" i="102"/>
  <c r="AI184" i="102"/>
  <c r="AH184" i="102"/>
  <c r="AG184" i="102"/>
  <c r="AF184" i="102"/>
  <c r="AE184" i="102"/>
  <c r="AD184" i="102"/>
  <c r="AC184" i="102"/>
  <c r="AB184" i="102"/>
  <c r="AA184" i="102"/>
  <c r="Z184" i="102"/>
  <c r="Y184" i="102"/>
  <c r="X184" i="102"/>
  <c r="W184" i="102"/>
  <c r="V184" i="102"/>
  <c r="U184" i="102"/>
  <c r="T184" i="102"/>
  <c r="S184" i="102"/>
  <c r="R184" i="102"/>
  <c r="Q184" i="102"/>
  <c r="P184" i="102"/>
  <c r="O184" i="102"/>
  <c r="N184" i="102"/>
  <c r="M184" i="102"/>
  <c r="L184" i="102"/>
  <c r="K184" i="102"/>
  <c r="J184" i="102"/>
  <c r="I184" i="102"/>
  <c r="H184" i="102"/>
  <c r="G184" i="102"/>
  <c r="F184" i="102"/>
  <c r="E184" i="102"/>
  <c r="D184" i="102"/>
  <c r="C184" i="102"/>
  <c r="AR183" i="102"/>
  <c r="AQ183" i="102"/>
  <c r="AP183" i="102"/>
  <c r="AO183" i="102"/>
  <c r="AN183" i="102"/>
  <c r="AM183" i="102"/>
  <c r="AL183" i="102"/>
  <c r="AK183" i="102"/>
  <c r="AJ183" i="102"/>
  <c r="AI183" i="102"/>
  <c r="AH183" i="102"/>
  <c r="AG183" i="102"/>
  <c r="AF183" i="102"/>
  <c r="AE183" i="102"/>
  <c r="AD183" i="102"/>
  <c r="AC183" i="102"/>
  <c r="AB183" i="102"/>
  <c r="AA183" i="102"/>
  <c r="Z183" i="102"/>
  <c r="Y183" i="102"/>
  <c r="X183" i="102"/>
  <c r="W183" i="102"/>
  <c r="V183" i="102"/>
  <c r="U183" i="102"/>
  <c r="T183" i="102"/>
  <c r="S183" i="102"/>
  <c r="R183" i="102"/>
  <c r="Q183" i="102"/>
  <c r="P183" i="102"/>
  <c r="O183" i="102"/>
  <c r="N183" i="102"/>
  <c r="M183" i="102"/>
  <c r="L183" i="102"/>
  <c r="K183" i="102"/>
  <c r="J183" i="102"/>
  <c r="I183" i="102"/>
  <c r="H183" i="102"/>
  <c r="G183" i="102"/>
  <c r="F183" i="102"/>
  <c r="E183" i="102"/>
  <c r="D183" i="102"/>
  <c r="C183" i="102"/>
  <c r="AR182" i="102"/>
  <c r="AQ182" i="102"/>
  <c r="AP182" i="102"/>
  <c r="AO182" i="102"/>
  <c r="AN182" i="102"/>
  <c r="AM182" i="102"/>
  <c r="AL182" i="102"/>
  <c r="AK182" i="102"/>
  <c r="AJ182" i="102"/>
  <c r="AI182" i="102"/>
  <c r="AH182" i="102"/>
  <c r="AG182" i="102"/>
  <c r="AF182" i="102"/>
  <c r="AE182" i="102"/>
  <c r="AD182" i="102"/>
  <c r="AC182" i="102"/>
  <c r="AB182" i="102"/>
  <c r="AA182" i="102"/>
  <c r="Z182" i="102"/>
  <c r="Y182" i="102"/>
  <c r="X182" i="102"/>
  <c r="W182" i="102"/>
  <c r="V182" i="102"/>
  <c r="U182" i="102"/>
  <c r="T182" i="102"/>
  <c r="S182" i="102"/>
  <c r="R182" i="102"/>
  <c r="Q182" i="102"/>
  <c r="P182" i="102"/>
  <c r="O182" i="102"/>
  <c r="N182" i="102"/>
  <c r="M182" i="102"/>
  <c r="L182" i="102"/>
  <c r="K182" i="102"/>
  <c r="J182" i="102"/>
  <c r="I182" i="102"/>
  <c r="H182" i="102"/>
  <c r="G182" i="102"/>
  <c r="F182" i="102"/>
  <c r="E182" i="102"/>
  <c r="D182" i="102"/>
  <c r="C182" i="102"/>
  <c r="AR181" i="102"/>
  <c r="AQ181" i="102"/>
  <c r="AP181" i="102"/>
  <c r="AO181" i="102"/>
  <c r="AN181" i="102"/>
  <c r="AM181" i="102"/>
  <c r="AL181" i="102"/>
  <c r="AK181" i="102"/>
  <c r="AJ181" i="102"/>
  <c r="AI181" i="102"/>
  <c r="AH181" i="102"/>
  <c r="AG181" i="102"/>
  <c r="AF181" i="102"/>
  <c r="AE181" i="102"/>
  <c r="AD181" i="102"/>
  <c r="AC181" i="102"/>
  <c r="AB181" i="102"/>
  <c r="AA181" i="102"/>
  <c r="Z181" i="102"/>
  <c r="Y181" i="102"/>
  <c r="X181" i="102"/>
  <c r="W181" i="102"/>
  <c r="V181" i="102"/>
  <c r="U181" i="102"/>
  <c r="T181" i="102"/>
  <c r="S181" i="102"/>
  <c r="R181" i="102"/>
  <c r="Q181" i="102"/>
  <c r="P181" i="102"/>
  <c r="O181" i="102"/>
  <c r="N181" i="102"/>
  <c r="M181" i="102"/>
  <c r="L181" i="102"/>
  <c r="K181" i="102"/>
  <c r="J181" i="102"/>
  <c r="I181" i="102"/>
  <c r="H181" i="102"/>
  <c r="G181" i="102"/>
  <c r="F181" i="102"/>
  <c r="E181" i="102"/>
  <c r="D181" i="102"/>
  <c r="C181" i="102"/>
  <c r="AR180" i="102"/>
  <c r="AQ180" i="102"/>
  <c r="AP180" i="102"/>
  <c r="AO180" i="102"/>
  <c r="AN180" i="102"/>
  <c r="AM180" i="102"/>
  <c r="AL180" i="102"/>
  <c r="AK180" i="102"/>
  <c r="AJ180" i="102"/>
  <c r="AI180" i="102"/>
  <c r="AH180" i="102"/>
  <c r="AG180" i="102"/>
  <c r="AF180" i="102"/>
  <c r="AE180" i="102"/>
  <c r="AD180" i="102"/>
  <c r="AC180" i="102"/>
  <c r="AB180" i="102"/>
  <c r="AA180" i="102"/>
  <c r="Z180" i="102"/>
  <c r="Y180" i="102"/>
  <c r="X180" i="102"/>
  <c r="W180" i="102"/>
  <c r="V180" i="102"/>
  <c r="U180" i="102"/>
  <c r="T180" i="102"/>
  <c r="S180" i="102"/>
  <c r="R180" i="102"/>
  <c r="Q180" i="102"/>
  <c r="P180" i="102"/>
  <c r="O180" i="102"/>
  <c r="N180" i="102"/>
  <c r="M180" i="102"/>
  <c r="L180" i="102"/>
  <c r="K180" i="102"/>
  <c r="J180" i="102"/>
  <c r="I180" i="102"/>
  <c r="H180" i="102"/>
  <c r="G180" i="102"/>
  <c r="F180" i="102"/>
  <c r="E180" i="102"/>
  <c r="D180" i="102"/>
  <c r="C180" i="102"/>
  <c r="AR179" i="102"/>
  <c r="AQ179" i="102"/>
  <c r="AP179" i="102"/>
  <c r="AO179" i="102"/>
  <c r="AN179" i="102"/>
  <c r="AM179" i="102"/>
  <c r="AL179" i="102"/>
  <c r="AK179" i="102"/>
  <c r="AJ179" i="102"/>
  <c r="AI179" i="102"/>
  <c r="AH179" i="102"/>
  <c r="AG179" i="102"/>
  <c r="AF179" i="102"/>
  <c r="AE179" i="102"/>
  <c r="AD179" i="102"/>
  <c r="AC179" i="102"/>
  <c r="AB179" i="102"/>
  <c r="AA179" i="102"/>
  <c r="Z179" i="102"/>
  <c r="Y179" i="102"/>
  <c r="X179" i="102"/>
  <c r="W179" i="102"/>
  <c r="V179" i="102"/>
  <c r="U179" i="102"/>
  <c r="T179" i="102"/>
  <c r="S179" i="102"/>
  <c r="R179" i="102"/>
  <c r="Q179" i="102"/>
  <c r="P179" i="102"/>
  <c r="O179" i="102"/>
  <c r="N179" i="102"/>
  <c r="M179" i="102"/>
  <c r="L179" i="102"/>
  <c r="K179" i="102"/>
  <c r="J179" i="102"/>
  <c r="I179" i="102"/>
  <c r="H179" i="102"/>
  <c r="G179" i="102"/>
  <c r="F179" i="102"/>
  <c r="E179" i="102"/>
  <c r="D179" i="102"/>
  <c r="C179" i="102"/>
  <c r="AR178" i="102"/>
  <c r="AQ178" i="102"/>
  <c r="AP178" i="102"/>
  <c r="AO178" i="102"/>
  <c r="AN178" i="102"/>
  <c r="AM178" i="102"/>
  <c r="AL178" i="102"/>
  <c r="AK178" i="102"/>
  <c r="AJ178" i="102"/>
  <c r="AI178" i="102"/>
  <c r="AH178" i="102"/>
  <c r="AG178" i="102"/>
  <c r="AF178" i="102"/>
  <c r="AE178" i="102"/>
  <c r="AD178" i="102"/>
  <c r="AC178" i="102"/>
  <c r="AB178" i="102"/>
  <c r="AA178" i="102"/>
  <c r="Z178" i="102"/>
  <c r="Y178" i="102"/>
  <c r="X178" i="102"/>
  <c r="W178" i="102"/>
  <c r="V178" i="102"/>
  <c r="U178" i="102"/>
  <c r="T178" i="102"/>
  <c r="S178" i="102"/>
  <c r="R178" i="102"/>
  <c r="Q178" i="102"/>
  <c r="P178" i="102"/>
  <c r="O178" i="102"/>
  <c r="N178" i="102"/>
  <c r="M178" i="102"/>
  <c r="L178" i="102"/>
  <c r="K178" i="102"/>
  <c r="J178" i="102"/>
  <c r="I178" i="102"/>
  <c r="H178" i="102"/>
  <c r="G178" i="102"/>
  <c r="F178" i="102"/>
  <c r="E178" i="102"/>
  <c r="D178" i="102"/>
  <c r="C178" i="102"/>
  <c r="AR177" i="102"/>
  <c r="AQ177" i="102"/>
  <c r="AP177" i="102"/>
  <c r="AO177" i="102"/>
  <c r="AN177" i="102"/>
  <c r="AM177" i="102"/>
  <c r="AL177" i="102"/>
  <c r="AK177" i="102"/>
  <c r="AJ177" i="102"/>
  <c r="AI177" i="102"/>
  <c r="AH177" i="102"/>
  <c r="AG177" i="102"/>
  <c r="AF177" i="102"/>
  <c r="AE177" i="102"/>
  <c r="AD177" i="102"/>
  <c r="AC177" i="102"/>
  <c r="AB177" i="102"/>
  <c r="AA177" i="102"/>
  <c r="Z177" i="102"/>
  <c r="Y177" i="102"/>
  <c r="X177" i="102"/>
  <c r="W177" i="102"/>
  <c r="V177" i="102"/>
  <c r="U177" i="102"/>
  <c r="T177" i="102"/>
  <c r="S177" i="102"/>
  <c r="R177" i="102"/>
  <c r="Q177" i="102"/>
  <c r="P177" i="102"/>
  <c r="O177" i="102"/>
  <c r="N177" i="102"/>
  <c r="M177" i="102"/>
  <c r="L177" i="102"/>
  <c r="K177" i="102"/>
  <c r="J177" i="102"/>
  <c r="I177" i="102"/>
  <c r="H177" i="102"/>
  <c r="G177" i="102"/>
  <c r="F177" i="102"/>
  <c r="E177" i="102"/>
  <c r="D177" i="102"/>
  <c r="C177" i="102"/>
  <c r="AR176" i="102"/>
  <c r="AQ176" i="102"/>
  <c r="AP176" i="102"/>
  <c r="AO176" i="102"/>
  <c r="AN176" i="102"/>
  <c r="AM176" i="102"/>
  <c r="AL176" i="102"/>
  <c r="AK176" i="102"/>
  <c r="AJ176" i="102"/>
  <c r="AI176" i="102"/>
  <c r="AH176" i="102"/>
  <c r="AG176" i="102"/>
  <c r="AF176" i="102"/>
  <c r="AE176" i="102"/>
  <c r="AD176" i="102"/>
  <c r="AC176" i="102"/>
  <c r="AB176" i="102"/>
  <c r="AA176" i="102"/>
  <c r="Z176" i="102"/>
  <c r="Y176" i="102"/>
  <c r="X176" i="102"/>
  <c r="W176" i="102"/>
  <c r="V176" i="102"/>
  <c r="U176" i="102"/>
  <c r="T176" i="102"/>
  <c r="S176" i="102"/>
  <c r="R176" i="102"/>
  <c r="Q176" i="102"/>
  <c r="P176" i="102"/>
  <c r="O176" i="102"/>
  <c r="N176" i="102"/>
  <c r="M176" i="102"/>
  <c r="L176" i="102"/>
  <c r="K176" i="102"/>
  <c r="J176" i="102"/>
  <c r="I176" i="102"/>
  <c r="H176" i="102"/>
  <c r="G176" i="102"/>
  <c r="F176" i="102"/>
  <c r="E176" i="102"/>
  <c r="D176" i="102"/>
  <c r="C176" i="102"/>
  <c r="AR175" i="102"/>
  <c r="AQ175" i="102"/>
  <c r="AP175" i="102"/>
  <c r="AO175" i="102"/>
  <c r="AN175" i="102"/>
  <c r="AM175" i="102"/>
  <c r="AL175" i="102"/>
  <c r="AK175" i="102"/>
  <c r="AJ175" i="102"/>
  <c r="AI175" i="102"/>
  <c r="AH175" i="102"/>
  <c r="AG175" i="102"/>
  <c r="AF175" i="102"/>
  <c r="AE175" i="102"/>
  <c r="AD175" i="102"/>
  <c r="AC175" i="102"/>
  <c r="AB175" i="102"/>
  <c r="AA175" i="102"/>
  <c r="Z175" i="102"/>
  <c r="Y175" i="102"/>
  <c r="X175" i="102"/>
  <c r="W175" i="102"/>
  <c r="V175" i="102"/>
  <c r="U175" i="102"/>
  <c r="T175" i="102"/>
  <c r="S175" i="102"/>
  <c r="R175" i="102"/>
  <c r="Q175" i="102"/>
  <c r="P175" i="102"/>
  <c r="O175" i="102"/>
  <c r="N175" i="102"/>
  <c r="M175" i="102"/>
  <c r="L175" i="102"/>
  <c r="K175" i="102"/>
  <c r="J175" i="102"/>
  <c r="I175" i="102"/>
  <c r="H175" i="102"/>
  <c r="G175" i="102"/>
  <c r="F175" i="102"/>
  <c r="E175" i="102"/>
  <c r="D175" i="102"/>
  <c r="C175" i="102"/>
  <c r="AR174" i="102"/>
  <c r="AQ174" i="102"/>
  <c r="AP174" i="102"/>
  <c r="AO174" i="102"/>
  <c r="AN174" i="102"/>
  <c r="AM174" i="102"/>
  <c r="AL174" i="102"/>
  <c r="AK174" i="102"/>
  <c r="AJ174" i="102"/>
  <c r="AI174" i="102"/>
  <c r="AH174" i="102"/>
  <c r="AG174" i="102"/>
  <c r="AF174" i="102"/>
  <c r="AE174" i="102"/>
  <c r="AD174" i="102"/>
  <c r="AC174" i="102"/>
  <c r="AB174" i="102"/>
  <c r="AA174" i="102"/>
  <c r="Z174" i="102"/>
  <c r="Y174" i="102"/>
  <c r="X174" i="102"/>
  <c r="W174" i="102"/>
  <c r="V174" i="102"/>
  <c r="U174" i="102"/>
  <c r="T174" i="102"/>
  <c r="S174" i="102"/>
  <c r="R174" i="102"/>
  <c r="Q174" i="102"/>
  <c r="P174" i="102"/>
  <c r="O174" i="102"/>
  <c r="N174" i="102"/>
  <c r="M174" i="102"/>
  <c r="L174" i="102"/>
  <c r="K174" i="102"/>
  <c r="J174" i="102"/>
  <c r="I174" i="102"/>
  <c r="H174" i="102"/>
  <c r="G174" i="102"/>
  <c r="F174" i="102"/>
  <c r="E174" i="102"/>
  <c r="D174" i="102"/>
  <c r="C174" i="102"/>
  <c r="AR173" i="102"/>
  <c r="AQ173" i="102"/>
  <c r="AP173" i="102"/>
  <c r="AO173" i="102"/>
  <c r="AN173" i="102"/>
  <c r="AM173" i="102"/>
  <c r="AL173" i="102"/>
  <c r="AK173" i="102"/>
  <c r="AJ173" i="102"/>
  <c r="AI173" i="102"/>
  <c r="AH173" i="102"/>
  <c r="AG173" i="102"/>
  <c r="AF173" i="102"/>
  <c r="AE173" i="102"/>
  <c r="AD173" i="102"/>
  <c r="AC173" i="102"/>
  <c r="AB173" i="102"/>
  <c r="AA173" i="102"/>
  <c r="Z173" i="102"/>
  <c r="Y173" i="102"/>
  <c r="X173" i="102"/>
  <c r="W173" i="102"/>
  <c r="V173" i="102"/>
  <c r="U173" i="102"/>
  <c r="T173" i="102"/>
  <c r="S173" i="102"/>
  <c r="R173" i="102"/>
  <c r="Q173" i="102"/>
  <c r="P173" i="102"/>
  <c r="O173" i="102"/>
  <c r="N173" i="102"/>
  <c r="M173" i="102"/>
  <c r="L173" i="102"/>
  <c r="K173" i="102"/>
  <c r="J173" i="102"/>
  <c r="I173" i="102"/>
  <c r="H173" i="102"/>
  <c r="G173" i="102"/>
  <c r="F173" i="102"/>
  <c r="E173" i="102"/>
  <c r="D173" i="102"/>
  <c r="C173" i="102"/>
  <c r="AR172" i="102"/>
  <c r="AQ172" i="102"/>
  <c r="AP172" i="102"/>
  <c r="AO172" i="102"/>
  <c r="AN172" i="102"/>
  <c r="AM172" i="102"/>
  <c r="AL172" i="102"/>
  <c r="AK172" i="102"/>
  <c r="AJ172" i="102"/>
  <c r="AI172" i="102"/>
  <c r="AH172" i="102"/>
  <c r="AG172" i="102"/>
  <c r="AF172" i="102"/>
  <c r="AE172" i="102"/>
  <c r="AD172" i="102"/>
  <c r="AC172" i="102"/>
  <c r="AB172" i="102"/>
  <c r="AA172" i="102"/>
  <c r="Z172" i="102"/>
  <c r="Y172" i="102"/>
  <c r="X172" i="102"/>
  <c r="W172" i="102"/>
  <c r="V172" i="102"/>
  <c r="U172" i="102"/>
  <c r="T172" i="102"/>
  <c r="S172" i="102"/>
  <c r="R172" i="102"/>
  <c r="Q172" i="102"/>
  <c r="P172" i="102"/>
  <c r="O172" i="102"/>
  <c r="N172" i="102"/>
  <c r="M172" i="102"/>
  <c r="L172" i="102"/>
  <c r="K172" i="102"/>
  <c r="J172" i="102"/>
  <c r="I172" i="102"/>
  <c r="H172" i="102"/>
  <c r="G172" i="102"/>
  <c r="F172" i="102"/>
  <c r="E172" i="102"/>
  <c r="D172" i="102"/>
  <c r="C172" i="102"/>
  <c r="AR171" i="102"/>
  <c r="AQ171" i="102"/>
  <c r="AP171" i="102"/>
  <c r="AO171" i="102"/>
  <c r="AN171" i="102"/>
  <c r="AM171" i="102"/>
  <c r="AL171" i="102"/>
  <c r="AK171" i="102"/>
  <c r="AJ171" i="102"/>
  <c r="AI171" i="102"/>
  <c r="AH171" i="102"/>
  <c r="AG171" i="102"/>
  <c r="AF171" i="102"/>
  <c r="AE171" i="102"/>
  <c r="AD171" i="102"/>
  <c r="AC171" i="102"/>
  <c r="AB171" i="102"/>
  <c r="AA171" i="102"/>
  <c r="Z171" i="102"/>
  <c r="Y171" i="102"/>
  <c r="X171" i="102"/>
  <c r="W171" i="102"/>
  <c r="V171" i="102"/>
  <c r="U171" i="102"/>
  <c r="T171" i="102"/>
  <c r="S171" i="102"/>
  <c r="R171" i="102"/>
  <c r="Q171" i="102"/>
  <c r="P171" i="102"/>
  <c r="O171" i="102"/>
  <c r="N171" i="102"/>
  <c r="M171" i="102"/>
  <c r="L171" i="102"/>
  <c r="K171" i="102"/>
  <c r="J171" i="102"/>
  <c r="I171" i="102"/>
  <c r="H171" i="102"/>
  <c r="G171" i="102"/>
  <c r="F171" i="102"/>
  <c r="E171" i="102"/>
  <c r="D171" i="102"/>
  <c r="C171" i="102"/>
  <c r="AR170" i="102"/>
  <c r="AQ170" i="102"/>
  <c r="AP170" i="102"/>
  <c r="AO170" i="102"/>
  <c r="AN170" i="102"/>
  <c r="AM170" i="102"/>
  <c r="AL170" i="102"/>
  <c r="AK170" i="102"/>
  <c r="AJ170" i="102"/>
  <c r="AI170" i="102"/>
  <c r="AH170" i="102"/>
  <c r="AG170" i="102"/>
  <c r="AF170" i="102"/>
  <c r="AE170" i="102"/>
  <c r="AD170" i="102"/>
  <c r="AC170" i="102"/>
  <c r="AB170" i="102"/>
  <c r="AA170" i="102"/>
  <c r="Z170" i="102"/>
  <c r="Y170" i="102"/>
  <c r="X170" i="102"/>
  <c r="W170" i="102"/>
  <c r="V170" i="102"/>
  <c r="U170" i="102"/>
  <c r="T170" i="102"/>
  <c r="S170" i="102"/>
  <c r="R170" i="102"/>
  <c r="Q170" i="102"/>
  <c r="P170" i="102"/>
  <c r="O170" i="102"/>
  <c r="N170" i="102"/>
  <c r="M170" i="102"/>
  <c r="L170" i="102"/>
  <c r="K170" i="102"/>
  <c r="J170" i="102"/>
  <c r="I170" i="102"/>
  <c r="H170" i="102"/>
  <c r="G170" i="102"/>
  <c r="F170" i="102"/>
  <c r="E170" i="102"/>
  <c r="D170" i="102"/>
  <c r="C170" i="102"/>
  <c r="AR169" i="102"/>
  <c r="AQ169" i="102"/>
  <c r="AP169" i="102"/>
  <c r="AO169" i="102"/>
  <c r="AN169" i="102"/>
  <c r="AM169" i="102"/>
  <c r="AL169" i="102"/>
  <c r="AK169" i="102"/>
  <c r="AJ169" i="102"/>
  <c r="AI169" i="102"/>
  <c r="AH169" i="102"/>
  <c r="AG169" i="102"/>
  <c r="AF169" i="102"/>
  <c r="AE169" i="102"/>
  <c r="AD169" i="102"/>
  <c r="AC169" i="102"/>
  <c r="AB169" i="102"/>
  <c r="AA169" i="102"/>
  <c r="Z169" i="102"/>
  <c r="Y169" i="102"/>
  <c r="X169" i="102"/>
  <c r="W169" i="102"/>
  <c r="V169" i="102"/>
  <c r="U169" i="102"/>
  <c r="T169" i="102"/>
  <c r="S169" i="102"/>
  <c r="R169" i="102"/>
  <c r="Q169" i="102"/>
  <c r="P169" i="102"/>
  <c r="O169" i="102"/>
  <c r="N169" i="102"/>
  <c r="M169" i="102"/>
  <c r="L169" i="102"/>
  <c r="K169" i="102"/>
  <c r="J169" i="102"/>
  <c r="I169" i="102"/>
  <c r="H169" i="102"/>
  <c r="G169" i="102"/>
  <c r="F169" i="102"/>
  <c r="E169" i="102"/>
  <c r="D169" i="102"/>
  <c r="C169" i="102"/>
  <c r="AR168" i="102"/>
  <c r="AQ168" i="102"/>
  <c r="AP168" i="102"/>
  <c r="AO168" i="102"/>
  <c r="AN168" i="102"/>
  <c r="AM168" i="102"/>
  <c r="AL168" i="102"/>
  <c r="AK168" i="102"/>
  <c r="AJ168" i="102"/>
  <c r="AI168" i="102"/>
  <c r="AH168" i="102"/>
  <c r="AG168" i="102"/>
  <c r="AF168" i="102"/>
  <c r="AE168" i="102"/>
  <c r="AD168" i="102"/>
  <c r="AC168" i="102"/>
  <c r="AB168" i="102"/>
  <c r="AA168" i="102"/>
  <c r="Z168" i="102"/>
  <c r="Y168" i="102"/>
  <c r="X168" i="102"/>
  <c r="W168" i="102"/>
  <c r="V168" i="102"/>
  <c r="U168" i="102"/>
  <c r="T168" i="102"/>
  <c r="S168" i="102"/>
  <c r="R168" i="102"/>
  <c r="Q168" i="102"/>
  <c r="P168" i="102"/>
  <c r="O168" i="102"/>
  <c r="N168" i="102"/>
  <c r="M168" i="102"/>
  <c r="L168" i="102"/>
  <c r="K168" i="102"/>
  <c r="J168" i="102"/>
  <c r="I168" i="102"/>
  <c r="H168" i="102"/>
  <c r="G168" i="102"/>
  <c r="F168" i="102"/>
  <c r="E168" i="102"/>
  <c r="D168" i="102"/>
  <c r="C168" i="102"/>
  <c r="AR167" i="102"/>
  <c r="AQ167" i="102"/>
  <c r="AP167" i="102"/>
  <c r="AO167" i="102"/>
  <c r="AN167" i="102"/>
  <c r="AM167" i="102"/>
  <c r="AL167" i="102"/>
  <c r="AK167" i="102"/>
  <c r="AJ167" i="102"/>
  <c r="AI167" i="102"/>
  <c r="AH167" i="102"/>
  <c r="AG167" i="102"/>
  <c r="AF167" i="102"/>
  <c r="AE167" i="102"/>
  <c r="AD167" i="102"/>
  <c r="AC167" i="102"/>
  <c r="AB167" i="102"/>
  <c r="AA167" i="102"/>
  <c r="Z167" i="102"/>
  <c r="Y167" i="102"/>
  <c r="X167" i="102"/>
  <c r="W167" i="102"/>
  <c r="V167" i="102"/>
  <c r="U167" i="102"/>
  <c r="T167" i="102"/>
  <c r="S167" i="102"/>
  <c r="R167" i="102"/>
  <c r="Q167" i="102"/>
  <c r="P167" i="102"/>
  <c r="O167" i="102"/>
  <c r="N167" i="102"/>
  <c r="M167" i="102"/>
  <c r="L167" i="102"/>
  <c r="K167" i="102"/>
  <c r="J167" i="102"/>
  <c r="I167" i="102"/>
  <c r="H167" i="102"/>
  <c r="G167" i="102"/>
  <c r="F167" i="102"/>
  <c r="E167" i="102"/>
  <c r="D167" i="102"/>
  <c r="C167" i="102"/>
  <c r="AR166" i="102"/>
  <c r="AQ166" i="102"/>
  <c r="AP166" i="102"/>
  <c r="AO166" i="102"/>
  <c r="AN166" i="102"/>
  <c r="AM166" i="102"/>
  <c r="AL166" i="102"/>
  <c r="AK166" i="102"/>
  <c r="AJ166" i="102"/>
  <c r="AI166" i="102"/>
  <c r="AH166" i="102"/>
  <c r="AG166" i="102"/>
  <c r="AF166" i="102"/>
  <c r="AE166" i="102"/>
  <c r="AD166" i="102"/>
  <c r="AC166" i="102"/>
  <c r="AB166" i="102"/>
  <c r="AA166" i="102"/>
  <c r="Z166" i="102"/>
  <c r="Y166" i="102"/>
  <c r="X166" i="102"/>
  <c r="W166" i="102"/>
  <c r="V166" i="102"/>
  <c r="U166" i="102"/>
  <c r="T166" i="102"/>
  <c r="S166" i="102"/>
  <c r="R166" i="102"/>
  <c r="Q166" i="102"/>
  <c r="P166" i="102"/>
  <c r="O166" i="102"/>
  <c r="N166" i="102"/>
  <c r="M166" i="102"/>
  <c r="L166" i="102"/>
  <c r="K166" i="102"/>
  <c r="J166" i="102"/>
  <c r="I166" i="102"/>
  <c r="H166" i="102"/>
  <c r="G166" i="102"/>
  <c r="F166" i="102"/>
  <c r="E166" i="102"/>
  <c r="D166" i="102"/>
  <c r="C166" i="102"/>
  <c r="AR165" i="102"/>
  <c r="AQ165" i="102"/>
  <c r="AP165" i="102"/>
  <c r="AO165" i="102"/>
  <c r="AN165" i="102"/>
  <c r="AM165" i="102"/>
  <c r="AL165" i="102"/>
  <c r="AK165" i="102"/>
  <c r="AJ165" i="102"/>
  <c r="AI165" i="102"/>
  <c r="AH165" i="102"/>
  <c r="AG165" i="102"/>
  <c r="AF165" i="102"/>
  <c r="AE165" i="102"/>
  <c r="AD165" i="102"/>
  <c r="AC165" i="102"/>
  <c r="AB165" i="102"/>
  <c r="AA165" i="102"/>
  <c r="Z165" i="102"/>
  <c r="Y165" i="102"/>
  <c r="X165" i="102"/>
  <c r="W165" i="102"/>
  <c r="V165" i="102"/>
  <c r="U165" i="102"/>
  <c r="T165" i="102"/>
  <c r="S165" i="102"/>
  <c r="R165" i="102"/>
  <c r="Q165" i="102"/>
  <c r="P165" i="102"/>
  <c r="O165" i="102"/>
  <c r="N165" i="102"/>
  <c r="M165" i="102"/>
  <c r="L165" i="102"/>
  <c r="K165" i="102"/>
  <c r="J165" i="102"/>
  <c r="I165" i="102"/>
  <c r="H165" i="102"/>
  <c r="G165" i="102"/>
  <c r="F165" i="102"/>
  <c r="E165" i="102"/>
  <c r="D165" i="102"/>
  <c r="C165" i="102"/>
  <c r="AR164" i="102"/>
  <c r="AQ164" i="102"/>
  <c r="AP164" i="102"/>
  <c r="AO164" i="102"/>
  <c r="AN164" i="102"/>
  <c r="AM164" i="102"/>
  <c r="AL164" i="102"/>
  <c r="AK164" i="102"/>
  <c r="AJ164" i="102"/>
  <c r="AI164" i="102"/>
  <c r="AH164" i="102"/>
  <c r="AG164" i="102"/>
  <c r="AF164" i="102"/>
  <c r="AE164" i="102"/>
  <c r="AD164" i="102"/>
  <c r="AC164" i="102"/>
  <c r="AB164" i="102"/>
  <c r="AA164" i="102"/>
  <c r="Z164" i="102"/>
  <c r="Y164" i="102"/>
  <c r="X164" i="102"/>
  <c r="W164" i="102"/>
  <c r="V164" i="102"/>
  <c r="U164" i="102"/>
  <c r="T164" i="102"/>
  <c r="S164" i="102"/>
  <c r="R164" i="102"/>
  <c r="Q164" i="102"/>
  <c r="P164" i="102"/>
  <c r="O164" i="102"/>
  <c r="N164" i="102"/>
  <c r="M164" i="102"/>
  <c r="L164" i="102"/>
  <c r="K164" i="102"/>
  <c r="J164" i="102"/>
  <c r="I164" i="102"/>
  <c r="H164" i="102"/>
  <c r="G164" i="102"/>
  <c r="F164" i="102"/>
  <c r="E164" i="102"/>
  <c r="D164" i="102"/>
  <c r="C164" i="102"/>
  <c r="AR163" i="102"/>
  <c r="AQ163" i="102"/>
  <c r="AP163" i="102"/>
  <c r="AO163" i="102"/>
  <c r="AN163" i="102"/>
  <c r="AM163" i="102"/>
  <c r="AL163" i="102"/>
  <c r="AK163" i="102"/>
  <c r="AJ163" i="102"/>
  <c r="AI163" i="102"/>
  <c r="AH163" i="102"/>
  <c r="AG163" i="102"/>
  <c r="AF163" i="102"/>
  <c r="AE163" i="102"/>
  <c r="AD163" i="102"/>
  <c r="AC163" i="102"/>
  <c r="AB163" i="102"/>
  <c r="AA163" i="102"/>
  <c r="Z163" i="102"/>
  <c r="Y163" i="102"/>
  <c r="X163" i="102"/>
  <c r="W163" i="102"/>
  <c r="V163" i="102"/>
  <c r="U163" i="102"/>
  <c r="T163" i="102"/>
  <c r="S163" i="102"/>
  <c r="R163" i="102"/>
  <c r="Q163" i="102"/>
  <c r="P163" i="102"/>
  <c r="O163" i="102"/>
  <c r="N163" i="102"/>
  <c r="M163" i="102"/>
  <c r="L163" i="102"/>
  <c r="K163" i="102"/>
  <c r="J163" i="102"/>
  <c r="I163" i="102"/>
  <c r="H163" i="102"/>
  <c r="G163" i="102"/>
  <c r="F163" i="102"/>
  <c r="E163" i="102"/>
  <c r="D163" i="102"/>
  <c r="C163" i="102"/>
  <c r="AR162" i="102"/>
  <c r="AQ162" i="102"/>
  <c r="AP162" i="102"/>
  <c r="AO162" i="102"/>
  <c r="AN162" i="102"/>
  <c r="AM162" i="102"/>
  <c r="AL162" i="102"/>
  <c r="AK162" i="102"/>
  <c r="AJ162" i="102"/>
  <c r="AI162" i="102"/>
  <c r="AH162" i="102"/>
  <c r="AG162" i="102"/>
  <c r="AF162" i="102"/>
  <c r="AE162" i="102"/>
  <c r="AD162" i="102"/>
  <c r="AC162" i="102"/>
  <c r="AB162" i="102"/>
  <c r="AA162" i="102"/>
  <c r="Z162" i="102"/>
  <c r="Y162" i="102"/>
  <c r="X162" i="102"/>
  <c r="W162" i="102"/>
  <c r="V162" i="102"/>
  <c r="U162" i="102"/>
  <c r="T162" i="102"/>
  <c r="S162" i="102"/>
  <c r="R162" i="102"/>
  <c r="Q162" i="102"/>
  <c r="P162" i="102"/>
  <c r="O162" i="102"/>
  <c r="N162" i="102"/>
  <c r="M162" i="102"/>
  <c r="L162" i="102"/>
  <c r="K162" i="102"/>
  <c r="J162" i="102"/>
  <c r="I162" i="102"/>
  <c r="H162" i="102"/>
  <c r="G162" i="102"/>
  <c r="F162" i="102"/>
  <c r="E162" i="102"/>
  <c r="D162" i="102"/>
  <c r="C162" i="102"/>
  <c r="AR161" i="102"/>
  <c r="AQ161" i="102"/>
  <c r="AP161" i="102"/>
  <c r="AO161" i="102"/>
  <c r="AN161" i="102"/>
  <c r="AM161" i="102"/>
  <c r="AL161" i="102"/>
  <c r="AK161" i="102"/>
  <c r="AJ161" i="102"/>
  <c r="AI161" i="102"/>
  <c r="AH161" i="102"/>
  <c r="AG161" i="102"/>
  <c r="AF161" i="102"/>
  <c r="AE161" i="102"/>
  <c r="AD161" i="102"/>
  <c r="AC161" i="102"/>
  <c r="AB161" i="102"/>
  <c r="AA161" i="102"/>
  <c r="Z161" i="102"/>
  <c r="Y161" i="102"/>
  <c r="X161" i="102"/>
  <c r="W161" i="102"/>
  <c r="V161" i="102"/>
  <c r="U161" i="102"/>
  <c r="T161" i="102"/>
  <c r="S161" i="102"/>
  <c r="R161" i="102"/>
  <c r="Q161" i="102"/>
  <c r="P161" i="102"/>
  <c r="O161" i="102"/>
  <c r="N161" i="102"/>
  <c r="M161" i="102"/>
  <c r="L161" i="102"/>
  <c r="K161" i="102"/>
  <c r="J161" i="102"/>
  <c r="I161" i="102"/>
  <c r="H161" i="102"/>
  <c r="G161" i="102"/>
  <c r="F161" i="102"/>
  <c r="E161" i="102"/>
  <c r="D161" i="102"/>
  <c r="C161" i="102"/>
  <c r="AR160" i="102"/>
  <c r="AQ160" i="102"/>
  <c r="AP160" i="102"/>
  <c r="AO160" i="102"/>
  <c r="AN160" i="102"/>
  <c r="AM160" i="102"/>
  <c r="AL160" i="102"/>
  <c r="AK160" i="102"/>
  <c r="AJ160" i="102"/>
  <c r="AI160" i="102"/>
  <c r="AH160" i="102"/>
  <c r="AG160" i="102"/>
  <c r="AF160" i="102"/>
  <c r="AE160" i="102"/>
  <c r="AD160" i="102"/>
  <c r="AC160" i="102"/>
  <c r="AB160" i="102"/>
  <c r="AA160" i="102"/>
  <c r="Z160" i="102"/>
  <c r="Y160" i="102"/>
  <c r="X160" i="102"/>
  <c r="W160" i="102"/>
  <c r="V160" i="102"/>
  <c r="U160" i="102"/>
  <c r="T160" i="102"/>
  <c r="S160" i="102"/>
  <c r="R160" i="102"/>
  <c r="Q160" i="102"/>
  <c r="P160" i="102"/>
  <c r="O160" i="102"/>
  <c r="N160" i="102"/>
  <c r="M160" i="102"/>
  <c r="L160" i="102"/>
  <c r="K160" i="102"/>
  <c r="J160" i="102"/>
  <c r="I160" i="102"/>
  <c r="H160" i="102"/>
  <c r="G160" i="102"/>
  <c r="F160" i="102"/>
  <c r="E160" i="102"/>
  <c r="D160" i="102"/>
  <c r="C160" i="102"/>
  <c r="AR159" i="102"/>
  <c r="AQ159" i="102"/>
  <c r="AP159" i="102"/>
  <c r="AO159" i="102"/>
  <c r="AN159" i="102"/>
  <c r="AM159" i="102"/>
  <c r="AL159" i="102"/>
  <c r="AK159" i="102"/>
  <c r="AJ159" i="102"/>
  <c r="AI159" i="102"/>
  <c r="AH159" i="102"/>
  <c r="AG159" i="102"/>
  <c r="AF159" i="102"/>
  <c r="AE159" i="102"/>
  <c r="AD159" i="102"/>
  <c r="AC159" i="102"/>
  <c r="AB159" i="102"/>
  <c r="AA159" i="102"/>
  <c r="Z159" i="102"/>
  <c r="Y159" i="102"/>
  <c r="X159" i="102"/>
  <c r="W159" i="102"/>
  <c r="V159" i="102"/>
  <c r="U159" i="102"/>
  <c r="T159" i="102"/>
  <c r="S159" i="102"/>
  <c r="R159" i="102"/>
  <c r="Q159" i="102"/>
  <c r="P159" i="102"/>
  <c r="O159" i="102"/>
  <c r="N159" i="102"/>
  <c r="M159" i="102"/>
  <c r="L159" i="102"/>
  <c r="K159" i="102"/>
  <c r="J159" i="102"/>
  <c r="I159" i="102"/>
  <c r="H159" i="102"/>
  <c r="G159" i="102"/>
  <c r="F159" i="102"/>
  <c r="E159" i="102"/>
  <c r="D159" i="102"/>
  <c r="C159" i="102"/>
  <c r="AR158" i="102"/>
  <c r="AQ158" i="102"/>
  <c r="AP158" i="102"/>
  <c r="AO158" i="102"/>
  <c r="AN158" i="102"/>
  <c r="AM158" i="102"/>
  <c r="AL158" i="102"/>
  <c r="AK158" i="102"/>
  <c r="AJ158" i="102"/>
  <c r="AI158" i="102"/>
  <c r="AH158" i="102"/>
  <c r="AG158" i="102"/>
  <c r="AF158" i="102"/>
  <c r="AE158" i="102"/>
  <c r="AD158" i="102"/>
  <c r="AC158" i="102"/>
  <c r="AB158" i="102"/>
  <c r="AA158" i="102"/>
  <c r="Z158" i="102"/>
  <c r="Y158" i="102"/>
  <c r="X158" i="102"/>
  <c r="W158" i="102"/>
  <c r="V158" i="102"/>
  <c r="U158" i="102"/>
  <c r="T158" i="102"/>
  <c r="S158" i="102"/>
  <c r="R158" i="102"/>
  <c r="Q158" i="102"/>
  <c r="P158" i="102"/>
  <c r="O158" i="102"/>
  <c r="N158" i="102"/>
  <c r="M158" i="102"/>
  <c r="L158" i="102"/>
  <c r="K158" i="102"/>
  <c r="J158" i="102"/>
  <c r="I158" i="102"/>
  <c r="H158" i="102"/>
  <c r="G158" i="102"/>
  <c r="F158" i="102"/>
  <c r="E158" i="102"/>
  <c r="D158" i="102"/>
  <c r="C158" i="102"/>
  <c r="AR157" i="102"/>
  <c r="AQ157" i="102"/>
  <c r="AP157" i="102"/>
  <c r="AO157" i="102"/>
  <c r="AN157" i="102"/>
  <c r="AM157" i="102"/>
  <c r="AL157" i="102"/>
  <c r="AK157" i="102"/>
  <c r="AJ157" i="102"/>
  <c r="AI157" i="102"/>
  <c r="AH157" i="102"/>
  <c r="AG157" i="102"/>
  <c r="AF157" i="102"/>
  <c r="AE157" i="102"/>
  <c r="AD157" i="102"/>
  <c r="AC157" i="102"/>
  <c r="AB157" i="102"/>
  <c r="AA157" i="102"/>
  <c r="Z157" i="102"/>
  <c r="Y157" i="102"/>
  <c r="X157" i="102"/>
  <c r="W157" i="102"/>
  <c r="V157" i="102"/>
  <c r="U157" i="102"/>
  <c r="T157" i="102"/>
  <c r="S157" i="102"/>
  <c r="R157" i="102"/>
  <c r="Q157" i="102"/>
  <c r="P157" i="102"/>
  <c r="O157" i="102"/>
  <c r="N157" i="102"/>
  <c r="M157" i="102"/>
  <c r="L157" i="102"/>
  <c r="K157" i="102"/>
  <c r="J157" i="102"/>
  <c r="I157" i="102"/>
  <c r="H157" i="102"/>
  <c r="G157" i="102"/>
  <c r="F157" i="102"/>
  <c r="E157" i="102"/>
  <c r="D157" i="102"/>
  <c r="C157" i="102"/>
  <c r="AR156" i="102"/>
  <c r="AQ156" i="102"/>
  <c r="AP156" i="102"/>
  <c r="AO156" i="102"/>
  <c r="AN156" i="102"/>
  <c r="AM156" i="102"/>
  <c r="AL156" i="102"/>
  <c r="AK156" i="102"/>
  <c r="AJ156" i="102"/>
  <c r="AI156" i="102"/>
  <c r="AH156" i="102"/>
  <c r="AG156" i="102"/>
  <c r="AF156" i="102"/>
  <c r="AE156" i="102"/>
  <c r="AD156" i="102"/>
  <c r="AC156" i="102"/>
  <c r="AB156" i="102"/>
  <c r="AA156" i="102"/>
  <c r="Z156" i="102"/>
  <c r="Y156" i="102"/>
  <c r="X156" i="102"/>
  <c r="W156" i="102"/>
  <c r="V156" i="102"/>
  <c r="U156" i="102"/>
  <c r="T156" i="102"/>
  <c r="S156" i="102"/>
  <c r="R156" i="102"/>
  <c r="Q156" i="102"/>
  <c r="P156" i="102"/>
  <c r="O156" i="102"/>
  <c r="N156" i="102"/>
  <c r="M156" i="102"/>
  <c r="L156" i="102"/>
  <c r="K156" i="102"/>
  <c r="J156" i="102"/>
  <c r="I156" i="102"/>
  <c r="H156" i="102"/>
  <c r="G156" i="102"/>
  <c r="F156" i="102"/>
  <c r="E156" i="102"/>
  <c r="D156" i="102"/>
  <c r="C156" i="102"/>
  <c r="AR155" i="102"/>
  <c r="AQ155" i="102"/>
  <c r="AP155" i="102"/>
  <c r="AO155" i="102"/>
  <c r="AN155" i="102"/>
  <c r="AM155" i="102"/>
  <c r="AL155" i="102"/>
  <c r="AK155" i="102"/>
  <c r="AJ155" i="102"/>
  <c r="AI155" i="102"/>
  <c r="AH155" i="102"/>
  <c r="AG155" i="102"/>
  <c r="AF155" i="102"/>
  <c r="AE155" i="102"/>
  <c r="AD155" i="102"/>
  <c r="AC155" i="102"/>
  <c r="AB155" i="102"/>
  <c r="AA155" i="102"/>
  <c r="Z155" i="102"/>
  <c r="Y155" i="102"/>
  <c r="X155" i="102"/>
  <c r="W155" i="102"/>
  <c r="V155" i="102"/>
  <c r="U155" i="102"/>
  <c r="T155" i="102"/>
  <c r="S155" i="102"/>
  <c r="R155" i="102"/>
  <c r="Q155" i="102"/>
  <c r="P155" i="102"/>
  <c r="O155" i="102"/>
  <c r="N155" i="102"/>
  <c r="M155" i="102"/>
  <c r="L155" i="102"/>
  <c r="K155" i="102"/>
  <c r="J155" i="102"/>
  <c r="I155" i="102"/>
  <c r="H155" i="102"/>
  <c r="G155" i="102"/>
  <c r="F155" i="102"/>
  <c r="E155" i="102"/>
  <c r="D155" i="102"/>
  <c r="C155" i="102"/>
  <c r="AR154" i="102"/>
  <c r="AQ154" i="102"/>
  <c r="AP154" i="102"/>
  <c r="AO154" i="102"/>
  <c r="AN154" i="102"/>
  <c r="AM154" i="102"/>
  <c r="AL154" i="102"/>
  <c r="AK154" i="102"/>
  <c r="AJ154" i="102"/>
  <c r="AI154" i="102"/>
  <c r="AH154" i="102"/>
  <c r="AG154" i="102"/>
  <c r="AF154" i="102"/>
  <c r="AE154" i="102"/>
  <c r="AD154" i="102"/>
  <c r="AC154" i="102"/>
  <c r="AB154" i="102"/>
  <c r="AA154" i="102"/>
  <c r="Z154" i="102"/>
  <c r="Y154" i="102"/>
  <c r="X154" i="102"/>
  <c r="W154" i="102"/>
  <c r="V154" i="102"/>
  <c r="U154" i="102"/>
  <c r="T154" i="102"/>
  <c r="S154" i="102"/>
  <c r="R154" i="102"/>
  <c r="Q154" i="102"/>
  <c r="P154" i="102"/>
  <c r="O154" i="102"/>
  <c r="N154" i="102"/>
  <c r="M154" i="102"/>
  <c r="L154" i="102"/>
  <c r="K154" i="102"/>
  <c r="J154" i="102"/>
  <c r="I154" i="102"/>
  <c r="H154" i="102"/>
  <c r="G154" i="102"/>
  <c r="F154" i="102"/>
  <c r="E154" i="102"/>
  <c r="D154" i="102"/>
  <c r="C154" i="102"/>
  <c r="AR153" i="102"/>
  <c r="AQ153" i="102"/>
  <c r="AP153" i="102"/>
  <c r="AO153" i="102"/>
  <c r="AN153" i="102"/>
  <c r="AM153" i="102"/>
  <c r="AL153" i="102"/>
  <c r="AK153" i="102"/>
  <c r="AJ153" i="102"/>
  <c r="AI153" i="102"/>
  <c r="AH153" i="102"/>
  <c r="AG153" i="102"/>
  <c r="AF153" i="102"/>
  <c r="AE153" i="102"/>
  <c r="AD153" i="102"/>
  <c r="AC153" i="102"/>
  <c r="AB153" i="102"/>
  <c r="AA153" i="102"/>
  <c r="Z153" i="102"/>
  <c r="Y153" i="102"/>
  <c r="X153" i="102"/>
  <c r="W153" i="102"/>
  <c r="V153" i="102"/>
  <c r="U153" i="102"/>
  <c r="T153" i="102"/>
  <c r="S153" i="102"/>
  <c r="R153" i="102"/>
  <c r="Q153" i="102"/>
  <c r="P153" i="102"/>
  <c r="O153" i="102"/>
  <c r="N153" i="102"/>
  <c r="M153" i="102"/>
  <c r="L153" i="102"/>
  <c r="K153" i="102"/>
  <c r="J153" i="102"/>
  <c r="I153" i="102"/>
  <c r="H153" i="102"/>
  <c r="G153" i="102"/>
  <c r="F153" i="102"/>
  <c r="E153" i="102"/>
  <c r="D153" i="102"/>
  <c r="C153" i="102"/>
  <c r="AR152" i="102"/>
  <c r="AQ152" i="102"/>
  <c r="AP152" i="102"/>
  <c r="AO152" i="102"/>
  <c r="AN152" i="102"/>
  <c r="AM152" i="102"/>
  <c r="AL152" i="102"/>
  <c r="AK152" i="102"/>
  <c r="AJ152" i="102"/>
  <c r="AI152" i="102"/>
  <c r="AH152" i="102"/>
  <c r="AG152" i="102"/>
  <c r="AF152" i="102"/>
  <c r="AE152" i="102"/>
  <c r="AD152" i="102"/>
  <c r="AC152" i="102"/>
  <c r="AB152" i="102"/>
  <c r="AA152" i="102"/>
  <c r="Z152" i="102"/>
  <c r="Y152" i="102"/>
  <c r="X152" i="102"/>
  <c r="W152" i="102"/>
  <c r="V152" i="102"/>
  <c r="U152" i="102"/>
  <c r="T152" i="102"/>
  <c r="S152" i="102"/>
  <c r="R152" i="102"/>
  <c r="Q152" i="102"/>
  <c r="P152" i="102"/>
  <c r="O152" i="102"/>
  <c r="N152" i="102"/>
  <c r="M152" i="102"/>
  <c r="L152" i="102"/>
  <c r="K152" i="102"/>
  <c r="J152" i="102"/>
  <c r="I152" i="102"/>
  <c r="H152" i="102"/>
  <c r="G152" i="102"/>
  <c r="F152" i="102"/>
  <c r="E152" i="102"/>
  <c r="D152" i="102"/>
  <c r="C152" i="102"/>
  <c r="AR151" i="102"/>
  <c r="AQ151" i="102"/>
  <c r="AP151" i="102"/>
  <c r="AO151" i="102"/>
  <c r="AN151" i="102"/>
  <c r="AM151" i="102"/>
  <c r="AL151" i="102"/>
  <c r="AK151" i="102"/>
  <c r="AJ151" i="102"/>
  <c r="AI151" i="102"/>
  <c r="AH151" i="102"/>
  <c r="AG151" i="102"/>
  <c r="AF151" i="102"/>
  <c r="AE151" i="102"/>
  <c r="AD151" i="102"/>
  <c r="AC151" i="102"/>
  <c r="AB151" i="102"/>
  <c r="AA151" i="102"/>
  <c r="Z151" i="102"/>
  <c r="Y151" i="102"/>
  <c r="X151" i="102"/>
  <c r="W151" i="102"/>
  <c r="V151" i="102"/>
  <c r="U151" i="102"/>
  <c r="T151" i="102"/>
  <c r="S151" i="102"/>
  <c r="R151" i="102"/>
  <c r="Q151" i="102"/>
  <c r="P151" i="102"/>
  <c r="O151" i="102"/>
  <c r="N151" i="102"/>
  <c r="M151" i="102"/>
  <c r="L151" i="102"/>
  <c r="K151" i="102"/>
  <c r="J151" i="102"/>
  <c r="I151" i="102"/>
  <c r="H151" i="102"/>
  <c r="G151" i="102"/>
  <c r="F151" i="102"/>
  <c r="E151" i="102"/>
  <c r="D151" i="102"/>
  <c r="C151" i="102"/>
  <c r="AR150" i="102"/>
  <c r="AQ150" i="102"/>
  <c r="AP150" i="102"/>
  <c r="AO150" i="102"/>
  <c r="AN150" i="102"/>
  <c r="AM150" i="102"/>
  <c r="AL150" i="102"/>
  <c r="AK150" i="102"/>
  <c r="AJ150" i="102"/>
  <c r="AI150" i="102"/>
  <c r="AH150" i="102"/>
  <c r="AG150" i="102"/>
  <c r="AF150" i="102"/>
  <c r="AE150" i="102"/>
  <c r="AD150" i="102"/>
  <c r="AC150" i="102"/>
  <c r="AB150" i="102"/>
  <c r="AA150" i="102"/>
  <c r="Z150" i="102"/>
  <c r="Y150" i="102"/>
  <c r="X150" i="102"/>
  <c r="W150" i="102"/>
  <c r="V150" i="102"/>
  <c r="U150" i="102"/>
  <c r="T150" i="102"/>
  <c r="S150" i="102"/>
  <c r="R150" i="102"/>
  <c r="Q150" i="102"/>
  <c r="P150" i="102"/>
  <c r="O150" i="102"/>
  <c r="N150" i="102"/>
  <c r="M150" i="102"/>
  <c r="L150" i="102"/>
  <c r="K150" i="102"/>
  <c r="J150" i="102"/>
  <c r="I150" i="102"/>
  <c r="H150" i="102"/>
  <c r="G150" i="102"/>
  <c r="F150" i="102"/>
  <c r="E150" i="102"/>
  <c r="D150" i="102"/>
  <c r="C150" i="102"/>
  <c r="AR149" i="102"/>
  <c r="AQ149" i="102"/>
  <c r="AP149" i="102"/>
  <c r="AO149" i="102"/>
  <c r="AN149" i="102"/>
  <c r="AM149" i="102"/>
  <c r="AL149" i="102"/>
  <c r="AK149" i="102"/>
  <c r="AJ149" i="102"/>
  <c r="AI149" i="102"/>
  <c r="AH149" i="102"/>
  <c r="AG149" i="102"/>
  <c r="AF149" i="102"/>
  <c r="AE149" i="102"/>
  <c r="AD149" i="102"/>
  <c r="AC149" i="102"/>
  <c r="AB149" i="102"/>
  <c r="AA149" i="102"/>
  <c r="Z149" i="102"/>
  <c r="Y149" i="102"/>
  <c r="X149" i="102"/>
  <c r="W149" i="102"/>
  <c r="V149" i="102"/>
  <c r="U149" i="102"/>
  <c r="T149" i="102"/>
  <c r="S149" i="102"/>
  <c r="R149" i="102"/>
  <c r="Q149" i="102"/>
  <c r="P149" i="102"/>
  <c r="O149" i="102"/>
  <c r="N149" i="102"/>
  <c r="M149" i="102"/>
  <c r="L149" i="102"/>
  <c r="K149" i="102"/>
  <c r="J149" i="102"/>
  <c r="I149" i="102"/>
  <c r="H149" i="102"/>
  <c r="G149" i="102"/>
  <c r="F149" i="102"/>
  <c r="E149" i="102"/>
  <c r="D149" i="102"/>
  <c r="C149" i="102"/>
  <c r="AR148" i="102"/>
  <c r="AQ148" i="102"/>
  <c r="AP148" i="102"/>
  <c r="AO148" i="102"/>
  <c r="AN148" i="102"/>
  <c r="AM148" i="102"/>
  <c r="AL148" i="102"/>
  <c r="AK148" i="102"/>
  <c r="AJ148" i="102"/>
  <c r="AI148" i="102"/>
  <c r="AH148" i="102"/>
  <c r="AG148" i="102"/>
  <c r="AF148" i="102"/>
  <c r="AE148" i="102"/>
  <c r="AD148" i="102"/>
  <c r="AC148" i="102"/>
  <c r="AB148" i="102"/>
  <c r="AA148" i="102"/>
  <c r="Z148" i="102"/>
  <c r="Y148" i="102"/>
  <c r="X148" i="102"/>
  <c r="W148" i="102"/>
  <c r="V148" i="102"/>
  <c r="U148" i="102"/>
  <c r="T148" i="102"/>
  <c r="S148" i="102"/>
  <c r="R148" i="102"/>
  <c r="Q148" i="102"/>
  <c r="P148" i="102"/>
  <c r="O148" i="102"/>
  <c r="N148" i="102"/>
  <c r="M148" i="102"/>
  <c r="L148" i="102"/>
  <c r="K148" i="102"/>
  <c r="J148" i="102"/>
  <c r="I148" i="102"/>
  <c r="H148" i="102"/>
  <c r="G148" i="102"/>
  <c r="F148" i="102"/>
  <c r="E148" i="102"/>
  <c r="D148" i="102"/>
  <c r="C148" i="102"/>
  <c r="AR147" i="102"/>
  <c r="AQ147" i="102"/>
  <c r="AP147" i="102"/>
  <c r="AO147" i="102"/>
  <c r="AN147" i="102"/>
  <c r="AM147" i="102"/>
  <c r="AL147" i="102"/>
  <c r="AK147" i="102"/>
  <c r="AJ147" i="102"/>
  <c r="AI147" i="102"/>
  <c r="AH147" i="102"/>
  <c r="AG147" i="102"/>
  <c r="AF147" i="102"/>
  <c r="AE147" i="102"/>
  <c r="AD147" i="102"/>
  <c r="AC147" i="102"/>
  <c r="AB147" i="102"/>
  <c r="AA147" i="102"/>
  <c r="Z147" i="102"/>
  <c r="Y147" i="102"/>
  <c r="X147" i="102"/>
  <c r="W147" i="102"/>
  <c r="V147" i="102"/>
  <c r="U147" i="102"/>
  <c r="T147" i="102"/>
  <c r="S147" i="102"/>
  <c r="R147" i="102"/>
  <c r="Q147" i="102"/>
  <c r="P147" i="102"/>
  <c r="O147" i="102"/>
  <c r="N147" i="102"/>
  <c r="M147" i="102"/>
  <c r="L147" i="102"/>
  <c r="K147" i="102"/>
  <c r="J147" i="102"/>
  <c r="I147" i="102"/>
  <c r="H147" i="102"/>
  <c r="G147" i="102"/>
  <c r="F147" i="102"/>
  <c r="E147" i="102"/>
  <c r="D147" i="102"/>
  <c r="C147" i="102"/>
  <c r="AR146" i="102"/>
  <c r="AQ146" i="102"/>
  <c r="AP146" i="102"/>
  <c r="AO146" i="102"/>
  <c r="AN146" i="102"/>
  <c r="AM146" i="102"/>
  <c r="AL146" i="102"/>
  <c r="AK146" i="102"/>
  <c r="AJ146" i="102"/>
  <c r="AI146" i="102"/>
  <c r="AH146" i="102"/>
  <c r="AG146" i="102"/>
  <c r="AF146" i="102"/>
  <c r="AE146" i="102"/>
  <c r="AD146" i="102"/>
  <c r="AC146" i="102"/>
  <c r="AB146" i="102"/>
  <c r="AA146" i="102"/>
  <c r="Z146" i="102"/>
  <c r="Y146" i="102"/>
  <c r="X146" i="102"/>
  <c r="W146" i="102"/>
  <c r="V146" i="102"/>
  <c r="U146" i="102"/>
  <c r="T146" i="102"/>
  <c r="S146" i="102"/>
  <c r="R146" i="102"/>
  <c r="Q146" i="102"/>
  <c r="P146" i="102"/>
  <c r="O146" i="102"/>
  <c r="N146" i="102"/>
  <c r="M146" i="102"/>
  <c r="L146" i="102"/>
  <c r="K146" i="102"/>
  <c r="J146" i="102"/>
  <c r="I146" i="102"/>
  <c r="H146" i="102"/>
  <c r="G146" i="102"/>
  <c r="F146" i="102"/>
  <c r="E146" i="102"/>
  <c r="D146" i="102"/>
  <c r="C146" i="102"/>
  <c r="AR145" i="102"/>
  <c r="AQ145" i="102"/>
  <c r="AP145" i="102"/>
  <c r="AO145" i="102"/>
  <c r="AN145" i="102"/>
  <c r="AM145" i="102"/>
  <c r="AL145" i="102"/>
  <c r="AK145" i="102"/>
  <c r="AJ145" i="102"/>
  <c r="AI145" i="102"/>
  <c r="AH145" i="102"/>
  <c r="AG145" i="102"/>
  <c r="AF145" i="102"/>
  <c r="AE145" i="102"/>
  <c r="AD145" i="102"/>
  <c r="AC145" i="102"/>
  <c r="AB145" i="102"/>
  <c r="AA145" i="102"/>
  <c r="Z145" i="102"/>
  <c r="Y145" i="102"/>
  <c r="X145" i="102"/>
  <c r="W145" i="102"/>
  <c r="V145" i="102"/>
  <c r="U145" i="102"/>
  <c r="T145" i="102"/>
  <c r="S145" i="102"/>
  <c r="R145" i="102"/>
  <c r="Q145" i="102"/>
  <c r="P145" i="102"/>
  <c r="O145" i="102"/>
  <c r="N145" i="102"/>
  <c r="M145" i="102"/>
  <c r="L145" i="102"/>
  <c r="K145" i="102"/>
  <c r="J145" i="102"/>
  <c r="I145" i="102"/>
  <c r="H145" i="102"/>
  <c r="G145" i="102"/>
  <c r="F145" i="102"/>
  <c r="E145" i="102"/>
  <c r="D145" i="102"/>
  <c r="C145" i="102"/>
  <c r="AR144" i="102"/>
  <c r="AQ144" i="102"/>
  <c r="AP144" i="102"/>
  <c r="AO144" i="102"/>
  <c r="AN144" i="102"/>
  <c r="AM144" i="102"/>
  <c r="AL144" i="102"/>
  <c r="AK144" i="102"/>
  <c r="AJ144" i="102"/>
  <c r="AI144" i="102"/>
  <c r="AH144" i="102"/>
  <c r="AG144" i="102"/>
  <c r="AF144" i="102"/>
  <c r="AE144" i="102"/>
  <c r="AD144" i="102"/>
  <c r="AC144" i="102"/>
  <c r="AB144" i="102"/>
  <c r="AA144" i="102"/>
  <c r="Z144" i="102"/>
  <c r="Y144" i="102"/>
  <c r="X144" i="102"/>
  <c r="W144" i="102"/>
  <c r="V144" i="102"/>
  <c r="U144" i="102"/>
  <c r="T144" i="102"/>
  <c r="S144" i="102"/>
  <c r="R144" i="102"/>
  <c r="Q144" i="102"/>
  <c r="P144" i="102"/>
  <c r="O144" i="102"/>
  <c r="N144" i="102"/>
  <c r="M144" i="102"/>
  <c r="L144" i="102"/>
  <c r="K144" i="102"/>
  <c r="J144" i="102"/>
  <c r="I144" i="102"/>
  <c r="H144" i="102"/>
  <c r="G144" i="102"/>
  <c r="F144" i="102"/>
  <c r="E144" i="102"/>
  <c r="D144" i="102"/>
  <c r="C144" i="102"/>
  <c r="AR143" i="102"/>
  <c r="AQ143" i="102"/>
  <c r="AP143" i="102"/>
  <c r="AO143" i="102"/>
  <c r="AN143" i="102"/>
  <c r="AM143" i="102"/>
  <c r="AL143" i="102"/>
  <c r="AK143" i="102"/>
  <c r="AJ143" i="102"/>
  <c r="AI143" i="102"/>
  <c r="AH143" i="102"/>
  <c r="AG143" i="102"/>
  <c r="AF143" i="102"/>
  <c r="AE143" i="102"/>
  <c r="AD143" i="102"/>
  <c r="AC143" i="102"/>
  <c r="AB143" i="102"/>
  <c r="AA143" i="102"/>
  <c r="Z143" i="102"/>
  <c r="Y143" i="102"/>
  <c r="X143" i="102"/>
  <c r="W143" i="102"/>
  <c r="V143" i="102"/>
  <c r="U143" i="102"/>
  <c r="T143" i="102"/>
  <c r="S143" i="102"/>
  <c r="R143" i="102"/>
  <c r="Q143" i="102"/>
  <c r="P143" i="102"/>
  <c r="O143" i="102"/>
  <c r="N143" i="102"/>
  <c r="M143" i="102"/>
  <c r="L143" i="102"/>
  <c r="K143" i="102"/>
  <c r="J143" i="102"/>
  <c r="I143" i="102"/>
  <c r="H143" i="102"/>
  <c r="G143" i="102"/>
  <c r="F143" i="102"/>
  <c r="E143" i="102"/>
  <c r="D143" i="102"/>
  <c r="C143" i="102"/>
  <c r="AR142" i="102"/>
  <c r="AQ142" i="102"/>
  <c r="AP142" i="102"/>
  <c r="AO142" i="102"/>
  <c r="AN142" i="102"/>
  <c r="AM142" i="102"/>
  <c r="AL142" i="102"/>
  <c r="AK142" i="102"/>
  <c r="AJ142" i="102"/>
  <c r="AI142" i="102"/>
  <c r="AH142" i="102"/>
  <c r="AG142" i="102"/>
  <c r="AF142" i="102"/>
  <c r="AE142" i="102"/>
  <c r="AD142" i="102"/>
  <c r="AC142" i="102"/>
  <c r="AB142" i="102"/>
  <c r="AA142" i="102"/>
  <c r="Z142" i="102"/>
  <c r="Y142" i="102"/>
  <c r="X142" i="102"/>
  <c r="W142" i="102"/>
  <c r="V142" i="102"/>
  <c r="U142" i="102"/>
  <c r="T142" i="102"/>
  <c r="S142" i="102"/>
  <c r="R142" i="102"/>
  <c r="Q142" i="102"/>
  <c r="P142" i="102"/>
  <c r="O142" i="102"/>
  <c r="N142" i="102"/>
  <c r="M142" i="102"/>
  <c r="L142" i="102"/>
  <c r="K142" i="102"/>
  <c r="J142" i="102"/>
  <c r="I142" i="102"/>
  <c r="H142" i="102"/>
  <c r="G142" i="102"/>
  <c r="F142" i="102"/>
  <c r="E142" i="102"/>
  <c r="D142" i="102"/>
  <c r="C142" i="102"/>
  <c r="AR141" i="102"/>
  <c r="AQ141" i="102"/>
  <c r="AP141" i="102"/>
  <c r="AO141" i="102"/>
  <c r="AN141" i="102"/>
  <c r="AM141" i="102"/>
  <c r="AL141" i="102"/>
  <c r="AK141" i="102"/>
  <c r="AJ141" i="102"/>
  <c r="AI141" i="102"/>
  <c r="AH141" i="102"/>
  <c r="AG141" i="102"/>
  <c r="AF141" i="102"/>
  <c r="AE141" i="102"/>
  <c r="AD141" i="102"/>
  <c r="AC141" i="102"/>
  <c r="AB141" i="102"/>
  <c r="AA141" i="102"/>
  <c r="Z141" i="102"/>
  <c r="Y141" i="102"/>
  <c r="X141" i="102"/>
  <c r="W141" i="102"/>
  <c r="V141" i="102"/>
  <c r="U141" i="102"/>
  <c r="T141" i="102"/>
  <c r="S141" i="102"/>
  <c r="R141" i="102"/>
  <c r="Q141" i="102"/>
  <c r="P141" i="102"/>
  <c r="O141" i="102"/>
  <c r="N141" i="102"/>
  <c r="M141" i="102"/>
  <c r="L141" i="102"/>
  <c r="K141" i="102"/>
  <c r="J141" i="102"/>
  <c r="I141" i="102"/>
  <c r="H141" i="102"/>
  <c r="G141" i="102"/>
  <c r="F141" i="102"/>
  <c r="E141" i="102"/>
  <c r="D141" i="102"/>
  <c r="C141" i="102"/>
  <c r="AR140" i="102"/>
  <c r="AQ140" i="102"/>
  <c r="AP140" i="102"/>
  <c r="AO140" i="102"/>
  <c r="AN140" i="102"/>
  <c r="AM140" i="102"/>
  <c r="AL140" i="102"/>
  <c r="AK140" i="102"/>
  <c r="AJ140" i="102"/>
  <c r="AI140" i="102"/>
  <c r="AH140" i="102"/>
  <c r="AG140" i="102"/>
  <c r="AF140" i="102"/>
  <c r="AE140" i="102"/>
  <c r="AD140" i="102"/>
  <c r="AC140" i="102"/>
  <c r="AB140" i="102"/>
  <c r="AA140" i="102"/>
  <c r="Z140" i="102"/>
  <c r="Y140" i="102"/>
  <c r="X140" i="102"/>
  <c r="W140" i="102"/>
  <c r="V140" i="102"/>
  <c r="U140" i="102"/>
  <c r="T140" i="102"/>
  <c r="S140" i="102"/>
  <c r="R140" i="102"/>
  <c r="Q140" i="102"/>
  <c r="P140" i="102"/>
  <c r="O140" i="102"/>
  <c r="N140" i="102"/>
  <c r="M140" i="102"/>
  <c r="L140" i="102"/>
  <c r="K140" i="102"/>
  <c r="J140" i="102"/>
  <c r="I140" i="102"/>
  <c r="H140" i="102"/>
  <c r="G140" i="102"/>
  <c r="F140" i="102"/>
  <c r="E140" i="102"/>
  <c r="D140" i="102"/>
  <c r="C140" i="102"/>
  <c r="AR139" i="102"/>
  <c r="AQ139" i="102"/>
  <c r="AP139" i="102"/>
  <c r="AO139" i="102"/>
  <c r="AN139" i="102"/>
  <c r="AM139" i="102"/>
  <c r="AL139" i="102"/>
  <c r="AK139" i="102"/>
  <c r="AJ139" i="102"/>
  <c r="AI139" i="102"/>
  <c r="AH139" i="102"/>
  <c r="AG139" i="102"/>
  <c r="AF139" i="102"/>
  <c r="AE139" i="102"/>
  <c r="AD139" i="102"/>
  <c r="AC139" i="102"/>
  <c r="AB139" i="102"/>
  <c r="AA139" i="102"/>
  <c r="Z139" i="102"/>
  <c r="Y139" i="102"/>
  <c r="X139" i="102"/>
  <c r="W139" i="102"/>
  <c r="V139" i="102"/>
  <c r="U139" i="102"/>
  <c r="T139" i="102"/>
  <c r="S139" i="102"/>
  <c r="R139" i="102"/>
  <c r="Q139" i="102"/>
  <c r="P139" i="102"/>
  <c r="O139" i="102"/>
  <c r="N139" i="102"/>
  <c r="M139" i="102"/>
  <c r="L139" i="102"/>
  <c r="K139" i="102"/>
  <c r="J139" i="102"/>
  <c r="I139" i="102"/>
  <c r="H139" i="102"/>
  <c r="G139" i="102"/>
  <c r="F139" i="102"/>
  <c r="E139" i="102"/>
  <c r="D139" i="102"/>
  <c r="C139" i="102"/>
  <c r="AR138" i="102"/>
  <c r="AQ138" i="102"/>
  <c r="AP138" i="102"/>
  <c r="AO138" i="102"/>
  <c r="AN138" i="102"/>
  <c r="AM138" i="102"/>
  <c r="AL138" i="102"/>
  <c r="AK138" i="102"/>
  <c r="AJ138" i="102"/>
  <c r="AI138" i="102"/>
  <c r="AH138" i="102"/>
  <c r="AG138" i="102"/>
  <c r="AF138" i="102"/>
  <c r="AE138" i="102"/>
  <c r="AD138" i="102"/>
  <c r="AC138" i="102"/>
  <c r="AB138" i="102"/>
  <c r="AA138" i="102"/>
  <c r="Z138" i="102"/>
  <c r="Y138" i="102"/>
  <c r="X138" i="102"/>
  <c r="W138" i="102"/>
  <c r="V138" i="102"/>
  <c r="U138" i="102"/>
  <c r="T138" i="102"/>
  <c r="S138" i="102"/>
  <c r="R138" i="102"/>
  <c r="Q138" i="102"/>
  <c r="P138" i="102"/>
  <c r="O138" i="102"/>
  <c r="N138" i="102"/>
  <c r="M138" i="102"/>
  <c r="L138" i="102"/>
  <c r="K138" i="102"/>
  <c r="J138" i="102"/>
  <c r="I138" i="102"/>
  <c r="H138" i="102"/>
  <c r="G138" i="102"/>
  <c r="F138" i="102"/>
  <c r="E138" i="102"/>
  <c r="D138" i="102"/>
  <c r="C138" i="102"/>
  <c r="AR137" i="102"/>
  <c r="AQ137" i="102"/>
  <c r="AP137" i="102"/>
  <c r="AO137" i="102"/>
  <c r="AN137" i="102"/>
  <c r="AM137" i="102"/>
  <c r="AL137" i="102"/>
  <c r="AK137" i="102"/>
  <c r="AJ137" i="102"/>
  <c r="AI137" i="102"/>
  <c r="AH137" i="102"/>
  <c r="AG137" i="102"/>
  <c r="AF137" i="102"/>
  <c r="AE137" i="102"/>
  <c r="AD137" i="102"/>
  <c r="AC137" i="102"/>
  <c r="AB137" i="102"/>
  <c r="AA137" i="102"/>
  <c r="Z137" i="102"/>
  <c r="Y137" i="102"/>
  <c r="X137" i="102"/>
  <c r="W137" i="102"/>
  <c r="V137" i="102"/>
  <c r="U137" i="102"/>
  <c r="T137" i="102"/>
  <c r="S137" i="102"/>
  <c r="R137" i="102"/>
  <c r="Q137" i="102"/>
  <c r="P137" i="102"/>
  <c r="O137" i="102"/>
  <c r="N137" i="102"/>
  <c r="M137" i="102"/>
  <c r="L137" i="102"/>
  <c r="K137" i="102"/>
  <c r="J137" i="102"/>
  <c r="I137" i="102"/>
  <c r="H137" i="102"/>
  <c r="G137" i="102"/>
  <c r="F137" i="102"/>
  <c r="E137" i="102"/>
  <c r="D137" i="102"/>
  <c r="C137" i="102"/>
  <c r="AR136" i="102"/>
  <c r="AQ136" i="102"/>
  <c r="AP136" i="102"/>
  <c r="AO136" i="102"/>
  <c r="AN136" i="102"/>
  <c r="AM136" i="102"/>
  <c r="AL136" i="102"/>
  <c r="AK136" i="102"/>
  <c r="AJ136" i="102"/>
  <c r="AI136" i="102"/>
  <c r="AH136" i="102"/>
  <c r="AG136" i="102"/>
  <c r="AF136" i="102"/>
  <c r="AE136" i="102"/>
  <c r="AD136" i="102"/>
  <c r="AC136" i="102"/>
  <c r="AB136" i="102"/>
  <c r="AA136" i="102"/>
  <c r="Z136" i="102"/>
  <c r="Y136" i="102"/>
  <c r="X136" i="102"/>
  <c r="W136" i="102"/>
  <c r="V136" i="102"/>
  <c r="U136" i="102"/>
  <c r="T136" i="102"/>
  <c r="S136" i="102"/>
  <c r="R136" i="102"/>
  <c r="Q136" i="102"/>
  <c r="P136" i="102"/>
  <c r="O136" i="102"/>
  <c r="N136" i="102"/>
  <c r="M136" i="102"/>
  <c r="L136" i="102"/>
  <c r="K136" i="102"/>
  <c r="J136" i="102"/>
  <c r="I136" i="102"/>
  <c r="H136" i="102"/>
  <c r="G136" i="102"/>
  <c r="F136" i="102"/>
  <c r="E136" i="102"/>
  <c r="D136" i="102"/>
  <c r="C136" i="102"/>
  <c r="AR135" i="102"/>
  <c r="AQ135" i="102"/>
  <c r="AP135" i="102"/>
  <c r="AO135" i="102"/>
  <c r="AN135" i="102"/>
  <c r="AM135" i="102"/>
  <c r="AL135" i="102"/>
  <c r="AK135" i="102"/>
  <c r="AJ135" i="102"/>
  <c r="AI135" i="102"/>
  <c r="AH135" i="102"/>
  <c r="AG135" i="102"/>
  <c r="AF135" i="102"/>
  <c r="AE135" i="102"/>
  <c r="AD135" i="102"/>
  <c r="AC135" i="102"/>
  <c r="AB135" i="102"/>
  <c r="AA135" i="102"/>
  <c r="Z135" i="102"/>
  <c r="Y135" i="102"/>
  <c r="X135" i="102"/>
  <c r="W135" i="102"/>
  <c r="V135" i="102"/>
  <c r="U135" i="102"/>
  <c r="T135" i="102"/>
  <c r="S135" i="102"/>
  <c r="R135" i="102"/>
  <c r="Q135" i="102"/>
  <c r="P135" i="102"/>
  <c r="O135" i="102"/>
  <c r="N135" i="102"/>
  <c r="M135" i="102"/>
  <c r="L135" i="102"/>
  <c r="K135" i="102"/>
  <c r="J135" i="102"/>
  <c r="I135" i="102"/>
  <c r="H135" i="102"/>
  <c r="G135" i="102"/>
  <c r="F135" i="102"/>
  <c r="E135" i="102"/>
  <c r="D135" i="102"/>
  <c r="C135" i="102"/>
  <c r="AR134" i="102"/>
  <c r="AQ134" i="102"/>
  <c r="AP134" i="102"/>
  <c r="AO134" i="102"/>
  <c r="AN134" i="102"/>
  <c r="AM134" i="102"/>
  <c r="AL134" i="102"/>
  <c r="AK134" i="102"/>
  <c r="AJ134" i="102"/>
  <c r="AI134" i="102"/>
  <c r="AH134" i="102"/>
  <c r="AG134" i="102"/>
  <c r="AF134" i="102"/>
  <c r="AE134" i="102"/>
  <c r="AD134" i="102"/>
  <c r="AC134" i="102"/>
  <c r="AB134" i="102"/>
  <c r="AA134" i="102"/>
  <c r="Z134" i="102"/>
  <c r="Y134" i="102"/>
  <c r="X134" i="102"/>
  <c r="W134" i="102"/>
  <c r="V134" i="102"/>
  <c r="U134" i="102"/>
  <c r="T134" i="102"/>
  <c r="S134" i="102"/>
  <c r="R134" i="102"/>
  <c r="Q134" i="102"/>
  <c r="P134" i="102"/>
  <c r="O134" i="102"/>
  <c r="N134" i="102"/>
  <c r="M134" i="102"/>
  <c r="L134" i="102"/>
  <c r="K134" i="102"/>
  <c r="J134" i="102"/>
  <c r="I134" i="102"/>
  <c r="H134" i="102"/>
  <c r="G134" i="102"/>
  <c r="F134" i="102"/>
  <c r="E134" i="102"/>
  <c r="D134" i="102"/>
  <c r="C134" i="102"/>
  <c r="AR133" i="102"/>
  <c r="AQ133" i="102"/>
  <c r="AP133" i="102"/>
  <c r="AO133" i="102"/>
  <c r="AN133" i="102"/>
  <c r="AM133" i="102"/>
  <c r="AL133" i="102"/>
  <c r="AK133" i="102"/>
  <c r="AJ133" i="102"/>
  <c r="AI133" i="102"/>
  <c r="AH133" i="102"/>
  <c r="AG133" i="102"/>
  <c r="AF133" i="102"/>
  <c r="AE133" i="102"/>
  <c r="AD133" i="102"/>
  <c r="AC133" i="102"/>
  <c r="AB133" i="102"/>
  <c r="AA133" i="102"/>
  <c r="Z133" i="102"/>
  <c r="Y133" i="102"/>
  <c r="X133" i="102"/>
  <c r="W133" i="102"/>
  <c r="V133" i="102"/>
  <c r="U133" i="102"/>
  <c r="T133" i="102"/>
  <c r="S133" i="102"/>
  <c r="R133" i="102"/>
  <c r="Q133" i="102"/>
  <c r="P133" i="102"/>
  <c r="O133" i="102"/>
  <c r="N133" i="102"/>
  <c r="M133" i="102"/>
  <c r="L133" i="102"/>
  <c r="K133" i="102"/>
  <c r="J133" i="102"/>
  <c r="I133" i="102"/>
  <c r="H133" i="102"/>
  <c r="G133" i="102"/>
  <c r="F133" i="102"/>
  <c r="E133" i="102"/>
  <c r="D133" i="102"/>
  <c r="C133" i="102"/>
  <c r="AR132" i="102"/>
  <c r="AQ132" i="102"/>
  <c r="AP132" i="102"/>
  <c r="AO132" i="102"/>
  <c r="AN132" i="102"/>
  <c r="AM132" i="102"/>
  <c r="AL132" i="102"/>
  <c r="AK132" i="102"/>
  <c r="AJ132" i="102"/>
  <c r="AI132" i="102"/>
  <c r="AH132" i="102"/>
  <c r="AG132" i="102"/>
  <c r="AF132" i="102"/>
  <c r="AE132" i="102"/>
  <c r="AD132" i="102"/>
  <c r="AC132" i="102"/>
  <c r="AB132" i="102"/>
  <c r="AA132" i="102"/>
  <c r="Z132" i="102"/>
  <c r="Y132" i="102"/>
  <c r="X132" i="102"/>
  <c r="W132" i="102"/>
  <c r="V132" i="102"/>
  <c r="U132" i="102"/>
  <c r="T132" i="102"/>
  <c r="S132" i="102"/>
  <c r="R132" i="102"/>
  <c r="Q132" i="102"/>
  <c r="P132" i="102"/>
  <c r="O132" i="102"/>
  <c r="N132" i="102"/>
  <c r="M132" i="102"/>
  <c r="L132" i="102"/>
  <c r="K132" i="102"/>
  <c r="J132" i="102"/>
  <c r="I132" i="102"/>
  <c r="H132" i="102"/>
  <c r="G132" i="102"/>
  <c r="F132" i="102"/>
  <c r="E132" i="102"/>
  <c r="D132" i="102"/>
  <c r="C132" i="102"/>
  <c r="AR131" i="102"/>
  <c r="AQ131" i="102"/>
  <c r="AP131" i="102"/>
  <c r="AO131" i="102"/>
  <c r="AN131" i="102"/>
  <c r="AM131" i="102"/>
  <c r="AL131" i="102"/>
  <c r="AK131" i="102"/>
  <c r="AJ131" i="102"/>
  <c r="AI131" i="102"/>
  <c r="AH131" i="102"/>
  <c r="AG131" i="102"/>
  <c r="AF131" i="102"/>
  <c r="AE131" i="102"/>
  <c r="AD131" i="102"/>
  <c r="AC131" i="102"/>
  <c r="AB131" i="102"/>
  <c r="AA131" i="102"/>
  <c r="Z131" i="102"/>
  <c r="Y131" i="102"/>
  <c r="X131" i="102"/>
  <c r="W131" i="102"/>
  <c r="V131" i="102"/>
  <c r="U131" i="102"/>
  <c r="T131" i="102"/>
  <c r="S131" i="102"/>
  <c r="R131" i="102"/>
  <c r="Q131" i="102"/>
  <c r="P131" i="102"/>
  <c r="O131" i="102"/>
  <c r="N131" i="102"/>
  <c r="M131" i="102"/>
  <c r="L131" i="102"/>
  <c r="K131" i="102"/>
  <c r="J131" i="102"/>
  <c r="I131" i="102"/>
  <c r="H131" i="102"/>
  <c r="G131" i="102"/>
  <c r="F131" i="102"/>
  <c r="E131" i="102"/>
  <c r="D131" i="102"/>
  <c r="C131" i="102"/>
  <c r="AR130" i="102"/>
  <c r="AQ130" i="102"/>
  <c r="AP130" i="102"/>
  <c r="AO130" i="102"/>
  <c r="AN130" i="102"/>
  <c r="AM130" i="102"/>
  <c r="AL130" i="102"/>
  <c r="AK130" i="102"/>
  <c r="AJ130" i="102"/>
  <c r="AI130" i="102"/>
  <c r="AH130" i="102"/>
  <c r="AG130" i="102"/>
  <c r="AF130" i="102"/>
  <c r="AE130" i="102"/>
  <c r="AD130" i="102"/>
  <c r="AC130" i="102"/>
  <c r="AB130" i="102"/>
  <c r="AA130" i="102"/>
  <c r="Z130" i="102"/>
  <c r="Y130" i="102"/>
  <c r="X130" i="102"/>
  <c r="W130" i="102"/>
  <c r="V130" i="102"/>
  <c r="U130" i="102"/>
  <c r="T130" i="102"/>
  <c r="S130" i="102"/>
  <c r="R130" i="102"/>
  <c r="Q130" i="102"/>
  <c r="P130" i="102"/>
  <c r="O130" i="102"/>
  <c r="N130" i="102"/>
  <c r="M130" i="102"/>
  <c r="L130" i="102"/>
  <c r="K130" i="102"/>
  <c r="J130" i="102"/>
  <c r="I130" i="102"/>
  <c r="H130" i="102"/>
  <c r="G130" i="102"/>
  <c r="F130" i="102"/>
  <c r="E130" i="102"/>
  <c r="D130" i="102"/>
  <c r="C130" i="102"/>
  <c r="AR129" i="102"/>
  <c r="AQ129" i="102"/>
  <c r="AP129" i="102"/>
  <c r="AO129" i="102"/>
  <c r="AN129" i="102"/>
  <c r="AM129" i="102"/>
  <c r="AL129" i="102"/>
  <c r="AK129" i="102"/>
  <c r="AJ129" i="102"/>
  <c r="AI129" i="102"/>
  <c r="AH129" i="102"/>
  <c r="AG129" i="102"/>
  <c r="AF129" i="102"/>
  <c r="AE129" i="102"/>
  <c r="AD129" i="102"/>
  <c r="AC129" i="102"/>
  <c r="AB129" i="102"/>
  <c r="AA129" i="102"/>
  <c r="Z129" i="102"/>
  <c r="Y129" i="102"/>
  <c r="X129" i="102"/>
  <c r="W129" i="102"/>
  <c r="V129" i="102"/>
  <c r="U129" i="102"/>
  <c r="T129" i="102"/>
  <c r="S129" i="102"/>
  <c r="R129" i="102"/>
  <c r="Q129" i="102"/>
  <c r="P129" i="102"/>
  <c r="O129" i="102"/>
  <c r="N129" i="102"/>
  <c r="M129" i="102"/>
  <c r="L129" i="102"/>
  <c r="K129" i="102"/>
  <c r="J129" i="102"/>
  <c r="I129" i="102"/>
  <c r="H129" i="102"/>
  <c r="G129" i="102"/>
  <c r="F129" i="102"/>
  <c r="E129" i="102"/>
  <c r="D129" i="102"/>
  <c r="C129" i="102"/>
  <c r="AR128" i="102"/>
  <c r="AQ128" i="102"/>
  <c r="AP128" i="102"/>
  <c r="AO128" i="102"/>
  <c r="AN128" i="102"/>
  <c r="AM128" i="102"/>
  <c r="AL128" i="102"/>
  <c r="AK128" i="102"/>
  <c r="AJ128" i="102"/>
  <c r="AI128" i="102"/>
  <c r="AH128" i="102"/>
  <c r="AG128" i="102"/>
  <c r="AF128" i="102"/>
  <c r="AE128" i="102"/>
  <c r="AD128" i="102"/>
  <c r="AC128" i="102"/>
  <c r="AB128" i="102"/>
  <c r="AA128" i="102"/>
  <c r="Z128" i="102"/>
  <c r="Y128" i="102"/>
  <c r="X128" i="102"/>
  <c r="W128" i="102"/>
  <c r="V128" i="102"/>
  <c r="U128" i="102"/>
  <c r="T128" i="102"/>
  <c r="S128" i="102"/>
  <c r="R128" i="102"/>
  <c r="Q128" i="102"/>
  <c r="P128" i="102"/>
  <c r="O128" i="102"/>
  <c r="N128" i="102"/>
  <c r="M128" i="102"/>
  <c r="L128" i="102"/>
  <c r="K128" i="102"/>
  <c r="J128" i="102"/>
  <c r="I128" i="102"/>
  <c r="H128" i="102"/>
  <c r="G128" i="102"/>
  <c r="F128" i="102"/>
  <c r="E128" i="102"/>
  <c r="D128" i="102"/>
  <c r="C128" i="102"/>
  <c r="AR127" i="102"/>
  <c r="AQ127" i="102"/>
  <c r="AP127" i="102"/>
  <c r="AO127" i="102"/>
  <c r="AN127" i="102"/>
  <c r="AM127" i="102"/>
  <c r="AL127" i="102"/>
  <c r="AK127" i="102"/>
  <c r="AJ127" i="102"/>
  <c r="AI127" i="102"/>
  <c r="AH127" i="102"/>
  <c r="AG127" i="102"/>
  <c r="AF127" i="102"/>
  <c r="AE127" i="102"/>
  <c r="AD127" i="102"/>
  <c r="AC127" i="102"/>
  <c r="AB127" i="102"/>
  <c r="AA127" i="102"/>
  <c r="Z127" i="102"/>
  <c r="Y127" i="102"/>
  <c r="X127" i="102"/>
  <c r="W127" i="102"/>
  <c r="V127" i="102"/>
  <c r="U127" i="102"/>
  <c r="T127" i="102"/>
  <c r="S127" i="102"/>
  <c r="R127" i="102"/>
  <c r="Q127" i="102"/>
  <c r="P127" i="102"/>
  <c r="O127" i="102"/>
  <c r="N127" i="102"/>
  <c r="M127" i="102"/>
  <c r="L127" i="102"/>
  <c r="K127" i="102"/>
  <c r="J127" i="102"/>
  <c r="I127" i="102"/>
  <c r="H127" i="102"/>
  <c r="G127" i="102"/>
  <c r="F127" i="102"/>
  <c r="E127" i="102"/>
  <c r="D127" i="102"/>
  <c r="C127" i="102"/>
  <c r="AR126" i="102"/>
  <c r="AQ126" i="102"/>
  <c r="AP126" i="102"/>
  <c r="AO126" i="102"/>
  <c r="AN126" i="102"/>
  <c r="AM126" i="102"/>
  <c r="AL126" i="102"/>
  <c r="AK126" i="102"/>
  <c r="AJ126" i="102"/>
  <c r="AI126" i="102"/>
  <c r="AH126" i="102"/>
  <c r="AG126" i="102"/>
  <c r="AF126" i="102"/>
  <c r="AE126" i="102"/>
  <c r="AD126" i="102"/>
  <c r="AC126" i="102"/>
  <c r="AB126" i="102"/>
  <c r="AA126" i="102"/>
  <c r="Z126" i="102"/>
  <c r="Y126" i="102"/>
  <c r="X126" i="102"/>
  <c r="W126" i="102"/>
  <c r="V126" i="102"/>
  <c r="U126" i="102"/>
  <c r="T126" i="102"/>
  <c r="S126" i="102"/>
  <c r="R126" i="102"/>
  <c r="Q126" i="102"/>
  <c r="P126" i="102"/>
  <c r="O126" i="102"/>
  <c r="N126" i="102"/>
  <c r="M126" i="102"/>
  <c r="L126" i="102"/>
  <c r="K126" i="102"/>
  <c r="J126" i="102"/>
  <c r="I126" i="102"/>
  <c r="H126" i="102"/>
  <c r="G126" i="102"/>
  <c r="F126" i="102"/>
  <c r="E126" i="102"/>
  <c r="D126" i="102"/>
  <c r="C126" i="102"/>
  <c r="AR125" i="102"/>
  <c r="AQ125" i="102"/>
  <c r="AP125" i="102"/>
  <c r="AO125" i="102"/>
  <c r="AN125" i="102"/>
  <c r="AM125" i="102"/>
  <c r="AL125" i="102"/>
  <c r="AK125" i="102"/>
  <c r="AJ125" i="102"/>
  <c r="AI125" i="102"/>
  <c r="AH125" i="102"/>
  <c r="AG125" i="102"/>
  <c r="AF125" i="102"/>
  <c r="AE125" i="102"/>
  <c r="AD125" i="102"/>
  <c r="AC125" i="102"/>
  <c r="AB125" i="102"/>
  <c r="AA125" i="102"/>
  <c r="Z125" i="102"/>
  <c r="Y125" i="102"/>
  <c r="X125" i="102"/>
  <c r="W125" i="102"/>
  <c r="V125" i="102"/>
  <c r="U125" i="102"/>
  <c r="T125" i="102"/>
  <c r="S125" i="102"/>
  <c r="R125" i="102"/>
  <c r="Q125" i="102"/>
  <c r="P125" i="102"/>
  <c r="O125" i="102"/>
  <c r="N125" i="102"/>
  <c r="M125" i="102"/>
  <c r="L125" i="102"/>
  <c r="K125" i="102"/>
  <c r="J125" i="102"/>
  <c r="I125" i="102"/>
  <c r="H125" i="102"/>
  <c r="G125" i="102"/>
  <c r="F125" i="102"/>
  <c r="E125" i="102"/>
  <c r="D125" i="102"/>
  <c r="C125" i="102"/>
  <c r="AR124" i="102"/>
  <c r="AQ124" i="102"/>
  <c r="AP124" i="102"/>
  <c r="AO124" i="102"/>
  <c r="AN124" i="102"/>
  <c r="AM124" i="102"/>
  <c r="AL124" i="102"/>
  <c r="AK124" i="102"/>
  <c r="AJ124" i="102"/>
  <c r="AI124" i="102"/>
  <c r="AH124" i="102"/>
  <c r="AG124" i="102"/>
  <c r="AF124" i="102"/>
  <c r="AE124" i="102"/>
  <c r="AD124" i="102"/>
  <c r="AC124" i="102"/>
  <c r="AB124" i="102"/>
  <c r="AA124" i="102"/>
  <c r="Z124" i="102"/>
  <c r="Y124" i="102"/>
  <c r="X124" i="102"/>
  <c r="W124" i="102"/>
  <c r="V124" i="102"/>
  <c r="U124" i="102"/>
  <c r="T124" i="102"/>
  <c r="S124" i="102"/>
  <c r="R124" i="102"/>
  <c r="Q124" i="102"/>
  <c r="P124" i="102"/>
  <c r="O124" i="102"/>
  <c r="N124" i="102"/>
  <c r="M124" i="102"/>
  <c r="L124" i="102"/>
  <c r="K124" i="102"/>
  <c r="J124" i="102"/>
  <c r="I124" i="102"/>
  <c r="H124" i="102"/>
  <c r="G124" i="102"/>
  <c r="F124" i="102"/>
  <c r="E124" i="102"/>
  <c r="D124" i="102"/>
  <c r="C124" i="102"/>
  <c r="AR123" i="102"/>
  <c r="AQ123" i="102"/>
  <c r="AP123" i="102"/>
  <c r="AO123" i="102"/>
  <c r="AN123" i="102"/>
  <c r="AM123" i="102"/>
  <c r="AL123" i="102"/>
  <c r="AK123" i="102"/>
  <c r="AJ123" i="102"/>
  <c r="AI123" i="102"/>
  <c r="AH123" i="102"/>
  <c r="AG123" i="102"/>
  <c r="AF123" i="102"/>
  <c r="AE123" i="102"/>
  <c r="AD123" i="102"/>
  <c r="AC123" i="102"/>
  <c r="AB123" i="102"/>
  <c r="AA123" i="102"/>
  <c r="Z123" i="102"/>
  <c r="Y123" i="102"/>
  <c r="X123" i="102"/>
  <c r="W123" i="102"/>
  <c r="V123" i="102"/>
  <c r="U123" i="102"/>
  <c r="T123" i="102"/>
  <c r="S123" i="102"/>
  <c r="R123" i="102"/>
  <c r="Q123" i="102"/>
  <c r="P123" i="102"/>
  <c r="O123" i="102"/>
  <c r="N123" i="102"/>
  <c r="M123" i="102"/>
  <c r="L123" i="102"/>
  <c r="K123" i="102"/>
  <c r="J123" i="102"/>
  <c r="I123" i="102"/>
  <c r="H123" i="102"/>
  <c r="G123" i="102"/>
  <c r="F123" i="102"/>
  <c r="E123" i="102"/>
  <c r="D123" i="102"/>
  <c r="C123" i="102"/>
  <c r="AR122" i="102"/>
  <c r="AQ122" i="102"/>
  <c r="AP122" i="102"/>
  <c r="AO122" i="102"/>
  <c r="AN122" i="102"/>
  <c r="AM122" i="102"/>
  <c r="AL122" i="102"/>
  <c r="AK122" i="102"/>
  <c r="AJ122" i="102"/>
  <c r="AI122" i="102"/>
  <c r="AH122" i="102"/>
  <c r="AG122" i="102"/>
  <c r="AF122" i="102"/>
  <c r="AE122" i="102"/>
  <c r="AD122" i="102"/>
  <c r="AC122" i="102"/>
  <c r="AB122" i="102"/>
  <c r="AA122" i="102"/>
  <c r="Z122" i="102"/>
  <c r="Y122" i="102"/>
  <c r="X122" i="102"/>
  <c r="W122" i="102"/>
  <c r="V122" i="102"/>
  <c r="U122" i="102"/>
  <c r="T122" i="102"/>
  <c r="S122" i="102"/>
  <c r="R122" i="102"/>
  <c r="Q122" i="102"/>
  <c r="P122" i="102"/>
  <c r="O122" i="102"/>
  <c r="N122" i="102"/>
  <c r="M122" i="102"/>
  <c r="L122" i="102"/>
  <c r="K122" i="102"/>
  <c r="J122" i="102"/>
  <c r="I122" i="102"/>
  <c r="H122" i="102"/>
  <c r="G122" i="102"/>
  <c r="F122" i="102"/>
  <c r="E122" i="102"/>
  <c r="D122" i="102"/>
  <c r="C122" i="102"/>
  <c r="AR121" i="102"/>
  <c r="AQ121" i="102"/>
  <c r="AP121" i="102"/>
  <c r="AO121" i="102"/>
  <c r="AN121" i="102"/>
  <c r="AM121" i="102"/>
  <c r="AL121" i="102"/>
  <c r="AK121" i="102"/>
  <c r="AJ121" i="102"/>
  <c r="AI121" i="102"/>
  <c r="AH121" i="102"/>
  <c r="AG121" i="102"/>
  <c r="AF121" i="102"/>
  <c r="AE121" i="102"/>
  <c r="AD121" i="102"/>
  <c r="AC121" i="102"/>
  <c r="AB121" i="102"/>
  <c r="AA121" i="102"/>
  <c r="Z121" i="102"/>
  <c r="Y121" i="102"/>
  <c r="X121" i="102"/>
  <c r="W121" i="102"/>
  <c r="V121" i="102"/>
  <c r="U121" i="102"/>
  <c r="T121" i="102"/>
  <c r="S121" i="102"/>
  <c r="R121" i="102"/>
  <c r="Q121" i="102"/>
  <c r="P121" i="102"/>
  <c r="O121" i="102"/>
  <c r="N121" i="102"/>
  <c r="M121" i="102"/>
  <c r="L121" i="102"/>
  <c r="K121" i="102"/>
  <c r="J121" i="102"/>
  <c r="I121" i="102"/>
  <c r="H121" i="102"/>
  <c r="G121" i="102"/>
  <c r="F121" i="102"/>
  <c r="E121" i="102"/>
  <c r="D121" i="102"/>
  <c r="C121" i="102"/>
  <c r="AR120" i="102"/>
  <c r="AQ120" i="102"/>
  <c r="AP120" i="102"/>
  <c r="AO120" i="102"/>
  <c r="AN120" i="102"/>
  <c r="AM120" i="102"/>
  <c r="AL120" i="102"/>
  <c r="AK120" i="102"/>
  <c r="AJ120" i="102"/>
  <c r="AI120" i="102"/>
  <c r="AH120" i="102"/>
  <c r="AG120" i="102"/>
  <c r="AF120" i="102"/>
  <c r="AE120" i="102"/>
  <c r="AD120" i="102"/>
  <c r="AC120" i="102"/>
  <c r="AB120" i="102"/>
  <c r="AA120" i="102"/>
  <c r="Z120" i="102"/>
  <c r="Y120" i="102"/>
  <c r="X120" i="102"/>
  <c r="W120" i="102"/>
  <c r="V120" i="102"/>
  <c r="U120" i="102"/>
  <c r="T120" i="102"/>
  <c r="S120" i="102"/>
  <c r="R120" i="102"/>
  <c r="Q120" i="102"/>
  <c r="P120" i="102"/>
  <c r="O120" i="102"/>
  <c r="N120" i="102"/>
  <c r="M120" i="102"/>
  <c r="L120" i="102"/>
  <c r="K120" i="102"/>
  <c r="J120" i="102"/>
  <c r="I120" i="102"/>
  <c r="H120" i="102"/>
  <c r="G120" i="102"/>
  <c r="F120" i="102"/>
  <c r="E120" i="102"/>
  <c r="D120" i="102"/>
  <c r="C120" i="102"/>
  <c r="AR119" i="102"/>
  <c r="AQ119" i="102"/>
  <c r="AP119" i="102"/>
  <c r="AO119" i="102"/>
  <c r="AN119" i="102"/>
  <c r="AM119" i="102"/>
  <c r="AL119" i="102"/>
  <c r="AK119" i="102"/>
  <c r="AJ119" i="102"/>
  <c r="AI119" i="102"/>
  <c r="AH119" i="102"/>
  <c r="AG119" i="102"/>
  <c r="AF119" i="102"/>
  <c r="AE119" i="102"/>
  <c r="AD119" i="102"/>
  <c r="AC119" i="102"/>
  <c r="AB119" i="102"/>
  <c r="AA119" i="102"/>
  <c r="Z119" i="102"/>
  <c r="Y119" i="102"/>
  <c r="X119" i="102"/>
  <c r="W119" i="102"/>
  <c r="V119" i="102"/>
  <c r="U119" i="102"/>
  <c r="T119" i="102"/>
  <c r="S119" i="102"/>
  <c r="R119" i="102"/>
  <c r="Q119" i="102"/>
  <c r="P119" i="102"/>
  <c r="O119" i="102"/>
  <c r="N119" i="102"/>
  <c r="M119" i="102"/>
  <c r="L119" i="102"/>
  <c r="K119" i="102"/>
  <c r="J119" i="102"/>
  <c r="I119" i="102"/>
  <c r="H119" i="102"/>
  <c r="G119" i="102"/>
  <c r="F119" i="102"/>
  <c r="E119" i="102"/>
  <c r="D119" i="102"/>
  <c r="C119" i="102"/>
  <c r="AR118" i="102"/>
  <c r="AQ118" i="102"/>
  <c r="AP118" i="102"/>
  <c r="AO118" i="102"/>
  <c r="AN118" i="102"/>
  <c r="AM118" i="102"/>
  <c r="AL118" i="102"/>
  <c r="AK118" i="102"/>
  <c r="AJ118" i="102"/>
  <c r="AI118" i="102"/>
  <c r="AH118" i="102"/>
  <c r="AG118" i="102"/>
  <c r="AF118" i="102"/>
  <c r="AE118" i="102"/>
  <c r="AD118" i="102"/>
  <c r="AC118" i="102"/>
  <c r="AB118" i="102"/>
  <c r="AA118" i="102"/>
  <c r="Z118" i="102"/>
  <c r="Y118" i="102"/>
  <c r="X118" i="102"/>
  <c r="W118" i="102"/>
  <c r="V118" i="102"/>
  <c r="U118" i="102"/>
  <c r="T118" i="102"/>
  <c r="S118" i="102"/>
  <c r="R118" i="102"/>
  <c r="Q118" i="102"/>
  <c r="P118" i="102"/>
  <c r="O118" i="102"/>
  <c r="N118" i="102"/>
  <c r="M118" i="102"/>
  <c r="L118" i="102"/>
  <c r="K118" i="102"/>
  <c r="J118" i="102"/>
  <c r="I118" i="102"/>
  <c r="H118" i="102"/>
  <c r="G118" i="102"/>
  <c r="F118" i="102"/>
  <c r="E118" i="102"/>
  <c r="D118" i="102"/>
  <c r="C118" i="102"/>
  <c r="AR117" i="102"/>
  <c r="AQ117" i="102"/>
  <c r="AP117" i="102"/>
  <c r="AO117" i="102"/>
  <c r="AN117" i="102"/>
  <c r="AM117" i="102"/>
  <c r="AL117" i="102"/>
  <c r="AK117" i="102"/>
  <c r="AJ117" i="102"/>
  <c r="AI117" i="102"/>
  <c r="AH117" i="102"/>
  <c r="AG117" i="102"/>
  <c r="AF117" i="102"/>
  <c r="AE117" i="102"/>
  <c r="AD117" i="102"/>
  <c r="AC117" i="102"/>
  <c r="AB117" i="102"/>
  <c r="AA117" i="102"/>
  <c r="Z117" i="102"/>
  <c r="Y117" i="102"/>
  <c r="X117" i="102"/>
  <c r="W117" i="102"/>
  <c r="V117" i="102"/>
  <c r="U117" i="102"/>
  <c r="T117" i="102"/>
  <c r="S117" i="102"/>
  <c r="R117" i="102"/>
  <c r="Q117" i="102"/>
  <c r="P117" i="102"/>
  <c r="O117" i="102"/>
  <c r="N117" i="102"/>
  <c r="M117" i="102"/>
  <c r="L117" i="102"/>
  <c r="K117" i="102"/>
  <c r="J117" i="102"/>
  <c r="I117" i="102"/>
  <c r="H117" i="102"/>
  <c r="G117" i="102"/>
  <c r="F117" i="102"/>
  <c r="E117" i="102"/>
  <c r="D117" i="102"/>
  <c r="C117" i="102"/>
  <c r="AR116" i="102"/>
  <c r="AQ116" i="102"/>
  <c r="AP116" i="102"/>
  <c r="AO116" i="102"/>
  <c r="AN116" i="102"/>
  <c r="AM116" i="102"/>
  <c r="AL116" i="102"/>
  <c r="AK116" i="102"/>
  <c r="AJ116" i="102"/>
  <c r="AI116" i="102"/>
  <c r="AH116" i="102"/>
  <c r="AG116" i="102"/>
  <c r="AF116" i="102"/>
  <c r="AE116" i="102"/>
  <c r="AD116" i="102"/>
  <c r="AC116" i="102"/>
  <c r="AB116" i="102"/>
  <c r="AA116" i="102"/>
  <c r="Z116" i="102"/>
  <c r="Y116" i="102"/>
  <c r="X116" i="102"/>
  <c r="W116" i="102"/>
  <c r="V116" i="102"/>
  <c r="U116" i="102"/>
  <c r="T116" i="102"/>
  <c r="S116" i="102"/>
  <c r="R116" i="102"/>
  <c r="Q116" i="102"/>
  <c r="P116" i="102"/>
  <c r="O116" i="102"/>
  <c r="N116" i="102"/>
  <c r="M116" i="102"/>
  <c r="L116" i="102"/>
  <c r="K116" i="102"/>
  <c r="J116" i="102"/>
  <c r="I116" i="102"/>
  <c r="H116" i="102"/>
  <c r="G116" i="102"/>
  <c r="F116" i="102"/>
  <c r="E116" i="102"/>
  <c r="D116" i="102"/>
  <c r="C116" i="102"/>
  <c r="AR115" i="102"/>
  <c r="AQ115" i="102"/>
  <c r="AP115" i="102"/>
  <c r="AO115" i="102"/>
  <c r="AN115" i="102"/>
  <c r="AM115" i="102"/>
  <c r="AL115" i="102"/>
  <c r="AK115" i="102"/>
  <c r="AJ115" i="102"/>
  <c r="AI115" i="102"/>
  <c r="AH115" i="102"/>
  <c r="AG115" i="102"/>
  <c r="AF115" i="102"/>
  <c r="AE115" i="102"/>
  <c r="AD115" i="102"/>
  <c r="AC115" i="102"/>
  <c r="AB115" i="102"/>
  <c r="AA115" i="102"/>
  <c r="Z115" i="102"/>
  <c r="Y115" i="102"/>
  <c r="X115" i="102"/>
  <c r="W115" i="102"/>
  <c r="V115" i="102"/>
  <c r="U115" i="102"/>
  <c r="T115" i="102"/>
  <c r="S115" i="102"/>
  <c r="R115" i="102"/>
  <c r="Q115" i="102"/>
  <c r="P115" i="102"/>
  <c r="O115" i="102"/>
  <c r="N115" i="102"/>
  <c r="M115" i="102"/>
  <c r="L115" i="102"/>
  <c r="K115" i="102"/>
  <c r="J115" i="102"/>
  <c r="I115" i="102"/>
  <c r="H115" i="102"/>
  <c r="G115" i="102"/>
  <c r="F115" i="102"/>
  <c r="E115" i="102"/>
  <c r="D115" i="102"/>
  <c r="C115" i="102"/>
  <c r="AR114" i="102"/>
  <c r="AQ114" i="102"/>
  <c r="AP114" i="102"/>
  <c r="AO114" i="102"/>
  <c r="AN114" i="102"/>
  <c r="AM114" i="102"/>
  <c r="AL114" i="102"/>
  <c r="AK114" i="102"/>
  <c r="AJ114" i="102"/>
  <c r="AI114" i="102"/>
  <c r="AH114" i="102"/>
  <c r="AG114" i="102"/>
  <c r="AF114" i="102"/>
  <c r="AE114" i="102"/>
  <c r="AD114" i="102"/>
  <c r="AC114" i="102"/>
  <c r="AB114" i="102"/>
  <c r="AA114" i="102"/>
  <c r="Z114" i="102"/>
  <c r="Y114" i="102"/>
  <c r="X114" i="102"/>
  <c r="W114" i="102"/>
  <c r="V114" i="102"/>
  <c r="U114" i="102"/>
  <c r="T114" i="102"/>
  <c r="S114" i="102"/>
  <c r="R114" i="102"/>
  <c r="Q114" i="102"/>
  <c r="P114" i="102"/>
  <c r="O114" i="102"/>
  <c r="N114" i="102"/>
  <c r="M114" i="102"/>
  <c r="L114" i="102"/>
  <c r="K114" i="102"/>
  <c r="J114" i="102"/>
  <c r="I114" i="102"/>
  <c r="H114" i="102"/>
  <c r="G114" i="102"/>
  <c r="F114" i="102"/>
  <c r="E114" i="102"/>
  <c r="D114" i="102"/>
  <c r="C114" i="102"/>
  <c r="AR113" i="102"/>
  <c r="AQ113" i="102"/>
  <c r="AP113" i="102"/>
  <c r="AO113" i="102"/>
  <c r="AN113" i="102"/>
  <c r="AM113" i="102"/>
  <c r="AL113" i="102"/>
  <c r="AK113" i="102"/>
  <c r="AJ113" i="102"/>
  <c r="AI113" i="102"/>
  <c r="AH113" i="102"/>
  <c r="AG113" i="102"/>
  <c r="AF113" i="102"/>
  <c r="AE113" i="102"/>
  <c r="AD113" i="102"/>
  <c r="AC113" i="102"/>
  <c r="AB113" i="102"/>
  <c r="AA113" i="102"/>
  <c r="Z113" i="102"/>
  <c r="Y113" i="102"/>
  <c r="X113" i="102"/>
  <c r="W113" i="102"/>
  <c r="V113" i="102"/>
  <c r="U113" i="102"/>
  <c r="T113" i="102"/>
  <c r="S113" i="102"/>
  <c r="R113" i="102"/>
  <c r="Q113" i="102"/>
  <c r="P113" i="102"/>
  <c r="O113" i="102"/>
  <c r="N113" i="102"/>
  <c r="M113" i="102"/>
  <c r="L113" i="102"/>
  <c r="K113" i="102"/>
  <c r="J113" i="102"/>
  <c r="I113" i="102"/>
  <c r="H113" i="102"/>
  <c r="G113" i="102"/>
  <c r="F113" i="102"/>
  <c r="E113" i="102"/>
  <c r="D113" i="102"/>
  <c r="C113" i="102"/>
  <c r="AR112" i="102"/>
  <c r="AQ112" i="102"/>
  <c r="AP112" i="102"/>
  <c r="AO112" i="102"/>
  <c r="AN112" i="102"/>
  <c r="AM112" i="102"/>
  <c r="AL112" i="102"/>
  <c r="AK112" i="102"/>
  <c r="AJ112" i="102"/>
  <c r="AI112" i="102"/>
  <c r="AH112" i="102"/>
  <c r="AG112" i="102"/>
  <c r="AF112" i="102"/>
  <c r="AE112" i="102"/>
  <c r="AD112" i="102"/>
  <c r="AC112" i="102"/>
  <c r="AB112" i="102"/>
  <c r="AA112" i="102"/>
  <c r="Z112" i="102"/>
  <c r="Y112" i="102"/>
  <c r="X112" i="102"/>
  <c r="W112" i="102"/>
  <c r="V112" i="102"/>
  <c r="U112" i="102"/>
  <c r="T112" i="102"/>
  <c r="S112" i="102"/>
  <c r="R112" i="102"/>
  <c r="Q112" i="102"/>
  <c r="P112" i="102"/>
  <c r="O112" i="102"/>
  <c r="N112" i="102"/>
  <c r="M112" i="102"/>
  <c r="L112" i="102"/>
  <c r="K112" i="102"/>
  <c r="J112" i="102"/>
  <c r="I112" i="102"/>
  <c r="H112" i="102"/>
  <c r="G112" i="102"/>
  <c r="F112" i="102"/>
  <c r="E112" i="102"/>
  <c r="D112" i="102"/>
  <c r="C112" i="102"/>
  <c r="AR111" i="102"/>
  <c r="AQ111" i="102"/>
  <c r="AP111" i="102"/>
  <c r="AO111" i="102"/>
  <c r="AN111" i="102"/>
  <c r="AM111" i="102"/>
  <c r="AL111" i="102"/>
  <c r="AK111" i="102"/>
  <c r="AJ111" i="102"/>
  <c r="AI111" i="102"/>
  <c r="AH111" i="102"/>
  <c r="AG111" i="102"/>
  <c r="AF111" i="102"/>
  <c r="AE111" i="102"/>
  <c r="AD111" i="102"/>
  <c r="AC111" i="102"/>
  <c r="AB111" i="102"/>
  <c r="AA111" i="102"/>
  <c r="Z111" i="102"/>
  <c r="Y111" i="102"/>
  <c r="X111" i="102"/>
  <c r="W111" i="102"/>
  <c r="V111" i="102"/>
  <c r="U111" i="102"/>
  <c r="T111" i="102"/>
  <c r="S111" i="102"/>
  <c r="R111" i="102"/>
  <c r="Q111" i="102"/>
  <c r="P111" i="102"/>
  <c r="O111" i="102"/>
  <c r="N111" i="102"/>
  <c r="M111" i="102"/>
  <c r="L111" i="102"/>
  <c r="K111" i="102"/>
  <c r="J111" i="102"/>
  <c r="I111" i="102"/>
  <c r="H111" i="102"/>
  <c r="G111" i="102"/>
  <c r="F111" i="102"/>
  <c r="E111" i="102"/>
  <c r="D111" i="102"/>
  <c r="C111" i="102"/>
  <c r="AR110" i="102"/>
  <c r="AQ110" i="102"/>
  <c r="AP110" i="102"/>
  <c r="AO110" i="102"/>
  <c r="AN110" i="102"/>
  <c r="AM110" i="102"/>
  <c r="AL110" i="102"/>
  <c r="AK110" i="102"/>
  <c r="AJ110" i="102"/>
  <c r="AI110" i="102"/>
  <c r="AH110" i="102"/>
  <c r="AG110" i="102"/>
  <c r="AF110" i="102"/>
  <c r="AE110" i="102"/>
  <c r="AD110" i="102"/>
  <c r="AC110" i="102"/>
  <c r="AB110" i="102"/>
  <c r="AA110" i="102"/>
  <c r="Z110" i="102"/>
  <c r="Y110" i="102"/>
  <c r="X110" i="102"/>
  <c r="W110" i="102"/>
  <c r="V110" i="102"/>
  <c r="U110" i="102"/>
  <c r="T110" i="102"/>
  <c r="S110" i="102"/>
  <c r="R110" i="102"/>
  <c r="Q110" i="102"/>
  <c r="P110" i="102"/>
  <c r="O110" i="102"/>
  <c r="N110" i="102"/>
  <c r="M110" i="102"/>
  <c r="L110" i="102"/>
  <c r="K110" i="102"/>
  <c r="J110" i="102"/>
  <c r="I110" i="102"/>
  <c r="H110" i="102"/>
  <c r="G110" i="102"/>
  <c r="F110" i="102"/>
  <c r="E110" i="102"/>
  <c r="D110" i="102"/>
  <c r="C110" i="102"/>
  <c r="AR109" i="102"/>
  <c r="AQ109" i="102"/>
  <c r="AP109" i="102"/>
  <c r="AO109" i="102"/>
  <c r="AN109" i="102"/>
  <c r="AM109" i="102"/>
  <c r="AL109" i="102"/>
  <c r="AK109" i="102"/>
  <c r="AJ109" i="102"/>
  <c r="AI109" i="102"/>
  <c r="AH109" i="102"/>
  <c r="AG109" i="102"/>
  <c r="AF109" i="102"/>
  <c r="AE109" i="102"/>
  <c r="AD109" i="102"/>
  <c r="AC109" i="102"/>
  <c r="AB109" i="102"/>
  <c r="AA109" i="102"/>
  <c r="Z109" i="102"/>
  <c r="Y109" i="102"/>
  <c r="X109" i="102"/>
  <c r="W109" i="102"/>
  <c r="V109" i="102"/>
  <c r="U109" i="102"/>
  <c r="T109" i="102"/>
  <c r="S109" i="102"/>
  <c r="R109" i="102"/>
  <c r="Q109" i="102"/>
  <c r="P109" i="102"/>
  <c r="O109" i="102"/>
  <c r="N109" i="102"/>
  <c r="M109" i="102"/>
  <c r="L109" i="102"/>
  <c r="K109" i="102"/>
  <c r="J109" i="102"/>
  <c r="I109" i="102"/>
  <c r="H109" i="102"/>
  <c r="G109" i="102"/>
  <c r="F109" i="102"/>
  <c r="E109" i="102"/>
  <c r="D109" i="102"/>
  <c r="C109" i="102"/>
  <c r="AR108" i="102"/>
  <c r="AQ108" i="102"/>
  <c r="AP108" i="102"/>
  <c r="AO108" i="102"/>
  <c r="AN108" i="102"/>
  <c r="AM108" i="102"/>
  <c r="AL108" i="102"/>
  <c r="AK108" i="102"/>
  <c r="AJ108" i="102"/>
  <c r="AI108" i="102"/>
  <c r="AH108" i="102"/>
  <c r="AG108" i="102"/>
  <c r="AF108" i="102"/>
  <c r="AE108" i="102"/>
  <c r="AD108" i="102"/>
  <c r="AC108" i="102"/>
  <c r="AB108" i="102"/>
  <c r="AA108" i="102"/>
  <c r="Z108" i="102"/>
  <c r="Y108" i="102"/>
  <c r="X108" i="102"/>
  <c r="W108" i="102"/>
  <c r="V108" i="102"/>
  <c r="U108" i="102"/>
  <c r="T108" i="102"/>
  <c r="S108" i="102"/>
  <c r="R108" i="102"/>
  <c r="Q108" i="102"/>
  <c r="P108" i="102"/>
  <c r="O108" i="102"/>
  <c r="N108" i="102"/>
  <c r="M108" i="102"/>
  <c r="L108" i="102"/>
  <c r="K108" i="102"/>
  <c r="J108" i="102"/>
  <c r="I108" i="102"/>
  <c r="H108" i="102"/>
  <c r="G108" i="102"/>
  <c r="F108" i="102"/>
  <c r="E108" i="102"/>
  <c r="D108" i="102"/>
  <c r="C108" i="102"/>
  <c r="AR107" i="102"/>
  <c r="AQ107" i="102"/>
  <c r="AP107" i="102"/>
  <c r="AO107" i="102"/>
  <c r="AN107" i="102"/>
  <c r="AM107" i="102"/>
  <c r="AL107" i="102"/>
  <c r="AK107" i="102"/>
  <c r="AJ107" i="102"/>
  <c r="AI107" i="102"/>
  <c r="AH107" i="102"/>
  <c r="AG107" i="102"/>
  <c r="AF107" i="102"/>
  <c r="AE107" i="102"/>
  <c r="AD107" i="102"/>
  <c r="AC107" i="102"/>
  <c r="AB107" i="102"/>
  <c r="AA107" i="102"/>
  <c r="Z107" i="102"/>
  <c r="Y107" i="102"/>
  <c r="X107" i="102"/>
  <c r="W107" i="102"/>
  <c r="V107" i="102"/>
  <c r="U107" i="102"/>
  <c r="T107" i="102"/>
  <c r="S107" i="102"/>
  <c r="R107" i="102"/>
  <c r="Q107" i="102"/>
  <c r="P107" i="102"/>
  <c r="O107" i="102"/>
  <c r="N107" i="102"/>
  <c r="M107" i="102"/>
  <c r="L107" i="102"/>
  <c r="K107" i="102"/>
  <c r="J107" i="102"/>
  <c r="I107" i="102"/>
  <c r="H107" i="102"/>
  <c r="G107" i="102"/>
  <c r="F107" i="102"/>
  <c r="E107" i="102"/>
  <c r="D107" i="102"/>
  <c r="C107" i="102"/>
  <c r="AR106" i="102"/>
  <c r="AQ106" i="102"/>
  <c r="AP106" i="102"/>
  <c r="AO106" i="102"/>
  <c r="AN106" i="102"/>
  <c r="AM106" i="102"/>
  <c r="AL106" i="102"/>
  <c r="AK106" i="102"/>
  <c r="AJ106" i="102"/>
  <c r="AI106" i="102"/>
  <c r="AH106" i="102"/>
  <c r="AG106" i="102"/>
  <c r="AF106" i="102"/>
  <c r="AE106" i="102"/>
  <c r="AD106" i="102"/>
  <c r="AC106" i="102"/>
  <c r="AB106" i="102"/>
  <c r="AA106" i="102"/>
  <c r="Z106" i="102"/>
  <c r="Y106" i="102"/>
  <c r="X106" i="102"/>
  <c r="W106" i="102"/>
  <c r="V106" i="102"/>
  <c r="U106" i="102"/>
  <c r="T106" i="102"/>
  <c r="S106" i="102"/>
  <c r="R106" i="102"/>
  <c r="Q106" i="102"/>
  <c r="P106" i="102"/>
  <c r="O106" i="102"/>
  <c r="N106" i="102"/>
  <c r="M106" i="102"/>
  <c r="L106" i="102"/>
  <c r="K106" i="102"/>
  <c r="J106" i="102"/>
  <c r="I106" i="102"/>
  <c r="H106" i="102"/>
  <c r="G106" i="102"/>
  <c r="F106" i="102"/>
  <c r="E106" i="102"/>
  <c r="D106" i="102"/>
  <c r="C106" i="102"/>
  <c r="AR105" i="102"/>
  <c r="AQ105" i="102"/>
  <c r="AP105" i="102"/>
  <c r="AO105" i="102"/>
  <c r="AN105" i="102"/>
  <c r="AM105" i="102"/>
  <c r="AL105" i="102"/>
  <c r="AK105" i="102"/>
  <c r="AJ105" i="102"/>
  <c r="AI105" i="102"/>
  <c r="AH105" i="102"/>
  <c r="AG105" i="102"/>
  <c r="AF105" i="102"/>
  <c r="AE105" i="102"/>
  <c r="AD105" i="102"/>
  <c r="AC105" i="102"/>
  <c r="AB105" i="102"/>
  <c r="AA105" i="102"/>
  <c r="Z105" i="102"/>
  <c r="Y105" i="102"/>
  <c r="X105" i="102"/>
  <c r="W105" i="102"/>
  <c r="V105" i="102"/>
  <c r="U105" i="102"/>
  <c r="T105" i="102"/>
  <c r="S105" i="102"/>
  <c r="R105" i="102"/>
  <c r="Q105" i="102"/>
  <c r="P105" i="102"/>
  <c r="O105" i="102"/>
  <c r="N105" i="102"/>
  <c r="M105" i="102"/>
  <c r="L105" i="102"/>
  <c r="K105" i="102"/>
  <c r="J105" i="102"/>
  <c r="I105" i="102"/>
  <c r="H105" i="102"/>
  <c r="G105" i="102"/>
  <c r="F105" i="102"/>
  <c r="E105" i="102"/>
  <c r="D105" i="102"/>
  <c r="C105" i="102"/>
  <c r="AR104" i="102"/>
  <c r="AQ104" i="102"/>
  <c r="AP104" i="102"/>
  <c r="AO104" i="102"/>
  <c r="AN104" i="102"/>
  <c r="AM104" i="102"/>
  <c r="AL104" i="102"/>
  <c r="AK104" i="102"/>
  <c r="AJ104" i="102"/>
  <c r="AI104" i="102"/>
  <c r="AH104" i="102"/>
  <c r="AG104" i="102"/>
  <c r="AF104" i="102"/>
  <c r="AE104" i="102"/>
  <c r="AD104" i="102"/>
  <c r="AC104" i="102"/>
  <c r="AB104" i="102"/>
  <c r="AA104" i="102"/>
  <c r="Z104" i="102"/>
  <c r="Y104" i="102"/>
  <c r="X104" i="102"/>
  <c r="W104" i="102"/>
  <c r="V104" i="102"/>
  <c r="U104" i="102"/>
  <c r="T104" i="102"/>
  <c r="S104" i="102"/>
  <c r="R104" i="102"/>
  <c r="Q104" i="102"/>
  <c r="P104" i="102"/>
  <c r="O104" i="102"/>
  <c r="N104" i="102"/>
  <c r="M104" i="102"/>
  <c r="L104" i="102"/>
  <c r="K104" i="102"/>
  <c r="J104" i="102"/>
  <c r="I104" i="102"/>
  <c r="H104" i="102"/>
  <c r="G104" i="102"/>
  <c r="F104" i="102"/>
  <c r="E104" i="102"/>
  <c r="D104" i="102"/>
  <c r="C104" i="102"/>
  <c r="AR103" i="102"/>
  <c r="AQ103" i="102"/>
  <c r="AP103" i="102"/>
  <c r="AO103" i="102"/>
  <c r="AN103" i="102"/>
  <c r="AM103" i="102"/>
  <c r="AL103" i="102"/>
  <c r="AK103" i="102"/>
  <c r="AJ103" i="102"/>
  <c r="AI103" i="102"/>
  <c r="AH103" i="102"/>
  <c r="AG103" i="102"/>
  <c r="AF103" i="102"/>
  <c r="AE103" i="102"/>
  <c r="AD103" i="102"/>
  <c r="AC103" i="102"/>
  <c r="AB103" i="102"/>
  <c r="AA103" i="102"/>
  <c r="Z103" i="102"/>
  <c r="Y103" i="102"/>
  <c r="X103" i="102"/>
  <c r="W103" i="102"/>
  <c r="V103" i="102"/>
  <c r="U103" i="102"/>
  <c r="T103" i="102"/>
  <c r="S103" i="102"/>
  <c r="R103" i="102"/>
  <c r="Q103" i="102"/>
  <c r="P103" i="102"/>
  <c r="O103" i="102"/>
  <c r="N103" i="102"/>
  <c r="M103" i="102"/>
  <c r="L103" i="102"/>
  <c r="K103" i="102"/>
  <c r="J103" i="102"/>
  <c r="I103" i="102"/>
  <c r="H103" i="102"/>
  <c r="G103" i="102"/>
  <c r="F103" i="102"/>
  <c r="E103" i="102"/>
  <c r="D103" i="102"/>
  <c r="C103" i="102"/>
  <c r="AR102" i="102"/>
  <c r="AQ102" i="102"/>
  <c r="AP102" i="102"/>
  <c r="AO102" i="102"/>
  <c r="AN102" i="102"/>
  <c r="AM102" i="102"/>
  <c r="AL102" i="102"/>
  <c r="AK102" i="102"/>
  <c r="AJ102" i="102"/>
  <c r="AI102" i="102"/>
  <c r="AH102" i="102"/>
  <c r="AG102" i="102"/>
  <c r="AF102" i="102"/>
  <c r="AE102" i="102"/>
  <c r="AD102" i="102"/>
  <c r="AC102" i="102"/>
  <c r="AB102" i="102"/>
  <c r="AA102" i="102"/>
  <c r="Z102" i="102"/>
  <c r="Y102" i="102"/>
  <c r="X102" i="102"/>
  <c r="W102" i="102"/>
  <c r="V102" i="102"/>
  <c r="U102" i="102"/>
  <c r="T102" i="102"/>
  <c r="S102" i="102"/>
  <c r="R102" i="102"/>
  <c r="Q102" i="102"/>
  <c r="P102" i="102"/>
  <c r="O102" i="102"/>
  <c r="N102" i="102"/>
  <c r="M102" i="102"/>
  <c r="L102" i="102"/>
  <c r="K102" i="102"/>
  <c r="J102" i="102"/>
  <c r="I102" i="102"/>
  <c r="H102" i="102"/>
  <c r="G102" i="102"/>
  <c r="F102" i="102"/>
  <c r="E102" i="102"/>
  <c r="D102" i="102"/>
  <c r="C102" i="102"/>
  <c r="AR101" i="102"/>
  <c r="AQ101" i="102"/>
  <c r="AP101" i="102"/>
  <c r="AO101" i="102"/>
  <c r="AN101" i="102"/>
  <c r="AM101" i="102"/>
  <c r="AL101" i="102"/>
  <c r="AK101" i="102"/>
  <c r="AJ101" i="102"/>
  <c r="AI101" i="102"/>
  <c r="AH101" i="102"/>
  <c r="AG101" i="102"/>
  <c r="AF101" i="102"/>
  <c r="AE101" i="102"/>
  <c r="AD101" i="102"/>
  <c r="AC101" i="102"/>
  <c r="AB101" i="102"/>
  <c r="AA101" i="102"/>
  <c r="Z101" i="102"/>
  <c r="Y101" i="102"/>
  <c r="X101" i="102"/>
  <c r="W101" i="102"/>
  <c r="V101" i="102"/>
  <c r="U101" i="102"/>
  <c r="T101" i="102"/>
  <c r="S101" i="102"/>
  <c r="R101" i="102"/>
  <c r="Q101" i="102"/>
  <c r="P101" i="102"/>
  <c r="O101" i="102"/>
  <c r="N101" i="102"/>
  <c r="M101" i="102"/>
  <c r="L101" i="102"/>
  <c r="K101" i="102"/>
  <c r="J101" i="102"/>
  <c r="I101" i="102"/>
  <c r="H101" i="102"/>
  <c r="G101" i="102"/>
  <c r="F101" i="102"/>
  <c r="E101" i="102"/>
  <c r="D101" i="102"/>
  <c r="C101" i="102"/>
  <c r="AR100" i="102"/>
  <c r="AQ100" i="102"/>
  <c r="AP100" i="102"/>
  <c r="AO100" i="102"/>
  <c r="AN100" i="102"/>
  <c r="AM100" i="102"/>
  <c r="AL100" i="102"/>
  <c r="AK100" i="102"/>
  <c r="AJ100" i="102"/>
  <c r="AI100" i="102"/>
  <c r="AH100" i="102"/>
  <c r="AG100" i="102"/>
  <c r="AF100" i="102"/>
  <c r="AE100" i="102"/>
  <c r="AD100" i="102"/>
  <c r="AC100" i="102"/>
  <c r="AB100" i="102"/>
  <c r="AA100" i="102"/>
  <c r="Z100" i="102"/>
  <c r="Y100" i="102"/>
  <c r="X100" i="102"/>
  <c r="W100" i="102"/>
  <c r="V100" i="102"/>
  <c r="U100" i="102"/>
  <c r="T100" i="102"/>
  <c r="S100" i="102"/>
  <c r="R100" i="102"/>
  <c r="Q100" i="102"/>
  <c r="P100" i="102"/>
  <c r="O100" i="102"/>
  <c r="N100" i="102"/>
  <c r="M100" i="102"/>
  <c r="L100" i="102"/>
  <c r="K100" i="102"/>
  <c r="J100" i="102"/>
  <c r="I100" i="102"/>
  <c r="H100" i="102"/>
  <c r="G100" i="102"/>
  <c r="F100" i="102"/>
  <c r="E100" i="102"/>
  <c r="D100" i="102"/>
  <c r="C100" i="102"/>
  <c r="AR99" i="102"/>
  <c r="AQ99" i="102"/>
  <c r="AP99" i="102"/>
  <c r="AO99" i="102"/>
  <c r="AN99" i="102"/>
  <c r="AM99" i="102"/>
  <c r="AL99" i="102"/>
  <c r="AK99" i="102"/>
  <c r="AJ99" i="102"/>
  <c r="AI99" i="102"/>
  <c r="AH99" i="102"/>
  <c r="AG99" i="102"/>
  <c r="AF99" i="102"/>
  <c r="AE99" i="102"/>
  <c r="AD99" i="102"/>
  <c r="AC99" i="102"/>
  <c r="AB99" i="102"/>
  <c r="AA99" i="102"/>
  <c r="Z99" i="102"/>
  <c r="Y99" i="102"/>
  <c r="X99" i="102"/>
  <c r="W99" i="102"/>
  <c r="V99" i="102"/>
  <c r="U99" i="102"/>
  <c r="T99" i="102"/>
  <c r="S99" i="102"/>
  <c r="R99" i="102"/>
  <c r="Q99" i="102"/>
  <c r="P99" i="102"/>
  <c r="O99" i="102"/>
  <c r="N99" i="102"/>
  <c r="M99" i="102"/>
  <c r="L99" i="102"/>
  <c r="K99" i="102"/>
  <c r="J99" i="102"/>
  <c r="I99" i="102"/>
  <c r="H99" i="102"/>
  <c r="G99" i="102"/>
  <c r="F99" i="102"/>
  <c r="E99" i="102"/>
  <c r="D99" i="102"/>
  <c r="C99" i="102"/>
  <c r="AR98" i="102"/>
  <c r="AQ98" i="102"/>
  <c r="AP98" i="102"/>
  <c r="AO98" i="102"/>
  <c r="AN98" i="102"/>
  <c r="AM98" i="102"/>
  <c r="AL98" i="102"/>
  <c r="AK98" i="102"/>
  <c r="AJ98" i="102"/>
  <c r="AI98" i="102"/>
  <c r="AH98" i="102"/>
  <c r="AG98" i="102"/>
  <c r="AF98" i="102"/>
  <c r="AE98" i="102"/>
  <c r="AD98" i="102"/>
  <c r="AC98" i="102"/>
  <c r="AB98" i="102"/>
  <c r="AA98" i="102"/>
  <c r="Z98" i="102"/>
  <c r="Y98" i="102"/>
  <c r="X98" i="102"/>
  <c r="W98" i="102"/>
  <c r="V98" i="102"/>
  <c r="U98" i="102"/>
  <c r="T98" i="102"/>
  <c r="S98" i="102"/>
  <c r="R98" i="102"/>
  <c r="Q98" i="102"/>
  <c r="P98" i="102"/>
  <c r="O98" i="102"/>
  <c r="N98" i="102"/>
  <c r="M98" i="102"/>
  <c r="L98" i="102"/>
  <c r="K98" i="102"/>
  <c r="J98" i="102"/>
  <c r="I98" i="102"/>
  <c r="H98" i="102"/>
  <c r="G98" i="102"/>
  <c r="F98" i="102"/>
  <c r="E98" i="102"/>
  <c r="D98" i="102"/>
  <c r="C98" i="102"/>
  <c r="AR97" i="102"/>
  <c r="AQ97" i="102"/>
  <c r="AP97" i="102"/>
  <c r="AO97" i="102"/>
  <c r="AN97" i="102"/>
  <c r="AM97" i="102"/>
  <c r="AL97" i="102"/>
  <c r="AK97" i="102"/>
  <c r="AJ97" i="102"/>
  <c r="AI97" i="102"/>
  <c r="AH97" i="102"/>
  <c r="AG97" i="102"/>
  <c r="AF97" i="102"/>
  <c r="AE97" i="102"/>
  <c r="AD97" i="102"/>
  <c r="AC97" i="102"/>
  <c r="AB97" i="102"/>
  <c r="AA97" i="102"/>
  <c r="Z97" i="102"/>
  <c r="Y97" i="102"/>
  <c r="X97" i="102"/>
  <c r="W97" i="102"/>
  <c r="V97" i="102"/>
  <c r="U97" i="102"/>
  <c r="T97" i="102"/>
  <c r="S97" i="102"/>
  <c r="R97" i="102"/>
  <c r="Q97" i="102"/>
  <c r="P97" i="102"/>
  <c r="O97" i="102"/>
  <c r="N97" i="102"/>
  <c r="M97" i="102"/>
  <c r="L97" i="102"/>
  <c r="K97" i="102"/>
  <c r="J97" i="102"/>
  <c r="I97" i="102"/>
  <c r="H97" i="102"/>
  <c r="G97" i="102"/>
  <c r="F97" i="102"/>
  <c r="E97" i="102"/>
  <c r="D97" i="102"/>
  <c r="C97" i="102"/>
  <c r="AR96" i="102"/>
  <c r="AQ96" i="102"/>
  <c r="AP96" i="102"/>
  <c r="AO96" i="102"/>
  <c r="AN96" i="102"/>
  <c r="AM96" i="102"/>
  <c r="AL96" i="102"/>
  <c r="AK96" i="102"/>
  <c r="AJ96" i="102"/>
  <c r="AI96" i="102"/>
  <c r="AH96" i="102"/>
  <c r="AG96" i="102"/>
  <c r="AF96" i="102"/>
  <c r="AE96" i="102"/>
  <c r="AD96" i="102"/>
  <c r="AC96" i="102"/>
  <c r="AB96" i="102"/>
  <c r="AA96" i="102"/>
  <c r="Z96" i="102"/>
  <c r="Y96" i="102"/>
  <c r="X96" i="102"/>
  <c r="W96" i="102"/>
  <c r="V96" i="102"/>
  <c r="U96" i="102"/>
  <c r="T96" i="102"/>
  <c r="S96" i="102"/>
  <c r="R96" i="102"/>
  <c r="Q96" i="102"/>
  <c r="P96" i="102"/>
  <c r="O96" i="102"/>
  <c r="N96" i="102"/>
  <c r="M96" i="102"/>
  <c r="L96" i="102"/>
  <c r="K96" i="102"/>
  <c r="J96" i="102"/>
  <c r="I96" i="102"/>
  <c r="H96" i="102"/>
  <c r="G96" i="102"/>
  <c r="F96" i="102"/>
  <c r="E96" i="102"/>
  <c r="D96" i="102"/>
  <c r="C96" i="102"/>
  <c r="AR95" i="102"/>
  <c r="AQ95" i="102"/>
  <c r="AP95" i="102"/>
  <c r="AO95" i="102"/>
  <c r="AN95" i="102"/>
  <c r="AM95" i="102"/>
  <c r="AL95" i="102"/>
  <c r="AK95" i="102"/>
  <c r="AJ95" i="102"/>
  <c r="AI95" i="102"/>
  <c r="AH95" i="102"/>
  <c r="AG95" i="102"/>
  <c r="AF95" i="102"/>
  <c r="AE95" i="102"/>
  <c r="AD95" i="102"/>
  <c r="AC95" i="102"/>
  <c r="AB95" i="102"/>
  <c r="AA95" i="102"/>
  <c r="Z95" i="102"/>
  <c r="Y95" i="102"/>
  <c r="X95" i="102"/>
  <c r="W95" i="102"/>
  <c r="V95" i="102"/>
  <c r="U95" i="102"/>
  <c r="T95" i="102"/>
  <c r="S95" i="102"/>
  <c r="R95" i="102"/>
  <c r="Q95" i="102"/>
  <c r="P95" i="102"/>
  <c r="O95" i="102"/>
  <c r="N95" i="102"/>
  <c r="M95" i="102"/>
  <c r="L95" i="102"/>
  <c r="K95" i="102"/>
  <c r="J95" i="102"/>
  <c r="I95" i="102"/>
  <c r="H95" i="102"/>
  <c r="G95" i="102"/>
  <c r="F95" i="102"/>
  <c r="E95" i="102"/>
  <c r="D95" i="102"/>
  <c r="C95" i="102"/>
  <c r="AR94" i="102"/>
  <c r="AQ94" i="102"/>
  <c r="AP94" i="102"/>
  <c r="AO94" i="102"/>
  <c r="AN94" i="102"/>
  <c r="AM94" i="102"/>
  <c r="AL94" i="102"/>
  <c r="AK94" i="102"/>
  <c r="AJ94" i="102"/>
  <c r="AI94" i="102"/>
  <c r="AH94" i="102"/>
  <c r="AG94" i="102"/>
  <c r="AF94" i="102"/>
  <c r="AE94" i="102"/>
  <c r="AD94" i="102"/>
  <c r="AC94" i="102"/>
  <c r="AB94" i="102"/>
  <c r="AA94" i="102"/>
  <c r="Z94" i="102"/>
  <c r="Y94" i="102"/>
  <c r="X94" i="102"/>
  <c r="W94" i="102"/>
  <c r="V94" i="102"/>
  <c r="U94" i="102"/>
  <c r="T94" i="102"/>
  <c r="S94" i="102"/>
  <c r="R94" i="102"/>
  <c r="Q94" i="102"/>
  <c r="P94" i="102"/>
  <c r="O94" i="102"/>
  <c r="N94" i="102"/>
  <c r="M94" i="102"/>
  <c r="L94" i="102"/>
  <c r="K94" i="102"/>
  <c r="J94" i="102"/>
  <c r="I94" i="102"/>
  <c r="H94" i="102"/>
  <c r="G94" i="102"/>
  <c r="F94" i="102"/>
  <c r="E94" i="102"/>
  <c r="D94" i="102"/>
  <c r="C94" i="102"/>
  <c r="AR93" i="102"/>
  <c r="AQ93" i="102"/>
  <c r="AP93" i="102"/>
  <c r="AO93" i="102"/>
  <c r="AN93" i="102"/>
  <c r="AM93" i="102"/>
  <c r="AL93" i="102"/>
  <c r="AK93" i="102"/>
  <c r="AJ93" i="102"/>
  <c r="AI93" i="102"/>
  <c r="AH93" i="102"/>
  <c r="AG93" i="102"/>
  <c r="AF93" i="102"/>
  <c r="AE93" i="102"/>
  <c r="AD93" i="102"/>
  <c r="AC93" i="102"/>
  <c r="AB93" i="102"/>
  <c r="AA93" i="102"/>
  <c r="Z93" i="102"/>
  <c r="Y93" i="102"/>
  <c r="X93" i="102"/>
  <c r="W93" i="102"/>
  <c r="V93" i="102"/>
  <c r="U93" i="102"/>
  <c r="T93" i="102"/>
  <c r="S93" i="102"/>
  <c r="R93" i="102"/>
  <c r="Q93" i="102"/>
  <c r="P93" i="102"/>
  <c r="O93" i="102"/>
  <c r="N93" i="102"/>
  <c r="M93" i="102"/>
  <c r="L93" i="102"/>
  <c r="K93" i="102"/>
  <c r="J93" i="102"/>
  <c r="I93" i="102"/>
  <c r="H93" i="102"/>
  <c r="G93" i="102"/>
  <c r="F93" i="102"/>
  <c r="E93" i="102"/>
  <c r="D93" i="102"/>
  <c r="C93" i="102"/>
  <c r="AR92" i="102"/>
  <c r="AQ92" i="102"/>
  <c r="AP92" i="102"/>
  <c r="AO92" i="102"/>
  <c r="AN92" i="102"/>
  <c r="AM92" i="102"/>
  <c r="AL92" i="102"/>
  <c r="AK92" i="102"/>
  <c r="AJ92" i="102"/>
  <c r="AI92" i="102"/>
  <c r="AH92" i="102"/>
  <c r="AG92" i="102"/>
  <c r="AF92" i="102"/>
  <c r="AE92" i="102"/>
  <c r="AD92" i="102"/>
  <c r="AC92" i="102"/>
  <c r="AB92" i="102"/>
  <c r="AA92" i="102"/>
  <c r="Z92" i="102"/>
  <c r="Y92" i="102"/>
  <c r="X92" i="102"/>
  <c r="W92" i="102"/>
  <c r="V92" i="102"/>
  <c r="U92" i="102"/>
  <c r="T92" i="102"/>
  <c r="S92" i="102"/>
  <c r="R92" i="102"/>
  <c r="Q92" i="102"/>
  <c r="P92" i="102"/>
  <c r="O92" i="102"/>
  <c r="N92" i="102"/>
  <c r="M92" i="102"/>
  <c r="L92" i="102"/>
  <c r="K92" i="102"/>
  <c r="J92" i="102"/>
  <c r="I92" i="102"/>
  <c r="H92" i="102"/>
  <c r="G92" i="102"/>
  <c r="F92" i="102"/>
  <c r="E92" i="102"/>
  <c r="D92" i="102"/>
  <c r="C92" i="102"/>
  <c r="AR91" i="102"/>
  <c r="AQ91" i="102"/>
  <c r="AP91" i="102"/>
  <c r="AO91" i="102"/>
  <c r="AN91" i="102"/>
  <c r="AM91" i="102"/>
  <c r="AL91" i="102"/>
  <c r="AK91" i="102"/>
  <c r="AJ91" i="102"/>
  <c r="AI91" i="102"/>
  <c r="AH91" i="102"/>
  <c r="AG91" i="102"/>
  <c r="AF91" i="102"/>
  <c r="AE91" i="102"/>
  <c r="AD91" i="102"/>
  <c r="AC91" i="102"/>
  <c r="AB91" i="102"/>
  <c r="AA91" i="102"/>
  <c r="Z91" i="102"/>
  <c r="Y91" i="102"/>
  <c r="X91" i="102"/>
  <c r="W91" i="102"/>
  <c r="V91" i="102"/>
  <c r="U91" i="102"/>
  <c r="T91" i="102"/>
  <c r="S91" i="102"/>
  <c r="R91" i="102"/>
  <c r="Q91" i="102"/>
  <c r="P91" i="102"/>
  <c r="O91" i="102"/>
  <c r="N91" i="102"/>
  <c r="M91" i="102"/>
  <c r="L91" i="102"/>
  <c r="K91" i="102"/>
  <c r="J91" i="102"/>
  <c r="I91" i="102"/>
  <c r="H91" i="102"/>
  <c r="G91" i="102"/>
  <c r="F91" i="102"/>
  <c r="E91" i="102"/>
  <c r="D91" i="102"/>
  <c r="C91" i="102"/>
  <c r="AR90" i="102"/>
  <c r="AQ90" i="102"/>
  <c r="AP90" i="102"/>
  <c r="AO90" i="102"/>
  <c r="AN90" i="102"/>
  <c r="AM90" i="102"/>
  <c r="AL90" i="102"/>
  <c r="AK90" i="102"/>
  <c r="AJ90" i="102"/>
  <c r="AI90" i="102"/>
  <c r="AH90" i="102"/>
  <c r="AG90" i="102"/>
  <c r="AF90" i="102"/>
  <c r="AE90" i="102"/>
  <c r="AD90" i="102"/>
  <c r="AC90" i="102"/>
  <c r="AB90" i="102"/>
  <c r="AA90" i="102"/>
  <c r="Z90" i="102"/>
  <c r="Y90" i="102"/>
  <c r="X90" i="102"/>
  <c r="W90" i="102"/>
  <c r="V90" i="102"/>
  <c r="U90" i="102"/>
  <c r="T90" i="102"/>
  <c r="S90" i="102"/>
  <c r="R90" i="102"/>
  <c r="Q90" i="102"/>
  <c r="P90" i="102"/>
  <c r="O90" i="102"/>
  <c r="N90" i="102"/>
  <c r="M90" i="102"/>
  <c r="L90" i="102"/>
  <c r="K90" i="102"/>
  <c r="J90" i="102"/>
  <c r="I90" i="102"/>
  <c r="H90" i="102"/>
  <c r="G90" i="102"/>
  <c r="F90" i="102"/>
  <c r="E90" i="102"/>
  <c r="D90" i="102"/>
  <c r="C90" i="102"/>
  <c r="AR89" i="102"/>
  <c r="AQ89" i="102"/>
  <c r="AP89" i="102"/>
  <c r="AO89" i="102"/>
  <c r="AN89" i="102"/>
  <c r="AM89" i="102"/>
  <c r="AL89" i="102"/>
  <c r="AK89" i="102"/>
  <c r="AJ89" i="102"/>
  <c r="AI89" i="102"/>
  <c r="AH89" i="102"/>
  <c r="AG89" i="102"/>
  <c r="AF89" i="102"/>
  <c r="AE89" i="102"/>
  <c r="AD89" i="102"/>
  <c r="AC89" i="102"/>
  <c r="AB89" i="102"/>
  <c r="AA89" i="102"/>
  <c r="Z89" i="102"/>
  <c r="Y89" i="102"/>
  <c r="X89" i="102"/>
  <c r="W89" i="102"/>
  <c r="V89" i="102"/>
  <c r="U89" i="102"/>
  <c r="T89" i="102"/>
  <c r="S89" i="102"/>
  <c r="R89" i="102"/>
  <c r="Q89" i="102"/>
  <c r="P89" i="102"/>
  <c r="O89" i="102"/>
  <c r="N89" i="102"/>
  <c r="M89" i="102"/>
  <c r="L89" i="102"/>
  <c r="K89" i="102"/>
  <c r="J89" i="102"/>
  <c r="I89" i="102"/>
  <c r="H89" i="102"/>
  <c r="G89" i="102"/>
  <c r="F89" i="102"/>
  <c r="E89" i="102"/>
  <c r="D89" i="102"/>
  <c r="C89" i="102"/>
  <c r="AR88" i="102"/>
  <c r="AQ88" i="102"/>
  <c r="AP88" i="102"/>
  <c r="AO88" i="102"/>
  <c r="AN88" i="102"/>
  <c r="AM88" i="102"/>
  <c r="AL88" i="102"/>
  <c r="AK88" i="102"/>
  <c r="AJ88" i="102"/>
  <c r="AI88" i="102"/>
  <c r="AH88" i="102"/>
  <c r="AG88" i="102"/>
  <c r="AF88" i="102"/>
  <c r="AE88" i="102"/>
  <c r="AD88" i="102"/>
  <c r="AC88" i="102"/>
  <c r="AB88" i="102"/>
  <c r="AA88" i="102"/>
  <c r="Z88" i="102"/>
  <c r="Y88" i="102"/>
  <c r="X88" i="102"/>
  <c r="W88" i="102"/>
  <c r="V88" i="102"/>
  <c r="U88" i="102"/>
  <c r="T88" i="102"/>
  <c r="S88" i="102"/>
  <c r="R88" i="102"/>
  <c r="Q88" i="102"/>
  <c r="P88" i="102"/>
  <c r="O88" i="102"/>
  <c r="N88" i="102"/>
  <c r="M88" i="102"/>
  <c r="L88" i="102"/>
  <c r="K88" i="102"/>
  <c r="J88" i="102"/>
  <c r="I88" i="102"/>
  <c r="H88" i="102"/>
  <c r="G88" i="102"/>
  <c r="F88" i="102"/>
  <c r="E88" i="102"/>
  <c r="D88" i="102"/>
  <c r="C88" i="102"/>
  <c r="AR87" i="102"/>
  <c r="AQ87" i="102"/>
  <c r="AP87" i="102"/>
  <c r="AO87" i="102"/>
  <c r="AN87" i="102"/>
  <c r="AM87" i="102"/>
  <c r="AL87" i="102"/>
  <c r="AK87" i="102"/>
  <c r="AJ87" i="102"/>
  <c r="AI87" i="102"/>
  <c r="AH87" i="102"/>
  <c r="AG87" i="102"/>
  <c r="AF87" i="102"/>
  <c r="AE87" i="102"/>
  <c r="AD87" i="102"/>
  <c r="AC87" i="102"/>
  <c r="AB87" i="102"/>
  <c r="AA87" i="102"/>
  <c r="Z87" i="102"/>
  <c r="Y87" i="102"/>
  <c r="X87" i="102"/>
  <c r="W87" i="102"/>
  <c r="V87" i="102"/>
  <c r="U87" i="102"/>
  <c r="T87" i="102"/>
  <c r="S87" i="102"/>
  <c r="R87" i="102"/>
  <c r="Q87" i="102"/>
  <c r="P87" i="102"/>
  <c r="O87" i="102"/>
  <c r="N87" i="102"/>
  <c r="M87" i="102"/>
  <c r="L87" i="102"/>
  <c r="K87" i="102"/>
  <c r="J87" i="102"/>
  <c r="I87" i="102"/>
  <c r="H87" i="102"/>
  <c r="G87" i="102"/>
  <c r="F87" i="102"/>
  <c r="E87" i="102"/>
  <c r="D87" i="102"/>
  <c r="C87" i="102"/>
  <c r="AR86" i="102"/>
  <c r="AQ86" i="102"/>
  <c r="AP86" i="102"/>
  <c r="AO86" i="102"/>
  <c r="AN86" i="102"/>
  <c r="AM86" i="102"/>
  <c r="AL86" i="102"/>
  <c r="AK86" i="102"/>
  <c r="AJ86" i="102"/>
  <c r="AI86" i="102"/>
  <c r="AH86" i="102"/>
  <c r="AG86" i="102"/>
  <c r="AF86" i="102"/>
  <c r="AE86" i="102"/>
  <c r="AD86" i="102"/>
  <c r="AC86" i="102"/>
  <c r="AB86" i="102"/>
  <c r="AA86" i="102"/>
  <c r="Z86" i="102"/>
  <c r="Y86" i="102"/>
  <c r="X86" i="102"/>
  <c r="W86" i="102"/>
  <c r="V86" i="102"/>
  <c r="U86" i="102"/>
  <c r="T86" i="102"/>
  <c r="S86" i="102"/>
  <c r="R86" i="102"/>
  <c r="Q86" i="102"/>
  <c r="P86" i="102"/>
  <c r="O86" i="102"/>
  <c r="N86" i="102"/>
  <c r="M86" i="102"/>
  <c r="L86" i="102"/>
  <c r="K86" i="102"/>
  <c r="J86" i="102"/>
  <c r="I86" i="102"/>
  <c r="H86" i="102"/>
  <c r="G86" i="102"/>
  <c r="F86" i="102"/>
  <c r="E86" i="102"/>
  <c r="D86" i="102"/>
  <c r="C86" i="102"/>
  <c r="AR85" i="102"/>
  <c r="AQ85" i="102"/>
  <c r="AP85" i="102"/>
  <c r="AO85" i="102"/>
  <c r="AN85" i="102"/>
  <c r="AM85" i="102"/>
  <c r="AL85" i="102"/>
  <c r="AK85" i="102"/>
  <c r="AJ85" i="102"/>
  <c r="AI85" i="102"/>
  <c r="AH85" i="102"/>
  <c r="AG85" i="102"/>
  <c r="AF85" i="102"/>
  <c r="AE85" i="102"/>
  <c r="AD85" i="102"/>
  <c r="AC85" i="102"/>
  <c r="AB85" i="102"/>
  <c r="AA85" i="102"/>
  <c r="Z85" i="102"/>
  <c r="Y85" i="102"/>
  <c r="X85" i="102"/>
  <c r="W85" i="102"/>
  <c r="V85" i="102"/>
  <c r="U85" i="102"/>
  <c r="T85" i="102"/>
  <c r="S85" i="102"/>
  <c r="R85" i="102"/>
  <c r="Q85" i="102"/>
  <c r="P85" i="102"/>
  <c r="O85" i="102"/>
  <c r="N85" i="102"/>
  <c r="M85" i="102"/>
  <c r="L85" i="102"/>
  <c r="K85" i="102"/>
  <c r="J85" i="102"/>
  <c r="I85" i="102"/>
  <c r="H85" i="102"/>
  <c r="G85" i="102"/>
  <c r="F85" i="102"/>
  <c r="E85" i="102"/>
  <c r="D85" i="102"/>
  <c r="C85" i="102"/>
  <c r="AR84" i="102"/>
  <c r="AQ84" i="102"/>
  <c r="AP84" i="102"/>
  <c r="AO84" i="102"/>
  <c r="AN84" i="102"/>
  <c r="AM84" i="102"/>
  <c r="AL84" i="102"/>
  <c r="AK84" i="102"/>
  <c r="AJ84" i="102"/>
  <c r="AI84" i="102"/>
  <c r="AH84" i="102"/>
  <c r="AG84" i="102"/>
  <c r="AF84" i="102"/>
  <c r="AE84" i="102"/>
  <c r="AD84" i="102"/>
  <c r="AC84" i="102"/>
  <c r="AB84" i="102"/>
  <c r="AA84" i="102"/>
  <c r="Z84" i="102"/>
  <c r="Y84" i="102"/>
  <c r="X84" i="102"/>
  <c r="W84" i="102"/>
  <c r="V84" i="102"/>
  <c r="U84" i="102"/>
  <c r="T84" i="102"/>
  <c r="S84" i="102"/>
  <c r="R84" i="102"/>
  <c r="Q84" i="102"/>
  <c r="P84" i="102"/>
  <c r="O84" i="102"/>
  <c r="N84" i="102"/>
  <c r="M84" i="102"/>
  <c r="L84" i="102"/>
  <c r="K84" i="102"/>
  <c r="J84" i="102"/>
  <c r="I84" i="102"/>
  <c r="H84" i="102"/>
  <c r="G84" i="102"/>
  <c r="F84" i="102"/>
  <c r="E84" i="102"/>
  <c r="D84" i="102"/>
  <c r="C84" i="102"/>
  <c r="AR83" i="102"/>
  <c r="AQ83" i="102"/>
  <c r="AP83" i="102"/>
  <c r="AO83" i="102"/>
  <c r="AN83" i="102"/>
  <c r="AM83" i="102"/>
  <c r="AL83" i="102"/>
  <c r="AK83" i="102"/>
  <c r="AJ83" i="102"/>
  <c r="AI83" i="102"/>
  <c r="AH83" i="102"/>
  <c r="AG83" i="102"/>
  <c r="AF83" i="102"/>
  <c r="AE83" i="102"/>
  <c r="AD83" i="102"/>
  <c r="AC83" i="102"/>
  <c r="AB83" i="102"/>
  <c r="AA83" i="102"/>
  <c r="Z83" i="102"/>
  <c r="Y83" i="102"/>
  <c r="X83" i="102"/>
  <c r="W83" i="102"/>
  <c r="V83" i="102"/>
  <c r="U83" i="102"/>
  <c r="T83" i="102"/>
  <c r="S83" i="102"/>
  <c r="R83" i="102"/>
  <c r="Q83" i="102"/>
  <c r="P83" i="102"/>
  <c r="O83" i="102"/>
  <c r="N83" i="102"/>
  <c r="M83" i="102"/>
  <c r="L83" i="102"/>
  <c r="K83" i="102"/>
  <c r="J83" i="102"/>
  <c r="I83" i="102"/>
  <c r="H83" i="102"/>
  <c r="G83" i="102"/>
  <c r="F83" i="102"/>
  <c r="E83" i="102"/>
  <c r="D83" i="102"/>
  <c r="C83" i="102"/>
  <c r="AR82" i="102"/>
  <c r="AQ82" i="102"/>
  <c r="AP82" i="102"/>
  <c r="AO82" i="102"/>
  <c r="AN82" i="102"/>
  <c r="AM82" i="102"/>
  <c r="AL82" i="102"/>
  <c r="AK82" i="102"/>
  <c r="AJ82" i="102"/>
  <c r="AI82" i="102"/>
  <c r="AH82" i="102"/>
  <c r="AG82" i="102"/>
  <c r="AF82" i="102"/>
  <c r="AE82" i="102"/>
  <c r="AD82" i="102"/>
  <c r="AC82" i="102"/>
  <c r="AB82" i="102"/>
  <c r="AA82" i="102"/>
  <c r="Z82" i="102"/>
  <c r="Y82" i="102"/>
  <c r="X82" i="102"/>
  <c r="W82" i="102"/>
  <c r="V82" i="102"/>
  <c r="U82" i="102"/>
  <c r="T82" i="102"/>
  <c r="S82" i="102"/>
  <c r="R82" i="102"/>
  <c r="Q82" i="102"/>
  <c r="P82" i="102"/>
  <c r="O82" i="102"/>
  <c r="N82" i="102"/>
  <c r="M82" i="102"/>
  <c r="L82" i="102"/>
  <c r="K82" i="102"/>
  <c r="J82" i="102"/>
  <c r="I82" i="102"/>
  <c r="H82" i="102"/>
  <c r="G82" i="102"/>
  <c r="F82" i="102"/>
  <c r="E82" i="102"/>
  <c r="D82" i="102"/>
  <c r="C82" i="102"/>
  <c r="AR81" i="102"/>
  <c r="AQ81" i="102"/>
  <c r="AP81" i="102"/>
  <c r="AO81" i="102"/>
  <c r="AN81" i="102"/>
  <c r="AM81" i="102"/>
  <c r="AL81" i="102"/>
  <c r="AK81" i="102"/>
  <c r="AJ81" i="102"/>
  <c r="AI81" i="102"/>
  <c r="AH81" i="102"/>
  <c r="AG81" i="102"/>
  <c r="AF81" i="102"/>
  <c r="AE81" i="102"/>
  <c r="AD81" i="102"/>
  <c r="AC81" i="102"/>
  <c r="AB81" i="102"/>
  <c r="AA81" i="102"/>
  <c r="Z81" i="102"/>
  <c r="Y81" i="102"/>
  <c r="X81" i="102"/>
  <c r="W81" i="102"/>
  <c r="V81" i="102"/>
  <c r="U81" i="102"/>
  <c r="T81" i="102"/>
  <c r="S81" i="102"/>
  <c r="R81" i="102"/>
  <c r="Q81" i="102"/>
  <c r="P81" i="102"/>
  <c r="O81" i="102"/>
  <c r="N81" i="102"/>
  <c r="M81" i="102"/>
  <c r="L81" i="102"/>
  <c r="K81" i="102"/>
  <c r="J81" i="102"/>
  <c r="I81" i="102"/>
  <c r="H81" i="102"/>
  <c r="G81" i="102"/>
  <c r="F81" i="102"/>
  <c r="E81" i="102"/>
  <c r="D81" i="102"/>
  <c r="C81" i="102"/>
  <c r="AR80" i="102"/>
  <c r="AQ80" i="102"/>
  <c r="AP80" i="102"/>
  <c r="AO80" i="102"/>
  <c r="AN80" i="102"/>
  <c r="AM80" i="102"/>
  <c r="AL80" i="102"/>
  <c r="AK80" i="102"/>
  <c r="AJ80" i="102"/>
  <c r="AI80" i="102"/>
  <c r="AH80" i="102"/>
  <c r="AG80" i="102"/>
  <c r="AF80" i="102"/>
  <c r="AE80" i="102"/>
  <c r="AD80" i="102"/>
  <c r="AC80" i="102"/>
  <c r="AB80" i="102"/>
  <c r="AA80" i="102"/>
  <c r="Z80" i="102"/>
  <c r="Y80" i="102"/>
  <c r="X80" i="102"/>
  <c r="W80" i="102"/>
  <c r="V80" i="102"/>
  <c r="U80" i="102"/>
  <c r="T80" i="102"/>
  <c r="S80" i="102"/>
  <c r="R80" i="102"/>
  <c r="Q80" i="102"/>
  <c r="P80" i="102"/>
  <c r="O80" i="102"/>
  <c r="N80" i="102"/>
  <c r="M80" i="102"/>
  <c r="L80" i="102"/>
  <c r="K80" i="102"/>
  <c r="J80" i="102"/>
  <c r="I80" i="102"/>
  <c r="H80" i="102"/>
  <c r="G80" i="102"/>
  <c r="F80" i="102"/>
  <c r="E80" i="102"/>
  <c r="D80" i="102"/>
  <c r="C80" i="102"/>
  <c r="AR79" i="102"/>
  <c r="AQ79" i="102"/>
  <c r="AP79" i="102"/>
  <c r="AO79" i="102"/>
  <c r="AN79" i="102"/>
  <c r="AM79" i="102"/>
  <c r="AL79" i="102"/>
  <c r="AK79" i="102"/>
  <c r="AJ79" i="102"/>
  <c r="AI79" i="102"/>
  <c r="AH79" i="102"/>
  <c r="AG79" i="102"/>
  <c r="AF79" i="102"/>
  <c r="AE79" i="102"/>
  <c r="AD79" i="102"/>
  <c r="AC79" i="102"/>
  <c r="AB79" i="102"/>
  <c r="AA79" i="102"/>
  <c r="Z79" i="102"/>
  <c r="Y79" i="102"/>
  <c r="X79" i="102"/>
  <c r="W79" i="102"/>
  <c r="V79" i="102"/>
  <c r="U79" i="102"/>
  <c r="T79" i="102"/>
  <c r="S79" i="102"/>
  <c r="R79" i="102"/>
  <c r="Q79" i="102"/>
  <c r="P79" i="102"/>
  <c r="O79" i="102"/>
  <c r="N79" i="102"/>
  <c r="M79" i="102"/>
  <c r="L79" i="102"/>
  <c r="K79" i="102"/>
  <c r="J79" i="102"/>
  <c r="I79" i="102"/>
  <c r="H79" i="102"/>
  <c r="G79" i="102"/>
  <c r="F79" i="102"/>
  <c r="E79" i="102"/>
  <c r="D79" i="102"/>
  <c r="C79" i="102"/>
  <c r="AR78" i="102"/>
  <c r="AQ78" i="102"/>
  <c r="AP78" i="102"/>
  <c r="AO78" i="102"/>
  <c r="AN78" i="102"/>
  <c r="AM78" i="102"/>
  <c r="AL78" i="102"/>
  <c r="AK78" i="102"/>
  <c r="AJ78" i="102"/>
  <c r="AI78" i="102"/>
  <c r="AH78" i="102"/>
  <c r="AG78" i="102"/>
  <c r="AF78" i="102"/>
  <c r="AE78" i="102"/>
  <c r="AD78" i="102"/>
  <c r="AC78" i="102"/>
  <c r="AB78" i="102"/>
  <c r="AA78" i="102"/>
  <c r="Z78" i="102"/>
  <c r="Y78" i="102"/>
  <c r="X78" i="102"/>
  <c r="W78" i="102"/>
  <c r="V78" i="102"/>
  <c r="U78" i="102"/>
  <c r="T78" i="102"/>
  <c r="S78" i="102"/>
  <c r="R78" i="102"/>
  <c r="Q78" i="102"/>
  <c r="P78" i="102"/>
  <c r="O78" i="102"/>
  <c r="N78" i="102"/>
  <c r="M78" i="102"/>
  <c r="L78" i="102"/>
  <c r="K78" i="102"/>
  <c r="J78" i="102"/>
  <c r="I78" i="102"/>
  <c r="H78" i="102"/>
  <c r="G78" i="102"/>
  <c r="F78" i="102"/>
  <c r="E78" i="102"/>
  <c r="D78" i="102"/>
  <c r="C78" i="102"/>
  <c r="AR77" i="102"/>
  <c r="AQ77" i="102"/>
  <c r="AP77" i="102"/>
  <c r="AO77" i="102"/>
  <c r="AN77" i="102"/>
  <c r="AM77" i="102"/>
  <c r="AL77" i="102"/>
  <c r="AK77" i="102"/>
  <c r="AJ77" i="102"/>
  <c r="AI77" i="102"/>
  <c r="AH77" i="102"/>
  <c r="AG77" i="102"/>
  <c r="AF77" i="102"/>
  <c r="AE77" i="102"/>
  <c r="AD77" i="102"/>
  <c r="AC77" i="102"/>
  <c r="AB77" i="102"/>
  <c r="AA77" i="102"/>
  <c r="Z77" i="102"/>
  <c r="Y77" i="102"/>
  <c r="X77" i="102"/>
  <c r="W77" i="102"/>
  <c r="V77" i="102"/>
  <c r="U77" i="102"/>
  <c r="T77" i="102"/>
  <c r="S77" i="102"/>
  <c r="R77" i="102"/>
  <c r="Q77" i="102"/>
  <c r="P77" i="102"/>
  <c r="O77" i="102"/>
  <c r="N77" i="102"/>
  <c r="M77" i="102"/>
  <c r="L77" i="102"/>
  <c r="K77" i="102"/>
  <c r="J77" i="102"/>
  <c r="I77" i="102"/>
  <c r="H77" i="102"/>
  <c r="G77" i="102"/>
  <c r="F77" i="102"/>
  <c r="E77" i="102"/>
  <c r="D77" i="102"/>
  <c r="C77" i="102"/>
  <c r="AR76" i="102"/>
  <c r="AQ76" i="102"/>
  <c r="AP76" i="102"/>
  <c r="AO76" i="102"/>
  <c r="AN76" i="102"/>
  <c r="AM76" i="102"/>
  <c r="AL76" i="102"/>
  <c r="AK76" i="102"/>
  <c r="AJ76" i="102"/>
  <c r="AI76" i="102"/>
  <c r="AH76" i="102"/>
  <c r="AG76" i="102"/>
  <c r="AF76" i="102"/>
  <c r="AE76" i="102"/>
  <c r="AD76" i="102"/>
  <c r="AC76" i="102"/>
  <c r="AB76" i="102"/>
  <c r="AA76" i="102"/>
  <c r="Z76" i="102"/>
  <c r="Y76" i="102"/>
  <c r="X76" i="102"/>
  <c r="W76" i="102"/>
  <c r="V76" i="102"/>
  <c r="U76" i="102"/>
  <c r="T76" i="102"/>
  <c r="S76" i="102"/>
  <c r="R76" i="102"/>
  <c r="Q76" i="102"/>
  <c r="P76" i="102"/>
  <c r="O76" i="102"/>
  <c r="N76" i="102"/>
  <c r="M76" i="102"/>
  <c r="L76" i="102"/>
  <c r="K76" i="102"/>
  <c r="J76" i="102"/>
  <c r="I76" i="102"/>
  <c r="H76" i="102"/>
  <c r="G76" i="102"/>
  <c r="F76" i="102"/>
  <c r="E76" i="102"/>
  <c r="D76" i="102"/>
  <c r="C76" i="102"/>
  <c r="AR75" i="102"/>
  <c r="AQ75" i="102"/>
  <c r="AP75" i="102"/>
  <c r="AO75" i="102"/>
  <c r="AN75" i="102"/>
  <c r="AM75" i="102"/>
  <c r="AL75" i="102"/>
  <c r="AK75" i="102"/>
  <c r="AJ75" i="102"/>
  <c r="AI75" i="102"/>
  <c r="AH75" i="102"/>
  <c r="AG75" i="102"/>
  <c r="AF75" i="102"/>
  <c r="AE75" i="102"/>
  <c r="AD75" i="102"/>
  <c r="AC75" i="102"/>
  <c r="AB75" i="102"/>
  <c r="AA75" i="102"/>
  <c r="Z75" i="102"/>
  <c r="Y75" i="102"/>
  <c r="X75" i="102"/>
  <c r="W75" i="102"/>
  <c r="V75" i="102"/>
  <c r="U75" i="102"/>
  <c r="T75" i="102"/>
  <c r="S75" i="102"/>
  <c r="R75" i="102"/>
  <c r="Q75" i="102"/>
  <c r="P75" i="102"/>
  <c r="O75" i="102"/>
  <c r="N75" i="102"/>
  <c r="M75" i="102"/>
  <c r="L75" i="102"/>
  <c r="K75" i="102"/>
  <c r="J75" i="102"/>
  <c r="I75" i="102"/>
  <c r="H75" i="102"/>
  <c r="G75" i="102"/>
  <c r="F75" i="102"/>
  <c r="E75" i="102"/>
  <c r="D75" i="102"/>
  <c r="C75" i="102"/>
  <c r="AR74" i="102"/>
  <c r="AQ74" i="102"/>
  <c r="AP74" i="102"/>
  <c r="AO74" i="102"/>
  <c r="AN74" i="102"/>
  <c r="AM74" i="102"/>
  <c r="AL74" i="102"/>
  <c r="AK74" i="102"/>
  <c r="AJ74" i="102"/>
  <c r="AI74" i="102"/>
  <c r="AH74" i="102"/>
  <c r="AG74" i="102"/>
  <c r="AF74" i="102"/>
  <c r="AE74" i="102"/>
  <c r="AD74" i="102"/>
  <c r="AC74" i="102"/>
  <c r="AB74" i="102"/>
  <c r="AA74" i="102"/>
  <c r="Z74" i="102"/>
  <c r="Y74" i="102"/>
  <c r="X74" i="102"/>
  <c r="W74" i="102"/>
  <c r="V74" i="102"/>
  <c r="U74" i="102"/>
  <c r="T74" i="102"/>
  <c r="S74" i="102"/>
  <c r="R74" i="102"/>
  <c r="Q74" i="102"/>
  <c r="P74" i="102"/>
  <c r="O74" i="102"/>
  <c r="N74" i="102"/>
  <c r="M74" i="102"/>
  <c r="L74" i="102"/>
  <c r="K74" i="102"/>
  <c r="J74" i="102"/>
  <c r="I74" i="102"/>
  <c r="H74" i="102"/>
  <c r="G74" i="102"/>
  <c r="F74" i="102"/>
  <c r="E74" i="102"/>
  <c r="D74" i="102"/>
  <c r="C74" i="102"/>
  <c r="AR73" i="102"/>
  <c r="AQ73" i="102"/>
  <c r="AP73" i="102"/>
  <c r="AO73" i="102"/>
  <c r="AN73" i="102"/>
  <c r="AM73" i="102"/>
  <c r="AL73" i="102"/>
  <c r="AK73" i="102"/>
  <c r="AJ73" i="102"/>
  <c r="AI73" i="102"/>
  <c r="AH73" i="102"/>
  <c r="AG73" i="102"/>
  <c r="AF73" i="102"/>
  <c r="AE73" i="102"/>
  <c r="AD73" i="102"/>
  <c r="AC73" i="102"/>
  <c r="AB73" i="102"/>
  <c r="AA73" i="102"/>
  <c r="Z73" i="102"/>
  <c r="Y73" i="102"/>
  <c r="X73" i="102"/>
  <c r="W73" i="102"/>
  <c r="V73" i="102"/>
  <c r="U73" i="102"/>
  <c r="T73" i="102"/>
  <c r="S73" i="102"/>
  <c r="R73" i="102"/>
  <c r="Q73" i="102"/>
  <c r="P73" i="102"/>
  <c r="O73" i="102"/>
  <c r="N73" i="102"/>
  <c r="M73" i="102"/>
  <c r="L73" i="102"/>
  <c r="K73" i="102"/>
  <c r="J73" i="102"/>
  <c r="I73" i="102"/>
  <c r="H73" i="102"/>
  <c r="G73" i="102"/>
  <c r="F73" i="102"/>
  <c r="E73" i="102"/>
  <c r="D73" i="102"/>
  <c r="C73" i="102"/>
  <c r="AR72" i="102"/>
  <c r="AQ72" i="102"/>
  <c r="AP72" i="102"/>
  <c r="AO72" i="102"/>
  <c r="AN72" i="102"/>
  <c r="AM72" i="102"/>
  <c r="AL72" i="102"/>
  <c r="AK72" i="102"/>
  <c r="AJ72" i="102"/>
  <c r="AI72" i="102"/>
  <c r="AH72" i="102"/>
  <c r="AG72" i="102"/>
  <c r="AF72" i="102"/>
  <c r="AE72" i="102"/>
  <c r="AD72" i="102"/>
  <c r="AC72" i="102"/>
  <c r="AB72" i="102"/>
  <c r="AA72" i="102"/>
  <c r="Z72" i="102"/>
  <c r="Y72" i="102"/>
  <c r="X72" i="102"/>
  <c r="W72" i="102"/>
  <c r="V72" i="102"/>
  <c r="U72" i="102"/>
  <c r="T72" i="102"/>
  <c r="S72" i="102"/>
  <c r="R72" i="102"/>
  <c r="Q72" i="102"/>
  <c r="P72" i="102"/>
  <c r="O72" i="102"/>
  <c r="N72" i="102"/>
  <c r="M72" i="102"/>
  <c r="L72" i="102"/>
  <c r="K72" i="102"/>
  <c r="J72" i="102"/>
  <c r="I72" i="102"/>
  <c r="H72" i="102"/>
  <c r="G72" i="102"/>
  <c r="F72" i="102"/>
  <c r="E72" i="102"/>
  <c r="D72" i="102"/>
  <c r="C72" i="102"/>
  <c r="AR71" i="102"/>
  <c r="AQ71" i="102"/>
  <c r="AP71" i="102"/>
  <c r="AO71" i="102"/>
  <c r="AN71" i="102"/>
  <c r="AM71" i="102"/>
  <c r="AL71" i="102"/>
  <c r="AK71" i="102"/>
  <c r="AJ71" i="102"/>
  <c r="AI71" i="102"/>
  <c r="AH71" i="102"/>
  <c r="AG71" i="102"/>
  <c r="AF71" i="102"/>
  <c r="AE71" i="102"/>
  <c r="AD71" i="102"/>
  <c r="AC71" i="102"/>
  <c r="AB71" i="102"/>
  <c r="AA71" i="102"/>
  <c r="Z71" i="102"/>
  <c r="Y71" i="102"/>
  <c r="X71" i="102"/>
  <c r="W71" i="102"/>
  <c r="V71" i="102"/>
  <c r="U71" i="102"/>
  <c r="T71" i="102"/>
  <c r="S71" i="102"/>
  <c r="R71" i="102"/>
  <c r="Q71" i="102"/>
  <c r="P71" i="102"/>
  <c r="O71" i="102"/>
  <c r="N71" i="102"/>
  <c r="M71" i="102"/>
  <c r="L71" i="102"/>
  <c r="K71" i="102"/>
  <c r="J71" i="102"/>
  <c r="I71" i="102"/>
  <c r="H71" i="102"/>
  <c r="G71" i="102"/>
  <c r="F71" i="102"/>
  <c r="E71" i="102"/>
  <c r="D71" i="102"/>
  <c r="C71" i="102"/>
  <c r="AR70" i="102"/>
  <c r="AQ70" i="102"/>
  <c r="AP70" i="102"/>
  <c r="AO70" i="102"/>
  <c r="AN70" i="102"/>
  <c r="AM70" i="102"/>
  <c r="AL70" i="102"/>
  <c r="AK70" i="102"/>
  <c r="AJ70" i="102"/>
  <c r="AI70" i="102"/>
  <c r="AH70" i="102"/>
  <c r="AG70" i="102"/>
  <c r="AF70" i="102"/>
  <c r="AE70" i="102"/>
  <c r="AD70" i="102"/>
  <c r="AC70" i="102"/>
  <c r="AB70" i="102"/>
  <c r="AA70" i="102"/>
  <c r="Z70" i="102"/>
  <c r="Y70" i="102"/>
  <c r="X70" i="102"/>
  <c r="W70" i="102"/>
  <c r="V70" i="102"/>
  <c r="U70" i="102"/>
  <c r="T70" i="102"/>
  <c r="S70" i="102"/>
  <c r="R70" i="102"/>
  <c r="Q70" i="102"/>
  <c r="P70" i="102"/>
  <c r="O70" i="102"/>
  <c r="N70" i="102"/>
  <c r="M70" i="102"/>
  <c r="L70" i="102"/>
  <c r="K70" i="102"/>
  <c r="J70" i="102"/>
  <c r="I70" i="102"/>
  <c r="H70" i="102"/>
  <c r="G70" i="102"/>
  <c r="F70" i="102"/>
  <c r="E70" i="102"/>
  <c r="D70" i="102"/>
  <c r="C70" i="102"/>
  <c r="AR69" i="102"/>
  <c r="AQ69" i="102"/>
  <c r="AP69" i="102"/>
  <c r="AO69" i="102"/>
  <c r="AN69" i="102"/>
  <c r="AM69" i="102"/>
  <c r="AL69" i="102"/>
  <c r="AK69" i="102"/>
  <c r="AJ69" i="102"/>
  <c r="AI69" i="102"/>
  <c r="AH69" i="102"/>
  <c r="AG69" i="102"/>
  <c r="AF69" i="102"/>
  <c r="AE69" i="102"/>
  <c r="AD69" i="102"/>
  <c r="AC69" i="102"/>
  <c r="AB69" i="102"/>
  <c r="AA69" i="102"/>
  <c r="Z69" i="102"/>
  <c r="Y69" i="102"/>
  <c r="X69" i="102"/>
  <c r="W69" i="102"/>
  <c r="V69" i="102"/>
  <c r="U69" i="102"/>
  <c r="T69" i="102"/>
  <c r="S69" i="102"/>
  <c r="R69" i="102"/>
  <c r="Q69" i="102"/>
  <c r="P69" i="102"/>
  <c r="O69" i="102"/>
  <c r="N69" i="102"/>
  <c r="M69" i="102"/>
  <c r="L69" i="102"/>
  <c r="K69" i="102"/>
  <c r="J69" i="102"/>
  <c r="I69" i="102"/>
  <c r="H69" i="102"/>
  <c r="G69" i="102"/>
  <c r="F69" i="102"/>
  <c r="E69" i="102"/>
  <c r="D69" i="102"/>
  <c r="C69" i="102"/>
  <c r="AR68" i="102"/>
  <c r="AQ68" i="102"/>
  <c r="AP68" i="102"/>
  <c r="AO68" i="102"/>
  <c r="AN68" i="102"/>
  <c r="AM68" i="102"/>
  <c r="AL68" i="102"/>
  <c r="AK68" i="102"/>
  <c r="AJ68" i="102"/>
  <c r="AI68" i="102"/>
  <c r="AH68" i="102"/>
  <c r="AG68" i="102"/>
  <c r="AF68" i="102"/>
  <c r="AE68" i="102"/>
  <c r="AD68" i="102"/>
  <c r="AC68" i="102"/>
  <c r="AB68" i="102"/>
  <c r="AA68" i="102"/>
  <c r="Z68" i="102"/>
  <c r="Y68" i="102"/>
  <c r="X68" i="102"/>
  <c r="W68" i="102"/>
  <c r="V68" i="102"/>
  <c r="U68" i="102"/>
  <c r="T68" i="102"/>
  <c r="S68" i="102"/>
  <c r="R68" i="102"/>
  <c r="Q68" i="102"/>
  <c r="P68" i="102"/>
  <c r="O68" i="102"/>
  <c r="N68" i="102"/>
  <c r="M68" i="102"/>
  <c r="L68" i="102"/>
  <c r="K68" i="102"/>
  <c r="J68" i="102"/>
  <c r="I68" i="102"/>
  <c r="H68" i="102"/>
  <c r="G68" i="102"/>
  <c r="F68" i="102"/>
  <c r="E68" i="102"/>
  <c r="D68" i="102"/>
  <c r="C68" i="102"/>
  <c r="AR67" i="102"/>
  <c r="AQ67" i="102"/>
  <c r="AP67" i="102"/>
  <c r="AO67" i="102"/>
  <c r="AN67" i="102"/>
  <c r="AM67" i="102"/>
  <c r="AL67" i="102"/>
  <c r="AK67" i="102"/>
  <c r="AJ67" i="102"/>
  <c r="AI67" i="102"/>
  <c r="AH67" i="102"/>
  <c r="AG67" i="102"/>
  <c r="AF67" i="102"/>
  <c r="AE67" i="102"/>
  <c r="AD67" i="102"/>
  <c r="AC67" i="102"/>
  <c r="AB67" i="102"/>
  <c r="AA67" i="102"/>
  <c r="Z67" i="102"/>
  <c r="Y67" i="102"/>
  <c r="X67" i="102"/>
  <c r="W67" i="102"/>
  <c r="V67" i="102"/>
  <c r="U67" i="102"/>
  <c r="T67" i="102"/>
  <c r="S67" i="102"/>
  <c r="R67" i="102"/>
  <c r="Q67" i="102"/>
  <c r="P67" i="102"/>
  <c r="O67" i="102"/>
  <c r="N67" i="102"/>
  <c r="M67" i="102"/>
  <c r="L67" i="102"/>
  <c r="K67" i="102"/>
  <c r="J67" i="102"/>
  <c r="I67" i="102"/>
  <c r="H67" i="102"/>
  <c r="G67" i="102"/>
  <c r="F67" i="102"/>
  <c r="E67" i="102"/>
  <c r="D67" i="102"/>
  <c r="C67" i="102"/>
  <c r="AR66" i="102"/>
  <c r="AQ66" i="102"/>
  <c r="AP66" i="102"/>
  <c r="AO66" i="102"/>
  <c r="AN66" i="102"/>
  <c r="AM66" i="102"/>
  <c r="AL66" i="102"/>
  <c r="AK66" i="102"/>
  <c r="AJ66" i="102"/>
  <c r="AI66" i="102"/>
  <c r="AH66" i="102"/>
  <c r="AG66" i="102"/>
  <c r="AF66" i="102"/>
  <c r="AE66" i="102"/>
  <c r="AD66" i="102"/>
  <c r="AC66" i="102"/>
  <c r="AB66" i="102"/>
  <c r="AA66" i="102"/>
  <c r="Z66" i="102"/>
  <c r="Y66" i="102"/>
  <c r="X66" i="102"/>
  <c r="W66" i="102"/>
  <c r="V66" i="102"/>
  <c r="U66" i="102"/>
  <c r="T66" i="102"/>
  <c r="S66" i="102"/>
  <c r="R66" i="102"/>
  <c r="Q66" i="102"/>
  <c r="P66" i="102"/>
  <c r="O66" i="102"/>
  <c r="N66" i="102"/>
  <c r="M66" i="102"/>
  <c r="L66" i="102"/>
  <c r="K66" i="102"/>
  <c r="J66" i="102"/>
  <c r="I66" i="102"/>
  <c r="H66" i="102"/>
  <c r="G66" i="102"/>
  <c r="F66" i="102"/>
  <c r="E66" i="102"/>
  <c r="D66" i="102"/>
  <c r="C66" i="102"/>
  <c r="AR65" i="102"/>
  <c r="AQ65" i="102"/>
  <c r="AP65" i="102"/>
  <c r="AO65" i="102"/>
  <c r="AN65" i="102"/>
  <c r="AM65" i="102"/>
  <c r="AL65" i="102"/>
  <c r="AK65" i="102"/>
  <c r="AJ65" i="102"/>
  <c r="AI65" i="102"/>
  <c r="AH65" i="102"/>
  <c r="AG65" i="102"/>
  <c r="AF65" i="102"/>
  <c r="AE65" i="102"/>
  <c r="AD65" i="102"/>
  <c r="AC65" i="102"/>
  <c r="AB65" i="102"/>
  <c r="AA65" i="102"/>
  <c r="Z65" i="102"/>
  <c r="Y65" i="102"/>
  <c r="X65" i="102"/>
  <c r="W65" i="102"/>
  <c r="V65" i="102"/>
  <c r="U65" i="102"/>
  <c r="T65" i="102"/>
  <c r="S65" i="102"/>
  <c r="R65" i="102"/>
  <c r="Q65" i="102"/>
  <c r="P65" i="102"/>
  <c r="O65" i="102"/>
  <c r="N65" i="102"/>
  <c r="M65" i="102"/>
  <c r="L65" i="102"/>
  <c r="K65" i="102"/>
  <c r="J65" i="102"/>
  <c r="I65" i="102"/>
  <c r="H65" i="102"/>
  <c r="G65" i="102"/>
  <c r="F65" i="102"/>
  <c r="E65" i="102"/>
  <c r="D65" i="102"/>
  <c r="C65" i="102"/>
  <c r="AR64" i="102"/>
  <c r="AQ64" i="102"/>
  <c r="AP64" i="102"/>
  <c r="AO64" i="102"/>
  <c r="AN64" i="102"/>
  <c r="AM64" i="102"/>
  <c r="AL64" i="102"/>
  <c r="AK64" i="102"/>
  <c r="AJ64" i="102"/>
  <c r="AI64" i="102"/>
  <c r="AH64" i="102"/>
  <c r="AG64" i="102"/>
  <c r="AF64" i="102"/>
  <c r="AE64" i="102"/>
  <c r="AD64" i="102"/>
  <c r="AC64" i="102"/>
  <c r="AB64" i="102"/>
  <c r="AA64" i="102"/>
  <c r="Z64" i="102"/>
  <c r="Y64" i="102"/>
  <c r="X64" i="102"/>
  <c r="W64" i="102"/>
  <c r="V64" i="102"/>
  <c r="U64" i="102"/>
  <c r="T64" i="102"/>
  <c r="S64" i="102"/>
  <c r="R64" i="102"/>
  <c r="Q64" i="102"/>
  <c r="P64" i="102"/>
  <c r="O64" i="102"/>
  <c r="N64" i="102"/>
  <c r="M64" i="102"/>
  <c r="L64" i="102"/>
  <c r="K64" i="102"/>
  <c r="J64" i="102"/>
  <c r="I64" i="102"/>
  <c r="H64" i="102"/>
  <c r="G64" i="102"/>
  <c r="F64" i="102"/>
  <c r="E64" i="102"/>
  <c r="D64" i="102"/>
  <c r="C64" i="102"/>
  <c r="AR63" i="102"/>
  <c r="AQ63" i="102"/>
  <c r="AP63" i="102"/>
  <c r="AO63" i="102"/>
  <c r="AN63" i="102"/>
  <c r="AM63" i="102"/>
  <c r="AL63" i="102"/>
  <c r="AK63" i="102"/>
  <c r="AJ63" i="102"/>
  <c r="AI63" i="102"/>
  <c r="AH63" i="102"/>
  <c r="AG63" i="102"/>
  <c r="AF63" i="102"/>
  <c r="AE63" i="102"/>
  <c r="AD63" i="102"/>
  <c r="AC63" i="102"/>
  <c r="AB63" i="102"/>
  <c r="AA63" i="102"/>
  <c r="Z63" i="102"/>
  <c r="Y63" i="102"/>
  <c r="X63" i="102"/>
  <c r="W63" i="102"/>
  <c r="V63" i="102"/>
  <c r="U63" i="102"/>
  <c r="T63" i="102"/>
  <c r="S63" i="102"/>
  <c r="R63" i="102"/>
  <c r="Q63" i="102"/>
  <c r="P63" i="102"/>
  <c r="O63" i="102"/>
  <c r="N63" i="102"/>
  <c r="M63" i="102"/>
  <c r="L63" i="102"/>
  <c r="K63" i="102"/>
  <c r="J63" i="102"/>
  <c r="I63" i="102"/>
  <c r="H63" i="102"/>
  <c r="G63" i="102"/>
  <c r="F63" i="102"/>
  <c r="E63" i="102"/>
  <c r="D63" i="102"/>
  <c r="C63" i="102"/>
  <c r="AR62" i="102"/>
  <c r="AQ62" i="102"/>
  <c r="AP62" i="102"/>
  <c r="AO62" i="102"/>
  <c r="AN62" i="102"/>
  <c r="AM62" i="102"/>
  <c r="AL62" i="102"/>
  <c r="AK62" i="102"/>
  <c r="AJ62" i="102"/>
  <c r="AI62" i="102"/>
  <c r="AH62" i="102"/>
  <c r="AG62" i="102"/>
  <c r="AF62" i="102"/>
  <c r="AE62" i="102"/>
  <c r="AD62" i="102"/>
  <c r="AC62" i="102"/>
  <c r="AB62" i="102"/>
  <c r="AA62" i="102"/>
  <c r="Z62" i="102"/>
  <c r="Y62" i="102"/>
  <c r="X62" i="102"/>
  <c r="W62" i="102"/>
  <c r="V62" i="102"/>
  <c r="U62" i="102"/>
  <c r="T62" i="102"/>
  <c r="S62" i="102"/>
  <c r="R62" i="102"/>
  <c r="Q62" i="102"/>
  <c r="P62" i="102"/>
  <c r="O62" i="102"/>
  <c r="N62" i="102"/>
  <c r="M62" i="102"/>
  <c r="L62" i="102"/>
  <c r="K62" i="102"/>
  <c r="J62" i="102"/>
  <c r="I62" i="102"/>
  <c r="H62" i="102"/>
  <c r="G62" i="102"/>
  <c r="F62" i="102"/>
  <c r="E62" i="102"/>
  <c r="D62" i="102"/>
  <c r="C62" i="102"/>
  <c r="AR61" i="102"/>
  <c r="AQ61" i="102"/>
  <c r="AP61" i="102"/>
  <c r="AO61" i="102"/>
  <c r="AN61" i="102"/>
  <c r="AM61" i="102"/>
  <c r="AL61" i="102"/>
  <c r="AK61" i="102"/>
  <c r="AJ61" i="102"/>
  <c r="AI61" i="102"/>
  <c r="AH61" i="102"/>
  <c r="AG61" i="102"/>
  <c r="AF61" i="102"/>
  <c r="AE61" i="102"/>
  <c r="AD61" i="102"/>
  <c r="AC61" i="102"/>
  <c r="AB61" i="102"/>
  <c r="AA61" i="102"/>
  <c r="Z61" i="102"/>
  <c r="Y61" i="102"/>
  <c r="X61" i="102"/>
  <c r="W61" i="102"/>
  <c r="V61" i="102"/>
  <c r="U61" i="102"/>
  <c r="T61" i="102"/>
  <c r="S61" i="102"/>
  <c r="R61" i="102"/>
  <c r="Q61" i="102"/>
  <c r="P61" i="102"/>
  <c r="O61" i="102"/>
  <c r="N61" i="102"/>
  <c r="M61" i="102"/>
  <c r="L61" i="102"/>
  <c r="K61" i="102"/>
  <c r="J61" i="102"/>
  <c r="I61" i="102"/>
  <c r="H61" i="102"/>
  <c r="G61" i="102"/>
  <c r="F61" i="102"/>
  <c r="E61" i="102"/>
  <c r="D61" i="102"/>
  <c r="C61" i="102"/>
  <c r="AR60" i="102"/>
  <c r="AQ60" i="102"/>
  <c r="AP60" i="102"/>
  <c r="AO60" i="102"/>
  <c r="AN60" i="102"/>
  <c r="AM60" i="102"/>
  <c r="AL60" i="102"/>
  <c r="AK60" i="102"/>
  <c r="AJ60" i="102"/>
  <c r="AI60" i="102"/>
  <c r="AH60" i="102"/>
  <c r="AG60" i="102"/>
  <c r="AF60" i="102"/>
  <c r="AE60" i="102"/>
  <c r="AD60" i="102"/>
  <c r="AC60" i="102"/>
  <c r="AB60" i="102"/>
  <c r="AA60" i="102"/>
  <c r="Z60" i="102"/>
  <c r="Y60" i="102"/>
  <c r="X60" i="102"/>
  <c r="W60" i="102"/>
  <c r="V60" i="102"/>
  <c r="U60" i="102"/>
  <c r="T60" i="102"/>
  <c r="S60" i="102"/>
  <c r="R60" i="102"/>
  <c r="Q60" i="102"/>
  <c r="P60" i="102"/>
  <c r="O60" i="102"/>
  <c r="N60" i="102"/>
  <c r="M60" i="102"/>
  <c r="L60" i="102"/>
  <c r="K60" i="102"/>
  <c r="J60" i="102"/>
  <c r="I60" i="102"/>
  <c r="H60" i="102"/>
  <c r="G60" i="102"/>
  <c r="F60" i="102"/>
  <c r="E60" i="102"/>
  <c r="D60" i="102"/>
  <c r="C60" i="102"/>
  <c r="AR59" i="102"/>
  <c r="AQ59" i="102"/>
  <c r="AP59" i="102"/>
  <c r="AO59" i="102"/>
  <c r="AN59" i="102"/>
  <c r="AM59" i="102"/>
  <c r="AL59" i="102"/>
  <c r="AK59" i="102"/>
  <c r="AJ59" i="102"/>
  <c r="AI59" i="102"/>
  <c r="AH59" i="102"/>
  <c r="AG59" i="102"/>
  <c r="AF59" i="102"/>
  <c r="AE59" i="102"/>
  <c r="AD59" i="102"/>
  <c r="AC59" i="102"/>
  <c r="AB59" i="102"/>
  <c r="AA59" i="102"/>
  <c r="Z59" i="102"/>
  <c r="Y59" i="102"/>
  <c r="X59" i="102"/>
  <c r="W59" i="102"/>
  <c r="V59" i="102"/>
  <c r="U59" i="102"/>
  <c r="T59" i="102"/>
  <c r="S59" i="102"/>
  <c r="R59" i="102"/>
  <c r="Q59" i="102"/>
  <c r="P59" i="102"/>
  <c r="O59" i="102"/>
  <c r="N59" i="102"/>
  <c r="M59" i="102"/>
  <c r="L59" i="102"/>
  <c r="K59" i="102"/>
  <c r="J59" i="102"/>
  <c r="I59" i="102"/>
  <c r="H59" i="102"/>
  <c r="G59" i="102"/>
  <c r="F59" i="102"/>
  <c r="E59" i="102"/>
  <c r="D59" i="102"/>
  <c r="C59" i="102"/>
  <c r="AR58" i="102"/>
  <c r="AQ58" i="102"/>
  <c r="AP58" i="102"/>
  <c r="AO58" i="102"/>
  <c r="AN58" i="102"/>
  <c r="AM58" i="102"/>
  <c r="AL58" i="102"/>
  <c r="AK58" i="102"/>
  <c r="AJ58" i="102"/>
  <c r="AI58" i="102"/>
  <c r="AH58" i="102"/>
  <c r="AG58" i="102"/>
  <c r="AF58" i="102"/>
  <c r="AE58" i="102"/>
  <c r="AD58" i="102"/>
  <c r="AC58" i="102"/>
  <c r="AB58" i="102"/>
  <c r="AA58" i="102"/>
  <c r="Z58" i="102"/>
  <c r="Y58" i="102"/>
  <c r="X58" i="102"/>
  <c r="W58" i="102"/>
  <c r="V58" i="102"/>
  <c r="U58" i="102"/>
  <c r="T58" i="102"/>
  <c r="S58" i="102"/>
  <c r="R58" i="102"/>
  <c r="Q58" i="102"/>
  <c r="P58" i="102"/>
  <c r="O58" i="102"/>
  <c r="N58" i="102"/>
  <c r="M58" i="102"/>
  <c r="L58" i="102"/>
  <c r="K58" i="102"/>
  <c r="J58" i="102"/>
  <c r="I58" i="102"/>
  <c r="H58" i="102"/>
  <c r="G58" i="102"/>
  <c r="F58" i="102"/>
  <c r="E58" i="102"/>
  <c r="D58" i="102"/>
  <c r="C58" i="102"/>
  <c r="AR57" i="102"/>
  <c r="AQ57" i="102"/>
  <c r="AP57" i="102"/>
  <c r="AO57" i="102"/>
  <c r="AN57" i="102"/>
  <c r="AM57" i="102"/>
  <c r="AL57" i="102"/>
  <c r="AK57" i="102"/>
  <c r="AJ57" i="102"/>
  <c r="AI57" i="102"/>
  <c r="AH57" i="102"/>
  <c r="AG57" i="102"/>
  <c r="AF57" i="102"/>
  <c r="AE57" i="102"/>
  <c r="AD57" i="102"/>
  <c r="AC57" i="102"/>
  <c r="AB57" i="102"/>
  <c r="AA57" i="102"/>
  <c r="Z57" i="102"/>
  <c r="Y57" i="102"/>
  <c r="X57" i="102"/>
  <c r="W57" i="102"/>
  <c r="V57" i="102"/>
  <c r="U57" i="102"/>
  <c r="T57" i="102"/>
  <c r="S57" i="102"/>
  <c r="R57" i="102"/>
  <c r="Q57" i="102"/>
  <c r="P57" i="102"/>
  <c r="O57" i="102"/>
  <c r="N57" i="102"/>
  <c r="M57" i="102"/>
  <c r="L57" i="102"/>
  <c r="K57" i="102"/>
  <c r="J57" i="102"/>
  <c r="I57" i="102"/>
  <c r="H57" i="102"/>
  <c r="G57" i="102"/>
  <c r="F57" i="102"/>
  <c r="E57" i="102"/>
  <c r="D57" i="102"/>
  <c r="C57" i="102"/>
  <c r="AR56" i="102"/>
  <c r="AQ56" i="102"/>
  <c r="AP56" i="102"/>
  <c r="AO56" i="102"/>
  <c r="AN56" i="102"/>
  <c r="AM56" i="102"/>
  <c r="AL56" i="102"/>
  <c r="AK56" i="102"/>
  <c r="AJ56" i="102"/>
  <c r="AI56" i="102"/>
  <c r="AH56" i="102"/>
  <c r="AG56" i="102"/>
  <c r="AF56" i="102"/>
  <c r="AE56" i="102"/>
  <c r="AD56" i="102"/>
  <c r="AC56" i="102"/>
  <c r="AB56" i="102"/>
  <c r="AA56" i="102"/>
  <c r="Z56" i="102"/>
  <c r="Y56" i="102"/>
  <c r="X56" i="102"/>
  <c r="W56" i="102"/>
  <c r="V56" i="102"/>
  <c r="U56" i="102"/>
  <c r="T56" i="102"/>
  <c r="S56" i="102"/>
  <c r="R56" i="102"/>
  <c r="Q56" i="102"/>
  <c r="P56" i="102"/>
  <c r="O56" i="102"/>
  <c r="N56" i="102"/>
  <c r="M56" i="102"/>
  <c r="L56" i="102"/>
  <c r="K56" i="102"/>
  <c r="J56" i="102"/>
  <c r="I56" i="102"/>
  <c r="H56" i="102"/>
  <c r="G56" i="102"/>
  <c r="F56" i="102"/>
  <c r="E56" i="102"/>
  <c r="D56" i="102"/>
  <c r="C56" i="102"/>
  <c r="AR55" i="102"/>
  <c r="AQ55" i="102"/>
  <c r="AP55" i="102"/>
  <c r="AO55" i="102"/>
  <c r="AN55" i="102"/>
  <c r="AM55" i="102"/>
  <c r="AL55" i="102"/>
  <c r="AK55" i="102"/>
  <c r="AJ55" i="102"/>
  <c r="AI55" i="102"/>
  <c r="AH55" i="102"/>
  <c r="AG55" i="102"/>
  <c r="AF55" i="102"/>
  <c r="AE55" i="102"/>
  <c r="AD55" i="102"/>
  <c r="AC55" i="102"/>
  <c r="AB55" i="102"/>
  <c r="AA55" i="102"/>
  <c r="Z55" i="102"/>
  <c r="Y55" i="102"/>
  <c r="X55" i="102"/>
  <c r="W55" i="102"/>
  <c r="V55" i="102"/>
  <c r="U55" i="102"/>
  <c r="T55" i="102"/>
  <c r="S55" i="102"/>
  <c r="R55" i="102"/>
  <c r="Q55" i="102"/>
  <c r="P55" i="102"/>
  <c r="O55" i="102"/>
  <c r="N55" i="102"/>
  <c r="M55" i="102"/>
  <c r="L55" i="102"/>
  <c r="K55" i="102"/>
  <c r="J55" i="102"/>
  <c r="I55" i="102"/>
  <c r="H55" i="102"/>
  <c r="G55" i="102"/>
  <c r="F55" i="102"/>
  <c r="E55" i="102"/>
  <c r="D55" i="102"/>
  <c r="C55" i="102"/>
  <c r="AR54" i="102"/>
  <c r="AQ54" i="102"/>
  <c r="AP54" i="102"/>
  <c r="AO54" i="102"/>
  <c r="AN54" i="102"/>
  <c r="AM54" i="102"/>
  <c r="AL54" i="102"/>
  <c r="AK54" i="102"/>
  <c r="AJ54" i="102"/>
  <c r="AI54" i="102"/>
  <c r="AH54" i="102"/>
  <c r="AG54" i="102"/>
  <c r="AF54" i="102"/>
  <c r="AE54" i="102"/>
  <c r="AD54" i="102"/>
  <c r="AC54" i="102"/>
  <c r="AB54" i="102"/>
  <c r="AA54" i="102"/>
  <c r="Z54" i="102"/>
  <c r="Y54" i="102"/>
  <c r="X54" i="102"/>
  <c r="W54" i="102"/>
  <c r="V54" i="102"/>
  <c r="U54" i="102"/>
  <c r="T54" i="102"/>
  <c r="S54" i="102"/>
  <c r="R54" i="102"/>
  <c r="Q54" i="102"/>
  <c r="P54" i="102"/>
  <c r="O54" i="102"/>
  <c r="N54" i="102"/>
  <c r="M54" i="102"/>
  <c r="L54" i="102"/>
  <c r="K54" i="102"/>
  <c r="J54" i="102"/>
  <c r="I54" i="102"/>
  <c r="H54" i="102"/>
  <c r="G54" i="102"/>
  <c r="F54" i="102"/>
  <c r="E54" i="102"/>
  <c r="D54" i="102"/>
  <c r="C54" i="102"/>
  <c r="AR53" i="102"/>
  <c r="AQ53" i="102"/>
  <c r="AP53" i="102"/>
  <c r="AO53" i="102"/>
  <c r="AN53" i="102"/>
  <c r="AM53" i="102"/>
  <c r="AL53" i="102"/>
  <c r="AK53" i="102"/>
  <c r="AJ53" i="102"/>
  <c r="AI53" i="102"/>
  <c r="AH53" i="102"/>
  <c r="AG53" i="102"/>
  <c r="AF53" i="102"/>
  <c r="AE53" i="102"/>
  <c r="AD53" i="102"/>
  <c r="AC53" i="102"/>
  <c r="AB53" i="102"/>
  <c r="AA53" i="102"/>
  <c r="Z53" i="102"/>
  <c r="Y53" i="102"/>
  <c r="X53" i="102"/>
  <c r="W53" i="102"/>
  <c r="V53" i="102"/>
  <c r="U53" i="102"/>
  <c r="T53" i="102"/>
  <c r="S53" i="102"/>
  <c r="R53" i="102"/>
  <c r="Q53" i="102"/>
  <c r="P53" i="102"/>
  <c r="O53" i="102"/>
  <c r="N53" i="102"/>
  <c r="M53" i="102"/>
  <c r="L53" i="102"/>
  <c r="K53" i="102"/>
  <c r="J53" i="102"/>
  <c r="I53" i="102"/>
  <c r="H53" i="102"/>
  <c r="G53" i="102"/>
  <c r="F53" i="102"/>
  <c r="E53" i="102"/>
  <c r="D53" i="102"/>
  <c r="C53" i="102"/>
  <c r="AR52" i="102"/>
  <c r="AQ52" i="102"/>
  <c r="AP52" i="102"/>
  <c r="AO52" i="102"/>
  <c r="AN52" i="102"/>
  <c r="AM52" i="102"/>
  <c r="AL52" i="102"/>
  <c r="AK52" i="102"/>
  <c r="AJ52" i="102"/>
  <c r="AI52" i="102"/>
  <c r="AH52" i="102"/>
  <c r="AG52" i="102"/>
  <c r="AF52" i="102"/>
  <c r="AE52" i="102"/>
  <c r="AD52" i="102"/>
  <c r="AC52" i="102"/>
  <c r="AB52" i="102"/>
  <c r="AA52" i="102"/>
  <c r="Z52" i="102"/>
  <c r="Y52" i="102"/>
  <c r="X52" i="102"/>
  <c r="W52" i="102"/>
  <c r="V52" i="102"/>
  <c r="U52" i="102"/>
  <c r="T52" i="102"/>
  <c r="S52" i="102"/>
  <c r="R52" i="102"/>
  <c r="Q52" i="102"/>
  <c r="P52" i="102"/>
  <c r="O52" i="102"/>
  <c r="N52" i="102"/>
  <c r="M52" i="102"/>
  <c r="L52" i="102"/>
  <c r="K52" i="102"/>
  <c r="J52" i="102"/>
  <c r="I52" i="102"/>
  <c r="H52" i="102"/>
  <c r="G52" i="102"/>
  <c r="F52" i="102"/>
  <c r="E52" i="102"/>
  <c r="D52" i="102"/>
  <c r="C52" i="102"/>
  <c r="AR51" i="102"/>
  <c r="AQ51" i="102"/>
  <c r="AP51" i="102"/>
  <c r="AO51" i="102"/>
  <c r="AN51" i="102"/>
  <c r="AM51" i="102"/>
  <c r="AL51" i="102"/>
  <c r="AK51" i="102"/>
  <c r="AJ51" i="102"/>
  <c r="AI51" i="102"/>
  <c r="AH51" i="102"/>
  <c r="AG51" i="102"/>
  <c r="AF51" i="102"/>
  <c r="AE51" i="102"/>
  <c r="AD51" i="102"/>
  <c r="AC51" i="102"/>
  <c r="AB51" i="102"/>
  <c r="AA51" i="102"/>
  <c r="Z51" i="102"/>
  <c r="Y51" i="102"/>
  <c r="X51" i="102"/>
  <c r="W51" i="102"/>
  <c r="V51" i="102"/>
  <c r="U51" i="102"/>
  <c r="T51" i="102"/>
  <c r="S51" i="102"/>
  <c r="R51" i="102"/>
  <c r="Q51" i="102"/>
  <c r="P51" i="102"/>
  <c r="O51" i="102"/>
  <c r="N51" i="102"/>
  <c r="M51" i="102"/>
  <c r="L51" i="102"/>
  <c r="K51" i="102"/>
  <c r="J51" i="102"/>
  <c r="I51" i="102"/>
  <c r="H51" i="102"/>
  <c r="G51" i="102"/>
  <c r="F51" i="102"/>
  <c r="E51" i="102"/>
  <c r="D51" i="102"/>
  <c r="C51" i="102"/>
  <c r="AR50" i="102"/>
  <c r="AQ50" i="102"/>
  <c r="AP50" i="102"/>
  <c r="AO50" i="102"/>
  <c r="AN50" i="102"/>
  <c r="AM50" i="102"/>
  <c r="AL50" i="102"/>
  <c r="AK50" i="102"/>
  <c r="AJ50" i="102"/>
  <c r="AI50" i="102"/>
  <c r="AH50" i="102"/>
  <c r="AG50" i="102"/>
  <c r="AF50" i="102"/>
  <c r="AE50" i="102"/>
  <c r="AD50" i="102"/>
  <c r="AC50" i="102"/>
  <c r="AB50" i="102"/>
  <c r="AA50" i="102"/>
  <c r="Z50" i="102"/>
  <c r="Y50" i="102"/>
  <c r="X50" i="102"/>
  <c r="W50" i="102"/>
  <c r="V50" i="102"/>
  <c r="U50" i="102"/>
  <c r="T50" i="102"/>
  <c r="S50" i="102"/>
  <c r="R50" i="102"/>
  <c r="Q50" i="102"/>
  <c r="P50" i="102"/>
  <c r="O50" i="102"/>
  <c r="N50" i="102"/>
  <c r="M50" i="102"/>
  <c r="L50" i="102"/>
  <c r="K50" i="102"/>
  <c r="J50" i="102"/>
  <c r="I50" i="102"/>
  <c r="H50" i="102"/>
  <c r="G50" i="102"/>
  <c r="F50" i="102"/>
  <c r="E50" i="102"/>
  <c r="D50" i="102"/>
  <c r="C50" i="102"/>
  <c r="AR49" i="102"/>
  <c r="AQ49" i="102"/>
  <c r="AP49" i="102"/>
  <c r="AO49" i="102"/>
  <c r="AN49" i="102"/>
  <c r="AM49" i="102"/>
  <c r="AL49" i="102"/>
  <c r="AK49" i="102"/>
  <c r="AJ49" i="102"/>
  <c r="AI49" i="102"/>
  <c r="AH49" i="102"/>
  <c r="AG49" i="102"/>
  <c r="AF49" i="102"/>
  <c r="AE49" i="102"/>
  <c r="AD49" i="102"/>
  <c r="AC49" i="102"/>
  <c r="AB49" i="102"/>
  <c r="AA49" i="102"/>
  <c r="Z49" i="102"/>
  <c r="Y49" i="102"/>
  <c r="X49" i="102"/>
  <c r="W49" i="102"/>
  <c r="V49" i="102"/>
  <c r="U49" i="102"/>
  <c r="T49" i="102"/>
  <c r="S49" i="102"/>
  <c r="R49" i="102"/>
  <c r="Q49" i="102"/>
  <c r="P49" i="102"/>
  <c r="O49" i="102"/>
  <c r="N49" i="102"/>
  <c r="M49" i="102"/>
  <c r="L49" i="102"/>
  <c r="K49" i="102"/>
  <c r="J49" i="102"/>
  <c r="I49" i="102"/>
  <c r="H49" i="102"/>
  <c r="G49" i="102"/>
  <c r="F49" i="102"/>
  <c r="E49" i="102"/>
  <c r="D49" i="102"/>
  <c r="C49" i="102"/>
  <c r="AR48" i="102"/>
  <c r="AQ48" i="102"/>
  <c r="AP48" i="102"/>
  <c r="AO48" i="102"/>
  <c r="AN48" i="102"/>
  <c r="AM48" i="102"/>
  <c r="AL48" i="102"/>
  <c r="AK48" i="102"/>
  <c r="AJ48" i="102"/>
  <c r="AI48" i="102"/>
  <c r="AH48" i="102"/>
  <c r="AG48" i="102"/>
  <c r="AF48" i="102"/>
  <c r="AE48" i="102"/>
  <c r="AD48" i="102"/>
  <c r="AC48" i="102"/>
  <c r="AB48" i="102"/>
  <c r="AA48" i="102"/>
  <c r="Z48" i="102"/>
  <c r="Y48" i="102"/>
  <c r="X48" i="102"/>
  <c r="W48" i="102"/>
  <c r="V48" i="102"/>
  <c r="U48" i="102"/>
  <c r="T48" i="102"/>
  <c r="S48" i="102"/>
  <c r="R48" i="102"/>
  <c r="Q48" i="102"/>
  <c r="P48" i="102"/>
  <c r="O48" i="102"/>
  <c r="N48" i="102"/>
  <c r="M48" i="102"/>
  <c r="L48" i="102"/>
  <c r="K48" i="102"/>
  <c r="J48" i="102"/>
  <c r="I48" i="102"/>
  <c r="H48" i="102"/>
  <c r="G48" i="102"/>
  <c r="F48" i="102"/>
  <c r="E48" i="102"/>
  <c r="D48" i="102"/>
  <c r="C48" i="102"/>
  <c r="AR47" i="102"/>
  <c r="AQ47" i="102"/>
  <c r="AP47" i="102"/>
  <c r="AO47" i="102"/>
  <c r="AN47" i="102"/>
  <c r="AM47" i="102"/>
  <c r="AL47" i="102"/>
  <c r="AK47" i="102"/>
  <c r="AJ47" i="102"/>
  <c r="AI47" i="102"/>
  <c r="AH47" i="102"/>
  <c r="AG47" i="102"/>
  <c r="AF47" i="102"/>
  <c r="AE47" i="102"/>
  <c r="AD47" i="102"/>
  <c r="AC47" i="102"/>
  <c r="AB47" i="102"/>
  <c r="AA47" i="102"/>
  <c r="Z47" i="102"/>
  <c r="Y47" i="102"/>
  <c r="X47" i="102"/>
  <c r="W47" i="102"/>
  <c r="V47" i="102"/>
  <c r="U47" i="102"/>
  <c r="T47" i="102"/>
  <c r="S47" i="102"/>
  <c r="R47" i="102"/>
  <c r="Q47" i="102"/>
  <c r="P47" i="102"/>
  <c r="O47" i="102"/>
  <c r="N47" i="102"/>
  <c r="M47" i="102"/>
  <c r="L47" i="102"/>
  <c r="K47" i="102"/>
  <c r="J47" i="102"/>
  <c r="I47" i="102"/>
  <c r="H47" i="102"/>
  <c r="G47" i="102"/>
  <c r="F47" i="102"/>
  <c r="E47" i="102"/>
  <c r="D47" i="102"/>
  <c r="C47" i="102"/>
  <c r="AR46" i="102"/>
  <c r="AQ46" i="102"/>
  <c r="AP46" i="102"/>
  <c r="AO46" i="102"/>
  <c r="AN46" i="102"/>
  <c r="AM46" i="102"/>
  <c r="AL46" i="102"/>
  <c r="AK46" i="102"/>
  <c r="AJ46" i="102"/>
  <c r="AI46" i="102"/>
  <c r="AH46" i="102"/>
  <c r="AG46" i="102"/>
  <c r="AF46" i="102"/>
  <c r="AE46" i="102"/>
  <c r="AD46" i="102"/>
  <c r="AC46" i="102"/>
  <c r="AB46" i="102"/>
  <c r="AA46" i="102"/>
  <c r="Z46" i="102"/>
  <c r="Y46" i="102"/>
  <c r="X46" i="102"/>
  <c r="W46" i="102"/>
  <c r="V46" i="102"/>
  <c r="U46" i="102"/>
  <c r="T46" i="102"/>
  <c r="S46" i="102"/>
  <c r="R46" i="102"/>
  <c r="Q46" i="102"/>
  <c r="P46" i="102"/>
  <c r="O46" i="102"/>
  <c r="N46" i="102"/>
  <c r="M46" i="102"/>
  <c r="L46" i="102"/>
  <c r="K46" i="102"/>
  <c r="J46" i="102"/>
  <c r="I46" i="102"/>
  <c r="H46" i="102"/>
  <c r="G46" i="102"/>
  <c r="F46" i="102"/>
  <c r="E46" i="102"/>
  <c r="D46" i="102"/>
  <c r="C46" i="102"/>
  <c r="AR45" i="102"/>
  <c r="AQ45" i="102"/>
  <c r="AP45" i="102"/>
  <c r="AO45" i="102"/>
  <c r="AN45" i="102"/>
  <c r="AM45" i="102"/>
  <c r="AL45" i="102"/>
  <c r="AK45" i="102"/>
  <c r="AJ45" i="102"/>
  <c r="AI45" i="102"/>
  <c r="AH45" i="102"/>
  <c r="AG45" i="102"/>
  <c r="AF45" i="102"/>
  <c r="AE45" i="102"/>
  <c r="AD45" i="102"/>
  <c r="AC45" i="102"/>
  <c r="AB45" i="102"/>
  <c r="AA45" i="102"/>
  <c r="Z45" i="102"/>
  <c r="Y45" i="102"/>
  <c r="X45" i="102"/>
  <c r="W45" i="102"/>
  <c r="V45" i="102"/>
  <c r="U45" i="102"/>
  <c r="T45" i="102"/>
  <c r="S45" i="102"/>
  <c r="R45" i="102"/>
  <c r="Q45" i="102"/>
  <c r="P45" i="102"/>
  <c r="O45" i="102"/>
  <c r="N45" i="102"/>
  <c r="M45" i="102"/>
  <c r="L45" i="102"/>
  <c r="K45" i="102"/>
  <c r="J45" i="102"/>
  <c r="I45" i="102"/>
  <c r="H45" i="102"/>
  <c r="G45" i="102"/>
  <c r="F45" i="102"/>
  <c r="E45" i="102"/>
  <c r="D45" i="102"/>
  <c r="C45" i="102"/>
  <c r="AR44" i="102"/>
  <c r="AQ44" i="102"/>
  <c r="AP44" i="102"/>
  <c r="AO44" i="102"/>
  <c r="AN44" i="102"/>
  <c r="AM44" i="102"/>
  <c r="AL44" i="102"/>
  <c r="AK44" i="102"/>
  <c r="AJ44" i="102"/>
  <c r="AI44" i="102"/>
  <c r="AH44" i="102"/>
  <c r="AG44" i="102"/>
  <c r="AF44" i="102"/>
  <c r="AE44" i="102"/>
  <c r="AD44" i="102"/>
  <c r="AC44" i="102"/>
  <c r="AB44" i="102"/>
  <c r="AA44" i="102"/>
  <c r="Z44" i="102"/>
  <c r="Y44" i="102"/>
  <c r="X44" i="102"/>
  <c r="W44" i="102"/>
  <c r="V44" i="102"/>
  <c r="U44" i="102"/>
  <c r="T44" i="102"/>
  <c r="S44" i="102"/>
  <c r="R44" i="102"/>
  <c r="Q44" i="102"/>
  <c r="P44" i="102"/>
  <c r="O44" i="102"/>
  <c r="N44" i="102"/>
  <c r="M44" i="102"/>
  <c r="L44" i="102"/>
  <c r="K44" i="102"/>
  <c r="J44" i="102"/>
  <c r="I44" i="102"/>
  <c r="H44" i="102"/>
  <c r="G44" i="102"/>
  <c r="F44" i="102"/>
  <c r="E44" i="102"/>
  <c r="D44" i="102"/>
  <c r="C44" i="102"/>
  <c r="AR43" i="102"/>
  <c r="AQ43" i="102"/>
  <c r="AP43" i="102"/>
  <c r="AO43" i="102"/>
  <c r="AN43" i="102"/>
  <c r="AM43" i="102"/>
  <c r="AL43" i="102"/>
  <c r="AK43" i="102"/>
  <c r="AJ43" i="102"/>
  <c r="AI43" i="102"/>
  <c r="AH43" i="102"/>
  <c r="AG43" i="102"/>
  <c r="AF43" i="102"/>
  <c r="AE43" i="102"/>
  <c r="AD43" i="102"/>
  <c r="AC43" i="102"/>
  <c r="AB43" i="102"/>
  <c r="AA43" i="102"/>
  <c r="Z43" i="102"/>
  <c r="Y43" i="102"/>
  <c r="X43" i="102"/>
  <c r="W43" i="102"/>
  <c r="V43" i="102"/>
  <c r="U43" i="102"/>
  <c r="T43" i="102"/>
  <c r="S43" i="102"/>
  <c r="R43" i="102"/>
  <c r="Q43" i="102"/>
  <c r="P43" i="102"/>
  <c r="O43" i="102"/>
  <c r="N43" i="102"/>
  <c r="M43" i="102"/>
  <c r="L43" i="102"/>
  <c r="K43" i="102"/>
  <c r="J43" i="102"/>
  <c r="I43" i="102"/>
  <c r="H43" i="102"/>
  <c r="G43" i="102"/>
  <c r="F43" i="102"/>
  <c r="E43" i="102"/>
  <c r="D43" i="102"/>
  <c r="C43" i="102"/>
  <c r="AR42" i="102"/>
  <c r="AQ42" i="102"/>
  <c r="AP42" i="102"/>
  <c r="AO42" i="102"/>
  <c r="AN42" i="102"/>
  <c r="AM42" i="102"/>
  <c r="AL42" i="102"/>
  <c r="AK42" i="102"/>
  <c r="AJ42" i="102"/>
  <c r="AI42" i="102"/>
  <c r="AH42" i="102"/>
  <c r="AG42" i="102"/>
  <c r="AF42" i="102"/>
  <c r="AE42" i="102"/>
  <c r="AD42" i="102"/>
  <c r="AC42" i="102"/>
  <c r="AB42" i="102"/>
  <c r="AA42" i="102"/>
  <c r="Z42" i="102"/>
  <c r="Y42" i="102"/>
  <c r="X42" i="102"/>
  <c r="W42" i="102"/>
  <c r="V42" i="102"/>
  <c r="U42" i="102"/>
  <c r="T42" i="102"/>
  <c r="S42" i="102"/>
  <c r="R42" i="102"/>
  <c r="Q42" i="102"/>
  <c r="P42" i="102"/>
  <c r="O42" i="102"/>
  <c r="N42" i="102"/>
  <c r="M42" i="102"/>
  <c r="L42" i="102"/>
  <c r="K42" i="102"/>
  <c r="J42" i="102"/>
  <c r="I42" i="102"/>
  <c r="H42" i="102"/>
  <c r="G42" i="102"/>
  <c r="F42" i="102"/>
  <c r="E42" i="102"/>
  <c r="D42" i="102"/>
  <c r="C42" i="102"/>
  <c r="AR41" i="102"/>
  <c r="AQ41" i="102"/>
  <c r="AP41" i="102"/>
  <c r="AO41" i="102"/>
  <c r="AN41" i="102"/>
  <c r="AM41" i="102"/>
  <c r="AL41" i="102"/>
  <c r="AK41" i="102"/>
  <c r="AJ41" i="102"/>
  <c r="AI41" i="102"/>
  <c r="AH41" i="102"/>
  <c r="AG41" i="102"/>
  <c r="AF41" i="102"/>
  <c r="AE41" i="102"/>
  <c r="AD41" i="102"/>
  <c r="AC41" i="102"/>
  <c r="AB41" i="102"/>
  <c r="AA41" i="102"/>
  <c r="Z41" i="102"/>
  <c r="Y41" i="102"/>
  <c r="X41" i="102"/>
  <c r="W41" i="102"/>
  <c r="V41" i="102"/>
  <c r="U41" i="102"/>
  <c r="T41" i="102"/>
  <c r="S41" i="102"/>
  <c r="R41" i="102"/>
  <c r="Q41" i="102"/>
  <c r="P41" i="102"/>
  <c r="O41" i="102"/>
  <c r="N41" i="102"/>
  <c r="M41" i="102"/>
  <c r="L41" i="102"/>
  <c r="K41" i="102"/>
  <c r="J41" i="102"/>
  <c r="I41" i="102"/>
  <c r="H41" i="102"/>
  <c r="G41" i="102"/>
  <c r="F41" i="102"/>
  <c r="E41" i="102"/>
  <c r="D41" i="102"/>
  <c r="C41" i="102"/>
  <c r="AR40" i="102"/>
  <c r="AQ40" i="102"/>
  <c r="AP40" i="102"/>
  <c r="AO40" i="102"/>
  <c r="AN40" i="102"/>
  <c r="AM40" i="102"/>
  <c r="AL40" i="102"/>
  <c r="AK40" i="102"/>
  <c r="AJ40" i="102"/>
  <c r="AI40" i="102"/>
  <c r="AH40" i="102"/>
  <c r="AG40" i="102"/>
  <c r="AF40" i="102"/>
  <c r="AE40" i="102"/>
  <c r="AD40" i="102"/>
  <c r="AC40" i="102"/>
  <c r="AB40" i="102"/>
  <c r="AA40" i="102"/>
  <c r="Z40" i="102"/>
  <c r="Y40" i="102"/>
  <c r="X40" i="102"/>
  <c r="W40" i="102"/>
  <c r="V40" i="102"/>
  <c r="U40" i="102"/>
  <c r="T40" i="102"/>
  <c r="S40" i="102"/>
  <c r="R40" i="102"/>
  <c r="Q40" i="102"/>
  <c r="P40" i="102"/>
  <c r="O40" i="102"/>
  <c r="N40" i="102"/>
  <c r="M40" i="102"/>
  <c r="L40" i="102"/>
  <c r="K40" i="102"/>
  <c r="J40" i="102"/>
  <c r="I40" i="102"/>
  <c r="H40" i="102"/>
  <c r="G40" i="102"/>
  <c r="F40" i="102"/>
  <c r="E40" i="102"/>
  <c r="D40" i="102"/>
  <c r="C40" i="102"/>
  <c r="AR39" i="102"/>
  <c r="AQ39" i="102"/>
  <c r="AP39" i="102"/>
  <c r="AO39" i="102"/>
  <c r="AN39" i="102"/>
  <c r="AM39" i="102"/>
  <c r="AL39" i="102"/>
  <c r="AK39" i="102"/>
  <c r="AJ39" i="102"/>
  <c r="AI39" i="102"/>
  <c r="AH39" i="102"/>
  <c r="AG39" i="102"/>
  <c r="AF39" i="102"/>
  <c r="AE39" i="102"/>
  <c r="AD39" i="102"/>
  <c r="AC39" i="102"/>
  <c r="AB39" i="102"/>
  <c r="AA39" i="102"/>
  <c r="Z39" i="102"/>
  <c r="Y39" i="102"/>
  <c r="X39" i="102"/>
  <c r="W39" i="102"/>
  <c r="V39" i="102"/>
  <c r="U39" i="102"/>
  <c r="T39" i="102"/>
  <c r="S39" i="102"/>
  <c r="R39" i="102"/>
  <c r="Q39" i="102"/>
  <c r="P39" i="102"/>
  <c r="O39" i="102"/>
  <c r="N39" i="102"/>
  <c r="M39" i="102"/>
  <c r="L39" i="102"/>
  <c r="K39" i="102"/>
  <c r="J39" i="102"/>
  <c r="I39" i="102"/>
  <c r="H39" i="102"/>
  <c r="G39" i="102"/>
  <c r="F39" i="102"/>
  <c r="E39" i="102"/>
  <c r="D39" i="102"/>
  <c r="C39" i="102"/>
  <c r="AR38" i="102"/>
  <c r="AQ38" i="102"/>
  <c r="AP38" i="102"/>
  <c r="AO38" i="102"/>
  <c r="AN38" i="102"/>
  <c r="AM38" i="102"/>
  <c r="AL38" i="102"/>
  <c r="AK38" i="102"/>
  <c r="AJ38" i="102"/>
  <c r="AI38" i="102"/>
  <c r="AH38" i="102"/>
  <c r="AG38" i="102"/>
  <c r="AF38" i="102"/>
  <c r="AE38" i="102"/>
  <c r="AD38" i="102"/>
  <c r="AC38" i="102"/>
  <c r="AB38" i="102"/>
  <c r="AA38" i="102"/>
  <c r="Z38" i="102"/>
  <c r="Y38" i="102"/>
  <c r="X38" i="102"/>
  <c r="W38" i="102"/>
  <c r="V38" i="102"/>
  <c r="U38" i="102"/>
  <c r="T38" i="102"/>
  <c r="S38" i="102"/>
  <c r="R38" i="102"/>
  <c r="Q38" i="102"/>
  <c r="P38" i="102"/>
  <c r="O38" i="102"/>
  <c r="N38" i="102"/>
  <c r="M38" i="102"/>
  <c r="L38" i="102"/>
  <c r="K38" i="102"/>
  <c r="J38" i="102"/>
  <c r="I38" i="102"/>
  <c r="H38" i="102"/>
  <c r="G38" i="102"/>
  <c r="F38" i="102"/>
  <c r="E38" i="102"/>
  <c r="D38" i="102"/>
  <c r="C38" i="102"/>
  <c r="AR37" i="102"/>
  <c r="AQ37" i="102"/>
  <c r="AP37" i="102"/>
  <c r="AO37" i="102"/>
  <c r="AN37" i="102"/>
  <c r="AM37" i="102"/>
  <c r="AL37" i="102"/>
  <c r="AK37" i="102"/>
  <c r="AJ37" i="102"/>
  <c r="AI37" i="102"/>
  <c r="AH37" i="102"/>
  <c r="AG37" i="102"/>
  <c r="AF37" i="102"/>
  <c r="AE37" i="102"/>
  <c r="AD37" i="102"/>
  <c r="AC37" i="102"/>
  <c r="AB37" i="102"/>
  <c r="AA37" i="102"/>
  <c r="Z37" i="102"/>
  <c r="Y37" i="102"/>
  <c r="X37" i="102"/>
  <c r="W37" i="102"/>
  <c r="V37" i="102"/>
  <c r="U37" i="102"/>
  <c r="T37" i="102"/>
  <c r="S37" i="102"/>
  <c r="R37" i="102"/>
  <c r="Q37" i="102"/>
  <c r="P37" i="102"/>
  <c r="O37" i="102"/>
  <c r="N37" i="102"/>
  <c r="M37" i="102"/>
  <c r="L37" i="102"/>
  <c r="K37" i="102"/>
  <c r="J37" i="102"/>
  <c r="I37" i="102"/>
  <c r="H37" i="102"/>
  <c r="G37" i="102"/>
  <c r="F37" i="102"/>
  <c r="E37" i="102"/>
  <c r="D37" i="102"/>
  <c r="C37" i="102"/>
  <c r="AR36" i="102"/>
  <c r="AQ36" i="102"/>
  <c r="AP36" i="102"/>
  <c r="AO36" i="102"/>
  <c r="AN36" i="102"/>
  <c r="AM36" i="102"/>
  <c r="AL36" i="102"/>
  <c r="AK36" i="102"/>
  <c r="AJ36" i="102"/>
  <c r="AI36" i="102"/>
  <c r="AH36" i="102"/>
  <c r="AG36" i="102"/>
  <c r="AF36" i="102"/>
  <c r="AE36" i="102"/>
  <c r="AD36" i="102"/>
  <c r="AC36" i="102"/>
  <c r="AB36" i="102"/>
  <c r="AA36" i="102"/>
  <c r="Z36" i="102"/>
  <c r="Y36" i="102"/>
  <c r="X36" i="102"/>
  <c r="W36" i="102"/>
  <c r="V36" i="102"/>
  <c r="U36" i="102"/>
  <c r="T36" i="102"/>
  <c r="S36" i="102"/>
  <c r="R36" i="102"/>
  <c r="Q36" i="102"/>
  <c r="P36" i="102"/>
  <c r="O36" i="102"/>
  <c r="N36" i="102"/>
  <c r="M36" i="102"/>
  <c r="L36" i="102"/>
  <c r="K36" i="102"/>
  <c r="J36" i="102"/>
  <c r="I36" i="102"/>
  <c r="H36" i="102"/>
  <c r="G36" i="102"/>
  <c r="F36" i="102"/>
  <c r="E36" i="102"/>
  <c r="D36" i="102"/>
  <c r="C36" i="102"/>
  <c r="AR35" i="102"/>
  <c r="AQ35" i="102"/>
  <c r="AP35" i="102"/>
  <c r="AO35" i="102"/>
  <c r="AN35" i="102"/>
  <c r="AM35" i="102"/>
  <c r="AL35" i="102"/>
  <c r="AK35" i="102"/>
  <c r="AJ35" i="102"/>
  <c r="AI35" i="102"/>
  <c r="AH35" i="102"/>
  <c r="AG35" i="102"/>
  <c r="AF35" i="102"/>
  <c r="AE35" i="102"/>
  <c r="AD35" i="102"/>
  <c r="AC35" i="102"/>
  <c r="AB35" i="102"/>
  <c r="AA35" i="102"/>
  <c r="Z35" i="102"/>
  <c r="Y35" i="102"/>
  <c r="X35" i="102"/>
  <c r="W35" i="102"/>
  <c r="V35" i="102"/>
  <c r="U35" i="102"/>
  <c r="T35" i="102"/>
  <c r="S35" i="102"/>
  <c r="R35" i="102"/>
  <c r="Q35" i="102"/>
  <c r="P35" i="102"/>
  <c r="O35" i="102"/>
  <c r="N35" i="102"/>
  <c r="M35" i="102"/>
  <c r="L35" i="102"/>
  <c r="K35" i="102"/>
  <c r="J35" i="102"/>
  <c r="I35" i="102"/>
  <c r="H35" i="102"/>
  <c r="G35" i="102"/>
  <c r="F35" i="102"/>
  <c r="E35" i="102"/>
  <c r="D35" i="102"/>
  <c r="C35" i="102"/>
  <c r="AR34" i="102"/>
  <c r="AQ34" i="102"/>
  <c r="AP34" i="102"/>
  <c r="AO34" i="102"/>
  <c r="AN34" i="102"/>
  <c r="AM34" i="102"/>
  <c r="AL34" i="102"/>
  <c r="AK34" i="102"/>
  <c r="AJ34" i="102"/>
  <c r="AI34" i="102"/>
  <c r="AH34" i="102"/>
  <c r="AG34" i="102"/>
  <c r="AF34" i="102"/>
  <c r="AE34" i="102"/>
  <c r="AD34" i="102"/>
  <c r="AC34" i="102"/>
  <c r="AB34" i="102"/>
  <c r="AA34" i="102"/>
  <c r="Z34" i="102"/>
  <c r="Y34" i="102"/>
  <c r="X34" i="102"/>
  <c r="W34" i="102"/>
  <c r="V34" i="102"/>
  <c r="U34" i="102"/>
  <c r="T34" i="102"/>
  <c r="S34" i="102"/>
  <c r="R34" i="102"/>
  <c r="Q34" i="102"/>
  <c r="P34" i="102"/>
  <c r="O34" i="102"/>
  <c r="N34" i="102"/>
  <c r="M34" i="102"/>
  <c r="L34" i="102"/>
  <c r="K34" i="102"/>
  <c r="J34" i="102"/>
  <c r="I34" i="102"/>
  <c r="H34" i="102"/>
  <c r="G34" i="102"/>
  <c r="F34" i="102"/>
  <c r="E34" i="102"/>
  <c r="D34" i="102"/>
  <c r="C34" i="102"/>
  <c r="AR33" i="102"/>
  <c r="AQ33" i="102"/>
  <c r="AP33" i="102"/>
  <c r="AO33" i="102"/>
  <c r="AN33" i="102"/>
  <c r="AM33" i="102"/>
  <c r="AL33" i="102"/>
  <c r="AK33" i="102"/>
  <c r="AJ33" i="102"/>
  <c r="AI33" i="102"/>
  <c r="AH33" i="102"/>
  <c r="AG33" i="102"/>
  <c r="AF33" i="102"/>
  <c r="AE33" i="102"/>
  <c r="AD33" i="102"/>
  <c r="AC33" i="102"/>
  <c r="AB33" i="102"/>
  <c r="AA33" i="102"/>
  <c r="Z33" i="102"/>
  <c r="Y33" i="102"/>
  <c r="X33" i="102"/>
  <c r="W33" i="102"/>
  <c r="V33" i="102"/>
  <c r="U33" i="102"/>
  <c r="T33" i="102"/>
  <c r="S33" i="102"/>
  <c r="R33" i="102"/>
  <c r="Q33" i="102"/>
  <c r="P33" i="102"/>
  <c r="O33" i="102"/>
  <c r="N33" i="102"/>
  <c r="M33" i="102"/>
  <c r="L33" i="102"/>
  <c r="K33" i="102"/>
  <c r="J33" i="102"/>
  <c r="I33" i="102"/>
  <c r="H33" i="102"/>
  <c r="G33" i="102"/>
  <c r="F33" i="102"/>
  <c r="E33" i="102"/>
  <c r="D33" i="102"/>
  <c r="C33" i="102"/>
  <c r="AR32" i="102"/>
  <c r="AQ32" i="102"/>
  <c r="AP32" i="102"/>
  <c r="AO32" i="102"/>
  <c r="AN32" i="102"/>
  <c r="AM32" i="102"/>
  <c r="AL32" i="102"/>
  <c r="AK32" i="102"/>
  <c r="AJ32" i="102"/>
  <c r="AI32" i="102"/>
  <c r="AH32" i="102"/>
  <c r="AG32" i="102"/>
  <c r="AF32" i="102"/>
  <c r="AE32" i="102"/>
  <c r="AD32" i="102"/>
  <c r="AC32" i="102"/>
  <c r="AB32" i="102"/>
  <c r="AA32" i="102"/>
  <c r="Z32" i="102"/>
  <c r="Y32" i="102"/>
  <c r="X32" i="102"/>
  <c r="W32" i="102"/>
  <c r="V32" i="102"/>
  <c r="U32" i="102"/>
  <c r="T32" i="102"/>
  <c r="S32" i="102"/>
  <c r="R32" i="102"/>
  <c r="Q32" i="102"/>
  <c r="P32" i="102"/>
  <c r="O32" i="102"/>
  <c r="N32" i="102"/>
  <c r="M32" i="102"/>
  <c r="L32" i="102"/>
  <c r="K32" i="102"/>
  <c r="J32" i="102"/>
  <c r="I32" i="102"/>
  <c r="H32" i="102"/>
  <c r="G32" i="102"/>
  <c r="F32" i="102"/>
  <c r="E32" i="102"/>
  <c r="D32" i="102"/>
  <c r="C32" i="102"/>
  <c r="AR31" i="102"/>
  <c r="AQ31" i="102"/>
  <c r="AP31" i="102"/>
  <c r="AO31" i="102"/>
  <c r="AN31" i="102"/>
  <c r="AM31" i="102"/>
  <c r="AL31" i="102"/>
  <c r="AK31" i="102"/>
  <c r="AJ31" i="102"/>
  <c r="AI31" i="102"/>
  <c r="AH31" i="102"/>
  <c r="AG31" i="102"/>
  <c r="AF31" i="102"/>
  <c r="AE31" i="102"/>
  <c r="AD31" i="102"/>
  <c r="AC31" i="102"/>
  <c r="AB31" i="102"/>
  <c r="AA31" i="102"/>
  <c r="Z31" i="102"/>
  <c r="Y31" i="102"/>
  <c r="X31" i="102"/>
  <c r="W31" i="102"/>
  <c r="V31" i="102"/>
  <c r="U31" i="102"/>
  <c r="T31" i="102"/>
  <c r="S31" i="102"/>
  <c r="R31" i="102"/>
  <c r="Q31" i="102"/>
  <c r="P31" i="102"/>
  <c r="O31" i="102"/>
  <c r="N31" i="102"/>
  <c r="M31" i="102"/>
  <c r="L31" i="102"/>
  <c r="K31" i="102"/>
  <c r="J31" i="102"/>
  <c r="I31" i="102"/>
  <c r="H31" i="102"/>
  <c r="G31" i="102"/>
  <c r="F31" i="102"/>
  <c r="E31" i="102"/>
  <c r="D31" i="102"/>
  <c r="C31" i="102"/>
  <c r="AR30" i="102"/>
  <c r="AQ30" i="102"/>
  <c r="AP30" i="102"/>
  <c r="AO30" i="102"/>
  <c r="AN30" i="102"/>
  <c r="AM30" i="102"/>
  <c r="AL30" i="102"/>
  <c r="AK30" i="102"/>
  <c r="AJ30" i="102"/>
  <c r="AI30" i="102"/>
  <c r="AH30" i="102"/>
  <c r="AG30" i="102"/>
  <c r="AF30" i="102"/>
  <c r="AE30" i="102"/>
  <c r="AD30" i="102"/>
  <c r="AC30" i="102"/>
  <c r="AB30" i="102"/>
  <c r="AA30" i="102"/>
  <c r="Z30" i="102"/>
  <c r="Y30" i="102"/>
  <c r="X30" i="102"/>
  <c r="W30" i="102"/>
  <c r="V30" i="102"/>
  <c r="U30" i="102"/>
  <c r="T30" i="102"/>
  <c r="S30" i="102"/>
  <c r="R30" i="102"/>
  <c r="Q30" i="102"/>
  <c r="P30" i="102"/>
  <c r="O30" i="102"/>
  <c r="N30" i="102"/>
  <c r="M30" i="102"/>
  <c r="L30" i="102"/>
  <c r="K30" i="102"/>
  <c r="J30" i="102"/>
  <c r="I30" i="102"/>
  <c r="H30" i="102"/>
  <c r="G30" i="102"/>
  <c r="F30" i="102"/>
  <c r="E30" i="102"/>
  <c r="D30" i="102"/>
  <c r="C30" i="102"/>
  <c r="AR29" i="102"/>
  <c r="AQ29" i="102"/>
  <c r="AP29" i="102"/>
  <c r="AO29" i="102"/>
  <c r="AN29" i="102"/>
  <c r="AM29" i="102"/>
  <c r="AL29" i="102"/>
  <c r="AK29" i="102"/>
  <c r="AJ29" i="102"/>
  <c r="AI29" i="102"/>
  <c r="AH29" i="102"/>
  <c r="AG29" i="102"/>
  <c r="AF29" i="102"/>
  <c r="AE29" i="102"/>
  <c r="AD29" i="102"/>
  <c r="AC29" i="102"/>
  <c r="AB29" i="102"/>
  <c r="AA29" i="102"/>
  <c r="Z29" i="102"/>
  <c r="Y29" i="102"/>
  <c r="X29" i="102"/>
  <c r="W29" i="102"/>
  <c r="V29" i="102"/>
  <c r="U29" i="102"/>
  <c r="T29" i="102"/>
  <c r="S29" i="102"/>
  <c r="R29" i="102"/>
  <c r="Q29" i="102"/>
  <c r="P29" i="102"/>
  <c r="O29" i="102"/>
  <c r="N29" i="102"/>
  <c r="M29" i="102"/>
  <c r="L29" i="102"/>
  <c r="K29" i="102"/>
  <c r="J29" i="102"/>
  <c r="I29" i="102"/>
  <c r="H29" i="102"/>
  <c r="G29" i="102"/>
  <c r="F29" i="102"/>
  <c r="E29" i="102"/>
  <c r="D29" i="102"/>
  <c r="C29" i="102"/>
  <c r="AR28" i="102"/>
  <c r="AQ28" i="102"/>
  <c r="AP28" i="102"/>
  <c r="AO28" i="102"/>
  <c r="AN28" i="102"/>
  <c r="AM28" i="102"/>
  <c r="AL28" i="102"/>
  <c r="AK28" i="102"/>
  <c r="AJ28" i="102"/>
  <c r="AI28" i="102"/>
  <c r="AH28" i="102"/>
  <c r="AG28" i="102"/>
  <c r="AF28" i="102"/>
  <c r="AE28" i="102"/>
  <c r="AD28" i="102"/>
  <c r="AC28" i="102"/>
  <c r="AB28" i="102"/>
  <c r="AA28" i="102"/>
  <c r="Z28" i="102"/>
  <c r="Y28" i="102"/>
  <c r="X28" i="102"/>
  <c r="W28" i="102"/>
  <c r="V28" i="102"/>
  <c r="U28" i="102"/>
  <c r="T28" i="102"/>
  <c r="S28" i="102"/>
  <c r="R28" i="102"/>
  <c r="Q28" i="102"/>
  <c r="P28" i="102"/>
  <c r="O28" i="102"/>
  <c r="N28" i="102"/>
  <c r="M28" i="102"/>
  <c r="L28" i="102"/>
  <c r="K28" i="102"/>
  <c r="J28" i="102"/>
  <c r="I28" i="102"/>
  <c r="H28" i="102"/>
  <c r="G28" i="102"/>
  <c r="F28" i="102"/>
  <c r="E28" i="102"/>
  <c r="D28" i="102"/>
  <c r="C28" i="102"/>
  <c r="AR27" i="102"/>
  <c r="AQ27" i="102"/>
  <c r="AP27" i="102"/>
  <c r="AO27" i="102"/>
  <c r="AN27" i="102"/>
  <c r="AM27" i="102"/>
  <c r="AL27" i="102"/>
  <c r="AK27" i="102"/>
  <c r="AJ27" i="102"/>
  <c r="AI27" i="102"/>
  <c r="AH27" i="102"/>
  <c r="AG27" i="102"/>
  <c r="AF27" i="102"/>
  <c r="AE27" i="102"/>
  <c r="AD27" i="102"/>
  <c r="AC27" i="102"/>
  <c r="AB27" i="102"/>
  <c r="AA27" i="102"/>
  <c r="Z27" i="102"/>
  <c r="Y27" i="102"/>
  <c r="X27" i="102"/>
  <c r="W27" i="102"/>
  <c r="V27" i="102"/>
  <c r="U27" i="102"/>
  <c r="T27" i="102"/>
  <c r="S27" i="102"/>
  <c r="R27" i="102"/>
  <c r="Q27" i="102"/>
  <c r="P27" i="102"/>
  <c r="O27" i="102"/>
  <c r="N27" i="102"/>
  <c r="M27" i="102"/>
  <c r="L27" i="102"/>
  <c r="K27" i="102"/>
  <c r="J27" i="102"/>
  <c r="I27" i="102"/>
  <c r="H27" i="102"/>
  <c r="G27" i="102"/>
  <c r="F27" i="102"/>
  <c r="E27" i="102"/>
  <c r="D27" i="102"/>
  <c r="C27" i="102"/>
  <c r="AR26" i="102"/>
  <c r="AQ26" i="102"/>
  <c r="AP26" i="102"/>
  <c r="AO26" i="102"/>
  <c r="AN26" i="102"/>
  <c r="AM26" i="102"/>
  <c r="AL26" i="102"/>
  <c r="AK26" i="102"/>
  <c r="AJ26" i="102"/>
  <c r="AI26" i="102"/>
  <c r="AH26" i="102"/>
  <c r="AG26" i="102"/>
  <c r="AF26" i="102"/>
  <c r="AE26" i="102"/>
  <c r="AD26" i="102"/>
  <c r="AC26" i="102"/>
  <c r="AB26" i="102"/>
  <c r="AA26" i="102"/>
  <c r="Z26" i="102"/>
  <c r="Y26" i="102"/>
  <c r="X26" i="102"/>
  <c r="W26" i="102"/>
  <c r="V26" i="102"/>
  <c r="U26" i="102"/>
  <c r="T26" i="102"/>
  <c r="S26" i="102"/>
  <c r="R26" i="102"/>
  <c r="Q26" i="102"/>
  <c r="P26" i="102"/>
  <c r="O26" i="102"/>
  <c r="N26" i="102"/>
  <c r="M26" i="102"/>
  <c r="L26" i="102"/>
  <c r="K26" i="102"/>
  <c r="J26" i="102"/>
  <c r="I26" i="102"/>
  <c r="H26" i="102"/>
  <c r="G26" i="102"/>
  <c r="F26" i="102"/>
  <c r="E26" i="102"/>
  <c r="D26" i="102"/>
  <c r="C26" i="102"/>
  <c r="AR25" i="102"/>
  <c r="AQ25" i="102"/>
  <c r="AP25" i="102"/>
  <c r="AO25" i="102"/>
  <c r="AN25" i="102"/>
  <c r="AM25" i="102"/>
  <c r="AL25" i="102"/>
  <c r="AK25" i="102"/>
  <c r="AJ25" i="102"/>
  <c r="AI25" i="102"/>
  <c r="AH25" i="102"/>
  <c r="AG25" i="102"/>
  <c r="AF25" i="102"/>
  <c r="AE25" i="102"/>
  <c r="AD25" i="102"/>
  <c r="AC25" i="102"/>
  <c r="AB25" i="102"/>
  <c r="AA25" i="102"/>
  <c r="Z25" i="102"/>
  <c r="Y25" i="102"/>
  <c r="X25" i="102"/>
  <c r="W25" i="102"/>
  <c r="V25" i="102"/>
  <c r="U25" i="102"/>
  <c r="T25" i="102"/>
  <c r="S25" i="102"/>
  <c r="R25" i="102"/>
  <c r="Q25" i="102"/>
  <c r="P25" i="102"/>
  <c r="O25" i="102"/>
  <c r="N25" i="102"/>
  <c r="M25" i="102"/>
  <c r="L25" i="102"/>
  <c r="K25" i="102"/>
  <c r="J25" i="102"/>
  <c r="I25" i="102"/>
  <c r="H25" i="102"/>
  <c r="G25" i="102"/>
  <c r="F25" i="102"/>
  <c r="E25" i="102"/>
  <c r="D25" i="102"/>
  <c r="C25" i="102"/>
  <c r="AR24" i="102"/>
  <c r="AQ24" i="102"/>
  <c r="AP24" i="102"/>
  <c r="AO24" i="102"/>
  <c r="AN24" i="102"/>
  <c r="AM24" i="102"/>
  <c r="AL24" i="102"/>
  <c r="AK24" i="102"/>
  <c r="AJ24" i="102"/>
  <c r="AI24" i="102"/>
  <c r="AH24" i="102"/>
  <c r="AG24" i="102"/>
  <c r="AF24" i="102"/>
  <c r="AE24" i="102"/>
  <c r="AD24" i="102"/>
  <c r="AC24" i="102"/>
  <c r="AB24" i="102"/>
  <c r="AA24" i="102"/>
  <c r="Z24" i="102"/>
  <c r="Y24" i="102"/>
  <c r="X24" i="102"/>
  <c r="W24" i="102"/>
  <c r="V24" i="102"/>
  <c r="U24" i="102"/>
  <c r="T24" i="102"/>
  <c r="S24" i="102"/>
  <c r="R24" i="102"/>
  <c r="Q24" i="102"/>
  <c r="P24" i="102"/>
  <c r="O24" i="102"/>
  <c r="N24" i="102"/>
  <c r="M24" i="102"/>
  <c r="L24" i="102"/>
  <c r="K24" i="102"/>
  <c r="J24" i="102"/>
  <c r="I24" i="102"/>
  <c r="H24" i="102"/>
  <c r="G24" i="102"/>
  <c r="F24" i="102"/>
  <c r="E24" i="102"/>
  <c r="D24" i="102"/>
  <c r="C24" i="102"/>
  <c r="AR23" i="102"/>
  <c r="AQ23" i="102"/>
  <c r="AP23" i="102"/>
  <c r="AO23" i="102"/>
  <c r="AN23" i="102"/>
  <c r="AM23" i="102"/>
  <c r="AL23" i="102"/>
  <c r="AK23" i="102"/>
  <c r="AJ23" i="102"/>
  <c r="AI23" i="102"/>
  <c r="AH23" i="102"/>
  <c r="AG23" i="102"/>
  <c r="AF23" i="102"/>
  <c r="AE23" i="102"/>
  <c r="AD23" i="102"/>
  <c r="AC23" i="102"/>
  <c r="AB23" i="102"/>
  <c r="AA23" i="102"/>
  <c r="Z23" i="102"/>
  <c r="Y23" i="102"/>
  <c r="X23" i="102"/>
  <c r="W23" i="102"/>
  <c r="V23" i="102"/>
  <c r="U23" i="102"/>
  <c r="T23" i="102"/>
  <c r="S23" i="102"/>
  <c r="R23" i="102"/>
  <c r="Q23" i="102"/>
  <c r="P23" i="102"/>
  <c r="O23" i="102"/>
  <c r="N23" i="102"/>
  <c r="M23" i="102"/>
  <c r="L23" i="102"/>
  <c r="K23" i="102"/>
  <c r="J23" i="102"/>
  <c r="I23" i="102"/>
  <c r="H23" i="102"/>
  <c r="G23" i="102"/>
  <c r="F23" i="102"/>
  <c r="E23" i="102"/>
  <c r="D23" i="102"/>
  <c r="C23" i="102"/>
  <c r="AR22" i="102"/>
  <c r="AQ22" i="102"/>
  <c r="AP22" i="102"/>
  <c r="AO22" i="102"/>
  <c r="AN22" i="102"/>
  <c r="AM22" i="102"/>
  <c r="AL22" i="102"/>
  <c r="AK22" i="102"/>
  <c r="AJ22" i="102"/>
  <c r="AI22" i="102"/>
  <c r="AH22" i="102"/>
  <c r="AG22" i="102"/>
  <c r="AF22" i="102"/>
  <c r="AE22" i="102"/>
  <c r="AD22" i="102"/>
  <c r="AC22" i="102"/>
  <c r="AB22" i="102"/>
  <c r="AA22" i="102"/>
  <c r="Z22" i="102"/>
  <c r="Y22" i="102"/>
  <c r="X22" i="102"/>
  <c r="W22" i="102"/>
  <c r="V22" i="102"/>
  <c r="U22" i="102"/>
  <c r="T22" i="102"/>
  <c r="S22" i="102"/>
  <c r="R22" i="102"/>
  <c r="Q22" i="102"/>
  <c r="P22" i="102"/>
  <c r="O22" i="102"/>
  <c r="N22" i="102"/>
  <c r="M22" i="102"/>
  <c r="L22" i="102"/>
  <c r="K22" i="102"/>
  <c r="J22" i="102"/>
  <c r="I22" i="102"/>
  <c r="H22" i="102"/>
  <c r="G22" i="102"/>
  <c r="F22" i="102"/>
  <c r="E22" i="102"/>
  <c r="D22" i="102"/>
  <c r="C22" i="102"/>
  <c r="AR21" i="102"/>
  <c r="AQ21" i="102"/>
  <c r="AP21" i="102"/>
  <c r="AO21" i="102"/>
  <c r="AN21" i="102"/>
  <c r="AM21" i="102"/>
  <c r="AL21" i="102"/>
  <c r="AK21" i="102"/>
  <c r="AJ21" i="102"/>
  <c r="AI21" i="102"/>
  <c r="AH21" i="102"/>
  <c r="AG21" i="102"/>
  <c r="AF21" i="102"/>
  <c r="AE21" i="102"/>
  <c r="AD21" i="102"/>
  <c r="AC21" i="102"/>
  <c r="AB21" i="102"/>
  <c r="AA21" i="102"/>
  <c r="Z21" i="102"/>
  <c r="Y21" i="102"/>
  <c r="X21" i="102"/>
  <c r="W21" i="102"/>
  <c r="V21" i="102"/>
  <c r="U21" i="102"/>
  <c r="T21" i="102"/>
  <c r="S21" i="102"/>
  <c r="R21" i="102"/>
  <c r="Q21" i="102"/>
  <c r="P21" i="102"/>
  <c r="O21" i="102"/>
  <c r="N21" i="102"/>
  <c r="M21" i="102"/>
  <c r="L21" i="102"/>
  <c r="K21" i="102"/>
  <c r="J21" i="102"/>
  <c r="I21" i="102"/>
  <c r="H21" i="102"/>
  <c r="G21" i="102"/>
  <c r="F21" i="102"/>
  <c r="E21" i="102"/>
  <c r="D21" i="102"/>
  <c r="C21" i="102"/>
  <c r="AR20" i="102"/>
  <c r="AQ20" i="102"/>
  <c r="AP20" i="102"/>
  <c r="AO20" i="102"/>
  <c r="AN20" i="102"/>
  <c r="AM20" i="102"/>
  <c r="AL20" i="102"/>
  <c r="AK20" i="102"/>
  <c r="AJ20" i="102"/>
  <c r="AI20" i="102"/>
  <c r="AH20" i="102"/>
  <c r="AG20" i="102"/>
  <c r="AF20" i="102"/>
  <c r="AE20" i="102"/>
  <c r="AD20" i="102"/>
  <c r="AC20" i="102"/>
  <c r="AB20" i="102"/>
  <c r="AA20" i="102"/>
  <c r="Z20" i="102"/>
  <c r="Y20" i="102"/>
  <c r="X20" i="102"/>
  <c r="W20" i="102"/>
  <c r="V20" i="102"/>
  <c r="U20" i="102"/>
  <c r="T20" i="102"/>
  <c r="S20" i="102"/>
  <c r="R20" i="102"/>
  <c r="Q20" i="102"/>
  <c r="P20" i="102"/>
  <c r="O20" i="102"/>
  <c r="N20" i="102"/>
  <c r="M20" i="102"/>
  <c r="L20" i="102"/>
  <c r="K20" i="102"/>
  <c r="J20" i="102"/>
  <c r="I20" i="102"/>
  <c r="H20" i="102"/>
  <c r="G20" i="102"/>
  <c r="F20" i="102"/>
  <c r="E20" i="102"/>
  <c r="D20" i="102"/>
  <c r="C20" i="102"/>
  <c r="AR19" i="102"/>
  <c r="AQ19" i="102"/>
  <c r="AP19" i="102"/>
  <c r="AO19" i="102"/>
  <c r="AN19" i="102"/>
  <c r="AM19" i="102"/>
  <c r="AL19" i="102"/>
  <c r="AK19" i="102"/>
  <c r="AJ19" i="102"/>
  <c r="AI19" i="102"/>
  <c r="AH19" i="102"/>
  <c r="AG19" i="102"/>
  <c r="AF19" i="102"/>
  <c r="AE19" i="102"/>
  <c r="AD19" i="102"/>
  <c r="AC19" i="102"/>
  <c r="AB19" i="102"/>
  <c r="AA19" i="102"/>
  <c r="Z19" i="102"/>
  <c r="Y19" i="102"/>
  <c r="X19" i="102"/>
  <c r="W19" i="102"/>
  <c r="V19" i="102"/>
  <c r="U19" i="102"/>
  <c r="T19" i="102"/>
  <c r="S19" i="102"/>
  <c r="R19" i="102"/>
  <c r="Q19" i="102"/>
  <c r="P19" i="102"/>
  <c r="O19" i="102"/>
  <c r="N19" i="102"/>
  <c r="M19" i="102"/>
  <c r="L19" i="102"/>
  <c r="K19" i="102"/>
  <c r="J19" i="102"/>
  <c r="I19" i="102"/>
  <c r="H19" i="102"/>
  <c r="G19" i="102"/>
  <c r="F19" i="102"/>
  <c r="E19" i="102"/>
  <c r="D19" i="102"/>
  <c r="C19" i="102"/>
  <c r="AR18" i="102"/>
  <c r="AQ18" i="102"/>
  <c r="AP18" i="102"/>
  <c r="AO18" i="102"/>
  <c r="AN18" i="102"/>
  <c r="AM18" i="102"/>
  <c r="AL18" i="102"/>
  <c r="AK18" i="102"/>
  <c r="AJ18" i="102"/>
  <c r="AI18" i="102"/>
  <c r="AH18" i="102"/>
  <c r="AG18" i="102"/>
  <c r="AF18" i="102"/>
  <c r="AE18" i="102"/>
  <c r="AD18" i="102"/>
  <c r="AC18" i="102"/>
  <c r="AB18" i="102"/>
  <c r="AA18" i="102"/>
  <c r="Z18" i="102"/>
  <c r="Y18" i="102"/>
  <c r="X18" i="102"/>
  <c r="W18" i="102"/>
  <c r="V18" i="102"/>
  <c r="U18" i="102"/>
  <c r="T18" i="102"/>
  <c r="S18" i="102"/>
  <c r="R18" i="102"/>
  <c r="Q18" i="102"/>
  <c r="P18" i="102"/>
  <c r="O18" i="102"/>
  <c r="N18" i="102"/>
  <c r="M18" i="102"/>
  <c r="L18" i="102"/>
  <c r="K18" i="102"/>
  <c r="J18" i="102"/>
  <c r="I18" i="102"/>
  <c r="H18" i="102"/>
  <c r="G18" i="102"/>
  <c r="F18" i="102"/>
  <c r="E18" i="102"/>
  <c r="D18" i="102"/>
  <c r="C18" i="102"/>
  <c r="AR17" i="102"/>
  <c r="AQ17" i="102"/>
  <c r="AP17" i="102"/>
  <c r="AO17" i="102"/>
  <c r="AN17" i="102"/>
  <c r="AM17" i="102"/>
  <c r="AL17" i="102"/>
  <c r="AK17" i="102"/>
  <c r="AJ17" i="102"/>
  <c r="AI17" i="102"/>
  <c r="AH17" i="102"/>
  <c r="AG17" i="102"/>
  <c r="AF17" i="102"/>
  <c r="AE17" i="102"/>
  <c r="AD17" i="102"/>
  <c r="AC17" i="102"/>
  <c r="AB17" i="102"/>
  <c r="AA17" i="102"/>
  <c r="Z17" i="102"/>
  <c r="Y17" i="102"/>
  <c r="X17" i="102"/>
  <c r="W17" i="102"/>
  <c r="V17" i="102"/>
  <c r="U17" i="102"/>
  <c r="T17" i="102"/>
  <c r="S17" i="102"/>
  <c r="R17" i="102"/>
  <c r="Q17" i="102"/>
  <c r="P17" i="102"/>
  <c r="O17" i="102"/>
  <c r="N17" i="102"/>
  <c r="M17" i="102"/>
  <c r="L17" i="102"/>
  <c r="K17" i="102"/>
  <c r="J17" i="102"/>
  <c r="I17" i="102"/>
  <c r="H17" i="102"/>
  <c r="G17" i="102"/>
  <c r="F17" i="102"/>
  <c r="E17" i="102"/>
  <c r="D17" i="102"/>
  <c r="C17" i="102"/>
  <c r="AR16" i="102"/>
  <c r="AQ16" i="102"/>
  <c r="AP16" i="102"/>
  <c r="AO16" i="102"/>
  <c r="AN16" i="102"/>
  <c r="AM16" i="102"/>
  <c r="AL16" i="102"/>
  <c r="AK16" i="102"/>
  <c r="AJ16" i="102"/>
  <c r="AI16" i="102"/>
  <c r="AH16" i="102"/>
  <c r="AG16" i="102"/>
  <c r="AF16" i="102"/>
  <c r="AE16" i="102"/>
  <c r="AD16" i="102"/>
  <c r="AC16" i="102"/>
  <c r="AB16" i="102"/>
  <c r="AA16" i="102"/>
  <c r="Z16" i="102"/>
  <c r="Y16" i="102"/>
  <c r="X16" i="102"/>
  <c r="W16" i="102"/>
  <c r="V16" i="102"/>
  <c r="U16" i="102"/>
  <c r="T16" i="102"/>
  <c r="S16" i="102"/>
  <c r="R16" i="102"/>
  <c r="Q16" i="102"/>
  <c r="P16" i="102"/>
  <c r="O16" i="102"/>
  <c r="N16" i="102"/>
  <c r="M16" i="102"/>
  <c r="L16" i="102"/>
  <c r="K16" i="102"/>
  <c r="J16" i="102"/>
  <c r="I16" i="102"/>
  <c r="H16" i="102"/>
  <c r="G16" i="102"/>
  <c r="F16" i="102"/>
  <c r="E16" i="102"/>
  <c r="D16" i="102"/>
  <c r="C16" i="102"/>
  <c r="AR15" i="102"/>
  <c r="AQ15" i="102"/>
  <c r="AP15" i="102"/>
  <c r="AO15" i="102"/>
  <c r="AN15" i="102"/>
  <c r="AM15" i="102"/>
  <c r="AL15" i="102"/>
  <c r="AK15" i="102"/>
  <c r="AJ15" i="102"/>
  <c r="AI15" i="102"/>
  <c r="AH15" i="102"/>
  <c r="AG15" i="102"/>
  <c r="AF15" i="102"/>
  <c r="AE15" i="102"/>
  <c r="AD15" i="102"/>
  <c r="AC15" i="102"/>
  <c r="AB15" i="102"/>
  <c r="AA15" i="102"/>
  <c r="Z15" i="102"/>
  <c r="Y15" i="102"/>
  <c r="X15" i="102"/>
  <c r="W15" i="102"/>
  <c r="V15" i="102"/>
  <c r="U15" i="102"/>
  <c r="T15" i="102"/>
  <c r="S15" i="102"/>
  <c r="R15" i="102"/>
  <c r="Q15" i="102"/>
  <c r="P15" i="102"/>
  <c r="O15" i="102"/>
  <c r="N15" i="102"/>
  <c r="M15" i="102"/>
  <c r="L15" i="102"/>
  <c r="K15" i="102"/>
  <c r="J15" i="102"/>
  <c r="I15" i="102"/>
  <c r="H15" i="102"/>
  <c r="G15" i="102"/>
  <c r="F15" i="102"/>
  <c r="E15" i="102"/>
  <c r="D15" i="102"/>
  <c r="C15" i="102"/>
  <c r="AR14" i="102"/>
  <c r="AQ14" i="102"/>
  <c r="AP14" i="102"/>
  <c r="AO14" i="102"/>
  <c r="AN14" i="102"/>
  <c r="AM14" i="102"/>
  <c r="AL14" i="102"/>
  <c r="AK14" i="102"/>
  <c r="AJ14" i="102"/>
  <c r="AI14" i="102"/>
  <c r="AH14" i="102"/>
  <c r="AG14" i="102"/>
  <c r="AF14" i="102"/>
  <c r="AE14" i="102"/>
  <c r="AD14" i="102"/>
  <c r="AC14" i="102"/>
  <c r="AB14" i="102"/>
  <c r="AA14" i="102"/>
  <c r="Z14" i="102"/>
  <c r="Y14" i="102"/>
  <c r="X14" i="102"/>
  <c r="W14" i="102"/>
  <c r="V14" i="102"/>
  <c r="U14" i="102"/>
  <c r="T14" i="102"/>
  <c r="S14" i="102"/>
  <c r="R14" i="102"/>
  <c r="Q14" i="102"/>
  <c r="P14" i="102"/>
  <c r="O14" i="102"/>
  <c r="N14" i="102"/>
  <c r="M14" i="102"/>
  <c r="L14" i="102"/>
  <c r="K14" i="102"/>
  <c r="J14" i="102"/>
  <c r="I14" i="102"/>
  <c r="H14" i="102"/>
  <c r="G14" i="102"/>
  <c r="F14" i="102"/>
  <c r="E14" i="102"/>
  <c r="D14" i="102"/>
  <c r="C14" i="102"/>
  <c r="AR13" i="102"/>
  <c r="AQ13" i="102"/>
  <c r="AP13" i="102"/>
  <c r="AO13" i="102"/>
  <c r="AN13" i="102"/>
  <c r="AM13" i="102"/>
  <c r="AL13" i="102"/>
  <c r="AK13" i="102"/>
  <c r="AJ13" i="102"/>
  <c r="AI13" i="102"/>
  <c r="AH13" i="102"/>
  <c r="AG13" i="102"/>
  <c r="AF13" i="102"/>
  <c r="AE13" i="102"/>
  <c r="AD13" i="102"/>
  <c r="AC13" i="102"/>
  <c r="AB13" i="102"/>
  <c r="AA13" i="102"/>
  <c r="Z13" i="102"/>
  <c r="Y13" i="102"/>
  <c r="X13" i="102"/>
  <c r="W13" i="102"/>
  <c r="V13" i="102"/>
  <c r="U13" i="102"/>
  <c r="T13" i="102"/>
  <c r="S13" i="102"/>
  <c r="R13" i="102"/>
  <c r="Q13" i="102"/>
  <c r="P13" i="102"/>
  <c r="O13" i="102"/>
  <c r="N13" i="102"/>
  <c r="M13" i="102"/>
  <c r="L13" i="102"/>
  <c r="K13" i="102"/>
  <c r="J13" i="102"/>
  <c r="I13" i="102"/>
  <c r="H13" i="102"/>
  <c r="G13" i="102"/>
  <c r="F13" i="102"/>
  <c r="E13" i="102"/>
  <c r="D13" i="102"/>
  <c r="C13" i="102"/>
  <c r="AR12" i="102"/>
  <c r="AQ12" i="102"/>
  <c r="AP12" i="102"/>
  <c r="AO12" i="102"/>
  <c r="AN12" i="102"/>
  <c r="AM12" i="102"/>
  <c r="AL12" i="102"/>
  <c r="AK12" i="102"/>
  <c r="AJ12" i="102"/>
  <c r="AI12" i="102"/>
  <c r="AH12" i="102"/>
  <c r="AG12" i="102"/>
  <c r="AF12" i="102"/>
  <c r="AE12" i="102"/>
  <c r="AD12" i="102"/>
  <c r="AC12" i="102"/>
  <c r="AB12" i="102"/>
  <c r="AA12" i="102"/>
  <c r="Z12" i="102"/>
  <c r="Y12" i="102"/>
  <c r="X12" i="102"/>
  <c r="W12" i="102"/>
  <c r="V12" i="102"/>
  <c r="U12" i="102"/>
  <c r="T12" i="102"/>
  <c r="S12" i="102"/>
  <c r="R12" i="102"/>
  <c r="Q12" i="102"/>
  <c r="P12" i="102"/>
  <c r="O12" i="102"/>
  <c r="N12" i="102"/>
  <c r="M12" i="102"/>
  <c r="L12" i="102"/>
  <c r="K12" i="102"/>
  <c r="J12" i="102"/>
  <c r="I12" i="102"/>
  <c r="H12" i="102"/>
  <c r="G12" i="102"/>
  <c r="F12" i="102"/>
  <c r="E12" i="102"/>
  <c r="D12" i="102"/>
  <c r="C12" i="102"/>
  <c r="AR11" i="102"/>
  <c r="AQ11" i="102"/>
  <c r="AP11" i="102"/>
  <c r="AO11" i="102"/>
  <c r="AN11" i="102"/>
  <c r="AM11" i="102"/>
  <c r="AL11" i="102"/>
  <c r="AK11" i="102"/>
  <c r="AJ11" i="102"/>
  <c r="AI11" i="102"/>
  <c r="AH11" i="102"/>
  <c r="AG11" i="102"/>
  <c r="AF11" i="102"/>
  <c r="AE11" i="102"/>
  <c r="AD11" i="102"/>
  <c r="AC11" i="102"/>
  <c r="AB11" i="102"/>
  <c r="AA11" i="102"/>
  <c r="Z11" i="102"/>
  <c r="Y11" i="102"/>
  <c r="X11" i="102"/>
  <c r="W11" i="102"/>
  <c r="V11" i="102"/>
  <c r="U11" i="102"/>
  <c r="T11" i="102"/>
  <c r="S11" i="102"/>
  <c r="R11" i="102"/>
  <c r="Q11" i="102"/>
  <c r="P11" i="102"/>
  <c r="O11" i="102"/>
  <c r="N11" i="102"/>
  <c r="M11" i="102"/>
  <c r="L11" i="102"/>
  <c r="K11" i="102"/>
  <c r="J11" i="102"/>
  <c r="I11" i="102"/>
  <c r="H11" i="102"/>
  <c r="G11" i="102"/>
  <c r="F11" i="102"/>
  <c r="E11" i="102"/>
  <c r="D11" i="102"/>
  <c r="C11" i="102"/>
  <c r="AR10" i="102"/>
  <c r="AQ10" i="102"/>
  <c r="AP10" i="102"/>
  <c r="AO10" i="102"/>
  <c r="AN10" i="102"/>
  <c r="AM10" i="102"/>
  <c r="AL10" i="102"/>
  <c r="AK10" i="102"/>
  <c r="AJ10" i="102"/>
  <c r="AI10" i="102"/>
  <c r="AH10" i="102"/>
  <c r="AG10" i="102"/>
  <c r="AF10" i="102"/>
  <c r="AE10" i="102"/>
  <c r="AD10" i="102"/>
  <c r="AC10" i="102"/>
  <c r="AB10" i="102"/>
  <c r="AA10" i="102"/>
  <c r="Z10" i="102"/>
  <c r="Y10" i="102"/>
  <c r="X10" i="102"/>
  <c r="W10" i="102"/>
  <c r="V10" i="102"/>
  <c r="U10" i="102"/>
  <c r="T10" i="102"/>
  <c r="S10" i="102"/>
  <c r="R10" i="102"/>
  <c r="Q10" i="102"/>
  <c r="P10" i="102"/>
  <c r="O10" i="102"/>
  <c r="N10" i="102"/>
  <c r="M10" i="102"/>
  <c r="L10" i="102"/>
  <c r="K10" i="102"/>
  <c r="J10" i="102"/>
  <c r="I10" i="102"/>
  <c r="H10" i="102"/>
  <c r="G10" i="102"/>
  <c r="F10" i="102"/>
  <c r="E10" i="102"/>
  <c r="D10" i="102"/>
  <c r="C10" i="102"/>
  <c r="AR9" i="102"/>
  <c r="AQ9" i="102"/>
  <c r="AP9" i="102"/>
  <c r="AO9" i="102"/>
  <c r="AN9" i="102"/>
  <c r="AM9" i="102"/>
  <c r="AL9" i="102"/>
  <c r="AK9" i="102"/>
  <c r="AJ9" i="102"/>
  <c r="AI9" i="102"/>
  <c r="AH9" i="102"/>
  <c r="AG9" i="102"/>
  <c r="AF9" i="102"/>
  <c r="AE9" i="102"/>
  <c r="AD9" i="102"/>
  <c r="AC9" i="102"/>
  <c r="AB9" i="102"/>
  <c r="AA9" i="102"/>
  <c r="Z9" i="102"/>
  <c r="Y9" i="102"/>
  <c r="X9" i="102"/>
  <c r="W9" i="102"/>
  <c r="V9" i="102"/>
  <c r="U9" i="102"/>
  <c r="T9" i="102"/>
  <c r="S9" i="102"/>
  <c r="R9" i="102"/>
  <c r="Q9" i="102"/>
  <c r="P9" i="102"/>
  <c r="O9" i="102"/>
  <c r="N9" i="102"/>
  <c r="M9" i="102"/>
  <c r="L9" i="102"/>
  <c r="K9" i="102"/>
  <c r="J9" i="102"/>
  <c r="I9" i="102"/>
  <c r="H9" i="102"/>
  <c r="G9" i="102"/>
  <c r="F9" i="102"/>
  <c r="E9" i="102"/>
  <c r="D9" i="102"/>
  <c r="C9" i="102"/>
  <c r="AR8" i="102"/>
  <c r="AQ8" i="102"/>
  <c r="AP8" i="102"/>
  <c r="AO8" i="102"/>
  <c r="AN8" i="102"/>
  <c r="AM8" i="102"/>
  <c r="AL8" i="102"/>
  <c r="AK8" i="102"/>
  <c r="AJ8" i="102"/>
  <c r="AI8" i="102"/>
  <c r="AH8" i="102"/>
  <c r="AG8" i="102"/>
  <c r="AF8" i="102"/>
  <c r="AE8" i="102"/>
  <c r="AD8" i="102"/>
  <c r="AC8" i="102"/>
  <c r="AB8" i="102"/>
  <c r="AA8" i="102"/>
  <c r="Z8" i="102"/>
  <c r="Y8" i="102"/>
  <c r="X8" i="102"/>
  <c r="W8" i="102"/>
  <c r="V8" i="102"/>
  <c r="U8" i="102"/>
  <c r="T8" i="102"/>
  <c r="S8" i="102"/>
  <c r="R8" i="102"/>
  <c r="Q8" i="102"/>
  <c r="P8" i="102"/>
  <c r="O8" i="102"/>
  <c r="N8" i="102"/>
  <c r="M8" i="102"/>
  <c r="L8" i="102"/>
  <c r="K8" i="102"/>
  <c r="J8" i="102"/>
  <c r="I8" i="102"/>
  <c r="H8" i="102"/>
  <c r="G8" i="102"/>
  <c r="F8" i="102"/>
  <c r="E8" i="102"/>
  <c r="D8" i="102"/>
  <c r="C8" i="102"/>
  <c r="AR7" i="102"/>
  <c r="AQ7" i="102"/>
  <c r="AP7" i="102"/>
  <c r="AO7" i="102"/>
  <c r="AN7" i="102"/>
  <c r="AM7" i="102"/>
  <c r="AL7" i="102"/>
  <c r="AK7" i="102"/>
  <c r="AJ7" i="102"/>
  <c r="AI7" i="102"/>
  <c r="AH7" i="102"/>
  <c r="AG7" i="102"/>
  <c r="AF7" i="102"/>
  <c r="AE7" i="102"/>
  <c r="AD7" i="102"/>
  <c r="AC7" i="102"/>
  <c r="AB7" i="102"/>
  <c r="AA7" i="102"/>
  <c r="Z7" i="102"/>
  <c r="Y7" i="102"/>
  <c r="X7" i="102"/>
  <c r="W7" i="102"/>
  <c r="V7" i="102"/>
  <c r="U7" i="102"/>
  <c r="T7" i="102"/>
  <c r="S7" i="102"/>
  <c r="R7" i="102"/>
  <c r="Q7" i="102"/>
  <c r="P7" i="102"/>
  <c r="O7" i="102"/>
  <c r="N7" i="102"/>
  <c r="M7" i="102"/>
  <c r="L7" i="102"/>
  <c r="K7" i="102"/>
  <c r="J7" i="102"/>
  <c r="I7" i="102"/>
  <c r="H7" i="102"/>
  <c r="G7" i="102"/>
  <c r="F7" i="102"/>
  <c r="E7" i="102"/>
  <c r="D7" i="102"/>
  <c r="C7" i="102"/>
  <c r="AR6" i="102"/>
  <c r="AQ6" i="102"/>
  <c r="AP6" i="102"/>
  <c r="AO6" i="102"/>
  <c r="AN6" i="102"/>
  <c r="AM6" i="102"/>
  <c r="AL6" i="102"/>
  <c r="AK6" i="102"/>
  <c r="AJ6" i="102"/>
  <c r="AI6" i="102"/>
  <c r="AH6" i="102"/>
  <c r="AG6" i="102"/>
  <c r="AF6" i="102"/>
  <c r="AE6" i="102"/>
  <c r="AD6" i="102"/>
  <c r="AC6" i="102"/>
  <c r="AB6" i="102"/>
  <c r="AA6" i="102"/>
  <c r="Z6" i="102"/>
  <c r="Y6" i="102"/>
  <c r="X6" i="102"/>
  <c r="W6" i="102"/>
  <c r="V6" i="102"/>
  <c r="U6" i="102"/>
  <c r="T6" i="102"/>
  <c r="S6" i="102"/>
  <c r="R6" i="102"/>
  <c r="Q6" i="102"/>
  <c r="P6" i="102"/>
  <c r="O6" i="102"/>
  <c r="N6" i="102"/>
  <c r="M6" i="102"/>
  <c r="L6" i="102"/>
  <c r="K6" i="102"/>
  <c r="J6" i="102"/>
  <c r="I6" i="102"/>
  <c r="H6" i="102"/>
  <c r="G6" i="102"/>
  <c r="F6" i="102"/>
  <c r="E6" i="102"/>
  <c r="D6" i="102"/>
  <c r="C6" i="102"/>
  <c r="AR5" i="102"/>
  <c r="AQ5" i="102"/>
  <c r="AP5" i="102"/>
  <c r="AO5" i="102"/>
  <c r="AN5" i="102"/>
  <c r="AM5" i="102"/>
  <c r="AL5" i="102"/>
  <c r="AK5" i="102"/>
  <c r="AJ5" i="102"/>
  <c r="AI5" i="102"/>
  <c r="AH5" i="102"/>
  <c r="AG5" i="102"/>
  <c r="AF5" i="102"/>
  <c r="AE5" i="102"/>
  <c r="AD5" i="102"/>
  <c r="AC5" i="102"/>
  <c r="AB5" i="102"/>
  <c r="AA5" i="102"/>
  <c r="Z5" i="102"/>
  <c r="Y5" i="102"/>
  <c r="X5" i="102"/>
  <c r="W5" i="102"/>
  <c r="V5" i="102"/>
  <c r="U5" i="102"/>
  <c r="T5" i="102"/>
  <c r="S5" i="102"/>
  <c r="R5" i="102"/>
  <c r="Q5" i="102"/>
  <c r="P5" i="102"/>
  <c r="O5" i="102"/>
  <c r="N5" i="102"/>
  <c r="M5" i="102"/>
  <c r="L5" i="102"/>
  <c r="K5" i="102"/>
  <c r="J5" i="102"/>
  <c r="I5" i="102"/>
  <c r="H5" i="102"/>
  <c r="G5" i="102"/>
  <c r="F5" i="102"/>
  <c r="E5" i="102"/>
  <c r="D5" i="102"/>
  <c r="C5" i="102"/>
  <c r="AR4" i="102"/>
  <c r="AQ4" i="102"/>
  <c r="AP4" i="102"/>
  <c r="AO4" i="102"/>
  <c r="AN4" i="102"/>
  <c r="AM4" i="102"/>
  <c r="AL4" i="102"/>
  <c r="AK4" i="102"/>
  <c r="AJ4" i="102"/>
  <c r="AI4" i="102"/>
  <c r="AH4" i="102"/>
  <c r="AG4" i="102"/>
  <c r="AF4" i="102"/>
  <c r="AE4" i="102"/>
  <c r="AD4" i="102"/>
  <c r="AC4" i="102"/>
  <c r="AB4" i="102"/>
  <c r="AA4" i="102"/>
  <c r="Z4" i="102"/>
  <c r="Y4" i="102"/>
  <c r="X4" i="102"/>
  <c r="W4" i="102"/>
  <c r="V4" i="102"/>
  <c r="U4" i="102"/>
  <c r="T4" i="102"/>
  <c r="S4" i="102"/>
  <c r="R4" i="102"/>
  <c r="Q4" i="102"/>
  <c r="P4" i="102"/>
  <c r="O4" i="102"/>
  <c r="N4" i="102"/>
  <c r="M4" i="102"/>
  <c r="L4" i="102"/>
  <c r="K4" i="102"/>
  <c r="J4" i="102"/>
  <c r="I4" i="102"/>
  <c r="H4" i="102"/>
  <c r="G4" i="102"/>
  <c r="F4" i="102"/>
  <c r="E4" i="102"/>
  <c r="D4" i="102"/>
  <c r="C4" i="102"/>
  <c r="FH517" i="102"/>
  <c r="FG517" i="102"/>
  <c r="FF517" i="102"/>
  <c r="FE517" i="102"/>
  <c r="FD517" i="102"/>
  <c r="FC517" i="102"/>
  <c r="FB517" i="102"/>
  <c r="FA517" i="102"/>
  <c r="EZ517" i="102"/>
  <c r="EY517" i="102"/>
  <c r="EX517" i="102"/>
  <c r="EW517" i="102"/>
  <c r="EV517" i="102"/>
  <c r="EU517" i="102"/>
  <c r="ET517" i="102"/>
  <c r="FH516" i="102"/>
  <c r="FG516" i="102"/>
  <c r="FF516" i="102"/>
  <c r="FE516" i="102"/>
  <c r="FD516" i="102"/>
  <c r="FC516" i="102"/>
  <c r="FB516" i="102"/>
  <c r="FA516" i="102"/>
  <c r="EZ516" i="102"/>
  <c r="EY516" i="102"/>
  <c r="EX516" i="102"/>
  <c r="EW516" i="102"/>
  <c r="EV516" i="102"/>
  <c r="EU516" i="102"/>
  <c r="ET516" i="102"/>
  <c r="FH515" i="102"/>
  <c r="FG515" i="102"/>
  <c r="FF515" i="102"/>
  <c r="FE515" i="102"/>
  <c r="FD515" i="102"/>
  <c r="FC515" i="102"/>
  <c r="FB515" i="102"/>
  <c r="FA515" i="102"/>
  <c r="EZ515" i="102"/>
  <c r="EY515" i="102"/>
  <c r="EX515" i="102"/>
  <c r="EW515" i="102"/>
  <c r="EV515" i="102"/>
  <c r="EU515" i="102"/>
  <c r="ET515" i="102"/>
  <c r="FH514" i="102"/>
  <c r="FG514" i="102"/>
  <c r="FF514" i="102"/>
  <c r="FE514" i="102"/>
  <c r="FD514" i="102"/>
  <c r="FC514" i="102"/>
  <c r="FB514" i="102"/>
  <c r="FA514" i="102"/>
  <c r="EZ514" i="102"/>
  <c r="EY514" i="102"/>
  <c r="EX514" i="102"/>
  <c r="EW514" i="102"/>
  <c r="EV514" i="102"/>
  <c r="EU514" i="102"/>
  <c r="ET514" i="102"/>
  <c r="FH513" i="102"/>
  <c r="FG513" i="102"/>
  <c r="FF513" i="102"/>
  <c r="FE513" i="102"/>
  <c r="FD513" i="102"/>
  <c r="FC513" i="102"/>
  <c r="FB513" i="102"/>
  <c r="FA513" i="102"/>
  <c r="EZ513" i="102"/>
  <c r="EY513" i="102"/>
  <c r="EX513" i="102"/>
  <c r="EW513" i="102"/>
  <c r="EV513" i="102"/>
  <c r="EU513" i="102"/>
  <c r="ET513" i="102"/>
  <c r="FH512" i="102"/>
  <c r="FG512" i="102"/>
  <c r="FF512" i="102"/>
  <c r="FE512" i="102"/>
  <c r="FD512" i="102"/>
  <c r="FC512" i="102"/>
  <c r="FB512" i="102"/>
  <c r="FA512" i="102"/>
  <c r="EZ512" i="102"/>
  <c r="EY512" i="102"/>
  <c r="EX512" i="102"/>
  <c r="EW512" i="102"/>
  <c r="EV512" i="102"/>
  <c r="EU512" i="102"/>
  <c r="ET512" i="102"/>
  <c r="FH511" i="102"/>
  <c r="FG511" i="102"/>
  <c r="FF511" i="102"/>
  <c r="FE511" i="102"/>
  <c r="FD511" i="102"/>
  <c r="FC511" i="102"/>
  <c r="FB511" i="102"/>
  <c r="FA511" i="102"/>
  <c r="EZ511" i="102"/>
  <c r="EY511" i="102"/>
  <c r="EX511" i="102"/>
  <c r="EW511" i="102"/>
  <c r="EV511" i="102"/>
  <c r="EU511" i="102"/>
  <c r="ET511" i="102"/>
  <c r="FH510" i="102"/>
  <c r="FG510" i="102"/>
  <c r="FF510" i="102"/>
  <c r="FE510" i="102"/>
  <c r="FD510" i="102"/>
  <c r="FC510" i="102"/>
  <c r="FB510" i="102"/>
  <c r="FA510" i="102"/>
  <c r="EZ510" i="102"/>
  <c r="EY510" i="102"/>
  <c r="EX510" i="102"/>
  <c r="EW510" i="102"/>
  <c r="EV510" i="102"/>
  <c r="EU510" i="102"/>
  <c r="ET510" i="102"/>
  <c r="FH509" i="102"/>
  <c r="FG509" i="102"/>
  <c r="FF509" i="102"/>
  <c r="FE509" i="102"/>
  <c r="FD509" i="102"/>
  <c r="FC509" i="102"/>
  <c r="FB509" i="102"/>
  <c r="FA509" i="102"/>
  <c r="EZ509" i="102"/>
  <c r="EY509" i="102"/>
  <c r="EX509" i="102"/>
  <c r="EW509" i="102"/>
  <c r="EV509" i="102"/>
  <c r="EU509" i="102"/>
  <c r="ET509" i="102"/>
  <c r="FH508" i="102"/>
  <c r="FG508" i="102"/>
  <c r="FF508" i="102"/>
  <c r="FE508" i="102"/>
  <c r="FD508" i="102"/>
  <c r="FC508" i="102"/>
  <c r="FB508" i="102"/>
  <c r="FA508" i="102"/>
  <c r="EZ508" i="102"/>
  <c r="EY508" i="102"/>
  <c r="EX508" i="102"/>
  <c r="EW508" i="102"/>
  <c r="EV508" i="102"/>
  <c r="EU508" i="102"/>
  <c r="ET508" i="102"/>
  <c r="FH507" i="102"/>
  <c r="FG507" i="102"/>
  <c r="FF507" i="102"/>
  <c r="FE507" i="102"/>
  <c r="FD507" i="102"/>
  <c r="FC507" i="102"/>
  <c r="FB507" i="102"/>
  <c r="FA507" i="102"/>
  <c r="EZ507" i="102"/>
  <c r="EY507" i="102"/>
  <c r="EX507" i="102"/>
  <c r="EW507" i="102"/>
  <c r="EV507" i="102"/>
  <c r="EU507" i="102"/>
  <c r="ET507" i="102"/>
  <c r="FH506" i="102"/>
  <c r="FG506" i="102"/>
  <c r="FF506" i="102"/>
  <c r="FE506" i="102"/>
  <c r="FD506" i="102"/>
  <c r="FC506" i="102"/>
  <c r="FB506" i="102"/>
  <c r="FA506" i="102"/>
  <c r="EZ506" i="102"/>
  <c r="EY506" i="102"/>
  <c r="EX506" i="102"/>
  <c r="EW506" i="102"/>
  <c r="EV506" i="102"/>
  <c r="EU506" i="102"/>
  <c r="ET506" i="102"/>
  <c r="FH505" i="102"/>
  <c r="FG505" i="102"/>
  <c r="FF505" i="102"/>
  <c r="FE505" i="102"/>
  <c r="FD505" i="102"/>
  <c r="FC505" i="102"/>
  <c r="FB505" i="102"/>
  <c r="FA505" i="102"/>
  <c r="EZ505" i="102"/>
  <c r="EY505" i="102"/>
  <c r="EX505" i="102"/>
  <c r="EW505" i="102"/>
  <c r="EV505" i="102"/>
  <c r="EU505" i="102"/>
  <c r="ET505" i="102"/>
  <c r="FH504" i="102"/>
  <c r="FG504" i="102"/>
  <c r="FF504" i="102"/>
  <c r="FE504" i="102"/>
  <c r="FD504" i="102"/>
  <c r="FC504" i="102"/>
  <c r="FB504" i="102"/>
  <c r="FA504" i="102"/>
  <c r="EZ504" i="102"/>
  <c r="EY504" i="102"/>
  <c r="EX504" i="102"/>
  <c r="EW504" i="102"/>
  <c r="EV504" i="102"/>
  <c r="EU504" i="102"/>
  <c r="ET504" i="102"/>
  <c r="FH503" i="102"/>
  <c r="FG503" i="102"/>
  <c r="FF503" i="102"/>
  <c r="FE503" i="102"/>
  <c r="FD503" i="102"/>
  <c r="FC503" i="102"/>
  <c r="FB503" i="102"/>
  <c r="FA503" i="102"/>
  <c r="EZ503" i="102"/>
  <c r="EY503" i="102"/>
  <c r="EX503" i="102"/>
  <c r="EW503" i="102"/>
  <c r="EV503" i="102"/>
  <c r="EU503" i="102"/>
  <c r="ET503" i="102"/>
  <c r="FH502" i="102"/>
  <c r="FG502" i="102"/>
  <c r="FF502" i="102"/>
  <c r="FE502" i="102"/>
  <c r="FD502" i="102"/>
  <c r="FC502" i="102"/>
  <c r="FB502" i="102"/>
  <c r="FA502" i="102"/>
  <c r="EZ502" i="102"/>
  <c r="EY502" i="102"/>
  <c r="EX502" i="102"/>
  <c r="EW502" i="102"/>
  <c r="EV502" i="102"/>
  <c r="EU502" i="102"/>
  <c r="ET502" i="102"/>
  <c r="FH501" i="102"/>
  <c r="FG501" i="102"/>
  <c r="FF501" i="102"/>
  <c r="FE501" i="102"/>
  <c r="FD501" i="102"/>
  <c r="FC501" i="102"/>
  <c r="FB501" i="102"/>
  <c r="FA501" i="102"/>
  <c r="EZ501" i="102"/>
  <c r="EY501" i="102"/>
  <c r="EX501" i="102"/>
  <c r="EW501" i="102"/>
  <c r="EV501" i="102"/>
  <c r="EU501" i="102"/>
  <c r="ET501" i="102"/>
  <c r="FH500" i="102"/>
  <c r="FG500" i="102"/>
  <c r="FF500" i="102"/>
  <c r="FE500" i="102"/>
  <c r="FD500" i="102"/>
  <c r="FC500" i="102"/>
  <c r="FB500" i="102"/>
  <c r="FA500" i="102"/>
  <c r="EZ500" i="102"/>
  <c r="EY500" i="102"/>
  <c r="EX500" i="102"/>
  <c r="EW500" i="102"/>
  <c r="EV500" i="102"/>
  <c r="EU500" i="102"/>
  <c r="ET500" i="102"/>
  <c r="FH499" i="102"/>
  <c r="FG499" i="102"/>
  <c r="FF499" i="102"/>
  <c r="FE499" i="102"/>
  <c r="FD499" i="102"/>
  <c r="FC499" i="102"/>
  <c r="FB499" i="102"/>
  <c r="FA499" i="102"/>
  <c r="EZ499" i="102"/>
  <c r="EY499" i="102"/>
  <c r="EX499" i="102"/>
  <c r="EW499" i="102"/>
  <c r="EV499" i="102"/>
  <c r="EU499" i="102"/>
  <c r="ET499" i="102"/>
  <c r="FH498" i="102"/>
  <c r="FG498" i="102"/>
  <c r="FF498" i="102"/>
  <c r="FE498" i="102"/>
  <c r="FD498" i="102"/>
  <c r="FC498" i="102"/>
  <c r="FB498" i="102"/>
  <c r="FA498" i="102"/>
  <c r="EZ498" i="102"/>
  <c r="EY498" i="102"/>
  <c r="EX498" i="102"/>
  <c r="EW498" i="102"/>
  <c r="EV498" i="102"/>
  <c r="EU498" i="102"/>
  <c r="ET498" i="102"/>
  <c r="FH497" i="102"/>
  <c r="FG497" i="102"/>
  <c r="FF497" i="102"/>
  <c r="FE497" i="102"/>
  <c r="FD497" i="102"/>
  <c r="FC497" i="102"/>
  <c r="FB497" i="102"/>
  <c r="FA497" i="102"/>
  <c r="EZ497" i="102"/>
  <c r="EY497" i="102"/>
  <c r="EX497" i="102"/>
  <c r="EW497" i="102"/>
  <c r="EV497" i="102"/>
  <c r="EU497" i="102"/>
  <c r="ET497" i="102"/>
  <c r="FH496" i="102"/>
  <c r="FG496" i="102"/>
  <c r="FF496" i="102"/>
  <c r="FE496" i="102"/>
  <c r="FD496" i="102"/>
  <c r="FC496" i="102"/>
  <c r="FB496" i="102"/>
  <c r="FA496" i="102"/>
  <c r="EZ496" i="102"/>
  <c r="EY496" i="102"/>
  <c r="EX496" i="102"/>
  <c r="EW496" i="102"/>
  <c r="EV496" i="102"/>
  <c r="EU496" i="102"/>
  <c r="ET496" i="102"/>
  <c r="FH495" i="102"/>
  <c r="FG495" i="102"/>
  <c r="FF495" i="102"/>
  <c r="FE495" i="102"/>
  <c r="FD495" i="102"/>
  <c r="FC495" i="102"/>
  <c r="FB495" i="102"/>
  <c r="FA495" i="102"/>
  <c r="EZ495" i="102"/>
  <c r="EY495" i="102"/>
  <c r="EX495" i="102"/>
  <c r="EW495" i="102"/>
  <c r="EV495" i="102"/>
  <c r="EU495" i="102"/>
  <c r="ET495" i="102"/>
  <c r="FH494" i="102"/>
  <c r="FG494" i="102"/>
  <c r="FF494" i="102"/>
  <c r="FE494" i="102"/>
  <c r="FD494" i="102"/>
  <c r="FC494" i="102"/>
  <c r="FB494" i="102"/>
  <c r="FA494" i="102"/>
  <c r="EZ494" i="102"/>
  <c r="EY494" i="102"/>
  <c r="EX494" i="102"/>
  <c r="EW494" i="102"/>
  <c r="EV494" i="102"/>
  <c r="EU494" i="102"/>
  <c r="ET494" i="102"/>
  <c r="FH493" i="102"/>
  <c r="FG493" i="102"/>
  <c r="FF493" i="102"/>
  <c r="FE493" i="102"/>
  <c r="FD493" i="102"/>
  <c r="FC493" i="102"/>
  <c r="FB493" i="102"/>
  <c r="FA493" i="102"/>
  <c r="EZ493" i="102"/>
  <c r="EY493" i="102"/>
  <c r="EX493" i="102"/>
  <c r="EW493" i="102"/>
  <c r="EV493" i="102"/>
  <c r="EU493" i="102"/>
  <c r="ET493" i="102"/>
  <c r="FH492" i="102"/>
  <c r="FG492" i="102"/>
  <c r="FF492" i="102"/>
  <c r="FE492" i="102"/>
  <c r="FD492" i="102"/>
  <c r="FC492" i="102"/>
  <c r="FB492" i="102"/>
  <c r="FA492" i="102"/>
  <c r="EZ492" i="102"/>
  <c r="EY492" i="102"/>
  <c r="EX492" i="102"/>
  <c r="EW492" i="102"/>
  <c r="EV492" i="102"/>
  <c r="EU492" i="102"/>
  <c r="ET492" i="102"/>
  <c r="FH491" i="102"/>
  <c r="FG491" i="102"/>
  <c r="FF491" i="102"/>
  <c r="FE491" i="102"/>
  <c r="FD491" i="102"/>
  <c r="FC491" i="102"/>
  <c r="FB491" i="102"/>
  <c r="FA491" i="102"/>
  <c r="EZ491" i="102"/>
  <c r="EY491" i="102"/>
  <c r="EX491" i="102"/>
  <c r="EW491" i="102"/>
  <c r="EV491" i="102"/>
  <c r="EU491" i="102"/>
  <c r="ET491" i="102"/>
  <c r="FH490" i="102"/>
  <c r="FG490" i="102"/>
  <c r="FF490" i="102"/>
  <c r="FE490" i="102"/>
  <c r="FD490" i="102"/>
  <c r="FC490" i="102"/>
  <c r="FB490" i="102"/>
  <c r="FA490" i="102"/>
  <c r="EZ490" i="102"/>
  <c r="EY490" i="102"/>
  <c r="EX490" i="102"/>
  <c r="EW490" i="102"/>
  <c r="EV490" i="102"/>
  <c r="EU490" i="102"/>
  <c r="ET490" i="102"/>
  <c r="FH489" i="102"/>
  <c r="FG489" i="102"/>
  <c r="FF489" i="102"/>
  <c r="FE489" i="102"/>
  <c r="FD489" i="102"/>
  <c r="FC489" i="102"/>
  <c r="FB489" i="102"/>
  <c r="FA489" i="102"/>
  <c r="EZ489" i="102"/>
  <c r="EY489" i="102"/>
  <c r="EX489" i="102"/>
  <c r="EW489" i="102"/>
  <c r="EV489" i="102"/>
  <c r="EU489" i="102"/>
  <c r="ET489" i="102"/>
  <c r="FH488" i="102"/>
  <c r="FG488" i="102"/>
  <c r="FF488" i="102"/>
  <c r="FE488" i="102"/>
  <c r="FD488" i="102"/>
  <c r="FC488" i="102"/>
  <c r="FB488" i="102"/>
  <c r="FA488" i="102"/>
  <c r="EZ488" i="102"/>
  <c r="EY488" i="102"/>
  <c r="EX488" i="102"/>
  <c r="EW488" i="102"/>
  <c r="EV488" i="102"/>
  <c r="EU488" i="102"/>
  <c r="ET488" i="102"/>
  <c r="FH487" i="102"/>
  <c r="FG487" i="102"/>
  <c r="FF487" i="102"/>
  <c r="FE487" i="102"/>
  <c r="FD487" i="102"/>
  <c r="FC487" i="102"/>
  <c r="FB487" i="102"/>
  <c r="FA487" i="102"/>
  <c r="EZ487" i="102"/>
  <c r="EY487" i="102"/>
  <c r="EX487" i="102"/>
  <c r="EW487" i="102"/>
  <c r="EV487" i="102"/>
  <c r="EU487" i="102"/>
  <c r="ET487" i="102"/>
  <c r="FH486" i="102"/>
  <c r="FG486" i="102"/>
  <c r="FF486" i="102"/>
  <c r="FE486" i="102"/>
  <c r="FD486" i="102"/>
  <c r="FC486" i="102"/>
  <c r="FB486" i="102"/>
  <c r="FA486" i="102"/>
  <c r="EZ486" i="102"/>
  <c r="EY486" i="102"/>
  <c r="EX486" i="102"/>
  <c r="EW486" i="102"/>
  <c r="EV486" i="102"/>
  <c r="EU486" i="102"/>
  <c r="ET486" i="102"/>
  <c r="FH485" i="102"/>
  <c r="FG485" i="102"/>
  <c r="FF485" i="102"/>
  <c r="FE485" i="102"/>
  <c r="FD485" i="102"/>
  <c r="FC485" i="102"/>
  <c r="FB485" i="102"/>
  <c r="FA485" i="102"/>
  <c r="EZ485" i="102"/>
  <c r="EY485" i="102"/>
  <c r="EX485" i="102"/>
  <c r="EW485" i="102"/>
  <c r="EV485" i="102"/>
  <c r="EU485" i="102"/>
  <c r="ET485" i="102"/>
  <c r="FH484" i="102"/>
  <c r="FG484" i="102"/>
  <c r="FF484" i="102"/>
  <c r="FE484" i="102"/>
  <c r="FD484" i="102"/>
  <c r="FC484" i="102"/>
  <c r="FB484" i="102"/>
  <c r="FA484" i="102"/>
  <c r="EZ484" i="102"/>
  <c r="EY484" i="102"/>
  <c r="EX484" i="102"/>
  <c r="EW484" i="102"/>
  <c r="EV484" i="102"/>
  <c r="EU484" i="102"/>
  <c r="ET484" i="102"/>
  <c r="FH483" i="102"/>
  <c r="FG483" i="102"/>
  <c r="FF483" i="102"/>
  <c r="FE483" i="102"/>
  <c r="FD483" i="102"/>
  <c r="FC483" i="102"/>
  <c r="FB483" i="102"/>
  <c r="FA483" i="102"/>
  <c r="EZ483" i="102"/>
  <c r="EY483" i="102"/>
  <c r="EX483" i="102"/>
  <c r="EW483" i="102"/>
  <c r="EV483" i="102"/>
  <c r="EU483" i="102"/>
  <c r="ET483" i="102"/>
  <c r="FH482" i="102"/>
  <c r="FG482" i="102"/>
  <c r="FF482" i="102"/>
  <c r="FE482" i="102"/>
  <c r="FD482" i="102"/>
  <c r="FC482" i="102"/>
  <c r="FB482" i="102"/>
  <c r="FA482" i="102"/>
  <c r="EZ482" i="102"/>
  <c r="EY482" i="102"/>
  <c r="EX482" i="102"/>
  <c r="EW482" i="102"/>
  <c r="EV482" i="102"/>
  <c r="EU482" i="102"/>
  <c r="ET482" i="102"/>
  <c r="FH481" i="102"/>
  <c r="FG481" i="102"/>
  <c r="FF481" i="102"/>
  <c r="FE481" i="102"/>
  <c r="FD481" i="102"/>
  <c r="FC481" i="102"/>
  <c r="FB481" i="102"/>
  <c r="FA481" i="102"/>
  <c r="EZ481" i="102"/>
  <c r="EY481" i="102"/>
  <c r="EX481" i="102"/>
  <c r="EW481" i="102"/>
  <c r="EV481" i="102"/>
  <c r="EU481" i="102"/>
  <c r="ET481" i="102"/>
  <c r="FH480" i="102"/>
  <c r="FG480" i="102"/>
  <c r="FF480" i="102"/>
  <c r="FE480" i="102"/>
  <c r="FD480" i="102"/>
  <c r="FC480" i="102"/>
  <c r="FB480" i="102"/>
  <c r="FA480" i="102"/>
  <c r="EZ480" i="102"/>
  <c r="EY480" i="102"/>
  <c r="EX480" i="102"/>
  <c r="EW480" i="102"/>
  <c r="EV480" i="102"/>
  <c r="EU480" i="102"/>
  <c r="ET480" i="102"/>
  <c r="FH479" i="102"/>
  <c r="FG479" i="102"/>
  <c r="FF479" i="102"/>
  <c r="FE479" i="102"/>
  <c r="FD479" i="102"/>
  <c r="FC479" i="102"/>
  <c r="FB479" i="102"/>
  <c r="FA479" i="102"/>
  <c r="EZ479" i="102"/>
  <c r="EY479" i="102"/>
  <c r="EX479" i="102"/>
  <c r="EW479" i="102"/>
  <c r="EV479" i="102"/>
  <c r="EU479" i="102"/>
  <c r="ET479" i="102"/>
  <c r="FH478" i="102"/>
  <c r="FG478" i="102"/>
  <c r="FF478" i="102"/>
  <c r="FE478" i="102"/>
  <c r="FD478" i="102"/>
  <c r="FC478" i="102"/>
  <c r="FB478" i="102"/>
  <c r="FA478" i="102"/>
  <c r="EZ478" i="102"/>
  <c r="EY478" i="102"/>
  <c r="EX478" i="102"/>
  <c r="EW478" i="102"/>
  <c r="EV478" i="102"/>
  <c r="EU478" i="102"/>
  <c r="ET478" i="102"/>
  <c r="FH477" i="102"/>
  <c r="FG477" i="102"/>
  <c r="FF477" i="102"/>
  <c r="FE477" i="102"/>
  <c r="FD477" i="102"/>
  <c r="FC477" i="102"/>
  <c r="FB477" i="102"/>
  <c r="FA477" i="102"/>
  <c r="EZ477" i="102"/>
  <c r="EY477" i="102"/>
  <c r="EX477" i="102"/>
  <c r="EW477" i="102"/>
  <c r="EV477" i="102"/>
  <c r="EU477" i="102"/>
  <c r="ET477" i="102"/>
  <c r="FH476" i="102"/>
  <c r="FG476" i="102"/>
  <c r="FF476" i="102"/>
  <c r="FE476" i="102"/>
  <c r="FD476" i="102"/>
  <c r="FC476" i="102"/>
  <c r="FB476" i="102"/>
  <c r="FA476" i="102"/>
  <c r="EZ476" i="102"/>
  <c r="EY476" i="102"/>
  <c r="EX476" i="102"/>
  <c r="EW476" i="102"/>
  <c r="EV476" i="102"/>
  <c r="EU476" i="102"/>
  <c r="ET476" i="102"/>
  <c r="FH475" i="102"/>
  <c r="FG475" i="102"/>
  <c r="FF475" i="102"/>
  <c r="FE475" i="102"/>
  <c r="FD475" i="102"/>
  <c r="FC475" i="102"/>
  <c r="FB475" i="102"/>
  <c r="FA475" i="102"/>
  <c r="EZ475" i="102"/>
  <c r="EY475" i="102"/>
  <c r="EX475" i="102"/>
  <c r="EW475" i="102"/>
  <c r="EV475" i="102"/>
  <c r="EU475" i="102"/>
  <c r="ET475" i="102"/>
  <c r="FH474" i="102"/>
  <c r="FG474" i="102"/>
  <c r="FF474" i="102"/>
  <c r="FE474" i="102"/>
  <c r="FD474" i="102"/>
  <c r="FC474" i="102"/>
  <c r="FB474" i="102"/>
  <c r="FA474" i="102"/>
  <c r="EZ474" i="102"/>
  <c r="EY474" i="102"/>
  <c r="EX474" i="102"/>
  <c r="EW474" i="102"/>
  <c r="EV474" i="102"/>
  <c r="EU474" i="102"/>
  <c r="ET474" i="102"/>
  <c r="FH473" i="102"/>
  <c r="FG473" i="102"/>
  <c r="FF473" i="102"/>
  <c r="FE473" i="102"/>
  <c r="FD473" i="102"/>
  <c r="FC473" i="102"/>
  <c r="FB473" i="102"/>
  <c r="FA473" i="102"/>
  <c r="EZ473" i="102"/>
  <c r="EY473" i="102"/>
  <c r="EX473" i="102"/>
  <c r="EW473" i="102"/>
  <c r="EV473" i="102"/>
  <c r="EU473" i="102"/>
  <c r="ET473" i="102"/>
  <c r="FH472" i="102"/>
  <c r="FG472" i="102"/>
  <c r="FF472" i="102"/>
  <c r="FE472" i="102"/>
  <c r="FD472" i="102"/>
  <c r="FC472" i="102"/>
  <c r="FB472" i="102"/>
  <c r="FA472" i="102"/>
  <c r="EZ472" i="102"/>
  <c r="EY472" i="102"/>
  <c r="EX472" i="102"/>
  <c r="EW472" i="102"/>
  <c r="EV472" i="102"/>
  <c r="EU472" i="102"/>
  <c r="ET472" i="102"/>
  <c r="FH471" i="102"/>
  <c r="FG471" i="102"/>
  <c r="FF471" i="102"/>
  <c r="FE471" i="102"/>
  <c r="FD471" i="102"/>
  <c r="FC471" i="102"/>
  <c r="FB471" i="102"/>
  <c r="FA471" i="102"/>
  <c r="EZ471" i="102"/>
  <c r="EY471" i="102"/>
  <c r="EX471" i="102"/>
  <c r="EW471" i="102"/>
  <c r="EV471" i="102"/>
  <c r="EU471" i="102"/>
  <c r="ET471" i="102"/>
  <c r="FH470" i="102"/>
  <c r="FG470" i="102"/>
  <c r="FF470" i="102"/>
  <c r="FE470" i="102"/>
  <c r="FD470" i="102"/>
  <c r="FC470" i="102"/>
  <c r="FB470" i="102"/>
  <c r="FA470" i="102"/>
  <c r="EZ470" i="102"/>
  <c r="EY470" i="102"/>
  <c r="EX470" i="102"/>
  <c r="EW470" i="102"/>
  <c r="EV470" i="102"/>
  <c r="EU470" i="102"/>
  <c r="ET470" i="102"/>
  <c r="FH469" i="102"/>
  <c r="FG469" i="102"/>
  <c r="FF469" i="102"/>
  <c r="FE469" i="102"/>
  <c r="FD469" i="102"/>
  <c r="FC469" i="102"/>
  <c r="FB469" i="102"/>
  <c r="FA469" i="102"/>
  <c r="EZ469" i="102"/>
  <c r="EY469" i="102"/>
  <c r="EX469" i="102"/>
  <c r="EW469" i="102"/>
  <c r="EV469" i="102"/>
  <c r="EU469" i="102"/>
  <c r="ET469" i="102"/>
  <c r="FH468" i="102"/>
  <c r="FG468" i="102"/>
  <c r="FF468" i="102"/>
  <c r="FE468" i="102"/>
  <c r="FD468" i="102"/>
  <c r="FC468" i="102"/>
  <c r="FB468" i="102"/>
  <c r="FA468" i="102"/>
  <c r="EZ468" i="102"/>
  <c r="EY468" i="102"/>
  <c r="EX468" i="102"/>
  <c r="EW468" i="102"/>
  <c r="EV468" i="102"/>
  <c r="EU468" i="102"/>
  <c r="ET468" i="102"/>
  <c r="FH467" i="102"/>
  <c r="FG467" i="102"/>
  <c r="FF467" i="102"/>
  <c r="FE467" i="102"/>
  <c r="FD467" i="102"/>
  <c r="FC467" i="102"/>
  <c r="FB467" i="102"/>
  <c r="FA467" i="102"/>
  <c r="EZ467" i="102"/>
  <c r="EY467" i="102"/>
  <c r="EX467" i="102"/>
  <c r="EW467" i="102"/>
  <c r="EV467" i="102"/>
  <c r="EU467" i="102"/>
  <c r="ET467" i="102"/>
  <c r="FH466" i="102"/>
  <c r="FG466" i="102"/>
  <c r="FF466" i="102"/>
  <c r="FE466" i="102"/>
  <c r="FD466" i="102"/>
  <c r="FC466" i="102"/>
  <c r="FB466" i="102"/>
  <c r="FA466" i="102"/>
  <c r="EZ466" i="102"/>
  <c r="EY466" i="102"/>
  <c r="EX466" i="102"/>
  <c r="EW466" i="102"/>
  <c r="EV466" i="102"/>
  <c r="EU466" i="102"/>
  <c r="ET466" i="102"/>
  <c r="FH465" i="102"/>
  <c r="FG465" i="102"/>
  <c r="FF465" i="102"/>
  <c r="FE465" i="102"/>
  <c r="FD465" i="102"/>
  <c r="FC465" i="102"/>
  <c r="FB465" i="102"/>
  <c r="FA465" i="102"/>
  <c r="EZ465" i="102"/>
  <c r="EY465" i="102"/>
  <c r="EX465" i="102"/>
  <c r="EW465" i="102"/>
  <c r="EV465" i="102"/>
  <c r="EU465" i="102"/>
  <c r="ET465" i="102"/>
  <c r="FH464" i="102"/>
  <c r="FG464" i="102"/>
  <c r="FF464" i="102"/>
  <c r="FE464" i="102"/>
  <c r="FD464" i="102"/>
  <c r="FC464" i="102"/>
  <c r="FB464" i="102"/>
  <c r="FA464" i="102"/>
  <c r="EZ464" i="102"/>
  <c r="EY464" i="102"/>
  <c r="EX464" i="102"/>
  <c r="EW464" i="102"/>
  <c r="EV464" i="102"/>
  <c r="EU464" i="102"/>
  <c r="ET464" i="102"/>
  <c r="FH463" i="102"/>
  <c r="FG463" i="102"/>
  <c r="FF463" i="102"/>
  <c r="FE463" i="102"/>
  <c r="FD463" i="102"/>
  <c r="FC463" i="102"/>
  <c r="FB463" i="102"/>
  <c r="FA463" i="102"/>
  <c r="EZ463" i="102"/>
  <c r="EY463" i="102"/>
  <c r="EX463" i="102"/>
  <c r="EW463" i="102"/>
  <c r="EV463" i="102"/>
  <c r="EU463" i="102"/>
  <c r="ET463" i="102"/>
  <c r="FH462" i="102"/>
  <c r="FG462" i="102"/>
  <c r="FF462" i="102"/>
  <c r="FE462" i="102"/>
  <c r="FD462" i="102"/>
  <c r="FC462" i="102"/>
  <c r="FB462" i="102"/>
  <c r="FA462" i="102"/>
  <c r="EZ462" i="102"/>
  <c r="EY462" i="102"/>
  <c r="EX462" i="102"/>
  <c r="EW462" i="102"/>
  <c r="EV462" i="102"/>
  <c r="EU462" i="102"/>
  <c r="ET462" i="102"/>
  <c r="FH461" i="102"/>
  <c r="FG461" i="102"/>
  <c r="FF461" i="102"/>
  <c r="FE461" i="102"/>
  <c r="FD461" i="102"/>
  <c r="FC461" i="102"/>
  <c r="FB461" i="102"/>
  <c r="FA461" i="102"/>
  <c r="EZ461" i="102"/>
  <c r="EY461" i="102"/>
  <c r="EX461" i="102"/>
  <c r="EW461" i="102"/>
  <c r="EV461" i="102"/>
  <c r="EU461" i="102"/>
  <c r="ET461" i="102"/>
  <c r="FH460" i="102"/>
  <c r="FG460" i="102"/>
  <c r="FF460" i="102"/>
  <c r="FE460" i="102"/>
  <c r="FD460" i="102"/>
  <c r="FC460" i="102"/>
  <c r="FB460" i="102"/>
  <c r="FA460" i="102"/>
  <c r="EZ460" i="102"/>
  <c r="EY460" i="102"/>
  <c r="EX460" i="102"/>
  <c r="EW460" i="102"/>
  <c r="EV460" i="102"/>
  <c r="EU460" i="102"/>
  <c r="ET460" i="102"/>
  <c r="FH459" i="102"/>
  <c r="FG459" i="102"/>
  <c r="FF459" i="102"/>
  <c r="FE459" i="102"/>
  <c r="FD459" i="102"/>
  <c r="FC459" i="102"/>
  <c r="FB459" i="102"/>
  <c r="FA459" i="102"/>
  <c r="EZ459" i="102"/>
  <c r="EY459" i="102"/>
  <c r="EX459" i="102"/>
  <c r="EW459" i="102"/>
  <c r="EV459" i="102"/>
  <c r="EU459" i="102"/>
  <c r="ET459" i="102"/>
  <c r="FH458" i="102"/>
  <c r="FG458" i="102"/>
  <c r="FF458" i="102"/>
  <c r="FE458" i="102"/>
  <c r="FD458" i="102"/>
  <c r="FC458" i="102"/>
  <c r="FB458" i="102"/>
  <c r="FA458" i="102"/>
  <c r="EZ458" i="102"/>
  <c r="EY458" i="102"/>
  <c r="EX458" i="102"/>
  <c r="EW458" i="102"/>
  <c r="EV458" i="102"/>
  <c r="EU458" i="102"/>
  <c r="ET458" i="102"/>
  <c r="FH457" i="102"/>
  <c r="FG457" i="102"/>
  <c r="FF457" i="102"/>
  <c r="FE457" i="102"/>
  <c r="FD457" i="102"/>
  <c r="FC457" i="102"/>
  <c r="FB457" i="102"/>
  <c r="FA457" i="102"/>
  <c r="EZ457" i="102"/>
  <c r="EY457" i="102"/>
  <c r="EX457" i="102"/>
  <c r="EW457" i="102"/>
  <c r="EV457" i="102"/>
  <c r="EU457" i="102"/>
  <c r="ET457" i="102"/>
  <c r="FH456" i="102"/>
  <c r="FG456" i="102"/>
  <c r="FF456" i="102"/>
  <c r="FE456" i="102"/>
  <c r="FD456" i="102"/>
  <c r="FC456" i="102"/>
  <c r="FB456" i="102"/>
  <c r="FA456" i="102"/>
  <c r="EZ456" i="102"/>
  <c r="EY456" i="102"/>
  <c r="EX456" i="102"/>
  <c r="EW456" i="102"/>
  <c r="EV456" i="102"/>
  <c r="EU456" i="102"/>
  <c r="ET456" i="102"/>
  <c r="FH455" i="102"/>
  <c r="FG455" i="102"/>
  <c r="FF455" i="102"/>
  <c r="FE455" i="102"/>
  <c r="FD455" i="102"/>
  <c r="FC455" i="102"/>
  <c r="FB455" i="102"/>
  <c r="FA455" i="102"/>
  <c r="EZ455" i="102"/>
  <c r="EY455" i="102"/>
  <c r="EX455" i="102"/>
  <c r="EW455" i="102"/>
  <c r="EV455" i="102"/>
  <c r="EU455" i="102"/>
  <c r="ET455" i="102"/>
  <c r="FH454" i="102"/>
  <c r="FG454" i="102"/>
  <c r="FF454" i="102"/>
  <c r="FE454" i="102"/>
  <c r="FD454" i="102"/>
  <c r="FC454" i="102"/>
  <c r="FB454" i="102"/>
  <c r="FA454" i="102"/>
  <c r="EZ454" i="102"/>
  <c r="EY454" i="102"/>
  <c r="EX454" i="102"/>
  <c r="EW454" i="102"/>
  <c r="EV454" i="102"/>
  <c r="EU454" i="102"/>
  <c r="ET454" i="102"/>
  <c r="FH453" i="102"/>
  <c r="FG453" i="102"/>
  <c r="FF453" i="102"/>
  <c r="FE453" i="102"/>
  <c r="FD453" i="102"/>
  <c r="FC453" i="102"/>
  <c r="FB453" i="102"/>
  <c r="FA453" i="102"/>
  <c r="EZ453" i="102"/>
  <c r="EY453" i="102"/>
  <c r="EX453" i="102"/>
  <c r="EW453" i="102"/>
  <c r="EV453" i="102"/>
  <c r="EU453" i="102"/>
  <c r="ET453" i="102"/>
  <c r="FH452" i="102"/>
  <c r="FG452" i="102"/>
  <c r="FF452" i="102"/>
  <c r="FE452" i="102"/>
  <c r="FD452" i="102"/>
  <c r="FC452" i="102"/>
  <c r="FB452" i="102"/>
  <c r="FA452" i="102"/>
  <c r="EZ452" i="102"/>
  <c r="EY452" i="102"/>
  <c r="EX452" i="102"/>
  <c r="EW452" i="102"/>
  <c r="EV452" i="102"/>
  <c r="EU452" i="102"/>
  <c r="ET452" i="102"/>
  <c r="FH451" i="102"/>
  <c r="FG451" i="102"/>
  <c r="FF451" i="102"/>
  <c r="FE451" i="102"/>
  <c r="FD451" i="102"/>
  <c r="FC451" i="102"/>
  <c r="FB451" i="102"/>
  <c r="FA451" i="102"/>
  <c r="EZ451" i="102"/>
  <c r="EY451" i="102"/>
  <c r="EX451" i="102"/>
  <c r="EW451" i="102"/>
  <c r="EV451" i="102"/>
  <c r="EU451" i="102"/>
  <c r="ET451" i="102"/>
  <c r="FH450" i="102"/>
  <c r="FG450" i="102"/>
  <c r="FF450" i="102"/>
  <c r="FE450" i="102"/>
  <c r="FD450" i="102"/>
  <c r="FC450" i="102"/>
  <c r="FB450" i="102"/>
  <c r="FA450" i="102"/>
  <c r="EZ450" i="102"/>
  <c r="EY450" i="102"/>
  <c r="EX450" i="102"/>
  <c r="EW450" i="102"/>
  <c r="EV450" i="102"/>
  <c r="EU450" i="102"/>
  <c r="ET450" i="102"/>
  <c r="FH449" i="102"/>
  <c r="FG449" i="102"/>
  <c r="FF449" i="102"/>
  <c r="FE449" i="102"/>
  <c r="FD449" i="102"/>
  <c r="FC449" i="102"/>
  <c r="FB449" i="102"/>
  <c r="FA449" i="102"/>
  <c r="EZ449" i="102"/>
  <c r="EY449" i="102"/>
  <c r="EX449" i="102"/>
  <c r="EW449" i="102"/>
  <c r="EV449" i="102"/>
  <c r="EU449" i="102"/>
  <c r="ET449" i="102"/>
  <c r="FH448" i="102"/>
  <c r="FG448" i="102"/>
  <c r="FF448" i="102"/>
  <c r="FE448" i="102"/>
  <c r="FD448" i="102"/>
  <c r="FC448" i="102"/>
  <c r="FB448" i="102"/>
  <c r="FA448" i="102"/>
  <c r="EZ448" i="102"/>
  <c r="EY448" i="102"/>
  <c r="EX448" i="102"/>
  <c r="EW448" i="102"/>
  <c r="EV448" i="102"/>
  <c r="EU448" i="102"/>
  <c r="ET448" i="102"/>
  <c r="FH447" i="102"/>
  <c r="FG447" i="102"/>
  <c r="FF447" i="102"/>
  <c r="FE447" i="102"/>
  <c r="FD447" i="102"/>
  <c r="FC447" i="102"/>
  <c r="FB447" i="102"/>
  <c r="FA447" i="102"/>
  <c r="EZ447" i="102"/>
  <c r="EY447" i="102"/>
  <c r="EX447" i="102"/>
  <c r="EW447" i="102"/>
  <c r="EV447" i="102"/>
  <c r="EU447" i="102"/>
  <c r="ET447" i="102"/>
  <c r="FH446" i="102"/>
  <c r="FG446" i="102"/>
  <c r="FF446" i="102"/>
  <c r="FE446" i="102"/>
  <c r="FD446" i="102"/>
  <c r="FC446" i="102"/>
  <c r="FB446" i="102"/>
  <c r="FA446" i="102"/>
  <c r="EZ446" i="102"/>
  <c r="EY446" i="102"/>
  <c r="EX446" i="102"/>
  <c r="EW446" i="102"/>
  <c r="EV446" i="102"/>
  <c r="EU446" i="102"/>
  <c r="ET446" i="102"/>
  <c r="FH445" i="102"/>
  <c r="FG445" i="102"/>
  <c r="FF445" i="102"/>
  <c r="FE445" i="102"/>
  <c r="FD445" i="102"/>
  <c r="FC445" i="102"/>
  <c r="FB445" i="102"/>
  <c r="FA445" i="102"/>
  <c r="EZ445" i="102"/>
  <c r="EY445" i="102"/>
  <c r="EX445" i="102"/>
  <c r="EW445" i="102"/>
  <c r="EV445" i="102"/>
  <c r="EU445" i="102"/>
  <c r="ET445" i="102"/>
  <c r="FH444" i="102"/>
  <c r="FG444" i="102"/>
  <c r="FF444" i="102"/>
  <c r="FE444" i="102"/>
  <c r="FD444" i="102"/>
  <c r="FC444" i="102"/>
  <c r="FB444" i="102"/>
  <c r="FA444" i="102"/>
  <c r="EZ444" i="102"/>
  <c r="EY444" i="102"/>
  <c r="EX444" i="102"/>
  <c r="EW444" i="102"/>
  <c r="EV444" i="102"/>
  <c r="EU444" i="102"/>
  <c r="ET444" i="102"/>
  <c r="FH443" i="102"/>
  <c r="FG443" i="102"/>
  <c r="FF443" i="102"/>
  <c r="FE443" i="102"/>
  <c r="FD443" i="102"/>
  <c r="FC443" i="102"/>
  <c r="FB443" i="102"/>
  <c r="FA443" i="102"/>
  <c r="EZ443" i="102"/>
  <c r="EY443" i="102"/>
  <c r="EX443" i="102"/>
  <c r="EW443" i="102"/>
  <c r="EV443" i="102"/>
  <c r="EU443" i="102"/>
  <c r="ET443" i="102"/>
  <c r="FH442" i="102"/>
  <c r="FG442" i="102"/>
  <c r="FF442" i="102"/>
  <c r="FE442" i="102"/>
  <c r="FD442" i="102"/>
  <c r="FC442" i="102"/>
  <c r="FB442" i="102"/>
  <c r="FA442" i="102"/>
  <c r="EZ442" i="102"/>
  <c r="EY442" i="102"/>
  <c r="EX442" i="102"/>
  <c r="EW442" i="102"/>
  <c r="EV442" i="102"/>
  <c r="EU442" i="102"/>
  <c r="ET442" i="102"/>
  <c r="FH441" i="102"/>
  <c r="FG441" i="102"/>
  <c r="FF441" i="102"/>
  <c r="FE441" i="102"/>
  <c r="FD441" i="102"/>
  <c r="FC441" i="102"/>
  <c r="FB441" i="102"/>
  <c r="FA441" i="102"/>
  <c r="EZ441" i="102"/>
  <c r="EY441" i="102"/>
  <c r="EX441" i="102"/>
  <c r="EW441" i="102"/>
  <c r="EV441" i="102"/>
  <c r="EU441" i="102"/>
  <c r="ET441" i="102"/>
  <c r="FH440" i="102"/>
  <c r="FG440" i="102"/>
  <c r="FF440" i="102"/>
  <c r="FE440" i="102"/>
  <c r="FD440" i="102"/>
  <c r="FC440" i="102"/>
  <c r="FB440" i="102"/>
  <c r="FA440" i="102"/>
  <c r="EZ440" i="102"/>
  <c r="EY440" i="102"/>
  <c r="EX440" i="102"/>
  <c r="EW440" i="102"/>
  <c r="EV440" i="102"/>
  <c r="EU440" i="102"/>
  <c r="ET440" i="102"/>
  <c r="FH439" i="102"/>
  <c r="FG439" i="102"/>
  <c r="FF439" i="102"/>
  <c r="FE439" i="102"/>
  <c r="FD439" i="102"/>
  <c r="FC439" i="102"/>
  <c r="FB439" i="102"/>
  <c r="FA439" i="102"/>
  <c r="EZ439" i="102"/>
  <c r="EY439" i="102"/>
  <c r="EX439" i="102"/>
  <c r="EW439" i="102"/>
  <c r="EV439" i="102"/>
  <c r="EU439" i="102"/>
  <c r="ET439" i="102"/>
  <c r="FH438" i="102"/>
  <c r="FG438" i="102"/>
  <c r="FF438" i="102"/>
  <c r="FE438" i="102"/>
  <c r="FD438" i="102"/>
  <c r="FC438" i="102"/>
  <c r="FB438" i="102"/>
  <c r="FA438" i="102"/>
  <c r="EZ438" i="102"/>
  <c r="EY438" i="102"/>
  <c r="EX438" i="102"/>
  <c r="EW438" i="102"/>
  <c r="EV438" i="102"/>
  <c r="EU438" i="102"/>
  <c r="ET438" i="102"/>
  <c r="FH437" i="102"/>
  <c r="FG437" i="102"/>
  <c r="FF437" i="102"/>
  <c r="FE437" i="102"/>
  <c r="FD437" i="102"/>
  <c r="FC437" i="102"/>
  <c r="FB437" i="102"/>
  <c r="FA437" i="102"/>
  <c r="EZ437" i="102"/>
  <c r="EY437" i="102"/>
  <c r="EX437" i="102"/>
  <c r="EW437" i="102"/>
  <c r="EV437" i="102"/>
  <c r="EU437" i="102"/>
  <c r="ET437" i="102"/>
  <c r="FH436" i="102"/>
  <c r="FG436" i="102"/>
  <c r="FF436" i="102"/>
  <c r="FE436" i="102"/>
  <c r="FD436" i="102"/>
  <c r="FC436" i="102"/>
  <c r="FB436" i="102"/>
  <c r="FA436" i="102"/>
  <c r="EZ436" i="102"/>
  <c r="EY436" i="102"/>
  <c r="EX436" i="102"/>
  <c r="EW436" i="102"/>
  <c r="EV436" i="102"/>
  <c r="EU436" i="102"/>
  <c r="ET436" i="102"/>
  <c r="FH435" i="102"/>
  <c r="FG435" i="102"/>
  <c r="FF435" i="102"/>
  <c r="FE435" i="102"/>
  <c r="FD435" i="102"/>
  <c r="FC435" i="102"/>
  <c r="FB435" i="102"/>
  <c r="FA435" i="102"/>
  <c r="EZ435" i="102"/>
  <c r="EY435" i="102"/>
  <c r="EX435" i="102"/>
  <c r="EW435" i="102"/>
  <c r="EV435" i="102"/>
  <c r="EU435" i="102"/>
  <c r="ET435" i="102"/>
  <c r="FH434" i="102"/>
  <c r="FG434" i="102"/>
  <c r="FF434" i="102"/>
  <c r="FE434" i="102"/>
  <c r="FD434" i="102"/>
  <c r="FC434" i="102"/>
  <c r="FB434" i="102"/>
  <c r="FA434" i="102"/>
  <c r="EZ434" i="102"/>
  <c r="EY434" i="102"/>
  <c r="EX434" i="102"/>
  <c r="EW434" i="102"/>
  <c r="EV434" i="102"/>
  <c r="EU434" i="102"/>
  <c r="ET434" i="102"/>
  <c r="FH433" i="102"/>
  <c r="FG433" i="102"/>
  <c r="FF433" i="102"/>
  <c r="FE433" i="102"/>
  <c r="FD433" i="102"/>
  <c r="FC433" i="102"/>
  <c r="FB433" i="102"/>
  <c r="FA433" i="102"/>
  <c r="EZ433" i="102"/>
  <c r="EY433" i="102"/>
  <c r="EX433" i="102"/>
  <c r="EW433" i="102"/>
  <c r="EV433" i="102"/>
  <c r="EU433" i="102"/>
  <c r="ET433" i="102"/>
  <c r="FH432" i="102"/>
  <c r="FG432" i="102"/>
  <c r="FF432" i="102"/>
  <c r="FE432" i="102"/>
  <c r="FD432" i="102"/>
  <c r="FC432" i="102"/>
  <c r="FB432" i="102"/>
  <c r="FA432" i="102"/>
  <c r="EZ432" i="102"/>
  <c r="EY432" i="102"/>
  <c r="EX432" i="102"/>
  <c r="EW432" i="102"/>
  <c r="EV432" i="102"/>
  <c r="EU432" i="102"/>
  <c r="ET432" i="102"/>
  <c r="FH431" i="102"/>
  <c r="FG431" i="102"/>
  <c r="FF431" i="102"/>
  <c r="FE431" i="102"/>
  <c r="FD431" i="102"/>
  <c r="FC431" i="102"/>
  <c r="FB431" i="102"/>
  <c r="FA431" i="102"/>
  <c r="EZ431" i="102"/>
  <c r="EY431" i="102"/>
  <c r="EX431" i="102"/>
  <c r="EW431" i="102"/>
  <c r="EV431" i="102"/>
  <c r="EU431" i="102"/>
  <c r="ET431" i="102"/>
  <c r="FH430" i="102"/>
  <c r="FG430" i="102"/>
  <c r="FF430" i="102"/>
  <c r="FE430" i="102"/>
  <c r="FD430" i="102"/>
  <c r="FC430" i="102"/>
  <c r="FB430" i="102"/>
  <c r="FA430" i="102"/>
  <c r="EZ430" i="102"/>
  <c r="EY430" i="102"/>
  <c r="EX430" i="102"/>
  <c r="EW430" i="102"/>
  <c r="EV430" i="102"/>
  <c r="EU430" i="102"/>
  <c r="ET430" i="102"/>
  <c r="FH429" i="102"/>
  <c r="FG429" i="102"/>
  <c r="FF429" i="102"/>
  <c r="FE429" i="102"/>
  <c r="FD429" i="102"/>
  <c r="FC429" i="102"/>
  <c r="FB429" i="102"/>
  <c r="FA429" i="102"/>
  <c r="EZ429" i="102"/>
  <c r="EY429" i="102"/>
  <c r="EX429" i="102"/>
  <c r="EW429" i="102"/>
  <c r="EV429" i="102"/>
  <c r="EU429" i="102"/>
  <c r="ET429" i="102"/>
  <c r="FH428" i="102"/>
  <c r="FG428" i="102"/>
  <c r="FF428" i="102"/>
  <c r="FE428" i="102"/>
  <c r="FD428" i="102"/>
  <c r="FC428" i="102"/>
  <c r="FB428" i="102"/>
  <c r="FA428" i="102"/>
  <c r="EZ428" i="102"/>
  <c r="EY428" i="102"/>
  <c r="EX428" i="102"/>
  <c r="EW428" i="102"/>
  <c r="EV428" i="102"/>
  <c r="EU428" i="102"/>
  <c r="ET428" i="102"/>
  <c r="FH427" i="102"/>
  <c r="FG427" i="102"/>
  <c r="FF427" i="102"/>
  <c r="FE427" i="102"/>
  <c r="FD427" i="102"/>
  <c r="FC427" i="102"/>
  <c r="FB427" i="102"/>
  <c r="FA427" i="102"/>
  <c r="EZ427" i="102"/>
  <c r="EY427" i="102"/>
  <c r="EX427" i="102"/>
  <c r="EW427" i="102"/>
  <c r="EV427" i="102"/>
  <c r="EU427" i="102"/>
  <c r="ET427" i="102"/>
  <c r="FH426" i="102"/>
  <c r="FG426" i="102"/>
  <c r="FF426" i="102"/>
  <c r="FE426" i="102"/>
  <c r="FD426" i="102"/>
  <c r="FC426" i="102"/>
  <c r="FB426" i="102"/>
  <c r="FA426" i="102"/>
  <c r="EZ426" i="102"/>
  <c r="EY426" i="102"/>
  <c r="EX426" i="102"/>
  <c r="EW426" i="102"/>
  <c r="EV426" i="102"/>
  <c r="EU426" i="102"/>
  <c r="ET426" i="102"/>
  <c r="FH425" i="102"/>
  <c r="FG425" i="102"/>
  <c r="FF425" i="102"/>
  <c r="FE425" i="102"/>
  <c r="FD425" i="102"/>
  <c r="FC425" i="102"/>
  <c r="FB425" i="102"/>
  <c r="FA425" i="102"/>
  <c r="EZ425" i="102"/>
  <c r="EY425" i="102"/>
  <c r="EX425" i="102"/>
  <c r="EW425" i="102"/>
  <c r="EV425" i="102"/>
  <c r="EU425" i="102"/>
  <c r="ET425" i="102"/>
  <c r="FH424" i="102"/>
  <c r="FG424" i="102"/>
  <c r="FF424" i="102"/>
  <c r="FE424" i="102"/>
  <c r="FD424" i="102"/>
  <c r="FC424" i="102"/>
  <c r="FB424" i="102"/>
  <c r="FA424" i="102"/>
  <c r="EZ424" i="102"/>
  <c r="EY424" i="102"/>
  <c r="EX424" i="102"/>
  <c r="EW424" i="102"/>
  <c r="EV424" i="102"/>
  <c r="EU424" i="102"/>
  <c r="ET424" i="102"/>
  <c r="FH423" i="102"/>
  <c r="FG423" i="102"/>
  <c r="FF423" i="102"/>
  <c r="FE423" i="102"/>
  <c r="FD423" i="102"/>
  <c r="FC423" i="102"/>
  <c r="FB423" i="102"/>
  <c r="FA423" i="102"/>
  <c r="EZ423" i="102"/>
  <c r="EY423" i="102"/>
  <c r="EX423" i="102"/>
  <c r="EW423" i="102"/>
  <c r="EV423" i="102"/>
  <c r="EU423" i="102"/>
  <c r="ET423" i="102"/>
  <c r="FH422" i="102"/>
  <c r="FG422" i="102"/>
  <c r="FF422" i="102"/>
  <c r="FE422" i="102"/>
  <c r="FD422" i="102"/>
  <c r="FC422" i="102"/>
  <c r="FB422" i="102"/>
  <c r="FA422" i="102"/>
  <c r="EZ422" i="102"/>
  <c r="EY422" i="102"/>
  <c r="EX422" i="102"/>
  <c r="EW422" i="102"/>
  <c r="EV422" i="102"/>
  <c r="EU422" i="102"/>
  <c r="ET422" i="102"/>
  <c r="FH421" i="102"/>
  <c r="FG421" i="102"/>
  <c r="FF421" i="102"/>
  <c r="FE421" i="102"/>
  <c r="FD421" i="102"/>
  <c r="FC421" i="102"/>
  <c r="FB421" i="102"/>
  <c r="FA421" i="102"/>
  <c r="EZ421" i="102"/>
  <c r="EY421" i="102"/>
  <c r="EX421" i="102"/>
  <c r="EW421" i="102"/>
  <c r="EV421" i="102"/>
  <c r="EU421" i="102"/>
  <c r="ET421" i="102"/>
  <c r="FH420" i="102"/>
  <c r="FG420" i="102"/>
  <c r="FF420" i="102"/>
  <c r="FE420" i="102"/>
  <c r="FD420" i="102"/>
  <c r="FC420" i="102"/>
  <c r="FB420" i="102"/>
  <c r="FA420" i="102"/>
  <c r="EZ420" i="102"/>
  <c r="EY420" i="102"/>
  <c r="EX420" i="102"/>
  <c r="EW420" i="102"/>
  <c r="EV420" i="102"/>
  <c r="EU420" i="102"/>
  <c r="ET420" i="102"/>
  <c r="FH419" i="102"/>
  <c r="FG419" i="102"/>
  <c r="FF419" i="102"/>
  <c r="FE419" i="102"/>
  <c r="FD419" i="102"/>
  <c r="FC419" i="102"/>
  <c r="FB419" i="102"/>
  <c r="FA419" i="102"/>
  <c r="EZ419" i="102"/>
  <c r="EY419" i="102"/>
  <c r="EX419" i="102"/>
  <c r="EW419" i="102"/>
  <c r="EV419" i="102"/>
  <c r="EU419" i="102"/>
  <c r="ET419" i="102"/>
  <c r="FH418" i="102"/>
  <c r="FG418" i="102"/>
  <c r="FF418" i="102"/>
  <c r="FE418" i="102"/>
  <c r="FD418" i="102"/>
  <c r="FC418" i="102"/>
  <c r="FB418" i="102"/>
  <c r="FA418" i="102"/>
  <c r="EZ418" i="102"/>
  <c r="EY418" i="102"/>
  <c r="EX418" i="102"/>
  <c r="EW418" i="102"/>
  <c r="EV418" i="102"/>
  <c r="EU418" i="102"/>
  <c r="ET418" i="102"/>
  <c r="FH417" i="102"/>
  <c r="FG417" i="102"/>
  <c r="FF417" i="102"/>
  <c r="FE417" i="102"/>
  <c r="FD417" i="102"/>
  <c r="FC417" i="102"/>
  <c r="FB417" i="102"/>
  <c r="FA417" i="102"/>
  <c r="EZ417" i="102"/>
  <c r="EY417" i="102"/>
  <c r="EX417" i="102"/>
  <c r="EW417" i="102"/>
  <c r="EV417" i="102"/>
  <c r="EU417" i="102"/>
  <c r="ET417" i="102"/>
  <c r="FH416" i="102"/>
  <c r="FG416" i="102"/>
  <c r="FF416" i="102"/>
  <c r="FE416" i="102"/>
  <c r="FD416" i="102"/>
  <c r="FC416" i="102"/>
  <c r="FB416" i="102"/>
  <c r="FA416" i="102"/>
  <c r="EZ416" i="102"/>
  <c r="EY416" i="102"/>
  <c r="EX416" i="102"/>
  <c r="EW416" i="102"/>
  <c r="EV416" i="102"/>
  <c r="EU416" i="102"/>
  <c r="ET416" i="102"/>
  <c r="FH415" i="102"/>
  <c r="FG415" i="102"/>
  <c r="FF415" i="102"/>
  <c r="FE415" i="102"/>
  <c r="FD415" i="102"/>
  <c r="FC415" i="102"/>
  <c r="FB415" i="102"/>
  <c r="FA415" i="102"/>
  <c r="EZ415" i="102"/>
  <c r="EY415" i="102"/>
  <c r="EX415" i="102"/>
  <c r="EW415" i="102"/>
  <c r="EV415" i="102"/>
  <c r="EU415" i="102"/>
  <c r="ET415" i="102"/>
  <c r="FH414" i="102"/>
  <c r="FG414" i="102"/>
  <c r="FF414" i="102"/>
  <c r="FE414" i="102"/>
  <c r="FD414" i="102"/>
  <c r="FC414" i="102"/>
  <c r="FB414" i="102"/>
  <c r="FA414" i="102"/>
  <c r="EZ414" i="102"/>
  <c r="EY414" i="102"/>
  <c r="EX414" i="102"/>
  <c r="EW414" i="102"/>
  <c r="EV414" i="102"/>
  <c r="EU414" i="102"/>
  <c r="ET414" i="102"/>
  <c r="FH413" i="102"/>
  <c r="FG413" i="102"/>
  <c r="FF413" i="102"/>
  <c r="FE413" i="102"/>
  <c r="FD413" i="102"/>
  <c r="FC413" i="102"/>
  <c r="FB413" i="102"/>
  <c r="FA413" i="102"/>
  <c r="EZ413" i="102"/>
  <c r="EY413" i="102"/>
  <c r="EX413" i="102"/>
  <c r="EW413" i="102"/>
  <c r="EV413" i="102"/>
  <c r="EU413" i="102"/>
  <c r="ET413" i="102"/>
  <c r="FH412" i="102"/>
  <c r="FG412" i="102"/>
  <c r="FF412" i="102"/>
  <c r="FE412" i="102"/>
  <c r="FD412" i="102"/>
  <c r="FC412" i="102"/>
  <c r="FB412" i="102"/>
  <c r="FA412" i="102"/>
  <c r="EZ412" i="102"/>
  <c r="EY412" i="102"/>
  <c r="EX412" i="102"/>
  <c r="EW412" i="102"/>
  <c r="EV412" i="102"/>
  <c r="EU412" i="102"/>
  <c r="ET412" i="102"/>
  <c r="FH411" i="102"/>
  <c r="FG411" i="102"/>
  <c r="FF411" i="102"/>
  <c r="FE411" i="102"/>
  <c r="FD411" i="102"/>
  <c r="FC411" i="102"/>
  <c r="FB411" i="102"/>
  <c r="FA411" i="102"/>
  <c r="EZ411" i="102"/>
  <c r="EY411" i="102"/>
  <c r="EX411" i="102"/>
  <c r="EW411" i="102"/>
  <c r="EV411" i="102"/>
  <c r="EU411" i="102"/>
  <c r="ET411" i="102"/>
  <c r="FH410" i="102"/>
  <c r="FG410" i="102"/>
  <c r="FF410" i="102"/>
  <c r="FE410" i="102"/>
  <c r="FD410" i="102"/>
  <c r="FC410" i="102"/>
  <c r="FB410" i="102"/>
  <c r="FA410" i="102"/>
  <c r="EZ410" i="102"/>
  <c r="EY410" i="102"/>
  <c r="EX410" i="102"/>
  <c r="EW410" i="102"/>
  <c r="EV410" i="102"/>
  <c r="EU410" i="102"/>
  <c r="ET410" i="102"/>
  <c r="FH409" i="102"/>
  <c r="FG409" i="102"/>
  <c r="FF409" i="102"/>
  <c r="FE409" i="102"/>
  <c r="FD409" i="102"/>
  <c r="FC409" i="102"/>
  <c r="FB409" i="102"/>
  <c r="FA409" i="102"/>
  <c r="EZ409" i="102"/>
  <c r="EY409" i="102"/>
  <c r="EX409" i="102"/>
  <c r="EW409" i="102"/>
  <c r="EV409" i="102"/>
  <c r="EU409" i="102"/>
  <c r="ET409" i="102"/>
  <c r="FH408" i="102"/>
  <c r="FG408" i="102"/>
  <c r="FF408" i="102"/>
  <c r="FE408" i="102"/>
  <c r="FD408" i="102"/>
  <c r="FC408" i="102"/>
  <c r="FB408" i="102"/>
  <c r="FA408" i="102"/>
  <c r="EZ408" i="102"/>
  <c r="EY408" i="102"/>
  <c r="EX408" i="102"/>
  <c r="EW408" i="102"/>
  <c r="EV408" i="102"/>
  <c r="EU408" i="102"/>
  <c r="ET408" i="102"/>
  <c r="FH407" i="102"/>
  <c r="FG407" i="102"/>
  <c r="FF407" i="102"/>
  <c r="FE407" i="102"/>
  <c r="FD407" i="102"/>
  <c r="FC407" i="102"/>
  <c r="FB407" i="102"/>
  <c r="FA407" i="102"/>
  <c r="EZ407" i="102"/>
  <c r="EY407" i="102"/>
  <c r="EX407" i="102"/>
  <c r="EW407" i="102"/>
  <c r="EV407" i="102"/>
  <c r="EU407" i="102"/>
  <c r="ET407" i="102"/>
  <c r="FH406" i="102"/>
  <c r="FG406" i="102"/>
  <c r="FF406" i="102"/>
  <c r="FE406" i="102"/>
  <c r="FD406" i="102"/>
  <c r="FC406" i="102"/>
  <c r="FB406" i="102"/>
  <c r="FA406" i="102"/>
  <c r="EZ406" i="102"/>
  <c r="EY406" i="102"/>
  <c r="EX406" i="102"/>
  <c r="EW406" i="102"/>
  <c r="EV406" i="102"/>
  <c r="EU406" i="102"/>
  <c r="ET406" i="102"/>
  <c r="FH405" i="102"/>
  <c r="FG405" i="102"/>
  <c r="FF405" i="102"/>
  <c r="FE405" i="102"/>
  <c r="FD405" i="102"/>
  <c r="FC405" i="102"/>
  <c r="FB405" i="102"/>
  <c r="FA405" i="102"/>
  <c r="EZ405" i="102"/>
  <c r="EY405" i="102"/>
  <c r="EX405" i="102"/>
  <c r="EW405" i="102"/>
  <c r="EV405" i="102"/>
  <c r="EU405" i="102"/>
  <c r="ET405" i="102"/>
  <c r="FH404" i="102"/>
  <c r="FG404" i="102"/>
  <c r="FF404" i="102"/>
  <c r="FE404" i="102"/>
  <c r="FD404" i="102"/>
  <c r="FC404" i="102"/>
  <c r="FB404" i="102"/>
  <c r="FA404" i="102"/>
  <c r="EZ404" i="102"/>
  <c r="EY404" i="102"/>
  <c r="EX404" i="102"/>
  <c r="EW404" i="102"/>
  <c r="EV404" i="102"/>
  <c r="EU404" i="102"/>
  <c r="ET404" i="102"/>
  <c r="FH403" i="102"/>
  <c r="FG403" i="102"/>
  <c r="FF403" i="102"/>
  <c r="FE403" i="102"/>
  <c r="FD403" i="102"/>
  <c r="FC403" i="102"/>
  <c r="FB403" i="102"/>
  <c r="FA403" i="102"/>
  <c r="EZ403" i="102"/>
  <c r="EY403" i="102"/>
  <c r="EX403" i="102"/>
  <c r="EW403" i="102"/>
  <c r="EV403" i="102"/>
  <c r="EU403" i="102"/>
  <c r="ET403" i="102"/>
  <c r="FH402" i="102"/>
  <c r="FG402" i="102"/>
  <c r="FF402" i="102"/>
  <c r="FE402" i="102"/>
  <c r="FD402" i="102"/>
  <c r="FC402" i="102"/>
  <c r="FB402" i="102"/>
  <c r="FA402" i="102"/>
  <c r="EZ402" i="102"/>
  <c r="EY402" i="102"/>
  <c r="EX402" i="102"/>
  <c r="EW402" i="102"/>
  <c r="EV402" i="102"/>
  <c r="EU402" i="102"/>
  <c r="ET402" i="102"/>
  <c r="FH401" i="102"/>
  <c r="FG401" i="102"/>
  <c r="FF401" i="102"/>
  <c r="FE401" i="102"/>
  <c r="FD401" i="102"/>
  <c r="FC401" i="102"/>
  <c r="FB401" i="102"/>
  <c r="FA401" i="102"/>
  <c r="EZ401" i="102"/>
  <c r="EY401" i="102"/>
  <c r="EX401" i="102"/>
  <c r="EW401" i="102"/>
  <c r="EV401" i="102"/>
  <c r="EU401" i="102"/>
  <c r="ET401" i="102"/>
  <c r="FH400" i="102"/>
  <c r="FG400" i="102"/>
  <c r="FF400" i="102"/>
  <c r="FE400" i="102"/>
  <c r="FD400" i="102"/>
  <c r="FC400" i="102"/>
  <c r="FB400" i="102"/>
  <c r="FA400" i="102"/>
  <c r="EZ400" i="102"/>
  <c r="EY400" i="102"/>
  <c r="EX400" i="102"/>
  <c r="EW400" i="102"/>
  <c r="EV400" i="102"/>
  <c r="EU400" i="102"/>
  <c r="ET400" i="102"/>
  <c r="FH399" i="102"/>
  <c r="FG399" i="102"/>
  <c r="FF399" i="102"/>
  <c r="FE399" i="102"/>
  <c r="FD399" i="102"/>
  <c r="FC399" i="102"/>
  <c r="FB399" i="102"/>
  <c r="FA399" i="102"/>
  <c r="EZ399" i="102"/>
  <c r="EY399" i="102"/>
  <c r="EX399" i="102"/>
  <c r="EW399" i="102"/>
  <c r="EV399" i="102"/>
  <c r="EU399" i="102"/>
  <c r="ET399" i="102"/>
  <c r="FH398" i="102"/>
  <c r="FG398" i="102"/>
  <c r="FF398" i="102"/>
  <c r="FE398" i="102"/>
  <c r="FD398" i="102"/>
  <c r="FC398" i="102"/>
  <c r="FB398" i="102"/>
  <c r="FA398" i="102"/>
  <c r="EZ398" i="102"/>
  <c r="EY398" i="102"/>
  <c r="EX398" i="102"/>
  <c r="EW398" i="102"/>
  <c r="EV398" i="102"/>
  <c r="EU398" i="102"/>
  <c r="ET398" i="102"/>
  <c r="FH397" i="102"/>
  <c r="FG397" i="102"/>
  <c r="FF397" i="102"/>
  <c r="FE397" i="102"/>
  <c r="FD397" i="102"/>
  <c r="FC397" i="102"/>
  <c r="FB397" i="102"/>
  <c r="FA397" i="102"/>
  <c r="EZ397" i="102"/>
  <c r="EY397" i="102"/>
  <c r="EX397" i="102"/>
  <c r="EW397" i="102"/>
  <c r="EV397" i="102"/>
  <c r="EU397" i="102"/>
  <c r="ET397" i="102"/>
  <c r="FH396" i="102"/>
  <c r="FG396" i="102"/>
  <c r="FF396" i="102"/>
  <c r="FE396" i="102"/>
  <c r="FD396" i="102"/>
  <c r="FC396" i="102"/>
  <c r="FB396" i="102"/>
  <c r="FA396" i="102"/>
  <c r="EZ396" i="102"/>
  <c r="EY396" i="102"/>
  <c r="EX396" i="102"/>
  <c r="EW396" i="102"/>
  <c r="EV396" i="102"/>
  <c r="EU396" i="102"/>
  <c r="ET396" i="102"/>
  <c r="FH395" i="102"/>
  <c r="FG395" i="102"/>
  <c r="FF395" i="102"/>
  <c r="FE395" i="102"/>
  <c r="FD395" i="102"/>
  <c r="FC395" i="102"/>
  <c r="FB395" i="102"/>
  <c r="FA395" i="102"/>
  <c r="EZ395" i="102"/>
  <c r="EY395" i="102"/>
  <c r="EX395" i="102"/>
  <c r="EW395" i="102"/>
  <c r="EV395" i="102"/>
  <c r="EU395" i="102"/>
  <c r="ET395" i="102"/>
  <c r="FH394" i="102"/>
  <c r="FG394" i="102"/>
  <c r="FF394" i="102"/>
  <c r="FE394" i="102"/>
  <c r="FD394" i="102"/>
  <c r="FC394" i="102"/>
  <c r="FB394" i="102"/>
  <c r="FA394" i="102"/>
  <c r="EZ394" i="102"/>
  <c r="EY394" i="102"/>
  <c r="EX394" i="102"/>
  <c r="EW394" i="102"/>
  <c r="EV394" i="102"/>
  <c r="EU394" i="102"/>
  <c r="ET394" i="102"/>
  <c r="FH393" i="102"/>
  <c r="FG393" i="102"/>
  <c r="FF393" i="102"/>
  <c r="FE393" i="102"/>
  <c r="FD393" i="102"/>
  <c r="FC393" i="102"/>
  <c r="FB393" i="102"/>
  <c r="FA393" i="102"/>
  <c r="EZ393" i="102"/>
  <c r="EY393" i="102"/>
  <c r="EX393" i="102"/>
  <c r="EW393" i="102"/>
  <c r="EV393" i="102"/>
  <c r="EU393" i="102"/>
  <c r="ET393" i="102"/>
  <c r="FH392" i="102"/>
  <c r="FG392" i="102"/>
  <c r="FF392" i="102"/>
  <c r="FE392" i="102"/>
  <c r="FD392" i="102"/>
  <c r="FC392" i="102"/>
  <c r="FB392" i="102"/>
  <c r="FA392" i="102"/>
  <c r="EZ392" i="102"/>
  <c r="EY392" i="102"/>
  <c r="EX392" i="102"/>
  <c r="EW392" i="102"/>
  <c r="EV392" i="102"/>
  <c r="EU392" i="102"/>
  <c r="ET392" i="102"/>
  <c r="FH391" i="102"/>
  <c r="FG391" i="102"/>
  <c r="FF391" i="102"/>
  <c r="FE391" i="102"/>
  <c r="FD391" i="102"/>
  <c r="FC391" i="102"/>
  <c r="FB391" i="102"/>
  <c r="FA391" i="102"/>
  <c r="EZ391" i="102"/>
  <c r="EY391" i="102"/>
  <c r="EX391" i="102"/>
  <c r="EW391" i="102"/>
  <c r="EV391" i="102"/>
  <c r="EU391" i="102"/>
  <c r="ET391" i="102"/>
  <c r="FH390" i="102"/>
  <c r="FG390" i="102"/>
  <c r="FF390" i="102"/>
  <c r="FE390" i="102"/>
  <c r="FD390" i="102"/>
  <c r="FC390" i="102"/>
  <c r="FB390" i="102"/>
  <c r="FA390" i="102"/>
  <c r="EZ390" i="102"/>
  <c r="EY390" i="102"/>
  <c r="EX390" i="102"/>
  <c r="EW390" i="102"/>
  <c r="EV390" i="102"/>
  <c r="EU390" i="102"/>
  <c r="ET390" i="102"/>
  <c r="FH389" i="102"/>
  <c r="FG389" i="102"/>
  <c r="FF389" i="102"/>
  <c r="FE389" i="102"/>
  <c r="FD389" i="102"/>
  <c r="FC389" i="102"/>
  <c r="FB389" i="102"/>
  <c r="FA389" i="102"/>
  <c r="EZ389" i="102"/>
  <c r="EY389" i="102"/>
  <c r="EX389" i="102"/>
  <c r="EW389" i="102"/>
  <c r="EV389" i="102"/>
  <c r="EU389" i="102"/>
  <c r="ET389" i="102"/>
  <c r="FH388" i="102"/>
  <c r="FG388" i="102"/>
  <c r="FF388" i="102"/>
  <c r="FE388" i="102"/>
  <c r="FD388" i="102"/>
  <c r="FC388" i="102"/>
  <c r="FB388" i="102"/>
  <c r="FA388" i="102"/>
  <c r="EZ388" i="102"/>
  <c r="EY388" i="102"/>
  <c r="EX388" i="102"/>
  <c r="EW388" i="102"/>
  <c r="EV388" i="102"/>
  <c r="EU388" i="102"/>
  <c r="ET388" i="102"/>
  <c r="FH387" i="102"/>
  <c r="FG387" i="102"/>
  <c r="FF387" i="102"/>
  <c r="FE387" i="102"/>
  <c r="FD387" i="102"/>
  <c r="FC387" i="102"/>
  <c r="FB387" i="102"/>
  <c r="FA387" i="102"/>
  <c r="EZ387" i="102"/>
  <c r="EY387" i="102"/>
  <c r="EX387" i="102"/>
  <c r="EW387" i="102"/>
  <c r="EV387" i="102"/>
  <c r="EU387" i="102"/>
  <c r="ET387" i="102"/>
  <c r="FH386" i="102"/>
  <c r="FG386" i="102"/>
  <c r="FF386" i="102"/>
  <c r="FE386" i="102"/>
  <c r="FD386" i="102"/>
  <c r="FC386" i="102"/>
  <c r="FB386" i="102"/>
  <c r="FA386" i="102"/>
  <c r="EZ386" i="102"/>
  <c r="EY386" i="102"/>
  <c r="EX386" i="102"/>
  <c r="EW386" i="102"/>
  <c r="EV386" i="102"/>
  <c r="EU386" i="102"/>
  <c r="ET386" i="102"/>
  <c r="FH385" i="102"/>
  <c r="FG385" i="102"/>
  <c r="FF385" i="102"/>
  <c r="FE385" i="102"/>
  <c r="FD385" i="102"/>
  <c r="FC385" i="102"/>
  <c r="FB385" i="102"/>
  <c r="FA385" i="102"/>
  <c r="EZ385" i="102"/>
  <c r="EY385" i="102"/>
  <c r="EX385" i="102"/>
  <c r="EW385" i="102"/>
  <c r="EV385" i="102"/>
  <c r="EU385" i="102"/>
  <c r="ET385" i="102"/>
  <c r="FH384" i="102"/>
  <c r="FG384" i="102"/>
  <c r="FF384" i="102"/>
  <c r="FE384" i="102"/>
  <c r="FD384" i="102"/>
  <c r="FC384" i="102"/>
  <c r="FB384" i="102"/>
  <c r="FA384" i="102"/>
  <c r="EZ384" i="102"/>
  <c r="EY384" i="102"/>
  <c r="EX384" i="102"/>
  <c r="EW384" i="102"/>
  <c r="EV384" i="102"/>
  <c r="EU384" i="102"/>
  <c r="ET384" i="102"/>
  <c r="FH383" i="102"/>
  <c r="FG383" i="102"/>
  <c r="FF383" i="102"/>
  <c r="FE383" i="102"/>
  <c r="FD383" i="102"/>
  <c r="FC383" i="102"/>
  <c r="FB383" i="102"/>
  <c r="FA383" i="102"/>
  <c r="EZ383" i="102"/>
  <c r="EY383" i="102"/>
  <c r="EX383" i="102"/>
  <c r="EW383" i="102"/>
  <c r="EV383" i="102"/>
  <c r="EU383" i="102"/>
  <c r="ET383" i="102"/>
  <c r="FH382" i="102"/>
  <c r="FG382" i="102"/>
  <c r="FF382" i="102"/>
  <c r="FE382" i="102"/>
  <c r="FD382" i="102"/>
  <c r="FC382" i="102"/>
  <c r="FB382" i="102"/>
  <c r="FA382" i="102"/>
  <c r="EZ382" i="102"/>
  <c r="EY382" i="102"/>
  <c r="EX382" i="102"/>
  <c r="EW382" i="102"/>
  <c r="EV382" i="102"/>
  <c r="EU382" i="102"/>
  <c r="ET382" i="102"/>
  <c r="FH381" i="102"/>
  <c r="FG381" i="102"/>
  <c r="FF381" i="102"/>
  <c r="FE381" i="102"/>
  <c r="FD381" i="102"/>
  <c r="FC381" i="102"/>
  <c r="FB381" i="102"/>
  <c r="FA381" i="102"/>
  <c r="EZ381" i="102"/>
  <c r="EY381" i="102"/>
  <c r="EX381" i="102"/>
  <c r="EW381" i="102"/>
  <c r="EV381" i="102"/>
  <c r="EU381" i="102"/>
  <c r="ET381" i="102"/>
  <c r="FH380" i="102"/>
  <c r="FG380" i="102"/>
  <c r="FF380" i="102"/>
  <c r="FE380" i="102"/>
  <c r="FD380" i="102"/>
  <c r="FC380" i="102"/>
  <c r="FB380" i="102"/>
  <c r="FA380" i="102"/>
  <c r="EZ380" i="102"/>
  <c r="EY380" i="102"/>
  <c r="EX380" i="102"/>
  <c r="EW380" i="102"/>
  <c r="EV380" i="102"/>
  <c r="EU380" i="102"/>
  <c r="ET380" i="102"/>
  <c r="FH379" i="102"/>
  <c r="FG379" i="102"/>
  <c r="FF379" i="102"/>
  <c r="FE379" i="102"/>
  <c r="FD379" i="102"/>
  <c r="FC379" i="102"/>
  <c r="FB379" i="102"/>
  <c r="FA379" i="102"/>
  <c r="EZ379" i="102"/>
  <c r="EY379" i="102"/>
  <c r="EX379" i="102"/>
  <c r="EW379" i="102"/>
  <c r="EV379" i="102"/>
  <c r="EU379" i="102"/>
  <c r="ET379" i="102"/>
  <c r="FH378" i="102"/>
  <c r="FG378" i="102"/>
  <c r="FF378" i="102"/>
  <c r="FE378" i="102"/>
  <c r="FD378" i="102"/>
  <c r="FC378" i="102"/>
  <c r="FB378" i="102"/>
  <c r="FA378" i="102"/>
  <c r="EZ378" i="102"/>
  <c r="EY378" i="102"/>
  <c r="EX378" i="102"/>
  <c r="EW378" i="102"/>
  <c r="EV378" i="102"/>
  <c r="EU378" i="102"/>
  <c r="ET378" i="102"/>
  <c r="FH377" i="102"/>
  <c r="FG377" i="102"/>
  <c r="FF377" i="102"/>
  <c r="FE377" i="102"/>
  <c r="FD377" i="102"/>
  <c r="FC377" i="102"/>
  <c r="FB377" i="102"/>
  <c r="FA377" i="102"/>
  <c r="EZ377" i="102"/>
  <c r="EY377" i="102"/>
  <c r="EX377" i="102"/>
  <c r="EW377" i="102"/>
  <c r="EV377" i="102"/>
  <c r="EU377" i="102"/>
  <c r="ET377" i="102"/>
  <c r="FH376" i="102"/>
  <c r="FG376" i="102"/>
  <c r="FF376" i="102"/>
  <c r="FE376" i="102"/>
  <c r="FD376" i="102"/>
  <c r="FC376" i="102"/>
  <c r="FB376" i="102"/>
  <c r="FA376" i="102"/>
  <c r="EZ376" i="102"/>
  <c r="EY376" i="102"/>
  <c r="EX376" i="102"/>
  <c r="EW376" i="102"/>
  <c r="EV376" i="102"/>
  <c r="EU376" i="102"/>
  <c r="ET376" i="102"/>
  <c r="FH375" i="102"/>
  <c r="FG375" i="102"/>
  <c r="FF375" i="102"/>
  <c r="FE375" i="102"/>
  <c r="FD375" i="102"/>
  <c r="FC375" i="102"/>
  <c r="FB375" i="102"/>
  <c r="FA375" i="102"/>
  <c r="EZ375" i="102"/>
  <c r="EY375" i="102"/>
  <c r="EX375" i="102"/>
  <c r="EW375" i="102"/>
  <c r="EV375" i="102"/>
  <c r="EU375" i="102"/>
  <c r="ET375" i="102"/>
  <c r="FH374" i="102"/>
  <c r="FG374" i="102"/>
  <c r="FF374" i="102"/>
  <c r="FE374" i="102"/>
  <c r="FD374" i="102"/>
  <c r="FC374" i="102"/>
  <c r="FB374" i="102"/>
  <c r="FA374" i="102"/>
  <c r="EZ374" i="102"/>
  <c r="EY374" i="102"/>
  <c r="EX374" i="102"/>
  <c r="EW374" i="102"/>
  <c r="EV374" i="102"/>
  <c r="EU374" i="102"/>
  <c r="ET374" i="102"/>
  <c r="FH373" i="102"/>
  <c r="FG373" i="102"/>
  <c r="FF373" i="102"/>
  <c r="FE373" i="102"/>
  <c r="FD373" i="102"/>
  <c r="FC373" i="102"/>
  <c r="FB373" i="102"/>
  <c r="FA373" i="102"/>
  <c r="EZ373" i="102"/>
  <c r="EY373" i="102"/>
  <c r="EX373" i="102"/>
  <c r="EW373" i="102"/>
  <c r="EV373" i="102"/>
  <c r="EU373" i="102"/>
  <c r="ET373" i="102"/>
  <c r="FH372" i="102"/>
  <c r="FG372" i="102"/>
  <c r="FF372" i="102"/>
  <c r="FE372" i="102"/>
  <c r="FD372" i="102"/>
  <c r="FC372" i="102"/>
  <c r="FB372" i="102"/>
  <c r="FA372" i="102"/>
  <c r="EZ372" i="102"/>
  <c r="EY372" i="102"/>
  <c r="EX372" i="102"/>
  <c r="EW372" i="102"/>
  <c r="EV372" i="102"/>
  <c r="EU372" i="102"/>
  <c r="ET372" i="102"/>
  <c r="FH371" i="102"/>
  <c r="FG371" i="102"/>
  <c r="FF371" i="102"/>
  <c r="FE371" i="102"/>
  <c r="FD371" i="102"/>
  <c r="FC371" i="102"/>
  <c r="FB371" i="102"/>
  <c r="FA371" i="102"/>
  <c r="EZ371" i="102"/>
  <c r="EY371" i="102"/>
  <c r="EX371" i="102"/>
  <c r="EW371" i="102"/>
  <c r="EV371" i="102"/>
  <c r="EU371" i="102"/>
  <c r="ET371" i="102"/>
  <c r="FH370" i="102"/>
  <c r="FG370" i="102"/>
  <c r="FF370" i="102"/>
  <c r="FE370" i="102"/>
  <c r="FD370" i="102"/>
  <c r="FC370" i="102"/>
  <c r="FB370" i="102"/>
  <c r="FA370" i="102"/>
  <c r="EZ370" i="102"/>
  <c r="EY370" i="102"/>
  <c r="EX370" i="102"/>
  <c r="EW370" i="102"/>
  <c r="EV370" i="102"/>
  <c r="EU370" i="102"/>
  <c r="ET370" i="102"/>
  <c r="FH369" i="102"/>
  <c r="FG369" i="102"/>
  <c r="FF369" i="102"/>
  <c r="FE369" i="102"/>
  <c r="FD369" i="102"/>
  <c r="FC369" i="102"/>
  <c r="FB369" i="102"/>
  <c r="FA369" i="102"/>
  <c r="EZ369" i="102"/>
  <c r="EY369" i="102"/>
  <c r="EX369" i="102"/>
  <c r="EW369" i="102"/>
  <c r="EV369" i="102"/>
  <c r="EU369" i="102"/>
  <c r="ET369" i="102"/>
  <c r="FH368" i="102"/>
  <c r="FG368" i="102"/>
  <c r="FF368" i="102"/>
  <c r="FE368" i="102"/>
  <c r="FD368" i="102"/>
  <c r="FC368" i="102"/>
  <c r="FB368" i="102"/>
  <c r="FA368" i="102"/>
  <c r="EZ368" i="102"/>
  <c r="EY368" i="102"/>
  <c r="EX368" i="102"/>
  <c r="EW368" i="102"/>
  <c r="EV368" i="102"/>
  <c r="EU368" i="102"/>
  <c r="ET368" i="102"/>
  <c r="FH367" i="102"/>
  <c r="FG367" i="102"/>
  <c r="FF367" i="102"/>
  <c r="FE367" i="102"/>
  <c r="FD367" i="102"/>
  <c r="FC367" i="102"/>
  <c r="FB367" i="102"/>
  <c r="FA367" i="102"/>
  <c r="EZ367" i="102"/>
  <c r="EY367" i="102"/>
  <c r="EX367" i="102"/>
  <c r="EW367" i="102"/>
  <c r="EV367" i="102"/>
  <c r="EU367" i="102"/>
  <c r="ET367" i="102"/>
  <c r="FH366" i="102"/>
  <c r="FG366" i="102"/>
  <c r="FF366" i="102"/>
  <c r="FE366" i="102"/>
  <c r="FD366" i="102"/>
  <c r="FC366" i="102"/>
  <c r="FB366" i="102"/>
  <c r="FA366" i="102"/>
  <c r="EZ366" i="102"/>
  <c r="EY366" i="102"/>
  <c r="EX366" i="102"/>
  <c r="EW366" i="102"/>
  <c r="EV366" i="102"/>
  <c r="EU366" i="102"/>
  <c r="ET366" i="102"/>
  <c r="FH365" i="102"/>
  <c r="FG365" i="102"/>
  <c r="FF365" i="102"/>
  <c r="FE365" i="102"/>
  <c r="FD365" i="102"/>
  <c r="FC365" i="102"/>
  <c r="FB365" i="102"/>
  <c r="FA365" i="102"/>
  <c r="EZ365" i="102"/>
  <c r="EY365" i="102"/>
  <c r="EX365" i="102"/>
  <c r="EW365" i="102"/>
  <c r="EV365" i="102"/>
  <c r="EU365" i="102"/>
  <c r="ET365" i="102"/>
  <c r="FH364" i="102"/>
  <c r="FG364" i="102"/>
  <c r="FF364" i="102"/>
  <c r="FE364" i="102"/>
  <c r="FD364" i="102"/>
  <c r="FC364" i="102"/>
  <c r="FB364" i="102"/>
  <c r="FA364" i="102"/>
  <c r="EZ364" i="102"/>
  <c r="EY364" i="102"/>
  <c r="EX364" i="102"/>
  <c r="EW364" i="102"/>
  <c r="EV364" i="102"/>
  <c r="EU364" i="102"/>
  <c r="ET364" i="102"/>
  <c r="FH363" i="102"/>
  <c r="FG363" i="102"/>
  <c r="FF363" i="102"/>
  <c r="FE363" i="102"/>
  <c r="FD363" i="102"/>
  <c r="FC363" i="102"/>
  <c r="FB363" i="102"/>
  <c r="FA363" i="102"/>
  <c r="EZ363" i="102"/>
  <c r="EY363" i="102"/>
  <c r="EX363" i="102"/>
  <c r="EW363" i="102"/>
  <c r="EV363" i="102"/>
  <c r="EU363" i="102"/>
  <c r="ET363" i="102"/>
  <c r="FH362" i="102"/>
  <c r="FG362" i="102"/>
  <c r="FF362" i="102"/>
  <c r="FE362" i="102"/>
  <c r="FD362" i="102"/>
  <c r="FC362" i="102"/>
  <c r="FB362" i="102"/>
  <c r="FA362" i="102"/>
  <c r="EZ362" i="102"/>
  <c r="EY362" i="102"/>
  <c r="EX362" i="102"/>
  <c r="EW362" i="102"/>
  <c r="EV362" i="102"/>
  <c r="EU362" i="102"/>
  <c r="ET362" i="102"/>
  <c r="FH361" i="102"/>
  <c r="FG361" i="102"/>
  <c r="FF361" i="102"/>
  <c r="FE361" i="102"/>
  <c r="FD361" i="102"/>
  <c r="FC361" i="102"/>
  <c r="FB361" i="102"/>
  <c r="FA361" i="102"/>
  <c r="EZ361" i="102"/>
  <c r="EY361" i="102"/>
  <c r="EX361" i="102"/>
  <c r="EW361" i="102"/>
  <c r="EV361" i="102"/>
  <c r="EU361" i="102"/>
  <c r="ET361" i="102"/>
  <c r="FH360" i="102"/>
  <c r="FG360" i="102"/>
  <c r="FF360" i="102"/>
  <c r="FE360" i="102"/>
  <c r="FD360" i="102"/>
  <c r="FC360" i="102"/>
  <c r="FB360" i="102"/>
  <c r="FA360" i="102"/>
  <c r="EZ360" i="102"/>
  <c r="EY360" i="102"/>
  <c r="EX360" i="102"/>
  <c r="EW360" i="102"/>
  <c r="EV360" i="102"/>
  <c r="EU360" i="102"/>
  <c r="ET360" i="102"/>
  <c r="FH359" i="102"/>
  <c r="FG359" i="102"/>
  <c r="FF359" i="102"/>
  <c r="FE359" i="102"/>
  <c r="FD359" i="102"/>
  <c r="FC359" i="102"/>
  <c r="FB359" i="102"/>
  <c r="FA359" i="102"/>
  <c r="EZ359" i="102"/>
  <c r="EY359" i="102"/>
  <c r="EX359" i="102"/>
  <c r="EW359" i="102"/>
  <c r="EV359" i="102"/>
  <c r="EU359" i="102"/>
  <c r="ET359" i="102"/>
  <c r="FH358" i="102"/>
  <c r="FG358" i="102"/>
  <c r="FF358" i="102"/>
  <c r="FE358" i="102"/>
  <c r="FD358" i="102"/>
  <c r="FC358" i="102"/>
  <c r="FB358" i="102"/>
  <c r="FA358" i="102"/>
  <c r="EZ358" i="102"/>
  <c r="EY358" i="102"/>
  <c r="EX358" i="102"/>
  <c r="EW358" i="102"/>
  <c r="EV358" i="102"/>
  <c r="EU358" i="102"/>
  <c r="ET358" i="102"/>
  <c r="FH357" i="102"/>
  <c r="FG357" i="102"/>
  <c r="FF357" i="102"/>
  <c r="FE357" i="102"/>
  <c r="FD357" i="102"/>
  <c r="FC357" i="102"/>
  <c r="FB357" i="102"/>
  <c r="FA357" i="102"/>
  <c r="EZ357" i="102"/>
  <c r="EY357" i="102"/>
  <c r="EX357" i="102"/>
  <c r="EW357" i="102"/>
  <c r="EV357" i="102"/>
  <c r="EU357" i="102"/>
  <c r="ET357" i="102"/>
  <c r="FH356" i="102"/>
  <c r="FG356" i="102"/>
  <c r="FF356" i="102"/>
  <c r="FE356" i="102"/>
  <c r="FD356" i="102"/>
  <c r="FC356" i="102"/>
  <c r="FB356" i="102"/>
  <c r="FA356" i="102"/>
  <c r="EZ356" i="102"/>
  <c r="EY356" i="102"/>
  <c r="EX356" i="102"/>
  <c r="EW356" i="102"/>
  <c r="EV356" i="102"/>
  <c r="EU356" i="102"/>
  <c r="ET356" i="102"/>
  <c r="FH355" i="102"/>
  <c r="FG355" i="102"/>
  <c r="FF355" i="102"/>
  <c r="FE355" i="102"/>
  <c r="FD355" i="102"/>
  <c r="FC355" i="102"/>
  <c r="FB355" i="102"/>
  <c r="FA355" i="102"/>
  <c r="EZ355" i="102"/>
  <c r="EY355" i="102"/>
  <c r="EX355" i="102"/>
  <c r="EW355" i="102"/>
  <c r="EV355" i="102"/>
  <c r="EU355" i="102"/>
  <c r="ET355" i="102"/>
  <c r="FH354" i="102"/>
  <c r="FG354" i="102"/>
  <c r="FF354" i="102"/>
  <c r="FE354" i="102"/>
  <c r="FD354" i="102"/>
  <c r="FC354" i="102"/>
  <c r="FB354" i="102"/>
  <c r="FA354" i="102"/>
  <c r="EZ354" i="102"/>
  <c r="EY354" i="102"/>
  <c r="EX354" i="102"/>
  <c r="EW354" i="102"/>
  <c r="EV354" i="102"/>
  <c r="EU354" i="102"/>
  <c r="ET354" i="102"/>
  <c r="FH353" i="102"/>
  <c r="FG353" i="102"/>
  <c r="FF353" i="102"/>
  <c r="FE353" i="102"/>
  <c r="FD353" i="102"/>
  <c r="FC353" i="102"/>
  <c r="FB353" i="102"/>
  <c r="FA353" i="102"/>
  <c r="EZ353" i="102"/>
  <c r="EY353" i="102"/>
  <c r="EX353" i="102"/>
  <c r="EW353" i="102"/>
  <c r="EV353" i="102"/>
  <c r="EU353" i="102"/>
  <c r="ET353" i="102"/>
  <c r="FH352" i="102"/>
  <c r="FG352" i="102"/>
  <c r="FF352" i="102"/>
  <c r="FE352" i="102"/>
  <c r="FD352" i="102"/>
  <c r="FC352" i="102"/>
  <c r="FB352" i="102"/>
  <c r="FA352" i="102"/>
  <c r="EZ352" i="102"/>
  <c r="EY352" i="102"/>
  <c r="EX352" i="102"/>
  <c r="EW352" i="102"/>
  <c r="EV352" i="102"/>
  <c r="EU352" i="102"/>
  <c r="ET352" i="102"/>
  <c r="FH351" i="102"/>
  <c r="FG351" i="102"/>
  <c r="FF351" i="102"/>
  <c r="FE351" i="102"/>
  <c r="FD351" i="102"/>
  <c r="FC351" i="102"/>
  <c r="FB351" i="102"/>
  <c r="FA351" i="102"/>
  <c r="EZ351" i="102"/>
  <c r="EY351" i="102"/>
  <c r="EX351" i="102"/>
  <c r="EW351" i="102"/>
  <c r="EV351" i="102"/>
  <c r="EU351" i="102"/>
  <c r="ET351" i="102"/>
  <c r="FH350" i="102"/>
  <c r="FG350" i="102"/>
  <c r="FF350" i="102"/>
  <c r="FE350" i="102"/>
  <c r="FD350" i="102"/>
  <c r="FC350" i="102"/>
  <c r="FB350" i="102"/>
  <c r="FA350" i="102"/>
  <c r="EZ350" i="102"/>
  <c r="EY350" i="102"/>
  <c r="EX350" i="102"/>
  <c r="EW350" i="102"/>
  <c r="EV350" i="102"/>
  <c r="EU350" i="102"/>
  <c r="ET350" i="102"/>
  <c r="FH349" i="102"/>
  <c r="FG349" i="102"/>
  <c r="FF349" i="102"/>
  <c r="FE349" i="102"/>
  <c r="FD349" i="102"/>
  <c r="FC349" i="102"/>
  <c r="FB349" i="102"/>
  <c r="FA349" i="102"/>
  <c r="EZ349" i="102"/>
  <c r="EY349" i="102"/>
  <c r="EX349" i="102"/>
  <c r="EW349" i="102"/>
  <c r="EV349" i="102"/>
  <c r="EU349" i="102"/>
  <c r="ET349" i="102"/>
  <c r="FH348" i="102"/>
  <c r="FG348" i="102"/>
  <c r="FF348" i="102"/>
  <c r="FE348" i="102"/>
  <c r="FD348" i="102"/>
  <c r="FC348" i="102"/>
  <c r="FB348" i="102"/>
  <c r="FA348" i="102"/>
  <c r="EZ348" i="102"/>
  <c r="EY348" i="102"/>
  <c r="EX348" i="102"/>
  <c r="EW348" i="102"/>
  <c r="EV348" i="102"/>
  <c r="EU348" i="102"/>
  <c r="ET348" i="102"/>
  <c r="FH347" i="102"/>
  <c r="FG347" i="102"/>
  <c r="FF347" i="102"/>
  <c r="FE347" i="102"/>
  <c r="FD347" i="102"/>
  <c r="FC347" i="102"/>
  <c r="FB347" i="102"/>
  <c r="FA347" i="102"/>
  <c r="EZ347" i="102"/>
  <c r="EY347" i="102"/>
  <c r="EX347" i="102"/>
  <c r="EW347" i="102"/>
  <c r="EV347" i="102"/>
  <c r="EU347" i="102"/>
  <c r="ET347" i="102"/>
  <c r="FH346" i="102"/>
  <c r="FG346" i="102"/>
  <c r="FF346" i="102"/>
  <c r="FE346" i="102"/>
  <c r="FD346" i="102"/>
  <c r="FC346" i="102"/>
  <c r="FB346" i="102"/>
  <c r="FA346" i="102"/>
  <c r="EZ346" i="102"/>
  <c r="EY346" i="102"/>
  <c r="EX346" i="102"/>
  <c r="EW346" i="102"/>
  <c r="EV346" i="102"/>
  <c r="EU346" i="102"/>
  <c r="ET346" i="102"/>
  <c r="FH345" i="102"/>
  <c r="FG345" i="102"/>
  <c r="FF345" i="102"/>
  <c r="FE345" i="102"/>
  <c r="FD345" i="102"/>
  <c r="FC345" i="102"/>
  <c r="FB345" i="102"/>
  <c r="FA345" i="102"/>
  <c r="EZ345" i="102"/>
  <c r="EY345" i="102"/>
  <c r="EX345" i="102"/>
  <c r="EW345" i="102"/>
  <c r="EV345" i="102"/>
  <c r="EU345" i="102"/>
  <c r="ET345" i="102"/>
  <c r="FH344" i="102"/>
  <c r="FG344" i="102"/>
  <c r="FF344" i="102"/>
  <c r="FE344" i="102"/>
  <c r="FD344" i="102"/>
  <c r="FC344" i="102"/>
  <c r="FB344" i="102"/>
  <c r="FA344" i="102"/>
  <c r="EZ344" i="102"/>
  <c r="EY344" i="102"/>
  <c r="EX344" i="102"/>
  <c r="EW344" i="102"/>
  <c r="EV344" i="102"/>
  <c r="EU344" i="102"/>
  <c r="ET344" i="102"/>
  <c r="FH343" i="102"/>
  <c r="FG343" i="102"/>
  <c r="FF343" i="102"/>
  <c r="FE343" i="102"/>
  <c r="FD343" i="102"/>
  <c r="FC343" i="102"/>
  <c r="FB343" i="102"/>
  <c r="FA343" i="102"/>
  <c r="EZ343" i="102"/>
  <c r="EY343" i="102"/>
  <c r="EX343" i="102"/>
  <c r="EW343" i="102"/>
  <c r="EV343" i="102"/>
  <c r="EU343" i="102"/>
  <c r="ET343" i="102"/>
  <c r="FH342" i="102"/>
  <c r="FG342" i="102"/>
  <c r="FF342" i="102"/>
  <c r="FE342" i="102"/>
  <c r="FD342" i="102"/>
  <c r="FC342" i="102"/>
  <c r="FB342" i="102"/>
  <c r="FA342" i="102"/>
  <c r="EZ342" i="102"/>
  <c r="EY342" i="102"/>
  <c r="EX342" i="102"/>
  <c r="EW342" i="102"/>
  <c r="EV342" i="102"/>
  <c r="EU342" i="102"/>
  <c r="ET342" i="102"/>
  <c r="FH341" i="102"/>
  <c r="FG341" i="102"/>
  <c r="FF341" i="102"/>
  <c r="FE341" i="102"/>
  <c r="FD341" i="102"/>
  <c r="FC341" i="102"/>
  <c r="FB341" i="102"/>
  <c r="FA341" i="102"/>
  <c r="EZ341" i="102"/>
  <c r="EY341" i="102"/>
  <c r="EX341" i="102"/>
  <c r="EW341" i="102"/>
  <c r="EV341" i="102"/>
  <c r="EU341" i="102"/>
  <c r="ET341" i="102"/>
  <c r="FH340" i="102"/>
  <c r="FG340" i="102"/>
  <c r="FF340" i="102"/>
  <c r="FE340" i="102"/>
  <c r="FD340" i="102"/>
  <c r="FC340" i="102"/>
  <c r="FB340" i="102"/>
  <c r="FA340" i="102"/>
  <c r="EZ340" i="102"/>
  <c r="EY340" i="102"/>
  <c r="EX340" i="102"/>
  <c r="EW340" i="102"/>
  <c r="EV340" i="102"/>
  <c r="EU340" i="102"/>
  <c r="ET340" i="102"/>
  <c r="FH339" i="102"/>
  <c r="FG339" i="102"/>
  <c r="FF339" i="102"/>
  <c r="FE339" i="102"/>
  <c r="FD339" i="102"/>
  <c r="FC339" i="102"/>
  <c r="FB339" i="102"/>
  <c r="FA339" i="102"/>
  <c r="EZ339" i="102"/>
  <c r="EY339" i="102"/>
  <c r="EX339" i="102"/>
  <c r="EW339" i="102"/>
  <c r="EV339" i="102"/>
  <c r="EU339" i="102"/>
  <c r="ET339" i="102"/>
  <c r="FH338" i="102"/>
  <c r="FG338" i="102"/>
  <c r="FF338" i="102"/>
  <c r="FE338" i="102"/>
  <c r="FD338" i="102"/>
  <c r="FC338" i="102"/>
  <c r="FB338" i="102"/>
  <c r="FA338" i="102"/>
  <c r="EZ338" i="102"/>
  <c r="EY338" i="102"/>
  <c r="EX338" i="102"/>
  <c r="EW338" i="102"/>
  <c r="EV338" i="102"/>
  <c r="EU338" i="102"/>
  <c r="ET338" i="102"/>
  <c r="FH337" i="102"/>
  <c r="FG337" i="102"/>
  <c r="FF337" i="102"/>
  <c r="FE337" i="102"/>
  <c r="FD337" i="102"/>
  <c r="FC337" i="102"/>
  <c r="FB337" i="102"/>
  <c r="FA337" i="102"/>
  <c r="EZ337" i="102"/>
  <c r="EY337" i="102"/>
  <c r="EX337" i="102"/>
  <c r="EW337" i="102"/>
  <c r="EV337" i="102"/>
  <c r="EU337" i="102"/>
  <c r="ET337" i="102"/>
  <c r="FH336" i="102"/>
  <c r="FG336" i="102"/>
  <c r="FF336" i="102"/>
  <c r="FE336" i="102"/>
  <c r="FD336" i="102"/>
  <c r="FC336" i="102"/>
  <c r="FB336" i="102"/>
  <c r="FA336" i="102"/>
  <c r="EZ336" i="102"/>
  <c r="EY336" i="102"/>
  <c r="EX336" i="102"/>
  <c r="EW336" i="102"/>
  <c r="EV336" i="102"/>
  <c r="EU336" i="102"/>
  <c r="ET336" i="102"/>
  <c r="FH335" i="102"/>
  <c r="FG335" i="102"/>
  <c r="FF335" i="102"/>
  <c r="FE335" i="102"/>
  <c r="FD335" i="102"/>
  <c r="FC335" i="102"/>
  <c r="FB335" i="102"/>
  <c r="FA335" i="102"/>
  <c r="EZ335" i="102"/>
  <c r="EY335" i="102"/>
  <c r="EX335" i="102"/>
  <c r="EW335" i="102"/>
  <c r="EV335" i="102"/>
  <c r="EU335" i="102"/>
  <c r="ET335" i="102"/>
  <c r="FH334" i="102"/>
  <c r="FG334" i="102"/>
  <c r="FF334" i="102"/>
  <c r="FE334" i="102"/>
  <c r="FD334" i="102"/>
  <c r="FC334" i="102"/>
  <c r="FB334" i="102"/>
  <c r="FA334" i="102"/>
  <c r="EZ334" i="102"/>
  <c r="EY334" i="102"/>
  <c r="EX334" i="102"/>
  <c r="EW334" i="102"/>
  <c r="EV334" i="102"/>
  <c r="EU334" i="102"/>
  <c r="ET334" i="102"/>
  <c r="FH333" i="102"/>
  <c r="FG333" i="102"/>
  <c r="FF333" i="102"/>
  <c r="FE333" i="102"/>
  <c r="FD333" i="102"/>
  <c r="FC333" i="102"/>
  <c r="FB333" i="102"/>
  <c r="FA333" i="102"/>
  <c r="EZ333" i="102"/>
  <c r="EY333" i="102"/>
  <c r="EX333" i="102"/>
  <c r="EW333" i="102"/>
  <c r="EV333" i="102"/>
  <c r="EU333" i="102"/>
  <c r="ET333" i="102"/>
  <c r="FH332" i="102"/>
  <c r="FG332" i="102"/>
  <c r="FF332" i="102"/>
  <c r="FE332" i="102"/>
  <c r="FD332" i="102"/>
  <c r="FC332" i="102"/>
  <c r="FB332" i="102"/>
  <c r="FA332" i="102"/>
  <c r="EZ332" i="102"/>
  <c r="EY332" i="102"/>
  <c r="EX332" i="102"/>
  <c r="EW332" i="102"/>
  <c r="EV332" i="102"/>
  <c r="EU332" i="102"/>
  <c r="ET332" i="102"/>
  <c r="FH331" i="102"/>
  <c r="FG331" i="102"/>
  <c r="FF331" i="102"/>
  <c r="FE331" i="102"/>
  <c r="FD331" i="102"/>
  <c r="FC331" i="102"/>
  <c r="FB331" i="102"/>
  <c r="FA331" i="102"/>
  <c r="EZ331" i="102"/>
  <c r="EY331" i="102"/>
  <c r="EX331" i="102"/>
  <c r="EW331" i="102"/>
  <c r="EV331" i="102"/>
  <c r="EU331" i="102"/>
  <c r="ET331" i="102"/>
  <c r="FH330" i="102"/>
  <c r="FG330" i="102"/>
  <c r="FF330" i="102"/>
  <c r="FE330" i="102"/>
  <c r="FD330" i="102"/>
  <c r="FC330" i="102"/>
  <c r="FB330" i="102"/>
  <c r="FA330" i="102"/>
  <c r="EZ330" i="102"/>
  <c r="EY330" i="102"/>
  <c r="EX330" i="102"/>
  <c r="EW330" i="102"/>
  <c r="EV330" i="102"/>
  <c r="EU330" i="102"/>
  <c r="ET330" i="102"/>
  <c r="FH329" i="102"/>
  <c r="FG329" i="102"/>
  <c r="FF329" i="102"/>
  <c r="FE329" i="102"/>
  <c r="FD329" i="102"/>
  <c r="FC329" i="102"/>
  <c r="FB329" i="102"/>
  <c r="FA329" i="102"/>
  <c r="EZ329" i="102"/>
  <c r="EY329" i="102"/>
  <c r="EX329" i="102"/>
  <c r="EW329" i="102"/>
  <c r="EV329" i="102"/>
  <c r="EU329" i="102"/>
  <c r="ET329" i="102"/>
  <c r="FH328" i="102"/>
  <c r="FG328" i="102"/>
  <c r="FF328" i="102"/>
  <c r="FE328" i="102"/>
  <c r="FD328" i="102"/>
  <c r="FC328" i="102"/>
  <c r="FB328" i="102"/>
  <c r="FA328" i="102"/>
  <c r="EZ328" i="102"/>
  <c r="EY328" i="102"/>
  <c r="EX328" i="102"/>
  <c r="EW328" i="102"/>
  <c r="EV328" i="102"/>
  <c r="EU328" i="102"/>
  <c r="ET328" i="102"/>
  <c r="FH327" i="102"/>
  <c r="FG327" i="102"/>
  <c r="FF327" i="102"/>
  <c r="FE327" i="102"/>
  <c r="FD327" i="102"/>
  <c r="FC327" i="102"/>
  <c r="FB327" i="102"/>
  <c r="FA327" i="102"/>
  <c r="EZ327" i="102"/>
  <c r="EY327" i="102"/>
  <c r="EX327" i="102"/>
  <c r="EW327" i="102"/>
  <c r="EV327" i="102"/>
  <c r="EU327" i="102"/>
  <c r="ET327" i="102"/>
  <c r="FH326" i="102"/>
  <c r="FG326" i="102"/>
  <c r="FF326" i="102"/>
  <c r="FE326" i="102"/>
  <c r="FD326" i="102"/>
  <c r="FC326" i="102"/>
  <c r="FB326" i="102"/>
  <c r="FA326" i="102"/>
  <c r="EZ326" i="102"/>
  <c r="EY326" i="102"/>
  <c r="EX326" i="102"/>
  <c r="EW326" i="102"/>
  <c r="EV326" i="102"/>
  <c r="EU326" i="102"/>
  <c r="ET326" i="102"/>
  <c r="FH325" i="102"/>
  <c r="FG325" i="102"/>
  <c r="FF325" i="102"/>
  <c r="FE325" i="102"/>
  <c r="FD325" i="102"/>
  <c r="FC325" i="102"/>
  <c r="FB325" i="102"/>
  <c r="FA325" i="102"/>
  <c r="EZ325" i="102"/>
  <c r="EY325" i="102"/>
  <c r="EX325" i="102"/>
  <c r="EW325" i="102"/>
  <c r="EV325" i="102"/>
  <c r="EU325" i="102"/>
  <c r="ET325" i="102"/>
  <c r="FH324" i="102"/>
  <c r="FG324" i="102"/>
  <c r="FF324" i="102"/>
  <c r="FE324" i="102"/>
  <c r="FD324" i="102"/>
  <c r="FC324" i="102"/>
  <c r="FB324" i="102"/>
  <c r="FA324" i="102"/>
  <c r="EZ324" i="102"/>
  <c r="EY324" i="102"/>
  <c r="EX324" i="102"/>
  <c r="EW324" i="102"/>
  <c r="EV324" i="102"/>
  <c r="EU324" i="102"/>
  <c r="ET324" i="102"/>
  <c r="FH323" i="102"/>
  <c r="FG323" i="102"/>
  <c r="FF323" i="102"/>
  <c r="FE323" i="102"/>
  <c r="FD323" i="102"/>
  <c r="FC323" i="102"/>
  <c r="FB323" i="102"/>
  <c r="FA323" i="102"/>
  <c r="EZ323" i="102"/>
  <c r="EY323" i="102"/>
  <c r="EX323" i="102"/>
  <c r="EW323" i="102"/>
  <c r="EV323" i="102"/>
  <c r="EU323" i="102"/>
  <c r="ET323" i="102"/>
  <c r="FH322" i="102"/>
  <c r="FG322" i="102"/>
  <c r="FF322" i="102"/>
  <c r="FE322" i="102"/>
  <c r="FD322" i="102"/>
  <c r="FC322" i="102"/>
  <c r="FB322" i="102"/>
  <c r="FA322" i="102"/>
  <c r="EZ322" i="102"/>
  <c r="EY322" i="102"/>
  <c r="EX322" i="102"/>
  <c r="EW322" i="102"/>
  <c r="EV322" i="102"/>
  <c r="EU322" i="102"/>
  <c r="ET322" i="102"/>
  <c r="FH321" i="102"/>
  <c r="FG321" i="102"/>
  <c r="FF321" i="102"/>
  <c r="FE321" i="102"/>
  <c r="FD321" i="102"/>
  <c r="FC321" i="102"/>
  <c r="FB321" i="102"/>
  <c r="FA321" i="102"/>
  <c r="EZ321" i="102"/>
  <c r="EY321" i="102"/>
  <c r="EX321" i="102"/>
  <c r="EW321" i="102"/>
  <c r="EV321" i="102"/>
  <c r="EU321" i="102"/>
  <c r="ET321" i="102"/>
  <c r="FH320" i="102"/>
  <c r="FG320" i="102"/>
  <c r="FF320" i="102"/>
  <c r="FE320" i="102"/>
  <c r="FD320" i="102"/>
  <c r="FC320" i="102"/>
  <c r="FB320" i="102"/>
  <c r="FA320" i="102"/>
  <c r="EZ320" i="102"/>
  <c r="EY320" i="102"/>
  <c r="EX320" i="102"/>
  <c r="EW320" i="102"/>
  <c r="EV320" i="102"/>
  <c r="EU320" i="102"/>
  <c r="ET320" i="102"/>
  <c r="FH319" i="102"/>
  <c r="FG319" i="102"/>
  <c r="FF319" i="102"/>
  <c r="FE319" i="102"/>
  <c r="FD319" i="102"/>
  <c r="FC319" i="102"/>
  <c r="FB319" i="102"/>
  <c r="FA319" i="102"/>
  <c r="EZ319" i="102"/>
  <c r="EY319" i="102"/>
  <c r="EX319" i="102"/>
  <c r="EW319" i="102"/>
  <c r="EV319" i="102"/>
  <c r="EU319" i="102"/>
  <c r="ET319" i="102"/>
  <c r="FH318" i="102"/>
  <c r="FG318" i="102"/>
  <c r="FF318" i="102"/>
  <c r="FE318" i="102"/>
  <c r="FD318" i="102"/>
  <c r="FC318" i="102"/>
  <c r="FB318" i="102"/>
  <c r="FA318" i="102"/>
  <c r="EZ318" i="102"/>
  <c r="EY318" i="102"/>
  <c r="EX318" i="102"/>
  <c r="EW318" i="102"/>
  <c r="EV318" i="102"/>
  <c r="EU318" i="102"/>
  <c r="ET318" i="102"/>
  <c r="FH317" i="102"/>
  <c r="FG317" i="102"/>
  <c r="FF317" i="102"/>
  <c r="FE317" i="102"/>
  <c r="FD317" i="102"/>
  <c r="FC317" i="102"/>
  <c r="FB317" i="102"/>
  <c r="FA317" i="102"/>
  <c r="EZ317" i="102"/>
  <c r="EY317" i="102"/>
  <c r="EX317" i="102"/>
  <c r="EW317" i="102"/>
  <c r="EV317" i="102"/>
  <c r="EU317" i="102"/>
  <c r="ET317" i="102"/>
  <c r="FH316" i="102"/>
  <c r="FG316" i="102"/>
  <c r="FF316" i="102"/>
  <c r="FE316" i="102"/>
  <c r="FD316" i="102"/>
  <c r="FC316" i="102"/>
  <c r="FB316" i="102"/>
  <c r="FA316" i="102"/>
  <c r="EZ316" i="102"/>
  <c r="EY316" i="102"/>
  <c r="EX316" i="102"/>
  <c r="EW316" i="102"/>
  <c r="EV316" i="102"/>
  <c r="EU316" i="102"/>
  <c r="ET316" i="102"/>
  <c r="FH315" i="102"/>
  <c r="FG315" i="102"/>
  <c r="FF315" i="102"/>
  <c r="FE315" i="102"/>
  <c r="FD315" i="102"/>
  <c r="FC315" i="102"/>
  <c r="FB315" i="102"/>
  <c r="FA315" i="102"/>
  <c r="EZ315" i="102"/>
  <c r="EY315" i="102"/>
  <c r="EX315" i="102"/>
  <c r="EW315" i="102"/>
  <c r="EV315" i="102"/>
  <c r="EU315" i="102"/>
  <c r="ET315" i="102"/>
  <c r="FH314" i="102"/>
  <c r="FG314" i="102"/>
  <c r="FF314" i="102"/>
  <c r="FE314" i="102"/>
  <c r="FD314" i="102"/>
  <c r="FC314" i="102"/>
  <c r="FB314" i="102"/>
  <c r="FA314" i="102"/>
  <c r="EZ314" i="102"/>
  <c r="EY314" i="102"/>
  <c r="EX314" i="102"/>
  <c r="EW314" i="102"/>
  <c r="EV314" i="102"/>
  <c r="EU314" i="102"/>
  <c r="ET314" i="102"/>
  <c r="FH313" i="102"/>
  <c r="FG313" i="102"/>
  <c r="FF313" i="102"/>
  <c r="FE313" i="102"/>
  <c r="FD313" i="102"/>
  <c r="FC313" i="102"/>
  <c r="FB313" i="102"/>
  <c r="FA313" i="102"/>
  <c r="EZ313" i="102"/>
  <c r="EY313" i="102"/>
  <c r="EX313" i="102"/>
  <c r="EW313" i="102"/>
  <c r="EV313" i="102"/>
  <c r="EU313" i="102"/>
  <c r="ET313" i="102"/>
  <c r="FH312" i="102"/>
  <c r="FG312" i="102"/>
  <c r="FF312" i="102"/>
  <c r="FE312" i="102"/>
  <c r="FD312" i="102"/>
  <c r="FC312" i="102"/>
  <c r="FB312" i="102"/>
  <c r="FA312" i="102"/>
  <c r="EZ312" i="102"/>
  <c r="EY312" i="102"/>
  <c r="EX312" i="102"/>
  <c r="EW312" i="102"/>
  <c r="EV312" i="102"/>
  <c r="EU312" i="102"/>
  <c r="ET312" i="102"/>
  <c r="FH311" i="102"/>
  <c r="FG311" i="102"/>
  <c r="FF311" i="102"/>
  <c r="FE311" i="102"/>
  <c r="FD311" i="102"/>
  <c r="FC311" i="102"/>
  <c r="FB311" i="102"/>
  <c r="FA311" i="102"/>
  <c r="EZ311" i="102"/>
  <c r="EY311" i="102"/>
  <c r="EX311" i="102"/>
  <c r="EW311" i="102"/>
  <c r="EV311" i="102"/>
  <c r="EU311" i="102"/>
  <c r="ET311" i="102"/>
  <c r="FH310" i="102"/>
  <c r="FG310" i="102"/>
  <c r="FF310" i="102"/>
  <c r="FE310" i="102"/>
  <c r="FD310" i="102"/>
  <c r="FC310" i="102"/>
  <c r="FB310" i="102"/>
  <c r="FA310" i="102"/>
  <c r="EZ310" i="102"/>
  <c r="EY310" i="102"/>
  <c r="EX310" i="102"/>
  <c r="EW310" i="102"/>
  <c r="EV310" i="102"/>
  <c r="EU310" i="102"/>
  <c r="ET310" i="102"/>
  <c r="FH309" i="102"/>
  <c r="FG309" i="102"/>
  <c r="FF309" i="102"/>
  <c r="FE309" i="102"/>
  <c r="FD309" i="102"/>
  <c r="FC309" i="102"/>
  <c r="FB309" i="102"/>
  <c r="FA309" i="102"/>
  <c r="EZ309" i="102"/>
  <c r="EY309" i="102"/>
  <c r="EX309" i="102"/>
  <c r="EW309" i="102"/>
  <c r="EV309" i="102"/>
  <c r="EU309" i="102"/>
  <c r="ET309" i="102"/>
  <c r="FH308" i="102"/>
  <c r="FG308" i="102"/>
  <c r="FF308" i="102"/>
  <c r="FE308" i="102"/>
  <c r="FD308" i="102"/>
  <c r="FC308" i="102"/>
  <c r="FB308" i="102"/>
  <c r="FA308" i="102"/>
  <c r="EZ308" i="102"/>
  <c r="EY308" i="102"/>
  <c r="EX308" i="102"/>
  <c r="EW308" i="102"/>
  <c r="EV308" i="102"/>
  <c r="EU308" i="102"/>
  <c r="ET308" i="102"/>
  <c r="FH307" i="102"/>
  <c r="FG307" i="102"/>
  <c r="FF307" i="102"/>
  <c r="FE307" i="102"/>
  <c r="FD307" i="102"/>
  <c r="FC307" i="102"/>
  <c r="FB307" i="102"/>
  <c r="FA307" i="102"/>
  <c r="EZ307" i="102"/>
  <c r="EY307" i="102"/>
  <c r="EX307" i="102"/>
  <c r="EW307" i="102"/>
  <c r="EV307" i="102"/>
  <c r="EU307" i="102"/>
  <c r="ET307" i="102"/>
  <c r="FH306" i="102"/>
  <c r="FG306" i="102"/>
  <c r="FF306" i="102"/>
  <c r="FE306" i="102"/>
  <c r="FD306" i="102"/>
  <c r="FC306" i="102"/>
  <c r="FB306" i="102"/>
  <c r="FA306" i="102"/>
  <c r="EZ306" i="102"/>
  <c r="EY306" i="102"/>
  <c r="EX306" i="102"/>
  <c r="EW306" i="102"/>
  <c r="EV306" i="102"/>
  <c r="EU306" i="102"/>
  <c r="ET306" i="102"/>
  <c r="FH305" i="102"/>
  <c r="FG305" i="102"/>
  <c r="FF305" i="102"/>
  <c r="FE305" i="102"/>
  <c r="FD305" i="102"/>
  <c r="FC305" i="102"/>
  <c r="FB305" i="102"/>
  <c r="FA305" i="102"/>
  <c r="EZ305" i="102"/>
  <c r="EY305" i="102"/>
  <c r="EX305" i="102"/>
  <c r="EW305" i="102"/>
  <c r="EV305" i="102"/>
  <c r="EU305" i="102"/>
  <c r="ET305" i="102"/>
  <c r="FH304" i="102"/>
  <c r="FG304" i="102"/>
  <c r="FF304" i="102"/>
  <c r="FE304" i="102"/>
  <c r="FD304" i="102"/>
  <c r="FC304" i="102"/>
  <c r="FB304" i="102"/>
  <c r="FA304" i="102"/>
  <c r="EZ304" i="102"/>
  <c r="EY304" i="102"/>
  <c r="EX304" i="102"/>
  <c r="EW304" i="102"/>
  <c r="EV304" i="102"/>
  <c r="EU304" i="102"/>
  <c r="ET304" i="102"/>
  <c r="FH303" i="102"/>
  <c r="FG303" i="102"/>
  <c r="FF303" i="102"/>
  <c r="FE303" i="102"/>
  <c r="FD303" i="102"/>
  <c r="FC303" i="102"/>
  <c r="FB303" i="102"/>
  <c r="FA303" i="102"/>
  <c r="EZ303" i="102"/>
  <c r="EY303" i="102"/>
  <c r="EX303" i="102"/>
  <c r="EW303" i="102"/>
  <c r="EV303" i="102"/>
  <c r="EU303" i="102"/>
  <c r="ET303" i="102"/>
  <c r="FH302" i="102"/>
  <c r="FG302" i="102"/>
  <c r="FF302" i="102"/>
  <c r="FE302" i="102"/>
  <c r="FD302" i="102"/>
  <c r="FC302" i="102"/>
  <c r="FB302" i="102"/>
  <c r="FA302" i="102"/>
  <c r="EZ302" i="102"/>
  <c r="EY302" i="102"/>
  <c r="EX302" i="102"/>
  <c r="EW302" i="102"/>
  <c r="EV302" i="102"/>
  <c r="EU302" i="102"/>
  <c r="ET302" i="102"/>
  <c r="FH301" i="102"/>
  <c r="FG301" i="102"/>
  <c r="FF301" i="102"/>
  <c r="FE301" i="102"/>
  <c r="FD301" i="102"/>
  <c r="FC301" i="102"/>
  <c r="FB301" i="102"/>
  <c r="FA301" i="102"/>
  <c r="EZ301" i="102"/>
  <c r="EY301" i="102"/>
  <c r="EX301" i="102"/>
  <c r="EW301" i="102"/>
  <c r="EV301" i="102"/>
  <c r="EU301" i="102"/>
  <c r="ET301" i="102"/>
  <c r="FH300" i="102"/>
  <c r="FG300" i="102"/>
  <c r="FF300" i="102"/>
  <c r="FE300" i="102"/>
  <c r="FD300" i="102"/>
  <c r="FC300" i="102"/>
  <c r="FB300" i="102"/>
  <c r="FA300" i="102"/>
  <c r="EZ300" i="102"/>
  <c r="EY300" i="102"/>
  <c r="EX300" i="102"/>
  <c r="EW300" i="102"/>
  <c r="EV300" i="102"/>
  <c r="EU300" i="102"/>
  <c r="ET300" i="102"/>
  <c r="FH299" i="102"/>
  <c r="FG299" i="102"/>
  <c r="FF299" i="102"/>
  <c r="FE299" i="102"/>
  <c r="FD299" i="102"/>
  <c r="FC299" i="102"/>
  <c r="FB299" i="102"/>
  <c r="FA299" i="102"/>
  <c r="EZ299" i="102"/>
  <c r="EY299" i="102"/>
  <c r="EX299" i="102"/>
  <c r="EW299" i="102"/>
  <c r="EV299" i="102"/>
  <c r="EU299" i="102"/>
  <c r="ET299" i="102"/>
  <c r="FH298" i="102"/>
  <c r="FG298" i="102"/>
  <c r="FF298" i="102"/>
  <c r="FE298" i="102"/>
  <c r="FD298" i="102"/>
  <c r="FC298" i="102"/>
  <c r="FB298" i="102"/>
  <c r="FA298" i="102"/>
  <c r="EZ298" i="102"/>
  <c r="EY298" i="102"/>
  <c r="EX298" i="102"/>
  <c r="EW298" i="102"/>
  <c r="EV298" i="102"/>
  <c r="EU298" i="102"/>
  <c r="ET298" i="102"/>
  <c r="FH297" i="102"/>
  <c r="FG297" i="102"/>
  <c r="FF297" i="102"/>
  <c r="FE297" i="102"/>
  <c r="FD297" i="102"/>
  <c r="FC297" i="102"/>
  <c r="FB297" i="102"/>
  <c r="FA297" i="102"/>
  <c r="EZ297" i="102"/>
  <c r="EY297" i="102"/>
  <c r="EX297" i="102"/>
  <c r="EW297" i="102"/>
  <c r="EV297" i="102"/>
  <c r="EU297" i="102"/>
  <c r="ET297" i="102"/>
  <c r="FH296" i="102"/>
  <c r="FG296" i="102"/>
  <c r="FF296" i="102"/>
  <c r="FE296" i="102"/>
  <c r="FD296" i="102"/>
  <c r="FC296" i="102"/>
  <c r="FB296" i="102"/>
  <c r="FA296" i="102"/>
  <c r="EZ296" i="102"/>
  <c r="EY296" i="102"/>
  <c r="EX296" i="102"/>
  <c r="EW296" i="102"/>
  <c r="EV296" i="102"/>
  <c r="EU296" i="102"/>
  <c r="ET296" i="102"/>
  <c r="FH295" i="102"/>
  <c r="FG295" i="102"/>
  <c r="FF295" i="102"/>
  <c r="FE295" i="102"/>
  <c r="FD295" i="102"/>
  <c r="FC295" i="102"/>
  <c r="FB295" i="102"/>
  <c r="FA295" i="102"/>
  <c r="EZ295" i="102"/>
  <c r="EY295" i="102"/>
  <c r="EX295" i="102"/>
  <c r="EW295" i="102"/>
  <c r="EV295" i="102"/>
  <c r="EU295" i="102"/>
  <c r="ET295" i="102"/>
  <c r="FH294" i="102"/>
  <c r="FG294" i="102"/>
  <c r="FF294" i="102"/>
  <c r="FE294" i="102"/>
  <c r="FD294" i="102"/>
  <c r="FC294" i="102"/>
  <c r="FB294" i="102"/>
  <c r="FA294" i="102"/>
  <c r="EZ294" i="102"/>
  <c r="EY294" i="102"/>
  <c r="EX294" i="102"/>
  <c r="EW294" i="102"/>
  <c r="EV294" i="102"/>
  <c r="EU294" i="102"/>
  <c r="ET294" i="102"/>
  <c r="FH293" i="102"/>
  <c r="FG293" i="102"/>
  <c r="FF293" i="102"/>
  <c r="FE293" i="102"/>
  <c r="FD293" i="102"/>
  <c r="FC293" i="102"/>
  <c r="FB293" i="102"/>
  <c r="FA293" i="102"/>
  <c r="EZ293" i="102"/>
  <c r="EY293" i="102"/>
  <c r="EX293" i="102"/>
  <c r="EW293" i="102"/>
  <c r="EV293" i="102"/>
  <c r="EU293" i="102"/>
  <c r="ET293" i="102"/>
  <c r="FH292" i="102"/>
  <c r="FG292" i="102"/>
  <c r="FF292" i="102"/>
  <c r="FE292" i="102"/>
  <c r="FD292" i="102"/>
  <c r="FC292" i="102"/>
  <c r="FB292" i="102"/>
  <c r="FA292" i="102"/>
  <c r="EZ292" i="102"/>
  <c r="EY292" i="102"/>
  <c r="EX292" i="102"/>
  <c r="EW292" i="102"/>
  <c r="EV292" i="102"/>
  <c r="EU292" i="102"/>
  <c r="ET292" i="102"/>
  <c r="FH291" i="102"/>
  <c r="FG291" i="102"/>
  <c r="FF291" i="102"/>
  <c r="FE291" i="102"/>
  <c r="FD291" i="102"/>
  <c r="FC291" i="102"/>
  <c r="FB291" i="102"/>
  <c r="FA291" i="102"/>
  <c r="EZ291" i="102"/>
  <c r="EY291" i="102"/>
  <c r="EX291" i="102"/>
  <c r="EW291" i="102"/>
  <c r="EV291" i="102"/>
  <c r="EU291" i="102"/>
  <c r="ET291" i="102"/>
  <c r="FH290" i="102"/>
  <c r="FG290" i="102"/>
  <c r="FF290" i="102"/>
  <c r="FE290" i="102"/>
  <c r="FD290" i="102"/>
  <c r="FC290" i="102"/>
  <c r="FB290" i="102"/>
  <c r="FA290" i="102"/>
  <c r="EZ290" i="102"/>
  <c r="EY290" i="102"/>
  <c r="EX290" i="102"/>
  <c r="EW290" i="102"/>
  <c r="EV290" i="102"/>
  <c r="EU290" i="102"/>
  <c r="ET290" i="102"/>
  <c r="FH289" i="102"/>
  <c r="FG289" i="102"/>
  <c r="FF289" i="102"/>
  <c r="FE289" i="102"/>
  <c r="FD289" i="102"/>
  <c r="FC289" i="102"/>
  <c r="FB289" i="102"/>
  <c r="FA289" i="102"/>
  <c r="EZ289" i="102"/>
  <c r="EY289" i="102"/>
  <c r="EX289" i="102"/>
  <c r="EW289" i="102"/>
  <c r="EV289" i="102"/>
  <c r="EU289" i="102"/>
  <c r="ET289" i="102"/>
  <c r="FH288" i="102"/>
  <c r="FG288" i="102"/>
  <c r="FF288" i="102"/>
  <c r="FE288" i="102"/>
  <c r="FD288" i="102"/>
  <c r="FC288" i="102"/>
  <c r="FB288" i="102"/>
  <c r="FA288" i="102"/>
  <c r="EZ288" i="102"/>
  <c r="EY288" i="102"/>
  <c r="EX288" i="102"/>
  <c r="EW288" i="102"/>
  <c r="EV288" i="102"/>
  <c r="EU288" i="102"/>
  <c r="ET288" i="102"/>
  <c r="FH287" i="102"/>
  <c r="FG287" i="102"/>
  <c r="FF287" i="102"/>
  <c r="FE287" i="102"/>
  <c r="FD287" i="102"/>
  <c r="FC287" i="102"/>
  <c r="FB287" i="102"/>
  <c r="FA287" i="102"/>
  <c r="EZ287" i="102"/>
  <c r="EY287" i="102"/>
  <c r="EX287" i="102"/>
  <c r="EW287" i="102"/>
  <c r="EV287" i="102"/>
  <c r="EU287" i="102"/>
  <c r="ET287" i="102"/>
  <c r="FH286" i="102"/>
  <c r="FG286" i="102"/>
  <c r="FF286" i="102"/>
  <c r="FE286" i="102"/>
  <c r="FD286" i="102"/>
  <c r="FC286" i="102"/>
  <c r="FB286" i="102"/>
  <c r="FA286" i="102"/>
  <c r="EZ286" i="102"/>
  <c r="EY286" i="102"/>
  <c r="EX286" i="102"/>
  <c r="EW286" i="102"/>
  <c r="EV286" i="102"/>
  <c r="EU286" i="102"/>
  <c r="ET286" i="102"/>
  <c r="FH285" i="102"/>
  <c r="FG285" i="102"/>
  <c r="FF285" i="102"/>
  <c r="FE285" i="102"/>
  <c r="FD285" i="102"/>
  <c r="FC285" i="102"/>
  <c r="FB285" i="102"/>
  <c r="FA285" i="102"/>
  <c r="EZ285" i="102"/>
  <c r="EY285" i="102"/>
  <c r="EX285" i="102"/>
  <c r="EW285" i="102"/>
  <c r="EV285" i="102"/>
  <c r="EU285" i="102"/>
  <c r="ET285" i="102"/>
  <c r="FH284" i="102"/>
  <c r="FG284" i="102"/>
  <c r="FF284" i="102"/>
  <c r="FE284" i="102"/>
  <c r="FD284" i="102"/>
  <c r="FC284" i="102"/>
  <c r="FB284" i="102"/>
  <c r="FA284" i="102"/>
  <c r="EZ284" i="102"/>
  <c r="EY284" i="102"/>
  <c r="EX284" i="102"/>
  <c r="EW284" i="102"/>
  <c r="EV284" i="102"/>
  <c r="EU284" i="102"/>
  <c r="ET284" i="102"/>
  <c r="FH283" i="102"/>
  <c r="FG283" i="102"/>
  <c r="FF283" i="102"/>
  <c r="FE283" i="102"/>
  <c r="FD283" i="102"/>
  <c r="FC283" i="102"/>
  <c r="FB283" i="102"/>
  <c r="FA283" i="102"/>
  <c r="EZ283" i="102"/>
  <c r="EY283" i="102"/>
  <c r="EX283" i="102"/>
  <c r="EW283" i="102"/>
  <c r="EV283" i="102"/>
  <c r="EU283" i="102"/>
  <c r="ET283" i="102"/>
  <c r="FH282" i="102"/>
  <c r="FG282" i="102"/>
  <c r="FF282" i="102"/>
  <c r="FE282" i="102"/>
  <c r="FD282" i="102"/>
  <c r="FC282" i="102"/>
  <c r="FB282" i="102"/>
  <c r="FA282" i="102"/>
  <c r="EZ282" i="102"/>
  <c r="EY282" i="102"/>
  <c r="EX282" i="102"/>
  <c r="EW282" i="102"/>
  <c r="EV282" i="102"/>
  <c r="EU282" i="102"/>
  <c r="ET282" i="102"/>
  <c r="FH281" i="102"/>
  <c r="FG281" i="102"/>
  <c r="FF281" i="102"/>
  <c r="FE281" i="102"/>
  <c r="FD281" i="102"/>
  <c r="FC281" i="102"/>
  <c r="FB281" i="102"/>
  <c r="FA281" i="102"/>
  <c r="EZ281" i="102"/>
  <c r="EY281" i="102"/>
  <c r="EX281" i="102"/>
  <c r="EW281" i="102"/>
  <c r="EV281" i="102"/>
  <c r="EU281" i="102"/>
  <c r="ET281" i="102"/>
  <c r="FH280" i="102"/>
  <c r="FG280" i="102"/>
  <c r="FF280" i="102"/>
  <c r="FE280" i="102"/>
  <c r="FD280" i="102"/>
  <c r="FC280" i="102"/>
  <c r="FB280" i="102"/>
  <c r="FA280" i="102"/>
  <c r="EZ280" i="102"/>
  <c r="EY280" i="102"/>
  <c r="EX280" i="102"/>
  <c r="EW280" i="102"/>
  <c r="EV280" i="102"/>
  <c r="EU280" i="102"/>
  <c r="ET280" i="102"/>
  <c r="FH279" i="102"/>
  <c r="FG279" i="102"/>
  <c r="FF279" i="102"/>
  <c r="FE279" i="102"/>
  <c r="FD279" i="102"/>
  <c r="FC279" i="102"/>
  <c r="FB279" i="102"/>
  <c r="FA279" i="102"/>
  <c r="EZ279" i="102"/>
  <c r="EY279" i="102"/>
  <c r="EX279" i="102"/>
  <c r="EW279" i="102"/>
  <c r="EV279" i="102"/>
  <c r="EU279" i="102"/>
  <c r="ET279" i="102"/>
  <c r="FH278" i="102"/>
  <c r="FG278" i="102"/>
  <c r="FF278" i="102"/>
  <c r="FE278" i="102"/>
  <c r="FD278" i="102"/>
  <c r="FC278" i="102"/>
  <c r="FB278" i="102"/>
  <c r="FA278" i="102"/>
  <c r="EZ278" i="102"/>
  <c r="EY278" i="102"/>
  <c r="EX278" i="102"/>
  <c r="EW278" i="102"/>
  <c r="EV278" i="102"/>
  <c r="EU278" i="102"/>
  <c r="ET278" i="102"/>
  <c r="FH277" i="102"/>
  <c r="FG277" i="102"/>
  <c r="FF277" i="102"/>
  <c r="FE277" i="102"/>
  <c r="FD277" i="102"/>
  <c r="FC277" i="102"/>
  <c r="FB277" i="102"/>
  <c r="FA277" i="102"/>
  <c r="EZ277" i="102"/>
  <c r="EY277" i="102"/>
  <c r="EX277" i="102"/>
  <c r="EW277" i="102"/>
  <c r="EV277" i="102"/>
  <c r="EU277" i="102"/>
  <c r="ET277" i="102"/>
  <c r="FH276" i="102"/>
  <c r="FG276" i="102"/>
  <c r="FF276" i="102"/>
  <c r="FE276" i="102"/>
  <c r="FD276" i="102"/>
  <c r="FC276" i="102"/>
  <c r="FB276" i="102"/>
  <c r="FA276" i="102"/>
  <c r="EZ276" i="102"/>
  <c r="EY276" i="102"/>
  <c r="EX276" i="102"/>
  <c r="EW276" i="102"/>
  <c r="EV276" i="102"/>
  <c r="EU276" i="102"/>
  <c r="ET276" i="102"/>
  <c r="FH275" i="102"/>
  <c r="FG275" i="102"/>
  <c r="FF275" i="102"/>
  <c r="FE275" i="102"/>
  <c r="FD275" i="102"/>
  <c r="FC275" i="102"/>
  <c r="FB275" i="102"/>
  <c r="FA275" i="102"/>
  <c r="EZ275" i="102"/>
  <c r="EY275" i="102"/>
  <c r="EX275" i="102"/>
  <c r="EW275" i="102"/>
  <c r="EV275" i="102"/>
  <c r="EU275" i="102"/>
  <c r="ET275" i="102"/>
  <c r="FH274" i="102"/>
  <c r="FG274" i="102"/>
  <c r="FF274" i="102"/>
  <c r="FE274" i="102"/>
  <c r="FD274" i="102"/>
  <c r="FC274" i="102"/>
  <c r="FB274" i="102"/>
  <c r="FA274" i="102"/>
  <c r="EZ274" i="102"/>
  <c r="EY274" i="102"/>
  <c r="EX274" i="102"/>
  <c r="EW274" i="102"/>
  <c r="EV274" i="102"/>
  <c r="EU274" i="102"/>
  <c r="ET274" i="102"/>
  <c r="FH273" i="102"/>
  <c r="FG273" i="102"/>
  <c r="FF273" i="102"/>
  <c r="FE273" i="102"/>
  <c r="FD273" i="102"/>
  <c r="FC273" i="102"/>
  <c r="FB273" i="102"/>
  <c r="FA273" i="102"/>
  <c r="EZ273" i="102"/>
  <c r="EY273" i="102"/>
  <c r="EX273" i="102"/>
  <c r="EW273" i="102"/>
  <c r="EV273" i="102"/>
  <c r="EU273" i="102"/>
  <c r="ET273" i="102"/>
  <c r="FH272" i="102"/>
  <c r="FG272" i="102"/>
  <c r="FF272" i="102"/>
  <c r="FE272" i="102"/>
  <c r="FD272" i="102"/>
  <c r="FC272" i="102"/>
  <c r="FB272" i="102"/>
  <c r="FA272" i="102"/>
  <c r="EZ272" i="102"/>
  <c r="EY272" i="102"/>
  <c r="EX272" i="102"/>
  <c r="EW272" i="102"/>
  <c r="EV272" i="102"/>
  <c r="EU272" i="102"/>
  <c r="ET272" i="102"/>
  <c r="FH271" i="102"/>
  <c r="FG271" i="102"/>
  <c r="FF271" i="102"/>
  <c r="FE271" i="102"/>
  <c r="FD271" i="102"/>
  <c r="FC271" i="102"/>
  <c r="FB271" i="102"/>
  <c r="FA271" i="102"/>
  <c r="EZ271" i="102"/>
  <c r="EY271" i="102"/>
  <c r="EX271" i="102"/>
  <c r="EW271" i="102"/>
  <c r="EV271" i="102"/>
  <c r="EU271" i="102"/>
  <c r="ET271" i="102"/>
  <c r="FH270" i="102"/>
  <c r="FG270" i="102"/>
  <c r="FF270" i="102"/>
  <c r="FE270" i="102"/>
  <c r="FD270" i="102"/>
  <c r="FC270" i="102"/>
  <c r="FB270" i="102"/>
  <c r="FA270" i="102"/>
  <c r="EZ270" i="102"/>
  <c r="EY270" i="102"/>
  <c r="EX270" i="102"/>
  <c r="EW270" i="102"/>
  <c r="EV270" i="102"/>
  <c r="EU270" i="102"/>
  <c r="ET270" i="102"/>
  <c r="FH269" i="102"/>
  <c r="FG269" i="102"/>
  <c r="FF269" i="102"/>
  <c r="FE269" i="102"/>
  <c r="FD269" i="102"/>
  <c r="FC269" i="102"/>
  <c r="FB269" i="102"/>
  <c r="FA269" i="102"/>
  <c r="EZ269" i="102"/>
  <c r="EY269" i="102"/>
  <c r="EX269" i="102"/>
  <c r="EW269" i="102"/>
  <c r="EV269" i="102"/>
  <c r="EU269" i="102"/>
  <c r="ET269" i="102"/>
  <c r="FH268" i="102"/>
  <c r="FG268" i="102"/>
  <c r="FF268" i="102"/>
  <c r="FE268" i="102"/>
  <c r="FD268" i="102"/>
  <c r="FC268" i="102"/>
  <c r="FB268" i="102"/>
  <c r="FA268" i="102"/>
  <c r="EZ268" i="102"/>
  <c r="EY268" i="102"/>
  <c r="EX268" i="102"/>
  <c r="EW268" i="102"/>
  <c r="EV268" i="102"/>
  <c r="EU268" i="102"/>
  <c r="ET268" i="102"/>
  <c r="FH267" i="102"/>
  <c r="FG267" i="102"/>
  <c r="FF267" i="102"/>
  <c r="FE267" i="102"/>
  <c r="FD267" i="102"/>
  <c r="FC267" i="102"/>
  <c r="FB267" i="102"/>
  <c r="FA267" i="102"/>
  <c r="EZ267" i="102"/>
  <c r="EY267" i="102"/>
  <c r="EX267" i="102"/>
  <c r="EW267" i="102"/>
  <c r="EV267" i="102"/>
  <c r="EU267" i="102"/>
  <c r="ET267" i="102"/>
  <c r="FH266" i="102"/>
  <c r="FG266" i="102"/>
  <c r="FF266" i="102"/>
  <c r="FE266" i="102"/>
  <c r="FD266" i="102"/>
  <c r="FC266" i="102"/>
  <c r="FB266" i="102"/>
  <c r="FA266" i="102"/>
  <c r="EZ266" i="102"/>
  <c r="EY266" i="102"/>
  <c r="EX266" i="102"/>
  <c r="EW266" i="102"/>
  <c r="EV266" i="102"/>
  <c r="EU266" i="102"/>
  <c r="ET266" i="102"/>
  <c r="FH265" i="102"/>
  <c r="FG265" i="102"/>
  <c r="FF265" i="102"/>
  <c r="FE265" i="102"/>
  <c r="FD265" i="102"/>
  <c r="FC265" i="102"/>
  <c r="FB265" i="102"/>
  <c r="FA265" i="102"/>
  <c r="EZ265" i="102"/>
  <c r="EY265" i="102"/>
  <c r="EX265" i="102"/>
  <c r="EW265" i="102"/>
  <c r="EV265" i="102"/>
  <c r="EU265" i="102"/>
  <c r="ET265" i="102"/>
  <c r="FH264" i="102"/>
  <c r="FG264" i="102"/>
  <c r="FF264" i="102"/>
  <c r="FE264" i="102"/>
  <c r="FD264" i="102"/>
  <c r="FC264" i="102"/>
  <c r="FB264" i="102"/>
  <c r="FA264" i="102"/>
  <c r="EZ264" i="102"/>
  <c r="EY264" i="102"/>
  <c r="EX264" i="102"/>
  <c r="EW264" i="102"/>
  <c r="EV264" i="102"/>
  <c r="EU264" i="102"/>
  <c r="ET264" i="102"/>
  <c r="FH263" i="102"/>
  <c r="FG263" i="102"/>
  <c r="FF263" i="102"/>
  <c r="FE263" i="102"/>
  <c r="FD263" i="102"/>
  <c r="FC263" i="102"/>
  <c r="FB263" i="102"/>
  <c r="FA263" i="102"/>
  <c r="EZ263" i="102"/>
  <c r="EY263" i="102"/>
  <c r="EX263" i="102"/>
  <c r="EW263" i="102"/>
  <c r="EV263" i="102"/>
  <c r="EU263" i="102"/>
  <c r="ET263" i="102"/>
  <c r="FH262" i="102"/>
  <c r="FG262" i="102"/>
  <c r="FF262" i="102"/>
  <c r="FE262" i="102"/>
  <c r="FD262" i="102"/>
  <c r="FC262" i="102"/>
  <c r="FB262" i="102"/>
  <c r="FA262" i="102"/>
  <c r="EZ262" i="102"/>
  <c r="EY262" i="102"/>
  <c r="EX262" i="102"/>
  <c r="EW262" i="102"/>
  <c r="EV262" i="102"/>
  <c r="EU262" i="102"/>
  <c r="ET262" i="102"/>
  <c r="FH261" i="102"/>
  <c r="FG261" i="102"/>
  <c r="FF261" i="102"/>
  <c r="FE261" i="102"/>
  <c r="FD261" i="102"/>
  <c r="FC261" i="102"/>
  <c r="FB261" i="102"/>
  <c r="FA261" i="102"/>
  <c r="EZ261" i="102"/>
  <c r="EY261" i="102"/>
  <c r="EX261" i="102"/>
  <c r="EW261" i="102"/>
  <c r="EV261" i="102"/>
  <c r="EU261" i="102"/>
  <c r="ET261" i="102"/>
  <c r="FH260" i="102"/>
  <c r="FG260" i="102"/>
  <c r="FF260" i="102"/>
  <c r="FE260" i="102"/>
  <c r="FD260" i="102"/>
  <c r="FC260" i="102"/>
  <c r="FB260" i="102"/>
  <c r="FA260" i="102"/>
  <c r="EZ260" i="102"/>
  <c r="EY260" i="102"/>
  <c r="EX260" i="102"/>
  <c r="EW260" i="102"/>
  <c r="EV260" i="102"/>
  <c r="EU260" i="102"/>
  <c r="ET260" i="102"/>
  <c r="FH259" i="102"/>
  <c r="FG259" i="102"/>
  <c r="FF259" i="102"/>
  <c r="FE259" i="102"/>
  <c r="FD259" i="102"/>
  <c r="FC259" i="102"/>
  <c r="FB259" i="102"/>
  <c r="FA259" i="102"/>
  <c r="EZ259" i="102"/>
  <c r="EY259" i="102"/>
  <c r="EX259" i="102"/>
  <c r="EW259" i="102"/>
  <c r="EV259" i="102"/>
  <c r="EU259" i="102"/>
  <c r="ET259" i="102"/>
  <c r="FH258" i="102"/>
  <c r="FG258" i="102"/>
  <c r="FF258" i="102"/>
  <c r="FE258" i="102"/>
  <c r="FD258" i="102"/>
  <c r="FC258" i="102"/>
  <c r="FB258" i="102"/>
  <c r="FA258" i="102"/>
  <c r="EZ258" i="102"/>
  <c r="EY258" i="102"/>
  <c r="EX258" i="102"/>
  <c r="EW258" i="102"/>
  <c r="EV258" i="102"/>
  <c r="EU258" i="102"/>
  <c r="ET258" i="102"/>
  <c r="FH257" i="102"/>
  <c r="FG257" i="102"/>
  <c r="FF257" i="102"/>
  <c r="FE257" i="102"/>
  <c r="FD257" i="102"/>
  <c r="FC257" i="102"/>
  <c r="FB257" i="102"/>
  <c r="FA257" i="102"/>
  <c r="EZ257" i="102"/>
  <c r="EY257" i="102"/>
  <c r="EX257" i="102"/>
  <c r="EW257" i="102"/>
  <c r="EV257" i="102"/>
  <c r="EU257" i="102"/>
  <c r="ET257" i="102"/>
  <c r="FH256" i="102"/>
  <c r="FG256" i="102"/>
  <c r="FF256" i="102"/>
  <c r="FE256" i="102"/>
  <c r="FD256" i="102"/>
  <c r="FC256" i="102"/>
  <c r="FB256" i="102"/>
  <c r="FA256" i="102"/>
  <c r="EZ256" i="102"/>
  <c r="EY256" i="102"/>
  <c r="EX256" i="102"/>
  <c r="EW256" i="102"/>
  <c r="EV256" i="102"/>
  <c r="EU256" i="102"/>
  <c r="ET256" i="102"/>
  <c r="FH255" i="102"/>
  <c r="FG255" i="102"/>
  <c r="FF255" i="102"/>
  <c r="FE255" i="102"/>
  <c r="FD255" i="102"/>
  <c r="FC255" i="102"/>
  <c r="FB255" i="102"/>
  <c r="FA255" i="102"/>
  <c r="EZ255" i="102"/>
  <c r="EY255" i="102"/>
  <c r="EX255" i="102"/>
  <c r="EW255" i="102"/>
  <c r="EV255" i="102"/>
  <c r="EU255" i="102"/>
  <c r="ET255" i="102"/>
  <c r="FH254" i="102"/>
  <c r="FG254" i="102"/>
  <c r="FF254" i="102"/>
  <c r="FE254" i="102"/>
  <c r="FD254" i="102"/>
  <c r="FC254" i="102"/>
  <c r="FB254" i="102"/>
  <c r="FA254" i="102"/>
  <c r="EZ254" i="102"/>
  <c r="EY254" i="102"/>
  <c r="EX254" i="102"/>
  <c r="EW254" i="102"/>
  <c r="EV254" i="102"/>
  <c r="EU254" i="102"/>
  <c r="ET254" i="102"/>
  <c r="FH253" i="102"/>
  <c r="FG253" i="102"/>
  <c r="FF253" i="102"/>
  <c r="FE253" i="102"/>
  <c r="FD253" i="102"/>
  <c r="FC253" i="102"/>
  <c r="FB253" i="102"/>
  <c r="FA253" i="102"/>
  <c r="EZ253" i="102"/>
  <c r="EY253" i="102"/>
  <c r="EX253" i="102"/>
  <c r="EW253" i="102"/>
  <c r="EV253" i="102"/>
  <c r="EU253" i="102"/>
  <c r="ET253" i="102"/>
  <c r="FH252" i="102"/>
  <c r="FG252" i="102"/>
  <c r="FF252" i="102"/>
  <c r="FE252" i="102"/>
  <c r="FD252" i="102"/>
  <c r="FC252" i="102"/>
  <c r="FB252" i="102"/>
  <c r="FA252" i="102"/>
  <c r="EZ252" i="102"/>
  <c r="EY252" i="102"/>
  <c r="EX252" i="102"/>
  <c r="EW252" i="102"/>
  <c r="EV252" i="102"/>
  <c r="EU252" i="102"/>
  <c r="ET252" i="102"/>
  <c r="FH251" i="102"/>
  <c r="FG251" i="102"/>
  <c r="FF251" i="102"/>
  <c r="FE251" i="102"/>
  <c r="FD251" i="102"/>
  <c r="FC251" i="102"/>
  <c r="FB251" i="102"/>
  <c r="FA251" i="102"/>
  <c r="EZ251" i="102"/>
  <c r="EY251" i="102"/>
  <c r="EX251" i="102"/>
  <c r="EW251" i="102"/>
  <c r="EV251" i="102"/>
  <c r="EU251" i="102"/>
  <c r="ET251" i="102"/>
  <c r="FH250" i="102"/>
  <c r="FG250" i="102"/>
  <c r="FF250" i="102"/>
  <c r="FE250" i="102"/>
  <c r="FD250" i="102"/>
  <c r="FC250" i="102"/>
  <c r="FB250" i="102"/>
  <c r="FA250" i="102"/>
  <c r="EZ250" i="102"/>
  <c r="EY250" i="102"/>
  <c r="EX250" i="102"/>
  <c r="EW250" i="102"/>
  <c r="EV250" i="102"/>
  <c r="EU250" i="102"/>
  <c r="ET250" i="102"/>
  <c r="FH249" i="102"/>
  <c r="FG249" i="102"/>
  <c r="FF249" i="102"/>
  <c r="FE249" i="102"/>
  <c r="FD249" i="102"/>
  <c r="FC249" i="102"/>
  <c r="FB249" i="102"/>
  <c r="FA249" i="102"/>
  <c r="EZ249" i="102"/>
  <c r="EY249" i="102"/>
  <c r="EX249" i="102"/>
  <c r="EW249" i="102"/>
  <c r="EV249" i="102"/>
  <c r="EU249" i="102"/>
  <c r="ET249" i="102"/>
  <c r="FH248" i="102"/>
  <c r="FG248" i="102"/>
  <c r="FF248" i="102"/>
  <c r="FE248" i="102"/>
  <c r="FD248" i="102"/>
  <c r="FC248" i="102"/>
  <c r="FB248" i="102"/>
  <c r="FA248" i="102"/>
  <c r="EZ248" i="102"/>
  <c r="EY248" i="102"/>
  <c r="EX248" i="102"/>
  <c r="EW248" i="102"/>
  <c r="EV248" i="102"/>
  <c r="EU248" i="102"/>
  <c r="ET248" i="102"/>
  <c r="FH247" i="102"/>
  <c r="FG247" i="102"/>
  <c r="FF247" i="102"/>
  <c r="FE247" i="102"/>
  <c r="FD247" i="102"/>
  <c r="FC247" i="102"/>
  <c r="FB247" i="102"/>
  <c r="FA247" i="102"/>
  <c r="EZ247" i="102"/>
  <c r="EY247" i="102"/>
  <c r="EX247" i="102"/>
  <c r="EW247" i="102"/>
  <c r="EV247" i="102"/>
  <c r="EU247" i="102"/>
  <c r="ET247" i="102"/>
  <c r="FH246" i="102"/>
  <c r="FG246" i="102"/>
  <c r="FF246" i="102"/>
  <c r="FE246" i="102"/>
  <c r="FD246" i="102"/>
  <c r="FC246" i="102"/>
  <c r="FB246" i="102"/>
  <c r="FA246" i="102"/>
  <c r="EZ246" i="102"/>
  <c r="EY246" i="102"/>
  <c r="EX246" i="102"/>
  <c r="EW246" i="102"/>
  <c r="EV246" i="102"/>
  <c r="EU246" i="102"/>
  <c r="ET246" i="102"/>
  <c r="FH245" i="102"/>
  <c r="FG245" i="102"/>
  <c r="FF245" i="102"/>
  <c r="FE245" i="102"/>
  <c r="FD245" i="102"/>
  <c r="FC245" i="102"/>
  <c r="FB245" i="102"/>
  <c r="FA245" i="102"/>
  <c r="EZ245" i="102"/>
  <c r="EY245" i="102"/>
  <c r="EX245" i="102"/>
  <c r="EW245" i="102"/>
  <c r="EV245" i="102"/>
  <c r="EU245" i="102"/>
  <c r="ET245" i="102"/>
  <c r="FH244" i="102"/>
  <c r="FG244" i="102"/>
  <c r="FF244" i="102"/>
  <c r="FE244" i="102"/>
  <c r="FD244" i="102"/>
  <c r="FC244" i="102"/>
  <c r="FB244" i="102"/>
  <c r="FA244" i="102"/>
  <c r="EZ244" i="102"/>
  <c r="EY244" i="102"/>
  <c r="EX244" i="102"/>
  <c r="EW244" i="102"/>
  <c r="EV244" i="102"/>
  <c r="EU244" i="102"/>
  <c r="ET244" i="102"/>
  <c r="FH243" i="102"/>
  <c r="FG243" i="102"/>
  <c r="FF243" i="102"/>
  <c r="FE243" i="102"/>
  <c r="FD243" i="102"/>
  <c r="FC243" i="102"/>
  <c r="FB243" i="102"/>
  <c r="FA243" i="102"/>
  <c r="EZ243" i="102"/>
  <c r="EY243" i="102"/>
  <c r="EX243" i="102"/>
  <c r="EW243" i="102"/>
  <c r="EV243" i="102"/>
  <c r="EU243" i="102"/>
  <c r="ET243" i="102"/>
  <c r="FH242" i="102"/>
  <c r="FG242" i="102"/>
  <c r="FF242" i="102"/>
  <c r="FE242" i="102"/>
  <c r="FD242" i="102"/>
  <c r="FC242" i="102"/>
  <c r="FB242" i="102"/>
  <c r="FA242" i="102"/>
  <c r="EZ242" i="102"/>
  <c r="EY242" i="102"/>
  <c r="EX242" i="102"/>
  <c r="EW242" i="102"/>
  <c r="EV242" i="102"/>
  <c r="EU242" i="102"/>
  <c r="ET242" i="102"/>
  <c r="FH241" i="102"/>
  <c r="FG241" i="102"/>
  <c r="FF241" i="102"/>
  <c r="FE241" i="102"/>
  <c r="FD241" i="102"/>
  <c r="FC241" i="102"/>
  <c r="FB241" i="102"/>
  <c r="FA241" i="102"/>
  <c r="EZ241" i="102"/>
  <c r="EY241" i="102"/>
  <c r="EX241" i="102"/>
  <c r="EW241" i="102"/>
  <c r="EV241" i="102"/>
  <c r="EU241" i="102"/>
  <c r="ET241" i="102"/>
  <c r="FH240" i="102"/>
  <c r="FG240" i="102"/>
  <c r="FF240" i="102"/>
  <c r="FE240" i="102"/>
  <c r="FD240" i="102"/>
  <c r="FC240" i="102"/>
  <c r="FB240" i="102"/>
  <c r="FA240" i="102"/>
  <c r="EZ240" i="102"/>
  <c r="EY240" i="102"/>
  <c r="EX240" i="102"/>
  <c r="EW240" i="102"/>
  <c r="EV240" i="102"/>
  <c r="EU240" i="102"/>
  <c r="ET240" i="102"/>
  <c r="FH239" i="102"/>
  <c r="FG239" i="102"/>
  <c r="FF239" i="102"/>
  <c r="FE239" i="102"/>
  <c r="FD239" i="102"/>
  <c r="FC239" i="102"/>
  <c r="FB239" i="102"/>
  <c r="FA239" i="102"/>
  <c r="EZ239" i="102"/>
  <c r="EY239" i="102"/>
  <c r="EX239" i="102"/>
  <c r="EW239" i="102"/>
  <c r="EV239" i="102"/>
  <c r="EU239" i="102"/>
  <c r="ET239" i="102"/>
  <c r="FH238" i="102"/>
  <c r="FG238" i="102"/>
  <c r="FF238" i="102"/>
  <c r="FE238" i="102"/>
  <c r="FD238" i="102"/>
  <c r="FC238" i="102"/>
  <c r="FB238" i="102"/>
  <c r="FA238" i="102"/>
  <c r="EZ238" i="102"/>
  <c r="EY238" i="102"/>
  <c r="EX238" i="102"/>
  <c r="EW238" i="102"/>
  <c r="EV238" i="102"/>
  <c r="EU238" i="102"/>
  <c r="ET238" i="102"/>
  <c r="FH237" i="102"/>
  <c r="FG237" i="102"/>
  <c r="FF237" i="102"/>
  <c r="FE237" i="102"/>
  <c r="FD237" i="102"/>
  <c r="FC237" i="102"/>
  <c r="FB237" i="102"/>
  <c r="FA237" i="102"/>
  <c r="EZ237" i="102"/>
  <c r="EY237" i="102"/>
  <c r="EX237" i="102"/>
  <c r="EW237" i="102"/>
  <c r="EV237" i="102"/>
  <c r="EU237" i="102"/>
  <c r="ET237" i="102"/>
  <c r="FH236" i="102"/>
  <c r="FG236" i="102"/>
  <c r="FF236" i="102"/>
  <c r="FE236" i="102"/>
  <c r="FD236" i="102"/>
  <c r="FC236" i="102"/>
  <c r="FB236" i="102"/>
  <c r="FA236" i="102"/>
  <c r="EZ236" i="102"/>
  <c r="EY236" i="102"/>
  <c r="EX236" i="102"/>
  <c r="EW236" i="102"/>
  <c r="EV236" i="102"/>
  <c r="EU236" i="102"/>
  <c r="ET236" i="102"/>
  <c r="FH235" i="102"/>
  <c r="FG235" i="102"/>
  <c r="FF235" i="102"/>
  <c r="FE235" i="102"/>
  <c r="FD235" i="102"/>
  <c r="FC235" i="102"/>
  <c r="FB235" i="102"/>
  <c r="FA235" i="102"/>
  <c r="EZ235" i="102"/>
  <c r="EY235" i="102"/>
  <c r="EX235" i="102"/>
  <c r="EW235" i="102"/>
  <c r="EV235" i="102"/>
  <c r="EU235" i="102"/>
  <c r="ET235" i="102"/>
  <c r="FH234" i="102"/>
  <c r="FG234" i="102"/>
  <c r="FF234" i="102"/>
  <c r="FE234" i="102"/>
  <c r="FD234" i="102"/>
  <c r="FC234" i="102"/>
  <c r="FB234" i="102"/>
  <c r="FA234" i="102"/>
  <c r="EZ234" i="102"/>
  <c r="EY234" i="102"/>
  <c r="EX234" i="102"/>
  <c r="EW234" i="102"/>
  <c r="EV234" i="102"/>
  <c r="EU234" i="102"/>
  <c r="ET234" i="102"/>
  <c r="FH233" i="102"/>
  <c r="FG233" i="102"/>
  <c r="FF233" i="102"/>
  <c r="FE233" i="102"/>
  <c r="FD233" i="102"/>
  <c r="FC233" i="102"/>
  <c r="FB233" i="102"/>
  <c r="FA233" i="102"/>
  <c r="EZ233" i="102"/>
  <c r="EY233" i="102"/>
  <c r="EX233" i="102"/>
  <c r="EW233" i="102"/>
  <c r="EV233" i="102"/>
  <c r="EU233" i="102"/>
  <c r="ET233" i="102"/>
  <c r="FH232" i="102"/>
  <c r="FG232" i="102"/>
  <c r="FF232" i="102"/>
  <c r="FE232" i="102"/>
  <c r="FD232" i="102"/>
  <c r="FC232" i="102"/>
  <c r="FB232" i="102"/>
  <c r="FA232" i="102"/>
  <c r="EZ232" i="102"/>
  <c r="EY232" i="102"/>
  <c r="EX232" i="102"/>
  <c r="EW232" i="102"/>
  <c r="EV232" i="102"/>
  <c r="EU232" i="102"/>
  <c r="ET232" i="102"/>
  <c r="FH231" i="102"/>
  <c r="FG231" i="102"/>
  <c r="FF231" i="102"/>
  <c r="FE231" i="102"/>
  <c r="FD231" i="102"/>
  <c r="FC231" i="102"/>
  <c r="FB231" i="102"/>
  <c r="FA231" i="102"/>
  <c r="EZ231" i="102"/>
  <c r="EY231" i="102"/>
  <c r="EX231" i="102"/>
  <c r="EW231" i="102"/>
  <c r="EV231" i="102"/>
  <c r="EU231" i="102"/>
  <c r="ET231" i="102"/>
  <c r="FH230" i="102"/>
  <c r="FG230" i="102"/>
  <c r="FF230" i="102"/>
  <c r="FE230" i="102"/>
  <c r="FD230" i="102"/>
  <c r="FC230" i="102"/>
  <c r="FB230" i="102"/>
  <c r="FA230" i="102"/>
  <c r="EZ230" i="102"/>
  <c r="EY230" i="102"/>
  <c r="EX230" i="102"/>
  <c r="EW230" i="102"/>
  <c r="EV230" i="102"/>
  <c r="EU230" i="102"/>
  <c r="ET230" i="102"/>
  <c r="FH229" i="102"/>
  <c r="FG229" i="102"/>
  <c r="FF229" i="102"/>
  <c r="FE229" i="102"/>
  <c r="FD229" i="102"/>
  <c r="FC229" i="102"/>
  <c r="FB229" i="102"/>
  <c r="FA229" i="102"/>
  <c r="EZ229" i="102"/>
  <c r="EY229" i="102"/>
  <c r="EX229" i="102"/>
  <c r="EW229" i="102"/>
  <c r="EV229" i="102"/>
  <c r="EU229" i="102"/>
  <c r="ET229" i="102"/>
  <c r="FH228" i="102"/>
  <c r="FG228" i="102"/>
  <c r="FF228" i="102"/>
  <c r="FE228" i="102"/>
  <c r="FD228" i="102"/>
  <c r="FC228" i="102"/>
  <c r="FB228" i="102"/>
  <c r="FA228" i="102"/>
  <c r="EZ228" i="102"/>
  <c r="EY228" i="102"/>
  <c r="EX228" i="102"/>
  <c r="EW228" i="102"/>
  <c r="EV228" i="102"/>
  <c r="EU228" i="102"/>
  <c r="ET228" i="102"/>
  <c r="FH227" i="102"/>
  <c r="FG227" i="102"/>
  <c r="FF227" i="102"/>
  <c r="FE227" i="102"/>
  <c r="FD227" i="102"/>
  <c r="FC227" i="102"/>
  <c r="FB227" i="102"/>
  <c r="FA227" i="102"/>
  <c r="EZ227" i="102"/>
  <c r="EY227" i="102"/>
  <c r="EX227" i="102"/>
  <c r="EW227" i="102"/>
  <c r="EV227" i="102"/>
  <c r="EU227" i="102"/>
  <c r="ET227" i="102"/>
  <c r="FH226" i="102"/>
  <c r="FG226" i="102"/>
  <c r="FF226" i="102"/>
  <c r="FE226" i="102"/>
  <c r="FD226" i="102"/>
  <c r="FC226" i="102"/>
  <c r="FB226" i="102"/>
  <c r="FA226" i="102"/>
  <c r="EZ226" i="102"/>
  <c r="EY226" i="102"/>
  <c r="EX226" i="102"/>
  <c r="EW226" i="102"/>
  <c r="EV226" i="102"/>
  <c r="EU226" i="102"/>
  <c r="ET226" i="102"/>
  <c r="FH225" i="102"/>
  <c r="FG225" i="102"/>
  <c r="FF225" i="102"/>
  <c r="FE225" i="102"/>
  <c r="FD225" i="102"/>
  <c r="FC225" i="102"/>
  <c r="FB225" i="102"/>
  <c r="FA225" i="102"/>
  <c r="EZ225" i="102"/>
  <c r="EY225" i="102"/>
  <c r="EX225" i="102"/>
  <c r="EW225" i="102"/>
  <c r="EV225" i="102"/>
  <c r="EU225" i="102"/>
  <c r="ET225" i="102"/>
  <c r="FH224" i="102"/>
  <c r="FG224" i="102"/>
  <c r="FF224" i="102"/>
  <c r="FE224" i="102"/>
  <c r="FD224" i="102"/>
  <c r="FC224" i="102"/>
  <c r="FB224" i="102"/>
  <c r="FA224" i="102"/>
  <c r="EZ224" i="102"/>
  <c r="EY224" i="102"/>
  <c r="EX224" i="102"/>
  <c r="EW224" i="102"/>
  <c r="EV224" i="102"/>
  <c r="EU224" i="102"/>
  <c r="ET224" i="102"/>
  <c r="FH223" i="102"/>
  <c r="FG223" i="102"/>
  <c r="FF223" i="102"/>
  <c r="FE223" i="102"/>
  <c r="FD223" i="102"/>
  <c r="FC223" i="102"/>
  <c r="FB223" i="102"/>
  <c r="FA223" i="102"/>
  <c r="EZ223" i="102"/>
  <c r="EY223" i="102"/>
  <c r="EX223" i="102"/>
  <c r="EW223" i="102"/>
  <c r="EV223" i="102"/>
  <c r="EU223" i="102"/>
  <c r="ET223" i="102"/>
  <c r="FH222" i="102"/>
  <c r="FG222" i="102"/>
  <c r="FF222" i="102"/>
  <c r="FE222" i="102"/>
  <c r="FD222" i="102"/>
  <c r="FC222" i="102"/>
  <c r="FB222" i="102"/>
  <c r="FA222" i="102"/>
  <c r="EZ222" i="102"/>
  <c r="EY222" i="102"/>
  <c r="EX222" i="102"/>
  <c r="EW222" i="102"/>
  <c r="EV222" i="102"/>
  <c r="EU222" i="102"/>
  <c r="ET222" i="102"/>
  <c r="FH221" i="102"/>
  <c r="FG221" i="102"/>
  <c r="FF221" i="102"/>
  <c r="FE221" i="102"/>
  <c r="FD221" i="102"/>
  <c r="FC221" i="102"/>
  <c r="FB221" i="102"/>
  <c r="FA221" i="102"/>
  <c r="EZ221" i="102"/>
  <c r="EY221" i="102"/>
  <c r="EX221" i="102"/>
  <c r="EW221" i="102"/>
  <c r="EV221" i="102"/>
  <c r="EU221" i="102"/>
  <c r="ET221" i="102"/>
  <c r="FH220" i="102"/>
  <c r="FG220" i="102"/>
  <c r="FF220" i="102"/>
  <c r="FE220" i="102"/>
  <c r="FD220" i="102"/>
  <c r="FC220" i="102"/>
  <c r="FB220" i="102"/>
  <c r="FA220" i="102"/>
  <c r="EZ220" i="102"/>
  <c r="EY220" i="102"/>
  <c r="EX220" i="102"/>
  <c r="EW220" i="102"/>
  <c r="EV220" i="102"/>
  <c r="EU220" i="102"/>
  <c r="ET220" i="102"/>
  <c r="FH219" i="102"/>
  <c r="FG219" i="102"/>
  <c r="FF219" i="102"/>
  <c r="FE219" i="102"/>
  <c r="FD219" i="102"/>
  <c r="FC219" i="102"/>
  <c r="FB219" i="102"/>
  <c r="FA219" i="102"/>
  <c r="EZ219" i="102"/>
  <c r="EY219" i="102"/>
  <c r="EX219" i="102"/>
  <c r="EW219" i="102"/>
  <c r="EV219" i="102"/>
  <c r="EU219" i="102"/>
  <c r="ET219" i="102"/>
  <c r="FH218" i="102"/>
  <c r="FG218" i="102"/>
  <c r="FF218" i="102"/>
  <c r="FE218" i="102"/>
  <c r="FD218" i="102"/>
  <c r="FC218" i="102"/>
  <c r="FB218" i="102"/>
  <c r="FA218" i="102"/>
  <c r="EZ218" i="102"/>
  <c r="EY218" i="102"/>
  <c r="EX218" i="102"/>
  <c r="EW218" i="102"/>
  <c r="EV218" i="102"/>
  <c r="EU218" i="102"/>
  <c r="ET218" i="102"/>
  <c r="FH217" i="102"/>
  <c r="FG217" i="102"/>
  <c r="FF217" i="102"/>
  <c r="FE217" i="102"/>
  <c r="FD217" i="102"/>
  <c r="FC217" i="102"/>
  <c r="FB217" i="102"/>
  <c r="FA217" i="102"/>
  <c r="EZ217" i="102"/>
  <c r="EY217" i="102"/>
  <c r="EX217" i="102"/>
  <c r="EW217" i="102"/>
  <c r="EV217" i="102"/>
  <c r="EU217" i="102"/>
  <c r="ET217" i="102"/>
  <c r="FH216" i="102"/>
  <c r="FG216" i="102"/>
  <c r="FF216" i="102"/>
  <c r="FE216" i="102"/>
  <c r="FD216" i="102"/>
  <c r="FC216" i="102"/>
  <c r="FB216" i="102"/>
  <c r="FA216" i="102"/>
  <c r="EZ216" i="102"/>
  <c r="EY216" i="102"/>
  <c r="EX216" i="102"/>
  <c r="EW216" i="102"/>
  <c r="EV216" i="102"/>
  <c r="EU216" i="102"/>
  <c r="ET216" i="102"/>
  <c r="FH215" i="102"/>
  <c r="FG215" i="102"/>
  <c r="FF215" i="102"/>
  <c r="FE215" i="102"/>
  <c r="FD215" i="102"/>
  <c r="FC215" i="102"/>
  <c r="FB215" i="102"/>
  <c r="FA215" i="102"/>
  <c r="EZ215" i="102"/>
  <c r="EY215" i="102"/>
  <c r="EX215" i="102"/>
  <c r="EW215" i="102"/>
  <c r="EV215" i="102"/>
  <c r="EU215" i="102"/>
  <c r="ET215" i="102"/>
  <c r="FH214" i="102"/>
  <c r="FG214" i="102"/>
  <c r="FF214" i="102"/>
  <c r="FE214" i="102"/>
  <c r="FD214" i="102"/>
  <c r="FC214" i="102"/>
  <c r="FB214" i="102"/>
  <c r="FA214" i="102"/>
  <c r="EZ214" i="102"/>
  <c r="EY214" i="102"/>
  <c r="EX214" i="102"/>
  <c r="EW214" i="102"/>
  <c r="EV214" i="102"/>
  <c r="EU214" i="102"/>
  <c r="ET214" i="102"/>
  <c r="FH213" i="102"/>
  <c r="FG213" i="102"/>
  <c r="FF213" i="102"/>
  <c r="FE213" i="102"/>
  <c r="FD213" i="102"/>
  <c r="FC213" i="102"/>
  <c r="FB213" i="102"/>
  <c r="FA213" i="102"/>
  <c r="EZ213" i="102"/>
  <c r="EY213" i="102"/>
  <c r="EX213" i="102"/>
  <c r="EW213" i="102"/>
  <c r="EV213" i="102"/>
  <c r="EU213" i="102"/>
  <c r="ET213" i="102"/>
  <c r="FH212" i="102"/>
  <c r="FG212" i="102"/>
  <c r="FF212" i="102"/>
  <c r="FE212" i="102"/>
  <c r="FD212" i="102"/>
  <c r="FC212" i="102"/>
  <c r="FB212" i="102"/>
  <c r="FA212" i="102"/>
  <c r="EZ212" i="102"/>
  <c r="EY212" i="102"/>
  <c r="EX212" i="102"/>
  <c r="EW212" i="102"/>
  <c r="EV212" i="102"/>
  <c r="EU212" i="102"/>
  <c r="ET212" i="102"/>
  <c r="FH211" i="102"/>
  <c r="FG211" i="102"/>
  <c r="FF211" i="102"/>
  <c r="FE211" i="102"/>
  <c r="FD211" i="102"/>
  <c r="FC211" i="102"/>
  <c r="FB211" i="102"/>
  <c r="FA211" i="102"/>
  <c r="EZ211" i="102"/>
  <c r="EY211" i="102"/>
  <c r="EX211" i="102"/>
  <c r="EW211" i="102"/>
  <c r="EV211" i="102"/>
  <c r="EU211" i="102"/>
  <c r="ET211" i="102"/>
  <c r="FH210" i="102"/>
  <c r="FG210" i="102"/>
  <c r="FF210" i="102"/>
  <c r="FE210" i="102"/>
  <c r="FD210" i="102"/>
  <c r="FC210" i="102"/>
  <c r="FB210" i="102"/>
  <c r="FA210" i="102"/>
  <c r="EZ210" i="102"/>
  <c r="EY210" i="102"/>
  <c r="EX210" i="102"/>
  <c r="EW210" i="102"/>
  <c r="EV210" i="102"/>
  <c r="EU210" i="102"/>
  <c r="ET210" i="102"/>
  <c r="FH209" i="102"/>
  <c r="FG209" i="102"/>
  <c r="FF209" i="102"/>
  <c r="FE209" i="102"/>
  <c r="FD209" i="102"/>
  <c r="FC209" i="102"/>
  <c r="FB209" i="102"/>
  <c r="FA209" i="102"/>
  <c r="EZ209" i="102"/>
  <c r="EY209" i="102"/>
  <c r="EX209" i="102"/>
  <c r="EW209" i="102"/>
  <c r="EV209" i="102"/>
  <c r="EU209" i="102"/>
  <c r="ET209" i="102"/>
  <c r="FH208" i="102"/>
  <c r="FG208" i="102"/>
  <c r="FF208" i="102"/>
  <c r="FE208" i="102"/>
  <c r="FD208" i="102"/>
  <c r="FC208" i="102"/>
  <c r="FB208" i="102"/>
  <c r="FA208" i="102"/>
  <c r="EZ208" i="102"/>
  <c r="EY208" i="102"/>
  <c r="EX208" i="102"/>
  <c r="EW208" i="102"/>
  <c r="EV208" i="102"/>
  <c r="EU208" i="102"/>
  <c r="ET208" i="102"/>
  <c r="FH207" i="102"/>
  <c r="FG207" i="102"/>
  <c r="FF207" i="102"/>
  <c r="FE207" i="102"/>
  <c r="FD207" i="102"/>
  <c r="FC207" i="102"/>
  <c r="FB207" i="102"/>
  <c r="FA207" i="102"/>
  <c r="EZ207" i="102"/>
  <c r="EY207" i="102"/>
  <c r="EX207" i="102"/>
  <c r="EW207" i="102"/>
  <c r="EV207" i="102"/>
  <c r="EU207" i="102"/>
  <c r="ET207" i="102"/>
  <c r="FH206" i="102"/>
  <c r="FG206" i="102"/>
  <c r="FF206" i="102"/>
  <c r="FE206" i="102"/>
  <c r="FD206" i="102"/>
  <c r="FC206" i="102"/>
  <c r="FB206" i="102"/>
  <c r="FA206" i="102"/>
  <c r="EZ206" i="102"/>
  <c r="EY206" i="102"/>
  <c r="EX206" i="102"/>
  <c r="EW206" i="102"/>
  <c r="EV206" i="102"/>
  <c r="EU206" i="102"/>
  <c r="ET206" i="102"/>
  <c r="FH205" i="102"/>
  <c r="FG205" i="102"/>
  <c r="FF205" i="102"/>
  <c r="FE205" i="102"/>
  <c r="FD205" i="102"/>
  <c r="FC205" i="102"/>
  <c r="FB205" i="102"/>
  <c r="FA205" i="102"/>
  <c r="EZ205" i="102"/>
  <c r="EY205" i="102"/>
  <c r="EX205" i="102"/>
  <c r="EW205" i="102"/>
  <c r="EV205" i="102"/>
  <c r="EU205" i="102"/>
  <c r="ET205" i="102"/>
  <c r="FH204" i="102"/>
  <c r="FG204" i="102"/>
  <c r="FF204" i="102"/>
  <c r="FE204" i="102"/>
  <c r="FD204" i="102"/>
  <c r="FC204" i="102"/>
  <c r="FB204" i="102"/>
  <c r="FA204" i="102"/>
  <c r="EZ204" i="102"/>
  <c r="EY204" i="102"/>
  <c r="EX204" i="102"/>
  <c r="EW204" i="102"/>
  <c r="EV204" i="102"/>
  <c r="EU204" i="102"/>
  <c r="ET204" i="102"/>
  <c r="FH203" i="102"/>
  <c r="FG203" i="102"/>
  <c r="FF203" i="102"/>
  <c r="FE203" i="102"/>
  <c r="FD203" i="102"/>
  <c r="FC203" i="102"/>
  <c r="FB203" i="102"/>
  <c r="FA203" i="102"/>
  <c r="EZ203" i="102"/>
  <c r="EY203" i="102"/>
  <c r="EX203" i="102"/>
  <c r="EW203" i="102"/>
  <c r="EV203" i="102"/>
  <c r="EU203" i="102"/>
  <c r="ET203" i="102"/>
  <c r="FH202" i="102"/>
  <c r="FG202" i="102"/>
  <c r="FF202" i="102"/>
  <c r="FE202" i="102"/>
  <c r="FD202" i="102"/>
  <c r="FC202" i="102"/>
  <c r="FB202" i="102"/>
  <c r="FA202" i="102"/>
  <c r="EZ202" i="102"/>
  <c r="EY202" i="102"/>
  <c r="EX202" i="102"/>
  <c r="EW202" i="102"/>
  <c r="EV202" i="102"/>
  <c r="EU202" i="102"/>
  <c r="ET202" i="102"/>
  <c r="FH201" i="102"/>
  <c r="FG201" i="102"/>
  <c r="FF201" i="102"/>
  <c r="FE201" i="102"/>
  <c r="FD201" i="102"/>
  <c r="FC201" i="102"/>
  <c r="FB201" i="102"/>
  <c r="FA201" i="102"/>
  <c r="EZ201" i="102"/>
  <c r="EY201" i="102"/>
  <c r="EX201" i="102"/>
  <c r="EW201" i="102"/>
  <c r="EV201" i="102"/>
  <c r="EU201" i="102"/>
  <c r="ET201" i="102"/>
  <c r="FH200" i="102"/>
  <c r="FG200" i="102"/>
  <c r="FF200" i="102"/>
  <c r="FE200" i="102"/>
  <c r="FD200" i="102"/>
  <c r="FC200" i="102"/>
  <c r="FB200" i="102"/>
  <c r="FA200" i="102"/>
  <c r="EZ200" i="102"/>
  <c r="EY200" i="102"/>
  <c r="EX200" i="102"/>
  <c r="EW200" i="102"/>
  <c r="EV200" i="102"/>
  <c r="EU200" i="102"/>
  <c r="ET200" i="102"/>
  <c r="FH199" i="102"/>
  <c r="FG199" i="102"/>
  <c r="FF199" i="102"/>
  <c r="FE199" i="102"/>
  <c r="FD199" i="102"/>
  <c r="FC199" i="102"/>
  <c r="FB199" i="102"/>
  <c r="FA199" i="102"/>
  <c r="EZ199" i="102"/>
  <c r="EY199" i="102"/>
  <c r="EX199" i="102"/>
  <c r="EW199" i="102"/>
  <c r="EV199" i="102"/>
  <c r="EU199" i="102"/>
  <c r="ET199" i="102"/>
  <c r="FH198" i="102"/>
  <c r="FG198" i="102"/>
  <c r="FF198" i="102"/>
  <c r="FE198" i="102"/>
  <c r="FD198" i="102"/>
  <c r="FC198" i="102"/>
  <c r="FB198" i="102"/>
  <c r="FA198" i="102"/>
  <c r="EZ198" i="102"/>
  <c r="EY198" i="102"/>
  <c r="EX198" i="102"/>
  <c r="EW198" i="102"/>
  <c r="EV198" i="102"/>
  <c r="EU198" i="102"/>
  <c r="ET198" i="102"/>
  <c r="FH197" i="102"/>
  <c r="FG197" i="102"/>
  <c r="FF197" i="102"/>
  <c r="FE197" i="102"/>
  <c r="FD197" i="102"/>
  <c r="FC197" i="102"/>
  <c r="FB197" i="102"/>
  <c r="FA197" i="102"/>
  <c r="EZ197" i="102"/>
  <c r="EY197" i="102"/>
  <c r="EX197" i="102"/>
  <c r="EW197" i="102"/>
  <c r="EV197" i="102"/>
  <c r="EU197" i="102"/>
  <c r="ET197" i="102"/>
  <c r="FH196" i="102"/>
  <c r="FG196" i="102"/>
  <c r="FF196" i="102"/>
  <c r="FE196" i="102"/>
  <c r="FD196" i="102"/>
  <c r="FC196" i="102"/>
  <c r="FB196" i="102"/>
  <c r="FA196" i="102"/>
  <c r="EZ196" i="102"/>
  <c r="EY196" i="102"/>
  <c r="EX196" i="102"/>
  <c r="EW196" i="102"/>
  <c r="EV196" i="102"/>
  <c r="EU196" i="102"/>
  <c r="ET196" i="102"/>
  <c r="FH195" i="102"/>
  <c r="FG195" i="102"/>
  <c r="FF195" i="102"/>
  <c r="FE195" i="102"/>
  <c r="FD195" i="102"/>
  <c r="FC195" i="102"/>
  <c r="FB195" i="102"/>
  <c r="FA195" i="102"/>
  <c r="EZ195" i="102"/>
  <c r="EY195" i="102"/>
  <c r="EX195" i="102"/>
  <c r="EW195" i="102"/>
  <c r="EV195" i="102"/>
  <c r="EU195" i="102"/>
  <c r="ET195" i="102"/>
  <c r="FH194" i="102"/>
  <c r="FG194" i="102"/>
  <c r="FF194" i="102"/>
  <c r="FE194" i="102"/>
  <c r="FD194" i="102"/>
  <c r="FC194" i="102"/>
  <c r="FB194" i="102"/>
  <c r="FA194" i="102"/>
  <c r="EZ194" i="102"/>
  <c r="EY194" i="102"/>
  <c r="EX194" i="102"/>
  <c r="EW194" i="102"/>
  <c r="EV194" i="102"/>
  <c r="EU194" i="102"/>
  <c r="ET194" i="102"/>
  <c r="FH193" i="102"/>
  <c r="FG193" i="102"/>
  <c r="FF193" i="102"/>
  <c r="FE193" i="102"/>
  <c r="FD193" i="102"/>
  <c r="FC193" i="102"/>
  <c r="FB193" i="102"/>
  <c r="FA193" i="102"/>
  <c r="EZ193" i="102"/>
  <c r="EY193" i="102"/>
  <c r="EX193" i="102"/>
  <c r="EW193" i="102"/>
  <c r="EV193" i="102"/>
  <c r="EU193" i="102"/>
  <c r="ET193" i="102"/>
  <c r="FH192" i="102"/>
  <c r="FG192" i="102"/>
  <c r="FF192" i="102"/>
  <c r="FE192" i="102"/>
  <c r="FD192" i="102"/>
  <c r="FC192" i="102"/>
  <c r="FB192" i="102"/>
  <c r="FA192" i="102"/>
  <c r="EZ192" i="102"/>
  <c r="EY192" i="102"/>
  <c r="EX192" i="102"/>
  <c r="EW192" i="102"/>
  <c r="EV192" i="102"/>
  <c r="EU192" i="102"/>
  <c r="ET192" i="102"/>
  <c r="FH191" i="102"/>
  <c r="FG191" i="102"/>
  <c r="FF191" i="102"/>
  <c r="FE191" i="102"/>
  <c r="FD191" i="102"/>
  <c r="FC191" i="102"/>
  <c r="FB191" i="102"/>
  <c r="FA191" i="102"/>
  <c r="EZ191" i="102"/>
  <c r="EY191" i="102"/>
  <c r="EX191" i="102"/>
  <c r="EW191" i="102"/>
  <c r="EV191" i="102"/>
  <c r="EU191" i="102"/>
  <c r="ET191" i="102"/>
  <c r="FH190" i="102"/>
  <c r="FG190" i="102"/>
  <c r="FF190" i="102"/>
  <c r="FE190" i="102"/>
  <c r="FD190" i="102"/>
  <c r="FC190" i="102"/>
  <c r="FB190" i="102"/>
  <c r="FA190" i="102"/>
  <c r="EZ190" i="102"/>
  <c r="EY190" i="102"/>
  <c r="EX190" i="102"/>
  <c r="EW190" i="102"/>
  <c r="EV190" i="102"/>
  <c r="EU190" i="102"/>
  <c r="ET190" i="102"/>
  <c r="FH189" i="102"/>
  <c r="FG189" i="102"/>
  <c r="FF189" i="102"/>
  <c r="FE189" i="102"/>
  <c r="FD189" i="102"/>
  <c r="FC189" i="102"/>
  <c r="FB189" i="102"/>
  <c r="FA189" i="102"/>
  <c r="EZ189" i="102"/>
  <c r="EY189" i="102"/>
  <c r="EX189" i="102"/>
  <c r="EW189" i="102"/>
  <c r="EV189" i="102"/>
  <c r="EU189" i="102"/>
  <c r="ET189" i="102"/>
  <c r="FH188" i="102"/>
  <c r="FG188" i="102"/>
  <c r="FF188" i="102"/>
  <c r="FE188" i="102"/>
  <c r="FD188" i="102"/>
  <c r="FC188" i="102"/>
  <c r="FB188" i="102"/>
  <c r="FA188" i="102"/>
  <c r="EZ188" i="102"/>
  <c r="EY188" i="102"/>
  <c r="EX188" i="102"/>
  <c r="EW188" i="102"/>
  <c r="EV188" i="102"/>
  <c r="EU188" i="102"/>
  <c r="ET188" i="102"/>
  <c r="FH187" i="102"/>
  <c r="FG187" i="102"/>
  <c r="FF187" i="102"/>
  <c r="FE187" i="102"/>
  <c r="FD187" i="102"/>
  <c r="FC187" i="102"/>
  <c r="FB187" i="102"/>
  <c r="FA187" i="102"/>
  <c r="EZ187" i="102"/>
  <c r="EY187" i="102"/>
  <c r="EX187" i="102"/>
  <c r="EW187" i="102"/>
  <c r="EV187" i="102"/>
  <c r="EU187" i="102"/>
  <c r="ET187" i="102"/>
  <c r="FH186" i="102"/>
  <c r="FG186" i="102"/>
  <c r="FF186" i="102"/>
  <c r="FE186" i="102"/>
  <c r="FD186" i="102"/>
  <c r="FC186" i="102"/>
  <c r="FB186" i="102"/>
  <c r="FA186" i="102"/>
  <c r="EZ186" i="102"/>
  <c r="EY186" i="102"/>
  <c r="EX186" i="102"/>
  <c r="EW186" i="102"/>
  <c r="EV186" i="102"/>
  <c r="EU186" i="102"/>
  <c r="ET186" i="102"/>
  <c r="FH185" i="102"/>
  <c r="FG185" i="102"/>
  <c r="FF185" i="102"/>
  <c r="FE185" i="102"/>
  <c r="FD185" i="102"/>
  <c r="FC185" i="102"/>
  <c r="FB185" i="102"/>
  <c r="FA185" i="102"/>
  <c r="EZ185" i="102"/>
  <c r="EY185" i="102"/>
  <c r="EX185" i="102"/>
  <c r="EW185" i="102"/>
  <c r="EV185" i="102"/>
  <c r="EU185" i="102"/>
  <c r="ET185" i="102"/>
  <c r="FH184" i="102"/>
  <c r="FG184" i="102"/>
  <c r="FF184" i="102"/>
  <c r="FE184" i="102"/>
  <c r="FD184" i="102"/>
  <c r="FC184" i="102"/>
  <c r="FB184" i="102"/>
  <c r="FA184" i="102"/>
  <c r="EZ184" i="102"/>
  <c r="EY184" i="102"/>
  <c r="EX184" i="102"/>
  <c r="EW184" i="102"/>
  <c r="EV184" i="102"/>
  <c r="EU184" i="102"/>
  <c r="ET184" i="102"/>
  <c r="FH183" i="102"/>
  <c r="FG183" i="102"/>
  <c r="FF183" i="102"/>
  <c r="FE183" i="102"/>
  <c r="FD183" i="102"/>
  <c r="FC183" i="102"/>
  <c r="FB183" i="102"/>
  <c r="FA183" i="102"/>
  <c r="EZ183" i="102"/>
  <c r="EY183" i="102"/>
  <c r="EX183" i="102"/>
  <c r="EW183" i="102"/>
  <c r="EV183" i="102"/>
  <c r="EU183" i="102"/>
  <c r="ET183" i="102"/>
  <c r="FH182" i="102"/>
  <c r="FG182" i="102"/>
  <c r="FF182" i="102"/>
  <c r="FE182" i="102"/>
  <c r="FD182" i="102"/>
  <c r="FC182" i="102"/>
  <c r="FB182" i="102"/>
  <c r="FA182" i="102"/>
  <c r="EZ182" i="102"/>
  <c r="EY182" i="102"/>
  <c r="EX182" i="102"/>
  <c r="EW182" i="102"/>
  <c r="EV182" i="102"/>
  <c r="EU182" i="102"/>
  <c r="ET182" i="102"/>
  <c r="FH181" i="102"/>
  <c r="FG181" i="102"/>
  <c r="FF181" i="102"/>
  <c r="FE181" i="102"/>
  <c r="FD181" i="102"/>
  <c r="FC181" i="102"/>
  <c r="FB181" i="102"/>
  <c r="FA181" i="102"/>
  <c r="EZ181" i="102"/>
  <c r="EY181" i="102"/>
  <c r="EX181" i="102"/>
  <c r="EW181" i="102"/>
  <c r="EV181" i="102"/>
  <c r="EU181" i="102"/>
  <c r="ET181" i="102"/>
  <c r="FH180" i="102"/>
  <c r="FG180" i="102"/>
  <c r="FF180" i="102"/>
  <c r="FE180" i="102"/>
  <c r="FD180" i="102"/>
  <c r="FC180" i="102"/>
  <c r="FB180" i="102"/>
  <c r="FA180" i="102"/>
  <c r="EZ180" i="102"/>
  <c r="EY180" i="102"/>
  <c r="EX180" i="102"/>
  <c r="EW180" i="102"/>
  <c r="EV180" i="102"/>
  <c r="EU180" i="102"/>
  <c r="ET180" i="102"/>
  <c r="FH179" i="102"/>
  <c r="FG179" i="102"/>
  <c r="FF179" i="102"/>
  <c r="FE179" i="102"/>
  <c r="FD179" i="102"/>
  <c r="FC179" i="102"/>
  <c r="FB179" i="102"/>
  <c r="FA179" i="102"/>
  <c r="EZ179" i="102"/>
  <c r="EY179" i="102"/>
  <c r="EX179" i="102"/>
  <c r="EW179" i="102"/>
  <c r="EV179" i="102"/>
  <c r="EU179" i="102"/>
  <c r="ET179" i="102"/>
  <c r="FH178" i="102"/>
  <c r="FG178" i="102"/>
  <c r="FF178" i="102"/>
  <c r="FE178" i="102"/>
  <c r="FD178" i="102"/>
  <c r="FC178" i="102"/>
  <c r="FB178" i="102"/>
  <c r="FA178" i="102"/>
  <c r="EZ178" i="102"/>
  <c r="EY178" i="102"/>
  <c r="EX178" i="102"/>
  <c r="EW178" i="102"/>
  <c r="EV178" i="102"/>
  <c r="EU178" i="102"/>
  <c r="ET178" i="102"/>
  <c r="FH177" i="102"/>
  <c r="FG177" i="102"/>
  <c r="FF177" i="102"/>
  <c r="FE177" i="102"/>
  <c r="FD177" i="102"/>
  <c r="FC177" i="102"/>
  <c r="FB177" i="102"/>
  <c r="FA177" i="102"/>
  <c r="EZ177" i="102"/>
  <c r="EY177" i="102"/>
  <c r="EX177" i="102"/>
  <c r="EW177" i="102"/>
  <c r="EV177" i="102"/>
  <c r="EU177" i="102"/>
  <c r="ET177" i="102"/>
  <c r="FH176" i="102"/>
  <c r="FG176" i="102"/>
  <c r="FF176" i="102"/>
  <c r="FE176" i="102"/>
  <c r="FD176" i="102"/>
  <c r="FC176" i="102"/>
  <c r="FB176" i="102"/>
  <c r="FA176" i="102"/>
  <c r="EZ176" i="102"/>
  <c r="EY176" i="102"/>
  <c r="EX176" i="102"/>
  <c r="EW176" i="102"/>
  <c r="EV176" i="102"/>
  <c r="EU176" i="102"/>
  <c r="ET176" i="102"/>
  <c r="FH175" i="102"/>
  <c r="FG175" i="102"/>
  <c r="FF175" i="102"/>
  <c r="FE175" i="102"/>
  <c r="FD175" i="102"/>
  <c r="FC175" i="102"/>
  <c r="FB175" i="102"/>
  <c r="FA175" i="102"/>
  <c r="EZ175" i="102"/>
  <c r="EY175" i="102"/>
  <c r="EX175" i="102"/>
  <c r="EW175" i="102"/>
  <c r="EV175" i="102"/>
  <c r="EU175" i="102"/>
  <c r="ET175" i="102"/>
  <c r="FH174" i="102"/>
  <c r="FG174" i="102"/>
  <c r="FF174" i="102"/>
  <c r="FE174" i="102"/>
  <c r="FD174" i="102"/>
  <c r="FC174" i="102"/>
  <c r="FB174" i="102"/>
  <c r="FA174" i="102"/>
  <c r="EZ174" i="102"/>
  <c r="EY174" i="102"/>
  <c r="EX174" i="102"/>
  <c r="EW174" i="102"/>
  <c r="EV174" i="102"/>
  <c r="EU174" i="102"/>
  <c r="ET174" i="102"/>
  <c r="FH173" i="102"/>
  <c r="FG173" i="102"/>
  <c r="FF173" i="102"/>
  <c r="FE173" i="102"/>
  <c r="FD173" i="102"/>
  <c r="FC173" i="102"/>
  <c r="FB173" i="102"/>
  <c r="FA173" i="102"/>
  <c r="EZ173" i="102"/>
  <c r="EY173" i="102"/>
  <c r="EX173" i="102"/>
  <c r="EW173" i="102"/>
  <c r="EV173" i="102"/>
  <c r="EU173" i="102"/>
  <c r="ET173" i="102"/>
  <c r="FH172" i="102"/>
  <c r="FG172" i="102"/>
  <c r="FF172" i="102"/>
  <c r="FE172" i="102"/>
  <c r="FD172" i="102"/>
  <c r="FC172" i="102"/>
  <c r="FB172" i="102"/>
  <c r="FA172" i="102"/>
  <c r="EZ172" i="102"/>
  <c r="EY172" i="102"/>
  <c r="EX172" i="102"/>
  <c r="EW172" i="102"/>
  <c r="EV172" i="102"/>
  <c r="EU172" i="102"/>
  <c r="ET172" i="102"/>
  <c r="FH171" i="102"/>
  <c r="FG171" i="102"/>
  <c r="FF171" i="102"/>
  <c r="FE171" i="102"/>
  <c r="FD171" i="102"/>
  <c r="FC171" i="102"/>
  <c r="FB171" i="102"/>
  <c r="FA171" i="102"/>
  <c r="EZ171" i="102"/>
  <c r="EY171" i="102"/>
  <c r="EX171" i="102"/>
  <c r="EW171" i="102"/>
  <c r="EV171" i="102"/>
  <c r="EU171" i="102"/>
  <c r="ET171" i="102"/>
  <c r="FH170" i="102"/>
  <c r="FG170" i="102"/>
  <c r="FF170" i="102"/>
  <c r="FE170" i="102"/>
  <c r="FD170" i="102"/>
  <c r="FC170" i="102"/>
  <c r="FB170" i="102"/>
  <c r="FA170" i="102"/>
  <c r="EZ170" i="102"/>
  <c r="EY170" i="102"/>
  <c r="EX170" i="102"/>
  <c r="EW170" i="102"/>
  <c r="EV170" i="102"/>
  <c r="EU170" i="102"/>
  <c r="ET170" i="102"/>
  <c r="FH169" i="102"/>
  <c r="FG169" i="102"/>
  <c r="FF169" i="102"/>
  <c r="FE169" i="102"/>
  <c r="FD169" i="102"/>
  <c r="FC169" i="102"/>
  <c r="FB169" i="102"/>
  <c r="FA169" i="102"/>
  <c r="EZ169" i="102"/>
  <c r="EY169" i="102"/>
  <c r="EX169" i="102"/>
  <c r="EW169" i="102"/>
  <c r="EV169" i="102"/>
  <c r="EU169" i="102"/>
  <c r="ET169" i="102"/>
  <c r="FH168" i="102"/>
  <c r="FG168" i="102"/>
  <c r="FF168" i="102"/>
  <c r="FE168" i="102"/>
  <c r="FD168" i="102"/>
  <c r="FC168" i="102"/>
  <c r="FB168" i="102"/>
  <c r="FA168" i="102"/>
  <c r="EZ168" i="102"/>
  <c r="EY168" i="102"/>
  <c r="EX168" i="102"/>
  <c r="EW168" i="102"/>
  <c r="EV168" i="102"/>
  <c r="EU168" i="102"/>
  <c r="ET168" i="102"/>
  <c r="FH167" i="102"/>
  <c r="FG167" i="102"/>
  <c r="FF167" i="102"/>
  <c r="FE167" i="102"/>
  <c r="FD167" i="102"/>
  <c r="FC167" i="102"/>
  <c r="FB167" i="102"/>
  <c r="FA167" i="102"/>
  <c r="EZ167" i="102"/>
  <c r="EY167" i="102"/>
  <c r="EX167" i="102"/>
  <c r="EW167" i="102"/>
  <c r="EV167" i="102"/>
  <c r="EU167" i="102"/>
  <c r="ET167" i="102"/>
  <c r="FH166" i="102"/>
  <c r="FG166" i="102"/>
  <c r="FF166" i="102"/>
  <c r="FE166" i="102"/>
  <c r="FD166" i="102"/>
  <c r="FC166" i="102"/>
  <c r="FB166" i="102"/>
  <c r="FA166" i="102"/>
  <c r="EZ166" i="102"/>
  <c r="EY166" i="102"/>
  <c r="EX166" i="102"/>
  <c r="EW166" i="102"/>
  <c r="EV166" i="102"/>
  <c r="EU166" i="102"/>
  <c r="ET166" i="102"/>
  <c r="FH165" i="102"/>
  <c r="FG165" i="102"/>
  <c r="FF165" i="102"/>
  <c r="FE165" i="102"/>
  <c r="FD165" i="102"/>
  <c r="FC165" i="102"/>
  <c r="FB165" i="102"/>
  <c r="FA165" i="102"/>
  <c r="EZ165" i="102"/>
  <c r="EY165" i="102"/>
  <c r="EX165" i="102"/>
  <c r="EW165" i="102"/>
  <c r="EV165" i="102"/>
  <c r="EU165" i="102"/>
  <c r="ET165" i="102"/>
  <c r="FH164" i="102"/>
  <c r="FG164" i="102"/>
  <c r="FF164" i="102"/>
  <c r="FE164" i="102"/>
  <c r="FD164" i="102"/>
  <c r="FC164" i="102"/>
  <c r="FB164" i="102"/>
  <c r="FA164" i="102"/>
  <c r="EZ164" i="102"/>
  <c r="EY164" i="102"/>
  <c r="EX164" i="102"/>
  <c r="EW164" i="102"/>
  <c r="EV164" i="102"/>
  <c r="EU164" i="102"/>
  <c r="ET164" i="102"/>
  <c r="FH163" i="102"/>
  <c r="FG163" i="102"/>
  <c r="FF163" i="102"/>
  <c r="FE163" i="102"/>
  <c r="FD163" i="102"/>
  <c r="FC163" i="102"/>
  <c r="FB163" i="102"/>
  <c r="FA163" i="102"/>
  <c r="EZ163" i="102"/>
  <c r="EY163" i="102"/>
  <c r="EX163" i="102"/>
  <c r="EW163" i="102"/>
  <c r="EV163" i="102"/>
  <c r="EU163" i="102"/>
  <c r="ET163" i="102"/>
  <c r="FH162" i="102"/>
  <c r="FG162" i="102"/>
  <c r="FF162" i="102"/>
  <c r="FE162" i="102"/>
  <c r="FD162" i="102"/>
  <c r="FC162" i="102"/>
  <c r="FB162" i="102"/>
  <c r="FA162" i="102"/>
  <c r="EZ162" i="102"/>
  <c r="EY162" i="102"/>
  <c r="EX162" i="102"/>
  <c r="EW162" i="102"/>
  <c r="EV162" i="102"/>
  <c r="EU162" i="102"/>
  <c r="ET162" i="102"/>
  <c r="FH161" i="102"/>
  <c r="FG161" i="102"/>
  <c r="FF161" i="102"/>
  <c r="FE161" i="102"/>
  <c r="FD161" i="102"/>
  <c r="FC161" i="102"/>
  <c r="FB161" i="102"/>
  <c r="FA161" i="102"/>
  <c r="EZ161" i="102"/>
  <c r="EY161" i="102"/>
  <c r="EX161" i="102"/>
  <c r="EW161" i="102"/>
  <c r="EV161" i="102"/>
  <c r="EU161" i="102"/>
  <c r="ET161" i="102"/>
  <c r="FH160" i="102"/>
  <c r="FG160" i="102"/>
  <c r="FF160" i="102"/>
  <c r="FE160" i="102"/>
  <c r="FD160" i="102"/>
  <c r="FC160" i="102"/>
  <c r="FB160" i="102"/>
  <c r="FA160" i="102"/>
  <c r="EZ160" i="102"/>
  <c r="EY160" i="102"/>
  <c r="EX160" i="102"/>
  <c r="EW160" i="102"/>
  <c r="EV160" i="102"/>
  <c r="EU160" i="102"/>
  <c r="ET160" i="102"/>
  <c r="FH159" i="102"/>
  <c r="FG159" i="102"/>
  <c r="FF159" i="102"/>
  <c r="FE159" i="102"/>
  <c r="FD159" i="102"/>
  <c r="FC159" i="102"/>
  <c r="FB159" i="102"/>
  <c r="FA159" i="102"/>
  <c r="EZ159" i="102"/>
  <c r="EY159" i="102"/>
  <c r="EX159" i="102"/>
  <c r="EW159" i="102"/>
  <c r="EV159" i="102"/>
  <c r="EU159" i="102"/>
  <c r="ET159" i="102"/>
  <c r="FH158" i="102"/>
  <c r="FG158" i="102"/>
  <c r="FF158" i="102"/>
  <c r="FE158" i="102"/>
  <c r="FD158" i="102"/>
  <c r="FC158" i="102"/>
  <c r="FB158" i="102"/>
  <c r="FA158" i="102"/>
  <c r="EZ158" i="102"/>
  <c r="EY158" i="102"/>
  <c r="EX158" i="102"/>
  <c r="EW158" i="102"/>
  <c r="EV158" i="102"/>
  <c r="EU158" i="102"/>
  <c r="ET158" i="102"/>
  <c r="FH157" i="102"/>
  <c r="FG157" i="102"/>
  <c r="FF157" i="102"/>
  <c r="FE157" i="102"/>
  <c r="FD157" i="102"/>
  <c r="FC157" i="102"/>
  <c r="FB157" i="102"/>
  <c r="FA157" i="102"/>
  <c r="EZ157" i="102"/>
  <c r="EY157" i="102"/>
  <c r="EX157" i="102"/>
  <c r="EW157" i="102"/>
  <c r="EV157" i="102"/>
  <c r="EU157" i="102"/>
  <c r="ET157" i="102"/>
  <c r="FH156" i="102"/>
  <c r="FG156" i="102"/>
  <c r="FF156" i="102"/>
  <c r="FE156" i="102"/>
  <c r="FD156" i="102"/>
  <c r="FC156" i="102"/>
  <c r="FB156" i="102"/>
  <c r="FA156" i="102"/>
  <c r="EZ156" i="102"/>
  <c r="EY156" i="102"/>
  <c r="EX156" i="102"/>
  <c r="EW156" i="102"/>
  <c r="EV156" i="102"/>
  <c r="EU156" i="102"/>
  <c r="ET156" i="102"/>
  <c r="FH155" i="102"/>
  <c r="FG155" i="102"/>
  <c r="FF155" i="102"/>
  <c r="FE155" i="102"/>
  <c r="FD155" i="102"/>
  <c r="FC155" i="102"/>
  <c r="FB155" i="102"/>
  <c r="FA155" i="102"/>
  <c r="EZ155" i="102"/>
  <c r="EY155" i="102"/>
  <c r="EX155" i="102"/>
  <c r="EW155" i="102"/>
  <c r="EV155" i="102"/>
  <c r="EU155" i="102"/>
  <c r="ET155" i="102"/>
  <c r="FH154" i="102"/>
  <c r="FG154" i="102"/>
  <c r="FF154" i="102"/>
  <c r="FE154" i="102"/>
  <c r="FD154" i="102"/>
  <c r="FC154" i="102"/>
  <c r="FB154" i="102"/>
  <c r="FA154" i="102"/>
  <c r="EZ154" i="102"/>
  <c r="EY154" i="102"/>
  <c r="EX154" i="102"/>
  <c r="EW154" i="102"/>
  <c r="EV154" i="102"/>
  <c r="EU154" i="102"/>
  <c r="ET154" i="102"/>
  <c r="FH153" i="102"/>
  <c r="FG153" i="102"/>
  <c r="FF153" i="102"/>
  <c r="FE153" i="102"/>
  <c r="FD153" i="102"/>
  <c r="FC153" i="102"/>
  <c r="FB153" i="102"/>
  <c r="FA153" i="102"/>
  <c r="EZ153" i="102"/>
  <c r="EY153" i="102"/>
  <c r="EX153" i="102"/>
  <c r="EW153" i="102"/>
  <c r="EV153" i="102"/>
  <c r="EU153" i="102"/>
  <c r="ET153" i="102"/>
  <c r="FH152" i="102"/>
  <c r="FG152" i="102"/>
  <c r="FF152" i="102"/>
  <c r="FE152" i="102"/>
  <c r="FD152" i="102"/>
  <c r="FC152" i="102"/>
  <c r="FB152" i="102"/>
  <c r="FA152" i="102"/>
  <c r="EZ152" i="102"/>
  <c r="EY152" i="102"/>
  <c r="EX152" i="102"/>
  <c r="EW152" i="102"/>
  <c r="EV152" i="102"/>
  <c r="EU152" i="102"/>
  <c r="ET152" i="102"/>
  <c r="FH151" i="102"/>
  <c r="FG151" i="102"/>
  <c r="FF151" i="102"/>
  <c r="FE151" i="102"/>
  <c r="FD151" i="102"/>
  <c r="FC151" i="102"/>
  <c r="FB151" i="102"/>
  <c r="FA151" i="102"/>
  <c r="EZ151" i="102"/>
  <c r="EY151" i="102"/>
  <c r="EX151" i="102"/>
  <c r="EW151" i="102"/>
  <c r="EV151" i="102"/>
  <c r="EU151" i="102"/>
  <c r="ET151" i="102"/>
  <c r="FH150" i="102"/>
  <c r="FG150" i="102"/>
  <c r="FF150" i="102"/>
  <c r="FE150" i="102"/>
  <c r="FD150" i="102"/>
  <c r="FC150" i="102"/>
  <c r="FB150" i="102"/>
  <c r="FA150" i="102"/>
  <c r="EZ150" i="102"/>
  <c r="EY150" i="102"/>
  <c r="EX150" i="102"/>
  <c r="EW150" i="102"/>
  <c r="EV150" i="102"/>
  <c r="EU150" i="102"/>
  <c r="ET150" i="102"/>
  <c r="FH149" i="102"/>
  <c r="FG149" i="102"/>
  <c r="FF149" i="102"/>
  <c r="FE149" i="102"/>
  <c r="FD149" i="102"/>
  <c r="FC149" i="102"/>
  <c r="FB149" i="102"/>
  <c r="FA149" i="102"/>
  <c r="EZ149" i="102"/>
  <c r="EY149" i="102"/>
  <c r="EX149" i="102"/>
  <c r="EW149" i="102"/>
  <c r="EV149" i="102"/>
  <c r="EU149" i="102"/>
  <c r="ET149" i="102"/>
  <c r="FH148" i="102"/>
  <c r="FG148" i="102"/>
  <c r="FF148" i="102"/>
  <c r="FE148" i="102"/>
  <c r="FD148" i="102"/>
  <c r="FC148" i="102"/>
  <c r="FB148" i="102"/>
  <c r="FA148" i="102"/>
  <c r="EZ148" i="102"/>
  <c r="EY148" i="102"/>
  <c r="EX148" i="102"/>
  <c r="EW148" i="102"/>
  <c r="EV148" i="102"/>
  <c r="EU148" i="102"/>
  <c r="ET148" i="102"/>
  <c r="FH147" i="102"/>
  <c r="FG147" i="102"/>
  <c r="FF147" i="102"/>
  <c r="FE147" i="102"/>
  <c r="FD147" i="102"/>
  <c r="FC147" i="102"/>
  <c r="FB147" i="102"/>
  <c r="FA147" i="102"/>
  <c r="EZ147" i="102"/>
  <c r="EY147" i="102"/>
  <c r="EX147" i="102"/>
  <c r="EW147" i="102"/>
  <c r="EV147" i="102"/>
  <c r="EU147" i="102"/>
  <c r="ET147" i="102"/>
  <c r="FH146" i="102"/>
  <c r="FG146" i="102"/>
  <c r="FF146" i="102"/>
  <c r="FE146" i="102"/>
  <c r="FD146" i="102"/>
  <c r="FC146" i="102"/>
  <c r="FB146" i="102"/>
  <c r="FA146" i="102"/>
  <c r="EZ146" i="102"/>
  <c r="EY146" i="102"/>
  <c r="EX146" i="102"/>
  <c r="EW146" i="102"/>
  <c r="EV146" i="102"/>
  <c r="EU146" i="102"/>
  <c r="ET146" i="102"/>
  <c r="FH145" i="102"/>
  <c r="FG145" i="102"/>
  <c r="FF145" i="102"/>
  <c r="FE145" i="102"/>
  <c r="FD145" i="102"/>
  <c r="FC145" i="102"/>
  <c r="FB145" i="102"/>
  <c r="FA145" i="102"/>
  <c r="EZ145" i="102"/>
  <c r="EY145" i="102"/>
  <c r="EX145" i="102"/>
  <c r="EW145" i="102"/>
  <c r="EV145" i="102"/>
  <c r="EU145" i="102"/>
  <c r="ET145" i="102"/>
  <c r="FH144" i="102"/>
  <c r="FG144" i="102"/>
  <c r="FF144" i="102"/>
  <c r="FE144" i="102"/>
  <c r="FD144" i="102"/>
  <c r="FC144" i="102"/>
  <c r="FB144" i="102"/>
  <c r="FA144" i="102"/>
  <c r="EZ144" i="102"/>
  <c r="EY144" i="102"/>
  <c r="EX144" i="102"/>
  <c r="EW144" i="102"/>
  <c r="EV144" i="102"/>
  <c r="EU144" i="102"/>
  <c r="ET144" i="102"/>
  <c r="FH143" i="102"/>
  <c r="FG143" i="102"/>
  <c r="FF143" i="102"/>
  <c r="FE143" i="102"/>
  <c r="FD143" i="102"/>
  <c r="FC143" i="102"/>
  <c r="FB143" i="102"/>
  <c r="FA143" i="102"/>
  <c r="EZ143" i="102"/>
  <c r="EY143" i="102"/>
  <c r="EX143" i="102"/>
  <c r="EW143" i="102"/>
  <c r="EV143" i="102"/>
  <c r="EU143" i="102"/>
  <c r="ET143" i="102"/>
  <c r="FH142" i="102"/>
  <c r="FG142" i="102"/>
  <c r="FF142" i="102"/>
  <c r="FE142" i="102"/>
  <c r="FD142" i="102"/>
  <c r="FC142" i="102"/>
  <c r="FB142" i="102"/>
  <c r="FA142" i="102"/>
  <c r="EZ142" i="102"/>
  <c r="EY142" i="102"/>
  <c r="EX142" i="102"/>
  <c r="EW142" i="102"/>
  <c r="EV142" i="102"/>
  <c r="EU142" i="102"/>
  <c r="ET142" i="102"/>
  <c r="FH141" i="102"/>
  <c r="FG141" i="102"/>
  <c r="FF141" i="102"/>
  <c r="FE141" i="102"/>
  <c r="FD141" i="102"/>
  <c r="FC141" i="102"/>
  <c r="FB141" i="102"/>
  <c r="FA141" i="102"/>
  <c r="EZ141" i="102"/>
  <c r="EY141" i="102"/>
  <c r="EX141" i="102"/>
  <c r="EW141" i="102"/>
  <c r="EV141" i="102"/>
  <c r="EU141" i="102"/>
  <c r="ET141" i="102"/>
  <c r="FH140" i="102"/>
  <c r="FG140" i="102"/>
  <c r="FF140" i="102"/>
  <c r="FE140" i="102"/>
  <c r="FD140" i="102"/>
  <c r="FC140" i="102"/>
  <c r="FB140" i="102"/>
  <c r="FA140" i="102"/>
  <c r="EZ140" i="102"/>
  <c r="EY140" i="102"/>
  <c r="EX140" i="102"/>
  <c r="EW140" i="102"/>
  <c r="EV140" i="102"/>
  <c r="EU140" i="102"/>
  <c r="ET140" i="102"/>
  <c r="FH139" i="102"/>
  <c r="FG139" i="102"/>
  <c r="FF139" i="102"/>
  <c r="FE139" i="102"/>
  <c r="FD139" i="102"/>
  <c r="FC139" i="102"/>
  <c r="FB139" i="102"/>
  <c r="FA139" i="102"/>
  <c r="EZ139" i="102"/>
  <c r="EY139" i="102"/>
  <c r="EX139" i="102"/>
  <c r="EW139" i="102"/>
  <c r="EV139" i="102"/>
  <c r="EU139" i="102"/>
  <c r="ET139" i="102"/>
  <c r="FH138" i="102"/>
  <c r="FG138" i="102"/>
  <c r="FF138" i="102"/>
  <c r="FE138" i="102"/>
  <c r="FD138" i="102"/>
  <c r="FC138" i="102"/>
  <c r="FB138" i="102"/>
  <c r="FA138" i="102"/>
  <c r="EZ138" i="102"/>
  <c r="EY138" i="102"/>
  <c r="EX138" i="102"/>
  <c r="EW138" i="102"/>
  <c r="EV138" i="102"/>
  <c r="EU138" i="102"/>
  <c r="ET138" i="102"/>
  <c r="FH137" i="102"/>
  <c r="FG137" i="102"/>
  <c r="FF137" i="102"/>
  <c r="FE137" i="102"/>
  <c r="FD137" i="102"/>
  <c r="FC137" i="102"/>
  <c r="FB137" i="102"/>
  <c r="FA137" i="102"/>
  <c r="EZ137" i="102"/>
  <c r="EY137" i="102"/>
  <c r="EX137" i="102"/>
  <c r="EW137" i="102"/>
  <c r="EV137" i="102"/>
  <c r="EU137" i="102"/>
  <c r="ET137" i="102"/>
  <c r="FH136" i="102"/>
  <c r="FG136" i="102"/>
  <c r="FF136" i="102"/>
  <c r="FE136" i="102"/>
  <c r="FD136" i="102"/>
  <c r="FC136" i="102"/>
  <c r="FB136" i="102"/>
  <c r="FA136" i="102"/>
  <c r="EZ136" i="102"/>
  <c r="EY136" i="102"/>
  <c r="EX136" i="102"/>
  <c r="EW136" i="102"/>
  <c r="EV136" i="102"/>
  <c r="EU136" i="102"/>
  <c r="ET136" i="102"/>
  <c r="FH135" i="102"/>
  <c r="FG135" i="102"/>
  <c r="FF135" i="102"/>
  <c r="FE135" i="102"/>
  <c r="FD135" i="102"/>
  <c r="FC135" i="102"/>
  <c r="FB135" i="102"/>
  <c r="FA135" i="102"/>
  <c r="EZ135" i="102"/>
  <c r="EY135" i="102"/>
  <c r="EX135" i="102"/>
  <c r="EW135" i="102"/>
  <c r="EV135" i="102"/>
  <c r="EU135" i="102"/>
  <c r="ET135" i="102"/>
  <c r="FH134" i="102"/>
  <c r="FG134" i="102"/>
  <c r="FF134" i="102"/>
  <c r="FE134" i="102"/>
  <c r="FD134" i="102"/>
  <c r="FC134" i="102"/>
  <c r="FB134" i="102"/>
  <c r="FA134" i="102"/>
  <c r="EZ134" i="102"/>
  <c r="EY134" i="102"/>
  <c r="EX134" i="102"/>
  <c r="EW134" i="102"/>
  <c r="EV134" i="102"/>
  <c r="EU134" i="102"/>
  <c r="ET134" i="102"/>
  <c r="FH133" i="102"/>
  <c r="FG133" i="102"/>
  <c r="FF133" i="102"/>
  <c r="FE133" i="102"/>
  <c r="FD133" i="102"/>
  <c r="FC133" i="102"/>
  <c r="FB133" i="102"/>
  <c r="FA133" i="102"/>
  <c r="EZ133" i="102"/>
  <c r="EY133" i="102"/>
  <c r="EX133" i="102"/>
  <c r="EW133" i="102"/>
  <c r="EV133" i="102"/>
  <c r="EU133" i="102"/>
  <c r="ET133" i="102"/>
  <c r="FH132" i="102"/>
  <c r="FG132" i="102"/>
  <c r="FF132" i="102"/>
  <c r="FE132" i="102"/>
  <c r="FD132" i="102"/>
  <c r="FC132" i="102"/>
  <c r="FB132" i="102"/>
  <c r="FA132" i="102"/>
  <c r="EZ132" i="102"/>
  <c r="EY132" i="102"/>
  <c r="EX132" i="102"/>
  <c r="EW132" i="102"/>
  <c r="EV132" i="102"/>
  <c r="EU132" i="102"/>
  <c r="ET132" i="102"/>
  <c r="FH131" i="102"/>
  <c r="FG131" i="102"/>
  <c r="FF131" i="102"/>
  <c r="FE131" i="102"/>
  <c r="FD131" i="102"/>
  <c r="FC131" i="102"/>
  <c r="FB131" i="102"/>
  <c r="FA131" i="102"/>
  <c r="EZ131" i="102"/>
  <c r="EY131" i="102"/>
  <c r="EX131" i="102"/>
  <c r="EW131" i="102"/>
  <c r="EV131" i="102"/>
  <c r="EU131" i="102"/>
  <c r="ET131" i="102"/>
  <c r="FH130" i="102"/>
  <c r="FG130" i="102"/>
  <c r="FF130" i="102"/>
  <c r="FE130" i="102"/>
  <c r="FD130" i="102"/>
  <c r="FC130" i="102"/>
  <c r="FB130" i="102"/>
  <c r="FA130" i="102"/>
  <c r="EZ130" i="102"/>
  <c r="EY130" i="102"/>
  <c r="EX130" i="102"/>
  <c r="EW130" i="102"/>
  <c r="EV130" i="102"/>
  <c r="EU130" i="102"/>
  <c r="ET130" i="102"/>
  <c r="FH129" i="102"/>
  <c r="FG129" i="102"/>
  <c r="FF129" i="102"/>
  <c r="FE129" i="102"/>
  <c r="FD129" i="102"/>
  <c r="FC129" i="102"/>
  <c r="FB129" i="102"/>
  <c r="FA129" i="102"/>
  <c r="EZ129" i="102"/>
  <c r="EY129" i="102"/>
  <c r="EX129" i="102"/>
  <c r="EW129" i="102"/>
  <c r="EV129" i="102"/>
  <c r="EU129" i="102"/>
  <c r="ET129" i="102"/>
  <c r="FH128" i="102"/>
  <c r="FG128" i="102"/>
  <c r="FF128" i="102"/>
  <c r="FE128" i="102"/>
  <c r="FD128" i="102"/>
  <c r="FC128" i="102"/>
  <c r="FB128" i="102"/>
  <c r="FA128" i="102"/>
  <c r="EZ128" i="102"/>
  <c r="EY128" i="102"/>
  <c r="EX128" i="102"/>
  <c r="EW128" i="102"/>
  <c r="EV128" i="102"/>
  <c r="EU128" i="102"/>
  <c r="ET128" i="102"/>
  <c r="FH127" i="102"/>
  <c r="FG127" i="102"/>
  <c r="FF127" i="102"/>
  <c r="FE127" i="102"/>
  <c r="FD127" i="102"/>
  <c r="FC127" i="102"/>
  <c r="FB127" i="102"/>
  <c r="FA127" i="102"/>
  <c r="EZ127" i="102"/>
  <c r="EY127" i="102"/>
  <c r="EX127" i="102"/>
  <c r="EW127" i="102"/>
  <c r="EV127" i="102"/>
  <c r="EU127" i="102"/>
  <c r="ET127" i="102"/>
  <c r="FH126" i="102"/>
  <c r="FG126" i="102"/>
  <c r="FF126" i="102"/>
  <c r="FE126" i="102"/>
  <c r="FD126" i="102"/>
  <c r="FC126" i="102"/>
  <c r="FB126" i="102"/>
  <c r="FA126" i="102"/>
  <c r="EZ126" i="102"/>
  <c r="EY126" i="102"/>
  <c r="EX126" i="102"/>
  <c r="EW126" i="102"/>
  <c r="EV126" i="102"/>
  <c r="EU126" i="102"/>
  <c r="ET126" i="102"/>
  <c r="FH125" i="102"/>
  <c r="FG125" i="102"/>
  <c r="FF125" i="102"/>
  <c r="FE125" i="102"/>
  <c r="FD125" i="102"/>
  <c r="FC125" i="102"/>
  <c r="FB125" i="102"/>
  <c r="FA125" i="102"/>
  <c r="EZ125" i="102"/>
  <c r="EY125" i="102"/>
  <c r="EX125" i="102"/>
  <c r="EW125" i="102"/>
  <c r="EV125" i="102"/>
  <c r="EU125" i="102"/>
  <c r="ET125" i="102"/>
  <c r="FH124" i="102"/>
  <c r="FG124" i="102"/>
  <c r="FF124" i="102"/>
  <c r="FE124" i="102"/>
  <c r="FD124" i="102"/>
  <c r="FC124" i="102"/>
  <c r="FB124" i="102"/>
  <c r="FA124" i="102"/>
  <c r="EZ124" i="102"/>
  <c r="EY124" i="102"/>
  <c r="EX124" i="102"/>
  <c r="EW124" i="102"/>
  <c r="EV124" i="102"/>
  <c r="EU124" i="102"/>
  <c r="ET124" i="102"/>
  <c r="FH123" i="102"/>
  <c r="FG123" i="102"/>
  <c r="FF123" i="102"/>
  <c r="FE123" i="102"/>
  <c r="FD123" i="102"/>
  <c r="FC123" i="102"/>
  <c r="FB123" i="102"/>
  <c r="FA123" i="102"/>
  <c r="EZ123" i="102"/>
  <c r="EY123" i="102"/>
  <c r="EX123" i="102"/>
  <c r="EW123" i="102"/>
  <c r="EV123" i="102"/>
  <c r="EU123" i="102"/>
  <c r="ET123" i="102"/>
  <c r="FH122" i="102"/>
  <c r="FG122" i="102"/>
  <c r="FF122" i="102"/>
  <c r="FE122" i="102"/>
  <c r="FD122" i="102"/>
  <c r="FC122" i="102"/>
  <c r="FB122" i="102"/>
  <c r="FA122" i="102"/>
  <c r="EZ122" i="102"/>
  <c r="EY122" i="102"/>
  <c r="EX122" i="102"/>
  <c r="EW122" i="102"/>
  <c r="EV122" i="102"/>
  <c r="EU122" i="102"/>
  <c r="ET122" i="102"/>
  <c r="FH121" i="102"/>
  <c r="FG121" i="102"/>
  <c r="FF121" i="102"/>
  <c r="FE121" i="102"/>
  <c r="FD121" i="102"/>
  <c r="FC121" i="102"/>
  <c r="FB121" i="102"/>
  <c r="FA121" i="102"/>
  <c r="EZ121" i="102"/>
  <c r="EY121" i="102"/>
  <c r="EX121" i="102"/>
  <c r="EW121" i="102"/>
  <c r="EV121" i="102"/>
  <c r="EU121" i="102"/>
  <c r="ET121" i="102"/>
  <c r="FH120" i="102"/>
  <c r="FG120" i="102"/>
  <c r="FF120" i="102"/>
  <c r="FE120" i="102"/>
  <c r="FD120" i="102"/>
  <c r="FC120" i="102"/>
  <c r="FB120" i="102"/>
  <c r="FA120" i="102"/>
  <c r="EZ120" i="102"/>
  <c r="EY120" i="102"/>
  <c r="EX120" i="102"/>
  <c r="EW120" i="102"/>
  <c r="EV120" i="102"/>
  <c r="EU120" i="102"/>
  <c r="ET120" i="102"/>
  <c r="FH119" i="102"/>
  <c r="FG119" i="102"/>
  <c r="FF119" i="102"/>
  <c r="FE119" i="102"/>
  <c r="FD119" i="102"/>
  <c r="FC119" i="102"/>
  <c r="FB119" i="102"/>
  <c r="FA119" i="102"/>
  <c r="EZ119" i="102"/>
  <c r="EY119" i="102"/>
  <c r="EX119" i="102"/>
  <c r="EW119" i="102"/>
  <c r="EV119" i="102"/>
  <c r="EU119" i="102"/>
  <c r="ET119" i="102"/>
  <c r="FH118" i="102"/>
  <c r="FG118" i="102"/>
  <c r="FF118" i="102"/>
  <c r="FE118" i="102"/>
  <c r="FD118" i="102"/>
  <c r="FC118" i="102"/>
  <c r="FB118" i="102"/>
  <c r="FA118" i="102"/>
  <c r="EZ118" i="102"/>
  <c r="EY118" i="102"/>
  <c r="EX118" i="102"/>
  <c r="EW118" i="102"/>
  <c r="EV118" i="102"/>
  <c r="EU118" i="102"/>
  <c r="ET118" i="102"/>
  <c r="FH117" i="102"/>
  <c r="FG117" i="102"/>
  <c r="FF117" i="102"/>
  <c r="FE117" i="102"/>
  <c r="FD117" i="102"/>
  <c r="FC117" i="102"/>
  <c r="FB117" i="102"/>
  <c r="FA117" i="102"/>
  <c r="EZ117" i="102"/>
  <c r="EY117" i="102"/>
  <c r="EX117" i="102"/>
  <c r="EW117" i="102"/>
  <c r="EV117" i="102"/>
  <c r="EU117" i="102"/>
  <c r="ET117" i="102"/>
  <c r="FH116" i="102"/>
  <c r="FG116" i="102"/>
  <c r="FF116" i="102"/>
  <c r="FE116" i="102"/>
  <c r="FD116" i="102"/>
  <c r="FC116" i="102"/>
  <c r="FB116" i="102"/>
  <c r="FA116" i="102"/>
  <c r="EZ116" i="102"/>
  <c r="EY116" i="102"/>
  <c r="EX116" i="102"/>
  <c r="EW116" i="102"/>
  <c r="EV116" i="102"/>
  <c r="EU116" i="102"/>
  <c r="ET116" i="102"/>
  <c r="FH115" i="102"/>
  <c r="FG115" i="102"/>
  <c r="FF115" i="102"/>
  <c r="FE115" i="102"/>
  <c r="FD115" i="102"/>
  <c r="FC115" i="102"/>
  <c r="FB115" i="102"/>
  <c r="FA115" i="102"/>
  <c r="EZ115" i="102"/>
  <c r="EY115" i="102"/>
  <c r="EX115" i="102"/>
  <c r="EW115" i="102"/>
  <c r="EV115" i="102"/>
  <c r="EU115" i="102"/>
  <c r="ET115" i="102"/>
  <c r="FH114" i="102"/>
  <c r="FG114" i="102"/>
  <c r="FF114" i="102"/>
  <c r="FE114" i="102"/>
  <c r="FD114" i="102"/>
  <c r="FC114" i="102"/>
  <c r="FB114" i="102"/>
  <c r="FA114" i="102"/>
  <c r="EZ114" i="102"/>
  <c r="EY114" i="102"/>
  <c r="EX114" i="102"/>
  <c r="EW114" i="102"/>
  <c r="EV114" i="102"/>
  <c r="EU114" i="102"/>
  <c r="ET114" i="102"/>
  <c r="FH113" i="102"/>
  <c r="FG113" i="102"/>
  <c r="FF113" i="102"/>
  <c r="FE113" i="102"/>
  <c r="FD113" i="102"/>
  <c r="FC113" i="102"/>
  <c r="FB113" i="102"/>
  <c r="FA113" i="102"/>
  <c r="EZ113" i="102"/>
  <c r="EY113" i="102"/>
  <c r="EX113" i="102"/>
  <c r="EW113" i="102"/>
  <c r="EV113" i="102"/>
  <c r="EU113" i="102"/>
  <c r="ET113" i="102"/>
  <c r="FH112" i="102"/>
  <c r="FG112" i="102"/>
  <c r="FF112" i="102"/>
  <c r="FE112" i="102"/>
  <c r="FD112" i="102"/>
  <c r="FC112" i="102"/>
  <c r="FB112" i="102"/>
  <c r="FA112" i="102"/>
  <c r="EZ112" i="102"/>
  <c r="EY112" i="102"/>
  <c r="EX112" i="102"/>
  <c r="EW112" i="102"/>
  <c r="EV112" i="102"/>
  <c r="EU112" i="102"/>
  <c r="ET112" i="102"/>
  <c r="FH111" i="102"/>
  <c r="FG111" i="102"/>
  <c r="FF111" i="102"/>
  <c r="FE111" i="102"/>
  <c r="FD111" i="102"/>
  <c r="FC111" i="102"/>
  <c r="FB111" i="102"/>
  <c r="FA111" i="102"/>
  <c r="EZ111" i="102"/>
  <c r="EY111" i="102"/>
  <c r="EX111" i="102"/>
  <c r="EW111" i="102"/>
  <c r="EV111" i="102"/>
  <c r="EU111" i="102"/>
  <c r="ET111" i="102"/>
  <c r="FH110" i="102"/>
  <c r="FG110" i="102"/>
  <c r="FF110" i="102"/>
  <c r="FE110" i="102"/>
  <c r="FD110" i="102"/>
  <c r="FC110" i="102"/>
  <c r="FB110" i="102"/>
  <c r="FA110" i="102"/>
  <c r="EZ110" i="102"/>
  <c r="EY110" i="102"/>
  <c r="EX110" i="102"/>
  <c r="EW110" i="102"/>
  <c r="EV110" i="102"/>
  <c r="EU110" i="102"/>
  <c r="ET110" i="102"/>
  <c r="FH109" i="102"/>
  <c r="FG109" i="102"/>
  <c r="FF109" i="102"/>
  <c r="FE109" i="102"/>
  <c r="FD109" i="102"/>
  <c r="FC109" i="102"/>
  <c r="FB109" i="102"/>
  <c r="FA109" i="102"/>
  <c r="EZ109" i="102"/>
  <c r="EY109" i="102"/>
  <c r="EX109" i="102"/>
  <c r="EW109" i="102"/>
  <c r="EV109" i="102"/>
  <c r="EU109" i="102"/>
  <c r="ET109" i="102"/>
  <c r="FH108" i="102"/>
  <c r="FG108" i="102"/>
  <c r="FF108" i="102"/>
  <c r="FE108" i="102"/>
  <c r="FD108" i="102"/>
  <c r="FC108" i="102"/>
  <c r="FB108" i="102"/>
  <c r="FA108" i="102"/>
  <c r="EZ108" i="102"/>
  <c r="EY108" i="102"/>
  <c r="EX108" i="102"/>
  <c r="EW108" i="102"/>
  <c r="EV108" i="102"/>
  <c r="EU108" i="102"/>
  <c r="ET108" i="102"/>
  <c r="FH107" i="102"/>
  <c r="FG107" i="102"/>
  <c r="FF107" i="102"/>
  <c r="FE107" i="102"/>
  <c r="FD107" i="102"/>
  <c r="FC107" i="102"/>
  <c r="FB107" i="102"/>
  <c r="FA107" i="102"/>
  <c r="EZ107" i="102"/>
  <c r="EY107" i="102"/>
  <c r="EX107" i="102"/>
  <c r="EW107" i="102"/>
  <c r="EV107" i="102"/>
  <c r="EU107" i="102"/>
  <c r="ET107" i="102"/>
  <c r="FH106" i="102"/>
  <c r="FG106" i="102"/>
  <c r="FF106" i="102"/>
  <c r="FE106" i="102"/>
  <c r="FD106" i="102"/>
  <c r="FC106" i="102"/>
  <c r="FB106" i="102"/>
  <c r="FA106" i="102"/>
  <c r="EZ106" i="102"/>
  <c r="EY106" i="102"/>
  <c r="EX106" i="102"/>
  <c r="EW106" i="102"/>
  <c r="EV106" i="102"/>
  <c r="EU106" i="102"/>
  <c r="ET106" i="102"/>
  <c r="FH105" i="102"/>
  <c r="FG105" i="102"/>
  <c r="FF105" i="102"/>
  <c r="FE105" i="102"/>
  <c r="FD105" i="102"/>
  <c r="FC105" i="102"/>
  <c r="FB105" i="102"/>
  <c r="FA105" i="102"/>
  <c r="EZ105" i="102"/>
  <c r="EY105" i="102"/>
  <c r="EX105" i="102"/>
  <c r="EW105" i="102"/>
  <c r="EV105" i="102"/>
  <c r="EU105" i="102"/>
  <c r="ET105" i="102"/>
  <c r="FH104" i="102"/>
  <c r="FG104" i="102"/>
  <c r="FF104" i="102"/>
  <c r="FE104" i="102"/>
  <c r="FD104" i="102"/>
  <c r="FC104" i="102"/>
  <c r="FB104" i="102"/>
  <c r="FA104" i="102"/>
  <c r="EZ104" i="102"/>
  <c r="EY104" i="102"/>
  <c r="EX104" i="102"/>
  <c r="EW104" i="102"/>
  <c r="EV104" i="102"/>
  <c r="EU104" i="102"/>
  <c r="ET104" i="102"/>
  <c r="FH103" i="102"/>
  <c r="FG103" i="102"/>
  <c r="FF103" i="102"/>
  <c r="FE103" i="102"/>
  <c r="FD103" i="102"/>
  <c r="FC103" i="102"/>
  <c r="FB103" i="102"/>
  <c r="FA103" i="102"/>
  <c r="EZ103" i="102"/>
  <c r="EY103" i="102"/>
  <c r="EX103" i="102"/>
  <c r="EW103" i="102"/>
  <c r="EV103" i="102"/>
  <c r="EU103" i="102"/>
  <c r="ET103" i="102"/>
  <c r="FH102" i="102"/>
  <c r="FG102" i="102"/>
  <c r="FF102" i="102"/>
  <c r="FE102" i="102"/>
  <c r="FD102" i="102"/>
  <c r="FC102" i="102"/>
  <c r="FB102" i="102"/>
  <c r="FA102" i="102"/>
  <c r="EZ102" i="102"/>
  <c r="EY102" i="102"/>
  <c r="EX102" i="102"/>
  <c r="EW102" i="102"/>
  <c r="EV102" i="102"/>
  <c r="EU102" i="102"/>
  <c r="ET102" i="102"/>
  <c r="FH101" i="102"/>
  <c r="FG101" i="102"/>
  <c r="FF101" i="102"/>
  <c r="FE101" i="102"/>
  <c r="FD101" i="102"/>
  <c r="FC101" i="102"/>
  <c r="FB101" i="102"/>
  <c r="FA101" i="102"/>
  <c r="EZ101" i="102"/>
  <c r="EY101" i="102"/>
  <c r="EX101" i="102"/>
  <c r="EW101" i="102"/>
  <c r="EV101" i="102"/>
  <c r="EU101" i="102"/>
  <c r="ET101" i="102"/>
  <c r="FH100" i="102"/>
  <c r="FG100" i="102"/>
  <c r="FF100" i="102"/>
  <c r="FE100" i="102"/>
  <c r="FD100" i="102"/>
  <c r="FC100" i="102"/>
  <c r="FB100" i="102"/>
  <c r="FA100" i="102"/>
  <c r="EZ100" i="102"/>
  <c r="EY100" i="102"/>
  <c r="EX100" i="102"/>
  <c r="EW100" i="102"/>
  <c r="EV100" i="102"/>
  <c r="EU100" i="102"/>
  <c r="ET100" i="102"/>
  <c r="FH99" i="102"/>
  <c r="FG99" i="102"/>
  <c r="FF99" i="102"/>
  <c r="FE99" i="102"/>
  <c r="FD99" i="102"/>
  <c r="FC99" i="102"/>
  <c r="FB99" i="102"/>
  <c r="FA99" i="102"/>
  <c r="EZ99" i="102"/>
  <c r="EY99" i="102"/>
  <c r="EX99" i="102"/>
  <c r="EW99" i="102"/>
  <c r="EV99" i="102"/>
  <c r="EU99" i="102"/>
  <c r="ET99" i="102"/>
  <c r="FH98" i="102"/>
  <c r="FG98" i="102"/>
  <c r="FF98" i="102"/>
  <c r="FE98" i="102"/>
  <c r="FD98" i="102"/>
  <c r="FC98" i="102"/>
  <c r="FB98" i="102"/>
  <c r="FA98" i="102"/>
  <c r="EZ98" i="102"/>
  <c r="EY98" i="102"/>
  <c r="EX98" i="102"/>
  <c r="EW98" i="102"/>
  <c r="EV98" i="102"/>
  <c r="EU98" i="102"/>
  <c r="ET98" i="102"/>
  <c r="FH97" i="102"/>
  <c r="FG97" i="102"/>
  <c r="FF97" i="102"/>
  <c r="FE97" i="102"/>
  <c r="FD97" i="102"/>
  <c r="FC97" i="102"/>
  <c r="FB97" i="102"/>
  <c r="FA97" i="102"/>
  <c r="EZ97" i="102"/>
  <c r="EY97" i="102"/>
  <c r="EX97" i="102"/>
  <c r="EW97" i="102"/>
  <c r="EV97" i="102"/>
  <c r="EU97" i="102"/>
  <c r="ET97" i="102"/>
  <c r="FH96" i="102"/>
  <c r="FG96" i="102"/>
  <c r="FF96" i="102"/>
  <c r="FE96" i="102"/>
  <c r="FD96" i="102"/>
  <c r="FC96" i="102"/>
  <c r="FB96" i="102"/>
  <c r="FA96" i="102"/>
  <c r="EZ96" i="102"/>
  <c r="EY96" i="102"/>
  <c r="EX96" i="102"/>
  <c r="EW96" i="102"/>
  <c r="EV96" i="102"/>
  <c r="EU96" i="102"/>
  <c r="ET96" i="102"/>
  <c r="FH95" i="102"/>
  <c r="FG95" i="102"/>
  <c r="FF95" i="102"/>
  <c r="FE95" i="102"/>
  <c r="FD95" i="102"/>
  <c r="FC95" i="102"/>
  <c r="FB95" i="102"/>
  <c r="FA95" i="102"/>
  <c r="EZ95" i="102"/>
  <c r="EY95" i="102"/>
  <c r="EX95" i="102"/>
  <c r="EW95" i="102"/>
  <c r="EV95" i="102"/>
  <c r="EU95" i="102"/>
  <c r="ET95" i="102"/>
  <c r="FH94" i="102"/>
  <c r="FG94" i="102"/>
  <c r="FF94" i="102"/>
  <c r="FE94" i="102"/>
  <c r="FD94" i="102"/>
  <c r="FC94" i="102"/>
  <c r="FB94" i="102"/>
  <c r="FA94" i="102"/>
  <c r="EZ94" i="102"/>
  <c r="EY94" i="102"/>
  <c r="EX94" i="102"/>
  <c r="EW94" i="102"/>
  <c r="EV94" i="102"/>
  <c r="EU94" i="102"/>
  <c r="ET94" i="102"/>
  <c r="FH93" i="102"/>
  <c r="FG93" i="102"/>
  <c r="FF93" i="102"/>
  <c r="FE93" i="102"/>
  <c r="FD93" i="102"/>
  <c r="FC93" i="102"/>
  <c r="FB93" i="102"/>
  <c r="FA93" i="102"/>
  <c r="EZ93" i="102"/>
  <c r="EY93" i="102"/>
  <c r="EX93" i="102"/>
  <c r="EW93" i="102"/>
  <c r="EV93" i="102"/>
  <c r="EU93" i="102"/>
  <c r="ET93" i="102"/>
  <c r="FH92" i="102"/>
  <c r="FG92" i="102"/>
  <c r="FF92" i="102"/>
  <c r="FE92" i="102"/>
  <c r="FD92" i="102"/>
  <c r="FC92" i="102"/>
  <c r="FB92" i="102"/>
  <c r="FA92" i="102"/>
  <c r="EZ92" i="102"/>
  <c r="EY92" i="102"/>
  <c r="EX92" i="102"/>
  <c r="EW92" i="102"/>
  <c r="EV92" i="102"/>
  <c r="EU92" i="102"/>
  <c r="ET92" i="102"/>
  <c r="FH91" i="102"/>
  <c r="FG91" i="102"/>
  <c r="FF91" i="102"/>
  <c r="FE91" i="102"/>
  <c r="FD91" i="102"/>
  <c r="FC91" i="102"/>
  <c r="FB91" i="102"/>
  <c r="FA91" i="102"/>
  <c r="EZ91" i="102"/>
  <c r="EY91" i="102"/>
  <c r="EX91" i="102"/>
  <c r="EW91" i="102"/>
  <c r="EV91" i="102"/>
  <c r="EU91" i="102"/>
  <c r="ET91" i="102"/>
  <c r="FH90" i="102"/>
  <c r="FG90" i="102"/>
  <c r="FF90" i="102"/>
  <c r="FE90" i="102"/>
  <c r="FD90" i="102"/>
  <c r="FC90" i="102"/>
  <c r="FB90" i="102"/>
  <c r="FA90" i="102"/>
  <c r="EZ90" i="102"/>
  <c r="EY90" i="102"/>
  <c r="EX90" i="102"/>
  <c r="EW90" i="102"/>
  <c r="EV90" i="102"/>
  <c r="EU90" i="102"/>
  <c r="ET90" i="102"/>
  <c r="FH89" i="102"/>
  <c r="FG89" i="102"/>
  <c r="FF89" i="102"/>
  <c r="FE89" i="102"/>
  <c r="FD89" i="102"/>
  <c r="FC89" i="102"/>
  <c r="FB89" i="102"/>
  <c r="FA89" i="102"/>
  <c r="EZ89" i="102"/>
  <c r="EY89" i="102"/>
  <c r="EX89" i="102"/>
  <c r="EW89" i="102"/>
  <c r="EV89" i="102"/>
  <c r="EU89" i="102"/>
  <c r="ET89" i="102"/>
  <c r="FH88" i="102"/>
  <c r="FG88" i="102"/>
  <c r="FF88" i="102"/>
  <c r="FE88" i="102"/>
  <c r="FD88" i="102"/>
  <c r="FC88" i="102"/>
  <c r="FB88" i="102"/>
  <c r="FA88" i="102"/>
  <c r="EZ88" i="102"/>
  <c r="EY88" i="102"/>
  <c r="EX88" i="102"/>
  <c r="EW88" i="102"/>
  <c r="EV88" i="102"/>
  <c r="EU88" i="102"/>
  <c r="ET88" i="102"/>
  <c r="FH87" i="102"/>
  <c r="FG87" i="102"/>
  <c r="FF87" i="102"/>
  <c r="FE87" i="102"/>
  <c r="FD87" i="102"/>
  <c r="FC87" i="102"/>
  <c r="FB87" i="102"/>
  <c r="FA87" i="102"/>
  <c r="EZ87" i="102"/>
  <c r="EY87" i="102"/>
  <c r="EX87" i="102"/>
  <c r="EW87" i="102"/>
  <c r="EV87" i="102"/>
  <c r="EU87" i="102"/>
  <c r="ET87" i="102"/>
  <c r="FH86" i="102"/>
  <c r="FG86" i="102"/>
  <c r="FF86" i="102"/>
  <c r="FE86" i="102"/>
  <c r="FD86" i="102"/>
  <c r="FC86" i="102"/>
  <c r="FB86" i="102"/>
  <c r="FA86" i="102"/>
  <c r="EZ86" i="102"/>
  <c r="EY86" i="102"/>
  <c r="EX86" i="102"/>
  <c r="EW86" i="102"/>
  <c r="EV86" i="102"/>
  <c r="EU86" i="102"/>
  <c r="ET86" i="102"/>
  <c r="FH85" i="102"/>
  <c r="FG85" i="102"/>
  <c r="FF85" i="102"/>
  <c r="FE85" i="102"/>
  <c r="FD85" i="102"/>
  <c r="FC85" i="102"/>
  <c r="FB85" i="102"/>
  <c r="FA85" i="102"/>
  <c r="EZ85" i="102"/>
  <c r="EY85" i="102"/>
  <c r="EX85" i="102"/>
  <c r="EW85" i="102"/>
  <c r="EV85" i="102"/>
  <c r="EU85" i="102"/>
  <c r="ET85" i="102"/>
  <c r="FH84" i="102"/>
  <c r="FG84" i="102"/>
  <c r="FF84" i="102"/>
  <c r="FE84" i="102"/>
  <c r="FD84" i="102"/>
  <c r="FC84" i="102"/>
  <c r="FB84" i="102"/>
  <c r="FA84" i="102"/>
  <c r="EZ84" i="102"/>
  <c r="EY84" i="102"/>
  <c r="EX84" i="102"/>
  <c r="EW84" i="102"/>
  <c r="EV84" i="102"/>
  <c r="EU84" i="102"/>
  <c r="ET84" i="102"/>
  <c r="FH83" i="102"/>
  <c r="FG83" i="102"/>
  <c r="FF83" i="102"/>
  <c r="FE83" i="102"/>
  <c r="FD83" i="102"/>
  <c r="FC83" i="102"/>
  <c r="FB83" i="102"/>
  <c r="FA83" i="102"/>
  <c r="EZ83" i="102"/>
  <c r="EY83" i="102"/>
  <c r="EX83" i="102"/>
  <c r="EW83" i="102"/>
  <c r="EV83" i="102"/>
  <c r="EU83" i="102"/>
  <c r="ET83" i="102"/>
  <c r="FH82" i="102"/>
  <c r="FG82" i="102"/>
  <c r="FF82" i="102"/>
  <c r="FE82" i="102"/>
  <c r="FD82" i="102"/>
  <c r="FC82" i="102"/>
  <c r="FB82" i="102"/>
  <c r="FA82" i="102"/>
  <c r="EZ82" i="102"/>
  <c r="EY82" i="102"/>
  <c r="EX82" i="102"/>
  <c r="EW82" i="102"/>
  <c r="EV82" i="102"/>
  <c r="EU82" i="102"/>
  <c r="ET82" i="102"/>
  <c r="FH81" i="102"/>
  <c r="FG81" i="102"/>
  <c r="FF81" i="102"/>
  <c r="FE81" i="102"/>
  <c r="FD81" i="102"/>
  <c r="FC81" i="102"/>
  <c r="FB81" i="102"/>
  <c r="FA81" i="102"/>
  <c r="EZ81" i="102"/>
  <c r="EY81" i="102"/>
  <c r="EX81" i="102"/>
  <c r="EW81" i="102"/>
  <c r="EV81" i="102"/>
  <c r="EU81" i="102"/>
  <c r="ET81" i="102"/>
  <c r="FH80" i="102"/>
  <c r="FG80" i="102"/>
  <c r="FF80" i="102"/>
  <c r="FE80" i="102"/>
  <c r="FD80" i="102"/>
  <c r="FC80" i="102"/>
  <c r="FB80" i="102"/>
  <c r="FA80" i="102"/>
  <c r="EZ80" i="102"/>
  <c r="EY80" i="102"/>
  <c r="EX80" i="102"/>
  <c r="EW80" i="102"/>
  <c r="EV80" i="102"/>
  <c r="EU80" i="102"/>
  <c r="ET80" i="102"/>
  <c r="FH79" i="102"/>
  <c r="FG79" i="102"/>
  <c r="FF79" i="102"/>
  <c r="FE79" i="102"/>
  <c r="FD79" i="102"/>
  <c r="FC79" i="102"/>
  <c r="FB79" i="102"/>
  <c r="FA79" i="102"/>
  <c r="EZ79" i="102"/>
  <c r="EY79" i="102"/>
  <c r="EX79" i="102"/>
  <c r="EW79" i="102"/>
  <c r="EV79" i="102"/>
  <c r="EU79" i="102"/>
  <c r="ET79" i="102"/>
  <c r="FH78" i="102"/>
  <c r="FG78" i="102"/>
  <c r="FF78" i="102"/>
  <c r="FE78" i="102"/>
  <c r="FD78" i="102"/>
  <c r="FC78" i="102"/>
  <c r="FB78" i="102"/>
  <c r="FA78" i="102"/>
  <c r="EZ78" i="102"/>
  <c r="EY78" i="102"/>
  <c r="EX78" i="102"/>
  <c r="EW78" i="102"/>
  <c r="EV78" i="102"/>
  <c r="EU78" i="102"/>
  <c r="ET78" i="102"/>
  <c r="FH77" i="102"/>
  <c r="FG77" i="102"/>
  <c r="FF77" i="102"/>
  <c r="FE77" i="102"/>
  <c r="FD77" i="102"/>
  <c r="FC77" i="102"/>
  <c r="FB77" i="102"/>
  <c r="FA77" i="102"/>
  <c r="EZ77" i="102"/>
  <c r="EY77" i="102"/>
  <c r="EX77" i="102"/>
  <c r="EW77" i="102"/>
  <c r="EV77" i="102"/>
  <c r="EU77" i="102"/>
  <c r="ET77" i="102"/>
  <c r="FH76" i="102"/>
  <c r="FG76" i="102"/>
  <c r="FF76" i="102"/>
  <c r="FE76" i="102"/>
  <c r="FD76" i="102"/>
  <c r="FC76" i="102"/>
  <c r="FB76" i="102"/>
  <c r="FA76" i="102"/>
  <c r="EZ76" i="102"/>
  <c r="EY76" i="102"/>
  <c r="EX76" i="102"/>
  <c r="EW76" i="102"/>
  <c r="EV76" i="102"/>
  <c r="EU76" i="102"/>
  <c r="ET76" i="102"/>
  <c r="FH75" i="102"/>
  <c r="FG75" i="102"/>
  <c r="FF75" i="102"/>
  <c r="FE75" i="102"/>
  <c r="FD75" i="102"/>
  <c r="FC75" i="102"/>
  <c r="FB75" i="102"/>
  <c r="FA75" i="102"/>
  <c r="EZ75" i="102"/>
  <c r="EY75" i="102"/>
  <c r="EX75" i="102"/>
  <c r="EW75" i="102"/>
  <c r="EV75" i="102"/>
  <c r="EU75" i="102"/>
  <c r="ET75" i="102"/>
  <c r="FH74" i="102"/>
  <c r="FG74" i="102"/>
  <c r="FF74" i="102"/>
  <c r="FE74" i="102"/>
  <c r="FD74" i="102"/>
  <c r="FC74" i="102"/>
  <c r="FB74" i="102"/>
  <c r="FA74" i="102"/>
  <c r="EZ74" i="102"/>
  <c r="EY74" i="102"/>
  <c r="EX74" i="102"/>
  <c r="EW74" i="102"/>
  <c r="EV74" i="102"/>
  <c r="EU74" i="102"/>
  <c r="ET74" i="102"/>
  <c r="FH73" i="102"/>
  <c r="FG73" i="102"/>
  <c r="FF73" i="102"/>
  <c r="FE73" i="102"/>
  <c r="FD73" i="102"/>
  <c r="FC73" i="102"/>
  <c r="FB73" i="102"/>
  <c r="FA73" i="102"/>
  <c r="EZ73" i="102"/>
  <c r="EY73" i="102"/>
  <c r="EX73" i="102"/>
  <c r="EW73" i="102"/>
  <c r="EV73" i="102"/>
  <c r="EU73" i="102"/>
  <c r="ET73" i="102"/>
  <c r="FH72" i="102"/>
  <c r="FG72" i="102"/>
  <c r="FF72" i="102"/>
  <c r="FE72" i="102"/>
  <c r="FD72" i="102"/>
  <c r="FC72" i="102"/>
  <c r="FB72" i="102"/>
  <c r="FA72" i="102"/>
  <c r="EZ72" i="102"/>
  <c r="EY72" i="102"/>
  <c r="EX72" i="102"/>
  <c r="EW72" i="102"/>
  <c r="EV72" i="102"/>
  <c r="EU72" i="102"/>
  <c r="ET72" i="102"/>
  <c r="FH71" i="102"/>
  <c r="FG71" i="102"/>
  <c r="FF71" i="102"/>
  <c r="FE71" i="102"/>
  <c r="FD71" i="102"/>
  <c r="FC71" i="102"/>
  <c r="FB71" i="102"/>
  <c r="FA71" i="102"/>
  <c r="EZ71" i="102"/>
  <c r="EY71" i="102"/>
  <c r="EX71" i="102"/>
  <c r="EW71" i="102"/>
  <c r="EV71" i="102"/>
  <c r="EU71" i="102"/>
  <c r="ET71" i="102"/>
  <c r="FH70" i="102"/>
  <c r="FG70" i="102"/>
  <c r="FF70" i="102"/>
  <c r="FE70" i="102"/>
  <c r="FD70" i="102"/>
  <c r="FC70" i="102"/>
  <c r="FB70" i="102"/>
  <c r="FA70" i="102"/>
  <c r="EZ70" i="102"/>
  <c r="EY70" i="102"/>
  <c r="EX70" i="102"/>
  <c r="EW70" i="102"/>
  <c r="EV70" i="102"/>
  <c r="EU70" i="102"/>
  <c r="ET70" i="102"/>
  <c r="FH69" i="102"/>
  <c r="FG69" i="102"/>
  <c r="FF69" i="102"/>
  <c r="FE69" i="102"/>
  <c r="FD69" i="102"/>
  <c r="FC69" i="102"/>
  <c r="FB69" i="102"/>
  <c r="FA69" i="102"/>
  <c r="EZ69" i="102"/>
  <c r="EY69" i="102"/>
  <c r="EX69" i="102"/>
  <c r="EW69" i="102"/>
  <c r="EV69" i="102"/>
  <c r="EU69" i="102"/>
  <c r="ET69" i="102"/>
  <c r="FH68" i="102"/>
  <c r="FG68" i="102"/>
  <c r="FF68" i="102"/>
  <c r="FE68" i="102"/>
  <c r="FD68" i="102"/>
  <c r="FC68" i="102"/>
  <c r="FB68" i="102"/>
  <c r="FA68" i="102"/>
  <c r="EZ68" i="102"/>
  <c r="EY68" i="102"/>
  <c r="EX68" i="102"/>
  <c r="EW68" i="102"/>
  <c r="EV68" i="102"/>
  <c r="EU68" i="102"/>
  <c r="ET68" i="102"/>
  <c r="FH67" i="102"/>
  <c r="FG67" i="102"/>
  <c r="FF67" i="102"/>
  <c r="FE67" i="102"/>
  <c r="FD67" i="102"/>
  <c r="FC67" i="102"/>
  <c r="FB67" i="102"/>
  <c r="FA67" i="102"/>
  <c r="EZ67" i="102"/>
  <c r="EY67" i="102"/>
  <c r="EX67" i="102"/>
  <c r="EW67" i="102"/>
  <c r="EV67" i="102"/>
  <c r="EU67" i="102"/>
  <c r="ET67" i="102"/>
  <c r="FH66" i="102"/>
  <c r="FG66" i="102"/>
  <c r="FF66" i="102"/>
  <c r="FE66" i="102"/>
  <c r="FD66" i="102"/>
  <c r="FC66" i="102"/>
  <c r="FB66" i="102"/>
  <c r="FA66" i="102"/>
  <c r="EZ66" i="102"/>
  <c r="EY66" i="102"/>
  <c r="EX66" i="102"/>
  <c r="EW66" i="102"/>
  <c r="EV66" i="102"/>
  <c r="EU66" i="102"/>
  <c r="ET66" i="102"/>
  <c r="FH65" i="102"/>
  <c r="FG65" i="102"/>
  <c r="FF65" i="102"/>
  <c r="FE65" i="102"/>
  <c r="FD65" i="102"/>
  <c r="FC65" i="102"/>
  <c r="FB65" i="102"/>
  <c r="FA65" i="102"/>
  <c r="EZ65" i="102"/>
  <c r="EY65" i="102"/>
  <c r="EX65" i="102"/>
  <c r="EW65" i="102"/>
  <c r="EV65" i="102"/>
  <c r="EU65" i="102"/>
  <c r="ET65" i="102"/>
  <c r="FH64" i="102"/>
  <c r="FG64" i="102"/>
  <c r="FF64" i="102"/>
  <c r="FE64" i="102"/>
  <c r="FD64" i="102"/>
  <c r="FC64" i="102"/>
  <c r="FB64" i="102"/>
  <c r="FA64" i="102"/>
  <c r="EZ64" i="102"/>
  <c r="EY64" i="102"/>
  <c r="EX64" i="102"/>
  <c r="EW64" i="102"/>
  <c r="EV64" i="102"/>
  <c r="EU64" i="102"/>
  <c r="ET64" i="102"/>
  <c r="FH63" i="102"/>
  <c r="FG63" i="102"/>
  <c r="FF63" i="102"/>
  <c r="FE63" i="102"/>
  <c r="FD63" i="102"/>
  <c r="FC63" i="102"/>
  <c r="FB63" i="102"/>
  <c r="FA63" i="102"/>
  <c r="EZ63" i="102"/>
  <c r="EY63" i="102"/>
  <c r="EX63" i="102"/>
  <c r="EW63" i="102"/>
  <c r="EV63" i="102"/>
  <c r="EU63" i="102"/>
  <c r="ET63" i="102"/>
  <c r="FH62" i="102"/>
  <c r="FG62" i="102"/>
  <c r="FF62" i="102"/>
  <c r="FE62" i="102"/>
  <c r="FD62" i="102"/>
  <c r="FC62" i="102"/>
  <c r="FB62" i="102"/>
  <c r="FA62" i="102"/>
  <c r="EZ62" i="102"/>
  <c r="EY62" i="102"/>
  <c r="EX62" i="102"/>
  <c r="EW62" i="102"/>
  <c r="EV62" i="102"/>
  <c r="EU62" i="102"/>
  <c r="ET62" i="102"/>
  <c r="FH61" i="102"/>
  <c r="FG61" i="102"/>
  <c r="FF61" i="102"/>
  <c r="FE61" i="102"/>
  <c r="FD61" i="102"/>
  <c r="FC61" i="102"/>
  <c r="FB61" i="102"/>
  <c r="FA61" i="102"/>
  <c r="EZ61" i="102"/>
  <c r="EY61" i="102"/>
  <c r="EX61" i="102"/>
  <c r="EW61" i="102"/>
  <c r="EV61" i="102"/>
  <c r="EU61" i="102"/>
  <c r="ET61" i="102"/>
  <c r="FH60" i="102"/>
  <c r="FG60" i="102"/>
  <c r="FF60" i="102"/>
  <c r="FE60" i="102"/>
  <c r="FD60" i="102"/>
  <c r="FC60" i="102"/>
  <c r="FB60" i="102"/>
  <c r="FA60" i="102"/>
  <c r="EZ60" i="102"/>
  <c r="EY60" i="102"/>
  <c r="EX60" i="102"/>
  <c r="EW60" i="102"/>
  <c r="EV60" i="102"/>
  <c r="EU60" i="102"/>
  <c r="ET60" i="102"/>
  <c r="FH59" i="102"/>
  <c r="FG59" i="102"/>
  <c r="FF59" i="102"/>
  <c r="FE59" i="102"/>
  <c r="FD59" i="102"/>
  <c r="FC59" i="102"/>
  <c r="FB59" i="102"/>
  <c r="FA59" i="102"/>
  <c r="EZ59" i="102"/>
  <c r="EY59" i="102"/>
  <c r="EX59" i="102"/>
  <c r="EW59" i="102"/>
  <c r="EV59" i="102"/>
  <c r="EU59" i="102"/>
  <c r="ET59" i="102"/>
  <c r="FH58" i="102"/>
  <c r="FG58" i="102"/>
  <c r="FF58" i="102"/>
  <c r="FE58" i="102"/>
  <c r="FD58" i="102"/>
  <c r="FC58" i="102"/>
  <c r="FB58" i="102"/>
  <c r="FA58" i="102"/>
  <c r="EZ58" i="102"/>
  <c r="EY58" i="102"/>
  <c r="EX58" i="102"/>
  <c r="EW58" i="102"/>
  <c r="EV58" i="102"/>
  <c r="EU58" i="102"/>
  <c r="ET58" i="102"/>
  <c r="FH57" i="102"/>
  <c r="FG57" i="102"/>
  <c r="FF57" i="102"/>
  <c r="FE57" i="102"/>
  <c r="FD57" i="102"/>
  <c r="FC57" i="102"/>
  <c r="FB57" i="102"/>
  <c r="FA57" i="102"/>
  <c r="EZ57" i="102"/>
  <c r="EY57" i="102"/>
  <c r="EX57" i="102"/>
  <c r="EW57" i="102"/>
  <c r="EV57" i="102"/>
  <c r="EU57" i="102"/>
  <c r="ET57" i="102"/>
  <c r="FH56" i="102"/>
  <c r="FG56" i="102"/>
  <c r="FF56" i="102"/>
  <c r="FE56" i="102"/>
  <c r="FD56" i="102"/>
  <c r="FC56" i="102"/>
  <c r="FB56" i="102"/>
  <c r="FA56" i="102"/>
  <c r="EZ56" i="102"/>
  <c r="EY56" i="102"/>
  <c r="EX56" i="102"/>
  <c r="EW56" i="102"/>
  <c r="EV56" i="102"/>
  <c r="EU56" i="102"/>
  <c r="ET56" i="102"/>
  <c r="FH55" i="102"/>
  <c r="FG55" i="102"/>
  <c r="FF55" i="102"/>
  <c r="FE55" i="102"/>
  <c r="FD55" i="102"/>
  <c r="FC55" i="102"/>
  <c r="FB55" i="102"/>
  <c r="FA55" i="102"/>
  <c r="EZ55" i="102"/>
  <c r="EY55" i="102"/>
  <c r="EX55" i="102"/>
  <c r="EW55" i="102"/>
  <c r="EV55" i="102"/>
  <c r="EU55" i="102"/>
  <c r="ET55" i="102"/>
  <c r="FH54" i="102"/>
  <c r="FG54" i="102"/>
  <c r="FF54" i="102"/>
  <c r="FE54" i="102"/>
  <c r="FD54" i="102"/>
  <c r="FC54" i="102"/>
  <c r="FB54" i="102"/>
  <c r="FA54" i="102"/>
  <c r="EZ54" i="102"/>
  <c r="EY54" i="102"/>
  <c r="EX54" i="102"/>
  <c r="EW54" i="102"/>
  <c r="EV54" i="102"/>
  <c r="EU54" i="102"/>
  <c r="ET54" i="102"/>
  <c r="FH53" i="102"/>
  <c r="FG53" i="102"/>
  <c r="FF53" i="102"/>
  <c r="FE53" i="102"/>
  <c r="FD53" i="102"/>
  <c r="FC53" i="102"/>
  <c r="FB53" i="102"/>
  <c r="FA53" i="102"/>
  <c r="EZ53" i="102"/>
  <c r="EY53" i="102"/>
  <c r="EX53" i="102"/>
  <c r="EW53" i="102"/>
  <c r="EV53" i="102"/>
  <c r="EU53" i="102"/>
  <c r="ET53" i="102"/>
  <c r="FH52" i="102"/>
  <c r="FG52" i="102"/>
  <c r="FF52" i="102"/>
  <c r="FE52" i="102"/>
  <c r="FD52" i="102"/>
  <c r="FC52" i="102"/>
  <c r="FB52" i="102"/>
  <c r="FA52" i="102"/>
  <c r="EZ52" i="102"/>
  <c r="EY52" i="102"/>
  <c r="EX52" i="102"/>
  <c r="EW52" i="102"/>
  <c r="EV52" i="102"/>
  <c r="EU52" i="102"/>
  <c r="ET52" i="102"/>
  <c r="FH51" i="102"/>
  <c r="FG51" i="102"/>
  <c r="FF51" i="102"/>
  <c r="FE51" i="102"/>
  <c r="FD51" i="102"/>
  <c r="FC51" i="102"/>
  <c r="FB51" i="102"/>
  <c r="FA51" i="102"/>
  <c r="EZ51" i="102"/>
  <c r="EY51" i="102"/>
  <c r="EX51" i="102"/>
  <c r="EW51" i="102"/>
  <c r="EV51" i="102"/>
  <c r="EU51" i="102"/>
  <c r="ET51" i="102"/>
  <c r="FH50" i="102"/>
  <c r="FG50" i="102"/>
  <c r="FF50" i="102"/>
  <c r="FE50" i="102"/>
  <c r="FD50" i="102"/>
  <c r="FC50" i="102"/>
  <c r="FB50" i="102"/>
  <c r="FA50" i="102"/>
  <c r="EZ50" i="102"/>
  <c r="EY50" i="102"/>
  <c r="EX50" i="102"/>
  <c r="EW50" i="102"/>
  <c r="EV50" i="102"/>
  <c r="EU50" i="102"/>
  <c r="ET50" i="102"/>
  <c r="FH49" i="102"/>
  <c r="FG49" i="102"/>
  <c r="FF49" i="102"/>
  <c r="FE49" i="102"/>
  <c r="FD49" i="102"/>
  <c r="FC49" i="102"/>
  <c r="FB49" i="102"/>
  <c r="FA49" i="102"/>
  <c r="EZ49" i="102"/>
  <c r="EY49" i="102"/>
  <c r="EX49" i="102"/>
  <c r="EW49" i="102"/>
  <c r="EV49" i="102"/>
  <c r="EU49" i="102"/>
  <c r="ET49" i="102"/>
  <c r="FH48" i="102"/>
  <c r="FG48" i="102"/>
  <c r="FF48" i="102"/>
  <c r="FE48" i="102"/>
  <c r="FD48" i="102"/>
  <c r="FC48" i="102"/>
  <c r="FB48" i="102"/>
  <c r="FA48" i="102"/>
  <c r="EZ48" i="102"/>
  <c r="EY48" i="102"/>
  <c r="EX48" i="102"/>
  <c r="EW48" i="102"/>
  <c r="EV48" i="102"/>
  <c r="EU48" i="102"/>
  <c r="ET48" i="102"/>
  <c r="FH47" i="102"/>
  <c r="FG47" i="102"/>
  <c r="FF47" i="102"/>
  <c r="FE47" i="102"/>
  <c r="FD47" i="102"/>
  <c r="FC47" i="102"/>
  <c r="FB47" i="102"/>
  <c r="FA47" i="102"/>
  <c r="EZ47" i="102"/>
  <c r="EY47" i="102"/>
  <c r="EX47" i="102"/>
  <c r="EW47" i="102"/>
  <c r="EV47" i="102"/>
  <c r="EU47" i="102"/>
  <c r="ET47" i="102"/>
  <c r="FH46" i="102"/>
  <c r="FG46" i="102"/>
  <c r="FF46" i="102"/>
  <c r="FE46" i="102"/>
  <c r="FD46" i="102"/>
  <c r="FC46" i="102"/>
  <c r="FB46" i="102"/>
  <c r="FA46" i="102"/>
  <c r="EZ46" i="102"/>
  <c r="EY46" i="102"/>
  <c r="EX46" i="102"/>
  <c r="EW46" i="102"/>
  <c r="EV46" i="102"/>
  <c r="EU46" i="102"/>
  <c r="ET46" i="102"/>
  <c r="FH45" i="102"/>
  <c r="FG45" i="102"/>
  <c r="FF45" i="102"/>
  <c r="FE45" i="102"/>
  <c r="FD45" i="102"/>
  <c r="FC45" i="102"/>
  <c r="FB45" i="102"/>
  <c r="FA45" i="102"/>
  <c r="EZ45" i="102"/>
  <c r="EY45" i="102"/>
  <c r="EX45" i="102"/>
  <c r="EW45" i="102"/>
  <c r="EV45" i="102"/>
  <c r="EU45" i="102"/>
  <c r="ET45" i="102"/>
  <c r="FH44" i="102"/>
  <c r="FG44" i="102"/>
  <c r="FF44" i="102"/>
  <c r="FE44" i="102"/>
  <c r="FD44" i="102"/>
  <c r="FC44" i="102"/>
  <c r="FB44" i="102"/>
  <c r="FA44" i="102"/>
  <c r="EZ44" i="102"/>
  <c r="EY44" i="102"/>
  <c r="EX44" i="102"/>
  <c r="EW44" i="102"/>
  <c r="EV44" i="102"/>
  <c r="EU44" i="102"/>
  <c r="ET44" i="102"/>
  <c r="FH43" i="102"/>
  <c r="FG43" i="102"/>
  <c r="FF43" i="102"/>
  <c r="FE43" i="102"/>
  <c r="FD43" i="102"/>
  <c r="FC43" i="102"/>
  <c r="FB43" i="102"/>
  <c r="FA43" i="102"/>
  <c r="EZ43" i="102"/>
  <c r="EY43" i="102"/>
  <c r="EX43" i="102"/>
  <c r="EW43" i="102"/>
  <c r="EV43" i="102"/>
  <c r="EU43" i="102"/>
  <c r="ET43" i="102"/>
  <c r="FH42" i="102"/>
  <c r="FG42" i="102"/>
  <c r="FF42" i="102"/>
  <c r="FE42" i="102"/>
  <c r="FD42" i="102"/>
  <c r="FC42" i="102"/>
  <c r="FB42" i="102"/>
  <c r="FA42" i="102"/>
  <c r="EZ42" i="102"/>
  <c r="EY42" i="102"/>
  <c r="EX42" i="102"/>
  <c r="EW42" i="102"/>
  <c r="EV42" i="102"/>
  <c r="EU42" i="102"/>
  <c r="ET42" i="102"/>
  <c r="FH41" i="102"/>
  <c r="FG41" i="102"/>
  <c r="FF41" i="102"/>
  <c r="FE41" i="102"/>
  <c r="FD41" i="102"/>
  <c r="FC41" i="102"/>
  <c r="FB41" i="102"/>
  <c r="FA41" i="102"/>
  <c r="EZ41" i="102"/>
  <c r="EY41" i="102"/>
  <c r="EX41" i="102"/>
  <c r="EW41" i="102"/>
  <c r="EV41" i="102"/>
  <c r="EU41" i="102"/>
  <c r="ET41" i="102"/>
  <c r="FH40" i="102"/>
  <c r="FG40" i="102"/>
  <c r="FF40" i="102"/>
  <c r="FE40" i="102"/>
  <c r="FD40" i="102"/>
  <c r="FC40" i="102"/>
  <c r="FB40" i="102"/>
  <c r="FA40" i="102"/>
  <c r="EZ40" i="102"/>
  <c r="EY40" i="102"/>
  <c r="EX40" i="102"/>
  <c r="EW40" i="102"/>
  <c r="EV40" i="102"/>
  <c r="EU40" i="102"/>
  <c r="ET40" i="102"/>
  <c r="FH39" i="102"/>
  <c r="FG39" i="102"/>
  <c r="FF39" i="102"/>
  <c r="FE39" i="102"/>
  <c r="FD39" i="102"/>
  <c r="FC39" i="102"/>
  <c r="FB39" i="102"/>
  <c r="FA39" i="102"/>
  <c r="EZ39" i="102"/>
  <c r="EY39" i="102"/>
  <c r="EX39" i="102"/>
  <c r="EW39" i="102"/>
  <c r="EV39" i="102"/>
  <c r="EU39" i="102"/>
  <c r="ET39" i="102"/>
  <c r="FH38" i="102"/>
  <c r="FG38" i="102"/>
  <c r="FF38" i="102"/>
  <c r="FE38" i="102"/>
  <c r="FD38" i="102"/>
  <c r="FC38" i="102"/>
  <c r="FB38" i="102"/>
  <c r="FA38" i="102"/>
  <c r="EZ38" i="102"/>
  <c r="EY38" i="102"/>
  <c r="EX38" i="102"/>
  <c r="EW38" i="102"/>
  <c r="EV38" i="102"/>
  <c r="EU38" i="102"/>
  <c r="ET38" i="102"/>
  <c r="FH37" i="102"/>
  <c r="FG37" i="102"/>
  <c r="FF37" i="102"/>
  <c r="FE37" i="102"/>
  <c r="FD37" i="102"/>
  <c r="FC37" i="102"/>
  <c r="FB37" i="102"/>
  <c r="FA37" i="102"/>
  <c r="EZ37" i="102"/>
  <c r="EY37" i="102"/>
  <c r="EX37" i="102"/>
  <c r="EW37" i="102"/>
  <c r="EV37" i="102"/>
  <c r="EU37" i="102"/>
  <c r="ET37" i="102"/>
  <c r="FH36" i="102"/>
  <c r="FG36" i="102"/>
  <c r="FF36" i="102"/>
  <c r="FE36" i="102"/>
  <c r="FD36" i="102"/>
  <c r="FC36" i="102"/>
  <c r="FB36" i="102"/>
  <c r="FA36" i="102"/>
  <c r="EZ36" i="102"/>
  <c r="EY36" i="102"/>
  <c r="EX36" i="102"/>
  <c r="EW36" i="102"/>
  <c r="EV36" i="102"/>
  <c r="EU36" i="102"/>
  <c r="ET36" i="102"/>
  <c r="FH35" i="102"/>
  <c r="FG35" i="102"/>
  <c r="FF35" i="102"/>
  <c r="FE35" i="102"/>
  <c r="FD35" i="102"/>
  <c r="FC35" i="102"/>
  <c r="FB35" i="102"/>
  <c r="FA35" i="102"/>
  <c r="EZ35" i="102"/>
  <c r="EY35" i="102"/>
  <c r="EX35" i="102"/>
  <c r="EW35" i="102"/>
  <c r="EV35" i="102"/>
  <c r="EU35" i="102"/>
  <c r="ET35" i="102"/>
  <c r="FH34" i="102"/>
  <c r="FG34" i="102"/>
  <c r="FF34" i="102"/>
  <c r="FE34" i="102"/>
  <c r="FD34" i="102"/>
  <c r="FC34" i="102"/>
  <c r="FB34" i="102"/>
  <c r="FA34" i="102"/>
  <c r="EZ34" i="102"/>
  <c r="EY34" i="102"/>
  <c r="EX34" i="102"/>
  <c r="EW34" i="102"/>
  <c r="EV34" i="102"/>
  <c r="EU34" i="102"/>
  <c r="ET34" i="102"/>
  <c r="FH33" i="102"/>
  <c r="FG33" i="102"/>
  <c r="FF33" i="102"/>
  <c r="FE33" i="102"/>
  <c r="FD33" i="102"/>
  <c r="FC33" i="102"/>
  <c r="FB33" i="102"/>
  <c r="FA33" i="102"/>
  <c r="EZ33" i="102"/>
  <c r="EY33" i="102"/>
  <c r="EX33" i="102"/>
  <c r="EW33" i="102"/>
  <c r="EV33" i="102"/>
  <c r="EU33" i="102"/>
  <c r="ET33" i="102"/>
  <c r="FH32" i="102"/>
  <c r="FG32" i="102"/>
  <c r="FF32" i="102"/>
  <c r="FE32" i="102"/>
  <c r="FD32" i="102"/>
  <c r="FC32" i="102"/>
  <c r="FB32" i="102"/>
  <c r="FA32" i="102"/>
  <c r="EZ32" i="102"/>
  <c r="EY32" i="102"/>
  <c r="EX32" i="102"/>
  <c r="EW32" i="102"/>
  <c r="EV32" i="102"/>
  <c r="EU32" i="102"/>
  <c r="ET32" i="102"/>
  <c r="FH31" i="102"/>
  <c r="FG31" i="102"/>
  <c r="FF31" i="102"/>
  <c r="FE31" i="102"/>
  <c r="FD31" i="102"/>
  <c r="FC31" i="102"/>
  <c r="FB31" i="102"/>
  <c r="FA31" i="102"/>
  <c r="EZ31" i="102"/>
  <c r="EY31" i="102"/>
  <c r="EX31" i="102"/>
  <c r="EW31" i="102"/>
  <c r="EV31" i="102"/>
  <c r="EU31" i="102"/>
  <c r="ET31" i="102"/>
  <c r="FH30" i="102"/>
  <c r="FG30" i="102"/>
  <c r="FF30" i="102"/>
  <c r="FE30" i="102"/>
  <c r="FD30" i="102"/>
  <c r="FC30" i="102"/>
  <c r="FB30" i="102"/>
  <c r="FA30" i="102"/>
  <c r="EZ30" i="102"/>
  <c r="EY30" i="102"/>
  <c r="EX30" i="102"/>
  <c r="EW30" i="102"/>
  <c r="EV30" i="102"/>
  <c r="EU30" i="102"/>
  <c r="ET30" i="102"/>
  <c r="FH29" i="102"/>
  <c r="FG29" i="102"/>
  <c r="FF29" i="102"/>
  <c r="FE29" i="102"/>
  <c r="FD29" i="102"/>
  <c r="FC29" i="102"/>
  <c r="FB29" i="102"/>
  <c r="FA29" i="102"/>
  <c r="EZ29" i="102"/>
  <c r="EY29" i="102"/>
  <c r="EX29" i="102"/>
  <c r="EW29" i="102"/>
  <c r="EV29" i="102"/>
  <c r="EU29" i="102"/>
  <c r="ET29" i="102"/>
  <c r="FH28" i="102"/>
  <c r="FG28" i="102"/>
  <c r="FF28" i="102"/>
  <c r="FE28" i="102"/>
  <c r="FD28" i="102"/>
  <c r="FC28" i="102"/>
  <c r="FB28" i="102"/>
  <c r="FA28" i="102"/>
  <c r="EZ28" i="102"/>
  <c r="EY28" i="102"/>
  <c r="EX28" i="102"/>
  <c r="EW28" i="102"/>
  <c r="EV28" i="102"/>
  <c r="EU28" i="102"/>
  <c r="ET28" i="102"/>
  <c r="FH27" i="102"/>
  <c r="FG27" i="102"/>
  <c r="FF27" i="102"/>
  <c r="FE27" i="102"/>
  <c r="FD27" i="102"/>
  <c r="FC27" i="102"/>
  <c r="FB27" i="102"/>
  <c r="FA27" i="102"/>
  <c r="EZ27" i="102"/>
  <c r="EY27" i="102"/>
  <c r="EX27" i="102"/>
  <c r="EW27" i="102"/>
  <c r="EV27" i="102"/>
  <c r="EU27" i="102"/>
  <c r="ET27" i="102"/>
  <c r="FH26" i="102"/>
  <c r="FG26" i="102"/>
  <c r="FF26" i="102"/>
  <c r="FE26" i="102"/>
  <c r="FD26" i="102"/>
  <c r="FC26" i="102"/>
  <c r="FB26" i="102"/>
  <c r="FA26" i="102"/>
  <c r="EZ26" i="102"/>
  <c r="EY26" i="102"/>
  <c r="EX26" i="102"/>
  <c r="EW26" i="102"/>
  <c r="EV26" i="102"/>
  <c r="EU26" i="102"/>
  <c r="ET26" i="102"/>
  <c r="FH25" i="102"/>
  <c r="FG25" i="102"/>
  <c r="FF25" i="102"/>
  <c r="FE25" i="102"/>
  <c r="FD25" i="102"/>
  <c r="FC25" i="102"/>
  <c r="FB25" i="102"/>
  <c r="FA25" i="102"/>
  <c r="EZ25" i="102"/>
  <c r="EY25" i="102"/>
  <c r="EX25" i="102"/>
  <c r="EW25" i="102"/>
  <c r="EV25" i="102"/>
  <c r="EU25" i="102"/>
  <c r="ET25" i="102"/>
  <c r="FH24" i="102"/>
  <c r="FG24" i="102"/>
  <c r="FF24" i="102"/>
  <c r="FE24" i="102"/>
  <c r="FD24" i="102"/>
  <c r="FC24" i="102"/>
  <c r="FB24" i="102"/>
  <c r="FA24" i="102"/>
  <c r="EZ24" i="102"/>
  <c r="EY24" i="102"/>
  <c r="EX24" i="102"/>
  <c r="EW24" i="102"/>
  <c r="EV24" i="102"/>
  <c r="EU24" i="102"/>
  <c r="ET24" i="102"/>
  <c r="FH23" i="102"/>
  <c r="FG23" i="102"/>
  <c r="FF23" i="102"/>
  <c r="FE23" i="102"/>
  <c r="FD23" i="102"/>
  <c r="FC23" i="102"/>
  <c r="FB23" i="102"/>
  <c r="FA23" i="102"/>
  <c r="EZ23" i="102"/>
  <c r="EY23" i="102"/>
  <c r="EX23" i="102"/>
  <c r="EW23" i="102"/>
  <c r="EV23" i="102"/>
  <c r="EU23" i="102"/>
  <c r="ET23" i="102"/>
  <c r="FH22" i="102"/>
  <c r="FG22" i="102"/>
  <c r="FF22" i="102"/>
  <c r="FE22" i="102"/>
  <c r="FD22" i="102"/>
  <c r="FC22" i="102"/>
  <c r="FB22" i="102"/>
  <c r="FA22" i="102"/>
  <c r="EZ22" i="102"/>
  <c r="EY22" i="102"/>
  <c r="EX22" i="102"/>
  <c r="EW22" i="102"/>
  <c r="EV22" i="102"/>
  <c r="EU22" i="102"/>
  <c r="ET22" i="102"/>
  <c r="FH21" i="102"/>
  <c r="FG21" i="102"/>
  <c r="FF21" i="102"/>
  <c r="FE21" i="102"/>
  <c r="FD21" i="102"/>
  <c r="FC21" i="102"/>
  <c r="FB21" i="102"/>
  <c r="FA21" i="102"/>
  <c r="EZ21" i="102"/>
  <c r="EY21" i="102"/>
  <c r="EX21" i="102"/>
  <c r="EW21" i="102"/>
  <c r="EV21" i="102"/>
  <c r="EU21" i="102"/>
  <c r="ET21" i="102"/>
  <c r="FH20" i="102"/>
  <c r="FG20" i="102"/>
  <c r="FF20" i="102"/>
  <c r="FE20" i="102"/>
  <c r="FD20" i="102"/>
  <c r="FC20" i="102"/>
  <c r="FB20" i="102"/>
  <c r="FA20" i="102"/>
  <c r="EZ20" i="102"/>
  <c r="EY20" i="102"/>
  <c r="EX20" i="102"/>
  <c r="EW20" i="102"/>
  <c r="EV20" i="102"/>
  <c r="EU20" i="102"/>
  <c r="ET20" i="102"/>
  <c r="FH19" i="102"/>
  <c r="FG19" i="102"/>
  <c r="FF19" i="102"/>
  <c r="FE19" i="102"/>
  <c r="FD19" i="102"/>
  <c r="FC19" i="102"/>
  <c r="FB19" i="102"/>
  <c r="FA19" i="102"/>
  <c r="EZ19" i="102"/>
  <c r="EY19" i="102"/>
  <c r="EX19" i="102"/>
  <c r="EW19" i="102"/>
  <c r="EV19" i="102"/>
  <c r="EU19" i="102"/>
  <c r="ET19" i="102"/>
  <c r="FH18" i="102"/>
  <c r="FG18" i="102"/>
  <c r="FF18" i="102"/>
  <c r="FE18" i="102"/>
  <c r="FD18" i="102"/>
  <c r="FC18" i="102"/>
  <c r="FB18" i="102"/>
  <c r="FA18" i="102"/>
  <c r="EZ18" i="102"/>
  <c r="EY18" i="102"/>
  <c r="EX18" i="102"/>
  <c r="EW18" i="102"/>
  <c r="EV18" i="102"/>
  <c r="EU18" i="102"/>
  <c r="ET18" i="102"/>
  <c r="FH17" i="102"/>
  <c r="FG17" i="102"/>
  <c r="FF17" i="102"/>
  <c r="FE17" i="102"/>
  <c r="FD17" i="102"/>
  <c r="FC17" i="102"/>
  <c r="FB17" i="102"/>
  <c r="FA17" i="102"/>
  <c r="EZ17" i="102"/>
  <c r="EY17" i="102"/>
  <c r="EX17" i="102"/>
  <c r="EW17" i="102"/>
  <c r="EV17" i="102"/>
  <c r="EU17" i="102"/>
  <c r="ET17" i="102"/>
  <c r="FH16" i="102"/>
  <c r="FG16" i="102"/>
  <c r="FF16" i="102"/>
  <c r="FE16" i="102"/>
  <c r="FD16" i="102"/>
  <c r="FC16" i="102"/>
  <c r="FB16" i="102"/>
  <c r="FA16" i="102"/>
  <c r="EZ16" i="102"/>
  <c r="EY16" i="102"/>
  <c r="EX16" i="102"/>
  <c r="EW16" i="102"/>
  <c r="EV16" i="102"/>
  <c r="EU16" i="102"/>
  <c r="ET16" i="102"/>
  <c r="FH15" i="102"/>
  <c r="FG15" i="102"/>
  <c r="FF15" i="102"/>
  <c r="FE15" i="102"/>
  <c r="FD15" i="102"/>
  <c r="FC15" i="102"/>
  <c r="FB15" i="102"/>
  <c r="FA15" i="102"/>
  <c r="EZ15" i="102"/>
  <c r="EY15" i="102"/>
  <c r="EX15" i="102"/>
  <c r="EW15" i="102"/>
  <c r="EV15" i="102"/>
  <c r="EU15" i="102"/>
  <c r="ET15" i="102"/>
  <c r="FH14" i="102"/>
  <c r="FG14" i="102"/>
  <c r="FF14" i="102"/>
  <c r="FE14" i="102"/>
  <c r="FD14" i="102"/>
  <c r="FC14" i="102"/>
  <c r="FB14" i="102"/>
  <c r="FA14" i="102"/>
  <c r="EZ14" i="102"/>
  <c r="EY14" i="102"/>
  <c r="EX14" i="102"/>
  <c r="EW14" i="102"/>
  <c r="EV14" i="102"/>
  <c r="EU14" i="102"/>
  <c r="ET14" i="102"/>
  <c r="FH13" i="102"/>
  <c r="FG13" i="102"/>
  <c r="FF13" i="102"/>
  <c r="FE13" i="102"/>
  <c r="FD13" i="102"/>
  <c r="FC13" i="102"/>
  <c r="FB13" i="102"/>
  <c r="FA13" i="102"/>
  <c r="EZ13" i="102"/>
  <c r="EY13" i="102"/>
  <c r="EX13" i="102"/>
  <c r="EW13" i="102"/>
  <c r="EV13" i="102"/>
  <c r="EU13" i="102"/>
  <c r="ET13" i="102"/>
  <c r="FH12" i="102"/>
  <c r="FG12" i="102"/>
  <c r="FF12" i="102"/>
  <c r="FE12" i="102"/>
  <c r="FD12" i="102"/>
  <c r="FC12" i="102"/>
  <c r="FB12" i="102"/>
  <c r="FA12" i="102"/>
  <c r="EZ12" i="102"/>
  <c r="EY12" i="102"/>
  <c r="EX12" i="102"/>
  <c r="EW12" i="102"/>
  <c r="EV12" i="102"/>
  <c r="EU12" i="102"/>
  <c r="ET12" i="102"/>
  <c r="FH11" i="102"/>
  <c r="FG11" i="102"/>
  <c r="FF11" i="102"/>
  <c r="FE11" i="102"/>
  <c r="FD11" i="102"/>
  <c r="FC11" i="102"/>
  <c r="FB11" i="102"/>
  <c r="FA11" i="102"/>
  <c r="EZ11" i="102"/>
  <c r="EY11" i="102"/>
  <c r="EX11" i="102"/>
  <c r="EW11" i="102"/>
  <c r="EV11" i="102"/>
  <c r="EU11" i="102"/>
  <c r="ET11" i="102"/>
  <c r="FH10" i="102"/>
  <c r="FG10" i="102"/>
  <c r="FF10" i="102"/>
  <c r="FE10" i="102"/>
  <c r="FD10" i="102"/>
  <c r="FC10" i="102"/>
  <c r="FB10" i="102"/>
  <c r="FA10" i="102"/>
  <c r="EZ10" i="102"/>
  <c r="EY10" i="102"/>
  <c r="EX10" i="102"/>
  <c r="EW10" i="102"/>
  <c r="EV10" i="102"/>
  <c r="EU10" i="102"/>
  <c r="ET10" i="102"/>
  <c r="FH9" i="102"/>
  <c r="FG9" i="102"/>
  <c r="FF9" i="102"/>
  <c r="FE9" i="102"/>
  <c r="FD9" i="102"/>
  <c r="FC9" i="102"/>
  <c r="FB9" i="102"/>
  <c r="FA9" i="102"/>
  <c r="EZ9" i="102"/>
  <c r="EY9" i="102"/>
  <c r="EX9" i="102"/>
  <c r="EW9" i="102"/>
  <c r="EV9" i="102"/>
  <c r="EU9" i="102"/>
  <c r="ET9" i="102"/>
  <c r="FH8" i="102"/>
  <c r="FG8" i="102"/>
  <c r="FF8" i="102"/>
  <c r="FE8" i="102"/>
  <c r="FD8" i="102"/>
  <c r="FC8" i="102"/>
  <c r="FB8" i="102"/>
  <c r="FA8" i="102"/>
  <c r="EZ8" i="102"/>
  <c r="EY8" i="102"/>
  <c r="EX8" i="102"/>
  <c r="EW8" i="102"/>
  <c r="EV8" i="102"/>
  <c r="EU8" i="102"/>
  <c r="ET8" i="102"/>
  <c r="FH7" i="102"/>
  <c r="FG7" i="102"/>
  <c r="FF7" i="102"/>
  <c r="FE7" i="102"/>
  <c r="FD7" i="102"/>
  <c r="FC7" i="102"/>
  <c r="FB7" i="102"/>
  <c r="FA7" i="102"/>
  <c r="EZ7" i="102"/>
  <c r="EY7" i="102"/>
  <c r="EX7" i="102"/>
  <c r="EW7" i="102"/>
  <c r="EV7" i="102"/>
  <c r="EU7" i="102"/>
  <c r="ET7" i="102"/>
  <c r="FH6" i="102"/>
  <c r="FG6" i="102"/>
  <c r="FF6" i="102"/>
  <c r="FE6" i="102"/>
  <c r="FD6" i="102"/>
  <c r="FC6" i="102"/>
  <c r="FB6" i="102"/>
  <c r="FA6" i="102"/>
  <c r="EZ6" i="102"/>
  <c r="EY6" i="102"/>
  <c r="EX6" i="102"/>
  <c r="EW6" i="102"/>
  <c r="EV6" i="102"/>
  <c r="EU6" i="102"/>
  <c r="ET6" i="102"/>
  <c r="FH5" i="102"/>
  <c r="FG5" i="102"/>
  <c r="FF5" i="102"/>
  <c r="FE5" i="102"/>
  <c r="FD5" i="102"/>
  <c r="FC5" i="102"/>
  <c r="FB5" i="102"/>
  <c r="FA5" i="102"/>
  <c r="EZ5" i="102"/>
  <c r="EY5" i="102"/>
  <c r="EX5" i="102"/>
  <c r="EW5" i="102"/>
  <c r="EV5" i="102"/>
  <c r="EU5" i="102"/>
  <c r="ET5" i="102"/>
  <c r="FH4" i="102"/>
  <c r="FG4" i="102"/>
  <c r="FF4" i="102"/>
  <c r="FE4" i="102"/>
  <c r="FD4" i="102"/>
  <c r="FC4" i="102"/>
  <c r="FB4" i="102"/>
  <c r="FA4" i="102"/>
  <c r="EZ4" i="102"/>
  <c r="EY4" i="102"/>
  <c r="EX4" i="102"/>
  <c r="EW4" i="102"/>
  <c r="EV4" i="102"/>
  <c r="EU4" i="102"/>
  <c r="ET4" i="102"/>
  <c r="EM517" i="102"/>
  <c r="EL517" i="102"/>
  <c r="EK517" i="102"/>
  <c r="EJ517" i="102"/>
  <c r="EI517" i="102"/>
  <c r="EH517" i="102"/>
  <c r="EG517" i="102"/>
  <c r="EF517" i="102"/>
  <c r="EE517" i="102"/>
  <c r="ED517" i="102"/>
  <c r="EC517" i="102"/>
  <c r="EB517" i="102"/>
  <c r="EA517" i="102"/>
  <c r="DZ517" i="102"/>
  <c r="DY517" i="102"/>
  <c r="EM516" i="102"/>
  <c r="EL516" i="102"/>
  <c r="EK516" i="102"/>
  <c r="EJ516" i="102"/>
  <c r="EI516" i="102"/>
  <c r="EH516" i="102"/>
  <c r="EG516" i="102"/>
  <c r="EF516" i="102"/>
  <c r="EE516" i="102"/>
  <c r="ED516" i="102"/>
  <c r="EC516" i="102"/>
  <c r="EB516" i="102"/>
  <c r="EA516" i="102"/>
  <c r="DZ516" i="102"/>
  <c r="DY516" i="102"/>
  <c r="EM515" i="102"/>
  <c r="EL515" i="102"/>
  <c r="EK515" i="102"/>
  <c r="EJ515" i="102"/>
  <c r="EI515" i="102"/>
  <c r="EH515" i="102"/>
  <c r="EG515" i="102"/>
  <c r="EF515" i="102"/>
  <c r="EE515" i="102"/>
  <c r="ED515" i="102"/>
  <c r="EC515" i="102"/>
  <c r="EB515" i="102"/>
  <c r="EA515" i="102"/>
  <c r="DZ515" i="102"/>
  <c r="DY515" i="102"/>
  <c r="EM514" i="102"/>
  <c r="EL514" i="102"/>
  <c r="EK514" i="102"/>
  <c r="EJ514" i="102"/>
  <c r="EI514" i="102"/>
  <c r="EH514" i="102"/>
  <c r="EG514" i="102"/>
  <c r="EF514" i="102"/>
  <c r="EE514" i="102"/>
  <c r="ED514" i="102"/>
  <c r="EC514" i="102"/>
  <c r="EB514" i="102"/>
  <c r="EA514" i="102"/>
  <c r="DZ514" i="102"/>
  <c r="DY514" i="102"/>
  <c r="EM513" i="102"/>
  <c r="EL513" i="102"/>
  <c r="EK513" i="102"/>
  <c r="EJ513" i="102"/>
  <c r="EI513" i="102"/>
  <c r="EH513" i="102"/>
  <c r="EG513" i="102"/>
  <c r="EF513" i="102"/>
  <c r="EE513" i="102"/>
  <c r="ED513" i="102"/>
  <c r="EC513" i="102"/>
  <c r="EB513" i="102"/>
  <c r="EA513" i="102"/>
  <c r="DZ513" i="102"/>
  <c r="DY513" i="102"/>
  <c r="EM512" i="102"/>
  <c r="EL512" i="102"/>
  <c r="EK512" i="102"/>
  <c r="EJ512" i="102"/>
  <c r="EI512" i="102"/>
  <c r="EH512" i="102"/>
  <c r="EG512" i="102"/>
  <c r="EF512" i="102"/>
  <c r="EE512" i="102"/>
  <c r="ED512" i="102"/>
  <c r="EC512" i="102"/>
  <c r="EB512" i="102"/>
  <c r="EA512" i="102"/>
  <c r="DZ512" i="102"/>
  <c r="DY512" i="102"/>
  <c r="EM511" i="102"/>
  <c r="EL511" i="102"/>
  <c r="EK511" i="102"/>
  <c r="EJ511" i="102"/>
  <c r="EI511" i="102"/>
  <c r="EH511" i="102"/>
  <c r="EG511" i="102"/>
  <c r="EF511" i="102"/>
  <c r="EE511" i="102"/>
  <c r="ED511" i="102"/>
  <c r="EC511" i="102"/>
  <c r="EB511" i="102"/>
  <c r="EA511" i="102"/>
  <c r="DZ511" i="102"/>
  <c r="DY511" i="102"/>
  <c r="EM510" i="102"/>
  <c r="EL510" i="102"/>
  <c r="EK510" i="102"/>
  <c r="EJ510" i="102"/>
  <c r="EI510" i="102"/>
  <c r="EH510" i="102"/>
  <c r="EG510" i="102"/>
  <c r="EF510" i="102"/>
  <c r="EE510" i="102"/>
  <c r="ED510" i="102"/>
  <c r="EC510" i="102"/>
  <c r="EB510" i="102"/>
  <c r="EA510" i="102"/>
  <c r="DZ510" i="102"/>
  <c r="DY510" i="102"/>
  <c r="EM509" i="102"/>
  <c r="EL509" i="102"/>
  <c r="EK509" i="102"/>
  <c r="EJ509" i="102"/>
  <c r="EI509" i="102"/>
  <c r="EH509" i="102"/>
  <c r="EG509" i="102"/>
  <c r="EF509" i="102"/>
  <c r="EE509" i="102"/>
  <c r="ED509" i="102"/>
  <c r="EC509" i="102"/>
  <c r="EB509" i="102"/>
  <c r="EA509" i="102"/>
  <c r="DZ509" i="102"/>
  <c r="DY509" i="102"/>
  <c r="EM508" i="102"/>
  <c r="EL508" i="102"/>
  <c r="EK508" i="102"/>
  <c r="EJ508" i="102"/>
  <c r="EI508" i="102"/>
  <c r="EH508" i="102"/>
  <c r="EG508" i="102"/>
  <c r="EF508" i="102"/>
  <c r="EE508" i="102"/>
  <c r="ED508" i="102"/>
  <c r="EC508" i="102"/>
  <c r="EB508" i="102"/>
  <c r="EA508" i="102"/>
  <c r="DZ508" i="102"/>
  <c r="DY508" i="102"/>
  <c r="EM507" i="102"/>
  <c r="EL507" i="102"/>
  <c r="EK507" i="102"/>
  <c r="EJ507" i="102"/>
  <c r="EI507" i="102"/>
  <c r="EH507" i="102"/>
  <c r="EG507" i="102"/>
  <c r="EF507" i="102"/>
  <c r="EE507" i="102"/>
  <c r="ED507" i="102"/>
  <c r="EC507" i="102"/>
  <c r="EB507" i="102"/>
  <c r="EA507" i="102"/>
  <c r="DZ507" i="102"/>
  <c r="DY507" i="102"/>
  <c r="EM506" i="102"/>
  <c r="EL506" i="102"/>
  <c r="EK506" i="102"/>
  <c r="EJ506" i="102"/>
  <c r="EI506" i="102"/>
  <c r="EH506" i="102"/>
  <c r="EG506" i="102"/>
  <c r="EF506" i="102"/>
  <c r="EE506" i="102"/>
  <c r="ED506" i="102"/>
  <c r="EC506" i="102"/>
  <c r="EB506" i="102"/>
  <c r="EA506" i="102"/>
  <c r="DZ506" i="102"/>
  <c r="DY506" i="102"/>
  <c r="EM505" i="102"/>
  <c r="EL505" i="102"/>
  <c r="EK505" i="102"/>
  <c r="EJ505" i="102"/>
  <c r="EI505" i="102"/>
  <c r="EH505" i="102"/>
  <c r="EG505" i="102"/>
  <c r="EF505" i="102"/>
  <c r="EE505" i="102"/>
  <c r="ED505" i="102"/>
  <c r="EC505" i="102"/>
  <c r="EB505" i="102"/>
  <c r="EA505" i="102"/>
  <c r="DZ505" i="102"/>
  <c r="DY505" i="102"/>
  <c r="EM504" i="102"/>
  <c r="EL504" i="102"/>
  <c r="EK504" i="102"/>
  <c r="EJ504" i="102"/>
  <c r="EI504" i="102"/>
  <c r="EH504" i="102"/>
  <c r="EG504" i="102"/>
  <c r="EF504" i="102"/>
  <c r="EE504" i="102"/>
  <c r="ED504" i="102"/>
  <c r="EC504" i="102"/>
  <c r="EB504" i="102"/>
  <c r="EA504" i="102"/>
  <c r="DZ504" i="102"/>
  <c r="DY504" i="102"/>
  <c r="EM503" i="102"/>
  <c r="EL503" i="102"/>
  <c r="EK503" i="102"/>
  <c r="EJ503" i="102"/>
  <c r="EI503" i="102"/>
  <c r="EH503" i="102"/>
  <c r="EG503" i="102"/>
  <c r="EF503" i="102"/>
  <c r="EE503" i="102"/>
  <c r="ED503" i="102"/>
  <c r="EC503" i="102"/>
  <c r="EB503" i="102"/>
  <c r="EA503" i="102"/>
  <c r="DZ503" i="102"/>
  <c r="DY503" i="102"/>
  <c r="EM502" i="102"/>
  <c r="EL502" i="102"/>
  <c r="EK502" i="102"/>
  <c r="EJ502" i="102"/>
  <c r="EI502" i="102"/>
  <c r="EH502" i="102"/>
  <c r="EG502" i="102"/>
  <c r="EF502" i="102"/>
  <c r="EE502" i="102"/>
  <c r="ED502" i="102"/>
  <c r="EC502" i="102"/>
  <c r="EB502" i="102"/>
  <c r="EA502" i="102"/>
  <c r="DZ502" i="102"/>
  <c r="DY502" i="102"/>
  <c r="EM501" i="102"/>
  <c r="EL501" i="102"/>
  <c r="EK501" i="102"/>
  <c r="EJ501" i="102"/>
  <c r="EI501" i="102"/>
  <c r="EH501" i="102"/>
  <c r="EG501" i="102"/>
  <c r="EF501" i="102"/>
  <c r="EE501" i="102"/>
  <c r="ED501" i="102"/>
  <c r="EC501" i="102"/>
  <c r="EB501" i="102"/>
  <c r="EA501" i="102"/>
  <c r="DZ501" i="102"/>
  <c r="DY501" i="102"/>
  <c r="EM500" i="102"/>
  <c r="EL500" i="102"/>
  <c r="EK500" i="102"/>
  <c r="EJ500" i="102"/>
  <c r="EI500" i="102"/>
  <c r="EH500" i="102"/>
  <c r="EG500" i="102"/>
  <c r="EF500" i="102"/>
  <c r="EE500" i="102"/>
  <c r="ED500" i="102"/>
  <c r="EC500" i="102"/>
  <c r="EB500" i="102"/>
  <c r="EA500" i="102"/>
  <c r="DZ500" i="102"/>
  <c r="DY500" i="102"/>
  <c r="EM499" i="102"/>
  <c r="EL499" i="102"/>
  <c r="EK499" i="102"/>
  <c r="EJ499" i="102"/>
  <c r="EI499" i="102"/>
  <c r="EH499" i="102"/>
  <c r="EG499" i="102"/>
  <c r="EF499" i="102"/>
  <c r="EE499" i="102"/>
  <c r="ED499" i="102"/>
  <c r="EC499" i="102"/>
  <c r="EB499" i="102"/>
  <c r="EA499" i="102"/>
  <c r="DZ499" i="102"/>
  <c r="DY499" i="102"/>
  <c r="EM498" i="102"/>
  <c r="EL498" i="102"/>
  <c r="EK498" i="102"/>
  <c r="EJ498" i="102"/>
  <c r="EI498" i="102"/>
  <c r="EH498" i="102"/>
  <c r="EG498" i="102"/>
  <c r="EF498" i="102"/>
  <c r="EE498" i="102"/>
  <c r="ED498" i="102"/>
  <c r="EC498" i="102"/>
  <c r="EB498" i="102"/>
  <c r="EA498" i="102"/>
  <c r="DZ498" i="102"/>
  <c r="DY498" i="102"/>
  <c r="EM497" i="102"/>
  <c r="EL497" i="102"/>
  <c r="EK497" i="102"/>
  <c r="EJ497" i="102"/>
  <c r="EI497" i="102"/>
  <c r="EH497" i="102"/>
  <c r="EG497" i="102"/>
  <c r="EF497" i="102"/>
  <c r="EE497" i="102"/>
  <c r="ED497" i="102"/>
  <c r="EC497" i="102"/>
  <c r="EB497" i="102"/>
  <c r="EA497" i="102"/>
  <c r="DZ497" i="102"/>
  <c r="DY497" i="102"/>
  <c r="EM496" i="102"/>
  <c r="EL496" i="102"/>
  <c r="EK496" i="102"/>
  <c r="EJ496" i="102"/>
  <c r="EI496" i="102"/>
  <c r="EH496" i="102"/>
  <c r="EG496" i="102"/>
  <c r="EF496" i="102"/>
  <c r="EE496" i="102"/>
  <c r="ED496" i="102"/>
  <c r="EC496" i="102"/>
  <c r="EB496" i="102"/>
  <c r="EA496" i="102"/>
  <c r="DZ496" i="102"/>
  <c r="DY496" i="102"/>
  <c r="EM495" i="102"/>
  <c r="EL495" i="102"/>
  <c r="EK495" i="102"/>
  <c r="EJ495" i="102"/>
  <c r="EI495" i="102"/>
  <c r="EH495" i="102"/>
  <c r="EG495" i="102"/>
  <c r="EF495" i="102"/>
  <c r="EE495" i="102"/>
  <c r="ED495" i="102"/>
  <c r="EC495" i="102"/>
  <c r="EB495" i="102"/>
  <c r="EA495" i="102"/>
  <c r="DZ495" i="102"/>
  <c r="DY495" i="102"/>
  <c r="EM494" i="102"/>
  <c r="EL494" i="102"/>
  <c r="EK494" i="102"/>
  <c r="EJ494" i="102"/>
  <c r="EI494" i="102"/>
  <c r="EH494" i="102"/>
  <c r="EG494" i="102"/>
  <c r="EF494" i="102"/>
  <c r="EE494" i="102"/>
  <c r="ED494" i="102"/>
  <c r="EC494" i="102"/>
  <c r="EB494" i="102"/>
  <c r="EA494" i="102"/>
  <c r="DZ494" i="102"/>
  <c r="DY494" i="102"/>
  <c r="EM493" i="102"/>
  <c r="EL493" i="102"/>
  <c r="EK493" i="102"/>
  <c r="EJ493" i="102"/>
  <c r="EI493" i="102"/>
  <c r="EH493" i="102"/>
  <c r="EG493" i="102"/>
  <c r="EF493" i="102"/>
  <c r="EE493" i="102"/>
  <c r="ED493" i="102"/>
  <c r="EC493" i="102"/>
  <c r="EB493" i="102"/>
  <c r="EA493" i="102"/>
  <c r="DZ493" i="102"/>
  <c r="DY493" i="102"/>
  <c r="EM492" i="102"/>
  <c r="EL492" i="102"/>
  <c r="EK492" i="102"/>
  <c r="EJ492" i="102"/>
  <c r="EI492" i="102"/>
  <c r="EH492" i="102"/>
  <c r="EG492" i="102"/>
  <c r="EF492" i="102"/>
  <c r="EE492" i="102"/>
  <c r="ED492" i="102"/>
  <c r="EC492" i="102"/>
  <c r="EB492" i="102"/>
  <c r="EA492" i="102"/>
  <c r="DZ492" i="102"/>
  <c r="DY492" i="102"/>
  <c r="EM491" i="102"/>
  <c r="EL491" i="102"/>
  <c r="EK491" i="102"/>
  <c r="EJ491" i="102"/>
  <c r="EI491" i="102"/>
  <c r="EH491" i="102"/>
  <c r="EG491" i="102"/>
  <c r="EF491" i="102"/>
  <c r="EE491" i="102"/>
  <c r="ED491" i="102"/>
  <c r="EC491" i="102"/>
  <c r="EB491" i="102"/>
  <c r="EA491" i="102"/>
  <c r="DZ491" i="102"/>
  <c r="DY491" i="102"/>
  <c r="EM490" i="102"/>
  <c r="EL490" i="102"/>
  <c r="EK490" i="102"/>
  <c r="EJ490" i="102"/>
  <c r="EI490" i="102"/>
  <c r="EH490" i="102"/>
  <c r="EG490" i="102"/>
  <c r="EF490" i="102"/>
  <c r="EE490" i="102"/>
  <c r="ED490" i="102"/>
  <c r="EC490" i="102"/>
  <c r="EB490" i="102"/>
  <c r="EA490" i="102"/>
  <c r="DZ490" i="102"/>
  <c r="DY490" i="102"/>
  <c r="EM489" i="102"/>
  <c r="EL489" i="102"/>
  <c r="EK489" i="102"/>
  <c r="EJ489" i="102"/>
  <c r="EI489" i="102"/>
  <c r="EH489" i="102"/>
  <c r="EG489" i="102"/>
  <c r="EF489" i="102"/>
  <c r="EE489" i="102"/>
  <c r="ED489" i="102"/>
  <c r="EC489" i="102"/>
  <c r="EB489" i="102"/>
  <c r="EA489" i="102"/>
  <c r="DZ489" i="102"/>
  <c r="DY489" i="102"/>
  <c r="EM488" i="102"/>
  <c r="EL488" i="102"/>
  <c r="EK488" i="102"/>
  <c r="EJ488" i="102"/>
  <c r="EI488" i="102"/>
  <c r="EH488" i="102"/>
  <c r="EG488" i="102"/>
  <c r="EF488" i="102"/>
  <c r="EE488" i="102"/>
  <c r="ED488" i="102"/>
  <c r="EC488" i="102"/>
  <c r="EB488" i="102"/>
  <c r="EA488" i="102"/>
  <c r="DZ488" i="102"/>
  <c r="DY488" i="102"/>
  <c r="EM487" i="102"/>
  <c r="EL487" i="102"/>
  <c r="EK487" i="102"/>
  <c r="EJ487" i="102"/>
  <c r="EI487" i="102"/>
  <c r="EH487" i="102"/>
  <c r="EG487" i="102"/>
  <c r="EF487" i="102"/>
  <c r="EE487" i="102"/>
  <c r="ED487" i="102"/>
  <c r="EC487" i="102"/>
  <c r="EB487" i="102"/>
  <c r="EA487" i="102"/>
  <c r="DZ487" i="102"/>
  <c r="DY487" i="102"/>
  <c r="EM486" i="102"/>
  <c r="EL486" i="102"/>
  <c r="EK486" i="102"/>
  <c r="EJ486" i="102"/>
  <c r="EI486" i="102"/>
  <c r="EH486" i="102"/>
  <c r="EG486" i="102"/>
  <c r="EF486" i="102"/>
  <c r="EE486" i="102"/>
  <c r="ED486" i="102"/>
  <c r="EC486" i="102"/>
  <c r="EB486" i="102"/>
  <c r="EA486" i="102"/>
  <c r="DZ486" i="102"/>
  <c r="DY486" i="102"/>
  <c r="EM485" i="102"/>
  <c r="EL485" i="102"/>
  <c r="EK485" i="102"/>
  <c r="EJ485" i="102"/>
  <c r="EI485" i="102"/>
  <c r="EH485" i="102"/>
  <c r="EG485" i="102"/>
  <c r="EF485" i="102"/>
  <c r="EE485" i="102"/>
  <c r="ED485" i="102"/>
  <c r="EC485" i="102"/>
  <c r="EB485" i="102"/>
  <c r="EA485" i="102"/>
  <c r="DZ485" i="102"/>
  <c r="DY485" i="102"/>
  <c r="EM484" i="102"/>
  <c r="EL484" i="102"/>
  <c r="EK484" i="102"/>
  <c r="EJ484" i="102"/>
  <c r="EI484" i="102"/>
  <c r="EH484" i="102"/>
  <c r="EG484" i="102"/>
  <c r="EF484" i="102"/>
  <c r="EE484" i="102"/>
  <c r="ED484" i="102"/>
  <c r="EC484" i="102"/>
  <c r="EB484" i="102"/>
  <c r="EA484" i="102"/>
  <c r="DZ484" i="102"/>
  <c r="DY484" i="102"/>
  <c r="EM483" i="102"/>
  <c r="EL483" i="102"/>
  <c r="EK483" i="102"/>
  <c r="EJ483" i="102"/>
  <c r="EI483" i="102"/>
  <c r="EH483" i="102"/>
  <c r="EG483" i="102"/>
  <c r="EF483" i="102"/>
  <c r="EE483" i="102"/>
  <c r="ED483" i="102"/>
  <c r="EC483" i="102"/>
  <c r="EB483" i="102"/>
  <c r="EA483" i="102"/>
  <c r="DZ483" i="102"/>
  <c r="DY483" i="102"/>
  <c r="EM482" i="102"/>
  <c r="EL482" i="102"/>
  <c r="EK482" i="102"/>
  <c r="EJ482" i="102"/>
  <c r="EI482" i="102"/>
  <c r="EH482" i="102"/>
  <c r="EG482" i="102"/>
  <c r="EF482" i="102"/>
  <c r="EE482" i="102"/>
  <c r="ED482" i="102"/>
  <c r="EC482" i="102"/>
  <c r="EB482" i="102"/>
  <c r="EA482" i="102"/>
  <c r="DZ482" i="102"/>
  <c r="DY482" i="102"/>
  <c r="EM481" i="102"/>
  <c r="EL481" i="102"/>
  <c r="EK481" i="102"/>
  <c r="EJ481" i="102"/>
  <c r="EI481" i="102"/>
  <c r="EH481" i="102"/>
  <c r="EG481" i="102"/>
  <c r="EF481" i="102"/>
  <c r="EE481" i="102"/>
  <c r="ED481" i="102"/>
  <c r="EC481" i="102"/>
  <c r="EB481" i="102"/>
  <c r="EA481" i="102"/>
  <c r="DZ481" i="102"/>
  <c r="DY481" i="102"/>
  <c r="EM480" i="102"/>
  <c r="EL480" i="102"/>
  <c r="EK480" i="102"/>
  <c r="EJ480" i="102"/>
  <c r="EI480" i="102"/>
  <c r="EH480" i="102"/>
  <c r="EG480" i="102"/>
  <c r="EF480" i="102"/>
  <c r="EE480" i="102"/>
  <c r="ED480" i="102"/>
  <c r="EC480" i="102"/>
  <c r="EB480" i="102"/>
  <c r="EA480" i="102"/>
  <c r="DZ480" i="102"/>
  <c r="DY480" i="102"/>
  <c r="EM479" i="102"/>
  <c r="EL479" i="102"/>
  <c r="EK479" i="102"/>
  <c r="EJ479" i="102"/>
  <c r="EI479" i="102"/>
  <c r="EH479" i="102"/>
  <c r="EG479" i="102"/>
  <c r="EF479" i="102"/>
  <c r="EE479" i="102"/>
  <c r="ED479" i="102"/>
  <c r="EC479" i="102"/>
  <c r="EB479" i="102"/>
  <c r="EA479" i="102"/>
  <c r="DZ479" i="102"/>
  <c r="DY479" i="102"/>
  <c r="EM478" i="102"/>
  <c r="EL478" i="102"/>
  <c r="EK478" i="102"/>
  <c r="EJ478" i="102"/>
  <c r="EI478" i="102"/>
  <c r="EH478" i="102"/>
  <c r="EG478" i="102"/>
  <c r="EF478" i="102"/>
  <c r="EE478" i="102"/>
  <c r="ED478" i="102"/>
  <c r="EC478" i="102"/>
  <c r="EB478" i="102"/>
  <c r="EA478" i="102"/>
  <c r="DZ478" i="102"/>
  <c r="DY478" i="102"/>
  <c r="EM477" i="102"/>
  <c r="EL477" i="102"/>
  <c r="EK477" i="102"/>
  <c r="EJ477" i="102"/>
  <c r="EI477" i="102"/>
  <c r="EH477" i="102"/>
  <c r="EG477" i="102"/>
  <c r="EF477" i="102"/>
  <c r="EE477" i="102"/>
  <c r="ED477" i="102"/>
  <c r="EC477" i="102"/>
  <c r="EB477" i="102"/>
  <c r="EA477" i="102"/>
  <c r="DZ477" i="102"/>
  <c r="DY477" i="102"/>
  <c r="EM476" i="102"/>
  <c r="EL476" i="102"/>
  <c r="EK476" i="102"/>
  <c r="EJ476" i="102"/>
  <c r="EI476" i="102"/>
  <c r="EH476" i="102"/>
  <c r="EG476" i="102"/>
  <c r="EF476" i="102"/>
  <c r="EE476" i="102"/>
  <c r="ED476" i="102"/>
  <c r="EC476" i="102"/>
  <c r="EB476" i="102"/>
  <c r="EA476" i="102"/>
  <c r="DZ476" i="102"/>
  <c r="DY476" i="102"/>
  <c r="EM475" i="102"/>
  <c r="EL475" i="102"/>
  <c r="EK475" i="102"/>
  <c r="EJ475" i="102"/>
  <c r="EI475" i="102"/>
  <c r="EH475" i="102"/>
  <c r="EG475" i="102"/>
  <c r="EF475" i="102"/>
  <c r="EE475" i="102"/>
  <c r="ED475" i="102"/>
  <c r="EC475" i="102"/>
  <c r="EB475" i="102"/>
  <c r="EA475" i="102"/>
  <c r="DZ475" i="102"/>
  <c r="DY475" i="102"/>
  <c r="EM474" i="102"/>
  <c r="EL474" i="102"/>
  <c r="EK474" i="102"/>
  <c r="EJ474" i="102"/>
  <c r="EI474" i="102"/>
  <c r="EH474" i="102"/>
  <c r="EG474" i="102"/>
  <c r="EF474" i="102"/>
  <c r="EE474" i="102"/>
  <c r="ED474" i="102"/>
  <c r="EC474" i="102"/>
  <c r="EB474" i="102"/>
  <c r="EA474" i="102"/>
  <c r="DZ474" i="102"/>
  <c r="DY474" i="102"/>
  <c r="EM473" i="102"/>
  <c r="EL473" i="102"/>
  <c r="EK473" i="102"/>
  <c r="EJ473" i="102"/>
  <c r="EI473" i="102"/>
  <c r="EH473" i="102"/>
  <c r="EG473" i="102"/>
  <c r="EF473" i="102"/>
  <c r="EE473" i="102"/>
  <c r="ED473" i="102"/>
  <c r="EC473" i="102"/>
  <c r="EB473" i="102"/>
  <c r="EA473" i="102"/>
  <c r="DZ473" i="102"/>
  <c r="DY473" i="102"/>
  <c r="EM472" i="102"/>
  <c r="EL472" i="102"/>
  <c r="EK472" i="102"/>
  <c r="EJ472" i="102"/>
  <c r="EI472" i="102"/>
  <c r="EH472" i="102"/>
  <c r="EG472" i="102"/>
  <c r="EF472" i="102"/>
  <c r="EE472" i="102"/>
  <c r="ED472" i="102"/>
  <c r="EC472" i="102"/>
  <c r="EB472" i="102"/>
  <c r="EA472" i="102"/>
  <c r="DZ472" i="102"/>
  <c r="DY472" i="102"/>
  <c r="EM471" i="102"/>
  <c r="EL471" i="102"/>
  <c r="EK471" i="102"/>
  <c r="EJ471" i="102"/>
  <c r="EI471" i="102"/>
  <c r="EH471" i="102"/>
  <c r="EG471" i="102"/>
  <c r="EF471" i="102"/>
  <c r="EE471" i="102"/>
  <c r="ED471" i="102"/>
  <c r="EC471" i="102"/>
  <c r="EB471" i="102"/>
  <c r="EA471" i="102"/>
  <c r="DZ471" i="102"/>
  <c r="DY471" i="102"/>
  <c r="EM470" i="102"/>
  <c r="EL470" i="102"/>
  <c r="EK470" i="102"/>
  <c r="EJ470" i="102"/>
  <c r="EI470" i="102"/>
  <c r="EH470" i="102"/>
  <c r="EG470" i="102"/>
  <c r="EF470" i="102"/>
  <c r="EE470" i="102"/>
  <c r="ED470" i="102"/>
  <c r="EC470" i="102"/>
  <c r="EB470" i="102"/>
  <c r="EA470" i="102"/>
  <c r="DZ470" i="102"/>
  <c r="DY470" i="102"/>
  <c r="EM469" i="102"/>
  <c r="EL469" i="102"/>
  <c r="EK469" i="102"/>
  <c r="EJ469" i="102"/>
  <c r="EI469" i="102"/>
  <c r="EH469" i="102"/>
  <c r="EG469" i="102"/>
  <c r="EF469" i="102"/>
  <c r="EE469" i="102"/>
  <c r="ED469" i="102"/>
  <c r="EC469" i="102"/>
  <c r="EB469" i="102"/>
  <c r="EA469" i="102"/>
  <c r="DZ469" i="102"/>
  <c r="DY469" i="102"/>
  <c r="EM468" i="102"/>
  <c r="EL468" i="102"/>
  <c r="EK468" i="102"/>
  <c r="EJ468" i="102"/>
  <c r="EI468" i="102"/>
  <c r="EH468" i="102"/>
  <c r="EG468" i="102"/>
  <c r="EF468" i="102"/>
  <c r="EE468" i="102"/>
  <c r="ED468" i="102"/>
  <c r="EC468" i="102"/>
  <c r="EB468" i="102"/>
  <c r="EA468" i="102"/>
  <c r="DZ468" i="102"/>
  <c r="DY468" i="102"/>
  <c r="EM467" i="102"/>
  <c r="EL467" i="102"/>
  <c r="EK467" i="102"/>
  <c r="EJ467" i="102"/>
  <c r="EI467" i="102"/>
  <c r="EH467" i="102"/>
  <c r="EG467" i="102"/>
  <c r="EF467" i="102"/>
  <c r="EE467" i="102"/>
  <c r="ED467" i="102"/>
  <c r="EC467" i="102"/>
  <c r="EB467" i="102"/>
  <c r="EA467" i="102"/>
  <c r="DZ467" i="102"/>
  <c r="DY467" i="102"/>
  <c r="EM466" i="102"/>
  <c r="EL466" i="102"/>
  <c r="EK466" i="102"/>
  <c r="EJ466" i="102"/>
  <c r="EI466" i="102"/>
  <c r="EH466" i="102"/>
  <c r="EG466" i="102"/>
  <c r="EF466" i="102"/>
  <c r="EE466" i="102"/>
  <c r="ED466" i="102"/>
  <c r="EC466" i="102"/>
  <c r="EB466" i="102"/>
  <c r="EA466" i="102"/>
  <c r="DZ466" i="102"/>
  <c r="DY466" i="102"/>
  <c r="EM465" i="102"/>
  <c r="EL465" i="102"/>
  <c r="EK465" i="102"/>
  <c r="EJ465" i="102"/>
  <c r="EI465" i="102"/>
  <c r="EH465" i="102"/>
  <c r="EG465" i="102"/>
  <c r="EF465" i="102"/>
  <c r="EE465" i="102"/>
  <c r="ED465" i="102"/>
  <c r="EC465" i="102"/>
  <c r="EB465" i="102"/>
  <c r="EA465" i="102"/>
  <c r="DZ465" i="102"/>
  <c r="DY465" i="102"/>
  <c r="EM464" i="102"/>
  <c r="EL464" i="102"/>
  <c r="EK464" i="102"/>
  <c r="EJ464" i="102"/>
  <c r="EI464" i="102"/>
  <c r="EH464" i="102"/>
  <c r="EG464" i="102"/>
  <c r="EF464" i="102"/>
  <c r="EE464" i="102"/>
  <c r="ED464" i="102"/>
  <c r="EC464" i="102"/>
  <c r="EB464" i="102"/>
  <c r="EA464" i="102"/>
  <c r="DZ464" i="102"/>
  <c r="DY464" i="102"/>
  <c r="EM463" i="102"/>
  <c r="EL463" i="102"/>
  <c r="EK463" i="102"/>
  <c r="EJ463" i="102"/>
  <c r="EI463" i="102"/>
  <c r="EH463" i="102"/>
  <c r="EG463" i="102"/>
  <c r="EF463" i="102"/>
  <c r="EE463" i="102"/>
  <c r="ED463" i="102"/>
  <c r="EC463" i="102"/>
  <c r="EB463" i="102"/>
  <c r="EA463" i="102"/>
  <c r="DZ463" i="102"/>
  <c r="DY463" i="102"/>
  <c r="EM462" i="102"/>
  <c r="EL462" i="102"/>
  <c r="EK462" i="102"/>
  <c r="EJ462" i="102"/>
  <c r="EI462" i="102"/>
  <c r="EH462" i="102"/>
  <c r="EG462" i="102"/>
  <c r="EF462" i="102"/>
  <c r="EE462" i="102"/>
  <c r="ED462" i="102"/>
  <c r="EC462" i="102"/>
  <c r="EB462" i="102"/>
  <c r="EA462" i="102"/>
  <c r="DZ462" i="102"/>
  <c r="DY462" i="102"/>
  <c r="EM461" i="102"/>
  <c r="EL461" i="102"/>
  <c r="EK461" i="102"/>
  <c r="EJ461" i="102"/>
  <c r="EI461" i="102"/>
  <c r="EH461" i="102"/>
  <c r="EG461" i="102"/>
  <c r="EF461" i="102"/>
  <c r="EE461" i="102"/>
  <c r="ED461" i="102"/>
  <c r="EC461" i="102"/>
  <c r="EB461" i="102"/>
  <c r="EA461" i="102"/>
  <c r="DZ461" i="102"/>
  <c r="DY461" i="102"/>
  <c r="EM460" i="102"/>
  <c r="EL460" i="102"/>
  <c r="EK460" i="102"/>
  <c r="EJ460" i="102"/>
  <c r="EI460" i="102"/>
  <c r="EH460" i="102"/>
  <c r="EG460" i="102"/>
  <c r="EF460" i="102"/>
  <c r="EE460" i="102"/>
  <c r="ED460" i="102"/>
  <c r="EC460" i="102"/>
  <c r="EB460" i="102"/>
  <c r="EA460" i="102"/>
  <c r="DZ460" i="102"/>
  <c r="DY460" i="102"/>
  <c r="EM459" i="102"/>
  <c r="EL459" i="102"/>
  <c r="EK459" i="102"/>
  <c r="EJ459" i="102"/>
  <c r="EI459" i="102"/>
  <c r="EH459" i="102"/>
  <c r="EG459" i="102"/>
  <c r="EF459" i="102"/>
  <c r="EE459" i="102"/>
  <c r="ED459" i="102"/>
  <c r="EC459" i="102"/>
  <c r="EB459" i="102"/>
  <c r="EA459" i="102"/>
  <c r="DZ459" i="102"/>
  <c r="DY459" i="102"/>
  <c r="EM458" i="102"/>
  <c r="EL458" i="102"/>
  <c r="EK458" i="102"/>
  <c r="EJ458" i="102"/>
  <c r="EI458" i="102"/>
  <c r="EH458" i="102"/>
  <c r="EG458" i="102"/>
  <c r="EF458" i="102"/>
  <c r="EE458" i="102"/>
  <c r="ED458" i="102"/>
  <c r="EC458" i="102"/>
  <c r="EB458" i="102"/>
  <c r="EA458" i="102"/>
  <c r="DZ458" i="102"/>
  <c r="DY458" i="102"/>
  <c r="EM457" i="102"/>
  <c r="EL457" i="102"/>
  <c r="EK457" i="102"/>
  <c r="EJ457" i="102"/>
  <c r="EI457" i="102"/>
  <c r="EH457" i="102"/>
  <c r="EG457" i="102"/>
  <c r="EF457" i="102"/>
  <c r="EE457" i="102"/>
  <c r="ED457" i="102"/>
  <c r="EC457" i="102"/>
  <c r="EB457" i="102"/>
  <c r="EA457" i="102"/>
  <c r="DZ457" i="102"/>
  <c r="DY457" i="102"/>
  <c r="EM456" i="102"/>
  <c r="EL456" i="102"/>
  <c r="EK456" i="102"/>
  <c r="EJ456" i="102"/>
  <c r="EI456" i="102"/>
  <c r="EH456" i="102"/>
  <c r="EG456" i="102"/>
  <c r="EF456" i="102"/>
  <c r="EE456" i="102"/>
  <c r="ED456" i="102"/>
  <c r="EC456" i="102"/>
  <c r="EB456" i="102"/>
  <c r="EA456" i="102"/>
  <c r="DZ456" i="102"/>
  <c r="DY456" i="102"/>
  <c r="EM455" i="102"/>
  <c r="EL455" i="102"/>
  <c r="EK455" i="102"/>
  <c r="EJ455" i="102"/>
  <c r="EI455" i="102"/>
  <c r="EH455" i="102"/>
  <c r="EG455" i="102"/>
  <c r="EF455" i="102"/>
  <c r="EE455" i="102"/>
  <c r="ED455" i="102"/>
  <c r="EC455" i="102"/>
  <c r="EB455" i="102"/>
  <c r="EA455" i="102"/>
  <c r="DZ455" i="102"/>
  <c r="DY455" i="102"/>
  <c r="EM454" i="102"/>
  <c r="EL454" i="102"/>
  <c r="EK454" i="102"/>
  <c r="EJ454" i="102"/>
  <c r="EI454" i="102"/>
  <c r="EH454" i="102"/>
  <c r="EG454" i="102"/>
  <c r="EF454" i="102"/>
  <c r="EE454" i="102"/>
  <c r="ED454" i="102"/>
  <c r="EC454" i="102"/>
  <c r="EB454" i="102"/>
  <c r="EA454" i="102"/>
  <c r="DZ454" i="102"/>
  <c r="DY454" i="102"/>
  <c r="EM453" i="102"/>
  <c r="EL453" i="102"/>
  <c r="EK453" i="102"/>
  <c r="EJ453" i="102"/>
  <c r="EI453" i="102"/>
  <c r="EH453" i="102"/>
  <c r="EG453" i="102"/>
  <c r="EF453" i="102"/>
  <c r="EE453" i="102"/>
  <c r="ED453" i="102"/>
  <c r="EC453" i="102"/>
  <c r="EB453" i="102"/>
  <c r="EA453" i="102"/>
  <c r="DZ453" i="102"/>
  <c r="DY453" i="102"/>
  <c r="EM452" i="102"/>
  <c r="EL452" i="102"/>
  <c r="EK452" i="102"/>
  <c r="EJ452" i="102"/>
  <c r="EI452" i="102"/>
  <c r="EH452" i="102"/>
  <c r="EG452" i="102"/>
  <c r="EF452" i="102"/>
  <c r="EE452" i="102"/>
  <c r="ED452" i="102"/>
  <c r="EC452" i="102"/>
  <c r="EB452" i="102"/>
  <c r="EA452" i="102"/>
  <c r="DZ452" i="102"/>
  <c r="DY452" i="102"/>
  <c r="EM451" i="102"/>
  <c r="EL451" i="102"/>
  <c r="EK451" i="102"/>
  <c r="EJ451" i="102"/>
  <c r="EI451" i="102"/>
  <c r="EH451" i="102"/>
  <c r="EG451" i="102"/>
  <c r="EF451" i="102"/>
  <c r="EE451" i="102"/>
  <c r="ED451" i="102"/>
  <c r="EC451" i="102"/>
  <c r="EB451" i="102"/>
  <c r="EA451" i="102"/>
  <c r="DZ451" i="102"/>
  <c r="DY451" i="102"/>
  <c r="EM450" i="102"/>
  <c r="EL450" i="102"/>
  <c r="EK450" i="102"/>
  <c r="EJ450" i="102"/>
  <c r="EI450" i="102"/>
  <c r="EH450" i="102"/>
  <c r="EG450" i="102"/>
  <c r="EF450" i="102"/>
  <c r="EE450" i="102"/>
  <c r="ED450" i="102"/>
  <c r="EC450" i="102"/>
  <c r="EB450" i="102"/>
  <c r="EA450" i="102"/>
  <c r="DZ450" i="102"/>
  <c r="DY450" i="102"/>
  <c r="EM449" i="102"/>
  <c r="EL449" i="102"/>
  <c r="EK449" i="102"/>
  <c r="EJ449" i="102"/>
  <c r="EI449" i="102"/>
  <c r="EH449" i="102"/>
  <c r="EG449" i="102"/>
  <c r="EF449" i="102"/>
  <c r="EE449" i="102"/>
  <c r="ED449" i="102"/>
  <c r="EC449" i="102"/>
  <c r="EB449" i="102"/>
  <c r="EA449" i="102"/>
  <c r="DZ449" i="102"/>
  <c r="DY449" i="102"/>
  <c r="EM448" i="102"/>
  <c r="EL448" i="102"/>
  <c r="EK448" i="102"/>
  <c r="EJ448" i="102"/>
  <c r="EI448" i="102"/>
  <c r="EH448" i="102"/>
  <c r="EG448" i="102"/>
  <c r="EF448" i="102"/>
  <c r="EE448" i="102"/>
  <c r="ED448" i="102"/>
  <c r="EC448" i="102"/>
  <c r="EB448" i="102"/>
  <c r="EA448" i="102"/>
  <c r="DZ448" i="102"/>
  <c r="DY448" i="102"/>
  <c r="EM447" i="102"/>
  <c r="EL447" i="102"/>
  <c r="EK447" i="102"/>
  <c r="EJ447" i="102"/>
  <c r="EI447" i="102"/>
  <c r="EH447" i="102"/>
  <c r="EG447" i="102"/>
  <c r="EF447" i="102"/>
  <c r="EE447" i="102"/>
  <c r="ED447" i="102"/>
  <c r="EC447" i="102"/>
  <c r="EB447" i="102"/>
  <c r="EA447" i="102"/>
  <c r="DZ447" i="102"/>
  <c r="DY447" i="102"/>
  <c r="EM446" i="102"/>
  <c r="EL446" i="102"/>
  <c r="EK446" i="102"/>
  <c r="EJ446" i="102"/>
  <c r="EI446" i="102"/>
  <c r="EH446" i="102"/>
  <c r="EG446" i="102"/>
  <c r="EF446" i="102"/>
  <c r="EE446" i="102"/>
  <c r="ED446" i="102"/>
  <c r="EC446" i="102"/>
  <c r="EB446" i="102"/>
  <c r="EA446" i="102"/>
  <c r="DZ446" i="102"/>
  <c r="DY446" i="102"/>
  <c r="EM445" i="102"/>
  <c r="EL445" i="102"/>
  <c r="EK445" i="102"/>
  <c r="EJ445" i="102"/>
  <c r="EI445" i="102"/>
  <c r="EH445" i="102"/>
  <c r="EG445" i="102"/>
  <c r="EF445" i="102"/>
  <c r="EE445" i="102"/>
  <c r="ED445" i="102"/>
  <c r="EC445" i="102"/>
  <c r="EB445" i="102"/>
  <c r="EA445" i="102"/>
  <c r="DZ445" i="102"/>
  <c r="DY445" i="102"/>
  <c r="EM444" i="102"/>
  <c r="EL444" i="102"/>
  <c r="EK444" i="102"/>
  <c r="EJ444" i="102"/>
  <c r="EI444" i="102"/>
  <c r="EH444" i="102"/>
  <c r="EG444" i="102"/>
  <c r="EF444" i="102"/>
  <c r="EE444" i="102"/>
  <c r="ED444" i="102"/>
  <c r="EC444" i="102"/>
  <c r="EB444" i="102"/>
  <c r="EA444" i="102"/>
  <c r="DZ444" i="102"/>
  <c r="DY444" i="102"/>
  <c r="EM443" i="102"/>
  <c r="EL443" i="102"/>
  <c r="EK443" i="102"/>
  <c r="EJ443" i="102"/>
  <c r="EI443" i="102"/>
  <c r="EH443" i="102"/>
  <c r="EG443" i="102"/>
  <c r="EF443" i="102"/>
  <c r="EE443" i="102"/>
  <c r="ED443" i="102"/>
  <c r="EC443" i="102"/>
  <c r="EB443" i="102"/>
  <c r="EA443" i="102"/>
  <c r="DZ443" i="102"/>
  <c r="DY443" i="102"/>
  <c r="EM442" i="102"/>
  <c r="EL442" i="102"/>
  <c r="EK442" i="102"/>
  <c r="EJ442" i="102"/>
  <c r="EI442" i="102"/>
  <c r="EH442" i="102"/>
  <c r="EG442" i="102"/>
  <c r="EF442" i="102"/>
  <c r="EE442" i="102"/>
  <c r="ED442" i="102"/>
  <c r="EC442" i="102"/>
  <c r="EB442" i="102"/>
  <c r="EA442" i="102"/>
  <c r="DZ442" i="102"/>
  <c r="DY442" i="102"/>
  <c r="EM441" i="102"/>
  <c r="EL441" i="102"/>
  <c r="EK441" i="102"/>
  <c r="EJ441" i="102"/>
  <c r="EI441" i="102"/>
  <c r="EH441" i="102"/>
  <c r="EG441" i="102"/>
  <c r="EF441" i="102"/>
  <c r="EE441" i="102"/>
  <c r="ED441" i="102"/>
  <c r="EC441" i="102"/>
  <c r="EB441" i="102"/>
  <c r="EA441" i="102"/>
  <c r="DZ441" i="102"/>
  <c r="DY441" i="102"/>
  <c r="EM440" i="102"/>
  <c r="EL440" i="102"/>
  <c r="EK440" i="102"/>
  <c r="EJ440" i="102"/>
  <c r="EI440" i="102"/>
  <c r="EH440" i="102"/>
  <c r="EG440" i="102"/>
  <c r="EF440" i="102"/>
  <c r="EE440" i="102"/>
  <c r="ED440" i="102"/>
  <c r="EC440" i="102"/>
  <c r="EB440" i="102"/>
  <c r="EA440" i="102"/>
  <c r="DZ440" i="102"/>
  <c r="DY440" i="102"/>
  <c r="EM439" i="102"/>
  <c r="EL439" i="102"/>
  <c r="EK439" i="102"/>
  <c r="EJ439" i="102"/>
  <c r="EI439" i="102"/>
  <c r="EH439" i="102"/>
  <c r="EG439" i="102"/>
  <c r="EF439" i="102"/>
  <c r="EE439" i="102"/>
  <c r="ED439" i="102"/>
  <c r="EC439" i="102"/>
  <c r="EB439" i="102"/>
  <c r="EA439" i="102"/>
  <c r="DZ439" i="102"/>
  <c r="DY439" i="102"/>
  <c r="EM438" i="102"/>
  <c r="EL438" i="102"/>
  <c r="EK438" i="102"/>
  <c r="EJ438" i="102"/>
  <c r="EI438" i="102"/>
  <c r="EH438" i="102"/>
  <c r="EG438" i="102"/>
  <c r="EF438" i="102"/>
  <c r="EE438" i="102"/>
  <c r="ED438" i="102"/>
  <c r="EC438" i="102"/>
  <c r="EB438" i="102"/>
  <c r="EA438" i="102"/>
  <c r="DZ438" i="102"/>
  <c r="DY438" i="102"/>
  <c r="EM437" i="102"/>
  <c r="EL437" i="102"/>
  <c r="EK437" i="102"/>
  <c r="EJ437" i="102"/>
  <c r="EI437" i="102"/>
  <c r="EH437" i="102"/>
  <c r="EG437" i="102"/>
  <c r="EF437" i="102"/>
  <c r="EE437" i="102"/>
  <c r="ED437" i="102"/>
  <c r="EC437" i="102"/>
  <c r="EB437" i="102"/>
  <c r="EA437" i="102"/>
  <c r="DZ437" i="102"/>
  <c r="DY437" i="102"/>
  <c r="EM436" i="102"/>
  <c r="EL436" i="102"/>
  <c r="EK436" i="102"/>
  <c r="EJ436" i="102"/>
  <c r="EI436" i="102"/>
  <c r="EH436" i="102"/>
  <c r="EG436" i="102"/>
  <c r="EF436" i="102"/>
  <c r="EE436" i="102"/>
  <c r="ED436" i="102"/>
  <c r="EC436" i="102"/>
  <c r="EB436" i="102"/>
  <c r="EA436" i="102"/>
  <c r="DZ436" i="102"/>
  <c r="DY436" i="102"/>
  <c r="EM435" i="102"/>
  <c r="EL435" i="102"/>
  <c r="EK435" i="102"/>
  <c r="EJ435" i="102"/>
  <c r="EI435" i="102"/>
  <c r="EH435" i="102"/>
  <c r="EG435" i="102"/>
  <c r="EF435" i="102"/>
  <c r="EE435" i="102"/>
  <c r="ED435" i="102"/>
  <c r="EC435" i="102"/>
  <c r="EB435" i="102"/>
  <c r="EA435" i="102"/>
  <c r="DZ435" i="102"/>
  <c r="DY435" i="102"/>
  <c r="EM434" i="102"/>
  <c r="EL434" i="102"/>
  <c r="EK434" i="102"/>
  <c r="EJ434" i="102"/>
  <c r="EI434" i="102"/>
  <c r="EH434" i="102"/>
  <c r="EG434" i="102"/>
  <c r="EF434" i="102"/>
  <c r="EE434" i="102"/>
  <c r="ED434" i="102"/>
  <c r="EC434" i="102"/>
  <c r="EB434" i="102"/>
  <c r="EA434" i="102"/>
  <c r="DZ434" i="102"/>
  <c r="DY434" i="102"/>
  <c r="EM433" i="102"/>
  <c r="EL433" i="102"/>
  <c r="EK433" i="102"/>
  <c r="EJ433" i="102"/>
  <c r="EI433" i="102"/>
  <c r="EH433" i="102"/>
  <c r="EG433" i="102"/>
  <c r="EF433" i="102"/>
  <c r="EE433" i="102"/>
  <c r="ED433" i="102"/>
  <c r="EC433" i="102"/>
  <c r="EB433" i="102"/>
  <c r="EA433" i="102"/>
  <c r="DZ433" i="102"/>
  <c r="DY433" i="102"/>
  <c r="EM432" i="102"/>
  <c r="EL432" i="102"/>
  <c r="EK432" i="102"/>
  <c r="EJ432" i="102"/>
  <c r="EI432" i="102"/>
  <c r="EH432" i="102"/>
  <c r="EG432" i="102"/>
  <c r="EF432" i="102"/>
  <c r="EE432" i="102"/>
  <c r="ED432" i="102"/>
  <c r="EC432" i="102"/>
  <c r="EB432" i="102"/>
  <c r="EA432" i="102"/>
  <c r="DZ432" i="102"/>
  <c r="DY432" i="102"/>
  <c r="EM431" i="102"/>
  <c r="EL431" i="102"/>
  <c r="EK431" i="102"/>
  <c r="EJ431" i="102"/>
  <c r="EI431" i="102"/>
  <c r="EH431" i="102"/>
  <c r="EG431" i="102"/>
  <c r="EF431" i="102"/>
  <c r="EE431" i="102"/>
  <c r="ED431" i="102"/>
  <c r="EC431" i="102"/>
  <c r="EB431" i="102"/>
  <c r="EA431" i="102"/>
  <c r="DZ431" i="102"/>
  <c r="DY431" i="102"/>
  <c r="EM430" i="102"/>
  <c r="EL430" i="102"/>
  <c r="EK430" i="102"/>
  <c r="EJ430" i="102"/>
  <c r="EI430" i="102"/>
  <c r="EH430" i="102"/>
  <c r="EG430" i="102"/>
  <c r="EF430" i="102"/>
  <c r="EE430" i="102"/>
  <c r="ED430" i="102"/>
  <c r="EC430" i="102"/>
  <c r="EB430" i="102"/>
  <c r="EA430" i="102"/>
  <c r="DZ430" i="102"/>
  <c r="DY430" i="102"/>
  <c r="EM429" i="102"/>
  <c r="EL429" i="102"/>
  <c r="EK429" i="102"/>
  <c r="EJ429" i="102"/>
  <c r="EI429" i="102"/>
  <c r="EH429" i="102"/>
  <c r="EG429" i="102"/>
  <c r="EF429" i="102"/>
  <c r="EE429" i="102"/>
  <c r="ED429" i="102"/>
  <c r="EC429" i="102"/>
  <c r="EB429" i="102"/>
  <c r="EA429" i="102"/>
  <c r="DZ429" i="102"/>
  <c r="DY429" i="102"/>
  <c r="EM428" i="102"/>
  <c r="EL428" i="102"/>
  <c r="EK428" i="102"/>
  <c r="EJ428" i="102"/>
  <c r="EI428" i="102"/>
  <c r="EH428" i="102"/>
  <c r="EG428" i="102"/>
  <c r="EF428" i="102"/>
  <c r="EE428" i="102"/>
  <c r="ED428" i="102"/>
  <c r="EC428" i="102"/>
  <c r="EB428" i="102"/>
  <c r="EA428" i="102"/>
  <c r="DZ428" i="102"/>
  <c r="DY428" i="102"/>
  <c r="EM427" i="102"/>
  <c r="EL427" i="102"/>
  <c r="EK427" i="102"/>
  <c r="EJ427" i="102"/>
  <c r="EI427" i="102"/>
  <c r="EH427" i="102"/>
  <c r="EG427" i="102"/>
  <c r="EF427" i="102"/>
  <c r="EE427" i="102"/>
  <c r="ED427" i="102"/>
  <c r="EC427" i="102"/>
  <c r="EB427" i="102"/>
  <c r="EA427" i="102"/>
  <c r="DZ427" i="102"/>
  <c r="DY427" i="102"/>
  <c r="EM426" i="102"/>
  <c r="EL426" i="102"/>
  <c r="EK426" i="102"/>
  <c r="EJ426" i="102"/>
  <c r="EI426" i="102"/>
  <c r="EH426" i="102"/>
  <c r="EG426" i="102"/>
  <c r="EF426" i="102"/>
  <c r="EE426" i="102"/>
  <c r="ED426" i="102"/>
  <c r="EC426" i="102"/>
  <c r="EB426" i="102"/>
  <c r="EA426" i="102"/>
  <c r="DZ426" i="102"/>
  <c r="DY426" i="102"/>
  <c r="EM425" i="102"/>
  <c r="EL425" i="102"/>
  <c r="EK425" i="102"/>
  <c r="EJ425" i="102"/>
  <c r="EI425" i="102"/>
  <c r="EH425" i="102"/>
  <c r="EG425" i="102"/>
  <c r="EF425" i="102"/>
  <c r="EE425" i="102"/>
  <c r="ED425" i="102"/>
  <c r="EC425" i="102"/>
  <c r="EB425" i="102"/>
  <c r="EA425" i="102"/>
  <c r="DZ425" i="102"/>
  <c r="DY425" i="102"/>
  <c r="EM424" i="102"/>
  <c r="EL424" i="102"/>
  <c r="EK424" i="102"/>
  <c r="EJ424" i="102"/>
  <c r="EI424" i="102"/>
  <c r="EH424" i="102"/>
  <c r="EG424" i="102"/>
  <c r="EF424" i="102"/>
  <c r="EE424" i="102"/>
  <c r="ED424" i="102"/>
  <c r="EC424" i="102"/>
  <c r="EB424" i="102"/>
  <c r="EA424" i="102"/>
  <c r="DZ424" i="102"/>
  <c r="DY424" i="102"/>
  <c r="EM423" i="102"/>
  <c r="EL423" i="102"/>
  <c r="EK423" i="102"/>
  <c r="EJ423" i="102"/>
  <c r="EI423" i="102"/>
  <c r="EH423" i="102"/>
  <c r="EG423" i="102"/>
  <c r="EF423" i="102"/>
  <c r="EE423" i="102"/>
  <c r="ED423" i="102"/>
  <c r="EC423" i="102"/>
  <c r="EB423" i="102"/>
  <c r="EA423" i="102"/>
  <c r="DZ423" i="102"/>
  <c r="DY423" i="102"/>
  <c r="EM422" i="102"/>
  <c r="EL422" i="102"/>
  <c r="EK422" i="102"/>
  <c r="EJ422" i="102"/>
  <c r="EI422" i="102"/>
  <c r="EH422" i="102"/>
  <c r="EG422" i="102"/>
  <c r="EF422" i="102"/>
  <c r="EE422" i="102"/>
  <c r="ED422" i="102"/>
  <c r="EC422" i="102"/>
  <c r="EB422" i="102"/>
  <c r="EA422" i="102"/>
  <c r="DZ422" i="102"/>
  <c r="DY422" i="102"/>
  <c r="EM421" i="102"/>
  <c r="EL421" i="102"/>
  <c r="EK421" i="102"/>
  <c r="EJ421" i="102"/>
  <c r="EI421" i="102"/>
  <c r="EH421" i="102"/>
  <c r="EG421" i="102"/>
  <c r="EF421" i="102"/>
  <c r="EE421" i="102"/>
  <c r="ED421" i="102"/>
  <c r="EC421" i="102"/>
  <c r="EB421" i="102"/>
  <c r="EA421" i="102"/>
  <c r="DZ421" i="102"/>
  <c r="DY421" i="102"/>
  <c r="EM420" i="102"/>
  <c r="EL420" i="102"/>
  <c r="EK420" i="102"/>
  <c r="EJ420" i="102"/>
  <c r="EI420" i="102"/>
  <c r="EH420" i="102"/>
  <c r="EG420" i="102"/>
  <c r="EF420" i="102"/>
  <c r="EE420" i="102"/>
  <c r="ED420" i="102"/>
  <c r="EC420" i="102"/>
  <c r="EB420" i="102"/>
  <c r="EA420" i="102"/>
  <c r="DZ420" i="102"/>
  <c r="DY420" i="102"/>
  <c r="EM419" i="102"/>
  <c r="EL419" i="102"/>
  <c r="EK419" i="102"/>
  <c r="EJ419" i="102"/>
  <c r="EI419" i="102"/>
  <c r="EH419" i="102"/>
  <c r="EG419" i="102"/>
  <c r="EF419" i="102"/>
  <c r="EE419" i="102"/>
  <c r="ED419" i="102"/>
  <c r="EC419" i="102"/>
  <c r="EB419" i="102"/>
  <c r="EA419" i="102"/>
  <c r="DZ419" i="102"/>
  <c r="DY419" i="102"/>
  <c r="EM418" i="102"/>
  <c r="EL418" i="102"/>
  <c r="EK418" i="102"/>
  <c r="EJ418" i="102"/>
  <c r="EI418" i="102"/>
  <c r="EH418" i="102"/>
  <c r="EG418" i="102"/>
  <c r="EF418" i="102"/>
  <c r="EE418" i="102"/>
  <c r="ED418" i="102"/>
  <c r="EC418" i="102"/>
  <c r="EB418" i="102"/>
  <c r="EA418" i="102"/>
  <c r="DZ418" i="102"/>
  <c r="DY418" i="102"/>
  <c r="EM417" i="102"/>
  <c r="EL417" i="102"/>
  <c r="EK417" i="102"/>
  <c r="EJ417" i="102"/>
  <c r="EI417" i="102"/>
  <c r="EH417" i="102"/>
  <c r="EG417" i="102"/>
  <c r="EF417" i="102"/>
  <c r="EE417" i="102"/>
  <c r="ED417" i="102"/>
  <c r="EC417" i="102"/>
  <c r="EB417" i="102"/>
  <c r="EA417" i="102"/>
  <c r="DZ417" i="102"/>
  <c r="DY417" i="102"/>
  <c r="EM416" i="102"/>
  <c r="EL416" i="102"/>
  <c r="EK416" i="102"/>
  <c r="EJ416" i="102"/>
  <c r="EI416" i="102"/>
  <c r="EH416" i="102"/>
  <c r="EG416" i="102"/>
  <c r="EF416" i="102"/>
  <c r="EE416" i="102"/>
  <c r="ED416" i="102"/>
  <c r="EC416" i="102"/>
  <c r="EB416" i="102"/>
  <c r="EA416" i="102"/>
  <c r="DZ416" i="102"/>
  <c r="DY416" i="102"/>
  <c r="EM415" i="102"/>
  <c r="EL415" i="102"/>
  <c r="EK415" i="102"/>
  <c r="EJ415" i="102"/>
  <c r="EI415" i="102"/>
  <c r="EH415" i="102"/>
  <c r="EG415" i="102"/>
  <c r="EF415" i="102"/>
  <c r="EE415" i="102"/>
  <c r="ED415" i="102"/>
  <c r="EC415" i="102"/>
  <c r="EB415" i="102"/>
  <c r="EA415" i="102"/>
  <c r="DZ415" i="102"/>
  <c r="DY415" i="102"/>
  <c r="EM414" i="102"/>
  <c r="EL414" i="102"/>
  <c r="EK414" i="102"/>
  <c r="EJ414" i="102"/>
  <c r="EI414" i="102"/>
  <c r="EH414" i="102"/>
  <c r="EG414" i="102"/>
  <c r="EF414" i="102"/>
  <c r="EE414" i="102"/>
  <c r="ED414" i="102"/>
  <c r="EC414" i="102"/>
  <c r="EB414" i="102"/>
  <c r="EA414" i="102"/>
  <c r="DZ414" i="102"/>
  <c r="DY414" i="102"/>
  <c r="EM413" i="102"/>
  <c r="EL413" i="102"/>
  <c r="EK413" i="102"/>
  <c r="EJ413" i="102"/>
  <c r="EI413" i="102"/>
  <c r="EH413" i="102"/>
  <c r="EG413" i="102"/>
  <c r="EF413" i="102"/>
  <c r="EE413" i="102"/>
  <c r="ED413" i="102"/>
  <c r="EC413" i="102"/>
  <c r="EB413" i="102"/>
  <c r="EA413" i="102"/>
  <c r="DZ413" i="102"/>
  <c r="DY413" i="102"/>
  <c r="EM412" i="102"/>
  <c r="EL412" i="102"/>
  <c r="EK412" i="102"/>
  <c r="EJ412" i="102"/>
  <c r="EI412" i="102"/>
  <c r="EH412" i="102"/>
  <c r="EG412" i="102"/>
  <c r="EF412" i="102"/>
  <c r="EE412" i="102"/>
  <c r="ED412" i="102"/>
  <c r="EC412" i="102"/>
  <c r="EB412" i="102"/>
  <c r="EA412" i="102"/>
  <c r="DZ412" i="102"/>
  <c r="DY412" i="102"/>
  <c r="EM411" i="102"/>
  <c r="EL411" i="102"/>
  <c r="EK411" i="102"/>
  <c r="EJ411" i="102"/>
  <c r="EI411" i="102"/>
  <c r="EH411" i="102"/>
  <c r="EG411" i="102"/>
  <c r="EF411" i="102"/>
  <c r="EE411" i="102"/>
  <c r="ED411" i="102"/>
  <c r="EC411" i="102"/>
  <c r="EB411" i="102"/>
  <c r="EA411" i="102"/>
  <c r="DZ411" i="102"/>
  <c r="DY411" i="102"/>
  <c r="EM410" i="102"/>
  <c r="EL410" i="102"/>
  <c r="EK410" i="102"/>
  <c r="EJ410" i="102"/>
  <c r="EI410" i="102"/>
  <c r="EH410" i="102"/>
  <c r="EG410" i="102"/>
  <c r="EF410" i="102"/>
  <c r="EE410" i="102"/>
  <c r="ED410" i="102"/>
  <c r="EC410" i="102"/>
  <c r="EB410" i="102"/>
  <c r="EA410" i="102"/>
  <c r="DZ410" i="102"/>
  <c r="DY410" i="102"/>
  <c r="EM409" i="102"/>
  <c r="EL409" i="102"/>
  <c r="EK409" i="102"/>
  <c r="EJ409" i="102"/>
  <c r="EI409" i="102"/>
  <c r="EH409" i="102"/>
  <c r="EG409" i="102"/>
  <c r="EF409" i="102"/>
  <c r="EE409" i="102"/>
  <c r="ED409" i="102"/>
  <c r="EC409" i="102"/>
  <c r="EB409" i="102"/>
  <c r="EA409" i="102"/>
  <c r="DZ409" i="102"/>
  <c r="DY409" i="102"/>
  <c r="EM408" i="102"/>
  <c r="EL408" i="102"/>
  <c r="EK408" i="102"/>
  <c r="EJ408" i="102"/>
  <c r="EI408" i="102"/>
  <c r="EH408" i="102"/>
  <c r="EG408" i="102"/>
  <c r="EF408" i="102"/>
  <c r="EE408" i="102"/>
  <c r="ED408" i="102"/>
  <c r="EC408" i="102"/>
  <c r="EB408" i="102"/>
  <c r="EA408" i="102"/>
  <c r="DZ408" i="102"/>
  <c r="DY408" i="102"/>
  <c r="EM407" i="102"/>
  <c r="EL407" i="102"/>
  <c r="EK407" i="102"/>
  <c r="EJ407" i="102"/>
  <c r="EI407" i="102"/>
  <c r="EH407" i="102"/>
  <c r="EG407" i="102"/>
  <c r="EF407" i="102"/>
  <c r="EE407" i="102"/>
  <c r="ED407" i="102"/>
  <c r="EC407" i="102"/>
  <c r="EB407" i="102"/>
  <c r="EA407" i="102"/>
  <c r="DZ407" i="102"/>
  <c r="DY407" i="102"/>
  <c r="EM406" i="102"/>
  <c r="EL406" i="102"/>
  <c r="EK406" i="102"/>
  <c r="EJ406" i="102"/>
  <c r="EI406" i="102"/>
  <c r="EH406" i="102"/>
  <c r="EG406" i="102"/>
  <c r="EF406" i="102"/>
  <c r="EE406" i="102"/>
  <c r="ED406" i="102"/>
  <c r="EC406" i="102"/>
  <c r="EB406" i="102"/>
  <c r="EA406" i="102"/>
  <c r="DZ406" i="102"/>
  <c r="DY406" i="102"/>
  <c r="EM405" i="102"/>
  <c r="EL405" i="102"/>
  <c r="EK405" i="102"/>
  <c r="EJ405" i="102"/>
  <c r="EI405" i="102"/>
  <c r="EH405" i="102"/>
  <c r="EG405" i="102"/>
  <c r="EF405" i="102"/>
  <c r="EE405" i="102"/>
  <c r="ED405" i="102"/>
  <c r="EC405" i="102"/>
  <c r="EB405" i="102"/>
  <c r="EA405" i="102"/>
  <c r="DZ405" i="102"/>
  <c r="DY405" i="102"/>
  <c r="EM404" i="102"/>
  <c r="EL404" i="102"/>
  <c r="EK404" i="102"/>
  <c r="EJ404" i="102"/>
  <c r="EI404" i="102"/>
  <c r="EH404" i="102"/>
  <c r="EG404" i="102"/>
  <c r="EF404" i="102"/>
  <c r="EE404" i="102"/>
  <c r="ED404" i="102"/>
  <c r="EC404" i="102"/>
  <c r="EB404" i="102"/>
  <c r="EA404" i="102"/>
  <c r="DZ404" i="102"/>
  <c r="DY404" i="102"/>
  <c r="EM403" i="102"/>
  <c r="EL403" i="102"/>
  <c r="EK403" i="102"/>
  <c r="EJ403" i="102"/>
  <c r="EI403" i="102"/>
  <c r="EH403" i="102"/>
  <c r="EG403" i="102"/>
  <c r="EF403" i="102"/>
  <c r="EE403" i="102"/>
  <c r="ED403" i="102"/>
  <c r="EC403" i="102"/>
  <c r="EB403" i="102"/>
  <c r="EA403" i="102"/>
  <c r="DZ403" i="102"/>
  <c r="DY403" i="102"/>
  <c r="EM402" i="102"/>
  <c r="EL402" i="102"/>
  <c r="EK402" i="102"/>
  <c r="EJ402" i="102"/>
  <c r="EI402" i="102"/>
  <c r="EH402" i="102"/>
  <c r="EG402" i="102"/>
  <c r="EF402" i="102"/>
  <c r="EE402" i="102"/>
  <c r="ED402" i="102"/>
  <c r="EC402" i="102"/>
  <c r="EB402" i="102"/>
  <c r="EA402" i="102"/>
  <c r="DZ402" i="102"/>
  <c r="DY402" i="102"/>
  <c r="EM401" i="102"/>
  <c r="EL401" i="102"/>
  <c r="EK401" i="102"/>
  <c r="EJ401" i="102"/>
  <c r="EI401" i="102"/>
  <c r="EH401" i="102"/>
  <c r="EG401" i="102"/>
  <c r="EF401" i="102"/>
  <c r="EE401" i="102"/>
  <c r="ED401" i="102"/>
  <c r="EC401" i="102"/>
  <c r="EB401" i="102"/>
  <c r="EA401" i="102"/>
  <c r="DZ401" i="102"/>
  <c r="DY401" i="102"/>
  <c r="EM400" i="102"/>
  <c r="EL400" i="102"/>
  <c r="EK400" i="102"/>
  <c r="EJ400" i="102"/>
  <c r="EI400" i="102"/>
  <c r="EH400" i="102"/>
  <c r="EG400" i="102"/>
  <c r="EF400" i="102"/>
  <c r="EE400" i="102"/>
  <c r="ED400" i="102"/>
  <c r="EC400" i="102"/>
  <c r="EB400" i="102"/>
  <c r="EA400" i="102"/>
  <c r="DZ400" i="102"/>
  <c r="DY400" i="102"/>
  <c r="EM399" i="102"/>
  <c r="EL399" i="102"/>
  <c r="EK399" i="102"/>
  <c r="EJ399" i="102"/>
  <c r="EI399" i="102"/>
  <c r="EH399" i="102"/>
  <c r="EG399" i="102"/>
  <c r="EF399" i="102"/>
  <c r="EE399" i="102"/>
  <c r="ED399" i="102"/>
  <c r="EC399" i="102"/>
  <c r="EB399" i="102"/>
  <c r="EA399" i="102"/>
  <c r="DZ399" i="102"/>
  <c r="DY399" i="102"/>
  <c r="EM398" i="102"/>
  <c r="EL398" i="102"/>
  <c r="EK398" i="102"/>
  <c r="EJ398" i="102"/>
  <c r="EI398" i="102"/>
  <c r="EH398" i="102"/>
  <c r="EG398" i="102"/>
  <c r="EF398" i="102"/>
  <c r="EE398" i="102"/>
  <c r="ED398" i="102"/>
  <c r="EC398" i="102"/>
  <c r="EB398" i="102"/>
  <c r="EA398" i="102"/>
  <c r="DZ398" i="102"/>
  <c r="DY398" i="102"/>
  <c r="EM397" i="102"/>
  <c r="EL397" i="102"/>
  <c r="EK397" i="102"/>
  <c r="EJ397" i="102"/>
  <c r="EI397" i="102"/>
  <c r="EH397" i="102"/>
  <c r="EG397" i="102"/>
  <c r="EF397" i="102"/>
  <c r="EE397" i="102"/>
  <c r="ED397" i="102"/>
  <c r="EC397" i="102"/>
  <c r="EB397" i="102"/>
  <c r="EA397" i="102"/>
  <c r="DZ397" i="102"/>
  <c r="DY397" i="102"/>
  <c r="EM396" i="102"/>
  <c r="EL396" i="102"/>
  <c r="EK396" i="102"/>
  <c r="EJ396" i="102"/>
  <c r="EI396" i="102"/>
  <c r="EH396" i="102"/>
  <c r="EG396" i="102"/>
  <c r="EF396" i="102"/>
  <c r="EE396" i="102"/>
  <c r="ED396" i="102"/>
  <c r="EC396" i="102"/>
  <c r="EB396" i="102"/>
  <c r="EA396" i="102"/>
  <c r="DZ396" i="102"/>
  <c r="DY396" i="102"/>
  <c r="EM395" i="102"/>
  <c r="EL395" i="102"/>
  <c r="EK395" i="102"/>
  <c r="EJ395" i="102"/>
  <c r="EI395" i="102"/>
  <c r="EH395" i="102"/>
  <c r="EG395" i="102"/>
  <c r="EF395" i="102"/>
  <c r="EE395" i="102"/>
  <c r="ED395" i="102"/>
  <c r="EC395" i="102"/>
  <c r="EB395" i="102"/>
  <c r="EA395" i="102"/>
  <c r="DZ395" i="102"/>
  <c r="DY395" i="102"/>
  <c r="EM394" i="102"/>
  <c r="EL394" i="102"/>
  <c r="EK394" i="102"/>
  <c r="EJ394" i="102"/>
  <c r="EI394" i="102"/>
  <c r="EH394" i="102"/>
  <c r="EG394" i="102"/>
  <c r="EF394" i="102"/>
  <c r="EE394" i="102"/>
  <c r="ED394" i="102"/>
  <c r="EC394" i="102"/>
  <c r="EB394" i="102"/>
  <c r="EA394" i="102"/>
  <c r="DZ394" i="102"/>
  <c r="DY394" i="102"/>
  <c r="EM393" i="102"/>
  <c r="EL393" i="102"/>
  <c r="EK393" i="102"/>
  <c r="EJ393" i="102"/>
  <c r="EI393" i="102"/>
  <c r="EH393" i="102"/>
  <c r="EG393" i="102"/>
  <c r="EF393" i="102"/>
  <c r="EE393" i="102"/>
  <c r="ED393" i="102"/>
  <c r="EC393" i="102"/>
  <c r="EB393" i="102"/>
  <c r="EA393" i="102"/>
  <c r="DZ393" i="102"/>
  <c r="DY393" i="102"/>
  <c r="EM392" i="102"/>
  <c r="EL392" i="102"/>
  <c r="EK392" i="102"/>
  <c r="EJ392" i="102"/>
  <c r="EI392" i="102"/>
  <c r="EH392" i="102"/>
  <c r="EG392" i="102"/>
  <c r="EF392" i="102"/>
  <c r="EE392" i="102"/>
  <c r="ED392" i="102"/>
  <c r="EC392" i="102"/>
  <c r="EB392" i="102"/>
  <c r="EA392" i="102"/>
  <c r="DZ392" i="102"/>
  <c r="DY392" i="102"/>
  <c r="EM391" i="102"/>
  <c r="EL391" i="102"/>
  <c r="EK391" i="102"/>
  <c r="EJ391" i="102"/>
  <c r="EI391" i="102"/>
  <c r="EH391" i="102"/>
  <c r="EG391" i="102"/>
  <c r="EF391" i="102"/>
  <c r="EE391" i="102"/>
  <c r="ED391" i="102"/>
  <c r="EC391" i="102"/>
  <c r="EB391" i="102"/>
  <c r="EA391" i="102"/>
  <c r="DZ391" i="102"/>
  <c r="DY391" i="102"/>
  <c r="EM390" i="102"/>
  <c r="EL390" i="102"/>
  <c r="EK390" i="102"/>
  <c r="EJ390" i="102"/>
  <c r="EI390" i="102"/>
  <c r="EH390" i="102"/>
  <c r="EG390" i="102"/>
  <c r="EF390" i="102"/>
  <c r="EE390" i="102"/>
  <c r="ED390" i="102"/>
  <c r="EC390" i="102"/>
  <c r="EB390" i="102"/>
  <c r="EA390" i="102"/>
  <c r="DZ390" i="102"/>
  <c r="DY390" i="102"/>
  <c r="EM389" i="102"/>
  <c r="EL389" i="102"/>
  <c r="EK389" i="102"/>
  <c r="EJ389" i="102"/>
  <c r="EI389" i="102"/>
  <c r="EH389" i="102"/>
  <c r="EG389" i="102"/>
  <c r="EF389" i="102"/>
  <c r="EE389" i="102"/>
  <c r="ED389" i="102"/>
  <c r="EC389" i="102"/>
  <c r="EB389" i="102"/>
  <c r="EA389" i="102"/>
  <c r="DZ389" i="102"/>
  <c r="DY389" i="102"/>
  <c r="EM388" i="102"/>
  <c r="EL388" i="102"/>
  <c r="EK388" i="102"/>
  <c r="EJ388" i="102"/>
  <c r="EI388" i="102"/>
  <c r="EH388" i="102"/>
  <c r="EG388" i="102"/>
  <c r="EF388" i="102"/>
  <c r="EE388" i="102"/>
  <c r="ED388" i="102"/>
  <c r="EC388" i="102"/>
  <c r="EB388" i="102"/>
  <c r="EA388" i="102"/>
  <c r="DZ388" i="102"/>
  <c r="DY388" i="102"/>
  <c r="EM387" i="102"/>
  <c r="EL387" i="102"/>
  <c r="EK387" i="102"/>
  <c r="EJ387" i="102"/>
  <c r="EI387" i="102"/>
  <c r="EH387" i="102"/>
  <c r="EG387" i="102"/>
  <c r="EF387" i="102"/>
  <c r="EE387" i="102"/>
  <c r="ED387" i="102"/>
  <c r="EC387" i="102"/>
  <c r="EB387" i="102"/>
  <c r="EA387" i="102"/>
  <c r="DZ387" i="102"/>
  <c r="DY387" i="102"/>
  <c r="EM386" i="102"/>
  <c r="EL386" i="102"/>
  <c r="EK386" i="102"/>
  <c r="EJ386" i="102"/>
  <c r="EI386" i="102"/>
  <c r="EH386" i="102"/>
  <c r="EG386" i="102"/>
  <c r="EF386" i="102"/>
  <c r="EE386" i="102"/>
  <c r="ED386" i="102"/>
  <c r="EC386" i="102"/>
  <c r="EB386" i="102"/>
  <c r="EA386" i="102"/>
  <c r="DZ386" i="102"/>
  <c r="DY386" i="102"/>
  <c r="EM385" i="102"/>
  <c r="EL385" i="102"/>
  <c r="EK385" i="102"/>
  <c r="EJ385" i="102"/>
  <c r="EI385" i="102"/>
  <c r="EH385" i="102"/>
  <c r="EG385" i="102"/>
  <c r="EF385" i="102"/>
  <c r="EE385" i="102"/>
  <c r="ED385" i="102"/>
  <c r="EC385" i="102"/>
  <c r="EB385" i="102"/>
  <c r="EA385" i="102"/>
  <c r="DZ385" i="102"/>
  <c r="DY385" i="102"/>
  <c r="EM384" i="102"/>
  <c r="EL384" i="102"/>
  <c r="EK384" i="102"/>
  <c r="EJ384" i="102"/>
  <c r="EI384" i="102"/>
  <c r="EH384" i="102"/>
  <c r="EG384" i="102"/>
  <c r="EF384" i="102"/>
  <c r="EE384" i="102"/>
  <c r="ED384" i="102"/>
  <c r="EC384" i="102"/>
  <c r="EB384" i="102"/>
  <c r="EA384" i="102"/>
  <c r="DZ384" i="102"/>
  <c r="DY384" i="102"/>
  <c r="EM383" i="102"/>
  <c r="EL383" i="102"/>
  <c r="EK383" i="102"/>
  <c r="EJ383" i="102"/>
  <c r="EI383" i="102"/>
  <c r="EH383" i="102"/>
  <c r="EG383" i="102"/>
  <c r="EF383" i="102"/>
  <c r="EE383" i="102"/>
  <c r="ED383" i="102"/>
  <c r="EC383" i="102"/>
  <c r="EB383" i="102"/>
  <c r="EA383" i="102"/>
  <c r="DZ383" i="102"/>
  <c r="DY383" i="102"/>
  <c r="EM382" i="102"/>
  <c r="EL382" i="102"/>
  <c r="EK382" i="102"/>
  <c r="EJ382" i="102"/>
  <c r="EI382" i="102"/>
  <c r="EH382" i="102"/>
  <c r="EG382" i="102"/>
  <c r="EF382" i="102"/>
  <c r="EE382" i="102"/>
  <c r="ED382" i="102"/>
  <c r="EC382" i="102"/>
  <c r="EB382" i="102"/>
  <c r="EA382" i="102"/>
  <c r="DZ382" i="102"/>
  <c r="DY382" i="102"/>
  <c r="EM381" i="102"/>
  <c r="EL381" i="102"/>
  <c r="EK381" i="102"/>
  <c r="EJ381" i="102"/>
  <c r="EI381" i="102"/>
  <c r="EH381" i="102"/>
  <c r="EG381" i="102"/>
  <c r="EF381" i="102"/>
  <c r="EE381" i="102"/>
  <c r="ED381" i="102"/>
  <c r="EC381" i="102"/>
  <c r="EB381" i="102"/>
  <c r="EA381" i="102"/>
  <c r="DZ381" i="102"/>
  <c r="DY381" i="102"/>
  <c r="EM380" i="102"/>
  <c r="EL380" i="102"/>
  <c r="EK380" i="102"/>
  <c r="EJ380" i="102"/>
  <c r="EI380" i="102"/>
  <c r="EH380" i="102"/>
  <c r="EG380" i="102"/>
  <c r="EF380" i="102"/>
  <c r="EE380" i="102"/>
  <c r="ED380" i="102"/>
  <c r="EC380" i="102"/>
  <c r="EB380" i="102"/>
  <c r="EA380" i="102"/>
  <c r="DZ380" i="102"/>
  <c r="DY380" i="102"/>
  <c r="EM379" i="102"/>
  <c r="EL379" i="102"/>
  <c r="EK379" i="102"/>
  <c r="EJ379" i="102"/>
  <c r="EI379" i="102"/>
  <c r="EH379" i="102"/>
  <c r="EG379" i="102"/>
  <c r="EF379" i="102"/>
  <c r="EE379" i="102"/>
  <c r="ED379" i="102"/>
  <c r="EC379" i="102"/>
  <c r="EB379" i="102"/>
  <c r="EA379" i="102"/>
  <c r="DZ379" i="102"/>
  <c r="DY379" i="102"/>
  <c r="EM378" i="102"/>
  <c r="EL378" i="102"/>
  <c r="EK378" i="102"/>
  <c r="EJ378" i="102"/>
  <c r="EI378" i="102"/>
  <c r="EH378" i="102"/>
  <c r="EG378" i="102"/>
  <c r="EF378" i="102"/>
  <c r="EE378" i="102"/>
  <c r="ED378" i="102"/>
  <c r="EC378" i="102"/>
  <c r="EB378" i="102"/>
  <c r="EA378" i="102"/>
  <c r="DZ378" i="102"/>
  <c r="DY378" i="102"/>
  <c r="EM377" i="102"/>
  <c r="EL377" i="102"/>
  <c r="EK377" i="102"/>
  <c r="EJ377" i="102"/>
  <c r="EI377" i="102"/>
  <c r="EH377" i="102"/>
  <c r="EG377" i="102"/>
  <c r="EF377" i="102"/>
  <c r="EE377" i="102"/>
  <c r="ED377" i="102"/>
  <c r="EC377" i="102"/>
  <c r="EB377" i="102"/>
  <c r="EA377" i="102"/>
  <c r="DZ377" i="102"/>
  <c r="DY377" i="102"/>
  <c r="EM376" i="102"/>
  <c r="EL376" i="102"/>
  <c r="EK376" i="102"/>
  <c r="EJ376" i="102"/>
  <c r="EI376" i="102"/>
  <c r="EH376" i="102"/>
  <c r="EG376" i="102"/>
  <c r="EF376" i="102"/>
  <c r="EE376" i="102"/>
  <c r="ED376" i="102"/>
  <c r="EC376" i="102"/>
  <c r="EB376" i="102"/>
  <c r="EA376" i="102"/>
  <c r="DZ376" i="102"/>
  <c r="DY376" i="102"/>
  <c r="EM375" i="102"/>
  <c r="EL375" i="102"/>
  <c r="EK375" i="102"/>
  <c r="EJ375" i="102"/>
  <c r="EI375" i="102"/>
  <c r="EH375" i="102"/>
  <c r="EG375" i="102"/>
  <c r="EF375" i="102"/>
  <c r="EE375" i="102"/>
  <c r="ED375" i="102"/>
  <c r="EC375" i="102"/>
  <c r="EB375" i="102"/>
  <c r="EA375" i="102"/>
  <c r="DZ375" i="102"/>
  <c r="DY375" i="102"/>
  <c r="EM374" i="102"/>
  <c r="EL374" i="102"/>
  <c r="EK374" i="102"/>
  <c r="EJ374" i="102"/>
  <c r="EI374" i="102"/>
  <c r="EH374" i="102"/>
  <c r="EG374" i="102"/>
  <c r="EF374" i="102"/>
  <c r="EE374" i="102"/>
  <c r="ED374" i="102"/>
  <c r="EC374" i="102"/>
  <c r="EB374" i="102"/>
  <c r="EA374" i="102"/>
  <c r="DZ374" i="102"/>
  <c r="DY374" i="102"/>
  <c r="EM373" i="102"/>
  <c r="EL373" i="102"/>
  <c r="EK373" i="102"/>
  <c r="EJ373" i="102"/>
  <c r="EI373" i="102"/>
  <c r="EH373" i="102"/>
  <c r="EG373" i="102"/>
  <c r="EF373" i="102"/>
  <c r="EE373" i="102"/>
  <c r="ED373" i="102"/>
  <c r="EC373" i="102"/>
  <c r="EB373" i="102"/>
  <c r="EA373" i="102"/>
  <c r="DZ373" i="102"/>
  <c r="DY373" i="102"/>
  <c r="EM372" i="102"/>
  <c r="EL372" i="102"/>
  <c r="EK372" i="102"/>
  <c r="EJ372" i="102"/>
  <c r="EI372" i="102"/>
  <c r="EH372" i="102"/>
  <c r="EG372" i="102"/>
  <c r="EF372" i="102"/>
  <c r="EE372" i="102"/>
  <c r="ED372" i="102"/>
  <c r="EC372" i="102"/>
  <c r="EB372" i="102"/>
  <c r="EA372" i="102"/>
  <c r="DZ372" i="102"/>
  <c r="DY372" i="102"/>
  <c r="EM371" i="102"/>
  <c r="EL371" i="102"/>
  <c r="EK371" i="102"/>
  <c r="EJ371" i="102"/>
  <c r="EI371" i="102"/>
  <c r="EH371" i="102"/>
  <c r="EG371" i="102"/>
  <c r="EF371" i="102"/>
  <c r="EE371" i="102"/>
  <c r="ED371" i="102"/>
  <c r="EC371" i="102"/>
  <c r="EB371" i="102"/>
  <c r="EA371" i="102"/>
  <c r="DZ371" i="102"/>
  <c r="DY371" i="102"/>
  <c r="EM370" i="102"/>
  <c r="EL370" i="102"/>
  <c r="EK370" i="102"/>
  <c r="EJ370" i="102"/>
  <c r="EI370" i="102"/>
  <c r="EH370" i="102"/>
  <c r="EG370" i="102"/>
  <c r="EF370" i="102"/>
  <c r="EE370" i="102"/>
  <c r="ED370" i="102"/>
  <c r="EC370" i="102"/>
  <c r="EB370" i="102"/>
  <c r="EA370" i="102"/>
  <c r="DZ370" i="102"/>
  <c r="DY370" i="102"/>
  <c r="EM369" i="102"/>
  <c r="EL369" i="102"/>
  <c r="EK369" i="102"/>
  <c r="EJ369" i="102"/>
  <c r="EI369" i="102"/>
  <c r="EH369" i="102"/>
  <c r="EG369" i="102"/>
  <c r="EF369" i="102"/>
  <c r="EE369" i="102"/>
  <c r="ED369" i="102"/>
  <c r="EC369" i="102"/>
  <c r="EB369" i="102"/>
  <c r="EA369" i="102"/>
  <c r="DZ369" i="102"/>
  <c r="DY369" i="102"/>
  <c r="EM368" i="102"/>
  <c r="EL368" i="102"/>
  <c r="EK368" i="102"/>
  <c r="EJ368" i="102"/>
  <c r="EI368" i="102"/>
  <c r="EH368" i="102"/>
  <c r="EG368" i="102"/>
  <c r="EF368" i="102"/>
  <c r="EE368" i="102"/>
  <c r="ED368" i="102"/>
  <c r="EC368" i="102"/>
  <c r="EB368" i="102"/>
  <c r="EA368" i="102"/>
  <c r="DZ368" i="102"/>
  <c r="DY368" i="102"/>
  <c r="EM367" i="102"/>
  <c r="EL367" i="102"/>
  <c r="EK367" i="102"/>
  <c r="EJ367" i="102"/>
  <c r="EI367" i="102"/>
  <c r="EH367" i="102"/>
  <c r="EG367" i="102"/>
  <c r="EF367" i="102"/>
  <c r="EE367" i="102"/>
  <c r="ED367" i="102"/>
  <c r="EC367" i="102"/>
  <c r="EB367" i="102"/>
  <c r="EA367" i="102"/>
  <c r="DZ367" i="102"/>
  <c r="DY367" i="102"/>
  <c r="EM366" i="102"/>
  <c r="EL366" i="102"/>
  <c r="EK366" i="102"/>
  <c r="EJ366" i="102"/>
  <c r="EI366" i="102"/>
  <c r="EH366" i="102"/>
  <c r="EG366" i="102"/>
  <c r="EF366" i="102"/>
  <c r="EE366" i="102"/>
  <c r="ED366" i="102"/>
  <c r="EC366" i="102"/>
  <c r="EB366" i="102"/>
  <c r="EA366" i="102"/>
  <c r="DZ366" i="102"/>
  <c r="DY366" i="102"/>
  <c r="EM365" i="102"/>
  <c r="EL365" i="102"/>
  <c r="EK365" i="102"/>
  <c r="EJ365" i="102"/>
  <c r="EI365" i="102"/>
  <c r="EH365" i="102"/>
  <c r="EG365" i="102"/>
  <c r="EF365" i="102"/>
  <c r="EE365" i="102"/>
  <c r="ED365" i="102"/>
  <c r="EC365" i="102"/>
  <c r="EB365" i="102"/>
  <c r="EA365" i="102"/>
  <c r="DZ365" i="102"/>
  <c r="DY365" i="102"/>
  <c r="EM364" i="102"/>
  <c r="EL364" i="102"/>
  <c r="EK364" i="102"/>
  <c r="EJ364" i="102"/>
  <c r="EI364" i="102"/>
  <c r="EH364" i="102"/>
  <c r="EG364" i="102"/>
  <c r="EF364" i="102"/>
  <c r="EE364" i="102"/>
  <c r="ED364" i="102"/>
  <c r="EC364" i="102"/>
  <c r="EB364" i="102"/>
  <c r="EA364" i="102"/>
  <c r="DZ364" i="102"/>
  <c r="DY364" i="102"/>
  <c r="EM363" i="102"/>
  <c r="EL363" i="102"/>
  <c r="EK363" i="102"/>
  <c r="EJ363" i="102"/>
  <c r="EI363" i="102"/>
  <c r="EH363" i="102"/>
  <c r="EG363" i="102"/>
  <c r="EF363" i="102"/>
  <c r="EE363" i="102"/>
  <c r="ED363" i="102"/>
  <c r="EC363" i="102"/>
  <c r="EB363" i="102"/>
  <c r="EA363" i="102"/>
  <c r="DZ363" i="102"/>
  <c r="DY363" i="102"/>
  <c r="EM362" i="102"/>
  <c r="EL362" i="102"/>
  <c r="EK362" i="102"/>
  <c r="EJ362" i="102"/>
  <c r="EI362" i="102"/>
  <c r="EH362" i="102"/>
  <c r="EG362" i="102"/>
  <c r="EF362" i="102"/>
  <c r="EE362" i="102"/>
  <c r="ED362" i="102"/>
  <c r="EC362" i="102"/>
  <c r="EB362" i="102"/>
  <c r="EA362" i="102"/>
  <c r="DZ362" i="102"/>
  <c r="DY362" i="102"/>
  <c r="EM361" i="102"/>
  <c r="EL361" i="102"/>
  <c r="EK361" i="102"/>
  <c r="EJ361" i="102"/>
  <c r="EI361" i="102"/>
  <c r="EH361" i="102"/>
  <c r="EG361" i="102"/>
  <c r="EF361" i="102"/>
  <c r="EE361" i="102"/>
  <c r="ED361" i="102"/>
  <c r="EC361" i="102"/>
  <c r="EB361" i="102"/>
  <c r="EA361" i="102"/>
  <c r="DZ361" i="102"/>
  <c r="DY361" i="102"/>
  <c r="EM360" i="102"/>
  <c r="EL360" i="102"/>
  <c r="EK360" i="102"/>
  <c r="EJ360" i="102"/>
  <c r="EI360" i="102"/>
  <c r="EH360" i="102"/>
  <c r="EG360" i="102"/>
  <c r="EF360" i="102"/>
  <c r="EE360" i="102"/>
  <c r="ED360" i="102"/>
  <c r="EC360" i="102"/>
  <c r="EB360" i="102"/>
  <c r="EA360" i="102"/>
  <c r="DZ360" i="102"/>
  <c r="DY360" i="102"/>
  <c r="EM359" i="102"/>
  <c r="EL359" i="102"/>
  <c r="EK359" i="102"/>
  <c r="EJ359" i="102"/>
  <c r="EI359" i="102"/>
  <c r="EH359" i="102"/>
  <c r="EG359" i="102"/>
  <c r="EF359" i="102"/>
  <c r="EE359" i="102"/>
  <c r="ED359" i="102"/>
  <c r="EC359" i="102"/>
  <c r="EB359" i="102"/>
  <c r="EA359" i="102"/>
  <c r="DZ359" i="102"/>
  <c r="DY359" i="102"/>
  <c r="EM358" i="102"/>
  <c r="EL358" i="102"/>
  <c r="EK358" i="102"/>
  <c r="EJ358" i="102"/>
  <c r="EI358" i="102"/>
  <c r="EH358" i="102"/>
  <c r="EG358" i="102"/>
  <c r="EF358" i="102"/>
  <c r="EE358" i="102"/>
  <c r="ED358" i="102"/>
  <c r="EC358" i="102"/>
  <c r="EB358" i="102"/>
  <c r="EA358" i="102"/>
  <c r="DZ358" i="102"/>
  <c r="DY358" i="102"/>
  <c r="EM357" i="102"/>
  <c r="EL357" i="102"/>
  <c r="EK357" i="102"/>
  <c r="EJ357" i="102"/>
  <c r="EI357" i="102"/>
  <c r="EH357" i="102"/>
  <c r="EG357" i="102"/>
  <c r="EF357" i="102"/>
  <c r="EE357" i="102"/>
  <c r="ED357" i="102"/>
  <c r="EC357" i="102"/>
  <c r="EB357" i="102"/>
  <c r="EA357" i="102"/>
  <c r="DZ357" i="102"/>
  <c r="DY357" i="102"/>
  <c r="EM356" i="102"/>
  <c r="EL356" i="102"/>
  <c r="EK356" i="102"/>
  <c r="EJ356" i="102"/>
  <c r="EI356" i="102"/>
  <c r="EH356" i="102"/>
  <c r="EG356" i="102"/>
  <c r="EF356" i="102"/>
  <c r="EE356" i="102"/>
  <c r="ED356" i="102"/>
  <c r="EC356" i="102"/>
  <c r="EB356" i="102"/>
  <c r="EA356" i="102"/>
  <c r="DZ356" i="102"/>
  <c r="DY356" i="102"/>
  <c r="EM355" i="102"/>
  <c r="EL355" i="102"/>
  <c r="EK355" i="102"/>
  <c r="EJ355" i="102"/>
  <c r="EI355" i="102"/>
  <c r="EH355" i="102"/>
  <c r="EG355" i="102"/>
  <c r="EF355" i="102"/>
  <c r="EE355" i="102"/>
  <c r="ED355" i="102"/>
  <c r="EC355" i="102"/>
  <c r="EB355" i="102"/>
  <c r="EA355" i="102"/>
  <c r="DZ355" i="102"/>
  <c r="DY355" i="102"/>
  <c r="EM354" i="102"/>
  <c r="EL354" i="102"/>
  <c r="EK354" i="102"/>
  <c r="EJ354" i="102"/>
  <c r="EI354" i="102"/>
  <c r="EH354" i="102"/>
  <c r="EG354" i="102"/>
  <c r="EF354" i="102"/>
  <c r="EE354" i="102"/>
  <c r="ED354" i="102"/>
  <c r="EC354" i="102"/>
  <c r="EB354" i="102"/>
  <c r="EA354" i="102"/>
  <c r="DZ354" i="102"/>
  <c r="DY354" i="102"/>
  <c r="EM353" i="102"/>
  <c r="EL353" i="102"/>
  <c r="EK353" i="102"/>
  <c r="EJ353" i="102"/>
  <c r="EI353" i="102"/>
  <c r="EH353" i="102"/>
  <c r="EG353" i="102"/>
  <c r="EF353" i="102"/>
  <c r="EE353" i="102"/>
  <c r="ED353" i="102"/>
  <c r="EC353" i="102"/>
  <c r="EB353" i="102"/>
  <c r="EA353" i="102"/>
  <c r="DZ353" i="102"/>
  <c r="DY353" i="102"/>
  <c r="EM352" i="102"/>
  <c r="EL352" i="102"/>
  <c r="EK352" i="102"/>
  <c r="EJ352" i="102"/>
  <c r="EI352" i="102"/>
  <c r="EH352" i="102"/>
  <c r="EG352" i="102"/>
  <c r="EF352" i="102"/>
  <c r="EE352" i="102"/>
  <c r="ED352" i="102"/>
  <c r="EC352" i="102"/>
  <c r="EB352" i="102"/>
  <c r="EA352" i="102"/>
  <c r="DZ352" i="102"/>
  <c r="DY352" i="102"/>
  <c r="EM351" i="102"/>
  <c r="EL351" i="102"/>
  <c r="EK351" i="102"/>
  <c r="EJ351" i="102"/>
  <c r="EI351" i="102"/>
  <c r="EH351" i="102"/>
  <c r="EG351" i="102"/>
  <c r="EF351" i="102"/>
  <c r="EE351" i="102"/>
  <c r="ED351" i="102"/>
  <c r="EC351" i="102"/>
  <c r="EB351" i="102"/>
  <c r="EA351" i="102"/>
  <c r="DZ351" i="102"/>
  <c r="DY351" i="102"/>
  <c r="EM350" i="102"/>
  <c r="EL350" i="102"/>
  <c r="EK350" i="102"/>
  <c r="EJ350" i="102"/>
  <c r="EI350" i="102"/>
  <c r="EH350" i="102"/>
  <c r="EG350" i="102"/>
  <c r="EF350" i="102"/>
  <c r="EE350" i="102"/>
  <c r="ED350" i="102"/>
  <c r="EC350" i="102"/>
  <c r="EB350" i="102"/>
  <c r="EA350" i="102"/>
  <c r="DZ350" i="102"/>
  <c r="DY350" i="102"/>
  <c r="EM349" i="102"/>
  <c r="EL349" i="102"/>
  <c r="EK349" i="102"/>
  <c r="EJ349" i="102"/>
  <c r="EI349" i="102"/>
  <c r="EH349" i="102"/>
  <c r="EG349" i="102"/>
  <c r="EF349" i="102"/>
  <c r="EE349" i="102"/>
  <c r="ED349" i="102"/>
  <c r="EC349" i="102"/>
  <c r="EB349" i="102"/>
  <c r="EA349" i="102"/>
  <c r="DZ349" i="102"/>
  <c r="DY349" i="102"/>
  <c r="EM348" i="102"/>
  <c r="EL348" i="102"/>
  <c r="EK348" i="102"/>
  <c r="EJ348" i="102"/>
  <c r="EI348" i="102"/>
  <c r="EH348" i="102"/>
  <c r="EG348" i="102"/>
  <c r="EF348" i="102"/>
  <c r="EE348" i="102"/>
  <c r="ED348" i="102"/>
  <c r="EC348" i="102"/>
  <c r="EB348" i="102"/>
  <c r="EA348" i="102"/>
  <c r="DZ348" i="102"/>
  <c r="DY348" i="102"/>
  <c r="EM347" i="102"/>
  <c r="EL347" i="102"/>
  <c r="EK347" i="102"/>
  <c r="EJ347" i="102"/>
  <c r="EI347" i="102"/>
  <c r="EH347" i="102"/>
  <c r="EG347" i="102"/>
  <c r="EF347" i="102"/>
  <c r="EE347" i="102"/>
  <c r="ED347" i="102"/>
  <c r="EC347" i="102"/>
  <c r="EB347" i="102"/>
  <c r="EA347" i="102"/>
  <c r="DZ347" i="102"/>
  <c r="DY347" i="102"/>
  <c r="EM346" i="102"/>
  <c r="EL346" i="102"/>
  <c r="EK346" i="102"/>
  <c r="EJ346" i="102"/>
  <c r="EI346" i="102"/>
  <c r="EH346" i="102"/>
  <c r="EG346" i="102"/>
  <c r="EF346" i="102"/>
  <c r="EE346" i="102"/>
  <c r="ED346" i="102"/>
  <c r="EC346" i="102"/>
  <c r="EB346" i="102"/>
  <c r="EA346" i="102"/>
  <c r="DZ346" i="102"/>
  <c r="DY346" i="102"/>
  <c r="EM345" i="102"/>
  <c r="EL345" i="102"/>
  <c r="EK345" i="102"/>
  <c r="EJ345" i="102"/>
  <c r="EI345" i="102"/>
  <c r="EH345" i="102"/>
  <c r="EG345" i="102"/>
  <c r="EF345" i="102"/>
  <c r="EE345" i="102"/>
  <c r="ED345" i="102"/>
  <c r="EC345" i="102"/>
  <c r="EB345" i="102"/>
  <c r="EA345" i="102"/>
  <c r="DZ345" i="102"/>
  <c r="DY345" i="102"/>
  <c r="EM344" i="102"/>
  <c r="EL344" i="102"/>
  <c r="EK344" i="102"/>
  <c r="EJ344" i="102"/>
  <c r="EI344" i="102"/>
  <c r="EH344" i="102"/>
  <c r="EG344" i="102"/>
  <c r="EF344" i="102"/>
  <c r="EE344" i="102"/>
  <c r="ED344" i="102"/>
  <c r="EC344" i="102"/>
  <c r="EB344" i="102"/>
  <c r="EA344" i="102"/>
  <c r="DZ344" i="102"/>
  <c r="DY344" i="102"/>
  <c r="EM343" i="102"/>
  <c r="EL343" i="102"/>
  <c r="EK343" i="102"/>
  <c r="EJ343" i="102"/>
  <c r="EI343" i="102"/>
  <c r="EH343" i="102"/>
  <c r="EG343" i="102"/>
  <c r="EF343" i="102"/>
  <c r="EE343" i="102"/>
  <c r="ED343" i="102"/>
  <c r="EC343" i="102"/>
  <c r="EB343" i="102"/>
  <c r="EA343" i="102"/>
  <c r="DZ343" i="102"/>
  <c r="DY343" i="102"/>
  <c r="EM342" i="102"/>
  <c r="EL342" i="102"/>
  <c r="EK342" i="102"/>
  <c r="EJ342" i="102"/>
  <c r="EI342" i="102"/>
  <c r="EH342" i="102"/>
  <c r="EG342" i="102"/>
  <c r="EF342" i="102"/>
  <c r="EE342" i="102"/>
  <c r="ED342" i="102"/>
  <c r="EC342" i="102"/>
  <c r="EB342" i="102"/>
  <c r="EA342" i="102"/>
  <c r="DZ342" i="102"/>
  <c r="DY342" i="102"/>
  <c r="EM341" i="102"/>
  <c r="EL341" i="102"/>
  <c r="EK341" i="102"/>
  <c r="EJ341" i="102"/>
  <c r="EI341" i="102"/>
  <c r="EH341" i="102"/>
  <c r="EG341" i="102"/>
  <c r="EF341" i="102"/>
  <c r="EE341" i="102"/>
  <c r="ED341" i="102"/>
  <c r="EC341" i="102"/>
  <c r="EB341" i="102"/>
  <c r="EA341" i="102"/>
  <c r="DZ341" i="102"/>
  <c r="DY341" i="102"/>
  <c r="EM340" i="102"/>
  <c r="EL340" i="102"/>
  <c r="EK340" i="102"/>
  <c r="EJ340" i="102"/>
  <c r="EI340" i="102"/>
  <c r="EH340" i="102"/>
  <c r="EG340" i="102"/>
  <c r="EF340" i="102"/>
  <c r="EE340" i="102"/>
  <c r="ED340" i="102"/>
  <c r="EC340" i="102"/>
  <c r="EB340" i="102"/>
  <c r="EA340" i="102"/>
  <c r="DZ340" i="102"/>
  <c r="DY340" i="102"/>
  <c r="EM339" i="102"/>
  <c r="EL339" i="102"/>
  <c r="EK339" i="102"/>
  <c r="EJ339" i="102"/>
  <c r="EI339" i="102"/>
  <c r="EH339" i="102"/>
  <c r="EG339" i="102"/>
  <c r="EF339" i="102"/>
  <c r="EE339" i="102"/>
  <c r="ED339" i="102"/>
  <c r="EC339" i="102"/>
  <c r="EB339" i="102"/>
  <c r="EA339" i="102"/>
  <c r="DZ339" i="102"/>
  <c r="DY339" i="102"/>
  <c r="EM338" i="102"/>
  <c r="EL338" i="102"/>
  <c r="EK338" i="102"/>
  <c r="EJ338" i="102"/>
  <c r="EI338" i="102"/>
  <c r="EH338" i="102"/>
  <c r="EG338" i="102"/>
  <c r="EF338" i="102"/>
  <c r="EE338" i="102"/>
  <c r="ED338" i="102"/>
  <c r="EC338" i="102"/>
  <c r="EB338" i="102"/>
  <c r="EA338" i="102"/>
  <c r="DZ338" i="102"/>
  <c r="DY338" i="102"/>
  <c r="EM337" i="102"/>
  <c r="EL337" i="102"/>
  <c r="EK337" i="102"/>
  <c r="EJ337" i="102"/>
  <c r="EI337" i="102"/>
  <c r="EH337" i="102"/>
  <c r="EG337" i="102"/>
  <c r="EF337" i="102"/>
  <c r="EE337" i="102"/>
  <c r="ED337" i="102"/>
  <c r="EC337" i="102"/>
  <c r="EB337" i="102"/>
  <c r="EA337" i="102"/>
  <c r="DZ337" i="102"/>
  <c r="DY337" i="102"/>
  <c r="EM336" i="102"/>
  <c r="EL336" i="102"/>
  <c r="EK336" i="102"/>
  <c r="EJ336" i="102"/>
  <c r="EI336" i="102"/>
  <c r="EH336" i="102"/>
  <c r="EG336" i="102"/>
  <c r="EF336" i="102"/>
  <c r="EE336" i="102"/>
  <c r="ED336" i="102"/>
  <c r="EC336" i="102"/>
  <c r="EB336" i="102"/>
  <c r="EA336" i="102"/>
  <c r="DZ336" i="102"/>
  <c r="DY336" i="102"/>
  <c r="EM335" i="102"/>
  <c r="EL335" i="102"/>
  <c r="EK335" i="102"/>
  <c r="EJ335" i="102"/>
  <c r="EI335" i="102"/>
  <c r="EH335" i="102"/>
  <c r="EG335" i="102"/>
  <c r="EF335" i="102"/>
  <c r="EE335" i="102"/>
  <c r="ED335" i="102"/>
  <c r="EC335" i="102"/>
  <c r="EB335" i="102"/>
  <c r="EA335" i="102"/>
  <c r="DZ335" i="102"/>
  <c r="DY335" i="102"/>
  <c r="EM334" i="102"/>
  <c r="EL334" i="102"/>
  <c r="EK334" i="102"/>
  <c r="EJ334" i="102"/>
  <c r="EI334" i="102"/>
  <c r="EH334" i="102"/>
  <c r="EG334" i="102"/>
  <c r="EF334" i="102"/>
  <c r="EE334" i="102"/>
  <c r="ED334" i="102"/>
  <c r="EC334" i="102"/>
  <c r="EB334" i="102"/>
  <c r="EA334" i="102"/>
  <c r="DZ334" i="102"/>
  <c r="DY334" i="102"/>
  <c r="EM333" i="102"/>
  <c r="EL333" i="102"/>
  <c r="EK333" i="102"/>
  <c r="EJ333" i="102"/>
  <c r="EI333" i="102"/>
  <c r="EH333" i="102"/>
  <c r="EG333" i="102"/>
  <c r="EF333" i="102"/>
  <c r="EE333" i="102"/>
  <c r="ED333" i="102"/>
  <c r="EC333" i="102"/>
  <c r="EB333" i="102"/>
  <c r="EA333" i="102"/>
  <c r="DZ333" i="102"/>
  <c r="DY333" i="102"/>
  <c r="EM332" i="102"/>
  <c r="EL332" i="102"/>
  <c r="EK332" i="102"/>
  <c r="EJ332" i="102"/>
  <c r="EI332" i="102"/>
  <c r="EH332" i="102"/>
  <c r="EG332" i="102"/>
  <c r="EF332" i="102"/>
  <c r="EE332" i="102"/>
  <c r="ED332" i="102"/>
  <c r="EC332" i="102"/>
  <c r="EB332" i="102"/>
  <c r="EA332" i="102"/>
  <c r="DZ332" i="102"/>
  <c r="DY332" i="102"/>
  <c r="EM331" i="102"/>
  <c r="EL331" i="102"/>
  <c r="EK331" i="102"/>
  <c r="EJ331" i="102"/>
  <c r="EI331" i="102"/>
  <c r="EH331" i="102"/>
  <c r="EG331" i="102"/>
  <c r="EF331" i="102"/>
  <c r="EE331" i="102"/>
  <c r="ED331" i="102"/>
  <c r="EC331" i="102"/>
  <c r="EB331" i="102"/>
  <c r="EA331" i="102"/>
  <c r="DZ331" i="102"/>
  <c r="DY331" i="102"/>
  <c r="EM330" i="102"/>
  <c r="EL330" i="102"/>
  <c r="EK330" i="102"/>
  <c r="EJ330" i="102"/>
  <c r="EI330" i="102"/>
  <c r="EH330" i="102"/>
  <c r="EG330" i="102"/>
  <c r="EF330" i="102"/>
  <c r="EE330" i="102"/>
  <c r="ED330" i="102"/>
  <c r="EC330" i="102"/>
  <c r="EB330" i="102"/>
  <c r="EA330" i="102"/>
  <c r="DZ330" i="102"/>
  <c r="DY330" i="102"/>
  <c r="EM329" i="102"/>
  <c r="EL329" i="102"/>
  <c r="EK329" i="102"/>
  <c r="EJ329" i="102"/>
  <c r="EI329" i="102"/>
  <c r="EH329" i="102"/>
  <c r="EG329" i="102"/>
  <c r="EF329" i="102"/>
  <c r="EE329" i="102"/>
  <c r="ED329" i="102"/>
  <c r="EC329" i="102"/>
  <c r="EB329" i="102"/>
  <c r="EA329" i="102"/>
  <c r="DZ329" i="102"/>
  <c r="DY329" i="102"/>
  <c r="EM328" i="102"/>
  <c r="EL328" i="102"/>
  <c r="EK328" i="102"/>
  <c r="EJ328" i="102"/>
  <c r="EI328" i="102"/>
  <c r="EH328" i="102"/>
  <c r="EG328" i="102"/>
  <c r="EF328" i="102"/>
  <c r="EE328" i="102"/>
  <c r="ED328" i="102"/>
  <c r="EC328" i="102"/>
  <c r="EB328" i="102"/>
  <c r="EA328" i="102"/>
  <c r="DZ328" i="102"/>
  <c r="DY328" i="102"/>
  <c r="EM327" i="102"/>
  <c r="EL327" i="102"/>
  <c r="EK327" i="102"/>
  <c r="EJ327" i="102"/>
  <c r="EI327" i="102"/>
  <c r="EH327" i="102"/>
  <c r="EG327" i="102"/>
  <c r="EF327" i="102"/>
  <c r="EE327" i="102"/>
  <c r="ED327" i="102"/>
  <c r="EC327" i="102"/>
  <c r="EB327" i="102"/>
  <c r="EA327" i="102"/>
  <c r="DZ327" i="102"/>
  <c r="DY327" i="102"/>
  <c r="EM326" i="102"/>
  <c r="EL326" i="102"/>
  <c r="EK326" i="102"/>
  <c r="EJ326" i="102"/>
  <c r="EI326" i="102"/>
  <c r="EH326" i="102"/>
  <c r="EG326" i="102"/>
  <c r="EF326" i="102"/>
  <c r="EE326" i="102"/>
  <c r="ED326" i="102"/>
  <c r="EC326" i="102"/>
  <c r="EB326" i="102"/>
  <c r="EA326" i="102"/>
  <c r="DZ326" i="102"/>
  <c r="DY326" i="102"/>
  <c r="EM325" i="102"/>
  <c r="EL325" i="102"/>
  <c r="EK325" i="102"/>
  <c r="EJ325" i="102"/>
  <c r="EI325" i="102"/>
  <c r="EH325" i="102"/>
  <c r="EG325" i="102"/>
  <c r="EF325" i="102"/>
  <c r="EE325" i="102"/>
  <c r="ED325" i="102"/>
  <c r="EC325" i="102"/>
  <c r="EB325" i="102"/>
  <c r="EA325" i="102"/>
  <c r="DZ325" i="102"/>
  <c r="DY325" i="102"/>
  <c r="EM324" i="102"/>
  <c r="EL324" i="102"/>
  <c r="EK324" i="102"/>
  <c r="EJ324" i="102"/>
  <c r="EI324" i="102"/>
  <c r="EH324" i="102"/>
  <c r="EG324" i="102"/>
  <c r="EF324" i="102"/>
  <c r="EE324" i="102"/>
  <c r="ED324" i="102"/>
  <c r="EC324" i="102"/>
  <c r="EB324" i="102"/>
  <c r="EA324" i="102"/>
  <c r="DZ324" i="102"/>
  <c r="DY324" i="102"/>
  <c r="EM323" i="102"/>
  <c r="EL323" i="102"/>
  <c r="EK323" i="102"/>
  <c r="EJ323" i="102"/>
  <c r="EI323" i="102"/>
  <c r="EH323" i="102"/>
  <c r="EG323" i="102"/>
  <c r="EF323" i="102"/>
  <c r="EE323" i="102"/>
  <c r="ED323" i="102"/>
  <c r="EC323" i="102"/>
  <c r="EB323" i="102"/>
  <c r="EA323" i="102"/>
  <c r="DZ323" i="102"/>
  <c r="DY323" i="102"/>
  <c r="EM322" i="102"/>
  <c r="EL322" i="102"/>
  <c r="EK322" i="102"/>
  <c r="EJ322" i="102"/>
  <c r="EI322" i="102"/>
  <c r="EH322" i="102"/>
  <c r="EG322" i="102"/>
  <c r="EF322" i="102"/>
  <c r="EE322" i="102"/>
  <c r="ED322" i="102"/>
  <c r="EC322" i="102"/>
  <c r="EB322" i="102"/>
  <c r="EA322" i="102"/>
  <c r="DZ322" i="102"/>
  <c r="DY322" i="102"/>
  <c r="EM321" i="102"/>
  <c r="EL321" i="102"/>
  <c r="EK321" i="102"/>
  <c r="EJ321" i="102"/>
  <c r="EI321" i="102"/>
  <c r="EH321" i="102"/>
  <c r="EG321" i="102"/>
  <c r="EF321" i="102"/>
  <c r="EE321" i="102"/>
  <c r="ED321" i="102"/>
  <c r="EC321" i="102"/>
  <c r="EB321" i="102"/>
  <c r="EA321" i="102"/>
  <c r="DZ321" i="102"/>
  <c r="DY321" i="102"/>
  <c r="EM320" i="102"/>
  <c r="EL320" i="102"/>
  <c r="EK320" i="102"/>
  <c r="EJ320" i="102"/>
  <c r="EI320" i="102"/>
  <c r="EH320" i="102"/>
  <c r="EG320" i="102"/>
  <c r="EF320" i="102"/>
  <c r="EE320" i="102"/>
  <c r="ED320" i="102"/>
  <c r="EC320" i="102"/>
  <c r="EB320" i="102"/>
  <c r="EA320" i="102"/>
  <c r="DZ320" i="102"/>
  <c r="DY320" i="102"/>
  <c r="EM319" i="102"/>
  <c r="EL319" i="102"/>
  <c r="EK319" i="102"/>
  <c r="EJ319" i="102"/>
  <c r="EI319" i="102"/>
  <c r="EH319" i="102"/>
  <c r="EG319" i="102"/>
  <c r="EF319" i="102"/>
  <c r="EE319" i="102"/>
  <c r="ED319" i="102"/>
  <c r="EC319" i="102"/>
  <c r="EB319" i="102"/>
  <c r="EA319" i="102"/>
  <c r="DZ319" i="102"/>
  <c r="DY319" i="102"/>
  <c r="EM318" i="102"/>
  <c r="EL318" i="102"/>
  <c r="EK318" i="102"/>
  <c r="EJ318" i="102"/>
  <c r="EI318" i="102"/>
  <c r="EH318" i="102"/>
  <c r="EG318" i="102"/>
  <c r="EF318" i="102"/>
  <c r="EE318" i="102"/>
  <c r="ED318" i="102"/>
  <c r="EC318" i="102"/>
  <c r="EB318" i="102"/>
  <c r="EA318" i="102"/>
  <c r="DZ318" i="102"/>
  <c r="DY318" i="102"/>
  <c r="EM317" i="102"/>
  <c r="EL317" i="102"/>
  <c r="EK317" i="102"/>
  <c r="EJ317" i="102"/>
  <c r="EI317" i="102"/>
  <c r="EH317" i="102"/>
  <c r="EG317" i="102"/>
  <c r="EF317" i="102"/>
  <c r="EE317" i="102"/>
  <c r="ED317" i="102"/>
  <c r="EC317" i="102"/>
  <c r="EB317" i="102"/>
  <c r="EA317" i="102"/>
  <c r="DZ317" i="102"/>
  <c r="DY317" i="102"/>
  <c r="EM316" i="102"/>
  <c r="EL316" i="102"/>
  <c r="EK316" i="102"/>
  <c r="EJ316" i="102"/>
  <c r="EI316" i="102"/>
  <c r="EH316" i="102"/>
  <c r="EG316" i="102"/>
  <c r="EF316" i="102"/>
  <c r="EE316" i="102"/>
  <c r="ED316" i="102"/>
  <c r="EC316" i="102"/>
  <c r="EB316" i="102"/>
  <c r="EA316" i="102"/>
  <c r="DZ316" i="102"/>
  <c r="DY316" i="102"/>
  <c r="EM315" i="102"/>
  <c r="EL315" i="102"/>
  <c r="EK315" i="102"/>
  <c r="EJ315" i="102"/>
  <c r="EI315" i="102"/>
  <c r="EH315" i="102"/>
  <c r="EG315" i="102"/>
  <c r="EF315" i="102"/>
  <c r="EE315" i="102"/>
  <c r="ED315" i="102"/>
  <c r="EC315" i="102"/>
  <c r="EB315" i="102"/>
  <c r="EA315" i="102"/>
  <c r="DZ315" i="102"/>
  <c r="DY315" i="102"/>
  <c r="EM314" i="102"/>
  <c r="EL314" i="102"/>
  <c r="EK314" i="102"/>
  <c r="EJ314" i="102"/>
  <c r="EI314" i="102"/>
  <c r="EH314" i="102"/>
  <c r="EG314" i="102"/>
  <c r="EF314" i="102"/>
  <c r="EE314" i="102"/>
  <c r="ED314" i="102"/>
  <c r="EC314" i="102"/>
  <c r="EB314" i="102"/>
  <c r="EA314" i="102"/>
  <c r="DZ314" i="102"/>
  <c r="DY314" i="102"/>
  <c r="EM313" i="102"/>
  <c r="EL313" i="102"/>
  <c r="EK313" i="102"/>
  <c r="EJ313" i="102"/>
  <c r="EI313" i="102"/>
  <c r="EH313" i="102"/>
  <c r="EG313" i="102"/>
  <c r="EF313" i="102"/>
  <c r="EE313" i="102"/>
  <c r="ED313" i="102"/>
  <c r="EC313" i="102"/>
  <c r="EB313" i="102"/>
  <c r="EA313" i="102"/>
  <c r="DZ313" i="102"/>
  <c r="DY313" i="102"/>
  <c r="EM312" i="102"/>
  <c r="EL312" i="102"/>
  <c r="EK312" i="102"/>
  <c r="EJ312" i="102"/>
  <c r="EI312" i="102"/>
  <c r="EH312" i="102"/>
  <c r="EG312" i="102"/>
  <c r="EF312" i="102"/>
  <c r="EE312" i="102"/>
  <c r="ED312" i="102"/>
  <c r="EC312" i="102"/>
  <c r="EB312" i="102"/>
  <c r="EA312" i="102"/>
  <c r="DZ312" i="102"/>
  <c r="DY312" i="102"/>
  <c r="EM311" i="102"/>
  <c r="EL311" i="102"/>
  <c r="EK311" i="102"/>
  <c r="EJ311" i="102"/>
  <c r="EI311" i="102"/>
  <c r="EH311" i="102"/>
  <c r="EG311" i="102"/>
  <c r="EF311" i="102"/>
  <c r="EE311" i="102"/>
  <c r="ED311" i="102"/>
  <c r="EC311" i="102"/>
  <c r="EB311" i="102"/>
  <c r="EA311" i="102"/>
  <c r="DZ311" i="102"/>
  <c r="DY311" i="102"/>
  <c r="EM310" i="102"/>
  <c r="EL310" i="102"/>
  <c r="EK310" i="102"/>
  <c r="EJ310" i="102"/>
  <c r="EI310" i="102"/>
  <c r="EH310" i="102"/>
  <c r="EG310" i="102"/>
  <c r="EF310" i="102"/>
  <c r="EE310" i="102"/>
  <c r="ED310" i="102"/>
  <c r="EC310" i="102"/>
  <c r="EB310" i="102"/>
  <c r="EA310" i="102"/>
  <c r="DZ310" i="102"/>
  <c r="DY310" i="102"/>
  <c r="EM309" i="102"/>
  <c r="EL309" i="102"/>
  <c r="EK309" i="102"/>
  <c r="EJ309" i="102"/>
  <c r="EI309" i="102"/>
  <c r="EH309" i="102"/>
  <c r="EG309" i="102"/>
  <c r="EF309" i="102"/>
  <c r="EE309" i="102"/>
  <c r="ED309" i="102"/>
  <c r="EC309" i="102"/>
  <c r="EB309" i="102"/>
  <c r="EA309" i="102"/>
  <c r="DZ309" i="102"/>
  <c r="DY309" i="102"/>
  <c r="EM308" i="102"/>
  <c r="EL308" i="102"/>
  <c r="EK308" i="102"/>
  <c r="EJ308" i="102"/>
  <c r="EI308" i="102"/>
  <c r="EH308" i="102"/>
  <c r="EG308" i="102"/>
  <c r="EF308" i="102"/>
  <c r="EE308" i="102"/>
  <c r="ED308" i="102"/>
  <c r="EC308" i="102"/>
  <c r="EB308" i="102"/>
  <c r="EA308" i="102"/>
  <c r="DZ308" i="102"/>
  <c r="DY308" i="102"/>
  <c r="EM307" i="102"/>
  <c r="EL307" i="102"/>
  <c r="EK307" i="102"/>
  <c r="EJ307" i="102"/>
  <c r="EI307" i="102"/>
  <c r="EH307" i="102"/>
  <c r="EG307" i="102"/>
  <c r="EF307" i="102"/>
  <c r="EE307" i="102"/>
  <c r="ED307" i="102"/>
  <c r="EC307" i="102"/>
  <c r="EB307" i="102"/>
  <c r="EA307" i="102"/>
  <c r="DZ307" i="102"/>
  <c r="DY307" i="102"/>
  <c r="EM306" i="102"/>
  <c r="EL306" i="102"/>
  <c r="EK306" i="102"/>
  <c r="EJ306" i="102"/>
  <c r="EI306" i="102"/>
  <c r="EH306" i="102"/>
  <c r="EG306" i="102"/>
  <c r="EF306" i="102"/>
  <c r="EE306" i="102"/>
  <c r="ED306" i="102"/>
  <c r="EC306" i="102"/>
  <c r="EB306" i="102"/>
  <c r="EA306" i="102"/>
  <c r="DZ306" i="102"/>
  <c r="DY306" i="102"/>
  <c r="EM305" i="102"/>
  <c r="EL305" i="102"/>
  <c r="EK305" i="102"/>
  <c r="EJ305" i="102"/>
  <c r="EI305" i="102"/>
  <c r="EH305" i="102"/>
  <c r="EG305" i="102"/>
  <c r="EF305" i="102"/>
  <c r="EE305" i="102"/>
  <c r="ED305" i="102"/>
  <c r="EC305" i="102"/>
  <c r="EB305" i="102"/>
  <c r="EA305" i="102"/>
  <c r="DZ305" i="102"/>
  <c r="DY305" i="102"/>
  <c r="EM304" i="102"/>
  <c r="EL304" i="102"/>
  <c r="EK304" i="102"/>
  <c r="EJ304" i="102"/>
  <c r="EI304" i="102"/>
  <c r="EH304" i="102"/>
  <c r="EG304" i="102"/>
  <c r="EF304" i="102"/>
  <c r="EE304" i="102"/>
  <c r="ED304" i="102"/>
  <c r="EC304" i="102"/>
  <c r="EB304" i="102"/>
  <c r="EA304" i="102"/>
  <c r="DZ304" i="102"/>
  <c r="DY304" i="102"/>
  <c r="EM303" i="102"/>
  <c r="EL303" i="102"/>
  <c r="EK303" i="102"/>
  <c r="EJ303" i="102"/>
  <c r="EI303" i="102"/>
  <c r="EH303" i="102"/>
  <c r="EG303" i="102"/>
  <c r="EF303" i="102"/>
  <c r="EE303" i="102"/>
  <c r="ED303" i="102"/>
  <c r="EC303" i="102"/>
  <c r="EB303" i="102"/>
  <c r="EA303" i="102"/>
  <c r="DZ303" i="102"/>
  <c r="DY303" i="102"/>
  <c r="EM302" i="102"/>
  <c r="EL302" i="102"/>
  <c r="EK302" i="102"/>
  <c r="EJ302" i="102"/>
  <c r="EI302" i="102"/>
  <c r="EH302" i="102"/>
  <c r="EG302" i="102"/>
  <c r="EF302" i="102"/>
  <c r="EE302" i="102"/>
  <c r="ED302" i="102"/>
  <c r="EC302" i="102"/>
  <c r="EB302" i="102"/>
  <c r="EA302" i="102"/>
  <c r="DZ302" i="102"/>
  <c r="DY302" i="102"/>
  <c r="EM301" i="102"/>
  <c r="EL301" i="102"/>
  <c r="EK301" i="102"/>
  <c r="EJ301" i="102"/>
  <c r="EI301" i="102"/>
  <c r="EH301" i="102"/>
  <c r="EG301" i="102"/>
  <c r="EF301" i="102"/>
  <c r="EE301" i="102"/>
  <c r="ED301" i="102"/>
  <c r="EC301" i="102"/>
  <c r="EB301" i="102"/>
  <c r="EA301" i="102"/>
  <c r="DZ301" i="102"/>
  <c r="DY301" i="102"/>
  <c r="EM300" i="102"/>
  <c r="EL300" i="102"/>
  <c r="EK300" i="102"/>
  <c r="EJ300" i="102"/>
  <c r="EI300" i="102"/>
  <c r="EH300" i="102"/>
  <c r="EG300" i="102"/>
  <c r="EF300" i="102"/>
  <c r="EE300" i="102"/>
  <c r="ED300" i="102"/>
  <c r="EC300" i="102"/>
  <c r="EB300" i="102"/>
  <c r="EA300" i="102"/>
  <c r="DZ300" i="102"/>
  <c r="DY300" i="102"/>
  <c r="EM299" i="102"/>
  <c r="EL299" i="102"/>
  <c r="EK299" i="102"/>
  <c r="EJ299" i="102"/>
  <c r="EI299" i="102"/>
  <c r="EH299" i="102"/>
  <c r="EG299" i="102"/>
  <c r="EF299" i="102"/>
  <c r="EE299" i="102"/>
  <c r="ED299" i="102"/>
  <c r="EC299" i="102"/>
  <c r="EB299" i="102"/>
  <c r="EA299" i="102"/>
  <c r="DZ299" i="102"/>
  <c r="DY299" i="102"/>
  <c r="EM298" i="102"/>
  <c r="EL298" i="102"/>
  <c r="EK298" i="102"/>
  <c r="EJ298" i="102"/>
  <c r="EI298" i="102"/>
  <c r="EH298" i="102"/>
  <c r="EG298" i="102"/>
  <c r="EF298" i="102"/>
  <c r="EE298" i="102"/>
  <c r="ED298" i="102"/>
  <c r="EC298" i="102"/>
  <c r="EB298" i="102"/>
  <c r="EA298" i="102"/>
  <c r="DZ298" i="102"/>
  <c r="DY298" i="102"/>
  <c r="EM297" i="102"/>
  <c r="EL297" i="102"/>
  <c r="EK297" i="102"/>
  <c r="EJ297" i="102"/>
  <c r="EI297" i="102"/>
  <c r="EH297" i="102"/>
  <c r="EG297" i="102"/>
  <c r="EF297" i="102"/>
  <c r="EE297" i="102"/>
  <c r="ED297" i="102"/>
  <c r="EC297" i="102"/>
  <c r="EB297" i="102"/>
  <c r="EA297" i="102"/>
  <c r="DZ297" i="102"/>
  <c r="DY297" i="102"/>
  <c r="EM296" i="102"/>
  <c r="EL296" i="102"/>
  <c r="EK296" i="102"/>
  <c r="EJ296" i="102"/>
  <c r="EI296" i="102"/>
  <c r="EH296" i="102"/>
  <c r="EG296" i="102"/>
  <c r="EF296" i="102"/>
  <c r="EE296" i="102"/>
  <c r="ED296" i="102"/>
  <c r="EC296" i="102"/>
  <c r="EB296" i="102"/>
  <c r="EA296" i="102"/>
  <c r="DZ296" i="102"/>
  <c r="DY296" i="102"/>
  <c r="EM295" i="102"/>
  <c r="EL295" i="102"/>
  <c r="EK295" i="102"/>
  <c r="EJ295" i="102"/>
  <c r="EI295" i="102"/>
  <c r="EH295" i="102"/>
  <c r="EG295" i="102"/>
  <c r="EF295" i="102"/>
  <c r="EE295" i="102"/>
  <c r="ED295" i="102"/>
  <c r="EC295" i="102"/>
  <c r="EB295" i="102"/>
  <c r="EA295" i="102"/>
  <c r="DZ295" i="102"/>
  <c r="DY295" i="102"/>
  <c r="EM294" i="102"/>
  <c r="EL294" i="102"/>
  <c r="EK294" i="102"/>
  <c r="EJ294" i="102"/>
  <c r="EI294" i="102"/>
  <c r="EH294" i="102"/>
  <c r="EG294" i="102"/>
  <c r="EF294" i="102"/>
  <c r="EE294" i="102"/>
  <c r="ED294" i="102"/>
  <c r="EC294" i="102"/>
  <c r="EB294" i="102"/>
  <c r="EA294" i="102"/>
  <c r="DZ294" i="102"/>
  <c r="DY294" i="102"/>
  <c r="EM293" i="102"/>
  <c r="EL293" i="102"/>
  <c r="EK293" i="102"/>
  <c r="EJ293" i="102"/>
  <c r="EI293" i="102"/>
  <c r="EH293" i="102"/>
  <c r="EG293" i="102"/>
  <c r="EF293" i="102"/>
  <c r="EE293" i="102"/>
  <c r="ED293" i="102"/>
  <c r="EC293" i="102"/>
  <c r="EB293" i="102"/>
  <c r="EA293" i="102"/>
  <c r="DZ293" i="102"/>
  <c r="DY293" i="102"/>
  <c r="EM292" i="102"/>
  <c r="EL292" i="102"/>
  <c r="EK292" i="102"/>
  <c r="EJ292" i="102"/>
  <c r="EI292" i="102"/>
  <c r="EH292" i="102"/>
  <c r="EG292" i="102"/>
  <c r="EF292" i="102"/>
  <c r="EE292" i="102"/>
  <c r="ED292" i="102"/>
  <c r="EC292" i="102"/>
  <c r="EB292" i="102"/>
  <c r="EA292" i="102"/>
  <c r="DZ292" i="102"/>
  <c r="DY292" i="102"/>
  <c r="EM291" i="102"/>
  <c r="EL291" i="102"/>
  <c r="EK291" i="102"/>
  <c r="EJ291" i="102"/>
  <c r="EI291" i="102"/>
  <c r="EH291" i="102"/>
  <c r="EG291" i="102"/>
  <c r="EF291" i="102"/>
  <c r="EE291" i="102"/>
  <c r="ED291" i="102"/>
  <c r="EC291" i="102"/>
  <c r="EB291" i="102"/>
  <c r="EA291" i="102"/>
  <c r="DZ291" i="102"/>
  <c r="DY291" i="102"/>
  <c r="EM290" i="102"/>
  <c r="EL290" i="102"/>
  <c r="EK290" i="102"/>
  <c r="EJ290" i="102"/>
  <c r="EI290" i="102"/>
  <c r="EH290" i="102"/>
  <c r="EG290" i="102"/>
  <c r="EF290" i="102"/>
  <c r="EE290" i="102"/>
  <c r="ED290" i="102"/>
  <c r="EC290" i="102"/>
  <c r="EB290" i="102"/>
  <c r="EA290" i="102"/>
  <c r="DZ290" i="102"/>
  <c r="DY290" i="102"/>
  <c r="EM289" i="102"/>
  <c r="EL289" i="102"/>
  <c r="EK289" i="102"/>
  <c r="EJ289" i="102"/>
  <c r="EI289" i="102"/>
  <c r="EH289" i="102"/>
  <c r="EG289" i="102"/>
  <c r="EF289" i="102"/>
  <c r="EE289" i="102"/>
  <c r="ED289" i="102"/>
  <c r="EC289" i="102"/>
  <c r="EB289" i="102"/>
  <c r="EA289" i="102"/>
  <c r="DZ289" i="102"/>
  <c r="DY289" i="102"/>
  <c r="EM288" i="102"/>
  <c r="EL288" i="102"/>
  <c r="EK288" i="102"/>
  <c r="EJ288" i="102"/>
  <c r="EI288" i="102"/>
  <c r="EH288" i="102"/>
  <c r="EG288" i="102"/>
  <c r="EF288" i="102"/>
  <c r="EE288" i="102"/>
  <c r="ED288" i="102"/>
  <c r="EC288" i="102"/>
  <c r="EB288" i="102"/>
  <c r="EA288" i="102"/>
  <c r="DZ288" i="102"/>
  <c r="DY288" i="102"/>
  <c r="EM287" i="102"/>
  <c r="EL287" i="102"/>
  <c r="EK287" i="102"/>
  <c r="EJ287" i="102"/>
  <c r="EI287" i="102"/>
  <c r="EH287" i="102"/>
  <c r="EG287" i="102"/>
  <c r="EF287" i="102"/>
  <c r="EE287" i="102"/>
  <c r="ED287" i="102"/>
  <c r="EC287" i="102"/>
  <c r="EB287" i="102"/>
  <c r="EA287" i="102"/>
  <c r="DZ287" i="102"/>
  <c r="DY287" i="102"/>
  <c r="EM286" i="102"/>
  <c r="EL286" i="102"/>
  <c r="EK286" i="102"/>
  <c r="EJ286" i="102"/>
  <c r="EI286" i="102"/>
  <c r="EH286" i="102"/>
  <c r="EG286" i="102"/>
  <c r="EF286" i="102"/>
  <c r="EE286" i="102"/>
  <c r="ED286" i="102"/>
  <c r="EC286" i="102"/>
  <c r="EB286" i="102"/>
  <c r="EA286" i="102"/>
  <c r="DZ286" i="102"/>
  <c r="DY286" i="102"/>
  <c r="EM285" i="102"/>
  <c r="EL285" i="102"/>
  <c r="EK285" i="102"/>
  <c r="EJ285" i="102"/>
  <c r="EI285" i="102"/>
  <c r="EH285" i="102"/>
  <c r="EG285" i="102"/>
  <c r="EF285" i="102"/>
  <c r="EE285" i="102"/>
  <c r="ED285" i="102"/>
  <c r="EC285" i="102"/>
  <c r="EB285" i="102"/>
  <c r="EA285" i="102"/>
  <c r="DZ285" i="102"/>
  <c r="DY285" i="102"/>
  <c r="EM284" i="102"/>
  <c r="EL284" i="102"/>
  <c r="EK284" i="102"/>
  <c r="EJ284" i="102"/>
  <c r="EI284" i="102"/>
  <c r="EH284" i="102"/>
  <c r="EG284" i="102"/>
  <c r="EF284" i="102"/>
  <c r="EE284" i="102"/>
  <c r="ED284" i="102"/>
  <c r="EC284" i="102"/>
  <c r="EB284" i="102"/>
  <c r="EA284" i="102"/>
  <c r="DZ284" i="102"/>
  <c r="DY284" i="102"/>
  <c r="EM283" i="102"/>
  <c r="EL283" i="102"/>
  <c r="EK283" i="102"/>
  <c r="EJ283" i="102"/>
  <c r="EI283" i="102"/>
  <c r="EH283" i="102"/>
  <c r="EG283" i="102"/>
  <c r="EF283" i="102"/>
  <c r="EE283" i="102"/>
  <c r="ED283" i="102"/>
  <c r="EC283" i="102"/>
  <c r="EB283" i="102"/>
  <c r="EA283" i="102"/>
  <c r="DZ283" i="102"/>
  <c r="DY283" i="102"/>
  <c r="EM282" i="102"/>
  <c r="EL282" i="102"/>
  <c r="EK282" i="102"/>
  <c r="EJ282" i="102"/>
  <c r="EI282" i="102"/>
  <c r="EH282" i="102"/>
  <c r="EG282" i="102"/>
  <c r="EF282" i="102"/>
  <c r="EE282" i="102"/>
  <c r="ED282" i="102"/>
  <c r="EC282" i="102"/>
  <c r="EB282" i="102"/>
  <c r="EA282" i="102"/>
  <c r="DZ282" i="102"/>
  <c r="DY282" i="102"/>
  <c r="EM281" i="102"/>
  <c r="EL281" i="102"/>
  <c r="EK281" i="102"/>
  <c r="EJ281" i="102"/>
  <c r="EI281" i="102"/>
  <c r="EH281" i="102"/>
  <c r="EG281" i="102"/>
  <c r="EF281" i="102"/>
  <c r="EE281" i="102"/>
  <c r="ED281" i="102"/>
  <c r="EC281" i="102"/>
  <c r="EB281" i="102"/>
  <c r="EA281" i="102"/>
  <c r="DZ281" i="102"/>
  <c r="DY281" i="102"/>
  <c r="EM280" i="102"/>
  <c r="EL280" i="102"/>
  <c r="EK280" i="102"/>
  <c r="EJ280" i="102"/>
  <c r="EI280" i="102"/>
  <c r="EH280" i="102"/>
  <c r="EG280" i="102"/>
  <c r="EF280" i="102"/>
  <c r="EE280" i="102"/>
  <c r="ED280" i="102"/>
  <c r="EC280" i="102"/>
  <c r="EB280" i="102"/>
  <c r="EA280" i="102"/>
  <c r="DZ280" i="102"/>
  <c r="DY280" i="102"/>
  <c r="EM279" i="102"/>
  <c r="EL279" i="102"/>
  <c r="EK279" i="102"/>
  <c r="EJ279" i="102"/>
  <c r="EI279" i="102"/>
  <c r="EH279" i="102"/>
  <c r="EG279" i="102"/>
  <c r="EF279" i="102"/>
  <c r="EE279" i="102"/>
  <c r="ED279" i="102"/>
  <c r="EC279" i="102"/>
  <c r="EB279" i="102"/>
  <c r="EA279" i="102"/>
  <c r="DZ279" i="102"/>
  <c r="DY279" i="102"/>
  <c r="EM278" i="102"/>
  <c r="EL278" i="102"/>
  <c r="EK278" i="102"/>
  <c r="EJ278" i="102"/>
  <c r="EI278" i="102"/>
  <c r="EH278" i="102"/>
  <c r="EG278" i="102"/>
  <c r="EF278" i="102"/>
  <c r="EE278" i="102"/>
  <c r="ED278" i="102"/>
  <c r="EC278" i="102"/>
  <c r="EB278" i="102"/>
  <c r="EA278" i="102"/>
  <c r="DZ278" i="102"/>
  <c r="DY278" i="102"/>
  <c r="EM277" i="102"/>
  <c r="EL277" i="102"/>
  <c r="EK277" i="102"/>
  <c r="EJ277" i="102"/>
  <c r="EI277" i="102"/>
  <c r="EH277" i="102"/>
  <c r="EG277" i="102"/>
  <c r="EF277" i="102"/>
  <c r="EE277" i="102"/>
  <c r="ED277" i="102"/>
  <c r="EC277" i="102"/>
  <c r="EB277" i="102"/>
  <c r="EA277" i="102"/>
  <c r="DZ277" i="102"/>
  <c r="DY277" i="102"/>
  <c r="EM276" i="102"/>
  <c r="EL276" i="102"/>
  <c r="EK276" i="102"/>
  <c r="EJ276" i="102"/>
  <c r="EI276" i="102"/>
  <c r="EH276" i="102"/>
  <c r="EG276" i="102"/>
  <c r="EF276" i="102"/>
  <c r="EE276" i="102"/>
  <c r="ED276" i="102"/>
  <c r="EC276" i="102"/>
  <c r="EB276" i="102"/>
  <c r="EA276" i="102"/>
  <c r="DZ276" i="102"/>
  <c r="DY276" i="102"/>
  <c r="EM275" i="102"/>
  <c r="EL275" i="102"/>
  <c r="EK275" i="102"/>
  <c r="EJ275" i="102"/>
  <c r="EI275" i="102"/>
  <c r="EH275" i="102"/>
  <c r="EG275" i="102"/>
  <c r="EF275" i="102"/>
  <c r="EE275" i="102"/>
  <c r="ED275" i="102"/>
  <c r="EC275" i="102"/>
  <c r="EB275" i="102"/>
  <c r="EA275" i="102"/>
  <c r="DZ275" i="102"/>
  <c r="DY275" i="102"/>
  <c r="EM274" i="102"/>
  <c r="EL274" i="102"/>
  <c r="EK274" i="102"/>
  <c r="EJ274" i="102"/>
  <c r="EI274" i="102"/>
  <c r="EH274" i="102"/>
  <c r="EG274" i="102"/>
  <c r="EF274" i="102"/>
  <c r="EE274" i="102"/>
  <c r="ED274" i="102"/>
  <c r="EC274" i="102"/>
  <c r="EB274" i="102"/>
  <c r="EA274" i="102"/>
  <c r="DZ274" i="102"/>
  <c r="DY274" i="102"/>
  <c r="EM273" i="102"/>
  <c r="EL273" i="102"/>
  <c r="EK273" i="102"/>
  <c r="EJ273" i="102"/>
  <c r="EI273" i="102"/>
  <c r="EH273" i="102"/>
  <c r="EG273" i="102"/>
  <c r="EF273" i="102"/>
  <c r="EE273" i="102"/>
  <c r="ED273" i="102"/>
  <c r="EC273" i="102"/>
  <c r="EB273" i="102"/>
  <c r="EA273" i="102"/>
  <c r="DZ273" i="102"/>
  <c r="DY273" i="102"/>
  <c r="EM272" i="102"/>
  <c r="EL272" i="102"/>
  <c r="EK272" i="102"/>
  <c r="EJ272" i="102"/>
  <c r="EI272" i="102"/>
  <c r="EH272" i="102"/>
  <c r="EG272" i="102"/>
  <c r="EF272" i="102"/>
  <c r="EE272" i="102"/>
  <c r="ED272" i="102"/>
  <c r="EC272" i="102"/>
  <c r="EB272" i="102"/>
  <c r="EA272" i="102"/>
  <c r="DZ272" i="102"/>
  <c r="DY272" i="102"/>
  <c r="EM271" i="102"/>
  <c r="EL271" i="102"/>
  <c r="EK271" i="102"/>
  <c r="EJ271" i="102"/>
  <c r="EI271" i="102"/>
  <c r="EH271" i="102"/>
  <c r="EG271" i="102"/>
  <c r="EF271" i="102"/>
  <c r="EE271" i="102"/>
  <c r="ED271" i="102"/>
  <c r="EC271" i="102"/>
  <c r="EB271" i="102"/>
  <c r="EA271" i="102"/>
  <c r="DZ271" i="102"/>
  <c r="DY271" i="102"/>
  <c r="EM270" i="102"/>
  <c r="EL270" i="102"/>
  <c r="EK270" i="102"/>
  <c r="EJ270" i="102"/>
  <c r="EI270" i="102"/>
  <c r="EH270" i="102"/>
  <c r="EG270" i="102"/>
  <c r="EF270" i="102"/>
  <c r="EE270" i="102"/>
  <c r="ED270" i="102"/>
  <c r="EC270" i="102"/>
  <c r="EB270" i="102"/>
  <c r="EA270" i="102"/>
  <c r="DZ270" i="102"/>
  <c r="DY270" i="102"/>
  <c r="EM269" i="102"/>
  <c r="EL269" i="102"/>
  <c r="EK269" i="102"/>
  <c r="EJ269" i="102"/>
  <c r="EI269" i="102"/>
  <c r="EH269" i="102"/>
  <c r="EG269" i="102"/>
  <c r="EF269" i="102"/>
  <c r="EE269" i="102"/>
  <c r="ED269" i="102"/>
  <c r="EC269" i="102"/>
  <c r="EB269" i="102"/>
  <c r="EA269" i="102"/>
  <c r="DZ269" i="102"/>
  <c r="DY269" i="102"/>
  <c r="EM268" i="102"/>
  <c r="EL268" i="102"/>
  <c r="EK268" i="102"/>
  <c r="EJ268" i="102"/>
  <c r="EI268" i="102"/>
  <c r="EH268" i="102"/>
  <c r="EG268" i="102"/>
  <c r="EF268" i="102"/>
  <c r="EE268" i="102"/>
  <c r="ED268" i="102"/>
  <c r="EC268" i="102"/>
  <c r="EB268" i="102"/>
  <c r="EA268" i="102"/>
  <c r="DZ268" i="102"/>
  <c r="DY268" i="102"/>
  <c r="EM267" i="102"/>
  <c r="EL267" i="102"/>
  <c r="EK267" i="102"/>
  <c r="EJ267" i="102"/>
  <c r="EI267" i="102"/>
  <c r="EH267" i="102"/>
  <c r="EG267" i="102"/>
  <c r="EF267" i="102"/>
  <c r="EE267" i="102"/>
  <c r="ED267" i="102"/>
  <c r="EC267" i="102"/>
  <c r="EB267" i="102"/>
  <c r="EA267" i="102"/>
  <c r="DZ267" i="102"/>
  <c r="DY267" i="102"/>
  <c r="EM266" i="102"/>
  <c r="EL266" i="102"/>
  <c r="EK266" i="102"/>
  <c r="EJ266" i="102"/>
  <c r="EI266" i="102"/>
  <c r="EH266" i="102"/>
  <c r="EG266" i="102"/>
  <c r="EF266" i="102"/>
  <c r="EE266" i="102"/>
  <c r="ED266" i="102"/>
  <c r="EC266" i="102"/>
  <c r="EB266" i="102"/>
  <c r="EA266" i="102"/>
  <c r="DZ266" i="102"/>
  <c r="DY266" i="102"/>
  <c r="EM265" i="102"/>
  <c r="EL265" i="102"/>
  <c r="EK265" i="102"/>
  <c r="EJ265" i="102"/>
  <c r="EI265" i="102"/>
  <c r="EH265" i="102"/>
  <c r="EG265" i="102"/>
  <c r="EF265" i="102"/>
  <c r="EE265" i="102"/>
  <c r="ED265" i="102"/>
  <c r="EC265" i="102"/>
  <c r="EB265" i="102"/>
  <c r="EA265" i="102"/>
  <c r="DZ265" i="102"/>
  <c r="DY265" i="102"/>
  <c r="EM264" i="102"/>
  <c r="EL264" i="102"/>
  <c r="EK264" i="102"/>
  <c r="EJ264" i="102"/>
  <c r="EI264" i="102"/>
  <c r="EH264" i="102"/>
  <c r="EG264" i="102"/>
  <c r="EF264" i="102"/>
  <c r="EE264" i="102"/>
  <c r="ED264" i="102"/>
  <c r="EC264" i="102"/>
  <c r="EB264" i="102"/>
  <c r="EA264" i="102"/>
  <c r="DZ264" i="102"/>
  <c r="DY264" i="102"/>
  <c r="EM263" i="102"/>
  <c r="EL263" i="102"/>
  <c r="EK263" i="102"/>
  <c r="EJ263" i="102"/>
  <c r="EI263" i="102"/>
  <c r="EH263" i="102"/>
  <c r="EG263" i="102"/>
  <c r="EF263" i="102"/>
  <c r="EE263" i="102"/>
  <c r="ED263" i="102"/>
  <c r="EC263" i="102"/>
  <c r="EB263" i="102"/>
  <c r="EA263" i="102"/>
  <c r="DZ263" i="102"/>
  <c r="DY263" i="102"/>
  <c r="EM262" i="102"/>
  <c r="EL262" i="102"/>
  <c r="EK262" i="102"/>
  <c r="EJ262" i="102"/>
  <c r="EI262" i="102"/>
  <c r="EH262" i="102"/>
  <c r="EG262" i="102"/>
  <c r="EF262" i="102"/>
  <c r="EE262" i="102"/>
  <c r="ED262" i="102"/>
  <c r="EC262" i="102"/>
  <c r="EB262" i="102"/>
  <c r="EA262" i="102"/>
  <c r="DZ262" i="102"/>
  <c r="DY262" i="102"/>
  <c r="EM261" i="102"/>
  <c r="EL261" i="102"/>
  <c r="EK261" i="102"/>
  <c r="EJ261" i="102"/>
  <c r="EI261" i="102"/>
  <c r="EH261" i="102"/>
  <c r="EG261" i="102"/>
  <c r="EF261" i="102"/>
  <c r="EE261" i="102"/>
  <c r="ED261" i="102"/>
  <c r="EC261" i="102"/>
  <c r="EB261" i="102"/>
  <c r="EA261" i="102"/>
  <c r="DZ261" i="102"/>
  <c r="DY261" i="102"/>
  <c r="EM260" i="102"/>
  <c r="EL260" i="102"/>
  <c r="EK260" i="102"/>
  <c r="EJ260" i="102"/>
  <c r="EI260" i="102"/>
  <c r="EH260" i="102"/>
  <c r="EG260" i="102"/>
  <c r="EF260" i="102"/>
  <c r="EE260" i="102"/>
  <c r="ED260" i="102"/>
  <c r="EC260" i="102"/>
  <c r="EB260" i="102"/>
  <c r="EA260" i="102"/>
  <c r="DZ260" i="102"/>
  <c r="DY260" i="102"/>
  <c r="EM259" i="102"/>
  <c r="EL259" i="102"/>
  <c r="EK259" i="102"/>
  <c r="EJ259" i="102"/>
  <c r="EI259" i="102"/>
  <c r="EH259" i="102"/>
  <c r="EG259" i="102"/>
  <c r="EF259" i="102"/>
  <c r="EE259" i="102"/>
  <c r="ED259" i="102"/>
  <c r="EC259" i="102"/>
  <c r="EB259" i="102"/>
  <c r="EA259" i="102"/>
  <c r="DZ259" i="102"/>
  <c r="DY259" i="102"/>
  <c r="EM258" i="102"/>
  <c r="EL258" i="102"/>
  <c r="EK258" i="102"/>
  <c r="EJ258" i="102"/>
  <c r="EI258" i="102"/>
  <c r="EH258" i="102"/>
  <c r="EG258" i="102"/>
  <c r="EF258" i="102"/>
  <c r="EE258" i="102"/>
  <c r="ED258" i="102"/>
  <c r="EC258" i="102"/>
  <c r="EB258" i="102"/>
  <c r="EA258" i="102"/>
  <c r="DZ258" i="102"/>
  <c r="DY258" i="102"/>
  <c r="EM257" i="102"/>
  <c r="EL257" i="102"/>
  <c r="EK257" i="102"/>
  <c r="EJ257" i="102"/>
  <c r="EI257" i="102"/>
  <c r="EH257" i="102"/>
  <c r="EG257" i="102"/>
  <c r="EF257" i="102"/>
  <c r="EE257" i="102"/>
  <c r="ED257" i="102"/>
  <c r="EC257" i="102"/>
  <c r="EB257" i="102"/>
  <c r="EA257" i="102"/>
  <c r="DZ257" i="102"/>
  <c r="DY257" i="102"/>
  <c r="EM256" i="102"/>
  <c r="EL256" i="102"/>
  <c r="EK256" i="102"/>
  <c r="EJ256" i="102"/>
  <c r="EI256" i="102"/>
  <c r="EH256" i="102"/>
  <c r="EG256" i="102"/>
  <c r="EF256" i="102"/>
  <c r="EE256" i="102"/>
  <c r="ED256" i="102"/>
  <c r="EC256" i="102"/>
  <c r="EB256" i="102"/>
  <c r="EA256" i="102"/>
  <c r="DZ256" i="102"/>
  <c r="DY256" i="102"/>
  <c r="EM255" i="102"/>
  <c r="EL255" i="102"/>
  <c r="EK255" i="102"/>
  <c r="EJ255" i="102"/>
  <c r="EI255" i="102"/>
  <c r="EH255" i="102"/>
  <c r="EG255" i="102"/>
  <c r="EF255" i="102"/>
  <c r="EE255" i="102"/>
  <c r="ED255" i="102"/>
  <c r="EC255" i="102"/>
  <c r="EB255" i="102"/>
  <c r="EA255" i="102"/>
  <c r="DZ255" i="102"/>
  <c r="DY255" i="102"/>
  <c r="EM254" i="102"/>
  <c r="EL254" i="102"/>
  <c r="EK254" i="102"/>
  <c r="EJ254" i="102"/>
  <c r="EI254" i="102"/>
  <c r="EH254" i="102"/>
  <c r="EG254" i="102"/>
  <c r="EF254" i="102"/>
  <c r="EE254" i="102"/>
  <c r="ED254" i="102"/>
  <c r="EC254" i="102"/>
  <c r="EB254" i="102"/>
  <c r="EA254" i="102"/>
  <c r="DZ254" i="102"/>
  <c r="DY254" i="102"/>
  <c r="EM253" i="102"/>
  <c r="EL253" i="102"/>
  <c r="EK253" i="102"/>
  <c r="EJ253" i="102"/>
  <c r="EI253" i="102"/>
  <c r="EH253" i="102"/>
  <c r="EG253" i="102"/>
  <c r="EF253" i="102"/>
  <c r="EE253" i="102"/>
  <c r="ED253" i="102"/>
  <c r="EC253" i="102"/>
  <c r="EB253" i="102"/>
  <c r="EA253" i="102"/>
  <c r="DZ253" i="102"/>
  <c r="DY253" i="102"/>
  <c r="EM252" i="102"/>
  <c r="EL252" i="102"/>
  <c r="EK252" i="102"/>
  <c r="EJ252" i="102"/>
  <c r="EI252" i="102"/>
  <c r="EH252" i="102"/>
  <c r="EG252" i="102"/>
  <c r="EF252" i="102"/>
  <c r="EE252" i="102"/>
  <c r="ED252" i="102"/>
  <c r="EC252" i="102"/>
  <c r="EB252" i="102"/>
  <c r="EA252" i="102"/>
  <c r="DZ252" i="102"/>
  <c r="DY252" i="102"/>
  <c r="EM251" i="102"/>
  <c r="EL251" i="102"/>
  <c r="EK251" i="102"/>
  <c r="EJ251" i="102"/>
  <c r="EI251" i="102"/>
  <c r="EH251" i="102"/>
  <c r="EG251" i="102"/>
  <c r="EF251" i="102"/>
  <c r="EE251" i="102"/>
  <c r="ED251" i="102"/>
  <c r="EC251" i="102"/>
  <c r="EB251" i="102"/>
  <c r="EA251" i="102"/>
  <c r="DZ251" i="102"/>
  <c r="DY251" i="102"/>
  <c r="EM250" i="102"/>
  <c r="EL250" i="102"/>
  <c r="EK250" i="102"/>
  <c r="EJ250" i="102"/>
  <c r="EI250" i="102"/>
  <c r="EH250" i="102"/>
  <c r="EG250" i="102"/>
  <c r="EF250" i="102"/>
  <c r="EE250" i="102"/>
  <c r="ED250" i="102"/>
  <c r="EC250" i="102"/>
  <c r="EB250" i="102"/>
  <c r="EA250" i="102"/>
  <c r="DZ250" i="102"/>
  <c r="DY250" i="102"/>
  <c r="EM249" i="102"/>
  <c r="EL249" i="102"/>
  <c r="EK249" i="102"/>
  <c r="EJ249" i="102"/>
  <c r="EI249" i="102"/>
  <c r="EH249" i="102"/>
  <c r="EG249" i="102"/>
  <c r="EF249" i="102"/>
  <c r="EE249" i="102"/>
  <c r="ED249" i="102"/>
  <c r="EC249" i="102"/>
  <c r="EB249" i="102"/>
  <c r="EA249" i="102"/>
  <c r="DZ249" i="102"/>
  <c r="DY249" i="102"/>
  <c r="EM248" i="102"/>
  <c r="EL248" i="102"/>
  <c r="EK248" i="102"/>
  <c r="EJ248" i="102"/>
  <c r="EI248" i="102"/>
  <c r="EH248" i="102"/>
  <c r="EG248" i="102"/>
  <c r="EF248" i="102"/>
  <c r="EE248" i="102"/>
  <c r="ED248" i="102"/>
  <c r="EC248" i="102"/>
  <c r="EB248" i="102"/>
  <c r="EA248" i="102"/>
  <c r="DZ248" i="102"/>
  <c r="DY248" i="102"/>
  <c r="EM247" i="102"/>
  <c r="EL247" i="102"/>
  <c r="EK247" i="102"/>
  <c r="EJ247" i="102"/>
  <c r="EI247" i="102"/>
  <c r="EH247" i="102"/>
  <c r="EG247" i="102"/>
  <c r="EF247" i="102"/>
  <c r="EE247" i="102"/>
  <c r="ED247" i="102"/>
  <c r="EC247" i="102"/>
  <c r="EB247" i="102"/>
  <c r="EA247" i="102"/>
  <c r="DZ247" i="102"/>
  <c r="DY247" i="102"/>
  <c r="EM246" i="102"/>
  <c r="EL246" i="102"/>
  <c r="EK246" i="102"/>
  <c r="EJ246" i="102"/>
  <c r="EI246" i="102"/>
  <c r="EH246" i="102"/>
  <c r="EG246" i="102"/>
  <c r="EF246" i="102"/>
  <c r="EE246" i="102"/>
  <c r="ED246" i="102"/>
  <c r="EC246" i="102"/>
  <c r="EB246" i="102"/>
  <c r="EA246" i="102"/>
  <c r="DZ246" i="102"/>
  <c r="DY246" i="102"/>
  <c r="EM245" i="102"/>
  <c r="EL245" i="102"/>
  <c r="EK245" i="102"/>
  <c r="EJ245" i="102"/>
  <c r="EI245" i="102"/>
  <c r="EH245" i="102"/>
  <c r="EG245" i="102"/>
  <c r="EF245" i="102"/>
  <c r="EE245" i="102"/>
  <c r="ED245" i="102"/>
  <c r="EC245" i="102"/>
  <c r="EB245" i="102"/>
  <c r="EA245" i="102"/>
  <c r="DZ245" i="102"/>
  <c r="DY245" i="102"/>
  <c r="EM244" i="102"/>
  <c r="EL244" i="102"/>
  <c r="EK244" i="102"/>
  <c r="EJ244" i="102"/>
  <c r="EI244" i="102"/>
  <c r="EH244" i="102"/>
  <c r="EG244" i="102"/>
  <c r="EF244" i="102"/>
  <c r="EE244" i="102"/>
  <c r="ED244" i="102"/>
  <c r="EC244" i="102"/>
  <c r="EB244" i="102"/>
  <c r="EA244" i="102"/>
  <c r="DZ244" i="102"/>
  <c r="DY244" i="102"/>
  <c r="EM243" i="102"/>
  <c r="EL243" i="102"/>
  <c r="EK243" i="102"/>
  <c r="EJ243" i="102"/>
  <c r="EI243" i="102"/>
  <c r="EH243" i="102"/>
  <c r="EG243" i="102"/>
  <c r="EF243" i="102"/>
  <c r="EE243" i="102"/>
  <c r="ED243" i="102"/>
  <c r="EC243" i="102"/>
  <c r="EB243" i="102"/>
  <c r="EA243" i="102"/>
  <c r="DZ243" i="102"/>
  <c r="DY243" i="102"/>
  <c r="EM242" i="102"/>
  <c r="EL242" i="102"/>
  <c r="EK242" i="102"/>
  <c r="EJ242" i="102"/>
  <c r="EI242" i="102"/>
  <c r="EH242" i="102"/>
  <c r="EG242" i="102"/>
  <c r="EF242" i="102"/>
  <c r="EE242" i="102"/>
  <c r="ED242" i="102"/>
  <c r="EC242" i="102"/>
  <c r="EB242" i="102"/>
  <c r="EA242" i="102"/>
  <c r="DZ242" i="102"/>
  <c r="DY242" i="102"/>
  <c r="EM241" i="102"/>
  <c r="EL241" i="102"/>
  <c r="EK241" i="102"/>
  <c r="EJ241" i="102"/>
  <c r="EI241" i="102"/>
  <c r="EH241" i="102"/>
  <c r="EG241" i="102"/>
  <c r="EF241" i="102"/>
  <c r="EE241" i="102"/>
  <c r="ED241" i="102"/>
  <c r="EC241" i="102"/>
  <c r="EB241" i="102"/>
  <c r="EA241" i="102"/>
  <c r="DZ241" i="102"/>
  <c r="DY241" i="102"/>
  <c r="EM240" i="102"/>
  <c r="EL240" i="102"/>
  <c r="EK240" i="102"/>
  <c r="EJ240" i="102"/>
  <c r="EI240" i="102"/>
  <c r="EH240" i="102"/>
  <c r="EG240" i="102"/>
  <c r="EF240" i="102"/>
  <c r="EE240" i="102"/>
  <c r="ED240" i="102"/>
  <c r="EC240" i="102"/>
  <c r="EB240" i="102"/>
  <c r="EA240" i="102"/>
  <c r="DZ240" i="102"/>
  <c r="DY240" i="102"/>
  <c r="EM239" i="102"/>
  <c r="EL239" i="102"/>
  <c r="EK239" i="102"/>
  <c r="EJ239" i="102"/>
  <c r="EI239" i="102"/>
  <c r="EH239" i="102"/>
  <c r="EG239" i="102"/>
  <c r="EF239" i="102"/>
  <c r="EE239" i="102"/>
  <c r="ED239" i="102"/>
  <c r="EC239" i="102"/>
  <c r="EB239" i="102"/>
  <c r="EA239" i="102"/>
  <c r="DZ239" i="102"/>
  <c r="DY239" i="102"/>
  <c r="EM238" i="102"/>
  <c r="EL238" i="102"/>
  <c r="EK238" i="102"/>
  <c r="EJ238" i="102"/>
  <c r="EI238" i="102"/>
  <c r="EH238" i="102"/>
  <c r="EG238" i="102"/>
  <c r="EF238" i="102"/>
  <c r="EE238" i="102"/>
  <c r="ED238" i="102"/>
  <c r="EC238" i="102"/>
  <c r="EB238" i="102"/>
  <c r="EA238" i="102"/>
  <c r="DZ238" i="102"/>
  <c r="DY238" i="102"/>
  <c r="EM237" i="102"/>
  <c r="EL237" i="102"/>
  <c r="EK237" i="102"/>
  <c r="EJ237" i="102"/>
  <c r="EI237" i="102"/>
  <c r="EH237" i="102"/>
  <c r="EG237" i="102"/>
  <c r="EF237" i="102"/>
  <c r="EE237" i="102"/>
  <c r="ED237" i="102"/>
  <c r="EC237" i="102"/>
  <c r="EB237" i="102"/>
  <c r="EA237" i="102"/>
  <c r="DZ237" i="102"/>
  <c r="DY237" i="102"/>
  <c r="EM236" i="102"/>
  <c r="EL236" i="102"/>
  <c r="EK236" i="102"/>
  <c r="EJ236" i="102"/>
  <c r="EI236" i="102"/>
  <c r="EH236" i="102"/>
  <c r="EG236" i="102"/>
  <c r="EF236" i="102"/>
  <c r="EE236" i="102"/>
  <c r="ED236" i="102"/>
  <c r="EC236" i="102"/>
  <c r="EB236" i="102"/>
  <c r="EA236" i="102"/>
  <c r="DZ236" i="102"/>
  <c r="DY236" i="102"/>
  <c r="EM235" i="102"/>
  <c r="EL235" i="102"/>
  <c r="EK235" i="102"/>
  <c r="EJ235" i="102"/>
  <c r="EI235" i="102"/>
  <c r="EH235" i="102"/>
  <c r="EG235" i="102"/>
  <c r="EF235" i="102"/>
  <c r="EE235" i="102"/>
  <c r="ED235" i="102"/>
  <c r="EC235" i="102"/>
  <c r="EB235" i="102"/>
  <c r="EA235" i="102"/>
  <c r="DZ235" i="102"/>
  <c r="DY235" i="102"/>
  <c r="EM234" i="102"/>
  <c r="EL234" i="102"/>
  <c r="EK234" i="102"/>
  <c r="EJ234" i="102"/>
  <c r="EI234" i="102"/>
  <c r="EH234" i="102"/>
  <c r="EG234" i="102"/>
  <c r="EF234" i="102"/>
  <c r="EE234" i="102"/>
  <c r="ED234" i="102"/>
  <c r="EC234" i="102"/>
  <c r="EB234" i="102"/>
  <c r="EA234" i="102"/>
  <c r="DZ234" i="102"/>
  <c r="DY234" i="102"/>
  <c r="EM233" i="102"/>
  <c r="EL233" i="102"/>
  <c r="EK233" i="102"/>
  <c r="EJ233" i="102"/>
  <c r="EI233" i="102"/>
  <c r="EH233" i="102"/>
  <c r="EG233" i="102"/>
  <c r="EF233" i="102"/>
  <c r="EE233" i="102"/>
  <c r="ED233" i="102"/>
  <c r="EC233" i="102"/>
  <c r="EB233" i="102"/>
  <c r="EA233" i="102"/>
  <c r="DZ233" i="102"/>
  <c r="DY233" i="102"/>
  <c r="EM232" i="102"/>
  <c r="EL232" i="102"/>
  <c r="EK232" i="102"/>
  <c r="EJ232" i="102"/>
  <c r="EI232" i="102"/>
  <c r="EH232" i="102"/>
  <c r="EG232" i="102"/>
  <c r="EF232" i="102"/>
  <c r="EE232" i="102"/>
  <c r="ED232" i="102"/>
  <c r="EC232" i="102"/>
  <c r="EB232" i="102"/>
  <c r="EA232" i="102"/>
  <c r="DZ232" i="102"/>
  <c r="DY232" i="102"/>
  <c r="EM231" i="102"/>
  <c r="EL231" i="102"/>
  <c r="EK231" i="102"/>
  <c r="EJ231" i="102"/>
  <c r="EI231" i="102"/>
  <c r="EH231" i="102"/>
  <c r="EG231" i="102"/>
  <c r="EF231" i="102"/>
  <c r="EE231" i="102"/>
  <c r="ED231" i="102"/>
  <c r="EC231" i="102"/>
  <c r="EB231" i="102"/>
  <c r="EA231" i="102"/>
  <c r="DZ231" i="102"/>
  <c r="DY231" i="102"/>
  <c r="EM230" i="102"/>
  <c r="EL230" i="102"/>
  <c r="EK230" i="102"/>
  <c r="EJ230" i="102"/>
  <c r="EI230" i="102"/>
  <c r="EH230" i="102"/>
  <c r="EG230" i="102"/>
  <c r="EF230" i="102"/>
  <c r="EE230" i="102"/>
  <c r="ED230" i="102"/>
  <c r="EC230" i="102"/>
  <c r="EB230" i="102"/>
  <c r="EA230" i="102"/>
  <c r="DZ230" i="102"/>
  <c r="DY230" i="102"/>
  <c r="EM229" i="102"/>
  <c r="EL229" i="102"/>
  <c r="EK229" i="102"/>
  <c r="EJ229" i="102"/>
  <c r="EI229" i="102"/>
  <c r="EH229" i="102"/>
  <c r="EG229" i="102"/>
  <c r="EF229" i="102"/>
  <c r="EE229" i="102"/>
  <c r="ED229" i="102"/>
  <c r="EC229" i="102"/>
  <c r="EB229" i="102"/>
  <c r="EA229" i="102"/>
  <c r="DZ229" i="102"/>
  <c r="DY229" i="102"/>
  <c r="EM228" i="102"/>
  <c r="EL228" i="102"/>
  <c r="EK228" i="102"/>
  <c r="EJ228" i="102"/>
  <c r="EI228" i="102"/>
  <c r="EH228" i="102"/>
  <c r="EG228" i="102"/>
  <c r="EF228" i="102"/>
  <c r="EE228" i="102"/>
  <c r="ED228" i="102"/>
  <c r="EC228" i="102"/>
  <c r="EB228" i="102"/>
  <c r="EA228" i="102"/>
  <c r="DZ228" i="102"/>
  <c r="DY228" i="102"/>
  <c r="EM227" i="102"/>
  <c r="EL227" i="102"/>
  <c r="EK227" i="102"/>
  <c r="EJ227" i="102"/>
  <c r="EI227" i="102"/>
  <c r="EH227" i="102"/>
  <c r="EG227" i="102"/>
  <c r="EF227" i="102"/>
  <c r="EE227" i="102"/>
  <c r="ED227" i="102"/>
  <c r="EC227" i="102"/>
  <c r="EB227" i="102"/>
  <c r="EA227" i="102"/>
  <c r="DZ227" i="102"/>
  <c r="DY227" i="102"/>
  <c r="EM226" i="102"/>
  <c r="EL226" i="102"/>
  <c r="EK226" i="102"/>
  <c r="EJ226" i="102"/>
  <c r="EI226" i="102"/>
  <c r="EH226" i="102"/>
  <c r="EG226" i="102"/>
  <c r="EF226" i="102"/>
  <c r="EE226" i="102"/>
  <c r="ED226" i="102"/>
  <c r="EC226" i="102"/>
  <c r="EB226" i="102"/>
  <c r="EA226" i="102"/>
  <c r="DZ226" i="102"/>
  <c r="DY226" i="102"/>
  <c r="EM225" i="102"/>
  <c r="EL225" i="102"/>
  <c r="EK225" i="102"/>
  <c r="EJ225" i="102"/>
  <c r="EI225" i="102"/>
  <c r="EH225" i="102"/>
  <c r="EG225" i="102"/>
  <c r="EF225" i="102"/>
  <c r="EE225" i="102"/>
  <c r="ED225" i="102"/>
  <c r="EC225" i="102"/>
  <c r="EB225" i="102"/>
  <c r="EA225" i="102"/>
  <c r="DZ225" i="102"/>
  <c r="DY225" i="102"/>
  <c r="EM224" i="102"/>
  <c r="EL224" i="102"/>
  <c r="EK224" i="102"/>
  <c r="EJ224" i="102"/>
  <c r="EI224" i="102"/>
  <c r="EH224" i="102"/>
  <c r="EG224" i="102"/>
  <c r="EF224" i="102"/>
  <c r="EE224" i="102"/>
  <c r="ED224" i="102"/>
  <c r="EC224" i="102"/>
  <c r="EB224" i="102"/>
  <c r="EA224" i="102"/>
  <c r="DZ224" i="102"/>
  <c r="DY224" i="102"/>
  <c r="EM223" i="102"/>
  <c r="EL223" i="102"/>
  <c r="EK223" i="102"/>
  <c r="EJ223" i="102"/>
  <c r="EI223" i="102"/>
  <c r="EH223" i="102"/>
  <c r="EG223" i="102"/>
  <c r="EF223" i="102"/>
  <c r="EE223" i="102"/>
  <c r="ED223" i="102"/>
  <c r="EC223" i="102"/>
  <c r="EB223" i="102"/>
  <c r="EA223" i="102"/>
  <c r="DZ223" i="102"/>
  <c r="DY223" i="102"/>
  <c r="EM222" i="102"/>
  <c r="EL222" i="102"/>
  <c r="EK222" i="102"/>
  <c r="EJ222" i="102"/>
  <c r="EI222" i="102"/>
  <c r="EH222" i="102"/>
  <c r="EG222" i="102"/>
  <c r="EF222" i="102"/>
  <c r="EE222" i="102"/>
  <c r="ED222" i="102"/>
  <c r="EC222" i="102"/>
  <c r="EB222" i="102"/>
  <c r="EA222" i="102"/>
  <c r="DZ222" i="102"/>
  <c r="DY222" i="102"/>
  <c r="EM221" i="102"/>
  <c r="EL221" i="102"/>
  <c r="EK221" i="102"/>
  <c r="EJ221" i="102"/>
  <c r="EI221" i="102"/>
  <c r="EH221" i="102"/>
  <c r="EG221" i="102"/>
  <c r="EF221" i="102"/>
  <c r="EE221" i="102"/>
  <c r="ED221" i="102"/>
  <c r="EC221" i="102"/>
  <c r="EB221" i="102"/>
  <c r="EA221" i="102"/>
  <c r="DZ221" i="102"/>
  <c r="DY221" i="102"/>
  <c r="EM220" i="102"/>
  <c r="EL220" i="102"/>
  <c r="EK220" i="102"/>
  <c r="EJ220" i="102"/>
  <c r="EI220" i="102"/>
  <c r="EH220" i="102"/>
  <c r="EG220" i="102"/>
  <c r="EF220" i="102"/>
  <c r="EE220" i="102"/>
  <c r="ED220" i="102"/>
  <c r="EC220" i="102"/>
  <c r="EB220" i="102"/>
  <c r="EA220" i="102"/>
  <c r="DZ220" i="102"/>
  <c r="DY220" i="102"/>
  <c r="EM219" i="102"/>
  <c r="EL219" i="102"/>
  <c r="EK219" i="102"/>
  <c r="EJ219" i="102"/>
  <c r="EI219" i="102"/>
  <c r="EH219" i="102"/>
  <c r="EG219" i="102"/>
  <c r="EF219" i="102"/>
  <c r="EE219" i="102"/>
  <c r="ED219" i="102"/>
  <c r="EC219" i="102"/>
  <c r="EB219" i="102"/>
  <c r="EA219" i="102"/>
  <c r="DZ219" i="102"/>
  <c r="DY219" i="102"/>
  <c r="EM218" i="102"/>
  <c r="EL218" i="102"/>
  <c r="EK218" i="102"/>
  <c r="EJ218" i="102"/>
  <c r="EI218" i="102"/>
  <c r="EH218" i="102"/>
  <c r="EG218" i="102"/>
  <c r="EF218" i="102"/>
  <c r="EE218" i="102"/>
  <c r="ED218" i="102"/>
  <c r="EC218" i="102"/>
  <c r="EB218" i="102"/>
  <c r="EA218" i="102"/>
  <c r="DZ218" i="102"/>
  <c r="DY218" i="102"/>
  <c r="EM217" i="102"/>
  <c r="EL217" i="102"/>
  <c r="EK217" i="102"/>
  <c r="EJ217" i="102"/>
  <c r="EI217" i="102"/>
  <c r="EH217" i="102"/>
  <c r="EG217" i="102"/>
  <c r="EF217" i="102"/>
  <c r="EE217" i="102"/>
  <c r="ED217" i="102"/>
  <c r="EC217" i="102"/>
  <c r="EB217" i="102"/>
  <c r="EA217" i="102"/>
  <c r="DZ217" i="102"/>
  <c r="DY217" i="102"/>
  <c r="EM216" i="102"/>
  <c r="EL216" i="102"/>
  <c r="EK216" i="102"/>
  <c r="EJ216" i="102"/>
  <c r="EI216" i="102"/>
  <c r="EH216" i="102"/>
  <c r="EG216" i="102"/>
  <c r="EF216" i="102"/>
  <c r="EE216" i="102"/>
  <c r="ED216" i="102"/>
  <c r="EC216" i="102"/>
  <c r="EB216" i="102"/>
  <c r="EA216" i="102"/>
  <c r="DZ216" i="102"/>
  <c r="DY216" i="102"/>
  <c r="EM215" i="102"/>
  <c r="EL215" i="102"/>
  <c r="EK215" i="102"/>
  <c r="EJ215" i="102"/>
  <c r="EI215" i="102"/>
  <c r="EH215" i="102"/>
  <c r="EG215" i="102"/>
  <c r="EF215" i="102"/>
  <c r="EE215" i="102"/>
  <c r="ED215" i="102"/>
  <c r="EC215" i="102"/>
  <c r="EB215" i="102"/>
  <c r="EA215" i="102"/>
  <c r="DZ215" i="102"/>
  <c r="DY215" i="102"/>
  <c r="EM214" i="102"/>
  <c r="EL214" i="102"/>
  <c r="EK214" i="102"/>
  <c r="EJ214" i="102"/>
  <c r="EI214" i="102"/>
  <c r="EH214" i="102"/>
  <c r="EG214" i="102"/>
  <c r="EF214" i="102"/>
  <c r="EE214" i="102"/>
  <c r="ED214" i="102"/>
  <c r="EC214" i="102"/>
  <c r="EB214" i="102"/>
  <c r="EA214" i="102"/>
  <c r="DZ214" i="102"/>
  <c r="DY214" i="102"/>
  <c r="EM213" i="102"/>
  <c r="EL213" i="102"/>
  <c r="EK213" i="102"/>
  <c r="EJ213" i="102"/>
  <c r="EI213" i="102"/>
  <c r="EH213" i="102"/>
  <c r="EG213" i="102"/>
  <c r="EF213" i="102"/>
  <c r="EE213" i="102"/>
  <c r="ED213" i="102"/>
  <c r="EC213" i="102"/>
  <c r="EB213" i="102"/>
  <c r="EA213" i="102"/>
  <c r="DZ213" i="102"/>
  <c r="DY213" i="102"/>
  <c r="EM212" i="102"/>
  <c r="EL212" i="102"/>
  <c r="EK212" i="102"/>
  <c r="EJ212" i="102"/>
  <c r="EI212" i="102"/>
  <c r="EH212" i="102"/>
  <c r="EG212" i="102"/>
  <c r="EF212" i="102"/>
  <c r="EE212" i="102"/>
  <c r="ED212" i="102"/>
  <c r="EC212" i="102"/>
  <c r="EB212" i="102"/>
  <c r="EA212" i="102"/>
  <c r="DZ212" i="102"/>
  <c r="DY212" i="102"/>
  <c r="EM211" i="102"/>
  <c r="EL211" i="102"/>
  <c r="EK211" i="102"/>
  <c r="EJ211" i="102"/>
  <c r="EI211" i="102"/>
  <c r="EH211" i="102"/>
  <c r="EG211" i="102"/>
  <c r="EF211" i="102"/>
  <c r="EE211" i="102"/>
  <c r="ED211" i="102"/>
  <c r="EC211" i="102"/>
  <c r="EB211" i="102"/>
  <c r="EA211" i="102"/>
  <c r="DZ211" i="102"/>
  <c r="DY211" i="102"/>
  <c r="EM210" i="102"/>
  <c r="EL210" i="102"/>
  <c r="EK210" i="102"/>
  <c r="EJ210" i="102"/>
  <c r="EI210" i="102"/>
  <c r="EH210" i="102"/>
  <c r="EG210" i="102"/>
  <c r="EF210" i="102"/>
  <c r="EE210" i="102"/>
  <c r="ED210" i="102"/>
  <c r="EC210" i="102"/>
  <c r="EB210" i="102"/>
  <c r="EA210" i="102"/>
  <c r="DZ210" i="102"/>
  <c r="DY210" i="102"/>
  <c r="EM209" i="102"/>
  <c r="EL209" i="102"/>
  <c r="EK209" i="102"/>
  <c r="EJ209" i="102"/>
  <c r="EI209" i="102"/>
  <c r="EH209" i="102"/>
  <c r="EG209" i="102"/>
  <c r="EF209" i="102"/>
  <c r="EE209" i="102"/>
  <c r="ED209" i="102"/>
  <c r="EC209" i="102"/>
  <c r="EB209" i="102"/>
  <c r="EA209" i="102"/>
  <c r="DZ209" i="102"/>
  <c r="DY209" i="102"/>
  <c r="EM208" i="102"/>
  <c r="EL208" i="102"/>
  <c r="EK208" i="102"/>
  <c r="EJ208" i="102"/>
  <c r="EI208" i="102"/>
  <c r="EH208" i="102"/>
  <c r="EG208" i="102"/>
  <c r="EF208" i="102"/>
  <c r="EE208" i="102"/>
  <c r="ED208" i="102"/>
  <c r="EC208" i="102"/>
  <c r="EB208" i="102"/>
  <c r="EA208" i="102"/>
  <c r="DZ208" i="102"/>
  <c r="DY208" i="102"/>
  <c r="EM207" i="102"/>
  <c r="EL207" i="102"/>
  <c r="EK207" i="102"/>
  <c r="EJ207" i="102"/>
  <c r="EI207" i="102"/>
  <c r="EH207" i="102"/>
  <c r="EG207" i="102"/>
  <c r="EF207" i="102"/>
  <c r="EE207" i="102"/>
  <c r="ED207" i="102"/>
  <c r="EC207" i="102"/>
  <c r="EB207" i="102"/>
  <c r="EA207" i="102"/>
  <c r="DZ207" i="102"/>
  <c r="DY207" i="102"/>
  <c r="EM206" i="102"/>
  <c r="EL206" i="102"/>
  <c r="EK206" i="102"/>
  <c r="EJ206" i="102"/>
  <c r="EI206" i="102"/>
  <c r="EH206" i="102"/>
  <c r="EG206" i="102"/>
  <c r="EF206" i="102"/>
  <c r="EE206" i="102"/>
  <c r="ED206" i="102"/>
  <c r="EC206" i="102"/>
  <c r="EB206" i="102"/>
  <c r="EA206" i="102"/>
  <c r="DZ206" i="102"/>
  <c r="DY206" i="102"/>
  <c r="EM205" i="102"/>
  <c r="EL205" i="102"/>
  <c r="EK205" i="102"/>
  <c r="EJ205" i="102"/>
  <c r="EI205" i="102"/>
  <c r="EH205" i="102"/>
  <c r="EG205" i="102"/>
  <c r="EF205" i="102"/>
  <c r="EE205" i="102"/>
  <c r="ED205" i="102"/>
  <c r="EC205" i="102"/>
  <c r="EB205" i="102"/>
  <c r="EA205" i="102"/>
  <c r="DZ205" i="102"/>
  <c r="DY205" i="102"/>
  <c r="EM204" i="102"/>
  <c r="EL204" i="102"/>
  <c r="EK204" i="102"/>
  <c r="EJ204" i="102"/>
  <c r="EI204" i="102"/>
  <c r="EH204" i="102"/>
  <c r="EG204" i="102"/>
  <c r="EF204" i="102"/>
  <c r="EE204" i="102"/>
  <c r="ED204" i="102"/>
  <c r="EC204" i="102"/>
  <c r="EB204" i="102"/>
  <c r="EA204" i="102"/>
  <c r="DZ204" i="102"/>
  <c r="DY204" i="102"/>
  <c r="EM203" i="102"/>
  <c r="EL203" i="102"/>
  <c r="EK203" i="102"/>
  <c r="EJ203" i="102"/>
  <c r="EI203" i="102"/>
  <c r="EH203" i="102"/>
  <c r="EG203" i="102"/>
  <c r="EF203" i="102"/>
  <c r="EE203" i="102"/>
  <c r="ED203" i="102"/>
  <c r="EC203" i="102"/>
  <c r="EB203" i="102"/>
  <c r="EA203" i="102"/>
  <c r="DZ203" i="102"/>
  <c r="DY203" i="102"/>
  <c r="EM202" i="102"/>
  <c r="EL202" i="102"/>
  <c r="EK202" i="102"/>
  <c r="EJ202" i="102"/>
  <c r="EI202" i="102"/>
  <c r="EH202" i="102"/>
  <c r="EG202" i="102"/>
  <c r="EF202" i="102"/>
  <c r="EE202" i="102"/>
  <c r="ED202" i="102"/>
  <c r="EC202" i="102"/>
  <c r="EB202" i="102"/>
  <c r="EA202" i="102"/>
  <c r="DZ202" i="102"/>
  <c r="DY202" i="102"/>
  <c r="EM201" i="102"/>
  <c r="EL201" i="102"/>
  <c r="EK201" i="102"/>
  <c r="EJ201" i="102"/>
  <c r="EI201" i="102"/>
  <c r="EH201" i="102"/>
  <c r="EG201" i="102"/>
  <c r="EF201" i="102"/>
  <c r="EE201" i="102"/>
  <c r="ED201" i="102"/>
  <c r="EC201" i="102"/>
  <c r="EB201" i="102"/>
  <c r="EA201" i="102"/>
  <c r="DZ201" i="102"/>
  <c r="DY201" i="102"/>
  <c r="EM200" i="102"/>
  <c r="EL200" i="102"/>
  <c r="EK200" i="102"/>
  <c r="EJ200" i="102"/>
  <c r="EI200" i="102"/>
  <c r="EH200" i="102"/>
  <c r="EG200" i="102"/>
  <c r="EF200" i="102"/>
  <c r="EE200" i="102"/>
  <c r="ED200" i="102"/>
  <c r="EC200" i="102"/>
  <c r="EB200" i="102"/>
  <c r="EA200" i="102"/>
  <c r="DZ200" i="102"/>
  <c r="DY200" i="102"/>
  <c r="EM199" i="102"/>
  <c r="EL199" i="102"/>
  <c r="EK199" i="102"/>
  <c r="EJ199" i="102"/>
  <c r="EI199" i="102"/>
  <c r="EH199" i="102"/>
  <c r="EG199" i="102"/>
  <c r="EF199" i="102"/>
  <c r="EE199" i="102"/>
  <c r="ED199" i="102"/>
  <c r="EC199" i="102"/>
  <c r="EB199" i="102"/>
  <c r="EA199" i="102"/>
  <c r="DZ199" i="102"/>
  <c r="DY199" i="102"/>
  <c r="EM198" i="102"/>
  <c r="EL198" i="102"/>
  <c r="EK198" i="102"/>
  <c r="EJ198" i="102"/>
  <c r="EI198" i="102"/>
  <c r="EH198" i="102"/>
  <c r="EG198" i="102"/>
  <c r="EF198" i="102"/>
  <c r="EE198" i="102"/>
  <c r="ED198" i="102"/>
  <c r="EC198" i="102"/>
  <c r="EB198" i="102"/>
  <c r="EA198" i="102"/>
  <c r="DZ198" i="102"/>
  <c r="DY198" i="102"/>
  <c r="EM197" i="102"/>
  <c r="EL197" i="102"/>
  <c r="EK197" i="102"/>
  <c r="EJ197" i="102"/>
  <c r="EI197" i="102"/>
  <c r="EH197" i="102"/>
  <c r="EG197" i="102"/>
  <c r="EF197" i="102"/>
  <c r="EE197" i="102"/>
  <c r="ED197" i="102"/>
  <c r="EC197" i="102"/>
  <c r="EB197" i="102"/>
  <c r="EA197" i="102"/>
  <c r="DZ197" i="102"/>
  <c r="DY197" i="102"/>
  <c r="EM196" i="102"/>
  <c r="EL196" i="102"/>
  <c r="EK196" i="102"/>
  <c r="EJ196" i="102"/>
  <c r="EI196" i="102"/>
  <c r="EH196" i="102"/>
  <c r="EG196" i="102"/>
  <c r="EF196" i="102"/>
  <c r="EE196" i="102"/>
  <c r="ED196" i="102"/>
  <c r="EC196" i="102"/>
  <c r="EB196" i="102"/>
  <c r="EA196" i="102"/>
  <c r="DZ196" i="102"/>
  <c r="DY196" i="102"/>
  <c r="EM195" i="102"/>
  <c r="EL195" i="102"/>
  <c r="EK195" i="102"/>
  <c r="EJ195" i="102"/>
  <c r="EI195" i="102"/>
  <c r="EH195" i="102"/>
  <c r="EG195" i="102"/>
  <c r="EF195" i="102"/>
  <c r="EE195" i="102"/>
  <c r="ED195" i="102"/>
  <c r="EC195" i="102"/>
  <c r="EB195" i="102"/>
  <c r="EA195" i="102"/>
  <c r="DZ195" i="102"/>
  <c r="DY195" i="102"/>
  <c r="EM194" i="102"/>
  <c r="EL194" i="102"/>
  <c r="EK194" i="102"/>
  <c r="EJ194" i="102"/>
  <c r="EI194" i="102"/>
  <c r="EH194" i="102"/>
  <c r="EG194" i="102"/>
  <c r="EF194" i="102"/>
  <c r="EE194" i="102"/>
  <c r="ED194" i="102"/>
  <c r="EC194" i="102"/>
  <c r="EB194" i="102"/>
  <c r="EA194" i="102"/>
  <c r="DZ194" i="102"/>
  <c r="DY194" i="102"/>
  <c r="EM193" i="102"/>
  <c r="EL193" i="102"/>
  <c r="EK193" i="102"/>
  <c r="EJ193" i="102"/>
  <c r="EI193" i="102"/>
  <c r="EH193" i="102"/>
  <c r="EG193" i="102"/>
  <c r="EF193" i="102"/>
  <c r="EE193" i="102"/>
  <c r="ED193" i="102"/>
  <c r="EC193" i="102"/>
  <c r="EB193" i="102"/>
  <c r="EA193" i="102"/>
  <c r="DZ193" i="102"/>
  <c r="DY193" i="102"/>
  <c r="EM192" i="102"/>
  <c r="EL192" i="102"/>
  <c r="EK192" i="102"/>
  <c r="EJ192" i="102"/>
  <c r="EI192" i="102"/>
  <c r="EH192" i="102"/>
  <c r="EG192" i="102"/>
  <c r="EF192" i="102"/>
  <c r="EE192" i="102"/>
  <c r="ED192" i="102"/>
  <c r="EC192" i="102"/>
  <c r="EB192" i="102"/>
  <c r="EA192" i="102"/>
  <c r="DZ192" i="102"/>
  <c r="DY192" i="102"/>
  <c r="EM191" i="102"/>
  <c r="EL191" i="102"/>
  <c r="EK191" i="102"/>
  <c r="EJ191" i="102"/>
  <c r="EI191" i="102"/>
  <c r="EH191" i="102"/>
  <c r="EG191" i="102"/>
  <c r="EF191" i="102"/>
  <c r="EE191" i="102"/>
  <c r="ED191" i="102"/>
  <c r="EC191" i="102"/>
  <c r="EB191" i="102"/>
  <c r="EA191" i="102"/>
  <c r="DZ191" i="102"/>
  <c r="DY191" i="102"/>
  <c r="EM190" i="102"/>
  <c r="EL190" i="102"/>
  <c r="EK190" i="102"/>
  <c r="EJ190" i="102"/>
  <c r="EI190" i="102"/>
  <c r="EH190" i="102"/>
  <c r="EG190" i="102"/>
  <c r="EF190" i="102"/>
  <c r="EE190" i="102"/>
  <c r="ED190" i="102"/>
  <c r="EC190" i="102"/>
  <c r="EB190" i="102"/>
  <c r="EA190" i="102"/>
  <c r="DZ190" i="102"/>
  <c r="DY190" i="102"/>
  <c r="EM189" i="102"/>
  <c r="EL189" i="102"/>
  <c r="EK189" i="102"/>
  <c r="EJ189" i="102"/>
  <c r="EI189" i="102"/>
  <c r="EH189" i="102"/>
  <c r="EG189" i="102"/>
  <c r="EF189" i="102"/>
  <c r="EE189" i="102"/>
  <c r="ED189" i="102"/>
  <c r="EC189" i="102"/>
  <c r="EB189" i="102"/>
  <c r="EA189" i="102"/>
  <c r="DZ189" i="102"/>
  <c r="DY189" i="102"/>
  <c r="EM188" i="102"/>
  <c r="EL188" i="102"/>
  <c r="EK188" i="102"/>
  <c r="EJ188" i="102"/>
  <c r="EI188" i="102"/>
  <c r="EH188" i="102"/>
  <c r="EG188" i="102"/>
  <c r="EF188" i="102"/>
  <c r="EE188" i="102"/>
  <c r="ED188" i="102"/>
  <c r="EC188" i="102"/>
  <c r="EB188" i="102"/>
  <c r="EA188" i="102"/>
  <c r="DZ188" i="102"/>
  <c r="DY188" i="102"/>
  <c r="EM187" i="102"/>
  <c r="EL187" i="102"/>
  <c r="EK187" i="102"/>
  <c r="EJ187" i="102"/>
  <c r="EI187" i="102"/>
  <c r="EH187" i="102"/>
  <c r="EG187" i="102"/>
  <c r="EF187" i="102"/>
  <c r="EE187" i="102"/>
  <c r="ED187" i="102"/>
  <c r="EC187" i="102"/>
  <c r="EB187" i="102"/>
  <c r="EA187" i="102"/>
  <c r="DZ187" i="102"/>
  <c r="DY187" i="102"/>
  <c r="EM186" i="102"/>
  <c r="EL186" i="102"/>
  <c r="EK186" i="102"/>
  <c r="EJ186" i="102"/>
  <c r="EI186" i="102"/>
  <c r="EH186" i="102"/>
  <c r="EG186" i="102"/>
  <c r="EF186" i="102"/>
  <c r="EE186" i="102"/>
  <c r="ED186" i="102"/>
  <c r="EC186" i="102"/>
  <c r="EB186" i="102"/>
  <c r="EA186" i="102"/>
  <c r="DZ186" i="102"/>
  <c r="DY186" i="102"/>
  <c r="EM185" i="102"/>
  <c r="EL185" i="102"/>
  <c r="EK185" i="102"/>
  <c r="EJ185" i="102"/>
  <c r="EI185" i="102"/>
  <c r="EH185" i="102"/>
  <c r="EG185" i="102"/>
  <c r="EF185" i="102"/>
  <c r="EE185" i="102"/>
  <c r="ED185" i="102"/>
  <c r="EC185" i="102"/>
  <c r="EB185" i="102"/>
  <c r="EA185" i="102"/>
  <c r="DZ185" i="102"/>
  <c r="DY185" i="102"/>
  <c r="EM184" i="102"/>
  <c r="EL184" i="102"/>
  <c r="EK184" i="102"/>
  <c r="EJ184" i="102"/>
  <c r="EI184" i="102"/>
  <c r="EH184" i="102"/>
  <c r="EG184" i="102"/>
  <c r="EF184" i="102"/>
  <c r="EE184" i="102"/>
  <c r="ED184" i="102"/>
  <c r="EC184" i="102"/>
  <c r="EB184" i="102"/>
  <c r="EA184" i="102"/>
  <c r="DZ184" i="102"/>
  <c r="DY184" i="102"/>
  <c r="EM183" i="102"/>
  <c r="EL183" i="102"/>
  <c r="EK183" i="102"/>
  <c r="EJ183" i="102"/>
  <c r="EI183" i="102"/>
  <c r="EH183" i="102"/>
  <c r="EG183" i="102"/>
  <c r="EF183" i="102"/>
  <c r="EE183" i="102"/>
  <c r="ED183" i="102"/>
  <c r="EC183" i="102"/>
  <c r="EB183" i="102"/>
  <c r="EA183" i="102"/>
  <c r="DZ183" i="102"/>
  <c r="DY183" i="102"/>
  <c r="EM182" i="102"/>
  <c r="EL182" i="102"/>
  <c r="EK182" i="102"/>
  <c r="EJ182" i="102"/>
  <c r="EI182" i="102"/>
  <c r="EH182" i="102"/>
  <c r="EG182" i="102"/>
  <c r="EF182" i="102"/>
  <c r="EE182" i="102"/>
  <c r="ED182" i="102"/>
  <c r="EC182" i="102"/>
  <c r="EB182" i="102"/>
  <c r="EA182" i="102"/>
  <c r="DZ182" i="102"/>
  <c r="DY182" i="102"/>
  <c r="EM181" i="102"/>
  <c r="EL181" i="102"/>
  <c r="EK181" i="102"/>
  <c r="EJ181" i="102"/>
  <c r="EI181" i="102"/>
  <c r="EH181" i="102"/>
  <c r="EG181" i="102"/>
  <c r="EF181" i="102"/>
  <c r="EE181" i="102"/>
  <c r="ED181" i="102"/>
  <c r="EC181" i="102"/>
  <c r="EB181" i="102"/>
  <c r="EA181" i="102"/>
  <c r="DZ181" i="102"/>
  <c r="DY181" i="102"/>
  <c r="EM180" i="102"/>
  <c r="EL180" i="102"/>
  <c r="EK180" i="102"/>
  <c r="EJ180" i="102"/>
  <c r="EI180" i="102"/>
  <c r="EH180" i="102"/>
  <c r="EG180" i="102"/>
  <c r="EF180" i="102"/>
  <c r="EE180" i="102"/>
  <c r="ED180" i="102"/>
  <c r="EC180" i="102"/>
  <c r="EB180" i="102"/>
  <c r="EA180" i="102"/>
  <c r="DZ180" i="102"/>
  <c r="DY180" i="102"/>
  <c r="EM179" i="102"/>
  <c r="EL179" i="102"/>
  <c r="EK179" i="102"/>
  <c r="EJ179" i="102"/>
  <c r="EI179" i="102"/>
  <c r="EH179" i="102"/>
  <c r="EG179" i="102"/>
  <c r="EF179" i="102"/>
  <c r="EE179" i="102"/>
  <c r="ED179" i="102"/>
  <c r="EC179" i="102"/>
  <c r="EB179" i="102"/>
  <c r="EA179" i="102"/>
  <c r="DZ179" i="102"/>
  <c r="DY179" i="102"/>
  <c r="EM178" i="102"/>
  <c r="EL178" i="102"/>
  <c r="EK178" i="102"/>
  <c r="EJ178" i="102"/>
  <c r="EI178" i="102"/>
  <c r="EH178" i="102"/>
  <c r="EG178" i="102"/>
  <c r="EF178" i="102"/>
  <c r="EE178" i="102"/>
  <c r="ED178" i="102"/>
  <c r="EC178" i="102"/>
  <c r="EB178" i="102"/>
  <c r="EA178" i="102"/>
  <c r="DZ178" i="102"/>
  <c r="DY178" i="102"/>
  <c r="EM177" i="102"/>
  <c r="EL177" i="102"/>
  <c r="EK177" i="102"/>
  <c r="EJ177" i="102"/>
  <c r="EI177" i="102"/>
  <c r="EH177" i="102"/>
  <c r="EG177" i="102"/>
  <c r="EF177" i="102"/>
  <c r="EE177" i="102"/>
  <c r="ED177" i="102"/>
  <c r="EC177" i="102"/>
  <c r="EB177" i="102"/>
  <c r="EA177" i="102"/>
  <c r="DZ177" i="102"/>
  <c r="DY177" i="102"/>
  <c r="EM176" i="102"/>
  <c r="EL176" i="102"/>
  <c r="EK176" i="102"/>
  <c r="EJ176" i="102"/>
  <c r="EI176" i="102"/>
  <c r="EH176" i="102"/>
  <c r="EG176" i="102"/>
  <c r="EF176" i="102"/>
  <c r="EE176" i="102"/>
  <c r="ED176" i="102"/>
  <c r="EC176" i="102"/>
  <c r="EB176" i="102"/>
  <c r="EA176" i="102"/>
  <c r="DZ176" i="102"/>
  <c r="DY176" i="102"/>
  <c r="EM175" i="102"/>
  <c r="EL175" i="102"/>
  <c r="EK175" i="102"/>
  <c r="EJ175" i="102"/>
  <c r="EI175" i="102"/>
  <c r="EH175" i="102"/>
  <c r="EG175" i="102"/>
  <c r="EF175" i="102"/>
  <c r="EE175" i="102"/>
  <c r="ED175" i="102"/>
  <c r="EC175" i="102"/>
  <c r="EB175" i="102"/>
  <c r="EA175" i="102"/>
  <c r="DZ175" i="102"/>
  <c r="DY175" i="102"/>
  <c r="EM174" i="102"/>
  <c r="EL174" i="102"/>
  <c r="EK174" i="102"/>
  <c r="EJ174" i="102"/>
  <c r="EI174" i="102"/>
  <c r="EH174" i="102"/>
  <c r="EG174" i="102"/>
  <c r="EF174" i="102"/>
  <c r="EE174" i="102"/>
  <c r="ED174" i="102"/>
  <c r="EC174" i="102"/>
  <c r="EB174" i="102"/>
  <c r="EA174" i="102"/>
  <c r="DZ174" i="102"/>
  <c r="DY174" i="102"/>
  <c r="EM173" i="102"/>
  <c r="EL173" i="102"/>
  <c r="EK173" i="102"/>
  <c r="EJ173" i="102"/>
  <c r="EI173" i="102"/>
  <c r="EH173" i="102"/>
  <c r="EG173" i="102"/>
  <c r="EF173" i="102"/>
  <c r="EE173" i="102"/>
  <c r="ED173" i="102"/>
  <c r="EC173" i="102"/>
  <c r="EB173" i="102"/>
  <c r="EA173" i="102"/>
  <c r="DZ173" i="102"/>
  <c r="DY173" i="102"/>
  <c r="EM172" i="102"/>
  <c r="EL172" i="102"/>
  <c r="EK172" i="102"/>
  <c r="EJ172" i="102"/>
  <c r="EI172" i="102"/>
  <c r="EH172" i="102"/>
  <c r="EG172" i="102"/>
  <c r="EF172" i="102"/>
  <c r="EE172" i="102"/>
  <c r="ED172" i="102"/>
  <c r="EC172" i="102"/>
  <c r="EB172" i="102"/>
  <c r="EA172" i="102"/>
  <c r="DZ172" i="102"/>
  <c r="DY172" i="102"/>
  <c r="EM171" i="102"/>
  <c r="EL171" i="102"/>
  <c r="EK171" i="102"/>
  <c r="EJ171" i="102"/>
  <c r="EI171" i="102"/>
  <c r="EH171" i="102"/>
  <c r="EG171" i="102"/>
  <c r="EF171" i="102"/>
  <c r="EE171" i="102"/>
  <c r="ED171" i="102"/>
  <c r="EC171" i="102"/>
  <c r="EB171" i="102"/>
  <c r="EA171" i="102"/>
  <c r="DZ171" i="102"/>
  <c r="DY171" i="102"/>
  <c r="EM170" i="102"/>
  <c r="EL170" i="102"/>
  <c r="EK170" i="102"/>
  <c r="EJ170" i="102"/>
  <c r="EI170" i="102"/>
  <c r="EH170" i="102"/>
  <c r="EG170" i="102"/>
  <c r="EF170" i="102"/>
  <c r="EE170" i="102"/>
  <c r="ED170" i="102"/>
  <c r="EC170" i="102"/>
  <c r="EB170" i="102"/>
  <c r="EA170" i="102"/>
  <c r="DZ170" i="102"/>
  <c r="DY170" i="102"/>
  <c r="EM169" i="102"/>
  <c r="EL169" i="102"/>
  <c r="EK169" i="102"/>
  <c r="EJ169" i="102"/>
  <c r="EI169" i="102"/>
  <c r="EH169" i="102"/>
  <c r="EG169" i="102"/>
  <c r="EF169" i="102"/>
  <c r="EE169" i="102"/>
  <c r="ED169" i="102"/>
  <c r="EC169" i="102"/>
  <c r="EB169" i="102"/>
  <c r="EA169" i="102"/>
  <c r="DZ169" i="102"/>
  <c r="DY169" i="102"/>
  <c r="EM168" i="102"/>
  <c r="EL168" i="102"/>
  <c r="EK168" i="102"/>
  <c r="EJ168" i="102"/>
  <c r="EI168" i="102"/>
  <c r="EH168" i="102"/>
  <c r="EG168" i="102"/>
  <c r="EF168" i="102"/>
  <c r="EE168" i="102"/>
  <c r="ED168" i="102"/>
  <c r="EC168" i="102"/>
  <c r="EB168" i="102"/>
  <c r="EA168" i="102"/>
  <c r="DZ168" i="102"/>
  <c r="DY168" i="102"/>
  <c r="EM167" i="102"/>
  <c r="EL167" i="102"/>
  <c r="EK167" i="102"/>
  <c r="EJ167" i="102"/>
  <c r="EI167" i="102"/>
  <c r="EH167" i="102"/>
  <c r="EG167" i="102"/>
  <c r="EF167" i="102"/>
  <c r="EE167" i="102"/>
  <c r="ED167" i="102"/>
  <c r="EC167" i="102"/>
  <c r="EB167" i="102"/>
  <c r="EA167" i="102"/>
  <c r="DZ167" i="102"/>
  <c r="DY167" i="102"/>
  <c r="EM166" i="102"/>
  <c r="EL166" i="102"/>
  <c r="EK166" i="102"/>
  <c r="EJ166" i="102"/>
  <c r="EI166" i="102"/>
  <c r="EH166" i="102"/>
  <c r="EG166" i="102"/>
  <c r="EF166" i="102"/>
  <c r="EE166" i="102"/>
  <c r="ED166" i="102"/>
  <c r="EC166" i="102"/>
  <c r="EB166" i="102"/>
  <c r="EA166" i="102"/>
  <c r="DZ166" i="102"/>
  <c r="DY166" i="102"/>
  <c r="EM165" i="102"/>
  <c r="EL165" i="102"/>
  <c r="EK165" i="102"/>
  <c r="EJ165" i="102"/>
  <c r="EI165" i="102"/>
  <c r="EH165" i="102"/>
  <c r="EG165" i="102"/>
  <c r="EF165" i="102"/>
  <c r="EE165" i="102"/>
  <c r="ED165" i="102"/>
  <c r="EC165" i="102"/>
  <c r="EB165" i="102"/>
  <c r="EA165" i="102"/>
  <c r="DZ165" i="102"/>
  <c r="DY165" i="102"/>
  <c r="EM164" i="102"/>
  <c r="EL164" i="102"/>
  <c r="EK164" i="102"/>
  <c r="EJ164" i="102"/>
  <c r="EI164" i="102"/>
  <c r="EH164" i="102"/>
  <c r="EG164" i="102"/>
  <c r="EF164" i="102"/>
  <c r="EE164" i="102"/>
  <c r="ED164" i="102"/>
  <c r="EC164" i="102"/>
  <c r="EB164" i="102"/>
  <c r="EA164" i="102"/>
  <c r="DZ164" i="102"/>
  <c r="DY164" i="102"/>
  <c r="EM163" i="102"/>
  <c r="EL163" i="102"/>
  <c r="EK163" i="102"/>
  <c r="EJ163" i="102"/>
  <c r="EI163" i="102"/>
  <c r="EH163" i="102"/>
  <c r="EG163" i="102"/>
  <c r="EF163" i="102"/>
  <c r="EE163" i="102"/>
  <c r="ED163" i="102"/>
  <c r="EC163" i="102"/>
  <c r="EB163" i="102"/>
  <c r="EA163" i="102"/>
  <c r="DZ163" i="102"/>
  <c r="DY163" i="102"/>
  <c r="EM162" i="102"/>
  <c r="EL162" i="102"/>
  <c r="EK162" i="102"/>
  <c r="EJ162" i="102"/>
  <c r="EI162" i="102"/>
  <c r="EH162" i="102"/>
  <c r="EG162" i="102"/>
  <c r="EF162" i="102"/>
  <c r="EE162" i="102"/>
  <c r="ED162" i="102"/>
  <c r="EC162" i="102"/>
  <c r="EB162" i="102"/>
  <c r="EA162" i="102"/>
  <c r="DZ162" i="102"/>
  <c r="DY162" i="102"/>
  <c r="EM161" i="102"/>
  <c r="EL161" i="102"/>
  <c r="EK161" i="102"/>
  <c r="EJ161" i="102"/>
  <c r="EI161" i="102"/>
  <c r="EH161" i="102"/>
  <c r="EG161" i="102"/>
  <c r="EF161" i="102"/>
  <c r="EE161" i="102"/>
  <c r="ED161" i="102"/>
  <c r="EC161" i="102"/>
  <c r="EB161" i="102"/>
  <c r="EA161" i="102"/>
  <c r="DZ161" i="102"/>
  <c r="DY161" i="102"/>
  <c r="EM160" i="102"/>
  <c r="EL160" i="102"/>
  <c r="EK160" i="102"/>
  <c r="EJ160" i="102"/>
  <c r="EI160" i="102"/>
  <c r="EH160" i="102"/>
  <c r="EG160" i="102"/>
  <c r="EF160" i="102"/>
  <c r="EE160" i="102"/>
  <c r="ED160" i="102"/>
  <c r="EC160" i="102"/>
  <c r="EB160" i="102"/>
  <c r="EA160" i="102"/>
  <c r="DZ160" i="102"/>
  <c r="DY160" i="102"/>
  <c r="EM159" i="102"/>
  <c r="EL159" i="102"/>
  <c r="EK159" i="102"/>
  <c r="EJ159" i="102"/>
  <c r="EI159" i="102"/>
  <c r="EH159" i="102"/>
  <c r="EG159" i="102"/>
  <c r="EF159" i="102"/>
  <c r="EE159" i="102"/>
  <c r="ED159" i="102"/>
  <c r="EC159" i="102"/>
  <c r="EB159" i="102"/>
  <c r="EA159" i="102"/>
  <c r="DZ159" i="102"/>
  <c r="DY159" i="102"/>
  <c r="EM158" i="102"/>
  <c r="EL158" i="102"/>
  <c r="EK158" i="102"/>
  <c r="EJ158" i="102"/>
  <c r="EI158" i="102"/>
  <c r="EH158" i="102"/>
  <c r="EG158" i="102"/>
  <c r="EF158" i="102"/>
  <c r="EE158" i="102"/>
  <c r="ED158" i="102"/>
  <c r="EC158" i="102"/>
  <c r="EB158" i="102"/>
  <c r="EA158" i="102"/>
  <c r="DZ158" i="102"/>
  <c r="DY158" i="102"/>
  <c r="EM157" i="102"/>
  <c r="EL157" i="102"/>
  <c r="EK157" i="102"/>
  <c r="EJ157" i="102"/>
  <c r="EI157" i="102"/>
  <c r="EH157" i="102"/>
  <c r="EG157" i="102"/>
  <c r="EF157" i="102"/>
  <c r="EE157" i="102"/>
  <c r="ED157" i="102"/>
  <c r="EC157" i="102"/>
  <c r="EB157" i="102"/>
  <c r="EA157" i="102"/>
  <c r="DZ157" i="102"/>
  <c r="DY157" i="102"/>
  <c r="EM156" i="102"/>
  <c r="EL156" i="102"/>
  <c r="EK156" i="102"/>
  <c r="EJ156" i="102"/>
  <c r="EI156" i="102"/>
  <c r="EH156" i="102"/>
  <c r="EG156" i="102"/>
  <c r="EF156" i="102"/>
  <c r="EE156" i="102"/>
  <c r="ED156" i="102"/>
  <c r="EC156" i="102"/>
  <c r="EB156" i="102"/>
  <c r="EA156" i="102"/>
  <c r="DZ156" i="102"/>
  <c r="DY156" i="102"/>
  <c r="EM155" i="102"/>
  <c r="EL155" i="102"/>
  <c r="EK155" i="102"/>
  <c r="EJ155" i="102"/>
  <c r="EI155" i="102"/>
  <c r="EH155" i="102"/>
  <c r="EG155" i="102"/>
  <c r="EF155" i="102"/>
  <c r="EE155" i="102"/>
  <c r="ED155" i="102"/>
  <c r="EC155" i="102"/>
  <c r="EB155" i="102"/>
  <c r="EA155" i="102"/>
  <c r="DZ155" i="102"/>
  <c r="DY155" i="102"/>
  <c r="EM154" i="102"/>
  <c r="EL154" i="102"/>
  <c r="EK154" i="102"/>
  <c r="EJ154" i="102"/>
  <c r="EI154" i="102"/>
  <c r="EH154" i="102"/>
  <c r="EG154" i="102"/>
  <c r="EF154" i="102"/>
  <c r="EE154" i="102"/>
  <c r="ED154" i="102"/>
  <c r="EC154" i="102"/>
  <c r="EB154" i="102"/>
  <c r="EA154" i="102"/>
  <c r="DZ154" i="102"/>
  <c r="DY154" i="102"/>
  <c r="EM153" i="102"/>
  <c r="EL153" i="102"/>
  <c r="EK153" i="102"/>
  <c r="EJ153" i="102"/>
  <c r="EI153" i="102"/>
  <c r="EH153" i="102"/>
  <c r="EG153" i="102"/>
  <c r="EF153" i="102"/>
  <c r="EE153" i="102"/>
  <c r="ED153" i="102"/>
  <c r="EC153" i="102"/>
  <c r="EB153" i="102"/>
  <c r="EA153" i="102"/>
  <c r="DZ153" i="102"/>
  <c r="DY153" i="102"/>
  <c r="EM152" i="102"/>
  <c r="EL152" i="102"/>
  <c r="EK152" i="102"/>
  <c r="EJ152" i="102"/>
  <c r="EI152" i="102"/>
  <c r="EH152" i="102"/>
  <c r="EG152" i="102"/>
  <c r="EF152" i="102"/>
  <c r="EE152" i="102"/>
  <c r="ED152" i="102"/>
  <c r="EC152" i="102"/>
  <c r="EB152" i="102"/>
  <c r="EA152" i="102"/>
  <c r="DZ152" i="102"/>
  <c r="DY152" i="102"/>
  <c r="EM151" i="102"/>
  <c r="EL151" i="102"/>
  <c r="EK151" i="102"/>
  <c r="EJ151" i="102"/>
  <c r="EI151" i="102"/>
  <c r="EH151" i="102"/>
  <c r="EG151" i="102"/>
  <c r="EF151" i="102"/>
  <c r="EE151" i="102"/>
  <c r="ED151" i="102"/>
  <c r="EC151" i="102"/>
  <c r="EB151" i="102"/>
  <c r="EA151" i="102"/>
  <c r="DZ151" i="102"/>
  <c r="DY151" i="102"/>
  <c r="EM150" i="102"/>
  <c r="EL150" i="102"/>
  <c r="EK150" i="102"/>
  <c r="EJ150" i="102"/>
  <c r="EI150" i="102"/>
  <c r="EH150" i="102"/>
  <c r="EG150" i="102"/>
  <c r="EF150" i="102"/>
  <c r="EE150" i="102"/>
  <c r="ED150" i="102"/>
  <c r="EC150" i="102"/>
  <c r="EB150" i="102"/>
  <c r="EA150" i="102"/>
  <c r="DZ150" i="102"/>
  <c r="DY150" i="102"/>
  <c r="EM149" i="102"/>
  <c r="EL149" i="102"/>
  <c r="EK149" i="102"/>
  <c r="EJ149" i="102"/>
  <c r="EI149" i="102"/>
  <c r="EH149" i="102"/>
  <c r="EG149" i="102"/>
  <c r="EF149" i="102"/>
  <c r="EE149" i="102"/>
  <c r="ED149" i="102"/>
  <c r="EC149" i="102"/>
  <c r="EB149" i="102"/>
  <c r="EA149" i="102"/>
  <c r="DZ149" i="102"/>
  <c r="DY149" i="102"/>
  <c r="EM148" i="102"/>
  <c r="EL148" i="102"/>
  <c r="EK148" i="102"/>
  <c r="EJ148" i="102"/>
  <c r="EI148" i="102"/>
  <c r="EH148" i="102"/>
  <c r="EG148" i="102"/>
  <c r="EF148" i="102"/>
  <c r="EE148" i="102"/>
  <c r="ED148" i="102"/>
  <c r="EC148" i="102"/>
  <c r="EB148" i="102"/>
  <c r="EA148" i="102"/>
  <c r="DZ148" i="102"/>
  <c r="DY148" i="102"/>
  <c r="EM147" i="102"/>
  <c r="EL147" i="102"/>
  <c r="EK147" i="102"/>
  <c r="EJ147" i="102"/>
  <c r="EI147" i="102"/>
  <c r="EH147" i="102"/>
  <c r="EG147" i="102"/>
  <c r="EF147" i="102"/>
  <c r="EE147" i="102"/>
  <c r="ED147" i="102"/>
  <c r="EC147" i="102"/>
  <c r="EB147" i="102"/>
  <c r="EA147" i="102"/>
  <c r="DZ147" i="102"/>
  <c r="DY147" i="102"/>
  <c r="EM146" i="102"/>
  <c r="EL146" i="102"/>
  <c r="EK146" i="102"/>
  <c r="EJ146" i="102"/>
  <c r="EI146" i="102"/>
  <c r="EH146" i="102"/>
  <c r="EG146" i="102"/>
  <c r="EF146" i="102"/>
  <c r="EE146" i="102"/>
  <c r="ED146" i="102"/>
  <c r="EC146" i="102"/>
  <c r="EB146" i="102"/>
  <c r="EA146" i="102"/>
  <c r="DZ146" i="102"/>
  <c r="DY146" i="102"/>
  <c r="EM145" i="102"/>
  <c r="EL145" i="102"/>
  <c r="EK145" i="102"/>
  <c r="EJ145" i="102"/>
  <c r="EI145" i="102"/>
  <c r="EH145" i="102"/>
  <c r="EG145" i="102"/>
  <c r="EF145" i="102"/>
  <c r="EE145" i="102"/>
  <c r="ED145" i="102"/>
  <c r="EC145" i="102"/>
  <c r="EB145" i="102"/>
  <c r="EA145" i="102"/>
  <c r="DZ145" i="102"/>
  <c r="DY145" i="102"/>
  <c r="EM144" i="102"/>
  <c r="EL144" i="102"/>
  <c r="EK144" i="102"/>
  <c r="EJ144" i="102"/>
  <c r="EI144" i="102"/>
  <c r="EH144" i="102"/>
  <c r="EG144" i="102"/>
  <c r="EF144" i="102"/>
  <c r="EE144" i="102"/>
  <c r="ED144" i="102"/>
  <c r="EC144" i="102"/>
  <c r="EB144" i="102"/>
  <c r="EA144" i="102"/>
  <c r="DZ144" i="102"/>
  <c r="DY144" i="102"/>
  <c r="EM143" i="102"/>
  <c r="EL143" i="102"/>
  <c r="EK143" i="102"/>
  <c r="EJ143" i="102"/>
  <c r="EI143" i="102"/>
  <c r="EH143" i="102"/>
  <c r="EG143" i="102"/>
  <c r="EF143" i="102"/>
  <c r="EE143" i="102"/>
  <c r="ED143" i="102"/>
  <c r="EC143" i="102"/>
  <c r="EB143" i="102"/>
  <c r="EA143" i="102"/>
  <c r="DZ143" i="102"/>
  <c r="DY143" i="102"/>
  <c r="EM142" i="102"/>
  <c r="EL142" i="102"/>
  <c r="EK142" i="102"/>
  <c r="EJ142" i="102"/>
  <c r="EI142" i="102"/>
  <c r="EH142" i="102"/>
  <c r="EG142" i="102"/>
  <c r="EF142" i="102"/>
  <c r="EE142" i="102"/>
  <c r="ED142" i="102"/>
  <c r="EC142" i="102"/>
  <c r="EB142" i="102"/>
  <c r="EA142" i="102"/>
  <c r="DZ142" i="102"/>
  <c r="DY142" i="102"/>
  <c r="EM141" i="102"/>
  <c r="EL141" i="102"/>
  <c r="EK141" i="102"/>
  <c r="EJ141" i="102"/>
  <c r="EI141" i="102"/>
  <c r="EH141" i="102"/>
  <c r="EG141" i="102"/>
  <c r="EF141" i="102"/>
  <c r="EE141" i="102"/>
  <c r="ED141" i="102"/>
  <c r="EC141" i="102"/>
  <c r="EB141" i="102"/>
  <c r="EA141" i="102"/>
  <c r="DZ141" i="102"/>
  <c r="DY141" i="102"/>
  <c r="EM140" i="102"/>
  <c r="EL140" i="102"/>
  <c r="EK140" i="102"/>
  <c r="EJ140" i="102"/>
  <c r="EI140" i="102"/>
  <c r="EH140" i="102"/>
  <c r="EG140" i="102"/>
  <c r="EF140" i="102"/>
  <c r="EE140" i="102"/>
  <c r="ED140" i="102"/>
  <c r="EC140" i="102"/>
  <c r="EB140" i="102"/>
  <c r="EA140" i="102"/>
  <c r="DZ140" i="102"/>
  <c r="DY140" i="102"/>
  <c r="EM139" i="102"/>
  <c r="EL139" i="102"/>
  <c r="EK139" i="102"/>
  <c r="EJ139" i="102"/>
  <c r="EI139" i="102"/>
  <c r="EH139" i="102"/>
  <c r="EG139" i="102"/>
  <c r="EF139" i="102"/>
  <c r="EE139" i="102"/>
  <c r="ED139" i="102"/>
  <c r="EC139" i="102"/>
  <c r="EB139" i="102"/>
  <c r="EA139" i="102"/>
  <c r="DZ139" i="102"/>
  <c r="DY139" i="102"/>
  <c r="EM138" i="102"/>
  <c r="EL138" i="102"/>
  <c r="EK138" i="102"/>
  <c r="EJ138" i="102"/>
  <c r="EI138" i="102"/>
  <c r="EH138" i="102"/>
  <c r="EG138" i="102"/>
  <c r="EF138" i="102"/>
  <c r="EE138" i="102"/>
  <c r="ED138" i="102"/>
  <c r="EC138" i="102"/>
  <c r="EB138" i="102"/>
  <c r="EA138" i="102"/>
  <c r="DZ138" i="102"/>
  <c r="DY138" i="102"/>
  <c r="EM137" i="102"/>
  <c r="EL137" i="102"/>
  <c r="EK137" i="102"/>
  <c r="EJ137" i="102"/>
  <c r="EI137" i="102"/>
  <c r="EH137" i="102"/>
  <c r="EG137" i="102"/>
  <c r="EF137" i="102"/>
  <c r="EE137" i="102"/>
  <c r="ED137" i="102"/>
  <c r="EC137" i="102"/>
  <c r="EB137" i="102"/>
  <c r="EA137" i="102"/>
  <c r="DZ137" i="102"/>
  <c r="DY137" i="102"/>
  <c r="EM136" i="102"/>
  <c r="EL136" i="102"/>
  <c r="EK136" i="102"/>
  <c r="EJ136" i="102"/>
  <c r="EI136" i="102"/>
  <c r="EH136" i="102"/>
  <c r="EG136" i="102"/>
  <c r="EF136" i="102"/>
  <c r="EE136" i="102"/>
  <c r="ED136" i="102"/>
  <c r="EC136" i="102"/>
  <c r="EB136" i="102"/>
  <c r="EA136" i="102"/>
  <c r="DZ136" i="102"/>
  <c r="DY136" i="102"/>
  <c r="EM135" i="102"/>
  <c r="EL135" i="102"/>
  <c r="EK135" i="102"/>
  <c r="EJ135" i="102"/>
  <c r="EI135" i="102"/>
  <c r="EH135" i="102"/>
  <c r="EG135" i="102"/>
  <c r="EF135" i="102"/>
  <c r="EE135" i="102"/>
  <c r="ED135" i="102"/>
  <c r="EC135" i="102"/>
  <c r="EB135" i="102"/>
  <c r="EA135" i="102"/>
  <c r="DZ135" i="102"/>
  <c r="DY135" i="102"/>
  <c r="EM134" i="102"/>
  <c r="EL134" i="102"/>
  <c r="EK134" i="102"/>
  <c r="EJ134" i="102"/>
  <c r="EI134" i="102"/>
  <c r="EH134" i="102"/>
  <c r="EG134" i="102"/>
  <c r="EF134" i="102"/>
  <c r="EE134" i="102"/>
  <c r="ED134" i="102"/>
  <c r="EC134" i="102"/>
  <c r="EB134" i="102"/>
  <c r="EA134" i="102"/>
  <c r="DZ134" i="102"/>
  <c r="DY134" i="102"/>
  <c r="EM133" i="102"/>
  <c r="EL133" i="102"/>
  <c r="EK133" i="102"/>
  <c r="EJ133" i="102"/>
  <c r="EI133" i="102"/>
  <c r="EH133" i="102"/>
  <c r="EG133" i="102"/>
  <c r="EF133" i="102"/>
  <c r="EE133" i="102"/>
  <c r="ED133" i="102"/>
  <c r="EC133" i="102"/>
  <c r="EB133" i="102"/>
  <c r="EA133" i="102"/>
  <c r="DZ133" i="102"/>
  <c r="DY133" i="102"/>
  <c r="EM132" i="102"/>
  <c r="EL132" i="102"/>
  <c r="EK132" i="102"/>
  <c r="EJ132" i="102"/>
  <c r="EI132" i="102"/>
  <c r="EH132" i="102"/>
  <c r="EG132" i="102"/>
  <c r="EF132" i="102"/>
  <c r="EE132" i="102"/>
  <c r="ED132" i="102"/>
  <c r="EC132" i="102"/>
  <c r="EB132" i="102"/>
  <c r="EA132" i="102"/>
  <c r="DZ132" i="102"/>
  <c r="DY132" i="102"/>
  <c r="EM131" i="102"/>
  <c r="EL131" i="102"/>
  <c r="EK131" i="102"/>
  <c r="EJ131" i="102"/>
  <c r="EI131" i="102"/>
  <c r="EH131" i="102"/>
  <c r="EG131" i="102"/>
  <c r="EF131" i="102"/>
  <c r="EE131" i="102"/>
  <c r="ED131" i="102"/>
  <c r="EC131" i="102"/>
  <c r="EB131" i="102"/>
  <c r="EA131" i="102"/>
  <c r="DZ131" i="102"/>
  <c r="DY131" i="102"/>
  <c r="EM130" i="102"/>
  <c r="EL130" i="102"/>
  <c r="EK130" i="102"/>
  <c r="EJ130" i="102"/>
  <c r="EI130" i="102"/>
  <c r="EH130" i="102"/>
  <c r="EG130" i="102"/>
  <c r="EF130" i="102"/>
  <c r="EE130" i="102"/>
  <c r="ED130" i="102"/>
  <c r="EC130" i="102"/>
  <c r="EB130" i="102"/>
  <c r="EA130" i="102"/>
  <c r="DZ130" i="102"/>
  <c r="DY130" i="102"/>
  <c r="EM129" i="102"/>
  <c r="EL129" i="102"/>
  <c r="EK129" i="102"/>
  <c r="EJ129" i="102"/>
  <c r="EI129" i="102"/>
  <c r="EH129" i="102"/>
  <c r="EG129" i="102"/>
  <c r="EF129" i="102"/>
  <c r="EE129" i="102"/>
  <c r="ED129" i="102"/>
  <c r="EC129" i="102"/>
  <c r="EB129" i="102"/>
  <c r="EA129" i="102"/>
  <c r="DZ129" i="102"/>
  <c r="DY129" i="102"/>
  <c r="EM128" i="102"/>
  <c r="EL128" i="102"/>
  <c r="EK128" i="102"/>
  <c r="EJ128" i="102"/>
  <c r="EI128" i="102"/>
  <c r="EH128" i="102"/>
  <c r="EG128" i="102"/>
  <c r="EF128" i="102"/>
  <c r="EE128" i="102"/>
  <c r="ED128" i="102"/>
  <c r="EC128" i="102"/>
  <c r="EB128" i="102"/>
  <c r="EA128" i="102"/>
  <c r="DZ128" i="102"/>
  <c r="DY128" i="102"/>
  <c r="EM127" i="102"/>
  <c r="EL127" i="102"/>
  <c r="EK127" i="102"/>
  <c r="EJ127" i="102"/>
  <c r="EI127" i="102"/>
  <c r="EH127" i="102"/>
  <c r="EG127" i="102"/>
  <c r="EF127" i="102"/>
  <c r="EE127" i="102"/>
  <c r="ED127" i="102"/>
  <c r="EC127" i="102"/>
  <c r="EB127" i="102"/>
  <c r="EA127" i="102"/>
  <c r="DZ127" i="102"/>
  <c r="DY127" i="102"/>
  <c r="EM126" i="102"/>
  <c r="EL126" i="102"/>
  <c r="EK126" i="102"/>
  <c r="EJ126" i="102"/>
  <c r="EI126" i="102"/>
  <c r="EH126" i="102"/>
  <c r="EG126" i="102"/>
  <c r="EF126" i="102"/>
  <c r="EE126" i="102"/>
  <c r="ED126" i="102"/>
  <c r="EC126" i="102"/>
  <c r="EB126" i="102"/>
  <c r="EA126" i="102"/>
  <c r="DZ126" i="102"/>
  <c r="DY126" i="102"/>
  <c r="EM125" i="102"/>
  <c r="EL125" i="102"/>
  <c r="EK125" i="102"/>
  <c r="EJ125" i="102"/>
  <c r="EI125" i="102"/>
  <c r="EH125" i="102"/>
  <c r="EG125" i="102"/>
  <c r="EF125" i="102"/>
  <c r="EE125" i="102"/>
  <c r="ED125" i="102"/>
  <c r="EC125" i="102"/>
  <c r="EB125" i="102"/>
  <c r="EA125" i="102"/>
  <c r="DZ125" i="102"/>
  <c r="DY125" i="102"/>
  <c r="EM124" i="102"/>
  <c r="EL124" i="102"/>
  <c r="EK124" i="102"/>
  <c r="EJ124" i="102"/>
  <c r="EI124" i="102"/>
  <c r="EH124" i="102"/>
  <c r="EG124" i="102"/>
  <c r="EF124" i="102"/>
  <c r="EE124" i="102"/>
  <c r="ED124" i="102"/>
  <c r="EC124" i="102"/>
  <c r="EB124" i="102"/>
  <c r="EA124" i="102"/>
  <c r="DZ124" i="102"/>
  <c r="DY124" i="102"/>
  <c r="EM123" i="102"/>
  <c r="EL123" i="102"/>
  <c r="EK123" i="102"/>
  <c r="EJ123" i="102"/>
  <c r="EI123" i="102"/>
  <c r="EH123" i="102"/>
  <c r="EG123" i="102"/>
  <c r="EF123" i="102"/>
  <c r="EE123" i="102"/>
  <c r="ED123" i="102"/>
  <c r="EC123" i="102"/>
  <c r="EB123" i="102"/>
  <c r="EA123" i="102"/>
  <c r="DZ123" i="102"/>
  <c r="DY123" i="102"/>
  <c r="EM122" i="102"/>
  <c r="EL122" i="102"/>
  <c r="EK122" i="102"/>
  <c r="EJ122" i="102"/>
  <c r="EI122" i="102"/>
  <c r="EH122" i="102"/>
  <c r="EG122" i="102"/>
  <c r="EF122" i="102"/>
  <c r="EE122" i="102"/>
  <c r="ED122" i="102"/>
  <c r="EC122" i="102"/>
  <c r="EB122" i="102"/>
  <c r="EA122" i="102"/>
  <c r="DZ122" i="102"/>
  <c r="DY122" i="102"/>
  <c r="EM121" i="102"/>
  <c r="EL121" i="102"/>
  <c r="EK121" i="102"/>
  <c r="EJ121" i="102"/>
  <c r="EI121" i="102"/>
  <c r="EH121" i="102"/>
  <c r="EG121" i="102"/>
  <c r="EF121" i="102"/>
  <c r="EE121" i="102"/>
  <c r="ED121" i="102"/>
  <c r="EC121" i="102"/>
  <c r="EB121" i="102"/>
  <c r="EA121" i="102"/>
  <c r="DZ121" i="102"/>
  <c r="DY121" i="102"/>
  <c r="EM120" i="102"/>
  <c r="EL120" i="102"/>
  <c r="EK120" i="102"/>
  <c r="EJ120" i="102"/>
  <c r="EI120" i="102"/>
  <c r="EH120" i="102"/>
  <c r="EG120" i="102"/>
  <c r="EF120" i="102"/>
  <c r="EE120" i="102"/>
  <c r="ED120" i="102"/>
  <c r="EC120" i="102"/>
  <c r="EB120" i="102"/>
  <c r="EA120" i="102"/>
  <c r="DZ120" i="102"/>
  <c r="DY120" i="102"/>
  <c r="EM119" i="102"/>
  <c r="EL119" i="102"/>
  <c r="EK119" i="102"/>
  <c r="EJ119" i="102"/>
  <c r="EI119" i="102"/>
  <c r="EH119" i="102"/>
  <c r="EG119" i="102"/>
  <c r="EF119" i="102"/>
  <c r="EE119" i="102"/>
  <c r="ED119" i="102"/>
  <c r="EC119" i="102"/>
  <c r="EB119" i="102"/>
  <c r="EA119" i="102"/>
  <c r="DZ119" i="102"/>
  <c r="DY119" i="102"/>
  <c r="EM118" i="102"/>
  <c r="EL118" i="102"/>
  <c r="EK118" i="102"/>
  <c r="EJ118" i="102"/>
  <c r="EI118" i="102"/>
  <c r="EH118" i="102"/>
  <c r="EG118" i="102"/>
  <c r="EF118" i="102"/>
  <c r="EE118" i="102"/>
  <c r="ED118" i="102"/>
  <c r="EC118" i="102"/>
  <c r="EB118" i="102"/>
  <c r="EA118" i="102"/>
  <c r="DZ118" i="102"/>
  <c r="DY118" i="102"/>
  <c r="EM117" i="102"/>
  <c r="EL117" i="102"/>
  <c r="EK117" i="102"/>
  <c r="EJ117" i="102"/>
  <c r="EI117" i="102"/>
  <c r="EH117" i="102"/>
  <c r="EG117" i="102"/>
  <c r="EF117" i="102"/>
  <c r="EE117" i="102"/>
  <c r="ED117" i="102"/>
  <c r="EC117" i="102"/>
  <c r="EB117" i="102"/>
  <c r="EA117" i="102"/>
  <c r="DZ117" i="102"/>
  <c r="DY117" i="102"/>
  <c r="EM116" i="102"/>
  <c r="EL116" i="102"/>
  <c r="EK116" i="102"/>
  <c r="EJ116" i="102"/>
  <c r="EI116" i="102"/>
  <c r="EH116" i="102"/>
  <c r="EG116" i="102"/>
  <c r="EF116" i="102"/>
  <c r="EE116" i="102"/>
  <c r="ED116" i="102"/>
  <c r="EC116" i="102"/>
  <c r="EB116" i="102"/>
  <c r="EA116" i="102"/>
  <c r="DZ116" i="102"/>
  <c r="DY116" i="102"/>
  <c r="EM115" i="102"/>
  <c r="EL115" i="102"/>
  <c r="EK115" i="102"/>
  <c r="EJ115" i="102"/>
  <c r="EI115" i="102"/>
  <c r="EH115" i="102"/>
  <c r="EG115" i="102"/>
  <c r="EF115" i="102"/>
  <c r="EE115" i="102"/>
  <c r="ED115" i="102"/>
  <c r="EC115" i="102"/>
  <c r="EB115" i="102"/>
  <c r="EA115" i="102"/>
  <c r="DZ115" i="102"/>
  <c r="DY115" i="102"/>
  <c r="EM114" i="102"/>
  <c r="EL114" i="102"/>
  <c r="EK114" i="102"/>
  <c r="EJ114" i="102"/>
  <c r="EI114" i="102"/>
  <c r="EH114" i="102"/>
  <c r="EG114" i="102"/>
  <c r="EF114" i="102"/>
  <c r="EE114" i="102"/>
  <c r="ED114" i="102"/>
  <c r="EC114" i="102"/>
  <c r="EB114" i="102"/>
  <c r="EA114" i="102"/>
  <c r="DZ114" i="102"/>
  <c r="DY114" i="102"/>
  <c r="EM113" i="102"/>
  <c r="EL113" i="102"/>
  <c r="EK113" i="102"/>
  <c r="EJ113" i="102"/>
  <c r="EI113" i="102"/>
  <c r="EH113" i="102"/>
  <c r="EG113" i="102"/>
  <c r="EF113" i="102"/>
  <c r="EE113" i="102"/>
  <c r="ED113" i="102"/>
  <c r="EC113" i="102"/>
  <c r="EB113" i="102"/>
  <c r="EA113" i="102"/>
  <c r="DZ113" i="102"/>
  <c r="DY113" i="102"/>
  <c r="EM112" i="102"/>
  <c r="EL112" i="102"/>
  <c r="EK112" i="102"/>
  <c r="EJ112" i="102"/>
  <c r="EI112" i="102"/>
  <c r="EH112" i="102"/>
  <c r="EG112" i="102"/>
  <c r="EF112" i="102"/>
  <c r="EE112" i="102"/>
  <c r="ED112" i="102"/>
  <c r="EC112" i="102"/>
  <c r="EB112" i="102"/>
  <c r="EA112" i="102"/>
  <c r="DZ112" i="102"/>
  <c r="DY112" i="102"/>
  <c r="EM111" i="102"/>
  <c r="EL111" i="102"/>
  <c r="EK111" i="102"/>
  <c r="EJ111" i="102"/>
  <c r="EI111" i="102"/>
  <c r="EH111" i="102"/>
  <c r="EG111" i="102"/>
  <c r="EF111" i="102"/>
  <c r="EE111" i="102"/>
  <c r="ED111" i="102"/>
  <c r="EC111" i="102"/>
  <c r="EB111" i="102"/>
  <c r="EA111" i="102"/>
  <c r="DZ111" i="102"/>
  <c r="DY111" i="102"/>
  <c r="EM110" i="102"/>
  <c r="EL110" i="102"/>
  <c r="EK110" i="102"/>
  <c r="EJ110" i="102"/>
  <c r="EI110" i="102"/>
  <c r="EH110" i="102"/>
  <c r="EG110" i="102"/>
  <c r="EF110" i="102"/>
  <c r="EE110" i="102"/>
  <c r="ED110" i="102"/>
  <c r="EC110" i="102"/>
  <c r="EB110" i="102"/>
  <c r="EA110" i="102"/>
  <c r="DZ110" i="102"/>
  <c r="DY110" i="102"/>
  <c r="EM109" i="102"/>
  <c r="EL109" i="102"/>
  <c r="EK109" i="102"/>
  <c r="EJ109" i="102"/>
  <c r="EI109" i="102"/>
  <c r="EH109" i="102"/>
  <c r="EG109" i="102"/>
  <c r="EF109" i="102"/>
  <c r="EE109" i="102"/>
  <c r="ED109" i="102"/>
  <c r="EC109" i="102"/>
  <c r="EB109" i="102"/>
  <c r="EA109" i="102"/>
  <c r="DZ109" i="102"/>
  <c r="DY109" i="102"/>
  <c r="EM108" i="102"/>
  <c r="EL108" i="102"/>
  <c r="EK108" i="102"/>
  <c r="EJ108" i="102"/>
  <c r="EI108" i="102"/>
  <c r="EH108" i="102"/>
  <c r="EG108" i="102"/>
  <c r="EF108" i="102"/>
  <c r="EE108" i="102"/>
  <c r="ED108" i="102"/>
  <c r="EC108" i="102"/>
  <c r="EB108" i="102"/>
  <c r="EA108" i="102"/>
  <c r="DZ108" i="102"/>
  <c r="DY108" i="102"/>
  <c r="EM107" i="102"/>
  <c r="EL107" i="102"/>
  <c r="EK107" i="102"/>
  <c r="EJ107" i="102"/>
  <c r="EI107" i="102"/>
  <c r="EH107" i="102"/>
  <c r="EG107" i="102"/>
  <c r="EF107" i="102"/>
  <c r="EE107" i="102"/>
  <c r="ED107" i="102"/>
  <c r="EC107" i="102"/>
  <c r="EB107" i="102"/>
  <c r="EA107" i="102"/>
  <c r="DZ107" i="102"/>
  <c r="DY107" i="102"/>
  <c r="EM106" i="102"/>
  <c r="EL106" i="102"/>
  <c r="EK106" i="102"/>
  <c r="EJ106" i="102"/>
  <c r="EI106" i="102"/>
  <c r="EH106" i="102"/>
  <c r="EG106" i="102"/>
  <c r="EF106" i="102"/>
  <c r="EE106" i="102"/>
  <c r="ED106" i="102"/>
  <c r="EC106" i="102"/>
  <c r="EB106" i="102"/>
  <c r="EA106" i="102"/>
  <c r="DZ106" i="102"/>
  <c r="DY106" i="102"/>
  <c r="EM105" i="102"/>
  <c r="EL105" i="102"/>
  <c r="EK105" i="102"/>
  <c r="EJ105" i="102"/>
  <c r="EI105" i="102"/>
  <c r="EH105" i="102"/>
  <c r="EG105" i="102"/>
  <c r="EF105" i="102"/>
  <c r="EE105" i="102"/>
  <c r="ED105" i="102"/>
  <c r="EC105" i="102"/>
  <c r="EB105" i="102"/>
  <c r="EA105" i="102"/>
  <c r="DZ105" i="102"/>
  <c r="DY105" i="102"/>
  <c r="EM104" i="102"/>
  <c r="EL104" i="102"/>
  <c r="EK104" i="102"/>
  <c r="EJ104" i="102"/>
  <c r="EI104" i="102"/>
  <c r="EH104" i="102"/>
  <c r="EG104" i="102"/>
  <c r="EF104" i="102"/>
  <c r="EE104" i="102"/>
  <c r="ED104" i="102"/>
  <c r="EC104" i="102"/>
  <c r="EB104" i="102"/>
  <c r="EA104" i="102"/>
  <c r="DZ104" i="102"/>
  <c r="DY104" i="102"/>
  <c r="EM103" i="102"/>
  <c r="EL103" i="102"/>
  <c r="EK103" i="102"/>
  <c r="EJ103" i="102"/>
  <c r="EI103" i="102"/>
  <c r="EH103" i="102"/>
  <c r="EG103" i="102"/>
  <c r="EF103" i="102"/>
  <c r="EE103" i="102"/>
  <c r="ED103" i="102"/>
  <c r="EC103" i="102"/>
  <c r="EB103" i="102"/>
  <c r="EA103" i="102"/>
  <c r="DZ103" i="102"/>
  <c r="DY103" i="102"/>
  <c r="EM102" i="102"/>
  <c r="EL102" i="102"/>
  <c r="EK102" i="102"/>
  <c r="EJ102" i="102"/>
  <c r="EI102" i="102"/>
  <c r="EH102" i="102"/>
  <c r="EG102" i="102"/>
  <c r="EF102" i="102"/>
  <c r="EE102" i="102"/>
  <c r="ED102" i="102"/>
  <c r="EC102" i="102"/>
  <c r="EB102" i="102"/>
  <c r="EA102" i="102"/>
  <c r="DZ102" i="102"/>
  <c r="DY102" i="102"/>
  <c r="EM101" i="102"/>
  <c r="EL101" i="102"/>
  <c r="EK101" i="102"/>
  <c r="EJ101" i="102"/>
  <c r="EI101" i="102"/>
  <c r="EH101" i="102"/>
  <c r="EG101" i="102"/>
  <c r="EF101" i="102"/>
  <c r="EE101" i="102"/>
  <c r="ED101" i="102"/>
  <c r="EC101" i="102"/>
  <c r="EB101" i="102"/>
  <c r="EA101" i="102"/>
  <c r="DZ101" i="102"/>
  <c r="DY101" i="102"/>
  <c r="EM100" i="102"/>
  <c r="EL100" i="102"/>
  <c r="EK100" i="102"/>
  <c r="EJ100" i="102"/>
  <c r="EI100" i="102"/>
  <c r="EH100" i="102"/>
  <c r="EG100" i="102"/>
  <c r="EF100" i="102"/>
  <c r="EE100" i="102"/>
  <c r="ED100" i="102"/>
  <c r="EC100" i="102"/>
  <c r="EB100" i="102"/>
  <c r="EA100" i="102"/>
  <c r="DZ100" i="102"/>
  <c r="DY100" i="102"/>
  <c r="EM99" i="102"/>
  <c r="EL99" i="102"/>
  <c r="EK99" i="102"/>
  <c r="EJ99" i="102"/>
  <c r="EI99" i="102"/>
  <c r="EH99" i="102"/>
  <c r="EG99" i="102"/>
  <c r="EF99" i="102"/>
  <c r="EE99" i="102"/>
  <c r="ED99" i="102"/>
  <c r="EC99" i="102"/>
  <c r="EB99" i="102"/>
  <c r="EA99" i="102"/>
  <c r="DZ99" i="102"/>
  <c r="DY99" i="102"/>
  <c r="EM98" i="102"/>
  <c r="EL98" i="102"/>
  <c r="EK98" i="102"/>
  <c r="EJ98" i="102"/>
  <c r="EI98" i="102"/>
  <c r="EH98" i="102"/>
  <c r="EG98" i="102"/>
  <c r="EF98" i="102"/>
  <c r="EE98" i="102"/>
  <c r="ED98" i="102"/>
  <c r="EC98" i="102"/>
  <c r="EB98" i="102"/>
  <c r="EA98" i="102"/>
  <c r="DZ98" i="102"/>
  <c r="DY98" i="102"/>
  <c r="EM97" i="102"/>
  <c r="EL97" i="102"/>
  <c r="EK97" i="102"/>
  <c r="EJ97" i="102"/>
  <c r="EI97" i="102"/>
  <c r="EH97" i="102"/>
  <c r="EG97" i="102"/>
  <c r="EF97" i="102"/>
  <c r="EE97" i="102"/>
  <c r="ED97" i="102"/>
  <c r="EC97" i="102"/>
  <c r="EB97" i="102"/>
  <c r="EA97" i="102"/>
  <c r="DZ97" i="102"/>
  <c r="DY97" i="102"/>
  <c r="EM96" i="102"/>
  <c r="EL96" i="102"/>
  <c r="EK96" i="102"/>
  <c r="EJ96" i="102"/>
  <c r="EI96" i="102"/>
  <c r="EH96" i="102"/>
  <c r="EG96" i="102"/>
  <c r="EF96" i="102"/>
  <c r="EE96" i="102"/>
  <c r="ED96" i="102"/>
  <c r="EC96" i="102"/>
  <c r="EB96" i="102"/>
  <c r="EA96" i="102"/>
  <c r="DZ96" i="102"/>
  <c r="DY96" i="102"/>
  <c r="EM95" i="102"/>
  <c r="EL95" i="102"/>
  <c r="EK95" i="102"/>
  <c r="EJ95" i="102"/>
  <c r="EI95" i="102"/>
  <c r="EH95" i="102"/>
  <c r="EG95" i="102"/>
  <c r="EF95" i="102"/>
  <c r="EE95" i="102"/>
  <c r="ED95" i="102"/>
  <c r="EC95" i="102"/>
  <c r="EB95" i="102"/>
  <c r="EA95" i="102"/>
  <c r="DZ95" i="102"/>
  <c r="DY95" i="102"/>
  <c r="EM94" i="102"/>
  <c r="EL94" i="102"/>
  <c r="EK94" i="102"/>
  <c r="EJ94" i="102"/>
  <c r="EI94" i="102"/>
  <c r="EH94" i="102"/>
  <c r="EG94" i="102"/>
  <c r="EF94" i="102"/>
  <c r="EE94" i="102"/>
  <c r="ED94" i="102"/>
  <c r="EC94" i="102"/>
  <c r="EB94" i="102"/>
  <c r="EA94" i="102"/>
  <c r="DZ94" i="102"/>
  <c r="DY94" i="102"/>
  <c r="EM93" i="102"/>
  <c r="EL93" i="102"/>
  <c r="EK93" i="102"/>
  <c r="EJ93" i="102"/>
  <c r="EI93" i="102"/>
  <c r="EH93" i="102"/>
  <c r="EG93" i="102"/>
  <c r="EF93" i="102"/>
  <c r="EE93" i="102"/>
  <c r="ED93" i="102"/>
  <c r="EC93" i="102"/>
  <c r="EB93" i="102"/>
  <c r="EA93" i="102"/>
  <c r="DZ93" i="102"/>
  <c r="DY93" i="102"/>
  <c r="EM92" i="102"/>
  <c r="EL92" i="102"/>
  <c r="EK92" i="102"/>
  <c r="EJ92" i="102"/>
  <c r="EI92" i="102"/>
  <c r="EH92" i="102"/>
  <c r="EG92" i="102"/>
  <c r="EF92" i="102"/>
  <c r="EE92" i="102"/>
  <c r="ED92" i="102"/>
  <c r="EC92" i="102"/>
  <c r="EB92" i="102"/>
  <c r="EA92" i="102"/>
  <c r="DZ92" i="102"/>
  <c r="DY92" i="102"/>
  <c r="EM91" i="102"/>
  <c r="EL91" i="102"/>
  <c r="EK91" i="102"/>
  <c r="EJ91" i="102"/>
  <c r="EI91" i="102"/>
  <c r="EH91" i="102"/>
  <c r="EG91" i="102"/>
  <c r="EF91" i="102"/>
  <c r="EE91" i="102"/>
  <c r="ED91" i="102"/>
  <c r="EC91" i="102"/>
  <c r="EB91" i="102"/>
  <c r="EA91" i="102"/>
  <c r="DZ91" i="102"/>
  <c r="DY91" i="102"/>
  <c r="EM90" i="102"/>
  <c r="EL90" i="102"/>
  <c r="EK90" i="102"/>
  <c r="EJ90" i="102"/>
  <c r="EI90" i="102"/>
  <c r="EH90" i="102"/>
  <c r="EG90" i="102"/>
  <c r="EF90" i="102"/>
  <c r="EE90" i="102"/>
  <c r="ED90" i="102"/>
  <c r="EC90" i="102"/>
  <c r="EB90" i="102"/>
  <c r="EA90" i="102"/>
  <c r="DZ90" i="102"/>
  <c r="DY90" i="102"/>
  <c r="EM89" i="102"/>
  <c r="EL89" i="102"/>
  <c r="EK89" i="102"/>
  <c r="EJ89" i="102"/>
  <c r="EI89" i="102"/>
  <c r="EH89" i="102"/>
  <c r="EG89" i="102"/>
  <c r="EF89" i="102"/>
  <c r="EE89" i="102"/>
  <c r="ED89" i="102"/>
  <c r="EC89" i="102"/>
  <c r="EB89" i="102"/>
  <c r="EA89" i="102"/>
  <c r="DZ89" i="102"/>
  <c r="DY89" i="102"/>
  <c r="EM88" i="102"/>
  <c r="EL88" i="102"/>
  <c r="EK88" i="102"/>
  <c r="EJ88" i="102"/>
  <c r="EI88" i="102"/>
  <c r="EH88" i="102"/>
  <c r="EG88" i="102"/>
  <c r="EF88" i="102"/>
  <c r="EE88" i="102"/>
  <c r="ED88" i="102"/>
  <c r="EC88" i="102"/>
  <c r="EB88" i="102"/>
  <c r="EA88" i="102"/>
  <c r="DZ88" i="102"/>
  <c r="DY88" i="102"/>
  <c r="EM87" i="102"/>
  <c r="EL87" i="102"/>
  <c r="EK87" i="102"/>
  <c r="EJ87" i="102"/>
  <c r="EI87" i="102"/>
  <c r="EH87" i="102"/>
  <c r="EG87" i="102"/>
  <c r="EF87" i="102"/>
  <c r="EE87" i="102"/>
  <c r="ED87" i="102"/>
  <c r="EC87" i="102"/>
  <c r="EB87" i="102"/>
  <c r="EA87" i="102"/>
  <c r="DZ87" i="102"/>
  <c r="DY87" i="102"/>
  <c r="EM86" i="102"/>
  <c r="EL86" i="102"/>
  <c r="EK86" i="102"/>
  <c r="EJ86" i="102"/>
  <c r="EI86" i="102"/>
  <c r="EH86" i="102"/>
  <c r="EG86" i="102"/>
  <c r="EF86" i="102"/>
  <c r="EE86" i="102"/>
  <c r="ED86" i="102"/>
  <c r="EC86" i="102"/>
  <c r="EB86" i="102"/>
  <c r="EA86" i="102"/>
  <c r="DZ86" i="102"/>
  <c r="DY86" i="102"/>
  <c r="EM85" i="102"/>
  <c r="EL85" i="102"/>
  <c r="EK85" i="102"/>
  <c r="EJ85" i="102"/>
  <c r="EI85" i="102"/>
  <c r="EH85" i="102"/>
  <c r="EG85" i="102"/>
  <c r="EF85" i="102"/>
  <c r="EE85" i="102"/>
  <c r="ED85" i="102"/>
  <c r="EC85" i="102"/>
  <c r="EB85" i="102"/>
  <c r="EA85" i="102"/>
  <c r="DZ85" i="102"/>
  <c r="DY85" i="102"/>
  <c r="EM84" i="102"/>
  <c r="EL84" i="102"/>
  <c r="EK84" i="102"/>
  <c r="EJ84" i="102"/>
  <c r="EI84" i="102"/>
  <c r="EH84" i="102"/>
  <c r="EG84" i="102"/>
  <c r="EF84" i="102"/>
  <c r="EE84" i="102"/>
  <c r="ED84" i="102"/>
  <c r="EC84" i="102"/>
  <c r="EB84" i="102"/>
  <c r="EA84" i="102"/>
  <c r="DZ84" i="102"/>
  <c r="DY84" i="102"/>
  <c r="EM83" i="102"/>
  <c r="EL83" i="102"/>
  <c r="EK83" i="102"/>
  <c r="EJ83" i="102"/>
  <c r="EI83" i="102"/>
  <c r="EH83" i="102"/>
  <c r="EG83" i="102"/>
  <c r="EF83" i="102"/>
  <c r="EE83" i="102"/>
  <c r="ED83" i="102"/>
  <c r="EC83" i="102"/>
  <c r="EB83" i="102"/>
  <c r="EA83" i="102"/>
  <c r="DZ83" i="102"/>
  <c r="DY83" i="102"/>
  <c r="EM82" i="102"/>
  <c r="EL82" i="102"/>
  <c r="EK82" i="102"/>
  <c r="EJ82" i="102"/>
  <c r="EI82" i="102"/>
  <c r="EH82" i="102"/>
  <c r="EG82" i="102"/>
  <c r="EF82" i="102"/>
  <c r="EE82" i="102"/>
  <c r="ED82" i="102"/>
  <c r="EC82" i="102"/>
  <c r="EB82" i="102"/>
  <c r="EA82" i="102"/>
  <c r="DZ82" i="102"/>
  <c r="DY82" i="102"/>
  <c r="EM81" i="102"/>
  <c r="EL81" i="102"/>
  <c r="EK81" i="102"/>
  <c r="EJ81" i="102"/>
  <c r="EI81" i="102"/>
  <c r="EH81" i="102"/>
  <c r="EG81" i="102"/>
  <c r="EF81" i="102"/>
  <c r="EE81" i="102"/>
  <c r="ED81" i="102"/>
  <c r="EC81" i="102"/>
  <c r="EB81" i="102"/>
  <c r="EA81" i="102"/>
  <c r="DZ81" i="102"/>
  <c r="DY81" i="102"/>
  <c r="EM80" i="102"/>
  <c r="EL80" i="102"/>
  <c r="EK80" i="102"/>
  <c r="EJ80" i="102"/>
  <c r="EI80" i="102"/>
  <c r="EH80" i="102"/>
  <c r="EG80" i="102"/>
  <c r="EF80" i="102"/>
  <c r="EE80" i="102"/>
  <c r="ED80" i="102"/>
  <c r="EC80" i="102"/>
  <c r="EB80" i="102"/>
  <c r="EA80" i="102"/>
  <c r="DZ80" i="102"/>
  <c r="DY80" i="102"/>
  <c r="EM79" i="102"/>
  <c r="EL79" i="102"/>
  <c r="EK79" i="102"/>
  <c r="EJ79" i="102"/>
  <c r="EI79" i="102"/>
  <c r="EH79" i="102"/>
  <c r="EG79" i="102"/>
  <c r="EF79" i="102"/>
  <c r="EE79" i="102"/>
  <c r="ED79" i="102"/>
  <c r="EC79" i="102"/>
  <c r="EB79" i="102"/>
  <c r="EA79" i="102"/>
  <c r="DZ79" i="102"/>
  <c r="DY79" i="102"/>
  <c r="EM78" i="102"/>
  <c r="EL78" i="102"/>
  <c r="EK78" i="102"/>
  <c r="EJ78" i="102"/>
  <c r="EI78" i="102"/>
  <c r="EH78" i="102"/>
  <c r="EG78" i="102"/>
  <c r="EF78" i="102"/>
  <c r="EE78" i="102"/>
  <c r="ED78" i="102"/>
  <c r="EC78" i="102"/>
  <c r="EB78" i="102"/>
  <c r="EA78" i="102"/>
  <c r="DZ78" i="102"/>
  <c r="DY78" i="102"/>
  <c r="EM77" i="102"/>
  <c r="EL77" i="102"/>
  <c r="EK77" i="102"/>
  <c r="EJ77" i="102"/>
  <c r="EI77" i="102"/>
  <c r="EH77" i="102"/>
  <c r="EG77" i="102"/>
  <c r="EF77" i="102"/>
  <c r="EE77" i="102"/>
  <c r="ED77" i="102"/>
  <c r="EC77" i="102"/>
  <c r="EB77" i="102"/>
  <c r="EA77" i="102"/>
  <c r="DZ77" i="102"/>
  <c r="DY77" i="102"/>
  <c r="EM76" i="102"/>
  <c r="EL76" i="102"/>
  <c r="EK76" i="102"/>
  <c r="EJ76" i="102"/>
  <c r="EI76" i="102"/>
  <c r="EH76" i="102"/>
  <c r="EG76" i="102"/>
  <c r="EF76" i="102"/>
  <c r="EE76" i="102"/>
  <c r="ED76" i="102"/>
  <c r="EC76" i="102"/>
  <c r="EB76" i="102"/>
  <c r="EA76" i="102"/>
  <c r="DZ76" i="102"/>
  <c r="DY76" i="102"/>
  <c r="EM75" i="102"/>
  <c r="EL75" i="102"/>
  <c r="EK75" i="102"/>
  <c r="EJ75" i="102"/>
  <c r="EI75" i="102"/>
  <c r="EH75" i="102"/>
  <c r="EG75" i="102"/>
  <c r="EF75" i="102"/>
  <c r="EE75" i="102"/>
  <c r="ED75" i="102"/>
  <c r="EC75" i="102"/>
  <c r="EB75" i="102"/>
  <c r="EA75" i="102"/>
  <c r="DZ75" i="102"/>
  <c r="DY75" i="102"/>
  <c r="EM74" i="102"/>
  <c r="EL74" i="102"/>
  <c r="EK74" i="102"/>
  <c r="EJ74" i="102"/>
  <c r="EI74" i="102"/>
  <c r="EH74" i="102"/>
  <c r="EG74" i="102"/>
  <c r="EF74" i="102"/>
  <c r="EE74" i="102"/>
  <c r="ED74" i="102"/>
  <c r="EC74" i="102"/>
  <c r="EB74" i="102"/>
  <c r="EA74" i="102"/>
  <c r="DZ74" i="102"/>
  <c r="DY74" i="102"/>
  <c r="EM73" i="102"/>
  <c r="EL73" i="102"/>
  <c r="EK73" i="102"/>
  <c r="EJ73" i="102"/>
  <c r="EI73" i="102"/>
  <c r="EH73" i="102"/>
  <c r="EG73" i="102"/>
  <c r="EF73" i="102"/>
  <c r="EE73" i="102"/>
  <c r="ED73" i="102"/>
  <c r="EC73" i="102"/>
  <c r="EB73" i="102"/>
  <c r="EA73" i="102"/>
  <c r="DZ73" i="102"/>
  <c r="DY73" i="102"/>
  <c r="EM72" i="102"/>
  <c r="EL72" i="102"/>
  <c r="EK72" i="102"/>
  <c r="EJ72" i="102"/>
  <c r="EI72" i="102"/>
  <c r="EH72" i="102"/>
  <c r="EG72" i="102"/>
  <c r="EF72" i="102"/>
  <c r="EE72" i="102"/>
  <c r="ED72" i="102"/>
  <c r="EC72" i="102"/>
  <c r="EB72" i="102"/>
  <c r="EA72" i="102"/>
  <c r="DZ72" i="102"/>
  <c r="DY72" i="102"/>
  <c r="EM71" i="102"/>
  <c r="EL71" i="102"/>
  <c r="EK71" i="102"/>
  <c r="EJ71" i="102"/>
  <c r="EI71" i="102"/>
  <c r="EH71" i="102"/>
  <c r="EG71" i="102"/>
  <c r="EF71" i="102"/>
  <c r="EE71" i="102"/>
  <c r="ED71" i="102"/>
  <c r="EC71" i="102"/>
  <c r="EB71" i="102"/>
  <c r="EA71" i="102"/>
  <c r="DZ71" i="102"/>
  <c r="DY71" i="102"/>
  <c r="EM70" i="102"/>
  <c r="EL70" i="102"/>
  <c r="EK70" i="102"/>
  <c r="EJ70" i="102"/>
  <c r="EI70" i="102"/>
  <c r="EH70" i="102"/>
  <c r="EG70" i="102"/>
  <c r="EF70" i="102"/>
  <c r="EE70" i="102"/>
  <c r="ED70" i="102"/>
  <c r="EC70" i="102"/>
  <c r="EB70" i="102"/>
  <c r="EA70" i="102"/>
  <c r="DZ70" i="102"/>
  <c r="DY70" i="102"/>
  <c r="EM69" i="102"/>
  <c r="EL69" i="102"/>
  <c r="EK69" i="102"/>
  <c r="EJ69" i="102"/>
  <c r="EI69" i="102"/>
  <c r="EH69" i="102"/>
  <c r="EG69" i="102"/>
  <c r="EF69" i="102"/>
  <c r="EE69" i="102"/>
  <c r="ED69" i="102"/>
  <c r="EC69" i="102"/>
  <c r="EB69" i="102"/>
  <c r="EA69" i="102"/>
  <c r="DZ69" i="102"/>
  <c r="DY69" i="102"/>
  <c r="EM68" i="102"/>
  <c r="EL68" i="102"/>
  <c r="EK68" i="102"/>
  <c r="EJ68" i="102"/>
  <c r="EI68" i="102"/>
  <c r="EH68" i="102"/>
  <c r="EG68" i="102"/>
  <c r="EF68" i="102"/>
  <c r="EE68" i="102"/>
  <c r="ED68" i="102"/>
  <c r="EC68" i="102"/>
  <c r="EB68" i="102"/>
  <c r="EA68" i="102"/>
  <c r="DZ68" i="102"/>
  <c r="DY68" i="102"/>
  <c r="EM67" i="102"/>
  <c r="EL67" i="102"/>
  <c r="EK67" i="102"/>
  <c r="EJ67" i="102"/>
  <c r="EI67" i="102"/>
  <c r="EH67" i="102"/>
  <c r="EG67" i="102"/>
  <c r="EF67" i="102"/>
  <c r="EE67" i="102"/>
  <c r="ED67" i="102"/>
  <c r="EC67" i="102"/>
  <c r="EB67" i="102"/>
  <c r="EA67" i="102"/>
  <c r="DZ67" i="102"/>
  <c r="DY67" i="102"/>
  <c r="EM66" i="102"/>
  <c r="EL66" i="102"/>
  <c r="EK66" i="102"/>
  <c r="EJ66" i="102"/>
  <c r="EI66" i="102"/>
  <c r="EH66" i="102"/>
  <c r="EG66" i="102"/>
  <c r="EF66" i="102"/>
  <c r="EE66" i="102"/>
  <c r="ED66" i="102"/>
  <c r="EC66" i="102"/>
  <c r="EB66" i="102"/>
  <c r="EA66" i="102"/>
  <c r="DZ66" i="102"/>
  <c r="DY66" i="102"/>
  <c r="EM65" i="102"/>
  <c r="EL65" i="102"/>
  <c r="EK65" i="102"/>
  <c r="EJ65" i="102"/>
  <c r="EI65" i="102"/>
  <c r="EH65" i="102"/>
  <c r="EG65" i="102"/>
  <c r="EF65" i="102"/>
  <c r="EE65" i="102"/>
  <c r="ED65" i="102"/>
  <c r="EC65" i="102"/>
  <c r="EB65" i="102"/>
  <c r="EA65" i="102"/>
  <c r="DZ65" i="102"/>
  <c r="DY65" i="102"/>
  <c r="EM64" i="102"/>
  <c r="EL64" i="102"/>
  <c r="EK64" i="102"/>
  <c r="EJ64" i="102"/>
  <c r="EI64" i="102"/>
  <c r="EH64" i="102"/>
  <c r="EG64" i="102"/>
  <c r="EF64" i="102"/>
  <c r="EE64" i="102"/>
  <c r="ED64" i="102"/>
  <c r="EC64" i="102"/>
  <c r="EB64" i="102"/>
  <c r="EA64" i="102"/>
  <c r="DZ64" i="102"/>
  <c r="DY64" i="102"/>
  <c r="EM63" i="102"/>
  <c r="EL63" i="102"/>
  <c r="EK63" i="102"/>
  <c r="EJ63" i="102"/>
  <c r="EI63" i="102"/>
  <c r="EH63" i="102"/>
  <c r="EG63" i="102"/>
  <c r="EF63" i="102"/>
  <c r="EE63" i="102"/>
  <c r="ED63" i="102"/>
  <c r="EC63" i="102"/>
  <c r="EB63" i="102"/>
  <c r="EA63" i="102"/>
  <c r="DZ63" i="102"/>
  <c r="DY63" i="102"/>
  <c r="EM62" i="102"/>
  <c r="EL62" i="102"/>
  <c r="EK62" i="102"/>
  <c r="EJ62" i="102"/>
  <c r="EI62" i="102"/>
  <c r="EH62" i="102"/>
  <c r="EG62" i="102"/>
  <c r="EF62" i="102"/>
  <c r="EE62" i="102"/>
  <c r="ED62" i="102"/>
  <c r="EC62" i="102"/>
  <c r="EB62" i="102"/>
  <c r="EA62" i="102"/>
  <c r="DZ62" i="102"/>
  <c r="DY62" i="102"/>
  <c r="EM61" i="102"/>
  <c r="EL61" i="102"/>
  <c r="EK61" i="102"/>
  <c r="EJ61" i="102"/>
  <c r="EI61" i="102"/>
  <c r="EH61" i="102"/>
  <c r="EG61" i="102"/>
  <c r="EF61" i="102"/>
  <c r="EE61" i="102"/>
  <c r="ED61" i="102"/>
  <c r="EC61" i="102"/>
  <c r="EB61" i="102"/>
  <c r="EA61" i="102"/>
  <c r="DZ61" i="102"/>
  <c r="DY61" i="102"/>
  <c r="EM60" i="102"/>
  <c r="EL60" i="102"/>
  <c r="EK60" i="102"/>
  <c r="EJ60" i="102"/>
  <c r="EI60" i="102"/>
  <c r="EH60" i="102"/>
  <c r="EG60" i="102"/>
  <c r="EF60" i="102"/>
  <c r="EE60" i="102"/>
  <c r="ED60" i="102"/>
  <c r="EC60" i="102"/>
  <c r="EB60" i="102"/>
  <c r="EA60" i="102"/>
  <c r="DZ60" i="102"/>
  <c r="DY60" i="102"/>
  <c r="EM59" i="102"/>
  <c r="EL59" i="102"/>
  <c r="EK59" i="102"/>
  <c r="EJ59" i="102"/>
  <c r="EI59" i="102"/>
  <c r="EH59" i="102"/>
  <c r="EG59" i="102"/>
  <c r="EF59" i="102"/>
  <c r="EE59" i="102"/>
  <c r="ED59" i="102"/>
  <c r="EC59" i="102"/>
  <c r="EB59" i="102"/>
  <c r="EA59" i="102"/>
  <c r="DZ59" i="102"/>
  <c r="DY59" i="102"/>
  <c r="EM58" i="102"/>
  <c r="EL58" i="102"/>
  <c r="EK58" i="102"/>
  <c r="EJ58" i="102"/>
  <c r="EI58" i="102"/>
  <c r="EH58" i="102"/>
  <c r="EG58" i="102"/>
  <c r="EF58" i="102"/>
  <c r="EE58" i="102"/>
  <c r="ED58" i="102"/>
  <c r="EC58" i="102"/>
  <c r="EB58" i="102"/>
  <c r="EA58" i="102"/>
  <c r="DZ58" i="102"/>
  <c r="DY58" i="102"/>
  <c r="EM57" i="102"/>
  <c r="EL57" i="102"/>
  <c r="EK57" i="102"/>
  <c r="EJ57" i="102"/>
  <c r="EI57" i="102"/>
  <c r="EH57" i="102"/>
  <c r="EG57" i="102"/>
  <c r="EF57" i="102"/>
  <c r="EE57" i="102"/>
  <c r="ED57" i="102"/>
  <c r="EC57" i="102"/>
  <c r="EB57" i="102"/>
  <c r="EA57" i="102"/>
  <c r="DZ57" i="102"/>
  <c r="DY57" i="102"/>
  <c r="EM56" i="102"/>
  <c r="EL56" i="102"/>
  <c r="EK56" i="102"/>
  <c r="EJ56" i="102"/>
  <c r="EI56" i="102"/>
  <c r="EH56" i="102"/>
  <c r="EG56" i="102"/>
  <c r="EF56" i="102"/>
  <c r="EE56" i="102"/>
  <c r="ED56" i="102"/>
  <c r="EC56" i="102"/>
  <c r="EB56" i="102"/>
  <c r="EA56" i="102"/>
  <c r="DZ56" i="102"/>
  <c r="DY56" i="102"/>
  <c r="EM55" i="102"/>
  <c r="EL55" i="102"/>
  <c r="EK55" i="102"/>
  <c r="EJ55" i="102"/>
  <c r="EI55" i="102"/>
  <c r="EH55" i="102"/>
  <c r="EG55" i="102"/>
  <c r="EF55" i="102"/>
  <c r="EE55" i="102"/>
  <c r="ED55" i="102"/>
  <c r="EC55" i="102"/>
  <c r="EB55" i="102"/>
  <c r="EA55" i="102"/>
  <c r="DZ55" i="102"/>
  <c r="DY55" i="102"/>
  <c r="EM54" i="102"/>
  <c r="EL54" i="102"/>
  <c r="EK54" i="102"/>
  <c r="EJ54" i="102"/>
  <c r="EI54" i="102"/>
  <c r="EH54" i="102"/>
  <c r="EG54" i="102"/>
  <c r="EF54" i="102"/>
  <c r="EE54" i="102"/>
  <c r="ED54" i="102"/>
  <c r="EC54" i="102"/>
  <c r="EB54" i="102"/>
  <c r="EA54" i="102"/>
  <c r="DZ54" i="102"/>
  <c r="DY54" i="102"/>
  <c r="EM53" i="102"/>
  <c r="EL53" i="102"/>
  <c r="EK53" i="102"/>
  <c r="EJ53" i="102"/>
  <c r="EI53" i="102"/>
  <c r="EH53" i="102"/>
  <c r="EG53" i="102"/>
  <c r="EF53" i="102"/>
  <c r="EE53" i="102"/>
  <c r="ED53" i="102"/>
  <c r="EC53" i="102"/>
  <c r="EB53" i="102"/>
  <c r="EA53" i="102"/>
  <c r="DZ53" i="102"/>
  <c r="DY53" i="102"/>
  <c r="EM52" i="102"/>
  <c r="EL52" i="102"/>
  <c r="EK52" i="102"/>
  <c r="EJ52" i="102"/>
  <c r="EI52" i="102"/>
  <c r="EH52" i="102"/>
  <c r="EG52" i="102"/>
  <c r="EF52" i="102"/>
  <c r="EE52" i="102"/>
  <c r="ED52" i="102"/>
  <c r="EC52" i="102"/>
  <c r="EB52" i="102"/>
  <c r="EA52" i="102"/>
  <c r="DZ52" i="102"/>
  <c r="DY52" i="102"/>
  <c r="EM51" i="102"/>
  <c r="EL51" i="102"/>
  <c r="EK51" i="102"/>
  <c r="EJ51" i="102"/>
  <c r="EI51" i="102"/>
  <c r="EH51" i="102"/>
  <c r="EG51" i="102"/>
  <c r="EF51" i="102"/>
  <c r="EE51" i="102"/>
  <c r="ED51" i="102"/>
  <c r="EC51" i="102"/>
  <c r="EB51" i="102"/>
  <c r="EA51" i="102"/>
  <c r="DZ51" i="102"/>
  <c r="DY51" i="102"/>
  <c r="EM50" i="102"/>
  <c r="EL50" i="102"/>
  <c r="EK50" i="102"/>
  <c r="EJ50" i="102"/>
  <c r="EI50" i="102"/>
  <c r="EH50" i="102"/>
  <c r="EG50" i="102"/>
  <c r="EF50" i="102"/>
  <c r="EE50" i="102"/>
  <c r="ED50" i="102"/>
  <c r="EC50" i="102"/>
  <c r="EB50" i="102"/>
  <c r="EA50" i="102"/>
  <c r="DZ50" i="102"/>
  <c r="DY50" i="102"/>
  <c r="EM49" i="102"/>
  <c r="EL49" i="102"/>
  <c r="EK49" i="102"/>
  <c r="EJ49" i="102"/>
  <c r="EI49" i="102"/>
  <c r="EH49" i="102"/>
  <c r="EG49" i="102"/>
  <c r="EF49" i="102"/>
  <c r="EE49" i="102"/>
  <c r="ED49" i="102"/>
  <c r="EC49" i="102"/>
  <c r="EB49" i="102"/>
  <c r="EA49" i="102"/>
  <c r="DZ49" i="102"/>
  <c r="DY49" i="102"/>
  <c r="EM48" i="102"/>
  <c r="EL48" i="102"/>
  <c r="EK48" i="102"/>
  <c r="EJ48" i="102"/>
  <c r="EI48" i="102"/>
  <c r="EH48" i="102"/>
  <c r="EG48" i="102"/>
  <c r="EF48" i="102"/>
  <c r="EE48" i="102"/>
  <c r="ED48" i="102"/>
  <c r="EC48" i="102"/>
  <c r="EB48" i="102"/>
  <c r="EA48" i="102"/>
  <c r="DZ48" i="102"/>
  <c r="DY48" i="102"/>
  <c r="EM47" i="102"/>
  <c r="EL47" i="102"/>
  <c r="EK47" i="102"/>
  <c r="EJ47" i="102"/>
  <c r="EI47" i="102"/>
  <c r="EH47" i="102"/>
  <c r="EG47" i="102"/>
  <c r="EF47" i="102"/>
  <c r="EE47" i="102"/>
  <c r="ED47" i="102"/>
  <c r="EC47" i="102"/>
  <c r="EB47" i="102"/>
  <c r="EA47" i="102"/>
  <c r="DZ47" i="102"/>
  <c r="DY47" i="102"/>
  <c r="EM46" i="102"/>
  <c r="EL46" i="102"/>
  <c r="EK46" i="102"/>
  <c r="EJ46" i="102"/>
  <c r="EI46" i="102"/>
  <c r="EH46" i="102"/>
  <c r="EG46" i="102"/>
  <c r="EF46" i="102"/>
  <c r="EE46" i="102"/>
  <c r="ED46" i="102"/>
  <c r="EC46" i="102"/>
  <c r="EB46" i="102"/>
  <c r="EA46" i="102"/>
  <c r="DZ46" i="102"/>
  <c r="DY46" i="102"/>
  <c r="EM45" i="102"/>
  <c r="EL45" i="102"/>
  <c r="EK45" i="102"/>
  <c r="EJ45" i="102"/>
  <c r="EI45" i="102"/>
  <c r="EH45" i="102"/>
  <c r="EG45" i="102"/>
  <c r="EF45" i="102"/>
  <c r="EE45" i="102"/>
  <c r="ED45" i="102"/>
  <c r="EC45" i="102"/>
  <c r="EB45" i="102"/>
  <c r="EA45" i="102"/>
  <c r="DZ45" i="102"/>
  <c r="DY45" i="102"/>
  <c r="EM44" i="102"/>
  <c r="EL44" i="102"/>
  <c r="EK44" i="102"/>
  <c r="EJ44" i="102"/>
  <c r="EI44" i="102"/>
  <c r="EH44" i="102"/>
  <c r="EG44" i="102"/>
  <c r="EF44" i="102"/>
  <c r="EE44" i="102"/>
  <c r="ED44" i="102"/>
  <c r="EC44" i="102"/>
  <c r="EB44" i="102"/>
  <c r="EA44" i="102"/>
  <c r="DZ44" i="102"/>
  <c r="DY44" i="102"/>
  <c r="EM43" i="102"/>
  <c r="EL43" i="102"/>
  <c r="EK43" i="102"/>
  <c r="EJ43" i="102"/>
  <c r="EI43" i="102"/>
  <c r="EH43" i="102"/>
  <c r="EG43" i="102"/>
  <c r="EF43" i="102"/>
  <c r="EE43" i="102"/>
  <c r="ED43" i="102"/>
  <c r="EC43" i="102"/>
  <c r="EB43" i="102"/>
  <c r="EA43" i="102"/>
  <c r="DZ43" i="102"/>
  <c r="DY43" i="102"/>
  <c r="EM42" i="102"/>
  <c r="EL42" i="102"/>
  <c r="EK42" i="102"/>
  <c r="EJ42" i="102"/>
  <c r="EI42" i="102"/>
  <c r="EH42" i="102"/>
  <c r="EG42" i="102"/>
  <c r="EF42" i="102"/>
  <c r="EE42" i="102"/>
  <c r="ED42" i="102"/>
  <c r="EC42" i="102"/>
  <c r="EB42" i="102"/>
  <c r="EA42" i="102"/>
  <c r="DZ42" i="102"/>
  <c r="DY42" i="102"/>
  <c r="EM41" i="102"/>
  <c r="EL41" i="102"/>
  <c r="EK41" i="102"/>
  <c r="EJ41" i="102"/>
  <c r="EI41" i="102"/>
  <c r="EH41" i="102"/>
  <c r="EG41" i="102"/>
  <c r="EF41" i="102"/>
  <c r="EE41" i="102"/>
  <c r="ED41" i="102"/>
  <c r="EC41" i="102"/>
  <c r="EB41" i="102"/>
  <c r="EA41" i="102"/>
  <c r="DZ41" i="102"/>
  <c r="DY41" i="102"/>
  <c r="EM40" i="102"/>
  <c r="EL40" i="102"/>
  <c r="EK40" i="102"/>
  <c r="EJ40" i="102"/>
  <c r="EI40" i="102"/>
  <c r="EH40" i="102"/>
  <c r="EG40" i="102"/>
  <c r="EF40" i="102"/>
  <c r="EE40" i="102"/>
  <c r="ED40" i="102"/>
  <c r="EC40" i="102"/>
  <c r="EB40" i="102"/>
  <c r="EA40" i="102"/>
  <c r="DZ40" i="102"/>
  <c r="DY40" i="102"/>
  <c r="EM39" i="102"/>
  <c r="EL39" i="102"/>
  <c r="EK39" i="102"/>
  <c r="EJ39" i="102"/>
  <c r="EI39" i="102"/>
  <c r="EH39" i="102"/>
  <c r="EG39" i="102"/>
  <c r="EF39" i="102"/>
  <c r="EE39" i="102"/>
  <c r="ED39" i="102"/>
  <c r="EC39" i="102"/>
  <c r="EB39" i="102"/>
  <c r="EA39" i="102"/>
  <c r="DZ39" i="102"/>
  <c r="DY39" i="102"/>
  <c r="EM38" i="102"/>
  <c r="EL38" i="102"/>
  <c r="EK38" i="102"/>
  <c r="EJ38" i="102"/>
  <c r="EI38" i="102"/>
  <c r="EH38" i="102"/>
  <c r="EG38" i="102"/>
  <c r="EF38" i="102"/>
  <c r="EE38" i="102"/>
  <c r="ED38" i="102"/>
  <c r="EC38" i="102"/>
  <c r="EB38" i="102"/>
  <c r="EA38" i="102"/>
  <c r="DZ38" i="102"/>
  <c r="DY38" i="102"/>
  <c r="EM37" i="102"/>
  <c r="EL37" i="102"/>
  <c r="EK37" i="102"/>
  <c r="EJ37" i="102"/>
  <c r="EI37" i="102"/>
  <c r="EH37" i="102"/>
  <c r="EG37" i="102"/>
  <c r="EF37" i="102"/>
  <c r="EE37" i="102"/>
  <c r="ED37" i="102"/>
  <c r="EC37" i="102"/>
  <c r="EB37" i="102"/>
  <c r="EA37" i="102"/>
  <c r="DZ37" i="102"/>
  <c r="DY37" i="102"/>
  <c r="EM36" i="102"/>
  <c r="EL36" i="102"/>
  <c r="EK36" i="102"/>
  <c r="EJ36" i="102"/>
  <c r="EI36" i="102"/>
  <c r="EH36" i="102"/>
  <c r="EG36" i="102"/>
  <c r="EF36" i="102"/>
  <c r="EE36" i="102"/>
  <c r="ED36" i="102"/>
  <c r="EC36" i="102"/>
  <c r="EB36" i="102"/>
  <c r="EA36" i="102"/>
  <c r="DZ36" i="102"/>
  <c r="DY36" i="102"/>
  <c r="EM35" i="102"/>
  <c r="EL35" i="102"/>
  <c r="EK35" i="102"/>
  <c r="EJ35" i="102"/>
  <c r="EI35" i="102"/>
  <c r="EH35" i="102"/>
  <c r="EG35" i="102"/>
  <c r="EF35" i="102"/>
  <c r="EE35" i="102"/>
  <c r="ED35" i="102"/>
  <c r="EC35" i="102"/>
  <c r="EB35" i="102"/>
  <c r="EA35" i="102"/>
  <c r="DZ35" i="102"/>
  <c r="DY35" i="102"/>
  <c r="EM34" i="102"/>
  <c r="EL34" i="102"/>
  <c r="EK34" i="102"/>
  <c r="EJ34" i="102"/>
  <c r="EI34" i="102"/>
  <c r="EH34" i="102"/>
  <c r="EG34" i="102"/>
  <c r="EF34" i="102"/>
  <c r="EE34" i="102"/>
  <c r="ED34" i="102"/>
  <c r="EC34" i="102"/>
  <c r="EB34" i="102"/>
  <c r="EA34" i="102"/>
  <c r="DZ34" i="102"/>
  <c r="DY34" i="102"/>
  <c r="EM33" i="102"/>
  <c r="EL33" i="102"/>
  <c r="EK33" i="102"/>
  <c r="EJ33" i="102"/>
  <c r="EI33" i="102"/>
  <c r="EH33" i="102"/>
  <c r="EG33" i="102"/>
  <c r="EF33" i="102"/>
  <c r="EE33" i="102"/>
  <c r="ED33" i="102"/>
  <c r="EC33" i="102"/>
  <c r="EB33" i="102"/>
  <c r="EA33" i="102"/>
  <c r="DZ33" i="102"/>
  <c r="DY33" i="102"/>
  <c r="EM32" i="102"/>
  <c r="EL32" i="102"/>
  <c r="EK32" i="102"/>
  <c r="EJ32" i="102"/>
  <c r="EI32" i="102"/>
  <c r="EH32" i="102"/>
  <c r="EG32" i="102"/>
  <c r="EF32" i="102"/>
  <c r="EE32" i="102"/>
  <c r="ED32" i="102"/>
  <c r="EC32" i="102"/>
  <c r="EB32" i="102"/>
  <c r="EA32" i="102"/>
  <c r="DZ32" i="102"/>
  <c r="DY32" i="102"/>
  <c r="EM31" i="102"/>
  <c r="EL31" i="102"/>
  <c r="EK31" i="102"/>
  <c r="EJ31" i="102"/>
  <c r="EI31" i="102"/>
  <c r="EH31" i="102"/>
  <c r="EG31" i="102"/>
  <c r="EF31" i="102"/>
  <c r="EE31" i="102"/>
  <c r="ED31" i="102"/>
  <c r="EC31" i="102"/>
  <c r="EB31" i="102"/>
  <c r="EA31" i="102"/>
  <c r="DZ31" i="102"/>
  <c r="DY31" i="102"/>
  <c r="EM30" i="102"/>
  <c r="EL30" i="102"/>
  <c r="EK30" i="102"/>
  <c r="EJ30" i="102"/>
  <c r="EI30" i="102"/>
  <c r="EH30" i="102"/>
  <c r="EG30" i="102"/>
  <c r="EF30" i="102"/>
  <c r="EE30" i="102"/>
  <c r="ED30" i="102"/>
  <c r="EC30" i="102"/>
  <c r="EB30" i="102"/>
  <c r="EA30" i="102"/>
  <c r="DZ30" i="102"/>
  <c r="DY30" i="102"/>
  <c r="EM29" i="102"/>
  <c r="EL29" i="102"/>
  <c r="EK29" i="102"/>
  <c r="EJ29" i="102"/>
  <c r="EI29" i="102"/>
  <c r="EH29" i="102"/>
  <c r="EG29" i="102"/>
  <c r="EF29" i="102"/>
  <c r="EE29" i="102"/>
  <c r="ED29" i="102"/>
  <c r="EC29" i="102"/>
  <c r="EB29" i="102"/>
  <c r="EA29" i="102"/>
  <c r="DZ29" i="102"/>
  <c r="DY29" i="102"/>
  <c r="EM28" i="102"/>
  <c r="EL28" i="102"/>
  <c r="EK28" i="102"/>
  <c r="EJ28" i="102"/>
  <c r="EI28" i="102"/>
  <c r="EH28" i="102"/>
  <c r="EG28" i="102"/>
  <c r="EF28" i="102"/>
  <c r="EE28" i="102"/>
  <c r="ED28" i="102"/>
  <c r="EC28" i="102"/>
  <c r="EB28" i="102"/>
  <c r="EA28" i="102"/>
  <c r="DZ28" i="102"/>
  <c r="DY28" i="102"/>
  <c r="EM27" i="102"/>
  <c r="EL27" i="102"/>
  <c r="EK27" i="102"/>
  <c r="EJ27" i="102"/>
  <c r="EI27" i="102"/>
  <c r="EH27" i="102"/>
  <c r="EG27" i="102"/>
  <c r="EF27" i="102"/>
  <c r="EE27" i="102"/>
  <c r="ED27" i="102"/>
  <c r="EC27" i="102"/>
  <c r="EB27" i="102"/>
  <c r="EA27" i="102"/>
  <c r="DZ27" i="102"/>
  <c r="DY27" i="102"/>
  <c r="EM26" i="102"/>
  <c r="EL26" i="102"/>
  <c r="EK26" i="102"/>
  <c r="EJ26" i="102"/>
  <c r="EI26" i="102"/>
  <c r="EH26" i="102"/>
  <c r="EG26" i="102"/>
  <c r="EF26" i="102"/>
  <c r="EE26" i="102"/>
  <c r="ED26" i="102"/>
  <c r="EC26" i="102"/>
  <c r="EB26" i="102"/>
  <c r="EA26" i="102"/>
  <c r="DZ26" i="102"/>
  <c r="DY26" i="102"/>
  <c r="EM25" i="102"/>
  <c r="EL25" i="102"/>
  <c r="EK25" i="102"/>
  <c r="EJ25" i="102"/>
  <c r="EI25" i="102"/>
  <c r="EH25" i="102"/>
  <c r="EG25" i="102"/>
  <c r="EF25" i="102"/>
  <c r="EE25" i="102"/>
  <c r="ED25" i="102"/>
  <c r="EC25" i="102"/>
  <c r="EB25" i="102"/>
  <c r="EA25" i="102"/>
  <c r="DZ25" i="102"/>
  <c r="DY25" i="102"/>
  <c r="EM24" i="102"/>
  <c r="EL24" i="102"/>
  <c r="EK24" i="102"/>
  <c r="EJ24" i="102"/>
  <c r="EI24" i="102"/>
  <c r="EH24" i="102"/>
  <c r="EG24" i="102"/>
  <c r="EF24" i="102"/>
  <c r="EE24" i="102"/>
  <c r="ED24" i="102"/>
  <c r="EC24" i="102"/>
  <c r="EB24" i="102"/>
  <c r="EA24" i="102"/>
  <c r="DZ24" i="102"/>
  <c r="DY24" i="102"/>
  <c r="EM23" i="102"/>
  <c r="EL23" i="102"/>
  <c r="EK23" i="102"/>
  <c r="EJ23" i="102"/>
  <c r="EI23" i="102"/>
  <c r="EH23" i="102"/>
  <c r="EG23" i="102"/>
  <c r="EF23" i="102"/>
  <c r="EE23" i="102"/>
  <c r="ED23" i="102"/>
  <c r="EC23" i="102"/>
  <c r="EB23" i="102"/>
  <c r="EA23" i="102"/>
  <c r="DZ23" i="102"/>
  <c r="DY23" i="102"/>
  <c r="EM22" i="102"/>
  <c r="EL22" i="102"/>
  <c r="EK22" i="102"/>
  <c r="EJ22" i="102"/>
  <c r="EI22" i="102"/>
  <c r="EH22" i="102"/>
  <c r="EG22" i="102"/>
  <c r="EF22" i="102"/>
  <c r="EE22" i="102"/>
  <c r="ED22" i="102"/>
  <c r="EC22" i="102"/>
  <c r="EB22" i="102"/>
  <c r="EA22" i="102"/>
  <c r="DZ22" i="102"/>
  <c r="DY22" i="102"/>
  <c r="EM21" i="102"/>
  <c r="EL21" i="102"/>
  <c r="EK21" i="102"/>
  <c r="EJ21" i="102"/>
  <c r="EI21" i="102"/>
  <c r="EH21" i="102"/>
  <c r="EG21" i="102"/>
  <c r="EF21" i="102"/>
  <c r="EE21" i="102"/>
  <c r="ED21" i="102"/>
  <c r="EC21" i="102"/>
  <c r="EB21" i="102"/>
  <c r="EA21" i="102"/>
  <c r="DZ21" i="102"/>
  <c r="DY21" i="102"/>
  <c r="EM20" i="102"/>
  <c r="EL20" i="102"/>
  <c r="EK20" i="102"/>
  <c r="EJ20" i="102"/>
  <c r="EI20" i="102"/>
  <c r="EH20" i="102"/>
  <c r="EG20" i="102"/>
  <c r="EF20" i="102"/>
  <c r="EE20" i="102"/>
  <c r="ED20" i="102"/>
  <c r="EC20" i="102"/>
  <c r="EB20" i="102"/>
  <c r="EA20" i="102"/>
  <c r="DZ20" i="102"/>
  <c r="DY20" i="102"/>
  <c r="EM19" i="102"/>
  <c r="EL19" i="102"/>
  <c r="EK19" i="102"/>
  <c r="EJ19" i="102"/>
  <c r="EI19" i="102"/>
  <c r="EH19" i="102"/>
  <c r="EG19" i="102"/>
  <c r="EF19" i="102"/>
  <c r="EE19" i="102"/>
  <c r="ED19" i="102"/>
  <c r="EC19" i="102"/>
  <c r="EB19" i="102"/>
  <c r="EA19" i="102"/>
  <c r="DZ19" i="102"/>
  <c r="DY19" i="102"/>
  <c r="EM18" i="102"/>
  <c r="EL18" i="102"/>
  <c r="EK18" i="102"/>
  <c r="EJ18" i="102"/>
  <c r="EI18" i="102"/>
  <c r="EH18" i="102"/>
  <c r="EG18" i="102"/>
  <c r="EF18" i="102"/>
  <c r="EE18" i="102"/>
  <c r="ED18" i="102"/>
  <c r="EC18" i="102"/>
  <c r="EB18" i="102"/>
  <c r="EA18" i="102"/>
  <c r="DZ18" i="102"/>
  <c r="DY18" i="102"/>
  <c r="EM17" i="102"/>
  <c r="EL17" i="102"/>
  <c r="EK17" i="102"/>
  <c r="EJ17" i="102"/>
  <c r="EI17" i="102"/>
  <c r="EH17" i="102"/>
  <c r="EG17" i="102"/>
  <c r="EF17" i="102"/>
  <c r="EE17" i="102"/>
  <c r="ED17" i="102"/>
  <c r="EC17" i="102"/>
  <c r="EB17" i="102"/>
  <c r="EA17" i="102"/>
  <c r="DZ17" i="102"/>
  <c r="DY17" i="102"/>
  <c r="EM16" i="102"/>
  <c r="EL16" i="102"/>
  <c r="EK16" i="102"/>
  <c r="EJ16" i="102"/>
  <c r="EI16" i="102"/>
  <c r="EH16" i="102"/>
  <c r="EG16" i="102"/>
  <c r="EF16" i="102"/>
  <c r="EE16" i="102"/>
  <c r="ED16" i="102"/>
  <c r="EC16" i="102"/>
  <c r="EB16" i="102"/>
  <c r="EA16" i="102"/>
  <c r="DZ16" i="102"/>
  <c r="DY16" i="102"/>
  <c r="EM15" i="102"/>
  <c r="EL15" i="102"/>
  <c r="EK15" i="102"/>
  <c r="EJ15" i="102"/>
  <c r="EI15" i="102"/>
  <c r="EH15" i="102"/>
  <c r="EG15" i="102"/>
  <c r="EF15" i="102"/>
  <c r="EE15" i="102"/>
  <c r="ED15" i="102"/>
  <c r="EC15" i="102"/>
  <c r="EB15" i="102"/>
  <c r="EA15" i="102"/>
  <c r="DZ15" i="102"/>
  <c r="DY15" i="102"/>
  <c r="EM14" i="102"/>
  <c r="EL14" i="102"/>
  <c r="EK14" i="102"/>
  <c r="EJ14" i="102"/>
  <c r="EI14" i="102"/>
  <c r="EH14" i="102"/>
  <c r="EG14" i="102"/>
  <c r="EF14" i="102"/>
  <c r="EE14" i="102"/>
  <c r="ED14" i="102"/>
  <c r="EC14" i="102"/>
  <c r="EB14" i="102"/>
  <c r="EA14" i="102"/>
  <c r="DZ14" i="102"/>
  <c r="DY14" i="102"/>
  <c r="EM13" i="102"/>
  <c r="EL13" i="102"/>
  <c r="EK13" i="102"/>
  <c r="EJ13" i="102"/>
  <c r="EI13" i="102"/>
  <c r="EH13" i="102"/>
  <c r="EG13" i="102"/>
  <c r="EF13" i="102"/>
  <c r="EE13" i="102"/>
  <c r="ED13" i="102"/>
  <c r="EC13" i="102"/>
  <c r="EB13" i="102"/>
  <c r="EA13" i="102"/>
  <c r="DZ13" i="102"/>
  <c r="DY13" i="102"/>
  <c r="EM12" i="102"/>
  <c r="EL12" i="102"/>
  <c r="EK12" i="102"/>
  <c r="EJ12" i="102"/>
  <c r="EI12" i="102"/>
  <c r="EH12" i="102"/>
  <c r="EG12" i="102"/>
  <c r="EF12" i="102"/>
  <c r="EE12" i="102"/>
  <c r="ED12" i="102"/>
  <c r="EC12" i="102"/>
  <c r="EB12" i="102"/>
  <c r="EA12" i="102"/>
  <c r="DZ12" i="102"/>
  <c r="DY12" i="102"/>
  <c r="EM11" i="102"/>
  <c r="EL11" i="102"/>
  <c r="EK11" i="102"/>
  <c r="EJ11" i="102"/>
  <c r="EI11" i="102"/>
  <c r="EH11" i="102"/>
  <c r="EG11" i="102"/>
  <c r="EF11" i="102"/>
  <c r="EE11" i="102"/>
  <c r="ED11" i="102"/>
  <c r="EC11" i="102"/>
  <c r="EB11" i="102"/>
  <c r="EA11" i="102"/>
  <c r="DZ11" i="102"/>
  <c r="DY11" i="102"/>
  <c r="EM10" i="102"/>
  <c r="EL10" i="102"/>
  <c r="EK10" i="102"/>
  <c r="EJ10" i="102"/>
  <c r="EI10" i="102"/>
  <c r="EH10" i="102"/>
  <c r="EG10" i="102"/>
  <c r="EF10" i="102"/>
  <c r="EE10" i="102"/>
  <c r="ED10" i="102"/>
  <c r="EC10" i="102"/>
  <c r="EB10" i="102"/>
  <c r="EA10" i="102"/>
  <c r="DZ10" i="102"/>
  <c r="DY10" i="102"/>
  <c r="EM9" i="102"/>
  <c r="EL9" i="102"/>
  <c r="EK9" i="102"/>
  <c r="EJ9" i="102"/>
  <c r="EI9" i="102"/>
  <c r="EH9" i="102"/>
  <c r="EG9" i="102"/>
  <c r="EF9" i="102"/>
  <c r="EE9" i="102"/>
  <c r="ED9" i="102"/>
  <c r="EC9" i="102"/>
  <c r="EB9" i="102"/>
  <c r="EA9" i="102"/>
  <c r="DZ9" i="102"/>
  <c r="DY9" i="102"/>
  <c r="EM8" i="102"/>
  <c r="EL8" i="102"/>
  <c r="EK8" i="102"/>
  <c r="EJ8" i="102"/>
  <c r="EI8" i="102"/>
  <c r="EH8" i="102"/>
  <c r="EG8" i="102"/>
  <c r="EF8" i="102"/>
  <c r="EE8" i="102"/>
  <c r="ED8" i="102"/>
  <c r="EC8" i="102"/>
  <c r="EB8" i="102"/>
  <c r="EA8" i="102"/>
  <c r="DZ8" i="102"/>
  <c r="DY8" i="102"/>
  <c r="EM7" i="102"/>
  <c r="EL7" i="102"/>
  <c r="EK7" i="102"/>
  <c r="EJ7" i="102"/>
  <c r="EI7" i="102"/>
  <c r="EH7" i="102"/>
  <c r="EG7" i="102"/>
  <c r="EF7" i="102"/>
  <c r="EE7" i="102"/>
  <c r="ED7" i="102"/>
  <c r="EC7" i="102"/>
  <c r="EB7" i="102"/>
  <c r="EA7" i="102"/>
  <c r="DZ7" i="102"/>
  <c r="DY7" i="102"/>
  <c r="EM6" i="102"/>
  <c r="EL6" i="102"/>
  <c r="EK6" i="102"/>
  <c r="EJ6" i="102"/>
  <c r="EI6" i="102"/>
  <c r="EH6" i="102"/>
  <c r="EG6" i="102"/>
  <c r="EF6" i="102"/>
  <c r="EE6" i="102"/>
  <c r="ED6" i="102"/>
  <c r="EC6" i="102"/>
  <c r="EB6" i="102"/>
  <c r="EA6" i="102"/>
  <c r="DZ6" i="102"/>
  <c r="DY6" i="102"/>
  <c r="EM5" i="102"/>
  <c r="EL5" i="102"/>
  <c r="EK5" i="102"/>
  <c r="EJ5" i="102"/>
  <c r="EI5" i="102"/>
  <c r="EH5" i="102"/>
  <c r="EG5" i="102"/>
  <c r="EF5" i="102"/>
  <c r="EE5" i="102"/>
  <c r="ED5" i="102"/>
  <c r="EC5" i="102"/>
  <c r="EB5" i="102"/>
  <c r="EA5" i="102"/>
  <c r="DZ5" i="102"/>
  <c r="DY5" i="102"/>
  <c r="EM4" i="102"/>
  <c r="EL4" i="102"/>
  <c r="EK4" i="102"/>
  <c r="EJ4" i="102"/>
  <c r="EI4" i="102"/>
  <c r="EH4" i="102"/>
  <c r="EG4" i="102"/>
  <c r="EF4" i="102"/>
  <c r="EE4" i="102"/>
  <c r="ED4" i="102"/>
  <c r="EC4" i="102"/>
  <c r="EB4" i="102"/>
  <c r="EA4" i="102"/>
  <c r="DZ4" i="102"/>
  <c r="DY4" i="102"/>
  <c r="DR517" i="102"/>
  <c r="DQ517" i="102"/>
  <c r="DP517" i="102"/>
  <c r="DO517" i="102"/>
  <c r="DN517" i="102"/>
  <c r="DM517" i="102"/>
  <c r="DL517" i="102"/>
  <c r="DK517" i="102"/>
  <c r="DJ517" i="102"/>
  <c r="DI517" i="102"/>
  <c r="DH517" i="102"/>
  <c r="DG517" i="102"/>
  <c r="DF517" i="102"/>
  <c r="DE517" i="102"/>
  <c r="DD517" i="102"/>
  <c r="DR516" i="102"/>
  <c r="DQ516" i="102"/>
  <c r="DP516" i="102"/>
  <c r="DO516" i="102"/>
  <c r="DN516" i="102"/>
  <c r="DM516" i="102"/>
  <c r="DL516" i="102"/>
  <c r="DK516" i="102"/>
  <c r="DJ516" i="102"/>
  <c r="DI516" i="102"/>
  <c r="DH516" i="102"/>
  <c r="DG516" i="102"/>
  <c r="DF516" i="102"/>
  <c r="DE516" i="102"/>
  <c r="DD516" i="102"/>
  <c r="DR515" i="102"/>
  <c r="DQ515" i="102"/>
  <c r="DP515" i="102"/>
  <c r="DO515" i="102"/>
  <c r="DN515" i="102"/>
  <c r="DM515" i="102"/>
  <c r="DL515" i="102"/>
  <c r="DK515" i="102"/>
  <c r="DJ515" i="102"/>
  <c r="DI515" i="102"/>
  <c r="DH515" i="102"/>
  <c r="DG515" i="102"/>
  <c r="DF515" i="102"/>
  <c r="DE515" i="102"/>
  <c r="DD515" i="102"/>
  <c r="DR514" i="102"/>
  <c r="DQ514" i="102"/>
  <c r="DP514" i="102"/>
  <c r="DO514" i="102"/>
  <c r="DN514" i="102"/>
  <c r="DM514" i="102"/>
  <c r="DL514" i="102"/>
  <c r="DK514" i="102"/>
  <c r="DJ514" i="102"/>
  <c r="DI514" i="102"/>
  <c r="DH514" i="102"/>
  <c r="DG514" i="102"/>
  <c r="DF514" i="102"/>
  <c r="DE514" i="102"/>
  <c r="DD514" i="102"/>
  <c r="DR513" i="102"/>
  <c r="DQ513" i="102"/>
  <c r="DP513" i="102"/>
  <c r="DO513" i="102"/>
  <c r="DN513" i="102"/>
  <c r="DM513" i="102"/>
  <c r="DL513" i="102"/>
  <c r="DK513" i="102"/>
  <c r="DJ513" i="102"/>
  <c r="DI513" i="102"/>
  <c r="DH513" i="102"/>
  <c r="DG513" i="102"/>
  <c r="DF513" i="102"/>
  <c r="DE513" i="102"/>
  <c r="DD513" i="102"/>
  <c r="DR512" i="102"/>
  <c r="DQ512" i="102"/>
  <c r="DP512" i="102"/>
  <c r="DO512" i="102"/>
  <c r="DN512" i="102"/>
  <c r="DM512" i="102"/>
  <c r="DL512" i="102"/>
  <c r="DK512" i="102"/>
  <c r="DJ512" i="102"/>
  <c r="DI512" i="102"/>
  <c r="DH512" i="102"/>
  <c r="DG512" i="102"/>
  <c r="DF512" i="102"/>
  <c r="DE512" i="102"/>
  <c r="DD512" i="102"/>
  <c r="DR511" i="102"/>
  <c r="DQ511" i="102"/>
  <c r="DP511" i="102"/>
  <c r="DO511" i="102"/>
  <c r="DN511" i="102"/>
  <c r="DM511" i="102"/>
  <c r="DL511" i="102"/>
  <c r="DK511" i="102"/>
  <c r="DJ511" i="102"/>
  <c r="DI511" i="102"/>
  <c r="DH511" i="102"/>
  <c r="DG511" i="102"/>
  <c r="DF511" i="102"/>
  <c r="DE511" i="102"/>
  <c r="DD511" i="102"/>
  <c r="DR510" i="102"/>
  <c r="DQ510" i="102"/>
  <c r="DP510" i="102"/>
  <c r="DO510" i="102"/>
  <c r="DN510" i="102"/>
  <c r="DM510" i="102"/>
  <c r="DL510" i="102"/>
  <c r="DK510" i="102"/>
  <c r="DJ510" i="102"/>
  <c r="DI510" i="102"/>
  <c r="DH510" i="102"/>
  <c r="DG510" i="102"/>
  <c r="DF510" i="102"/>
  <c r="DE510" i="102"/>
  <c r="DD510" i="102"/>
  <c r="DR509" i="102"/>
  <c r="DQ509" i="102"/>
  <c r="DP509" i="102"/>
  <c r="DO509" i="102"/>
  <c r="DN509" i="102"/>
  <c r="DM509" i="102"/>
  <c r="DL509" i="102"/>
  <c r="DK509" i="102"/>
  <c r="DJ509" i="102"/>
  <c r="DI509" i="102"/>
  <c r="DH509" i="102"/>
  <c r="DG509" i="102"/>
  <c r="DF509" i="102"/>
  <c r="DE509" i="102"/>
  <c r="DD509" i="102"/>
  <c r="DR508" i="102"/>
  <c r="DQ508" i="102"/>
  <c r="DP508" i="102"/>
  <c r="DO508" i="102"/>
  <c r="DN508" i="102"/>
  <c r="DM508" i="102"/>
  <c r="DL508" i="102"/>
  <c r="DK508" i="102"/>
  <c r="DJ508" i="102"/>
  <c r="DI508" i="102"/>
  <c r="DH508" i="102"/>
  <c r="DG508" i="102"/>
  <c r="DF508" i="102"/>
  <c r="DE508" i="102"/>
  <c r="DD508" i="102"/>
  <c r="DR507" i="102"/>
  <c r="DQ507" i="102"/>
  <c r="DP507" i="102"/>
  <c r="DO507" i="102"/>
  <c r="DN507" i="102"/>
  <c r="DM507" i="102"/>
  <c r="DL507" i="102"/>
  <c r="DK507" i="102"/>
  <c r="DJ507" i="102"/>
  <c r="DI507" i="102"/>
  <c r="DH507" i="102"/>
  <c r="DG507" i="102"/>
  <c r="DF507" i="102"/>
  <c r="DE507" i="102"/>
  <c r="DD507" i="102"/>
  <c r="DR506" i="102"/>
  <c r="DQ506" i="102"/>
  <c r="DP506" i="102"/>
  <c r="DO506" i="102"/>
  <c r="DN506" i="102"/>
  <c r="DM506" i="102"/>
  <c r="DL506" i="102"/>
  <c r="DK506" i="102"/>
  <c r="DJ506" i="102"/>
  <c r="DI506" i="102"/>
  <c r="DH506" i="102"/>
  <c r="DG506" i="102"/>
  <c r="DF506" i="102"/>
  <c r="DE506" i="102"/>
  <c r="DD506" i="102"/>
  <c r="DR505" i="102"/>
  <c r="DQ505" i="102"/>
  <c r="DP505" i="102"/>
  <c r="DO505" i="102"/>
  <c r="DN505" i="102"/>
  <c r="DM505" i="102"/>
  <c r="DL505" i="102"/>
  <c r="DK505" i="102"/>
  <c r="DJ505" i="102"/>
  <c r="DI505" i="102"/>
  <c r="DH505" i="102"/>
  <c r="DG505" i="102"/>
  <c r="DF505" i="102"/>
  <c r="DE505" i="102"/>
  <c r="DD505" i="102"/>
  <c r="DR504" i="102"/>
  <c r="DQ504" i="102"/>
  <c r="DP504" i="102"/>
  <c r="DO504" i="102"/>
  <c r="DN504" i="102"/>
  <c r="DM504" i="102"/>
  <c r="DL504" i="102"/>
  <c r="DK504" i="102"/>
  <c r="DJ504" i="102"/>
  <c r="DI504" i="102"/>
  <c r="DH504" i="102"/>
  <c r="DG504" i="102"/>
  <c r="DF504" i="102"/>
  <c r="DE504" i="102"/>
  <c r="DD504" i="102"/>
  <c r="DR503" i="102"/>
  <c r="DQ503" i="102"/>
  <c r="DP503" i="102"/>
  <c r="DO503" i="102"/>
  <c r="DN503" i="102"/>
  <c r="DM503" i="102"/>
  <c r="DL503" i="102"/>
  <c r="DK503" i="102"/>
  <c r="DJ503" i="102"/>
  <c r="DI503" i="102"/>
  <c r="DH503" i="102"/>
  <c r="DG503" i="102"/>
  <c r="DF503" i="102"/>
  <c r="DE503" i="102"/>
  <c r="DD503" i="102"/>
  <c r="DR502" i="102"/>
  <c r="DQ502" i="102"/>
  <c r="DP502" i="102"/>
  <c r="DO502" i="102"/>
  <c r="DN502" i="102"/>
  <c r="DM502" i="102"/>
  <c r="DL502" i="102"/>
  <c r="DK502" i="102"/>
  <c r="DJ502" i="102"/>
  <c r="DI502" i="102"/>
  <c r="DH502" i="102"/>
  <c r="DG502" i="102"/>
  <c r="DF502" i="102"/>
  <c r="DE502" i="102"/>
  <c r="DD502" i="102"/>
  <c r="DR501" i="102"/>
  <c r="DQ501" i="102"/>
  <c r="DP501" i="102"/>
  <c r="DO501" i="102"/>
  <c r="DN501" i="102"/>
  <c r="DM501" i="102"/>
  <c r="DL501" i="102"/>
  <c r="DK501" i="102"/>
  <c r="DJ501" i="102"/>
  <c r="DI501" i="102"/>
  <c r="DH501" i="102"/>
  <c r="DG501" i="102"/>
  <c r="DF501" i="102"/>
  <c r="DE501" i="102"/>
  <c r="DD501" i="102"/>
  <c r="DR500" i="102"/>
  <c r="DQ500" i="102"/>
  <c r="DP500" i="102"/>
  <c r="DO500" i="102"/>
  <c r="DN500" i="102"/>
  <c r="DM500" i="102"/>
  <c r="DL500" i="102"/>
  <c r="DK500" i="102"/>
  <c r="DJ500" i="102"/>
  <c r="DI500" i="102"/>
  <c r="DH500" i="102"/>
  <c r="DG500" i="102"/>
  <c r="DF500" i="102"/>
  <c r="DE500" i="102"/>
  <c r="DD500" i="102"/>
  <c r="DR499" i="102"/>
  <c r="DQ499" i="102"/>
  <c r="DP499" i="102"/>
  <c r="DO499" i="102"/>
  <c r="DN499" i="102"/>
  <c r="DM499" i="102"/>
  <c r="DL499" i="102"/>
  <c r="DK499" i="102"/>
  <c r="DJ499" i="102"/>
  <c r="DI499" i="102"/>
  <c r="DH499" i="102"/>
  <c r="DG499" i="102"/>
  <c r="DF499" i="102"/>
  <c r="DE499" i="102"/>
  <c r="DD499" i="102"/>
  <c r="DR498" i="102"/>
  <c r="DQ498" i="102"/>
  <c r="DP498" i="102"/>
  <c r="DO498" i="102"/>
  <c r="DN498" i="102"/>
  <c r="DM498" i="102"/>
  <c r="DL498" i="102"/>
  <c r="DK498" i="102"/>
  <c r="DJ498" i="102"/>
  <c r="DI498" i="102"/>
  <c r="DH498" i="102"/>
  <c r="DG498" i="102"/>
  <c r="DF498" i="102"/>
  <c r="DE498" i="102"/>
  <c r="DD498" i="102"/>
  <c r="DR497" i="102"/>
  <c r="DQ497" i="102"/>
  <c r="DP497" i="102"/>
  <c r="DO497" i="102"/>
  <c r="DN497" i="102"/>
  <c r="DM497" i="102"/>
  <c r="DL497" i="102"/>
  <c r="DK497" i="102"/>
  <c r="DJ497" i="102"/>
  <c r="DI497" i="102"/>
  <c r="DH497" i="102"/>
  <c r="DG497" i="102"/>
  <c r="DF497" i="102"/>
  <c r="DE497" i="102"/>
  <c r="DD497" i="102"/>
  <c r="DR496" i="102"/>
  <c r="DQ496" i="102"/>
  <c r="DP496" i="102"/>
  <c r="DO496" i="102"/>
  <c r="DN496" i="102"/>
  <c r="DM496" i="102"/>
  <c r="DL496" i="102"/>
  <c r="DK496" i="102"/>
  <c r="DJ496" i="102"/>
  <c r="DI496" i="102"/>
  <c r="DH496" i="102"/>
  <c r="DG496" i="102"/>
  <c r="DF496" i="102"/>
  <c r="DE496" i="102"/>
  <c r="DD496" i="102"/>
  <c r="DR495" i="102"/>
  <c r="DQ495" i="102"/>
  <c r="DP495" i="102"/>
  <c r="DO495" i="102"/>
  <c r="DN495" i="102"/>
  <c r="DM495" i="102"/>
  <c r="DL495" i="102"/>
  <c r="DK495" i="102"/>
  <c r="DJ495" i="102"/>
  <c r="DI495" i="102"/>
  <c r="DH495" i="102"/>
  <c r="DG495" i="102"/>
  <c r="DF495" i="102"/>
  <c r="DE495" i="102"/>
  <c r="DD495" i="102"/>
  <c r="DR494" i="102"/>
  <c r="DQ494" i="102"/>
  <c r="DP494" i="102"/>
  <c r="DO494" i="102"/>
  <c r="DN494" i="102"/>
  <c r="DM494" i="102"/>
  <c r="DL494" i="102"/>
  <c r="DK494" i="102"/>
  <c r="DJ494" i="102"/>
  <c r="DI494" i="102"/>
  <c r="DH494" i="102"/>
  <c r="DG494" i="102"/>
  <c r="DF494" i="102"/>
  <c r="DE494" i="102"/>
  <c r="DD494" i="102"/>
  <c r="DR493" i="102"/>
  <c r="DQ493" i="102"/>
  <c r="DP493" i="102"/>
  <c r="DO493" i="102"/>
  <c r="DN493" i="102"/>
  <c r="DM493" i="102"/>
  <c r="DL493" i="102"/>
  <c r="DK493" i="102"/>
  <c r="DJ493" i="102"/>
  <c r="DI493" i="102"/>
  <c r="DH493" i="102"/>
  <c r="DG493" i="102"/>
  <c r="DF493" i="102"/>
  <c r="DE493" i="102"/>
  <c r="DD493" i="102"/>
  <c r="DR492" i="102"/>
  <c r="DQ492" i="102"/>
  <c r="DP492" i="102"/>
  <c r="DO492" i="102"/>
  <c r="DN492" i="102"/>
  <c r="DM492" i="102"/>
  <c r="DL492" i="102"/>
  <c r="DK492" i="102"/>
  <c r="DJ492" i="102"/>
  <c r="DI492" i="102"/>
  <c r="DH492" i="102"/>
  <c r="DG492" i="102"/>
  <c r="DF492" i="102"/>
  <c r="DE492" i="102"/>
  <c r="DD492" i="102"/>
  <c r="DR491" i="102"/>
  <c r="DQ491" i="102"/>
  <c r="DP491" i="102"/>
  <c r="DO491" i="102"/>
  <c r="DN491" i="102"/>
  <c r="DM491" i="102"/>
  <c r="DL491" i="102"/>
  <c r="DK491" i="102"/>
  <c r="DJ491" i="102"/>
  <c r="DI491" i="102"/>
  <c r="DH491" i="102"/>
  <c r="DG491" i="102"/>
  <c r="DF491" i="102"/>
  <c r="DE491" i="102"/>
  <c r="DD491" i="102"/>
  <c r="DR490" i="102"/>
  <c r="DQ490" i="102"/>
  <c r="DP490" i="102"/>
  <c r="DO490" i="102"/>
  <c r="DN490" i="102"/>
  <c r="DM490" i="102"/>
  <c r="DL490" i="102"/>
  <c r="DK490" i="102"/>
  <c r="DJ490" i="102"/>
  <c r="DI490" i="102"/>
  <c r="DH490" i="102"/>
  <c r="DG490" i="102"/>
  <c r="DF490" i="102"/>
  <c r="DE490" i="102"/>
  <c r="DD490" i="102"/>
  <c r="DR489" i="102"/>
  <c r="DQ489" i="102"/>
  <c r="DP489" i="102"/>
  <c r="DO489" i="102"/>
  <c r="DN489" i="102"/>
  <c r="DM489" i="102"/>
  <c r="DL489" i="102"/>
  <c r="DK489" i="102"/>
  <c r="DJ489" i="102"/>
  <c r="DI489" i="102"/>
  <c r="DH489" i="102"/>
  <c r="DG489" i="102"/>
  <c r="DF489" i="102"/>
  <c r="DE489" i="102"/>
  <c r="DD489" i="102"/>
  <c r="DR488" i="102"/>
  <c r="DQ488" i="102"/>
  <c r="DP488" i="102"/>
  <c r="DO488" i="102"/>
  <c r="DN488" i="102"/>
  <c r="DM488" i="102"/>
  <c r="DL488" i="102"/>
  <c r="DK488" i="102"/>
  <c r="DJ488" i="102"/>
  <c r="DI488" i="102"/>
  <c r="DH488" i="102"/>
  <c r="DG488" i="102"/>
  <c r="DF488" i="102"/>
  <c r="DE488" i="102"/>
  <c r="DD488" i="102"/>
  <c r="DR487" i="102"/>
  <c r="DQ487" i="102"/>
  <c r="DP487" i="102"/>
  <c r="DO487" i="102"/>
  <c r="DN487" i="102"/>
  <c r="DM487" i="102"/>
  <c r="DL487" i="102"/>
  <c r="DK487" i="102"/>
  <c r="DJ487" i="102"/>
  <c r="DI487" i="102"/>
  <c r="DH487" i="102"/>
  <c r="DG487" i="102"/>
  <c r="DF487" i="102"/>
  <c r="DE487" i="102"/>
  <c r="DD487" i="102"/>
  <c r="DR486" i="102"/>
  <c r="DQ486" i="102"/>
  <c r="DP486" i="102"/>
  <c r="DO486" i="102"/>
  <c r="DN486" i="102"/>
  <c r="DM486" i="102"/>
  <c r="DL486" i="102"/>
  <c r="DK486" i="102"/>
  <c r="DJ486" i="102"/>
  <c r="DI486" i="102"/>
  <c r="DH486" i="102"/>
  <c r="DG486" i="102"/>
  <c r="DF486" i="102"/>
  <c r="DE486" i="102"/>
  <c r="DD486" i="102"/>
  <c r="DR485" i="102"/>
  <c r="DQ485" i="102"/>
  <c r="DP485" i="102"/>
  <c r="DO485" i="102"/>
  <c r="DN485" i="102"/>
  <c r="DM485" i="102"/>
  <c r="DL485" i="102"/>
  <c r="DK485" i="102"/>
  <c r="DJ485" i="102"/>
  <c r="DI485" i="102"/>
  <c r="DH485" i="102"/>
  <c r="DG485" i="102"/>
  <c r="DF485" i="102"/>
  <c r="DE485" i="102"/>
  <c r="DD485" i="102"/>
  <c r="DR484" i="102"/>
  <c r="DQ484" i="102"/>
  <c r="DP484" i="102"/>
  <c r="DO484" i="102"/>
  <c r="DN484" i="102"/>
  <c r="DM484" i="102"/>
  <c r="DL484" i="102"/>
  <c r="DK484" i="102"/>
  <c r="DJ484" i="102"/>
  <c r="DI484" i="102"/>
  <c r="DH484" i="102"/>
  <c r="DG484" i="102"/>
  <c r="DF484" i="102"/>
  <c r="DE484" i="102"/>
  <c r="DD484" i="102"/>
  <c r="DR483" i="102"/>
  <c r="DQ483" i="102"/>
  <c r="DP483" i="102"/>
  <c r="DO483" i="102"/>
  <c r="DN483" i="102"/>
  <c r="DM483" i="102"/>
  <c r="DL483" i="102"/>
  <c r="DK483" i="102"/>
  <c r="DJ483" i="102"/>
  <c r="DI483" i="102"/>
  <c r="DH483" i="102"/>
  <c r="DG483" i="102"/>
  <c r="DF483" i="102"/>
  <c r="DE483" i="102"/>
  <c r="DD483" i="102"/>
  <c r="DR482" i="102"/>
  <c r="DQ482" i="102"/>
  <c r="DP482" i="102"/>
  <c r="DO482" i="102"/>
  <c r="DN482" i="102"/>
  <c r="DM482" i="102"/>
  <c r="DL482" i="102"/>
  <c r="DK482" i="102"/>
  <c r="DJ482" i="102"/>
  <c r="DI482" i="102"/>
  <c r="DH482" i="102"/>
  <c r="DG482" i="102"/>
  <c r="DF482" i="102"/>
  <c r="DE482" i="102"/>
  <c r="DD482" i="102"/>
  <c r="DR481" i="102"/>
  <c r="DQ481" i="102"/>
  <c r="DP481" i="102"/>
  <c r="DO481" i="102"/>
  <c r="DN481" i="102"/>
  <c r="DM481" i="102"/>
  <c r="DL481" i="102"/>
  <c r="DK481" i="102"/>
  <c r="DJ481" i="102"/>
  <c r="DI481" i="102"/>
  <c r="DH481" i="102"/>
  <c r="DG481" i="102"/>
  <c r="DF481" i="102"/>
  <c r="DE481" i="102"/>
  <c r="DD481" i="102"/>
  <c r="DR480" i="102"/>
  <c r="DQ480" i="102"/>
  <c r="DP480" i="102"/>
  <c r="DO480" i="102"/>
  <c r="DN480" i="102"/>
  <c r="DM480" i="102"/>
  <c r="DL480" i="102"/>
  <c r="DK480" i="102"/>
  <c r="DJ480" i="102"/>
  <c r="DI480" i="102"/>
  <c r="DH480" i="102"/>
  <c r="DG480" i="102"/>
  <c r="DF480" i="102"/>
  <c r="DE480" i="102"/>
  <c r="DD480" i="102"/>
  <c r="DR479" i="102"/>
  <c r="DQ479" i="102"/>
  <c r="DP479" i="102"/>
  <c r="DO479" i="102"/>
  <c r="DN479" i="102"/>
  <c r="DM479" i="102"/>
  <c r="DL479" i="102"/>
  <c r="DK479" i="102"/>
  <c r="DJ479" i="102"/>
  <c r="DI479" i="102"/>
  <c r="DH479" i="102"/>
  <c r="DG479" i="102"/>
  <c r="DF479" i="102"/>
  <c r="DE479" i="102"/>
  <c r="DD479" i="102"/>
  <c r="DR478" i="102"/>
  <c r="DQ478" i="102"/>
  <c r="DP478" i="102"/>
  <c r="DO478" i="102"/>
  <c r="DN478" i="102"/>
  <c r="DM478" i="102"/>
  <c r="DL478" i="102"/>
  <c r="DK478" i="102"/>
  <c r="DJ478" i="102"/>
  <c r="DI478" i="102"/>
  <c r="DH478" i="102"/>
  <c r="DG478" i="102"/>
  <c r="DF478" i="102"/>
  <c r="DE478" i="102"/>
  <c r="DD478" i="102"/>
  <c r="DR477" i="102"/>
  <c r="DQ477" i="102"/>
  <c r="DP477" i="102"/>
  <c r="DO477" i="102"/>
  <c r="DN477" i="102"/>
  <c r="DM477" i="102"/>
  <c r="DL477" i="102"/>
  <c r="DK477" i="102"/>
  <c r="DJ477" i="102"/>
  <c r="DI477" i="102"/>
  <c r="DH477" i="102"/>
  <c r="DG477" i="102"/>
  <c r="DF477" i="102"/>
  <c r="DE477" i="102"/>
  <c r="DD477" i="102"/>
  <c r="DR476" i="102"/>
  <c r="DQ476" i="102"/>
  <c r="DP476" i="102"/>
  <c r="DO476" i="102"/>
  <c r="DN476" i="102"/>
  <c r="DM476" i="102"/>
  <c r="DL476" i="102"/>
  <c r="DK476" i="102"/>
  <c r="DJ476" i="102"/>
  <c r="DI476" i="102"/>
  <c r="DH476" i="102"/>
  <c r="DG476" i="102"/>
  <c r="DF476" i="102"/>
  <c r="DE476" i="102"/>
  <c r="DD476" i="102"/>
  <c r="DR475" i="102"/>
  <c r="DQ475" i="102"/>
  <c r="DP475" i="102"/>
  <c r="DO475" i="102"/>
  <c r="DN475" i="102"/>
  <c r="DM475" i="102"/>
  <c r="DL475" i="102"/>
  <c r="DK475" i="102"/>
  <c r="DJ475" i="102"/>
  <c r="DI475" i="102"/>
  <c r="DH475" i="102"/>
  <c r="DG475" i="102"/>
  <c r="DF475" i="102"/>
  <c r="DE475" i="102"/>
  <c r="DD475" i="102"/>
  <c r="DR474" i="102"/>
  <c r="DQ474" i="102"/>
  <c r="DP474" i="102"/>
  <c r="DO474" i="102"/>
  <c r="DN474" i="102"/>
  <c r="DM474" i="102"/>
  <c r="DL474" i="102"/>
  <c r="DK474" i="102"/>
  <c r="DJ474" i="102"/>
  <c r="DI474" i="102"/>
  <c r="DH474" i="102"/>
  <c r="DG474" i="102"/>
  <c r="DF474" i="102"/>
  <c r="DE474" i="102"/>
  <c r="DD474" i="102"/>
  <c r="DR473" i="102"/>
  <c r="DQ473" i="102"/>
  <c r="DP473" i="102"/>
  <c r="DO473" i="102"/>
  <c r="DN473" i="102"/>
  <c r="DM473" i="102"/>
  <c r="DL473" i="102"/>
  <c r="DK473" i="102"/>
  <c r="DJ473" i="102"/>
  <c r="DI473" i="102"/>
  <c r="DH473" i="102"/>
  <c r="DG473" i="102"/>
  <c r="DF473" i="102"/>
  <c r="DE473" i="102"/>
  <c r="DD473" i="102"/>
  <c r="DR472" i="102"/>
  <c r="DQ472" i="102"/>
  <c r="DP472" i="102"/>
  <c r="DO472" i="102"/>
  <c r="DN472" i="102"/>
  <c r="DM472" i="102"/>
  <c r="DL472" i="102"/>
  <c r="DK472" i="102"/>
  <c r="DJ472" i="102"/>
  <c r="DI472" i="102"/>
  <c r="DH472" i="102"/>
  <c r="DG472" i="102"/>
  <c r="DF472" i="102"/>
  <c r="DE472" i="102"/>
  <c r="DD472" i="102"/>
  <c r="DR471" i="102"/>
  <c r="DQ471" i="102"/>
  <c r="DP471" i="102"/>
  <c r="DO471" i="102"/>
  <c r="DN471" i="102"/>
  <c r="DM471" i="102"/>
  <c r="DL471" i="102"/>
  <c r="DK471" i="102"/>
  <c r="DJ471" i="102"/>
  <c r="DI471" i="102"/>
  <c r="DH471" i="102"/>
  <c r="DG471" i="102"/>
  <c r="DF471" i="102"/>
  <c r="DE471" i="102"/>
  <c r="DD471" i="102"/>
  <c r="DR470" i="102"/>
  <c r="DQ470" i="102"/>
  <c r="DP470" i="102"/>
  <c r="DO470" i="102"/>
  <c r="DN470" i="102"/>
  <c r="DM470" i="102"/>
  <c r="DL470" i="102"/>
  <c r="DK470" i="102"/>
  <c r="DJ470" i="102"/>
  <c r="DI470" i="102"/>
  <c r="DH470" i="102"/>
  <c r="DG470" i="102"/>
  <c r="DF470" i="102"/>
  <c r="DE470" i="102"/>
  <c r="DD470" i="102"/>
  <c r="DR469" i="102"/>
  <c r="DQ469" i="102"/>
  <c r="DP469" i="102"/>
  <c r="DO469" i="102"/>
  <c r="DN469" i="102"/>
  <c r="DM469" i="102"/>
  <c r="DL469" i="102"/>
  <c r="DK469" i="102"/>
  <c r="DJ469" i="102"/>
  <c r="DI469" i="102"/>
  <c r="DH469" i="102"/>
  <c r="DG469" i="102"/>
  <c r="DF469" i="102"/>
  <c r="DE469" i="102"/>
  <c r="DD469" i="102"/>
  <c r="DR468" i="102"/>
  <c r="DQ468" i="102"/>
  <c r="DP468" i="102"/>
  <c r="DO468" i="102"/>
  <c r="DN468" i="102"/>
  <c r="DM468" i="102"/>
  <c r="DL468" i="102"/>
  <c r="DK468" i="102"/>
  <c r="DJ468" i="102"/>
  <c r="DI468" i="102"/>
  <c r="DH468" i="102"/>
  <c r="DG468" i="102"/>
  <c r="DF468" i="102"/>
  <c r="DE468" i="102"/>
  <c r="DD468" i="102"/>
  <c r="DR467" i="102"/>
  <c r="DQ467" i="102"/>
  <c r="DP467" i="102"/>
  <c r="DO467" i="102"/>
  <c r="DN467" i="102"/>
  <c r="DM467" i="102"/>
  <c r="DL467" i="102"/>
  <c r="DK467" i="102"/>
  <c r="DJ467" i="102"/>
  <c r="DI467" i="102"/>
  <c r="DH467" i="102"/>
  <c r="DG467" i="102"/>
  <c r="DF467" i="102"/>
  <c r="DE467" i="102"/>
  <c r="DD467" i="102"/>
  <c r="DR466" i="102"/>
  <c r="DQ466" i="102"/>
  <c r="DP466" i="102"/>
  <c r="DO466" i="102"/>
  <c r="DN466" i="102"/>
  <c r="DM466" i="102"/>
  <c r="DL466" i="102"/>
  <c r="DK466" i="102"/>
  <c r="DJ466" i="102"/>
  <c r="DI466" i="102"/>
  <c r="DH466" i="102"/>
  <c r="DG466" i="102"/>
  <c r="DF466" i="102"/>
  <c r="DE466" i="102"/>
  <c r="DD466" i="102"/>
  <c r="DR465" i="102"/>
  <c r="DQ465" i="102"/>
  <c r="DP465" i="102"/>
  <c r="DO465" i="102"/>
  <c r="DN465" i="102"/>
  <c r="DM465" i="102"/>
  <c r="DL465" i="102"/>
  <c r="DK465" i="102"/>
  <c r="DJ465" i="102"/>
  <c r="DI465" i="102"/>
  <c r="DH465" i="102"/>
  <c r="DG465" i="102"/>
  <c r="DF465" i="102"/>
  <c r="DE465" i="102"/>
  <c r="DD465" i="102"/>
  <c r="DR464" i="102"/>
  <c r="DQ464" i="102"/>
  <c r="DP464" i="102"/>
  <c r="DO464" i="102"/>
  <c r="DN464" i="102"/>
  <c r="DM464" i="102"/>
  <c r="DL464" i="102"/>
  <c r="DK464" i="102"/>
  <c r="DJ464" i="102"/>
  <c r="DI464" i="102"/>
  <c r="DH464" i="102"/>
  <c r="DG464" i="102"/>
  <c r="DF464" i="102"/>
  <c r="DE464" i="102"/>
  <c r="DD464" i="102"/>
  <c r="DR463" i="102"/>
  <c r="DQ463" i="102"/>
  <c r="DP463" i="102"/>
  <c r="DO463" i="102"/>
  <c r="DN463" i="102"/>
  <c r="DM463" i="102"/>
  <c r="DL463" i="102"/>
  <c r="DK463" i="102"/>
  <c r="DJ463" i="102"/>
  <c r="DI463" i="102"/>
  <c r="DH463" i="102"/>
  <c r="DG463" i="102"/>
  <c r="DF463" i="102"/>
  <c r="DE463" i="102"/>
  <c r="DD463" i="102"/>
  <c r="DR462" i="102"/>
  <c r="DQ462" i="102"/>
  <c r="DP462" i="102"/>
  <c r="DO462" i="102"/>
  <c r="DN462" i="102"/>
  <c r="DM462" i="102"/>
  <c r="DL462" i="102"/>
  <c r="DK462" i="102"/>
  <c r="DJ462" i="102"/>
  <c r="DI462" i="102"/>
  <c r="DH462" i="102"/>
  <c r="DG462" i="102"/>
  <c r="DF462" i="102"/>
  <c r="DE462" i="102"/>
  <c r="DD462" i="102"/>
  <c r="DR461" i="102"/>
  <c r="DQ461" i="102"/>
  <c r="DP461" i="102"/>
  <c r="DO461" i="102"/>
  <c r="DN461" i="102"/>
  <c r="DM461" i="102"/>
  <c r="DL461" i="102"/>
  <c r="DK461" i="102"/>
  <c r="DJ461" i="102"/>
  <c r="DI461" i="102"/>
  <c r="DH461" i="102"/>
  <c r="DG461" i="102"/>
  <c r="DF461" i="102"/>
  <c r="DE461" i="102"/>
  <c r="DD461" i="102"/>
  <c r="DR460" i="102"/>
  <c r="DQ460" i="102"/>
  <c r="DP460" i="102"/>
  <c r="DO460" i="102"/>
  <c r="DN460" i="102"/>
  <c r="DM460" i="102"/>
  <c r="DL460" i="102"/>
  <c r="DK460" i="102"/>
  <c r="DJ460" i="102"/>
  <c r="DI460" i="102"/>
  <c r="DH460" i="102"/>
  <c r="DG460" i="102"/>
  <c r="DF460" i="102"/>
  <c r="DE460" i="102"/>
  <c r="DD460" i="102"/>
  <c r="DR459" i="102"/>
  <c r="DQ459" i="102"/>
  <c r="DP459" i="102"/>
  <c r="DO459" i="102"/>
  <c r="DN459" i="102"/>
  <c r="DM459" i="102"/>
  <c r="DL459" i="102"/>
  <c r="DK459" i="102"/>
  <c r="DJ459" i="102"/>
  <c r="DI459" i="102"/>
  <c r="DH459" i="102"/>
  <c r="DG459" i="102"/>
  <c r="DF459" i="102"/>
  <c r="DE459" i="102"/>
  <c r="DD459" i="102"/>
  <c r="DR458" i="102"/>
  <c r="DQ458" i="102"/>
  <c r="DP458" i="102"/>
  <c r="DO458" i="102"/>
  <c r="DN458" i="102"/>
  <c r="DM458" i="102"/>
  <c r="DL458" i="102"/>
  <c r="DK458" i="102"/>
  <c r="DJ458" i="102"/>
  <c r="DI458" i="102"/>
  <c r="DH458" i="102"/>
  <c r="DG458" i="102"/>
  <c r="DF458" i="102"/>
  <c r="DE458" i="102"/>
  <c r="DD458" i="102"/>
  <c r="DR457" i="102"/>
  <c r="DQ457" i="102"/>
  <c r="DP457" i="102"/>
  <c r="DO457" i="102"/>
  <c r="DN457" i="102"/>
  <c r="DM457" i="102"/>
  <c r="DL457" i="102"/>
  <c r="DK457" i="102"/>
  <c r="DJ457" i="102"/>
  <c r="DI457" i="102"/>
  <c r="DH457" i="102"/>
  <c r="DG457" i="102"/>
  <c r="DF457" i="102"/>
  <c r="DE457" i="102"/>
  <c r="DD457" i="102"/>
  <c r="DR456" i="102"/>
  <c r="DQ456" i="102"/>
  <c r="DP456" i="102"/>
  <c r="DO456" i="102"/>
  <c r="DN456" i="102"/>
  <c r="DM456" i="102"/>
  <c r="DL456" i="102"/>
  <c r="DK456" i="102"/>
  <c r="DJ456" i="102"/>
  <c r="DI456" i="102"/>
  <c r="DH456" i="102"/>
  <c r="DG456" i="102"/>
  <c r="DF456" i="102"/>
  <c r="DE456" i="102"/>
  <c r="DD456" i="102"/>
  <c r="DR455" i="102"/>
  <c r="DQ455" i="102"/>
  <c r="DP455" i="102"/>
  <c r="DO455" i="102"/>
  <c r="DN455" i="102"/>
  <c r="DM455" i="102"/>
  <c r="DL455" i="102"/>
  <c r="DK455" i="102"/>
  <c r="DJ455" i="102"/>
  <c r="DI455" i="102"/>
  <c r="DH455" i="102"/>
  <c r="DG455" i="102"/>
  <c r="DF455" i="102"/>
  <c r="DE455" i="102"/>
  <c r="DD455" i="102"/>
  <c r="DR454" i="102"/>
  <c r="DQ454" i="102"/>
  <c r="DP454" i="102"/>
  <c r="DO454" i="102"/>
  <c r="DN454" i="102"/>
  <c r="DM454" i="102"/>
  <c r="DL454" i="102"/>
  <c r="DK454" i="102"/>
  <c r="DJ454" i="102"/>
  <c r="DI454" i="102"/>
  <c r="DH454" i="102"/>
  <c r="DG454" i="102"/>
  <c r="DF454" i="102"/>
  <c r="DE454" i="102"/>
  <c r="DD454" i="102"/>
  <c r="DR453" i="102"/>
  <c r="DQ453" i="102"/>
  <c r="DP453" i="102"/>
  <c r="DO453" i="102"/>
  <c r="DN453" i="102"/>
  <c r="DM453" i="102"/>
  <c r="DL453" i="102"/>
  <c r="DK453" i="102"/>
  <c r="DJ453" i="102"/>
  <c r="DI453" i="102"/>
  <c r="DH453" i="102"/>
  <c r="DG453" i="102"/>
  <c r="DF453" i="102"/>
  <c r="DE453" i="102"/>
  <c r="DD453" i="102"/>
  <c r="DR452" i="102"/>
  <c r="DQ452" i="102"/>
  <c r="DP452" i="102"/>
  <c r="DO452" i="102"/>
  <c r="DN452" i="102"/>
  <c r="DM452" i="102"/>
  <c r="DL452" i="102"/>
  <c r="DK452" i="102"/>
  <c r="DJ452" i="102"/>
  <c r="DI452" i="102"/>
  <c r="DH452" i="102"/>
  <c r="DG452" i="102"/>
  <c r="DF452" i="102"/>
  <c r="DE452" i="102"/>
  <c r="DD452" i="102"/>
  <c r="DR451" i="102"/>
  <c r="DQ451" i="102"/>
  <c r="DP451" i="102"/>
  <c r="DO451" i="102"/>
  <c r="DN451" i="102"/>
  <c r="DM451" i="102"/>
  <c r="DL451" i="102"/>
  <c r="DK451" i="102"/>
  <c r="DJ451" i="102"/>
  <c r="DI451" i="102"/>
  <c r="DH451" i="102"/>
  <c r="DG451" i="102"/>
  <c r="DF451" i="102"/>
  <c r="DE451" i="102"/>
  <c r="DD451" i="102"/>
  <c r="DR450" i="102"/>
  <c r="DQ450" i="102"/>
  <c r="DP450" i="102"/>
  <c r="DO450" i="102"/>
  <c r="DN450" i="102"/>
  <c r="DM450" i="102"/>
  <c r="DL450" i="102"/>
  <c r="DK450" i="102"/>
  <c r="DJ450" i="102"/>
  <c r="DI450" i="102"/>
  <c r="DH450" i="102"/>
  <c r="DG450" i="102"/>
  <c r="DF450" i="102"/>
  <c r="DE450" i="102"/>
  <c r="DD450" i="102"/>
  <c r="DR449" i="102"/>
  <c r="DQ449" i="102"/>
  <c r="DP449" i="102"/>
  <c r="DO449" i="102"/>
  <c r="DN449" i="102"/>
  <c r="DM449" i="102"/>
  <c r="DL449" i="102"/>
  <c r="DK449" i="102"/>
  <c r="DJ449" i="102"/>
  <c r="DI449" i="102"/>
  <c r="DH449" i="102"/>
  <c r="DG449" i="102"/>
  <c r="DF449" i="102"/>
  <c r="DE449" i="102"/>
  <c r="DD449" i="102"/>
  <c r="DR448" i="102"/>
  <c r="DQ448" i="102"/>
  <c r="DP448" i="102"/>
  <c r="DO448" i="102"/>
  <c r="DN448" i="102"/>
  <c r="DM448" i="102"/>
  <c r="DL448" i="102"/>
  <c r="DK448" i="102"/>
  <c r="DJ448" i="102"/>
  <c r="DI448" i="102"/>
  <c r="DH448" i="102"/>
  <c r="DG448" i="102"/>
  <c r="DF448" i="102"/>
  <c r="DE448" i="102"/>
  <c r="DD448" i="102"/>
  <c r="DR447" i="102"/>
  <c r="DQ447" i="102"/>
  <c r="DP447" i="102"/>
  <c r="DO447" i="102"/>
  <c r="DN447" i="102"/>
  <c r="DM447" i="102"/>
  <c r="DL447" i="102"/>
  <c r="DK447" i="102"/>
  <c r="DJ447" i="102"/>
  <c r="DI447" i="102"/>
  <c r="DH447" i="102"/>
  <c r="DG447" i="102"/>
  <c r="DF447" i="102"/>
  <c r="DE447" i="102"/>
  <c r="DD447" i="102"/>
  <c r="DR446" i="102"/>
  <c r="DQ446" i="102"/>
  <c r="DP446" i="102"/>
  <c r="DO446" i="102"/>
  <c r="DN446" i="102"/>
  <c r="DM446" i="102"/>
  <c r="DL446" i="102"/>
  <c r="DK446" i="102"/>
  <c r="DJ446" i="102"/>
  <c r="DI446" i="102"/>
  <c r="DH446" i="102"/>
  <c r="DG446" i="102"/>
  <c r="DF446" i="102"/>
  <c r="DE446" i="102"/>
  <c r="DD446" i="102"/>
  <c r="DR445" i="102"/>
  <c r="DQ445" i="102"/>
  <c r="DP445" i="102"/>
  <c r="DO445" i="102"/>
  <c r="DN445" i="102"/>
  <c r="DM445" i="102"/>
  <c r="DL445" i="102"/>
  <c r="DK445" i="102"/>
  <c r="DJ445" i="102"/>
  <c r="DI445" i="102"/>
  <c r="DH445" i="102"/>
  <c r="DG445" i="102"/>
  <c r="DF445" i="102"/>
  <c r="DE445" i="102"/>
  <c r="DD445" i="102"/>
  <c r="DR444" i="102"/>
  <c r="DQ444" i="102"/>
  <c r="DP444" i="102"/>
  <c r="DO444" i="102"/>
  <c r="DN444" i="102"/>
  <c r="DM444" i="102"/>
  <c r="DL444" i="102"/>
  <c r="DK444" i="102"/>
  <c r="DJ444" i="102"/>
  <c r="DI444" i="102"/>
  <c r="DH444" i="102"/>
  <c r="DG444" i="102"/>
  <c r="DF444" i="102"/>
  <c r="DE444" i="102"/>
  <c r="DD444" i="102"/>
  <c r="DR443" i="102"/>
  <c r="DQ443" i="102"/>
  <c r="DP443" i="102"/>
  <c r="DO443" i="102"/>
  <c r="DN443" i="102"/>
  <c r="DM443" i="102"/>
  <c r="DL443" i="102"/>
  <c r="DK443" i="102"/>
  <c r="DJ443" i="102"/>
  <c r="DI443" i="102"/>
  <c r="DH443" i="102"/>
  <c r="DG443" i="102"/>
  <c r="DF443" i="102"/>
  <c r="DE443" i="102"/>
  <c r="DD443" i="102"/>
  <c r="DR442" i="102"/>
  <c r="DQ442" i="102"/>
  <c r="DP442" i="102"/>
  <c r="DO442" i="102"/>
  <c r="DN442" i="102"/>
  <c r="DM442" i="102"/>
  <c r="DL442" i="102"/>
  <c r="DK442" i="102"/>
  <c r="DJ442" i="102"/>
  <c r="DI442" i="102"/>
  <c r="DH442" i="102"/>
  <c r="DG442" i="102"/>
  <c r="DF442" i="102"/>
  <c r="DE442" i="102"/>
  <c r="DD442" i="102"/>
  <c r="DR441" i="102"/>
  <c r="DQ441" i="102"/>
  <c r="DP441" i="102"/>
  <c r="DO441" i="102"/>
  <c r="DN441" i="102"/>
  <c r="DM441" i="102"/>
  <c r="DL441" i="102"/>
  <c r="DK441" i="102"/>
  <c r="DJ441" i="102"/>
  <c r="DI441" i="102"/>
  <c r="DH441" i="102"/>
  <c r="DG441" i="102"/>
  <c r="DF441" i="102"/>
  <c r="DE441" i="102"/>
  <c r="DD441" i="102"/>
  <c r="DR440" i="102"/>
  <c r="DQ440" i="102"/>
  <c r="DP440" i="102"/>
  <c r="DO440" i="102"/>
  <c r="DN440" i="102"/>
  <c r="DM440" i="102"/>
  <c r="DL440" i="102"/>
  <c r="DK440" i="102"/>
  <c r="DJ440" i="102"/>
  <c r="DI440" i="102"/>
  <c r="DH440" i="102"/>
  <c r="DG440" i="102"/>
  <c r="DF440" i="102"/>
  <c r="DE440" i="102"/>
  <c r="DD440" i="102"/>
  <c r="DR439" i="102"/>
  <c r="DQ439" i="102"/>
  <c r="DP439" i="102"/>
  <c r="DO439" i="102"/>
  <c r="DN439" i="102"/>
  <c r="DM439" i="102"/>
  <c r="DL439" i="102"/>
  <c r="DK439" i="102"/>
  <c r="DJ439" i="102"/>
  <c r="DI439" i="102"/>
  <c r="DH439" i="102"/>
  <c r="DG439" i="102"/>
  <c r="DF439" i="102"/>
  <c r="DE439" i="102"/>
  <c r="DD439" i="102"/>
  <c r="DR438" i="102"/>
  <c r="DQ438" i="102"/>
  <c r="DP438" i="102"/>
  <c r="DO438" i="102"/>
  <c r="DN438" i="102"/>
  <c r="DM438" i="102"/>
  <c r="DL438" i="102"/>
  <c r="DK438" i="102"/>
  <c r="DJ438" i="102"/>
  <c r="DI438" i="102"/>
  <c r="DH438" i="102"/>
  <c r="DG438" i="102"/>
  <c r="DF438" i="102"/>
  <c r="DE438" i="102"/>
  <c r="DD438" i="102"/>
  <c r="DR437" i="102"/>
  <c r="DQ437" i="102"/>
  <c r="DP437" i="102"/>
  <c r="DO437" i="102"/>
  <c r="DN437" i="102"/>
  <c r="DM437" i="102"/>
  <c r="DL437" i="102"/>
  <c r="DK437" i="102"/>
  <c r="DJ437" i="102"/>
  <c r="DI437" i="102"/>
  <c r="DH437" i="102"/>
  <c r="DG437" i="102"/>
  <c r="DF437" i="102"/>
  <c r="DE437" i="102"/>
  <c r="DD437" i="102"/>
  <c r="DR436" i="102"/>
  <c r="DQ436" i="102"/>
  <c r="DP436" i="102"/>
  <c r="DO436" i="102"/>
  <c r="DN436" i="102"/>
  <c r="DM436" i="102"/>
  <c r="DL436" i="102"/>
  <c r="DK436" i="102"/>
  <c r="DJ436" i="102"/>
  <c r="DI436" i="102"/>
  <c r="DH436" i="102"/>
  <c r="DG436" i="102"/>
  <c r="DF436" i="102"/>
  <c r="DE436" i="102"/>
  <c r="DD436" i="102"/>
  <c r="DR435" i="102"/>
  <c r="DQ435" i="102"/>
  <c r="DP435" i="102"/>
  <c r="DO435" i="102"/>
  <c r="DN435" i="102"/>
  <c r="DM435" i="102"/>
  <c r="DL435" i="102"/>
  <c r="DK435" i="102"/>
  <c r="DJ435" i="102"/>
  <c r="DI435" i="102"/>
  <c r="DH435" i="102"/>
  <c r="DG435" i="102"/>
  <c r="DF435" i="102"/>
  <c r="DE435" i="102"/>
  <c r="DD435" i="102"/>
  <c r="DR434" i="102"/>
  <c r="DQ434" i="102"/>
  <c r="DP434" i="102"/>
  <c r="DO434" i="102"/>
  <c r="DN434" i="102"/>
  <c r="DM434" i="102"/>
  <c r="DL434" i="102"/>
  <c r="DK434" i="102"/>
  <c r="DJ434" i="102"/>
  <c r="DI434" i="102"/>
  <c r="DH434" i="102"/>
  <c r="DG434" i="102"/>
  <c r="DF434" i="102"/>
  <c r="DE434" i="102"/>
  <c r="DD434" i="102"/>
  <c r="DR433" i="102"/>
  <c r="DQ433" i="102"/>
  <c r="DP433" i="102"/>
  <c r="DO433" i="102"/>
  <c r="DN433" i="102"/>
  <c r="DM433" i="102"/>
  <c r="DL433" i="102"/>
  <c r="DK433" i="102"/>
  <c r="DJ433" i="102"/>
  <c r="DI433" i="102"/>
  <c r="DH433" i="102"/>
  <c r="DG433" i="102"/>
  <c r="DF433" i="102"/>
  <c r="DE433" i="102"/>
  <c r="DD433" i="102"/>
  <c r="DR432" i="102"/>
  <c r="DQ432" i="102"/>
  <c r="DP432" i="102"/>
  <c r="DO432" i="102"/>
  <c r="DN432" i="102"/>
  <c r="DM432" i="102"/>
  <c r="DL432" i="102"/>
  <c r="DK432" i="102"/>
  <c r="DJ432" i="102"/>
  <c r="DI432" i="102"/>
  <c r="DH432" i="102"/>
  <c r="DG432" i="102"/>
  <c r="DF432" i="102"/>
  <c r="DE432" i="102"/>
  <c r="DD432" i="102"/>
  <c r="DR431" i="102"/>
  <c r="DQ431" i="102"/>
  <c r="DP431" i="102"/>
  <c r="DO431" i="102"/>
  <c r="DN431" i="102"/>
  <c r="DM431" i="102"/>
  <c r="DL431" i="102"/>
  <c r="DK431" i="102"/>
  <c r="DJ431" i="102"/>
  <c r="DI431" i="102"/>
  <c r="DH431" i="102"/>
  <c r="DG431" i="102"/>
  <c r="DF431" i="102"/>
  <c r="DE431" i="102"/>
  <c r="DD431" i="102"/>
  <c r="DR430" i="102"/>
  <c r="DQ430" i="102"/>
  <c r="DP430" i="102"/>
  <c r="DO430" i="102"/>
  <c r="DN430" i="102"/>
  <c r="DM430" i="102"/>
  <c r="DL430" i="102"/>
  <c r="DK430" i="102"/>
  <c r="DJ430" i="102"/>
  <c r="DI430" i="102"/>
  <c r="DH430" i="102"/>
  <c r="DG430" i="102"/>
  <c r="DF430" i="102"/>
  <c r="DE430" i="102"/>
  <c r="DD430" i="102"/>
  <c r="DR429" i="102"/>
  <c r="DQ429" i="102"/>
  <c r="DP429" i="102"/>
  <c r="DO429" i="102"/>
  <c r="DN429" i="102"/>
  <c r="DM429" i="102"/>
  <c r="DL429" i="102"/>
  <c r="DK429" i="102"/>
  <c r="DJ429" i="102"/>
  <c r="DI429" i="102"/>
  <c r="DH429" i="102"/>
  <c r="DG429" i="102"/>
  <c r="DF429" i="102"/>
  <c r="DE429" i="102"/>
  <c r="DD429" i="102"/>
  <c r="DR428" i="102"/>
  <c r="DQ428" i="102"/>
  <c r="DP428" i="102"/>
  <c r="DO428" i="102"/>
  <c r="DN428" i="102"/>
  <c r="DM428" i="102"/>
  <c r="DL428" i="102"/>
  <c r="DK428" i="102"/>
  <c r="DJ428" i="102"/>
  <c r="DI428" i="102"/>
  <c r="DH428" i="102"/>
  <c r="DG428" i="102"/>
  <c r="DF428" i="102"/>
  <c r="DE428" i="102"/>
  <c r="DD428" i="102"/>
  <c r="DR427" i="102"/>
  <c r="DQ427" i="102"/>
  <c r="DP427" i="102"/>
  <c r="DO427" i="102"/>
  <c r="DN427" i="102"/>
  <c r="DM427" i="102"/>
  <c r="DL427" i="102"/>
  <c r="DK427" i="102"/>
  <c r="DJ427" i="102"/>
  <c r="DI427" i="102"/>
  <c r="DH427" i="102"/>
  <c r="DG427" i="102"/>
  <c r="DF427" i="102"/>
  <c r="DE427" i="102"/>
  <c r="DD427" i="102"/>
  <c r="DR426" i="102"/>
  <c r="DQ426" i="102"/>
  <c r="DP426" i="102"/>
  <c r="DO426" i="102"/>
  <c r="DN426" i="102"/>
  <c r="DM426" i="102"/>
  <c r="DL426" i="102"/>
  <c r="DK426" i="102"/>
  <c r="DJ426" i="102"/>
  <c r="DI426" i="102"/>
  <c r="DH426" i="102"/>
  <c r="DG426" i="102"/>
  <c r="DF426" i="102"/>
  <c r="DE426" i="102"/>
  <c r="DD426" i="102"/>
  <c r="DR425" i="102"/>
  <c r="DQ425" i="102"/>
  <c r="DP425" i="102"/>
  <c r="DO425" i="102"/>
  <c r="DN425" i="102"/>
  <c r="DM425" i="102"/>
  <c r="DL425" i="102"/>
  <c r="DK425" i="102"/>
  <c r="DJ425" i="102"/>
  <c r="DI425" i="102"/>
  <c r="DH425" i="102"/>
  <c r="DG425" i="102"/>
  <c r="DF425" i="102"/>
  <c r="DE425" i="102"/>
  <c r="DD425" i="102"/>
  <c r="DR424" i="102"/>
  <c r="DQ424" i="102"/>
  <c r="DP424" i="102"/>
  <c r="DO424" i="102"/>
  <c r="DN424" i="102"/>
  <c r="DM424" i="102"/>
  <c r="DL424" i="102"/>
  <c r="DK424" i="102"/>
  <c r="DJ424" i="102"/>
  <c r="DI424" i="102"/>
  <c r="DH424" i="102"/>
  <c r="DG424" i="102"/>
  <c r="DF424" i="102"/>
  <c r="DE424" i="102"/>
  <c r="DD424" i="102"/>
  <c r="DR423" i="102"/>
  <c r="DQ423" i="102"/>
  <c r="DP423" i="102"/>
  <c r="DO423" i="102"/>
  <c r="DN423" i="102"/>
  <c r="DM423" i="102"/>
  <c r="DL423" i="102"/>
  <c r="DK423" i="102"/>
  <c r="DJ423" i="102"/>
  <c r="DI423" i="102"/>
  <c r="DH423" i="102"/>
  <c r="DG423" i="102"/>
  <c r="DF423" i="102"/>
  <c r="DE423" i="102"/>
  <c r="DD423" i="102"/>
  <c r="DR422" i="102"/>
  <c r="DQ422" i="102"/>
  <c r="DP422" i="102"/>
  <c r="DO422" i="102"/>
  <c r="DN422" i="102"/>
  <c r="DM422" i="102"/>
  <c r="DL422" i="102"/>
  <c r="DK422" i="102"/>
  <c r="DJ422" i="102"/>
  <c r="DI422" i="102"/>
  <c r="DH422" i="102"/>
  <c r="DG422" i="102"/>
  <c r="DF422" i="102"/>
  <c r="DE422" i="102"/>
  <c r="DD422" i="102"/>
  <c r="DR421" i="102"/>
  <c r="DQ421" i="102"/>
  <c r="DP421" i="102"/>
  <c r="DO421" i="102"/>
  <c r="DN421" i="102"/>
  <c r="DM421" i="102"/>
  <c r="DL421" i="102"/>
  <c r="DK421" i="102"/>
  <c r="DJ421" i="102"/>
  <c r="DI421" i="102"/>
  <c r="DH421" i="102"/>
  <c r="DG421" i="102"/>
  <c r="DF421" i="102"/>
  <c r="DE421" i="102"/>
  <c r="DD421" i="102"/>
  <c r="DR420" i="102"/>
  <c r="DQ420" i="102"/>
  <c r="DP420" i="102"/>
  <c r="DO420" i="102"/>
  <c r="DN420" i="102"/>
  <c r="DM420" i="102"/>
  <c r="DL420" i="102"/>
  <c r="DK420" i="102"/>
  <c r="DJ420" i="102"/>
  <c r="DI420" i="102"/>
  <c r="DH420" i="102"/>
  <c r="DG420" i="102"/>
  <c r="DF420" i="102"/>
  <c r="DE420" i="102"/>
  <c r="DD420" i="102"/>
  <c r="DR419" i="102"/>
  <c r="DQ419" i="102"/>
  <c r="DP419" i="102"/>
  <c r="DO419" i="102"/>
  <c r="DN419" i="102"/>
  <c r="DM419" i="102"/>
  <c r="DL419" i="102"/>
  <c r="DK419" i="102"/>
  <c r="DJ419" i="102"/>
  <c r="DI419" i="102"/>
  <c r="DH419" i="102"/>
  <c r="DG419" i="102"/>
  <c r="DF419" i="102"/>
  <c r="DE419" i="102"/>
  <c r="DD419" i="102"/>
  <c r="DR418" i="102"/>
  <c r="DQ418" i="102"/>
  <c r="DP418" i="102"/>
  <c r="DO418" i="102"/>
  <c r="DN418" i="102"/>
  <c r="DM418" i="102"/>
  <c r="DL418" i="102"/>
  <c r="DK418" i="102"/>
  <c r="DJ418" i="102"/>
  <c r="DI418" i="102"/>
  <c r="DH418" i="102"/>
  <c r="DG418" i="102"/>
  <c r="DF418" i="102"/>
  <c r="DE418" i="102"/>
  <c r="DD418" i="102"/>
  <c r="DR417" i="102"/>
  <c r="DQ417" i="102"/>
  <c r="DP417" i="102"/>
  <c r="DO417" i="102"/>
  <c r="DN417" i="102"/>
  <c r="DM417" i="102"/>
  <c r="DL417" i="102"/>
  <c r="DK417" i="102"/>
  <c r="DJ417" i="102"/>
  <c r="DI417" i="102"/>
  <c r="DH417" i="102"/>
  <c r="DG417" i="102"/>
  <c r="DF417" i="102"/>
  <c r="DE417" i="102"/>
  <c r="DD417" i="102"/>
  <c r="DR416" i="102"/>
  <c r="DQ416" i="102"/>
  <c r="DP416" i="102"/>
  <c r="DO416" i="102"/>
  <c r="DN416" i="102"/>
  <c r="DM416" i="102"/>
  <c r="DL416" i="102"/>
  <c r="DK416" i="102"/>
  <c r="DJ416" i="102"/>
  <c r="DI416" i="102"/>
  <c r="DH416" i="102"/>
  <c r="DG416" i="102"/>
  <c r="DF416" i="102"/>
  <c r="DE416" i="102"/>
  <c r="DD416" i="102"/>
  <c r="DR415" i="102"/>
  <c r="DQ415" i="102"/>
  <c r="DP415" i="102"/>
  <c r="DO415" i="102"/>
  <c r="DN415" i="102"/>
  <c r="DM415" i="102"/>
  <c r="DL415" i="102"/>
  <c r="DK415" i="102"/>
  <c r="DJ415" i="102"/>
  <c r="DI415" i="102"/>
  <c r="DH415" i="102"/>
  <c r="DG415" i="102"/>
  <c r="DF415" i="102"/>
  <c r="DE415" i="102"/>
  <c r="DD415" i="102"/>
  <c r="DR414" i="102"/>
  <c r="DQ414" i="102"/>
  <c r="DP414" i="102"/>
  <c r="DO414" i="102"/>
  <c r="DN414" i="102"/>
  <c r="DM414" i="102"/>
  <c r="DL414" i="102"/>
  <c r="DK414" i="102"/>
  <c r="DJ414" i="102"/>
  <c r="DI414" i="102"/>
  <c r="DH414" i="102"/>
  <c r="DG414" i="102"/>
  <c r="DF414" i="102"/>
  <c r="DE414" i="102"/>
  <c r="DD414" i="102"/>
  <c r="DR413" i="102"/>
  <c r="DQ413" i="102"/>
  <c r="DP413" i="102"/>
  <c r="DO413" i="102"/>
  <c r="DN413" i="102"/>
  <c r="DM413" i="102"/>
  <c r="DL413" i="102"/>
  <c r="DK413" i="102"/>
  <c r="DJ413" i="102"/>
  <c r="DI413" i="102"/>
  <c r="DH413" i="102"/>
  <c r="DG413" i="102"/>
  <c r="DF413" i="102"/>
  <c r="DE413" i="102"/>
  <c r="DD413" i="102"/>
  <c r="DR412" i="102"/>
  <c r="DQ412" i="102"/>
  <c r="DP412" i="102"/>
  <c r="DO412" i="102"/>
  <c r="DN412" i="102"/>
  <c r="DM412" i="102"/>
  <c r="DL412" i="102"/>
  <c r="DK412" i="102"/>
  <c r="DJ412" i="102"/>
  <c r="DI412" i="102"/>
  <c r="DH412" i="102"/>
  <c r="DG412" i="102"/>
  <c r="DF412" i="102"/>
  <c r="DE412" i="102"/>
  <c r="DD412" i="102"/>
  <c r="DR411" i="102"/>
  <c r="DQ411" i="102"/>
  <c r="DP411" i="102"/>
  <c r="DO411" i="102"/>
  <c r="DN411" i="102"/>
  <c r="DM411" i="102"/>
  <c r="DL411" i="102"/>
  <c r="DK411" i="102"/>
  <c r="DJ411" i="102"/>
  <c r="DI411" i="102"/>
  <c r="DH411" i="102"/>
  <c r="DG411" i="102"/>
  <c r="DF411" i="102"/>
  <c r="DE411" i="102"/>
  <c r="DD411" i="102"/>
  <c r="DR410" i="102"/>
  <c r="DQ410" i="102"/>
  <c r="DP410" i="102"/>
  <c r="DO410" i="102"/>
  <c r="DN410" i="102"/>
  <c r="DM410" i="102"/>
  <c r="DL410" i="102"/>
  <c r="DK410" i="102"/>
  <c r="DJ410" i="102"/>
  <c r="DI410" i="102"/>
  <c r="DH410" i="102"/>
  <c r="DG410" i="102"/>
  <c r="DF410" i="102"/>
  <c r="DE410" i="102"/>
  <c r="DD410" i="102"/>
  <c r="DR409" i="102"/>
  <c r="DQ409" i="102"/>
  <c r="DP409" i="102"/>
  <c r="DO409" i="102"/>
  <c r="DN409" i="102"/>
  <c r="DM409" i="102"/>
  <c r="DL409" i="102"/>
  <c r="DK409" i="102"/>
  <c r="DJ409" i="102"/>
  <c r="DI409" i="102"/>
  <c r="DH409" i="102"/>
  <c r="DG409" i="102"/>
  <c r="DF409" i="102"/>
  <c r="DE409" i="102"/>
  <c r="DD409" i="102"/>
  <c r="DR408" i="102"/>
  <c r="DQ408" i="102"/>
  <c r="DP408" i="102"/>
  <c r="DO408" i="102"/>
  <c r="DN408" i="102"/>
  <c r="DM408" i="102"/>
  <c r="DL408" i="102"/>
  <c r="DK408" i="102"/>
  <c r="DJ408" i="102"/>
  <c r="DI408" i="102"/>
  <c r="DH408" i="102"/>
  <c r="DG408" i="102"/>
  <c r="DF408" i="102"/>
  <c r="DE408" i="102"/>
  <c r="DD408" i="102"/>
  <c r="DR407" i="102"/>
  <c r="DQ407" i="102"/>
  <c r="DP407" i="102"/>
  <c r="DO407" i="102"/>
  <c r="DN407" i="102"/>
  <c r="DM407" i="102"/>
  <c r="DL407" i="102"/>
  <c r="DK407" i="102"/>
  <c r="DJ407" i="102"/>
  <c r="DI407" i="102"/>
  <c r="DH407" i="102"/>
  <c r="DG407" i="102"/>
  <c r="DF407" i="102"/>
  <c r="DE407" i="102"/>
  <c r="DD407" i="102"/>
  <c r="DR406" i="102"/>
  <c r="DQ406" i="102"/>
  <c r="DP406" i="102"/>
  <c r="DO406" i="102"/>
  <c r="DN406" i="102"/>
  <c r="DM406" i="102"/>
  <c r="DL406" i="102"/>
  <c r="DK406" i="102"/>
  <c r="DJ406" i="102"/>
  <c r="DI406" i="102"/>
  <c r="DH406" i="102"/>
  <c r="DG406" i="102"/>
  <c r="DF406" i="102"/>
  <c r="DE406" i="102"/>
  <c r="DD406" i="102"/>
  <c r="DR405" i="102"/>
  <c r="DQ405" i="102"/>
  <c r="DP405" i="102"/>
  <c r="DO405" i="102"/>
  <c r="DN405" i="102"/>
  <c r="DM405" i="102"/>
  <c r="DL405" i="102"/>
  <c r="DK405" i="102"/>
  <c r="DJ405" i="102"/>
  <c r="DI405" i="102"/>
  <c r="DH405" i="102"/>
  <c r="DG405" i="102"/>
  <c r="DF405" i="102"/>
  <c r="DE405" i="102"/>
  <c r="DD405" i="102"/>
  <c r="DR404" i="102"/>
  <c r="DQ404" i="102"/>
  <c r="DP404" i="102"/>
  <c r="DO404" i="102"/>
  <c r="DN404" i="102"/>
  <c r="DM404" i="102"/>
  <c r="DL404" i="102"/>
  <c r="DK404" i="102"/>
  <c r="DJ404" i="102"/>
  <c r="DI404" i="102"/>
  <c r="DH404" i="102"/>
  <c r="DG404" i="102"/>
  <c r="DF404" i="102"/>
  <c r="DE404" i="102"/>
  <c r="DD404" i="102"/>
  <c r="DR403" i="102"/>
  <c r="DQ403" i="102"/>
  <c r="DP403" i="102"/>
  <c r="DO403" i="102"/>
  <c r="DN403" i="102"/>
  <c r="DM403" i="102"/>
  <c r="DL403" i="102"/>
  <c r="DK403" i="102"/>
  <c r="DJ403" i="102"/>
  <c r="DI403" i="102"/>
  <c r="DH403" i="102"/>
  <c r="DG403" i="102"/>
  <c r="DF403" i="102"/>
  <c r="DE403" i="102"/>
  <c r="DD403" i="102"/>
  <c r="DR402" i="102"/>
  <c r="DQ402" i="102"/>
  <c r="DP402" i="102"/>
  <c r="DO402" i="102"/>
  <c r="DN402" i="102"/>
  <c r="DM402" i="102"/>
  <c r="DL402" i="102"/>
  <c r="DK402" i="102"/>
  <c r="DJ402" i="102"/>
  <c r="DI402" i="102"/>
  <c r="DH402" i="102"/>
  <c r="DG402" i="102"/>
  <c r="DF402" i="102"/>
  <c r="DE402" i="102"/>
  <c r="DD402" i="102"/>
  <c r="DR401" i="102"/>
  <c r="DQ401" i="102"/>
  <c r="DP401" i="102"/>
  <c r="DO401" i="102"/>
  <c r="DN401" i="102"/>
  <c r="DM401" i="102"/>
  <c r="DL401" i="102"/>
  <c r="DK401" i="102"/>
  <c r="DJ401" i="102"/>
  <c r="DI401" i="102"/>
  <c r="DH401" i="102"/>
  <c r="DG401" i="102"/>
  <c r="DF401" i="102"/>
  <c r="DE401" i="102"/>
  <c r="DD401" i="102"/>
  <c r="DR400" i="102"/>
  <c r="DQ400" i="102"/>
  <c r="DP400" i="102"/>
  <c r="DO400" i="102"/>
  <c r="DN400" i="102"/>
  <c r="DM400" i="102"/>
  <c r="DL400" i="102"/>
  <c r="DK400" i="102"/>
  <c r="DJ400" i="102"/>
  <c r="DI400" i="102"/>
  <c r="DH400" i="102"/>
  <c r="DG400" i="102"/>
  <c r="DF400" i="102"/>
  <c r="DE400" i="102"/>
  <c r="DD400" i="102"/>
  <c r="DR399" i="102"/>
  <c r="DQ399" i="102"/>
  <c r="DP399" i="102"/>
  <c r="DO399" i="102"/>
  <c r="DN399" i="102"/>
  <c r="DM399" i="102"/>
  <c r="DL399" i="102"/>
  <c r="DK399" i="102"/>
  <c r="DJ399" i="102"/>
  <c r="DI399" i="102"/>
  <c r="DH399" i="102"/>
  <c r="DG399" i="102"/>
  <c r="DF399" i="102"/>
  <c r="DE399" i="102"/>
  <c r="DD399" i="102"/>
  <c r="DR398" i="102"/>
  <c r="DQ398" i="102"/>
  <c r="DP398" i="102"/>
  <c r="DO398" i="102"/>
  <c r="DN398" i="102"/>
  <c r="DM398" i="102"/>
  <c r="DL398" i="102"/>
  <c r="DK398" i="102"/>
  <c r="DJ398" i="102"/>
  <c r="DI398" i="102"/>
  <c r="DH398" i="102"/>
  <c r="DG398" i="102"/>
  <c r="DF398" i="102"/>
  <c r="DE398" i="102"/>
  <c r="DD398" i="102"/>
  <c r="DR397" i="102"/>
  <c r="DQ397" i="102"/>
  <c r="DP397" i="102"/>
  <c r="DO397" i="102"/>
  <c r="DN397" i="102"/>
  <c r="DM397" i="102"/>
  <c r="DL397" i="102"/>
  <c r="DK397" i="102"/>
  <c r="DJ397" i="102"/>
  <c r="DI397" i="102"/>
  <c r="DH397" i="102"/>
  <c r="DG397" i="102"/>
  <c r="DF397" i="102"/>
  <c r="DE397" i="102"/>
  <c r="DD397" i="102"/>
  <c r="DR396" i="102"/>
  <c r="DQ396" i="102"/>
  <c r="DP396" i="102"/>
  <c r="DO396" i="102"/>
  <c r="DN396" i="102"/>
  <c r="DM396" i="102"/>
  <c r="DL396" i="102"/>
  <c r="DK396" i="102"/>
  <c r="DJ396" i="102"/>
  <c r="DI396" i="102"/>
  <c r="DH396" i="102"/>
  <c r="DG396" i="102"/>
  <c r="DF396" i="102"/>
  <c r="DE396" i="102"/>
  <c r="DD396" i="102"/>
  <c r="DR395" i="102"/>
  <c r="DQ395" i="102"/>
  <c r="DP395" i="102"/>
  <c r="DO395" i="102"/>
  <c r="DN395" i="102"/>
  <c r="DM395" i="102"/>
  <c r="DL395" i="102"/>
  <c r="DK395" i="102"/>
  <c r="DJ395" i="102"/>
  <c r="DI395" i="102"/>
  <c r="DH395" i="102"/>
  <c r="DG395" i="102"/>
  <c r="DF395" i="102"/>
  <c r="DE395" i="102"/>
  <c r="DD395" i="102"/>
  <c r="DR394" i="102"/>
  <c r="DQ394" i="102"/>
  <c r="DP394" i="102"/>
  <c r="DO394" i="102"/>
  <c r="DN394" i="102"/>
  <c r="DM394" i="102"/>
  <c r="DL394" i="102"/>
  <c r="DK394" i="102"/>
  <c r="DJ394" i="102"/>
  <c r="DI394" i="102"/>
  <c r="DH394" i="102"/>
  <c r="DG394" i="102"/>
  <c r="DF394" i="102"/>
  <c r="DE394" i="102"/>
  <c r="DD394" i="102"/>
  <c r="DR393" i="102"/>
  <c r="DQ393" i="102"/>
  <c r="DP393" i="102"/>
  <c r="DO393" i="102"/>
  <c r="DN393" i="102"/>
  <c r="DM393" i="102"/>
  <c r="DL393" i="102"/>
  <c r="DK393" i="102"/>
  <c r="DJ393" i="102"/>
  <c r="DI393" i="102"/>
  <c r="DH393" i="102"/>
  <c r="DG393" i="102"/>
  <c r="DF393" i="102"/>
  <c r="DE393" i="102"/>
  <c r="DD393" i="102"/>
  <c r="DR392" i="102"/>
  <c r="DQ392" i="102"/>
  <c r="DP392" i="102"/>
  <c r="DO392" i="102"/>
  <c r="DN392" i="102"/>
  <c r="DM392" i="102"/>
  <c r="DL392" i="102"/>
  <c r="DK392" i="102"/>
  <c r="DJ392" i="102"/>
  <c r="DI392" i="102"/>
  <c r="DH392" i="102"/>
  <c r="DG392" i="102"/>
  <c r="DF392" i="102"/>
  <c r="DE392" i="102"/>
  <c r="DD392" i="102"/>
  <c r="DR391" i="102"/>
  <c r="DQ391" i="102"/>
  <c r="DP391" i="102"/>
  <c r="DO391" i="102"/>
  <c r="DN391" i="102"/>
  <c r="DM391" i="102"/>
  <c r="DL391" i="102"/>
  <c r="DK391" i="102"/>
  <c r="DJ391" i="102"/>
  <c r="DI391" i="102"/>
  <c r="DH391" i="102"/>
  <c r="DG391" i="102"/>
  <c r="DF391" i="102"/>
  <c r="DE391" i="102"/>
  <c r="DD391" i="102"/>
  <c r="DR390" i="102"/>
  <c r="DQ390" i="102"/>
  <c r="DP390" i="102"/>
  <c r="DO390" i="102"/>
  <c r="DN390" i="102"/>
  <c r="DM390" i="102"/>
  <c r="DL390" i="102"/>
  <c r="DK390" i="102"/>
  <c r="DJ390" i="102"/>
  <c r="DI390" i="102"/>
  <c r="DH390" i="102"/>
  <c r="DG390" i="102"/>
  <c r="DF390" i="102"/>
  <c r="DE390" i="102"/>
  <c r="DD390" i="102"/>
  <c r="DR389" i="102"/>
  <c r="DQ389" i="102"/>
  <c r="DP389" i="102"/>
  <c r="DO389" i="102"/>
  <c r="DN389" i="102"/>
  <c r="DM389" i="102"/>
  <c r="DL389" i="102"/>
  <c r="DK389" i="102"/>
  <c r="DJ389" i="102"/>
  <c r="DI389" i="102"/>
  <c r="DH389" i="102"/>
  <c r="DG389" i="102"/>
  <c r="DF389" i="102"/>
  <c r="DE389" i="102"/>
  <c r="DD389" i="102"/>
  <c r="DR388" i="102"/>
  <c r="DQ388" i="102"/>
  <c r="DP388" i="102"/>
  <c r="DO388" i="102"/>
  <c r="DN388" i="102"/>
  <c r="DM388" i="102"/>
  <c r="DL388" i="102"/>
  <c r="DK388" i="102"/>
  <c r="DJ388" i="102"/>
  <c r="DI388" i="102"/>
  <c r="DH388" i="102"/>
  <c r="DG388" i="102"/>
  <c r="DF388" i="102"/>
  <c r="DE388" i="102"/>
  <c r="DD388" i="102"/>
  <c r="DR387" i="102"/>
  <c r="DQ387" i="102"/>
  <c r="DP387" i="102"/>
  <c r="DO387" i="102"/>
  <c r="DN387" i="102"/>
  <c r="DM387" i="102"/>
  <c r="DL387" i="102"/>
  <c r="DK387" i="102"/>
  <c r="DJ387" i="102"/>
  <c r="DI387" i="102"/>
  <c r="DH387" i="102"/>
  <c r="DG387" i="102"/>
  <c r="DF387" i="102"/>
  <c r="DE387" i="102"/>
  <c r="DD387" i="102"/>
  <c r="DR386" i="102"/>
  <c r="DQ386" i="102"/>
  <c r="DP386" i="102"/>
  <c r="DO386" i="102"/>
  <c r="DN386" i="102"/>
  <c r="DM386" i="102"/>
  <c r="DL386" i="102"/>
  <c r="DK386" i="102"/>
  <c r="DJ386" i="102"/>
  <c r="DI386" i="102"/>
  <c r="DH386" i="102"/>
  <c r="DG386" i="102"/>
  <c r="DF386" i="102"/>
  <c r="DE386" i="102"/>
  <c r="DD386" i="102"/>
  <c r="DR385" i="102"/>
  <c r="DQ385" i="102"/>
  <c r="DP385" i="102"/>
  <c r="DO385" i="102"/>
  <c r="DN385" i="102"/>
  <c r="DM385" i="102"/>
  <c r="DL385" i="102"/>
  <c r="DK385" i="102"/>
  <c r="DJ385" i="102"/>
  <c r="DI385" i="102"/>
  <c r="DH385" i="102"/>
  <c r="DG385" i="102"/>
  <c r="DF385" i="102"/>
  <c r="DE385" i="102"/>
  <c r="DD385" i="102"/>
  <c r="DR384" i="102"/>
  <c r="DQ384" i="102"/>
  <c r="DP384" i="102"/>
  <c r="DO384" i="102"/>
  <c r="DN384" i="102"/>
  <c r="DM384" i="102"/>
  <c r="DL384" i="102"/>
  <c r="DK384" i="102"/>
  <c r="DJ384" i="102"/>
  <c r="DI384" i="102"/>
  <c r="DH384" i="102"/>
  <c r="DG384" i="102"/>
  <c r="DF384" i="102"/>
  <c r="DE384" i="102"/>
  <c r="DD384" i="102"/>
  <c r="DR383" i="102"/>
  <c r="DQ383" i="102"/>
  <c r="DP383" i="102"/>
  <c r="DO383" i="102"/>
  <c r="DN383" i="102"/>
  <c r="DM383" i="102"/>
  <c r="DL383" i="102"/>
  <c r="DK383" i="102"/>
  <c r="DJ383" i="102"/>
  <c r="DI383" i="102"/>
  <c r="DH383" i="102"/>
  <c r="DG383" i="102"/>
  <c r="DF383" i="102"/>
  <c r="DE383" i="102"/>
  <c r="DD383" i="102"/>
  <c r="DR382" i="102"/>
  <c r="DQ382" i="102"/>
  <c r="DP382" i="102"/>
  <c r="DO382" i="102"/>
  <c r="DN382" i="102"/>
  <c r="DM382" i="102"/>
  <c r="DL382" i="102"/>
  <c r="DK382" i="102"/>
  <c r="DJ382" i="102"/>
  <c r="DI382" i="102"/>
  <c r="DH382" i="102"/>
  <c r="DG382" i="102"/>
  <c r="DF382" i="102"/>
  <c r="DE382" i="102"/>
  <c r="DD382" i="102"/>
  <c r="DR381" i="102"/>
  <c r="DQ381" i="102"/>
  <c r="DP381" i="102"/>
  <c r="DO381" i="102"/>
  <c r="DN381" i="102"/>
  <c r="DM381" i="102"/>
  <c r="DL381" i="102"/>
  <c r="DK381" i="102"/>
  <c r="DJ381" i="102"/>
  <c r="DI381" i="102"/>
  <c r="DH381" i="102"/>
  <c r="DG381" i="102"/>
  <c r="DF381" i="102"/>
  <c r="DE381" i="102"/>
  <c r="DD381" i="102"/>
  <c r="DR380" i="102"/>
  <c r="DQ380" i="102"/>
  <c r="DP380" i="102"/>
  <c r="DO380" i="102"/>
  <c r="DN380" i="102"/>
  <c r="DM380" i="102"/>
  <c r="DL380" i="102"/>
  <c r="DK380" i="102"/>
  <c r="DJ380" i="102"/>
  <c r="DI380" i="102"/>
  <c r="DH380" i="102"/>
  <c r="DG380" i="102"/>
  <c r="DF380" i="102"/>
  <c r="DE380" i="102"/>
  <c r="DD380" i="102"/>
  <c r="DR379" i="102"/>
  <c r="DQ379" i="102"/>
  <c r="DP379" i="102"/>
  <c r="DO379" i="102"/>
  <c r="DN379" i="102"/>
  <c r="DM379" i="102"/>
  <c r="DL379" i="102"/>
  <c r="DK379" i="102"/>
  <c r="DJ379" i="102"/>
  <c r="DI379" i="102"/>
  <c r="DH379" i="102"/>
  <c r="DG379" i="102"/>
  <c r="DF379" i="102"/>
  <c r="DE379" i="102"/>
  <c r="DD379" i="102"/>
  <c r="DR378" i="102"/>
  <c r="DQ378" i="102"/>
  <c r="DP378" i="102"/>
  <c r="DO378" i="102"/>
  <c r="DN378" i="102"/>
  <c r="DM378" i="102"/>
  <c r="DL378" i="102"/>
  <c r="DK378" i="102"/>
  <c r="DJ378" i="102"/>
  <c r="DI378" i="102"/>
  <c r="DH378" i="102"/>
  <c r="DG378" i="102"/>
  <c r="DF378" i="102"/>
  <c r="DE378" i="102"/>
  <c r="DD378" i="102"/>
  <c r="DR377" i="102"/>
  <c r="DQ377" i="102"/>
  <c r="DP377" i="102"/>
  <c r="DO377" i="102"/>
  <c r="DN377" i="102"/>
  <c r="DM377" i="102"/>
  <c r="DL377" i="102"/>
  <c r="DK377" i="102"/>
  <c r="DJ377" i="102"/>
  <c r="DI377" i="102"/>
  <c r="DH377" i="102"/>
  <c r="DG377" i="102"/>
  <c r="DF377" i="102"/>
  <c r="DE377" i="102"/>
  <c r="DD377" i="102"/>
  <c r="DR376" i="102"/>
  <c r="DQ376" i="102"/>
  <c r="DP376" i="102"/>
  <c r="DO376" i="102"/>
  <c r="DN376" i="102"/>
  <c r="DM376" i="102"/>
  <c r="DL376" i="102"/>
  <c r="DK376" i="102"/>
  <c r="DJ376" i="102"/>
  <c r="DI376" i="102"/>
  <c r="DH376" i="102"/>
  <c r="DG376" i="102"/>
  <c r="DF376" i="102"/>
  <c r="DE376" i="102"/>
  <c r="DD376" i="102"/>
  <c r="DR375" i="102"/>
  <c r="DQ375" i="102"/>
  <c r="DP375" i="102"/>
  <c r="DO375" i="102"/>
  <c r="DN375" i="102"/>
  <c r="DM375" i="102"/>
  <c r="DL375" i="102"/>
  <c r="DK375" i="102"/>
  <c r="DJ375" i="102"/>
  <c r="DI375" i="102"/>
  <c r="DH375" i="102"/>
  <c r="DG375" i="102"/>
  <c r="DF375" i="102"/>
  <c r="DE375" i="102"/>
  <c r="DD375" i="102"/>
  <c r="DR374" i="102"/>
  <c r="DQ374" i="102"/>
  <c r="DP374" i="102"/>
  <c r="DO374" i="102"/>
  <c r="DN374" i="102"/>
  <c r="DM374" i="102"/>
  <c r="DL374" i="102"/>
  <c r="DK374" i="102"/>
  <c r="DJ374" i="102"/>
  <c r="DI374" i="102"/>
  <c r="DH374" i="102"/>
  <c r="DG374" i="102"/>
  <c r="DF374" i="102"/>
  <c r="DE374" i="102"/>
  <c r="DD374" i="102"/>
  <c r="DR373" i="102"/>
  <c r="DQ373" i="102"/>
  <c r="DP373" i="102"/>
  <c r="DO373" i="102"/>
  <c r="DN373" i="102"/>
  <c r="DM373" i="102"/>
  <c r="DL373" i="102"/>
  <c r="DK373" i="102"/>
  <c r="DJ373" i="102"/>
  <c r="DI373" i="102"/>
  <c r="DH373" i="102"/>
  <c r="DG373" i="102"/>
  <c r="DF373" i="102"/>
  <c r="DE373" i="102"/>
  <c r="DD373" i="102"/>
  <c r="DR372" i="102"/>
  <c r="DQ372" i="102"/>
  <c r="DP372" i="102"/>
  <c r="DO372" i="102"/>
  <c r="DN372" i="102"/>
  <c r="DM372" i="102"/>
  <c r="DL372" i="102"/>
  <c r="DK372" i="102"/>
  <c r="DJ372" i="102"/>
  <c r="DI372" i="102"/>
  <c r="DH372" i="102"/>
  <c r="DG372" i="102"/>
  <c r="DF372" i="102"/>
  <c r="DE372" i="102"/>
  <c r="DD372" i="102"/>
  <c r="DR371" i="102"/>
  <c r="DQ371" i="102"/>
  <c r="DP371" i="102"/>
  <c r="DO371" i="102"/>
  <c r="DN371" i="102"/>
  <c r="DM371" i="102"/>
  <c r="DL371" i="102"/>
  <c r="DK371" i="102"/>
  <c r="DJ371" i="102"/>
  <c r="DI371" i="102"/>
  <c r="DH371" i="102"/>
  <c r="DG371" i="102"/>
  <c r="DF371" i="102"/>
  <c r="DE371" i="102"/>
  <c r="DD371" i="102"/>
  <c r="DR370" i="102"/>
  <c r="DQ370" i="102"/>
  <c r="DP370" i="102"/>
  <c r="DO370" i="102"/>
  <c r="DN370" i="102"/>
  <c r="DM370" i="102"/>
  <c r="DL370" i="102"/>
  <c r="DK370" i="102"/>
  <c r="DJ370" i="102"/>
  <c r="DI370" i="102"/>
  <c r="DH370" i="102"/>
  <c r="DG370" i="102"/>
  <c r="DF370" i="102"/>
  <c r="DE370" i="102"/>
  <c r="DD370" i="102"/>
  <c r="DR369" i="102"/>
  <c r="DQ369" i="102"/>
  <c r="DP369" i="102"/>
  <c r="DO369" i="102"/>
  <c r="DN369" i="102"/>
  <c r="DM369" i="102"/>
  <c r="DL369" i="102"/>
  <c r="DK369" i="102"/>
  <c r="DJ369" i="102"/>
  <c r="DI369" i="102"/>
  <c r="DH369" i="102"/>
  <c r="DG369" i="102"/>
  <c r="DF369" i="102"/>
  <c r="DE369" i="102"/>
  <c r="DD369" i="102"/>
  <c r="DR368" i="102"/>
  <c r="DQ368" i="102"/>
  <c r="DP368" i="102"/>
  <c r="DO368" i="102"/>
  <c r="DN368" i="102"/>
  <c r="DM368" i="102"/>
  <c r="DL368" i="102"/>
  <c r="DK368" i="102"/>
  <c r="DJ368" i="102"/>
  <c r="DI368" i="102"/>
  <c r="DH368" i="102"/>
  <c r="DG368" i="102"/>
  <c r="DF368" i="102"/>
  <c r="DE368" i="102"/>
  <c r="DD368" i="102"/>
  <c r="DR367" i="102"/>
  <c r="DQ367" i="102"/>
  <c r="DP367" i="102"/>
  <c r="DO367" i="102"/>
  <c r="DN367" i="102"/>
  <c r="DM367" i="102"/>
  <c r="DL367" i="102"/>
  <c r="DK367" i="102"/>
  <c r="DJ367" i="102"/>
  <c r="DI367" i="102"/>
  <c r="DH367" i="102"/>
  <c r="DG367" i="102"/>
  <c r="DF367" i="102"/>
  <c r="DE367" i="102"/>
  <c r="DD367" i="102"/>
  <c r="DR366" i="102"/>
  <c r="DQ366" i="102"/>
  <c r="DP366" i="102"/>
  <c r="DO366" i="102"/>
  <c r="DN366" i="102"/>
  <c r="DM366" i="102"/>
  <c r="DL366" i="102"/>
  <c r="DK366" i="102"/>
  <c r="DJ366" i="102"/>
  <c r="DI366" i="102"/>
  <c r="DH366" i="102"/>
  <c r="DG366" i="102"/>
  <c r="DF366" i="102"/>
  <c r="DE366" i="102"/>
  <c r="DD366" i="102"/>
  <c r="DR365" i="102"/>
  <c r="DQ365" i="102"/>
  <c r="DP365" i="102"/>
  <c r="DO365" i="102"/>
  <c r="DN365" i="102"/>
  <c r="DM365" i="102"/>
  <c r="DL365" i="102"/>
  <c r="DK365" i="102"/>
  <c r="DJ365" i="102"/>
  <c r="DI365" i="102"/>
  <c r="DH365" i="102"/>
  <c r="DG365" i="102"/>
  <c r="DF365" i="102"/>
  <c r="DE365" i="102"/>
  <c r="DD365" i="102"/>
  <c r="DR364" i="102"/>
  <c r="DQ364" i="102"/>
  <c r="DP364" i="102"/>
  <c r="DO364" i="102"/>
  <c r="DN364" i="102"/>
  <c r="DM364" i="102"/>
  <c r="DL364" i="102"/>
  <c r="DK364" i="102"/>
  <c r="DJ364" i="102"/>
  <c r="DI364" i="102"/>
  <c r="DH364" i="102"/>
  <c r="DG364" i="102"/>
  <c r="DF364" i="102"/>
  <c r="DE364" i="102"/>
  <c r="DD364" i="102"/>
  <c r="DR363" i="102"/>
  <c r="DQ363" i="102"/>
  <c r="DP363" i="102"/>
  <c r="DO363" i="102"/>
  <c r="DN363" i="102"/>
  <c r="DM363" i="102"/>
  <c r="DL363" i="102"/>
  <c r="DK363" i="102"/>
  <c r="DJ363" i="102"/>
  <c r="DI363" i="102"/>
  <c r="DH363" i="102"/>
  <c r="DG363" i="102"/>
  <c r="DF363" i="102"/>
  <c r="DE363" i="102"/>
  <c r="DD363" i="102"/>
  <c r="DR362" i="102"/>
  <c r="DQ362" i="102"/>
  <c r="DP362" i="102"/>
  <c r="DO362" i="102"/>
  <c r="DN362" i="102"/>
  <c r="DM362" i="102"/>
  <c r="DL362" i="102"/>
  <c r="DK362" i="102"/>
  <c r="DJ362" i="102"/>
  <c r="DI362" i="102"/>
  <c r="DH362" i="102"/>
  <c r="DG362" i="102"/>
  <c r="DF362" i="102"/>
  <c r="DE362" i="102"/>
  <c r="DD362" i="102"/>
  <c r="DR361" i="102"/>
  <c r="DQ361" i="102"/>
  <c r="DP361" i="102"/>
  <c r="DO361" i="102"/>
  <c r="DN361" i="102"/>
  <c r="DM361" i="102"/>
  <c r="DL361" i="102"/>
  <c r="DK361" i="102"/>
  <c r="DJ361" i="102"/>
  <c r="DI361" i="102"/>
  <c r="DH361" i="102"/>
  <c r="DG361" i="102"/>
  <c r="DF361" i="102"/>
  <c r="DE361" i="102"/>
  <c r="DD361" i="102"/>
  <c r="DR360" i="102"/>
  <c r="DQ360" i="102"/>
  <c r="DP360" i="102"/>
  <c r="DO360" i="102"/>
  <c r="DN360" i="102"/>
  <c r="DM360" i="102"/>
  <c r="DL360" i="102"/>
  <c r="DK360" i="102"/>
  <c r="DJ360" i="102"/>
  <c r="DI360" i="102"/>
  <c r="DH360" i="102"/>
  <c r="DG360" i="102"/>
  <c r="DF360" i="102"/>
  <c r="DE360" i="102"/>
  <c r="DD360" i="102"/>
  <c r="DR359" i="102"/>
  <c r="DQ359" i="102"/>
  <c r="DP359" i="102"/>
  <c r="DO359" i="102"/>
  <c r="DN359" i="102"/>
  <c r="DM359" i="102"/>
  <c r="DL359" i="102"/>
  <c r="DK359" i="102"/>
  <c r="DJ359" i="102"/>
  <c r="DI359" i="102"/>
  <c r="DH359" i="102"/>
  <c r="DG359" i="102"/>
  <c r="DF359" i="102"/>
  <c r="DE359" i="102"/>
  <c r="DD359" i="102"/>
  <c r="DR358" i="102"/>
  <c r="DQ358" i="102"/>
  <c r="DP358" i="102"/>
  <c r="DO358" i="102"/>
  <c r="DN358" i="102"/>
  <c r="DM358" i="102"/>
  <c r="DL358" i="102"/>
  <c r="DK358" i="102"/>
  <c r="DJ358" i="102"/>
  <c r="DI358" i="102"/>
  <c r="DH358" i="102"/>
  <c r="DG358" i="102"/>
  <c r="DF358" i="102"/>
  <c r="DE358" i="102"/>
  <c r="DD358" i="102"/>
  <c r="DR357" i="102"/>
  <c r="DQ357" i="102"/>
  <c r="DP357" i="102"/>
  <c r="DO357" i="102"/>
  <c r="DN357" i="102"/>
  <c r="DM357" i="102"/>
  <c r="DL357" i="102"/>
  <c r="DK357" i="102"/>
  <c r="DJ357" i="102"/>
  <c r="DI357" i="102"/>
  <c r="DH357" i="102"/>
  <c r="DG357" i="102"/>
  <c r="DF357" i="102"/>
  <c r="DE357" i="102"/>
  <c r="DD357" i="102"/>
  <c r="DR356" i="102"/>
  <c r="DQ356" i="102"/>
  <c r="DP356" i="102"/>
  <c r="DO356" i="102"/>
  <c r="DN356" i="102"/>
  <c r="DM356" i="102"/>
  <c r="DL356" i="102"/>
  <c r="DK356" i="102"/>
  <c r="DJ356" i="102"/>
  <c r="DI356" i="102"/>
  <c r="DH356" i="102"/>
  <c r="DG356" i="102"/>
  <c r="DF356" i="102"/>
  <c r="DE356" i="102"/>
  <c r="DD356" i="102"/>
  <c r="DR355" i="102"/>
  <c r="DQ355" i="102"/>
  <c r="DP355" i="102"/>
  <c r="DO355" i="102"/>
  <c r="DN355" i="102"/>
  <c r="DM355" i="102"/>
  <c r="DL355" i="102"/>
  <c r="DK355" i="102"/>
  <c r="DJ355" i="102"/>
  <c r="DI355" i="102"/>
  <c r="DH355" i="102"/>
  <c r="DG355" i="102"/>
  <c r="DF355" i="102"/>
  <c r="DE355" i="102"/>
  <c r="DD355" i="102"/>
  <c r="DR354" i="102"/>
  <c r="DQ354" i="102"/>
  <c r="DP354" i="102"/>
  <c r="DO354" i="102"/>
  <c r="DN354" i="102"/>
  <c r="DM354" i="102"/>
  <c r="DL354" i="102"/>
  <c r="DK354" i="102"/>
  <c r="DJ354" i="102"/>
  <c r="DI354" i="102"/>
  <c r="DH354" i="102"/>
  <c r="DG354" i="102"/>
  <c r="DF354" i="102"/>
  <c r="DE354" i="102"/>
  <c r="DD354" i="102"/>
  <c r="DR353" i="102"/>
  <c r="DQ353" i="102"/>
  <c r="DP353" i="102"/>
  <c r="DO353" i="102"/>
  <c r="DN353" i="102"/>
  <c r="DM353" i="102"/>
  <c r="DL353" i="102"/>
  <c r="DK353" i="102"/>
  <c r="DJ353" i="102"/>
  <c r="DI353" i="102"/>
  <c r="DH353" i="102"/>
  <c r="DG353" i="102"/>
  <c r="DF353" i="102"/>
  <c r="DE353" i="102"/>
  <c r="DD353" i="102"/>
  <c r="DR352" i="102"/>
  <c r="DQ352" i="102"/>
  <c r="DP352" i="102"/>
  <c r="DO352" i="102"/>
  <c r="DN352" i="102"/>
  <c r="DM352" i="102"/>
  <c r="DL352" i="102"/>
  <c r="DK352" i="102"/>
  <c r="DJ352" i="102"/>
  <c r="DI352" i="102"/>
  <c r="DH352" i="102"/>
  <c r="DG352" i="102"/>
  <c r="DF352" i="102"/>
  <c r="DE352" i="102"/>
  <c r="DD352" i="102"/>
  <c r="DR351" i="102"/>
  <c r="DQ351" i="102"/>
  <c r="DP351" i="102"/>
  <c r="DO351" i="102"/>
  <c r="DN351" i="102"/>
  <c r="DM351" i="102"/>
  <c r="DL351" i="102"/>
  <c r="DK351" i="102"/>
  <c r="DJ351" i="102"/>
  <c r="DI351" i="102"/>
  <c r="DH351" i="102"/>
  <c r="DG351" i="102"/>
  <c r="DF351" i="102"/>
  <c r="DE351" i="102"/>
  <c r="DD351" i="102"/>
  <c r="DR350" i="102"/>
  <c r="DQ350" i="102"/>
  <c r="DP350" i="102"/>
  <c r="DO350" i="102"/>
  <c r="DN350" i="102"/>
  <c r="DM350" i="102"/>
  <c r="DL350" i="102"/>
  <c r="DK350" i="102"/>
  <c r="DJ350" i="102"/>
  <c r="DI350" i="102"/>
  <c r="DH350" i="102"/>
  <c r="DG350" i="102"/>
  <c r="DF350" i="102"/>
  <c r="DE350" i="102"/>
  <c r="DD350" i="102"/>
  <c r="DR349" i="102"/>
  <c r="DQ349" i="102"/>
  <c r="DP349" i="102"/>
  <c r="DO349" i="102"/>
  <c r="DN349" i="102"/>
  <c r="DM349" i="102"/>
  <c r="DL349" i="102"/>
  <c r="DK349" i="102"/>
  <c r="DJ349" i="102"/>
  <c r="DI349" i="102"/>
  <c r="DH349" i="102"/>
  <c r="DG349" i="102"/>
  <c r="DF349" i="102"/>
  <c r="DE349" i="102"/>
  <c r="DD349" i="102"/>
  <c r="DR348" i="102"/>
  <c r="DQ348" i="102"/>
  <c r="DP348" i="102"/>
  <c r="DO348" i="102"/>
  <c r="DN348" i="102"/>
  <c r="DM348" i="102"/>
  <c r="DL348" i="102"/>
  <c r="DK348" i="102"/>
  <c r="DJ348" i="102"/>
  <c r="DI348" i="102"/>
  <c r="DH348" i="102"/>
  <c r="DG348" i="102"/>
  <c r="DF348" i="102"/>
  <c r="DE348" i="102"/>
  <c r="DD348" i="102"/>
  <c r="DR347" i="102"/>
  <c r="DQ347" i="102"/>
  <c r="DP347" i="102"/>
  <c r="DO347" i="102"/>
  <c r="DN347" i="102"/>
  <c r="DM347" i="102"/>
  <c r="DL347" i="102"/>
  <c r="DK347" i="102"/>
  <c r="DJ347" i="102"/>
  <c r="DI347" i="102"/>
  <c r="DH347" i="102"/>
  <c r="DG347" i="102"/>
  <c r="DF347" i="102"/>
  <c r="DE347" i="102"/>
  <c r="DD347" i="102"/>
  <c r="DR346" i="102"/>
  <c r="DQ346" i="102"/>
  <c r="DP346" i="102"/>
  <c r="DO346" i="102"/>
  <c r="DN346" i="102"/>
  <c r="DM346" i="102"/>
  <c r="DL346" i="102"/>
  <c r="DK346" i="102"/>
  <c r="DJ346" i="102"/>
  <c r="DI346" i="102"/>
  <c r="DH346" i="102"/>
  <c r="DG346" i="102"/>
  <c r="DF346" i="102"/>
  <c r="DE346" i="102"/>
  <c r="DD346" i="102"/>
  <c r="DR345" i="102"/>
  <c r="DQ345" i="102"/>
  <c r="DP345" i="102"/>
  <c r="DO345" i="102"/>
  <c r="DN345" i="102"/>
  <c r="DM345" i="102"/>
  <c r="DL345" i="102"/>
  <c r="DK345" i="102"/>
  <c r="DJ345" i="102"/>
  <c r="DI345" i="102"/>
  <c r="DH345" i="102"/>
  <c r="DG345" i="102"/>
  <c r="DF345" i="102"/>
  <c r="DE345" i="102"/>
  <c r="DD345" i="102"/>
  <c r="DR344" i="102"/>
  <c r="DQ344" i="102"/>
  <c r="DP344" i="102"/>
  <c r="DO344" i="102"/>
  <c r="DN344" i="102"/>
  <c r="DM344" i="102"/>
  <c r="DL344" i="102"/>
  <c r="DK344" i="102"/>
  <c r="DJ344" i="102"/>
  <c r="DI344" i="102"/>
  <c r="DH344" i="102"/>
  <c r="DG344" i="102"/>
  <c r="DF344" i="102"/>
  <c r="DE344" i="102"/>
  <c r="DD344" i="102"/>
  <c r="DR343" i="102"/>
  <c r="DQ343" i="102"/>
  <c r="DP343" i="102"/>
  <c r="DO343" i="102"/>
  <c r="DN343" i="102"/>
  <c r="DM343" i="102"/>
  <c r="DL343" i="102"/>
  <c r="DK343" i="102"/>
  <c r="DJ343" i="102"/>
  <c r="DI343" i="102"/>
  <c r="DH343" i="102"/>
  <c r="DG343" i="102"/>
  <c r="DF343" i="102"/>
  <c r="DE343" i="102"/>
  <c r="DD343" i="102"/>
  <c r="DR342" i="102"/>
  <c r="DQ342" i="102"/>
  <c r="DP342" i="102"/>
  <c r="DO342" i="102"/>
  <c r="DN342" i="102"/>
  <c r="DM342" i="102"/>
  <c r="DL342" i="102"/>
  <c r="DK342" i="102"/>
  <c r="DJ342" i="102"/>
  <c r="DI342" i="102"/>
  <c r="DH342" i="102"/>
  <c r="DG342" i="102"/>
  <c r="DF342" i="102"/>
  <c r="DE342" i="102"/>
  <c r="DD342" i="102"/>
  <c r="DR341" i="102"/>
  <c r="DQ341" i="102"/>
  <c r="DP341" i="102"/>
  <c r="DO341" i="102"/>
  <c r="DN341" i="102"/>
  <c r="DM341" i="102"/>
  <c r="DL341" i="102"/>
  <c r="DK341" i="102"/>
  <c r="DJ341" i="102"/>
  <c r="DI341" i="102"/>
  <c r="DH341" i="102"/>
  <c r="DG341" i="102"/>
  <c r="DF341" i="102"/>
  <c r="DE341" i="102"/>
  <c r="DD341" i="102"/>
  <c r="DR340" i="102"/>
  <c r="DQ340" i="102"/>
  <c r="DP340" i="102"/>
  <c r="DO340" i="102"/>
  <c r="DN340" i="102"/>
  <c r="DM340" i="102"/>
  <c r="DL340" i="102"/>
  <c r="DK340" i="102"/>
  <c r="DJ340" i="102"/>
  <c r="DI340" i="102"/>
  <c r="DH340" i="102"/>
  <c r="DG340" i="102"/>
  <c r="DF340" i="102"/>
  <c r="DE340" i="102"/>
  <c r="DD340" i="102"/>
  <c r="DR339" i="102"/>
  <c r="DQ339" i="102"/>
  <c r="DP339" i="102"/>
  <c r="DO339" i="102"/>
  <c r="DN339" i="102"/>
  <c r="DM339" i="102"/>
  <c r="DL339" i="102"/>
  <c r="DK339" i="102"/>
  <c r="DJ339" i="102"/>
  <c r="DI339" i="102"/>
  <c r="DH339" i="102"/>
  <c r="DG339" i="102"/>
  <c r="DF339" i="102"/>
  <c r="DE339" i="102"/>
  <c r="DD339" i="102"/>
  <c r="DR338" i="102"/>
  <c r="DQ338" i="102"/>
  <c r="DP338" i="102"/>
  <c r="DO338" i="102"/>
  <c r="DN338" i="102"/>
  <c r="DM338" i="102"/>
  <c r="DL338" i="102"/>
  <c r="DK338" i="102"/>
  <c r="DJ338" i="102"/>
  <c r="DI338" i="102"/>
  <c r="DH338" i="102"/>
  <c r="DG338" i="102"/>
  <c r="DF338" i="102"/>
  <c r="DE338" i="102"/>
  <c r="DD338" i="102"/>
  <c r="DR337" i="102"/>
  <c r="DQ337" i="102"/>
  <c r="DP337" i="102"/>
  <c r="DO337" i="102"/>
  <c r="DN337" i="102"/>
  <c r="DM337" i="102"/>
  <c r="DL337" i="102"/>
  <c r="DK337" i="102"/>
  <c r="DJ337" i="102"/>
  <c r="DI337" i="102"/>
  <c r="DH337" i="102"/>
  <c r="DG337" i="102"/>
  <c r="DF337" i="102"/>
  <c r="DE337" i="102"/>
  <c r="DD337" i="102"/>
  <c r="DR336" i="102"/>
  <c r="DQ336" i="102"/>
  <c r="DP336" i="102"/>
  <c r="DO336" i="102"/>
  <c r="DN336" i="102"/>
  <c r="DM336" i="102"/>
  <c r="DL336" i="102"/>
  <c r="DK336" i="102"/>
  <c r="DJ336" i="102"/>
  <c r="DI336" i="102"/>
  <c r="DH336" i="102"/>
  <c r="DG336" i="102"/>
  <c r="DF336" i="102"/>
  <c r="DE336" i="102"/>
  <c r="DD336" i="102"/>
  <c r="DR335" i="102"/>
  <c r="DQ335" i="102"/>
  <c r="DP335" i="102"/>
  <c r="DO335" i="102"/>
  <c r="DN335" i="102"/>
  <c r="DM335" i="102"/>
  <c r="DL335" i="102"/>
  <c r="DK335" i="102"/>
  <c r="DJ335" i="102"/>
  <c r="DI335" i="102"/>
  <c r="DH335" i="102"/>
  <c r="DG335" i="102"/>
  <c r="DF335" i="102"/>
  <c r="DE335" i="102"/>
  <c r="DD335" i="102"/>
  <c r="DR334" i="102"/>
  <c r="DQ334" i="102"/>
  <c r="DP334" i="102"/>
  <c r="DO334" i="102"/>
  <c r="DN334" i="102"/>
  <c r="DM334" i="102"/>
  <c r="DL334" i="102"/>
  <c r="DK334" i="102"/>
  <c r="DJ334" i="102"/>
  <c r="DI334" i="102"/>
  <c r="DH334" i="102"/>
  <c r="DG334" i="102"/>
  <c r="DF334" i="102"/>
  <c r="DE334" i="102"/>
  <c r="DD334" i="102"/>
  <c r="DR333" i="102"/>
  <c r="DQ333" i="102"/>
  <c r="DP333" i="102"/>
  <c r="DO333" i="102"/>
  <c r="DN333" i="102"/>
  <c r="DM333" i="102"/>
  <c r="DL333" i="102"/>
  <c r="DK333" i="102"/>
  <c r="DJ333" i="102"/>
  <c r="DI333" i="102"/>
  <c r="DH333" i="102"/>
  <c r="DG333" i="102"/>
  <c r="DF333" i="102"/>
  <c r="DE333" i="102"/>
  <c r="DD333" i="102"/>
  <c r="DR332" i="102"/>
  <c r="DQ332" i="102"/>
  <c r="DP332" i="102"/>
  <c r="DO332" i="102"/>
  <c r="DN332" i="102"/>
  <c r="DM332" i="102"/>
  <c r="DL332" i="102"/>
  <c r="DK332" i="102"/>
  <c r="DJ332" i="102"/>
  <c r="DI332" i="102"/>
  <c r="DH332" i="102"/>
  <c r="DG332" i="102"/>
  <c r="DF332" i="102"/>
  <c r="DE332" i="102"/>
  <c r="DD332" i="102"/>
  <c r="DR331" i="102"/>
  <c r="DQ331" i="102"/>
  <c r="DP331" i="102"/>
  <c r="DO331" i="102"/>
  <c r="DN331" i="102"/>
  <c r="DM331" i="102"/>
  <c r="DL331" i="102"/>
  <c r="DK331" i="102"/>
  <c r="DJ331" i="102"/>
  <c r="DI331" i="102"/>
  <c r="DH331" i="102"/>
  <c r="DG331" i="102"/>
  <c r="DF331" i="102"/>
  <c r="DE331" i="102"/>
  <c r="DD331" i="102"/>
  <c r="DR330" i="102"/>
  <c r="DQ330" i="102"/>
  <c r="DP330" i="102"/>
  <c r="DO330" i="102"/>
  <c r="DN330" i="102"/>
  <c r="DM330" i="102"/>
  <c r="DL330" i="102"/>
  <c r="DK330" i="102"/>
  <c r="DJ330" i="102"/>
  <c r="DI330" i="102"/>
  <c r="DH330" i="102"/>
  <c r="DG330" i="102"/>
  <c r="DF330" i="102"/>
  <c r="DE330" i="102"/>
  <c r="DD330" i="102"/>
  <c r="DR329" i="102"/>
  <c r="DQ329" i="102"/>
  <c r="DP329" i="102"/>
  <c r="DO329" i="102"/>
  <c r="DN329" i="102"/>
  <c r="DM329" i="102"/>
  <c r="DL329" i="102"/>
  <c r="DK329" i="102"/>
  <c r="DJ329" i="102"/>
  <c r="DI329" i="102"/>
  <c r="DH329" i="102"/>
  <c r="DG329" i="102"/>
  <c r="DF329" i="102"/>
  <c r="DE329" i="102"/>
  <c r="DD329" i="102"/>
  <c r="DR328" i="102"/>
  <c r="DQ328" i="102"/>
  <c r="DP328" i="102"/>
  <c r="DO328" i="102"/>
  <c r="DN328" i="102"/>
  <c r="DM328" i="102"/>
  <c r="DL328" i="102"/>
  <c r="DK328" i="102"/>
  <c r="DJ328" i="102"/>
  <c r="DI328" i="102"/>
  <c r="DH328" i="102"/>
  <c r="DG328" i="102"/>
  <c r="DF328" i="102"/>
  <c r="DE328" i="102"/>
  <c r="DD328" i="102"/>
  <c r="DR327" i="102"/>
  <c r="DQ327" i="102"/>
  <c r="DP327" i="102"/>
  <c r="DO327" i="102"/>
  <c r="DN327" i="102"/>
  <c r="DM327" i="102"/>
  <c r="DL327" i="102"/>
  <c r="DK327" i="102"/>
  <c r="DJ327" i="102"/>
  <c r="DI327" i="102"/>
  <c r="DH327" i="102"/>
  <c r="DG327" i="102"/>
  <c r="DF327" i="102"/>
  <c r="DE327" i="102"/>
  <c r="DD327" i="102"/>
  <c r="DR326" i="102"/>
  <c r="DQ326" i="102"/>
  <c r="DP326" i="102"/>
  <c r="DO326" i="102"/>
  <c r="DN326" i="102"/>
  <c r="DM326" i="102"/>
  <c r="DL326" i="102"/>
  <c r="DK326" i="102"/>
  <c r="DJ326" i="102"/>
  <c r="DI326" i="102"/>
  <c r="DH326" i="102"/>
  <c r="DG326" i="102"/>
  <c r="DF326" i="102"/>
  <c r="DE326" i="102"/>
  <c r="DD326" i="102"/>
  <c r="DR325" i="102"/>
  <c r="DQ325" i="102"/>
  <c r="DP325" i="102"/>
  <c r="DO325" i="102"/>
  <c r="DN325" i="102"/>
  <c r="DM325" i="102"/>
  <c r="DL325" i="102"/>
  <c r="DK325" i="102"/>
  <c r="DJ325" i="102"/>
  <c r="DI325" i="102"/>
  <c r="DH325" i="102"/>
  <c r="DG325" i="102"/>
  <c r="DF325" i="102"/>
  <c r="DE325" i="102"/>
  <c r="DD325" i="102"/>
  <c r="DR324" i="102"/>
  <c r="DQ324" i="102"/>
  <c r="DP324" i="102"/>
  <c r="DO324" i="102"/>
  <c r="DN324" i="102"/>
  <c r="DM324" i="102"/>
  <c r="DL324" i="102"/>
  <c r="DK324" i="102"/>
  <c r="DJ324" i="102"/>
  <c r="DI324" i="102"/>
  <c r="DH324" i="102"/>
  <c r="DG324" i="102"/>
  <c r="DF324" i="102"/>
  <c r="DE324" i="102"/>
  <c r="DD324" i="102"/>
  <c r="DR323" i="102"/>
  <c r="DQ323" i="102"/>
  <c r="DP323" i="102"/>
  <c r="DO323" i="102"/>
  <c r="DN323" i="102"/>
  <c r="DM323" i="102"/>
  <c r="DL323" i="102"/>
  <c r="DK323" i="102"/>
  <c r="DJ323" i="102"/>
  <c r="DI323" i="102"/>
  <c r="DH323" i="102"/>
  <c r="DG323" i="102"/>
  <c r="DF323" i="102"/>
  <c r="DE323" i="102"/>
  <c r="DD323" i="102"/>
  <c r="DR322" i="102"/>
  <c r="DQ322" i="102"/>
  <c r="DP322" i="102"/>
  <c r="DO322" i="102"/>
  <c r="DN322" i="102"/>
  <c r="DM322" i="102"/>
  <c r="DL322" i="102"/>
  <c r="DK322" i="102"/>
  <c r="DJ322" i="102"/>
  <c r="DI322" i="102"/>
  <c r="DH322" i="102"/>
  <c r="DG322" i="102"/>
  <c r="DF322" i="102"/>
  <c r="DE322" i="102"/>
  <c r="DD322" i="102"/>
  <c r="DR321" i="102"/>
  <c r="DQ321" i="102"/>
  <c r="DP321" i="102"/>
  <c r="DO321" i="102"/>
  <c r="DN321" i="102"/>
  <c r="DM321" i="102"/>
  <c r="DL321" i="102"/>
  <c r="DK321" i="102"/>
  <c r="DJ321" i="102"/>
  <c r="DI321" i="102"/>
  <c r="DH321" i="102"/>
  <c r="DG321" i="102"/>
  <c r="DF321" i="102"/>
  <c r="DE321" i="102"/>
  <c r="DD321" i="102"/>
  <c r="DR320" i="102"/>
  <c r="DQ320" i="102"/>
  <c r="DP320" i="102"/>
  <c r="DO320" i="102"/>
  <c r="DN320" i="102"/>
  <c r="DM320" i="102"/>
  <c r="DL320" i="102"/>
  <c r="DK320" i="102"/>
  <c r="DJ320" i="102"/>
  <c r="DI320" i="102"/>
  <c r="DH320" i="102"/>
  <c r="DG320" i="102"/>
  <c r="DF320" i="102"/>
  <c r="DE320" i="102"/>
  <c r="DD320" i="102"/>
  <c r="DR319" i="102"/>
  <c r="DQ319" i="102"/>
  <c r="DP319" i="102"/>
  <c r="DO319" i="102"/>
  <c r="DN319" i="102"/>
  <c r="DM319" i="102"/>
  <c r="DL319" i="102"/>
  <c r="DK319" i="102"/>
  <c r="DJ319" i="102"/>
  <c r="DI319" i="102"/>
  <c r="DH319" i="102"/>
  <c r="DG319" i="102"/>
  <c r="DF319" i="102"/>
  <c r="DE319" i="102"/>
  <c r="DD319" i="102"/>
  <c r="DR318" i="102"/>
  <c r="DQ318" i="102"/>
  <c r="DP318" i="102"/>
  <c r="DO318" i="102"/>
  <c r="DN318" i="102"/>
  <c r="DM318" i="102"/>
  <c r="DL318" i="102"/>
  <c r="DK318" i="102"/>
  <c r="DJ318" i="102"/>
  <c r="DI318" i="102"/>
  <c r="DH318" i="102"/>
  <c r="DG318" i="102"/>
  <c r="DF318" i="102"/>
  <c r="DE318" i="102"/>
  <c r="DD318" i="102"/>
  <c r="DR317" i="102"/>
  <c r="DQ317" i="102"/>
  <c r="DP317" i="102"/>
  <c r="DO317" i="102"/>
  <c r="DN317" i="102"/>
  <c r="DM317" i="102"/>
  <c r="DL317" i="102"/>
  <c r="DK317" i="102"/>
  <c r="DJ317" i="102"/>
  <c r="DI317" i="102"/>
  <c r="DH317" i="102"/>
  <c r="DG317" i="102"/>
  <c r="DF317" i="102"/>
  <c r="DE317" i="102"/>
  <c r="DD317" i="102"/>
  <c r="DR316" i="102"/>
  <c r="DQ316" i="102"/>
  <c r="DP316" i="102"/>
  <c r="DO316" i="102"/>
  <c r="DN316" i="102"/>
  <c r="DM316" i="102"/>
  <c r="DL316" i="102"/>
  <c r="DK316" i="102"/>
  <c r="DJ316" i="102"/>
  <c r="DI316" i="102"/>
  <c r="DH316" i="102"/>
  <c r="DG316" i="102"/>
  <c r="DF316" i="102"/>
  <c r="DE316" i="102"/>
  <c r="DD316" i="102"/>
  <c r="DR315" i="102"/>
  <c r="DQ315" i="102"/>
  <c r="DP315" i="102"/>
  <c r="DO315" i="102"/>
  <c r="DN315" i="102"/>
  <c r="DM315" i="102"/>
  <c r="DL315" i="102"/>
  <c r="DK315" i="102"/>
  <c r="DJ315" i="102"/>
  <c r="DI315" i="102"/>
  <c r="DH315" i="102"/>
  <c r="DG315" i="102"/>
  <c r="DF315" i="102"/>
  <c r="DE315" i="102"/>
  <c r="DD315" i="102"/>
  <c r="DR314" i="102"/>
  <c r="DQ314" i="102"/>
  <c r="DP314" i="102"/>
  <c r="DO314" i="102"/>
  <c r="DN314" i="102"/>
  <c r="DM314" i="102"/>
  <c r="DL314" i="102"/>
  <c r="DK314" i="102"/>
  <c r="DJ314" i="102"/>
  <c r="DI314" i="102"/>
  <c r="DH314" i="102"/>
  <c r="DG314" i="102"/>
  <c r="DF314" i="102"/>
  <c r="DE314" i="102"/>
  <c r="DD314" i="102"/>
  <c r="DR313" i="102"/>
  <c r="DQ313" i="102"/>
  <c r="DP313" i="102"/>
  <c r="DO313" i="102"/>
  <c r="DN313" i="102"/>
  <c r="DM313" i="102"/>
  <c r="DL313" i="102"/>
  <c r="DK313" i="102"/>
  <c r="DJ313" i="102"/>
  <c r="DI313" i="102"/>
  <c r="DH313" i="102"/>
  <c r="DG313" i="102"/>
  <c r="DF313" i="102"/>
  <c r="DE313" i="102"/>
  <c r="DD313" i="102"/>
  <c r="DR312" i="102"/>
  <c r="DQ312" i="102"/>
  <c r="DP312" i="102"/>
  <c r="DO312" i="102"/>
  <c r="DN312" i="102"/>
  <c r="DM312" i="102"/>
  <c r="DL312" i="102"/>
  <c r="DK312" i="102"/>
  <c r="DJ312" i="102"/>
  <c r="DI312" i="102"/>
  <c r="DH312" i="102"/>
  <c r="DG312" i="102"/>
  <c r="DF312" i="102"/>
  <c r="DE312" i="102"/>
  <c r="DD312" i="102"/>
  <c r="DR311" i="102"/>
  <c r="DQ311" i="102"/>
  <c r="DP311" i="102"/>
  <c r="DO311" i="102"/>
  <c r="DN311" i="102"/>
  <c r="DM311" i="102"/>
  <c r="DL311" i="102"/>
  <c r="DK311" i="102"/>
  <c r="DJ311" i="102"/>
  <c r="DI311" i="102"/>
  <c r="DH311" i="102"/>
  <c r="DG311" i="102"/>
  <c r="DF311" i="102"/>
  <c r="DE311" i="102"/>
  <c r="DD311" i="102"/>
  <c r="DR310" i="102"/>
  <c r="DQ310" i="102"/>
  <c r="DP310" i="102"/>
  <c r="DO310" i="102"/>
  <c r="DN310" i="102"/>
  <c r="DM310" i="102"/>
  <c r="DL310" i="102"/>
  <c r="DK310" i="102"/>
  <c r="DJ310" i="102"/>
  <c r="DI310" i="102"/>
  <c r="DH310" i="102"/>
  <c r="DG310" i="102"/>
  <c r="DF310" i="102"/>
  <c r="DE310" i="102"/>
  <c r="DD310" i="102"/>
  <c r="DR309" i="102"/>
  <c r="DQ309" i="102"/>
  <c r="DP309" i="102"/>
  <c r="DO309" i="102"/>
  <c r="DN309" i="102"/>
  <c r="DM309" i="102"/>
  <c r="DL309" i="102"/>
  <c r="DK309" i="102"/>
  <c r="DJ309" i="102"/>
  <c r="DI309" i="102"/>
  <c r="DH309" i="102"/>
  <c r="DG309" i="102"/>
  <c r="DF309" i="102"/>
  <c r="DE309" i="102"/>
  <c r="DD309" i="102"/>
  <c r="DR308" i="102"/>
  <c r="DQ308" i="102"/>
  <c r="DP308" i="102"/>
  <c r="DO308" i="102"/>
  <c r="DN308" i="102"/>
  <c r="DM308" i="102"/>
  <c r="DL308" i="102"/>
  <c r="DK308" i="102"/>
  <c r="DJ308" i="102"/>
  <c r="DI308" i="102"/>
  <c r="DH308" i="102"/>
  <c r="DG308" i="102"/>
  <c r="DF308" i="102"/>
  <c r="DE308" i="102"/>
  <c r="DD308" i="102"/>
  <c r="DR307" i="102"/>
  <c r="DQ307" i="102"/>
  <c r="DP307" i="102"/>
  <c r="DO307" i="102"/>
  <c r="DN307" i="102"/>
  <c r="DM307" i="102"/>
  <c r="DL307" i="102"/>
  <c r="DK307" i="102"/>
  <c r="DJ307" i="102"/>
  <c r="DI307" i="102"/>
  <c r="DH307" i="102"/>
  <c r="DG307" i="102"/>
  <c r="DF307" i="102"/>
  <c r="DE307" i="102"/>
  <c r="DD307" i="102"/>
  <c r="DR306" i="102"/>
  <c r="DQ306" i="102"/>
  <c r="DP306" i="102"/>
  <c r="DO306" i="102"/>
  <c r="DN306" i="102"/>
  <c r="DM306" i="102"/>
  <c r="DL306" i="102"/>
  <c r="DK306" i="102"/>
  <c r="DJ306" i="102"/>
  <c r="DI306" i="102"/>
  <c r="DH306" i="102"/>
  <c r="DG306" i="102"/>
  <c r="DF306" i="102"/>
  <c r="DE306" i="102"/>
  <c r="DD306" i="102"/>
  <c r="DR305" i="102"/>
  <c r="DQ305" i="102"/>
  <c r="DP305" i="102"/>
  <c r="DO305" i="102"/>
  <c r="DN305" i="102"/>
  <c r="DM305" i="102"/>
  <c r="DL305" i="102"/>
  <c r="DK305" i="102"/>
  <c r="DJ305" i="102"/>
  <c r="DI305" i="102"/>
  <c r="DH305" i="102"/>
  <c r="DG305" i="102"/>
  <c r="DF305" i="102"/>
  <c r="DE305" i="102"/>
  <c r="DD305" i="102"/>
  <c r="DR304" i="102"/>
  <c r="DQ304" i="102"/>
  <c r="DP304" i="102"/>
  <c r="DO304" i="102"/>
  <c r="DN304" i="102"/>
  <c r="DM304" i="102"/>
  <c r="DL304" i="102"/>
  <c r="DK304" i="102"/>
  <c r="DJ304" i="102"/>
  <c r="DI304" i="102"/>
  <c r="DH304" i="102"/>
  <c r="DG304" i="102"/>
  <c r="DF304" i="102"/>
  <c r="DE304" i="102"/>
  <c r="DD304" i="102"/>
  <c r="DR303" i="102"/>
  <c r="DQ303" i="102"/>
  <c r="DP303" i="102"/>
  <c r="DO303" i="102"/>
  <c r="DN303" i="102"/>
  <c r="DM303" i="102"/>
  <c r="DL303" i="102"/>
  <c r="DK303" i="102"/>
  <c r="DJ303" i="102"/>
  <c r="DI303" i="102"/>
  <c r="DH303" i="102"/>
  <c r="DG303" i="102"/>
  <c r="DF303" i="102"/>
  <c r="DE303" i="102"/>
  <c r="DD303" i="102"/>
  <c r="DR302" i="102"/>
  <c r="DQ302" i="102"/>
  <c r="DP302" i="102"/>
  <c r="DO302" i="102"/>
  <c r="DN302" i="102"/>
  <c r="DM302" i="102"/>
  <c r="DL302" i="102"/>
  <c r="DK302" i="102"/>
  <c r="DJ302" i="102"/>
  <c r="DI302" i="102"/>
  <c r="DH302" i="102"/>
  <c r="DG302" i="102"/>
  <c r="DF302" i="102"/>
  <c r="DE302" i="102"/>
  <c r="DD302" i="102"/>
  <c r="DR301" i="102"/>
  <c r="DQ301" i="102"/>
  <c r="DP301" i="102"/>
  <c r="DO301" i="102"/>
  <c r="DN301" i="102"/>
  <c r="DM301" i="102"/>
  <c r="DL301" i="102"/>
  <c r="DK301" i="102"/>
  <c r="DJ301" i="102"/>
  <c r="DI301" i="102"/>
  <c r="DH301" i="102"/>
  <c r="DG301" i="102"/>
  <c r="DF301" i="102"/>
  <c r="DE301" i="102"/>
  <c r="DD301" i="102"/>
  <c r="DR300" i="102"/>
  <c r="DQ300" i="102"/>
  <c r="DP300" i="102"/>
  <c r="DO300" i="102"/>
  <c r="DN300" i="102"/>
  <c r="DM300" i="102"/>
  <c r="DL300" i="102"/>
  <c r="DK300" i="102"/>
  <c r="DJ300" i="102"/>
  <c r="DI300" i="102"/>
  <c r="DH300" i="102"/>
  <c r="DG300" i="102"/>
  <c r="DF300" i="102"/>
  <c r="DE300" i="102"/>
  <c r="DD300" i="102"/>
  <c r="DR299" i="102"/>
  <c r="DQ299" i="102"/>
  <c r="DP299" i="102"/>
  <c r="DO299" i="102"/>
  <c r="DN299" i="102"/>
  <c r="DM299" i="102"/>
  <c r="DL299" i="102"/>
  <c r="DK299" i="102"/>
  <c r="DJ299" i="102"/>
  <c r="DI299" i="102"/>
  <c r="DH299" i="102"/>
  <c r="DG299" i="102"/>
  <c r="DF299" i="102"/>
  <c r="DE299" i="102"/>
  <c r="DD299" i="102"/>
  <c r="DR298" i="102"/>
  <c r="DQ298" i="102"/>
  <c r="DP298" i="102"/>
  <c r="DO298" i="102"/>
  <c r="DN298" i="102"/>
  <c r="DM298" i="102"/>
  <c r="DL298" i="102"/>
  <c r="DK298" i="102"/>
  <c r="DJ298" i="102"/>
  <c r="DI298" i="102"/>
  <c r="DH298" i="102"/>
  <c r="DG298" i="102"/>
  <c r="DF298" i="102"/>
  <c r="DE298" i="102"/>
  <c r="DD298" i="102"/>
  <c r="DR297" i="102"/>
  <c r="DQ297" i="102"/>
  <c r="DP297" i="102"/>
  <c r="DO297" i="102"/>
  <c r="DN297" i="102"/>
  <c r="DM297" i="102"/>
  <c r="DL297" i="102"/>
  <c r="DK297" i="102"/>
  <c r="DJ297" i="102"/>
  <c r="DI297" i="102"/>
  <c r="DH297" i="102"/>
  <c r="DG297" i="102"/>
  <c r="DF297" i="102"/>
  <c r="DE297" i="102"/>
  <c r="DD297" i="102"/>
  <c r="DR296" i="102"/>
  <c r="DQ296" i="102"/>
  <c r="DP296" i="102"/>
  <c r="DO296" i="102"/>
  <c r="DN296" i="102"/>
  <c r="DM296" i="102"/>
  <c r="DL296" i="102"/>
  <c r="DK296" i="102"/>
  <c r="DJ296" i="102"/>
  <c r="DI296" i="102"/>
  <c r="DH296" i="102"/>
  <c r="DG296" i="102"/>
  <c r="DF296" i="102"/>
  <c r="DE296" i="102"/>
  <c r="DD296" i="102"/>
  <c r="DR295" i="102"/>
  <c r="DQ295" i="102"/>
  <c r="DP295" i="102"/>
  <c r="DO295" i="102"/>
  <c r="DN295" i="102"/>
  <c r="DM295" i="102"/>
  <c r="DL295" i="102"/>
  <c r="DK295" i="102"/>
  <c r="DJ295" i="102"/>
  <c r="DI295" i="102"/>
  <c r="DH295" i="102"/>
  <c r="DG295" i="102"/>
  <c r="DF295" i="102"/>
  <c r="DE295" i="102"/>
  <c r="DD295" i="102"/>
  <c r="DR294" i="102"/>
  <c r="DQ294" i="102"/>
  <c r="DP294" i="102"/>
  <c r="DO294" i="102"/>
  <c r="DN294" i="102"/>
  <c r="DM294" i="102"/>
  <c r="DL294" i="102"/>
  <c r="DK294" i="102"/>
  <c r="DJ294" i="102"/>
  <c r="DI294" i="102"/>
  <c r="DH294" i="102"/>
  <c r="DG294" i="102"/>
  <c r="DF294" i="102"/>
  <c r="DE294" i="102"/>
  <c r="DD294" i="102"/>
  <c r="DR293" i="102"/>
  <c r="DQ293" i="102"/>
  <c r="DP293" i="102"/>
  <c r="DO293" i="102"/>
  <c r="DN293" i="102"/>
  <c r="DM293" i="102"/>
  <c r="DL293" i="102"/>
  <c r="DK293" i="102"/>
  <c r="DJ293" i="102"/>
  <c r="DI293" i="102"/>
  <c r="DH293" i="102"/>
  <c r="DG293" i="102"/>
  <c r="DF293" i="102"/>
  <c r="DE293" i="102"/>
  <c r="DD293" i="102"/>
  <c r="DR292" i="102"/>
  <c r="DQ292" i="102"/>
  <c r="DP292" i="102"/>
  <c r="DO292" i="102"/>
  <c r="DN292" i="102"/>
  <c r="DM292" i="102"/>
  <c r="DL292" i="102"/>
  <c r="DK292" i="102"/>
  <c r="DJ292" i="102"/>
  <c r="DI292" i="102"/>
  <c r="DH292" i="102"/>
  <c r="DG292" i="102"/>
  <c r="DF292" i="102"/>
  <c r="DE292" i="102"/>
  <c r="DD292" i="102"/>
  <c r="DR291" i="102"/>
  <c r="DQ291" i="102"/>
  <c r="DP291" i="102"/>
  <c r="DO291" i="102"/>
  <c r="DN291" i="102"/>
  <c r="DM291" i="102"/>
  <c r="DL291" i="102"/>
  <c r="DK291" i="102"/>
  <c r="DJ291" i="102"/>
  <c r="DI291" i="102"/>
  <c r="DH291" i="102"/>
  <c r="DG291" i="102"/>
  <c r="DF291" i="102"/>
  <c r="DE291" i="102"/>
  <c r="DD291" i="102"/>
  <c r="DR290" i="102"/>
  <c r="DQ290" i="102"/>
  <c r="DP290" i="102"/>
  <c r="DO290" i="102"/>
  <c r="DN290" i="102"/>
  <c r="DM290" i="102"/>
  <c r="DL290" i="102"/>
  <c r="DK290" i="102"/>
  <c r="DJ290" i="102"/>
  <c r="DI290" i="102"/>
  <c r="DH290" i="102"/>
  <c r="DG290" i="102"/>
  <c r="DF290" i="102"/>
  <c r="DE290" i="102"/>
  <c r="DD290" i="102"/>
  <c r="DR289" i="102"/>
  <c r="DQ289" i="102"/>
  <c r="DP289" i="102"/>
  <c r="DO289" i="102"/>
  <c r="DN289" i="102"/>
  <c r="DM289" i="102"/>
  <c r="DL289" i="102"/>
  <c r="DK289" i="102"/>
  <c r="DJ289" i="102"/>
  <c r="DI289" i="102"/>
  <c r="DH289" i="102"/>
  <c r="DG289" i="102"/>
  <c r="DF289" i="102"/>
  <c r="DE289" i="102"/>
  <c r="DD289" i="102"/>
  <c r="DR288" i="102"/>
  <c r="DQ288" i="102"/>
  <c r="DP288" i="102"/>
  <c r="DO288" i="102"/>
  <c r="DN288" i="102"/>
  <c r="DM288" i="102"/>
  <c r="DL288" i="102"/>
  <c r="DK288" i="102"/>
  <c r="DJ288" i="102"/>
  <c r="DI288" i="102"/>
  <c r="DH288" i="102"/>
  <c r="DG288" i="102"/>
  <c r="DF288" i="102"/>
  <c r="DE288" i="102"/>
  <c r="DD288" i="102"/>
  <c r="DR287" i="102"/>
  <c r="DQ287" i="102"/>
  <c r="DP287" i="102"/>
  <c r="DO287" i="102"/>
  <c r="DN287" i="102"/>
  <c r="DM287" i="102"/>
  <c r="DL287" i="102"/>
  <c r="DK287" i="102"/>
  <c r="DJ287" i="102"/>
  <c r="DI287" i="102"/>
  <c r="DH287" i="102"/>
  <c r="DG287" i="102"/>
  <c r="DF287" i="102"/>
  <c r="DE287" i="102"/>
  <c r="DD287" i="102"/>
  <c r="DR286" i="102"/>
  <c r="DQ286" i="102"/>
  <c r="DP286" i="102"/>
  <c r="DO286" i="102"/>
  <c r="DN286" i="102"/>
  <c r="DM286" i="102"/>
  <c r="DL286" i="102"/>
  <c r="DK286" i="102"/>
  <c r="DJ286" i="102"/>
  <c r="DI286" i="102"/>
  <c r="DH286" i="102"/>
  <c r="DG286" i="102"/>
  <c r="DF286" i="102"/>
  <c r="DE286" i="102"/>
  <c r="DD286" i="102"/>
  <c r="DR285" i="102"/>
  <c r="DQ285" i="102"/>
  <c r="DP285" i="102"/>
  <c r="DO285" i="102"/>
  <c r="DN285" i="102"/>
  <c r="DM285" i="102"/>
  <c r="DL285" i="102"/>
  <c r="DK285" i="102"/>
  <c r="DJ285" i="102"/>
  <c r="DI285" i="102"/>
  <c r="DH285" i="102"/>
  <c r="DG285" i="102"/>
  <c r="DF285" i="102"/>
  <c r="DE285" i="102"/>
  <c r="DD285" i="102"/>
  <c r="DR284" i="102"/>
  <c r="DQ284" i="102"/>
  <c r="DP284" i="102"/>
  <c r="DO284" i="102"/>
  <c r="DN284" i="102"/>
  <c r="DM284" i="102"/>
  <c r="DL284" i="102"/>
  <c r="DK284" i="102"/>
  <c r="DJ284" i="102"/>
  <c r="DI284" i="102"/>
  <c r="DH284" i="102"/>
  <c r="DG284" i="102"/>
  <c r="DF284" i="102"/>
  <c r="DE284" i="102"/>
  <c r="DD284" i="102"/>
  <c r="DR283" i="102"/>
  <c r="DQ283" i="102"/>
  <c r="DP283" i="102"/>
  <c r="DO283" i="102"/>
  <c r="DN283" i="102"/>
  <c r="DM283" i="102"/>
  <c r="DL283" i="102"/>
  <c r="DK283" i="102"/>
  <c r="DJ283" i="102"/>
  <c r="DI283" i="102"/>
  <c r="DH283" i="102"/>
  <c r="DG283" i="102"/>
  <c r="DF283" i="102"/>
  <c r="DE283" i="102"/>
  <c r="DD283" i="102"/>
  <c r="DR282" i="102"/>
  <c r="DQ282" i="102"/>
  <c r="DP282" i="102"/>
  <c r="DO282" i="102"/>
  <c r="DN282" i="102"/>
  <c r="DM282" i="102"/>
  <c r="DL282" i="102"/>
  <c r="DK282" i="102"/>
  <c r="DJ282" i="102"/>
  <c r="DI282" i="102"/>
  <c r="DH282" i="102"/>
  <c r="DG282" i="102"/>
  <c r="DF282" i="102"/>
  <c r="DE282" i="102"/>
  <c r="DD282" i="102"/>
  <c r="DR281" i="102"/>
  <c r="DQ281" i="102"/>
  <c r="DP281" i="102"/>
  <c r="DO281" i="102"/>
  <c r="DN281" i="102"/>
  <c r="DM281" i="102"/>
  <c r="DL281" i="102"/>
  <c r="DK281" i="102"/>
  <c r="DJ281" i="102"/>
  <c r="DI281" i="102"/>
  <c r="DH281" i="102"/>
  <c r="DG281" i="102"/>
  <c r="DF281" i="102"/>
  <c r="DE281" i="102"/>
  <c r="DD281" i="102"/>
  <c r="DR280" i="102"/>
  <c r="DQ280" i="102"/>
  <c r="DP280" i="102"/>
  <c r="DO280" i="102"/>
  <c r="DN280" i="102"/>
  <c r="DM280" i="102"/>
  <c r="DL280" i="102"/>
  <c r="DK280" i="102"/>
  <c r="DJ280" i="102"/>
  <c r="DI280" i="102"/>
  <c r="DH280" i="102"/>
  <c r="DG280" i="102"/>
  <c r="DF280" i="102"/>
  <c r="DE280" i="102"/>
  <c r="DD280" i="102"/>
  <c r="DR279" i="102"/>
  <c r="DQ279" i="102"/>
  <c r="DP279" i="102"/>
  <c r="DO279" i="102"/>
  <c r="DN279" i="102"/>
  <c r="DM279" i="102"/>
  <c r="DL279" i="102"/>
  <c r="DK279" i="102"/>
  <c r="DJ279" i="102"/>
  <c r="DI279" i="102"/>
  <c r="DH279" i="102"/>
  <c r="DG279" i="102"/>
  <c r="DF279" i="102"/>
  <c r="DE279" i="102"/>
  <c r="DD279" i="102"/>
  <c r="DR278" i="102"/>
  <c r="DQ278" i="102"/>
  <c r="DP278" i="102"/>
  <c r="DO278" i="102"/>
  <c r="DN278" i="102"/>
  <c r="DM278" i="102"/>
  <c r="DL278" i="102"/>
  <c r="DK278" i="102"/>
  <c r="DJ278" i="102"/>
  <c r="DI278" i="102"/>
  <c r="DH278" i="102"/>
  <c r="DG278" i="102"/>
  <c r="DF278" i="102"/>
  <c r="DE278" i="102"/>
  <c r="DD278" i="102"/>
  <c r="DR277" i="102"/>
  <c r="DQ277" i="102"/>
  <c r="DP277" i="102"/>
  <c r="DO277" i="102"/>
  <c r="DN277" i="102"/>
  <c r="DM277" i="102"/>
  <c r="DL277" i="102"/>
  <c r="DK277" i="102"/>
  <c r="DJ277" i="102"/>
  <c r="DI277" i="102"/>
  <c r="DH277" i="102"/>
  <c r="DG277" i="102"/>
  <c r="DF277" i="102"/>
  <c r="DE277" i="102"/>
  <c r="DD277" i="102"/>
  <c r="DR276" i="102"/>
  <c r="DQ276" i="102"/>
  <c r="DP276" i="102"/>
  <c r="DO276" i="102"/>
  <c r="DN276" i="102"/>
  <c r="DM276" i="102"/>
  <c r="DL276" i="102"/>
  <c r="DK276" i="102"/>
  <c r="DJ276" i="102"/>
  <c r="DI276" i="102"/>
  <c r="DH276" i="102"/>
  <c r="DG276" i="102"/>
  <c r="DF276" i="102"/>
  <c r="DE276" i="102"/>
  <c r="DD276" i="102"/>
  <c r="DR275" i="102"/>
  <c r="DQ275" i="102"/>
  <c r="DP275" i="102"/>
  <c r="DO275" i="102"/>
  <c r="DN275" i="102"/>
  <c r="DM275" i="102"/>
  <c r="DL275" i="102"/>
  <c r="DK275" i="102"/>
  <c r="DJ275" i="102"/>
  <c r="DI275" i="102"/>
  <c r="DH275" i="102"/>
  <c r="DG275" i="102"/>
  <c r="DF275" i="102"/>
  <c r="DE275" i="102"/>
  <c r="DD275" i="102"/>
  <c r="DR274" i="102"/>
  <c r="DQ274" i="102"/>
  <c r="DP274" i="102"/>
  <c r="DO274" i="102"/>
  <c r="DN274" i="102"/>
  <c r="DM274" i="102"/>
  <c r="DL274" i="102"/>
  <c r="DK274" i="102"/>
  <c r="DJ274" i="102"/>
  <c r="DI274" i="102"/>
  <c r="DH274" i="102"/>
  <c r="DG274" i="102"/>
  <c r="DF274" i="102"/>
  <c r="DE274" i="102"/>
  <c r="DD274" i="102"/>
  <c r="DR273" i="102"/>
  <c r="DQ273" i="102"/>
  <c r="DP273" i="102"/>
  <c r="DO273" i="102"/>
  <c r="DN273" i="102"/>
  <c r="DM273" i="102"/>
  <c r="DL273" i="102"/>
  <c r="DK273" i="102"/>
  <c r="DJ273" i="102"/>
  <c r="DI273" i="102"/>
  <c r="DH273" i="102"/>
  <c r="DG273" i="102"/>
  <c r="DF273" i="102"/>
  <c r="DE273" i="102"/>
  <c r="DD273" i="102"/>
  <c r="DR272" i="102"/>
  <c r="DQ272" i="102"/>
  <c r="DP272" i="102"/>
  <c r="DO272" i="102"/>
  <c r="DN272" i="102"/>
  <c r="DM272" i="102"/>
  <c r="DL272" i="102"/>
  <c r="DK272" i="102"/>
  <c r="DJ272" i="102"/>
  <c r="DI272" i="102"/>
  <c r="DH272" i="102"/>
  <c r="DG272" i="102"/>
  <c r="DF272" i="102"/>
  <c r="DE272" i="102"/>
  <c r="DD272" i="102"/>
  <c r="DR271" i="102"/>
  <c r="DQ271" i="102"/>
  <c r="DP271" i="102"/>
  <c r="DO271" i="102"/>
  <c r="DN271" i="102"/>
  <c r="DM271" i="102"/>
  <c r="DL271" i="102"/>
  <c r="DK271" i="102"/>
  <c r="DJ271" i="102"/>
  <c r="DI271" i="102"/>
  <c r="DH271" i="102"/>
  <c r="DG271" i="102"/>
  <c r="DF271" i="102"/>
  <c r="DE271" i="102"/>
  <c r="DD271" i="102"/>
  <c r="DR270" i="102"/>
  <c r="DQ270" i="102"/>
  <c r="DP270" i="102"/>
  <c r="DO270" i="102"/>
  <c r="DN270" i="102"/>
  <c r="DM270" i="102"/>
  <c r="DL270" i="102"/>
  <c r="DK270" i="102"/>
  <c r="DJ270" i="102"/>
  <c r="DI270" i="102"/>
  <c r="DH270" i="102"/>
  <c r="DG270" i="102"/>
  <c r="DF270" i="102"/>
  <c r="DE270" i="102"/>
  <c r="DD270" i="102"/>
  <c r="DR269" i="102"/>
  <c r="DQ269" i="102"/>
  <c r="DP269" i="102"/>
  <c r="DO269" i="102"/>
  <c r="DN269" i="102"/>
  <c r="DM269" i="102"/>
  <c r="DL269" i="102"/>
  <c r="DK269" i="102"/>
  <c r="DJ269" i="102"/>
  <c r="DI269" i="102"/>
  <c r="DH269" i="102"/>
  <c r="DG269" i="102"/>
  <c r="DF269" i="102"/>
  <c r="DE269" i="102"/>
  <c r="DD269" i="102"/>
  <c r="DR268" i="102"/>
  <c r="DQ268" i="102"/>
  <c r="DP268" i="102"/>
  <c r="DO268" i="102"/>
  <c r="DN268" i="102"/>
  <c r="DM268" i="102"/>
  <c r="DL268" i="102"/>
  <c r="DK268" i="102"/>
  <c r="DJ268" i="102"/>
  <c r="DI268" i="102"/>
  <c r="DH268" i="102"/>
  <c r="DG268" i="102"/>
  <c r="DF268" i="102"/>
  <c r="DE268" i="102"/>
  <c r="DD268" i="102"/>
  <c r="DR267" i="102"/>
  <c r="DQ267" i="102"/>
  <c r="DP267" i="102"/>
  <c r="DO267" i="102"/>
  <c r="DN267" i="102"/>
  <c r="DM267" i="102"/>
  <c r="DL267" i="102"/>
  <c r="DK267" i="102"/>
  <c r="DJ267" i="102"/>
  <c r="DI267" i="102"/>
  <c r="DH267" i="102"/>
  <c r="DG267" i="102"/>
  <c r="DF267" i="102"/>
  <c r="DE267" i="102"/>
  <c r="DD267" i="102"/>
  <c r="DR266" i="102"/>
  <c r="DQ266" i="102"/>
  <c r="DP266" i="102"/>
  <c r="DO266" i="102"/>
  <c r="DN266" i="102"/>
  <c r="DM266" i="102"/>
  <c r="DL266" i="102"/>
  <c r="DK266" i="102"/>
  <c r="DJ266" i="102"/>
  <c r="DI266" i="102"/>
  <c r="DH266" i="102"/>
  <c r="DG266" i="102"/>
  <c r="DF266" i="102"/>
  <c r="DE266" i="102"/>
  <c r="DD266" i="102"/>
  <c r="DR265" i="102"/>
  <c r="DQ265" i="102"/>
  <c r="DP265" i="102"/>
  <c r="DO265" i="102"/>
  <c r="DN265" i="102"/>
  <c r="DM265" i="102"/>
  <c r="DL265" i="102"/>
  <c r="DK265" i="102"/>
  <c r="DJ265" i="102"/>
  <c r="DI265" i="102"/>
  <c r="DH265" i="102"/>
  <c r="DG265" i="102"/>
  <c r="DF265" i="102"/>
  <c r="DE265" i="102"/>
  <c r="DD265" i="102"/>
  <c r="DR264" i="102"/>
  <c r="DQ264" i="102"/>
  <c r="DP264" i="102"/>
  <c r="DO264" i="102"/>
  <c r="DN264" i="102"/>
  <c r="DM264" i="102"/>
  <c r="DL264" i="102"/>
  <c r="DK264" i="102"/>
  <c r="DJ264" i="102"/>
  <c r="DI264" i="102"/>
  <c r="DH264" i="102"/>
  <c r="DG264" i="102"/>
  <c r="DF264" i="102"/>
  <c r="DE264" i="102"/>
  <c r="DD264" i="102"/>
  <c r="DR263" i="102"/>
  <c r="DQ263" i="102"/>
  <c r="DP263" i="102"/>
  <c r="DO263" i="102"/>
  <c r="DN263" i="102"/>
  <c r="DM263" i="102"/>
  <c r="DL263" i="102"/>
  <c r="DK263" i="102"/>
  <c r="DJ263" i="102"/>
  <c r="DI263" i="102"/>
  <c r="DH263" i="102"/>
  <c r="DG263" i="102"/>
  <c r="DF263" i="102"/>
  <c r="DE263" i="102"/>
  <c r="DD263" i="102"/>
  <c r="DR262" i="102"/>
  <c r="DQ262" i="102"/>
  <c r="DP262" i="102"/>
  <c r="DO262" i="102"/>
  <c r="DN262" i="102"/>
  <c r="DM262" i="102"/>
  <c r="DL262" i="102"/>
  <c r="DK262" i="102"/>
  <c r="DJ262" i="102"/>
  <c r="DI262" i="102"/>
  <c r="DH262" i="102"/>
  <c r="DG262" i="102"/>
  <c r="DF262" i="102"/>
  <c r="DE262" i="102"/>
  <c r="DD262" i="102"/>
  <c r="DR261" i="102"/>
  <c r="DQ261" i="102"/>
  <c r="DP261" i="102"/>
  <c r="DO261" i="102"/>
  <c r="DN261" i="102"/>
  <c r="DM261" i="102"/>
  <c r="DL261" i="102"/>
  <c r="DK261" i="102"/>
  <c r="DJ261" i="102"/>
  <c r="DI261" i="102"/>
  <c r="DH261" i="102"/>
  <c r="DG261" i="102"/>
  <c r="DF261" i="102"/>
  <c r="DE261" i="102"/>
  <c r="DD261" i="102"/>
  <c r="DR260" i="102"/>
  <c r="DQ260" i="102"/>
  <c r="DP260" i="102"/>
  <c r="DO260" i="102"/>
  <c r="DN260" i="102"/>
  <c r="DM260" i="102"/>
  <c r="DL260" i="102"/>
  <c r="DK260" i="102"/>
  <c r="DJ260" i="102"/>
  <c r="DI260" i="102"/>
  <c r="DH260" i="102"/>
  <c r="DG260" i="102"/>
  <c r="DF260" i="102"/>
  <c r="DE260" i="102"/>
  <c r="DD260" i="102"/>
  <c r="DR259" i="102"/>
  <c r="DQ259" i="102"/>
  <c r="DP259" i="102"/>
  <c r="DO259" i="102"/>
  <c r="DN259" i="102"/>
  <c r="DM259" i="102"/>
  <c r="DL259" i="102"/>
  <c r="DK259" i="102"/>
  <c r="DJ259" i="102"/>
  <c r="DI259" i="102"/>
  <c r="DH259" i="102"/>
  <c r="DG259" i="102"/>
  <c r="DF259" i="102"/>
  <c r="DE259" i="102"/>
  <c r="DD259" i="102"/>
  <c r="DR258" i="102"/>
  <c r="DQ258" i="102"/>
  <c r="DP258" i="102"/>
  <c r="DO258" i="102"/>
  <c r="DN258" i="102"/>
  <c r="DM258" i="102"/>
  <c r="DL258" i="102"/>
  <c r="DK258" i="102"/>
  <c r="DJ258" i="102"/>
  <c r="DI258" i="102"/>
  <c r="DH258" i="102"/>
  <c r="DG258" i="102"/>
  <c r="DF258" i="102"/>
  <c r="DE258" i="102"/>
  <c r="DD258" i="102"/>
  <c r="DR257" i="102"/>
  <c r="DQ257" i="102"/>
  <c r="DP257" i="102"/>
  <c r="DO257" i="102"/>
  <c r="DN257" i="102"/>
  <c r="DM257" i="102"/>
  <c r="DL257" i="102"/>
  <c r="DK257" i="102"/>
  <c r="DJ257" i="102"/>
  <c r="DI257" i="102"/>
  <c r="DH257" i="102"/>
  <c r="DG257" i="102"/>
  <c r="DF257" i="102"/>
  <c r="DE257" i="102"/>
  <c r="DD257" i="102"/>
  <c r="DR256" i="102"/>
  <c r="DQ256" i="102"/>
  <c r="DP256" i="102"/>
  <c r="DO256" i="102"/>
  <c r="DN256" i="102"/>
  <c r="DM256" i="102"/>
  <c r="DL256" i="102"/>
  <c r="DK256" i="102"/>
  <c r="DJ256" i="102"/>
  <c r="DI256" i="102"/>
  <c r="DH256" i="102"/>
  <c r="DG256" i="102"/>
  <c r="DF256" i="102"/>
  <c r="DE256" i="102"/>
  <c r="DD256" i="102"/>
  <c r="DR255" i="102"/>
  <c r="DQ255" i="102"/>
  <c r="DP255" i="102"/>
  <c r="DO255" i="102"/>
  <c r="DN255" i="102"/>
  <c r="DM255" i="102"/>
  <c r="DL255" i="102"/>
  <c r="DK255" i="102"/>
  <c r="DJ255" i="102"/>
  <c r="DI255" i="102"/>
  <c r="DH255" i="102"/>
  <c r="DG255" i="102"/>
  <c r="DF255" i="102"/>
  <c r="DE255" i="102"/>
  <c r="DD255" i="102"/>
  <c r="DR254" i="102"/>
  <c r="DQ254" i="102"/>
  <c r="DP254" i="102"/>
  <c r="DO254" i="102"/>
  <c r="DN254" i="102"/>
  <c r="DM254" i="102"/>
  <c r="DL254" i="102"/>
  <c r="DK254" i="102"/>
  <c r="DJ254" i="102"/>
  <c r="DI254" i="102"/>
  <c r="DH254" i="102"/>
  <c r="DG254" i="102"/>
  <c r="DF254" i="102"/>
  <c r="DE254" i="102"/>
  <c r="DD254" i="102"/>
  <c r="DR253" i="102"/>
  <c r="DQ253" i="102"/>
  <c r="DP253" i="102"/>
  <c r="DO253" i="102"/>
  <c r="DN253" i="102"/>
  <c r="DM253" i="102"/>
  <c r="DL253" i="102"/>
  <c r="DK253" i="102"/>
  <c r="DJ253" i="102"/>
  <c r="DI253" i="102"/>
  <c r="DH253" i="102"/>
  <c r="DG253" i="102"/>
  <c r="DF253" i="102"/>
  <c r="DE253" i="102"/>
  <c r="DD253" i="102"/>
  <c r="DR252" i="102"/>
  <c r="DQ252" i="102"/>
  <c r="DP252" i="102"/>
  <c r="DO252" i="102"/>
  <c r="DN252" i="102"/>
  <c r="DM252" i="102"/>
  <c r="DL252" i="102"/>
  <c r="DK252" i="102"/>
  <c r="DJ252" i="102"/>
  <c r="DI252" i="102"/>
  <c r="DH252" i="102"/>
  <c r="DG252" i="102"/>
  <c r="DF252" i="102"/>
  <c r="DE252" i="102"/>
  <c r="DD252" i="102"/>
  <c r="DR251" i="102"/>
  <c r="DQ251" i="102"/>
  <c r="DP251" i="102"/>
  <c r="DO251" i="102"/>
  <c r="DN251" i="102"/>
  <c r="DM251" i="102"/>
  <c r="DL251" i="102"/>
  <c r="DK251" i="102"/>
  <c r="DJ251" i="102"/>
  <c r="DI251" i="102"/>
  <c r="DH251" i="102"/>
  <c r="DG251" i="102"/>
  <c r="DF251" i="102"/>
  <c r="DE251" i="102"/>
  <c r="DD251" i="102"/>
  <c r="DR250" i="102"/>
  <c r="DQ250" i="102"/>
  <c r="DP250" i="102"/>
  <c r="DO250" i="102"/>
  <c r="DN250" i="102"/>
  <c r="DM250" i="102"/>
  <c r="DL250" i="102"/>
  <c r="DK250" i="102"/>
  <c r="DJ250" i="102"/>
  <c r="DI250" i="102"/>
  <c r="DH250" i="102"/>
  <c r="DG250" i="102"/>
  <c r="DF250" i="102"/>
  <c r="DE250" i="102"/>
  <c r="DD250" i="102"/>
  <c r="DR249" i="102"/>
  <c r="DQ249" i="102"/>
  <c r="DP249" i="102"/>
  <c r="DO249" i="102"/>
  <c r="DN249" i="102"/>
  <c r="DM249" i="102"/>
  <c r="DL249" i="102"/>
  <c r="DK249" i="102"/>
  <c r="DJ249" i="102"/>
  <c r="DI249" i="102"/>
  <c r="DH249" i="102"/>
  <c r="DG249" i="102"/>
  <c r="DF249" i="102"/>
  <c r="DE249" i="102"/>
  <c r="DD249" i="102"/>
  <c r="DR248" i="102"/>
  <c r="DQ248" i="102"/>
  <c r="DP248" i="102"/>
  <c r="DO248" i="102"/>
  <c r="DN248" i="102"/>
  <c r="DM248" i="102"/>
  <c r="DL248" i="102"/>
  <c r="DK248" i="102"/>
  <c r="DJ248" i="102"/>
  <c r="DI248" i="102"/>
  <c r="DH248" i="102"/>
  <c r="DG248" i="102"/>
  <c r="DF248" i="102"/>
  <c r="DE248" i="102"/>
  <c r="DD248" i="102"/>
  <c r="DR247" i="102"/>
  <c r="DQ247" i="102"/>
  <c r="DP247" i="102"/>
  <c r="DO247" i="102"/>
  <c r="DN247" i="102"/>
  <c r="DM247" i="102"/>
  <c r="DL247" i="102"/>
  <c r="DK247" i="102"/>
  <c r="DJ247" i="102"/>
  <c r="DI247" i="102"/>
  <c r="DH247" i="102"/>
  <c r="DG247" i="102"/>
  <c r="DF247" i="102"/>
  <c r="DE247" i="102"/>
  <c r="DD247" i="102"/>
  <c r="DR246" i="102"/>
  <c r="DQ246" i="102"/>
  <c r="DP246" i="102"/>
  <c r="DO246" i="102"/>
  <c r="DN246" i="102"/>
  <c r="DM246" i="102"/>
  <c r="DL246" i="102"/>
  <c r="DK246" i="102"/>
  <c r="DJ246" i="102"/>
  <c r="DI246" i="102"/>
  <c r="DH246" i="102"/>
  <c r="DG246" i="102"/>
  <c r="DF246" i="102"/>
  <c r="DE246" i="102"/>
  <c r="DD246" i="102"/>
  <c r="DR245" i="102"/>
  <c r="DQ245" i="102"/>
  <c r="DP245" i="102"/>
  <c r="DO245" i="102"/>
  <c r="DN245" i="102"/>
  <c r="DM245" i="102"/>
  <c r="DL245" i="102"/>
  <c r="DK245" i="102"/>
  <c r="DJ245" i="102"/>
  <c r="DI245" i="102"/>
  <c r="DH245" i="102"/>
  <c r="DG245" i="102"/>
  <c r="DF245" i="102"/>
  <c r="DE245" i="102"/>
  <c r="DD245" i="102"/>
  <c r="DR244" i="102"/>
  <c r="DQ244" i="102"/>
  <c r="DP244" i="102"/>
  <c r="DO244" i="102"/>
  <c r="DN244" i="102"/>
  <c r="DM244" i="102"/>
  <c r="DL244" i="102"/>
  <c r="DK244" i="102"/>
  <c r="DJ244" i="102"/>
  <c r="DI244" i="102"/>
  <c r="DH244" i="102"/>
  <c r="DG244" i="102"/>
  <c r="DF244" i="102"/>
  <c r="DE244" i="102"/>
  <c r="DD244" i="102"/>
  <c r="DR243" i="102"/>
  <c r="DQ243" i="102"/>
  <c r="DP243" i="102"/>
  <c r="DO243" i="102"/>
  <c r="DN243" i="102"/>
  <c r="DM243" i="102"/>
  <c r="DL243" i="102"/>
  <c r="DK243" i="102"/>
  <c r="DJ243" i="102"/>
  <c r="DI243" i="102"/>
  <c r="DH243" i="102"/>
  <c r="DG243" i="102"/>
  <c r="DF243" i="102"/>
  <c r="DE243" i="102"/>
  <c r="DD243" i="102"/>
  <c r="DR242" i="102"/>
  <c r="DQ242" i="102"/>
  <c r="DP242" i="102"/>
  <c r="DO242" i="102"/>
  <c r="DN242" i="102"/>
  <c r="DM242" i="102"/>
  <c r="DL242" i="102"/>
  <c r="DK242" i="102"/>
  <c r="DJ242" i="102"/>
  <c r="DI242" i="102"/>
  <c r="DH242" i="102"/>
  <c r="DG242" i="102"/>
  <c r="DF242" i="102"/>
  <c r="DE242" i="102"/>
  <c r="DD242" i="102"/>
  <c r="DR241" i="102"/>
  <c r="DQ241" i="102"/>
  <c r="DP241" i="102"/>
  <c r="DO241" i="102"/>
  <c r="DN241" i="102"/>
  <c r="DM241" i="102"/>
  <c r="DL241" i="102"/>
  <c r="DK241" i="102"/>
  <c r="DJ241" i="102"/>
  <c r="DI241" i="102"/>
  <c r="DH241" i="102"/>
  <c r="DG241" i="102"/>
  <c r="DF241" i="102"/>
  <c r="DE241" i="102"/>
  <c r="DD241" i="102"/>
  <c r="DR240" i="102"/>
  <c r="DQ240" i="102"/>
  <c r="DP240" i="102"/>
  <c r="DO240" i="102"/>
  <c r="DN240" i="102"/>
  <c r="DM240" i="102"/>
  <c r="DL240" i="102"/>
  <c r="DK240" i="102"/>
  <c r="DJ240" i="102"/>
  <c r="DI240" i="102"/>
  <c r="DH240" i="102"/>
  <c r="DG240" i="102"/>
  <c r="DF240" i="102"/>
  <c r="DE240" i="102"/>
  <c r="DD240" i="102"/>
  <c r="DR239" i="102"/>
  <c r="DQ239" i="102"/>
  <c r="DP239" i="102"/>
  <c r="DO239" i="102"/>
  <c r="DN239" i="102"/>
  <c r="DM239" i="102"/>
  <c r="DL239" i="102"/>
  <c r="DK239" i="102"/>
  <c r="DJ239" i="102"/>
  <c r="DI239" i="102"/>
  <c r="DH239" i="102"/>
  <c r="DG239" i="102"/>
  <c r="DF239" i="102"/>
  <c r="DE239" i="102"/>
  <c r="DD239" i="102"/>
  <c r="DR238" i="102"/>
  <c r="DQ238" i="102"/>
  <c r="DP238" i="102"/>
  <c r="DO238" i="102"/>
  <c r="DN238" i="102"/>
  <c r="DM238" i="102"/>
  <c r="DL238" i="102"/>
  <c r="DK238" i="102"/>
  <c r="DJ238" i="102"/>
  <c r="DI238" i="102"/>
  <c r="DH238" i="102"/>
  <c r="DG238" i="102"/>
  <c r="DF238" i="102"/>
  <c r="DE238" i="102"/>
  <c r="DD238" i="102"/>
  <c r="DR237" i="102"/>
  <c r="DQ237" i="102"/>
  <c r="DP237" i="102"/>
  <c r="DO237" i="102"/>
  <c r="DN237" i="102"/>
  <c r="DM237" i="102"/>
  <c r="DL237" i="102"/>
  <c r="DK237" i="102"/>
  <c r="DJ237" i="102"/>
  <c r="DI237" i="102"/>
  <c r="DH237" i="102"/>
  <c r="DG237" i="102"/>
  <c r="DF237" i="102"/>
  <c r="DE237" i="102"/>
  <c r="DD237" i="102"/>
  <c r="DR236" i="102"/>
  <c r="DQ236" i="102"/>
  <c r="DP236" i="102"/>
  <c r="DO236" i="102"/>
  <c r="DN236" i="102"/>
  <c r="DM236" i="102"/>
  <c r="DL236" i="102"/>
  <c r="DK236" i="102"/>
  <c r="DJ236" i="102"/>
  <c r="DI236" i="102"/>
  <c r="DH236" i="102"/>
  <c r="DG236" i="102"/>
  <c r="DF236" i="102"/>
  <c r="DE236" i="102"/>
  <c r="DD236" i="102"/>
  <c r="DR235" i="102"/>
  <c r="DQ235" i="102"/>
  <c r="DP235" i="102"/>
  <c r="DO235" i="102"/>
  <c r="DN235" i="102"/>
  <c r="DM235" i="102"/>
  <c r="DL235" i="102"/>
  <c r="DK235" i="102"/>
  <c r="DJ235" i="102"/>
  <c r="DI235" i="102"/>
  <c r="DH235" i="102"/>
  <c r="DG235" i="102"/>
  <c r="DF235" i="102"/>
  <c r="DE235" i="102"/>
  <c r="DD235" i="102"/>
  <c r="DR234" i="102"/>
  <c r="DQ234" i="102"/>
  <c r="DP234" i="102"/>
  <c r="DO234" i="102"/>
  <c r="DN234" i="102"/>
  <c r="DM234" i="102"/>
  <c r="DL234" i="102"/>
  <c r="DK234" i="102"/>
  <c r="DJ234" i="102"/>
  <c r="DI234" i="102"/>
  <c r="DH234" i="102"/>
  <c r="DG234" i="102"/>
  <c r="DF234" i="102"/>
  <c r="DE234" i="102"/>
  <c r="DD234" i="102"/>
  <c r="DR233" i="102"/>
  <c r="DQ233" i="102"/>
  <c r="DP233" i="102"/>
  <c r="DO233" i="102"/>
  <c r="DN233" i="102"/>
  <c r="DM233" i="102"/>
  <c r="DL233" i="102"/>
  <c r="DK233" i="102"/>
  <c r="DJ233" i="102"/>
  <c r="DI233" i="102"/>
  <c r="DH233" i="102"/>
  <c r="DG233" i="102"/>
  <c r="DF233" i="102"/>
  <c r="DE233" i="102"/>
  <c r="DD233" i="102"/>
  <c r="DR232" i="102"/>
  <c r="DQ232" i="102"/>
  <c r="DP232" i="102"/>
  <c r="DO232" i="102"/>
  <c r="DN232" i="102"/>
  <c r="DM232" i="102"/>
  <c r="DL232" i="102"/>
  <c r="DK232" i="102"/>
  <c r="DJ232" i="102"/>
  <c r="DI232" i="102"/>
  <c r="DH232" i="102"/>
  <c r="DG232" i="102"/>
  <c r="DF232" i="102"/>
  <c r="DE232" i="102"/>
  <c r="DD232" i="102"/>
  <c r="DR231" i="102"/>
  <c r="DQ231" i="102"/>
  <c r="DP231" i="102"/>
  <c r="DO231" i="102"/>
  <c r="DN231" i="102"/>
  <c r="DM231" i="102"/>
  <c r="DL231" i="102"/>
  <c r="DK231" i="102"/>
  <c r="DJ231" i="102"/>
  <c r="DI231" i="102"/>
  <c r="DH231" i="102"/>
  <c r="DG231" i="102"/>
  <c r="DF231" i="102"/>
  <c r="DE231" i="102"/>
  <c r="DD231" i="102"/>
  <c r="DR230" i="102"/>
  <c r="DQ230" i="102"/>
  <c r="DP230" i="102"/>
  <c r="DO230" i="102"/>
  <c r="DN230" i="102"/>
  <c r="DM230" i="102"/>
  <c r="DL230" i="102"/>
  <c r="DK230" i="102"/>
  <c r="DJ230" i="102"/>
  <c r="DI230" i="102"/>
  <c r="DH230" i="102"/>
  <c r="DG230" i="102"/>
  <c r="DF230" i="102"/>
  <c r="DE230" i="102"/>
  <c r="DD230" i="102"/>
  <c r="DR229" i="102"/>
  <c r="DQ229" i="102"/>
  <c r="DP229" i="102"/>
  <c r="DO229" i="102"/>
  <c r="DN229" i="102"/>
  <c r="DM229" i="102"/>
  <c r="DL229" i="102"/>
  <c r="DK229" i="102"/>
  <c r="DJ229" i="102"/>
  <c r="DI229" i="102"/>
  <c r="DH229" i="102"/>
  <c r="DG229" i="102"/>
  <c r="DF229" i="102"/>
  <c r="DE229" i="102"/>
  <c r="DD229" i="102"/>
  <c r="DR228" i="102"/>
  <c r="DQ228" i="102"/>
  <c r="DP228" i="102"/>
  <c r="DO228" i="102"/>
  <c r="DN228" i="102"/>
  <c r="DM228" i="102"/>
  <c r="DL228" i="102"/>
  <c r="DK228" i="102"/>
  <c r="DJ228" i="102"/>
  <c r="DI228" i="102"/>
  <c r="DH228" i="102"/>
  <c r="DG228" i="102"/>
  <c r="DF228" i="102"/>
  <c r="DE228" i="102"/>
  <c r="DD228" i="102"/>
  <c r="DR227" i="102"/>
  <c r="DQ227" i="102"/>
  <c r="DP227" i="102"/>
  <c r="DO227" i="102"/>
  <c r="DN227" i="102"/>
  <c r="DM227" i="102"/>
  <c r="DL227" i="102"/>
  <c r="DK227" i="102"/>
  <c r="DJ227" i="102"/>
  <c r="DI227" i="102"/>
  <c r="DH227" i="102"/>
  <c r="DG227" i="102"/>
  <c r="DF227" i="102"/>
  <c r="DE227" i="102"/>
  <c r="DD227" i="102"/>
  <c r="DR226" i="102"/>
  <c r="DQ226" i="102"/>
  <c r="DP226" i="102"/>
  <c r="DO226" i="102"/>
  <c r="DN226" i="102"/>
  <c r="DM226" i="102"/>
  <c r="DL226" i="102"/>
  <c r="DK226" i="102"/>
  <c r="DJ226" i="102"/>
  <c r="DI226" i="102"/>
  <c r="DH226" i="102"/>
  <c r="DG226" i="102"/>
  <c r="DF226" i="102"/>
  <c r="DE226" i="102"/>
  <c r="DD226" i="102"/>
  <c r="DR225" i="102"/>
  <c r="DQ225" i="102"/>
  <c r="DP225" i="102"/>
  <c r="DO225" i="102"/>
  <c r="DN225" i="102"/>
  <c r="DM225" i="102"/>
  <c r="DL225" i="102"/>
  <c r="DK225" i="102"/>
  <c r="DJ225" i="102"/>
  <c r="DI225" i="102"/>
  <c r="DH225" i="102"/>
  <c r="DG225" i="102"/>
  <c r="DF225" i="102"/>
  <c r="DE225" i="102"/>
  <c r="DD225" i="102"/>
  <c r="DR224" i="102"/>
  <c r="DQ224" i="102"/>
  <c r="DP224" i="102"/>
  <c r="DO224" i="102"/>
  <c r="DN224" i="102"/>
  <c r="DM224" i="102"/>
  <c r="DL224" i="102"/>
  <c r="DK224" i="102"/>
  <c r="DJ224" i="102"/>
  <c r="DI224" i="102"/>
  <c r="DH224" i="102"/>
  <c r="DG224" i="102"/>
  <c r="DF224" i="102"/>
  <c r="DE224" i="102"/>
  <c r="DD224" i="102"/>
  <c r="DR223" i="102"/>
  <c r="DQ223" i="102"/>
  <c r="DP223" i="102"/>
  <c r="DO223" i="102"/>
  <c r="DN223" i="102"/>
  <c r="DM223" i="102"/>
  <c r="DL223" i="102"/>
  <c r="DK223" i="102"/>
  <c r="DJ223" i="102"/>
  <c r="DI223" i="102"/>
  <c r="DH223" i="102"/>
  <c r="DG223" i="102"/>
  <c r="DF223" i="102"/>
  <c r="DE223" i="102"/>
  <c r="DD223" i="102"/>
  <c r="DR222" i="102"/>
  <c r="DQ222" i="102"/>
  <c r="DP222" i="102"/>
  <c r="DO222" i="102"/>
  <c r="DN222" i="102"/>
  <c r="DM222" i="102"/>
  <c r="DL222" i="102"/>
  <c r="DK222" i="102"/>
  <c r="DJ222" i="102"/>
  <c r="DI222" i="102"/>
  <c r="DH222" i="102"/>
  <c r="DG222" i="102"/>
  <c r="DF222" i="102"/>
  <c r="DE222" i="102"/>
  <c r="DD222" i="102"/>
  <c r="DR221" i="102"/>
  <c r="DQ221" i="102"/>
  <c r="DP221" i="102"/>
  <c r="DO221" i="102"/>
  <c r="DN221" i="102"/>
  <c r="DM221" i="102"/>
  <c r="DL221" i="102"/>
  <c r="DK221" i="102"/>
  <c r="DJ221" i="102"/>
  <c r="DI221" i="102"/>
  <c r="DH221" i="102"/>
  <c r="DG221" i="102"/>
  <c r="DF221" i="102"/>
  <c r="DE221" i="102"/>
  <c r="DD221" i="102"/>
  <c r="DR220" i="102"/>
  <c r="DQ220" i="102"/>
  <c r="DP220" i="102"/>
  <c r="DO220" i="102"/>
  <c r="DN220" i="102"/>
  <c r="DM220" i="102"/>
  <c r="DL220" i="102"/>
  <c r="DK220" i="102"/>
  <c r="DJ220" i="102"/>
  <c r="DI220" i="102"/>
  <c r="DH220" i="102"/>
  <c r="DG220" i="102"/>
  <c r="DF220" i="102"/>
  <c r="DE220" i="102"/>
  <c r="DD220" i="102"/>
  <c r="DR219" i="102"/>
  <c r="DQ219" i="102"/>
  <c r="DP219" i="102"/>
  <c r="DO219" i="102"/>
  <c r="DN219" i="102"/>
  <c r="DM219" i="102"/>
  <c r="DL219" i="102"/>
  <c r="DK219" i="102"/>
  <c r="DJ219" i="102"/>
  <c r="DI219" i="102"/>
  <c r="DH219" i="102"/>
  <c r="DG219" i="102"/>
  <c r="DF219" i="102"/>
  <c r="DE219" i="102"/>
  <c r="DD219" i="102"/>
  <c r="DR218" i="102"/>
  <c r="DQ218" i="102"/>
  <c r="DP218" i="102"/>
  <c r="DO218" i="102"/>
  <c r="DN218" i="102"/>
  <c r="DM218" i="102"/>
  <c r="DL218" i="102"/>
  <c r="DK218" i="102"/>
  <c r="DJ218" i="102"/>
  <c r="DI218" i="102"/>
  <c r="DH218" i="102"/>
  <c r="DG218" i="102"/>
  <c r="DF218" i="102"/>
  <c r="DE218" i="102"/>
  <c r="DD218" i="102"/>
  <c r="DR217" i="102"/>
  <c r="DQ217" i="102"/>
  <c r="DP217" i="102"/>
  <c r="DO217" i="102"/>
  <c r="DN217" i="102"/>
  <c r="DM217" i="102"/>
  <c r="DL217" i="102"/>
  <c r="DK217" i="102"/>
  <c r="DJ217" i="102"/>
  <c r="DI217" i="102"/>
  <c r="DH217" i="102"/>
  <c r="DG217" i="102"/>
  <c r="DF217" i="102"/>
  <c r="DE217" i="102"/>
  <c r="DD217" i="102"/>
  <c r="DR216" i="102"/>
  <c r="DQ216" i="102"/>
  <c r="DP216" i="102"/>
  <c r="DO216" i="102"/>
  <c r="DN216" i="102"/>
  <c r="DM216" i="102"/>
  <c r="DL216" i="102"/>
  <c r="DK216" i="102"/>
  <c r="DJ216" i="102"/>
  <c r="DI216" i="102"/>
  <c r="DH216" i="102"/>
  <c r="DG216" i="102"/>
  <c r="DF216" i="102"/>
  <c r="DE216" i="102"/>
  <c r="DD216" i="102"/>
  <c r="DR215" i="102"/>
  <c r="DQ215" i="102"/>
  <c r="DP215" i="102"/>
  <c r="DO215" i="102"/>
  <c r="DN215" i="102"/>
  <c r="DM215" i="102"/>
  <c r="DL215" i="102"/>
  <c r="DK215" i="102"/>
  <c r="DJ215" i="102"/>
  <c r="DI215" i="102"/>
  <c r="DH215" i="102"/>
  <c r="DG215" i="102"/>
  <c r="DF215" i="102"/>
  <c r="DE215" i="102"/>
  <c r="DD215" i="102"/>
  <c r="DR214" i="102"/>
  <c r="DQ214" i="102"/>
  <c r="DP214" i="102"/>
  <c r="DO214" i="102"/>
  <c r="DN214" i="102"/>
  <c r="DM214" i="102"/>
  <c r="DL214" i="102"/>
  <c r="DK214" i="102"/>
  <c r="DJ214" i="102"/>
  <c r="DI214" i="102"/>
  <c r="DH214" i="102"/>
  <c r="DG214" i="102"/>
  <c r="DF214" i="102"/>
  <c r="DE214" i="102"/>
  <c r="DD214" i="102"/>
  <c r="DR213" i="102"/>
  <c r="DQ213" i="102"/>
  <c r="DP213" i="102"/>
  <c r="DO213" i="102"/>
  <c r="DN213" i="102"/>
  <c r="DM213" i="102"/>
  <c r="DL213" i="102"/>
  <c r="DK213" i="102"/>
  <c r="DJ213" i="102"/>
  <c r="DI213" i="102"/>
  <c r="DH213" i="102"/>
  <c r="DG213" i="102"/>
  <c r="DF213" i="102"/>
  <c r="DE213" i="102"/>
  <c r="DD213" i="102"/>
  <c r="DR212" i="102"/>
  <c r="DQ212" i="102"/>
  <c r="DP212" i="102"/>
  <c r="DO212" i="102"/>
  <c r="DN212" i="102"/>
  <c r="DM212" i="102"/>
  <c r="DL212" i="102"/>
  <c r="DK212" i="102"/>
  <c r="DJ212" i="102"/>
  <c r="DI212" i="102"/>
  <c r="DH212" i="102"/>
  <c r="DG212" i="102"/>
  <c r="DF212" i="102"/>
  <c r="DE212" i="102"/>
  <c r="DD212" i="102"/>
  <c r="DR211" i="102"/>
  <c r="DQ211" i="102"/>
  <c r="DP211" i="102"/>
  <c r="DO211" i="102"/>
  <c r="DN211" i="102"/>
  <c r="DM211" i="102"/>
  <c r="DL211" i="102"/>
  <c r="DK211" i="102"/>
  <c r="DJ211" i="102"/>
  <c r="DI211" i="102"/>
  <c r="DH211" i="102"/>
  <c r="DG211" i="102"/>
  <c r="DF211" i="102"/>
  <c r="DE211" i="102"/>
  <c r="DD211" i="102"/>
  <c r="DR210" i="102"/>
  <c r="DQ210" i="102"/>
  <c r="DP210" i="102"/>
  <c r="DO210" i="102"/>
  <c r="DN210" i="102"/>
  <c r="DM210" i="102"/>
  <c r="DL210" i="102"/>
  <c r="DK210" i="102"/>
  <c r="DJ210" i="102"/>
  <c r="DI210" i="102"/>
  <c r="DH210" i="102"/>
  <c r="DG210" i="102"/>
  <c r="DF210" i="102"/>
  <c r="DE210" i="102"/>
  <c r="DD210" i="102"/>
  <c r="DR209" i="102"/>
  <c r="DQ209" i="102"/>
  <c r="DP209" i="102"/>
  <c r="DO209" i="102"/>
  <c r="DN209" i="102"/>
  <c r="DM209" i="102"/>
  <c r="DL209" i="102"/>
  <c r="DK209" i="102"/>
  <c r="DJ209" i="102"/>
  <c r="DI209" i="102"/>
  <c r="DH209" i="102"/>
  <c r="DG209" i="102"/>
  <c r="DF209" i="102"/>
  <c r="DE209" i="102"/>
  <c r="DD209" i="102"/>
  <c r="DR208" i="102"/>
  <c r="DQ208" i="102"/>
  <c r="DP208" i="102"/>
  <c r="DO208" i="102"/>
  <c r="DN208" i="102"/>
  <c r="DM208" i="102"/>
  <c r="DL208" i="102"/>
  <c r="DK208" i="102"/>
  <c r="DJ208" i="102"/>
  <c r="DI208" i="102"/>
  <c r="DH208" i="102"/>
  <c r="DG208" i="102"/>
  <c r="DF208" i="102"/>
  <c r="DE208" i="102"/>
  <c r="DD208" i="102"/>
  <c r="DR207" i="102"/>
  <c r="DQ207" i="102"/>
  <c r="DP207" i="102"/>
  <c r="DO207" i="102"/>
  <c r="DN207" i="102"/>
  <c r="DM207" i="102"/>
  <c r="DL207" i="102"/>
  <c r="DK207" i="102"/>
  <c r="DJ207" i="102"/>
  <c r="DI207" i="102"/>
  <c r="DH207" i="102"/>
  <c r="DG207" i="102"/>
  <c r="DF207" i="102"/>
  <c r="DE207" i="102"/>
  <c r="DD207" i="102"/>
  <c r="DR206" i="102"/>
  <c r="DQ206" i="102"/>
  <c r="DP206" i="102"/>
  <c r="DO206" i="102"/>
  <c r="DN206" i="102"/>
  <c r="DM206" i="102"/>
  <c r="DL206" i="102"/>
  <c r="DK206" i="102"/>
  <c r="DJ206" i="102"/>
  <c r="DI206" i="102"/>
  <c r="DH206" i="102"/>
  <c r="DG206" i="102"/>
  <c r="DF206" i="102"/>
  <c r="DE206" i="102"/>
  <c r="DD206" i="102"/>
  <c r="DR205" i="102"/>
  <c r="DQ205" i="102"/>
  <c r="DP205" i="102"/>
  <c r="DO205" i="102"/>
  <c r="DN205" i="102"/>
  <c r="DM205" i="102"/>
  <c r="DL205" i="102"/>
  <c r="DK205" i="102"/>
  <c r="DJ205" i="102"/>
  <c r="DI205" i="102"/>
  <c r="DH205" i="102"/>
  <c r="DG205" i="102"/>
  <c r="DF205" i="102"/>
  <c r="DE205" i="102"/>
  <c r="DD205" i="102"/>
  <c r="DR204" i="102"/>
  <c r="DQ204" i="102"/>
  <c r="DP204" i="102"/>
  <c r="DO204" i="102"/>
  <c r="DN204" i="102"/>
  <c r="DM204" i="102"/>
  <c r="DL204" i="102"/>
  <c r="DK204" i="102"/>
  <c r="DJ204" i="102"/>
  <c r="DI204" i="102"/>
  <c r="DH204" i="102"/>
  <c r="DG204" i="102"/>
  <c r="DF204" i="102"/>
  <c r="DE204" i="102"/>
  <c r="DD204" i="102"/>
  <c r="DR203" i="102"/>
  <c r="DQ203" i="102"/>
  <c r="DP203" i="102"/>
  <c r="DO203" i="102"/>
  <c r="DN203" i="102"/>
  <c r="DM203" i="102"/>
  <c r="DL203" i="102"/>
  <c r="DK203" i="102"/>
  <c r="DJ203" i="102"/>
  <c r="DI203" i="102"/>
  <c r="DH203" i="102"/>
  <c r="DG203" i="102"/>
  <c r="DF203" i="102"/>
  <c r="DE203" i="102"/>
  <c r="DD203" i="102"/>
  <c r="DR202" i="102"/>
  <c r="DQ202" i="102"/>
  <c r="DP202" i="102"/>
  <c r="DO202" i="102"/>
  <c r="DN202" i="102"/>
  <c r="DM202" i="102"/>
  <c r="DL202" i="102"/>
  <c r="DK202" i="102"/>
  <c r="DJ202" i="102"/>
  <c r="DI202" i="102"/>
  <c r="DH202" i="102"/>
  <c r="DG202" i="102"/>
  <c r="DF202" i="102"/>
  <c r="DE202" i="102"/>
  <c r="DD202" i="102"/>
  <c r="DR201" i="102"/>
  <c r="DQ201" i="102"/>
  <c r="DP201" i="102"/>
  <c r="DO201" i="102"/>
  <c r="DN201" i="102"/>
  <c r="DM201" i="102"/>
  <c r="DL201" i="102"/>
  <c r="DK201" i="102"/>
  <c r="DJ201" i="102"/>
  <c r="DI201" i="102"/>
  <c r="DH201" i="102"/>
  <c r="DG201" i="102"/>
  <c r="DF201" i="102"/>
  <c r="DE201" i="102"/>
  <c r="DD201" i="102"/>
  <c r="DR200" i="102"/>
  <c r="DQ200" i="102"/>
  <c r="DP200" i="102"/>
  <c r="DO200" i="102"/>
  <c r="DN200" i="102"/>
  <c r="DM200" i="102"/>
  <c r="DL200" i="102"/>
  <c r="DK200" i="102"/>
  <c r="DJ200" i="102"/>
  <c r="DI200" i="102"/>
  <c r="DH200" i="102"/>
  <c r="DG200" i="102"/>
  <c r="DF200" i="102"/>
  <c r="DE200" i="102"/>
  <c r="DD200" i="102"/>
  <c r="DR199" i="102"/>
  <c r="DQ199" i="102"/>
  <c r="DP199" i="102"/>
  <c r="DO199" i="102"/>
  <c r="DN199" i="102"/>
  <c r="DM199" i="102"/>
  <c r="DL199" i="102"/>
  <c r="DK199" i="102"/>
  <c r="DJ199" i="102"/>
  <c r="DI199" i="102"/>
  <c r="DH199" i="102"/>
  <c r="DG199" i="102"/>
  <c r="DF199" i="102"/>
  <c r="DE199" i="102"/>
  <c r="DD199" i="102"/>
  <c r="DR198" i="102"/>
  <c r="DQ198" i="102"/>
  <c r="DP198" i="102"/>
  <c r="DO198" i="102"/>
  <c r="DN198" i="102"/>
  <c r="DM198" i="102"/>
  <c r="DL198" i="102"/>
  <c r="DK198" i="102"/>
  <c r="DJ198" i="102"/>
  <c r="DI198" i="102"/>
  <c r="DH198" i="102"/>
  <c r="DG198" i="102"/>
  <c r="DF198" i="102"/>
  <c r="DE198" i="102"/>
  <c r="DD198" i="102"/>
  <c r="DR197" i="102"/>
  <c r="DQ197" i="102"/>
  <c r="DP197" i="102"/>
  <c r="DO197" i="102"/>
  <c r="DN197" i="102"/>
  <c r="DM197" i="102"/>
  <c r="DL197" i="102"/>
  <c r="DK197" i="102"/>
  <c r="DJ197" i="102"/>
  <c r="DI197" i="102"/>
  <c r="DH197" i="102"/>
  <c r="DG197" i="102"/>
  <c r="DF197" i="102"/>
  <c r="DE197" i="102"/>
  <c r="DD197" i="102"/>
  <c r="DR196" i="102"/>
  <c r="DQ196" i="102"/>
  <c r="DP196" i="102"/>
  <c r="DO196" i="102"/>
  <c r="DN196" i="102"/>
  <c r="DM196" i="102"/>
  <c r="DL196" i="102"/>
  <c r="DK196" i="102"/>
  <c r="DJ196" i="102"/>
  <c r="DI196" i="102"/>
  <c r="DH196" i="102"/>
  <c r="DG196" i="102"/>
  <c r="DF196" i="102"/>
  <c r="DE196" i="102"/>
  <c r="DD196" i="102"/>
  <c r="DR195" i="102"/>
  <c r="DQ195" i="102"/>
  <c r="DP195" i="102"/>
  <c r="DO195" i="102"/>
  <c r="DN195" i="102"/>
  <c r="DM195" i="102"/>
  <c r="DL195" i="102"/>
  <c r="DK195" i="102"/>
  <c r="DJ195" i="102"/>
  <c r="DI195" i="102"/>
  <c r="DH195" i="102"/>
  <c r="DG195" i="102"/>
  <c r="DF195" i="102"/>
  <c r="DE195" i="102"/>
  <c r="DD195" i="102"/>
  <c r="DR194" i="102"/>
  <c r="DQ194" i="102"/>
  <c r="DP194" i="102"/>
  <c r="DO194" i="102"/>
  <c r="DN194" i="102"/>
  <c r="DM194" i="102"/>
  <c r="DL194" i="102"/>
  <c r="DK194" i="102"/>
  <c r="DJ194" i="102"/>
  <c r="DI194" i="102"/>
  <c r="DH194" i="102"/>
  <c r="DG194" i="102"/>
  <c r="DF194" i="102"/>
  <c r="DE194" i="102"/>
  <c r="DD194" i="102"/>
  <c r="DR193" i="102"/>
  <c r="DQ193" i="102"/>
  <c r="DP193" i="102"/>
  <c r="DO193" i="102"/>
  <c r="DN193" i="102"/>
  <c r="DM193" i="102"/>
  <c r="DL193" i="102"/>
  <c r="DK193" i="102"/>
  <c r="DJ193" i="102"/>
  <c r="DI193" i="102"/>
  <c r="DH193" i="102"/>
  <c r="DG193" i="102"/>
  <c r="DF193" i="102"/>
  <c r="DE193" i="102"/>
  <c r="DD193" i="102"/>
  <c r="DR192" i="102"/>
  <c r="DQ192" i="102"/>
  <c r="DP192" i="102"/>
  <c r="DO192" i="102"/>
  <c r="DN192" i="102"/>
  <c r="DM192" i="102"/>
  <c r="DL192" i="102"/>
  <c r="DK192" i="102"/>
  <c r="DJ192" i="102"/>
  <c r="DI192" i="102"/>
  <c r="DH192" i="102"/>
  <c r="DG192" i="102"/>
  <c r="DF192" i="102"/>
  <c r="DE192" i="102"/>
  <c r="DD192" i="102"/>
  <c r="DR191" i="102"/>
  <c r="DQ191" i="102"/>
  <c r="DP191" i="102"/>
  <c r="DO191" i="102"/>
  <c r="DN191" i="102"/>
  <c r="DM191" i="102"/>
  <c r="DL191" i="102"/>
  <c r="DK191" i="102"/>
  <c r="DJ191" i="102"/>
  <c r="DI191" i="102"/>
  <c r="DH191" i="102"/>
  <c r="DG191" i="102"/>
  <c r="DF191" i="102"/>
  <c r="DE191" i="102"/>
  <c r="DD191" i="102"/>
  <c r="DR190" i="102"/>
  <c r="DQ190" i="102"/>
  <c r="DP190" i="102"/>
  <c r="DO190" i="102"/>
  <c r="DN190" i="102"/>
  <c r="DM190" i="102"/>
  <c r="DL190" i="102"/>
  <c r="DK190" i="102"/>
  <c r="DJ190" i="102"/>
  <c r="DI190" i="102"/>
  <c r="DH190" i="102"/>
  <c r="DG190" i="102"/>
  <c r="DF190" i="102"/>
  <c r="DE190" i="102"/>
  <c r="DD190" i="102"/>
  <c r="DR189" i="102"/>
  <c r="DQ189" i="102"/>
  <c r="DP189" i="102"/>
  <c r="DO189" i="102"/>
  <c r="DN189" i="102"/>
  <c r="DM189" i="102"/>
  <c r="DL189" i="102"/>
  <c r="DK189" i="102"/>
  <c r="DJ189" i="102"/>
  <c r="DI189" i="102"/>
  <c r="DH189" i="102"/>
  <c r="DG189" i="102"/>
  <c r="DF189" i="102"/>
  <c r="DE189" i="102"/>
  <c r="DD189" i="102"/>
  <c r="DR188" i="102"/>
  <c r="DQ188" i="102"/>
  <c r="DP188" i="102"/>
  <c r="DO188" i="102"/>
  <c r="DN188" i="102"/>
  <c r="DM188" i="102"/>
  <c r="DL188" i="102"/>
  <c r="DK188" i="102"/>
  <c r="DJ188" i="102"/>
  <c r="DI188" i="102"/>
  <c r="DH188" i="102"/>
  <c r="DG188" i="102"/>
  <c r="DF188" i="102"/>
  <c r="DE188" i="102"/>
  <c r="DD188" i="102"/>
  <c r="DR187" i="102"/>
  <c r="DQ187" i="102"/>
  <c r="DP187" i="102"/>
  <c r="DO187" i="102"/>
  <c r="DN187" i="102"/>
  <c r="DM187" i="102"/>
  <c r="DL187" i="102"/>
  <c r="DK187" i="102"/>
  <c r="DJ187" i="102"/>
  <c r="DI187" i="102"/>
  <c r="DH187" i="102"/>
  <c r="DG187" i="102"/>
  <c r="DF187" i="102"/>
  <c r="DE187" i="102"/>
  <c r="DD187" i="102"/>
  <c r="DR186" i="102"/>
  <c r="DQ186" i="102"/>
  <c r="DP186" i="102"/>
  <c r="DO186" i="102"/>
  <c r="DN186" i="102"/>
  <c r="DM186" i="102"/>
  <c r="DL186" i="102"/>
  <c r="DK186" i="102"/>
  <c r="DJ186" i="102"/>
  <c r="DI186" i="102"/>
  <c r="DH186" i="102"/>
  <c r="DG186" i="102"/>
  <c r="DF186" i="102"/>
  <c r="DE186" i="102"/>
  <c r="DD186" i="102"/>
  <c r="DR185" i="102"/>
  <c r="DQ185" i="102"/>
  <c r="DP185" i="102"/>
  <c r="DO185" i="102"/>
  <c r="DN185" i="102"/>
  <c r="DM185" i="102"/>
  <c r="DL185" i="102"/>
  <c r="DK185" i="102"/>
  <c r="DJ185" i="102"/>
  <c r="DI185" i="102"/>
  <c r="DH185" i="102"/>
  <c r="DG185" i="102"/>
  <c r="DF185" i="102"/>
  <c r="DE185" i="102"/>
  <c r="DD185" i="102"/>
  <c r="DR184" i="102"/>
  <c r="DQ184" i="102"/>
  <c r="DP184" i="102"/>
  <c r="DO184" i="102"/>
  <c r="DN184" i="102"/>
  <c r="DM184" i="102"/>
  <c r="DL184" i="102"/>
  <c r="DK184" i="102"/>
  <c r="DJ184" i="102"/>
  <c r="DI184" i="102"/>
  <c r="DH184" i="102"/>
  <c r="DG184" i="102"/>
  <c r="DF184" i="102"/>
  <c r="DE184" i="102"/>
  <c r="DD184" i="102"/>
  <c r="DR183" i="102"/>
  <c r="DQ183" i="102"/>
  <c r="DP183" i="102"/>
  <c r="DO183" i="102"/>
  <c r="DN183" i="102"/>
  <c r="DM183" i="102"/>
  <c r="DL183" i="102"/>
  <c r="DK183" i="102"/>
  <c r="DJ183" i="102"/>
  <c r="DI183" i="102"/>
  <c r="DH183" i="102"/>
  <c r="DG183" i="102"/>
  <c r="DF183" i="102"/>
  <c r="DE183" i="102"/>
  <c r="DD183" i="102"/>
  <c r="DR182" i="102"/>
  <c r="DQ182" i="102"/>
  <c r="DP182" i="102"/>
  <c r="DO182" i="102"/>
  <c r="DN182" i="102"/>
  <c r="DM182" i="102"/>
  <c r="DL182" i="102"/>
  <c r="DK182" i="102"/>
  <c r="DJ182" i="102"/>
  <c r="DI182" i="102"/>
  <c r="DH182" i="102"/>
  <c r="DG182" i="102"/>
  <c r="DF182" i="102"/>
  <c r="DE182" i="102"/>
  <c r="DD182" i="102"/>
  <c r="DR181" i="102"/>
  <c r="DQ181" i="102"/>
  <c r="DP181" i="102"/>
  <c r="DO181" i="102"/>
  <c r="DN181" i="102"/>
  <c r="DM181" i="102"/>
  <c r="DL181" i="102"/>
  <c r="DK181" i="102"/>
  <c r="DJ181" i="102"/>
  <c r="DI181" i="102"/>
  <c r="DH181" i="102"/>
  <c r="DG181" i="102"/>
  <c r="DF181" i="102"/>
  <c r="DE181" i="102"/>
  <c r="DD181" i="102"/>
  <c r="DR180" i="102"/>
  <c r="DQ180" i="102"/>
  <c r="DP180" i="102"/>
  <c r="DO180" i="102"/>
  <c r="DN180" i="102"/>
  <c r="DM180" i="102"/>
  <c r="DL180" i="102"/>
  <c r="DK180" i="102"/>
  <c r="DJ180" i="102"/>
  <c r="DI180" i="102"/>
  <c r="DH180" i="102"/>
  <c r="DG180" i="102"/>
  <c r="DF180" i="102"/>
  <c r="DE180" i="102"/>
  <c r="DD180" i="102"/>
  <c r="DR179" i="102"/>
  <c r="DQ179" i="102"/>
  <c r="DP179" i="102"/>
  <c r="DO179" i="102"/>
  <c r="DN179" i="102"/>
  <c r="DM179" i="102"/>
  <c r="DL179" i="102"/>
  <c r="DK179" i="102"/>
  <c r="DJ179" i="102"/>
  <c r="DI179" i="102"/>
  <c r="DH179" i="102"/>
  <c r="DG179" i="102"/>
  <c r="DF179" i="102"/>
  <c r="DE179" i="102"/>
  <c r="DD179" i="102"/>
  <c r="DR178" i="102"/>
  <c r="DQ178" i="102"/>
  <c r="DP178" i="102"/>
  <c r="DO178" i="102"/>
  <c r="DN178" i="102"/>
  <c r="DM178" i="102"/>
  <c r="DL178" i="102"/>
  <c r="DK178" i="102"/>
  <c r="DJ178" i="102"/>
  <c r="DI178" i="102"/>
  <c r="DH178" i="102"/>
  <c r="DG178" i="102"/>
  <c r="DF178" i="102"/>
  <c r="DE178" i="102"/>
  <c r="DD178" i="102"/>
  <c r="DR177" i="102"/>
  <c r="DQ177" i="102"/>
  <c r="DP177" i="102"/>
  <c r="DO177" i="102"/>
  <c r="DN177" i="102"/>
  <c r="DM177" i="102"/>
  <c r="DL177" i="102"/>
  <c r="DK177" i="102"/>
  <c r="DJ177" i="102"/>
  <c r="DI177" i="102"/>
  <c r="DH177" i="102"/>
  <c r="DG177" i="102"/>
  <c r="DF177" i="102"/>
  <c r="DE177" i="102"/>
  <c r="DD177" i="102"/>
  <c r="DR176" i="102"/>
  <c r="DQ176" i="102"/>
  <c r="DP176" i="102"/>
  <c r="DO176" i="102"/>
  <c r="DN176" i="102"/>
  <c r="DM176" i="102"/>
  <c r="DL176" i="102"/>
  <c r="DK176" i="102"/>
  <c r="DJ176" i="102"/>
  <c r="DI176" i="102"/>
  <c r="DH176" i="102"/>
  <c r="DG176" i="102"/>
  <c r="DF176" i="102"/>
  <c r="DE176" i="102"/>
  <c r="DD176" i="102"/>
  <c r="DR175" i="102"/>
  <c r="DQ175" i="102"/>
  <c r="DP175" i="102"/>
  <c r="DO175" i="102"/>
  <c r="DN175" i="102"/>
  <c r="DM175" i="102"/>
  <c r="DL175" i="102"/>
  <c r="DK175" i="102"/>
  <c r="DJ175" i="102"/>
  <c r="DI175" i="102"/>
  <c r="DH175" i="102"/>
  <c r="DG175" i="102"/>
  <c r="DF175" i="102"/>
  <c r="DE175" i="102"/>
  <c r="DD175" i="102"/>
  <c r="DR174" i="102"/>
  <c r="DQ174" i="102"/>
  <c r="DP174" i="102"/>
  <c r="DO174" i="102"/>
  <c r="DN174" i="102"/>
  <c r="DM174" i="102"/>
  <c r="DL174" i="102"/>
  <c r="DK174" i="102"/>
  <c r="DJ174" i="102"/>
  <c r="DI174" i="102"/>
  <c r="DH174" i="102"/>
  <c r="DG174" i="102"/>
  <c r="DF174" i="102"/>
  <c r="DE174" i="102"/>
  <c r="DD174" i="102"/>
  <c r="DR173" i="102"/>
  <c r="DQ173" i="102"/>
  <c r="DP173" i="102"/>
  <c r="DO173" i="102"/>
  <c r="DN173" i="102"/>
  <c r="DM173" i="102"/>
  <c r="DL173" i="102"/>
  <c r="DK173" i="102"/>
  <c r="DJ173" i="102"/>
  <c r="DI173" i="102"/>
  <c r="DH173" i="102"/>
  <c r="DG173" i="102"/>
  <c r="DF173" i="102"/>
  <c r="DE173" i="102"/>
  <c r="DD173" i="102"/>
  <c r="DR172" i="102"/>
  <c r="DQ172" i="102"/>
  <c r="DP172" i="102"/>
  <c r="DO172" i="102"/>
  <c r="DN172" i="102"/>
  <c r="DM172" i="102"/>
  <c r="DL172" i="102"/>
  <c r="DK172" i="102"/>
  <c r="DJ172" i="102"/>
  <c r="DI172" i="102"/>
  <c r="DH172" i="102"/>
  <c r="DG172" i="102"/>
  <c r="DF172" i="102"/>
  <c r="DE172" i="102"/>
  <c r="DD172" i="102"/>
  <c r="DR171" i="102"/>
  <c r="DQ171" i="102"/>
  <c r="DP171" i="102"/>
  <c r="DO171" i="102"/>
  <c r="DN171" i="102"/>
  <c r="DM171" i="102"/>
  <c r="DL171" i="102"/>
  <c r="DK171" i="102"/>
  <c r="DJ171" i="102"/>
  <c r="DI171" i="102"/>
  <c r="DH171" i="102"/>
  <c r="DG171" i="102"/>
  <c r="DF171" i="102"/>
  <c r="DE171" i="102"/>
  <c r="DD171" i="102"/>
  <c r="DR170" i="102"/>
  <c r="DQ170" i="102"/>
  <c r="DP170" i="102"/>
  <c r="DO170" i="102"/>
  <c r="DN170" i="102"/>
  <c r="DM170" i="102"/>
  <c r="DL170" i="102"/>
  <c r="DK170" i="102"/>
  <c r="DJ170" i="102"/>
  <c r="DI170" i="102"/>
  <c r="DH170" i="102"/>
  <c r="DG170" i="102"/>
  <c r="DF170" i="102"/>
  <c r="DE170" i="102"/>
  <c r="DD170" i="102"/>
  <c r="DR169" i="102"/>
  <c r="DQ169" i="102"/>
  <c r="DP169" i="102"/>
  <c r="DO169" i="102"/>
  <c r="DN169" i="102"/>
  <c r="DM169" i="102"/>
  <c r="DL169" i="102"/>
  <c r="DK169" i="102"/>
  <c r="DJ169" i="102"/>
  <c r="DI169" i="102"/>
  <c r="DH169" i="102"/>
  <c r="DG169" i="102"/>
  <c r="DF169" i="102"/>
  <c r="DE169" i="102"/>
  <c r="DD169" i="102"/>
  <c r="DR168" i="102"/>
  <c r="DQ168" i="102"/>
  <c r="DP168" i="102"/>
  <c r="DO168" i="102"/>
  <c r="DN168" i="102"/>
  <c r="DM168" i="102"/>
  <c r="DL168" i="102"/>
  <c r="DK168" i="102"/>
  <c r="DJ168" i="102"/>
  <c r="DI168" i="102"/>
  <c r="DH168" i="102"/>
  <c r="DG168" i="102"/>
  <c r="DF168" i="102"/>
  <c r="DE168" i="102"/>
  <c r="DD168" i="102"/>
  <c r="DR167" i="102"/>
  <c r="DQ167" i="102"/>
  <c r="DP167" i="102"/>
  <c r="DO167" i="102"/>
  <c r="DN167" i="102"/>
  <c r="DM167" i="102"/>
  <c r="DL167" i="102"/>
  <c r="DK167" i="102"/>
  <c r="DJ167" i="102"/>
  <c r="DI167" i="102"/>
  <c r="DH167" i="102"/>
  <c r="DG167" i="102"/>
  <c r="DF167" i="102"/>
  <c r="DE167" i="102"/>
  <c r="DD167" i="102"/>
  <c r="DR166" i="102"/>
  <c r="DQ166" i="102"/>
  <c r="DP166" i="102"/>
  <c r="DO166" i="102"/>
  <c r="DN166" i="102"/>
  <c r="DM166" i="102"/>
  <c r="DL166" i="102"/>
  <c r="DK166" i="102"/>
  <c r="DJ166" i="102"/>
  <c r="DI166" i="102"/>
  <c r="DH166" i="102"/>
  <c r="DG166" i="102"/>
  <c r="DF166" i="102"/>
  <c r="DE166" i="102"/>
  <c r="DD166" i="102"/>
  <c r="DR165" i="102"/>
  <c r="DQ165" i="102"/>
  <c r="DP165" i="102"/>
  <c r="DO165" i="102"/>
  <c r="DN165" i="102"/>
  <c r="DM165" i="102"/>
  <c r="DL165" i="102"/>
  <c r="DK165" i="102"/>
  <c r="DJ165" i="102"/>
  <c r="DI165" i="102"/>
  <c r="DH165" i="102"/>
  <c r="DG165" i="102"/>
  <c r="DF165" i="102"/>
  <c r="DE165" i="102"/>
  <c r="DD165" i="102"/>
  <c r="DR164" i="102"/>
  <c r="DQ164" i="102"/>
  <c r="DP164" i="102"/>
  <c r="DO164" i="102"/>
  <c r="DN164" i="102"/>
  <c r="DM164" i="102"/>
  <c r="DL164" i="102"/>
  <c r="DK164" i="102"/>
  <c r="DJ164" i="102"/>
  <c r="DI164" i="102"/>
  <c r="DH164" i="102"/>
  <c r="DG164" i="102"/>
  <c r="DF164" i="102"/>
  <c r="DE164" i="102"/>
  <c r="DD164" i="102"/>
  <c r="DR163" i="102"/>
  <c r="DQ163" i="102"/>
  <c r="DP163" i="102"/>
  <c r="DO163" i="102"/>
  <c r="DN163" i="102"/>
  <c r="DM163" i="102"/>
  <c r="DL163" i="102"/>
  <c r="DK163" i="102"/>
  <c r="DJ163" i="102"/>
  <c r="DI163" i="102"/>
  <c r="DH163" i="102"/>
  <c r="DG163" i="102"/>
  <c r="DF163" i="102"/>
  <c r="DE163" i="102"/>
  <c r="DD163" i="102"/>
  <c r="DR162" i="102"/>
  <c r="DQ162" i="102"/>
  <c r="DP162" i="102"/>
  <c r="DO162" i="102"/>
  <c r="DN162" i="102"/>
  <c r="DM162" i="102"/>
  <c r="DL162" i="102"/>
  <c r="DK162" i="102"/>
  <c r="DJ162" i="102"/>
  <c r="DI162" i="102"/>
  <c r="DH162" i="102"/>
  <c r="DG162" i="102"/>
  <c r="DF162" i="102"/>
  <c r="DE162" i="102"/>
  <c r="DD162" i="102"/>
  <c r="DR161" i="102"/>
  <c r="DQ161" i="102"/>
  <c r="DP161" i="102"/>
  <c r="DO161" i="102"/>
  <c r="DN161" i="102"/>
  <c r="DM161" i="102"/>
  <c r="DL161" i="102"/>
  <c r="DK161" i="102"/>
  <c r="DJ161" i="102"/>
  <c r="DI161" i="102"/>
  <c r="DH161" i="102"/>
  <c r="DG161" i="102"/>
  <c r="DF161" i="102"/>
  <c r="DE161" i="102"/>
  <c r="DD161" i="102"/>
  <c r="DR160" i="102"/>
  <c r="DQ160" i="102"/>
  <c r="DP160" i="102"/>
  <c r="DO160" i="102"/>
  <c r="DN160" i="102"/>
  <c r="DM160" i="102"/>
  <c r="DL160" i="102"/>
  <c r="DK160" i="102"/>
  <c r="DJ160" i="102"/>
  <c r="DI160" i="102"/>
  <c r="DH160" i="102"/>
  <c r="DG160" i="102"/>
  <c r="DF160" i="102"/>
  <c r="DE160" i="102"/>
  <c r="DD160" i="102"/>
  <c r="DR159" i="102"/>
  <c r="DQ159" i="102"/>
  <c r="DP159" i="102"/>
  <c r="DO159" i="102"/>
  <c r="DN159" i="102"/>
  <c r="DM159" i="102"/>
  <c r="DL159" i="102"/>
  <c r="DK159" i="102"/>
  <c r="DJ159" i="102"/>
  <c r="DI159" i="102"/>
  <c r="DH159" i="102"/>
  <c r="DG159" i="102"/>
  <c r="DF159" i="102"/>
  <c r="DE159" i="102"/>
  <c r="DD159" i="102"/>
  <c r="DR158" i="102"/>
  <c r="DQ158" i="102"/>
  <c r="DP158" i="102"/>
  <c r="DO158" i="102"/>
  <c r="DN158" i="102"/>
  <c r="DM158" i="102"/>
  <c r="DL158" i="102"/>
  <c r="DK158" i="102"/>
  <c r="DJ158" i="102"/>
  <c r="DI158" i="102"/>
  <c r="DH158" i="102"/>
  <c r="DG158" i="102"/>
  <c r="DF158" i="102"/>
  <c r="DE158" i="102"/>
  <c r="DD158" i="102"/>
  <c r="DR157" i="102"/>
  <c r="DQ157" i="102"/>
  <c r="DP157" i="102"/>
  <c r="DO157" i="102"/>
  <c r="DN157" i="102"/>
  <c r="DM157" i="102"/>
  <c r="DL157" i="102"/>
  <c r="DK157" i="102"/>
  <c r="DJ157" i="102"/>
  <c r="DI157" i="102"/>
  <c r="DH157" i="102"/>
  <c r="DG157" i="102"/>
  <c r="DF157" i="102"/>
  <c r="DE157" i="102"/>
  <c r="DD157" i="102"/>
  <c r="DR156" i="102"/>
  <c r="DQ156" i="102"/>
  <c r="DP156" i="102"/>
  <c r="DO156" i="102"/>
  <c r="DN156" i="102"/>
  <c r="DM156" i="102"/>
  <c r="DL156" i="102"/>
  <c r="DK156" i="102"/>
  <c r="DJ156" i="102"/>
  <c r="DI156" i="102"/>
  <c r="DH156" i="102"/>
  <c r="DG156" i="102"/>
  <c r="DF156" i="102"/>
  <c r="DE156" i="102"/>
  <c r="DD156" i="102"/>
  <c r="DR155" i="102"/>
  <c r="DQ155" i="102"/>
  <c r="DP155" i="102"/>
  <c r="DO155" i="102"/>
  <c r="DN155" i="102"/>
  <c r="DM155" i="102"/>
  <c r="DL155" i="102"/>
  <c r="DK155" i="102"/>
  <c r="DJ155" i="102"/>
  <c r="DI155" i="102"/>
  <c r="DH155" i="102"/>
  <c r="DG155" i="102"/>
  <c r="DF155" i="102"/>
  <c r="DE155" i="102"/>
  <c r="DD155" i="102"/>
  <c r="DR154" i="102"/>
  <c r="DQ154" i="102"/>
  <c r="DP154" i="102"/>
  <c r="DO154" i="102"/>
  <c r="DN154" i="102"/>
  <c r="DM154" i="102"/>
  <c r="DL154" i="102"/>
  <c r="DK154" i="102"/>
  <c r="DJ154" i="102"/>
  <c r="DI154" i="102"/>
  <c r="DH154" i="102"/>
  <c r="DG154" i="102"/>
  <c r="DF154" i="102"/>
  <c r="DE154" i="102"/>
  <c r="DD154" i="102"/>
  <c r="DR153" i="102"/>
  <c r="DQ153" i="102"/>
  <c r="DP153" i="102"/>
  <c r="DO153" i="102"/>
  <c r="DN153" i="102"/>
  <c r="DM153" i="102"/>
  <c r="DL153" i="102"/>
  <c r="DK153" i="102"/>
  <c r="DJ153" i="102"/>
  <c r="DI153" i="102"/>
  <c r="DH153" i="102"/>
  <c r="DG153" i="102"/>
  <c r="DF153" i="102"/>
  <c r="DE153" i="102"/>
  <c r="DD153" i="102"/>
  <c r="DR152" i="102"/>
  <c r="DQ152" i="102"/>
  <c r="DP152" i="102"/>
  <c r="DO152" i="102"/>
  <c r="DN152" i="102"/>
  <c r="DM152" i="102"/>
  <c r="DL152" i="102"/>
  <c r="DK152" i="102"/>
  <c r="DJ152" i="102"/>
  <c r="DI152" i="102"/>
  <c r="DH152" i="102"/>
  <c r="DG152" i="102"/>
  <c r="DF152" i="102"/>
  <c r="DE152" i="102"/>
  <c r="DD152" i="102"/>
  <c r="DR151" i="102"/>
  <c r="DQ151" i="102"/>
  <c r="DP151" i="102"/>
  <c r="DO151" i="102"/>
  <c r="DN151" i="102"/>
  <c r="DM151" i="102"/>
  <c r="DL151" i="102"/>
  <c r="DK151" i="102"/>
  <c r="DJ151" i="102"/>
  <c r="DI151" i="102"/>
  <c r="DH151" i="102"/>
  <c r="DG151" i="102"/>
  <c r="DF151" i="102"/>
  <c r="DE151" i="102"/>
  <c r="DD151" i="102"/>
  <c r="DR150" i="102"/>
  <c r="DQ150" i="102"/>
  <c r="DP150" i="102"/>
  <c r="DO150" i="102"/>
  <c r="DN150" i="102"/>
  <c r="DM150" i="102"/>
  <c r="DL150" i="102"/>
  <c r="DK150" i="102"/>
  <c r="DJ150" i="102"/>
  <c r="DI150" i="102"/>
  <c r="DH150" i="102"/>
  <c r="DG150" i="102"/>
  <c r="DF150" i="102"/>
  <c r="DE150" i="102"/>
  <c r="DD150" i="102"/>
  <c r="DR149" i="102"/>
  <c r="DQ149" i="102"/>
  <c r="DP149" i="102"/>
  <c r="DO149" i="102"/>
  <c r="DN149" i="102"/>
  <c r="DM149" i="102"/>
  <c r="DL149" i="102"/>
  <c r="DK149" i="102"/>
  <c r="DJ149" i="102"/>
  <c r="DI149" i="102"/>
  <c r="DH149" i="102"/>
  <c r="DG149" i="102"/>
  <c r="DF149" i="102"/>
  <c r="DE149" i="102"/>
  <c r="DD149" i="102"/>
  <c r="DR148" i="102"/>
  <c r="DQ148" i="102"/>
  <c r="DP148" i="102"/>
  <c r="DO148" i="102"/>
  <c r="DN148" i="102"/>
  <c r="DM148" i="102"/>
  <c r="DL148" i="102"/>
  <c r="DK148" i="102"/>
  <c r="DJ148" i="102"/>
  <c r="DI148" i="102"/>
  <c r="DH148" i="102"/>
  <c r="DG148" i="102"/>
  <c r="DF148" i="102"/>
  <c r="DE148" i="102"/>
  <c r="DD148" i="102"/>
  <c r="DR147" i="102"/>
  <c r="DQ147" i="102"/>
  <c r="DP147" i="102"/>
  <c r="DO147" i="102"/>
  <c r="DN147" i="102"/>
  <c r="DM147" i="102"/>
  <c r="DL147" i="102"/>
  <c r="DK147" i="102"/>
  <c r="DJ147" i="102"/>
  <c r="DI147" i="102"/>
  <c r="DH147" i="102"/>
  <c r="DG147" i="102"/>
  <c r="DF147" i="102"/>
  <c r="DE147" i="102"/>
  <c r="DD147" i="102"/>
  <c r="DR146" i="102"/>
  <c r="DQ146" i="102"/>
  <c r="DP146" i="102"/>
  <c r="DO146" i="102"/>
  <c r="DN146" i="102"/>
  <c r="DM146" i="102"/>
  <c r="DL146" i="102"/>
  <c r="DK146" i="102"/>
  <c r="DJ146" i="102"/>
  <c r="DI146" i="102"/>
  <c r="DH146" i="102"/>
  <c r="DG146" i="102"/>
  <c r="DF146" i="102"/>
  <c r="DE146" i="102"/>
  <c r="DD146" i="102"/>
  <c r="DR145" i="102"/>
  <c r="DQ145" i="102"/>
  <c r="DP145" i="102"/>
  <c r="DO145" i="102"/>
  <c r="DN145" i="102"/>
  <c r="DM145" i="102"/>
  <c r="DL145" i="102"/>
  <c r="DK145" i="102"/>
  <c r="DJ145" i="102"/>
  <c r="DI145" i="102"/>
  <c r="DH145" i="102"/>
  <c r="DG145" i="102"/>
  <c r="DF145" i="102"/>
  <c r="DE145" i="102"/>
  <c r="DD145" i="102"/>
  <c r="DR144" i="102"/>
  <c r="DQ144" i="102"/>
  <c r="DP144" i="102"/>
  <c r="DO144" i="102"/>
  <c r="DN144" i="102"/>
  <c r="DM144" i="102"/>
  <c r="DL144" i="102"/>
  <c r="DK144" i="102"/>
  <c r="DJ144" i="102"/>
  <c r="DI144" i="102"/>
  <c r="DH144" i="102"/>
  <c r="DG144" i="102"/>
  <c r="DF144" i="102"/>
  <c r="DE144" i="102"/>
  <c r="DD144" i="102"/>
  <c r="DR143" i="102"/>
  <c r="DQ143" i="102"/>
  <c r="DP143" i="102"/>
  <c r="DO143" i="102"/>
  <c r="DN143" i="102"/>
  <c r="DM143" i="102"/>
  <c r="DL143" i="102"/>
  <c r="DK143" i="102"/>
  <c r="DJ143" i="102"/>
  <c r="DI143" i="102"/>
  <c r="DH143" i="102"/>
  <c r="DG143" i="102"/>
  <c r="DF143" i="102"/>
  <c r="DE143" i="102"/>
  <c r="DD143" i="102"/>
  <c r="DR142" i="102"/>
  <c r="DQ142" i="102"/>
  <c r="DP142" i="102"/>
  <c r="DO142" i="102"/>
  <c r="DN142" i="102"/>
  <c r="DM142" i="102"/>
  <c r="DL142" i="102"/>
  <c r="DK142" i="102"/>
  <c r="DJ142" i="102"/>
  <c r="DI142" i="102"/>
  <c r="DH142" i="102"/>
  <c r="DG142" i="102"/>
  <c r="DF142" i="102"/>
  <c r="DE142" i="102"/>
  <c r="DD142" i="102"/>
  <c r="DR141" i="102"/>
  <c r="DQ141" i="102"/>
  <c r="DP141" i="102"/>
  <c r="DO141" i="102"/>
  <c r="DN141" i="102"/>
  <c r="DM141" i="102"/>
  <c r="DL141" i="102"/>
  <c r="DK141" i="102"/>
  <c r="DJ141" i="102"/>
  <c r="DI141" i="102"/>
  <c r="DH141" i="102"/>
  <c r="DG141" i="102"/>
  <c r="DF141" i="102"/>
  <c r="DE141" i="102"/>
  <c r="DD141" i="102"/>
  <c r="DR140" i="102"/>
  <c r="DQ140" i="102"/>
  <c r="DP140" i="102"/>
  <c r="DO140" i="102"/>
  <c r="DN140" i="102"/>
  <c r="DM140" i="102"/>
  <c r="DL140" i="102"/>
  <c r="DK140" i="102"/>
  <c r="DJ140" i="102"/>
  <c r="DI140" i="102"/>
  <c r="DH140" i="102"/>
  <c r="DG140" i="102"/>
  <c r="DF140" i="102"/>
  <c r="DE140" i="102"/>
  <c r="DD140" i="102"/>
  <c r="DR139" i="102"/>
  <c r="DQ139" i="102"/>
  <c r="DP139" i="102"/>
  <c r="DO139" i="102"/>
  <c r="DN139" i="102"/>
  <c r="DM139" i="102"/>
  <c r="DL139" i="102"/>
  <c r="DK139" i="102"/>
  <c r="DJ139" i="102"/>
  <c r="DI139" i="102"/>
  <c r="DH139" i="102"/>
  <c r="DG139" i="102"/>
  <c r="DF139" i="102"/>
  <c r="DE139" i="102"/>
  <c r="DD139" i="102"/>
  <c r="DR138" i="102"/>
  <c r="DQ138" i="102"/>
  <c r="DP138" i="102"/>
  <c r="DO138" i="102"/>
  <c r="DN138" i="102"/>
  <c r="DM138" i="102"/>
  <c r="DL138" i="102"/>
  <c r="DK138" i="102"/>
  <c r="DJ138" i="102"/>
  <c r="DI138" i="102"/>
  <c r="DH138" i="102"/>
  <c r="DG138" i="102"/>
  <c r="DF138" i="102"/>
  <c r="DE138" i="102"/>
  <c r="DD138" i="102"/>
  <c r="DR137" i="102"/>
  <c r="DQ137" i="102"/>
  <c r="DP137" i="102"/>
  <c r="DO137" i="102"/>
  <c r="DN137" i="102"/>
  <c r="DM137" i="102"/>
  <c r="DL137" i="102"/>
  <c r="DK137" i="102"/>
  <c r="DJ137" i="102"/>
  <c r="DI137" i="102"/>
  <c r="DH137" i="102"/>
  <c r="DG137" i="102"/>
  <c r="DF137" i="102"/>
  <c r="DE137" i="102"/>
  <c r="DD137" i="102"/>
  <c r="DR136" i="102"/>
  <c r="DQ136" i="102"/>
  <c r="DP136" i="102"/>
  <c r="DO136" i="102"/>
  <c r="DN136" i="102"/>
  <c r="DM136" i="102"/>
  <c r="DL136" i="102"/>
  <c r="DK136" i="102"/>
  <c r="DJ136" i="102"/>
  <c r="DI136" i="102"/>
  <c r="DH136" i="102"/>
  <c r="DG136" i="102"/>
  <c r="DF136" i="102"/>
  <c r="DE136" i="102"/>
  <c r="DD136" i="102"/>
  <c r="DR135" i="102"/>
  <c r="DQ135" i="102"/>
  <c r="DP135" i="102"/>
  <c r="DO135" i="102"/>
  <c r="DN135" i="102"/>
  <c r="DM135" i="102"/>
  <c r="DL135" i="102"/>
  <c r="DK135" i="102"/>
  <c r="DJ135" i="102"/>
  <c r="DI135" i="102"/>
  <c r="DH135" i="102"/>
  <c r="DG135" i="102"/>
  <c r="DF135" i="102"/>
  <c r="DE135" i="102"/>
  <c r="DD135" i="102"/>
  <c r="DR134" i="102"/>
  <c r="DQ134" i="102"/>
  <c r="DP134" i="102"/>
  <c r="DO134" i="102"/>
  <c r="DN134" i="102"/>
  <c r="DM134" i="102"/>
  <c r="DL134" i="102"/>
  <c r="DK134" i="102"/>
  <c r="DJ134" i="102"/>
  <c r="DI134" i="102"/>
  <c r="DH134" i="102"/>
  <c r="DG134" i="102"/>
  <c r="DF134" i="102"/>
  <c r="DE134" i="102"/>
  <c r="DD134" i="102"/>
  <c r="DR133" i="102"/>
  <c r="DQ133" i="102"/>
  <c r="DP133" i="102"/>
  <c r="DO133" i="102"/>
  <c r="DN133" i="102"/>
  <c r="DM133" i="102"/>
  <c r="DL133" i="102"/>
  <c r="DK133" i="102"/>
  <c r="DJ133" i="102"/>
  <c r="DI133" i="102"/>
  <c r="DH133" i="102"/>
  <c r="DG133" i="102"/>
  <c r="DF133" i="102"/>
  <c r="DE133" i="102"/>
  <c r="DD133" i="102"/>
  <c r="DR132" i="102"/>
  <c r="DQ132" i="102"/>
  <c r="DP132" i="102"/>
  <c r="DO132" i="102"/>
  <c r="DN132" i="102"/>
  <c r="DM132" i="102"/>
  <c r="DL132" i="102"/>
  <c r="DK132" i="102"/>
  <c r="DJ132" i="102"/>
  <c r="DI132" i="102"/>
  <c r="DH132" i="102"/>
  <c r="DG132" i="102"/>
  <c r="DF132" i="102"/>
  <c r="DE132" i="102"/>
  <c r="DD132" i="102"/>
  <c r="DR131" i="102"/>
  <c r="DQ131" i="102"/>
  <c r="DP131" i="102"/>
  <c r="DO131" i="102"/>
  <c r="DN131" i="102"/>
  <c r="DM131" i="102"/>
  <c r="DL131" i="102"/>
  <c r="DK131" i="102"/>
  <c r="DJ131" i="102"/>
  <c r="DI131" i="102"/>
  <c r="DH131" i="102"/>
  <c r="DG131" i="102"/>
  <c r="DF131" i="102"/>
  <c r="DE131" i="102"/>
  <c r="DD131" i="102"/>
  <c r="DR130" i="102"/>
  <c r="DQ130" i="102"/>
  <c r="DP130" i="102"/>
  <c r="DO130" i="102"/>
  <c r="DN130" i="102"/>
  <c r="DM130" i="102"/>
  <c r="DL130" i="102"/>
  <c r="DK130" i="102"/>
  <c r="DJ130" i="102"/>
  <c r="DI130" i="102"/>
  <c r="DH130" i="102"/>
  <c r="DG130" i="102"/>
  <c r="DF130" i="102"/>
  <c r="DE130" i="102"/>
  <c r="DD130" i="102"/>
  <c r="DR129" i="102"/>
  <c r="DQ129" i="102"/>
  <c r="DP129" i="102"/>
  <c r="DO129" i="102"/>
  <c r="DN129" i="102"/>
  <c r="DM129" i="102"/>
  <c r="DL129" i="102"/>
  <c r="DK129" i="102"/>
  <c r="DJ129" i="102"/>
  <c r="DI129" i="102"/>
  <c r="DH129" i="102"/>
  <c r="DG129" i="102"/>
  <c r="DF129" i="102"/>
  <c r="DE129" i="102"/>
  <c r="DD129" i="102"/>
  <c r="DR128" i="102"/>
  <c r="DQ128" i="102"/>
  <c r="DP128" i="102"/>
  <c r="DO128" i="102"/>
  <c r="DN128" i="102"/>
  <c r="DM128" i="102"/>
  <c r="DL128" i="102"/>
  <c r="DK128" i="102"/>
  <c r="DJ128" i="102"/>
  <c r="DI128" i="102"/>
  <c r="DH128" i="102"/>
  <c r="DG128" i="102"/>
  <c r="DF128" i="102"/>
  <c r="DE128" i="102"/>
  <c r="DD128" i="102"/>
  <c r="DR127" i="102"/>
  <c r="DQ127" i="102"/>
  <c r="DP127" i="102"/>
  <c r="DO127" i="102"/>
  <c r="DN127" i="102"/>
  <c r="DM127" i="102"/>
  <c r="DL127" i="102"/>
  <c r="DK127" i="102"/>
  <c r="DJ127" i="102"/>
  <c r="DI127" i="102"/>
  <c r="DH127" i="102"/>
  <c r="DG127" i="102"/>
  <c r="DF127" i="102"/>
  <c r="DE127" i="102"/>
  <c r="DD127" i="102"/>
  <c r="DR126" i="102"/>
  <c r="DQ126" i="102"/>
  <c r="DP126" i="102"/>
  <c r="DO126" i="102"/>
  <c r="DN126" i="102"/>
  <c r="DM126" i="102"/>
  <c r="DL126" i="102"/>
  <c r="DK126" i="102"/>
  <c r="DJ126" i="102"/>
  <c r="DI126" i="102"/>
  <c r="DH126" i="102"/>
  <c r="DG126" i="102"/>
  <c r="DF126" i="102"/>
  <c r="DE126" i="102"/>
  <c r="DD126" i="102"/>
  <c r="DR125" i="102"/>
  <c r="DQ125" i="102"/>
  <c r="DP125" i="102"/>
  <c r="DO125" i="102"/>
  <c r="DN125" i="102"/>
  <c r="DM125" i="102"/>
  <c r="DL125" i="102"/>
  <c r="DK125" i="102"/>
  <c r="DJ125" i="102"/>
  <c r="DI125" i="102"/>
  <c r="DH125" i="102"/>
  <c r="DG125" i="102"/>
  <c r="DF125" i="102"/>
  <c r="DE125" i="102"/>
  <c r="DD125" i="102"/>
  <c r="DR124" i="102"/>
  <c r="DQ124" i="102"/>
  <c r="DP124" i="102"/>
  <c r="DO124" i="102"/>
  <c r="DN124" i="102"/>
  <c r="DM124" i="102"/>
  <c r="DL124" i="102"/>
  <c r="DK124" i="102"/>
  <c r="DJ124" i="102"/>
  <c r="DI124" i="102"/>
  <c r="DH124" i="102"/>
  <c r="DG124" i="102"/>
  <c r="DF124" i="102"/>
  <c r="DE124" i="102"/>
  <c r="DD124" i="102"/>
  <c r="DR123" i="102"/>
  <c r="DQ123" i="102"/>
  <c r="DP123" i="102"/>
  <c r="DO123" i="102"/>
  <c r="DN123" i="102"/>
  <c r="DM123" i="102"/>
  <c r="DL123" i="102"/>
  <c r="DK123" i="102"/>
  <c r="DJ123" i="102"/>
  <c r="DI123" i="102"/>
  <c r="DH123" i="102"/>
  <c r="DG123" i="102"/>
  <c r="DF123" i="102"/>
  <c r="DE123" i="102"/>
  <c r="DD123" i="102"/>
  <c r="DR122" i="102"/>
  <c r="DQ122" i="102"/>
  <c r="DP122" i="102"/>
  <c r="DO122" i="102"/>
  <c r="DN122" i="102"/>
  <c r="DM122" i="102"/>
  <c r="DL122" i="102"/>
  <c r="DK122" i="102"/>
  <c r="DJ122" i="102"/>
  <c r="DI122" i="102"/>
  <c r="DH122" i="102"/>
  <c r="DG122" i="102"/>
  <c r="DF122" i="102"/>
  <c r="DE122" i="102"/>
  <c r="DD122" i="102"/>
  <c r="DR121" i="102"/>
  <c r="DQ121" i="102"/>
  <c r="DP121" i="102"/>
  <c r="DO121" i="102"/>
  <c r="DN121" i="102"/>
  <c r="DM121" i="102"/>
  <c r="DL121" i="102"/>
  <c r="DK121" i="102"/>
  <c r="DJ121" i="102"/>
  <c r="DI121" i="102"/>
  <c r="DH121" i="102"/>
  <c r="DG121" i="102"/>
  <c r="DF121" i="102"/>
  <c r="DE121" i="102"/>
  <c r="DD121" i="102"/>
  <c r="DR120" i="102"/>
  <c r="DQ120" i="102"/>
  <c r="DP120" i="102"/>
  <c r="DO120" i="102"/>
  <c r="DN120" i="102"/>
  <c r="DM120" i="102"/>
  <c r="DL120" i="102"/>
  <c r="DK120" i="102"/>
  <c r="DJ120" i="102"/>
  <c r="DI120" i="102"/>
  <c r="DH120" i="102"/>
  <c r="DG120" i="102"/>
  <c r="DF120" i="102"/>
  <c r="DE120" i="102"/>
  <c r="DD120" i="102"/>
  <c r="DR119" i="102"/>
  <c r="DQ119" i="102"/>
  <c r="DP119" i="102"/>
  <c r="DO119" i="102"/>
  <c r="DN119" i="102"/>
  <c r="DM119" i="102"/>
  <c r="DL119" i="102"/>
  <c r="DK119" i="102"/>
  <c r="DJ119" i="102"/>
  <c r="DI119" i="102"/>
  <c r="DH119" i="102"/>
  <c r="DG119" i="102"/>
  <c r="DF119" i="102"/>
  <c r="DE119" i="102"/>
  <c r="DD119" i="102"/>
  <c r="DR118" i="102"/>
  <c r="DQ118" i="102"/>
  <c r="DP118" i="102"/>
  <c r="DO118" i="102"/>
  <c r="DN118" i="102"/>
  <c r="DM118" i="102"/>
  <c r="DL118" i="102"/>
  <c r="DK118" i="102"/>
  <c r="DJ118" i="102"/>
  <c r="DI118" i="102"/>
  <c r="DH118" i="102"/>
  <c r="DG118" i="102"/>
  <c r="DF118" i="102"/>
  <c r="DE118" i="102"/>
  <c r="DD118" i="102"/>
  <c r="DR117" i="102"/>
  <c r="DQ117" i="102"/>
  <c r="DP117" i="102"/>
  <c r="DO117" i="102"/>
  <c r="DN117" i="102"/>
  <c r="DM117" i="102"/>
  <c r="DL117" i="102"/>
  <c r="DK117" i="102"/>
  <c r="DJ117" i="102"/>
  <c r="DI117" i="102"/>
  <c r="DH117" i="102"/>
  <c r="DG117" i="102"/>
  <c r="DF117" i="102"/>
  <c r="DE117" i="102"/>
  <c r="DD117" i="102"/>
  <c r="DR116" i="102"/>
  <c r="DQ116" i="102"/>
  <c r="DP116" i="102"/>
  <c r="DO116" i="102"/>
  <c r="DN116" i="102"/>
  <c r="DM116" i="102"/>
  <c r="DL116" i="102"/>
  <c r="DK116" i="102"/>
  <c r="DJ116" i="102"/>
  <c r="DI116" i="102"/>
  <c r="DH116" i="102"/>
  <c r="DG116" i="102"/>
  <c r="DF116" i="102"/>
  <c r="DE116" i="102"/>
  <c r="DD116" i="102"/>
  <c r="DR115" i="102"/>
  <c r="DQ115" i="102"/>
  <c r="DP115" i="102"/>
  <c r="DO115" i="102"/>
  <c r="DN115" i="102"/>
  <c r="DM115" i="102"/>
  <c r="DL115" i="102"/>
  <c r="DK115" i="102"/>
  <c r="DJ115" i="102"/>
  <c r="DI115" i="102"/>
  <c r="DH115" i="102"/>
  <c r="DG115" i="102"/>
  <c r="DF115" i="102"/>
  <c r="DE115" i="102"/>
  <c r="DD115" i="102"/>
  <c r="DR114" i="102"/>
  <c r="DQ114" i="102"/>
  <c r="DP114" i="102"/>
  <c r="DO114" i="102"/>
  <c r="DN114" i="102"/>
  <c r="DM114" i="102"/>
  <c r="DL114" i="102"/>
  <c r="DK114" i="102"/>
  <c r="DJ114" i="102"/>
  <c r="DI114" i="102"/>
  <c r="DH114" i="102"/>
  <c r="DG114" i="102"/>
  <c r="DF114" i="102"/>
  <c r="DE114" i="102"/>
  <c r="DD114" i="102"/>
  <c r="DR113" i="102"/>
  <c r="DQ113" i="102"/>
  <c r="DP113" i="102"/>
  <c r="DO113" i="102"/>
  <c r="DN113" i="102"/>
  <c r="DM113" i="102"/>
  <c r="DL113" i="102"/>
  <c r="DK113" i="102"/>
  <c r="DJ113" i="102"/>
  <c r="DI113" i="102"/>
  <c r="DH113" i="102"/>
  <c r="DG113" i="102"/>
  <c r="DF113" i="102"/>
  <c r="DE113" i="102"/>
  <c r="DD113" i="102"/>
  <c r="DR112" i="102"/>
  <c r="DQ112" i="102"/>
  <c r="DP112" i="102"/>
  <c r="DO112" i="102"/>
  <c r="DN112" i="102"/>
  <c r="DM112" i="102"/>
  <c r="DL112" i="102"/>
  <c r="DK112" i="102"/>
  <c r="DJ112" i="102"/>
  <c r="DI112" i="102"/>
  <c r="DH112" i="102"/>
  <c r="DG112" i="102"/>
  <c r="DF112" i="102"/>
  <c r="DE112" i="102"/>
  <c r="DD112" i="102"/>
  <c r="DR111" i="102"/>
  <c r="DQ111" i="102"/>
  <c r="DP111" i="102"/>
  <c r="DO111" i="102"/>
  <c r="DN111" i="102"/>
  <c r="DM111" i="102"/>
  <c r="DL111" i="102"/>
  <c r="DK111" i="102"/>
  <c r="DJ111" i="102"/>
  <c r="DI111" i="102"/>
  <c r="DH111" i="102"/>
  <c r="DG111" i="102"/>
  <c r="DF111" i="102"/>
  <c r="DE111" i="102"/>
  <c r="DD111" i="102"/>
  <c r="DR110" i="102"/>
  <c r="DQ110" i="102"/>
  <c r="DP110" i="102"/>
  <c r="DO110" i="102"/>
  <c r="DN110" i="102"/>
  <c r="DM110" i="102"/>
  <c r="DL110" i="102"/>
  <c r="DK110" i="102"/>
  <c r="DJ110" i="102"/>
  <c r="DI110" i="102"/>
  <c r="DH110" i="102"/>
  <c r="DG110" i="102"/>
  <c r="DF110" i="102"/>
  <c r="DE110" i="102"/>
  <c r="DD110" i="102"/>
  <c r="DR109" i="102"/>
  <c r="DQ109" i="102"/>
  <c r="DP109" i="102"/>
  <c r="DO109" i="102"/>
  <c r="DN109" i="102"/>
  <c r="DM109" i="102"/>
  <c r="DL109" i="102"/>
  <c r="DK109" i="102"/>
  <c r="DJ109" i="102"/>
  <c r="DI109" i="102"/>
  <c r="DH109" i="102"/>
  <c r="DG109" i="102"/>
  <c r="DF109" i="102"/>
  <c r="DE109" i="102"/>
  <c r="DD109" i="102"/>
  <c r="DR108" i="102"/>
  <c r="DQ108" i="102"/>
  <c r="DP108" i="102"/>
  <c r="DO108" i="102"/>
  <c r="DN108" i="102"/>
  <c r="DM108" i="102"/>
  <c r="DL108" i="102"/>
  <c r="DK108" i="102"/>
  <c r="DJ108" i="102"/>
  <c r="DI108" i="102"/>
  <c r="DH108" i="102"/>
  <c r="DG108" i="102"/>
  <c r="DF108" i="102"/>
  <c r="DE108" i="102"/>
  <c r="DD108" i="102"/>
  <c r="DR107" i="102"/>
  <c r="DQ107" i="102"/>
  <c r="DP107" i="102"/>
  <c r="DO107" i="102"/>
  <c r="DN107" i="102"/>
  <c r="DM107" i="102"/>
  <c r="DL107" i="102"/>
  <c r="DK107" i="102"/>
  <c r="DJ107" i="102"/>
  <c r="DI107" i="102"/>
  <c r="DH107" i="102"/>
  <c r="DG107" i="102"/>
  <c r="DF107" i="102"/>
  <c r="DE107" i="102"/>
  <c r="DD107" i="102"/>
  <c r="DR106" i="102"/>
  <c r="DQ106" i="102"/>
  <c r="DP106" i="102"/>
  <c r="DO106" i="102"/>
  <c r="DN106" i="102"/>
  <c r="DM106" i="102"/>
  <c r="DL106" i="102"/>
  <c r="DK106" i="102"/>
  <c r="DJ106" i="102"/>
  <c r="DI106" i="102"/>
  <c r="DH106" i="102"/>
  <c r="DG106" i="102"/>
  <c r="DF106" i="102"/>
  <c r="DE106" i="102"/>
  <c r="DD106" i="102"/>
  <c r="DR105" i="102"/>
  <c r="DQ105" i="102"/>
  <c r="DP105" i="102"/>
  <c r="DO105" i="102"/>
  <c r="DN105" i="102"/>
  <c r="DM105" i="102"/>
  <c r="DL105" i="102"/>
  <c r="DK105" i="102"/>
  <c r="DJ105" i="102"/>
  <c r="DI105" i="102"/>
  <c r="DH105" i="102"/>
  <c r="DG105" i="102"/>
  <c r="DF105" i="102"/>
  <c r="DE105" i="102"/>
  <c r="DD105" i="102"/>
  <c r="DR104" i="102"/>
  <c r="DQ104" i="102"/>
  <c r="DP104" i="102"/>
  <c r="DO104" i="102"/>
  <c r="DN104" i="102"/>
  <c r="DM104" i="102"/>
  <c r="DL104" i="102"/>
  <c r="DK104" i="102"/>
  <c r="DJ104" i="102"/>
  <c r="DI104" i="102"/>
  <c r="DH104" i="102"/>
  <c r="DG104" i="102"/>
  <c r="DF104" i="102"/>
  <c r="DE104" i="102"/>
  <c r="DD104" i="102"/>
  <c r="DR103" i="102"/>
  <c r="DQ103" i="102"/>
  <c r="DP103" i="102"/>
  <c r="DO103" i="102"/>
  <c r="DN103" i="102"/>
  <c r="DM103" i="102"/>
  <c r="DL103" i="102"/>
  <c r="DK103" i="102"/>
  <c r="DJ103" i="102"/>
  <c r="DI103" i="102"/>
  <c r="DH103" i="102"/>
  <c r="DG103" i="102"/>
  <c r="DF103" i="102"/>
  <c r="DE103" i="102"/>
  <c r="DD103" i="102"/>
  <c r="DR102" i="102"/>
  <c r="DQ102" i="102"/>
  <c r="DP102" i="102"/>
  <c r="DO102" i="102"/>
  <c r="DN102" i="102"/>
  <c r="DM102" i="102"/>
  <c r="DL102" i="102"/>
  <c r="DK102" i="102"/>
  <c r="DJ102" i="102"/>
  <c r="DI102" i="102"/>
  <c r="DH102" i="102"/>
  <c r="DG102" i="102"/>
  <c r="DF102" i="102"/>
  <c r="DE102" i="102"/>
  <c r="DD102" i="102"/>
  <c r="DR101" i="102"/>
  <c r="DQ101" i="102"/>
  <c r="DP101" i="102"/>
  <c r="DO101" i="102"/>
  <c r="DN101" i="102"/>
  <c r="DM101" i="102"/>
  <c r="DL101" i="102"/>
  <c r="DK101" i="102"/>
  <c r="DJ101" i="102"/>
  <c r="DI101" i="102"/>
  <c r="DH101" i="102"/>
  <c r="DG101" i="102"/>
  <c r="DF101" i="102"/>
  <c r="DE101" i="102"/>
  <c r="DD101" i="102"/>
  <c r="DR100" i="102"/>
  <c r="DQ100" i="102"/>
  <c r="DP100" i="102"/>
  <c r="DO100" i="102"/>
  <c r="DN100" i="102"/>
  <c r="DM100" i="102"/>
  <c r="DL100" i="102"/>
  <c r="DK100" i="102"/>
  <c r="DJ100" i="102"/>
  <c r="DI100" i="102"/>
  <c r="DH100" i="102"/>
  <c r="DG100" i="102"/>
  <c r="DF100" i="102"/>
  <c r="DE100" i="102"/>
  <c r="DD100" i="102"/>
  <c r="DR99" i="102"/>
  <c r="DQ99" i="102"/>
  <c r="DP99" i="102"/>
  <c r="DO99" i="102"/>
  <c r="DN99" i="102"/>
  <c r="DM99" i="102"/>
  <c r="DL99" i="102"/>
  <c r="DK99" i="102"/>
  <c r="DJ99" i="102"/>
  <c r="DI99" i="102"/>
  <c r="DH99" i="102"/>
  <c r="DG99" i="102"/>
  <c r="DF99" i="102"/>
  <c r="DE99" i="102"/>
  <c r="DD99" i="102"/>
  <c r="DR98" i="102"/>
  <c r="DQ98" i="102"/>
  <c r="DP98" i="102"/>
  <c r="DO98" i="102"/>
  <c r="DN98" i="102"/>
  <c r="DM98" i="102"/>
  <c r="DL98" i="102"/>
  <c r="DK98" i="102"/>
  <c r="DJ98" i="102"/>
  <c r="DI98" i="102"/>
  <c r="DH98" i="102"/>
  <c r="DG98" i="102"/>
  <c r="DF98" i="102"/>
  <c r="DE98" i="102"/>
  <c r="DD98" i="102"/>
  <c r="DR97" i="102"/>
  <c r="DQ97" i="102"/>
  <c r="DP97" i="102"/>
  <c r="DO97" i="102"/>
  <c r="DN97" i="102"/>
  <c r="DM97" i="102"/>
  <c r="DL97" i="102"/>
  <c r="DK97" i="102"/>
  <c r="DJ97" i="102"/>
  <c r="DI97" i="102"/>
  <c r="DH97" i="102"/>
  <c r="DG97" i="102"/>
  <c r="DF97" i="102"/>
  <c r="DE97" i="102"/>
  <c r="DD97" i="102"/>
  <c r="DR96" i="102"/>
  <c r="DQ96" i="102"/>
  <c r="DP96" i="102"/>
  <c r="DO96" i="102"/>
  <c r="DN96" i="102"/>
  <c r="DM96" i="102"/>
  <c r="DL96" i="102"/>
  <c r="DK96" i="102"/>
  <c r="DJ96" i="102"/>
  <c r="DI96" i="102"/>
  <c r="DH96" i="102"/>
  <c r="DG96" i="102"/>
  <c r="DF96" i="102"/>
  <c r="DE96" i="102"/>
  <c r="DD96" i="102"/>
  <c r="DR95" i="102"/>
  <c r="DQ95" i="102"/>
  <c r="DP95" i="102"/>
  <c r="DO95" i="102"/>
  <c r="DN95" i="102"/>
  <c r="DM95" i="102"/>
  <c r="DL95" i="102"/>
  <c r="DK95" i="102"/>
  <c r="DJ95" i="102"/>
  <c r="DI95" i="102"/>
  <c r="DH95" i="102"/>
  <c r="DG95" i="102"/>
  <c r="DF95" i="102"/>
  <c r="DE95" i="102"/>
  <c r="DD95" i="102"/>
  <c r="DR94" i="102"/>
  <c r="DQ94" i="102"/>
  <c r="DP94" i="102"/>
  <c r="DO94" i="102"/>
  <c r="DN94" i="102"/>
  <c r="DM94" i="102"/>
  <c r="DL94" i="102"/>
  <c r="DK94" i="102"/>
  <c r="DJ94" i="102"/>
  <c r="DI94" i="102"/>
  <c r="DH94" i="102"/>
  <c r="DG94" i="102"/>
  <c r="DF94" i="102"/>
  <c r="DE94" i="102"/>
  <c r="DD94" i="102"/>
  <c r="DR93" i="102"/>
  <c r="DQ93" i="102"/>
  <c r="DP93" i="102"/>
  <c r="DO93" i="102"/>
  <c r="DN93" i="102"/>
  <c r="DM93" i="102"/>
  <c r="DL93" i="102"/>
  <c r="DK93" i="102"/>
  <c r="DJ93" i="102"/>
  <c r="DI93" i="102"/>
  <c r="DH93" i="102"/>
  <c r="DG93" i="102"/>
  <c r="DF93" i="102"/>
  <c r="DE93" i="102"/>
  <c r="DD93" i="102"/>
  <c r="DR92" i="102"/>
  <c r="DQ92" i="102"/>
  <c r="DP92" i="102"/>
  <c r="DO92" i="102"/>
  <c r="DN92" i="102"/>
  <c r="DM92" i="102"/>
  <c r="DL92" i="102"/>
  <c r="DK92" i="102"/>
  <c r="DJ92" i="102"/>
  <c r="DI92" i="102"/>
  <c r="DH92" i="102"/>
  <c r="DG92" i="102"/>
  <c r="DF92" i="102"/>
  <c r="DE92" i="102"/>
  <c r="DD92" i="102"/>
  <c r="DR91" i="102"/>
  <c r="DQ91" i="102"/>
  <c r="DP91" i="102"/>
  <c r="DO91" i="102"/>
  <c r="DN91" i="102"/>
  <c r="DM91" i="102"/>
  <c r="DL91" i="102"/>
  <c r="DK91" i="102"/>
  <c r="DJ91" i="102"/>
  <c r="DI91" i="102"/>
  <c r="DH91" i="102"/>
  <c r="DG91" i="102"/>
  <c r="DF91" i="102"/>
  <c r="DE91" i="102"/>
  <c r="DD91" i="102"/>
  <c r="DR90" i="102"/>
  <c r="DQ90" i="102"/>
  <c r="DP90" i="102"/>
  <c r="DO90" i="102"/>
  <c r="DN90" i="102"/>
  <c r="DM90" i="102"/>
  <c r="DL90" i="102"/>
  <c r="DK90" i="102"/>
  <c r="DJ90" i="102"/>
  <c r="DI90" i="102"/>
  <c r="DH90" i="102"/>
  <c r="DG90" i="102"/>
  <c r="DF90" i="102"/>
  <c r="DE90" i="102"/>
  <c r="DD90" i="102"/>
  <c r="DR89" i="102"/>
  <c r="DQ89" i="102"/>
  <c r="DP89" i="102"/>
  <c r="DO89" i="102"/>
  <c r="DN89" i="102"/>
  <c r="DM89" i="102"/>
  <c r="DL89" i="102"/>
  <c r="DK89" i="102"/>
  <c r="DJ89" i="102"/>
  <c r="DI89" i="102"/>
  <c r="DH89" i="102"/>
  <c r="DG89" i="102"/>
  <c r="DF89" i="102"/>
  <c r="DE89" i="102"/>
  <c r="DD89" i="102"/>
  <c r="DR88" i="102"/>
  <c r="DQ88" i="102"/>
  <c r="DP88" i="102"/>
  <c r="DO88" i="102"/>
  <c r="DN88" i="102"/>
  <c r="DM88" i="102"/>
  <c r="DL88" i="102"/>
  <c r="DK88" i="102"/>
  <c r="DJ88" i="102"/>
  <c r="DI88" i="102"/>
  <c r="DH88" i="102"/>
  <c r="DG88" i="102"/>
  <c r="DF88" i="102"/>
  <c r="DE88" i="102"/>
  <c r="DD88" i="102"/>
  <c r="DR87" i="102"/>
  <c r="DQ87" i="102"/>
  <c r="DP87" i="102"/>
  <c r="DO87" i="102"/>
  <c r="DN87" i="102"/>
  <c r="DM87" i="102"/>
  <c r="DL87" i="102"/>
  <c r="DK87" i="102"/>
  <c r="DJ87" i="102"/>
  <c r="DI87" i="102"/>
  <c r="DH87" i="102"/>
  <c r="DG87" i="102"/>
  <c r="DF87" i="102"/>
  <c r="DE87" i="102"/>
  <c r="DD87" i="102"/>
  <c r="DR86" i="102"/>
  <c r="DQ86" i="102"/>
  <c r="DP86" i="102"/>
  <c r="DO86" i="102"/>
  <c r="DN86" i="102"/>
  <c r="DM86" i="102"/>
  <c r="DL86" i="102"/>
  <c r="DK86" i="102"/>
  <c r="DJ86" i="102"/>
  <c r="DI86" i="102"/>
  <c r="DH86" i="102"/>
  <c r="DG86" i="102"/>
  <c r="DF86" i="102"/>
  <c r="DE86" i="102"/>
  <c r="DD86" i="102"/>
  <c r="DR85" i="102"/>
  <c r="DQ85" i="102"/>
  <c r="DP85" i="102"/>
  <c r="DO85" i="102"/>
  <c r="DN85" i="102"/>
  <c r="DM85" i="102"/>
  <c r="DL85" i="102"/>
  <c r="DK85" i="102"/>
  <c r="DJ85" i="102"/>
  <c r="DI85" i="102"/>
  <c r="DH85" i="102"/>
  <c r="DG85" i="102"/>
  <c r="DF85" i="102"/>
  <c r="DE85" i="102"/>
  <c r="DD85" i="102"/>
  <c r="DR84" i="102"/>
  <c r="DQ84" i="102"/>
  <c r="DP84" i="102"/>
  <c r="DO84" i="102"/>
  <c r="DN84" i="102"/>
  <c r="DM84" i="102"/>
  <c r="DL84" i="102"/>
  <c r="DK84" i="102"/>
  <c r="DJ84" i="102"/>
  <c r="DI84" i="102"/>
  <c r="DH84" i="102"/>
  <c r="DG84" i="102"/>
  <c r="DF84" i="102"/>
  <c r="DE84" i="102"/>
  <c r="DD84" i="102"/>
  <c r="DR83" i="102"/>
  <c r="DQ83" i="102"/>
  <c r="DP83" i="102"/>
  <c r="DO83" i="102"/>
  <c r="DN83" i="102"/>
  <c r="DM83" i="102"/>
  <c r="DL83" i="102"/>
  <c r="DK83" i="102"/>
  <c r="DJ83" i="102"/>
  <c r="DI83" i="102"/>
  <c r="DH83" i="102"/>
  <c r="DG83" i="102"/>
  <c r="DF83" i="102"/>
  <c r="DE83" i="102"/>
  <c r="DD83" i="102"/>
  <c r="DR82" i="102"/>
  <c r="DQ82" i="102"/>
  <c r="DP82" i="102"/>
  <c r="DO82" i="102"/>
  <c r="DN82" i="102"/>
  <c r="DM82" i="102"/>
  <c r="DL82" i="102"/>
  <c r="DK82" i="102"/>
  <c r="DJ82" i="102"/>
  <c r="DI82" i="102"/>
  <c r="DH82" i="102"/>
  <c r="DG82" i="102"/>
  <c r="DF82" i="102"/>
  <c r="DE82" i="102"/>
  <c r="DD82" i="102"/>
  <c r="DR81" i="102"/>
  <c r="DQ81" i="102"/>
  <c r="DP81" i="102"/>
  <c r="DO81" i="102"/>
  <c r="DN81" i="102"/>
  <c r="DM81" i="102"/>
  <c r="DL81" i="102"/>
  <c r="DK81" i="102"/>
  <c r="DJ81" i="102"/>
  <c r="DI81" i="102"/>
  <c r="DH81" i="102"/>
  <c r="DG81" i="102"/>
  <c r="DF81" i="102"/>
  <c r="DE81" i="102"/>
  <c r="DD81" i="102"/>
  <c r="DR80" i="102"/>
  <c r="DQ80" i="102"/>
  <c r="DP80" i="102"/>
  <c r="DO80" i="102"/>
  <c r="DN80" i="102"/>
  <c r="DM80" i="102"/>
  <c r="DL80" i="102"/>
  <c r="DK80" i="102"/>
  <c r="DJ80" i="102"/>
  <c r="DI80" i="102"/>
  <c r="DH80" i="102"/>
  <c r="DG80" i="102"/>
  <c r="DF80" i="102"/>
  <c r="DE80" i="102"/>
  <c r="DD80" i="102"/>
  <c r="DR79" i="102"/>
  <c r="DQ79" i="102"/>
  <c r="DP79" i="102"/>
  <c r="DO79" i="102"/>
  <c r="DN79" i="102"/>
  <c r="DM79" i="102"/>
  <c r="DL79" i="102"/>
  <c r="DK79" i="102"/>
  <c r="DJ79" i="102"/>
  <c r="DI79" i="102"/>
  <c r="DH79" i="102"/>
  <c r="DG79" i="102"/>
  <c r="DF79" i="102"/>
  <c r="DE79" i="102"/>
  <c r="DD79" i="102"/>
  <c r="DR78" i="102"/>
  <c r="DQ78" i="102"/>
  <c r="DP78" i="102"/>
  <c r="DO78" i="102"/>
  <c r="DN78" i="102"/>
  <c r="DM78" i="102"/>
  <c r="DL78" i="102"/>
  <c r="DK78" i="102"/>
  <c r="DJ78" i="102"/>
  <c r="DI78" i="102"/>
  <c r="DH78" i="102"/>
  <c r="DG78" i="102"/>
  <c r="DF78" i="102"/>
  <c r="DE78" i="102"/>
  <c r="DD78" i="102"/>
  <c r="DR77" i="102"/>
  <c r="DQ77" i="102"/>
  <c r="DP77" i="102"/>
  <c r="DO77" i="102"/>
  <c r="DN77" i="102"/>
  <c r="DM77" i="102"/>
  <c r="DL77" i="102"/>
  <c r="DK77" i="102"/>
  <c r="DJ77" i="102"/>
  <c r="DI77" i="102"/>
  <c r="DH77" i="102"/>
  <c r="DG77" i="102"/>
  <c r="DF77" i="102"/>
  <c r="DE77" i="102"/>
  <c r="DD77" i="102"/>
  <c r="DR76" i="102"/>
  <c r="DQ76" i="102"/>
  <c r="DP76" i="102"/>
  <c r="DO76" i="102"/>
  <c r="DN76" i="102"/>
  <c r="DM76" i="102"/>
  <c r="DL76" i="102"/>
  <c r="DK76" i="102"/>
  <c r="DJ76" i="102"/>
  <c r="DI76" i="102"/>
  <c r="DH76" i="102"/>
  <c r="DG76" i="102"/>
  <c r="DF76" i="102"/>
  <c r="DE76" i="102"/>
  <c r="DD76" i="102"/>
  <c r="DR75" i="102"/>
  <c r="DQ75" i="102"/>
  <c r="DP75" i="102"/>
  <c r="DO75" i="102"/>
  <c r="DN75" i="102"/>
  <c r="DM75" i="102"/>
  <c r="DL75" i="102"/>
  <c r="DK75" i="102"/>
  <c r="DJ75" i="102"/>
  <c r="DI75" i="102"/>
  <c r="DH75" i="102"/>
  <c r="DG75" i="102"/>
  <c r="DF75" i="102"/>
  <c r="DE75" i="102"/>
  <c r="DD75" i="102"/>
  <c r="DR74" i="102"/>
  <c r="DQ74" i="102"/>
  <c r="DP74" i="102"/>
  <c r="DO74" i="102"/>
  <c r="DN74" i="102"/>
  <c r="DM74" i="102"/>
  <c r="DL74" i="102"/>
  <c r="DK74" i="102"/>
  <c r="DJ74" i="102"/>
  <c r="DI74" i="102"/>
  <c r="DH74" i="102"/>
  <c r="DG74" i="102"/>
  <c r="DF74" i="102"/>
  <c r="DE74" i="102"/>
  <c r="DD74" i="102"/>
  <c r="DR73" i="102"/>
  <c r="DQ73" i="102"/>
  <c r="DP73" i="102"/>
  <c r="DO73" i="102"/>
  <c r="DN73" i="102"/>
  <c r="DM73" i="102"/>
  <c r="DL73" i="102"/>
  <c r="DK73" i="102"/>
  <c r="DJ73" i="102"/>
  <c r="DI73" i="102"/>
  <c r="DH73" i="102"/>
  <c r="DG73" i="102"/>
  <c r="DF73" i="102"/>
  <c r="DE73" i="102"/>
  <c r="DD73" i="102"/>
  <c r="DR72" i="102"/>
  <c r="DQ72" i="102"/>
  <c r="DP72" i="102"/>
  <c r="DO72" i="102"/>
  <c r="DN72" i="102"/>
  <c r="DM72" i="102"/>
  <c r="DL72" i="102"/>
  <c r="DK72" i="102"/>
  <c r="DJ72" i="102"/>
  <c r="DI72" i="102"/>
  <c r="DH72" i="102"/>
  <c r="DG72" i="102"/>
  <c r="DF72" i="102"/>
  <c r="DE72" i="102"/>
  <c r="DD72" i="102"/>
  <c r="DR71" i="102"/>
  <c r="DQ71" i="102"/>
  <c r="DP71" i="102"/>
  <c r="DO71" i="102"/>
  <c r="DN71" i="102"/>
  <c r="DM71" i="102"/>
  <c r="DL71" i="102"/>
  <c r="DK71" i="102"/>
  <c r="DJ71" i="102"/>
  <c r="DI71" i="102"/>
  <c r="DH71" i="102"/>
  <c r="DG71" i="102"/>
  <c r="DF71" i="102"/>
  <c r="DE71" i="102"/>
  <c r="DD71" i="102"/>
  <c r="DR70" i="102"/>
  <c r="DQ70" i="102"/>
  <c r="DP70" i="102"/>
  <c r="DO70" i="102"/>
  <c r="DN70" i="102"/>
  <c r="DM70" i="102"/>
  <c r="DL70" i="102"/>
  <c r="DK70" i="102"/>
  <c r="DJ70" i="102"/>
  <c r="DI70" i="102"/>
  <c r="DH70" i="102"/>
  <c r="DG70" i="102"/>
  <c r="DF70" i="102"/>
  <c r="DE70" i="102"/>
  <c r="DD70" i="102"/>
  <c r="DR69" i="102"/>
  <c r="DQ69" i="102"/>
  <c r="DP69" i="102"/>
  <c r="DO69" i="102"/>
  <c r="DN69" i="102"/>
  <c r="DM69" i="102"/>
  <c r="DL69" i="102"/>
  <c r="DK69" i="102"/>
  <c r="DJ69" i="102"/>
  <c r="DI69" i="102"/>
  <c r="DH69" i="102"/>
  <c r="DG69" i="102"/>
  <c r="DF69" i="102"/>
  <c r="DE69" i="102"/>
  <c r="DD69" i="102"/>
  <c r="DR68" i="102"/>
  <c r="DQ68" i="102"/>
  <c r="DP68" i="102"/>
  <c r="DO68" i="102"/>
  <c r="DN68" i="102"/>
  <c r="DM68" i="102"/>
  <c r="DL68" i="102"/>
  <c r="DK68" i="102"/>
  <c r="DJ68" i="102"/>
  <c r="DI68" i="102"/>
  <c r="DH68" i="102"/>
  <c r="DG68" i="102"/>
  <c r="DF68" i="102"/>
  <c r="DE68" i="102"/>
  <c r="DD68" i="102"/>
  <c r="DR67" i="102"/>
  <c r="DQ67" i="102"/>
  <c r="DP67" i="102"/>
  <c r="DO67" i="102"/>
  <c r="DN67" i="102"/>
  <c r="DM67" i="102"/>
  <c r="DL67" i="102"/>
  <c r="DK67" i="102"/>
  <c r="DJ67" i="102"/>
  <c r="DI67" i="102"/>
  <c r="DH67" i="102"/>
  <c r="DG67" i="102"/>
  <c r="DF67" i="102"/>
  <c r="DE67" i="102"/>
  <c r="DD67" i="102"/>
  <c r="DR66" i="102"/>
  <c r="DQ66" i="102"/>
  <c r="DP66" i="102"/>
  <c r="DO66" i="102"/>
  <c r="DN66" i="102"/>
  <c r="DM66" i="102"/>
  <c r="DL66" i="102"/>
  <c r="DK66" i="102"/>
  <c r="DJ66" i="102"/>
  <c r="DI66" i="102"/>
  <c r="DH66" i="102"/>
  <c r="DG66" i="102"/>
  <c r="DF66" i="102"/>
  <c r="DE66" i="102"/>
  <c r="DD66" i="102"/>
  <c r="DR65" i="102"/>
  <c r="DQ65" i="102"/>
  <c r="DP65" i="102"/>
  <c r="DO65" i="102"/>
  <c r="DN65" i="102"/>
  <c r="DM65" i="102"/>
  <c r="DL65" i="102"/>
  <c r="DK65" i="102"/>
  <c r="DJ65" i="102"/>
  <c r="DI65" i="102"/>
  <c r="DH65" i="102"/>
  <c r="DG65" i="102"/>
  <c r="DF65" i="102"/>
  <c r="DE65" i="102"/>
  <c r="DD65" i="102"/>
  <c r="DR64" i="102"/>
  <c r="DQ64" i="102"/>
  <c r="DP64" i="102"/>
  <c r="DO64" i="102"/>
  <c r="DN64" i="102"/>
  <c r="DM64" i="102"/>
  <c r="DL64" i="102"/>
  <c r="DK64" i="102"/>
  <c r="DJ64" i="102"/>
  <c r="DI64" i="102"/>
  <c r="DH64" i="102"/>
  <c r="DG64" i="102"/>
  <c r="DF64" i="102"/>
  <c r="DE64" i="102"/>
  <c r="DD64" i="102"/>
  <c r="DR63" i="102"/>
  <c r="DQ63" i="102"/>
  <c r="DP63" i="102"/>
  <c r="DO63" i="102"/>
  <c r="DN63" i="102"/>
  <c r="DM63" i="102"/>
  <c r="DL63" i="102"/>
  <c r="DK63" i="102"/>
  <c r="DJ63" i="102"/>
  <c r="DI63" i="102"/>
  <c r="DH63" i="102"/>
  <c r="DG63" i="102"/>
  <c r="DF63" i="102"/>
  <c r="DE63" i="102"/>
  <c r="DD63" i="102"/>
  <c r="DR62" i="102"/>
  <c r="DQ62" i="102"/>
  <c r="DP62" i="102"/>
  <c r="DO62" i="102"/>
  <c r="DN62" i="102"/>
  <c r="DM62" i="102"/>
  <c r="DL62" i="102"/>
  <c r="DK62" i="102"/>
  <c r="DJ62" i="102"/>
  <c r="DI62" i="102"/>
  <c r="DH62" i="102"/>
  <c r="DG62" i="102"/>
  <c r="DF62" i="102"/>
  <c r="DE62" i="102"/>
  <c r="DD62" i="102"/>
  <c r="DR61" i="102"/>
  <c r="DQ61" i="102"/>
  <c r="DP61" i="102"/>
  <c r="DO61" i="102"/>
  <c r="DN61" i="102"/>
  <c r="DM61" i="102"/>
  <c r="DL61" i="102"/>
  <c r="DK61" i="102"/>
  <c r="DJ61" i="102"/>
  <c r="DI61" i="102"/>
  <c r="DH61" i="102"/>
  <c r="DG61" i="102"/>
  <c r="DF61" i="102"/>
  <c r="DE61" i="102"/>
  <c r="DD61" i="102"/>
  <c r="DR60" i="102"/>
  <c r="DQ60" i="102"/>
  <c r="DP60" i="102"/>
  <c r="DO60" i="102"/>
  <c r="DN60" i="102"/>
  <c r="DM60" i="102"/>
  <c r="DL60" i="102"/>
  <c r="DK60" i="102"/>
  <c r="DJ60" i="102"/>
  <c r="DI60" i="102"/>
  <c r="DH60" i="102"/>
  <c r="DG60" i="102"/>
  <c r="DF60" i="102"/>
  <c r="DE60" i="102"/>
  <c r="DD60" i="102"/>
  <c r="DR59" i="102"/>
  <c r="DQ59" i="102"/>
  <c r="DP59" i="102"/>
  <c r="DO59" i="102"/>
  <c r="DN59" i="102"/>
  <c r="DM59" i="102"/>
  <c r="DL59" i="102"/>
  <c r="DK59" i="102"/>
  <c r="DJ59" i="102"/>
  <c r="DI59" i="102"/>
  <c r="DH59" i="102"/>
  <c r="DG59" i="102"/>
  <c r="DF59" i="102"/>
  <c r="DE59" i="102"/>
  <c r="DD59" i="102"/>
  <c r="DR58" i="102"/>
  <c r="DQ58" i="102"/>
  <c r="DP58" i="102"/>
  <c r="DO58" i="102"/>
  <c r="DN58" i="102"/>
  <c r="DM58" i="102"/>
  <c r="DL58" i="102"/>
  <c r="DK58" i="102"/>
  <c r="DJ58" i="102"/>
  <c r="DI58" i="102"/>
  <c r="DH58" i="102"/>
  <c r="DG58" i="102"/>
  <c r="DF58" i="102"/>
  <c r="DE58" i="102"/>
  <c r="DD58" i="102"/>
  <c r="DR57" i="102"/>
  <c r="DQ57" i="102"/>
  <c r="DP57" i="102"/>
  <c r="DO57" i="102"/>
  <c r="DN57" i="102"/>
  <c r="DM57" i="102"/>
  <c r="DL57" i="102"/>
  <c r="DK57" i="102"/>
  <c r="DJ57" i="102"/>
  <c r="DI57" i="102"/>
  <c r="DH57" i="102"/>
  <c r="DG57" i="102"/>
  <c r="DF57" i="102"/>
  <c r="DE57" i="102"/>
  <c r="DD57" i="102"/>
  <c r="DR56" i="102"/>
  <c r="DQ56" i="102"/>
  <c r="DP56" i="102"/>
  <c r="DO56" i="102"/>
  <c r="DN56" i="102"/>
  <c r="DM56" i="102"/>
  <c r="DL56" i="102"/>
  <c r="DK56" i="102"/>
  <c r="DJ56" i="102"/>
  <c r="DI56" i="102"/>
  <c r="DH56" i="102"/>
  <c r="DG56" i="102"/>
  <c r="DF56" i="102"/>
  <c r="DE56" i="102"/>
  <c r="DD56" i="102"/>
  <c r="DR55" i="102"/>
  <c r="DQ55" i="102"/>
  <c r="DP55" i="102"/>
  <c r="DO55" i="102"/>
  <c r="DN55" i="102"/>
  <c r="DM55" i="102"/>
  <c r="DL55" i="102"/>
  <c r="DK55" i="102"/>
  <c r="DJ55" i="102"/>
  <c r="DI55" i="102"/>
  <c r="DH55" i="102"/>
  <c r="DG55" i="102"/>
  <c r="DF55" i="102"/>
  <c r="DE55" i="102"/>
  <c r="DD55" i="102"/>
  <c r="DR54" i="102"/>
  <c r="DQ54" i="102"/>
  <c r="DP54" i="102"/>
  <c r="DO54" i="102"/>
  <c r="DN54" i="102"/>
  <c r="DM54" i="102"/>
  <c r="DL54" i="102"/>
  <c r="DK54" i="102"/>
  <c r="DJ54" i="102"/>
  <c r="DI54" i="102"/>
  <c r="DH54" i="102"/>
  <c r="DG54" i="102"/>
  <c r="DF54" i="102"/>
  <c r="DE54" i="102"/>
  <c r="DD54" i="102"/>
  <c r="DR53" i="102"/>
  <c r="DQ53" i="102"/>
  <c r="DP53" i="102"/>
  <c r="DO53" i="102"/>
  <c r="DN53" i="102"/>
  <c r="DM53" i="102"/>
  <c r="DL53" i="102"/>
  <c r="DK53" i="102"/>
  <c r="DJ53" i="102"/>
  <c r="DI53" i="102"/>
  <c r="DH53" i="102"/>
  <c r="DG53" i="102"/>
  <c r="DF53" i="102"/>
  <c r="DE53" i="102"/>
  <c r="DD53" i="102"/>
  <c r="DR52" i="102"/>
  <c r="DQ52" i="102"/>
  <c r="DP52" i="102"/>
  <c r="DO52" i="102"/>
  <c r="DN52" i="102"/>
  <c r="DM52" i="102"/>
  <c r="DL52" i="102"/>
  <c r="DK52" i="102"/>
  <c r="DJ52" i="102"/>
  <c r="DI52" i="102"/>
  <c r="DH52" i="102"/>
  <c r="DG52" i="102"/>
  <c r="DF52" i="102"/>
  <c r="DE52" i="102"/>
  <c r="DD52" i="102"/>
  <c r="DR51" i="102"/>
  <c r="DQ51" i="102"/>
  <c r="DP51" i="102"/>
  <c r="DO51" i="102"/>
  <c r="DN51" i="102"/>
  <c r="DM51" i="102"/>
  <c r="DL51" i="102"/>
  <c r="DK51" i="102"/>
  <c r="DJ51" i="102"/>
  <c r="DI51" i="102"/>
  <c r="DH51" i="102"/>
  <c r="DG51" i="102"/>
  <c r="DF51" i="102"/>
  <c r="DE51" i="102"/>
  <c r="DD51" i="102"/>
  <c r="DR50" i="102"/>
  <c r="DQ50" i="102"/>
  <c r="DP50" i="102"/>
  <c r="DO50" i="102"/>
  <c r="DN50" i="102"/>
  <c r="DM50" i="102"/>
  <c r="DL50" i="102"/>
  <c r="DK50" i="102"/>
  <c r="DJ50" i="102"/>
  <c r="DI50" i="102"/>
  <c r="DH50" i="102"/>
  <c r="DG50" i="102"/>
  <c r="DF50" i="102"/>
  <c r="DE50" i="102"/>
  <c r="DD50" i="102"/>
  <c r="DR49" i="102"/>
  <c r="DQ49" i="102"/>
  <c r="DP49" i="102"/>
  <c r="DO49" i="102"/>
  <c r="DN49" i="102"/>
  <c r="DM49" i="102"/>
  <c r="DL49" i="102"/>
  <c r="DK49" i="102"/>
  <c r="DJ49" i="102"/>
  <c r="DI49" i="102"/>
  <c r="DH49" i="102"/>
  <c r="DG49" i="102"/>
  <c r="DF49" i="102"/>
  <c r="DE49" i="102"/>
  <c r="DD49" i="102"/>
  <c r="DR48" i="102"/>
  <c r="DQ48" i="102"/>
  <c r="DP48" i="102"/>
  <c r="DO48" i="102"/>
  <c r="DN48" i="102"/>
  <c r="DM48" i="102"/>
  <c r="DL48" i="102"/>
  <c r="DK48" i="102"/>
  <c r="DJ48" i="102"/>
  <c r="DI48" i="102"/>
  <c r="DH48" i="102"/>
  <c r="DG48" i="102"/>
  <c r="DF48" i="102"/>
  <c r="DE48" i="102"/>
  <c r="DD48" i="102"/>
  <c r="DR47" i="102"/>
  <c r="DQ47" i="102"/>
  <c r="DP47" i="102"/>
  <c r="DO47" i="102"/>
  <c r="DN47" i="102"/>
  <c r="DM47" i="102"/>
  <c r="DL47" i="102"/>
  <c r="DK47" i="102"/>
  <c r="DJ47" i="102"/>
  <c r="DI47" i="102"/>
  <c r="DH47" i="102"/>
  <c r="DG47" i="102"/>
  <c r="DF47" i="102"/>
  <c r="DE47" i="102"/>
  <c r="DD47" i="102"/>
  <c r="DR46" i="102"/>
  <c r="DQ46" i="102"/>
  <c r="DP46" i="102"/>
  <c r="DO46" i="102"/>
  <c r="DN46" i="102"/>
  <c r="DM46" i="102"/>
  <c r="DL46" i="102"/>
  <c r="DK46" i="102"/>
  <c r="DJ46" i="102"/>
  <c r="DI46" i="102"/>
  <c r="DH46" i="102"/>
  <c r="DG46" i="102"/>
  <c r="DF46" i="102"/>
  <c r="DE46" i="102"/>
  <c r="DD46" i="102"/>
  <c r="DR45" i="102"/>
  <c r="DQ45" i="102"/>
  <c r="DP45" i="102"/>
  <c r="DO45" i="102"/>
  <c r="DN45" i="102"/>
  <c r="DM45" i="102"/>
  <c r="DL45" i="102"/>
  <c r="DK45" i="102"/>
  <c r="DJ45" i="102"/>
  <c r="DI45" i="102"/>
  <c r="DH45" i="102"/>
  <c r="DG45" i="102"/>
  <c r="DF45" i="102"/>
  <c r="DE45" i="102"/>
  <c r="DD45" i="102"/>
  <c r="DR44" i="102"/>
  <c r="DQ44" i="102"/>
  <c r="DP44" i="102"/>
  <c r="DO44" i="102"/>
  <c r="DN44" i="102"/>
  <c r="DM44" i="102"/>
  <c r="DL44" i="102"/>
  <c r="DK44" i="102"/>
  <c r="DJ44" i="102"/>
  <c r="DI44" i="102"/>
  <c r="DH44" i="102"/>
  <c r="DG44" i="102"/>
  <c r="DF44" i="102"/>
  <c r="DE44" i="102"/>
  <c r="DD44" i="102"/>
  <c r="DR43" i="102"/>
  <c r="DQ43" i="102"/>
  <c r="DP43" i="102"/>
  <c r="DO43" i="102"/>
  <c r="DN43" i="102"/>
  <c r="DM43" i="102"/>
  <c r="DL43" i="102"/>
  <c r="DK43" i="102"/>
  <c r="DJ43" i="102"/>
  <c r="DI43" i="102"/>
  <c r="DH43" i="102"/>
  <c r="DG43" i="102"/>
  <c r="DF43" i="102"/>
  <c r="DE43" i="102"/>
  <c r="DD43" i="102"/>
  <c r="DR42" i="102"/>
  <c r="DQ42" i="102"/>
  <c r="DP42" i="102"/>
  <c r="DO42" i="102"/>
  <c r="DN42" i="102"/>
  <c r="DM42" i="102"/>
  <c r="DL42" i="102"/>
  <c r="DK42" i="102"/>
  <c r="DJ42" i="102"/>
  <c r="DI42" i="102"/>
  <c r="DH42" i="102"/>
  <c r="DG42" i="102"/>
  <c r="DF42" i="102"/>
  <c r="DE42" i="102"/>
  <c r="DD42" i="102"/>
  <c r="DR41" i="102"/>
  <c r="DQ41" i="102"/>
  <c r="DP41" i="102"/>
  <c r="DO41" i="102"/>
  <c r="DN41" i="102"/>
  <c r="DM41" i="102"/>
  <c r="DL41" i="102"/>
  <c r="DK41" i="102"/>
  <c r="DJ41" i="102"/>
  <c r="DI41" i="102"/>
  <c r="DH41" i="102"/>
  <c r="DG41" i="102"/>
  <c r="DF41" i="102"/>
  <c r="DE41" i="102"/>
  <c r="DD41" i="102"/>
  <c r="DR40" i="102"/>
  <c r="DQ40" i="102"/>
  <c r="DP40" i="102"/>
  <c r="DO40" i="102"/>
  <c r="DN40" i="102"/>
  <c r="DM40" i="102"/>
  <c r="DL40" i="102"/>
  <c r="DK40" i="102"/>
  <c r="DJ40" i="102"/>
  <c r="DI40" i="102"/>
  <c r="DH40" i="102"/>
  <c r="DG40" i="102"/>
  <c r="DF40" i="102"/>
  <c r="DE40" i="102"/>
  <c r="DD40" i="102"/>
  <c r="DR39" i="102"/>
  <c r="DQ39" i="102"/>
  <c r="DP39" i="102"/>
  <c r="DO39" i="102"/>
  <c r="DN39" i="102"/>
  <c r="DM39" i="102"/>
  <c r="DL39" i="102"/>
  <c r="DK39" i="102"/>
  <c r="DJ39" i="102"/>
  <c r="DI39" i="102"/>
  <c r="DH39" i="102"/>
  <c r="DG39" i="102"/>
  <c r="DF39" i="102"/>
  <c r="DE39" i="102"/>
  <c r="DD39" i="102"/>
  <c r="DR38" i="102"/>
  <c r="DQ38" i="102"/>
  <c r="DP38" i="102"/>
  <c r="DO38" i="102"/>
  <c r="DN38" i="102"/>
  <c r="DM38" i="102"/>
  <c r="DL38" i="102"/>
  <c r="DK38" i="102"/>
  <c r="DJ38" i="102"/>
  <c r="DI38" i="102"/>
  <c r="DH38" i="102"/>
  <c r="DG38" i="102"/>
  <c r="DF38" i="102"/>
  <c r="DE38" i="102"/>
  <c r="DD38" i="102"/>
  <c r="DR37" i="102"/>
  <c r="DQ37" i="102"/>
  <c r="DP37" i="102"/>
  <c r="DO37" i="102"/>
  <c r="DN37" i="102"/>
  <c r="DM37" i="102"/>
  <c r="DL37" i="102"/>
  <c r="DK37" i="102"/>
  <c r="DJ37" i="102"/>
  <c r="DI37" i="102"/>
  <c r="DH37" i="102"/>
  <c r="DG37" i="102"/>
  <c r="DF37" i="102"/>
  <c r="DE37" i="102"/>
  <c r="DD37" i="102"/>
  <c r="DR36" i="102"/>
  <c r="DQ36" i="102"/>
  <c r="DP36" i="102"/>
  <c r="DO36" i="102"/>
  <c r="DN36" i="102"/>
  <c r="DM36" i="102"/>
  <c r="DL36" i="102"/>
  <c r="DK36" i="102"/>
  <c r="DJ36" i="102"/>
  <c r="DI36" i="102"/>
  <c r="DH36" i="102"/>
  <c r="DG36" i="102"/>
  <c r="DF36" i="102"/>
  <c r="DE36" i="102"/>
  <c r="DD36" i="102"/>
  <c r="DR35" i="102"/>
  <c r="DQ35" i="102"/>
  <c r="DP35" i="102"/>
  <c r="DO35" i="102"/>
  <c r="DN35" i="102"/>
  <c r="DM35" i="102"/>
  <c r="DL35" i="102"/>
  <c r="DK35" i="102"/>
  <c r="DJ35" i="102"/>
  <c r="DI35" i="102"/>
  <c r="DH35" i="102"/>
  <c r="DG35" i="102"/>
  <c r="DF35" i="102"/>
  <c r="DE35" i="102"/>
  <c r="DD35" i="102"/>
  <c r="DR34" i="102"/>
  <c r="DQ34" i="102"/>
  <c r="DP34" i="102"/>
  <c r="DO34" i="102"/>
  <c r="DN34" i="102"/>
  <c r="DM34" i="102"/>
  <c r="DL34" i="102"/>
  <c r="DK34" i="102"/>
  <c r="DJ34" i="102"/>
  <c r="DI34" i="102"/>
  <c r="DH34" i="102"/>
  <c r="DG34" i="102"/>
  <c r="DF34" i="102"/>
  <c r="DE34" i="102"/>
  <c r="DD34" i="102"/>
  <c r="DR33" i="102"/>
  <c r="DQ33" i="102"/>
  <c r="DP33" i="102"/>
  <c r="DO33" i="102"/>
  <c r="DN33" i="102"/>
  <c r="DM33" i="102"/>
  <c r="DL33" i="102"/>
  <c r="DK33" i="102"/>
  <c r="DJ33" i="102"/>
  <c r="DI33" i="102"/>
  <c r="DH33" i="102"/>
  <c r="DG33" i="102"/>
  <c r="DF33" i="102"/>
  <c r="DE33" i="102"/>
  <c r="DD33" i="102"/>
  <c r="DR32" i="102"/>
  <c r="DQ32" i="102"/>
  <c r="DP32" i="102"/>
  <c r="DO32" i="102"/>
  <c r="DN32" i="102"/>
  <c r="DM32" i="102"/>
  <c r="DL32" i="102"/>
  <c r="DK32" i="102"/>
  <c r="DJ32" i="102"/>
  <c r="DI32" i="102"/>
  <c r="DH32" i="102"/>
  <c r="DG32" i="102"/>
  <c r="DF32" i="102"/>
  <c r="DE32" i="102"/>
  <c r="DD32" i="102"/>
  <c r="DR31" i="102"/>
  <c r="DQ31" i="102"/>
  <c r="DP31" i="102"/>
  <c r="DO31" i="102"/>
  <c r="DN31" i="102"/>
  <c r="DM31" i="102"/>
  <c r="DL31" i="102"/>
  <c r="DK31" i="102"/>
  <c r="DJ31" i="102"/>
  <c r="DI31" i="102"/>
  <c r="DH31" i="102"/>
  <c r="DG31" i="102"/>
  <c r="DF31" i="102"/>
  <c r="DE31" i="102"/>
  <c r="DD31" i="102"/>
  <c r="DR30" i="102"/>
  <c r="DQ30" i="102"/>
  <c r="DP30" i="102"/>
  <c r="DO30" i="102"/>
  <c r="DN30" i="102"/>
  <c r="DM30" i="102"/>
  <c r="DL30" i="102"/>
  <c r="DK30" i="102"/>
  <c r="DJ30" i="102"/>
  <c r="DI30" i="102"/>
  <c r="DH30" i="102"/>
  <c r="DG30" i="102"/>
  <c r="DF30" i="102"/>
  <c r="DE30" i="102"/>
  <c r="DD30" i="102"/>
  <c r="DR29" i="102"/>
  <c r="DQ29" i="102"/>
  <c r="DP29" i="102"/>
  <c r="DO29" i="102"/>
  <c r="DN29" i="102"/>
  <c r="DM29" i="102"/>
  <c r="DL29" i="102"/>
  <c r="DK29" i="102"/>
  <c r="DJ29" i="102"/>
  <c r="DI29" i="102"/>
  <c r="DH29" i="102"/>
  <c r="DG29" i="102"/>
  <c r="DF29" i="102"/>
  <c r="DE29" i="102"/>
  <c r="DD29" i="102"/>
  <c r="DR28" i="102"/>
  <c r="DQ28" i="102"/>
  <c r="DP28" i="102"/>
  <c r="DO28" i="102"/>
  <c r="DN28" i="102"/>
  <c r="DM28" i="102"/>
  <c r="DL28" i="102"/>
  <c r="DK28" i="102"/>
  <c r="DJ28" i="102"/>
  <c r="DI28" i="102"/>
  <c r="DH28" i="102"/>
  <c r="DG28" i="102"/>
  <c r="DF28" i="102"/>
  <c r="DE28" i="102"/>
  <c r="DD28" i="102"/>
  <c r="DR27" i="102"/>
  <c r="DQ27" i="102"/>
  <c r="DP27" i="102"/>
  <c r="DO27" i="102"/>
  <c r="DN27" i="102"/>
  <c r="DM27" i="102"/>
  <c r="DL27" i="102"/>
  <c r="DK27" i="102"/>
  <c r="DJ27" i="102"/>
  <c r="DI27" i="102"/>
  <c r="DH27" i="102"/>
  <c r="DG27" i="102"/>
  <c r="DF27" i="102"/>
  <c r="DE27" i="102"/>
  <c r="DD27" i="102"/>
  <c r="DR26" i="102"/>
  <c r="DQ26" i="102"/>
  <c r="DP26" i="102"/>
  <c r="DO26" i="102"/>
  <c r="DN26" i="102"/>
  <c r="DM26" i="102"/>
  <c r="DL26" i="102"/>
  <c r="DK26" i="102"/>
  <c r="DJ26" i="102"/>
  <c r="DI26" i="102"/>
  <c r="DH26" i="102"/>
  <c r="DG26" i="102"/>
  <c r="DF26" i="102"/>
  <c r="DE26" i="102"/>
  <c r="DD26" i="102"/>
  <c r="DR25" i="102"/>
  <c r="DQ25" i="102"/>
  <c r="DP25" i="102"/>
  <c r="DO25" i="102"/>
  <c r="DN25" i="102"/>
  <c r="DM25" i="102"/>
  <c r="DL25" i="102"/>
  <c r="DK25" i="102"/>
  <c r="DJ25" i="102"/>
  <c r="DI25" i="102"/>
  <c r="DH25" i="102"/>
  <c r="DG25" i="102"/>
  <c r="DF25" i="102"/>
  <c r="DE25" i="102"/>
  <c r="DD25" i="102"/>
  <c r="DR24" i="102"/>
  <c r="DQ24" i="102"/>
  <c r="DP24" i="102"/>
  <c r="DO24" i="102"/>
  <c r="DN24" i="102"/>
  <c r="DM24" i="102"/>
  <c r="DL24" i="102"/>
  <c r="DK24" i="102"/>
  <c r="DJ24" i="102"/>
  <c r="DI24" i="102"/>
  <c r="DH24" i="102"/>
  <c r="DG24" i="102"/>
  <c r="DF24" i="102"/>
  <c r="DE24" i="102"/>
  <c r="DD24" i="102"/>
  <c r="DR23" i="102"/>
  <c r="DQ23" i="102"/>
  <c r="DP23" i="102"/>
  <c r="DO23" i="102"/>
  <c r="DN23" i="102"/>
  <c r="DM23" i="102"/>
  <c r="DL23" i="102"/>
  <c r="DK23" i="102"/>
  <c r="DJ23" i="102"/>
  <c r="DI23" i="102"/>
  <c r="DH23" i="102"/>
  <c r="DG23" i="102"/>
  <c r="DF23" i="102"/>
  <c r="DE23" i="102"/>
  <c r="DD23" i="102"/>
  <c r="DR22" i="102"/>
  <c r="DQ22" i="102"/>
  <c r="DP22" i="102"/>
  <c r="DO22" i="102"/>
  <c r="DN22" i="102"/>
  <c r="DM22" i="102"/>
  <c r="DL22" i="102"/>
  <c r="DK22" i="102"/>
  <c r="DJ22" i="102"/>
  <c r="DI22" i="102"/>
  <c r="DH22" i="102"/>
  <c r="DG22" i="102"/>
  <c r="DF22" i="102"/>
  <c r="DE22" i="102"/>
  <c r="DD22" i="102"/>
  <c r="DR21" i="102"/>
  <c r="DQ21" i="102"/>
  <c r="DP21" i="102"/>
  <c r="DO21" i="102"/>
  <c r="DN21" i="102"/>
  <c r="DM21" i="102"/>
  <c r="DL21" i="102"/>
  <c r="DK21" i="102"/>
  <c r="DJ21" i="102"/>
  <c r="DI21" i="102"/>
  <c r="DH21" i="102"/>
  <c r="DG21" i="102"/>
  <c r="DF21" i="102"/>
  <c r="DE21" i="102"/>
  <c r="DD21" i="102"/>
  <c r="DR20" i="102"/>
  <c r="DQ20" i="102"/>
  <c r="DP20" i="102"/>
  <c r="DO20" i="102"/>
  <c r="DN20" i="102"/>
  <c r="DM20" i="102"/>
  <c r="DL20" i="102"/>
  <c r="DK20" i="102"/>
  <c r="DJ20" i="102"/>
  <c r="DI20" i="102"/>
  <c r="DH20" i="102"/>
  <c r="DG20" i="102"/>
  <c r="DF20" i="102"/>
  <c r="DE20" i="102"/>
  <c r="DD20" i="102"/>
  <c r="DR19" i="102"/>
  <c r="DQ19" i="102"/>
  <c r="DP19" i="102"/>
  <c r="DO19" i="102"/>
  <c r="DN19" i="102"/>
  <c r="DM19" i="102"/>
  <c r="DL19" i="102"/>
  <c r="DK19" i="102"/>
  <c r="DJ19" i="102"/>
  <c r="DI19" i="102"/>
  <c r="DH19" i="102"/>
  <c r="DG19" i="102"/>
  <c r="DF19" i="102"/>
  <c r="DE19" i="102"/>
  <c r="DD19" i="102"/>
  <c r="DR18" i="102"/>
  <c r="DQ18" i="102"/>
  <c r="DP18" i="102"/>
  <c r="DO18" i="102"/>
  <c r="DN18" i="102"/>
  <c r="DM18" i="102"/>
  <c r="DL18" i="102"/>
  <c r="DK18" i="102"/>
  <c r="DJ18" i="102"/>
  <c r="DI18" i="102"/>
  <c r="DH18" i="102"/>
  <c r="DG18" i="102"/>
  <c r="DF18" i="102"/>
  <c r="DE18" i="102"/>
  <c r="DD18" i="102"/>
  <c r="DR17" i="102"/>
  <c r="DQ17" i="102"/>
  <c r="DP17" i="102"/>
  <c r="DO17" i="102"/>
  <c r="DN17" i="102"/>
  <c r="DM17" i="102"/>
  <c r="DL17" i="102"/>
  <c r="DK17" i="102"/>
  <c r="DJ17" i="102"/>
  <c r="DI17" i="102"/>
  <c r="DH17" i="102"/>
  <c r="DG17" i="102"/>
  <c r="DF17" i="102"/>
  <c r="DE17" i="102"/>
  <c r="DD17" i="102"/>
  <c r="DR16" i="102"/>
  <c r="DQ16" i="102"/>
  <c r="DP16" i="102"/>
  <c r="DO16" i="102"/>
  <c r="DN16" i="102"/>
  <c r="DM16" i="102"/>
  <c r="DL16" i="102"/>
  <c r="DK16" i="102"/>
  <c r="DJ16" i="102"/>
  <c r="DI16" i="102"/>
  <c r="DH16" i="102"/>
  <c r="DG16" i="102"/>
  <c r="DF16" i="102"/>
  <c r="DE16" i="102"/>
  <c r="DD16" i="102"/>
  <c r="DR15" i="102"/>
  <c r="DQ15" i="102"/>
  <c r="DP15" i="102"/>
  <c r="DO15" i="102"/>
  <c r="DN15" i="102"/>
  <c r="DM15" i="102"/>
  <c r="DL15" i="102"/>
  <c r="DK15" i="102"/>
  <c r="DJ15" i="102"/>
  <c r="DI15" i="102"/>
  <c r="DH15" i="102"/>
  <c r="DG15" i="102"/>
  <c r="DF15" i="102"/>
  <c r="DE15" i="102"/>
  <c r="DD15" i="102"/>
  <c r="DR14" i="102"/>
  <c r="DQ14" i="102"/>
  <c r="DP14" i="102"/>
  <c r="DO14" i="102"/>
  <c r="DN14" i="102"/>
  <c r="DM14" i="102"/>
  <c r="DL14" i="102"/>
  <c r="DK14" i="102"/>
  <c r="DJ14" i="102"/>
  <c r="DI14" i="102"/>
  <c r="DH14" i="102"/>
  <c r="DG14" i="102"/>
  <c r="DF14" i="102"/>
  <c r="DE14" i="102"/>
  <c r="DD14" i="102"/>
  <c r="DR13" i="102"/>
  <c r="DQ13" i="102"/>
  <c r="DP13" i="102"/>
  <c r="DO13" i="102"/>
  <c r="DN13" i="102"/>
  <c r="DM13" i="102"/>
  <c r="DL13" i="102"/>
  <c r="DK13" i="102"/>
  <c r="DJ13" i="102"/>
  <c r="DI13" i="102"/>
  <c r="DH13" i="102"/>
  <c r="DG13" i="102"/>
  <c r="DF13" i="102"/>
  <c r="DE13" i="102"/>
  <c r="DD13" i="102"/>
  <c r="DR12" i="102"/>
  <c r="DQ12" i="102"/>
  <c r="DP12" i="102"/>
  <c r="DO12" i="102"/>
  <c r="DN12" i="102"/>
  <c r="DM12" i="102"/>
  <c r="DL12" i="102"/>
  <c r="DK12" i="102"/>
  <c r="DJ12" i="102"/>
  <c r="DI12" i="102"/>
  <c r="DH12" i="102"/>
  <c r="DG12" i="102"/>
  <c r="DF12" i="102"/>
  <c r="DE12" i="102"/>
  <c r="DD12" i="102"/>
  <c r="DR11" i="102"/>
  <c r="DQ11" i="102"/>
  <c r="DP11" i="102"/>
  <c r="DO11" i="102"/>
  <c r="DN11" i="102"/>
  <c r="DM11" i="102"/>
  <c r="DL11" i="102"/>
  <c r="DK11" i="102"/>
  <c r="DJ11" i="102"/>
  <c r="DI11" i="102"/>
  <c r="DH11" i="102"/>
  <c r="DG11" i="102"/>
  <c r="DF11" i="102"/>
  <c r="DE11" i="102"/>
  <c r="DD11" i="102"/>
  <c r="DR10" i="102"/>
  <c r="DQ10" i="102"/>
  <c r="DP10" i="102"/>
  <c r="DO10" i="102"/>
  <c r="DN10" i="102"/>
  <c r="DM10" i="102"/>
  <c r="DL10" i="102"/>
  <c r="DK10" i="102"/>
  <c r="DJ10" i="102"/>
  <c r="DI10" i="102"/>
  <c r="DH10" i="102"/>
  <c r="DG10" i="102"/>
  <c r="DF10" i="102"/>
  <c r="DE10" i="102"/>
  <c r="DD10" i="102"/>
  <c r="DR9" i="102"/>
  <c r="DQ9" i="102"/>
  <c r="DP9" i="102"/>
  <c r="DO9" i="102"/>
  <c r="DN9" i="102"/>
  <c r="DM9" i="102"/>
  <c r="DL9" i="102"/>
  <c r="DK9" i="102"/>
  <c r="DJ9" i="102"/>
  <c r="DI9" i="102"/>
  <c r="DH9" i="102"/>
  <c r="DG9" i="102"/>
  <c r="DF9" i="102"/>
  <c r="DE9" i="102"/>
  <c r="DD9" i="102"/>
  <c r="DR8" i="102"/>
  <c r="DQ8" i="102"/>
  <c r="DP8" i="102"/>
  <c r="DO8" i="102"/>
  <c r="DN8" i="102"/>
  <c r="DM8" i="102"/>
  <c r="DL8" i="102"/>
  <c r="DK8" i="102"/>
  <c r="DJ8" i="102"/>
  <c r="DI8" i="102"/>
  <c r="DH8" i="102"/>
  <c r="DG8" i="102"/>
  <c r="DF8" i="102"/>
  <c r="DE8" i="102"/>
  <c r="DD8" i="102"/>
  <c r="DR7" i="102"/>
  <c r="DQ7" i="102"/>
  <c r="DP7" i="102"/>
  <c r="DO7" i="102"/>
  <c r="DN7" i="102"/>
  <c r="DM7" i="102"/>
  <c r="DL7" i="102"/>
  <c r="DK7" i="102"/>
  <c r="DJ7" i="102"/>
  <c r="DI7" i="102"/>
  <c r="DH7" i="102"/>
  <c r="DG7" i="102"/>
  <c r="DF7" i="102"/>
  <c r="DE7" i="102"/>
  <c r="DD7" i="102"/>
  <c r="DR6" i="102"/>
  <c r="DQ6" i="102"/>
  <c r="DP6" i="102"/>
  <c r="DO6" i="102"/>
  <c r="DN6" i="102"/>
  <c r="DM6" i="102"/>
  <c r="DL6" i="102"/>
  <c r="DK6" i="102"/>
  <c r="DJ6" i="102"/>
  <c r="DI6" i="102"/>
  <c r="DH6" i="102"/>
  <c r="DG6" i="102"/>
  <c r="DF6" i="102"/>
  <c r="DE6" i="102"/>
  <c r="DD6" i="102"/>
  <c r="DR5" i="102"/>
  <c r="DQ5" i="102"/>
  <c r="DP5" i="102"/>
  <c r="DO5" i="102"/>
  <c r="DN5" i="102"/>
  <c r="DM5" i="102"/>
  <c r="DL5" i="102"/>
  <c r="DK5" i="102"/>
  <c r="DJ5" i="102"/>
  <c r="DI5" i="102"/>
  <c r="DH5" i="102"/>
  <c r="DG5" i="102"/>
  <c r="DF5" i="102"/>
  <c r="DE5" i="102"/>
  <c r="DD5" i="102"/>
  <c r="DR4" i="102"/>
  <c r="DQ4" i="102"/>
  <c r="DP4" i="102"/>
  <c r="DO4" i="102"/>
  <c r="DN4" i="102"/>
  <c r="DM4" i="102"/>
  <c r="DL4" i="102"/>
  <c r="DK4" i="102"/>
  <c r="DJ4" i="102"/>
  <c r="DI4" i="102"/>
  <c r="DH4" i="102"/>
  <c r="DG4" i="102"/>
  <c r="DF4" i="102"/>
  <c r="DE4" i="102"/>
  <c r="DD4" i="102"/>
  <c r="CW517" i="102"/>
  <c r="CV517" i="102"/>
  <c r="CU517" i="102"/>
  <c r="CT517" i="102"/>
  <c r="CS517" i="102"/>
  <c r="CR517" i="102"/>
  <c r="CQ517" i="102"/>
  <c r="CP517" i="102"/>
  <c r="CO517" i="102"/>
  <c r="CN517" i="102"/>
  <c r="CM517" i="102"/>
  <c r="CL517" i="102"/>
  <c r="CK517" i="102"/>
  <c r="CJ517" i="102"/>
  <c r="CI517" i="102"/>
  <c r="CW516" i="102"/>
  <c r="CV516" i="102"/>
  <c r="CU516" i="102"/>
  <c r="CT516" i="102"/>
  <c r="CS516" i="102"/>
  <c r="CR516" i="102"/>
  <c r="CQ516" i="102"/>
  <c r="CP516" i="102"/>
  <c r="CO516" i="102"/>
  <c r="CN516" i="102"/>
  <c r="CM516" i="102"/>
  <c r="CL516" i="102"/>
  <c r="CK516" i="102"/>
  <c r="CJ516" i="102"/>
  <c r="CI516" i="102"/>
  <c r="CW515" i="102"/>
  <c r="CV515" i="102"/>
  <c r="CU515" i="102"/>
  <c r="CT515" i="102"/>
  <c r="CS515" i="102"/>
  <c r="CR515" i="102"/>
  <c r="CQ515" i="102"/>
  <c r="CP515" i="102"/>
  <c r="CO515" i="102"/>
  <c r="CN515" i="102"/>
  <c r="CM515" i="102"/>
  <c r="CL515" i="102"/>
  <c r="CK515" i="102"/>
  <c r="CJ515" i="102"/>
  <c r="CI515" i="102"/>
  <c r="CW514" i="102"/>
  <c r="CV514" i="102"/>
  <c r="CU514" i="102"/>
  <c r="CT514" i="102"/>
  <c r="CS514" i="102"/>
  <c r="CR514" i="102"/>
  <c r="CQ514" i="102"/>
  <c r="CP514" i="102"/>
  <c r="CO514" i="102"/>
  <c r="CN514" i="102"/>
  <c r="CM514" i="102"/>
  <c r="CL514" i="102"/>
  <c r="CK514" i="102"/>
  <c r="CJ514" i="102"/>
  <c r="CI514" i="102"/>
  <c r="CW513" i="102"/>
  <c r="CV513" i="102"/>
  <c r="CU513" i="102"/>
  <c r="CT513" i="102"/>
  <c r="CS513" i="102"/>
  <c r="CR513" i="102"/>
  <c r="CQ513" i="102"/>
  <c r="CP513" i="102"/>
  <c r="CO513" i="102"/>
  <c r="CN513" i="102"/>
  <c r="CM513" i="102"/>
  <c r="CL513" i="102"/>
  <c r="CK513" i="102"/>
  <c r="CJ513" i="102"/>
  <c r="CI513" i="102"/>
  <c r="CW512" i="102"/>
  <c r="CV512" i="102"/>
  <c r="CU512" i="102"/>
  <c r="CT512" i="102"/>
  <c r="CS512" i="102"/>
  <c r="CR512" i="102"/>
  <c r="CQ512" i="102"/>
  <c r="CP512" i="102"/>
  <c r="CO512" i="102"/>
  <c r="CN512" i="102"/>
  <c r="CM512" i="102"/>
  <c r="CL512" i="102"/>
  <c r="CK512" i="102"/>
  <c r="CJ512" i="102"/>
  <c r="CI512" i="102"/>
  <c r="CW511" i="102"/>
  <c r="CV511" i="102"/>
  <c r="CU511" i="102"/>
  <c r="CT511" i="102"/>
  <c r="CS511" i="102"/>
  <c r="CR511" i="102"/>
  <c r="CQ511" i="102"/>
  <c r="CP511" i="102"/>
  <c r="CO511" i="102"/>
  <c r="CN511" i="102"/>
  <c r="CM511" i="102"/>
  <c r="CL511" i="102"/>
  <c r="CK511" i="102"/>
  <c r="CJ511" i="102"/>
  <c r="CI511" i="102"/>
  <c r="CW510" i="102"/>
  <c r="CV510" i="102"/>
  <c r="CU510" i="102"/>
  <c r="CT510" i="102"/>
  <c r="CS510" i="102"/>
  <c r="CR510" i="102"/>
  <c r="CQ510" i="102"/>
  <c r="CP510" i="102"/>
  <c r="CO510" i="102"/>
  <c r="CN510" i="102"/>
  <c r="CM510" i="102"/>
  <c r="CL510" i="102"/>
  <c r="CK510" i="102"/>
  <c r="CJ510" i="102"/>
  <c r="CI510" i="102"/>
  <c r="CW509" i="102"/>
  <c r="CV509" i="102"/>
  <c r="CU509" i="102"/>
  <c r="CT509" i="102"/>
  <c r="CS509" i="102"/>
  <c r="CR509" i="102"/>
  <c r="CQ509" i="102"/>
  <c r="CP509" i="102"/>
  <c r="CO509" i="102"/>
  <c r="CN509" i="102"/>
  <c r="CM509" i="102"/>
  <c r="CL509" i="102"/>
  <c r="CK509" i="102"/>
  <c r="CJ509" i="102"/>
  <c r="CI509" i="102"/>
  <c r="CW508" i="102"/>
  <c r="CV508" i="102"/>
  <c r="CU508" i="102"/>
  <c r="CT508" i="102"/>
  <c r="CS508" i="102"/>
  <c r="CR508" i="102"/>
  <c r="CQ508" i="102"/>
  <c r="CP508" i="102"/>
  <c r="CO508" i="102"/>
  <c r="CN508" i="102"/>
  <c r="CM508" i="102"/>
  <c r="CL508" i="102"/>
  <c r="CK508" i="102"/>
  <c r="CJ508" i="102"/>
  <c r="CI508" i="102"/>
  <c r="CW507" i="102"/>
  <c r="CV507" i="102"/>
  <c r="CU507" i="102"/>
  <c r="CT507" i="102"/>
  <c r="CS507" i="102"/>
  <c r="CR507" i="102"/>
  <c r="CQ507" i="102"/>
  <c r="CP507" i="102"/>
  <c r="CO507" i="102"/>
  <c r="CN507" i="102"/>
  <c r="CM507" i="102"/>
  <c r="CL507" i="102"/>
  <c r="CK507" i="102"/>
  <c r="CJ507" i="102"/>
  <c r="CI507" i="102"/>
  <c r="CW506" i="102"/>
  <c r="CV506" i="102"/>
  <c r="CU506" i="102"/>
  <c r="CT506" i="102"/>
  <c r="CS506" i="102"/>
  <c r="CR506" i="102"/>
  <c r="CQ506" i="102"/>
  <c r="CP506" i="102"/>
  <c r="CO506" i="102"/>
  <c r="CN506" i="102"/>
  <c r="CM506" i="102"/>
  <c r="CL506" i="102"/>
  <c r="CK506" i="102"/>
  <c r="CJ506" i="102"/>
  <c r="CI506" i="102"/>
  <c r="CW505" i="102"/>
  <c r="CV505" i="102"/>
  <c r="CU505" i="102"/>
  <c r="CT505" i="102"/>
  <c r="CS505" i="102"/>
  <c r="CR505" i="102"/>
  <c r="CQ505" i="102"/>
  <c r="CP505" i="102"/>
  <c r="CO505" i="102"/>
  <c r="CN505" i="102"/>
  <c r="CM505" i="102"/>
  <c r="CL505" i="102"/>
  <c r="CK505" i="102"/>
  <c r="CJ505" i="102"/>
  <c r="CI505" i="102"/>
  <c r="CW504" i="102"/>
  <c r="CV504" i="102"/>
  <c r="CU504" i="102"/>
  <c r="CT504" i="102"/>
  <c r="CS504" i="102"/>
  <c r="CR504" i="102"/>
  <c r="CQ504" i="102"/>
  <c r="CP504" i="102"/>
  <c r="CO504" i="102"/>
  <c r="CN504" i="102"/>
  <c r="CM504" i="102"/>
  <c r="CL504" i="102"/>
  <c r="CK504" i="102"/>
  <c r="CJ504" i="102"/>
  <c r="CI504" i="102"/>
  <c r="CW503" i="102"/>
  <c r="CV503" i="102"/>
  <c r="CU503" i="102"/>
  <c r="CT503" i="102"/>
  <c r="CS503" i="102"/>
  <c r="CR503" i="102"/>
  <c r="CQ503" i="102"/>
  <c r="CP503" i="102"/>
  <c r="CO503" i="102"/>
  <c r="CN503" i="102"/>
  <c r="CM503" i="102"/>
  <c r="CL503" i="102"/>
  <c r="CK503" i="102"/>
  <c r="CJ503" i="102"/>
  <c r="CI503" i="102"/>
  <c r="CW502" i="102"/>
  <c r="CV502" i="102"/>
  <c r="CU502" i="102"/>
  <c r="CT502" i="102"/>
  <c r="CS502" i="102"/>
  <c r="CR502" i="102"/>
  <c r="CQ502" i="102"/>
  <c r="CP502" i="102"/>
  <c r="CO502" i="102"/>
  <c r="CN502" i="102"/>
  <c r="CM502" i="102"/>
  <c r="CL502" i="102"/>
  <c r="CK502" i="102"/>
  <c r="CJ502" i="102"/>
  <c r="CI502" i="102"/>
  <c r="CW501" i="102"/>
  <c r="CV501" i="102"/>
  <c r="CU501" i="102"/>
  <c r="CT501" i="102"/>
  <c r="CS501" i="102"/>
  <c r="CR501" i="102"/>
  <c r="CQ501" i="102"/>
  <c r="CP501" i="102"/>
  <c r="CO501" i="102"/>
  <c r="CN501" i="102"/>
  <c r="CM501" i="102"/>
  <c r="CL501" i="102"/>
  <c r="CK501" i="102"/>
  <c r="CJ501" i="102"/>
  <c r="CI501" i="102"/>
  <c r="CW500" i="102"/>
  <c r="CV500" i="102"/>
  <c r="CU500" i="102"/>
  <c r="CT500" i="102"/>
  <c r="CS500" i="102"/>
  <c r="CR500" i="102"/>
  <c r="CQ500" i="102"/>
  <c r="CP500" i="102"/>
  <c r="CO500" i="102"/>
  <c r="CN500" i="102"/>
  <c r="CM500" i="102"/>
  <c r="CL500" i="102"/>
  <c r="CK500" i="102"/>
  <c r="CJ500" i="102"/>
  <c r="CI500" i="102"/>
  <c r="CW499" i="102"/>
  <c r="CV499" i="102"/>
  <c r="CU499" i="102"/>
  <c r="CT499" i="102"/>
  <c r="CS499" i="102"/>
  <c r="CR499" i="102"/>
  <c r="CQ499" i="102"/>
  <c r="CP499" i="102"/>
  <c r="CO499" i="102"/>
  <c r="CN499" i="102"/>
  <c r="CM499" i="102"/>
  <c r="CL499" i="102"/>
  <c r="CK499" i="102"/>
  <c r="CJ499" i="102"/>
  <c r="CI499" i="102"/>
  <c r="CW498" i="102"/>
  <c r="CV498" i="102"/>
  <c r="CU498" i="102"/>
  <c r="CT498" i="102"/>
  <c r="CS498" i="102"/>
  <c r="CR498" i="102"/>
  <c r="CQ498" i="102"/>
  <c r="CP498" i="102"/>
  <c r="CO498" i="102"/>
  <c r="CN498" i="102"/>
  <c r="CM498" i="102"/>
  <c r="CL498" i="102"/>
  <c r="CK498" i="102"/>
  <c r="CJ498" i="102"/>
  <c r="CI498" i="102"/>
  <c r="CW497" i="102"/>
  <c r="CV497" i="102"/>
  <c r="CU497" i="102"/>
  <c r="CT497" i="102"/>
  <c r="CS497" i="102"/>
  <c r="CR497" i="102"/>
  <c r="CQ497" i="102"/>
  <c r="CP497" i="102"/>
  <c r="CO497" i="102"/>
  <c r="CN497" i="102"/>
  <c r="CM497" i="102"/>
  <c r="CL497" i="102"/>
  <c r="CK497" i="102"/>
  <c r="CJ497" i="102"/>
  <c r="CI497" i="102"/>
  <c r="CW496" i="102"/>
  <c r="CV496" i="102"/>
  <c r="CU496" i="102"/>
  <c r="CT496" i="102"/>
  <c r="CS496" i="102"/>
  <c r="CR496" i="102"/>
  <c r="CQ496" i="102"/>
  <c r="CP496" i="102"/>
  <c r="CO496" i="102"/>
  <c r="CN496" i="102"/>
  <c r="CM496" i="102"/>
  <c r="CL496" i="102"/>
  <c r="CK496" i="102"/>
  <c r="CJ496" i="102"/>
  <c r="CI496" i="102"/>
  <c r="CW495" i="102"/>
  <c r="CV495" i="102"/>
  <c r="CU495" i="102"/>
  <c r="CT495" i="102"/>
  <c r="CS495" i="102"/>
  <c r="CR495" i="102"/>
  <c r="CQ495" i="102"/>
  <c r="CP495" i="102"/>
  <c r="CO495" i="102"/>
  <c r="CN495" i="102"/>
  <c r="CM495" i="102"/>
  <c r="CL495" i="102"/>
  <c r="CK495" i="102"/>
  <c r="CJ495" i="102"/>
  <c r="CI495" i="102"/>
  <c r="CW494" i="102"/>
  <c r="CV494" i="102"/>
  <c r="CU494" i="102"/>
  <c r="CT494" i="102"/>
  <c r="CS494" i="102"/>
  <c r="CR494" i="102"/>
  <c r="CQ494" i="102"/>
  <c r="CP494" i="102"/>
  <c r="CO494" i="102"/>
  <c r="CN494" i="102"/>
  <c r="CM494" i="102"/>
  <c r="CL494" i="102"/>
  <c r="CK494" i="102"/>
  <c r="CJ494" i="102"/>
  <c r="CI494" i="102"/>
  <c r="CW493" i="102"/>
  <c r="CV493" i="102"/>
  <c r="CU493" i="102"/>
  <c r="CT493" i="102"/>
  <c r="CS493" i="102"/>
  <c r="CR493" i="102"/>
  <c r="CQ493" i="102"/>
  <c r="CP493" i="102"/>
  <c r="CO493" i="102"/>
  <c r="CN493" i="102"/>
  <c r="CM493" i="102"/>
  <c r="CL493" i="102"/>
  <c r="CK493" i="102"/>
  <c r="CJ493" i="102"/>
  <c r="CI493" i="102"/>
  <c r="CW492" i="102"/>
  <c r="CV492" i="102"/>
  <c r="CU492" i="102"/>
  <c r="CT492" i="102"/>
  <c r="CS492" i="102"/>
  <c r="CR492" i="102"/>
  <c r="CQ492" i="102"/>
  <c r="CP492" i="102"/>
  <c r="CO492" i="102"/>
  <c r="CN492" i="102"/>
  <c r="CM492" i="102"/>
  <c r="CL492" i="102"/>
  <c r="CK492" i="102"/>
  <c r="CJ492" i="102"/>
  <c r="CI492" i="102"/>
  <c r="CW491" i="102"/>
  <c r="CV491" i="102"/>
  <c r="CU491" i="102"/>
  <c r="CT491" i="102"/>
  <c r="CS491" i="102"/>
  <c r="CR491" i="102"/>
  <c r="CQ491" i="102"/>
  <c r="CP491" i="102"/>
  <c r="CO491" i="102"/>
  <c r="CN491" i="102"/>
  <c r="CM491" i="102"/>
  <c r="CL491" i="102"/>
  <c r="CK491" i="102"/>
  <c r="CJ491" i="102"/>
  <c r="CI491" i="102"/>
  <c r="CW490" i="102"/>
  <c r="CV490" i="102"/>
  <c r="CU490" i="102"/>
  <c r="CT490" i="102"/>
  <c r="CS490" i="102"/>
  <c r="CR490" i="102"/>
  <c r="CQ490" i="102"/>
  <c r="CP490" i="102"/>
  <c r="CO490" i="102"/>
  <c r="CN490" i="102"/>
  <c r="CM490" i="102"/>
  <c r="CL490" i="102"/>
  <c r="CK490" i="102"/>
  <c r="CJ490" i="102"/>
  <c r="CI490" i="102"/>
  <c r="CW489" i="102"/>
  <c r="CV489" i="102"/>
  <c r="CU489" i="102"/>
  <c r="CT489" i="102"/>
  <c r="CS489" i="102"/>
  <c r="CR489" i="102"/>
  <c r="CQ489" i="102"/>
  <c r="CP489" i="102"/>
  <c r="CO489" i="102"/>
  <c r="CN489" i="102"/>
  <c r="CM489" i="102"/>
  <c r="CL489" i="102"/>
  <c r="CK489" i="102"/>
  <c r="CJ489" i="102"/>
  <c r="CI489" i="102"/>
  <c r="CW488" i="102"/>
  <c r="CV488" i="102"/>
  <c r="CU488" i="102"/>
  <c r="CT488" i="102"/>
  <c r="CS488" i="102"/>
  <c r="CR488" i="102"/>
  <c r="CQ488" i="102"/>
  <c r="CP488" i="102"/>
  <c r="CO488" i="102"/>
  <c r="CN488" i="102"/>
  <c r="CM488" i="102"/>
  <c r="CL488" i="102"/>
  <c r="CK488" i="102"/>
  <c r="CJ488" i="102"/>
  <c r="CI488" i="102"/>
  <c r="CW487" i="102"/>
  <c r="CV487" i="102"/>
  <c r="CU487" i="102"/>
  <c r="CT487" i="102"/>
  <c r="CS487" i="102"/>
  <c r="CR487" i="102"/>
  <c r="CQ487" i="102"/>
  <c r="CP487" i="102"/>
  <c r="CO487" i="102"/>
  <c r="CN487" i="102"/>
  <c r="CM487" i="102"/>
  <c r="CL487" i="102"/>
  <c r="CK487" i="102"/>
  <c r="CJ487" i="102"/>
  <c r="CI487" i="102"/>
  <c r="CW486" i="102"/>
  <c r="CV486" i="102"/>
  <c r="CU486" i="102"/>
  <c r="CT486" i="102"/>
  <c r="CS486" i="102"/>
  <c r="CR486" i="102"/>
  <c r="CQ486" i="102"/>
  <c r="CP486" i="102"/>
  <c r="CO486" i="102"/>
  <c r="CN486" i="102"/>
  <c r="CM486" i="102"/>
  <c r="CL486" i="102"/>
  <c r="CK486" i="102"/>
  <c r="CJ486" i="102"/>
  <c r="CI486" i="102"/>
  <c r="CW485" i="102"/>
  <c r="CV485" i="102"/>
  <c r="CU485" i="102"/>
  <c r="CT485" i="102"/>
  <c r="CS485" i="102"/>
  <c r="CR485" i="102"/>
  <c r="CQ485" i="102"/>
  <c r="CP485" i="102"/>
  <c r="CO485" i="102"/>
  <c r="CN485" i="102"/>
  <c r="CM485" i="102"/>
  <c r="CL485" i="102"/>
  <c r="CK485" i="102"/>
  <c r="CJ485" i="102"/>
  <c r="CI485" i="102"/>
  <c r="CW484" i="102"/>
  <c r="CV484" i="102"/>
  <c r="CU484" i="102"/>
  <c r="CT484" i="102"/>
  <c r="CS484" i="102"/>
  <c r="CR484" i="102"/>
  <c r="CQ484" i="102"/>
  <c r="CP484" i="102"/>
  <c r="CO484" i="102"/>
  <c r="CN484" i="102"/>
  <c r="CM484" i="102"/>
  <c r="CL484" i="102"/>
  <c r="CK484" i="102"/>
  <c r="CJ484" i="102"/>
  <c r="CI484" i="102"/>
  <c r="CW483" i="102"/>
  <c r="CV483" i="102"/>
  <c r="CU483" i="102"/>
  <c r="CT483" i="102"/>
  <c r="CS483" i="102"/>
  <c r="CR483" i="102"/>
  <c r="CQ483" i="102"/>
  <c r="CP483" i="102"/>
  <c r="CO483" i="102"/>
  <c r="CN483" i="102"/>
  <c r="CM483" i="102"/>
  <c r="CL483" i="102"/>
  <c r="CK483" i="102"/>
  <c r="CJ483" i="102"/>
  <c r="CI483" i="102"/>
  <c r="CW482" i="102"/>
  <c r="CV482" i="102"/>
  <c r="CU482" i="102"/>
  <c r="CT482" i="102"/>
  <c r="CS482" i="102"/>
  <c r="CR482" i="102"/>
  <c r="CQ482" i="102"/>
  <c r="CP482" i="102"/>
  <c r="CO482" i="102"/>
  <c r="CN482" i="102"/>
  <c r="CM482" i="102"/>
  <c r="CL482" i="102"/>
  <c r="CK482" i="102"/>
  <c r="CJ482" i="102"/>
  <c r="CI482" i="102"/>
  <c r="CW481" i="102"/>
  <c r="CV481" i="102"/>
  <c r="CU481" i="102"/>
  <c r="CT481" i="102"/>
  <c r="CS481" i="102"/>
  <c r="CR481" i="102"/>
  <c r="CQ481" i="102"/>
  <c r="CP481" i="102"/>
  <c r="CO481" i="102"/>
  <c r="CN481" i="102"/>
  <c r="CM481" i="102"/>
  <c r="CL481" i="102"/>
  <c r="CK481" i="102"/>
  <c r="CJ481" i="102"/>
  <c r="CI481" i="102"/>
  <c r="CW480" i="102"/>
  <c r="CV480" i="102"/>
  <c r="CU480" i="102"/>
  <c r="CT480" i="102"/>
  <c r="CS480" i="102"/>
  <c r="CR480" i="102"/>
  <c r="CQ480" i="102"/>
  <c r="CP480" i="102"/>
  <c r="CO480" i="102"/>
  <c r="CN480" i="102"/>
  <c r="CM480" i="102"/>
  <c r="CL480" i="102"/>
  <c r="CK480" i="102"/>
  <c r="CJ480" i="102"/>
  <c r="CI480" i="102"/>
  <c r="CW479" i="102"/>
  <c r="CV479" i="102"/>
  <c r="CU479" i="102"/>
  <c r="CT479" i="102"/>
  <c r="CS479" i="102"/>
  <c r="CR479" i="102"/>
  <c r="CQ479" i="102"/>
  <c r="CP479" i="102"/>
  <c r="CO479" i="102"/>
  <c r="CN479" i="102"/>
  <c r="CM479" i="102"/>
  <c r="CL479" i="102"/>
  <c r="CK479" i="102"/>
  <c r="CJ479" i="102"/>
  <c r="CI479" i="102"/>
  <c r="CW478" i="102"/>
  <c r="CV478" i="102"/>
  <c r="CU478" i="102"/>
  <c r="CT478" i="102"/>
  <c r="CS478" i="102"/>
  <c r="CR478" i="102"/>
  <c r="CQ478" i="102"/>
  <c r="CP478" i="102"/>
  <c r="CO478" i="102"/>
  <c r="CN478" i="102"/>
  <c r="CM478" i="102"/>
  <c r="CL478" i="102"/>
  <c r="CK478" i="102"/>
  <c r="CJ478" i="102"/>
  <c r="CI478" i="102"/>
  <c r="CW477" i="102"/>
  <c r="CV477" i="102"/>
  <c r="CU477" i="102"/>
  <c r="CT477" i="102"/>
  <c r="CS477" i="102"/>
  <c r="CR477" i="102"/>
  <c r="CQ477" i="102"/>
  <c r="CP477" i="102"/>
  <c r="CO477" i="102"/>
  <c r="CN477" i="102"/>
  <c r="CM477" i="102"/>
  <c r="CL477" i="102"/>
  <c r="CK477" i="102"/>
  <c r="CJ477" i="102"/>
  <c r="CI477" i="102"/>
  <c r="CW476" i="102"/>
  <c r="CV476" i="102"/>
  <c r="CU476" i="102"/>
  <c r="CT476" i="102"/>
  <c r="CS476" i="102"/>
  <c r="CR476" i="102"/>
  <c r="CQ476" i="102"/>
  <c r="CP476" i="102"/>
  <c r="CO476" i="102"/>
  <c r="CN476" i="102"/>
  <c r="CM476" i="102"/>
  <c r="CL476" i="102"/>
  <c r="CK476" i="102"/>
  <c r="CJ476" i="102"/>
  <c r="CI476" i="102"/>
  <c r="CW475" i="102"/>
  <c r="CV475" i="102"/>
  <c r="CU475" i="102"/>
  <c r="CT475" i="102"/>
  <c r="CS475" i="102"/>
  <c r="CR475" i="102"/>
  <c r="CQ475" i="102"/>
  <c r="CP475" i="102"/>
  <c r="CO475" i="102"/>
  <c r="CN475" i="102"/>
  <c r="CM475" i="102"/>
  <c r="CL475" i="102"/>
  <c r="CK475" i="102"/>
  <c r="CJ475" i="102"/>
  <c r="CI475" i="102"/>
  <c r="CW474" i="102"/>
  <c r="CV474" i="102"/>
  <c r="CU474" i="102"/>
  <c r="CT474" i="102"/>
  <c r="CS474" i="102"/>
  <c r="CR474" i="102"/>
  <c r="CQ474" i="102"/>
  <c r="CP474" i="102"/>
  <c r="CO474" i="102"/>
  <c r="CN474" i="102"/>
  <c r="CM474" i="102"/>
  <c r="CL474" i="102"/>
  <c r="CK474" i="102"/>
  <c r="CJ474" i="102"/>
  <c r="CI474" i="102"/>
  <c r="CW473" i="102"/>
  <c r="CV473" i="102"/>
  <c r="CU473" i="102"/>
  <c r="CT473" i="102"/>
  <c r="CS473" i="102"/>
  <c r="CR473" i="102"/>
  <c r="CQ473" i="102"/>
  <c r="CP473" i="102"/>
  <c r="CO473" i="102"/>
  <c r="CN473" i="102"/>
  <c r="CM473" i="102"/>
  <c r="CL473" i="102"/>
  <c r="CK473" i="102"/>
  <c r="CJ473" i="102"/>
  <c r="CI473" i="102"/>
  <c r="CW472" i="102"/>
  <c r="CV472" i="102"/>
  <c r="CU472" i="102"/>
  <c r="CT472" i="102"/>
  <c r="CS472" i="102"/>
  <c r="CR472" i="102"/>
  <c r="CQ472" i="102"/>
  <c r="CP472" i="102"/>
  <c r="CO472" i="102"/>
  <c r="CN472" i="102"/>
  <c r="CM472" i="102"/>
  <c r="CL472" i="102"/>
  <c r="CK472" i="102"/>
  <c r="CJ472" i="102"/>
  <c r="CI472" i="102"/>
  <c r="CW471" i="102"/>
  <c r="CV471" i="102"/>
  <c r="CU471" i="102"/>
  <c r="CT471" i="102"/>
  <c r="CS471" i="102"/>
  <c r="CR471" i="102"/>
  <c r="CQ471" i="102"/>
  <c r="CP471" i="102"/>
  <c r="CO471" i="102"/>
  <c r="CN471" i="102"/>
  <c r="CM471" i="102"/>
  <c r="CL471" i="102"/>
  <c r="CK471" i="102"/>
  <c r="CJ471" i="102"/>
  <c r="CI471" i="102"/>
  <c r="CW470" i="102"/>
  <c r="CV470" i="102"/>
  <c r="CU470" i="102"/>
  <c r="CT470" i="102"/>
  <c r="CS470" i="102"/>
  <c r="CR470" i="102"/>
  <c r="CQ470" i="102"/>
  <c r="CP470" i="102"/>
  <c r="CO470" i="102"/>
  <c r="CN470" i="102"/>
  <c r="CM470" i="102"/>
  <c r="CL470" i="102"/>
  <c r="CK470" i="102"/>
  <c r="CJ470" i="102"/>
  <c r="CI470" i="102"/>
  <c r="CW469" i="102"/>
  <c r="CV469" i="102"/>
  <c r="CU469" i="102"/>
  <c r="CT469" i="102"/>
  <c r="CS469" i="102"/>
  <c r="CR469" i="102"/>
  <c r="CQ469" i="102"/>
  <c r="CP469" i="102"/>
  <c r="CO469" i="102"/>
  <c r="CN469" i="102"/>
  <c r="CM469" i="102"/>
  <c r="CL469" i="102"/>
  <c r="CK469" i="102"/>
  <c r="CJ469" i="102"/>
  <c r="CI469" i="102"/>
  <c r="CW468" i="102"/>
  <c r="CV468" i="102"/>
  <c r="CU468" i="102"/>
  <c r="CT468" i="102"/>
  <c r="CS468" i="102"/>
  <c r="CR468" i="102"/>
  <c r="CQ468" i="102"/>
  <c r="CP468" i="102"/>
  <c r="CO468" i="102"/>
  <c r="CN468" i="102"/>
  <c r="CM468" i="102"/>
  <c r="CL468" i="102"/>
  <c r="CK468" i="102"/>
  <c r="CJ468" i="102"/>
  <c r="CI468" i="102"/>
  <c r="CW467" i="102"/>
  <c r="CV467" i="102"/>
  <c r="CU467" i="102"/>
  <c r="CT467" i="102"/>
  <c r="CS467" i="102"/>
  <c r="CR467" i="102"/>
  <c r="CQ467" i="102"/>
  <c r="CP467" i="102"/>
  <c r="CO467" i="102"/>
  <c r="CN467" i="102"/>
  <c r="CM467" i="102"/>
  <c r="CL467" i="102"/>
  <c r="CK467" i="102"/>
  <c r="CJ467" i="102"/>
  <c r="CI467" i="102"/>
  <c r="CW466" i="102"/>
  <c r="CV466" i="102"/>
  <c r="CU466" i="102"/>
  <c r="CT466" i="102"/>
  <c r="CS466" i="102"/>
  <c r="CR466" i="102"/>
  <c r="CQ466" i="102"/>
  <c r="CP466" i="102"/>
  <c r="CO466" i="102"/>
  <c r="CN466" i="102"/>
  <c r="CM466" i="102"/>
  <c r="CL466" i="102"/>
  <c r="CK466" i="102"/>
  <c r="CJ466" i="102"/>
  <c r="CI466" i="102"/>
  <c r="CW465" i="102"/>
  <c r="CV465" i="102"/>
  <c r="CU465" i="102"/>
  <c r="CT465" i="102"/>
  <c r="CS465" i="102"/>
  <c r="CR465" i="102"/>
  <c r="CQ465" i="102"/>
  <c r="CP465" i="102"/>
  <c r="CO465" i="102"/>
  <c r="CN465" i="102"/>
  <c r="CM465" i="102"/>
  <c r="CL465" i="102"/>
  <c r="CK465" i="102"/>
  <c r="CJ465" i="102"/>
  <c r="CI465" i="102"/>
  <c r="CW464" i="102"/>
  <c r="CV464" i="102"/>
  <c r="CU464" i="102"/>
  <c r="CT464" i="102"/>
  <c r="CS464" i="102"/>
  <c r="CR464" i="102"/>
  <c r="CQ464" i="102"/>
  <c r="CP464" i="102"/>
  <c r="CO464" i="102"/>
  <c r="CN464" i="102"/>
  <c r="CM464" i="102"/>
  <c r="CL464" i="102"/>
  <c r="CK464" i="102"/>
  <c r="CJ464" i="102"/>
  <c r="CI464" i="102"/>
  <c r="CW463" i="102"/>
  <c r="CV463" i="102"/>
  <c r="CU463" i="102"/>
  <c r="CT463" i="102"/>
  <c r="CS463" i="102"/>
  <c r="CR463" i="102"/>
  <c r="CQ463" i="102"/>
  <c r="CP463" i="102"/>
  <c r="CO463" i="102"/>
  <c r="CN463" i="102"/>
  <c r="CM463" i="102"/>
  <c r="CL463" i="102"/>
  <c r="CK463" i="102"/>
  <c r="CJ463" i="102"/>
  <c r="CI463" i="102"/>
  <c r="CW462" i="102"/>
  <c r="CV462" i="102"/>
  <c r="CU462" i="102"/>
  <c r="CT462" i="102"/>
  <c r="CS462" i="102"/>
  <c r="CR462" i="102"/>
  <c r="CQ462" i="102"/>
  <c r="CP462" i="102"/>
  <c r="CO462" i="102"/>
  <c r="CN462" i="102"/>
  <c r="CM462" i="102"/>
  <c r="CL462" i="102"/>
  <c r="CK462" i="102"/>
  <c r="CJ462" i="102"/>
  <c r="CI462" i="102"/>
  <c r="CW461" i="102"/>
  <c r="CV461" i="102"/>
  <c r="CU461" i="102"/>
  <c r="CT461" i="102"/>
  <c r="CS461" i="102"/>
  <c r="CR461" i="102"/>
  <c r="CQ461" i="102"/>
  <c r="CP461" i="102"/>
  <c r="CO461" i="102"/>
  <c r="CN461" i="102"/>
  <c r="CM461" i="102"/>
  <c r="CL461" i="102"/>
  <c r="CK461" i="102"/>
  <c r="CJ461" i="102"/>
  <c r="CI461" i="102"/>
  <c r="CW460" i="102"/>
  <c r="CV460" i="102"/>
  <c r="CU460" i="102"/>
  <c r="CT460" i="102"/>
  <c r="CS460" i="102"/>
  <c r="CR460" i="102"/>
  <c r="CQ460" i="102"/>
  <c r="CP460" i="102"/>
  <c r="CO460" i="102"/>
  <c r="CN460" i="102"/>
  <c r="CM460" i="102"/>
  <c r="CL460" i="102"/>
  <c r="CK460" i="102"/>
  <c r="CJ460" i="102"/>
  <c r="CI460" i="102"/>
  <c r="CW459" i="102"/>
  <c r="CV459" i="102"/>
  <c r="CU459" i="102"/>
  <c r="CT459" i="102"/>
  <c r="CS459" i="102"/>
  <c r="CR459" i="102"/>
  <c r="CQ459" i="102"/>
  <c r="CP459" i="102"/>
  <c r="CO459" i="102"/>
  <c r="CN459" i="102"/>
  <c r="CM459" i="102"/>
  <c r="CL459" i="102"/>
  <c r="CK459" i="102"/>
  <c r="CJ459" i="102"/>
  <c r="CI459" i="102"/>
  <c r="CW458" i="102"/>
  <c r="CV458" i="102"/>
  <c r="CU458" i="102"/>
  <c r="CT458" i="102"/>
  <c r="CS458" i="102"/>
  <c r="CR458" i="102"/>
  <c r="CQ458" i="102"/>
  <c r="CP458" i="102"/>
  <c r="CO458" i="102"/>
  <c r="CN458" i="102"/>
  <c r="CM458" i="102"/>
  <c r="CL458" i="102"/>
  <c r="CK458" i="102"/>
  <c r="CJ458" i="102"/>
  <c r="CI458" i="102"/>
  <c r="CW457" i="102"/>
  <c r="CV457" i="102"/>
  <c r="CU457" i="102"/>
  <c r="CT457" i="102"/>
  <c r="CS457" i="102"/>
  <c r="CR457" i="102"/>
  <c r="CQ457" i="102"/>
  <c r="CP457" i="102"/>
  <c r="CO457" i="102"/>
  <c r="CN457" i="102"/>
  <c r="CM457" i="102"/>
  <c r="CL457" i="102"/>
  <c r="CK457" i="102"/>
  <c r="CJ457" i="102"/>
  <c r="CI457" i="102"/>
  <c r="CW456" i="102"/>
  <c r="CV456" i="102"/>
  <c r="CU456" i="102"/>
  <c r="CT456" i="102"/>
  <c r="CS456" i="102"/>
  <c r="CR456" i="102"/>
  <c r="CQ456" i="102"/>
  <c r="CP456" i="102"/>
  <c r="CO456" i="102"/>
  <c r="CN456" i="102"/>
  <c r="CM456" i="102"/>
  <c r="CL456" i="102"/>
  <c r="CK456" i="102"/>
  <c r="CJ456" i="102"/>
  <c r="CI456" i="102"/>
  <c r="CW455" i="102"/>
  <c r="CV455" i="102"/>
  <c r="CU455" i="102"/>
  <c r="CT455" i="102"/>
  <c r="CS455" i="102"/>
  <c r="CR455" i="102"/>
  <c r="CQ455" i="102"/>
  <c r="CP455" i="102"/>
  <c r="CO455" i="102"/>
  <c r="CN455" i="102"/>
  <c r="CM455" i="102"/>
  <c r="CL455" i="102"/>
  <c r="CK455" i="102"/>
  <c r="CJ455" i="102"/>
  <c r="CI455" i="102"/>
  <c r="CW454" i="102"/>
  <c r="CV454" i="102"/>
  <c r="CU454" i="102"/>
  <c r="CT454" i="102"/>
  <c r="CS454" i="102"/>
  <c r="CR454" i="102"/>
  <c r="CQ454" i="102"/>
  <c r="CP454" i="102"/>
  <c r="CO454" i="102"/>
  <c r="CN454" i="102"/>
  <c r="CM454" i="102"/>
  <c r="CL454" i="102"/>
  <c r="CK454" i="102"/>
  <c r="CJ454" i="102"/>
  <c r="CI454" i="102"/>
  <c r="CW453" i="102"/>
  <c r="CV453" i="102"/>
  <c r="CU453" i="102"/>
  <c r="CT453" i="102"/>
  <c r="CS453" i="102"/>
  <c r="CR453" i="102"/>
  <c r="CQ453" i="102"/>
  <c r="CP453" i="102"/>
  <c r="CO453" i="102"/>
  <c r="CN453" i="102"/>
  <c r="CM453" i="102"/>
  <c r="CL453" i="102"/>
  <c r="CK453" i="102"/>
  <c r="CJ453" i="102"/>
  <c r="CI453" i="102"/>
  <c r="CW452" i="102"/>
  <c r="CV452" i="102"/>
  <c r="CU452" i="102"/>
  <c r="CT452" i="102"/>
  <c r="CS452" i="102"/>
  <c r="CR452" i="102"/>
  <c r="CQ452" i="102"/>
  <c r="CP452" i="102"/>
  <c r="CO452" i="102"/>
  <c r="CN452" i="102"/>
  <c r="CM452" i="102"/>
  <c r="CL452" i="102"/>
  <c r="CK452" i="102"/>
  <c r="CJ452" i="102"/>
  <c r="CI452" i="102"/>
  <c r="CW451" i="102"/>
  <c r="CV451" i="102"/>
  <c r="CU451" i="102"/>
  <c r="CT451" i="102"/>
  <c r="CS451" i="102"/>
  <c r="CR451" i="102"/>
  <c r="CQ451" i="102"/>
  <c r="CP451" i="102"/>
  <c r="CO451" i="102"/>
  <c r="CN451" i="102"/>
  <c r="CM451" i="102"/>
  <c r="CL451" i="102"/>
  <c r="CK451" i="102"/>
  <c r="CJ451" i="102"/>
  <c r="CI451" i="102"/>
  <c r="CW450" i="102"/>
  <c r="CV450" i="102"/>
  <c r="CU450" i="102"/>
  <c r="CT450" i="102"/>
  <c r="CS450" i="102"/>
  <c r="CR450" i="102"/>
  <c r="CQ450" i="102"/>
  <c r="CP450" i="102"/>
  <c r="CO450" i="102"/>
  <c r="CN450" i="102"/>
  <c r="CM450" i="102"/>
  <c r="CL450" i="102"/>
  <c r="CK450" i="102"/>
  <c r="CJ450" i="102"/>
  <c r="CI450" i="102"/>
  <c r="CW449" i="102"/>
  <c r="CV449" i="102"/>
  <c r="CU449" i="102"/>
  <c r="CT449" i="102"/>
  <c r="CS449" i="102"/>
  <c r="CR449" i="102"/>
  <c r="CQ449" i="102"/>
  <c r="CP449" i="102"/>
  <c r="CO449" i="102"/>
  <c r="CN449" i="102"/>
  <c r="CM449" i="102"/>
  <c r="CL449" i="102"/>
  <c r="CK449" i="102"/>
  <c r="CJ449" i="102"/>
  <c r="CI449" i="102"/>
  <c r="CW448" i="102"/>
  <c r="CV448" i="102"/>
  <c r="CU448" i="102"/>
  <c r="CT448" i="102"/>
  <c r="CS448" i="102"/>
  <c r="CR448" i="102"/>
  <c r="CQ448" i="102"/>
  <c r="CP448" i="102"/>
  <c r="CO448" i="102"/>
  <c r="CN448" i="102"/>
  <c r="CM448" i="102"/>
  <c r="CL448" i="102"/>
  <c r="CK448" i="102"/>
  <c r="CJ448" i="102"/>
  <c r="CI448" i="102"/>
  <c r="CW447" i="102"/>
  <c r="CV447" i="102"/>
  <c r="CU447" i="102"/>
  <c r="CT447" i="102"/>
  <c r="CS447" i="102"/>
  <c r="CR447" i="102"/>
  <c r="CQ447" i="102"/>
  <c r="CP447" i="102"/>
  <c r="CO447" i="102"/>
  <c r="CN447" i="102"/>
  <c r="CM447" i="102"/>
  <c r="CL447" i="102"/>
  <c r="CK447" i="102"/>
  <c r="CJ447" i="102"/>
  <c r="CI447" i="102"/>
  <c r="CW446" i="102"/>
  <c r="CV446" i="102"/>
  <c r="CU446" i="102"/>
  <c r="CT446" i="102"/>
  <c r="CS446" i="102"/>
  <c r="CR446" i="102"/>
  <c r="CQ446" i="102"/>
  <c r="CP446" i="102"/>
  <c r="CO446" i="102"/>
  <c r="CN446" i="102"/>
  <c r="CM446" i="102"/>
  <c r="CL446" i="102"/>
  <c r="CK446" i="102"/>
  <c r="CJ446" i="102"/>
  <c r="CI446" i="102"/>
  <c r="CW445" i="102"/>
  <c r="CV445" i="102"/>
  <c r="CU445" i="102"/>
  <c r="CT445" i="102"/>
  <c r="CS445" i="102"/>
  <c r="CR445" i="102"/>
  <c r="CQ445" i="102"/>
  <c r="CP445" i="102"/>
  <c r="CO445" i="102"/>
  <c r="CN445" i="102"/>
  <c r="CM445" i="102"/>
  <c r="CL445" i="102"/>
  <c r="CK445" i="102"/>
  <c r="CJ445" i="102"/>
  <c r="CI445" i="102"/>
  <c r="CW444" i="102"/>
  <c r="CV444" i="102"/>
  <c r="CU444" i="102"/>
  <c r="CT444" i="102"/>
  <c r="CS444" i="102"/>
  <c r="CR444" i="102"/>
  <c r="CQ444" i="102"/>
  <c r="CP444" i="102"/>
  <c r="CO444" i="102"/>
  <c r="CN444" i="102"/>
  <c r="CM444" i="102"/>
  <c r="CL444" i="102"/>
  <c r="CK444" i="102"/>
  <c r="CJ444" i="102"/>
  <c r="CI444" i="102"/>
  <c r="CW443" i="102"/>
  <c r="CV443" i="102"/>
  <c r="CU443" i="102"/>
  <c r="CT443" i="102"/>
  <c r="CS443" i="102"/>
  <c r="CR443" i="102"/>
  <c r="CQ443" i="102"/>
  <c r="CP443" i="102"/>
  <c r="CO443" i="102"/>
  <c r="CN443" i="102"/>
  <c r="CM443" i="102"/>
  <c r="CL443" i="102"/>
  <c r="CK443" i="102"/>
  <c r="CJ443" i="102"/>
  <c r="CI443" i="102"/>
  <c r="CW442" i="102"/>
  <c r="CV442" i="102"/>
  <c r="CU442" i="102"/>
  <c r="CT442" i="102"/>
  <c r="CS442" i="102"/>
  <c r="CR442" i="102"/>
  <c r="CQ442" i="102"/>
  <c r="CP442" i="102"/>
  <c r="CO442" i="102"/>
  <c r="CN442" i="102"/>
  <c r="CM442" i="102"/>
  <c r="CL442" i="102"/>
  <c r="CK442" i="102"/>
  <c r="CJ442" i="102"/>
  <c r="CI442" i="102"/>
  <c r="CW441" i="102"/>
  <c r="CV441" i="102"/>
  <c r="CU441" i="102"/>
  <c r="CT441" i="102"/>
  <c r="CS441" i="102"/>
  <c r="CR441" i="102"/>
  <c r="CQ441" i="102"/>
  <c r="CP441" i="102"/>
  <c r="CO441" i="102"/>
  <c r="CN441" i="102"/>
  <c r="CM441" i="102"/>
  <c r="CL441" i="102"/>
  <c r="CK441" i="102"/>
  <c r="CJ441" i="102"/>
  <c r="CI441" i="102"/>
  <c r="CW440" i="102"/>
  <c r="CV440" i="102"/>
  <c r="CU440" i="102"/>
  <c r="CT440" i="102"/>
  <c r="CS440" i="102"/>
  <c r="CR440" i="102"/>
  <c r="CQ440" i="102"/>
  <c r="CP440" i="102"/>
  <c r="CO440" i="102"/>
  <c r="CN440" i="102"/>
  <c r="CM440" i="102"/>
  <c r="CL440" i="102"/>
  <c r="CK440" i="102"/>
  <c r="CJ440" i="102"/>
  <c r="CI440" i="102"/>
  <c r="CW439" i="102"/>
  <c r="CV439" i="102"/>
  <c r="CU439" i="102"/>
  <c r="CT439" i="102"/>
  <c r="CS439" i="102"/>
  <c r="CR439" i="102"/>
  <c r="CQ439" i="102"/>
  <c r="CP439" i="102"/>
  <c r="CO439" i="102"/>
  <c r="CN439" i="102"/>
  <c r="CM439" i="102"/>
  <c r="CL439" i="102"/>
  <c r="CK439" i="102"/>
  <c r="CJ439" i="102"/>
  <c r="CI439" i="102"/>
  <c r="CW438" i="102"/>
  <c r="CV438" i="102"/>
  <c r="CU438" i="102"/>
  <c r="CT438" i="102"/>
  <c r="CS438" i="102"/>
  <c r="CR438" i="102"/>
  <c r="CQ438" i="102"/>
  <c r="CP438" i="102"/>
  <c r="CO438" i="102"/>
  <c r="CN438" i="102"/>
  <c r="CM438" i="102"/>
  <c r="CL438" i="102"/>
  <c r="CK438" i="102"/>
  <c r="CJ438" i="102"/>
  <c r="CI438" i="102"/>
  <c r="CW437" i="102"/>
  <c r="CV437" i="102"/>
  <c r="CU437" i="102"/>
  <c r="CT437" i="102"/>
  <c r="CS437" i="102"/>
  <c r="CR437" i="102"/>
  <c r="CQ437" i="102"/>
  <c r="CP437" i="102"/>
  <c r="CO437" i="102"/>
  <c r="CN437" i="102"/>
  <c r="CM437" i="102"/>
  <c r="CL437" i="102"/>
  <c r="CK437" i="102"/>
  <c r="CJ437" i="102"/>
  <c r="CI437" i="102"/>
  <c r="CW436" i="102"/>
  <c r="CV436" i="102"/>
  <c r="CU436" i="102"/>
  <c r="CT436" i="102"/>
  <c r="CS436" i="102"/>
  <c r="CR436" i="102"/>
  <c r="CQ436" i="102"/>
  <c r="CP436" i="102"/>
  <c r="CO436" i="102"/>
  <c r="CN436" i="102"/>
  <c r="CM436" i="102"/>
  <c r="CL436" i="102"/>
  <c r="CK436" i="102"/>
  <c r="CJ436" i="102"/>
  <c r="CI436" i="102"/>
  <c r="CW435" i="102"/>
  <c r="CV435" i="102"/>
  <c r="CU435" i="102"/>
  <c r="CT435" i="102"/>
  <c r="CS435" i="102"/>
  <c r="CR435" i="102"/>
  <c r="CQ435" i="102"/>
  <c r="CP435" i="102"/>
  <c r="CO435" i="102"/>
  <c r="CN435" i="102"/>
  <c r="CM435" i="102"/>
  <c r="CL435" i="102"/>
  <c r="CK435" i="102"/>
  <c r="CJ435" i="102"/>
  <c r="CI435" i="102"/>
  <c r="CW434" i="102"/>
  <c r="CV434" i="102"/>
  <c r="CU434" i="102"/>
  <c r="CT434" i="102"/>
  <c r="CS434" i="102"/>
  <c r="CR434" i="102"/>
  <c r="CQ434" i="102"/>
  <c r="CP434" i="102"/>
  <c r="CO434" i="102"/>
  <c r="CN434" i="102"/>
  <c r="CM434" i="102"/>
  <c r="CL434" i="102"/>
  <c r="CK434" i="102"/>
  <c r="CJ434" i="102"/>
  <c r="CI434" i="102"/>
  <c r="CW433" i="102"/>
  <c r="CV433" i="102"/>
  <c r="CU433" i="102"/>
  <c r="CT433" i="102"/>
  <c r="CS433" i="102"/>
  <c r="CR433" i="102"/>
  <c r="CQ433" i="102"/>
  <c r="CP433" i="102"/>
  <c r="CO433" i="102"/>
  <c r="CN433" i="102"/>
  <c r="CM433" i="102"/>
  <c r="CL433" i="102"/>
  <c r="CK433" i="102"/>
  <c r="CJ433" i="102"/>
  <c r="CI433" i="102"/>
  <c r="CW432" i="102"/>
  <c r="CV432" i="102"/>
  <c r="CU432" i="102"/>
  <c r="CT432" i="102"/>
  <c r="CS432" i="102"/>
  <c r="CR432" i="102"/>
  <c r="CQ432" i="102"/>
  <c r="CP432" i="102"/>
  <c r="CO432" i="102"/>
  <c r="CN432" i="102"/>
  <c r="CM432" i="102"/>
  <c r="CL432" i="102"/>
  <c r="CK432" i="102"/>
  <c r="CJ432" i="102"/>
  <c r="CI432" i="102"/>
  <c r="CW431" i="102"/>
  <c r="CV431" i="102"/>
  <c r="CU431" i="102"/>
  <c r="CT431" i="102"/>
  <c r="CS431" i="102"/>
  <c r="CR431" i="102"/>
  <c r="CQ431" i="102"/>
  <c r="CP431" i="102"/>
  <c r="CO431" i="102"/>
  <c r="CN431" i="102"/>
  <c r="CM431" i="102"/>
  <c r="CL431" i="102"/>
  <c r="CK431" i="102"/>
  <c r="CJ431" i="102"/>
  <c r="CI431" i="102"/>
  <c r="CW430" i="102"/>
  <c r="CV430" i="102"/>
  <c r="CU430" i="102"/>
  <c r="CT430" i="102"/>
  <c r="CS430" i="102"/>
  <c r="CR430" i="102"/>
  <c r="CQ430" i="102"/>
  <c r="CP430" i="102"/>
  <c r="CO430" i="102"/>
  <c r="CN430" i="102"/>
  <c r="CM430" i="102"/>
  <c r="CL430" i="102"/>
  <c r="CK430" i="102"/>
  <c r="CJ430" i="102"/>
  <c r="CI430" i="102"/>
  <c r="CW429" i="102"/>
  <c r="CV429" i="102"/>
  <c r="CU429" i="102"/>
  <c r="CT429" i="102"/>
  <c r="CS429" i="102"/>
  <c r="CR429" i="102"/>
  <c r="CQ429" i="102"/>
  <c r="CP429" i="102"/>
  <c r="CO429" i="102"/>
  <c r="CN429" i="102"/>
  <c r="CM429" i="102"/>
  <c r="CL429" i="102"/>
  <c r="CK429" i="102"/>
  <c r="CJ429" i="102"/>
  <c r="CI429" i="102"/>
  <c r="CW428" i="102"/>
  <c r="CV428" i="102"/>
  <c r="CU428" i="102"/>
  <c r="CT428" i="102"/>
  <c r="CS428" i="102"/>
  <c r="CR428" i="102"/>
  <c r="CQ428" i="102"/>
  <c r="CP428" i="102"/>
  <c r="CO428" i="102"/>
  <c r="CN428" i="102"/>
  <c r="CM428" i="102"/>
  <c r="CL428" i="102"/>
  <c r="CK428" i="102"/>
  <c r="CJ428" i="102"/>
  <c r="CI428" i="102"/>
  <c r="CW427" i="102"/>
  <c r="CV427" i="102"/>
  <c r="CU427" i="102"/>
  <c r="CT427" i="102"/>
  <c r="CS427" i="102"/>
  <c r="CR427" i="102"/>
  <c r="CQ427" i="102"/>
  <c r="CP427" i="102"/>
  <c r="CO427" i="102"/>
  <c r="CN427" i="102"/>
  <c r="CM427" i="102"/>
  <c r="CL427" i="102"/>
  <c r="CK427" i="102"/>
  <c r="CJ427" i="102"/>
  <c r="CI427" i="102"/>
  <c r="CW426" i="102"/>
  <c r="CV426" i="102"/>
  <c r="CU426" i="102"/>
  <c r="CT426" i="102"/>
  <c r="CS426" i="102"/>
  <c r="CR426" i="102"/>
  <c r="CQ426" i="102"/>
  <c r="CP426" i="102"/>
  <c r="CO426" i="102"/>
  <c r="CN426" i="102"/>
  <c r="CM426" i="102"/>
  <c r="CL426" i="102"/>
  <c r="CK426" i="102"/>
  <c r="CJ426" i="102"/>
  <c r="CI426" i="102"/>
  <c r="CW425" i="102"/>
  <c r="CV425" i="102"/>
  <c r="CU425" i="102"/>
  <c r="CT425" i="102"/>
  <c r="CS425" i="102"/>
  <c r="CR425" i="102"/>
  <c r="CQ425" i="102"/>
  <c r="CP425" i="102"/>
  <c r="CO425" i="102"/>
  <c r="CN425" i="102"/>
  <c r="CM425" i="102"/>
  <c r="CL425" i="102"/>
  <c r="CK425" i="102"/>
  <c r="CJ425" i="102"/>
  <c r="CI425" i="102"/>
  <c r="CW424" i="102"/>
  <c r="CV424" i="102"/>
  <c r="CU424" i="102"/>
  <c r="CT424" i="102"/>
  <c r="CS424" i="102"/>
  <c r="CR424" i="102"/>
  <c r="CQ424" i="102"/>
  <c r="CP424" i="102"/>
  <c r="CO424" i="102"/>
  <c r="CN424" i="102"/>
  <c r="CM424" i="102"/>
  <c r="CL424" i="102"/>
  <c r="CK424" i="102"/>
  <c r="CJ424" i="102"/>
  <c r="CI424" i="102"/>
  <c r="CW423" i="102"/>
  <c r="CV423" i="102"/>
  <c r="CU423" i="102"/>
  <c r="CT423" i="102"/>
  <c r="CS423" i="102"/>
  <c r="CR423" i="102"/>
  <c r="CQ423" i="102"/>
  <c r="CP423" i="102"/>
  <c r="CO423" i="102"/>
  <c r="CN423" i="102"/>
  <c r="CM423" i="102"/>
  <c r="CL423" i="102"/>
  <c r="CK423" i="102"/>
  <c r="CJ423" i="102"/>
  <c r="CI423" i="102"/>
  <c r="CW422" i="102"/>
  <c r="CV422" i="102"/>
  <c r="CU422" i="102"/>
  <c r="CT422" i="102"/>
  <c r="CS422" i="102"/>
  <c r="CR422" i="102"/>
  <c r="CQ422" i="102"/>
  <c r="CP422" i="102"/>
  <c r="CO422" i="102"/>
  <c r="CN422" i="102"/>
  <c r="CM422" i="102"/>
  <c r="CL422" i="102"/>
  <c r="CK422" i="102"/>
  <c r="CJ422" i="102"/>
  <c r="CI422" i="102"/>
  <c r="CW421" i="102"/>
  <c r="CV421" i="102"/>
  <c r="CU421" i="102"/>
  <c r="CT421" i="102"/>
  <c r="CS421" i="102"/>
  <c r="CR421" i="102"/>
  <c r="CQ421" i="102"/>
  <c r="CP421" i="102"/>
  <c r="CO421" i="102"/>
  <c r="CN421" i="102"/>
  <c r="CM421" i="102"/>
  <c r="CL421" i="102"/>
  <c r="CK421" i="102"/>
  <c r="CJ421" i="102"/>
  <c r="CI421" i="102"/>
  <c r="CW420" i="102"/>
  <c r="CV420" i="102"/>
  <c r="CU420" i="102"/>
  <c r="CT420" i="102"/>
  <c r="CS420" i="102"/>
  <c r="CR420" i="102"/>
  <c r="CQ420" i="102"/>
  <c r="CP420" i="102"/>
  <c r="CO420" i="102"/>
  <c r="CN420" i="102"/>
  <c r="CM420" i="102"/>
  <c r="CL420" i="102"/>
  <c r="CK420" i="102"/>
  <c r="CJ420" i="102"/>
  <c r="CI420" i="102"/>
  <c r="CW419" i="102"/>
  <c r="CV419" i="102"/>
  <c r="CU419" i="102"/>
  <c r="CT419" i="102"/>
  <c r="CS419" i="102"/>
  <c r="CR419" i="102"/>
  <c r="CQ419" i="102"/>
  <c r="CP419" i="102"/>
  <c r="CO419" i="102"/>
  <c r="CN419" i="102"/>
  <c r="CM419" i="102"/>
  <c r="CL419" i="102"/>
  <c r="CK419" i="102"/>
  <c r="CJ419" i="102"/>
  <c r="CI419" i="102"/>
  <c r="CW418" i="102"/>
  <c r="CV418" i="102"/>
  <c r="CU418" i="102"/>
  <c r="CT418" i="102"/>
  <c r="CS418" i="102"/>
  <c r="CR418" i="102"/>
  <c r="CQ418" i="102"/>
  <c r="CP418" i="102"/>
  <c r="CO418" i="102"/>
  <c r="CN418" i="102"/>
  <c r="CM418" i="102"/>
  <c r="CL418" i="102"/>
  <c r="CK418" i="102"/>
  <c r="CJ418" i="102"/>
  <c r="CI418" i="102"/>
  <c r="CW417" i="102"/>
  <c r="CV417" i="102"/>
  <c r="CU417" i="102"/>
  <c r="CT417" i="102"/>
  <c r="CS417" i="102"/>
  <c r="CR417" i="102"/>
  <c r="CQ417" i="102"/>
  <c r="CP417" i="102"/>
  <c r="CO417" i="102"/>
  <c r="CN417" i="102"/>
  <c r="CM417" i="102"/>
  <c r="CL417" i="102"/>
  <c r="CK417" i="102"/>
  <c r="CJ417" i="102"/>
  <c r="CI417" i="102"/>
  <c r="CW416" i="102"/>
  <c r="CV416" i="102"/>
  <c r="CU416" i="102"/>
  <c r="CT416" i="102"/>
  <c r="CS416" i="102"/>
  <c r="CR416" i="102"/>
  <c r="CQ416" i="102"/>
  <c r="CP416" i="102"/>
  <c r="CO416" i="102"/>
  <c r="CN416" i="102"/>
  <c r="CM416" i="102"/>
  <c r="CL416" i="102"/>
  <c r="CK416" i="102"/>
  <c r="CJ416" i="102"/>
  <c r="CI416" i="102"/>
  <c r="CW415" i="102"/>
  <c r="CV415" i="102"/>
  <c r="CU415" i="102"/>
  <c r="CT415" i="102"/>
  <c r="CS415" i="102"/>
  <c r="CR415" i="102"/>
  <c r="CQ415" i="102"/>
  <c r="CP415" i="102"/>
  <c r="CO415" i="102"/>
  <c r="CN415" i="102"/>
  <c r="CM415" i="102"/>
  <c r="CL415" i="102"/>
  <c r="CK415" i="102"/>
  <c r="CJ415" i="102"/>
  <c r="CI415" i="102"/>
  <c r="CW414" i="102"/>
  <c r="CV414" i="102"/>
  <c r="CU414" i="102"/>
  <c r="CT414" i="102"/>
  <c r="CS414" i="102"/>
  <c r="CR414" i="102"/>
  <c r="CQ414" i="102"/>
  <c r="CP414" i="102"/>
  <c r="CO414" i="102"/>
  <c r="CN414" i="102"/>
  <c r="CM414" i="102"/>
  <c r="CL414" i="102"/>
  <c r="CK414" i="102"/>
  <c r="CJ414" i="102"/>
  <c r="CI414" i="102"/>
  <c r="CW413" i="102"/>
  <c r="CV413" i="102"/>
  <c r="CU413" i="102"/>
  <c r="CT413" i="102"/>
  <c r="CS413" i="102"/>
  <c r="CR413" i="102"/>
  <c r="CQ413" i="102"/>
  <c r="CP413" i="102"/>
  <c r="CO413" i="102"/>
  <c r="CN413" i="102"/>
  <c r="CM413" i="102"/>
  <c r="CL413" i="102"/>
  <c r="CK413" i="102"/>
  <c r="CJ413" i="102"/>
  <c r="CI413" i="102"/>
  <c r="CW412" i="102"/>
  <c r="CV412" i="102"/>
  <c r="CU412" i="102"/>
  <c r="CT412" i="102"/>
  <c r="CS412" i="102"/>
  <c r="CR412" i="102"/>
  <c r="CQ412" i="102"/>
  <c r="CP412" i="102"/>
  <c r="CO412" i="102"/>
  <c r="CN412" i="102"/>
  <c r="CM412" i="102"/>
  <c r="CL412" i="102"/>
  <c r="CK412" i="102"/>
  <c r="CJ412" i="102"/>
  <c r="CI412" i="102"/>
  <c r="CW411" i="102"/>
  <c r="CV411" i="102"/>
  <c r="CU411" i="102"/>
  <c r="CT411" i="102"/>
  <c r="CS411" i="102"/>
  <c r="CR411" i="102"/>
  <c r="CQ411" i="102"/>
  <c r="CP411" i="102"/>
  <c r="CO411" i="102"/>
  <c r="CN411" i="102"/>
  <c r="CM411" i="102"/>
  <c r="CL411" i="102"/>
  <c r="CK411" i="102"/>
  <c r="CJ411" i="102"/>
  <c r="CI411" i="102"/>
  <c r="CW410" i="102"/>
  <c r="CV410" i="102"/>
  <c r="CU410" i="102"/>
  <c r="CT410" i="102"/>
  <c r="CS410" i="102"/>
  <c r="CR410" i="102"/>
  <c r="CQ410" i="102"/>
  <c r="CP410" i="102"/>
  <c r="CO410" i="102"/>
  <c r="CN410" i="102"/>
  <c r="CM410" i="102"/>
  <c r="CL410" i="102"/>
  <c r="CK410" i="102"/>
  <c r="CJ410" i="102"/>
  <c r="CI410" i="102"/>
  <c r="CW409" i="102"/>
  <c r="CV409" i="102"/>
  <c r="CU409" i="102"/>
  <c r="CT409" i="102"/>
  <c r="CS409" i="102"/>
  <c r="CR409" i="102"/>
  <c r="CQ409" i="102"/>
  <c r="CP409" i="102"/>
  <c r="CO409" i="102"/>
  <c r="CN409" i="102"/>
  <c r="CM409" i="102"/>
  <c r="CL409" i="102"/>
  <c r="CK409" i="102"/>
  <c r="CJ409" i="102"/>
  <c r="CI409" i="102"/>
  <c r="CW408" i="102"/>
  <c r="CV408" i="102"/>
  <c r="CU408" i="102"/>
  <c r="CT408" i="102"/>
  <c r="CS408" i="102"/>
  <c r="CR408" i="102"/>
  <c r="CQ408" i="102"/>
  <c r="CP408" i="102"/>
  <c r="CO408" i="102"/>
  <c r="CN408" i="102"/>
  <c r="CM408" i="102"/>
  <c r="CL408" i="102"/>
  <c r="CK408" i="102"/>
  <c r="CJ408" i="102"/>
  <c r="CI408" i="102"/>
  <c r="CW407" i="102"/>
  <c r="CV407" i="102"/>
  <c r="CU407" i="102"/>
  <c r="CT407" i="102"/>
  <c r="CS407" i="102"/>
  <c r="CR407" i="102"/>
  <c r="CQ407" i="102"/>
  <c r="CP407" i="102"/>
  <c r="CO407" i="102"/>
  <c r="CN407" i="102"/>
  <c r="CM407" i="102"/>
  <c r="CL407" i="102"/>
  <c r="CK407" i="102"/>
  <c r="CJ407" i="102"/>
  <c r="CI407" i="102"/>
  <c r="CW406" i="102"/>
  <c r="CV406" i="102"/>
  <c r="CU406" i="102"/>
  <c r="CT406" i="102"/>
  <c r="CS406" i="102"/>
  <c r="CR406" i="102"/>
  <c r="CQ406" i="102"/>
  <c r="CP406" i="102"/>
  <c r="CO406" i="102"/>
  <c r="CN406" i="102"/>
  <c r="CM406" i="102"/>
  <c r="CL406" i="102"/>
  <c r="CK406" i="102"/>
  <c r="CJ406" i="102"/>
  <c r="CI406" i="102"/>
  <c r="CW405" i="102"/>
  <c r="CV405" i="102"/>
  <c r="CU405" i="102"/>
  <c r="CT405" i="102"/>
  <c r="CS405" i="102"/>
  <c r="CR405" i="102"/>
  <c r="CQ405" i="102"/>
  <c r="CP405" i="102"/>
  <c r="CO405" i="102"/>
  <c r="CN405" i="102"/>
  <c r="CM405" i="102"/>
  <c r="CL405" i="102"/>
  <c r="CK405" i="102"/>
  <c r="CJ405" i="102"/>
  <c r="CI405" i="102"/>
  <c r="CW404" i="102"/>
  <c r="CV404" i="102"/>
  <c r="CU404" i="102"/>
  <c r="CT404" i="102"/>
  <c r="CS404" i="102"/>
  <c r="CR404" i="102"/>
  <c r="CQ404" i="102"/>
  <c r="CP404" i="102"/>
  <c r="CO404" i="102"/>
  <c r="CN404" i="102"/>
  <c r="CM404" i="102"/>
  <c r="CL404" i="102"/>
  <c r="CK404" i="102"/>
  <c r="CJ404" i="102"/>
  <c r="CI404" i="102"/>
  <c r="CW403" i="102"/>
  <c r="CV403" i="102"/>
  <c r="CU403" i="102"/>
  <c r="CT403" i="102"/>
  <c r="CS403" i="102"/>
  <c r="CR403" i="102"/>
  <c r="CQ403" i="102"/>
  <c r="CP403" i="102"/>
  <c r="CO403" i="102"/>
  <c r="CN403" i="102"/>
  <c r="CM403" i="102"/>
  <c r="CL403" i="102"/>
  <c r="CK403" i="102"/>
  <c r="CJ403" i="102"/>
  <c r="CI403" i="102"/>
  <c r="CW402" i="102"/>
  <c r="CV402" i="102"/>
  <c r="CU402" i="102"/>
  <c r="CT402" i="102"/>
  <c r="CS402" i="102"/>
  <c r="CR402" i="102"/>
  <c r="CQ402" i="102"/>
  <c r="CP402" i="102"/>
  <c r="CO402" i="102"/>
  <c r="CN402" i="102"/>
  <c r="CM402" i="102"/>
  <c r="CL402" i="102"/>
  <c r="CK402" i="102"/>
  <c r="CJ402" i="102"/>
  <c r="CI402" i="102"/>
  <c r="CW401" i="102"/>
  <c r="CV401" i="102"/>
  <c r="CU401" i="102"/>
  <c r="CT401" i="102"/>
  <c r="CS401" i="102"/>
  <c r="CR401" i="102"/>
  <c r="CQ401" i="102"/>
  <c r="CP401" i="102"/>
  <c r="CO401" i="102"/>
  <c r="CN401" i="102"/>
  <c r="CM401" i="102"/>
  <c r="CL401" i="102"/>
  <c r="CK401" i="102"/>
  <c r="CJ401" i="102"/>
  <c r="CI401" i="102"/>
  <c r="CW400" i="102"/>
  <c r="CV400" i="102"/>
  <c r="CU400" i="102"/>
  <c r="CT400" i="102"/>
  <c r="CS400" i="102"/>
  <c r="CR400" i="102"/>
  <c r="CQ400" i="102"/>
  <c r="CP400" i="102"/>
  <c r="CO400" i="102"/>
  <c r="CN400" i="102"/>
  <c r="CM400" i="102"/>
  <c r="CL400" i="102"/>
  <c r="CK400" i="102"/>
  <c r="CJ400" i="102"/>
  <c r="CI400" i="102"/>
  <c r="CW399" i="102"/>
  <c r="CV399" i="102"/>
  <c r="CU399" i="102"/>
  <c r="CT399" i="102"/>
  <c r="CS399" i="102"/>
  <c r="CR399" i="102"/>
  <c r="CQ399" i="102"/>
  <c r="CP399" i="102"/>
  <c r="CO399" i="102"/>
  <c r="CN399" i="102"/>
  <c r="CM399" i="102"/>
  <c r="CL399" i="102"/>
  <c r="CK399" i="102"/>
  <c r="CJ399" i="102"/>
  <c r="CI399" i="102"/>
  <c r="CW398" i="102"/>
  <c r="CV398" i="102"/>
  <c r="CU398" i="102"/>
  <c r="CT398" i="102"/>
  <c r="CS398" i="102"/>
  <c r="CR398" i="102"/>
  <c r="CQ398" i="102"/>
  <c r="CP398" i="102"/>
  <c r="CO398" i="102"/>
  <c r="CN398" i="102"/>
  <c r="CM398" i="102"/>
  <c r="CL398" i="102"/>
  <c r="CK398" i="102"/>
  <c r="CJ398" i="102"/>
  <c r="CI398" i="102"/>
  <c r="CW397" i="102"/>
  <c r="CV397" i="102"/>
  <c r="CU397" i="102"/>
  <c r="CT397" i="102"/>
  <c r="CS397" i="102"/>
  <c r="CR397" i="102"/>
  <c r="CQ397" i="102"/>
  <c r="CP397" i="102"/>
  <c r="CO397" i="102"/>
  <c r="CN397" i="102"/>
  <c r="CM397" i="102"/>
  <c r="CL397" i="102"/>
  <c r="CK397" i="102"/>
  <c r="CJ397" i="102"/>
  <c r="CI397" i="102"/>
  <c r="CW396" i="102"/>
  <c r="CV396" i="102"/>
  <c r="CU396" i="102"/>
  <c r="CT396" i="102"/>
  <c r="CS396" i="102"/>
  <c r="CR396" i="102"/>
  <c r="CQ396" i="102"/>
  <c r="CP396" i="102"/>
  <c r="CO396" i="102"/>
  <c r="CN396" i="102"/>
  <c r="CM396" i="102"/>
  <c r="CL396" i="102"/>
  <c r="CK396" i="102"/>
  <c r="CJ396" i="102"/>
  <c r="CI396" i="102"/>
  <c r="CW395" i="102"/>
  <c r="CV395" i="102"/>
  <c r="CU395" i="102"/>
  <c r="CT395" i="102"/>
  <c r="CS395" i="102"/>
  <c r="CR395" i="102"/>
  <c r="CQ395" i="102"/>
  <c r="CP395" i="102"/>
  <c r="CO395" i="102"/>
  <c r="CN395" i="102"/>
  <c r="CM395" i="102"/>
  <c r="CL395" i="102"/>
  <c r="CK395" i="102"/>
  <c r="CJ395" i="102"/>
  <c r="CI395" i="102"/>
  <c r="CW394" i="102"/>
  <c r="CV394" i="102"/>
  <c r="CU394" i="102"/>
  <c r="CT394" i="102"/>
  <c r="CS394" i="102"/>
  <c r="CR394" i="102"/>
  <c r="CQ394" i="102"/>
  <c r="CP394" i="102"/>
  <c r="CO394" i="102"/>
  <c r="CN394" i="102"/>
  <c r="CM394" i="102"/>
  <c r="CL394" i="102"/>
  <c r="CK394" i="102"/>
  <c r="CJ394" i="102"/>
  <c r="CI394" i="102"/>
  <c r="CW393" i="102"/>
  <c r="CV393" i="102"/>
  <c r="CU393" i="102"/>
  <c r="CT393" i="102"/>
  <c r="CS393" i="102"/>
  <c r="CR393" i="102"/>
  <c r="CQ393" i="102"/>
  <c r="CP393" i="102"/>
  <c r="CO393" i="102"/>
  <c r="CN393" i="102"/>
  <c r="CM393" i="102"/>
  <c r="CL393" i="102"/>
  <c r="CK393" i="102"/>
  <c r="CJ393" i="102"/>
  <c r="CI393" i="102"/>
  <c r="CW392" i="102"/>
  <c r="CV392" i="102"/>
  <c r="CU392" i="102"/>
  <c r="CT392" i="102"/>
  <c r="CS392" i="102"/>
  <c r="CR392" i="102"/>
  <c r="CQ392" i="102"/>
  <c r="CP392" i="102"/>
  <c r="CO392" i="102"/>
  <c r="CN392" i="102"/>
  <c r="CM392" i="102"/>
  <c r="CL392" i="102"/>
  <c r="CK392" i="102"/>
  <c r="CJ392" i="102"/>
  <c r="CI392" i="102"/>
  <c r="CW391" i="102"/>
  <c r="CV391" i="102"/>
  <c r="CU391" i="102"/>
  <c r="CT391" i="102"/>
  <c r="CS391" i="102"/>
  <c r="CR391" i="102"/>
  <c r="CQ391" i="102"/>
  <c r="CP391" i="102"/>
  <c r="CO391" i="102"/>
  <c r="CN391" i="102"/>
  <c r="CM391" i="102"/>
  <c r="CL391" i="102"/>
  <c r="CK391" i="102"/>
  <c r="CJ391" i="102"/>
  <c r="CI391" i="102"/>
  <c r="CW390" i="102"/>
  <c r="CV390" i="102"/>
  <c r="CU390" i="102"/>
  <c r="CT390" i="102"/>
  <c r="CS390" i="102"/>
  <c r="CR390" i="102"/>
  <c r="CQ390" i="102"/>
  <c r="CP390" i="102"/>
  <c r="CO390" i="102"/>
  <c r="CN390" i="102"/>
  <c r="CM390" i="102"/>
  <c r="CL390" i="102"/>
  <c r="CK390" i="102"/>
  <c r="CJ390" i="102"/>
  <c r="CI390" i="102"/>
  <c r="CW389" i="102"/>
  <c r="CV389" i="102"/>
  <c r="CU389" i="102"/>
  <c r="CT389" i="102"/>
  <c r="CS389" i="102"/>
  <c r="CR389" i="102"/>
  <c r="CQ389" i="102"/>
  <c r="CP389" i="102"/>
  <c r="CO389" i="102"/>
  <c r="CN389" i="102"/>
  <c r="CM389" i="102"/>
  <c r="CL389" i="102"/>
  <c r="CK389" i="102"/>
  <c r="CJ389" i="102"/>
  <c r="CI389" i="102"/>
  <c r="CW388" i="102"/>
  <c r="CV388" i="102"/>
  <c r="CU388" i="102"/>
  <c r="CT388" i="102"/>
  <c r="CS388" i="102"/>
  <c r="CR388" i="102"/>
  <c r="CQ388" i="102"/>
  <c r="CP388" i="102"/>
  <c r="CO388" i="102"/>
  <c r="CN388" i="102"/>
  <c r="CM388" i="102"/>
  <c r="CL388" i="102"/>
  <c r="CK388" i="102"/>
  <c r="CJ388" i="102"/>
  <c r="CI388" i="102"/>
  <c r="CW387" i="102"/>
  <c r="CV387" i="102"/>
  <c r="CU387" i="102"/>
  <c r="CT387" i="102"/>
  <c r="CS387" i="102"/>
  <c r="CR387" i="102"/>
  <c r="CQ387" i="102"/>
  <c r="CP387" i="102"/>
  <c r="CO387" i="102"/>
  <c r="CN387" i="102"/>
  <c r="CM387" i="102"/>
  <c r="CL387" i="102"/>
  <c r="CK387" i="102"/>
  <c r="CJ387" i="102"/>
  <c r="CI387" i="102"/>
  <c r="CW386" i="102"/>
  <c r="CV386" i="102"/>
  <c r="CU386" i="102"/>
  <c r="CT386" i="102"/>
  <c r="CS386" i="102"/>
  <c r="CR386" i="102"/>
  <c r="CQ386" i="102"/>
  <c r="CP386" i="102"/>
  <c r="CO386" i="102"/>
  <c r="CN386" i="102"/>
  <c r="CM386" i="102"/>
  <c r="CL386" i="102"/>
  <c r="CK386" i="102"/>
  <c r="CJ386" i="102"/>
  <c r="CI386" i="102"/>
  <c r="CW385" i="102"/>
  <c r="CV385" i="102"/>
  <c r="CU385" i="102"/>
  <c r="CT385" i="102"/>
  <c r="CS385" i="102"/>
  <c r="CR385" i="102"/>
  <c r="CQ385" i="102"/>
  <c r="CP385" i="102"/>
  <c r="CO385" i="102"/>
  <c r="CN385" i="102"/>
  <c r="CM385" i="102"/>
  <c r="CL385" i="102"/>
  <c r="CK385" i="102"/>
  <c r="CJ385" i="102"/>
  <c r="CI385" i="102"/>
  <c r="CW384" i="102"/>
  <c r="CV384" i="102"/>
  <c r="CU384" i="102"/>
  <c r="CT384" i="102"/>
  <c r="CS384" i="102"/>
  <c r="CR384" i="102"/>
  <c r="CQ384" i="102"/>
  <c r="CP384" i="102"/>
  <c r="CO384" i="102"/>
  <c r="CN384" i="102"/>
  <c r="CM384" i="102"/>
  <c r="CL384" i="102"/>
  <c r="CK384" i="102"/>
  <c r="CJ384" i="102"/>
  <c r="CI384" i="102"/>
  <c r="CW383" i="102"/>
  <c r="CV383" i="102"/>
  <c r="CU383" i="102"/>
  <c r="CT383" i="102"/>
  <c r="CS383" i="102"/>
  <c r="CR383" i="102"/>
  <c r="CQ383" i="102"/>
  <c r="CP383" i="102"/>
  <c r="CO383" i="102"/>
  <c r="CN383" i="102"/>
  <c r="CM383" i="102"/>
  <c r="CL383" i="102"/>
  <c r="CK383" i="102"/>
  <c r="CJ383" i="102"/>
  <c r="CI383" i="102"/>
  <c r="CW382" i="102"/>
  <c r="CV382" i="102"/>
  <c r="CU382" i="102"/>
  <c r="CT382" i="102"/>
  <c r="CS382" i="102"/>
  <c r="CR382" i="102"/>
  <c r="CQ382" i="102"/>
  <c r="CP382" i="102"/>
  <c r="CO382" i="102"/>
  <c r="CN382" i="102"/>
  <c r="CM382" i="102"/>
  <c r="CL382" i="102"/>
  <c r="CK382" i="102"/>
  <c r="CJ382" i="102"/>
  <c r="CI382" i="102"/>
  <c r="CW381" i="102"/>
  <c r="CV381" i="102"/>
  <c r="CU381" i="102"/>
  <c r="CT381" i="102"/>
  <c r="CS381" i="102"/>
  <c r="CR381" i="102"/>
  <c r="CQ381" i="102"/>
  <c r="CP381" i="102"/>
  <c r="CO381" i="102"/>
  <c r="CN381" i="102"/>
  <c r="CM381" i="102"/>
  <c r="CL381" i="102"/>
  <c r="CK381" i="102"/>
  <c r="CJ381" i="102"/>
  <c r="CI381" i="102"/>
  <c r="CW380" i="102"/>
  <c r="CV380" i="102"/>
  <c r="CU380" i="102"/>
  <c r="CT380" i="102"/>
  <c r="CS380" i="102"/>
  <c r="CR380" i="102"/>
  <c r="CQ380" i="102"/>
  <c r="CP380" i="102"/>
  <c r="CO380" i="102"/>
  <c r="CN380" i="102"/>
  <c r="CM380" i="102"/>
  <c r="CL380" i="102"/>
  <c r="CK380" i="102"/>
  <c r="CJ380" i="102"/>
  <c r="CI380" i="102"/>
  <c r="CW379" i="102"/>
  <c r="CV379" i="102"/>
  <c r="CU379" i="102"/>
  <c r="CT379" i="102"/>
  <c r="CS379" i="102"/>
  <c r="CR379" i="102"/>
  <c r="CQ379" i="102"/>
  <c r="CP379" i="102"/>
  <c r="CO379" i="102"/>
  <c r="CN379" i="102"/>
  <c r="CM379" i="102"/>
  <c r="CL379" i="102"/>
  <c r="CK379" i="102"/>
  <c r="CJ379" i="102"/>
  <c r="CI379" i="102"/>
  <c r="CW378" i="102"/>
  <c r="CV378" i="102"/>
  <c r="CU378" i="102"/>
  <c r="CT378" i="102"/>
  <c r="CS378" i="102"/>
  <c r="CR378" i="102"/>
  <c r="CQ378" i="102"/>
  <c r="CP378" i="102"/>
  <c r="CO378" i="102"/>
  <c r="CN378" i="102"/>
  <c r="CM378" i="102"/>
  <c r="CL378" i="102"/>
  <c r="CK378" i="102"/>
  <c r="CJ378" i="102"/>
  <c r="CI378" i="102"/>
  <c r="CW377" i="102"/>
  <c r="CV377" i="102"/>
  <c r="CU377" i="102"/>
  <c r="CT377" i="102"/>
  <c r="CS377" i="102"/>
  <c r="CR377" i="102"/>
  <c r="CQ377" i="102"/>
  <c r="CP377" i="102"/>
  <c r="CO377" i="102"/>
  <c r="CN377" i="102"/>
  <c r="CM377" i="102"/>
  <c r="CL377" i="102"/>
  <c r="CK377" i="102"/>
  <c r="CJ377" i="102"/>
  <c r="CI377" i="102"/>
  <c r="CW376" i="102"/>
  <c r="CV376" i="102"/>
  <c r="CU376" i="102"/>
  <c r="CT376" i="102"/>
  <c r="CS376" i="102"/>
  <c r="CR376" i="102"/>
  <c r="CQ376" i="102"/>
  <c r="CP376" i="102"/>
  <c r="CO376" i="102"/>
  <c r="CN376" i="102"/>
  <c r="CM376" i="102"/>
  <c r="CL376" i="102"/>
  <c r="CK376" i="102"/>
  <c r="CJ376" i="102"/>
  <c r="CI376" i="102"/>
  <c r="CW375" i="102"/>
  <c r="CV375" i="102"/>
  <c r="CU375" i="102"/>
  <c r="CT375" i="102"/>
  <c r="CS375" i="102"/>
  <c r="CR375" i="102"/>
  <c r="CQ375" i="102"/>
  <c r="CP375" i="102"/>
  <c r="CO375" i="102"/>
  <c r="CN375" i="102"/>
  <c r="CM375" i="102"/>
  <c r="CL375" i="102"/>
  <c r="CK375" i="102"/>
  <c r="CJ375" i="102"/>
  <c r="CI375" i="102"/>
  <c r="CW374" i="102"/>
  <c r="CV374" i="102"/>
  <c r="CU374" i="102"/>
  <c r="CT374" i="102"/>
  <c r="CS374" i="102"/>
  <c r="CR374" i="102"/>
  <c r="CQ374" i="102"/>
  <c r="CP374" i="102"/>
  <c r="CO374" i="102"/>
  <c r="CN374" i="102"/>
  <c r="CM374" i="102"/>
  <c r="CL374" i="102"/>
  <c r="CK374" i="102"/>
  <c r="CJ374" i="102"/>
  <c r="CI374" i="102"/>
  <c r="CW373" i="102"/>
  <c r="CV373" i="102"/>
  <c r="CU373" i="102"/>
  <c r="CT373" i="102"/>
  <c r="CS373" i="102"/>
  <c r="CR373" i="102"/>
  <c r="CQ373" i="102"/>
  <c r="CP373" i="102"/>
  <c r="CO373" i="102"/>
  <c r="CN373" i="102"/>
  <c r="CM373" i="102"/>
  <c r="CL373" i="102"/>
  <c r="CK373" i="102"/>
  <c r="CJ373" i="102"/>
  <c r="CI373" i="102"/>
  <c r="CW372" i="102"/>
  <c r="CV372" i="102"/>
  <c r="CU372" i="102"/>
  <c r="CT372" i="102"/>
  <c r="CS372" i="102"/>
  <c r="CR372" i="102"/>
  <c r="CQ372" i="102"/>
  <c r="CP372" i="102"/>
  <c r="CO372" i="102"/>
  <c r="CN372" i="102"/>
  <c r="CM372" i="102"/>
  <c r="CL372" i="102"/>
  <c r="CK372" i="102"/>
  <c r="CJ372" i="102"/>
  <c r="CI372" i="102"/>
  <c r="CW371" i="102"/>
  <c r="CV371" i="102"/>
  <c r="CU371" i="102"/>
  <c r="CT371" i="102"/>
  <c r="CS371" i="102"/>
  <c r="CR371" i="102"/>
  <c r="CQ371" i="102"/>
  <c r="CP371" i="102"/>
  <c r="CO371" i="102"/>
  <c r="CN371" i="102"/>
  <c r="CM371" i="102"/>
  <c r="CL371" i="102"/>
  <c r="CK371" i="102"/>
  <c r="CJ371" i="102"/>
  <c r="CI371" i="102"/>
  <c r="CW370" i="102"/>
  <c r="CV370" i="102"/>
  <c r="CU370" i="102"/>
  <c r="CT370" i="102"/>
  <c r="CS370" i="102"/>
  <c r="CR370" i="102"/>
  <c r="CQ370" i="102"/>
  <c r="CP370" i="102"/>
  <c r="CO370" i="102"/>
  <c r="CN370" i="102"/>
  <c r="CM370" i="102"/>
  <c r="CL370" i="102"/>
  <c r="CK370" i="102"/>
  <c r="CJ370" i="102"/>
  <c r="CI370" i="102"/>
  <c r="CW369" i="102"/>
  <c r="CV369" i="102"/>
  <c r="CU369" i="102"/>
  <c r="CT369" i="102"/>
  <c r="CS369" i="102"/>
  <c r="CR369" i="102"/>
  <c r="CQ369" i="102"/>
  <c r="CP369" i="102"/>
  <c r="CO369" i="102"/>
  <c r="CN369" i="102"/>
  <c r="CM369" i="102"/>
  <c r="CL369" i="102"/>
  <c r="CK369" i="102"/>
  <c r="CJ369" i="102"/>
  <c r="CI369" i="102"/>
  <c r="CW368" i="102"/>
  <c r="CV368" i="102"/>
  <c r="CU368" i="102"/>
  <c r="CT368" i="102"/>
  <c r="CS368" i="102"/>
  <c r="CR368" i="102"/>
  <c r="CQ368" i="102"/>
  <c r="CP368" i="102"/>
  <c r="CO368" i="102"/>
  <c r="CN368" i="102"/>
  <c r="CM368" i="102"/>
  <c r="CL368" i="102"/>
  <c r="CK368" i="102"/>
  <c r="CJ368" i="102"/>
  <c r="CI368" i="102"/>
  <c r="CW367" i="102"/>
  <c r="CV367" i="102"/>
  <c r="CU367" i="102"/>
  <c r="CT367" i="102"/>
  <c r="CS367" i="102"/>
  <c r="CR367" i="102"/>
  <c r="CQ367" i="102"/>
  <c r="CP367" i="102"/>
  <c r="CO367" i="102"/>
  <c r="CN367" i="102"/>
  <c r="CM367" i="102"/>
  <c r="CL367" i="102"/>
  <c r="CK367" i="102"/>
  <c r="CJ367" i="102"/>
  <c r="CI367" i="102"/>
  <c r="CW366" i="102"/>
  <c r="CV366" i="102"/>
  <c r="CU366" i="102"/>
  <c r="CT366" i="102"/>
  <c r="CS366" i="102"/>
  <c r="CR366" i="102"/>
  <c r="CQ366" i="102"/>
  <c r="CP366" i="102"/>
  <c r="CO366" i="102"/>
  <c r="CN366" i="102"/>
  <c r="CM366" i="102"/>
  <c r="CL366" i="102"/>
  <c r="CK366" i="102"/>
  <c r="CJ366" i="102"/>
  <c r="CI366" i="102"/>
  <c r="CW365" i="102"/>
  <c r="CV365" i="102"/>
  <c r="CU365" i="102"/>
  <c r="CT365" i="102"/>
  <c r="CS365" i="102"/>
  <c r="CR365" i="102"/>
  <c r="CQ365" i="102"/>
  <c r="CP365" i="102"/>
  <c r="CO365" i="102"/>
  <c r="CN365" i="102"/>
  <c r="CM365" i="102"/>
  <c r="CL365" i="102"/>
  <c r="CK365" i="102"/>
  <c r="CJ365" i="102"/>
  <c r="CI365" i="102"/>
  <c r="CW364" i="102"/>
  <c r="CV364" i="102"/>
  <c r="CU364" i="102"/>
  <c r="CT364" i="102"/>
  <c r="CS364" i="102"/>
  <c r="CR364" i="102"/>
  <c r="CQ364" i="102"/>
  <c r="CP364" i="102"/>
  <c r="CO364" i="102"/>
  <c r="CN364" i="102"/>
  <c r="CM364" i="102"/>
  <c r="CL364" i="102"/>
  <c r="CK364" i="102"/>
  <c r="CJ364" i="102"/>
  <c r="CI364" i="102"/>
  <c r="CW363" i="102"/>
  <c r="CV363" i="102"/>
  <c r="CU363" i="102"/>
  <c r="CT363" i="102"/>
  <c r="CS363" i="102"/>
  <c r="CR363" i="102"/>
  <c r="CQ363" i="102"/>
  <c r="CP363" i="102"/>
  <c r="CO363" i="102"/>
  <c r="CN363" i="102"/>
  <c r="CM363" i="102"/>
  <c r="CL363" i="102"/>
  <c r="CK363" i="102"/>
  <c r="CJ363" i="102"/>
  <c r="CI363" i="102"/>
  <c r="CW362" i="102"/>
  <c r="CV362" i="102"/>
  <c r="CU362" i="102"/>
  <c r="CT362" i="102"/>
  <c r="CS362" i="102"/>
  <c r="CR362" i="102"/>
  <c r="CQ362" i="102"/>
  <c r="CP362" i="102"/>
  <c r="CO362" i="102"/>
  <c r="CN362" i="102"/>
  <c r="CM362" i="102"/>
  <c r="CL362" i="102"/>
  <c r="CK362" i="102"/>
  <c r="CJ362" i="102"/>
  <c r="CI362" i="102"/>
  <c r="CW361" i="102"/>
  <c r="CV361" i="102"/>
  <c r="CU361" i="102"/>
  <c r="CT361" i="102"/>
  <c r="CS361" i="102"/>
  <c r="CR361" i="102"/>
  <c r="CQ361" i="102"/>
  <c r="CP361" i="102"/>
  <c r="CO361" i="102"/>
  <c r="CN361" i="102"/>
  <c r="CM361" i="102"/>
  <c r="CL361" i="102"/>
  <c r="CK361" i="102"/>
  <c r="CJ361" i="102"/>
  <c r="CI361" i="102"/>
  <c r="CW360" i="102"/>
  <c r="CV360" i="102"/>
  <c r="CU360" i="102"/>
  <c r="CT360" i="102"/>
  <c r="CS360" i="102"/>
  <c r="CR360" i="102"/>
  <c r="CQ360" i="102"/>
  <c r="CP360" i="102"/>
  <c r="CO360" i="102"/>
  <c r="CN360" i="102"/>
  <c r="CM360" i="102"/>
  <c r="CL360" i="102"/>
  <c r="CK360" i="102"/>
  <c r="CJ360" i="102"/>
  <c r="CI360" i="102"/>
  <c r="CW359" i="102"/>
  <c r="CV359" i="102"/>
  <c r="CU359" i="102"/>
  <c r="CT359" i="102"/>
  <c r="CS359" i="102"/>
  <c r="CR359" i="102"/>
  <c r="CQ359" i="102"/>
  <c r="CP359" i="102"/>
  <c r="CO359" i="102"/>
  <c r="CN359" i="102"/>
  <c r="CM359" i="102"/>
  <c r="CL359" i="102"/>
  <c r="CK359" i="102"/>
  <c r="CJ359" i="102"/>
  <c r="CI359" i="102"/>
  <c r="CW358" i="102"/>
  <c r="CV358" i="102"/>
  <c r="CU358" i="102"/>
  <c r="CT358" i="102"/>
  <c r="CS358" i="102"/>
  <c r="CR358" i="102"/>
  <c r="CQ358" i="102"/>
  <c r="CP358" i="102"/>
  <c r="CO358" i="102"/>
  <c r="CN358" i="102"/>
  <c r="CM358" i="102"/>
  <c r="CL358" i="102"/>
  <c r="CK358" i="102"/>
  <c r="CJ358" i="102"/>
  <c r="CI358" i="102"/>
  <c r="CW357" i="102"/>
  <c r="CV357" i="102"/>
  <c r="CU357" i="102"/>
  <c r="CT357" i="102"/>
  <c r="CS357" i="102"/>
  <c r="CR357" i="102"/>
  <c r="CQ357" i="102"/>
  <c r="CP357" i="102"/>
  <c r="CO357" i="102"/>
  <c r="CN357" i="102"/>
  <c r="CM357" i="102"/>
  <c r="CL357" i="102"/>
  <c r="CK357" i="102"/>
  <c r="CJ357" i="102"/>
  <c r="CI357" i="102"/>
  <c r="CW356" i="102"/>
  <c r="CV356" i="102"/>
  <c r="CU356" i="102"/>
  <c r="CT356" i="102"/>
  <c r="CS356" i="102"/>
  <c r="CR356" i="102"/>
  <c r="CQ356" i="102"/>
  <c r="CP356" i="102"/>
  <c r="CO356" i="102"/>
  <c r="CN356" i="102"/>
  <c r="CM356" i="102"/>
  <c r="CL356" i="102"/>
  <c r="CK356" i="102"/>
  <c r="CJ356" i="102"/>
  <c r="CI356" i="102"/>
  <c r="CW355" i="102"/>
  <c r="CV355" i="102"/>
  <c r="CU355" i="102"/>
  <c r="CT355" i="102"/>
  <c r="CS355" i="102"/>
  <c r="CR355" i="102"/>
  <c r="CQ355" i="102"/>
  <c r="CP355" i="102"/>
  <c r="CO355" i="102"/>
  <c r="CN355" i="102"/>
  <c r="CM355" i="102"/>
  <c r="CL355" i="102"/>
  <c r="CK355" i="102"/>
  <c r="CJ355" i="102"/>
  <c r="CI355" i="102"/>
  <c r="CW354" i="102"/>
  <c r="CV354" i="102"/>
  <c r="CU354" i="102"/>
  <c r="CT354" i="102"/>
  <c r="CS354" i="102"/>
  <c r="CR354" i="102"/>
  <c r="CQ354" i="102"/>
  <c r="CP354" i="102"/>
  <c r="CO354" i="102"/>
  <c r="CN354" i="102"/>
  <c r="CM354" i="102"/>
  <c r="CL354" i="102"/>
  <c r="CK354" i="102"/>
  <c r="CJ354" i="102"/>
  <c r="CI354" i="102"/>
  <c r="CW353" i="102"/>
  <c r="CV353" i="102"/>
  <c r="CU353" i="102"/>
  <c r="CT353" i="102"/>
  <c r="CS353" i="102"/>
  <c r="CR353" i="102"/>
  <c r="CQ353" i="102"/>
  <c r="CP353" i="102"/>
  <c r="CO353" i="102"/>
  <c r="CN353" i="102"/>
  <c r="CM353" i="102"/>
  <c r="CL353" i="102"/>
  <c r="CK353" i="102"/>
  <c r="CJ353" i="102"/>
  <c r="CI353" i="102"/>
  <c r="CW352" i="102"/>
  <c r="CV352" i="102"/>
  <c r="CU352" i="102"/>
  <c r="CT352" i="102"/>
  <c r="CS352" i="102"/>
  <c r="CR352" i="102"/>
  <c r="CQ352" i="102"/>
  <c r="CP352" i="102"/>
  <c r="CO352" i="102"/>
  <c r="CN352" i="102"/>
  <c r="CM352" i="102"/>
  <c r="CL352" i="102"/>
  <c r="CK352" i="102"/>
  <c r="CJ352" i="102"/>
  <c r="CI352" i="102"/>
  <c r="CW351" i="102"/>
  <c r="CV351" i="102"/>
  <c r="CU351" i="102"/>
  <c r="CT351" i="102"/>
  <c r="CS351" i="102"/>
  <c r="CR351" i="102"/>
  <c r="CQ351" i="102"/>
  <c r="CP351" i="102"/>
  <c r="CO351" i="102"/>
  <c r="CN351" i="102"/>
  <c r="CM351" i="102"/>
  <c r="CL351" i="102"/>
  <c r="CK351" i="102"/>
  <c r="CJ351" i="102"/>
  <c r="CI351" i="102"/>
  <c r="CW350" i="102"/>
  <c r="CV350" i="102"/>
  <c r="CU350" i="102"/>
  <c r="CT350" i="102"/>
  <c r="CS350" i="102"/>
  <c r="CR350" i="102"/>
  <c r="CQ350" i="102"/>
  <c r="CP350" i="102"/>
  <c r="CO350" i="102"/>
  <c r="CN350" i="102"/>
  <c r="CM350" i="102"/>
  <c r="CL350" i="102"/>
  <c r="CK350" i="102"/>
  <c r="CJ350" i="102"/>
  <c r="CI350" i="102"/>
  <c r="CW349" i="102"/>
  <c r="CV349" i="102"/>
  <c r="CU349" i="102"/>
  <c r="CT349" i="102"/>
  <c r="CS349" i="102"/>
  <c r="CR349" i="102"/>
  <c r="CQ349" i="102"/>
  <c r="CP349" i="102"/>
  <c r="CO349" i="102"/>
  <c r="CN349" i="102"/>
  <c r="CM349" i="102"/>
  <c r="CL349" i="102"/>
  <c r="CK349" i="102"/>
  <c r="CJ349" i="102"/>
  <c r="CI349" i="102"/>
  <c r="CW348" i="102"/>
  <c r="CV348" i="102"/>
  <c r="CU348" i="102"/>
  <c r="CT348" i="102"/>
  <c r="CS348" i="102"/>
  <c r="CR348" i="102"/>
  <c r="CQ348" i="102"/>
  <c r="CP348" i="102"/>
  <c r="CO348" i="102"/>
  <c r="CN348" i="102"/>
  <c r="CM348" i="102"/>
  <c r="CL348" i="102"/>
  <c r="CK348" i="102"/>
  <c r="CJ348" i="102"/>
  <c r="CI348" i="102"/>
  <c r="CW347" i="102"/>
  <c r="CV347" i="102"/>
  <c r="CU347" i="102"/>
  <c r="CT347" i="102"/>
  <c r="CS347" i="102"/>
  <c r="CR347" i="102"/>
  <c r="CQ347" i="102"/>
  <c r="CP347" i="102"/>
  <c r="CO347" i="102"/>
  <c r="CN347" i="102"/>
  <c r="CM347" i="102"/>
  <c r="CL347" i="102"/>
  <c r="CK347" i="102"/>
  <c r="CJ347" i="102"/>
  <c r="CI347" i="102"/>
  <c r="CW346" i="102"/>
  <c r="CV346" i="102"/>
  <c r="CU346" i="102"/>
  <c r="CT346" i="102"/>
  <c r="CS346" i="102"/>
  <c r="CR346" i="102"/>
  <c r="CQ346" i="102"/>
  <c r="CP346" i="102"/>
  <c r="CO346" i="102"/>
  <c r="CN346" i="102"/>
  <c r="CM346" i="102"/>
  <c r="CL346" i="102"/>
  <c r="CK346" i="102"/>
  <c r="CJ346" i="102"/>
  <c r="CI346" i="102"/>
  <c r="CW345" i="102"/>
  <c r="CV345" i="102"/>
  <c r="CU345" i="102"/>
  <c r="CT345" i="102"/>
  <c r="CS345" i="102"/>
  <c r="CR345" i="102"/>
  <c r="CQ345" i="102"/>
  <c r="CP345" i="102"/>
  <c r="CO345" i="102"/>
  <c r="CN345" i="102"/>
  <c r="CM345" i="102"/>
  <c r="CL345" i="102"/>
  <c r="CK345" i="102"/>
  <c r="CJ345" i="102"/>
  <c r="CI345" i="102"/>
  <c r="CW344" i="102"/>
  <c r="CV344" i="102"/>
  <c r="CU344" i="102"/>
  <c r="CT344" i="102"/>
  <c r="CS344" i="102"/>
  <c r="CR344" i="102"/>
  <c r="CQ344" i="102"/>
  <c r="CP344" i="102"/>
  <c r="CO344" i="102"/>
  <c r="CN344" i="102"/>
  <c r="CM344" i="102"/>
  <c r="CL344" i="102"/>
  <c r="CK344" i="102"/>
  <c r="CJ344" i="102"/>
  <c r="CI344" i="102"/>
  <c r="CW343" i="102"/>
  <c r="CV343" i="102"/>
  <c r="CU343" i="102"/>
  <c r="CT343" i="102"/>
  <c r="CS343" i="102"/>
  <c r="CR343" i="102"/>
  <c r="CQ343" i="102"/>
  <c r="CP343" i="102"/>
  <c r="CO343" i="102"/>
  <c r="CN343" i="102"/>
  <c r="CM343" i="102"/>
  <c r="CL343" i="102"/>
  <c r="CK343" i="102"/>
  <c r="CJ343" i="102"/>
  <c r="CI343" i="102"/>
  <c r="CW342" i="102"/>
  <c r="CV342" i="102"/>
  <c r="CU342" i="102"/>
  <c r="CT342" i="102"/>
  <c r="CS342" i="102"/>
  <c r="CR342" i="102"/>
  <c r="CQ342" i="102"/>
  <c r="CP342" i="102"/>
  <c r="CO342" i="102"/>
  <c r="CN342" i="102"/>
  <c r="CM342" i="102"/>
  <c r="CL342" i="102"/>
  <c r="CK342" i="102"/>
  <c r="CJ342" i="102"/>
  <c r="CI342" i="102"/>
  <c r="CW341" i="102"/>
  <c r="CV341" i="102"/>
  <c r="CU341" i="102"/>
  <c r="CT341" i="102"/>
  <c r="CS341" i="102"/>
  <c r="CR341" i="102"/>
  <c r="CQ341" i="102"/>
  <c r="CP341" i="102"/>
  <c r="CO341" i="102"/>
  <c r="CN341" i="102"/>
  <c r="CM341" i="102"/>
  <c r="CL341" i="102"/>
  <c r="CK341" i="102"/>
  <c r="CJ341" i="102"/>
  <c r="CI341" i="102"/>
  <c r="CW340" i="102"/>
  <c r="CV340" i="102"/>
  <c r="CU340" i="102"/>
  <c r="CT340" i="102"/>
  <c r="CS340" i="102"/>
  <c r="CR340" i="102"/>
  <c r="CQ340" i="102"/>
  <c r="CP340" i="102"/>
  <c r="CO340" i="102"/>
  <c r="CN340" i="102"/>
  <c r="CM340" i="102"/>
  <c r="CL340" i="102"/>
  <c r="CK340" i="102"/>
  <c r="CJ340" i="102"/>
  <c r="CI340" i="102"/>
  <c r="CW339" i="102"/>
  <c r="CV339" i="102"/>
  <c r="CU339" i="102"/>
  <c r="CT339" i="102"/>
  <c r="CS339" i="102"/>
  <c r="CR339" i="102"/>
  <c r="CQ339" i="102"/>
  <c r="CP339" i="102"/>
  <c r="CO339" i="102"/>
  <c r="CN339" i="102"/>
  <c r="CM339" i="102"/>
  <c r="CL339" i="102"/>
  <c r="CK339" i="102"/>
  <c r="CJ339" i="102"/>
  <c r="CI339" i="102"/>
  <c r="CW338" i="102"/>
  <c r="CV338" i="102"/>
  <c r="CU338" i="102"/>
  <c r="CT338" i="102"/>
  <c r="CS338" i="102"/>
  <c r="CR338" i="102"/>
  <c r="CQ338" i="102"/>
  <c r="CP338" i="102"/>
  <c r="CO338" i="102"/>
  <c r="CN338" i="102"/>
  <c r="CM338" i="102"/>
  <c r="CL338" i="102"/>
  <c r="CK338" i="102"/>
  <c r="CJ338" i="102"/>
  <c r="CI338" i="102"/>
  <c r="CW337" i="102"/>
  <c r="CV337" i="102"/>
  <c r="CU337" i="102"/>
  <c r="CT337" i="102"/>
  <c r="CS337" i="102"/>
  <c r="CR337" i="102"/>
  <c r="CQ337" i="102"/>
  <c r="CP337" i="102"/>
  <c r="CO337" i="102"/>
  <c r="CN337" i="102"/>
  <c r="CM337" i="102"/>
  <c r="CL337" i="102"/>
  <c r="CK337" i="102"/>
  <c r="CJ337" i="102"/>
  <c r="CI337" i="102"/>
  <c r="CW336" i="102"/>
  <c r="CV336" i="102"/>
  <c r="CU336" i="102"/>
  <c r="CT336" i="102"/>
  <c r="CS336" i="102"/>
  <c r="CR336" i="102"/>
  <c r="CQ336" i="102"/>
  <c r="CP336" i="102"/>
  <c r="CO336" i="102"/>
  <c r="CN336" i="102"/>
  <c r="CM336" i="102"/>
  <c r="CL336" i="102"/>
  <c r="CK336" i="102"/>
  <c r="CJ336" i="102"/>
  <c r="CI336" i="102"/>
  <c r="CW335" i="102"/>
  <c r="CV335" i="102"/>
  <c r="CU335" i="102"/>
  <c r="CT335" i="102"/>
  <c r="CS335" i="102"/>
  <c r="CR335" i="102"/>
  <c r="CQ335" i="102"/>
  <c r="CP335" i="102"/>
  <c r="CO335" i="102"/>
  <c r="CN335" i="102"/>
  <c r="CM335" i="102"/>
  <c r="CL335" i="102"/>
  <c r="CK335" i="102"/>
  <c r="CJ335" i="102"/>
  <c r="CI335" i="102"/>
  <c r="CW334" i="102"/>
  <c r="CV334" i="102"/>
  <c r="CU334" i="102"/>
  <c r="CT334" i="102"/>
  <c r="CS334" i="102"/>
  <c r="CR334" i="102"/>
  <c r="CQ334" i="102"/>
  <c r="CP334" i="102"/>
  <c r="CO334" i="102"/>
  <c r="CN334" i="102"/>
  <c r="CM334" i="102"/>
  <c r="CL334" i="102"/>
  <c r="CK334" i="102"/>
  <c r="CJ334" i="102"/>
  <c r="CI334" i="102"/>
  <c r="CW333" i="102"/>
  <c r="CV333" i="102"/>
  <c r="CU333" i="102"/>
  <c r="CT333" i="102"/>
  <c r="CS333" i="102"/>
  <c r="CR333" i="102"/>
  <c r="CQ333" i="102"/>
  <c r="CP333" i="102"/>
  <c r="CO333" i="102"/>
  <c r="CN333" i="102"/>
  <c r="CM333" i="102"/>
  <c r="CL333" i="102"/>
  <c r="CK333" i="102"/>
  <c r="CJ333" i="102"/>
  <c r="CI333" i="102"/>
  <c r="CW332" i="102"/>
  <c r="CV332" i="102"/>
  <c r="CU332" i="102"/>
  <c r="CT332" i="102"/>
  <c r="CS332" i="102"/>
  <c r="CR332" i="102"/>
  <c r="CQ332" i="102"/>
  <c r="CP332" i="102"/>
  <c r="CO332" i="102"/>
  <c r="CN332" i="102"/>
  <c r="CM332" i="102"/>
  <c r="CL332" i="102"/>
  <c r="CK332" i="102"/>
  <c r="CJ332" i="102"/>
  <c r="CI332" i="102"/>
  <c r="CW331" i="102"/>
  <c r="CV331" i="102"/>
  <c r="CU331" i="102"/>
  <c r="CT331" i="102"/>
  <c r="CS331" i="102"/>
  <c r="CR331" i="102"/>
  <c r="CQ331" i="102"/>
  <c r="CP331" i="102"/>
  <c r="CO331" i="102"/>
  <c r="CN331" i="102"/>
  <c r="CM331" i="102"/>
  <c r="CL331" i="102"/>
  <c r="CK331" i="102"/>
  <c r="CJ331" i="102"/>
  <c r="CI331" i="102"/>
  <c r="CW330" i="102"/>
  <c r="CV330" i="102"/>
  <c r="CU330" i="102"/>
  <c r="CT330" i="102"/>
  <c r="CS330" i="102"/>
  <c r="CR330" i="102"/>
  <c r="CQ330" i="102"/>
  <c r="CP330" i="102"/>
  <c r="CO330" i="102"/>
  <c r="CN330" i="102"/>
  <c r="CM330" i="102"/>
  <c r="CL330" i="102"/>
  <c r="CK330" i="102"/>
  <c r="CJ330" i="102"/>
  <c r="CI330" i="102"/>
  <c r="CW329" i="102"/>
  <c r="CV329" i="102"/>
  <c r="CU329" i="102"/>
  <c r="CT329" i="102"/>
  <c r="CS329" i="102"/>
  <c r="CR329" i="102"/>
  <c r="CQ329" i="102"/>
  <c r="CP329" i="102"/>
  <c r="CO329" i="102"/>
  <c r="CN329" i="102"/>
  <c r="CM329" i="102"/>
  <c r="CL329" i="102"/>
  <c r="CK329" i="102"/>
  <c r="CJ329" i="102"/>
  <c r="CI329" i="102"/>
  <c r="CW328" i="102"/>
  <c r="CV328" i="102"/>
  <c r="CU328" i="102"/>
  <c r="CT328" i="102"/>
  <c r="CS328" i="102"/>
  <c r="CR328" i="102"/>
  <c r="CQ328" i="102"/>
  <c r="CP328" i="102"/>
  <c r="CO328" i="102"/>
  <c r="CN328" i="102"/>
  <c r="CM328" i="102"/>
  <c r="CL328" i="102"/>
  <c r="CK328" i="102"/>
  <c r="CJ328" i="102"/>
  <c r="CI328" i="102"/>
  <c r="CW327" i="102"/>
  <c r="CV327" i="102"/>
  <c r="CU327" i="102"/>
  <c r="CT327" i="102"/>
  <c r="CS327" i="102"/>
  <c r="CR327" i="102"/>
  <c r="CQ327" i="102"/>
  <c r="CP327" i="102"/>
  <c r="CO327" i="102"/>
  <c r="CN327" i="102"/>
  <c r="CM327" i="102"/>
  <c r="CL327" i="102"/>
  <c r="CK327" i="102"/>
  <c r="CJ327" i="102"/>
  <c r="CI327" i="102"/>
  <c r="CW326" i="102"/>
  <c r="CV326" i="102"/>
  <c r="CU326" i="102"/>
  <c r="CT326" i="102"/>
  <c r="CS326" i="102"/>
  <c r="CR326" i="102"/>
  <c r="CQ326" i="102"/>
  <c r="CP326" i="102"/>
  <c r="CO326" i="102"/>
  <c r="CN326" i="102"/>
  <c r="CM326" i="102"/>
  <c r="CL326" i="102"/>
  <c r="CK326" i="102"/>
  <c r="CJ326" i="102"/>
  <c r="CI326" i="102"/>
  <c r="CW325" i="102"/>
  <c r="CV325" i="102"/>
  <c r="CU325" i="102"/>
  <c r="CT325" i="102"/>
  <c r="CS325" i="102"/>
  <c r="CR325" i="102"/>
  <c r="CQ325" i="102"/>
  <c r="CP325" i="102"/>
  <c r="CO325" i="102"/>
  <c r="CN325" i="102"/>
  <c r="CM325" i="102"/>
  <c r="CL325" i="102"/>
  <c r="CK325" i="102"/>
  <c r="CJ325" i="102"/>
  <c r="CI325" i="102"/>
  <c r="CW324" i="102"/>
  <c r="CV324" i="102"/>
  <c r="CU324" i="102"/>
  <c r="CT324" i="102"/>
  <c r="CS324" i="102"/>
  <c r="CR324" i="102"/>
  <c r="CQ324" i="102"/>
  <c r="CP324" i="102"/>
  <c r="CO324" i="102"/>
  <c r="CN324" i="102"/>
  <c r="CM324" i="102"/>
  <c r="CL324" i="102"/>
  <c r="CK324" i="102"/>
  <c r="CJ324" i="102"/>
  <c r="CI324" i="102"/>
  <c r="CW323" i="102"/>
  <c r="CV323" i="102"/>
  <c r="CU323" i="102"/>
  <c r="CT323" i="102"/>
  <c r="CS323" i="102"/>
  <c r="CR323" i="102"/>
  <c r="CQ323" i="102"/>
  <c r="CP323" i="102"/>
  <c r="CO323" i="102"/>
  <c r="CN323" i="102"/>
  <c r="CM323" i="102"/>
  <c r="CL323" i="102"/>
  <c r="CK323" i="102"/>
  <c r="CJ323" i="102"/>
  <c r="CI323" i="102"/>
  <c r="CW322" i="102"/>
  <c r="CV322" i="102"/>
  <c r="CU322" i="102"/>
  <c r="CT322" i="102"/>
  <c r="CS322" i="102"/>
  <c r="CR322" i="102"/>
  <c r="CQ322" i="102"/>
  <c r="CP322" i="102"/>
  <c r="CO322" i="102"/>
  <c r="CN322" i="102"/>
  <c r="CM322" i="102"/>
  <c r="CL322" i="102"/>
  <c r="CK322" i="102"/>
  <c r="CJ322" i="102"/>
  <c r="CI322" i="102"/>
  <c r="CW321" i="102"/>
  <c r="CV321" i="102"/>
  <c r="CU321" i="102"/>
  <c r="CT321" i="102"/>
  <c r="CS321" i="102"/>
  <c r="CR321" i="102"/>
  <c r="CQ321" i="102"/>
  <c r="CP321" i="102"/>
  <c r="CO321" i="102"/>
  <c r="CN321" i="102"/>
  <c r="CM321" i="102"/>
  <c r="CL321" i="102"/>
  <c r="CK321" i="102"/>
  <c r="CJ321" i="102"/>
  <c r="CI321" i="102"/>
  <c r="CW320" i="102"/>
  <c r="CV320" i="102"/>
  <c r="CU320" i="102"/>
  <c r="CT320" i="102"/>
  <c r="CS320" i="102"/>
  <c r="CR320" i="102"/>
  <c r="CQ320" i="102"/>
  <c r="CP320" i="102"/>
  <c r="CO320" i="102"/>
  <c r="CN320" i="102"/>
  <c r="CM320" i="102"/>
  <c r="CL320" i="102"/>
  <c r="CK320" i="102"/>
  <c r="CJ320" i="102"/>
  <c r="CI320" i="102"/>
  <c r="CW319" i="102"/>
  <c r="CV319" i="102"/>
  <c r="CU319" i="102"/>
  <c r="CT319" i="102"/>
  <c r="CS319" i="102"/>
  <c r="CR319" i="102"/>
  <c r="CQ319" i="102"/>
  <c r="CP319" i="102"/>
  <c r="CO319" i="102"/>
  <c r="CN319" i="102"/>
  <c r="CM319" i="102"/>
  <c r="CL319" i="102"/>
  <c r="CK319" i="102"/>
  <c r="CJ319" i="102"/>
  <c r="CI319" i="102"/>
  <c r="CW318" i="102"/>
  <c r="CV318" i="102"/>
  <c r="CU318" i="102"/>
  <c r="CT318" i="102"/>
  <c r="CS318" i="102"/>
  <c r="CR318" i="102"/>
  <c r="CQ318" i="102"/>
  <c r="CP318" i="102"/>
  <c r="CO318" i="102"/>
  <c r="CN318" i="102"/>
  <c r="CM318" i="102"/>
  <c r="CL318" i="102"/>
  <c r="CK318" i="102"/>
  <c r="CJ318" i="102"/>
  <c r="CI318" i="102"/>
  <c r="CW317" i="102"/>
  <c r="CV317" i="102"/>
  <c r="CU317" i="102"/>
  <c r="CT317" i="102"/>
  <c r="CS317" i="102"/>
  <c r="CR317" i="102"/>
  <c r="CQ317" i="102"/>
  <c r="CP317" i="102"/>
  <c r="CO317" i="102"/>
  <c r="CN317" i="102"/>
  <c r="CM317" i="102"/>
  <c r="CL317" i="102"/>
  <c r="CK317" i="102"/>
  <c r="CJ317" i="102"/>
  <c r="CI317" i="102"/>
  <c r="CW316" i="102"/>
  <c r="CV316" i="102"/>
  <c r="CU316" i="102"/>
  <c r="CT316" i="102"/>
  <c r="CS316" i="102"/>
  <c r="CR316" i="102"/>
  <c r="CQ316" i="102"/>
  <c r="CP316" i="102"/>
  <c r="CO316" i="102"/>
  <c r="CN316" i="102"/>
  <c r="CM316" i="102"/>
  <c r="CL316" i="102"/>
  <c r="CK316" i="102"/>
  <c r="CJ316" i="102"/>
  <c r="CI316" i="102"/>
  <c r="CW315" i="102"/>
  <c r="CV315" i="102"/>
  <c r="CU315" i="102"/>
  <c r="CT315" i="102"/>
  <c r="CS315" i="102"/>
  <c r="CR315" i="102"/>
  <c r="CQ315" i="102"/>
  <c r="CP315" i="102"/>
  <c r="CO315" i="102"/>
  <c r="CN315" i="102"/>
  <c r="CM315" i="102"/>
  <c r="CL315" i="102"/>
  <c r="CK315" i="102"/>
  <c r="CJ315" i="102"/>
  <c r="CI315" i="102"/>
  <c r="CW314" i="102"/>
  <c r="CV314" i="102"/>
  <c r="CU314" i="102"/>
  <c r="CT314" i="102"/>
  <c r="CS314" i="102"/>
  <c r="CR314" i="102"/>
  <c r="CQ314" i="102"/>
  <c r="CP314" i="102"/>
  <c r="CO314" i="102"/>
  <c r="CN314" i="102"/>
  <c r="CM314" i="102"/>
  <c r="CL314" i="102"/>
  <c r="CK314" i="102"/>
  <c r="CJ314" i="102"/>
  <c r="CI314" i="102"/>
  <c r="CW313" i="102"/>
  <c r="CV313" i="102"/>
  <c r="CU313" i="102"/>
  <c r="CT313" i="102"/>
  <c r="CS313" i="102"/>
  <c r="CR313" i="102"/>
  <c r="CQ313" i="102"/>
  <c r="CP313" i="102"/>
  <c r="CO313" i="102"/>
  <c r="CN313" i="102"/>
  <c r="CM313" i="102"/>
  <c r="CL313" i="102"/>
  <c r="CK313" i="102"/>
  <c r="CJ313" i="102"/>
  <c r="CI313" i="102"/>
  <c r="CW312" i="102"/>
  <c r="CV312" i="102"/>
  <c r="CU312" i="102"/>
  <c r="CT312" i="102"/>
  <c r="CS312" i="102"/>
  <c r="CR312" i="102"/>
  <c r="CQ312" i="102"/>
  <c r="CP312" i="102"/>
  <c r="CO312" i="102"/>
  <c r="CN312" i="102"/>
  <c r="CM312" i="102"/>
  <c r="CL312" i="102"/>
  <c r="CK312" i="102"/>
  <c r="CJ312" i="102"/>
  <c r="CI312" i="102"/>
  <c r="CW311" i="102"/>
  <c r="CV311" i="102"/>
  <c r="CU311" i="102"/>
  <c r="CT311" i="102"/>
  <c r="CS311" i="102"/>
  <c r="CR311" i="102"/>
  <c r="CQ311" i="102"/>
  <c r="CP311" i="102"/>
  <c r="CO311" i="102"/>
  <c r="CN311" i="102"/>
  <c r="CM311" i="102"/>
  <c r="CL311" i="102"/>
  <c r="CK311" i="102"/>
  <c r="CJ311" i="102"/>
  <c r="CI311" i="102"/>
  <c r="CW310" i="102"/>
  <c r="CV310" i="102"/>
  <c r="CU310" i="102"/>
  <c r="CT310" i="102"/>
  <c r="CS310" i="102"/>
  <c r="CR310" i="102"/>
  <c r="CQ310" i="102"/>
  <c r="CP310" i="102"/>
  <c r="CO310" i="102"/>
  <c r="CN310" i="102"/>
  <c r="CM310" i="102"/>
  <c r="CL310" i="102"/>
  <c r="CK310" i="102"/>
  <c r="CJ310" i="102"/>
  <c r="CI310" i="102"/>
  <c r="CW309" i="102"/>
  <c r="CV309" i="102"/>
  <c r="CU309" i="102"/>
  <c r="CT309" i="102"/>
  <c r="CS309" i="102"/>
  <c r="CR309" i="102"/>
  <c r="CQ309" i="102"/>
  <c r="CP309" i="102"/>
  <c r="CO309" i="102"/>
  <c r="CN309" i="102"/>
  <c r="CM309" i="102"/>
  <c r="CL309" i="102"/>
  <c r="CK309" i="102"/>
  <c r="CJ309" i="102"/>
  <c r="CI309" i="102"/>
  <c r="CW308" i="102"/>
  <c r="CV308" i="102"/>
  <c r="CU308" i="102"/>
  <c r="CT308" i="102"/>
  <c r="CS308" i="102"/>
  <c r="CR308" i="102"/>
  <c r="CQ308" i="102"/>
  <c r="CP308" i="102"/>
  <c r="CO308" i="102"/>
  <c r="CN308" i="102"/>
  <c r="CM308" i="102"/>
  <c r="CL308" i="102"/>
  <c r="CK308" i="102"/>
  <c r="CJ308" i="102"/>
  <c r="CI308" i="102"/>
  <c r="CW307" i="102"/>
  <c r="CV307" i="102"/>
  <c r="CU307" i="102"/>
  <c r="CT307" i="102"/>
  <c r="CS307" i="102"/>
  <c r="CR307" i="102"/>
  <c r="CQ307" i="102"/>
  <c r="CP307" i="102"/>
  <c r="CO307" i="102"/>
  <c r="CN307" i="102"/>
  <c r="CM307" i="102"/>
  <c r="CL307" i="102"/>
  <c r="CK307" i="102"/>
  <c r="CJ307" i="102"/>
  <c r="CI307" i="102"/>
  <c r="CW306" i="102"/>
  <c r="CV306" i="102"/>
  <c r="CU306" i="102"/>
  <c r="CT306" i="102"/>
  <c r="CS306" i="102"/>
  <c r="CR306" i="102"/>
  <c r="CQ306" i="102"/>
  <c r="CP306" i="102"/>
  <c r="CO306" i="102"/>
  <c r="CN306" i="102"/>
  <c r="CM306" i="102"/>
  <c r="CL306" i="102"/>
  <c r="CK306" i="102"/>
  <c r="CJ306" i="102"/>
  <c r="CI306" i="102"/>
  <c r="CW305" i="102"/>
  <c r="CV305" i="102"/>
  <c r="CU305" i="102"/>
  <c r="CT305" i="102"/>
  <c r="CS305" i="102"/>
  <c r="CR305" i="102"/>
  <c r="CQ305" i="102"/>
  <c r="CP305" i="102"/>
  <c r="CO305" i="102"/>
  <c r="CN305" i="102"/>
  <c r="CM305" i="102"/>
  <c r="CL305" i="102"/>
  <c r="CK305" i="102"/>
  <c r="CJ305" i="102"/>
  <c r="CI305" i="102"/>
  <c r="CW304" i="102"/>
  <c r="CV304" i="102"/>
  <c r="CU304" i="102"/>
  <c r="CT304" i="102"/>
  <c r="CS304" i="102"/>
  <c r="CR304" i="102"/>
  <c r="CQ304" i="102"/>
  <c r="CP304" i="102"/>
  <c r="CO304" i="102"/>
  <c r="CN304" i="102"/>
  <c r="CM304" i="102"/>
  <c r="CL304" i="102"/>
  <c r="CK304" i="102"/>
  <c r="CJ304" i="102"/>
  <c r="CI304" i="102"/>
  <c r="CW303" i="102"/>
  <c r="CV303" i="102"/>
  <c r="CU303" i="102"/>
  <c r="CT303" i="102"/>
  <c r="CS303" i="102"/>
  <c r="CR303" i="102"/>
  <c r="CQ303" i="102"/>
  <c r="CP303" i="102"/>
  <c r="CO303" i="102"/>
  <c r="CN303" i="102"/>
  <c r="CM303" i="102"/>
  <c r="CL303" i="102"/>
  <c r="CK303" i="102"/>
  <c r="CJ303" i="102"/>
  <c r="CI303" i="102"/>
  <c r="CW302" i="102"/>
  <c r="CV302" i="102"/>
  <c r="CU302" i="102"/>
  <c r="CT302" i="102"/>
  <c r="CS302" i="102"/>
  <c r="CR302" i="102"/>
  <c r="CQ302" i="102"/>
  <c r="CP302" i="102"/>
  <c r="CO302" i="102"/>
  <c r="CN302" i="102"/>
  <c r="CM302" i="102"/>
  <c r="CL302" i="102"/>
  <c r="CK302" i="102"/>
  <c r="CJ302" i="102"/>
  <c r="CI302" i="102"/>
  <c r="CW301" i="102"/>
  <c r="CV301" i="102"/>
  <c r="CU301" i="102"/>
  <c r="CT301" i="102"/>
  <c r="CS301" i="102"/>
  <c r="CR301" i="102"/>
  <c r="CQ301" i="102"/>
  <c r="CP301" i="102"/>
  <c r="CO301" i="102"/>
  <c r="CN301" i="102"/>
  <c r="CM301" i="102"/>
  <c r="CL301" i="102"/>
  <c r="CK301" i="102"/>
  <c r="CJ301" i="102"/>
  <c r="CI301" i="102"/>
  <c r="CW300" i="102"/>
  <c r="CV300" i="102"/>
  <c r="CU300" i="102"/>
  <c r="CT300" i="102"/>
  <c r="CS300" i="102"/>
  <c r="CR300" i="102"/>
  <c r="CQ300" i="102"/>
  <c r="CP300" i="102"/>
  <c r="CO300" i="102"/>
  <c r="CN300" i="102"/>
  <c r="CM300" i="102"/>
  <c r="CL300" i="102"/>
  <c r="CK300" i="102"/>
  <c r="CJ300" i="102"/>
  <c r="CI300" i="102"/>
  <c r="CW299" i="102"/>
  <c r="CV299" i="102"/>
  <c r="CU299" i="102"/>
  <c r="CT299" i="102"/>
  <c r="CS299" i="102"/>
  <c r="CR299" i="102"/>
  <c r="CQ299" i="102"/>
  <c r="CP299" i="102"/>
  <c r="CO299" i="102"/>
  <c r="CN299" i="102"/>
  <c r="CM299" i="102"/>
  <c r="CL299" i="102"/>
  <c r="CK299" i="102"/>
  <c r="CJ299" i="102"/>
  <c r="CI299" i="102"/>
  <c r="CW298" i="102"/>
  <c r="CV298" i="102"/>
  <c r="CU298" i="102"/>
  <c r="CT298" i="102"/>
  <c r="CS298" i="102"/>
  <c r="CR298" i="102"/>
  <c r="CQ298" i="102"/>
  <c r="CP298" i="102"/>
  <c r="CO298" i="102"/>
  <c r="CN298" i="102"/>
  <c r="CM298" i="102"/>
  <c r="CL298" i="102"/>
  <c r="CK298" i="102"/>
  <c r="CJ298" i="102"/>
  <c r="CI298" i="102"/>
  <c r="CW297" i="102"/>
  <c r="CV297" i="102"/>
  <c r="CU297" i="102"/>
  <c r="CT297" i="102"/>
  <c r="CS297" i="102"/>
  <c r="CR297" i="102"/>
  <c r="CQ297" i="102"/>
  <c r="CP297" i="102"/>
  <c r="CO297" i="102"/>
  <c r="CN297" i="102"/>
  <c r="CM297" i="102"/>
  <c r="CL297" i="102"/>
  <c r="CK297" i="102"/>
  <c r="CJ297" i="102"/>
  <c r="CI297" i="102"/>
  <c r="CW296" i="102"/>
  <c r="CV296" i="102"/>
  <c r="CU296" i="102"/>
  <c r="CT296" i="102"/>
  <c r="CS296" i="102"/>
  <c r="CR296" i="102"/>
  <c r="CQ296" i="102"/>
  <c r="CP296" i="102"/>
  <c r="CO296" i="102"/>
  <c r="CN296" i="102"/>
  <c r="CM296" i="102"/>
  <c r="CL296" i="102"/>
  <c r="CK296" i="102"/>
  <c r="CJ296" i="102"/>
  <c r="CI296" i="102"/>
  <c r="CW295" i="102"/>
  <c r="CV295" i="102"/>
  <c r="CU295" i="102"/>
  <c r="CT295" i="102"/>
  <c r="CS295" i="102"/>
  <c r="CR295" i="102"/>
  <c r="CQ295" i="102"/>
  <c r="CP295" i="102"/>
  <c r="CO295" i="102"/>
  <c r="CN295" i="102"/>
  <c r="CM295" i="102"/>
  <c r="CL295" i="102"/>
  <c r="CK295" i="102"/>
  <c r="CJ295" i="102"/>
  <c r="CI295" i="102"/>
  <c r="CW294" i="102"/>
  <c r="CV294" i="102"/>
  <c r="CU294" i="102"/>
  <c r="CT294" i="102"/>
  <c r="CS294" i="102"/>
  <c r="CR294" i="102"/>
  <c r="CQ294" i="102"/>
  <c r="CP294" i="102"/>
  <c r="CO294" i="102"/>
  <c r="CN294" i="102"/>
  <c r="CM294" i="102"/>
  <c r="CL294" i="102"/>
  <c r="CK294" i="102"/>
  <c r="CJ294" i="102"/>
  <c r="CI294" i="102"/>
  <c r="CW293" i="102"/>
  <c r="CV293" i="102"/>
  <c r="CU293" i="102"/>
  <c r="CT293" i="102"/>
  <c r="CS293" i="102"/>
  <c r="CR293" i="102"/>
  <c r="CQ293" i="102"/>
  <c r="CP293" i="102"/>
  <c r="CO293" i="102"/>
  <c r="CN293" i="102"/>
  <c r="CM293" i="102"/>
  <c r="CL293" i="102"/>
  <c r="CK293" i="102"/>
  <c r="CJ293" i="102"/>
  <c r="CI293" i="102"/>
  <c r="CW292" i="102"/>
  <c r="CV292" i="102"/>
  <c r="CU292" i="102"/>
  <c r="CT292" i="102"/>
  <c r="CS292" i="102"/>
  <c r="CR292" i="102"/>
  <c r="CQ292" i="102"/>
  <c r="CP292" i="102"/>
  <c r="CO292" i="102"/>
  <c r="CN292" i="102"/>
  <c r="CM292" i="102"/>
  <c r="CL292" i="102"/>
  <c r="CK292" i="102"/>
  <c r="CJ292" i="102"/>
  <c r="CI292" i="102"/>
  <c r="CW291" i="102"/>
  <c r="CV291" i="102"/>
  <c r="CU291" i="102"/>
  <c r="CT291" i="102"/>
  <c r="CS291" i="102"/>
  <c r="CR291" i="102"/>
  <c r="CQ291" i="102"/>
  <c r="CP291" i="102"/>
  <c r="CO291" i="102"/>
  <c r="CN291" i="102"/>
  <c r="CM291" i="102"/>
  <c r="CL291" i="102"/>
  <c r="CK291" i="102"/>
  <c r="CJ291" i="102"/>
  <c r="CI291" i="102"/>
  <c r="CW290" i="102"/>
  <c r="CV290" i="102"/>
  <c r="CU290" i="102"/>
  <c r="CT290" i="102"/>
  <c r="CS290" i="102"/>
  <c r="CR290" i="102"/>
  <c r="CQ290" i="102"/>
  <c r="CP290" i="102"/>
  <c r="CO290" i="102"/>
  <c r="CN290" i="102"/>
  <c r="CM290" i="102"/>
  <c r="CL290" i="102"/>
  <c r="CK290" i="102"/>
  <c r="CJ290" i="102"/>
  <c r="CI290" i="102"/>
  <c r="CW289" i="102"/>
  <c r="CV289" i="102"/>
  <c r="CU289" i="102"/>
  <c r="CT289" i="102"/>
  <c r="CS289" i="102"/>
  <c r="CR289" i="102"/>
  <c r="CQ289" i="102"/>
  <c r="CP289" i="102"/>
  <c r="CO289" i="102"/>
  <c r="CN289" i="102"/>
  <c r="CM289" i="102"/>
  <c r="CL289" i="102"/>
  <c r="CK289" i="102"/>
  <c r="CJ289" i="102"/>
  <c r="CI289" i="102"/>
  <c r="CW288" i="102"/>
  <c r="CV288" i="102"/>
  <c r="CU288" i="102"/>
  <c r="CT288" i="102"/>
  <c r="CS288" i="102"/>
  <c r="CR288" i="102"/>
  <c r="CQ288" i="102"/>
  <c r="CP288" i="102"/>
  <c r="CO288" i="102"/>
  <c r="CN288" i="102"/>
  <c r="CM288" i="102"/>
  <c r="CL288" i="102"/>
  <c r="CK288" i="102"/>
  <c r="CJ288" i="102"/>
  <c r="CI288" i="102"/>
  <c r="CW287" i="102"/>
  <c r="CV287" i="102"/>
  <c r="CU287" i="102"/>
  <c r="CT287" i="102"/>
  <c r="CS287" i="102"/>
  <c r="CR287" i="102"/>
  <c r="CQ287" i="102"/>
  <c r="CP287" i="102"/>
  <c r="CO287" i="102"/>
  <c r="CN287" i="102"/>
  <c r="CM287" i="102"/>
  <c r="CL287" i="102"/>
  <c r="CK287" i="102"/>
  <c r="CJ287" i="102"/>
  <c r="CI287" i="102"/>
  <c r="CW286" i="102"/>
  <c r="CV286" i="102"/>
  <c r="CU286" i="102"/>
  <c r="CT286" i="102"/>
  <c r="CS286" i="102"/>
  <c r="CR286" i="102"/>
  <c r="CQ286" i="102"/>
  <c r="CP286" i="102"/>
  <c r="CO286" i="102"/>
  <c r="CN286" i="102"/>
  <c r="CM286" i="102"/>
  <c r="CL286" i="102"/>
  <c r="CK286" i="102"/>
  <c r="CJ286" i="102"/>
  <c r="CI286" i="102"/>
  <c r="CW285" i="102"/>
  <c r="CV285" i="102"/>
  <c r="CU285" i="102"/>
  <c r="CT285" i="102"/>
  <c r="CS285" i="102"/>
  <c r="CR285" i="102"/>
  <c r="CQ285" i="102"/>
  <c r="CP285" i="102"/>
  <c r="CO285" i="102"/>
  <c r="CN285" i="102"/>
  <c r="CM285" i="102"/>
  <c r="CL285" i="102"/>
  <c r="CK285" i="102"/>
  <c r="CJ285" i="102"/>
  <c r="CI285" i="102"/>
  <c r="CW284" i="102"/>
  <c r="CV284" i="102"/>
  <c r="CU284" i="102"/>
  <c r="CT284" i="102"/>
  <c r="CS284" i="102"/>
  <c r="CR284" i="102"/>
  <c r="CQ284" i="102"/>
  <c r="CP284" i="102"/>
  <c r="CO284" i="102"/>
  <c r="CN284" i="102"/>
  <c r="CM284" i="102"/>
  <c r="CL284" i="102"/>
  <c r="CK284" i="102"/>
  <c r="CJ284" i="102"/>
  <c r="CI284" i="102"/>
  <c r="CW283" i="102"/>
  <c r="CV283" i="102"/>
  <c r="CU283" i="102"/>
  <c r="CT283" i="102"/>
  <c r="CS283" i="102"/>
  <c r="CR283" i="102"/>
  <c r="CQ283" i="102"/>
  <c r="CP283" i="102"/>
  <c r="CO283" i="102"/>
  <c r="CN283" i="102"/>
  <c r="CM283" i="102"/>
  <c r="CL283" i="102"/>
  <c r="CK283" i="102"/>
  <c r="CJ283" i="102"/>
  <c r="CI283" i="102"/>
  <c r="CW282" i="102"/>
  <c r="CV282" i="102"/>
  <c r="CU282" i="102"/>
  <c r="CT282" i="102"/>
  <c r="CS282" i="102"/>
  <c r="CR282" i="102"/>
  <c r="CQ282" i="102"/>
  <c r="CP282" i="102"/>
  <c r="CO282" i="102"/>
  <c r="CN282" i="102"/>
  <c r="CM282" i="102"/>
  <c r="CL282" i="102"/>
  <c r="CK282" i="102"/>
  <c r="CJ282" i="102"/>
  <c r="CI282" i="102"/>
  <c r="CW281" i="102"/>
  <c r="CV281" i="102"/>
  <c r="CU281" i="102"/>
  <c r="CT281" i="102"/>
  <c r="CS281" i="102"/>
  <c r="CR281" i="102"/>
  <c r="CQ281" i="102"/>
  <c r="CP281" i="102"/>
  <c r="CO281" i="102"/>
  <c r="CN281" i="102"/>
  <c r="CM281" i="102"/>
  <c r="CL281" i="102"/>
  <c r="CK281" i="102"/>
  <c r="CJ281" i="102"/>
  <c r="CI281" i="102"/>
  <c r="CW280" i="102"/>
  <c r="CV280" i="102"/>
  <c r="CU280" i="102"/>
  <c r="CT280" i="102"/>
  <c r="CS280" i="102"/>
  <c r="CR280" i="102"/>
  <c r="CQ280" i="102"/>
  <c r="CP280" i="102"/>
  <c r="CO280" i="102"/>
  <c r="CN280" i="102"/>
  <c r="CM280" i="102"/>
  <c r="CL280" i="102"/>
  <c r="CK280" i="102"/>
  <c r="CJ280" i="102"/>
  <c r="CI280" i="102"/>
  <c r="CW279" i="102"/>
  <c r="CV279" i="102"/>
  <c r="CU279" i="102"/>
  <c r="CT279" i="102"/>
  <c r="CS279" i="102"/>
  <c r="CR279" i="102"/>
  <c r="CQ279" i="102"/>
  <c r="CP279" i="102"/>
  <c r="CO279" i="102"/>
  <c r="CN279" i="102"/>
  <c r="CM279" i="102"/>
  <c r="CL279" i="102"/>
  <c r="CK279" i="102"/>
  <c r="CJ279" i="102"/>
  <c r="CI279" i="102"/>
  <c r="CW278" i="102"/>
  <c r="CV278" i="102"/>
  <c r="CU278" i="102"/>
  <c r="CT278" i="102"/>
  <c r="CS278" i="102"/>
  <c r="CR278" i="102"/>
  <c r="CQ278" i="102"/>
  <c r="CP278" i="102"/>
  <c r="CO278" i="102"/>
  <c r="CN278" i="102"/>
  <c r="CM278" i="102"/>
  <c r="CL278" i="102"/>
  <c r="CK278" i="102"/>
  <c r="CJ278" i="102"/>
  <c r="CI278" i="102"/>
  <c r="CW277" i="102"/>
  <c r="CV277" i="102"/>
  <c r="CU277" i="102"/>
  <c r="CT277" i="102"/>
  <c r="CS277" i="102"/>
  <c r="CR277" i="102"/>
  <c r="CQ277" i="102"/>
  <c r="CP277" i="102"/>
  <c r="CO277" i="102"/>
  <c r="CN277" i="102"/>
  <c r="CM277" i="102"/>
  <c r="CL277" i="102"/>
  <c r="CK277" i="102"/>
  <c r="CJ277" i="102"/>
  <c r="CI277" i="102"/>
  <c r="CW276" i="102"/>
  <c r="CV276" i="102"/>
  <c r="CU276" i="102"/>
  <c r="CT276" i="102"/>
  <c r="CS276" i="102"/>
  <c r="CR276" i="102"/>
  <c r="CQ276" i="102"/>
  <c r="CP276" i="102"/>
  <c r="CO276" i="102"/>
  <c r="CN276" i="102"/>
  <c r="CM276" i="102"/>
  <c r="CL276" i="102"/>
  <c r="CK276" i="102"/>
  <c r="CJ276" i="102"/>
  <c r="CI276" i="102"/>
  <c r="CW275" i="102"/>
  <c r="CV275" i="102"/>
  <c r="CU275" i="102"/>
  <c r="CT275" i="102"/>
  <c r="CS275" i="102"/>
  <c r="CR275" i="102"/>
  <c r="CQ275" i="102"/>
  <c r="CP275" i="102"/>
  <c r="CO275" i="102"/>
  <c r="CN275" i="102"/>
  <c r="CM275" i="102"/>
  <c r="CL275" i="102"/>
  <c r="CK275" i="102"/>
  <c r="CJ275" i="102"/>
  <c r="CI275" i="102"/>
  <c r="CW274" i="102"/>
  <c r="CV274" i="102"/>
  <c r="CU274" i="102"/>
  <c r="CT274" i="102"/>
  <c r="CS274" i="102"/>
  <c r="CR274" i="102"/>
  <c r="CQ274" i="102"/>
  <c r="CP274" i="102"/>
  <c r="CO274" i="102"/>
  <c r="CN274" i="102"/>
  <c r="CM274" i="102"/>
  <c r="CL274" i="102"/>
  <c r="CK274" i="102"/>
  <c r="CJ274" i="102"/>
  <c r="CI274" i="102"/>
  <c r="CW273" i="102"/>
  <c r="CV273" i="102"/>
  <c r="CU273" i="102"/>
  <c r="CT273" i="102"/>
  <c r="CS273" i="102"/>
  <c r="CR273" i="102"/>
  <c r="CQ273" i="102"/>
  <c r="CP273" i="102"/>
  <c r="CO273" i="102"/>
  <c r="CN273" i="102"/>
  <c r="CM273" i="102"/>
  <c r="CL273" i="102"/>
  <c r="CK273" i="102"/>
  <c r="CJ273" i="102"/>
  <c r="CI273" i="102"/>
  <c r="CW272" i="102"/>
  <c r="CV272" i="102"/>
  <c r="CU272" i="102"/>
  <c r="CT272" i="102"/>
  <c r="CS272" i="102"/>
  <c r="CR272" i="102"/>
  <c r="CQ272" i="102"/>
  <c r="CP272" i="102"/>
  <c r="CO272" i="102"/>
  <c r="CN272" i="102"/>
  <c r="CM272" i="102"/>
  <c r="CL272" i="102"/>
  <c r="CK272" i="102"/>
  <c r="CJ272" i="102"/>
  <c r="CI272" i="102"/>
  <c r="CW271" i="102"/>
  <c r="CV271" i="102"/>
  <c r="CU271" i="102"/>
  <c r="CT271" i="102"/>
  <c r="CS271" i="102"/>
  <c r="CR271" i="102"/>
  <c r="CQ271" i="102"/>
  <c r="CP271" i="102"/>
  <c r="CO271" i="102"/>
  <c r="CN271" i="102"/>
  <c r="CM271" i="102"/>
  <c r="CL271" i="102"/>
  <c r="CK271" i="102"/>
  <c r="CJ271" i="102"/>
  <c r="CI271" i="102"/>
  <c r="CW270" i="102"/>
  <c r="CV270" i="102"/>
  <c r="CU270" i="102"/>
  <c r="CT270" i="102"/>
  <c r="CS270" i="102"/>
  <c r="CR270" i="102"/>
  <c r="CQ270" i="102"/>
  <c r="CP270" i="102"/>
  <c r="CO270" i="102"/>
  <c r="CN270" i="102"/>
  <c r="CM270" i="102"/>
  <c r="CL270" i="102"/>
  <c r="CK270" i="102"/>
  <c r="CJ270" i="102"/>
  <c r="CI270" i="102"/>
  <c r="CW269" i="102"/>
  <c r="CV269" i="102"/>
  <c r="CU269" i="102"/>
  <c r="CT269" i="102"/>
  <c r="CS269" i="102"/>
  <c r="CR269" i="102"/>
  <c r="CQ269" i="102"/>
  <c r="CP269" i="102"/>
  <c r="CO269" i="102"/>
  <c r="CN269" i="102"/>
  <c r="CM269" i="102"/>
  <c r="CL269" i="102"/>
  <c r="CK269" i="102"/>
  <c r="CJ269" i="102"/>
  <c r="CI269" i="102"/>
  <c r="CW268" i="102"/>
  <c r="CV268" i="102"/>
  <c r="CU268" i="102"/>
  <c r="CT268" i="102"/>
  <c r="CS268" i="102"/>
  <c r="CR268" i="102"/>
  <c r="CQ268" i="102"/>
  <c r="CP268" i="102"/>
  <c r="CO268" i="102"/>
  <c r="CN268" i="102"/>
  <c r="CM268" i="102"/>
  <c r="CL268" i="102"/>
  <c r="CK268" i="102"/>
  <c r="CJ268" i="102"/>
  <c r="CI268" i="102"/>
  <c r="CW267" i="102"/>
  <c r="CV267" i="102"/>
  <c r="CU267" i="102"/>
  <c r="CT267" i="102"/>
  <c r="CS267" i="102"/>
  <c r="CR267" i="102"/>
  <c r="CQ267" i="102"/>
  <c r="CP267" i="102"/>
  <c r="CO267" i="102"/>
  <c r="CN267" i="102"/>
  <c r="CM267" i="102"/>
  <c r="CL267" i="102"/>
  <c r="CK267" i="102"/>
  <c r="CJ267" i="102"/>
  <c r="CI267" i="102"/>
  <c r="CW266" i="102"/>
  <c r="CV266" i="102"/>
  <c r="CU266" i="102"/>
  <c r="CT266" i="102"/>
  <c r="CS266" i="102"/>
  <c r="CR266" i="102"/>
  <c r="CQ266" i="102"/>
  <c r="CP266" i="102"/>
  <c r="CO266" i="102"/>
  <c r="CN266" i="102"/>
  <c r="CM266" i="102"/>
  <c r="CL266" i="102"/>
  <c r="CK266" i="102"/>
  <c r="CJ266" i="102"/>
  <c r="CI266" i="102"/>
  <c r="CW265" i="102"/>
  <c r="CV265" i="102"/>
  <c r="CU265" i="102"/>
  <c r="CT265" i="102"/>
  <c r="CS265" i="102"/>
  <c r="CR265" i="102"/>
  <c r="CQ265" i="102"/>
  <c r="CP265" i="102"/>
  <c r="CO265" i="102"/>
  <c r="CN265" i="102"/>
  <c r="CM265" i="102"/>
  <c r="CL265" i="102"/>
  <c r="CK265" i="102"/>
  <c r="CJ265" i="102"/>
  <c r="CI265" i="102"/>
  <c r="CW264" i="102"/>
  <c r="CV264" i="102"/>
  <c r="CU264" i="102"/>
  <c r="CT264" i="102"/>
  <c r="CS264" i="102"/>
  <c r="CR264" i="102"/>
  <c r="CQ264" i="102"/>
  <c r="CP264" i="102"/>
  <c r="CO264" i="102"/>
  <c r="CN264" i="102"/>
  <c r="CM264" i="102"/>
  <c r="CL264" i="102"/>
  <c r="CK264" i="102"/>
  <c r="CJ264" i="102"/>
  <c r="CI264" i="102"/>
  <c r="CW263" i="102"/>
  <c r="CV263" i="102"/>
  <c r="CU263" i="102"/>
  <c r="CT263" i="102"/>
  <c r="CS263" i="102"/>
  <c r="CR263" i="102"/>
  <c r="CQ263" i="102"/>
  <c r="CP263" i="102"/>
  <c r="CO263" i="102"/>
  <c r="CN263" i="102"/>
  <c r="CM263" i="102"/>
  <c r="CL263" i="102"/>
  <c r="CK263" i="102"/>
  <c r="CJ263" i="102"/>
  <c r="CI263" i="102"/>
  <c r="CW262" i="102"/>
  <c r="CV262" i="102"/>
  <c r="CU262" i="102"/>
  <c r="CT262" i="102"/>
  <c r="CS262" i="102"/>
  <c r="CR262" i="102"/>
  <c r="CQ262" i="102"/>
  <c r="CP262" i="102"/>
  <c r="CO262" i="102"/>
  <c r="CN262" i="102"/>
  <c r="CM262" i="102"/>
  <c r="CL262" i="102"/>
  <c r="CK262" i="102"/>
  <c r="CJ262" i="102"/>
  <c r="CI262" i="102"/>
  <c r="CW261" i="102"/>
  <c r="CV261" i="102"/>
  <c r="CU261" i="102"/>
  <c r="CT261" i="102"/>
  <c r="CS261" i="102"/>
  <c r="CR261" i="102"/>
  <c r="CQ261" i="102"/>
  <c r="CP261" i="102"/>
  <c r="CO261" i="102"/>
  <c r="CN261" i="102"/>
  <c r="CM261" i="102"/>
  <c r="CL261" i="102"/>
  <c r="CK261" i="102"/>
  <c r="CJ261" i="102"/>
  <c r="CI261" i="102"/>
  <c r="CW260" i="102"/>
  <c r="CV260" i="102"/>
  <c r="CU260" i="102"/>
  <c r="CT260" i="102"/>
  <c r="CS260" i="102"/>
  <c r="CR260" i="102"/>
  <c r="CQ260" i="102"/>
  <c r="CP260" i="102"/>
  <c r="CO260" i="102"/>
  <c r="CN260" i="102"/>
  <c r="CM260" i="102"/>
  <c r="CL260" i="102"/>
  <c r="CK260" i="102"/>
  <c r="CJ260" i="102"/>
  <c r="CI260" i="102"/>
  <c r="CW259" i="102"/>
  <c r="CV259" i="102"/>
  <c r="CU259" i="102"/>
  <c r="CT259" i="102"/>
  <c r="CS259" i="102"/>
  <c r="CR259" i="102"/>
  <c r="CQ259" i="102"/>
  <c r="CP259" i="102"/>
  <c r="CO259" i="102"/>
  <c r="CN259" i="102"/>
  <c r="CM259" i="102"/>
  <c r="CL259" i="102"/>
  <c r="CK259" i="102"/>
  <c r="CJ259" i="102"/>
  <c r="CI259" i="102"/>
  <c r="CW258" i="102"/>
  <c r="CV258" i="102"/>
  <c r="CU258" i="102"/>
  <c r="CT258" i="102"/>
  <c r="CS258" i="102"/>
  <c r="CR258" i="102"/>
  <c r="CQ258" i="102"/>
  <c r="CP258" i="102"/>
  <c r="CO258" i="102"/>
  <c r="CN258" i="102"/>
  <c r="CM258" i="102"/>
  <c r="CL258" i="102"/>
  <c r="CK258" i="102"/>
  <c r="CJ258" i="102"/>
  <c r="CI258" i="102"/>
  <c r="CW257" i="102"/>
  <c r="CV257" i="102"/>
  <c r="CU257" i="102"/>
  <c r="CT257" i="102"/>
  <c r="CS257" i="102"/>
  <c r="CR257" i="102"/>
  <c r="CQ257" i="102"/>
  <c r="CP257" i="102"/>
  <c r="CO257" i="102"/>
  <c r="CN257" i="102"/>
  <c r="CM257" i="102"/>
  <c r="CL257" i="102"/>
  <c r="CK257" i="102"/>
  <c r="CJ257" i="102"/>
  <c r="CI257" i="102"/>
  <c r="CW256" i="102"/>
  <c r="CV256" i="102"/>
  <c r="CU256" i="102"/>
  <c r="CT256" i="102"/>
  <c r="CS256" i="102"/>
  <c r="CR256" i="102"/>
  <c r="CQ256" i="102"/>
  <c r="CP256" i="102"/>
  <c r="CO256" i="102"/>
  <c r="CN256" i="102"/>
  <c r="CM256" i="102"/>
  <c r="CL256" i="102"/>
  <c r="CK256" i="102"/>
  <c r="CJ256" i="102"/>
  <c r="CI256" i="102"/>
  <c r="CW255" i="102"/>
  <c r="CV255" i="102"/>
  <c r="CU255" i="102"/>
  <c r="CT255" i="102"/>
  <c r="CS255" i="102"/>
  <c r="CR255" i="102"/>
  <c r="CQ255" i="102"/>
  <c r="CP255" i="102"/>
  <c r="CO255" i="102"/>
  <c r="CN255" i="102"/>
  <c r="CM255" i="102"/>
  <c r="CL255" i="102"/>
  <c r="CK255" i="102"/>
  <c r="CJ255" i="102"/>
  <c r="CI255" i="102"/>
  <c r="CW254" i="102"/>
  <c r="CV254" i="102"/>
  <c r="CU254" i="102"/>
  <c r="CT254" i="102"/>
  <c r="CS254" i="102"/>
  <c r="CR254" i="102"/>
  <c r="CQ254" i="102"/>
  <c r="CP254" i="102"/>
  <c r="CO254" i="102"/>
  <c r="CN254" i="102"/>
  <c r="CM254" i="102"/>
  <c r="CL254" i="102"/>
  <c r="CK254" i="102"/>
  <c r="CJ254" i="102"/>
  <c r="CI254" i="102"/>
  <c r="CW253" i="102"/>
  <c r="CV253" i="102"/>
  <c r="CU253" i="102"/>
  <c r="CT253" i="102"/>
  <c r="CS253" i="102"/>
  <c r="CR253" i="102"/>
  <c r="CQ253" i="102"/>
  <c r="CP253" i="102"/>
  <c r="CO253" i="102"/>
  <c r="CN253" i="102"/>
  <c r="CM253" i="102"/>
  <c r="CL253" i="102"/>
  <c r="CK253" i="102"/>
  <c r="CJ253" i="102"/>
  <c r="CI253" i="102"/>
  <c r="CW252" i="102"/>
  <c r="CV252" i="102"/>
  <c r="CU252" i="102"/>
  <c r="CT252" i="102"/>
  <c r="CS252" i="102"/>
  <c r="CR252" i="102"/>
  <c r="CQ252" i="102"/>
  <c r="CP252" i="102"/>
  <c r="CO252" i="102"/>
  <c r="CN252" i="102"/>
  <c r="CM252" i="102"/>
  <c r="CL252" i="102"/>
  <c r="CK252" i="102"/>
  <c r="CJ252" i="102"/>
  <c r="CI252" i="102"/>
  <c r="CW251" i="102"/>
  <c r="CV251" i="102"/>
  <c r="CU251" i="102"/>
  <c r="CT251" i="102"/>
  <c r="CS251" i="102"/>
  <c r="CR251" i="102"/>
  <c r="CQ251" i="102"/>
  <c r="CP251" i="102"/>
  <c r="CO251" i="102"/>
  <c r="CN251" i="102"/>
  <c r="CM251" i="102"/>
  <c r="CL251" i="102"/>
  <c r="CK251" i="102"/>
  <c r="CJ251" i="102"/>
  <c r="CI251" i="102"/>
  <c r="CW250" i="102"/>
  <c r="CV250" i="102"/>
  <c r="CU250" i="102"/>
  <c r="CT250" i="102"/>
  <c r="CS250" i="102"/>
  <c r="CR250" i="102"/>
  <c r="CQ250" i="102"/>
  <c r="CP250" i="102"/>
  <c r="CO250" i="102"/>
  <c r="CN250" i="102"/>
  <c r="CM250" i="102"/>
  <c r="CL250" i="102"/>
  <c r="CK250" i="102"/>
  <c r="CJ250" i="102"/>
  <c r="CI250" i="102"/>
  <c r="CW249" i="102"/>
  <c r="CV249" i="102"/>
  <c r="CU249" i="102"/>
  <c r="CT249" i="102"/>
  <c r="CS249" i="102"/>
  <c r="CR249" i="102"/>
  <c r="CQ249" i="102"/>
  <c r="CP249" i="102"/>
  <c r="CO249" i="102"/>
  <c r="CN249" i="102"/>
  <c r="CM249" i="102"/>
  <c r="CL249" i="102"/>
  <c r="CK249" i="102"/>
  <c r="CJ249" i="102"/>
  <c r="CI249" i="102"/>
  <c r="CW248" i="102"/>
  <c r="CV248" i="102"/>
  <c r="CU248" i="102"/>
  <c r="CT248" i="102"/>
  <c r="CS248" i="102"/>
  <c r="CR248" i="102"/>
  <c r="CQ248" i="102"/>
  <c r="CP248" i="102"/>
  <c r="CO248" i="102"/>
  <c r="CN248" i="102"/>
  <c r="CM248" i="102"/>
  <c r="CL248" i="102"/>
  <c r="CK248" i="102"/>
  <c r="CJ248" i="102"/>
  <c r="CI248" i="102"/>
  <c r="CW247" i="102"/>
  <c r="CV247" i="102"/>
  <c r="CU247" i="102"/>
  <c r="CT247" i="102"/>
  <c r="CS247" i="102"/>
  <c r="CR247" i="102"/>
  <c r="CQ247" i="102"/>
  <c r="CP247" i="102"/>
  <c r="CO247" i="102"/>
  <c r="CN247" i="102"/>
  <c r="CM247" i="102"/>
  <c r="CL247" i="102"/>
  <c r="CK247" i="102"/>
  <c r="CJ247" i="102"/>
  <c r="CI247" i="102"/>
  <c r="CW246" i="102"/>
  <c r="CV246" i="102"/>
  <c r="CU246" i="102"/>
  <c r="CT246" i="102"/>
  <c r="CS246" i="102"/>
  <c r="CR246" i="102"/>
  <c r="CQ246" i="102"/>
  <c r="CP246" i="102"/>
  <c r="CO246" i="102"/>
  <c r="CN246" i="102"/>
  <c r="CM246" i="102"/>
  <c r="CL246" i="102"/>
  <c r="CK246" i="102"/>
  <c r="CJ246" i="102"/>
  <c r="CI246" i="102"/>
  <c r="CW245" i="102"/>
  <c r="CV245" i="102"/>
  <c r="CU245" i="102"/>
  <c r="CT245" i="102"/>
  <c r="CS245" i="102"/>
  <c r="CR245" i="102"/>
  <c r="CQ245" i="102"/>
  <c r="CP245" i="102"/>
  <c r="CO245" i="102"/>
  <c r="CN245" i="102"/>
  <c r="CM245" i="102"/>
  <c r="CL245" i="102"/>
  <c r="CK245" i="102"/>
  <c r="CJ245" i="102"/>
  <c r="CI245" i="102"/>
  <c r="CW244" i="102"/>
  <c r="CV244" i="102"/>
  <c r="CU244" i="102"/>
  <c r="CT244" i="102"/>
  <c r="CS244" i="102"/>
  <c r="CR244" i="102"/>
  <c r="CQ244" i="102"/>
  <c r="CP244" i="102"/>
  <c r="CO244" i="102"/>
  <c r="CN244" i="102"/>
  <c r="CM244" i="102"/>
  <c r="CL244" i="102"/>
  <c r="CK244" i="102"/>
  <c r="CJ244" i="102"/>
  <c r="CI244" i="102"/>
  <c r="CW243" i="102"/>
  <c r="CV243" i="102"/>
  <c r="CU243" i="102"/>
  <c r="CT243" i="102"/>
  <c r="CS243" i="102"/>
  <c r="CR243" i="102"/>
  <c r="CQ243" i="102"/>
  <c r="CP243" i="102"/>
  <c r="CO243" i="102"/>
  <c r="CN243" i="102"/>
  <c r="CM243" i="102"/>
  <c r="CL243" i="102"/>
  <c r="CK243" i="102"/>
  <c r="CJ243" i="102"/>
  <c r="CI243" i="102"/>
  <c r="CW242" i="102"/>
  <c r="CV242" i="102"/>
  <c r="CU242" i="102"/>
  <c r="CT242" i="102"/>
  <c r="CS242" i="102"/>
  <c r="CR242" i="102"/>
  <c r="CQ242" i="102"/>
  <c r="CP242" i="102"/>
  <c r="CO242" i="102"/>
  <c r="CN242" i="102"/>
  <c r="CM242" i="102"/>
  <c r="CL242" i="102"/>
  <c r="CK242" i="102"/>
  <c r="CJ242" i="102"/>
  <c r="CI242" i="102"/>
  <c r="CW241" i="102"/>
  <c r="CV241" i="102"/>
  <c r="CU241" i="102"/>
  <c r="CT241" i="102"/>
  <c r="CS241" i="102"/>
  <c r="CR241" i="102"/>
  <c r="CQ241" i="102"/>
  <c r="CP241" i="102"/>
  <c r="CO241" i="102"/>
  <c r="CN241" i="102"/>
  <c r="CM241" i="102"/>
  <c r="CL241" i="102"/>
  <c r="CK241" i="102"/>
  <c r="CJ241" i="102"/>
  <c r="CI241" i="102"/>
  <c r="CW240" i="102"/>
  <c r="CV240" i="102"/>
  <c r="CU240" i="102"/>
  <c r="CT240" i="102"/>
  <c r="CS240" i="102"/>
  <c r="CR240" i="102"/>
  <c r="CQ240" i="102"/>
  <c r="CP240" i="102"/>
  <c r="CO240" i="102"/>
  <c r="CN240" i="102"/>
  <c r="CM240" i="102"/>
  <c r="CL240" i="102"/>
  <c r="CK240" i="102"/>
  <c r="CJ240" i="102"/>
  <c r="CI240" i="102"/>
  <c r="CW239" i="102"/>
  <c r="CV239" i="102"/>
  <c r="CU239" i="102"/>
  <c r="CT239" i="102"/>
  <c r="CS239" i="102"/>
  <c r="CR239" i="102"/>
  <c r="CQ239" i="102"/>
  <c r="CP239" i="102"/>
  <c r="CO239" i="102"/>
  <c r="CN239" i="102"/>
  <c r="CM239" i="102"/>
  <c r="CL239" i="102"/>
  <c r="CK239" i="102"/>
  <c r="CJ239" i="102"/>
  <c r="CI239" i="102"/>
  <c r="CW238" i="102"/>
  <c r="CV238" i="102"/>
  <c r="CU238" i="102"/>
  <c r="CT238" i="102"/>
  <c r="CS238" i="102"/>
  <c r="CR238" i="102"/>
  <c r="CQ238" i="102"/>
  <c r="CP238" i="102"/>
  <c r="CO238" i="102"/>
  <c r="CN238" i="102"/>
  <c r="CM238" i="102"/>
  <c r="CL238" i="102"/>
  <c r="CK238" i="102"/>
  <c r="CJ238" i="102"/>
  <c r="CI238" i="102"/>
  <c r="CW237" i="102"/>
  <c r="CV237" i="102"/>
  <c r="CU237" i="102"/>
  <c r="CT237" i="102"/>
  <c r="CS237" i="102"/>
  <c r="CR237" i="102"/>
  <c r="CQ237" i="102"/>
  <c r="CP237" i="102"/>
  <c r="CO237" i="102"/>
  <c r="CN237" i="102"/>
  <c r="CM237" i="102"/>
  <c r="CL237" i="102"/>
  <c r="CK237" i="102"/>
  <c r="CJ237" i="102"/>
  <c r="CI237" i="102"/>
  <c r="CW236" i="102"/>
  <c r="CV236" i="102"/>
  <c r="CU236" i="102"/>
  <c r="CT236" i="102"/>
  <c r="CS236" i="102"/>
  <c r="CR236" i="102"/>
  <c r="CQ236" i="102"/>
  <c r="CP236" i="102"/>
  <c r="CO236" i="102"/>
  <c r="CN236" i="102"/>
  <c r="CM236" i="102"/>
  <c r="CL236" i="102"/>
  <c r="CK236" i="102"/>
  <c r="CJ236" i="102"/>
  <c r="CI236" i="102"/>
  <c r="CW235" i="102"/>
  <c r="CV235" i="102"/>
  <c r="CU235" i="102"/>
  <c r="CT235" i="102"/>
  <c r="CS235" i="102"/>
  <c r="CR235" i="102"/>
  <c r="CQ235" i="102"/>
  <c r="CP235" i="102"/>
  <c r="CO235" i="102"/>
  <c r="CN235" i="102"/>
  <c r="CM235" i="102"/>
  <c r="CL235" i="102"/>
  <c r="CK235" i="102"/>
  <c r="CJ235" i="102"/>
  <c r="CI235" i="102"/>
  <c r="CW234" i="102"/>
  <c r="CV234" i="102"/>
  <c r="CU234" i="102"/>
  <c r="CT234" i="102"/>
  <c r="CS234" i="102"/>
  <c r="CR234" i="102"/>
  <c r="CQ234" i="102"/>
  <c r="CP234" i="102"/>
  <c r="CO234" i="102"/>
  <c r="CN234" i="102"/>
  <c r="CM234" i="102"/>
  <c r="CL234" i="102"/>
  <c r="CK234" i="102"/>
  <c r="CJ234" i="102"/>
  <c r="CI234" i="102"/>
  <c r="CW233" i="102"/>
  <c r="CV233" i="102"/>
  <c r="CU233" i="102"/>
  <c r="CT233" i="102"/>
  <c r="CS233" i="102"/>
  <c r="CR233" i="102"/>
  <c r="CQ233" i="102"/>
  <c r="CP233" i="102"/>
  <c r="CO233" i="102"/>
  <c r="CN233" i="102"/>
  <c r="CM233" i="102"/>
  <c r="CL233" i="102"/>
  <c r="CK233" i="102"/>
  <c r="CJ233" i="102"/>
  <c r="CI233" i="102"/>
  <c r="CW232" i="102"/>
  <c r="CV232" i="102"/>
  <c r="CU232" i="102"/>
  <c r="CT232" i="102"/>
  <c r="CS232" i="102"/>
  <c r="CR232" i="102"/>
  <c r="CQ232" i="102"/>
  <c r="CP232" i="102"/>
  <c r="CO232" i="102"/>
  <c r="CN232" i="102"/>
  <c r="CM232" i="102"/>
  <c r="CL232" i="102"/>
  <c r="CK232" i="102"/>
  <c r="CJ232" i="102"/>
  <c r="CI232" i="102"/>
  <c r="CW231" i="102"/>
  <c r="CV231" i="102"/>
  <c r="CU231" i="102"/>
  <c r="CT231" i="102"/>
  <c r="CS231" i="102"/>
  <c r="CR231" i="102"/>
  <c r="CQ231" i="102"/>
  <c r="CP231" i="102"/>
  <c r="CO231" i="102"/>
  <c r="CN231" i="102"/>
  <c r="CM231" i="102"/>
  <c r="CL231" i="102"/>
  <c r="CK231" i="102"/>
  <c r="CJ231" i="102"/>
  <c r="CI231" i="102"/>
  <c r="CW230" i="102"/>
  <c r="CV230" i="102"/>
  <c r="CU230" i="102"/>
  <c r="CT230" i="102"/>
  <c r="CS230" i="102"/>
  <c r="CR230" i="102"/>
  <c r="CQ230" i="102"/>
  <c r="CP230" i="102"/>
  <c r="CO230" i="102"/>
  <c r="CN230" i="102"/>
  <c r="CM230" i="102"/>
  <c r="CL230" i="102"/>
  <c r="CK230" i="102"/>
  <c r="CJ230" i="102"/>
  <c r="CI230" i="102"/>
  <c r="CW229" i="102"/>
  <c r="CV229" i="102"/>
  <c r="CU229" i="102"/>
  <c r="CT229" i="102"/>
  <c r="CS229" i="102"/>
  <c r="CR229" i="102"/>
  <c r="CQ229" i="102"/>
  <c r="CP229" i="102"/>
  <c r="CO229" i="102"/>
  <c r="CN229" i="102"/>
  <c r="CM229" i="102"/>
  <c r="CL229" i="102"/>
  <c r="CK229" i="102"/>
  <c r="CJ229" i="102"/>
  <c r="CI229" i="102"/>
  <c r="CW228" i="102"/>
  <c r="CV228" i="102"/>
  <c r="CU228" i="102"/>
  <c r="CT228" i="102"/>
  <c r="CS228" i="102"/>
  <c r="CR228" i="102"/>
  <c r="CQ228" i="102"/>
  <c r="CP228" i="102"/>
  <c r="CO228" i="102"/>
  <c r="CN228" i="102"/>
  <c r="CM228" i="102"/>
  <c r="CL228" i="102"/>
  <c r="CK228" i="102"/>
  <c r="CJ228" i="102"/>
  <c r="CI228" i="102"/>
  <c r="CW227" i="102"/>
  <c r="CV227" i="102"/>
  <c r="CU227" i="102"/>
  <c r="CT227" i="102"/>
  <c r="CS227" i="102"/>
  <c r="CR227" i="102"/>
  <c r="CQ227" i="102"/>
  <c r="CP227" i="102"/>
  <c r="CO227" i="102"/>
  <c r="CN227" i="102"/>
  <c r="CM227" i="102"/>
  <c r="CL227" i="102"/>
  <c r="CK227" i="102"/>
  <c r="CJ227" i="102"/>
  <c r="CI227" i="102"/>
  <c r="CW226" i="102"/>
  <c r="CV226" i="102"/>
  <c r="CU226" i="102"/>
  <c r="CT226" i="102"/>
  <c r="CS226" i="102"/>
  <c r="CR226" i="102"/>
  <c r="CQ226" i="102"/>
  <c r="CP226" i="102"/>
  <c r="CO226" i="102"/>
  <c r="CN226" i="102"/>
  <c r="CM226" i="102"/>
  <c r="CL226" i="102"/>
  <c r="CK226" i="102"/>
  <c r="CJ226" i="102"/>
  <c r="CI226" i="102"/>
  <c r="CW225" i="102"/>
  <c r="CV225" i="102"/>
  <c r="CU225" i="102"/>
  <c r="CT225" i="102"/>
  <c r="CS225" i="102"/>
  <c r="CR225" i="102"/>
  <c r="CQ225" i="102"/>
  <c r="CP225" i="102"/>
  <c r="CO225" i="102"/>
  <c r="CN225" i="102"/>
  <c r="CM225" i="102"/>
  <c r="CL225" i="102"/>
  <c r="CK225" i="102"/>
  <c r="CJ225" i="102"/>
  <c r="CI225" i="102"/>
  <c r="CW224" i="102"/>
  <c r="CV224" i="102"/>
  <c r="CU224" i="102"/>
  <c r="CT224" i="102"/>
  <c r="CS224" i="102"/>
  <c r="CR224" i="102"/>
  <c r="CQ224" i="102"/>
  <c r="CP224" i="102"/>
  <c r="CO224" i="102"/>
  <c r="CN224" i="102"/>
  <c r="CM224" i="102"/>
  <c r="CL224" i="102"/>
  <c r="CK224" i="102"/>
  <c r="CJ224" i="102"/>
  <c r="CI224" i="102"/>
  <c r="CW223" i="102"/>
  <c r="CV223" i="102"/>
  <c r="CU223" i="102"/>
  <c r="CT223" i="102"/>
  <c r="CS223" i="102"/>
  <c r="CR223" i="102"/>
  <c r="CQ223" i="102"/>
  <c r="CP223" i="102"/>
  <c r="CO223" i="102"/>
  <c r="CN223" i="102"/>
  <c r="CM223" i="102"/>
  <c r="CL223" i="102"/>
  <c r="CK223" i="102"/>
  <c r="CJ223" i="102"/>
  <c r="CI223" i="102"/>
  <c r="CW222" i="102"/>
  <c r="CV222" i="102"/>
  <c r="CU222" i="102"/>
  <c r="CT222" i="102"/>
  <c r="CS222" i="102"/>
  <c r="CR222" i="102"/>
  <c r="CQ222" i="102"/>
  <c r="CP222" i="102"/>
  <c r="CO222" i="102"/>
  <c r="CN222" i="102"/>
  <c r="CM222" i="102"/>
  <c r="CL222" i="102"/>
  <c r="CK222" i="102"/>
  <c r="CJ222" i="102"/>
  <c r="CI222" i="102"/>
  <c r="CW221" i="102"/>
  <c r="CV221" i="102"/>
  <c r="CU221" i="102"/>
  <c r="CT221" i="102"/>
  <c r="CS221" i="102"/>
  <c r="CR221" i="102"/>
  <c r="CQ221" i="102"/>
  <c r="CP221" i="102"/>
  <c r="CO221" i="102"/>
  <c r="CN221" i="102"/>
  <c r="CM221" i="102"/>
  <c r="CL221" i="102"/>
  <c r="CK221" i="102"/>
  <c r="CJ221" i="102"/>
  <c r="CI221" i="102"/>
  <c r="CW220" i="102"/>
  <c r="CV220" i="102"/>
  <c r="CU220" i="102"/>
  <c r="CT220" i="102"/>
  <c r="CS220" i="102"/>
  <c r="CR220" i="102"/>
  <c r="CQ220" i="102"/>
  <c r="CP220" i="102"/>
  <c r="CO220" i="102"/>
  <c r="CN220" i="102"/>
  <c r="CM220" i="102"/>
  <c r="CL220" i="102"/>
  <c r="CK220" i="102"/>
  <c r="CJ220" i="102"/>
  <c r="CI220" i="102"/>
  <c r="CW219" i="102"/>
  <c r="CV219" i="102"/>
  <c r="CU219" i="102"/>
  <c r="CT219" i="102"/>
  <c r="CS219" i="102"/>
  <c r="CR219" i="102"/>
  <c r="CQ219" i="102"/>
  <c r="CP219" i="102"/>
  <c r="CO219" i="102"/>
  <c r="CN219" i="102"/>
  <c r="CM219" i="102"/>
  <c r="CL219" i="102"/>
  <c r="CK219" i="102"/>
  <c r="CJ219" i="102"/>
  <c r="CI219" i="102"/>
  <c r="CW218" i="102"/>
  <c r="CV218" i="102"/>
  <c r="CU218" i="102"/>
  <c r="CT218" i="102"/>
  <c r="CS218" i="102"/>
  <c r="CR218" i="102"/>
  <c r="CQ218" i="102"/>
  <c r="CP218" i="102"/>
  <c r="CO218" i="102"/>
  <c r="CN218" i="102"/>
  <c r="CM218" i="102"/>
  <c r="CL218" i="102"/>
  <c r="CK218" i="102"/>
  <c r="CJ218" i="102"/>
  <c r="CI218" i="102"/>
  <c r="CW217" i="102"/>
  <c r="CV217" i="102"/>
  <c r="CU217" i="102"/>
  <c r="CT217" i="102"/>
  <c r="CS217" i="102"/>
  <c r="CR217" i="102"/>
  <c r="CQ217" i="102"/>
  <c r="CP217" i="102"/>
  <c r="CO217" i="102"/>
  <c r="CN217" i="102"/>
  <c r="CM217" i="102"/>
  <c r="CL217" i="102"/>
  <c r="CK217" i="102"/>
  <c r="CJ217" i="102"/>
  <c r="CI217" i="102"/>
  <c r="CW216" i="102"/>
  <c r="CV216" i="102"/>
  <c r="CU216" i="102"/>
  <c r="CT216" i="102"/>
  <c r="CS216" i="102"/>
  <c r="CR216" i="102"/>
  <c r="CQ216" i="102"/>
  <c r="CP216" i="102"/>
  <c r="CO216" i="102"/>
  <c r="CN216" i="102"/>
  <c r="CM216" i="102"/>
  <c r="CL216" i="102"/>
  <c r="CK216" i="102"/>
  <c r="CJ216" i="102"/>
  <c r="CI216" i="102"/>
  <c r="CW215" i="102"/>
  <c r="CV215" i="102"/>
  <c r="CU215" i="102"/>
  <c r="CT215" i="102"/>
  <c r="CS215" i="102"/>
  <c r="CR215" i="102"/>
  <c r="CQ215" i="102"/>
  <c r="CP215" i="102"/>
  <c r="CO215" i="102"/>
  <c r="CN215" i="102"/>
  <c r="CM215" i="102"/>
  <c r="CL215" i="102"/>
  <c r="CK215" i="102"/>
  <c r="CJ215" i="102"/>
  <c r="CI215" i="102"/>
  <c r="CW214" i="102"/>
  <c r="CV214" i="102"/>
  <c r="CU214" i="102"/>
  <c r="CT214" i="102"/>
  <c r="CS214" i="102"/>
  <c r="CR214" i="102"/>
  <c r="CQ214" i="102"/>
  <c r="CP214" i="102"/>
  <c r="CO214" i="102"/>
  <c r="CN214" i="102"/>
  <c r="CM214" i="102"/>
  <c r="CL214" i="102"/>
  <c r="CK214" i="102"/>
  <c r="CJ214" i="102"/>
  <c r="CI214" i="102"/>
  <c r="CW213" i="102"/>
  <c r="CV213" i="102"/>
  <c r="CU213" i="102"/>
  <c r="CT213" i="102"/>
  <c r="CS213" i="102"/>
  <c r="CR213" i="102"/>
  <c r="CQ213" i="102"/>
  <c r="CP213" i="102"/>
  <c r="CO213" i="102"/>
  <c r="CN213" i="102"/>
  <c r="CM213" i="102"/>
  <c r="CL213" i="102"/>
  <c r="CK213" i="102"/>
  <c r="CJ213" i="102"/>
  <c r="CI213" i="102"/>
  <c r="CW212" i="102"/>
  <c r="CV212" i="102"/>
  <c r="CU212" i="102"/>
  <c r="CT212" i="102"/>
  <c r="CS212" i="102"/>
  <c r="CR212" i="102"/>
  <c r="CQ212" i="102"/>
  <c r="CP212" i="102"/>
  <c r="CO212" i="102"/>
  <c r="CN212" i="102"/>
  <c r="CM212" i="102"/>
  <c r="CL212" i="102"/>
  <c r="CK212" i="102"/>
  <c r="CJ212" i="102"/>
  <c r="CI212" i="102"/>
  <c r="CW211" i="102"/>
  <c r="CV211" i="102"/>
  <c r="CU211" i="102"/>
  <c r="CT211" i="102"/>
  <c r="CS211" i="102"/>
  <c r="CR211" i="102"/>
  <c r="CQ211" i="102"/>
  <c r="CP211" i="102"/>
  <c r="CO211" i="102"/>
  <c r="CN211" i="102"/>
  <c r="CM211" i="102"/>
  <c r="CL211" i="102"/>
  <c r="CK211" i="102"/>
  <c r="CJ211" i="102"/>
  <c r="CI211" i="102"/>
  <c r="CW210" i="102"/>
  <c r="CV210" i="102"/>
  <c r="CU210" i="102"/>
  <c r="CT210" i="102"/>
  <c r="CS210" i="102"/>
  <c r="CR210" i="102"/>
  <c r="CQ210" i="102"/>
  <c r="CP210" i="102"/>
  <c r="CO210" i="102"/>
  <c r="CN210" i="102"/>
  <c r="CM210" i="102"/>
  <c r="CL210" i="102"/>
  <c r="CK210" i="102"/>
  <c r="CJ210" i="102"/>
  <c r="CI210" i="102"/>
  <c r="CW209" i="102"/>
  <c r="CV209" i="102"/>
  <c r="CU209" i="102"/>
  <c r="CT209" i="102"/>
  <c r="CS209" i="102"/>
  <c r="CR209" i="102"/>
  <c r="CQ209" i="102"/>
  <c r="CP209" i="102"/>
  <c r="CO209" i="102"/>
  <c r="CN209" i="102"/>
  <c r="CM209" i="102"/>
  <c r="CL209" i="102"/>
  <c r="CK209" i="102"/>
  <c r="CJ209" i="102"/>
  <c r="CI209" i="102"/>
  <c r="CW208" i="102"/>
  <c r="CV208" i="102"/>
  <c r="CU208" i="102"/>
  <c r="CT208" i="102"/>
  <c r="CS208" i="102"/>
  <c r="CR208" i="102"/>
  <c r="CQ208" i="102"/>
  <c r="CP208" i="102"/>
  <c r="CO208" i="102"/>
  <c r="CN208" i="102"/>
  <c r="CM208" i="102"/>
  <c r="CL208" i="102"/>
  <c r="CK208" i="102"/>
  <c r="CJ208" i="102"/>
  <c r="CI208" i="102"/>
  <c r="CW207" i="102"/>
  <c r="CV207" i="102"/>
  <c r="CU207" i="102"/>
  <c r="CT207" i="102"/>
  <c r="CS207" i="102"/>
  <c r="CR207" i="102"/>
  <c r="CQ207" i="102"/>
  <c r="CP207" i="102"/>
  <c r="CO207" i="102"/>
  <c r="CN207" i="102"/>
  <c r="CM207" i="102"/>
  <c r="CL207" i="102"/>
  <c r="CK207" i="102"/>
  <c r="CJ207" i="102"/>
  <c r="CI207" i="102"/>
  <c r="CW206" i="102"/>
  <c r="CV206" i="102"/>
  <c r="CU206" i="102"/>
  <c r="CT206" i="102"/>
  <c r="CS206" i="102"/>
  <c r="CR206" i="102"/>
  <c r="CQ206" i="102"/>
  <c r="CP206" i="102"/>
  <c r="CO206" i="102"/>
  <c r="CN206" i="102"/>
  <c r="CM206" i="102"/>
  <c r="CL206" i="102"/>
  <c r="CK206" i="102"/>
  <c r="CJ206" i="102"/>
  <c r="CI206" i="102"/>
  <c r="CW205" i="102"/>
  <c r="CV205" i="102"/>
  <c r="CU205" i="102"/>
  <c r="CT205" i="102"/>
  <c r="CS205" i="102"/>
  <c r="CR205" i="102"/>
  <c r="CQ205" i="102"/>
  <c r="CP205" i="102"/>
  <c r="CO205" i="102"/>
  <c r="CN205" i="102"/>
  <c r="CM205" i="102"/>
  <c r="CL205" i="102"/>
  <c r="CK205" i="102"/>
  <c r="CJ205" i="102"/>
  <c r="CI205" i="102"/>
  <c r="CW204" i="102"/>
  <c r="CV204" i="102"/>
  <c r="CU204" i="102"/>
  <c r="CT204" i="102"/>
  <c r="CS204" i="102"/>
  <c r="CR204" i="102"/>
  <c r="CQ204" i="102"/>
  <c r="CP204" i="102"/>
  <c r="CO204" i="102"/>
  <c r="CN204" i="102"/>
  <c r="CM204" i="102"/>
  <c r="CL204" i="102"/>
  <c r="CK204" i="102"/>
  <c r="CJ204" i="102"/>
  <c r="CI204" i="102"/>
  <c r="CW203" i="102"/>
  <c r="CV203" i="102"/>
  <c r="CU203" i="102"/>
  <c r="CT203" i="102"/>
  <c r="CS203" i="102"/>
  <c r="CR203" i="102"/>
  <c r="CQ203" i="102"/>
  <c r="CP203" i="102"/>
  <c r="CO203" i="102"/>
  <c r="CN203" i="102"/>
  <c r="CM203" i="102"/>
  <c r="CL203" i="102"/>
  <c r="CK203" i="102"/>
  <c r="CJ203" i="102"/>
  <c r="CI203" i="102"/>
  <c r="CW202" i="102"/>
  <c r="CV202" i="102"/>
  <c r="CU202" i="102"/>
  <c r="CT202" i="102"/>
  <c r="CS202" i="102"/>
  <c r="CR202" i="102"/>
  <c r="CQ202" i="102"/>
  <c r="CP202" i="102"/>
  <c r="CO202" i="102"/>
  <c r="CN202" i="102"/>
  <c r="CM202" i="102"/>
  <c r="CL202" i="102"/>
  <c r="CK202" i="102"/>
  <c r="CJ202" i="102"/>
  <c r="CI202" i="102"/>
  <c r="CW201" i="102"/>
  <c r="CV201" i="102"/>
  <c r="CU201" i="102"/>
  <c r="CT201" i="102"/>
  <c r="CS201" i="102"/>
  <c r="CR201" i="102"/>
  <c r="CQ201" i="102"/>
  <c r="CP201" i="102"/>
  <c r="CO201" i="102"/>
  <c r="CN201" i="102"/>
  <c r="CM201" i="102"/>
  <c r="CL201" i="102"/>
  <c r="CK201" i="102"/>
  <c r="CJ201" i="102"/>
  <c r="CI201" i="102"/>
  <c r="CW200" i="102"/>
  <c r="CV200" i="102"/>
  <c r="CU200" i="102"/>
  <c r="CT200" i="102"/>
  <c r="CS200" i="102"/>
  <c r="CR200" i="102"/>
  <c r="CQ200" i="102"/>
  <c r="CP200" i="102"/>
  <c r="CO200" i="102"/>
  <c r="CN200" i="102"/>
  <c r="CM200" i="102"/>
  <c r="CL200" i="102"/>
  <c r="CK200" i="102"/>
  <c r="CJ200" i="102"/>
  <c r="CI200" i="102"/>
  <c r="CW199" i="102"/>
  <c r="CV199" i="102"/>
  <c r="CU199" i="102"/>
  <c r="CT199" i="102"/>
  <c r="CS199" i="102"/>
  <c r="CR199" i="102"/>
  <c r="CQ199" i="102"/>
  <c r="CP199" i="102"/>
  <c r="CO199" i="102"/>
  <c r="CN199" i="102"/>
  <c r="CM199" i="102"/>
  <c r="CL199" i="102"/>
  <c r="CK199" i="102"/>
  <c r="CJ199" i="102"/>
  <c r="CI199" i="102"/>
  <c r="CW198" i="102"/>
  <c r="CV198" i="102"/>
  <c r="CU198" i="102"/>
  <c r="CT198" i="102"/>
  <c r="CS198" i="102"/>
  <c r="CR198" i="102"/>
  <c r="CQ198" i="102"/>
  <c r="CP198" i="102"/>
  <c r="CO198" i="102"/>
  <c r="CN198" i="102"/>
  <c r="CM198" i="102"/>
  <c r="CL198" i="102"/>
  <c r="CK198" i="102"/>
  <c r="CJ198" i="102"/>
  <c r="CI198" i="102"/>
  <c r="CW197" i="102"/>
  <c r="CV197" i="102"/>
  <c r="CU197" i="102"/>
  <c r="CT197" i="102"/>
  <c r="CS197" i="102"/>
  <c r="CR197" i="102"/>
  <c r="CQ197" i="102"/>
  <c r="CP197" i="102"/>
  <c r="CO197" i="102"/>
  <c r="CN197" i="102"/>
  <c r="CM197" i="102"/>
  <c r="CL197" i="102"/>
  <c r="CK197" i="102"/>
  <c r="CJ197" i="102"/>
  <c r="CI197" i="102"/>
  <c r="CW196" i="102"/>
  <c r="CV196" i="102"/>
  <c r="CU196" i="102"/>
  <c r="CT196" i="102"/>
  <c r="CS196" i="102"/>
  <c r="CR196" i="102"/>
  <c r="CQ196" i="102"/>
  <c r="CP196" i="102"/>
  <c r="CO196" i="102"/>
  <c r="CN196" i="102"/>
  <c r="CM196" i="102"/>
  <c r="CL196" i="102"/>
  <c r="CK196" i="102"/>
  <c r="CJ196" i="102"/>
  <c r="CI196" i="102"/>
  <c r="CW195" i="102"/>
  <c r="CV195" i="102"/>
  <c r="CU195" i="102"/>
  <c r="CT195" i="102"/>
  <c r="CS195" i="102"/>
  <c r="CR195" i="102"/>
  <c r="CQ195" i="102"/>
  <c r="CP195" i="102"/>
  <c r="CO195" i="102"/>
  <c r="CN195" i="102"/>
  <c r="CM195" i="102"/>
  <c r="CL195" i="102"/>
  <c r="CK195" i="102"/>
  <c r="CJ195" i="102"/>
  <c r="CI195" i="102"/>
  <c r="CW194" i="102"/>
  <c r="CV194" i="102"/>
  <c r="CU194" i="102"/>
  <c r="CT194" i="102"/>
  <c r="CS194" i="102"/>
  <c r="CR194" i="102"/>
  <c r="CQ194" i="102"/>
  <c r="CP194" i="102"/>
  <c r="CO194" i="102"/>
  <c r="CN194" i="102"/>
  <c r="CM194" i="102"/>
  <c r="CL194" i="102"/>
  <c r="CK194" i="102"/>
  <c r="CJ194" i="102"/>
  <c r="CI194" i="102"/>
  <c r="CW193" i="102"/>
  <c r="CV193" i="102"/>
  <c r="CU193" i="102"/>
  <c r="CT193" i="102"/>
  <c r="CS193" i="102"/>
  <c r="CR193" i="102"/>
  <c r="CQ193" i="102"/>
  <c r="CP193" i="102"/>
  <c r="CO193" i="102"/>
  <c r="CN193" i="102"/>
  <c r="CM193" i="102"/>
  <c r="CL193" i="102"/>
  <c r="CK193" i="102"/>
  <c r="CJ193" i="102"/>
  <c r="CI193" i="102"/>
  <c r="CW192" i="102"/>
  <c r="CV192" i="102"/>
  <c r="CU192" i="102"/>
  <c r="CT192" i="102"/>
  <c r="CS192" i="102"/>
  <c r="CR192" i="102"/>
  <c r="CQ192" i="102"/>
  <c r="CP192" i="102"/>
  <c r="CO192" i="102"/>
  <c r="CN192" i="102"/>
  <c r="CM192" i="102"/>
  <c r="CL192" i="102"/>
  <c r="CK192" i="102"/>
  <c r="CJ192" i="102"/>
  <c r="CI192" i="102"/>
  <c r="CW191" i="102"/>
  <c r="CV191" i="102"/>
  <c r="CU191" i="102"/>
  <c r="CT191" i="102"/>
  <c r="CS191" i="102"/>
  <c r="CR191" i="102"/>
  <c r="CQ191" i="102"/>
  <c r="CP191" i="102"/>
  <c r="CO191" i="102"/>
  <c r="CN191" i="102"/>
  <c r="CM191" i="102"/>
  <c r="CL191" i="102"/>
  <c r="CK191" i="102"/>
  <c r="CJ191" i="102"/>
  <c r="CI191" i="102"/>
  <c r="CW190" i="102"/>
  <c r="CV190" i="102"/>
  <c r="CU190" i="102"/>
  <c r="CT190" i="102"/>
  <c r="CS190" i="102"/>
  <c r="CR190" i="102"/>
  <c r="CQ190" i="102"/>
  <c r="CP190" i="102"/>
  <c r="CO190" i="102"/>
  <c r="CN190" i="102"/>
  <c r="CM190" i="102"/>
  <c r="CL190" i="102"/>
  <c r="CK190" i="102"/>
  <c r="CJ190" i="102"/>
  <c r="CI190" i="102"/>
  <c r="CW189" i="102"/>
  <c r="CV189" i="102"/>
  <c r="CU189" i="102"/>
  <c r="CT189" i="102"/>
  <c r="CS189" i="102"/>
  <c r="CR189" i="102"/>
  <c r="CQ189" i="102"/>
  <c r="CP189" i="102"/>
  <c r="CO189" i="102"/>
  <c r="CN189" i="102"/>
  <c r="CM189" i="102"/>
  <c r="CL189" i="102"/>
  <c r="CK189" i="102"/>
  <c r="CJ189" i="102"/>
  <c r="CI189" i="102"/>
  <c r="CW188" i="102"/>
  <c r="CV188" i="102"/>
  <c r="CU188" i="102"/>
  <c r="CT188" i="102"/>
  <c r="CS188" i="102"/>
  <c r="CR188" i="102"/>
  <c r="CQ188" i="102"/>
  <c r="CP188" i="102"/>
  <c r="CO188" i="102"/>
  <c r="CN188" i="102"/>
  <c r="CM188" i="102"/>
  <c r="CL188" i="102"/>
  <c r="CK188" i="102"/>
  <c r="CJ188" i="102"/>
  <c r="CI188" i="102"/>
  <c r="CW187" i="102"/>
  <c r="CV187" i="102"/>
  <c r="CU187" i="102"/>
  <c r="CT187" i="102"/>
  <c r="CS187" i="102"/>
  <c r="CR187" i="102"/>
  <c r="CQ187" i="102"/>
  <c r="CP187" i="102"/>
  <c r="CO187" i="102"/>
  <c r="CN187" i="102"/>
  <c r="CM187" i="102"/>
  <c r="CL187" i="102"/>
  <c r="CK187" i="102"/>
  <c r="CJ187" i="102"/>
  <c r="CI187" i="102"/>
  <c r="CW186" i="102"/>
  <c r="CV186" i="102"/>
  <c r="CU186" i="102"/>
  <c r="CT186" i="102"/>
  <c r="CS186" i="102"/>
  <c r="CR186" i="102"/>
  <c r="CQ186" i="102"/>
  <c r="CP186" i="102"/>
  <c r="CO186" i="102"/>
  <c r="CN186" i="102"/>
  <c r="CM186" i="102"/>
  <c r="CL186" i="102"/>
  <c r="CK186" i="102"/>
  <c r="CJ186" i="102"/>
  <c r="CI186" i="102"/>
  <c r="CW185" i="102"/>
  <c r="CV185" i="102"/>
  <c r="CU185" i="102"/>
  <c r="CT185" i="102"/>
  <c r="CS185" i="102"/>
  <c r="CR185" i="102"/>
  <c r="CQ185" i="102"/>
  <c r="CP185" i="102"/>
  <c r="CO185" i="102"/>
  <c r="CN185" i="102"/>
  <c r="CM185" i="102"/>
  <c r="CL185" i="102"/>
  <c r="CK185" i="102"/>
  <c r="CJ185" i="102"/>
  <c r="CI185" i="102"/>
  <c r="CW184" i="102"/>
  <c r="CV184" i="102"/>
  <c r="CU184" i="102"/>
  <c r="CT184" i="102"/>
  <c r="CS184" i="102"/>
  <c r="CR184" i="102"/>
  <c r="CQ184" i="102"/>
  <c r="CP184" i="102"/>
  <c r="CO184" i="102"/>
  <c r="CN184" i="102"/>
  <c r="CM184" i="102"/>
  <c r="CL184" i="102"/>
  <c r="CK184" i="102"/>
  <c r="CJ184" i="102"/>
  <c r="CI184" i="102"/>
  <c r="CW183" i="102"/>
  <c r="CV183" i="102"/>
  <c r="CU183" i="102"/>
  <c r="CT183" i="102"/>
  <c r="CS183" i="102"/>
  <c r="CR183" i="102"/>
  <c r="CQ183" i="102"/>
  <c r="CP183" i="102"/>
  <c r="CO183" i="102"/>
  <c r="CN183" i="102"/>
  <c r="CM183" i="102"/>
  <c r="CL183" i="102"/>
  <c r="CK183" i="102"/>
  <c r="CJ183" i="102"/>
  <c r="CI183" i="102"/>
  <c r="CW182" i="102"/>
  <c r="CV182" i="102"/>
  <c r="CU182" i="102"/>
  <c r="CT182" i="102"/>
  <c r="CS182" i="102"/>
  <c r="CR182" i="102"/>
  <c r="CQ182" i="102"/>
  <c r="CP182" i="102"/>
  <c r="CO182" i="102"/>
  <c r="CN182" i="102"/>
  <c r="CM182" i="102"/>
  <c r="CL182" i="102"/>
  <c r="CK182" i="102"/>
  <c r="CJ182" i="102"/>
  <c r="CI182" i="102"/>
  <c r="CW181" i="102"/>
  <c r="CV181" i="102"/>
  <c r="CU181" i="102"/>
  <c r="CT181" i="102"/>
  <c r="CS181" i="102"/>
  <c r="CR181" i="102"/>
  <c r="CQ181" i="102"/>
  <c r="CP181" i="102"/>
  <c r="CO181" i="102"/>
  <c r="CN181" i="102"/>
  <c r="CM181" i="102"/>
  <c r="CL181" i="102"/>
  <c r="CK181" i="102"/>
  <c r="CJ181" i="102"/>
  <c r="CI181" i="102"/>
  <c r="CW180" i="102"/>
  <c r="CV180" i="102"/>
  <c r="CU180" i="102"/>
  <c r="CT180" i="102"/>
  <c r="CS180" i="102"/>
  <c r="CR180" i="102"/>
  <c r="CQ180" i="102"/>
  <c r="CP180" i="102"/>
  <c r="CO180" i="102"/>
  <c r="CN180" i="102"/>
  <c r="CM180" i="102"/>
  <c r="CL180" i="102"/>
  <c r="CK180" i="102"/>
  <c r="CJ180" i="102"/>
  <c r="CI180" i="102"/>
  <c r="CW179" i="102"/>
  <c r="CV179" i="102"/>
  <c r="CU179" i="102"/>
  <c r="CT179" i="102"/>
  <c r="CS179" i="102"/>
  <c r="CR179" i="102"/>
  <c r="CQ179" i="102"/>
  <c r="CP179" i="102"/>
  <c r="CO179" i="102"/>
  <c r="CN179" i="102"/>
  <c r="CM179" i="102"/>
  <c r="CL179" i="102"/>
  <c r="CK179" i="102"/>
  <c r="CJ179" i="102"/>
  <c r="CI179" i="102"/>
  <c r="CW178" i="102"/>
  <c r="CV178" i="102"/>
  <c r="CU178" i="102"/>
  <c r="CT178" i="102"/>
  <c r="CS178" i="102"/>
  <c r="CR178" i="102"/>
  <c r="CQ178" i="102"/>
  <c r="CP178" i="102"/>
  <c r="CO178" i="102"/>
  <c r="CN178" i="102"/>
  <c r="CM178" i="102"/>
  <c r="CL178" i="102"/>
  <c r="CK178" i="102"/>
  <c r="CJ178" i="102"/>
  <c r="CI178" i="102"/>
  <c r="CW177" i="102"/>
  <c r="CV177" i="102"/>
  <c r="CU177" i="102"/>
  <c r="CT177" i="102"/>
  <c r="CS177" i="102"/>
  <c r="CR177" i="102"/>
  <c r="CQ177" i="102"/>
  <c r="CP177" i="102"/>
  <c r="CO177" i="102"/>
  <c r="CN177" i="102"/>
  <c r="CM177" i="102"/>
  <c r="CL177" i="102"/>
  <c r="CK177" i="102"/>
  <c r="CJ177" i="102"/>
  <c r="CI177" i="102"/>
  <c r="CW176" i="102"/>
  <c r="CV176" i="102"/>
  <c r="CU176" i="102"/>
  <c r="CT176" i="102"/>
  <c r="CS176" i="102"/>
  <c r="CR176" i="102"/>
  <c r="CQ176" i="102"/>
  <c r="CP176" i="102"/>
  <c r="CO176" i="102"/>
  <c r="CN176" i="102"/>
  <c r="CM176" i="102"/>
  <c r="CL176" i="102"/>
  <c r="CK176" i="102"/>
  <c r="CJ176" i="102"/>
  <c r="CI176" i="102"/>
  <c r="CW175" i="102"/>
  <c r="CV175" i="102"/>
  <c r="CU175" i="102"/>
  <c r="CT175" i="102"/>
  <c r="CS175" i="102"/>
  <c r="CR175" i="102"/>
  <c r="CQ175" i="102"/>
  <c r="CP175" i="102"/>
  <c r="CO175" i="102"/>
  <c r="CN175" i="102"/>
  <c r="CM175" i="102"/>
  <c r="CL175" i="102"/>
  <c r="CK175" i="102"/>
  <c r="CJ175" i="102"/>
  <c r="CI175" i="102"/>
  <c r="CW174" i="102"/>
  <c r="CV174" i="102"/>
  <c r="CU174" i="102"/>
  <c r="CT174" i="102"/>
  <c r="CS174" i="102"/>
  <c r="CR174" i="102"/>
  <c r="CQ174" i="102"/>
  <c r="CP174" i="102"/>
  <c r="CO174" i="102"/>
  <c r="CN174" i="102"/>
  <c r="CM174" i="102"/>
  <c r="CL174" i="102"/>
  <c r="CK174" i="102"/>
  <c r="CJ174" i="102"/>
  <c r="CI174" i="102"/>
  <c r="CW173" i="102"/>
  <c r="CV173" i="102"/>
  <c r="CU173" i="102"/>
  <c r="CT173" i="102"/>
  <c r="CS173" i="102"/>
  <c r="CR173" i="102"/>
  <c r="CQ173" i="102"/>
  <c r="CP173" i="102"/>
  <c r="CO173" i="102"/>
  <c r="CN173" i="102"/>
  <c r="CM173" i="102"/>
  <c r="CL173" i="102"/>
  <c r="CK173" i="102"/>
  <c r="CJ173" i="102"/>
  <c r="CI173" i="102"/>
  <c r="CW172" i="102"/>
  <c r="CV172" i="102"/>
  <c r="CU172" i="102"/>
  <c r="CT172" i="102"/>
  <c r="CS172" i="102"/>
  <c r="CR172" i="102"/>
  <c r="CQ172" i="102"/>
  <c r="CP172" i="102"/>
  <c r="CO172" i="102"/>
  <c r="CN172" i="102"/>
  <c r="CM172" i="102"/>
  <c r="CL172" i="102"/>
  <c r="CK172" i="102"/>
  <c r="CJ172" i="102"/>
  <c r="CI172" i="102"/>
  <c r="CW171" i="102"/>
  <c r="CV171" i="102"/>
  <c r="CU171" i="102"/>
  <c r="CT171" i="102"/>
  <c r="CS171" i="102"/>
  <c r="CR171" i="102"/>
  <c r="CQ171" i="102"/>
  <c r="CP171" i="102"/>
  <c r="CO171" i="102"/>
  <c r="CN171" i="102"/>
  <c r="CM171" i="102"/>
  <c r="CL171" i="102"/>
  <c r="CK171" i="102"/>
  <c r="CJ171" i="102"/>
  <c r="CI171" i="102"/>
  <c r="CW170" i="102"/>
  <c r="CV170" i="102"/>
  <c r="CU170" i="102"/>
  <c r="CT170" i="102"/>
  <c r="CS170" i="102"/>
  <c r="CR170" i="102"/>
  <c r="CQ170" i="102"/>
  <c r="CP170" i="102"/>
  <c r="CO170" i="102"/>
  <c r="CN170" i="102"/>
  <c r="CM170" i="102"/>
  <c r="CL170" i="102"/>
  <c r="CK170" i="102"/>
  <c r="CJ170" i="102"/>
  <c r="CI170" i="102"/>
  <c r="CW169" i="102"/>
  <c r="CV169" i="102"/>
  <c r="CU169" i="102"/>
  <c r="CT169" i="102"/>
  <c r="CS169" i="102"/>
  <c r="CR169" i="102"/>
  <c r="CQ169" i="102"/>
  <c r="CP169" i="102"/>
  <c r="CO169" i="102"/>
  <c r="CN169" i="102"/>
  <c r="CM169" i="102"/>
  <c r="CL169" i="102"/>
  <c r="CK169" i="102"/>
  <c r="CJ169" i="102"/>
  <c r="CI169" i="102"/>
  <c r="CW168" i="102"/>
  <c r="CV168" i="102"/>
  <c r="CU168" i="102"/>
  <c r="CT168" i="102"/>
  <c r="CS168" i="102"/>
  <c r="CR168" i="102"/>
  <c r="CQ168" i="102"/>
  <c r="CP168" i="102"/>
  <c r="CO168" i="102"/>
  <c r="CN168" i="102"/>
  <c r="CM168" i="102"/>
  <c r="CL168" i="102"/>
  <c r="CK168" i="102"/>
  <c r="CJ168" i="102"/>
  <c r="CI168" i="102"/>
  <c r="CW167" i="102"/>
  <c r="CV167" i="102"/>
  <c r="CU167" i="102"/>
  <c r="CT167" i="102"/>
  <c r="CS167" i="102"/>
  <c r="CR167" i="102"/>
  <c r="CQ167" i="102"/>
  <c r="CP167" i="102"/>
  <c r="CO167" i="102"/>
  <c r="CN167" i="102"/>
  <c r="CM167" i="102"/>
  <c r="CL167" i="102"/>
  <c r="CK167" i="102"/>
  <c r="CJ167" i="102"/>
  <c r="CI167" i="102"/>
  <c r="CW166" i="102"/>
  <c r="CV166" i="102"/>
  <c r="CU166" i="102"/>
  <c r="CT166" i="102"/>
  <c r="CS166" i="102"/>
  <c r="CR166" i="102"/>
  <c r="CQ166" i="102"/>
  <c r="CP166" i="102"/>
  <c r="CO166" i="102"/>
  <c r="CN166" i="102"/>
  <c r="CM166" i="102"/>
  <c r="CL166" i="102"/>
  <c r="CK166" i="102"/>
  <c r="CJ166" i="102"/>
  <c r="CI166" i="102"/>
  <c r="CW165" i="102"/>
  <c r="CV165" i="102"/>
  <c r="CU165" i="102"/>
  <c r="CT165" i="102"/>
  <c r="CS165" i="102"/>
  <c r="CR165" i="102"/>
  <c r="CQ165" i="102"/>
  <c r="CP165" i="102"/>
  <c r="CO165" i="102"/>
  <c r="CN165" i="102"/>
  <c r="CM165" i="102"/>
  <c r="CL165" i="102"/>
  <c r="CK165" i="102"/>
  <c r="CJ165" i="102"/>
  <c r="CI165" i="102"/>
  <c r="CW164" i="102"/>
  <c r="CV164" i="102"/>
  <c r="CU164" i="102"/>
  <c r="CT164" i="102"/>
  <c r="CS164" i="102"/>
  <c r="CR164" i="102"/>
  <c r="CQ164" i="102"/>
  <c r="CP164" i="102"/>
  <c r="CO164" i="102"/>
  <c r="CN164" i="102"/>
  <c r="CM164" i="102"/>
  <c r="CL164" i="102"/>
  <c r="CK164" i="102"/>
  <c r="CJ164" i="102"/>
  <c r="CI164" i="102"/>
  <c r="CW163" i="102"/>
  <c r="CV163" i="102"/>
  <c r="CU163" i="102"/>
  <c r="CT163" i="102"/>
  <c r="CS163" i="102"/>
  <c r="CR163" i="102"/>
  <c r="CQ163" i="102"/>
  <c r="CP163" i="102"/>
  <c r="CO163" i="102"/>
  <c r="CN163" i="102"/>
  <c r="CM163" i="102"/>
  <c r="CL163" i="102"/>
  <c r="CK163" i="102"/>
  <c r="CJ163" i="102"/>
  <c r="CI163" i="102"/>
  <c r="CW162" i="102"/>
  <c r="CV162" i="102"/>
  <c r="CU162" i="102"/>
  <c r="CT162" i="102"/>
  <c r="CS162" i="102"/>
  <c r="CR162" i="102"/>
  <c r="CQ162" i="102"/>
  <c r="CP162" i="102"/>
  <c r="CO162" i="102"/>
  <c r="CN162" i="102"/>
  <c r="CM162" i="102"/>
  <c r="CL162" i="102"/>
  <c r="CK162" i="102"/>
  <c r="CJ162" i="102"/>
  <c r="CI162" i="102"/>
  <c r="CW161" i="102"/>
  <c r="CV161" i="102"/>
  <c r="CU161" i="102"/>
  <c r="CT161" i="102"/>
  <c r="CS161" i="102"/>
  <c r="CR161" i="102"/>
  <c r="CQ161" i="102"/>
  <c r="CP161" i="102"/>
  <c r="CO161" i="102"/>
  <c r="CN161" i="102"/>
  <c r="CM161" i="102"/>
  <c r="CL161" i="102"/>
  <c r="CK161" i="102"/>
  <c r="CJ161" i="102"/>
  <c r="CI161" i="102"/>
  <c r="CW160" i="102"/>
  <c r="CV160" i="102"/>
  <c r="CU160" i="102"/>
  <c r="CT160" i="102"/>
  <c r="CS160" i="102"/>
  <c r="CR160" i="102"/>
  <c r="CQ160" i="102"/>
  <c r="CP160" i="102"/>
  <c r="CO160" i="102"/>
  <c r="CN160" i="102"/>
  <c r="CM160" i="102"/>
  <c r="CL160" i="102"/>
  <c r="CK160" i="102"/>
  <c r="CJ160" i="102"/>
  <c r="CI160" i="102"/>
  <c r="CW159" i="102"/>
  <c r="CV159" i="102"/>
  <c r="CU159" i="102"/>
  <c r="CT159" i="102"/>
  <c r="CS159" i="102"/>
  <c r="CR159" i="102"/>
  <c r="CQ159" i="102"/>
  <c r="CP159" i="102"/>
  <c r="CO159" i="102"/>
  <c r="CN159" i="102"/>
  <c r="CM159" i="102"/>
  <c r="CL159" i="102"/>
  <c r="CK159" i="102"/>
  <c r="CJ159" i="102"/>
  <c r="CI159" i="102"/>
  <c r="CW158" i="102"/>
  <c r="CV158" i="102"/>
  <c r="CU158" i="102"/>
  <c r="CT158" i="102"/>
  <c r="CS158" i="102"/>
  <c r="CR158" i="102"/>
  <c r="CQ158" i="102"/>
  <c r="CP158" i="102"/>
  <c r="CO158" i="102"/>
  <c r="CN158" i="102"/>
  <c r="CM158" i="102"/>
  <c r="CL158" i="102"/>
  <c r="CK158" i="102"/>
  <c r="CJ158" i="102"/>
  <c r="CI158" i="102"/>
  <c r="CW157" i="102"/>
  <c r="CV157" i="102"/>
  <c r="CU157" i="102"/>
  <c r="CT157" i="102"/>
  <c r="CS157" i="102"/>
  <c r="CR157" i="102"/>
  <c r="CQ157" i="102"/>
  <c r="CP157" i="102"/>
  <c r="CO157" i="102"/>
  <c r="CN157" i="102"/>
  <c r="CM157" i="102"/>
  <c r="CL157" i="102"/>
  <c r="CK157" i="102"/>
  <c r="CJ157" i="102"/>
  <c r="CI157" i="102"/>
  <c r="CW156" i="102"/>
  <c r="CV156" i="102"/>
  <c r="CU156" i="102"/>
  <c r="CT156" i="102"/>
  <c r="CS156" i="102"/>
  <c r="CR156" i="102"/>
  <c r="CQ156" i="102"/>
  <c r="CP156" i="102"/>
  <c r="CO156" i="102"/>
  <c r="CN156" i="102"/>
  <c r="CM156" i="102"/>
  <c r="CL156" i="102"/>
  <c r="CK156" i="102"/>
  <c r="CJ156" i="102"/>
  <c r="CI156" i="102"/>
  <c r="CW155" i="102"/>
  <c r="CV155" i="102"/>
  <c r="CU155" i="102"/>
  <c r="CT155" i="102"/>
  <c r="CS155" i="102"/>
  <c r="CR155" i="102"/>
  <c r="CQ155" i="102"/>
  <c r="CP155" i="102"/>
  <c r="CO155" i="102"/>
  <c r="CN155" i="102"/>
  <c r="CM155" i="102"/>
  <c r="CL155" i="102"/>
  <c r="CK155" i="102"/>
  <c r="CJ155" i="102"/>
  <c r="CI155" i="102"/>
  <c r="CW154" i="102"/>
  <c r="CV154" i="102"/>
  <c r="CU154" i="102"/>
  <c r="CT154" i="102"/>
  <c r="CS154" i="102"/>
  <c r="CR154" i="102"/>
  <c r="CQ154" i="102"/>
  <c r="CP154" i="102"/>
  <c r="CO154" i="102"/>
  <c r="CN154" i="102"/>
  <c r="CM154" i="102"/>
  <c r="CL154" i="102"/>
  <c r="CK154" i="102"/>
  <c r="CJ154" i="102"/>
  <c r="CI154" i="102"/>
  <c r="CW153" i="102"/>
  <c r="CV153" i="102"/>
  <c r="CU153" i="102"/>
  <c r="CT153" i="102"/>
  <c r="CS153" i="102"/>
  <c r="CR153" i="102"/>
  <c r="CQ153" i="102"/>
  <c r="CP153" i="102"/>
  <c r="CO153" i="102"/>
  <c r="CN153" i="102"/>
  <c r="CM153" i="102"/>
  <c r="CL153" i="102"/>
  <c r="CK153" i="102"/>
  <c r="CJ153" i="102"/>
  <c r="CI153" i="102"/>
  <c r="CW152" i="102"/>
  <c r="CV152" i="102"/>
  <c r="CU152" i="102"/>
  <c r="CT152" i="102"/>
  <c r="CS152" i="102"/>
  <c r="CR152" i="102"/>
  <c r="CQ152" i="102"/>
  <c r="CP152" i="102"/>
  <c r="CO152" i="102"/>
  <c r="CN152" i="102"/>
  <c r="CM152" i="102"/>
  <c r="CL152" i="102"/>
  <c r="CK152" i="102"/>
  <c r="CJ152" i="102"/>
  <c r="CI152" i="102"/>
  <c r="CW151" i="102"/>
  <c r="CV151" i="102"/>
  <c r="CU151" i="102"/>
  <c r="CT151" i="102"/>
  <c r="CS151" i="102"/>
  <c r="CR151" i="102"/>
  <c r="CQ151" i="102"/>
  <c r="CP151" i="102"/>
  <c r="CO151" i="102"/>
  <c r="CN151" i="102"/>
  <c r="CM151" i="102"/>
  <c r="CL151" i="102"/>
  <c r="CK151" i="102"/>
  <c r="CJ151" i="102"/>
  <c r="CI151" i="102"/>
  <c r="CW150" i="102"/>
  <c r="CV150" i="102"/>
  <c r="CU150" i="102"/>
  <c r="CT150" i="102"/>
  <c r="CS150" i="102"/>
  <c r="CR150" i="102"/>
  <c r="CQ150" i="102"/>
  <c r="CP150" i="102"/>
  <c r="CO150" i="102"/>
  <c r="CN150" i="102"/>
  <c r="CM150" i="102"/>
  <c r="CL150" i="102"/>
  <c r="CK150" i="102"/>
  <c r="CJ150" i="102"/>
  <c r="CI150" i="102"/>
  <c r="CW149" i="102"/>
  <c r="CV149" i="102"/>
  <c r="CU149" i="102"/>
  <c r="CT149" i="102"/>
  <c r="CS149" i="102"/>
  <c r="CR149" i="102"/>
  <c r="CQ149" i="102"/>
  <c r="CP149" i="102"/>
  <c r="CO149" i="102"/>
  <c r="CN149" i="102"/>
  <c r="CM149" i="102"/>
  <c r="CL149" i="102"/>
  <c r="CK149" i="102"/>
  <c r="CJ149" i="102"/>
  <c r="CI149" i="102"/>
  <c r="CW148" i="102"/>
  <c r="CV148" i="102"/>
  <c r="CU148" i="102"/>
  <c r="CT148" i="102"/>
  <c r="CS148" i="102"/>
  <c r="CR148" i="102"/>
  <c r="CQ148" i="102"/>
  <c r="CP148" i="102"/>
  <c r="CO148" i="102"/>
  <c r="CN148" i="102"/>
  <c r="CM148" i="102"/>
  <c r="CL148" i="102"/>
  <c r="CK148" i="102"/>
  <c r="CJ148" i="102"/>
  <c r="CI148" i="102"/>
  <c r="CW147" i="102"/>
  <c r="CV147" i="102"/>
  <c r="CU147" i="102"/>
  <c r="CT147" i="102"/>
  <c r="CS147" i="102"/>
  <c r="CR147" i="102"/>
  <c r="CQ147" i="102"/>
  <c r="CP147" i="102"/>
  <c r="CO147" i="102"/>
  <c r="CN147" i="102"/>
  <c r="CM147" i="102"/>
  <c r="CL147" i="102"/>
  <c r="CK147" i="102"/>
  <c r="CJ147" i="102"/>
  <c r="CI147" i="102"/>
  <c r="CW146" i="102"/>
  <c r="CV146" i="102"/>
  <c r="CU146" i="102"/>
  <c r="CT146" i="102"/>
  <c r="CS146" i="102"/>
  <c r="CR146" i="102"/>
  <c r="CQ146" i="102"/>
  <c r="CP146" i="102"/>
  <c r="CO146" i="102"/>
  <c r="CN146" i="102"/>
  <c r="CM146" i="102"/>
  <c r="CL146" i="102"/>
  <c r="CK146" i="102"/>
  <c r="CJ146" i="102"/>
  <c r="CI146" i="102"/>
  <c r="CW145" i="102"/>
  <c r="CV145" i="102"/>
  <c r="CU145" i="102"/>
  <c r="CT145" i="102"/>
  <c r="CS145" i="102"/>
  <c r="CR145" i="102"/>
  <c r="CQ145" i="102"/>
  <c r="CP145" i="102"/>
  <c r="CO145" i="102"/>
  <c r="CN145" i="102"/>
  <c r="CM145" i="102"/>
  <c r="CL145" i="102"/>
  <c r="CK145" i="102"/>
  <c r="CJ145" i="102"/>
  <c r="CI145" i="102"/>
  <c r="CW144" i="102"/>
  <c r="CV144" i="102"/>
  <c r="CU144" i="102"/>
  <c r="CT144" i="102"/>
  <c r="CS144" i="102"/>
  <c r="CR144" i="102"/>
  <c r="CQ144" i="102"/>
  <c r="CP144" i="102"/>
  <c r="CO144" i="102"/>
  <c r="CN144" i="102"/>
  <c r="CM144" i="102"/>
  <c r="CL144" i="102"/>
  <c r="CK144" i="102"/>
  <c r="CJ144" i="102"/>
  <c r="CI144" i="102"/>
  <c r="CW143" i="102"/>
  <c r="CV143" i="102"/>
  <c r="CU143" i="102"/>
  <c r="CT143" i="102"/>
  <c r="CS143" i="102"/>
  <c r="CR143" i="102"/>
  <c r="CQ143" i="102"/>
  <c r="CP143" i="102"/>
  <c r="CO143" i="102"/>
  <c r="CN143" i="102"/>
  <c r="CM143" i="102"/>
  <c r="CL143" i="102"/>
  <c r="CK143" i="102"/>
  <c r="CJ143" i="102"/>
  <c r="CI143" i="102"/>
  <c r="CW142" i="102"/>
  <c r="CV142" i="102"/>
  <c r="CU142" i="102"/>
  <c r="CT142" i="102"/>
  <c r="CS142" i="102"/>
  <c r="CR142" i="102"/>
  <c r="CQ142" i="102"/>
  <c r="CP142" i="102"/>
  <c r="CO142" i="102"/>
  <c r="CN142" i="102"/>
  <c r="CM142" i="102"/>
  <c r="CL142" i="102"/>
  <c r="CK142" i="102"/>
  <c r="CJ142" i="102"/>
  <c r="CI142" i="102"/>
  <c r="CW141" i="102"/>
  <c r="CV141" i="102"/>
  <c r="CU141" i="102"/>
  <c r="CT141" i="102"/>
  <c r="CS141" i="102"/>
  <c r="CR141" i="102"/>
  <c r="CQ141" i="102"/>
  <c r="CP141" i="102"/>
  <c r="CO141" i="102"/>
  <c r="CN141" i="102"/>
  <c r="CM141" i="102"/>
  <c r="CL141" i="102"/>
  <c r="CK141" i="102"/>
  <c r="CJ141" i="102"/>
  <c r="CI141" i="102"/>
  <c r="CW140" i="102"/>
  <c r="CV140" i="102"/>
  <c r="CU140" i="102"/>
  <c r="CT140" i="102"/>
  <c r="CS140" i="102"/>
  <c r="CR140" i="102"/>
  <c r="CQ140" i="102"/>
  <c r="CP140" i="102"/>
  <c r="CO140" i="102"/>
  <c r="CN140" i="102"/>
  <c r="CM140" i="102"/>
  <c r="CL140" i="102"/>
  <c r="CK140" i="102"/>
  <c r="CJ140" i="102"/>
  <c r="CI140" i="102"/>
  <c r="CW139" i="102"/>
  <c r="CV139" i="102"/>
  <c r="CU139" i="102"/>
  <c r="CT139" i="102"/>
  <c r="CS139" i="102"/>
  <c r="CR139" i="102"/>
  <c r="CQ139" i="102"/>
  <c r="CP139" i="102"/>
  <c r="CO139" i="102"/>
  <c r="CN139" i="102"/>
  <c r="CM139" i="102"/>
  <c r="CL139" i="102"/>
  <c r="CK139" i="102"/>
  <c r="CJ139" i="102"/>
  <c r="CI139" i="102"/>
  <c r="CW138" i="102"/>
  <c r="CV138" i="102"/>
  <c r="CU138" i="102"/>
  <c r="CT138" i="102"/>
  <c r="CS138" i="102"/>
  <c r="CR138" i="102"/>
  <c r="CQ138" i="102"/>
  <c r="CP138" i="102"/>
  <c r="CO138" i="102"/>
  <c r="CN138" i="102"/>
  <c r="CM138" i="102"/>
  <c r="CL138" i="102"/>
  <c r="CK138" i="102"/>
  <c r="CJ138" i="102"/>
  <c r="CI138" i="102"/>
  <c r="CW137" i="102"/>
  <c r="CV137" i="102"/>
  <c r="CU137" i="102"/>
  <c r="CT137" i="102"/>
  <c r="CS137" i="102"/>
  <c r="CR137" i="102"/>
  <c r="CQ137" i="102"/>
  <c r="CP137" i="102"/>
  <c r="CO137" i="102"/>
  <c r="CN137" i="102"/>
  <c r="CM137" i="102"/>
  <c r="CL137" i="102"/>
  <c r="CK137" i="102"/>
  <c r="CJ137" i="102"/>
  <c r="CI137" i="102"/>
  <c r="CW136" i="102"/>
  <c r="CV136" i="102"/>
  <c r="CU136" i="102"/>
  <c r="CT136" i="102"/>
  <c r="CS136" i="102"/>
  <c r="CR136" i="102"/>
  <c r="CQ136" i="102"/>
  <c r="CP136" i="102"/>
  <c r="CO136" i="102"/>
  <c r="CN136" i="102"/>
  <c r="CM136" i="102"/>
  <c r="CL136" i="102"/>
  <c r="CK136" i="102"/>
  <c r="CJ136" i="102"/>
  <c r="CI136" i="102"/>
  <c r="CW135" i="102"/>
  <c r="CV135" i="102"/>
  <c r="CU135" i="102"/>
  <c r="CT135" i="102"/>
  <c r="CS135" i="102"/>
  <c r="CR135" i="102"/>
  <c r="CQ135" i="102"/>
  <c r="CP135" i="102"/>
  <c r="CO135" i="102"/>
  <c r="CN135" i="102"/>
  <c r="CM135" i="102"/>
  <c r="CL135" i="102"/>
  <c r="CK135" i="102"/>
  <c r="CJ135" i="102"/>
  <c r="CI135" i="102"/>
  <c r="CW134" i="102"/>
  <c r="CV134" i="102"/>
  <c r="CU134" i="102"/>
  <c r="CT134" i="102"/>
  <c r="CS134" i="102"/>
  <c r="CR134" i="102"/>
  <c r="CQ134" i="102"/>
  <c r="CP134" i="102"/>
  <c r="CO134" i="102"/>
  <c r="CN134" i="102"/>
  <c r="CM134" i="102"/>
  <c r="CL134" i="102"/>
  <c r="CK134" i="102"/>
  <c r="CJ134" i="102"/>
  <c r="CI134" i="102"/>
  <c r="CW133" i="102"/>
  <c r="CV133" i="102"/>
  <c r="CU133" i="102"/>
  <c r="CT133" i="102"/>
  <c r="CS133" i="102"/>
  <c r="CR133" i="102"/>
  <c r="CQ133" i="102"/>
  <c r="CP133" i="102"/>
  <c r="CO133" i="102"/>
  <c r="CN133" i="102"/>
  <c r="CM133" i="102"/>
  <c r="CL133" i="102"/>
  <c r="CK133" i="102"/>
  <c r="CJ133" i="102"/>
  <c r="CI133" i="102"/>
  <c r="CW132" i="102"/>
  <c r="CV132" i="102"/>
  <c r="CU132" i="102"/>
  <c r="CT132" i="102"/>
  <c r="CS132" i="102"/>
  <c r="CR132" i="102"/>
  <c r="CQ132" i="102"/>
  <c r="CP132" i="102"/>
  <c r="CO132" i="102"/>
  <c r="CN132" i="102"/>
  <c r="CM132" i="102"/>
  <c r="CL132" i="102"/>
  <c r="CK132" i="102"/>
  <c r="CJ132" i="102"/>
  <c r="CI132" i="102"/>
  <c r="CW131" i="102"/>
  <c r="CV131" i="102"/>
  <c r="CU131" i="102"/>
  <c r="CT131" i="102"/>
  <c r="CS131" i="102"/>
  <c r="CR131" i="102"/>
  <c r="CQ131" i="102"/>
  <c r="CP131" i="102"/>
  <c r="CO131" i="102"/>
  <c r="CN131" i="102"/>
  <c r="CM131" i="102"/>
  <c r="CL131" i="102"/>
  <c r="CK131" i="102"/>
  <c r="CJ131" i="102"/>
  <c r="CI131" i="102"/>
  <c r="CW130" i="102"/>
  <c r="CV130" i="102"/>
  <c r="CU130" i="102"/>
  <c r="CT130" i="102"/>
  <c r="CS130" i="102"/>
  <c r="CR130" i="102"/>
  <c r="CQ130" i="102"/>
  <c r="CP130" i="102"/>
  <c r="CO130" i="102"/>
  <c r="CN130" i="102"/>
  <c r="CM130" i="102"/>
  <c r="CL130" i="102"/>
  <c r="CK130" i="102"/>
  <c r="CJ130" i="102"/>
  <c r="CI130" i="102"/>
  <c r="CW129" i="102"/>
  <c r="CV129" i="102"/>
  <c r="CU129" i="102"/>
  <c r="CT129" i="102"/>
  <c r="CS129" i="102"/>
  <c r="CR129" i="102"/>
  <c r="CQ129" i="102"/>
  <c r="CP129" i="102"/>
  <c r="CO129" i="102"/>
  <c r="CN129" i="102"/>
  <c r="CM129" i="102"/>
  <c r="CL129" i="102"/>
  <c r="CK129" i="102"/>
  <c r="CJ129" i="102"/>
  <c r="CI129" i="102"/>
  <c r="CW128" i="102"/>
  <c r="CV128" i="102"/>
  <c r="CU128" i="102"/>
  <c r="CT128" i="102"/>
  <c r="CS128" i="102"/>
  <c r="CR128" i="102"/>
  <c r="CQ128" i="102"/>
  <c r="CP128" i="102"/>
  <c r="CO128" i="102"/>
  <c r="CN128" i="102"/>
  <c r="CM128" i="102"/>
  <c r="CL128" i="102"/>
  <c r="CK128" i="102"/>
  <c r="CJ128" i="102"/>
  <c r="CI128" i="102"/>
  <c r="CW127" i="102"/>
  <c r="CV127" i="102"/>
  <c r="CU127" i="102"/>
  <c r="CT127" i="102"/>
  <c r="CS127" i="102"/>
  <c r="CR127" i="102"/>
  <c r="CQ127" i="102"/>
  <c r="CP127" i="102"/>
  <c r="CO127" i="102"/>
  <c r="CN127" i="102"/>
  <c r="CM127" i="102"/>
  <c r="CL127" i="102"/>
  <c r="CK127" i="102"/>
  <c r="CJ127" i="102"/>
  <c r="CI127" i="102"/>
  <c r="CW126" i="102"/>
  <c r="CV126" i="102"/>
  <c r="CU126" i="102"/>
  <c r="CT126" i="102"/>
  <c r="CS126" i="102"/>
  <c r="CR126" i="102"/>
  <c r="CQ126" i="102"/>
  <c r="CP126" i="102"/>
  <c r="CO126" i="102"/>
  <c r="CN126" i="102"/>
  <c r="CM126" i="102"/>
  <c r="CL126" i="102"/>
  <c r="CK126" i="102"/>
  <c r="CJ126" i="102"/>
  <c r="CI126" i="102"/>
  <c r="CW125" i="102"/>
  <c r="CV125" i="102"/>
  <c r="CU125" i="102"/>
  <c r="CT125" i="102"/>
  <c r="CS125" i="102"/>
  <c r="CR125" i="102"/>
  <c r="CQ125" i="102"/>
  <c r="CP125" i="102"/>
  <c r="CO125" i="102"/>
  <c r="CN125" i="102"/>
  <c r="CM125" i="102"/>
  <c r="CL125" i="102"/>
  <c r="CK125" i="102"/>
  <c r="CJ125" i="102"/>
  <c r="CI125" i="102"/>
  <c r="CW124" i="102"/>
  <c r="CV124" i="102"/>
  <c r="CU124" i="102"/>
  <c r="CT124" i="102"/>
  <c r="CS124" i="102"/>
  <c r="CR124" i="102"/>
  <c r="CQ124" i="102"/>
  <c r="CP124" i="102"/>
  <c r="CO124" i="102"/>
  <c r="CN124" i="102"/>
  <c r="CM124" i="102"/>
  <c r="CL124" i="102"/>
  <c r="CK124" i="102"/>
  <c r="CJ124" i="102"/>
  <c r="CI124" i="102"/>
  <c r="CW123" i="102"/>
  <c r="CV123" i="102"/>
  <c r="CU123" i="102"/>
  <c r="CT123" i="102"/>
  <c r="CS123" i="102"/>
  <c r="CR123" i="102"/>
  <c r="CQ123" i="102"/>
  <c r="CP123" i="102"/>
  <c r="CO123" i="102"/>
  <c r="CN123" i="102"/>
  <c r="CM123" i="102"/>
  <c r="CL123" i="102"/>
  <c r="CK123" i="102"/>
  <c r="CJ123" i="102"/>
  <c r="CI123" i="102"/>
  <c r="CW122" i="102"/>
  <c r="CV122" i="102"/>
  <c r="CU122" i="102"/>
  <c r="CT122" i="102"/>
  <c r="CS122" i="102"/>
  <c r="CR122" i="102"/>
  <c r="CQ122" i="102"/>
  <c r="CP122" i="102"/>
  <c r="CO122" i="102"/>
  <c r="CN122" i="102"/>
  <c r="CM122" i="102"/>
  <c r="CL122" i="102"/>
  <c r="CK122" i="102"/>
  <c r="CJ122" i="102"/>
  <c r="CI122" i="102"/>
  <c r="CW121" i="102"/>
  <c r="CV121" i="102"/>
  <c r="CU121" i="102"/>
  <c r="CT121" i="102"/>
  <c r="CS121" i="102"/>
  <c r="CR121" i="102"/>
  <c r="CQ121" i="102"/>
  <c r="CP121" i="102"/>
  <c r="CO121" i="102"/>
  <c r="CN121" i="102"/>
  <c r="CM121" i="102"/>
  <c r="CL121" i="102"/>
  <c r="CK121" i="102"/>
  <c r="CJ121" i="102"/>
  <c r="CI121" i="102"/>
  <c r="CW120" i="102"/>
  <c r="CV120" i="102"/>
  <c r="CU120" i="102"/>
  <c r="CT120" i="102"/>
  <c r="CS120" i="102"/>
  <c r="CR120" i="102"/>
  <c r="CQ120" i="102"/>
  <c r="CP120" i="102"/>
  <c r="CO120" i="102"/>
  <c r="CN120" i="102"/>
  <c r="CM120" i="102"/>
  <c r="CL120" i="102"/>
  <c r="CK120" i="102"/>
  <c r="CJ120" i="102"/>
  <c r="CI120" i="102"/>
  <c r="CW119" i="102"/>
  <c r="CV119" i="102"/>
  <c r="CU119" i="102"/>
  <c r="CT119" i="102"/>
  <c r="CS119" i="102"/>
  <c r="CR119" i="102"/>
  <c r="CQ119" i="102"/>
  <c r="CP119" i="102"/>
  <c r="CO119" i="102"/>
  <c r="CN119" i="102"/>
  <c r="CM119" i="102"/>
  <c r="CL119" i="102"/>
  <c r="CK119" i="102"/>
  <c r="CJ119" i="102"/>
  <c r="CI119" i="102"/>
  <c r="CW118" i="102"/>
  <c r="CV118" i="102"/>
  <c r="CU118" i="102"/>
  <c r="CT118" i="102"/>
  <c r="CS118" i="102"/>
  <c r="CR118" i="102"/>
  <c r="CQ118" i="102"/>
  <c r="CP118" i="102"/>
  <c r="CO118" i="102"/>
  <c r="CN118" i="102"/>
  <c r="CM118" i="102"/>
  <c r="CL118" i="102"/>
  <c r="CK118" i="102"/>
  <c r="CJ118" i="102"/>
  <c r="CI118" i="102"/>
  <c r="CW117" i="102"/>
  <c r="CV117" i="102"/>
  <c r="CU117" i="102"/>
  <c r="CT117" i="102"/>
  <c r="CS117" i="102"/>
  <c r="CR117" i="102"/>
  <c r="CQ117" i="102"/>
  <c r="CP117" i="102"/>
  <c r="CO117" i="102"/>
  <c r="CN117" i="102"/>
  <c r="CM117" i="102"/>
  <c r="CL117" i="102"/>
  <c r="CK117" i="102"/>
  <c r="CJ117" i="102"/>
  <c r="CI117" i="102"/>
  <c r="CW116" i="102"/>
  <c r="CV116" i="102"/>
  <c r="CU116" i="102"/>
  <c r="CT116" i="102"/>
  <c r="CS116" i="102"/>
  <c r="CR116" i="102"/>
  <c r="CQ116" i="102"/>
  <c r="CP116" i="102"/>
  <c r="CO116" i="102"/>
  <c r="CN116" i="102"/>
  <c r="CM116" i="102"/>
  <c r="CL116" i="102"/>
  <c r="CK116" i="102"/>
  <c r="CJ116" i="102"/>
  <c r="CI116" i="102"/>
  <c r="CW115" i="102"/>
  <c r="CV115" i="102"/>
  <c r="CU115" i="102"/>
  <c r="CT115" i="102"/>
  <c r="CS115" i="102"/>
  <c r="CR115" i="102"/>
  <c r="CQ115" i="102"/>
  <c r="CP115" i="102"/>
  <c r="CO115" i="102"/>
  <c r="CN115" i="102"/>
  <c r="CM115" i="102"/>
  <c r="CL115" i="102"/>
  <c r="CK115" i="102"/>
  <c r="CJ115" i="102"/>
  <c r="CI115" i="102"/>
  <c r="CW114" i="102"/>
  <c r="CV114" i="102"/>
  <c r="CU114" i="102"/>
  <c r="CT114" i="102"/>
  <c r="CS114" i="102"/>
  <c r="CR114" i="102"/>
  <c r="CQ114" i="102"/>
  <c r="CP114" i="102"/>
  <c r="CO114" i="102"/>
  <c r="CN114" i="102"/>
  <c r="CM114" i="102"/>
  <c r="CL114" i="102"/>
  <c r="CK114" i="102"/>
  <c r="CJ114" i="102"/>
  <c r="CI114" i="102"/>
  <c r="CW113" i="102"/>
  <c r="CV113" i="102"/>
  <c r="CU113" i="102"/>
  <c r="CT113" i="102"/>
  <c r="CS113" i="102"/>
  <c r="CR113" i="102"/>
  <c r="CQ113" i="102"/>
  <c r="CP113" i="102"/>
  <c r="CO113" i="102"/>
  <c r="CN113" i="102"/>
  <c r="CM113" i="102"/>
  <c r="CL113" i="102"/>
  <c r="CK113" i="102"/>
  <c r="CJ113" i="102"/>
  <c r="CI113" i="102"/>
  <c r="CW112" i="102"/>
  <c r="CV112" i="102"/>
  <c r="CU112" i="102"/>
  <c r="CT112" i="102"/>
  <c r="CS112" i="102"/>
  <c r="CR112" i="102"/>
  <c r="CQ112" i="102"/>
  <c r="CP112" i="102"/>
  <c r="CO112" i="102"/>
  <c r="CN112" i="102"/>
  <c r="CM112" i="102"/>
  <c r="CL112" i="102"/>
  <c r="CK112" i="102"/>
  <c r="CJ112" i="102"/>
  <c r="CI112" i="102"/>
  <c r="CW111" i="102"/>
  <c r="CV111" i="102"/>
  <c r="CU111" i="102"/>
  <c r="CT111" i="102"/>
  <c r="CS111" i="102"/>
  <c r="CR111" i="102"/>
  <c r="CQ111" i="102"/>
  <c r="CP111" i="102"/>
  <c r="CO111" i="102"/>
  <c r="CN111" i="102"/>
  <c r="CM111" i="102"/>
  <c r="CL111" i="102"/>
  <c r="CK111" i="102"/>
  <c r="CJ111" i="102"/>
  <c r="CI111" i="102"/>
  <c r="CW110" i="102"/>
  <c r="CV110" i="102"/>
  <c r="CU110" i="102"/>
  <c r="CT110" i="102"/>
  <c r="CS110" i="102"/>
  <c r="CR110" i="102"/>
  <c r="CQ110" i="102"/>
  <c r="CP110" i="102"/>
  <c r="CO110" i="102"/>
  <c r="CN110" i="102"/>
  <c r="CM110" i="102"/>
  <c r="CL110" i="102"/>
  <c r="CK110" i="102"/>
  <c r="CJ110" i="102"/>
  <c r="CI110" i="102"/>
  <c r="CW109" i="102"/>
  <c r="CV109" i="102"/>
  <c r="CU109" i="102"/>
  <c r="CT109" i="102"/>
  <c r="CS109" i="102"/>
  <c r="CR109" i="102"/>
  <c r="CQ109" i="102"/>
  <c r="CP109" i="102"/>
  <c r="CO109" i="102"/>
  <c r="CN109" i="102"/>
  <c r="CM109" i="102"/>
  <c r="CL109" i="102"/>
  <c r="CK109" i="102"/>
  <c r="CJ109" i="102"/>
  <c r="CI109" i="102"/>
  <c r="CW108" i="102"/>
  <c r="CV108" i="102"/>
  <c r="CU108" i="102"/>
  <c r="CT108" i="102"/>
  <c r="CS108" i="102"/>
  <c r="CR108" i="102"/>
  <c r="CQ108" i="102"/>
  <c r="CP108" i="102"/>
  <c r="CO108" i="102"/>
  <c r="CN108" i="102"/>
  <c r="CM108" i="102"/>
  <c r="CL108" i="102"/>
  <c r="CK108" i="102"/>
  <c r="CJ108" i="102"/>
  <c r="CI108" i="102"/>
  <c r="CW107" i="102"/>
  <c r="CV107" i="102"/>
  <c r="CU107" i="102"/>
  <c r="CT107" i="102"/>
  <c r="CS107" i="102"/>
  <c r="CR107" i="102"/>
  <c r="CQ107" i="102"/>
  <c r="CP107" i="102"/>
  <c r="CO107" i="102"/>
  <c r="CN107" i="102"/>
  <c r="CM107" i="102"/>
  <c r="CL107" i="102"/>
  <c r="CK107" i="102"/>
  <c r="CJ107" i="102"/>
  <c r="CI107" i="102"/>
  <c r="CW106" i="102"/>
  <c r="CV106" i="102"/>
  <c r="CU106" i="102"/>
  <c r="CT106" i="102"/>
  <c r="CS106" i="102"/>
  <c r="CR106" i="102"/>
  <c r="CQ106" i="102"/>
  <c r="CP106" i="102"/>
  <c r="CO106" i="102"/>
  <c r="CN106" i="102"/>
  <c r="CM106" i="102"/>
  <c r="CL106" i="102"/>
  <c r="CK106" i="102"/>
  <c r="CJ106" i="102"/>
  <c r="CI106" i="102"/>
  <c r="CW105" i="102"/>
  <c r="CV105" i="102"/>
  <c r="CU105" i="102"/>
  <c r="CT105" i="102"/>
  <c r="CS105" i="102"/>
  <c r="CR105" i="102"/>
  <c r="CQ105" i="102"/>
  <c r="CP105" i="102"/>
  <c r="CO105" i="102"/>
  <c r="CN105" i="102"/>
  <c r="CM105" i="102"/>
  <c r="CL105" i="102"/>
  <c r="CK105" i="102"/>
  <c r="CJ105" i="102"/>
  <c r="CI105" i="102"/>
  <c r="CW104" i="102"/>
  <c r="CV104" i="102"/>
  <c r="CU104" i="102"/>
  <c r="CT104" i="102"/>
  <c r="CS104" i="102"/>
  <c r="CR104" i="102"/>
  <c r="CQ104" i="102"/>
  <c r="CP104" i="102"/>
  <c r="CO104" i="102"/>
  <c r="CN104" i="102"/>
  <c r="CM104" i="102"/>
  <c r="CL104" i="102"/>
  <c r="CK104" i="102"/>
  <c r="CJ104" i="102"/>
  <c r="CI104" i="102"/>
  <c r="CW103" i="102"/>
  <c r="CV103" i="102"/>
  <c r="CU103" i="102"/>
  <c r="CT103" i="102"/>
  <c r="CS103" i="102"/>
  <c r="CR103" i="102"/>
  <c r="CQ103" i="102"/>
  <c r="CP103" i="102"/>
  <c r="CO103" i="102"/>
  <c r="CN103" i="102"/>
  <c r="CM103" i="102"/>
  <c r="CL103" i="102"/>
  <c r="CK103" i="102"/>
  <c r="CJ103" i="102"/>
  <c r="CI103" i="102"/>
  <c r="CW102" i="102"/>
  <c r="CV102" i="102"/>
  <c r="CU102" i="102"/>
  <c r="CT102" i="102"/>
  <c r="CS102" i="102"/>
  <c r="CR102" i="102"/>
  <c r="CQ102" i="102"/>
  <c r="CP102" i="102"/>
  <c r="CO102" i="102"/>
  <c r="CN102" i="102"/>
  <c r="CM102" i="102"/>
  <c r="CL102" i="102"/>
  <c r="CK102" i="102"/>
  <c r="CJ102" i="102"/>
  <c r="CI102" i="102"/>
  <c r="CW101" i="102"/>
  <c r="CV101" i="102"/>
  <c r="CU101" i="102"/>
  <c r="CT101" i="102"/>
  <c r="CS101" i="102"/>
  <c r="CR101" i="102"/>
  <c r="CQ101" i="102"/>
  <c r="CP101" i="102"/>
  <c r="CO101" i="102"/>
  <c r="CN101" i="102"/>
  <c r="CM101" i="102"/>
  <c r="CL101" i="102"/>
  <c r="CK101" i="102"/>
  <c r="CJ101" i="102"/>
  <c r="CI101" i="102"/>
  <c r="CW100" i="102"/>
  <c r="CV100" i="102"/>
  <c r="CU100" i="102"/>
  <c r="CT100" i="102"/>
  <c r="CS100" i="102"/>
  <c r="CR100" i="102"/>
  <c r="CQ100" i="102"/>
  <c r="CP100" i="102"/>
  <c r="CO100" i="102"/>
  <c r="CN100" i="102"/>
  <c r="CM100" i="102"/>
  <c r="CL100" i="102"/>
  <c r="CK100" i="102"/>
  <c r="CJ100" i="102"/>
  <c r="CI100" i="102"/>
  <c r="CW99" i="102"/>
  <c r="CV99" i="102"/>
  <c r="CU99" i="102"/>
  <c r="CT99" i="102"/>
  <c r="CS99" i="102"/>
  <c r="CR99" i="102"/>
  <c r="CQ99" i="102"/>
  <c r="CP99" i="102"/>
  <c r="CO99" i="102"/>
  <c r="CN99" i="102"/>
  <c r="CM99" i="102"/>
  <c r="CL99" i="102"/>
  <c r="CK99" i="102"/>
  <c r="CJ99" i="102"/>
  <c r="CI99" i="102"/>
  <c r="CW98" i="102"/>
  <c r="CV98" i="102"/>
  <c r="CU98" i="102"/>
  <c r="CT98" i="102"/>
  <c r="CS98" i="102"/>
  <c r="CR98" i="102"/>
  <c r="CQ98" i="102"/>
  <c r="CP98" i="102"/>
  <c r="CO98" i="102"/>
  <c r="CN98" i="102"/>
  <c r="CM98" i="102"/>
  <c r="CL98" i="102"/>
  <c r="CK98" i="102"/>
  <c r="CJ98" i="102"/>
  <c r="CI98" i="102"/>
  <c r="CW97" i="102"/>
  <c r="CV97" i="102"/>
  <c r="CU97" i="102"/>
  <c r="CT97" i="102"/>
  <c r="CS97" i="102"/>
  <c r="CR97" i="102"/>
  <c r="CQ97" i="102"/>
  <c r="CP97" i="102"/>
  <c r="CO97" i="102"/>
  <c r="CN97" i="102"/>
  <c r="CM97" i="102"/>
  <c r="CL97" i="102"/>
  <c r="CK97" i="102"/>
  <c r="CJ97" i="102"/>
  <c r="CI97" i="102"/>
  <c r="CW96" i="102"/>
  <c r="CV96" i="102"/>
  <c r="CU96" i="102"/>
  <c r="CT96" i="102"/>
  <c r="CS96" i="102"/>
  <c r="CR96" i="102"/>
  <c r="CQ96" i="102"/>
  <c r="CP96" i="102"/>
  <c r="CO96" i="102"/>
  <c r="CN96" i="102"/>
  <c r="CM96" i="102"/>
  <c r="CL96" i="102"/>
  <c r="CK96" i="102"/>
  <c r="CJ96" i="102"/>
  <c r="CI96" i="102"/>
  <c r="CW95" i="102"/>
  <c r="CV95" i="102"/>
  <c r="CU95" i="102"/>
  <c r="CT95" i="102"/>
  <c r="CS95" i="102"/>
  <c r="CR95" i="102"/>
  <c r="CQ95" i="102"/>
  <c r="CP95" i="102"/>
  <c r="CO95" i="102"/>
  <c r="CN95" i="102"/>
  <c r="CM95" i="102"/>
  <c r="CL95" i="102"/>
  <c r="CK95" i="102"/>
  <c r="CJ95" i="102"/>
  <c r="CI95" i="102"/>
  <c r="CW94" i="102"/>
  <c r="CV94" i="102"/>
  <c r="CU94" i="102"/>
  <c r="CT94" i="102"/>
  <c r="CS94" i="102"/>
  <c r="CR94" i="102"/>
  <c r="CQ94" i="102"/>
  <c r="CP94" i="102"/>
  <c r="CO94" i="102"/>
  <c r="CN94" i="102"/>
  <c r="CM94" i="102"/>
  <c r="CL94" i="102"/>
  <c r="CK94" i="102"/>
  <c r="CJ94" i="102"/>
  <c r="CI94" i="102"/>
  <c r="CW93" i="102"/>
  <c r="CV93" i="102"/>
  <c r="CU93" i="102"/>
  <c r="CT93" i="102"/>
  <c r="CS93" i="102"/>
  <c r="CR93" i="102"/>
  <c r="CQ93" i="102"/>
  <c r="CP93" i="102"/>
  <c r="CO93" i="102"/>
  <c r="CN93" i="102"/>
  <c r="CM93" i="102"/>
  <c r="CL93" i="102"/>
  <c r="CK93" i="102"/>
  <c r="CJ93" i="102"/>
  <c r="CI93" i="102"/>
  <c r="CW92" i="102"/>
  <c r="CV92" i="102"/>
  <c r="CU92" i="102"/>
  <c r="CT92" i="102"/>
  <c r="CS92" i="102"/>
  <c r="CR92" i="102"/>
  <c r="CQ92" i="102"/>
  <c r="CP92" i="102"/>
  <c r="CO92" i="102"/>
  <c r="CN92" i="102"/>
  <c r="CM92" i="102"/>
  <c r="CL92" i="102"/>
  <c r="CK92" i="102"/>
  <c r="CJ92" i="102"/>
  <c r="CI92" i="102"/>
  <c r="CW91" i="102"/>
  <c r="CV91" i="102"/>
  <c r="CU91" i="102"/>
  <c r="CT91" i="102"/>
  <c r="CS91" i="102"/>
  <c r="CR91" i="102"/>
  <c r="CQ91" i="102"/>
  <c r="CP91" i="102"/>
  <c r="CO91" i="102"/>
  <c r="CN91" i="102"/>
  <c r="CM91" i="102"/>
  <c r="CL91" i="102"/>
  <c r="CK91" i="102"/>
  <c r="CJ91" i="102"/>
  <c r="CI91" i="102"/>
  <c r="CW90" i="102"/>
  <c r="CV90" i="102"/>
  <c r="CU90" i="102"/>
  <c r="CT90" i="102"/>
  <c r="CS90" i="102"/>
  <c r="CR90" i="102"/>
  <c r="CQ90" i="102"/>
  <c r="CP90" i="102"/>
  <c r="CO90" i="102"/>
  <c r="CN90" i="102"/>
  <c r="CM90" i="102"/>
  <c r="CL90" i="102"/>
  <c r="CK90" i="102"/>
  <c r="CJ90" i="102"/>
  <c r="CI90" i="102"/>
  <c r="CW89" i="102"/>
  <c r="CV89" i="102"/>
  <c r="CU89" i="102"/>
  <c r="CT89" i="102"/>
  <c r="CS89" i="102"/>
  <c r="CR89" i="102"/>
  <c r="CQ89" i="102"/>
  <c r="CP89" i="102"/>
  <c r="CO89" i="102"/>
  <c r="CN89" i="102"/>
  <c r="CM89" i="102"/>
  <c r="CL89" i="102"/>
  <c r="CK89" i="102"/>
  <c r="CJ89" i="102"/>
  <c r="CI89" i="102"/>
  <c r="CW88" i="102"/>
  <c r="CV88" i="102"/>
  <c r="CU88" i="102"/>
  <c r="CT88" i="102"/>
  <c r="CS88" i="102"/>
  <c r="CR88" i="102"/>
  <c r="CQ88" i="102"/>
  <c r="CP88" i="102"/>
  <c r="CO88" i="102"/>
  <c r="CN88" i="102"/>
  <c r="CM88" i="102"/>
  <c r="CL88" i="102"/>
  <c r="CK88" i="102"/>
  <c r="CJ88" i="102"/>
  <c r="CI88" i="102"/>
  <c r="CW87" i="102"/>
  <c r="CV87" i="102"/>
  <c r="CU87" i="102"/>
  <c r="CT87" i="102"/>
  <c r="CS87" i="102"/>
  <c r="CR87" i="102"/>
  <c r="CQ87" i="102"/>
  <c r="CP87" i="102"/>
  <c r="CO87" i="102"/>
  <c r="CN87" i="102"/>
  <c r="CM87" i="102"/>
  <c r="CL87" i="102"/>
  <c r="CK87" i="102"/>
  <c r="CJ87" i="102"/>
  <c r="CI87" i="102"/>
  <c r="CW86" i="102"/>
  <c r="CV86" i="102"/>
  <c r="CU86" i="102"/>
  <c r="CT86" i="102"/>
  <c r="CS86" i="102"/>
  <c r="CR86" i="102"/>
  <c r="CQ86" i="102"/>
  <c r="CP86" i="102"/>
  <c r="CO86" i="102"/>
  <c r="CN86" i="102"/>
  <c r="CM86" i="102"/>
  <c r="CL86" i="102"/>
  <c r="CK86" i="102"/>
  <c r="CJ86" i="102"/>
  <c r="CI86" i="102"/>
  <c r="CW85" i="102"/>
  <c r="CV85" i="102"/>
  <c r="CU85" i="102"/>
  <c r="CT85" i="102"/>
  <c r="CS85" i="102"/>
  <c r="CR85" i="102"/>
  <c r="CQ85" i="102"/>
  <c r="CP85" i="102"/>
  <c r="CO85" i="102"/>
  <c r="CN85" i="102"/>
  <c r="CM85" i="102"/>
  <c r="CL85" i="102"/>
  <c r="CK85" i="102"/>
  <c r="CJ85" i="102"/>
  <c r="CI85" i="102"/>
  <c r="CW84" i="102"/>
  <c r="CV84" i="102"/>
  <c r="CU84" i="102"/>
  <c r="CT84" i="102"/>
  <c r="CS84" i="102"/>
  <c r="CR84" i="102"/>
  <c r="CQ84" i="102"/>
  <c r="CP84" i="102"/>
  <c r="CO84" i="102"/>
  <c r="CN84" i="102"/>
  <c r="CM84" i="102"/>
  <c r="CL84" i="102"/>
  <c r="CK84" i="102"/>
  <c r="CJ84" i="102"/>
  <c r="CI84" i="102"/>
  <c r="CW83" i="102"/>
  <c r="CV83" i="102"/>
  <c r="CU83" i="102"/>
  <c r="CT83" i="102"/>
  <c r="CS83" i="102"/>
  <c r="CR83" i="102"/>
  <c r="CQ83" i="102"/>
  <c r="CP83" i="102"/>
  <c r="CO83" i="102"/>
  <c r="CN83" i="102"/>
  <c r="CM83" i="102"/>
  <c r="CL83" i="102"/>
  <c r="CK83" i="102"/>
  <c r="CJ83" i="102"/>
  <c r="CI83" i="102"/>
  <c r="CW82" i="102"/>
  <c r="CV82" i="102"/>
  <c r="CU82" i="102"/>
  <c r="CT82" i="102"/>
  <c r="CS82" i="102"/>
  <c r="CR82" i="102"/>
  <c r="CQ82" i="102"/>
  <c r="CP82" i="102"/>
  <c r="CO82" i="102"/>
  <c r="CN82" i="102"/>
  <c r="CM82" i="102"/>
  <c r="CL82" i="102"/>
  <c r="CK82" i="102"/>
  <c r="CJ82" i="102"/>
  <c r="CI82" i="102"/>
  <c r="CW81" i="102"/>
  <c r="CV81" i="102"/>
  <c r="CU81" i="102"/>
  <c r="CT81" i="102"/>
  <c r="CS81" i="102"/>
  <c r="CR81" i="102"/>
  <c r="CQ81" i="102"/>
  <c r="CP81" i="102"/>
  <c r="CO81" i="102"/>
  <c r="CN81" i="102"/>
  <c r="CM81" i="102"/>
  <c r="CL81" i="102"/>
  <c r="CK81" i="102"/>
  <c r="CJ81" i="102"/>
  <c r="CI81" i="102"/>
  <c r="CW80" i="102"/>
  <c r="CV80" i="102"/>
  <c r="CU80" i="102"/>
  <c r="CT80" i="102"/>
  <c r="CS80" i="102"/>
  <c r="CR80" i="102"/>
  <c r="CQ80" i="102"/>
  <c r="CP80" i="102"/>
  <c r="CO80" i="102"/>
  <c r="CN80" i="102"/>
  <c r="CM80" i="102"/>
  <c r="CL80" i="102"/>
  <c r="CK80" i="102"/>
  <c r="CJ80" i="102"/>
  <c r="CI80" i="102"/>
  <c r="CW79" i="102"/>
  <c r="CV79" i="102"/>
  <c r="CU79" i="102"/>
  <c r="CT79" i="102"/>
  <c r="CS79" i="102"/>
  <c r="CR79" i="102"/>
  <c r="CQ79" i="102"/>
  <c r="CP79" i="102"/>
  <c r="CO79" i="102"/>
  <c r="CN79" i="102"/>
  <c r="CM79" i="102"/>
  <c r="CL79" i="102"/>
  <c r="CK79" i="102"/>
  <c r="CJ79" i="102"/>
  <c r="CI79" i="102"/>
  <c r="CW78" i="102"/>
  <c r="CV78" i="102"/>
  <c r="CU78" i="102"/>
  <c r="CT78" i="102"/>
  <c r="CS78" i="102"/>
  <c r="CR78" i="102"/>
  <c r="CQ78" i="102"/>
  <c r="CP78" i="102"/>
  <c r="CO78" i="102"/>
  <c r="CN78" i="102"/>
  <c r="CM78" i="102"/>
  <c r="CL78" i="102"/>
  <c r="CK78" i="102"/>
  <c r="CJ78" i="102"/>
  <c r="CI78" i="102"/>
  <c r="CW77" i="102"/>
  <c r="CV77" i="102"/>
  <c r="CU77" i="102"/>
  <c r="CT77" i="102"/>
  <c r="CS77" i="102"/>
  <c r="CR77" i="102"/>
  <c r="CQ77" i="102"/>
  <c r="CP77" i="102"/>
  <c r="CO77" i="102"/>
  <c r="CN77" i="102"/>
  <c r="CM77" i="102"/>
  <c r="CL77" i="102"/>
  <c r="CK77" i="102"/>
  <c r="CJ77" i="102"/>
  <c r="CI77" i="102"/>
  <c r="CW76" i="102"/>
  <c r="CV76" i="102"/>
  <c r="CU76" i="102"/>
  <c r="CT76" i="102"/>
  <c r="CS76" i="102"/>
  <c r="CR76" i="102"/>
  <c r="CQ76" i="102"/>
  <c r="CP76" i="102"/>
  <c r="CO76" i="102"/>
  <c r="CN76" i="102"/>
  <c r="CM76" i="102"/>
  <c r="CL76" i="102"/>
  <c r="CK76" i="102"/>
  <c r="CJ76" i="102"/>
  <c r="CI76" i="102"/>
  <c r="CW75" i="102"/>
  <c r="CV75" i="102"/>
  <c r="CU75" i="102"/>
  <c r="CT75" i="102"/>
  <c r="CS75" i="102"/>
  <c r="CR75" i="102"/>
  <c r="CQ75" i="102"/>
  <c r="CP75" i="102"/>
  <c r="CO75" i="102"/>
  <c r="CN75" i="102"/>
  <c r="CM75" i="102"/>
  <c r="CL75" i="102"/>
  <c r="CK75" i="102"/>
  <c r="CJ75" i="102"/>
  <c r="CI75" i="102"/>
  <c r="CW74" i="102"/>
  <c r="CV74" i="102"/>
  <c r="CU74" i="102"/>
  <c r="CT74" i="102"/>
  <c r="CS74" i="102"/>
  <c r="CR74" i="102"/>
  <c r="CQ74" i="102"/>
  <c r="CP74" i="102"/>
  <c r="CO74" i="102"/>
  <c r="CN74" i="102"/>
  <c r="CM74" i="102"/>
  <c r="CL74" i="102"/>
  <c r="CK74" i="102"/>
  <c r="CJ74" i="102"/>
  <c r="CI74" i="102"/>
  <c r="CW73" i="102"/>
  <c r="CV73" i="102"/>
  <c r="CU73" i="102"/>
  <c r="CT73" i="102"/>
  <c r="CS73" i="102"/>
  <c r="CR73" i="102"/>
  <c r="CQ73" i="102"/>
  <c r="CP73" i="102"/>
  <c r="CO73" i="102"/>
  <c r="CN73" i="102"/>
  <c r="CM73" i="102"/>
  <c r="CL73" i="102"/>
  <c r="CK73" i="102"/>
  <c r="CJ73" i="102"/>
  <c r="CI73" i="102"/>
  <c r="CW72" i="102"/>
  <c r="CV72" i="102"/>
  <c r="CU72" i="102"/>
  <c r="CT72" i="102"/>
  <c r="CS72" i="102"/>
  <c r="CR72" i="102"/>
  <c r="CQ72" i="102"/>
  <c r="CP72" i="102"/>
  <c r="CO72" i="102"/>
  <c r="CN72" i="102"/>
  <c r="CM72" i="102"/>
  <c r="CL72" i="102"/>
  <c r="CK72" i="102"/>
  <c r="CJ72" i="102"/>
  <c r="CI72" i="102"/>
  <c r="CW71" i="102"/>
  <c r="CV71" i="102"/>
  <c r="CU71" i="102"/>
  <c r="CT71" i="102"/>
  <c r="CS71" i="102"/>
  <c r="CR71" i="102"/>
  <c r="CQ71" i="102"/>
  <c r="CP71" i="102"/>
  <c r="CO71" i="102"/>
  <c r="CN71" i="102"/>
  <c r="CM71" i="102"/>
  <c r="CL71" i="102"/>
  <c r="CK71" i="102"/>
  <c r="CJ71" i="102"/>
  <c r="CI71" i="102"/>
  <c r="CW70" i="102"/>
  <c r="CV70" i="102"/>
  <c r="CU70" i="102"/>
  <c r="CT70" i="102"/>
  <c r="CS70" i="102"/>
  <c r="CR70" i="102"/>
  <c r="CQ70" i="102"/>
  <c r="CP70" i="102"/>
  <c r="CO70" i="102"/>
  <c r="CN70" i="102"/>
  <c r="CM70" i="102"/>
  <c r="CL70" i="102"/>
  <c r="CK70" i="102"/>
  <c r="CJ70" i="102"/>
  <c r="CI70" i="102"/>
  <c r="CW69" i="102"/>
  <c r="CV69" i="102"/>
  <c r="CU69" i="102"/>
  <c r="CT69" i="102"/>
  <c r="CS69" i="102"/>
  <c r="CR69" i="102"/>
  <c r="CQ69" i="102"/>
  <c r="CP69" i="102"/>
  <c r="CO69" i="102"/>
  <c r="CN69" i="102"/>
  <c r="CM69" i="102"/>
  <c r="CL69" i="102"/>
  <c r="CK69" i="102"/>
  <c r="CJ69" i="102"/>
  <c r="CI69" i="102"/>
  <c r="CW68" i="102"/>
  <c r="CV68" i="102"/>
  <c r="CU68" i="102"/>
  <c r="CT68" i="102"/>
  <c r="CS68" i="102"/>
  <c r="CR68" i="102"/>
  <c r="CQ68" i="102"/>
  <c r="CP68" i="102"/>
  <c r="CO68" i="102"/>
  <c r="CN68" i="102"/>
  <c r="CM68" i="102"/>
  <c r="CL68" i="102"/>
  <c r="CK68" i="102"/>
  <c r="CJ68" i="102"/>
  <c r="CI68" i="102"/>
  <c r="CW67" i="102"/>
  <c r="CV67" i="102"/>
  <c r="CU67" i="102"/>
  <c r="CT67" i="102"/>
  <c r="CS67" i="102"/>
  <c r="CR67" i="102"/>
  <c r="CQ67" i="102"/>
  <c r="CP67" i="102"/>
  <c r="CO67" i="102"/>
  <c r="CN67" i="102"/>
  <c r="CM67" i="102"/>
  <c r="CL67" i="102"/>
  <c r="CK67" i="102"/>
  <c r="CJ67" i="102"/>
  <c r="CI67" i="102"/>
  <c r="CW66" i="102"/>
  <c r="CV66" i="102"/>
  <c r="CU66" i="102"/>
  <c r="CT66" i="102"/>
  <c r="CS66" i="102"/>
  <c r="CR66" i="102"/>
  <c r="CQ66" i="102"/>
  <c r="CP66" i="102"/>
  <c r="CO66" i="102"/>
  <c r="CN66" i="102"/>
  <c r="CM66" i="102"/>
  <c r="CL66" i="102"/>
  <c r="CK66" i="102"/>
  <c r="CJ66" i="102"/>
  <c r="CI66" i="102"/>
  <c r="CW65" i="102"/>
  <c r="CV65" i="102"/>
  <c r="CU65" i="102"/>
  <c r="CT65" i="102"/>
  <c r="CS65" i="102"/>
  <c r="CR65" i="102"/>
  <c r="CQ65" i="102"/>
  <c r="CP65" i="102"/>
  <c r="CO65" i="102"/>
  <c r="CN65" i="102"/>
  <c r="CM65" i="102"/>
  <c r="CL65" i="102"/>
  <c r="CK65" i="102"/>
  <c r="CJ65" i="102"/>
  <c r="CI65" i="102"/>
  <c r="CW64" i="102"/>
  <c r="CV64" i="102"/>
  <c r="CU64" i="102"/>
  <c r="CT64" i="102"/>
  <c r="CS64" i="102"/>
  <c r="CR64" i="102"/>
  <c r="CQ64" i="102"/>
  <c r="CP64" i="102"/>
  <c r="CO64" i="102"/>
  <c r="CN64" i="102"/>
  <c r="CM64" i="102"/>
  <c r="CL64" i="102"/>
  <c r="CK64" i="102"/>
  <c r="CJ64" i="102"/>
  <c r="CI64" i="102"/>
  <c r="CW63" i="102"/>
  <c r="CV63" i="102"/>
  <c r="CU63" i="102"/>
  <c r="CT63" i="102"/>
  <c r="CS63" i="102"/>
  <c r="CR63" i="102"/>
  <c r="CQ63" i="102"/>
  <c r="CP63" i="102"/>
  <c r="CO63" i="102"/>
  <c r="CN63" i="102"/>
  <c r="CM63" i="102"/>
  <c r="CL63" i="102"/>
  <c r="CK63" i="102"/>
  <c r="CJ63" i="102"/>
  <c r="CI63" i="102"/>
  <c r="CW62" i="102"/>
  <c r="CV62" i="102"/>
  <c r="CU62" i="102"/>
  <c r="CT62" i="102"/>
  <c r="CS62" i="102"/>
  <c r="CR62" i="102"/>
  <c r="CQ62" i="102"/>
  <c r="CP62" i="102"/>
  <c r="CO62" i="102"/>
  <c r="CN62" i="102"/>
  <c r="CM62" i="102"/>
  <c r="CL62" i="102"/>
  <c r="CK62" i="102"/>
  <c r="CJ62" i="102"/>
  <c r="CI62" i="102"/>
  <c r="CW61" i="102"/>
  <c r="CV61" i="102"/>
  <c r="CU61" i="102"/>
  <c r="CT61" i="102"/>
  <c r="CS61" i="102"/>
  <c r="CR61" i="102"/>
  <c r="CQ61" i="102"/>
  <c r="CP61" i="102"/>
  <c r="CO61" i="102"/>
  <c r="CN61" i="102"/>
  <c r="CM61" i="102"/>
  <c r="CL61" i="102"/>
  <c r="CK61" i="102"/>
  <c r="CJ61" i="102"/>
  <c r="CI61" i="102"/>
  <c r="CW60" i="102"/>
  <c r="CV60" i="102"/>
  <c r="CU60" i="102"/>
  <c r="CT60" i="102"/>
  <c r="CS60" i="102"/>
  <c r="CR60" i="102"/>
  <c r="CQ60" i="102"/>
  <c r="CP60" i="102"/>
  <c r="CO60" i="102"/>
  <c r="CN60" i="102"/>
  <c r="CM60" i="102"/>
  <c r="CL60" i="102"/>
  <c r="CK60" i="102"/>
  <c r="CJ60" i="102"/>
  <c r="CI60" i="102"/>
  <c r="CW59" i="102"/>
  <c r="CV59" i="102"/>
  <c r="CU59" i="102"/>
  <c r="CT59" i="102"/>
  <c r="CS59" i="102"/>
  <c r="CR59" i="102"/>
  <c r="CQ59" i="102"/>
  <c r="CP59" i="102"/>
  <c r="CO59" i="102"/>
  <c r="CN59" i="102"/>
  <c r="CM59" i="102"/>
  <c r="CL59" i="102"/>
  <c r="CK59" i="102"/>
  <c r="CJ59" i="102"/>
  <c r="CI59" i="102"/>
  <c r="CW58" i="102"/>
  <c r="CV58" i="102"/>
  <c r="CU58" i="102"/>
  <c r="CT58" i="102"/>
  <c r="CS58" i="102"/>
  <c r="CR58" i="102"/>
  <c r="CQ58" i="102"/>
  <c r="CP58" i="102"/>
  <c r="CO58" i="102"/>
  <c r="CN58" i="102"/>
  <c r="CM58" i="102"/>
  <c r="CL58" i="102"/>
  <c r="CK58" i="102"/>
  <c r="CJ58" i="102"/>
  <c r="CI58" i="102"/>
  <c r="CW57" i="102"/>
  <c r="CV57" i="102"/>
  <c r="CU57" i="102"/>
  <c r="CT57" i="102"/>
  <c r="CS57" i="102"/>
  <c r="CR57" i="102"/>
  <c r="CQ57" i="102"/>
  <c r="CP57" i="102"/>
  <c r="CO57" i="102"/>
  <c r="CN57" i="102"/>
  <c r="CM57" i="102"/>
  <c r="CL57" i="102"/>
  <c r="CK57" i="102"/>
  <c r="CJ57" i="102"/>
  <c r="CI57" i="102"/>
  <c r="CW56" i="102"/>
  <c r="CV56" i="102"/>
  <c r="CU56" i="102"/>
  <c r="CT56" i="102"/>
  <c r="CS56" i="102"/>
  <c r="CR56" i="102"/>
  <c r="CQ56" i="102"/>
  <c r="CP56" i="102"/>
  <c r="CO56" i="102"/>
  <c r="CN56" i="102"/>
  <c r="CM56" i="102"/>
  <c r="CL56" i="102"/>
  <c r="CK56" i="102"/>
  <c r="CJ56" i="102"/>
  <c r="CI56" i="102"/>
  <c r="CW55" i="102"/>
  <c r="CV55" i="102"/>
  <c r="CU55" i="102"/>
  <c r="CT55" i="102"/>
  <c r="CS55" i="102"/>
  <c r="CR55" i="102"/>
  <c r="CQ55" i="102"/>
  <c r="CP55" i="102"/>
  <c r="CO55" i="102"/>
  <c r="CN55" i="102"/>
  <c r="CM55" i="102"/>
  <c r="CL55" i="102"/>
  <c r="CK55" i="102"/>
  <c r="CJ55" i="102"/>
  <c r="CI55" i="102"/>
  <c r="CW54" i="102"/>
  <c r="CV54" i="102"/>
  <c r="CU54" i="102"/>
  <c r="CT54" i="102"/>
  <c r="CS54" i="102"/>
  <c r="CR54" i="102"/>
  <c r="CQ54" i="102"/>
  <c r="CP54" i="102"/>
  <c r="CO54" i="102"/>
  <c r="CN54" i="102"/>
  <c r="CM54" i="102"/>
  <c r="CL54" i="102"/>
  <c r="CK54" i="102"/>
  <c r="CJ54" i="102"/>
  <c r="CI54" i="102"/>
  <c r="CW53" i="102"/>
  <c r="CV53" i="102"/>
  <c r="CU53" i="102"/>
  <c r="CT53" i="102"/>
  <c r="CS53" i="102"/>
  <c r="CR53" i="102"/>
  <c r="CQ53" i="102"/>
  <c r="CP53" i="102"/>
  <c r="CO53" i="102"/>
  <c r="CN53" i="102"/>
  <c r="CM53" i="102"/>
  <c r="CL53" i="102"/>
  <c r="CK53" i="102"/>
  <c r="CJ53" i="102"/>
  <c r="CI53" i="102"/>
  <c r="CW52" i="102"/>
  <c r="CV52" i="102"/>
  <c r="CU52" i="102"/>
  <c r="CT52" i="102"/>
  <c r="CS52" i="102"/>
  <c r="CR52" i="102"/>
  <c r="CQ52" i="102"/>
  <c r="CP52" i="102"/>
  <c r="CO52" i="102"/>
  <c r="CN52" i="102"/>
  <c r="CM52" i="102"/>
  <c r="CL52" i="102"/>
  <c r="CK52" i="102"/>
  <c r="CJ52" i="102"/>
  <c r="CI52" i="102"/>
  <c r="CW51" i="102"/>
  <c r="CV51" i="102"/>
  <c r="CU51" i="102"/>
  <c r="CT51" i="102"/>
  <c r="CS51" i="102"/>
  <c r="CR51" i="102"/>
  <c r="CQ51" i="102"/>
  <c r="CP51" i="102"/>
  <c r="CO51" i="102"/>
  <c r="CN51" i="102"/>
  <c r="CM51" i="102"/>
  <c r="CL51" i="102"/>
  <c r="CK51" i="102"/>
  <c r="CJ51" i="102"/>
  <c r="CI51" i="102"/>
  <c r="CW50" i="102"/>
  <c r="CV50" i="102"/>
  <c r="CU50" i="102"/>
  <c r="CT50" i="102"/>
  <c r="CS50" i="102"/>
  <c r="CR50" i="102"/>
  <c r="CQ50" i="102"/>
  <c r="CP50" i="102"/>
  <c r="CO50" i="102"/>
  <c r="CN50" i="102"/>
  <c r="CM50" i="102"/>
  <c r="CL50" i="102"/>
  <c r="CK50" i="102"/>
  <c r="CJ50" i="102"/>
  <c r="CI50" i="102"/>
  <c r="CW49" i="102"/>
  <c r="CV49" i="102"/>
  <c r="CU49" i="102"/>
  <c r="CT49" i="102"/>
  <c r="CS49" i="102"/>
  <c r="CR49" i="102"/>
  <c r="CQ49" i="102"/>
  <c r="CP49" i="102"/>
  <c r="CO49" i="102"/>
  <c r="CN49" i="102"/>
  <c r="CM49" i="102"/>
  <c r="CL49" i="102"/>
  <c r="CK49" i="102"/>
  <c r="CJ49" i="102"/>
  <c r="CI49" i="102"/>
  <c r="CW48" i="102"/>
  <c r="CV48" i="102"/>
  <c r="CU48" i="102"/>
  <c r="CT48" i="102"/>
  <c r="CS48" i="102"/>
  <c r="CR48" i="102"/>
  <c r="CQ48" i="102"/>
  <c r="CP48" i="102"/>
  <c r="CO48" i="102"/>
  <c r="CN48" i="102"/>
  <c r="CM48" i="102"/>
  <c r="CL48" i="102"/>
  <c r="CK48" i="102"/>
  <c r="CJ48" i="102"/>
  <c r="CI48" i="102"/>
  <c r="CW47" i="102"/>
  <c r="CV47" i="102"/>
  <c r="CU47" i="102"/>
  <c r="CT47" i="102"/>
  <c r="CS47" i="102"/>
  <c r="CR47" i="102"/>
  <c r="CQ47" i="102"/>
  <c r="CP47" i="102"/>
  <c r="CO47" i="102"/>
  <c r="CN47" i="102"/>
  <c r="CM47" i="102"/>
  <c r="CL47" i="102"/>
  <c r="CK47" i="102"/>
  <c r="CJ47" i="102"/>
  <c r="CI47" i="102"/>
  <c r="CW46" i="102"/>
  <c r="CV46" i="102"/>
  <c r="CU46" i="102"/>
  <c r="CT46" i="102"/>
  <c r="CS46" i="102"/>
  <c r="CR46" i="102"/>
  <c r="CQ46" i="102"/>
  <c r="CP46" i="102"/>
  <c r="CO46" i="102"/>
  <c r="CN46" i="102"/>
  <c r="CM46" i="102"/>
  <c r="CL46" i="102"/>
  <c r="CK46" i="102"/>
  <c r="CJ46" i="102"/>
  <c r="CI46" i="102"/>
  <c r="CW45" i="102"/>
  <c r="CV45" i="102"/>
  <c r="CU45" i="102"/>
  <c r="CT45" i="102"/>
  <c r="CS45" i="102"/>
  <c r="CR45" i="102"/>
  <c r="CQ45" i="102"/>
  <c r="CP45" i="102"/>
  <c r="CO45" i="102"/>
  <c r="CN45" i="102"/>
  <c r="CM45" i="102"/>
  <c r="CL45" i="102"/>
  <c r="CK45" i="102"/>
  <c r="CJ45" i="102"/>
  <c r="CI45" i="102"/>
  <c r="CW44" i="102"/>
  <c r="CV44" i="102"/>
  <c r="CU44" i="102"/>
  <c r="CT44" i="102"/>
  <c r="CS44" i="102"/>
  <c r="CR44" i="102"/>
  <c r="CQ44" i="102"/>
  <c r="CP44" i="102"/>
  <c r="CO44" i="102"/>
  <c r="CN44" i="102"/>
  <c r="CM44" i="102"/>
  <c r="CL44" i="102"/>
  <c r="CK44" i="102"/>
  <c r="CJ44" i="102"/>
  <c r="CI44" i="102"/>
  <c r="CW43" i="102"/>
  <c r="CV43" i="102"/>
  <c r="CU43" i="102"/>
  <c r="CT43" i="102"/>
  <c r="CS43" i="102"/>
  <c r="CR43" i="102"/>
  <c r="CQ43" i="102"/>
  <c r="CP43" i="102"/>
  <c r="CO43" i="102"/>
  <c r="CN43" i="102"/>
  <c r="CM43" i="102"/>
  <c r="CL43" i="102"/>
  <c r="CK43" i="102"/>
  <c r="CJ43" i="102"/>
  <c r="CI43" i="102"/>
  <c r="CW42" i="102"/>
  <c r="CV42" i="102"/>
  <c r="CU42" i="102"/>
  <c r="CT42" i="102"/>
  <c r="CS42" i="102"/>
  <c r="CR42" i="102"/>
  <c r="CQ42" i="102"/>
  <c r="CP42" i="102"/>
  <c r="CO42" i="102"/>
  <c r="CN42" i="102"/>
  <c r="CM42" i="102"/>
  <c r="CL42" i="102"/>
  <c r="CK42" i="102"/>
  <c r="CJ42" i="102"/>
  <c r="CI42" i="102"/>
  <c r="CW41" i="102"/>
  <c r="CV41" i="102"/>
  <c r="CU41" i="102"/>
  <c r="CT41" i="102"/>
  <c r="CS41" i="102"/>
  <c r="CR41" i="102"/>
  <c r="CQ41" i="102"/>
  <c r="CP41" i="102"/>
  <c r="CO41" i="102"/>
  <c r="CN41" i="102"/>
  <c r="CM41" i="102"/>
  <c r="CL41" i="102"/>
  <c r="CK41" i="102"/>
  <c r="CJ41" i="102"/>
  <c r="CI41" i="102"/>
  <c r="CW40" i="102"/>
  <c r="CV40" i="102"/>
  <c r="CU40" i="102"/>
  <c r="CT40" i="102"/>
  <c r="CS40" i="102"/>
  <c r="CR40" i="102"/>
  <c r="CQ40" i="102"/>
  <c r="CP40" i="102"/>
  <c r="CO40" i="102"/>
  <c r="CN40" i="102"/>
  <c r="CM40" i="102"/>
  <c r="CL40" i="102"/>
  <c r="CK40" i="102"/>
  <c r="CJ40" i="102"/>
  <c r="CI40" i="102"/>
  <c r="CW39" i="102"/>
  <c r="CV39" i="102"/>
  <c r="CU39" i="102"/>
  <c r="CT39" i="102"/>
  <c r="CS39" i="102"/>
  <c r="CR39" i="102"/>
  <c r="CQ39" i="102"/>
  <c r="CP39" i="102"/>
  <c r="CO39" i="102"/>
  <c r="CN39" i="102"/>
  <c r="CM39" i="102"/>
  <c r="CL39" i="102"/>
  <c r="CK39" i="102"/>
  <c r="CJ39" i="102"/>
  <c r="CI39" i="102"/>
  <c r="CW38" i="102"/>
  <c r="CV38" i="102"/>
  <c r="CU38" i="102"/>
  <c r="CT38" i="102"/>
  <c r="CS38" i="102"/>
  <c r="CR38" i="102"/>
  <c r="CQ38" i="102"/>
  <c r="CP38" i="102"/>
  <c r="CO38" i="102"/>
  <c r="CN38" i="102"/>
  <c r="CM38" i="102"/>
  <c r="CL38" i="102"/>
  <c r="CK38" i="102"/>
  <c r="CJ38" i="102"/>
  <c r="CI38" i="102"/>
  <c r="CW37" i="102"/>
  <c r="CV37" i="102"/>
  <c r="CU37" i="102"/>
  <c r="CT37" i="102"/>
  <c r="CS37" i="102"/>
  <c r="CR37" i="102"/>
  <c r="CQ37" i="102"/>
  <c r="CP37" i="102"/>
  <c r="CO37" i="102"/>
  <c r="CN37" i="102"/>
  <c r="CM37" i="102"/>
  <c r="CL37" i="102"/>
  <c r="CK37" i="102"/>
  <c r="CJ37" i="102"/>
  <c r="CI37" i="102"/>
  <c r="CW36" i="102"/>
  <c r="CV36" i="102"/>
  <c r="CU36" i="102"/>
  <c r="CT36" i="102"/>
  <c r="CS36" i="102"/>
  <c r="CR36" i="102"/>
  <c r="CQ36" i="102"/>
  <c r="CP36" i="102"/>
  <c r="CO36" i="102"/>
  <c r="CN36" i="102"/>
  <c r="CM36" i="102"/>
  <c r="CL36" i="102"/>
  <c r="CK36" i="102"/>
  <c r="CJ36" i="102"/>
  <c r="CI36" i="102"/>
  <c r="CW35" i="102"/>
  <c r="CV35" i="102"/>
  <c r="CU35" i="102"/>
  <c r="CT35" i="102"/>
  <c r="CS35" i="102"/>
  <c r="CR35" i="102"/>
  <c r="CQ35" i="102"/>
  <c r="CP35" i="102"/>
  <c r="CO35" i="102"/>
  <c r="CN35" i="102"/>
  <c r="CM35" i="102"/>
  <c r="CL35" i="102"/>
  <c r="CK35" i="102"/>
  <c r="CJ35" i="102"/>
  <c r="CI35" i="102"/>
  <c r="CW34" i="102"/>
  <c r="CV34" i="102"/>
  <c r="CU34" i="102"/>
  <c r="CT34" i="102"/>
  <c r="CS34" i="102"/>
  <c r="CR34" i="102"/>
  <c r="CQ34" i="102"/>
  <c r="CP34" i="102"/>
  <c r="CO34" i="102"/>
  <c r="CN34" i="102"/>
  <c r="CM34" i="102"/>
  <c r="CL34" i="102"/>
  <c r="CK34" i="102"/>
  <c r="CJ34" i="102"/>
  <c r="CI34" i="102"/>
  <c r="CW33" i="102"/>
  <c r="CV33" i="102"/>
  <c r="CU33" i="102"/>
  <c r="CT33" i="102"/>
  <c r="CS33" i="102"/>
  <c r="CR33" i="102"/>
  <c r="CQ33" i="102"/>
  <c r="CP33" i="102"/>
  <c r="CO33" i="102"/>
  <c r="CN33" i="102"/>
  <c r="CM33" i="102"/>
  <c r="CL33" i="102"/>
  <c r="CK33" i="102"/>
  <c r="CJ33" i="102"/>
  <c r="CI33" i="102"/>
  <c r="CW32" i="102"/>
  <c r="CV32" i="102"/>
  <c r="CU32" i="102"/>
  <c r="CT32" i="102"/>
  <c r="CS32" i="102"/>
  <c r="CR32" i="102"/>
  <c r="CQ32" i="102"/>
  <c r="CP32" i="102"/>
  <c r="CO32" i="102"/>
  <c r="CN32" i="102"/>
  <c r="CM32" i="102"/>
  <c r="CL32" i="102"/>
  <c r="CK32" i="102"/>
  <c r="CJ32" i="102"/>
  <c r="CI32" i="102"/>
  <c r="CW31" i="102"/>
  <c r="CV31" i="102"/>
  <c r="CU31" i="102"/>
  <c r="CT31" i="102"/>
  <c r="CS31" i="102"/>
  <c r="CR31" i="102"/>
  <c r="CQ31" i="102"/>
  <c r="CP31" i="102"/>
  <c r="CO31" i="102"/>
  <c r="CN31" i="102"/>
  <c r="CM31" i="102"/>
  <c r="CL31" i="102"/>
  <c r="CK31" i="102"/>
  <c r="CJ31" i="102"/>
  <c r="CI31" i="102"/>
  <c r="CW30" i="102"/>
  <c r="CV30" i="102"/>
  <c r="CU30" i="102"/>
  <c r="CT30" i="102"/>
  <c r="CS30" i="102"/>
  <c r="CR30" i="102"/>
  <c r="CQ30" i="102"/>
  <c r="CP30" i="102"/>
  <c r="CO30" i="102"/>
  <c r="CN30" i="102"/>
  <c r="CM30" i="102"/>
  <c r="CL30" i="102"/>
  <c r="CK30" i="102"/>
  <c r="CJ30" i="102"/>
  <c r="CI30" i="102"/>
  <c r="CW29" i="102"/>
  <c r="CV29" i="102"/>
  <c r="CU29" i="102"/>
  <c r="CT29" i="102"/>
  <c r="CS29" i="102"/>
  <c r="CR29" i="102"/>
  <c r="CQ29" i="102"/>
  <c r="CP29" i="102"/>
  <c r="CO29" i="102"/>
  <c r="CN29" i="102"/>
  <c r="CM29" i="102"/>
  <c r="CL29" i="102"/>
  <c r="CK29" i="102"/>
  <c r="CJ29" i="102"/>
  <c r="CI29" i="102"/>
  <c r="CW28" i="102"/>
  <c r="CV28" i="102"/>
  <c r="CU28" i="102"/>
  <c r="CT28" i="102"/>
  <c r="CS28" i="102"/>
  <c r="CR28" i="102"/>
  <c r="CQ28" i="102"/>
  <c r="CP28" i="102"/>
  <c r="CO28" i="102"/>
  <c r="CN28" i="102"/>
  <c r="CM28" i="102"/>
  <c r="CL28" i="102"/>
  <c r="CK28" i="102"/>
  <c r="CJ28" i="102"/>
  <c r="CI28" i="102"/>
  <c r="CW27" i="102"/>
  <c r="CV27" i="102"/>
  <c r="CU27" i="102"/>
  <c r="CT27" i="102"/>
  <c r="CS27" i="102"/>
  <c r="CR27" i="102"/>
  <c r="CQ27" i="102"/>
  <c r="CP27" i="102"/>
  <c r="CO27" i="102"/>
  <c r="CN27" i="102"/>
  <c r="CM27" i="102"/>
  <c r="CL27" i="102"/>
  <c r="CK27" i="102"/>
  <c r="CJ27" i="102"/>
  <c r="CI27" i="102"/>
  <c r="CW26" i="102"/>
  <c r="CV26" i="102"/>
  <c r="CU26" i="102"/>
  <c r="CT26" i="102"/>
  <c r="CS26" i="102"/>
  <c r="CR26" i="102"/>
  <c r="CQ26" i="102"/>
  <c r="CP26" i="102"/>
  <c r="CO26" i="102"/>
  <c r="CN26" i="102"/>
  <c r="CM26" i="102"/>
  <c r="CL26" i="102"/>
  <c r="CK26" i="102"/>
  <c r="CJ26" i="102"/>
  <c r="CI26" i="102"/>
  <c r="CW25" i="102"/>
  <c r="CV25" i="102"/>
  <c r="CU25" i="102"/>
  <c r="CT25" i="102"/>
  <c r="CS25" i="102"/>
  <c r="CR25" i="102"/>
  <c r="CQ25" i="102"/>
  <c r="CP25" i="102"/>
  <c r="CO25" i="102"/>
  <c r="CN25" i="102"/>
  <c r="CM25" i="102"/>
  <c r="CL25" i="102"/>
  <c r="CK25" i="102"/>
  <c r="CJ25" i="102"/>
  <c r="CI25" i="102"/>
  <c r="CW24" i="102"/>
  <c r="CV24" i="102"/>
  <c r="CU24" i="102"/>
  <c r="CT24" i="102"/>
  <c r="CS24" i="102"/>
  <c r="CR24" i="102"/>
  <c r="CQ24" i="102"/>
  <c r="CP24" i="102"/>
  <c r="CO24" i="102"/>
  <c r="CN24" i="102"/>
  <c r="CM24" i="102"/>
  <c r="CL24" i="102"/>
  <c r="CK24" i="102"/>
  <c r="CJ24" i="102"/>
  <c r="CI24" i="102"/>
  <c r="CW23" i="102"/>
  <c r="CV23" i="102"/>
  <c r="CU23" i="102"/>
  <c r="CT23" i="102"/>
  <c r="CS23" i="102"/>
  <c r="CR23" i="102"/>
  <c r="CQ23" i="102"/>
  <c r="CP23" i="102"/>
  <c r="CO23" i="102"/>
  <c r="CN23" i="102"/>
  <c r="CM23" i="102"/>
  <c r="CL23" i="102"/>
  <c r="CK23" i="102"/>
  <c r="CJ23" i="102"/>
  <c r="CI23" i="102"/>
  <c r="CW22" i="102"/>
  <c r="CV22" i="102"/>
  <c r="CU22" i="102"/>
  <c r="CT22" i="102"/>
  <c r="CS22" i="102"/>
  <c r="CR22" i="102"/>
  <c r="CQ22" i="102"/>
  <c r="CP22" i="102"/>
  <c r="CO22" i="102"/>
  <c r="CN22" i="102"/>
  <c r="CM22" i="102"/>
  <c r="CL22" i="102"/>
  <c r="CK22" i="102"/>
  <c r="CJ22" i="102"/>
  <c r="CI22" i="102"/>
  <c r="CW21" i="102"/>
  <c r="CV21" i="102"/>
  <c r="CU21" i="102"/>
  <c r="CT21" i="102"/>
  <c r="CS21" i="102"/>
  <c r="CR21" i="102"/>
  <c r="CQ21" i="102"/>
  <c r="CP21" i="102"/>
  <c r="CO21" i="102"/>
  <c r="CN21" i="102"/>
  <c r="CM21" i="102"/>
  <c r="CL21" i="102"/>
  <c r="CK21" i="102"/>
  <c r="CJ21" i="102"/>
  <c r="CI21" i="102"/>
  <c r="CW20" i="102"/>
  <c r="CV20" i="102"/>
  <c r="CU20" i="102"/>
  <c r="CT20" i="102"/>
  <c r="CS20" i="102"/>
  <c r="CR20" i="102"/>
  <c r="CQ20" i="102"/>
  <c r="CP20" i="102"/>
  <c r="CO20" i="102"/>
  <c r="CN20" i="102"/>
  <c r="CM20" i="102"/>
  <c r="CL20" i="102"/>
  <c r="CK20" i="102"/>
  <c r="CJ20" i="102"/>
  <c r="CI20" i="102"/>
  <c r="CW19" i="102"/>
  <c r="CV19" i="102"/>
  <c r="CU19" i="102"/>
  <c r="CT19" i="102"/>
  <c r="CS19" i="102"/>
  <c r="CR19" i="102"/>
  <c r="CQ19" i="102"/>
  <c r="CP19" i="102"/>
  <c r="CO19" i="102"/>
  <c r="CN19" i="102"/>
  <c r="CM19" i="102"/>
  <c r="CL19" i="102"/>
  <c r="CK19" i="102"/>
  <c r="CJ19" i="102"/>
  <c r="CI19" i="102"/>
  <c r="CW18" i="102"/>
  <c r="CV18" i="102"/>
  <c r="CU18" i="102"/>
  <c r="CT18" i="102"/>
  <c r="CS18" i="102"/>
  <c r="CR18" i="102"/>
  <c r="CQ18" i="102"/>
  <c r="CP18" i="102"/>
  <c r="CO18" i="102"/>
  <c r="CN18" i="102"/>
  <c r="CM18" i="102"/>
  <c r="CL18" i="102"/>
  <c r="CK18" i="102"/>
  <c r="CJ18" i="102"/>
  <c r="CI18" i="102"/>
  <c r="CW17" i="102"/>
  <c r="CV17" i="102"/>
  <c r="CU17" i="102"/>
  <c r="CT17" i="102"/>
  <c r="CS17" i="102"/>
  <c r="CR17" i="102"/>
  <c r="CQ17" i="102"/>
  <c r="CP17" i="102"/>
  <c r="CO17" i="102"/>
  <c r="CN17" i="102"/>
  <c r="CM17" i="102"/>
  <c r="CL17" i="102"/>
  <c r="CK17" i="102"/>
  <c r="CJ17" i="102"/>
  <c r="CI17" i="102"/>
  <c r="CW16" i="102"/>
  <c r="CV16" i="102"/>
  <c r="CU16" i="102"/>
  <c r="CT16" i="102"/>
  <c r="CS16" i="102"/>
  <c r="CR16" i="102"/>
  <c r="CQ16" i="102"/>
  <c r="CP16" i="102"/>
  <c r="CO16" i="102"/>
  <c r="CN16" i="102"/>
  <c r="CM16" i="102"/>
  <c r="CL16" i="102"/>
  <c r="CK16" i="102"/>
  <c r="CJ16" i="102"/>
  <c r="CI16" i="102"/>
  <c r="CW15" i="102"/>
  <c r="CV15" i="102"/>
  <c r="CU15" i="102"/>
  <c r="CT15" i="102"/>
  <c r="CS15" i="102"/>
  <c r="CR15" i="102"/>
  <c r="CQ15" i="102"/>
  <c r="CP15" i="102"/>
  <c r="CO15" i="102"/>
  <c r="CN15" i="102"/>
  <c r="CM15" i="102"/>
  <c r="CL15" i="102"/>
  <c r="CK15" i="102"/>
  <c r="CJ15" i="102"/>
  <c r="CI15" i="102"/>
  <c r="CW14" i="102"/>
  <c r="CV14" i="102"/>
  <c r="CU14" i="102"/>
  <c r="CT14" i="102"/>
  <c r="CS14" i="102"/>
  <c r="CR14" i="102"/>
  <c r="CQ14" i="102"/>
  <c r="CP14" i="102"/>
  <c r="CO14" i="102"/>
  <c r="CN14" i="102"/>
  <c r="CM14" i="102"/>
  <c r="CL14" i="102"/>
  <c r="CK14" i="102"/>
  <c r="CJ14" i="102"/>
  <c r="CI14" i="102"/>
  <c r="CW13" i="102"/>
  <c r="CV13" i="102"/>
  <c r="CU13" i="102"/>
  <c r="CT13" i="102"/>
  <c r="CS13" i="102"/>
  <c r="CR13" i="102"/>
  <c r="CQ13" i="102"/>
  <c r="CP13" i="102"/>
  <c r="CO13" i="102"/>
  <c r="CN13" i="102"/>
  <c r="CM13" i="102"/>
  <c r="CL13" i="102"/>
  <c r="CK13" i="102"/>
  <c r="CJ13" i="102"/>
  <c r="CI13" i="102"/>
  <c r="CW12" i="102"/>
  <c r="CV12" i="102"/>
  <c r="CU12" i="102"/>
  <c r="CT12" i="102"/>
  <c r="CS12" i="102"/>
  <c r="CR12" i="102"/>
  <c r="CQ12" i="102"/>
  <c r="CP12" i="102"/>
  <c r="CO12" i="102"/>
  <c r="CN12" i="102"/>
  <c r="CM12" i="102"/>
  <c r="CL12" i="102"/>
  <c r="CK12" i="102"/>
  <c r="CJ12" i="102"/>
  <c r="CI12" i="102"/>
  <c r="CW11" i="102"/>
  <c r="CV11" i="102"/>
  <c r="CU11" i="102"/>
  <c r="CT11" i="102"/>
  <c r="CS11" i="102"/>
  <c r="CR11" i="102"/>
  <c r="CQ11" i="102"/>
  <c r="CP11" i="102"/>
  <c r="CO11" i="102"/>
  <c r="CN11" i="102"/>
  <c r="CM11" i="102"/>
  <c r="CL11" i="102"/>
  <c r="CK11" i="102"/>
  <c r="CJ11" i="102"/>
  <c r="CI11" i="102"/>
  <c r="CW10" i="102"/>
  <c r="CV10" i="102"/>
  <c r="CU10" i="102"/>
  <c r="CT10" i="102"/>
  <c r="CS10" i="102"/>
  <c r="CR10" i="102"/>
  <c r="CQ10" i="102"/>
  <c r="CP10" i="102"/>
  <c r="CO10" i="102"/>
  <c r="CN10" i="102"/>
  <c r="CM10" i="102"/>
  <c r="CL10" i="102"/>
  <c r="CK10" i="102"/>
  <c r="CJ10" i="102"/>
  <c r="CI10" i="102"/>
  <c r="CW9" i="102"/>
  <c r="CV9" i="102"/>
  <c r="CU9" i="102"/>
  <c r="CT9" i="102"/>
  <c r="CS9" i="102"/>
  <c r="CR9" i="102"/>
  <c r="CQ9" i="102"/>
  <c r="CP9" i="102"/>
  <c r="CO9" i="102"/>
  <c r="CN9" i="102"/>
  <c r="CM9" i="102"/>
  <c r="CL9" i="102"/>
  <c r="CK9" i="102"/>
  <c r="CJ9" i="102"/>
  <c r="CI9" i="102"/>
  <c r="CW8" i="102"/>
  <c r="CV8" i="102"/>
  <c r="CU8" i="102"/>
  <c r="CT8" i="102"/>
  <c r="CS8" i="102"/>
  <c r="CR8" i="102"/>
  <c r="CQ8" i="102"/>
  <c r="CP8" i="102"/>
  <c r="CO8" i="102"/>
  <c r="CN8" i="102"/>
  <c r="CM8" i="102"/>
  <c r="CL8" i="102"/>
  <c r="CK8" i="102"/>
  <c r="CJ8" i="102"/>
  <c r="CI8" i="102"/>
  <c r="CW7" i="102"/>
  <c r="CV7" i="102"/>
  <c r="CU7" i="102"/>
  <c r="CT7" i="102"/>
  <c r="CS7" i="102"/>
  <c r="CR7" i="102"/>
  <c r="CQ7" i="102"/>
  <c r="CP7" i="102"/>
  <c r="CO7" i="102"/>
  <c r="CN7" i="102"/>
  <c r="CM7" i="102"/>
  <c r="CL7" i="102"/>
  <c r="CK7" i="102"/>
  <c r="CJ7" i="102"/>
  <c r="CI7" i="102"/>
  <c r="CW6" i="102"/>
  <c r="CV6" i="102"/>
  <c r="CU6" i="102"/>
  <c r="CT6" i="102"/>
  <c r="CS6" i="102"/>
  <c r="CR6" i="102"/>
  <c r="CQ6" i="102"/>
  <c r="CP6" i="102"/>
  <c r="CO6" i="102"/>
  <c r="CN6" i="102"/>
  <c r="CM6" i="102"/>
  <c r="CL6" i="102"/>
  <c r="CK6" i="102"/>
  <c r="CJ6" i="102"/>
  <c r="CI6" i="102"/>
  <c r="CW5" i="102"/>
  <c r="CV5" i="102"/>
  <c r="CU5" i="102"/>
  <c r="CT5" i="102"/>
  <c r="CS5" i="102"/>
  <c r="CR5" i="102"/>
  <c r="CQ5" i="102"/>
  <c r="CP5" i="102"/>
  <c r="CO5" i="102"/>
  <c r="CN5" i="102"/>
  <c r="CM5" i="102"/>
  <c r="CL5" i="102"/>
  <c r="CK5" i="102"/>
  <c r="CJ5" i="102"/>
  <c r="CI5" i="102"/>
  <c r="CW4" i="102"/>
  <c r="CV4" i="102"/>
  <c r="CU4" i="102"/>
  <c r="CT4" i="102"/>
  <c r="CS4" i="102"/>
  <c r="CR4" i="102"/>
  <c r="CQ4" i="102"/>
  <c r="CP4" i="102"/>
  <c r="CO4" i="102"/>
  <c r="CN4" i="102"/>
  <c r="CM4" i="102"/>
  <c r="CL4" i="102"/>
  <c r="CK4" i="102"/>
  <c r="CJ4" i="102"/>
  <c r="CI4" i="102"/>
  <c r="CB517" i="102"/>
  <c r="CA517" i="102"/>
  <c r="BY517" i="102"/>
  <c r="BX517" i="102"/>
  <c r="BV517" i="102"/>
  <c r="BU517" i="102"/>
  <c r="BS517" i="102"/>
  <c r="BR517" i="102"/>
  <c r="BP517" i="102"/>
  <c r="BO517" i="102"/>
  <c r="CB516" i="102"/>
  <c r="CA516" i="102"/>
  <c r="BY516" i="102"/>
  <c r="BX516" i="102"/>
  <c r="BV516" i="102"/>
  <c r="BU516" i="102"/>
  <c r="BS516" i="102"/>
  <c r="BR516" i="102"/>
  <c r="BP516" i="102"/>
  <c r="BO516" i="102"/>
  <c r="CB515" i="102"/>
  <c r="CA515" i="102"/>
  <c r="BY515" i="102"/>
  <c r="BX515" i="102"/>
  <c r="BV515" i="102"/>
  <c r="BU515" i="102"/>
  <c r="BS515" i="102"/>
  <c r="BR515" i="102"/>
  <c r="BP515" i="102"/>
  <c r="BO515" i="102"/>
  <c r="CB514" i="102"/>
  <c r="CA514" i="102"/>
  <c r="BY514" i="102"/>
  <c r="BX514" i="102"/>
  <c r="BV514" i="102"/>
  <c r="BU514" i="102"/>
  <c r="BS514" i="102"/>
  <c r="BR514" i="102"/>
  <c r="BP514" i="102"/>
  <c r="BO514" i="102"/>
  <c r="CB513" i="102"/>
  <c r="CA513" i="102"/>
  <c r="BY513" i="102"/>
  <c r="BX513" i="102"/>
  <c r="BV513" i="102"/>
  <c r="BU513" i="102"/>
  <c r="BS513" i="102"/>
  <c r="BR513" i="102"/>
  <c r="BP513" i="102"/>
  <c r="BO513" i="102"/>
  <c r="CB512" i="102"/>
  <c r="CA512" i="102"/>
  <c r="BY512" i="102"/>
  <c r="BX512" i="102"/>
  <c r="BV512" i="102"/>
  <c r="BU512" i="102"/>
  <c r="BS512" i="102"/>
  <c r="BR512" i="102"/>
  <c r="BP512" i="102"/>
  <c r="BO512" i="102"/>
  <c r="CB511" i="102"/>
  <c r="CA511" i="102"/>
  <c r="BY511" i="102"/>
  <c r="BX511" i="102"/>
  <c r="BV511" i="102"/>
  <c r="BU511" i="102"/>
  <c r="BS511" i="102"/>
  <c r="BR511" i="102"/>
  <c r="BP511" i="102"/>
  <c r="BO511" i="102"/>
  <c r="CB510" i="102"/>
  <c r="CA510" i="102"/>
  <c r="BY510" i="102"/>
  <c r="BX510" i="102"/>
  <c r="BV510" i="102"/>
  <c r="BU510" i="102"/>
  <c r="BS510" i="102"/>
  <c r="BR510" i="102"/>
  <c r="BP510" i="102"/>
  <c r="BO510" i="102"/>
  <c r="CB509" i="102"/>
  <c r="CA509" i="102"/>
  <c r="BY509" i="102"/>
  <c r="BX509" i="102"/>
  <c r="BV509" i="102"/>
  <c r="BU509" i="102"/>
  <c r="BS509" i="102"/>
  <c r="BR509" i="102"/>
  <c r="BP509" i="102"/>
  <c r="BO509" i="102"/>
  <c r="CB508" i="102"/>
  <c r="CA508" i="102"/>
  <c r="BY508" i="102"/>
  <c r="BX508" i="102"/>
  <c r="BV508" i="102"/>
  <c r="BU508" i="102"/>
  <c r="BS508" i="102"/>
  <c r="BR508" i="102"/>
  <c r="BP508" i="102"/>
  <c r="BO508" i="102"/>
  <c r="CB507" i="102"/>
  <c r="CA507" i="102"/>
  <c r="BY507" i="102"/>
  <c r="BX507" i="102"/>
  <c r="BV507" i="102"/>
  <c r="BU507" i="102"/>
  <c r="BS507" i="102"/>
  <c r="BR507" i="102"/>
  <c r="BP507" i="102"/>
  <c r="BO507" i="102"/>
  <c r="CB506" i="102"/>
  <c r="CA506" i="102"/>
  <c r="BY506" i="102"/>
  <c r="BX506" i="102"/>
  <c r="BV506" i="102"/>
  <c r="BU506" i="102"/>
  <c r="BS506" i="102"/>
  <c r="BR506" i="102"/>
  <c r="BP506" i="102"/>
  <c r="BO506" i="102"/>
  <c r="CB505" i="102"/>
  <c r="CA505" i="102"/>
  <c r="BY505" i="102"/>
  <c r="BX505" i="102"/>
  <c r="BV505" i="102"/>
  <c r="BU505" i="102"/>
  <c r="BS505" i="102"/>
  <c r="BR505" i="102"/>
  <c r="BP505" i="102"/>
  <c r="BO505" i="102"/>
  <c r="CB504" i="102"/>
  <c r="CA504" i="102"/>
  <c r="BY504" i="102"/>
  <c r="BX504" i="102"/>
  <c r="BV504" i="102"/>
  <c r="BU504" i="102"/>
  <c r="BS504" i="102"/>
  <c r="BR504" i="102"/>
  <c r="BP504" i="102"/>
  <c r="BO504" i="102"/>
  <c r="CB503" i="102"/>
  <c r="CA503" i="102"/>
  <c r="BY503" i="102"/>
  <c r="BX503" i="102"/>
  <c r="BV503" i="102"/>
  <c r="BU503" i="102"/>
  <c r="BS503" i="102"/>
  <c r="BR503" i="102"/>
  <c r="BP503" i="102"/>
  <c r="BO503" i="102"/>
  <c r="CB502" i="102"/>
  <c r="CA502" i="102"/>
  <c r="BY502" i="102"/>
  <c r="BX502" i="102"/>
  <c r="BV502" i="102"/>
  <c r="BU502" i="102"/>
  <c r="BS502" i="102"/>
  <c r="BR502" i="102"/>
  <c r="BP502" i="102"/>
  <c r="BO502" i="102"/>
  <c r="CB501" i="102"/>
  <c r="CA501" i="102"/>
  <c r="BY501" i="102"/>
  <c r="BX501" i="102"/>
  <c r="BV501" i="102"/>
  <c r="BU501" i="102"/>
  <c r="BS501" i="102"/>
  <c r="BR501" i="102"/>
  <c r="BP501" i="102"/>
  <c r="BO501" i="102"/>
  <c r="CB500" i="102"/>
  <c r="CA500" i="102"/>
  <c r="BY500" i="102"/>
  <c r="BX500" i="102"/>
  <c r="BV500" i="102"/>
  <c r="BU500" i="102"/>
  <c r="BS500" i="102"/>
  <c r="BR500" i="102"/>
  <c r="BP500" i="102"/>
  <c r="BO500" i="102"/>
  <c r="CB499" i="102"/>
  <c r="CA499" i="102"/>
  <c r="BY499" i="102"/>
  <c r="BX499" i="102"/>
  <c r="BV499" i="102"/>
  <c r="BU499" i="102"/>
  <c r="BS499" i="102"/>
  <c r="BR499" i="102"/>
  <c r="BP499" i="102"/>
  <c r="BO499" i="102"/>
  <c r="CB498" i="102"/>
  <c r="CA498" i="102"/>
  <c r="BY498" i="102"/>
  <c r="BX498" i="102"/>
  <c r="BV498" i="102"/>
  <c r="BU498" i="102"/>
  <c r="BS498" i="102"/>
  <c r="BR498" i="102"/>
  <c r="BP498" i="102"/>
  <c r="BO498" i="102"/>
  <c r="CB497" i="102"/>
  <c r="CA497" i="102"/>
  <c r="BY497" i="102"/>
  <c r="BX497" i="102"/>
  <c r="BV497" i="102"/>
  <c r="BU497" i="102"/>
  <c r="BS497" i="102"/>
  <c r="BR497" i="102"/>
  <c r="BP497" i="102"/>
  <c r="BO497" i="102"/>
  <c r="CB496" i="102"/>
  <c r="CA496" i="102"/>
  <c r="BY496" i="102"/>
  <c r="BX496" i="102"/>
  <c r="BV496" i="102"/>
  <c r="BU496" i="102"/>
  <c r="BS496" i="102"/>
  <c r="BR496" i="102"/>
  <c r="BP496" i="102"/>
  <c r="BO496" i="102"/>
  <c r="CB495" i="102"/>
  <c r="CA495" i="102"/>
  <c r="BY495" i="102"/>
  <c r="BX495" i="102"/>
  <c r="BV495" i="102"/>
  <c r="BU495" i="102"/>
  <c r="BS495" i="102"/>
  <c r="BR495" i="102"/>
  <c r="BP495" i="102"/>
  <c r="BO495" i="102"/>
  <c r="CB494" i="102"/>
  <c r="CA494" i="102"/>
  <c r="BY494" i="102"/>
  <c r="BX494" i="102"/>
  <c r="BV494" i="102"/>
  <c r="BU494" i="102"/>
  <c r="BS494" i="102"/>
  <c r="BR494" i="102"/>
  <c r="BP494" i="102"/>
  <c r="BO494" i="102"/>
  <c r="CB493" i="102"/>
  <c r="CA493" i="102"/>
  <c r="BY493" i="102"/>
  <c r="BX493" i="102"/>
  <c r="BV493" i="102"/>
  <c r="BU493" i="102"/>
  <c r="BS493" i="102"/>
  <c r="BR493" i="102"/>
  <c r="BP493" i="102"/>
  <c r="BO493" i="102"/>
  <c r="CB492" i="102"/>
  <c r="CA492" i="102"/>
  <c r="BY492" i="102"/>
  <c r="BX492" i="102"/>
  <c r="BV492" i="102"/>
  <c r="BU492" i="102"/>
  <c r="BS492" i="102"/>
  <c r="BR492" i="102"/>
  <c r="BP492" i="102"/>
  <c r="BO492" i="102"/>
  <c r="CB491" i="102"/>
  <c r="CA491" i="102"/>
  <c r="BY491" i="102"/>
  <c r="BX491" i="102"/>
  <c r="BV491" i="102"/>
  <c r="BU491" i="102"/>
  <c r="BS491" i="102"/>
  <c r="BR491" i="102"/>
  <c r="BP491" i="102"/>
  <c r="BO491" i="102"/>
  <c r="CB490" i="102"/>
  <c r="CA490" i="102"/>
  <c r="BY490" i="102"/>
  <c r="BX490" i="102"/>
  <c r="BV490" i="102"/>
  <c r="BU490" i="102"/>
  <c r="BS490" i="102"/>
  <c r="BR490" i="102"/>
  <c r="BP490" i="102"/>
  <c r="BO490" i="102"/>
  <c r="CB489" i="102"/>
  <c r="CA489" i="102"/>
  <c r="BY489" i="102"/>
  <c r="BX489" i="102"/>
  <c r="BV489" i="102"/>
  <c r="BU489" i="102"/>
  <c r="BS489" i="102"/>
  <c r="BR489" i="102"/>
  <c r="BP489" i="102"/>
  <c r="BO489" i="102"/>
  <c r="CB488" i="102"/>
  <c r="CA488" i="102"/>
  <c r="BY488" i="102"/>
  <c r="BX488" i="102"/>
  <c r="BV488" i="102"/>
  <c r="BU488" i="102"/>
  <c r="BS488" i="102"/>
  <c r="BR488" i="102"/>
  <c r="BP488" i="102"/>
  <c r="BO488" i="102"/>
  <c r="CB487" i="102"/>
  <c r="CA487" i="102"/>
  <c r="BY487" i="102"/>
  <c r="BX487" i="102"/>
  <c r="BV487" i="102"/>
  <c r="BU487" i="102"/>
  <c r="BS487" i="102"/>
  <c r="BR487" i="102"/>
  <c r="BP487" i="102"/>
  <c r="BO487" i="102"/>
  <c r="CB486" i="102"/>
  <c r="CA486" i="102"/>
  <c r="BY486" i="102"/>
  <c r="BX486" i="102"/>
  <c r="BV486" i="102"/>
  <c r="BU486" i="102"/>
  <c r="BS486" i="102"/>
  <c r="BR486" i="102"/>
  <c r="BP486" i="102"/>
  <c r="BO486" i="102"/>
  <c r="CB485" i="102"/>
  <c r="CA485" i="102"/>
  <c r="BY485" i="102"/>
  <c r="BX485" i="102"/>
  <c r="BV485" i="102"/>
  <c r="BU485" i="102"/>
  <c r="BS485" i="102"/>
  <c r="BR485" i="102"/>
  <c r="BP485" i="102"/>
  <c r="BO485" i="102"/>
  <c r="CB484" i="102"/>
  <c r="CA484" i="102"/>
  <c r="BY484" i="102"/>
  <c r="BX484" i="102"/>
  <c r="BV484" i="102"/>
  <c r="BU484" i="102"/>
  <c r="BS484" i="102"/>
  <c r="BR484" i="102"/>
  <c r="BP484" i="102"/>
  <c r="BO484" i="102"/>
  <c r="CB483" i="102"/>
  <c r="CA483" i="102"/>
  <c r="BY483" i="102"/>
  <c r="BX483" i="102"/>
  <c r="BV483" i="102"/>
  <c r="BU483" i="102"/>
  <c r="BS483" i="102"/>
  <c r="BR483" i="102"/>
  <c r="BP483" i="102"/>
  <c r="BO483" i="102"/>
  <c r="CB482" i="102"/>
  <c r="CA482" i="102"/>
  <c r="BY482" i="102"/>
  <c r="BX482" i="102"/>
  <c r="BV482" i="102"/>
  <c r="BU482" i="102"/>
  <c r="BS482" i="102"/>
  <c r="BR482" i="102"/>
  <c r="BP482" i="102"/>
  <c r="BO482" i="102"/>
  <c r="CB481" i="102"/>
  <c r="CA481" i="102"/>
  <c r="BY481" i="102"/>
  <c r="BX481" i="102"/>
  <c r="BV481" i="102"/>
  <c r="BU481" i="102"/>
  <c r="BS481" i="102"/>
  <c r="BR481" i="102"/>
  <c r="BP481" i="102"/>
  <c r="BO481" i="102"/>
  <c r="CB480" i="102"/>
  <c r="CA480" i="102"/>
  <c r="BY480" i="102"/>
  <c r="BX480" i="102"/>
  <c r="BV480" i="102"/>
  <c r="BU480" i="102"/>
  <c r="BS480" i="102"/>
  <c r="BR480" i="102"/>
  <c r="BP480" i="102"/>
  <c r="BO480" i="102"/>
  <c r="CB479" i="102"/>
  <c r="CA479" i="102"/>
  <c r="BY479" i="102"/>
  <c r="BX479" i="102"/>
  <c r="BV479" i="102"/>
  <c r="BU479" i="102"/>
  <c r="BS479" i="102"/>
  <c r="BR479" i="102"/>
  <c r="BP479" i="102"/>
  <c r="BO479" i="102"/>
  <c r="CB478" i="102"/>
  <c r="CA478" i="102"/>
  <c r="BY478" i="102"/>
  <c r="BX478" i="102"/>
  <c r="BV478" i="102"/>
  <c r="BU478" i="102"/>
  <c r="BS478" i="102"/>
  <c r="BR478" i="102"/>
  <c r="BP478" i="102"/>
  <c r="BO478" i="102"/>
  <c r="CB477" i="102"/>
  <c r="CA477" i="102"/>
  <c r="BY477" i="102"/>
  <c r="BX477" i="102"/>
  <c r="BV477" i="102"/>
  <c r="BU477" i="102"/>
  <c r="BS477" i="102"/>
  <c r="BR477" i="102"/>
  <c r="BP477" i="102"/>
  <c r="BO477" i="102"/>
  <c r="CB476" i="102"/>
  <c r="CA476" i="102"/>
  <c r="BY476" i="102"/>
  <c r="BX476" i="102"/>
  <c r="BV476" i="102"/>
  <c r="BU476" i="102"/>
  <c r="BS476" i="102"/>
  <c r="BR476" i="102"/>
  <c r="BP476" i="102"/>
  <c r="BO476" i="102"/>
  <c r="CB475" i="102"/>
  <c r="CA475" i="102"/>
  <c r="BY475" i="102"/>
  <c r="BX475" i="102"/>
  <c r="BV475" i="102"/>
  <c r="BU475" i="102"/>
  <c r="BS475" i="102"/>
  <c r="BR475" i="102"/>
  <c r="BP475" i="102"/>
  <c r="BO475" i="102"/>
  <c r="CB474" i="102"/>
  <c r="CA474" i="102"/>
  <c r="BY474" i="102"/>
  <c r="BX474" i="102"/>
  <c r="BV474" i="102"/>
  <c r="BU474" i="102"/>
  <c r="BS474" i="102"/>
  <c r="BR474" i="102"/>
  <c r="BP474" i="102"/>
  <c r="BO474" i="102"/>
  <c r="CB473" i="102"/>
  <c r="CA473" i="102"/>
  <c r="BY473" i="102"/>
  <c r="BX473" i="102"/>
  <c r="BV473" i="102"/>
  <c r="BU473" i="102"/>
  <c r="BS473" i="102"/>
  <c r="BR473" i="102"/>
  <c r="BP473" i="102"/>
  <c r="BO473" i="102"/>
  <c r="CB472" i="102"/>
  <c r="CA472" i="102"/>
  <c r="BY472" i="102"/>
  <c r="BX472" i="102"/>
  <c r="BV472" i="102"/>
  <c r="BU472" i="102"/>
  <c r="BS472" i="102"/>
  <c r="BR472" i="102"/>
  <c r="BP472" i="102"/>
  <c r="BO472" i="102"/>
  <c r="CB471" i="102"/>
  <c r="CA471" i="102"/>
  <c r="BY471" i="102"/>
  <c r="BX471" i="102"/>
  <c r="BV471" i="102"/>
  <c r="BU471" i="102"/>
  <c r="BS471" i="102"/>
  <c r="BR471" i="102"/>
  <c r="BP471" i="102"/>
  <c r="BO471" i="102"/>
  <c r="CB470" i="102"/>
  <c r="CA470" i="102"/>
  <c r="BY470" i="102"/>
  <c r="BX470" i="102"/>
  <c r="BV470" i="102"/>
  <c r="BU470" i="102"/>
  <c r="BS470" i="102"/>
  <c r="BR470" i="102"/>
  <c r="BP470" i="102"/>
  <c r="BO470" i="102"/>
  <c r="CB469" i="102"/>
  <c r="CA469" i="102"/>
  <c r="BY469" i="102"/>
  <c r="BX469" i="102"/>
  <c r="BV469" i="102"/>
  <c r="BU469" i="102"/>
  <c r="BS469" i="102"/>
  <c r="BR469" i="102"/>
  <c r="BP469" i="102"/>
  <c r="BO469" i="102"/>
  <c r="CB468" i="102"/>
  <c r="CA468" i="102"/>
  <c r="BY468" i="102"/>
  <c r="BX468" i="102"/>
  <c r="BV468" i="102"/>
  <c r="BU468" i="102"/>
  <c r="BS468" i="102"/>
  <c r="BR468" i="102"/>
  <c r="BP468" i="102"/>
  <c r="BO468" i="102"/>
  <c r="CB467" i="102"/>
  <c r="CA467" i="102"/>
  <c r="BY467" i="102"/>
  <c r="BX467" i="102"/>
  <c r="BV467" i="102"/>
  <c r="BU467" i="102"/>
  <c r="BS467" i="102"/>
  <c r="BR467" i="102"/>
  <c r="BP467" i="102"/>
  <c r="BO467" i="102"/>
  <c r="CB466" i="102"/>
  <c r="CA466" i="102"/>
  <c r="BY466" i="102"/>
  <c r="BX466" i="102"/>
  <c r="BV466" i="102"/>
  <c r="BU466" i="102"/>
  <c r="BS466" i="102"/>
  <c r="BR466" i="102"/>
  <c r="BP466" i="102"/>
  <c r="BO466" i="102"/>
  <c r="CB465" i="102"/>
  <c r="CA465" i="102"/>
  <c r="BY465" i="102"/>
  <c r="BX465" i="102"/>
  <c r="BV465" i="102"/>
  <c r="BU465" i="102"/>
  <c r="BS465" i="102"/>
  <c r="BR465" i="102"/>
  <c r="BP465" i="102"/>
  <c r="BO465" i="102"/>
  <c r="CB464" i="102"/>
  <c r="CA464" i="102"/>
  <c r="BY464" i="102"/>
  <c r="BX464" i="102"/>
  <c r="BV464" i="102"/>
  <c r="BU464" i="102"/>
  <c r="BS464" i="102"/>
  <c r="BR464" i="102"/>
  <c r="BP464" i="102"/>
  <c r="BO464" i="102"/>
  <c r="CB463" i="102"/>
  <c r="CA463" i="102"/>
  <c r="BY463" i="102"/>
  <c r="BX463" i="102"/>
  <c r="BV463" i="102"/>
  <c r="BU463" i="102"/>
  <c r="BS463" i="102"/>
  <c r="BR463" i="102"/>
  <c r="BP463" i="102"/>
  <c r="BO463" i="102"/>
  <c r="CB462" i="102"/>
  <c r="CA462" i="102"/>
  <c r="BY462" i="102"/>
  <c r="BX462" i="102"/>
  <c r="BV462" i="102"/>
  <c r="BU462" i="102"/>
  <c r="BS462" i="102"/>
  <c r="BR462" i="102"/>
  <c r="BP462" i="102"/>
  <c r="BO462" i="102"/>
  <c r="CB461" i="102"/>
  <c r="CA461" i="102"/>
  <c r="BY461" i="102"/>
  <c r="BX461" i="102"/>
  <c r="BV461" i="102"/>
  <c r="BU461" i="102"/>
  <c r="BS461" i="102"/>
  <c r="BR461" i="102"/>
  <c r="BP461" i="102"/>
  <c r="BO461" i="102"/>
  <c r="CB460" i="102"/>
  <c r="CA460" i="102"/>
  <c r="BY460" i="102"/>
  <c r="BX460" i="102"/>
  <c r="BV460" i="102"/>
  <c r="BU460" i="102"/>
  <c r="BS460" i="102"/>
  <c r="BR460" i="102"/>
  <c r="BP460" i="102"/>
  <c r="BO460" i="102"/>
  <c r="CB459" i="102"/>
  <c r="CA459" i="102"/>
  <c r="BY459" i="102"/>
  <c r="BX459" i="102"/>
  <c r="BV459" i="102"/>
  <c r="BU459" i="102"/>
  <c r="BS459" i="102"/>
  <c r="BR459" i="102"/>
  <c r="BP459" i="102"/>
  <c r="BO459" i="102"/>
  <c r="CB458" i="102"/>
  <c r="CA458" i="102"/>
  <c r="BY458" i="102"/>
  <c r="BX458" i="102"/>
  <c r="BV458" i="102"/>
  <c r="BU458" i="102"/>
  <c r="BS458" i="102"/>
  <c r="BR458" i="102"/>
  <c r="BP458" i="102"/>
  <c r="BO458" i="102"/>
  <c r="CB457" i="102"/>
  <c r="CA457" i="102"/>
  <c r="BY457" i="102"/>
  <c r="BX457" i="102"/>
  <c r="BV457" i="102"/>
  <c r="BU457" i="102"/>
  <c r="BS457" i="102"/>
  <c r="BR457" i="102"/>
  <c r="BP457" i="102"/>
  <c r="BO457" i="102"/>
  <c r="CB456" i="102"/>
  <c r="CA456" i="102"/>
  <c r="BY456" i="102"/>
  <c r="BX456" i="102"/>
  <c r="BV456" i="102"/>
  <c r="BU456" i="102"/>
  <c r="BS456" i="102"/>
  <c r="BR456" i="102"/>
  <c r="BP456" i="102"/>
  <c r="BO456" i="102"/>
  <c r="CB455" i="102"/>
  <c r="CA455" i="102"/>
  <c r="BY455" i="102"/>
  <c r="BX455" i="102"/>
  <c r="BV455" i="102"/>
  <c r="BU455" i="102"/>
  <c r="BS455" i="102"/>
  <c r="BR455" i="102"/>
  <c r="BP455" i="102"/>
  <c r="BO455" i="102"/>
  <c r="CB454" i="102"/>
  <c r="CA454" i="102"/>
  <c r="BY454" i="102"/>
  <c r="BX454" i="102"/>
  <c r="BV454" i="102"/>
  <c r="BU454" i="102"/>
  <c r="BS454" i="102"/>
  <c r="BR454" i="102"/>
  <c r="BP454" i="102"/>
  <c r="BO454" i="102"/>
  <c r="CB453" i="102"/>
  <c r="CA453" i="102"/>
  <c r="BY453" i="102"/>
  <c r="BX453" i="102"/>
  <c r="BV453" i="102"/>
  <c r="BU453" i="102"/>
  <c r="BS453" i="102"/>
  <c r="BR453" i="102"/>
  <c r="BP453" i="102"/>
  <c r="BO453" i="102"/>
  <c r="CB452" i="102"/>
  <c r="CA452" i="102"/>
  <c r="BY452" i="102"/>
  <c r="BX452" i="102"/>
  <c r="BV452" i="102"/>
  <c r="BU452" i="102"/>
  <c r="BS452" i="102"/>
  <c r="BR452" i="102"/>
  <c r="BP452" i="102"/>
  <c r="BO452" i="102"/>
  <c r="CB451" i="102"/>
  <c r="CA451" i="102"/>
  <c r="BY451" i="102"/>
  <c r="BX451" i="102"/>
  <c r="BV451" i="102"/>
  <c r="BU451" i="102"/>
  <c r="BS451" i="102"/>
  <c r="BR451" i="102"/>
  <c r="BP451" i="102"/>
  <c r="BO451" i="102"/>
  <c r="CB450" i="102"/>
  <c r="CA450" i="102"/>
  <c r="BY450" i="102"/>
  <c r="BX450" i="102"/>
  <c r="BV450" i="102"/>
  <c r="BU450" i="102"/>
  <c r="BS450" i="102"/>
  <c r="BR450" i="102"/>
  <c r="BP450" i="102"/>
  <c r="BO450" i="102"/>
  <c r="CB449" i="102"/>
  <c r="CA449" i="102"/>
  <c r="BY449" i="102"/>
  <c r="BX449" i="102"/>
  <c r="BV449" i="102"/>
  <c r="BU449" i="102"/>
  <c r="BS449" i="102"/>
  <c r="BR449" i="102"/>
  <c r="BP449" i="102"/>
  <c r="BO449" i="102"/>
  <c r="CB448" i="102"/>
  <c r="CA448" i="102"/>
  <c r="BY448" i="102"/>
  <c r="BX448" i="102"/>
  <c r="BV448" i="102"/>
  <c r="BU448" i="102"/>
  <c r="BS448" i="102"/>
  <c r="BR448" i="102"/>
  <c r="BP448" i="102"/>
  <c r="BO448" i="102"/>
  <c r="CB447" i="102"/>
  <c r="CA447" i="102"/>
  <c r="BY447" i="102"/>
  <c r="BX447" i="102"/>
  <c r="BV447" i="102"/>
  <c r="BU447" i="102"/>
  <c r="BS447" i="102"/>
  <c r="BR447" i="102"/>
  <c r="BP447" i="102"/>
  <c r="BO447" i="102"/>
  <c r="CB446" i="102"/>
  <c r="CA446" i="102"/>
  <c r="BY446" i="102"/>
  <c r="BX446" i="102"/>
  <c r="BV446" i="102"/>
  <c r="BU446" i="102"/>
  <c r="BS446" i="102"/>
  <c r="BR446" i="102"/>
  <c r="BP446" i="102"/>
  <c r="BO446" i="102"/>
  <c r="CB445" i="102"/>
  <c r="CA445" i="102"/>
  <c r="BY445" i="102"/>
  <c r="BX445" i="102"/>
  <c r="BV445" i="102"/>
  <c r="BU445" i="102"/>
  <c r="BS445" i="102"/>
  <c r="BR445" i="102"/>
  <c r="BP445" i="102"/>
  <c r="BO445" i="102"/>
  <c r="CB444" i="102"/>
  <c r="CA444" i="102"/>
  <c r="BY444" i="102"/>
  <c r="BX444" i="102"/>
  <c r="BV444" i="102"/>
  <c r="BU444" i="102"/>
  <c r="BS444" i="102"/>
  <c r="BR444" i="102"/>
  <c r="BP444" i="102"/>
  <c r="BO444" i="102"/>
  <c r="CB443" i="102"/>
  <c r="CA443" i="102"/>
  <c r="BY443" i="102"/>
  <c r="BX443" i="102"/>
  <c r="BV443" i="102"/>
  <c r="BU443" i="102"/>
  <c r="BS443" i="102"/>
  <c r="BR443" i="102"/>
  <c r="BP443" i="102"/>
  <c r="BO443" i="102"/>
  <c r="CB442" i="102"/>
  <c r="CA442" i="102"/>
  <c r="BY442" i="102"/>
  <c r="BX442" i="102"/>
  <c r="BV442" i="102"/>
  <c r="BU442" i="102"/>
  <c r="BS442" i="102"/>
  <c r="BR442" i="102"/>
  <c r="BP442" i="102"/>
  <c r="BO442" i="102"/>
  <c r="CB441" i="102"/>
  <c r="CA441" i="102"/>
  <c r="BY441" i="102"/>
  <c r="BX441" i="102"/>
  <c r="BV441" i="102"/>
  <c r="BU441" i="102"/>
  <c r="BS441" i="102"/>
  <c r="BR441" i="102"/>
  <c r="BP441" i="102"/>
  <c r="BO441" i="102"/>
  <c r="CB440" i="102"/>
  <c r="CA440" i="102"/>
  <c r="BY440" i="102"/>
  <c r="BX440" i="102"/>
  <c r="BV440" i="102"/>
  <c r="BU440" i="102"/>
  <c r="BS440" i="102"/>
  <c r="BR440" i="102"/>
  <c r="BP440" i="102"/>
  <c r="BO440" i="102"/>
  <c r="CB439" i="102"/>
  <c r="CA439" i="102"/>
  <c r="BY439" i="102"/>
  <c r="BX439" i="102"/>
  <c r="BV439" i="102"/>
  <c r="BU439" i="102"/>
  <c r="BS439" i="102"/>
  <c r="BR439" i="102"/>
  <c r="BP439" i="102"/>
  <c r="BO439" i="102"/>
  <c r="CB438" i="102"/>
  <c r="CA438" i="102"/>
  <c r="BY438" i="102"/>
  <c r="BX438" i="102"/>
  <c r="BV438" i="102"/>
  <c r="BU438" i="102"/>
  <c r="BS438" i="102"/>
  <c r="BR438" i="102"/>
  <c r="BP438" i="102"/>
  <c r="BO438" i="102"/>
  <c r="CB437" i="102"/>
  <c r="CA437" i="102"/>
  <c r="BY437" i="102"/>
  <c r="BX437" i="102"/>
  <c r="BV437" i="102"/>
  <c r="BU437" i="102"/>
  <c r="BS437" i="102"/>
  <c r="BR437" i="102"/>
  <c r="BP437" i="102"/>
  <c r="BO437" i="102"/>
  <c r="CB436" i="102"/>
  <c r="CA436" i="102"/>
  <c r="BY436" i="102"/>
  <c r="BX436" i="102"/>
  <c r="BV436" i="102"/>
  <c r="BU436" i="102"/>
  <c r="BS436" i="102"/>
  <c r="BR436" i="102"/>
  <c r="BP436" i="102"/>
  <c r="BO436" i="102"/>
  <c r="CB435" i="102"/>
  <c r="CA435" i="102"/>
  <c r="BY435" i="102"/>
  <c r="BX435" i="102"/>
  <c r="BV435" i="102"/>
  <c r="BU435" i="102"/>
  <c r="BS435" i="102"/>
  <c r="BR435" i="102"/>
  <c r="BP435" i="102"/>
  <c r="BO435" i="102"/>
  <c r="CB434" i="102"/>
  <c r="CA434" i="102"/>
  <c r="BY434" i="102"/>
  <c r="BX434" i="102"/>
  <c r="BV434" i="102"/>
  <c r="BU434" i="102"/>
  <c r="BS434" i="102"/>
  <c r="BR434" i="102"/>
  <c r="BP434" i="102"/>
  <c r="BO434" i="102"/>
  <c r="CB433" i="102"/>
  <c r="CA433" i="102"/>
  <c r="BY433" i="102"/>
  <c r="BX433" i="102"/>
  <c r="BV433" i="102"/>
  <c r="BU433" i="102"/>
  <c r="BS433" i="102"/>
  <c r="BR433" i="102"/>
  <c r="BP433" i="102"/>
  <c r="BO433" i="102"/>
  <c r="CB432" i="102"/>
  <c r="CA432" i="102"/>
  <c r="BY432" i="102"/>
  <c r="BX432" i="102"/>
  <c r="BV432" i="102"/>
  <c r="BU432" i="102"/>
  <c r="BS432" i="102"/>
  <c r="BR432" i="102"/>
  <c r="BP432" i="102"/>
  <c r="BO432" i="102"/>
  <c r="CB431" i="102"/>
  <c r="CA431" i="102"/>
  <c r="BY431" i="102"/>
  <c r="BX431" i="102"/>
  <c r="BV431" i="102"/>
  <c r="BU431" i="102"/>
  <c r="BS431" i="102"/>
  <c r="BR431" i="102"/>
  <c r="BP431" i="102"/>
  <c r="BO431" i="102"/>
  <c r="CB430" i="102"/>
  <c r="CA430" i="102"/>
  <c r="BY430" i="102"/>
  <c r="BX430" i="102"/>
  <c r="BV430" i="102"/>
  <c r="BU430" i="102"/>
  <c r="BS430" i="102"/>
  <c r="BR430" i="102"/>
  <c r="BP430" i="102"/>
  <c r="BO430" i="102"/>
  <c r="CB429" i="102"/>
  <c r="CA429" i="102"/>
  <c r="BY429" i="102"/>
  <c r="BX429" i="102"/>
  <c r="BV429" i="102"/>
  <c r="BU429" i="102"/>
  <c r="BS429" i="102"/>
  <c r="BR429" i="102"/>
  <c r="BP429" i="102"/>
  <c r="BO429" i="102"/>
  <c r="CB428" i="102"/>
  <c r="CA428" i="102"/>
  <c r="BY428" i="102"/>
  <c r="BX428" i="102"/>
  <c r="BV428" i="102"/>
  <c r="BU428" i="102"/>
  <c r="BS428" i="102"/>
  <c r="BR428" i="102"/>
  <c r="BP428" i="102"/>
  <c r="BO428" i="102"/>
  <c r="CB427" i="102"/>
  <c r="CA427" i="102"/>
  <c r="BY427" i="102"/>
  <c r="BX427" i="102"/>
  <c r="BV427" i="102"/>
  <c r="BU427" i="102"/>
  <c r="BS427" i="102"/>
  <c r="BR427" i="102"/>
  <c r="BP427" i="102"/>
  <c r="BO427" i="102"/>
  <c r="CB426" i="102"/>
  <c r="CA426" i="102"/>
  <c r="BY426" i="102"/>
  <c r="BX426" i="102"/>
  <c r="BV426" i="102"/>
  <c r="BU426" i="102"/>
  <c r="BS426" i="102"/>
  <c r="BR426" i="102"/>
  <c r="BP426" i="102"/>
  <c r="BO426" i="102"/>
  <c r="CB425" i="102"/>
  <c r="CA425" i="102"/>
  <c r="BY425" i="102"/>
  <c r="BX425" i="102"/>
  <c r="BV425" i="102"/>
  <c r="BU425" i="102"/>
  <c r="BS425" i="102"/>
  <c r="BR425" i="102"/>
  <c r="BP425" i="102"/>
  <c r="BO425" i="102"/>
  <c r="CB424" i="102"/>
  <c r="CA424" i="102"/>
  <c r="BY424" i="102"/>
  <c r="BX424" i="102"/>
  <c r="BV424" i="102"/>
  <c r="BU424" i="102"/>
  <c r="BS424" i="102"/>
  <c r="BR424" i="102"/>
  <c r="BP424" i="102"/>
  <c r="BO424" i="102"/>
  <c r="CB423" i="102"/>
  <c r="CA423" i="102"/>
  <c r="BY423" i="102"/>
  <c r="BX423" i="102"/>
  <c r="BV423" i="102"/>
  <c r="BU423" i="102"/>
  <c r="BS423" i="102"/>
  <c r="BR423" i="102"/>
  <c r="BP423" i="102"/>
  <c r="BO423" i="102"/>
  <c r="CB422" i="102"/>
  <c r="CA422" i="102"/>
  <c r="BY422" i="102"/>
  <c r="BX422" i="102"/>
  <c r="BV422" i="102"/>
  <c r="BU422" i="102"/>
  <c r="BS422" i="102"/>
  <c r="BR422" i="102"/>
  <c r="BP422" i="102"/>
  <c r="BO422" i="102"/>
  <c r="CB421" i="102"/>
  <c r="CA421" i="102"/>
  <c r="BY421" i="102"/>
  <c r="BX421" i="102"/>
  <c r="BV421" i="102"/>
  <c r="BU421" i="102"/>
  <c r="BS421" i="102"/>
  <c r="BR421" i="102"/>
  <c r="BP421" i="102"/>
  <c r="BO421" i="102"/>
  <c r="CB420" i="102"/>
  <c r="CA420" i="102"/>
  <c r="BY420" i="102"/>
  <c r="BX420" i="102"/>
  <c r="BV420" i="102"/>
  <c r="BU420" i="102"/>
  <c r="BS420" i="102"/>
  <c r="BR420" i="102"/>
  <c r="BP420" i="102"/>
  <c r="BO420" i="102"/>
  <c r="CB419" i="102"/>
  <c r="CA419" i="102"/>
  <c r="BY419" i="102"/>
  <c r="BX419" i="102"/>
  <c r="BV419" i="102"/>
  <c r="BU419" i="102"/>
  <c r="BS419" i="102"/>
  <c r="BR419" i="102"/>
  <c r="BP419" i="102"/>
  <c r="BO419" i="102"/>
  <c r="CB418" i="102"/>
  <c r="CA418" i="102"/>
  <c r="BY418" i="102"/>
  <c r="BX418" i="102"/>
  <c r="BV418" i="102"/>
  <c r="BU418" i="102"/>
  <c r="BS418" i="102"/>
  <c r="BR418" i="102"/>
  <c r="BP418" i="102"/>
  <c r="BO418" i="102"/>
  <c r="CB417" i="102"/>
  <c r="CA417" i="102"/>
  <c r="BY417" i="102"/>
  <c r="BX417" i="102"/>
  <c r="BV417" i="102"/>
  <c r="BU417" i="102"/>
  <c r="BS417" i="102"/>
  <c r="BR417" i="102"/>
  <c r="BP417" i="102"/>
  <c r="BO417" i="102"/>
  <c r="CB416" i="102"/>
  <c r="CA416" i="102"/>
  <c r="BY416" i="102"/>
  <c r="BX416" i="102"/>
  <c r="BV416" i="102"/>
  <c r="BU416" i="102"/>
  <c r="BS416" i="102"/>
  <c r="BR416" i="102"/>
  <c r="BP416" i="102"/>
  <c r="BO416" i="102"/>
  <c r="CB415" i="102"/>
  <c r="CA415" i="102"/>
  <c r="BY415" i="102"/>
  <c r="BX415" i="102"/>
  <c r="BV415" i="102"/>
  <c r="BU415" i="102"/>
  <c r="BS415" i="102"/>
  <c r="BR415" i="102"/>
  <c r="BP415" i="102"/>
  <c r="BO415" i="102"/>
  <c r="CB414" i="102"/>
  <c r="CA414" i="102"/>
  <c r="BY414" i="102"/>
  <c r="BX414" i="102"/>
  <c r="BV414" i="102"/>
  <c r="BU414" i="102"/>
  <c r="BS414" i="102"/>
  <c r="BR414" i="102"/>
  <c r="BP414" i="102"/>
  <c r="BO414" i="102"/>
  <c r="CB413" i="102"/>
  <c r="CA413" i="102"/>
  <c r="BY413" i="102"/>
  <c r="BX413" i="102"/>
  <c r="BV413" i="102"/>
  <c r="BU413" i="102"/>
  <c r="BS413" i="102"/>
  <c r="BR413" i="102"/>
  <c r="BP413" i="102"/>
  <c r="BO413" i="102"/>
  <c r="CB412" i="102"/>
  <c r="CA412" i="102"/>
  <c r="BY412" i="102"/>
  <c r="BX412" i="102"/>
  <c r="BV412" i="102"/>
  <c r="BU412" i="102"/>
  <c r="BS412" i="102"/>
  <c r="BR412" i="102"/>
  <c r="BP412" i="102"/>
  <c r="BO412" i="102"/>
  <c r="CB411" i="102"/>
  <c r="CA411" i="102"/>
  <c r="BY411" i="102"/>
  <c r="BX411" i="102"/>
  <c r="BV411" i="102"/>
  <c r="BU411" i="102"/>
  <c r="BS411" i="102"/>
  <c r="BR411" i="102"/>
  <c r="BP411" i="102"/>
  <c r="BO411" i="102"/>
  <c r="CB410" i="102"/>
  <c r="CA410" i="102"/>
  <c r="BY410" i="102"/>
  <c r="BX410" i="102"/>
  <c r="BV410" i="102"/>
  <c r="BU410" i="102"/>
  <c r="BS410" i="102"/>
  <c r="BR410" i="102"/>
  <c r="BP410" i="102"/>
  <c r="BO410" i="102"/>
  <c r="CB409" i="102"/>
  <c r="CA409" i="102"/>
  <c r="BY409" i="102"/>
  <c r="BX409" i="102"/>
  <c r="BV409" i="102"/>
  <c r="BU409" i="102"/>
  <c r="BS409" i="102"/>
  <c r="BR409" i="102"/>
  <c r="BP409" i="102"/>
  <c r="BO409" i="102"/>
  <c r="CB408" i="102"/>
  <c r="CA408" i="102"/>
  <c r="BY408" i="102"/>
  <c r="BX408" i="102"/>
  <c r="BV408" i="102"/>
  <c r="BU408" i="102"/>
  <c r="BS408" i="102"/>
  <c r="BR408" i="102"/>
  <c r="BP408" i="102"/>
  <c r="BO408" i="102"/>
  <c r="CB407" i="102"/>
  <c r="CA407" i="102"/>
  <c r="BY407" i="102"/>
  <c r="BX407" i="102"/>
  <c r="BV407" i="102"/>
  <c r="BU407" i="102"/>
  <c r="BS407" i="102"/>
  <c r="BR407" i="102"/>
  <c r="BP407" i="102"/>
  <c r="BO407" i="102"/>
  <c r="CB406" i="102"/>
  <c r="CA406" i="102"/>
  <c r="BY406" i="102"/>
  <c r="BX406" i="102"/>
  <c r="BV406" i="102"/>
  <c r="BU406" i="102"/>
  <c r="BS406" i="102"/>
  <c r="BR406" i="102"/>
  <c r="BP406" i="102"/>
  <c r="BO406" i="102"/>
  <c r="CB405" i="102"/>
  <c r="CA405" i="102"/>
  <c r="BY405" i="102"/>
  <c r="BX405" i="102"/>
  <c r="BV405" i="102"/>
  <c r="BU405" i="102"/>
  <c r="BS405" i="102"/>
  <c r="BR405" i="102"/>
  <c r="BP405" i="102"/>
  <c r="BO405" i="102"/>
  <c r="CB404" i="102"/>
  <c r="CA404" i="102"/>
  <c r="BY404" i="102"/>
  <c r="BX404" i="102"/>
  <c r="BV404" i="102"/>
  <c r="BU404" i="102"/>
  <c r="BS404" i="102"/>
  <c r="BR404" i="102"/>
  <c r="BP404" i="102"/>
  <c r="BO404" i="102"/>
  <c r="CB403" i="102"/>
  <c r="CA403" i="102"/>
  <c r="BY403" i="102"/>
  <c r="BX403" i="102"/>
  <c r="BV403" i="102"/>
  <c r="BU403" i="102"/>
  <c r="BS403" i="102"/>
  <c r="BR403" i="102"/>
  <c r="BP403" i="102"/>
  <c r="BO403" i="102"/>
  <c r="CB402" i="102"/>
  <c r="CA402" i="102"/>
  <c r="BY402" i="102"/>
  <c r="BX402" i="102"/>
  <c r="BV402" i="102"/>
  <c r="BU402" i="102"/>
  <c r="BS402" i="102"/>
  <c r="BR402" i="102"/>
  <c r="BP402" i="102"/>
  <c r="BO402" i="102"/>
  <c r="CB401" i="102"/>
  <c r="CA401" i="102"/>
  <c r="BY401" i="102"/>
  <c r="BX401" i="102"/>
  <c r="BV401" i="102"/>
  <c r="BU401" i="102"/>
  <c r="BS401" i="102"/>
  <c r="BR401" i="102"/>
  <c r="BP401" i="102"/>
  <c r="BO401" i="102"/>
  <c r="CB400" i="102"/>
  <c r="CA400" i="102"/>
  <c r="BY400" i="102"/>
  <c r="BX400" i="102"/>
  <c r="BV400" i="102"/>
  <c r="BU400" i="102"/>
  <c r="BS400" i="102"/>
  <c r="BR400" i="102"/>
  <c r="BP400" i="102"/>
  <c r="BO400" i="102"/>
  <c r="CB399" i="102"/>
  <c r="CA399" i="102"/>
  <c r="BY399" i="102"/>
  <c r="BX399" i="102"/>
  <c r="BV399" i="102"/>
  <c r="BU399" i="102"/>
  <c r="BS399" i="102"/>
  <c r="BR399" i="102"/>
  <c r="BP399" i="102"/>
  <c r="BO399" i="102"/>
  <c r="CB398" i="102"/>
  <c r="CA398" i="102"/>
  <c r="BY398" i="102"/>
  <c r="BX398" i="102"/>
  <c r="BV398" i="102"/>
  <c r="BU398" i="102"/>
  <c r="BS398" i="102"/>
  <c r="BR398" i="102"/>
  <c r="BP398" i="102"/>
  <c r="BO398" i="102"/>
  <c r="CB397" i="102"/>
  <c r="CA397" i="102"/>
  <c r="BY397" i="102"/>
  <c r="BX397" i="102"/>
  <c r="BV397" i="102"/>
  <c r="BU397" i="102"/>
  <c r="BS397" i="102"/>
  <c r="BR397" i="102"/>
  <c r="BP397" i="102"/>
  <c r="BO397" i="102"/>
  <c r="CB396" i="102"/>
  <c r="CA396" i="102"/>
  <c r="BY396" i="102"/>
  <c r="BX396" i="102"/>
  <c r="BV396" i="102"/>
  <c r="BU396" i="102"/>
  <c r="BS396" i="102"/>
  <c r="BR396" i="102"/>
  <c r="BP396" i="102"/>
  <c r="BO396" i="102"/>
  <c r="CB395" i="102"/>
  <c r="CA395" i="102"/>
  <c r="BY395" i="102"/>
  <c r="BX395" i="102"/>
  <c r="BV395" i="102"/>
  <c r="BU395" i="102"/>
  <c r="BS395" i="102"/>
  <c r="BR395" i="102"/>
  <c r="BP395" i="102"/>
  <c r="BO395" i="102"/>
  <c r="CB394" i="102"/>
  <c r="CA394" i="102"/>
  <c r="BY394" i="102"/>
  <c r="BX394" i="102"/>
  <c r="BV394" i="102"/>
  <c r="BU394" i="102"/>
  <c r="BS394" i="102"/>
  <c r="BR394" i="102"/>
  <c r="BP394" i="102"/>
  <c r="BO394" i="102"/>
  <c r="CB393" i="102"/>
  <c r="CA393" i="102"/>
  <c r="BY393" i="102"/>
  <c r="BX393" i="102"/>
  <c r="BV393" i="102"/>
  <c r="BU393" i="102"/>
  <c r="BS393" i="102"/>
  <c r="BR393" i="102"/>
  <c r="BP393" i="102"/>
  <c r="BO393" i="102"/>
  <c r="CB392" i="102"/>
  <c r="CA392" i="102"/>
  <c r="BY392" i="102"/>
  <c r="BX392" i="102"/>
  <c r="BV392" i="102"/>
  <c r="BU392" i="102"/>
  <c r="BS392" i="102"/>
  <c r="BR392" i="102"/>
  <c r="BP392" i="102"/>
  <c r="BO392" i="102"/>
  <c r="CB391" i="102"/>
  <c r="CA391" i="102"/>
  <c r="BY391" i="102"/>
  <c r="BX391" i="102"/>
  <c r="BV391" i="102"/>
  <c r="BU391" i="102"/>
  <c r="BS391" i="102"/>
  <c r="BR391" i="102"/>
  <c r="BP391" i="102"/>
  <c r="BO391" i="102"/>
  <c r="CB390" i="102"/>
  <c r="CA390" i="102"/>
  <c r="BY390" i="102"/>
  <c r="BX390" i="102"/>
  <c r="BV390" i="102"/>
  <c r="BU390" i="102"/>
  <c r="BS390" i="102"/>
  <c r="BR390" i="102"/>
  <c r="BP390" i="102"/>
  <c r="BO390" i="102"/>
  <c r="CB389" i="102"/>
  <c r="CA389" i="102"/>
  <c r="BY389" i="102"/>
  <c r="BX389" i="102"/>
  <c r="BV389" i="102"/>
  <c r="BU389" i="102"/>
  <c r="BS389" i="102"/>
  <c r="BR389" i="102"/>
  <c r="BP389" i="102"/>
  <c r="BO389" i="102"/>
  <c r="CB388" i="102"/>
  <c r="CA388" i="102"/>
  <c r="BY388" i="102"/>
  <c r="BX388" i="102"/>
  <c r="BV388" i="102"/>
  <c r="BU388" i="102"/>
  <c r="BS388" i="102"/>
  <c r="BR388" i="102"/>
  <c r="BP388" i="102"/>
  <c r="BO388" i="102"/>
  <c r="CB387" i="102"/>
  <c r="CA387" i="102"/>
  <c r="BY387" i="102"/>
  <c r="BX387" i="102"/>
  <c r="BV387" i="102"/>
  <c r="BU387" i="102"/>
  <c r="BS387" i="102"/>
  <c r="BR387" i="102"/>
  <c r="BP387" i="102"/>
  <c r="BO387" i="102"/>
  <c r="CB386" i="102"/>
  <c r="CA386" i="102"/>
  <c r="BY386" i="102"/>
  <c r="BX386" i="102"/>
  <c r="BV386" i="102"/>
  <c r="BU386" i="102"/>
  <c r="BS386" i="102"/>
  <c r="BR386" i="102"/>
  <c r="BP386" i="102"/>
  <c r="BO386" i="102"/>
  <c r="CB385" i="102"/>
  <c r="CA385" i="102"/>
  <c r="BY385" i="102"/>
  <c r="BX385" i="102"/>
  <c r="BV385" i="102"/>
  <c r="BU385" i="102"/>
  <c r="BS385" i="102"/>
  <c r="BR385" i="102"/>
  <c r="BP385" i="102"/>
  <c r="BO385" i="102"/>
  <c r="CB384" i="102"/>
  <c r="CA384" i="102"/>
  <c r="BY384" i="102"/>
  <c r="BX384" i="102"/>
  <c r="BV384" i="102"/>
  <c r="BU384" i="102"/>
  <c r="BS384" i="102"/>
  <c r="BR384" i="102"/>
  <c r="BP384" i="102"/>
  <c r="BO384" i="102"/>
  <c r="CB383" i="102"/>
  <c r="CA383" i="102"/>
  <c r="BY383" i="102"/>
  <c r="BX383" i="102"/>
  <c r="BV383" i="102"/>
  <c r="BU383" i="102"/>
  <c r="BS383" i="102"/>
  <c r="BR383" i="102"/>
  <c r="BP383" i="102"/>
  <c r="BO383" i="102"/>
  <c r="CB382" i="102"/>
  <c r="CA382" i="102"/>
  <c r="BY382" i="102"/>
  <c r="BX382" i="102"/>
  <c r="BV382" i="102"/>
  <c r="BU382" i="102"/>
  <c r="BS382" i="102"/>
  <c r="BR382" i="102"/>
  <c r="BP382" i="102"/>
  <c r="BO382" i="102"/>
  <c r="CB381" i="102"/>
  <c r="CA381" i="102"/>
  <c r="BY381" i="102"/>
  <c r="BX381" i="102"/>
  <c r="BV381" i="102"/>
  <c r="BU381" i="102"/>
  <c r="BS381" i="102"/>
  <c r="BR381" i="102"/>
  <c r="BP381" i="102"/>
  <c r="BO381" i="102"/>
  <c r="CB380" i="102"/>
  <c r="CA380" i="102"/>
  <c r="BY380" i="102"/>
  <c r="BX380" i="102"/>
  <c r="BV380" i="102"/>
  <c r="BU380" i="102"/>
  <c r="BS380" i="102"/>
  <c r="BR380" i="102"/>
  <c r="BP380" i="102"/>
  <c r="BO380" i="102"/>
  <c r="CB379" i="102"/>
  <c r="CA379" i="102"/>
  <c r="BY379" i="102"/>
  <c r="BX379" i="102"/>
  <c r="BV379" i="102"/>
  <c r="BU379" i="102"/>
  <c r="BS379" i="102"/>
  <c r="BR379" i="102"/>
  <c r="BP379" i="102"/>
  <c r="BO379" i="102"/>
  <c r="CB378" i="102"/>
  <c r="CA378" i="102"/>
  <c r="BY378" i="102"/>
  <c r="BX378" i="102"/>
  <c r="BV378" i="102"/>
  <c r="BU378" i="102"/>
  <c r="BS378" i="102"/>
  <c r="BR378" i="102"/>
  <c r="BP378" i="102"/>
  <c r="BO378" i="102"/>
  <c r="CB377" i="102"/>
  <c r="CA377" i="102"/>
  <c r="BY377" i="102"/>
  <c r="BX377" i="102"/>
  <c r="BV377" i="102"/>
  <c r="BU377" i="102"/>
  <c r="BS377" i="102"/>
  <c r="BR377" i="102"/>
  <c r="BP377" i="102"/>
  <c r="BO377" i="102"/>
  <c r="CB376" i="102"/>
  <c r="CA376" i="102"/>
  <c r="BY376" i="102"/>
  <c r="BX376" i="102"/>
  <c r="BV376" i="102"/>
  <c r="BU376" i="102"/>
  <c r="BS376" i="102"/>
  <c r="BR376" i="102"/>
  <c r="BP376" i="102"/>
  <c r="BO376" i="102"/>
  <c r="CB375" i="102"/>
  <c r="CA375" i="102"/>
  <c r="BY375" i="102"/>
  <c r="BX375" i="102"/>
  <c r="BV375" i="102"/>
  <c r="BU375" i="102"/>
  <c r="BS375" i="102"/>
  <c r="BR375" i="102"/>
  <c r="BP375" i="102"/>
  <c r="BO375" i="102"/>
  <c r="CB374" i="102"/>
  <c r="CA374" i="102"/>
  <c r="BY374" i="102"/>
  <c r="BX374" i="102"/>
  <c r="BV374" i="102"/>
  <c r="BU374" i="102"/>
  <c r="BS374" i="102"/>
  <c r="BR374" i="102"/>
  <c r="BP374" i="102"/>
  <c r="BO374" i="102"/>
  <c r="CB373" i="102"/>
  <c r="CA373" i="102"/>
  <c r="BY373" i="102"/>
  <c r="BX373" i="102"/>
  <c r="BV373" i="102"/>
  <c r="BU373" i="102"/>
  <c r="BS373" i="102"/>
  <c r="BR373" i="102"/>
  <c r="BP373" i="102"/>
  <c r="BO373" i="102"/>
  <c r="CB372" i="102"/>
  <c r="CA372" i="102"/>
  <c r="BY372" i="102"/>
  <c r="BX372" i="102"/>
  <c r="BV372" i="102"/>
  <c r="BU372" i="102"/>
  <c r="BS372" i="102"/>
  <c r="BR372" i="102"/>
  <c r="BP372" i="102"/>
  <c r="BO372" i="102"/>
  <c r="CB371" i="102"/>
  <c r="CA371" i="102"/>
  <c r="BY371" i="102"/>
  <c r="BX371" i="102"/>
  <c r="BV371" i="102"/>
  <c r="BU371" i="102"/>
  <c r="BS371" i="102"/>
  <c r="BR371" i="102"/>
  <c r="BP371" i="102"/>
  <c r="BO371" i="102"/>
  <c r="CB370" i="102"/>
  <c r="CA370" i="102"/>
  <c r="BY370" i="102"/>
  <c r="BX370" i="102"/>
  <c r="BV370" i="102"/>
  <c r="BU370" i="102"/>
  <c r="BS370" i="102"/>
  <c r="BR370" i="102"/>
  <c r="BP370" i="102"/>
  <c r="BO370" i="102"/>
  <c r="CB369" i="102"/>
  <c r="CA369" i="102"/>
  <c r="BY369" i="102"/>
  <c r="BX369" i="102"/>
  <c r="BV369" i="102"/>
  <c r="BU369" i="102"/>
  <c r="BS369" i="102"/>
  <c r="BR369" i="102"/>
  <c r="BP369" i="102"/>
  <c r="BO369" i="102"/>
  <c r="CB368" i="102"/>
  <c r="CA368" i="102"/>
  <c r="BY368" i="102"/>
  <c r="BX368" i="102"/>
  <c r="BV368" i="102"/>
  <c r="BU368" i="102"/>
  <c r="BS368" i="102"/>
  <c r="BR368" i="102"/>
  <c r="BP368" i="102"/>
  <c r="BO368" i="102"/>
  <c r="CB367" i="102"/>
  <c r="CA367" i="102"/>
  <c r="BY367" i="102"/>
  <c r="BX367" i="102"/>
  <c r="BV367" i="102"/>
  <c r="BU367" i="102"/>
  <c r="BS367" i="102"/>
  <c r="BR367" i="102"/>
  <c r="BP367" i="102"/>
  <c r="BO367" i="102"/>
  <c r="CB366" i="102"/>
  <c r="CA366" i="102"/>
  <c r="BY366" i="102"/>
  <c r="BX366" i="102"/>
  <c r="BV366" i="102"/>
  <c r="BU366" i="102"/>
  <c r="BS366" i="102"/>
  <c r="BR366" i="102"/>
  <c r="BP366" i="102"/>
  <c r="BO366" i="102"/>
  <c r="CB365" i="102"/>
  <c r="CA365" i="102"/>
  <c r="BY365" i="102"/>
  <c r="BX365" i="102"/>
  <c r="BV365" i="102"/>
  <c r="BU365" i="102"/>
  <c r="BS365" i="102"/>
  <c r="BR365" i="102"/>
  <c r="BP365" i="102"/>
  <c r="BO365" i="102"/>
  <c r="CB364" i="102"/>
  <c r="CA364" i="102"/>
  <c r="BY364" i="102"/>
  <c r="BX364" i="102"/>
  <c r="BV364" i="102"/>
  <c r="BU364" i="102"/>
  <c r="BS364" i="102"/>
  <c r="BR364" i="102"/>
  <c r="BP364" i="102"/>
  <c r="BO364" i="102"/>
  <c r="CB363" i="102"/>
  <c r="CA363" i="102"/>
  <c r="BY363" i="102"/>
  <c r="BX363" i="102"/>
  <c r="BV363" i="102"/>
  <c r="BU363" i="102"/>
  <c r="BS363" i="102"/>
  <c r="BR363" i="102"/>
  <c r="BP363" i="102"/>
  <c r="BO363" i="102"/>
  <c r="CB362" i="102"/>
  <c r="CA362" i="102"/>
  <c r="BY362" i="102"/>
  <c r="BX362" i="102"/>
  <c r="BV362" i="102"/>
  <c r="BU362" i="102"/>
  <c r="BS362" i="102"/>
  <c r="BR362" i="102"/>
  <c r="BP362" i="102"/>
  <c r="BO362" i="102"/>
  <c r="CB361" i="102"/>
  <c r="CA361" i="102"/>
  <c r="BY361" i="102"/>
  <c r="BX361" i="102"/>
  <c r="BV361" i="102"/>
  <c r="BU361" i="102"/>
  <c r="BS361" i="102"/>
  <c r="BR361" i="102"/>
  <c r="BP361" i="102"/>
  <c r="BO361" i="102"/>
  <c r="CB360" i="102"/>
  <c r="CA360" i="102"/>
  <c r="BY360" i="102"/>
  <c r="BX360" i="102"/>
  <c r="BV360" i="102"/>
  <c r="BU360" i="102"/>
  <c r="BS360" i="102"/>
  <c r="BR360" i="102"/>
  <c r="BP360" i="102"/>
  <c r="BO360" i="102"/>
  <c r="CB359" i="102"/>
  <c r="CA359" i="102"/>
  <c r="BY359" i="102"/>
  <c r="BX359" i="102"/>
  <c r="BV359" i="102"/>
  <c r="BU359" i="102"/>
  <c r="BS359" i="102"/>
  <c r="BR359" i="102"/>
  <c r="BP359" i="102"/>
  <c r="BO359" i="102"/>
  <c r="CB358" i="102"/>
  <c r="CA358" i="102"/>
  <c r="BY358" i="102"/>
  <c r="BX358" i="102"/>
  <c r="BV358" i="102"/>
  <c r="BU358" i="102"/>
  <c r="BS358" i="102"/>
  <c r="BR358" i="102"/>
  <c r="BP358" i="102"/>
  <c r="BO358" i="102"/>
  <c r="CB357" i="102"/>
  <c r="CA357" i="102"/>
  <c r="BY357" i="102"/>
  <c r="BX357" i="102"/>
  <c r="BV357" i="102"/>
  <c r="BU357" i="102"/>
  <c r="BS357" i="102"/>
  <c r="BR357" i="102"/>
  <c r="BP357" i="102"/>
  <c r="BO357" i="102"/>
  <c r="CB356" i="102"/>
  <c r="CA356" i="102"/>
  <c r="BY356" i="102"/>
  <c r="BX356" i="102"/>
  <c r="BV356" i="102"/>
  <c r="BU356" i="102"/>
  <c r="BS356" i="102"/>
  <c r="BR356" i="102"/>
  <c r="BP356" i="102"/>
  <c r="BO356" i="102"/>
  <c r="CB355" i="102"/>
  <c r="CA355" i="102"/>
  <c r="BY355" i="102"/>
  <c r="BX355" i="102"/>
  <c r="BV355" i="102"/>
  <c r="BU355" i="102"/>
  <c r="BS355" i="102"/>
  <c r="BR355" i="102"/>
  <c r="BP355" i="102"/>
  <c r="BO355" i="102"/>
  <c r="CB354" i="102"/>
  <c r="CA354" i="102"/>
  <c r="BY354" i="102"/>
  <c r="BX354" i="102"/>
  <c r="BV354" i="102"/>
  <c r="BU354" i="102"/>
  <c r="BS354" i="102"/>
  <c r="BR354" i="102"/>
  <c r="BP354" i="102"/>
  <c r="BO354" i="102"/>
  <c r="CB353" i="102"/>
  <c r="CA353" i="102"/>
  <c r="BY353" i="102"/>
  <c r="BX353" i="102"/>
  <c r="BV353" i="102"/>
  <c r="BU353" i="102"/>
  <c r="BS353" i="102"/>
  <c r="BR353" i="102"/>
  <c r="BP353" i="102"/>
  <c r="BO353" i="102"/>
  <c r="CB352" i="102"/>
  <c r="CA352" i="102"/>
  <c r="BY352" i="102"/>
  <c r="BX352" i="102"/>
  <c r="BV352" i="102"/>
  <c r="BU352" i="102"/>
  <c r="BS352" i="102"/>
  <c r="BR352" i="102"/>
  <c r="BP352" i="102"/>
  <c r="BO352" i="102"/>
  <c r="CB351" i="102"/>
  <c r="CA351" i="102"/>
  <c r="BY351" i="102"/>
  <c r="BX351" i="102"/>
  <c r="BV351" i="102"/>
  <c r="BU351" i="102"/>
  <c r="BS351" i="102"/>
  <c r="BR351" i="102"/>
  <c r="BP351" i="102"/>
  <c r="BO351" i="102"/>
  <c r="CB350" i="102"/>
  <c r="CA350" i="102"/>
  <c r="BY350" i="102"/>
  <c r="BX350" i="102"/>
  <c r="BV350" i="102"/>
  <c r="BU350" i="102"/>
  <c r="BS350" i="102"/>
  <c r="BR350" i="102"/>
  <c r="BP350" i="102"/>
  <c r="BO350" i="102"/>
  <c r="CB349" i="102"/>
  <c r="CA349" i="102"/>
  <c r="BY349" i="102"/>
  <c r="BX349" i="102"/>
  <c r="BV349" i="102"/>
  <c r="BU349" i="102"/>
  <c r="BS349" i="102"/>
  <c r="BR349" i="102"/>
  <c r="BP349" i="102"/>
  <c r="BO349" i="102"/>
  <c r="CB348" i="102"/>
  <c r="CA348" i="102"/>
  <c r="BY348" i="102"/>
  <c r="BX348" i="102"/>
  <c r="BV348" i="102"/>
  <c r="BU348" i="102"/>
  <c r="BS348" i="102"/>
  <c r="BR348" i="102"/>
  <c r="BP348" i="102"/>
  <c r="BO348" i="102"/>
  <c r="CB347" i="102"/>
  <c r="CA347" i="102"/>
  <c r="BY347" i="102"/>
  <c r="BX347" i="102"/>
  <c r="BV347" i="102"/>
  <c r="BU347" i="102"/>
  <c r="BS347" i="102"/>
  <c r="BR347" i="102"/>
  <c r="BP347" i="102"/>
  <c r="BO347" i="102"/>
  <c r="CB346" i="102"/>
  <c r="CA346" i="102"/>
  <c r="BY346" i="102"/>
  <c r="BX346" i="102"/>
  <c r="BV346" i="102"/>
  <c r="BU346" i="102"/>
  <c r="BS346" i="102"/>
  <c r="BR346" i="102"/>
  <c r="BP346" i="102"/>
  <c r="BO346" i="102"/>
  <c r="CB345" i="102"/>
  <c r="CA345" i="102"/>
  <c r="BY345" i="102"/>
  <c r="BX345" i="102"/>
  <c r="BV345" i="102"/>
  <c r="BU345" i="102"/>
  <c r="BS345" i="102"/>
  <c r="BR345" i="102"/>
  <c r="BP345" i="102"/>
  <c r="BO345" i="102"/>
  <c r="CB344" i="102"/>
  <c r="CA344" i="102"/>
  <c r="BY344" i="102"/>
  <c r="BX344" i="102"/>
  <c r="BV344" i="102"/>
  <c r="BU344" i="102"/>
  <c r="BS344" i="102"/>
  <c r="BR344" i="102"/>
  <c r="BP344" i="102"/>
  <c r="BO344" i="102"/>
  <c r="CB343" i="102"/>
  <c r="CA343" i="102"/>
  <c r="BY343" i="102"/>
  <c r="BX343" i="102"/>
  <c r="BV343" i="102"/>
  <c r="BU343" i="102"/>
  <c r="BS343" i="102"/>
  <c r="BR343" i="102"/>
  <c r="BP343" i="102"/>
  <c r="BO343" i="102"/>
  <c r="CB342" i="102"/>
  <c r="CA342" i="102"/>
  <c r="BY342" i="102"/>
  <c r="BX342" i="102"/>
  <c r="BV342" i="102"/>
  <c r="BU342" i="102"/>
  <c r="BS342" i="102"/>
  <c r="BR342" i="102"/>
  <c r="BP342" i="102"/>
  <c r="BO342" i="102"/>
  <c r="CB341" i="102"/>
  <c r="CA341" i="102"/>
  <c r="BY341" i="102"/>
  <c r="BX341" i="102"/>
  <c r="BV341" i="102"/>
  <c r="BU341" i="102"/>
  <c r="BS341" i="102"/>
  <c r="BR341" i="102"/>
  <c r="BP341" i="102"/>
  <c r="BO341" i="102"/>
  <c r="CB340" i="102"/>
  <c r="CA340" i="102"/>
  <c r="BY340" i="102"/>
  <c r="BX340" i="102"/>
  <c r="BV340" i="102"/>
  <c r="BU340" i="102"/>
  <c r="BS340" i="102"/>
  <c r="BR340" i="102"/>
  <c r="BP340" i="102"/>
  <c r="BO340" i="102"/>
  <c r="CB339" i="102"/>
  <c r="CA339" i="102"/>
  <c r="BY339" i="102"/>
  <c r="BX339" i="102"/>
  <c r="BV339" i="102"/>
  <c r="BU339" i="102"/>
  <c r="BS339" i="102"/>
  <c r="BR339" i="102"/>
  <c r="BP339" i="102"/>
  <c r="BO339" i="102"/>
  <c r="CB338" i="102"/>
  <c r="CA338" i="102"/>
  <c r="BY338" i="102"/>
  <c r="BX338" i="102"/>
  <c r="BV338" i="102"/>
  <c r="BU338" i="102"/>
  <c r="BS338" i="102"/>
  <c r="BR338" i="102"/>
  <c r="BP338" i="102"/>
  <c r="BO338" i="102"/>
  <c r="CB337" i="102"/>
  <c r="CA337" i="102"/>
  <c r="BY337" i="102"/>
  <c r="BX337" i="102"/>
  <c r="BV337" i="102"/>
  <c r="BU337" i="102"/>
  <c r="BS337" i="102"/>
  <c r="BR337" i="102"/>
  <c r="BP337" i="102"/>
  <c r="BO337" i="102"/>
  <c r="CB336" i="102"/>
  <c r="CA336" i="102"/>
  <c r="BY336" i="102"/>
  <c r="BX336" i="102"/>
  <c r="BV336" i="102"/>
  <c r="BU336" i="102"/>
  <c r="BS336" i="102"/>
  <c r="BR336" i="102"/>
  <c r="BP336" i="102"/>
  <c r="BO336" i="102"/>
  <c r="CB335" i="102"/>
  <c r="CA335" i="102"/>
  <c r="BY335" i="102"/>
  <c r="BX335" i="102"/>
  <c r="BV335" i="102"/>
  <c r="BU335" i="102"/>
  <c r="BS335" i="102"/>
  <c r="BR335" i="102"/>
  <c r="BP335" i="102"/>
  <c r="BO335" i="102"/>
  <c r="CB334" i="102"/>
  <c r="CA334" i="102"/>
  <c r="BY334" i="102"/>
  <c r="BX334" i="102"/>
  <c r="BV334" i="102"/>
  <c r="BU334" i="102"/>
  <c r="BS334" i="102"/>
  <c r="BR334" i="102"/>
  <c r="BP334" i="102"/>
  <c r="BO334" i="102"/>
  <c r="CB333" i="102"/>
  <c r="CA333" i="102"/>
  <c r="BY333" i="102"/>
  <c r="BX333" i="102"/>
  <c r="BV333" i="102"/>
  <c r="BU333" i="102"/>
  <c r="BS333" i="102"/>
  <c r="BR333" i="102"/>
  <c r="BP333" i="102"/>
  <c r="BO333" i="102"/>
  <c r="CB332" i="102"/>
  <c r="CA332" i="102"/>
  <c r="BY332" i="102"/>
  <c r="BX332" i="102"/>
  <c r="BV332" i="102"/>
  <c r="BU332" i="102"/>
  <c r="BS332" i="102"/>
  <c r="BR332" i="102"/>
  <c r="BP332" i="102"/>
  <c r="BO332" i="102"/>
  <c r="CB331" i="102"/>
  <c r="CA331" i="102"/>
  <c r="BY331" i="102"/>
  <c r="BX331" i="102"/>
  <c r="BV331" i="102"/>
  <c r="BU331" i="102"/>
  <c r="BS331" i="102"/>
  <c r="BR331" i="102"/>
  <c r="BP331" i="102"/>
  <c r="BO331" i="102"/>
  <c r="CB330" i="102"/>
  <c r="CA330" i="102"/>
  <c r="BY330" i="102"/>
  <c r="BX330" i="102"/>
  <c r="BV330" i="102"/>
  <c r="BU330" i="102"/>
  <c r="BS330" i="102"/>
  <c r="BR330" i="102"/>
  <c r="BP330" i="102"/>
  <c r="BO330" i="102"/>
  <c r="CB329" i="102"/>
  <c r="CA329" i="102"/>
  <c r="BY329" i="102"/>
  <c r="BX329" i="102"/>
  <c r="BV329" i="102"/>
  <c r="BU329" i="102"/>
  <c r="BS329" i="102"/>
  <c r="BR329" i="102"/>
  <c r="BP329" i="102"/>
  <c r="BO329" i="102"/>
  <c r="CB328" i="102"/>
  <c r="CA328" i="102"/>
  <c r="BY328" i="102"/>
  <c r="BX328" i="102"/>
  <c r="BV328" i="102"/>
  <c r="BU328" i="102"/>
  <c r="BS328" i="102"/>
  <c r="BR328" i="102"/>
  <c r="BP328" i="102"/>
  <c r="BO328" i="102"/>
  <c r="CB327" i="102"/>
  <c r="CA327" i="102"/>
  <c r="BY327" i="102"/>
  <c r="BX327" i="102"/>
  <c r="BV327" i="102"/>
  <c r="BU327" i="102"/>
  <c r="BS327" i="102"/>
  <c r="BR327" i="102"/>
  <c r="BP327" i="102"/>
  <c r="BO327" i="102"/>
  <c r="CB326" i="102"/>
  <c r="CA326" i="102"/>
  <c r="BY326" i="102"/>
  <c r="BX326" i="102"/>
  <c r="BV326" i="102"/>
  <c r="BU326" i="102"/>
  <c r="BS326" i="102"/>
  <c r="BR326" i="102"/>
  <c r="BP326" i="102"/>
  <c r="BO326" i="102"/>
  <c r="CB325" i="102"/>
  <c r="CA325" i="102"/>
  <c r="BY325" i="102"/>
  <c r="BX325" i="102"/>
  <c r="BV325" i="102"/>
  <c r="BU325" i="102"/>
  <c r="BS325" i="102"/>
  <c r="BR325" i="102"/>
  <c r="BP325" i="102"/>
  <c r="BO325" i="102"/>
  <c r="CB324" i="102"/>
  <c r="CA324" i="102"/>
  <c r="BY324" i="102"/>
  <c r="BX324" i="102"/>
  <c r="BV324" i="102"/>
  <c r="BU324" i="102"/>
  <c r="BS324" i="102"/>
  <c r="BR324" i="102"/>
  <c r="BP324" i="102"/>
  <c r="BO324" i="102"/>
  <c r="CB323" i="102"/>
  <c r="CA323" i="102"/>
  <c r="BY323" i="102"/>
  <c r="BX323" i="102"/>
  <c r="BV323" i="102"/>
  <c r="BU323" i="102"/>
  <c r="BS323" i="102"/>
  <c r="BR323" i="102"/>
  <c r="BP323" i="102"/>
  <c r="BO323" i="102"/>
  <c r="CB322" i="102"/>
  <c r="CA322" i="102"/>
  <c r="BY322" i="102"/>
  <c r="BX322" i="102"/>
  <c r="BV322" i="102"/>
  <c r="BU322" i="102"/>
  <c r="BS322" i="102"/>
  <c r="BR322" i="102"/>
  <c r="BP322" i="102"/>
  <c r="BO322" i="102"/>
  <c r="CB321" i="102"/>
  <c r="CA321" i="102"/>
  <c r="BY321" i="102"/>
  <c r="BX321" i="102"/>
  <c r="BV321" i="102"/>
  <c r="BU321" i="102"/>
  <c r="BS321" i="102"/>
  <c r="BR321" i="102"/>
  <c r="BP321" i="102"/>
  <c r="BO321" i="102"/>
  <c r="CB320" i="102"/>
  <c r="CA320" i="102"/>
  <c r="BY320" i="102"/>
  <c r="BX320" i="102"/>
  <c r="BV320" i="102"/>
  <c r="BU320" i="102"/>
  <c r="BS320" i="102"/>
  <c r="BR320" i="102"/>
  <c r="BP320" i="102"/>
  <c r="BO320" i="102"/>
  <c r="CB319" i="102"/>
  <c r="CA319" i="102"/>
  <c r="BY319" i="102"/>
  <c r="BX319" i="102"/>
  <c r="BV319" i="102"/>
  <c r="BU319" i="102"/>
  <c r="BS319" i="102"/>
  <c r="BR319" i="102"/>
  <c r="BP319" i="102"/>
  <c r="BO319" i="102"/>
  <c r="CB318" i="102"/>
  <c r="CA318" i="102"/>
  <c r="BY318" i="102"/>
  <c r="BX318" i="102"/>
  <c r="BV318" i="102"/>
  <c r="BU318" i="102"/>
  <c r="BS318" i="102"/>
  <c r="BR318" i="102"/>
  <c r="BP318" i="102"/>
  <c r="BO318" i="102"/>
  <c r="CB317" i="102"/>
  <c r="CA317" i="102"/>
  <c r="BY317" i="102"/>
  <c r="BX317" i="102"/>
  <c r="BV317" i="102"/>
  <c r="BU317" i="102"/>
  <c r="BS317" i="102"/>
  <c r="BR317" i="102"/>
  <c r="BP317" i="102"/>
  <c r="BO317" i="102"/>
  <c r="CB316" i="102"/>
  <c r="CA316" i="102"/>
  <c r="BY316" i="102"/>
  <c r="BX316" i="102"/>
  <c r="BV316" i="102"/>
  <c r="BU316" i="102"/>
  <c r="BS316" i="102"/>
  <c r="BR316" i="102"/>
  <c r="BP316" i="102"/>
  <c r="BO316" i="102"/>
  <c r="CB315" i="102"/>
  <c r="CA315" i="102"/>
  <c r="BY315" i="102"/>
  <c r="BX315" i="102"/>
  <c r="BV315" i="102"/>
  <c r="BU315" i="102"/>
  <c r="BS315" i="102"/>
  <c r="BR315" i="102"/>
  <c r="BP315" i="102"/>
  <c r="BO315" i="102"/>
  <c r="CB314" i="102"/>
  <c r="CA314" i="102"/>
  <c r="BY314" i="102"/>
  <c r="BX314" i="102"/>
  <c r="BV314" i="102"/>
  <c r="BU314" i="102"/>
  <c r="BS314" i="102"/>
  <c r="BR314" i="102"/>
  <c r="BP314" i="102"/>
  <c r="BO314" i="102"/>
  <c r="CB313" i="102"/>
  <c r="CA313" i="102"/>
  <c r="BY313" i="102"/>
  <c r="BX313" i="102"/>
  <c r="BV313" i="102"/>
  <c r="BU313" i="102"/>
  <c r="BS313" i="102"/>
  <c r="BR313" i="102"/>
  <c r="BP313" i="102"/>
  <c r="BO313" i="102"/>
  <c r="CB312" i="102"/>
  <c r="CA312" i="102"/>
  <c r="BY312" i="102"/>
  <c r="BX312" i="102"/>
  <c r="BV312" i="102"/>
  <c r="BU312" i="102"/>
  <c r="BS312" i="102"/>
  <c r="BR312" i="102"/>
  <c r="BP312" i="102"/>
  <c r="BO312" i="102"/>
  <c r="CB311" i="102"/>
  <c r="CA311" i="102"/>
  <c r="BY311" i="102"/>
  <c r="BX311" i="102"/>
  <c r="BV311" i="102"/>
  <c r="BU311" i="102"/>
  <c r="BS311" i="102"/>
  <c r="BR311" i="102"/>
  <c r="BP311" i="102"/>
  <c r="BO311" i="102"/>
  <c r="CB310" i="102"/>
  <c r="CA310" i="102"/>
  <c r="BY310" i="102"/>
  <c r="BX310" i="102"/>
  <c r="BV310" i="102"/>
  <c r="BU310" i="102"/>
  <c r="BS310" i="102"/>
  <c r="BR310" i="102"/>
  <c r="BP310" i="102"/>
  <c r="BO310" i="102"/>
  <c r="CB309" i="102"/>
  <c r="CA309" i="102"/>
  <c r="BY309" i="102"/>
  <c r="BX309" i="102"/>
  <c r="BV309" i="102"/>
  <c r="BU309" i="102"/>
  <c r="BS309" i="102"/>
  <c r="BR309" i="102"/>
  <c r="BP309" i="102"/>
  <c r="BO309" i="102"/>
  <c r="CB308" i="102"/>
  <c r="CA308" i="102"/>
  <c r="BY308" i="102"/>
  <c r="BX308" i="102"/>
  <c r="BV308" i="102"/>
  <c r="BU308" i="102"/>
  <c r="BS308" i="102"/>
  <c r="BR308" i="102"/>
  <c r="BP308" i="102"/>
  <c r="BO308" i="102"/>
  <c r="CB307" i="102"/>
  <c r="CA307" i="102"/>
  <c r="BY307" i="102"/>
  <c r="BX307" i="102"/>
  <c r="BV307" i="102"/>
  <c r="BU307" i="102"/>
  <c r="BS307" i="102"/>
  <c r="BR307" i="102"/>
  <c r="BP307" i="102"/>
  <c r="BO307" i="102"/>
  <c r="CB306" i="102"/>
  <c r="CA306" i="102"/>
  <c r="BY306" i="102"/>
  <c r="BX306" i="102"/>
  <c r="BV306" i="102"/>
  <c r="BU306" i="102"/>
  <c r="BS306" i="102"/>
  <c r="BR306" i="102"/>
  <c r="BP306" i="102"/>
  <c r="BO306" i="102"/>
  <c r="CB305" i="102"/>
  <c r="CA305" i="102"/>
  <c r="BY305" i="102"/>
  <c r="BX305" i="102"/>
  <c r="BV305" i="102"/>
  <c r="BU305" i="102"/>
  <c r="BS305" i="102"/>
  <c r="BR305" i="102"/>
  <c r="BP305" i="102"/>
  <c r="BO305" i="102"/>
  <c r="CB304" i="102"/>
  <c r="CA304" i="102"/>
  <c r="BY304" i="102"/>
  <c r="BX304" i="102"/>
  <c r="BV304" i="102"/>
  <c r="BU304" i="102"/>
  <c r="BS304" i="102"/>
  <c r="BR304" i="102"/>
  <c r="BP304" i="102"/>
  <c r="BO304" i="102"/>
  <c r="CB303" i="102"/>
  <c r="CA303" i="102"/>
  <c r="BY303" i="102"/>
  <c r="BX303" i="102"/>
  <c r="BV303" i="102"/>
  <c r="BU303" i="102"/>
  <c r="BS303" i="102"/>
  <c r="BR303" i="102"/>
  <c r="BP303" i="102"/>
  <c r="BO303" i="102"/>
  <c r="CB302" i="102"/>
  <c r="CA302" i="102"/>
  <c r="BY302" i="102"/>
  <c r="BX302" i="102"/>
  <c r="BV302" i="102"/>
  <c r="BU302" i="102"/>
  <c r="BS302" i="102"/>
  <c r="BR302" i="102"/>
  <c r="BP302" i="102"/>
  <c r="BO302" i="102"/>
  <c r="CB301" i="102"/>
  <c r="CA301" i="102"/>
  <c r="BY301" i="102"/>
  <c r="BX301" i="102"/>
  <c r="BV301" i="102"/>
  <c r="BU301" i="102"/>
  <c r="BS301" i="102"/>
  <c r="BR301" i="102"/>
  <c r="BP301" i="102"/>
  <c r="BO301" i="102"/>
  <c r="CB300" i="102"/>
  <c r="CA300" i="102"/>
  <c r="BY300" i="102"/>
  <c r="BX300" i="102"/>
  <c r="BV300" i="102"/>
  <c r="BU300" i="102"/>
  <c r="BS300" i="102"/>
  <c r="BR300" i="102"/>
  <c r="BP300" i="102"/>
  <c r="BO300" i="102"/>
  <c r="CB299" i="102"/>
  <c r="CA299" i="102"/>
  <c r="BY299" i="102"/>
  <c r="BX299" i="102"/>
  <c r="BV299" i="102"/>
  <c r="BU299" i="102"/>
  <c r="BS299" i="102"/>
  <c r="BR299" i="102"/>
  <c r="BP299" i="102"/>
  <c r="BO299" i="102"/>
  <c r="CB298" i="102"/>
  <c r="CA298" i="102"/>
  <c r="BY298" i="102"/>
  <c r="BX298" i="102"/>
  <c r="BV298" i="102"/>
  <c r="BU298" i="102"/>
  <c r="BS298" i="102"/>
  <c r="BR298" i="102"/>
  <c r="BP298" i="102"/>
  <c r="BO298" i="102"/>
  <c r="CB297" i="102"/>
  <c r="CA297" i="102"/>
  <c r="BY297" i="102"/>
  <c r="BX297" i="102"/>
  <c r="BV297" i="102"/>
  <c r="BU297" i="102"/>
  <c r="BS297" i="102"/>
  <c r="BR297" i="102"/>
  <c r="BP297" i="102"/>
  <c r="BO297" i="102"/>
  <c r="CB296" i="102"/>
  <c r="CA296" i="102"/>
  <c r="BY296" i="102"/>
  <c r="BX296" i="102"/>
  <c r="BV296" i="102"/>
  <c r="BU296" i="102"/>
  <c r="BS296" i="102"/>
  <c r="BR296" i="102"/>
  <c r="BP296" i="102"/>
  <c r="BO296" i="102"/>
  <c r="CB295" i="102"/>
  <c r="CA295" i="102"/>
  <c r="BY295" i="102"/>
  <c r="BX295" i="102"/>
  <c r="BV295" i="102"/>
  <c r="BU295" i="102"/>
  <c r="BS295" i="102"/>
  <c r="BR295" i="102"/>
  <c r="BP295" i="102"/>
  <c r="BO295" i="102"/>
  <c r="CB294" i="102"/>
  <c r="CA294" i="102"/>
  <c r="BY294" i="102"/>
  <c r="BX294" i="102"/>
  <c r="BV294" i="102"/>
  <c r="BU294" i="102"/>
  <c r="BS294" i="102"/>
  <c r="BR294" i="102"/>
  <c r="BP294" i="102"/>
  <c r="BO294" i="102"/>
  <c r="CB293" i="102"/>
  <c r="CA293" i="102"/>
  <c r="BY293" i="102"/>
  <c r="BX293" i="102"/>
  <c r="BV293" i="102"/>
  <c r="BU293" i="102"/>
  <c r="BS293" i="102"/>
  <c r="BR293" i="102"/>
  <c r="BP293" i="102"/>
  <c r="BO293" i="102"/>
  <c r="CB292" i="102"/>
  <c r="CA292" i="102"/>
  <c r="BY292" i="102"/>
  <c r="BX292" i="102"/>
  <c r="BV292" i="102"/>
  <c r="BU292" i="102"/>
  <c r="BS292" i="102"/>
  <c r="BR292" i="102"/>
  <c r="BP292" i="102"/>
  <c r="BO292" i="102"/>
  <c r="CB291" i="102"/>
  <c r="CA291" i="102"/>
  <c r="BY291" i="102"/>
  <c r="BX291" i="102"/>
  <c r="BV291" i="102"/>
  <c r="BU291" i="102"/>
  <c r="BS291" i="102"/>
  <c r="BR291" i="102"/>
  <c r="BP291" i="102"/>
  <c r="BO291" i="102"/>
  <c r="CB290" i="102"/>
  <c r="CA290" i="102"/>
  <c r="BY290" i="102"/>
  <c r="BX290" i="102"/>
  <c r="BV290" i="102"/>
  <c r="BU290" i="102"/>
  <c r="BS290" i="102"/>
  <c r="BR290" i="102"/>
  <c r="BP290" i="102"/>
  <c r="BO290" i="102"/>
  <c r="CB289" i="102"/>
  <c r="CA289" i="102"/>
  <c r="BY289" i="102"/>
  <c r="BX289" i="102"/>
  <c r="BV289" i="102"/>
  <c r="BU289" i="102"/>
  <c r="BS289" i="102"/>
  <c r="BR289" i="102"/>
  <c r="BP289" i="102"/>
  <c r="BO289" i="102"/>
  <c r="CB288" i="102"/>
  <c r="CA288" i="102"/>
  <c r="BY288" i="102"/>
  <c r="BX288" i="102"/>
  <c r="BV288" i="102"/>
  <c r="BU288" i="102"/>
  <c r="BS288" i="102"/>
  <c r="BR288" i="102"/>
  <c r="BP288" i="102"/>
  <c r="BO288" i="102"/>
  <c r="CB287" i="102"/>
  <c r="CA287" i="102"/>
  <c r="BY287" i="102"/>
  <c r="BX287" i="102"/>
  <c r="BV287" i="102"/>
  <c r="BU287" i="102"/>
  <c r="BS287" i="102"/>
  <c r="BR287" i="102"/>
  <c r="BP287" i="102"/>
  <c r="BO287" i="102"/>
  <c r="CB286" i="102"/>
  <c r="CA286" i="102"/>
  <c r="BY286" i="102"/>
  <c r="BX286" i="102"/>
  <c r="BV286" i="102"/>
  <c r="BU286" i="102"/>
  <c r="BS286" i="102"/>
  <c r="BR286" i="102"/>
  <c r="BP286" i="102"/>
  <c r="BO286" i="102"/>
  <c r="CB285" i="102"/>
  <c r="CA285" i="102"/>
  <c r="BY285" i="102"/>
  <c r="BX285" i="102"/>
  <c r="BV285" i="102"/>
  <c r="BU285" i="102"/>
  <c r="BS285" i="102"/>
  <c r="BR285" i="102"/>
  <c r="BP285" i="102"/>
  <c r="BO285" i="102"/>
  <c r="CB284" i="102"/>
  <c r="CA284" i="102"/>
  <c r="BY284" i="102"/>
  <c r="BX284" i="102"/>
  <c r="BV284" i="102"/>
  <c r="BU284" i="102"/>
  <c r="BS284" i="102"/>
  <c r="BR284" i="102"/>
  <c r="BP284" i="102"/>
  <c r="BO284" i="102"/>
  <c r="CB283" i="102"/>
  <c r="CA283" i="102"/>
  <c r="BY283" i="102"/>
  <c r="BX283" i="102"/>
  <c r="BV283" i="102"/>
  <c r="BU283" i="102"/>
  <c r="BS283" i="102"/>
  <c r="BR283" i="102"/>
  <c r="BP283" i="102"/>
  <c r="BO283" i="102"/>
  <c r="CB282" i="102"/>
  <c r="CA282" i="102"/>
  <c r="BY282" i="102"/>
  <c r="BX282" i="102"/>
  <c r="BV282" i="102"/>
  <c r="BU282" i="102"/>
  <c r="BS282" i="102"/>
  <c r="BR282" i="102"/>
  <c r="BP282" i="102"/>
  <c r="BO282" i="102"/>
  <c r="CB281" i="102"/>
  <c r="CA281" i="102"/>
  <c r="BY281" i="102"/>
  <c r="BX281" i="102"/>
  <c r="BV281" i="102"/>
  <c r="BU281" i="102"/>
  <c r="BS281" i="102"/>
  <c r="BR281" i="102"/>
  <c r="BP281" i="102"/>
  <c r="BO281" i="102"/>
  <c r="CB280" i="102"/>
  <c r="CA280" i="102"/>
  <c r="BY280" i="102"/>
  <c r="BX280" i="102"/>
  <c r="BV280" i="102"/>
  <c r="BU280" i="102"/>
  <c r="BS280" i="102"/>
  <c r="BR280" i="102"/>
  <c r="BP280" i="102"/>
  <c r="BO280" i="102"/>
  <c r="CB279" i="102"/>
  <c r="CA279" i="102"/>
  <c r="BY279" i="102"/>
  <c r="BX279" i="102"/>
  <c r="BV279" i="102"/>
  <c r="BU279" i="102"/>
  <c r="BS279" i="102"/>
  <c r="BR279" i="102"/>
  <c r="BP279" i="102"/>
  <c r="BO279" i="102"/>
  <c r="CB278" i="102"/>
  <c r="CA278" i="102"/>
  <c r="BY278" i="102"/>
  <c r="BX278" i="102"/>
  <c r="BV278" i="102"/>
  <c r="BU278" i="102"/>
  <c r="BS278" i="102"/>
  <c r="BR278" i="102"/>
  <c r="BP278" i="102"/>
  <c r="BO278" i="102"/>
  <c r="CB277" i="102"/>
  <c r="CA277" i="102"/>
  <c r="BY277" i="102"/>
  <c r="BX277" i="102"/>
  <c r="BV277" i="102"/>
  <c r="BU277" i="102"/>
  <c r="BS277" i="102"/>
  <c r="BR277" i="102"/>
  <c r="BP277" i="102"/>
  <c r="BO277" i="102"/>
  <c r="CB276" i="102"/>
  <c r="CA276" i="102"/>
  <c r="BY276" i="102"/>
  <c r="BX276" i="102"/>
  <c r="BV276" i="102"/>
  <c r="BU276" i="102"/>
  <c r="BS276" i="102"/>
  <c r="BR276" i="102"/>
  <c r="BP276" i="102"/>
  <c r="BO276" i="102"/>
  <c r="CB275" i="102"/>
  <c r="CA275" i="102"/>
  <c r="BY275" i="102"/>
  <c r="BX275" i="102"/>
  <c r="BV275" i="102"/>
  <c r="BU275" i="102"/>
  <c r="BS275" i="102"/>
  <c r="BR275" i="102"/>
  <c r="BP275" i="102"/>
  <c r="BO275" i="102"/>
  <c r="CB274" i="102"/>
  <c r="CA274" i="102"/>
  <c r="BY274" i="102"/>
  <c r="BX274" i="102"/>
  <c r="BV274" i="102"/>
  <c r="BU274" i="102"/>
  <c r="BS274" i="102"/>
  <c r="BR274" i="102"/>
  <c r="BP274" i="102"/>
  <c r="BO274" i="102"/>
  <c r="CB273" i="102"/>
  <c r="CA273" i="102"/>
  <c r="BY273" i="102"/>
  <c r="BX273" i="102"/>
  <c r="BV273" i="102"/>
  <c r="BU273" i="102"/>
  <c r="BS273" i="102"/>
  <c r="BR273" i="102"/>
  <c r="BP273" i="102"/>
  <c r="BO273" i="102"/>
  <c r="CB272" i="102"/>
  <c r="CA272" i="102"/>
  <c r="BY272" i="102"/>
  <c r="BX272" i="102"/>
  <c r="BV272" i="102"/>
  <c r="BU272" i="102"/>
  <c r="BS272" i="102"/>
  <c r="BR272" i="102"/>
  <c r="BP272" i="102"/>
  <c r="BO272" i="102"/>
  <c r="CB271" i="102"/>
  <c r="CA271" i="102"/>
  <c r="BY271" i="102"/>
  <c r="BX271" i="102"/>
  <c r="BV271" i="102"/>
  <c r="BU271" i="102"/>
  <c r="BS271" i="102"/>
  <c r="BR271" i="102"/>
  <c r="BP271" i="102"/>
  <c r="BO271" i="102"/>
  <c r="CB270" i="102"/>
  <c r="CA270" i="102"/>
  <c r="BY270" i="102"/>
  <c r="BX270" i="102"/>
  <c r="BV270" i="102"/>
  <c r="BU270" i="102"/>
  <c r="BS270" i="102"/>
  <c r="BR270" i="102"/>
  <c r="BP270" i="102"/>
  <c r="BO270" i="102"/>
  <c r="CB269" i="102"/>
  <c r="CA269" i="102"/>
  <c r="BY269" i="102"/>
  <c r="BX269" i="102"/>
  <c r="BV269" i="102"/>
  <c r="BU269" i="102"/>
  <c r="BS269" i="102"/>
  <c r="BR269" i="102"/>
  <c r="BP269" i="102"/>
  <c r="BO269" i="102"/>
  <c r="CB268" i="102"/>
  <c r="CA268" i="102"/>
  <c r="BY268" i="102"/>
  <c r="BX268" i="102"/>
  <c r="BV268" i="102"/>
  <c r="BU268" i="102"/>
  <c r="BS268" i="102"/>
  <c r="BR268" i="102"/>
  <c r="BP268" i="102"/>
  <c r="BO268" i="102"/>
  <c r="CB267" i="102"/>
  <c r="CA267" i="102"/>
  <c r="BY267" i="102"/>
  <c r="BX267" i="102"/>
  <c r="BV267" i="102"/>
  <c r="BU267" i="102"/>
  <c r="BS267" i="102"/>
  <c r="BR267" i="102"/>
  <c r="BP267" i="102"/>
  <c r="BO267" i="102"/>
  <c r="CB266" i="102"/>
  <c r="CA266" i="102"/>
  <c r="BY266" i="102"/>
  <c r="BX266" i="102"/>
  <c r="BV266" i="102"/>
  <c r="BU266" i="102"/>
  <c r="BS266" i="102"/>
  <c r="BR266" i="102"/>
  <c r="BP266" i="102"/>
  <c r="BO266" i="102"/>
  <c r="CB265" i="102"/>
  <c r="CA265" i="102"/>
  <c r="BY265" i="102"/>
  <c r="BX265" i="102"/>
  <c r="BV265" i="102"/>
  <c r="BU265" i="102"/>
  <c r="BS265" i="102"/>
  <c r="BR265" i="102"/>
  <c r="BP265" i="102"/>
  <c r="BO265" i="102"/>
  <c r="CB264" i="102"/>
  <c r="CA264" i="102"/>
  <c r="BY264" i="102"/>
  <c r="BX264" i="102"/>
  <c r="BV264" i="102"/>
  <c r="BU264" i="102"/>
  <c r="BS264" i="102"/>
  <c r="BR264" i="102"/>
  <c r="BP264" i="102"/>
  <c r="BO264" i="102"/>
  <c r="CB263" i="102"/>
  <c r="CA263" i="102"/>
  <c r="BY263" i="102"/>
  <c r="BX263" i="102"/>
  <c r="BV263" i="102"/>
  <c r="BU263" i="102"/>
  <c r="BS263" i="102"/>
  <c r="BR263" i="102"/>
  <c r="BP263" i="102"/>
  <c r="BO263" i="102"/>
  <c r="CB262" i="102"/>
  <c r="CA262" i="102"/>
  <c r="BY262" i="102"/>
  <c r="BX262" i="102"/>
  <c r="BV262" i="102"/>
  <c r="BU262" i="102"/>
  <c r="BS262" i="102"/>
  <c r="BR262" i="102"/>
  <c r="BP262" i="102"/>
  <c r="BO262" i="102"/>
  <c r="CB261" i="102"/>
  <c r="CA261" i="102"/>
  <c r="BY261" i="102"/>
  <c r="BX261" i="102"/>
  <c r="BV261" i="102"/>
  <c r="BU261" i="102"/>
  <c r="BS261" i="102"/>
  <c r="BR261" i="102"/>
  <c r="BP261" i="102"/>
  <c r="BO261" i="102"/>
  <c r="CB260" i="102"/>
  <c r="CA260" i="102"/>
  <c r="BY260" i="102"/>
  <c r="BX260" i="102"/>
  <c r="BV260" i="102"/>
  <c r="BU260" i="102"/>
  <c r="BS260" i="102"/>
  <c r="BR260" i="102"/>
  <c r="BP260" i="102"/>
  <c r="BO260" i="102"/>
  <c r="CB259" i="102"/>
  <c r="CA259" i="102"/>
  <c r="BY259" i="102"/>
  <c r="BX259" i="102"/>
  <c r="BV259" i="102"/>
  <c r="BU259" i="102"/>
  <c r="BS259" i="102"/>
  <c r="BR259" i="102"/>
  <c r="BP259" i="102"/>
  <c r="BO259" i="102"/>
  <c r="CB258" i="102"/>
  <c r="CA258" i="102"/>
  <c r="BY258" i="102"/>
  <c r="BX258" i="102"/>
  <c r="BV258" i="102"/>
  <c r="BU258" i="102"/>
  <c r="BS258" i="102"/>
  <c r="BR258" i="102"/>
  <c r="BP258" i="102"/>
  <c r="BO258" i="102"/>
  <c r="CB257" i="102"/>
  <c r="CA257" i="102"/>
  <c r="BY257" i="102"/>
  <c r="BX257" i="102"/>
  <c r="BV257" i="102"/>
  <c r="BU257" i="102"/>
  <c r="BS257" i="102"/>
  <c r="BR257" i="102"/>
  <c r="BP257" i="102"/>
  <c r="BO257" i="102"/>
  <c r="CB256" i="102"/>
  <c r="CA256" i="102"/>
  <c r="BY256" i="102"/>
  <c r="BX256" i="102"/>
  <c r="BV256" i="102"/>
  <c r="BU256" i="102"/>
  <c r="BS256" i="102"/>
  <c r="BR256" i="102"/>
  <c r="BP256" i="102"/>
  <c r="BO256" i="102"/>
  <c r="CB255" i="102"/>
  <c r="CA255" i="102"/>
  <c r="BY255" i="102"/>
  <c r="BX255" i="102"/>
  <c r="BV255" i="102"/>
  <c r="BU255" i="102"/>
  <c r="BS255" i="102"/>
  <c r="BR255" i="102"/>
  <c r="BP255" i="102"/>
  <c r="BO255" i="102"/>
  <c r="CB254" i="102"/>
  <c r="CA254" i="102"/>
  <c r="BY254" i="102"/>
  <c r="BX254" i="102"/>
  <c r="BV254" i="102"/>
  <c r="BU254" i="102"/>
  <c r="BS254" i="102"/>
  <c r="BR254" i="102"/>
  <c r="BP254" i="102"/>
  <c r="BO254" i="102"/>
  <c r="CB253" i="102"/>
  <c r="CA253" i="102"/>
  <c r="BY253" i="102"/>
  <c r="BX253" i="102"/>
  <c r="BV253" i="102"/>
  <c r="BU253" i="102"/>
  <c r="BS253" i="102"/>
  <c r="BR253" i="102"/>
  <c r="BP253" i="102"/>
  <c r="BO253" i="102"/>
  <c r="CB252" i="102"/>
  <c r="CA252" i="102"/>
  <c r="BY252" i="102"/>
  <c r="BX252" i="102"/>
  <c r="BV252" i="102"/>
  <c r="BU252" i="102"/>
  <c r="BS252" i="102"/>
  <c r="BR252" i="102"/>
  <c r="BP252" i="102"/>
  <c r="BO252" i="102"/>
  <c r="CB251" i="102"/>
  <c r="CA251" i="102"/>
  <c r="BY251" i="102"/>
  <c r="BX251" i="102"/>
  <c r="BV251" i="102"/>
  <c r="BU251" i="102"/>
  <c r="BS251" i="102"/>
  <c r="BR251" i="102"/>
  <c r="BP251" i="102"/>
  <c r="BO251" i="102"/>
  <c r="CB250" i="102"/>
  <c r="CA250" i="102"/>
  <c r="BY250" i="102"/>
  <c r="BX250" i="102"/>
  <c r="BV250" i="102"/>
  <c r="BU250" i="102"/>
  <c r="BS250" i="102"/>
  <c r="BR250" i="102"/>
  <c r="BP250" i="102"/>
  <c r="BO250" i="102"/>
  <c r="CB249" i="102"/>
  <c r="CA249" i="102"/>
  <c r="BY249" i="102"/>
  <c r="BX249" i="102"/>
  <c r="BV249" i="102"/>
  <c r="BU249" i="102"/>
  <c r="BS249" i="102"/>
  <c r="BR249" i="102"/>
  <c r="BP249" i="102"/>
  <c r="BO249" i="102"/>
  <c r="CB248" i="102"/>
  <c r="CA248" i="102"/>
  <c r="BY248" i="102"/>
  <c r="BX248" i="102"/>
  <c r="BV248" i="102"/>
  <c r="BU248" i="102"/>
  <c r="BS248" i="102"/>
  <c r="BR248" i="102"/>
  <c r="BP248" i="102"/>
  <c r="BO248" i="102"/>
  <c r="CB247" i="102"/>
  <c r="CA247" i="102"/>
  <c r="BY247" i="102"/>
  <c r="BX247" i="102"/>
  <c r="BV247" i="102"/>
  <c r="BU247" i="102"/>
  <c r="BS247" i="102"/>
  <c r="BR247" i="102"/>
  <c r="BP247" i="102"/>
  <c r="BO247" i="102"/>
  <c r="CB246" i="102"/>
  <c r="CA246" i="102"/>
  <c r="BY246" i="102"/>
  <c r="BX246" i="102"/>
  <c r="BV246" i="102"/>
  <c r="BU246" i="102"/>
  <c r="BS246" i="102"/>
  <c r="BR246" i="102"/>
  <c r="BP246" i="102"/>
  <c r="BO246" i="102"/>
  <c r="CB245" i="102"/>
  <c r="CA245" i="102"/>
  <c r="BY245" i="102"/>
  <c r="BX245" i="102"/>
  <c r="BV245" i="102"/>
  <c r="BU245" i="102"/>
  <c r="BS245" i="102"/>
  <c r="BR245" i="102"/>
  <c r="BP245" i="102"/>
  <c r="BO245" i="102"/>
  <c r="CB244" i="102"/>
  <c r="CA244" i="102"/>
  <c r="BY244" i="102"/>
  <c r="BX244" i="102"/>
  <c r="BV244" i="102"/>
  <c r="BU244" i="102"/>
  <c r="BS244" i="102"/>
  <c r="BR244" i="102"/>
  <c r="BP244" i="102"/>
  <c r="BO244" i="102"/>
  <c r="CB243" i="102"/>
  <c r="CA243" i="102"/>
  <c r="BY243" i="102"/>
  <c r="BX243" i="102"/>
  <c r="BV243" i="102"/>
  <c r="BU243" i="102"/>
  <c r="BS243" i="102"/>
  <c r="BR243" i="102"/>
  <c r="BP243" i="102"/>
  <c r="BO243" i="102"/>
  <c r="CB242" i="102"/>
  <c r="CA242" i="102"/>
  <c r="BY242" i="102"/>
  <c r="BX242" i="102"/>
  <c r="BV242" i="102"/>
  <c r="BU242" i="102"/>
  <c r="BS242" i="102"/>
  <c r="BR242" i="102"/>
  <c r="BP242" i="102"/>
  <c r="BO242" i="102"/>
  <c r="CB241" i="102"/>
  <c r="CA241" i="102"/>
  <c r="BY241" i="102"/>
  <c r="BX241" i="102"/>
  <c r="BV241" i="102"/>
  <c r="BU241" i="102"/>
  <c r="BS241" i="102"/>
  <c r="BR241" i="102"/>
  <c r="BP241" i="102"/>
  <c r="BO241" i="102"/>
  <c r="CB240" i="102"/>
  <c r="CA240" i="102"/>
  <c r="BY240" i="102"/>
  <c r="BX240" i="102"/>
  <c r="BV240" i="102"/>
  <c r="BU240" i="102"/>
  <c r="BS240" i="102"/>
  <c r="BR240" i="102"/>
  <c r="BP240" i="102"/>
  <c r="BO240" i="102"/>
  <c r="CB239" i="102"/>
  <c r="CA239" i="102"/>
  <c r="BY239" i="102"/>
  <c r="BX239" i="102"/>
  <c r="BV239" i="102"/>
  <c r="BU239" i="102"/>
  <c r="BS239" i="102"/>
  <c r="BR239" i="102"/>
  <c r="BP239" i="102"/>
  <c r="BO239" i="102"/>
  <c r="CB238" i="102"/>
  <c r="CA238" i="102"/>
  <c r="BY238" i="102"/>
  <c r="BX238" i="102"/>
  <c r="BV238" i="102"/>
  <c r="BU238" i="102"/>
  <c r="BS238" i="102"/>
  <c r="BR238" i="102"/>
  <c r="BP238" i="102"/>
  <c r="BO238" i="102"/>
  <c r="CB237" i="102"/>
  <c r="CA237" i="102"/>
  <c r="BY237" i="102"/>
  <c r="BX237" i="102"/>
  <c r="BV237" i="102"/>
  <c r="BU237" i="102"/>
  <c r="BS237" i="102"/>
  <c r="BR237" i="102"/>
  <c r="BP237" i="102"/>
  <c r="BO237" i="102"/>
  <c r="CB236" i="102"/>
  <c r="CA236" i="102"/>
  <c r="BY236" i="102"/>
  <c r="BX236" i="102"/>
  <c r="BV236" i="102"/>
  <c r="BU236" i="102"/>
  <c r="BS236" i="102"/>
  <c r="BR236" i="102"/>
  <c r="BP236" i="102"/>
  <c r="BO236" i="102"/>
  <c r="CB235" i="102"/>
  <c r="CA235" i="102"/>
  <c r="BY235" i="102"/>
  <c r="BX235" i="102"/>
  <c r="BV235" i="102"/>
  <c r="BU235" i="102"/>
  <c r="BS235" i="102"/>
  <c r="BR235" i="102"/>
  <c r="BP235" i="102"/>
  <c r="BO235" i="102"/>
  <c r="CB234" i="102"/>
  <c r="CA234" i="102"/>
  <c r="BY234" i="102"/>
  <c r="BX234" i="102"/>
  <c r="BV234" i="102"/>
  <c r="BU234" i="102"/>
  <c r="BS234" i="102"/>
  <c r="BR234" i="102"/>
  <c r="BP234" i="102"/>
  <c r="BO234" i="102"/>
  <c r="CB233" i="102"/>
  <c r="CA233" i="102"/>
  <c r="BY233" i="102"/>
  <c r="BX233" i="102"/>
  <c r="BV233" i="102"/>
  <c r="BU233" i="102"/>
  <c r="BS233" i="102"/>
  <c r="BR233" i="102"/>
  <c r="BP233" i="102"/>
  <c r="BO233" i="102"/>
  <c r="CB232" i="102"/>
  <c r="CA232" i="102"/>
  <c r="BY232" i="102"/>
  <c r="BX232" i="102"/>
  <c r="BV232" i="102"/>
  <c r="BU232" i="102"/>
  <c r="BS232" i="102"/>
  <c r="BR232" i="102"/>
  <c r="BP232" i="102"/>
  <c r="BO232" i="102"/>
  <c r="CB231" i="102"/>
  <c r="CA231" i="102"/>
  <c r="BY231" i="102"/>
  <c r="BX231" i="102"/>
  <c r="BV231" i="102"/>
  <c r="BU231" i="102"/>
  <c r="BS231" i="102"/>
  <c r="BR231" i="102"/>
  <c r="BP231" i="102"/>
  <c r="BO231" i="102"/>
  <c r="CB230" i="102"/>
  <c r="CA230" i="102"/>
  <c r="BY230" i="102"/>
  <c r="BX230" i="102"/>
  <c r="BV230" i="102"/>
  <c r="BU230" i="102"/>
  <c r="BS230" i="102"/>
  <c r="BR230" i="102"/>
  <c r="BP230" i="102"/>
  <c r="BO230" i="102"/>
  <c r="CB229" i="102"/>
  <c r="CA229" i="102"/>
  <c r="BY229" i="102"/>
  <c r="BX229" i="102"/>
  <c r="BV229" i="102"/>
  <c r="BU229" i="102"/>
  <c r="BS229" i="102"/>
  <c r="BR229" i="102"/>
  <c r="BP229" i="102"/>
  <c r="BO229" i="102"/>
  <c r="CB228" i="102"/>
  <c r="CA228" i="102"/>
  <c r="BY228" i="102"/>
  <c r="BX228" i="102"/>
  <c r="BV228" i="102"/>
  <c r="BU228" i="102"/>
  <c r="BS228" i="102"/>
  <c r="BR228" i="102"/>
  <c r="BP228" i="102"/>
  <c r="BO228" i="102"/>
  <c r="CB227" i="102"/>
  <c r="CA227" i="102"/>
  <c r="BY227" i="102"/>
  <c r="BX227" i="102"/>
  <c r="BV227" i="102"/>
  <c r="BU227" i="102"/>
  <c r="BS227" i="102"/>
  <c r="BR227" i="102"/>
  <c r="BP227" i="102"/>
  <c r="BO227" i="102"/>
  <c r="CB226" i="102"/>
  <c r="CA226" i="102"/>
  <c r="BY226" i="102"/>
  <c r="BX226" i="102"/>
  <c r="BV226" i="102"/>
  <c r="BU226" i="102"/>
  <c r="BS226" i="102"/>
  <c r="BR226" i="102"/>
  <c r="BP226" i="102"/>
  <c r="BO226" i="102"/>
  <c r="CB225" i="102"/>
  <c r="CA225" i="102"/>
  <c r="BY225" i="102"/>
  <c r="BX225" i="102"/>
  <c r="BV225" i="102"/>
  <c r="BU225" i="102"/>
  <c r="BS225" i="102"/>
  <c r="BR225" i="102"/>
  <c r="BP225" i="102"/>
  <c r="BO225" i="102"/>
  <c r="CB224" i="102"/>
  <c r="CA224" i="102"/>
  <c r="BY224" i="102"/>
  <c r="BX224" i="102"/>
  <c r="BV224" i="102"/>
  <c r="BU224" i="102"/>
  <c r="BS224" i="102"/>
  <c r="BR224" i="102"/>
  <c r="BP224" i="102"/>
  <c r="BO224" i="102"/>
  <c r="CB223" i="102"/>
  <c r="CA223" i="102"/>
  <c r="BY223" i="102"/>
  <c r="BX223" i="102"/>
  <c r="BV223" i="102"/>
  <c r="BU223" i="102"/>
  <c r="BS223" i="102"/>
  <c r="BR223" i="102"/>
  <c r="BP223" i="102"/>
  <c r="BO223" i="102"/>
  <c r="CB222" i="102"/>
  <c r="CA222" i="102"/>
  <c r="BY222" i="102"/>
  <c r="BX222" i="102"/>
  <c r="BV222" i="102"/>
  <c r="BU222" i="102"/>
  <c r="BS222" i="102"/>
  <c r="BR222" i="102"/>
  <c r="BP222" i="102"/>
  <c r="BO222" i="102"/>
  <c r="CB221" i="102"/>
  <c r="CA221" i="102"/>
  <c r="BY221" i="102"/>
  <c r="BX221" i="102"/>
  <c r="BV221" i="102"/>
  <c r="BU221" i="102"/>
  <c r="BS221" i="102"/>
  <c r="BR221" i="102"/>
  <c r="BP221" i="102"/>
  <c r="BO221" i="102"/>
  <c r="CB220" i="102"/>
  <c r="CA220" i="102"/>
  <c r="BY220" i="102"/>
  <c r="BX220" i="102"/>
  <c r="BV220" i="102"/>
  <c r="BU220" i="102"/>
  <c r="BS220" i="102"/>
  <c r="BR220" i="102"/>
  <c r="BP220" i="102"/>
  <c r="BO220" i="102"/>
  <c r="CB219" i="102"/>
  <c r="CA219" i="102"/>
  <c r="BY219" i="102"/>
  <c r="BX219" i="102"/>
  <c r="BV219" i="102"/>
  <c r="BU219" i="102"/>
  <c r="BS219" i="102"/>
  <c r="BR219" i="102"/>
  <c r="BP219" i="102"/>
  <c r="BO219" i="102"/>
  <c r="CB218" i="102"/>
  <c r="CA218" i="102"/>
  <c r="BY218" i="102"/>
  <c r="BX218" i="102"/>
  <c r="BV218" i="102"/>
  <c r="BU218" i="102"/>
  <c r="BS218" i="102"/>
  <c r="BR218" i="102"/>
  <c r="BP218" i="102"/>
  <c r="BO218" i="102"/>
  <c r="CB217" i="102"/>
  <c r="CA217" i="102"/>
  <c r="BY217" i="102"/>
  <c r="BX217" i="102"/>
  <c r="BV217" i="102"/>
  <c r="BU217" i="102"/>
  <c r="BS217" i="102"/>
  <c r="BR217" i="102"/>
  <c r="BP217" i="102"/>
  <c r="BO217" i="102"/>
  <c r="CB216" i="102"/>
  <c r="CA216" i="102"/>
  <c r="BY216" i="102"/>
  <c r="BX216" i="102"/>
  <c r="BV216" i="102"/>
  <c r="BU216" i="102"/>
  <c r="BS216" i="102"/>
  <c r="BR216" i="102"/>
  <c r="BP216" i="102"/>
  <c r="BO216" i="102"/>
  <c r="CB215" i="102"/>
  <c r="CA215" i="102"/>
  <c r="BY215" i="102"/>
  <c r="BX215" i="102"/>
  <c r="BV215" i="102"/>
  <c r="BU215" i="102"/>
  <c r="BS215" i="102"/>
  <c r="BR215" i="102"/>
  <c r="BP215" i="102"/>
  <c r="BO215" i="102"/>
  <c r="CB214" i="102"/>
  <c r="CA214" i="102"/>
  <c r="BY214" i="102"/>
  <c r="BX214" i="102"/>
  <c r="BV214" i="102"/>
  <c r="BU214" i="102"/>
  <c r="BS214" i="102"/>
  <c r="BR214" i="102"/>
  <c r="BP214" i="102"/>
  <c r="BO214" i="102"/>
  <c r="CB213" i="102"/>
  <c r="CA213" i="102"/>
  <c r="BY213" i="102"/>
  <c r="BX213" i="102"/>
  <c r="BV213" i="102"/>
  <c r="BU213" i="102"/>
  <c r="BS213" i="102"/>
  <c r="BR213" i="102"/>
  <c r="BP213" i="102"/>
  <c r="BO213" i="102"/>
  <c r="CB212" i="102"/>
  <c r="CA212" i="102"/>
  <c r="BY212" i="102"/>
  <c r="BX212" i="102"/>
  <c r="BV212" i="102"/>
  <c r="BU212" i="102"/>
  <c r="BS212" i="102"/>
  <c r="BR212" i="102"/>
  <c r="BP212" i="102"/>
  <c r="BO212" i="102"/>
  <c r="CB211" i="102"/>
  <c r="CA211" i="102"/>
  <c r="BY211" i="102"/>
  <c r="BX211" i="102"/>
  <c r="BV211" i="102"/>
  <c r="BU211" i="102"/>
  <c r="BS211" i="102"/>
  <c r="BR211" i="102"/>
  <c r="BP211" i="102"/>
  <c r="BO211" i="102"/>
  <c r="CB210" i="102"/>
  <c r="CA210" i="102"/>
  <c r="BY210" i="102"/>
  <c r="BX210" i="102"/>
  <c r="BV210" i="102"/>
  <c r="BU210" i="102"/>
  <c r="BS210" i="102"/>
  <c r="BR210" i="102"/>
  <c r="BP210" i="102"/>
  <c r="BO210" i="102"/>
  <c r="CB209" i="102"/>
  <c r="CA209" i="102"/>
  <c r="BY209" i="102"/>
  <c r="BX209" i="102"/>
  <c r="BV209" i="102"/>
  <c r="BU209" i="102"/>
  <c r="BS209" i="102"/>
  <c r="BR209" i="102"/>
  <c r="BP209" i="102"/>
  <c r="BO209" i="102"/>
  <c r="CB208" i="102"/>
  <c r="CA208" i="102"/>
  <c r="BY208" i="102"/>
  <c r="BX208" i="102"/>
  <c r="BV208" i="102"/>
  <c r="BU208" i="102"/>
  <c r="BS208" i="102"/>
  <c r="BR208" i="102"/>
  <c r="BP208" i="102"/>
  <c r="BO208" i="102"/>
  <c r="CB207" i="102"/>
  <c r="CA207" i="102"/>
  <c r="BY207" i="102"/>
  <c r="BX207" i="102"/>
  <c r="BV207" i="102"/>
  <c r="BU207" i="102"/>
  <c r="BS207" i="102"/>
  <c r="BR207" i="102"/>
  <c r="BP207" i="102"/>
  <c r="BO207" i="102"/>
  <c r="CB206" i="102"/>
  <c r="CA206" i="102"/>
  <c r="BY206" i="102"/>
  <c r="BX206" i="102"/>
  <c r="BV206" i="102"/>
  <c r="BU206" i="102"/>
  <c r="BS206" i="102"/>
  <c r="BR206" i="102"/>
  <c r="BP206" i="102"/>
  <c r="BO206" i="102"/>
  <c r="CB205" i="102"/>
  <c r="CA205" i="102"/>
  <c r="BY205" i="102"/>
  <c r="BX205" i="102"/>
  <c r="BV205" i="102"/>
  <c r="BU205" i="102"/>
  <c r="BS205" i="102"/>
  <c r="BR205" i="102"/>
  <c r="BP205" i="102"/>
  <c r="BO205" i="102"/>
  <c r="CB204" i="102"/>
  <c r="CA204" i="102"/>
  <c r="BY204" i="102"/>
  <c r="BX204" i="102"/>
  <c r="BV204" i="102"/>
  <c r="BU204" i="102"/>
  <c r="BS204" i="102"/>
  <c r="BR204" i="102"/>
  <c r="BP204" i="102"/>
  <c r="BO204" i="102"/>
  <c r="CB203" i="102"/>
  <c r="CA203" i="102"/>
  <c r="BY203" i="102"/>
  <c r="BX203" i="102"/>
  <c r="BV203" i="102"/>
  <c r="BU203" i="102"/>
  <c r="BS203" i="102"/>
  <c r="BR203" i="102"/>
  <c r="BP203" i="102"/>
  <c r="BO203" i="102"/>
  <c r="CB202" i="102"/>
  <c r="CA202" i="102"/>
  <c r="BY202" i="102"/>
  <c r="BX202" i="102"/>
  <c r="BV202" i="102"/>
  <c r="BU202" i="102"/>
  <c r="BS202" i="102"/>
  <c r="BR202" i="102"/>
  <c r="BP202" i="102"/>
  <c r="BO202" i="102"/>
  <c r="CB201" i="102"/>
  <c r="CA201" i="102"/>
  <c r="BY201" i="102"/>
  <c r="BX201" i="102"/>
  <c r="BV201" i="102"/>
  <c r="BU201" i="102"/>
  <c r="BS201" i="102"/>
  <c r="BR201" i="102"/>
  <c r="BP201" i="102"/>
  <c r="BO201" i="102"/>
  <c r="CB200" i="102"/>
  <c r="CA200" i="102"/>
  <c r="BY200" i="102"/>
  <c r="BX200" i="102"/>
  <c r="BV200" i="102"/>
  <c r="BU200" i="102"/>
  <c r="BS200" i="102"/>
  <c r="BR200" i="102"/>
  <c r="BP200" i="102"/>
  <c r="BO200" i="102"/>
  <c r="CB199" i="102"/>
  <c r="CA199" i="102"/>
  <c r="BY199" i="102"/>
  <c r="BX199" i="102"/>
  <c r="BV199" i="102"/>
  <c r="BU199" i="102"/>
  <c r="BS199" i="102"/>
  <c r="BR199" i="102"/>
  <c r="BP199" i="102"/>
  <c r="BO199" i="102"/>
  <c r="CB198" i="102"/>
  <c r="CA198" i="102"/>
  <c r="BY198" i="102"/>
  <c r="BX198" i="102"/>
  <c r="BV198" i="102"/>
  <c r="BU198" i="102"/>
  <c r="BS198" i="102"/>
  <c r="BR198" i="102"/>
  <c r="BP198" i="102"/>
  <c r="BO198" i="102"/>
  <c r="CB197" i="102"/>
  <c r="CA197" i="102"/>
  <c r="BY197" i="102"/>
  <c r="BX197" i="102"/>
  <c r="BV197" i="102"/>
  <c r="BU197" i="102"/>
  <c r="BS197" i="102"/>
  <c r="BR197" i="102"/>
  <c r="BP197" i="102"/>
  <c r="BO197" i="102"/>
  <c r="CB196" i="102"/>
  <c r="CA196" i="102"/>
  <c r="BY196" i="102"/>
  <c r="BX196" i="102"/>
  <c r="BV196" i="102"/>
  <c r="BU196" i="102"/>
  <c r="BS196" i="102"/>
  <c r="BR196" i="102"/>
  <c r="BP196" i="102"/>
  <c r="BO196" i="102"/>
  <c r="CB195" i="102"/>
  <c r="CA195" i="102"/>
  <c r="BY195" i="102"/>
  <c r="BX195" i="102"/>
  <c r="BV195" i="102"/>
  <c r="BU195" i="102"/>
  <c r="BS195" i="102"/>
  <c r="BR195" i="102"/>
  <c r="BP195" i="102"/>
  <c r="BO195" i="102"/>
  <c r="CB194" i="102"/>
  <c r="CA194" i="102"/>
  <c r="BY194" i="102"/>
  <c r="BX194" i="102"/>
  <c r="BV194" i="102"/>
  <c r="BU194" i="102"/>
  <c r="BS194" i="102"/>
  <c r="BR194" i="102"/>
  <c r="BP194" i="102"/>
  <c r="BO194" i="102"/>
  <c r="CB193" i="102"/>
  <c r="CA193" i="102"/>
  <c r="BY193" i="102"/>
  <c r="BX193" i="102"/>
  <c r="BV193" i="102"/>
  <c r="BU193" i="102"/>
  <c r="BS193" i="102"/>
  <c r="BR193" i="102"/>
  <c r="BP193" i="102"/>
  <c r="BO193" i="102"/>
  <c r="CB192" i="102"/>
  <c r="CA192" i="102"/>
  <c r="BY192" i="102"/>
  <c r="BX192" i="102"/>
  <c r="BV192" i="102"/>
  <c r="BU192" i="102"/>
  <c r="BS192" i="102"/>
  <c r="BR192" i="102"/>
  <c r="BP192" i="102"/>
  <c r="BO192" i="102"/>
  <c r="CB191" i="102"/>
  <c r="CA191" i="102"/>
  <c r="BY191" i="102"/>
  <c r="BX191" i="102"/>
  <c r="BV191" i="102"/>
  <c r="BU191" i="102"/>
  <c r="BS191" i="102"/>
  <c r="BR191" i="102"/>
  <c r="BP191" i="102"/>
  <c r="BO191" i="102"/>
  <c r="CB190" i="102"/>
  <c r="CA190" i="102"/>
  <c r="BY190" i="102"/>
  <c r="BX190" i="102"/>
  <c r="BV190" i="102"/>
  <c r="BU190" i="102"/>
  <c r="BS190" i="102"/>
  <c r="BR190" i="102"/>
  <c r="BP190" i="102"/>
  <c r="BO190" i="102"/>
  <c r="CB189" i="102"/>
  <c r="CA189" i="102"/>
  <c r="BY189" i="102"/>
  <c r="BX189" i="102"/>
  <c r="BV189" i="102"/>
  <c r="BU189" i="102"/>
  <c r="BS189" i="102"/>
  <c r="BR189" i="102"/>
  <c r="BP189" i="102"/>
  <c r="BO189" i="102"/>
  <c r="CB188" i="102"/>
  <c r="CA188" i="102"/>
  <c r="BY188" i="102"/>
  <c r="BX188" i="102"/>
  <c r="BV188" i="102"/>
  <c r="BU188" i="102"/>
  <c r="BS188" i="102"/>
  <c r="BR188" i="102"/>
  <c r="BP188" i="102"/>
  <c r="BO188" i="102"/>
  <c r="CB187" i="102"/>
  <c r="CA187" i="102"/>
  <c r="BY187" i="102"/>
  <c r="BX187" i="102"/>
  <c r="BV187" i="102"/>
  <c r="BU187" i="102"/>
  <c r="BS187" i="102"/>
  <c r="BR187" i="102"/>
  <c r="BP187" i="102"/>
  <c r="BO187" i="102"/>
  <c r="CB186" i="102"/>
  <c r="CA186" i="102"/>
  <c r="BY186" i="102"/>
  <c r="BX186" i="102"/>
  <c r="BV186" i="102"/>
  <c r="BU186" i="102"/>
  <c r="BS186" i="102"/>
  <c r="BR186" i="102"/>
  <c r="BP186" i="102"/>
  <c r="BO186" i="102"/>
  <c r="CB185" i="102"/>
  <c r="CA185" i="102"/>
  <c r="BY185" i="102"/>
  <c r="BX185" i="102"/>
  <c r="BV185" i="102"/>
  <c r="BU185" i="102"/>
  <c r="BS185" i="102"/>
  <c r="BR185" i="102"/>
  <c r="BP185" i="102"/>
  <c r="BO185" i="102"/>
  <c r="CB184" i="102"/>
  <c r="CA184" i="102"/>
  <c r="BY184" i="102"/>
  <c r="BX184" i="102"/>
  <c r="BV184" i="102"/>
  <c r="BU184" i="102"/>
  <c r="BS184" i="102"/>
  <c r="BR184" i="102"/>
  <c r="BP184" i="102"/>
  <c r="BO184" i="102"/>
  <c r="CB183" i="102"/>
  <c r="CA183" i="102"/>
  <c r="BY183" i="102"/>
  <c r="BX183" i="102"/>
  <c r="BV183" i="102"/>
  <c r="BU183" i="102"/>
  <c r="BS183" i="102"/>
  <c r="BR183" i="102"/>
  <c r="BP183" i="102"/>
  <c r="BO183" i="102"/>
  <c r="CB182" i="102"/>
  <c r="CA182" i="102"/>
  <c r="BY182" i="102"/>
  <c r="BX182" i="102"/>
  <c r="BV182" i="102"/>
  <c r="BU182" i="102"/>
  <c r="BS182" i="102"/>
  <c r="BR182" i="102"/>
  <c r="BP182" i="102"/>
  <c r="BO182" i="102"/>
  <c r="CB181" i="102"/>
  <c r="CA181" i="102"/>
  <c r="BY181" i="102"/>
  <c r="BX181" i="102"/>
  <c r="BV181" i="102"/>
  <c r="BU181" i="102"/>
  <c r="BS181" i="102"/>
  <c r="BR181" i="102"/>
  <c r="BP181" i="102"/>
  <c r="BO181" i="102"/>
  <c r="CB180" i="102"/>
  <c r="CA180" i="102"/>
  <c r="BY180" i="102"/>
  <c r="BX180" i="102"/>
  <c r="BV180" i="102"/>
  <c r="BU180" i="102"/>
  <c r="BS180" i="102"/>
  <c r="BR180" i="102"/>
  <c r="BP180" i="102"/>
  <c r="BO180" i="102"/>
  <c r="CB179" i="102"/>
  <c r="CA179" i="102"/>
  <c r="BY179" i="102"/>
  <c r="BX179" i="102"/>
  <c r="BV179" i="102"/>
  <c r="BU179" i="102"/>
  <c r="BS179" i="102"/>
  <c r="BR179" i="102"/>
  <c r="BP179" i="102"/>
  <c r="BO179" i="102"/>
  <c r="CB178" i="102"/>
  <c r="CA178" i="102"/>
  <c r="BY178" i="102"/>
  <c r="BX178" i="102"/>
  <c r="BV178" i="102"/>
  <c r="BU178" i="102"/>
  <c r="BS178" i="102"/>
  <c r="BR178" i="102"/>
  <c r="BP178" i="102"/>
  <c r="BO178" i="102"/>
  <c r="CB177" i="102"/>
  <c r="CA177" i="102"/>
  <c r="BY177" i="102"/>
  <c r="BX177" i="102"/>
  <c r="BV177" i="102"/>
  <c r="BU177" i="102"/>
  <c r="BS177" i="102"/>
  <c r="BR177" i="102"/>
  <c r="BP177" i="102"/>
  <c r="BO177" i="102"/>
  <c r="CB176" i="102"/>
  <c r="CA176" i="102"/>
  <c r="BY176" i="102"/>
  <c r="BX176" i="102"/>
  <c r="BV176" i="102"/>
  <c r="BU176" i="102"/>
  <c r="BS176" i="102"/>
  <c r="BR176" i="102"/>
  <c r="BP176" i="102"/>
  <c r="BO176" i="102"/>
  <c r="CB175" i="102"/>
  <c r="CA175" i="102"/>
  <c r="BY175" i="102"/>
  <c r="BX175" i="102"/>
  <c r="BV175" i="102"/>
  <c r="BU175" i="102"/>
  <c r="BS175" i="102"/>
  <c r="BR175" i="102"/>
  <c r="BP175" i="102"/>
  <c r="BO175" i="102"/>
  <c r="CB174" i="102"/>
  <c r="CA174" i="102"/>
  <c r="BY174" i="102"/>
  <c r="BX174" i="102"/>
  <c r="BV174" i="102"/>
  <c r="BU174" i="102"/>
  <c r="BS174" i="102"/>
  <c r="BR174" i="102"/>
  <c r="BP174" i="102"/>
  <c r="BO174" i="102"/>
  <c r="CB173" i="102"/>
  <c r="CA173" i="102"/>
  <c r="BY173" i="102"/>
  <c r="BX173" i="102"/>
  <c r="BV173" i="102"/>
  <c r="BU173" i="102"/>
  <c r="BS173" i="102"/>
  <c r="BR173" i="102"/>
  <c r="BP173" i="102"/>
  <c r="BO173" i="102"/>
  <c r="CB172" i="102"/>
  <c r="CA172" i="102"/>
  <c r="BY172" i="102"/>
  <c r="BX172" i="102"/>
  <c r="BV172" i="102"/>
  <c r="BU172" i="102"/>
  <c r="BS172" i="102"/>
  <c r="BR172" i="102"/>
  <c r="BP172" i="102"/>
  <c r="BO172" i="102"/>
  <c r="CB171" i="102"/>
  <c r="CA171" i="102"/>
  <c r="BY171" i="102"/>
  <c r="BX171" i="102"/>
  <c r="BV171" i="102"/>
  <c r="BU171" i="102"/>
  <c r="BS171" i="102"/>
  <c r="BR171" i="102"/>
  <c r="BP171" i="102"/>
  <c r="BO171" i="102"/>
  <c r="CB170" i="102"/>
  <c r="CA170" i="102"/>
  <c r="BY170" i="102"/>
  <c r="BX170" i="102"/>
  <c r="BV170" i="102"/>
  <c r="BU170" i="102"/>
  <c r="BS170" i="102"/>
  <c r="BR170" i="102"/>
  <c r="BP170" i="102"/>
  <c r="BO170" i="102"/>
  <c r="CB169" i="102"/>
  <c r="CA169" i="102"/>
  <c r="BY169" i="102"/>
  <c r="BX169" i="102"/>
  <c r="BV169" i="102"/>
  <c r="BU169" i="102"/>
  <c r="BS169" i="102"/>
  <c r="BR169" i="102"/>
  <c r="BP169" i="102"/>
  <c r="BO169" i="102"/>
  <c r="CB168" i="102"/>
  <c r="CA168" i="102"/>
  <c r="BY168" i="102"/>
  <c r="BX168" i="102"/>
  <c r="BV168" i="102"/>
  <c r="BU168" i="102"/>
  <c r="BS168" i="102"/>
  <c r="BR168" i="102"/>
  <c r="BP168" i="102"/>
  <c r="BO168" i="102"/>
  <c r="CB167" i="102"/>
  <c r="CA167" i="102"/>
  <c r="BY167" i="102"/>
  <c r="BX167" i="102"/>
  <c r="BV167" i="102"/>
  <c r="BU167" i="102"/>
  <c r="BS167" i="102"/>
  <c r="BR167" i="102"/>
  <c r="BP167" i="102"/>
  <c r="BO167" i="102"/>
  <c r="CB166" i="102"/>
  <c r="CA166" i="102"/>
  <c r="BY166" i="102"/>
  <c r="BX166" i="102"/>
  <c r="BV166" i="102"/>
  <c r="BU166" i="102"/>
  <c r="BS166" i="102"/>
  <c r="BR166" i="102"/>
  <c r="BP166" i="102"/>
  <c r="BO166" i="102"/>
  <c r="CB165" i="102"/>
  <c r="CA165" i="102"/>
  <c r="BY165" i="102"/>
  <c r="BX165" i="102"/>
  <c r="BV165" i="102"/>
  <c r="BU165" i="102"/>
  <c r="BS165" i="102"/>
  <c r="BR165" i="102"/>
  <c r="BP165" i="102"/>
  <c r="BO165" i="102"/>
  <c r="CB164" i="102"/>
  <c r="CA164" i="102"/>
  <c r="BY164" i="102"/>
  <c r="BX164" i="102"/>
  <c r="BV164" i="102"/>
  <c r="BU164" i="102"/>
  <c r="BS164" i="102"/>
  <c r="BR164" i="102"/>
  <c r="BP164" i="102"/>
  <c r="BO164" i="102"/>
  <c r="CB163" i="102"/>
  <c r="CA163" i="102"/>
  <c r="BY163" i="102"/>
  <c r="BX163" i="102"/>
  <c r="BV163" i="102"/>
  <c r="BU163" i="102"/>
  <c r="BS163" i="102"/>
  <c r="BR163" i="102"/>
  <c r="BP163" i="102"/>
  <c r="BO163" i="102"/>
  <c r="CB162" i="102"/>
  <c r="CA162" i="102"/>
  <c r="BY162" i="102"/>
  <c r="BX162" i="102"/>
  <c r="BV162" i="102"/>
  <c r="BU162" i="102"/>
  <c r="BS162" i="102"/>
  <c r="BR162" i="102"/>
  <c r="BP162" i="102"/>
  <c r="BO162" i="102"/>
  <c r="CB161" i="102"/>
  <c r="CA161" i="102"/>
  <c r="BY161" i="102"/>
  <c r="BX161" i="102"/>
  <c r="BV161" i="102"/>
  <c r="BU161" i="102"/>
  <c r="BS161" i="102"/>
  <c r="BR161" i="102"/>
  <c r="BP161" i="102"/>
  <c r="BO161" i="102"/>
  <c r="CB160" i="102"/>
  <c r="CA160" i="102"/>
  <c r="BY160" i="102"/>
  <c r="BX160" i="102"/>
  <c r="BV160" i="102"/>
  <c r="BU160" i="102"/>
  <c r="BS160" i="102"/>
  <c r="BR160" i="102"/>
  <c r="BP160" i="102"/>
  <c r="BO160" i="102"/>
  <c r="CB159" i="102"/>
  <c r="CA159" i="102"/>
  <c r="BY159" i="102"/>
  <c r="BX159" i="102"/>
  <c r="BV159" i="102"/>
  <c r="BU159" i="102"/>
  <c r="BS159" i="102"/>
  <c r="BR159" i="102"/>
  <c r="BP159" i="102"/>
  <c r="BO159" i="102"/>
  <c r="CB158" i="102"/>
  <c r="CA158" i="102"/>
  <c r="BY158" i="102"/>
  <c r="BX158" i="102"/>
  <c r="BV158" i="102"/>
  <c r="BU158" i="102"/>
  <c r="BS158" i="102"/>
  <c r="BR158" i="102"/>
  <c r="BP158" i="102"/>
  <c r="BO158" i="102"/>
  <c r="CB157" i="102"/>
  <c r="CA157" i="102"/>
  <c r="BY157" i="102"/>
  <c r="BX157" i="102"/>
  <c r="BV157" i="102"/>
  <c r="BU157" i="102"/>
  <c r="BS157" i="102"/>
  <c r="BR157" i="102"/>
  <c r="BP157" i="102"/>
  <c r="BO157" i="102"/>
  <c r="CB156" i="102"/>
  <c r="CA156" i="102"/>
  <c r="BY156" i="102"/>
  <c r="BX156" i="102"/>
  <c r="BV156" i="102"/>
  <c r="BU156" i="102"/>
  <c r="BS156" i="102"/>
  <c r="BR156" i="102"/>
  <c r="BP156" i="102"/>
  <c r="BO156" i="102"/>
  <c r="CB155" i="102"/>
  <c r="CA155" i="102"/>
  <c r="BY155" i="102"/>
  <c r="BX155" i="102"/>
  <c r="BV155" i="102"/>
  <c r="BU155" i="102"/>
  <c r="BS155" i="102"/>
  <c r="BR155" i="102"/>
  <c r="BP155" i="102"/>
  <c r="BO155" i="102"/>
  <c r="CB154" i="102"/>
  <c r="CA154" i="102"/>
  <c r="BY154" i="102"/>
  <c r="BX154" i="102"/>
  <c r="BV154" i="102"/>
  <c r="BU154" i="102"/>
  <c r="BS154" i="102"/>
  <c r="BR154" i="102"/>
  <c r="BP154" i="102"/>
  <c r="BO154" i="102"/>
  <c r="CB153" i="102"/>
  <c r="CA153" i="102"/>
  <c r="BY153" i="102"/>
  <c r="BX153" i="102"/>
  <c r="BV153" i="102"/>
  <c r="BU153" i="102"/>
  <c r="BS153" i="102"/>
  <c r="BR153" i="102"/>
  <c r="BP153" i="102"/>
  <c r="BO153" i="102"/>
  <c r="CB152" i="102"/>
  <c r="CA152" i="102"/>
  <c r="BY152" i="102"/>
  <c r="BX152" i="102"/>
  <c r="BV152" i="102"/>
  <c r="BU152" i="102"/>
  <c r="BS152" i="102"/>
  <c r="BR152" i="102"/>
  <c r="BP152" i="102"/>
  <c r="BO152" i="102"/>
  <c r="CB151" i="102"/>
  <c r="CA151" i="102"/>
  <c r="BY151" i="102"/>
  <c r="BX151" i="102"/>
  <c r="BV151" i="102"/>
  <c r="BU151" i="102"/>
  <c r="BS151" i="102"/>
  <c r="BR151" i="102"/>
  <c r="BP151" i="102"/>
  <c r="BO151" i="102"/>
  <c r="CB150" i="102"/>
  <c r="CA150" i="102"/>
  <c r="BY150" i="102"/>
  <c r="BX150" i="102"/>
  <c r="BV150" i="102"/>
  <c r="BU150" i="102"/>
  <c r="BS150" i="102"/>
  <c r="BR150" i="102"/>
  <c r="BP150" i="102"/>
  <c r="BO150" i="102"/>
  <c r="CB149" i="102"/>
  <c r="CA149" i="102"/>
  <c r="BY149" i="102"/>
  <c r="BX149" i="102"/>
  <c r="BV149" i="102"/>
  <c r="BU149" i="102"/>
  <c r="BS149" i="102"/>
  <c r="BR149" i="102"/>
  <c r="BP149" i="102"/>
  <c r="BO149" i="102"/>
  <c r="CB148" i="102"/>
  <c r="CA148" i="102"/>
  <c r="BY148" i="102"/>
  <c r="BX148" i="102"/>
  <c r="BV148" i="102"/>
  <c r="BU148" i="102"/>
  <c r="BS148" i="102"/>
  <c r="BR148" i="102"/>
  <c r="BP148" i="102"/>
  <c r="BO148" i="102"/>
  <c r="CB147" i="102"/>
  <c r="CA147" i="102"/>
  <c r="BY147" i="102"/>
  <c r="BX147" i="102"/>
  <c r="BV147" i="102"/>
  <c r="BU147" i="102"/>
  <c r="BS147" i="102"/>
  <c r="BR147" i="102"/>
  <c r="BP147" i="102"/>
  <c r="BO147" i="102"/>
  <c r="CB146" i="102"/>
  <c r="CA146" i="102"/>
  <c r="BY146" i="102"/>
  <c r="BX146" i="102"/>
  <c r="BV146" i="102"/>
  <c r="BU146" i="102"/>
  <c r="BS146" i="102"/>
  <c r="BR146" i="102"/>
  <c r="BP146" i="102"/>
  <c r="BO146" i="102"/>
  <c r="CB145" i="102"/>
  <c r="CA145" i="102"/>
  <c r="BY145" i="102"/>
  <c r="BX145" i="102"/>
  <c r="BV145" i="102"/>
  <c r="BU145" i="102"/>
  <c r="BS145" i="102"/>
  <c r="BR145" i="102"/>
  <c r="BP145" i="102"/>
  <c r="BO145" i="102"/>
  <c r="CB144" i="102"/>
  <c r="CA144" i="102"/>
  <c r="BY144" i="102"/>
  <c r="BX144" i="102"/>
  <c r="BV144" i="102"/>
  <c r="BU144" i="102"/>
  <c r="BS144" i="102"/>
  <c r="BR144" i="102"/>
  <c r="BP144" i="102"/>
  <c r="BO144" i="102"/>
  <c r="CB143" i="102"/>
  <c r="CA143" i="102"/>
  <c r="BY143" i="102"/>
  <c r="BX143" i="102"/>
  <c r="BV143" i="102"/>
  <c r="BU143" i="102"/>
  <c r="BS143" i="102"/>
  <c r="BR143" i="102"/>
  <c r="BP143" i="102"/>
  <c r="BO143" i="102"/>
  <c r="CB142" i="102"/>
  <c r="CA142" i="102"/>
  <c r="BY142" i="102"/>
  <c r="BX142" i="102"/>
  <c r="BV142" i="102"/>
  <c r="BU142" i="102"/>
  <c r="BS142" i="102"/>
  <c r="BR142" i="102"/>
  <c r="BP142" i="102"/>
  <c r="BO142" i="102"/>
  <c r="CB141" i="102"/>
  <c r="CA141" i="102"/>
  <c r="BY141" i="102"/>
  <c r="BX141" i="102"/>
  <c r="BV141" i="102"/>
  <c r="BU141" i="102"/>
  <c r="BS141" i="102"/>
  <c r="BR141" i="102"/>
  <c r="BP141" i="102"/>
  <c r="BO141" i="102"/>
  <c r="CB140" i="102"/>
  <c r="CA140" i="102"/>
  <c r="BY140" i="102"/>
  <c r="BX140" i="102"/>
  <c r="BV140" i="102"/>
  <c r="BU140" i="102"/>
  <c r="BS140" i="102"/>
  <c r="BR140" i="102"/>
  <c r="BP140" i="102"/>
  <c r="BO140" i="102"/>
  <c r="CB139" i="102"/>
  <c r="CA139" i="102"/>
  <c r="BY139" i="102"/>
  <c r="BX139" i="102"/>
  <c r="BV139" i="102"/>
  <c r="BU139" i="102"/>
  <c r="BS139" i="102"/>
  <c r="BR139" i="102"/>
  <c r="BP139" i="102"/>
  <c r="BO139" i="102"/>
  <c r="CB138" i="102"/>
  <c r="CA138" i="102"/>
  <c r="BY138" i="102"/>
  <c r="BX138" i="102"/>
  <c r="BV138" i="102"/>
  <c r="BU138" i="102"/>
  <c r="BS138" i="102"/>
  <c r="BR138" i="102"/>
  <c r="BP138" i="102"/>
  <c r="BO138" i="102"/>
  <c r="CB137" i="102"/>
  <c r="CA137" i="102"/>
  <c r="BY137" i="102"/>
  <c r="BX137" i="102"/>
  <c r="BV137" i="102"/>
  <c r="BU137" i="102"/>
  <c r="BS137" i="102"/>
  <c r="BR137" i="102"/>
  <c r="BP137" i="102"/>
  <c r="BO137" i="102"/>
  <c r="CB136" i="102"/>
  <c r="CA136" i="102"/>
  <c r="BY136" i="102"/>
  <c r="BX136" i="102"/>
  <c r="BV136" i="102"/>
  <c r="BU136" i="102"/>
  <c r="BS136" i="102"/>
  <c r="BR136" i="102"/>
  <c r="BP136" i="102"/>
  <c r="BO136" i="102"/>
  <c r="CB135" i="102"/>
  <c r="CA135" i="102"/>
  <c r="BY135" i="102"/>
  <c r="BX135" i="102"/>
  <c r="BV135" i="102"/>
  <c r="BU135" i="102"/>
  <c r="BS135" i="102"/>
  <c r="BR135" i="102"/>
  <c r="BP135" i="102"/>
  <c r="BO135" i="102"/>
  <c r="CB134" i="102"/>
  <c r="CA134" i="102"/>
  <c r="BY134" i="102"/>
  <c r="BX134" i="102"/>
  <c r="BV134" i="102"/>
  <c r="BU134" i="102"/>
  <c r="BS134" i="102"/>
  <c r="BR134" i="102"/>
  <c r="BP134" i="102"/>
  <c r="BO134" i="102"/>
  <c r="CB133" i="102"/>
  <c r="CA133" i="102"/>
  <c r="BY133" i="102"/>
  <c r="BX133" i="102"/>
  <c r="BV133" i="102"/>
  <c r="BU133" i="102"/>
  <c r="BS133" i="102"/>
  <c r="BR133" i="102"/>
  <c r="BP133" i="102"/>
  <c r="BO133" i="102"/>
  <c r="CB132" i="102"/>
  <c r="CA132" i="102"/>
  <c r="BY132" i="102"/>
  <c r="BX132" i="102"/>
  <c r="BV132" i="102"/>
  <c r="BU132" i="102"/>
  <c r="BS132" i="102"/>
  <c r="BR132" i="102"/>
  <c r="BP132" i="102"/>
  <c r="BO132" i="102"/>
  <c r="CB131" i="102"/>
  <c r="CA131" i="102"/>
  <c r="BY131" i="102"/>
  <c r="BX131" i="102"/>
  <c r="BV131" i="102"/>
  <c r="BU131" i="102"/>
  <c r="BS131" i="102"/>
  <c r="BR131" i="102"/>
  <c r="BP131" i="102"/>
  <c r="BO131" i="102"/>
  <c r="CB130" i="102"/>
  <c r="CA130" i="102"/>
  <c r="BY130" i="102"/>
  <c r="BX130" i="102"/>
  <c r="BV130" i="102"/>
  <c r="BU130" i="102"/>
  <c r="BS130" i="102"/>
  <c r="BR130" i="102"/>
  <c r="BP130" i="102"/>
  <c r="BO130" i="102"/>
  <c r="CB129" i="102"/>
  <c r="CA129" i="102"/>
  <c r="BY129" i="102"/>
  <c r="BX129" i="102"/>
  <c r="BV129" i="102"/>
  <c r="BU129" i="102"/>
  <c r="BS129" i="102"/>
  <c r="BR129" i="102"/>
  <c r="BP129" i="102"/>
  <c r="BO129" i="102"/>
  <c r="CB128" i="102"/>
  <c r="CA128" i="102"/>
  <c r="BY128" i="102"/>
  <c r="BX128" i="102"/>
  <c r="BV128" i="102"/>
  <c r="BU128" i="102"/>
  <c r="BS128" i="102"/>
  <c r="BR128" i="102"/>
  <c r="BP128" i="102"/>
  <c r="BO128" i="102"/>
  <c r="CB127" i="102"/>
  <c r="CA127" i="102"/>
  <c r="BY127" i="102"/>
  <c r="BX127" i="102"/>
  <c r="BV127" i="102"/>
  <c r="BU127" i="102"/>
  <c r="BS127" i="102"/>
  <c r="BR127" i="102"/>
  <c r="BP127" i="102"/>
  <c r="BO127" i="102"/>
  <c r="CB126" i="102"/>
  <c r="CA126" i="102"/>
  <c r="BY126" i="102"/>
  <c r="BX126" i="102"/>
  <c r="BV126" i="102"/>
  <c r="BU126" i="102"/>
  <c r="BS126" i="102"/>
  <c r="BR126" i="102"/>
  <c r="BP126" i="102"/>
  <c r="BO126" i="102"/>
  <c r="CB125" i="102"/>
  <c r="CA125" i="102"/>
  <c r="BY125" i="102"/>
  <c r="BX125" i="102"/>
  <c r="BV125" i="102"/>
  <c r="BU125" i="102"/>
  <c r="BS125" i="102"/>
  <c r="BR125" i="102"/>
  <c r="BP125" i="102"/>
  <c r="BO125" i="102"/>
  <c r="CB124" i="102"/>
  <c r="CA124" i="102"/>
  <c r="BY124" i="102"/>
  <c r="BX124" i="102"/>
  <c r="BV124" i="102"/>
  <c r="BU124" i="102"/>
  <c r="BS124" i="102"/>
  <c r="BR124" i="102"/>
  <c r="BP124" i="102"/>
  <c r="BO124" i="102"/>
  <c r="CB123" i="102"/>
  <c r="CA123" i="102"/>
  <c r="BY123" i="102"/>
  <c r="BX123" i="102"/>
  <c r="BV123" i="102"/>
  <c r="BU123" i="102"/>
  <c r="BS123" i="102"/>
  <c r="BR123" i="102"/>
  <c r="BP123" i="102"/>
  <c r="BO123" i="102"/>
  <c r="CB122" i="102"/>
  <c r="CA122" i="102"/>
  <c r="BY122" i="102"/>
  <c r="BX122" i="102"/>
  <c r="BV122" i="102"/>
  <c r="BU122" i="102"/>
  <c r="BS122" i="102"/>
  <c r="BR122" i="102"/>
  <c r="BP122" i="102"/>
  <c r="BO122" i="102"/>
  <c r="CB121" i="102"/>
  <c r="CA121" i="102"/>
  <c r="BY121" i="102"/>
  <c r="BX121" i="102"/>
  <c r="BV121" i="102"/>
  <c r="BU121" i="102"/>
  <c r="BS121" i="102"/>
  <c r="BR121" i="102"/>
  <c r="BP121" i="102"/>
  <c r="BO121" i="102"/>
  <c r="CB120" i="102"/>
  <c r="CA120" i="102"/>
  <c r="BY120" i="102"/>
  <c r="BX120" i="102"/>
  <c r="BV120" i="102"/>
  <c r="BU120" i="102"/>
  <c r="BS120" i="102"/>
  <c r="BR120" i="102"/>
  <c r="BP120" i="102"/>
  <c r="BO120" i="102"/>
  <c r="CB119" i="102"/>
  <c r="CA119" i="102"/>
  <c r="BY119" i="102"/>
  <c r="BX119" i="102"/>
  <c r="BV119" i="102"/>
  <c r="BU119" i="102"/>
  <c r="BS119" i="102"/>
  <c r="BR119" i="102"/>
  <c r="BP119" i="102"/>
  <c r="BO119" i="102"/>
  <c r="CB118" i="102"/>
  <c r="CA118" i="102"/>
  <c r="BY118" i="102"/>
  <c r="BX118" i="102"/>
  <c r="BV118" i="102"/>
  <c r="BU118" i="102"/>
  <c r="BS118" i="102"/>
  <c r="BR118" i="102"/>
  <c r="BP118" i="102"/>
  <c r="BO118" i="102"/>
  <c r="CB117" i="102"/>
  <c r="CA117" i="102"/>
  <c r="BY117" i="102"/>
  <c r="BX117" i="102"/>
  <c r="BV117" i="102"/>
  <c r="BU117" i="102"/>
  <c r="BS117" i="102"/>
  <c r="BR117" i="102"/>
  <c r="BP117" i="102"/>
  <c r="BO117" i="102"/>
  <c r="CB116" i="102"/>
  <c r="CA116" i="102"/>
  <c r="BY116" i="102"/>
  <c r="BX116" i="102"/>
  <c r="BV116" i="102"/>
  <c r="BU116" i="102"/>
  <c r="BS116" i="102"/>
  <c r="BR116" i="102"/>
  <c r="BP116" i="102"/>
  <c r="BO116" i="102"/>
  <c r="CB115" i="102"/>
  <c r="CA115" i="102"/>
  <c r="BY115" i="102"/>
  <c r="BX115" i="102"/>
  <c r="BV115" i="102"/>
  <c r="BU115" i="102"/>
  <c r="BS115" i="102"/>
  <c r="BR115" i="102"/>
  <c r="BP115" i="102"/>
  <c r="BO115" i="102"/>
  <c r="CB114" i="102"/>
  <c r="CA114" i="102"/>
  <c r="BY114" i="102"/>
  <c r="BX114" i="102"/>
  <c r="BV114" i="102"/>
  <c r="BU114" i="102"/>
  <c r="BS114" i="102"/>
  <c r="BR114" i="102"/>
  <c r="BP114" i="102"/>
  <c r="BO114" i="102"/>
  <c r="CB113" i="102"/>
  <c r="CA113" i="102"/>
  <c r="BY113" i="102"/>
  <c r="BX113" i="102"/>
  <c r="BV113" i="102"/>
  <c r="BU113" i="102"/>
  <c r="BS113" i="102"/>
  <c r="BR113" i="102"/>
  <c r="BP113" i="102"/>
  <c r="BO113" i="102"/>
  <c r="CB112" i="102"/>
  <c r="CA112" i="102"/>
  <c r="BY112" i="102"/>
  <c r="BX112" i="102"/>
  <c r="BV112" i="102"/>
  <c r="BU112" i="102"/>
  <c r="BS112" i="102"/>
  <c r="BR112" i="102"/>
  <c r="BP112" i="102"/>
  <c r="BO112" i="102"/>
  <c r="CB111" i="102"/>
  <c r="CA111" i="102"/>
  <c r="BY111" i="102"/>
  <c r="BX111" i="102"/>
  <c r="BV111" i="102"/>
  <c r="BU111" i="102"/>
  <c r="BS111" i="102"/>
  <c r="BR111" i="102"/>
  <c r="BP111" i="102"/>
  <c r="BO111" i="102"/>
  <c r="CB110" i="102"/>
  <c r="CA110" i="102"/>
  <c r="BY110" i="102"/>
  <c r="BX110" i="102"/>
  <c r="BV110" i="102"/>
  <c r="BU110" i="102"/>
  <c r="BS110" i="102"/>
  <c r="BR110" i="102"/>
  <c r="BP110" i="102"/>
  <c r="BO110" i="102"/>
  <c r="CB109" i="102"/>
  <c r="CA109" i="102"/>
  <c r="BY109" i="102"/>
  <c r="BX109" i="102"/>
  <c r="BV109" i="102"/>
  <c r="BU109" i="102"/>
  <c r="BS109" i="102"/>
  <c r="BR109" i="102"/>
  <c r="BP109" i="102"/>
  <c r="BO109" i="102"/>
  <c r="CB108" i="102"/>
  <c r="CA108" i="102"/>
  <c r="BY108" i="102"/>
  <c r="BX108" i="102"/>
  <c r="BV108" i="102"/>
  <c r="BU108" i="102"/>
  <c r="BS108" i="102"/>
  <c r="BR108" i="102"/>
  <c r="BP108" i="102"/>
  <c r="BO108" i="102"/>
  <c r="CB107" i="102"/>
  <c r="CA107" i="102"/>
  <c r="BY107" i="102"/>
  <c r="BX107" i="102"/>
  <c r="BV107" i="102"/>
  <c r="BU107" i="102"/>
  <c r="BS107" i="102"/>
  <c r="BR107" i="102"/>
  <c r="BP107" i="102"/>
  <c r="BO107" i="102"/>
  <c r="CB106" i="102"/>
  <c r="CA106" i="102"/>
  <c r="BY106" i="102"/>
  <c r="BX106" i="102"/>
  <c r="BV106" i="102"/>
  <c r="BU106" i="102"/>
  <c r="BS106" i="102"/>
  <c r="BR106" i="102"/>
  <c r="BP106" i="102"/>
  <c r="BO106" i="102"/>
  <c r="CB105" i="102"/>
  <c r="CA105" i="102"/>
  <c r="BY105" i="102"/>
  <c r="BX105" i="102"/>
  <c r="BV105" i="102"/>
  <c r="BU105" i="102"/>
  <c r="BS105" i="102"/>
  <c r="BR105" i="102"/>
  <c r="BP105" i="102"/>
  <c r="BO105" i="102"/>
  <c r="CB104" i="102"/>
  <c r="CA104" i="102"/>
  <c r="BY104" i="102"/>
  <c r="BX104" i="102"/>
  <c r="BV104" i="102"/>
  <c r="BU104" i="102"/>
  <c r="BS104" i="102"/>
  <c r="BR104" i="102"/>
  <c r="BP104" i="102"/>
  <c r="BO104" i="102"/>
  <c r="CB103" i="102"/>
  <c r="CA103" i="102"/>
  <c r="BY103" i="102"/>
  <c r="BX103" i="102"/>
  <c r="BV103" i="102"/>
  <c r="BU103" i="102"/>
  <c r="BS103" i="102"/>
  <c r="BR103" i="102"/>
  <c r="BP103" i="102"/>
  <c r="BO103" i="102"/>
  <c r="CB102" i="102"/>
  <c r="CA102" i="102"/>
  <c r="BY102" i="102"/>
  <c r="BX102" i="102"/>
  <c r="BV102" i="102"/>
  <c r="BU102" i="102"/>
  <c r="BS102" i="102"/>
  <c r="BR102" i="102"/>
  <c r="BP102" i="102"/>
  <c r="BO102" i="102"/>
  <c r="CB101" i="102"/>
  <c r="CA101" i="102"/>
  <c r="BY101" i="102"/>
  <c r="BX101" i="102"/>
  <c r="BV101" i="102"/>
  <c r="BU101" i="102"/>
  <c r="BS101" i="102"/>
  <c r="BR101" i="102"/>
  <c r="BP101" i="102"/>
  <c r="BO101" i="102"/>
  <c r="CB100" i="102"/>
  <c r="CA100" i="102"/>
  <c r="BY100" i="102"/>
  <c r="BX100" i="102"/>
  <c r="BV100" i="102"/>
  <c r="BU100" i="102"/>
  <c r="BS100" i="102"/>
  <c r="BR100" i="102"/>
  <c r="BP100" i="102"/>
  <c r="BO100" i="102"/>
  <c r="CB99" i="102"/>
  <c r="CA99" i="102"/>
  <c r="BY99" i="102"/>
  <c r="BX99" i="102"/>
  <c r="BV99" i="102"/>
  <c r="BU99" i="102"/>
  <c r="BS99" i="102"/>
  <c r="BR99" i="102"/>
  <c r="BP99" i="102"/>
  <c r="BO99" i="102"/>
  <c r="CB98" i="102"/>
  <c r="CA98" i="102"/>
  <c r="BY98" i="102"/>
  <c r="BX98" i="102"/>
  <c r="BV98" i="102"/>
  <c r="BU98" i="102"/>
  <c r="BS98" i="102"/>
  <c r="BR98" i="102"/>
  <c r="BP98" i="102"/>
  <c r="BO98" i="102"/>
  <c r="CB97" i="102"/>
  <c r="CA97" i="102"/>
  <c r="BY97" i="102"/>
  <c r="BX97" i="102"/>
  <c r="BV97" i="102"/>
  <c r="BU97" i="102"/>
  <c r="BS97" i="102"/>
  <c r="BR97" i="102"/>
  <c r="BP97" i="102"/>
  <c r="BO97" i="102"/>
  <c r="CB96" i="102"/>
  <c r="CA96" i="102"/>
  <c r="BY96" i="102"/>
  <c r="BX96" i="102"/>
  <c r="BV96" i="102"/>
  <c r="BU96" i="102"/>
  <c r="BS96" i="102"/>
  <c r="BR96" i="102"/>
  <c r="BP96" i="102"/>
  <c r="BO96" i="102"/>
  <c r="CB95" i="102"/>
  <c r="CA95" i="102"/>
  <c r="BY95" i="102"/>
  <c r="BX95" i="102"/>
  <c r="BV95" i="102"/>
  <c r="BU95" i="102"/>
  <c r="BS95" i="102"/>
  <c r="BR95" i="102"/>
  <c r="BP95" i="102"/>
  <c r="BO95" i="102"/>
  <c r="CB94" i="102"/>
  <c r="CA94" i="102"/>
  <c r="BY94" i="102"/>
  <c r="BX94" i="102"/>
  <c r="BV94" i="102"/>
  <c r="BU94" i="102"/>
  <c r="BS94" i="102"/>
  <c r="BR94" i="102"/>
  <c r="BP94" i="102"/>
  <c r="BO94" i="102"/>
  <c r="CB93" i="102"/>
  <c r="CA93" i="102"/>
  <c r="BY93" i="102"/>
  <c r="BX93" i="102"/>
  <c r="BV93" i="102"/>
  <c r="BU93" i="102"/>
  <c r="BS93" i="102"/>
  <c r="BR93" i="102"/>
  <c r="BP93" i="102"/>
  <c r="BO93" i="102"/>
  <c r="CB92" i="102"/>
  <c r="CA92" i="102"/>
  <c r="BY92" i="102"/>
  <c r="BX92" i="102"/>
  <c r="BV92" i="102"/>
  <c r="BU92" i="102"/>
  <c r="BS92" i="102"/>
  <c r="BR92" i="102"/>
  <c r="BP92" i="102"/>
  <c r="BO92" i="102"/>
  <c r="CB91" i="102"/>
  <c r="CA91" i="102"/>
  <c r="BY91" i="102"/>
  <c r="BX91" i="102"/>
  <c r="BV91" i="102"/>
  <c r="BU91" i="102"/>
  <c r="BS91" i="102"/>
  <c r="BR91" i="102"/>
  <c r="BP91" i="102"/>
  <c r="BO91" i="102"/>
  <c r="CB90" i="102"/>
  <c r="CA90" i="102"/>
  <c r="BY90" i="102"/>
  <c r="BX90" i="102"/>
  <c r="BV90" i="102"/>
  <c r="BU90" i="102"/>
  <c r="BS90" i="102"/>
  <c r="BR90" i="102"/>
  <c r="BP90" i="102"/>
  <c r="BO90" i="102"/>
  <c r="CB89" i="102"/>
  <c r="CA89" i="102"/>
  <c r="BY89" i="102"/>
  <c r="BX89" i="102"/>
  <c r="BV89" i="102"/>
  <c r="BU89" i="102"/>
  <c r="BS89" i="102"/>
  <c r="BR89" i="102"/>
  <c r="BP89" i="102"/>
  <c r="BO89" i="102"/>
  <c r="CB88" i="102"/>
  <c r="CA88" i="102"/>
  <c r="BY88" i="102"/>
  <c r="BX88" i="102"/>
  <c r="BV88" i="102"/>
  <c r="BU88" i="102"/>
  <c r="BS88" i="102"/>
  <c r="BR88" i="102"/>
  <c r="BP88" i="102"/>
  <c r="BO88" i="102"/>
  <c r="CB87" i="102"/>
  <c r="CA87" i="102"/>
  <c r="BY87" i="102"/>
  <c r="BX87" i="102"/>
  <c r="BV87" i="102"/>
  <c r="BU87" i="102"/>
  <c r="BS87" i="102"/>
  <c r="BR87" i="102"/>
  <c r="BP87" i="102"/>
  <c r="BO87" i="102"/>
  <c r="CB86" i="102"/>
  <c r="CA86" i="102"/>
  <c r="BY86" i="102"/>
  <c r="BX86" i="102"/>
  <c r="BV86" i="102"/>
  <c r="BU86" i="102"/>
  <c r="BS86" i="102"/>
  <c r="BR86" i="102"/>
  <c r="BP86" i="102"/>
  <c r="BO86" i="102"/>
  <c r="CB85" i="102"/>
  <c r="CA85" i="102"/>
  <c r="BY85" i="102"/>
  <c r="BX85" i="102"/>
  <c r="BV85" i="102"/>
  <c r="BU85" i="102"/>
  <c r="BS85" i="102"/>
  <c r="BR85" i="102"/>
  <c r="BP85" i="102"/>
  <c r="BO85" i="102"/>
  <c r="CB84" i="102"/>
  <c r="CA84" i="102"/>
  <c r="BY84" i="102"/>
  <c r="BX84" i="102"/>
  <c r="BV84" i="102"/>
  <c r="BU84" i="102"/>
  <c r="BS84" i="102"/>
  <c r="BR84" i="102"/>
  <c r="BP84" i="102"/>
  <c r="BO84" i="102"/>
  <c r="CB83" i="102"/>
  <c r="CA83" i="102"/>
  <c r="BY83" i="102"/>
  <c r="BX83" i="102"/>
  <c r="BV83" i="102"/>
  <c r="BU83" i="102"/>
  <c r="BS83" i="102"/>
  <c r="BR83" i="102"/>
  <c r="BP83" i="102"/>
  <c r="BO83" i="102"/>
  <c r="CB82" i="102"/>
  <c r="CA82" i="102"/>
  <c r="BY82" i="102"/>
  <c r="BX82" i="102"/>
  <c r="BV82" i="102"/>
  <c r="BU82" i="102"/>
  <c r="BS82" i="102"/>
  <c r="BR82" i="102"/>
  <c r="BP82" i="102"/>
  <c r="BO82" i="102"/>
  <c r="CB81" i="102"/>
  <c r="CA81" i="102"/>
  <c r="BY81" i="102"/>
  <c r="BX81" i="102"/>
  <c r="BV81" i="102"/>
  <c r="BU81" i="102"/>
  <c r="BS81" i="102"/>
  <c r="BR81" i="102"/>
  <c r="BP81" i="102"/>
  <c r="BO81" i="102"/>
  <c r="CB80" i="102"/>
  <c r="CA80" i="102"/>
  <c r="BY80" i="102"/>
  <c r="BX80" i="102"/>
  <c r="BV80" i="102"/>
  <c r="BU80" i="102"/>
  <c r="BS80" i="102"/>
  <c r="BR80" i="102"/>
  <c r="BP80" i="102"/>
  <c r="BO80" i="102"/>
  <c r="CB79" i="102"/>
  <c r="CA79" i="102"/>
  <c r="BY79" i="102"/>
  <c r="BX79" i="102"/>
  <c r="BV79" i="102"/>
  <c r="BU79" i="102"/>
  <c r="BS79" i="102"/>
  <c r="BR79" i="102"/>
  <c r="BP79" i="102"/>
  <c r="BO79" i="102"/>
  <c r="CB78" i="102"/>
  <c r="CA78" i="102"/>
  <c r="BY78" i="102"/>
  <c r="BX78" i="102"/>
  <c r="BV78" i="102"/>
  <c r="BU78" i="102"/>
  <c r="BS78" i="102"/>
  <c r="BR78" i="102"/>
  <c r="BP78" i="102"/>
  <c r="BO78" i="102"/>
  <c r="CB77" i="102"/>
  <c r="CA77" i="102"/>
  <c r="BY77" i="102"/>
  <c r="BX77" i="102"/>
  <c r="BV77" i="102"/>
  <c r="BU77" i="102"/>
  <c r="BS77" i="102"/>
  <c r="BR77" i="102"/>
  <c r="BP77" i="102"/>
  <c r="BO77" i="102"/>
  <c r="CB76" i="102"/>
  <c r="CA76" i="102"/>
  <c r="BY76" i="102"/>
  <c r="BX76" i="102"/>
  <c r="BV76" i="102"/>
  <c r="BU76" i="102"/>
  <c r="BS76" i="102"/>
  <c r="BR76" i="102"/>
  <c r="BP76" i="102"/>
  <c r="BO76" i="102"/>
  <c r="CB75" i="102"/>
  <c r="CA75" i="102"/>
  <c r="BY75" i="102"/>
  <c r="BX75" i="102"/>
  <c r="BV75" i="102"/>
  <c r="BU75" i="102"/>
  <c r="BS75" i="102"/>
  <c r="BR75" i="102"/>
  <c r="BP75" i="102"/>
  <c r="BO75" i="102"/>
  <c r="CB74" i="102"/>
  <c r="CA74" i="102"/>
  <c r="BY74" i="102"/>
  <c r="BX74" i="102"/>
  <c r="BV74" i="102"/>
  <c r="BU74" i="102"/>
  <c r="BS74" i="102"/>
  <c r="BR74" i="102"/>
  <c r="BP74" i="102"/>
  <c r="BO74" i="102"/>
  <c r="CB73" i="102"/>
  <c r="CA73" i="102"/>
  <c r="BY73" i="102"/>
  <c r="BX73" i="102"/>
  <c r="BV73" i="102"/>
  <c r="BU73" i="102"/>
  <c r="BS73" i="102"/>
  <c r="BR73" i="102"/>
  <c r="BP73" i="102"/>
  <c r="BO73" i="102"/>
  <c r="CB72" i="102"/>
  <c r="CA72" i="102"/>
  <c r="BY72" i="102"/>
  <c r="BX72" i="102"/>
  <c r="BV72" i="102"/>
  <c r="BU72" i="102"/>
  <c r="BS72" i="102"/>
  <c r="BR72" i="102"/>
  <c r="BP72" i="102"/>
  <c r="BO72" i="102"/>
  <c r="CB71" i="102"/>
  <c r="CA71" i="102"/>
  <c r="BY71" i="102"/>
  <c r="BX71" i="102"/>
  <c r="BV71" i="102"/>
  <c r="BU71" i="102"/>
  <c r="BS71" i="102"/>
  <c r="BR71" i="102"/>
  <c r="BP71" i="102"/>
  <c r="BO71" i="102"/>
  <c r="CB70" i="102"/>
  <c r="CA70" i="102"/>
  <c r="BY70" i="102"/>
  <c r="BX70" i="102"/>
  <c r="BV70" i="102"/>
  <c r="BU70" i="102"/>
  <c r="BS70" i="102"/>
  <c r="BR70" i="102"/>
  <c r="BP70" i="102"/>
  <c r="BO70" i="102"/>
  <c r="CB69" i="102"/>
  <c r="CA69" i="102"/>
  <c r="BY69" i="102"/>
  <c r="BX69" i="102"/>
  <c r="BV69" i="102"/>
  <c r="BU69" i="102"/>
  <c r="BS69" i="102"/>
  <c r="BR69" i="102"/>
  <c r="BP69" i="102"/>
  <c r="BO69" i="102"/>
  <c r="CB68" i="102"/>
  <c r="CA68" i="102"/>
  <c r="BY68" i="102"/>
  <c r="BX68" i="102"/>
  <c r="BV68" i="102"/>
  <c r="BU68" i="102"/>
  <c r="BS68" i="102"/>
  <c r="BR68" i="102"/>
  <c r="BP68" i="102"/>
  <c r="BO68" i="102"/>
  <c r="CB67" i="102"/>
  <c r="CA67" i="102"/>
  <c r="BY67" i="102"/>
  <c r="BX67" i="102"/>
  <c r="BV67" i="102"/>
  <c r="BU67" i="102"/>
  <c r="BS67" i="102"/>
  <c r="BR67" i="102"/>
  <c r="BP67" i="102"/>
  <c r="BO67" i="102"/>
  <c r="CB66" i="102"/>
  <c r="CA66" i="102"/>
  <c r="BY66" i="102"/>
  <c r="BX66" i="102"/>
  <c r="BV66" i="102"/>
  <c r="BU66" i="102"/>
  <c r="BS66" i="102"/>
  <c r="BR66" i="102"/>
  <c r="BP66" i="102"/>
  <c r="BO66" i="102"/>
  <c r="CB65" i="102"/>
  <c r="CA65" i="102"/>
  <c r="BY65" i="102"/>
  <c r="BX65" i="102"/>
  <c r="BV65" i="102"/>
  <c r="BU65" i="102"/>
  <c r="BS65" i="102"/>
  <c r="BR65" i="102"/>
  <c r="BP65" i="102"/>
  <c r="BO65" i="102"/>
  <c r="CB64" i="102"/>
  <c r="CA64" i="102"/>
  <c r="BY64" i="102"/>
  <c r="BX64" i="102"/>
  <c r="BV64" i="102"/>
  <c r="BU64" i="102"/>
  <c r="BS64" i="102"/>
  <c r="BR64" i="102"/>
  <c r="BP64" i="102"/>
  <c r="BO64" i="102"/>
  <c r="CB63" i="102"/>
  <c r="CA63" i="102"/>
  <c r="BY63" i="102"/>
  <c r="BX63" i="102"/>
  <c r="BV63" i="102"/>
  <c r="BU63" i="102"/>
  <c r="BS63" i="102"/>
  <c r="BR63" i="102"/>
  <c r="BP63" i="102"/>
  <c r="BO63" i="102"/>
  <c r="CB62" i="102"/>
  <c r="CA62" i="102"/>
  <c r="BY62" i="102"/>
  <c r="BX62" i="102"/>
  <c r="BV62" i="102"/>
  <c r="BU62" i="102"/>
  <c r="BS62" i="102"/>
  <c r="BR62" i="102"/>
  <c r="BP62" i="102"/>
  <c r="BO62" i="102"/>
  <c r="CB61" i="102"/>
  <c r="CA61" i="102"/>
  <c r="BY61" i="102"/>
  <c r="BX61" i="102"/>
  <c r="BV61" i="102"/>
  <c r="BU61" i="102"/>
  <c r="BS61" i="102"/>
  <c r="BR61" i="102"/>
  <c r="BP61" i="102"/>
  <c r="BO61" i="102"/>
  <c r="CB60" i="102"/>
  <c r="CA60" i="102"/>
  <c r="BY60" i="102"/>
  <c r="BX60" i="102"/>
  <c r="BV60" i="102"/>
  <c r="BU60" i="102"/>
  <c r="BS60" i="102"/>
  <c r="BR60" i="102"/>
  <c r="BP60" i="102"/>
  <c r="BO60" i="102"/>
  <c r="CB59" i="102"/>
  <c r="CA59" i="102"/>
  <c r="BY59" i="102"/>
  <c r="BX59" i="102"/>
  <c r="BV59" i="102"/>
  <c r="BU59" i="102"/>
  <c r="BS59" i="102"/>
  <c r="BR59" i="102"/>
  <c r="BP59" i="102"/>
  <c r="BO59" i="102"/>
  <c r="CB58" i="102"/>
  <c r="CA58" i="102"/>
  <c r="BY58" i="102"/>
  <c r="BX58" i="102"/>
  <c r="BV58" i="102"/>
  <c r="BU58" i="102"/>
  <c r="BS58" i="102"/>
  <c r="BR58" i="102"/>
  <c r="BP58" i="102"/>
  <c r="BO58" i="102"/>
  <c r="CB57" i="102"/>
  <c r="CA57" i="102"/>
  <c r="BY57" i="102"/>
  <c r="BX57" i="102"/>
  <c r="BV57" i="102"/>
  <c r="BU57" i="102"/>
  <c r="BS57" i="102"/>
  <c r="BR57" i="102"/>
  <c r="BP57" i="102"/>
  <c r="BO57" i="102"/>
  <c r="CB56" i="102"/>
  <c r="CA56" i="102"/>
  <c r="BY56" i="102"/>
  <c r="BX56" i="102"/>
  <c r="BV56" i="102"/>
  <c r="BU56" i="102"/>
  <c r="BS56" i="102"/>
  <c r="BR56" i="102"/>
  <c r="BP56" i="102"/>
  <c r="BO56" i="102"/>
  <c r="CB55" i="102"/>
  <c r="CA55" i="102"/>
  <c r="BY55" i="102"/>
  <c r="BX55" i="102"/>
  <c r="BV55" i="102"/>
  <c r="BU55" i="102"/>
  <c r="BS55" i="102"/>
  <c r="BR55" i="102"/>
  <c r="BP55" i="102"/>
  <c r="BO55" i="102"/>
  <c r="CB54" i="102"/>
  <c r="CA54" i="102"/>
  <c r="BY54" i="102"/>
  <c r="BX54" i="102"/>
  <c r="BV54" i="102"/>
  <c r="BU54" i="102"/>
  <c r="BS54" i="102"/>
  <c r="BR54" i="102"/>
  <c r="BP54" i="102"/>
  <c r="BO54" i="102"/>
  <c r="CB53" i="102"/>
  <c r="CA53" i="102"/>
  <c r="BY53" i="102"/>
  <c r="BX53" i="102"/>
  <c r="BV53" i="102"/>
  <c r="BU53" i="102"/>
  <c r="BS53" i="102"/>
  <c r="BR53" i="102"/>
  <c r="BP53" i="102"/>
  <c r="BO53" i="102"/>
  <c r="CB52" i="102"/>
  <c r="CA52" i="102"/>
  <c r="BY52" i="102"/>
  <c r="BX52" i="102"/>
  <c r="BV52" i="102"/>
  <c r="BU52" i="102"/>
  <c r="BS52" i="102"/>
  <c r="BR52" i="102"/>
  <c r="BP52" i="102"/>
  <c r="BO52" i="102"/>
  <c r="CB51" i="102"/>
  <c r="CA51" i="102"/>
  <c r="BY51" i="102"/>
  <c r="BX51" i="102"/>
  <c r="BV51" i="102"/>
  <c r="BU51" i="102"/>
  <c r="BS51" i="102"/>
  <c r="BR51" i="102"/>
  <c r="BP51" i="102"/>
  <c r="BO51" i="102"/>
  <c r="CB50" i="102"/>
  <c r="CA50" i="102"/>
  <c r="BY50" i="102"/>
  <c r="BX50" i="102"/>
  <c r="BV50" i="102"/>
  <c r="BU50" i="102"/>
  <c r="BS50" i="102"/>
  <c r="BR50" i="102"/>
  <c r="BP50" i="102"/>
  <c r="BO50" i="102"/>
  <c r="CB49" i="102"/>
  <c r="CA49" i="102"/>
  <c r="BY49" i="102"/>
  <c r="BX49" i="102"/>
  <c r="BV49" i="102"/>
  <c r="BU49" i="102"/>
  <c r="BS49" i="102"/>
  <c r="BR49" i="102"/>
  <c r="BP49" i="102"/>
  <c r="BO49" i="102"/>
  <c r="CB48" i="102"/>
  <c r="CA48" i="102"/>
  <c r="BY48" i="102"/>
  <c r="BX48" i="102"/>
  <c r="BV48" i="102"/>
  <c r="BU48" i="102"/>
  <c r="BS48" i="102"/>
  <c r="BR48" i="102"/>
  <c r="BP48" i="102"/>
  <c r="BO48" i="102"/>
  <c r="CB47" i="102"/>
  <c r="CA47" i="102"/>
  <c r="BY47" i="102"/>
  <c r="BX47" i="102"/>
  <c r="BV47" i="102"/>
  <c r="BU47" i="102"/>
  <c r="BS47" i="102"/>
  <c r="BR47" i="102"/>
  <c r="BP47" i="102"/>
  <c r="BO47" i="102"/>
  <c r="CB46" i="102"/>
  <c r="CA46" i="102"/>
  <c r="BY46" i="102"/>
  <c r="BX46" i="102"/>
  <c r="BV46" i="102"/>
  <c r="BU46" i="102"/>
  <c r="BS46" i="102"/>
  <c r="BR46" i="102"/>
  <c r="BP46" i="102"/>
  <c r="BO46" i="102"/>
  <c r="CB45" i="102"/>
  <c r="CA45" i="102"/>
  <c r="BY45" i="102"/>
  <c r="BX45" i="102"/>
  <c r="BV45" i="102"/>
  <c r="BU45" i="102"/>
  <c r="BS45" i="102"/>
  <c r="BR45" i="102"/>
  <c r="BP45" i="102"/>
  <c r="BO45" i="102"/>
  <c r="CB44" i="102"/>
  <c r="CA44" i="102"/>
  <c r="BY44" i="102"/>
  <c r="BX44" i="102"/>
  <c r="BV44" i="102"/>
  <c r="BU44" i="102"/>
  <c r="BS44" i="102"/>
  <c r="BR44" i="102"/>
  <c r="BP44" i="102"/>
  <c r="BO44" i="102"/>
  <c r="CB43" i="102"/>
  <c r="CA43" i="102"/>
  <c r="BY43" i="102"/>
  <c r="BX43" i="102"/>
  <c r="BV43" i="102"/>
  <c r="BU43" i="102"/>
  <c r="BS43" i="102"/>
  <c r="BR43" i="102"/>
  <c r="BP43" i="102"/>
  <c r="BO43" i="102"/>
  <c r="CB42" i="102"/>
  <c r="CA42" i="102"/>
  <c r="BY42" i="102"/>
  <c r="BX42" i="102"/>
  <c r="BV42" i="102"/>
  <c r="BU42" i="102"/>
  <c r="BS42" i="102"/>
  <c r="BR42" i="102"/>
  <c r="BP42" i="102"/>
  <c r="BO42" i="102"/>
  <c r="CB41" i="102"/>
  <c r="CA41" i="102"/>
  <c r="BY41" i="102"/>
  <c r="BX41" i="102"/>
  <c r="BV41" i="102"/>
  <c r="BU41" i="102"/>
  <c r="BS41" i="102"/>
  <c r="BR41" i="102"/>
  <c r="BP41" i="102"/>
  <c r="BO41" i="102"/>
  <c r="CB40" i="102"/>
  <c r="CA40" i="102"/>
  <c r="BY40" i="102"/>
  <c r="BX40" i="102"/>
  <c r="BV40" i="102"/>
  <c r="BU40" i="102"/>
  <c r="BS40" i="102"/>
  <c r="BR40" i="102"/>
  <c r="BP40" i="102"/>
  <c r="BO40" i="102"/>
  <c r="CB39" i="102"/>
  <c r="CA39" i="102"/>
  <c r="BY39" i="102"/>
  <c r="BX39" i="102"/>
  <c r="BV39" i="102"/>
  <c r="BU39" i="102"/>
  <c r="BS39" i="102"/>
  <c r="BR39" i="102"/>
  <c r="BP39" i="102"/>
  <c r="BO39" i="102"/>
  <c r="CB38" i="102"/>
  <c r="CA38" i="102"/>
  <c r="BY38" i="102"/>
  <c r="BX38" i="102"/>
  <c r="BV38" i="102"/>
  <c r="BU38" i="102"/>
  <c r="BS38" i="102"/>
  <c r="BR38" i="102"/>
  <c r="BP38" i="102"/>
  <c r="BO38" i="102"/>
  <c r="CB37" i="102"/>
  <c r="CA37" i="102"/>
  <c r="BY37" i="102"/>
  <c r="BX37" i="102"/>
  <c r="BV37" i="102"/>
  <c r="BU37" i="102"/>
  <c r="BS37" i="102"/>
  <c r="BR37" i="102"/>
  <c r="BP37" i="102"/>
  <c r="BO37" i="102"/>
  <c r="CB36" i="102"/>
  <c r="CA36" i="102"/>
  <c r="BY36" i="102"/>
  <c r="BX36" i="102"/>
  <c r="BV36" i="102"/>
  <c r="BU36" i="102"/>
  <c r="BS36" i="102"/>
  <c r="BR36" i="102"/>
  <c r="BP36" i="102"/>
  <c r="BO36" i="102"/>
  <c r="CB35" i="102"/>
  <c r="CA35" i="102"/>
  <c r="BY35" i="102"/>
  <c r="BX35" i="102"/>
  <c r="BV35" i="102"/>
  <c r="BU35" i="102"/>
  <c r="BS35" i="102"/>
  <c r="BR35" i="102"/>
  <c r="BP35" i="102"/>
  <c r="BO35" i="102"/>
  <c r="CB34" i="102"/>
  <c r="CA34" i="102"/>
  <c r="BY34" i="102"/>
  <c r="BX34" i="102"/>
  <c r="BV34" i="102"/>
  <c r="BU34" i="102"/>
  <c r="BS34" i="102"/>
  <c r="BR34" i="102"/>
  <c r="BP34" i="102"/>
  <c r="BO34" i="102"/>
  <c r="CB33" i="102"/>
  <c r="CA33" i="102"/>
  <c r="BY33" i="102"/>
  <c r="BX33" i="102"/>
  <c r="BV33" i="102"/>
  <c r="BU33" i="102"/>
  <c r="BS33" i="102"/>
  <c r="BR33" i="102"/>
  <c r="BP33" i="102"/>
  <c r="BO33" i="102"/>
  <c r="CB32" i="102"/>
  <c r="CA32" i="102"/>
  <c r="BY32" i="102"/>
  <c r="BX32" i="102"/>
  <c r="BV32" i="102"/>
  <c r="BU32" i="102"/>
  <c r="BS32" i="102"/>
  <c r="BR32" i="102"/>
  <c r="BP32" i="102"/>
  <c r="BO32" i="102"/>
  <c r="CB31" i="102"/>
  <c r="CA31" i="102"/>
  <c r="BY31" i="102"/>
  <c r="BX31" i="102"/>
  <c r="BV31" i="102"/>
  <c r="BU31" i="102"/>
  <c r="BS31" i="102"/>
  <c r="BR31" i="102"/>
  <c r="BP31" i="102"/>
  <c r="BO31" i="102"/>
  <c r="CB30" i="102"/>
  <c r="CA30" i="102"/>
  <c r="BY30" i="102"/>
  <c r="BX30" i="102"/>
  <c r="BV30" i="102"/>
  <c r="BU30" i="102"/>
  <c r="BS30" i="102"/>
  <c r="BR30" i="102"/>
  <c r="BP30" i="102"/>
  <c r="BO30" i="102"/>
  <c r="CB29" i="102"/>
  <c r="CA29" i="102"/>
  <c r="BY29" i="102"/>
  <c r="BX29" i="102"/>
  <c r="BV29" i="102"/>
  <c r="BU29" i="102"/>
  <c r="BS29" i="102"/>
  <c r="BR29" i="102"/>
  <c r="BP29" i="102"/>
  <c r="BO29" i="102"/>
  <c r="CB28" i="102"/>
  <c r="CA28" i="102"/>
  <c r="BY28" i="102"/>
  <c r="BX28" i="102"/>
  <c r="BV28" i="102"/>
  <c r="BU28" i="102"/>
  <c r="BS28" i="102"/>
  <c r="BR28" i="102"/>
  <c r="BP28" i="102"/>
  <c r="BO28" i="102"/>
  <c r="CB27" i="102"/>
  <c r="CA27" i="102"/>
  <c r="BY27" i="102"/>
  <c r="BX27" i="102"/>
  <c r="BV27" i="102"/>
  <c r="BU27" i="102"/>
  <c r="BS27" i="102"/>
  <c r="BR27" i="102"/>
  <c r="BP27" i="102"/>
  <c r="BO27" i="102"/>
  <c r="CB26" i="102"/>
  <c r="CA26" i="102"/>
  <c r="BY26" i="102"/>
  <c r="BX26" i="102"/>
  <c r="BV26" i="102"/>
  <c r="BU26" i="102"/>
  <c r="BS26" i="102"/>
  <c r="BR26" i="102"/>
  <c r="BP26" i="102"/>
  <c r="BO26" i="102"/>
  <c r="CB25" i="102"/>
  <c r="CA25" i="102"/>
  <c r="BY25" i="102"/>
  <c r="BX25" i="102"/>
  <c r="BV25" i="102"/>
  <c r="BU25" i="102"/>
  <c r="BS25" i="102"/>
  <c r="BR25" i="102"/>
  <c r="BP25" i="102"/>
  <c r="BO25" i="102"/>
  <c r="CB24" i="102"/>
  <c r="CA24" i="102"/>
  <c r="BY24" i="102"/>
  <c r="BX24" i="102"/>
  <c r="BV24" i="102"/>
  <c r="BU24" i="102"/>
  <c r="BS24" i="102"/>
  <c r="BR24" i="102"/>
  <c r="BP24" i="102"/>
  <c r="BO24" i="102"/>
  <c r="CB23" i="102"/>
  <c r="CA23" i="102"/>
  <c r="BY23" i="102"/>
  <c r="BX23" i="102"/>
  <c r="BV23" i="102"/>
  <c r="BU23" i="102"/>
  <c r="BS23" i="102"/>
  <c r="BR23" i="102"/>
  <c r="BP23" i="102"/>
  <c r="BO23" i="102"/>
  <c r="CB22" i="102"/>
  <c r="CA22" i="102"/>
  <c r="BY22" i="102"/>
  <c r="BX22" i="102"/>
  <c r="BV22" i="102"/>
  <c r="BU22" i="102"/>
  <c r="BS22" i="102"/>
  <c r="BR22" i="102"/>
  <c r="BP22" i="102"/>
  <c r="BO22" i="102"/>
  <c r="CB21" i="102"/>
  <c r="CA21" i="102"/>
  <c r="BY21" i="102"/>
  <c r="BX21" i="102"/>
  <c r="BV21" i="102"/>
  <c r="BU21" i="102"/>
  <c r="BS21" i="102"/>
  <c r="BR21" i="102"/>
  <c r="BP21" i="102"/>
  <c r="BO21" i="102"/>
  <c r="CB20" i="102"/>
  <c r="CA20" i="102"/>
  <c r="BY20" i="102"/>
  <c r="BX20" i="102"/>
  <c r="BV20" i="102"/>
  <c r="BU20" i="102"/>
  <c r="BS20" i="102"/>
  <c r="BR20" i="102"/>
  <c r="BP20" i="102"/>
  <c r="BO20" i="102"/>
  <c r="CB19" i="102"/>
  <c r="CA19" i="102"/>
  <c r="BY19" i="102"/>
  <c r="BX19" i="102"/>
  <c r="BV19" i="102"/>
  <c r="BU19" i="102"/>
  <c r="BS19" i="102"/>
  <c r="BR19" i="102"/>
  <c r="BP19" i="102"/>
  <c r="BO19" i="102"/>
  <c r="CB18" i="102"/>
  <c r="CA18" i="102"/>
  <c r="BY18" i="102"/>
  <c r="BX18" i="102"/>
  <c r="BV18" i="102"/>
  <c r="BU18" i="102"/>
  <c r="BS18" i="102"/>
  <c r="BR18" i="102"/>
  <c r="BP18" i="102"/>
  <c r="BO18" i="102"/>
  <c r="CB17" i="102"/>
  <c r="CA17" i="102"/>
  <c r="BY17" i="102"/>
  <c r="BX17" i="102"/>
  <c r="BV17" i="102"/>
  <c r="BU17" i="102"/>
  <c r="BS17" i="102"/>
  <c r="BR17" i="102"/>
  <c r="BP17" i="102"/>
  <c r="BO17" i="102"/>
  <c r="CB16" i="102"/>
  <c r="CA16" i="102"/>
  <c r="BY16" i="102"/>
  <c r="BX16" i="102"/>
  <c r="BV16" i="102"/>
  <c r="BU16" i="102"/>
  <c r="BS16" i="102"/>
  <c r="BR16" i="102"/>
  <c r="BP16" i="102"/>
  <c r="BO16" i="102"/>
  <c r="CB15" i="102"/>
  <c r="CA15" i="102"/>
  <c r="BY15" i="102"/>
  <c r="BX15" i="102"/>
  <c r="BV15" i="102"/>
  <c r="BU15" i="102"/>
  <c r="BS15" i="102"/>
  <c r="BR15" i="102"/>
  <c r="BP15" i="102"/>
  <c r="BO15" i="102"/>
  <c r="CB14" i="102"/>
  <c r="CA14" i="102"/>
  <c r="BY14" i="102"/>
  <c r="BX14" i="102"/>
  <c r="BV14" i="102"/>
  <c r="BU14" i="102"/>
  <c r="BS14" i="102"/>
  <c r="BR14" i="102"/>
  <c r="BP14" i="102"/>
  <c r="BO14" i="102"/>
  <c r="CB13" i="102"/>
  <c r="CA13" i="102"/>
  <c r="BY13" i="102"/>
  <c r="BX13" i="102"/>
  <c r="BV13" i="102"/>
  <c r="BU13" i="102"/>
  <c r="BS13" i="102"/>
  <c r="BR13" i="102"/>
  <c r="BP13" i="102"/>
  <c r="BO13" i="102"/>
  <c r="CB12" i="102"/>
  <c r="CA12" i="102"/>
  <c r="BY12" i="102"/>
  <c r="BX12" i="102"/>
  <c r="BV12" i="102"/>
  <c r="BU12" i="102"/>
  <c r="BS12" i="102"/>
  <c r="BR12" i="102"/>
  <c r="BP12" i="102"/>
  <c r="BO12" i="102"/>
  <c r="CB11" i="102"/>
  <c r="CA11" i="102"/>
  <c r="BY11" i="102"/>
  <c r="BX11" i="102"/>
  <c r="BV11" i="102"/>
  <c r="BU11" i="102"/>
  <c r="BS11" i="102"/>
  <c r="BR11" i="102"/>
  <c r="BP11" i="102"/>
  <c r="BO11" i="102"/>
  <c r="CB10" i="102"/>
  <c r="CA10" i="102"/>
  <c r="BY10" i="102"/>
  <c r="BX10" i="102"/>
  <c r="BV10" i="102"/>
  <c r="BU10" i="102"/>
  <c r="BS10" i="102"/>
  <c r="BR10" i="102"/>
  <c r="BP10" i="102"/>
  <c r="BO10" i="102"/>
  <c r="CB9" i="102"/>
  <c r="CA9" i="102"/>
  <c r="BY9" i="102"/>
  <c r="BX9" i="102"/>
  <c r="BV9" i="102"/>
  <c r="BU9" i="102"/>
  <c r="BS9" i="102"/>
  <c r="BR9" i="102"/>
  <c r="BP9" i="102"/>
  <c r="BO9" i="102"/>
  <c r="CB8" i="102"/>
  <c r="CA8" i="102"/>
  <c r="BY8" i="102"/>
  <c r="BX8" i="102"/>
  <c r="BV8" i="102"/>
  <c r="BU8" i="102"/>
  <c r="BS8" i="102"/>
  <c r="BR8" i="102"/>
  <c r="BP8" i="102"/>
  <c r="BO8" i="102"/>
  <c r="CB7" i="102"/>
  <c r="CA7" i="102"/>
  <c r="BY7" i="102"/>
  <c r="BX7" i="102"/>
  <c r="BV7" i="102"/>
  <c r="BU7" i="102"/>
  <c r="BS7" i="102"/>
  <c r="BR7" i="102"/>
  <c r="BP7" i="102"/>
  <c r="BO7" i="102"/>
  <c r="CB6" i="102"/>
  <c r="CA6" i="102"/>
  <c r="BY6" i="102"/>
  <c r="BX6" i="102"/>
  <c r="BV6" i="102"/>
  <c r="BU6" i="102"/>
  <c r="BS6" i="102"/>
  <c r="BR6" i="102"/>
  <c r="BP6" i="102"/>
  <c r="BO6" i="102"/>
  <c r="CB5" i="102"/>
  <c r="CA5" i="102"/>
  <c r="BY5" i="102"/>
  <c r="BX5" i="102"/>
  <c r="BV5" i="102"/>
  <c r="BU5" i="102"/>
  <c r="BS5" i="102"/>
  <c r="BR5" i="102"/>
  <c r="BP5" i="102"/>
  <c r="BO5" i="102"/>
  <c r="CB4" i="102"/>
  <c r="CA4" i="102"/>
  <c r="BY4" i="102"/>
  <c r="BX4" i="102"/>
  <c r="BV4" i="102"/>
  <c r="BU4" i="102"/>
  <c r="BS4" i="102"/>
  <c r="BR4" i="102"/>
  <c r="BP4" i="102"/>
  <c r="BO4" i="102"/>
  <c r="BM517" i="102"/>
  <c r="BL517" i="102"/>
  <c r="BK517" i="102"/>
  <c r="BJ517" i="102"/>
  <c r="BI517" i="102"/>
  <c r="BH517" i="102"/>
  <c r="BG517" i="102"/>
  <c r="BF517" i="102"/>
  <c r="BE517" i="102"/>
  <c r="BD517" i="102"/>
  <c r="BC517" i="102"/>
  <c r="BB517" i="102"/>
  <c r="BA517" i="102"/>
  <c r="AZ517" i="102"/>
  <c r="AY517" i="102"/>
  <c r="AX517" i="102"/>
  <c r="AW517" i="102"/>
  <c r="AV517" i="102"/>
  <c r="AU517" i="102"/>
  <c r="AT517" i="102"/>
  <c r="AS517" i="102"/>
  <c r="BM516" i="102"/>
  <c r="BL516" i="102"/>
  <c r="BK516" i="102"/>
  <c r="BJ516" i="102"/>
  <c r="BI516" i="102"/>
  <c r="BH516" i="102"/>
  <c r="BG516" i="102"/>
  <c r="BF516" i="102"/>
  <c r="BE516" i="102"/>
  <c r="BD516" i="102"/>
  <c r="BC516" i="102"/>
  <c r="BB516" i="102"/>
  <c r="BA516" i="102"/>
  <c r="AZ516" i="102"/>
  <c r="AY516" i="102"/>
  <c r="AX516" i="102"/>
  <c r="AW516" i="102"/>
  <c r="AV516" i="102"/>
  <c r="AU516" i="102"/>
  <c r="AT516" i="102"/>
  <c r="AS516" i="102"/>
  <c r="BM515" i="102"/>
  <c r="BL515" i="102"/>
  <c r="BK515" i="102"/>
  <c r="BJ515" i="102"/>
  <c r="BI515" i="102"/>
  <c r="BH515" i="102"/>
  <c r="BG515" i="102"/>
  <c r="BF515" i="102"/>
  <c r="BE515" i="102"/>
  <c r="BD515" i="102"/>
  <c r="BC515" i="102"/>
  <c r="BB515" i="102"/>
  <c r="BA515" i="102"/>
  <c r="AZ515" i="102"/>
  <c r="AY515" i="102"/>
  <c r="AX515" i="102"/>
  <c r="AW515" i="102"/>
  <c r="AV515" i="102"/>
  <c r="AU515" i="102"/>
  <c r="AT515" i="102"/>
  <c r="AS515" i="102"/>
  <c r="BM514" i="102"/>
  <c r="BL514" i="102"/>
  <c r="BK514" i="102"/>
  <c r="BJ514" i="102"/>
  <c r="BI514" i="102"/>
  <c r="BH514" i="102"/>
  <c r="BG514" i="102"/>
  <c r="BF514" i="102"/>
  <c r="BE514" i="102"/>
  <c r="BD514" i="102"/>
  <c r="BC514" i="102"/>
  <c r="BB514" i="102"/>
  <c r="BA514" i="102"/>
  <c r="AZ514" i="102"/>
  <c r="AY514" i="102"/>
  <c r="AX514" i="102"/>
  <c r="AW514" i="102"/>
  <c r="AV514" i="102"/>
  <c r="AU514" i="102"/>
  <c r="AT514" i="102"/>
  <c r="AS514" i="102"/>
  <c r="BM513" i="102"/>
  <c r="BL513" i="102"/>
  <c r="BK513" i="102"/>
  <c r="BJ513" i="102"/>
  <c r="BI513" i="102"/>
  <c r="BH513" i="102"/>
  <c r="BG513" i="102"/>
  <c r="BF513" i="102"/>
  <c r="BE513" i="102"/>
  <c r="BD513" i="102"/>
  <c r="BC513" i="102"/>
  <c r="BB513" i="102"/>
  <c r="BA513" i="102"/>
  <c r="AZ513" i="102"/>
  <c r="AY513" i="102"/>
  <c r="AX513" i="102"/>
  <c r="AW513" i="102"/>
  <c r="AV513" i="102"/>
  <c r="AU513" i="102"/>
  <c r="AT513" i="102"/>
  <c r="AS513" i="102"/>
  <c r="BM512" i="102"/>
  <c r="BL512" i="102"/>
  <c r="BK512" i="102"/>
  <c r="BJ512" i="102"/>
  <c r="BI512" i="102"/>
  <c r="BH512" i="102"/>
  <c r="BG512" i="102"/>
  <c r="BF512" i="102"/>
  <c r="BE512" i="102"/>
  <c r="BD512" i="102"/>
  <c r="BC512" i="102"/>
  <c r="BB512" i="102"/>
  <c r="BA512" i="102"/>
  <c r="AZ512" i="102"/>
  <c r="AY512" i="102"/>
  <c r="AX512" i="102"/>
  <c r="AW512" i="102"/>
  <c r="AV512" i="102"/>
  <c r="AU512" i="102"/>
  <c r="AT512" i="102"/>
  <c r="AS512" i="102"/>
  <c r="BM511" i="102"/>
  <c r="BL511" i="102"/>
  <c r="BK511" i="102"/>
  <c r="BJ511" i="102"/>
  <c r="BI511" i="102"/>
  <c r="BH511" i="102"/>
  <c r="BG511" i="102"/>
  <c r="BF511" i="102"/>
  <c r="BE511" i="102"/>
  <c r="BD511" i="102"/>
  <c r="BC511" i="102"/>
  <c r="BB511" i="102"/>
  <c r="BA511" i="102"/>
  <c r="AZ511" i="102"/>
  <c r="AY511" i="102"/>
  <c r="AX511" i="102"/>
  <c r="AW511" i="102"/>
  <c r="AV511" i="102"/>
  <c r="AU511" i="102"/>
  <c r="AT511" i="102"/>
  <c r="AS511" i="102"/>
  <c r="BM510" i="102"/>
  <c r="BL510" i="102"/>
  <c r="BK510" i="102"/>
  <c r="BJ510" i="102"/>
  <c r="BI510" i="102"/>
  <c r="BH510" i="102"/>
  <c r="BG510" i="102"/>
  <c r="BF510" i="102"/>
  <c r="BE510" i="102"/>
  <c r="BD510" i="102"/>
  <c r="BC510" i="102"/>
  <c r="BB510" i="102"/>
  <c r="BA510" i="102"/>
  <c r="AZ510" i="102"/>
  <c r="AY510" i="102"/>
  <c r="AX510" i="102"/>
  <c r="AW510" i="102"/>
  <c r="AV510" i="102"/>
  <c r="AU510" i="102"/>
  <c r="AT510" i="102"/>
  <c r="AS510" i="102"/>
  <c r="BM509" i="102"/>
  <c r="BL509" i="102"/>
  <c r="BK509" i="102"/>
  <c r="BJ509" i="102"/>
  <c r="BI509" i="102"/>
  <c r="BH509" i="102"/>
  <c r="BG509" i="102"/>
  <c r="BF509" i="102"/>
  <c r="BE509" i="102"/>
  <c r="BD509" i="102"/>
  <c r="BC509" i="102"/>
  <c r="BB509" i="102"/>
  <c r="BA509" i="102"/>
  <c r="AZ509" i="102"/>
  <c r="AY509" i="102"/>
  <c r="AX509" i="102"/>
  <c r="AW509" i="102"/>
  <c r="AV509" i="102"/>
  <c r="AU509" i="102"/>
  <c r="AT509" i="102"/>
  <c r="AS509" i="102"/>
  <c r="BM508" i="102"/>
  <c r="BL508" i="102"/>
  <c r="BK508" i="102"/>
  <c r="BJ508" i="102"/>
  <c r="BI508" i="102"/>
  <c r="BH508" i="102"/>
  <c r="BG508" i="102"/>
  <c r="BF508" i="102"/>
  <c r="BE508" i="102"/>
  <c r="BD508" i="102"/>
  <c r="BC508" i="102"/>
  <c r="BB508" i="102"/>
  <c r="BA508" i="102"/>
  <c r="AZ508" i="102"/>
  <c r="AY508" i="102"/>
  <c r="AX508" i="102"/>
  <c r="AW508" i="102"/>
  <c r="AV508" i="102"/>
  <c r="AU508" i="102"/>
  <c r="AT508" i="102"/>
  <c r="AS508" i="102"/>
  <c r="BM507" i="102"/>
  <c r="BL507" i="102"/>
  <c r="BK507" i="102"/>
  <c r="BJ507" i="102"/>
  <c r="BI507" i="102"/>
  <c r="BH507" i="102"/>
  <c r="BG507" i="102"/>
  <c r="BF507" i="102"/>
  <c r="BE507" i="102"/>
  <c r="BD507" i="102"/>
  <c r="BC507" i="102"/>
  <c r="BB507" i="102"/>
  <c r="BA507" i="102"/>
  <c r="AZ507" i="102"/>
  <c r="AY507" i="102"/>
  <c r="AX507" i="102"/>
  <c r="AW507" i="102"/>
  <c r="AV507" i="102"/>
  <c r="AU507" i="102"/>
  <c r="AT507" i="102"/>
  <c r="AS507" i="102"/>
  <c r="BM506" i="102"/>
  <c r="BL506" i="102"/>
  <c r="BK506" i="102"/>
  <c r="BJ506" i="102"/>
  <c r="BI506" i="102"/>
  <c r="BH506" i="102"/>
  <c r="BG506" i="102"/>
  <c r="BF506" i="102"/>
  <c r="BE506" i="102"/>
  <c r="BD506" i="102"/>
  <c r="BC506" i="102"/>
  <c r="BB506" i="102"/>
  <c r="BA506" i="102"/>
  <c r="AZ506" i="102"/>
  <c r="AY506" i="102"/>
  <c r="AX506" i="102"/>
  <c r="AW506" i="102"/>
  <c r="AV506" i="102"/>
  <c r="AU506" i="102"/>
  <c r="AT506" i="102"/>
  <c r="AS506" i="102"/>
  <c r="BM505" i="102"/>
  <c r="BL505" i="102"/>
  <c r="BK505" i="102"/>
  <c r="BJ505" i="102"/>
  <c r="BI505" i="102"/>
  <c r="BH505" i="102"/>
  <c r="BG505" i="102"/>
  <c r="BF505" i="102"/>
  <c r="BE505" i="102"/>
  <c r="BD505" i="102"/>
  <c r="BC505" i="102"/>
  <c r="BB505" i="102"/>
  <c r="BA505" i="102"/>
  <c r="AZ505" i="102"/>
  <c r="AY505" i="102"/>
  <c r="AX505" i="102"/>
  <c r="AW505" i="102"/>
  <c r="AV505" i="102"/>
  <c r="AU505" i="102"/>
  <c r="AT505" i="102"/>
  <c r="AS505" i="102"/>
  <c r="BM504" i="102"/>
  <c r="BL504" i="102"/>
  <c r="BK504" i="102"/>
  <c r="BJ504" i="102"/>
  <c r="BI504" i="102"/>
  <c r="BH504" i="102"/>
  <c r="BG504" i="102"/>
  <c r="BF504" i="102"/>
  <c r="BE504" i="102"/>
  <c r="BD504" i="102"/>
  <c r="BC504" i="102"/>
  <c r="BB504" i="102"/>
  <c r="BA504" i="102"/>
  <c r="AZ504" i="102"/>
  <c r="AY504" i="102"/>
  <c r="AX504" i="102"/>
  <c r="AW504" i="102"/>
  <c r="AV504" i="102"/>
  <c r="AU504" i="102"/>
  <c r="AT504" i="102"/>
  <c r="AS504" i="102"/>
  <c r="BM503" i="102"/>
  <c r="BL503" i="102"/>
  <c r="BK503" i="102"/>
  <c r="BJ503" i="102"/>
  <c r="BI503" i="102"/>
  <c r="BH503" i="102"/>
  <c r="BG503" i="102"/>
  <c r="BF503" i="102"/>
  <c r="BE503" i="102"/>
  <c r="BD503" i="102"/>
  <c r="BC503" i="102"/>
  <c r="BB503" i="102"/>
  <c r="BA503" i="102"/>
  <c r="AZ503" i="102"/>
  <c r="AY503" i="102"/>
  <c r="AX503" i="102"/>
  <c r="AW503" i="102"/>
  <c r="AV503" i="102"/>
  <c r="AU503" i="102"/>
  <c r="AT503" i="102"/>
  <c r="AS503" i="102"/>
  <c r="BM502" i="102"/>
  <c r="BL502" i="102"/>
  <c r="BK502" i="102"/>
  <c r="BJ502" i="102"/>
  <c r="BI502" i="102"/>
  <c r="BH502" i="102"/>
  <c r="BG502" i="102"/>
  <c r="BF502" i="102"/>
  <c r="BE502" i="102"/>
  <c r="BD502" i="102"/>
  <c r="BC502" i="102"/>
  <c r="BB502" i="102"/>
  <c r="BA502" i="102"/>
  <c r="AZ502" i="102"/>
  <c r="AY502" i="102"/>
  <c r="AX502" i="102"/>
  <c r="AW502" i="102"/>
  <c r="AV502" i="102"/>
  <c r="AU502" i="102"/>
  <c r="AT502" i="102"/>
  <c r="AS502" i="102"/>
  <c r="BM501" i="102"/>
  <c r="BL501" i="102"/>
  <c r="BK501" i="102"/>
  <c r="BJ501" i="102"/>
  <c r="BI501" i="102"/>
  <c r="BH501" i="102"/>
  <c r="BG501" i="102"/>
  <c r="BF501" i="102"/>
  <c r="BE501" i="102"/>
  <c r="BD501" i="102"/>
  <c r="BC501" i="102"/>
  <c r="BB501" i="102"/>
  <c r="BA501" i="102"/>
  <c r="AZ501" i="102"/>
  <c r="AY501" i="102"/>
  <c r="AX501" i="102"/>
  <c r="AW501" i="102"/>
  <c r="AV501" i="102"/>
  <c r="AU501" i="102"/>
  <c r="AT501" i="102"/>
  <c r="AS501" i="102"/>
  <c r="BM500" i="102"/>
  <c r="BL500" i="102"/>
  <c r="BK500" i="102"/>
  <c r="BJ500" i="102"/>
  <c r="BI500" i="102"/>
  <c r="BH500" i="102"/>
  <c r="BG500" i="102"/>
  <c r="BF500" i="102"/>
  <c r="BE500" i="102"/>
  <c r="BD500" i="102"/>
  <c r="BC500" i="102"/>
  <c r="BB500" i="102"/>
  <c r="BA500" i="102"/>
  <c r="AZ500" i="102"/>
  <c r="AY500" i="102"/>
  <c r="AX500" i="102"/>
  <c r="AW500" i="102"/>
  <c r="AV500" i="102"/>
  <c r="AU500" i="102"/>
  <c r="AT500" i="102"/>
  <c r="AS500" i="102"/>
  <c r="BM499" i="102"/>
  <c r="BL499" i="102"/>
  <c r="BK499" i="102"/>
  <c r="BJ499" i="102"/>
  <c r="BI499" i="102"/>
  <c r="BH499" i="102"/>
  <c r="BG499" i="102"/>
  <c r="BF499" i="102"/>
  <c r="BE499" i="102"/>
  <c r="BD499" i="102"/>
  <c r="BC499" i="102"/>
  <c r="BB499" i="102"/>
  <c r="BA499" i="102"/>
  <c r="AZ499" i="102"/>
  <c r="AY499" i="102"/>
  <c r="AX499" i="102"/>
  <c r="AW499" i="102"/>
  <c r="AV499" i="102"/>
  <c r="AU499" i="102"/>
  <c r="AT499" i="102"/>
  <c r="AS499" i="102"/>
  <c r="BM498" i="102"/>
  <c r="BL498" i="102"/>
  <c r="BK498" i="102"/>
  <c r="BJ498" i="102"/>
  <c r="BI498" i="102"/>
  <c r="BH498" i="102"/>
  <c r="BG498" i="102"/>
  <c r="BF498" i="102"/>
  <c r="BE498" i="102"/>
  <c r="BD498" i="102"/>
  <c r="BC498" i="102"/>
  <c r="BB498" i="102"/>
  <c r="BA498" i="102"/>
  <c r="AZ498" i="102"/>
  <c r="AY498" i="102"/>
  <c r="AX498" i="102"/>
  <c r="AW498" i="102"/>
  <c r="AV498" i="102"/>
  <c r="AU498" i="102"/>
  <c r="AT498" i="102"/>
  <c r="AS498" i="102"/>
  <c r="BM497" i="102"/>
  <c r="BL497" i="102"/>
  <c r="BK497" i="102"/>
  <c r="BJ497" i="102"/>
  <c r="BI497" i="102"/>
  <c r="BH497" i="102"/>
  <c r="BG497" i="102"/>
  <c r="BF497" i="102"/>
  <c r="BE497" i="102"/>
  <c r="BD497" i="102"/>
  <c r="BC497" i="102"/>
  <c r="BB497" i="102"/>
  <c r="BA497" i="102"/>
  <c r="AZ497" i="102"/>
  <c r="AY497" i="102"/>
  <c r="AX497" i="102"/>
  <c r="AW497" i="102"/>
  <c r="AV497" i="102"/>
  <c r="AU497" i="102"/>
  <c r="AT497" i="102"/>
  <c r="AS497" i="102"/>
  <c r="BM496" i="102"/>
  <c r="BL496" i="102"/>
  <c r="BK496" i="102"/>
  <c r="BJ496" i="102"/>
  <c r="BI496" i="102"/>
  <c r="BH496" i="102"/>
  <c r="BG496" i="102"/>
  <c r="BF496" i="102"/>
  <c r="BE496" i="102"/>
  <c r="BD496" i="102"/>
  <c r="BC496" i="102"/>
  <c r="BB496" i="102"/>
  <c r="BA496" i="102"/>
  <c r="AZ496" i="102"/>
  <c r="AY496" i="102"/>
  <c r="AX496" i="102"/>
  <c r="AW496" i="102"/>
  <c r="AV496" i="102"/>
  <c r="AU496" i="102"/>
  <c r="AT496" i="102"/>
  <c r="AS496" i="102"/>
  <c r="BM495" i="102"/>
  <c r="BL495" i="102"/>
  <c r="BK495" i="102"/>
  <c r="BJ495" i="102"/>
  <c r="BI495" i="102"/>
  <c r="BH495" i="102"/>
  <c r="BG495" i="102"/>
  <c r="BF495" i="102"/>
  <c r="BE495" i="102"/>
  <c r="BD495" i="102"/>
  <c r="BC495" i="102"/>
  <c r="BB495" i="102"/>
  <c r="BA495" i="102"/>
  <c r="AZ495" i="102"/>
  <c r="AY495" i="102"/>
  <c r="AX495" i="102"/>
  <c r="AW495" i="102"/>
  <c r="AV495" i="102"/>
  <c r="AU495" i="102"/>
  <c r="AT495" i="102"/>
  <c r="AS495" i="102"/>
  <c r="BM494" i="102"/>
  <c r="BL494" i="102"/>
  <c r="BK494" i="102"/>
  <c r="BJ494" i="102"/>
  <c r="BI494" i="102"/>
  <c r="BH494" i="102"/>
  <c r="BG494" i="102"/>
  <c r="BF494" i="102"/>
  <c r="BE494" i="102"/>
  <c r="BD494" i="102"/>
  <c r="BC494" i="102"/>
  <c r="BB494" i="102"/>
  <c r="BA494" i="102"/>
  <c r="AZ494" i="102"/>
  <c r="AY494" i="102"/>
  <c r="AX494" i="102"/>
  <c r="AW494" i="102"/>
  <c r="AV494" i="102"/>
  <c r="AU494" i="102"/>
  <c r="AT494" i="102"/>
  <c r="AS494" i="102"/>
  <c r="BM493" i="102"/>
  <c r="BL493" i="102"/>
  <c r="BK493" i="102"/>
  <c r="BJ493" i="102"/>
  <c r="BI493" i="102"/>
  <c r="BH493" i="102"/>
  <c r="BG493" i="102"/>
  <c r="BF493" i="102"/>
  <c r="BE493" i="102"/>
  <c r="BD493" i="102"/>
  <c r="BC493" i="102"/>
  <c r="BB493" i="102"/>
  <c r="BA493" i="102"/>
  <c r="AZ493" i="102"/>
  <c r="AY493" i="102"/>
  <c r="AX493" i="102"/>
  <c r="AW493" i="102"/>
  <c r="AV493" i="102"/>
  <c r="AU493" i="102"/>
  <c r="AT493" i="102"/>
  <c r="AS493" i="102"/>
  <c r="BM492" i="102"/>
  <c r="BL492" i="102"/>
  <c r="BK492" i="102"/>
  <c r="BJ492" i="102"/>
  <c r="BI492" i="102"/>
  <c r="BH492" i="102"/>
  <c r="BG492" i="102"/>
  <c r="BF492" i="102"/>
  <c r="BE492" i="102"/>
  <c r="BD492" i="102"/>
  <c r="BC492" i="102"/>
  <c r="BB492" i="102"/>
  <c r="BA492" i="102"/>
  <c r="AZ492" i="102"/>
  <c r="AY492" i="102"/>
  <c r="AX492" i="102"/>
  <c r="AW492" i="102"/>
  <c r="AV492" i="102"/>
  <c r="AU492" i="102"/>
  <c r="AT492" i="102"/>
  <c r="AS492" i="102"/>
  <c r="BM491" i="102"/>
  <c r="BL491" i="102"/>
  <c r="BK491" i="102"/>
  <c r="BJ491" i="102"/>
  <c r="BI491" i="102"/>
  <c r="BH491" i="102"/>
  <c r="BG491" i="102"/>
  <c r="BF491" i="102"/>
  <c r="BE491" i="102"/>
  <c r="BD491" i="102"/>
  <c r="BC491" i="102"/>
  <c r="BB491" i="102"/>
  <c r="BA491" i="102"/>
  <c r="AZ491" i="102"/>
  <c r="AY491" i="102"/>
  <c r="AX491" i="102"/>
  <c r="AW491" i="102"/>
  <c r="AV491" i="102"/>
  <c r="AU491" i="102"/>
  <c r="AT491" i="102"/>
  <c r="AS491" i="102"/>
  <c r="BM490" i="102"/>
  <c r="BL490" i="102"/>
  <c r="BK490" i="102"/>
  <c r="BJ490" i="102"/>
  <c r="BI490" i="102"/>
  <c r="BH490" i="102"/>
  <c r="BG490" i="102"/>
  <c r="BF490" i="102"/>
  <c r="BE490" i="102"/>
  <c r="BD490" i="102"/>
  <c r="BC490" i="102"/>
  <c r="BB490" i="102"/>
  <c r="BA490" i="102"/>
  <c r="AZ490" i="102"/>
  <c r="AY490" i="102"/>
  <c r="AX490" i="102"/>
  <c r="AW490" i="102"/>
  <c r="AV490" i="102"/>
  <c r="AU490" i="102"/>
  <c r="AT490" i="102"/>
  <c r="AS490" i="102"/>
  <c r="BM489" i="102"/>
  <c r="BL489" i="102"/>
  <c r="BK489" i="102"/>
  <c r="BJ489" i="102"/>
  <c r="BI489" i="102"/>
  <c r="BH489" i="102"/>
  <c r="BG489" i="102"/>
  <c r="BF489" i="102"/>
  <c r="BE489" i="102"/>
  <c r="BD489" i="102"/>
  <c r="BC489" i="102"/>
  <c r="BB489" i="102"/>
  <c r="BA489" i="102"/>
  <c r="AZ489" i="102"/>
  <c r="AY489" i="102"/>
  <c r="AX489" i="102"/>
  <c r="AW489" i="102"/>
  <c r="AV489" i="102"/>
  <c r="AU489" i="102"/>
  <c r="AT489" i="102"/>
  <c r="AS489" i="102"/>
  <c r="BM488" i="102"/>
  <c r="BL488" i="102"/>
  <c r="BK488" i="102"/>
  <c r="BJ488" i="102"/>
  <c r="BI488" i="102"/>
  <c r="BH488" i="102"/>
  <c r="BG488" i="102"/>
  <c r="BF488" i="102"/>
  <c r="BE488" i="102"/>
  <c r="BD488" i="102"/>
  <c r="BC488" i="102"/>
  <c r="BB488" i="102"/>
  <c r="BA488" i="102"/>
  <c r="AZ488" i="102"/>
  <c r="AY488" i="102"/>
  <c r="AX488" i="102"/>
  <c r="AW488" i="102"/>
  <c r="AV488" i="102"/>
  <c r="AU488" i="102"/>
  <c r="AT488" i="102"/>
  <c r="AS488" i="102"/>
  <c r="BM487" i="102"/>
  <c r="BL487" i="102"/>
  <c r="BK487" i="102"/>
  <c r="BJ487" i="102"/>
  <c r="BI487" i="102"/>
  <c r="BH487" i="102"/>
  <c r="BG487" i="102"/>
  <c r="BF487" i="102"/>
  <c r="BE487" i="102"/>
  <c r="BD487" i="102"/>
  <c r="BC487" i="102"/>
  <c r="BB487" i="102"/>
  <c r="BA487" i="102"/>
  <c r="AZ487" i="102"/>
  <c r="AY487" i="102"/>
  <c r="AX487" i="102"/>
  <c r="AW487" i="102"/>
  <c r="AV487" i="102"/>
  <c r="AU487" i="102"/>
  <c r="AT487" i="102"/>
  <c r="AS487" i="102"/>
  <c r="BM486" i="102"/>
  <c r="BL486" i="102"/>
  <c r="BK486" i="102"/>
  <c r="BJ486" i="102"/>
  <c r="BI486" i="102"/>
  <c r="BH486" i="102"/>
  <c r="BG486" i="102"/>
  <c r="BF486" i="102"/>
  <c r="BE486" i="102"/>
  <c r="BD486" i="102"/>
  <c r="BC486" i="102"/>
  <c r="BB486" i="102"/>
  <c r="BA486" i="102"/>
  <c r="AZ486" i="102"/>
  <c r="AY486" i="102"/>
  <c r="AX486" i="102"/>
  <c r="AW486" i="102"/>
  <c r="AV486" i="102"/>
  <c r="AU486" i="102"/>
  <c r="AT486" i="102"/>
  <c r="AS486" i="102"/>
  <c r="BM485" i="102"/>
  <c r="BL485" i="102"/>
  <c r="BK485" i="102"/>
  <c r="BJ485" i="102"/>
  <c r="BI485" i="102"/>
  <c r="BH485" i="102"/>
  <c r="BG485" i="102"/>
  <c r="BF485" i="102"/>
  <c r="BE485" i="102"/>
  <c r="BD485" i="102"/>
  <c r="BC485" i="102"/>
  <c r="BB485" i="102"/>
  <c r="BA485" i="102"/>
  <c r="AZ485" i="102"/>
  <c r="AY485" i="102"/>
  <c r="AX485" i="102"/>
  <c r="AW485" i="102"/>
  <c r="AV485" i="102"/>
  <c r="AU485" i="102"/>
  <c r="AT485" i="102"/>
  <c r="AS485" i="102"/>
  <c r="BM484" i="102"/>
  <c r="BL484" i="102"/>
  <c r="BK484" i="102"/>
  <c r="BJ484" i="102"/>
  <c r="BI484" i="102"/>
  <c r="BH484" i="102"/>
  <c r="BG484" i="102"/>
  <c r="BF484" i="102"/>
  <c r="BE484" i="102"/>
  <c r="BD484" i="102"/>
  <c r="BC484" i="102"/>
  <c r="BB484" i="102"/>
  <c r="BA484" i="102"/>
  <c r="AZ484" i="102"/>
  <c r="AY484" i="102"/>
  <c r="AX484" i="102"/>
  <c r="AW484" i="102"/>
  <c r="AV484" i="102"/>
  <c r="AU484" i="102"/>
  <c r="AT484" i="102"/>
  <c r="AS484" i="102"/>
  <c r="BM483" i="102"/>
  <c r="BL483" i="102"/>
  <c r="BK483" i="102"/>
  <c r="BJ483" i="102"/>
  <c r="BI483" i="102"/>
  <c r="BH483" i="102"/>
  <c r="BG483" i="102"/>
  <c r="BF483" i="102"/>
  <c r="BE483" i="102"/>
  <c r="BD483" i="102"/>
  <c r="BC483" i="102"/>
  <c r="BB483" i="102"/>
  <c r="BA483" i="102"/>
  <c r="AZ483" i="102"/>
  <c r="AY483" i="102"/>
  <c r="AX483" i="102"/>
  <c r="AW483" i="102"/>
  <c r="AV483" i="102"/>
  <c r="AU483" i="102"/>
  <c r="AT483" i="102"/>
  <c r="AS483" i="102"/>
  <c r="BM482" i="102"/>
  <c r="BL482" i="102"/>
  <c r="BK482" i="102"/>
  <c r="BJ482" i="102"/>
  <c r="BI482" i="102"/>
  <c r="BH482" i="102"/>
  <c r="BG482" i="102"/>
  <c r="BF482" i="102"/>
  <c r="BE482" i="102"/>
  <c r="BD482" i="102"/>
  <c r="BC482" i="102"/>
  <c r="BB482" i="102"/>
  <c r="BA482" i="102"/>
  <c r="AZ482" i="102"/>
  <c r="AY482" i="102"/>
  <c r="AX482" i="102"/>
  <c r="AW482" i="102"/>
  <c r="AV482" i="102"/>
  <c r="AU482" i="102"/>
  <c r="AT482" i="102"/>
  <c r="AS482" i="102"/>
  <c r="BM481" i="102"/>
  <c r="BL481" i="102"/>
  <c r="BK481" i="102"/>
  <c r="BJ481" i="102"/>
  <c r="BI481" i="102"/>
  <c r="BH481" i="102"/>
  <c r="BG481" i="102"/>
  <c r="BF481" i="102"/>
  <c r="BE481" i="102"/>
  <c r="BD481" i="102"/>
  <c r="BC481" i="102"/>
  <c r="BB481" i="102"/>
  <c r="BA481" i="102"/>
  <c r="AZ481" i="102"/>
  <c r="AY481" i="102"/>
  <c r="AX481" i="102"/>
  <c r="AW481" i="102"/>
  <c r="AV481" i="102"/>
  <c r="AU481" i="102"/>
  <c r="AT481" i="102"/>
  <c r="AS481" i="102"/>
  <c r="BM480" i="102"/>
  <c r="BL480" i="102"/>
  <c r="BK480" i="102"/>
  <c r="BJ480" i="102"/>
  <c r="BI480" i="102"/>
  <c r="BH480" i="102"/>
  <c r="BG480" i="102"/>
  <c r="BF480" i="102"/>
  <c r="BE480" i="102"/>
  <c r="BD480" i="102"/>
  <c r="BC480" i="102"/>
  <c r="BB480" i="102"/>
  <c r="BA480" i="102"/>
  <c r="AZ480" i="102"/>
  <c r="AY480" i="102"/>
  <c r="AX480" i="102"/>
  <c r="AW480" i="102"/>
  <c r="AV480" i="102"/>
  <c r="AU480" i="102"/>
  <c r="AT480" i="102"/>
  <c r="AS480" i="102"/>
  <c r="BM479" i="102"/>
  <c r="BL479" i="102"/>
  <c r="BK479" i="102"/>
  <c r="BJ479" i="102"/>
  <c r="BI479" i="102"/>
  <c r="BH479" i="102"/>
  <c r="BG479" i="102"/>
  <c r="BF479" i="102"/>
  <c r="BE479" i="102"/>
  <c r="BD479" i="102"/>
  <c r="BC479" i="102"/>
  <c r="BB479" i="102"/>
  <c r="BA479" i="102"/>
  <c r="AZ479" i="102"/>
  <c r="AY479" i="102"/>
  <c r="AX479" i="102"/>
  <c r="AW479" i="102"/>
  <c r="AV479" i="102"/>
  <c r="AU479" i="102"/>
  <c r="AT479" i="102"/>
  <c r="AS479" i="102"/>
  <c r="BM478" i="102"/>
  <c r="BL478" i="102"/>
  <c r="BK478" i="102"/>
  <c r="BJ478" i="102"/>
  <c r="BI478" i="102"/>
  <c r="BH478" i="102"/>
  <c r="BG478" i="102"/>
  <c r="BF478" i="102"/>
  <c r="BE478" i="102"/>
  <c r="BD478" i="102"/>
  <c r="BC478" i="102"/>
  <c r="BB478" i="102"/>
  <c r="BA478" i="102"/>
  <c r="AZ478" i="102"/>
  <c r="AY478" i="102"/>
  <c r="AX478" i="102"/>
  <c r="AW478" i="102"/>
  <c r="AV478" i="102"/>
  <c r="AU478" i="102"/>
  <c r="AT478" i="102"/>
  <c r="AS478" i="102"/>
  <c r="BM477" i="102"/>
  <c r="BL477" i="102"/>
  <c r="BK477" i="102"/>
  <c r="BJ477" i="102"/>
  <c r="BI477" i="102"/>
  <c r="BH477" i="102"/>
  <c r="BG477" i="102"/>
  <c r="BF477" i="102"/>
  <c r="BE477" i="102"/>
  <c r="BD477" i="102"/>
  <c r="BC477" i="102"/>
  <c r="BB477" i="102"/>
  <c r="BA477" i="102"/>
  <c r="AZ477" i="102"/>
  <c r="AY477" i="102"/>
  <c r="AX477" i="102"/>
  <c r="AW477" i="102"/>
  <c r="AV477" i="102"/>
  <c r="AU477" i="102"/>
  <c r="AT477" i="102"/>
  <c r="AS477" i="102"/>
  <c r="BM476" i="102"/>
  <c r="BL476" i="102"/>
  <c r="BK476" i="102"/>
  <c r="BJ476" i="102"/>
  <c r="BI476" i="102"/>
  <c r="BH476" i="102"/>
  <c r="BG476" i="102"/>
  <c r="BF476" i="102"/>
  <c r="BE476" i="102"/>
  <c r="BD476" i="102"/>
  <c r="BC476" i="102"/>
  <c r="BB476" i="102"/>
  <c r="BA476" i="102"/>
  <c r="AZ476" i="102"/>
  <c r="AY476" i="102"/>
  <c r="AX476" i="102"/>
  <c r="AW476" i="102"/>
  <c r="AV476" i="102"/>
  <c r="AU476" i="102"/>
  <c r="AT476" i="102"/>
  <c r="AS476" i="102"/>
  <c r="BM475" i="102"/>
  <c r="BL475" i="102"/>
  <c r="BK475" i="102"/>
  <c r="BJ475" i="102"/>
  <c r="BI475" i="102"/>
  <c r="BH475" i="102"/>
  <c r="BG475" i="102"/>
  <c r="BF475" i="102"/>
  <c r="BE475" i="102"/>
  <c r="BD475" i="102"/>
  <c r="BC475" i="102"/>
  <c r="BB475" i="102"/>
  <c r="BA475" i="102"/>
  <c r="AZ475" i="102"/>
  <c r="AY475" i="102"/>
  <c r="AX475" i="102"/>
  <c r="AW475" i="102"/>
  <c r="AV475" i="102"/>
  <c r="AU475" i="102"/>
  <c r="AT475" i="102"/>
  <c r="AS475" i="102"/>
  <c r="BM474" i="102"/>
  <c r="BL474" i="102"/>
  <c r="BK474" i="102"/>
  <c r="BJ474" i="102"/>
  <c r="BI474" i="102"/>
  <c r="BH474" i="102"/>
  <c r="BG474" i="102"/>
  <c r="BF474" i="102"/>
  <c r="BE474" i="102"/>
  <c r="BD474" i="102"/>
  <c r="BC474" i="102"/>
  <c r="BB474" i="102"/>
  <c r="BA474" i="102"/>
  <c r="AZ474" i="102"/>
  <c r="AY474" i="102"/>
  <c r="AX474" i="102"/>
  <c r="AW474" i="102"/>
  <c r="AV474" i="102"/>
  <c r="AU474" i="102"/>
  <c r="AT474" i="102"/>
  <c r="AS474" i="102"/>
  <c r="BM473" i="102"/>
  <c r="BL473" i="102"/>
  <c r="BK473" i="102"/>
  <c r="BJ473" i="102"/>
  <c r="BI473" i="102"/>
  <c r="BH473" i="102"/>
  <c r="BG473" i="102"/>
  <c r="BF473" i="102"/>
  <c r="BE473" i="102"/>
  <c r="BD473" i="102"/>
  <c r="BC473" i="102"/>
  <c r="BB473" i="102"/>
  <c r="BA473" i="102"/>
  <c r="AZ473" i="102"/>
  <c r="AY473" i="102"/>
  <c r="AX473" i="102"/>
  <c r="AW473" i="102"/>
  <c r="AV473" i="102"/>
  <c r="AU473" i="102"/>
  <c r="AT473" i="102"/>
  <c r="AS473" i="102"/>
  <c r="BM472" i="102"/>
  <c r="BL472" i="102"/>
  <c r="BK472" i="102"/>
  <c r="BJ472" i="102"/>
  <c r="BI472" i="102"/>
  <c r="BH472" i="102"/>
  <c r="BG472" i="102"/>
  <c r="BF472" i="102"/>
  <c r="BE472" i="102"/>
  <c r="BD472" i="102"/>
  <c r="BC472" i="102"/>
  <c r="BB472" i="102"/>
  <c r="BA472" i="102"/>
  <c r="AZ472" i="102"/>
  <c r="AY472" i="102"/>
  <c r="AX472" i="102"/>
  <c r="AW472" i="102"/>
  <c r="AV472" i="102"/>
  <c r="AU472" i="102"/>
  <c r="AT472" i="102"/>
  <c r="AS472" i="102"/>
  <c r="BM471" i="102"/>
  <c r="BL471" i="102"/>
  <c r="BK471" i="102"/>
  <c r="BJ471" i="102"/>
  <c r="BI471" i="102"/>
  <c r="BH471" i="102"/>
  <c r="BG471" i="102"/>
  <c r="BF471" i="102"/>
  <c r="BE471" i="102"/>
  <c r="BD471" i="102"/>
  <c r="BC471" i="102"/>
  <c r="BB471" i="102"/>
  <c r="BA471" i="102"/>
  <c r="AZ471" i="102"/>
  <c r="AY471" i="102"/>
  <c r="AX471" i="102"/>
  <c r="AW471" i="102"/>
  <c r="AV471" i="102"/>
  <c r="AU471" i="102"/>
  <c r="AT471" i="102"/>
  <c r="AS471" i="102"/>
  <c r="BM470" i="102"/>
  <c r="BL470" i="102"/>
  <c r="BK470" i="102"/>
  <c r="BJ470" i="102"/>
  <c r="BI470" i="102"/>
  <c r="BH470" i="102"/>
  <c r="BG470" i="102"/>
  <c r="BF470" i="102"/>
  <c r="BE470" i="102"/>
  <c r="BD470" i="102"/>
  <c r="BC470" i="102"/>
  <c r="BB470" i="102"/>
  <c r="BA470" i="102"/>
  <c r="AZ470" i="102"/>
  <c r="AY470" i="102"/>
  <c r="AX470" i="102"/>
  <c r="AW470" i="102"/>
  <c r="AV470" i="102"/>
  <c r="AU470" i="102"/>
  <c r="AT470" i="102"/>
  <c r="AS470" i="102"/>
  <c r="BM469" i="102"/>
  <c r="BL469" i="102"/>
  <c r="BK469" i="102"/>
  <c r="BJ469" i="102"/>
  <c r="BI469" i="102"/>
  <c r="BH469" i="102"/>
  <c r="BG469" i="102"/>
  <c r="BF469" i="102"/>
  <c r="BE469" i="102"/>
  <c r="BD469" i="102"/>
  <c r="BC469" i="102"/>
  <c r="BB469" i="102"/>
  <c r="BA469" i="102"/>
  <c r="AZ469" i="102"/>
  <c r="AY469" i="102"/>
  <c r="AX469" i="102"/>
  <c r="AW469" i="102"/>
  <c r="AV469" i="102"/>
  <c r="AU469" i="102"/>
  <c r="AT469" i="102"/>
  <c r="AS469" i="102"/>
  <c r="BM468" i="102"/>
  <c r="BL468" i="102"/>
  <c r="BK468" i="102"/>
  <c r="BJ468" i="102"/>
  <c r="BI468" i="102"/>
  <c r="BH468" i="102"/>
  <c r="BG468" i="102"/>
  <c r="BF468" i="102"/>
  <c r="BE468" i="102"/>
  <c r="BD468" i="102"/>
  <c r="BC468" i="102"/>
  <c r="BB468" i="102"/>
  <c r="BA468" i="102"/>
  <c r="AZ468" i="102"/>
  <c r="AY468" i="102"/>
  <c r="AX468" i="102"/>
  <c r="AW468" i="102"/>
  <c r="AV468" i="102"/>
  <c r="AU468" i="102"/>
  <c r="AT468" i="102"/>
  <c r="AS468" i="102"/>
  <c r="BM467" i="102"/>
  <c r="BL467" i="102"/>
  <c r="BK467" i="102"/>
  <c r="BJ467" i="102"/>
  <c r="BI467" i="102"/>
  <c r="BH467" i="102"/>
  <c r="BG467" i="102"/>
  <c r="BF467" i="102"/>
  <c r="BE467" i="102"/>
  <c r="BD467" i="102"/>
  <c r="BC467" i="102"/>
  <c r="BB467" i="102"/>
  <c r="BA467" i="102"/>
  <c r="AZ467" i="102"/>
  <c r="AY467" i="102"/>
  <c r="AX467" i="102"/>
  <c r="AW467" i="102"/>
  <c r="AV467" i="102"/>
  <c r="AU467" i="102"/>
  <c r="AT467" i="102"/>
  <c r="AS467" i="102"/>
  <c r="BM466" i="102"/>
  <c r="BL466" i="102"/>
  <c r="BK466" i="102"/>
  <c r="BJ466" i="102"/>
  <c r="BI466" i="102"/>
  <c r="BH466" i="102"/>
  <c r="BG466" i="102"/>
  <c r="BF466" i="102"/>
  <c r="BE466" i="102"/>
  <c r="BD466" i="102"/>
  <c r="BC466" i="102"/>
  <c r="BB466" i="102"/>
  <c r="BA466" i="102"/>
  <c r="AZ466" i="102"/>
  <c r="AY466" i="102"/>
  <c r="AX466" i="102"/>
  <c r="AW466" i="102"/>
  <c r="AV466" i="102"/>
  <c r="AU466" i="102"/>
  <c r="AT466" i="102"/>
  <c r="AS466" i="102"/>
  <c r="BM465" i="102"/>
  <c r="BL465" i="102"/>
  <c r="BK465" i="102"/>
  <c r="BJ465" i="102"/>
  <c r="BI465" i="102"/>
  <c r="BH465" i="102"/>
  <c r="BG465" i="102"/>
  <c r="BF465" i="102"/>
  <c r="BE465" i="102"/>
  <c r="BD465" i="102"/>
  <c r="BC465" i="102"/>
  <c r="BB465" i="102"/>
  <c r="BA465" i="102"/>
  <c r="AZ465" i="102"/>
  <c r="AY465" i="102"/>
  <c r="AX465" i="102"/>
  <c r="AW465" i="102"/>
  <c r="AV465" i="102"/>
  <c r="AU465" i="102"/>
  <c r="AT465" i="102"/>
  <c r="AS465" i="102"/>
  <c r="BM464" i="102"/>
  <c r="BL464" i="102"/>
  <c r="BK464" i="102"/>
  <c r="BJ464" i="102"/>
  <c r="BI464" i="102"/>
  <c r="BH464" i="102"/>
  <c r="BG464" i="102"/>
  <c r="BF464" i="102"/>
  <c r="BE464" i="102"/>
  <c r="BD464" i="102"/>
  <c r="BC464" i="102"/>
  <c r="BB464" i="102"/>
  <c r="BA464" i="102"/>
  <c r="AZ464" i="102"/>
  <c r="AY464" i="102"/>
  <c r="AX464" i="102"/>
  <c r="AW464" i="102"/>
  <c r="AV464" i="102"/>
  <c r="AU464" i="102"/>
  <c r="AT464" i="102"/>
  <c r="AS464" i="102"/>
  <c r="BM463" i="102"/>
  <c r="BL463" i="102"/>
  <c r="BK463" i="102"/>
  <c r="BJ463" i="102"/>
  <c r="BI463" i="102"/>
  <c r="BH463" i="102"/>
  <c r="BG463" i="102"/>
  <c r="BF463" i="102"/>
  <c r="BE463" i="102"/>
  <c r="BD463" i="102"/>
  <c r="BC463" i="102"/>
  <c r="BB463" i="102"/>
  <c r="BA463" i="102"/>
  <c r="AZ463" i="102"/>
  <c r="AY463" i="102"/>
  <c r="AX463" i="102"/>
  <c r="AW463" i="102"/>
  <c r="AV463" i="102"/>
  <c r="AU463" i="102"/>
  <c r="AT463" i="102"/>
  <c r="AS463" i="102"/>
  <c r="BM462" i="102"/>
  <c r="BL462" i="102"/>
  <c r="BK462" i="102"/>
  <c r="BJ462" i="102"/>
  <c r="BI462" i="102"/>
  <c r="BH462" i="102"/>
  <c r="BG462" i="102"/>
  <c r="BF462" i="102"/>
  <c r="BE462" i="102"/>
  <c r="BD462" i="102"/>
  <c r="BC462" i="102"/>
  <c r="BB462" i="102"/>
  <c r="BA462" i="102"/>
  <c r="AZ462" i="102"/>
  <c r="AY462" i="102"/>
  <c r="AX462" i="102"/>
  <c r="AW462" i="102"/>
  <c r="AV462" i="102"/>
  <c r="AU462" i="102"/>
  <c r="AT462" i="102"/>
  <c r="AS462" i="102"/>
  <c r="BM461" i="102"/>
  <c r="BL461" i="102"/>
  <c r="BK461" i="102"/>
  <c r="BJ461" i="102"/>
  <c r="BI461" i="102"/>
  <c r="BH461" i="102"/>
  <c r="BG461" i="102"/>
  <c r="BF461" i="102"/>
  <c r="BE461" i="102"/>
  <c r="BD461" i="102"/>
  <c r="BC461" i="102"/>
  <c r="BB461" i="102"/>
  <c r="BA461" i="102"/>
  <c r="AZ461" i="102"/>
  <c r="AY461" i="102"/>
  <c r="AX461" i="102"/>
  <c r="AW461" i="102"/>
  <c r="AV461" i="102"/>
  <c r="AU461" i="102"/>
  <c r="AT461" i="102"/>
  <c r="AS461" i="102"/>
  <c r="BM460" i="102"/>
  <c r="BL460" i="102"/>
  <c r="BK460" i="102"/>
  <c r="BJ460" i="102"/>
  <c r="BI460" i="102"/>
  <c r="BH460" i="102"/>
  <c r="BG460" i="102"/>
  <c r="BF460" i="102"/>
  <c r="BE460" i="102"/>
  <c r="BD460" i="102"/>
  <c r="BC460" i="102"/>
  <c r="BB460" i="102"/>
  <c r="BA460" i="102"/>
  <c r="AZ460" i="102"/>
  <c r="AY460" i="102"/>
  <c r="AX460" i="102"/>
  <c r="AW460" i="102"/>
  <c r="AV460" i="102"/>
  <c r="AU460" i="102"/>
  <c r="AT460" i="102"/>
  <c r="AS460" i="102"/>
  <c r="BM459" i="102"/>
  <c r="BL459" i="102"/>
  <c r="BK459" i="102"/>
  <c r="BJ459" i="102"/>
  <c r="BI459" i="102"/>
  <c r="BH459" i="102"/>
  <c r="BG459" i="102"/>
  <c r="BF459" i="102"/>
  <c r="BE459" i="102"/>
  <c r="BD459" i="102"/>
  <c r="BC459" i="102"/>
  <c r="BB459" i="102"/>
  <c r="BA459" i="102"/>
  <c r="AZ459" i="102"/>
  <c r="AY459" i="102"/>
  <c r="AX459" i="102"/>
  <c r="AW459" i="102"/>
  <c r="AV459" i="102"/>
  <c r="AU459" i="102"/>
  <c r="AT459" i="102"/>
  <c r="AS459" i="102"/>
  <c r="BM458" i="102"/>
  <c r="BL458" i="102"/>
  <c r="BK458" i="102"/>
  <c r="BJ458" i="102"/>
  <c r="BI458" i="102"/>
  <c r="BH458" i="102"/>
  <c r="BG458" i="102"/>
  <c r="BF458" i="102"/>
  <c r="BE458" i="102"/>
  <c r="BD458" i="102"/>
  <c r="BC458" i="102"/>
  <c r="BB458" i="102"/>
  <c r="BA458" i="102"/>
  <c r="AZ458" i="102"/>
  <c r="AY458" i="102"/>
  <c r="AX458" i="102"/>
  <c r="AW458" i="102"/>
  <c r="AV458" i="102"/>
  <c r="AU458" i="102"/>
  <c r="AT458" i="102"/>
  <c r="AS458" i="102"/>
  <c r="BM457" i="102"/>
  <c r="BL457" i="102"/>
  <c r="BK457" i="102"/>
  <c r="BJ457" i="102"/>
  <c r="BI457" i="102"/>
  <c r="BH457" i="102"/>
  <c r="BG457" i="102"/>
  <c r="BF457" i="102"/>
  <c r="BE457" i="102"/>
  <c r="BD457" i="102"/>
  <c r="BC457" i="102"/>
  <c r="BB457" i="102"/>
  <c r="BA457" i="102"/>
  <c r="AZ457" i="102"/>
  <c r="AY457" i="102"/>
  <c r="AX457" i="102"/>
  <c r="AW457" i="102"/>
  <c r="AV457" i="102"/>
  <c r="AU457" i="102"/>
  <c r="AT457" i="102"/>
  <c r="AS457" i="102"/>
  <c r="BM456" i="102"/>
  <c r="BL456" i="102"/>
  <c r="BK456" i="102"/>
  <c r="BJ456" i="102"/>
  <c r="BI456" i="102"/>
  <c r="BH456" i="102"/>
  <c r="BG456" i="102"/>
  <c r="BF456" i="102"/>
  <c r="BE456" i="102"/>
  <c r="BD456" i="102"/>
  <c r="BC456" i="102"/>
  <c r="BB456" i="102"/>
  <c r="BA456" i="102"/>
  <c r="AZ456" i="102"/>
  <c r="AY456" i="102"/>
  <c r="AX456" i="102"/>
  <c r="AW456" i="102"/>
  <c r="AV456" i="102"/>
  <c r="AU456" i="102"/>
  <c r="AT456" i="102"/>
  <c r="AS456" i="102"/>
  <c r="BM455" i="102"/>
  <c r="BL455" i="102"/>
  <c r="BK455" i="102"/>
  <c r="BJ455" i="102"/>
  <c r="BI455" i="102"/>
  <c r="BH455" i="102"/>
  <c r="BG455" i="102"/>
  <c r="BF455" i="102"/>
  <c r="BE455" i="102"/>
  <c r="BD455" i="102"/>
  <c r="BC455" i="102"/>
  <c r="BB455" i="102"/>
  <c r="BA455" i="102"/>
  <c r="AZ455" i="102"/>
  <c r="AY455" i="102"/>
  <c r="AX455" i="102"/>
  <c r="AW455" i="102"/>
  <c r="AV455" i="102"/>
  <c r="AU455" i="102"/>
  <c r="AT455" i="102"/>
  <c r="AS455" i="102"/>
  <c r="BM454" i="102"/>
  <c r="BL454" i="102"/>
  <c r="BK454" i="102"/>
  <c r="BJ454" i="102"/>
  <c r="BI454" i="102"/>
  <c r="BH454" i="102"/>
  <c r="BG454" i="102"/>
  <c r="BF454" i="102"/>
  <c r="BE454" i="102"/>
  <c r="BD454" i="102"/>
  <c r="BC454" i="102"/>
  <c r="BB454" i="102"/>
  <c r="BA454" i="102"/>
  <c r="AZ454" i="102"/>
  <c r="AY454" i="102"/>
  <c r="AX454" i="102"/>
  <c r="AW454" i="102"/>
  <c r="AV454" i="102"/>
  <c r="AU454" i="102"/>
  <c r="AT454" i="102"/>
  <c r="AS454" i="102"/>
  <c r="BM453" i="102"/>
  <c r="BL453" i="102"/>
  <c r="BK453" i="102"/>
  <c r="BJ453" i="102"/>
  <c r="BI453" i="102"/>
  <c r="BH453" i="102"/>
  <c r="BG453" i="102"/>
  <c r="BF453" i="102"/>
  <c r="BE453" i="102"/>
  <c r="BD453" i="102"/>
  <c r="BC453" i="102"/>
  <c r="BB453" i="102"/>
  <c r="BA453" i="102"/>
  <c r="AZ453" i="102"/>
  <c r="AY453" i="102"/>
  <c r="AX453" i="102"/>
  <c r="AW453" i="102"/>
  <c r="AV453" i="102"/>
  <c r="AU453" i="102"/>
  <c r="AT453" i="102"/>
  <c r="AS453" i="102"/>
  <c r="BM452" i="102"/>
  <c r="BL452" i="102"/>
  <c r="BK452" i="102"/>
  <c r="BJ452" i="102"/>
  <c r="BI452" i="102"/>
  <c r="BH452" i="102"/>
  <c r="BG452" i="102"/>
  <c r="BF452" i="102"/>
  <c r="BE452" i="102"/>
  <c r="BD452" i="102"/>
  <c r="BC452" i="102"/>
  <c r="BB452" i="102"/>
  <c r="BA452" i="102"/>
  <c r="AZ452" i="102"/>
  <c r="AY452" i="102"/>
  <c r="AX452" i="102"/>
  <c r="AW452" i="102"/>
  <c r="AV452" i="102"/>
  <c r="AU452" i="102"/>
  <c r="AT452" i="102"/>
  <c r="AS452" i="102"/>
  <c r="BM451" i="102"/>
  <c r="BL451" i="102"/>
  <c r="BK451" i="102"/>
  <c r="BJ451" i="102"/>
  <c r="BI451" i="102"/>
  <c r="BH451" i="102"/>
  <c r="BG451" i="102"/>
  <c r="BF451" i="102"/>
  <c r="BE451" i="102"/>
  <c r="BD451" i="102"/>
  <c r="BC451" i="102"/>
  <c r="BB451" i="102"/>
  <c r="BA451" i="102"/>
  <c r="AZ451" i="102"/>
  <c r="AY451" i="102"/>
  <c r="AX451" i="102"/>
  <c r="AW451" i="102"/>
  <c r="AV451" i="102"/>
  <c r="AU451" i="102"/>
  <c r="AT451" i="102"/>
  <c r="AS451" i="102"/>
  <c r="BM450" i="102"/>
  <c r="BL450" i="102"/>
  <c r="BK450" i="102"/>
  <c r="BJ450" i="102"/>
  <c r="BI450" i="102"/>
  <c r="BH450" i="102"/>
  <c r="BG450" i="102"/>
  <c r="BF450" i="102"/>
  <c r="BE450" i="102"/>
  <c r="BD450" i="102"/>
  <c r="BC450" i="102"/>
  <c r="BB450" i="102"/>
  <c r="BA450" i="102"/>
  <c r="AZ450" i="102"/>
  <c r="AY450" i="102"/>
  <c r="AX450" i="102"/>
  <c r="AW450" i="102"/>
  <c r="AV450" i="102"/>
  <c r="AU450" i="102"/>
  <c r="AT450" i="102"/>
  <c r="AS450" i="102"/>
  <c r="BM449" i="102"/>
  <c r="BL449" i="102"/>
  <c r="BK449" i="102"/>
  <c r="BJ449" i="102"/>
  <c r="BI449" i="102"/>
  <c r="BH449" i="102"/>
  <c r="BG449" i="102"/>
  <c r="BF449" i="102"/>
  <c r="BE449" i="102"/>
  <c r="BD449" i="102"/>
  <c r="BC449" i="102"/>
  <c r="BB449" i="102"/>
  <c r="BA449" i="102"/>
  <c r="AZ449" i="102"/>
  <c r="AY449" i="102"/>
  <c r="AX449" i="102"/>
  <c r="AW449" i="102"/>
  <c r="AV449" i="102"/>
  <c r="AU449" i="102"/>
  <c r="AT449" i="102"/>
  <c r="AS449" i="102"/>
  <c r="BM448" i="102"/>
  <c r="BL448" i="102"/>
  <c r="BK448" i="102"/>
  <c r="BJ448" i="102"/>
  <c r="BI448" i="102"/>
  <c r="BH448" i="102"/>
  <c r="BG448" i="102"/>
  <c r="BF448" i="102"/>
  <c r="BE448" i="102"/>
  <c r="BD448" i="102"/>
  <c r="BC448" i="102"/>
  <c r="BB448" i="102"/>
  <c r="BA448" i="102"/>
  <c r="AZ448" i="102"/>
  <c r="AY448" i="102"/>
  <c r="AX448" i="102"/>
  <c r="AW448" i="102"/>
  <c r="AV448" i="102"/>
  <c r="AU448" i="102"/>
  <c r="AT448" i="102"/>
  <c r="AS448" i="102"/>
  <c r="BM447" i="102"/>
  <c r="BL447" i="102"/>
  <c r="BK447" i="102"/>
  <c r="BJ447" i="102"/>
  <c r="BI447" i="102"/>
  <c r="BH447" i="102"/>
  <c r="BG447" i="102"/>
  <c r="BF447" i="102"/>
  <c r="BE447" i="102"/>
  <c r="BD447" i="102"/>
  <c r="BC447" i="102"/>
  <c r="BB447" i="102"/>
  <c r="BA447" i="102"/>
  <c r="AZ447" i="102"/>
  <c r="AY447" i="102"/>
  <c r="AX447" i="102"/>
  <c r="AW447" i="102"/>
  <c r="AV447" i="102"/>
  <c r="AU447" i="102"/>
  <c r="AT447" i="102"/>
  <c r="AS447" i="102"/>
  <c r="BM446" i="102"/>
  <c r="BL446" i="102"/>
  <c r="BK446" i="102"/>
  <c r="BJ446" i="102"/>
  <c r="BI446" i="102"/>
  <c r="BH446" i="102"/>
  <c r="BG446" i="102"/>
  <c r="BF446" i="102"/>
  <c r="BE446" i="102"/>
  <c r="BD446" i="102"/>
  <c r="BC446" i="102"/>
  <c r="BB446" i="102"/>
  <c r="BA446" i="102"/>
  <c r="AZ446" i="102"/>
  <c r="AY446" i="102"/>
  <c r="AX446" i="102"/>
  <c r="AW446" i="102"/>
  <c r="AV446" i="102"/>
  <c r="AU446" i="102"/>
  <c r="AT446" i="102"/>
  <c r="AS446" i="102"/>
  <c r="BM445" i="102"/>
  <c r="BL445" i="102"/>
  <c r="BK445" i="102"/>
  <c r="BJ445" i="102"/>
  <c r="BI445" i="102"/>
  <c r="BH445" i="102"/>
  <c r="BG445" i="102"/>
  <c r="BF445" i="102"/>
  <c r="BE445" i="102"/>
  <c r="BD445" i="102"/>
  <c r="BC445" i="102"/>
  <c r="BB445" i="102"/>
  <c r="BA445" i="102"/>
  <c r="AZ445" i="102"/>
  <c r="AY445" i="102"/>
  <c r="AX445" i="102"/>
  <c r="AW445" i="102"/>
  <c r="AV445" i="102"/>
  <c r="AU445" i="102"/>
  <c r="AT445" i="102"/>
  <c r="AS445" i="102"/>
  <c r="BM444" i="102"/>
  <c r="BL444" i="102"/>
  <c r="BK444" i="102"/>
  <c r="BJ444" i="102"/>
  <c r="BI444" i="102"/>
  <c r="BH444" i="102"/>
  <c r="BG444" i="102"/>
  <c r="BF444" i="102"/>
  <c r="BE444" i="102"/>
  <c r="BD444" i="102"/>
  <c r="BC444" i="102"/>
  <c r="BB444" i="102"/>
  <c r="BA444" i="102"/>
  <c r="AZ444" i="102"/>
  <c r="AY444" i="102"/>
  <c r="AX444" i="102"/>
  <c r="AW444" i="102"/>
  <c r="AV444" i="102"/>
  <c r="AU444" i="102"/>
  <c r="AT444" i="102"/>
  <c r="AS444" i="102"/>
  <c r="BM443" i="102"/>
  <c r="BL443" i="102"/>
  <c r="BK443" i="102"/>
  <c r="BJ443" i="102"/>
  <c r="BI443" i="102"/>
  <c r="BH443" i="102"/>
  <c r="BG443" i="102"/>
  <c r="BF443" i="102"/>
  <c r="BE443" i="102"/>
  <c r="BD443" i="102"/>
  <c r="BC443" i="102"/>
  <c r="BB443" i="102"/>
  <c r="BA443" i="102"/>
  <c r="AZ443" i="102"/>
  <c r="AY443" i="102"/>
  <c r="AX443" i="102"/>
  <c r="AW443" i="102"/>
  <c r="AV443" i="102"/>
  <c r="AU443" i="102"/>
  <c r="AT443" i="102"/>
  <c r="AS443" i="102"/>
  <c r="BM442" i="102"/>
  <c r="BL442" i="102"/>
  <c r="BK442" i="102"/>
  <c r="BJ442" i="102"/>
  <c r="BI442" i="102"/>
  <c r="BH442" i="102"/>
  <c r="BG442" i="102"/>
  <c r="BF442" i="102"/>
  <c r="BE442" i="102"/>
  <c r="BD442" i="102"/>
  <c r="BC442" i="102"/>
  <c r="BB442" i="102"/>
  <c r="BA442" i="102"/>
  <c r="AZ442" i="102"/>
  <c r="AY442" i="102"/>
  <c r="AX442" i="102"/>
  <c r="AW442" i="102"/>
  <c r="AV442" i="102"/>
  <c r="AU442" i="102"/>
  <c r="AT442" i="102"/>
  <c r="AS442" i="102"/>
  <c r="BM441" i="102"/>
  <c r="BL441" i="102"/>
  <c r="BK441" i="102"/>
  <c r="BJ441" i="102"/>
  <c r="BI441" i="102"/>
  <c r="BH441" i="102"/>
  <c r="BG441" i="102"/>
  <c r="BF441" i="102"/>
  <c r="BE441" i="102"/>
  <c r="BD441" i="102"/>
  <c r="BC441" i="102"/>
  <c r="BB441" i="102"/>
  <c r="BA441" i="102"/>
  <c r="AZ441" i="102"/>
  <c r="AY441" i="102"/>
  <c r="AX441" i="102"/>
  <c r="AW441" i="102"/>
  <c r="AV441" i="102"/>
  <c r="AU441" i="102"/>
  <c r="AT441" i="102"/>
  <c r="AS441" i="102"/>
  <c r="BM440" i="102"/>
  <c r="BL440" i="102"/>
  <c r="BK440" i="102"/>
  <c r="BJ440" i="102"/>
  <c r="BI440" i="102"/>
  <c r="BH440" i="102"/>
  <c r="BG440" i="102"/>
  <c r="BF440" i="102"/>
  <c r="BE440" i="102"/>
  <c r="BD440" i="102"/>
  <c r="BC440" i="102"/>
  <c r="BB440" i="102"/>
  <c r="BA440" i="102"/>
  <c r="AZ440" i="102"/>
  <c r="AY440" i="102"/>
  <c r="AX440" i="102"/>
  <c r="AW440" i="102"/>
  <c r="AV440" i="102"/>
  <c r="AU440" i="102"/>
  <c r="AT440" i="102"/>
  <c r="AS440" i="102"/>
  <c r="BM439" i="102"/>
  <c r="BL439" i="102"/>
  <c r="BK439" i="102"/>
  <c r="BJ439" i="102"/>
  <c r="BI439" i="102"/>
  <c r="BH439" i="102"/>
  <c r="BG439" i="102"/>
  <c r="BF439" i="102"/>
  <c r="BE439" i="102"/>
  <c r="BD439" i="102"/>
  <c r="BC439" i="102"/>
  <c r="BB439" i="102"/>
  <c r="BA439" i="102"/>
  <c r="AZ439" i="102"/>
  <c r="AY439" i="102"/>
  <c r="AX439" i="102"/>
  <c r="AW439" i="102"/>
  <c r="AV439" i="102"/>
  <c r="AU439" i="102"/>
  <c r="AT439" i="102"/>
  <c r="AS439" i="102"/>
  <c r="BM438" i="102"/>
  <c r="BL438" i="102"/>
  <c r="BK438" i="102"/>
  <c r="BJ438" i="102"/>
  <c r="BI438" i="102"/>
  <c r="BH438" i="102"/>
  <c r="BG438" i="102"/>
  <c r="BF438" i="102"/>
  <c r="BE438" i="102"/>
  <c r="BD438" i="102"/>
  <c r="BC438" i="102"/>
  <c r="BB438" i="102"/>
  <c r="BA438" i="102"/>
  <c r="AZ438" i="102"/>
  <c r="AY438" i="102"/>
  <c r="AX438" i="102"/>
  <c r="AW438" i="102"/>
  <c r="AV438" i="102"/>
  <c r="AU438" i="102"/>
  <c r="AT438" i="102"/>
  <c r="AS438" i="102"/>
  <c r="BM437" i="102"/>
  <c r="BL437" i="102"/>
  <c r="BK437" i="102"/>
  <c r="BJ437" i="102"/>
  <c r="BI437" i="102"/>
  <c r="BH437" i="102"/>
  <c r="BG437" i="102"/>
  <c r="BF437" i="102"/>
  <c r="BE437" i="102"/>
  <c r="BD437" i="102"/>
  <c r="BC437" i="102"/>
  <c r="BB437" i="102"/>
  <c r="BA437" i="102"/>
  <c r="AZ437" i="102"/>
  <c r="AY437" i="102"/>
  <c r="AX437" i="102"/>
  <c r="AW437" i="102"/>
  <c r="AV437" i="102"/>
  <c r="AU437" i="102"/>
  <c r="AT437" i="102"/>
  <c r="AS437" i="102"/>
  <c r="BM436" i="102"/>
  <c r="BL436" i="102"/>
  <c r="BK436" i="102"/>
  <c r="BJ436" i="102"/>
  <c r="BI436" i="102"/>
  <c r="BH436" i="102"/>
  <c r="BG436" i="102"/>
  <c r="BF436" i="102"/>
  <c r="BE436" i="102"/>
  <c r="BD436" i="102"/>
  <c r="BC436" i="102"/>
  <c r="BB436" i="102"/>
  <c r="BA436" i="102"/>
  <c r="AZ436" i="102"/>
  <c r="AY436" i="102"/>
  <c r="AX436" i="102"/>
  <c r="AW436" i="102"/>
  <c r="AV436" i="102"/>
  <c r="AU436" i="102"/>
  <c r="AT436" i="102"/>
  <c r="AS436" i="102"/>
  <c r="BM435" i="102"/>
  <c r="BL435" i="102"/>
  <c r="BK435" i="102"/>
  <c r="BJ435" i="102"/>
  <c r="BI435" i="102"/>
  <c r="BH435" i="102"/>
  <c r="BG435" i="102"/>
  <c r="BF435" i="102"/>
  <c r="BE435" i="102"/>
  <c r="BD435" i="102"/>
  <c r="BC435" i="102"/>
  <c r="BB435" i="102"/>
  <c r="BA435" i="102"/>
  <c r="AZ435" i="102"/>
  <c r="AY435" i="102"/>
  <c r="AX435" i="102"/>
  <c r="AW435" i="102"/>
  <c r="AV435" i="102"/>
  <c r="AU435" i="102"/>
  <c r="AT435" i="102"/>
  <c r="AS435" i="102"/>
  <c r="BM434" i="102"/>
  <c r="BL434" i="102"/>
  <c r="BK434" i="102"/>
  <c r="BJ434" i="102"/>
  <c r="BI434" i="102"/>
  <c r="BH434" i="102"/>
  <c r="BG434" i="102"/>
  <c r="BF434" i="102"/>
  <c r="BE434" i="102"/>
  <c r="BD434" i="102"/>
  <c r="BC434" i="102"/>
  <c r="BB434" i="102"/>
  <c r="BA434" i="102"/>
  <c r="AZ434" i="102"/>
  <c r="AY434" i="102"/>
  <c r="AX434" i="102"/>
  <c r="AW434" i="102"/>
  <c r="AV434" i="102"/>
  <c r="AU434" i="102"/>
  <c r="AT434" i="102"/>
  <c r="AS434" i="102"/>
  <c r="BM433" i="102"/>
  <c r="BL433" i="102"/>
  <c r="BK433" i="102"/>
  <c r="BJ433" i="102"/>
  <c r="BI433" i="102"/>
  <c r="BH433" i="102"/>
  <c r="BG433" i="102"/>
  <c r="BF433" i="102"/>
  <c r="BE433" i="102"/>
  <c r="BD433" i="102"/>
  <c r="BC433" i="102"/>
  <c r="BB433" i="102"/>
  <c r="BA433" i="102"/>
  <c r="AZ433" i="102"/>
  <c r="AY433" i="102"/>
  <c r="AX433" i="102"/>
  <c r="AW433" i="102"/>
  <c r="AV433" i="102"/>
  <c r="AU433" i="102"/>
  <c r="AT433" i="102"/>
  <c r="AS433" i="102"/>
  <c r="BM432" i="102"/>
  <c r="BL432" i="102"/>
  <c r="BK432" i="102"/>
  <c r="BJ432" i="102"/>
  <c r="BI432" i="102"/>
  <c r="BH432" i="102"/>
  <c r="BG432" i="102"/>
  <c r="BF432" i="102"/>
  <c r="BE432" i="102"/>
  <c r="BD432" i="102"/>
  <c r="BC432" i="102"/>
  <c r="BB432" i="102"/>
  <c r="BA432" i="102"/>
  <c r="AZ432" i="102"/>
  <c r="AY432" i="102"/>
  <c r="AX432" i="102"/>
  <c r="AW432" i="102"/>
  <c r="AV432" i="102"/>
  <c r="AU432" i="102"/>
  <c r="AT432" i="102"/>
  <c r="AS432" i="102"/>
  <c r="BM431" i="102"/>
  <c r="BL431" i="102"/>
  <c r="BK431" i="102"/>
  <c r="BJ431" i="102"/>
  <c r="BI431" i="102"/>
  <c r="BH431" i="102"/>
  <c r="BG431" i="102"/>
  <c r="BF431" i="102"/>
  <c r="BE431" i="102"/>
  <c r="BD431" i="102"/>
  <c r="BC431" i="102"/>
  <c r="BB431" i="102"/>
  <c r="BA431" i="102"/>
  <c r="AZ431" i="102"/>
  <c r="AY431" i="102"/>
  <c r="AX431" i="102"/>
  <c r="AW431" i="102"/>
  <c r="AV431" i="102"/>
  <c r="AU431" i="102"/>
  <c r="AT431" i="102"/>
  <c r="AS431" i="102"/>
  <c r="BM430" i="102"/>
  <c r="BL430" i="102"/>
  <c r="BK430" i="102"/>
  <c r="BJ430" i="102"/>
  <c r="BI430" i="102"/>
  <c r="BH430" i="102"/>
  <c r="BG430" i="102"/>
  <c r="BF430" i="102"/>
  <c r="BE430" i="102"/>
  <c r="BD430" i="102"/>
  <c r="BC430" i="102"/>
  <c r="BB430" i="102"/>
  <c r="BA430" i="102"/>
  <c r="AZ430" i="102"/>
  <c r="AY430" i="102"/>
  <c r="AX430" i="102"/>
  <c r="AW430" i="102"/>
  <c r="AV430" i="102"/>
  <c r="AU430" i="102"/>
  <c r="AT430" i="102"/>
  <c r="AS430" i="102"/>
  <c r="BM429" i="102"/>
  <c r="BL429" i="102"/>
  <c r="BK429" i="102"/>
  <c r="BJ429" i="102"/>
  <c r="BI429" i="102"/>
  <c r="BH429" i="102"/>
  <c r="BG429" i="102"/>
  <c r="BF429" i="102"/>
  <c r="BE429" i="102"/>
  <c r="BD429" i="102"/>
  <c r="BC429" i="102"/>
  <c r="BB429" i="102"/>
  <c r="BA429" i="102"/>
  <c r="AZ429" i="102"/>
  <c r="AY429" i="102"/>
  <c r="AX429" i="102"/>
  <c r="AW429" i="102"/>
  <c r="AV429" i="102"/>
  <c r="AU429" i="102"/>
  <c r="AT429" i="102"/>
  <c r="AS429" i="102"/>
  <c r="BM428" i="102"/>
  <c r="BL428" i="102"/>
  <c r="BK428" i="102"/>
  <c r="BJ428" i="102"/>
  <c r="BI428" i="102"/>
  <c r="BH428" i="102"/>
  <c r="BG428" i="102"/>
  <c r="BF428" i="102"/>
  <c r="BE428" i="102"/>
  <c r="BD428" i="102"/>
  <c r="BC428" i="102"/>
  <c r="BB428" i="102"/>
  <c r="BA428" i="102"/>
  <c r="AZ428" i="102"/>
  <c r="AY428" i="102"/>
  <c r="AX428" i="102"/>
  <c r="AW428" i="102"/>
  <c r="AV428" i="102"/>
  <c r="AU428" i="102"/>
  <c r="AT428" i="102"/>
  <c r="AS428" i="102"/>
  <c r="BM427" i="102"/>
  <c r="BL427" i="102"/>
  <c r="BK427" i="102"/>
  <c r="BJ427" i="102"/>
  <c r="BI427" i="102"/>
  <c r="BH427" i="102"/>
  <c r="BG427" i="102"/>
  <c r="BF427" i="102"/>
  <c r="BE427" i="102"/>
  <c r="BD427" i="102"/>
  <c r="BC427" i="102"/>
  <c r="BB427" i="102"/>
  <c r="BA427" i="102"/>
  <c r="AZ427" i="102"/>
  <c r="AY427" i="102"/>
  <c r="AX427" i="102"/>
  <c r="AW427" i="102"/>
  <c r="AV427" i="102"/>
  <c r="AU427" i="102"/>
  <c r="AT427" i="102"/>
  <c r="AS427" i="102"/>
  <c r="BM426" i="102"/>
  <c r="BL426" i="102"/>
  <c r="BK426" i="102"/>
  <c r="BJ426" i="102"/>
  <c r="BI426" i="102"/>
  <c r="BH426" i="102"/>
  <c r="BG426" i="102"/>
  <c r="BF426" i="102"/>
  <c r="BE426" i="102"/>
  <c r="BD426" i="102"/>
  <c r="BC426" i="102"/>
  <c r="BB426" i="102"/>
  <c r="BA426" i="102"/>
  <c r="AZ426" i="102"/>
  <c r="AY426" i="102"/>
  <c r="AX426" i="102"/>
  <c r="AW426" i="102"/>
  <c r="AV426" i="102"/>
  <c r="AU426" i="102"/>
  <c r="AT426" i="102"/>
  <c r="AS426" i="102"/>
  <c r="BM425" i="102"/>
  <c r="BL425" i="102"/>
  <c r="BK425" i="102"/>
  <c r="BJ425" i="102"/>
  <c r="BI425" i="102"/>
  <c r="BH425" i="102"/>
  <c r="BG425" i="102"/>
  <c r="BF425" i="102"/>
  <c r="BE425" i="102"/>
  <c r="BD425" i="102"/>
  <c r="BC425" i="102"/>
  <c r="BB425" i="102"/>
  <c r="BA425" i="102"/>
  <c r="AZ425" i="102"/>
  <c r="AY425" i="102"/>
  <c r="AX425" i="102"/>
  <c r="AW425" i="102"/>
  <c r="AV425" i="102"/>
  <c r="AU425" i="102"/>
  <c r="AT425" i="102"/>
  <c r="AS425" i="102"/>
  <c r="BM424" i="102"/>
  <c r="BL424" i="102"/>
  <c r="BK424" i="102"/>
  <c r="BJ424" i="102"/>
  <c r="BI424" i="102"/>
  <c r="BH424" i="102"/>
  <c r="BG424" i="102"/>
  <c r="BF424" i="102"/>
  <c r="BE424" i="102"/>
  <c r="BD424" i="102"/>
  <c r="BC424" i="102"/>
  <c r="BB424" i="102"/>
  <c r="BA424" i="102"/>
  <c r="AZ424" i="102"/>
  <c r="AY424" i="102"/>
  <c r="AX424" i="102"/>
  <c r="AW424" i="102"/>
  <c r="AV424" i="102"/>
  <c r="AU424" i="102"/>
  <c r="AT424" i="102"/>
  <c r="AS424" i="102"/>
  <c r="BM423" i="102"/>
  <c r="BL423" i="102"/>
  <c r="BK423" i="102"/>
  <c r="BJ423" i="102"/>
  <c r="BI423" i="102"/>
  <c r="BH423" i="102"/>
  <c r="BG423" i="102"/>
  <c r="BF423" i="102"/>
  <c r="BE423" i="102"/>
  <c r="BD423" i="102"/>
  <c r="BC423" i="102"/>
  <c r="BB423" i="102"/>
  <c r="BA423" i="102"/>
  <c r="AZ423" i="102"/>
  <c r="AY423" i="102"/>
  <c r="AX423" i="102"/>
  <c r="AW423" i="102"/>
  <c r="AV423" i="102"/>
  <c r="AU423" i="102"/>
  <c r="AT423" i="102"/>
  <c r="AS423" i="102"/>
  <c r="BM422" i="102"/>
  <c r="BL422" i="102"/>
  <c r="BK422" i="102"/>
  <c r="BJ422" i="102"/>
  <c r="BI422" i="102"/>
  <c r="BH422" i="102"/>
  <c r="BG422" i="102"/>
  <c r="BF422" i="102"/>
  <c r="BE422" i="102"/>
  <c r="BD422" i="102"/>
  <c r="BC422" i="102"/>
  <c r="BB422" i="102"/>
  <c r="BA422" i="102"/>
  <c r="AZ422" i="102"/>
  <c r="AY422" i="102"/>
  <c r="AX422" i="102"/>
  <c r="AW422" i="102"/>
  <c r="AV422" i="102"/>
  <c r="AU422" i="102"/>
  <c r="AT422" i="102"/>
  <c r="AS422" i="102"/>
  <c r="BM421" i="102"/>
  <c r="BL421" i="102"/>
  <c r="BK421" i="102"/>
  <c r="BJ421" i="102"/>
  <c r="BI421" i="102"/>
  <c r="BH421" i="102"/>
  <c r="BG421" i="102"/>
  <c r="BF421" i="102"/>
  <c r="BE421" i="102"/>
  <c r="BD421" i="102"/>
  <c r="BC421" i="102"/>
  <c r="BB421" i="102"/>
  <c r="BA421" i="102"/>
  <c r="AZ421" i="102"/>
  <c r="AY421" i="102"/>
  <c r="AX421" i="102"/>
  <c r="AW421" i="102"/>
  <c r="AV421" i="102"/>
  <c r="AU421" i="102"/>
  <c r="AT421" i="102"/>
  <c r="AS421" i="102"/>
  <c r="BM420" i="102"/>
  <c r="BL420" i="102"/>
  <c r="BK420" i="102"/>
  <c r="BJ420" i="102"/>
  <c r="BI420" i="102"/>
  <c r="BH420" i="102"/>
  <c r="BG420" i="102"/>
  <c r="BF420" i="102"/>
  <c r="BE420" i="102"/>
  <c r="BD420" i="102"/>
  <c r="BC420" i="102"/>
  <c r="BB420" i="102"/>
  <c r="BA420" i="102"/>
  <c r="AZ420" i="102"/>
  <c r="AY420" i="102"/>
  <c r="AX420" i="102"/>
  <c r="AW420" i="102"/>
  <c r="AV420" i="102"/>
  <c r="AU420" i="102"/>
  <c r="AT420" i="102"/>
  <c r="AS420" i="102"/>
  <c r="BM419" i="102"/>
  <c r="BL419" i="102"/>
  <c r="BK419" i="102"/>
  <c r="BJ419" i="102"/>
  <c r="BI419" i="102"/>
  <c r="BH419" i="102"/>
  <c r="BG419" i="102"/>
  <c r="BF419" i="102"/>
  <c r="BE419" i="102"/>
  <c r="BD419" i="102"/>
  <c r="BC419" i="102"/>
  <c r="BB419" i="102"/>
  <c r="BA419" i="102"/>
  <c r="AZ419" i="102"/>
  <c r="AY419" i="102"/>
  <c r="AX419" i="102"/>
  <c r="AW419" i="102"/>
  <c r="AV419" i="102"/>
  <c r="AU419" i="102"/>
  <c r="AT419" i="102"/>
  <c r="AS419" i="102"/>
  <c r="BM418" i="102"/>
  <c r="BL418" i="102"/>
  <c r="BK418" i="102"/>
  <c r="BJ418" i="102"/>
  <c r="BI418" i="102"/>
  <c r="BH418" i="102"/>
  <c r="BG418" i="102"/>
  <c r="BF418" i="102"/>
  <c r="BE418" i="102"/>
  <c r="BD418" i="102"/>
  <c r="BC418" i="102"/>
  <c r="BB418" i="102"/>
  <c r="BA418" i="102"/>
  <c r="AZ418" i="102"/>
  <c r="AY418" i="102"/>
  <c r="AX418" i="102"/>
  <c r="AW418" i="102"/>
  <c r="AV418" i="102"/>
  <c r="AU418" i="102"/>
  <c r="AT418" i="102"/>
  <c r="AS418" i="102"/>
  <c r="BM417" i="102"/>
  <c r="BL417" i="102"/>
  <c r="BK417" i="102"/>
  <c r="BJ417" i="102"/>
  <c r="BI417" i="102"/>
  <c r="BH417" i="102"/>
  <c r="BG417" i="102"/>
  <c r="BF417" i="102"/>
  <c r="BE417" i="102"/>
  <c r="BD417" i="102"/>
  <c r="BC417" i="102"/>
  <c r="BB417" i="102"/>
  <c r="BA417" i="102"/>
  <c r="AZ417" i="102"/>
  <c r="AY417" i="102"/>
  <c r="AX417" i="102"/>
  <c r="AW417" i="102"/>
  <c r="AV417" i="102"/>
  <c r="AU417" i="102"/>
  <c r="AT417" i="102"/>
  <c r="AS417" i="102"/>
  <c r="BM416" i="102"/>
  <c r="BL416" i="102"/>
  <c r="BK416" i="102"/>
  <c r="BJ416" i="102"/>
  <c r="BI416" i="102"/>
  <c r="BH416" i="102"/>
  <c r="BG416" i="102"/>
  <c r="BF416" i="102"/>
  <c r="BE416" i="102"/>
  <c r="BD416" i="102"/>
  <c r="BC416" i="102"/>
  <c r="BB416" i="102"/>
  <c r="BA416" i="102"/>
  <c r="AZ416" i="102"/>
  <c r="AY416" i="102"/>
  <c r="AX416" i="102"/>
  <c r="AW416" i="102"/>
  <c r="AV416" i="102"/>
  <c r="AU416" i="102"/>
  <c r="AT416" i="102"/>
  <c r="AS416" i="102"/>
  <c r="BM415" i="102"/>
  <c r="BL415" i="102"/>
  <c r="BK415" i="102"/>
  <c r="BJ415" i="102"/>
  <c r="BI415" i="102"/>
  <c r="BH415" i="102"/>
  <c r="BG415" i="102"/>
  <c r="BF415" i="102"/>
  <c r="BE415" i="102"/>
  <c r="BD415" i="102"/>
  <c r="BC415" i="102"/>
  <c r="BB415" i="102"/>
  <c r="BA415" i="102"/>
  <c r="AZ415" i="102"/>
  <c r="AY415" i="102"/>
  <c r="AX415" i="102"/>
  <c r="AW415" i="102"/>
  <c r="AV415" i="102"/>
  <c r="AU415" i="102"/>
  <c r="AT415" i="102"/>
  <c r="AS415" i="102"/>
  <c r="BM414" i="102"/>
  <c r="BL414" i="102"/>
  <c r="BK414" i="102"/>
  <c r="BJ414" i="102"/>
  <c r="BI414" i="102"/>
  <c r="BH414" i="102"/>
  <c r="BG414" i="102"/>
  <c r="BF414" i="102"/>
  <c r="BE414" i="102"/>
  <c r="BD414" i="102"/>
  <c r="BC414" i="102"/>
  <c r="BB414" i="102"/>
  <c r="BA414" i="102"/>
  <c r="AZ414" i="102"/>
  <c r="AY414" i="102"/>
  <c r="AX414" i="102"/>
  <c r="AW414" i="102"/>
  <c r="AV414" i="102"/>
  <c r="AU414" i="102"/>
  <c r="AT414" i="102"/>
  <c r="AS414" i="102"/>
  <c r="BM413" i="102"/>
  <c r="BL413" i="102"/>
  <c r="BK413" i="102"/>
  <c r="BJ413" i="102"/>
  <c r="BI413" i="102"/>
  <c r="BH413" i="102"/>
  <c r="BG413" i="102"/>
  <c r="BF413" i="102"/>
  <c r="BE413" i="102"/>
  <c r="BD413" i="102"/>
  <c r="BC413" i="102"/>
  <c r="BB413" i="102"/>
  <c r="BA413" i="102"/>
  <c r="AZ413" i="102"/>
  <c r="AY413" i="102"/>
  <c r="AX413" i="102"/>
  <c r="AW413" i="102"/>
  <c r="AV413" i="102"/>
  <c r="AU413" i="102"/>
  <c r="AT413" i="102"/>
  <c r="AS413" i="102"/>
  <c r="BM412" i="102"/>
  <c r="BL412" i="102"/>
  <c r="BK412" i="102"/>
  <c r="BJ412" i="102"/>
  <c r="BI412" i="102"/>
  <c r="BH412" i="102"/>
  <c r="BG412" i="102"/>
  <c r="BF412" i="102"/>
  <c r="BE412" i="102"/>
  <c r="BD412" i="102"/>
  <c r="BC412" i="102"/>
  <c r="BB412" i="102"/>
  <c r="BA412" i="102"/>
  <c r="AZ412" i="102"/>
  <c r="AY412" i="102"/>
  <c r="AX412" i="102"/>
  <c r="AW412" i="102"/>
  <c r="AV412" i="102"/>
  <c r="AU412" i="102"/>
  <c r="AT412" i="102"/>
  <c r="AS412" i="102"/>
  <c r="BM411" i="102"/>
  <c r="BL411" i="102"/>
  <c r="BK411" i="102"/>
  <c r="BJ411" i="102"/>
  <c r="BI411" i="102"/>
  <c r="BH411" i="102"/>
  <c r="BG411" i="102"/>
  <c r="BF411" i="102"/>
  <c r="BE411" i="102"/>
  <c r="BD411" i="102"/>
  <c r="BC411" i="102"/>
  <c r="BB411" i="102"/>
  <c r="BA411" i="102"/>
  <c r="AZ411" i="102"/>
  <c r="AY411" i="102"/>
  <c r="AX411" i="102"/>
  <c r="AW411" i="102"/>
  <c r="AV411" i="102"/>
  <c r="AU411" i="102"/>
  <c r="AT411" i="102"/>
  <c r="AS411" i="102"/>
  <c r="BM410" i="102"/>
  <c r="BL410" i="102"/>
  <c r="BK410" i="102"/>
  <c r="BJ410" i="102"/>
  <c r="BI410" i="102"/>
  <c r="BH410" i="102"/>
  <c r="BG410" i="102"/>
  <c r="BF410" i="102"/>
  <c r="BE410" i="102"/>
  <c r="BD410" i="102"/>
  <c r="BC410" i="102"/>
  <c r="BB410" i="102"/>
  <c r="BA410" i="102"/>
  <c r="AZ410" i="102"/>
  <c r="AY410" i="102"/>
  <c r="AX410" i="102"/>
  <c r="AW410" i="102"/>
  <c r="AV410" i="102"/>
  <c r="AU410" i="102"/>
  <c r="AT410" i="102"/>
  <c r="AS410" i="102"/>
  <c r="BM409" i="102"/>
  <c r="BL409" i="102"/>
  <c r="BK409" i="102"/>
  <c r="BJ409" i="102"/>
  <c r="BI409" i="102"/>
  <c r="BH409" i="102"/>
  <c r="BG409" i="102"/>
  <c r="BF409" i="102"/>
  <c r="BE409" i="102"/>
  <c r="BD409" i="102"/>
  <c r="BC409" i="102"/>
  <c r="BB409" i="102"/>
  <c r="BA409" i="102"/>
  <c r="AZ409" i="102"/>
  <c r="AY409" i="102"/>
  <c r="AX409" i="102"/>
  <c r="AW409" i="102"/>
  <c r="AV409" i="102"/>
  <c r="AU409" i="102"/>
  <c r="AT409" i="102"/>
  <c r="AS409" i="102"/>
  <c r="BM408" i="102"/>
  <c r="BL408" i="102"/>
  <c r="BK408" i="102"/>
  <c r="BJ408" i="102"/>
  <c r="BI408" i="102"/>
  <c r="BH408" i="102"/>
  <c r="BG408" i="102"/>
  <c r="BF408" i="102"/>
  <c r="BE408" i="102"/>
  <c r="BD408" i="102"/>
  <c r="BC408" i="102"/>
  <c r="BB408" i="102"/>
  <c r="BA408" i="102"/>
  <c r="AZ408" i="102"/>
  <c r="AY408" i="102"/>
  <c r="AX408" i="102"/>
  <c r="AW408" i="102"/>
  <c r="AV408" i="102"/>
  <c r="AU408" i="102"/>
  <c r="AT408" i="102"/>
  <c r="AS408" i="102"/>
  <c r="BM407" i="102"/>
  <c r="BL407" i="102"/>
  <c r="BK407" i="102"/>
  <c r="BJ407" i="102"/>
  <c r="BI407" i="102"/>
  <c r="BH407" i="102"/>
  <c r="BG407" i="102"/>
  <c r="BF407" i="102"/>
  <c r="BE407" i="102"/>
  <c r="BD407" i="102"/>
  <c r="BC407" i="102"/>
  <c r="BB407" i="102"/>
  <c r="BA407" i="102"/>
  <c r="AZ407" i="102"/>
  <c r="AY407" i="102"/>
  <c r="AX407" i="102"/>
  <c r="AW407" i="102"/>
  <c r="AV407" i="102"/>
  <c r="AU407" i="102"/>
  <c r="AT407" i="102"/>
  <c r="AS407" i="102"/>
  <c r="BM406" i="102"/>
  <c r="BL406" i="102"/>
  <c r="BK406" i="102"/>
  <c r="BJ406" i="102"/>
  <c r="BI406" i="102"/>
  <c r="BH406" i="102"/>
  <c r="BG406" i="102"/>
  <c r="BF406" i="102"/>
  <c r="BE406" i="102"/>
  <c r="BD406" i="102"/>
  <c r="BC406" i="102"/>
  <c r="BB406" i="102"/>
  <c r="BA406" i="102"/>
  <c r="AZ406" i="102"/>
  <c r="AY406" i="102"/>
  <c r="AX406" i="102"/>
  <c r="AW406" i="102"/>
  <c r="AV406" i="102"/>
  <c r="AU406" i="102"/>
  <c r="AT406" i="102"/>
  <c r="AS406" i="102"/>
  <c r="BM405" i="102"/>
  <c r="BL405" i="102"/>
  <c r="BK405" i="102"/>
  <c r="BJ405" i="102"/>
  <c r="BI405" i="102"/>
  <c r="BH405" i="102"/>
  <c r="BG405" i="102"/>
  <c r="BF405" i="102"/>
  <c r="BE405" i="102"/>
  <c r="BD405" i="102"/>
  <c r="BC405" i="102"/>
  <c r="BB405" i="102"/>
  <c r="BA405" i="102"/>
  <c r="AZ405" i="102"/>
  <c r="AY405" i="102"/>
  <c r="AX405" i="102"/>
  <c r="AW405" i="102"/>
  <c r="AV405" i="102"/>
  <c r="AU405" i="102"/>
  <c r="AT405" i="102"/>
  <c r="AS405" i="102"/>
  <c r="BM404" i="102"/>
  <c r="BL404" i="102"/>
  <c r="BK404" i="102"/>
  <c r="BJ404" i="102"/>
  <c r="BI404" i="102"/>
  <c r="BH404" i="102"/>
  <c r="BG404" i="102"/>
  <c r="BF404" i="102"/>
  <c r="BE404" i="102"/>
  <c r="BD404" i="102"/>
  <c r="BC404" i="102"/>
  <c r="BB404" i="102"/>
  <c r="BA404" i="102"/>
  <c r="AZ404" i="102"/>
  <c r="AY404" i="102"/>
  <c r="AX404" i="102"/>
  <c r="AW404" i="102"/>
  <c r="AV404" i="102"/>
  <c r="AU404" i="102"/>
  <c r="AT404" i="102"/>
  <c r="AS404" i="102"/>
  <c r="BM403" i="102"/>
  <c r="BL403" i="102"/>
  <c r="BK403" i="102"/>
  <c r="BJ403" i="102"/>
  <c r="BI403" i="102"/>
  <c r="BH403" i="102"/>
  <c r="BG403" i="102"/>
  <c r="BF403" i="102"/>
  <c r="BE403" i="102"/>
  <c r="BD403" i="102"/>
  <c r="BC403" i="102"/>
  <c r="BB403" i="102"/>
  <c r="BA403" i="102"/>
  <c r="AZ403" i="102"/>
  <c r="AY403" i="102"/>
  <c r="AX403" i="102"/>
  <c r="AW403" i="102"/>
  <c r="AV403" i="102"/>
  <c r="AU403" i="102"/>
  <c r="AT403" i="102"/>
  <c r="AS403" i="102"/>
  <c r="BM402" i="102"/>
  <c r="BL402" i="102"/>
  <c r="BK402" i="102"/>
  <c r="BJ402" i="102"/>
  <c r="BI402" i="102"/>
  <c r="BH402" i="102"/>
  <c r="BG402" i="102"/>
  <c r="BF402" i="102"/>
  <c r="BE402" i="102"/>
  <c r="BD402" i="102"/>
  <c r="BC402" i="102"/>
  <c r="BB402" i="102"/>
  <c r="BA402" i="102"/>
  <c r="AZ402" i="102"/>
  <c r="AY402" i="102"/>
  <c r="AX402" i="102"/>
  <c r="AW402" i="102"/>
  <c r="AV402" i="102"/>
  <c r="AU402" i="102"/>
  <c r="AT402" i="102"/>
  <c r="AS402" i="102"/>
  <c r="BM401" i="102"/>
  <c r="BL401" i="102"/>
  <c r="BK401" i="102"/>
  <c r="BJ401" i="102"/>
  <c r="BI401" i="102"/>
  <c r="BH401" i="102"/>
  <c r="BG401" i="102"/>
  <c r="BF401" i="102"/>
  <c r="BE401" i="102"/>
  <c r="BD401" i="102"/>
  <c r="BC401" i="102"/>
  <c r="BB401" i="102"/>
  <c r="BA401" i="102"/>
  <c r="AZ401" i="102"/>
  <c r="AY401" i="102"/>
  <c r="AX401" i="102"/>
  <c r="AW401" i="102"/>
  <c r="AV401" i="102"/>
  <c r="AU401" i="102"/>
  <c r="AT401" i="102"/>
  <c r="AS401" i="102"/>
  <c r="BM400" i="102"/>
  <c r="BL400" i="102"/>
  <c r="BK400" i="102"/>
  <c r="BJ400" i="102"/>
  <c r="BI400" i="102"/>
  <c r="BH400" i="102"/>
  <c r="BG400" i="102"/>
  <c r="BF400" i="102"/>
  <c r="BE400" i="102"/>
  <c r="BD400" i="102"/>
  <c r="BC400" i="102"/>
  <c r="BB400" i="102"/>
  <c r="BA400" i="102"/>
  <c r="AZ400" i="102"/>
  <c r="AY400" i="102"/>
  <c r="AX400" i="102"/>
  <c r="AW400" i="102"/>
  <c r="AV400" i="102"/>
  <c r="AU400" i="102"/>
  <c r="AT400" i="102"/>
  <c r="AS400" i="102"/>
  <c r="BM399" i="102"/>
  <c r="BL399" i="102"/>
  <c r="BK399" i="102"/>
  <c r="BJ399" i="102"/>
  <c r="BI399" i="102"/>
  <c r="BH399" i="102"/>
  <c r="BG399" i="102"/>
  <c r="BF399" i="102"/>
  <c r="BE399" i="102"/>
  <c r="BD399" i="102"/>
  <c r="BC399" i="102"/>
  <c r="BB399" i="102"/>
  <c r="BA399" i="102"/>
  <c r="AZ399" i="102"/>
  <c r="AY399" i="102"/>
  <c r="AX399" i="102"/>
  <c r="AW399" i="102"/>
  <c r="AV399" i="102"/>
  <c r="AU399" i="102"/>
  <c r="AT399" i="102"/>
  <c r="AS399" i="102"/>
  <c r="BM398" i="102"/>
  <c r="BL398" i="102"/>
  <c r="BK398" i="102"/>
  <c r="BJ398" i="102"/>
  <c r="BI398" i="102"/>
  <c r="BH398" i="102"/>
  <c r="BG398" i="102"/>
  <c r="BF398" i="102"/>
  <c r="BE398" i="102"/>
  <c r="BD398" i="102"/>
  <c r="BC398" i="102"/>
  <c r="BB398" i="102"/>
  <c r="BA398" i="102"/>
  <c r="AZ398" i="102"/>
  <c r="AY398" i="102"/>
  <c r="AX398" i="102"/>
  <c r="AW398" i="102"/>
  <c r="AV398" i="102"/>
  <c r="AU398" i="102"/>
  <c r="AT398" i="102"/>
  <c r="AS398" i="102"/>
  <c r="BM397" i="102"/>
  <c r="BL397" i="102"/>
  <c r="BK397" i="102"/>
  <c r="BJ397" i="102"/>
  <c r="BI397" i="102"/>
  <c r="BH397" i="102"/>
  <c r="BG397" i="102"/>
  <c r="BF397" i="102"/>
  <c r="BE397" i="102"/>
  <c r="BD397" i="102"/>
  <c r="BC397" i="102"/>
  <c r="BB397" i="102"/>
  <c r="BA397" i="102"/>
  <c r="AZ397" i="102"/>
  <c r="AY397" i="102"/>
  <c r="AX397" i="102"/>
  <c r="AW397" i="102"/>
  <c r="AV397" i="102"/>
  <c r="AU397" i="102"/>
  <c r="AT397" i="102"/>
  <c r="AS397" i="102"/>
  <c r="BM396" i="102"/>
  <c r="BL396" i="102"/>
  <c r="BK396" i="102"/>
  <c r="BJ396" i="102"/>
  <c r="BI396" i="102"/>
  <c r="BH396" i="102"/>
  <c r="BG396" i="102"/>
  <c r="BF396" i="102"/>
  <c r="BE396" i="102"/>
  <c r="BD396" i="102"/>
  <c r="BC396" i="102"/>
  <c r="BB396" i="102"/>
  <c r="BA396" i="102"/>
  <c r="AZ396" i="102"/>
  <c r="AY396" i="102"/>
  <c r="AX396" i="102"/>
  <c r="AW396" i="102"/>
  <c r="AV396" i="102"/>
  <c r="AU396" i="102"/>
  <c r="AT396" i="102"/>
  <c r="AS396" i="102"/>
  <c r="BM395" i="102"/>
  <c r="BL395" i="102"/>
  <c r="BK395" i="102"/>
  <c r="BJ395" i="102"/>
  <c r="BI395" i="102"/>
  <c r="BH395" i="102"/>
  <c r="BG395" i="102"/>
  <c r="BF395" i="102"/>
  <c r="BE395" i="102"/>
  <c r="BD395" i="102"/>
  <c r="BC395" i="102"/>
  <c r="BB395" i="102"/>
  <c r="BA395" i="102"/>
  <c r="AZ395" i="102"/>
  <c r="AY395" i="102"/>
  <c r="AX395" i="102"/>
  <c r="AW395" i="102"/>
  <c r="AV395" i="102"/>
  <c r="AU395" i="102"/>
  <c r="AT395" i="102"/>
  <c r="AS395" i="102"/>
  <c r="BM394" i="102"/>
  <c r="BL394" i="102"/>
  <c r="BK394" i="102"/>
  <c r="BJ394" i="102"/>
  <c r="BI394" i="102"/>
  <c r="BH394" i="102"/>
  <c r="BG394" i="102"/>
  <c r="BF394" i="102"/>
  <c r="BE394" i="102"/>
  <c r="BD394" i="102"/>
  <c r="BC394" i="102"/>
  <c r="BB394" i="102"/>
  <c r="BA394" i="102"/>
  <c r="AZ394" i="102"/>
  <c r="AY394" i="102"/>
  <c r="AX394" i="102"/>
  <c r="AW394" i="102"/>
  <c r="AV394" i="102"/>
  <c r="AU394" i="102"/>
  <c r="AT394" i="102"/>
  <c r="AS394" i="102"/>
  <c r="BM393" i="102"/>
  <c r="BL393" i="102"/>
  <c r="BK393" i="102"/>
  <c r="BJ393" i="102"/>
  <c r="BI393" i="102"/>
  <c r="BH393" i="102"/>
  <c r="BG393" i="102"/>
  <c r="BF393" i="102"/>
  <c r="BE393" i="102"/>
  <c r="BD393" i="102"/>
  <c r="BC393" i="102"/>
  <c r="BB393" i="102"/>
  <c r="BA393" i="102"/>
  <c r="AZ393" i="102"/>
  <c r="AY393" i="102"/>
  <c r="AX393" i="102"/>
  <c r="AW393" i="102"/>
  <c r="AV393" i="102"/>
  <c r="AU393" i="102"/>
  <c r="AT393" i="102"/>
  <c r="AS393" i="102"/>
  <c r="BM392" i="102"/>
  <c r="BL392" i="102"/>
  <c r="BK392" i="102"/>
  <c r="BJ392" i="102"/>
  <c r="BI392" i="102"/>
  <c r="BH392" i="102"/>
  <c r="BG392" i="102"/>
  <c r="BF392" i="102"/>
  <c r="BE392" i="102"/>
  <c r="BD392" i="102"/>
  <c r="BC392" i="102"/>
  <c r="BB392" i="102"/>
  <c r="BA392" i="102"/>
  <c r="AZ392" i="102"/>
  <c r="AY392" i="102"/>
  <c r="AX392" i="102"/>
  <c r="AW392" i="102"/>
  <c r="AV392" i="102"/>
  <c r="AU392" i="102"/>
  <c r="AT392" i="102"/>
  <c r="AS392" i="102"/>
  <c r="BM391" i="102"/>
  <c r="BL391" i="102"/>
  <c r="BK391" i="102"/>
  <c r="BJ391" i="102"/>
  <c r="BI391" i="102"/>
  <c r="BH391" i="102"/>
  <c r="BG391" i="102"/>
  <c r="BF391" i="102"/>
  <c r="BE391" i="102"/>
  <c r="BD391" i="102"/>
  <c r="BC391" i="102"/>
  <c r="BB391" i="102"/>
  <c r="BA391" i="102"/>
  <c r="AZ391" i="102"/>
  <c r="AY391" i="102"/>
  <c r="AX391" i="102"/>
  <c r="AW391" i="102"/>
  <c r="AV391" i="102"/>
  <c r="AU391" i="102"/>
  <c r="AT391" i="102"/>
  <c r="AS391" i="102"/>
  <c r="BM390" i="102"/>
  <c r="BL390" i="102"/>
  <c r="BK390" i="102"/>
  <c r="BJ390" i="102"/>
  <c r="BI390" i="102"/>
  <c r="BH390" i="102"/>
  <c r="BG390" i="102"/>
  <c r="BF390" i="102"/>
  <c r="BE390" i="102"/>
  <c r="BD390" i="102"/>
  <c r="BC390" i="102"/>
  <c r="BB390" i="102"/>
  <c r="BA390" i="102"/>
  <c r="AZ390" i="102"/>
  <c r="AY390" i="102"/>
  <c r="AX390" i="102"/>
  <c r="AW390" i="102"/>
  <c r="AV390" i="102"/>
  <c r="AU390" i="102"/>
  <c r="AT390" i="102"/>
  <c r="AS390" i="102"/>
  <c r="BM389" i="102"/>
  <c r="BL389" i="102"/>
  <c r="BK389" i="102"/>
  <c r="BJ389" i="102"/>
  <c r="BI389" i="102"/>
  <c r="BH389" i="102"/>
  <c r="BG389" i="102"/>
  <c r="BF389" i="102"/>
  <c r="BE389" i="102"/>
  <c r="BD389" i="102"/>
  <c r="BC389" i="102"/>
  <c r="BB389" i="102"/>
  <c r="BA389" i="102"/>
  <c r="AZ389" i="102"/>
  <c r="AY389" i="102"/>
  <c r="AX389" i="102"/>
  <c r="AW389" i="102"/>
  <c r="AV389" i="102"/>
  <c r="AU389" i="102"/>
  <c r="AT389" i="102"/>
  <c r="AS389" i="102"/>
  <c r="BM388" i="102"/>
  <c r="BL388" i="102"/>
  <c r="BK388" i="102"/>
  <c r="BJ388" i="102"/>
  <c r="BI388" i="102"/>
  <c r="BH388" i="102"/>
  <c r="BG388" i="102"/>
  <c r="BF388" i="102"/>
  <c r="BE388" i="102"/>
  <c r="BD388" i="102"/>
  <c r="BC388" i="102"/>
  <c r="BB388" i="102"/>
  <c r="BA388" i="102"/>
  <c r="AZ388" i="102"/>
  <c r="AY388" i="102"/>
  <c r="AX388" i="102"/>
  <c r="AW388" i="102"/>
  <c r="AV388" i="102"/>
  <c r="AU388" i="102"/>
  <c r="AT388" i="102"/>
  <c r="AS388" i="102"/>
  <c r="BM387" i="102"/>
  <c r="BL387" i="102"/>
  <c r="BK387" i="102"/>
  <c r="BJ387" i="102"/>
  <c r="BI387" i="102"/>
  <c r="BH387" i="102"/>
  <c r="BG387" i="102"/>
  <c r="BF387" i="102"/>
  <c r="BE387" i="102"/>
  <c r="BD387" i="102"/>
  <c r="BC387" i="102"/>
  <c r="BB387" i="102"/>
  <c r="BA387" i="102"/>
  <c r="AZ387" i="102"/>
  <c r="AY387" i="102"/>
  <c r="AX387" i="102"/>
  <c r="AW387" i="102"/>
  <c r="AV387" i="102"/>
  <c r="AU387" i="102"/>
  <c r="AT387" i="102"/>
  <c r="AS387" i="102"/>
  <c r="BM386" i="102"/>
  <c r="BL386" i="102"/>
  <c r="BK386" i="102"/>
  <c r="BJ386" i="102"/>
  <c r="BI386" i="102"/>
  <c r="BH386" i="102"/>
  <c r="BG386" i="102"/>
  <c r="BF386" i="102"/>
  <c r="BE386" i="102"/>
  <c r="BD386" i="102"/>
  <c r="BC386" i="102"/>
  <c r="BB386" i="102"/>
  <c r="BA386" i="102"/>
  <c r="AZ386" i="102"/>
  <c r="AY386" i="102"/>
  <c r="AX386" i="102"/>
  <c r="AW386" i="102"/>
  <c r="AV386" i="102"/>
  <c r="AU386" i="102"/>
  <c r="AT386" i="102"/>
  <c r="AS386" i="102"/>
  <c r="BM385" i="102"/>
  <c r="BL385" i="102"/>
  <c r="BK385" i="102"/>
  <c r="BJ385" i="102"/>
  <c r="BI385" i="102"/>
  <c r="BH385" i="102"/>
  <c r="BG385" i="102"/>
  <c r="BF385" i="102"/>
  <c r="BE385" i="102"/>
  <c r="BD385" i="102"/>
  <c r="BC385" i="102"/>
  <c r="BB385" i="102"/>
  <c r="BA385" i="102"/>
  <c r="AZ385" i="102"/>
  <c r="AY385" i="102"/>
  <c r="AX385" i="102"/>
  <c r="AW385" i="102"/>
  <c r="AV385" i="102"/>
  <c r="AU385" i="102"/>
  <c r="AT385" i="102"/>
  <c r="AS385" i="102"/>
  <c r="BM384" i="102"/>
  <c r="BL384" i="102"/>
  <c r="BK384" i="102"/>
  <c r="BJ384" i="102"/>
  <c r="BI384" i="102"/>
  <c r="BH384" i="102"/>
  <c r="BG384" i="102"/>
  <c r="BF384" i="102"/>
  <c r="BE384" i="102"/>
  <c r="BD384" i="102"/>
  <c r="BC384" i="102"/>
  <c r="BB384" i="102"/>
  <c r="BA384" i="102"/>
  <c r="AZ384" i="102"/>
  <c r="AY384" i="102"/>
  <c r="AX384" i="102"/>
  <c r="AW384" i="102"/>
  <c r="AV384" i="102"/>
  <c r="AU384" i="102"/>
  <c r="AT384" i="102"/>
  <c r="AS384" i="102"/>
  <c r="BM383" i="102"/>
  <c r="BL383" i="102"/>
  <c r="BK383" i="102"/>
  <c r="BJ383" i="102"/>
  <c r="BI383" i="102"/>
  <c r="BH383" i="102"/>
  <c r="BG383" i="102"/>
  <c r="BF383" i="102"/>
  <c r="BE383" i="102"/>
  <c r="BD383" i="102"/>
  <c r="BC383" i="102"/>
  <c r="BB383" i="102"/>
  <c r="BA383" i="102"/>
  <c r="AZ383" i="102"/>
  <c r="AY383" i="102"/>
  <c r="AX383" i="102"/>
  <c r="AW383" i="102"/>
  <c r="AV383" i="102"/>
  <c r="AU383" i="102"/>
  <c r="AT383" i="102"/>
  <c r="AS383" i="102"/>
  <c r="BM382" i="102"/>
  <c r="BL382" i="102"/>
  <c r="BK382" i="102"/>
  <c r="BJ382" i="102"/>
  <c r="BI382" i="102"/>
  <c r="BH382" i="102"/>
  <c r="BG382" i="102"/>
  <c r="BF382" i="102"/>
  <c r="BE382" i="102"/>
  <c r="BD382" i="102"/>
  <c r="BC382" i="102"/>
  <c r="BB382" i="102"/>
  <c r="BA382" i="102"/>
  <c r="AZ382" i="102"/>
  <c r="AY382" i="102"/>
  <c r="AX382" i="102"/>
  <c r="AW382" i="102"/>
  <c r="AV382" i="102"/>
  <c r="AU382" i="102"/>
  <c r="AT382" i="102"/>
  <c r="AS382" i="102"/>
  <c r="BM381" i="102"/>
  <c r="BL381" i="102"/>
  <c r="BK381" i="102"/>
  <c r="BJ381" i="102"/>
  <c r="BI381" i="102"/>
  <c r="BH381" i="102"/>
  <c r="BG381" i="102"/>
  <c r="BF381" i="102"/>
  <c r="BE381" i="102"/>
  <c r="BD381" i="102"/>
  <c r="BC381" i="102"/>
  <c r="BB381" i="102"/>
  <c r="BA381" i="102"/>
  <c r="AZ381" i="102"/>
  <c r="AY381" i="102"/>
  <c r="AX381" i="102"/>
  <c r="AW381" i="102"/>
  <c r="AV381" i="102"/>
  <c r="AU381" i="102"/>
  <c r="AT381" i="102"/>
  <c r="AS381" i="102"/>
  <c r="BM380" i="102"/>
  <c r="BL380" i="102"/>
  <c r="BK380" i="102"/>
  <c r="BJ380" i="102"/>
  <c r="BI380" i="102"/>
  <c r="BH380" i="102"/>
  <c r="BG380" i="102"/>
  <c r="BF380" i="102"/>
  <c r="BE380" i="102"/>
  <c r="BD380" i="102"/>
  <c r="BC380" i="102"/>
  <c r="BB380" i="102"/>
  <c r="BA380" i="102"/>
  <c r="AZ380" i="102"/>
  <c r="AY380" i="102"/>
  <c r="AX380" i="102"/>
  <c r="AW380" i="102"/>
  <c r="AV380" i="102"/>
  <c r="AU380" i="102"/>
  <c r="AT380" i="102"/>
  <c r="AS380" i="102"/>
  <c r="BM379" i="102"/>
  <c r="BL379" i="102"/>
  <c r="BK379" i="102"/>
  <c r="BJ379" i="102"/>
  <c r="BI379" i="102"/>
  <c r="BH379" i="102"/>
  <c r="BG379" i="102"/>
  <c r="BF379" i="102"/>
  <c r="BE379" i="102"/>
  <c r="BD379" i="102"/>
  <c r="BC379" i="102"/>
  <c r="BB379" i="102"/>
  <c r="BA379" i="102"/>
  <c r="AZ379" i="102"/>
  <c r="AY379" i="102"/>
  <c r="AX379" i="102"/>
  <c r="AW379" i="102"/>
  <c r="AV379" i="102"/>
  <c r="AU379" i="102"/>
  <c r="AT379" i="102"/>
  <c r="AS379" i="102"/>
  <c r="BM378" i="102"/>
  <c r="BL378" i="102"/>
  <c r="BK378" i="102"/>
  <c r="BJ378" i="102"/>
  <c r="BI378" i="102"/>
  <c r="BH378" i="102"/>
  <c r="BG378" i="102"/>
  <c r="BF378" i="102"/>
  <c r="BE378" i="102"/>
  <c r="BD378" i="102"/>
  <c r="BC378" i="102"/>
  <c r="BB378" i="102"/>
  <c r="BA378" i="102"/>
  <c r="AZ378" i="102"/>
  <c r="AY378" i="102"/>
  <c r="AX378" i="102"/>
  <c r="AW378" i="102"/>
  <c r="AV378" i="102"/>
  <c r="AU378" i="102"/>
  <c r="AT378" i="102"/>
  <c r="AS378" i="102"/>
  <c r="BM377" i="102"/>
  <c r="BL377" i="102"/>
  <c r="BK377" i="102"/>
  <c r="BJ377" i="102"/>
  <c r="BI377" i="102"/>
  <c r="BH377" i="102"/>
  <c r="BG377" i="102"/>
  <c r="BF377" i="102"/>
  <c r="BE377" i="102"/>
  <c r="BD377" i="102"/>
  <c r="BC377" i="102"/>
  <c r="BB377" i="102"/>
  <c r="BA377" i="102"/>
  <c r="AZ377" i="102"/>
  <c r="AY377" i="102"/>
  <c r="AX377" i="102"/>
  <c r="AW377" i="102"/>
  <c r="AV377" i="102"/>
  <c r="AU377" i="102"/>
  <c r="AT377" i="102"/>
  <c r="AS377" i="102"/>
  <c r="BM376" i="102"/>
  <c r="BL376" i="102"/>
  <c r="BK376" i="102"/>
  <c r="BJ376" i="102"/>
  <c r="BI376" i="102"/>
  <c r="BH376" i="102"/>
  <c r="BG376" i="102"/>
  <c r="BF376" i="102"/>
  <c r="BE376" i="102"/>
  <c r="BD376" i="102"/>
  <c r="BC376" i="102"/>
  <c r="BB376" i="102"/>
  <c r="BA376" i="102"/>
  <c r="AZ376" i="102"/>
  <c r="AY376" i="102"/>
  <c r="AX376" i="102"/>
  <c r="AW376" i="102"/>
  <c r="AV376" i="102"/>
  <c r="AU376" i="102"/>
  <c r="AT376" i="102"/>
  <c r="AS376" i="102"/>
  <c r="BM375" i="102"/>
  <c r="BL375" i="102"/>
  <c r="BK375" i="102"/>
  <c r="BJ375" i="102"/>
  <c r="BI375" i="102"/>
  <c r="BH375" i="102"/>
  <c r="BG375" i="102"/>
  <c r="BF375" i="102"/>
  <c r="BE375" i="102"/>
  <c r="BD375" i="102"/>
  <c r="BC375" i="102"/>
  <c r="BB375" i="102"/>
  <c r="BA375" i="102"/>
  <c r="AZ375" i="102"/>
  <c r="AY375" i="102"/>
  <c r="AX375" i="102"/>
  <c r="AW375" i="102"/>
  <c r="AV375" i="102"/>
  <c r="AU375" i="102"/>
  <c r="AT375" i="102"/>
  <c r="AS375" i="102"/>
  <c r="BM374" i="102"/>
  <c r="BL374" i="102"/>
  <c r="BK374" i="102"/>
  <c r="BJ374" i="102"/>
  <c r="BI374" i="102"/>
  <c r="BH374" i="102"/>
  <c r="BG374" i="102"/>
  <c r="BF374" i="102"/>
  <c r="BE374" i="102"/>
  <c r="BD374" i="102"/>
  <c r="BC374" i="102"/>
  <c r="BB374" i="102"/>
  <c r="BA374" i="102"/>
  <c r="AZ374" i="102"/>
  <c r="AY374" i="102"/>
  <c r="AX374" i="102"/>
  <c r="AW374" i="102"/>
  <c r="AV374" i="102"/>
  <c r="AU374" i="102"/>
  <c r="AT374" i="102"/>
  <c r="AS374" i="102"/>
  <c r="BM373" i="102"/>
  <c r="BL373" i="102"/>
  <c r="BK373" i="102"/>
  <c r="BJ373" i="102"/>
  <c r="BI373" i="102"/>
  <c r="BH373" i="102"/>
  <c r="BG373" i="102"/>
  <c r="BF373" i="102"/>
  <c r="BE373" i="102"/>
  <c r="BD373" i="102"/>
  <c r="BC373" i="102"/>
  <c r="BB373" i="102"/>
  <c r="BA373" i="102"/>
  <c r="AZ373" i="102"/>
  <c r="AY373" i="102"/>
  <c r="AX373" i="102"/>
  <c r="AW373" i="102"/>
  <c r="AV373" i="102"/>
  <c r="AU373" i="102"/>
  <c r="AT373" i="102"/>
  <c r="AS373" i="102"/>
  <c r="BM372" i="102"/>
  <c r="BL372" i="102"/>
  <c r="BK372" i="102"/>
  <c r="BJ372" i="102"/>
  <c r="BI372" i="102"/>
  <c r="BH372" i="102"/>
  <c r="BG372" i="102"/>
  <c r="BF372" i="102"/>
  <c r="BE372" i="102"/>
  <c r="BD372" i="102"/>
  <c r="BC372" i="102"/>
  <c r="BB372" i="102"/>
  <c r="BA372" i="102"/>
  <c r="AZ372" i="102"/>
  <c r="AY372" i="102"/>
  <c r="AX372" i="102"/>
  <c r="AW372" i="102"/>
  <c r="AV372" i="102"/>
  <c r="AU372" i="102"/>
  <c r="AT372" i="102"/>
  <c r="AS372" i="102"/>
  <c r="BM371" i="102"/>
  <c r="BL371" i="102"/>
  <c r="BK371" i="102"/>
  <c r="BJ371" i="102"/>
  <c r="BI371" i="102"/>
  <c r="BH371" i="102"/>
  <c r="BG371" i="102"/>
  <c r="BF371" i="102"/>
  <c r="BE371" i="102"/>
  <c r="BD371" i="102"/>
  <c r="BC371" i="102"/>
  <c r="BB371" i="102"/>
  <c r="BA371" i="102"/>
  <c r="AZ371" i="102"/>
  <c r="AY371" i="102"/>
  <c r="AX371" i="102"/>
  <c r="AW371" i="102"/>
  <c r="AV371" i="102"/>
  <c r="AU371" i="102"/>
  <c r="AT371" i="102"/>
  <c r="AS371" i="102"/>
  <c r="BM370" i="102"/>
  <c r="BL370" i="102"/>
  <c r="BK370" i="102"/>
  <c r="BJ370" i="102"/>
  <c r="BI370" i="102"/>
  <c r="BH370" i="102"/>
  <c r="BG370" i="102"/>
  <c r="BF370" i="102"/>
  <c r="BE370" i="102"/>
  <c r="BD370" i="102"/>
  <c r="BC370" i="102"/>
  <c r="BB370" i="102"/>
  <c r="BA370" i="102"/>
  <c r="AZ370" i="102"/>
  <c r="AY370" i="102"/>
  <c r="AX370" i="102"/>
  <c r="AW370" i="102"/>
  <c r="AV370" i="102"/>
  <c r="AU370" i="102"/>
  <c r="AT370" i="102"/>
  <c r="AS370" i="102"/>
  <c r="BM369" i="102"/>
  <c r="BL369" i="102"/>
  <c r="BK369" i="102"/>
  <c r="BJ369" i="102"/>
  <c r="BI369" i="102"/>
  <c r="BH369" i="102"/>
  <c r="BG369" i="102"/>
  <c r="BF369" i="102"/>
  <c r="BE369" i="102"/>
  <c r="BD369" i="102"/>
  <c r="BC369" i="102"/>
  <c r="BB369" i="102"/>
  <c r="BA369" i="102"/>
  <c r="AZ369" i="102"/>
  <c r="AY369" i="102"/>
  <c r="AX369" i="102"/>
  <c r="AW369" i="102"/>
  <c r="AV369" i="102"/>
  <c r="AU369" i="102"/>
  <c r="AT369" i="102"/>
  <c r="AS369" i="102"/>
  <c r="BM368" i="102"/>
  <c r="BL368" i="102"/>
  <c r="BK368" i="102"/>
  <c r="BJ368" i="102"/>
  <c r="BI368" i="102"/>
  <c r="BH368" i="102"/>
  <c r="BG368" i="102"/>
  <c r="BF368" i="102"/>
  <c r="BE368" i="102"/>
  <c r="BD368" i="102"/>
  <c r="BC368" i="102"/>
  <c r="BB368" i="102"/>
  <c r="BA368" i="102"/>
  <c r="AZ368" i="102"/>
  <c r="AY368" i="102"/>
  <c r="AX368" i="102"/>
  <c r="AW368" i="102"/>
  <c r="AV368" i="102"/>
  <c r="AU368" i="102"/>
  <c r="AT368" i="102"/>
  <c r="AS368" i="102"/>
  <c r="BM367" i="102"/>
  <c r="BL367" i="102"/>
  <c r="BK367" i="102"/>
  <c r="BJ367" i="102"/>
  <c r="BI367" i="102"/>
  <c r="BH367" i="102"/>
  <c r="BG367" i="102"/>
  <c r="BF367" i="102"/>
  <c r="BE367" i="102"/>
  <c r="BD367" i="102"/>
  <c r="BC367" i="102"/>
  <c r="BB367" i="102"/>
  <c r="BA367" i="102"/>
  <c r="AZ367" i="102"/>
  <c r="AY367" i="102"/>
  <c r="AX367" i="102"/>
  <c r="AW367" i="102"/>
  <c r="AV367" i="102"/>
  <c r="AU367" i="102"/>
  <c r="AT367" i="102"/>
  <c r="AS367" i="102"/>
  <c r="BM366" i="102"/>
  <c r="BL366" i="102"/>
  <c r="BK366" i="102"/>
  <c r="BJ366" i="102"/>
  <c r="BI366" i="102"/>
  <c r="BH366" i="102"/>
  <c r="BG366" i="102"/>
  <c r="BF366" i="102"/>
  <c r="BE366" i="102"/>
  <c r="BD366" i="102"/>
  <c r="BC366" i="102"/>
  <c r="BB366" i="102"/>
  <c r="BA366" i="102"/>
  <c r="AZ366" i="102"/>
  <c r="AY366" i="102"/>
  <c r="AX366" i="102"/>
  <c r="AW366" i="102"/>
  <c r="AV366" i="102"/>
  <c r="AU366" i="102"/>
  <c r="AT366" i="102"/>
  <c r="AS366" i="102"/>
  <c r="BM365" i="102"/>
  <c r="BL365" i="102"/>
  <c r="BK365" i="102"/>
  <c r="BJ365" i="102"/>
  <c r="BI365" i="102"/>
  <c r="BH365" i="102"/>
  <c r="BG365" i="102"/>
  <c r="BF365" i="102"/>
  <c r="BE365" i="102"/>
  <c r="BD365" i="102"/>
  <c r="BC365" i="102"/>
  <c r="BB365" i="102"/>
  <c r="BA365" i="102"/>
  <c r="AZ365" i="102"/>
  <c r="AY365" i="102"/>
  <c r="AX365" i="102"/>
  <c r="AW365" i="102"/>
  <c r="AV365" i="102"/>
  <c r="AU365" i="102"/>
  <c r="AT365" i="102"/>
  <c r="AS365" i="102"/>
  <c r="BM364" i="102"/>
  <c r="BL364" i="102"/>
  <c r="BK364" i="102"/>
  <c r="BJ364" i="102"/>
  <c r="BI364" i="102"/>
  <c r="BH364" i="102"/>
  <c r="BG364" i="102"/>
  <c r="BF364" i="102"/>
  <c r="BE364" i="102"/>
  <c r="BD364" i="102"/>
  <c r="BC364" i="102"/>
  <c r="BB364" i="102"/>
  <c r="BA364" i="102"/>
  <c r="AZ364" i="102"/>
  <c r="AY364" i="102"/>
  <c r="AX364" i="102"/>
  <c r="AW364" i="102"/>
  <c r="AV364" i="102"/>
  <c r="AU364" i="102"/>
  <c r="AT364" i="102"/>
  <c r="AS364" i="102"/>
  <c r="BM363" i="102"/>
  <c r="BL363" i="102"/>
  <c r="BK363" i="102"/>
  <c r="BJ363" i="102"/>
  <c r="BI363" i="102"/>
  <c r="BH363" i="102"/>
  <c r="BG363" i="102"/>
  <c r="BF363" i="102"/>
  <c r="BE363" i="102"/>
  <c r="BD363" i="102"/>
  <c r="BC363" i="102"/>
  <c r="BB363" i="102"/>
  <c r="BA363" i="102"/>
  <c r="AZ363" i="102"/>
  <c r="AY363" i="102"/>
  <c r="AX363" i="102"/>
  <c r="AW363" i="102"/>
  <c r="AV363" i="102"/>
  <c r="AU363" i="102"/>
  <c r="AT363" i="102"/>
  <c r="AS363" i="102"/>
  <c r="BM362" i="102"/>
  <c r="BL362" i="102"/>
  <c r="BK362" i="102"/>
  <c r="BJ362" i="102"/>
  <c r="BI362" i="102"/>
  <c r="BH362" i="102"/>
  <c r="BG362" i="102"/>
  <c r="BF362" i="102"/>
  <c r="BE362" i="102"/>
  <c r="BD362" i="102"/>
  <c r="BC362" i="102"/>
  <c r="BB362" i="102"/>
  <c r="BA362" i="102"/>
  <c r="AZ362" i="102"/>
  <c r="AY362" i="102"/>
  <c r="AX362" i="102"/>
  <c r="AW362" i="102"/>
  <c r="AV362" i="102"/>
  <c r="AU362" i="102"/>
  <c r="AT362" i="102"/>
  <c r="AS362" i="102"/>
  <c r="BM361" i="102"/>
  <c r="BL361" i="102"/>
  <c r="BK361" i="102"/>
  <c r="BJ361" i="102"/>
  <c r="BI361" i="102"/>
  <c r="BH361" i="102"/>
  <c r="BG361" i="102"/>
  <c r="BF361" i="102"/>
  <c r="BE361" i="102"/>
  <c r="BD361" i="102"/>
  <c r="BC361" i="102"/>
  <c r="BB361" i="102"/>
  <c r="BA361" i="102"/>
  <c r="AZ361" i="102"/>
  <c r="AY361" i="102"/>
  <c r="AX361" i="102"/>
  <c r="AW361" i="102"/>
  <c r="AV361" i="102"/>
  <c r="AU361" i="102"/>
  <c r="AT361" i="102"/>
  <c r="AS361" i="102"/>
  <c r="BM360" i="102"/>
  <c r="BL360" i="102"/>
  <c r="BK360" i="102"/>
  <c r="BJ360" i="102"/>
  <c r="BI360" i="102"/>
  <c r="BH360" i="102"/>
  <c r="BG360" i="102"/>
  <c r="BF360" i="102"/>
  <c r="BE360" i="102"/>
  <c r="BD360" i="102"/>
  <c r="BC360" i="102"/>
  <c r="BB360" i="102"/>
  <c r="BA360" i="102"/>
  <c r="AZ360" i="102"/>
  <c r="AY360" i="102"/>
  <c r="AX360" i="102"/>
  <c r="AW360" i="102"/>
  <c r="AV360" i="102"/>
  <c r="AU360" i="102"/>
  <c r="AT360" i="102"/>
  <c r="AS360" i="102"/>
  <c r="BM359" i="102"/>
  <c r="BL359" i="102"/>
  <c r="BK359" i="102"/>
  <c r="BJ359" i="102"/>
  <c r="BI359" i="102"/>
  <c r="BH359" i="102"/>
  <c r="BG359" i="102"/>
  <c r="BF359" i="102"/>
  <c r="BE359" i="102"/>
  <c r="BD359" i="102"/>
  <c r="BC359" i="102"/>
  <c r="BB359" i="102"/>
  <c r="BA359" i="102"/>
  <c r="AZ359" i="102"/>
  <c r="AY359" i="102"/>
  <c r="AX359" i="102"/>
  <c r="AW359" i="102"/>
  <c r="AV359" i="102"/>
  <c r="AU359" i="102"/>
  <c r="AT359" i="102"/>
  <c r="AS359" i="102"/>
  <c r="BM358" i="102"/>
  <c r="BL358" i="102"/>
  <c r="BK358" i="102"/>
  <c r="BJ358" i="102"/>
  <c r="BI358" i="102"/>
  <c r="BH358" i="102"/>
  <c r="BG358" i="102"/>
  <c r="BF358" i="102"/>
  <c r="BE358" i="102"/>
  <c r="BD358" i="102"/>
  <c r="BC358" i="102"/>
  <c r="BB358" i="102"/>
  <c r="BA358" i="102"/>
  <c r="AZ358" i="102"/>
  <c r="AY358" i="102"/>
  <c r="AX358" i="102"/>
  <c r="AW358" i="102"/>
  <c r="AV358" i="102"/>
  <c r="AU358" i="102"/>
  <c r="AT358" i="102"/>
  <c r="AS358" i="102"/>
  <c r="BM357" i="102"/>
  <c r="BL357" i="102"/>
  <c r="BK357" i="102"/>
  <c r="BJ357" i="102"/>
  <c r="BI357" i="102"/>
  <c r="BH357" i="102"/>
  <c r="BG357" i="102"/>
  <c r="BF357" i="102"/>
  <c r="BE357" i="102"/>
  <c r="BD357" i="102"/>
  <c r="BC357" i="102"/>
  <c r="BB357" i="102"/>
  <c r="BA357" i="102"/>
  <c r="AZ357" i="102"/>
  <c r="AY357" i="102"/>
  <c r="AX357" i="102"/>
  <c r="AW357" i="102"/>
  <c r="AV357" i="102"/>
  <c r="AU357" i="102"/>
  <c r="AT357" i="102"/>
  <c r="AS357" i="102"/>
  <c r="BM356" i="102"/>
  <c r="BL356" i="102"/>
  <c r="BK356" i="102"/>
  <c r="BJ356" i="102"/>
  <c r="BI356" i="102"/>
  <c r="BH356" i="102"/>
  <c r="BG356" i="102"/>
  <c r="BF356" i="102"/>
  <c r="BE356" i="102"/>
  <c r="BD356" i="102"/>
  <c r="BC356" i="102"/>
  <c r="BB356" i="102"/>
  <c r="BA356" i="102"/>
  <c r="AZ356" i="102"/>
  <c r="AY356" i="102"/>
  <c r="AX356" i="102"/>
  <c r="AW356" i="102"/>
  <c r="AV356" i="102"/>
  <c r="AU356" i="102"/>
  <c r="AT356" i="102"/>
  <c r="AS356" i="102"/>
  <c r="BM355" i="102"/>
  <c r="BL355" i="102"/>
  <c r="BK355" i="102"/>
  <c r="BJ355" i="102"/>
  <c r="BI355" i="102"/>
  <c r="BH355" i="102"/>
  <c r="BG355" i="102"/>
  <c r="BF355" i="102"/>
  <c r="BE355" i="102"/>
  <c r="BD355" i="102"/>
  <c r="BC355" i="102"/>
  <c r="BB355" i="102"/>
  <c r="BA355" i="102"/>
  <c r="AZ355" i="102"/>
  <c r="AY355" i="102"/>
  <c r="AX355" i="102"/>
  <c r="AW355" i="102"/>
  <c r="AV355" i="102"/>
  <c r="AU355" i="102"/>
  <c r="AT355" i="102"/>
  <c r="AS355" i="102"/>
  <c r="BM354" i="102"/>
  <c r="BL354" i="102"/>
  <c r="BK354" i="102"/>
  <c r="BJ354" i="102"/>
  <c r="BI354" i="102"/>
  <c r="BH354" i="102"/>
  <c r="BG354" i="102"/>
  <c r="BF354" i="102"/>
  <c r="BE354" i="102"/>
  <c r="BD354" i="102"/>
  <c r="BC354" i="102"/>
  <c r="BB354" i="102"/>
  <c r="BA354" i="102"/>
  <c r="AZ354" i="102"/>
  <c r="AY354" i="102"/>
  <c r="AX354" i="102"/>
  <c r="AW354" i="102"/>
  <c r="AV354" i="102"/>
  <c r="AU354" i="102"/>
  <c r="AT354" i="102"/>
  <c r="AS354" i="102"/>
  <c r="BM353" i="102"/>
  <c r="BL353" i="102"/>
  <c r="BK353" i="102"/>
  <c r="BJ353" i="102"/>
  <c r="BI353" i="102"/>
  <c r="BH353" i="102"/>
  <c r="BG353" i="102"/>
  <c r="BF353" i="102"/>
  <c r="BE353" i="102"/>
  <c r="BD353" i="102"/>
  <c r="BC353" i="102"/>
  <c r="BB353" i="102"/>
  <c r="BA353" i="102"/>
  <c r="AZ353" i="102"/>
  <c r="AY353" i="102"/>
  <c r="AX353" i="102"/>
  <c r="AW353" i="102"/>
  <c r="AV353" i="102"/>
  <c r="AU353" i="102"/>
  <c r="AT353" i="102"/>
  <c r="AS353" i="102"/>
  <c r="BM352" i="102"/>
  <c r="BL352" i="102"/>
  <c r="BK352" i="102"/>
  <c r="BJ352" i="102"/>
  <c r="BI352" i="102"/>
  <c r="BH352" i="102"/>
  <c r="BG352" i="102"/>
  <c r="BF352" i="102"/>
  <c r="BE352" i="102"/>
  <c r="BD352" i="102"/>
  <c r="BC352" i="102"/>
  <c r="BB352" i="102"/>
  <c r="BA352" i="102"/>
  <c r="AZ352" i="102"/>
  <c r="AY352" i="102"/>
  <c r="AX352" i="102"/>
  <c r="AW352" i="102"/>
  <c r="AV352" i="102"/>
  <c r="AU352" i="102"/>
  <c r="AT352" i="102"/>
  <c r="AS352" i="102"/>
  <c r="BM351" i="102"/>
  <c r="BL351" i="102"/>
  <c r="BK351" i="102"/>
  <c r="BJ351" i="102"/>
  <c r="BI351" i="102"/>
  <c r="BH351" i="102"/>
  <c r="BG351" i="102"/>
  <c r="BF351" i="102"/>
  <c r="BE351" i="102"/>
  <c r="BD351" i="102"/>
  <c r="BC351" i="102"/>
  <c r="BB351" i="102"/>
  <c r="BA351" i="102"/>
  <c r="AZ351" i="102"/>
  <c r="AY351" i="102"/>
  <c r="AX351" i="102"/>
  <c r="AW351" i="102"/>
  <c r="AV351" i="102"/>
  <c r="AU351" i="102"/>
  <c r="AT351" i="102"/>
  <c r="AS351" i="102"/>
  <c r="BM350" i="102"/>
  <c r="BL350" i="102"/>
  <c r="BK350" i="102"/>
  <c r="BJ350" i="102"/>
  <c r="BI350" i="102"/>
  <c r="BH350" i="102"/>
  <c r="BG350" i="102"/>
  <c r="BF350" i="102"/>
  <c r="BE350" i="102"/>
  <c r="BD350" i="102"/>
  <c r="BC350" i="102"/>
  <c r="BB350" i="102"/>
  <c r="BA350" i="102"/>
  <c r="AZ350" i="102"/>
  <c r="AY350" i="102"/>
  <c r="AX350" i="102"/>
  <c r="AW350" i="102"/>
  <c r="AV350" i="102"/>
  <c r="AU350" i="102"/>
  <c r="AT350" i="102"/>
  <c r="AS350" i="102"/>
  <c r="BM349" i="102"/>
  <c r="BL349" i="102"/>
  <c r="BK349" i="102"/>
  <c r="BJ349" i="102"/>
  <c r="BI349" i="102"/>
  <c r="BH349" i="102"/>
  <c r="BG349" i="102"/>
  <c r="BF349" i="102"/>
  <c r="BE349" i="102"/>
  <c r="BD349" i="102"/>
  <c r="BC349" i="102"/>
  <c r="BB349" i="102"/>
  <c r="BA349" i="102"/>
  <c r="AZ349" i="102"/>
  <c r="AY349" i="102"/>
  <c r="AX349" i="102"/>
  <c r="AW349" i="102"/>
  <c r="AV349" i="102"/>
  <c r="AU349" i="102"/>
  <c r="AT349" i="102"/>
  <c r="AS349" i="102"/>
  <c r="BM348" i="102"/>
  <c r="BL348" i="102"/>
  <c r="BK348" i="102"/>
  <c r="BJ348" i="102"/>
  <c r="BI348" i="102"/>
  <c r="BH348" i="102"/>
  <c r="BG348" i="102"/>
  <c r="BF348" i="102"/>
  <c r="BE348" i="102"/>
  <c r="BD348" i="102"/>
  <c r="BC348" i="102"/>
  <c r="BB348" i="102"/>
  <c r="BA348" i="102"/>
  <c r="AZ348" i="102"/>
  <c r="AY348" i="102"/>
  <c r="AX348" i="102"/>
  <c r="AW348" i="102"/>
  <c r="AV348" i="102"/>
  <c r="AU348" i="102"/>
  <c r="AT348" i="102"/>
  <c r="AS348" i="102"/>
  <c r="BM347" i="102"/>
  <c r="BL347" i="102"/>
  <c r="BK347" i="102"/>
  <c r="BJ347" i="102"/>
  <c r="BI347" i="102"/>
  <c r="BH347" i="102"/>
  <c r="BG347" i="102"/>
  <c r="BF347" i="102"/>
  <c r="BE347" i="102"/>
  <c r="BD347" i="102"/>
  <c r="BC347" i="102"/>
  <c r="BB347" i="102"/>
  <c r="BA347" i="102"/>
  <c r="AZ347" i="102"/>
  <c r="AY347" i="102"/>
  <c r="AX347" i="102"/>
  <c r="AW347" i="102"/>
  <c r="AV347" i="102"/>
  <c r="AU347" i="102"/>
  <c r="AT347" i="102"/>
  <c r="AS347" i="102"/>
  <c r="BM346" i="102"/>
  <c r="BL346" i="102"/>
  <c r="BK346" i="102"/>
  <c r="BJ346" i="102"/>
  <c r="BI346" i="102"/>
  <c r="BH346" i="102"/>
  <c r="BG346" i="102"/>
  <c r="BF346" i="102"/>
  <c r="BE346" i="102"/>
  <c r="BD346" i="102"/>
  <c r="BC346" i="102"/>
  <c r="BB346" i="102"/>
  <c r="BA346" i="102"/>
  <c r="AZ346" i="102"/>
  <c r="AY346" i="102"/>
  <c r="AX346" i="102"/>
  <c r="AW346" i="102"/>
  <c r="AV346" i="102"/>
  <c r="AU346" i="102"/>
  <c r="AT346" i="102"/>
  <c r="AS346" i="102"/>
  <c r="BM345" i="102"/>
  <c r="BL345" i="102"/>
  <c r="BK345" i="102"/>
  <c r="BJ345" i="102"/>
  <c r="BI345" i="102"/>
  <c r="BH345" i="102"/>
  <c r="BG345" i="102"/>
  <c r="BF345" i="102"/>
  <c r="BE345" i="102"/>
  <c r="BD345" i="102"/>
  <c r="BC345" i="102"/>
  <c r="BB345" i="102"/>
  <c r="BA345" i="102"/>
  <c r="AZ345" i="102"/>
  <c r="AY345" i="102"/>
  <c r="AX345" i="102"/>
  <c r="AW345" i="102"/>
  <c r="AV345" i="102"/>
  <c r="AU345" i="102"/>
  <c r="AT345" i="102"/>
  <c r="AS345" i="102"/>
  <c r="BM344" i="102"/>
  <c r="BL344" i="102"/>
  <c r="BK344" i="102"/>
  <c r="BJ344" i="102"/>
  <c r="BI344" i="102"/>
  <c r="BH344" i="102"/>
  <c r="BG344" i="102"/>
  <c r="BF344" i="102"/>
  <c r="BE344" i="102"/>
  <c r="BD344" i="102"/>
  <c r="BC344" i="102"/>
  <c r="BB344" i="102"/>
  <c r="BA344" i="102"/>
  <c r="AZ344" i="102"/>
  <c r="AY344" i="102"/>
  <c r="AX344" i="102"/>
  <c r="AW344" i="102"/>
  <c r="AV344" i="102"/>
  <c r="AU344" i="102"/>
  <c r="AT344" i="102"/>
  <c r="AS344" i="102"/>
  <c r="BM343" i="102"/>
  <c r="BL343" i="102"/>
  <c r="BK343" i="102"/>
  <c r="BJ343" i="102"/>
  <c r="BI343" i="102"/>
  <c r="BH343" i="102"/>
  <c r="BG343" i="102"/>
  <c r="BF343" i="102"/>
  <c r="BE343" i="102"/>
  <c r="BD343" i="102"/>
  <c r="BC343" i="102"/>
  <c r="BB343" i="102"/>
  <c r="BA343" i="102"/>
  <c r="AZ343" i="102"/>
  <c r="AY343" i="102"/>
  <c r="AX343" i="102"/>
  <c r="AW343" i="102"/>
  <c r="AV343" i="102"/>
  <c r="AU343" i="102"/>
  <c r="AT343" i="102"/>
  <c r="AS343" i="102"/>
  <c r="BM342" i="102"/>
  <c r="BL342" i="102"/>
  <c r="BK342" i="102"/>
  <c r="BJ342" i="102"/>
  <c r="BI342" i="102"/>
  <c r="BH342" i="102"/>
  <c r="BG342" i="102"/>
  <c r="BF342" i="102"/>
  <c r="BE342" i="102"/>
  <c r="BD342" i="102"/>
  <c r="BC342" i="102"/>
  <c r="BB342" i="102"/>
  <c r="BA342" i="102"/>
  <c r="AZ342" i="102"/>
  <c r="AY342" i="102"/>
  <c r="AX342" i="102"/>
  <c r="AW342" i="102"/>
  <c r="AV342" i="102"/>
  <c r="AU342" i="102"/>
  <c r="AT342" i="102"/>
  <c r="AS342" i="102"/>
  <c r="BM341" i="102"/>
  <c r="BL341" i="102"/>
  <c r="BK341" i="102"/>
  <c r="BJ341" i="102"/>
  <c r="BI341" i="102"/>
  <c r="BH341" i="102"/>
  <c r="BG341" i="102"/>
  <c r="BF341" i="102"/>
  <c r="BE341" i="102"/>
  <c r="BD341" i="102"/>
  <c r="BC341" i="102"/>
  <c r="BB341" i="102"/>
  <c r="BA341" i="102"/>
  <c r="AZ341" i="102"/>
  <c r="AY341" i="102"/>
  <c r="AX341" i="102"/>
  <c r="AW341" i="102"/>
  <c r="AV341" i="102"/>
  <c r="AU341" i="102"/>
  <c r="AT341" i="102"/>
  <c r="AS341" i="102"/>
  <c r="BM340" i="102"/>
  <c r="BL340" i="102"/>
  <c r="BK340" i="102"/>
  <c r="BJ340" i="102"/>
  <c r="BI340" i="102"/>
  <c r="BH340" i="102"/>
  <c r="BG340" i="102"/>
  <c r="BF340" i="102"/>
  <c r="BE340" i="102"/>
  <c r="BD340" i="102"/>
  <c r="BC340" i="102"/>
  <c r="BB340" i="102"/>
  <c r="BA340" i="102"/>
  <c r="AZ340" i="102"/>
  <c r="AY340" i="102"/>
  <c r="AX340" i="102"/>
  <c r="AW340" i="102"/>
  <c r="AV340" i="102"/>
  <c r="AU340" i="102"/>
  <c r="AT340" i="102"/>
  <c r="AS340" i="102"/>
  <c r="BM339" i="102"/>
  <c r="BL339" i="102"/>
  <c r="BK339" i="102"/>
  <c r="BJ339" i="102"/>
  <c r="BI339" i="102"/>
  <c r="BH339" i="102"/>
  <c r="BG339" i="102"/>
  <c r="BF339" i="102"/>
  <c r="BE339" i="102"/>
  <c r="BD339" i="102"/>
  <c r="BC339" i="102"/>
  <c r="BB339" i="102"/>
  <c r="BA339" i="102"/>
  <c r="AZ339" i="102"/>
  <c r="AY339" i="102"/>
  <c r="AX339" i="102"/>
  <c r="AW339" i="102"/>
  <c r="AV339" i="102"/>
  <c r="AU339" i="102"/>
  <c r="AT339" i="102"/>
  <c r="AS339" i="102"/>
  <c r="BM338" i="102"/>
  <c r="BL338" i="102"/>
  <c r="BK338" i="102"/>
  <c r="BJ338" i="102"/>
  <c r="BI338" i="102"/>
  <c r="BH338" i="102"/>
  <c r="BG338" i="102"/>
  <c r="BF338" i="102"/>
  <c r="BE338" i="102"/>
  <c r="BD338" i="102"/>
  <c r="BC338" i="102"/>
  <c r="BB338" i="102"/>
  <c r="BA338" i="102"/>
  <c r="AZ338" i="102"/>
  <c r="AY338" i="102"/>
  <c r="AX338" i="102"/>
  <c r="AW338" i="102"/>
  <c r="AV338" i="102"/>
  <c r="AU338" i="102"/>
  <c r="AT338" i="102"/>
  <c r="AS338" i="102"/>
  <c r="BM337" i="102"/>
  <c r="BL337" i="102"/>
  <c r="BK337" i="102"/>
  <c r="BJ337" i="102"/>
  <c r="BI337" i="102"/>
  <c r="BH337" i="102"/>
  <c r="BG337" i="102"/>
  <c r="BF337" i="102"/>
  <c r="BE337" i="102"/>
  <c r="BD337" i="102"/>
  <c r="BC337" i="102"/>
  <c r="BB337" i="102"/>
  <c r="BA337" i="102"/>
  <c r="AZ337" i="102"/>
  <c r="AY337" i="102"/>
  <c r="AX337" i="102"/>
  <c r="AW337" i="102"/>
  <c r="AV337" i="102"/>
  <c r="AU337" i="102"/>
  <c r="AT337" i="102"/>
  <c r="AS337" i="102"/>
  <c r="BM336" i="102"/>
  <c r="BL336" i="102"/>
  <c r="BK336" i="102"/>
  <c r="BJ336" i="102"/>
  <c r="BI336" i="102"/>
  <c r="BH336" i="102"/>
  <c r="BG336" i="102"/>
  <c r="BF336" i="102"/>
  <c r="BE336" i="102"/>
  <c r="BD336" i="102"/>
  <c r="BC336" i="102"/>
  <c r="BB336" i="102"/>
  <c r="BA336" i="102"/>
  <c r="AZ336" i="102"/>
  <c r="AY336" i="102"/>
  <c r="AX336" i="102"/>
  <c r="AW336" i="102"/>
  <c r="AV336" i="102"/>
  <c r="AU336" i="102"/>
  <c r="AT336" i="102"/>
  <c r="AS336" i="102"/>
  <c r="BM335" i="102"/>
  <c r="BL335" i="102"/>
  <c r="BK335" i="102"/>
  <c r="BJ335" i="102"/>
  <c r="BI335" i="102"/>
  <c r="BH335" i="102"/>
  <c r="BG335" i="102"/>
  <c r="BF335" i="102"/>
  <c r="BE335" i="102"/>
  <c r="BD335" i="102"/>
  <c r="BC335" i="102"/>
  <c r="BB335" i="102"/>
  <c r="BA335" i="102"/>
  <c r="AZ335" i="102"/>
  <c r="AY335" i="102"/>
  <c r="AX335" i="102"/>
  <c r="AW335" i="102"/>
  <c r="AV335" i="102"/>
  <c r="AU335" i="102"/>
  <c r="AT335" i="102"/>
  <c r="AS335" i="102"/>
  <c r="BM334" i="102"/>
  <c r="BL334" i="102"/>
  <c r="BK334" i="102"/>
  <c r="BJ334" i="102"/>
  <c r="BI334" i="102"/>
  <c r="BH334" i="102"/>
  <c r="BG334" i="102"/>
  <c r="BF334" i="102"/>
  <c r="BE334" i="102"/>
  <c r="BD334" i="102"/>
  <c r="BC334" i="102"/>
  <c r="BB334" i="102"/>
  <c r="BA334" i="102"/>
  <c r="AZ334" i="102"/>
  <c r="AY334" i="102"/>
  <c r="AX334" i="102"/>
  <c r="AW334" i="102"/>
  <c r="AV334" i="102"/>
  <c r="AU334" i="102"/>
  <c r="AT334" i="102"/>
  <c r="AS334" i="102"/>
  <c r="BM333" i="102"/>
  <c r="BL333" i="102"/>
  <c r="BK333" i="102"/>
  <c r="BJ333" i="102"/>
  <c r="BI333" i="102"/>
  <c r="BH333" i="102"/>
  <c r="BG333" i="102"/>
  <c r="BF333" i="102"/>
  <c r="BE333" i="102"/>
  <c r="BD333" i="102"/>
  <c r="BC333" i="102"/>
  <c r="BB333" i="102"/>
  <c r="BA333" i="102"/>
  <c r="AZ333" i="102"/>
  <c r="AY333" i="102"/>
  <c r="AX333" i="102"/>
  <c r="AW333" i="102"/>
  <c r="AV333" i="102"/>
  <c r="AU333" i="102"/>
  <c r="AT333" i="102"/>
  <c r="AS333" i="102"/>
  <c r="BM332" i="102"/>
  <c r="BL332" i="102"/>
  <c r="BK332" i="102"/>
  <c r="BJ332" i="102"/>
  <c r="BI332" i="102"/>
  <c r="BH332" i="102"/>
  <c r="BG332" i="102"/>
  <c r="BF332" i="102"/>
  <c r="BE332" i="102"/>
  <c r="BD332" i="102"/>
  <c r="BC332" i="102"/>
  <c r="BB332" i="102"/>
  <c r="BA332" i="102"/>
  <c r="AZ332" i="102"/>
  <c r="AY332" i="102"/>
  <c r="AX332" i="102"/>
  <c r="AW332" i="102"/>
  <c r="AV332" i="102"/>
  <c r="AU332" i="102"/>
  <c r="AT332" i="102"/>
  <c r="AS332" i="102"/>
  <c r="BM331" i="102"/>
  <c r="BL331" i="102"/>
  <c r="BK331" i="102"/>
  <c r="BJ331" i="102"/>
  <c r="BI331" i="102"/>
  <c r="BH331" i="102"/>
  <c r="BG331" i="102"/>
  <c r="BF331" i="102"/>
  <c r="BE331" i="102"/>
  <c r="BD331" i="102"/>
  <c r="BC331" i="102"/>
  <c r="BB331" i="102"/>
  <c r="BA331" i="102"/>
  <c r="AZ331" i="102"/>
  <c r="AY331" i="102"/>
  <c r="AX331" i="102"/>
  <c r="AW331" i="102"/>
  <c r="AV331" i="102"/>
  <c r="AU331" i="102"/>
  <c r="AT331" i="102"/>
  <c r="AS331" i="102"/>
  <c r="BM330" i="102"/>
  <c r="BL330" i="102"/>
  <c r="BK330" i="102"/>
  <c r="BJ330" i="102"/>
  <c r="BI330" i="102"/>
  <c r="BH330" i="102"/>
  <c r="BG330" i="102"/>
  <c r="BF330" i="102"/>
  <c r="BE330" i="102"/>
  <c r="BD330" i="102"/>
  <c r="BC330" i="102"/>
  <c r="BB330" i="102"/>
  <c r="BA330" i="102"/>
  <c r="AZ330" i="102"/>
  <c r="AY330" i="102"/>
  <c r="AX330" i="102"/>
  <c r="AW330" i="102"/>
  <c r="AV330" i="102"/>
  <c r="AU330" i="102"/>
  <c r="AT330" i="102"/>
  <c r="AS330" i="102"/>
  <c r="BM329" i="102"/>
  <c r="BL329" i="102"/>
  <c r="BK329" i="102"/>
  <c r="BJ329" i="102"/>
  <c r="BI329" i="102"/>
  <c r="BH329" i="102"/>
  <c r="BG329" i="102"/>
  <c r="BF329" i="102"/>
  <c r="BE329" i="102"/>
  <c r="BD329" i="102"/>
  <c r="BC329" i="102"/>
  <c r="BB329" i="102"/>
  <c r="BA329" i="102"/>
  <c r="AZ329" i="102"/>
  <c r="AY329" i="102"/>
  <c r="AX329" i="102"/>
  <c r="AW329" i="102"/>
  <c r="AV329" i="102"/>
  <c r="AU329" i="102"/>
  <c r="AT329" i="102"/>
  <c r="AS329" i="102"/>
  <c r="BM328" i="102"/>
  <c r="BL328" i="102"/>
  <c r="BK328" i="102"/>
  <c r="BJ328" i="102"/>
  <c r="BI328" i="102"/>
  <c r="BH328" i="102"/>
  <c r="BG328" i="102"/>
  <c r="BF328" i="102"/>
  <c r="BE328" i="102"/>
  <c r="BD328" i="102"/>
  <c r="BC328" i="102"/>
  <c r="BB328" i="102"/>
  <c r="BA328" i="102"/>
  <c r="AZ328" i="102"/>
  <c r="AY328" i="102"/>
  <c r="AX328" i="102"/>
  <c r="AW328" i="102"/>
  <c r="AV328" i="102"/>
  <c r="AU328" i="102"/>
  <c r="AT328" i="102"/>
  <c r="AS328" i="102"/>
  <c r="BM327" i="102"/>
  <c r="BL327" i="102"/>
  <c r="BK327" i="102"/>
  <c r="BJ327" i="102"/>
  <c r="BI327" i="102"/>
  <c r="BH327" i="102"/>
  <c r="BG327" i="102"/>
  <c r="BF327" i="102"/>
  <c r="BE327" i="102"/>
  <c r="BD327" i="102"/>
  <c r="BC327" i="102"/>
  <c r="BB327" i="102"/>
  <c r="BA327" i="102"/>
  <c r="AZ327" i="102"/>
  <c r="AY327" i="102"/>
  <c r="AX327" i="102"/>
  <c r="AW327" i="102"/>
  <c r="AV327" i="102"/>
  <c r="AU327" i="102"/>
  <c r="AT327" i="102"/>
  <c r="AS327" i="102"/>
  <c r="BM326" i="102"/>
  <c r="BL326" i="102"/>
  <c r="BK326" i="102"/>
  <c r="BJ326" i="102"/>
  <c r="BI326" i="102"/>
  <c r="BH326" i="102"/>
  <c r="BG326" i="102"/>
  <c r="BF326" i="102"/>
  <c r="BE326" i="102"/>
  <c r="BD326" i="102"/>
  <c r="BC326" i="102"/>
  <c r="BB326" i="102"/>
  <c r="BA326" i="102"/>
  <c r="AZ326" i="102"/>
  <c r="AY326" i="102"/>
  <c r="AX326" i="102"/>
  <c r="AW326" i="102"/>
  <c r="AV326" i="102"/>
  <c r="AU326" i="102"/>
  <c r="AT326" i="102"/>
  <c r="AS326" i="102"/>
  <c r="BM325" i="102"/>
  <c r="BL325" i="102"/>
  <c r="BK325" i="102"/>
  <c r="BJ325" i="102"/>
  <c r="BI325" i="102"/>
  <c r="BH325" i="102"/>
  <c r="BG325" i="102"/>
  <c r="BF325" i="102"/>
  <c r="BE325" i="102"/>
  <c r="BD325" i="102"/>
  <c r="BC325" i="102"/>
  <c r="BB325" i="102"/>
  <c r="BA325" i="102"/>
  <c r="AZ325" i="102"/>
  <c r="AY325" i="102"/>
  <c r="AX325" i="102"/>
  <c r="AW325" i="102"/>
  <c r="AV325" i="102"/>
  <c r="AU325" i="102"/>
  <c r="AT325" i="102"/>
  <c r="AS325" i="102"/>
  <c r="BM324" i="102"/>
  <c r="BL324" i="102"/>
  <c r="BK324" i="102"/>
  <c r="BJ324" i="102"/>
  <c r="BI324" i="102"/>
  <c r="BH324" i="102"/>
  <c r="BG324" i="102"/>
  <c r="BF324" i="102"/>
  <c r="BE324" i="102"/>
  <c r="BD324" i="102"/>
  <c r="BC324" i="102"/>
  <c r="BB324" i="102"/>
  <c r="BA324" i="102"/>
  <c r="AZ324" i="102"/>
  <c r="AY324" i="102"/>
  <c r="AX324" i="102"/>
  <c r="AW324" i="102"/>
  <c r="AV324" i="102"/>
  <c r="AU324" i="102"/>
  <c r="AT324" i="102"/>
  <c r="AS324" i="102"/>
  <c r="BM323" i="102"/>
  <c r="BL323" i="102"/>
  <c r="BK323" i="102"/>
  <c r="BJ323" i="102"/>
  <c r="BI323" i="102"/>
  <c r="BH323" i="102"/>
  <c r="BG323" i="102"/>
  <c r="BF323" i="102"/>
  <c r="BE323" i="102"/>
  <c r="BD323" i="102"/>
  <c r="BC323" i="102"/>
  <c r="BB323" i="102"/>
  <c r="BA323" i="102"/>
  <c r="AZ323" i="102"/>
  <c r="AY323" i="102"/>
  <c r="AX323" i="102"/>
  <c r="AW323" i="102"/>
  <c r="AV323" i="102"/>
  <c r="AU323" i="102"/>
  <c r="AT323" i="102"/>
  <c r="AS323" i="102"/>
  <c r="BM322" i="102"/>
  <c r="BL322" i="102"/>
  <c r="BK322" i="102"/>
  <c r="BJ322" i="102"/>
  <c r="BI322" i="102"/>
  <c r="BH322" i="102"/>
  <c r="BG322" i="102"/>
  <c r="BF322" i="102"/>
  <c r="BE322" i="102"/>
  <c r="BD322" i="102"/>
  <c r="BC322" i="102"/>
  <c r="BB322" i="102"/>
  <c r="BA322" i="102"/>
  <c r="AZ322" i="102"/>
  <c r="AY322" i="102"/>
  <c r="AX322" i="102"/>
  <c r="AW322" i="102"/>
  <c r="AV322" i="102"/>
  <c r="AU322" i="102"/>
  <c r="AT322" i="102"/>
  <c r="AS322" i="102"/>
  <c r="BM321" i="102"/>
  <c r="BL321" i="102"/>
  <c r="BK321" i="102"/>
  <c r="BJ321" i="102"/>
  <c r="BI321" i="102"/>
  <c r="BH321" i="102"/>
  <c r="BG321" i="102"/>
  <c r="BF321" i="102"/>
  <c r="BE321" i="102"/>
  <c r="BD321" i="102"/>
  <c r="BC321" i="102"/>
  <c r="BB321" i="102"/>
  <c r="BA321" i="102"/>
  <c r="AZ321" i="102"/>
  <c r="AY321" i="102"/>
  <c r="AX321" i="102"/>
  <c r="AW321" i="102"/>
  <c r="AV321" i="102"/>
  <c r="AU321" i="102"/>
  <c r="AT321" i="102"/>
  <c r="AS321" i="102"/>
  <c r="BM320" i="102"/>
  <c r="BL320" i="102"/>
  <c r="BK320" i="102"/>
  <c r="BJ320" i="102"/>
  <c r="BI320" i="102"/>
  <c r="BH320" i="102"/>
  <c r="BG320" i="102"/>
  <c r="BF320" i="102"/>
  <c r="BE320" i="102"/>
  <c r="BD320" i="102"/>
  <c r="BC320" i="102"/>
  <c r="BB320" i="102"/>
  <c r="BA320" i="102"/>
  <c r="AZ320" i="102"/>
  <c r="AY320" i="102"/>
  <c r="AX320" i="102"/>
  <c r="AW320" i="102"/>
  <c r="AV320" i="102"/>
  <c r="AU320" i="102"/>
  <c r="AT320" i="102"/>
  <c r="AS320" i="102"/>
  <c r="BM319" i="102"/>
  <c r="BL319" i="102"/>
  <c r="BK319" i="102"/>
  <c r="BJ319" i="102"/>
  <c r="BI319" i="102"/>
  <c r="BH319" i="102"/>
  <c r="BG319" i="102"/>
  <c r="BF319" i="102"/>
  <c r="BE319" i="102"/>
  <c r="BD319" i="102"/>
  <c r="BC319" i="102"/>
  <c r="BB319" i="102"/>
  <c r="BA319" i="102"/>
  <c r="AZ319" i="102"/>
  <c r="AY319" i="102"/>
  <c r="AX319" i="102"/>
  <c r="AW319" i="102"/>
  <c r="AV319" i="102"/>
  <c r="AU319" i="102"/>
  <c r="AT319" i="102"/>
  <c r="AS319" i="102"/>
  <c r="BM318" i="102"/>
  <c r="BL318" i="102"/>
  <c r="BK318" i="102"/>
  <c r="BJ318" i="102"/>
  <c r="BI318" i="102"/>
  <c r="BH318" i="102"/>
  <c r="BG318" i="102"/>
  <c r="BF318" i="102"/>
  <c r="BE318" i="102"/>
  <c r="BD318" i="102"/>
  <c r="BC318" i="102"/>
  <c r="BB318" i="102"/>
  <c r="BA318" i="102"/>
  <c r="AZ318" i="102"/>
  <c r="AY318" i="102"/>
  <c r="AX318" i="102"/>
  <c r="AW318" i="102"/>
  <c r="AV318" i="102"/>
  <c r="AU318" i="102"/>
  <c r="AT318" i="102"/>
  <c r="AS318" i="102"/>
  <c r="BM317" i="102"/>
  <c r="BL317" i="102"/>
  <c r="BK317" i="102"/>
  <c r="BJ317" i="102"/>
  <c r="BI317" i="102"/>
  <c r="BH317" i="102"/>
  <c r="BG317" i="102"/>
  <c r="BF317" i="102"/>
  <c r="BE317" i="102"/>
  <c r="BD317" i="102"/>
  <c r="BC317" i="102"/>
  <c r="BB317" i="102"/>
  <c r="BA317" i="102"/>
  <c r="AZ317" i="102"/>
  <c r="AY317" i="102"/>
  <c r="AX317" i="102"/>
  <c r="AW317" i="102"/>
  <c r="AV317" i="102"/>
  <c r="AU317" i="102"/>
  <c r="AT317" i="102"/>
  <c r="AS317" i="102"/>
  <c r="BM316" i="102"/>
  <c r="BL316" i="102"/>
  <c r="BK316" i="102"/>
  <c r="BJ316" i="102"/>
  <c r="BI316" i="102"/>
  <c r="BH316" i="102"/>
  <c r="BG316" i="102"/>
  <c r="BF316" i="102"/>
  <c r="BE316" i="102"/>
  <c r="BD316" i="102"/>
  <c r="BC316" i="102"/>
  <c r="BB316" i="102"/>
  <c r="BA316" i="102"/>
  <c r="AZ316" i="102"/>
  <c r="AY316" i="102"/>
  <c r="AX316" i="102"/>
  <c r="AW316" i="102"/>
  <c r="AV316" i="102"/>
  <c r="AU316" i="102"/>
  <c r="AT316" i="102"/>
  <c r="AS316" i="102"/>
  <c r="BM315" i="102"/>
  <c r="BL315" i="102"/>
  <c r="BK315" i="102"/>
  <c r="BJ315" i="102"/>
  <c r="BI315" i="102"/>
  <c r="BH315" i="102"/>
  <c r="BG315" i="102"/>
  <c r="BF315" i="102"/>
  <c r="BE315" i="102"/>
  <c r="BD315" i="102"/>
  <c r="BC315" i="102"/>
  <c r="BB315" i="102"/>
  <c r="BA315" i="102"/>
  <c r="AZ315" i="102"/>
  <c r="AY315" i="102"/>
  <c r="AX315" i="102"/>
  <c r="AW315" i="102"/>
  <c r="AV315" i="102"/>
  <c r="AU315" i="102"/>
  <c r="AT315" i="102"/>
  <c r="AS315" i="102"/>
  <c r="BM314" i="102"/>
  <c r="BL314" i="102"/>
  <c r="BK314" i="102"/>
  <c r="BJ314" i="102"/>
  <c r="BI314" i="102"/>
  <c r="BH314" i="102"/>
  <c r="BG314" i="102"/>
  <c r="BF314" i="102"/>
  <c r="BE314" i="102"/>
  <c r="BD314" i="102"/>
  <c r="BC314" i="102"/>
  <c r="BB314" i="102"/>
  <c r="BA314" i="102"/>
  <c r="AZ314" i="102"/>
  <c r="AY314" i="102"/>
  <c r="AX314" i="102"/>
  <c r="AW314" i="102"/>
  <c r="AV314" i="102"/>
  <c r="AU314" i="102"/>
  <c r="AT314" i="102"/>
  <c r="AS314" i="102"/>
  <c r="BM313" i="102"/>
  <c r="BL313" i="102"/>
  <c r="BK313" i="102"/>
  <c r="BJ313" i="102"/>
  <c r="BI313" i="102"/>
  <c r="BH313" i="102"/>
  <c r="BG313" i="102"/>
  <c r="BF313" i="102"/>
  <c r="BE313" i="102"/>
  <c r="BD313" i="102"/>
  <c r="BC313" i="102"/>
  <c r="BB313" i="102"/>
  <c r="BA313" i="102"/>
  <c r="AZ313" i="102"/>
  <c r="AY313" i="102"/>
  <c r="AX313" i="102"/>
  <c r="AW313" i="102"/>
  <c r="AV313" i="102"/>
  <c r="AU313" i="102"/>
  <c r="AT313" i="102"/>
  <c r="AS313" i="102"/>
  <c r="BM312" i="102"/>
  <c r="BL312" i="102"/>
  <c r="BK312" i="102"/>
  <c r="BJ312" i="102"/>
  <c r="BI312" i="102"/>
  <c r="BH312" i="102"/>
  <c r="BG312" i="102"/>
  <c r="BF312" i="102"/>
  <c r="BE312" i="102"/>
  <c r="BD312" i="102"/>
  <c r="BC312" i="102"/>
  <c r="BB312" i="102"/>
  <c r="BA312" i="102"/>
  <c r="AZ312" i="102"/>
  <c r="AY312" i="102"/>
  <c r="AX312" i="102"/>
  <c r="AW312" i="102"/>
  <c r="AV312" i="102"/>
  <c r="AU312" i="102"/>
  <c r="AT312" i="102"/>
  <c r="AS312" i="102"/>
  <c r="BM311" i="102"/>
  <c r="BL311" i="102"/>
  <c r="BK311" i="102"/>
  <c r="BJ311" i="102"/>
  <c r="BI311" i="102"/>
  <c r="BH311" i="102"/>
  <c r="BG311" i="102"/>
  <c r="BF311" i="102"/>
  <c r="BE311" i="102"/>
  <c r="BD311" i="102"/>
  <c r="BC311" i="102"/>
  <c r="BB311" i="102"/>
  <c r="BA311" i="102"/>
  <c r="AZ311" i="102"/>
  <c r="AY311" i="102"/>
  <c r="AX311" i="102"/>
  <c r="AW311" i="102"/>
  <c r="AV311" i="102"/>
  <c r="AU311" i="102"/>
  <c r="AT311" i="102"/>
  <c r="AS311" i="102"/>
  <c r="BM310" i="102"/>
  <c r="BL310" i="102"/>
  <c r="BK310" i="102"/>
  <c r="BJ310" i="102"/>
  <c r="BI310" i="102"/>
  <c r="BH310" i="102"/>
  <c r="BG310" i="102"/>
  <c r="BF310" i="102"/>
  <c r="BE310" i="102"/>
  <c r="BD310" i="102"/>
  <c r="BC310" i="102"/>
  <c r="BB310" i="102"/>
  <c r="BA310" i="102"/>
  <c r="AZ310" i="102"/>
  <c r="AY310" i="102"/>
  <c r="AX310" i="102"/>
  <c r="AW310" i="102"/>
  <c r="AV310" i="102"/>
  <c r="AU310" i="102"/>
  <c r="AT310" i="102"/>
  <c r="AS310" i="102"/>
  <c r="BM309" i="102"/>
  <c r="BL309" i="102"/>
  <c r="BK309" i="102"/>
  <c r="BJ309" i="102"/>
  <c r="BI309" i="102"/>
  <c r="BH309" i="102"/>
  <c r="BG309" i="102"/>
  <c r="BF309" i="102"/>
  <c r="BE309" i="102"/>
  <c r="BD309" i="102"/>
  <c r="BC309" i="102"/>
  <c r="BB309" i="102"/>
  <c r="BA309" i="102"/>
  <c r="AZ309" i="102"/>
  <c r="AY309" i="102"/>
  <c r="AX309" i="102"/>
  <c r="AW309" i="102"/>
  <c r="AV309" i="102"/>
  <c r="AU309" i="102"/>
  <c r="AT309" i="102"/>
  <c r="AS309" i="102"/>
  <c r="BM308" i="102"/>
  <c r="BL308" i="102"/>
  <c r="BK308" i="102"/>
  <c r="BJ308" i="102"/>
  <c r="BI308" i="102"/>
  <c r="BH308" i="102"/>
  <c r="BG308" i="102"/>
  <c r="BF308" i="102"/>
  <c r="BE308" i="102"/>
  <c r="BD308" i="102"/>
  <c r="BC308" i="102"/>
  <c r="BB308" i="102"/>
  <c r="BA308" i="102"/>
  <c r="AZ308" i="102"/>
  <c r="AY308" i="102"/>
  <c r="AX308" i="102"/>
  <c r="AW308" i="102"/>
  <c r="AV308" i="102"/>
  <c r="AU308" i="102"/>
  <c r="AT308" i="102"/>
  <c r="AS308" i="102"/>
  <c r="BM307" i="102"/>
  <c r="BL307" i="102"/>
  <c r="BK307" i="102"/>
  <c r="BJ307" i="102"/>
  <c r="BI307" i="102"/>
  <c r="BH307" i="102"/>
  <c r="BG307" i="102"/>
  <c r="BF307" i="102"/>
  <c r="BE307" i="102"/>
  <c r="BD307" i="102"/>
  <c r="BC307" i="102"/>
  <c r="BB307" i="102"/>
  <c r="BA307" i="102"/>
  <c r="AZ307" i="102"/>
  <c r="AY307" i="102"/>
  <c r="AX307" i="102"/>
  <c r="AW307" i="102"/>
  <c r="AV307" i="102"/>
  <c r="AU307" i="102"/>
  <c r="AT307" i="102"/>
  <c r="AS307" i="102"/>
  <c r="BM306" i="102"/>
  <c r="BL306" i="102"/>
  <c r="BK306" i="102"/>
  <c r="BJ306" i="102"/>
  <c r="BI306" i="102"/>
  <c r="BH306" i="102"/>
  <c r="BG306" i="102"/>
  <c r="BF306" i="102"/>
  <c r="BE306" i="102"/>
  <c r="BD306" i="102"/>
  <c r="BC306" i="102"/>
  <c r="BB306" i="102"/>
  <c r="BA306" i="102"/>
  <c r="AZ306" i="102"/>
  <c r="AY306" i="102"/>
  <c r="AX306" i="102"/>
  <c r="AW306" i="102"/>
  <c r="AV306" i="102"/>
  <c r="AU306" i="102"/>
  <c r="AT306" i="102"/>
  <c r="AS306" i="102"/>
  <c r="BM305" i="102"/>
  <c r="BL305" i="102"/>
  <c r="BK305" i="102"/>
  <c r="BJ305" i="102"/>
  <c r="BI305" i="102"/>
  <c r="BH305" i="102"/>
  <c r="BG305" i="102"/>
  <c r="BF305" i="102"/>
  <c r="BE305" i="102"/>
  <c r="BD305" i="102"/>
  <c r="BC305" i="102"/>
  <c r="BB305" i="102"/>
  <c r="BA305" i="102"/>
  <c r="AZ305" i="102"/>
  <c r="AY305" i="102"/>
  <c r="AX305" i="102"/>
  <c r="AW305" i="102"/>
  <c r="AV305" i="102"/>
  <c r="AU305" i="102"/>
  <c r="AT305" i="102"/>
  <c r="AS305" i="102"/>
  <c r="BM304" i="102"/>
  <c r="BL304" i="102"/>
  <c r="BK304" i="102"/>
  <c r="BJ304" i="102"/>
  <c r="BI304" i="102"/>
  <c r="BH304" i="102"/>
  <c r="BG304" i="102"/>
  <c r="BF304" i="102"/>
  <c r="BE304" i="102"/>
  <c r="BD304" i="102"/>
  <c r="BC304" i="102"/>
  <c r="BB304" i="102"/>
  <c r="BA304" i="102"/>
  <c r="AZ304" i="102"/>
  <c r="AY304" i="102"/>
  <c r="AX304" i="102"/>
  <c r="AW304" i="102"/>
  <c r="AV304" i="102"/>
  <c r="AU304" i="102"/>
  <c r="AT304" i="102"/>
  <c r="AS304" i="102"/>
  <c r="BM303" i="102"/>
  <c r="BL303" i="102"/>
  <c r="BK303" i="102"/>
  <c r="BJ303" i="102"/>
  <c r="BI303" i="102"/>
  <c r="BH303" i="102"/>
  <c r="BG303" i="102"/>
  <c r="BF303" i="102"/>
  <c r="BE303" i="102"/>
  <c r="BD303" i="102"/>
  <c r="BC303" i="102"/>
  <c r="BB303" i="102"/>
  <c r="BA303" i="102"/>
  <c r="AZ303" i="102"/>
  <c r="AY303" i="102"/>
  <c r="AX303" i="102"/>
  <c r="AW303" i="102"/>
  <c r="AV303" i="102"/>
  <c r="AU303" i="102"/>
  <c r="AT303" i="102"/>
  <c r="AS303" i="102"/>
  <c r="BM302" i="102"/>
  <c r="BL302" i="102"/>
  <c r="BK302" i="102"/>
  <c r="BJ302" i="102"/>
  <c r="BI302" i="102"/>
  <c r="BH302" i="102"/>
  <c r="BG302" i="102"/>
  <c r="BF302" i="102"/>
  <c r="BE302" i="102"/>
  <c r="BD302" i="102"/>
  <c r="BC302" i="102"/>
  <c r="BB302" i="102"/>
  <c r="BA302" i="102"/>
  <c r="AZ302" i="102"/>
  <c r="AY302" i="102"/>
  <c r="AX302" i="102"/>
  <c r="AW302" i="102"/>
  <c r="AV302" i="102"/>
  <c r="AU302" i="102"/>
  <c r="AT302" i="102"/>
  <c r="AS302" i="102"/>
  <c r="BM301" i="102"/>
  <c r="BL301" i="102"/>
  <c r="BK301" i="102"/>
  <c r="BJ301" i="102"/>
  <c r="BI301" i="102"/>
  <c r="BH301" i="102"/>
  <c r="BG301" i="102"/>
  <c r="BF301" i="102"/>
  <c r="BE301" i="102"/>
  <c r="BD301" i="102"/>
  <c r="BC301" i="102"/>
  <c r="BB301" i="102"/>
  <c r="BA301" i="102"/>
  <c r="AZ301" i="102"/>
  <c r="AY301" i="102"/>
  <c r="AX301" i="102"/>
  <c r="AW301" i="102"/>
  <c r="AV301" i="102"/>
  <c r="AU301" i="102"/>
  <c r="AT301" i="102"/>
  <c r="AS301" i="102"/>
  <c r="BM300" i="102"/>
  <c r="BL300" i="102"/>
  <c r="BK300" i="102"/>
  <c r="BJ300" i="102"/>
  <c r="BI300" i="102"/>
  <c r="BH300" i="102"/>
  <c r="BG300" i="102"/>
  <c r="BF300" i="102"/>
  <c r="BE300" i="102"/>
  <c r="BD300" i="102"/>
  <c r="BC300" i="102"/>
  <c r="BB300" i="102"/>
  <c r="BA300" i="102"/>
  <c r="AZ300" i="102"/>
  <c r="AY300" i="102"/>
  <c r="AX300" i="102"/>
  <c r="AW300" i="102"/>
  <c r="AV300" i="102"/>
  <c r="AU300" i="102"/>
  <c r="AT300" i="102"/>
  <c r="AS300" i="102"/>
  <c r="BM299" i="102"/>
  <c r="BL299" i="102"/>
  <c r="BK299" i="102"/>
  <c r="BJ299" i="102"/>
  <c r="BI299" i="102"/>
  <c r="BH299" i="102"/>
  <c r="BG299" i="102"/>
  <c r="BF299" i="102"/>
  <c r="BE299" i="102"/>
  <c r="BD299" i="102"/>
  <c r="BC299" i="102"/>
  <c r="BB299" i="102"/>
  <c r="BA299" i="102"/>
  <c r="AZ299" i="102"/>
  <c r="AY299" i="102"/>
  <c r="AX299" i="102"/>
  <c r="AW299" i="102"/>
  <c r="AV299" i="102"/>
  <c r="AU299" i="102"/>
  <c r="AT299" i="102"/>
  <c r="AS299" i="102"/>
  <c r="BM298" i="102"/>
  <c r="BL298" i="102"/>
  <c r="BK298" i="102"/>
  <c r="BJ298" i="102"/>
  <c r="BI298" i="102"/>
  <c r="BH298" i="102"/>
  <c r="BG298" i="102"/>
  <c r="BF298" i="102"/>
  <c r="BE298" i="102"/>
  <c r="BD298" i="102"/>
  <c r="BC298" i="102"/>
  <c r="BB298" i="102"/>
  <c r="BA298" i="102"/>
  <c r="AZ298" i="102"/>
  <c r="AY298" i="102"/>
  <c r="AX298" i="102"/>
  <c r="AW298" i="102"/>
  <c r="AV298" i="102"/>
  <c r="AU298" i="102"/>
  <c r="AT298" i="102"/>
  <c r="AS298" i="102"/>
  <c r="BM297" i="102"/>
  <c r="BL297" i="102"/>
  <c r="BK297" i="102"/>
  <c r="BJ297" i="102"/>
  <c r="BI297" i="102"/>
  <c r="BH297" i="102"/>
  <c r="BG297" i="102"/>
  <c r="BF297" i="102"/>
  <c r="BE297" i="102"/>
  <c r="BD297" i="102"/>
  <c r="BC297" i="102"/>
  <c r="BB297" i="102"/>
  <c r="BA297" i="102"/>
  <c r="AZ297" i="102"/>
  <c r="AY297" i="102"/>
  <c r="AX297" i="102"/>
  <c r="AW297" i="102"/>
  <c r="AV297" i="102"/>
  <c r="AU297" i="102"/>
  <c r="AT297" i="102"/>
  <c r="AS297" i="102"/>
  <c r="BM296" i="102"/>
  <c r="BL296" i="102"/>
  <c r="BK296" i="102"/>
  <c r="BJ296" i="102"/>
  <c r="BI296" i="102"/>
  <c r="BH296" i="102"/>
  <c r="BG296" i="102"/>
  <c r="BF296" i="102"/>
  <c r="BE296" i="102"/>
  <c r="BD296" i="102"/>
  <c r="BC296" i="102"/>
  <c r="BB296" i="102"/>
  <c r="BA296" i="102"/>
  <c r="AZ296" i="102"/>
  <c r="AY296" i="102"/>
  <c r="AX296" i="102"/>
  <c r="AW296" i="102"/>
  <c r="AV296" i="102"/>
  <c r="AU296" i="102"/>
  <c r="AT296" i="102"/>
  <c r="AS296" i="102"/>
  <c r="BM295" i="102"/>
  <c r="BL295" i="102"/>
  <c r="BK295" i="102"/>
  <c r="BJ295" i="102"/>
  <c r="BI295" i="102"/>
  <c r="BH295" i="102"/>
  <c r="BG295" i="102"/>
  <c r="BF295" i="102"/>
  <c r="BE295" i="102"/>
  <c r="BD295" i="102"/>
  <c r="BC295" i="102"/>
  <c r="BB295" i="102"/>
  <c r="BA295" i="102"/>
  <c r="AZ295" i="102"/>
  <c r="AY295" i="102"/>
  <c r="AX295" i="102"/>
  <c r="AW295" i="102"/>
  <c r="AV295" i="102"/>
  <c r="AU295" i="102"/>
  <c r="AT295" i="102"/>
  <c r="AS295" i="102"/>
  <c r="BM294" i="102"/>
  <c r="BL294" i="102"/>
  <c r="BK294" i="102"/>
  <c r="BJ294" i="102"/>
  <c r="BI294" i="102"/>
  <c r="BH294" i="102"/>
  <c r="BG294" i="102"/>
  <c r="BF294" i="102"/>
  <c r="BE294" i="102"/>
  <c r="BD294" i="102"/>
  <c r="BC294" i="102"/>
  <c r="BB294" i="102"/>
  <c r="BA294" i="102"/>
  <c r="AZ294" i="102"/>
  <c r="AY294" i="102"/>
  <c r="AX294" i="102"/>
  <c r="AW294" i="102"/>
  <c r="AV294" i="102"/>
  <c r="AU294" i="102"/>
  <c r="AT294" i="102"/>
  <c r="AS294" i="102"/>
  <c r="BM293" i="102"/>
  <c r="BL293" i="102"/>
  <c r="BK293" i="102"/>
  <c r="BJ293" i="102"/>
  <c r="BI293" i="102"/>
  <c r="BH293" i="102"/>
  <c r="BG293" i="102"/>
  <c r="BF293" i="102"/>
  <c r="BE293" i="102"/>
  <c r="BD293" i="102"/>
  <c r="BC293" i="102"/>
  <c r="BB293" i="102"/>
  <c r="BA293" i="102"/>
  <c r="AZ293" i="102"/>
  <c r="AY293" i="102"/>
  <c r="AX293" i="102"/>
  <c r="AW293" i="102"/>
  <c r="AV293" i="102"/>
  <c r="AU293" i="102"/>
  <c r="AT293" i="102"/>
  <c r="AS293" i="102"/>
  <c r="BM292" i="102"/>
  <c r="BL292" i="102"/>
  <c r="BK292" i="102"/>
  <c r="BJ292" i="102"/>
  <c r="BI292" i="102"/>
  <c r="BH292" i="102"/>
  <c r="BG292" i="102"/>
  <c r="BF292" i="102"/>
  <c r="BE292" i="102"/>
  <c r="BD292" i="102"/>
  <c r="BC292" i="102"/>
  <c r="BB292" i="102"/>
  <c r="BA292" i="102"/>
  <c r="AZ292" i="102"/>
  <c r="AY292" i="102"/>
  <c r="AX292" i="102"/>
  <c r="AW292" i="102"/>
  <c r="AV292" i="102"/>
  <c r="AU292" i="102"/>
  <c r="AT292" i="102"/>
  <c r="AS292" i="102"/>
  <c r="BM291" i="102"/>
  <c r="BL291" i="102"/>
  <c r="BK291" i="102"/>
  <c r="BJ291" i="102"/>
  <c r="BI291" i="102"/>
  <c r="BH291" i="102"/>
  <c r="BG291" i="102"/>
  <c r="BF291" i="102"/>
  <c r="BE291" i="102"/>
  <c r="BD291" i="102"/>
  <c r="BC291" i="102"/>
  <c r="BB291" i="102"/>
  <c r="BA291" i="102"/>
  <c r="AZ291" i="102"/>
  <c r="AY291" i="102"/>
  <c r="AX291" i="102"/>
  <c r="AW291" i="102"/>
  <c r="AV291" i="102"/>
  <c r="AU291" i="102"/>
  <c r="AT291" i="102"/>
  <c r="AS291" i="102"/>
  <c r="BM290" i="102"/>
  <c r="BL290" i="102"/>
  <c r="BK290" i="102"/>
  <c r="BJ290" i="102"/>
  <c r="BI290" i="102"/>
  <c r="BH290" i="102"/>
  <c r="BG290" i="102"/>
  <c r="BF290" i="102"/>
  <c r="BE290" i="102"/>
  <c r="BD290" i="102"/>
  <c r="BC290" i="102"/>
  <c r="BB290" i="102"/>
  <c r="BA290" i="102"/>
  <c r="AZ290" i="102"/>
  <c r="AY290" i="102"/>
  <c r="AX290" i="102"/>
  <c r="AW290" i="102"/>
  <c r="AV290" i="102"/>
  <c r="AU290" i="102"/>
  <c r="AT290" i="102"/>
  <c r="AS290" i="102"/>
  <c r="BM289" i="102"/>
  <c r="BL289" i="102"/>
  <c r="BK289" i="102"/>
  <c r="BJ289" i="102"/>
  <c r="BI289" i="102"/>
  <c r="BH289" i="102"/>
  <c r="BG289" i="102"/>
  <c r="BF289" i="102"/>
  <c r="BE289" i="102"/>
  <c r="BD289" i="102"/>
  <c r="BC289" i="102"/>
  <c r="BB289" i="102"/>
  <c r="BA289" i="102"/>
  <c r="AZ289" i="102"/>
  <c r="AY289" i="102"/>
  <c r="AX289" i="102"/>
  <c r="AW289" i="102"/>
  <c r="AV289" i="102"/>
  <c r="AU289" i="102"/>
  <c r="AT289" i="102"/>
  <c r="AS289" i="102"/>
  <c r="BM288" i="102"/>
  <c r="BL288" i="102"/>
  <c r="BK288" i="102"/>
  <c r="BJ288" i="102"/>
  <c r="BI288" i="102"/>
  <c r="BH288" i="102"/>
  <c r="BG288" i="102"/>
  <c r="BF288" i="102"/>
  <c r="BE288" i="102"/>
  <c r="BD288" i="102"/>
  <c r="BC288" i="102"/>
  <c r="BB288" i="102"/>
  <c r="BA288" i="102"/>
  <c r="AZ288" i="102"/>
  <c r="AY288" i="102"/>
  <c r="AX288" i="102"/>
  <c r="AW288" i="102"/>
  <c r="AV288" i="102"/>
  <c r="AU288" i="102"/>
  <c r="AT288" i="102"/>
  <c r="AS288" i="102"/>
  <c r="BM287" i="102"/>
  <c r="BL287" i="102"/>
  <c r="BK287" i="102"/>
  <c r="BJ287" i="102"/>
  <c r="BI287" i="102"/>
  <c r="BH287" i="102"/>
  <c r="BG287" i="102"/>
  <c r="BF287" i="102"/>
  <c r="BE287" i="102"/>
  <c r="BD287" i="102"/>
  <c r="BC287" i="102"/>
  <c r="BB287" i="102"/>
  <c r="BA287" i="102"/>
  <c r="AZ287" i="102"/>
  <c r="AY287" i="102"/>
  <c r="AX287" i="102"/>
  <c r="AW287" i="102"/>
  <c r="AV287" i="102"/>
  <c r="AU287" i="102"/>
  <c r="AT287" i="102"/>
  <c r="AS287" i="102"/>
  <c r="BM286" i="102"/>
  <c r="BL286" i="102"/>
  <c r="BK286" i="102"/>
  <c r="BJ286" i="102"/>
  <c r="BI286" i="102"/>
  <c r="BH286" i="102"/>
  <c r="BG286" i="102"/>
  <c r="BF286" i="102"/>
  <c r="BE286" i="102"/>
  <c r="BD286" i="102"/>
  <c r="BC286" i="102"/>
  <c r="BB286" i="102"/>
  <c r="BA286" i="102"/>
  <c r="AZ286" i="102"/>
  <c r="AY286" i="102"/>
  <c r="AX286" i="102"/>
  <c r="AW286" i="102"/>
  <c r="AV286" i="102"/>
  <c r="AU286" i="102"/>
  <c r="AT286" i="102"/>
  <c r="AS286" i="102"/>
  <c r="BM285" i="102"/>
  <c r="BL285" i="102"/>
  <c r="BK285" i="102"/>
  <c r="BJ285" i="102"/>
  <c r="BI285" i="102"/>
  <c r="BH285" i="102"/>
  <c r="BG285" i="102"/>
  <c r="BF285" i="102"/>
  <c r="BE285" i="102"/>
  <c r="BD285" i="102"/>
  <c r="BC285" i="102"/>
  <c r="BB285" i="102"/>
  <c r="BA285" i="102"/>
  <c r="AZ285" i="102"/>
  <c r="AY285" i="102"/>
  <c r="AX285" i="102"/>
  <c r="AW285" i="102"/>
  <c r="AV285" i="102"/>
  <c r="AU285" i="102"/>
  <c r="AT285" i="102"/>
  <c r="AS285" i="102"/>
  <c r="BM284" i="102"/>
  <c r="BL284" i="102"/>
  <c r="BK284" i="102"/>
  <c r="BJ284" i="102"/>
  <c r="BI284" i="102"/>
  <c r="BH284" i="102"/>
  <c r="BG284" i="102"/>
  <c r="BF284" i="102"/>
  <c r="BE284" i="102"/>
  <c r="BD284" i="102"/>
  <c r="BC284" i="102"/>
  <c r="BB284" i="102"/>
  <c r="BA284" i="102"/>
  <c r="AZ284" i="102"/>
  <c r="AY284" i="102"/>
  <c r="AX284" i="102"/>
  <c r="AW284" i="102"/>
  <c r="AV284" i="102"/>
  <c r="AU284" i="102"/>
  <c r="AT284" i="102"/>
  <c r="AS284" i="102"/>
  <c r="BM283" i="102"/>
  <c r="BL283" i="102"/>
  <c r="BK283" i="102"/>
  <c r="BJ283" i="102"/>
  <c r="BI283" i="102"/>
  <c r="BH283" i="102"/>
  <c r="BG283" i="102"/>
  <c r="BF283" i="102"/>
  <c r="BE283" i="102"/>
  <c r="BD283" i="102"/>
  <c r="BC283" i="102"/>
  <c r="BB283" i="102"/>
  <c r="BA283" i="102"/>
  <c r="AZ283" i="102"/>
  <c r="AY283" i="102"/>
  <c r="AX283" i="102"/>
  <c r="AW283" i="102"/>
  <c r="AV283" i="102"/>
  <c r="AU283" i="102"/>
  <c r="AT283" i="102"/>
  <c r="AS283" i="102"/>
  <c r="BM282" i="102"/>
  <c r="BL282" i="102"/>
  <c r="BK282" i="102"/>
  <c r="BJ282" i="102"/>
  <c r="BI282" i="102"/>
  <c r="BH282" i="102"/>
  <c r="BG282" i="102"/>
  <c r="BF282" i="102"/>
  <c r="BE282" i="102"/>
  <c r="BD282" i="102"/>
  <c r="BC282" i="102"/>
  <c r="BB282" i="102"/>
  <c r="BA282" i="102"/>
  <c r="AZ282" i="102"/>
  <c r="AY282" i="102"/>
  <c r="AX282" i="102"/>
  <c r="AW282" i="102"/>
  <c r="AV282" i="102"/>
  <c r="AU282" i="102"/>
  <c r="AT282" i="102"/>
  <c r="AS282" i="102"/>
  <c r="BM281" i="102"/>
  <c r="BL281" i="102"/>
  <c r="BK281" i="102"/>
  <c r="BJ281" i="102"/>
  <c r="BI281" i="102"/>
  <c r="BH281" i="102"/>
  <c r="BG281" i="102"/>
  <c r="BF281" i="102"/>
  <c r="BE281" i="102"/>
  <c r="BD281" i="102"/>
  <c r="BC281" i="102"/>
  <c r="BB281" i="102"/>
  <c r="BA281" i="102"/>
  <c r="AZ281" i="102"/>
  <c r="AY281" i="102"/>
  <c r="AX281" i="102"/>
  <c r="AW281" i="102"/>
  <c r="AV281" i="102"/>
  <c r="AU281" i="102"/>
  <c r="AT281" i="102"/>
  <c r="AS281" i="102"/>
  <c r="BM280" i="102"/>
  <c r="BL280" i="102"/>
  <c r="BK280" i="102"/>
  <c r="BJ280" i="102"/>
  <c r="BI280" i="102"/>
  <c r="BH280" i="102"/>
  <c r="BG280" i="102"/>
  <c r="BF280" i="102"/>
  <c r="BE280" i="102"/>
  <c r="BD280" i="102"/>
  <c r="BC280" i="102"/>
  <c r="BB280" i="102"/>
  <c r="BA280" i="102"/>
  <c r="AZ280" i="102"/>
  <c r="AY280" i="102"/>
  <c r="AX280" i="102"/>
  <c r="AW280" i="102"/>
  <c r="AV280" i="102"/>
  <c r="AU280" i="102"/>
  <c r="AT280" i="102"/>
  <c r="AS280" i="102"/>
  <c r="BM279" i="102"/>
  <c r="BL279" i="102"/>
  <c r="BK279" i="102"/>
  <c r="BJ279" i="102"/>
  <c r="BI279" i="102"/>
  <c r="BH279" i="102"/>
  <c r="BG279" i="102"/>
  <c r="BF279" i="102"/>
  <c r="BE279" i="102"/>
  <c r="BD279" i="102"/>
  <c r="BC279" i="102"/>
  <c r="BB279" i="102"/>
  <c r="BA279" i="102"/>
  <c r="AZ279" i="102"/>
  <c r="AY279" i="102"/>
  <c r="AX279" i="102"/>
  <c r="AW279" i="102"/>
  <c r="AV279" i="102"/>
  <c r="AU279" i="102"/>
  <c r="AT279" i="102"/>
  <c r="AS279" i="102"/>
  <c r="BM278" i="102"/>
  <c r="BL278" i="102"/>
  <c r="BK278" i="102"/>
  <c r="BJ278" i="102"/>
  <c r="BI278" i="102"/>
  <c r="BH278" i="102"/>
  <c r="BG278" i="102"/>
  <c r="BF278" i="102"/>
  <c r="BE278" i="102"/>
  <c r="BD278" i="102"/>
  <c r="BC278" i="102"/>
  <c r="BB278" i="102"/>
  <c r="BA278" i="102"/>
  <c r="AZ278" i="102"/>
  <c r="AY278" i="102"/>
  <c r="AX278" i="102"/>
  <c r="AW278" i="102"/>
  <c r="AV278" i="102"/>
  <c r="AU278" i="102"/>
  <c r="AT278" i="102"/>
  <c r="AS278" i="102"/>
  <c r="BM277" i="102"/>
  <c r="BL277" i="102"/>
  <c r="BK277" i="102"/>
  <c r="BJ277" i="102"/>
  <c r="BI277" i="102"/>
  <c r="BH277" i="102"/>
  <c r="BG277" i="102"/>
  <c r="BF277" i="102"/>
  <c r="BE277" i="102"/>
  <c r="BD277" i="102"/>
  <c r="BC277" i="102"/>
  <c r="BB277" i="102"/>
  <c r="BA277" i="102"/>
  <c r="AZ277" i="102"/>
  <c r="AY277" i="102"/>
  <c r="AX277" i="102"/>
  <c r="AW277" i="102"/>
  <c r="AV277" i="102"/>
  <c r="AU277" i="102"/>
  <c r="AT277" i="102"/>
  <c r="AS277" i="102"/>
  <c r="BM276" i="102"/>
  <c r="BL276" i="102"/>
  <c r="BK276" i="102"/>
  <c r="BJ276" i="102"/>
  <c r="BI276" i="102"/>
  <c r="BH276" i="102"/>
  <c r="BG276" i="102"/>
  <c r="BF276" i="102"/>
  <c r="BE276" i="102"/>
  <c r="BD276" i="102"/>
  <c r="BC276" i="102"/>
  <c r="BB276" i="102"/>
  <c r="BA276" i="102"/>
  <c r="AZ276" i="102"/>
  <c r="AY276" i="102"/>
  <c r="AX276" i="102"/>
  <c r="AW276" i="102"/>
  <c r="AV276" i="102"/>
  <c r="AU276" i="102"/>
  <c r="AT276" i="102"/>
  <c r="AS276" i="102"/>
  <c r="BM275" i="102"/>
  <c r="BL275" i="102"/>
  <c r="BK275" i="102"/>
  <c r="BJ275" i="102"/>
  <c r="BI275" i="102"/>
  <c r="BH275" i="102"/>
  <c r="BG275" i="102"/>
  <c r="BF275" i="102"/>
  <c r="BE275" i="102"/>
  <c r="BD275" i="102"/>
  <c r="BC275" i="102"/>
  <c r="BB275" i="102"/>
  <c r="BA275" i="102"/>
  <c r="AZ275" i="102"/>
  <c r="AY275" i="102"/>
  <c r="AX275" i="102"/>
  <c r="AW275" i="102"/>
  <c r="AV275" i="102"/>
  <c r="AU275" i="102"/>
  <c r="AT275" i="102"/>
  <c r="AS275" i="102"/>
  <c r="BM274" i="102"/>
  <c r="BL274" i="102"/>
  <c r="BK274" i="102"/>
  <c r="BJ274" i="102"/>
  <c r="BI274" i="102"/>
  <c r="BH274" i="102"/>
  <c r="BG274" i="102"/>
  <c r="BF274" i="102"/>
  <c r="BE274" i="102"/>
  <c r="BD274" i="102"/>
  <c r="BC274" i="102"/>
  <c r="BB274" i="102"/>
  <c r="BA274" i="102"/>
  <c r="AZ274" i="102"/>
  <c r="AY274" i="102"/>
  <c r="AX274" i="102"/>
  <c r="AW274" i="102"/>
  <c r="AV274" i="102"/>
  <c r="AU274" i="102"/>
  <c r="AT274" i="102"/>
  <c r="AS274" i="102"/>
  <c r="BM273" i="102"/>
  <c r="BL273" i="102"/>
  <c r="BK273" i="102"/>
  <c r="BJ273" i="102"/>
  <c r="BI273" i="102"/>
  <c r="BH273" i="102"/>
  <c r="BG273" i="102"/>
  <c r="BF273" i="102"/>
  <c r="BE273" i="102"/>
  <c r="BD273" i="102"/>
  <c r="BC273" i="102"/>
  <c r="BB273" i="102"/>
  <c r="BA273" i="102"/>
  <c r="AZ273" i="102"/>
  <c r="AY273" i="102"/>
  <c r="AX273" i="102"/>
  <c r="AW273" i="102"/>
  <c r="AV273" i="102"/>
  <c r="AU273" i="102"/>
  <c r="AT273" i="102"/>
  <c r="AS273" i="102"/>
  <c r="BM272" i="102"/>
  <c r="BL272" i="102"/>
  <c r="BK272" i="102"/>
  <c r="BJ272" i="102"/>
  <c r="BI272" i="102"/>
  <c r="BH272" i="102"/>
  <c r="BG272" i="102"/>
  <c r="BF272" i="102"/>
  <c r="BE272" i="102"/>
  <c r="BD272" i="102"/>
  <c r="BC272" i="102"/>
  <c r="BB272" i="102"/>
  <c r="BA272" i="102"/>
  <c r="AZ272" i="102"/>
  <c r="AY272" i="102"/>
  <c r="AX272" i="102"/>
  <c r="AW272" i="102"/>
  <c r="AV272" i="102"/>
  <c r="AU272" i="102"/>
  <c r="AT272" i="102"/>
  <c r="AS272" i="102"/>
  <c r="BM271" i="102"/>
  <c r="BL271" i="102"/>
  <c r="BK271" i="102"/>
  <c r="BJ271" i="102"/>
  <c r="BI271" i="102"/>
  <c r="BH271" i="102"/>
  <c r="BG271" i="102"/>
  <c r="BF271" i="102"/>
  <c r="BE271" i="102"/>
  <c r="BD271" i="102"/>
  <c r="BC271" i="102"/>
  <c r="BB271" i="102"/>
  <c r="BA271" i="102"/>
  <c r="AZ271" i="102"/>
  <c r="AY271" i="102"/>
  <c r="AX271" i="102"/>
  <c r="AW271" i="102"/>
  <c r="AV271" i="102"/>
  <c r="AU271" i="102"/>
  <c r="AT271" i="102"/>
  <c r="AS271" i="102"/>
  <c r="BM270" i="102"/>
  <c r="BL270" i="102"/>
  <c r="BK270" i="102"/>
  <c r="BJ270" i="102"/>
  <c r="BI270" i="102"/>
  <c r="BH270" i="102"/>
  <c r="BG270" i="102"/>
  <c r="BF270" i="102"/>
  <c r="BE270" i="102"/>
  <c r="BD270" i="102"/>
  <c r="BC270" i="102"/>
  <c r="BB270" i="102"/>
  <c r="BA270" i="102"/>
  <c r="AZ270" i="102"/>
  <c r="AY270" i="102"/>
  <c r="AX270" i="102"/>
  <c r="AW270" i="102"/>
  <c r="AV270" i="102"/>
  <c r="AU270" i="102"/>
  <c r="AT270" i="102"/>
  <c r="AS270" i="102"/>
  <c r="BM269" i="102"/>
  <c r="BL269" i="102"/>
  <c r="BK269" i="102"/>
  <c r="BJ269" i="102"/>
  <c r="BI269" i="102"/>
  <c r="BH269" i="102"/>
  <c r="BG269" i="102"/>
  <c r="BF269" i="102"/>
  <c r="BE269" i="102"/>
  <c r="BD269" i="102"/>
  <c r="BC269" i="102"/>
  <c r="BB269" i="102"/>
  <c r="BA269" i="102"/>
  <c r="AZ269" i="102"/>
  <c r="AY269" i="102"/>
  <c r="AX269" i="102"/>
  <c r="AW269" i="102"/>
  <c r="AV269" i="102"/>
  <c r="AU269" i="102"/>
  <c r="AT269" i="102"/>
  <c r="AS269" i="102"/>
  <c r="BM268" i="102"/>
  <c r="BL268" i="102"/>
  <c r="BK268" i="102"/>
  <c r="BJ268" i="102"/>
  <c r="BI268" i="102"/>
  <c r="BH268" i="102"/>
  <c r="BG268" i="102"/>
  <c r="BF268" i="102"/>
  <c r="BE268" i="102"/>
  <c r="BD268" i="102"/>
  <c r="BC268" i="102"/>
  <c r="BB268" i="102"/>
  <c r="BA268" i="102"/>
  <c r="AZ268" i="102"/>
  <c r="AY268" i="102"/>
  <c r="AX268" i="102"/>
  <c r="AW268" i="102"/>
  <c r="AV268" i="102"/>
  <c r="AU268" i="102"/>
  <c r="AT268" i="102"/>
  <c r="AS268" i="102"/>
  <c r="BM267" i="102"/>
  <c r="BL267" i="102"/>
  <c r="BK267" i="102"/>
  <c r="BJ267" i="102"/>
  <c r="BI267" i="102"/>
  <c r="BH267" i="102"/>
  <c r="BG267" i="102"/>
  <c r="BF267" i="102"/>
  <c r="BE267" i="102"/>
  <c r="BD267" i="102"/>
  <c r="BC267" i="102"/>
  <c r="BB267" i="102"/>
  <c r="BA267" i="102"/>
  <c r="AZ267" i="102"/>
  <c r="AY267" i="102"/>
  <c r="AX267" i="102"/>
  <c r="AW267" i="102"/>
  <c r="AV267" i="102"/>
  <c r="AU267" i="102"/>
  <c r="AT267" i="102"/>
  <c r="AS267" i="102"/>
  <c r="BM266" i="102"/>
  <c r="BL266" i="102"/>
  <c r="BK266" i="102"/>
  <c r="BJ266" i="102"/>
  <c r="BI266" i="102"/>
  <c r="BH266" i="102"/>
  <c r="BG266" i="102"/>
  <c r="BF266" i="102"/>
  <c r="BE266" i="102"/>
  <c r="BD266" i="102"/>
  <c r="BC266" i="102"/>
  <c r="BB266" i="102"/>
  <c r="BA266" i="102"/>
  <c r="AZ266" i="102"/>
  <c r="AY266" i="102"/>
  <c r="AX266" i="102"/>
  <c r="AW266" i="102"/>
  <c r="AV266" i="102"/>
  <c r="AU266" i="102"/>
  <c r="AT266" i="102"/>
  <c r="AS266" i="102"/>
  <c r="BM265" i="102"/>
  <c r="BL265" i="102"/>
  <c r="BK265" i="102"/>
  <c r="BJ265" i="102"/>
  <c r="BI265" i="102"/>
  <c r="BH265" i="102"/>
  <c r="BG265" i="102"/>
  <c r="BF265" i="102"/>
  <c r="BE265" i="102"/>
  <c r="BD265" i="102"/>
  <c r="BC265" i="102"/>
  <c r="BB265" i="102"/>
  <c r="BA265" i="102"/>
  <c r="AZ265" i="102"/>
  <c r="AY265" i="102"/>
  <c r="AX265" i="102"/>
  <c r="AW265" i="102"/>
  <c r="AV265" i="102"/>
  <c r="AU265" i="102"/>
  <c r="AT265" i="102"/>
  <c r="AS265" i="102"/>
  <c r="BM264" i="102"/>
  <c r="BL264" i="102"/>
  <c r="BK264" i="102"/>
  <c r="BJ264" i="102"/>
  <c r="BI264" i="102"/>
  <c r="BH264" i="102"/>
  <c r="BG264" i="102"/>
  <c r="BF264" i="102"/>
  <c r="BE264" i="102"/>
  <c r="BD264" i="102"/>
  <c r="BC264" i="102"/>
  <c r="BB264" i="102"/>
  <c r="BA264" i="102"/>
  <c r="AZ264" i="102"/>
  <c r="AY264" i="102"/>
  <c r="AX264" i="102"/>
  <c r="AW264" i="102"/>
  <c r="AV264" i="102"/>
  <c r="AU264" i="102"/>
  <c r="AT264" i="102"/>
  <c r="AS264" i="102"/>
  <c r="BM263" i="102"/>
  <c r="BL263" i="102"/>
  <c r="BK263" i="102"/>
  <c r="BJ263" i="102"/>
  <c r="BI263" i="102"/>
  <c r="BH263" i="102"/>
  <c r="BG263" i="102"/>
  <c r="BF263" i="102"/>
  <c r="BE263" i="102"/>
  <c r="BD263" i="102"/>
  <c r="BC263" i="102"/>
  <c r="BB263" i="102"/>
  <c r="BA263" i="102"/>
  <c r="AZ263" i="102"/>
  <c r="AY263" i="102"/>
  <c r="AX263" i="102"/>
  <c r="AW263" i="102"/>
  <c r="AV263" i="102"/>
  <c r="AU263" i="102"/>
  <c r="AT263" i="102"/>
  <c r="AS263" i="102"/>
  <c r="BM262" i="102"/>
  <c r="BL262" i="102"/>
  <c r="BK262" i="102"/>
  <c r="BJ262" i="102"/>
  <c r="BI262" i="102"/>
  <c r="BH262" i="102"/>
  <c r="BG262" i="102"/>
  <c r="BF262" i="102"/>
  <c r="BE262" i="102"/>
  <c r="BD262" i="102"/>
  <c r="BC262" i="102"/>
  <c r="BB262" i="102"/>
  <c r="BA262" i="102"/>
  <c r="AZ262" i="102"/>
  <c r="AY262" i="102"/>
  <c r="AX262" i="102"/>
  <c r="AW262" i="102"/>
  <c r="AV262" i="102"/>
  <c r="AU262" i="102"/>
  <c r="AT262" i="102"/>
  <c r="AS262" i="102"/>
  <c r="BM261" i="102"/>
  <c r="BL261" i="102"/>
  <c r="BK261" i="102"/>
  <c r="BJ261" i="102"/>
  <c r="BI261" i="102"/>
  <c r="BH261" i="102"/>
  <c r="BG261" i="102"/>
  <c r="BF261" i="102"/>
  <c r="BE261" i="102"/>
  <c r="BD261" i="102"/>
  <c r="BC261" i="102"/>
  <c r="BB261" i="102"/>
  <c r="BA261" i="102"/>
  <c r="AZ261" i="102"/>
  <c r="AY261" i="102"/>
  <c r="AX261" i="102"/>
  <c r="AW261" i="102"/>
  <c r="AV261" i="102"/>
  <c r="AU261" i="102"/>
  <c r="AT261" i="102"/>
  <c r="AS261" i="102"/>
  <c r="BM260" i="102"/>
  <c r="BL260" i="102"/>
  <c r="BK260" i="102"/>
  <c r="BJ260" i="102"/>
  <c r="BI260" i="102"/>
  <c r="BH260" i="102"/>
  <c r="BG260" i="102"/>
  <c r="BF260" i="102"/>
  <c r="BE260" i="102"/>
  <c r="BD260" i="102"/>
  <c r="BC260" i="102"/>
  <c r="BB260" i="102"/>
  <c r="BA260" i="102"/>
  <c r="AZ260" i="102"/>
  <c r="AY260" i="102"/>
  <c r="AX260" i="102"/>
  <c r="AW260" i="102"/>
  <c r="AV260" i="102"/>
  <c r="AU260" i="102"/>
  <c r="AT260" i="102"/>
  <c r="AS260" i="102"/>
  <c r="BM259" i="102"/>
  <c r="BL259" i="102"/>
  <c r="BK259" i="102"/>
  <c r="BJ259" i="102"/>
  <c r="BI259" i="102"/>
  <c r="BH259" i="102"/>
  <c r="BG259" i="102"/>
  <c r="BF259" i="102"/>
  <c r="BE259" i="102"/>
  <c r="BD259" i="102"/>
  <c r="BC259" i="102"/>
  <c r="BB259" i="102"/>
  <c r="BA259" i="102"/>
  <c r="AZ259" i="102"/>
  <c r="AY259" i="102"/>
  <c r="AX259" i="102"/>
  <c r="AW259" i="102"/>
  <c r="AV259" i="102"/>
  <c r="AU259" i="102"/>
  <c r="AT259" i="102"/>
  <c r="AS259" i="102"/>
  <c r="BM258" i="102"/>
  <c r="BL258" i="102"/>
  <c r="BK258" i="102"/>
  <c r="BJ258" i="102"/>
  <c r="BI258" i="102"/>
  <c r="BH258" i="102"/>
  <c r="BG258" i="102"/>
  <c r="BF258" i="102"/>
  <c r="BE258" i="102"/>
  <c r="BD258" i="102"/>
  <c r="BC258" i="102"/>
  <c r="BB258" i="102"/>
  <c r="BA258" i="102"/>
  <c r="AZ258" i="102"/>
  <c r="AY258" i="102"/>
  <c r="AX258" i="102"/>
  <c r="AW258" i="102"/>
  <c r="AV258" i="102"/>
  <c r="AU258" i="102"/>
  <c r="AT258" i="102"/>
  <c r="AS258" i="102"/>
  <c r="BM257" i="102"/>
  <c r="BL257" i="102"/>
  <c r="BK257" i="102"/>
  <c r="BJ257" i="102"/>
  <c r="BI257" i="102"/>
  <c r="BH257" i="102"/>
  <c r="BG257" i="102"/>
  <c r="BF257" i="102"/>
  <c r="BE257" i="102"/>
  <c r="BD257" i="102"/>
  <c r="BC257" i="102"/>
  <c r="BB257" i="102"/>
  <c r="BA257" i="102"/>
  <c r="AZ257" i="102"/>
  <c r="AY257" i="102"/>
  <c r="AX257" i="102"/>
  <c r="AW257" i="102"/>
  <c r="AV257" i="102"/>
  <c r="AU257" i="102"/>
  <c r="AT257" i="102"/>
  <c r="AS257" i="102"/>
  <c r="BM256" i="102"/>
  <c r="BL256" i="102"/>
  <c r="BK256" i="102"/>
  <c r="BJ256" i="102"/>
  <c r="BI256" i="102"/>
  <c r="BH256" i="102"/>
  <c r="BG256" i="102"/>
  <c r="BF256" i="102"/>
  <c r="BE256" i="102"/>
  <c r="BD256" i="102"/>
  <c r="BC256" i="102"/>
  <c r="BB256" i="102"/>
  <c r="BA256" i="102"/>
  <c r="AZ256" i="102"/>
  <c r="AY256" i="102"/>
  <c r="AX256" i="102"/>
  <c r="AW256" i="102"/>
  <c r="AV256" i="102"/>
  <c r="AU256" i="102"/>
  <c r="AT256" i="102"/>
  <c r="AS256" i="102"/>
  <c r="BM255" i="102"/>
  <c r="BL255" i="102"/>
  <c r="BK255" i="102"/>
  <c r="BJ255" i="102"/>
  <c r="BI255" i="102"/>
  <c r="BH255" i="102"/>
  <c r="BG255" i="102"/>
  <c r="BF255" i="102"/>
  <c r="BE255" i="102"/>
  <c r="BD255" i="102"/>
  <c r="BC255" i="102"/>
  <c r="BB255" i="102"/>
  <c r="BA255" i="102"/>
  <c r="AZ255" i="102"/>
  <c r="AY255" i="102"/>
  <c r="AX255" i="102"/>
  <c r="AW255" i="102"/>
  <c r="AV255" i="102"/>
  <c r="AU255" i="102"/>
  <c r="AT255" i="102"/>
  <c r="AS255" i="102"/>
  <c r="BM254" i="102"/>
  <c r="BL254" i="102"/>
  <c r="BK254" i="102"/>
  <c r="BJ254" i="102"/>
  <c r="BI254" i="102"/>
  <c r="BH254" i="102"/>
  <c r="BG254" i="102"/>
  <c r="BF254" i="102"/>
  <c r="BE254" i="102"/>
  <c r="BD254" i="102"/>
  <c r="BC254" i="102"/>
  <c r="BB254" i="102"/>
  <c r="BA254" i="102"/>
  <c r="AZ254" i="102"/>
  <c r="AY254" i="102"/>
  <c r="AX254" i="102"/>
  <c r="AW254" i="102"/>
  <c r="AV254" i="102"/>
  <c r="AU254" i="102"/>
  <c r="AT254" i="102"/>
  <c r="AS254" i="102"/>
  <c r="BM253" i="102"/>
  <c r="BL253" i="102"/>
  <c r="BK253" i="102"/>
  <c r="BJ253" i="102"/>
  <c r="BI253" i="102"/>
  <c r="BH253" i="102"/>
  <c r="BG253" i="102"/>
  <c r="BF253" i="102"/>
  <c r="BE253" i="102"/>
  <c r="BD253" i="102"/>
  <c r="BC253" i="102"/>
  <c r="BB253" i="102"/>
  <c r="BA253" i="102"/>
  <c r="AZ253" i="102"/>
  <c r="AY253" i="102"/>
  <c r="AX253" i="102"/>
  <c r="AW253" i="102"/>
  <c r="AV253" i="102"/>
  <c r="AU253" i="102"/>
  <c r="AT253" i="102"/>
  <c r="AS253" i="102"/>
  <c r="BM252" i="102"/>
  <c r="BL252" i="102"/>
  <c r="BK252" i="102"/>
  <c r="BJ252" i="102"/>
  <c r="BI252" i="102"/>
  <c r="BH252" i="102"/>
  <c r="BG252" i="102"/>
  <c r="BF252" i="102"/>
  <c r="BE252" i="102"/>
  <c r="BD252" i="102"/>
  <c r="BC252" i="102"/>
  <c r="BB252" i="102"/>
  <c r="BA252" i="102"/>
  <c r="AZ252" i="102"/>
  <c r="AY252" i="102"/>
  <c r="AX252" i="102"/>
  <c r="AW252" i="102"/>
  <c r="AV252" i="102"/>
  <c r="AU252" i="102"/>
  <c r="AT252" i="102"/>
  <c r="AS252" i="102"/>
  <c r="BM251" i="102"/>
  <c r="BL251" i="102"/>
  <c r="BK251" i="102"/>
  <c r="BJ251" i="102"/>
  <c r="BI251" i="102"/>
  <c r="BH251" i="102"/>
  <c r="BG251" i="102"/>
  <c r="BF251" i="102"/>
  <c r="BE251" i="102"/>
  <c r="BD251" i="102"/>
  <c r="BC251" i="102"/>
  <c r="BB251" i="102"/>
  <c r="BA251" i="102"/>
  <c r="AZ251" i="102"/>
  <c r="AY251" i="102"/>
  <c r="AX251" i="102"/>
  <c r="AW251" i="102"/>
  <c r="AV251" i="102"/>
  <c r="AU251" i="102"/>
  <c r="AT251" i="102"/>
  <c r="AS251" i="102"/>
  <c r="BM250" i="102"/>
  <c r="BL250" i="102"/>
  <c r="BK250" i="102"/>
  <c r="BJ250" i="102"/>
  <c r="BI250" i="102"/>
  <c r="BH250" i="102"/>
  <c r="BG250" i="102"/>
  <c r="BF250" i="102"/>
  <c r="BE250" i="102"/>
  <c r="BD250" i="102"/>
  <c r="BC250" i="102"/>
  <c r="BB250" i="102"/>
  <c r="BA250" i="102"/>
  <c r="AZ250" i="102"/>
  <c r="AY250" i="102"/>
  <c r="AX250" i="102"/>
  <c r="AW250" i="102"/>
  <c r="AV250" i="102"/>
  <c r="AU250" i="102"/>
  <c r="AT250" i="102"/>
  <c r="AS250" i="102"/>
  <c r="BM249" i="102"/>
  <c r="BL249" i="102"/>
  <c r="BK249" i="102"/>
  <c r="BJ249" i="102"/>
  <c r="BI249" i="102"/>
  <c r="BH249" i="102"/>
  <c r="BG249" i="102"/>
  <c r="BF249" i="102"/>
  <c r="BE249" i="102"/>
  <c r="BD249" i="102"/>
  <c r="BC249" i="102"/>
  <c r="BB249" i="102"/>
  <c r="BA249" i="102"/>
  <c r="AZ249" i="102"/>
  <c r="AY249" i="102"/>
  <c r="AX249" i="102"/>
  <c r="AW249" i="102"/>
  <c r="AV249" i="102"/>
  <c r="AU249" i="102"/>
  <c r="AT249" i="102"/>
  <c r="AS249" i="102"/>
  <c r="BM248" i="102"/>
  <c r="BL248" i="102"/>
  <c r="BK248" i="102"/>
  <c r="BJ248" i="102"/>
  <c r="BI248" i="102"/>
  <c r="BH248" i="102"/>
  <c r="BG248" i="102"/>
  <c r="BF248" i="102"/>
  <c r="BE248" i="102"/>
  <c r="BD248" i="102"/>
  <c r="BC248" i="102"/>
  <c r="BB248" i="102"/>
  <c r="BA248" i="102"/>
  <c r="AZ248" i="102"/>
  <c r="AY248" i="102"/>
  <c r="AX248" i="102"/>
  <c r="AW248" i="102"/>
  <c r="AV248" i="102"/>
  <c r="AU248" i="102"/>
  <c r="AT248" i="102"/>
  <c r="AS248" i="102"/>
  <c r="BM247" i="102"/>
  <c r="BL247" i="102"/>
  <c r="BK247" i="102"/>
  <c r="BJ247" i="102"/>
  <c r="BI247" i="102"/>
  <c r="BH247" i="102"/>
  <c r="BG247" i="102"/>
  <c r="BF247" i="102"/>
  <c r="BE247" i="102"/>
  <c r="BD247" i="102"/>
  <c r="BC247" i="102"/>
  <c r="BB247" i="102"/>
  <c r="BA247" i="102"/>
  <c r="AZ247" i="102"/>
  <c r="AY247" i="102"/>
  <c r="AX247" i="102"/>
  <c r="AW247" i="102"/>
  <c r="AV247" i="102"/>
  <c r="AU247" i="102"/>
  <c r="AT247" i="102"/>
  <c r="AS247" i="102"/>
  <c r="BM246" i="102"/>
  <c r="BL246" i="102"/>
  <c r="BK246" i="102"/>
  <c r="BJ246" i="102"/>
  <c r="BI246" i="102"/>
  <c r="BH246" i="102"/>
  <c r="BG246" i="102"/>
  <c r="BF246" i="102"/>
  <c r="BE246" i="102"/>
  <c r="BD246" i="102"/>
  <c r="BC246" i="102"/>
  <c r="BB246" i="102"/>
  <c r="BA246" i="102"/>
  <c r="AZ246" i="102"/>
  <c r="AY246" i="102"/>
  <c r="AX246" i="102"/>
  <c r="AW246" i="102"/>
  <c r="AV246" i="102"/>
  <c r="AU246" i="102"/>
  <c r="AT246" i="102"/>
  <c r="AS246" i="102"/>
  <c r="BM245" i="102"/>
  <c r="BL245" i="102"/>
  <c r="BK245" i="102"/>
  <c r="BJ245" i="102"/>
  <c r="BI245" i="102"/>
  <c r="BH245" i="102"/>
  <c r="BG245" i="102"/>
  <c r="BF245" i="102"/>
  <c r="BE245" i="102"/>
  <c r="BD245" i="102"/>
  <c r="BC245" i="102"/>
  <c r="BB245" i="102"/>
  <c r="BA245" i="102"/>
  <c r="AZ245" i="102"/>
  <c r="AY245" i="102"/>
  <c r="AX245" i="102"/>
  <c r="AW245" i="102"/>
  <c r="AV245" i="102"/>
  <c r="AU245" i="102"/>
  <c r="AT245" i="102"/>
  <c r="AS245" i="102"/>
  <c r="BM244" i="102"/>
  <c r="BL244" i="102"/>
  <c r="BK244" i="102"/>
  <c r="BJ244" i="102"/>
  <c r="BI244" i="102"/>
  <c r="BH244" i="102"/>
  <c r="BG244" i="102"/>
  <c r="BF244" i="102"/>
  <c r="BE244" i="102"/>
  <c r="BD244" i="102"/>
  <c r="BC244" i="102"/>
  <c r="BB244" i="102"/>
  <c r="BA244" i="102"/>
  <c r="AZ244" i="102"/>
  <c r="AY244" i="102"/>
  <c r="AX244" i="102"/>
  <c r="AW244" i="102"/>
  <c r="AV244" i="102"/>
  <c r="AU244" i="102"/>
  <c r="AT244" i="102"/>
  <c r="AS244" i="102"/>
  <c r="BM243" i="102"/>
  <c r="BL243" i="102"/>
  <c r="BK243" i="102"/>
  <c r="BJ243" i="102"/>
  <c r="BI243" i="102"/>
  <c r="BH243" i="102"/>
  <c r="BG243" i="102"/>
  <c r="BF243" i="102"/>
  <c r="BE243" i="102"/>
  <c r="BD243" i="102"/>
  <c r="BC243" i="102"/>
  <c r="BB243" i="102"/>
  <c r="BA243" i="102"/>
  <c r="AZ243" i="102"/>
  <c r="AY243" i="102"/>
  <c r="AX243" i="102"/>
  <c r="AW243" i="102"/>
  <c r="AV243" i="102"/>
  <c r="AU243" i="102"/>
  <c r="AT243" i="102"/>
  <c r="AS243" i="102"/>
  <c r="BM242" i="102"/>
  <c r="BL242" i="102"/>
  <c r="BK242" i="102"/>
  <c r="BJ242" i="102"/>
  <c r="BI242" i="102"/>
  <c r="BH242" i="102"/>
  <c r="BG242" i="102"/>
  <c r="BF242" i="102"/>
  <c r="BE242" i="102"/>
  <c r="BD242" i="102"/>
  <c r="BC242" i="102"/>
  <c r="BB242" i="102"/>
  <c r="BA242" i="102"/>
  <c r="AZ242" i="102"/>
  <c r="AY242" i="102"/>
  <c r="AX242" i="102"/>
  <c r="AW242" i="102"/>
  <c r="AV242" i="102"/>
  <c r="AU242" i="102"/>
  <c r="AT242" i="102"/>
  <c r="AS242" i="102"/>
  <c r="BM241" i="102"/>
  <c r="BL241" i="102"/>
  <c r="BK241" i="102"/>
  <c r="BJ241" i="102"/>
  <c r="BI241" i="102"/>
  <c r="BH241" i="102"/>
  <c r="BG241" i="102"/>
  <c r="BF241" i="102"/>
  <c r="BE241" i="102"/>
  <c r="BD241" i="102"/>
  <c r="BC241" i="102"/>
  <c r="BB241" i="102"/>
  <c r="BA241" i="102"/>
  <c r="AZ241" i="102"/>
  <c r="AY241" i="102"/>
  <c r="AX241" i="102"/>
  <c r="AW241" i="102"/>
  <c r="AV241" i="102"/>
  <c r="AU241" i="102"/>
  <c r="AT241" i="102"/>
  <c r="AS241" i="102"/>
  <c r="BM240" i="102"/>
  <c r="BL240" i="102"/>
  <c r="BK240" i="102"/>
  <c r="BJ240" i="102"/>
  <c r="BI240" i="102"/>
  <c r="BH240" i="102"/>
  <c r="BG240" i="102"/>
  <c r="BF240" i="102"/>
  <c r="BE240" i="102"/>
  <c r="BD240" i="102"/>
  <c r="BC240" i="102"/>
  <c r="BB240" i="102"/>
  <c r="BA240" i="102"/>
  <c r="AZ240" i="102"/>
  <c r="AY240" i="102"/>
  <c r="AX240" i="102"/>
  <c r="AW240" i="102"/>
  <c r="AV240" i="102"/>
  <c r="AU240" i="102"/>
  <c r="AT240" i="102"/>
  <c r="AS240" i="102"/>
  <c r="BM239" i="102"/>
  <c r="BL239" i="102"/>
  <c r="BK239" i="102"/>
  <c r="BJ239" i="102"/>
  <c r="BI239" i="102"/>
  <c r="BH239" i="102"/>
  <c r="BG239" i="102"/>
  <c r="BF239" i="102"/>
  <c r="BE239" i="102"/>
  <c r="BD239" i="102"/>
  <c r="BC239" i="102"/>
  <c r="BB239" i="102"/>
  <c r="BA239" i="102"/>
  <c r="AZ239" i="102"/>
  <c r="AY239" i="102"/>
  <c r="AX239" i="102"/>
  <c r="AW239" i="102"/>
  <c r="AV239" i="102"/>
  <c r="AU239" i="102"/>
  <c r="AT239" i="102"/>
  <c r="AS239" i="102"/>
  <c r="BM238" i="102"/>
  <c r="BL238" i="102"/>
  <c r="BK238" i="102"/>
  <c r="BJ238" i="102"/>
  <c r="BI238" i="102"/>
  <c r="BH238" i="102"/>
  <c r="BG238" i="102"/>
  <c r="BF238" i="102"/>
  <c r="BE238" i="102"/>
  <c r="BD238" i="102"/>
  <c r="BC238" i="102"/>
  <c r="BB238" i="102"/>
  <c r="BA238" i="102"/>
  <c r="AZ238" i="102"/>
  <c r="AY238" i="102"/>
  <c r="AX238" i="102"/>
  <c r="AW238" i="102"/>
  <c r="AV238" i="102"/>
  <c r="AU238" i="102"/>
  <c r="AT238" i="102"/>
  <c r="AS238" i="102"/>
  <c r="BM237" i="102"/>
  <c r="BL237" i="102"/>
  <c r="BK237" i="102"/>
  <c r="BJ237" i="102"/>
  <c r="BI237" i="102"/>
  <c r="BH237" i="102"/>
  <c r="BG237" i="102"/>
  <c r="BF237" i="102"/>
  <c r="BE237" i="102"/>
  <c r="BD237" i="102"/>
  <c r="BC237" i="102"/>
  <c r="BB237" i="102"/>
  <c r="BA237" i="102"/>
  <c r="AZ237" i="102"/>
  <c r="AY237" i="102"/>
  <c r="AX237" i="102"/>
  <c r="AW237" i="102"/>
  <c r="AV237" i="102"/>
  <c r="AU237" i="102"/>
  <c r="AT237" i="102"/>
  <c r="AS237" i="102"/>
  <c r="BM236" i="102"/>
  <c r="BL236" i="102"/>
  <c r="BK236" i="102"/>
  <c r="BJ236" i="102"/>
  <c r="BI236" i="102"/>
  <c r="BH236" i="102"/>
  <c r="BG236" i="102"/>
  <c r="BF236" i="102"/>
  <c r="BE236" i="102"/>
  <c r="BD236" i="102"/>
  <c r="BC236" i="102"/>
  <c r="BB236" i="102"/>
  <c r="BA236" i="102"/>
  <c r="AZ236" i="102"/>
  <c r="AY236" i="102"/>
  <c r="AX236" i="102"/>
  <c r="AW236" i="102"/>
  <c r="AV236" i="102"/>
  <c r="AU236" i="102"/>
  <c r="AT236" i="102"/>
  <c r="AS236" i="102"/>
  <c r="BM235" i="102"/>
  <c r="BL235" i="102"/>
  <c r="BK235" i="102"/>
  <c r="BJ235" i="102"/>
  <c r="BI235" i="102"/>
  <c r="BH235" i="102"/>
  <c r="BG235" i="102"/>
  <c r="BF235" i="102"/>
  <c r="BE235" i="102"/>
  <c r="BD235" i="102"/>
  <c r="BC235" i="102"/>
  <c r="BB235" i="102"/>
  <c r="BA235" i="102"/>
  <c r="AZ235" i="102"/>
  <c r="AY235" i="102"/>
  <c r="AX235" i="102"/>
  <c r="AW235" i="102"/>
  <c r="AV235" i="102"/>
  <c r="AU235" i="102"/>
  <c r="AT235" i="102"/>
  <c r="AS235" i="102"/>
  <c r="BM234" i="102"/>
  <c r="BL234" i="102"/>
  <c r="BK234" i="102"/>
  <c r="BJ234" i="102"/>
  <c r="BI234" i="102"/>
  <c r="BH234" i="102"/>
  <c r="BG234" i="102"/>
  <c r="BF234" i="102"/>
  <c r="BE234" i="102"/>
  <c r="BD234" i="102"/>
  <c r="BC234" i="102"/>
  <c r="BB234" i="102"/>
  <c r="BA234" i="102"/>
  <c r="AZ234" i="102"/>
  <c r="AY234" i="102"/>
  <c r="AX234" i="102"/>
  <c r="AW234" i="102"/>
  <c r="AV234" i="102"/>
  <c r="AU234" i="102"/>
  <c r="AT234" i="102"/>
  <c r="AS234" i="102"/>
  <c r="BM233" i="102"/>
  <c r="BL233" i="102"/>
  <c r="BK233" i="102"/>
  <c r="BJ233" i="102"/>
  <c r="BI233" i="102"/>
  <c r="BH233" i="102"/>
  <c r="BG233" i="102"/>
  <c r="BF233" i="102"/>
  <c r="BE233" i="102"/>
  <c r="BD233" i="102"/>
  <c r="BC233" i="102"/>
  <c r="BB233" i="102"/>
  <c r="BA233" i="102"/>
  <c r="AZ233" i="102"/>
  <c r="AY233" i="102"/>
  <c r="AX233" i="102"/>
  <c r="AW233" i="102"/>
  <c r="AV233" i="102"/>
  <c r="AU233" i="102"/>
  <c r="AT233" i="102"/>
  <c r="AS233" i="102"/>
  <c r="BM232" i="102"/>
  <c r="BL232" i="102"/>
  <c r="BK232" i="102"/>
  <c r="BJ232" i="102"/>
  <c r="BI232" i="102"/>
  <c r="BH232" i="102"/>
  <c r="BG232" i="102"/>
  <c r="BF232" i="102"/>
  <c r="BE232" i="102"/>
  <c r="BD232" i="102"/>
  <c r="BC232" i="102"/>
  <c r="BB232" i="102"/>
  <c r="BA232" i="102"/>
  <c r="AZ232" i="102"/>
  <c r="AY232" i="102"/>
  <c r="AX232" i="102"/>
  <c r="AW232" i="102"/>
  <c r="AV232" i="102"/>
  <c r="AU232" i="102"/>
  <c r="AT232" i="102"/>
  <c r="AS232" i="102"/>
  <c r="BM231" i="102"/>
  <c r="BL231" i="102"/>
  <c r="BK231" i="102"/>
  <c r="BJ231" i="102"/>
  <c r="BI231" i="102"/>
  <c r="BH231" i="102"/>
  <c r="BG231" i="102"/>
  <c r="BF231" i="102"/>
  <c r="BE231" i="102"/>
  <c r="BD231" i="102"/>
  <c r="BC231" i="102"/>
  <c r="BB231" i="102"/>
  <c r="BA231" i="102"/>
  <c r="AZ231" i="102"/>
  <c r="AY231" i="102"/>
  <c r="AX231" i="102"/>
  <c r="AW231" i="102"/>
  <c r="AV231" i="102"/>
  <c r="AU231" i="102"/>
  <c r="AT231" i="102"/>
  <c r="AS231" i="102"/>
  <c r="BM230" i="102"/>
  <c r="BL230" i="102"/>
  <c r="BK230" i="102"/>
  <c r="BJ230" i="102"/>
  <c r="BI230" i="102"/>
  <c r="BH230" i="102"/>
  <c r="BG230" i="102"/>
  <c r="BF230" i="102"/>
  <c r="BE230" i="102"/>
  <c r="BD230" i="102"/>
  <c r="BC230" i="102"/>
  <c r="BB230" i="102"/>
  <c r="BA230" i="102"/>
  <c r="AZ230" i="102"/>
  <c r="AY230" i="102"/>
  <c r="AX230" i="102"/>
  <c r="AW230" i="102"/>
  <c r="AV230" i="102"/>
  <c r="AU230" i="102"/>
  <c r="AT230" i="102"/>
  <c r="AS230" i="102"/>
  <c r="BM229" i="102"/>
  <c r="BL229" i="102"/>
  <c r="BK229" i="102"/>
  <c r="BJ229" i="102"/>
  <c r="BI229" i="102"/>
  <c r="BH229" i="102"/>
  <c r="BG229" i="102"/>
  <c r="BF229" i="102"/>
  <c r="BE229" i="102"/>
  <c r="BD229" i="102"/>
  <c r="BC229" i="102"/>
  <c r="BB229" i="102"/>
  <c r="BA229" i="102"/>
  <c r="AZ229" i="102"/>
  <c r="AY229" i="102"/>
  <c r="AX229" i="102"/>
  <c r="AW229" i="102"/>
  <c r="AV229" i="102"/>
  <c r="AU229" i="102"/>
  <c r="AT229" i="102"/>
  <c r="AS229" i="102"/>
  <c r="BM228" i="102"/>
  <c r="BL228" i="102"/>
  <c r="BK228" i="102"/>
  <c r="BJ228" i="102"/>
  <c r="BI228" i="102"/>
  <c r="BH228" i="102"/>
  <c r="BG228" i="102"/>
  <c r="BF228" i="102"/>
  <c r="BE228" i="102"/>
  <c r="BD228" i="102"/>
  <c r="BC228" i="102"/>
  <c r="BB228" i="102"/>
  <c r="BA228" i="102"/>
  <c r="AZ228" i="102"/>
  <c r="AY228" i="102"/>
  <c r="AX228" i="102"/>
  <c r="AW228" i="102"/>
  <c r="AV228" i="102"/>
  <c r="AU228" i="102"/>
  <c r="AT228" i="102"/>
  <c r="AS228" i="102"/>
  <c r="BM227" i="102"/>
  <c r="BL227" i="102"/>
  <c r="BK227" i="102"/>
  <c r="BJ227" i="102"/>
  <c r="BI227" i="102"/>
  <c r="BH227" i="102"/>
  <c r="BG227" i="102"/>
  <c r="BF227" i="102"/>
  <c r="BE227" i="102"/>
  <c r="BD227" i="102"/>
  <c r="BC227" i="102"/>
  <c r="BB227" i="102"/>
  <c r="BA227" i="102"/>
  <c r="AZ227" i="102"/>
  <c r="AY227" i="102"/>
  <c r="AX227" i="102"/>
  <c r="AW227" i="102"/>
  <c r="AV227" i="102"/>
  <c r="AU227" i="102"/>
  <c r="AT227" i="102"/>
  <c r="AS227" i="102"/>
  <c r="BM226" i="102"/>
  <c r="BL226" i="102"/>
  <c r="BK226" i="102"/>
  <c r="BJ226" i="102"/>
  <c r="BI226" i="102"/>
  <c r="BH226" i="102"/>
  <c r="BG226" i="102"/>
  <c r="BF226" i="102"/>
  <c r="BE226" i="102"/>
  <c r="BD226" i="102"/>
  <c r="BC226" i="102"/>
  <c r="BB226" i="102"/>
  <c r="BA226" i="102"/>
  <c r="AZ226" i="102"/>
  <c r="AY226" i="102"/>
  <c r="AX226" i="102"/>
  <c r="AW226" i="102"/>
  <c r="AV226" i="102"/>
  <c r="AU226" i="102"/>
  <c r="AT226" i="102"/>
  <c r="AS226" i="102"/>
  <c r="BM225" i="102"/>
  <c r="BL225" i="102"/>
  <c r="BK225" i="102"/>
  <c r="BJ225" i="102"/>
  <c r="BI225" i="102"/>
  <c r="BH225" i="102"/>
  <c r="BG225" i="102"/>
  <c r="BF225" i="102"/>
  <c r="BE225" i="102"/>
  <c r="BD225" i="102"/>
  <c r="BC225" i="102"/>
  <c r="BB225" i="102"/>
  <c r="BA225" i="102"/>
  <c r="AZ225" i="102"/>
  <c r="AY225" i="102"/>
  <c r="AX225" i="102"/>
  <c r="AW225" i="102"/>
  <c r="AV225" i="102"/>
  <c r="AU225" i="102"/>
  <c r="AT225" i="102"/>
  <c r="AS225" i="102"/>
  <c r="BM224" i="102"/>
  <c r="BL224" i="102"/>
  <c r="BK224" i="102"/>
  <c r="BJ224" i="102"/>
  <c r="BI224" i="102"/>
  <c r="BH224" i="102"/>
  <c r="BG224" i="102"/>
  <c r="BF224" i="102"/>
  <c r="BE224" i="102"/>
  <c r="BD224" i="102"/>
  <c r="BC224" i="102"/>
  <c r="BB224" i="102"/>
  <c r="BA224" i="102"/>
  <c r="AZ224" i="102"/>
  <c r="AY224" i="102"/>
  <c r="AX224" i="102"/>
  <c r="AW224" i="102"/>
  <c r="AV224" i="102"/>
  <c r="AU224" i="102"/>
  <c r="AT224" i="102"/>
  <c r="AS224" i="102"/>
  <c r="BM223" i="102"/>
  <c r="BL223" i="102"/>
  <c r="BK223" i="102"/>
  <c r="BJ223" i="102"/>
  <c r="BI223" i="102"/>
  <c r="BH223" i="102"/>
  <c r="BG223" i="102"/>
  <c r="BF223" i="102"/>
  <c r="BE223" i="102"/>
  <c r="BD223" i="102"/>
  <c r="BC223" i="102"/>
  <c r="BB223" i="102"/>
  <c r="BA223" i="102"/>
  <c r="AZ223" i="102"/>
  <c r="AY223" i="102"/>
  <c r="AX223" i="102"/>
  <c r="AW223" i="102"/>
  <c r="AV223" i="102"/>
  <c r="AU223" i="102"/>
  <c r="AT223" i="102"/>
  <c r="AS223" i="102"/>
  <c r="BM222" i="102"/>
  <c r="BL222" i="102"/>
  <c r="BK222" i="102"/>
  <c r="BJ222" i="102"/>
  <c r="BI222" i="102"/>
  <c r="BH222" i="102"/>
  <c r="BG222" i="102"/>
  <c r="BF222" i="102"/>
  <c r="BE222" i="102"/>
  <c r="BD222" i="102"/>
  <c r="BC222" i="102"/>
  <c r="BB222" i="102"/>
  <c r="BA222" i="102"/>
  <c r="AZ222" i="102"/>
  <c r="AY222" i="102"/>
  <c r="AX222" i="102"/>
  <c r="AW222" i="102"/>
  <c r="AV222" i="102"/>
  <c r="AU222" i="102"/>
  <c r="AT222" i="102"/>
  <c r="AS222" i="102"/>
  <c r="BM221" i="102"/>
  <c r="BL221" i="102"/>
  <c r="BK221" i="102"/>
  <c r="BJ221" i="102"/>
  <c r="BI221" i="102"/>
  <c r="BH221" i="102"/>
  <c r="BG221" i="102"/>
  <c r="BF221" i="102"/>
  <c r="BE221" i="102"/>
  <c r="BD221" i="102"/>
  <c r="BC221" i="102"/>
  <c r="BB221" i="102"/>
  <c r="BA221" i="102"/>
  <c r="AZ221" i="102"/>
  <c r="AY221" i="102"/>
  <c r="AX221" i="102"/>
  <c r="AW221" i="102"/>
  <c r="AV221" i="102"/>
  <c r="AU221" i="102"/>
  <c r="AT221" i="102"/>
  <c r="AS221" i="102"/>
  <c r="BM220" i="102"/>
  <c r="BL220" i="102"/>
  <c r="BK220" i="102"/>
  <c r="BJ220" i="102"/>
  <c r="BI220" i="102"/>
  <c r="BH220" i="102"/>
  <c r="BG220" i="102"/>
  <c r="BF220" i="102"/>
  <c r="BE220" i="102"/>
  <c r="BD220" i="102"/>
  <c r="BC220" i="102"/>
  <c r="BB220" i="102"/>
  <c r="BA220" i="102"/>
  <c r="AZ220" i="102"/>
  <c r="AY220" i="102"/>
  <c r="AX220" i="102"/>
  <c r="AW220" i="102"/>
  <c r="AV220" i="102"/>
  <c r="AU220" i="102"/>
  <c r="AT220" i="102"/>
  <c r="AS220" i="102"/>
  <c r="BM219" i="102"/>
  <c r="BL219" i="102"/>
  <c r="BK219" i="102"/>
  <c r="BJ219" i="102"/>
  <c r="BI219" i="102"/>
  <c r="BH219" i="102"/>
  <c r="BG219" i="102"/>
  <c r="BF219" i="102"/>
  <c r="BE219" i="102"/>
  <c r="BD219" i="102"/>
  <c r="BC219" i="102"/>
  <c r="BB219" i="102"/>
  <c r="BA219" i="102"/>
  <c r="AZ219" i="102"/>
  <c r="AY219" i="102"/>
  <c r="AX219" i="102"/>
  <c r="AW219" i="102"/>
  <c r="AV219" i="102"/>
  <c r="AU219" i="102"/>
  <c r="AT219" i="102"/>
  <c r="AS219" i="102"/>
  <c r="BM218" i="102"/>
  <c r="BL218" i="102"/>
  <c r="BK218" i="102"/>
  <c r="BJ218" i="102"/>
  <c r="BI218" i="102"/>
  <c r="BH218" i="102"/>
  <c r="BG218" i="102"/>
  <c r="BF218" i="102"/>
  <c r="BE218" i="102"/>
  <c r="BD218" i="102"/>
  <c r="BC218" i="102"/>
  <c r="BB218" i="102"/>
  <c r="BA218" i="102"/>
  <c r="AZ218" i="102"/>
  <c r="AY218" i="102"/>
  <c r="AX218" i="102"/>
  <c r="AW218" i="102"/>
  <c r="AV218" i="102"/>
  <c r="AU218" i="102"/>
  <c r="AT218" i="102"/>
  <c r="AS218" i="102"/>
  <c r="BM217" i="102"/>
  <c r="BL217" i="102"/>
  <c r="BK217" i="102"/>
  <c r="BJ217" i="102"/>
  <c r="BI217" i="102"/>
  <c r="BH217" i="102"/>
  <c r="BG217" i="102"/>
  <c r="BF217" i="102"/>
  <c r="BE217" i="102"/>
  <c r="BD217" i="102"/>
  <c r="BC217" i="102"/>
  <c r="BB217" i="102"/>
  <c r="BA217" i="102"/>
  <c r="AZ217" i="102"/>
  <c r="AY217" i="102"/>
  <c r="AX217" i="102"/>
  <c r="AW217" i="102"/>
  <c r="AV217" i="102"/>
  <c r="AU217" i="102"/>
  <c r="AT217" i="102"/>
  <c r="AS217" i="102"/>
  <c r="BM216" i="102"/>
  <c r="BL216" i="102"/>
  <c r="BK216" i="102"/>
  <c r="BJ216" i="102"/>
  <c r="BI216" i="102"/>
  <c r="BH216" i="102"/>
  <c r="BG216" i="102"/>
  <c r="BF216" i="102"/>
  <c r="BE216" i="102"/>
  <c r="BD216" i="102"/>
  <c r="BC216" i="102"/>
  <c r="BB216" i="102"/>
  <c r="BA216" i="102"/>
  <c r="AZ216" i="102"/>
  <c r="AY216" i="102"/>
  <c r="AX216" i="102"/>
  <c r="AW216" i="102"/>
  <c r="AV216" i="102"/>
  <c r="AU216" i="102"/>
  <c r="AT216" i="102"/>
  <c r="AS216" i="102"/>
  <c r="BM215" i="102"/>
  <c r="BL215" i="102"/>
  <c r="BK215" i="102"/>
  <c r="BJ215" i="102"/>
  <c r="BI215" i="102"/>
  <c r="BH215" i="102"/>
  <c r="BG215" i="102"/>
  <c r="BF215" i="102"/>
  <c r="BE215" i="102"/>
  <c r="BD215" i="102"/>
  <c r="BC215" i="102"/>
  <c r="BB215" i="102"/>
  <c r="BA215" i="102"/>
  <c r="AZ215" i="102"/>
  <c r="AY215" i="102"/>
  <c r="AX215" i="102"/>
  <c r="AW215" i="102"/>
  <c r="AV215" i="102"/>
  <c r="AU215" i="102"/>
  <c r="AT215" i="102"/>
  <c r="AS215" i="102"/>
  <c r="BM214" i="102"/>
  <c r="BL214" i="102"/>
  <c r="BK214" i="102"/>
  <c r="BJ214" i="102"/>
  <c r="BI214" i="102"/>
  <c r="BH214" i="102"/>
  <c r="BG214" i="102"/>
  <c r="BF214" i="102"/>
  <c r="BE214" i="102"/>
  <c r="BD214" i="102"/>
  <c r="BC214" i="102"/>
  <c r="BB214" i="102"/>
  <c r="BA214" i="102"/>
  <c r="AZ214" i="102"/>
  <c r="AY214" i="102"/>
  <c r="AX214" i="102"/>
  <c r="AW214" i="102"/>
  <c r="AV214" i="102"/>
  <c r="AU214" i="102"/>
  <c r="AT214" i="102"/>
  <c r="AS214" i="102"/>
  <c r="BM213" i="102"/>
  <c r="BL213" i="102"/>
  <c r="BK213" i="102"/>
  <c r="BJ213" i="102"/>
  <c r="BI213" i="102"/>
  <c r="BH213" i="102"/>
  <c r="BG213" i="102"/>
  <c r="BF213" i="102"/>
  <c r="BE213" i="102"/>
  <c r="BD213" i="102"/>
  <c r="BC213" i="102"/>
  <c r="BB213" i="102"/>
  <c r="BA213" i="102"/>
  <c r="AZ213" i="102"/>
  <c r="AY213" i="102"/>
  <c r="AX213" i="102"/>
  <c r="AW213" i="102"/>
  <c r="AV213" i="102"/>
  <c r="AU213" i="102"/>
  <c r="AT213" i="102"/>
  <c r="AS213" i="102"/>
  <c r="BM212" i="102"/>
  <c r="BL212" i="102"/>
  <c r="BK212" i="102"/>
  <c r="BJ212" i="102"/>
  <c r="BI212" i="102"/>
  <c r="BH212" i="102"/>
  <c r="BG212" i="102"/>
  <c r="BF212" i="102"/>
  <c r="BE212" i="102"/>
  <c r="BD212" i="102"/>
  <c r="BC212" i="102"/>
  <c r="BB212" i="102"/>
  <c r="BA212" i="102"/>
  <c r="AZ212" i="102"/>
  <c r="AY212" i="102"/>
  <c r="AX212" i="102"/>
  <c r="AW212" i="102"/>
  <c r="AV212" i="102"/>
  <c r="AU212" i="102"/>
  <c r="AT212" i="102"/>
  <c r="AS212" i="102"/>
  <c r="BM211" i="102"/>
  <c r="BL211" i="102"/>
  <c r="BK211" i="102"/>
  <c r="BJ211" i="102"/>
  <c r="BI211" i="102"/>
  <c r="BH211" i="102"/>
  <c r="BG211" i="102"/>
  <c r="BF211" i="102"/>
  <c r="BE211" i="102"/>
  <c r="BD211" i="102"/>
  <c r="BC211" i="102"/>
  <c r="BB211" i="102"/>
  <c r="BA211" i="102"/>
  <c r="AZ211" i="102"/>
  <c r="AY211" i="102"/>
  <c r="AX211" i="102"/>
  <c r="AW211" i="102"/>
  <c r="AV211" i="102"/>
  <c r="AU211" i="102"/>
  <c r="AT211" i="102"/>
  <c r="AS211" i="102"/>
  <c r="BM210" i="102"/>
  <c r="BL210" i="102"/>
  <c r="BK210" i="102"/>
  <c r="BJ210" i="102"/>
  <c r="BI210" i="102"/>
  <c r="BH210" i="102"/>
  <c r="BG210" i="102"/>
  <c r="BF210" i="102"/>
  <c r="BE210" i="102"/>
  <c r="BD210" i="102"/>
  <c r="BC210" i="102"/>
  <c r="BB210" i="102"/>
  <c r="BA210" i="102"/>
  <c r="AZ210" i="102"/>
  <c r="AY210" i="102"/>
  <c r="AX210" i="102"/>
  <c r="AW210" i="102"/>
  <c r="AV210" i="102"/>
  <c r="AU210" i="102"/>
  <c r="AT210" i="102"/>
  <c r="AS210" i="102"/>
  <c r="BM209" i="102"/>
  <c r="BL209" i="102"/>
  <c r="BK209" i="102"/>
  <c r="BJ209" i="102"/>
  <c r="BI209" i="102"/>
  <c r="BH209" i="102"/>
  <c r="BG209" i="102"/>
  <c r="BF209" i="102"/>
  <c r="BE209" i="102"/>
  <c r="BD209" i="102"/>
  <c r="BC209" i="102"/>
  <c r="BB209" i="102"/>
  <c r="BA209" i="102"/>
  <c r="AZ209" i="102"/>
  <c r="AY209" i="102"/>
  <c r="AX209" i="102"/>
  <c r="AW209" i="102"/>
  <c r="AV209" i="102"/>
  <c r="AU209" i="102"/>
  <c r="AT209" i="102"/>
  <c r="AS209" i="102"/>
  <c r="BM208" i="102"/>
  <c r="BL208" i="102"/>
  <c r="BK208" i="102"/>
  <c r="BJ208" i="102"/>
  <c r="BI208" i="102"/>
  <c r="BH208" i="102"/>
  <c r="BG208" i="102"/>
  <c r="BF208" i="102"/>
  <c r="BE208" i="102"/>
  <c r="BD208" i="102"/>
  <c r="BC208" i="102"/>
  <c r="BB208" i="102"/>
  <c r="BA208" i="102"/>
  <c r="AZ208" i="102"/>
  <c r="AY208" i="102"/>
  <c r="AX208" i="102"/>
  <c r="AW208" i="102"/>
  <c r="AV208" i="102"/>
  <c r="AU208" i="102"/>
  <c r="AT208" i="102"/>
  <c r="AS208" i="102"/>
  <c r="BM207" i="102"/>
  <c r="BL207" i="102"/>
  <c r="BK207" i="102"/>
  <c r="BJ207" i="102"/>
  <c r="BI207" i="102"/>
  <c r="BH207" i="102"/>
  <c r="BG207" i="102"/>
  <c r="BF207" i="102"/>
  <c r="BE207" i="102"/>
  <c r="BD207" i="102"/>
  <c r="BC207" i="102"/>
  <c r="BB207" i="102"/>
  <c r="BA207" i="102"/>
  <c r="AZ207" i="102"/>
  <c r="AY207" i="102"/>
  <c r="AX207" i="102"/>
  <c r="AW207" i="102"/>
  <c r="AV207" i="102"/>
  <c r="AU207" i="102"/>
  <c r="AT207" i="102"/>
  <c r="AS207" i="102"/>
  <c r="BM206" i="102"/>
  <c r="BL206" i="102"/>
  <c r="BK206" i="102"/>
  <c r="BJ206" i="102"/>
  <c r="BI206" i="102"/>
  <c r="BH206" i="102"/>
  <c r="BG206" i="102"/>
  <c r="BF206" i="102"/>
  <c r="BE206" i="102"/>
  <c r="BD206" i="102"/>
  <c r="BC206" i="102"/>
  <c r="BB206" i="102"/>
  <c r="BA206" i="102"/>
  <c r="AZ206" i="102"/>
  <c r="AY206" i="102"/>
  <c r="AX206" i="102"/>
  <c r="AW206" i="102"/>
  <c r="AV206" i="102"/>
  <c r="AU206" i="102"/>
  <c r="AT206" i="102"/>
  <c r="AS206" i="102"/>
  <c r="BM205" i="102"/>
  <c r="BL205" i="102"/>
  <c r="BK205" i="102"/>
  <c r="BJ205" i="102"/>
  <c r="BI205" i="102"/>
  <c r="BH205" i="102"/>
  <c r="BG205" i="102"/>
  <c r="BF205" i="102"/>
  <c r="BE205" i="102"/>
  <c r="BD205" i="102"/>
  <c r="BC205" i="102"/>
  <c r="BB205" i="102"/>
  <c r="BA205" i="102"/>
  <c r="AZ205" i="102"/>
  <c r="AY205" i="102"/>
  <c r="AX205" i="102"/>
  <c r="AW205" i="102"/>
  <c r="AV205" i="102"/>
  <c r="AU205" i="102"/>
  <c r="AT205" i="102"/>
  <c r="AS205" i="102"/>
  <c r="BM204" i="102"/>
  <c r="BL204" i="102"/>
  <c r="BK204" i="102"/>
  <c r="BJ204" i="102"/>
  <c r="BI204" i="102"/>
  <c r="BH204" i="102"/>
  <c r="BG204" i="102"/>
  <c r="BF204" i="102"/>
  <c r="BE204" i="102"/>
  <c r="BD204" i="102"/>
  <c r="BC204" i="102"/>
  <c r="BB204" i="102"/>
  <c r="BA204" i="102"/>
  <c r="AZ204" i="102"/>
  <c r="AY204" i="102"/>
  <c r="AX204" i="102"/>
  <c r="AW204" i="102"/>
  <c r="AV204" i="102"/>
  <c r="AU204" i="102"/>
  <c r="AT204" i="102"/>
  <c r="AS204" i="102"/>
  <c r="BM203" i="102"/>
  <c r="BL203" i="102"/>
  <c r="BK203" i="102"/>
  <c r="BJ203" i="102"/>
  <c r="BI203" i="102"/>
  <c r="BH203" i="102"/>
  <c r="BG203" i="102"/>
  <c r="BF203" i="102"/>
  <c r="BE203" i="102"/>
  <c r="BD203" i="102"/>
  <c r="BC203" i="102"/>
  <c r="BB203" i="102"/>
  <c r="BA203" i="102"/>
  <c r="AZ203" i="102"/>
  <c r="AY203" i="102"/>
  <c r="AX203" i="102"/>
  <c r="AW203" i="102"/>
  <c r="AV203" i="102"/>
  <c r="AU203" i="102"/>
  <c r="AT203" i="102"/>
  <c r="AS203" i="102"/>
  <c r="BM202" i="102"/>
  <c r="BL202" i="102"/>
  <c r="BK202" i="102"/>
  <c r="BJ202" i="102"/>
  <c r="BI202" i="102"/>
  <c r="BH202" i="102"/>
  <c r="BG202" i="102"/>
  <c r="BF202" i="102"/>
  <c r="BE202" i="102"/>
  <c r="BD202" i="102"/>
  <c r="BC202" i="102"/>
  <c r="BB202" i="102"/>
  <c r="BA202" i="102"/>
  <c r="AZ202" i="102"/>
  <c r="AY202" i="102"/>
  <c r="AX202" i="102"/>
  <c r="AW202" i="102"/>
  <c r="AV202" i="102"/>
  <c r="AU202" i="102"/>
  <c r="AT202" i="102"/>
  <c r="AS202" i="102"/>
  <c r="BM201" i="102"/>
  <c r="BL201" i="102"/>
  <c r="BK201" i="102"/>
  <c r="BJ201" i="102"/>
  <c r="BI201" i="102"/>
  <c r="BH201" i="102"/>
  <c r="BG201" i="102"/>
  <c r="BF201" i="102"/>
  <c r="BE201" i="102"/>
  <c r="BD201" i="102"/>
  <c r="BC201" i="102"/>
  <c r="BB201" i="102"/>
  <c r="BA201" i="102"/>
  <c r="AZ201" i="102"/>
  <c r="AY201" i="102"/>
  <c r="AX201" i="102"/>
  <c r="AW201" i="102"/>
  <c r="AV201" i="102"/>
  <c r="AU201" i="102"/>
  <c r="AT201" i="102"/>
  <c r="AS201" i="102"/>
  <c r="BM200" i="102"/>
  <c r="BL200" i="102"/>
  <c r="BK200" i="102"/>
  <c r="BJ200" i="102"/>
  <c r="BI200" i="102"/>
  <c r="BH200" i="102"/>
  <c r="BG200" i="102"/>
  <c r="BF200" i="102"/>
  <c r="BE200" i="102"/>
  <c r="BD200" i="102"/>
  <c r="BC200" i="102"/>
  <c r="BB200" i="102"/>
  <c r="BA200" i="102"/>
  <c r="AZ200" i="102"/>
  <c r="AY200" i="102"/>
  <c r="AX200" i="102"/>
  <c r="AW200" i="102"/>
  <c r="AV200" i="102"/>
  <c r="AU200" i="102"/>
  <c r="AT200" i="102"/>
  <c r="AS200" i="102"/>
  <c r="BM199" i="102"/>
  <c r="BL199" i="102"/>
  <c r="BK199" i="102"/>
  <c r="BJ199" i="102"/>
  <c r="BI199" i="102"/>
  <c r="BH199" i="102"/>
  <c r="BG199" i="102"/>
  <c r="BF199" i="102"/>
  <c r="BE199" i="102"/>
  <c r="BD199" i="102"/>
  <c r="BC199" i="102"/>
  <c r="BB199" i="102"/>
  <c r="BA199" i="102"/>
  <c r="AZ199" i="102"/>
  <c r="AY199" i="102"/>
  <c r="AX199" i="102"/>
  <c r="AW199" i="102"/>
  <c r="AV199" i="102"/>
  <c r="AU199" i="102"/>
  <c r="AT199" i="102"/>
  <c r="AS199" i="102"/>
  <c r="BM198" i="102"/>
  <c r="BL198" i="102"/>
  <c r="BK198" i="102"/>
  <c r="BJ198" i="102"/>
  <c r="BI198" i="102"/>
  <c r="BH198" i="102"/>
  <c r="BG198" i="102"/>
  <c r="BF198" i="102"/>
  <c r="BE198" i="102"/>
  <c r="BD198" i="102"/>
  <c r="BC198" i="102"/>
  <c r="BB198" i="102"/>
  <c r="BA198" i="102"/>
  <c r="AZ198" i="102"/>
  <c r="AY198" i="102"/>
  <c r="AX198" i="102"/>
  <c r="AW198" i="102"/>
  <c r="AV198" i="102"/>
  <c r="AU198" i="102"/>
  <c r="AT198" i="102"/>
  <c r="AS198" i="102"/>
  <c r="BM197" i="102"/>
  <c r="BL197" i="102"/>
  <c r="BK197" i="102"/>
  <c r="BJ197" i="102"/>
  <c r="BI197" i="102"/>
  <c r="BH197" i="102"/>
  <c r="BG197" i="102"/>
  <c r="BF197" i="102"/>
  <c r="BE197" i="102"/>
  <c r="BD197" i="102"/>
  <c r="BC197" i="102"/>
  <c r="BB197" i="102"/>
  <c r="BA197" i="102"/>
  <c r="AZ197" i="102"/>
  <c r="AY197" i="102"/>
  <c r="AX197" i="102"/>
  <c r="AW197" i="102"/>
  <c r="AV197" i="102"/>
  <c r="AU197" i="102"/>
  <c r="AT197" i="102"/>
  <c r="AS197" i="102"/>
  <c r="BM196" i="102"/>
  <c r="BL196" i="102"/>
  <c r="BK196" i="102"/>
  <c r="BJ196" i="102"/>
  <c r="BI196" i="102"/>
  <c r="BH196" i="102"/>
  <c r="BG196" i="102"/>
  <c r="BF196" i="102"/>
  <c r="BE196" i="102"/>
  <c r="BD196" i="102"/>
  <c r="BC196" i="102"/>
  <c r="BB196" i="102"/>
  <c r="BA196" i="102"/>
  <c r="AZ196" i="102"/>
  <c r="AY196" i="102"/>
  <c r="AX196" i="102"/>
  <c r="AW196" i="102"/>
  <c r="AV196" i="102"/>
  <c r="AU196" i="102"/>
  <c r="AT196" i="102"/>
  <c r="AS196" i="102"/>
  <c r="BM195" i="102"/>
  <c r="BL195" i="102"/>
  <c r="BK195" i="102"/>
  <c r="BJ195" i="102"/>
  <c r="BI195" i="102"/>
  <c r="BH195" i="102"/>
  <c r="BG195" i="102"/>
  <c r="BF195" i="102"/>
  <c r="BE195" i="102"/>
  <c r="BD195" i="102"/>
  <c r="BC195" i="102"/>
  <c r="BB195" i="102"/>
  <c r="BA195" i="102"/>
  <c r="AZ195" i="102"/>
  <c r="AY195" i="102"/>
  <c r="AX195" i="102"/>
  <c r="AW195" i="102"/>
  <c r="AV195" i="102"/>
  <c r="AU195" i="102"/>
  <c r="AT195" i="102"/>
  <c r="AS195" i="102"/>
  <c r="BM194" i="102"/>
  <c r="BL194" i="102"/>
  <c r="BK194" i="102"/>
  <c r="BJ194" i="102"/>
  <c r="BI194" i="102"/>
  <c r="BH194" i="102"/>
  <c r="BG194" i="102"/>
  <c r="BF194" i="102"/>
  <c r="BE194" i="102"/>
  <c r="BD194" i="102"/>
  <c r="BC194" i="102"/>
  <c r="BB194" i="102"/>
  <c r="BA194" i="102"/>
  <c r="AZ194" i="102"/>
  <c r="AY194" i="102"/>
  <c r="AX194" i="102"/>
  <c r="AW194" i="102"/>
  <c r="AV194" i="102"/>
  <c r="AU194" i="102"/>
  <c r="AT194" i="102"/>
  <c r="AS194" i="102"/>
  <c r="BM193" i="102"/>
  <c r="BL193" i="102"/>
  <c r="BK193" i="102"/>
  <c r="BJ193" i="102"/>
  <c r="BI193" i="102"/>
  <c r="BH193" i="102"/>
  <c r="BG193" i="102"/>
  <c r="BF193" i="102"/>
  <c r="BE193" i="102"/>
  <c r="BD193" i="102"/>
  <c r="BC193" i="102"/>
  <c r="BB193" i="102"/>
  <c r="BA193" i="102"/>
  <c r="AZ193" i="102"/>
  <c r="AY193" i="102"/>
  <c r="AX193" i="102"/>
  <c r="AW193" i="102"/>
  <c r="AV193" i="102"/>
  <c r="AU193" i="102"/>
  <c r="AT193" i="102"/>
  <c r="AS193" i="102"/>
  <c r="BM192" i="102"/>
  <c r="BL192" i="102"/>
  <c r="BK192" i="102"/>
  <c r="BJ192" i="102"/>
  <c r="BI192" i="102"/>
  <c r="BH192" i="102"/>
  <c r="BG192" i="102"/>
  <c r="BF192" i="102"/>
  <c r="BE192" i="102"/>
  <c r="BD192" i="102"/>
  <c r="BC192" i="102"/>
  <c r="BB192" i="102"/>
  <c r="BA192" i="102"/>
  <c r="AZ192" i="102"/>
  <c r="AY192" i="102"/>
  <c r="AX192" i="102"/>
  <c r="AW192" i="102"/>
  <c r="AV192" i="102"/>
  <c r="AU192" i="102"/>
  <c r="AT192" i="102"/>
  <c r="AS192" i="102"/>
  <c r="BM191" i="102"/>
  <c r="BL191" i="102"/>
  <c r="BK191" i="102"/>
  <c r="BJ191" i="102"/>
  <c r="BI191" i="102"/>
  <c r="BH191" i="102"/>
  <c r="BG191" i="102"/>
  <c r="BF191" i="102"/>
  <c r="BE191" i="102"/>
  <c r="BD191" i="102"/>
  <c r="BC191" i="102"/>
  <c r="BB191" i="102"/>
  <c r="BA191" i="102"/>
  <c r="AZ191" i="102"/>
  <c r="AY191" i="102"/>
  <c r="AX191" i="102"/>
  <c r="AW191" i="102"/>
  <c r="AV191" i="102"/>
  <c r="AU191" i="102"/>
  <c r="AT191" i="102"/>
  <c r="AS191" i="102"/>
  <c r="BM190" i="102"/>
  <c r="BL190" i="102"/>
  <c r="BK190" i="102"/>
  <c r="BJ190" i="102"/>
  <c r="BI190" i="102"/>
  <c r="BH190" i="102"/>
  <c r="BG190" i="102"/>
  <c r="BF190" i="102"/>
  <c r="BE190" i="102"/>
  <c r="BD190" i="102"/>
  <c r="BC190" i="102"/>
  <c r="BB190" i="102"/>
  <c r="BA190" i="102"/>
  <c r="AZ190" i="102"/>
  <c r="AY190" i="102"/>
  <c r="AX190" i="102"/>
  <c r="AW190" i="102"/>
  <c r="AV190" i="102"/>
  <c r="AU190" i="102"/>
  <c r="AT190" i="102"/>
  <c r="AS190" i="102"/>
  <c r="BM189" i="102"/>
  <c r="BL189" i="102"/>
  <c r="BK189" i="102"/>
  <c r="BJ189" i="102"/>
  <c r="BI189" i="102"/>
  <c r="BH189" i="102"/>
  <c r="BG189" i="102"/>
  <c r="BF189" i="102"/>
  <c r="BE189" i="102"/>
  <c r="BD189" i="102"/>
  <c r="BC189" i="102"/>
  <c r="BB189" i="102"/>
  <c r="BA189" i="102"/>
  <c r="AZ189" i="102"/>
  <c r="AY189" i="102"/>
  <c r="AX189" i="102"/>
  <c r="AW189" i="102"/>
  <c r="AV189" i="102"/>
  <c r="AU189" i="102"/>
  <c r="AT189" i="102"/>
  <c r="AS189" i="102"/>
  <c r="BM188" i="102"/>
  <c r="BL188" i="102"/>
  <c r="BK188" i="102"/>
  <c r="BJ188" i="102"/>
  <c r="BI188" i="102"/>
  <c r="BH188" i="102"/>
  <c r="BG188" i="102"/>
  <c r="BF188" i="102"/>
  <c r="BE188" i="102"/>
  <c r="BD188" i="102"/>
  <c r="BC188" i="102"/>
  <c r="BB188" i="102"/>
  <c r="BA188" i="102"/>
  <c r="AZ188" i="102"/>
  <c r="AY188" i="102"/>
  <c r="AX188" i="102"/>
  <c r="AW188" i="102"/>
  <c r="AV188" i="102"/>
  <c r="AU188" i="102"/>
  <c r="AT188" i="102"/>
  <c r="AS188" i="102"/>
  <c r="BM187" i="102"/>
  <c r="BL187" i="102"/>
  <c r="BK187" i="102"/>
  <c r="BJ187" i="102"/>
  <c r="BI187" i="102"/>
  <c r="BH187" i="102"/>
  <c r="BG187" i="102"/>
  <c r="BF187" i="102"/>
  <c r="BE187" i="102"/>
  <c r="BD187" i="102"/>
  <c r="BC187" i="102"/>
  <c r="BB187" i="102"/>
  <c r="BA187" i="102"/>
  <c r="AZ187" i="102"/>
  <c r="AY187" i="102"/>
  <c r="AX187" i="102"/>
  <c r="AW187" i="102"/>
  <c r="AV187" i="102"/>
  <c r="AU187" i="102"/>
  <c r="AT187" i="102"/>
  <c r="AS187" i="102"/>
  <c r="BM186" i="102"/>
  <c r="BL186" i="102"/>
  <c r="BK186" i="102"/>
  <c r="BJ186" i="102"/>
  <c r="BI186" i="102"/>
  <c r="BH186" i="102"/>
  <c r="BG186" i="102"/>
  <c r="BF186" i="102"/>
  <c r="BE186" i="102"/>
  <c r="BD186" i="102"/>
  <c r="BC186" i="102"/>
  <c r="BB186" i="102"/>
  <c r="BA186" i="102"/>
  <c r="AZ186" i="102"/>
  <c r="AY186" i="102"/>
  <c r="AX186" i="102"/>
  <c r="AW186" i="102"/>
  <c r="AV186" i="102"/>
  <c r="AU186" i="102"/>
  <c r="AT186" i="102"/>
  <c r="AS186" i="102"/>
  <c r="BM185" i="102"/>
  <c r="BL185" i="102"/>
  <c r="BK185" i="102"/>
  <c r="BJ185" i="102"/>
  <c r="BI185" i="102"/>
  <c r="BH185" i="102"/>
  <c r="BG185" i="102"/>
  <c r="BF185" i="102"/>
  <c r="BE185" i="102"/>
  <c r="BD185" i="102"/>
  <c r="BC185" i="102"/>
  <c r="BB185" i="102"/>
  <c r="BA185" i="102"/>
  <c r="AZ185" i="102"/>
  <c r="AY185" i="102"/>
  <c r="AX185" i="102"/>
  <c r="AW185" i="102"/>
  <c r="AV185" i="102"/>
  <c r="AU185" i="102"/>
  <c r="AT185" i="102"/>
  <c r="AS185" i="102"/>
  <c r="BM184" i="102"/>
  <c r="BL184" i="102"/>
  <c r="BK184" i="102"/>
  <c r="BJ184" i="102"/>
  <c r="BI184" i="102"/>
  <c r="BH184" i="102"/>
  <c r="BG184" i="102"/>
  <c r="BF184" i="102"/>
  <c r="BE184" i="102"/>
  <c r="BD184" i="102"/>
  <c r="BC184" i="102"/>
  <c r="BB184" i="102"/>
  <c r="BA184" i="102"/>
  <c r="AZ184" i="102"/>
  <c r="AY184" i="102"/>
  <c r="AX184" i="102"/>
  <c r="AW184" i="102"/>
  <c r="AV184" i="102"/>
  <c r="AU184" i="102"/>
  <c r="AT184" i="102"/>
  <c r="AS184" i="102"/>
  <c r="BM183" i="102"/>
  <c r="BL183" i="102"/>
  <c r="BK183" i="102"/>
  <c r="BJ183" i="102"/>
  <c r="BI183" i="102"/>
  <c r="BH183" i="102"/>
  <c r="BG183" i="102"/>
  <c r="BF183" i="102"/>
  <c r="BE183" i="102"/>
  <c r="BD183" i="102"/>
  <c r="BC183" i="102"/>
  <c r="BB183" i="102"/>
  <c r="BA183" i="102"/>
  <c r="AZ183" i="102"/>
  <c r="AY183" i="102"/>
  <c r="AX183" i="102"/>
  <c r="AW183" i="102"/>
  <c r="AV183" i="102"/>
  <c r="AU183" i="102"/>
  <c r="AT183" i="102"/>
  <c r="AS183" i="102"/>
  <c r="BM182" i="102"/>
  <c r="BL182" i="102"/>
  <c r="BK182" i="102"/>
  <c r="BJ182" i="102"/>
  <c r="BI182" i="102"/>
  <c r="BH182" i="102"/>
  <c r="BG182" i="102"/>
  <c r="BF182" i="102"/>
  <c r="BE182" i="102"/>
  <c r="BD182" i="102"/>
  <c r="BC182" i="102"/>
  <c r="BB182" i="102"/>
  <c r="BA182" i="102"/>
  <c r="AZ182" i="102"/>
  <c r="AY182" i="102"/>
  <c r="AX182" i="102"/>
  <c r="AW182" i="102"/>
  <c r="AV182" i="102"/>
  <c r="AU182" i="102"/>
  <c r="AT182" i="102"/>
  <c r="AS182" i="102"/>
  <c r="BM181" i="102"/>
  <c r="BL181" i="102"/>
  <c r="BK181" i="102"/>
  <c r="BJ181" i="102"/>
  <c r="BI181" i="102"/>
  <c r="BH181" i="102"/>
  <c r="BG181" i="102"/>
  <c r="BF181" i="102"/>
  <c r="BE181" i="102"/>
  <c r="BD181" i="102"/>
  <c r="BC181" i="102"/>
  <c r="BB181" i="102"/>
  <c r="BA181" i="102"/>
  <c r="AZ181" i="102"/>
  <c r="AY181" i="102"/>
  <c r="AX181" i="102"/>
  <c r="AW181" i="102"/>
  <c r="AV181" i="102"/>
  <c r="AU181" i="102"/>
  <c r="AT181" i="102"/>
  <c r="AS181" i="102"/>
  <c r="BM180" i="102"/>
  <c r="BL180" i="102"/>
  <c r="BK180" i="102"/>
  <c r="BJ180" i="102"/>
  <c r="BI180" i="102"/>
  <c r="BH180" i="102"/>
  <c r="BG180" i="102"/>
  <c r="BF180" i="102"/>
  <c r="BE180" i="102"/>
  <c r="BD180" i="102"/>
  <c r="BC180" i="102"/>
  <c r="BB180" i="102"/>
  <c r="BA180" i="102"/>
  <c r="AZ180" i="102"/>
  <c r="AY180" i="102"/>
  <c r="AX180" i="102"/>
  <c r="AW180" i="102"/>
  <c r="AV180" i="102"/>
  <c r="AU180" i="102"/>
  <c r="AT180" i="102"/>
  <c r="AS180" i="102"/>
  <c r="BM179" i="102"/>
  <c r="BL179" i="102"/>
  <c r="BK179" i="102"/>
  <c r="BJ179" i="102"/>
  <c r="BI179" i="102"/>
  <c r="BH179" i="102"/>
  <c r="BG179" i="102"/>
  <c r="BF179" i="102"/>
  <c r="BE179" i="102"/>
  <c r="BD179" i="102"/>
  <c r="BC179" i="102"/>
  <c r="BB179" i="102"/>
  <c r="BA179" i="102"/>
  <c r="AZ179" i="102"/>
  <c r="AY179" i="102"/>
  <c r="AX179" i="102"/>
  <c r="AW179" i="102"/>
  <c r="AV179" i="102"/>
  <c r="AU179" i="102"/>
  <c r="AT179" i="102"/>
  <c r="AS179" i="102"/>
  <c r="BM178" i="102"/>
  <c r="BL178" i="102"/>
  <c r="BK178" i="102"/>
  <c r="BJ178" i="102"/>
  <c r="BI178" i="102"/>
  <c r="BH178" i="102"/>
  <c r="BG178" i="102"/>
  <c r="BF178" i="102"/>
  <c r="BE178" i="102"/>
  <c r="BD178" i="102"/>
  <c r="BC178" i="102"/>
  <c r="BB178" i="102"/>
  <c r="BA178" i="102"/>
  <c r="AZ178" i="102"/>
  <c r="AY178" i="102"/>
  <c r="AX178" i="102"/>
  <c r="AW178" i="102"/>
  <c r="AV178" i="102"/>
  <c r="AU178" i="102"/>
  <c r="AT178" i="102"/>
  <c r="AS178" i="102"/>
  <c r="BM177" i="102"/>
  <c r="BL177" i="102"/>
  <c r="BK177" i="102"/>
  <c r="BJ177" i="102"/>
  <c r="BI177" i="102"/>
  <c r="BH177" i="102"/>
  <c r="BG177" i="102"/>
  <c r="BF177" i="102"/>
  <c r="BE177" i="102"/>
  <c r="BD177" i="102"/>
  <c r="BC177" i="102"/>
  <c r="BB177" i="102"/>
  <c r="BA177" i="102"/>
  <c r="AZ177" i="102"/>
  <c r="AY177" i="102"/>
  <c r="AX177" i="102"/>
  <c r="AW177" i="102"/>
  <c r="AV177" i="102"/>
  <c r="AU177" i="102"/>
  <c r="AT177" i="102"/>
  <c r="AS177" i="102"/>
  <c r="BM176" i="102"/>
  <c r="BL176" i="102"/>
  <c r="BK176" i="102"/>
  <c r="BJ176" i="102"/>
  <c r="BI176" i="102"/>
  <c r="BH176" i="102"/>
  <c r="BG176" i="102"/>
  <c r="BF176" i="102"/>
  <c r="BE176" i="102"/>
  <c r="BD176" i="102"/>
  <c r="BC176" i="102"/>
  <c r="BB176" i="102"/>
  <c r="BA176" i="102"/>
  <c r="AZ176" i="102"/>
  <c r="AY176" i="102"/>
  <c r="AX176" i="102"/>
  <c r="AW176" i="102"/>
  <c r="AV176" i="102"/>
  <c r="AU176" i="102"/>
  <c r="AT176" i="102"/>
  <c r="AS176" i="102"/>
  <c r="BM175" i="102"/>
  <c r="BL175" i="102"/>
  <c r="BK175" i="102"/>
  <c r="BJ175" i="102"/>
  <c r="BI175" i="102"/>
  <c r="BH175" i="102"/>
  <c r="BG175" i="102"/>
  <c r="BF175" i="102"/>
  <c r="BE175" i="102"/>
  <c r="BD175" i="102"/>
  <c r="BC175" i="102"/>
  <c r="BB175" i="102"/>
  <c r="BA175" i="102"/>
  <c r="AZ175" i="102"/>
  <c r="AY175" i="102"/>
  <c r="AX175" i="102"/>
  <c r="AW175" i="102"/>
  <c r="AV175" i="102"/>
  <c r="AU175" i="102"/>
  <c r="AT175" i="102"/>
  <c r="AS175" i="102"/>
  <c r="BM174" i="102"/>
  <c r="BL174" i="102"/>
  <c r="BK174" i="102"/>
  <c r="BJ174" i="102"/>
  <c r="BI174" i="102"/>
  <c r="BH174" i="102"/>
  <c r="BG174" i="102"/>
  <c r="BF174" i="102"/>
  <c r="BE174" i="102"/>
  <c r="BD174" i="102"/>
  <c r="BC174" i="102"/>
  <c r="BB174" i="102"/>
  <c r="BA174" i="102"/>
  <c r="AZ174" i="102"/>
  <c r="AY174" i="102"/>
  <c r="AX174" i="102"/>
  <c r="AW174" i="102"/>
  <c r="AV174" i="102"/>
  <c r="AU174" i="102"/>
  <c r="AT174" i="102"/>
  <c r="AS174" i="102"/>
  <c r="BM173" i="102"/>
  <c r="BL173" i="102"/>
  <c r="BK173" i="102"/>
  <c r="BJ173" i="102"/>
  <c r="BI173" i="102"/>
  <c r="BH173" i="102"/>
  <c r="BG173" i="102"/>
  <c r="BF173" i="102"/>
  <c r="BE173" i="102"/>
  <c r="BD173" i="102"/>
  <c r="BC173" i="102"/>
  <c r="BB173" i="102"/>
  <c r="BA173" i="102"/>
  <c r="AZ173" i="102"/>
  <c r="AY173" i="102"/>
  <c r="AX173" i="102"/>
  <c r="AW173" i="102"/>
  <c r="AV173" i="102"/>
  <c r="AU173" i="102"/>
  <c r="AT173" i="102"/>
  <c r="AS173" i="102"/>
  <c r="BM172" i="102"/>
  <c r="BL172" i="102"/>
  <c r="BK172" i="102"/>
  <c r="BJ172" i="102"/>
  <c r="BI172" i="102"/>
  <c r="BH172" i="102"/>
  <c r="BG172" i="102"/>
  <c r="BF172" i="102"/>
  <c r="BE172" i="102"/>
  <c r="BD172" i="102"/>
  <c r="BC172" i="102"/>
  <c r="BB172" i="102"/>
  <c r="BA172" i="102"/>
  <c r="AZ172" i="102"/>
  <c r="AY172" i="102"/>
  <c r="AX172" i="102"/>
  <c r="AW172" i="102"/>
  <c r="AV172" i="102"/>
  <c r="AU172" i="102"/>
  <c r="AT172" i="102"/>
  <c r="AS172" i="102"/>
  <c r="BM171" i="102"/>
  <c r="BL171" i="102"/>
  <c r="BK171" i="102"/>
  <c r="BJ171" i="102"/>
  <c r="BI171" i="102"/>
  <c r="BH171" i="102"/>
  <c r="BG171" i="102"/>
  <c r="BF171" i="102"/>
  <c r="BE171" i="102"/>
  <c r="BD171" i="102"/>
  <c r="BC171" i="102"/>
  <c r="BB171" i="102"/>
  <c r="BA171" i="102"/>
  <c r="AZ171" i="102"/>
  <c r="AY171" i="102"/>
  <c r="AX171" i="102"/>
  <c r="AW171" i="102"/>
  <c r="AV171" i="102"/>
  <c r="AU171" i="102"/>
  <c r="AT171" i="102"/>
  <c r="AS171" i="102"/>
  <c r="BM170" i="102"/>
  <c r="BL170" i="102"/>
  <c r="BK170" i="102"/>
  <c r="BJ170" i="102"/>
  <c r="BI170" i="102"/>
  <c r="BH170" i="102"/>
  <c r="BG170" i="102"/>
  <c r="BF170" i="102"/>
  <c r="BE170" i="102"/>
  <c r="BD170" i="102"/>
  <c r="BC170" i="102"/>
  <c r="BB170" i="102"/>
  <c r="BA170" i="102"/>
  <c r="AZ170" i="102"/>
  <c r="AY170" i="102"/>
  <c r="AX170" i="102"/>
  <c r="AW170" i="102"/>
  <c r="AV170" i="102"/>
  <c r="AU170" i="102"/>
  <c r="AT170" i="102"/>
  <c r="AS170" i="102"/>
  <c r="BM169" i="102"/>
  <c r="BL169" i="102"/>
  <c r="BK169" i="102"/>
  <c r="BJ169" i="102"/>
  <c r="BI169" i="102"/>
  <c r="BH169" i="102"/>
  <c r="BG169" i="102"/>
  <c r="BF169" i="102"/>
  <c r="BE169" i="102"/>
  <c r="BD169" i="102"/>
  <c r="BC169" i="102"/>
  <c r="BB169" i="102"/>
  <c r="BA169" i="102"/>
  <c r="AZ169" i="102"/>
  <c r="AY169" i="102"/>
  <c r="AX169" i="102"/>
  <c r="AW169" i="102"/>
  <c r="AV169" i="102"/>
  <c r="AU169" i="102"/>
  <c r="AT169" i="102"/>
  <c r="AS169" i="102"/>
  <c r="BM168" i="102"/>
  <c r="BL168" i="102"/>
  <c r="BK168" i="102"/>
  <c r="BJ168" i="102"/>
  <c r="BI168" i="102"/>
  <c r="BH168" i="102"/>
  <c r="BG168" i="102"/>
  <c r="BF168" i="102"/>
  <c r="BE168" i="102"/>
  <c r="BD168" i="102"/>
  <c r="BC168" i="102"/>
  <c r="BB168" i="102"/>
  <c r="BA168" i="102"/>
  <c r="AZ168" i="102"/>
  <c r="AY168" i="102"/>
  <c r="AX168" i="102"/>
  <c r="AW168" i="102"/>
  <c r="AV168" i="102"/>
  <c r="AU168" i="102"/>
  <c r="AT168" i="102"/>
  <c r="AS168" i="102"/>
  <c r="BM167" i="102"/>
  <c r="BL167" i="102"/>
  <c r="BK167" i="102"/>
  <c r="BJ167" i="102"/>
  <c r="BI167" i="102"/>
  <c r="BH167" i="102"/>
  <c r="BG167" i="102"/>
  <c r="BF167" i="102"/>
  <c r="BE167" i="102"/>
  <c r="BD167" i="102"/>
  <c r="BC167" i="102"/>
  <c r="BB167" i="102"/>
  <c r="BA167" i="102"/>
  <c r="AZ167" i="102"/>
  <c r="AY167" i="102"/>
  <c r="AX167" i="102"/>
  <c r="AW167" i="102"/>
  <c r="AV167" i="102"/>
  <c r="AU167" i="102"/>
  <c r="AT167" i="102"/>
  <c r="AS167" i="102"/>
  <c r="BM166" i="102"/>
  <c r="BL166" i="102"/>
  <c r="BK166" i="102"/>
  <c r="BJ166" i="102"/>
  <c r="BI166" i="102"/>
  <c r="BH166" i="102"/>
  <c r="BG166" i="102"/>
  <c r="BF166" i="102"/>
  <c r="BE166" i="102"/>
  <c r="BD166" i="102"/>
  <c r="BC166" i="102"/>
  <c r="BB166" i="102"/>
  <c r="BA166" i="102"/>
  <c r="AZ166" i="102"/>
  <c r="AY166" i="102"/>
  <c r="AX166" i="102"/>
  <c r="AW166" i="102"/>
  <c r="AV166" i="102"/>
  <c r="AU166" i="102"/>
  <c r="AT166" i="102"/>
  <c r="AS166" i="102"/>
  <c r="BM165" i="102"/>
  <c r="BL165" i="102"/>
  <c r="BK165" i="102"/>
  <c r="BJ165" i="102"/>
  <c r="BI165" i="102"/>
  <c r="BH165" i="102"/>
  <c r="BG165" i="102"/>
  <c r="BF165" i="102"/>
  <c r="BE165" i="102"/>
  <c r="BD165" i="102"/>
  <c r="BC165" i="102"/>
  <c r="BB165" i="102"/>
  <c r="BA165" i="102"/>
  <c r="AZ165" i="102"/>
  <c r="AY165" i="102"/>
  <c r="AX165" i="102"/>
  <c r="AW165" i="102"/>
  <c r="AV165" i="102"/>
  <c r="AU165" i="102"/>
  <c r="AT165" i="102"/>
  <c r="AS165" i="102"/>
  <c r="BM164" i="102"/>
  <c r="BL164" i="102"/>
  <c r="BK164" i="102"/>
  <c r="BJ164" i="102"/>
  <c r="BI164" i="102"/>
  <c r="BH164" i="102"/>
  <c r="BG164" i="102"/>
  <c r="BF164" i="102"/>
  <c r="BE164" i="102"/>
  <c r="BD164" i="102"/>
  <c r="BC164" i="102"/>
  <c r="BB164" i="102"/>
  <c r="BA164" i="102"/>
  <c r="AZ164" i="102"/>
  <c r="AY164" i="102"/>
  <c r="AX164" i="102"/>
  <c r="AW164" i="102"/>
  <c r="AV164" i="102"/>
  <c r="AU164" i="102"/>
  <c r="AT164" i="102"/>
  <c r="AS164" i="102"/>
  <c r="BM163" i="102"/>
  <c r="BL163" i="102"/>
  <c r="BK163" i="102"/>
  <c r="BJ163" i="102"/>
  <c r="BI163" i="102"/>
  <c r="BH163" i="102"/>
  <c r="BG163" i="102"/>
  <c r="BF163" i="102"/>
  <c r="BE163" i="102"/>
  <c r="BD163" i="102"/>
  <c r="BC163" i="102"/>
  <c r="BB163" i="102"/>
  <c r="BA163" i="102"/>
  <c r="AZ163" i="102"/>
  <c r="AY163" i="102"/>
  <c r="AX163" i="102"/>
  <c r="AW163" i="102"/>
  <c r="AV163" i="102"/>
  <c r="AU163" i="102"/>
  <c r="AT163" i="102"/>
  <c r="AS163" i="102"/>
  <c r="BM162" i="102"/>
  <c r="BL162" i="102"/>
  <c r="BK162" i="102"/>
  <c r="BJ162" i="102"/>
  <c r="BI162" i="102"/>
  <c r="BH162" i="102"/>
  <c r="BG162" i="102"/>
  <c r="BF162" i="102"/>
  <c r="BE162" i="102"/>
  <c r="BD162" i="102"/>
  <c r="BC162" i="102"/>
  <c r="BB162" i="102"/>
  <c r="BA162" i="102"/>
  <c r="AZ162" i="102"/>
  <c r="AY162" i="102"/>
  <c r="AX162" i="102"/>
  <c r="AW162" i="102"/>
  <c r="AV162" i="102"/>
  <c r="AU162" i="102"/>
  <c r="AT162" i="102"/>
  <c r="AS162" i="102"/>
  <c r="BM161" i="102"/>
  <c r="BL161" i="102"/>
  <c r="BK161" i="102"/>
  <c r="BJ161" i="102"/>
  <c r="BI161" i="102"/>
  <c r="BH161" i="102"/>
  <c r="BG161" i="102"/>
  <c r="BF161" i="102"/>
  <c r="BE161" i="102"/>
  <c r="BD161" i="102"/>
  <c r="BC161" i="102"/>
  <c r="BB161" i="102"/>
  <c r="BA161" i="102"/>
  <c r="AZ161" i="102"/>
  <c r="AY161" i="102"/>
  <c r="AX161" i="102"/>
  <c r="AW161" i="102"/>
  <c r="AV161" i="102"/>
  <c r="AU161" i="102"/>
  <c r="AT161" i="102"/>
  <c r="AS161" i="102"/>
  <c r="BM160" i="102"/>
  <c r="BL160" i="102"/>
  <c r="BK160" i="102"/>
  <c r="BJ160" i="102"/>
  <c r="BI160" i="102"/>
  <c r="BH160" i="102"/>
  <c r="BG160" i="102"/>
  <c r="BF160" i="102"/>
  <c r="BE160" i="102"/>
  <c r="BD160" i="102"/>
  <c r="BC160" i="102"/>
  <c r="BB160" i="102"/>
  <c r="BA160" i="102"/>
  <c r="AZ160" i="102"/>
  <c r="AY160" i="102"/>
  <c r="AX160" i="102"/>
  <c r="AW160" i="102"/>
  <c r="AV160" i="102"/>
  <c r="AU160" i="102"/>
  <c r="AT160" i="102"/>
  <c r="AS160" i="102"/>
  <c r="BM159" i="102"/>
  <c r="BL159" i="102"/>
  <c r="BK159" i="102"/>
  <c r="BJ159" i="102"/>
  <c r="BI159" i="102"/>
  <c r="BH159" i="102"/>
  <c r="BG159" i="102"/>
  <c r="BF159" i="102"/>
  <c r="BE159" i="102"/>
  <c r="BD159" i="102"/>
  <c r="BC159" i="102"/>
  <c r="BB159" i="102"/>
  <c r="BA159" i="102"/>
  <c r="AZ159" i="102"/>
  <c r="AY159" i="102"/>
  <c r="AX159" i="102"/>
  <c r="AW159" i="102"/>
  <c r="AV159" i="102"/>
  <c r="AU159" i="102"/>
  <c r="AT159" i="102"/>
  <c r="AS159" i="102"/>
  <c r="BM158" i="102"/>
  <c r="BL158" i="102"/>
  <c r="BK158" i="102"/>
  <c r="BJ158" i="102"/>
  <c r="BI158" i="102"/>
  <c r="BH158" i="102"/>
  <c r="BG158" i="102"/>
  <c r="BF158" i="102"/>
  <c r="BE158" i="102"/>
  <c r="BD158" i="102"/>
  <c r="BC158" i="102"/>
  <c r="BB158" i="102"/>
  <c r="BA158" i="102"/>
  <c r="AZ158" i="102"/>
  <c r="AY158" i="102"/>
  <c r="AX158" i="102"/>
  <c r="AW158" i="102"/>
  <c r="AV158" i="102"/>
  <c r="AU158" i="102"/>
  <c r="AT158" i="102"/>
  <c r="AS158" i="102"/>
  <c r="BM157" i="102"/>
  <c r="BL157" i="102"/>
  <c r="BK157" i="102"/>
  <c r="BJ157" i="102"/>
  <c r="BI157" i="102"/>
  <c r="BH157" i="102"/>
  <c r="BG157" i="102"/>
  <c r="BF157" i="102"/>
  <c r="BE157" i="102"/>
  <c r="BD157" i="102"/>
  <c r="BC157" i="102"/>
  <c r="BB157" i="102"/>
  <c r="BA157" i="102"/>
  <c r="AZ157" i="102"/>
  <c r="AY157" i="102"/>
  <c r="AX157" i="102"/>
  <c r="AW157" i="102"/>
  <c r="AV157" i="102"/>
  <c r="AU157" i="102"/>
  <c r="AT157" i="102"/>
  <c r="AS157" i="102"/>
  <c r="BM156" i="102"/>
  <c r="BL156" i="102"/>
  <c r="BK156" i="102"/>
  <c r="BJ156" i="102"/>
  <c r="BI156" i="102"/>
  <c r="BH156" i="102"/>
  <c r="BG156" i="102"/>
  <c r="BF156" i="102"/>
  <c r="BE156" i="102"/>
  <c r="BD156" i="102"/>
  <c r="BC156" i="102"/>
  <c r="BB156" i="102"/>
  <c r="BA156" i="102"/>
  <c r="AZ156" i="102"/>
  <c r="AY156" i="102"/>
  <c r="AX156" i="102"/>
  <c r="AW156" i="102"/>
  <c r="AV156" i="102"/>
  <c r="AU156" i="102"/>
  <c r="AT156" i="102"/>
  <c r="AS156" i="102"/>
  <c r="BM155" i="102"/>
  <c r="BL155" i="102"/>
  <c r="BK155" i="102"/>
  <c r="BJ155" i="102"/>
  <c r="BI155" i="102"/>
  <c r="BH155" i="102"/>
  <c r="BG155" i="102"/>
  <c r="BF155" i="102"/>
  <c r="BE155" i="102"/>
  <c r="BD155" i="102"/>
  <c r="BC155" i="102"/>
  <c r="BB155" i="102"/>
  <c r="BA155" i="102"/>
  <c r="AZ155" i="102"/>
  <c r="AY155" i="102"/>
  <c r="AX155" i="102"/>
  <c r="AW155" i="102"/>
  <c r="AV155" i="102"/>
  <c r="AU155" i="102"/>
  <c r="AT155" i="102"/>
  <c r="AS155" i="102"/>
  <c r="BM154" i="102"/>
  <c r="BL154" i="102"/>
  <c r="BK154" i="102"/>
  <c r="BJ154" i="102"/>
  <c r="BI154" i="102"/>
  <c r="BH154" i="102"/>
  <c r="BG154" i="102"/>
  <c r="BF154" i="102"/>
  <c r="BE154" i="102"/>
  <c r="BD154" i="102"/>
  <c r="BC154" i="102"/>
  <c r="BB154" i="102"/>
  <c r="BA154" i="102"/>
  <c r="AZ154" i="102"/>
  <c r="AY154" i="102"/>
  <c r="AX154" i="102"/>
  <c r="AW154" i="102"/>
  <c r="AV154" i="102"/>
  <c r="AU154" i="102"/>
  <c r="AT154" i="102"/>
  <c r="AS154" i="102"/>
  <c r="BM153" i="102"/>
  <c r="BL153" i="102"/>
  <c r="BK153" i="102"/>
  <c r="BJ153" i="102"/>
  <c r="BI153" i="102"/>
  <c r="BH153" i="102"/>
  <c r="BG153" i="102"/>
  <c r="BF153" i="102"/>
  <c r="BE153" i="102"/>
  <c r="BD153" i="102"/>
  <c r="BC153" i="102"/>
  <c r="BB153" i="102"/>
  <c r="BA153" i="102"/>
  <c r="AZ153" i="102"/>
  <c r="AY153" i="102"/>
  <c r="AX153" i="102"/>
  <c r="AW153" i="102"/>
  <c r="AV153" i="102"/>
  <c r="AU153" i="102"/>
  <c r="AT153" i="102"/>
  <c r="AS153" i="102"/>
  <c r="BM152" i="102"/>
  <c r="BL152" i="102"/>
  <c r="BK152" i="102"/>
  <c r="BJ152" i="102"/>
  <c r="BI152" i="102"/>
  <c r="BH152" i="102"/>
  <c r="BG152" i="102"/>
  <c r="BF152" i="102"/>
  <c r="BE152" i="102"/>
  <c r="BD152" i="102"/>
  <c r="BC152" i="102"/>
  <c r="BB152" i="102"/>
  <c r="BA152" i="102"/>
  <c r="AZ152" i="102"/>
  <c r="AY152" i="102"/>
  <c r="AX152" i="102"/>
  <c r="AW152" i="102"/>
  <c r="AV152" i="102"/>
  <c r="AU152" i="102"/>
  <c r="AT152" i="102"/>
  <c r="AS152" i="102"/>
  <c r="BM151" i="102"/>
  <c r="BL151" i="102"/>
  <c r="BK151" i="102"/>
  <c r="BJ151" i="102"/>
  <c r="BI151" i="102"/>
  <c r="BH151" i="102"/>
  <c r="BG151" i="102"/>
  <c r="BF151" i="102"/>
  <c r="BE151" i="102"/>
  <c r="BD151" i="102"/>
  <c r="BC151" i="102"/>
  <c r="BB151" i="102"/>
  <c r="BA151" i="102"/>
  <c r="AZ151" i="102"/>
  <c r="AY151" i="102"/>
  <c r="AX151" i="102"/>
  <c r="AW151" i="102"/>
  <c r="AV151" i="102"/>
  <c r="AU151" i="102"/>
  <c r="AT151" i="102"/>
  <c r="AS151" i="102"/>
  <c r="BM150" i="102"/>
  <c r="BL150" i="102"/>
  <c r="BK150" i="102"/>
  <c r="BJ150" i="102"/>
  <c r="BI150" i="102"/>
  <c r="BH150" i="102"/>
  <c r="BG150" i="102"/>
  <c r="BF150" i="102"/>
  <c r="BE150" i="102"/>
  <c r="BD150" i="102"/>
  <c r="BC150" i="102"/>
  <c r="BB150" i="102"/>
  <c r="BA150" i="102"/>
  <c r="AZ150" i="102"/>
  <c r="AY150" i="102"/>
  <c r="AX150" i="102"/>
  <c r="AW150" i="102"/>
  <c r="AV150" i="102"/>
  <c r="AU150" i="102"/>
  <c r="AT150" i="102"/>
  <c r="AS150" i="102"/>
  <c r="BM149" i="102"/>
  <c r="BL149" i="102"/>
  <c r="BK149" i="102"/>
  <c r="BJ149" i="102"/>
  <c r="BI149" i="102"/>
  <c r="BH149" i="102"/>
  <c r="BG149" i="102"/>
  <c r="BF149" i="102"/>
  <c r="BE149" i="102"/>
  <c r="BD149" i="102"/>
  <c r="BC149" i="102"/>
  <c r="BB149" i="102"/>
  <c r="BA149" i="102"/>
  <c r="AZ149" i="102"/>
  <c r="AY149" i="102"/>
  <c r="AX149" i="102"/>
  <c r="AW149" i="102"/>
  <c r="AV149" i="102"/>
  <c r="AU149" i="102"/>
  <c r="AT149" i="102"/>
  <c r="AS149" i="102"/>
  <c r="BM148" i="102"/>
  <c r="BL148" i="102"/>
  <c r="BK148" i="102"/>
  <c r="BJ148" i="102"/>
  <c r="BI148" i="102"/>
  <c r="BH148" i="102"/>
  <c r="BG148" i="102"/>
  <c r="BF148" i="102"/>
  <c r="BE148" i="102"/>
  <c r="BD148" i="102"/>
  <c r="BC148" i="102"/>
  <c r="BB148" i="102"/>
  <c r="BA148" i="102"/>
  <c r="AZ148" i="102"/>
  <c r="AY148" i="102"/>
  <c r="AX148" i="102"/>
  <c r="AW148" i="102"/>
  <c r="AV148" i="102"/>
  <c r="AU148" i="102"/>
  <c r="AT148" i="102"/>
  <c r="AS148" i="102"/>
  <c r="BM147" i="102"/>
  <c r="BL147" i="102"/>
  <c r="BK147" i="102"/>
  <c r="BJ147" i="102"/>
  <c r="BI147" i="102"/>
  <c r="BH147" i="102"/>
  <c r="BG147" i="102"/>
  <c r="BF147" i="102"/>
  <c r="BE147" i="102"/>
  <c r="BD147" i="102"/>
  <c r="BC147" i="102"/>
  <c r="BB147" i="102"/>
  <c r="BA147" i="102"/>
  <c r="AZ147" i="102"/>
  <c r="AY147" i="102"/>
  <c r="AX147" i="102"/>
  <c r="AW147" i="102"/>
  <c r="AV147" i="102"/>
  <c r="AU147" i="102"/>
  <c r="AT147" i="102"/>
  <c r="AS147" i="102"/>
  <c r="BM146" i="102"/>
  <c r="BL146" i="102"/>
  <c r="BK146" i="102"/>
  <c r="BJ146" i="102"/>
  <c r="BI146" i="102"/>
  <c r="BH146" i="102"/>
  <c r="BG146" i="102"/>
  <c r="BF146" i="102"/>
  <c r="BE146" i="102"/>
  <c r="BD146" i="102"/>
  <c r="BC146" i="102"/>
  <c r="BB146" i="102"/>
  <c r="BA146" i="102"/>
  <c r="AZ146" i="102"/>
  <c r="AY146" i="102"/>
  <c r="AX146" i="102"/>
  <c r="AW146" i="102"/>
  <c r="AV146" i="102"/>
  <c r="AU146" i="102"/>
  <c r="AT146" i="102"/>
  <c r="AS146" i="102"/>
  <c r="BM145" i="102"/>
  <c r="BL145" i="102"/>
  <c r="BK145" i="102"/>
  <c r="BJ145" i="102"/>
  <c r="BI145" i="102"/>
  <c r="BH145" i="102"/>
  <c r="BG145" i="102"/>
  <c r="BF145" i="102"/>
  <c r="BE145" i="102"/>
  <c r="BD145" i="102"/>
  <c r="BC145" i="102"/>
  <c r="BB145" i="102"/>
  <c r="BA145" i="102"/>
  <c r="AZ145" i="102"/>
  <c r="AY145" i="102"/>
  <c r="AX145" i="102"/>
  <c r="AW145" i="102"/>
  <c r="AV145" i="102"/>
  <c r="AU145" i="102"/>
  <c r="AT145" i="102"/>
  <c r="AS145" i="102"/>
  <c r="BM144" i="102"/>
  <c r="BL144" i="102"/>
  <c r="BK144" i="102"/>
  <c r="BJ144" i="102"/>
  <c r="BI144" i="102"/>
  <c r="BH144" i="102"/>
  <c r="BG144" i="102"/>
  <c r="BF144" i="102"/>
  <c r="BE144" i="102"/>
  <c r="BD144" i="102"/>
  <c r="BC144" i="102"/>
  <c r="BB144" i="102"/>
  <c r="BA144" i="102"/>
  <c r="AZ144" i="102"/>
  <c r="AY144" i="102"/>
  <c r="AX144" i="102"/>
  <c r="AW144" i="102"/>
  <c r="AV144" i="102"/>
  <c r="AU144" i="102"/>
  <c r="AT144" i="102"/>
  <c r="AS144" i="102"/>
  <c r="BM143" i="102"/>
  <c r="BL143" i="102"/>
  <c r="BK143" i="102"/>
  <c r="BJ143" i="102"/>
  <c r="BI143" i="102"/>
  <c r="BH143" i="102"/>
  <c r="BG143" i="102"/>
  <c r="BF143" i="102"/>
  <c r="BE143" i="102"/>
  <c r="BD143" i="102"/>
  <c r="BC143" i="102"/>
  <c r="BB143" i="102"/>
  <c r="BA143" i="102"/>
  <c r="AZ143" i="102"/>
  <c r="AY143" i="102"/>
  <c r="AX143" i="102"/>
  <c r="AW143" i="102"/>
  <c r="AV143" i="102"/>
  <c r="AU143" i="102"/>
  <c r="AT143" i="102"/>
  <c r="AS143" i="102"/>
  <c r="BM142" i="102"/>
  <c r="BL142" i="102"/>
  <c r="BK142" i="102"/>
  <c r="BJ142" i="102"/>
  <c r="BI142" i="102"/>
  <c r="BH142" i="102"/>
  <c r="BG142" i="102"/>
  <c r="BF142" i="102"/>
  <c r="BE142" i="102"/>
  <c r="BD142" i="102"/>
  <c r="BC142" i="102"/>
  <c r="BB142" i="102"/>
  <c r="BA142" i="102"/>
  <c r="AZ142" i="102"/>
  <c r="AY142" i="102"/>
  <c r="AX142" i="102"/>
  <c r="AW142" i="102"/>
  <c r="AV142" i="102"/>
  <c r="AU142" i="102"/>
  <c r="AT142" i="102"/>
  <c r="AS142" i="102"/>
  <c r="BM141" i="102"/>
  <c r="BL141" i="102"/>
  <c r="BK141" i="102"/>
  <c r="BJ141" i="102"/>
  <c r="BI141" i="102"/>
  <c r="BH141" i="102"/>
  <c r="BG141" i="102"/>
  <c r="BF141" i="102"/>
  <c r="BE141" i="102"/>
  <c r="BD141" i="102"/>
  <c r="BC141" i="102"/>
  <c r="BB141" i="102"/>
  <c r="BA141" i="102"/>
  <c r="AZ141" i="102"/>
  <c r="AY141" i="102"/>
  <c r="AX141" i="102"/>
  <c r="AW141" i="102"/>
  <c r="AV141" i="102"/>
  <c r="AU141" i="102"/>
  <c r="AT141" i="102"/>
  <c r="AS141" i="102"/>
  <c r="BM140" i="102"/>
  <c r="BL140" i="102"/>
  <c r="BK140" i="102"/>
  <c r="BJ140" i="102"/>
  <c r="BI140" i="102"/>
  <c r="BH140" i="102"/>
  <c r="BG140" i="102"/>
  <c r="BF140" i="102"/>
  <c r="BE140" i="102"/>
  <c r="BD140" i="102"/>
  <c r="BC140" i="102"/>
  <c r="BB140" i="102"/>
  <c r="BA140" i="102"/>
  <c r="AZ140" i="102"/>
  <c r="AY140" i="102"/>
  <c r="AX140" i="102"/>
  <c r="AW140" i="102"/>
  <c r="AV140" i="102"/>
  <c r="AU140" i="102"/>
  <c r="AT140" i="102"/>
  <c r="AS140" i="102"/>
  <c r="BM139" i="102"/>
  <c r="BL139" i="102"/>
  <c r="BK139" i="102"/>
  <c r="BJ139" i="102"/>
  <c r="BI139" i="102"/>
  <c r="BH139" i="102"/>
  <c r="BG139" i="102"/>
  <c r="BF139" i="102"/>
  <c r="BE139" i="102"/>
  <c r="BD139" i="102"/>
  <c r="BC139" i="102"/>
  <c r="BB139" i="102"/>
  <c r="BA139" i="102"/>
  <c r="AZ139" i="102"/>
  <c r="AY139" i="102"/>
  <c r="AX139" i="102"/>
  <c r="AW139" i="102"/>
  <c r="AV139" i="102"/>
  <c r="AU139" i="102"/>
  <c r="AT139" i="102"/>
  <c r="AS139" i="102"/>
  <c r="BM138" i="102"/>
  <c r="BL138" i="102"/>
  <c r="BK138" i="102"/>
  <c r="BJ138" i="102"/>
  <c r="BI138" i="102"/>
  <c r="BH138" i="102"/>
  <c r="BG138" i="102"/>
  <c r="BF138" i="102"/>
  <c r="BE138" i="102"/>
  <c r="BD138" i="102"/>
  <c r="BC138" i="102"/>
  <c r="BB138" i="102"/>
  <c r="BA138" i="102"/>
  <c r="AZ138" i="102"/>
  <c r="AY138" i="102"/>
  <c r="AX138" i="102"/>
  <c r="AW138" i="102"/>
  <c r="AV138" i="102"/>
  <c r="AU138" i="102"/>
  <c r="AT138" i="102"/>
  <c r="AS138" i="102"/>
  <c r="BM137" i="102"/>
  <c r="BL137" i="102"/>
  <c r="BK137" i="102"/>
  <c r="BJ137" i="102"/>
  <c r="BI137" i="102"/>
  <c r="BH137" i="102"/>
  <c r="BG137" i="102"/>
  <c r="BF137" i="102"/>
  <c r="BE137" i="102"/>
  <c r="BD137" i="102"/>
  <c r="BC137" i="102"/>
  <c r="BB137" i="102"/>
  <c r="BA137" i="102"/>
  <c r="AZ137" i="102"/>
  <c r="AY137" i="102"/>
  <c r="AX137" i="102"/>
  <c r="AW137" i="102"/>
  <c r="AV137" i="102"/>
  <c r="AU137" i="102"/>
  <c r="AT137" i="102"/>
  <c r="AS137" i="102"/>
  <c r="BM136" i="102"/>
  <c r="BL136" i="102"/>
  <c r="BK136" i="102"/>
  <c r="BJ136" i="102"/>
  <c r="BI136" i="102"/>
  <c r="BH136" i="102"/>
  <c r="BG136" i="102"/>
  <c r="BF136" i="102"/>
  <c r="BE136" i="102"/>
  <c r="BD136" i="102"/>
  <c r="BC136" i="102"/>
  <c r="BB136" i="102"/>
  <c r="BA136" i="102"/>
  <c r="AZ136" i="102"/>
  <c r="AY136" i="102"/>
  <c r="AX136" i="102"/>
  <c r="AW136" i="102"/>
  <c r="AV136" i="102"/>
  <c r="AU136" i="102"/>
  <c r="AT136" i="102"/>
  <c r="AS136" i="102"/>
  <c r="BM135" i="102"/>
  <c r="BL135" i="102"/>
  <c r="BK135" i="102"/>
  <c r="BJ135" i="102"/>
  <c r="BI135" i="102"/>
  <c r="BH135" i="102"/>
  <c r="BG135" i="102"/>
  <c r="BF135" i="102"/>
  <c r="BE135" i="102"/>
  <c r="BD135" i="102"/>
  <c r="BC135" i="102"/>
  <c r="BB135" i="102"/>
  <c r="BA135" i="102"/>
  <c r="AZ135" i="102"/>
  <c r="AY135" i="102"/>
  <c r="AX135" i="102"/>
  <c r="AW135" i="102"/>
  <c r="AV135" i="102"/>
  <c r="AU135" i="102"/>
  <c r="AT135" i="102"/>
  <c r="AS135" i="102"/>
  <c r="BM134" i="102"/>
  <c r="BL134" i="102"/>
  <c r="BK134" i="102"/>
  <c r="BJ134" i="102"/>
  <c r="BI134" i="102"/>
  <c r="BH134" i="102"/>
  <c r="BG134" i="102"/>
  <c r="BF134" i="102"/>
  <c r="BE134" i="102"/>
  <c r="BD134" i="102"/>
  <c r="BC134" i="102"/>
  <c r="BB134" i="102"/>
  <c r="BA134" i="102"/>
  <c r="AZ134" i="102"/>
  <c r="AY134" i="102"/>
  <c r="AX134" i="102"/>
  <c r="AW134" i="102"/>
  <c r="AV134" i="102"/>
  <c r="AU134" i="102"/>
  <c r="AT134" i="102"/>
  <c r="AS134" i="102"/>
  <c r="BM133" i="102"/>
  <c r="BL133" i="102"/>
  <c r="BK133" i="102"/>
  <c r="BJ133" i="102"/>
  <c r="BI133" i="102"/>
  <c r="BH133" i="102"/>
  <c r="BG133" i="102"/>
  <c r="BF133" i="102"/>
  <c r="BE133" i="102"/>
  <c r="BD133" i="102"/>
  <c r="BC133" i="102"/>
  <c r="BB133" i="102"/>
  <c r="BA133" i="102"/>
  <c r="AZ133" i="102"/>
  <c r="AY133" i="102"/>
  <c r="AX133" i="102"/>
  <c r="AW133" i="102"/>
  <c r="AV133" i="102"/>
  <c r="AU133" i="102"/>
  <c r="AT133" i="102"/>
  <c r="AS133" i="102"/>
  <c r="BM132" i="102"/>
  <c r="BL132" i="102"/>
  <c r="BK132" i="102"/>
  <c r="BJ132" i="102"/>
  <c r="BI132" i="102"/>
  <c r="BH132" i="102"/>
  <c r="BG132" i="102"/>
  <c r="BF132" i="102"/>
  <c r="BE132" i="102"/>
  <c r="BD132" i="102"/>
  <c r="BC132" i="102"/>
  <c r="BB132" i="102"/>
  <c r="BA132" i="102"/>
  <c r="AZ132" i="102"/>
  <c r="AY132" i="102"/>
  <c r="AX132" i="102"/>
  <c r="AW132" i="102"/>
  <c r="AV132" i="102"/>
  <c r="AU132" i="102"/>
  <c r="AT132" i="102"/>
  <c r="AS132" i="102"/>
  <c r="BM131" i="102"/>
  <c r="BL131" i="102"/>
  <c r="BK131" i="102"/>
  <c r="BJ131" i="102"/>
  <c r="BI131" i="102"/>
  <c r="BH131" i="102"/>
  <c r="BG131" i="102"/>
  <c r="BF131" i="102"/>
  <c r="BE131" i="102"/>
  <c r="BD131" i="102"/>
  <c r="BC131" i="102"/>
  <c r="BB131" i="102"/>
  <c r="BA131" i="102"/>
  <c r="AZ131" i="102"/>
  <c r="AY131" i="102"/>
  <c r="AX131" i="102"/>
  <c r="AW131" i="102"/>
  <c r="AV131" i="102"/>
  <c r="AU131" i="102"/>
  <c r="AT131" i="102"/>
  <c r="AS131" i="102"/>
  <c r="BM130" i="102"/>
  <c r="BL130" i="102"/>
  <c r="BK130" i="102"/>
  <c r="BJ130" i="102"/>
  <c r="BI130" i="102"/>
  <c r="BH130" i="102"/>
  <c r="BG130" i="102"/>
  <c r="BF130" i="102"/>
  <c r="BE130" i="102"/>
  <c r="BD130" i="102"/>
  <c r="BC130" i="102"/>
  <c r="BB130" i="102"/>
  <c r="BA130" i="102"/>
  <c r="AZ130" i="102"/>
  <c r="AY130" i="102"/>
  <c r="AX130" i="102"/>
  <c r="AW130" i="102"/>
  <c r="AV130" i="102"/>
  <c r="AU130" i="102"/>
  <c r="AT130" i="102"/>
  <c r="AS130" i="102"/>
  <c r="BM129" i="102"/>
  <c r="BL129" i="102"/>
  <c r="BK129" i="102"/>
  <c r="BJ129" i="102"/>
  <c r="BI129" i="102"/>
  <c r="BH129" i="102"/>
  <c r="BG129" i="102"/>
  <c r="BF129" i="102"/>
  <c r="BE129" i="102"/>
  <c r="BD129" i="102"/>
  <c r="BC129" i="102"/>
  <c r="BB129" i="102"/>
  <c r="BA129" i="102"/>
  <c r="AZ129" i="102"/>
  <c r="AY129" i="102"/>
  <c r="AX129" i="102"/>
  <c r="AW129" i="102"/>
  <c r="AV129" i="102"/>
  <c r="AU129" i="102"/>
  <c r="AT129" i="102"/>
  <c r="AS129" i="102"/>
  <c r="BM128" i="102"/>
  <c r="BL128" i="102"/>
  <c r="BK128" i="102"/>
  <c r="BJ128" i="102"/>
  <c r="BI128" i="102"/>
  <c r="BH128" i="102"/>
  <c r="BG128" i="102"/>
  <c r="BF128" i="102"/>
  <c r="BE128" i="102"/>
  <c r="BD128" i="102"/>
  <c r="BC128" i="102"/>
  <c r="BB128" i="102"/>
  <c r="BA128" i="102"/>
  <c r="AZ128" i="102"/>
  <c r="AY128" i="102"/>
  <c r="AX128" i="102"/>
  <c r="AW128" i="102"/>
  <c r="AV128" i="102"/>
  <c r="AU128" i="102"/>
  <c r="AT128" i="102"/>
  <c r="AS128" i="102"/>
  <c r="BM127" i="102"/>
  <c r="BL127" i="102"/>
  <c r="BK127" i="102"/>
  <c r="BJ127" i="102"/>
  <c r="BI127" i="102"/>
  <c r="BH127" i="102"/>
  <c r="BG127" i="102"/>
  <c r="BF127" i="102"/>
  <c r="BE127" i="102"/>
  <c r="BD127" i="102"/>
  <c r="BC127" i="102"/>
  <c r="BB127" i="102"/>
  <c r="BA127" i="102"/>
  <c r="AZ127" i="102"/>
  <c r="AY127" i="102"/>
  <c r="AX127" i="102"/>
  <c r="AW127" i="102"/>
  <c r="AV127" i="102"/>
  <c r="AU127" i="102"/>
  <c r="AT127" i="102"/>
  <c r="AS127" i="102"/>
  <c r="BM126" i="102"/>
  <c r="BL126" i="102"/>
  <c r="BK126" i="102"/>
  <c r="BJ126" i="102"/>
  <c r="BI126" i="102"/>
  <c r="BH126" i="102"/>
  <c r="BG126" i="102"/>
  <c r="BF126" i="102"/>
  <c r="BE126" i="102"/>
  <c r="BD126" i="102"/>
  <c r="BC126" i="102"/>
  <c r="BB126" i="102"/>
  <c r="BA126" i="102"/>
  <c r="AZ126" i="102"/>
  <c r="AY126" i="102"/>
  <c r="AX126" i="102"/>
  <c r="AW126" i="102"/>
  <c r="AV126" i="102"/>
  <c r="AU126" i="102"/>
  <c r="AT126" i="102"/>
  <c r="AS126" i="102"/>
  <c r="BM125" i="102"/>
  <c r="BL125" i="102"/>
  <c r="BK125" i="102"/>
  <c r="BJ125" i="102"/>
  <c r="BI125" i="102"/>
  <c r="BH125" i="102"/>
  <c r="BG125" i="102"/>
  <c r="BF125" i="102"/>
  <c r="BE125" i="102"/>
  <c r="BD125" i="102"/>
  <c r="BC125" i="102"/>
  <c r="BB125" i="102"/>
  <c r="BA125" i="102"/>
  <c r="AZ125" i="102"/>
  <c r="AY125" i="102"/>
  <c r="AX125" i="102"/>
  <c r="AW125" i="102"/>
  <c r="AV125" i="102"/>
  <c r="AU125" i="102"/>
  <c r="AT125" i="102"/>
  <c r="AS125" i="102"/>
  <c r="BM124" i="102"/>
  <c r="BL124" i="102"/>
  <c r="BK124" i="102"/>
  <c r="BJ124" i="102"/>
  <c r="BI124" i="102"/>
  <c r="BH124" i="102"/>
  <c r="BG124" i="102"/>
  <c r="BF124" i="102"/>
  <c r="BE124" i="102"/>
  <c r="BD124" i="102"/>
  <c r="BC124" i="102"/>
  <c r="BB124" i="102"/>
  <c r="BA124" i="102"/>
  <c r="AZ124" i="102"/>
  <c r="AY124" i="102"/>
  <c r="AX124" i="102"/>
  <c r="AW124" i="102"/>
  <c r="AV124" i="102"/>
  <c r="AU124" i="102"/>
  <c r="AT124" i="102"/>
  <c r="AS124" i="102"/>
  <c r="BM123" i="102"/>
  <c r="BL123" i="102"/>
  <c r="BK123" i="102"/>
  <c r="BJ123" i="102"/>
  <c r="BI123" i="102"/>
  <c r="BH123" i="102"/>
  <c r="BG123" i="102"/>
  <c r="BF123" i="102"/>
  <c r="BE123" i="102"/>
  <c r="BD123" i="102"/>
  <c r="BC123" i="102"/>
  <c r="BB123" i="102"/>
  <c r="BA123" i="102"/>
  <c r="AZ123" i="102"/>
  <c r="AY123" i="102"/>
  <c r="AX123" i="102"/>
  <c r="AW123" i="102"/>
  <c r="AV123" i="102"/>
  <c r="AU123" i="102"/>
  <c r="AT123" i="102"/>
  <c r="AS123" i="102"/>
  <c r="BM122" i="102"/>
  <c r="BL122" i="102"/>
  <c r="BK122" i="102"/>
  <c r="BJ122" i="102"/>
  <c r="BI122" i="102"/>
  <c r="BH122" i="102"/>
  <c r="BG122" i="102"/>
  <c r="BF122" i="102"/>
  <c r="BE122" i="102"/>
  <c r="BD122" i="102"/>
  <c r="BC122" i="102"/>
  <c r="BB122" i="102"/>
  <c r="BA122" i="102"/>
  <c r="AZ122" i="102"/>
  <c r="AY122" i="102"/>
  <c r="AX122" i="102"/>
  <c r="AW122" i="102"/>
  <c r="AV122" i="102"/>
  <c r="AU122" i="102"/>
  <c r="AT122" i="102"/>
  <c r="AS122" i="102"/>
  <c r="BM121" i="102"/>
  <c r="BL121" i="102"/>
  <c r="BK121" i="102"/>
  <c r="BJ121" i="102"/>
  <c r="BI121" i="102"/>
  <c r="BH121" i="102"/>
  <c r="BG121" i="102"/>
  <c r="BF121" i="102"/>
  <c r="BE121" i="102"/>
  <c r="BD121" i="102"/>
  <c r="BC121" i="102"/>
  <c r="BB121" i="102"/>
  <c r="BA121" i="102"/>
  <c r="AZ121" i="102"/>
  <c r="AY121" i="102"/>
  <c r="AX121" i="102"/>
  <c r="AW121" i="102"/>
  <c r="AV121" i="102"/>
  <c r="AU121" i="102"/>
  <c r="AT121" i="102"/>
  <c r="AS121" i="102"/>
  <c r="BM120" i="102"/>
  <c r="BL120" i="102"/>
  <c r="BK120" i="102"/>
  <c r="BJ120" i="102"/>
  <c r="BI120" i="102"/>
  <c r="BH120" i="102"/>
  <c r="BG120" i="102"/>
  <c r="BF120" i="102"/>
  <c r="BE120" i="102"/>
  <c r="BD120" i="102"/>
  <c r="BC120" i="102"/>
  <c r="BB120" i="102"/>
  <c r="BA120" i="102"/>
  <c r="AZ120" i="102"/>
  <c r="AY120" i="102"/>
  <c r="AX120" i="102"/>
  <c r="AW120" i="102"/>
  <c r="AV120" i="102"/>
  <c r="AU120" i="102"/>
  <c r="AT120" i="102"/>
  <c r="AS120" i="102"/>
  <c r="BM119" i="102"/>
  <c r="BL119" i="102"/>
  <c r="BK119" i="102"/>
  <c r="BJ119" i="102"/>
  <c r="BI119" i="102"/>
  <c r="BH119" i="102"/>
  <c r="BG119" i="102"/>
  <c r="BF119" i="102"/>
  <c r="BE119" i="102"/>
  <c r="BD119" i="102"/>
  <c r="BC119" i="102"/>
  <c r="BB119" i="102"/>
  <c r="BA119" i="102"/>
  <c r="AZ119" i="102"/>
  <c r="AY119" i="102"/>
  <c r="AX119" i="102"/>
  <c r="AW119" i="102"/>
  <c r="AV119" i="102"/>
  <c r="AU119" i="102"/>
  <c r="AT119" i="102"/>
  <c r="AS119" i="102"/>
  <c r="BM118" i="102"/>
  <c r="BL118" i="102"/>
  <c r="BK118" i="102"/>
  <c r="BJ118" i="102"/>
  <c r="BI118" i="102"/>
  <c r="BH118" i="102"/>
  <c r="BG118" i="102"/>
  <c r="BF118" i="102"/>
  <c r="BE118" i="102"/>
  <c r="BD118" i="102"/>
  <c r="BC118" i="102"/>
  <c r="BB118" i="102"/>
  <c r="BA118" i="102"/>
  <c r="AZ118" i="102"/>
  <c r="AY118" i="102"/>
  <c r="AX118" i="102"/>
  <c r="AW118" i="102"/>
  <c r="AV118" i="102"/>
  <c r="AU118" i="102"/>
  <c r="AT118" i="102"/>
  <c r="AS118" i="102"/>
  <c r="BM117" i="102"/>
  <c r="BL117" i="102"/>
  <c r="BK117" i="102"/>
  <c r="BJ117" i="102"/>
  <c r="BI117" i="102"/>
  <c r="BH117" i="102"/>
  <c r="BG117" i="102"/>
  <c r="BF117" i="102"/>
  <c r="BE117" i="102"/>
  <c r="BD117" i="102"/>
  <c r="BC117" i="102"/>
  <c r="BB117" i="102"/>
  <c r="BA117" i="102"/>
  <c r="AZ117" i="102"/>
  <c r="AY117" i="102"/>
  <c r="AX117" i="102"/>
  <c r="AW117" i="102"/>
  <c r="AV117" i="102"/>
  <c r="AU117" i="102"/>
  <c r="AT117" i="102"/>
  <c r="AS117" i="102"/>
  <c r="BM116" i="102"/>
  <c r="BL116" i="102"/>
  <c r="BK116" i="102"/>
  <c r="BJ116" i="102"/>
  <c r="BI116" i="102"/>
  <c r="BH116" i="102"/>
  <c r="BG116" i="102"/>
  <c r="BF116" i="102"/>
  <c r="BE116" i="102"/>
  <c r="BD116" i="102"/>
  <c r="BC116" i="102"/>
  <c r="BB116" i="102"/>
  <c r="BA116" i="102"/>
  <c r="AZ116" i="102"/>
  <c r="AY116" i="102"/>
  <c r="AX116" i="102"/>
  <c r="AW116" i="102"/>
  <c r="AV116" i="102"/>
  <c r="AU116" i="102"/>
  <c r="AT116" i="102"/>
  <c r="AS116" i="102"/>
  <c r="BM115" i="102"/>
  <c r="BL115" i="102"/>
  <c r="BK115" i="102"/>
  <c r="BJ115" i="102"/>
  <c r="BI115" i="102"/>
  <c r="BH115" i="102"/>
  <c r="BG115" i="102"/>
  <c r="BF115" i="102"/>
  <c r="BE115" i="102"/>
  <c r="BD115" i="102"/>
  <c r="BC115" i="102"/>
  <c r="BB115" i="102"/>
  <c r="BA115" i="102"/>
  <c r="AZ115" i="102"/>
  <c r="AY115" i="102"/>
  <c r="AX115" i="102"/>
  <c r="AW115" i="102"/>
  <c r="AV115" i="102"/>
  <c r="AU115" i="102"/>
  <c r="AT115" i="102"/>
  <c r="AS115" i="102"/>
  <c r="BM114" i="102"/>
  <c r="BL114" i="102"/>
  <c r="BK114" i="102"/>
  <c r="BJ114" i="102"/>
  <c r="BI114" i="102"/>
  <c r="BH114" i="102"/>
  <c r="BG114" i="102"/>
  <c r="BF114" i="102"/>
  <c r="BE114" i="102"/>
  <c r="BD114" i="102"/>
  <c r="BC114" i="102"/>
  <c r="BB114" i="102"/>
  <c r="BA114" i="102"/>
  <c r="AZ114" i="102"/>
  <c r="AY114" i="102"/>
  <c r="AX114" i="102"/>
  <c r="AW114" i="102"/>
  <c r="AV114" i="102"/>
  <c r="AU114" i="102"/>
  <c r="AT114" i="102"/>
  <c r="AS114" i="102"/>
  <c r="BM113" i="102"/>
  <c r="BL113" i="102"/>
  <c r="BK113" i="102"/>
  <c r="BJ113" i="102"/>
  <c r="BI113" i="102"/>
  <c r="BH113" i="102"/>
  <c r="BG113" i="102"/>
  <c r="BF113" i="102"/>
  <c r="BE113" i="102"/>
  <c r="BD113" i="102"/>
  <c r="BC113" i="102"/>
  <c r="BB113" i="102"/>
  <c r="BA113" i="102"/>
  <c r="AZ113" i="102"/>
  <c r="AY113" i="102"/>
  <c r="AX113" i="102"/>
  <c r="AW113" i="102"/>
  <c r="AV113" i="102"/>
  <c r="AU113" i="102"/>
  <c r="AT113" i="102"/>
  <c r="AS113" i="102"/>
  <c r="BM112" i="102"/>
  <c r="BL112" i="102"/>
  <c r="BK112" i="102"/>
  <c r="BJ112" i="102"/>
  <c r="BI112" i="102"/>
  <c r="BH112" i="102"/>
  <c r="BG112" i="102"/>
  <c r="BF112" i="102"/>
  <c r="BE112" i="102"/>
  <c r="BD112" i="102"/>
  <c r="BC112" i="102"/>
  <c r="BB112" i="102"/>
  <c r="BA112" i="102"/>
  <c r="AZ112" i="102"/>
  <c r="AY112" i="102"/>
  <c r="AX112" i="102"/>
  <c r="AW112" i="102"/>
  <c r="AV112" i="102"/>
  <c r="AU112" i="102"/>
  <c r="AT112" i="102"/>
  <c r="AS112" i="102"/>
  <c r="BM111" i="102"/>
  <c r="BL111" i="102"/>
  <c r="BK111" i="102"/>
  <c r="BJ111" i="102"/>
  <c r="BI111" i="102"/>
  <c r="BH111" i="102"/>
  <c r="BG111" i="102"/>
  <c r="BF111" i="102"/>
  <c r="BE111" i="102"/>
  <c r="BD111" i="102"/>
  <c r="BC111" i="102"/>
  <c r="BB111" i="102"/>
  <c r="BA111" i="102"/>
  <c r="AZ111" i="102"/>
  <c r="AY111" i="102"/>
  <c r="AX111" i="102"/>
  <c r="AW111" i="102"/>
  <c r="AV111" i="102"/>
  <c r="AU111" i="102"/>
  <c r="AT111" i="102"/>
  <c r="AS111" i="102"/>
  <c r="BM110" i="102"/>
  <c r="BL110" i="102"/>
  <c r="BK110" i="102"/>
  <c r="BJ110" i="102"/>
  <c r="BI110" i="102"/>
  <c r="BH110" i="102"/>
  <c r="BG110" i="102"/>
  <c r="BF110" i="102"/>
  <c r="BE110" i="102"/>
  <c r="BD110" i="102"/>
  <c r="BC110" i="102"/>
  <c r="BB110" i="102"/>
  <c r="BA110" i="102"/>
  <c r="AZ110" i="102"/>
  <c r="AY110" i="102"/>
  <c r="AX110" i="102"/>
  <c r="AW110" i="102"/>
  <c r="AV110" i="102"/>
  <c r="AU110" i="102"/>
  <c r="AT110" i="102"/>
  <c r="AS110" i="102"/>
  <c r="BM109" i="102"/>
  <c r="BL109" i="102"/>
  <c r="BK109" i="102"/>
  <c r="BJ109" i="102"/>
  <c r="BI109" i="102"/>
  <c r="BH109" i="102"/>
  <c r="BG109" i="102"/>
  <c r="BF109" i="102"/>
  <c r="BE109" i="102"/>
  <c r="BD109" i="102"/>
  <c r="BC109" i="102"/>
  <c r="BB109" i="102"/>
  <c r="BA109" i="102"/>
  <c r="AZ109" i="102"/>
  <c r="AY109" i="102"/>
  <c r="AX109" i="102"/>
  <c r="AW109" i="102"/>
  <c r="AV109" i="102"/>
  <c r="AU109" i="102"/>
  <c r="AT109" i="102"/>
  <c r="AS109" i="102"/>
  <c r="BM108" i="102"/>
  <c r="BL108" i="102"/>
  <c r="BK108" i="102"/>
  <c r="BJ108" i="102"/>
  <c r="BI108" i="102"/>
  <c r="BH108" i="102"/>
  <c r="BG108" i="102"/>
  <c r="BF108" i="102"/>
  <c r="BE108" i="102"/>
  <c r="BD108" i="102"/>
  <c r="BC108" i="102"/>
  <c r="BB108" i="102"/>
  <c r="BA108" i="102"/>
  <c r="AZ108" i="102"/>
  <c r="AY108" i="102"/>
  <c r="AX108" i="102"/>
  <c r="AW108" i="102"/>
  <c r="AV108" i="102"/>
  <c r="AU108" i="102"/>
  <c r="AT108" i="102"/>
  <c r="AS108" i="102"/>
  <c r="BM107" i="102"/>
  <c r="BL107" i="102"/>
  <c r="BK107" i="102"/>
  <c r="BJ107" i="102"/>
  <c r="BI107" i="102"/>
  <c r="BH107" i="102"/>
  <c r="BG107" i="102"/>
  <c r="BF107" i="102"/>
  <c r="BE107" i="102"/>
  <c r="BD107" i="102"/>
  <c r="BC107" i="102"/>
  <c r="BB107" i="102"/>
  <c r="BA107" i="102"/>
  <c r="AZ107" i="102"/>
  <c r="AY107" i="102"/>
  <c r="AX107" i="102"/>
  <c r="AW107" i="102"/>
  <c r="AV107" i="102"/>
  <c r="AU107" i="102"/>
  <c r="AT107" i="102"/>
  <c r="AS107" i="102"/>
  <c r="BM106" i="102"/>
  <c r="BL106" i="102"/>
  <c r="BK106" i="102"/>
  <c r="BJ106" i="102"/>
  <c r="BI106" i="102"/>
  <c r="BH106" i="102"/>
  <c r="BG106" i="102"/>
  <c r="BF106" i="102"/>
  <c r="BE106" i="102"/>
  <c r="BD106" i="102"/>
  <c r="BC106" i="102"/>
  <c r="BB106" i="102"/>
  <c r="BA106" i="102"/>
  <c r="AZ106" i="102"/>
  <c r="AY106" i="102"/>
  <c r="AX106" i="102"/>
  <c r="AW106" i="102"/>
  <c r="AV106" i="102"/>
  <c r="AU106" i="102"/>
  <c r="AT106" i="102"/>
  <c r="AS106" i="102"/>
  <c r="BM105" i="102"/>
  <c r="BL105" i="102"/>
  <c r="BK105" i="102"/>
  <c r="BJ105" i="102"/>
  <c r="BI105" i="102"/>
  <c r="BH105" i="102"/>
  <c r="BG105" i="102"/>
  <c r="BF105" i="102"/>
  <c r="BE105" i="102"/>
  <c r="BD105" i="102"/>
  <c r="BC105" i="102"/>
  <c r="BB105" i="102"/>
  <c r="BA105" i="102"/>
  <c r="AZ105" i="102"/>
  <c r="AY105" i="102"/>
  <c r="AX105" i="102"/>
  <c r="AW105" i="102"/>
  <c r="AV105" i="102"/>
  <c r="AU105" i="102"/>
  <c r="AT105" i="102"/>
  <c r="AS105" i="102"/>
  <c r="BM104" i="102"/>
  <c r="BL104" i="102"/>
  <c r="BK104" i="102"/>
  <c r="BJ104" i="102"/>
  <c r="BI104" i="102"/>
  <c r="BH104" i="102"/>
  <c r="BG104" i="102"/>
  <c r="BF104" i="102"/>
  <c r="BE104" i="102"/>
  <c r="BD104" i="102"/>
  <c r="BC104" i="102"/>
  <c r="BB104" i="102"/>
  <c r="BA104" i="102"/>
  <c r="AZ104" i="102"/>
  <c r="AY104" i="102"/>
  <c r="AX104" i="102"/>
  <c r="AW104" i="102"/>
  <c r="AV104" i="102"/>
  <c r="AU104" i="102"/>
  <c r="AT104" i="102"/>
  <c r="AS104" i="102"/>
  <c r="BM103" i="102"/>
  <c r="BL103" i="102"/>
  <c r="BK103" i="102"/>
  <c r="BJ103" i="102"/>
  <c r="BI103" i="102"/>
  <c r="BH103" i="102"/>
  <c r="BG103" i="102"/>
  <c r="BF103" i="102"/>
  <c r="BE103" i="102"/>
  <c r="BD103" i="102"/>
  <c r="BC103" i="102"/>
  <c r="BB103" i="102"/>
  <c r="BA103" i="102"/>
  <c r="AZ103" i="102"/>
  <c r="AY103" i="102"/>
  <c r="AX103" i="102"/>
  <c r="AW103" i="102"/>
  <c r="AV103" i="102"/>
  <c r="AU103" i="102"/>
  <c r="AT103" i="102"/>
  <c r="AS103" i="102"/>
  <c r="BM102" i="102"/>
  <c r="BL102" i="102"/>
  <c r="BK102" i="102"/>
  <c r="BJ102" i="102"/>
  <c r="BI102" i="102"/>
  <c r="BH102" i="102"/>
  <c r="BG102" i="102"/>
  <c r="BF102" i="102"/>
  <c r="BE102" i="102"/>
  <c r="BD102" i="102"/>
  <c r="BC102" i="102"/>
  <c r="BB102" i="102"/>
  <c r="BA102" i="102"/>
  <c r="AZ102" i="102"/>
  <c r="AY102" i="102"/>
  <c r="AX102" i="102"/>
  <c r="AW102" i="102"/>
  <c r="AV102" i="102"/>
  <c r="AU102" i="102"/>
  <c r="AT102" i="102"/>
  <c r="AS102" i="102"/>
  <c r="BM101" i="102"/>
  <c r="BL101" i="102"/>
  <c r="BK101" i="102"/>
  <c r="BJ101" i="102"/>
  <c r="BI101" i="102"/>
  <c r="BH101" i="102"/>
  <c r="BG101" i="102"/>
  <c r="BF101" i="102"/>
  <c r="BE101" i="102"/>
  <c r="BD101" i="102"/>
  <c r="BC101" i="102"/>
  <c r="BB101" i="102"/>
  <c r="BA101" i="102"/>
  <c r="AZ101" i="102"/>
  <c r="AY101" i="102"/>
  <c r="AX101" i="102"/>
  <c r="AW101" i="102"/>
  <c r="AV101" i="102"/>
  <c r="AU101" i="102"/>
  <c r="AT101" i="102"/>
  <c r="AS101" i="102"/>
  <c r="BM100" i="102"/>
  <c r="BL100" i="102"/>
  <c r="BK100" i="102"/>
  <c r="BJ100" i="102"/>
  <c r="BI100" i="102"/>
  <c r="BH100" i="102"/>
  <c r="BG100" i="102"/>
  <c r="BF100" i="102"/>
  <c r="BE100" i="102"/>
  <c r="BD100" i="102"/>
  <c r="BC100" i="102"/>
  <c r="BB100" i="102"/>
  <c r="BA100" i="102"/>
  <c r="AZ100" i="102"/>
  <c r="AY100" i="102"/>
  <c r="AX100" i="102"/>
  <c r="AW100" i="102"/>
  <c r="AV100" i="102"/>
  <c r="AU100" i="102"/>
  <c r="AT100" i="102"/>
  <c r="AS100" i="102"/>
  <c r="BM99" i="102"/>
  <c r="BL99" i="102"/>
  <c r="BK99" i="102"/>
  <c r="BJ99" i="102"/>
  <c r="BI99" i="102"/>
  <c r="BH99" i="102"/>
  <c r="BG99" i="102"/>
  <c r="BF99" i="102"/>
  <c r="BE99" i="102"/>
  <c r="BD99" i="102"/>
  <c r="BC99" i="102"/>
  <c r="BB99" i="102"/>
  <c r="BA99" i="102"/>
  <c r="AZ99" i="102"/>
  <c r="AY99" i="102"/>
  <c r="AX99" i="102"/>
  <c r="AW99" i="102"/>
  <c r="AV99" i="102"/>
  <c r="AU99" i="102"/>
  <c r="AT99" i="102"/>
  <c r="AS99" i="102"/>
  <c r="BM98" i="102"/>
  <c r="BL98" i="102"/>
  <c r="BK98" i="102"/>
  <c r="BJ98" i="102"/>
  <c r="BI98" i="102"/>
  <c r="BH98" i="102"/>
  <c r="BG98" i="102"/>
  <c r="BF98" i="102"/>
  <c r="BE98" i="102"/>
  <c r="BD98" i="102"/>
  <c r="BC98" i="102"/>
  <c r="BB98" i="102"/>
  <c r="BA98" i="102"/>
  <c r="AZ98" i="102"/>
  <c r="AY98" i="102"/>
  <c r="AX98" i="102"/>
  <c r="AW98" i="102"/>
  <c r="AV98" i="102"/>
  <c r="AU98" i="102"/>
  <c r="AT98" i="102"/>
  <c r="AS98" i="102"/>
  <c r="BM97" i="102"/>
  <c r="BL97" i="102"/>
  <c r="BK97" i="102"/>
  <c r="BJ97" i="102"/>
  <c r="BI97" i="102"/>
  <c r="BH97" i="102"/>
  <c r="BG97" i="102"/>
  <c r="BF97" i="102"/>
  <c r="BE97" i="102"/>
  <c r="BD97" i="102"/>
  <c r="BC97" i="102"/>
  <c r="BB97" i="102"/>
  <c r="BA97" i="102"/>
  <c r="AZ97" i="102"/>
  <c r="AY97" i="102"/>
  <c r="AX97" i="102"/>
  <c r="AW97" i="102"/>
  <c r="AV97" i="102"/>
  <c r="AU97" i="102"/>
  <c r="AT97" i="102"/>
  <c r="AS97" i="102"/>
  <c r="BM96" i="102"/>
  <c r="BL96" i="102"/>
  <c r="BK96" i="102"/>
  <c r="BJ96" i="102"/>
  <c r="BI96" i="102"/>
  <c r="BH96" i="102"/>
  <c r="BG96" i="102"/>
  <c r="BF96" i="102"/>
  <c r="BE96" i="102"/>
  <c r="BD96" i="102"/>
  <c r="BC96" i="102"/>
  <c r="BB96" i="102"/>
  <c r="BA96" i="102"/>
  <c r="AZ96" i="102"/>
  <c r="AY96" i="102"/>
  <c r="AX96" i="102"/>
  <c r="AW96" i="102"/>
  <c r="AV96" i="102"/>
  <c r="AU96" i="102"/>
  <c r="AT96" i="102"/>
  <c r="AS96" i="102"/>
  <c r="BM95" i="102"/>
  <c r="BL95" i="102"/>
  <c r="BK95" i="102"/>
  <c r="BJ95" i="102"/>
  <c r="BI95" i="102"/>
  <c r="BH95" i="102"/>
  <c r="BG95" i="102"/>
  <c r="BF95" i="102"/>
  <c r="BE95" i="102"/>
  <c r="BD95" i="102"/>
  <c r="BC95" i="102"/>
  <c r="BB95" i="102"/>
  <c r="BA95" i="102"/>
  <c r="AZ95" i="102"/>
  <c r="AY95" i="102"/>
  <c r="AX95" i="102"/>
  <c r="AW95" i="102"/>
  <c r="AV95" i="102"/>
  <c r="AU95" i="102"/>
  <c r="AT95" i="102"/>
  <c r="AS95" i="102"/>
  <c r="BM94" i="102"/>
  <c r="BL94" i="102"/>
  <c r="BK94" i="102"/>
  <c r="BJ94" i="102"/>
  <c r="BI94" i="102"/>
  <c r="BH94" i="102"/>
  <c r="BG94" i="102"/>
  <c r="BF94" i="102"/>
  <c r="BE94" i="102"/>
  <c r="BD94" i="102"/>
  <c r="BC94" i="102"/>
  <c r="BB94" i="102"/>
  <c r="BA94" i="102"/>
  <c r="AZ94" i="102"/>
  <c r="AY94" i="102"/>
  <c r="AX94" i="102"/>
  <c r="AW94" i="102"/>
  <c r="AV94" i="102"/>
  <c r="AU94" i="102"/>
  <c r="AT94" i="102"/>
  <c r="AS94" i="102"/>
  <c r="BM93" i="102"/>
  <c r="BL93" i="102"/>
  <c r="BK93" i="102"/>
  <c r="BJ93" i="102"/>
  <c r="BI93" i="102"/>
  <c r="BH93" i="102"/>
  <c r="BG93" i="102"/>
  <c r="BF93" i="102"/>
  <c r="BE93" i="102"/>
  <c r="BD93" i="102"/>
  <c r="BC93" i="102"/>
  <c r="BB93" i="102"/>
  <c r="BA93" i="102"/>
  <c r="AZ93" i="102"/>
  <c r="AY93" i="102"/>
  <c r="AX93" i="102"/>
  <c r="AW93" i="102"/>
  <c r="AV93" i="102"/>
  <c r="AU93" i="102"/>
  <c r="AT93" i="102"/>
  <c r="AS93" i="102"/>
  <c r="BM92" i="102"/>
  <c r="BL92" i="102"/>
  <c r="BK92" i="102"/>
  <c r="BJ92" i="102"/>
  <c r="BI92" i="102"/>
  <c r="BH92" i="102"/>
  <c r="BG92" i="102"/>
  <c r="BF92" i="102"/>
  <c r="BE92" i="102"/>
  <c r="BD92" i="102"/>
  <c r="BC92" i="102"/>
  <c r="BB92" i="102"/>
  <c r="BA92" i="102"/>
  <c r="AZ92" i="102"/>
  <c r="AY92" i="102"/>
  <c r="AX92" i="102"/>
  <c r="AW92" i="102"/>
  <c r="AV92" i="102"/>
  <c r="AU92" i="102"/>
  <c r="AT92" i="102"/>
  <c r="AS92" i="102"/>
  <c r="BM91" i="102"/>
  <c r="BL91" i="102"/>
  <c r="BK91" i="102"/>
  <c r="BJ91" i="102"/>
  <c r="BI91" i="102"/>
  <c r="BH91" i="102"/>
  <c r="BG91" i="102"/>
  <c r="BF91" i="102"/>
  <c r="BE91" i="102"/>
  <c r="BD91" i="102"/>
  <c r="BC91" i="102"/>
  <c r="BB91" i="102"/>
  <c r="BA91" i="102"/>
  <c r="AZ91" i="102"/>
  <c r="AY91" i="102"/>
  <c r="AX91" i="102"/>
  <c r="AW91" i="102"/>
  <c r="AV91" i="102"/>
  <c r="AU91" i="102"/>
  <c r="AT91" i="102"/>
  <c r="AS91" i="102"/>
  <c r="BM90" i="102"/>
  <c r="BL90" i="102"/>
  <c r="BK90" i="102"/>
  <c r="BJ90" i="102"/>
  <c r="BI90" i="102"/>
  <c r="BH90" i="102"/>
  <c r="BG90" i="102"/>
  <c r="BF90" i="102"/>
  <c r="BE90" i="102"/>
  <c r="BD90" i="102"/>
  <c r="BC90" i="102"/>
  <c r="BB90" i="102"/>
  <c r="BA90" i="102"/>
  <c r="AZ90" i="102"/>
  <c r="AY90" i="102"/>
  <c r="AX90" i="102"/>
  <c r="AW90" i="102"/>
  <c r="AV90" i="102"/>
  <c r="AU90" i="102"/>
  <c r="AT90" i="102"/>
  <c r="AS90" i="102"/>
  <c r="BM89" i="102"/>
  <c r="BL89" i="102"/>
  <c r="BK89" i="102"/>
  <c r="BJ89" i="102"/>
  <c r="BI89" i="102"/>
  <c r="BH89" i="102"/>
  <c r="BG89" i="102"/>
  <c r="BF89" i="102"/>
  <c r="BE89" i="102"/>
  <c r="BD89" i="102"/>
  <c r="BC89" i="102"/>
  <c r="BB89" i="102"/>
  <c r="BA89" i="102"/>
  <c r="AZ89" i="102"/>
  <c r="AY89" i="102"/>
  <c r="AX89" i="102"/>
  <c r="AW89" i="102"/>
  <c r="AV89" i="102"/>
  <c r="AU89" i="102"/>
  <c r="AT89" i="102"/>
  <c r="AS89" i="102"/>
  <c r="BM88" i="102"/>
  <c r="BL88" i="102"/>
  <c r="BK88" i="102"/>
  <c r="BJ88" i="102"/>
  <c r="BI88" i="102"/>
  <c r="BH88" i="102"/>
  <c r="BG88" i="102"/>
  <c r="BF88" i="102"/>
  <c r="BE88" i="102"/>
  <c r="BD88" i="102"/>
  <c r="BC88" i="102"/>
  <c r="BB88" i="102"/>
  <c r="BA88" i="102"/>
  <c r="AZ88" i="102"/>
  <c r="AY88" i="102"/>
  <c r="AX88" i="102"/>
  <c r="AW88" i="102"/>
  <c r="AV88" i="102"/>
  <c r="AU88" i="102"/>
  <c r="AT88" i="102"/>
  <c r="AS88" i="102"/>
  <c r="BM87" i="102"/>
  <c r="BL87" i="102"/>
  <c r="BK87" i="102"/>
  <c r="BJ87" i="102"/>
  <c r="BI87" i="102"/>
  <c r="BH87" i="102"/>
  <c r="BG87" i="102"/>
  <c r="BF87" i="102"/>
  <c r="BE87" i="102"/>
  <c r="BD87" i="102"/>
  <c r="BC87" i="102"/>
  <c r="BB87" i="102"/>
  <c r="BA87" i="102"/>
  <c r="AZ87" i="102"/>
  <c r="AY87" i="102"/>
  <c r="AX87" i="102"/>
  <c r="AW87" i="102"/>
  <c r="AV87" i="102"/>
  <c r="AU87" i="102"/>
  <c r="AT87" i="102"/>
  <c r="AS87" i="102"/>
  <c r="BM86" i="102"/>
  <c r="BL86" i="102"/>
  <c r="BK86" i="102"/>
  <c r="BJ86" i="102"/>
  <c r="BI86" i="102"/>
  <c r="BH86" i="102"/>
  <c r="BG86" i="102"/>
  <c r="BF86" i="102"/>
  <c r="BE86" i="102"/>
  <c r="BD86" i="102"/>
  <c r="BC86" i="102"/>
  <c r="BB86" i="102"/>
  <c r="BA86" i="102"/>
  <c r="AZ86" i="102"/>
  <c r="AY86" i="102"/>
  <c r="AX86" i="102"/>
  <c r="AW86" i="102"/>
  <c r="AV86" i="102"/>
  <c r="AU86" i="102"/>
  <c r="AT86" i="102"/>
  <c r="AS86" i="102"/>
  <c r="BM85" i="102"/>
  <c r="BL85" i="102"/>
  <c r="BK85" i="102"/>
  <c r="BJ85" i="102"/>
  <c r="BI85" i="102"/>
  <c r="BH85" i="102"/>
  <c r="BG85" i="102"/>
  <c r="BF85" i="102"/>
  <c r="BE85" i="102"/>
  <c r="BD85" i="102"/>
  <c r="BC85" i="102"/>
  <c r="BB85" i="102"/>
  <c r="BA85" i="102"/>
  <c r="AZ85" i="102"/>
  <c r="AY85" i="102"/>
  <c r="AX85" i="102"/>
  <c r="AW85" i="102"/>
  <c r="AV85" i="102"/>
  <c r="AU85" i="102"/>
  <c r="AT85" i="102"/>
  <c r="AS85" i="102"/>
  <c r="BM84" i="102"/>
  <c r="BL84" i="102"/>
  <c r="BK84" i="102"/>
  <c r="BJ84" i="102"/>
  <c r="BI84" i="102"/>
  <c r="BH84" i="102"/>
  <c r="BG84" i="102"/>
  <c r="BF84" i="102"/>
  <c r="BE84" i="102"/>
  <c r="BD84" i="102"/>
  <c r="BC84" i="102"/>
  <c r="BB84" i="102"/>
  <c r="BA84" i="102"/>
  <c r="AZ84" i="102"/>
  <c r="AY84" i="102"/>
  <c r="AX84" i="102"/>
  <c r="AW84" i="102"/>
  <c r="AV84" i="102"/>
  <c r="AU84" i="102"/>
  <c r="AT84" i="102"/>
  <c r="AS84" i="102"/>
  <c r="BM83" i="102"/>
  <c r="BL83" i="102"/>
  <c r="BK83" i="102"/>
  <c r="BJ83" i="102"/>
  <c r="BI83" i="102"/>
  <c r="BH83" i="102"/>
  <c r="BG83" i="102"/>
  <c r="BF83" i="102"/>
  <c r="BE83" i="102"/>
  <c r="BD83" i="102"/>
  <c r="BC83" i="102"/>
  <c r="BB83" i="102"/>
  <c r="BA83" i="102"/>
  <c r="AZ83" i="102"/>
  <c r="AY83" i="102"/>
  <c r="AX83" i="102"/>
  <c r="AW83" i="102"/>
  <c r="AV83" i="102"/>
  <c r="AU83" i="102"/>
  <c r="AT83" i="102"/>
  <c r="AS83" i="102"/>
  <c r="BM82" i="102"/>
  <c r="BL82" i="102"/>
  <c r="BK82" i="102"/>
  <c r="BJ82" i="102"/>
  <c r="BI82" i="102"/>
  <c r="BH82" i="102"/>
  <c r="BG82" i="102"/>
  <c r="BF82" i="102"/>
  <c r="BE82" i="102"/>
  <c r="BD82" i="102"/>
  <c r="BC82" i="102"/>
  <c r="BB82" i="102"/>
  <c r="BA82" i="102"/>
  <c r="AZ82" i="102"/>
  <c r="AY82" i="102"/>
  <c r="AX82" i="102"/>
  <c r="AW82" i="102"/>
  <c r="AV82" i="102"/>
  <c r="AU82" i="102"/>
  <c r="AT82" i="102"/>
  <c r="AS82" i="102"/>
  <c r="BM81" i="102"/>
  <c r="BL81" i="102"/>
  <c r="BK81" i="102"/>
  <c r="BJ81" i="102"/>
  <c r="BI81" i="102"/>
  <c r="BH81" i="102"/>
  <c r="BG81" i="102"/>
  <c r="BF81" i="102"/>
  <c r="BE81" i="102"/>
  <c r="BD81" i="102"/>
  <c r="BC81" i="102"/>
  <c r="BB81" i="102"/>
  <c r="BA81" i="102"/>
  <c r="AZ81" i="102"/>
  <c r="AY81" i="102"/>
  <c r="AX81" i="102"/>
  <c r="AW81" i="102"/>
  <c r="AV81" i="102"/>
  <c r="AU81" i="102"/>
  <c r="AT81" i="102"/>
  <c r="AS81" i="102"/>
  <c r="BM80" i="102"/>
  <c r="BL80" i="102"/>
  <c r="BK80" i="102"/>
  <c r="BJ80" i="102"/>
  <c r="BI80" i="102"/>
  <c r="BH80" i="102"/>
  <c r="BG80" i="102"/>
  <c r="BF80" i="102"/>
  <c r="BE80" i="102"/>
  <c r="BD80" i="102"/>
  <c r="BC80" i="102"/>
  <c r="BB80" i="102"/>
  <c r="BA80" i="102"/>
  <c r="AZ80" i="102"/>
  <c r="AY80" i="102"/>
  <c r="AX80" i="102"/>
  <c r="AW80" i="102"/>
  <c r="AV80" i="102"/>
  <c r="AU80" i="102"/>
  <c r="AT80" i="102"/>
  <c r="AS80" i="102"/>
  <c r="BM79" i="102"/>
  <c r="BL79" i="102"/>
  <c r="BK79" i="102"/>
  <c r="BJ79" i="102"/>
  <c r="BI79" i="102"/>
  <c r="BH79" i="102"/>
  <c r="BG79" i="102"/>
  <c r="BF79" i="102"/>
  <c r="BE79" i="102"/>
  <c r="BD79" i="102"/>
  <c r="BC79" i="102"/>
  <c r="BB79" i="102"/>
  <c r="BA79" i="102"/>
  <c r="AZ79" i="102"/>
  <c r="AY79" i="102"/>
  <c r="AX79" i="102"/>
  <c r="AW79" i="102"/>
  <c r="AV79" i="102"/>
  <c r="AU79" i="102"/>
  <c r="AT79" i="102"/>
  <c r="AS79" i="102"/>
  <c r="BM78" i="102"/>
  <c r="BL78" i="102"/>
  <c r="BK78" i="102"/>
  <c r="BJ78" i="102"/>
  <c r="BI78" i="102"/>
  <c r="BH78" i="102"/>
  <c r="BG78" i="102"/>
  <c r="BF78" i="102"/>
  <c r="BE78" i="102"/>
  <c r="BD78" i="102"/>
  <c r="BC78" i="102"/>
  <c r="BB78" i="102"/>
  <c r="BA78" i="102"/>
  <c r="AZ78" i="102"/>
  <c r="AY78" i="102"/>
  <c r="AX78" i="102"/>
  <c r="AW78" i="102"/>
  <c r="AV78" i="102"/>
  <c r="AU78" i="102"/>
  <c r="AT78" i="102"/>
  <c r="AS78" i="102"/>
  <c r="BM77" i="102"/>
  <c r="BL77" i="102"/>
  <c r="BK77" i="102"/>
  <c r="BJ77" i="102"/>
  <c r="BI77" i="102"/>
  <c r="BH77" i="102"/>
  <c r="BG77" i="102"/>
  <c r="BF77" i="102"/>
  <c r="BE77" i="102"/>
  <c r="BD77" i="102"/>
  <c r="BC77" i="102"/>
  <c r="BB77" i="102"/>
  <c r="BA77" i="102"/>
  <c r="AZ77" i="102"/>
  <c r="AY77" i="102"/>
  <c r="AX77" i="102"/>
  <c r="AW77" i="102"/>
  <c r="AV77" i="102"/>
  <c r="AU77" i="102"/>
  <c r="AT77" i="102"/>
  <c r="AS77" i="102"/>
  <c r="BM76" i="102"/>
  <c r="BL76" i="102"/>
  <c r="BK76" i="102"/>
  <c r="BJ76" i="102"/>
  <c r="BI76" i="102"/>
  <c r="BH76" i="102"/>
  <c r="BG76" i="102"/>
  <c r="BF76" i="102"/>
  <c r="BE76" i="102"/>
  <c r="BD76" i="102"/>
  <c r="BC76" i="102"/>
  <c r="BB76" i="102"/>
  <c r="BA76" i="102"/>
  <c r="AZ76" i="102"/>
  <c r="AY76" i="102"/>
  <c r="AX76" i="102"/>
  <c r="AW76" i="102"/>
  <c r="AV76" i="102"/>
  <c r="AU76" i="102"/>
  <c r="AT76" i="102"/>
  <c r="AS76" i="102"/>
  <c r="BM75" i="102"/>
  <c r="BL75" i="102"/>
  <c r="BK75" i="102"/>
  <c r="BJ75" i="102"/>
  <c r="BI75" i="102"/>
  <c r="BH75" i="102"/>
  <c r="BG75" i="102"/>
  <c r="BF75" i="102"/>
  <c r="BE75" i="102"/>
  <c r="BD75" i="102"/>
  <c r="BC75" i="102"/>
  <c r="BB75" i="102"/>
  <c r="BA75" i="102"/>
  <c r="AZ75" i="102"/>
  <c r="AY75" i="102"/>
  <c r="AX75" i="102"/>
  <c r="AW75" i="102"/>
  <c r="AV75" i="102"/>
  <c r="AU75" i="102"/>
  <c r="AT75" i="102"/>
  <c r="AS75" i="102"/>
  <c r="BM74" i="102"/>
  <c r="BL74" i="102"/>
  <c r="BK74" i="102"/>
  <c r="BJ74" i="102"/>
  <c r="BI74" i="102"/>
  <c r="BH74" i="102"/>
  <c r="BG74" i="102"/>
  <c r="BF74" i="102"/>
  <c r="BE74" i="102"/>
  <c r="BD74" i="102"/>
  <c r="BC74" i="102"/>
  <c r="BB74" i="102"/>
  <c r="BA74" i="102"/>
  <c r="AZ74" i="102"/>
  <c r="AY74" i="102"/>
  <c r="AX74" i="102"/>
  <c r="AW74" i="102"/>
  <c r="AV74" i="102"/>
  <c r="AU74" i="102"/>
  <c r="AT74" i="102"/>
  <c r="AS74" i="102"/>
  <c r="BM73" i="102"/>
  <c r="BL73" i="102"/>
  <c r="BK73" i="102"/>
  <c r="BJ73" i="102"/>
  <c r="BI73" i="102"/>
  <c r="BH73" i="102"/>
  <c r="BG73" i="102"/>
  <c r="BF73" i="102"/>
  <c r="BE73" i="102"/>
  <c r="BD73" i="102"/>
  <c r="BC73" i="102"/>
  <c r="BB73" i="102"/>
  <c r="BA73" i="102"/>
  <c r="AZ73" i="102"/>
  <c r="AY73" i="102"/>
  <c r="AX73" i="102"/>
  <c r="AW73" i="102"/>
  <c r="AV73" i="102"/>
  <c r="AU73" i="102"/>
  <c r="AT73" i="102"/>
  <c r="AS73" i="102"/>
  <c r="BM72" i="102"/>
  <c r="BL72" i="102"/>
  <c r="BK72" i="102"/>
  <c r="BJ72" i="102"/>
  <c r="BI72" i="102"/>
  <c r="BH72" i="102"/>
  <c r="BG72" i="102"/>
  <c r="BF72" i="102"/>
  <c r="BE72" i="102"/>
  <c r="BD72" i="102"/>
  <c r="BC72" i="102"/>
  <c r="BB72" i="102"/>
  <c r="BA72" i="102"/>
  <c r="AZ72" i="102"/>
  <c r="AY72" i="102"/>
  <c r="AX72" i="102"/>
  <c r="AW72" i="102"/>
  <c r="AV72" i="102"/>
  <c r="AU72" i="102"/>
  <c r="AT72" i="102"/>
  <c r="AS72" i="102"/>
  <c r="BM71" i="102"/>
  <c r="BL71" i="102"/>
  <c r="BK71" i="102"/>
  <c r="BJ71" i="102"/>
  <c r="BI71" i="102"/>
  <c r="BH71" i="102"/>
  <c r="BG71" i="102"/>
  <c r="BF71" i="102"/>
  <c r="BE71" i="102"/>
  <c r="BD71" i="102"/>
  <c r="BC71" i="102"/>
  <c r="BB71" i="102"/>
  <c r="BA71" i="102"/>
  <c r="AZ71" i="102"/>
  <c r="AY71" i="102"/>
  <c r="AX71" i="102"/>
  <c r="AW71" i="102"/>
  <c r="AV71" i="102"/>
  <c r="AU71" i="102"/>
  <c r="AT71" i="102"/>
  <c r="AS71" i="102"/>
  <c r="BM70" i="102"/>
  <c r="BL70" i="102"/>
  <c r="BK70" i="102"/>
  <c r="BJ70" i="102"/>
  <c r="BI70" i="102"/>
  <c r="BH70" i="102"/>
  <c r="BG70" i="102"/>
  <c r="BF70" i="102"/>
  <c r="BE70" i="102"/>
  <c r="BD70" i="102"/>
  <c r="BC70" i="102"/>
  <c r="BB70" i="102"/>
  <c r="BA70" i="102"/>
  <c r="AZ70" i="102"/>
  <c r="AY70" i="102"/>
  <c r="AX70" i="102"/>
  <c r="AW70" i="102"/>
  <c r="AV70" i="102"/>
  <c r="AU70" i="102"/>
  <c r="AT70" i="102"/>
  <c r="AS70" i="102"/>
  <c r="BM69" i="102"/>
  <c r="BL69" i="102"/>
  <c r="BK69" i="102"/>
  <c r="BJ69" i="102"/>
  <c r="BI69" i="102"/>
  <c r="BH69" i="102"/>
  <c r="BG69" i="102"/>
  <c r="BF69" i="102"/>
  <c r="BE69" i="102"/>
  <c r="BD69" i="102"/>
  <c r="BC69" i="102"/>
  <c r="BB69" i="102"/>
  <c r="BA69" i="102"/>
  <c r="AZ69" i="102"/>
  <c r="AY69" i="102"/>
  <c r="AX69" i="102"/>
  <c r="AW69" i="102"/>
  <c r="AV69" i="102"/>
  <c r="AU69" i="102"/>
  <c r="AT69" i="102"/>
  <c r="AS69" i="102"/>
  <c r="BM68" i="102"/>
  <c r="BL68" i="102"/>
  <c r="BK68" i="102"/>
  <c r="BJ68" i="102"/>
  <c r="BI68" i="102"/>
  <c r="BH68" i="102"/>
  <c r="BG68" i="102"/>
  <c r="BF68" i="102"/>
  <c r="BE68" i="102"/>
  <c r="BD68" i="102"/>
  <c r="BC68" i="102"/>
  <c r="BB68" i="102"/>
  <c r="BA68" i="102"/>
  <c r="AZ68" i="102"/>
  <c r="AY68" i="102"/>
  <c r="AX68" i="102"/>
  <c r="AW68" i="102"/>
  <c r="AV68" i="102"/>
  <c r="AU68" i="102"/>
  <c r="AT68" i="102"/>
  <c r="AS68" i="102"/>
  <c r="BM67" i="102"/>
  <c r="BL67" i="102"/>
  <c r="BK67" i="102"/>
  <c r="BJ67" i="102"/>
  <c r="BI67" i="102"/>
  <c r="BH67" i="102"/>
  <c r="BG67" i="102"/>
  <c r="BF67" i="102"/>
  <c r="BE67" i="102"/>
  <c r="BD67" i="102"/>
  <c r="BC67" i="102"/>
  <c r="BB67" i="102"/>
  <c r="BA67" i="102"/>
  <c r="AZ67" i="102"/>
  <c r="AY67" i="102"/>
  <c r="AX67" i="102"/>
  <c r="AW67" i="102"/>
  <c r="AV67" i="102"/>
  <c r="AU67" i="102"/>
  <c r="AT67" i="102"/>
  <c r="AS67" i="102"/>
  <c r="BM66" i="102"/>
  <c r="BL66" i="102"/>
  <c r="BK66" i="102"/>
  <c r="BJ66" i="102"/>
  <c r="BI66" i="102"/>
  <c r="BH66" i="102"/>
  <c r="BG66" i="102"/>
  <c r="BF66" i="102"/>
  <c r="BE66" i="102"/>
  <c r="BD66" i="102"/>
  <c r="BC66" i="102"/>
  <c r="BB66" i="102"/>
  <c r="BA66" i="102"/>
  <c r="AZ66" i="102"/>
  <c r="AY66" i="102"/>
  <c r="AX66" i="102"/>
  <c r="AW66" i="102"/>
  <c r="AV66" i="102"/>
  <c r="AU66" i="102"/>
  <c r="AT66" i="102"/>
  <c r="AS66" i="102"/>
  <c r="BM65" i="102"/>
  <c r="BL65" i="102"/>
  <c r="BK65" i="102"/>
  <c r="BJ65" i="102"/>
  <c r="BI65" i="102"/>
  <c r="BH65" i="102"/>
  <c r="BG65" i="102"/>
  <c r="BF65" i="102"/>
  <c r="BE65" i="102"/>
  <c r="BD65" i="102"/>
  <c r="BC65" i="102"/>
  <c r="BB65" i="102"/>
  <c r="BA65" i="102"/>
  <c r="AZ65" i="102"/>
  <c r="AY65" i="102"/>
  <c r="AX65" i="102"/>
  <c r="AW65" i="102"/>
  <c r="AV65" i="102"/>
  <c r="AU65" i="102"/>
  <c r="AT65" i="102"/>
  <c r="AS65" i="102"/>
  <c r="BM64" i="102"/>
  <c r="BL64" i="102"/>
  <c r="BK64" i="102"/>
  <c r="BJ64" i="102"/>
  <c r="BI64" i="102"/>
  <c r="BH64" i="102"/>
  <c r="BG64" i="102"/>
  <c r="BF64" i="102"/>
  <c r="BE64" i="102"/>
  <c r="BD64" i="102"/>
  <c r="BC64" i="102"/>
  <c r="BB64" i="102"/>
  <c r="BA64" i="102"/>
  <c r="AZ64" i="102"/>
  <c r="AY64" i="102"/>
  <c r="AX64" i="102"/>
  <c r="AW64" i="102"/>
  <c r="AV64" i="102"/>
  <c r="AU64" i="102"/>
  <c r="AT64" i="102"/>
  <c r="AS64" i="102"/>
  <c r="BM63" i="102"/>
  <c r="BL63" i="102"/>
  <c r="BK63" i="102"/>
  <c r="BJ63" i="102"/>
  <c r="BI63" i="102"/>
  <c r="BH63" i="102"/>
  <c r="BG63" i="102"/>
  <c r="BF63" i="102"/>
  <c r="BE63" i="102"/>
  <c r="BD63" i="102"/>
  <c r="BC63" i="102"/>
  <c r="BB63" i="102"/>
  <c r="BA63" i="102"/>
  <c r="AZ63" i="102"/>
  <c r="AY63" i="102"/>
  <c r="AX63" i="102"/>
  <c r="AW63" i="102"/>
  <c r="AV63" i="102"/>
  <c r="AU63" i="102"/>
  <c r="AT63" i="102"/>
  <c r="AS63" i="102"/>
  <c r="BM62" i="102"/>
  <c r="BL62" i="102"/>
  <c r="BK62" i="102"/>
  <c r="BJ62" i="102"/>
  <c r="BI62" i="102"/>
  <c r="BH62" i="102"/>
  <c r="BG62" i="102"/>
  <c r="BF62" i="102"/>
  <c r="BE62" i="102"/>
  <c r="BD62" i="102"/>
  <c r="BC62" i="102"/>
  <c r="BB62" i="102"/>
  <c r="BA62" i="102"/>
  <c r="AZ62" i="102"/>
  <c r="AY62" i="102"/>
  <c r="AX62" i="102"/>
  <c r="AW62" i="102"/>
  <c r="AV62" i="102"/>
  <c r="AU62" i="102"/>
  <c r="AT62" i="102"/>
  <c r="AS62" i="102"/>
  <c r="BM61" i="102"/>
  <c r="BL61" i="102"/>
  <c r="BK61" i="102"/>
  <c r="BJ61" i="102"/>
  <c r="BI61" i="102"/>
  <c r="BH61" i="102"/>
  <c r="BG61" i="102"/>
  <c r="BF61" i="102"/>
  <c r="BE61" i="102"/>
  <c r="BD61" i="102"/>
  <c r="BC61" i="102"/>
  <c r="BB61" i="102"/>
  <c r="BA61" i="102"/>
  <c r="AZ61" i="102"/>
  <c r="AY61" i="102"/>
  <c r="AX61" i="102"/>
  <c r="AW61" i="102"/>
  <c r="AV61" i="102"/>
  <c r="AU61" i="102"/>
  <c r="AT61" i="102"/>
  <c r="AS61" i="102"/>
  <c r="BM60" i="102"/>
  <c r="BL60" i="102"/>
  <c r="BK60" i="102"/>
  <c r="BJ60" i="102"/>
  <c r="BI60" i="102"/>
  <c r="BH60" i="102"/>
  <c r="BG60" i="102"/>
  <c r="BF60" i="102"/>
  <c r="BE60" i="102"/>
  <c r="BD60" i="102"/>
  <c r="BC60" i="102"/>
  <c r="BB60" i="102"/>
  <c r="BA60" i="102"/>
  <c r="AZ60" i="102"/>
  <c r="AY60" i="102"/>
  <c r="AX60" i="102"/>
  <c r="AW60" i="102"/>
  <c r="AV60" i="102"/>
  <c r="AU60" i="102"/>
  <c r="AT60" i="102"/>
  <c r="AS60" i="102"/>
  <c r="BM59" i="102"/>
  <c r="BL59" i="102"/>
  <c r="BK59" i="102"/>
  <c r="BJ59" i="102"/>
  <c r="BI59" i="102"/>
  <c r="BH59" i="102"/>
  <c r="BG59" i="102"/>
  <c r="BF59" i="102"/>
  <c r="BE59" i="102"/>
  <c r="BD59" i="102"/>
  <c r="BC59" i="102"/>
  <c r="BB59" i="102"/>
  <c r="BA59" i="102"/>
  <c r="AZ59" i="102"/>
  <c r="AY59" i="102"/>
  <c r="AX59" i="102"/>
  <c r="AW59" i="102"/>
  <c r="AV59" i="102"/>
  <c r="AU59" i="102"/>
  <c r="AT59" i="102"/>
  <c r="AS59" i="102"/>
  <c r="BM58" i="102"/>
  <c r="BL58" i="102"/>
  <c r="BK58" i="102"/>
  <c r="BJ58" i="102"/>
  <c r="BI58" i="102"/>
  <c r="BH58" i="102"/>
  <c r="BG58" i="102"/>
  <c r="BF58" i="102"/>
  <c r="BE58" i="102"/>
  <c r="BD58" i="102"/>
  <c r="BC58" i="102"/>
  <c r="BB58" i="102"/>
  <c r="BA58" i="102"/>
  <c r="AZ58" i="102"/>
  <c r="AY58" i="102"/>
  <c r="AX58" i="102"/>
  <c r="AW58" i="102"/>
  <c r="AV58" i="102"/>
  <c r="AU58" i="102"/>
  <c r="AT58" i="102"/>
  <c r="AS58" i="102"/>
  <c r="BM57" i="102"/>
  <c r="BL57" i="102"/>
  <c r="BK57" i="102"/>
  <c r="BJ57" i="102"/>
  <c r="BI57" i="102"/>
  <c r="BH57" i="102"/>
  <c r="BG57" i="102"/>
  <c r="BF57" i="102"/>
  <c r="BE57" i="102"/>
  <c r="BD57" i="102"/>
  <c r="BC57" i="102"/>
  <c r="BB57" i="102"/>
  <c r="BA57" i="102"/>
  <c r="AZ57" i="102"/>
  <c r="AY57" i="102"/>
  <c r="AX57" i="102"/>
  <c r="AW57" i="102"/>
  <c r="AV57" i="102"/>
  <c r="AU57" i="102"/>
  <c r="AT57" i="102"/>
  <c r="AS57" i="102"/>
  <c r="BM56" i="102"/>
  <c r="BL56" i="102"/>
  <c r="BK56" i="102"/>
  <c r="BJ56" i="102"/>
  <c r="BI56" i="102"/>
  <c r="BH56" i="102"/>
  <c r="BG56" i="102"/>
  <c r="BF56" i="102"/>
  <c r="BE56" i="102"/>
  <c r="BD56" i="102"/>
  <c r="BC56" i="102"/>
  <c r="BB56" i="102"/>
  <c r="BA56" i="102"/>
  <c r="AZ56" i="102"/>
  <c r="AY56" i="102"/>
  <c r="AX56" i="102"/>
  <c r="AW56" i="102"/>
  <c r="AV56" i="102"/>
  <c r="AU56" i="102"/>
  <c r="AT56" i="102"/>
  <c r="AS56" i="102"/>
  <c r="BM55" i="102"/>
  <c r="BL55" i="102"/>
  <c r="BK55" i="102"/>
  <c r="BJ55" i="102"/>
  <c r="BI55" i="102"/>
  <c r="BH55" i="102"/>
  <c r="BG55" i="102"/>
  <c r="BF55" i="102"/>
  <c r="BE55" i="102"/>
  <c r="BD55" i="102"/>
  <c r="BC55" i="102"/>
  <c r="BB55" i="102"/>
  <c r="BA55" i="102"/>
  <c r="AZ55" i="102"/>
  <c r="AY55" i="102"/>
  <c r="AX55" i="102"/>
  <c r="AW55" i="102"/>
  <c r="AV55" i="102"/>
  <c r="AU55" i="102"/>
  <c r="AT55" i="102"/>
  <c r="AS55" i="102"/>
  <c r="BM54" i="102"/>
  <c r="BL54" i="102"/>
  <c r="BK54" i="102"/>
  <c r="BJ54" i="102"/>
  <c r="BI54" i="102"/>
  <c r="BH54" i="102"/>
  <c r="BG54" i="102"/>
  <c r="BF54" i="102"/>
  <c r="BE54" i="102"/>
  <c r="BD54" i="102"/>
  <c r="BC54" i="102"/>
  <c r="BB54" i="102"/>
  <c r="BA54" i="102"/>
  <c r="AZ54" i="102"/>
  <c r="AY54" i="102"/>
  <c r="AX54" i="102"/>
  <c r="AW54" i="102"/>
  <c r="AV54" i="102"/>
  <c r="AU54" i="102"/>
  <c r="AT54" i="102"/>
  <c r="AS54" i="102"/>
  <c r="BM53" i="102"/>
  <c r="BL53" i="102"/>
  <c r="BK53" i="102"/>
  <c r="BJ53" i="102"/>
  <c r="BI53" i="102"/>
  <c r="BH53" i="102"/>
  <c r="BG53" i="102"/>
  <c r="BF53" i="102"/>
  <c r="BE53" i="102"/>
  <c r="BD53" i="102"/>
  <c r="BC53" i="102"/>
  <c r="BB53" i="102"/>
  <c r="BA53" i="102"/>
  <c r="AZ53" i="102"/>
  <c r="AY53" i="102"/>
  <c r="AX53" i="102"/>
  <c r="AW53" i="102"/>
  <c r="AV53" i="102"/>
  <c r="AU53" i="102"/>
  <c r="AT53" i="102"/>
  <c r="AS53" i="102"/>
  <c r="BM52" i="102"/>
  <c r="BL52" i="102"/>
  <c r="BK52" i="102"/>
  <c r="BJ52" i="102"/>
  <c r="BI52" i="102"/>
  <c r="BH52" i="102"/>
  <c r="BG52" i="102"/>
  <c r="BF52" i="102"/>
  <c r="BE52" i="102"/>
  <c r="BD52" i="102"/>
  <c r="BC52" i="102"/>
  <c r="BB52" i="102"/>
  <c r="BA52" i="102"/>
  <c r="AZ52" i="102"/>
  <c r="AY52" i="102"/>
  <c r="AX52" i="102"/>
  <c r="AW52" i="102"/>
  <c r="AV52" i="102"/>
  <c r="AU52" i="102"/>
  <c r="AT52" i="102"/>
  <c r="AS52" i="102"/>
  <c r="BM51" i="102"/>
  <c r="BL51" i="102"/>
  <c r="BK51" i="102"/>
  <c r="BJ51" i="102"/>
  <c r="BI51" i="102"/>
  <c r="BH51" i="102"/>
  <c r="BG51" i="102"/>
  <c r="BF51" i="102"/>
  <c r="BE51" i="102"/>
  <c r="BD51" i="102"/>
  <c r="BC51" i="102"/>
  <c r="BB51" i="102"/>
  <c r="BA51" i="102"/>
  <c r="AZ51" i="102"/>
  <c r="AY51" i="102"/>
  <c r="AX51" i="102"/>
  <c r="AW51" i="102"/>
  <c r="AV51" i="102"/>
  <c r="AU51" i="102"/>
  <c r="AT51" i="102"/>
  <c r="AS51" i="102"/>
  <c r="BM50" i="102"/>
  <c r="BL50" i="102"/>
  <c r="BK50" i="102"/>
  <c r="BJ50" i="102"/>
  <c r="BI50" i="102"/>
  <c r="BH50" i="102"/>
  <c r="BG50" i="102"/>
  <c r="BF50" i="102"/>
  <c r="BE50" i="102"/>
  <c r="BD50" i="102"/>
  <c r="BC50" i="102"/>
  <c r="BB50" i="102"/>
  <c r="BA50" i="102"/>
  <c r="AZ50" i="102"/>
  <c r="AY50" i="102"/>
  <c r="AX50" i="102"/>
  <c r="AW50" i="102"/>
  <c r="AV50" i="102"/>
  <c r="AU50" i="102"/>
  <c r="AT50" i="102"/>
  <c r="AS50" i="102"/>
  <c r="BM49" i="102"/>
  <c r="BL49" i="102"/>
  <c r="BK49" i="102"/>
  <c r="BJ49" i="102"/>
  <c r="BI49" i="102"/>
  <c r="BH49" i="102"/>
  <c r="BG49" i="102"/>
  <c r="BF49" i="102"/>
  <c r="BE49" i="102"/>
  <c r="BD49" i="102"/>
  <c r="BC49" i="102"/>
  <c r="BB49" i="102"/>
  <c r="BA49" i="102"/>
  <c r="AZ49" i="102"/>
  <c r="AY49" i="102"/>
  <c r="AX49" i="102"/>
  <c r="AW49" i="102"/>
  <c r="AV49" i="102"/>
  <c r="AU49" i="102"/>
  <c r="AT49" i="102"/>
  <c r="AS49" i="102"/>
  <c r="BM48" i="102"/>
  <c r="BL48" i="102"/>
  <c r="BK48" i="102"/>
  <c r="BJ48" i="102"/>
  <c r="BI48" i="102"/>
  <c r="BH48" i="102"/>
  <c r="BG48" i="102"/>
  <c r="BF48" i="102"/>
  <c r="BE48" i="102"/>
  <c r="BD48" i="102"/>
  <c r="BC48" i="102"/>
  <c r="BB48" i="102"/>
  <c r="BA48" i="102"/>
  <c r="AZ48" i="102"/>
  <c r="AY48" i="102"/>
  <c r="AX48" i="102"/>
  <c r="AW48" i="102"/>
  <c r="AV48" i="102"/>
  <c r="AU48" i="102"/>
  <c r="AT48" i="102"/>
  <c r="AS48" i="102"/>
  <c r="BM47" i="102"/>
  <c r="BL47" i="102"/>
  <c r="BK47" i="102"/>
  <c r="BJ47" i="102"/>
  <c r="BI47" i="102"/>
  <c r="BH47" i="102"/>
  <c r="BG47" i="102"/>
  <c r="BF47" i="102"/>
  <c r="BE47" i="102"/>
  <c r="BD47" i="102"/>
  <c r="BC47" i="102"/>
  <c r="BB47" i="102"/>
  <c r="BA47" i="102"/>
  <c r="AZ47" i="102"/>
  <c r="AY47" i="102"/>
  <c r="AX47" i="102"/>
  <c r="AW47" i="102"/>
  <c r="AV47" i="102"/>
  <c r="AU47" i="102"/>
  <c r="AT47" i="102"/>
  <c r="AS47" i="102"/>
  <c r="BM46" i="102"/>
  <c r="BL46" i="102"/>
  <c r="BK46" i="102"/>
  <c r="BJ46" i="102"/>
  <c r="BI46" i="102"/>
  <c r="BH46" i="102"/>
  <c r="BG46" i="102"/>
  <c r="BF46" i="102"/>
  <c r="BE46" i="102"/>
  <c r="BD46" i="102"/>
  <c r="BC46" i="102"/>
  <c r="BB46" i="102"/>
  <c r="BA46" i="102"/>
  <c r="AZ46" i="102"/>
  <c r="AY46" i="102"/>
  <c r="AX46" i="102"/>
  <c r="AW46" i="102"/>
  <c r="AV46" i="102"/>
  <c r="AU46" i="102"/>
  <c r="AT46" i="102"/>
  <c r="AS46" i="102"/>
  <c r="BM45" i="102"/>
  <c r="BL45" i="102"/>
  <c r="BK45" i="102"/>
  <c r="BJ45" i="102"/>
  <c r="BI45" i="102"/>
  <c r="BH45" i="102"/>
  <c r="BG45" i="102"/>
  <c r="BF45" i="102"/>
  <c r="BE45" i="102"/>
  <c r="BD45" i="102"/>
  <c r="BC45" i="102"/>
  <c r="BB45" i="102"/>
  <c r="BA45" i="102"/>
  <c r="AZ45" i="102"/>
  <c r="AY45" i="102"/>
  <c r="AX45" i="102"/>
  <c r="AW45" i="102"/>
  <c r="AV45" i="102"/>
  <c r="AU45" i="102"/>
  <c r="AT45" i="102"/>
  <c r="AS45" i="102"/>
  <c r="BM44" i="102"/>
  <c r="BL44" i="102"/>
  <c r="BK44" i="102"/>
  <c r="BJ44" i="102"/>
  <c r="BI44" i="102"/>
  <c r="BH44" i="102"/>
  <c r="BG44" i="102"/>
  <c r="BF44" i="102"/>
  <c r="BE44" i="102"/>
  <c r="BD44" i="102"/>
  <c r="BC44" i="102"/>
  <c r="BB44" i="102"/>
  <c r="BA44" i="102"/>
  <c r="AZ44" i="102"/>
  <c r="AY44" i="102"/>
  <c r="AX44" i="102"/>
  <c r="AW44" i="102"/>
  <c r="AV44" i="102"/>
  <c r="AU44" i="102"/>
  <c r="AT44" i="102"/>
  <c r="AS44" i="102"/>
  <c r="BM43" i="102"/>
  <c r="BL43" i="102"/>
  <c r="BK43" i="102"/>
  <c r="BJ43" i="102"/>
  <c r="BI43" i="102"/>
  <c r="BH43" i="102"/>
  <c r="BG43" i="102"/>
  <c r="BF43" i="102"/>
  <c r="BE43" i="102"/>
  <c r="BD43" i="102"/>
  <c r="BC43" i="102"/>
  <c r="BB43" i="102"/>
  <c r="BA43" i="102"/>
  <c r="AZ43" i="102"/>
  <c r="AY43" i="102"/>
  <c r="AX43" i="102"/>
  <c r="AW43" i="102"/>
  <c r="AV43" i="102"/>
  <c r="AU43" i="102"/>
  <c r="AT43" i="102"/>
  <c r="AS43" i="102"/>
  <c r="BM42" i="102"/>
  <c r="BL42" i="102"/>
  <c r="BK42" i="102"/>
  <c r="BJ42" i="102"/>
  <c r="BI42" i="102"/>
  <c r="BH42" i="102"/>
  <c r="BG42" i="102"/>
  <c r="BF42" i="102"/>
  <c r="BE42" i="102"/>
  <c r="BD42" i="102"/>
  <c r="BC42" i="102"/>
  <c r="BB42" i="102"/>
  <c r="BA42" i="102"/>
  <c r="AZ42" i="102"/>
  <c r="AY42" i="102"/>
  <c r="AX42" i="102"/>
  <c r="AW42" i="102"/>
  <c r="AV42" i="102"/>
  <c r="AU42" i="102"/>
  <c r="AT42" i="102"/>
  <c r="AS42" i="102"/>
  <c r="BM41" i="102"/>
  <c r="BL41" i="102"/>
  <c r="BK41" i="102"/>
  <c r="BJ41" i="102"/>
  <c r="BI41" i="102"/>
  <c r="BH41" i="102"/>
  <c r="BG41" i="102"/>
  <c r="BF41" i="102"/>
  <c r="BE41" i="102"/>
  <c r="BD41" i="102"/>
  <c r="BC41" i="102"/>
  <c r="BB41" i="102"/>
  <c r="BA41" i="102"/>
  <c r="AZ41" i="102"/>
  <c r="AY41" i="102"/>
  <c r="AX41" i="102"/>
  <c r="AW41" i="102"/>
  <c r="AV41" i="102"/>
  <c r="AU41" i="102"/>
  <c r="AT41" i="102"/>
  <c r="AS41" i="102"/>
  <c r="BM40" i="102"/>
  <c r="BL40" i="102"/>
  <c r="BK40" i="102"/>
  <c r="BJ40" i="102"/>
  <c r="BI40" i="102"/>
  <c r="BH40" i="102"/>
  <c r="BG40" i="102"/>
  <c r="BF40" i="102"/>
  <c r="BE40" i="102"/>
  <c r="BD40" i="102"/>
  <c r="BC40" i="102"/>
  <c r="BB40" i="102"/>
  <c r="BA40" i="102"/>
  <c r="AZ40" i="102"/>
  <c r="AY40" i="102"/>
  <c r="AX40" i="102"/>
  <c r="AW40" i="102"/>
  <c r="AV40" i="102"/>
  <c r="AU40" i="102"/>
  <c r="AT40" i="102"/>
  <c r="AS40" i="102"/>
  <c r="BM39" i="102"/>
  <c r="BL39" i="102"/>
  <c r="BK39" i="102"/>
  <c r="BJ39" i="102"/>
  <c r="BI39" i="102"/>
  <c r="BH39" i="102"/>
  <c r="BG39" i="102"/>
  <c r="BF39" i="102"/>
  <c r="BE39" i="102"/>
  <c r="BD39" i="102"/>
  <c r="BC39" i="102"/>
  <c r="BB39" i="102"/>
  <c r="BA39" i="102"/>
  <c r="AZ39" i="102"/>
  <c r="AY39" i="102"/>
  <c r="AX39" i="102"/>
  <c r="AW39" i="102"/>
  <c r="AV39" i="102"/>
  <c r="AU39" i="102"/>
  <c r="AT39" i="102"/>
  <c r="AS39" i="102"/>
  <c r="BM38" i="102"/>
  <c r="BL38" i="102"/>
  <c r="BK38" i="102"/>
  <c r="BJ38" i="102"/>
  <c r="BI38" i="102"/>
  <c r="BH38" i="102"/>
  <c r="BG38" i="102"/>
  <c r="BF38" i="102"/>
  <c r="BE38" i="102"/>
  <c r="BD38" i="102"/>
  <c r="BC38" i="102"/>
  <c r="BB38" i="102"/>
  <c r="BA38" i="102"/>
  <c r="AZ38" i="102"/>
  <c r="AY38" i="102"/>
  <c r="AX38" i="102"/>
  <c r="AW38" i="102"/>
  <c r="AV38" i="102"/>
  <c r="AU38" i="102"/>
  <c r="AT38" i="102"/>
  <c r="AS38" i="102"/>
  <c r="BM37" i="102"/>
  <c r="BL37" i="102"/>
  <c r="BK37" i="102"/>
  <c r="BJ37" i="102"/>
  <c r="BI37" i="102"/>
  <c r="BH37" i="102"/>
  <c r="BG37" i="102"/>
  <c r="BF37" i="102"/>
  <c r="BE37" i="102"/>
  <c r="BD37" i="102"/>
  <c r="BC37" i="102"/>
  <c r="BB37" i="102"/>
  <c r="BA37" i="102"/>
  <c r="AZ37" i="102"/>
  <c r="AY37" i="102"/>
  <c r="AX37" i="102"/>
  <c r="AW37" i="102"/>
  <c r="AV37" i="102"/>
  <c r="AU37" i="102"/>
  <c r="AT37" i="102"/>
  <c r="AS37" i="102"/>
  <c r="BM36" i="102"/>
  <c r="BL36" i="102"/>
  <c r="BK36" i="102"/>
  <c r="BJ36" i="102"/>
  <c r="BI36" i="102"/>
  <c r="BH36" i="102"/>
  <c r="BG36" i="102"/>
  <c r="BF36" i="102"/>
  <c r="BE36" i="102"/>
  <c r="BD36" i="102"/>
  <c r="BC36" i="102"/>
  <c r="BB36" i="102"/>
  <c r="BA36" i="102"/>
  <c r="AZ36" i="102"/>
  <c r="AY36" i="102"/>
  <c r="AX36" i="102"/>
  <c r="AW36" i="102"/>
  <c r="AV36" i="102"/>
  <c r="AU36" i="102"/>
  <c r="AT36" i="102"/>
  <c r="AS36" i="102"/>
  <c r="BM35" i="102"/>
  <c r="BL35" i="102"/>
  <c r="BK35" i="102"/>
  <c r="BJ35" i="102"/>
  <c r="BI35" i="102"/>
  <c r="BH35" i="102"/>
  <c r="BG35" i="102"/>
  <c r="BF35" i="102"/>
  <c r="BE35" i="102"/>
  <c r="BD35" i="102"/>
  <c r="BC35" i="102"/>
  <c r="BB35" i="102"/>
  <c r="BA35" i="102"/>
  <c r="AZ35" i="102"/>
  <c r="AY35" i="102"/>
  <c r="AX35" i="102"/>
  <c r="AW35" i="102"/>
  <c r="AV35" i="102"/>
  <c r="AU35" i="102"/>
  <c r="AT35" i="102"/>
  <c r="AS35" i="102"/>
  <c r="BM34" i="102"/>
  <c r="BL34" i="102"/>
  <c r="BK34" i="102"/>
  <c r="BJ34" i="102"/>
  <c r="BI34" i="102"/>
  <c r="BH34" i="102"/>
  <c r="BG34" i="102"/>
  <c r="BF34" i="102"/>
  <c r="BE34" i="102"/>
  <c r="BD34" i="102"/>
  <c r="BC34" i="102"/>
  <c r="BB34" i="102"/>
  <c r="BA34" i="102"/>
  <c r="AZ34" i="102"/>
  <c r="AY34" i="102"/>
  <c r="AX34" i="102"/>
  <c r="AW34" i="102"/>
  <c r="AV34" i="102"/>
  <c r="AU34" i="102"/>
  <c r="AT34" i="102"/>
  <c r="AS34" i="102"/>
  <c r="BM33" i="102"/>
  <c r="BL33" i="102"/>
  <c r="BK33" i="102"/>
  <c r="BJ33" i="102"/>
  <c r="BI33" i="102"/>
  <c r="BH33" i="102"/>
  <c r="BG33" i="102"/>
  <c r="BF33" i="102"/>
  <c r="BE33" i="102"/>
  <c r="BD33" i="102"/>
  <c r="BC33" i="102"/>
  <c r="BB33" i="102"/>
  <c r="BA33" i="102"/>
  <c r="AZ33" i="102"/>
  <c r="AY33" i="102"/>
  <c r="AX33" i="102"/>
  <c r="AW33" i="102"/>
  <c r="AV33" i="102"/>
  <c r="AU33" i="102"/>
  <c r="AT33" i="102"/>
  <c r="AS33" i="102"/>
  <c r="BM32" i="102"/>
  <c r="BL32" i="102"/>
  <c r="BK32" i="102"/>
  <c r="BJ32" i="102"/>
  <c r="BI32" i="102"/>
  <c r="BH32" i="102"/>
  <c r="BG32" i="102"/>
  <c r="BF32" i="102"/>
  <c r="BE32" i="102"/>
  <c r="BD32" i="102"/>
  <c r="BC32" i="102"/>
  <c r="BB32" i="102"/>
  <c r="BA32" i="102"/>
  <c r="AZ32" i="102"/>
  <c r="AY32" i="102"/>
  <c r="AX32" i="102"/>
  <c r="AW32" i="102"/>
  <c r="AV32" i="102"/>
  <c r="AU32" i="102"/>
  <c r="AT32" i="102"/>
  <c r="AS32" i="102"/>
  <c r="BM31" i="102"/>
  <c r="BL31" i="102"/>
  <c r="BK31" i="102"/>
  <c r="BJ31" i="102"/>
  <c r="BI31" i="102"/>
  <c r="BH31" i="102"/>
  <c r="BG31" i="102"/>
  <c r="BF31" i="102"/>
  <c r="BE31" i="102"/>
  <c r="BD31" i="102"/>
  <c r="BC31" i="102"/>
  <c r="BB31" i="102"/>
  <c r="BA31" i="102"/>
  <c r="AZ31" i="102"/>
  <c r="AY31" i="102"/>
  <c r="AX31" i="102"/>
  <c r="AW31" i="102"/>
  <c r="AV31" i="102"/>
  <c r="AU31" i="102"/>
  <c r="AT31" i="102"/>
  <c r="AS31" i="102"/>
  <c r="BM30" i="102"/>
  <c r="BL30" i="102"/>
  <c r="BK30" i="102"/>
  <c r="BJ30" i="102"/>
  <c r="BI30" i="102"/>
  <c r="BH30" i="102"/>
  <c r="BG30" i="102"/>
  <c r="BF30" i="102"/>
  <c r="BE30" i="102"/>
  <c r="BD30" i="102"/>
  <c r="BC30" i="102"/>
  <c r="BB30" i="102"/>
  <c r="BA30" i="102"/>
  <c r="AZ30" i="102"/>
  <c r="AY30" i="102"/>
  <c r="AX30" i="102"/>
  <c r="AW30" i="102"/>
  <c r="AV30" i="102"/>
  <c r="AU30" i="102"/>
  <c r="AT30" i="102"/>
  <c r="AS30" i="102"/>
  <c r="BM29" i="102"/>
  <c r="BL29" i="102"/>
  <c r="BK29" i="102"/>
  <c r="BJ29" i="102"/>
  <c r="BI29" i="102"/>
  <c r="BH29" i="102"/>
  <c r="BG29" i="102"/>
  <c r="BF29" i="102"/>
  <c r="BE29" i="102"/>
  <c r="BD29" i="102"/>
  <c r="BC29" i="102"/>
  <c r="BB29" i="102"/>
  <c r="BA29" i="102"/>
  <c r="AZ29" i="102"/>
  <c r="AY29" i="102"/>
  <c r="AX29" i="102"/>
  <c r="AW29" i="102"/>
  <c r="AV29" i="102"/>
  <c r="AU29" i="102"/>
  <c r="AT29" i="102"/>
  <c r="AS29" i="102"/>
  <c r="BM28" i="102"/>
  <c r="BL28" i="102"/>
  <c r="BK28" i="102"/>
  <c r="BJ28" i="102"/>
  <c r="BI28" i="102"/>
  <c r="BH28" i="102"/>
  <c r="BG28" i="102"/>
  <c r="BF28" i="102"/>
  <c r="BE28" i="102"/>
  <c r="BD28" i="102"/>
  <c r="BC28" i="102"/>
  <c r="BB28" i="102"/>
  <c r="BA28" i="102"/>
  <c r="AZ28" i="102"/>
  <c r="AY28" i="102"/>
  <c r="AX28" i="102"/>
  <c r="AW28" i="102"/>
  <c r="AV28" i="102"/>
  <c r="AU28" i="102"/>
  <c r="AT28" i="102"/>
  <c r="AS28" i="102"/>
  <c r="BM27" i="102"/>
  <c r="BL27" i="102"/>
  <c r="BK27" i="102"/>
  <c r="BJ27" i="102"/>
  <c r="BI27" i="102"/>
  <c r="BH27" i="102"/>
  <c r="BG27" i="102"/>
  <c r="BF27" i="102"/>
  <c r="BE27" i="102"/>
  <c r="BD27" i="102"/>
  <c r="BC27" i="102"/>
  <c r="BB27" i="102"/>
  <c r="BA27" i="102"/>
  <c r="AZ27" i="102"/>
  <c r="AY27" i="102"/>
  <c r="AX27" i="102"/>
  <c r="AW27" i="102"/>
  <c r="AV27" i="102"/>
  <c r="AU27" i="102"/>
  <c r="AT27" i="102"/>
  <c r="AS27" i="102"/>
  <c r="BM26" i="102"/>
  <c r="BL26" i="102"/>
  <c r="BK26" i="102"/>
  <c r="BJ26" i="102"/>
  <c r="BI26" i="102"/>
  <c r="BH26" i="102"/>
  <c r="BG26" i="102"/>
  <c r="BF26" i="102"/>
  <c r="BE26" i="102"/>
  <c r="BD26" i="102"/>
  <c r="BC26" i="102"/>
  <c r="BB26" i="102"/>
  <c r="BA26" i="102"/>
  <c r="AZ26" i="102"/>
  <c r="AY26" i="102"/>
  <c r="AX26" i="102"/>
  <c r="AW26" i="102"/>
  <c r="AV26" i="102"/>
  <c r="AU26" i="102"/>
  <c r="AT26" i="102"/>
  <c r="AS26" i="102"/>
  <c r="BM25" i="102"/>
  <c r="BL25" i="102"/>
  <c r="BK25" i="102"/>
  <c r="BJ25" i="102"/>
  <c r="BI25" i="102"/>
  <c r="BH25" i="102"/>
  <c r="BG25" i="102"/>
  <c r="BF25" i="102"/>
  <c r="BE25" i="102"/>
  <c r="BD25" i="102"/>
  <c r="BC25" i="102"/>
  <c r="BB25" i="102"/>
  <c r="BA25" i="102"/>
  <c r="AZ25" i="102"/>
  <c r="AY25" i="102"/>
  <c r="AX25" i="102"/>
  <c r="AW25" i="102"/>
  <c r="AV25" i="102"/>
  <c r="AU25" i="102"/>
  <c r="AT25" i="102"/>
  <c r="AS25" i="102"/>
  <c r="BM24" i="102"/>
  <c r="BL24" i="102"/>
  <c r="BK24" i="102"/>
  <c r="BJ24" i="102"/>
  <c r="BI24" i="102"/>
  <c r="BH24" i="102"/>
  <c r="BG24" i="102"/>
  <c r="BF24" i="102"/>
  <c r="BE24" i="102"/>
  <c r="BD24" i="102"/>
  <c r="BC24" i="102"/>
  <c r="BB24" i="102"/>
  <c r="BA24" i="102"/>
  <c r="AZ24" i="102"/>
  <c r="AY24" i="102"/>
  <c r="AX24" i="102"/>
  <c r="AW24" i="102"/>
  <c r="AV24" i="102"/>
  <c r="AU24" i="102"/>
  <c r="AT24" i="102"/>
  <c r="AS24" i="102"/>
  <c r="BM23" i="102"/>
  <c r="BL23" i="102"/>
  <c r="BK23" i="102"/>
  <c r="BJ23" i="102"/>
  <c r="BI23" i="102"/>
  <c r="BH23" i="102"/>
  <c r="BG23" i="102"/>
  <c r="BF23" i="102"/>
  <c r="BE23" i="102"/>
  <c r="BD23" i="102"/>
  <c r="BC23" i="102"/>
  <c r="BB23" i="102"/>
  <c r="BA23" i="102"/>
  <c r="AZ23" i="102"/>
  <c r="AY23" i="102"/>
  <c r="AX23" i="102"/>
  <c r="AW23" i="102"/>
  <c r="AV23" i="102"/>
  <c r="AU23" i="102"/>
  <c r="AT23" i="102"/>
  <c r="AS23" i="102"/>
  <c r="BM22" i="102"/>
  <c r="BL22" i="102"/>
  <c r="BK22" i="102"/>
  <c r="BJ22" i="102"/>
  <c r="BI22" i="102"/>
  <c r="BH22" i="102"/>
  <c r="BG22" i="102"/>
  <c r="BF22" i="102"/>
  <c r="BE22" i="102"/>
  <c r="BD22" i="102"/>
  <c r="BC22" i="102"/>
  <c r="BB22" i="102"/>
  <c r="BA22" i="102"/>
  <c r="AZ22" i="102"/>
  <c r="AY22" i="102"/>
  <c r="AX22" i="102"/>
  <c r="AW22" i="102"/>
  <c r="AV22" i="102"/>
  <c r="AU22" i="102"/>
  <c r="AT22" i="102"/>
  <c r="AS22" i="102"/>
  <c r="BM21" i="102"/>
  <c r="BL21" i="102"/>
  <c r="BK21" i="102"/>
  <c r="BJ21" i="102"/>
  <c r="BI21" i="102"/>
  <c r="BH21" i="102"/>
  <c r="BG21" i="102"/>
  <c r="BF21" i="102"/>
  <c r="BE21" i="102"/>
  <c r="BD21" i="102"/>
  <c r="BC21" i="102"/>
  <c r="BB21" i="102"/>
  <c r="BA21" i="102"/>
  <c r="AZ21" i="102"/>
  <c r="AY21" i="102"/>
  <c r="AX21" i="102"/>
  <c r="AW21" i="102"/>
  <c r="AV21" i="102"/>
  <c r="AU21" i="102"/>
  <c r="AT21" i="102"/>
  <c r="AS21" i="102"/>
  <c r="BM20" i="102"/>
  <c r="BL20" i="102"/>
  <c r="BK20" i="102"/>
  <c r="BJ20" i="102"/>
  <c r="BI20" i="102"/>
  <c r="BH20" i="102"/>
  <c r="BG20" i="102"/>
  <c r="BF20" i="102"/>
  <c r="BE20" i="102"/>
  <c r="BD20" i="102"/>
  <c r="BC20" i="102"/>
  <c r="BB20" i="102"/>
  <c r="BA20" i="102"/>
  <c r="AZ20" i="102"/>
  <c r="AY20" i="102"/>
  <c r="AX20" i="102"/>
  <c r="AW20" i="102"/>
  <c r="AV20" i="102"/>
  <c r="AU20" i="102"/>
  <c r="AT20" i="102"/>
  <c r="AS20" i="102"/>
  <c r="BM19" i="102"/>
  <c r="BL19" i="102"/>
  <c r="BK19" i="102"/>
  <c r="BJ19" i="102"/>
  <c r="BI19" i="102"/>
  <c r="BH19" i="102"/>
  <c r="BG19" i="102"/>
  <c r="BF19" i="102"/>
  <c r="BE19" i="102"/>
  <c r="BD19" i="102"/>
  <c r="BC19" i="102"/>
  <c r="BB19" i="102"/>
  <c r="BA19" i="102"/>
  <c r="AZ19" i="102"/>
  <c r="AY19" i="102"/>
  <c r="AX19" i="102"/>
  <c r="AW19" i="102"/>
  <c r="AV19" i="102"/>
  <c r="AU19" i="102"/>
  <c r="AT19" i="102"/>
  <c r="AS19" i="102"/>
  <c r="BM18" i="102"/>
  <c r="BL18" i="102"/>
  <c r="BK18" i="102"/>
  <c r="BJ18" i="102"/>
  <c r="BI18" i="102"/>
  <c r="BH18" i="102"/>
  <c r="BG18" i="102"/>
  <c r="BF18" i="102"/>
  <c r="BE18" i="102"/>
  <c r="BD18" i="102"/>
  <c r="BC18" i="102"/>
  <c r="BB18" i="102"/>
  <c r="BA18" i="102"/>
  <c r="AZ18" i="102"/>
  <c r="AY18" i="102"/>
  <c r="AX18" i="102"/>
  <c r="AW18" i="102"/>
  <c r="AV18" i="102"/>
  <c r="AU18" i="102"/>
  <c r="AT18" i="102"/>
  <c r="AS18" i="102"/>
  <c r="BM17" i="102"/>
  <c r="BL17" i="102"/>
  <c r="BK17" i="102"/>
  <c r="BJ17" i="102"/>
  <c r="BI17" i="102"/>
  <c r="BH17" i="102"/>
  <c r="BG17" i="102"/>
  <c r="BF17" i="102"/>
  <c r="BE17" i="102"/>
  <c r="BD17" i="102"/>
  <c r="BC17" i="102"/>
  <c r="BB17" i="102"/>
  <c r="BA17" i="102"/>
  <c r="AZ17" i="102"/>
  <c r="AY17" i="102"/>
  <c r="AX17" i="102"/>
  <c r="AW17" i="102"/>
  <c r="AV17" i="102"/>
  <c r="AU17" i="102"/>
  <c r="AT17" i="102"/>
  <c r="AS17" i="102"/>
  <c r="BM16" i="102"/>
  <c r="BL16" i="102"/>
  <c r="BK16" i="102"/>
  <c r="BJ16" i="102"/>
  <c r="BI16" i="102"/>
  <c r="BH16" i="102"/>
  <c r="BG16" i="102"/>
  <c r="BF16" i="102"/>
  <c r="BE16" i="102"/>
  <c r="BD16" i="102"/>
  <c r="BC16" i="102"/>
  <c r="BB16" i="102"/>
  <c r="BA16" i="102"/>
  <c r="AZ16" i="102"/>
  <c r="AY16" i="102"/>
  <c r="AX16" i="102"/>
  <c r="AW16" i="102"/>
  <c r="AV16" i="102"/>
  <c r="AU16" i="102"/>
  <c r="AT16" i="102"/>
  <c r="AS16" i="102"/>
  <c r="BM15" i="102"/>
  <c r="BL15" i="102"/>
  <c r="BK15" i="102"/>
  <c r="BJ15" i="102"/>
  <c r="BI15" i="102"/>
  <c r="BH15" i="102"/>
  <c r="BG15" i="102"/>
  <c r="BF15" i="102"/>
  <c r="BE15" i="102"/>
  <c r="BD15" i="102"/>
  <c r="BC15" i="102"/>
  <c r="BB15" i="102"/>
  <c r="BA15" i="102"/>
  <c r="AZ15" i="102"/>
  <c r="AY15" i="102"/>
  <c r="AX15" i="102"/>
  <c r="AW15" i="102"/>
  <c r="AV15" i="102"/>
  <c r="AU15" i="102"/>
  <c r="AT15" i="102"/>
  <c r="AS15" i="102"/>
  <c r="BM14" i="102"/>
  <c r="BL14" i="102"/>
  <c r="BK14" i="102"/>
  <c r="BJ14" i="102"/>
  <c r="BI14" i="102"/>
  <c r="BH14" i="102"/>
  <c r="BG14" i="102"/>
  <c r="BF14" i="102"/>
  <c r="BE14" i="102"/>
  <c r="BD14" i="102"/>
  <c r="BC14" i="102"/>
  <c r="BB14" i="102"/>
  <c r="BA14" i="102"/>
  <c r="AZ14" i="102"/>
  <c r="AY14" i="102"/>
  <c r="AX14" i="102"/>
  <c r="AW14" i="102"/>
  <c r="AV14" i="102"/>
  <c r="AU14" i="102"/>
  <c r="AT14" i="102"/>
  <c r="AS14" i="102"/>
  <c r="BM13" i="102"/>
  <c r="BL13" i="102"/>
  <c r="BK13" i="102"/>
  <c r="BJ13" i="102"/>
  <c r="BI13" i="102"/>
  <c r="BH13" i="102"/>
  <c r="BG13" i="102"/>
  <c r="BF13" i="102"/>
  <c r="BE13" i="102"/>
  <c r="BD13" i="102"/>
  <c r="BC13" i="102"/>
  <c r="BB13" i="102"/>
  <c r="BA13" i="102"/>
  <c r="AZ13" i="102"/>
  <c r="AY13" i="102"/>
  <c r="AX13" i="102"/>
  <c r="AW13" i="102"/>
  <c r="AV13" i="102"/>
  <c r="AU13" i="102"/>
  <c r="AT13" i="102"/>
  <c r="AS13" i="102"/>
  <c r="BM12" i="102"/>
  <c r="BL12" i="102"/>
  <c r="BK12" i="102"/>
  <c r="BJ12" i="102"/>
  <c r="BI12" i="102"/>
  <c r="BH12" i="102"/>
  <c r="BG12" i="102"/>
  <c r="BF12" i="102"/>
  <c r="BE12" i="102"/>
  <c r="BD12" i="102"/>
  <c r="BC12" i="102"/>
  <c r="BB12" i="102"/>
  <c r="BA12" i="102"/>
  <c r="AZ12" i="102"/>
  <c r="AY12" i="102"/>
  <c r="AX12" i="102"/>
  <c r="AW12" i="102"/>
  <c r="AV12" i="102"/>
  <c r="AU12" i="102"/>
  <c r="AT12" i="102"/>
  <c r="AS12" i="102"/>
  <c r="BM11" i="102"/>
  <c r="BL11" i="102"/>
  <c r="BK11" i="102"/>
  <c r="BJ11" i="102"/>
  <c r="BI11" i="102"/>
  <c r="BH11" i="102"/>
  <c r="BG11" i="102"/>
  <c r="BF11" i="102"/>
  <c r="BE11" i="102"/>
  <c r="BD11" i="102"/>
  <c r="BC11" i="102"/>
  <c r="BB11" i="102"/>
  <c r="BA11" i="102"/>
  <c r="AZ11" i="102"/>
  <c r="AY11" i="102"/>
  <c r="AX11" i="102"/>
  <c r="AW11" i="102"/>
  <c r="AV11" i="102"/>
  <c r="AU11" i="102"/>
  <c r="AT11" i="102"/>
  <c r="AS11" i="102"/>
  <c r="BM10" i="102"/>
  <c r="BL10" i="102"/>
  <c r="BK10" i="102"/>
  <c r="BJ10" i="102"/>
  <c r="BI10" i="102"/>
  <c r="BH10" i="102"/>
  <c r="BG10" i="102"/>
  <c r="BF10" i="102"/>
  <c r="BE10" i="102"/>
  <c r="BD10" i="102"/>
  <c r="BC10" i="102"/>
  <c r="BB10" i="102"/>
  <c r="BA10" i="102"/>
  <c r="AZ10" i="102"/>
  <c r="AY10" i="102"/>
  <c r="AX10" i="102"/>
  <c r="AW10" i="102"/>
  <c r="AV10" i="102"/>
  <c r="AU10" i="102"/>
  <c r="AT10" i="102"/>
  <c r="AS10" i="102"/>
  <c r="BM9" i="102"/>
  <c r="BL9" i="102"/>
  <c r="BK9" i="102"/>
  <c r="BJ9" i="102"/>
  <c r="BI9" i="102"/>
  <c r="BH9" i="102"/>
  <c r="BG9" i="102"/>
  <c r="BF9" i="102"/>
  <c r="BE9" i="102"/>
  <c r="BD9" i="102"/>
  <c r="BC9" i="102"/>
  <c r="BB9" i="102"/>
  <c r="BA9" i="102"/>
  <c r="AZ9" i="102"/>
  <c r="AY9" i="102"/>
  <c r="AX9" i="102"/>
  <c r="AW9" i="102"/>
  <c r="AV9" i="102"/>
  <c r="AU9" i="102"/>
  <c r="AT9" i="102"/>
  <c r="AS9" i="102"/>
  <c r="BM8" i="102"/>
  <c r="BL8" i="102"/>
  <c r="BK8" i="102"/>
  <c r="BJ8" i="102"/>
  <c r="BI8" i="102"/>
  <c r="BH8" i="102"/>
  <c r="BG8" i="102"/>
  <c r="BF8" i="102"/>
  <c r="BE8" i="102"/>
  <c r="BD8" i="102"/>
  <c r="BC8" i="102"/>
  <c r="BB8" i="102"/>
  <c r="BA8" i="102"/>
  <c r="AZ8" i="102"/>
  <c r="AY8" i="102"/>
  <c r="AX8" i="102"/>
  <c r="AW8" i="102"/>
  <c r="AV8" i="102"/>
  <c r="AU8" i="102"/>
  <c r="AT8" i="102"/>
  <c r="AS8" i="102"/>
  <c r="BM7" i="102"/>
  <c r="BL7" i="102"/>
  <c r="BK7" i="102"/>
  <c r="BJ7" i="102"/>
  <c r="BI7" i="102"/>
  <c r="BH7" i="102"/>
  <c r="BG7" i="102"/>
  <c r="BF7" i="102"/>
  <c r="BE7" i="102"/>
  <c r="BD7" i="102"/>
  <c r="BC7" i="102"/>
  <c r="BB7" i="102"/>
  <c r="BA7" i="102"/>
  <c r="AZ7" i="102"/>
  <c r="AY7" i="102"/>
  <c r="AX7" i="102"/>
  <c r="AW7" i="102"/>
  <c r="AV7" i="102"/>
  <c r="AU7" i="102"/>
  <c r="AT7" i="102"/>
  <c r="AS7" i="102"/>
  <c r="BM6" i="102"/>
  <c r="BL6" i="102"/>
  <c r="BK6" i="102"/>
  <c r="BJ6" i="102"/>
  <c r="BI6" i="102"/>
  <c r="BH6" i="102"/>
  <c r="BG6" i="102"/>
  <c r="BF6" i="102"/>
  <c r="BE6" i="102"/>
  <c r="BD6" i="102"/>
  <c r="BC6" i="102"/>
  <c r="BB6" i="102"/>
  <c r="BA6" i="102"/>
  <c r="AZ6" i="102"/>
  <c r="AY6" i="102"/>
  <c r="AX6" i="102"/>
  <c r="AW6" i="102"/>
  <c r="AV6" i="102"/>
  <c r="AU6" i="102"/>
  <c r="AT6" i="102"/>
  <c r="AS6" i="102"/>
  <c r="BM5" i="102"/>
  <c r="BL5" i="102"/>
  <c r="BK5" i="102"/>
  <c r="BJ5" i="102"/>
  <c r="BI5" i="102"/>
  <c r="BH5" i="102"/>
  <c r="BG5" i="102"/>
  <c r="BF5" i="102"/>
  <c r="BE5" i="102"/>
  <c r="BD5" i="102"/>
  <c r="BC5" i="102"/>
  <c r="BB5" i="102"/>
  <c r="BA5" i="102"/>
  <c r="AZ5" i="102"/>
  <c r="AY5" i="102"/>
  <c r="AX5" i="102"/>
  <c r="AW5" i="102"/>
  <c r="AV5" i="102"/>
  <c r="AU5" i="102"/>
  <c r="AT5" i="102"/>
  <c r="AS5" i="102"/>
  <c r="BM4" i="102"/>
  <c r="BL4" i="102"/>
  <c r="BK4" i="102"/>
  <c r="BJ4" i="102"/>
  <c r="BI4" i="102"/>
  <c r="BH4" i="102"/>
  <c r="BG4" i="102"/>
  <c r="BF4" i="102"/>
  <c r="BE4" i="102"/>
  <c r="BD4" i="102"/>
  <c r="BC4" i="102"/>
  <c r="BB4" i="102"/>
  <c r="BA4" i="102"/>
  <c r="AZ4" i="102"/>
  <c r="AY4" i="102"/>
  <c r="AX4" i="102"/>
  <c r="AW4" i="102"/>
  <c r="AV4" i="102"/>
  <c r="AU4" i="102"/>
  <c r="AT4" i="102"/>
  <c r="AS4" i="102"/>
  <c r="K85" i="99"/>
  <c r="L85" i="99"/>
  <c r="M85" i="99"/>
  <c r="N85" i="99" s="1"/>
  <c r="O85" i="99"/>
  <c r="P85" i="99"/>
  <c r="S85" i="99" s="1"/>
  <c r="Q85" i="99"/>
  <c r="R85" i="99"/>
  <c r="K86" i="99"/>
  <c r="L86" i="99"/>
  <c r="M86" i="99"/>
  <c r="O86" i="99" s="1"/>
  <c r="N86" i="99"/>
  <c r="K87" i="99"/>
  <c r="L87" i="99"/>
  <c r="M87" i="99"/>
  <c r="K88" i="99"/>
  <c r="L88" i="99"/>
  <c r="M88" i="99"/>
  <c r="N88" i="99"/>
  <c r="O88" i="99"/>
  <c r="P88" i="99"/>
  <c r="K89" i="99"/>
  <c r="L89" i="99"/>
  <c r="M89" i="99"/>
  <c r="N89" i="99"/>
  <c r="O89" i="99"/>
  <c r="P89" i="99"/>
  <c r="S89" i="99" s="1"/>
  <c r="Q89" i="99"/>
  <c r="R89" i="99"/>
  <c r="K90" i="99"/>
  <c r="L90" i="99"/>
  <c r="M90" i="99"/>
  <c r="N90" i="99" s="1"/>
  <c r="K91" i="99"/>
  <c r="L91" i="99"/>
  <c r="M91" i="99"/>
  <c r="N91" i="99"/>
  <c r="K92" i="99"/>
  <c r="L92" i="99"/>
  <c r="M92" i="99"/>
  <c r="N92" i="99"/>
  <c r="O92" i="99"/>
  <c r="P92" i="99"/>
  <c r="K93" i="99"/>
  <c r="L93" i="99"/>
  <c r="M93" i="99"/>
  <c r="N93" i="99"/>
  <c r="O93" i="99"/>
  <c r="P93" i="99"/>
  <c r="S93" i="99" s="1"/>
  <c r="Q93" i="99"/>
  <c r="R93" i="99"/>
  <c r="K94" i="99"/>
  <c r="L94" i="99"/>
  <c r="M94" i="99"/>
  <c r="N94" i="99" s="1"/>
  <c r="K95" i="99"/>
  <c r="L95" i="99"/>
  <c r="M95" i="99"/>
  <c r="K96" i="99"/>
  <c r="L96" i="99"/>
  <c r="M96" i="99"/>
  <c r="N96" i="99"/>
  <c r="O96" i="99"/>
  <c r="P96" i="99"/>
  <c r="K97" i="99"/>
  <c r="L97" i="99"/>
  <c r="M97" i="99"/>
  <c r="N97" i="99"/>
  <c r="O97" i="99"/>
  <c r="P97" i="99"/>
  <c r="S97" i="99" s="1"/>
  <c r="Q97" i="99"/>
  <c r="R97" i="99"/>
  <c r="K98" i="99"/>
  <c r="L98" i="99"/>
  <c r="M98" i="99"/>
  <c r="N98" i="99" s="1"/>
  <c r="K99" i="99"/>
  <c r="L99" i="99"/>
  <c r="M99" i="99"/>
  <c r="N99" i="99" s="1"/>
  <c r="K100" i="99"/>
  <c r="L100" i="99"/>
  <c r="M100" i="99"/>
  <c r="N100" i="99"/>
  <c r="O100" i="99"/>
  <c r="P100" i="99"/>
  <c r="K101" i="99"/>
  <c r="L101" i="99"/>
  <c r="M101" i="99"/>
  <c r="N101" i="99"/>
  <c r="O101" i="99"/>
  <c r="P101" i="99"/>
  <c r="S101" i="99" s="1"/>
  <c r="Q101" i="99"/>
  <c r="R101" i="99"/>
  <c r="K102" i="99"/>
  <c r="L102" i="99"/>
  <c r="M102" i="99"/>
  <c r="N102" i="99" s="1"/>
  <c r="P102" i="99"/>
  <c r="Q102" i="99" s="1"/>
  <c r="R102" i="99"/>
  <c r="S102" i="99"/>
  <c r="T102" i="99"/>
  <c r="K103" i="99"/>
  <c r="L103" i="99"/>
  <c r="M103" i="99"/>
  <c r="K104" i="99"/>
  <c r="L104" i="99"/>
  <c r="M104" i="99"/>
  <c r="N104" i="99"/>
  <c r="O104" i="99"/>
  <c r="P104" i="99"/>
  <c r="K105" i="99"/>
  <c r="L105" i="99"/>
  <c r="M105" i="99"/>
  <c r="N105" i="99"/>
  <c r="O105" i="99"/>
  <c r="P105" i="99"/>
  <c r="S105" i="99" s="1"/>
  <c r="Q105" i="99"/>
  <c r="R105" i="99"/>
  <c r="K106" i="99"/>
  <c r="L106" i="99"/>
  <c r="M106" i="99"/>
  <c r="N106" i="99" s="1"/>
  <c r="P106" i="99"/>
  <c r="Q106" i="99" s="1"/>
  <c r="R106" i="99"/>
  <c r="S106" i="99"/>
  <c r="T106" i="99"/>
  <c r="K107" i="99"/>
  <c r="L107" i="99"/>
  <c r="M107" i="99"/>
  <c r="N107" i="99" s="1"/>
  <c r="K108" i="99"/>
  <c r="L108" i="99"/>
  <c r="M108" i="99"/>
  <c r="N108" i="99"/>
  <c r="O108" i="99"/>
  <c r="P108" i="99"/>
  <c r="K109" i="99"/>
  <c r="L109" i="99"/>
  <c r="M109" i="99"/>
  <c r="N109" i="99"/>
  <c r="O109" i="99"/>
  <c r="P109" i="99"/>
  <c r="S109" i="99" s="1"/>
  <c r="Q109" i="99"/>
  <c r="R109" i="99"/>
  <c r="K110" i="99"/>
  <c r="L110" i="99"/>
  <c r="M110" i="99"/>
  <c r="N110" i="99" s="1"/>
  <c r="P110" i="99"/>
  <c r="Q110" i="99" s="1"/>
  <c r="R110" i="99"/>
  <c r="S110" i="99"/>
  <c r="T110" i="99"/>
  <c r="K111" i="99"/>
  <c r="L111" i="99"/>
  <c r="M111" i="99"/>
  <c r="K112" i="99"/>
  <c r="L112" i="99"/>
  <c r="M112" i="99"/>
  <c r="N112" i="99"/>
  <c r="O112" i="99"/>
  <c r="P112" i="99"/>
  <c r="K113" i="99"/>
  <c r="L113" i="99"/>
  <c r="M113" i="99"/>
  <c r="N113" i="99"/>
  <c r="O113" i="99"/>
  <c r="P113" i="99"/>
  <c r="S113" i="99" s="1"/>
  <c r="Q113" i="99"/>
  <c r="R113" i="99"/>
  <c r="K114" i="99"/>
  <c r="L114" i="99"/>
  <c r="M114" i="99"/>
  <c r="O114" i="99" s="1"/>
  <c r="N114" i="99"/>
  <c r="P114" i="99"/>
  <c r="Q114" i="99"/>
  <c r="R114" i="99"/>
  <c r="S114" i="99"/>
  <c r="T114" i="99" s="1"/>
  <c r="K115" i="99"/>
  <c r="L115" i="99"/>
  <c r="M115" i="99"/>
  <c r="N115" i="99"/>
  <c r="K116" i="99"/>
  <c r="L116" i="99"/>
  <c r="M116" i="99"/>
  <c r="N116" i="99"/>
  <c r="O116" i="99"/>
  <c r="P116" i="99"/>
  <c r="K117" i="99"/>
  <c r="L117" i="99"/>
  <c r="M117" i="99"/>
  <c r="N117" i="99"/>
  <c r="O117" i="99"/>
  <c r="P117" i="99"/>
  <c r="S117" i="99" s="1"/>
  <c r="Q117" i="99"/>
  <c r="R117" i="99"/>
  <c r="K118" i="99"/>
  <c r="L118" i="99"/>
  <c r="M118" i="99"/>
  <c r="N118" i="99" s="1"/>
  <c r="P118" i="99"/>
  <c r="Q118" i="99"/>
  <c r="R118" i="99"/>
  <c r="S118" i="99"/>
  <c r="T118" i="99" s="1"/>
  <c r="K119" i="99"/>
  <c r="L119" i="99"/>
  <c r="M119" i="99"/>
  <c r="N119" i="99"/>
  <c r="K120" i="99"/>
  <c r="L120" i="99"/>
  <c r="M120" i="99"/>
  <c r="N120" i="99"/>
  <c r="O120" i="99"/>
  <c r="P120" i="99"/>
  <c r="K121" i="99"/>
  <c r="L121" i="99"/>
  <c r="M121" i="99"/>
  <c r="N121" i="99"/>
  <c r="O121" i="99"/>
  <c r="P121" i="99"/>
  <c r="Q121" i="99"/>
  <c r="R121" i="99"/>
  <c r="S121" i="99"/>
  <c r="K122" i="99"/>
  <c r="L122" i="99"/>
  <c r="M122" i="99"/>
  <c r="K123" i="99"/>
  <c r="L123" i="99"/>
  <c r="M123" i="99"/>
  <c r="P123" i="99" s="1"/>
  <c r="N123" i="99"/>
  <c r="O123" i="99"/>
  <c r="K124" i="99"/>
  <c r="L124" i="99"/>
  <c r="M124" i="99"/>
  <c r="N124" i="99"/>
  <c r="O124" i="99"/>
  <c r="P124" i="99"/>
  <c r="Q124" i="99"/>
  <c r="K125" i="99"/>
  <c r="L125" i="99"/>
  <c r="M125" i="99"/>
  <c r="N125" i="99"/>
  <c r="O125" i="99"/>
  <c r="P125" i="99"/>
  <c r="Q125" i="99"/>
  <c r="R125" i="99"/>
  <c r="S125" i="99"/>
  <c r="K126" i="99"/>
  <c r="L126" i="99"/>
  <c r="M126" i="99"/>
  <c r="K127" i="99"/>
  <c r="L127" i="99"/>
  <c r="M127" i="99"/>
  <c r="P127" i="99" s="1"/>
  <c r="N127" i="99"/>
  <c r="O127" i="99"/>
  <c r="K128" i="99"/>
  <c r="L128" i="99"/>
  <c r="M128" i="99"/>
  <c r="N128" i="99"/>
  <c r="O128" i="99"/>
  <c r="P128" i="99"/>
  <c r="Q128" i="99"/>
  <c r="K129" i="99"/>
  <c r="L129" i="99"/>
  <c r="M129" i="99"/>
  <c r="N129" i="99"/>
  <c r="O129" i="99"/>
  <c r="P129" i="99"/>
  <c r="Q129" i="99"/>
  <c r="R129" i="99"/>
  <c r="S129" i="99"/>
  <c r="K130" i="99"/>
  <c r="L130" i="99"/>
  <c r="M130" i="99"/>
  <c r="K131" i="99"/>
  <c r="L131" i="99"/>
  <c r="M131" i="99"/>
  <c r="P131" i="99" s="1"/>
  <c r="N131" i="99"/>
  <c r="O131" i="99"/>
  <c r="K132" i="99"/>
  <c r="L132" i="99"/>
  <c r="M132" i="99"/>
  <c r="N132" i="99"/>
  <c r="O132" i="99"/>
  <c r="P132" i="99"/>
  <c r="Q132" i="99"/>
  <c r="K133" i="99"/>
  <c r="L133" i="99"/>
  <c r="M133" i="99"/>
  <c r="N133" i="99"/>
  <c r="O133" i="99"/>
  <c r="P133" i="99"/>
  <c r="Q133" i="99"/>
  <c r="R133" i="99"/>
  <c r="S133" i="99"/>
  <c r="K134" i="99"/>
  <c r="L134" i="99"/>
  <c r="M134" i="99"/>
  <c r="K135" i="99"/>
  <c r="L135" i="99"/>
  <c r="M135" i="99"/>
  <c r="P135" i="99" s="1"/>
  <c r="N135" i="99"/>
  <c r="O135" i="99"/>
  <c r="K136" i="99"/>
  <c r="L136" i="99"/>
  <c r="M136" i="99"/>
  <c r="N136" i="99"/>
  <c r="O136" i="99"/>
  <c r="P136" i="99"/>
  <c r="Q136" i="99"/>
  <c r="K137" i="99"/>
  <c r="L137" i="99"/>
  <c r="M137" i="99"/>
  <c r="N137" i="99"/>
  <c r="O137" i="99"/>
  <c r="P137" i="99"/>
  <c r="R137" i="99"/>
  <c r="K138" i="99"/>
  <c r="L138" i="99"/>
  <c r="M138" i="99"/>
  <c r="K139" i="99"/>
  <c r="L139" i="99"/>
  <c r="M139" i="99"/>
  <c r="P139" i="99" s="1"/>
  <c r="Q139" i="99" s="1"/>
  <c r="N139" i="99"/>
  <c r="O139" i="99"/>
  <c r="R139" i="99"/>
  <c r="K140" i="99"/>
  <c r="L140" i="99"/>
  <c r="M140" i="99"/>
  <c r="K141" i="99"/>
  <c r="L141" i="99"/>
  <c r="M141" i="99"/>
  <c r="N141" i="99"/>
  <c r="O141" i="99"/>
  <c r="P141" i="99"/>
  <c r="R141" i="99" s="1"/>
  <c r="Q141" i="99"/>
  <c r="K142" i="99"/>
  <c r="L142" i="99"/>
  <c r="M142" i="99"/>
  <c r="K143" i="99"/>
  <c r="L143" i="99"/>
  <c r="M143" i="99"/>
  <c r="N143" i="99"/>
  <c r="O143" i="99"/>
  <c r="P143" i="99"/>
  <c r="Q143" i="99"/>
  <c r="R143" i="99"/>
  <c r="S143" i="99"/>
  <c r="K144" i="99"/>
  <c r="L144" i="99"/>
  <c r="M144" i="99"/>
  <c r="K145" i="99"/>
  <c r="L145" i="99"/>
  <c r="M145" i="99"/>
  <c r="O145" i="99"/>
  <c r="K146" i="99"/>
  <c r="L146" i="99"/>
  <c r="M146" i="99"/>
  <c r="N146" i="99"/>
  <c r="O146" i="99"/>
  <c r="P146" i="99"/>
  <c r="R146" i="99" s="1"/>
  <c r="Q146" i="99"/>
  <c r="K147" i="99"/>
  <c r="L147" i="99"/>
  <c r="M147" i="99"/>
  <c r="N147" i="99"/>
  <c r="O147" i="99"/>
  <c r="P147" i="99"/>
  <c r="Q147" i="99"/>
  <c r="R147" i="99"/>
  <c r="S147" i="99"/>
  <c r="K148" i="99"/>
  <c r="L148" i="99"/>
  <c r="M148" i="99"/>
  <c r="K149" i="99"/>
  <c r="L149" i="99"/>
  <c r="M149" i="99"/>
  <c r="O149" i="99" s="1"/>
  <c r="K150" i="99"/>
  <c r="L150" i="99"/>
  <c r="M150" i="99"/>
  <c r="N150" i="99"/>
  <c r="O150" i="99"/>
  <c r="P150" i="99"/>
  <c r="R150" i="99" s="1"/>
  <c r="Q150" i="99"/>
  <c r="K151" i="99"/>
  <c r="L151" i="99"/>
  <c r="M151" i="99"/>
  <c r="N151" i="99"/>
  <c r="O151" i="99"/>
  <c r="P151" i="99"/>
  <c r="Q151" i="99"/>
  <c r="R151" i="99"/>
  <c r="S151" i="99"/>
  <c r="K152" i="99"/>
  <c r="L152" i="99"/>
  <c r="M152" i="99"/>
  <c r="K153" i="99"/>
  <c r="L153" i="99"/>
  <c r="M153" i="99"/>
  <c r="O153" i="99"/>
  <c r="K154" i="99"/>
  <c r="L154" i="99"/>
  <c r="M154" i="99"/>
  <c r="N154" i="99"/>
  <c r="O154" i="99"/>
  <c r="P154" i="99"/>
  <c r="R154" i="99" s="1"/>
  <c r="Q154" i="99"/>
  <c r="K155" i="99"/>
  <c r="L155" i="99"/>
  <c r="M155" i="99"/>
  <c r="O155" i="99" s="1"/>
  <c r="N155" i="99"/>
  <c r="P155" i="99"/>
  <c r="Q155" i="99"/>
  <c r="R155" i="99"/>
  <c r="S155" i="99"/>
  <c r="K156" i="99"/>
  <c r="L156" i="99"/>
  <c r="M156" i="99"/>
  <c r="K157" i="99"/>
  <c r="L157" i="99"/>
  <c r="M157" i="99"/>
  <c r="O157" i="99"/>
  <c r="K158" i="99"/>
  <c r="L158" i="99"/>
  <c r="M158" i="99"/>
  <c r="N158" i="99"/>
  <c r="O158" i="99"/>
  <c r="P158" i="99"/>
  <c r="R158" i="99" s="1"/>
  <c r="Q158" i="99"/>
  <c r="K159" i="99"/>
  <c r="L159" i="99"/>
  <c r="M159" i="99"/>
  <c r="O159" i="99" s="1"/>
  <c r="N159" i="99"/>
  <c r="P159" i="99"/>
  <c r="Q159" i="99"/>
  <c r="R159" i="99"/>
  <c r="S159" i="99"/>
  <c r="K160" i="99"/>
  <c r="L160" i="99"/>
  <c r="M160" i="99"/>
  <c r="K161" i="99"/>
  <c r="L161" i="99"/>
  <c r="M161" i="99"/>
  <c r="O161" i="99"/>
  <c r="K162" i="99"/>
  <c r="L162" i="99"/>
  <c r="M162" i="99"/>
  <c r="N162" i="99"/>
  <c r="O162" i="99"/>
  <c r="P162" i="99"/>
  <c r="R162" i="99" s="1"/>
  <c r="Q162" i="99"/>
  <c r="K163" i="99"/>
  <c r="L163" i="99"/>
  <c r="M163" i="99"/>
  <c r="O163" i="99" s="1"/>
  <c r="N163" i="99"/>
  <c r="P163" i="99"/>
  <c r="Q163" i="99"/>
  <c r="R163" i="99"/>
  <c r="S163" i="99"/>
  <c r="K164" i="99"/>
  <c r="L164" i="99"/>
  <c r="M164" i="99"/>
  <c r="K165" i="99"/>
  <c r="L165" i="99"/>
  <c r="M165" i="99"/>
  <c r="K166" i="99"/>
  <c r="L166" i="99"/>
  <c r="M166" i="99"/>
  <c r="N166" i="99"/>
  <c r="O166" i="99"/>
  <c r="P166" i="99"/>
  <c r="R166" i="99" s="1"/>
  <c r="Q166" i="99"/>
  <c r="K167" i="99"/>
  <c r="L167" i="99"/>
  <c r="M167" i="99"/>
  <c r="N167" i="99"/>
  <c r="O167" i="99"/>
  <c r="P167" i="99"/>
  <c r="Q167" i="99"/>
  <c r="R167" i="99"/>
  <c r="S167" i="99"/>
  <c r="K168" i="99"/>
  <c r="L168" i="99"/>
  <c r="M168" i="99"/>
  <c r="K169" i="99"/>
  <c r="L169" i="99"/>
  <c r="M169" i="99"/>
  <c r="P169" i="99" s="1"/>
  <c r="N169" i="99"/>
  <c r="O169" i="99"/>
  <c r="K170" i="99"/>
  <c r="L170" i="99"/>
  <c r="M170" i="99"/>
  <c r="N170" i="99"/>
  <c r="O170" i="99"/>
  <c r="P170" i="99"/>
  <c r="K171" i="99"/>
  <c r="L171" i="99"/>
  <c r="M171" i="99"/>
  <c r="N171" i="99"/>
  <c r="O171" i="99"/>
  <c r="P171" i="99"/>
  <c r="Q171" i="99"/>
  <c r="R171" i="99"/>
  <c r="S171" i="99"/>
  <c r="K172" i="99"/>
  <c r="L172" i="99"/>
  <c r="M172" i="99"/>
  <c r="K173" i="99"/>
  <c r="L173" i="99"/>
  <c r="M173" i="99"/>
  <c r="P173" i="99" s="1"/>
  <c r="N173" i="99"/>
  <c r="O173" i="99"/>
  <c r="K174" i="99"/>
  <c r="L174" i="99"/>
  <c r="M174" i="99"/>
  <c r="N174" i="99"/>
  <c r="O174" i="99"/>
  <c r="P174" i="99"/>
  <c r="K175" i="99"/>
  <c r="L175" i="99"/>
  <c r="M175" i="99"/>
  <c r="N175" i="99"/>
  <c r="O175" i="99"/>
  <c r="P175" i="99"/>
  <c r="Q175" i="99"/>
  <c r="R175" i="99"/>
  <c r="S175" i="99"/>
  <c r="K176" i="99"/>
  <c r="L176" i="99"/>
  <c r="M176" i="99"/>
  <c r="K177" i="99"/>
  <c r="L177" i="99"/>
  <c r="M177" i="99"/>
  <c r="P177" i="99" s="1"/>
  <c r="N177" i="99"/>
  <c r="O177" i="99"/>
  <c r="K178" i="99"/>
  <c r="L178" i="99"/>
  <c r="M178" i="99"/>
  <c r="N178" i="99"/>
  <c r="O178" i="99"/>
  <c r="P178" i="99"/>
  <c r="K179" i="99"/>
  <c r="L179" i="99"/>
  <c r="M179" i="99"/>
  <c r="N179" i="99"/>
  <c r="O179" i="99"/>
  <c r="P179" i="99"/>
  <c r="Q179" i="99"/>
  <c r="R179" i="99"/>
  <c r="S179" i="99"/>
  <c r="K180" i="99"/>
  <c r="L180" i="99"/>
  <c r="M180" i="99"/>
  <c r="K181" i="99"/>
  <c r="L181" i="99"/>
  <c r="M181" i="99"/>
  <c r="P181" i="99" s="1"/>
  <c r="N181" i="99"/>
  <c r="O181" i="99"/>
  <c r="K182" i="99"/>
  <c r="L182" i="99"/>
  <c r="M182" i="99"/>
  <c r="N182" i="99"/>
  <c r="O182" i="99"/>
  <c r="P182" i="99"/>
  <c r="K183" i="99"/>
  <c r="L183" i="99"/>
  <c r="M183" i="99"/>
  <c r="N183" i="99"/>
  <c r="O183" i="99"/>
  <c r="P183" i="99"/>
  <c r="Q183" i="99"/>
  <c r="R183" i="99"/>
  <c r="S183" i="99"/>
  <c r="V183" i="99"/>
  <c r="K184" i="99"/>
  <c r="L184" i="99"/>
  <c r="M184" i="99"/>
  <c r="K185" i="99"/>
  <c r="L185" i="99"/>
  <c r="M185" i="99"/>
  <c r="P185" i="99" s="1"/>
  <c r="Q185" i="99" s="1"/>
  <c r="N185" i="99"/>
  <c r="O185" i="99"/>
  <c r="R185" i="99"/>
  <c r="S185" i="99"/>
  <c r="T185" i="99"/>
  <c r="U185" i="99"/>
  <c r="V185" i="99"/>
  <c r="K186" i="99"/>
  <c r="L186" i="99"/>
  <c r="M186" i="99"/>
  <c r="N186" i="99" s="1"/>
  <c r="O186" i="99"/>
  <c r="P186" i="99"/>
  <c r="Q186" i="99"/>
  <c r="K187" i="99"/>
  <c r="L187" i="99"/>
  <c r="M187" i="99"/>
  <c r="N187" i="99"/>
  <c r="O187" i="99"/>
  <c r="P187" i="99"/>
  <c r="Q187" i="99" s="1"/>
  <c r="S187" i="99"/>
  <c r="K188" i="99"/>
  <c r="L188" i="99"/>
  <c r="M188" i="99"/>
  <c r="N188" i="99" s="1"/>
  <c r="O188" i="99"/>
  <c r="P188" i="99"/>
  <c r="R188" i="99" s="1"/>
  <c r="Q188" i="99"/>
  <c r="K189" i="99"/>
  <c r="L189" i="99"/>
  <c r="M189" i="99"/>
  <c r="N189" i="99"/>
  <c r="O189" i="99"/>
  <c r="P189" i="99"/>
  <c r="Q189" i="99"/>
  <c r="R189" i="99"/>
  <c r="S189" i="99"/>
  <c r="K190" i="99"/>
  <c r="L190" i="99"/>
  <c r="M190" i="99"/>
  <c r="K191" i="99"/>
  <c r="L191" i="99"/>
  <c r="M191" i="99"/>
  <c r="O191" i="99"/>
  <c r="K192" i="99"/>
  <c r="L192" i="99"/>
  <c r="M192" i="99"/>
  <c r="N192" i="99" s="1"/>
  <c r="O192" i="99"/>
  <c r="P192" i="99"/>
  <c r="R192" i="99" s="1"/>
  <c r="Q192" i="99"/>
  <c r="K193" i="99"/>
  <c r="L193" i="99"/>
  <c r="M193" i="99"/>
  <c r="N193" i="99"/>
  <c r="O193" i="99"/>
  <c r="P193" i="99"/>
  <c r="Q193" i="99"/>
  <c r="R193" i="99"/>
  <c r="S193" i="99"/>
  <c r="K194" i="99"/>
  <c r="L194" i="99"/>
  <c r="M194" i="99"/>
  <c r="K195" i="99"/>
  <c r="L195" i="99"/>
  <c r="M195" i="99"/>
  <c r="O195" i="99" s="1"/>
  <c r="K196" i="99"/>
  <c r="L196" i="99"/>
  <c r="M196" i="99"/>
  <c r="N196" i="99" s="1"/>
  <c r="O196" i="99"/>
  <c r="P196" i="99"/>
  <c r="R196" i="99" s="1"/>
  <c r="Q196" i="99"/>
  <c r="K197" i="99"/>
  <c r="L197" i="99"/>
  <c r="M197" i="99"/>
  <c r="N197" i="99"/>
  <c r="O197" i="99"/>
  <c r="P197" i="99"/>
  <c r="Q197" i="99"/>
  <c r="R197" i="99"/>
  <c r="S197" i="99"/>
  <c r="K198" i="99"/>
  <c r="L198" i="99"/>
  <c r="M198" i="99"/>
  <c r="K199" i="99"/>
  <c r="L199" i="99"/>
  <c r="M199" i="99"/>
  <c r="O199" i="99"/>
  <c r="K200" i="99"/>
  <c r="L200" i="99"/>
  <c r="M200" i="99"/>
  <c r="N200" i="99" s="1"/>
  <c r="O200" i="99"/>
  <c r="P200" i="99"/>
  <c r="R200" i="99" s="1"/>
  <c r="Q200" i="99"/>
  <c r="K201" i="99"/>
  <c r="L201" i="99"/>
  <c r="M201" i="99"/>
  <c r="N201" i="99"/>
  <c r="O201" i="99"/>
  <c r="P201" i="99"/>
  <c r="Q201" i="99"/>
  <c r="R201" i="99"/>
  <c r="S201" i="99"/>
  <c r="K202" i="99"/>
  <c r="L202" i="99"/>
  <c r="M202" i="99"/>
  <c r="K203" i="99"/>
  <c r="L203" i="99"/>
  <c r="M203" i="99"/>
  <c r="K204" i="99"/>
  <c r="L204" i="99"/>
  <c r="M204" i="99"/>
  <c r="N204" i="99" s="1"/>
  <c r="O204" i="99"/>
  <c r="P204" i="99"/>
  <c r="R204" i="99" s="1"/>
  <c r="Q204" i="99"/>
  <c r="K205" i="99"/>
  <c r="L205" i="99"/>
  <c r="M205" i="99"/>
  <c r="N205" i="99"/>
  <c r="O205" i="99"/>
  <c r="P205" i="99"/>
  <c r="Q205" i="99"/>
  <c r="R205" i="99"/>
  <c r="S205" i="99"/>
  <c r="K206" i="99"/>
  <c r="L206" i="99"/>
  <c r="M206" i="99"/>
  <c r="K207" i="99"/>
  <c r="L207" i="99"/>
  <c r="M207" i="99"/>
  <c r="O207" i="99"/>
  <c r="K208" i="99"/>
  <c r="L208" i="99"/>
  <c r="M208" i="99"/>
  <c r="N208" i="99" s="1"/>
  <c r="O208" i="99"/>
  <c r="P208" i="99"/>
  <c r="R208" i="99" s="1"/>
  <c r="Q208" i="99"/>
  <c r="K209" i="99"/>
  <c r="L209" i="99"/>
  <c r="M209" i="99"/>
  <c r="N209" i="99"/>
  <c r="O209" i="99"/>
  <c r="P209" i="99"/>
  <c r="Q209" i="99"/>
  <c r="R209" i="99"/>
  <c r="S209" i="99"/>
  <c r="K210" i="99"/>
  <c r="L210" i="99"/>
  <c r="M210" i="99"/>
  <c r="K211" i="99"/>
  <c r="L211" i="99"/>
  <c r="M211" i="99"/>
  <c r="O211" i="99"/>
  <c r="K212" i="99"/>
  <c r="L212" i="99"/>
  <c r="M212" i="99"/>
  <c r="N212" i="99" s="1"/>
  <c r="O212" i="99"/>
  <c r="P212" i="99"/>
  <c r="R212" i="99" s="1"/>
  <c r="Q212" i="99"/>
  <c r="K213" i="99"/>
  <c r="L213" i="99"/>
  <c r="M213" i="99"/>
  <c r="N213" i="99"/>
  <c r="O213" i="99"/>
  <c r="P213" i="99"/>
  <c r="Q213" i="99"/>
  <c r="R213" i="99"/>
  <c r="S213" i="99"/>
  <c r="K214" i="99"/>
  <c r="L214" i="99"/>
  <c r="M214" i="99"/>
  <c r="K215" i="99"/>
  <c r="L215" i="99"/>
  <c r="M215" i="99"/>
  <c r="O215" i="99"/>
  <c r="K216" i="99"/>
  <c r="L216" i="99"/>
  <c r="M216" i="99"/>
  <c r="N216" i="99" s="1"/>
  <c r="O216" i="99"/>
  <c r="P216" i="99"/>
  <c r="R216" i="99" s="1"/>
  <c r="Q216" i="99"/>
  <c r="K217" i="99"/>
  <c r="L217" i="99"/>
  <c r="M217" i="99"/>
  <c r="N217" i="99"/>
  <c r="O217" i="99"/>
  <c r="P217" i="99"/>
  <c r="Q217" i="99"/>
  <c r="R217" i="99"/>
  <c r="S217" i="99"/>
  <c r="K218" i="99"/>
  <c r="L218" i="99"/>
  <c r="M218" i="99"/>
  <c r="K219" i="99"/>
  <c r="L219" i="99"/>
  <c r="M219" i="99"/>
  <c r="O219" i="99" s="1"/>
  <c r="K220" i="99"/>
  <c r="L220" i="99"/>
  <c r="M220" i="99"/>
  <c r="N220" i="99" s="1"/>
  <c r="O220" i="99"/>
  <c r="P220" i="99"/>
  <c r="R220" i="99" s="1"/>
  <c r="Q220" i="99"/>
  <c r="K221" i="99"/>
  <c r="L221" i="99"/>
  <c r="M221" i="99"/>
  <c r="N221" i="99"/>
  <c r="O221" i="99"/>
  <c r="P221" i="99"/>
  <c r="Q221" i="99"/>
  <c r="R221" i="99"/>
  <c r="S221" i="99"/>
  <c r="K222" i="99"/>
  <c r="L222" i="99"/>
  <c r="M222" i="99"/>
  <c r="K223" i="99"/>
  <c r="L223" i="99"/>
  <c r="M223" i="99"/>
  <c r="O223" i="99" s="1"/>
  <c r="K224" i="99"/>
  <c r="L224" i="99"/>
  <c r="M224" i="99"/>
  <c r="N224" i="99" s="1"/>
  <c r="O224" i="99"/>
  <c r="K225" i="99"/>
  <c r="L225" i="99"/>
  <c r="M225" i="99"/>
  <c r="N225" i="99"/>
  <c r="O225" i="99"/>
  <c r="P225" i="99"/>
  <c r="Q225" i="99"/>
  <c r="R225" i="99"/>
  <c r="S225" i="99"/>
  <c r="K226" i="99"/>
  <c r="L226" i="99"/>
  <c r="M226" i="99"/>
  <c r="K227" i="99"/>
  <c r="L227" i="99"/>
  <c r="M227" i="99"/>
  <c r="P227" i="99" s="1"/>
  <c r="N227" i="99"/>
  <c r="O227" i="99"/>
  <c r="S227" i="99"/>
  <c r="K228" i="99"/>
  <c r="L228" i="99"/>
  <c r="M228" i="99"/>
  <c r="N228" i="99" s="1"/>
  <c r="O228" i="99"/>
  <c r="P228" i="99"/>
  <c r="K229" i="99"/>
  <c r="L229" i="99"/>
  <c r="M229" i="99"/>
  <c r="N229" i="99"/>
  <c r="O229" i="99"/>
  <c r="P229" i="99"/>
  <c r="Q229" i="99"/>
  <c r="R229" i="99"/>
  <c r="S229" i="99"/>
  <c r="V229" i="99"/>
  <c r="X229" i="99" s="1"/>
  <c r="W229" i="99"/>
  <c r="K230" i="99"/>
  <c r="L230" i="99"/>
  <c r="M230" i="99"/>
  <c r="P230" i="99"/>
  <c r="R230" i="99" s="1"/>
  <c r="S230" i="99"/>
  <c r="V230" i="99" s="1"/>
  <c r="W230" i="99" s="1"/>
  <c r="T230" i="99"/>
  <c r="U230" i="99"/>
  <c r="K231" i="99"/>
  <c r="L231" i="99"/>
  <c r="M231" i="99"/>
  <c r="P231" i="99" s="1"/>
  <c r="Q231" i="99" s="1"/>
  <c r="O231" i="99"/>
  <c r="R231" i="99"/>
  <c r="S231" i="99"/>
  <c r="K232" i="99"/>
  <c r="L232" i="99"/>
  <c r="M232" i="99"/>
  <c r="N232" i="99" s="1"/>
  <c r="O232" i="99"/>
  <c r="P232" i="99"/>
  <c r="K233" i="99"/>
  <c r="L233" i="99"/>
  <c r="M233" i="99"/>
  <c r="N233" i="99"/>
  <c r="O233" i="99"/>
  <c r="P233" i="99"/>
  <c r="Q233" i="99"/>
  <c r="R233" i="99"/>
  <c r="S233" i="99"/>
  <c r="V233" i="99"/>
  <c r="X233" i="99" s="1"/>
  <c r="W233" i="99"/>
  <c r="K234" i="99"/>
  <c r="L234" i="99"/>
  <c r="M234" i="99"/>
  <c r="P234" i="99"/>
  <c r="R234" i="99" s="1"/>
  <c r="S234" i="99"/>
  <c r="V234" i="99" s="1"/>
  <c r="W234" i="99" s="1"/>
  <c r="T234" i="99"/>
  <c r="U234" i="99"/>
  <c r="K235" i="99"/>
  <c r="L235" i="99"/>
  <c r="M235" i="99"/>
  <c r="P235" i="99" s="1"/>
  <c r="Q235" i="99" s="1"/>
  <c r="O235" i="99"/>
  <c r="R235" i="99"/>
  <c r="S235" i="99"/>
  <c r="K236" i="99"/>
  <c r="L236" i="99"/>
  <c r="M236" i="99"/>
  <c r="N236" i="99" s="1"/>
  <c r="O236" i="99"/>
  <c r="P236" i="99"/>
  <c r="K237" i="99"/>
  <c r="L237" i="99"/>
  <c r="M237" i="99"/>
  <c r="N237" i="99"/>
  <c r="O237" i="99"/>
  <c r="P237" i="99"/>
  <c r="Q237" i="99"/>
  <c r="R237" i="99"/>
  <c r="S237" i="99"/>
  <c r="V237" i="99"/>
  <c r="K238" i="99"/>
  <c r="L238" i="99"/>
  <c r="M238" i="99"/>
  <c r="P238" i="99"/>
  <c r="R238" i="99" s="1"/>
  <c r="S238" i="99"/>
  <c r="V238" i="99" s="1"/>
  <c r="W238" i="99" s="1"/>
  <c r="T238" i="99"/>
  <c r="U238" i="99"/>
  <c r="K239" i="99"/>
  <c r="L239" i="99"/>
  <c r="M239" i="99"/>
  <c r="P239" i="99" s="1"/>
  <c r="Q239" i="99" s="1"/>
  <c r="O239" i="99"/>
  <c r="R239" i="99"/>
  <c r="S239" i="99"/>
  <c r="K240" i="99"/>
  <c r="L240" i="99"/>
  <c r="M240" i="99"/>
  <c r="N240" i="99" s="1"/>
  <c r="O240" i="99"/>
  <c r="P240" i="99"/>
  <c r="K241" i="99"/>
  <c r="L241" i="99"/>
  <c r="M241" i="99"/>
  <c r="N241" i="99"/>
  <c r="O241" i="99"/>
  <c r="P241" i="99"/>
  <c r="Q241" i="99"/>
  <c r="R241" i="99"/>
  <c r="S241" i="99"/>
  <c r="V241" i="99"/>
  <c r="X241" i="99" s="1"/>
  <c r="W241" i="99"/>
  <c r="K242" i="99"/>
  <c r="L242" i="99"/>
  <c r="M242" i="99"/>
  <c r="P242" i="99"/>
  <c r="R242" i="99" s="1"/>
  <c r="S242" i="99"/>
  <c r="V242" i="99" s="1"/>
  <c r="W242" i="99" s="1"/>
  <c r="T242" i="99"/>
  <c r="U242" i="99"/>
  <c r="K243" i="99"/>
  <c r="L243" i="99"/>
  <c r="M243" i="99"/>
  <c r="P243" i="99" s="1"/>
  <c r="Q243" i="99" s="1"/>
  <c r="O243" i="99"/>
  <c r="R243" i="99"/>
  <c r="S243" i="99"/>
  <c r="K244" i="99"/>
  <c r="L244" i="99"/>
  <c r="M244" i="99"/>
  <c r="N244" i="99" s="1"/>
  <c r="O244" i="99"/>
  <c r="P244" i="99"/>
  <c r="K245" i="99"/>
  <c r="L245" i="99"/>
  <c r="M245" i="99"/>
  <c r="N245" i="99"/>
  <c r="O245" i="99"/>
  <c r="P245" i="99"/>
  <c r="Q245" i="99" s="1"/>
  <c r="R245" i="99"/>
  <c r="S245" i="99"/>
  <c r="K246" i="99"/>
  <c r="L246" i="99"/>
  <c r="M246" i="99"/>
  <c r="P246" i="99"/>
  <c r="S246" i="99" s="1"/>
  <c r="Q246" i="99"/>
  <c r="R246" i="99"/>
  <c r="K247" i="99"/>
  <c r="L247" i="99"/>
  <c r="M247" i="99"/>
  <c r="O247" i="99" s="1"/>
  <c r="N247" i="99"/>
  <c r="P247" i="99"/>
  <c r="Q247" i="99" s="1"/>
  <c r="R247" i="99"/>
  <c r="S247" i="99"/>
  <c r="T247" i="99"/>
  <c r="K248" i="99"/>
  <c r="L248" i="99"/>
  <c r="M248" i="99"/>
  <c r="K249" i="99"/>
  <c r="L249" i="99"/>
  <c r="M249" i="99"/>
  <c r="N249" i="99"/>
  <c r="O249" i="99"/>
  <c r="P249" i="99"/>
  <c r="K250" i="99"/>
  <c r="L250" i="99"/>
  <c r="M250" i="99"/>
  <c r="N250" i="99"/>
  <c r="O250" i="99"/>
  <c r="P250" i="99"/>
  <c r="S250" i="99" s="1"/>
  <c r="Q250" i="99"/>
  <c r="R250" i="99"/>
  <c r="K251" i="99"/>
  <c r="L251" i="99"/>
  <c r="M251" i="99"/>
  <c r="O251" i="99" s="1"/>
  <c r="N251" i="99"/>
  <c r="P251" i="99"/>
  <c r="Q251" i="99" s="1"/>
  <c r="R251" i="99"/>
  <c r="S251" i="99"/>
  <c r="T251" i="99"/>
  <c r="K252" i="99"/>
  <c r="L252" i="99"/>
  <c r="M252" i="99"/>
  <c r="N252" i="99"/>
  <c r="K253" i="99"/>
  <c r="L253" i="99"/>
  <c r="M253" i="99"/>
  <c r="N253" i="99"/>
  <c r="O253" i="99"/>
  <c r="P253" i="99"/>
  <c r="K254" i="99"/>
  <c r="L254" i="99"/>
  <c r="M254" i="99"/>
  <c r="N254" i="99"/>
  <c r="O254" i="99"/>
  <c r="P254" i="99"/>
  <c r="S254" i="99" s="1"/>
  <c r="Q254" i="99"/>
  <c r="R254" i="99"/>
  <c r="K255" i="99"/>
  <c r="L255" i="99"/>
  <c r="M255" i="99"/>
  <c r="O255" i="99" s="1"/>
  <c r="N255" i="99"/>
  <c r="P255" i="99"/>
  <c r="Q255" i="99" s="1"/>
  <c r="R255" i="99"/>
  <c r="S255" i="99"/>
  <c r="K256" i="99"/>
  <c r="L256" i="99"/>
  <c r="M256" i="99"/>
  <c r="N256" i="99" s="1"/>
  <c r="K257" i="99"/>
  <c r="L257" i="99"/>
  <c r="M257" i="99"/>
  <c r="N257" i="99"/>
  <c r="O257" i="99"/>
  <c r="P257" i="99"/>
  <c r="K258" i="99"/>
  <c r="L258" i="99"/>
  <c r="M258" i="99"/>
  <c r="N258" i="99"/>
  <c r="O258" i="99"/>
  <c r="P258" i="99"/>
  <c r="Q258" i="99"/>
  <c r="K259" i="99"/>
  <c r="L259" i="99"/>
  <c r="M259" i="99"/>
  <c r="O259" i="99" s="1"/>
  <c r="N259" i="99"/>
  <c r="P259" i="99"/>
  <c r="Q259" i="99" s="1"/>
  <c r="R259" i="99"/>
  <c r="S259" i="99"/>
  <c r="T259" i="99"/>
  <c r="K260" i="99"/>
  <c r="L260" i="99"/>
  <c r="M260" i="99"/>
  <c r="N260" i="99"/>
  <c r="K261" i="99"/>
  <c r="L261" i="99"/>
  <c r="M261" i="99"/>
  <c r="N261" i="99"/>
  <c r="O261" i="99"/>
  <c r="P261" i="99"/>
  <c r="K262" i="99"/>
  <c r="L262" i="99"/>
  <c r="M262" i="99"/>
  <c r="N262" i="99"/>
  <c r="O262" i="99"/>
  <c r="P262" i="99"/>
  <c r="S262" i="99" s="1"/>
  <c r="Q262" i="99"/>
  <c r="R262" i="99"/>
  <c r="V262" i="99"/>
  <c r="W262" i="99" s="1"/>
  <c r="K263" i="99"/>
  <c r="L263" i="99"/>
  <c r="M263" i="99"/>
  <c r="O263" i="99" s="1"/>
  <c r="N263" i="99"/>
  <c r="P263" i="99"/>
  <c r="K264" i="99"/>
  <c r="L264" i="99"/>
  <c r="M264" i="99"/>
  <c r="N264" i="99"/>
  <c r="K265" i="99"/>
  <c r="L265" i="99"/>
  <c r="M265" i="99"/>
  <c r="N265" i="99"/>
  <c r="O265" i="99"/>
  <c r="P265" i="99"/>
  <c r="K266" i="99"/>
  <c r="L266" i="99"/>
  <c r="M266" i="99"/>
  <c r="N266" i="99"/>
  <c r="O266" i="99"/>
  <c r="P266" i="99"/>
  <c r="S266" i="99" s="1"/>
  <c r="V266" i="99" s="1"/>
  <c r="W266" i="99" s="1"/>
  <c r="Q266" i="99"/>
  <c r="R266" i="99"/>
  <c r="X266" i="99"/>
  <c r="K267" i="99"/>
  <c r="L267" i="99"/>
  <c r="M267" i="99"/>
  <c r="O267" i="99" s="1"/>
  <c r="N267" i="99"/>
  <c r="P267" i="99"/>
  <c r="R267" i="99"/>
  <c r="K268" i="99"/>
  <c r="L268" i="99"/>
  <c r="M268" i="99"/>
  <c r="N268" i="99"/>
  <c r="K269" i="99"/>
  <c r="L269" i="99"/>
  <c r="M269" i="99"/>
  <c r="N269" i="99"/>
  <c r="O269" i="99"/>
  <c r="P269" i="99"/>
  <c r="K270" i="99"/>
  <c r="L270" i="99"/>
  <c r="M270" i="99"/>
  <c r="N270" i="99"/>
  <c r="O270" i="99"/>
  <c r="P270" i="99"/>
  <c r="S270" i="99" s="1"/>
  <c r="U270" i="99" s="1"/>
  <c r="Q270" i="99"/>
  <c r="T270" i="99"/>
  <c r="V270" i="99"/>
  <c r="W270" i="99" s="1"/>
  <c r="X270" i="99"/>
  <c r="K271" i="99"/>
  <c r="L271" i="99"/>
  <c r="M271" i="99"/>
  <c r="O271" i="99" s="1"/>
  <c r="N271" i="99"/>
  <c r="P271" i="99"/>
  <c r="Q271" i="99" s="1"/>
  <c r="R271" i="99"/>
  <c r="S271" i="99"/>
  <c r="T271" i="99"/>
  <c r="K272" i="99"/>
  <c r="L272" i="99"/>
  <c r="M272" i="99"/>
  <c r="O272" i="99" s="1"/>
  <c r="N272" i="99"/>
  <c r="P272" i="99"/>
  <c r="K273" i="99"/>
  <c r="L273" i="99"/>
  <c r="M273" i="99"/>
  <c r="O273" i="99"/>
  <c r="K274" i="99"/>
  <c r="L274" i="99"/>
  <c r="M274" i="99"/>
  <c r="N274" i="99"/>
  <c r="O274" i="99"/>
  <c r="P274" i="99"/>
  <c r="Q274" i="99"/>
  <c r="K275" i="99"/>
  <c r="L275" i="99"/>
  <c r="M275" i="99"/>
  <c r="O275" i="99" s="1"/>
  <c r="N275" i="99"/>
  <c r="P275" i="99"/>
  <c r="K276" i="99"/>
  <c r="L276" i="99"/>
  <c r="M276" i="99"/>
  <c r="O276" i="99" s="1"/>
  <c r="N276" i="99"/>
  <c r="K277" i="99"/>
  <c r="L277" i="99"/>
  <c r="M277" i="99"/>
  <c r="P277" i="99" s="1"/>
  <c r="N277" i="99"/>
  <c r="O277" i="99"/>
  <c r="R277" i="99"/>
  <c r="K278" i="99"/>
  <c r="L278" i="99"/>
  <c r="M278" i="99"/>
  <c r="N278" i="99"/>
  <c r="O278" i="99"/>
  <c r="P278" i="99"/>
  <c r="S278" i="99" s="1"/>
  <c r="U278" i="99" s="1"/>
  <c r="Q278" i="99"/>
  <c r="R278" i="99"/>
  <c r="T278" i="99"/>
  <c r="K279" i="99"/>
  <c r="L279" i="99"/>
  <c r="M279" i="99"/>
  <c r="O279" i="99" s="1"/>
  <c r="N279" i="99"/>
  <c r="P279" i="99"/>
  <c r="R279" i="99"/>
  <c r="K280" i="99"/>
  <c r="L280" i="99"/>
  <c r="M280" i="99"/>
  <c r="O280" i="99" s="1"/>
  <c r="N280" i="99"/>
  <c r="P280" i="99"/>
  <c r="Q280" i="99" s="1"/>
  <c r="R280" i="99"/>
  <c r="K281" i="99"/>
  <c r="L281" i="99"/>
  <c r="M281" i="99"/>
  <c r="N281" i="99" s="1"/>
  <c r="O281" i="99"/>
  <c r="P281" i="99"/>
  <c r="R281" i="99" s="1"/>
  <c r="K282" i="99"/>
  <c r="L282" i="99"/>
  <c r="M282" i="99"/>
  <c r="N282" i="99"/>
  <c r="O282" i="99"/>
  <c r="P282" i="99"/>
  <c r="S282" i="99" s="1"/>
  <c r="U282" i="99" s="1"/>
  <c r="Q282" i="99"/>
  <c r="T282" i="99"/>
  <c r="V282" i="99"/>
  <c r="K283" i="99"/>
  <c r="L283" i="99"/>
  <c r="M283" i="99"/>
  <c r="N283" i="99"/>
  <c r="O283" i="99"/>
  <c r="P283" i="99"/>
  <c r="R283" i="99" s="1"/>
  <c r="Q283" i="99"/>
  <c r="S283" i="99"/>
  <c r="K284" i="99"/>
  <c r="L284" i="99"/>
  <c r="M284" i="99"/>
  <c r="P284" i="99"/>
  <c r="K285" i="99"/>
  <c r="L285" i="99"/>
  <c r="M285" i="99"/>
  <c r="N285" i="99" s="1"/>
  <c r="P285" i="99"/>
  <c r="R285" i="99"/>
  <c r="K286" i="99"/>
  <c r="L286" i="99"/>
  <c r="M286" i="99"/>
  <c r="N286" i="99"/>
  <c r="O286" i="99"/>
  <c r="P286" i="99"/>
  <c r="K287" i="99"/>
  <c r="L287" i="99"/>
  <c r="M287" i="99"/>
  <c r="N287" i="99"/>
  <c r="O287" i="99"/>
  <c r="P287" i="99"/>
  <c r="S287" i="99" s="1"/>
  <c r="Q287" i="99"/>
  <c r="R287" i="99"/>
  <c r="T287" i="99"/>
  <c r="K288" i="99"/>
  <c r="L288" i="99"/>
  <c r="M288" i="99"/>
  <c r="N288" i="99"/>
  <c r="K289" i="99"/>
  <c r="L289" i="99"/>
  <c r="M289" i="99"/>
  <c r="K290" i="99"/>
  <c r="L290" i="99"/>
  <c r="M290" i="99"/>
  <c r="N290" i="99"/>
  <c r="O290" i="99"/>
  <c r="P290" i="99"/>
  <c r="S290" i="99" s="1"/>
  <c r="U290" i="99" s="1"/>
  <c r="Q290" i="99"/>
  <c r="R290" i="99"/>
  <c r="T290" i="99"/>
  <c r="V290" i="99"/>
  <c r="W290" i="99"/>
  <c r="X290" i="99"/>
  <c r="K291" i="99"/>
  <c r="L291" i="99"/>
  <c r="M291" i="99"/>
  <c r="N291" i="99"/>
  <c r="O291" i="99"/>
  <c r="P291" i="99"/>
  <c r="Q291" i="99"/>
  <c r="R291" i="99"/>
  <c r="S291" i="99"/>
  <c r="V291" i="99"/>
  <c r="K292" i="99"/>
  <c r="L292" i="99"/>
  <c r="M292" i="99"/>
  <c r="O292" i="99" s="1"/>
  <c r="N292" i="99"/>
  <c r="P292" i="99"/>
  <c r="S292" i="99"/>
  <c r="K293" i="99"/>
  <c r="L293" i="99"/>
  <c r="M293" i="99"/>
  <c r="N293" i="99"/>
  <c r="O293" i="99"/>
  <c r="P293" i="99"/>
  <c r="R293" i="99" s="1"/>
  <c r="K294" i="99"/>
  <c r="L294" i="99"/>
  <c r="M294" i="99"/>
  <c r="N294" i="99"/>
  <c r="O294" i="99"/>
  <c r="P294" i="99"/>
  <c r="R294" i="99"/>
  <c r="K295" i="99"/>
  <c r="L295" i="99"/>
  <c r="M295" i="99"/>
  <c r="O295" i="99" s="1"/>
  <c r="N295" i="99"/>
  <c r="P295" i="99"/>
  <c r="R295" i="99" s="1"/>
  <c r="Q295" i="99"/>
  <c r="S295" i="99"/>
  <c r="U295" i="99" s="1"/>
  <c r="T295" i="99"/>
  <c r="V295" i="99"/>
  <c r="K296" i="99"/>
  <c r="L296" i="99"/>
  <c r="M296" i="99"/>
  <c r="O296" i="99" s="1"/>
  <c r="P296" i="99"/>
  <c r="Q296" i="99" s="1"/>
  <c r="R296" i="99"/>
  <c r="S296" i="99"/>
  <c r="U296" i="99"/>
  <c r="K297" i="99"/>
  <c r="L297" i="99"/>
  <c r="M297" i="99"/>
  <c r="K298" i="99"/>
  <c r="L298" i="99"/>
  <c r="M298" i="99"/>
  <c r="O298" i="99" s="1"/>
  <c r="N298" i="99"/>
  <c r="P298" i="99"/>
  <c r="S298" i="99" s="1"/>
  <c r="Q298" i="99"/>
  <c r="R298" i="99"/>
  <c r="K299" i="99"/>
  <c r="L299" i="99"/>
  <c r="M299" i="99"/>
  <c r="N299" i="99"/>
  <c r="O299" i="99"/>
  <c r="P299" i="99"/>
  <c r="Q299" i="99" s="1"/>
  <c r="R299" i="99"/>
  <c r="S299" i="99"/>
  <c r="U299" i="99" s="1"/>
  <c r="T299" i="99"/>
  <c r="V299" i="99"/>
  <c r="K300" i="99"/>
  <c r="L300" i="99"/>
  <c r="M300" i="99"/>
  <c r="K301" i="99"/>
  <c r="L301" i="99"/>
  <c r="M301" i="99"/>
  <c r="N301" i="99"/>
  <c r="O301" i="99"/>
  <c r="P301" i="99"/>
  <c r="R301" i="99"/>
  <c r="K302" i="99"/>
  <c r="L302" i="99"/>
  <c r="M302" i="99"/>
  <c r="O302" i="99" s="1"/>
  <c r="N302" i="99"/>
  <c r="P302" i="99"/>
  <c r="S302" i="99" s="1"/>
  <c r="Q302" i="99"/>
  <c r="R302" i="99"/>
  <c r="T302" i="99"/>
  <c r="K303" i="99"/>
  <c r="L303" i="99"/>
  <c r="M303" i="99"/>
  <c r="N303" i="99"/>
  <c r="O303" i="99"/>
  <c r="P303" i="99"/>
  <c r="Q303" i="99" s="1"/>
  <c r="R303" i="99"/>
  <c r="S303" i="99"/>
  <c r="U303" i="99" s="1"/>
  <c r="T303" i="99"/>
  <c r="V303" i="99"/>
  <c r="K304" i="99"/>
  <c r="L304" i="99"/>
  <c r="M304" i="99"/>
  <c r="O304" i="99" s="1"/>
  <c r="N304" i="99"/>
  <c r="P304" i="99"/>
  <c r="K305" i="99"/>
  <c r="L305" i="99"/>
  <c r="M305" i="99"/>
  <c r="N305" i="99"/>
  <c r="O305" i="99"/>
  <c r="P305" i="99"/>
  <c r="R305" i="99" s="1"/>
  <c r="K306" i="99"/>
  <c r="L306" i="99"/>
  <c r="M306" i="99"/>
  <c r="O306" i="99" s="1"/>
  <c r="N306" i="99"/>
  <c r="P306" i="99"/>
  <c r="S306" i="99" s="1"/>
  <c r="Q306" i="99"/>
  <c r="R306" i="99"/>
  <c r="T306" i="99"/>
  <c r="K307" i="99"/>
  <c r="L307" i="99"/>
  <c r="M307" i="99"/>
  <c r="N307" i="99"/>
  <c r="O307" i="99"/>
  <c r="P307" i="99"/>
  <c r="Q307" i="99" s="1"/>
  <c r="R307" i="99"/>
  <c r="S307" i="99"/>
  <c r="T307" i="99"/>
  <c r="K308" i="99"/>
  <c r="L308" i="99"/>
  <c r="M308" i="99"/>
  <c r="O308" i="99" s="1"/>
  <c r="N308" i="99"/>
  <c r="P308" i="99"/>
  <c r="K309" i="99"/>
  <c r="L309" i="99"/>
  <c r="M309" i="99"/>
  <c r="N309" i="99"/>
  <c r="O309" i="99"/>
  <c r="P309" i="99"/>
  <c r="K310" i="99"/>
  <c r="L310" i="99"/>
  <c r="M310" i="99"/>
  <c r="O310" i="99" s="1"/>
  <c r="N310" i="99"/>
  <c r="K311" i="99"/>
  <c r="L311" i="99"/>
  <c r="M311" i="99"/>
  <c r="N311" i="99"/>
  <c r="O311" i="99"/>
  <c r="P311" i="99"/>
  <c r="R311" i="99"/>
  <c r="K312" i="99"/>
  <c r="L312" i="99"/>
  <c r="M312" i="99"/>
  <c r="K313" i="99"/>
  <c r="L313" i="99"/>
  <c r="M313" i="99"/>
  <c r="N313" i="99"/>
  <c r="O313" i="99"/>
  <c r="P313" i="99"/>
  <c r="Q313" i="99" s="1"/>
  <c r="R313" i="99"/>
  <c r="S313" i="99"/>
  <c r="K314" i="99"/>
  <c r="L314" i="99"/>
  <c r="M314" i="99"/>
  <c r="N314" i="99"/>
  <c r="K315" i="99"/>
  <c r="L315" i="99"/>
  <c r="M315" i="99"/>
  <c r="N315" i="99"/>
  <c r="O315" i="99"/>
  <c r="P315" i="99"/>
  <c r="Q315" i="99" s="1"/>
  <c r="R315" i="99"/>
  <c r="S315" i="99"/>
  <c r="T315" i="99" s="1"/>
  <c r="K316" i="99"/>
  <c r="L316" i="99"/>
  <c r="M316" i="99"/>
  <c r="O316" i="99" s="1"/>
  <c r="N316" i="99"/>
  <c r="P316" i="99"/>
  <c r="K317" i="99"/>
  <c r="L317" i="99"/>
  <c r="M317" i="99"/>
  <c r="N317" i="99"/>
  <c r="O317" i="99"/>
  <c r="P317" i="99"/>
  <c r="Q317" i="99" s="1"/>
  <c r="R317" i="99"/>
  <c r="S317" i="99"/>
  <c r="U317" i="99" s="1"/>
  <c r="T317" i="99"/>
  <c r="V317" i="99"/>
  <c r="K318" i="99"/>
  <c r="L318" i="99"/>
  <c r="M318" i="99"/>
  <c r="O318" i="99" s="1"/>
  <c r="N318" i="99"/>
  <c r="P318" i="99"/>
  <c r="Q318" i="99"/>
  <c r="K319" i="99"/>
  <c r="L319" i="99"/>
  <c r="M319" i="99"/>
  <c r="N319" i="99"/>
  <c r="O319" i="99"/>
  <c r="P319" i="99"/>
  <c r="Q319" i="99" s="1"/>
  <c r="R319" i="99"/>
  <c r="S319" i="99"/>
  <c r="T319" i="99" s="1"/>
  <c r="K320" i="99"/>
  <c r="L320" i="99"/>
  <c r="M320" i="99"/>
  <c r="O320" i="99" s="1"/>
  <c r="N320" i="99"/>
  <c r="P320" i="99"/>
  <c r="K321" i="99"/>
  <c r="L321" i="99"/>
  <c r="M321" i="99"/>
  <c r="N321" i="99"/>
  <c r="O321" i="99"/>
  <c r="P321" i="99"/>
  <c r="Q321" i="99" s="1"/>
  <c r="S321" i="99"/>
  <c r="U321" i="99" s="1"/>
  <c r="T321" i="99"/>
  <c r="V321" i="99"/>
  <c r="W321" i="99"/>
  <c r="X321" i="99"/>
  <c r="K322" i="99"/>
  <c r="L322" i="99"/>
  <c r="M322" i="99"/>
  <c r="O322" i="99" s="1"/>
  <c r="N322" i="99"/>
  <c r="P322" i="99"/>
  <c r="K323" i="99"/>
  <c r="L323" i="99"/>
  <c r="M323" i="99"/>
  <c r="N323" i="99"/>
  <c r="O323" i="99"/>
  <c r="P323" i="99"/>
  <c r="Q323" i="99" s="1"/>
  <c r="R323" i="99"/>
  <c r="S323" i="99"/>
  <c r="U323" i="99" s="1"/>
  <c r="T323" i="99"/>
  <c r="V323" i="99"/>
  <c r="W323" i="99" s="1"/>
  <c r="X323" i="99"/>
  <c r="K324" i="99"/>
  <c r="L324" i="99"/>
  <c r="M324" i="99"/>
  <c r="O324" i="99" s="1"/>
  <c r="P324" i="99"/>
  <c r="S324" i="99" s="1"/>
  <c r="V324" i="99" s="1"/>
  <c r="Q324" i="99"/>
  <c r="R324" i="99"/>
  <c r="T324" i="99"/>
  <c r="U324" i="99"/>
  <c r="K325" i="99"/>
  <c r="L325" i="99"/>
  <c r="M325" i="99"/>
  <c r="N325" i="99"/>
  <c r="O325" i="99"/>
  <c r="P325" i="99"/>
  <c r="K326" i="99"/>
  <c r="L326" i="99"/>
  <c r="M326" i="99"/>
  <c r="O326" i="99" s="1"/>
  <c r="N326" i="99"/>
  <c r="P326" i="99"/>
  <c r="S326" i="99" s="1"/>
  <c r="Q326" i="99"/>
  <c r="R326" i="99"/>
  <c r="T326" i="99"/>
  <c r="U326" i="99"/>
  <c r="V326" i="99"/>
  <c r="K327" i="99"/>
  <c r="L327" i="99"/>
  <c r="M327" i="99"/>
  <c r="N327" i="99"/>
  <c r="O327" i="99"/>
  <c r="P327" i="99"/>
  <c r="R327" i="99"/>
  <c r="K328" i="99"/>
  <c r="L328" i="99"/>
  <c r="M328" i="99"/>
  <c r="K329" i="99"/>
  <c r="L329" i="99"/>
  <c r="M329" i="99"/>
  <c r="N329" i="99"/>
  <c r="O329" i="99"/>
  <c r="P329" i="99"/>
  <c r="Q329" i="99" s="1"/>
  <c r="S329" i="99"/>
  <c r="K330" i="99"/>
  <c r="L330" i="99"/>
  <c r="M330" i="99"/>
  <c r="N330" i="99"/>
  <c r="K331" i="99"/>
  <c r="L331" i="99"/>
  <c r="M331" i="99"/>
  <c r="N331" i="99"/>
  <c r="O331" i="99"/>
  <c r="P331" i="99"/>
  <c r="Q331" i="99" s="1"/>
  <c r="R331" i="99"/>
  <c r="S331" i="99"/>
  <c r="T331" i="99"/>
  <c r="K332" i="99"/>
  <c r="L332" i="99"/>
  <c r="M332" i="99"/>
  <c r="O332" i="99" s="1"/>
  <c r="N332" i="99"/>
  <c r="P332" i="99"/>
  <c r="K333" i="99"/>
  <c r="L333" i="99"/>
  <c r="M333" i="99"/>
  <c r="N333" i="99" s="1"/>
  <c r="O333" i="99"/>
  <c r="P333" i="99"/>
  <c r="R333" i="99" s="1"/>
  <c r="Q333" i="99"/>
  <c r="S333" i="99"/>
  <c r="K334" i="99"/>
  <c r="L334" i="99"/>
  <c r="M334" i="99"/>
  <c r="K335" i="99"/>
  <c r="L335" i="99"/>
  <c r="M335" i="99"/>
  <c r="P335" i="99" s="1"/>
  <c r="N335" i="99"/>
  <c r="O335" i="99"/>
  <c r="K336" i="99"/>
  <c r="L336" i="99"/>
  <c r="M336" i="99"/>
  <c r="N336" i="99"/>
  <c r="O336" i="99"/>
  <c r="P336" i="99"/>
  <c r="Q336" i="99"/>
  <c r="K337" i="99"/>
  <c r="L337" i="99"/>
  <c r="M337" i="99"/>
  <c r="N337" i="99" s="1"/>
  <c r="O337" i="99"/>
  <c r="P337" i="99"/>
  <c r="K338" i="99"/>
  <c r="L338" i="99"/>
  <c r="M338" i="99"/>
  <c r="K339" i="99"/>
  <c r="L339" i="99"/>
  <c r="M339" i="99"/>
  <c r="P339" i="99" s="1"/>
  <c r="O339" i="99"/>
  <c r="K340" i="99"/>
  <c r="L340" i="99"/>
  <c r="M340" i="99"/>
  <c r="N340" i="99"/>
  <c r="O340" i="99"/>
  <c r="P340" i="99"/>
  <c r="Q340" i="99"/>
  <c r="K341" i="99"/>
  <c r="L341" i="99"/>
  <c r="M341" i="99"/>
  <c r="N341" i="99" s="1"/>
  <c r="O341" i="99"/>
  <c r="P341" i="99"/>
  <c r="Q341" i="99"/>
  <c r="R341" i="99"/>
  <c r="S341" i="99"/>
  <c r="K342" i="99"/>
  <c r="L342" i="99"/>
  <c r="M342" i="99"/>
  <c r="K343" i="99"/>
  <c r="L343" i="99"/>
  <c r="M343" i="99"/>
  <c r="P343" i="99" s="1"/>
  <c r="N343" i="99"/>
  <c r="O343" i="99"/>
  <c r="K344" i="99"/>
  <c r="L344" i="99"/>
  <c r="M344" i="99"/>
  <c r="N344" i="99"/>
  <c r="O344" i="99"/>
  <c r="P344" i="99"/>
  <c r="Q344" i="99"/>
  <c r="K345" i="99"/>
  <c r="L345" i="99"/>
  <c r="M345" i="99"/>
  <c r="N345" i="99" s="1"/>
  <c r="O345" i="99"/>
  <c r="P345" i="99"/>
  <c r="Q345" i="99"/>
  <c r="K346" i="99"/>
  <c r="L346" i="99"/>
  <c r="M346" i="99"/>
  <c r="K347" i="99"/>
  <c r="L347" i="99"/>
  <c r="M347" i="99"/>
  <c r="P347" i="99" s="1"/>
  <c r="N347" i="99"/>
  <c r="O347" i="99"/>
  <c r="K348" i="99"/>
  <c r="L348" i="99"/>
  <c r="M348" i="99"/>
  <c r="N348" i="99"/>
  <c r="O348" i="99"/>
  <c r="P348" i="99"/>
  <c r="K349" i="99"/>
  <c r="L349" i="99"/>
  <c r="M349" i="99"/>
  <c r="N349" i="99" s="1"/>
  <c r="O349" i="99"/>
  <c r="P349" i="99"/>
  <c r="Q349" i="99"/>
  <c r="R349" i="99"/>
  <c r="S349" i="99"/>
  <c r="K350" i="99"/>
  <c r="L350" i="99"/>
  <c r="M350" i="99"/>
  <c r="K351" i="99"/>
  <c r="L351" i="99"/>
  <c r="M351" i="99"/>
  <c r="N351" i="99"/>
  <c r="K352" i="99"/>
  <c r="L352" i="99"/>
  <c r="M352" i="99"/>
  <c r="N352" i="99"/>
  <c r="O352" i="99"/>
  <c r="P352" i="99"/>
  <c r="Q352" i="99"/>
  <c r="K353" i="99"/>
  <c r="L353" i="99"/>
  <c r="M353" i="99"/>
  <c r="N353" i="99" s="1"/>
  <c r="O353" i="99"/>
  <c r="P353" i="99"/>
  <c r="Q353" i="99"/>
  <c r="R353" i="99"/>
  <c r="S353" i="99"/>
  <c r="K354" i="99"/>
  <c r="L354" i="99"/>
  <c r="M354" i="99"/>
  <c r="K355" i="99"/>
  <c r="L355" i="99"/>
  <c r="M355" i="99"/>
  <c r="P355" i="99" s="1"/>
  <c r="N355" i="99"/>
  <c r="O355" i="99"/>
  <c r="K356" i="99"/>
  <c r="L356" i="99"/>
  <c r="M356" i="99"/>
  <c r="N356" i="99"/>
  <c r="O356" i="99"/>
  <c r="P356" i="99"/>
  <c r="Q356" i="99"/>
  <c r="K357" i="99"/>
  <c r="L357" i="99"/>
  <c r="M357" i="99"/>
  <c r="N357" i="99" s="1"/>
  <c r="O357" i="99"/>
  <c r="P357" i="99"/>
  <c r="Q357" i="99" s="1"/>
  <c r="K358" i="99"/>
  <c r="L358" i="99"/>
  <c r="M358" i="99"/>
  <c r="K359" i="99"/>
  <c r="L359" i="99"/>
  <c r="M359" i="99"/>
  <c r="P359" i="99" s="1"/>
  <c r="N359" i="99"/>
  <c r="O359" i="99"/>
  <c r="K360" i="99"/>
  <c r="L360" i="99"/>
  <c r="M360" i="99"/>
  <c r="N360" i="99"/>
  <c r="O360" i="99"/>
  <c r="P360" i="99"/>
  <c r="Q360" i="99"/>
  <c r="K361" i="99"/>
  <c r="L361" i="99"/>
  <c r="M361" i="99"/>
  <c r="N361" i="99" s="1"/>
  <c r="O361" i="99"/>
  <c r="P361" i="99"/>
  <c r="Q361" i="99" s="1"/>
  <c r="R361" i="99"/>
  <c r="S361" i="99"/>
  <c r="K362" i="99"/>
  <c r="L362" i="99"/>
  <c r="M362" i="99"/>
  <c r="K363" i="99"/>
  <c r="L363" i="99"/>
  <c r="M363" i="99"/>
  <c r="K364" i="99"/>
  <c r="L364" i="99"/>
  <c r="M364" i="99"/>
  <c r="N364" i="99"/>
  <c r="O364" i="99"/>
  <c r="P364" i="99"/>
  <c r="Q364" i="99"/>
  <c r="K365" i="99"/>
  <c r="L365" i="99"/>
  <c r="M365" i="99"/>
  <c r="N365" i="99" s="1"/>
  <c r="O365" i="99"/>
  <c r="P365" i="99"/>
  <c r="Q365" i="99"/>
  <c r="K366" i="99"/>
  <c r="L366" i="99"/>
  <c r="M366" i="99"/>
  <c r="K367" i="99"/>
  <c r="L367" i="99"/>
  <c r="M367" i="99"/>
  <c r="P367" i="99" s="1"/>
  <c r="O367" i="99"/>
  <c r="S367" i="99"/>
  <c r="K368" i="99"/>
  <c r="L368" i="99"/>
  <c r="M368" i="99"/>
  <c r="K369" i="99"/>
  <c r="L369" i="99"/>
  <c r="M369" i="99"/>
  <c r="N369" i="99" s="1"/>
  <c r="O369" i="99"/>
  <c r="P369" i="99"/>
  <c r="Q369" i="99"/>
  <c r="R369" i="99"/>
  <c r="S369" i="99"/>
  <c r="K370" i="99"/>
  <c r="L370" i="99"/>
  <c r="M370" i="99"/>
  <c r="K371" i="99"/>
  <c r="L371" i="99"/>
  <c r="M371" i="99"/>
  <c r="P371" i="99" s="1"/>
  <c r="N371" i="99"/>
  <c r="O371" i="99"/>
  <c r="S371" i="99"/>
  <c r="T371" i="99" s="1"/>
  <c r="K372" i="99"/>
  <c r="L372" i="99"/>
  <c r="M372" i="99"/>
  <c r="P372" i="99" s="1"/>
  <c r="N372" i="99"/>
  <c r="O372" i="99"/>
  <c r="K373" i="99"/>
  <c r="L373" i="99"/>
  <c r="M373" i="99"/>
  <c r="N373" i="99" s="1"/>
  <c r="O373" i="99"/>
  <c r="P373" i="99"/>
  <c r="Q373" i="99"/>
  <c r="R373" i="99"/>
  <c r="S373" i="99"/>
  <c r="K374" i="99"/>
  <c r="L374" i="99"/>
  <c r="M374" i="99"/>
  <c r="K375" i="99"/>
  <c r="L375" i="99"/>
  <c r="M375" i="99"/>
  <c r="P375" i="99" s="1"/>
  <c r="N375" i="99"/>
  <c r="O375" i="99"/>
  <c r="S375" i="99"/>
  <c r="V375" i="99" s="1"/>
  <c r="T375" i="99"/>
  <c r="U375" i="99"/>
  <c r="K376" i="99"/>
  <c r="L376" i="99"/>
  <c r="M376" i="99"/>
  <c r="P376" i="99" s="1"/>
  <c r="N376" i="99"/>
  <c r="O376" i="99"/>
  <c r="K377" i="99"/>
  <c r="L377" i="99"/>
  <c r="M377" i="99"/>
  <c r="N377" i="99" s="1"/>
  <c r="O377" i="99"/>
  <c r="P377" i="99"/>
  <c r="Q377" i="99" s="1"/>
  <c r="R377" i="99"/>
  <c r="S377" i="99"/>
  <c r="K378" i="99"/>
  <c r="L378" i="99"/>
  <c r="M378" i="99"/>
  <c r="K379" i="99"/>
  <c r="L379" i="99"/>
  <c r="M379" i="99"/>
  <c r="P379" i="99" s="1"/>
  <c r="O379" i="99"/>
  <c r="S379" i="99"/>
  <c r="K380" i="99"/>
  <c r="L380" i="99"/>
  <c r="M380" i="99"/>
  <c r="N380" i="99"/>
  <c r="O380" i="99"/>
  <c r="P380" i="99"/>
  <c r="K381" i="99"/>
  <c r="L381" i="99"/>
  <c r="M381" i="99"/>
  <c r="N381" i="99" s="1"/>
  <c r="O381" i="99"/>
  <c r="P381" i="99"/>
  <c r="Q381" i="99"/>
  <c r="R381" i="99"/>
  <c r="S381" i="99"/>
  <c r="U381" i="99"/>
  <c r="K382" i="99"/>
  <c r="L382" i="99"/>
  <c r="M382" i="99"/>
  <c r="O382" i="99" s="1"/>
  <c r="K383" i="99"/>
  <c r="L383" i="99"/>
  <c r="M383" i="99"/>
  <c r="P383" i="99" s="1"/>
  <c r="R383" i="99" s="1"/>
  <c r="N383" i="99"/>
  <c r="O383" i="99"/>
  <c r="Q383" i="99"/>
  <c r="S383" i="99"/>
  <c r="K384" i="99"/>
  <c r="L384" i="99"/>
  <c r="M384" i="99"/>
  <c r="N384" i="99"/>
  <c r="K385" i="99"/>
  <c r="L385" i="99"/>
  <c r="M385" i="99"/>
  <c r="N385" i="99" s="1"/>
  <c r="O385" i="99"/>
  <c r="P385" i="99"/>
  <c r="S385" i="99" s="1"/>
  <c r="R385" i="99"/>
  <c r="K386" i="99"/>
  <c r="L386" i="99"/>
  <c r="M386" i="99"/>
  <c r="O386" i="99"/>
  <c r="K387" i="99"/>
  <c r="L387" i="99"/>
  <c r="M387" i="99"/>
  <c r="K388" i="99"/>
  <c r="L388" i="99"/>
  <c r="M388" i="99"/>
  <c r="N388" i="99"/>
  <c r="O388" i="99"/>
  <c r="P388" i="99"/>
  <c r="R388" i="99" s="1"/>
  <c r="Q388" i="99"/>
  <c r="S388" i="99"/>
  <c r="K389" i="99"/>
  <c r="L389" i="99"/>
  <c r="M389" i="99"/>
  <c r="O389" i="99"/>
  <c r="K390" i="99"/>
  <c r="L390" i="99"/>
  <c r="M390" i="99"/>
  <c r="O390" i="99" s="1"/>
  <c r="K391" i="99"/>
  <c r="L391" i="99"/>
  <c r="M391" i="99"/>
  <c r="P391" i="99" s="1"/>
  <c r="R391" i="99" s="1"/>
  <c r="N391" i="99"/>
  <c r="O391" i="99"/>
  <c r="Q391" i="99"/>
  <c r="S391" i="99"/>
  <c r="K392" i="99"/>
  <c r="L392" i="99"/>
  <c r="M392" i="99"/>
  <c r="N392" i="99"/>
  <c r="K393" i="99"/>
  <c r="L393" i="99"/>
  <c r="M393" i="99"/>
  <c r="N393" i="99" s="1"/>
  <c r="O393" i="99"/>
  <c r="P393" i="99"/>
  <c r="K394" i="99"/>
  <c r="L394" i="99"/>
  <c r="M394" i="99"/>
  <c r="O394" i="99"/>
  <c r="K395" i="99"/>
  <c r="L395" i="99"/>
  <c r="M395" i="99"/>
  <c r="K396" i="99"/>
  <c r="L396" i="99"/>
  <c r="M396" i="99"/>
  <c r="N396" i="99"/>
  <c r="O396" i="99"/>
  <c r="P396" i="99"/>
  <c r="R396" i="99" s="1"/>
  <c r="S396" i="99"/>
  <c r="K397" i="99"/>
  <c r="L397" i="99"/>
  <c r="M397" i="99"/>
  <c r="O397" i="99"/>
  <c r="K398" i="99"/>
  <c r="L398" i="99"/>
  <c r="M398" i="99"/>
  <c r="O398" i="99" s="1"/>
  <c r="K399" i="99"/>
  <c r="L399" i="99"/>
  <c r="M399" i="99"/>
  <c r="P399" i="99" s="1"/>
  <c r="R399" i="99" s="1"/>
  <c r="N399" i="99"/>
  <c r="O399" i="99"/>
  <c r="Q399" i="99"/>
  <c r="S399" i="99"/>
  <c r="K400" i="99"/>
  <c r="L400" i="99"/>
  <c r="M400" i="99"/>
  <c r="K401" i="99"/>
  <c r="L401" i="99"/>
  <c r="M401" i="99"/>
  <c r="N401" i="99" s="1"/>
  <c r="O401" i="99"/>
  <c r="P401" i="99"/>
  <c r="Q401" i="99" s="1"/>
  <c r="R401" i="99"/>
  <c r="S401" i="99"/>
  <c r="K402" i="99"/>
  <c r="L402" i="99"/>
  <c r="M402" i="99"/>
  <c r="K403" i="99"/>
  <c r="L403" i="99"/>
  <c r="M403" i="99"/>
  <c r="K404" i="99"/>
  <c r="L404" i="99"/>
  <c r="M404" i="99"/>
  <c r="N404" i="99"/>
  <c r="O404" i="99"/>
  <c r="P404" i="99"/>
  <c r="K405" i="99"/>
  <c r="L405" i="99"/>
  <c r="M405" i="99"/>
  <c r="O405" i="99"/>
  <c r="K406" i="99"/>
  <c r="L406" i="99"/>
  <c r="M406" i="99"/>
  <c r="O406" i="99" s="1"/>
  <c r="K407" i="99"/>
  <c r="L407" i="99"/>
  <c r="M407" i="99"/>
  <c r="P407" i="99" s="1"/>
  <c r="R407" i="99" s="1"/>
  <c r="N407" i="99"/>
  <c r="O407" i="99"/>
  <c r="Q407" i="99"/>
  <c r="S407" i="99"/>
  <c r="K408" i="99"/>
  <c r="L408" i="99"/>
  <c r="M408" i="99"/>
  <c r="N408" i="99" s="1"/>
  <c r="K409" i="99"/>
  <c r="L409" i="99"/>
  <c r="M409" i="99"/>
  <c r="N409" i="99" s="1"/>
  <c r="O409" i="99"/>
  <c r="P409" i="99"/>
  <c r="Q409" i="99"/>
  <c r="R409" i="99"/>
  <c r="S409" i="99"/>
  <c r="K410" i="99"/>
  <c r="L410" i="99"/>
  <c r="M410" i="99"/>
  <c r="O410" i="99" s="1"/>
  <c r="K411" i="99"/>
  <c r="L411" i="99"/>
  <c r="M411" i="99"/>
  <c r="K412" i="99"/>
  <c r="L412" i="99"/>
  <c r="M412" i="99"/>
  <c r="N412" i="99"/>
  <c r="O412" i="99"/>
  <c r="P412" i="99"/>
  <c r="R412" i="99" s="1"/>
  <c r="S412" i="99"/>
  <c r="K413" i="99"/>
  <c r="L413" i="99"/>
  <c r="M413" i="99"/>
  <c r="O413" i="99"/>
  <c r="K414" i="99"/>
  <c r="L414" i="99"/>
  <c r="M414" i="99"/>
  <c r="O414" i="99" s="1"/>
  <c r="K415" i="99"/>
  <c r="L415" i="99"/>
  <c r="M415" i="99"/>
  <c r="P415" i="99" s="1"/>
  <c r="R415" i="99" s="1"/>
  <c r="N415" i="99"/>
  <c r="O415" i="99"/>
  <c r="Q415" i="99"/>
  <c r="S415" i="99"/>
  <c r="K416" i="99"/>
  <c r="L416" i="99"/>
  <c r="M416" i="99"/>
  <c r="N416" i="99"/>
  <c r="K417" i="99"/>
  <c r="L417" i="99"/>
  <c r="M417" i="99"/>
  <c r="N417" i="99" s="1"/>
  <c r="O417" i="99"/>
  <c r="P417" i="99"/>
  <c r="S417" i="99" s="1"/>
  <c r="Q417" i="99"/>
  <c r="R417" i="99"/>
  <c r="K418" i="99"/>
  <c r="L418" i="99"/>
  <c r="M418" i="99"/>
  <c r="O418" i="99"/>
  <c r="K419" i="99"/>
  <c r="L419" i="99"/>
  <c r="M419" i="99"/>
  <c r="K420" i="99"/>
  <c r="L420" i="99"/>
  <c r="M420" i="99"/>
  <c r="O420" i="99" s="1"/>
  <c r="N420" i="99"/>
  <c r="P420" i="99"/>
  <c r="K421" i="99"/>
  <c r="L421" i="99"/>
  <c r="M421" i="99"/>
  <c r="N421" i="99"/>
  <c r="O421" i="99"/>
  <c r="P421" i="99"/>
  <c r="K422" i="99"/>
  <c r="L422" i="99"/>
  <c r="M422" i="99"/>
  <c r="N422" i="99"/>
  <c r="O422" i="99"/>
  <c r="P422" i="99"/>
  <c r="Q422" i="99"/>
  <c r="R422" i="99"/>
  <c r="S422" i="99"/>
  <c r="T422" i="99"/>
  <c r="K423" i="99"/>
  <c r="L423" i="99"/>
  <c r="M423" i="99"/>
  <c r="N423" i="99"/>
  <c r="K424" i="99"/>
  <c r="L424" i="99"/>
  <c r="M424" i="99"/>
  <c r="N424" i="99"/>
  <c r="K425" i="99"/>
  <c r="L425" i="99"/>
  <c r="M425" i="99"/>
  <c r="N425" i="99"/>
  <c r="O425" i="99"/>
  <c r="P425" i="99"/>
  <c r="S425" i="99" s="1"/>
  <c r="Q425" i="99"/>
  <c r="R425" i="99"/>
  <c r="K426" i="99"/>
  <c r="L426" i="99"/>
  <c r="M426" i="99"/>
  <c r="N426" i="99"/>
  <c r="O426" i="99"/>
  <c r="P426" i="99"/>
  <c r="Q426" i="99"/>
  <c r="R426" i="99"/>
  <c r="S426" i="99"/>
  <c r="T426" i="99"/>
  <c r="K427" i="99"/>
  <c r="L427" i="99"/>
  <c r="M427" i="99"/>
  <c r="N427" i="99"/>
  <c r="K428" i="99"/>
  <c r="L428" i="99"/>
  <c r="M428" i="99"/>
  <c r="N428" i="99"/>
  <c r="O428" i="99"/>
  <c r="P428" i="99"/>
  <c r="K429" i="99"/>
  <c r="L429" i="99"/>
  <c r="M429" i="99"/>
  <c r="N429" i="99"/>
  <c r="O429" i="99"/>
  <c r="P429" i="99"/>
  <c r="S429" i="99" s="1"/>
  <c r="R429" i="99"/>
  <c r="K430" i="99"/>
  <c r="L430" i="99"/>
  <c r="M430" i="99"/>
  <c r="N430" i="99"/>
  <c r="O430" i="99"/>
  <c r="P430" i="99"/>
  <c r="Q430" i="99"/>
  <c r="R430" i="99"/>
  <c r="S430" i="99"/>
  <c r="K431" i="99"/>
  <c r="L431" i="99"/>
  <c r="M431" i="99"/>
  <c r="N431" i="99"/>
  <c r="K432" i="99"/>
  <c r="L432" i="99"/>
  <c r="M432" i="99"/>
  <c r="N432" i="99"/>
  <c r="O432" i="99"/>
  <c r="P432" i="99"/>
  <c r="K433" i="99"/>
  <c r="L433" i="99"/>
  <c r="M433" i="99"/>
  <c r="N433" i="99"/>
  <c r="O433" i="99"/>
  <c r="P433" i="99"/>
  <c r="K434" i="99"/>
  <c r="L434" i="99"/>
  <c r="M434" i="99"/>
  <c r="N434" i="99"/>
  <c r="O434" i="99"/>
  <c r="P434" i="99"/>
  <c r="Q434" i="99"/>
  <c r="R434" i="99"/>
  <c r="S434" i="99"/>
  <c r="K435" i="99"/>
  <c r="L435" i="99"/>
  <c r="M435" i="99"/>
  <c r="N435" i="99"/>
  <c r="K436" i="99"/>
  <c r="L436" i="99"/>
  <c r="M436" i="99"/>
  <c r="N436" i="99"/>
  <c r="O436" i="99"/>
  <c r="P436" i="99"/>
  <c r="K437" i="99"/>
  <c r="L437" i="99"/>
  <c r="M437" i="99"/>
  <c r="N437" i="99"/>
  <c r="O437" i="99"/>
  <c r="P437" i="99"/>
  <c r="K438" i="99"/>
  <c r="L438" i="99"/>
  <c r="M438" i="99"/>
  <c r="N438" i="99"/>
  <c r="O438" i="99"/>
  <c r="P438" i="99"/>
  <c r="Q438" i="99"/>
  <c r="R438" i="99"/>
  <c r="S438" i="99"/>
  <c r="T438" i="99"/>
  <c r="K439" i="99"/>
  <c r="L439" i="99"/>
  <c r="M439" i="99"/>
  <c r="N439" i="99"/>
  <c r="K440" i="99"/>
  <c r="L440" i="99"/>
  <c r="M440" i="99"/>
  <c r="N440" i="99" s="1"/>
  <c r="O440" i="99"/>
  <c r="P440" i="99"/>
  <c r="K441" i="99"/>
  <c r="L441" i="99"/>
  <c r="M441" i="99"/>
  <c r="N441" i="99"/>
  <c r="O441" i="99"/>
  <c r="P441" i="99"/>
  <c r="K442" i="99"/>
  <c r="L442" i="99"/>
  <c r="M442" i="99"/>
  <c r="O442" i="99" s="1"/>
  <c r="N442" i="99"/>
  <c r="P442" i="99"/>
  <c r="Q442" i="99" s="1"/>
  <c r="R442" i="99"/>
  <c r="S442" i="99"/>
  <c r="T442" i="99"/>
  <c r="K443" i="99"/>
  <c r="L443" i="99"/>
  <c r="M443" i="99"/>
  <c r="N443" i="99" s="1"/>
  <c r="K444" i="99"/>
  <c r="L444" i="99"/>
  <c r="M444" i="99"/>
  <c r="N444" i="99"/>
  <c r="O444" i="99"/>
  <c r="P444" i="99"/>
  <c r="K445" i="99"/>
  <c r="L445" i="99"/>
  <c r="M445" i="99"/>
  <c r="N445" i="99"/>
  <c r="O445" i="99"/>
  <c r="P445" i="99"/>
  <c r="S445" i="99" s="1"/>
  <c r="Q445" i="99"/>
  <c r="V445" i="99"/>
  <c r="W445" i="99"/>
  <c r="X445" i="99"/>
  <c r="K446" i="99"/>
  <c r="L446" i="99"/>
  <c r="M446" i="99"/>
  <c r="O446" i="99" s="1"/>
  <c r="N446" i="99"/>
  <c r="P446" i="99"/>
  <c r="Q446" i="99"/>
  <c r="R446" i="99"/>
  <c r="S446" i="99"/>
  <c r="T446" i="99"/>
  <c r="K447" i="99"/>
  <c r="L447" i="99"/>
  <c r="M447" i="99"/>
  <c r="N447" i="99"/>
  <c r="K448" i="99"/>
  <c r="L448" i="99"/>
  <c r="M448" i="99"/>
  <c r="N448" i="99"/>
  <c r="O448" i="99"/>
  <c r="P448" i="99"/>
  <c r="K449" i="99"/>
  <c r="L449" i="99"/>
  <c r="M449" i="99"/>
  <c r="N449" i="99"/>
  <c r="O449" i="99"/>
  <c r="P449" i="99"/>
  <c r="S449" i="99" s="1"/>
  <c r="R449" i="99"/>
  <c r="V449" i="99"/>
  <c r="W449" i="99"/>
  <c r="X449" i="99"/>
  <c r="K450" i="99"/>
  <c r="L450" i="99"/>
  <c r="M450" i="99"/>
  <c r="O450" i="99" s="1"/>
  <c r="N450" i="99"/>
  <c r="P450" i="99"/>
  <c r="Q450" i="99"/>
  <c r="R450" i="99"/>
  <c r="S450" i="99"/>
  <c r="T450" i="99" s="1"/>
  <c r="K451" i="99"/>
  <c r="L451" i="99"/>
  <c r="M451" i="99"/>
  <c r="N451" i="99"/>
  <c r="K452" i="99"/>
  <c r="L452" i="99"/>
  <c r="M452" i="99"/>
  <c r="N452" i="99" s="1"/>
  <c r="O452" i="99"/>
  <c r="P452" i="99"/>
  <c r="K453" i="99"/>
  <c r="L453" i="99"/>
  <c r="M453" i="99"/>
  <c r="N453" i="99"/>
  <c r="O453" i="99"/>
  <c r="P453" i="99"/>
  <c r="S453" i="99" s="1"/>
  <c r="Q453" i="99"/>
  <c r="R453" i="99"/>
  <c r="V453" i="99"/>
  <c r="X453" i="99" s="1"/>
  <c r="K454" i="99"/>
  <c r="L454" i="99"/>
  <c r="M454" i="99"/>
  <c r="O454" i="99" s="1"/>
  <c r="N454" i="99"/>
  <c r="P454" i="99"/>
  <c r="S454" i="99" s="1"/>
  <c r="Q454" i="99"/>
  <c r="R454" i="99"/>
  <c r="K455" i="99"/>
  <c r="L455" i="99"/>
  <c r="M455" i="99"/>
  <c r="N455" i="99"/>
  <c r="K456" i="99"/>
  <c r="L456" i="99"/>
  <c r="M456" i="99"/>
  <c r="P456" i="99" s="1"/>
  <c r="O456" i="99"/>
  <c r="K457" i="99"/>
  <c r="L457" i="99"/>
  <c r="M457" i="99"/>
  <c r="N457" i="99"/>
  <c r="O457" i="99"/>
  <c r="P457" i="99"/>
  <c r="S457" i="99" s="1"/>
  <c r="Q457" i="99"/>
  <c r="R457" i="99"/>
  <c r="V457" i="99"/>
  <c r="X457" i="99" s="1"/>
  <c r="K458" i="99"/>
  <c r="L458" i="99"/>
  <c r="M458" i="99"/>
  <c r="N458" i="99"/>
  <c r="O458" i="99"/>
  <c r="P458" i="99"/>
  <c r="Q458" i="99"/>
  <c r="K459" i="99"/>
  <c r="L459" i="99"/>
  <c r="M459" i="99"/>
  <c r="N459" i="99" s="1"/>
  <c r="K460" i="99"/>
  <c r="L460" i="99"/>
  <c r="M460" i="99"/>
  <c r="K461" i="99"/>
  <c r="L461" i="99"/>
  <c r="M461" i="99"/>
  <c r="N461" i="99"/>
  <c r="O461" i="99"/>
  <c r="P461" i="99"/>
  <c r="S461" i="99" s="1"/>
  <c r="Q461" i="99"/>
  <c r="K462" i="99"/>
  <c r="L462" i="99"/>
  <c r="M462" i="99"/>
  <c r="N462" i="99"/>
  <c r="O462" i="99"/>
  <c r="P462" i="99"/>
  <c r="R462" i="99" s="1"/>
  <c r="Q462" i="99"/>
  <c r="S462" i="99"/>
  <c r="T462" i="99"/>
  <c r="K463" i="99"/>
  <c r="L463" i="99"/>
  <c r="M463" i="99"/>
  <c r="N463" i="99"/>
  <c r="K464" i="99"/>
  <c r="L464" i="99"/>
  <c r="M464" i="99"/>
  <c r="N464" i="99" s="1"/>
  <c r="O464" i="99"/>
  <c r="P464" i="99"/>
  <c r="K465" i="99"/>
  <c r="L465" i="99"/>
  <c r="M465" i="99"/>
  <c r="N465" i="99"/>
  <c r="O465" i="99"/>
  <c r="P465" i="99"/>
  <c r="K466" i="99"/>
  <c r="L466" i="99"/>
  <c r="M466" i="99"/>
  <c r="O466" i="99" s="1"/>
  <c r="N466" i="99"/>
  <c r="P466" i="99"/>
  <c r="Q466" i="99" s="1"/>
  <c r="R466" i="99"/>
  <c r="S466" i="99"/>
  <c r="T466" i="99" s="1"/>
  <c r="K467" i="99"/>
  <c r="L467" i="99"/>
  <c r="M467" i="99"/>
  <c r="N467" i="99" s="1"/>
  <c r="K468" i="99"/>
  <c r="L468" i="99"/>
  <c r="M468" i="99"/>
  <c r="N468" i="99"/>
  <c r="O468" i="99"/>
  <c r="P468" i="99"/>
  <c r="K469" i="99"/>
  <c r="L469" i="99"/>
  <c r="M469" i="99"/>
  <c r="N469" i="99"/>
  <c r="O469" i="99"/>
  <c r="P469" i="99"/>
  <c r="S469" i="99" s="1"/>
  <c r="Q469" i="99"/>
  <c r="V469" i="99"/>
  <c r="W469" i="99"/>
  <c r="X469" i="99"/>
  <c r="K470" i="99"/>
  <c r="L470" i="99"/>
  <c r="M470" i="99"/>
  <c r="O470" i="99" s="1"/>
  <c r="N470" i="99"/>
  <c r="P470" i="99"/>
  <c r="Q470" i="99"/>
  <c r="R470" i="99"/>
  <c r="S470" i="99"/>
  <c r="T470" i="99"/>
  <c r="K471" i="99"/>
  <c r="L471" i="99"/>
  <c r="M471" i="99"/>
  <c r="N471" i="99"/>
  <c r="K472" i="99"/>
  <c r="L472" i="99"/>
  <c r="M472" i="99"/>
  <c r="N472" i="99"/>
  <c r="O472" i="99"/>
  <c r="P472" i="99"/>
  <c r="R472" i="99"/>
  <c r="K473" i="99"/>
  <c r="L473" i="99"/>
  <c r="M473" i="99"/>
  <c r="N473" i="99"/>
  <c r="O473" i="99"/>
  <c r="P473" i="99"/>
  <c r="S473" i="99" s="1"/>
  <c r="U473" i="99" s="1"/>
  <c r="Q473" i="99"/>
  <c r="R473" i="99"/>
  <c r="T473" i="99"/>
  <c r="V473" i="99"/>
  <c r="X473" i="99" s="1"/>
  <c r="W473" i="99"/>
  <c r="K474" i="99"/>
  <c r="L474" i="99"/>
  <c r="M474" i="99"/>
  <c r="O474" i="99" s="1"/>
  <c r="N474" i="99"/>
  <c r="P474" i="99"/>
  <c r="K475" i="99"/>
  <c r="L475" i="99"/>
  <c r="M475" i="99"/>
  <c r="N475" i="99"/>
  <c r="K476" i="99"/>
  <c r="L476" i="99"/>
  <c r="M476" i="99"/>
  <c r="N476" i="99" s="1"/>
  <c r="O476" i="99"/>
  <c r="P476" i="99"/>
  <c r="R476" i="99"/>
  <c r="K477" i="99"/>
  <c r="L477" i="99"/>
  <c r="M477" i="99"/>
  <c r="N477" i="99"/>
  <c r="O477" i="99"/>
  <c r="P477" i="99"/>
  <c r="S477" i="99" s="1"/>
  <c r="U477" i="99" s="1"/>
  <c r="Q477" i="99"/>
  <c r="T477" i="99"/>
  <c r="V477" i="99"/>
  <c r="X477" i="99" s="1"/>
  <c r="W477" i="99"/>
  <c r="K478" i="99"/>
  <c r="L478" i="99"/>
  <c r="M478" i="99"/>
  <c r="O478" i="99" s="1"/>
  <c r="N478" i="99"/>
  <c r="P478" i="99"/>
  <c r="Q478" i="99"/>
  <c r="R478" i="99"/>
  <c r="S478" i="99"/>
  <c r="T478" i="99"/>
  <c r="K479" i="99"/>
  <c r="L479" i="99"/>
  <c r="M479" i="99"/>
  <c r="N479" i="99"/>
  <c r="K480" i="99"/>
  <c r="L480" i="99"/>
  <c r="M480" i="99"/>
  <c r="K481" i="99"/>
  <c r="L481" i="99"/>
  <c r="M481" i="99"/>
  <c r="N481" i="99"/>
  <c r="O481" i="99"/>
  <c r="P481" i="99"/>
  <c r="K482" i="99"/>
  <c r="L482" i="99"/>
  <c r="M482" i="99"/>
  <c r="O482" i="99" s="1"/>
  <c r="N482" i="99"/>
  <c r="P482" i="99"/>
  <c r="Q482" i="99" s="1"/>
  <c r="R482" i="99"/>
  <c r="S482" i="99"/>
  <c r="U482" i="99" s="1"/>
  <c r="T482" i="99"/>
  <c r="K483" i="99"/>
  <c r="L483" i="99"/>
  <c r="M483" i="99"/>
  <c r="O483" i="99" s="1"/>
  <c r="N483" i="99"/>
  <c r="P483" i="99"/>
  <c r="Q483" i="99" s="1"/>
  <c r="R483" i="99"/>
  <c r="K484" i="99"/>
  <c r="L484" i="99"/>
  <c r="M484" i="99"/>
  <c r="N484" i="99"/>
  <c r="K485" i="99"/>
  <c r="L485" i="99"/>
  <c r="M485" i="99"/>
  <c r="N485" i="99"/>
  <c r="O485" i="99"/>
  <c r="P485" i="99"/>
  <c r="S485" i="99" s="1"/>
  <c r="R485" i="99"/>
  <c r="T485" i="99"/>
  <c r="K486" i="99"/>
  <c r="L486" i="99"/>
  <c r="M486" i="99"/>
  <c r="N486" i="99"/>
  <c r="O486" i="99"/>
  <c r="P486" i="99"/>
  <c r="R486" i="99" s="1"/>
  <c r="Q486" i="99"/>
  <c r="S486" i="99"/>
  <c r="U486" i="99" s="1"/>
  <c r="T486" i="99"/>
  <c r="V486" i="99"/>
  <c r="W486" i="99" s="1"/>
  <c r="X486" i="99"/>
  <c r="K487" i="99"/>
  <c r="L487" i="99"/>
  <c r="M487" i="99"/>
  <c r="O487" i="99" s="1"/>
  <c r="P487" i="99"/>
  <c r="Q487" i="99" s="1"/>
  <c r="R487" i="99"/>
  <c r="S487" i="99"/>
  <c r="V487" i="99" s="1"/>
  <c r="T487" i="99"/>
  <c r="U487" i="99"/>
  <c r="K488" i="99"/>
  <c r="L488" i="99"/>
  <c r="M488" i="99"/>
  <c r="N488" i="99"/>
  <c r="O488" i="99"/>
  <c r="P488" i="99"/>
  <c r="K489" i="99"/>
  <c r="L489" i="99"/>
  <c r="M489" i="99"/>
  <c r="N489" i="99"/>
  <c r="O489" i="99"/>
  <c r="P489" i="99"/>
  <c r="S489" i="99" s="1"/>
  <c r="U489" i="99" s="1"/>
  <c r="Q489" i="99"/>
  <c r="R489" i="99"/>
  <c r="T489" i="99"/>
  <c r="V489" i="99"/>
  <c r="K490" i="99"/>
  <c r="L490" i="99"/>
  <c r="M490" i="99"/>
  <c r="O490" i="99" s="1"/>
  <c r="N490" i="99"/>
  <c r="P490" i="99"/>
  <c r="Q490" i="99"/>
  <c r="K491" i="99"/>
  <c r="L491" i="99"/>
  <c r="M491" i="99"/>
  <c r="K492" i="99"/>
  <c r="L492" i="99"/>
  <c r="M492" i="99"/>
  <c r="N492" i="99"/>
  <c r="O492" i="99"/>
  <c r="P492" i="99"/>
  <c r="Q492" i="99" s="1"/>
  <c r="R492" i="99"/>
  <c r="S492" i="99"/>
  <c r="K493" i="99"/>
  <c r="L493" i="99"/>
  <c r="M493" i="99"/>
  <c r="K494" i="99"/>
  <c r="L494" i="99"/>
  <c r="M494" i="99"/>
  <c r="P494" i="99" s="1"/>
  <c r="N494" i="99"/>
  <c r="O494" i="99"/>
  <c r="K495" i="99"/>
  <c r="L495" i="99"/>
  <c r="M495" i="99"/>
  <c r="N495" i="99"/>
  <c r="O495" i="99"/>
  <c r="P495" i="99"/>
  <c r="Q495" i="99"/>
  <c r="K496" i="99"/>
  <c r="L496" i="99"/>
  <c r="M496" i="99"/>
  <c r="N496" i="99" s="1"/>
  <c r="O496" i="99"/>
  <c r="P496" i="99"/>
  <c r="K497" i="99"/>
  <c r="L497" i="99"/>
  <c r="M497" i="99"/>
  <c r="K498" i="99"/>
  <c r="L498" i="99"/>
  <c r="M498" i="99"/>
  <c r="P498" i="99" s="1"/>
  <c r="N498" i="99"/>
  <c r="O498" i="99"/>
  <c r="K499" i="99"/>
  <c r="L499" i="99"/>
  <c r="M499" i="99"/>
  <c r="N499" i="99"/>
  <c r="O499" i="99"/>
  <c r="P499" i="99"/>
  <c r="Q499" i="99" s="1"/>
  <c r="K500" i="99"/>
  <c r="L500" i="99"/>
  <c r="M500" i="99"/>
  <c r="N500" i="99" s="1"/>
  <c r="O500" i="99"/>
  <c r="P500" i="99"/>
  <c r="Q500" i="99"/>
  <c r="R500" i="99"/>
  <c r="S500" i="99"/>
  <c r="K501" i="99"/>
  <c r="L501" i="99"/>
  <c r="M501" i="99"/>
  <c r="K502" i="99"/>
  <c r="L502" i="99"/>
  <c r="M502" i="99"/>
  <c r="P502" i="99" s="1"/>
  <c r="N502" i="99"/>
  <c r="K503" i="99"/>
  <c r="L503" i="99"/>
  <c r="M503" i="99"/>
  <c r="N503" i="99"/>
  <c r="O503" i="99"/>
  <c r="P503" i="99"/>
  <c r="Q503" i="99"/>
  <c r="K504" i="99"/>
  <c r="L504" i="99"/>
  <c r="M504" i="99"/>
  <c r="N504" i="99" s="1"/>
  <c r="O504" i="99"/>
  <c r="P504" i="99"/>
  <c r="S504" i="99" s="1"/>
  <c r="Q504" i="99"/>
  <c r="R504" i="99"/>
  <c r="K505" i="99"/>
  <c r="L505" i="99"/>
  <c r="M505" i="99"/>
  <c r="K506" i="99"/>
  <c r="L506" i="99"/>
  <c r="M506" i="99"/>
  <c r="P506" i="99" s="1"/>
  <c r="N506" i="99"/>
  <c r="O506" i="99"/>
  <c r="K507" i="99"/>
  <c r="L507" i="99"/>
  <c r="M507" i="99"/>
  <c r="N507" i="99"/>
  <c r="O507" i="99"/>
  <c r="P507" i="99"/>
  <c r="K508" i="99"/>
  <c r="L508" i="99"/>
  <c r="M508" i="99"/>
  <c r="N508" i="99" s="1"/>
  <c r="O508" i="99"/>
  <c r="P508" i="99"/>
  <c r="R508" i="99" s="1"/>
  <c r="Q508" i="99"/>
  <c r="S508" i="99"/>
  <c r="K509" i="99"/>
  <c r="L509" i="99"/>
  <c r="M509" i="99"/>
  <c r="K510" i="99"/>
  <c r="L510" i="99"/>
  <c r="M510" i="99"/>
  <c r="N510" i="99"/>
  <c r="K511" i="99"/>
  <c r="L511" i="99"/>
  <c r="M511" i="99"/>
  <c r="N511" i="99"/>
  <c r="O511" i="99"/>
  <c r="P511" i="99"/>
  <c r="Q511" i="99"/>
  <c r="K512" i="99"/>
  <c r="L512" i="99"/>
  <c r="M512" i="99"/>
  <c r="N512" i="99" s="1"/>
  <c r="O512" i="99"/>
  <c r="P512" i="99"/>
  <c r="Q512" i="99"/>
  <c r="R512" i="99"/>
  <c r="S512" i="99"/>
  <c r="K513" i="99"/>
  <c r="L513" i="99"/>
  <c r="M513" i="99"/>
  <c r="K514" i="99"/>
  <c r="L514" i="99"/>
  <c r="M514" i="99"/>
  <c r="P514" i="99" s="1"/>
  <c r="O514" i="99"/>
  <c r="K515" i="99"/>
  <c r="L515" i="99"/>
  <c r="M515" i="99"/>
  <c r="N515" i="99"/>
  <c r="O515" i="99"/>
  <c r="P515" i="99"/>
  <c r="Q515" i="99"/>
  <c r="K516" i="99"/>
  <c r="L516" i="99"/>
  <c r="M516" i="99"/>
  <c r="N516" i="99" s="1"/>
  <c r="O516" i="99"/>
  <c r="P516" i="99"/>
  <c r="Q516" i="99" s="1"/>
  <c r="K517" i="99"/>
  <c r="L517" i="99"/>
  <c r="M517" i="99"/>
  <c r="K518" i="99"/>
  <c r="L518" i="99"/>
  <c r="M518" i="99"/>
  <c r="P518" i="99" s="1"/>
  <c r="N518" i="99"/>
  <c r="O518" i="99"/>
  <c r="K519" i="99"/>
  <c r="L519" i="99"/>
  <c r="M519" i="99"/>
  <c r="P519" i="99" s="1"/>
  <c r="N519" i="99"/>
  <c r="O519" i="99"/>
  <c r="K520" i="99"/>
  <c r="L520" i="99"/>
  <c r="M520" i="99"/>
  <c r="N520" i="99" s="1"/>
  <c r="O520" i="99"/>
  <c r="P520" i="99"/>
  <c r="Q520" i="99"/>
  <c r="R520" i="99"/>
  <c r="S520" i="99"/>
  <c r="K521" i="99"/>
  <c r="L521" i="99"/>
  <c r="M521" i="99"/>
  <c r="K522" i="99"/>
  <c r="L522" i="99"/>
  <c r="M522" i="99"/>
  <c r="P522" i="99" s="1"/>
  <c r="N522" i="99"/>
  <c r="O522" i="99"/>
  <c r="S522" i="99"/>
  <c r="V522" i="99" s="1"/>
  <c r="T522" i="99"/>
  <c r="U522" i="99"/>
  <c r="K523" i="99"/>
  <c r="L523" i="99"/>
  <c r="M523" i="99"/>
  <c r="N523" i="99"/>
  <c r="O523" i="99"/>
  <c r="P523" i="99"/>
  <c r="K524" i="99"/>
  <c r="L524" i="99"/>
  <c r="M524" i="99"/>
  <c r="N524" i="99" s="1"/>
  <c r="O524" i="99"/>
  <c r="P524" i="99"/>
  <c r="Q524" i="99" s="1"/>
  <c r="R524" i="99"/>
  <c r="S524" i="99"/>
  <c r="K525" i="99"/>
  <c r="L525" i="99"/>
  <c r="M525" i="99"/>
  <c r="K526" i="99"/>
  <c r="L526" i="99"/>
  <c r="M526" i="99"/>
  <c r="P526" i="99" s="1"/>
  <c r="O526" i="99"/>
  <c r="S526" i="99"/>
  <c r="T526" i="99"/>
  <c r="U526" i="99"/>
  <c r="V526" i="99"/>
  <c r="K527" i="99"/>
  <c r="L527" i="99"/>
  <c r="M527" i="99"/>
  <c r="N527" i="99"/>
  <c r="O527" i="99"/>
  <c r="P527" i="99"/>
  <c r="Q527" i="99" s="1"/>
  <c r="K528" i="99"/>
  <c r="L528" i="99"/>
  <c r="M528" i="99"/>
  <c r="N528" i="99" s="1"/>
  <c r="O528" i="99"/>
  <c r="P528" i="99"/>
  <c r="Q528" i="99" s="1"/>
  <c r="S528" i="99"/>
  <c r="K529" i="99"/>
  <c r="L529" i="99"/>
  <c r="M529" i="99"/>
  <c r="K530" i="99"/>
  <c r="L530" i="99"/>
  <c r="M530" i="99"/>
  <c r="P530" i="99" s="1"/>
  <c r="S530" i="99"/>
  <c r="T530" i="99"/>
  <c r="U530" i="99"/>
  <c r="V530" i="99"/>
  <c r="X530" i="99" s="1"/>
  <c r="W530" i="99"/>
  <c r="K531" i="99"/>
  <c r="L531" i="99"/>
  <c r="M531" i="99"/>
  <c r="N531" i="99"/>
  <c r="O531" i="99"/>
  <c r="P531" i="99"/>
  <c r="Q531" i="99"/>
  <c r="K532" i="99"/>
  <c r="L532" i="99"/>
  <c r="M532" i="99"/>
  <c r="N532" i="99" s="1"/>
  <c r="O532" i="99"/>
  <c r="P532" i="99"/>
  <c r="K533" i="99"/>
  <c r="L533" i="99"/>
  <c r="M533" i="99"/>
  <c r="K534" i="99"/>
  <c r="L534" i="99"/>
  <c r="M534" i="99"/>
  <c r="K535" i="99"/>
  <c r="L535" i="99"/>
  <c r="M535" i="99"/>
  <c r="N535" i="99" s="1"/>
  <c r="O535" i="99"/>
  <c r="P535" i="99"/>
  <c r="Q535" i="99"/>
  <c r="K536" i="99"/>
  <c r="L536" i="99"/>
  <c r="M536" i="99"/>
  <c r="N536" i="99" s="1"/>
  <c r="O536" i="99"/>
  <c r="P536" i="99"/>
  <c r="Q536" i="99" s="1"/>
  <c r="K537" i="99"/>
  <c r="L537" i="99"/>
  <c r="M537" i="99"/>
  <c r="K538" i="99"/>
  <c r="L538" i="99"/>
  <c r="M538" i="99"/>
  <c r="P538" i="99" s="1"/>
  <c r="R538" i="99" s="1"/>
  <c r="O538" i="99"/>
  <c r="Q538" i="99"/>
  <c r="S538" i="99"/>
  <c r="V538" i="99" s="1"/>
  <c r="T538" i="99"/>
  <c r="U538" i="99"/>
  <c r="K539" i="99"/>
  <c r="L539" i="99"/>
  <c r="M539" i="99"/>
  <c r="N539" i="99"/>
  <c r="O539" i="99"/>
  <c r="P539" i="99"/>
  <c r="K540" i="99"/>
  <c r="L540" i="99"/>
  <c r="M540" i="99"/>
  <c r="N540" i="99" s="1"/>
  <c r="K541" i="99"/>
  <c r="L541" i="99"/>
  <c r="M541" i="99"/>
  <c r="O541" i="99"/>
  <c r="K542" i="99"/>
  <c r="L542" i="99"/>
  <c r="M542" i="99"/>
  <c r="P542" i="99" s="1"/>
  <c r="R542" i="99" s="1"/>
  <c r="N542" i="99"/>
  <c r="O542" i="99"/>
  <c r="K543" i="99"/>
  <c r="L543" i="99"/>
  <c r="M543" i="99"/>
  <c r="N543" i="99" s="1"/>
  <c r="P543" i="99"/>
  <c r="R543" i="99" s="1"/>
  <c r="Q543" i="99"/>
  <c r="S543" i="99"/>
  <c r="T543" i="99" s="1"/>
  <c r="U543" i="99"/>
  <c r="V543" i="99"/>
  <c r="K544" i="99"/>
  <c r="L544" i="99"/>
  <c r="M544" i="99"/>
  <c r="N544" i="99" s="1"/>
  <c r="O544" i="99"/>
  <c r="P544" i="99"/>
  <c r="Q544" i="99" s="1"/>
  <c r="K545" i="99"/>
  <c r="L545" i="99"/>
  <c r="M545" i="99"/>
  <c r="K546" i="99"/>
  <c r="L546" i="99"/>
  <c r="M546" i="99"/>
  <c r="P546" i="99" s="1"/>
  <c r="R546" i="99" s="1"/>
  <c r="O546" i="99"/>
  <c r="Q546" i="99"/>
  <c r="S546" i="99"/>
  <c r="V546" i="99" s="1"/>
  <c r="T546" i="99"/>
  <c r="U546" i="99"/>
  <c r="K547" i="99"/>
  <c r="L547" i="99"/>
  <c r="M547" i="99"/>
  <c r="N547" i="99"/>
  <c r="O547" i="99"/>
  <c r="P547" i="99"/>
  <c r="K548" i="99"/>
  <c r="L548" i="99"/>
  <c r="M548" i="99"/>
  <c r="N548" i="99" s="1"/>
  <c r="K549" i="99"/>
  <c r="L549" i="99"/>
  <c r="M549" i="99"/>
  <c r="O549" i="99"/>
  <c r="K550" i="99"/>
  <c r="L550" i="99"/>
  <c r="M550" i="99"/>
  <c r="P550" i="99" s="1"/>
  <c r="R550" i="99" s="1"/>
  <c r="N550" i="99"/>
  <c r="O550" i="99"/>
  <c r="K551" i="99"/>
  <c r="L551" i="99"/>
  <c r="M551" i="99"/>
  <c r="N551" i="99" s="1"/>
  <c r="P551" i="99"/>
  <c r="R551" i="99" s="1"/>
  <c r="Q551" i="99"/>
  <c r="S551" i="99"/>
  <c r="T551" i="99" s="1"/>
  <c r="U551" i="99"/>
  <c r="V551" i="99"/>
  <c r="K552" i="99"/>
  <c r="L552" i="99"/>
  <c r="M552" i="99"/>
  <c r="N552" i="99" s="1"/>
  <c r="O552" i="99"/>
  <c r="P552" i="99"/>
  <c r="Q552" i="99" s="1"/>
  <c r="K553" i="99"/>
  <c r="L553" i="99"/>
  <c r="M553" i="99"/>
  <c r="K554" i="99"/>
  <c r="L554" i="99"/>
  <c r="M554" i="99"/>
  <c r="P554" i="99" s="1"/>
  <c r="R554" i="99" s="1"/>
  <c r="O554" i="99"/>
  <c r="Q554" i="99"/>
  <c r="S554" i="99"/>
  <c r="V554" i="99" s="1"/>
  <c r="T554" i="99"/>
  <c r="U554" i="99"/>
  <c r="K555" i="99"/>
  <c r="L555" i="99"/>
  <c r="M555" i="99"/>
  <c r="N555" i="99"/>
  <c r="O555" i="99"/>
  <c r="P555" i="99"/>
  <c r="K556" i="99"/>
  <c r="L556" i="99"/>
  <c r="M556" i="99"/>
  <c r="N556" i="99" s="1"/>
  <c r="K557" i="99"/>
  <c r="L557" i="99"/>
  <c r="M557" i="99"/>
  <c r="O557" i="99"/>
  <c r="K558" i="99"/>
  <c r="L558" i="99"/>
  <c r="M558" i="99"/>
  <c r="P558" i="99" s="1"/>
  <c r="R558" i="99" s="1"/>
  <c r="N558" i="99"/>
  <c r="O558" i="99"/>
  <c r="K559" i="99"/>
  <c r="L559" i="99"/>
  <c r="M559" i="99"/>
  <c r="N559" i="99" s="1"/>
  <c r="P559" i="99"/>
  <c r="R559" i="99" s="1"/>
  <c r="Q559" i="99"/>
  <c r="S559" i="99"/>
  <c r="T559" i="99" s="1"/>
  <c r="U559" i="99"/>
  <c r="V559" i="99"/>
  <c r="K560" i="99"/>
  <c r="L560" i="99"/>
  <c r="M560" i="99"/>
  <c r="N560" i="99" s="1"/>
  <c r="O560" i="99"/>
  <c r="P560" i="99"/>
  <c r="Q560" i="99" s="1"/>
  <c r="K561" i="99"/>
  <c r="L561" i="99"/>
  <c r="M561" i="99"/>
  <c r="K562" i="99"/>
  <c r="L562" i="99"/>
  <c r="M562" i="99"/>
  <c r="P562" i="99" s="1"/>
  <c r="R562" i="99" s="1"/>
  <c r="O562" i="99"/>
  <c r="Q562" i="99"/>
  <c r="S562" i="99"/>
  <c r="V562" i="99" s="1"/>
  <c r="T562" i="99"/>
  <c r="U562" i="99"/>
  <c r="K563" i="99"/>
  <c r="L563" i="99"/>
  <c r="M563" i="99"/>
  <c r="N563" i="99"/>
  <c r="O563" i="99"/>
  <c r="P563" i="99"/>
  <c r="K564" i="99"/>
  <c r="L564" i="99"/>
  <c r="M564" i="99"/>
  <c r="N564" i="99" s="1"/>
  <c r="K565" i="99"/>
  <c r="L565" i="99"/>
  <c r="M565" i="99"/>
  <c r="O565" i="99"/>
  <c r="K566" i="99"/>
  <c r="L566" i="99"/>
  <c r="M566" i="99"/>
  <c r="P566" i="99" s="1"/>
  <c r="R566" i="99" s="1"/>
  <c r="N566" i="99"/>
  <c r="O566" i="99"/>
  <c r="K567" i="99"/>
  <c r="L567" i="99"/>
  <c r="M567" i="99"/>
  <c r="N567" i="99" s="1"/>
  <c r="P567" i="99"/>
  <c r="R567" i="99" s="1"/>
  <c r="Q567" i="99"/>
  <c r="S567" i="99"/>
  <c r="T567" i="99" s="1"/>
  <c r="U567" i="99"/>
  <c r="V567" i="99"/>
  <c r="K568" i="99"/>
  <c r="L568" i="99"/>
  <c r="M568" i="99"/>
  <c r="N568" i="99" s="1"/>
  <c r="O568" i="99"/>
  <c r="P568" i="99"/>
  <c r="K569" i="99"/>
  <c r="L569" i="99"/>
  <c r="M569" i="99"/>
  <c r="K570" i="99"/>
  <c r="L570" i="99"/>
  <c r="M570" i="99"/>
  <c r="P570" i="99" s="1"/>
  <c r="R570" i="99" s="1"/>
  <c r="O570" i="99"/>
  <c r="Q570" i="99"/>
  <c r="S570" i="99"/>
  <c r="V570" i="99" s="1"/>
  <c r="T570" i="99"/>
  <c r="U570" i="99"/>
  <c r="K571" i="99"/>
  <c r="L571" i="99"/>
  <c r="M571" i="99"/>
  <c r="N571" i="99"/>
  <c r="O571" i="99"/>
  <c r="P571" i="99"/>
  <c r="K572" i="99"/>
  <c r="L572" i="99"/>
  <c r="M572" i="99"/>
  <c r="N572" i="99" s="1"/>
  <c r="K573" i="99"/>
  <c r="L573" i="99"/>
  <c r="M573" i="99"/>
  <c r="O573" i="99"/>
  <c r="K574" i="99"/>
  <c r="L574" i="99"/>
  <c r="M574" i="99"/>
  <c r="P574" i="99" s="1"/>
  <c r="R574" i="99" s="1"/>
  <c r="N574" i="99"/>
  <c r="O574" i="99"/>
  <c r="K575" i="99"/>
  <c r="L575" i="99"/>
  <c r="M575" i="99"/>
  <c r="N575" i="99" s="1"/>
  <c r="K576" i="99"/>
  <c r="L576" i="99"/>
  <c r="M576" i="99"/>
  <c r="N576" i="99" s="1"/>
  <c r="O576" i="99"/>
  <c r="P576" i="99"/>
  <c r="Q576" i="99"/>
  <c r="K577" i="99"/>
  <c r="L577" i="99"/>
  <c r="M577" i="99"/>
  <c r="K578" i="99"/>
  <c r="L578" i="99"/>
  <c r="M578" i="99"/>
  <c r="P578" i="99" s="1"/>
  <c r="R578" i="99" s="1"/>
  <c r="O578" i="99"/>
  <c r="Q578" i="99"/>
  <c r="S578" i="99"/>
  <c r="V578" i="99" s="1"/>
  <c r="T578" i="99"/>
  <c r="U578" i="99"/>
  <c r="K579" i="99"/>
  <c r="L579" i="99"/>
  <c r="M579" i="99"/>
  <c r="N579" i="99"/>
  <c r="O579" i="99"/>
  <c r="P579" i="99"/>
  <c r="K580" i="99"/>
  <c r="L580" i="99"/>
  <c r="M580" i="99"/>
  <c r="N580" i="99" s="1"/>
  <c r="K581" i="99"/>
  <c r="L581" i="99"/>
  <c r="M581" i="99"/>
  <c r="O581" i="99"/>
  <c r="K582" i="99"/>
  <c r="L582" i="99"/>
  <c r="M582" i="99"/>
  <c r="P582" i="99" s="1"/>
  <c r="R582" i="99" s="1"/>
  <c r="N582" i="99"/>
  <c r="O582" i="99"/>
  <c r="K583" i="99"/>
  <c r="L583" i="99"/>
  <c r="M583" i="99"/>
  <c r="N583" i="99" s="1"/>
  <c r="K584" i="99"/>
  <c r="L584" i="99"/>
  <c r="M584" i="99"/>
  <c r="N584" i="99" s="1"/>
  <c r="O584" i="99"/>
  <c r="P584" i="99"/>
  <c r="K585" i="99"/>
  <c r="L585" i="99"/>
  <c r="M585" i="99"/>
  <c r="K586" i="99"/>
  <c r="L586" i="99"/>
  <c r="M586" i="99"/>
  <c r="P586" i="99" s="1"/>
  <c r="R586" i="99" s="1"/>
  <c r="O586" i="99"/>
  <c r="Q586" i="99"/>
  <c r="S586" i="99"/>
  <c r="V586" i="99" s="1"/>
  <c r="T586" i="99"/>
  <c r="U586" i="99"/>
  <c r="K587" i="99"/>
  <c r="L587" i="99"/>
  <c r="M587" i="99"/>
  <c r="P587" i="99" s="1"/>
  <c r="N587" i="99"/>
  <c r="O587" i="99"/>
  <c r="K588" i="99"/>
  <c r="L588" i="99"/>
  <c r="M588" i="99"/>
  <c r="N588" i="99"/>
  <c r="O588" i="99"/>
  <c r="P588" i="99"/>
  <c r="Q588" i="99" s="1"/>
  <c r="K589" i="99"/>
  <c r="L589" i="99"/>
  <c r="M589" i="99"/>
  <c r="N589" i="99" s="1"/>
  <c r="O589" i="99"/>
  <c r="P589" i="99"/>
  <c r="Q589" i="99"/>
  <c r="R589" i="99"/>
  <c r="S589" i="99"/>
  <c r="K590" i="99"/>
  <c r="L590" i="99"/>
  <c r="M590" i="99"/>
  <c r="K591" i="99"/>
  <c r="L591" i="99"/>
  <c r="M591" i="99"/>
  <c r="P591" i="99" s="1"/>
  <c r="N591" i="99"/>
  <c r="O591" i="99"/>
  <c r="K592" i="99"/>
  <c r="L592" i="99"/>
  <c r="M592" i="99"/>
  <c r="N592" i="99"/>
  <c r="O592" i="99"/>
  <c r="P592" i="99"/>
  <c r="Q592" i="99" s="1"/>
  <c r="K593" i="99"/>
  <c r="L593" i="99"/>
  <c r="M593" i="99"/>
  <c r="N593" i="99" s="1"/>
  <c r="O593" i="99"/>
  <c r="P593" i="99"/>
  <c r="Q593" i="99"/>
  <c r="R593" i="99"/>
  <c r="S593" i="99"/>
  <c r="K594" i="99"/>
  <c r="L594" i="99"/>
  <c r="M594" i="99"/>
  <c r="K595" i="99"/>
  <c r="L595" i="99"/>
  <c r="M595" i="99"/>
  <c r="P595" i="99" s="1"/>
  <c r="N595" i="99"/>
  <c r="O595" i="99"/>
  <c r="K596" i="99"/>
  <c r="L596" i="99"/>
  <c r="M596" i="99"/>
  <c r="N596" i="99"/>
  <c r="O596" i="99"/>
  <c r="P596" i="99"/>
  <c r="Q596" i="99"/>
  <c r="K597" i="99"/>
  <c r="L597" i="99"/>
  <c r="M597" i="99"/>
  <c r="N597" i="99" s="1"/>
  <c r="O597" i="99"/>
  <c r="P597" i="99"/>
  <c r="Q597" i="99"/>
  <c r="R597" i="99"/>
  <c r="S597" i="99"/>
  <c r="O84" i="99"/>
  <c r="N84" i="99"/>
  <c r="M84" i="99"/>
  <c r="P84" i="99" s="1"/>
  <c r="L84" i="99"/>
  <c r="K84" i="99"/>
  <c r="J85" i="99"/>
  <c r="J86" i="99"/>
  <c r="J87" i="99"/>
  <c r="J88" i="99"/>
  <c r="J89" i="99"/>
  <c r="J90" i="99"/>
  <c r="J91" i="99"/>
  <c r="J92" i="99"/>
  <c r="J93" i="99"/>
  <c r="J94" i="99"/>
  <c r="J95" i="99"/>
  <c r="J96" i="99"/>
  <c r="J97" i="99"/>
  <c r="J98" i="99"/>
  <c r="J99" i="99"/>
  <c r="J100" i="99"/>
  <c r="J101" i="99"/>
  <c r="J102" i="99"/>
  <c r="J103" i="99"/>
  <c r="J104" i="99"/>
  <c r="J105" i="99"/>
  <c r="J106" i="99"/>
  <c r="J107" i="99"/>
  <c r="J108" i="99"/>
  <c r="J109" i="99"/>
  <c r="J110" i="99"/>
  <c r="J111" i="99"/>
  <c r="J112" i="99"/>
  <c r="J113" i="99"/>
  <c r="J114" i="99"/>
  <c r="J115" i="99"/>
  <c r="J116" i="99"/>
  <c r="J117" i="99"/>
  <c r="J118" i="99"/>
  <c r="J119" i="99"/>
  <c r="J120" i="99"/>
  <c r="J121" i="99"/>
  <c r="J122" i="99"/>
  <c r="J123" i="99"/>
  <c r="J124" i="99"/>
  <c r="J125" i="99"/>
  <c r="J126" i="99"/>
  <c r="J127" i="99"/>
  <c r="J128" i="99"/>
  <c r="J129" i="99"/>
  <c r="J130" i="99"/>
  <c r="J131" i="99"/>
  <c r="J132" i="99"/>
  <c r="J133" i="99"/>
  <c r="J134" i="99"/>
  <c r="J135" i="99"/>
  <c r="J136" i="99"/>
  <c r="J137" i="99"/>
  <c r="J138" i="99"/>
  <c r="J139" i="99"/>
  <c r="J140" i="99"/>
  <c r="J141" i="99"/>
  <c r="J142" i="99"/>
  <c r="J143" i="99"/>
  <c r="J144" i="99"/>
  <c r="J145" i="99"/>
  <c r="J146" i="99"/>
  <c r="J147" i="99"/>
  <c r="J148" i="99"/>
  <c r="J149" i="99"/>
  <c r="J150" i="99"/>
  <c r="J151" i="99"/>
  <c r="J152" i="99"/>
  <c r="J153" i="99"/>
  <c r="J154" i="99"/>
  <c r="J155" i="99"/>
  <c r="J156" i="99"/>
  <c r="J157" i="99"/>
  <c r="J158" i="99"/>
  <c r="J159" i="99"/>
  <c r="J160" i="99"/>
  <c r="J161" i="99"/>
  <c r="J162" i="99"/>
  <c r="J163" i="99"/>
  <c r="J164" i="99"/>
  <c r="J165" i="99"/>
  <c r="J166" i="99"/>
  <c r="J167" i="99"/>
  <c r="J168" i="99"/>
  <c r="J169" i="99"/>
  <c r="J170" i="99"/>
  <c r="J171" i="99"/>
  <c r="J172" i="99"/>
  <c r="J173" i="99"/>
  <c r="J174" i="99"/>
  <c r="J175" i="99"/>
  <c r="J176" i="99"/>
  <c r="J177" i="99"/>
  <c r="J178" i="99"/>
  <c r="J179" i="99"/>
  <c r="J180" i="99"/>
  <c r="J181" i="99"/>
  <c r="J182" i="99"/>
  <c r="J183" i="99"/>
  <c r="J184" i="99"/>
  <c r="J185" i="99"/>
  <c r="J186" i="99"/>
  <c r="J187" i="99"/>
  <c r="J188" i="99"/>
  <c r="J189" i="99"/>
  <c r="J190" i="99"/>
  <c r="J191" i="99"/>
  <c r="J192" i="99"/>
  <c r="J193" i="99"/>
  <c r="J194" i="99"/>
  <c r="J195" i="99"/>
  <c r="J196" i="99"/>
  <c r="J197" i="99"/>
  <c r="J198" i="99"/>
  <c r="J199" i="99"/>
  <c r="J200" i="99"/>
  <c r="J201" i="99"/>
  <c r="J202" i="99"/>
  <c r="J203" i="99"/>
  <c r="J204" i="99"/>
  <c r="J205" i="99"/>
  <c r="J206" i="99"/>
  <c r="J207" i="99"/>
  <c r="J208" i="99"/>
  <c r="J209" i="99"/>
  <c r="J210" i="99"/>
  <c r="J211" i="99"/>
  <c r="J212" i="99"/>
  <c r="J213" i="99"/>
  <c r="J214" i="99"/>
  <c r="J215" i="99"/>
  <c r="J216" i="99"/>
  <c r="J217" i="99"/>
  <c r="J218" i="99"/>
  <c r="J219" i="99"/>
  <c r="J220" i="99"/>
  <c r="J221" i="99"/>
  <c r="J222" i="99"/>
  <c r="J223" i="99"/>
  <c r="J224" i="99"/>
  <c r="J225" i="99"/>
  <c r="J226" i="99"/>
  <c r="J227" i="99"/>
  <c r="J228" i="99"/>
  <c r="J229" i="99"/>
  <c r="J230" i="99"/>
  <c r="J231" i="99"/>
  <c r="J232" i="99"/>
  <c r="J233" i="99"/>
  <c r="J234" i="99"/>
  <c r="J235" i="99"/>
  <c r="J236" i="99"/>
  <c r="J237" i="99"/>
  <c r="J238" i="99"/>
  <c r="J239" i="99"/>
  <c r="J240" i="99"/>
  <c r="J241" i="99"/>
  <c r="J242" i="99"/>
  <c r="J243" i="99"/>
  <c r="J244" i="99"/>
  <c r="J245" i="99"/>
  <c r="J246" i="99"/>
  <c r="J247" i="99"/>
  <c r="J248" i="99"/>
  <c r="J249" i="99"/>
  <c r="J250" i="99"/>
  <c r="J251" i="99"/>
  <c r="J252" i="99"/>
  <c r="J253" i="99"/>
  <c r="J254" i="99"/>
  <c r="J255" i="99"/>
  <c r="J256" i="99"/>
  <c r="J257" i="99"/>
  <c r="J258" i="99"/>
  <c r="J259" i="99"/>
  <c r="J260" i="99"/>
  <c r="J261" i="99"/>
  <c r="J262" i="99"/>
  <c r="J263" i="99"/>
  <c r="J264" i="99"/>
  <c r="J265" i="99"/>
  <c r="J266" i="99"/>
  <c r="J267" i="99"/>
  <c r="J268" i="99"/>
  <c r="J269" i="99"/>
  <c r="J270" i="99"/>
  <c r="J271" i="99"/>
  <c r="J272" i="99"/>
  <c r="J273" i="99"/>
  <c r="J274" i="99"/>
  <c r="J275" i="99"/>
  <c r="J276" i="99"/>
  <c r="J277" i="99"/>
  <c r="J278" i="99"/>
  <c r="J279" i="99"/>
  <c r="J280" i="99"/>
  <c r="J281" i="99"/>
  <c r="J282" i="99"/>
  <c r="J283" i="99"/>
  <c r="J284" i="99"/>
  <c r="J285" i="99"/>
  <c r="J286" i="99"/>
  <c r="J287" i="99"/>
  <c r="J288" i="99"/>
  <c r="J289" i="99"/>
  <c r="J290" i="99"/>
  <c r="J291" i="99"/>
  <c r="J292" i="99"/>
  <c r="J293" i="99"/>
  <c r="J294" i="99"/>
  <c r="J295" i="99"/>
  <c r="J296" i="99"/>
  <c r="J297" i="99"/>
  <c r="J298" i="99"/>
  <c r="J299" i="99"/>
  <c r="J300" i="99"/>
  <c r="J301" i="99"/>
  <c r="J302" i="99"/>
  <c r="J303" i="99"/>
  <c r="J304" i="99"/>
  <c r="J305" i="99"/>
  <c r="J306" i="99"/>
  <c r="J307" i="99"/>
  <c r="J308" i="99"/>
  <c r="J309" i="99"/>
  <c r="J310" i="99"/>
  <c r="J311" i="99"/>
  <c r="J312" i="99"/>
  <c r="J313" i="99"/>
  <c r="J314" i="99"/>
  <c r="J315" i="99"/>
  <c r="J316" i="99"/>
  <c r="J317" i="99"/>
  <c r="J318" i="99"/>
  <c r="J319" i="99"/>
  <c r="J320" i="99"/>
  <c r="J321" i="99"/>
  <c r="J322" i="99"/>
  <c r="J323" i="99"/>
  <c r="J324" i="99"/>
  <c r="J325" i="99"/>
  <c r="J326" i="99"/>
  <c r="J327" i="99"/>
  <c r="J328" i="99"/>
  <c r="J329" i="99"/>
  <c r="J330" i="99"/>
  <c r="J331" i="99"/>
  <c r="J332" i="99"/>
  <c r="J333" i="99"/>
  <c r="J334" i="99"/>
  <c r="J335" i="99"/>
  <c r="J336" i="99"/>
  <c r="J337" i="99"/>
  <c r="J338" i="99"/>
  <c r="J339" i="99"/>
  <c r="J340" i="99"/>
  <c r="J341" i="99"/>
  <c r="J342" i="99"/>
  <c r="J343" i="99"/>
  <c r="J344" i="99"/>
  <c r="J345" i="99"/>
  <c r="J346" i="99"/>
  <c r="J347" i="99"/>
  <c r="J348" i="99"/>
  <c r="J349" i="99"/>
  <c r="J350" i="99"/>
  <c r="J351" i="99"/>
  <c r="J352" i="99"/>
  <c r="J353" i="99"/>
  <c r="J354" i="99"/>
  <c r="J355" i="99"/>
  <c r="J356" i="99"/>
  <c r="J357" i="99"/>
  <c r="J358" i="99"/>
  <c r="J359" i="99"/>
  <c r="J360" i="99"/>
  <c r="J361" i="99"/>
  <c r="J362" i="99"/>
  <c r="J363" i="99"/>
  <c r="J364" i="99"/>
  <c r="J365" i="99"/>
  <c r="J366" i="99"/>
  <c r="J367" i="99"/>
  <c r="J368" i="99"/>
  <c r="J369" i="99"/>
  <c r="J370" i="99"/>
  <c r="J371" i="99"/>
  <c r="J372" i="99"/>
  <c r="J373" i="99"/>
  <c r="J374" i="99"/>
  <c r="J375" i="99"/>
  <c r="J376" i="99"/>
  <c r="J377" i="99"/>
  <c r="J378" i="99"/>
  <c r="J379" i="99"/>
  <c r="J380" i="99"/>
  <c r="J381" i="99"/>
  <c r="J382" i="99"/>
  <c r="J383" i="99"/>
  <c r="J384" i="99"/>
  <c r="J385" i="99"/>
  <c r="J386" i="99"/>
  <c r="J387" i="99"/>
  <c r="J388" i="99"/>
  <c r="J389" i="99"/>
  <c r="J390" i="99"/>
  <c r="J391" i="99"/>
  <c r="J392" i="99"/>
  <c r="J393" i="99"/>
  <c r="J394" i="99"/>
  <c r="J395" i="99"/>
  <c r="J396" i="99"/>
  <c r="J397" i="99"/>
  <c r="J398" i="99"/>
  <c r="J399" i="99"/>
  <c r="J400" i="99"/>
  <c r="J401" i="99"/>
  <c r="J402" i="99"/>
  <c r="J403" i="99"/>
  <c r="J404" i="99"/>
  <c r="J405" i="99"/>
  <c r="J406" i="99"/>
  <c r="J407" i="99"/>
  <c r="J408" i="99"/>
  <c r="J409" i="99"/>
  <c r="J410" i="99"/>
  <c r="J411" i="99"/>
  <c r="J412" i="99"/>
  <c r="J413" i="99"/>
  <c r="J414" i="99"/>
  <c r="J415" i="99"/>
  <c r="J416" i="99"/>
  <c r="J417" i="99"/>
  <c r="J418" i="99"/>
  <c r="J419" i="99"/>
  <c r="J420" i="99"/>
  <c r="J421" i="99"/>
  <c r="J422" i="99"/>
  <c r="J423" i="99"/>
  <c r="J424" i="99"/>
  <c r="J425" i="99"/>
  <c r="J426" i="99"/>
  <c r="J427" i="99"/>
  <c r="J428" i="99"/>
  <c r="J429" i="99"/>
  <c r="J430" i="99"/>
  <c r="J431" i="99"/>
  <c r="J432" i="99"/>
  <c r="J433" i="99"/>
  <c r="J434" i="99"/>
  <c r="J435" i="99"/>
  <c r="J436" i="99"/>
  <c r="J437" i="99"/>
  <c r="J438" i="99"/>
  <c r="J439" i="99"/>
  <c r="J440" i="99"/>
  <c r="J441" i="99"/>
  <c r="J442" i="99"/>
  <c r="J443" i="99"/>
  <c r="J444" i="99"/>
  <c r="J445" i="99"/>
  <c r="J446" i="99"/>
  <c r="J447" i="99"/>
  <c r="J448" i="99"/>
  <c r="J449" i="99"/>
  <c r="J450" i="99"/>
  <c r="J451" i="99"/>
  <c r="J452" i="99"/>
  <c r="J453" i="99"/>
  <c r="J454" i="99"/>
  <c r="J455" i="99"/>
  <c r="J456" i="99"/>
  <c r="J457" i="99"/>
  <c r="J458" i="99"/>
  <c r="J459" i="99"/>
  <c r="J460" i="99"/>
  <c r="J461" i="99"/>
  <c r="J462" i="99"/>
  <c r="J463" i="99"/>
  <c r="J464" i="99"/>
  <c r="J465" i="99"/>
  <c r="J466" i="99"/>
  <c r="J467" i="99"/>
  <c r="J468" i="99"/>
  <c r="J469" i="99"/>
  <c r="J470" i="99"/>
  <c r="J471" i="99"/>
  <c r="J472" i="99"/>
  <c r="J473" i="99"/>
  <c r="J474" i="99"/>
  <c r="J475" i="99"/>
  <c r="J476" i="99"/>
  <c r="J477" i="99"/>
  <c r="J478" i="99"/>
  <c r="J479" i="99"/>
  <c r="J480" i="99"/>
  <c r="J481" i="99"/>
  <c r="J482" i="99"/>
  <c r="J483" i="99"/>
  <c r="J484" i="99"/>
  <c r="J485" i="99"/>
  <c r="J486" i="99"/>
  <c r="J487" i="99"/>
  <c r="J488" i="99"/>
  <c r="J489" i="99"/>
  <c r="J490" i="99"/>
  <c r="J491" i="99"/>
  <c r="J492" i="99"/>
  <c r="J493" i="99"/>
  <c r="J494" i="99"/>
  <c r="J495" i="99"/>
  <c r="J496" i="99"/>
  <c r="J497" i="99"/>
  <c r="J498" i="99"/>
  <c r="J499" i="99"/>
  <c r="J500" i="99"/>
  <c r="J501" i="99"/>
  <c r="J502" i="99"/>
  <c r="J503" i="99"/>
  <c r="J504" i="99"/>
  <c r="J505" i="99"/>
  <c r="J506" i="99"/>
  <c r="J507" i="99"/>
  <c r="J508" i="99"/>
  <c r="J509" i="99"/>
  <c r="J510" i="99"/>
  <c r="J511" i="99"/>
  <c r="J512" i="99"/>
  <c r="J513" i="99"/>
  <c r="J514" i="99"/>
  <c r="J515" i="99"/>
  <c r="J516" i="99"/>
  <c r="J517" i="99"/>
  <c r="J518" i="99"/>
  <c r="J519" i="99"/>
  <c r="J520" i="99"/>
  <c r="J521" i="99"/>
  <c r="J522" i="99"/>
  <c r="J523" i="99"/>
  <c r="J524" i="99"/>
  <c r="J525" i="99"/>
  <c r="J526" i="99"/>
  <c r="J527" i="99"/>
  <c r="J528" i="99"/>
  <c r="J529" i="99"/>
  <c r="J530" i="99"/>
  <c r="J531" i="99"/>
  <c r="J532" i="99"/>
  <c r="J533" i="99"/>
  <c r="J534" i="99"/>
  <c r="J535" i="99"/>
  <c r="J536" i="99"/>
  <c r="J537" i="99"/>
  <c r="J538" i="99"/>
  <c r="J539" i="99"/>
  <c r="J540" i="99"/>
  <c r="J541" i="99"/>
  <c r="J542" i="99"/>
  <c r="J543" i="99"/>
  <c r="J544" i="99"/>
  <c r="J545" i="99"/>
  <c r="J546" i="99"/>
  <c r="J547" i="99"/>
  <c r="J548" i="99"/>
  <c r="J549" i="99"/>
  <c r="J550" i="99"/>
  <c r="J551" i="99"/>
  <c r="J552" i="99"/>
  <c r="J553" i="99"/>
  <c r="J554" i="99"/>
  <c r="J555" i="99"/>
  <c r="J556" i="99"/>
  <c r="J557" i="99"/>
  <c r="J558" i="99"/>
  <c r="J559" i="99"/>
  <c r="J560" i="99"/>
  <c r="J561" i="99"/>
  <c r="J562" i="99"/>
  <c r="J563" i="99"/>
  <c r="J564" i="99"/>
  <c r="J565" i="99"/>
  <c r="J566" i="99"/>
  <c r="J567" i="99"/>
  <c r="J568" i="99"/>
  <c r="J569" i="99"/>
  <c r="J570" i="99"/>
  <c r="J571" i="99"/>
  <c r="J572" i="99"/>
  <c r="J573" i="99"/>
  <c r="J574" i="99"/>
  <c r="J575" i="99"/>
  <c r="J576" i="99"/>
  <c r="J577" i="99"/>
  <c r="J578" i="99"/>
  <c r="J579" i="99"/>
  <c r="J580" i="99"/>
  <c r="J581" i="99"/>
  <c r="J582" i="99"/>
  <c r="J583" i="99"/>
  <c r="J584" i="99"/>
  <c r="J585" i="99"/>
  <c r="J586" i="99"/>
  <c r="J587" i="99"/>
  <c r="J588" i="99"/>
  <c r="J589" i="99"/>
  <c r="J590" i="99"/>
  <c r="J591" i="99"/>
  <c r="J592" i="99"/>
  <c r="J593" i="99"/>
  <c r="J594" i="99"/>
  <c r="J595" i="99"/>
  <c r="J596" i="99"/>
  <c r="J597" i="99"/>
  <c r="J84" i="99"/>
  <c r="H85" i="99"/>
  <c r="I85" i="99"/>
  <c r="H86" i="99"/>
  <c r="I86" i="99"/>
  <c r="H87" i="99"/>
  <c r="I87" i="99"/>
  <c r="H88" i="99"/>
  <c r="I88" i="99"/>
  <c r="H89" i="99"/>
  <c r="I89" i="99"/>
  <c r="H90" i="99"/>
  <c r="I90" i="99"/>
  <c r="H91" i="99"/>
  <c r="I91" i="99"/>
  <c r="H92" i="99"/>
  <c r="I92" i="99"/>
  <c r="H93" i="99"/>
  <c r="I93" i="99"/>
  <c r="H94" i="99"/>
  <c r="I94" i="99"/>
  <c r="H95" i="99"/>
  <c r="I95" i="99"/>
  <c r="H96" i="99"/>
  <c r="I96" i="99"/>
  <c r="H97" i="99"/>
  <c r="I97" i="99"/>
  <c r="H98" i="99"/>
  <c r="I98" i="99"/>
  <c r="H99" i="99"/>
  <c r="I99" i="99"/>
  <c r="H100" i="99"/>
  <c r="I100" i="99"/>
  <c r="H101" i="99"/>
  <c r="I101" i="99"/>
  <c r="H102" i="99"/>
  <c r="I102" i="99"/>
  <c r="H103" i="99"/>
  <c r="I103" i="99"/>
  <c r="H104" i="99"/>
  <c r="I104" i="99"/>
  <c r="H105" i="99"/>
  <c r="I105" i="99"/>
  <c r="H106" i="99"/>
  <c r="I106" i="99"/>
  <c r="H107" i="99"/>
  <c r="I107" i="99"/>
  <c r="H108" i="99"/>
  <c r="I108" i="99"/>
  <c r="H109" i="99"/>
  <c r="I109" i="99"/>
  <c r="H110" i="99"/>
  <c r="I110" i="99"/>
  <c r="H111" i="99"/>
  <c r="I111" i="99"/>
  <c r="H112" i="99"/>
  <c r="I112" i="99"/>
  <c r="H113" i="99"/>
  <c r="I113" i="99"/>
  <c r="H114" i="99"/>
  <c r="I114" i="99"/>
  <c r="H115" i="99"/>
  <c r="I115" i="99"/>
  <c r="H116" i="99"/>
  <c r="I116" i="99"/>
  <c r="H117" i="99"/>
  <c r="I117" i="99"/>
  <c r="H118" i="99"/>
  <c r="I118" i="99"/>
  <c r="H119" i="99"/>
  <c r="I119" i="99"/>
  <c r="H120" i="99"/>
  <c r="I120" i="99"/>
  <c r="H121" i="99"/>
  <c r="I121" i="99"/>
  <c r="H122" i="99"/>
  <c r="I122" i="99"/>
  <c r="H123" i="99"/>
  <c r="I123" i="99"/>
  <c r="H124" i="99"/>
  <c r="I124" i="99"/>
  <c r="H125" i="99"/>
  <c r="I125" i="99"/>
  <c r="H126" i="99"/>
  <c r="I126" i="99"/>
  <c r="H127" i="99"/>
  <c r="I127" i="99"/>
  <c r="H128" i="99"/>
  <c r="I128" i="99"/>
  <c r="H129" i="99"/>
  <c r="I129" i="99"/>
  <c r="H130" i="99"/>
  <c r="I130" i="99"/>
  <c r="H131" i="99"/>
  <c r="I131" i="99"/>
  <c r="H132" i="99"/>
  <c r="I132" i="99"/>
  <c r="H133" i="99"/>
  <c r="I133" i="99"/>
  <c r="H134" i="99"/>
  <c r="I134" i="99"/>
  <c r="H135" i="99"/>
  <c r="I135" i="99"/>
  <c r="H136" i="99"/>
  <c r="I136" i="99"/>
  <c r="H137" i="99"/>
  <c r="I137" i="99"/>
  <c r="H138" i="99"/>
  <c r="I138" i="99"/>
  <c r="H139" i="99"/>
  <c r="I139" i="99"/>
  <c r="H140" i="99"/>
  <c r="I140" i="99"/>
  <c r="H141" i="99"/>
  <c r="I141" i="99"/>
  <c r="H142" i="99"/>
  <c r="I142" i="99"/>
  <c r="H143" i="99"/>
  <c r="I143" i="99"/>
  <c r="H144" i="99"/>
  <c r="I144" i="99"/>
  <c r="H145" i="99"/>
  <c r="I145" i="99"/>
  <c r="H146" i="99"/>
  <c r="I146" i="99"/>
  <c r="H147" i="99"/>
  <c r="I147" i="99"/>
  <c r="H148" i="99"/>
  <c r="I148" i="99"/>
  <c r="H149" i="99"/>
  <c r="I149" i="99"/>
  <c r="H150" i="99"/>
  <c r="I150" i="99"/>
  <c r="H151" i="99"/>
  <c r="I151" i="99"/>
  <c r="H152" i="99"/>
  <c r="I152" i="99"/>
  <c r="H153" i="99"/>
  <c r="I153" i="99"/>
  <c r="H154" i="99"/>
  <c r="I154" i="99"/>
  <c r="H155" i="99"/>
  <c r="I155" i="99"/>
  <c r="H156" i="99"/>
  <c r="I156" i="99"/>
  <c r="H157" i="99"/>
  <c r="I157" i="99"/>
  <c r="H158" i="99"/>
  <c r="I158" i="99"/>
  <c r="H159" i="99"/>
  <c r="I159" i="99"/>
  <c r="H160" i="99"/>
  <c r="I160" i="99"/>
  <c r="H161" i="99"/>
  <c r="I161" i="99"/>
  <c r="H162" i="99"/>
  <c r="I162" i="99"/>
  <c r="H163" i="99"/>
  <c r="I163" i="99"/>
  <c r="H164" i="99"/>
  <c r="I164" i="99"/>
  <c r="H165" i="99"/>
  <c r="I165" i="99"/>
  <c r="H166" i="99"/>
  <c r="I166" i="99"/>
  <c r="H167" i="99"/>
  <c r="I167" i="99"/>
  <c r="H168" i="99"/>
  <c r="I168" i="99"/>
  <c r="H169" i="99"/>
  <c r="I169" i="99"/>
  <c r="H170" i="99"/>
  <c r="I170" i="99"/>
  <c r="H171" i="99"/>
  <c r="I171" i="99"/>
  <c r="H172" i="99"/>
  <c r="I172" i="99"/>
  <c r="H173" i="99"/>
  <c r="I173" i="99"/>
  <c r="H174" i="99"/>
  <c r="I174" i="99"/>
  <c r="H175" i="99"/>
  <c r="I175" i="99"/>
  <c r="H176" i="99"/>
  <c r="I176" i="99"/>
  <c r="H177" i="99"/>
  <c r="I177" i="99"/>
  <c r="H178" i="99"/>
  <c r="I178" i="99"/>
  <c r="H179" i="99"/>
  <c r="I179" i="99"/>
  <c r="H180" i="99"/>
  <c r="I180" i="99"/>
  <c r="H181" i="99"/>
  <c r="I181" i="99"/>
  <c r="H182" i="99"/>
  <c r="I182" i="99"/>
  <c r="H183" i="99"/>
  <c r="I183" i="99"/>
  <c r="H184" i="99"/>
  <c r="I184" i="99"/>
  <c r="H185" i="99"/>
  <c r="I185" i="99"/>
  <c r="H186" i="99"/>
  <c r="I186" i="99"/>
  <c r="H187" i="99"/>
  <c r="I187" i="99"/>
  <c r="H188" i="99"/>
  <c r="I188" i="99"/>
  <c r="H189" i="99"/>
  <c r="I189" i="99"/>
  <c r="H190" i="99"/>
  <c r="I190" i="99"/>
  <c r="H191" i="99"/>
  <c r="I191" i="99"/>
  <c r="H192" i="99"/>
  <c r="I192" i="99"/>
  <c r="H193" i="99"/>
  <c r="I193" i="99"/>
  <c r="H194" i="99"/>
  <c r="I194" i="99"/>
  <c r="H195" i="99"/>
  <c r="I195" i="99"/>
  <c r="H196" i="99"/>
  <c r="I196" i="99"/>
  <c r="H197" i="99"/>
  <c r="I197" i="99"/>
  <c r="H198" i="99"/>
  <c r="I198" i="99"/>
  <c r="H199" i="99"/>
  <c r="I199" i="99"/>
  <c r="H200" i="99"/>
  <c r="I200" i="99"/>
  <c r="H201" i="99"/>
  <c r="I201" i="99"/>
  <c r="H202" i="99"/>
  <c r="I202" i="99"/>
  <c r="H203" i="99"/>
  <c r="I203" i="99"/>
  <c r="H204" i="99"/>
  <c r="I204" i="99"/>
  <c r="H205" i="99"/>
  <c r="I205" i="99"/>
  <c r="H206" i="99"/>
  <c r="I206" i="99"/>
  <c r="H207" i="99"/>
  <c r="I207" i="99"/>
  <c r="H208" i="99"/>
  <c r="I208" i="99"/>
  <c r="H209" i="99"/>
  <c r="I209" i="99"/>
  <c r="H210" i="99"/>
  <c r="I210" i="99"/>
  <c r="H211" i="99"/>
  <c r="I211" i="99"/>
  <c r="H212" i="99"/>
  <c r="I212" i="99"/>
  <c r="H213" i="99"/>
  <c r="I213" i="99"/>
  <c r="H214" i="99"/>
  <c r="I214" i="99"/>
  <c r="H215" i="99"/>
  <c r="I215" i="99"/>
  <c r="H216" i="99"/>
  <c r="I216" i="99"/>
  <c r="H217" i="99"/>
  <c r="I217" i="99"/>
  <c r="H218" i="99"/>
  <c r="I218" i="99"/>
  <c r="H219" i="99"/>
  <c r="I219" i="99"/>
  <c r="H220" i="99"/>
  <c r="I220" i="99"/>
  <c r="H221" i="99"/>
  <c r="I221" i="99"/>
  <c r="H222" i="99"/>
  <c r="I222" i="99"/>
  <c r="H223" i="99"/>
  <c r="I223" i="99"/>
  <c r="H224" i="99"/>
  <c r="I224" i="99"/>
  <c r="H225" i="99"/>
  <c r="I225" i="99"/>
  <c r="H226" i="99"/>
  <c r="I226" i="99"/>
  <c r="H227" i="99"/>
  <c r="I227" i="99"/>
  <c r="H228" i="99"/>
  <c r="I228" i="99"/>
  <c r="H229" i="99"/>
  <c r="I229" i="99"/>
  <c r="H230" i="99"/>
  <c r="I230" i="99"/>
  <c r="H231" i="99"/>
  <c r="I231" i="99"/>
  <c r="H232" i="99"/>
  <c r="I232" i="99"/>
  <c r="H233" i="99"/>
  <c r="I233" i="99"/>
  <c r="H234" i="99"/>
  <c r="I234" i="99"/>
  <c r="H235" i="99"/>
  <c r="I235" i="99"/>
  <c r="H236" i="99"/>
  <c r="I236" i="99"/>
  <c r="H237" i="99"/>
  <c r="I237" i="99"/>
  <c r="H238" i="99"/>
  <c r="I238" i="99"/>
  <c r="H239" i="99"/>
  <c r="I239" i="99"/>
  <c r="H240" i="99"/>
  <c r="I240" i="99"/>
  <c r="H241" i="99"/>
  <c r="I241" i="99"/>
  <c r="H242" i="99"/>
  <c r="I242" i="99"/>
  <c r="H243" i="99"/>
  <c r="I243" i="99"/>
  <c r="H244" i="99"/>
  <c r="I244" i="99"/>
  <c r="H245" i="99"/>
  <c r="I245" i="99"/>
  <c r="H246" i="99"/>
  <c r="I246" i="99"/>
  <c r="H247" i="99"/>
  <c r="I247" i="99"/>
  <c r="H248" i="99"/>
  <c r="I248" i="99"/>
  <c r="H249" i="99"/>
  <c r="I249" i="99"/>
  <c r="H250" i="99"/>
  <c r="I250" i="99"/>
  <c r="H251" i="99"/>
  <c r="I251" i="99"/>
  <c r="H252" i="99"/>
  <c r="I252" i="99"/>
  <c r="H253" i="99"/>
  <c r="I253" i="99"/>
  <c r="H254" i="99"/>
  <c r="I254" i="99"/>
  <c r="H255" i="99"/>
  <c r="I255" i="99"/>
  <c r="H256" i="99"/>
  <c r="I256" i="99"/>
  <c r="H257" i="99"/>
  <c r="I257" i="99"/>
  <c r="H258" i="99"/>
  <c r="I258" i="99"/>
  <c r="H259" i="99"/>
  <c r="I259" i="99"/>
  <c r="H260" i="99"/>
  <c r="I260" i="99"/>
  <c r="H261" i="99"/>
  <c r="I261" i="99"/>
  <c r="H262" i="99"/>
  <c r="I262" i="99"/>
  <c r="H263" i="99"/>
  <c r="I263" i="99"/>
  <c r="H264" i="99"/>
  <c r="I264" i="99"/>
  <c r="H265" i="99"/>
  <c r="I265" i="99"/>
  <c r="H266" i="99"/>
  <c r="I266" i="99"/>
  <c r="H267" i="99"/>
  <c r="I267" i="99"/>
  <c r="H268" i="99"/>
  <c r="I268" i="99"/>
  <c r="H269" i="99"/>
  <c r="I269" i="99"/>
  <c r="H270" i="99"/>
  <c r="I270" i="99"/>
  <c r="H271" i="99"/>
  <c r="I271" i="99"/>
  <c r="H272" i="99"/>
  <c r="I272" i="99"/>
  <c r="H273" i="99"/>
  <c r="I273" i="99"/>
  <c r="H274" i="99"/>
  <c r="I274" i="99"/>
  <c r="H275" i="99"/>
  <c r="I275" i="99"/>
  <c r="H276" i="99"/>
  <c r="I276" i="99"/>
  <c r="H277" i="99"/>
  <c r="I277" i="99"/>
  <c r="H278" i="99"/>
  <c r="I278" i="99"/>
  <c r="H279" i="99"/>
  <c r="I279" i="99"/>
  <c r="H280" i="99"/>
  <c r="I280" i="99"/>
  <c r="H281" i="99"/>
  <c r="I281" i="99"/>
  <c r="H282" i="99"/>
  <c r="I282" i="99"/>
  <c r="H283" i="99"/>
  <c r="I283" i="99"/>
  <c r="H284" i="99"/>
  <c r="I284" i="99"/>
  <c r="H285" i="99"/>
  <c r="I285" i="99"/>
  <c r="H286" i="99"/>
  <c r="I286" i="99"/>
  <c r="H287" i="99"/>
  <c r="I287" i="99"/>
  <c r="H288" i="99"/>
  <c r="I288" i="99"/>
  <c r="H289" i="99"/>
  <c r="I289" i="99"/>
  <c r="H290" i="99"/>
  <c r="I290" i="99"/>
  <c r="H291" i="99"/>
  <c r="I291" i="99"/>
  <c r="H292" i="99"/>
  <c r="I292" i="99"/>
  <c r="H293" i="99"/>
  <c r="I293" i="99"/>
  <c r="H294" i="99"/>
  <c r="I294" i="99"/>
  <c r="H295" i="99"/>
  <c r="I295" i="99"/>
  <c r="H296" i="99"/>
  <c r="I296" i="99"/>
  <c r="H297" i="99"/>
  <c r="I297" i="99"/>
  <c r="H298" i="99"/>
  <c r="I298" i="99"/>
  <c r="H299" i="99"/>
  <c r="I299" i="99"/>
  <c r="H300" i="99"/>
  <c r="I300" i="99"/>
  <c r="H301" i="99"/>
  <c r="I301" i="99"/>
  <c r="H302" i="99"/>
  <c r="I302" i="99"/>
  <c r="H303" i="99"/>
  <c r="I303" i="99"/>
  <c r="H304" i="99"/>
  <c r="I304" i="99"/>
  <c r="H305" i="99"/>
  <c r="I305" i="99"/>
  <c r="H306" i="99"/>
  <c r="I306" i="99"/>
  <c r="H307" i="99"/>
  <c r="I307" i="99"/>
  <c r="H308" i="99"/>
  <c r="I308" i="99"/>
  <c r="H309" i="99"/>
  <c r="I309" i="99"/>
  <c r="H310" i="99"/>
  <c r="I310" i="99"/>
  <c r="H311" i="99"/>
  <c r="I311" i="99"/>
  <c r="H312" i="99"/>
  <c r="I312" i="99"/>
  <c r="H313" i="99"/>
  <c r="I313" i="99"/>
  <c r="H314" i="99"/>
  <c r="I314" i="99"/>
  <c r="H315" i="99"/>
  <c r="I315" i="99"/>
  <c r="H316" i="99"/>
  <c r="I316" i="99"/>
  <c r="H317" i="99"/>
  <c r="I317" i="99"/>
  <c r="H318" i="99"/>
  <c r="I318" i="99"/>
  <c r="H319" i="99"/>
  <c r="I319" i="99"/>
  <c r="H320" i="99"/>
  <c r="I320" i="99"/>
  <c r="H321" i="99"/>
  <c r="I321" i="99"/>
  <c r="H322" i="99"/>
  <c r="I322" i="99"/>
  <c r="H323" i="99"/>
  <c r="I323" i="99"/>
  <c r="H324" i="99"/>
  <c r="I324" i="99"/>
  <c r="H325" i="99"/>
  <c r="I325" i="99"/>
  <c r="H326" i="99"/>
  <c r="I326" i="99"/>
  <c r="H327" i="99"/>
  <c r="I327" i="99"/>
  <c r="H328" i="99"/>
  <c r="I328" i="99"/>
  <c r="H329" i="99"/>
  <c r="I329" i="99"/>
  <c r="H330" i="99"/>
  <c r="I330" i="99"/>
  <c r="H331" i="99"/>
  <c r="I331" i="99"/>
  <c r="H332" i="99"/>
  <c r="I332" i="99"/>
  <c r="H333" i="99"/>
  <c r="I333" i="99"/>
  <c r="H334" i="99"/>
  <c r="I334" i="99"/>
  <c r="H335" i="99"/>
  <c r="I335" i="99"/>
  <c r="H336" i="99"/>
  <c r="I336" i="99"/>
  <c r="H337" i="99"/>
  <c r="I337" i="99"/>
  <c r="H338" i="99"/>
  <c r="I338" i="99"/>
  <c r="H339" i="99"/>
  <c r="I339" i="99"/>
  <c r="H340" i="99"/>
  <c r="I340" i="99"/>
  <c r="H341" i="99"/>
  <c r="I341" i="99"/>
  <c r="H342" i="99"/>
  <c r="I342" i="99"/>
  <c r="H343" i="99"/>
  <c r="I343" i="99"/>
  <c r="H344" i="99"/>
  <c r="I344" i="99"/>
  <c r="H345" i="99"/>
  <c r="I345" i="99"/>
  <c r="H346" i="99"/>
  <c r="I346" i="99"/>
  <c r="H347" i="99"/>
  <c r="I347" i="99"/>
  <c r="H348" i="99"/>
  <c r="I348" i="99"/>
  <c r="H349" i="99"/>
  <c r="I349" i="99"/>
  <c r="H350" i="99"/>
  <c r="I350" i="99"/>
  <c r="H351" i="99"/>
  <c r="I351" i="99"/>
  <c r="H352" i="99"/>
  <c r="I352" i="99"/>
  <c r="H353" i="99"/>
  <c r="I353" i="99"/>
  <c r="H354" i="99"/>
  <c r="I354" i="99"/>
  <c r="H355" i="99"/>
  <c r="I355" i="99"/>
  <c r="H356" i="99"/>
  <c r="I356" i="99"/>
  <c r="H357" i="99"/>
  <c r="I357" i="99"/>
  <c r="H358" i="99"/>
  <c r="I358" i="99"/>
  <c r="H359" i="99"/>
  <c r="I359" i="99"/>
  <c r="H360" i="99"/>
  <c r="I360" i="99"/>
  <c r="H361" i="99"/>
  <c r="I361" i="99"/>
  <c r="H362" i="99"/>
  <c r="I362" i="99"/>
  <c r="H363" i="99"/>
  <c r="I363" i="99"/>
  <c r="H364" i="99"/>
  <c r="I364" i="99"/>
  <c r="H365" i="99"/>
  <c r="I365" i="99"/>
  <c r="H366" i="99"/>
  <c r="I366" i="99"/>
  <c r="H367" i="99"/>
  <c r="I367" i="99"/>
  <c r="H368" i="99"/>
  <c r="I368" i="99"/>
  <c r="H369" i="99"/>
  <c r="I369" i="99"/>
  <c r="H370" i="99"/>
  <c r="I370" i="99"/>
  <c r="H371" i="99"/>
  <c r="I371" i="99"/>
  <c r="H372" i="99"/>
  <c r="I372" i="99"/>
  <c r="H373" i="99"/>
  <c r="I373" i="99"/>
  <c r="H374" i="99"/>
  <c r="I374" i="99"/>
  <c r="H375" i="99"/>
  <c r="I375" i="99"/>
  <c r="H376" i="99"/>
  <c r="I376" i="99"/>
  <c r="H377" i="99"/>
  <c r="I377" i="99"/>
  <c r="H378" i="99"/>
  <c r="I378" i="99"/>
  <c r="H379" i="99"/>
  <c r="I379" i="99"/>
  <c r="H380" i="99"/>
  <c r="I380" i="99"/>
  <c r="H381" i="99"/>
  <c r="I381" i="99"/>
  <c r="H382" i="99"/>
  <c r="I382" i="99"/>
  <c r="H383" i="99"/>
  <c r="I383" i="99"/>
  <c r="H384" i="99"/>
  <c r="I384" i="99"/>
  <c r="H385" i="99"/>
  <c r="I385" i="99"/>
  <c r="H386" i="99"/>
  <c r="I386" i="99"/>
  <c r="H387" i="99"/>
  <c r="I387" i="99"/>
  <c r="H388" i="99"/>
  <c r="I388" i="99"/>
  <c r="H389" i="99"/>
  <c r="I389" i="99"/>
  <c r="H390" i="99"/>
  <c r="I390" i="99"/>
  <c r="H391" i="99"/>
  <c r="I391" i="99"/>
  <c r="H392" i="99"/>
  <c r="I392" i="99"/>
  <c r="H393" i="99"/>
  <c r="I393" i="99"/>
  <c r="H394" i="99"/>
  <c r="I394" i="99"/>
  <c r="H395" i="99"/>
  <c r="I395" i="99"/>
  <c r="H396" i="99"/>
  <c r="I396" i="99"/>
  <c r="H397" i="99"/>
  <c r="I397" i="99"/>
  <c r="H398" i="99"/>
  <c r="I398" i="99"/>
  <c r="H399" i="99"/>
  <c r="I399" i="99"/>
  <c r="H400" i="99"/>
  <c r="I400" i="99"/>
  <c r="H401" i="99"/>
  <c r="I401" i="99"/>
  <c r="H402" i="99"/>
  <c r="I402" i="99"/>
  <c r="H403" i="99"/>
  <c r="I403" i="99"/>
  <c r="H404" i="99"/>
  <c r="I404" i="99"/>
  <c r="H405" i="99"/>
  <c r="I405" i="99"/>
  <c r="H406" i="99"/>
  <c r="I406" i="99"/>
  <c r="H407" i="99"/>
  <c r="I407" i="99"/>
  <c r="H408" i="99"/>
  <c r="I408" i="99"/>
  <c r="H409" i="99"/>
  <c r="I409" i="99"/>
  <c r="H410" i="99"/>
  <c r="I410" i="99"/>
  <c r="H411" i="99"/>
  <c r="I411" i="99"/>
  <c r="H412" i="99"/>
  <c r="I412" i="99"/>
  <c r="H413" i="99"/>
  <c r="I413" i="99"/>
  <c r="H414" i="99"/>
  <c r="I414" i="99"/>
  <c r="H415" i="99"/>
  <c r="I415" i="99"/>
  <c r="H416" i="99"/>
  <c r="I416" i="99"/>
  <c r="H417" i="99"/>
  <c r="I417" i="99"/>
  <c r="H418" i="99"/>
  <c r="I418" i="99"/>
  <c r="H419" i="99"/>
  <c r="I419" i="99"/>
  <c r="H420" i="99"/>
  <c r="I420" i="99"/>
  <c r="H421" i="99"/>
  <c r="I421" i="99"/>
  <c r="H422" i="99"/>
  <c r="I422" i="99"/>
  <c r="H423" i="99"/>
  <c r="I423" i="99"/>
  <c r="H424" i="99"/>
  <c r="I424" i="99"/>
  <c r="H425" i="99"/>
  <c r="I425" i="99"/>
  <c r="H426" i="99"/>
  <c r="I426" i="99"/>
  <c r="H427" i="99"/>
  <c r="I427" i="99"/>
  <c r="H428" i="99"/>
  <c r="I428" i="99"/>
  <c r="H429" i="99"/>
  <c r="I429" i="99"/>
  <c r="H430" i="99"/>
  <c r="I430" i="99"/>
  <c r="H431" i="99"/>
  <c r="I431" i="99"/>
  <c r="H432" i="99"/>
  <c r="I432" i="99"/>
  <c r="H433" i="99"/>
  <c r="I433" i="99"/>
  <c r="H434" i="99"/>
  <c r="I434" i="99"/>
  <c r="H435" i="99"/>
  <c r="I435" i="99"/>
  <c r="H436" i="99"/>
  <c r="I436" i="99"/>
  <c r="H437" i="99"/>
  <c r="I437" i="99"/>
  <c r="H438" i="99"/>
  <c r="I438" i="99"/>
  <c r="H439" i="99"/>
  <c r="I439" i="99"/>
  <c r="H440" i="99"/>
  <c r="I440" i="99"/>
  <c r="H441" i="99"/>
  <c r="I441" i="99"/>
  <c r="H442" i="99"/>
  <c r="I442" i="99"/>
  <c r="H443" i="99"/>
  <c r="I443" i="99"/>
  <c r="H444" i="99"/>
  <c r="I444" i="99"/>
  <c r="H445" i="99"/>
  <c r="I445" i="99"/>
  <c r="H446" i="99"/>
  <c r="I446" i="99"/>
  <c r="H447" i="99"/>
  <c r="I447" i="99"/>
  <c r="H448" i="99"/>
  <c r="I448" i="99"/>
  <c r="H449" i="99"/>
  <c r="I449" i="99"/>
  <c r="H450" i="99"/>
  <c r="I450" i="99"/>
  <c r="H451" i="99"/>
  <c r="I451" i="99"/>
  <c r="H452" i="99"/>
  <c r="I452" i="99"/>
  <c r="H453" i="99"/>
  <c r="I453" i="99"/>
  <c r="H454" i="99"/>
  <c r="I454" i="99"/>
  <c r="H455" i="99"/>
  <c r="I455" i="99"/>
  <c r="H456" i="99"/>
  <c r="I456" i="99"/>
  <c r="H457" i="99"/>
  <c r="I457" i="99"/>
  <c r="H458" i="99"/>
  <c r="I458" i="99"/>
  <c r="H459" i="99"/>
  <c r="I459" i="99"/>
  <c r="H460" i="99"/>
  <c r="I460" i="99"/>
  <c r="H461" i="99"/>
  <c r="I461" i="99"/>
  <c r="H462" i="99"/>
  <c r="I462" i="99"/>
  <c r="H463" i="99"/>
  <c r="I463" i="99"/>
  <c r="H464" i="99"/>
  <c r="I464" i="99"/>
  <c r="H465" i="99"/>
  <c r="I465" i="99"/>
  <c r="H466" i="99"/>
  <c r="I466" i="99"/>
  <c r="H467" i="99"/>
  <c r="I467" i="99"/>
  <c r="H468" i="99"/>
  <c r="I468" i="99"/>
  <c r="H469" i="99"/>
  <c r="I469" i="99"/>
  <c r="H470" i="99"/>
  <c r="I470" i="99"/>
  <c r="H471" i="99"/>
  <c r="I471" i="99"/>
  <c r="H472" i="99"/>
  <c r="I472" i="99"/>
  <c r="H473" i="99"/>
  <c r="I473" i="99"/>
  <c r="H474" i="99"/>
  <c r="I474" i="99"/>
  <c r="H475" i="99"/>
  <c r="I475" i="99"/>
  <c r="H476" i="99"/>
  <c r="I476" i="99"/>
  <c r="H477" i="99"/>
  <c r="I477" i="99"/>
  <c r="H478" i="99"/>
  <c r="I478" i="99"/>
  <c r="H479" i="99"/>
  <c r="I479" i="99"/>
  <c r="H480" i="99"/>
  <c r="I480" i="99"/>
  <c r="H481" i="99"/>
  <c r="I481" i="99"/>
  <c r="H482" i="99"/>
  <c r="I482" i="99"/>
  <c r="H483" i="99"/>
  <c r="I483" i="99"/>
  <c r="H484" i="99"/>
  <c r="I484" i="99"/>
  <c r="H485" i="99"/>
  <c r="I485" i="99"/>
  <c r="H486" i="99"/>
  <c r="I486" i="99"/>
  <c r="H487" i="99"/>
  <c r="I487" i="99"/>
  <c r="H488" i="99"/>
  <c r="I488" i="99"/>
  <c r="H489" i="99"/>
  <c r="I489" i="99"/>
  <c r="H490" i="99"/>
  <c r="I490" i="99"/>
  <c r="H491" i="99"/>
  <c r="I491" i="99"/>
  <c r="H492" i="99"/>
  <c r="I492" i="99"/>
  <c r="H493" i="99"/>
  <c r="I493" i="99"/>
  <c r="H494" i="99"/>
  <c r="I494" i="99"/>
  <c r="H495" i="99"/>
  <c r="I495" i="99"/>
  <c r="H496" i="99"/>
  <c r="I496" i="99"/>
  <c r="H497" i="99"/>
  <c r="I497" i="99"/>
  <c r="H498" i="99"/>
  <c r="I498" i="99"/>
  <c r="H499" i="99"/>
  <c r="I499" i="99"/>
  <c r="H500" i="99"/>
  <c r="I500" i="99"/>
  <c r="H501" i="99"/>
  <c r="I501" i="99"/>
  <c r="H502" i="99"/>
  <c r="I502" i="99"/>
  <c r="H503" i="99"/>
  <c r="I503" i="99"/>
  <c r="H504" i="99"/>
  <c r="I504" i="99"/>
  <c r="H505" i="99"/>
  <c r="I505" i="99"/>
  <c r="H506" i="99"/>
  <c r="I506" i="99"/>
  <c r="H507" i="99"/>
  <c r="I507" i="99"/>
  <c r="H508" i="99"/>
  <c r="I508" i="99"/>
  <c r="H509" i="99"/>
  <c r="I509" i="99"/>
  <c r="H510" i="99"/>
  <c r="I510" i="99"/>
  <c r="H511" i="99"/>
  <c r="I511" i="99"/>
  <c r="H512" i="99"/>
  <c r="I512" i="99"/>
  <c r="H513" i="99"/>
  <c r="I513" i="99"/>
  <c r="H514" i="99"/>
  <c r="I514" i="99"/>
  <c r="H515" i="99"/>
  <c r="I515" i="99"/>
  <c r="H516" i="99"/>
  <c r="I516" i="99"/>
  <c r="H517" i="99"/>
  <c r="I517" i="99"/>
  <c r="H518" i="99"/>
  <c r="I518" i="99"/>
  <c r="H519" i="99"/>
  <c r="I519" i="99"/>
  <c r="H520" i="99"/>
  <c r="I520" i="99"/>
  <c r="H521" i="99"/>
  <c r="I521" i="99"/>
  <c r="H522" i="99"/>
  <c r="I522" i="99"/>
  <c r="H523" i="99"/>
  <c r="I523" i="99"/>
  <c r="H524" i="99"/>
  <c r="I524" i="99"/>
  <c r="H525" i="99"/>
  <c r="I525" i="99"/>
  <c r="H526" i="99"/>
  <c r="I526" i="99"/>
  <c r="H527" i="99"/>
  <c r="I527" i="99"/>
  <c r="H528" i="99"/>
  <c r="I528" i="99"/>
  <c r="H529" i="99"/>
  <c r="I529" i="99"/>
  <c r="H530" i="99"/>
  <c r="I530" i="99"/>
  <c r="H531" i="99"/>
  <c r="I531" i="99"/>
  <c r="H532" i="99"/>
  <c r="I532" i="99"/>
  <c r="H533" i="99"/>
  <c r="I533" i="99"/>
  <c r="H534" i="99"/>
  <c r="I534" i="99"/>
  <c r="H535" i="99"/>
  <c r="I535" i="99"/>
  <c r="H536" i="99"/>
  <c r="I536" i="99"/>
  <c r="H537" i="99"/>
  <c r="I537" i="99"/>
  <c r="H538" i="99"/>
  <c r="I538" i="99"/>
  <c r="H539" i="99"/>
  <c r="I539" i="99"/>
  <c r="H540" i="99"/>
  <c r="I540" i="99"/>
  <c r="H541" i="99"/>
  <c r="I541" i="99"/>
  <c r="H542" i="99"/>
  <c r="I542" i="99"/>
  <c r="H543" i="99"/>
  <c r="I543" i="99"/>
  <c r="H544" i="99"/>
  <c r="I544" i="99"/>
  <c r="H545" i="99"/>
  <c r="I545" i="99"/>
  <c r="H546" i="99"/>
  <c r="I546" i="99"/>
  <c r="H547" i="99"/>
  <c r="I547" i="99"/>
  <c r="H548" i="99"/>
  <c r="I548" i="99"/>
  <c r="H549" i="99"/>
  <c r="I549" i="99"/>
  <c r="H550" i="99"/>
  <c r="I550" i="99"/>
  <c r="H551" i="99"/>
  <c r="I551" i="99"/>
  <c r="H552" i="99"/>
  <c r="I552" i="99"/>
  <c r="H553" i="99"/>
  <c r="I553" i="99"/>
  <c r="H554" i="99"/>
  <c r="I554" i="99"/>
  <c r="H555" i="99"/>
  <c r="I555" i="99"/>
  <c r="H556" i="99"/>
  <c r="I556" i="99"/>
  <c r="H557" i="99"/>
  <c r="I557" i="99"/>
  <c r="H558" i="99"/>
  <c r="I558" i="99"/>
  <c r="H559" i="99"/>
  <c r="I559" i="99"/>
  <c r="H560" i="99"/>
  <c r="I560" i="99"/>
  <c r="H561" i="99"/>
  <c r="I561" i="99"/>
  <c r="H562" i="99"/>
  <c r="I562" i="99"/>
  <c r="H563" i="99"/>
  <c r="I563" i="99"/>
  <c r="H564" i="99"/>
  <c r="I564" i="99"/>
  <c r="H565" i="99"/>
  <c r="I565" i="99"/>
  <c r="H566" i="99"/>
  <c r="I566" i="99"/>
  <c r="H567" i="99"/>
  <c r="I567" i="99"/>
  <c r="H568" i="99"/>
  <c r="I568" i="99"/>
  <c r="H569" i="99"/>
  <c r="I569" i="99"/>
  <c r="H570" i="99"/>
  <c r="I570" i="99"/>
  <c r="H571" i="99"/>
  <c r="I571" i="99"/>
  <c r="H572" i="99"/>
  <c r="I572" i="99"/>
  <c r="H573" i="99"/>
  <c r="I573" i="99"/>
  <c r="H574" i="99"/>
  <c r="I574" i="99"/>
  <c r="H575" i="99"/>
  <c r="I575" i="99"/>
  <c r="H576" i="99"/>
  <c r="I576" i="99"/>
  <c r="H577" i="99"/>
  <c r="I577" i="99"/>
  <c r="H578" i="99"/>
  <c r="I578" i="99"/>
  <c r="H579" i="99"/>
  <c r="I579" i="99"/>
  <c r="H580" i="99"/>
  <c r="I580" i="99"/>
  <c r="H581" i="99"/>
  <c r="I581" i="99"/>
  <c r="H582" i="99"/>
  <c r="I582" i="99"/>
  <c r="H583" i="99"/>
  <c r="I583" i="99"/>
  <c r="H584" i="99"/>
  <c r="I584" i="99"/>
  <c r="H585" i="99"/>
  <c r="I585" i="99"/>
  <c r="H586" i="99"/>
  <c r="I586" i="99"/>
  <c r="H587" i="99"/>
  <c r="I587" i="99"/>
  <c r="H588" i="99"/>
  <c r="I588" i="99"/>
  <c r="H589" i="99"/>
  <c r="I589" i="99"/>
  <c r="H590" i="99"/>
  <c r="I590" i="99"/>
  <c r="H591" i="99"/>
  <c r="I591" i="99"/>
  <c r="H592" i="99"/>
  <c r="I592" i="99"/>
  <c r="H593" i="99"/>
  <c r="I593" i="99"/>
  <c r="H594" i="99"/>
  <c r="I594" i="99"/>
  <c r="H595" i="99"/>
  <c r="I595" i="99"/>
  <c r="H596" i="99"/>
  <c r="I596" i="99"/>
  <c r="H597" i="99"/>
  <c r="I597" i="99"/>
  <c r="I84" i="99"/>
  <c r="H84" i="99"/>
  <c r="G85" i="99"/>
  <c r="G86" i="99"/>
  <c r="G87" i="99"/>
  <c r="G88" i="99"/>
  <c r="G89" i="99"/>
  <c r="G90" i="99"/>
  <c r="G91" i="99"/>
  <c r="G92" i="99"/>
  <c r="G93" i="99"/>
  <c r="G94" i="99"/>
  <c r="G95" i="99"/>
  <c r="G96" i="99"/>
  <c r="G97" i="99"/>
  <c r="G98" i="99"/>
  <c r="G99" i="99"/>
  <c r="G100" i="99"/>
  <c r="G101" i="99"/>
  <c r="G102" i="99"/>
  <c r="G103" i="99"/>
  <c r="G104" i="99"/>
  <c r="G105" i="99"/>
  <c r="G106" i="99"/>
  <c r="G107" i="99"/>
  <c r="G108" i="99"/>
  <c r="G109" i="99"/>
  <c r="G110" i="99"/>
  <c r="G111" i="99"/>
  <c r="G112" i="99"/>
  <c r="G113" i="99"/>
  <c r="G114" i="99"/>
  <c r="G115" i="99"/>
  <c r="G116" i="99"/>
  <c r="G117" i="99"/>
  <c r="G118" i="99"/>
  <c r="G119" i="99"/>
  <c r="G120" i="99"/>
  <c r="G121" i="99"/>
  <c r="G122" i="99"/>
  <c r="G123" i="99"/>
  <c r="G124" i="99"/>
  <c r="G125" i="99"/>
  <c r="G126" i="99"/>
  <c r="G127" i="99"/>
  <c r="G128" i="99"/>
  <c r="G129" i="99"/>
  <c r="G130" i="99"/>
  <c r="G131" i="99"/>
  <c r="G132" i="99"/>
  <c r="G133" i="99"/>
  <c r="G134" i="99"/>
  <c r="G135" i="99"/>
  <c r="G136" i="99"/>
  <c r="G137" i="99"/>
  <c r="G138" i="99"/>
  <c r="G139" i="99"/>
  <c r="G140" i="99"/>
  <c r="G141" i="99"/>
  <c r="G142" i="99"/>
  <c r="G143" i="99"/>
  <c r="G144" i="99"/>
  <c r="G145" i="99"/>
  <c r="G146" i="99"/>
  <c r="G147" i="99"/>
  <c r="G148" i="99"/>
  <c r="G149" i="99"/>
  <c r="G150" i="99"/>
  <c r="G151" i="99"/>
  <c r="G152" i="99"/>
  <c r="G153" i="99"/>
  <c r="G154" i="99"/>
  <c r="G155" i="99"/>
  <c r="G156" i="99"/>
  <c r="G157" i="99"/>
  <c r="G158" i="99"/>
  <c r="G159" i="99"/>
  <c r="G160" i="99"/>
  <c r="G161" i="99"/>
  <c r="G162" i="99"/>
  <c r="G163" i="99"/>
  <c r="G164" i="99"/>
  <c r="G165" i="99"/>
  <c r="G166" i="99"/>
  <c r="G167" i="99"/>
  <c r="G168" i="99"/>
  <c r="G169" i="99"/>
  <c r="G170" i="99"/>
  <c r="G171" i="99"/>
  <c r="G172" i="99"/>
  <c r="G173" i="99"/>
  <c r="G174" i="99"/>
  <c r="G175" i="99"/>
  <c r="G176" i="99"/>
  <c r="G177" i="99"/>
  <c r="G178" i="99"/>
  <c r="G179" i="99"/>
  <c r="G180" i="99"/>
  <c r="G181" i="99"/>
  <c r="G182" i="99"/>
  <c r="G183" i="99"/>
  <c r="G184" i="99"/>
  <c r="G185" i="99"/>
  <c r="G186" i="99"/>
  <c r="G187" i="99"/>
  <c r="G188" i="99"/>
  <c r="G189" i="99"/>
  <c r="G190" i="99"/>
  <c r="G191" i="99"/>
  <c r="G192" i="99"/>
  <c r="G193" i="99"/>
  <c r="G194" i="99"/>
  <c r="G195" i="99"/>
  <c r="G196" i="99"/>
  <c r="G197" i="99"/>
  <c r="G198" i="99"/>
  <c r="G199" i="99"/>
  <c r="G200" i="99"/>
  <c r="G201" i="99"/>
  <c r="G202" i="99"/>
  <c r="G203" i="99"/>
  <c r="G204" i="99"/>
  <c r="G205" i="99"/>
  <c r="G206" i="99"/>
  <c r="G207" i="99"/>
  <c r="G208" i="99"/>
  <c r="G209" i="99"/>
  <c r="G210" i="99"/>
  <c r="G211" i="99"/>
  <c r="G212" i="99"/>
  <c r="G213" i="99"/>
  <c r="G214" i="99"/>
  <c r="G215" i="99"/>
  <c r="G216" i="99"/>
  <c r="G217" i="99"/>
  <c r="G218" i="99"/>
  <c r="G219" i="99"/>
  <c r="G220" i="99"/>
  <c r="G221" i="99"/>
  <c r="G222" i="99"/>
  <c r="G223" i="99"/>
  <c r="G224" i="99"/>
  <c r="G225" i="99"/>
  <c r="G226" i="99"/>
  <c r="G227" i="99"/>
  <c r="G228" i="99"/>
  <c r="G229" i="99"/>
  <c r="G230" i="99"/>
  <c r="G231" i="99"/>
  <c r="G232" i="99"/>
  <c r="G233" i="99"/>
  <c r="G234" i="99"/>
  <c r="G235" i="99"/>
  <c r="G236" i="99"/>
  <c r="G237" i="99"/>
  <c r="G238" i="99"/>
  <c r="G239" i="99"/>
  <c r="G240" i="99"/>
  <c r="G241" i="99"/>
  <c r="G242" i="99"/>
  <c r="G243" i="99"/>
  <c r="G244" i="99"/>
  <c r="G245" i="99"/>
  <c r="G246" i="99"/>
  <c r="G247" i="99"/>
  <c r="G248" i="99"/>
  <c r="G249" i="99"/>
  <c r="G250" i="99"/>
  <c r="G251" i="99"/>
  <c r="G252" i="99"/>
  <c r="G253" i="99"/>
  <c r="G254" i="99"/>
  <c r="G255" i="99"/>
  <c r="G256" i="99"/>
  <c r="G257" i="99"/>
  <c r="G258" i="99"/>
  <c r="G259" i="99"/>
  <c r="G260" i="99"/>
  <c r="G261" i="99"/>
  <c r="G262" i="99"/>
  <c r="G263" i="99"/>
  <c r="G264" i="99"/>
  <c r="G265" i="99"/>
  <c r="G266" i="99"/>
  <c r="G267" i="99"/>
  <c r="G268" i="99"/>
  <c r="G269" i="99"/>
  <c r="G270" i="99"/>
  <c r="G271" i="99"/>
  <c r="G272" i="99"/>
  <c r="G273" i="99"/>
  <c r="G274" i="99"/>
  <c r="G275" i="99"/>
  <c r="G276" i="99"/>
  <c r="G277" i="99"/>
  <c r="G278" i="99"/>
  <c r="G279" i="99"/>
  <c r="G280" i="99"/>
  <c r="G281" i="99"/>
  <c r="G282" i="99"/>
  <c r="G283" i="99"/>
  <c r="G284" i="99"/>
  <c r="G285" i="99"/>
  <c r="G286" i="99"/>
  <c r="G287" i="99"/>
  <c r="G288" i="99"/>
  <c r="G289" i="99"/>
  <c r="G290" i="99"/>
  <c r="G291" i="99"/>
  <c r="G292" i="99"/>
  <c r="G293" i="99"/>
  <c r="G294" i="99"/>
  <c r="G295" i="99"/>
  <c r="G296" i="99"/>
  <c r="G297" i="99"/>
  <c r="G298" i="99"/>
  <c r="G299" i="99"/>
  <c r="G300" i="99"/>
  <c r="G301" i="99"/>
  <c r="G302" i="99"/>
  <c r="G303" i="99"/>
  <c r="G304" i="99"/>
  <c r="G305" i="99"/>
  <c r="G306" i="99"/>
  <c r="G307" i="99"/>
  <c r="G308" i="99"/>
  <c r="G309" i="99"/>
  <c r="G310" i="99"/>
  <c r="G311" i="99"/>
  <c r="G312" i="99"/>
  <c r="G313" i="99"/>
  <c r="G314" i="99"/>
  <c r="G315" i="99"/>
  <c r="G316" i="99"/>
  <c r="G317" i="99"/>
  <c r="G318" i="99"/>
  <c r="G319" i="99"/>
  <c r="G320" i="99"/>
  <c r="G321" i="99"/>
  <c r="G322" i="99"/>
  <c r="G323" i="99"/>
  <c r="G324" i="99"/>
  <c r="G325" i="99"/>
  <c r="G326" i="99"/>
  <c r="G327" i="99"/>
  <c r="G328" i="99"/>
  <c r="G329" i="99"/>
  <c r="G330" i="99"/>
  <c r="G331" i="99"/>
  <c r="G332" i="99"/>
  <c r="G333" i="99"/>
  <c r="G334" i="99"/>
  <c r="G335" i="99"/>
  <c r="G336" i="99"/>
  <c r="G337" i="99"/>
  <c r="G338" i="99"/>
  <c r="G339" i="99"/>
  <c r="G340" i="99"/>
  <c r="G341" i="99"/>
  <c r="G342" i="99"/>
  <c r="G343" i="99"/>
  <c r="G344" i="99"/>
  <c r="G345" i="99"/>
  <c r="G346" i="99"/>
  <c r="G347" i="99"/>
  <c r="G348" i="99"/>
  <c r="G349" i="99"/>
  <c r="G350" i="99"/>
  <c r="G351" i="99"/>
  <c r="G352" i="99"/>
  <c r="G353" i="99"/>
  <c r="G354" i="99"/>
  <c r="G355" i="99"/>
  <c r="G356" i="99"/>
  <c r="G357" i="99"/>
  <c r="G358" i="99"/>
  <c r="G359" i="99"/>
  <c r="G360" i="99"/>
  <c r="G361" i="99"/>
  <c r="G362" i="99"/>
  <c r="G363" i="99"/>
  <c r="G364" i="99"/>
  <c r="G365" i="99"/>
  <c r="G366" i="99"/>
  <c r="G367" i="99"/>
  <c r="G368" i="99"/>
  <c r="G369" i="99"/>
  <c r="G370" i="99"/>
  <c r="G371" i="99"/>
  <c r="G372" i="99"/>
  <c r="G373" i="99"/>
  <c r="G374" i="99"/>
  <c r="G375" i="99"/>
  <c r="G376" i="99"/>
  <c r="G377" i="99"/>
  <c r="G378" i="99"/>
  <c r="G379" i="99"/>
  <c r="G380" i="99"/>
  <c r="G381" i="99"/>
  <c r="G382" i="99"/>
  <c r="G383" i="99"/>
  <c r="G384" i="99"/>
  <c r="G385" i="99"/>
  <c r="G386" i="99"/>
  <c r="G387" i="99"/>
  <c r="G388" i="99"/>
  <c r="G389" i="99"/>
  <c r="G390" i="99"/>
  <c r="G391" i="99"/>
  <c r="G392" i="99"/>
  <c r="G393" i="99"/>
  <c r="G394" i="99"/>
  <c r="G395" i="99"/>
  <c r="G396" i="99"/>
  <c r="G397" i="99"/>
  <c r="G398" i="99"/>
  <c r="G399" i="99"/>
  <c r="G400" i="99"/>
  <c r="G401" i="99"/>
  <c r="G402" i="99"/>
  <c r="G403" i="99"/>
  <c r="G404" i="99"/>
  <c r="G405" i="99"/>
  <c r="G406" i="99"/>
  <c r="G407" i="99"/>
  <c r="G408" i="99"/>
  <c r="G409" i="99"/>
  <c r="G410" i="99"/>
  <c r="G411" i="99"/>
  <c r="G412" i="99"/>
  <c r="G413" i="99"/>
  <c r="G414" i="99"/>
  <c r="G415" i="99"/>
  <c r="G416" i="99"/>
  <c r="G417" i="99"/>
  <c r="G418" i="99"/>
  <c r="G419" i="99"/>
  <c r="G420" i="99"/>
  <c r="G421" i="99"/>
  <c r="G422" i="99"/>
  <c r="G423" i="99"/>
  <c r="G424" i="99"/>
  <c r="G425" i="99"/>
  <c r="G426" i="99"/>
  <c r="G427" i="99"/>
  <c r="G428" i="99"/>
  <c r="G429" i="99"/>
  <c r="G430" i="99"/>
  <c r="G431" i="99"/>
  <c r="G432" i="99"/>
  <c r="G433" i="99"/>
  <c r="G434" i="99"/>
  <c r="G435" i="99"/>
  <c r="G436" i="99"/>
  <c r="G437" i="99"/>
  <c r="G438" i="99"/>
  <c r="G439" i="99"/>
  <c r="G440" i="99"/>
  <c r="G441" i="99"/>
  <c r="G442" i="99"/>
  <c r="G443" i="99"/>
  <c r="G444" i="99"/>
  <c r="G445" i="99"/>
  <c r="G446" i="99"/>
  <c r="G447" i="99"/>
  <c r="G448" i="99"/>
  <c r="G449" i="99"/>
  <c r="G450" i="99"/>
  <c r="G451" i="99"/>
  <c r="G452" i="99"/>
  <c r="G453" i="99"/>
  <c r="G454" i="99"/>
  <c r="G455" i="99"/>
  <c r="G456" i="99"/>
  <c r="G457" i="99"/>
  <c r="G458" i="99"/>
  <c r="G459" i="99"/>
  <c r="G460" i="99"/>
  <c r="G461" i="99"/>
  <c r="G462" i="99"/>
  <c r="G463" i="99"/>
  <c r="G464" i="99"/>
  <c r="G465" i="99"/>
  <c r="G466" i="99"/>
  <c r="G467" i="99"/>
  <c r="G468" i="99"/>
  <c r="G469" i="99"/>
  <c r="G470" i="99"/>
  <c r="G471" i="99"/>
  <c r="G472" i="99"/>
  <c r="G473" i="99"/>
  <c r="G474" i="99"/>
  <c r="G475" i="99"/>
  <c r="G476" i="99"/>
  <c r="G477" i="99"/>
  <c r="G478" i="99"/>
  <c r="G479" i="99"/>
  <c r="G480" i="99"/>
  <c r="G481" i="99"/>
  <c r="G482" i="99"/>
  <c r="G483" i="99"/>
  <c r="G484" i="99"/>
  <c r="G485" i="99"/>
  <c r="G486" i="99"/>
  <c r="G487" i="99"/>
  <c r="G488" i="99"/>
  <c r="G489" i="99"/>
  <c r="G490" i="99"/>
  <c r="G491" i="99"/>
  <c r="G492" i="99"/>
  <c r="G493" i="99"/>
  <c r="G494" i="99"/>
  <c r="G495" i="99"/>
  <c r="G496" i="99"/>
  <c r="G497" i="99"/>
  <c r="G498" i="99"/>
  <c r="G499" i="99"/>
  <c r="G500" i="99"/>
  <c r="G501" i="99"/>
  <c r="G502" i="99"/>
  <c r="G503" i="99"/>
  <c r="G504" i="99"/>
  <c r="G505" i="99"/>
  <c r="G506" i="99"/>
  <c r="G507" i="99"/>
  <c r="G508" i="99"/>
  <c r="G509" i="99"/>
  <c r="G510" i="99"/>
  <c r="G511" i="99"/>
  <c r="G512" i="99"/>
  <c r="G513" i="99"/>
  <c r="G514" i="99"/>
  <c r="G515" i="99"/>
  <c r="G516" i="99"/>
  <c r="G517" i="99"/>
  <c r="G518" i="99"/>
  <c r="G519" i="99"/>
  <c r="G520" i="99"/>
  <c r="G521" i="99"/>
  <c r="G522" i="99"/>
  <c r="G523" i="99"/>
  <c r="G524" i="99"/>
  <c r="G525" i="99"/>
  <c r="G526" i="99"/>
  <c r="G527" i="99"/>
  <c r="G528" i="99"/>
  <c r="G529" i="99"/>
  <c r="G530" i="99"/>
  <c r="G531" i="99"/>
  <c r="G532" i="99"/>
  <c r="G533" i="99"/>
  <c r="G534" i="99"/>
  <c r="G535" i="99"/>
  <c r="G536" i="99"/>
  <c r="G537" i="99"/>
  <c r="G538" i="99"/>
  <c r="G539" i="99"/>
  <c r="G540" i="99"/>
  <c r="G541" i="99"/>
  <c r="G542" i="99"/>
  <c r="G543" i="99"/>
  <c r="G544" i="99"/>
  <c r="G545" i="99"/>
  <c r="G546" i="99"/>
  <c r="G547" i="99"/>
  <c r="G548" i="99"/>
  <c r="G549" i="99"/>
  <c r="G550" i="99"/>
  <c r="G551" i="99"/>
  <c r="G552" i="99"/>
  <c r="G553" i="99"/>
  <c r="G554" i="99"/>
  <c r="G555" i="99"/>
  <c r="G556" i="99"/>
  <c r="G557" i="99"/>
  <c r="G558" i="99"/>
  <c r="G559" i="99"/>
  <c r="G560" i="99"/>
  <c r="G561" i="99"/>
  <c r="G562" i="99"/>
  <c r="G563" i="99"/>
  <c r="G564" i="99"/>
  <c r="G565" i="99"/>
  <c r="G566" i="99"/>
  <c r="G567" i="99"/>
  <c r="G568" i="99"/>
  <c r="G569" i="99"/>
  <c r="G570" i="99"/>
  <c r="G571" i="99"/>
  <c r="G572" i="99"/>
  <c r="G573" i="99"/>
  <c r="G574" i="99"/>
  <c r="G575" i="99"/>
  <c r="G576" i="99"/>
  <c r="G577" i="99"/>
  <c r="G578" i="99"/>
  <c r="G579" i="99"/>
  <c r="G580" i="99"/>
  <c r="G581" i="99"/>
  <c r="G582" i="99"/>
  <c r="G583" i="99"/>
  <c r="G584" i="99"/>
  <c r="G585" i="99"/>
  <c r="G586" i="99"/>
  <c r="G587" i="99"/>
  <c r="G588" i="99"/>
  <c r="G589" i="99"/>
  <c r="G590" i="99"/>
  <c r="G591" i="99"/>
  <c r="G592" i="99"/>
  <c r="G593" i="99"/>
  <c r="G594" i="99"/>
  <c r="G595" i="99"/>
  <c r="G596" i="99"/>
  <c r="G597" i="99"/>
  <c r="G84" i="99"/>
  <c r="E85" i="99"/>
  <c r="F85" i="99"/>
  <c r="E86" i="99"/>
  <c r="F86" i="99"/>
  <c r="E87" i="99"/>
  <c r="F87" i="99"/>
  <c r="E88" i="99"/>
  <c r="F88" i="99"/>
  <c r="E89" i="99"/>
  <c r="F89" i="99"/>
  <c r="E90" i="99"/>
  <c r="F90" i="99"/>
  <c r="E91" i="99"/>
  <c r="F91" i="99"/>
  <c r="E92" i="99"/>
  <c r="F92" i="99"/>
  <c r="E93" i="99"/>
  <c r="F93" i="99"/>
  <c r="E94" i="99"/>
  <c r="F94" i="99"/>
  <c r="E95" i="99"/>
  <c r="F95" i="99"/>
  <c r="E96" i="99"/>
  <c r="F96" i="99"/>
  <c r="E97" i="99"/>
  <c r="F97" i="99"/>
  <c r="E98" i="99"/>
  <c r="F98" i="99"/>
  <c r="E99" i="99"/>
  <c r="F99" i="99"/>
  <c r="E100" i="99"/>
  <c r="F100" i="99"/>
  <c r="E101" i="99"/>
  <c r="F101" i="99"/>
  <c r="E102" i="99"/>
  <c r="F102" i="99"/>
  <c r="E103" i="99"/>
  <c r="F103" i="99"/>
  <c r="E104" i="99"/>
  <c r="F104" i="99"/>
  <c r="E105" i="99"/>
  <c r="F105" i="99"/>
  <c r="E106" i="99"/>
  <c r="F106" i="99"/>
  <c r="E107" i="99"/>
  <c r="F107" i="99"/>
  <c r="E108" i="99"/>
  <c r="F108" i="99"/>
  <c r="E109" i="99"/>
  <c r="F109" i="99"/>
  <c r="E110" i="99"/>
  <c r="F110" i="99"/>
  <c r="E111" i="99"/>
  <c r="F111" i="99"/>
  <c r="E112" i="99"/>
  <c r="F112" i="99"/>
  <c r="E113" i="99"/>
  <c r="F113" i="99"/>
  <c r="E114" i="99"/>
  <c r="F114" i="99"/>
  <c r="E115" i="99"/>
  <c r="F115" i="99"/>
  <c r="E116" i="99"/>
  <c r="F116" i="99"/>
  <c r="E117" i="99"/>
  <c r="F117" i="99"/>
  <c r="E118" i="99"/>
  <c r="F118" i="99"/>
  <c r="E119" i="99"/>
  <c r="F119" i="99"/>
  <c r="E120" i="99"/>
  <c r="F120" i="99"/>
  <c r="E121" i="99"/>
  <c r="F121" i="99"/>
  <c r="E122" i="99"/>
  <c r="F122" i="99"/>
  <c r="E123" i="99"/>
  <c r="F123" i="99"/>
  <c r="E124" i="99"/>
  <c r="F124" i="99"/>
  <c r="E125" i="99"/>
  <c r="F125" i="99"/>
  <c r="E126" i="99"/>
  <c r="F126" i="99"/>
  <c r="E127" i="99"/>
  <c r="F127" i="99"/>
  <c r="E128" i="99"/>
  <c r="F128" i="99"/>
  <c r="E129" i="99"/>
  <c r="F129" i="99"/>
  <c r="E130" i="99"/>
  <c r="F130" i="99"/>
  <c r="E131" i="99"/>
  <c r="F131" i="99"/>
  <c r="E132" i="99"/>
  <c r="F132" i="99"/>
  <c r="E133" i="99"/>
  <c r="F133" i="99"/>
  <c r="E134" i="99"/>
  <c r="F134" i="99"/>
  <c r="E135" i="99"/>
  <c r="F135" i="99"/>
  <c r="E136" i="99"/>
  <c r="F136" i="99"/>
  <c r="E137" i="99"/>
  <c r="F137" i="99"/>
  <c r="E138" i="99"/>
  <c r="F138" i="99"/>
  <c r="E139" i="99"/>
  <c r="F139" i="99"/>
  <c r="E140" i="99"/>
  <c r="F140" i="99"/>
  <c r="E141" i="99"/>
  <c r="F141" i="99"/>
  <c r="E142" i="99"/>
  <c r="F142" i="99"/>
  <c r="E143" i="99"/>
  <c r="F143" i="99"/>
  <c r="E144" i="99"/>
  <c r="F144" i="99"/>
  <c r="E145" i="99"/>
  <c r="F145" i="99"/>
  <c r="E146" i="99"/>
  <c r="F146" i="99"/>
  <c r="E147" i="99"/>
  <c r="F147" i="99"/>
  <c r="E148" i="99"/>
  <c r="F148" i="99"/>
  <c r="E149" i="99"/>
  <c r="F149" i="99"/>
  <c r="E150" i="99"/>
  <c r="F150" i="99"/>
  <c r="E151" i="99"/>
  <c r="F151" i="99"/>
  <c r="E152" i="99"/>
  <c r="F152" i="99"/>
  <c r="E153" i="99"/>
  <c r="F153" i="99"/>
  <c r="E154" i="99"/>
  <c r="F154" i="99"/>
  <c r="E155" i="99"/>
  <c r="F155" i="99"/>
  <c r="E156" i="99"/>
  <c r="F156" i="99"/>
  <c r="E157" i="99"/>
  <c r="F157" i="99"/>
  <c r="E158" i="99"/>
  <c r="F158" i="99"/>
  <c r="E159" i="99"/>
  <c r="F159" i="99"/>
  <c r="E160" i="99"/>
  <c r="F160" i="99"/>
  <c r="E161" i="99"/>
  <c r="F161" i="99"/>
  <c r="E162" i="99"/>
  <c r="F162" i="99"/>
  <c r="E163" i="99"/>
  <c r="F163" i="99"/>
  <c r="E164" i="99"/>
  <c r="F164" i="99"/>
  <c r="E165" i="99"/>
  <c r="F165" i="99"/>
  <c r="E166" i="99"/>
  <c r="F166" i="99"/>
  <c r="E167" i="99"/>
  <c r="F167" i="99"/>
  <c r="E168" i="99"/>
  <c r="F168" i="99"/>
  <c r="E169" i="99"/>
  <c r="F169" i="99"/>
  <c r="E170" i="99"/>
  <c r="F170" i="99"/>
  <c r="E171" i="99"/>
  <c r="F171" i="99"/>
  <c r="E172" i="99"/>
  <c r="F172" i="99"/>
  <c r="E173" i="99"/>
  <c r="F173" i="99"/>
  <c r="E174" i="99"/>
  <c r="F174" i="99"/>
  <c r="E175" i="99"/>
  <c r="F175" i="99"/>
  <c r="E176" i="99"/>
  <c r="F176" i="99"/>
  <c r="E177" i="99"/>
  <c r="F177" i="99"/>
  <c r="E178" i="99"/>
  <c r="F178" i="99"/>
  <c r="E179" i="99"/>
  <c r="F179" i="99"/>
  <c r="E180" i="99"/>
  <c r="F180" i="99"/>
  <c r="E181" i="99"/>
  <c r="F181" i="99"/>
  <c r="E182" i="99"/>
  <c r="F182" i="99"/>
  <c r="E183" i="99"/>
  <c r="F183" i="99"/>
  <c r="E184" i="99"/>
  <c r="F184" i="99"/>
  <c r="E185" i="99"/>
  <c r="F185" i="99"/>
  <c r="E186" i="99"/>
  <c r="F186" i="99"/>
  <c r="E187" i="99"/>
  <c r="F187" i="99"/>
  <c r="E188" i="99"/>
  <c r="F188" i="99"/>
  <c r="E189" i="99"/>
  <c r="F189" i="99"/>
  <c r="E190" i="99"/>
  <c r="F190" i="99"/>
  <c r="E191" i="99"/>
  <c r="F191" i="99"/>
  <c r="E192" i="99"/>
  <c r="F192" i="99"/>
  <c r="E193" i="99"/>
  <c r="F193" i="99"/>
  <c r="E194" i="99"/>
  <c r="F194" i="99"/>
  <c r="E195" i="99"/>
  <c r="F195" i="99"/>
  <c r="E196" i="99"/>
  <c r="F196" i="99"/>
  <c r="E197" i="99"/>
  <c r="F197" i="99"/>
  <c r="E198" i="99"/>
  <c r="F198" i="99"/>
  <c r="E199" i="99"/>
  <c r="F199" i="99"/>
  <c r="E200" i="99"/>
  <c r="F200" i="99"/>
  <c r="E201" i="99"/>
  <c r="F201" i="99"/>
  <c r="E202" i="99"/>
  <c r="F202" i="99"/>
  <c r="E203" i="99"/>
  <c r="F203" i="99"/>
  <c r="E204" i="99"/>
  <c r="F204" i="99"/>
  <c r="E205" i="99"/>
  <c r="F205" i="99"/>
  <c r="E206" i="99"/>
  <c r="F206" i="99"/>
  <c r="E207" i="99"/>
  <c r="F207" i="99"/>
  <c r="E208" i="99"/>
  <c r="F208" i="99"/>
  <c r="E209" i="99"/>
  <c r="F209" i="99"/>
  <c r="E210" i="99"/>
  <c r="F210" i="99"/>
  <c r="E211" i="99"/>
  <c r="F211" i="99"/>
  <c r="E212" i="99"/>
  <c r="F212" i="99"/>
  <c r="E213" i="99"/>
  <c r="F213" i="99"/>
  <c r="E214" i="99"/>
  <c r="F214" i="99"/>
  <c r="E215" i="99"/>
  <c r="F215" i="99"/>
  <c r="E216" i="99"/>
  <c r="F216" i="99"/>
  <c r="E217" i="99"/>
  <c r="F217" i="99"/>
  <c r="E218" i="99"/>
  <c r="F218" i="99"/>
  <c r="E219" i="99"/>
  <c r="F219" i="99"/>
  <c r="E220" i="99"/>
  <c r="F220" i="99"/>
  <c r="E221" i="99"/>
  <c r="F221" i="99"/>
  <c r="E222" i="99"/>
  <c r="F222" i="99"/>
  <c r="E223" i="99"/>
  <c r="F223" i="99"/>
  <c r="E224" i="99"/>
  <c r="F224" i="99"/>
  <c r="E225" i="99"/>
  <c r="F225" i="99"/>
  <c r="E226" i="99"/>
  <c r="F226" i="99"/>
  <c r="E227" i="99"/>
  <c r="F227" i="99"/>
  <c r="E228" i="99"/>
  <c r="F228" i="99"/>
  <c r="E229" i="99"/>
  <c r="F229" i="99"/>
  <c r="E230" i="99"/>
  <c r="F230" i="99"/>
  <c r="E231" i="99"/>
  <c r="F231" i="99"/>
  <c r="E232" i="99"/>
  <c r="F232" i="99"/>
  <c r="E233" i="99"/>
  <c r="F233" i="99"/>
  <c r="E234" i="99"/>
  <c r="F234" i="99"/>
  <c r="E235" i="99"/>
  <c r="F235" i="99"/>
  <c r="E236" i="99"/>
  <c r="F236" i="99"/>
  <c r="E237" i="99"/>
  <c r="F237" i="99"/>
  <c r="E238" i="99"/>
  <c r="F238" i="99"/>
  <c r="E239" i="99"/>
  <c r="F239" i="99"/>
  <c r="E240" i="99"/>
  <c r="F240" i="99"/>
  <c r="E241" i="99"/>
  <c r="F241" i="99"/>
  <c r="E242" i="99"/>
  <c r="F242" i="99"/>
  <c r="E243" i="99"/>
  <c r="F243" i="99"/>
  <c r="E244" i="99"/>
  <c r="F244" i="99"/>
  <c r="E245" i="99"/>
  <c r="F245" i="99"/>
  <c r="E246" i="99"/>
  <c r="F246" i="99"/>
  <c r="E247" i="99"/>
  <c r="F247" i="99"/>
  <c r="E248" i="99"/>
  <c r="F248" i="99"/>
  <c r="E249" i="99"/>
  <c r="F249" i="99"/>
  <c r="E250" i="99"/>
  <c r="F250" i="99"/>
  <c r="E251" i="99"/>
  <c r="F251" i="99"/>
  <c r="E252" i="99"/>
  <c r="F252" i="99"/>
  <c r="E253" i="99"/>
  <c r="F253" i="99"/>
  <c r="E254" i="99"/>
  <c r="F254" i="99"/>
  <c r="E255" i="99"/>
  <c r="F255" i="99"/>
  <c r="E256" i="99"/>
  <c r="F256" i="99"/>
  <c r="E257" i="99"/>
  <c r="F257" i="99"/>
  <c r="E258" i="99"/>
  <c r="F258" i="99"/>
  <c r="E259" i="99"/>
  <c r="F259" i="99"/>
  <c r="E260" i="99"/>
  <c r="F260" i="99"/>
  <c r="E261" i="99"/>
  <c r="F261" i="99"/>
  <c r="E262" i="99"/>
  <c r="F262" i="99"/>
  <c r="E263" i="99"/>
  <c r="F263" i="99"/>
  <c r="E264" i="99"/>
  <c r="F264" i="99"/>
  <c r="E265" i="99"/>
  <c r="F265" i="99"/>
  <c r="E266" i="99"/>
  <c r="F266" i="99"/>
  <c r="E267" i="99"/>
  <c r="F267" i="99"/>
  <c r="E268" i="99"/>
  <c r="F268" i="99"/>
  <c r="E269" i="99"/>
  <c r="F269" i="99"/>
  <c r="E270" i="99"/>
  <c r="F270" i="99"/>
  <c r="E271" i="99"/>
  <c r="F271" i="99"/>
  <c r="E272" i="99"/>
  <c r="F272" i="99"/>
  <c r="E273" i="99"/>
  <c r="F273" i="99"/>
  <c r="E274" i="99"/>
  <c r="F274" i="99"/>
  <c r="E275" i="99"/>
  <c r="F275" i="99"/>
  <c r="E276" i="99"/>
  <c r="F276" i="99"/>
  <c r="E277" i="99"/>
  <c r="F277" i="99"/>
  <c r="E278" i="99"/>
  <c r="F278" i="99"/>
  <c r="E279" i="99"/>
  <c r="F279" i="99"/>
  <c r="E280" i="99"/>
  <c r="F280" i="99"/>
  <c r="E281" i="99"/>
  <c r="F281" i="99"/>
  <c r="E282" i="99"/>
  <c r="F282" i="99"/>
  <c r="E283" i="99"/>
  <c r="F283" i="99"/>
  <c r="E284" i="99"/>
  <c r="F284" i="99"/>
  <c r="E285" i="99"/>
  <c r="F285" i="99"/>
  <c r="E286" i="99"/>
  <c r="F286" i="99"/>
  <c r="E287" i="99"/>
  <c r="F287" i="99"/>
  <c r="E288" i="99"/>
  <c r="F288" i="99"/>
  <c r="E289" i="99"/>
  <c r="F289" i="99"/>
  <c r="E290" i="99"/>
  <c r="F290" i="99"/>
  <c r="E291" i="99"/>
  <c r="F291" i="99"/>
  <c r="E292" i="99"/>
  <c r="F292" i="99"/>
  <c r="E293" i="99"/>
  <c r="F293" i="99"/>
  <c r="E294" i="99"/>
  <c r="F294" i="99"/>
  <c r="E295" i="99"/>
  <c r="F295" i="99"/>
  <c r="E296" i="99"/>
  <c r="F296" i="99"/>
  <c r="E297" i="99"/>
  <c r="F297" i="99"/>
  <c r="E298" i="99"/>
  <c r="F298" i="99"/>
  <c r="E299" i="99"/>
  <c r="F299" i="99"/>
  <c r="E300" i="99"/>
  <c r="F300" i="99"/>
  <c r="E301" i="99"/>
  <c r="F301" i="99"/>
  <c r="E302" i="99"/>
  <c r="F302" i="99"/>
  <c r="E303" i="99"/>
  <c r="F303" i="99"/>
  <c r="E304" i="99"/>
  <c r="F304" i="99"/>
  <c r="E305" i="99"/>
  <c r="F305" i="99"/>
  <c r="E306" i="99"/>
  <c r="F306" i="99"/>
  <c r="E307" i="99"/>
  <c r="F307" i="99"/>
  <c r="E308" i="99"/>
  <c r="F308" i="99"/>
  <c r="E309" i="99"/>
  <c r="F309" i="99"/>
  <c r="E310" i="99"/>
  <c r="F310" i="99"/>
  <c r="E311" i="99"/>
  <c r="F311" i="99"/>
  <c r="E312" i="99"/>
  <c r="F312" i="99"/>
  <c r="E313" i="99"/>
  <c r="F313" i="99"/>
  <c r="E314" i="99"/>
  <c r="F314" i="99"/>
  <c r="E315" i="99"/>
  <c r="F315" i="99"/>
  <c r="E316" i="99"/>
  <c r="F316" i="99"/>
  <c r="E317" i="99"/>
  <c r="F317" i="99"/>
  <c r="E318" i="99"/>
  <c r="F318" i="99"/>
  <c r="E319" i="99"/>
  <c r="F319" i="99"/>
  <c r="E320" i="99"/>
  <c r="F320" i="99"/>
  <c r="E321" i="99"/>
  <c r="F321" i="99"/>
  <c r="E322" i="99"/>
  <c r="F322" i="99"/>
  <c r="E323" i="99"/>
  <c r="F323" i="99"/>
  <c r="E324" i="99"/>
  <c r="F324" i="99"/>
  <c r="E325" i="99"/>
  <c r="F325" i="99"/>
  <c r="E326" i="99"/>
  <c r="F326" i="99"/>
  <c r="E327" i="99"/>
  <c r="F327" i="99"/>
  <c r="E328" i="99"/>
  <c r="F328" i="99"/>
  <c r="E329" i="99"/>
  <c r="F329" i="99"/>
  <c r="E330" i="99"/>
  <c r="F330" i="99"/>
  <c r="E331" i="99"/>
  <c r="F331" i="99"/>
  <c r="E332" i="99"/>
  <c r="F332" i="99"/>
  <c r="E333" i="99"/>
  <c r="F333" i="99"/>
  <c r="E334" i="99"/>
  <c r="F334" i="99"/>
  <c r="E335" i="99"/>
  <c r="F335" i="99"/>
  <c r="E336" i="99"/>
  <c r="F336" i="99"/>
  <c r="E337" i="99"/>
  <c r="F337" i="99"/>
  <c r="E338" i="99"/>
  <c r="F338" i="99"/>
  <c r="E339" i="99"/>
  <c r="F339" i="99"/>
  <c r="E340" i="99"/>
  <c r="F340" i="99"/>
  <c r="E341" i="99"/>
  <c r="F341" i="99"/>
  <c r="E342" i="99"/>
  <c r="F342" i="99"/>
  <c r="E343" i="99"/>
  <c r="F343" i="99"/>
  <c r="E344" i="99"/>
  <c r="F344" i="99"/>
  <c r="E345" i="99"/>
  <c r="F345" i="99"/>
  <c r="E346" i="99"/>
  <c r="F346" i="99"/>
  <c r="E347" i="99"/>
  <c r="F347" i="99"/>
  <c r="E348" i="99"/>
  <c r="F348" i="99"/>
  <c r="E349" i="99"/>
  <c r="F349" i="99"/>
  <c r="E350" i="99"/>
  <c r="F350" i="99"/>
  <c r="E351" i="99"/>
  <c r="F351" i="99"/>
  <c r="E352" i="99"/>
  <c r="F352" i="99"/>
  <c r="E353" i="99"/>
  <c r="F353" i="99"/>
  <c r="E354" i="99"/>
  <c r="F354" i="99"/>
  <c r="E355" i="99"/>
  <c r="F355" i="99"/>
  <c r="E356" i="99"/>
  <c r="F356" i="99"/>
  <c r="E357" i="99"/>
  <c r="F357" i="99"/>
  <c r="E358" i="99"/>
  <c r="F358" i="99"/>
  <c r="E359" i="99"/>
  <c r="F359" i="99"/>
  <c r="E360" i="99"/>
  <c r="F360" i="99"/>
  <c r="E361" i="99"/>
  <c r="F361" i="99"/>
  <c r="E362" i="99"/>
  <c r="F362" i="99"/>
  <c r="E363" i="99"/>
  <c r="F363" i="99"/>
  <c r="E364" i="99"/>
  <c r="F364" i="99"/>
  <c r="E365" i="99"/>
  <c r="F365" i="99"/>
  <c r="E366" i="99"/>
  <c r="F366" i="99"/>
  <c r="E367" i="99"/>
  <c r="F367" i="99"/>
  <c r="E368" i="99"/>
  <c r="F368" i="99"/>
  <c r="E369" i="99"/>
  <c r="F369" i="99"/>
  <c r="E370" i="99"/>
  <c r="F370" i="99"/>
  <c r="E371" i="99"/>
  <c r="F371" i="99"/>
  <c r="E372" i="99"/>
  <c r="F372" i="99"/>
  <c r="E373" i="99"/>
  <c r="F373" i="99"/>
  <c r="E374" i="99"/>
  <c r="F374" i="99"/>
  <c r="E375" i="99"/>
  <c r="F375" i="99"/>
  <c r="E376" i="99"/>
  <c r="F376" i="99"/>
  <c r="E377" i="99"/>
  <c r="F377" i="99"/>
  <c r="E378" i="99"/>
  <c r="F378" i="99"/>
  <c r="E379" i="99"/>
  <c r="F379" i="99"/>
  <c r="E380" i="99"/>
  <c r="F380" i="99"/>
  <c r="E381" i="99"/>
  <c r="F381" i="99"/>
  <c r="E382" i="99"/>
  <c r="F382" i="99"/>
  <c r="E383" i="99"/>
  <c r="F383" i="99"/>
  <c r="E384" i="99"/>
  <c r="F384" i="99"/>
  <c r="E385" i="99"/>
  <c r="F385" i="99"/>
  <c r="E386" i="99"/>
  <c r="F386" i="99"/>
  <c r="E387" i="99"/>
  <c r="F387" i="99"/>
  <c r="E388" i="99"/>
  <c r="F388" i="99"/>
  <c r="E389" i="99"/>
  <c r="F389" i="99"/>
  <c r="E390" i="99"/>
  <c r="F390" i="99"/>
  <c r="E391" i="99"/>
  <c r="F391" i="99"/>
  <c r="E392" i="99"/>
  <c r="F392" i="99"/>
  <c r="E393" i="99"/>
  <c r="F393" i="99"/>
  <c r="E394" i="99"/>
  <c r="F394" i="99"/>
  <c r="E395" i="99"/>
  <c r="F395" i="99"/>
  <c r="E396" i="99"/>
  <c r="F396" i="99"/>
  <c r="E397" i="99"/>
  <c r="F397" i="99"/>
  <c r="E398" i="99"/>
  <c r="F398" i="99"/>
  <c r="E399" i="99"/>
  <c r="F399" i="99"/>
  <c r="E400" i="99"/>
  <c r="F400" i="99"/>
  <c r="E401" i="99"/>
  <c r="F401" i="99"/>
  <c r="E402" i="99"/>
  <c r="F402" i="99"/>
  <c r="E403" i="99"/>
  <c r="F403" i="99"/>
  <c r="E404" i="99"/>
  <c r="F404" i="99"/>
  <c r="E405" i="99"/>
  <c r="F405" i="99"/>
  <c r="E406" i="99"/>
  <c r="F406" i="99"/>
  <c r="E407" i="99"/>
  <c r="F407" i="99"/>
  <c r="E408" i="99"/>
  <c r="F408" i="99"/>
  <c r="E409" i="99"/>
  <c r="F409" i="99"/>
  <c r="E410" i="99"/>
  <c r="F410" i="99"/>
  <c r="E411" i="99"/>
  <c r="F411" i="99"/>
  <c r="E412" i="99"/>
  <c r="F412" i="99"/>
  <c r="E413" i="99"/>
  <c r="F413" i="99"/>
  <c r="E414" i="99"/>
  <c r="F414" i="99"/>
  <c r="E415" i="99"/>
  <c r="F415" i="99"/>
  <c r="E416" i="99"/>
  <c r="F416" i="99"/>
  <c r="E417" i="99"/>
  <c r="F417" i="99"/>
  <c r="E418" i="99"/>
  <c r="F418" i="99"/>
  <c r="E419" i="99"/>
  <c r="F419" i="99"/>
  <c r="E420" i="99"/>
  <c r="F420" i="99"/>
  <c r="E421" i="99"/>
  <c r="F421" i="99"/>
  <c r="E422" i="99"/>
  <c r="F422" i="99"/>
  <c r="E423" i="99"/>
  <c r="F423" i="99"/>
  <c r="E424" i="99"/>
  <c r="F424" i="99"/>
  <c r="E425" i="99"/>
  <c r="F425" i="99"/>
  <c r="E426" i="99"/>
  <c r="F426" i="99"/>
  <c r="E427" i="99"/>
  <c r="F427" i="99"/>
  <c r="E428" i="99"/>
  <c r="F428" i="99"/>
  <c r="E429" i="99"/>
  <c r="F429" i="99"/>
  <c r="E430" i="99"/>
  <c r="F430" i="99"/>
  <c r="E431" i="99"/>
  <c r="F431" i="99"/>
  <c r="E432" i="99"/>
  <c r="F432" i="99"/>
  <c r="E433" i="99"/>
  <c r="F433" i="99"/>
  <c r="E434" i="99"/>
  <c r="F434" i="99"/>
  <c r="E435" i="99"/>
  <c r="F435" i="99"/>
  <c r="E436" i="99"/>
  <c r="F436" i="99"/>
  <c r="E437" i="99"/>
  <c r="F437" i="99"/>
  <c r="E438" i="99"/>
  <c r="F438" i="99"/>
  <c r="E439" i="99"/>
  <c r="F439" i="99"/>
  <c r="E440" i="99"/>
  <c r="F440" i="99"/>
  <c r="E441" i="99"/>
  <c r="F441" i="99"/>
  <c r="E442" i="99"/>
  <c r="F442" i="99"/>
  <c r="E443" i="99"/>
  <c r="F443" i="99"/>
  <c r="E444" i="99"/>
  <c r="F444" i="99"/>
  <c r="E445" i="99"/>
  <c r="F445" i="99"/>
  <c r="E446" i="99"/>
  <c r="F446" i="99"/>
  <c r="E447" i="99"/>
  <c r="F447" i="99"/>
  <c r="E448" i="99"/>
  <c r="F448" i="99"/>
  <c r="E449" i="99"/>
  <c r="F449" i="99"/>
  <c r="E450" i="99"/>
  <c r="F450" i="99"/>
  <c r="E451" i="99"/>
  <c r="F451" i="99"/>
  <c r="E452" i="99"/>
  <c r="F452" i="99"/>
  <c r="E453" i="99"/>
  <c r="F453" i="99"/>
  <c r="E454" i="99"/>
  <c r="F454" i="99"/>
  <c r="E455" i="99"/>
  <c r="F455" i="99"/>
  <c r="E456" i="99"/>
  <c r="F456" i="99"/>
  <c r="E457" i="99"/>
  <c r="F457" i="99"/>
  <c r="E458" i="99"/>
  <c r="F458" i="99"/>
  <c r="E459" i="99"/>
  <c r="F459" i="99"/>
  <c r="E460" i="99"/>
  <c r="F460" i="99"/>
  <c r="E461" i="99"/>
  <c r="F461" i="99"/>
  <c r="E462" i="99"/>
  <c r="F462" i="99"/>
  <c r="E463" i="99"/>
  <c r="F463" i="99"/>
  <c r="E464" i="99"/>
  <c r="F464" i="99"/>
  <c r="E465" i="99"/>
  <c r="F465" i="99"/>
  <c r="E466" i="99"/>
  <c r="F466" i="99"/>
  <c r="E467" i="99"/>
  <c r="F467" i="99"/>
  <c r="E468" i="99"/>
  <c r="F468" i="99"/>
  <c r="E469" i="99"/>
  <c r="F469" i="99"/>
  <c r="E470" i="99"/>
  <c r="F470" i="99"/>
  <c r="E471" i="99"/>
  <c r="F471" i="99"/>
  <c r="E472" i="99"/>
  <c r="F472" i="99"/>
  <c r="E473" i="99"/>
  <c r="F473" i="99"/>
  <c r="E474" i="99"/>
  <c r="F474" i="99"/>
  <c r="E475" i="99"/>
  <c r="F475" i="99"/>
  <c r="E476" i="99"/>
  <c r="F476" i="99"/>
  <c r="E477" i="99"/>
  <c r="F477" i="99"/>
  <c r="E478" i="99"/>
  <c r="F478" i="99"/>
  <c r="E479" i="99"/>
  <c r="F479" i="99"/>
  <c r="E480" i="99"/>
  <c r="F480" i="99"/>
  <c r="E481" i="99"/>
  <c r="F481" i="99"/>
  <c r="E482" i="99"/>
  <c r="F482" i="99"/>
  <c r="E483" i="99"/>
  <c r="F483" i="99"/>
  <c r="E484" i="99"/>
  <c r="F484" i="99"/>
  <c r="E485" i="99"/>
  <c r="F485" i="99"/>
  <c r="E486" i="99"/>
  <c r="F486" i="99"/>
  <c r="E487" i="99"/>
  <c r="F487" i="99"/>
  <c r="E488" i="99"/>
  <c r="F488" i="99"/>
  <c r="E489" i="99"/>
  <c r="F489" i="99"/>
  <c r="E490" i="99"/>
  <c r="F490" i="99"/>
  <c r="E491" i="99"/>
  <c r="F491" i="99"/>
  <c r="E492" i="99"/>
  <c r="F492" i="99"/>
  <c r="E493" i="99"/>
  <c r="F493" i="99"/>
  <c r="E494" i="99"/>
  <c r="F494" i="99"/>
  <c r="E495" i="99"/>
  <c r="F495" i="99"/>
  <c r="E496" i="99"/>
  <c r="F496" i="99"/>
  <c r="E497" i="99"/>
  <c r="F497" i="99"/>
  <c r="E498" i="99"/>
  <c r="F498" i="99"/>
  <c r="E499" i="99"/>
  <c r="F499" i="99"/>
  <c r="E500" i="99"/>
  <c r="F500" i="99"/>
  <c r="E501" i="99"/>
  <c r="F501" i="99"/>
  <c r="E502" i="99"/>
  <c r="F502" i="99"/>
  <c r="E503" i="99"/>
  <c r="F503" i="99"/>
  <c r="E504" i="99"/>
  <c r="F504" i="99"/>
  <c r="E505" i="99"/>
  <c r="F505" i="99"/>
  <c r="E506" i="99"/>
  <c r="F506" i="99"/>
  <c r="E507" i="99"/>
  <c r="F507" i="99"/>
  <c r="E508" i="99"/>
  <c r="F508" i="99"/>
  <c r="E509" i="99"/>
  <c r="F509" i="99"/>
  <c r="E510" i="99"/>
  <c r="F510" i="99"/>
  <c r="E511" i="99"/>
  <c r="F511" i="99"/>
  <c r="E512" i="99"/>
  <c r="F512" i="99"/>
  <c r="E513" i="99"/>
  <c r="F513" i="99"/>
  <c r="E514" i="99"/>
  <c r="F514" i="99"/>
  <c r="E515" i="99"/>
  <c r="F515" i="99"/>
  <c r="E516" i="99"/>
  <c r="F516" i="99"/>
  <c r="E517" i="99"/>
  <c r="F517" i="99"/>
  <c r="E518" i="99"/>
  <c r="F518" i="99"/>
  <c r="E519" i="99"/>
  <c r="F519" i="99"/>
  <c r="E520" i="99"/>
  <c r="F520" i="99"/>
  <c r="E521" i="99"/>
  <c r="F521" i="99"/>
  <c r="E522" i="99"/>
  <c r="F522" i="99"/>
  <c r="E523" i="99"/>
  <c r="F523" i="99"/>
  <c r="E524" i="99"/>
  <c r="F524" i="99"/>
  <c r="E525" i="99"/>
  <c r="F525" i="99"/>
  <c r="E526" i="99"/>
  <c r="F526" i="99"/>
  <c r="E527" i="99"/>
  <c r="F527" i="99"/>
  <c r="E528" i="99"/>
  <c r="F528" i="99"/>
  <c r="E529" i="99"/>
  <c r="F529" i="99"/>
  <c r="E530" i="99"/>
  <c r="F530" i="99"/>
  <c r="E531" i="99"/>
  <c r="F531" i="99"/>
  <c r="E532" i="99"/>
  <c r="F532" i="99"/>
  <c r="E533" i="99"/>
  <c r="F533" i="99"/>
  <c r="E534" i="99"/>
  <c r="F534" i="99"/>
  <c r="E535" i="99"/>
  <c r="F535" i="99"/>
  <c r="E536" i="99"/>
  <c r="F536" i="99"/>
  <c r="E537" i="99"/>
  <c r="F537" i="99"/>
  <c r="E538" i="99"/>
  <c r="F538" i="99"/>
  <c r="E539" i="99"/>
  <c r="F539" i="99"/>
  <c r="E540" i="99"/>
  <c r="F540" i="99"/>
  <c r="E541" i="99"/>
  <c r="F541" i="99"/>
  <c r="E542" i="99"/>
  <c r="F542" i="99"/>
  <c r="E543" i="99"/>
  <c r="F543" i="99"/>
  <c r="E544" i="99"/>
  <c r="F544" i="99"/>
  <c r="E545" i="99"/>
  <c r="F545" i="99"/>
  <c r="E546" i="99"/>
  <c r="F546" i="99"/>
  <c r="E547" i="99"/>
  <c r="F547" i="99"/>
  <c r="E548" i="99"/>
  <c r="F548" i="99"/>
  <c r="E549" i="99"/>
  <c r="F549" i="99"/>
  <c r="E550" i="99"/>
  <c r="F550" i="99"/>
  <c r="E551" i="99"/>
  <c r="F551" i="99"/>
  <c r="E552" i="99"/>
  <c r="F552" i="99"/>
  <c r="E553" i="99"/>
  <c r="F553" i="99"/>
  <c r="E554" i="99"/>
  <c r="F554" i="99"/>
  <c r="E555" i="99"/>
  <c r="F555" i="99"/>
  <c r="E556" i="99"/>
  <c r="F556" i="99"/>
  <c r="E557" i="99"/>
  <c r="F557" i="99"/>
  <c r="E558" i="99"/>
  <c r="F558" i="99"/>
  <c r="E559" i="99"/>
  <c r="F559" i="99"/>
  <c r="E560" i="99"/>
  <c r="F560" i="99"/>
  <c r="E561" i="99"/>
  <c r="F561" i="99"/>
  <c r="E562" i="99"/>
  <c r="F562" i="99"/>
  <c r="E563" i="99"/>
  <c r="F563" i="99"/>
  <c r="E564" i="99"/>
  <c r="F564" i="99"/>
  <c r="E565" i="99"/>
  <c r="F565" i="99"/>
  <c r="E566" i="99"/>
  <c r="F566" i="99"/>
  <c r="E567" i="99"/>
  <c r="F567" i="99"/>
  <c r="E568" i="99"/>
  <c r="F568" i="99"/>
  <c r="E569" i="99"/>
  <c r="F569" i="99"/>
  <c r="E570" i="99"/>
  <c r="F570" i="99"/>
  <c r="E571" i="99"/>
  <c r="F571" i="99"/>
  <c r="E572" i="99"/>
  <c r="F572" i="99"/>
  <c r="E573" i="99"/>
  <c r="F573" i="99"/>
  <c r="E574" i="99"/>
  <c r="F574" i="99"/>
  <c r="E575" i="99"/>
  <c r="F575" i="99"/>
  <c r="E576" i="99"/>
  <c r="F576" i="99"/>
  <c r="E577" i="99"/>
  <c r="F577" i="99"/>
  <c r="E578" i="99"/>
  <c r="F578" i="99"/>
  <c r="E579" i="99"/>
  <c r="F579" i="99"/>
  <c r="E580" i="99"/>
  <c r="F580" i="99"/>
  <c r="E581" i="99"/>
  <c r="F581" i="99"/>
  <c r="E582" i="99"/>
  <c r="F582" i="99"/>
  <c r="E583" i="99"/>
  <c r="F583" i="99"/>
  <c r="E584" i="99"/>
  <c r="F584" i="99"/>
  <c r="E585" i="99"/>
  <c r="F585" i="99"/>
  <c r="E586" i="99"/>
  <c r="F586" i="99"/>
  <c r="E587" i="99"/>
  <c r="F587" i="99"/>
  <c r="E588" i="99"/>
  <c r="F588" i="99"/>
  <c r="E589" i="99"/>
  <c r="F589" i="99"/>
  <c r="E590" i="99"/>
  <c r="F590" i="99"/>
  <c r="E591" i="99"/>
  <c r="F591" i="99"/>
  <c r="E592" i="99"/>
  <c r="F592" i="99"/>
  <c r="E593" i="99"/>
  <c r="F593" i="99"/>
  <c r="E594" i="99"/>
  <c r="F594" i="99"/>
  <c r="E595" i="99"/>
  <c r="F595" i="99"/>
  <c r="E596" i="99"/>
  <c r="F596" i="99"/>
  <c r="E597" i="99"/>
  <c r="F597" i="99"/>
  <c r="F84" i="99"/>
  <c r="E84" i="99"/>
  <c r="R568" i="99" l="1"/>
  <c r="S568" i="99"/>
  <c r="N460" i="99"/>
  <c r="O460" i="99"/>
  <c r="P460" i="99"/>
  <c r="S437" i="99"/>
  <c r="R437" i="99"/>
  <c r="Q595" i="99"/>
  <c r="R595" i="99"/>
  <c r="S595" i="99"/>
  <c r="T593" i="99"/>
  <c r="U593" i="99"/>
  <c r="V593" i="99"/>
  <c r="Q587" i="99"/>
  <c r="R587" i="99"/>
  <c r="S587" i="99"/>
  <c r="R584" i="99"/>
  <c r="S584" i="99"/>
  <c r="P534" i="99"/>
  <c r="N534" i="99"/>
  <c r="O534" i="99"/>
  <c r="S474" i="99"/>
  <c r="R474" i="99"/>
  <c r="O368" i="99"/>
  <c r="P368" i="99"/>
  <c r="N368" i="99"/>
  <c r="T361" i="99"/>
  <c r="U361" i="99"/>
  <c r="V361" i="99"/>
  <c r="X578" i="99"/>
  <c r="W578" i="99"/>
  <c r="N590" i="99"/>
  <c r="O590" i="99"/>
  <c r="P590" i="99"/>
  <c r="N577" i="99"/>
  <c r="P577" i="99"/>
  <c r="O577" i="99"/>
  <c r="Q568" i="99"/>
  <c r="N509" i="99"/>
  <c r="O509" i="99"/>
  <c r="P509" i="99"/>
  <c r="W453" i="99"/>
  <c r="Q437" i="99"/>
  <c r="U430" i="99"/>
  <c r="V430" i="99"/>
  <c r="T430" i="99"/>
  <c r="P403" i="99"/>
  <c r="N403" i="99"/>
  <c r="O403" i="99"/>
  <c r="T399" i="99"/>
  <c r="U399" i="99"/>
  <c r="V399" i="99"/>
  <c r="S345" i="99"/>
  <c r="R345" i="99"/>
  <c r="R560" i="99"/>
  <c r="S560" i="99"/>
  <c r="R552" i="99"/>
  <c r="S552" i="99"/>
  <c r="R536" i="99"/>
  <c r="S536" i="99"/>
  <c r="V379" i="99"/>
  <c r="T379" i="99"/>
  <c r="U379" i="99"/>
  <c r="P363" i="99"/>
  <c r="N363" i="99"/>
  <c r="O363" i="99"/>
  <c r="N533" i="99"/>
  <c r="O533" i="99"/>
  <c r="P533" i="99"/>
  <c r="X526" i="99"/>
  <c r="W526" i="99"/>
  <c r="R507" i="99"/>
  <c r="S507" i="99"/>
  <c r="Q507" i="99"/>
  <c r="R495" i="99"/>
  <c r="S495" i="99"/>
  <c r="R490" i="99"/>
  <c r="S490" i="99"/>
  <c r="O479" i="99"/>
  <c r="P479" i="99"/>
  <c r="R404" i="99"/>
  <c r="Q404" i="99"/>
  <c r="S404" i="99"/>
  <c r="T353" i="99"/>
  <c r="U353" i="99"/>
  <c r="V353" i="99"/>
  <c r="T597" i="99"/>
  <c r="U597" i="99"/>
  <c r="V597" i="99"/>
  <c r="Q591" i="99"/>
  <c r="R591" i="99"/>
  <c r="S591" i="99"/>
  <c r="T589" i="99"/>
  <c r="U589" i="99"/>
  <c r="V589" i="99"/>
  <c r="N585" i="99"/>
  <c r="P585" i="99"/>
  <c r="O585" i="99"/>
  <c r="U454" i="99"/>
  <c r="V454" i="99"/>
  <c r="T454" i="99"/>
  <c r="S421" i="99"/>
  <c r="Q421" i="99"/>
  <c r="R421" i="99"/>
  <c r="R380" i="99"/>
  <c r="S380" i="99"/>
  <c r="Q380" i="99"/>
  <c r="N594" i="99"/>
  <c r="O594" i="99"/>
  <c r="P594" i="99"/>
  <c r="W586" i="99"/>
  <c r="X586" i="99"/>
  <c r="R576" i="99"/>
  <c r="S576" i="99"/>
  <c r="R527" i="99"/>
  <c r="S527" i="99"/>
  <c r="R516" i="99"/>
  <c r="S516" i="99"/>
  <c r="T512" i="99"/>
  <c r="U512" i="99"/>
  <c r="V512" i="99"/>
  <c r="Q496" i="99"/>
  <c r="R496" i="99"/>
  <c r="S496" i="99"/>
  <c r="T492" i="99"/>
  <c r="U492" i="99"/>
  <c r="V492" i="99"/>
  <c r="Q444" i="99"/>
  <c r="R444" i="99"/>
  <c r="S444" i="99"/>
  <c r="U434" i="99"/>
  <c r="V434" i="99"/>
  <c r="T434" i="99"/>
  <c r="Q432" i="99"/>
  <c r="R432" i="99"/>
  <c r="S432" i="99"/>
  <c r="S365" i="99"/>
  <c r="R365" i="99"/>
  <c r="R592" i="99"/>
  <c r="S592" i="99"/>
  <c r="N497" i="99"/>
  <c r="O497" i="99"/>
  <c r="P497" i="99"/>
  <c r="R596" i="99"/>
  <c r="S596" i="99"/>
  <c r="R588" i="99"/>
  <c r="S588" i="99"/>
  <c r="N569" i="99"/>
  <c r="P569" i="99"/>
  <c r="O569" i="99"/>
  <c r="N561" i="99"/>
  <c r="P561" i="99"/>
  <c r="O561" i="99"/>
  <c r="N553" i="99"/>
  <c r="P553" i="99"/>
  <c r="O553" i="99"/>
  <c r="N545" i="99"/>
  <c r="P545" i="99"/>
  <c r="O545" i="99"/>
  <c r="N537" i="99"/>
  <c r="P537" i="99"/>
  <c r="O537" i="99"/>
  <c r="Q532" i="99"/>
  <c r="R532" i="99"/>
  <c r="S532" i="99"/>
  <c r="R519" i="99"/>
  <c r="S519" i="99"/>
  <c r="Q519" i="99"/>
  <c r="P510" i="99"/>
  <c r="O510" i="99"/>
  <c r="P484" i="99"/>
  <c r="O484" i="99"/>
  <c r="U450" i="99"/>
  <c r="V450" i="99"/>
  <c r="Q440" i="99"/>
  <c r="R440" i="99"/>
  <c r="S440" i="99"/>
  <c r="S433" i="99"/>
  <c r="Q433" i="99"/>
  <c r="R433" i="99"/>
  <c r="T388" i="99"/>
  <c r="U388" i="99"/>
  <c r="V388" i="99"/>
  <c r="R579" i="99"/>
  <c r="Q579" i="99"/>
  <c r="S579" i="99"/>
  <c r="R544" i="99"/>
  <c r="S544" i="99"/>
  <c r="Q584" i="99"/>
  <c r="R571" i="99"/>
  <c r="Q571" i="99"/>
  <c r="S571" i="99"/>
  <c r="X570" i="99"/>
  <c r="W570" i="99"/>
  <c r="W567" i="99"/>
  <c r="X567" i="99"/>
  <c r="R563" i="99"/>
  <c r="Q563" i="99"/>
  <c r="S563" i="99"/>
  <c r="X562" i="99"/>
  <c r="W562" i="99"/>
  <c r="W559" i="99"/>
  <c r="X559" i="99"/>
  <c r="R555" i="99"/>
  <c r="Q555" i="99"/>
  <c r="S555" i="99"/>
  <c r="X554" i="99"/>
  <c r="W554" i="99"/>
  <c r="W551" i="99"/>
  <c r="X551" i="99"/>
  <c r="R547" i="99"/>
  <c r="Q547" i="99"/>
  <c r="S547" i="99"/>
  <c r="X546" i="99"/>
  <c r="W546" i="99"/>
  <c r="W543" i="99"/>
  <c r="X543" i="99"/>
  <c r="R539" i="99"/>
  <c r="Q539" i="99"/>
  <c r="S539" i="99"/>
  <c r="X538" i="99"/>
  <c r="W538" i="99"/>
  <c r="R523" i="99"/>
  <c r="S523" i="99"/>
  <c r="Q523" i="99"/>
  <c r="X522" i="99"/>
  <c r="W522" i="99"/>
  <c r="T504" i="99"/>
  <c r="U504" i="99"/>
  <c r="V504" i="99"/>
  <c r="S481" i="99"/>
  <c r="R481" i="99"/>
  <c r="Q481" i="99"/>
  <c r="Q474" i="99"/>
  <c r="W457" i="99"/>
  <c r="O423" i="99"/>
  <c r="P423" i="99"/>
  <c r="Q393" i="99"/>
  <c r="R393" i="99"/>
  <c r="S393" i="99"/>
  <c r="R344" i="99"/>
  <c r="S344" i="99"/>
  <c r="S320" i="99"/>
  <c r="Q320" i="99"/>
  <c r="R320" i="99"/>
  <c r="O297" i="99"/>
  <c r="P297" i="99"/>
  <c r="N297" i="99"/>
  <c r="R531" i="99"/>
  <c r="S531" i="99"/>
  <c r="T520" i="99"/>
  <c r="U520" i="99"/>
  <c r="V520" i="99"/>
  <c r="N517" i="99"/>
  <c r="O517" i="99"/>
  <c r="P517" i="99"/>
  <c r="R515" i="99"/>
  <c r="S515" i="99"/>
  <c r="T500" i="99"/>
  <c r="U500" i="99"/>
  <c r="V500" i="99"/>
  <c r="Q498" i="99"/>
  <c r="R498" i="99"/>
  <c r="S498" i="99"/>
  <c r="Q488" i="99"/>
  <c r="S488" i="99"/>
  <c r="R488" i="99"/>
  <c r="W487" i="99"/>
  <c r="X487" i="99"/>
  <c r="N480" i="99"/>
  <c r="O480" i="99"/>
  <c r="P480" i="99"/>
  <c r="R458" i="99"/>
  <c r="S458" i="99"/>
  <c r="Q428" i="99"/>
  <c r="R428" i="99"/>
  <c r="S428" i="99"/>
  <c r="Q272" i="99"/>
  <c r="S272" i="99"/>
  <c r="R272" i="99"/>
  <c r="R535" i="99"/>
  <c r="S535" i="99"/>
  <c r="T524" i="99"/>
  <c r="U524" i="99"/>
  <c r="V524" i="99"/>
  <c r="Q518" i="99"/>
  <c r="R518" i="99"/>
  <c r="S518" i="99"/>
  <c r="N505" i="99"/>
  <c r="O505" i="99"/>
  <c r="P505" i="99"/>
  <c r="R503" i="99"/>
  <c r="S503" i="99"/>
  <c r="Q476" i="99"/>
  <c r="S476" i="99"/>
  <c r="Q472" i="99"/>
  <c r="S472" i="99"/>
  <c r="U470" i="99"/>
  <c r="V470" i="99"/>
  <c r="Q452" i="99"/>
  <c r="R452" i="99"/>
  <c r="S452" i="99"/>
  <c r="O427" i="99"/>
  <c r="P427" i="99"/>
  <c r="N402" i="99"/>
  <c r="P402" i="99"/>
  <c r="O402" i="99"/>
  <c r="R376" i="99"/>
  <c r="S376" i="99"/>
  <c r="Q376" i="99"/>
  <c r="U307" i="99"/>
  <c r="V307" i="99"/>
  <c r="Q304" i="99"/>
  <c r="R304" i="99"/>
  <c r="S304" i="99"/>
  <c r="X282" i="99"/>
  <c r="W282" i="99"/>
  <c r="T163" i="99"/>
  <c r="U163" i="99"/>
  <c r="V163" i="99"/>
  <c r="P583" i="99"/>
  <c r="N581" i="99"/>
  <c r="P581" i="99"/>
  <c r="P575" i="99"/>
  <c r="N573" i="99"/>
  <c r="P573" i="99"/>
  <c r="N565" i="99"/>
  <c r="P565" i="99"/>
  <c r="N557" i="99"/>
  <c r="P557" i="99"/>
  <c r="N549" i="99"/>
  <c r="P549" i="99"/>
  <c r="N541" i="99"/>
  <c r="P541" i="99"/>
  <c r="T528" i="99"/>
  <c r="U528" i="99"/>
  <c r="V528" i="99"/>
  <c r="T508" i="99"/>
  <c r="U508" i="99"/>
  <c r="V508" i="99"/>
  <c r="Q506" i="99"/>
  <c r="R506" i="99"/>
  <c r="S506" i="99"/>
  <c r="N493" i="99"/>
  <c r="O493" i="99"/>
  <c r="P493" i="99"/>
  <c r="O491" i="99"/>
  <c r="N491" i="99"/>
  <c r="P491" i="99"/>
  <c r="O475" i="99"/>
  <c r="P475" i="99"/>
  <c r="O455" i="99"/>
  <c r="P455" i="99"/>
  <c r="Q448" i="99"/>
  <c r="R448" i="99"/>
  <c r="S448" i="99"/>
  <c r="U446" i="99"/>
  <c r="V446" i="99"/>
  <c r="T417" i="99"/>
  <c r="V417" i="99"/>
  <c r="U417" i="99"/>
  <c r="T407" i="99"/>
  <c r="U407" i="99"/>
  <c r="V407" i="99"/>
  <c r="T396" i="99"/>
  <c r="U396" i="99"/>
  <c r="V396" i="99"/>
  <c r="R372" i="99"/>
  <c r="S372" i="99"/>
  <c r="Q372" i="99"/>
  <c r="T367" i="99"/>
  <c r="U367" i="99"/>
  <c r="V367" i="99"/>
  <c r="Q337" i="99"/>
  <c r="R337" i="99"/>
  <c r="S337" i="99"/>
  <c r="N289" i="99"/>
  <c r="O289" i="99"/>
  <c r="P289" i="99"/>
  <c r="N218" i="99"/>
  <c r="O218" i="99"/>
  <c r="P218" i="99"/>
  <c r="N586" i="99"/>
  <c r="O583" i="99"/>
  <c r="P580" i="99"/>
  <c r="N578" i="99"/>
  <c r="O575" i="99"/>
  <c r="P572" i="99"/>
  <c r="N570" i="99"/>
  <c r="O567" i="99"/>
  <c r="P564" i="99"/>
  <c r="N562" i="99"/>
  <c r="O559" i="99"/>
  <c r="P556" i="99"/>
  <c r="N554" i="99"/>
  <c r="O551" i="99"/>
  <c r="P548" i="99"/>
  <c r="N546" i="99"/>
  <c r="O543" i="99"/>
  <c r="P540" i="99"/>
  <c r="N538" i="99"/>
  <c r="O530" i="99"/>
  <c r="R528" i="99"/>
  <c r="N526" i="99"/>
  <c r="Q522" i="99"/>
  <c r="R522" i="99"/>
  <c r="N521" i="99"/>
  <c r="O521" i="99"/>
  <c r="P521" i="99"/>
  <c r="N514" i="99"/>
  <c r="N513" i="99"/>
  <c r="O513" i="99"/>
  <c r="P513" i="99"/>
  <c r="R511" i="99"/>
  <c r="S511" i="99"/>
  <c r="O502" i="99"/>
  <c r="Q494" i="99"/>
  <c r="R494" i="99"/>
  <c r="S494" i="99"/>
  <c r="Q485" i="99"/>
  <c r="S483" i="99"/>
  <c r="V482" i="99"/>
  <c r="U478" i="99"/>
  <c r="V478" i="99"/>
  <c r="R461" i="99"/>
  <c r="N456" i="99"/>
  <c r="O424" i="99"/>
  <c r="P424" i="99"/>
  <c r="N413" i="99"/>
  <c r="P413" i="99"/>
  <c r="N405" i="99"/>
  <c r="P405" i="99"/>
  <c r="Q396" i="99"/>
  <c r="N394" i="99"/>
  <c r="P394" i="99"/>
  <c r="Q385" i="99"/>
  <c r="N350" i="99"/>
  <c r="O350" i="99"/>
  <c r="P350" i="99"/>
  <c r="N339" i="99"/>
  <c r="W317" i="99"/>
  <c r="X317" i="99"/>
  <c r="S582" i="99"/>
  <c r="O580" i="99"/>
  <c r="S574" i="99"/>
  <c r="O572" i="99"/>
  <c r="S566" i="99"/>
  <c r="O564" i="99"/>
  <c r="S558" i="99"/>
  <c r="O556" i="99"/>
  <c r="S550" i="99"/>
  <c r="O548" i="99"/>
  <c r="S542" i="99"/>
  <c r="O540" i="99"/>
  <c r="N530" i="99"/>
  <c r="Q526" i="99"/>
  <c r="R526" i="99"/>
  <c r="N525" i="99"/>
  <c r="O525" i="99"/>
  <c r="P525" i="99"/>
  <c r="Q514" i="99"/>
  <c r="R514" i="99"/>
  <c r="S514" i="99"/>
  <c r="N501" i="99"/>
  <c r="O501" i="99"/>
  <c r="P501" i="99"/>
  <c r="R499" i="99"/>
  <c r="S499" i="99"/>
  <c r="W489" i="99"/>
  <c r="X489" i="99"/>
  <c r="U485" i="99"/>
  <c r="V485" i="99"/>
  <c r="U466" i="99"/>
  <c r="V466" i="99"/>
  <c r="S465" i="99"/>
  <c r="Q465" i="99"/>
  <c r="R465" i="99"/>
  <c r="O459" i="99"/>
  <c r="P459" i="99"/>
  <c r="Q456" i="99"/>
  <c r="R456" i="99"/>
  <c r="S456" i="99"/>
  <c r="T409" i="99"/>
  <c r="V409" i="99"/>
  <c r="U409" i="99"/>
  <c r="T401" i="99"/>
  <c r="V401" i="99"/>
  <c r="U401" i="99"/>
  <c r="O400" i="99"/>
  <c r="P400" i="99"/>
  <c r="N400" i="99"/>
  <c r="T385" i="99"/>
  <c r="V385" i="99"/>
  <c r="U385" i="99"/>
  <c r="Q339" i="99"/>
  <c r="R339" i="99"/>
  <c r="S339" i="99"/>
  <c r="S322" i="99"/>
  <c r="Q322" i="99"/>
  <c r="R322" i="99"/>
  <c r="U319" i="99"/>
  <c r="V319" i="99"/>
  <c r="U315" i="99"/>
  <c r="V315" i="99"/>
  <c r="W299" i="99"/>
  <c r="X299" i="99"/>
  <c r="W291" i="99"/>
  <c r="X291" i="99"/>
  <c r="Q582" i="99"/>
  <c r="Q574" i="99"/>
  <c r="Q566" i="99"/>
  <c r="Q558" i="99"/>
  <c r="Q550" i="99"/>
  <c r="Q542" i="99"/>
  <c r="Q530" i="99"/>
  <c r="R530" i="99"/>
  <c r="N529" i="99"/>
  <c r="O529" i="99"/>
  <c r="P529" i="99"/>
  <c r="Q502" i="99"/>
  <c r="R502" i="99"/>
  <c r="S502" i="99"/>
  <c r="Q468" i="99"/>
  <c r="R468" i="99"/>
  <c r="S468" i="99"/>
  <c r="Q464" i="99"/>
  <c r="R464" i="99"/>
  <c r="S464" i="99"/>
  <c r="T461" i="99"/>
  <c r="U461" i="99"/>
  <c r="V461" i="99"/>
  <c r="U442" i="99"/>
  <c r="V442" i="99"/>
  <c r="S441" i="99"/>
  <c r="Q441" i="99"/>
  <c r="R441" i="99"/>
  <c r="P411" i="99"/>
  <c r="N411" i="99"/>
  <c r="O411" i="99"/>
  <c r="O392" i="99"/>
  <c r="P392" i="99"/>
  <c r="N358" i="99"/>
  <c r="O358" i="99"/>
  <c r="P358" i="99"/>
  <c r="U291" i="99"/>
  <c r="T291" i="99"/>
  <c r="U462" i="99"/>
  <c r="V462" i="99"/>
  <c r="T457" i="99"/>
  <c r="U457" i="99"/>
  <c r="O451" i="99"/>
  <c r="P451" i="99"/>
  <c r="U438" i="99"/>
  <c r="V438" i="99"/>
  <c r="Q436" i="99"/>
  <c r="R436" i="99"/>
  <c r="S436" i="99"/>
  <c r="T425" i="99"/>
  <c r="U425" i="99"/>
  <c r="V425" i="99"/>
  <c r="Q420" i="99"/>
  <c r="R420" i="99"/>
  <c r="S420" i="99"/>
  <c r="N418" i="99"/>
  <c r="P418" i="99"/>
  <c r="O416" i="99"/>
  <c r="P416" i="99"/>
  <c r="T412" i="99"/>
  <c r="U412" i="99"/>
  <c r="V412" i="99"/>
  <c r="P395" i="99"/>
  <c r="N395" i="99"/>
  <c r="O395" i="99"/>
  <c r="N386" i="99"/>
  <c r="P386" i="99"/>
  <c r="O384" i="99"/>
  <c r="P384" i="99"/>
  <c r="T369" i="99"/>
  <c r="U369" i="99"/>
  <c r="V369" i="99"/>
  <c r="N366" i="99"/>
  <c r="O366" i="99"/>
  <c r="P366" i="99"/>
  <c r="T333" i="99"/>
  <c r="U333" i="99"/>
  <c r="V333" i="99"/>
  <c r="U329" i="99"/>
  <c r="T329" i="99"/>
  <c r="V329" i="99"/>
  <c r="Q327" i="99"/>
  <c r="S327" i="99"/>
  <c r="Q309" i="99"/>
  <c r="R309" i="99"/>
  <c r="S309" i="99"/>
  <c r="Q308" i="99"/>
  <c r="R308" i="99"/>
  <c r="S308" i="99"/>
  <c r="N487" i="99"/>
  <c r="R477" i="99"/>
  <c r="O471" i="99"/>
  <c r="P471" i="99"/>
  <c r="R469" i="99"/>
  <c r="T453" i="99"/>
  <c r="U453" i="99"/>
  <c r="Q449" i="99"/>
  <c r="O447" i="99"/>
  <c r="P447" i="99"/>
  <c r="R445" i="99"/>
  <c r="O431" i="99"/>
  <c r="P431" i="99"/>
  <c r="Q429" i="99"/>
  <c r="U422" i="99"/>
  <c r="V422" i="99"/>
  <c r="Q412" i="99"/>
  <c r="N397" i="99"/>
  <c r="P397" i="99"/>
  <c r="T391" i="99"/>
  <c r="U391" i="99"/>
  <c r="V391" i="99"/>
  <c r="N367" i="99"/>
  <c r="Q359" i="99"/>
  <c r="R359" i="99"/>
  <c r="S359" i="99"/>
  <c r="R356" i="99"/>
  <c r="S356" i="99"/>
  <c r="U331" i="99"/>
  <c r="V331" i="99"/>
  <c r="R329" i="99"/>
  <c r="Q311" i="99"/>
  <c r="S311" i="99"/>
  <c r="O467" i="99"/>
  <c r="P467" i="99"/>
  <c r="T449" i="99"/>
  <c r="U449" i="99"/>
  <c r="O443" i="99"/>
  <c r="P443" i="99"/>
  <c r="T429" i="99"/>
  <c r="U429" i="99"/>
  <c r="V429" i="99"/>
  <c r="N419" i="99"/>
  <c r="O419" i="99"/>
  <c r="P419" i="99"/>
  <c r="N410" i="99"/>
  <c r="P410" i="99"/>
  <c r="O408" i="99"/>
  <c r="P408" i="99"/>
  <c r="P387" i="99"/>
  <c r="N387" i="99"/>
  <c r="O387" i="99"/>
  <c r="T373" i="99"/>
  <c r="U373" i="99"/>
  <c r="V373" i="99"/>
  <c r="U371" i="99"/>
  <c r="V371" i="99"/>
  <c r="Q367" i="99"/>
  <c r="R367" i="99"/>
  <c r="R357" i="99"/>
  <c r="S357" i="99"/>
  <c r="R348" i="99"/>
  <c r="S348" i="99"/>
  <c r="Q348" i="99"/>
  <c r="N346" i="99"/>
  <c r="O346" i="99"/>
  <c r="P346" i="99"/>
  <c r="N338" i="99"/>
  <c r="O338" i="99"/>
  <c r="P338" i="99"/>
  <c r="Q325" i="99"/>
  <c r="R325" i="99"/>
  <c r="S325" i="99"/>
  <c r="U313" i="99"/>
  <c r="T313" i="99"/>
  <c r="V313" i="99"/>
  <c r="T469" i="99"/>
  <c r="U469" i="99"/>
  <c r="O463" i="99"/>
  <c r="P463" i="99"/>
  <c r="T445" i="99"/>
  <c r="U445" i="99"/>
  <c r="O439" i="99"/>
  <c r="P439" i="99"/>
  <c r="O435" i="99"/>
  <c r="P435" i="99"/>
  <c r="U426" i="99"/>
  <c r="V426" i="99"/>
  <c r="T415" i="99"/>
  <c r="U415" i="99"/>
  <c r="V415" i="99"/>
  <c r="N389" i="99"/>
  <c r="P389" i="99"/>
  <c r="T383" i="99"/>
  <c r="U383" i="99"/>
  <c r="V383" i="99"/>
  <c r="T377" i="99"/>
  <c r="U377" i="99"/>
  <c r="V377" i="99"/>
  <c r="X375" i="99"/>
  <c r="W375" i="99"/>
  <c r="P351" i="99"/>
  <c r="O351" i="99"/>
  <c r="T341" i="99"/>
  <c r="U341" i="99"/>
  <c r="V341" i="99"/>
  <c r="R336" i="99"/>
  <c r="S336" i="99"/>
  <c r="Q332" i="99"/>
  <c r="R332" i="99"/>
  <c r="S332" i="99"/>
  <c r="U283" i="99"/>
  <c r="T283" i="99"/>
  <c r="V283" i="99"/>
  <c r="T381" i="99"/>
  <c r="V381" i="99"/>
  <c r="Q371" i="99"/>
  <c r="R371" i="99"/>
  <c r="N370" i="99"/>
  <c r="O370" i="99"/>
  <c r="P370" i="99"/>
  <c r="R364" i="99"/>
  <c r="S364" i="99"/>
  <c r="T349" i="99"/>
  <c r="U349" i="99"/>
  <c r="V349" i="99"/>
  <c r="Q347" i="99"/>
  <c r="R347" i="99"/>
  <c r="S347" i="99"/>
  <c r="N334" i="99"/>
  <c r="O334" i="99"/>
  <c r="P334" i="99"/>
  <c r="O328" i="99"/>
  <c r="N328" i="99"/>
  <c r="P328" i="99"/>
  <c r="S318" i="99"/>
  <c r="R318" i="99"/>
  <c r="U302" i="99"/>
  <c r="V302" i="99"/>
  <c r="U298" i="99"/>
  <c r="V298" i="99"/>
  <c r="T298" i="99"/>
  <c r="W295" i="99"/>
  <c r="X295" i="99"/>
  <c r="Q261" i="99"/>
  <c r="R261" i="99"/>
  <c r="S261" i="99"/>
  <c r="N379" i="99"/>
  <c r="Q375" i="99"/>
  <c r="R375" i="99"/>
  <c r="N374" i="99"/>
  <c r="O374" i="99"/>
  <c r="P374" i="99"/>
  <c r="N354" i="99"/>
  <c r="O354" i="99"/>
  <c r="P354" i="99"/>
  <c r="R352" i="99"/>
  <c r="S352" i="99"/>
  <c r="Q335" i="99"/>
  <c r="R335" i="99"/>
  <c r="S335" i="99"/>
  <c r="O330" i="99"/>
  <c r="P330" i="99"/>
  <c r="W324" i="99"/>
  <c r="X324" i="99"/>
  <c r="S316" i="99"/>
  <c r="Q316" i="99"/>
  <c r="R316" i="99"/>
  <c r="O300" i="99"/>
  <c r="N300" i="99"/>
  <c r="P300" i="99"/>
  <c r="S274" i="99"/>
  <c r="R274" i="99"/>
  <c r="Q263" i="99"/>
  <c r="R263" i="99"/>
  <c r="S263" i="99"/>
  <c r="N414" i="99"/>
  <c r="P414" i="99"/>
  <c r="N406" i="99"/>
  <c r="P406" i="99"/>
  <c r="N398" i="99"/>
  <c r="P398" i="99"/>
  <c r="N390" i="99"/>
  <c r="P390" i="99"/>
  <c r="N382" i="99"/>
  <c r="P382" i="99"/>
  <c r="Q379" i="99"/>
  <c r="R379" i="99"/>
  <c r="N378" i="99"/>
  <c r="O378" i="99"/>
  <c r="P378" i="99"/>
  <c r="Q355" i="99"/>
  <c r="R355" i="99"/>
  <c r="S355" i="99"/>
  <c r="N342" i="99"/>
  <c r="O342" i="99"/>
  <c r="P342" i="99"/>
  <c r="R340" i="99"/>
  <c r="S340" i="99"/>
  <c r="O312" i="99"/>
  <c r="N312" i="99"/>
  <c r="P312" i="99"/>
  <c r="O288" i="99"/>
  <c r="P288" i="99"/>
  <c r="Q275" i="99"/>
  <c r="R275" i="99"/>
  <c r="S275" i="99"/>
  <c r="P273" i="99"/>
  <c r="N273" i="99"/>
  <c r="N362" i="99"/>
  <c r="O362" i="99"/>
  <c r="P362" i="99"/>
  <c r="R360" i="99"/>
  <c r="S360" i="99"/>
  <c r="Q343" i="99"/>
  <c r="R343" i="99"/>
  <c r="S343" i="99"/>
  <c r="W326" i="99"/>
  <c r="X326" i="99"/>
  <c r="O314" i="99"/>
  <c r="P314" i="99"/>
  <c r="U255" i="99"/>
  <c r="V255" i="99"/>
  <c r="T255" i="99"/>
  <c r="S301" i="99"/>
  <c r="Q301" i="99"/>
  <c r="T292" i="99"/>
  <c r="U292" i="99"/>
  <c r="V292" i="99"/>
  <c r="S279" i="99"/>
  <c r="Q279" i="99"/>
  <c r="T189" i="99"/>
  <c r="U189" i="99"/>
  <c r="V189" i="99"/>
  <c r="N324" i="99"/>
  <c r="R321" i="99"/>
  <c r="P310" i="99"/>
  <c r="U306" i="99"/>
  <c r="V306" i="99"/>
  <c r="W303" i="99"/>
  <c r="X303" i="99"/>
  <c r="V296" i="99"/>
  <c r="T296" i="99"/>
  <c r="S294" i="99"/>
  <c r="Q294" i="99"/>
  <c r="Q292" i="99"/>
  <c r="R292" i="99"/>
  <c r="P203" i="99"/>
  <c r="N203" i="99"/>
  <c r="O203" i="99"/>
  <c r="S305" i="99"/>
  <c r="Q305" i="99"/>
  <c r="Q284" i="99"/>
  <c r="R284" i="99"/>
  <c r="S284" i="99"/>
  <c r="Q281" i="99"/>
  <c r="S281" i="99"/>
  <c r="O248" i="99"/>
  <c r="P248" i="99"/>
  <c r="N248" i="99"/>
  <c r="X237" i="99"/>
  <c r="W237" i="99"/>
  <c r="U287" i="99"/>
  <c r="V287" i="99"/>
  <c r="S286" i="99"/>
  <c r="Q286" i="99"/>
  <c r="R286" i="99"/>
  <c r="O284" i="99"/>
  <c r="N284" i="99"/>
  <c r="Q277" i="99"/>
  <c r="S277" i="99"/>
  <c r="U271" i="99"/>
  <c r="V271" i="99"/>
  <c r="Q267" i="99"/>
  <c r="S267" i="99"/>
  <c r="S258" i="99"/>
  <c r="R258" i="99"/>
  <c r="U251" i="99"/>
  <c r="V251" i="99"/>
  <c r="T245" i="99"/>
  <c r="U245" i="99"/>
  <c r="V245" i="99"/>
  <c r="R244" i="99"/>
  <c r="S244" i="99"/>
  <c r="Q244" i="99"/>
  <c r="T227" i="99"/>
  <c r="U227" i="99"/>
  <c r="V227" i="99"/>
  <c r="V278" i="99"/>
  <c r="Q269" i="99"/>
  <c r="R269" i="99"/>
  <c r="S269" i="99"/>
  <c r="O264" i="99"/>
  <c r="P264" i="99"/>
  <c r="T262" i="99"/>
  <c r="U262" i="99"/>
  <c r="U259" i="99"/>
  <c r="V259" i="99"/>
  <c r="T235" i="99"/>
  <c r="U235" i="99"/>
  <c r="V235" i="99"/>
  <c r="R232" i="99"/>
  <c r="S232" i="99"/>
  <c r="Q232" i="99"/>
  <c r="Q285" i="99"/>
  <c r="S285" i="99"/>
  <c r="O268" i="99"/>
  <c r="P268" i="99"/>
  <c r="T266" i="99"/>
  <c r="U266" i="99"/>
  <c r="Q257" i="99"/>
  <c r="R257" i="99"/>
  <c r="S257" i="99"/>
  <c r="T254" i="99"/>
  <c r="U254" i="99"/>
  <c r="V254" i="99"/>
  <c r="U247" i="99"/>
  <c r="V247" i="99"/>
  <c r="T239" i="99"/>
  <c r="U239" i="99"/>
  <c r="V239" i="99"/>
  <c r="R236" i="99"/>
  <c r="S236" i="99"/>
  <c r="Q236" i="99"/>
  <c r="T221" i="99"/>
  <c r="U221" i="99"/>
  <c r="V221" i="99"/>
  <c r="N198" i="99"/>
  <c r="O198" i="99"/>
  <c r="P198" i="99"/>
  <c r="N296" i="99"/>
  <c r="O285" i="99"/>
  <c r="R282" i="99"/>
  <c r="S280" i="99"/>
  <c r="P276" i="99"/>
  <c r="R270" i="99"/>
  <c r="X262" i="99"/>
  <c r="O260" i="99"/>
  <c r="P260" i="99"/>
  <c r="Q253" i="99"/>
  <c r="R253" i="99"/>
  <c r="S253" i="99"/>
  <c r="T250" i="99"/>
  <c r="U250" i="99"/>
  <c r="V250" i="99"/>
  <c r="T246" i="99"/>
  <c r="U246" i="99"/>
  <c r="V246" i="99"/>
  <c r="P191" i="99"/>
  <c r="N191" i="99"/>
  <c r="Q293" i="99"/>
  <c r="S293" i="99"/>
  <c r="Q265" i="99"/>
  <c r="R265" i="99"/>
  <c r="S265" i="99"/>
  <c r="O256" i="99"/>
  <c r="P256" i="99"/>
  <c r="Q249" i="99"/>
  <c r="R249" i="99"/>
  <c r="S249" i="99"/>
  <c r="T231" i="99"/>
  <c r="U231" i="99"/>
  <c r="V231" i="99"/>
  <c r="R228" i="99"/>
  <c r="S228" i="99"/>
  <c r="Q228" i="99"/>
  <c r="P223" i="99"/>
  <c r="N223" i="99"/>
  <c r="T201" i="99"/>
  <c r="U201" i="99"/>
  <c r="V201" i="99"/>
  <c r="R174" i="99"/>
  <c r="S174" i="99"/>
  <c r="Q174" i="99"/>
  <c r="O252" i="99"/>
  <c r="P252" i="99"/>
  <c r="T243" i="99"/>
  <c r="U243" i="99"/>
  <c r="V243" i="99"/>
  <c r="R240" i="99"/>
  <c r="S240" i="99"/>
  <c r="Q240" i="99"/>
  <c r="R178" i="99"/>
  <c r="S178" i="99"/>
  <c r="Q178" i="99"/>
  <c r="T241" i="99"/>
  <c r="U241" i="99"/>
  <c r="T237" i="99"/>
  <c r="U237" i="99"/>
  <c r="T233" i="99"/>
  <c r="U233" i="99"/>
  <c r="T229" i="99"/>
  <c r="U229" i="99"/>
  <c r="N226" i="99"/>
  <c r="O226" i="99"/>
  <c r="P226" i="99"/>
  <c r="P211" i="99"/>
  <c r="N211" i="99"/>
  <c r="T209" i="99"/>
  <c r="U209" i="99"/>
  <c r="V209" i="99"/>
  <c r="N206" i="99"/>
  <c r="O206" i="99"/>
  <c r="P206" i="99"/>
  <c r="T187" i="99"/>
  <c r="U187" i="99"/>
  <c r="V187" i="99"/>
  <c r="N184" i="99"/>
  <c r="O184" i="99"/>
  <c r="P184" i="99"/>
  <c r="R170" i="99"/>
  <c r="S170" i="99"/>
  <c r="Q170" i="99"/>
  <c r="P165" i="99"/>
  <c r="N165" i="99"/>
  <c r="O165" i="99"/>
  <c r="O87" i="99"/>
  <c r="P87" i="99"/>
  <c r="N87" i="99"/>
  <c r="N246" i="99"/>
  <c r="O246" i="99"/>
  <c r="N243" i="99"/>
  <c r="Q242" i="99"/>
  <c r="N239" i="99"/>
  <c r="Q238" i="99"/>
  <c r="N235" i="99"/>
  <c r="Q234" i="99"/>
  <c r="N231" i="99"/>
  <c r="Q230" i="99"/>
  <c r="Q227" i="99"/>
  <c r="R227" i="99"/>
  <c r="P199" i="99"/>
  <c r="N199" i="99"/>
  <c r="T197" i="99"/>
  <c r="U197" i="99"/>
  <c r="V197" i="99"/>
  <c r="N194" i="99"/>
  <c r="O194" i="99"/>
  <c r="P194" i="99"/>
  <c r="N148" i="99"/>
  <c r="O148" i="99"/>
  <c r="P148" i="99"/>
  <c r="P219" i="99"/>
  <c r="N219" i="99"/>
  <c r="T217" i="99"/>
  <c r="U217" i="99"/>
  <c r="V217" i="99"/>
  <c r="N214" i="99"/>
  <c r="O214" i="99"/>
  <c r="P214" i="99"/>
  <c r="N242" i="99"/>
  <c r="O242" i="99"/>
  <c r="N238" i="99"/>
  <c r="O238" i="99"/>
  <c r="N234" i="99"/>
  <c r="O234" i="99"/>
  <c r="N230" i="99"/>
  <c r="O230" i="99"/>
  <c r="P207" i="99"/>
  <c r="N207" i="99"/>
  <c r="T205" i="99"/>
  <c r="U205" i="99"/>
  <c r="V205" i="99"/>
  <c r="N202" i="99"/>
  <c r="O202" i="99"/>
  <c r="P202" i="99"/>
  <c r="N160" i="99"/>
  <c r="O160" i="99"/>
  <c r="P160" i="99"/>
  <c r="T225" i="99"/>
  <c r="U225" i="99"/>
  <c r="V225" i="99"/>
  <c r="N222" i="99"/>
  <c r="O222" i="99"/>
  <c r="P222" i="99"/>
  <c r="P195" i="99"/>
  <c r="N195" i="99"/>
  <c r="T193" i="99"/>
  <c r="U193" i="99"/>
  <c r="V193" i="99"/>
  <c r="N190" i="99"/>
  <c r="O190" i="99"/>
  <c r="P190" i="99"/>
  <c r="X242" i="99"/>
  <c r="X238" i="99"/>
  <c r="X234" i="99"/>
  <c r="X230" i="99"/>
  <c r="P215" i="99"/>
  <c r="N215" i="99"/>
  <c r="T213" i="99"/>
  <c r="U213" i="99"/>
  <c r="V213" i="99"/>
  <c r="N210" i="99"/>
  <c r="O210" i="99"/>
  <c r="P210" i="99"/>
  <c r="X185" i="99"/>
  <c r="W185" i="99"/>
  <c r="R182" i="99"/>
  <c r="S182" i="99"/>
  <c r="Q182" i="99"/>
  <c r="P224" i="99"/>
  <c r="R186" i="99"/>
  <c r="S186" i="99"/>
  <c r="N180" i="99"/>
  <c r="O180" i="99"/>
  <c r="P180" i="99"/>
  <c r="N176" i="99"/>
  <c r="O176" i="99"/>
  <c r="P176" i="99"/>
  <c r="N172" i="99"/>
  <c r="O172" i="99"/>
  <c r="P172" i="99"/>
  <c r="N168" i="99"/>
  <c r="O168" i="99"/>
  <c r="P168" i="99"/>
  <c r="P153" i="99"/>
  <c r="N153" i="99"/>
  <c r="T151" i="99"/>
  <c r="U151" i="99"/>
  <c r="V151" i="99"/>
  <c r="P145" i="99"/>
  <c r="N145" i="99"/>
  <c r="T143" i="99"/>
  <c r="U143" i="99"/>
  <c r="V143" i="99"/>
  <c r="Q120" i="99"/>
  <c r="R120" i="99"/>
  <c r="S120" i="99"/>
  <c r="R187" i="99"/>
  <c r="W183" i="99"/>
  <c r="X183" i="99"/>
  <c r="Q181" i="99"/>
  <c r="R181" i="99"/>
  <c r="S181" i="99"/>
  <c r="Q177" i="99"/>
  <c r="R177" i="99"/>
  <c r="S177" i="99"/>
  <c r="Q173" i="99"/>
  <c r="R173" i="99"/>
  <c r="S173" i="99"/>
  <c r="Q169" i="99"/>
  <c r="R169" i="99"/>
  <c r="S169" i="99"/>
  <c r="P161" i="99"/>
  <c r="N161" i="99"/>
  <c r="T159" i="99"/>
  <c r="U159" i="99"/>
  <c r="V159" i="99"/>
  <c r="N156" i="99"/>
  <c r="O156" i="99"/>
  <c r="P156" i="99"/>
  <c r="N142" i="99"/>
  <c r="O142" i="99"/>
  <c r="P142" i="99"/>
  <c r="Q116" i="99"/>
  <c r="R116" i="99"/>
  <c r="S116" i="99"/>
  <c r="O111" i="99"/>
  <c r="P111" i="99"/>
  <c r="N111" i="99"/>
  <c r="T183" i="99"/>
  <c r="U183" i="99"/>
  <c r="T179" i="99"/>
  <c r="U179" i="99"/>
  <c r="V179" i="99"/>
  <c r="T175" i="99"/>
  <c r="U175" i="99"/>
  <c r="V175" i="99"/>
  <c r="T171" i="99"/>
  <c r="U171" i="99"/>
  <c r="V171" i="99"/>
  <c r="T167" i="99"/>
  <c r="U167" i="99"/>
  <c r="V167" i="99"/>
  <c r="N164" i="99"/>
  <c r="O164" i="99"/>
  <c r="P164" i="99"/>
  <c r="P149" i="99"/>
  <c r="N149" i="99"/>
  <c r="T147" i="99"/>
  <c r="U147" i="99"/>
  <c r="V147" i="99"/>
  <c r="T117" i="99"/>
  <c r="U117" i="99"/>
  <c r="V117" i="99"/>
  <c r="S220" i="99"/>
  <c r="S216" i="99"/>
  <c r="S212" i="99"/>
  <c r="S208" i="99"/>
  <c r="S204" i="99"/>
  <c r="S200" i="99"/>
  <c r="S196" i="99"/>
  <c r="S192" i="99"/>
  <c r="S188" i="99"/>
  <c r="P157" i="99"/>
  <c r="N157" i="99"/>
  <c r="T155" i="99"/>
  <c r="U155" i="99"/>
  <c r="V155" i="99"/>
  <c r="N152" i="99"/>
  <c r="O152" i="99"/>
  <c r="P152" i="99"/>
  <c r="N144" i="99"/>
  <c r="O144" i="99"/>
  <c r="P144" i="99"/>
  <c r="S137" i="99"/>
  <c r="Q137" i="99"/>
  <c r="O95" i="99"/>
  <c r="P95" i="99"/>
  <c r="N95" i="99"/>
  <c r="N140" i="99"/>
  <c r="O140" i="99"/>
  <c r="P140" i="99"/>
  <c r="O103" i="99"/>
  <c r="P103" i="99"/>
  <c r="N103" i="99"/>
  <c r="O115" i="99"/>
  <c r="P115" i="99"/>
  <c r="U106" i="99"/>
  <c r="V106" i="99"/>
  <c r="T105" i="99"/>
  <c r="U105" i="99"/>
  <c r="V105" i="99"/>
  <c r="Q104" i="99"/>
  <c r="R104" i="99"/>
  <c r="S104" i="99"/>
  <c r="T97" i="99"/>
  <c r="U97" i="99"/>
  <c r="V97" i="99"/>
  <c r="Q96" i="99"/>
  <c r="R96" i="99"/>
  <c r="S96" i="99"/>
  <c r="N138" i="99"/>
  <c r="O138" i="99"/>
  <c r="P138" i="99"/>
  <c r="R136" i="99"/>
  <c r="S136" i="99"/>
  <c r="R132" i="99"/>
  <c r="S132" i="99"/>
  <c r="R128" i="99"/>
  <c r="S128" i="99"/>
  <c r="R124" i="99"/>
  <c r="S124" i="99"/>
  <c r="O119" i="99"/>
  <c r="P119" i="99"/>
  <c r="T85" i="99"/>
  <c r="U85" i="99"/>
  <c r="V85" i="99"/>
  <c r="N134" i="99"/>
  <c r="O134" i="99"/>
  <c r="P134" i="99"/>
  <c r="N130" i="99"/>
  <c r="O130" i="99"/>
  <c r="P130" i="99"/>
  <c r="N126" i="99"/>
  <c r="O126" i="99"/>
  <c r="P126" i="99"/>
  <c r="N122" i="99"/>
  <c r="O122" i="99"/>
  <c r="P122" i="99"/>
  <c r="U110" i="99"/>
  <c r="V110" i="99"/>
  <c r="T109" i="99"/>
  <c r="U109" i="99"/>
  <c r="V109" i="99"/>
  <c r="Q108" i="99"/>
  <c r="R108" i="99"/>
  <c r="S108" i="99"/>
  <c r="T93" i="99"/>
  <c r="U93" i="99"/>
  <c r="V93" i="99"/>
  <c r="Q92" i="99"/>
  <c r="R92" i="99"/>
  <c r="S92" i="99"/>
  <c r="U114" i="99"/>
  <c r="V114" i="99"/>
  <c r="O107" i="99"/>
  <c r="P107" i="99"/>
  <c r="O91" i="99"/>
  <c r="P91" i="99"/>
  <c r="S166" i="99"/>
  <c r="S162" i="99"/>
  <c r="S158" i="99"/>
  <c r="S154" i="99"/>
  <c r="S150" i="99"/>
  <c r="S146" i="99"/>
  <c r="S141" i="99"/>
  <c r="Q135" i="99"/>
  <c r="R135" i="99"/>
  <c r="S135" i="99"/>
  <c r="Q131" i="99"/>
  <c r="R131" i="99"/>
  <c r="S131" i="99"/>
  <c r="Q127" i="99"/>
  <c r="R127" i="99"/>
  <c r="S127" i="99"/>
  <c r="Q123" i="99"/>
  <c r="R123" i="99"/>
  <c r="S123" i="99"/>
  <c r="U102" i="99"/>
  <c r="V102" i="99"/>
  <c r="T101" i="99"/>
  <c r="U101" i="99"/>
  <c r="V101" i="99"/>
  <c r="Q100" i="99"/>
  <c r="R100" i="99"/>
  <c r="S100" i="99"/>
  <c r="S139" i="99"/>
  <c r="T133" i="99"/>
  <c r="U133" i="99"/>
  <c r="V133" i="99"/>
  <c r="T129" i="99"/>
  <c r="U129" i="99"/>
  <c r="V129" i="99"/>
  <c r="T125" i="99"/>
  <c r="U125" i="99"/>
  <c r="V125" i="99"/>
  <c r="T121" i="99"/>
  <c r="U121" i="99"/>
  <c r="V121" i="99"/>
  <c r="U118" i="99"/>
  <c r="V118" i="99"/>
  <c r="T113" i="99"/>
  <c r="U113" i="99"/>
  <c r="V113" i="99"/>
  <c r="Q112" i="99"/>
  <c r="R112" i="99"/>
  <c r="S112" i="99"/>
  <c r="O99" i="99"/>
  <c r="P99" i="99"/>
  <c r="T89" i="99"/>
  <c r="U89" i="99"/>
  <c r="V89" i="99"/>
  <c r="Q88" i="99"/>
  <c r="R88" i="99"/>
  <c r="S88" i="99"/>
  <c r="P98" i="99"/>
  <c r="P94" i="99"/>
  <c r="P90" i="99"/>
  <c r="P86" i="99"/>
  <c r="O118" i="99"/>
  <c r="O110" i="99"/>
  <c r="O106" i="99"/>
  <c r="O102" i="99"/>
  <c r="O98" i="99"/>
  <c r="O94" i="99"/>
  <c r="O90" i="99"/>
  <c r="S84" i="99"/>
  <c r="R84" i="99"/>
  <c r="Q84" i="99"/>
  <c r="EL4" i="101"/>
  <c r="EL5" i="101"/>
  <c r="EL6" i="101"/>
  <c r="EL7" i="101"/>
  <c r="EL8" i="101"/>
  <c r="EL9" i="101"/>
  <c r="EL10" i="101"/>
  <c r="EL11" i="101"/>
  <c r="EL12" i="101"/>
  <c r="EL13" i="101"/>
  <c r="EL14" i="101"/>
  <c r="EL15" i="101"/>
  <c r="EL16" i="101"/>
  <c r="EL17" i="101"/>
  <c r="EL18" i="101"/>
  <c r="EL19" i="101"/>
  <c r="EL20" i="101"/>
  <c r="EL21" i="101"/>
  <c r="EL22" i="101"/>
  <c r="EL23" i="101"/>
  <c r="EL24" i="101"/>
  <c r="EL25" i="101"/>
  <c r="EL26" i="101"/>
  <c r="EL27" i="101"/>
  <c r="EL28" i="101"/>
  <c r="EL29" i="101"/>
  <c r="EL30" i="101"/>
  <c r="EL31" i="101"/>
  <c r="EL32" i="101"/>
  <c r="EL33" i="101"/>
  <c r="EL34" i="101"/>
  <c r="EL35" i="101"/>
  <c r="EL36" i="101"/>
  <c r="EL37" i="101"/>
  <c r="EL38" i="101"/>
  <c r="EL39" i="101"/>
  <c r="EL40" i="101"/>
  <c r="EL41" i="101"/>
  <c r="DN4" i="101"/>
  <c r="DN5" i="101"/>
  <c r="DN6" i="101"/>
  <c r="DN7" i="101"/>
  <c r="DN8" i="101"/>
  <c r="DN9" i="101"/>
  <c r="DN10" i="101"/>
  <c r="DN11" i="101"/>
  <c r="DN12" i="101"/>
  <c r="DN13" i="101"/>
  <c r="DN14" i="101"/>
  <c r="DN15" i="101"/>
  <c r="DN16" i="101"/>
  <c r="DN17" i="101"/>
  <c r="DN18" i="101"/>
  <c r="DN19" i="101"/>
  <c r="DN20" i="101"/>
  <c r="DN21" i="101"/>
  <c r="DN22" i="101"/>
  <c r="DN23" i="101"/>
  <c r="DN24" i="101"/>
  <c r="DN25" i="101"/>
  <c r="DN26" i="101"/>
  <c r="DN27" i="101"/>
  <c r="DN28" i="101"/>
  <c r="DN29" i="101"/>
  <c r="DN30" i="101"/>
  <c r="DN31" i="101"/>
  <c r="DN32" i="101"/>
  <c r="DN33" i="101"/>
  <c r="DN34" i="101"/>
  <c r="DN35" i="101"/>
  <c r="DN36" i="101"/>
  <c r="DN37" i="101"/>
  <c r="DN38" i="101"/>
  <c r="DN39" i="101"/>
  <c r="DN40" i="101"/>
  <c r="DN41" i="101"/>
  <c r="BH11" i="101"/>
  <c r="AX4" i="101"/>
  <c r="BB4" i="101"/>
  <c r="BB5" i="101"/>
  <c r="BB6" i="101"/>
  <c r="BB7" i="101"/>
  <c r="BB8" i="101"/>
  <c r="BB9" i="101"/>
  <c r="BB10" i="101"/>
  <c r="BB11" i="101"/>
  <c r="BB12" i="101"/>
  <c r="BB13" i="101"/>
  <c r="BB14" i="101"/>
  <c r="BB15" i="101"/>
  <c r="BB16" i="101"/>
  <c r="BB17" i="101"/>
  <c r="BB18" i="101"/>
  <c r="BB19" i="101"/>
  <c r="BB20" i="101"/>
  <c r="BB21" i="101"/>
  <c r="BB22" i="101"/>
  <c r="BB23" i="101"/>
  <c r="BB24" i="101"/>
  <c r="BB25" i="101"/>
  <c r="BB26" i="101"/>
  <c r="BB27" i="101"/>
  <c r="BB28" i="101"/>
  <c r="BB29" i="101"/>
  <c r="BB30" i="101"/>
  <c r="BB31" i="101"/>
  <c r="BB32" i="101"/>
  <c r="BB33" i="101"/>
  <c r="BB34" i="101"/>
  <c r="BB35" i="101"/>
  <c r="BB36" i="101"/>
  <c r="BB37" i="101"/>
  <c r="BB38" i="101"/>
  <c r="BB39" i="101"/>
  <c r="BB40" i="101"/>
  <c r="BB41" i="101"/>
  <c r="FR41" i="101"/>
  <c r="FP41" i="101"/>
  <c r="FN41" i="101"/>
  <c r="FL41" i="101"/>
  <c r="FJ41" i="101"/>
  <c r="FH41" i="101"/>
  <c r="FF41" i="101"/>
  <c r="FD41" i="101"/>
  <c r="FB41" i="101"/>
  <c r="EZ41" i="101"/>
  <c r="ET41" i="101"/>
  <c r="ER41" i="101"/>
  <c r="EP41" i="101"/>
  <c r="EN41" i="101"/>
  <c r="EJ41" i="101"/>
  <c r="EH41" i="101"/>
  <c r="EF41" i="101"/>
  <c r="ED41" i="101"/>
  <c r="EB41" i="101"/>
  <c r="DV41" i="101"/>
  <c r="DT41" i="101"/>
  <c r="DR41" i="101"/>
  <c r="DP41" i="101"/>
  <c r="DL41" i="101"/>
  <c r="DJ41" i="101"/>
  <c r="DH41" i="101"/>
  <c r="DF41" i="101"/>
  <c r="DD41" i="101"/>
  <c r="CX41" i="101"/>
  <c r="CV41" i="101"/>
  <c r="CT41" i="101"/>
  <c r="CR41" i="101"/>
  <c r="CP41" i="101"/>
  <c r="CN41" i="101"/>
  <c r="CL41" i="101"/>
  <c r="CJ41" i="101"/>
  <c r="CH41" i="101"/>
  <c r="CF41" i="101"/>
  <c r="BZ41" i="101"/>
  <c r="BX41" i="101"/>
  <c r="BV41" i="101"/>
  <c r="BT41" i="101"/>
  <c r="BR41" i="101"/>
  <c r="BP41" i="101"/>
  <c r="BN41" i="101"/>
  <c r="BL41" i="101"/>
  <c r="BJ41" i="101"/>
  <c r="BH41" i="101"/>
  <c r="BF41" i="101"/>
  <c r="BD41" i="101"/>
  <c r="AZ41" i="101"/>
  <c r="AX41" i="101"/>
  <c r="AV41" i="101"/>
  <c r="AT41" i="101"/>
  <c r="AR41" i="101"/>
  <c r="AP41" i="101"/>
  <c r="AN41" i="101"/>
  <c r="AL41" i="101"/>
  <c r="AJ41" i="101"/>
  <c r="AH41" i="101"/>
  <c r="AF41" i="101"/>
  <c r="FR40" i="101"/>
  <c r="FP40" i="101"/>
  <c r="FN40" i="101"/>
  <c r="FL40" i="101"/>
  <c r="FJ40" i="101"/>
  <c r="FH40" i="101"/>
  <c r="FF40" i="101"/>
  <c r="FD40" i="101"/>
  <c r="FB40" i="101"/>
  <c r="EZ40" i="101"/>
  <c r="ET40" i="101"/>
  <c r="ER40" i="101"/>
  <c r="EP40" i="101"/>
  <c r="EN40" i="101"/>
  <c r="EJ40" i="101"/>
  <c r="EH40" i="101"/>
  <c r="EF40" i="101"/>
  <c r="ED40" i="101"/>
  <c r="EB40" i="101"/>
  <c r="DV40" i="101"/>
  <c r="DT40" i="101"/>
  <c r="DR40" i="101"/>
  <c r="DP40" i="101"/>
  <c r="DL40" i="101"/>
  <c r="DJ40" i="101"/>
  <c r="DH40" i="101"/>
  <c r="DF40" i="101"/>
  <c r="DD40" i="101"/>
  <c r="CX40" i="101"/>
  <c r="CV40" i="101"/>
  <c r="CT40" i="101"/>
  <c r="CR40" i="101"/>
  <c r="CP40" i="101"/>
  <c r="CN40" i="101"/>
  <c r="CL40" i="101"/>
  <c r="CJ40" i="101"/>
  <c r="CH40" i="101"/>
  <c r="CF40" i="101"/>
  <c r="BZ40" i="101"/>
  <c r="BX40" i="101"/>
  <c r="BV40" i="101"/>
  <c r="BT40" i="101"/>
  <c r="BR40" i="101"/>
  <c r="BP40" i="101"/>
  <c r="BN40" i="101"/>
  <c r="BL40" i="101"/>
  <c r="BJ40" i="101"/>
  <c r="BH40" i="101"/>
  <c r="BF40" i="101"/>
  <c r="BD40" i="101"/>
  <c r="AZ40" i="101"/>
  <c r="AX40" i="101"/>
  <c r="AV40" i="101"/>
  <c r="AT40" i="101"/>
  <c r="AR40" i="101"/>
  <c r="AP40" i="101"/>
  <c r="AN40" i="101"/>
  <c r="AL40" i="101"/>
  <c r="AJ40" i="101"/>
  <c r="AH40" i="101"/>
  <c r="AF40" i="101"/>
  <c r="FR39" i="101"/>
  <c r="FP39" i="101"/>
  <c r="FN39" i="101"/>
  <c r="FL39" i="101"/>
  <c r="FJ39" i="101"/>
  <c r="FH39" i="101"/>
  <c r="FF39" i="101"/>
  <c r="FD39" i="101"/>
  <c r="FB39" i="101"/>
  <c r="EZ39" i="101"/>
  <c r="ET39" i="101"/>
  <c r="ER39" i="101"/>
  <c r="EP39" i="101"/>
  <c r="EN39" i="101"/>
  <c r="EJ39" i="101"/>
  <c r="EH39" i="101"/>
  <c r="EF39" i="101"/>
  <c r="ED39" i="101"/>
  <c r="EB39" i="101"/>
  <c r="DV39" i="101"/>
  <c r="DT39" i="101"/>
  <c r="DR39" i="101"/>
  <c r="DP39" i="101"/>
  <c r="DL39" i="101"/>
  <c r="DJ39" i="101"/>
  <c r="DH39" i="101"/>
  <c r="DF39" i="101"/>
  <c r="DD39" i="101"/>
  <c r="CX39" i="101"/>
  <c r="CV39" i="101"/>
  <c r="CT39" i="101"/>
  <c r="CR39" i="101"/>
  <c r="CP39" i="101"/>
  <c r="CN39" i="101"/>
  <c r="CL39" i="101"/>
  <c r="CJ39" i="101"/>
  <c r="CH39" i="101"/>
  <c r="CF39" i="101"/>
  <c r="BZ39" i="101"/>
  <c r="BX39" i="101"/>
  <c r="BV39" i="101"/>
  <c r="BT39" i="101"/>
  <c r="BR39" i="101"/>
  <c r="BP39" i="101"/>
  <c r="BN39" i="101"/>
  <c r="BL39" i="101"/>
  <c r="BJ39" i="101"/>
  <c r="BH39" i="101"/>
  <c r="BF39" i="101"/>
  <c r="BD39" i="101"/>
  <c r="AZ39" i="101"/>
  <c r="AX39" i="101"/>
  <c r="AV39" i="101"/>
  <c r="AT39" i="101"/>
  <c r="AR39" i="101"/>
  <c r="AP39" i="101"/>
  <c r="AN39" i="101"/>
  <c r="AL39" i="101"/>
  <c r="AJ39" i="101"/>
  <c r="AH39" i="101"/>
  <c r="AF39" i="101"/>
  <c r="FR38" i="101"/>
  <c r="FP38" i="101"/>
  <c r="FN38" i="101"/>
  <c r="FL38" i="101"/>
  <c r="FJ38" i="101"/>
  <c r="FH38" i="101"/>
  <c r="FF38" i="101"/>
  <c r="FD38" i="101"/>
  <c r="FB38" i="101"/>
  <c r="EZ38" i="101"/>
  <c r="ET38" i="101"/>
  <c r="ER38" i="101"/>
  <c r="EP38" i="101"/>
  <c r="EN38" i="101"/>
  <c r="EJ38" i="101"/>
  <c r="EH38" i="101"/>
  <c r="EF38" i="101"/>
  <c r="ED38" i="101"/>
  <c r="EB38" i="101"/>
  <c r="DV38" i="101"/>
  <c r="DT38" i="101"/>
  <c r="DR38" i="101"/>
  <c r="DP38" i="101"/>
  <c r="DL38" i="101"/>
  <c r="DJ38" i="101"/>
  <c r="DH38" i="101"/>
  <c r="DF38" i="101"/>
  <c r="DD38" i="101"/>
  <c r="CX38" i="101"/>
  <c r="CV38" i="101"/>
  <c r="CT38" i="101"/>
  <c r="CR38" i="101"/>
  <c r="CP38" i="101"/>
  <c r="CN38" i="101"/>
  <c r="CL38" i="101"/>
  <c r="CJ38" i="101"/>
  <c r="CH38" i="101"/>
  <c r="CF38" i="101"/>
  <c r="BZ38" i="101"/>
  <c r="BX38" i="101"/>
  <c r="BV38" i="101"/>
  <c r="BT38" i="101"/>
  <c r="BR38" i="101"/>
  <c r="BP38" i="101"/>
  <c r="BN38" i="101"/>
  <c r="BL38" i="101"/>
  <c r="BJ38" i="101"/>
  <c r="BH38" i="101"/>
  <c r="BF38" i="101"/>
  <c r="BD38" i="101"/>
  <c r="AZ38" i="101"/>
  <c r="AX38" i="101"/>
  <c r="AV38" i="101"/>
  <c r="AT38" i="101"/>
  <c r="AR38" i="101"/>
  <c r="AP38" i="101"/>
  <c r="AN38" i="101"/>
  <c r="AL38" i="101"/>
  <c r="AJ38" i="101"/>
  <c r="AH38" i="101"/>
  <c r="AF38" i="101"/>
  <c r="FR37" i="101"/>
  <c r="FP37" i="101"/>
  <c r="FN37" i="101"/>
  <c r="FL37" i="101"/>
  <c r="FJ37" i="101"/>
  <c r="FH37" i="101"/>
  <c r="FF37" i="101"/>
  <c r="FD37" i="101"/>
  <c r="FB37" i="101"/>
  <c r="EZ37" i="101"/>
  <c r="ET37" i="101"/>
  <c r="ER37" i="101"/>
  <c r="EP37" i="101"/>
  <c r="EN37" i="101"/>
  <c r="EJ37" i="101"/>
  <c r="EH37" i="101"/>
  <c r="EF37" i="101"/>
  <c r="ED37" i="101"/>
  <c r="EB37" i="101"/>
  <c r="DV37" i="101"/>
  <c r="DT37" i="101"/>
  <c r="DR37" i="101"/>
  <c r="DP37" i="101"/>
  <c r="DL37" i="101"/>
  <c r="DJ37" i="101"/>
  <c r="DH37" i="101"/>
  <c r="DF37" i="101"/>
  <c r="DD37" i="101"/>
  <c r="CX37" i="101"/>
  <c r="CV37" i="101"/>
  <c r="CT37" i="101"/>
  <c r="CR37" i="101"/>
  <c r="CP37" i="101"/>
  <c r="CN37" i="101"/>
  <c r="CL37" i="101"/>
  <c r="CJ37" i="101"/>
  <c r="CH37" i="101"/>
  <c r="CF37" i="101"/>
  <c r="BZ37" i="101"/>
  <c r="BX37" i="101"/>
  <c r="BV37" i="101"/>
  <c r="BT37" i="101"/>
  <c r="BR37" i="101"/>
  <c r="BP37" i="101"/>
  <c r="BN37" i="101"/>
  <c r="BL37" i="101"/>
  <c r="BJ37" i="101"/>
  <c r="BH37" i="101"/>
  <c r="BF37" i="101"/>
  <c r="BD37" i="101"/>
  <c r="AZ37" i="101"/>
  <c r="AX37" i="101"/>
  <c r="AV37" i="101"/>
  <c r="AT37" i="101"/>
  <c r="AR37" i="101"/>
  <c r="AP37" i="101"/>
  <c r="AN37" i="101"/>
  <c r="AL37" i="101"/>
  <c r="AJ37" i="101"/>
  <c r="AH37" i="101"/>
  <c r="AF37" i="101"/>
  <c r="FR36" i="101"/>
  <c r="FP36" i="101"/>
  <c r="FN36" i="101"/>
  <c r="FL36" i="101"/>
  <c r="FJ36" i="101"/>
  <c r="FH36" i="101"/>
  <c r="FF36" i="101"/>
  <c r="FD36" i="101"/>
  <c r="FB36" i="101"/>
  <c r="EZ36" i="101"/>
  <c r="ET36" i="101"/>
  <c r="ER36" i="101"/>
  <c r="EP36" i="101"/>
  <c r="EN36" i="101"/>
  <c r="EJ36" i="101"/>
  <c r="EH36" i="101"/>
  <c r="EF36" i="101"/>
  <c r="ED36" i="101"/>
  <c r="EB36" i="101"/>
  <c r="DV36" i="101"/>
  <c r="DT36" i="101"/>
  <c r="DR36" i="101"/>
  <c r="DP36" i="101"/>
  <c r="DL36" i="101"/>
  <c r="DJ36" i="101"/>
  <c r="DH36" i="101"/>
  <c r="DF36" i="101"/>
  <c r="DD36" i="101"/>
  <c r="CX36" i="101"/>
  <c r="CV36" i="101"/>
  <c r="CT36" i="101"/>
  <c r="CR36" i="101"/>
  <c r="CP36" i="101"/>
  <c r="CN36" i="101"/>
  <c r="CL36" i="101"/>
  <c r="CJ36" i="101"/>
  <c r="CH36" i="101"/>
  <c r="CF36" i="101"/>
  <c r="BZ36" i="101"/>
  <c r="BX36" i="101"/>
  <c r="BV36" i="101"/>
  <c r="BT36" i="101"/>
  <c r="BR36" i="101"/>
  <c r="BP36" i="101"/>
  <c r="BN36" i="101"/>
  <c r="BL36" i="101"/>
  <c r="BJ36" i="101"/>
  <c r="BH36" i="101"/>
  <c r="BF36" i="101"/>
  <c r="BD36" i="101"/>
  <c r="AZ36" i="101"/>
  <c r="AX36" i="101"/>
  <c r="AV36" i="101"/>
  <c r="AT36" i="101"/>
  <c r="AR36" i="101"/>
  <c r="AP36" i="101"/>
  <c r="AN36" i="101"/>
  <c r="AL36" i="101"/>
  <c r="AJ36" i="101"/>
  <c r="AH36" i="101"/>
  <c r="AF36" i="101"/>
  <c r="FR35" i="101"/>
  <c r="FP35" i="101"/>
  <c r="FN35" i="101"/>
  <c r="FL35" i="101"/>
  <c r="FJ35" i="101"/>
  <c r="FH35" i="101"/>
  <c r="FF35" i="101"/>
  <c r="FD35" i="101"/>
  <c r="FB35" i="101"/>
  <c r="EZ35" i="101"/>
  <c r="ET35" i="101"/>
  <c r="ER35" i="101"/>
  <c r="EP35" i="101"/>
  <c r="EN35" i="101"/>
  <c r="EJ35" i="101"/>
  <c r="EH35" i="101"/>
  <c r="EF35" i="101"/>
  <c r="ED35" i="101"/>
  <c r="EB35" i="101"/>
  <c r="DV35" i="101"/>
  <c r="DT35" i="101"/>
  <c r="DR35" i="101"/>
  <c r="DP35" i="101"/>
  <c r="DL35" i="101"/>
  <c r="DJ35" i="101"/>
  <c r="DH35" i="101"/>
  <c r="DF35" i="101"/>
  <c r="DD35" i="101"/>
  <c r="CX35" i="101"/>
  <c r="CV35" i="101"/>
  <c r="CT35" i="101"/>
  <c r="CR35" i="101"/>
  <c r="CP35" i="101"/>
  <c r="CN35" i="101"/>
  <c r="CL35" i="101"/>
  <c r="CJ35" i="101"/>
  <c r="CH35" i="101"/>
  <c r="CF35" i="101"/>
  <c r="BZ35" i="101"/>
  <c r="BX35" i="101"/>
  <c r="BV35" i="101"/>
  <c r="BT35" i="101"/>
  <c r="BR35" i="101"/>
  <c r="BP35" i="101"/>
  <c r="BN35" i="101"/>
  <c r="BL35" i="101"/>
  <c r="BJ35" i="101"/>
  <c r="BH35" i="101"/>
  <c r="BF35" i="101"/>
  <c r="BD35" i="101"/>
  <c r="AZ35" i="101"/>
  <c r="AX35" i="101"/>
  <c r="AV35" i="101"/>
  <c r="AT35" i="101"/>
  <c r="AR35" i="101"/>
  <c r="AP35" i="101"/>
  <c r="AN35" i="101"/>
  <c r="AL35" i="101"/>
  <c r="AJ35" i="101"/>
  <c r="AH35" i="101"/>
  <c r="AF35" i="101"/>
  <c r="FR34" i="101"/>
  <c r="FP34" i="101"/>
  <c r="FN34" i="101"/>
  <c r="FL34" i="101"/>
  <c r="FJ34" i="101"/>
  <c r="FH34" i="101"/>
  <c r="FF34" i="101"/>
  <c r="FD34" i="101"/>
  <c r="FB34" i="101"/>
  <c r="EZ34" i="101"/>
  <c r="ET34" i="101"/>
  <c r="ER34" i="101"/>
  <c r="EP34" i="101"/>
  <c r="EN34" i="101"/>
  <c r="EJ34" i="101"/>
  <c r="EH34" i="101"/>
  <c r="EF34" i="101"/>
  <c r="ED34" i="101"/>
  <c r="EB34" i="101"/>
  <c r="DV34" i="101"/>
  <c r="DT34" i="101"/>
  <c r="DR34" i="101"/>
  <c r="DP34" i="101"/>
  <c r="DL34" i="101"/>
  <c r="DJ34" i="101"/>
  <c r="DH34" i="101"/>
  <c r="DF34" i="101"/>
  <c r="DD34" i="101"/>
  <c r="CX34" i="101"/>
  <c r="CV34" i="101"/>
  <c r="CT34" i="101"/>
  <c r="CR34" i="101"/>
  <c r="CP34" i="101"/>
  <c r="CN34" i="101"/>
  <c r="CL34" i="101"/>
  <c r="CJ34" i="101"/>
  <c r="CH34" i="101"/>
  <c r="CF34" i="101"/>
  <c r="BZ34" i="101"/>
  <c r="BX34" i="101"/>
  <c r="BV34" i="101"/>
  <c r="BT34" i="101"/>
  <c r="BR34" i="101"/>
  <c r="BP34" i="101"/>
  <c r="BN34" i="101"/>
  <c r="BL34" i="101"/>
  <c r="BJ34" i="101"/>
  <c r="BH34" i="101"/>
  <c r="BF34" i="101"/>
  <c r="BD34" i="101"/>
  <c r="AZ34" i="101"/>
  <c r="AX34" i="101"/>
  <c r="AV34" i="101"/>
  <c r="AT34" i="101"/>
  <c r="AR34" i="101"/>
  <c r="AP34" i="101"/>
  <c r="AN34" i="101"/>
  <c r="AL34" i="101"/>
  <c r="AJ34" i="101"/>
  <c r="AH34" i="101"/>
  <c r="AF34" i="101"/>
  <c r="FR33" i="101"/>
  <c r="FP33" i="101"/>
  <c r="FN33" i="101"/>
  <c r="FL33" i="101"/>
  <c r="FJ33" i="101"/>
  <c r="FH33" i="101"/>
  <c r="FF33" i="101"/>
  <c r="FD33" i="101"/>
  <c r="FB33" i="101"/>
  <c r="EZ33" i="101"/>
  <c r="ET33" i="101"/>
  <c r="ER33" i="101"/>
  <c r="EP33" i="101"/>
  <c r="EN33" i="101"/>
  <c r="EJ33" i="101"/>
  <c r="EH33" i="101"/>
  <c r="EF33" i="101"/>
  <c r="ED33" i="101"/>
  <c r="EB33" i="101"/>
  <c r="DV33" i="101"/>
  <c r="DT33" i="101"/>
  <c r="DR33" i="101"/>
  <c r="DP33" i="101"/>
  <c r="DL33" i="101"/>
  <c r="DJ33" i="101"/>
  <c r="DH33" i="101"/>
  <c r="DF33" i="101"/>
  <c r="DD33" i="101"/>
  <c r="CX33" i="101"/>
  <c r="CV33" i="101"/>
  <c r="CT33" i="101"/>
  <c r="CR33" i="101"/>
  <c r="CP33" i="101"/>
  <c r="CN33" i="101"/>
  <c r="CL33" i="101"/>
  <c r="CJ33" i="101"/>
  <c r="CH33" i="101"/>
  <c r="CF33" i="101"/>
  <c r="BZ33" i="101"/>
  <c r="BX33" i="101"/>
  <c r="BV33" i="101"/>
  <c r="BT33" i="101"/>
  <c r="BR33" i="101"/>
  <c r="BP33" i="101"/>
  <c r="BN33" i="101"/>
  <c r="BL33" i="101"/>
  <c r="BJ33" i="101"/>
  <c r="BH33" i="101"/>
  <c r="BF33" i="101"/>
  <c r="BD33" i="101"/>
  <c r="AZ33" i="101"/>
  <c r="AX33" i="101"/>
  <c r="AV33" i="101"/>
  <c r="AT33" i="101"/>
  <c r="AR33" i="101"/>
  <c r="AP33" i="101"/>
  <c r="AN33" i="101"/>
  <c r="AL33" i="101"/>
  <c r="AJ33" i="101"/>
  <c r="AH33" i="101"/>
  <c r="AF33" i="101"/>
  <c r="FR32" i="101"/>
  <c r="FP32" i="101"/>
  <c r="FN32" i="101"/>
  <c r="FL32" i="101"/>
  <c r="FJ32" i="101"/>
  <c r="FH32" i="101"/>
  <c r="FF32" i="101"/>
  <c r="FD32" i="101"/>
  <c r="FB32" i="101"/>
  <c r="EZ32" i="101"/>
  <c r="ET32" i="101"/>
  <c r="ER32" i="101"/>
  <c r="EP32" i="101"/>
  <c r="EN32" i="101"/>
  <c r="EJ32" i="101"/>
  <c r="EH32" i="101"/>
  <c r="EF32" i="101"/>
  <c r="ED32" i="101"/>
  <c r="EB32" i="101"/>
  <c r="DV32" i="101"/>
  <c r="DT32" i="101"/>
  <c r="DR32" i="101"/>
  <c r="DP32" i="101"/>
  <c r="DL32" i="101"/>
  <c r="DJ32" i="101"/>
  <c r="DH32" i="101"/>
  <c r="DF32" i="101"/>
  <c r="DD32" i="101"/>
  <c r="CX32" i="101"/>
  <c r="CV32" i="101"/>
  <c r="CT32" i="101"/>
  <c r="CR32" i="101"/>
  <c r="CP32" i="101"/>
  <c r="CN32" i="101"/>
  <c r="CL32" i="101"/>
  <c r="CJ32" i="101"/>
  <c r="CH32" i="101"/>
  <c r="CF32" i="101"/>
  <c r="BZ32" i="101"/>
  <c r="BX32" i="101"/>
  <c r="BV32" i="101"/>
  <c r="BT32" i="101"/>
  <c r="BR32" i="101"/>
  <c r="BP32" i="101"/>
  <c r="BN32" i="101"/>
  <c r="BL32" i="101"/>
  <c r="BJ32" i="101"/>
  <c r="BH32" i="101"/>
  <c r="BF32" i="101"/>
  <c r="BD32" i="101"/>
  <c r="AZ32" i="101"/>
  <c r="AX32" i="101"/>
  <c r="AV32" i="101"/>
  <c r="AT32" i="101"/>
  <c r="AR32" i="101"/>
  <c r="AP32" i="101"/>
  <c r="AN32" i="101"/>
  <c r="AL32" i="101"/>
  <c r="AJ32" i="101"/>
  <c r="AH32" i="101"/>
  <c r="AF32" i="101"/>
  <c r="FR31" i="101"/>
  <c r="FP31" i="101"/>
  <c r="FN31" i="101"/>
  <c r="FL31" i="101"/>
  <c r="FJ31" i="101"/>
  <c r="FH31" i="101"/>
  <c r="FF31" i="101"/>
  <c r="FD31" i="101"/>
  <c r="FB31" i="101"/>
  <c r="EZ31" i="101"/>
  <c r="ET31" i="101"/>
  <c r="ER31" i="101"/>
  <c r="EP31" i="101"/>
  <c r="EN31" i="101"/>
  <c r="EJ31" i="101"/>
  <c r="EH31" i="101"/>
  <c r="EF31" i="101"/>
  <c r="ED31" i="101"/>
  <c r="EB31" i="101"/>
  <c r="DV31" i="101"/>
  <c r="DT31" i="101"/>
  <c r="DR31" i="101"/>
  <c r="DP31" i="101"/>
  <c r="DL31" i="101"/>
  <c r="DJ31" i="101"/>
  <c r="DH31" i="101"/>
  <c r="DF31" i="101"/>
  <c r="DD31" i="101"/>
  <c r="CX31" i="101"/>
  <c r="CV31" i="101"/>
  <c r="CT31" i="101"/>
  <c r="CR31" i="101"/>
  <c r="CP31" i="101"/>
  <c r="CN31" i="101"/>
  <c r="CL31" i="101"/>
  <c r="CJ31" i="101"/>
  <c r="CH31" i="101"/>
  <c r="CF31" i="101"/>
  <c r="BZ31" i="101"/>
  <c r="BX31" i="101"/>
  <c r="BV31" i="101"/>
  <c r="BT31" i="101"/>
  <c r="BR31" i="101"/>
  <c r="BP31" i="101"/>
  <c r="BN31" i="101"/>
  <c r="BL31" i="101"/>
  <c r="BJ31" i="101"/>
  <c r="BH31" i="101"/>
  <c r="BF31" i="101"/>
  <c r="BD31" i="101"/>
  <c r="AZ31" i="101"/>
  <c r="AX31" i="101"/>
  <c r="AV31" i="101"/>
  <c r="AT31" i="101"/>
  <c r="AR31" i="101"/>
  <c r="AP31" i="101"/>
  <c r="AN31" i="101"/>
  <c r="AL31" i="101"/>
  <c r="AJ31" i="101"/>
  <c r="AH31" i="101"/>
  <c r="AF31" i="101"/>
  <c r="FR30" i="101"/>
  <c r="FP30" i="101"/>
  <c r="FN30" i="101"/>
  <c r="FL30" i="101"/>
  <c r="FJ30" i="101"/>
  <c r="FH30" i="101"/>
  <c r="FF30" i="101"/>
  <c r="FD30" i="101"/>
  <c r="FB30" i="101"/>
  <c r="EZ30" i="101"/>
  <c r="ET30" i="101"/>
  <c r="ER30" i="101"/>
  <c r="EP30" i="101"/>
  <c r="EN30" i="101"/>
  <c r="EJ30" i="101"/>
  <c r="EH30" i="101"/>
  <c r="EF30" i="101"/>
  <c r="ED30" i="101"/>
  <c r="EB30" i="101"/>
  <c r="DV30" i="101"/>
  <c r="DT30" i="101"/>
  <c r="DR30" i="101"/>
  <c r="DP30" i="101"/>
  <c r="DL30" i="101"/>
  <c r="DJ30" i="101"/>
  <c r="DH30" i="101"/>
  <c r="DF30" i="101"/>
  <c r="DD30" i="101"/>
  <c r="CX30" i="101"/>
  <c r="CV30" i="101"/>
  <c r="CT30" i="101"/>
  <c r="CR30" i="101"/>
  <c r="CP30" i="101"/>
  <c r="CN30" i="101"/>
  <c r="CL30" i="101"/>
  <c r="CJ30" i="101"/>
  <c r="CH30" i="101"/>
  <c r="CF30" i="101"/>
  <c r="BZ30" i="101"/>
  <c r="BX30" i="101"/>
  <c r="BV30" i="101"/>
  <c r="BT30" i="101"/>
  <c r="BR30" i="101"/>
  <c r="BP30" i="101"/>
  <c r="BN30" i="101"/>
  <c r="BL30" i="101"/>
  <c r="BJ30" i="101"/>
  <c r="BH30" i="101"/>
  <c r="BF30" i="101"/>
  <c r="BD30" i="101"/>
  <c r="AZ30" i="101"/>
  <c r="AX30" i="101"/>
  <c r="AV30" i="101"/>
  <c r="AT30" i="101"/>
  <c r="AR30" i="101"/>
  <c r="AP30" i="101"/>
  <c r="AN30" i="101"/>
  <c r="AL30" i="101"/>
  <c r="AJ30" i="101"/>
  <c r="AH30" i="101"/>
  <c r="AF30" i="101"/>
  <c r="FR29" i="101"/>
  <c r="FP29" i="101"/>
  <c r="FN29" i="101"/>
  <c r="FL29" i="101"/>
  <c r="FJ29" i="101"/>
  <c r="FH29" i="101"/>
  <c r="FF29" i="101"/>
  <c r="FD29" i="101"/>
  <c r="FB29" i="101"/>
  <c r="EZ29" i="101"/>
  <c r="ET29" i="101"/>
  <c r="ER29" i="101"/>
  <c r="EP29" i="101"/>
  <c r="EN29" i="101"/>
  <c r="EJ29" i="101"/>
  <c r="EH29" i="101"/>
  <c r="EF29" i="101"/>
  <c r="ED29" i="101"/>
  <c r="EB29" i="101"/>
  <c r="DV29" i="101"/>
  <c r="DT29" i="101"/>
  <c r="DR29" i="101"/>
  <c r="DP29" i="101"/>
  <c r="DL29" i="101"/>
  <c r="DJ29" i="101"/>
  <c r="DH29" i="101"/>
  <c r="DF29" i="101"/>
  <c r="DD29" i="101"/>
  <c r="CX29" i="101"/>
  <c r="CV29" i="101"/>
  <c r="CT29" i="101"/>
  <c r="CR29" i="101"/>
  <c r="CP29" i="101"/>
  <c r="CN29" i="101"/>
  <c r="CL29" i="101"/>
  <c r="CJ29" i="101"/>
  <c r="CH29" i="101"/>
  <c r="CF29" i="101"/>
  <c r="BZ29" i="101"/>
  <c r="BX29" i="101"/>
  <c r="BV29" i="101"/>
  <c r="BT29" i="101"/>
  <c r="BR29" i="101"/>
  <c r="BP29" i="101"/>
  <c r="BN29" i="101"/>
  <c r="BL29" i="101"/>
  <c r="BJ29" i="101"/>
  <c r="BH29" i="101"/>
  <c r="BF29" i="101"/>
  <c r="BD29" i="101"/>
  <c r="AZ29" i="101"/>
  <c r="AX29" i="101"/>
  <c r="AV29" i="101"/>
  <c r="AT29" i="101"/>
  <c r="AR29" i="101"/>
  <c r="AP29" i="101"/>
  <c r="AN29" i="101"/>
  <c r="AL29" i="101"/>
  <c r="AJ29" i="101"/>
  <c r="AH29" i="101"/>
  <c r="AF29" i="101"/>
  <c r="FR28" i="101"/>
  <c r="FP28" i="101"/>
  <c r="FN28" i="101"/>
  <c r="FL28" i="101"/>
  <c r="FJ28" i="101"/>
  <c r="FH28" i="101"/>
  <c r="FF28" i="101"/>
  <c r="FD28" i="101"/>
  <c r="FB28" i="101"/>
  <c r="EZ28" i="101"/>
  <c r="ET28" i="101"/>
  <c r="ER28" i="101"/>
  <c r="EP28" i="101"/>
  <c r="EN28" i="101"/>
  <c r="EJ28" i="101"/>
  <c r="EH28" i="101"/>
  <c r="EF28" i="101"/>
  <c r="ED28" i="101"/>
  <c r="EB28" i="101"/>
  <c r="DV28" i="101"/>
  <c r="DT28" i="101"/>
  <c r="DR28" i="101"/>
  <c r="DP28" i="101"/>
  <c r="DL28" i="101"/>
  <c r="DJ28" i="101"/>
  <c r="DH28" i="101"/>
  <c r="DF28" i="101"/>
  <c r="DD28" i="101"/>
  <c r="CX28" i="101"/>
  <c r="CV28" i="101"/>
  <c r="CT28" i="101"/>
  <c r="CR28" i="101"/>
  <c r="CP28" i="101"/>
  <c r="CN28" i="101"/>
  <c r="CL28" i="101"/>
  <c r="CJ28" i="101"/>
  <c r="CH28" i="101"/>
  <c r="CF28" i="101"/>
  <c r="BZ28" i="101"/>
  <c r="BX28" i="101"/>
  <c r="BV28" i="101"/>
  <c r="BT28" i="101"/>
  <c r="BR28" i="101"/>
  <c r="BP28" i="101"/>
  <c r="BN28" i="101"/>
  <c r="BL28" i="101"/>
  <c r="BJ28" i="101"/>
  <c r="BH28" i="101"/>
  <c r="BF28" i="101"/>
  <c r="BD28" i="101"/>
  <c r="AZ28" i="101"/>
  <c r="AX28" i="101"/>
  <c r="AV28" i="101"/>
  <c r="AT28" i="101"/>
  <c r="AR28" i="101"/>
  <c r="AP28" i="101"/>
  <c r="AN28" i="101"/>
  <c r="AL28" i="101"/>
  <c r="AJ28" i="101"/>
  <c r="AH28" i="101"/>
  <c r="AF28" i="101"/>
  <c r="FR27" i="101"/>
  <c r="FP27" i="101"/>
  <c r="FN27" i="101"/>
  <c r="FL27" i="101"/>
  <c r="FJ27" i="101"/>
  <c r="FH27" i="101"/>
  <c r="FF27" i="101"/>
  <c r="FD27" i="101"/>
  <c r="FB27" i="101"/>
  <c r="EZ27" i="101"/>
  <c r="ET27" i="101"/>
  <c r="ER27" i="101"/>
  <c r="EP27" i="101"/>
  <c r="EN27" i="101"/>
  <c r="EJ27" i="101"/>
  <c r="EH27" i="101"/>
  <c r="EF27" i="101"/>
  <c r="ED27" i="101"/>
  <c r="EB27" i="101"/>
  <c r="DV27" i="101"/>
  <c r="DT27" i="101"/>
  <c r="DR27" i="101"/>
  <c r="DP27" i="101"/>
  <c r="DL27" i="101"/>
  <c r="DJ27" i="101"/>
  <c r="DH27" i="101"/>
  <c r="DF27" i="101"/>
  <c r="DD27" i="101"/>
  <c r="CX27" i="101"/>
  <c r="CV27" i="101"/>
  <c r="CT27" i="101"/>
  <c r="CR27" i="101"/>
  <c r="CP27" i="101"/>
  <c r="CN27" i="101"/>
  <c r="CL27" i="101"/>
  <c r="CJ27" i="101"/>
  <c r="CH27" i="101"/>
  <c r="CF27" i="101"/>
  <c r="BZ27" i="101"/>
  <c r="BX27" i="101"/>
  <c r="BV27" i="101"/>
  <c r="BT27" i="101"/>
  <c r="BR27" i="101"/>
  <c r="BP27" i="101"/>
  <c r="BN27" i="101"/>
  <c r="BL27" i="101"/>
  <c r="BJ27" i="101"/>
  <c r="BH27" i="101"/>
  <c r="BF27" i="101"/>
  <c r="BD27" i="101"/>
  <c r="AZ27" i="101"/>
  <c r="AX27" i="101"/>
  <c r="AV27" i="101"/>
  <c r="AT27" i="101"/>
  <c r="AR27" i="101"/>
  <c r="AP27" i="101"/>
  <c r="AN27" i="101"/>
  <c r="AL27" i="101"/>
  <c r="AJ27" i="101"/>
  <c r="AH27" i="101"/>
  <c r="AF27" i="101"/>
  <c r="FR26" i="101"/>
  <c r="FP26" i="101"/>
  <c r="FN26" i="101"/>
  <c r="FL26" i="101"/>
  <c r="FJ26" i="101"/>
  <c r="FH26" i="101"/>
  <c r="FF26" i="101"/>
  <c r="FD26" i="101"/>
  <c r="FB26" i="101"/>
  <c r="EZ26" i="101"/>
  <c r="ET26" i="101"/>
  <c r="ER26" i="101"/>
  <c r="EP26" i="101"/>
  <c r="EN26" i="101"/>
  <c r="EJ26" i="101"/>
  <c r="EH26" i="101"/>
  <c r="EF26" i="101"/>
  <c r="ED26" i="101"/>
  <c r="EB26" i="101"/>
  <c r="DV26" i="101"/>
  <c r="DT26" i="101"/>
  <c r="DR26" i="101"/>
  <c r="DP26" i="101"/>
  <c r="DL26" i="101"/>
  <c r="DJ26" i="101"/>
  <c r="DH26" i="101"/>
  <c r="DF26" i="101"/>
  <c r="DD26" i="101"/>
  <c r="CX26" i="101"/>
  <c r="CV26" i="101"/>
  <c r="CT26" i="101"/>
  <c r="CR26" i="101"/>
  <c r="CP26" i="101"/>
  <c r="CN26" i="101"/>
  <c r="CL26" i="101"/>
  <c r="CJ26" i="101"/>
  <c r="CH26" i="101"/>
  <c r="CF26" i="101"/>
  <c r="BZ26" i="101"/>
  <c r="BX26" i="101"/>
  <c r="BV26" i="101"/>
  <c r="BT26" i="101"/>
  <c r="BR26" i="101"/>
  <c r="BP26" i="101"/>
  <c r="BN26" i="101"/>
  <c r="BL26" i="101"/>
  <c r="BJ26" i="101"/>
  <c r="BH26" i="101"/>
  <c r="BF26" i="101"/>
  <c r="BD26" i="101"/>
  <c r="AZ26" i="101"/>
  <c r="AX26" i="101"/>
  <c r="AV26" i="101"/>
  <c r="AT26" i="101"/>
  <c r="AR26" i="101"/>
  <c r="AP26" i="101"/>
  <c r="AN26" i="101"/>
  <c r="AL26" i="101"/>
  <c r="AJ26" i="101"/>
  <c r="AH26" i="101"/>
  <c r="AF26" i="101"/>
  <c r="FR25" i="101"/>
  <c r="FP25" i="101"/>
  <c r="FN25" i="101"/>
  <c r="FL25" i="101"/>
  <c r="FJ25" i="101"/>
  <c r="FH25" i="101"/>
  <c r="FF25" i="101"/>
  <c r="FD25" i="101"/>
  <c r="FB25" i="101"/>
  <c r="EZ25" i="101"/>
  <c r="ET25" i="101"/>
  <c r="ER25" i="101"/>
  <c r="EP25" i="101"/>
  <c r="EN25" i="101"/>
  <c r="EJ25" i="101"/>
  <c r="EH25" i="101"/>
  <c r="EF25" i="101"/>
  <c r="ED25" i="101"/>
  <c r="EB25" i="101"/>
  <c r="DV25" i="101"/>
  <c r="DT25" i="101"/>
  <c r="DR25" i="101"/>
  <c r="DP25" i="101"/>
  <c r="DL25" i="101"/>
  <c r="DJ25" i="101"/>
  <c r="DH25" i="101"/>
  <c r="DF25" i="101"/>
  <c r="DD25" i="101"/>
  <c r="CX25" i="101"/>
  <c r="CV25" i="101"/>
  <c r="CT25" i="101"/>
  <c r="CR25" i="101"/>
  <c r="CP25" i="101"/>
  <c r="CN25" i="101"/>
  <c r="CL25" i="101"/>
  <c r="CJ25" i="101"/>
  <c r="CH25" i="101"/>
  <c r="CF25" i="101"/>
  <c r="BZ25" i="101"/>
  <c r="BX25" i="101"/>
  <c r="BV25" i="101"/>
  <c r="BT25" i="101"/>
  <c r="BR25" i="101"/>
  <c r="BP25" i="101"/>
  <c r="BN25" i="101"/>
  <c r="BL25" i="101"/>
  <c r="BJ25" i="101"/>
  <c r="BH25" i="101"/>
  <c r="BF25" i="101"/>
  <c r="BD25" i="101"/>
  <c r="AZ25" i="101"/>
  <c r="AX25" i="101"/>
  <c r="AV25" i="101"/>
  <c r="AT25" i="101"/>
  <c r="AR25" i="101"/>
  <c r="AP25" i="101"/>
  <c r="AN25" i="101"/>
  <c r="AL25" i="101"/>
  <c r="AJ25" i="101"/>
  <c r="AH25" i="101"/>
  <c r="AF25" i="101"/>
  <c r="FR24" i="101"/>
  <c r="FP24" i="101"/>
  <c r="FN24" i="101"/>
  <c r="FL24" i="101"/>
  <c r="FJ24" i="101"/>
  <c r="FH24" i="101"/>
  <c r="FF24" i="101"/>
  <c r="FD24" i="101"/>
  <c r="FB24" i="101"/>
  <c r="EZ24" i="101"/>
  <c r="ET24" i="101"/>
  <c r="ER24" i="101"/>
  <c r="EP24" i="101"/>
  <c r="EN24" i="101"/>
  <c r="EJ24" i="101"/>
  <c r="EH24" i="101"/>
  <c r="EF24" i="101"/>
  <c r="ED24" i="101"/>
  <c r="EB24" i="101"/>
  <c r="DV24" i="101"/>
  <c r="DT24" i="101"/>
  <c r="DR24" i="101"/>
  <c r="DP24" i="101"/>
  <c r="DL24" i="101"/>
  <c r="DJ24" i="101"/>
  <c r="DH24" i="101"/>
  <c r="DF24" i="101"/>
  <c r="DD24" i="101"/>
  <c r="CX24" i="101"/>
  <c r="CV24" i="101"/>
  <c r="CT24" i="101"/>
  <c r="CR24" i="101"/>
  <c r="CP24" i="101"/>
  <c r="CN24" i="101"/>
  <c r="CL24" i="101"/>
  <c r="CJ24" i="101"/>
  <c r="CH24" i="101"/>
  <c r="CF24" i="101"/>
  <c r="BZ24" i="101"/>
  <c r="BX24" i="101"/>
  <c r="BV24" i="101"/>
  <c r="BT24" i="101"/>
  <c r="BR24" i="101"/>
  <c r="BP24" i="101"/>
  <c r="BN24" i="101"/>
  <c r="BL24" i="101"/>
  <c r="BJ24" i="101"/>
  <c r="BH24" i="101"/>
  <c r="BF24" i="101"/>
  <c r="BD24" i="101"/>
  <c r="AZ24" i="101"/>
  <c r="AX24" i="101"/>
  <c r="AV24" i="101"/>
  <c r="AT24" i="101"/>
  <c r="AR24" i="101"/>
  <c r="AP24" i="101"/>
  <c r="AN24" i="101"/>
  <c r="AL24" i="101"/>
  <c r="AJ24" i="101"/>
  <c r="AH24" i="101"/>
  <c r="AF24" i="101"/>
  <c r="FR23" i="101"/>
  <c r="FP23" i="101"/>
  <c r="FN23" i="101"/>
  <c r="FL23" i="101"/>
  <c r="FJ23" i="101"/>
  <c r="FH23" i="101"/>
  <c r="FF23" i="101"/>
  <c r="FD23" i="101"/>
  <c r="FB23" i="101"/>
  <c r="EZ23" i="101"/>
  <c r="ET23" i="101"/>
  <c r="ER23" i="101"/>
  <c r="EP23" i="101"/>
  <c r="EN23" i="101"/>
  <c r="EJ23" i="101"/>
  <c r="EH23" i="101"/>
  <c r="EF23" i="101"/>
  <c r="ED23" i="101"/>
  <c r="EB23" i="101"/>
  <c r="DV23" i="101"/>
  <c r="DT23" i="101"/>
  <c r="DR23" i="101"/>
  <c r="DP23" i="101"/>
  <c r="DL23" i="101"/>
  <c r="DJ23" i="101"/>
  <c r="DH23" i="101"/>
  <c r="DF23" i="101"/>
  <c r="DD23" i="101"/>
  <c r="CX23" i="101"/>
  <c r="CV23" i="101"/>
  <c r="CT23" i="101"/>
  <c r="CR23" i="101"/>
  <c r="CP23" i="101"/>
  <c r="CN23" i="101"/>
  <c r="CL23" i="101"/>
  <c r="CJ23" i="101"/>
  <c r="CH23" i="101"/>
  <c r="CF23" i="101"/>
  <c r="BZ23" i="101"/>
  <c r="BX23" i="101"/>
  <c r="BV23" i="101"/>
  <c r="BT23" i="101"/>
  <c r="BR23" i="101"/>
  <c r="BP23" i="101"/>
  <c r="BN23" i="101"/>
  <c r="BL23" i="101"/>
  <c r="BJ23" i="101"/>
  <c r="BH23" i="101"/>
  <c r="BF23" i="101"/>
  <c r="BD23" i="101"/>
  <c r="AZ23" i="101"/>
  <c r="AX23" i="101"/>
  <c r="AV23" i="101"/>
  <c r="AT23" i="101"/>
  <c r="AR23" i="101"/>
  <c r="AP23" i="101"/>
  <c r="AN23" i="101"/>
  <c r="AL23" i="101"/>
  <c r="AJ23" i="101"/>
  <c r="AH23" i="101"/>
  <c r="AF23" i="101"/>
  <c r="FR22" i="101"/>
  <c r="FP22" i="101"/>
  <c r="FN22" i="101"/>
  <c r="FL22" i="101"/>
  <c r="FJ22" i="101"/>
  <c r="FH22" i="101"/>
  <c r="FF22" i="101"/>
  <c r="FD22" i="101"/>
  <c r="FB22" i="101"/>
  <c r="EZ22" i="101"/>
  <c r="ET22" i="101"/>
  <c r="ER22" i="101"/>
  <c r="EP22" i="101"/>
  <c r="EN22" i="101"/>
  <c r="EJ22" i="101"/>
  <c r="EH22" i="101"/>
  <c r="EF22" i="101"/>
  <c r="ED22" i="101"/>
  <c r="EB22" i="101"/>
  <c r="DV22" i="101"/>
  <c r="DT22" i="101"/>
  <c r="DR22" i="101"/>
  <c r="DP22" i="101"/>
  <c r="DL22" i="101"/>
  <c r="DJ22" i="101"/>
  <c r="DH22" i="101"/>
  <c r="DF22" i="101"/>
  <c r="DD22" i="101"/>
  <c r="CX22" i="101"/>
  <c r="CV22" i="101"/>
  <c r="CT22" i="101"/>
  <c r="CR22" i="101"/>
  <c r="CP22" i="101"/>
  <c r="CN22" i="101"/>
  <c r="CL22" i="101"/>
  <c r="CJ22" i="101"/>
  <c r="CH22" i="101"/>
  <c r="CF22" i="101"/>
  <c r="BZ22" i="101"/>
  <c r="BX22" i="101"/>
  <c r="BV22" i="101"/>
  <c r="BT22" i="101"/>
  <c r="BR22" i="101"/>
  <c r="BP22" i="101"/>
  <c r="BN22" i="101"/>
  <c r="BL22" i="101"/>
  <c r="BJ22" i="101"/>
  <c r="BH22" i="101"/>
  <c r="BF22" i="101"/>
  <c r="BD22" i="101"/>
  <c r="AZ22" i="101"/>
  <c r="AX22" i="101"/>
  <c r="AV22" i="101"/>
  <c r="AT22" i="101"/>
  <c r="AR22" i="101"/>
  <c r="AP22" i="101"/>
  <c r="AN22" i="101"/>
  <c r="AL22" i="101"/>
  <c r="AJ22" i="101"/>
  <c r="AH22" i="101"/>
  <c r="AF22" i="101"/>
  <c r="FR21" i="101"/>
  <c r="FP21" i="101"/>
  <c r="FN21" i="101"/>
  <c r="FL21" i="101"/>
  <c r="FJ21" i="101"/>
  <c r="FH21" i="101"/>
  <c r="FF21" i="101"/>
  <c r="FD21" i="101"/>
  <c r="FB21" i="101"/>
  <c r="EZ21" i="101"/>
  <c r="ET21" i="101"/>
  <c r="ER21" i="101"/>
  <c r="EP21" i="101"/>
  <c r="EN21" i="101"/>
  <c r="EJ21" i="101"/>
  <c r="EH21" i="101"/>
  <c r="EF21" i="101"/>
  <c r="ED21" i="101"/>
  <c r="EB21" i="101"/>
  <c r="DV21" i="101"/>
  <c r="DT21" i="101"/>
  <c r="DR21" i="101"/>
  <c r="DP21" i="101"/>
  <c r="DL21" i="101"/>
  <c r="DJ21" i="101"/>
  <c r="DH21" i="101"/>
  <c r="DF21" i="101"/>
  <c r="DD21" i="101"/>
  <c r="CX21" i="101"/>
  <c r="CV21" i="101"/>
  <c r="CT21" i="101"/>
  <c r="CR21" i="101"/>
  <c r="CP21" i="101"/>
  <c r="CN21" i="101"/>
  <c r="CL21" i="101"/>
  <c r="CJ21" i="101"/>
  <c r="CH21" i="101"/>
  <c r="CF21" i="101"/>
  <c r="BZ21" i="101"/>
  <c r="BX21" i="101"/>
  <c r="BV21" i="101"/>
  <c r="BT21" i="101"/>
  <c r="BR21" i="101"/>
  <c r="BP21" i="101"/>
  <c r="BN21" i="101"/>
  <c r="BL21" i="101"/>
  <c r="BJ21" i="101"/>
  <c r="BH21" i="101"/>
  <c r="BF21" i="101"/>
  <c r="BD21" i="101"/>
  <c r="AZ21" i="101"/>
  <c r="AX21" i="101"/>
  <c r="AV21" i="101"/>
  <c r="AT21" i="101"/>
  <c r="AR21" i="101"/>
  <c r="AP21" i="101"/>
  <c r="AN21" i="101"/>
  <c r="AL21" i="101"/>
  <c r="AJ21" i="101"/>
  <c r="AH21" i="101"/>
  <c r="AF21" i="101"/>
  <c r="FR20" i="101"/>
  <c r="FP20" i="101"/>
  <c r="FN20" i="101"/>
  <c r="FL20" i="101"/>
  <c r="FJ20" i="101"/>
  <c r="FH20" i="101"/>
  <c r="FF20" i="101"/>
  <c r="FD20" i="101"/>
  <c r="FB20" i="101"/>
  <c r="EZ20" i="101"/>
  <c r="ET20" i="101"/>
  <c r="ER20" i="101"/>
  <c r="EP20" i="101"/>
  <c r="EN20" i="101"/>
  <c r="EJ20" i="101"/>
  <c r="EH20" i="101"/>
  <c r="EF20" i="101"/>
  <c r="ED20" i="101"/>
  <c r="EB20" i="101"/>
  <c r="DV20" i="101"/>
  <c r="DT20" i="101"/>
  <c r="DR20" i="101"/>
  <c r="DP20" i="101"/>
  <c r="DL20" i="101"/>
  <c r="DJ20" i="101"/>
  <c r="DH20" i="101"/>
  <c r="DF20" i="101"/>
  <c r="DD20" i="101"/>
  <c r="CX20" i="101"/>
  <c r="CV20" i="101"/>
  <c r="CT20" i="101"/>
  <c r="CR20" i="101"/>
  <c r="CP20" i="101"/>
  <c r="CN20" i="101"/>
  <c r="CL20" i="101"/>
  <c r="CJ20" i="101"/>
  <c r="CH20" i="101"/>
  <c r="CF20" i="101"/>
  <c r="BZ20" i="101"/>
  <c r="BX20" i="101"/>
  <c r="BV20" i="101"/>
  <c r="BT20" i="101"/>
  <c r="BR20" i="101"/>
  <c r="BP20" i="101"/>
  <c r="BN20" i="101"/>
  <c r="BL20" i="101"/>
  <c r="BJ20" i="101"/>
  <c r="BH20" i="101"/>
  <c r="BF20" i="101"/>
  <c r="BD20" i="101"/>
  <c r="AZ20" i="101"/>
  <c r="AX20" i="101"/>
  <c r="AV20" i="101"/>
  <c r="AT20" i="101"/>
  <c r="AR20" i="101"/>
  <c r="AP20" i="101"/>
  <c r="AN20" i="101"/>
  <c r="AL20" i="101"/>
  <c r="AJ20" i="101"/>
  <c r="AH20" i="101"/>
  <c r="AF20" i="101"/>
  <c r="FR19" i="101"/>
  <c r="FP19" i="101"/>
  <c r="FN19" i="101"/>
  <c r="FL19" i="101"/>
  <c r="FJ19" i="101"/>
  <c r="FH19" i="101"/>
  <c r="FF19" i="101"/>
  <c r="FD19" i="101"/>
  <c r="FB19" i="101"/>
  <c r="EZ19" i="101"/>
  <c r="ET19" i="101"/>
  <c r="ER19" i="101"/>
  <c r="EP19" i="101"/>
  <c r="EN19" i="101"/>
  <c r="EJ19" i="101"/>
  <c r="EH19" i="101"/>
  <c r="EF19" i="101"/>
  <c r="ED19" i="101"/>
  <c r="EB19" i="101"/>
  <c r="DV19" i="101"/>
  <c r="DT19" i="101"/>
  <c r="DR19" i="101"/>
  <c r="DP19" i="101"/>
  <c r="DL19" i="101"/>
  <c r="DJ19" i="101"/>
  <c r="DH19" i="101"/>
  <c r="DF19" i="101"/>
  <c r="DD19" i="101"/>
  <c r="CX19" i="101"/>
  <c r="CV19" i="101"/>
  <c r="CT19" i="101"/>
  <c r="CR19" i="101"/>
  <c r="CP19" i="101"/>
  <c r="CN19" i="101"/>
  <c r="CL19" i="101"/>
  <c r="CJ19" i="101"/>
  <c r="CH19" i="101"/>
  <c r="CF19" i="101"/>
  <c r="BZ19" i="101"/>
  <c r="BX19" i="101"/>
  <c r="BV19" i="101"/>
  <c r="BT19" i="101"/>
  <c r="BR19" i="101"/>
  <c r="BP19" i="101"/>
  <c r="BN19" i="101"/>
  <c r="BL19" i="101"/>
  <c r="BJ19" i="101"/>
  <c r="BH19" i="101"/>
  <c r="BF19" i="101"/>
  <c r="BD19" i="101"/>
  <c r="AZ19" i="101"/>
  <c r="AX19" i="101"/>
  <c r="AV19" i="101"/>
  <c r="AT19" i="101"/>
  <c r="AR19" i="101"/>
  <c r="AP19" i="101"/>
  <c r="AN19" i="101"/>
  <c r="AL19" i="101"/>
  <c r="AJ19" i="101"/>
  <c r="AH19" i="101"/>
  <c r="AF19" i="101"/>
  <c r="FR18" i="101"/>
  <c r="FP18" i="101"/>
  <c r="FN18" i="101"/>
  <c r="FL18" i="101"/>
  <c r="FJ18" i="101"/>
  <c r="FH18" i="101"/>
  <c r="FF18" i="101"/>
  <c r="FD18" i="101"/>
  <c r="FB18" i="101"/>
  <c r="EZ18" i="101"/>
  <c r="ET18" i="101"/>
  <c r="ER18" i="101"/>
  <c r="EP18" i="101"/>
  <c r="EN18" i="101"/>
  <c r="EJ18" i="101"/>
  <c r="EH18" i="101"/>
  <c r="EF18" i="101"/>
  <c r="ED18" i="101"/>
  <c r="EB18" i="101"/>
  <c r="DV18" i="101"/>
  <c r="DT18" i="101"/>
  <c r="DR18" i="101"/>
  <c r="DP18" i="101"/>
  <c r="DL18" i="101"/>
  <c r="DJ18" i="101"/>
  <c r="DH18" i="101"/>
  <c r="DF18" i="101"/>
  <c r="DD18" i="101"/>
  <c r="CX18" i="101"/>
  <c r="CV18" i="101"/>
  <c r="CT18" i="101"/>
  <c r="CR18" i="101"/>
  <c r="CP18" i="101"/>
  <c r="CN18" i="101"/>
  <c r="CL18" i="101"/>
  <c r="CJ18" i="101"/>
  <c r="CH18" i="101"/>
  <c r="CF18" i="101"/>
  <c r="BZ18" i="101"/>
  <c r="BX18" i="101"/>
  <c r="BV18" i="101"/>
  <c r="BT18" i="101"/>
  <c r="BR18" i="101"/>
  <c r="BP18" i="101"/>
  <c r="BN18" i="101"/>
  <c r="BL18" i="101"/>
  <c r="BJ18" i="101"/>
  <c r="BH18" i="101"/>
  <c r="BF18" i="101"/>
  <c r="BD18" i="101"/>
  <c r="AZ18" i="101"/>
  <c r="AX18" i="101"/>
  <c r="AV18" i="101"/>
  <c r="AT18" i="101"/>
  <c r="AR18" i="101"/>
  <c r="AP18" i="101"/>
  <c r="AN18" i="101"/>
  <c r="AL18" i="101"/>
  <c r="AJ18" i="101"/>
  <c r="AH18" i="101"/>
  <c r="AF18" i="101"/>
  <c r="FR17" i="101"/>
  <c r="FP17" i="101"/>
  <c r="FN17" i="101"/>
  <c r="FL17" i="101"/>
  <c r="FJ17" i="101"/>
  <c r="FH17" i="101"/>
  <c r="FF17" i="101"/>
  <c r="FD17" i="101"/>
  <c r="FB17" i="101"/>
  <c r="EZ17" i="101"/>
  <c r="ET17" i="101"/>
  <c r="ER17" i="101"/>
  <c r="EP17" i="101"/>
  <c r="EN17" i="101"/>
  <c r="EJ17" i="101"/>
  <c r="EH17" i="101"/>
  <c r="EF17" i="101"/>
  <c r="ED17" i="101"/>
  <c r="EB17" i="101"/>
  <c r="DV17" i="101"/>
  <c r="DT17" i="101"/>
  <c r="DR17" i="101"/>
  <c r="DP17" i="101"/>
  <c r="DL17" i="101"/>
  <c r="DJ17" i="101"/>
  <c r="DH17" i="101"/>
  <c r="DF17" i="101"/>
  <c r="DD17" i="101"/>
  <c r="CX17" i="101"/>
  <c r="CV17" i="101"/>
  <c r="CT17" i="101"/>
  <c r="CR17" i="101"/>
  <c r="CP17" i="101"/>
  <c r="CN17" i="101"/>
  <c r="CL17" i="101"/>
  <c r="CJ17" i="101"/>
  <c r="CH17" i="101"/>
  <c r="CF17" i="101"/>
  <c r="BZ17" i="101"/>
  <c r="BX17" i="101"/>
  <c r="BV17" i="101"/>
  <c r="BT17" i="101"/>
  <c r="BR17" i="101"/>
  <c r="BP17" i="101"/>
  <c r="BN17" i="101"/>
  <c r="BL17" i="101"/>
  <c r="BJ17" i="101"/>
  <c r="BH17" i="101"/>
  <c r="BF17" i="101"/>
  <c r="BD17" i="101"/>
  <c r="AZ17" i="101"/>
  <c r="AX17" i="101"/>
  <c r="AV17" i="101"/>
  <c r="AT17" i="101"/>
  <c r="AR17" i="101"/>
  <c r="AP17" i="101"/>
  <c r="AN17" i="101"/>
  <c r="AL17" i="101"/>
  <c r="AJ17" i="101"/>
  <c r="AH17" i="101"/>
  <c r="AF17" i="101"/>
  <c r="FR16" i="101"/>
  <c r="FP16" i="101"/>
  <c r="FN16" i="101"/>
  <c r="FL16" i="101"/>
  <c r="FJ16" i="101"/>
  <c r="FH16" i="101"/>
  <c r="FF16" i="101"/>
  <c r="FD16" i="101"/>
  <c r="FB16" i="101"/>
  <c r="EZ16" i="101"/>
  <c r="ET16" i="101"/>
  <c r="ER16" i="101"/>
  <c r="EP16" i="101"/>
  <c r="EN16" i="101"/>
  <c r="EJ16" i="101"/>
  <c r="EH16" i="101"/>
  <c r="EF16" i="101"/>
  <c r="ED16" i="101"/>
  <c r="EB16" i="101"/>
  <c r="DV16" i="101"/>
  <c r="DT16" i="101"/>
  <c r="DR16" i="101"/>
  <c r="DP16" i="101"/>
  <c r="DL16" i="101"/>
  <c r="DJ16" i="101"/>
  <c r="DH16" i="101"/>
  <c r="DF16" i="101"/>
  <c r="DD16" i="101"/>
  <c r="CX16" i="101"/>
  <c r="CV16" i="101"/>
  <c r="CT16" i="101"/>
  <c r="CR16" i="101"/>
  <c r="CP16" i="101"/>
  <c r="CN16" i="101"/>
  <c r="CL16" i="101"/>
  <c r="CJ16" i="101"/>
  <c r="CH16" i="101"/>
  <c r="CF16" i="101"/>
  <c r="BZ16" i="101"/>
  <c r="BX16" i="101"/>
  <c r="BV16" i="101"/>
  <c r="BT16" i="101"/>
  <c r="BR16" i="101"/>
  <c r="BP16" i="101"/>
  <c r="BN16" i="101"/>
  <c r="BL16" i="101"/>
  <c r="BJ16" i="101"/>
  <c r="BH16" i="101"/>
  <c r="BF16" i="101"/>
  <c r="BD16" i="101"/>
  <c r="AZ16" i="101"/>
  <c r="AX16" i="101"/>
  <c r="AV16" i="101"/>
  <c r="AT16" i="101"/>
  <c r="AR16" i="101"/>
  <c r="AP16" i="101"/>
  <c r="AN16" i="101"/>
  <c r="AL16" i="101"/>
  <c r="AJ16" i="101"/>
  <c r="AH16" i="101"/>
  <c r="AF16" i="101"/>
  <c r="FR15" i="101"/>
  <c r="FP15" i="101"/>
  <c r="FN15" i="101"/>
  <c r="FL15" i="101"/>
  <c r="FJ15" i="101"/>
  <c r="FH15" i="101"/>
  <c r="FF15" i="101"/>
  <c r="FD15" i="101"/>
  <c r="FB15" i="101"/>
  <c r="EZ15" i="101"/>
  <c r="ET15" i="101"/>
  <c r="ER15" i="101"/>
  <c r="EP15" i="101"/>
  <c r="EN15" i="101"/>
  <c r="EJ15" i="101"/>
  <c r="EH15" i="101"/>
  <c r="EF15" i="101"/>
  <c r="ED15" i="101"/>
  <c r="EB15" i="101"/>
  <c r="DV15" i="101"/>
  <c r="DT15" i="101"/>
  <c r="DR15" i="101"/>
  <c r="DP15" i="101"/>
  <c r="DL15" i="101"/>
  <c r="DJ15" i="101"/>
  <c r="DH15" i="101"/>
  <c r="DF15" i="101"/>
  <c r="DD15" i="101"/>
  <c r="CX15" i="101"/>
  <c r="CV15" i="101"/>
  <c r="CT15" i="101"/>
  <c r="CR15" i="101"/>
  <c r="CP15" i="101"/>
  <c r="CN15" i="101"/>
  <c r="CL15" i="101"/>
  <c r="CJ15" i="101"/>
  <c r="CH15" i="101"/>
  <c r="CF15" i="101"/>
  <c r="BZ15" i="101"/>
  <c r="BX15" i="101"/>
  <c r="BV15" i="101"/>
  <c r="BT15" i="101"/>
  <c r="BR15" i="101"/>
  <c r="BP15" i="101"/>
  <c r="BN15" i="101"/>
  <c r="BL15" i="101"/>
  <c r="BJ15" i="101"/>
  <c r="BH15" i="101"/>
  <c r="BF15" i="101"/>
  <c r="BD15" i="101"/>
  <c r="AZ15" i="101"/>
  <c r="AX15" i="101"/>
  <c r="AV15" i="101"/>
  <c r="AT15" i="101"/>
  <c r="AR15" i="101"/>
  <c r="AP15" i="101"/>
  <c r="AN15" i="101"/>
  <c r="AL15" i="101"/>
  <c r="AJ15" i="101"/>
  <c r="AH15" i="101"/>
  <c r="AF15" i="101"/>
  <c r="FR14" i="101"/>
  <c r="FP14" i="101"/>
  <c r="FN14" i="101"/>
  <c r="FL14" i="101"/>
  <c r="FJ14" i="101"/>
  <c r="FH14" i="101"/>
  <c r="FF14" i="101"/>
  <c r="FD14" i="101"/>
  <c r="FB14" i="101"/>
  <c r="EZ14" i="101"/>
  <c r="ET14" i="101"/>
  <c r="ER14" i="101"/>
  <c r="EP14" i="101"/>
  <c r="EN14" i="101"/>
  <c r="EJ14" i="101"/>
  <c r="EH14" i="101"/>
  <c r="EF14" i="101"/>
  <c r="ED14" i="101"/>
  <c r="EB14" i="101"/>
  <c r="DV14" i="101"/>
  <c r="DT14" i="101"/>
  <c r="DR14" i="101"/>
  <c r="DP14" i="101"/>
  <c r="DL14" i="101"/>
  <c r="DJ14" i="101"/>
  <c r="DH14" i="101"/>
  <c r="DF14" i="101"/>
  <c r="DD14" i="101"/>
  <c r="CX14" i="101"/>
  <c r="CV14" i="101"/>
  <c r="CT14" i="101"/>
  <c r="CR14" i="101"/>
  <c r="CP14" i="101"/>
  <c r="CN14" i="101"/>
  <c r="CL14" i="101"/>
  <c r="CJ14" i="101"/>
  <c r="CH14" i="101"/>
  <c r="CF14" i="101"/>
  <c r="BZ14" i="101"/>
  <c r="BX14" i="101"/>
  <c r="BV14" i="101"/>
  <c r="BT14" i="101"/>
  <c r="BR14" i="101"/>
  <c r="BP14" i="101"/>
  <c r="BN14" i="101"/>
  <c r="BL14" i="101"/>
  <c r="BJ14" i="101"/>
  <c r="BH14" i="101"/>
  <c r="BF14" i="101"/>
  <c r="BD14" i="101"/>
  <c r="AZ14" i="101"/>
  <c r="AX14" i="101"/>
  <c r="AV14" i="101"/>
  <c r="AT14" i="101"/>
  <c r="AR14" i="101"/>
  <c r="AP14" i="101"/>
  <c r="AN14" i="101"/>
  <c r="AL14" i="101"/>
  <c r="AJ14" i="101"/>
  <c r="AH14" i="101"/>
  <c r="AF14" i="101"/>
  <c r="FR13" i="101"/>
  <c r="FP13" i="101"/>
  <c r="FN13" i="101"/>
  <c r="FL13" i="101"/>
  <c r="FJ13" i="101"/>
  <c r="FH13" i="101"/>
  <c r="FF13" i="101"/>
  <c r="FD13" i="101"/>
  <c r="FB13" i="101"/>
  <c r="EZ13" i="101"/>
  <c r="ET13" i="101"/>
  <c r="ER13" i="101"/>
  <c r="EP13" i="101"/>
  <c r="EN13" i="101"/>
  <c r="EJ13" i="101"/>
  <c r="EH13" i="101"/>
  <c r="EF13" i="101"/>
  <c r="ED13" i="101"/>
  <c r="EB13" i="101"/>
  <c r="DV13" i="101"/>
  <c r="DT13" i="101"/>
  <c r="DR13" i="101"/>
  <c r="DP13" i="101"/>
  <c r="DL13" i="101"/>
  <c r="DJ13" i="101"/>
  <c r="DH13" i="101"/>
  <c r="DF13" i="101"/>
  <c r="DD13" i="101"/>
  <c r="CX13" i="101"/>
  <c r="CV13" i="101"/>
  <c r="CT13" i="101"/>
  <c r="CR13" i="101"/>
  <c r="CP13" i="101"/>
  <c r="CN13" i="101"/>
  <c r="CL13" i="101"/>
  <c r="CJ13" i="101"/>
  <c r="CH13" i="101"/>
  <c r="CF13" i="101"/>
  <c r="BZ13" i="101"/>
  <c r="BX13" i="101"/>
  <c r="BV13" i="101"/>
  <c r="BT13" i="101"/>
  <c r="BR13" i="101"/>
  <c r="BP13" i="101"/>
  <c r="BN13" i="101"/>
  <c r="BL13" i="101"/>
  <c r="BJ13" i="101"/>
  <c r="BH13" i="101"/>
  <c r="BF13" i="101"/>
  <c r="BD13" i="101"/>
  <c r="AZ13" i="101"/>
  <c r="AX13" i="101"/>
  <c r="AV13" i="101"/>
  <c r="AT13" i="101"/>
  <c r="AR13" i="101"/>
  <c r="AP13" i="101"/>
  <c r="AN13" i="101"/>
  <c r="AL13" i="101"/>
  <c r="AJ13" i="101"/>
  <c r="AH13" i="101"/>
  <c r="AF13" i="101"/>
  <c r="FR12" i="101"/>
  <c r="FP12" i="101"/>
  <c r="FN12" i="101"/>
  <c r="FL12" i="101"/>
  <c r="FJ12" i="101"/>
  <c r="FH12" i="101"/>
  <c r="FF12" i="101"/>
  <c r="FD12" i="101"/>
  <c r="FB12" i="101"/>
  <c r="EZ12" i="101"/>
  <c r="ET12" i="101"/>
  <c r="ER12" i="101"/>
  <c r="EP12" i="101"/>
  <c r="EN12" i="101"/>
  <c r="EJ12" i="101"/>
  <c r="EH12" i="101"/>
  <c r="EF12" i="101"/>
  <c r="ED12" i="101"/>
  <c r="EB12" i="101"/>
  <c r="DV12" i="101"/>
  <c r="DT12" i="101"/>
  <c r="DR12" i="101"/>
  <c r="DP12" i="101"/>
  <c r="DL12" i="101"/>
  <c r="DJ12" i="101"/>
  <c r="DH12" i="101"/>
  <c r="DF12" i="101"/>
  <c r="DD12" i="101"/>
  <c r="CX12" i="101"/>
  <c r="CV12" i="101"/>
  <c r="CT12" i="101"/>
  <c r="CR12" i="101"/>
  <c r="CP12" i="101"/>
  <c r="CN12" i="101"/>
  <c r="CL12" i="101"/>
  <c r="CJ12" i="101"/>
  <c r="CH12" i="101"/>
  <c r="CF12" i="101"/>
  <c r="BZ12" i="101"/>
  <c r="BX12" i="101"/>
  <c r="BV12" i="101"/>
  <c r="BT12" i="101"/>
  <c r="BR12" i="101"/>
  <c r="BP12" i="101"/>
  <c r="BN12" i="101"/>
  <c r="BL12" i="101"/>
  <c r="BJ12" i="101"/>
  <c r="BH12" i="101"/>
  <c r="BF12" i="101"/>
  <c r="BD12" i="101"/>
  <c r="AZ12" i="101"/>
  <c r="AX12" i="101"/>
  <c r="AV12" i="101"/>
  <c r="AT12" i="101"/>
  <c r="AR12" i="101"/>
  <c r="AP12" i="101"/>
  <c r="AN12" i="101"/>
  <c r="AL12" i="101"/>
  <c r="AJ12" i="101"/>
  <c r="AH12" i="101"/>
  <c r="AF12" i="101"/>
  <c r="FR11" i="101"/>
  <c r="FP11" i="101"/>
  <c r="FN11" i="101"/>
  <c r="FL11" i="101"/>
  <c r="FJ11" i="101"/>
  <c r="FH11" i="101"/>
  <c r="FF11" i="101"/>
  <c r="FD11" i="101"/>
  <c r="FB11" i="101"/>
  <c r="EZ11" i="101"/>
  <c r="ET11" i="101"/>
  <c r="ER11" i="101"/>
  <c r="EP11" i="101"/>
  <c r="EN11" i="101"/>
  <c r="EJ11" i="101"/>
  <c r="EH11" i="101"/>
  <c r="EF11" i="101"/>
  <c r="ED11" i="101"/>
  <c r="EB11" i="101"/>
  <c r="DV11" i="101"/>
  <c r="DT11" i="101"/>
  <c r="DR11" i="101"/>
  <c r="DP11" i="101"/>
  <c r="DL11" i="101"/>
  <c r="DJ11" i="101"/>
  <c r="DH11" i="101"/>
  <c r="DF11" i="101"/>
  <c r="DD11" i="101"/>
  <c r="CX11" i="101"/>
  <c r="CV11" i="101"/>
  <c r="CT11" i="101"/>
  <c r="CR11" i="101"/>
  <c r="CP11" i="101"/>
  <c r="CN11" i="101"/>
  <c r="CL11" i="101"/>
  <c r="CJ11" i="101"/>
  <c r="CH11" i="101"/>
  <c r="CF11" i="101"/>
  <c r="BZ11" i="101"/>
  <c r="BX11" i="101"/>
  <c r="BV11" i="101"/>
  <c r="BT11" i="101"/>
  <c r="BR11" i="101"/>
  <c r="BP11" i="101"/>
  <c r="BN11" i="101"/>
  <c r="BL11" i="101"/>
  <c r="BJ11" i="101"/>
  <c r="BF11" i="101"/>
  <c r="BD11" i="101"/>
  <c r="AZ11" i="101"/>
  <c r="AX11" i="101"/>
  <c r="AV11" i="101"/>
  <c r="AT11" i="101"/>
  <c r="AR11" i="101"/>
  <c r="AP11" i="101"/>
  <c r="AN11" i="101"/>
  <c r="AL11" i="101"/>
  <c r="AJ11" i="101"/>
  <c r="AH11" i="101"/>
  <c r="AF11" i="101"/>
  <c r="FR10" i="101"/>
  <c r="FP10" i="101"/>
  <c r="FN10" i="101"/>
  <c r="FL10" i="101"/>
  <c r="FJ10" i="101"/>
  <c r="FH10" i="101"/>
  <c r="FF10" i="101"/>
  <c r="FD10" i="101"/>
  <c r="FB10" i="101"/>
  <c r="EZ10" i="101"/>
  <c r="ET10" i="101"/>
  <c r="ER10" i="101"/>
  <c r="EP10" i="101"/>
  <c r="EN10" i="101"/>
  <c r="EJ10" i="101"/>
  <c r="EH10" i="101"/>
  <c r="EF10" i="101"/>
  <c r="ED10" i="101"/>
  <c r="EB10" i="101"/>
  <c r="DV10" i="101"/>
  <c r="DT10" i="101"/>
  <c r="DR10" i="101"/>
  <c r="DP10" i="101"/>
  <c r="DL10" i="101"/>
  <c r="DJ10" i="101"/>
  <c r="DH10" i="101"/>
  <c r="DF10" i="101"/>
  <c r="DD10" i="101"/>
  <c r="CX10" i="101"/>
  <c r="CV10" i="101"/>
  <c r="CT10" i="101"/>
  <c r="CR10" i="101"/>
  <c r="CP10" i="101"/>
  <c r="CN10" i="101"/>
  <c r="CL10" i="101"/>
  <c r="CJ10" i="101"/>
  <c r="CH10" i="101"/>
  <c r="CF10" i="101"/>
  <c r="BZ10" i="101"/>
  <c r="BX10" i="101"/>
  <c r="BV10" i="101"/>
  <c r="BT10" i="101"/>
  <c r="BR10" i="101"/>
  <c r="BP10" i="101"/>
  <c r="BN10" i="101"/>
  <c r="BL10" i="101"/>
  <c r="BJ10" i="101"/>
  <c r="BH10" i="101"/>
  <c r="BF10" i="101"/>
  <c r="BD10" i="101"/>
  <c r="AZ10" i="101"/>
  <c r="AX10" i="101"/>
  <c r="AV10" i="101"/>
  <c r="AT10" i="101"/>
  <c r="AR10" i="101"/>
  <c r="AP10" i="101"/>
  <c r="AN10" i="101"/>
  <c r="AL10" i="101"/>
  <c r="AJ10" i="101"/>
  <c r="AH10" i="101"/>
  <c r="AF10" i="101"/>
  <c r="FR9" i="101"/>
  <c r="FP9" i="101"/>
  <c r="FN9" i="101"/>
  <c r="FL9" i="101"/>
  <c r="FJ9" i="101"/>
  <c r="FH9" i="101"/>
  <c r="FF9" i="101"/>
  <c r="FD9" i="101"/>
  <c r="FB9" i="101"/>
  <c r="EZ9" i="101"/>
  <c r="ET9" i="101"/>
  <c r="ER9" i="101"/>
  <c r="EP9" i="101"/>
  <c r="EN9" i="101"/>
  <c r="EJ9" i="101"/>
  <c r="EH9" i="101"/>
  <c r="EF9" i="101"/>
  <c r="ED9" i="101"/>
  <c r="EB9" i="101"/>
  <c r="DV9" i="101"/>
  <c r="DT9" i="101"/>
  <c r="DR9" i="101"/>
  <c r="DP9" i="101"/>
  <c r="DL9" i="101"/>
  <c r="DJ9" i="101"/>
  <c r="DH9" i="101"/>
  <c r="DF9" i="101"/>
  <c r="DD9" i="101"/>
  <c r="CX9" i="101"/>
  <c r="CV9" i="101"/>
  <c r="CT9" i="101"/>
  <c r="CR9" i="101"/>
  <c r="CP9" i="101"/>
  <c r="CN9" i="101"/>
  <c r="CL9" i="101"/>
  <c r="CJ9" i="101"/>
  <c r="CH9" i="101"/>
  <c r="CF9" i="101"/>
  <c r="BZ9" i="101"/>
  <c r="BX9" i="101"/>
  <c r="BV9" i="101"/>
  <c r="BT9" i="101"/>
  <c r="BR9" i="101"/>
  <c r="BP9" i="101"/>
  <c r="BN9" i="101"/>
  <c r="BL9" i="101"/>
  <c r="BJ9" i="101"/>
  <c r="BH9" i="101"/>
  <c r="BF9" i="101"/>
  <c r="BD9" i="101"/>
  <c r="AZ9" i="101"/>
  <c r="AX9" i="101"/>
  <c r="AV9" i="101"/>
  <c r="AT9" i="101"/>
  <c r="AR9" i="101"/>
  <c r="AP9" i="101"/>
  <c r="AN9" i="101"/>
  <c r="AL9" i="101"/>
  <c r="AJ9" i="101"/>
  <c r="AH9" i="101"/>
  <c r="AF9" i="101"/>
  <c r="FR8" i="101"/>
  <c r="FP8" i="101"/>
  <c r="FN8" i="101"/>
  <c r="FL8" i="101"/>
  <c r="FJ8" i="101"/>
  <c r="FH8" i="101"/>
  <c r="FF8" i="101"/>
  <c r="FD8" i="101"/>
  <c r="FB8" i="101"/>
  <c r="EZ8" i="101"/>
  <c r="ET8" i="101"/>
  <c r="ER8" i="101"/>
  <c r="EP8" i="101"/>
  <c r="EN8" i="101"/>
  <c r="EJ8" i="101"/>
  <c r="EH8" i="101"/>
  <c r="EF8" i="101"/>
  <c r="ED8" i="101"/>
  <c r="EB8" i="101"/>
  <c r="DV8" i="101"/>
  <c r="DT8" i="101"/>
  <c r="DR8" i="101"/>
  <c r="DP8" i="101"/>
  <c r="DL8" i="101"/>
  <c r="DJ8" i="101"/>
  <c r="DH8" i="101"/>
  <c r="DF8" i="101"/>
  <c r="DD8" i="101"/>
  <c r="CX8" i="101"/>
  <c r="CV8" i="101"/>
  <c r="CT8" i="101"/>
  <c r="CR8" i="101"/>
  <c r="CP8" i="101"/>
  <c r="CN8" i="101"/>
  <c r="CL8" i="101"/>
  <c r="CJ8" i="101"/>
  <c r="CH8" i="101"/>
  <c r="CF8" i="101"/>
  <c r="BZ8" i="101"/>
  <c r="BX8" i="101"/>
  <c r="BV8" i="101"/>
  <c r="BT8" i="101"/>
  <c r="BR8" i="101"/>
  <c r="BP8" i="101"/>
  <c r="BN8" i="101"/>
  <c r="BL8" i="101"/>
  <c r="BJ8" i="101"/>
  <c r="BH8" i="101"/>
  <c r="BF8" i="101"/>
  <c r="BD8" i="101"/>
  <c r="AZ8" i="101"/>
  <c r="AX8" i="101"/>
  <c r="AV8" i="101"/>
  <c r="AT8" i="101"/>
  <c r="AR8" i="101"/>
  <c r="AP8" i="101"/>
  <c r="AN8" i="101"/>
  <c r="AL8" i="101"/>
  <c r="AJ8" i="101"/>
  <c r="AH8" i="101"/>
  <c r="AF8" i="101"/>
  <c r="FR7" i="101"/>
  <c r="FP7" i="101"/>
  <c r="FN7" i="101"/>
  <c r="FL7" i="101"/>
  <c r="FJ7" i="101"/>
  <c r="FH7" i="101"/>
  <c r="FF7" i="101"/>
  <c r="FD7" i="101"/>
  <c r="FB7" i="101"/>
  <c r="EZ7" i="101"/>
  <c r="ET7" i="101"/>
  <c r="ER7" i="101"/>
  <c r="EP7" i="101"/>
  <c r="EN7" i="101"/>
  <c r="EJ7" i="101"/>
  <c r="EH7" i="101"/>
  <c r="EF7" i="101"/>
  <c r="ED7" i="101"/>
  <c r="EB7" i="101"/>
  <c r="DV7" i="101"/>
  <c r="DT7" i="101"/>
  <c r="DR7" i="101"/>
  <c r="DP7" i="101"/>
  <c r="DL7" i="101"/>
  <c r="DJ7" i="101"/>
  <c r="DH7" i="101"/>
  <c r="DF7" i="101"/>
  <c r="DD7" i="101"/>
  <c r="CX7" i="101"/>
  <c r="CV7" i="101"/>
  <c r="CT7" i="101"/>
  <c r="CR7" i="101"/>
  <c r="CP7" i="101"/>
  <c r="CN7" i="101"/>
  <c r="CL7" i="101"/>
  <c r="CJ7" i="101"/>
  <c r="CH7" i="101"/>
  <c r="CF7" i="101"/>
  <c r="BZ7" i="101"/>
  <c r="BX7" i="101"/>
  <c r="BV7" i="101"/>
  <c r="BT7" i="101"/>
  <c r="BR7" i="101"/>
  <c r="BP7" i="101"/>
  <c r="BN7" i="101"/>
  <c r="BL7" i="101"/>
  <c r="BJ7" i="101"/>
  <c r="BH7" i="101"/>
  <c r="BF7" i="101"/>
  <c r="BD7" i="101"/>
  <c r="AZ7" i="101"/>
  <c r="AX7" i="101"/>
  <c r="AV7" i="101"/>
  <c r="AT7" i="101"/>
  <c r="AR7" i="101"/>
  <c r="AP7" i="101"/>
  <c r="AN7" i="101"/>
  <c r="AL7" i="101"/>
  <c r="AJ7" i="101"/>
  <c r="AH7" i="101"/>
  <c r="AF7" i="101"/>
  <c r="FR6" i="101"/>
  <c r="FP6" i="101"/>
  <c r="FN6" i="101"/>
  <c r="FL6" i="101"/>
  <c r="FJ6" i="101"/>
  <c r="FH6" i="101"/>
  <c r="FF6" i="101"/>
  <c r="FD6" i="101"/>
  <c r="FB6" i="101"/>
  <c r="EZ6" i="101"/>
  <c r="ET6" i="101"/>
  <c r="ER6" i="101"/>
  <c r="EP6" i="101"/>
  <c r="EN6" i="101"/>
  <c r="EJ6" i="101"/>
  <c r="EH6" i="101"/>
  <c r="EF6" i="101"/>
  <c r="ED6" i="101"/>
  <c r="EB6" i="101"/>
  <c r="DV6" i="101"/>
  <c r="DT6" i="101"/>
  <c r="DR6" i="101"/>
  <c r="DP6" i="101"/>
  <c r="DL6" i="101"/>
  <c r="DJ6" i="101"/>
  <c r="DH6" i="101"/>
  <c r="DF6" i="101"/>
  <c r="DD6" i="101"/>
  <c r="CX6" i="101"/>
  <c r="CV6" i="101"/>
  <c r="CT6" i="101"/>
  <c r="CR6" i="101"/>
  <c r="CP6" i="101"/>
  <c r="CN6" i="101"/>
  <c r="CL6" i="101"/>
  <c r="CJ6" i="101"/>
  <c r="CH6" i="101"/>
  <c r="CF6" i="101"/>
  <c r="BZ6" i="101"/>
  <c r="BX6" i="101"/>
  <c r="BV6" i="101"/>
  <c r="BT6" i="101"/>
  <c r="BR6" i="101"/>
  <c r="BP6" i="101"/>
  <c r="BN6" i="101"/>
  <c r="BL6" i="101"/>
  <c r="BJ6" i="101"/>
  <c r="BH6" i="101"/>
  <c r="BF6" i="101"/>
  <c r="BD6" i="101"/>
  <c r="AZ6" i="101"/>
  <c r="AX6" i="101"/>
  <c r="AV6" i="101"/>
  <c r="AT6" i="101"/>
  <c r="AR6" i="101"/>
  <c r="AP6" i="101"/>
  <c r="AN6" i="101"/>
  <c r="AL6" i="101"/>
  <c r="AJ6" i="101"/>
  <c r="AH6" i="101"/>
  <c r="AF6" i="101"/>
  <c r="FR5" i="101"/>
  <c r="FP5" i="101"/>
  <c r="FN5" i="101"/>
  <c r="FL5" i="101"/>
  <c r="FJ5" i="101"/>
  <c r="FH5" i="101"/>
  <c r="FF5" i="101"/>
  <c r="FD5" i="101"/>
  <c r="FB5" i="101"/>
  <c r="EZ5" i="101"/>
  <c r="ET5" i="101"/>
  <c r="ER5" i="101"/>
  <c r="EP5" i="101"/>
  <c r="EN5" i="101"/>
  <c r="EJ5" i="101"/>
  <c r="EH5" i="101"/>
  <c r="EF5" i="101"/>
  <c r="ED5" i="101"/>
  <c r="EB5" i="101"/>
  <c r="DV5" i="101"/>
  <c r="DT5" i="101"/>
  <c r="DR5" i="101"/>
  <c r="DP5" i="101"/>
  <c r="DL5" i="101"/>
  <c r="DJ5" i="101"/>
  <c r="DH5" i="101"/>
  <c r="DF5" i="101"/>
  <c r="DD5" i="101"/>
  <c r="CX5" i="101"/>
  <c r="CV5" i="101"/>
  <c r="CT5" i="101"/>
  <c r="CR5" i="101"/>
  <c r="CP5" i="101"/>
  <c r="CN5" i="101"/>
  <c r="CL5" i="101"/>
  <c r="CJ5" i="101"/>
  <c r="CH5" i="101"/>
  <c r="CF5" i="101"/>
  <c r="BZ5" i="101"/>
  <c r="BX5" i="101"/>
  <c r="BV5" i="101"/>
  <c r="BT5" i="101"/>
  <c r="BR5" i="101"/>
  <c r="BP5" i="101"/>
  <c r="BN5" i="101"/>
  <c r="BL5" i="101"/>
  <c r="BJ5" i="101"/>
  <c r="BH5" i="101"/>
  <c r="BF5" i="101"/>
  <c r="BD5" i="101"/>
  <c r="AZ5" i="101"/>
  <c r="AX5" i="101"/>
  <c r="AV5" i="101"/>
  <c r="AT5" i="101"/>
  <c r="AR5" i="101"/>
  <c r="AP5" i="101"/>
  <c r="AN5" i="101"/>
  <c r="AL5" i="101"/>
  <c r="AJ5" i="101"/>
  <c r="AH5" i="101"/>
  <c r="AF5" i="101"/>
  <c r="FR4" i="101"/>
  <c r="FP4" i="101"/>
  <c r="FN4" i="101"/>
  <c r="FL4" i="101"/>
  <c r="FJ4" i="101"/>
  <c r="FH4" i="101"/>
  <c r="FF4" i="101"/>
  <c r="FD4" i="101"/>
  <c r="FB4" i="101"/>
  <c r="EZ4" i="101"/>
  <c r="ET4" i="101"/>
  <c r="ER4" i="101"/>
  <c r="EP4" i="101"/>
  <c r="EN4" i="101"/>
  <c r="EJ4" i="101"/>
  <c r="EH4" i="101"/>
  <c r="EF4" i="101"/>
  <c r="ED4" i="101"/>
  <c r="EB4" i="101"/>
  <c r="DV4" i="101"/>
  <c r="DT4" i="101"/>
  <c r="DR4" i="101"/>
  <c r="DP4" i="101"/>
  <c r="DL4" i="101"/>
  <c r="DJ4" i="101"/>
  <c r="DH4" i="101"/>
  <c r="DF4" i="101"/>
  <c r="DD4" i="101"/>
  <c r="CX4" i="101"/>
  <c r="CV4" i="101"/>
  <c r="CT4" i="101"/>
  <c r="CR4" i="101"/>
  <c r="CP4" i="101"/>
  <c r="CN4" i="101"/>
  <c r="CL4" i="101"/>
  <c r="CJ4" i="101"/>
  <c r="CH4" i="101"/>
  <c r="CF4" i="101"/>
  <c r="BZ4" i="101"/>
  <c r="BX4" i="101"/>
  <c r="BV4" i="101"/>
  <c r="BT4" i="101"/>
  <c r="BR4" i="101"/>
  <c r="BP4" i="101"/>
  <c r="BN4" i="101"/>
  <c r="BL4" i="101"/>
  <c r="BJ4" i="101"/>
  <c r="BH4" i="101"/>
  <c r="BF4" i="101"/>
  <c r="BD4" i="101"/>
  <c r="AZ4" i="101"/>
  <c r="AV4" i="101"/>
  <c r="AT4" i="101"/>
  <c r="AR4" i="101"/>
  <c r="AP4" i="101"/>
  <c r="AN4" i="101"/>
  <c r="AL4" i="101"/>
  <c r="AJ4" i="101"/>
  <c r="AH4" i="101"/>
  <c r="AF4" i="101"/>
  <c r="Q90" i="99" l="1"/>
  <c r="R90" i="99"/>
  <c r="S90" i="99"/>
  <c r="T100" i="99"/>
  <c r="U100" i="99"/>
  <c r="V100" i="99"/>
  <c r="T123" i="99"/>
  <c r="U123" i="99"/>
  <c r="V123" i="99"/>
  <c r="T158" i="99"/>
  <c r="U158" i="99"/>
  <c r="V158" i="99"/>
  <c r="Q134" i="99"/>
  <c r="R134" i="99"/>
  <c r="S134" i="99"/>
  <c r="T124" i="99"/>
  <c r="U124" i="99"/>
  <c r="V124" i="99"/>
  <c r="Q138" i="99"/>
  <c r="S138" i="99"/>
  <c r="R138" i="99"/>
  <c r="Q157" i="99"/>
  <c r="R157" i="99"/>
  <c r="S157" i="99"/>
  <c r="T216" i="99"/>
  <c r="U216" i="99"/>
  <c r="V216" i="99"/>
  <c r="W171" i="99"/>
  <c r="X171" i="99"/>
  <c r="Q168" i="99"/>
  <c r="R168" i="99"/>
  <c r="S168" i="99"/>
  <c r="T182" i="99"/>
  <c r="U182" i="99"/>
  <c r="V182" i="99"/>
  <c r="Q190" i="99"/>
  <c r="R190" i="99"/>
  <c r="S190" i="99"/>
  <c r="Q222" i="99"/>
  <c r="R222" i="99"/>
  <c r="S222" i="99"/>
  <c r="Q207" i="99"/>
  <c r="R207" i="99"/>
  <c r="S207" i="99"/>
  <c r="Q219" i="99"/>
  <c r="R219" i="99"/>
  <c r="S219" i="99"/>
  <c r="X243" i="99"/>
  <c r="W243" i="99"/>
  <c r="W201" i="99"/>
  <c r="X201" i="99"/>
  <c r="X231" i="99"/>
  <c r="W231" i="99"/>
  <c r="U265" i="99"/>
  <c r="T265" i="99"/>
  <c r="V265" i="99"/>
  <c r="Q260" i="99"/>
  <c r="R260" i="99"/>
  <c r="S260" i="99"/>
  <c r="V236" i="99"/>
  <c r="T236" i="99"/>
  <c r="U236" i="99"/>
  <c r="U267" i="99"/>
  <c r="V267" i="99"/>
  <c r="T267" i="99"/>
  <c r="Q248" i="99"/>
  <c r="R248" i="99"/>
  <c r="S248" i="99"/>
  <c r="T305" i="99"/>
  <c r="U305" i="99"/>
  <c r="V305" i="99"/>
  <c r="Q300" i="99"/>
  <c r="R300" i="99"/>
  <c r="S300" i="99"/>
  <c r="S330" i="99"/>
  <c r="Q330" i="99"/>
  <c r="R330" i="99"/>
  <c r="U261" i="99"/>
  <c r="V261" i="99"/>
  <c r="T261" i="99"/>
  <c r="W302" i="99"/>
  <c r="X302" i="99"/>
  <c r="T364" i="99"/>
  <c r="U364" i="99"/>
  <c r="V364" i="99"/>
  <c r="W377" i="99"/>
  <c r="X377" i="99"/>
  <c r="X415" i="99"/>
  <c r="W415" i="99"/>
  <c r="Q346" i="99"/>
  <c r="R346" i="99"/>
  <c r="S346" i="99"/>
  <c r="Q467" i="99"/>
  <c r="R467" i="99"/>
  <c r="S467" i="99"/>
  <c r="Q397" i="99"/>
  <c r="R397" i="99"/>
  <c r="S397" i="99"/>
  <c r="W425" i="99"/>
  <c r="X425" i="99"/>
  <c r="Q451" i="99"/>
  <c r="R451" i="99"/>
  <c r="S451" i="99"/>
  <c r="Q358" i="99"/>
  <c r="R358" i="99"/>
  <c r="S358" i="99"/>
  <c r="T464" i="99"/>
  <c r="U464" i="99"/>
  <c r="V464" i="99"/>
  <c r="W315" i="99"/>
  <c r="X315" i="99"/>
  <c r="W485" i="99"/>
  <c r="X485" i="99"/>
  <c r="Q405" i="99"/>
  <c r="R405" i="99"/>
  <c r="S405" i="99"/>
  <c r="W478" i="99"/>
  <c r="X478" i="99"/>
  <c r="Q540" i="99"/>
  <c r="R540" i="99"/>
  <c r="S540" i="99"/>
  <c r="T337" i="99"/>
  <c r="U337" i="99"/>
  <c r="V337" i="99"/>
  <c r="W417" i="99"/>
  <c r="X417" i="99"/>
  <c r="Q565" i="99"/>
  <c r="R565" i="99"/>
  <c r="S565" i="99"/>
  <c r="W163" i="99"/>
  <c r="X163" i="99"/>
  <c r="W307" i="99"/>
  <c r="X307" i="99"/>
  <c r="Q427" i="99"/>
  <c r="R427" i="99"/>
  <c r="S427" i="99"/>
  <c r="U518" i="99"/>
  <c r="V518" i="99"/>
  <c r="T518" i="99"/>
  <c r="Q480" i="99"/>
  <c r="S480" i="99"/>
  <c r="R480" i="99"/>
  <c r="T498" i="99"/>
  <c r="U498" i="99"/>
  <c r="V498" i="99"/>
  <c r="Q517" i="99"/>
  <c r="S517" i="99"/>
  <c r="R517" i="99"/>
  <c r="T393" i="99"/>
  <c r="V393" i="99"/>
  <c r="U393" i="99"/>
  <c r="T523" i="99"/>
  <c r="U523" i="99"/>
  <c r="V523" i="99"/>
  <c r="T571" i="99"/>
  <c r="U571" i="99"/>
  <c r="V571" i="99"/>
  <c r="Q561" i="99"/>
  <c r="R561" i="99"/>
  <c r="S561" i="99"/>
  <c r="T432" i="99"/>
  <c r="V432" i="99"/>
  <c r="U432" i="99"/>
  <c r="Q479" i="99"/>
  <c r="S479" i="99"/>
  <c r="R479" i="99"/>
  <c r="Q363" i="99"/>
  <c r="R363" i="99"/>
  <c r="S363" i="99"/>
  <c r="T560" i="99"/>
  <c r="V560" i="99"/>
  <c r="U560" i="99"/>
  <c r="T587" i="99"/>
  <c r="U587" i="99"/>
  <c r="V587" i="99"/>
  <c r="Q94" i="99"/>
  <c r="R94" i="99"/>
  <c r="S94" i="99"/>
  <c r="Q99" i="99"/>
  <c r="R99" i="99"/>
  <c r="S99" i="99"/>
  <c r="W118" i="99"/>
  <c r="X118" i="99"/>
  <c r="W129" i="99"/>
  <c r="X129" i="99"/>
  <c r="T135" i="99"/>
  <c r="U135" i="99"/>
  <c r="V135" i="99"/>
  <c r="T162" i="99"/>
  <c r="U162" i="99"/>
  <c r="V162" i="99"/>
  <c r="T92" i="99"/>
  <c r="U92" i="99"/>
  <c r="V92" i="99"/>
  <c r="T104" i="99"/>
  <c r="U104" i="99"/>
  <c r="V104" i="99"/>
  <c r="Q115" i="99"/>
  <c r="R115" i="99"/>
  <c r="S115" i="99"/>
  <c r="Q152" i="99"/>
  <c r="R152" i="99"/>
  <c r="S152" i="99"/>
  <c r="T188" i="99"/>
  <c r="U188" i="99"/>
  <c r="V188" i="99"/>
  <c r="T220" i="99"/>
  <c r="U220" i="99"/>
  <c r="V220" i="99"/>
  <c r="Q149" i="99"/>
  <c r="R149" i="99"/>
  <c r="S149" i="99"/>
  <c r="Q142" i="99"/>
  <c r="R142" i="99"/>
  <c r="S142" i="99"/>
  <c r="Q180" i="99"/>
  <c r="R180" i="99"/>
  <c r="S180" i="99"/>
  <c r="Q202" i="99"/>
  <c r="R202" i="99"/>
  <c r="S202" i="99"/>
  <c r="Q214" i="99"/>
  <c r="R214" i="99"/>
  <c r="S214" i="99"/>
  <c r="Q148" i="99"/>
  <c r="R148" i="99"/>
  <c r="S148" i="99"/>
  <c r="Q87" i="99"/>
  <c r="R87" i="99"/>
  <c r="S87" i="99"/>
  <c r="Q184" i="99"/>
  <c r="R184" i="99"/>
  <c r="S184" i="99"/>
  <c r="Q198" i="99"/>
  <c r="R198" i="99"/>
  <c r="S198" i="99"/>
  <c r="U285" i="99"/>
  <c r="T285" i="99"/>
  <c r="V285" i="99"/>
  <c r="W259" i="99"/>
  <c r="X259" i="99"/>
  <c r="W245" i="99"/>
  <c r="X245" i="99"/>
  <c r="W296" i="99"/>
  <c r="X296" i="99"/>
  <c r="W189" i="99"/>
  <c r="X189" i="99"/>
  <c r="S312" i="99"/>
  <c r="Q312" i="99"/>
  <c r="R312" i="99"/>
  <c r="T355" i="99"/>
  <c r="U355" i="99"/>
  <c r="V355" i="99"/>
  <c r="Q382" i="99"/>
  <c r="R382" i="99"/>
  <c r="S382" i="99"/>
  <c r="Q414" i="99"/>
  <c r="S414" i="99"/>
  <c r="R414" i="99"/>
  <c r="W283" i="99"/>
  <c r="X283" i="99"/>
  <c r="W341" i="99"/>
  <c r="X341" i="99"/>
  <c r="R387" i="99"/>
  <c r="Q387" i="99"/>
  <c r="S387" i="99"/>
  <c r="W429" i="99"/>
  <c r="X429" i="99"/>
  <c r="U359" i="99"/>
  <c r="V359" i="99"/>
  <c r="T359" i="99"/>
  <c r="Q447" i="99"/>
  <c r="R447" i="99"/>
  <c r="S447" i="99"/>
  <c r="U327" i="99"/>
  <c r="T327" i="99"/>
  <c r="V327" i="99"/>
  <c r="Q366" i="99"/>
  <c r="R366" i="99"/>
  <c r="S366" i="99"/>
  <c r="R386" i="99"/>
  <c r="S386" i="99"/>
  <c r="Q386" i="99"/>
  <c r="R416" i="99"/>
  <c r="Q416" i="99"/>
  <c r="S416" i="99"/>
  <c r="Q529" i="99"/>
  <c r="R529" i="99"/>
  <c r="S529" i="99"/>
  <c r="W401" i="99"/>
  <c r="X401" i="99"/>
  <c r="Q459" i="99"/>
  <c r="R459" i="99"/>
  <c r="S459" i="99"/>
  <c r="T514" i="99"/>
  <c r="U514" i="99"/>
  <c r="V514" i="99"/>
  <c r="T566" i="99"/>
  <c r="U566" i="99"/>
  <c r="V566" i="99"/>
  <c r="Q350" i="99"/>
  <c r="R350" i="99"/>
  <c r="S350" i="99"/>
  <c r="T511" i="99"/>
  <c r="U511" i="99"/>
  <c r="V511" i="99"/>
  <c r="Q564" i="99"/>
  <c r="R564" i="99"/>
  <c r="S564" i="99"/>
  <c r="W396" i="99"/>
  <c r="X396" i="99"/>
  <c r="Q475" i="99"/>
  <c r="R475" i="99"/>
  <c r="S475" i="99"/>
  <c r="V506" i="99"/>
  <c r="T506" i="99"/>
  <c r="U506" i="99"/>
  <c r="V476" i="99"/>
  <c r="T476" i="99"/>
  <c r="U476" i="99"/>
  <c r="U272" i="99"/>
  <c r="V272" i="99"/>
  <c r="T272" i="99"/>
  <c r="Q297" i="99"/>
  <c r="S297" i="99"/>
  <c r="R297" i="99"/>
  <c r="U481" i="99"/>
  <c r="T481" i="99"/>
  <c r="V481" i="99"/>
  <c r="T563" i="99"/>
  <c r="U563" i="99"/>
  <c r="V563" i="99"/>
  <c r="W388" i="99"/>
  <c r="X388" i="99"/>
  <c r="T519" i="99"/>
  <c r="U519" i="99"/>
  <c r="V519" i="99"/>
  <c r="Q497" i="99"/>
  <c r="S497" i="99"/>
  <c r="R497" i="99"/>
  <c r="W492" i="99"/>
  <c r="X492" i="99"/>
  <c r="W589" i="99"/>
  <c r="X589" i="99"/>
  <c r="R403" i="99"/>
  <c r="Q403" i="99"/>
  <c r="S403" i="99"/>
  <c r="Q98" i="99"/>
  <c r="R98" i="99"/>
  <c r="S98" i="99"/>
  <c r="T166" i="99"/>
  <c r="U166" i="99"/>
  <c r="V166" i="99"/>
  <c r="W109" i="99"/>
  <c r="X109" i="99"/>
  <c r="Q126" i="99"/>
  <c r="R126" i="99"/>
  <c r="S126" i="99"/>
  <c r="T128" i="99"/>
  <c r="U128" i="99"/>
  <c r="V128" i="99"/>
  <c r="Q95" i="99"/>
  <c r="R95" i="99"/>
  <c r="S95" i="99"/>
  <c r="T192" i="99"/>
  <c r="U192" i="99"/>
  <c r="V192" i="99"/>
  <c r="W117" i="99"/>
  <c r="X117" i="99"/>
  <c r="Q164" i="99"/>
  <c r="R164" i="99"/>
  <c r="S164" i="99"/>
  <c r="T177" i="99"/>
  <c r="V177" i="99"/>
  <c r="U177" i="99"/>
  <c r="Q145" i="99"/>
  <c r="R145" i="99"/>
  <c r="S145" i="99"/>
  <c r="W209" i="99"/>
  <c r="X209" i="99"/>
  <c r="W250" i="99"/>
  <c r="X250" i="99"/>
  <c r="X239" i="99"/>
  <c r="W239" i="99"/>
  <c r="T257" i="99"/>
  <c r="U257" i="99"/>
  <c r="V257" i="99"/>
  <c r="X278" i="99"/>
  <c r="W278" i="99"/>
  <c r="W271" i="99"/>
  <c r="X271" i="99"/>
  <c r="U286" i="99"/>
  <c r="T286" i="99"/>
  <c r="V286" i="99"/>
  <c r="V281" i="99"/>
  <c r="T281" i="99"/>
  <c r="U281" i="99"/>
  <c r="T301" i="99"/>
  <c r="U301" i="99"/>
  <c r="V301" i="99"/>
  <c r="T343" i="99"/>
  <c r="U343" i="99"/>
  <c r="V343" i="99"/>
  <c r="T335" i="99"/>
  <c r="U335" i="99"/>
  <c r="V335" i="99"/>
  <c r="Q374" i="99"/>
  <c r="S374" i="99"/>
  <c r="R374" i="99"/>
  <c r="V347" i="99"/>
  <c r="T347" i="99"/>
  <c r="U347" i="99"/>
  <c r="Q370" i="99"/>
  <c r="R370" i="99"/>
  <c r="S370" i="99"/>
  <c r="U325" i="99"/>
  <c r="T325" i="99"/>
  <c r="V325" i="99"/>
  <c r="X371" i="99"/>
  <c r="W371" i="99"/>
  <c r="R408" i="99"/>
  <c r="Q408" i="99"/>
  <c r="S408" i="99"/>
  <c r="U311" i="99"/>
  <c r="T311" i="99"/>
  <c r="V311" i="99"/>
  <c r="T441" i="99"/>
  <c r="U441" i="99"/>
  <c r="V441" i="99"/>
  <c r="X319" i="99"/>
  <c r="W319" i="99"/>
  <c r="Q413" i="99"/>
  <c r="R413" i="99"/>
  <c r="S413" i="99"/>
  <c r="W482" i="99"/>
  <c r="X482" i="99"/>
  <c r="Q218" i="99"/>
  <c r="R218" i="99"/>
  <c r="S218" i="99"/>
  <c r="W446" i="99"/>
  <c r="X446" i="99"/>
  <c r="Q541" i="99"/>
  <c r="R541" i="99"/>
  <c r="S541" i="99"/>
  <c r="Q573" i="99"/>
  <c r="R573" i="99"/>
  <c r="S573" i="99"/>
  <c r="T452" i="99"/>
  <c r="U452" i="99"/>
  <c r="V452" i="99"/>
  <c r="W504" i="99"/>
  <c r="X504" i="99"/>
  <c r="T555" i="99"/>
  <c r="U555" i="99"/>
  <c r="V555" i="99"/>
  <c r="W450" i="99"/>
  <c r="X450" i="99"/>
  <c r="Q545" i="99"/>
  <c r="R545" i="99"/>
  <c r="S545" i="99"/>
  <c r="T516" i="99"/>
  <c r="U516" i="99"/>
  <c r="V516" i="99"/>
  <c r="Q594" i="99"/>
  <c r="R594" i="99"/>
  <c r="S594" i="99"/>
  <c r="T421" i="99"/>
  <c r="U421" i="99"/>
  <c r="V421" i="99"/>
  <c r="W353" i="99"/>
  <c r="X353" i="99"/>
  <c r="U490" i="99"/>
  <c r="T490" i="99"/>
  <c r="V490" i="99"/>
  <c r="U474" i="99"/>
  <c r="T474" i="99"/>
  <c r="V474" i="99"/>
  <c r="T437" i="99"/>
  <c r="U437" i="99"/>
  <c r="V437" i="99"/>
  <c r="T88" i="99"/>
  <c r="U88" i="99"/>
  <c r="V88" i="99"/>
  <c r="T112" i="99"/>
  <c r="U112" i="99"/>
  <c r="V112" i="99"/>
  <c r="W121" i="99"/>
  <c r="X121" i="99"/>
  <c r="W101" i="99"/>
  <c r="X101" i="99"/>
  <c r="T127" i="99"/>
  <c r="U127" i="99"/>
  <c r="V127" i="99"/>
  <c r="Q91" i="99"/>
  <c r="R91" i="99"/>
  <c r="S91" i="99"/>
  <c r="W85" i="99"/>
  <c r="X85" i="99"/>
  <c r="T96" i="99"/>
  <c r="U96" i="99"/>
  <c r="V96" i="99"/>
  <c r="T196" i="99"/>
  <c r="U196" i="99"/>
  <c r="V196" i="99"/>
  <c r="W175" i="99"/>
  <c r="X175" i="99"/>
  <c r="Q161" i="99"/>
  <c r="R161" i="99"/>
  <c r="S161" i="99"/>
  <c r="T120" i="99"/>
  <c r="U120" i="99"/>
  <c r="V120" i="99"/>
  <c r="W151" i="99"/>
  <c r="X151" i="99"/>
  <c r="Q172" i="99"/>
  <c r="R172" i="99"/>
  <c r="S172" i="99"/>
  <c r="Q215" i="99"/>
  <c r="R215" i="99"/>
  <c r="S215" i="99"/>
  <c r="W193" i="99"/>
  <c r="X193" i="99"/>
  <c r="X225" i="99"/>
  <c r="W225" i="99"/>
  <c r="Q199" i="99"/>
  <c r="R199" i="99"/>
  <c r="S199" i="99"/>
  <c r="T178" i="99"/>
  <c r="U178" i="99"/>
  <c r="V178" i="99"/>
  <c r="Q252" i="99"/>
  <c r="R252" i="99"/>
  <c r="S252" i="99"/>
  <c r="T249" i="99"/>
  <c r="U249" i="99"/>
  <c r="V249" i="99"/>
  <c r="T293" i="99"/>
  <c r="U293" i="99"/>
  <c r="V293" i="99"/>
  <c r="X227" i="99"/>
  <c r="W227" i="99"/>
  <c r="W287" i="99"/>
  <c r="X287" i="99"/>
  <c r="Q203" i="99"/>
  <c r="R203" i="99"/>
  <c r="S203" i="99"/>
  <c r="Q273" i="99"/>
  <c r="S273" i="99"/>
  <c r="R273" i="99"/>
  <c r="Q390" i="99"/>
  <c r="R390" i="99"/>
  <c r="S390" i="99"/>
  <c r="U263" i="99"/>
  <c r="V263" i="99"/>
  <c r="T263" i="99"/>
  <c r="T318" i="99"/>
  <c r="U318" i="99"/>
  <c r="V318" i="99"/>
  <c r="X383" i="99"/>
  <c r="W383" i="99"/>
  <c r="W426" i="99"/>
  <c r="X426" i="99"/>
  <c r="Q463" i="99"/>
  <c r="R463" i="99"/>
  <c r="S463" i="99"/>
  <c r="W422" i="99"/>
  <c r="X422" i="99"/>
  <c r="V308" i="99"/>
  <c r="T308" i="99"/>
  <c r="U308" i="99"/>
  <c r="W329" i="99"/>
  <c r="X329" i="99"/>
  <c r="R418" i="99"/>
  <c r="S418" i="99"/>
  <c r="Q418" i="99"/>
  <c r="T436" i="99"/>
  <c r="U436" i="99"/>
  <c r="V436" i="99"/>
  <c r="R392" i="99"/>
  <c r="Q392" i="99"/>
  <c r="S392" i="99"/>
  <c r="W442" i="99"/>
  <c r="X442" i="99"/>
  <c r="V468" i="99"/>
  <c r="T468" i="99"/>
  <c r="U468" i="99"/>
  <c r="W385" i="99"/>
  <c r="X385" i="99"/>
  <c r="T542" i="99"/>
  <c r="U542" i="99"/>
  <c r="V542" i="99"/>
  <c r="T574" i="99"/>
  <c r="U574" i="99"/>
  <c r="V574" i="99"/>
  <c r="U483" i="99"/>
  <c r="V483" i="99"/>
  <c r="T483" i="99"/>
  <c r="Q513" i="99"/>
  <c r="R513" i="99"/>
  <c r="S513" i="99"/>
  <c r="Q548" i="99"/>
  <c r="R548" i="99"/>
  <c r="S548" i="99"/>
  <c r="X367" i="99"/>
  <c r="W367" i="99"/>
  <c r="Q491" i="99"/>
  <c r="R491" i="99"/>
  <c r="S491" i="99"/>
  <c r="T376" i="99"/>
  <c r="U376" i="99"/>
  <c r="V376" i="99"/>
  <c r="T503" i="99"/>
  <c r="U503" i="99"/>
  <c r="V503" i="99"/>
  <c r="W524" i="99"/>
  <c r="X524" i="99"/>
  <c r="T428" i="99"/>
  <c r="U428" i="99"/>
  <c r="V428" i="99"/>
  <c r="W500" i="99"/>
  <c r="X500" i="99"/>
  <c r="X520" i="99"/>
  <c r="W520" i="99"/>
  <c r="Q423" i="99"/>
  <c r="R423" i="99"/>
  <c r="S423" i="99"/>
  <c r="T547" i="99"/>
  <c r="U547" i="99"/>
  <c r="V547" i="99"/>
  <c r="T532" i="99"/>
  <c r="U532" i="99"/>
  <c r="V532" i="99"/>
  <c r="Q569" i="99"/>
  <c r="R569" i="99"/>
  <c r="S569" i="99"/>
  <c r="Q533" i="99"/>
  <c r="R533" i="99"/>
  <c r="S533" i="99"/>
  <c r="X379" i="99"/>
  <c r="W379" i="99"/>
  <c r="T345" i="99"/>
  <c r="U345" i="99"/>
  <c r="V345" i="99"/>
  <c r="W430" i="99"/>
  <c r="X430" i="99"/>
  <c r="W361" i="99"/>
  <c r="X361" i="99"/>
  <c r="W593" i="99"/>
  <c r="X593" i="99"/>
  <c r="Q460" i="99"/>
  <c r="R460" i="99"/>
  <c r="S460" i="99"/>
  <c r="W133" i="99"/>
  <c r="X133" i="99"/>
  <c r="T141" i="99"/>
  <c r="U141" i="99"/>
  <c r="V141" i="99"/>
  <c r="W93" i="99"/>
  <c r="X93" i="99"/>
  <c r="T132" i="99"/>
  <c r="U132" i="99"/>
  <c r="V132" i="99"/>
  <c r="W105" i="99"/>
  <c r="X105" i="99"/>
  <c r="Q103" i="99"/>
  <c r="R103" i="99"/>
  <c r="S103" i="99"/>
  <c r="W155" i="99"/>
  <c r="X155" i="99"/>
  <c r="T200" i="99"/>
  <c r="U200" i="99"/>
  <c r="V200" i="99"/>
  <c r="Q111" i="99"/>
  <c r="R111" i="99"/>
  <c r="S111" i="99"/>
  <c r="Q156" i="99"/>
  <c r="R156" i="99"/>
  <c r="S156" i="99"/>
  <c r="T169" i="99"/>
  <c r="V169" i="99"/>
  <c r="U169" i="99"/>
  <c r="T186" i="99"/>
  <c r="U186" i="99"/>
  <c r="V186" i="99"/>
  <c r="Q210" i="99"/>
  <c r="R210" i="99"/>
  <c r="S210" i="99"/>
  <c r="W205" i="99"/>
  <c r="X205" i="99"/>
  <c r="W217" i="99"/>
  <c r="X217" i="99"/>
  <c r="Q194" i="99"/>
  <c r="R194" i="99"/>
  <c r="S194" i="99"/>
  <c r="X187" i="99"/>
  <c r="W187" i="99"/>
  <c r="Q223" i="99"/>
  <c r="R223" i="99"/>
  <c r="S223" i="99"/>
  <c r="Q276" i="99"/>
  <c r="R276" i="99"/>
  <c r="S276" i="99"/>
  <c r="W221" i="99"/>
  <c r="X221" i="99"/>
  <c r="V232" i="99"/>
  <c r="T232" i="99"/>
  <c r="U232" i="99"/>
  <c r="W251" i="99"/>
  <c r="X251" i="99"/>
  <c r="T277" i="99"/>
  <c r="U277" i="99"/>
  <c r="V277" i="99"/>
  <c r="T284" i="99"/>
  <c r="U284" i="99"/>
  <c r="V284" i="99"/>
  <c r="W306" i="99"/>
  <c r="X306" i="99"/>
  <c r="W255" i="99"/>
  <c r="X255" i="99"/>
  <c r="U275" i="99"/>
  <c r="T275" i="99"/>
  <c r="V275" i="99"/>
  <c r="T340" i="99"/>
  <c r="U340" i="99"/>
  <c r="V340" i="99"/>
  <c r="Q378" i="99"/>
  <c r="R378" i="99"/>
  <c r="S378" i="99"/>
  <c r="S328" i="99"/>
  <c r="Q328" i="99"/>
  <c r="R328" i="99"/>
  <c r="T332" i="99"/>
  <c r="U332" i="99"/>
  <c r="V332" i="99"/>
  <c r="T348" i="99"/>
  <c r="U348" i="99"/>
  <c r="V348" i="99"/>
  <c r="W373" i="99"/>
  <c r="X373" i="99"/>
  <c r="R410" i="99"/>
  <c r="S410" i="99"/>
  <c r="Q410" i="99"/>
  <c r="Q443" i="99"/>
  <c r="R443" i="99"/>
  <c r="S443" i="99"/>
  <c r="X369" i="99"/>
  <c r="W369" i="99"/>
  <c r="W462" i="99"/>
  <c r="X462" i="99"/>
  <c r="W409" i="99"/>
  <c r="X409" i="99"/>
  <c r="T499" i="99"/>
  <c r="U499" i="99"/>
  <c r="V499" i="99"/>
  <c r="Q525" i="99"/>
  <c r="R525" i="99"/>
  <c r="S525" i="99"/>
  <c r="Q424" i="99"/>
  <c r="R424" i="99"/>
  <c r="S424" i="99"/>
  <c r="Q572" i="99"/>
  <c r="R572" i="99"/>
  <c r="S572" i="99"/>
  <c r="X407" i="99"/>
  <c r="W407" i="99"/>
  <c r="U448" i="99"/>
  <c r="V448" i="99"/>
  <c r="T448" i="99"/>
  <c r="W508" i="99"/>
  <c r="X508" i="99"/>
  <c r="Q549" i="99"/>
  <c r="R549" i="99"/>
  <c r="S549" i="99"/>
  <c r="R575" i="99"/>
  <c r="Q575" i="99"/>
  <c r="S575" i="99"/>
  <c r="T539" i="99"/>
  <c r="U539" i="99"/>
  <c r="V539" i="99"/>
  <c r="T544" i="99"/>
  <c r="V544" i="99"/>
  <c r="U544" i="99"/>
  <c r="T592" i="99"/>
  <c r="U592" i="99"/>
  <c r="V592" i="99"/>
  <c r="W434" i="99"/>
  <c r="X434" i="99"/>
  <c r="T496" i="99"/>
  <c r="U496" i="99"/>
  <c r="V496" i="99"/>
  <c r="T527" i="99"/>
  <c r="U527" i="99"/>
  <c r="V527" i="99"/>
  <c r="W454" i="99"/>
  <c r="X454" i="99"/>
  <c r="T591" i="99"/>
  <c r="U591" i="99"/>
  <c r="V591" i="99"/>
  <c r="T495" i="99"/>
  <c r="U495" i="99"/>
  <c r="V495" i="99"/>
  <c r="T536" i="99"/>
  <c r="V536" i="99"/>
  <c r="U536" i="99"/>
  <c r="X399" i="99"/>
  <c r="W399" i="99"/>
  <c r="Q577" i="99"/>
  <c r="R577" i="99"/>
  <c r="S577" i="99"/>
  <c r="T146" i="99"/>
  <c r="U146" i="99"/>
  <c r="V146" i="99"/>
  <c r="Q107" i="99"/>
  <c r="R107" i="99"/>
  <c r="S107" i="99"/>
  <c r="W110" i="99"/>
  <c r="X110" i="99"/>
  <c r="Q130" i="99"/>
  <c r="R130" i="99"/>
  <c r="S130" i="99"/>
  <c r="T137" i="99"/>
  <c r="U137" i="99"/>
  <c r="V137" i="99"/>
  <c r="T204" i="99"/>
  <c r="U204" i="99"/>
  <c r="V204" i="99"/>
  <c r="W147" i="99"/>
  <c r="X147" i="99"/>
  <c r="W167" i="99"/>
  <c r="X167" i="99"/>
  <c r="T181" i="99"/>
  <c r="V181" i="99"/>
  <c r="U181" i="99"/>
  <c r="Q165" i="99"/>
  <c r="R165" i="99"/>
  <c r="S165" i="99"/>
  <c r="T253" i="99"/>
  <c r="U253" i="99"/>
  <c r="V253" i="99"/>
  <c r="T280" i="99"/>
  <c r="U280" i="99"/>
  <c r="V280" i="99"/>
  <c r="W247" i="99"/>
  <c r="X247" i="99"/>
  <c r="Q264" i="99"/>
  <c r="S264" i="99"/>
  <c r="R264" i="99"/>
  <c r="U279" i="99"/>
  <c r="T279" i="99"/>
  <c r="V279" i="99"/>
  <c r="T360" i="99"/>
  <c r="U360" i="99"/>
  <c r="V360" i="99"/>
  <c r="Q398" i="99"/>
  <c r="R398" i="99"/>
  <c r="S398" i="99"/>
  <c r="T316" i="99"/>
  <c r="U316" i="99"/>
  <c r="V316" i="99"/>
  <c r="T352" i="99"/>
  <c r="U352" i="99"/>
  <c r="V352" i="99"/>
  <c r="W349" i="99"/>
  <c r="X349" i="99"/>
  <c r="Q351" i="99"/>
  <c r="R351" i="99"/>
  <c r="S351" i="99"/>
  <c r="Q435" i="99"/>
  <c r="R435" i="99"/>
  <c r="S435" i="99"/>
  <c r="Q338" i="99"/>
  <c r="S338" i="99"/>
  <c r="R338" i="99"/>
  <c r="W331" i="99"/>
  <c r="X331" i="99"/>
  <c r="X391" i="99"/>
  <c r="W391" i="99"/>
  <c r="R395" i="99"/>
  <c r="Q395" i="99"/>
  <c r="S395" i="99"/>
  <c r="T420" i="99"/>
  <c r="V420" i="99"/>
  <c r="U420" i="99"/>
  <c r="W461" i="99"/>
  <c r="X461" i="99"/>
  <c r="T465" i="99"/>
  <c r="U465" i="99"/>
  <c r="V465" i="99"/>
  <c r="T550" i="99"/>
  <c r="U550" i="99"/>
  <c r="V550" i="99"/>
  <c r="T582" i="99"/>
  <c r="U582" i="99"/>
  <c r="V582" i="99"/>
  <c r="R394" i="99"/>
  <c r="S394" i="99"/>
  <c r="Q394" i="99"/>
  <c r="T494" i="99"/>
  <c r="U494" i="99"/>
  <c r="V494" i="99"/>
  <c r="Q289" i="99"/>
  <c r="S289" i="99"/>
  <c r="R289" i="99"/>
  <c r="Q581" i="99"/>
  <c r="S581" i="99"/>
  <c r="R581" i="99"/>
  <c r="T304" i="99"/>
  <c r="U304" i="99"/>
  <c r="V304" i="99"/>
  <c r="W470" i="99"/>
  <c r="X470" i="99"/>
  <c r="Q505" i="99"/>
  <c r="R505" i="99"/>
  <c r="S505" i="99"/>
  <c r="T320" i="99"/>
  <c r="U320" i="99"/>
  <c r="V320" i="99"/>
  <c r="Q484" i="99"/>
  <c r="S484" i="99"/>
  <c r="R484" i="99"/>
  <c r="Q553" i="99"/>
  <c r="R553" i="99"/>
  <c r="S553" i="99"/>
  <c r="T588" i="99"/>
  <c r="U588" i="99"/>
  <c r="V588" i="99"/>
  <c r="T404" i="99"/>
  <c r="U404" i="99"/>
  <c r="V404" i="99"/>
  <c r="Q534" i="99"/>
  <c r="R534" i="99"/>
  <c r="S534" i="99"/>
  <c r="W89" i="99"/>
  <c r="X89" i="99"/>
  <c r="W113" i="99"/>
  <c r="X113" i="99"/>
  <c r="W125" i="99"/>
  <c r="X125" i="99"/>
  <c r="W102" i="99"/>
  <c r="X102" i="99"/>
  <c r="T131" i="99"/>
  <c r="U131" i="99"/>
  <c r="V131" i="99"/>
  <c r="T150" i="99"/>
  <c r="U150" i="99"/>
  <c r="V150" i="99"/>
  <c r="Q119" i="99"/>
  <c r="R119" i="99"/>
  <c r="S119" i="99"/>
  <c r="T136" i="99"/>
  <c r="U136" i="99"/>
  <c r="V136" i="99"/>
  <c r="W97" i="99"/>
  <c r="X97" i="99"/>
  <c r="R140" i="99"/>
  <c r="S140" i="99"/>
  <c r="Q140" i="99"/>
  <c r="Q144" i="99"/>
  <c r="R144" i="99"/>
  <c r="S144" i="99"/>
  <c r="T208" i="99"/>
  <c r="U208" i="99"/>
  <c r="V208" i="99"/>
  <c r="W179" i="99"/>
  <c r="X179" i="99"/>
  <c r="T116" i="99"/>
  <c r="U116" i="99"/>
  <c r="V116" i="99"/>
  <c r="W143" i="99"/>
  <c r="X143" i="99"/>
  <c r="Q176" i="99"/>
  <c r="R176" i="99"/>
  <c r="S176" i="99"/>
  <c r="R224" i="99"/>
  <c r="S224" i="99"/>
  <c r="Q224" i="99"/>
  <c r="Q160" i="99"/>
  <c r="R160" i="99"/>
  <c r="S160" i="99"/>
  <c r="Q211" i="99"/>
  <c r="R211" i="99"/>
  <c r="S211" i="99"/>
  <c r="V240" i="99"/>
  <c r="T240" i="99"/>
  <c r="U240" i="99"/>
  <c r="T174" i="99"/>
  <c r="U174" i="99"/>
  <c r="V174" i="99"/>
  <c r="V228" i="99"/>
  <c r="T228" i="99"/>
  <c r="U228" i="99"/>
  <c r="Q256" i="99"/>
  <c r="R256" i="99"/>
  <c r="S256" i="99"/>
  <c r="Q191" i="99"/>
  <c r="R191" i="99"/>
  <c r="S191" i="99"/>
  <c r="X235" i="99"/>
  <c r="W235" i="99"/>
  <c r="S310" i="99"/>
  <c r="Q310" i="99"/>
  <c r="R310" i="99"/>
  <c r="W292" i="99"/>
  <c r="X292" i="99"/>
  <c r="S314" i="99"/>
  <c r="Q314" i="99"/>
  <c r="R314" i="99"/>
  <c r="Q342" i="99"/>
  <c r="R342" i="99"/>
  <c r="S342" i="99"/>
  <c r="W298" i="99"/>
  <c r="X298" i="99"/>
  <c r="Q389" i="99"/>
  <c r="R389" i="99"/>
  <c r="S389" i="99"/>
  <c r="T357" i="99"/>
  <c r="U357" i="99"/>
  <c r="V357" i="99"/>
  <c r="R419" i="99"/>
  <c r="Q419" i="99"/>
  <c r="S419" i="99"/>
  <c r="Q431" i="99"/>
  <c r="R431" i="99"/>
  <c r="S431" i="99"/>
  <c r="U309" i="99"/>
  <c r="T309" i="99"/>
  <c r="V309" i="99"/>
  <c r="W333" i="99"/>
  <c r="X333" i="99"/>
  <c r="W412" i="99"/>
  <c r="X412" i="99"/>
  <c r="W438" i="99"/>
  <c r="X438" i="99"/>
  <c r="T502" i="99"/>
  <c r="U502" i="99"/>
  <c r="V502" i="99"/>
  <c r="U322" i="99"/>
  <c r="V322" i="99"/>
  <c r="T322" i="99"/>
  <c r="R400" i="99"/>
  <c r="Q400" i="99"/>
  <c r="S400" i="99"/>
  <c r="T456" i="99"/>
  <c r="U456" i="99"/>
  <c r="V456" i="99"/>
  <c r="W466" i="99"/>
  <c r="X466" i="99"/>
  <c r="Q501" i="99"/>
  <c r="R501" i="99"/>
  <c r="S501" i="99"/>
  <c r="Q556" i="99"/>
  <c r="R556" i="99"/>
  <c r="S556" i="99"/>
  <c r="Q493" i="99"/>
  <c r="R493" i="99"/>
  <c r="S493" i="99"/>
  <c r="Q557" i="99"/>
  <c r="R557" i="99"/>
  <c r="S557" i="99"/>
  <c r="R402" i="99"/>
  <c r="S402" i="99"/>
  <c r="Q402" i="99"/>
  <c r="T535" i="99"/>
  <c r="V535" i="99"/>
  <c r="U535" i="99"/>
  <c r="U458" i="99"/>
  <c r="V458" i="99"/>
  <c r="T458" i="99"/>
  <c r="T488" i="99"/>
  <c r="U488" i="99"/>
  <c r="V488" i="99"/>
  <c r="T515" i="99"/>
  <c r="U515" i="99"/>
  <c r="V515" i="99"/>
  <c r="T531" i="99"/>
  <c r="V531" i="99"/>
  <c r="U531" i="99"/>
  <c r="T344" i="99"/>
  <c r="U344" i="99"/>
  <c r="V344" i="99"/>
  <c r="T579" i="99"/>
  <c r="U579" i="99"/>
  <c r="V579" i="99"/>
  <c r="T433" i="99"/>
  <c r="U433" i="99"/>
  <c r="V433" i="99"/>
  <c r="V444" i="99"/>
  <c r="T444" i="99"/>
  <c r="U444" i="99"/>
  <c r="T576" i="99"/>
  <c r="V576" i="99"/>
  <c r="U576" i="99"/>
  <c r="T380" i="99"/>
  <c r="U380" i="99"/>
  <c r="V380" i="99"/>
  <c r="T552" i="99"/>
  <c r="V552" i="99"/>
  <c r="U552" i="99"/>
  <c r="Q590" i="99"/>
  <c r="R590" i="99"/>
  <c r="S590" i="99"/>
  <c r="T584" i="99"/>
  <c r="V584" i="99"/>
  <c r="U584" i="99"/>
  <c r="T595" i="99"/>
  <c r="U595" i="99"/>
  <c r="V595" i="99"/>
  <c r="T568" i="99"/>
  <c r="V568" i="99"/>
  <c r="U568" i="99"/>
  <c r="Q86" i="99"/>
  <c r="R86" i="99"/>
  <c r="S86" i="99"/>
  <c r="T139" i="99"/>
  <c r="U139" i="99"/>
  <c r="V139" i="99"/>
  <c r="T154" i="99"/>
  <c r="U154" i="99"/>
  <c r="V154" i="99"/>
  <c r="W114" i="99"/>
  <c r="X114" i="99"/>
  <c r="T108" i="99"/>
  <c r="U108" i="99"/>
  <c r="V108" i="99"/>
  <c r="Q122" i="99"/>
  <c r="R122" i="99"/>
  <c r="S122" i="99"/>
  <c r="W106" i="99"/>
  <c r="X106" i="99"/>
  <c r="T212" i="99"/>
  <c r="U212" i="99"/>
  <c r="V212" i="99"/>
  <c r="W159" i="99"/>
  <c r="X159" i="99"/>
  <c r="T173" i="99"/>
  <c r="V173" i="99"/>
  <c r="U173" i="99"/>
  <c r="Q153" i="99"/>
  <c r="R153" i="99"/>
  <c r="S153" i="99"/>
  <c r="W213" i="99"/>
  <c r="X213" i="99"/>
  <c r="Q195" i="99"/>
  <c r="R195" i="99"/>
  <c r="S195" i="99"/>
  <c r="W197" i="99"/>
  <c r="X197" i="99"/>
  <c r="T170" i="99"/>
  <c r="U170" i="99"/>
  <c r="V170" i="99"/>
  <c r="Q206" i="99"/>
  <c r="R206" i="99"/>
  <c r="S206" i="99"/>
  <c r="R226" i="99"/>
  <c r="S226" i="99"/>
  <c r="Q226" i="99"/>
  <c r="W246" i="99"/>
  <c r="X246" i="99"/>
  <c r="W254" i="99"/>
  <c r="X254" i="99"/>
  <c r="Q268" i="99"/>
  <c r="S268" i="99"/>
  <c r="R268" i="99"/>
  <c r="U269" i="99"/>
  <c r="V269" i="99"/>
  <c r="T269" i="99"/>
  <c r="T244" i="99"/>
  <c r="U244" i="99"/>
  <c r="V244" i="99"/>
  <c r="T258" i="99"/>
  <c r="U258" i="99"/>
  <c r="V258" i="99"/>
  <c r="U294" i="99"/>
  <c r="T294" i="99"/>
  <c r="V294" i="99"/>
  <c r="Q362" i="99"/>
  <c r="R362" i="99"/>
  <c r="S362" i="99"/>
  <c r="Q288" i="99"/>
  <c r="S288" i="99"/>
  <c r="R288" i="99"/>
  <c r="Q406" i="99"/>
  <c r="R406" i="99"/>
  <c r="S406" i="99"/>
  <c r="U274" i="99"/>
  <c r="V274" i="99"/>
  <c r="T274" i="99"/>
  <c r="Q354" i="99"/>
  <c r="R354" i="99"/>
  <c r="S354" i="99"/>
  <c r="Q334" i="99"/>
  <c r="S334" i="99"/>
  <c r="R334" i="99"/>
  <c r="W381" i="99"/>
  <c r="X381" i="99"/>
  <c r="T336" i="99"/>
  <c r="U336" i="99"/>
  <c r="V336" i="99"/>
  <c r="Q439" i="99"/>
  <c r="R439" i="99"/>
  <c r="S439" i="99"/>
  <c r="W313" i="99"/>
  <c r="X313" i="99"/>
  <c r="T356" i="99"/>
  <c r="U356" i="99"/>
  <c r="V356" i="99"/>
  <c r="Q471" i="99"/>
  <c r="R471" i="99"/>
  <c r="S471" i="99"/>
  <c r="R384" i="99"/>
  <c r="Q384" i="99"/>
  <c r="S384" i="99"/>
  <c r="R411" i="99"/>
  <c r="Q411" i="99"/>
  <c r="S411" i="99"/>
  <c r="T339" i="99"/>
  <c r="U339" i="99"/>
  <c r="V339" i="99"/>
  <c r="T558" i="99"/>
  <c r="U558" i="99"/>
  <c r="V558" i="99"/>
  <c r="Q521" i="99"/>
  <c r="R521" i="99"/>
  <c r="S521" i="99"/>
  <c r="Q580" i="99"/>
  <c r="R580" i="99"/>
  <c r="S580" i="99"/>
  <c r="T372" i="99"/>
  <c r="U372" i="99"/>
  <c r="V372" i="99"/>
  <c r="Q455" i="99"/>
  <c r="R455" i="99"/>
  <c r="S455" i="99"/>
  <c r="W528" i="99"/>
  <c r="X528" i="99"/>
  <c r="R583" i="99"/>
  <c r="Q583" i="99"/>
  <c r="S583" i="99"/>
  <c r="T472" i="99"/>
  <c r="U472" i="99"/>
  <c r="V472" i="99"/>
  <c r="T440" i="99"/>
  <c r="U440" i="99"/>
  <c r="V440" i="99"/>
  <c r="Q510" i="99"/>
  <c r="R510" i="99"/>
  <c r="S510" i="99"/>
  <c r="Q537" i="99"/>
  <c r="R537" i="99"/>
  <c r="S537" i="99"/>
  <c r="T596" i="99"/>
  <c r="U596" i="99"/>
  <c r="V596" i="99"/>
  <c r="T365" i="99"/>
  <c r="U365" i="99"/>
  <c r="V365" i="99"/>
  <c r="W512" i="99"/>
  <c r="X512" i="99"/>
  <c r="Q585" i="99"/>
  <c r="R585" i="99"/>
  <c r="S585" i="99"/>
  <c r="W597" i="99"/>
  <c r="X597" i="99"/>
  <c r="T507" i="99"/>
  <c r="U507" i="99"/>
  <c r="V507" i="99"/>
  <c r="Q509" i="99"/>
  <c r="R509" i="99"/>
  <c r="S509" i="99"/>
  <c r="R368" i="99"/>
  <c r="S368" i="99"/>
  <c r="Q368" i="99"/>
  <c r="V84" i="99"/>
  <c r="U84" i="99"/>
  <c r="T84" i="99"/>
  <c r="CX7" i="100"/>
  <c r="C13" i="100"/>
  <c r="C12" i="100"/>
  <c r="C11" i="100"/>
  <c r="C10" i="100"/>
  <c r="C9" i="100"/>
  <c r="C8" i="100"/>
  <c r="C7" i="100"/>
  <c r="V585" i="99" l="1"/>
  <c r="T585" i="99"/>
  <c r="U585" i="99"/>
  <c r="W507" i="99"/>
  <c r="X507" i="99"/>
  <c r="V537" i="99"/>
  <c r="T537" i="99"/>
  <c r="U537" i="99"/>
  <c r="W472" i="99"/>
  <c r="X472" i="99"/>
  <c r="T455" i="99"/>
  <c r="U455" i="99"/>
  <c r="V455" i="99"/>
  <c r="V471" i="99"/>
  <c r="T471" i="99"/>
  <c r="U471" i="99"/>
  <c r="T439" i="99"/>
  <c r="U439" i="99"/>
  <c r="V439" i="99"/>
  <c r="W244" i="99"/>
  <c r="X244" i="99"/>
  <c r="V206" i="99"/>
  <c r="T206" i="99"/>
  <c r="U206" i="99"/>
  <c r="W552" i="99"/>
  <c r="X552" i="99"/>
  <c r="W365" i="99"/>
  <c r="X365" i="99"/>
  <c r="V521" i="99"/>
  <c r="T521" i="99"/>
  <c r="U521" i="99"/>
  <c r="V334" i="99"/>
  <c r="T334" i="99"/>
  <c r="U334" i="99"/>
  <c r="V406" i="99"/>
  <c r="T406" i="99"/>
  <c r="U406" i="99"/>
  <c r="X173" i="99"/>
  <c r="W173" i="99"/>
  <c r="X344" i="99"/>
  <c r="W344" i="99"/>
  <c r="W535" i="99"/>
  <c r="X535" i="99"/>
  <c r="V493" i="99"/>
  <c r="T493" i="99"/>
  <c r="U493" i="99"/>
  <c r="V431" i="99"/>
  <c r="T431" i="99"/>
  <c r="U431" i="99"/>
  <c r="T310" i="99"/>
  <c r="U310" i="99"/>
  <c r="V310" i="99"/>
  <c r="W116" i="99"/>
  <c r="X116" i="99"/>
  <c r="V144" i="99"/>
  <c r="T144" i="99"/>
  <c r="U144" i="99"/>
  <c r="W136" i="99"/>
  <c r="X136" i="99"/>
  <c r="V394" i="99"/>
  <c r="T394" i="99"/>
  <c r="U394" i="99"/>
  <c r="W465" i="99"/>
  <c r="X465" i="99"/>
  <c r="T395" i="99"/>
  <c r="U395" i="99"/>
  <c r="V395" i="99"/>
  <c r="V338" i="99"/>
  <c r="T338" i="99"/>
  <c r="U338" i="99"/>
  <c r="V398" i="99"/>
  <c r="T398" i="99"/>
  <c r="U398" i="99"/>
  <c r="X181" i="99"/>
  <c r="W181" i="99"/>
  <c r="T575" i="99"/>
  <c r="V575" i="99"/>
  <c r="U575" i="99"/>
  <c r="T424" i="99"/>
  <c r="U424" i="99"/>
  <c r="V424" i="99"/>
  <c r="V378" i="99"/>
  <c r="U378" i="99"/>
  <c r="T378" i="99"/>
  <c r="W277" i="99"/>
  <c r="X277" i="99"/>
  <c r="X169" i="99"/>
  <c r="W169" i="99"/>
  <c r="X200" i="99"/>
  <c r="W200" i="99"/>
  <c r="W532" i="99"/>
  <c r="X532" i="99"/>
  <c r="T491" i="99"/>
  <c r="U491" i="99"/>
  <c r="V491" i="99"/>
  <c r="V513" i="99"/>
  <c r="T513" i="99"/>
  <c r="U513" i="99"/>
  <c r="W468" i="99"/>
  <c r="X468" i="99"/>
  <c r="W308" i="99"/>
  <c r="X308" i="99"/>
  <c r="V390" i="99"/>
  <c r="T390" i="99"/>
  <c r="U390" i="99"/>
  <c r="W249" i="99"/>
  <c r="X249" i="99"/>
  <c r="T215" i="99"/>
  <c r="V215" i="99"/>
  <c r="U215" i="99"/>
  <c r="W120" i="99"/>
  <c r="X120" i="99"/>
  <c r="X196" i="99"/>
  <c r="W196" i="99"/>
  <c r="T91" i="99"/>
  <c r="U91" i="99"/>
  <c r="V91" i="99"/>
  <c r="W437" i="99"/>
  <c r="X437" i="99"/>
  <c r="V374" i="99"/>
  <c r="T374" i="99"/>
  <c r="U374" i="99"/>
  <c r="W301" i="99"/>
  <c r="X301" i="99"/>
  <c r="V366" i="99"/>
  <c r="T366" i="99"/>
  <c r="U366" i="99"/>
  <c r="V382" i="99"/>
  <c r="T382" i="99"/>
  <c r="U382" i="99"/>
  <c r="T312" i="99"/>
  <c r="U312" i="99"/>
  <c r="V312" i="99"/>
  <c r="V214" i="99"/>
  <c r="T214" i="99"/>
  <c r="U214" i="99"/>
  <c r="T115" i="99"/>
  <c r="U115" i="99"/>
  <c r="V115" i="99"/>
  <c r="V561" i="99"/>
  <c r="T561" i="99"/>
  <c r="U561" i="99"/>
  <c r="U427" i="99"/>
  <c r="V427" i="99"/>
  <c r="T427" i="99"/>
  <c r="W267" i="99"/>
  <c r="X267" i="99"/>
  <c r="W265" i="99"/>
  <c r="X265" i="99"/>
  <c r="V168" i="99"/>
  <c r="T168" i="99"/>
  <c r="U168" i="99"/>
  <c r="T157" i="99"/>
  <c r="V157" i="99"/>
  <c r="U157" i="99"/>
  <c r="T510" i="99"/>
  <c r="U510" i="99"/>
  <c r="V510" i="99"/>
  <c r="T411" i="99"/>
  <c r="U411" i="99"/>
  <c r="V411" i="99"/>
  <c r="W294" i="99"/>
  <c r="X294" i="99"/>
  <c r="V122" i="99"/>
  <c r="U122" i="99"/>
  <c r="T122" i="99"/>
  <c r="X154" i="99"/>
  <c r="W154" i="99"/>
  <c r="W584" i="99"/>
  <c r="X584" i="99"/>
  <c r="W380" i="99"/>
  <c r="X380" i="99"/>
  <c r="W444" i="99"/>
  <c r="X444" i="99"/>
  <c r="X488" i="99"/>
  <c r="W488" i="99"/>
  <c r="T389" i="99"/>
  <c r="V389" i="99"/>
  <c r="U389" i="99"/>
  <c r="W240" i="99"/>
  <c r="X240" i="99"/>
  <c r="T224" i="99"/>
  <c r="V224" i="99"/>
  <c r="U224" i="99"/>
  <c r="X131" i="99"/>
  <c r="W131" i="99"/>
  <c r="T484" i="99"/>
  <c r="U484" i="99"/>
  <c r="V484" i="99"/>
  <c r="W253" i="99"/>
  <c r="X253" i="99"/>
  <c r="W137" i="99"/>
  <c r="X137" i="99"/>
  <c r="T107" i="99"/>
  <c r="U107" i="99"/>
  <c r="V107" i="99"/>
  <c r="W448" i="99"/>
  <c r="X448" i="99"/>
  <c r="V210" i="99"/>
  <c r="T210" i="99"/>
  <c r="U210" i="99"/>
  <c r="X542" i="99"/>
  <c r="W542" i="99"/>
  <c r="T199" i="99"/>
  <c r="V199" i="99"/>
  <c r="U199" i="99"/>
  <c r="W516" i="99"/>
  <c r="X516" i="99"/>
  <c r="W555" i="99"/>
  <c r="X555" i="99"/>
  <c r="V573" i="99"/>
  <c r="T573" i="99"/>
  <c r="U573" i="99"/>
  <c r="V218" i="99"/>
  <c r="T218" i="99"/>
  <c r="U218" i="99"/>
  <c r="T408" i="99"/>
  <c r="U408" i="99"/>
  <c r="V408" i="99"/>
  <c r="V370" i="99"/>
  <c r="U370" i="99"/>
  <c r="T370" i="99"/>
  <c r="X192" i="99"/>
  <c r="W192" i="99"/>
  <c r="V350" i="99"/>
  <c r="T350" i="99"/>
  <c r="U350" i="99"/>
  <c r="W285" i="99"/>
  <c r="X285" i="99"/>
  <c r="V142" i="99"/>
  <c r="T142" i="99"/>
  <c r="U142" i="99"/>
  <c r="X162" i="99"/>
  <c r="W162" i="99"/>
  <c r="X587" i="99"/>
  <c r="W587" i="99"/>
  <c r="U451" i="99"/>
  <c r="V451" i="99"/>
  <c r="T451" i="99"/>
  <c r="T467" i="99"/>
  <c r="U467" i="99"/>
  <c r="V467" i="99"/>
  <c r="X261" i="99"/>
  <c r="W261" i="99"/>
  <c r="W305" i="99"/>
  <c r="X305" i="99"/>
  <c r="T219" i="99"/>
  <c r="V219" i="99"/>
  <c r="U219" i="99"/>
  <c r="V134" i="99"/>
  <c r="U134" i="99"/>
  <c r="T134" i="99"/>
  <c r="T583" i="99"/>
  <c r="U583" i="99"/>
  <c r="V583" i="99"/>
  <c r="W372" i="99"/>
  <c r="X372" i="99"/>
  <c r="W356" i="99"/>
  <c r="X356" i="99"/>
  <c r="W336" i="99"/>
  <c r="X336" i="99"/>
  <c r="V354" i="99"/>
  <c r="T354" i="99"/>
  <c r="U354" i="99"/>
  <c r="W170" i="99"/>
  <c r="X170" i="99"/>
  <c r="W433" i="99"/>
  <c r="X433" i="99"/>
  <c r="W322" i="99"/>
  <c r="X322" i="99"/>
  <c r="T211" i="99"/>
  <c r="V211" i="99"/>
  <c r="U211" i="99"/>
  <c r="W588" i="99"/>
  <c r="X588" i="99"/>
  <c r="V289" i="99"/>
  <c r="T289" i="99"/>
  <c r="U289" i="99"/>
  <c r="X582" i="99"/>
  <c r="W582" i="99"/>
  <c r="T435" i="99"/>
  <c r="U435" i="99"/>
  <c r="V435" i="99"/>
  <c r="W352" i="99"/>
  <c r="X352" i="99"/>
  <c r="T264" i="99"/>
  <c r="U264" i="99"/>
  <c r="V264" i="99"/>
  <c r="X591" i="99"/>
  <c r="W591" i="99"/>
  <c r="W496" i="99"/>
  <c r="X496" i="99"/>
  <c r="W332" i="99"/>
  <c r="X332" i="99"/>
  <c r="U276" i="99"/>
  <c r="T276" i="99"/>
  <c r="V276" i="99"/>
  <c r="V194" i="99"/>
  <c r="T194" i="99"/>
  <c r="U194" i="99"/>
  <c r="V156" i="99"/>
  <c r="T156" i="99"/>
  <c r="U156" i="99"/>
  <c r="W132" i="99"/>
  <c r="X132" i="99"/>
  <c r="V533" i="99"/>
  <c r="T533" i="99"/>
  <c r="U533" i="99"/>
  <c r="X503" i="99"/>
  <c r="W503" i="99"/>
  <c r="V418" i="99"/>
  <c r="T418" i="99"/>
  <c r="U418" i="99"/>
  <c r="W318" i="99"/>
  <c r="X318" i="99"/>
  <c r="W112" i="99"/>
  <c r="X112" i="99"/>
  <c r="X335" i="99"/>
  <c r="W335" i="99"/>
  <c r="X177" i="99"/>
  <c r="W177" i="99"/>
  <c r="V126" i="99"/>
  <c r="U126" i="99"/>
  <c r="T126" i="99"/>
  <c r="U98" i="99"/>
  <c r="V98" i="99"/>
  <c r="T98" i="99"/>
  <c r="W476" i="99"/>
  <c r="X476" i="99"/>
  <c r="T459" i="99"/>
  <c r="U459" i="99"/>
  <c r="V459" i="99"/>
  <c r="T416" i="99"/>
  <c r="U416" i="99"/>
  <c r="V416" i="99"/>
  <c r="X359" i="99"/>
  <c r="W359" i="99"/>
  <c r="T87" i="99"/>
  <c r="U87" i="99"/>
  <c r="V87" i="99"/>
  <c r="X188" i="99"/>
  <c r="W188" i="99"/>
  <c r="W393" i="99"/>
  <c r="X393" i="99"/>
  <c r="V190" i="99"/>
  <c r="T190" i="99"/>
  <c r="U190" i="99"/>
  <c r="W100" i="99"/>
  <c r="X100" i="99"/>
  <c r="T368" i="99"/>
  <c r="U368" i="99"/>
  <c r="V368" i="99"/>
  <c r="W596" i="99"/>
  <c r="X596" i="99"/>
  <c r="X558" i="99"/>
  <c r="W558" i="99"/>
  <c r="W269" i="99"/>
  <c r="X269" i="99"/>
  <c r="W568" i="99"/>
  <c r="X568" i="99"/>
  <c r="V590" i="99"/>
  <c r="U590" i="99"/>
  <c r="T590" i="99"/>
  <c r="V402" i="99"/>
  <c r="T402" i="99"/>
  <c r="U402" i="99"/>
  <c r="T556" i="99"/>
  <c r="V556" i="99"/>
  <c r="U556" i="99"/>
  <c r="W456" i="99"/>
  <c r="X456" i="99"/>
  <c r="T419" i="99"/>
  <c r="V419" i="99"/>
  <c r="U419" i="99"/>
  <c r="T314" i="99"/>
  <c r="U314" i="99"/>
  <c r="V314" i="99"/>
  <c r="T191" i="99"/>
  <c r="V191" i="99"/>
  <c r="U191" i="99"/>
  <c r="W228" i="99"/>
  <c r="X228" i="99"/>
  <c r="V176" i="99"/>
  <c r="T176" i="99"/>
  <c r="U176" i="99"/>
  <c r="T119" i="99"/>
  <c r="U119" i="99"/>
  <c r="V119" i="99"/>
  <c r="W320" i="99"/>
  <c r="X320" i="99"/>
  <c r="W304" i="99"/>
  <c r="X304" i="99"/>
  <c r="W360" i="99"/>
  <c r="X360" i="99"/>
  <c r="W544" i="99"/>
  <c r="X544" i="99"/>
  <c r="V549" i="99"/>
  <c r="T549" i="99"/>
  <c r="U549" i="99"/>
  <c r="V525" i="99"/>
  <c r="T525" i="99"/>
  <c r="U525" i="99"/>
  <c r="V410" i="99"/>
  <c r="T410" i="99"/>
  <c r="U410" i="99"/>
  <c r="X340" i="99"/>
  <c r="W340" i="99"/>
  <c r="W547" i="99"/>
  <c r="X547" i="99"/>
  <c r="T392" i="99"/>
  <c r="V392" i="99"/>
  <c r="U392" i="99"/>
  <c r="T463" i="99"/>
  <c r="U463" i="99"/>
  <c r="V463" i="99"/>
  <c r="T252" i="99"/>
  <c r="U252" i="99"/>
  <c r="V252" i="99"/>
  <c r="V172" i="99"/>
  <c r="T172" i="99"/>
  <c r="U172" i="99"/>
  <c r="T161" i="99"/>
  <c r="V161" i="99"/>
  <c r="U161" i="99"/>
  <c r="X96" i="99"/>
  <c r="W96" i="99"/>
  <c r="X127" i="99"/>
  <c r="W127" i="99"/>
  <c r="W474" i="99"/>
  <c r="X474" i="99"/>
  <c r="W421" i="99"/>
  <c r="X421" i="99"/>
  <c r="W441" i="99"/>
  <c r="X441" i="99"/>
  <c r="T297" i="99"/>
  <c r="U297" i="99"/>
  <c r="V297" i="99"/>
  <c r="T564" i="99"/>
  <c r="V564" i="99"/>
  <c r="U564" i="99"/>
  <c r="W327" i="99"/>
  <c r="X327" i="99"/>
  <c r="X355" i="99"/>
  <c r="W355" i="99"/>
  <c r="V202" i="99"/>
  <c r="T202" i="99"/>
  <c r="U202" i="99"/>
  <c r="X104" i="99"/>
  <c r="W104" i="99"/>
  <c r="T99" i="99"/>
  <c r="U99" i="99"/>
  <c r="V99" i="99"/>
  <c r="T479" i="99"/>
  <c r="U479" i="99"/>
  <c r="V479" i="99"/>
  <c r="W571" i="99"/>
  <c r="X571" i="99"/>
  <c r="V480" i="99"/>
  <c r="T480" i="99"/>
  <c r="U480" i="99"/>
  <c r="W464" i="99"/>
  <c r="X464" i="99"/>
  <c r="X364" i="99"/>
  <c r="W364" i="99"/>
  <c r="W440" i="99"/>
  <c r="X440" i="99"/>
  <c r="T384" i="99"/>
  <c r="U384" i="99"/>
  <c r="V384" i="99"/>
  <c r="T288" i="99"/>
  <c r="U288" i="99"/>
  <c r="V288" i="99"/>
  <c r="W258" i="99"/>
  <c r="X258" i="99"/>
  <c r="T153" i="99"/>
  <c r="V153" i="99"/>
  <c r="U153" i="99"/>
  <c r="X212" i="99"/>
  <c r="W212" i="99"/>
  <c r="W108" i="99"/>
  <c r="X108" i="99"/>
  <c r="X139" i="99"/>
  <c r="W139" i="99"/>
  <c r="W531" i="99"/>
  <c r="X531" i="99"/>
  <c r="X502" i="99"/>
  <c r="W502" i="99"/>
  <c r="W174" i="99"/>
  <c r="X174" i="99"/>
  <c r="T140" i="99"/>
  <c r="V140" i="99"/>
  <c r="U140" i="99"/>
  <c r="T534" i="99"/>
  <c r="U534" i="99"/>
  <c r="V534" i="99"/>
  <c r="X494" i="99"/>
  <c r="W494" i="99"/>
  <c r="T165" i="99"/>
  <c r="V165" i="99"/>
  <c r="U165" i="99"/>
  <c r="V130" i="99"/>
  <c r="U130" i="99"/>
  <c r="T130" i="99"/>
  <c r="X146" i="99"/>
  <c r="W146" i="99"/>
  <c r="W186" i="99"/>
  <c r="X186" i="99"/>
  <c r="T460" i="99"/>
  <c r="V460" i="99"/>
  <c r="U460" i="99"/>
  <c r="W483" i="99"/>
  <c r="X483" i="99"/>
  <c r="T273" i="99"/>
  <c r="U273" i="99"/>
  <c r="V273" i="99"/>
  <c r="V545" i="99"/>
  <c r="T545" i="99"/>
  <c r="U545" i="99"/>
  <c r="V541" i="99"/>
  <c r="T541" i="99"/>
  <c r="U541" i="99"/>
  <c r="V164" i="99"/>
  <c r="T164" i="99"/>
  <c r="U164" i="99"/>
  <c r="T95" i="99"/>
  <c r="V95" i="99"/>
  <c r="U95" i="99"/>
  <c r="W563" i="99"/>
  <c r="X563" i="99"/>
  <c r="X566" i="99"/>
  <c r="W566" i="99"/>
  <c r="V198" i="99"/>
  <c r="T198" i="99"/>
  <c r="U198" i="99"/>
  <c r="T149" i="99"/>
  <c r="V149" i="99"/>
  <c r="U149" i="99"/>
  <c r="X135" i="99"/>
  <c r="W135" i="99"/>
  <c r="W337" i="99"/>
  <c r="X337" i="99"/>
  <c r="T405" i="99"/>
  <c r="V405" i="99"/>
  <c r="U405" i="99"/>
  <c r="V346" i="99"/>
  <c r="U346" i="99"/>
  <c r="T346" i="99"/>
  <c r="T248" i="99"/>
  <c r="U248" i="99"/>
  <c r="V248" i="99"/>
  <c r="W236" i="99"/>
  <c r="X236" i="99"/>
  <c r="T207" i="99"/>
  <c r="V207" i="99"/>
  <c r="U207" i="99"/>
  <c r="V138" i="99"/>
  <c r="U138" i="99"/>
  <c r="T138" i="99"/>
  <c r="X158" i="99"/>
  <c r="W158" i="99"/>
  <c r="V509" i="99"/>
  <c r="T509" i="99"/>
  <c r="U509" i="99"/>
  <c r="T580" i="99"/>
  <c r="V580" i="99"/>
  <c r="U580" i="99"/>
  <c r="V226" i="99"/>
  <c r="T226" i="99"/>
  <c r="U226" i="99"/>
  <c r="X595" i="99"/>
  <c r="W595" i="99"/>
  <c r="W576" i="99"/>
  <c r="X576" i="99"/>
  <c r="W579" i="99"/>
  <c r="X579" i="99"/>
  <c r="W458" i="99"/>
  <c r="X458" i="99"/>
  <c r="V557" i="99"/>
  <c r="T557" i="99"/>
  <c r="U557" i="99"/>
  <c r="W309" i="99"/>
  <c r="X309" i="99"/>
  <c r="V160" i="99"/>
  <c r="T160" i="99"/>
  <c r="U160" i="99"/>
  <c r="X208" i="99"/>
  <c r="W208" i="99"/>
  <c r="V553" i="99"/>
  <c r="T553" i="99"/>
  <c r="U553" i="99"/>
  <c r="X550" i="99"/>
  <c r="W550" i="99"/>
  <c r="T351" i="99"/>
  <c r="U351" i="99"/>
  <c r="V351" i="99"/>
  <c r="W316" i="99"/>
  <c r="X316" i="99"/>
  <c r="W536" i="99"/>
  <c r="X536" i="99"/>
  <c r="W539" i="99"/>
  <c r="X539" i="99"/>
  <c r="T572" i="99"/>
  <c r="V572" i="99"/>
  <c r="U572" i="99"/>
  <c r="W284" i="99"/>
  <c r="X284" i="99"/>
  <c r="T223" i="99"/>
  <c r="V223" i="99"/>
  <c r="U223" i="99"/>
  <c r="T111" i="99"/>
  <c r="U111" i="99"/>
  <c r="V111" i="99"/>
  <c r="T103" i="99"/>
  <c r="V103" i="99"/>
  <c r="U103" i="99"/>
  <c r="W345" i="99"/>
  <c r="X345" i="99"/>
  <c r="V569" i="99"/>
  <c r="T569" i="99"/>
  <c r="U569" i="99"/>
  <c r="W428" i="99"/>
  <c r="X428" i="99"/>
  <c r="W376" i="99"/>
  <c r="X376" i="99"/>
  <c r="T548" i="99"/>
  <c r="V548" i="99"/>
  <c r="U548" i="99"/>
  <c r="W293" i="99"/>
  <c r="X293" i="99"/>
  <c r="W88" i="99"/>
  <c r="X88" i="99"/>
  <c r="X343" i="99"/>
  <c r="W343" i="99"/>
  <c r="W281" i="99"/>
  <c r="X281" i="99"/>
  <c r="X257" i="99"/>
  <c r="W257" i="99"/>
  <c r="V403" i="99"/>
  <c r="T403" i="99"/>
  <c r="U403" i="99"/>
  <c r="V497" i="99"/>
  <c r="T497" i="99"/>
  <c r="U497" i="99"/>
  <c r="X506" i="99"/>
  <c r="W506" i="99"/>
  <c r="V148" i="99"/>
  <c r="T148" i="99"/>
  <c r="U148" i="99"/>
  <c r="V152" i="99"/>
  <c r="T152" i="99"/>
  <c r="U152" i="99"/>
  <c r="W560" i="99"/>
  <c r="X560" i="99"/>
  <c r="V517" i="99"/>
  <c r="T517" i="99"/>
  <c r="U517" i="99"/>
  <c r="T330" i="99"/>
  <c r="U330" i="99"/>
  <c r="V330" i="99"/>
  <c r="V260" i="99"/>
  <c r="U260" i="99"/>
  <c r="T260" i="99"/>
  <c r="W182" i="99"/>
  <c r="X182" i="99"/>
  <c r="X216" i="99"/>
  <c r="W216" i="99"/>
  <c r="U90" i="99"/>
  <c r="V90" i="99"/>
  <c r="T90" i="99"/>
  <c r="X339" i="99"/>
  <c r="W339" i="99"/>
  <c r="W274" i="99"/>
  <c r="X274" i="99"/>
  <c r="V362" i="99"/>
  <c r="T362" i="99"/>
  <c r="U362" i="99"/>
  <c r="V268" i="99"/>
  <c r="T268" i="99"/>
  <c r="U268" i="99"/>
  <c r="W515" i="99"/>
  <c r="X515" i="99"/>
  <c r="V501" i="99"/>
  <c r="T501" i="99"/>
  <c r="U501" i="99"/>
  <c r="T400" i="99"/>
  <c r="U400" i="99"/>
  <c r="V400" i="99"/>
  <c r="W357" i="99"/>
  <c r="X357" i="99"/>
  <c r="V342" i="99"/>
  <c r="U342" i="99"/>
  <c r="T342" i="99"/>
  <c r="T256" i="99"/>
  <c r="U256" i="99"/>
  <c r="V256" i="99"/>
  <c r="X150" i="99"/>
  <c r="W150" i="99"/>
  <c r="V505" i="99"/>
  <c r="U505" i="99"/>
  <c r="T505" i="99"/>
  <c r="W420" i="99"/>
  <c r="X420" i="99"/>
  <c r="W279" i="99"/>
  <c r="X279" i="99"/>
  <c r="W280" i="99"/>
  <c r="X280" i="99"/>
  <c r="X204" i="99"/>
  <c r="W204" i="99"/>
  <c r="W499" i="99"/>
  <c r="X499" i="99"/>
  <c r="W275" i="99"/>
  <c r="X275" i="99"/>
  <c r="T423" i="99"/>
  <c r="U423" i="99"/>
  <c r="V423" i="99"/>
  <c r="X574" i="99"/>
  <c r="W574" i="99"/>
  <c r="X436" i="99"/>
  <c r="W436" i="99"/>
  <c r="W263" i="99"/>
  <c r="X263" i="99"/>
  <c r="T203" i="99"/>
  <c r="V203" i="99"/>
  <c r="U203" i="99"/>
  <c r="W178" i="99"/>
  <c r="X178" i="99"/>
  <c r="W490" i="99"/>
  <c r="X490" i="99"/>
  <c r="V594" i="99"/>
  <c r="T594" i="99"/>
  <c r="U594" i="99"/>
  <c r="W452" i="99"/>
  <c r="X452" i="99"/>
  <c r="T413" i="99"/>
  <c r="V413" i="99"/>
  <c r="U413" i="99"/>
  <c r="W311" i="99"/>
  <c r="X311" i="99"/>
  <c r="W325" i="99"/>
  <c r="X325" i="99"/>
  <c r="X347" i="99"/>
  <c r="W347" i="99"/>
  <c r="W286" i="99"/>
  <c r="X286" i="99"/>
  <c r="T145" i="99"/>
  <c r="V145" i="99"/>
  <c r="U145" i="99"/>
  <c r="W272" i="99"/>
  <c r="X272" i="99"/>
  <c r="T475" i="99"/>
  <c r="U475" i="99"/>
  <c r="V475" i="99"/>
  <c r="W511" i="99"/>
  <c r="X511" i="99"/>
  <c r="V386" i="99"/>
  <c r="T386" i="99"/>
  <c r="U386" i="99"/>
  <c r="V447" i="99"/>
  <c r="T447" i="99"/>
  <c r="U447" i="99"/>
  <c r="T387" i="99"/>
  <c r="U387" i="99"/>
  <c r="V387" i="99"/>
  <c r="V414" i="99"/>
  <c r="T414" i="99"/>
  <c r="U414" i="99"/>
  <c r="V180" i="99"/>
  <c r="T180" i="99"/>
  <c r="U180" i="99"/>
  <c r="W92" i="99"/>
  <c r="X92" i="99"/>
  <c r="U94" i="99"/>
  <c r="V94" i="99"/>
  <c r="T94" i="99"/>
  <c r="W432" i="99"/>
  <c r="X432" i="99"/>
  <c r="W523" i="99"/>
  <c r="X523" i="99"/>
  <c r="X518" i="99"/>
  <c r="W518" i="99"/>
  <c r="V358" i="99"/>
  <c r="T358" i="99"/>
  <c r="U358" i="99"/>
  <c r="T397" i="99"/>
  <c r="V397" i="99"/>
  <c r="U397" i="99"/>
  <c r="T300" i="99"/>
  <c r="U300" i="99"/>
  <c r="V300" i="99"/>
  <c r="W124" i="99"/>
  <c r="X124" i="99"/>
  <c r="T195" i="99"/>
  <c r="V195" i="99"/>
  <c r="U195" i="99"/>
  <c r="U86" i="99"/>
  <c r="V86" i="99"/>
  <c r="T86" i="99"/>
  <c r="W404" i="99"/>
  <c r="X404" i="99"/>
  <c r="V581" i="99"/>
  <c r="T581" i="99"/>
  <c r="U581" i="99"/>
  <c r="V577" i="99"/>
  <c r="T577" i="99"/>
  <c r="U577" i="99"/>
  <c r="W495" i="99"/>
  <c r="X495" i="99"/>
  <c r="W527" i="99"/>
  <c r="X527" i="99"/>
  <c r="W592" i="99"/>
  <c r="X592" i="99"/>
  <c r="U443" i="99"/>
  <c r="V443" i="99"/>
  <c r="T443" i="99"/>
  <c r="W348" i="99"/>
  <c r="X348" i="99"/>
  <c r="T328" i="99"/>
  <c r="U328" i="99"/>
  <c r="V328" i="99"/>
  <c r="W232" i="99"/>
  <c r="X232" i="99"/>
  <c r="W141" i="99"/>
  <c r="X141" i="99"/>
  <c r="W128" i="99"/>
  <c r="X128" i="99"/>
  <c r="X166" i="99"/>
  <c r="W166" i="99"/>
  <c r="W519" i="99"/>
  <c r="X519" i="99"/>
  <c r="W481" i="99"/>
  <c r="X481" i="99"/>
  <c r="X514" i="99"/>
  <c r="W514" i="99"/>
  <c r="V529" i="99"/>
  <c r="T529" i="99"/>
  <c r="U529" i="99"/>
  <c r="V184" i="99"/>
  <c r="T184" i="99"/>
  <c r="U184" i="99"/>
  <c r="X220" i="99"/>
  <c r="W220" i="99"/>
  <c r="T363" i="99"/>
  <c r="U363" i="99"/>
  <c r="V363" i="99"/>
  <c r="X498" i="99"/>
  <c r="W498" i="99"/>
  <c r="V565" i="99"/>
  <c r="T565" i="99"/>
  <c r="U565" i="99"/>
  <c r="T540" i="99"/>
  <c r="V540" i="99"/>
  <c r="U540" i="99"/>
  <c r="V222" i="99"/>
  <c r="T222" i="99"/>
  <c r="U222" i="99"/>
  <c r="X123" i="99"/>
  <c r="W123" i="99"/>
  <c r="X84" i="99"/>
  <c r="W84" i="99"/>
  <c r="DF41" i="100"/>
  <c r="DE41" i="100"/>
  <c r="DD41" i="100"/>
  <c r="DC41" i="100"/>
  <c r="DB41" i="100"/>
  <c r="DA41" i="100"/>
  <c r="CZ41" i="100"/>
  <c r="CY41" i="100"/>
  <c r="CX41" i="100"/>
  <c r="CW41" i="100"/>
  <c r="CR41" i="100"/>
  <c r="CQ41" i="100"/>
  <c r="CP41" i="100"/>
  <c r="CO41" i="100"/>
  <c r="CN41" i="100"/>
  <c r="CM41" i="100"/>
  <c r="CL41" i="100"/>
  <c r="CK41" i="100"/>
  <c r="CJ41" i="100"/>
  <c r="CI41" i="100"/>
  <c r="CD41" i="100"/>
  <c r="CC41" i="100"/>
  <c r="CB41" i="100"/>
  <c r="CA41" i="100"/>
  <c r="BZ41" i="100"/>
  <c r="BY41" i="100"/>
  <c r="BX41" i="100"/>
  <c r="BW41" i="100"/>
  <c r="BV41" i="100"/>
  <c r="BU41" i="100"/>
  <c r="BP41" i="100"/>
  <c r="BO41" i="100"/>
  <c r="BN41" i="100"/>
  <c r="BM41" i="100"/>
  <c r="BL41" i="100"/>
  <c r="BK41" i="100"/>
  <c r="BJ41" i="100"/>
  <c r="BI41" i="100"/>
  <c r="BH41" i="100"/>
  <c r="BG41" i="100"/>
  <c r="BB41" i="100"/>
  <c r="BA41" i="100"/>
  <c r="AZ41" i="100"/>
  <c r="AY41" i="100"/>
  <c r="AX41" i="100"/>
  <c r="AW41" i="100"/>
  <c r="AV41" i="100"/>
  <c r="AU41" i="100"/>
  <c r="AT41" i="100"/>
  <c r="AS41" i="100"/>
  <c r="AP41" i="100"/>
  <c r="AO41" i="100"/>
  <c r="AN41" i="100"/>
  <c r="AM41" i="100"/>
  <c r="AL41" i="100"/>
  <c r="AK41" i="100"/>
  <c r="AJ41" i="100"/>
  <c r="AI41" i="100"/>
  <c r="AH41" i="100"/>
  <c r="AG41" i="100"/>
  <c r="AF41" i="100"/>
  <c r="AE41" i="100"/>
  <c r="AB41" i="100"/>
  <c r="AA41" i="100"/>
  <c r="X41" i="100"/>
  <c r="W41" i="100"/>
  <c r="V41" i="100"/>
  <c r="U41" i="100"/>
  <c r="T41" i="100"/>
  <c r="S41" i="100"/>
  <c r="R41" i="100"/>
  <c r="Q41" i="100"/>
  <c r="N41" i="100"/>
  <c r="M41" i="100"/>
  <c r="L41" i="100"/>
  <c r="K41" i="100"/>
  <c r="J41" i="100"/>
  <c r="I41" i="100"/>
  <c r="H41" i="100"/>
  <c r="G41" i="100"/>
  <c r="F41" i="100"/>
  <c r="E41" i="100"/>
  <c r="D41" i="100"/>
  <c r="C41" i="100"/>
  <c r="DF40" i="100"/>
  <c r="DE40" i="100"/>
  <c r="DD40" i="100"/>
  <c r="DC40" i="100"/>
  <c r="DB40" i="100"/>
  <c r="DA40" i="100"/>
  <c r="CZ40" i="100"/>
  <c r="CY40" i="100"/>
  <c r="CX40" i="100"/>
  <c r="CW40" i="100"/>
  <c r="CR40" i="100"/>
  <c r="CQ40" i="100"/>
  <c r="CP40" i="100"/>
  <c r="CO40" i="100"/>
  <c r="CN40" i="100"/>
  <c r="CM40" i="100"/>
  <c r="CL40" i="100"/>
  <c r="CK40" i="100"/>
  <c r="CJ40" i="100"/>
  <c r="CI40" i="100"/>
  <c r="CD40" i="100"/>
  <c r="CC40" i="100"/>
  <c r="CB40" i="100"/>
  <c r="CA40" i="100"/>
  <c r="BZ40" i="100"/>
  <c r="BY40" i="100"/>
  <c r="BX40" i="100"/>
  <c r="BW40" i="100"/>
  <c r="BV40" i="100"/>
  <c r="BU40" i="100"/>
  <c r="BP40" i="100"/>
  <c r="BO40" i="100"/>
  <c r="BN40" i="100"/>
  <c r="BM40" i="100"/>
  <c r="BL40" i="100"/>
  <c r="BK40" i="100"/>
  <c r="BJ40" i="100"/>
  <c r="BI40" i="100"/>
  <c r="BH40" i="100"/>
  <c r="BG40" i="100"/>
  <c r="BB40" i="100"/>
  <c r="BA40" i="100"/>
  <c r="AZ40" i="100"/>
  <c r="AY40" i="100"/>
  <c r="AX40" i="100"/>
  <c r="AW40" i="100"/>
  <c r="AV40" i="100"/>
  <c r="AU40" i="100"/>
  <c r="AT40" i="100"/>
  <c r="AS40" i="100"/>
  <c r="AP40" i="100"/>
  <c r="AO40" i="100"/>
  <c r="AN40" i="100"/>
  <c r="AM40" i="100"/>
  <c r="AL40" i="100"/>
  <c r="AK40" i="100"/>
  <c r="AJ40" i="100"/>
  <c r="AI40" i="100"/>
  <c r="AH40" i="100"/>
  <c r="AG40" i="100"/>
  <c r="AF40" i="100"/>
  <c r="AE40" i="100"/>
  <c r="AB40" i="100"/>
  <c r="AA40" i="100"/>
  <c r="X40" i="100"/>
  <c r="W40" i="100"/>
  <c r="V40" i="100"/>
  <c r="U40" i="100"/>
  <c r="T40" i="100"/>
  <c r="S40" i="100"/>
  <c r="R40" i="100"/>
  <c r="Q40" i="100"/>
  <c r="N40" i="100"/>
  <c r="M40" i="100"/>
  <c r="L40" i="100"/>
  <c r="K40" i="100"/>
  <c r="J40" i="100"/>
  <c r="I40" i="100"/>
  <c r="H40" i="100"/>
  <c r="G40" i="100"/>
  <c r="F40" i="100"/>
  <c r="E40" i="100"/>
  <c r="D40" i="100"/>
  <c r="C40" i="100"/>
  <c r="DF39" i="100"/>
  <c r="DE39" i="100"/>
  <c r="DD39" i="100"/>
  <c r="DC39" i="100"/>
  <c r="DB39" i="100"/>
  <c r="DA39" i="100"/>
  <c r="CZ39" i="100"/>
  <c r="CY39" i="100"/>
  <c r="CX39" i="100"/>
  <c r="CW39" i="100"/>
  <c r="CR39" i="100"/>
  <c r="CQ39" i="100"/>
  <c r="CP39" i="100"/>
  <c r="CO39" i="100"/>
  <c r="CN39" i="100"/>
  <c r="CM39" i="100"/>
  <c r="CL39" i="100"/>
  <c r="CK39" i="100"/>
  <c r="CJ39" i="100"/>
  <c r="CI39" i="100"/>
  <c r="CD39" i="100"/>
  <c r="CC39" i="100"/>
  <c r="CB39" i="100"/>
  <c r="CA39" i="100"/>
  <c r="BZ39" i="100"/>
  <c r="BY39" i="100"/>
  <c r="BX39" i="100"/>
  <c r="BW39" i="100"/>
  <c r="BV39" i="100"/>
  <c r="BU39" i="100"/>
  <c r="BP39" i="100"/>
  <c r="BO39" i="100"/>
  <c r="BN39" i="100"/>
  <c r="BM39" i="100"/>
  <c r="BL39" i="100"/>
  <c r="BK39" i="100"/>
  <c r="BJ39" i="100"/>
  <c r="BI39" i="100"/>
  <c r="BH39" i="100"/>
  <c r="BG39" i="100"/>
  <c r="BB39" i="100"/>
  <c r="BA39" i="100"/>
  <c r="AZ39" i="100"/>
  <c r="AY39" i="100"/>
  <c r="AX39" i="100"/>
  <c r="AW39" i="100"/>
  <c r="AV39" i="100"/>
  <c r="AU39" i="100"/>
  <c r="AT39" i="100"/>
  <c r="AS39" i="100"/>
  <c r="AP39" i="100"/>
  <c r="AO39" i="100"/>
  <c r="AN39" i="100"/>
  <c r="AM39" i="100"/>
  <c r="AL39" i="100"/>
  <c r="AK39" i="100"/>
  <c r="AJ39" i="100"/>
  <c r="AI39" i="100"/>
  <c r="AH39" i="100"/>
  <c r="AG39" i="100"/>
  <c r="AF39" i="100"/>
  <c r="AE39" i="100"/>
  <c r="AB39" i="100"/>
  <c r="AA39" i="100"/>
  <c r="X39" i="100"/>
  <c r="W39" i="100"/>
  <c r="V39" i="100"/>
  <c r="U39" i="100"/>
  <c r="T39" i="100"/>
  <c r="S39" i="100"/>
  <c r="R39" i="100"/>
  <c r="Q39" i="100"/>
  <c r="N39" i="100"/>
  <c r="M39" i="100"/>
  <c r="L39" i="100"/>
  <c r="K39" i="100"/>
  <c r="J39" i="100"/>
  <c r="I39" i="100"/>
  <c r="H39" i="100"/>
  <c r="G39" i="100"/>
  <c r="F39" i="100"/>
  <c r="E39" i="100"/>
  <c r="D39" i="100"/>
  <c r="C39" i="100"/>
  <c r="DF38" i="100"/>
  <c r="DE38" i="100"/>
  <c r="DD38" i="100"/>
  <c r="DC38" i="100"/>
  <c r="DB38" i="100"/>
  <c r="DA38" i="100"/>
  <c r="CZ38" i="100"/>
  <c r="CY38" i="100"/>
  <c r="CX38" i="100"/>
  <c r="CW38" i="100"/>
  <c r="CR38" i="100"/>
  <c r="CQ38" i="100"/>
  <c r="CP38" i="100"/>
  <c r="CO38" i="100"/>
  <c r="CN38" i="100"/>
  <c r="CM38" i="100"/>
  <c r="CL38" i="100"/>
  <c r="CK38" i="100"/>
  <c r="CJ38" i="100"/>
  <c r="CI38" i="100"/>
  <c r="CD38" i="100"/>
  <c r="CC38" i="100"/>
  <c r="CB38" i="100"/>
  <c r="CA38" i="100"/>
  <c r="BZ38" i="100"/>
  <c r="BY38" i="100"/>
  <c r="BX38" i="100"/>
  <c r="BW38" i="100"/>
  <c r="BV38" i="100"/>
  <c r="BU38" i="100"/>
  <c r="BP38" i="100"/>
  <c r="BO38" i="100"/>
  <c r="BN38" i="100"/>
  <c r="BM38" i="100"/>
  <c r="BL38" i="100"/>
  <c r="BK38" i="100"/>
  <c r="BJ38" i="100"/>
  <c r="BI38" i="100"/>
  <c r="BH38" i="100"/>
  <c r="BG38" i="100"/>
  <c r="BB38" i="100"/>
  <c r="BA38" i="100"/>
  <c r="AZ38" i="100"/>
  <c r="AY38" i="100"/>
  <c r="AX38" i="100"/>
  <c r="AW38" i="100"/>
  <c r="AV38" i="100"/>
  <c r="AU38" i="100"/>
  <c r="AT38" i="100"/>
  <c r="AS38" i="100"/>
  <c r="AP38" i="100"/>
  <c r="AO38" i="100"/>
  <c r="AN38" i="100"/>
  <c r="AM38" i="100"/>
  <c r="AL38" i="100"/>
  <c r="AK38" i="100"/>
  <c r="AJ38" i="100"/>
  <c r="AI38" i="100"/>
  <c r="AH38" i="100"/>
  <c r="AG38" i="100"/>
  <c r="AF38" i="100"/>
  <c r="AE38" i="100"/>
  <c r="AB38" i="100"/>
  <c r="AA38" i="100"/>
  <c r="X38" i="100"/>
  <c r="W38" i="100"/>
  <c r="V38" i="100"/>
  <c r="U38" i="100"/>
  <c r="T38" i="100"/>
  <c r="S38" i="100"/>
  <c r="R38" i="100"/>
  <c r="Q38" i="100"/>
  <c r="N38" i="100"/>
  <c r="M38" i="100"/>
  <c r="L38" i="100"/>
  <c r="K38" i="100"/>
  <c r="J38" i="100"/>
  <c r="I38" i="100"/>
  <c r="H38" i="100"/>
  <c r="G38" i="100"/>
  <c r="F38" i="100"/>
  <c r="E38" i="100"/>
  <c r="D38" i="100"/>
  <c r="C38" i="100"/>
  <c r="DF37" i="100"/>
  <c r="DE37" i="100"/>
  <c r="DD37" i="100"/>
  <c r="DC37" i="100"/>
  <c r="DB37" i="100"/>
  <c r="DA37" i="100"/>
  <c r="CZ37" i="100"/>
  <c r="CY37" i="100"/>
  <c r="CX37" i="100"/>
  <c r="CW37" i="100"/>
  <c r="CR37" i="100"/>
  <c r="CQ37" i="100"/>
  <c r="CP37" i="100"/>
  <c r="CO37" i="100"/>
  <c r="CN37" i="100"/>
  <c r="CM37" i="100"/>
  <c r="CL37" i="100"/>
  <c r="CK37" i="100"/>
  <c r="CJ37" i="100"/>
  <c r="CI37" i="100"/>
  <c r="CD37" i="100"/>
  <c r="CC37" i="100"/>
  <c r="CB37" i="100"/>
  <c r="CA37" i="100"/>
  <c r="BZ37" i="100"/>
  <c r="BY37" i="100"/>
  <c r="BX37" i="100"/>
  <c r="BW37" i="100"/>
  <c r="BV37" i="100"/>
  <c r="BU37" i="100"/>
  <c r="BP37" i="100"/>
  <c r="BO37" i="100"/>
  <c r="BN37" i="100"/>
  <c r="BM37" i="100"/>
  <c r="BL37" i="100"/>
  <c r="BK37" i="100"/>
  <c r="BJ37" i="100"/>
  <c r="BI37" i="100"/>
  <c r="BH37" i="100"/>
  <c r="BG37" i="100"/>
  <c r="BB37" i="100"/>
  <c r="BA37" i="100"/>
  <c r="AZ37" i="100"/>
  <c r="AY37" i="100"/>
  <c r="AX37" i="100"/>
  <c r="AW37" i="100"/>
  <c r="AV37" i="100"/>
  <c r="AU37" i="100"/>
  <c r="AT37" i="100"/>
  <c r="AS37" i="100"/>
  <c r="AP37" i="100"/>
  <c r="AO37" i="100"/>
  <c r="AN37" i="100"/>
  <c r="AM37" i="100"/>
  <c r="AL37" i="100"/>
  <c r="AK37" i="100"/>
  <c r="AJ37" i="100"/>
  <c r="AI37" i="100"/>
  <c r="AH37" i="100"/>
  <c r="AG37" i="100"/>
  <c r="AF37" i="100"/>
  <c r="AE37" i="100"/>
  <c r="AB37" i="100"/>
  <c r="AA37" i="100"/>
  <c r="X37" i="100"/>
  <c r="W37" i="100"/>
  <c r="V37" i="100"/>
  <c r="U37" i="100"/>
  <c r="T37" i="100"/>
  <c r="S37" i="100"/>
  <c r="R37" i="100"/>
  <c r="Q37" i="100"/>
  <c r="N37" i="100"/>
  <c r="M37" i="100"/>
  <c r="L37" i="100"/>
  <c r="K37" i="100"/>
  <c r="J37" i="100"/>
  <c r="I37" i="100"/>
  <c r="H37" i="100"/>
  <c r="G37" i="100"/>
  <c r="F37" i="100"/>
  <c r="E37" i="100"/>
  <c r="D37" i="100"/>
  <c r="C37" i="100"/>
  <c r="DF36" i="100"/>
  <c r="DE36" i="100"/>
  <c r="DD36" i="100"/>
  <c r="DC36" i="100"/>
  <c r="DB36" i="100"/>
  <c r="DA36" i="100"/>
  <c r="CZ36" i="100"/>
  <c r="CY36" i="100"/>
  <c r="CX36" i="100"/>
  <c r="CW36" i="100"/>
  <c r="CR36" i="100"/>
  <c r="CQ36" i="100"/>
  <c r="CP36" i="100"/>
  <c r="CO36" i="100"/>
  <c r="CN36" i="100"/>
  <c r="CM36" i="100"/>
  <c r="CL36" i="100"/>
  <c r="CK36" i="100"/>
  <c r="CJ36" i="100"/>
  <c r="CI36" i="100"/>
  <c r="CD36" i="100"/>
  <c r="CC36" i="100"/>
  <c r="CB36" i="100"/>
  <c r="CA36" i="100"/>
  <c r="BZ36" i="100"/>
  <c r="BY36" i="100"/>
  <c r="BX36" i="100"/>
  <c r="BW36" i="100"/>
  <c r="BV36" i="100"/>
  <c r="BU36" i="100"/>
  <c r="BP36" i="100"/>
  <c r="BO36" i="100"/>
  <c r="BN36" i="100"/>
  <c r="BM36" i="100"/>
  <c r="BL36" i="100"/>
  <c r="BK36" i="100"/>
  <c r="BJ36" i="100"/>
  <c r="BI36" i="100"/>
  <c r="BH36" i="100"/>
  <c r="BG36" i="100"/>
  <c r="BB36" i="100"/>
  <c r="BA36" i="100"/>
  <c r="AZ36" i="100"/>
  <c r="AY36" i="100"/>
  <c r="AX36" i="100"/>
  <c r="AW36" i="100"/>
  <c r="AV36" i="100"/>
  <c r="AU36" i="100"/>
  <c r="AT36" i="100"/>
  <c r="AS36" i="100"/>
  <c r="AP36" i="100"/>
  <c r="AO36" i="100"/>
  <c r="AN36" i="100"/>
  <c r="AM36" i="100"/>
  <c r="AL36" i="100"/>
  <c r="AK36" i="100"/>
  <c r="AJ36" i="100"/>
  <c r="AI36" i="100"/>
  <c r="AH36" i="100"/>
  <c r="AG36" i="100"/>
  <c r="AF36" i="100"/>
  <c r="AE36" i="100"/>
  <c r="AB36" i="100"/>
  <c r="AA36" i="100"/>
  <c r="X36" i="100"/>
  <c r="W36" i="100"/>
  <c r="V36" i="100"/>
  <c r="U36" i="100"/>
  <c r="T36" i="100"/>
  <c r="S36" i="100"/>
  <c r="R36" i="100"/>
  <c r="Q36" i="100"/>
  <c r="N36" i="100"/>
  <c r="M36" i="100"/>
  <c r="L36" i="100"/>
  <c r="K36" i="100"/>
  <c r="J36" i="100"/>
  <c r="I36" i="100"/>
  <c r="H36" i="100"/>
  <c r="G36" i="100"/>
  <c r="F36" i="100"/>
  <c r="E36" i="100"/>
  <c r="D36" i="100"/>
  <c r="C36" i="100"/>
  <c r="DF35" i="100"/>
  <c r="DE35" i="100"/>
  <c r="DD35" i="100"/>
  <c r="DC35" i="100"/>
  <c r="DB35" i="100"/>
  <c r="DA35" i="100"/>
  <c r="CZ35" i="100"/>
  <c r="CY35" i="100"/>
  <c r="CX35" i="100"/>
  <c r="CW35" i="100"/>
  <c r="CR35" i="100"/>
  <c r="CQ35" i="100"/>
  <c r="CP35" i="100"/>
  <c r="CO35" i="100"/>
  <c r="CN35" i="100"/>
  <c r="CM35" i="100"/>
  <c r="CL35" i="100"/>
  <c r="CK35" i="100"/>
  <c r="CJ35" i="100"/>
  <c r="CI35" i="100"/>
  <c r="CD35" i="100"/>
  <c r="CC35" i="100"/>
  <c r="CB35" i="100"/>
  <c r="CA35" i="100"/>
  <c r="BZ35" i="100"/>
  <c r="BY35" i="100"/>
  <c r="BX35" i="100"/>
  <c r="BW35" i="100"/>
  <c r="BV35" i="100"/>
  <c r="BU35" i="100"/>
  <c r="BP35" i="100"/>
  <c r="BO35" i="100"/>
  <c r="BN35" i="100"/>
  <c r="BM35" i="100"/>
  <c r="BL35" i="100"/>
  <c r="BK35" i="100"/>
  <c r="BJ35" i="100"/>
  <c r="BI35" i="100"/>
  <c r="BH35" i="100"/>
  <c r="BG35" i="100"/>
  <c r="BB35" i="100"/>
  <c r="BA35" i="100"/>
  <c r="AZ35" i="100"/>
  <c r="AY35" i="100"/>
  <c r="AX35" i="100"/>
  <c r="AW35" i="100"/>
  <c r="AV35" i="100"/>
  <c r="AU35" i="100"/>
  <c r="AT35" i="100"/>
  <c r="AS35" i="100"/>
  <c r="AP35" i="100"/>
  <c r="AO35" i="100"/>
  <c r="AN35" i="100"/>
  <c r="AM35" i="100"/>
  <c r="AL35" i="100"/>
  <c r="AK35" i="100"/>
  <c r="AJ35" i="100"/>
  <c r="AI35" i="100"/>
  <c r="AH35" i="100"/>
  <c r="AG35" i="100"/>
  <c r="AF35" i="100"/>
  <c r="AE35" i="100"/>
  <c r="AB35" i="100"/>
  <c r="AA35" i="100"/>
  <c r="X35" i="100"/>
  <c r="W35" i="100"/>
  <c r="V35" i="100"/>
  <c r="U35" i="100"/>
  <c r="T35" i="100"/>
  <c r="S35" i="100"/>
  <c r="R35" i="100"/>
  <c r="Q35" i="100"/>
  <c r="N35" i="100"/>
  <c r="M35" i="100"/>
  <c r="L35" i="100"/>
  <c r="K35" i="100"/>
  <c r="J35" i="100"/>
  <c r="I35" i="100"/>
  <c r="H35" i="100"/>
  <c r="G35" i="100"/>
  <c r="F35" i="100"/>
  <c r="E35" i="100"/>
  <c r="D35" i="100"/>
  <c r="C35" i="100"/>
  <c r="DF34" i="100"/>
  <c r="DE34" i="100"/>
  <c r="DD34" i="100"/>
  <c r="DC34" i="100"/>
  <c r="DB34" i="100"/>
  <c r="DA34" i="100"/>
  <c r="CZ34" i="100"/>
  <c r="CY34" i="100"/>
  <c r="CX34" i="100"/>
  <c r="CW34" i="100"/>
  <c r="CR34" i="100"/>
  <c r="CQ34" i="100"/>
  <c r="CP34" i="100"/>
  <c r="CO34" i="100"/>
  <c r="CN34" i="100"/>
  <c r="CM34" i="100"/>
  <c r="CL34" i="100"/>
  <c r="CK34" i="100"/>
  <c r="CJ34" i="100"/>
  <c r="CI34" i="100"/>
  <c r="CD34" i="100"/>
  <c r="CC34" i="100"/>
  <c r="CB34" i="100"/>
  <c r="CA34" i="100"/>
  <c r="BZ34" i="100"/>
  <c r="BY34" i="100"/>
  <c r="BX34" i="100"/>
  <c r="BW34" i="100"/>
  <c r="BV34" i="100"/>
  <c r="BU34" i="100"/>
  <c r="BP34" i="100"/>
  <c r="BO34" i="100"/>
  <c r="BN34" i="100"/>
  <c r="BM34" i="100"/>
  <c r="BL34" i="100"/>
  <c r="BK34" i="100"/>
  <c r="BJ34" i="100"/>
  <c r="BI34" i="100"/>
  <c r="BH34" i="100"/>
  <c r="BG34" i="100"/>
  <c r="BB34" i="100"/>
  <c r="BA34" i="100"/>
  <c r="AZ34" i="100"/>
  <c r="AY34" i="100"/>
  <c r="AX34" i="100"/>
  <c r="AW34" i="100"/>
  <c r="AV34" i="100"/>
  <c r="AU34" i="100"/>
  <c r="AT34" i="100"/>
  <c r="AS34" i="100"/>
  <c r="AP34" i="100"/>
  <c r="AO34" i="100"/>
  <c r="AN34" i="100"/>
  <c r="AM34" i="100"/>
  <c r="AL34" i="100"/>
  <c r="AK34" i="100"/>
  <c r="AJ34" i="100"/>
  <c r="AI34" i="100"/>
  <c r="AH34" i="100"/>
  <c r="AG34" i="100"/>
  <c r="AF34" i="100"/>
  <c r="AE34" i="100"/>
  <c r="AB34" i="100"/>
  <c r="AA34" i="100"/>
  <c r="X34" i="100"/>
  <c r="W34" i="100"/>
  <c r="V34" i="100"/>
  <c r="U34" i="100"/>
  <c r="T34" i="100"/>
  <c r="S34" i="100"/>
  <c r="R34" i="100"/>
  <c r="Q34" i="100"/>
  <c r="N34" i="100"/>
  <c r="M34" i="100"/>
  <c r="L34" i="100"/>
  <c r="K34" i="100"/>
  <c r="J34" i="100"/>
  <c r="I34" i="100"/>
  <c r="H34" i="100"/>
  <c r="G34" i="100"/>
  <c r="F34" i="100"/>
  <c r="E34" i="100"/>
  <c r="D34" i="100"/>
  <c r="C34" i="100"/>
  <c r="DF33" i="100"/>
  <c r="DE33" i="100"/>
  <c r="DD33" i="100"/>
  <c r="DC33" i="100"/>
  <c r="DB33" i="100"/>
  <c r="DA33" i="100"/>
  <c r="CZ33" i="100"/>
  <c r="CY33" i="100"/>
  <c r="CX33" i="100"/>
  <c r="CW33" i="100"/>
  <c r="CR33" i="100"/>
  <c r="CQ33" i="100"/>
  <c r="CP33" i="100"/>
  <c r="CO33" i="100"/>
  <c r="CN33" i="100"/>
  <c r="CM33" i="100"/>
  <c r="CL33" i="100"/>
  <c r="CK33" i="100"/>
  <c r="CJ33" i="100"/>
  <c r="CI33" i="100"/>
  <c r="CD33" i="100"/>
  <c r="CC33" i="100"/>
  <c r="CB33" i="100"/>
  <c r="CA33" i="100"/>
  <c r="BZ33" i="100"/>
  <c r="BY33" i="100"/>
  <c r="BX33" i="100"/>
  <c r="BW33" i="100"/>
  <c r="BV33" i="100"/>
  <c r="BU33" i="100"/>
  <c r="BP33" i="100"/>
  <c r="BO33" i="100"/>
  <c r="BN33" i="100"/>
  <c r="BM33" i="100"/>
  <c r="BL33" i="100"/>
  <c r="BK33" i="100"/>
  <c r="BJ33" i="100"/>
  <c r="BI33" i="100"/>
  <c r="BH33" i="100"/>
  <c r="BG33" i="100"/>
  <c r="BB33" i="100"/>
  <c r="BA33" i="100"/>
  <c r="AZ33" i="100"/>
  <c r="AY33" i="100"/>
  <c r="AX33" i="100"/>
  <c r="AW33" i="100"/>
  <c r="AV33" i="100"/>
  <c r="AU33" i="100"/>
  <c r="AT33" i="100"/>
  <c r="AS33" i="100"/>
  <c r="AP33" i="100"/>
  <c r="AO33" i="100"/>
  <c r="AN33" i="100"/>
  <c r="AM33" i="100"/>
  <c r="AL33" i="100"/>
  <c r="AK33" i="100"/>
  <c r="AJ33" i="100"/>
  <c r="AI33" i="100"/>
  <c r="AH33" i="100"/>
  <c r="AG33" i="100"/>
  <c r="AF33" i="100"/>
  <c r="AE33" i="100"/>
  <c r="AB33" i="100"/>
  <c r="AA33" i="100"/>
  <c r="X33" i="100"/>
  <c r="W33" i="100"/>
  <c r="V33" i="100"/>
  <c r="U33" i="100"/>
  <c r="T33" i="100"/>
  <c r="S33" i="100"/>
  <c r="R33" i="100"/>
  <c r="Q33" i="100"/>
  <c r="N33" i="100"/>
  <c r="M33" i="100"/>
  <c r="L33" i="100"/>
  <c r="K33" i="100"/>
  <c r="J33" i="100"/>
  <c r="I33" i="100"/>
  <c r="H33" i="100"/>
  <c r="G33" i="100"/>
  <c r="F33" i="100"/>
  <c r="E33" i="100"/>
  <c r="D33" i="100"/>
  <c r="C33" i="100"/>
  <c r="DF32" i="100"/>
  <c r="DE32" i="100"/>
  <c r="DD32" i="100"/>
  <c r="DC32" i="100"/>
  <c r="DB32" i="100"/>
  <c r="DA32" i="100"/>
  <c r="CZ32" i="100"/>
  <c r="CY32" i="100"/>
  <c r="CX32" i="100"/>
  <c r="CW32" i="100"/>
  <c r="CR32" i="100"/>
  <c r="CQ32" i="100"/>
  <c r="CP32" i="100"/>
  <c r="CO32" i="100"/>
  <c r="CN32" i="100"/>
  <c r="CM32" i="100"/>
  <c r="CL32" i="100"/>
  <c r="CK32" i="100"/>
  <c r="CJ32" i="100"/>
  <c r="CI32" i="100"/>
  <c r="CD32" i="100"/>
  <c r="CC32" i="100"/>
  <c r="CB32" i="100"/>
  <c r="CA32" i="100"/>
  <c r="BZ32" i="100"/>
  <c r="BY32" i="100"/>
  <c r="BX32" i="100"/>
  <c r="BW32" i="100"/>
  <c r="BV32" i="100"/>
  <c r="BU32" i="100"/>
  <c r="BP32" i="100"/>
  <c r="BO32" i="100"/>
  <c r="BN32" i="100"/>
  <c r="BM32" i="100"/>
  <c r="BL32" i="100"/>
  <c r="BK32" i="100"/>
  <c r="BJ32" i="100"/>
  <c r="BI32" i="100"/>
  <c r="BH32" i="100"/>
  <c r="BG32" i="100"/>
  <c r="BB32" i="100"/>
  <c r="BA32" i="100"/>
  <c r="AZ32" i="100"/>
  <c r="AY32" i="100"/>
  <c r="AX32" i="100"/>
  <c r="AW32" i="100"/>
  <c r="AV32" i="100"/>
  <c r="AU32" i="100"/>
  <c r="AT32" i="100"/>
  <c r="AS32" i="100"/>
  <c r="AP32" i="100"/>
  <c r="AO32" i="100"/>
  <c r="AN32" i="100"/>
  <c r="AM32" i="100"/>
  <c r="AL32" i="100"/>
  <c r="AK32" i="100"/>
  <c r="AJ32" i="100"/>
  <c r="AI32" i="100"/>
  <c r="AH32" i="100"/>
  <c r="AG32" i="100"/>
  <c r="AF32" i="100"/>
  <c r="AE32" i="100"/>
  <c r="AB32" i="100"/>
  <c r="AA32" i="100"/>
  <c r="X32" i="100"/>
  <c r="W32" i="100"/>
  <c r="V32" i="100"/>
  <c r="U32" i="100"/>
  <c r="T32" i="100"/>
  <c r="S32" i="100"/>
  <c r="R32" i="100"/>
  <c r="Q32" i="100"/>
  <c r="N32" i="100"/>
  <c r="M32" i="100"/>
  <c r="L32" i="100"/>
  <c r="K32" i="100"/>
  <c r="J32" i="100"/>
  <c r="I32" i="100"/>
  <c r="H32" i="100"/>
  <c r="G32" i="100"/>
  <c r="F32" i="100"/>
  <c r="E32" i="100"/>
  <c r="D32" i="100"/>
  <c r="C32" i="100"/>
  <c r="DF31" i="100"/>
  <c r="DE31" i="100"/>
  <c r="DD31" i="100"/>
  <c r="DC31" i="100"/>
  <c r="DB31" i="100"/>
  <c r="DA31" i="100"/>
  <c r="CZ31" i="100"/>
  <c r="CY31" i="100"/>
  <c r="CX31" i="100"/>
  <c r="CW31" i="100"/>
  <c r="CR31" i="100"/>
  <c r="CQ31" i="100"/>
  <c r="CP31" i="100"/>
  <c r="CO31" i="100"/>
  <c r="CN31" i="100"/>
  <c r="CM31" i="100"/>
  <c r="CL31" i="100"/>
  <c r="CK31" i="100"/>
  <c r="CJ31" i="100"/>
  <c r="CI31" i="100"/>
  <c r="CD31" i="100"/>
  <c r="CC31" i="100"/>
  <c r="CB31" i="100"/>
  <c r="CA31" i="100"/>
  <c r="BZ31" i="100"/>
  <c r="BY31" i="100"/>
  <c r="BX31" i="100"/>
  <c r="BW31" i="100"/>
  <c r="BV31" i="100"/>
  <c r="BU31" i="100"/>
  <c r="BP31" i="100"/>
  <c r="BO31" i="100"/>
  <c r="BN31" i="100"/>
  <c r="BM31" i="100"/>
  <c r="BL31" i="100"/>
  <c r="BK31" i="100"/>
  <c r="BJ31" i="100"/>
  <c r="BI31" i="100"/>
  <c r="BH31" i="100"/>
  <c r="BG31" i="100"/>
  <c r="BB31" i="100"/>
  <c r="BA31" i="100"/>
  <c r="AZ31" i="100"/>
  <c r="AY31" i="100"/>
  <c r="AX31" i="100"/>
  <c r="AW31" i="100"/>
  <c r="AV31" i="100"/>
  <c r="AU31" i="100"/>
  <c r="AT31" i="100"/>
  <c r="AS31" i="100"/>
  <c r="AP31" i="100"/>
  <c r="AO31" i="100"/>
  <c r="AN31" i="100"/>
  <c r="AM31" i="100"/>
  <c r="AL31" i="100"/>
  <c r="AK31" i="100"/>
  <c r="AJ31" i="100"/>
  <c r="AI31" i="100"/>
  <c r="AH31" i="100"/>
  <c r="AG31" i="100"/>
  <c r="AF31" i="100"/>
  <c r="AE31" i="100"/>
  <c r="AB31" i="100"/>
  <c r="AA31" i="100"/>
  <c r="X31" i="100"/>
  <c r="W31" i="100"/>
  <c r="V31" i="100"/>
  <c r="U31" i="100"/>
  <c r="T31" i="100"/>
  <c r="S31" i="100"/>
  <c r="R31" i="100"/>
  <c r="Q31" i="100"/>
  <c r="N31" i="100"/>
  <c r="M31" i="100"/>
  <c r="L31" i="100"/>
  <c r="K31" i="100"/>
  <c r="J31" i="100"/>
  <c r="I31" i="100"/>
  <c r="H31" i="100"/>
  <c r="G31" i="100"/>
  <c r="F31" i="100"/>
  <c r="E31" i="100"/>
  <c r="D31" i="100"/>
  <c r="C31" i="100"/>
  <c r="DF30" i="100"/>
  <c r="DE30" i="100"/>
  <c r="DD30" i="100"/>
  <c r="DC30" i="100"/>
  <c r="DB30" i="100"/>
  <c r="DA30" i="100"/>
  <c r="CZ30" i="100"/>
  <c r="CY30" i="100"/>
  <c r="CX30" i="100"/>
  <c r="CW30" i="100"/>
  <c r="CR30" i="100"/>
  <c r="CQ30" i="100"/>
  <c r="CP30" i="100"/>
  <c r="CO30" i="100"/>
  <c r="CN30" i="100"/>
  <c r="CM30" i="100"/>
  <c r="CL30" i="100"/>
  <c r="CK30" i="100"/>
  <c r="CJ30" i="100"/>
  <c r="CI30" i="100"/>
  <c r="CD30" i="100"/>
  <c r="CC30" i="100"/>
  <c r="CB30" i="100"/>
  <c r="CA30" i="100"/>
  <c r="BZ30" i="100"/>
  <c r="BY30" i="100"/>
  <c r="BX30" i="100"/>
  <c r="BW30" i="100"/>
  <c r="BV30" i="100"/>
  <c r="BU30" i="100"/>
  <c r="BP30" i="100"/>
  <c r="BO30" i="100"/>
  <c r="BN30" i="100"/>
  <c r="BM30" i="100"/>
  <c r="BL30" i="100"/>
  <c r="BK30" i="100"/>
  <c r="BJ30" i="100"/>
  <c r="BI30" i="100"/>
  <c r="BH30" i="100"/>
  <c r="BG30" i="100"/>
  <c r="BB30" i="100"/>
  <c r="BA30" i="100"/>
  <c r="AZ30" i="100"/>
  <c r="AY30" i="100"/>
  <c r="AX30" i="100"/>
  <c r="AW30" i="100"/>
  <c r="AV30" i="100"/>
  <c r="AU30" i="100"/>
  <c r="AT30" i="100"/>
  <c r="AS30" i="100"/>
  <c r="AP30" i="100"/>
  <c r="AO30" i="100"/>
  <c r="AN30" i="100"/>
  <c r="AM30" i="100"/>
  <c r="AL30" i="100"/>
  <c r="AK30" i="100"/>
  <c r="AJ30" i="100"/>
  <c r="AI30" i="100"/>
  <c r="AH30" i="100"/>
  <c r="AG30" i="100"/>
  <c r="AF30" i="100"/>
  <c r="AE30" i="100"/>
  <c r="AB30" i="100"/>
  <c r="AA30" i="100"/>
  <c r="X30" i="100"/>
  <c r="W30" i="100"/>
  <c r="V30" i="100"/>
  <c r="U30" i="100"/>
  <c r="T30" i="100"/>
  <c r="S30" i="100"/>
  <c r="R30" i="100"/>
  <c r="Q30" i="100"/>
  <c r="N30" i="100"/>
  <c r="M30" i="100"/>
  <c r="L30" i="100"/>
  <c r="K30" i="100"/>
  <c r="J30" i="100"/>
  <c r="I30" i="100"/>
  <c r="H30" i="100"/>
  <c r="G30" i="100"/>
  <c r="F30" i="100"/>
  <c r="E30" i="100"/>
  <c r="D30" i="100"/>
  <c r="C30" i="100"/>
  <c r="DF29" i="100"/>
  <c r="DE29" i="100"/>
  <c r="DD29" i="100"/>
  <c r="DC29" i="100"/>
  <c r="DB29" i="100"/>
  <c r="DA29" i="100"/>
  <c r="CZ29" i="100"/>
  <c r="CY29" i="100"/>
  <c r="CX29" i="100"/>
  <c r="CW29" i="100"/>
  <c r="CR29" i="100"/>
  <c r="CQ29" i="100"/>
  <c r="CP29" i="100"/>
  <c r="CO29" i="100"/>
  <c r="CN29" i="100"/>
  <c r="CM29" i="100"/>
  <c r="CL29" i="100"/>
  <c r="CK29" i="100"/>
  <c r="CJ29" i="100"/>
  <c r="CI29" i="100"/>
  <c r="CD29" i="100"/>
  <c r="CC29" i="100"/>
  <c r="CB29" i="100"/>
  <c r="CA29" i="100"/>
  <c r="BZ29" i="100"/>
  <c r="BY29" i="100"/>
  <c r="BX29" i="100"/>
  <c r="BW29" i="100"/>
  <c r="BV29" i="100"/>
  <c r="BU29" i="100"/>
  <c r="BP29" i="100"/>
  <c r="BO29" i="100"/>
  <c r="BN29" i="100"/>
  <c r="BM29" i="100"/>
  <c r="BL29" i="100"/>
  <c r="BK29" i="100"/>
  <c r="BJ29" i="100"/>
  <c r="BI29" i="100"/>
  <c r="BH29" i="100"/>
  <c r="BG29" i="100"/>
  <c r="BB29" i="100"/>
  <c r="BA29" i="100"/>
  <c r="AZ29" i="100"/>
  <c r="AY29" i="100"/>
  <c r="AX29" i="100"/>
  <c r="AW29" i="100"/>
  <c r="AV29" i="100"/>
  <c r="AU29" i="100"/>
  <c r="AT29" i="100"/>
  <c r="AS29" i="100"/>
  <c r="AP29" i="100"/>
  <c r="AO29" i="100"/>
  <c r="AN29" i="100"/>
  <c r="AM29" i="100"/>
  <c r="AL29" i="100"/>
  <c r="AK29" i="100"/>
  <c r="AJ29" i="100"/>
  <c r="AI29" i="100"/>
  <c r="AH29" i="100"/>
  <c r="AG29" i="100"/>
  <c r="AF29" i="100"/>
  <c r="AE29" i="100"/>
  <c r="AB29" i="100"/>
  <c r="AA29" i="100"/>
  <c r="X29" i="100"/>
  <c r="W29" i="100"/>
  <c r="V29" i="100"/>
  <c r="U29" i="100"/>
  <c r="T29" i="100"/>
  <c r="S29" i="100"/>
  <c r="R29" i="100"/>
  <c r="Q29" i="100"/>
  <c r="N29" i="100"/>
  <c r="M29" i="100"/>
  <c r="L29" i="100"/>
  <c r="K29" i="100"/>
  <c r="J29" i="100"/>
  <c r="I29" i="100"/>
  <c r="H29" i="100"/>
  <c r="G29" i="100"/>
  <c r="F29" i="100"/>
  <c r="E29" i="100"/>
  <c r="D29" i="100"/>
  <c r="C29" i="100"/>
  <c r="DF28" i="100"/>
  <c r="DE28" i="100"/>
  <c r="DD28" i="100"/>
  <c r="DC28" i="100"/>
  <c r="DB28" i="100"/>
  <c r="DA28" i="100"/>
  <c r="CZ28" i="100"/>
  <c r="CY28" i="100"/>
  <c r="CX28" i="100"/>
  <c r="CW28" i="100"/>
  <c r="CR28" i="100"/>
  <c r="CQ28" i="100"/>
  <c r="CP28" i="100"/>
  <c r="CO28" i="100"/>
  <c r="CN28" i="100"/>
  <c r="CM28" i="100"/>
  <c r="CL28" i="100"/>
  <c r="CK28" i="100"/>
  <c r="CJ28" i="100"/>
  <c r="CI28" i="100"/>
  <c r="CD28" i="100"/>
  <c r="CC28" i="100"/>
  <c r="CB28" i="100"/>
  <c r="CA28" i="100"/>
  <c r="BZ28" i="100"/>
  <c r="BY28" i="100"/>
  <c r="BX28" i="100"/>
  <c r="BW28" i="100"/>
  <c r="BV28" i="100"/>
  <c r="BU28" i="100"/>
  <c r="BP28" i="100"/>
  <c r="BO28" i="100"/>
  <c r="BN28" i="100"/>
  <c r="BM28" i="100"/>
  <c r="BL28" i="100"/>
  <c r="BK28" i="100"/>
  <c r="BJ28" i="100"/>
  <c r="BI28" i="100"/>
  <c r="BH28" i="100"/>
  <c r="BG28" i="100"/>
  <c r="BB28" i="100"/>
  <c r="BA28" i="100"/>
  <c r="AZ28" i="100"/>
  <c r="AY28" i="100"/>
  <c r="AX28" i="100"/>
  <c r="AW28" i="100"/>
  <c r="AV28" i="100"/>
  <c r="AU28" i="100"/>
  <c r="AT28" i="100"/>
  <c r="AS28" i="100"/>
  <c r="AP28" i="100"/>
  <c r="AO28" i="100"/>
  <c r="AN28" i="100"/>
  <c r="AM28" i="100"/>
  <c r="AL28" i="100"/>
  <c r="AK28" i="100"/>
  <c r="AJ28" i="100"/>
  <c r="AI28" i="100"/>
  <c r="AH28" i="100"/>
  <c r="AG28" i="100"/>
  <c r="AF28" i="100"/>
  <c r="AE28" i="100"/>
  <c r="AB28" i="100"/>
  <c r="AA28" i="100"/>
  <c r="X28" i="100"/>
  <c r="W28" i="100"/>
  <c r="V28" i="100"/>
  <c r="U28" i="100"/>
  <c r="T28" i="100"/>
  <c r="S28" i="100"/>
  <c r="R28" i="100"/>
  <c r="Q28" i="100"/>
  <c r="N28" i="100"/>
  <c r="M28" i="100"/>
  <c r="L28" i="100"/>
  <c r="K28" i="100"/>
  <c r="J28" i="100"/>
  <c r="I28" i="100"/>
  <c r="H28" i="100"/>
  <c r="G28" i="100"/>
  <c r="F28" i="100"/>
  <c r="E28" i="100"/>
  <c r="D28" i="100"/>
  <c r="C28" i="100"/>
  <c r="DF27" i="100"/>
  <c r="DE27" i="100"/>
  <c r="DD27" i="100"/>
  <c r="DC27" i="100"/>
  <c r="DB27" i="100"/>
  <c r="DA27" i="100"/>
  <c r="CZ27" i="100"/>
  <c r="CY27" i="100"/>
  <c r="CX27" i="100"/>
  <c r="CW27" i="100"/>
  <c r="CR27" i="100"/>
  <c r="CQ27" i="100"/>
  <c r="CP27" i="100"/>
  <c r="CO27" i="100"/>
  <c r="CN27" i="100"/>
  <c r="CM27" i="100"/>
  <c r="CL27" i="100"/>
  <c r="CK27" i="100"/>
  <c r="CJ27" i="100"/>
  <c r="CI27" i="100"/>
  <c r="CD27" i="100"/>
  <c r="CC27" i="100"/>
  <c r="CB27" i="100"/>
  <c r="CA27" i="100"/>
  <c r="BZ27" i="100"/>
  <c r="BY27" i="100"/>
  <c r="BX27" i="100"/>
  <c r="BW27" i="100"/>
  <c r="BV27" i="100"/>
  <c r="BU27" i="100"/>
  <c r="BP27" i="100"/>
  <c r="BO27" i="100"/>
  <c r="BN27" i="100"/>
  <c r="BM27" i="100"/>
  <c r="BL27" i="100"/>
  <c r="BK27" i="100"/>
  <c r="BJ27" i="100"/>
  <c r="BI27" i="100"/>
  <c r="BH27" i="100"/>
  <c r="BG27" i="100"/>
  <c r="BB27" i="100"/>
  <c r="BA27" i="100"/>
  <c r="AZ27" i="100"/>
  <c r="AY27" i="100"/>
  <c r="AX27" i="100"/>
  <c r="AW27" i="100"/>
  <c r="AV27" i="100"/>
  <c r="AU27" i="100"/>
  <c r="AT27" i="100"/>
  <c r="AS27" i="100"/>
  <c r="AP27" i="100"/>
  <c r="AO27" i="100"/>
  <c r="AN27" i="100"/>
  <c r="AM27" i="100"/>
  <c r="AL27" i="100"/>
  <c r="AK27" i="100"/>
  <c r="AJ27" i="100"/>
  <c r="AI27" i="100"/>
  <c r="AH27" i="100"/>
  <c r="AG27" i="100"/>
  <c r="AF27" i="100"/>
  <c r="AE27" i="100"/>
  <c r="AB27" i="100"/>
  <c r="AA27" i="100"/>
  <c r="X27" i="100"/>
  <c r="W27" i="100"/>
  <c r="V27" i="100"/>
  <c r="U27" i="100"/>
  <c r="T27" i="100"/>
  <c r="S27" i="100"/>
  <c r="R27" i="100"/>
  <c r="Q27" i="100"/>
  <c r="N27" i="100"/>
  <c r="M27" i="100"/>
  <c r="L27" i="100"/>
  <c r="K27" i="100"/>
  <c r="J27" i="100"/>
  <c r="I27" i="100"/>
  <c r="H27" i="100"/>
  <c r="G27" i="100"/>
  <c r="F27" i="100"/>
  <c r="E27" i="100"/>
  <c r="D27" i="100"/>
  <c r="C27" i="100"/>
  <c r="DF26" i="100"/>
  <c r="DE26" i="100"/>
  <c r="DD26" i="100"/>
  <c r="DC26" i="100"/>
  <c r="DB26" i="100"/>
  <c r="DA26" i="100"/>
  <c r="CZ26" i="100"/>
  <c r="CY26" i="100"/>
  <c r="CX26" i="100"/>
  <c r="CW26" i="100"/>
  <c r="CR26" i="100"/>
  <c r="CQ26" i="100"/>
  <c r="CP26" i="100"/>
  <c r="CO26" i="100"/>
  <c r="CN26" i="100"/>
  <c r="CM26" i="100"/>
  <c r="CL26" i="100"/>
  <c r="CK26" i="100"/>
  <c r="CJ26" i="100"/>
  <c r="CI26" i="100"/>
  <c r="CD26" i="100"/>
  <c r="CC26" i="100"/>
  <c r="CB26" i="100"/>
  <c r="CA26" i="100"/>
  <c r="BZ26" i="100"/>
  <c r="BY26" i="100"/>
  <c r="BX26" i="100"/>
  <c r="BW26" i="100"/>
  <c r="BV26" i="100"/>
  <c r="BU26" i="100"/>
  <c r="BP26" i="100"/>
  <c r="BO26" i="100"/>
  <c r="BN26" i="100"/>
  <c r="BM26" i="100"/>
  <c r="BL26" i="100"/>
  <c r="BK26" i="100"/>
  <c r="BJ26" i="100"/>
  <c r="BI26" i="100"/>
  <c r="BH26" i="100"/>
  <c r="BG26" i="100"/>
  <c r="BB26" i="100"/>
  <c r="BA26" i="100"/>
  <c r="AZ26" i="100"/>
  <c r="AY26" i="100"/>
  <c r="AX26" i="100"/>
  <c r="AW26" i="100"/>
  <c r="AV26" i="100"/>
  <c r="AU26" i="100"/>
  <c r="AT26" i="100"/>
  <c r="AS26" i="100"/>
  <c r="AP26" i="100"/>
  <c r="AO26" i="100"/>
  <c r="AN26" i="100"/>
  <c r="AM26" i="100"/>
  <c r="AL26" i="100"/>
  <c r="AK26" i="100"/>
  <c r="AJ26" i="100"/>
  <c r="AI26" i="100"/>
  <c r="AH26" i="100"/>
  <c r="AG26" i="100"/>
  <c r="AF26" i="100"/>
  <c r="AE26" i="100"/>
  <c r="AB26" i="100"/>
  <c r="AA26" i="100"/>
  <c r="X26" i="100"/>
  <c r="W26" i="100"/>
  <c r="V26" i="100"/>
  <c r="U26" i="100"/>
  <c r="T26" i="100"/>
  <c r="S26" i="100"/>
  <c r="R26" i="100"/>
  <c r="Q26" i="100"/>
  <c r="N26" i="100"/>
  <c r="M26" i="100"/>
  <c r="L26" i="100"/>
  <c r="K26" i="100"/>
  <c r="J26" i="100"/>
  <c r="I26" i="100"/>
  <c r="H26" i="100"/>
  <c r="G26" i="100"/>
  <c r="F26" i="100"/>
  <c r="E26" i="100"/>
  <c r="D26" i="100"/>
  <c r="C26" i="100"/>
  <c r="DF25" i="100"/>
  <c r="DE25" i="100"/>
  <c r="DD25" i="100"/>
  <c r="DC25" i="100"/>
  <c r="DB25" i="100"/>
  <c r="DA25" i="100"/>
  <c r="CZ25" i="100"/>
  <c r="CY25" i="100"/>
  <c r="CX25" i="100"/>
  <c r="CW25" i="100"/>
  <c r="CR25" i="100"/>
  <c r="CQ25" i="100"/>
  <c r="CP25" i="100"/>
  <c r="CO25" i="100"/>
  <c r="CN25" i="100"/>
  <c r="CM25" i="100"/>
  <c r="CL25" i="100"/>
  <c r="CK25" i="100"/>
  <c r="CJ25" i="100"/>
  <c r="CI25" i="100"/>
  <c r="CD25" i="100"/>
  <c r="CC25" i="100"/>
  <c r="CB25" i="100"/>
  <c r="CA25" i="100"/>
  <c r="BZ25" i="100"/>
  <c r="BY25" i="100"/>
  <c r="BX25" i="100"/>
  <c r="BW25" i="100"/>
  <c r="BV25" i="100"/>
  <c r="BU25" i="100"/>
  <c r="BP25" i="100"/>
  <c r="BO25" i="100"/>
  <c r="BN25" i="100"/>
  <c r="BM25" i="100"/>
  <c r="BL25" i="100"/>
  <c r="BK25" i="100"/>
  <c r="BJ25" i="100"/>
  <c r="BI25" i="100"/>
  <c r="BH25" i="100"/>
  <c r="BG25" i="100"/>
  <c r="BB25" i="100"/>
  <c r="BA25" i="100"/>
  <c r="AZ25" i="100"/>
  <c r="AY25" i="100"/>
  <c r="AX25" i="100"/>
  <c r="AW25" i="100"/>
  <c r="AV25" i="100"/>
  <c r="AU25" i="100"/>
  <c r="AT25" i="100"/>
  <c r="AS25" i="100"/>
  <c r="AP25" i="100"/>
  <c r="AO25" i="100"/>
  <c r="AN25" i="100"/>
  <c r="AM25" i="100"/>
  <c r="AL25" i="100"/>
  <c r="AK25" i="100"/>
  <c r="AJ25" i="100"/>
  <c r="AI25" i="100"/>
  <c r="AH25" i="100"/>
  <c r="AG25" i="100"/>
  <c r="AF25" i="100"/>
  <c r="AE25" i="100"/>
  <c r="AB25" i="100"/>
  <c r="AA25" i="100"/>
  <c r="X25" i="100"/>
  <c r="W25" i="100"/>
  <c r="V25" i="100"/>
  <c r="U25" i="100"/>
  <c r="T25" i="100"/>
  <c r="S25" i="100"/>
  <c r="R25" i="100"/>
  <c r="Q25" i="100"/>
  <c r="N25" i="100"/>
  <c r="M25" i="100"/>
  <c r="L25" i="100"/>
  <c r="K25" i="100"/>
  <c r="J25" i="100"/>
  <c r="I25" i="100"/>
  <c r="H25" i="100"/>
  <c r="G25" i="100"/>
  <c r="F25" i="100"/>
  <c r="E25" i="100"/>
  <c r="D25" i="100"/>
  <c r="C25" i="100"/>
  <c r="DF24" i="100"/>
  <c r="DE24" i="100"/>
  <c r="DD24" i="100"/>
  <c r="DC24" i="100"/>
  <c r="DB24" i="100"/>
  <c r="DA24" i="100"/>
  <c r="CZ24" i="100"/>
  <c r="CY24" i="100"/>
  <c r="CX24" i="100"/>
  <c r="CW24" i="100"/>
  <c r="CR24" i="100"/>
  <c r="CQ24" i="100"/>
  <c r="CP24" i="100"/>
  <c r="CO24" i="100"/>
  <c r="CN24" i="100"/>
  <c r="CM24" i="100"/>
  <c r="CL24" i="100"/>
  <c r="CK24" i="100"/>
  <c r="CJ24" i="100"/>
  <c r="CI24" i="100"/>
  <c r="CD24" i="100"/>
  <c r="CC24" i="100"/>
  <c r="CB24" i="100"/>
  <c r="CA24" i="100"/>
  <c r="BZ24" i="100"/>
  <c r="BY24" i="100"/>
  <c r="BX24" i="100"/>
  <c r="BW24" i="100"/>
  <c r="BV24" i="100"/>
  <c r="BU24" i="100"/>
  <c r="BP24" i="100"/>
  <c r="BO24" i="100"/>
  <c r="BN24" i="100"/>
  <c r="BM24" i="100"/>
  <c r="BL24" i="100"/>
  <c r="BK24" i="100"/>
  <c r="BJ24" i="100"/>
  <c r="BI24" i="100"/>
  <c r="BH24" i="100"/>
  <c r="BG24" i="100"/>
  <c r="BB24" i="100"/>
  <c r="BA24" i="100"/>
  <c r="AZ24" i="100"/>
  <c r="AY24" i="100"/>
  <c r="AX24" i="100"/>
  <c r="AW24" i="100"/>
  <c r="AV24" i="100"/>
  <c r="AU24" i="100"/>
  <c r="AT24" i="100"/>
  <c r="AS24" i="100"/>
  <c r="AP24" i="100"/>
  <c r="AO24" i="100"/>
  <c r="AN24" i="100"/>
  <c r="AM24" i="100"/>
  <c r="AL24" i="100"/>
  <c r="AK24" i="100"/>
  <c r="AJ24" i="100"/>
  <c r="AI24" i="100"/>
  <c r="AH24" i="100"/>
  <c r="AG24" i="100"/>
  <c r="AF24" i="100"/>
  <c r="AE24" i="100"/>
  <c r="AB24" i="100"/>
  <c r="AA24" i="100"/>
  <c r="X24" i="100"/>
  <c r="W24" i="100"/>
  <c r="V24" i="100"/>
  <c r="U24" i="100"/>
  <c r="T24" i="100"/>
  <c r="S24" i="100"/>
  <c r="R24" i="100"/>
  <c r="Q24" i="100"/>
  <c r="N24" i="100"/>
  <c r="M24" i="100"/>
  <c r="L24" i="100"/>
  <c r="K24" i="100"/>
  <c r="J24" i="100"/>
  <c r="I24" i="100"/>
  <c r="H24" i="100"/>
  <c r="G24" i="100"/>
  <c r="F24" i="100"/>
  <c r="E24" i="100"/>
  <c r="D24" i="100"/>
  <c r="C24" i="100"/>
  <c r="DF23" i="100"/>
  <c r="DE23" i="100"/>
  <c r="DD23" i="100"/>
  <c r="DC23" i="100"/>
  <c r="DB23" i="100"/>
  <c r="DA23" i="100"/>
  <c r="CZ23" i="100"/>
  <c r="CY23" i="100"/>
  <c r="CX23" i="100"/>
  <c r="CW23" i="100"/>
  <c r="CR23" i="100"/>
  <c r="CQ23" i="100"/>
  <c r="CP23" i="100"/>
  <c r="CO23" i="100"/>
  <c r="CN23" i="100"/>
  <c r="CM23" i="100"/>
  <c r="CL23" i="100"/>
  <c r="CK23" i="100"/>
  <c r="CJ23" i="100"/>
  <c r="CI23" i="100"/>
  <c r="CD23" i="100"/>
  <c r="CC23" i="100"/>
  <c r="CB23" i="100"/>
  <c r="CA23" i="100"/>
  <c r="BZ23" i="100"/>
  <c r="BY23" i="100"/>
  <c r="BX23" i="100"/>
  <c r="BW23" i="100"/>
  <c r="BV23" i="100"/>
  <c r="BU23" i="100"/>
  <c r="BP23" i="100"/>
  <c r="BO23" i="100"/>
  <c r="BN23" i="100"/>
  <c r="BM23" i="100"/>
  <c r="BL23" i="100"/>
  <c r="BK23" i="100"/>
  <c r="BJ23" i="100"/>
  <c r="BI23" i="100"/>
  <c r="BH23" i="100"/>
  <c r="BG23" i="100"/>
  <c r="BB23" i="100"/>
  <c r="BA23" i="100"/>
  <c r="AZ23" i="100"/>
  <c r="AY23" i="100"/>
  <c r="AX23" i="100"/>
  <c r="AW23" i="100"/>
  <c r="AV23" i="100"/>
  <c r="AU23" i="100"/>
  <c r="AT23" i="100"/>
  <c r="AS23" i="100"/>
  <c r="AP23" i="100"/>
  <c r="AO23" i="100"/>
  <c r="AN23" i="100"/>
  <c r="AM23" i="100"/>
  <c r="AL23" i="100"/>
  <c r="AK23" i="100"/>
  <c r="AJ23" i="100"/>
  <c r="AI23" i="100"/>
  <c r="AH23" i="100"/>
  <c r="AG23" i="100"/>
  <c r="AF23" i="100"/>
  <c r="AE23" i="100"/>
  <c r="AB23" i="100"/>
  <c r="AA23" i="100"/>
  <c r="X23" i="100"/>
  <c r="W23" i="100"/>
  <c r="V23" i="100"/>
  <c r="U23" i="100"/>
  <c r="T23" i="100"/>
  <c r="S23" i="100"/>
  <c r="R23" i="100"/>
  <c r="Q23" i="100"/>
  <c r="N23" i="100"/>
  <c r="M23" i="100"/>
  <c r="L23" i="100"/>
  <c r="K23" i="100"/>
  <c r="J23" i="100"/>
  <c r="I23" i="100"/>
  <c r="H23" i="100"/>
  <c r="G23" i="100"/>
  <c r="F23" i="100"/>
  <c r="E23" i="100"/>
  <c r="D23" i="100"/>
  <c r="C23" i="100"/>
  <c r="DF22" i="100"/>
  <c r="DE22" i="100"/>
  <c r="DD22" i="100"/>
  <c r="DC22" i="100"/>
  <c r="DB22" i="100"/>
  <c r="DA22" i="100"/>
  <c r="CZ22" i="100"/>
  <c r="CY22" i="100"/>
  <c r="CX22" i="100"/>
  <c r="CW22" i="100"/>
  <c r="CR22" i="100"/>
  <c r="CQ22" i="100"/>
  <c r="CP22" i="100"/>
  <c r="CO22" i="100"/>
  <c r="CN22" i="100"/>
  <c r="CM22" i="100"/>
  <c r="CL22" i="100"/>
  <c r="CK22" i="100"/>
  <c r="CJ22" i="100"/>
  <c r="CI22" i="100"/>
  <c r="CD22" i="100"/>
  <c r="CC22" i="100"/>
  <c r="CB22" i="100"/>
  <c r="CA22" i="100"/>
  <c r="BZ22" i="100"/>
  <c r="BY22" i="100"/>
  <c r="BX22" i="100"/>
  <c r="BW22" i="100"/>
  <c r="BV22" i="100"/>
  <c r="BU22" i="100"/>
  <c r="BP22" i="100"/>
  <c r="BO22" i="100"/>
  <c r="BN22" i="100"/>
  <c r="BM22" i="100"/>
  <c r="BL22" i="100"/>
  <c r="BK22" i="100"/>
  <c r="BJ22" i="100"/>
  <c r="BI22" i="100"/>
  <c r="BH22" i="100"/>
  <c r="BG22" i="100"/>
  <c r="BB22" i="100"/>
  <c r="BA22" i="100"/>
  <c r="AZ22" i="100"/>
  <c r="AY22" i="100"/>
  <c r="AX22" i="100"/>
  <c r="AW22" i="100"/>
  <c r="AV22" i="100"/>
  <c r="AU22" i="100"/>
  <c r="AT22" i="100"/>
  <c r="AS22" i="100"/>
  <c r="AP22" i="100"/>
  <c r="AO22" i="100"/>
  <c r="AN22" i="100"/>
  <c r="AM22" i="100"/>
  <c r="AL22" i="100"/>
  <c r="AK22" i="100"/>
  <c r="AJ22" i="100"/>
  <c r="AI22" i="100"/>
  <c r="AH22" i="100"/>
  <c r="AG22" i="100"/>
  <c r="AF22" i="100"/>
  <c r="AE22" i="100"/>
  <c r="AB22" i="100"/>
  <c r="AA22" i="100"/>
  <c r="X22" i="100"/>
  <c r="W22" i="100"/>
  <c r="V22" i="100"/>
  <c r="U22" i="100"/>
  <c r="T22" i="100"/>
  <c r="S22" i="100"/>
  <c r="R22" i="100"/>
  <c r="Q22" i="100"/>
  <c r="N22" i="100"/>
  <c r="M22" i="100"/>
  <c r="L22" i="100"/>
  <c r="K22" i="100"/>
  <c r="J22" i="100"/>
  <c r="I22" i="100"/>
  <c r="H22" i="100"/>
  <c r="G22" i="100"/>
  <c r="F22" i="100"/>
  <c r="E22" i="100"/>
  <c r="D22" i="100"/>
  <c r="C22" i="100"/>
  <c r="DF21" i="100"/>
  <c r="DE21" i="100"/>
  <c r="DD21" i="100"/>
  <c r="DC21" i="100"/>
  <c r="DB21" i="100"/>
  <c r="DA21" i="100"/>
  <c r="CZ21" i="100"/>
  <c r="CY21" i="100"/>
  <c r="CX21" i="100"/>
  <c r="CW21" i="100"/>
  <c r="CR21" i="100"/>
  <c r="CQ21" i="100"/>
  <c r="CP21" i="100"/>
  <c r="CO21" i="100"/>
  <c r="CN21" i="100"/>
  <c r="CM21" i="100"/>
  <c r="CL21" i="100"/>
  <c r="CK21" i="100"/>
  <c r="CJ21" i="100"/>
  <c r="CI21" i="100"/>
  <c r="CD21" i="100"/>
  <c r="CC21" i="100"/>
  <c r="CB21" i="100"/>
  <c r="CA21" i="100"/>
  <c r="BZ21" i="100"/>
  <c r="BY21" i="100"/>
  <c r="BX21" i="100"/>
  <c r="BW21" i="100"/>
  <c r="BV21" i="100"/>
  <c r="BU21" i="100"/>
  <c r="BP21" i="100"/>
  <c r="BO21" i="100"/>
  <c r="BN21" i="100"/>
  <c r="BM21" i="100"/>
  <c r="BL21" i="100"/>
  <c r="BK21" i="100"/>
  <c r="BJ21" i="100"/>
  <c r="BI21" i="100"/>
  <c r="BH21" i="100"/>
  <c r="BG21" i="100"/>
  <c r="BB21" i="100"/>
  <c r="BA21" i="100"/>
  <c r="AZ21" i="100"/>
  <c r="AY21" i="100"/>
  <c r="AX21" i="100"/>
  <c r="AW21" i="100"/>
  <c r="AV21" i="100"/>
  <c r="AU21" i="100"/>
  <c r="AT21" i="100"/>
  <c r="AS21" i="100"/>
  <c r="AP21" i="100"/>
  <c r="AO21" i="100"/>
  <c r="AN21" i="100"/>
  <c r="AM21" i="100"/>
  <c r="AL21" i="100"/>
  <c r="AK21" i="100"/>
  <c r="AJ21" i="100"/>
  <c r="AI21" i="100"/>
  <c r="AH21" i="100"/>
  <c r="AG21" i="100"/>
  <c r="AF21" i="100"/>
  <c r="AE21" i="100"/>
  <c r="AB21" i="100"/>
  <c r="AA21" i="100"/>
  <c r="X21" i="100"/>
  <c r="W21" i="100"/>
  <c r="V21" i="100"/>
  <c r="U21" i="100"/>
  <c r="T21" i="100"/>
  <c r="S21" i="100"/>
  <c r="R21" i="100"/>
  <c r="Q21" i="100"/>
  <c r="N21" i="100"/>
  <c r="M21" i="100"/>
  <c r="L21" i="100"/>
  <c r="K21" i="100"/>
  <c r="J21" i="100"/>
  <c r="I21" i="100"/>
  <c r="H21" i="100"/>
  <c r="G21" i="100"/>
  <c r="F21" i="100"/>
  <c r="E21" i="100"/>
  <c r="D21" i="100"/>
  <c r="C21" i="100"/>
  <c r="DF20" i="100"/>
  <c r="DE20" i="100"/>
  <c r="DD20" i="100"/>
  <c r="DC20" i="100"/>
  <c r="DB20" i="100"/>
  <c r="DA20" i="100"/>
  <c r="CZ20" i="100"/>
  <c r="CY20" i="100"/>
  <c r="CX20" i="100"/>
  <c r="CW20" i="100"/>
  <c r="CR20" i="100"/>
  <c r="CQ20" i="100"/>
  <c r="CP20" i="100"/>
  <c r="CO20" i="100"/>
  <c r="CN20" i="100"/>
  <c r="CM20" i="100"/>
  <c r="CL20" i="100"/>
  <c r="CK20" i="100"/>
  <c r="CJ20" i="100"/>
  <c r="CI20" i="100"/>
  <c r="CD20" i="100"/>
  <c r="CC20" i="100"/>
  <c r="CB20" i="100"/>
  <c r="CA20" i="100"/>
  <c r="BZ20" i="100"/>
  <c r="BY20" i="100"/>
  <c r="BX20" i="100"/>
  <c r="BW20" i="100"/>
  <c r="BV20" i="100"/>
  <c r="BU20" i="100"/>
  <c r="BP20" i="100"/>
  <c r="BO20" i="100"/>
  <c r="BN20" i="100"/>
  <c r="BM20" i="100"/>
  <c r="BL20" i="100"/>
  <c r="BK20" i="100"/>
  <c r="BJ20" i="100"/>
  <c r="BI20" i="100"/>
  <c r="BH20" i="100"/>
  <c r="BG20" i="100"/>
  <c r="BB20" i="100"/>
  <c r="BA20" i="100"/>
  <c r="AZ20" i="100"/>
  <c r="AY20" i="100"/>
  <c r="AX20" i="100"/>
  <c r="AW20" i="100"/>
  <c r="AV20" i="100"/>
  <c r="AU20" i="100"/>
  <c r="AT20" i="100"/>
  <c r="AS20" i="100"/>
  <c r="AP20" i="100"/>
  <c r="AO20" i="100"/>
  <c r="AN20" i="100"/>
  <c r="AM20" i="100"/>
  <c r="AL20" i="100"/>
  <c r="AK20" i="100"/>
  <c r="AJ20" i="100"/>
  <c r="AI20" i="100"/>
  <c r="AH20" i="100"/>
  <c r="AG20" i="100"/>
  <c r="AF20" i="100"/>
  <c r="AE20" i="100"/>
  <c r="AB20" i="100"/>
  <c r="AA20" i="100"/>
  <c r="X20" i="100"/>
  <c r="W20" i="100"/>
  <c r="V20" i="100"/>
  <c r="U20" i="100"/>
  <c r="T20" i="100"/>
  <c r="S20" i="100"/>
  <c r="R20" i="100"/>
  <c r="Q20" i="100"/>
  <c r="N20" i="100"/>
  <c r="M20" i="100"/>
  <c r="L20" i="100"/>
  <c r="K20" i="100"/>
  <c r="J20" i="100"/>
  <c r="I20" i="100"/>
  <c r="H20" i="100"/>
  <c r="G20" i="100"/>
  <c r="F20" i="100"/>
  <c r="E20" i="100"/>
  <c r="D20" i="100"/>
  <c r="C20" i="100"/>
  <c r="DF19" i="100"/>
  <c r="DE19" i="100"/>
  <c r="DD19" i="100"/>
  <c r="DC19" i="100"/>
  <c r="DB19" i="100"/>
  <c r="DA19" i="100"/>
  <c r="CZ19" i="100"/>
  <c r="CY19" i="100"/>
  <c r="CX19" i="100"/>
  <c r="CW19" i="100"/>
  <c r="CR19" i="100"/>
  <c r="CQ19" i="100"/>
  <c r="CP19" i="100"/>
  <c r="CO19" i="100"/>
  <c r="CN19" i="100"/>
  <c r="CM19" i="100"/>
  <c r="CL19" i="100"/>
  <c r="CK19" i="100"/>
  <c r="CJ19" i="100"/>
  <c r="CI19" i="100"/>
  <c r="CD19" i="100"/>
  <c r="CC19" i="100"/>
  <c r="CB19" i="100"/>
  <c r="CA19" i="100"/>
  <c r="BZ19" i="100"/>
  <c r="BY19" i="100"/>
  <c r="BX19" i="100"/>
  <c r="BW19" i="100"/>
  <c r="BV19" i="100"/>
  <c r="BU19" i="100"/>
  <c r="BP19" i="100"/>
  <c r="BO19" i="100"/>
  <c r="BN19" i="100"/>
  <c r="BM19" i="100"/>
  <c r="BL19" i="100"/>
  <c r="BK19" i="100"/>
  <c r="BJ19" i="100"/>
  <c r="BI19" i="100"/>
  <c r="BH19" i="100"/>
  <c r="BG19" i="100"/>
  <c r="BB19" i="100"/>
  <c r="BA19" i="100"/>
  <c r="AZ19" i="100"/>
  <c r="AY19" i="100"/>
  <c r="AX19" i="100"/>
  <c r="AW19" i="100"/>
  <c r="AV19" i="100"/>
  <c r="AU19" i="100"/>
  <c r="AT19" i="100"/>
  <c r="AS19" i="100"/>
  <c r="AP19" i="100"/>
  <c r="AO19" i="100"/>
  <c r="AN19" i="100"/>
  <c r="AM19" i="100"/>
  <c r="AL19" i="100"/>
  <c r="AK19" i="100"/>
  <c r="AJ19" i="100"/>
  <c r="AI19" i="100"/>
  <c r="AH19" i="100"/>
  <c r="AG19" i="100"/>
  <c r="AF19" i="100"/>
  <c r="AE19" i="100"/>
  <c r="AB19" i="100"/>
  <c r="AA19" i="100"/>
  <c r="X19" i="100"/>
  <c r="W19" i="100"/>
  <c r="V19" i="100"/>
  <c r="U19" i="100"/>
  <c r="T19" i="100"/>
  <c r="S19" i="100"/>
  <c r="R19" i="100"/>
  <c r="Q19" i="100"/>
  <c r="N19" i="100"/>
  <c r="M19" i="100"/>
  <c r="L19" i="100"/>
  <c r="K19" i="100"/>
  <c r="J19" i="100"/>
  <c r="I19" i="100"/>
  <c r="H19" i="100"/>
  <c r="G19" i="100"/>
  <c r="F19" i="100"/>
  <c r="E19" i="100"/>
  <c r="D19" i="100"/>
  <c r="C19" i="100"/>
  <c r="DF18" i="100"/>
  <c r="DE18" i="100"/>
  <c r="DD18" i="100"/>
  <c r="DC18" i="100"/>
  <c r="DB18" i="100"/>
  <c r="DA18" i="100"/>
  <c r="CZ18" i="100"/>
  <c r="CY18" i="100"/>
  <c r="CX18" i="100"/>
  <c r="CW18" i="100"/>
  <c r="CR18" i="100"/>
  <c r="CQ18" i="100"/>
  <c r="CP18" i="100"/>
  <c r="CO18" i="100"/>
  <c r="CN18" i="100"/>
  <c r="CM18" i="100"/>
  <c r="CL18" i="100"/>
  <c r="CK18" i="100"/>
  <c r="CJ18" i="100"/>
  <c r="CI18" i="100"/>
  <c r="CD18" i="100"/>
  <c r="CC18" i="100"/>
  <c r="CB18" i="100"/>
  <c r="CA18" i="100"/>
  <c r="BZ18" i="100"/>
  <c r="BY18" i="100"/>
  <c r="BX18" i="100"/>
  <c r="BW18" i="100"/>
  <c r="BV18" i="100"/>
  <c r="BU18" i="100"/>
  <c r="BP18" i="100"/>
  <c r="BO18" i="100"/>
  <c r="BN18" i="100"/>
  <c r="BM18" i="100"/>
  <c r="BL18" i="100"/>
  <c r="BK18" i="100"/>
  <c r="BJ18" i="100"/>
  <c r="BI18" i="100"/>
  <c r="BH18" i="100"/>
  <c r="BG18" i="100"/>
  <c r="BB18" i="100"/>
  <c r="BA18" i="100"/>
  <c r="AZ18" i="100"/>
  <c r="AY18" i="100"/>
  <c r="AX18" i="100"/>
  <c r="AW18" i="100"/>
  <c r="AV18" i="100"/>
  <c r="AU18" i="100"/>
  <c r="AT18" i="100"/>
  <c r="AS18" i="100"/>
  <c r="AP18" i="100"/>
  <c r="AO18" i="100"/>
  <c r="AN18" i="100"/>
  <c r="AM18" i="100"/>
  <c r="AL18" i="100"/>
  <c r="AK18" i="100"/>
  <c r="AJ18" i="100"/>
  <c r="AI18" i="100"/>
  <c r="AH18" i="100"/>
  <c r="AG18" i="100"/>
  <c r="AF18" i="100"/>
  <c r="AE18" i="100"/>
  <c r="AB18" i="100"/>
  <c r="AA18" i="100"/>
  <c r="X18" i="100"/>
  <c r="W18" i="100"/>
  <c r="V18" i="100"/>
  <c r="U18" i="100"/>
  <c r="T18" i="100"/>
  <c r="S18" i="100"/>
  <c r="R18" i="100"/>
  <c r="Q18" i="100"/>
  <c r="N18" i="100"/>
  <c r="M18" i="100"/>
  <c r="L18" i="100"/>
  <c r="K18" i="100"/>
  <c r="J18" i="100"/>
  <c r="I18" i="100"/>
  <c r="H18" i="100"/>
  <c r="G18" i="100"/>
  <c r="F18" i="100"/>
  <c r="E18" i="100"/>
  <c r="D18" i="100"/>
  <c r="C18" i="100"/>
  <c r="DF17" i="100"/>
  <c r="DE17" i="100"/>
  <c r="DD17" i="100"/>
  <c r="DC17" i="100"/>
  <c r="DB17" i="100"/>
  <c r="DA17" i="100"/>
  <c r="CZ17" i="100"/>
  <c r="CY17" i="100"/>
  <c r="CX17" i="100"/>
  <c r="CW17" i="100"/>
  <c r="CR17" i="100"/>
  <c r="CQ17" i="100"/>
  <c r="CP17" i="100"/>
  <c r="CO17" i="100"/>
  <c r="CN17" i="100"/>
  <c r="CM17" i="100"/>
  <c r="CL17" i="100"/>
  <c r="CK17" i="100"/>
  <c r="CJ17" i="100"/>
  <c r="CI17" i="100"/>
  <c r="CD17" i="100"/>
  <c r="CC17" i="100"/>
  <c r="CB17" i="100"/>
  <c r="CA17" i="100"/>
  <c r="BZ17" i="100"/>
  <c r="BY17" i="100"/>
  <c r="BX17" i="100"/>
  <c r="BW17" i="100"/>
  <c r="BV17" i="100"/>
  <c r="BU17" i="100"/>
  <c r="BP17" i="100"/>
  <c r="BO17" i="100"/>
  <c r="BN17" i="100"/>
  <c r="BM17" i="100"/>
  <c r="BL17" i="100"/>
  <c r="BK17" i="100"/>
  <c r="BJ17" i="100"/>
  <c r="BI17" i="100"/>
  <c r="BH17" i="100"/>
  <c r="BG17" i="100"/>
  <c r="BB17" i="100"/>
  <c r="BA17" i="100"/>
  <c r="AZ17" i="100"/>
  <c r="AY17" i="100"/>
  <c r="AX17" i="100"/>
  <c r="AW17" i="100"/>
  <c r="AV17" i="100"/>
  <c r="AU17" i="100"/>
  <c r="AT17" i="100"/>
  <c r="AS17" i="100"/>
  <c r="AP17" i="100"/>
  <c r="AO17" i="100"/>
  <c r="AN17" i="100"/>
  <c r="AM17" i="100"/>
  <c r="AL17" i="100"/>
  <c r="AK17" i="100"/>
  <c r="AJ17" i="100"/>
  <c r="AI17" i="100"/>
  <c r="AH17" i="100"/>
  <c r="AG17" i="100"/>
  <c r="AF17" i="100"/>
  <c r="AE17" i="100"/>
  <c r="AB17" i="100"/>
  <c r="AA17" i="100"/>
  <c r="X17" i="100"/>
  <c r="W17" i="100"/>
  <c r="V17" i="100"/>
  <c r="U17" i="100"/>
  <c r="T17" i="100"/>
  <c r="S17" i="100"/>
  <c r="R17" i="100"/>
  <c r="Q17" i="100"/>
  <c r="N17" i="100"/>
  <c r="M17" i="100"/>
  <c r="L17" i="100"/>
  <c r="K17" i="100"/>
  <c r="J17" i="100"/>
  <c r="I17" i="100"/>
  <c r="H17" i="100"/>
  <c r="G17" i="100"/>
  <c r="F17" i="100"/>
  <c r="E17" i="100"/>
  <c r="D17" i="100"/>
  <c r="C17" i="100"/>
  <c r="DF16" i="100"/>
  <c r="DE16" i="100"/>
  <c r="DD16" i="100"/>
  <c r="DC16" i="100"/>
  <c r="DB16" i="100"/>
  <c r="DA16" i="100"/>
  <c r="CZ16" i="100"/>
  <c r="CY16" i="100"/>
  <c r="CX16" i="100"/>
  <c r="CW16" i="100"/>
  <c r="CR16" i="100"/>
  <c r="CQ16" i="100"/>
  <c r="CP16" i="100"/>
  <c r="CO16" i="100"/>
  <c r="CN16" i="100"/>
  <c r="CM16" i="100"/>
  <c r="CL16" i="100"/>
  <c r="CK16" i="100"/>
  <c r="CJ16" i="100"/>
  <c r="CI16" i="100"/>
  <c r="CD16" i="100"/>
  <c r="CC16" i="100"/>
  <c r="CB16" i="100"/>
  <c r="CA16" i="100"/>
  <c r="BZ16" i="100"/>
  <c r="BY16" i="100"/>
  <c r="BX16" i="100"/>
  <c r="BW16" i="100"/>
  <c r="BV16" i="100"/>
  <c r="BU16" i="100"/>
  <c r="BP16" i="100"/>
  <c r="BO16" i="100"/>
  <c r="BN16" i="100"/>
  <c r="BM16" i="100"/>
  <c r="BL16" i="100"/>
  <c r="BK16" i="100"/>
  <c r="BJ16" i="100"/>
  <c r="BI16" i="100"/>
  <c r="BH16" i="100"/>
  <c r="BG16" i="100"/>
  <c r="BB16" i="100"/>
  <c r="BA16" i="100"/>
  <c r="AZ16" i="100"/>
  <c r="AY16" i="100"/>
  <c r="AX16" i="100"/>
  <c r="AW16" i="100"/>
  <c r="AV16" i="100"/>
  <c r="AU16" i="100"/>
  <c r="AT16" i="100"/>
  <c r="AS16" i="100"/>
  <c r="AP16" i="100"/>
  <c r="AO16" i="100"/>
  <c r="AN16" i="100"/>
  <c r="AM16" i="100"/>
  <c r="AL16" i="100"/>
  <c r="AK16" i="100"/>
  <c r="AJ16" i="100"/>
  <c r="AI16" i="100"/>
  <c r="AH16" i="100"/>
  <c r="AG16" i="100"/>
  <c r="AF16" i="100"/>
  <c r="AE16" i="100"/>
  <c r="AB16" i="100"/>
  <c r="AA16" i="100"/>
  <c r="X16" i="100"/>
  <c r="W16" i="100"/>
  <c r="V16" i="100"/>
  <c r="U16" i="100"/>
  <c r="T16" i="100"/>
  <c r="S16" i="100"/>
  <c r="R16" i="100"/>
  <c r="Q16" i="100"/>
  <c r="N16" i="100"/>
  <c r="M16" i="100"/>
  <c r="L16" i="100"/>
  <c r="K16" i="100"/>
  <c r="J16" i="100"/>
  <c r="I16" i="100"/>
  <c r="H16" i="100"/>
  <c r="G16" i="100"/>
  <c r="F16" i="100"/>
  <c r="E16" i="100"/>
  <c r="D16" i="100"/>
  <c r="C16" i="100"/>
  <c r="DF15" i="100"/>
  <c r="DE15" i="100"/>
  <c r="DD15" i="100"/>
  <c r="DC15" i="100"/>
  <c r="DB15" i="100"/>
  <c r="DA15" i="100"/>
  <c r="CZ15" i="100"/>
  <c r="CY15" i="100"/>
  <c r="CX15" i="100"/>
  <c r="CW15" i="100"/>
  <c r="CR15" i="100"/>
  <c r="CQ15" i="100"/>
  <c r="CP15" i="100"/>
  <c r="CO15" i="100"/>
  <c r="CN15" i="100"/>
  <c r="CM15" i="100"/>
  <c r="CL15" i="100"/>
  <c r="CK15" i="100"/>
  <c r="CJ15" i="100"/>
  <c r="CI15" i="100"/>
  <c r="CD15" i="100"/>
  <c r="CC15" i="100"/>
  <c r="CB15" i="100"/>
  <c r="CA15" i="100"/>
  <c r="BZ15" i="100"/>
  <c r="BY15" i="100"/>
  <c r="BX15" i="100"/>
  <c r="BW15" i="100"/>
  <c r="BV15" i="100"/>
  <c r="BU15" i="100"/>
  <c r="BP15" i="100"/>
  <c r="BO15" i="100"/>
  <c r="BN15" i="100"/>
  <c r="BM15" i="100"/>
  <c r="BL15" i="100"/>
  <c r="BK15" i="100"/>
  <c r="BJ15" i="100"/>
  <c r="BI15" i="100"/>
  <c r="BH15" i="100"/>
  <c r="BG15" i="100"/>
  <c r="BB15" i="100"/>
  <c r="BA15" i="100"/>
  <c r="AZ15" i="100"/>
  <c r="AY15" i="100"/>
  <c r="AX15" i="100"/>
  <c r="AW15" i="100"/>
  <c r="AV15" i="100"/>
  <c r="AU15" i="100"/>
  <c r="AT15" i="100"/>
  <c r="AS15" i="100"/>
  <c r="AP15" i="100"/>
  <c r="AO15" i="100"/>
  <c r="AN15" i="100"/>
  <c r="AM15" i="100"/>
  <c r="AL15" i="100"/>
  <c r="AK15" i="100"/>
  <c r="AJ15" i="100"/>
  <c r="AI15" i="100"/>
  <c r="AH15" i="100"/>
  <c r="AG15" i="100"/>
  <c r="AF15" i="100"/>
  <c r="AE15" i="100"/>
  <c r="AB15" i="100"/>
  <c r="AA15" i="100"/>
  <c r="X15" i="100"/>
  <c r="W15" i="100"/>
  <c r="V15" i="100"/>
  <c r="U15" i="100"/>
  <c r="T15" i="100"/>
  <c r="S15" i="100"/>
  <c r="R15" i="100"/>
  <c r="Q15" i="100"/>
  <c r="N15" i="100"/>
  <c r="M15" i="100"/>
  <c r="L15" i="100"/>
  <c r="K15" i="100"/>
  <c r="J15" i="100"/>
  <c r="I15" i="100"/>
  <c r="H15" i="100"/>
  <c r="G15" i="100"/>
  <c r="F15" i="100"/>
  <c r="E15" i="100"/>
  <c r="D15" i="100"/>
  <c r="C15" i="100"/>
  <c r="DF14" i="100"/>
  <c r="DE14" i="100"/>
  <c r="DD14" i="100"/>
  <c r="DC14" i="100"/>
  <c r="DB14" i="100"/>
  <c r="DA14" i="100"/>
  <c r="CZ14" i="100"/>
  <c r="CY14" i="100"/>
  <c r="CX14" i="100"/>
  <c r="CW14" i="100"/>
  <c r="CR14" i="100"/>
  <c r="CQ14" i="100"/>
  <c r="CP14" i="100"/>
  <c r="CO14" i="100"/>
  <c r="CN14" i="100"/>
  <c r="CM14" i="100"/>
  <c r="CL14" i="100"/>
  <c r="CK14" i="100"/>
  <c r="CJ14" i="100"/>
  <c r="CI14" i="100"/>
  <c r="CD14" i="100"/>
  <c r="CC14" i="100"/>
  <c r="CB14" i="100"/>
  <c r="CA14" i="100"/>
  <c r="BZ14" i="100"/>
  <c r="BY14" i="100"/>
  <c r="BX14" i="100"/>
  <c r="BW14" i="100"/>
  <c r="BV14" i="100"/>
  <c r="BU14" i="100"/>
  <c r="BP14" i="100"/>
  <c r="BO14" i="100"/>
  <c r="BN14" i="100"/>
  <c r="BM14" i="100"/>
  <c r="BL14" i="100"/>
  <c r="BK14" i="100"/>
  <c r="BJ14" i="100"/>
  <c r="BI14" i="100"/>
  <c r="BH14" i="100"/>
  <c r="BG14" i="100"/>
  <c r="BB14" i="100"/>
  <c r="BA14" i="100"/>
  <c r="AZ14" i="100"/>
  <c r="AY14" i="100"/>
  <c r="AX14" i="100"/>
  <c r="AW14" i="100"/>
  <c r="AV14" i="100"/>
  <c r="AU14" i="100"/>
  <c r="AT14" i="100"/>
  <c r="AS14" i="100"/>
  <c r="AP14" i="100"/>
  <c r="AO14" i="100"/>
  <c r="AN14" i="100"/>
  <c r="AM14" i="100"/>
  <c r="AL14" i="100"/>
  <c r="AK14" i="100"/>
  <c r="AJ14" i="100"/>
  <c r="AI14" i="100"/>
  <c r="AH14" i="100"/>
  <c r="AG14" i="100"/>
  <c r="AF14" i="100"/>
  <c r="AE14" i="100"/>
  <c r="AB14" i="100"/>
  <c r="AA14" i="100"/>
  <c r="X14" i="100"/>
  <c r="W14" i="100"/>
  <c r="V14" i="100"/>
  <c r="U14" i="100"/>
  <c r="T14" i="100"/>
  <c r="S14" i="100"/>
  <c r="R14" i="100"/>
  <c r="Q14" i="100"/>
  <c r="N14" i="100"/>
  <c r="M14" i="100"/>
  <c r="L14" i="100"/>
  <c r="K14" i="100"/>
  <c r="J14" i="100"/>
  <c r="I14" i="100"/>
  <c r="H14" i="100"/>
  <c r="G14" i="100"/>
  <c r="F14" i="100"/>
  <c r="E14" i="100"/>
  <c r="D14" i="100"/>
  <c r="C14" i="100"/>
  <c r="DF13" i="100"/>
  <c r="DE13" i="100"/>
  <c r="DD13" i="100"/>
  <c r="DC13" i="100"/>
  <c r="DB13" i="100"/>
  <c r="DA13" i="100"/>
  <c r="CZ13" i="100"/>
  <c r="CY13" i="100"/>
  <c r="CX13" i="100"/>
  <c r="CW13" i="100"/>
  <c r="CR13" i="100"/>
  <c r="CQ13" i="100"/>
  <c r="CP13" i="100"/>
  <c r="CO13" i="100"/>
  <c r="CN13" i="100"/>
  <c r="CM13" i="100"/>
  <c r="CL13" i="100"/>
  <c r="CK13" i="100"/>
  <c r="CJ13" i="100"/>
  <c r="CI13" i="100"/>
  <c r="CD13" i="100"/>
  <c r="CC13" i="100"/>
  <c r="CB13" i="100"/>
  <c r="CA13" i="100"/>
  <c r="BZ13" i="100"/>
  <c r="BY13" i="100"/>
  <c r="BX13" i="100"/>
  <c r="BW13" i="100"/>
  <c r="BV13" i="100"/>
  <c r="BU13" i="100"/>
  <c r="BP13" i="100"/>
  <c r="BO13" i="100"/>
  <c r="BN13" i="100"/>
  <c r="BM13" i="100"/>
  <c r="BL13" i="100"/>
  <c r="BK13" i="100"/>
  <c r="BJ13" i="100"/>
  <c r="BI13" i="100"/>
  <c r="BH13" i="100"/>
  <c r="BG13" i="100"/>
  <c r="BB13" i="100"/>
  <c r="BA13" i="100"/>
  <c r="AZ13" i="100"/>
  <c r="AY13" i="100"/>
  <c r="AX13" i="100"/>
  <c r="AW13" i="100"/>
  <c r="AV13" i="100"/>
  <c r="AU13" i="100"/>
  <c r="AT13" i="100"/>
  <c r="AS13" i="100"/>
  <c r="AP13" i="100"/>
  <c r="AO13" i="100"/>
  <c r="AN13" i="100"/>
  <c r="AM13" i="100"/>
  <c r="AL13" i="100"/>
  <c r="AK13" i="100"/>
  <c r="AJ13" i="100"/>
  <c r="AI13" i="100"/>
  <c r="AH13" i="100"/>
  <c r="AG13" i="100"/>
  <c r="AF13" i="100"/>
  <c r="AE13" i="100"/>
  <c r="AB13" i="100"/>
  <c r="AA13" i="100"/>
  <c r="X13" i="100"/>
  <c r="W13" i="100"/>
  <c r="V13" i="100"/>
  <c r="U13" i="100"/>
  <c r="T13" i="100"/>
  <c r="S13" i="100"/>
  <c r="R13" i="100"/>
  <c r="Q13" i="100"/>
  <c r="N13" i="100"/>
  <c r="M13" i="100"/>
  <c r="L13" i="100"/>
  <c r="K13" i="100"/>
  <c r="J13" i="100"/>
  <c r="I13" i="100"/>
  <c r="H13" i="100"/>
  <c r="G13" i="100"/>
  <c r="F13" i="100"/>
  <c r="E13" i="100"/>
  <c r="D13" i="100"/>
  <c r="DF12" i="100"/>
  <c r="DE12" i="100"/>
  <c r="DD12" i="100"/>
  <c r="DC12" i="100"/>
  <c r="DB12" i="100"/>
  <c r="DA12" i="100"/>
  <c r="CZ12" i="100"/>
  <c r="CY12" i="100"/>
  <c r="CX12" i="100"/>
  <c r="CW12" i="100"/>
  <c r="CR12" i="100"/>
  <c r="CQ12" i="100"/>
  <c r="CP12" i="100"/>
  <c r="CO12" i="100"/>
  <c r="CN12" i="100"/>
  <c r="CM12" i="100"/>
  <c r="CL12" i="100"/>
  <c r="CK12" i="100"/>
  <c r="CJ12" i="100"/>
  <c r="CI12" i="100"/>
  <c r="CD12" i="100"/>
  <c r="CC12" i="100"/>
  <c r="CB12" i="100"/>
  <c r="CA12" i="100"/>
  <c r="BZ12" i="100"/>
  <c r="BY12" i="100"/>
  <c r="BX12" i="100"/>
  <c r="BW12" i="100"/>
  <c r="BV12" i="100"/>
  <c r="BU12" i="100"/>
  <c r="BP12" i="100"/>
  <c r="BO12" i="100"/>
  <c r="BN12" i="100"/>
  <c r="BM12" i="100"/>
  <c r="BL12" i="100"/>
  <c r="BK12" i="100"/>
  <c r="BJ12" i="100"/>
  <c r="BI12" i="100"/>
  <c r="BH12" i="100"/>
  <c r="BG12" i="100"/>
  <c r="BB12" i="100"/>
  <c r="BA12" i="100"/>
  <c r="AZ12" i="100"/>
  <c r="AY12" i="100"/>
  <c r="AX12" i="100"/>
  <c r="AW12" i="100"/>
  <c r="AV12" i="100"/>
  <c r="AU12" i="100"/>
  <c r="AT12" i="100"/>
  <c r="AS12" i="100"/>
  <c r="AP12" i="100"/>
  <c r="AO12" i="100"/>
  <c r="AN12" i="100"/>
  <c r="AM12" i="100"/>
  <c r="AL12" i="100"/>
  <c r="AK12" i="100"/>
  <c r="AJ12" i="100"/>
  <c r="AI12" i="100"/>
  <c r="AH12" i="100"/>
  <c r="AG12" i="100"/>
  <c r="AF12" i="100"/>
  <c r="AE12" i="100"/>
  <c r="AB12" i="100"/>
  <c r="AA12" i="100"/>
  <c r="X12" i="100"/>
  <c r="W12" i="100"/>
  <c r="V12" i="100"/>
  <c r="U12" i="100"/>
  <c r="T12" i="100"/>
  <c r="S12" i="100"/>
  <c r="R12" i="100"/>
  <c r="Q12" i="100"/>
  <c r="N12" i="100"/>
  <c r="M12" i="100"/>
  <c r="L12" i="100"/>
  <c r="K12" i="100"/>
  <c r="J12" i="100"/>
  <c r="I12" i="100"/>
  <c r="H12" i="100"/>
  <c r="G12" i="100"/>
  <c r="F12" i="100"/>
  <c r="E12" i="100"/>
  <c r="D12" i="100"/>
  <c r="DF11" i="100"/>
  <c r="DE11" i="100"/>
  <c r="DD11" i="100"/>
  <c r="DC11" i="100"/>
  <c r="DB11" i="100"/>
  <c r="DA11" i="100"/>
  <c r="CZ11" i="100"/>
  <c r="CY11" i="100"/>
  <c r="CX11" i="100"/>
  <c r="CW11" i="100"/>
  <c r="CR11" i="100"/>
  <c r="CQ11" i="100"/>
  <c r="CP11" i="100"/>
  <c r="CO11" i="100"/>
  <c r="CN11" i="100"/>
  <c r="CM11" i="100"/>
  <c r="CL11" i="100"/>
  <c r="CK11" i="100"/>
  <c r="CJ11" i="100"/>
  <c r="CI11" i="100"/>
  <c r="CD11" i="100"/>
  <c r="CC11" i="100"/>
  <c r="CB11" i="100"/>
  <c r="CA11" i="100"/>
  <c r="BZ11" i="100"/>
  <c r="BY11" i="100"/>
  <c r="BX11" i="100"/>
  <c r="BW11" i="100"/>
  <c r="BV11" i="100"/>
  <c r="BU11" i="100"/>
  <c r="BP11" i="100"/>
  <c r="BO11" i="100"/>
  <c r="BN11" i="100"/>
  <c r="BM11" i="100"/>
  <c r="BL11" i="100"/>
  <c r="BK11" i="100"/>
  <c r="BJ11" i="100"/>
  <c r="BI11" i="100"/>
  <c r="BH11" i="100"/>
  <c r="BG11" i="100"/>
  <c r="BB11" i="100"/>
  <c r="BA11" i="100"/>
  <c r="AZ11" i="100"/>
  <c r="AY11" i="100"/>
  <c r="AX11" i="100"/>
  <c r="AW11" i="100"/>
  <c r="AV11" i="100"/>
  <c r="AU11" i="100"/>
  <c r="AT11" i="100"/>
  <c r="AS11" i="100"/>
  <c r="AP11" i="100"/>
  <c r="AO11" i="100"/>
  <c r="AN11" i="100"/>
  <c r="AM11" i="100"/>
  <c r="AL11" i="100"/>
  <c r="AK11" i="100"/>
  <c r="AJ11" i="100"/>
  <c r="AI11" i="100"/>
  <c r="AH11" i="100"/>
  <c r="AG11" i="100"/>
  <c r="AF11" i="100"/>
  <c r="AE11" i="100"/>
  <c r="AB11" i="100"/>
  <c r="AA11" i="100"/>
  <c r="X11" i="100"/>
  <c r="W11" i="100"/>
  <c r="V11" i="100"/>
  <c r="U11" i="100"/>
  <c r="T11" i="100"/>
  <c r="S11" i="100"/>
  <c r="R11" i="100"/>
  <c r="Q11" i="100"/>
  <c r="N11" i="100"/>
  <c r="M11" i="100"/>
  <c r="L11" i="100"/>
  <c r="K11" i="100"/>
  <c r="J11" i="100"/>
  <c r="I11" i="100"/>
  <c r="H11" i="100"/>
  <c r="G11" i="100"/>
  <c r="F11" i="100"/>
  <c r="E11" i="100"/>
  <c r="D11" i="100"/>
  <c r="DF10" i="100"/>
  <c r="DE10" i="100"/>
  <c r="DD10" i="100"/>
  <c r="DC10" i="100"/>
  <c r="DB10" i="100"/>
  <c r="DA10" i="100"/>
  <c r="CZ10" i="100"/>
  <c r="CY10" i="100"/>
  <c r="CX10" i="100"/>
  <c r="CW10" i="100"/>
  <c r="CR10" i="100"/>
  <c r="CQ10" i="100"/>
  <c r="CP10" i="100"/>
  <c r="CO10" i="100"/>
  <c r="CN10" i="100"/>
  <c r="CM10" i="100"/>
  <c r="CL10" i="100"/>
  <c r="CK10" i="100"/>
  <c r="CJ10" i="100"/>
  <c r="CI10" i="100"/>
  <c r="CD10" i="100"/>
  <c r="CC10" i="100"/>
  <c r="CB10" i="100"/>
  <c r="CA10" i="100"/>
  <c r="BZ10" i="100"/>
  <c r="BY10" i="100"/>
  <c r="BX10" i="100"/>
  <c r="BW10" i="100"/>
  <c r="BV10" i="100"/>
  <c r="BU10" i="100"/>
  <c r="BP10" i="100"/>
  <c r="BO10" i="100"/>
  <c r="BN10" i="100"/>
  <c r="BM10" i="100"/>
  <c r="BL10" i="100"/>
  <c r="BK10" i="100"/>
  <c r="BJ10" i="100"/>
  <c r="BI10" i="100"/>
  <c r="BH10" i="100"/>
  <c r="BG10" i="100"/>
  <c r="BB10" i="100"/>
  <c r="BA10" i="100"/>
  <c r="AZ10" i="100"/>
  <c r="AY10" i="100"/>
  <c r="AX10" i="100"/>
  <c r="AW10" i="100"/>
  <c r="AV10" i="100"/>
  <c r="AU10" i="100"/>
  <c r="AT10" i="100"/>
  <c r="AS10" i="100"/>
  <c r="AP10" i="100"/>
  <c r="AO10" i="100"/>
  <c r="AN10" i="100"/>
  <c r="AM10" i="100"/>
  <c r="AL10" i="100"/>
  <c r="AK10" i="100"/>
  <c r="AJ10" i="100"/>
  <c r="AI10" i="100"/>
  <c r="AH10" i="100"/>
  <c r="AG10" i="100"/>
  <c r="AF10" i="100"/>
  <c r="AE10" i="100"/>
  <c r="AB10" i="100"/>
  <c r="AA10" i="100"/>
  <c r="X10" i="100"/>
  <c r="W10" i="100"/>
  <c r="V10" i="100"/>
  <c r="U10" i="100"/>
  <c r="T10" i="100"/>
  <c r="S10" i="100"/>
  <c r="R10" i="100"/>
  <c r="Q10" i="100"/>
  <c r="N10" i="100"/>
  <c r="M10" i="100"/>
  <c r="L10" i="100"/>
  <c r="K10" i="100"/>
  <c r="J10" i="100"/>
  <c r="I10" i="100"/>
  <c r="H10" i="100"/>
  <c r="G10" i="100"/>
  <c r="F10" i="100"/>
  <c r="E10" i="100"/>
  <c r="D10" i="100"/>
  <c r="DF9" i="100"/>
  <c r="DE9" i="100"/>
  <c r="DD9" i="100"/>
  <c r="DC9" i="100"/>
  <c r="DB9" i="100"/>
  <c r="DA9" i="100"/>
  <c r="CZ9" i="100"/>
  <c r="CY9" i="100"/>
  <c r="CX9" i="100"/>
  <c r="CW9" i="100"/>
  <c r="CR9" i="100"/>
  <c r="CQ9" i="100"/>
  <c r="CP9" i="100"/>
  <c r="CO9" i="100"/>
  <c r="CN9" i="100"/>
  <c r="CM9" i="100"/>
  <c r="CL9" i="100"/>
  <c r="CK9" i="100"/>
  <c r="CJ9" i="100"/>
  <c r="CI9" i="100"/>
  <c r="CD9" i="100"/>
  <c r="CC9" i="100"/>
  <c r="CB9" i="100"/>
  <c r="CA9" i="100"/>
  <c r="BZ9" i="100"/>
  <c r="BY9" i="100"/>
  <c r="BX9" i="100"/>
  <c r="BW9" i="100"/>
  <c r="BV9" i="100"/>
  <c r="BU9" i="100"/>
  <c r="BP9" i="100"/>
  <c r="BO9" i="100"/>
  <c r="BN9" i="100"/>
  <c r="BM9" i="100"/>
  <c r="BL9" i="100"/>
  <c r="BK9" i="100"/>
  <c r="BJ9" i="100"/>
  <c r="BI9" i="100"/>
  <c r="BH9" i="100"/>
  <c r="BG9" i="100"/>
  <c r="BB9" i="100"/>
  <c r="BA9" i="100"/>
  <c r="AZ9" i="100"/>
  <c r="AY9" i="100"/>
  <c r="AX9" i="100"/>
  <c r="AW9" i="100"/>
  <c r="AV9" i="100"/>
  <c r="AU9" i="100"/>
  <c r="AT9" i="100"/>
  <c r="AS9" i="100"/>
  <c r="AP9" i="100"/>
  <c r="AO9" i="100"/>
  <c r="AN9" i="100"/>
  <c r="AM9" i="100"/>
  <c r="AL9" i="100"/>
  <c r="AK9" i="100"/>
  <c r="AJ9" i="100"/>
  <c r="AI9" i="100"/>
  <c r="AH9" i="100"/>
  <c r="AG9" i="100"/>
  <c r="AF9" i="100"/>
  <c r="AE9" i="100"/>
  <c r="AB9" i="100"/>
  <c r="AA9" i="100"/>
  <c r="X9" i="100"/>
  <c r="W9" i="100"/>
  <c r="V9" i="100"/>
  <c r="U9" i="100"/>
  <c r="T9" i="100"/>
  <c r="S9" i="100"/>
  <c r="R9" i="100"/>
  <c r="Q9" i="100"/>
  <c r="N9" i="100"/>
  <c r="M9" i="100"/>
  <c r="L9" i="100"/>
  <c r="K9" i="100"/>
  <c r="J9" i="100"/>
  <c r="I9" i="100"/>
  <c r="H9" i="100"/>
  <c r="G9" i="100"/>
  <c r="F9" i="100"/>
  <c r="E9" i="100"/>
  <c r="D9" i="100"/>
  <c r="DF8" i="100"/>
  <c r="DE8" i="100"/>
  <c r="DD8" i="100"/>
  <c r="DC8" i="100"/>
  <c r="DB8" i="100"/>
  <c r="DA8" i="100"/>
  <c r="CZ8" i="100"/>
  <c r="CY8" i="100"/>
  <c r="CX8" i="100"/>
  <c r="CW8" i="100"/>
  <c r="CR8" i="100"/>
  <c r="CQ8" i="100"/>
  <c r="CP8" i="100"/>
  <c r="CO8" i="100"/>
  <c r="CN8" i="100"/>
  <c r="CM8" i="100"/>
  <c r="CL8" i="100"/>
  <c r="CK8" i="100"/>
  <c r="CJ8" i="100"/>
  <c r="CI8" i="100"/>
  <c r="CD8" i="100"/>
  <c r="CC8" i="100"/>
  <c r="CB8" i="100"/>
  <c r="CA8" i="100"/>
  <c r="BZ8" i="100"/>
  <c r="BY8" i="100"/>
  <c r="BX8" i="100"/>
  <c r="BW8" i="100"/>
  <c r="BV8" i="100"/>
  <c r="BU8" i="100"/>
  <c r="BP8" i="100"/>
  <c r="BO8" i="100"/>
  <c r="BN8" i="100"/>
  <c r="BM8" i="100"/>
  <c r="BL8" i="100"/>
  <c r="BK8" i="100"/>
  <c r="BJ8" i="100"/>
  <c r="BI8" i="100"/>
  <c r="BH8" i="100"/>
  <c r="BG8" i="100"/>
  <c r="BB8" i="100"/>
  <c r="BA8" i="100"/>
  <c r="AZ8" i="100"/>
  <c r="AY8" i="100"/>
  <c r="AX8" i="100"/>
  <c r="AW8" i="100"/>
  <c r="AV8" i="100"/>
  <c r="AU8" i="100"/>
  <c r="AT8" i="100"/>
  <c r="AS8" i="100"/>
  <c r="AP8" i="100"/>
  <c r="AO8" i="100"/>
  <c r="AN8" i="100"/>
  <c r="AM8" i="100"/>
  <c r="AL8" i="100"/>
  <c r="AK8" i="100"/>
  <c r="AJ8" i="100"/>
  <c r="AI8" i="100"/>
  <c r="AH8" i="100"/>
  <c r="AG8" i="100"/>
  <c r="AF8" i="100"/>
  <c r="AE8" i="100"/>
  <c r="AB8" i="100"/>
  <c r="AA8" i="100"/>
  <c r="X8" i="100"/>
  <c r="W8" i="100"/>
  <c r="V8" i="100"/>
  <c r="U8" i="100"/>
  <c r="T8" i="100"/>
  <c r="S8" i="100"/>
  <c r="R8" i="100"/>
  <c r="Q8" i="100"/>
  <c r="N8" i="100"/>
  <c r="M8" i="100"/>
  <c r="L8" i="100"/>
  <c r="K8" i="100"/>
  <c r="J8" i="100"/>
  <c r="I8" i="100"/>
  <c r="H8" i="100"/>
  <c r="G8" i="100"/>
  <c r="F8" i="100"/>
  <c r="E8" i="100"/>
  <c r="D8" i="100"/>
  <c r="DF7" i="100"/>
  <c r="DE7" i="100"/>
  <c r="DD7" i="100"/>
  <c r="DC7" i="100"/>
  <c r="DB7" i="100"/>
  <c r="DA7" i="100"/>
  <c r="CZ7" i="100"/>
  <c r="CY7" i="100"/>
  <c r="CW7" i="100"/>
  <c r="CR7" i="100"/>
  <c r="CQ7" i="100"/>
  <c r="CP7" i="100"/>
  <c r="CO7" i="100"/>
  <c r="CN7" i="100"/>
  <c r="CM7" i="100"/>
  <c r="CL7" i="100"/>
  <c r="CK7" i="100"/>
  <c r="CJ7" i="100"/>
  <c r="CI7" i="100"/>
  <c r="CD7" i="100"/>
  <c r="CC7" i="100"/>
  <c r="CB7" i="100"/>
  <c r="CA7" i="100"/>
  <c r="BZ7" i="100"/>
  <c r="BY7" i="100"/>
  <c r="BX7" i="100"/>
  <c r="BW7" i="100"/>
  <c r="BV7" i="100"/>
  <c r="BU7" i="100"/>
  <c r="BP7" i="100"/>
  <c r="BO7" i="100"/>
  <c r="BN7" i="100"/>
  <c r="BM7" i="100"/>
  <c r="BL7" i="100"/>
  <c r="BK7" i="100"/>
  <c r="BJ7" i="100"/>
  <c r="BI7" i="100"/>
  <c r="BH7" i="100"/>
  <c r="BG7" i="100"/>
  <c r="BB7" i="100"/>
  <c r="BA7" i="100"/>
  <c r="AZ7" i="100"/>
  <c r="AY7" i="100"/>
  <c r="AX7" i="100"/>
  <c r="AW7" i="100"/>
  <c r="AV7" i="100"/>
  <c r="AU7" i="100"/>
  <c r="AT7" i="100"/>
  <c r="AS7" i="100"/>
  <c r="AP7" i="100"/>
  <c r="AO7" i="100"/>
  <c r="AN7" i="100"/>
  <c r="AM7" i="100"/>
  <c r="AL7" i="100"/>
  <c r="AK7" i="100"/>
  <c r="AJ7" i="100"/>
  <c r="AI7" i="100"/>
  <c r="AH7" i="100"/>
  <c r="AG7" i="100"/>
  <c r="AF7" i="100"/>
  <c r="AE7" i="100"/>
  <c r="AB7" i="100"/>
  <c r="AA7" i="100"/>
  <c r="X7" i="100"/>
  <c r="W7" i="100"/>
  <c r="V7" i="100"/>
  <c r="U7" i="100"/>
  <c r="T7" i="100"/>
  <c r="S7" i="100"/>
  <c r="R7" i="100"/>
  <c r="Q7" i="100"/>
  <c r="N7" i="100"/>
  <c r="M7" i="100"/>
  <c r="L7" i="100"/>
  <c r="K7" i="100"/>
  <c r="J7" i="100"/>
  <c r="I7" i="100"/>
  <c r="H7" i="100"/>
  <c r="G7" i="100"/>
  <c r="F7" i="100"/>
  <c r="E7" i="100"/>
  <c r="D7" i="100"/>
  <c r="DF6" i="100"/>
  <c r="DE6" i="100"/>
  <c r="DD6" i="100"/>
  <c r="DC6" i="100"/>
  <c r="DB6" i="100"/>
  <c r="DA6" i="100"/>
  <c r="CZ6" i="100"/>
  <c r="CY6" i="100"/>
  <c r="CX6" i="100"/>
  <c r="CW6" i="100"/>
  <c r="CR6" i="100"/>
  <c r="CQ6" i="100"/>
  <c r="CP6" i="100"/>
  <c r="CO6" i="100"/>
  <c r="CN6" i="100"/>
  <c r="CM6" i="100"/>
  <c r="CL6" i="100"/>
  <c r="CK6" i="100"/>
  <c r="CJ6" i="100"/>
  <c r="CI6" i="100"/>
  <c r="CD6" i="100"/>
  <c r="CC6" i="100"/>
  <c r="CB6" i="100"/>
  <c r="CA6" i="100"/>
  <c r="BZ6" i="100"/>
  <c r="BY6" i="100"/>
  <c r="BX6" i="100"/>
  <c r="BW6" i="100"/>
  <c r="BV6" i="100"/>
  <c r="BU6" i="100"/>
  <c r="BP6" i="100"/>
  <c r="BO6" i="100"/>
  <c r="BN6" i="100"/>
  <c r="BM6" i="100"/>
  <c r="BL6" i="100"/>
  <c r="BK6" i="100"/>
  <c r="BJ6" i="100"/>
  <c r="BI6" i="100"/>
  <c r="BH6" i="100"/>
  <c r="BG6" i="100"/>
  <c r="BB6" i="100"/>
  <c r="BA6" i="100"/>
  <c r="AZ6" i="100"/>
  <c r="AY6" i="100"/>
  <c r="AX6" i="100"/>
  <c r="AW6" i="100"/>
  <c r="AV6" i="100"/>
  <c r="AU6" i="100"/>
  <c r="AT6" i="100"/>
  <c r="AS6" i="100"/>
  <c r="AP6" i="100"/>
  <c r="AO6" i="100"/>
  <c r="AN6" i="100"/>
  <c r="AM6" i="100"/>
  <c r="AL6" i="100"/>
  <c r="AK6" i="100"/>
  <c r="AJ6" i="100"/>
  <c r="AI6" i="100"/>
  <c r="AH6" i="100"/>
  <c r="AG6" i="100"/>
  <c r="AF6" i="100"/>
  <c r="AE6" i="100"/>
  <c r="AB6" i="100"/>
  <c r="AA6" i="100"/>
  <c r="X6" i="100"/>
  <c r="W6" i="100"/>
  <c r="V6" i="100"/>
  <c r="U6" i="100"/>
  <c r="T6" i="100"/>
  <c r="S6" i="100"/>
  <c r="R6" i="100"/>
  <c r="Q6" i="100"/>
  <c r="N6" i="100"/>
  <c r="M6" i="100"/>
  <c r="L6" i="100"/>
  <c r="K6" i="100"/>
  <c r="J6" i="100"/>
  <c r="I6" i="100"/>
  <c r="H6" i="100"/>
  <c r="G6" i="100"/>
  <c r="F6" i="100"/>
  <c r="E6" i="100"/>
  <c r="D6" i="100"/>
  <c r="C6" i="100"/>
  <c r="DF5" i="100"/>
  <c r="DE5" i="100"/>
  <c r="DD5" i="100"/>
  <c r="DC5" i="100"/>
  <c r="DB5" i="100"/>
  <c r="DA5" i="100"/>
  <c r="CZ5" i="100"/>
  <c r="CY5" i="100"/>
  <c r="CX5" i="100"/>
  <c r="CW5" i="100"/>
  <c r="CR5" i="100"/>
  <c r="CQ5" i="100"/>
  <c r="CP5" i="100"/>
  <c r="CO5" i="100"/>
  <c r="CN5" i="100"/>
  <c r="CM5" i="100"/>
  <c r="CL5" i="100"/>
  <c r="CK5" i="100"/>
  <c r="CJ5" i="100"/>
  <c r="CI5" i="100"/>
  <c r="CD5" i="100"/>
  <c r="CC5" i="100"/>
  <c r="CB5" i="100"/>
  <c r="CA5" i="100"/>
  <c r="BZ5" i="100"/>
  <c r="BY5" i="100"/>
  <c r="BX5" i="100"/>
  <c r="BW5" i="100"/>
  <c r="BV5" i="100"/>
  <c r="BU5" i="100"/>
  <c r="BP5" i="100"/>
  <c r="BO5" i="100"/>
  <c r="BN5" i="100"/>
  <c r="BM5" i="100"/>
  <c r="BL5" i="100"/>
  <c r="BK5" i="100"/>
  <c r="BJ5" i="100"/>
  <c r="BI5" i="100"/>
  <c r="BH5" i="100"/>
  <c r="BG5" i="100"/>
  <c r="BB5" i="100"/>
  <c r="BA5" i="100"/>
  <c r="AZ5" i="100"/>
  <c r="AY5" i="100"/>
  <c r="AX5" i="100"/>
  <c r="AW5" i="100"/>
  <c r="AV5" i="100"/>
  <c r="AU5" i="100"/>
  <c r="AT5" i="100"/>
  <c r="AS5" i="100"/>
  <c r="AP5" i="100"/>
  <c r="AO5" i="100"/>
  <c r="AN5" i="100"/>
  <c r="AM5" i="100"/>
  <c r="AL5" i="100"/>
  <c r="AK5" i="100"/>
  <c r="AJ5" i="100"/>
  <c r="AI5" i="100"/>
  <c r="AH5" i="100"/>
  <c r="AG5" i="100"/>
  <c r="AF5" i="100"/>
  <c r="AE5" i="100"/>
  <c r="AB5" i="100"/>
  <c r="AA5" i="100"/>
  <c r="X5" i="100"/>
  <c r="W5" i="100"/>
  <c r="V5" i="100"/>
  <c r="U5" i="100"/>
  <c r="T5" i="100"/>
  <c r="S5" i="100"/>
  <c r="R5" i="100"/>
  <c r="Q5" i="100"/>
  <c r="N5" i="100"/>
  <c r="M5" i="100"/>
  <c r="L5" i="100"/>
  <c r="K5" i="100"/>
  <c r="J5" i="100"/>
  <c r="I5" i="100"/>
  <c r="H5" i="100"/>
  <c r="G5" i="100"/>
  <c r="F5" i="100"/>
  <c r="E5" i="100"/>
  <c r="D5" i="100"/>
  <c r="C5" i="100"/>
  <c r="DF4" i="100"/>
  <c r="DE4" i="100"/>
  <c r="DD4" i="100"/>
  <c r="DC4" i="100"/>
  <c r="DB4" i="100"/>
  <c r="DA4" i="100"/>
  <c r="CZ4" i="100"/>
  <c r="CY4" i="100"/>
  <c r="CX4" i="100"/>
  <c r="CW4" i="100"/>
  <c r="CR4" i="100"/>
  <c r="CQ4" i="100"/>
  <c r="CP4" i="100"/>
  <c r="CO4" i="100"/>
  <c r="CN4" i="100"/>
  <c r="CM4" i="100"/>
  <c r="CL4" i="100"/>
  <c r="CK4" i="100"/>
  <c r="CJ4" i="100"/>
  <c r="CI4" i="100"/>
  <c r="CD4" i="100"/>
  <c r="CC4" i="100"/>
  <c r="CB4" i="100"/>
  <c r="CA4" i="100"/>
  <c r="BZ4" i="100"/>
  <c r="BY4" i="100"/>
  <c r="BX4" i="100"/>
  <c r="BW4" i="100"/>
  <c r="BV4" i="100"/>
  <c r="BU4" i="100"/>
  <c r="BP4" i="100"/>
  <c r="BO4" i="100"/>
  <c r="BN4" i="100"/>
  <c r="BM4" i="100"/>
  <c r="BL4" i="100"/>
  <c r="BK4" i="100"/>
  <c r="BJ4" i="100"/>
  <c r="BI4" i="100"/>
  <c r="BH4" i="100"/>
  <c r="BG4" i="100"/>
  <c r="BB4" i="100"/>
  <c r="BA4" i="100"/>
  <c r="AZ4" i="100"/>
  <c r="AY4" i="100"/>
  <c r="AX4" i="100"/>
  <c r="AW4" i="100"/>
  <c r="AV4" i="100"/>
  <c r="AU4" i="100"/>
  <c r="AT4" i="100"/>
  <c r="AS4" i="100"/>
  <c r="AP4" i="100"/>
  <c r="AO4" i="100"/>
  <c r="AN4" i="100"/>
  <c r="AM4" i="100"/>
  <c r="AL4" i="100"/>
  <c r="AK4" i="100"/>
  <c r="AJ4" i="100"/>
  <c r="AI4" i="100"/>
  <c r="AH4" i="100"/>
  <c r="AG4" i="100"/>
  <c r="AF4" i="100"/>
  <c r="AE4" i="100"/>
  <c r="AB4" i="100"/>
  <c r="AA4" i="100"/>
  <c r="X4" i="100"/>
  <c r="W4" i="100"/>
  <c r="V4" i="100"/>
  <c r="U4" i="100"/>
  <c r="T4" i="100"/>
  <c r="S4" i="100"/>
  <c r="R4" i="100"/>
  <c r="Q4" i="100"/>
  <c r="N4" i="100"/>
  <c r="M4" i="100"/>
  <c r="L4" i="100"/>
  <c r="K4" i="100"/>
  <c r="J4" i="100"/>
  <c r="I4" i="100"/>
  <c r="H4" i="100"/>
  <c r="G4" i="100"/>
  <c r="F4" i="100"/>
  <c r="E4" i="100"/>
  <c r="D4" i="100"/>
  <c r="C4" i="100"/>
  <c r="X75" i="99"/>
  <c r="X67" i="99"/>
  <c r="W67" i="99"/>
  <c r="X51" i="99"/>
  <c r="U77" i="99"/>
  <c r="T77" i="99"/>
  <c r="U69" i="99"/>
  <c r="T69" i="99"/>
  <c r="U61" i="99"/>
  <c r="T61" i="99"/>
  <c r="U57" i="99"/>
  <c r="T57" i="99"/>
  <c r="U53" i="99"/>
  <c r="T53" i="99"/>
  <c r="U45" i="99"/>
  <c r="T45" i="99"/>
  <c r="R75" i="99"/>
  <c r="Q75" i="99"/>
  <c r="R67" i="99"/>
  <c r="Q67" i="99"/>
  <c r="R59" i="99"/>
  <c r="Q59" i="99"/>
  <c r="R51" i="99"/>
  <c r="Q51" i="99"/>
  <c r="O77" i="99"/>
  <c r="N77" i="99"/>
  <c r="O69" i="99"/>
  <c r="N69" i="99"/>
  <c r="O61" i="99"/>
  <c r="N61" i="99"/>
  <c r="O57" i="99"/>
  <c r="N57" i="99"/>
  <c r="O53" i="99"/>
  <c r="N53" i="99"/>
  <c r="O45" i="99"/>
  <c r="N45" i="99"/>
  <c r="L75" i="99"/>
  <c r="K75" i="99"/>
  <c r="L67" i="99"/>
  <c r="K67" i="99"/>
  <c r="L59" i="99"/>
  <c r="K59" i="99"/>
  <c r="L51" i="99"/>
  <c r="K51" i="99"/>
  <c r="L50" i="99"/>
  <c r="L46" i="99"/>
  <c r="L45" i="99"/>
  <c r="I77" i="99"/>
  <c r="H77" i="99"/>
  <c r="I76" i="99"/>
  <c r="I74" i="99"/>
  <c r="I73" i="99"/>
  <c r="H73" i="99"/>
  <c r="I69" i="99"/>
  <c r="H69" i="99"/>
  <c r="I68" i="99"/>
  <c r="I67" i="99"/>
  <c r="I66" i="99"/>
  <c r="I65" i="99"/>
  <c r="H65" i="99"/>
  <c r="I62" i="99"/>
  <c r="I61" i="99"/>
  <c r="H61" i="99"/>
  <c r="I60" i="99"/>
  <c r="I59" i="99"/>
  <c r="I58" i="99"/>
  <c r="I57" i="99"/>
  <c r="H57" i="99"/>
  <c r="I54" i="99"/>
  <c r="I53" i="99"/>
  <c r="H53" i="99"/>
  <c r="I51" i="99"/>
  <c r="I50" i="99"/>
  <c r="I49" i="99"/>
  <c r="H49" i="99"/>
  <c r="I46" i="99"/>
  <c r="I45" i="99"/>
  <c r="H45" i="99"/>
  <c r="I43" i="99"/>
  <c r="F80" i="99"/>
  <c r="E80" i="99"/>
  <c r="F79" i="99"/>
  <c r="E79" i="99"/>
  <c r="F78" i="99"/>
  <c r="E78" i="99"/>
  <c r="F77" i="99"/>
  <c r="E77" i="99"/>
  <c r="F76" i="99"/>
  <c r="E76" i="99"/>
  <c r="F75" i="99"/>
  <c r="E75" i="99"/>
  <c r="F74" i="99"/>
  <c r="E74" i="99"/>
  <c r="F73" i="99"/>
  <c r="E73" i="99"/>
  <c r="F72" i="99"/>
  <c r="E72" i="99"/>
  <c r="F71" i="99"/>
  <c r="E71" i="99"/>
  <c r="F70" i="99"/>
  <c r="E70" i="99"/>
  <c r="F69" i="99"/>
  <c r="E69" i="99"/>
  <c r="F68" i="99"/>
  <c r="E68" i="99"/>
  <c r="F67" i="99"/>
  <c r="E67" i="99"/>
  <c r="F66" i="99"/>
  <c r="E66" i="99"/>
  <c r="F65" i="99"/>
  <c r="E65" i="99"/>
  <c r="F64" i="99"/>
  <c r="E64" i="99"/>
  <c r="F63" i="99"/>
  <c r="E63" i="99"/>
  <c r="F62" i="99"/>
  <c r="E62" i="99"/>
  <c r="F61" i="99"/>
  <c r="E61" i="99"/>
  <c r="F60" i="99"/>
  <c r="E60" i="99"/>
  <c r="F59" i="99"/>
  <c r="E59" i="99"/>
  <c r="F58" i="99"/>
  <c r="E58" i="99"/>
  <c r="F57" i="99"/>
  <c r="E57" i="99"/>
  <c r="F56" i="99"/>
  <c r="E56" i="99"/>
  <c r="F55" i="99"/>
  <c r="E55" i="99"/>
  <c r="F54" i="99"/>
  <c r="E54" i="99"/>
  <c r="F53" i="99"/>
  <c r="E53" i="99"/>
  <c r="F52" i="99"/>
  <c r="E52" i="99"/>
  <c r="F51" i="99"/>
  <c r="E51" i="99"/>
  <c r="F50" i="99"/>
  <c r="E50" i="99"/>
  <c r="F49" i="99"/>
  <c r="E49" i="99"/>
  <c r="F48" i="99"/>
  <c r="E48" i="99"/>
  <c r="F47" i="99"/>
  <c r="E47" i="99"/>
  <c r="F46" i="99"/>
  <c r="E46" i="99"/>
  <c r="F45" i="99"/>
  <c r="E45" i="99"/>
  <c r="F44" i="99"/>
  <c r="E44" i="99"/>
  <c r="F43" i="99"/>
  <c r="E43" i="99"/>
  <c r="V51" i="99"/>
  <c r="W51" i="99" s="1"/>
  <c r="V59" i="99"/>
  <c r="X59" i="99" s="1"/>
  <c r="V67" i="99"/>
  <c r="V75" i="99"/>
  <c r="W75" i="99" s="1"/>
  <c r="J46" i="99"/>
  <c r="J49" i="99"/>
  <c r="J50" i="99"/>
  <c r="J57" i="99"/>
  <c r="M57" i="99" s="1"/>
  <c r="P57" i="99" s="1"/>
  <c r="S57" i="99" s="1"/>
  <c r="V57" i="99" s="1"/>
  <c r="J62" i="99"/>
  <c r="J66" i="99"/>
  <c r="J70" i="99"/>
  <c r="L70" i="99" s="1"/>
  <c r="J73" i="99"/>
  <c r="G44" i="99"/>
  <c r="G45" i="99"/>
  <c r="J45" i="99" s="1"/>
  <c r="M45" i="99" s="1"/>
  <c r="P45" i="99" s="1"/>
  <c r="S45" i="99" s="1"/>
  <c r="V45" i="99" s="1"/>
  <c r="G46" i="99"/>
  <c r="H46" i="99" s="1"/>
  <c r="G47" i="99"/>
  <c r="G48" i="99"/>
  <c r="G49" i="99"/>
  <c r="G50" i="99"/>
  <c r="H50" i="99" s="1"/>
  <c r="G51" i="99"/>
  <c r="J51" i="99" s="1"/>
  <c r="M51" i="99" s="1"/>
  <c r="P51" i="99" s="1"/>
  <c r="S51" i="99" s="1"/>
  <c r="U51" i="99" s="1"/>
  <c r="G52" i="99"/>
  <c r="G53" i="99"/>
  <c r="J53" i="99" s="1"/>
  <c r="M53" i="99" s="1"/>
  <c r="P53" i="99" s="1"/>
  <c r="S53" i="99" s="1"/>
  <c r="V53" i="99" s="1"/>
  <c r="G54" i="99"/>
  <c r="G55" i="99"/>
  <c r="G56" i="99"/>
  <c r="G57" i="99"/>
  <c r="G58" i="99"/>
  <c r="J58" i="99" s="1"/>
  <c r="G59" i="99"/>
  <c r="J59" i="99" s="1"/>
  <c r="M59" i="99" s="1"/>
  <c r="P59" i="99" s="1"/>
  <c r="S59" i="99" s="1"/>
  <c r="U59" i="99" s="1"/>
  <c r="G60" i="99"/>
  <c r="G61" i="99"/>
  <c r="J61" i="99" s="1"/>
  <c r="M61" i="99" s="1"/>
  <c r="P61" i="99" s="1"/>
  <c r="S61" i="99" s="1"/>
  <c r="V61" i="99" s="1"/>
  <c r="G62" i="99"/>
  <c r="H62" i="99" s="1"/>
  <c r="G63" i="99"/>
  <c r="G64" i="99"/>
  <c r="G65" i="99"/>
  <c r="J65" i="99" s="1"/>
  <c r="G66" i="99"/>
  <c r="H66" i="99" s="1"/>
  <c r="G67" i="99"/>
  <c r="J67" i="99" s="1"/>
  <c r="M67" i="99" s="1"/>
  <c r="P67" i="99" s="1"/>
  <c r="S67" i="99" s="1"/>
  <c r="U67" i="99" s="1"/>
  <c r="G68" i="99"/>
  <c r="G69" i="99"/>
  <c r="J69" i="99" s="1"/>
  <c r="M69" i="99" s="1"/>
  <c r="P69" i="99" s="1"/>
  <c r="S69" i="99" s="1"/>
  <c r="V69" i="99" s="1"/>
  <c r="G70" i="99"/>
  <c r="H70" i="99" s="1"/>
  <c r="G71" i="99"/>
  <c r="G72" i="99"/>
  <c r="I72" i="99" s="1"/>
  <c r="G73" i="99"/>
  <c r="G74" i="99"/>
  <c r="J74" i="99" s="1"/>
  <c r="G75" i="99"/>
  <c r="J75" i="99" s="1"/>
  <c r="M75" i="99" s="1"/>
  <c r="P75" i="99" s="1"/>
  <c r="S75" i="99" s="1"/>
  <c r="U75" i="99" s="1"/>
  <c r="G76" i="99"/>
  <c r="G77" i="99"/>
  <c r="J77" i="99" s="1"/>
  <c r="M77" i="99" s="1"/>
  <c r="P77" i="99" s="1"/>
  <c r="S77" i="99" s="1"/>
  <c r="V77" i="99" s="1"/>
  <c r="G78" i="99"/>
  <c r="G79" i="99"/>
  <c r="G80" i="99"/>
  <c r="G43" i="99"/>
  <c r="H43" i="99" s="1"/>
  <c r="M74" i="99" l="1"/>
  <c r="K74" i="99"/>
  <c r="M58" i="99"/>
  <c r="K58" i="99"/>
  <c r="M66" i="99"/>
  <c r="K66" i="99"/>
  <c r="J80" i="99"/>
  <c r="H80" i="99"/>
  <c r="J64" i="99"/>
  <c r="H64" i="99"/>
  <c r="J48" i="99"/>
  <c r="H48" i="99"/>
  <c r="I48" i="99"/>
  <c r="J79" i="99"/>
  <c r="I79" i="99"/>
  <c r="H79" i="99"/>
  <c r="J47" i="99"/>
  <c r="I47" i="99"/>
  <c r="H47" i="99"/>
  <c r="W59" i="99"/>
  <c r="J78" i="99"/>
  <c r="H78" i="99"/>
  <c r="J54" i="99"/>
  <c r="H54" i="99"/>
  <c r="M50" i="99"/>
  <c r="K50" i="99"/>
  <c r="I64" i="99"/>
  <c r="I70" i="99"/>
  <c r="I78" i="99"/>
  <c r="L74" i="99"/>
  <c r="X77" i="99"/>
  <c r="W77" i="99"/>
  <c r="X69" i="99"/>
  <c r="W69" i="99"/>
  <c r="X61" i="99"/>
  <c r="W61" i="99"/>
  <c r="X53" i="99"/>
  <c r="W53" i="99"/>
  <c r="X45" i="99"/>
  <c r="W45" i="99"/>
  <c r="M49" i="99"/>
  <c r="L49" i="99"/>
  <c r="K49" i="99"/>
  <c r="I80" i="99"/>
  <c r="J63" i="99"/>
  <c r="I63" i="99"/>
  <c r="H63" i="99"/>
  <c r="M70" i="99"/>
  <c r="K70" i="99"/>
  <c r="M65" i="99"/>
  <c r="L65" i="99"/>
  <c r="K65" i="99"/>
  <c r="J72" i="99"/>
  <c r="H72" i="99"/>
  <c r="J56" i="99"/>
  <c r="H56" i="99"/>
  <c r="M62" i="99"/>
  <c r="K62" i="99"/>
  <c r="L62" i="99"/>
  <c r="J71" i="99"/>
  <c r="I71" i="99"/>
  <c r="H71" i="99"/>
  <c r="J55" i="99"/>
  <c r="I55" i="99"/>
  <c r="H55" i="99"/>
  <c r="X57" i="99"/>
  <c r="W57" i="99"/>
  <c r="I56" i="99"/>
  <c r="J76" i="99"/>
  <c r="H76" i="99"/>
  <c r="J68" i="99"/>
  <c r="H68" i="99"/>
  <c r="J60" i="99"/>
  <c r="H60" i="99"/>
  <c r="J52" i="99"/>
  <c r="H52" i="99"/>
  <c r="J44" i="99"/>
  <c r="H44" i="99"/>
  <c r="M46" i="99"/>
  <c r="K46" i="99"/>
  <c r="I44" i="99"/>
  <c r="L58" i="99"/>
  <c r="L66" i="99"/>
  <c r="M73" i="99"/>
  <c r="L73" i="99"/>
  <c r="K73" i="99"/>
  <c r="I52" i="99"/>
  <c r="H58" i="99"/>
  <c r="H74" i="99"/>
  <c r="J43" i="99"/>
  <c r="H51" i="99"/>
  <c r="H59" i="99"/>
  <c r="H67" i="99"/>
  <c r="H75" i="99"/>
  <c r="K45" i="99"/>
  <c r="K53" i="99"/>
  <c r="K57" i="99"/>
  <c r="K61" i="99"/>
  <c r="K69" i="99"/>
  <c r="K77" i="99"/>
  <c r="N51" i="99"/>
  <c r="N59" i="99"/>
  <c r="N67" i="99"/>
  <c r="N75" i="99"/>
  <c r="Q45" i="99"/>
  <c r="Q53" i="99"/>
  <c r="Q57" i="99"/>
  <c r="Q61" i="99"/>
  <c r="Q69" i="99"/>
  <c r="Q77" i="99"/>
  <c r="T51" i="99"/>
  <c r="T59" i="99"/>
  <c r="T67" i="99"/>
  <c r="T75" i="99"/>
  <c r="L53" i="99"/>
  <c r="L57" i="99"/>
  <c r="L61" i="99"/>
  <c r="L77" i="99"/>
  <c r="O51" i="99"/>
  <c r="O59" i="99"/>
  <c r="O67" i="99"/>
  <c r="O75" i="99"/>
  <c r="R45" i="99"/>
  <c r="R53" i="99"/>
  <c r="R57" i="99"/>
  <c r="R61" i="99"/>
  <c r="R69" i="99"/>
  <c r="R77" i="99"/>
  <c r="I75" i="99"/>
  <c r="L69" i="99"/>
  <c r="X581" i="99"/>
  <c r="W581" i="99"/>
  <c r="W475" i="99"/>
  <c r="X475" i="99"/>
  <c r="X223" i="99"/>
  <c r="W223" i="99"/>
  <c r="X149" i="99"/>
  <c r="W149" i="99"/>
  <c r="W288" i="99"/>
  <c r="X288" i="99"/>
  <c r="W525" i="99"/>
  <c r="X525" i="99"/>
  <c r="X556" i="99"/>
  <c r="W556" i="99"/>
  <c r="W368" i="99"/>
  <c r="X368" i="99"/>
  <c r="W264" i="99"/>
  <c r="X264" i="99"/>
  <c r="X211" i="99"/>
  <c r="W211" i="99"/>
  <c r="X219" i="99"/>
  <c r="W219" i="99"/>
  <c r="W427" i="99"/>
  <c r="X427" i="99"/>
  <c r="X382" i="99"/>
  <c r="W382" i="99"/>
  <c r="W374" i="99"/>
  <c r="X374" i="99"/>
  <c r="W513" i="99"/>
  <c r="X513" i="99"/>
  <c r="W334" i="99"/>
  <c r="X334" i="99"/>
  <c r="X565" i="99"/>
  <c r="W565" i="99"/>
  <c r="W180" i="99"/>
  <c r="X180" i="99"/>
  <c r="W413" i="99"/>
  <c r="X413" i="99"/>
  <c r="W256" i="99"/>
  <c r="X256" i="99"/>
  <c r="W400" i="99"/>
  <c r="X400" i="99"/>
  <c r="W160" i="99"/>
  <c r="X160" i="99"/>
  <c r="W226" i="99"/>
  <c r="X226" i="99"/>
  <c r="X405" i="99"/>
  <c r="W405" i="99"/>
  <c r="X541" i="99"/>
  <c r="W541" i="99"/>
  <c r="X534" i="99"/>
  <c r="W534" i="99"/>
  <c r="W479" i="99"/>
  <c r="X479" i="99"/>
  <c r="X564" i="99"/>
  <c r="W564" i="99"/>
  <c r="X161" i="99"/>
  <c r="W161" i="99"/>
  <c r="W463" i="99"/>
  <c r="X463" i="99"/>
  <c r="W176" i="99"/>
  <c r="X176" i="99"/>
  <c r="X416" i="99"/>
  <c r="W416" i="99"/>
  <c r="X418" i="99"/>
  <c r="W418" i="99"/>
  <c r="W583" i="99"/>
  <c r="X583" i="99"/>
  <c r="W210" i="99"/>
  <c r="X210" i="99"/>
  <c r="X224" i="99"/>
  <c r="W224" i="99"/>
  <c r="X390" i="99"/>
  <c r="W390" i="99"/>
  <c r="W491" i="99"/>
  <c r="X491" i="99"/>
  <c r="X398" i="99"/>
  <c r="W398" i="99"/>
  <c r="W144" i="99"/>
  <c r="X144" i="99"/>
  <c r="W431" i="99"/>
  <c r="X431" i="99"/>
  <c r="W447" i="99"/>
  <c r="X447" i="99"/>
  <c r="W517" i="99"/>
  <c r="X517" i="99"/>
  <c r="W148" i="99"/>
  <c r="X148" i="99"/>
  <c r="X403" i="99"/>
  <c r="W403" i="99"/>
  <c r="W103" i="99"/>
  <c r="X103" i="99"/>
  <c r="W248" i="99"/>
  <c r="X248" i="99"/>
  <c r="W95" i="99"/>
  <c r="X95" i="99"/>
  <c r="W98" i="99"/>
  <c r="X98" i="99"/>
  <c r="W354" i="99"/>
  <c r="X354" i="99"/>
  <c r="W451" i="99"/>
  <c r="X451" i="99"/>
  <c r="W142" i="99"/>
  <c r="X142" i="99"/>
  <c r="W218" i="99"/>
  <c r="X218" i="99"/>
  <c r="X510" i="99"/>
  <c r="W510" i="99"/>
  <c r="W168" i="99"/>
  <c r="X168" i="99"/>
  <c r="W214" i="99"/>
  <c r="X214" i="99"/>
  <c r="W206" i="99"/>
  <c r="X206" i="99"/>
  <c r="W471" i="99"/>
  <c r="X471" i="99"/>
  <c r="X537" i="99"/>
  <c r="W537" i="99"/>
  <c r="W222" i="99"/>
  <c r="X222" i="99"/>
  <c r="W184" i="99"/>
  <c r="X184" i="99"/>
  <c r="W443" i="99"/>
  <c r="X443" i="99"/>
  <c r="W300" i="99"/>
  <c r="X300" i="99"/>
  <c r="W358" i="99"/>
  <c r="X358" i="99"/>
  <c r="W94" i="99"/>
  <c r="X94" i="99"/>
  <c r="W268" i="99"/>
  <c r="X268" i="99"/>
  <c r="X580" i="99"/>
  <c r="W580" i="99"/>
  <c r="W460" i="99"/>
  <c r="X460" i="99"/>
  <c r="W130" i="99"/>
  <c r="X130" i="99"/>
  <c r="X384" i="99"/>
  <c r="W384" i="99"/>
  <c r="W202" i="99"/>
  <c r="X202" i="99"/>
  <c r="W297" i="99"/>
  <c r="X297" i="99"/>
  <c r="X549" i="99"/>
  <c r="W549" i="99"/>
  <c r="W419" i="99"/>
  <c r="X419" i="99"/>
  <c r="W156" i="99"/>
  <c r="X156" i="99"/>
  <c r="X199" i="99"/>
  <c r="W199" i="99"/>
  <c r="W484" i="99"/>
  <c r="X484" i="99"/>
  <c r="W312" i="99"/>
  <c r="X312" i="99"/>
  <c r="W366" i="99"/>
  <c r="X366" i="99"/>
  <c r="W91" i="99"/>
  <c r="X91" i="99"/>
  <c r="X215" i="99"/>
  <c r="W215" i="99"/>
  <c r="W575" i="99"/>
  <c r="X575" i="99"/>
  <c r="W521" i="99"/>
  <c r="X521" i="99"/>
  <c r="W455" i="99"/>
  <c r="X455" i="99"/>
  <c r="X363" i="99"/>
  <c r="W363" i="99"/>
  <c r="W86" i="99"/>
  <c r="X86" i="99"/>
  <c r="X414" i="99"/>
  <c r="W414" i="99"/>
  <c r="W90" i="99"/>
  <c r="X90" i="99"/>
  <c r="W260" i="99"/>
  <c r="X260" i="99"/>
  <c r="W111" i="99"/>
  <c r="X111" i="99"/>
  <c r="X553" i="99"/>
  <c r="W553" i="99"/>
  <c r="W138" i="99"/>
  <c r="X138" i="99"/>
  <c r="W198" i="99"/>
  <c r="X198" i="99"/>
  <c r="X545" i="99"/>
  <c r="W545" i="99"/>
  <c r="X153" i="99"/>
  <c r="W153" i="99"/>
  <c r="W99" i="99"/>
  <c r="X99" i="99"/>
  <c r="W119" i="99"/>
  <c r="X119" i="99"/>
  <c r="X402" i="99"/>
  <c r="W402" i="99"/>
  <c r="W87" i="99"/>
  <c r="X87" i="99"/>
  <c r="W459" i="99"/>
  <c r="X459" i="99"/>
  <c r="X289" i="99"/>
  <c r="W289" i="99"/>
  <c r="W370" i="99"/>
  <c r="X370" i="99"/>
  <c r="W107" i="99"/>
  <c r="X107" i="99"/>
  <c r="W122" i="99"/>
  <c r="X122" i="99"/>
  <c r="X561" i="99"/>
  <c r="W561" i="99"/>
  <c r="W338" i="99"/>
  <c r="X338" i="99"/>
  <c r="X394" i="99"/>
  <c r="W394" i="99"/>
  <c r="W310" i="99"/>
  <c r="X310" i="99"/>
  <c r="W493" i="99"/>
  <c r="X493" i="99"/>
  <c r="X540" i="99"/>
  <c r="W540" i="99"/>
  <c r="W328" i="99"/>
  <c r="X328" i="99"/>
  <c r="X577" i="99"/>
  <c r="W577" i="99"/>
  <c r="X387" i="99"/>
  <c r="W387" i="99"/>
  <c r="X386" i="99"/>
  <c r="W386" i="99"/>
  <c r="X203" i="99"/>
  <c r="W203" i="99"/>
  <c r="W423" i="99"/>
  <c r="X423" i="99"/>
  <c r="W330" i="99"/>
  <c r="X330" i="99"/>
  <c r="X572" i="99"/>
  <c r="W572" i="99"/>
  <c r="X351" i="99"/>
  <c r="W351" i="99"/>
  <c r="X273" i="99"/>
  <c r="W273" i="99"/>
  <c r="X165" i="99"/>
  <c r="W165" i="99"/>
  <c r="X140" i="99"/>
  <c r="W140" i="99"/>
  <c r="W172" i="99"/>
  <c r="X172" i="99"/>
  <c r="W392" i="99"/>
  <c r="X392" i="99"/>
  <c r="X410" i="99"/>
  <c r="W410" i="99"/>
  <c r="X191" i="99"/>
  <c r="W191" i="99"/>
  <c r="W435" i="99"/>
  <c r="X435" i="99"/>
  <c r="W408" i="99"/>
  <c r="X408" i="99"/>
  <c r="X573" i="99"/>
  <c r="W573" i="99"/>
  <c r="W115" i="99"/>
  <c r="X115" i="99"/>
  <c r="X395" i="99"/>
  <c r="W395" i="99"/>
  <c r="X406" i="99"/>
  <c r="W406" i="99"/>
  <c r="W439" i="99"/>
  <c r="X439" i="99"/>
  <c r="W529" i="99"/>
  <c r="X529" i="99"/>
  <c r="X145" i="99"/>
  <c r="W145" i="99"/>
  <c r="W505" i="99"/>
  <c r="X505" i="99"/>
  <c r="W342" i="99"/>
  <c r="X342" i="99"/>
  <c r="W501" i="99"/>
  <c r="X501" i="99"/>
  <c r="W362" i="99"/>
  <c r="X362" i="99"/>
  <c r="X548" i="99"/>
  <c r="W548" i="99"/>
  <c r="X569" i="99"/>
  <c r="W569" i="99"/>
  <c r="X557" i="99"/>
  <c r="W557" i="99"/>
  <c r="X207" i="99"/>
  <c r="W207" i="99"/>
  <c r="W164" i="99"/>
  <c r="X164" i="99"/>
  <c r="X480" i="99"/>
  <c r="W480" i="99"/>
  <c r="W252" i="99"/>
  <c r="X252" i="99"/>
  <c r="W126" i="99"/>
  <c r="X126" i="99"/>
  <c r="W533" i="99"/>
  <c r="X533" i="99"/>
  <c r="W194" i="99"/>
  <c r="X194" i="99"/>
  <c r="W134" i="99"/>
  <c r="X134" i="99"/>
  <c r="W467" i="99"/>
  <c r="X467" i="99"/>
  <c r="W389" i="99"/>
  <c r="X389" i="99"/>
  <c r="X157" i="99"/>
  <c r="W157" i="99"/>
  <c r="W378" i="99"/>
  <c r="X378" i="99"/>
  <c r="X195" i="99"/>
  <c r="W195" i="99"/>
  <c r="W397" i="99"/>
  <c r="X397" i="99"/>
  <c r="W594" i="99"/>
  <c r="X594" i="99"/>
  <c r="W152" i="99"/>
  <c r="X152" i="99"/>
  <c r="W497" i="99"/>
  <c r="X497" i="99"/>
  <c r="W509" i="99"/>
  <c r="X509" i="99"/>
  <c r="W346" i="99"/>
  <c r="X346" i="99"/>
  <c r="W314" i="99"/>
  <c r="X314" i="99"/>
  <c r="W590" i="99"/>
  <c r="X590" i="99"/>
  <c r="W190" i="99"/>
  <c r="X190" i="99"/>
  <c r="W276" i="99"/>
  <c r="X276" i="99"/>
  <c r="W350" i="99"/>
  <c r="X350" i="99"/>
  <c r="X411" i="99"/>
  <c r="W411" i="99"/>
  <c r="W424" i="99"/>
  <c r="X424" i="99"/>
  <c r="X585" i="99"/>
  <c r="W585" i="99"/>
  <c r="DF41" i="98"/>
  <c r="FQ41" i="101" s="1"/>
  <c r="DE41" i="98"/>
  <c r="FO41" i="101" s="1"/>
  <c r="DD41" i="98"/>
  <c r="FM41" i="101" s="1"/>
  <c r="DC41" i="98"/>
  <c r="FK41" i="101" s="1"/>
  <c r="DB41" i="98"/>
  <c r="FI41" i="101" s="1"/>
  <c r="DA41" i="98"/>
  <c r="FG41" i="101" s="1"/>
  <c r="CZ41" i="98"/>
  <c r="FE41" i="101" s="1"/>
  <c r="CY41" i="98"/>
  <c r="FC41" i="101" s="1"/>
  <c r="CX41" i="98"/>
  <c r="FA41" i="101" s="1"/>
  <c r="CW41" i="98"/>
  <c r="EY41" i="101" s="1"/>
  <c r="CR41" i="98"/>
  <c r="ES41" i="101" s="1"/>
  <c r="CQ41" i="98"/>
  <c r="EQ41" i="101" s="1"/>
  <c r="CP41" i="98"/>
  <c r="EO41" i="101" s="1"/>
  <c r="CO41" i="98"/>
  <c r="EM41" i="101" s="1"/>
  <c r="CN41" i="98"/>
  <c r="EK41" i="101" s="1"/>
  <c r="CM41" i="98"/>
  <c r="EI41" i="101" s="1"/>
  <c r="CL41" i="98"/>
  <c r="EG41" i="101" s="1"/>
  <c r="CK41" i="98"/>
  <c r="EE41" i="101" s="1"/>
  <c r="CJ41" i="98"/>
  <c r="EC41" i="101" s="1"/>
  <c r="CI41" i="98"/>
  <c r="EA41" i="101" s="1"/>
  <c r="CD41" i="98"/>
  <c r="DU41" i="101" s="1"/>
  <c r="CC41" i="98"/>
  <c r="DS41" i="101" s="1"/>
  <c r="CB41" i="98"/>
  <c r="DQ41" i="101" s="1"/>
  <c r="CA41" i="98"/>
  <c r="DO41" i="101" s="1"/>
  <c r="BZ41" i="98"/>
  <c r="DM41" i="101" s="1"/>
  <c r="BY41" i="98"/>
  <c r="DK41" i="101" s="1"/>
  <c r="BX41" i="98"/>
  <c r="DI41" i="101" s="1"/>
  <c r="BW41" i="98"/>
  <c r="DG41" i="101" s="1"/>
  <c r="BV41" i="98"/>
  <c r="DE41" i="101" s="1"/>
  <c r="BU41" i="98"/>
  <c r="DC41" i="101" s="1"/>
  <c r="BP41" i="98"/>
  <c r="CW41" i="101" s="1"/>
  <c r="BO41" i="98"/>
  <c r="CU41" i="101" s="1"/>
  <c r="BN41" i="98"/>
  <c r="CS41" i="101" s="1"/>
  <c r="BM41" i="98"/>
  <c r="CQ41" i="101" s="1"/>
  <c r="BL41" i="98"/>
  <c r="CO41" i="101" s="1"/>
  <c r="BK41" i="98"/>
  <c r="CM41" i="101" s="1"/>
  <c r="BJ41" i="98"/>
  <c r="CK41" i="101" s="1"/>
  <c r="BI41" i="98"/>
  <c r="CI41" i="101" s="1"/>
  <c r="BH41" i="98"/>
  <c r="CG41" i="101" s="1"/>
  <c r="BG41" i="98"/>
  <c r="CE41" i="101" s="1"/>
  <c r="BB41" i="98"/>
  <c r="BY41" i="101" s="1"/>
  <c r="BA41" i="98"/>
  <c r="BW41" i="101" s="1"/>
  <c r="AZ41" i="98"/>
  <c r="BU41" i="101" s="1"/>
  <c r="AY41" i="98"/>
  <c r="BS41" i="101" s="1"/>
  <c r="AX41" i="98"/>
  <c r="BQ41" i="101" s="1"/>
  <c r="AW41" i="98"/>
  <c r="BO41" i="101" s="1"/>
  <c r="AV41" i="98"/>
  <c r="BM41" i="101" s="1"/>
  <c r="AU41" i="98"/>
  <c r="BK41" i="101" s="1"/>
  <c r="AT41" i="98"/>
  <c r="BI41" i="101" s="1"/>
  <c r="AS41" i="98"/>
  <c r="BG41" i="101" s="1"/>
  <c r="AP41" i="98"/>
  <c r="BA41" i="101" s="1"/>
  <c r="AO41" i="98"/>
  <c r="AY41" i="101" s="1"/>
  <c r="AN41" i="98"/>
  <c r="AW41" i="101" s="1"/>
  <c r="AM41" i="98"/>
  <c r="AU41" i="101" s="1"/>
  <c r="AL41" i="98"/>
  <c r="AS41" i="101" s="1"/>
  <c r="AK41" i="98"/>
  <c r="AQ41" i="101" s="1"/>
  <c r="AJ41" i="98"/>
  <c r="AO41" i="101" s="1"/>
  <c r="AI41" i="98"/>
  <c r="AM41" i="101" s="1"/>
  <c r="AH41" i="98"/>
  <c r="AK41" i="101" s="1"/>
  <c r="AG41" i="98"/>
  <c r="AI41" i="101" s="1"/>
  <c r="AF41" i="98"/>
  <c r="AG41" i="101" s="1"/>
  <c r="AE41" i="98"/>
  <c r="AE41" i="101" s="1"/>
  <c r="AD41" i="101"/>
  <c r="AC41" i="101"/>
  <c r="AB41" i="98"/>
  <c r="AB41" i="101" s="1"/>
  <c r="AA41" i="98"/>
  <c r="AA41" i="101" s="1"/>
  <c r="Z41" i="98"/>
  <c r="Z41" i="101" s="1"/>
  <c r="Y41" i="98"/>
  <c r="Y41" i="101" s="1"/>
  <c r="X41" i="98"/>
  <c r="X41" i="101" s="1"/>
  <c r="W41" i="98"/>
  <c r="W41" i="101" s="1"/>
  <c r="V41" i="98"/>
  <c r="V41" i="101" s="1"/>
  <c r="U41" i="98"/>
  <c r="U41" i="101" s="1"/>
  <c r="T41" i="98"/>
  <c r="T41" i="101" s="1"/>
  <c r="S41" i="98"/>
  <c r="S41" i="101" s="1"/>
  <c r="R41" i="98"/>
  <c r="R41" i="101" s="1"/>
  <c r="Q41" i="98"/>
  <c r="Q41" i="101" s="1"/>
  <c r="P41" i="101"/>
  <c r="O41" i="101"/>
  <c r="N41" i="98"/>
  <c r="N41" i="101" s="1"/>
  <c r="M41" i="98"/>
  <c r="M41" i="101" s="1"/>
  <c r="L41" i="98"/>
  <c r="L41" i="101" s="1"/>
  <c r="K41" i="98"/>
  <c r="K41" i="101" s="1"/>
  <c r="J41" i="98"/>
  <c r="J41" i="101" s="1"/>
  <c r="I41" i="98"/>
  <c r="I41" i="101" s="1"/>
  <c r="H41" i="98"/>
  <c r="H41" i="101" s="1"/>
  <c r="G41" i="98"/>
  <c r="G41" i="101" s="1"/>
  <c r="F41" i="98"/>
  <c r="F41" i="101" s="1"/>
  <c r="E41" i="98"/>
  <c r="E41" i="101" s="1"/>
  <c r="D41" i="98"/>
  <c r="D41" i="101" s="1"/>
  <c r="C41" i="98"/>
  <c r="C41" i="101" s="1"/>
  <c r="DF40" i="98"/>
  <c r="FQ40" i="101" s="1"/>
  <c r="DE40" i="98"/>
  <c r="FO40" i="101" s="1"/>
  <c r="DD40" i="98"/>
  <c r="FM40" i="101" s="1"/>
  <c r="DC40" i="98"/>
  <c r="FK40" i="101" s="1"/>
  <c r="DB40" i="98"/>
  <c r="FI40" i="101" s="1"/>
  <c r="DA40" i="98"/>
  <c r="FG40" i="101" s="1"/>
  <c r="CZ40" i="98"/>
  <c r="FE40" i="101" s="1"/>
  <c r="CY40" i="98"/>
  <c r="FC40" i="101" s="1"/>
  <c r="CX40" i="98"/>
  <c r="FA40" i="101" s="1"/>
  <c r="CW40" i="98"/>
  <c r="EY40" i="101" s="1"/>
  <c r="CR40" i="98"/>
  <c r="ES40" i="101" s="1"/>
  <c r="CQ40" i="98"/>
  <c r="EQ40" i="101" s="1"/>
  <c r="CP40" i="98"/>
  <c r="EO40" i="101" s="1"/>
  <c r="CO40" i="98"/>
  <c r="EM40" i="101" s="1"/>
  <c r="CN40" i="98"/>
  <c r="EK40" i="101" s="1"/>
  <c r="CM40" i="98"/>
  <c r="EI40" i="101" s="1"/>
  <c r="CL40" i="98"/>
  <c r="EG40" i="101" s="1"/>
  <c r="CK40" i="98"/>
  <c r="EE40" i="101" s="1"/>
  <c r="CJ40" i="98"/>
  <c r="EC40" i="101" s="1"/>
  <c r="CI40" i="98"/>
  <c r="EA40" i="101" s="1"/>
  <c r="CD40" i="98"/>
  <c r="DU40" i="101" s="1"/>
  <c r="CC40" i="98"/>
  <c r="DS40" i="101" s="1"/>
  <c r="CB40" i="98"/>
  <c r="DQ40" i="101" s="1"/>
  <c r="CA40" i="98"/>
  <c r="DO40" i="101" s="1"/>
  <c r="BZ40" i="98"/>
  <c r="DM40" i="101" s="1"/>
  <c r="BY40" i="98"/>
  <c r="DK40" i="101" s="1"/>
  <c r="BX40" i="98"/>
  <c r="DI40" i="101" s="1"/>
  <c r="BW40" i="98"/>
  <c r="DG40" i="101" s="1"/>
  <c r="BV40" i="98"/>
  <c r="DE40" i="101" s="1"/>
  <c r="BU40" i="98"/>
  <c r="DC40" i="101" s="1"/>
  <c r="BP40" i="98"/>
  <c r="CW40" i="101" s="1"/>
  <c r="BO40" i="98"/>
  <c r="CU40" i="101" s="1"/>
  <c r="BN40" i="98"/>
  <c r="CS40" i="101" s="1"/>
  <c r="BM40" i="98"/>
  <c r="CQ40" i="101" s="1"/>
  <c r="BL40" i="98"/>
  <c r="CO40" i="101" s="1"/>
  <c r="BK40" i="98"/>
  <c r="CM40" i="101" s="1"/>
  <c r="BJ40" i="98"/>
  <c r="CK40" i="101" s="1"/>
  <c r="BI40" i="98"/>
  <c r="CI40" i="101" s="1"/>
  <c r="BH40" i="98"/>
  <c r="CG40" i="101" s="1"/>
  <c r="BG40" i="98"/>
  <c r="CE40" i="101" s="1"/>
  <c r="BB40" i="98"/>
  <c r="BY40" i="101" s="1"/>
  <c r="BA40" i="98"/>
  <c r="BW40" i="101" s="1"/>
  <c r="AZ40" i="98"/>
  <c r="BU40" i="101" s="1"/>
  <c r="AY40" i="98"/>
  <c r="BS40" i="101" s="1"/>
  <c r="AX40" i="98"/>
  <c r="BQ40" i="101" s="1"/>
  <c r="AW40" i="98"/>
  <c r="BO40" i="101" s="1"/>
  <c r="AV40" i="98"/>
  <c r="BM40" i="101" s="1"/>
  <c r="AU40" i="98"/>
  <c r="BK40" i="101" s="1"/>
  <c r="AT40" i="98"/>
  <c r="BI40" i="101" s="1"/>
  <c r="AS40" i="98"/>
  <c r="BG40" i="101" s="1"/>
  <c r="AP40" i="98"/>
  <c r="BA40" i="101" s="1"/>
  <c r="AO40" i="98"/>
  <c r="AY40" i="101" s="1"/>
  <c r="AN40" i="98"/>
  <c r="AW40" i="101" s="1"/>
  <c r="AM40" i="98"/>
  <c r="AU40" i="101" s="1"/>
  <c r="AL40" i="98"/>
  <c r="AS40" i="101" s="1"/>
  <c r="AK40" i="98"/>
  <c r="AQ40" i="101" s="1"/>
  <c r="AJ40" i="98"/>
  <c r="AO40" i="101" s="1"/>
  <c r="AI40" i="98"/>
  <c r="AM40" i="101" s="1"/>
  <c r="AH40" i="98"/>
  <c r="AK40" i="101" s="1"/>
  <c r="AG40" i="98"/>
  <c r="AI40" i="101" s="1"/>
  <c r="AF40" i="98"/>
  <c r="AG40" i="101" s="1"/>
  <c r="AE40" i="98"/>
  <c r="AD40" i="101"/>
  <c r="AC40" i="101"/>
  <c r="AB40" i="98"/>
  <c r="AB40" i="101" s="1"/>
  <c r="AA40" i="98"/>
  <c r="AA40" i="101" s="1"/>
  <c r="Z40" i="98"/>
  <c r="Z40" i="101" s="1"/>
  <c r="Y40" i="98"/>
  <c r="Y40" i="101" s="1"/>
  <c r="X40" i="98"/>
  <c r="X40" i="101" s="1"/>
  <c r="W40" i="98"/>
  <c r="W40" i="101" s="1"/>
  <c r="V40" i="98"/>
  <c r="V40" i="101" s="1"/>
  <c r="U40" i="98"/>
  <c r="U40" i="101" s="1"/>
  <c r="T40" i="98"/>
  <c r="T40" i="101" s="1"/>
  <c r="S40" i="98"/>
  <c r="S40" i="101" s="1"/>
  <c r="R40" i="98"/>
  <c r="R40" i="101" s="1"/>
  <c r="Q40" i="98"/>
  <c r="Q40" i="101" s="1"/>
  <c r="P40" i="101"/>
  <c r="O40" i="101"/>
  <c r="N40" i="98"/>
  <c r="N40" i="101" s="1"/>
  <c r="M40" i="98"/>
  <c r="M40" i="101" s="1"/>
  <c r="L40" i="98"/>
  <c r="L40" i="101" s="1"/>
  <c r="K40" i="98"/>
  <c r="K40" i="101" s="1"/>
  <c r="J40" i="98"/>
  <c r="J40" i="101" s="1"/>
  <c r="I40" i="98"/>
  <c r="I40" i="101" s="1"/>
  <c r="H40" i="98"/>
  <c r="H40" i="101" s="1"/>
  <c r="G40" i="98"/>
  <c r="G40" i="101" s="1"/>
  <c r="F40" i="98"/>
  <c r="F40" i="101" s="1"/>
  <c r="E40" i="98"/>
  <c r="E40" i="101" s="1"/>
  <c r="D40" i="98"/>
  <c r="D40" i="101" s="1"/>
  <c r="C40" i="98"/>
  <c r="C40" i="101" s="1"/>
  <c r="DF39" i="98"/>
  <c r="FQ39" i="101" s="1"/>
  <c r="DE39" i="98"/>
  <c r="FO39" i="101" s="1"/>
  <c r="DD39" i="98"/>
  <c r="FM39" i="101" s="1"/>
  <c r="DC39" i="98"/>
  <c r="FK39" i="101" s="1"/>
  <c r="DB39" i="98"/>
  <c r="FI39" i="101" s="1"/>
  <c r="DA39" i="98"/>
  <c r="FG39" i="101" s="1"/>
  <c r="CZ39" i="98"/>
  <c r="FE39" i="101" s="1"/>
  <c r="CY39" i="98"/>
  <c r="FC39" i="101" s="1"/>
  <c r="CX39" i="98"/>
  <c r="FA39" i="101" s="1"/>
  <c r="CW39" i="98"/>
  <c r="EY39" i="101" s="1"/>
  <c r="CR39" i="98"/>
  <c r="ES39" i="101" s="1"/>
  <c r="CQ39" i="98"/>
  <c r="EQ39" i="101" s="1"/>
  <c r="CP39" i="98"/>
  <c r="EO39" i="101" s="1"/>
  <c r="CO39" i="98"/>
  <c r="EM39" i="101" s="1"/>
  <c r="CN39" i="98"/>
  <c r="EK39" i="101" s="1"/>
  <c r="CM39" i="98"/>
  <c r="EI39" i="101" s="1"/>
  <c r="CL39" i="98"/>
  <c r="EG39" i="101" s="1"/>
  <c r="CK39" i="98"/>
  <c r="EE39" i="101" s="1"/>
  <c r="CJ39" i="98"/>
  <c r="EC39" i="101" s="1"/>
  <c r="CI39" i="98"/>
  <c r="EA39" i="101" s="1"/>
  <c r="CD39" i="98"/>
  <c r="DU39" i="101" s="1"/>
  <c r="CC39" i="98"/>
  <c r="DS39" i="101" s="1"/>
  <c r="CB39" i="98"/>
  <c r="DQ39" i="101" s="1"/>
  <c r="CA39" i="98"/>
  <c r="DO39" i="101" s="1"/>
  <c r="BZ39" i="98"/>
  <c r="DM39" i="101" s="1"/>
  <c r="BY39" i="98"/>
  <c r="DK39" i="101" s="1"/>
  <c r="BX39" i="98"/>
  <c r="DI39" i="101" s="1"/>
  <c r="BW39" i="98"/>
  <c r="DG39" i="101" s="1"/>
  <c r="BV39" i="98"/>
  <c r="DE39" i="101" s="1"/>
  <c r="BU39" i="98"/>
  <c r="DC39" i="101" s="1"/>
  <c r="BP39" i="98"/>
  <c r="CW39" i="101" s="1"/>
  <c r="BO39" i="98"/>
  <c r="CU39" i="101" s="1"/>
  <c r="BN39" i="98"/>
  <c r="CS39" i="101" s="1"/>
  <c r="BM39" i="98"/>
  <c r="CQ39" i="101" s="1"/>
  <c r="BL39" i="98"/>
  <c r="CO39" i="101" s="1"/>
  <c r="BK39" i="98"/>
  <c r="CM39" i="101" s="1"/>
  <c r="BJ39" i="98"/>
  <c r="CK39" i="101" s="1"/>
  <c r="BI39" i="98"/>
  <c r="CI39" i="101" s="1"/>
  <c r="BH39" i="98"/>
  <c r="CG39" i="101" s="1"/>
  <c r="BG39" i="98"/>
  <c r="CE39" i="101" s="1"/>
  <c r="BB39" i="98"/>
  <c r="BY39" i="101" s="1"/>
  <c r="BA39" i="98"/>
  <c r="BW39" i="101" s="1"/>
  <c r="AZ39" i="98"/>
  <c r="BU39" i="101" s="1"/>
  <c r="AY39" i="98"/>
  <c r="BS39" i="101" s="1"/>
  <c r="AX39" i="98"/>
  <c r="BQ39" i="101" s="1"/>
  <c r="AW39" i="98"/>
  <c r="BO39" i="101" s="1"/>
  <c r="AV39" i="98"/>
  <c r="BM39" i="101" s="1"/>
  <c r="AU39" i="98"/>
  <c r="BK39" i="101" s="1"/>
  <c r="AT39" i="98"/>
  <c r="BI39" i="101" s="1"/>
  <c r="AS39" i="98"/>
  <c r="BG39" i="101" s="1"/>
  <c r="AP39" i="98"/>
  <c r="BA39" i="101" s="1"/>
  <c r="AO39" i="98"/>
  <c r="AY39" i="101" s="1"/>
  <c r="AN39" i="98"/>
  <c r="AW39" i="101" s="1"/>
  <c r="AM39" i="98"/>
  <c r="AU39" i="101" s="1"/>
  <c r="AL39" i="98"/>
  <c r="AS39" i="101" s="1"/>
  <c r="AK39" i="98"/>
  <c r="AQ39" i="101" s="1"/>
  <c r="AJ39" i="98"/>
  <c r="AO39" i="101" s="1"/>
  <c r="AI39" i="98"/>
  <c r="AM39" i="101" s="1"/>
  <c r="AH39" i="98"/>
  <c r="AK39" i="101" s="1"/>
  <c r="AG39" i="98"/>
  <c r="AI39" i="101" s="1"/>
  <c r="AF39" i="98"/>
  <c r="AE39" i="98"/>
  <c r="AE39" i="101" s="1"/>
  <c r="AD39" i="101"/>
  <c r="AC39" i="101"/>
  <c r="AB39" i="98"/>
  <c r="AB39" i="101" s="1"/>
  <c r="AA39" i="98"/>
  <c r="AA39" i="101" s="1"/>
  <c r="Z39" i="98"/>
  <c r="Z39" i="101" s="1"/>
  <c r="Y39" i="98"/>
  <c r="Y39" i="101" s="1"/>
  <c r="X39" i="98"/>
  <c r="X39" i="101" s="1"/>
  <c r="W39" i="98"/>
  <c r="W39" i="101" s="1"/>
  <c r="V39" i="98"/>
  <c r="V39" i="101" s="1"/>
  <c r="U39" i="98"/>
  <c r="U39" i="101" s="1"/>
  <c r="T39" i="98"/>
  <c r="T39" i="101" s="1"/>
  <c r="S39" i="98"/>
  <c r="S39" i="101" s="1"/>
  <c r="R39" i="98"/>
  <c r="R39" i="101" s="1"/>
  <c r="Q39" i="98"/>
  <c r="Q39" i="101" s="1"/>
  <c r="P39" i="101"/>
  <c r="O39" i="101"/>
  <c r="N39" i="98"/>
  <c r="N39" i="101" s="1"/>
  <c r="M39" i="98"/>
  <c r="M39" i="101" s="1"/>
  <c r="L39" i="98"/>
  <c r="L39" i="101" s="1"/>
  <c r="K39" i="98"/>
  <c r="K39" i="101" s="1"/>
  <c r="J39" i="98"/>
  <c r="J39" i="101" s="1"/>
  <c r="I39" i="98"/>
  <c r="I39" i="101" s="1"/>
  <c r="H39" i="98"/>
  <c r="H39" i="101" s="1"/>
  <c r="G39" i="98"/>
  <c r="G39" i="101" s="1"/>
  <c r="F39" i="98"/>
  <c r="F39" i="101" s="1"/>
  <c r="E39" i="98"/>
  <c r="E39" i="101" s="1"/>
  <c r="D39" i="98"/>
  <c r="D39" i="101" s="1"/>
  <c r="C39" i="98"/>
  <c r="C39" i="101" s="1"/>
  <c r="DF38" i="98"/>
  <c r="FQ38" i="101" s="1"/>
  <c r="DE38" i="98"/>
  <c r="FO38" i="101" s="1"/>
  <c r="DD38" i="98"/>
  <c r="FM38" i="101" s="1"/>
  <c r="DC38" i="98"/>
  <c r="FK38" i="101" s="1"/>
  <c r="DB38" i="98"/>
  <c r="FI38" i="101" s="1"/>
  <c r="DA38" i="98"/>
  <c r="FG38" i="101" s="1"/>
  <c r="CZ38" i="98"/>
  <c r="FE38" i="101" s="1"/>
  <c r="CY38" i="98"/>
  <c r="FC38" i="101" s="1"/>
  <c r="CX38" i="98"/>
  <c r="FA38" i="101" s="1"/>
  <c r="CW38" i="98"/>
  <c r="EY38" i="101" s="1"/>
  <c r="CR38" i="98"/>
  <c r="ES38" i="101" s="1"/>
  <c r="CQ38" i="98"/>
  <c r="EQ38" i="101" s="1"/>
  <c r="CP38" i="98"/>
  <c r="EO38" i="101" s="1"/>
  <c r="CO38" i="98"/>
  <c r="EM38" i="101" s="1"/>
  <c r="CN38" i="98"/>
  <c r="EK38" i="101" s="1"/>
  <c r="CM38" i="98"/>
  <c r="EI38" i="101" s="1"/>
  <c r="CL38" i="98"/>
  <c r="EG38" i="101" s="1"/>
  <c r="CK38" i="98"/>
  <c r="EE38" i="101" s="1"/>
  <c r="CJ38" i="98"/>
  <c r="EC38" i="101" s="1"/>
  <c r="CI38" i="98"/>
  <c r="EA38" i="101" s="1"/>
  <c r="CD38" i="98"/>
  <c r="DU38" i="101" s="1"/>
  <c r="CC38" i="98"/>
  <c r="DS38" i="101" s="1"/>
  <c r="CB38" i="98"/>
  <c r="DQ38" i="101" s="1"/>
  <c r="CA38" i="98"/>
  <c r="DO38" i="101" s="1"/>
  <c r="BZ38" i="98"/>
  <c r="DM38" i="101" s="1"/>
  <c r="BY38" i="98"/>
  <c r="DK38" i="101" s="1"/>
  <c r="BX38" i="98"/>
  <c r="DI38" i="101" s="1"/>
  <c r="BW38" i="98"/>
  <c r="DG38" i="101" s="1"/>
  <c r="BV38" i="98"/>
  <c r="DE38" i="101" s="1"/>
  <c r="BU38" i="98"/>
  <c r="DC38" i="101" s="1"/>
  <c r="BP38" i="98"/>
  <c r="CW38" i="101" s="1"/>
  <c r="BO38" i="98"/>
  <c r="CU38" i="101" s="1"/>
  <c r="BN38" i="98"/>
  <c r="CS38" i="101" s="1"/>
  <c r="BM38" i="98"/>
  <c r="CQ38" i="101" s="1"/>
  <c r="BL38" i="98"/>
  <c r="CO38" i="101" s="1"/>
  <c r="BK38" i="98"/>
  <c r="CM38" i="101" s="1"/>
  <c r="BJ38" i="98"/>
  <c r="CK38" i="101" s="1"/>
  <c r="BI38" i="98"/>
  <c r="CI38" i="101" s="1"/>
  <c r="BH38" i="98"/>
  <c r="CG38" i="101" s="1"/>
  <c r="BG38" i="98"/>
  <c r="CE38" i="101" s="1"/>
  <c r="BB38" i="98"/>
  <c r="BY38" i="101" s="1"/>
  <c r="BA38" i="98"/>
  <c r="BW38" i="101" s="1"/>
  <c r="AZ38" i="98"/>
  <c r="BU38" i="101" s="1"/>
  <c r="AY38" i="98"/>
  <c r="BS38" i="101" s="1"/>
  <c r="AX38" i="98"/>
  <c r="BQ38" i="101" s="1"/>
  <c r="AW38" i="98"/>
  <c r="BO38" i="101" s="1"/>
  <c r="AV38" i="98"/>
  <c r="BM38" i="101" s="1"/>
  <c r="AU38" i="98"/>
  <c r="BK38" i="101" s="1"/>
  <c r="AT38" i="98"/>
  <c r="BI38" i="101" s="1"/>
  <c r="AS38" i="98"/>
  <c r="BG38" i="101" s="1"/>
  <c r="AP38" i="98"/>
  <c r="BA38" i="101" s="1"/>
  <c r="AO38" i="98"/>
  <c r="AY38" i="101" s="1"/>
  <c r="AN38" i="98"/>
  <c r="AW38" i="101" s="1"/>
  <c r="AM38" i="98"/>
  <c r="AU38" i="101" s="1"/>
  <c r="AL38" i="98"/>
  <c r="AS38" i="101" s="1"/>
  <c r="AK38" i="98"/>
  <c r="AQ38" i="101" s="1"/>
  <c r="AJ38" i="98"/>
  <c r="AO38" i="101" s="1"/>
  <c r="AI38" i="98"/>
  <c r="AM38" i="101" s="1"/>
  <c r="AH38" i="98"/>
  <c r="AK38" i="101" s="1"/>
  <c r="AG38" i="98"/>
  <c r="AI38" i="101" s="1"/>
  <c r="AF38" i="98"/>
  <c r="AG38" i="101" s="1"/>
  <c r="AE38" i="98"/>
  <c r="AE38" i="101" s="1"/>
  <c r="AD38" i="101"/>
  <c r="AC38" i="101"/>
  <c r="AB38" i="98"/>
  <c r="AB38" i="101" s="1"/>
  <c r="AA38" i="98"/>
  <c r="AA38" i="101" s="1"/>
  <c r="Z38" i="98"/>
  <c r="Z38" i="101" s="1"/>
  <c r="Y38" i="98"/>
  <c r="Y38" i="101" s="1"/>
  <c r="X38" i="98"/>
  <c r="X38" i="101" s="1"/>
  <c r="W38" i="98"/>
  <c r="W38" i="101" s="1"/>
  <c r="V38" i="98"/>
  <c r="V38" i="101" s="1"/>
  <c r="U38" i="98"/>
  <c r="U38" i="101" s="1"/>
  <c r="T38" i="98"/>
  <c r="T38" i="101" s="1"/>
  <c r="S38" i="98"/>
  <c r="S38" i="101" s="1"/>
  <c r="R38" i="98"/>
  <c r="R38" i="101" s="1"/>
  <c r="Q38" i="98"/>
  <c r="Q38" i="101" s="1"/>
  <c r="P38" i="101"/>
  <c r="O38" i="101"/>
  <c r="N38" i="98"/>
  <c r="N38" i="101" s="1"/>
  <c r="M38" i="98"/>
  <c r="M38" i="101" s="1"/>
  <c r="L38" i="98"/>
  <c r="L38" i="101" s="1"/>
  <c r="K38" i="98"/>
  <c r="K38" i="101" s="1"/>
  <c r="J38" i="98"/>
  <c r="J38" i="101" s="1"/>
  <c r="I38" i="98"/>
  <c r="I38" i="101" s="1"/>
  <c r="H38" i="98"/>
  <c r="H38" i="101" s="1"/>
  <c r="G38" i="98"/>
  <c r="G38" i="101" s="1"/>
  <c r="F38" i="98"/>
  <c r="F38" i="101" s="1"/>
  <c r="E38" i="98"/>
  <c r="E38" i="101" s="1"/>
  <c r="D38" i="98"/>
  <c r="D38" i="101" s="1"/>
  <c r="C38" i="98"/>
  <c r="C38" i="101" s="1"/>
  <c r="DF37" i="98"/>
  <c r="FQ37" i="101" s="1"/>
  <c r="DE37" i="98"/>
  <c r="FO37" i="101" s="1"/>
  <c r="DD37" i="98"/>
  <c r="FM37" i="101" s="1"/>
  <c r="DC37" i="98"/>
  <c r="FK37" i="101" s="1"/>
  <c r="DB37" i="98"/>
  <c r="FI37" i="101" s="1"/>
  <c r="DA37" i="98"/>
  <c r="FG37" i="101" s="1"/>
  <c r="CZ37" i="98"/>
  <c r="FE37" i="101" s="1"/>
  <c r="CY37" i="98"/>
  <c r="FC37" i="101" s="1"/>
  <c r="CX37" i="98"/>
  <c r="FA37" i="101" s="1"/>
  <c r="CW37" i="98"/>
  <c r="EY37" i="101" s="1"/>
  <c r="CR37" i="98"/>
  <c r="ES37" i="101" s="1"/>
  <c r="CQ37" i="98"/>
  <c r="EQ37" i="101" s="1"/>
  <c r="CP37" i="98"/>
  <c r="EO37" i="101" s="1"/>
  <c r="CO37" i="98"/>
  <c r="EM37" i="101" s="1"/>
  <c r="CN37" i="98"/>
  <c r="EK37" i="101" s="1"/>
  <c r="CM37" i="98"/>
  <c r="EI37" i="101" s="1"/>
  <c r="CL37" i="98"/>
  <c r="EG37" i="101" s="1"/>
  <c r="CK37" i="98"/>
  <c r="EE37" i="101" s="1"/>
  <c r="CJ37" i="98"/>
  <c r="EC37" i="101" s="1"/>
  <c r="CI37" i="98"/>
  <c r="EA37" i="101" s="1"/>
  <c r="CD37" i="98"/>
  <c r="DU37" i="101" s="1"/>
  <c r="CC37" i="98"/>
  <c r="DS37" i="101" s="1"/>
  <c r="CB37" i="98"/>
  <c r="DQ37" i="101" s="1"/>
  <c r="CA37" i="98"/>
  <c r="DO37" i="101" s="1"/>
  <c r="BZ37" i="98"/>
  <c r="DM37" i="101" s="1"/>
  <c r="BY37" i="98"/>
  <c r="DK37" i="101" s="1"/>
  <c r="BX37" i="98"/>
  <c r="DI37" i="101" s="1"/>
  <c r="BW37" i="98"/>
  <c r="DG37" i="101" s="1"/>
  <c r="BV37" i="98"/>
  <c r="DE37" i="101" s="1"/>
  <c r="BU37" i="98"/>
  <c r="DC37" i="101" s="1"/>
  <c r="BP37" i="98"/>
  <c r="CW37" i="101" s="1"/>
  <c r="BO37" i="98"/>
  <c r="CU37" i="101" s="1"/>
  <c r="BN37" i="98"/>
  <c r="CS37" i="101" s="1"/>
  <c r="BM37" i="98"/>
  <c r="CQ37" i="101" s="1"/>
  <c r="BL37" i="98"/>
  <c r="CO37" i="101" s="1"/>
  <c r="BK37" i="98"/>
  <c r="CM37" i="101" s="1"/>
  <c r="BJ37" i="98"/>
  <c r="CK37" i="101" s="1"/>
  <c r="BI37" i="98"/>
  <c r="CI37" i="101" s="1"/>
  <c r="BH37" i="98"/>
  <c r="CG37" i="101" s="1"/>
  <c r="BG37" i="98"/>
  <c r="CE37" i="101" s="1"/>
  <c r="BB37" i="98"/>
  <c r="BY37" i="101" s="1"/>
  <c r="BA37" i="98"/>
  <c r="BW37" i="101" s="1"/>
  <c r="AZ37" i="98"/>
  <c r="BU37" i="101" s="1"/>
  <c r="AY37" i="98"/>
  <c r="BS37" i="101" s="1"/>
  <c r="AX37" i="98"/>
  <c r="BQ37" i="101" s="1"/>
  <c r="AW37" i="98"/>
  <c r="BO37" i="101" s="1"/>
  <c r="AV37" i="98"/>
  <c r="BM37" i="101" s="1"/>
  <c r="AU37" i="98"/>
  <c r="BK37" i="101" s="1"/>
  <c r="AT37" i="98"/>
  <c r="BI37" i="101" s="1"/>
  <c r="AS37" i="98"/>
  <c r="BG37" i="101" s="1"/>
  <c r="AP37" i="98"/>
  <c r="BA37" i="101" s="1"/>
  <c r="AO37" i="98"/>
  <c r="AY37" i="101" s="1"/>
  <c r="AN37" i="98"/>
  <c r="AW37" i="101" s="1"/>
  <c r="AM37" i="98"/>
  <c r="AU37" i="101" s="1"/>
  <c r="AL37" i="98"/>
  <c r="AS37" i="101" s="1"/>
  <c r="AK37" i="98"/>
  <c r="AQ37" i="101" s="1"/>
  <c r="AJ37" i="98"/>
  <c r="AO37" i="101" s="1"/>
  <c r="AI37" i="98"/>
  <c r="AM37" i="101" s="1"/>
  <c r="AH37" i="98"/>
  <c r="AK37" i="101" s="1"/>
  <c r="AG37" i="98"/>
  <c r="AI37" i="101" s="1"/>
  <c r="AF37" i="98"/>
  <c r="AG37" i="101" s="1"/>
  <c r="AE37" i="98"/>
  <c r="AE37" i="101" s="1"/>
  <c r="AD37" i="101"/>
  <c r="AC37" i="101"/>
  <c r="AB37" i="98"/>
  <c r="AB37" i="101" s="1"/>
  <c r="AA37" i="98"/>
  <c r="AA37" i="101" s="1"/>
  <c r="Z37" i="98"/>
  <c r="Z37" i="101" s="1"/>
  <c r="Y37" i="98"/>
  <c r="Y37" i="101" s="1"/>
  <c r="X37" i="98"/>
  <c r="X37" i="101" s="1"/>
  <c r="W37" i="98"/>
  <c r="W37" i="101" s="1"/>
  <c r="V37" i="98"/>
  <c r="V37" i="101" s="1"/>
  <c r="U37" i="98"/>
  <c r="U37" i="101" s="1"/>
  <c r="T37" i="98"/>
  <c r="T37" i="101" s="1"/>
  <c r="S37" i="98"/>
  <c r="S37" i="101" s="1"/>
  <c r="R37" i="98"/>
  <c r="R37" i="101" s="1"/>
  <c r="Q37" i="98"/>
  <c r="Q37" i="101" s="1"/>
  <c r="P37" i="101"/>
  <c r="O37" i="101"/>
  <c r="N37" i="98"/>
  <c r="N37" i="101" s="1"/>
  <c r="M37" i="98"/>
  <c r="M37" i="101" s="1"/>
  <c r="L37" i="98"/>
  <c r="L37" i="101" s="1"/>
  <c r="K37" i="98"/>
  <c r="K37" i="101" s="1"/>
  <c r="J37" i="98"/>
  <c r="J37" i="101" s="1"/>
  <c r="I37" i="98"/>
  <c r="I37" i="101" s="1"/>
  <c r="H37" i="98"/>
  <c r="H37" i="101" s="1"/>
  <c r="G37" i="98"/>
  <c r="G37" i="101" s="1"/>
  <c r="F37" i="98"/>
  <c r="F37" i="101" s="1"/>
  <c r="E37" i="98"/>
  <c r="E37" i="101" s="1"/>
  <c r="D37" i="98"/>
  <c r="D37" i="101" s="1"/>
  <c r="C37" i="98"/>
  <c r="C37" i="101" s="1"/>
  <c r="DF36" i="98"/>
  <c r="FQ36" i="101" s="1"/>
  <c r="DE36" i="98"/>
  <c r="FO36" i="101" s="1"/>
  <c r="DD36" i="98"/>
  <c r="FM36" i="101" s="1"/>
  <c r="DC36" i="98"/>
  <c r="FK36" i="101" s="1"/>
  <c r="DB36" i="98"/>
  <c r="FI36" i="101" s="1"/>
  <c r="DA36" i="98"/>
  <c r="FG36" i="101" s="1"/>
  <c r="CZ36" i="98"/>
  <c r="FE36" i="101" s="1"/>
  <c r="CY36" i="98"/>
  <c r="FC36" i="101" s="1"/>
  <c r="CX36" i="98"/>
  <c r="FA36" i="101" s="1"/>
  <c r="CW36" i="98"/>
  <c r="EY36" i="101" s="1"/>
  <c r="CR36" i="98"/>
  <c r="ES36" i="101" s="1"/>
  <c r="CQ36" i="98"/>
  <c r="EQ36" i="101" s="1"/>
  <c r="CP36" i="98"/>
  <c r="EO36" i="101" s="1"/>
  <c r="CO36" i="98"/>
  <c r="EM36" i="101" s="1"/>
  <c r="CN36" i="98"/>
  <c r="EK36" i="101" s="1"/>
  <c r="CM36" i="98"/>
  <c r="EI36" i="101" s="1"/>
  <c r="CL36" i="98"/>
  <c r="EG36" i="101" s="1"/>
  <c r="CK36" i="98"/>
  <c r="EE36" i="101" s="1"/>
  <c r="CJ36" i="98"/>
  <c r="EC36" i="101" s="1"/>
  <c r="CI36" i="98"/>
  <c r="EA36" i="101" s="1"/>
  <c r="CD36" i="98"/>
  <c r="DU36" i="101" s="1"/>
  <c r="CC36" i="98"/>
  <c r="DS36" i="101" s="1"/>
  <c r="CB36" i="98"/>
  <c r="DQ36" i="101" s="1"/>
  <c r="CA36" i="98"/>
  <c r="DO36" i="101" s="1"/>
  <c r="BZ36" i="98"/>
  <c r="DM36" i="101" s="1"/>
  <c r="BY36" i="98"/>
  <c r="DK36" i="101" s="1"/>
  <c r="BX36" i="98"/>
  <c r="DI36" i="101" s="1"/>
  <c r="BW36" i="98"/>
  <c r="DG36" i="101" s="1"/>
  <c r="BV36" i="98"/>
  <c r="DE36" i="101" s="1"/>
  <c r="BU36" i="98"/>
  <c r="DC36" i="101" s="1"/>
  <c r="BP36" i="98"/>
  <c r="CW36" i="101" s="1"/>
  <c r="BO36" i="98"/>
  <c r="CU36" i="101" s="1"/>
  <c r="BN36" i="98"/>
  <c r="CS36" i="101" s="1"/>
  <c r="BM36" i="98"/>
  <c r="CQ36" i="101" s="1"/>
  <c r="BL36" i="98"/>
  <c r="CO36" i="101" s="1"/>
  <c r="BK36" i="98"/>
  <c r="CM36" i="101" s="1"/>
  <c r="BJ36" i="98"/>
  <c r="CK36" i="101" s="1"/>
  <c r="BI36" i="98"/>
  <c r="CI36" i="101" s="1"/>
  <c r="BH36" i="98"/>
  <c r="CG36" i="101" s="1"/>
  <c r="BG36" i="98"/>
  <c r="CE36" i="101" s="1"/>
  <c r="BB36" i="98"/>
  <c r="BY36" i="101" s="1"/>
  <c r="BA36" i="98"/>
  <c r="BW36" i="101" s="1"/>
  <c r="AZ36" i="98"/>
  <c r="BU36" i="101" s="1"/>
  <c r="AY36" i="98"/>
  <c r="BS36" i="101" s="1"/>
  <c r="AX36" i="98"/>
  <c r="BQ36" i="101" s="1"/>
  <c r="AW36" i="98"/>
  <c r="BO36" i="101" s="1"/>
  <c r="AV36" i="98"/>
  <c r="BM36" i="101" s="1"/>
  <c r="AU36" i="98"/>
  <c r="BK36" i="101" s="1"/>
  <c r="AT36" i="98"/>
  <c r="BI36" i="101" s="1"/>
  <c r="AS36" i="98"/>
  <c r="BG36" i="101" s="1"/>
  <c r="AP36" i="98"/>
  <c r="BA36" i="101" s="1"/>
  <c r="AO36" i="98"/>
  <c r="AY36" i="101" s="1"/>
  <c r="AN36" i="98"/>
  <c r="AW36" i="101" s="1"/>
  <c r="AM36" i="98"/>
  <c r="AU36" i="101" s="1"/>
  <c r="AL36" i="98"/>
  <c r="AS36" i="101" s="1"/>
  <c r="AK36" i="98"/>
  <c r="AQ36" i="101" s="1"/>
  <c r="AJ36" i="98"/>
  <c r="AO36" i="101" s="1"/>
  <c r="AI36" i="98"/>
  <c r="AM36" i="101" s="1"/>
  <c r="AH36" i="98"/>
  <c r="AK36" i="101" s="1"/>
  <c r="AG36" i="98"/>
  <c r="AI36" i="101" s="1"/>
  <c r="AF36" i="98"/>
  <c r="AG36" i="101" s="1"/>
  <c r="AE36" i="98"/>
  <c r="AD36" i="101"/>
  <c r="AC36" i="101"/>
  <c r="AB36" i="98"/>
  <c r="AB36" i="101" s="1"/>
  <c r="AA36" i="98"/>
  <c r="AA36" i="101" s="1"/>
  <c r="Z36" i="98"/>
  <c r="Z36" i="101" s="1"/>
  <c r="Y36" i="98"/>
  <c r="Y36" i="101" s="1"/>
  <c r="X36" i="98"/>
  <c r="X36" i="101" s="1"/>
  <c r="W36" i="98"/>
  <c r="W36" i="101" s="1"/>
  <c r="V36" i="98"/>
  <c r="V36" i="101" s="1"/>
  <c r="U36" i="98"/>
  <c r="U36" i="101" s="1"/>
  <c r="T36" i="98"/>
  <c r="T36" i="101" s="1"/>
  <c r="S36" i="98"/>
  <c r="S36" i="101" s="1"/>
  <c r="R36" i="98"/>
  <c r="R36" i="101" s="1"/>
  <c r="Q36" i="98"/>
  <c r="Q36" i="101" s="1"/>
  <c r="P36" i="101"/>
  <c r="O36" i="101"/>
  <c r="N36" i="98"/>
  <c r="N36" i="101" s="1"/>
  <c r="M36" i="98"/>
  <c r="M36" i="101" s="1"/>
  <c r="L36" i="98"/>
  <c r="L36" i="101" s="1"/>
  <c r="K36" i="98"/>
  <c r="K36" i="101" s="1"/>
  <c r="J36" i="98"/>
  <c r="J36" i="101" s="1"/>
  <c r="I36" i="98"/>
  <c r="I36" i="101" s="1"/>
  <c r="H36" i="98"/>
  <c r="H36" i="101" s="1"/>
  <c r="G36" i="98"/>
  <c r="G36" i="101" s="1"/>
  <c r="F36" i="98"/>
  <c r="F36" i="101" s="1"/>
  <c r="E36" i="98"/>
  <c r="E36" i="101" s="1"/>
  <c r="D36" i="98"/>
  <c r="D36" i="101" s="1"/>
  <c r="C36" i="98"/>
  <c r="C36" i="101" s="1"/>
  <c r="DF35" i="98"/>
  <c r="FQ35" i="101" s="1"/>
  <c r="DE35" i="98"/>
  <c r="FO35" i="101" s="1"/>
  <c r="DD35" i="98"/>
  <c r="FM35" i="101" s="1"/>
  <c r="DC35" i="98"/>
  <c r="FK35" i="101" s="1"/>
  <c r="DB35" i="98"/>
  <c r="FI35" i="101" s="1"/>
  <c r="DA35" i="98"/>
  <c r="FG35" i="101" s="1"/>
  <c r="CZ35" i="98"/>
  <c r="FE35" i="101" s="1"/>
  <c r="CY35" i="98"/>
  <c r="FC35" i="101" s="1"/>
  <c r="CX35" i="98"/>
  <c r="FA35" i="101" s="1"/>
  <c r="CW35" i="98"/>
  <c r="EY35" i="101" s="1"/>
  <c r="CR35" i="98"/>
  <c r="ES35" i="101" s="1"/>
  <c r="CQ35" i="98"/>
  <c r="EQ35" i="101" s="1"/>
  <c r="CP35" i="98"/>
  <c r="EO35" i="101" s="1"/>
  <c r="CO35" i="98"/>
  <c r="EM35" i="101" s="1"/>
  <c r="CN35" i="98"/>
  <c r="EK35" i="101" s="1"/>
  <c r="CM35" i="98"/>
  <c r="EI35" i="101" s="1"/>
  <c r="CL35" i="98"/>
  <c r="EG35" i="101" s="1"/>
  <c r="CK35" i="98"/>
  <c r="EE35" i="101" s="1"/>
  <c r="CJ35" i="98"/>
  <c r="EC35" i="101" s="1"/>
  <c r="CI35" i="98"/>
  <c r="EA35" i="101" s="1"/>
  <c r="CD35" i="98"/>
  <c r="DU35" i="101" s="1"/>
  <c r="CC35" i="98"/>
  <c r="DS35" i="101" s="1"/>
  <c r="CB35" i="98"/>
  <c r="DQ35" i="101" s="1"/>
  <c r="CA35" i="98"/>
  <c r="DO35" i="101" s="1"/>
  <c r="BZ35" i="98"/>
  <c r="DM35" i="101" s="1"/>
  <c r="BY35" i="98"/>
  <c r="DK35" i="101" s="1"/>
  <c r="BX35" i="98"/>
  <c r="DI35" i="101" s="1"/>
  <c r="BW35" i="98"/>
  <c r="DG35" i="101" s="1"/>
  <c r="BV35" i="98"/>
  <c r="DE35" i="101" s="1"/>
  <c r="BU35" i="98"/>
  <c r="DC35" i="101" s="1"/>
  <c r="BP35" i="98"/>
  <c r="CW35" i="101" s="1"/>
  <c r="BO35" i="98"/>
  <c r="CU35" i="101" s="1"/>
  <c r="BN35" i="98"/>
  <c r="CS35" i="101" s="1"/>
  <c r="BM35" i="98"/>
  <c r="CQ35" i="101" s="1"/>
  <c r="BL35" i="98"/>
  <c r="CO35" i="101" s="1"/>
  <c r="BK35" i="98"/>
  <c r="CM35" i="101" s="1"/>
  <c r="BJ35" i="98"/>
  <c r="CK35" i="101" s="1"/>
  <c r="BI35" i="98"/>
  <c r="CI35" i="101" s="1"/>
  <c r="BH35" i="98"/>
  <c r="CG35" i="101" s="1"/>
  <c r="BG35" i="98"/>
  <c r="CE35" i="101" s="1"/>
  <c r="BB35" i="98"/>
  <c r="BY35" i="101" s="1"/>
  <c r="BA35" i="98"/>
  <c r="BW35" i="101" s="1"/>
  <c r="AZ35" i="98"/>
  <c r="BU35" i="101" s="1"/>
  <c r="AY35" i="98"/>
  <c r="BS35" i="101" s="1"/>
  <c r="AX35" i="98"/>
  <c r="BQ35" i="101" s="1"/>
  <c r="AW35" i="98"/>
  <c r="BO35" i="101" s="1"/>
  <c r="AV35" i="98"/>
  <c r="BM35" i="101" s="1"/>
  <c r="AU35" i="98"/>
  <c r="BK35" i="101" s="1"/>
  <c r="AT35" i="98"/>
  <c r="BI35" i="101" s="1"/>
  <c r="AS35" i="98"/>
  <c r="BG35" i="101" s="1"/>
  <c r="AP35" i="98"/>
  <c r="BA35" i="101" s="1"/>
  <c r="AO35" i="98"/>
  <c r="AY35" i="101" s="1"/>
  <c r="AN35" i="98"/>
  <c r="AW35" i="101" s="1"/>
  <c r="AM35" i="98"/>
  <c r="AU35" i="101" s="1"/>
  <c r="AL35" i="98"/>
  <c r="AS35" i="101" s="1"/>
  <c r="AK35" i="98"/>
  <c r="AQ35" i="101" s="1"/>
  <c r="AJ35" i="98"/>
  <c r="AO35" i="101" s="1"/>
  <c r="AI35" i="98"/>
  <c r="AM35" i="101" s="1"/>
  <c r="AH35" i="98"/>
  <c r="AK35" i="101" s="1"/>
  <c r="AG35" i="98"/>
  <c r="AI35" i="101" s="1"/>
  <c r="AF35" i="98"/>
  <c r="AE35" i="98"/>
  <c r="AE35" i="101" s="1"/>
  <c r="AD35" i="101"/>
  <c r="AC35" i="101"/>
  <c r="AB35" i="98"/>
  <c r="AB35" i="101" s="1"/>
  <c r="AA35" i="98"/>
  <c r="AA35" i="101" s="1"/>
  <c r="Z35" i="98"/>
  <c r="Z35" i="101" s="1"/>
  <c r="Y35" i="98"/>
  <c r="Y35" i="101" s="1"/>
  <c r="X35" i="98"/>
  <c r="X35" i="101" s="1"/>
  <c r="W35" i="98"/>
  <c r="W35" i="101" s="1"/>
  <c r="V35" i="98"/>
  <c r="V35" i="101" s="1"/>
  <c r="U35" i="98"/>
  <c r="U35" i="101" s="1"/>
  <c r="T35" i="98"/>
  <c r="T35" i="101" s="1"/>
  <c r="S35" i="98"/>
  <c r="S35" i="101" s="1"/>
  <c r="R35" i="98"/>
  <c r="R35" i="101" s="1"/>
  <c r="Q35" i="98"/>
  <c r="Q35" i="101" s="1"/>
  <c r="P35" i="101"/>
  <c r="O35" i="101"/>
  <c r="N35" i="98"/>
  <c r="N35" i="101" s="1"/>
  <c r="M35" i="98"/>
  <c r="M35" i="101" s="1"/>
  <c r="L35" i="98"/>
  <c r="L35" i="101" s="1"/>
  <c r="K35" i="98"/>
  <c r="K35" i="101" s="1"/>
  <c r="J35" i="98"/>
  <c r="J35" i="101" s="1"/>
  <c r="I35" i="98"/>
  <c r="I35" i="101" s="1"/>
  <c r="H35" i="98"/>
  <c r="H35" i="101" s="1"/>
  <c r="G35" i="98"/>
  <c r="G35" i="101" s="1"/>
  <c r="F35" i="98"/>
  <c r="F35" i="101" s="1"/>
  <c r="E35" i="98"/>
  <c r="E35" i="101" s="1"/>
  <c r="D35" i="98"/>
  <c r="D35" i="101" s="1"/>
  <c r="C35" i="98"/>
  <c r="C35" i="101" s="1"/>
  <c r="DF34" i="98"/>
  <c r="FQ34" i="101" s="1"/>
  <c r="DE34" i="98"/>
  <c r="FO34" i="101" s="1"/>
  <c r="DD34" i="98"/>
  <c r="FM34" i="101" s="1"/>
  <c r="DC34" i="98"/>
  <c r="FK34" i="101" s="1"/>
  <c r="DB34" i="98"/>
  <c r="FI34" i="101" s="1"/>
  <c r="DA34" i="98"/>
  <c r="FG34" i="101" s="1"/>
  <c r="CZ34" i="98"/>
  <c r="FE34" i="101" s="1"/>
  <c r="CY34" i="98"/>
  <c r="FC34" i="101" s="1"/>
  <c r="CX34" i="98"/>
  <c r="FA34" i="101" s="1"/>
  <c r="CW34" i="98"/>
  <c r="EY34" i="101" s="1"/>
  <c r="CR34" i="98"/>
  <c r="ES34" i="101" s="1"/>
  <c r="CQ34" i="98"/>
  <c r="EQ34" i="101" s="1"/>
  <c r="CP34" i="98"/>
  <c r="EO34" i="101" s="1"/>
  <c r="CO34" i="98"/>
  <c r="EM34" i="101" s="1"/>
  <c r="CN34" i="98"/>
  <c r="EK34" i="101" s="1"/>
  <c r="CM34" i="98"/>
  <c r="EI34" i="101" s="1"/>
  <c r="CL34" i="98"/>
  <c r="EG34" i="101" s="1"/>
  <c r="CK34" i="98"/>
  <c r="EE34" i="101" s="1"/>
  <c r="CJ34" i="98"/>
  <c r="EC34" i="101" s="1"/>
  <c r="CI34" i="98"/>
  <c r="EA34" i="101" s="1"/>
  <c r="CD34" i="98"/>
  <c r="DU34" i="101" s="1"/>
  <c r="CC34" i="98"/>
  <c r="DS34" i="101" s="1"/>
  <c r="CB34" i="98"/>
  <c r="DQ34" i="101" s="1"/>
  <c r="CA34" i="98"/>
  <c r="DO34" i="101" s="1"/>
  <c r="BZ34" i="98"/>
  <c r="DM34" i="101" s="1"/>
  <c r="BY34" i="98"/>
  <c r="DK34" i="101" s="1"/>
  <c r="BX34" i="98"/>
  <c r="DI34" i="101" s="1"/>
  <c r="BW34" i="98"/>
  <c r="DG34" i="101" s="1"/>
  <c r="BV34" i="98"/>
  <c r="DE34" i="101" s="1"/>
  <c r="BU34" i="98"/>
  <c r="DC34" i="101" s="1"/>
  <c r="BP34" i="98"/>
  <c r="CW34" i="101" s="1"/>
  <c r="BO34" i="98"/>
  <c r="CU34" i="101" s="1"/>
  <c r="BN34" i="98"/>
  <c r="CS34" i="101" s="1"/>
  <c r="BM34" i="98"/>
  <c r="CQ34" i="101" s="1"/>
  <c r="BL34" i="98"/>
  <c r="CO34" i="101" s="1"/>
  <c r="BK34" i="98"/>
  <c r="CM34" i="101" s="1"/>
  <c r="BJ34" i="98"/>
  <c r="CK34" i="101" s="1"/>
  <c r="BI34" i="98"/>
  <c r="CI34" i="101" s="1"/>
  <c r="BH34" i="98"/>
  <c r="CG34" i="101" s="1"/>
  <c r="BG34" i="98"/>
  <c r="CE34" i="101" s="1"/>
  <c r="BB34" i="98"/>
  <c r="BY34" i="101" s="1"/>
  <c r="BA34" i="98"/>
  <c r="BW34" i="101" s="1"/>
  <c r="AZ34" i="98"/>
  <c r="BU34" i="101" s="1"/>
  <c r="AY34" i="98"/>
  <c r="BS34" i="101" s="1"/>
  <c r="AX34" i="98"/>
  <c r="BQ34" i="101" s="1"/>
  <c r="AW34" i="98"/>
  <c r="BO34" i="101" s="1"/>
  <c r="AV34" i="98"/>
  <c r="BM34" i="101" s="1"/>
  <c r="AU34" i="98"/>
  <c r="BK34" i="101" s="1"/>
  <c r="AT34" i="98"/>
  <c r="BI34" i="101" s="1"/>
  <c r="AS34" i="98"/>
  <c r="BG34" i="101" s="1"/>
  <c r="AP34" i="98"/>
  <c r="BA34" i="101" s="1"/>
  <c r="AO34" i="98"/>
  <c r="AY34" i="101" s="1"/>
  <c r="AN34" i="98"/>
  <c r="AW34" i="101" s="1"/>
  <c r="AM34" i="98"/>
  <c r="AU34" i="101" s="1"/>
  <c r="AL34" i="98"/>
  <c r="AS34" i="101" s="1"/>
  <c r="AK34" i="98"/>
  <c r="AQ34" i="101" s="1"/>
  <c r="AJ34" i="98"/>
  <c r="AO34" i="101" s="1"/>
  <c r="AI34" i="98"/>
  <c r="AM34" i="101" s="1"/>
  <c r="AH34" i="98"/>
  <c r="AK34" i="101" s="1"/>
  <c r="AG34" i="98"/>
  <c r="AI34" i="101" s="1"/>
  <c r="AF34" i="98"/>
  <c r="AG34" i="101" s="1"/>
  <c r="AE34" i="98"/>
  <c r="AE34" i="101" s="1"/>
  <c r="AD34" i="101"/>
  <c r="AC34" i="101"/>
  <c r="AB34" i="98"/>
  <c r="AB34" i="101" s="1"/>
  <c r="AA34" i="98"/>
  <c r="AA34" i="101" s="1"/>
  <c r="Z34" i="98"/>
  <c r="Z34" i="101" s="1"/>
  <c r="Y34" i="98"/>
  <c r="Y34" i="101" s="1"/>
  <c r="X34" i="98"/>
  <c r="X34" i="101" s="1"/>
  <c r="W34" i="98"/>
  <c r="W34" i="101" s="1"/>
  <c r="V34" i="98"/>
  <c r="V34" i="101" s="1"/>
  <c r="U34" i="98"/>
  <c r="U34" i="101" s="1"/>
  <c r="T34" i="98"/>
  <c r="T34" i="101" s="1"/>
  <c r="S34" i="98"/>
  <c r="S34" i="101" s="1"/>
  <c r="R34" i="98"/>
  <c r="R34" i="101" s="1"/>
  <c r="Q34" i="98"/>
  <c r="Q34" i="101" s="1"/>
  <c r="P34" i="101"/>
  <c r="O34" i="101"/>
  <c r="N34" i="98"/>
  <c r="N34" i="101" s="1"/>
  <c r="M34" i="98"/>
  <c r="M34" i="101" s="1"/>
  <c r="L34" i="98"/>
  <c r="L34" i="101" s="1"/>
  <c r="K34" i="98"/>
  <c r="K34" i="101" s="1"/>
  <c r="J34" i="98"/>
  <c r="J34" i="101" s="1"/>
  <c r="I34" i="98"/>
  <c r="I34" i="101" s="1"/>
  <c r="H34" i="98"/>
  <c r="H34" i="101" s="1"/>
  <c r="G34" i="98"/>
  <c r="G34" i="101" s="1"/>
  <c r="F34" i="98"/>
  <c r="F34" i="101" s="1"/>
  <c r="E34" i="98"/>
  <c r="E34" i="101" s="1"/>
  <c r="D34" i="98"/>
  <c r="D34" i="101" s="1"/>
  <c r="C34" i="98"/>
  <c r="C34" i="101" s="1"/>
  <c r="DF33" i="98"/>
  <c r="FQ33" i="101" s="1"/>
  <c r="DE33" i="98"/>
  <c r="FO33" i="101" s="1"/>
  <c r="DD33" i="98"/>
  <c r="FM33" i="101" s="1"/>
  <c r="DC33" i="98"/>
  <c r="FK33" i="101" s="1"/>
  <c r="DB33" i="98"/>
  <c r="FI33" i="101" s="1"/>
  <c r="DA33" i="98"/>
  <c r="FG33" i="101" s="1"/>
  <c r="CZ33" i="98"/>
  <c r="FE33" i="101" s="1"/>
  <c r="CY33" i="98"/>
  <c r="FC33" i="101" s="1"/>
  <c r="CX33" i="98"/>
  <c r="FA33" i="101" s="1"/>
  <c r="CW33" i="98"/>
  <c r="EY33" i="101" s="1"/>
  <c r="CR33" i="98"/>
  <c r="ES33" i="101" s="1"/>
  <c r="CQ33" i="98"/>
  <c r="EQ33" i="101" s="1"/>
  <c r="CP33" i="98"/>
  <c r="EO33" i="101" s="1"/>
  <c r="CO33" i="98"/>
  <c r="EM33" i="101" s="1"/>
  <c r="CN33" i="98"/>
  <c r="EK33" i="101" s="1"/>
  <c r="CM33" i="98"/>
  <c r="EI33" i="101" s="1"/>
  <c r="CL33" i="98"/>
  <c r="EG33" i="101" s="1"/>
  <c r="CK33" i="98"/>
  <c r="EE33" i="101" s="1"/>
  <c r="CJ33" i="98"/>
  <c r="EC33" i="101" s="1"/>
  <c r="CI33" i="98"/>
  <c r="EA33" i="101" s="1"/>
  <c r="CD33" i="98"/>
  <c r="DU33" i="101" s="1"/>
  <c r="CC33" i="98"/>
  <c r="DS33" i="101" s="1"/>
  <c r="CB33" i="98"/>
  <c r="DQ33" i="101" s="1"/>
  <c r="CA33" i="98"/>
  <c r="DO33" i="101" s="1"/>
  <c r="BZ33" i="98"/>
  <c r="DM33" i="101" s="1"/>
  <c r="BY33" i="98"/>
  <c r="DK33" i="101" s="1"/>
  <c r="BX33" i="98"/>
  <c r="DI33" i="101" s="1"/>
  <c r="BW33" i="98"/>
  <c r="DG33" i="101" s="1"/>
  <c r="BV33" i="98"/>
  <c r="DE33" i="101" s="1"/>
  <c r="BU33" i="98"/>
  <c r="DC33" i="101" s="1"/>
  <c r="BP33" i="98"/>
  <c r="CW33" i="101" s="1"/>
  <c r="BO33" i="98"/>
  <c r="CU33" i="101" s="1"/>
  <c r="BN33" i="98"/>
  <c r="CS33" i="101" s="1"/>
  <c r="BM33" i="98"/>
  <c r="CQ33" i="101" s="1"/>
  <c r="BL33" i="98"/>
  <c r="CO33" i="101" s="1"/>
  <c r="BK33" i="98"/>
  <c r="CM33" i="101" s="1"/>
  <c r="BJ33" i="98"/>
  <c r="CK33" i="101" s="1"/>
  <c r="BI33" i="98"/>
  <c r="CI33" i="101" s="1"/>
  <c r="BH33" i="98"/>
  <c r="CG33" i="101" s="1"/>
  <c r="BG33" i="98"/>
  <c r="CE33" i="101" s="1"/>
  <c r="BB33" i="98"/>
  <c r="BY33" i="101" s="1"/>
  <c r="BA33" i="98"/>
  <c r="BW33" i="101" s="1"/>
  <c r="AZ33" i="98"/>
  <c r="BU33" i="101" s="1"/>
  <c r="AY33" i="98"/>
  <c r="BS33" i="101" s="1"/>
  <c r="AX33" i="98"/>
  <c r="BQ33" i="101" s="1"/>
  <c r="AW33" i="98"/>
  <c r="BO33" i="101" s="1"/>
  <c r="AV33" i="98"/>
  <c r="BM33" i="101" s="1"/>
  <c r="AU33" i="98"/>
  <c r="BK33" i="101" s="1"/>
  <c r="AT33" i="98"/>
  <c r="BI33" i="101" s="1"/>
  <c r="AS33" i="98"/>
  <c r="BG33" i="101" s="1"/>
  <c r="AP33" i="98"/>
  <c r="BA33" i="101" s="1"/>
  <c r="AO33" i="98"/>
  <c r="AY33" i="101" s="1"/>
  <c r="AN33" i="98"/>
  <c r="AW33" i="101" s="1"/>
  <c r="AM33" i="98"/>
  <c r="AU33" i="101" s="1"/>
  <c r="AL33" i="98"/>
  <c r="AS33" i="101" s="1"/>
  <c r="AK33" i="98"/>
  <c r="AQ33" i="101" s="1"/>
  <c r="AJ33" i="98"/>
  <c r="AO33" i="101" s="1"/>
  <c r="AI33" i="98"/>
  <c r="AM33" i="101" s="1"/>
  <c r="AH33" i="98"/>
  <c r="AK33" i="101" s="1"/>
  <c r="AG33" i="98"/>
  <c r="AI33" i="101" s="1"/>
  <c r="AF33" i="98"/>
  <c r="AG33" i="101" s="1"/>
  <c r="AE33" i="98"/>
  <c r="AE33" i="101" s="1"/>
  <c r="AD33" i="101"/>
  <c r="AC33" i="101"/>
  <c r="AB33" i="98"/>
  <c r="AB33" i="101" s="1"/>
  <c r="AA33" i="98"/>
  <c r="AA33" i="101" s="1"/>
  <c r="Z33" i="98"/>
  <c r="Z33" i="101" s="1"/>
  <c r="Y33" i="98"/>
  <c r="Y33" i="101" s="1"/>
  <c r="X33" i="98"/>
  <c r="X33" i="101" s="1"/>
  <c r="W33" i="98"/>
  <c r="W33" i="101" s="1"/>
  <c r="V33" i="98"/>
  <c r="V33" i="101" s="1"/>
  <c r="U33" i="98"/>
  <c r="U33" i="101" s="1"/>
  <c r="T33" i="98"/>
  <c r="T33" i="101" s="1"/>
  <c r="S33" i="98"/>
  <c r="S33" i="101" s="1"/>
  <c r="R33" i="98"/>
  <c r="R33" i="101" s="1"/>
  <c r="Q33" i="98"/>
  <c r="Q33" i="101" s="1"/>
  <c r="P33" i="101"/>
  <c r="O33" i="101"/>
  <c r="N33" i="98"/>
  <c r="N33" i="101" s="1"/>
  <c r="M33" i="98"/>
  <c r="M33" i="101" s="1"/>
  <c r="L33" i="98"/>
  <c r="L33" i="101" s="1"/>
  <c r="K33" i="98"/>
  <c r="K33" i="101" s="1"/>
  <c r="J33" i="98"/>
  <c r="J33" i="101" s="1"/>
  <c r="I33" i="98"/>
  <c r="I33" i="101" s="1"/>
  <c r="H33" i="98"/>
  <c r="H33" i="101" s="1"/>
  <c r="G33" i="98"/>
  <c r="G33" i="101" s="1"/>
  <c r="F33" i="98"/>
  <c r="F33" i="101" s="1"/>
  <c r="E33" i="98"/>
  <c r="E33" i="101" s="1"/>
  <c r="D33" i="98"/>
  <c r="D33" i="101" s="1"/>
  <c r="C33" i="98"/>
  <c r="C33" i="101" s="1"/>
  <c r="DF32" i="98"/>
  <c r="FQ32" i="101" s="1"/>
  <c r="DE32" i="98"/>
  <c r="FO32" i="101" s="1"/>
  <c r="DD32" i="98"/>
  <c r="FM32" i="101" s="1"/>
  <c r="DC32" i="98"/>
  <c r="FK32" i="101" s="1"/>
  <c r="DB32" i="98"/>
  <c r="FI32" i="101" s="1"/>
  <c r="DA32" i="98"/>
  <c r="FG32" i="101" s="1"/>
  <c r="CZ32" i="98"/>
  <c r="FE32" i="101" s="1"/>
  <c r="CY32" i="98"/>
  <c r="FC32" i="101" s="1"/>
  <c r="CX32" i="98"/>
  <c r="FA32" i="101" s="1"/>
  <c r="CW32" i="98"/>
  <c r="EY32" i="101" s="1"/>
  <c r="CR32" i="98"/>
  <c r="ES32" i="101" s="1"/>
  <c r="CQ32" i="98"/>
  <c r="EQ32" i="101" s="1"/>
  <c r="CP32" i="98"/>
  <c r="EO32" i="101" s="1"/>
  <c r="CO32" i="98"/>
  <c r="EM32" i="101" s="1"/>
  <c r="CN32" i="98"/>
  <c r="EK32" i="101" s="1"/>
  <c r="CM32" i="98"/>
  <c r="EI32" i="101" s="1"/>
  <c r="CL32" i="98"/>
  <c r="EG32" i="101" s="1"/>
  <c r="CK32" i="98"/>
  <c r="EE32" i="101" s="1"/>
  <c r="CJ32" i="98"/>
  <c r="EC32" i="101" s="1"/>
  <c r="CI32" i="98"/>
  <c r="EA32" i="101" s="1"/>
  <c r="CD32" i="98"/>
  <c r="DU32" i="101" s="1"/>
  <c r="CC32" i="98"/>
  <c r="DS32" i="101" s="1"/>
  <c r="CB32" i="98"/>
  <c r="DQ32" i="101" s="1"/>
  <c r="CA32" i="98"/>
  <c r="DO32" i="101" s="1"/>
  <c r="BZ32" i="98"/>
  <c r="DM32" i="101" s="1"/>
  <c r="BY32" i="98"/>
  <c r="DK32" i="101" s="1"/>
  <c r="BX32" i="98"/>
  <c r="DI32" i="101" s="1"/>
  <c r="BW32" i="98"/>
  <c r="DG32" i="101" s="1"/>
  <c r="BV32" i="98"/>
  <c r="DE32" i="101" s="1"/>
  <c r="BU32" i="98"/>
  <c r="DC32" i="101" s="1"/>
  <c r="BP32" i="98"/>
  <c r="CW32" i="101" s="1"/>
  <c r="BO32" i="98"/>
  <c r="CU32" i="101" s="1"/>
  <c r="BN32" i="98"/>
  <c r="CS32" i="101" s="1"/>
  <c r="BM32" i="98"/>
  <c r="CQ32" i="101" s="1"/>
  <c r="BL32" i="98"/>
  <c r="CO32" i="101" s="1"/>
  <c r="BK32" i="98"/>
  <c r="CM32" i="101" s="1"/>
  <c r="BJ32" i="98"/>
  <c r="CK32" i="101" s="1"/>
  <c r="BI32" i="98"/>
  <c r="CI32" i="101" s="1"/>
  <c r="BH32" i="98"/>
  <c r="CG32" i="101" s="1"/>
  <c r="BG32" i="98"/>
  <c r="CE32" i="101" s="1"/>
  <c r="BB32" i="98"/>
  <c r="BY32" i="101" s="1"/>
  <c r="BA32" i="98"/>
  <c r="BW32" i="101" s="1"/>
  <c r="AZ32" i="98"/>
  <c r="BU32" i="101" s="1"/>
  <c r="AY32" i="98"/>
  <c r="BS32" i="101" s="1"/>
  <c r="AX32" i="98"/>
  <c r="BQ32" i="101" s="1"/>
  <c r="AW32" i="98"/>
  <c r="BO32" i="101" s="1"/>
  <c r="AV32" i="98"/>
  <c r="BM32" i="101" s="1"/>
  <c r="AU32" i="98"/>
  <c r="BK32" i="101" s="1"/>
  <c r="AT32" i="98"/>
  <c r="BI32" i="101" s="1"/>
  <c r="AS32" i="98"/>
  <c r="BG32" i="101" s="1"/>
  <c r="AP32" i="98"/>
  <c r="BA32" i="101" s="1"/>
  <c r="AO32" i="98"/>
  <c r="AY32" i="101" s="1"/>
  <c r="AN32" i="98"/>
  <c r="AW32" i="101" s="1"/>
  <c r="AM32" i="98"/>
  <c r="AU32" i="101" s="1"/>
  <c r="AL32" i="98"/>
  <c r="AS32" i="101" s="1"/>
  <c r="AK32" i="98"/>
  <c r="AQ32" i="101" s="1"/>
  <c r="AJ32" i="98"/>
  <c r="AO32" i="101" s="1"/>
  <c r="AI32" i="98"/>
  <c r="AM32" i="101" s="1"/>
  <c r="AH32" i="98"/>
  <c r="AK32" i="101" s="1"/>
  <c r="AG32" i="98"/>
  <c r="AI32" i="101" s="1"/>
  <c r="AF32" i="98"/>
  <c r="AG32" i="101" s="1"/>
  <c r="AE32" i="98"/>
  <c r="AD32" i="101"/>
  <c r="AC32" i="101"/>
  <c r="AB32" i="98"/>
  <c r="AB32" i="101" s="1"/>
  <c r="AA32" i="98"/>
  <c r="AA32" i="101" s="1"/>
  <c r="Z32" i="98"/>
  <c r="Z32" i="101" s="1"/>
  <c r="Y32" i="98"/>
  <c r="Y32" i="101" s="1"/>
  <c r="X32" i="98"/>
  <c r="X32" i="101" s="1"/>
  <c r="W32" i="98"/>
  <c r="W32" i="101" s="1"/>
  <c r="V32" i="98"/>
  <c r="V32" i="101" s="1"/>
  <c r="U32" i="98"/>
  <c r="U32" i="101" s="1"/>
  <c r="T32" i="98"/>
  <c r="T32" i="101" s="1"/>
  <c r="S32" i="98"/>
  <c r="S32" i="101" s="1"/>
  <c r="R32" i="98"/>
  <c r="R32" i="101" s="1"/>
  <c r="Q32" i="98"/>
  <c r="Q32" i="101" s="1"/>
  <c r="P32" i="101"/>
  <c r="O32" i="101"/>
  <c r="N32" i="98"/>
  <c r="N32" i="101" s="1"/>
  <c r="M32" i="98"/>
  <c r="M32" i="101" s="1"/>
  <c r="L32" i="98"/>
  <c r="L32" i="101" s="1"/>
  <c r="K32" i="98"/>
  <c r="K32" i="101" s="1"/>
  <c r="J32" i="98"/>
  <c r="J32" i="101" s="1"/>
  <c r="I32" i="98"/>
  <c r="I32" i="101" s="1"/>
  <c r="H32" i="98"/>
  <c r="H32" i="101" s="1"/>
  <c r="G32" i="98"/>
  <c r="G32" i="101" s="1"/>
  <c r="F32" i="98"/>
  <c r="F32" i="101" s="1"/>
  <c r="E32" i="98"/>
  <c r="E32" i="101" s="1"/>
  <c r="D32" i="98"/>
  <c r="D32" i="101" s="1"/>
  <c r="C32" i="98"/>
  <c r="C32" i="101" s="1"/>
  <c r="DF31" i="98"/>
  <c r="FQ31" i="101" s="1"/>
  <c r="DE31" i="98"/>
  <c r="FO31" i="101" s="1"/>
  <c r="DD31" i="98"/>
  <c r="FM31" i="101" s="1"/>
  <c r="DC31" i="98"/>
  <c r="FK31" i="101" s="1"/>
  <c r="DB31" i="98"/>
  <c r="FI31" i="101" s="1"/>
  <c r="DA31" i="98"/>
  <c r="FG31" i="101" s="1"/>
  <c r="CZ31" i="98"/>
  <c r="FE31" i="101" s="1"/>
  <c r="CY31" i="98"/>
  <c r="FC31" i="101" s="1"/>
  <c r="CX31" i="98"/>
  <c r="FA31" i="101" s="1"/>
  <c r="CW31" i="98"/>
  <c r="EY31" i="101" s="1"/>
  <c r="CR31" i="98"/>
  <c r="ES31" i="101" s="1"/>
  <c r="CQ31" i="98"/>
  <c r="EQ31" i="101" s="1"/>
  <c r="CP31" i="98"/>
  <c r="EO31" i="101" s="1"/>
  <c r="CO31" i="98"/>
  <c r="EM31" i="101" s="1"/>
  <c r="CN31" i="98"/>
  <c r="EK31" i="101" s="1"/>
  <c r="CM31" i="98"/>
  <c r="EI31" i="101" s="1"/>
  <c r="CL31" i="98"/>
  <c r="EG31" i="101" s="1"/>
  <c r="CK31" i="98"/>
  <c r="EE31" i="101" s="1"/>
  <c r="CJ31" i="98"/>
  <c r="EC31" i="101" s="1"/>
  <c r="CI31" i="98"/>
  <c r="EA31" i="101" s="1"/>
  <c r="CD31" i="98"/>
  <c r="DU31" i="101" s="1"/>
  <c r="CC31" i="98"/>
  <c r="DS31" i="101" s="1"/>
  <c r="CB31" i="98"/>
  <c r="DQ31" i="101" s="1"/>
  <c r="CA31" i="98"/>
  <c r="DO31" i="101" s="1"/>
  <c r="BZ31" i="98"/>
  <c r="DM31" i="101" s="1"/>
  <c r="BY31" i="98"/>
  <c r="DK31" i="101" s="1"/>
  <c r="BX31" i="98"/>
  <c r="DI31" i="101" s="1"/>
  <c r="BW31" i="98"/>
  <c r="DG31" i="101" s="1"/>
  <c r="BV31" i="98"/>
  <c r="DE31" i="101" s="1"/>
  <c r="BU31" i="98"/>
  <c r="DC31" i="101" s="1"/>
  <c r="BP31" i="98"/>
  <c r="CW31" i="101" s="1"/>
  <c r="BO31" i="98"/>
  <c r="CU31" i="101" s="1"/>
  <c r="BN31" i="98"/>
  <c r="CS31" i="101" s="1"/>
  <c r="BM31" i="98"/>
  <c r="CQ31" i="101" s="1"/>
  <c r="BL31" i="98"/>
  <c r="CO31" i="101" s="1"/>
  <c r="BK31" i="98"/>
  <c r="CM31" i="101" s="1"/>
  <c r="BJ31" i="98"/>
  <c r="CK31" i="101" s="1"/>
  <c r="BI31" i="98"/>
  <c r="CI31" i="101" s="1"/>
  <c r="BH31" i="98"/>
  <c r="CG31" i="101" s="1"/>
  <c r="BG31" i="98"/>
  <c r="CE31" i="101" s="1"/>
  <c r="BB31" i="98"/>
  <c r="BY31" i="101" s="1"/>
  <c r="BA31" i="98"/>
  <c r="BW31" i="101" s="1"/>
  <c r="AZ31" i="98"/>
  <c r="BU31" i="101" s="1"/>
  <c r="AY31" i="98"/>
  <c r="BS31" i="101" s="1"/>
  <c r="AX31" i="98"/>
  <c r="BQ31" i="101" s="1"/>
  <c r="AW31" i="98"/>
  <c r="BO31" i="101" s="1"/>
  <c r="AV31" i="98"/>
  <c r="BM31" i="101" s="1"/>
  <c r="AU31" i="98"/>
  <c r="BK31" i="101" s="1"/>
  <c r="AT31" i="98"/>
  <c r="BI31" i="101" s="1"/>
  <c r="AS31" i="98"/>
  <c r="BG31" i="101" s="1"/>
  <c r="AP31" i="98"/>
  <c r="BA31" i="101" s="1"/>
  <c r="AO31" i="98"/>
  <c r="AY31" i="101" s="1"/>
  <c r="AN31" i="98"/>
  <c r="AW31" i="101" s="1"/>
  <c r="AM31" i="98"/>
  <c r="AU31" i="101" s="1"/>
  <c r="AL31" i="98"/>
  <c r="AS31" i="101" s="1"/>
  <c r="AK31" i="98"/>
  <c r="AQ31" i="101" s="1"/>
  <c r="AJ31" i="98"/>
  <c r="AO31" i="101" s="1"/>
  <c r="AI31" i="98"/>
  <c r="AM31" i="101" s="1"/>
  <c r="AH31" i="98"/>
  <c r="AK31" i="101" s="1"/>
  <c r="AG31" i="98"/>
  <c r="AI31" i="101" s="1"/>
  <c r="AF31" i="98"/>
  <c r="AE31" i="98"/>
  <c r="AE31" i="101" s="1"/>
  <c r="AD31" i="101"/>
  <c r="AC31" i="101"/>
  <c r="AB31" i="98"/>
  <c r="AB31" i="101" s="1"/>
  <c r="AA31" i="98"/>
  <c r="AA31" i="101" s="1"/>
  <c r="Z31" i="98"/>
  <c r="Z31" i="101" s="1"/>
  <c r="Y31" i="98"/>
  <c r="Y31" i="101" s="1"/>
  <c r="X31" i="98"/>
  <c r="X31" i="101" s="1"/>
  <c r="W31" i="98"/>
  <c r="W31" i="101" s="1"/>
  <c r="V31" i="98"/>
  <c r="V31" i="101" s="1"/>
  <c r="U31" i="98"/>
  <c r="U31" i="101" s="1"/>
  <c r="T31" i="98"/>
  <c r="T31" i="101" s="1"/>
  <c r="S31" i="98"/>
  <c r="S31" i="101" s="1"/>
  <c r="R31" i="98"/>
  <c r="R31" i="101" s="1"/>
  <c r="Q31" i="98"/>
  <c r="Q31" i="101" s="1"/>
  <c r="P31" i="101"/>
  <c r="O31" i="101"/>
  <c r="N31" i="98"/>
  <c r="N31" i="101" s="1"/>
  <c r="M31" i="98"/>
  <c r="M31" i="101" s="1"/>
  <c r="L31" i="98"/>
  <c r="L31" i="101" s="1"/>
  <c r="K31" i="98"/>
  <c r="K31" i="101" s="1"/>
  <c r="J31" i="98"/>
  <c r="J31" i="101" s="1"/>
  <c r="I31" i="98"/>
  <c r="I31" i="101" s="1"/>
  <c r="H31" i="98"/>
  <c r="H31" i="101" s="1"/>
  <c r="G31" i="98"/>
  <c r="G31" i="101" s="1"/>
  <c r="F31" i="98"/>
  <c r="F31" i="101" s="1"/>
  <c r="E31" i="98"/>
  <c r="E31" i="101" s="1"/>
  <c r="D31" i="98"/>
  <c r="D31" i="101" s="1"/>
  <c r="C31" i="98"/>
  <c r="C31" i="101" s="1"/>
  <c r="DF30" i="98"/>
  <c r="FQ30" i="101" s="1"/>
  <c r="DE30" i="98"/>
  <c r="FO30" i="101" s="1"/>
  <c r="DD30" i="98"/>
  <c r="FM30" i="101" s="1"/>
  <c r="DC30" i="98"/>
  <c r="FK30" i="101" s="1"/>
  <c r="DB30" i="98"/>
  <c r="FI30" i="101" s="1"/>
  <c r="DA30" i="98"/>
  <c r="FG30" i="101" s="1"/>
  <c r="CZ30" i="98"/>
  <c r="FE30" i="101" s="1"/>
  <c r="CY30" i="98"/>
  <c r="FC30" i="101" s="1"/>
  <c r="CX30" i="98"/>
  <c r="FA30" i="101" s="1"/>
  <c r="CW30" i="98"/>
  <c r="EY30" i="101" s="1"/>
  <c r="CR30" i="98"/>
  <c r="ES30" i="101" s="1"/>
  <c r="CQ30" i="98"/>
  <c r="EQ30" i="101" s="1"/>
  <c r="CP30" i="98"/>
  <c r="EO30" i="101" s="1"/>
  <c r="CO30" i="98"/>
  <c r="EM30" i="101" s="1"/>
  <c r="CN30" i="98"/>
  <c r="EK30" i="101" s="1"/>
  <c r="CM30" i="98"/>
  <c r="EI30" i="101" s="1"/>
  <c r="CL30" i="98"/>
  <c r="EG30" i="101" s="1"/>
  <c r="CK30" i="98"/>
  <c r="EE30" i="101" s="1"/>
  <c r="CJ30" i="98"/>
  <c r="EC30" i="101" s="1"/>
  <c r="CI30" i="98"/>
  <c r="EA30" i="101" s="1"/>
  <c r="CD30" i="98"/>
  <c r="DU30" i="101" s="1"/>
  <c r="CC30" i="98"/>
  <c r="DS30" i="101" s="1"/>
  <c r="CB30" i="98"/>
  <c r="DQ30" i="101" s="1"/>
  <c r="CA30" i="98"/>
  <c r="DO30" i="101" s="1"/>
  <c r="BZ30" i="98"/>
  <c r="DM30" i="101" s="1"/>
  <c r="BY30" i="98"/>
  <c r="DK30" i="101" s="1"/>
  <c r="BX30" i="98"/>
  <c r="DI30" i="101" s="1"/>
  <c r="BW30" i="98"/>
  <c r="DG30" i="101" s="1"/>
  <c r="BV30" i="98"/>
  <c r="DE30" i="101" s="1"/>
  <c r="BU30" i="98"/>
  <c r="DC30" i="101" s="1"/>
  <c r="BP30" i="98"/>
  <c r="CW30" i="101" s="1"/>
  <c r="BO30" i="98"/>
  <c r="CU30" i="101" s="1"/>
  <c r="BN30" i="98"/>
  <c r="CS30" i="101" s="1"/>
  <c r="BM30" i="98"/>
  <c r="CQ30" i="101" s="1"/>
  <c r="BL30" i="98"/>
  <c r="CO30" i="101" s="1"/>
  <c r="BK30" i="98"/>
  <c r="CM30" i="101" s="1"/>
  <c r="BJ30" i="98"/>
  <c r="CK30" i="101" s="1"/>
  <c r="BI30" i="98"/>
  <c r="CI30" i="101" s="1"/>
  <c r="BH30" i="98"/>
  <c r="CG30" i="101" s="1"/>
  <c r="BG30" i="98"/>
  <c r="CE30" i="101" s="1"/>
  <c r="BB30" i="98"/>
  <c r="BY30" i="101" s="1"/>
  <c r="BA30" i="98"/>
  <c r="BW30" i="101" s="1"/>
  <c r="AZ30" i="98"/>
  <c r="BU30" i="101" s="1"/>
  <c r="AY30" i="98"/>
  <c r="BS30" i="101" s="1"/>
  <c r="AX30" i="98"/>
  <c r="BQ30" i="101" s="1"/>
  <c r="AW30" i="98"/>
  <c r="BO30" i="101" s="1"/>
  <c r="AV30" i="98"/>
  <c r="BM30" i="101" s="1"/>
  <c r="AU30" i="98"/>
  <c r="BK30" i="101" s="1"/>
  <c r="AT30" i="98"/>
  <c r="BI30" i="101" s="1"/>
  <c r="AS30" i="98"/>
  <c r="BG30" i="101" s="1"/>
  <c r="AP30" i="98"/>
  <c r="BA30" i="101" s="1"/>
  <c r="AO30" i="98"/>
  <c r="AY30" i="101" s="1"/>
  <c r="AN30" i="98"/>
  <c r="AW30" i="101" s="1"/>
  <c r="AM30" i="98"/>
  <c r="AU30" i="101" s="1"/>
  <c r="AL30" i="98"/>
  <c r="AS30" i="101" s="1"/>
  <c r="AK30" i="98"/>
  <c r="AQ30" i="101" s="1"/>
  <c r="AJ30" i="98"/>
  <c r="AO30" i="101" s="1"/>
  <c r="AI30" i="98"/>
  <c r="AM30" i="101" s="1"/>
  <c r="AH30" i="98"/>
  <c r="AK30" i="101" s="1"/>
  <c r="AG30" i="98"/>
  <c r="AI30" i="101" s="1"/>
  <c r="AF30" i="98"/>
  <c r="AG30" i="101" s="1"/>
  <c r="AE30" i="98"/>
  <c r="AE30" i="101" s="1"/>
  <c r="AD30" i="101"/>
  <c r="AC30" i="101"/>
  <c r="AB30" i="98"/>
  <c r="AB30" i="101" s="1"/>
  <c r="AA30" i="98"/>
  <c r="AA30" i="101" s="1"/>
  <c r="Z30" i="98"/>
  <c r="Z30" i="101" s="1"/>
  <c r="Y30" i="98"/>
  <c r="Y30" i="101" s="1"/>
  <c r="X30" i="98"/>
  <c r="X30" i="101" s="1"/>
  <c r="W30" i="98"/>
  <c r="W30" i="101" s="1"/>
  <c r="V30" i="98"/>
  <c r="V30" i="101" s="1"/>
  <c r="U30" i="98"/>
  <c r="U30" i="101" s="1"/>
  <c r="T30" i="98"/>
  <c r="T30" i="101" s="1"/>
  <c r="S30" i="98"/>
  <c r="S30" i="101" s="1"/>
  <c r="R30" i="98"/>
  <c r="R30" i="101" s="1"/>
  <c r="Q30" i="98"/>
  <c r="Q30" i="101" s="1"/>
  <c r="P30" i="101"/>
  <c r="O30" i="101"/>
  <c r="N30" i="98"/>
  <c r="N30" i="101" s="1"/>
  <c r="M30" i="98"/>
  <c r="M30" i="101" s="1"/>
  <c r="L30" i="98"/>
  <c r="L30" i="101" s="1"/>
  <c r="K30" i="98"/>
  <c r="K30" i="101" s="1"/>
  <c r="J30" i="98"/>
  <c r="J30" i="101" s="1"/>
  <c r="I30" i="98"/>
  <c r="I30" i="101" s="1"/>
  <c r="H30" i="98"/>
  <c r="H30" i="101" s="1"/>
  <c r="G30" i="98"/>
  <c r="G30" i="101" s="1"/>
  <c r="F30" i="98"/>
  <c r="F30" i="101" s="1"/>
  <c r="E30" i="98"/>
  <c r="E30" i="101" s="1"/>
  <c r="D30" i="98"/>
  <c r="D30" i="101" s="1"/>
  <c r="C30" i="98"/>
  <c r="C30" i="101" s="1"/>
  <c r="DF29" i="98"/>
  <c r="FQ29" i="101" s="1"/>
  <c r="DE29" i="98"/>
  <c r="FO29" i="101" s="1"/>
  <c r="DD29" i="98"/>
  <c r="FM29" i="101" s="1"/>
  <c r="DC29" i="98"/>
  <c r="FK29" i="101" s="1"/>
  <c r="DB29" i="98"/>
  <c r="FI29" i="101" s="1"/>
  <c r="DA29" i="98"/>
  <c r="FG29" i="101" s="1"/>
  <c r="CZ29" i="98"/>
  <c r="FE29" i="101" s="1"/>
  <c r="CY29" i="98"/>
  <c r="FC29" i="101" s="1"/>
  <c r="CX29" i="98"/>
  <c r="FA29" i="101" s="1"/>
  <c r="CW29" i="98"/>
  <c r="EY29" i="101" s="1"/>
  <c r="CR29" i="98"/>
  <c r="ES29" i="101" s="1"/>
  <c r="CQ29" i="98"/>
  <c r="EQ29" i="101" s="1"/>
  <c r="CP29" i="98"/>
  <c r="EO29" i="101" s="1"/>
  <c r="CO29" i="98"/>
  <c r="EM29" i="101" s="1"/>
  <c r="CN29" i="98"/>
  <c r="EK29" i="101" s="1"/>
  <c r="CM29" i="98"/>
  <c r="EI29" i="101" s="1"/>
  <c r="CL29" i="98"/>
  <c r="EG29" i="101" s="1"/>
  <c r="CK29" i="98"/>
  <c r="EE29" i="101" s="1"/>
  <c r="CJ29" i="98"/>
  <c r="EC29" i="101" s="1"/>
  <c r="CI29" i="98"/>
  <c r="EA29" i="101" s="1"/>
  <c r="CD29" i="98"/>
  <c r="DU29" i="101" s="1"/>
  <c r="CC29" i="98"/>
  <c r="DS29" i="101" s="1"/>
  <c r="CB29" i="98"/>
  <c r="DQ29" i="101" s="1"/>
  <c r="CA29" i="98"/>
  <c r="DO29" i="101" s="1"/>
  <c r="BZ29" i="98"/>
  <c r="DM29" i="101" s="1"/>
  <c r="BY29" i="98"/>
  <c r="DK29" i="101" s="1"/>
  <c r="BX29" i="98"/>
  <c r="DI29" i="101" s="1"/>
  <c r="BW29" i="98"/>
  <c r="DG29" i="101" s="1"/>
  <c r="BV29" i="98"/>
  <c r="DE29" i="101" s="1"/>
  <c r="BU29" i="98"/>
  <c r="DC29" i="101" s="1"/>
  <c r="BP29" i="98"/>
  <c r="CW29" i="101" s="1"/>
  <c r="BO29" i="98"/>
  <c r="CU29" i="101" s="1"/>
  <c r="BN29" i="98"/>
  <c r="CS29" i="101" s="1"/>
  <c r="BM29" i="98"/>
  <c r="CQ29" i="101" s="1"/>
  <c r="BL29" i="98"/>
  <c r="CO29" i="101" s="1"/>
  <c r="BK29" i="98"/>
  <c r="CM29" i="101" s="1"/>
  <c r="BJ29" i="98"/>
  <c r="CK29" i="101" s="1"/>
  <c r="BI29" i="98"/>
  <c r="CI29" i="101" s="1"/>
  <c r="BH29" i="98"/>
  <c r="CG29" i="101" s="1"/>
  <c r="BG29" i="98"/>
  <c r="CE29" i="101" s="1"/>
  <c r="BB29" i="98"/>
  <c r="BY29" i="101" s="1"/>
  <c r="BA29" i="98"/>
  <c r="BW29" i="101" s="1"/>
  <c r="AZ29" i="98"/>
  <c r="BU29" i="101" s="1"/>
  <c r="AY29" i="98"/>
  <c r="BS29" i="101" s="1"/>
  <c r="AX29" i="98"/>
  <c r="BQ29" i="101" s="1"/>
  <c r="AW29" i="98"/>
  <c r="BO29" i="101" s="1"/>
  <c r="AV29" i="98"/>
  <c r="BM29" i="101" s="1"/>
  <c r="AU29" i="98"/>
  <c r="BK29" i="101" s="1"/>
  <c r="AT29" i="98"/>
  <c r="BI29" i="101" s="1"/>
  <c r="AS29" i="98"/>
  <c r="BG29" i="101" s="1"/>
  <c r="AP29" i="98"/>
  <c r="BA29" i="101" s="1"/>
  <c r="AO29" i="98"/>
  <c r="AY29" i="101" s="1"/>
  <c r="AN29" i="98"/>
  <c r="AW29" i="101" s="1"/>
  <c r="AM29" i="98"/>
  <c r="AU29" i="101" s="1"/>
  <c r="AL29" i="98"/>
  <c r="AS29" i="101" s="1"/>
  <c r="AK29" i="98"/>
  <c r="AQ29" i="101" s="1"/>
  <c r="AJ29" i="98"/>
  <c r="AO29" i="101" s="1"/>
  <c r="AI29" i="98"/>
  <c r="AM29" i="101" s="1"/>
  <c r="AH29" i="98"/>
  <c r="AK29" i="101" s="1"/>
  <c r="AG29" i="98"/>
  <c r="AI29" i="101" s="1"/>
  <c r="AF29" i="98"/>
  <c r="AG29" i="101" s="1"/>
  <c r="AE29" i="98"/>
  <c r="AE29" i="101" s="1"/>
  <c r="AD29" i="101"/>
  <c r="AC29" i="101"/>
  <c r="AB29" i="98"/>
  <c r="AB29" i="101" s="1"/>
  <c r="AA29" i="98"/>
  <c r="AA29" i="101" s="1"/>
  <c r="Z29" i="98"/>
  <c r="Z29" i="101" s="1"/>
  <c r="Y29" i="98"/>
  <c r="Y29" i="101" s="1"/>
  <c r="X29" i="98"/>
  <c r="X29" i="101" s="1"/>
  <c r="W29" i="98"/>
  <c r="W29" i="101" s="1"/>
  <c r="V29" i="98"/>
  <c r="V29" i="101" s="1"/>
  <c r="U29" i="98"/>
  <c r="U29" i="101" s="1"/>
  <c r="T29" i="98"/>
  <c r="T29" i="101" s="1"/>
  <c r="S29" i="98"/>
  <c r="S29" i="101" s="1"/>
  <c r="R29" i="98"/>
  <c r="R29" i="101" s="1"/>
  <c r="Q29" i="98"/>
  <c r="Q29" i="101" s="1"/>
  <c r="P29" i="101"/>
  <c r="O29" i="101"/>
  <c r="N29" i="98"/>
  <c r="N29" i="101" s="1"/>
  <c r="M29" i="98"/>
  <c r="M29" i="101" s="1"/>
  <c r="L29" i="98"/>
  <c r="L29" i="101" s="1"/>
  <c r="K29" i="98"/>
  <c r="K29" i="101" s="1"/>
  <c r="J29" i="98"/>
  <c r="J29" i="101" s="1"/>
  <c r="I29" i="98"/>
  <c r="I29" i="101" s="1"/>
  <c r="H29" i="98"/>
  <c r="H29" i="101" s="1"/>
  <c r="G29" i="98"/>
  <c r="G29" i="101" s="1"/>
  <c r="F29" i="98"/>
  <c r="F29" i="101" s="1"/>
  <c r="E29" i="98"/>
  <c r="E29" i="101" s="1"/>
  <c r="D29" i="98"/>
  <c r="D29" i="101" s="1"/>
  <c r="C29" i="98"/>
  <c r="C29" i="101" s="1"/>
  <c r="DF28" i="98"/>
  <c r="FQ28" i="101" s="1"/>
  <c r="DE28" i="98"/>
  <c r="FO28" i="101" s="1"/>
  <c r="DD28" i="98"/>
  <c r="FM28" i="101" s="1"/>
  <c r="DC28" i="98"/>
  <c r="FK28" i="101" s="1"/>
  <c r="DB28" i="98"/>
  <c r="FI28" i="101" s="1"/>
  <c r="DA28" i="98"/>
  <c r="FG28" i="101" s="1"/>
  <c r="CZ28" i="98"/>
  <c r="FE28" i="101" s="1"/>
  <c r="CY28" i="98"/>
  <c r="FC28" i="101" s="1"/>
  <c r="CX28" i="98"/>
  <c r="FA28" i="101" s="1"/>
  <c r="CW28" i="98"/>
  <c r="EY28" i="101" s="1"/>
  <c r="CR28" i="98"/>
  <c r="ES28" i="101" s="1"/>
  <c r="CQ28" i="98"/>
  <c r="EQ28" i="101" s="1"/>
  <c r="CP28" i="98"/>
  <c r="EO28" i="101" s="1"/>
  <c r="CO28" i="98"/>
  <c r="EM28" i="101" s="1"/>
  <c r="CN28" i="98"/>
  <c r="EK28" i="101" s="1"/>
  <c r="CM28" i="98"/>
  <c r="EI28" i="101" s="1"/>
  <c r="CL28" i="98"/>
  <c r="EG28" i="101" s="1"/>
  <c r="CK28" i="98"/>
  <c r="EE28" i="101" s="1"/>
  <c r="CJ28" i="98"/>
  <c r="EC28" i="101" s="1"/>
  <c r="CI28" i="98"/>
  <c r="EA28" i="101" s="1"/>
  <c r="CD28" i="98"/>
  <c r="DU28" i="101" s="1"/>
  <c r="CC28" i="98"/>
  <c r="DS28" i="101" s="1"/>
  <c r="CB28" i="98"/>
  <c r="DQ28" i="101" s="1"/>
  <c r="CA28" i="98"/>
  <c r="DO28" i="101" s="1"/>
  <c r="BZ28" i="98"/>
  <c r="DM28" i="101" s="1"/>
  <c r="BY28" i="98"/>
  <c r="DK28" i="101" s="1"/>
  <c r="BX28" i="98"/>
  <c r="DI28" i="101" s="1"/>
  <c r="BW28" i="98"/>
  <c r="DG28" i="101" s="1"/>
  <c r="BV28" i="98"/>
  <c r="DE28" i="101" s="1"/>
  <c r="BU28" i="98"/>
  <c r="DC28" i="101" s="1"/>
  <c r="BP28" i="98"/>
  <c r="CW28" i="101" s="1"/>
  <c r="BO28" i="98"/>
  <c r="CU28" i="101" s="1"/>
  <c r="BN28" i="98"/>
  <c r="CS28" i="101" s="1"/>
  <c r="BM28" i="98"/>
  <c r="CQ28" i="101" s="1"/>
  <c r="BL28" i="98"/>
  <c r="CO28" i="101" s="1"/>
  <c r="BK28" i="98"/>
  <c r="CM28" i="101" s="1"/>
  <c r="BJ28" i="98"/>
  <c r="CK28" i="101" s="1"/>
  <c r="BI28" i="98"/>
  <c r="CI28" i="101" s="1"/>
  <c r="BH28" i="98"/>
  <c r="CG28" i="101" s="1"/>
  <c r="BG28" i="98"/>
  <c r="CE28" i="101" s="1"/>
  <c r="BB28" i="98"/>
  <c r="BY28" i="101" s="1"/>
  <c r="BA28" i="98"/>
  <c r="BW28" i="101" s="1"/>
  <c r="AZ28" i="98"/>
  <c r="BU28" i="101" s="1"/>
  <c r="AY28" i="98"/>
  <c r="BS28" i="101" s="1"/>
  <c r="AX28" i="98"/>
  <c r="BQ28" i="101" s="1"/>
  <c r="AW28" i="98"/>
  <c r="BO28" i="101" s="1"/>
  <c r="AV28" i="98"/>
  <c r="BM28" i="101" s="1"/>
  <c r="AU28" i="98"/>
  <c r="BK28" i="101" s="1"/>
  <c r="AT28" i="98"/>
  <c r="BI28" i="101" s="1"/>
  <c r="AS28" i="98"/>
  <c r="BG28" i="101" s="1"/>
  <c r="AP28" i="98"/>
  <c r="BA28" i="101" s="1"/>
  <c r="AO28" i="98"/>
  <c r="AY28" i="101" s="1"/>
  <c r="AN28" i="98"/>
  <c r="AW28" i="101" s="1"/>
  <c r="AM28" i="98"/>
  <c r="AU28" i="101" s="1"/>
  <c r="AL28" i="98"/>
  <c r="AS28" i="101" s="1"/>
  <c r="AK28" i="98"/>
  <c r="AQ28" i="101" s="1"/>
  <c r="AJ28" i="98"/>
  <c r="AO28" i="101" s="1"/>
  <c r="AI28" i="98"/>
  <c r="AM28" i="101" s="1"/>
  <c r="AH28" i="98"/>
  <c r="AK28" i="101" s="1"/>
  <c r="AG28" i="98"/>
  <c r="AI28" i="101" s="1"/>
  <c r="AF28" i="98"/>
  <c r="AG28" i="101" s="1"/>
  <c r="AE28" i="98"/>
  <c r="AD28" i="101"/>
  <c r="AC28" i="101"/>
  <c r="AB28" i="98"/>
  <c r="AB28" i="101" s="1"/>
  <c r="AA28" i="98"/>
  <c r="AA28" i="101" s="1"/>
  <c r="Z28" i="98"/>
  <c r="Z28" i="101" s="1"/>
  <c r="Y28" i="98"/>
  <c r="Y28" i="101" s="1"/>
  <c r="X28" i="98"/>
  <c r="X28" i="101" s="1"/>
  <c r="W28" i="98"/>
  <c r="W28" i="101" s="1"/>
  <c r="V28" i="98"/>
  <c r="V28" i="101" s="1"/>
  <c r="U28" i="98"/>
  <c r="U28" i="101" s="1"/>
  <c r="T28" i="98"/>
  <c r="T28" i="101" s="1"/>
  <c r="S28" i="98"/>
  <c r="S28" i="101" s="1"/>
  <c r="R28" i="98"/>
  <c r="R28" i="101" s="1"/>
  <c r="Q28" i="98"/>
  <c r="Q28" i="101" s="1"/>
  <c r="P28" i="101"/>
  <c r="O28" i="101"/>
  <c r="N28" i="98"/>
  <c r="N28" i="101" s="1"/>
  <c r="M28" i="98"/>
  <c r="M28" i="101" s="1"/>
  <c r="L28" i="98"/>
  <c r="L28" i="101" s="1"/>
  <c r="K28" i="98"/>
  <c r="K28" i="101" s="1"/>
  <c r="J28" i="98"/>
  <c r="J28" i="101" s="1"/>
  <c r="I28" i="98"/>
  <c r="I28" i="101" s="1"/>
  <c r="H28" i="98"/>
  <c r="H28" i="101" s="1"/>
  <c r="G28" i="98"/>
  <c r="G28" i="101" s="1"/>
  <c r="F28" i="98"/>
  <c r="F28" i="101" s="1"/>
  <c r="E28" i="98"/>
  <c r="E28" i="101" s="1"/>
  <c r="D28" i="98"/>
  <c r="D28" i="101" s="1"/>
  <c r="C28" i="98"/>
  <c r="C28" i="101" s="1"/>
  <c r="DF27" i="98"/>
  <c r="FQ27" i="101" s="1"/>
  <c r="DE27" i="98"/>
  <c r="FO27" i="101" s="1"/>
  <c r="DD27" i="98"/>
  <c r="FM27" i="101" s="1"/>
  <c r="DC27" i="98"/>
  <c r="FK27" i="101" s="1"/>
  <c r="DB27" i="98"/>
  <c r="FI27" i="101" s="1"/>
  <c r="DA27" i="98"/>
  <c r="FG27" i="101" s="1"/>
  <c r="CZ27" i="98"/>
  <c r="FE27" i="101" s="1"/>
  <c r="CY27" i="98"/>
  <c r="FC27" i="101" s="1"/>
  <c r="CX27" i="98"/>
  <c r="FA27" i="101" s="1"/>
  <c r="CW27" i="98"/>
  <c r="EY27" i="101" s="1"/>
  <c r="CR27" i="98"/>
  <c r="ES27" i="101" s="1"/>
  <c r="CQ27" i="98"/>
  <c r="EQ27" i="101" s="1"/>
  <c r="CP27" i="98"/>
  <c r="EO27" i="101" s="1"/>
  <c r="CO27" i="98"/>
  <c r="EM27" i="101" s="1"/>
  <c r="CN27" i="98"/>
  <c r="EK27" i="101" s="1"/>
  <c r="CM27" i="98"/>
  <c r="EI27" i="101" s="1"/>
  <c r="CL27" i="98"/>
  <c r="EG27" i="101" s="1"/>
  <c r="CK27" i="98"/>
  <c r="EE27" i="101" s="1"/>
  <c r="CJ27" i="98"/>
  <c r="EC27" i="101" s="1"/>
  <c r="CI27" i="98"/>
  <c r="EA27" i="101" s="1"/>
  <c r="CD27" i="98"/>
  <c r="DU27" i="101" s="1"/>
  <c r="CC27" i="98"/>
  <c r="DS27" i="101" s="1"/>
  <c r="CB27" i="98"/>
  <c r="DQ27" i="101" s="1"/>
  <c r="CA27" i="98"/>
  <c r="DO27" i="101" s="1"/>
  <c r="BZ27" i="98"/>
  <c r="DM27" i="101" s="1"/>
  <c r="BY27" i="98"/>
  <c r="DK27" i="101" s="1"/>
  <c r="BX27" i="98"/>
  <c r="DI27" i="101" s="1"/>
  <c r="BW27" i="98"/>
  <c r="DG27" i="101" s="1"/>
  <c r="BV27" i="98"/>
  <c r="DE27" i="101" s="1"/>
  <c r="BU27" i="98"/>
  <c r="DC27" i="101" s="1"/>
  <c r="BP27" i="98"/>
  <c r="CW27" i="101" s="1"/>
  <c r="BO27" i="98"/>
  <c r="CU27" i="101" s="1"/>
  <c r="BN27" i="98"/>
  <c r="CS27" i="101" s="1"/>
  <c r="BM27" i="98"/>
  <c r="CQ27" i="101" s="1"/>
  <c r="BL27" i="98"/>
  <c r="CO27" i="101" s="1"/>
  <c r="BK27" i="98"/>
  <c r="CM27" i="101" s="1"/>
  <c r="BJ27" i="98"/>
  <c r="CK27" i="101" s="1"/>
  <c r="BI27" i="98"/>
  <c r="CI27" i="101" s="1"/>
  <c r="BH27" i="98"/>
  <c r="CG27" i="101" s="1"/>
  <c r="BG27" i="98"/>
  <c r="CE27" i="101" s="1"/>
  <c r="BB27" i="98"/>
  <c r="BY27" i="101" s="1"/>
  <c r="BA27" i="98"/>
  <c r="BW27" i="101" s="1"/>
  <c r="AZ27" i="98"/>
  <c r="BU27" i="101" s="1"/>
  <c r="AY27" i="98"/>
  <c r="BS27" i="101" s="1"/>
  <c r="AX27" i="98"/>
  <c r="BQ27" i="101" s="1"/>
  <c r="AW27" i="98"/>
  <c r="BO27" i="101" s="1"/>
  <c r="AV27" i="98"/>
  <c r="BM27" i="101" s="1"/>
  <c r="AU27" i="98"/>
  <c r="BK27" i="101" s="1"/>
  <c r="AT27" i="98"/>
  <c r="BI27" i="101" s="1"/>
  <c r="AS27" i="98"/>
  <c r="BG27" i="101" s="1"/>
  <c r="AP27" i="98"/>
  <c r="BA27" i="101" s="1"/>
  <c r="AO27" i="98"/>
  <c r="AY27" i="101" s="1"/>
  <c r="AN27" i="98"/>
  <c r="AW27" i="101" s="1"/>
  <c r="AM27" i="98"/>
  <c r="AU27" i="101" s="1"/>
  <c r="AL27" i="98"/>
  <c r="AS27" i="101" s="1"/>
  <c r="AK27" i="98"/>
  <c r="AQ27" i="101" s="1"/>
  <c r="AJ27" i="98"/>
  <c r="AO27" i="101" s="1"/>
  <c r="AI27" i="98"/>
  <c r="AM27" i="101" s="1"/>
  <c r="AH27" i="98"/>
  <c r="AK27" i="101" s="1"/>
  <c r="AG27" i="98"/>
  <c r="AI27" i="101" s="1"/>
  <c r="AF27" i="98"/>
  <c r="AE27" i="98"/>
  <c r="AE27" i="101" s="1"/>
  <c r="AD27" i="101"/>
  <c r="AC27" i="101"/>
  <c r="AB27" i="98"/>
  <c r="AB27" i="101" s="1"/>
  <c r="AA27" i="98"/>
  <c r="AA27" i="101" s="1"/>
  <c r="Z27" i="98"/>
  <c r="Z27" i="101" s="1"/>
  <c r="Y27" i="98"/>
  <c r="Y27" i="101" s="1"/>
  <c r="X27" i="98"/>
  <c r="X27" i="101" s="1"/>
  <c r="W27" i="98"/>
  <c r="W27" i="101" s="1"/>
  <c r="V27" i="98"/>
  <c r="V27" i="101" s="1"/>
  <c r="U27" i="98"/>
  <c r="U27" i="101" s="1"/>
  <c r="T27" i="98"/>
  <c r="T27" i="101" s="1"/>
  <c r="S27" i="98"/>
  <c r="S27" i="101" s="1"/>
  <c r="R27" i="98"/>
  <c r="R27" i="101" s="1"/>
  <c r="Q27" i="98"/>
  <c r="Q27" i="101" s="1"/>
  <c r="P27" i="101"/>
  <c r="O27" i="101"/>
  <c r="N27" i="98"/>
  <c r="N27" i="101" s="1"/>
  <c r="M27" i="98"/>
  <c r="M27" i="101" s="1"/>
  <c r="L27" i="98"/>
  <c r="L27" i="101" s="1"/>
  <c r="K27" i="98"/>
  <c r="K27" i="101" s="1"/>
  <c r="J27" i="98"/>
  <c r="J27" i="101" s="1"/>
  <c r="I27" i="98"/>
  <c r="I27" i="101" s="1"/>
  <c r="H27" i="98"/>
  <c r="H27" i="101" s="1"/>
  <c r="G27" i="98"/>
  <c r="G27" i="101" s="1"/>
  <c r="F27" i="98"/>
  <c r="F27" i="101" s="1"/>
  <c r="E27" i="98"/>
  <c r="E27" i="101" s="1"/>
  <c r="D27" i="98"/>
  <c r="D27" i="101" s="1"/>
  <c r="C27" i="98"/>
  <c r="C27" i="101" s="1"/>
  <c r="DF26" i="98"/>
  <c r="FQ26" i="101" s="1"/>
  <c r="DE26" i="98"/>
  <c r="FO26" i="101" s="1"/>
  <c r="DD26" i="98"/>
  <c r="FM26" i="101" s="1"/>
  <c r="DC26" i="98"/>
  <c r="FK26" i="101" s="1"/>
  <c r="DB26" i="98"/>
  <c r="FI26" i="101" s="1"/>
  <c r="DA26" i="98"/>
  <c r="FG26" i="101" s="1"/>
  <c r="CZ26" i="98"/>
  <c r="FE26" i="101" s="1"/>
  <c r="CY26" i="98"/>
  <c r="FC26" i="101" s="1"/>
  <c r="CX26" i="98"/>
  <c r="FA26" i="101" s="1"/>
  <c r="CW26" i="98"/>
  <c r="EY26" i="101" s="1"/>
  <c r="CR26" i="98"/>
  <c r="ES26" i="101" s="1"/>
  <c r="CQ26" i="98"/>
  <c r="EQ26" i="101" s="1"/>
  <c r="CP26" i="98"/>
  <c r="EO26" i="101" s="1"/>
  <c r="CO26" i="98"/>
  <c r="EM26" i="101" s="1"/>
  <c r="CN26" i="98"/>
  <c r="EK26" i="101" s="1"/>
  <c r="CM26" i="98"/>
  <c r="EI26" i="101" s="1"/>
  <c r="CL26" i="98"/>
  <c r="EG26" i="101" s="1"/>
  <c r="CK26" i="98"/>
  <c r="EE26" i="101" s="1"/>
  <c r="CJ26" i="98"/>
  <c r="EC26" i="101" s="1"/>
  <c r="CI26" i="98"/>
  <c r="EA26" i="101" s="1"/>
  <c r="CD26" i="98"/>
  <c r="DU26" i="101" s="1"/>
  <c r="CC26" i="98"/>
  <c r="DS26" i="101" s="1"/>
  <c r="CB26" i="98"/>
  <c r="DQ26" i="101" s="1"/>
  <c r="CA26" i="98"/>
  <c r="DO26" i="101" s="1"/>
  <c r="BZ26" i="98"/>
  <c r="DM26" i="101" s="1"/>
  <c r="BY26" i="98"/>
  <c r="DK26" i="101" s="1"/>
  <c r="BX26" i="98"/>
  <c r="DI26" i="101" s="1"/>
  <c r="BW26" i="98"/>
  <c r="DG26" i="101" s="1"/>
  <c r="BV26" i="98"/>
  <c r="DE26" i="101" s="1"/>
  <c r="BU26" i="98"/>
  <c r="DC26" i="101" s="1"/>
  <c r="BP26" i="98"/>
  <c r="CW26" i="101" s="1"/>
  <c r="BO26" i="98"/>
  <c r="CU26" i="101" s="1"/>
  <c r="BN26" i="98"/>
  <c r="CS26" i="101" s="1"/>
  <c r="BM26" i="98"/>
  <c r="CQ26" i="101" s="1"/>
  <c r="BL26" i="98"/>
  <c r="CO26" i="101" s="1"/>
  <c r="BK26" i="98"/>
  <c r="CM26" i="101" s="1"/>
  <c r="BJ26" i="98"/>
  <c r="CK26" i="101" s="1"/>
  <c r="BI26" i="98"/>
  <c r="CI26" i="101" s="1"/>
  <c r="BH26" i="98"/>
  <c r="CG26" i="101" s="1"/>
  <c r="BG26" i="98"/>
  <c r="CE26" i="101" s="1"/>
  <c r="BB26" i="98"/>
  <c r="BY26" i="101" s="1"/>
  <c r="BA26" i="98"/>
  <c r="BW26" i="101" s="1"/>
  <c r="AZ26" i="98"/>
  <c r="BU26" i="101" s="1"/>
  <c r="AY26" i="98"/>
  <c r="BS26" i="101" s="1"/>
  <c r="AX26" i="98"/>
  <c r="BQ26" i="101" s="1"/>
  <c r="AW26" i="98"/>
  <c r="BO26" i="101" s="1"/>
  <c r="AV26" i="98"/>
  <c r="BM26" i="101" s="1"/>
  <c r="AU26" i="98"/>
  <c r="BK26" i="101" s="1"/>
  <c r="AT26" i="98"/>
  <c r="BI26" i="101" s="1"/>
  <c r="AS26" i="98"/>
  <c r="BG26" i="101" s="1"/>
  <c r="AP26" i="98"/>
  <c r="BA26" i="101" s="1"/>
  <c r="AO26" i="98"/>
  <c r="AY26" i="101" s="1"/>
  <c r="AN26" i="98"/>
  <c r="AW26" i="101" s="1"/>
  <c r="AM26" i="98"/>
  <c r="AU26" i="101" s="1"/>
  <c r="AL26" i="98"/>
  <c r="AS26" i="101" s="1"/>
  <c r="AK26" i="98"/>
  <c r="AQ26" i="101" s="1"/>
  <c r="AJ26" i="98"/>
  <c r="AO26" i="101" s="1"/>
  <c r="AI26" i="98"/>
  <c r="AM26" i="101" s="1"/>
  <c r="AH26" i="98"/>
  <c r="AK26" i="101" s="1"/>
  <c r="AG26" i="98"/>
  <c r="AI26" i="101" s="1"/>
  <c r="AF26" i="98"/>
  <c r="AG26" i="101" s="1"/>
  <c r="AE26" i="98"/>
  <c r="AE26" i="101" s="1"/>
  <c r="AD26" i="101"/>
  <c r="AC26" i="101"/>
  <c r="AB26" i="98"/>
  <c r="AB26" i="101" s="1"/>
  <c r="AA26" i="98"/>
  <c r="AA26" i="101" s="1"/>
  <c r="Z26" i="98"/>
  <c r="Z26" i="101" s="1"/>
  <c r="Y26" i="98"/>
  <c r="Y26" i="101" s="1"/>
  <c r="X26" i="98"/>
  <c r="X26" i="101" s="1"/>
  <c r="W26" i="98"/>
  <c r="W26" i="101" s="1"/>
  <c r="V26" i="98"/>
  <c r="V26" i="101" s="1"/>
  <c r="U26" i="98"/>
  <c r="U26" i="101" s="1"/>
  <c r="T26" i="98"/>
  <c r="T26" i="101" s="1"/>
  <c r="S26" i="98"/>
  <c r="S26" i="101" s="1"/>
  <c r="R26" i="98"/>
  <c r="R26" i="101" s="1"/>
  <c r="Q26" i="98"/>
  <c r="Q26" i="101" s="1"/>
  <c r="P26" i="101"/>
  <c r="O26" i="101"/>
  <c r="N26" i="98"/>
  <c r="N26" i="101" s="1"/>
  <c r="M26" i="98"/>
  <c r="M26" i="101" s="1"/>
  <c r="L26" i="98"/>
  <c r="L26" i="101" s="1"/>
  <c r="K26" i="98"/>
  <c r="K26" i="101" s="1"/>
  <c r="J26" i="98"/>
  <c r="J26" i="101" s="1"/>
  <c r="I26" i="98"/>
  <c r="I26" i="101" s="1"/>
  <c r="H26" i="98"/>
  <c r="H26" i="101" s="1"/>
  <c r="G26" i="98"/>
  <c r="G26" i="101" s="1"/>
  <c r="F26" i="98"/>
  <c r="F26" i="101" s="1"/>
  <c r="E26" i="98"/>
  <c r="E26" i="101" s="1"/>
  <c r="D26" i="98"/>
  <c r="D26" i="101" s="1"/>
  <c r="C26" i="98"/>
  <c r="C26" i="101" s="1"/>
  <c r="DF25" i="98"/>
  <c r="FQ25" i="101" s="1"/>
  <c r="DE25" i="98"/>
  <c r="FO25" i="101" s="1"/>
  <c r="DD25" i="98"/>
  <c r="FM25" i="101" s="1"/>
  <c r="DC25" i="98"/>
  <c r="FK25" i="101" s="1"/>
  <c r="DB25" i="98"/>
  <c r="FI25" i="101" s="1"/>
  <c r="DA25" i="98"/>
  <c r="FG25" i="101" s="1"/>
  <c r="CZ25" i="98"/>
  <c r="FE25" i="101" s="1"/>
  <c r="CY25" i="98"/>
  <c r="FC25" i="101" s="1"/>
  <c r="CX25" i="98"/>
  <c r="FA25" i="101" s="1"/>
  <c r="CW25" i="98"/>
  <c r="EY25" i="101" s="1"/>
  <c r="CR25" i="98"/>
  <c r="ES25" i="101" s="1"/>
  <c r="CQ25" i="98"/>
  <c r="EQ25" i="101" s="1"/>
  <c r="CP25" i="98"/>
  <c r="EO25" i="101" s="1"/>
  <c r="CO25" i="98"/>
  <c r="EM25" i="101" s="1"/>
  <c r="CN25" i="98"/>
  <c r="EK25" i="101" s="1"/>
  <c r="CM25" i="98"/>
  <c r="EI25" i="101" s="1"/>
  <c r="CL25" i="98"/>
  <c r="EG25" i="101" s="1"/>
  <c r="CK25" i="98"/>
  <c r="EE25" i="101" s="1"/>
  <c r="CJ25" i="98"/>
  <c r="EC25" i="101" s="1"/>
  <c r="CI25" i="98"/>
  <c r="EA25" i="101" s="1"/>
  <c r="CD25" i="98"/>
  <c r="DU25" i="101" s="1"/>
  <c r="CC25" i="98"/>
  <c r="DS25" i="101" s="1"/>
  <c r="CB25" i="98"/>
  <c r="DQ25" i="101" s="1"/>
  <c r="CA25" i="98"/>
  <c r="DO25" i="101" s="1"/>
  <c r="BZ25" i="98"/>
  <c r="DM25" i="101" s="1"/>
  <c r="BY25" i="98"/>
  <c r="DK25" i="101" s="1"/>
  <c r="BX25" i="98"/>
  <c r="DI25" i="101" s="1"/>
  <c r="BW25" i="98"/>
  <c r="DG25" i="101" s="1"/>
  <c r="BV25" i="98"/>
  <c r="DE25" i="101" s="1"/>
  <c r="BU25" i="98"/>
  <c r="DC25" i="101" s="1"/>
  <c r="BP25" i="98"/>
  <c r="CW25" i="101" s="1"/>
  <c r="BO25" i="98"/>
  <c r="CU25" i="101" s="1"/>
  <c r="BN25" i="98"/>
  <c r="CS25" i="101" s="1"/>
  <c r="BM25" i="98"/>
  <c r="CQ25" i="101" s="1"/>
  <c r="BL25" i="98"/>
  <c r="CO25" i="101" s="1"/>
  <c r="BK25" i="98"/>
  <c r="CM25" i="101" s="1"/>
  <c r="BJ25" i="98"/>
  <c r="CK25" i="101" s="1"/>
  <c r="BI25" i="98"/>
  <c r="CI25" i="101" s="1"/>
  <c r="BH25" i="98"/>
  <c r="CG25" i="101" s="1"/>
  <c r="BG25" i="98"/>
  <c r="CE25" i="101" s="1"/>
  <c r="BB25" i="98"/>
  <c r="BY25" i="101" s="1"/>
  <c r="BA25" i="98"/>
  <c r="BW25" i="101" s="1"/>
  <c r="AZ25" i="98"/>
  <c r="BU25" i="101" s="1"/>
  <c r="AY25" i="98"/>
  <c r="BS25" i="101" s="1"/>
  <c r="AX25" i="98"/>
  <c r="BQ25" i="101" s="1"/>
  <c r="AW25" i="98"/>
  <c r="BO25" i="101" s="1"/>
  <c r="AV25" i="98"/>
  <c r="BM25" i="101" s="1"/>
  <c r="AU25" i="98"/>
  <c r="BK25" i="101" s="1"/>
  <c r="AT25" i="98"/>
  <c r="BI25" i="101" s="1"/>
  <c r="AS25" i="98"/>
  <c r="BG25" i="101" s="1"/>
  <c r="AP25" i="98"/>
  <c r="BA25" i="101" s="1"/>
  <c r="AO25" i="98"/>
  <c r="AY25" i="101" s="1"/>
  <c r="AN25" i="98"/>
  <c r="AW25" i="101" s="1"/>
  <c r="AM25" i="98"/>
  <c r="AU25" i="101" s="1"/>
  <c r="AL25" i="98"/>
  <c r="AS25" i="101" s="1"/>
  <c r="AK25" i="98"/>
  <c r="AQ25" i="101" s="1"/>
  <c r="AJ25" i="98"/>
  <c r="AO25" i="101" s="1"/>
  <c r="AI25" i="98"/>
  <c r="AM25" i="101" s="1"/>
  <c r="AH25" i="98"/>
  <c r="AK25" i="101" s="1"/>
  <c r="AG25" i="98"/>
  <c r="AI25" i="101" s="1"/>
  <c r="AF25" i="98"/>
  <c r="AG25" i="101" s="1"/>
  <c r="AE25" i="98"/>
  <c r="AE25" i="101" s="1"/>
  <c r="AD25" i="101"/>
  <c r="AC25" i="101"/>
  <c r="AB25" i="98"/>
  <c r="AB25" i="101" s="1"/>
  <c r="AA25" i="98"/>
  <c r="AA25" i="101" s="1"/>
  <c r="Z25" i="98"/>
  <c r="Z25" i="101" s="1"/>
  <c r="Y25" i="98"/>
  <c r="Y25" i="101" s="1"/>
  <c r="X25" i="98"/>
  <c r="X25" i="101" s="1"/>
  <c r="W25" i="98"/>
  <c r="W25" i="101" s="1"/>
  <c r="V25" i="98"/>
  <c r="V25" i="101" s="1"/>
  <c r="U25" i="98"/>
  <c r="U25" i="101" s="1"/>
  <c r="T25" i="98"/>
  <c r="T25" i="101" s="1"/>
  <c r="S25" i="98"/>
  <c r="S25" i="101" s="1"/>
  <c r="R25" i="98"/>
  <c r="R25" i="101" s="1"/>
  <c r="Q25" i="98"/>
  <c r="Q25" i="101" s="1"/>
  <c r="P25" i="101"/>
  <c r="O25" i="101"/>
  <c r="N25" i="98"/>
  <c r="N25" i="101" s="1"/>
  <c r="M25" i="98"/>
  <c r="M25" i="101" s="1"/>
  <c r="L25" i="98"/>
  <c r="L25" i="101" s="1"/>
  <c r="K25" i="98"/>
  <c r="K25" i="101" s="1"/>
  <c r="J25" i="98"/>
  <c r="J25" i="101" s="1"/>
  <c r="I25" i="98"/>
  <c r="I25" i="101" s="1"/>
  <c r="H25" i="98"/>
  <c r="H25" i="101" s="1"/>
  <c r="G25" i="98"/>
  <c r="G25" i="101" s="1"/>
  <c r="F25" i="98"/>
  <c r="F25" i="101" s="1"/>
  <c r="E25" i="98"/>
  <c r="E25" i="101" s="1"/>
  <c r="D25" i="98"/>
  <c r="D25" i="101" s="1"/>
  <c r="C25" i="98"/>
  <c r="C25" i="101" s="1"/>
  <c r="DF24" i="98"/>
  <c r="FQ24" i="101" s="1"/>
  <c r="DE24" i="98"/>
  <c r="FO24" i="101" s="1"/>
  <c r="DD24" i="98"/>
  <c r="FM24" i="101" s="1"/>
  <c r="DC24" i="98"/>
  <c r="FK24" i="101" s="1"/>
  <c r="DB24" i="98"/>
  <c r="FI24" i="101" s="1"/>
  <c r="DA24" i="98"/>
  <c r="FG24" i="101" s="1"/>
  <c r="CZ24" i="98"/>
  <c r="FE24" i="101" s="1"/>
  <c r="CY24" i="98"/>
  <c r="FC24" i="101" s="1"/>
  <c r="CX24" i="98"/>
  <c r="FA24" i="101" s="1"/>
  <c r="CW24" i="98"/>
  <c r="EY24" i="101" s="1"/>
  <c r="CR24" i="98"/>
  <c r="ES24" i="101" s="1"/>
  <c r="CQ24" i="98"/>
  <c r="EQ24" i="101" s="1"/>
  <c r="CP24" i="98"/>
  <c r="EO24" i="101" s="1"/>
  <c r="CO24" i="98"/>
  <c r="EM24" i="101" s="1"/>
  <c r="CN24" i="98"/>
  <c r="EK24" i="101" s="1"/>
  <c r="CM24" i="98"/>
  <c r="EI24" i="101" s="1"/>
  <c r="CL24" i="98"/>
  <c r="EG24" i="101" s="1"/>
  <c r="CK24" i="98"/>
  <c r="EE24" i="101" s="1"/>
  <c r="CJ24" i="98"/>
  <c r="EC24" i="101" s="1"/>
  <c r="CI24" i="98"/>
  <c r="EA24" i="101" s="1"/>
  <c r="CD24" i="98"/>
  <c r="DU24" i="101" s="1"/>
  <c r="CC24" i="98"/>
  <c r="DS24" i="101" s="1"/>
  <c r="CB24" i="98"/>
  <c r="DQ24" i="101" s="1"/>
  <c r="CA24" i="98"/>
  <c r="DO24" i="101" s="1"/>
  <c r="BZ24" i="98"/>
  <c r="DM24" i="101" s="1"/>
  <c r="BY24" i="98"/>
  <c r="DK24" i="101" s="1"/>
  <c r="BX24" i="98"/>
  <c r="DI24" i="101" s="1"/>
  <c r="BW24" i="98"/>
  <c r="DG24" i="101" s="1"/>
  <c r="BV24" i="98"/>
  <c r="DE24" i="101" s="1"/>
  <c r="BU24" i="98"/>
  <c r="DC24" i="101" s="1"/>
  <c r="BP24" i="98"/>
  <c r="CW24" i="101" s="1"/>
  <c r="BO24" i="98"/>
  <c r="CU24" i="101" s="1"/>
  <c r="BN24" i="98"/>
  <c r="CS24" i="101" s="1"/>
  <c r="BM24" i="98"/>
  <c r="CQ24" i="101" s="1"/>
  <c r="BL24" i="98"/>
  <c r="CO24" i="101" s="1"/>
  <c r="BK24" i="98"/>
  <c r="CM24" i="101" s="1"/>
  <c r="BJ24" i="98"/>
  <c r="CK24" i="101" s="1"/>
  <c r="BI24" i="98"/>
  <c r="CI24" i="101" s="1"/>
  <c r="BH24" i="98"/>
  <c r="CG24" i="101" s="1"/>
  <c r="BG24" i="98"/>
  <c r="CE24" i="101" s="1"/>
  <c r="BB24" i="98"/>
  <c r="BY24" i="101" s="1"/>
  <c r="BA24" i="98"/>
  <c r="BW24" i="101" s="1"/>
  <c r="AZ24" i="98"/>
  <c r="BU24" i="101" s="1"/>
  <c r="AY24" i="98"/>
  <c r="BS24" i="101" s="1"/>
  <c r="AX24" i="98"/>
  <c r="BQ24" i="101" s="1"/>
  <c r="AW24" i="98"/>
  <c r="BO24" i="101" s="1"/>
  <c r="AV24" i="98"/>
  <c r="BM24" i="101" s="1"/>
  <c r="AU24" i="98"/>
  <c r="BK24" i="101" s="1"/>
  <c r="AT24" i="98"/>
  <c r="BI24" i="101" s="1"/>
  <c r="AS24" i="98"/>
  <c r="BG24" i="101" s="1"/>
  <c r="AP24" i="98"/>
  <c r="BA24" i="101" s="1"/>
  <c r="AO24" i="98"/>
  <c r="AY24" i="101" s="1"/>
  <c r="AN24" i="98"/>
  <c r="AW24" i="101" s="1"/>
  <c r="AM24" i="98"/>
  <c r="AU24" i="101" s="1"/>
  <c r="AL24" i="98"/>
  <c r="AS24" i="101" s="1"/>
  <c r="AK24" i="98"/>
  <c r="AQ24" i="101" s="1"/>
  <c r="AJ24" i="98"/>
  <c r="AO24" i="101" s="1"/>
  <c r="AI24" i="98"/>
  <c r="AM24" i="101" s="1"/>
  <c r="AH24" i="98"/>
  <c r="AK24" i="101" s="1"/>
  <c r="AG24" i="98"/>
  <c r="AI24" i="101" s="1"/>
  <c r="AF24" i="98"/>
  <c r="AG24" i="101" s="1"/>
  <c r="AE24" i="98"/>
  <c r="AD24" i="101"/>
  <c r="AC24" i="101"/>
  <c r="AB24" i="98"/>
  <c r="AB24" i="101" s="1"/>
  <c r="AA24" i="98"/>
  <c r="AA24" i="101" s="1"/>
  <c r="Z24" i="98"/>
  <c r="Z24" i="101" s="1"/>
  <c r="Y24" i="98"/>
  <c r="Y24" i="101" s="1"/>
  <c r="X24" i="98"/>
  <c r="X24" i="101" s="1"/>
  <c r="W24" i="98"/>
  <c r="W24" i="101" s="1"/>
  <c r="V24" i="98"/>
  <c r="V24" i="101" s="1"/>
  <c r="U24" i="98"/>
  <c r="U24" i="101" s="1"/>
  <c r="T24" i="98"/>
  <c r="T24" i="101" s="1"/>
  <c r="S24" i="98"/>
  <c r="S24" i="101" s="1"/>
  <c r="R24" i="98"/>
  <c r="R24" i="101" s="1"/>
  <c r="Q24" i="98"/>
  <c r="Q24" i="101" s="1"/>
  <c r="P24" i="101"/>
  <c r="O24" i="101"/>
  <c r="N24" i="98"/>
  <c r="N24" i="101" s="1"/>
  <c r="M24" i="98"/>
  <c r="M24" i="101" s="1"/>
  <c r="L24" i="98"/>
  <c r="L24" i="101" s="1"/>
  <c r="K24" i="98"/>
  <c r="K24" i="101" s="1"/>
  <c r="J24" i="98"/>
  <c r="J24" i="101" s="1"/>
  <c r="I24" i="98"/>
  <c r="I24" i="101" s="1"/>
  <c r="H24" i="98"/>
  <c r="H24" i="101" s="1"/>
  <c r="G24" i="98"/>
  <c r="G24" i="101" s="1"/>
  <c r="F24" i="98"/>
  <c r="F24" i="101" s="1"/>
  <c r="E24" i="98"/>
  <c r="E24" i="101" s="1"/>
  <c r="D24" i="98"/>
  <c r="D24" i="101" s="1"/>
  <c r="C24" i="98"/>
  <c r="C24" i="101" s="1"/>
  <c r="DF23" i="98"/>
  <c r="FQ23" i="101" s="1"/>
  <c r="DE23" i="98"/>
  <c r="FO23" i="101" s="1"/>
  <c r="DD23" i="98"/>
  <c r="FM23" i="101" s="1"/>
  <c r="DC23" i="98"/>
  <c r="FK23" i="101" s="1"/>
  <c r="DB23" i="98"/>
  <c r="FI23" i="101" s="1"/>
  <c r="DA23" i="98"/>
  <c r="FG23" i="101" s="1"/>
  <c r="CZ23" i="98"/>
  <c r="FE23" i="101" s="1"/>
  <c r="CY23" i="98"/>
  <c r="FC23" i="101" s="1"/>
  <c r="CX23" i="98"/>
  <c r="FA23" i="101" s="1"/>
  <c r="CW23" i="98"/>
  <c r="EY23" i="101" s="1"/>
  <c r="CR23" i="98"/>
  <c r="ES23" i="101" s="1"/>
  <c r="CQ23" i="98"/>
  <c r="EQ23" i="101" s="1"/>
  <c r="CP23" i="98"/>
  <c r="EO23" i="101" s="1"/>
  <c r="CO23" i="98"/>
  <c r="EM23" i="101" s="1"/>
  <c r="CN23" i="98"/>
  <c r="EK23" i="101" s="1"/>
  <c r="CM23" i="98"/>
  <c r="EI23" i="101" s="1"/>
  <c r="CL23" i="98"/>
  <c r="EG23" i="101" s="1"/>
  <c r="CK23" i="98"/>
  <c r="EE23" i="101" s="1"/>
  <c r="CJ23" i="98"/>
  <c r="EC23" i="101" s="1"/>
  <c r="CI23" i="98"/>
  <c r="EA23" i="101" s="1"/>
  <c r="CD23" i="98"/>
  <c r="DU23" i="101" s="1"/>
  <c r="CC23" i="98"/>
  <c r="DS23" i="101" s="1"/>
  <c r="CB23" i="98"/>
  <c r="DQ23" i="101" s="1"/>
  <c r="CA23" i="98"/>
  <c r="DO23" i="101" s="1"/>
  <c r="BZ23" i="98"/>
  <c r="DM23" i="101" s="1"/>
  <c r="BY23" i="98"/>
  <c r="DK23" i="101" s="1"/>
  <c r="BX23" i="98"/>
  <c r="DI23" i="101" s="1"/>
  <c r="BW23" i="98"/>
  <c r="DG23" i="101" s="1"/>
  <c r="BV23" i="98"/>
  <c r="DE23" i="101" s="1"/>
  <c r="BU23" i="98"/>
  <c r="DC23" i="101" s="1"/>
  <c r="BP23" i="98"/>
  <c r="CW23" i="101" s="1"/>
  <c r="BO23" i="98"/>
  <c r="CU23" i="101" s="1"/>
  <c r="BN23" i="98"/>
  <c r="CS23" i="101" s="1"/>
  <c r="BM23" i="98"/>
  <c r="CQ23" i="101" s="1"/>
  <c r="BL23" i="98"/>
  <c r="CO23" i="101" s="1"/>
  <c r="BK23" i="98"/>
  <c r="CM23" i="101" s="1"/>
  <c r="BJ23" i="98"/>
  <c r="CK23" i="101" s="1"/>
  <c r="BI23" i="98"/>
  <c r="CI23" i="101" s="1"/>
  <c r="BH23" i="98"/>
  <c r="CG23" i="101" s="1"/>
  <c r="BG23" i="98"/>
  <c r="CE23" i="101" s="1"/>
  <c r="BB23" i="98"/>
  <c r="BY23" i="101" s="1"/>
  <c r="BA23" i="98"/>
  <c r="BW23" i="101" s="1"/>
  <c r="AZ23" i="98"/>
  <c r="BU23" i="101" s="1"/>
  <c r="AY23" i="98"/>
  <c r="BS23" i="101" s="1"/>
  <c r="AX23" i="98"/>
  <c r="BQ23" i="101" s="1"/>
  <c r="AW23" i="98"/>
  <c r="BO23" i="101" s="1"/>
  <c r="AV23" i="98"/>
  <c r="BM23" i="101" s="1"/>
  <c r="AU23" i="98"/>
  <c r="BK23" i="101" s="1"/>
  <c r="AT23" i="98"/>
  <c r="BI23" i="101" s="1"/>
  <c r="AS23" i="98"/>
  <c r="BG23" i="101" s="1"/>
  <c r="AP23" i="98"/>
  <c r="BA23" i="101" s="1"/>
  <c r="AO23" i="98"/>
  <c r="AY23" i="101" s="1"/>
  <c r="AN23" i="98"/>
  <c r="AW23" i="101" s="1"/>
  <c r="AM23" i="98"/>
  <c r="AU23" i="101" s="1"/>
  <c r="AL23" i="98"/>
  <c r="AS23" i="101" s="1"/>
  <c r="AK23" i="98"/>
  <c r="AQ23" i="101" s="1"/>
  <c r="AJ23" i="98"/>
  <c r="AO23" i="101" s="1"/>
  <c r="AI23" i="98"/>
  <c r="AM23" i="101" s="1"/>
  <c r="AH23" i="98"/>
  <c r="AK23" i="101" s="1"/>
  <c r="AG23" i="98"/>
  <c r="AF23" i="98"/>
  <c r="AE23" i="98"/>
  <c r="AE23" i="101" s="1"/>
  <c r="AD23" i="101"/>
  <c r="AC23" i="101"/>
  <c r="AB23" i="98"/>
  <c r="AB23" i="101" s="1"/>
  <c r="AA23" i="98"/>
  <c r="AA23" i="101" s="1"/>
  <c r="Z23" i="98"/>
  <c r="Z23" i="101" s="1"/>
  <c r="Y23" i="98"/>
  <c r="Y23" i="101" s="1"/>
  <c r="X23" i="98"/>
  <c r="X23" i="101" s="1"/>
  <c r="W23" i="98"/>
  <c r="W23" i="101" s="1"/>
  <c r="V23" i="98"/>
  <c r="V23" i="101" s="1"/>
  <c r="U23" i="98"/>
  <c r="U23" i="101" s="1"/>
  <c r="T23" i="98"/>
  <c r="T23" i="101" s="1"/>
  <c r="S23" i="98"/>
  <c r="S23" i="101" s="1"/>
  <c r="R23" i="98"/>
  <c r="R23" i="101" s="1"/>
  <c r="Q23" i="98"/>
  <c r="Q23" i="101" s="1"/>
  <c r="P23" i="101"/>
  <c r="O23" i="101"/>
  <c r="N23" i="98"/>
  <c r="N23" i="101" s="1"/>
  <c r="M23" i="98"/>
  <c r="M23" i="101" s="1"/>
  <c r="L23" i="98"/>
  <c r="L23" i="101" s="1"/>
  <c r="K23" i="98"/>
  <c r="K23" i="101" s="1"/>
  <c r="J23" i="98"/>
  <c r="J23" i="101" s="1"/>
  <c r="I23" i="98"/>
  <c r="I23" i="101" s="1"/>
  <c r="H23" i="98"/>
  <c r="H23" i="101" s="1"/>
  <c r="G23" i="98"/>
  <c r="G23" i="101" s="1"/>
  <c r="F23" i="98"/>
  <c r="F23" i="101" s="1"/>
  <c r="E23" i="98"/>
  <c r="E23" i="101" s="1"/>
  <c r="D23" i="98"/>
  <c r="D23" i="101" s="1"/>
  <c r="C23" i="98"/>
  <c r="C23" i="101" s="1"/>
  <c r="DF22" i="98"/>
  <c r="FQ22" i="101" s="1"/>
  <c r="DE22" i="98"/>
  <c r="FO22" i="101" s="1"/>
  <c r="DD22" i="98"/>
  <c r="FM22" i="101" s="1"/>
  <c r="DC22" i="98"/>
  <c r="FK22" i="101" s="1"/>
  <c r="DB22" i="98"/>
  <c r="FI22" i="101" s="1"/>
  <c r="DA22" i="98"/>
  <c r="FG22" i="101" s="1"/>
  <c r="CZ22" i="98"/>
  <c r="FE22" i="101" s="1"/>
  <c r="CY22" i="98"/>
  <c r="FC22" i="101" s="1"/>
  <c r="CX22" i="98"/>
  <c r="FA22" i="101" s="1"/>
  <c r="CW22" i="98"/>
  <c r="EY22" i="101" s="1"/>
  <c r="CR22" i="98"/>
  <c r="ES22" i="101" s="1"/>
  <c r="CQ22" i="98"/>
  <c r="EQ22" i="101" s="1"/>
  <c r="CP22" i="98"/>
  <c r="EO22" i="101" s="1"/>
  <c r="CO22" i="98"/>
  <c r="EM22" i="101" s="1"/>
  <c r="CN22" i="98"/>
  <c r="EK22" i="101" s="1"/>
  <c r="CM22" i="98"/>
  <c r="EI22" i="101" s="1"/>
  <c r="CL22" i="98"/>
  <c r="EG22" i="101" s="1"/>
  <c r="CK22" i="98"/>
  <c r="EE22" i="101" s="1"/>
  <c r="CJ22" i="98"/>
  <c r="EC22" i="101" s="1"/>
  <c r="CI22" i="98"/>
  <c r="EA22" i="101" s="1"/>
  <c r="CD22" i="98"/>
  <c r="DU22" i="101" s="1"/>
  <c r="CC22" i="98"/>
  <c r="DS22" i="101" s="1"/>
  <c r="CB22" i="98"/>
  <c r="DQ22" i="101" s="1"/>
  <c r="CA22" i="98"/>
  <c r="DO22" i="101" s="1"/>
  <c r="BZ22" i="98"/>
  <c r="DM22" i="101" s="1"/>
  <c r="BY22" i="98"/>
  <c r="DK22" i="101" s="1"/>
  <c r="BX22" i="98"/>
  <c r="DI22" i="101" s="1"/>
  <c r="BW22" i="98"/>
  <c r="DG22" i="101" s="1"/>
  <c r="BV22" i="98"/>
  <c r="DE22" i="101" s="1"/>
  <c r="BU22" i="98"/>
  <c r="DC22" i="101" s="1"/>
  <c r="BP22" i="98"/>
  <c r="CW22" i="101" s="1"/>
  <c r="BO22" i="98"/>
  <c r="CU22" i="101" s="1"/>
  <c r="BN22" i="98"/>
  <c r="CS22" i="101" s="1"/>
  <c r="BM22" i="98"/>
  <c r="CQ22" i="101" s="1"/>
  <c r="BL22" i="98"/>
  <c r="CO22" i="101" s="1"/>
  <c r="BK22" i="98"/>
  <c r="CM22" i="101" s="1"/>
  <c r="BJ22" i="98"/>
  <c r="CK22" i="101" s="1"/>
  <c r="BI22" i="98"/>
  <c r="CI22" i="101" s="1"/>
  <c r="BH22" i="98"/>
  <c r="CG22" i="101" s="1"/>
  <c r="BG22" i="98"/>
  <c r="CE22" i="101" s="1"/>
  <c r="BB22" i="98"/>
  <c r="BY22" i="101" s="1"/>
  <c r="BA22" i="98"/>
  <c r="BW22" i="101" s="1"/>
  <c r="AZ22" i="98"/>
  <c r="BU22" i="101" s="1"/>
  <c r="AY22" i="98"/>
  <c r="BS22" i="101" s="1"/>
  <c r="AX22" i="98"/>
  <c r="BQ22" i="101" s="1"/>
  <c r="AW22" i="98"/>
  <c r="BO22" i="101" s="1"/>
  <c r="AV22" i="98"/>
  <c r="BM22" i="101" s="1"/>
  <c r="AU22" i="98"/>
  <c r="BK22" i="101" s="1"/>
  <c r="AT22" i="98"/>
  <c r="BI22" i="101" s="1"/>
  <c r="AS22" i="98"/>
  <c r="BG22" i="101" s="1"/>
  <c r="AP22" i="98"/>
  <c r="BA22" i="101" s="1"/>
  <c r="AO22" i="98"/>
  <c r="AY22" i="101" s="1"/>
  <c r="AN22" i="98"/>
  <c r="AW22" i="101" s="1"/>
  <c r="AM22" i="98"/>
  <c r="AU22" i="101" s="1"/>
  <c r="AL22" i="98"/>
  <c r="AS22" i="101" s="1"/>
  <c r="AK22" i="98"/>
  <c r="AQ22" i="101" s="1"/>
  <c r="AJ22" i="98"/>
  <c r="AO22" i="101" s="1"/>
  <c r="AI22" i="98"/>
  <c r="AM22" i="101" s="1"/>
  <c r="AH22" i="98"/>
  <c r="AK22" i="101" s="1"/>
  <c r="AG22" i="98"/>
  <c r="AI22" i="101" s="1"/>
  <c r="AF22" i="98"/>
  <c r="AG22" i="101" s="1"/>
  <c r="AE22" i="98"/>
  <c r="AE22" i="101" s="1"/>
  <c r="AD22" i="101"/>
  <c r="AC22" i="101"/>
  <c r="AB22" i="98"/>
  <c r="AB22" i="101" s="1"/>
  <c r="AA22" i="98"/>
  <c r="AA22" i="101" s="1"/>
  <c r="Z22" i="98"/>
  <c r="Z22" i="101" s="1"/>
  <c r="Y22" i="98"/>
  <c r="Y22" i="101" s="1"/>
  <c r="X22" i="98"/>
  <c r="X22" i="101" s="1"/>
  <c r="W22" i="98"/>
  <c r="W22" i="101" s="1"/>
  <c r="V22" i="98"/>
  <c r="V22" i="101" s="1"/>
  <c r="U22" i="98"/>
  <c r="U22" i="101" s="1"/>
  <c r="T22" i="98"/>
  <c r="T22" i="101" s="1"/>
  <c r="S22" i="98"/>
  <c r="S22" i="101" s="1"/>
  <c r="R22" i="98"/>
  <c r="R22" i="101" s="1"/>
  <c r="Q22" i="98"/>
  <c r="Q22" i="101" s="1"/>
  <c r="P22" i="101"/>
  <c r="O22" i="101"/>
  <c r="N22" i="98"/>
  <c r="N22" i="101" s="1"/>
  <c r="M22" i="98"/>
  <c r="M22" i="101" s="1"/>
  <c r="L22" i="98"/>
  <c r="L22" i="101" s="1"/>
  <c r="K22" i="98"/>
  <c r="K22" i="101" s="1"/>
  <c r="J22" i="98"/>
  <c r="J22" i="101" s="1"/>
  <c r="I22" i="98"/>
  <c r="I22" i="101" s="1"/>
  <c r="H22" i="98"/>
  <c r="H22" i="101" s="1"/>
  <c r="G22" i="98"/>
  <c r="G22" i="101" s="1"/>
  <c r="F22" i="98"/>
  <c r="F22" i="101" s="1"/>
  <c r="E22" i="98"/>
  <c r="E22" i="101" s="1"/>
  <c r="D22" i="98"/>
  <c r="D22" i="101" s="1"/>
  <c r="C22" i="98"/>
  <c r="C22" i="101" s="1"/>
  <c r="DF21" i="98"/>
  <c r="FQ21" i="101" s="1"/>
  <c r="DE21" i="98"/>
  <c r="FO21" i="101" s="1"/>
  <c r="DD21" i="98"/>
  <c r="FM21" i="101" s="1"/>
  <c r="DC21" i="98"/>
  <c r="FK21" i="101" s="1"/>
  <c r="DB21" i="98"/>
  <c r="FI21" i="101" s="1"/>
  <c r="DA21" i="98"/>
  <c r="FG21" i="101" s="1"/>
  <c r="CZ21" i="98"/>
  <c r="FE21" i="101" s="1"/>
  <c r="CY21" i="98"/>
  <c r="FC21" i="101" s="1"/>
  <c r="CX21" i="98"/>
  <c r="FA21" i="101" s="1"/>
  <c r="CW21" i="98"/>
  <c r="EY21" i="101" s="1"/>
  <c r="CR21" i="98"/>
  <c r="ES21" i="101" s="1"/>
  <c r="CQ21" i="98"/>
  <c r="EQ21" i="101" s="1"/>
  <c r="CP21" i="98"/>
  <c r="EO21" i="101" s="1"/>
  <c r="CO21" i="98"/>
  <c r="EM21" i="101" s="1"/>
  <c r="CN21" i="98"/>
  <c r="EK21" i="101" s="1"/>
  <c r="CM21" i="98"/>
  <c r="EI21" i="101" s="1"/>
  <c r="CL21" i="98"/>
  <c r="EG21" i="101" s="1"/>
  <c r="CK21" i="98"/>
  <c r="EE21" i="101" s="1"/>
  <c r="CJ21" i="98"/>
  <c r="EC21" i="101" s="1"/>
  <c r="CI21" i="98"/>
  <c r="EA21" i="101" s="1"/>
  <c r="CD21" i="98"/>
  <c r="DU21" i="101" s="1"/>
  <c r="CC21" i="98"/>
  <c r="DS21" i="101" s="1"/>
  <c r="CB21" i="98"/>
  <c r="DQ21" i="101" s="1"/>
  <c r="CA21" i="98"/>
  <c r="DO21" i="101" s="1"/>
  <c r="BZ21" i="98"/>
  <c r="DM21" i="101" s="1"/>
  <c r="BY21" i="98"/>
  <c r="DK21" i="101" s="1"/>
  <c r="BX21" i="98"/>
  <c r="DI21" i="101" s="1"/>
  <c r="BW21" i="98"/>
  <c r="DG21" i="101" s="1"/>
  <c r="BV21" i="98"/>
  <c r="DE21" i="101" s="1"/>
  <c r="BU21" i="98"/>
  <c r="DC21" i="101" s="1"/>
  <c r="BP21" i="98"/>
  <c r="CW21" i="101" s="1"/>
  <c r="BO21" i="98"/>
  <c r="CU21" i="101" s="1"/>
  <c r="BN21" i="98"/>
  <c r="CS21" i="101" s="1"/>
  <c r="BM21" i="98"/>
  <c r="CQ21" i="101" s="1"/>
  <c r="BL21" i="98"/>
  <c r="CO21" i="101" s="1"/>
  <c r="BK21" i="98"/>
  <c r="CM21" i="101" s="1"/>
  <c r="BJ21" i="98"/>
  <c r="CK21" i="101" s="1"/>
  <c r="BI21" i="98"/>
  <c r="CI21" i="101" s="1"/>
  <c r="BH21" i="98"/>
  <c r="CG21" i="101" s="1"/>
  <c r="BG21" i="98"/>
  <c r="CE21" i="101" s="1"/>
  <c r="BB21" i="98"/>
  <c r="BY21" i="101" s="1"/>
  <c r="BA21" i="98"/>
  <c r="BW21" i="101" s="1"/>
  <c r="AZ21" i="98"/>
  <c r="BU21" i="101" s="1"/>
  <c r="AY21" i="98"/>
  <c r="BS21" i="101" s="1"/>
  <c r="AX21" i="98"/>
  <c r="BQ21" i="101" s="1"/>
  <c r="AW21" i="98"/>
  <c r="BO21" i="101" s="1"/>
  <c r="AV21" i="98"/>
  <c r="BM21" i="101" s="1"/>
  <c r="AU21" i="98"/>
  <c r="BK21" i="101" s="1"/>
  <c r="AT21" i="98"/>
  <c r="BI21" i="101" s="1"/>
  <c r="AS21" i="98"/>
  <c r="BG21" i="101" s="1"/>
  <c r="AP21" i="98"/>
  <c r="BA21" i="101" s="1"/>
  <c r="AO21" i="98"/>
  <c r="AY21" i="101" s="1"/>
  <c r="AN21" i="98"/>
  <c r="AW21" i="101" s="1"/>
  <c r="AM21" i="98"/>
  <c r="AU21" i="101" s="1"/>
  <c r="AL21" i="98"/>
  <c r="AS21" i="101" s="1"/>
  <c r="AK21" i="98"/>
  <c r="AQ21" i="101" s="1"/>
  <c r="AJ21" i="98"/>
  <c r="AO21" i="101" s="1"/>
  <c r="AI21" i="98"/>
  <c r="AM21" i="101" s="1"/>
  <c r="AH21" i="98"/>
  <c r="AK21" i="101" s="1"/>
  <c r="AG21" i="98"/>
  <c r="AI21" i="101" s="1"/>
  <c r="AF21" i="98"/>
  <c r="AG21" i="101" s="1"/>
  <c r="AE21" i="98"/>
  <c r="AE21" i="101" s="1"/>
  <c r="AD21" i="101"/>
  <c r="AC21" i="101"/>
  <c r="AB21" i="98"/>
  <c r="AB21" i="101" s="1"/>
  <c r="AA21" i="98"/>
  <c r="AA21" i="101" s="1"/>
  <c r="Z21" i="98"/>
  <c r="Z21" i="101" s="1"/>
  <c r="Y21" i="98"/>
  <c r="Y21" i="101" s="1"/>
  <c r="X21" i="98"/>
  <c r="X21" i="101" s="1"/>
  <c r="W21" i="98"/>
  <c r="W21" i="101" s="1"/>
  <c r="V21" i="98"/>
  <c r="V21" i="101" s="1"/>
  <c r="U21" i="98"/>
  <c r="U21" i="101" s="1"/>
  <c r="T21" i="98"/>
  <c r="T21" i="101" s="1"/>
  <c r="S21" i="98"/>
  <c r="S21" i="101" s="1"/>
  <c r="R21" i="98"/>
  <c r="R21" i="101" s="1"/>
  <c r="Q21" i="98"/>
  <c r="Q21" i="101" s="1"/>
  <c r="P21" i="101"/>
  <c r="O21" i="101"/>
  <c r="N21" i="98"/>
  <c r="N21" i="101" s="1"/>
  <c r="M21" i="98"/>
  <c r="M21" i="101" s="1"/>
  <c r="L21" i="98"/>
  <c r="L21" i="101" s="1"/>
  <c r="K21" i="98"/>
  <c r="K21" i="101" s="1"/>
  <c r="J21" i="98"/>
  <c r="J21" i="101" s="1"/>
  <c r="I21" i="98"/>
  <c r="I21" i="101" s="1"/>
  <c r="H21" i="98"/>
  <c r="H21" i="101" s="1"/>
  <c r="G21" i="98"/>
  <c r="G21" i="101" s="1"/>
  <c r="F21" i="98"/>
  <c r="F21" i="101" s="1"/>
  <c r="E21" i="98"/>
  <c r="E21" i="101" s="1"/>
  <c r="D21" i="98"/>
  <c r="D21" i="101" s="1"/>
  <c r="C21" i="98"/>
  <c r="C21" i="101" s="1"/>
  <c r="DF20" i="98"/>
  <c r="FQ20" i="101" s="1"/>
  <c r="DE20" i="98"/>
  <c r="FO20" i="101" s="1"/>
  <c r="DD20" i="98"/>
  <c r="FM20" i="101" s="1"/>
  <c r="DC20" i="98"/>
  <c r="FK20" i="101" s="1"/>
  <c r="DB20" i="98"/>
  <c r="FI20" i="101" s="1"/>
  <c r="DA20" i="98"/>
  <c r="FG20" i="101" s="1"/>
  <c r="CZ20" i="98"/>
  <c r="FE20" i="101" s="1"/>
  <c r="CY20" i="98"/>
  <c r="FC20" i="101" s="1"/>
  <c r="CX20" i="98"/>
  <c r="FA20" i="101" s="1"/>
  <c r="CW20" i="98"/>
  <c r="EY20" i="101" s="1"/>
  <c r="CR20" i="98"/>
  <c r="ES20" i="101" s="1"/>
  <c r="CQ20" i="98"/>
  <c r="EQ20" i="101" s="1"/>
  <c r="CP20" i="98"/>
  <c r="EO20" i="101" s="1"/>
  <c r="CO20" i="98"/>
  <c r="EM20" i="101" s="1"/>
  <c r="CN20" i="98"/>
  <c r="EK20" i="101" s="1"/>
  <c r="CM20" i="98"/>
  <c r="EI20" i="101" s="1"/>
  <c r="CL20" i="98"/>
  <c r="EG20" i="101" s="1"/>
  <c r="CK20" i="98"/>
  <c r="EE20" i="101" s="1"/>
  <c r="CJ20" i="98"/>
  <c r="EC20" i="101" s="1"/>
  <c r="CI20" i="98"/>
  <c r="EA20" i="101" s="1"/>
  <c r="CD20" i="98"/>
  <c r="DU20" i="101" s="1"/>
  <c r="CC20" i="98"/>
  <c r="DS20" i="101" s="1"/>
  <c r="CB20" i="98"/>
  <c r="DQ20" i="101" s="1"/>
  <c r="CA20" i="98"/>
  <c r="DO20" i="101" s="1"/>
  <c r="BZ20" i="98"/>
  <c r="DM20" i="101" s="1"/>
  <c r="BY20" i="98"/>
  <c r="DK20" i="101" s="1"/>
  <c r="BX20" i="98"/>
  <c r="DI20" i="101" s="1"/>
  <c r="BW20" i="98"/>
  <c r="DG20" i="101" s="1"/>
  <c r="BV20" i="98"/>
  <c r="DE20" i="101" s="1"/>
  <c r="BU20" i="98"/>
  <c r="DC20" i="101" s="1"/>
  <c r="BP20" i="98"/>
  <c r="CW20" i="101" s="1"/>
  <c r="BO20" i="98"/>
  <c r="CU20" i="101" s="1"/>
  <c r="BN20" i="98"/>
  <c r="CS20" i="101" s="1"/>
  <c r="BM20" i="98"/>
  <c r="CQ20" i="101" s="1"/>
  <c r="BL20" i="98"/>
  <c r="CO20" i="101" s="1"/>
  <c r="BK20" i="98"/>
  <c r="CM20" i="101" s="1"/>
  <c r="BJ20" i="98"/>
  <c r="CK20" i="101" s="1"/>
  <c r="BI20" i="98"/>
  <c r="CI20" i="101" s="1"/>
  <c r="BH20" i="98"/>
  <c r="CG20" i="101" s="1"/>
  <c r="BG20" i="98"/>
  <c r="CE20" i="101" s="1"/>
  <c r="BB20" i="98"/>
  <c r="BY20" i="101" s="1"/>
  <c r="BA20" i="98"/>
  <c r="BW20" i="101" s="1"/>
  <c r="AZ20" i="98"/>
  <c r="BU20" i="101" s="1"/>
  <c r="AY20" i="98"/>
  <c r="BS20" i="101" s="1"/>
  <c r="AX20" i="98"/>
  <c r="BQ20" i="101" s="1"/>
  <c r="AW20" i="98"/>
  <c r="BO20" i="101" s="1"/>
  <c r="AV20" i="98"/>
  <c r="BM20" i="101" s="1"/>
  <c r="AU20" i="98"/>
  <c r="BK20" i="101" s="1"/>
  <c r="AT20" i="98"/>
  <c r="BI20" i="101" s="1"/>
  <c r="AS20" i="98"/>
  <c r="BG20" i="101" s="1"/>
  <c r="AP20" i="98"/>
  <c r="BA20" i="101" s="1"/>
  <c r="AO20" i="98"/>
  <c r="AY20" i="101" s="1"/>
  <c r="AN20" i="98"/>
  <c r="AW20" i="101" s="1"/>
  <c r="AM20" i="98"/>
  <c r="AU20" i="101" s="1"/>
  <c r="AL20" i="98"/>
  <c r="AS20" i="101" s="1"/>
  <c r="AK20" i="98"/>
  <c r="AQ20" i="101" s="1"/>
  <c r="AJ20" i="98"/>
  <c r="AO20" i="101" s="1"/>
  <c r="AI20" i="98"/>
  <c r="AM20" i="101" s="1"/>
  <c r="AH20" i="98"/>
  <c r="AK20" i="101" s="1"/>
  <c r="AG20" i="98"/>
  <c r="AI20" i="101" s="1"/>
  <c r="AF20" i="98"/>
  <c r="AG20" i="101" s="1"/>
  <c r="AE20" i="98"/>
  <c r="AD20" i="101"/>
  <c r="AC20" i="101"/>
  <c r="AB20" i="98"/>
  <c r="AB20" i="101" s="1"/>
  <c r="AA20" i="98"/>
  <c r="AA20" i="101" s="1"/>
  <c r="Z20" i="98"/>
  <c r="Z20" i="101" s="1"/>
  <c r="Y20" i="98"/>
  <c r="Y20" i="101" s="1"/>
  <c r="X20" i="98"/>
  <c r="X20" i="101" s="1"/>
  <c r="W20" i="98"/>
  <c r="W20" i="101" s="1"/>
  <c r="V20" i="98"/>
  <c r="V20" i="101" s="1"/>
  <c r="U20" i="98"/>
  <c r="U20" i="101" s="1"/>
  <c r="T20" i="98"/>
  <c r="T20" i="101" s="1"/>
  <c r="S20" i="98"/>
  <c r="S20" i="101" s="1"/>
  <c r="R20" i="98"/>
  <c r="R20" i="101" s="1"/>
  <c r="Q20" i="98"/>
  <c r="Q20" i="101" s="1"/>
  <c r="P20" i="101"/>
  <c r="O20" i="101"/>
  <c r="N20" i="98"/>
  <c r="N20" i="101" s="1"/>
  <c r="M20" i="98"/>
  <c r="M20" i="101" s="1"/>
  <c r="L20" i="98"/>
  <c r="L20" i="101" s="1"/>
  <c r="K20" i="98"/>
  <c r="K20" i="101" s="1"/>
  <c r="J20" i="98"/>
  <c r="J20" i="101" s="1"/>
  <c r="I20" i="98"/>
  <c r="I20" i="101" s="1"/>
  <c r="H20" i="98"/>
  <c r="H20" i="101" s="1"/>
  <c r="G20" i="98"/>
  <c r="G20" i="101" s="1"/>
  <c r="F20" i="98"/>
  <c r="F20" i="101" s="1"/>
  <c r="E20" i="98"/>
  <c r="E20" i="101" s="1"/>
  <c r="D20" i="98"/>
  <c r="D20" i="101" s="1"/>
  <c r="C20" i="98"/>
  <c r="C20" i="101" s="1"/>
  <c r="DF19" i="98"/>
  <c r="FQ19" i="101" s="1"/>
  <c r="DE19" i="98"/>
  <c r="FO19" i="101" s="1"/>
  <c r="DD19" i="98"/>
  <c r="FM19" i="101" s="1"/>
  <c r="DC19" i="98"/>
  <c r="FK19" i="101" s="1"/>
  <c r="DB19" i="98"/>
  <c r="FI19" i="101" s="1"/>
  <c r="DA19" i="98"/>
  <c r="FG19" i="101" s="1"/>
  <c r="CZ19" i="98"/>
  <c r="FE19" i="101" s="1"/>
  <c r="CY19" i="98"/>
  <c r="FC19" i="101" s="1"/>
  <c r="CX19" i="98"/>
  <c r="FA19" i="101" s="1"/>
  <c r="CW19" i="98"/>
  <c r="EY19" i="101" s="1"/>
  <c r="CR19" i="98"/>
  <c r="ES19" i="101" s="1"/>
  <c r="CQ19" i="98"/>
  <c r="EQ19" i="101" s="1"/>
  <c r="CP19" i="98"/>
  <c r="EO19" i="101" s="1"/>
  <c r="CO19" i="98"/>
  <c r="EM19" i="101" s="1"/>
  <c r="CN19" i="98"/>
  <c r="EK19" i="101" s="1"/>
  <c r="CM19" i="98"/>
  <c r="EI19" i="101" s="1"/>
  <c r="CL19" i="98"/>
  <c r="EG19" i="101" s="1"/>
  <c r="CK19" i="98"/>
  <c r="EE19" i="101" s="1"/>
  <c r="CJ19" i="98"/>
  <c r="EC19" i="101" s="1"/>
  <c r="CI19" i="98"/>
  <c r="EA19" i="101" s="1"/>
  <c r="CD19" i="98"/>
  <c r="DU19" i="101" s="1"/>
  <c r="CC19" i="98"/>
  <c r="DS19" i="101" s="1"/>
  <c r="CB19" i="98"/>
  <c r="DQ19" i="101" s="1"/>
  <c r="CA19" i="98"/>
  <c r="DO19" i="101" s="1"/>
  <c r="BZ19" i="98"/>
  <c r="DM19" i="101" s="1"/>
  <c r="BY19" i="98"/>
  <c r="DK19" i="101" s="1"/>
  <c r="BX19" i="98"/>
  <c r="DI19" i="101" s="1"/>
  <c r="BW19" i="98"/>
  <c r="DG19" i="101" s="1"/>
  <c r="BV19" i="98"/>
  <c r="DE19" i="101" s="1"/>
  <c r="BU19" i="98"/>
  <c r="DC19" i="101" s="1"/>
  <c r="BP19" i="98"/>
  <c r="CW19" i="101" s="1"/>
  <c r="BO19" i="98"/>
  <c r="CU19" i="101" s="1"/>
  <c r="BN19" i="98"/>
  <c r="CS19" i="101" s="1"/>
  <c r="BM19" i="98"/>
  <c r="CQ19" i="101" s="1"/>
  <c r="BL19" i="98"/>
  <c r="CO19" i="101" s="1"/>
  <c r="BK19" i="98"/>
  <c r="CM19" i="101" s="1"/>
  <c r="BJ19" i="98"/>
  <c r="CK19" i="101" s="1"/>
  <c r="BI19" i="98"/>
  <c r="CI19" i="101" s="1"/>
  <c r="BH19" i="98"/>
  <c r="CG19" i="101" s="1"/>
  <c r="BG19" i="98"/>
  <c r="CE19" i="101" s="1"/>
  <c r="BB19" i="98"/>
  <c r="BY19" i="101" s="1"/>
  <c r="BA19" i="98"/>
  <c r="BW19" i="101" s="1"/>
  <c r="AZ19" i="98"/>
  <c r="BU19" i="101" s="1"/>
  <c r="AY19" i="98"/>
  <c r="BS19" i="101" s="1"/>
  <c r="AX19" i="98"/>
  <c r="BQ19" i="101" s="1"/>
  <c r="AW19" i="98"/>
  <c r="BO19" i="101" s="1"/>
  <c r="AV19" i="98"/>
  <c r="BM19" i="101" s="1"/>
  <c r="AU19" i="98"/>
  <c r="BK19" i="101" s="1"/>
  <c r="AT19" i="98"/>
  <c r="BI19" i="101" s="1"/>
  <c r="AS19" i="98"/>
  <c r="BG19" i="101" s="1"/>
  <c r="AP19" i="98"/>
  <c r="BA19" i="101" s="1"/>
  <c r="AO19" i="98"/>
  <c r="AY19" i="101" s="1"/>
  <c r="AN19" i="98"/>
  <c r="AW19" i="101" s="1"/>
  <c r="AM19" i="98"/>
  <c r="AU19" i="101" s="1"/>
  <c r="AL19" i="98"/>
  <c r="AS19" i="101" s="1"/>
  <c r="AK19" i="98"/>
  <c r="AQ19" i="101" s="1"/>
  <c r="AJ19" i="98"/>
  <c r="AO19" i="101" s="1"/>
  <c r="AI19" i="98"/>
  <c r="AM19" i="101" s="1"/>
  <c r="AH19" i="98"/>
  <c r="AK19" i="101" s="1"/>
  <c r="AG19" i="98"/>
  <c r="AF19" i="98"/>
  <c r="AE19" i="98"/>
  <c r="AE19" i="101" s="1"/>
  <c r="AD19" i="101"/>
  <c r="AC19" i="101"/>
  <c r="AB19" i="98"/>
  <c r="AB19" i="101" s="1"/>
  <c r="AA19" i="98"/>
  <c r="AA19" i="101" s="1"/>
  <c r="Z19" i="98"/>
  <c r="Z19" i="101" s="1"/>
  <c r="Y19" i="98"/>
  <c r="Y19" i="101" s="1"/>
  <c r="X19" i="98"/>
  <c r="X19" i="101" s="1"/>
  <c r="W19" i="98"/>
  <c r="W19" i="101" s="1"/>
  <c r="V19" i="98"/>
  <c r="V19" i="101" s="1"/>
  <c r="U19" i="98"/>
  <c r="U19" i="101" s="1"/>
  <c r="T19" i="98"/>
  <c r="T19" i="101" s="1"/>
  <c r="S19" i="98"/>
  <c r="S19" i="101" s="1"/>
  <c r="R19" i="98"/>
  <c r="R19" i="101" s="1"/>
  <c r="Q19" i="98"/>
  <c r="Q19" i="101" s="1"/>
  <c r="P19" i="101"/>
  <c r="O19" i="101"/>
  <c r="N19" i="98"/>
  <c r="N19" i="101" s="1"/>
  <c r="M19" i="98"/>
  <c r="M19" i="101" s="1"/>
  <c r="L19" i="98"/>
  <c r="L19" i="101" s="1"/>
  <c r="K19" i="98"/>
  <c r="K19" i="101" s="1"/>
  <c r="J19" i="98"/>
  <c r="J19" i="101" s="1"/>
  <c r="I19" i="98"/>
  <c r="I19" i="101" s="1"/>
  <c r="H19" i="98"/>
  <c r="H19" i="101" s="1"/>
  <c r="G19" i="98"/>
  <c r="G19" i="101" s="1"/>
  <c r="F19" i="98"/>
  <c r="F19" i="101" s="1"/>
  <c r="E19" i="98"/>
  <c r="E19" i="101" s="1"/>
  <c r="D19" i="98"/>
  <c r="D19" i="101" s="1"/>
  <c r="C19" i="98"/>
  <c r="C19" i="101" s="1"/>
  <c r="DF18" i="98"/>
  <c r="FQ18" i="101" s="1"/>
  <c r="DE18" i="98"/>
  <c r="FO18" i="101" s="1"/>
  <c r="DD18" i="98"/>
  <c r="FM18" i="101" s="1"/>
  <c r="DC18" i="98"/>
  <c r="FK18" i="101" s="1"/>
  <c r="DB18" i="98"/>
  <c r="FI18" i="101" s="1"/>
  <c r="DA18" i="98"/>
  <c r="FG18" i="101" s="1"/>
  <c r="CZ18" i="98"/>
  <c r="FE18" i="101" s="1"/>
  <c r="CY18" i="98"/>
  <c r="FC18" i="101" s="1"/>
  <c r="CX18" i="98"/>
  <c r="FA18" i="101" s="1"/>
  <c r="CW18" i="98"/>
  <c r="EY18" i="101" s="1"/>
  <c r="CR18" i="98"/>
  <c r="ES18" i="101" s="1"/>
  <c r="CQ18" i="98"/>
  <c r="EQ18" i="101" s="1"/>
  <c r="CP18" i="98"/>
  <c r="EO18" i="101" s="1"/>
  <c r="CO18" i="98"/>
  <c r="EM18" i="101" s="1"/>
  <c r="CN18" i="98"/>
  <c r="EK18" i="101" s="1"/>
  <c r="CM18" i="98"/>
  <c r="EI18" i="101" s="1"/>
  <c r="CL18" i="98"/>
  <c r="EG18" i="101" s="1"/>
  <c r="CK18" i="98"/>
  <c r="EE18" i="101" s="1"/>
  <c r="CJ18" i="98"/>
  <c r="EC18" i="101" s="1"/>
  <c r="CI18" i="98"/>
  <c r="EA18" i="101" s="1"/>
  <c r="CD18" i="98"/>
  <c r="DU18" i="101" s="1"/>
  <c r="CC18" i="98"/>
  <c r="DS18" i="101" s="1"/>
  <c r="CB18" i="98"/>
  <c r="DQ18" i="101" s="1"/>
  <c r="CA18" i="98"/>
  <c r="DO18" i="101" s="1"/>
  <c r="BZ18" i="98"/>
  <c r="DM18" i="101" s="1"/>
  <c r="BY18" i="98"/>
  <c r="DK18" i="101" s="1"/>
  <c r="BX18" i="98"/>
  <c r="DI18" i="101" s="1"/>
  <c r="BW18" i="98"/>
  <c r="DG18" i="101" s="1"/>
  <c r="BV18" i="98"/>
  <c r="DE18" i="101" s="1"/>
  <c r="BU18" i="98"/>
  <c r="DC18" i="101" s="1"/>
  <c r="BP18" i="98"/>
  <c r="CW18" i="101" s="1"/>
  <c r="BO18" i="98"/>
  <c r="CU18" i="101" s="1"/>
  <c r="BN18" i="98"/>
  <c r="CS18" i="101" s="1"/>
  <c r="BM18" i="98"/>
  <c r="CQ18" i="101" s="1"/>
  <c r="BL18" i="98"/>
  <c r="CO18" i="101" s="1"/>
  <c r="BK18" i="98"/>
  <c r="CM18" i="101" s="1"/>
  <c r="BJ18" i="98"/>
  <c r="CK18" i="101" s="1"/>
  <c r="BI18" i="98"/>
  <c r="CI18" i="101" s="1"/>
  <c r="BH18" i="98"/>
  <c r="CG18" i="101" s="1"/>
  <c r="BG18" i="98"/>
  <c r="CE18" i="101" s="1"/>
  <c r="BB18" i="98"/>
  <c r="BY18" i="101" s="1"/>
  <c r="BA18" i="98"/>
  <c r="BW18" i="101" s="1"/>
  <c r="AZ18" i="98"/>
  <c r="BU18" i="101" s="1"/>
  <c r="AY18" i="98"/>
  <c r="BS18" i="101" s="1"/>
  <c r="AX18" i="98"/>
  <c r="BQ18" i="101" s="1"/>
  <c r="AW18" i="98"/>
  <c r="BO18" i="101" s="1"/>
  <c r="AV18" i="98"/>
  <c r="BM18" i="101" s="1"/>
  <c r="AU18" i="98"/>
  <c r="BK18" i="101" s="1"/>
  <c r="AT18" i="98"/>
  <c r="BI18" i="101" s="1"/>
  <c r="AS18" i="98"/>
  <c r="BG18" i="101" s="1"/>
  <c r="AP18" i="98"/>
  <c r="BA18" i="101" s="1"/>
  <c r="AO18" i="98"/>
  <c r="AY18" i="101" s="1"/>
  <c r="AN18" i="98"/>
  <c r="AW18" i="101" s="1"/>
  <c r="AM18" i="98"/>
  <c r="AU18" i="101" s="1"/>
  <c r="AL18" i="98"/>
  <c r="AS18" i="101" s="1"/>
  <c r="AK18" i="98"/>
  <c r="AQ18" i="101" s="1"/>
  <c r="AJ18" i="98"/>
  <c r="AO18" i="101" s="1"/>
  <c r="AI18" i="98"/>
  <c r="AM18" i="101" s="1"/>
  <c r="AH18" i="98"/>
  <c r="AK18" i="101" s="1"/>
  <c r="AG18" i="98"/>
  <c r="AI18" i="101" s="1"/>
  <c r="AF18" i="98"/>
  <c r="AG18" i="101" s="1"/>
  <c r="AE18" i="98"/>
  <c r="AE18" i="101" s="1"/>
  <c r="AD18" i="101"/>
  <c r="AC18" i="101"/>
  <c r="AB18" i="98"/>
  <c r="AB18" i="101" s="1"/>
  <c r="AA18" i="98"/>
  <c r="AA18" i="101" s="1"/>
  <c r="Z18" i="98"/>
  <c r="Z18" i="101" s="1"/>
  <c r="Y18" i="98"/>
  <c r="Y18" i="101" s="1"/>
  <c r="X18" i="98"/>
  <c r="X18" i="101" s="1"/>
  <c r="W18" i="98"/>
  <c r="W18" i="101" s="1"/>
  <c r="V18" i="98"/>
  <c r="V18" i="101" s="1"/>
  <c r="U18" i="98"/>
  <c r="U18" i="101" s="1"/>
  <c r="T18" i="98"/>
  <c r="T18" i="101" s="1"/>
  <c r="S18" i="98"/>
  <c r="S18" i="101" s="1"/>
  <c r="R18" i="98"/>
  <c r="R18" i="101" s="1"/>
  <c r="Q18" i="98"/>
  <c r="Q18" i="101" s="1"/>
  <c r="P18" i="101"/>
  <c r="O18" i="101"/>
  <c r="N18" i="98"/>
  <c r="N18" i="101" s="1"/>
  <c r="M18" i="98"/>
  <c r="M18" i="101" s="1"/>
  <c r="L18" i="98"/>
  <c r="L18" i="101" s="1"/>
  <c r="K18" i="98"/>
  <c r="K18" i="101" s="1"/>
  <c r="J18" i="98"/>
  <c r="J18" i="101" s="1"/>
  <c r="I18" i="98"/>
  <c r="I18" i="101" s="1"/>
  <c r="H18" i="98"/>
  <c r="H18" i="101" s="1"/>
  <c r="G18" i="98"/>
  <c r="G18" i="101" s="1"/>
  <c r="F18" i="98"/>
  <c r="F18" i="101" s="1"/>
  <c r="E18" i="98"/>
  <c r="E18" i="101" s="1"/>
  <c r="D18" i="98"/>
  <c r="D18" i="101" s="1"/>
  <c r="C18" i="98"/>
  <c r="C18" i="101" s="1"/>
  <c r="DF17" i="98"/>
  <c r="FQ17" i="101" s="1"/>
  <c r="DE17" i="98"/>
  <c r="FO17" i="101" s="1"/>
  <c r="DD17" i="98"/>
  <c r="FM17" i="101" s="1"/>
  <c r="DC17" i="98"/>
  <c r="FK17" i="101" s="1"/>
  <c r="DB17" i="98"/>
  <c r="FI17" i="101" s="1"/>
  <c r="DA17" i="98"/>
  <c r="FG17" i="101" s="1"/>
  <c r="CZ17" i="98"/>
  <c r="FE17" i="101" s="1"/>
  <c r="CY17" i="98"/>
  <c r="FC17" i="101" s="1"/>
  <c r="CX17" i="98"/>
  <c r="FA17" i="101" s="1"/>
  <c r="CW17" i="98"/>
  <c r="EY17" i="101" s="1"/>
  <c r="CR17" i="98"/>
  <c r="ES17" i="101" s="1"/>
  <c r="CQ17" i="98"/>
  <c r="EQ17" i="101" s="1"/>
  <c r="CP17" i="98"/>
  <c r="EO17" i="101" s="1"/>
  <c r="CO17" i="98"/>
  <c r="EM17" i="101" s="1"/>
  <c r="CN17" i="98"/>
  <c r="EK17" i="101" s="1"/>
  <c r="CM17" i="98"/>
  <c r="EI17" i="101" s="1"/>
  <c r="CL17" i="98"/>
  <c r="EG17" i="101" s="1"/>
  <c r="CK17" i="98"/>
  <c r="EE17" i="101" s="1"/>
  <c r="CJ17" i="98"/>
  <c r="EC17" i="101" s="1"/>
  <c r="CI17" i="98"/>
  <c r="EA17" i="101" s="1"/>
  <c r="CD17" i="98"/>
  <c r="DU17" i="101" s="1"/>
  <c r="CC17" i="98"/>
  <c r="DS17" i="101" s="1"/>
  <c r="CB17" i="98"/>
  <c r="DQ17" i="101" s="1"/>
  <c r="CA17" i="98"/>
  <c r="DO17" i="101" s="1"/>
  <c r="BZ17" i="98"/>
  <c r="DM17" i="101" s="1"/>
  <c r="BY17" i="98"/>
  <c r="DK17" i="101" s="1"/>
  <c r="BX17" i="98"/>
  <c r="DI17" i="101" s="1"/>
  <c r="BW17" i="98"/>
  <c r="DG17" i="101" s="1"/>
  <c r="BV17" i="98"/>
  <c r="DE17" i="101" s="1"/>
  <c r="BU17" i="98"/>
  <c r="DC17" i="101" s="1"/>
  <c r="BP17" i="98"/>
  <c r="CW17" i="101" s="1"/>
  <c r="BO17" i="98"/>
  <c r="CU17" i="101" s="1"/>
  <c r="BN17" i="98"/>
  <c r="CS17" i="101" s="1"/>
  <c r="BM17" i="98"/>
  <c r="CQ17" i="101" s="1"/>
  <c r="BL17" i="98"/>
  <c r="CO17" i="101" s="1"/>
  <c r="BK17" i="98"/>
  <c r="CM17" i="101" s="1"/>
  <c r="BJ17" i="98"/>
  <c r="CK17" i="101" s="1"/>
  <c r="BI17" i="98"/>
  <c r="CI17" i="101" s="1"/>
  <c r="BH17" i="98"/>
  <c r="CG17" i="101" s="1"/>
  <c r="BG17" i="98"/>
  <c r="CE17" i="101" s="1"/>
  <c r="BB17" i="98"/>
  <c r="BY17" i="101" s="1"/>
  <c r="BA17" i="98"/>
  <c r="BW17" i="101" s="1"/>
  <c r="AZ17" i="98"/>
  <c r="BU17" i="101" s="1"/>
  <c r="AY17" i="98"/>
  <c r="BS17" i="101" s="1"/>
  <c r="AX17" i="98"/>
  <c r="BQ17" i="101" s="1"/>
  <c r="AW17" i="98"/>
  <c r="BO17" i="101" s="1"/>
  <c r="AV17" i="98"/>
  <c r="BM17" i="101" s="1"/>
  <c r="AU17" i="98"/>
  <c r="BK17" i="101" s="1"/>
  <c r="AT17" i="98"/>
  <c r="BI17" i="101" s="1"/>
  <c r="AS17" i="98"/>
  <c r="BG17" i="101" s="1"/>
  <c r="AP17" i="98"/>
  <c r="BA17" i="101" s="1"/>
  <c r="AO17" i="98"/>
  <c r="AY17" i="101" s="1"/>
  <c r="AN17" i="98"/>
  <c r="AW17" i="101" s="1"/>
  <c r="AM17" i="98"/>
  <c r="AU17" i="101" s="1"/>
  <c r="AL17" i="98"/>
  <c r="AS17" i="101" s="1"/>
  <c r="AK17" i="98"/>
  <c r="AQ17" i="101" s="1"/>
  <c r="AJ17" i="98"/>
  <c r="AO17" i="101" s="1"/>
  <c r="AI17" i="98"/>
  <c r="AM17" i="101" s="1"/>
  <c r="AH17" i="98"/>
  <c r="AK17" i="101" s="1"/>
  <c r="AG17" i="98"/>
  <c r="AI17" i="101" s="1"/>
  <c r="AF17" i="98"/>
  <c r="AG17" i="101" s="1"/>
  <c r="AE17" i="98"/>
  <c r="AE17" i="101" s="1"/>
  <c r="AD17" i="101"/>
  <c r="AC17" i="101"/>
  <c r="AB17" i="98"/>
  <c r="AB17" i="101" s="1"/>
  <c r="AA17" i="98"/>
  <c r="AA17" i="101" s="1"/>
  <c r="Z17" i="98"/>
  <c r="Z17" i="101" s="1"/>
  <c r="Y17" i="98"/>
  <c r="Y17" i="101" s="1"/>
  <c r="X17" i="98"/>
  <c r="X17" i="101" s="1"/>
  <c r="W17" i="98"/>
  <c r="W17" i="101" s="1"/>
  <c r="V17" i="98"/>
  <c r="V17" i="101" s="1"/>
  <c r="U17" i="98"/>
  <c r="U17" i="101" s="1"/>
  <c r="T17" i="98"/>
  <c r="T17" i="101" s="1"/>
  <c r="S17" i="98"/>
  <c r="S17" i="101" s="1"/>
  <c r="R17" i="98"/>
  <c r="R17" i="101" s="1"/>
  <c r="Q17" i="98"/>
  <c r="Q17" i="101" s="1"/>
  <c r="P17" i="101"/>
  <c r="O17" i="101"/>
  <c r="N17" i="98"/>
  <c r="N17" i="101" s="1"/>
  <c r="M17" i="98"/>
  <c r="M17" i="101" s="1"/>
  <c r="L17" i="98"/>
  <c r="L17" i="101" s="1"/>
  <c r="K17" i="98"/>
  <c r="K17" i="101" s="1"/>
  <c r="J17" i="98"/>
  <c r="J17" i="101" s="1"/>
  <c r="I17" i="98"/>
  <c r="I17" i="101" s="1"/>
  <c r="H17" i="98"/>
  <c r="H17" i="101" s="1"/>
  <c r="G17" i="98"/>
  <c r="G17" i="101" s="1"/>
  <c r="F17" i="98"/>
  <c r="F17" i="101" s="1"/>
  <c r="E17" i="98"/>
  <c r="E17" i="101" s="1"/>
  <c r="D17" i="98"/>
  <c r="D17" i="101" s="1"/>
  <c r="C17" i="98"/>
  <c r="C17" i="101" s="1"/>
  <c r="DF16" i="98"/>
  <c r="FQ16" i="101" s="1"/>
  <c r="DE16" i="98"/>
  <c r="FO16" i="101" s="1"/>
  <c r="DD16" i="98"/>
  <c r="FM16" i="101" s="1"/>
  <c r="DC16" i="98"/>
  <c r="FK16" i="101" s="1"/>
  <c r="DB16" i="98"/>
  <c r="FI16" i="101" s="1"/>
  <c r="DA16" i="98"/>
  <c r="FG16" i="101" s="1"/>
  <c r="CZ16" i="98"/>
  <c r="FE16" i="101" s="1"/>
  <c r="CY16" i="98"/>
  <c r="FC16" i="101" s="1"/>
  <c r="CX16" i="98"/>
  <c r="FA16" i="101" s="1"/>
  <c r="CW16" i="98"/>
  <c r="EY16" i="101" s="1"/>
  <c r="CR16" i="98"/>
  <c r="ES16" i="101" s="1"/>
  <c r="CQ16" i="98"/>
  <c r="EQ16" i="101" s="1"/>
  <c r="CP16" i="98"/>
  <c r="EO16" i="101" s="1"/>
  <c r="CO16" i="98"/>
  <c r="EM16" i="101" s="1"/>
  <c r="CN16" i="98"/>
  <c r="EK16" i="101" s="1"/>
  <c r="CM16" i="98"/>
  <c r="EI16" i="101" s="1"/>
  <c r="CL16" i="98"/>
  <c r="EG16" i="101" s="1"/>
  <c r="CK16" i="98"/>
  <c r="EE16" i="101" s="1"/>
  <c r="CJ16" i="98"/>
  <c r="EC16" i="101" s="1"/>
  <c r="CI16" i="98"/>
  <c r="EA16" i="101" s="1"/>
  <c r="CD16" i="98"/>
  <c r="DU16" i="101" s="1"/>
  <c r="CC16" i="98"/>
  <c r="DS16" i="101" s="1"/>
  <c r="CB16" i="98"/>
  <c r="DQ16" i="101" s="1"/>
  <c r="CA16" i="98"/>
  <c r="DO16" i="101" s="1"/>
  <c r="BZ16" i="98"/>
  <c r="DM16" i="101" s="1"/>
  <c r="BY16" i="98"/>
  <c r="DK16" i="101" s="1"/>
  <c r="BX16" i="98"/>
  <c r="DI16" i="101" s="1"/>
  <c r="BW16" i="98"/>
  <c r="DG16" i="101" s="1"/>
  <c r="BV16" i="98"/>
  <c r="DE16" i="101" s="1"/>
  <c r="BU16" i="98"/>
  <c r="DC16" i="101" s="1"/>
  <c r="BP16" i="98"/>
  <c r="CW16" i="101" s="1"/>
  <c r="BO16" i="98"/>
  <c r="CU16" i="101" s="1"/>
  <c r="BN16" i="98"/>
  <c r="CS16" i="101" s="1"/>
  <c r="BM16" i="98"/>
  <c r="CQ16" i="101" s="1"/>
  <c r="BL16" i="98"/>
  <c r="CO16" i="101" s="1"/>
  <c r="BK16" i="98"/>
  <c r="CM16" i="101" s="1"/>
  <c r="BJ16" i="98"/>
  <c r="CK16" i="101" s="1"/>
  <c r="BI16" i="98"/>
  <c r="CI16" i="101" s="1"/>
  <c r="BH16" i="98"/>
  <c r="CG16" i="101" s="1"/>
  <c r="BG16" i="98"/>
  <c r="CE16" i="101" s="1"/>
  <c r="BB16" i="98"/>
  <c r="BY16" i="101" s="1"/>
  <c r="BA16" i="98"/>
  <c r="BW16" i="101" s="1"/>
  <c r="AZ16" i="98"/>
  <c r="BU16" i="101" s="1"/>
  <c r="AY16" i="98"/>
  <c r="BS16" i="101" s="1"/>
  <c r="AX16" i="98"/>
  <c r="BQ16" i="101" s="1"/>
  <c r="AW16" i="98"/>
  <c r="BO16" i="101" s="1"/>
  <c r="AV16" i="98"/>
  <c r="BM16" i="101" s="1"/>
  <c r="AU16" i="98"/>
  <c r="BK16" i="101" s="1"/>
  <c r="AT16" i="98"/>
  <c r="BI16" i="101" s="1"/>
  <c r="AS16" i="98"/>
  <c r="BG16" i="101" s="1"/>
  <c r="AP16" i="98"/>
  <c r="BA16" i="101" s="1"/>
  <c r="AO16" i="98"/>
  <c r="AY16" i="101" s="1"/>
  <c r="AN16" i="98"/>
  <c r="AW16" i="101" s="1"/>
  <c r="AM16" i="98"/>
  <c r="AU16" i="101" s="1"/>
  <c r="AL16" i="98"/>
  <c r="AS16" i="101" s="1"/>
  <c r="AK16" i="98"/>
  <c r="AQ16" i="101" s="1"/>
  <c r="AJ16" i="98"/>
  <c r="AO16" i="101" s="1"/>
  <c r="AI16" i="98"/>
  <c r="AM16" i="101" s="1"/>
  <c r="AH16" i="98"/>
  <c r="AK16" i="101" s="1"/>
  <c r="AG16" i="98"/>
  <c r="AI16" i="101" s="1"/>
  <c r="AF16" i="98"/>
  <c r="AG16" i="101" s="1"/>
  <c r="AE16" i="98"/>
  <c r="AD16" i="101"/>
  <c r="AC16" i="101"/>
  <c r="AB16" i="98"/>
  <c r="AB16" i="101" s="1"/>
  <c r="AA16" i="98"/>
  <c r="AA16" i="101" s="1"/>
  <c r="Z16" i="98"/>
  <c r="Z16" i="101" s="1"/>
  <c r="Y16" i="98"/>
  <c r="Y16" i="101" s="1"/>
  <c r="X16" i="98"/>
  <c r="X16" i="101" s="1"/>
  <c r="W16" i="98"/>
  <c r="W16" i="101" s="1"/>
  <c r="V16" i="98"/>
  <c r="V16" i="101" s="1"/>
  <c r="U16" i="98"/>
  <c r="U16" i="101" s="1"/>
  <c r="T16" i="98"/>
  <c r="T16" i="101" s="1"/>
  <c r="S16" i="98"/>
  <c r="S16" i="101" s="1"/>
  <c r="R16" i="98"/>
  <c r="R16" i="101" s="1"/>
  <c r="Q16" i="98"/>
  <c r="Q16" i="101" s="1"/>
  <c r="P16" i="101"/>
  <c r="O16" i="101"/>
  <c r="N16" i="98"/>
  <c r="N16" i="101" s="1"/>
  <c r="M16" i="98"/>
  <c r="M16" i="101" s="1"/>
  <c r="L16" i="98"/>
  <c r="L16" i="101" s="1"/>
  <c r="K16" i="98"/>
  <c r="K16" i="101" s="1"/>
  <c r="J16" i="98"/>
  <c r="J16" i="101" s="1"/>
  <c r="I16" i="98"/>
  <c r="I16" i="101" s="1"/>
  <c r="H16" i="98"/>
  <c r="H16" i="101" s="1"/>
  <c r="G16" i="98"/>
  <c r="G16" i="101" s="1"/>
  <c r="F16" i="98"/>
  <c r="F16" i="101" s="1"/>
  <c r="E16" i="98"/>
  <c r="E16" i="101" s="1"/>
  <c r="D16" i="98"/>
  <c r="D16" i="101" s="1"/>
  <c r="C16" i="98"/>
  <c r="C16" i="101" s="1"/>
  <c r="DF15" i="98"/>
  <c r="FQ15" i="101" s="1"/>
  <c r="DE15" i="98"/>
  <c r="FO15" i="101" s="1"/>
  <c r="DD15" i="98"/>
  <c r="FM15" i="101" s="1"/>
  <c r="DC15" i="98"/>
  <c r="FK15" i="101" s="1"/>
  <c r="DB15" i="98"/>
  <c r="FI15" i="101" s="1"/>
  <c r="DA15" i="98"/>
  <c r="FG15" i="101" s="1"/>
  <c r="CZ15" i="98"/>
  <c r="FE15" i="101" s="1"/>
  <c r="CY15" i="98"/>
  <c r="FC15" i="101" s="1"/>
  <c r="CX15" i="98"/>
  <c r="FA15" i="101" s="1"/>
  <c r="CW15" i="98"/>
  <c r="EY15" i="101" s="1"/>
  <c r="CR15" i="98"/>
  <c r="ES15" i="101" s="1"/>
  <c r="CQ15" i="98"/>
  <c r="EQ15" i="101" s="1"/>
  <c r="CP15" i="98"/>
  <c r="EO15" i="101" s="1"/>
  <c r="CO15" i="98"/>
  <c r="EM15" i="101" s="1"/>
  <c r="CN15" i="98"/>
  <c r="EK15" i="101" s="1"/>
  <c r="CM15" i="98"/>
  <c r="EI15" i="101" s="1"/>
  <c r="CL15" i="98"/>
  <c r="EG15" i="101" s="1"/>
  <c r="CK15" i="98"/>
  <c r="EE15" i="101" s="1"/>
  <c r="CJ15" i="98"/>
  <c r="EC15" i="101" s="1"/>
  <c r="CI15" i="98"/>
  <c r="EA15" i="101" s="1"/>
  <c r="CD15" i="98"/>
  <c r="DU15" i="101" s="1"/>
  <c r="CC15" i="98"/>
  <c r="DS15" i="101" s="1"/>
  <c r="CB15" i="98"/>
  <c r="DQ15" i="101" s="1"/>
  <c r="CA15" i="98"/>
  <c r="DO15" i="101" s="1"/>
  <c r="BZ15" i="98"/>
  <c r="DM15" i="101" s="1"/>
  <c r="BY15" i="98"/>
  <c r="DK15" i="101" s="1"/>
  <c r="BX15" i="98"/>
  <c r="DI15" i="101" s="1"/>
  <c r="BW15" i="98"/>
  <c r="DG15" i="101" s="1"/>
  <c r="BV15" i="98"/>
  <c r="DE15" i="101" s="1"/>
  <c r="BU15" i="98"/>
  <c r="DC15" i="101" s="1"/>
  <c r="BP15" i="98"/>
  <c r="CW15" i="101" s="1"/>
  <c r="BO15" i="98"/>
  <c r="CU15" i="101" s="1"/>
  <c r="BN15" i="98"/>
  <c r="CS15" i="101" s="1"/>
  <c r="BM15" i="98"/>
  <c r="CQ15" i="101" s="1"/>
  <c r="BL15" i="98"/>
  <c r="CO15" i="101" s="1"/>
  <c r="BK15" i="98"/>
  <c r="CM15" i="101" s="1"/>
  <c r="BJ15" i="98"/>
  <c r="CK15" i="101" s="1"/>
  <c r="BI15" i="98"/>
  <c r="CI15" i="101" s="1"/>
  <c r="BH15" i="98"/>
  <c r="CG15" i="101" s="1"/>
  <c r="BG15" i="98"/>
  <c r="CE15" i="101" s="1"/>
  <c r="BB15" i="98"/>
  <c r="BY15" i="101" s="1"/>
  <c r="BA15" i="98"/>
  <c r="BW15" i="101" s="1"/>
  <c r="AZ15" i="98"/>
  <c r="BU15" i="101" s="1"/>
  <c r="AY15" i="98"/>
  <c r="BS15" i="101" s="1"/>
  <c r="AX15" i="98"/>
  <c r="BQ15" i="101" s="1"/>
  <c r="AW15" i="98"/>
  <c r="BO15" i="101" s="1"/>
  <c r="AV15" i="98"/>
  <c r="BM15" i="101" s="1"/>
  <c r="AU15" i="98"/>
  <c r="BK15" i="101" s="1"/>
  <c r="AT15" i="98"/>
  <c r="BI15" i="101" s="1"/>
  <c r="AS15" i="98"/>
  <c r="BG15" i="101" s="1"/>
  <c r="AP15" i="98"/>
  <c r="BA15" i="101" s="1"/>
  <c r="AO15" i="98"/>
  <c r="AY15" i="101" s="1"/>
  <c r="AN15" i="98"/>
  <c r="AW15" i="101" s="1"/>
  <c r="AM15" i="98"/>
  <c r="AU15" i="101" s="1"/>
  <c r="AL15" i="98"/>
  <c r="AS15" i="101" s="1"/>
  <c r="AK15" i="98"/>
  <c r="AQ15" i="101" s="1"/>
  <c r="AJ15" i="98"/>
  <c r="AO15" i="101" s="1"/>
  <c r="AI15" i="98"/>
  <c r="AM15" i="101" s="1"/>
  <c r="AH15" i="98"/>
  <c r="AK15" i="101" s="1"/>
  <c r="AG15" i="98"/>
  <c r="AF15" i="98"/>
  <c r="AE15" i="98"/>
  <c r="AE15" i="101" s="1"/>
  <c r="AD15" i="101"/>
  <c r="AC15" i="101"/>
  <c r="AB15" i="98"/>
  <c r="AB15" i="101" s="1"/>
  <c r="AA15" i="98"/>
  <c r="AA15" i="101" s="1"/>
  <c r="Z15" i="98"/>
  <c r="Z15" i="101" s="1"/>
  <c r="Y15" i="98"/>
  <c r="Y15" i="101" s="1"/>
  <c r="X15" i="98"/>
  <c r="X15" i="101" s="1"/>
  <c r="W15" i="98"/>
  <c r="W15" i="101" s="1"/>
  <c r="V15" i="98"/>
  <c r="V15" i="101" s="1"/>
  <c r="U15" i="98"/>
  <c r="U15" i="101" s="1"/>
  <c r="T15" i="98"/>
  <c r="T15" i="101" s="1"/>
  <c r="S15" i="98"/>
  <c r="S15" i="101" s="1"/>
  <c r="R15" i="98"/>
  <c r="R15" i="101" s="1"/>
  <c r="Q15" i="98"/>
  <c r="Q15" i="101" s="1"/>
  <c r="P15" i="101"/>
  <c r="O15" i="101"/>
  <c r="N15" i="98"/>
  <c r="N15" i="101" s="1"/>
  <c r="M15" i="98"/>
  <c r="M15" i="101" s="1"/>
  <c r="L15" i="98"/>
  <c r="L15" i="101" s="1"/>
  <c r="K15" i="98"/>
  <c r="K15" i="101" s="1"/>
  <c r="J15" i="98"/>
  <c r="J15" i="101" s="1"/>
  <c r="I15" i="98"/>
  <c r="I15" i="101" s="1"/>
  <c r="H15" i="98"/>
  <c r="H15" i="101" s="1"/>
  <c r="G15" i="98"/>
  <c r="G15" i="101" s="1"/>
  <c r="F15" i="98"/>
  <c r="F15" i="101" s="1"/>
  <c r="E15" i="98"/>
  <c r="E15" i="101" s="1"/>
  <c r="D15" i="98"/>
  <c r="D15" i="101" s="1"/>
  <c r="C15" i="98"/>
  <c r="C15" i="101" s="1"/>
  <c r="DF14" i="98"/>
  <c r="FQ14" i="101" s="1"/>
  <c r="DE14" i="98"/>
  <c r="FO14" i="101" s="1"/>
  <c r="DD14" i="98"/>
  <c r="FM14" i="101" s="1"/>
  <c r="DC14" i="98"/>
  <c r="FK14" i="101" s="1"/>
  <c r="DB14" i="98"/>
  <c r="FI14" i="101" s="1"/>
  <c r="DA14" i="98"/>
  <c r="FG14" i="101" s="1"/>
  <c r="CZ14" i="98"/>
  <c r="FE14" i="101" s="1"/>
  <c r="CY14" i="98"/>
  <c r="FC14" i="101" s="1"/>
  <c r="CX14" i="98"/>
  <c r="FA14" i="101" s="1"/>
  <c r="CW14" i="98"/>
  <c r="EY14" i="101" s="1"/>
  <c r="CR14" i="98"/>
  <c r="ES14" i="101" s="1"/>
  <c r="CQ14" i="98"/>
  <c r="EQ14" i="101" s="1"/>
  <c r="CP14" i="98"/>
  <c r="EO14" i="101" s="1"/>
  <c r="CO14" i="98"/>
  <c r="EM14" i="101" s="1"/>
  <c r="CN14" i="98"/>
  <c r="EK14" i="101" s="1"/>
  <c r="CM14" i="98"/>
  <c r="EI14" i="101" s="1"/>
  <c r="CL14" i="98"/>
  <c r="EG14" i="101" s="1"/>
  <c r="CK14" i="98"/>
  <c r="EE14" i="101" s="1"/>
  <c r="CJ14" i="98"/>
  <c r="EC14" i="101" s="1"/>
  <c r="CI14" i="98"/>
  <c r="EA14" i="101" s="1"/>
  <c r="CD14" i="98"/>
  <c r="DU14" i="101" s="1"/>
  <c r="CC14" i="98"/>
  <c r="DS14" i="101" s="1"/>
  <c r="CB14" i="98"/>
  <c r="DQ14" i="101" s="1"/>
  <c r="CA14" i="98"/>
  <c r="DO14" i="101" s="1"/>
  <c r="BZ14" i="98"/>
  <c r="DM14" i="101" s="1"/>
  <c r="BY14" i="98"/>
  <c r="DK14" i="101" s="1"/>
  <c r="BX14" i="98"/>
  <c r="DI14" i="101" s="1"/>
  <c r="BW14" i="98"/>
  <c r="DG14" i="101" s="1"/>
  <c r="BV14" i="98"/>
  <c r="DE14" i="101" s="1"/>
  <c r="BU14" i="98"/>
  <c r="DC14" i="101" s="1"/>
  <c r="BP14" i="98"/>
  <c r="CW14" i="101" s="1"/>
  <c r="BO14" i="98"/>
  <c r="CU14" i="101" s="1"/>
  <c r="BN14" i="98"/>
  <c r="CS14" i="101" s="1"/>
  <c r="BM14" i="98"/>
  <c r="CQ14" i="101" s="1"/>
  <c r="BL14" i="98"/>
  <c r="CO14" i="101" s="1"/>
  <c r="BK14" i="98"/>
  <c r="CM14" i="101" s="1"/>
  <c r="BJ14" i="98"/>
  <c r="CK14" i="101" s="1"/>
  <c r="BI14" i="98"/>
  <c r="CI14" i="101" s="1"/>
  <c r="BH14" i="98"/>
  <c r="CG14" i="101" s="1"/>
  <c r="BG14" i="98"/>
  <c r="CE14" i="101" s="1"/>
  <c r="BB14" i="98"/>
  <c r="BY14" i="101" s="1"/>
  <c r="BA14" i="98"/>
  <c r="BW14" i="101" s="1"/>
  <c r="AZ14" i="98"/>
  <c r="BU14" i="101" s="1"/>
  <c r="AY14" i="98"/>
  <c r="BS14" i="101" s="1"/>
  <c r="AX14" i="98"/>
  <c r="BQ14" i="101" s="1"/>
  <c r="AW14" i="98"/>
  <c r="BO14" i="101" s="1"/>
  <c r="AV14" i="98"/>
  <c r="BM14" i="101" s="1"/>
  <c r="AU14" i="98"/>
  <c r="BK14" i="101" s="1"/>
  <c r="AT14" i="98"/>
  <c r="BI14" i="101" s="1"/>
  <c r="AS14" i="98"/>
  <c r="BG14" i="101" s="1"/>
  <c r="AP14" i="98"/>
  <c r="BA14" i="101" s="1"/>
  <c r="AO14" i="98"/>
  <c r="AY14" i="101" s="1"/>
  <c r="AN14" i="98"/>
  <c r="AW14" i="101" s="1"/>
  <c r="AM14" i="98"/>
  <c r="AU14" i="101" s="1"/>
  <c r="AL14" i="98"/>
  <c r="AS14" i="101" s="1"/>
  <c r="AK14" i="98"/>
  <c r="AQ14" i="101" s="1"/>
  <c r="AJ14" i="98"/>
  <c r="AO14" i="101" s="1"/>
  <c r="AI14" i="98"/>
  <c r="AM14" i="101" s="1"/>
  <c r="AH14" i="98"/>
  <c r="AK14" i="101" s="1"/>
  <c r="AG14" i="98"/>
  <c r="AI14" i="101" s="1"/>
  <c r="AF14" i="98"/>
  <c r="AG14" i="101" s="1"/>
  <c r="AE14" i="98"/>
  <c r="AE14" i="101" s="1"/>
  <c r="AD14" i="101"/>
  <c r="AC14" i="101"/>
  <c r="AB14" i="98"/>
  <c r="AB14" i="101" s="1"/>
  <c r="AA14" i="98"/>
  <c r="AA14" i="101" s="1"/>
  <c r="Z14" i="98"/>
  <c r="Z14" i="101" s="1"/>
  <c r="Y14" i="98"/>
  <c r="Y14" i="101" s="1"/>
  <c r="X14" i="98"/>
  <c r="X14" i="101" s="1"/>
  <c r="W14" i="98"/>
  <c r="W14" i="101" s="1"/>
  <c r="V14" i="98"/>
  <c r="V14" i="101" s="1"/>
  <c r="U14" i="98"/>
  <c r="U14" i="101" s="1"/>
  <c r="T14" i="98"/>
  <c r="T14" i="101" s="1"/>
  <c r="S14" i="98"/>
  <c r="S14" i="101" s="1"/>
  <c r="R14" i="98"/>
  <c r="R14" i="101" s="1"/>
  <c r="Q14" i="98"/>
  <c r="Q14" i="101" s="1"/>
  <c r="P14" i="101"/>
  <c r="O14" i="101"/>
  <c r="N14" i="98"/>
  <c r="N14" i="101" s="1"/>
  <c r="M14" i="98"/>
  <c r="M14" i="101" s="1"/>
  <c r="L14" i="98"/>
  <c r="L14" i="101" s="1"/>
  <c r="K14" i="98"/>
  <c r="K14" i="101" s="1"/>
  <c r="J14" i="98"/>
  <c r="J14" i="101" s="1"/>
  <c r="I14" i="98"/>
  <c r="I14" i="101" s="1"/>
  <c r="H14" i="98"/>
  <c r="H14" i="101" s="1"/>
  <c r="G14" i="98"/>
  <c r="G14" i="101" s="1"/>
  <c r="F14" i="98"/>
  <c r="F14" i="101" s="1"/>
  <c r="E14" i="98"/>
  <c r="E14" i="101" s="1"/>
  <c r="D14" i="98"/>
  <c r="D14" i="101" s="1"/>
  <c r="C14" i="98"/>
  <c r="C14" i="101" s="1"/>
  <c r="DF13" i="98"/>
  <c r="FQ13" i="101" s="1"/>
  <c r="DE13" i="98"/>
  <c r="FO13" i="101" s="1"/>
  <c r="DD13" i="98"/>
  <c r="FM13" i="101" s="1"/>
  <c r="DC13" i="98"/>
  <c r="FK13" i="101" s="1"/>
  <c r="DB13" i="98"/>
  <c r="FI13" i="101" s="1"/>
  <c r="DA13" i="98"/>
  <c r="FG13" i="101" s="1"/>
  <c r="CZ13" i="98"/>
  <c r="FE13" i="101" s="1"/>
  <c r="CY13" i="98"/>
  <c r="FC13" i="101" s="1"/>
  <c r="CX13" i="98"/>
  <c r="FA13" i="101" s="1"/>
  <c r="CW13" i="98"/>
  <c r="EY13" i="101" s="1"/>
  <c r="CR13" i="98"/>
  <c r="ES13" i="101" s="1"/>
  <c r="CQ13" i="98"/>
  <c r="EQ13" i="101" s="1"/>
  <c r="CP13" i="98"/>
  <c r="EO13" i="101" s="1"/>
  <c r="CO13" i="98"/>
  <c r="EM13" i="101" s="1"/>
  <c r="CN13" i="98"/>
  <c r="EK13" i="101" s="1"/>
  <c r="CM13" i="98"/>
  <c r="EI13" i="101" s="1"/>
  <c r="CL13" i="98"/>
  <c r="EG13" i="101" s="1"/>
  <c r="CK13" i="98"/>
  <c r="EE13" i="101" s="1"/>
  <c r="CJ13" i="98"/>
  <c r="EC13" i="101" s="1"/>
  <c r="CI13" i="98"/>
  <c r="EA13" i="101" s="1"/>
  <c r="CD13" i="98"/>
  <c r="DU13" i="101" s="1"/>
  <c r="CC13" i="98"/>
  <c r="DS13" i="101" s="1"/>
  <c r="CB13" i="98"/>
  <c r="DQ13" i="101" s="1"/>
  <c r="CA13" i="98"/>
  <c r="DO13" i="101" s="1"/>
  <c r="BZ13" i="98"/>
  <c r="DM13" i="101" s="1"/>
  <c r="BY13" i="98"/>
  <c r="DK13" i="101" s="1"/>
  <c r="BX13" i="98"/>
  <c r="DI13" i="101" s="1"/>
  <c r="BW13" i="98"/>
  <c r="DG13" i="101" s="1"/>
  <c r="BV13" i="98"/>
  <c r="DE13" i="101" s="1"/>
  <c r="BU13" i="98"/>
  <c r="DC13" i="101" s="1"/>
  <c r="BP13" i="98"/>
  <c r="CW13" i="101" s="1"/>
  <c r="BO13" i="98"/>
  <c r="CU13" i="101" s="1"/>
  <c r="BN13" i="98"/>
  <c r="CS13" i="101" s="1"/>
  <c r="BM13" i="98"/>
  <c r="CQ13" i="101" s="1"/>
  <c r="BL13" i="98"/>
  <c r="CO13" i="101" s="1"/>
  <c r="BK13" i="98"/>
  <c r="CM13" i="101" s="1"/>
  <c r="BJ13" i="98"/>
  <c r="CK13" i="101" s="1"/>
  <c r="BI13" i="98"/>
  <c r="CI13" i="101" s="1"/>
  <c r="BH13" i="98"/>
  <c r="CG13" i="101" s="1"/>
  <c r="BG13" i="98"/>
  <c r="CE13" i="101" s="1"/>
  <c r="BB13" i="98"/>
  <c r="BY13" i="101" s="1"/>
  <c r="BA13" i="98"/>
  <c r="BW13" i="101" s="1"/>
  <c r="AZ13" i="98"/>
  <c r="BU13" i="101" s="1"/>
  <c r="AY13" i="98"/>
  <c r="BS13" i="101" s="1"/>
  <c r="AX13" i="98"/>
  <c r="BQ13" i="101" s="1"/>
  <c r="AW13" i="98"/>
  <c r="BO13" i="101" s="1"/>
  <c r="AV13" i="98"/>
  <c r="BM13" i="101" s="1"/>
  <c r="AU13" i="98"/>
  <c r="BK13" i="101" s="1"/>
  <c r="AT13" i="98"/>
  <c r="BI13" i="101" s="1"/>
  <c r="AS13" i="98"/>
  <c r="BG13" i="101" s="1"/>
  <c r="AP13" i="98"/>
  <c r="BA13" i="101" s="1"/>
  <c r="AO13" i="98"/>
  <c r="AY13" i="101" s="1"/>
  <c r="AN13" i="98"/>
  <c r="AW13" i="101" s="1"/>
  <c r="AM13" i="98"/>
  <c r="AU13" i="101" s="1"/>
  <c r="AL13" i="98"/>
  <c r="AS13" i="101" s="1"/>
  <c r="AK13" i="98"/>
  <c r="AQ13" i="101" s="1"/>
  <c r="AJ13" i="98"/>
  <c r="AO13" i="101" s="1"/>
  <c r="AI13" i="98"/>
  <c r="AM13" i="101" s="1"/>
  <c r="AH13" i="98"/>
  <c r="AK13" i="101" s="1"/>
  <c r="AG13" i="98"/>
  <c r="AI13" i="101" s="1"/>
  <c r="AF13" i="98"/>
  <c r="AG13" i="101" s="1"/>
  <c r="AE13" i="98"/>
  <c r="AE13" i="101" s="1"/>
  <c r="AD13" i="101"/>
  <c r="AC13" i="101"/>
  <c r="AB13" i="98"/>
  <c r="AB13" i="101" s="1"/>
  <c r="AA13" i="98"/>
  <c r="AA13" i="101" s="1"/>
  <c r="Z13" i="98"/>
  <c r="Z13" i="101" s="1"/>
  <c r="Y13" i="98"/>
  <c r="Y13" i="101" s="1"/>
  <c r="X13" i="98"/>
  <c r="X13" i="101" s="1"/>
  <c r="W13" i="98"/>
  <c r="W13" i="101" s="1"/>
  <c r="V13" i="98"/>
  <c r="V13" i="101" s="1"/>
  <c r="U13" i="98"/>
  <c r="U13" i="101" s="1"/>
  <c r="T13" i="98"/>
  <c r="T13" i="101" s="1"/>
  <c r="S13" i="98"/>
  <c r="S13" i="101" s="1"/>
  <c r="R13" i="98"/>
  <c r="R13" i="101" s="1"/>
  <c r="Q13" i="98"/>
  <c r="Q13" i="101" s="1"/>
  <c r="P13" i="101"/>
  <c r="O13" i="101"/>
  <c r="N13" i="98"/>
  <c r="N13" i="101" s="1"/>
  <c r="M13" i="98"/>
  <c r="M13" i="101" s="1"/>
  <c r="L13" i="98"/>
  <c r="L13" i="101" s="1"/>
  <c r="K13" i="98"/>
  <c r="K13" i="101" s="1"/>
  <c r="J13" i="98"/>
  <c r="J13" i="101" s="1"/>
  <c r="I13" i="98"/>
  <c r="I13" i="101" s="1"/>
  <c r="H13" i="98"/>
  <c r="H13" i="101" s="1"/>
  <c r="G13" i="98"/>
  <c r="G13" i="101" s="1"/>
  <c r="F13" i="98"/>
  <c r="F13" i="101" s="1"/>
  <c r="E13" i="98"/>
  <c r="E13" i="101" s="1"/>
  <c r="D13" i="98"/>
  <c r="D13" i="101" s="1"/>
  <c r="C13" i="98"/>
  <c r="C13" i="101" s="1"/>
  <c r="DF12" i="98"/>
  <c r="FQ12" i="101" s="1"/>
  <c r="DE12" i="98"/>
  <c r="FO12" i="101" s="1"/>
  <c r="DD12" i="98"/>
  <c r="FM12" i="101" s="1"/>
  <c r="DC12" i="98"/>
  <c r="FK12" i="101" s="1"/>
  <c r="DB12" i="98"/>
  <c r="FI12" i="101" s="1"/>
  <c r="DA12" i="98"/>
  <c r="FG12" i="101" s="1"/>
  <c r="CZ12" i="98"/>
  <c r="FE12" i="101" s="1"/>
  <c r="CY12" i="98"/>
  <c r="FC12" i="101" s="1"/>
  <c r="CX12" i="98"/>
  <c r="FA12" i="101" s="1"/>
  <c r="CW12" i="98"/>
  <c r="EY12" i="101" s="1"/>
  <c r="CR12" i="98"/>
  <c r="ES12" i="101" s="1"/>
  <c r="CQ12" i="98"/>
  <c r="EQ12" i="101" s="1"/>
  <c r="CP12" i="98"/>
  <c r="EO12" i="101" s="1"/>
  <c r="CO12" i="98"/>
  <c r="EM12" i="101" s="1"/>
  <c r="CN12" i="98"/>
  <c r="EK12" i="101" s="1"/>
  <c r="CM12" i="98"/>
  <c r="EI12" i="101" s="1"/>
  <c r="CL12" i="98"/>
  <c r="EG12" i="101" s="1"/>
  <c r="CK12" i="98"/>
  <c r="EE12" i="101" s="1"/>
  <c r="CJ12" i="98"/>
  <c r="EC12" i="101" s="1"/>
  <c r="CI12" i="98"/>
  <c r="EA12" i="101" s="1"/>
  <c r="CD12" i="98"/>
  <c r="DU12" i="101" s="1"/>
  <c r="CC12" i="98"/>
  <c r="DS12" i="101" s="1"/>
  <c r="CB12" i="98"/>
  <c r="DQ12" i="101" s="1"/>
  <c r="CA12" i="98"/>
  <c r="DO12" i="101" s="1"/>
  <c r="BZ12" i="98"/>
  <c r="DM12" i="101" s="1"/>
  <c r="BY12" i="98"/>
  <c r="DK12" i="101" s="1"/>
  <c r="BX12" i="98"/>
  <c r="DI12" i="101" s="1"/>
  <c r="BW12" i="98"/>
  <c r="DG12" i="101" s="1"/>
  <c r="BV12" i="98"/>
  <c r="DE12" i="101" s="1"/>
  <c r="BU12" i="98"/>
  <c r="DC12" i="101" s="1"/>
  <c r="BP12" i="98"/>
  <c r="CW12" i="101" s="1"/>
  <c r="BO12" i="98"/>
  <c r="CU12" i="101" s="1"/>
  <c r="BN12" i="98"/>
  <c r="CS12" i="101" s="1"/>
  <c r="BM12" i="98"/>
  <c r="CQ12" i="101" s="1"/>
  <c r="BL12" i="98"/>
  <c r="CO12" i="101" s="1"/>
  <c r="BK12" i="98"/>
  <c r="CM12" i="101" s="1"/>
  <c r="BJ12" i="98"/>
  <c r="CK12" i="101" s="1"/>
  <c r="BI12" i="98"/>
  <c r="CI12" i="101" s="1"/>
  <c r="BH12" i="98"/>
  <c r="CG12" i="101" s="1"/>
  <c r="BG12" i="98"/>
  <c r="CE12" i="101" s="1"/>
  <c r="BB12" i="98"/>
  <c r="BY12" i="101" s="1"/>
  <c r="BA12" i="98"/>
  <c r="BW12" i="101" s="1"/>
  <c r="AZ12" i="98"/>
  <c r="BU12" i="101" s="1"/>
  <c r="AY12" i="98"/>
  <c r="BS12" i="101" s="1"/>
  <c r="AX12" i="98"/>
  <c r="BQ12" i="101" s="1"/>
  <c r="AW12" i="98"/>
  <c r="BO12" i="101" s="1"/>
  <c r="AV12" i="98"/>
  <c r="BM12" i="101" s="1"/>
  <c r="AU12" i="98"/>
  <c r="BK12" i="101" s="1"/>
  <c r="AT12" i="98"/>
  <c r="BI12" i="101" s="1"/>
  <c r="AS12" i="98"/>
  <c r="BG12" i="101" s="1"/>
  <c r="AP12" i="98"/>
  <c r="BA12" i="101" s="1"/>
  <c r="AO12" i="98"/>
  <c r="AY12" i="101" s="1"/>
  <c r="AN12" i="98"/>
  <c r="AW12" i="101" s="1"/>
  <c r="AM12" i="98"/>
  <c r="AU12" i="101" s="1"/>
  <c r="AL12" i="98"/>
  <c r="AS12" i="101" s="1"/>
  <c r="AK12" i="98"/>
  <c r="AQ12" i="101" s="1"/>
  <c r="AJ12" i="98"/>
  <c r="AO12" i="101" s="1"/>
  <c r="AI12" i="98"/>
  <c r="AM12" i="101" s="1"/>
  <c r="AH12" i="98"/>
  <c r="AK12" i="101" s="1"/>
  <c r="AG12" i="98"/>
  <c r="AI12" i="101" s="1"/>
  <c r="AF12" i="98"/>
  <c r="AG12" i="101" s="1"/>
  <c r="AE12" i="98"/>
  <c r="AD12" i="101"/>
  <c r="AC12" i="101"/>
  <c r="AB12" i="98"/>
  <c r="AB12" i="101" s="1"/>
  <c r="AA12" i="98"/>
  <c r="AA12" i="101" s="1"/>
  <c r="Z12" i="98"/>
  <c r="Z12" i="101" s="1"/>
  <c r="Y12" i="98"/>
  <c r="Y12" i="101" s="1"/>
  <c r="X12" i="98"/>
  <c r="X12" i="101" s="1"/>
  <c r="W12" i="98"/>
  <c r="W12" i="101" s="1"/>
  <c r="V12" i="98"/>
  <c r="V12" i="101" s="1"/>
  <c r="U12" i="98"/>
  <c r="U12" i="101" s="1"/>
  <c r="T12" i="98"/>
  <c r="T12" i="101" s="1"/>
  <c r="S12" i="98"/>
  <c r="S12" i="101" s="1"/>
  <c r="R12" i="98"/>
  <c r="R12" i="101" s="1"/>
  <c r="Q12" i="98"/>
  <c r="Q12" i="101" s="1"/>
  <c r="P12" i="101"/>
  <c r="O12" i="101"/>
  <c r="N12" i="98"/>
  <c r="N12" i="101" s="1"/>
  <c r="M12" i="98"/>
  <c r="M12" i="101" s="1"/>
  <c r="L12" i="98"/>
  <c r="L12" i="101" s="1"/>
  <c r="K12" i="98"/>
  <c r="K12" i="101" s="1"/>
  <c r="J12" i="98"/>
  <c r="J12" i="101" s="1"/>
  <c r="I12" i="98"/>
  <c r="I12" i="101" s="1"/>
  <c r="H12" i="98"/>
  <c r="H12" i="101" s="1"/>
  <c r="G12" i="98"/>
  <c r="G12" i="101" s="1"/>
  <c r="F12" i="98"/>
  <c r="F12" i="101" s="1"/>
  <c r="E12" i="98"/>
  <c r="E12" i="101" s="1"/>
  <c r="D12" i="98"/>
  <c r="D12" i="101" s="1"/>
  <c r="C12" i="98"/>
  <c r="C12" i="101" s="1"/>
  <c r="DF11" i="98"/>
  <c r="FQ11" i="101" s="1"/>
  <c r="DE11" i="98"/>
  <c r="FO11" i="101" s="1"/>
  <c r="DD11" i="98"/>
  <c r="FM11" i="101" s="1"/>
  <c r="DC11" i="98"/>
  <c r="FK11" i="101" s="1"/>
  <c r="DB11" i="98"/>
  <c r="FI11" i="101" s="1"/>
  <c r="DA11" i="98"/>
  <c r="FG11" i="101" s="1"/>
  <c r="CZ11" i="98"/>
  <c r="FE11" i="101" s="1"/>
  <c r="CY11" i="98"/>
  <c r="FC11" i="101" s="1"/>
  <c r="CX11" i="98"/>
  <c r="FA11" i="101" s="1"/>
  <c r="CW11" i="98"/>
  <c r="EY11" i="101" s="1"/>
  <c r="CR11" i="98"/>
  <c r="ES11" i="101" s="1"/>
  <c r="CQ11" i="98"/>
  <c r="EQ11" i="101" s="1"/>
  <c r="CP11" i="98"/>
  <c r="EO11" i="101" s="1"/>
  <c r="CO11" i="98"/>
  <c r="EM11" i="101" s="1"/>
  <c r="CN11" i="98"/>
  <c r="EK11" i="101" s="1"/>
  <c r="CM11" i="98"/>
  <c r="EI11" i="101" s="1"/>
  <c r="CL11" i="98"/>
  <c r="EG11" i="101" s="1"/>
  <c r="CK11" i="98"/>
  <c r="EE11" i="101" s="1"/>
  <c r="CJ11" i="98"/>
  <c r="EC11" i="101" s="1"/>
  <c r="CI11" i="98"/>
  <c r="EA11" i="101" s="1"/>
  <c r="CD11" i="98"/>
  <c r="DU11" i="101" s="1"/>
  <c r="CC11" i="98"/>
  <c r="DS11" i="101" s="1"/>
  <c r="CB11" i="98"/>
  <c r="DQ11" i="101" s="1"/>
  <c r="CA11" i="98"/>
  <c r="DO11" i="101" s="1"/>
  <c r="BZ11" i="98"/>
  <c r="DM11" i="101" s="1"/>
  <c r="BY11" i="98"/>
  <c r="DK11" i="101" s="1"/>
  <c r="BX11" i="98"/>
  <c r="DI11" i="101" s="1"/>
  <c r="BW11" i="98"/>
  <c r="DG11" i="101" s="1"/>
  <c r="BV11" i="98"/>
  <c r="DE11" i="101" s="1"/>
  <c r="BU11" i="98"/>
  <c r="DC11" i="101" s="1"/>
  <c r="BP11" i="98"/>
  <c r="CW11" i="101" s="1"/>
  <c r="BO11" i="98"/>
  <c r="CU11" i="101" s="1"/>
  <c r="BN11" i="98"/>
  <c r="CS11" i="101" s="1"/>
  <c r="BM11" i="98"/>
  <c r="CQ11" i="101" s="1"/>
  <c r="BL11" i="98"/>
  <c r="CO11" i="101" s="1"/>
  <c r="BK11" i="98"/>
  <c r="CM11" i="101" s="1"/>
  <c r="BJ11" i="98"/>
  <c r="CK11" i="101" s="1"/>
  <c r="BI11" i="98"/>
  <c r="CI11" i="101" s="1"/>
  <c r="BH11" i="98"/>
  <c r="CG11" i="101" s="1"/>
  <c r="BG11" i="98"/>
  <c r="CE11" i="101" s="1"/>
  <c r="BB11" i="98"/>
  <c r="BY11" i="101" s="1"/>
  <c r="BA11" i="98"/>
  <c r="BW11" i="101" s="1"/>
  <c r="AZ11" i="98"/>
  <c r="BU11" i="101" s="1"/>
  <c r="AY11" i="98"/>
  <c r="BS11" i="101" s="1"/>
  <c r="AX11" i="98"/>
  <c r="BQ11" i="101" s="1"/>
  <c r="AW11" i="98"/>
  <c r="BO11" i="101" s="1"/>
  <c r="AV11" i="98"/>
  <c r="BM11" i="101" s="1"/>
  <c r="AU11" i="98"/>
  <c r="BK11" i="101" s="1"/>
  <c r="AT11" i="98"/>
  <c r="BI11" i="101" s="1"/>
  <c r="AS11" i="98"/>
  <c r="BG11" i="101" s="1"/>
  <c r="AP11" i="98"/>
  <c r="BA11" i="101" s="1"/>
  <c r="AO11" i="98"/>
  <c r="AY11" i="101" s="1"/>
  <c r="AN11" i="98"/>
  <c r="AW11" i="101" s="1"/>
  <c r="AM11" i="98"/>
  <c r="AU11" i="101" s="1"/>
  <c r="AL11" i="98"/>
  <c r="AS11" i="101" s="1"/>
  <c r="AK11" i="98"/>
  <c r="AQ11" i="101" s="1"/>
  <c r="AJ11" i="98"/>
  <c r="AO11" i="101" s="1"/>
  <c r="AI11" i="98"/>
  <c r="AM11" i="101" s="1"/>
  <c r="AH11" i="98"/>
  <c r="AK11" i="101" s="1"/>
  <c r="AG11" i="98"/>
  <c r="AF11" i="98"/>
  <c r="AE11" i="98"/>
  <c r="AE11" i="101" s="1"/>
  <c r="AD11" i="101"/>
  <c r="AC11" i="101"/>
  <c r="AB11" i="98"/>
  <c r="AB11" i="101" s="1"/>
  <c r="AA11" i="98"/>
  <c r="AA11" i="101" s="1"/>
  <c r="Z11" i="98"/>
  <c r="Z11" i="101" s="1"/>
  <c r="Y11" i="98"/>
  <c r="Y11" i="101" s="1"/>
  <c r="X11" i="98"/>
  <c r="X11" i="101" s="1"/>
  <c r="W11" i="98"/>
  <c r="W11" i="101" s="1"/>
  <c r="V11" i="98"/>
  <c r="V11" i="101" s="1"/>
  <c r="U11" i="98"/>
  <c r="U11" i="101" s="1"/>
  <c r="T11" i="98"/>
  <c r="T11" i="101" s="1"/>
  <c r="S11" i="98"/>
  <c r="S11" i="101" s="1"/>
  <c r="R11" i="98"/>
  <c r="R11" i="101" s="1"/>
  <c r="Q11" i="98"/>
  <c r="Q11" i="101" s="1"/>
  <c r="P11" i="101"/>
  <c r="O11" i="101"/>
  <c r="N11" i="98"/>
  <c r="N11" i="101" s="1"/>
  <c r="M11" i="98"/>
  <c r="M11" i="101" s="1"/>
  <c r="L11" i="98"/>
  <c r="L11" i="101" s="1"/>
  <c r="K11" i="98"/>
  <c r="K11" i="101" s="1"/>
  <c r="J11" i="98"/>
  <c r="J11" i="101" s="1"/>
  <c r="I11" i="98"/>
  <c r="I11" i="101" s="1"/>
  <c r="H11" i="98"/>
  <c r="H11" i="101" s="1"/>
  <c r="G11" i="98"/>
  <c r="G11" i="101" s="1"/>
  <c r="F11" i="98"/>
  <c r="F11" i="101" s="1"/>
  <c r="E11" i="98"/>
  <c r="E11" i="101" s="1"/>
  <c r="D11" i="98"/>
  <c r="D11" i="101" s="1"/>
  <c r="C11" i="98"/>
  <c r="C11" i="101" s="1"/>
  <c r="DF10" i="98"/>
  <c r="FQ10" i="101" s="1"/>
  <c r="DE10" i="98"/>
  <c r="FO10" i="101" s="1"/>
  <c r="DD10" i="98"/>
  <c r="FM10" i="101" s="1"/>
  <c r="DC10" i="98"/>
  <c r="FK10" i="101" s="1"/>
  <c r="DB10" i="98"/>
  <c r="FI10" i="101" s="1"/>
  <c r="DA10" i="98"/>
  <c r="FG10" i="101" s="1"/>
  <c r="CZ10" i="98"/>
  <c r="FE10" i="101" s="1"/>
  <c r="CY10" i="98"/>
  <c r="FC10" i="101" s="1"/>
  <c r="CX10" i="98"/>
  <c r="FA10" i="101" s="1"/>
  <c r="CW10" i="98"/>
  <c r="EY10" i="101" s="1"/>
  <c r="CR10" i="98"/>
  <c r="ES10" i="101" s="1"/>
  <c r="CQ10" i="98"/>
  <c r="EQ10" i="101" s="1"/>
  <c r="CP10" i="98"/>
  <c r="EO10" i="101" s="1"/>
  <c r="CO10" i="98"/>
  <c r="EM10" i="101" s="1"/>
  <c r="CN10" i="98"/>
  <c r="EK10" i="101" s="1"/>
  <c r="CM10" i="98"/>
  <c r="EI10" i="101" s="1"/>
  <c r="CL10" i="98"/>
  <c r="EG10" i="101" s="1"/>
  <c r="CK10" i="98"/>
  <c r="EE10" i="101" s="1"/>
  <c r="CJ10" i="98"/>
  <c r="EC10" i="101" s="1"/>
  <c r="CI10" i="98"/>
  <c r="EA10" i="101" s="1"/>
  <c r="CD10" i="98"/>
  <c r="DU10" i="101" s="1"/>
  <c r="CC10" i="98"/>
  <c r="DS10" i="101" s="1"/>
  <c r="CB10" i="98"/>
  <c r="DQ10" i="101" s="1"/>
  <c r="CA10" i="98"/>
  <c r="DO10" i="101" s="1"/>
  <c r="BZ10" i="98"/>
  <c r="DM10" i="101" s="1"/>
  <c r="BY10" i="98"/>
  <c r="DK10" i="101" s="1"/>
  <c r="BX10" i="98"/>
  <c r="DI10" i="101" s="1"/>
  <c r="BW10" i="98"/>
  <c r="DG10" i="101" s="1"/>
  <c r="BV10" i="98"/>
  <c r="DE10" i="101" s="1"/>
  <c r="BU10" i="98"/>
  <c r="DC10" i="101" s="1"/>
  <c r="BP10" i="98"/>
  <c r="CW10" i="101" s="1"/>
  <c r="BO10" i="98"/>
  <c r="CU10" i="101" s="1"/>
  <c r="BN10" i="98"/>
  <c r="CS10" i="101" s="1"/>
  <c r="BM10" i="98"/>
  <c r="CQ10" i="101" s="1"/>
  <c r="BL10" i="98"/>
  <c r="CO10" i="101" s="1"/>
  <c r="BK10" i="98"/>
  <c r="CM10" i="101" s="1"/>
  <c r="BJ10" i="98"/>
  <c r="CK10" i="101" s="1"/>
  <c r="BI10" i="98"/>
  <c r="CI10" i="101" s="1"/>
  <c r="BH10" i="98"/>
  <c r="CG10" i="101" s="1"/>
  <c r="BG10" i="98"/>
  <c r="CE10" i="101" s="1"/>
  <c r="BB10" i="98"/>
  <c r="BY10" i="101" s="1"/>
  <c r="BA10" i="98"/>
  <c r="BW10" i="101" s="1"/>
  <c r="AZ10" i="98"/>
  <c r="BU10" i="101" s="1"/>
  <c r="AY10" i="98"/>
  <c r="BS10" i="101" s="1"/>
  <c r="AX10" i="98"/>
  <c r="BQ10" i="101" s="1"/>
  <c r="AW10" i="98"/>
  <c r="BO10" i="101" s="1"/>
  <c r="AV10" i="98"/>
  <c r="BM10" i="101" s="1"/>
  <c r="AU10" i="98"/>
  <c r="BK10" i="101" s="1"/>
  <c r="AT10" i="98"/>
  <c r="BI10" i="101" s="1"/>
  <c r="AS10" i="98"/>
  <c r="BG10" i="101" s="1"/>
  <c r="AP10" i="98"/>
  <c r="BA10" i="101" s="1"/>
  <c r="AO10" i="98"/>
  <c r="AY10" i="101" s="1"/>
  <c r="AN10" i="98"/>
  <c r="AW10" i="101" s="1"/>
  <c r="AM10" i="98"/>
  <c r="AU10" i="101" s="1"/>
  <c r="AL10" i="98"/>
  <c r="AS10" i="101" s="1"/>
  <c r="AK10" i="98"/>
  <c r="AQ10" i="101" s="1"/>
  <c r="AJ10" i="98"/>
  <c r="AO10" i="101" s="1"/>
  <c r="AI10" i="98"/>
  <c r="AM10" i="101" s="1"/>
  <c r="AH10" i="98"/>
  <c r="AK10" i="101" s="1"/>
  <c r="AG10" i="98"/>
  <c r="AI10" i="101" s="1"/>
  <c r="AF10" i="98"/>
  <c r="AG10" i="101" s="1"/>
  <c r="AE10" i="98"/>
  <c r="AE10" i="101" s="1"/>
  <c r="AD10" i="101"/>
  <c r="AC10" i="101"/>
  <c r="AB10" i="98"/>
  <c r="AB10" i="101" s="1"/>
  <c r="AA10" i="98"/>
  <c r="AA10" i="101" s="1"/>
  <c r="Z10" i="98"/>
  <c r="Z10" i="101" s="1"/>
  <c r="Y10" i="98"/>
  <c r="Y10" i="101" s="1"/>
  <c r="X10" i="98"/>
  <c r="X10" i="101" s="1"/>
  <c r="W10" i="98"/>
  <c r="W10" i="101" s="1"/>
  <c r="V10" i="98"/>
  <c r="V10" i="101" s="1"/>
  <c r="U10" i="98"/>
  <c r="U10" i="101" s="1"/>
  <c r="T10" i="98"/>
  <c r="T10" i="101" s="1"/>
  <c r="S10" i="98"/>
  <c r="S10" i="101" s="1"/>
  <c r="R10" i="98"/>
  <c r="R10" i="101" s="1"/>
  <c r="Q10" i="98"/>
  <c r="Q10" i="101" s="1"/>
  <c r="P10" i="101"/>
  <c r="O10" i="101"/>
  <c r="N10" i="98"/>
  <c r="N10" i="101" s="1"/>
  <c r="M10" i="98"/>
  <c r="M10" i="101" s="1"/>
  <c r="L10" i="98"/>
  <c r="L10" i="101" s="1"/>
  <c r="K10" i="98"/>
  <c r="K10" i="101" s="1"/>
  <c r="J10" i="98"/>
  <c r="J10" i="101" s="1"/>
  <c r="I10" i="98"/>
  <c r="I10" i="101" s="1"/>
  <c r="H10" i="98"/>
  <c r="H10" i="101" s="1"/>
  <c r="G10" i="98"/>
  <c r="G10" i="101" s="1"/>
  <c r="F10" i="98"/>
  <c r="F10" i="101" s="1"/>
  <c r="E10" i="98"/>
  <c r="E10" i="101" s="1"/>
  <c r="D10" i="98"/>
  <c r="D10" i="101" s="1"/>
  <c r="C10" i="98"/>
  <c r="C10" i="101" s="1"/>
  <c r="DF9" i="98"/>
  <c r="FQ9" i="101" s="1"/>
  <c r="DE9" i="98"/>
  <c r="FO9" i="101" s="1"/>
  <c r="DD9" i="98"/>
  <c r="FM9" i="101" s="1"/>
  <c r="DC9" i="98"/>
  <c r="FK9" i="101" s="1"/>
  <c r="DB9" i="98"/>
  <c r="FI9" i="101" s="1"/>
  <c r="DA9" i="98"/>
  <c r="FG9" i="101" s="1"/>
  <c r="CZ9" i="98"/>
  <c r="FE9" i="101" s="1"/>
  <c r="CY9" i="98"/>
  <c r="FC9" i="101" s="1"/>
  <c r="CX9" i="98"/>
  <c r="FA9" i="101" s="1"/>
  <c r="CW9" i="98"/>
  <c r="EY9" i="101" s="1"/>
  <c r="CR9" i="98"/>
  <c r="ES9" i="101" s="1"/>
  <c r="CQ9" i="98"/>
  <c r="EQ9" i="101" s="1"/>
  <c r="CP9" i="98"/>
  <c r="EO9" i="101" s="1"/>
  <c r="CO9" i="98"/>
  <c r="EM9" i="101" s="1"/>
  <c r="CN9" i="98"/>
  <c r="EK9" i="101" s="1"/>
  <c r="CM9" i="98"/>
  <c r="EI9" i="101" s="1"/>
  <c r="CL9" i="98"/>
  <c r="EG9" i="101" s="1"/>
  <c r="CK9" i="98"/>
  <c r="EE9" i="101" s="1"/>
  <c r="CJ9" i="98"/>
  <c r="EC9" i="101" s="1"/>
  <c r="CI9" i="98"/>
  <c r="EA9" i="101" s="1"/>
  <c r="CD9" i="98"/>
  <c r="DU9" i="101" s="1"/>
  <c r="CC9" i="98"/>
  <c r="DS9" i="101" s="1"/>
  <c r="CB9" i="98"/>
  <c r="DQ9" i="101" s="1"/>
  <c r="CA9" i="98"/>
  <c r="DO9" i="101" s="1"/>
  <c r="BZ9" i="98"/>
  <c r="DM9" i="101" s="1"/>
  <c r="BY9" i="98"/>
  <c r="DK9" i="101" s="1"/>
  <c r="BX9" i="98"/>
  <c r="DI9" i="101" s="1"/>
  <c r="BW9" i="98"/>
  <c r="DG9" i="101" s="1"/>
  <c r="BV9" i="98"/>
  <c r="DE9" i="101" s="1"/>
  <c r="BU9" i="98"/>
  <c r="DC9" i="101" s="1"/>
  <c r="BP9" i="98"/>
  <c r="CW9" i="101" s="1"/>
  <c r="BO9" i="98"/>
  <c r="CU9" i="101" s="1"/>
  <c r="BN9" i="98"/>
  <c r="CS9" i="101" s="1"/>
  <c r="BM9" i="98"/>
  <c r="CQ9" i="101" s="1"/>
  <c r="BL9" i="98"/>
  <c r="CO9" i="101" s="1"/>
  <c r="BK9" i="98"/>
  <c r="CM9" i="101" s="1"/>
  <c r="BJ9" i="98"/>
  <c r="CK9" i="101" s="1"/>
  <c r="BI9" i="98"/>
  <c r="CI9" i="101" s="1"/>
  <c r="BH9" i="98"/>
  <c r="CG9" i="101" s="1"/>
  <c r="BG9" i="98"/>
  <c r="CE9" i="101" s="1"/>
  <c r="BB9" i="98"/>
  <c r="BY9" i="101" s="1"/>
  <c r="BA9" i="98"/>
  <c r="BW9" i="101" s="1"/>
  <c r="AZ9" i="98"/>
  <c r="BU9" i="101" s="1"/>
  <c r="AY9" i="98"/>
  <c r="BS9" i="101" s="1"/>
  <c r="AX9" i="98"/>
  <c r="BQ9" i="101" s="1"/>
  <c r="AW9" i="98"/>
  <c r="BO9" i="101" s="1"/>
  <c r="AV9" i="98"/>
  <c r="BM9" i="101" s="1"/>
  <c r="AU9" i="98"/>
  <c r="BK9" i="101" s="1"/>
  <c r="AT9" i="98"/>
  <c r="BI9" i="101" s="1"/>
  <c r="AS9" i="98"/>
  <c r="BG9" i="101" s="1"/>
  <c r="AP9" i="98"/>
  <c r="BA9" i="101" s="1"/>
  <c r="AO9" i="98"/>
  <c r="AY9" i="101" s="1"/>
  <c r="AN9" i="98"/>
  <c r="AW9" i="101" s="1"/>
  <c r="AM9" i="98"/>
  <c r="AU9" i="101" s="1"/>
  <c r="AL9" i="98"/>
  <c r="AS9" i="101" s="1"/>
  <c r="AK9" i="98"/>
  <c r="AQ9" i="101" s="1"/>
  <c r="AJ9" i="98"/>
  <c r="AO9" i="101" s="1"/>
  <c r="AI9" i="98"/>
  <c r="AM9" i="101" s="1"/>
  <c r="AH9" i="98"/>
  <c r="AG9" i="98"/>
  <c r="AI9" i="101" s="1"/>
  <c r="AF9" i="98"/>
  <c r="AG9" i="101" s="1"/>
  <c r="AE9" i="98"/>
  <c r="AE9" i="101" s="1"/>
  <c r="AD9" i="101"/>
  <c r="AC9" i="101"/>
  <c r="AB9" i="98"/>
  <c r="AB9" i="101" s="1"/>
  <c r="AA9" i="98"/>
  <c r="AA9" i="101" s="1"/>
  <c r="Z9" i="98"/>
  <c r="Z9" i="101" s="1"/>
  <c r="Y9" i="98"/>
  <c r="Y9" i="101" s="1"/>
  <c r="X9" i="98"/>
  <c r="X9" i="101" s="1"/>
  <c r="W9" i="98"/>
  <c r="W9" i="101" s="1"/>
  <c r="V9" i="98"/>
  <c r="V9" i="101" s="1"/>
  <c r="U9" i="98"/>
  <c r="U9" i="101" s="1"/>
  <c r="T9" i="98"/>
  <c r="T9" i="101" s="1"/>
  <c r="S9" i="98"/>
  <c r="S9" i="101" s="1"/>
  <c r="R9" i="98"/>
  <c r="R9" i="101" s="1"/>
  <c r="Q9" i="98"/>
  <c r="Q9" i="101" s="1"/>
  <c r="P9" i="101"/>
  <c r="O9" i="101"/>
  <c r="N9" i="98"/>
  <c r="N9" i="101" s="1"/>
  <c r="M9" i="98"/>
  <c r="M9" i="101" s="1"/>
  <c r="L9" i="98"/>
  <c r="L9" i="101" s="1"/>
  <c r="K9" i="98"/>
  <c r="K9" i="101" s="1"/>
  <c r="J9" i="98"/>
  <c r="J9" i="101" s="1"/>
  <c r="I9" i="98"/>
  <c r="I9" i="101" s="1"/>
  <c r="H9" i="98"/>
  <c r="H9" i="101" s="1"/>
  <c r="G9" i="98"/>
  <c r="G9" i="101" s="1"/>
  <c r="F9" i="98"/>
  <c r="F9" i="101" s="1"/>
  <c r="E9" i="98"/>
  <c r="E9" i="101" s="1"/>
  <c r="D9" i="98"/>
  <c r="D9" i="101" s="1"/>
  <c r="C9" i="98"/>
  <c r="C9" i="101" s="1"/>
  <c r="DF8" i="98"/>
  <c r="FQ8" i="101" s="1"/>
  <c r="DE8" i="98"/>
  <c r="FO8" i="101" s="1"/>
  <c r="DD8" i="98"/>
  <c r="FM8" i="101" s="1"/>
  <c r="DC8" i="98"/>
  <c r="FK8" i="101" s="1"/>
  <c r="DB8" i="98"/>
  <c r="FI8" i="101" s="1"/>
  <c r="DA8" i="98"/>
  <c r="FG8" i="101" s="1"/>
  <c r="CZ8" i="98"/>
  <c r="FE8" i="101" s="1"/>
  <c r="CY8" i="98"/>
  <c r="FC8" i="101" s="1"/>
  <c r="CX8" i="98"/>
  <c r="FA8" i="101" s="1"/>
  <c r="CW8" i="98"/>
  <c r="EY8" i="101" s="1"/>
  <c r="CR8" i="98"/>
  <c r="ES8" i="101" s="1"/>
  <c r="CQ8" i="98"/>
  <c r="EQ8" i="101" s="1"/>
  <c r="CP8" i="98"/>
  <c r="EO8" i="101" s="1"/>
  <c r="CO8" i="98"/>
  <c r="EM8" i="101" s="1"/>
  <c r="CN8" i="98"/>
  <c r="EK8" i="101" s="1"/>
  <c r="CM8" i="98"/>
  <c r="EI8" i="101" s="1"/>
  <c r="CL8" i="98"/>
  <c r="EG8" i="101" s="1"/>
  <c r="CK8" i="98"/>
  <c r="EE8" i="101" s="1"/>
  <c r="CJ8" i="98"/>
  <c r="EC8" i="101" s="1"/>
  <c r="CI8" i="98"/>
  <c r="EA8" i="101" s="1"/>
  <c r="CD8" i="98"/>
  <c r="DU8" i="101" s="1"/>
  <c r="CC8" i="98"/>
  <c r="DS8" i="101" s="1"/>
  <c r="CB8" i="98"/>
  <c r="DQ8" i="101" s="1"/>
  <c r="CA8" i="98"/>
  <c r="DO8" i="101" s="1"/>
  <c r="BZ8" i="98"/>
  <c r="DM8" i="101" s="1"/>
  <c r="BY8" i="98"/>
  <c r="DK8" i="101" s="1"/>
  <c r="BX8" i="98"/>
  <c r="DI8" i="101" s="1"/>
  <c r="BW8" i="98"/>
  <c r="DG8" i="101" s="1"/>
  <c r="BV8" i="98"/>
  <c r="DE8" i="101" s="1"/>
  <c r="BU8" i="98"/>
  <c r="DC8" i="101" s="1"/>
  <c r="BP8" i="98"/>
  <c r="CW8" i="101" s="1"/>
  <c r="BO8" i="98"/>
  <c r="CU8" i="101" s="1"/>
  <c r="BN8" i="98"/>
  <c r="CS8" i="101" s="1"/>
  <c r="BM8" i="98"/>
  <c r="CQ8" i="101" s="1"/>
  <c r="BL8" i="98"/>
  <c r="CO8" i="101" s="1"/>
  <c r="BK8" i="98"/>
  <c r="CM8" i="101" s="1"/>
  <c r="BJ8" i="98"/>
  <c r="CK8" i="101" s="1"/>
  <c r="BI8" i="98"/>
  <c r="CI8" i="101" s="1"/>
  <c r="BH8" i="98"/>
  <c r="CG8" i="101" s="1"/>
  <c r="BG8" i="98"/>
  <c r="CE8" i="101" s="1"/>
  <c r="BB8" i="98"/>
  <c r="BY8" i="101" s="1"/>
  <c r="BA8" i="98"/>
  <c r="BW8" i="101" s="1"/>
  <c r="AZ8" i="98"/>
  <c r="BU8" i="101" s="1"/>
  <c r="AY8" i="98"/>
  <c r="BS8" i="101" s="1"/>
  <c r="AX8" i="98"/>
  <c r="BQ8" i="101" s="1"/>
  <c r="AW8" i="98"/>
  <c r="BO8" i="101" s="1"/>
  <c r="AV8" i="98"/>
  <c r="BM8" i="101" s="1"/>
  <c r="AU8" i="98"/>
  <c r="BK8" i="101" s="1"/>
  <c r="AT8" i="98"/>
  <c r="BI8" i="101" s="1"/>
  <c r="AS8" i="98"/>
  <c r="BG8" i="101" s="1"/>
  <c r="AP8" i="98"/>
  <c r="BA8" i="101" s="1"/>
  <c r="AO8" i="98"/>
  <c r="AY8" i="101" s="1"/>
  <c r="AN8" i="98"/>
  <c r="AW8" i="101" s="1"/>
  <c r="AM8" i="98"/>
  <c r="AU8" i="101" s="1"/>
  <c r="AL8" i="98"/>
  <c r="AS8" i="101" s="1"/>
  <c r="AK8" i="98"/>
  <c r="AQ8" i="101" s="1"/>
  <c r="AJ8" i="98"/>
  <c r="AO8" i="101" s="1"/>
  <c r="AI8" i="98"/>
  <c r="AM8" i="101" s="1"/>
  <c r="AH8" i="98"/>
  <c r="AK8" i="101" s="1"/>
  <c r="AG8" i="98"/>
  <c r="AI8" i="101" s="1"/>
  <c r="AF8" i="98"/>
  <c r="AG8" i="101" s="1"/>
  <c r="AE8" i="98"/>
  <c r="AD8" i="101"/>
  <c r="AC8" i="101"/>
  <c r="AB8" i="98"/>
  <c r="AB8" i="101" s="1"/>
  <c r="AA8" i="98"/>
  <c r="AA8" i="101" s="1"/>
  <c r="Z8" i="98"/>
  <c r="Z8" i="101" s="1"/>
  <c r="Y8" i="98"/>
  <c r="Y8" i="101" s="1"/>
  <c r="X8" i="98"/>
  <c r="X8" i="101" s="1"/>
  <c r="W8" i="98"/>
  <c r="W8" i="101" s="1"/>
  <c r="V8" i="98"/>
  <c r="V8" i="101" s="1"/>
  <c r="U8" i="98"/>
  <c r="U8" i="101" s="1"/>
  <c r="T8" i="98"/>
  <c r="T8" i="101" s="1"/>
  <c r="S8" i="98"/>
  <c r="S8" i="101" s="1"/>
  <c r="R8" i="98"/>
  <c r="R8" i="101" s="1"/>
  <c r="Q8" i="98"/>
  <c r="Q8" i="101" s="1"/>
  <c r="P8" i="101"/>
  <c r="O8" i="101"/>
  <c r="N8" i="98"/>
  <c r="N8" i="101" s="1"/>
  <c r="M8" i="98"/>
  <c r="M8" i="101" s="1"/>
  <c r="L8" i="98"/>
  <c r="L8" i="101" s="1"/>
  <c r="K8" i="98"/>
  <c r="K8" i="101" s="1"/>
  <c r="J8" i="98"/>
  <c r="J8" i="101" s="1"/>
  <c r="I8" i="98"/>
  <c r="I8" i="101" s="1"/>
  <c r="H8" i="98"/>
  <c r="H8" i="101" s="1"/>
  <c r="G8" i="98"/>
  <c r="G8" i="101" s="1"/>
  <c r="F8" i="98"/>
  <c r="F8" i="101" s="1"/>
  <c r="E8" i="98"/>
  <c r="E8" i="101" s="1"/>
  <c r="D8" i="98"/>
  <c r="D8" i="101" s="1"/>
  <c r="C8" i="98"/>
  <c r="C8" i="101" s="1"/>
  <c r="DF7" i="98"/>
  <c r="FQ7" i="101" s="1"/>
  <c r="DE7" i="98"/>
  <c r="FO7" i="101" s="1"/>
  <c r="DD7" i="98"/>
  <c r="FM7" i="101" s="1"/>
  <c r="DC7" i="98"/>
  <c r="FK7" i="101" s="1"/>
  <c r="DB7" i="98"/>
  <c r="FI7" i="101" s="1"/>
  <c r="DA7" i="98"/>
  <c r="FG7" i="101" s="1"/>
  <c r="CZ7" i="98"/>
  <c r="FE7" i="101" s="1"/>
  <c r="CY7" i="98"/>
  <c r="FC7" i="101" s="1"/>
  <c r="CX7" i="98"/>
  <c r="FA7" i="101" s="1"/>
  <c r="CW7" i="98"/>
  <c r="EY7" i="101" s="1"/>
  <c r="CR7" i="98"/>
  <c r="ES7" i="101" s="1"/>
  <c r="CQ7" i="98"/>
  <c r="EQ7" i="101" s="1"/>
  <c r="CP7" i="98"/>
  <c r="EO7" i="101" s="1"/>
  <c r="CO7" i="98"/>
  <c r="EM7" i="101" s="1"/>
  <c r="CN7" i="98"/>
  <c r="EK7" i="101" s="1"/>
  <c r="CM7" i="98"/>
  <c r="EI7" i="101" s="1"/>
  <c r="CL7" i="98"/>
  <c r="EG7" i="101" s="1"/>
  <c r="CK7" i="98"/>
  <c r="EE7" i="101" s="1"/>
  <c r="CJ7" i="98"/>
  <c r="EC7" i="101" s="1"/>
  <c r="CI7" i="98"/>
  <c r="EA7" i="101" s="1"/>
  <c r="CD7" i="98"/>
  <c r="DU7" i="101" s="1"/>
  <c r="CC7" i="98"/>
  <c r="DS7" i="101" s="1"/>
  <c r="CB7" i="98"/>
  <c r="DQ7" i="101" s="1"/>
  <c r="CA7" i="98"/>
  <c r="DO7" i="101" s="1"/>
  <c r="BZ7" i="98"/>
  <c r="DM7" i="101" s="1"/>
  <c r="BY7" i="98"/>
  <c r="DK7" i="101" s="1"/>
  <c r="BX7" i="98"/>
  <c r="DI7" i="101" s="1"/>
  <c r="BW7" i="98"/>
  <c r="DG7" i="101" s="1"/>
  <c r="BV7" i="98"/>
  <c r="DE7" i="101" s="1"/>
  <c r="BU7" i="98"/>
  <c r="DC7" i="101" s="1"/>
  <c r="BP7" i="98"/>
  <c r="CW7" i="101" s="1"/>
  <c r="BO7" i="98"/>
  <c r="CU7" i="101" s="1"/>
  <c r="BN7" i="98"/>
  <c r="CS7" i="101" s="1"/>
  <c r="BM7" i="98"/>
  <c r="CQ7" i="101" s="1"/>
  <c r="BL7" i="98"/>
  <c r="CO7" i="101" s="1"/>
  <c r="BK7" i="98"/>
  <c r="CM7" i="101" s="1"/>
  <c r="BJ7" i="98"/>
  <c r="CK7" i="101" s="1"/>
  <c r="BI7" i="98"/>
  <c r="CI7" i="101" s="1"/>
  <c r="BH7" i="98"/>
  <c r="CG7" i="101" s="1"/>
  <c r="BG7" i="98"/>
  <c r="CE7" i="101" s="1"/>
  <c r="BB7" i="98"/>
  <c r="BY7" i="101" s="1"/>
  <c r="BA7" i="98"/>
  <c r="BW7" i="101" s="1"/>
  <c r="AZ7" i="98"/>
  <c r="BU7" i="101" s="1"/>
  <c r="AY7" i="98"/>
  <c r="BS7" i="101" s="1"/>
  <c r="AX7" i="98"/>
  <c r="BQ7" i="101" s="1"/>
  <c r="AW7" i="98"/>
  <c r="BO7" i="101" s="1"/>
  <c r="AV7" i="98"/>
  <c r="BM7" i="101" s="1"/>
  <c r="AU7" i="98"/>
  <c r="BK7" i="101" s="1"/>
  <c r="AT7" i="98"/>
  <c r="BI7" i="101" s="1"/>
  <c r="AS7" i="98"/>
  <c r="BG7" i="101" s="1"/>
  <c r="AP7" i="98"/>
  <c r="BA7" i="101" s="1"/>
  <c r="AO7" i="98"/>
  <c r="AY7" i="101" s="1"/>
  <c r="AN7" i="98"/>
  <c r="AW7" i="101" s="1"/>
  <c r="AM7" i="98"/>
  <c r="AU7" i="101" s="1"/>
  <c r="AL7" i="98"/>
  <c r="AS7" i="101" s="1"/>
  <c r="AK7" i="98"/>
  <c r="AQ7" i="101" s="1"/>
  <c r="AJ7" i="98"/>
  <c r="AO7" i="101" s="1"/>
  <c r="AI7" i="98"/>
  <c r="AM7" i="101" s="1"/>
  <c r="AH7" i="98"/>
  <c r="AK7" i="101" s="1"/>
  <c r="AG7" i="98"/>
  <c r="AI7" i="101" s="1"/>
  <c r="AF7" i="98"/>
  <c r="AE7" i="98"/>
  <c r="AE7" i="101" s="1"/>
  <c r="AD7" i="101"/>
  <c r="AC7" i="101"/>
  <c r="AB7" i="98"/>
  <c r="AB7" i="101" s="1"/>
  <c r="AA7" i="98"/>
  <c r="AA7" i="101" s="1"/>
  <c r="Z7" i="98"/>
  <c r="Z7" i="101" s="1"/>
  <c r="Y7" i="98"/>
  <c r="Y7" i="101" s="1"/>
  <c r="X7" i="98"/>
  <c r="X7" i="101" s="1"/>
  <c r="W7" i="98"/>
  <c r="W7" i="101" s="1"/>
  <c r="V7" i="98"/>
  <c r="V7" i="101" s="1"/>
  <c r="U7" i="98"/>
  <c r="U7" i="101" s="1"/>
  <c r="T7" i="98"/>
  <c r="T7" i="101" s="1"/>
  <c r="S7" i="98"/>
  <c r="S7" i="101" s="1"/>
  <c r="R7" i="98"/>
  <c r="R7" i="101" s="1"/>
  <c r="Q7" i="98"/>
  <c r="Q7" i="101" s="1"/>
  <c r="P7" i="101"/>
  <c r="O7" i="101"/>
  <c r="N7" i="98"/>
  <c r="N7" i="101" s="1"/>
  <c r="M7" i="98"/>
  <c r="M7" i="101" s="1"/>
  <c r="L7" i="98"/>
  <c r="L7" i="101" s="1"/>
  <c r="K7" i="98"/>
  <c r="K7" i="101" s="1"/>
  <c r="J7" i="98"/>
  <c r="J7" i="101" s="1"/>
  <c r="I7" i="98"/>
  <c r="I7" i="101" s="1"/>
  <c r="H7" i="98"/>
  <c r="H7" i="101" s="1"/>
  <c r="G7" i="98"/>
  <c r="G7" i="101" s="1"/>
  <c r="F7" i="98"/>
  <c r="F7" i="101" s="1"/>
  <c r="E7" i="98"/>
  <c r="E7" i="101" s="1"/>
  <c r="D7" i="98"/>
  <c r="D7" i="101" s="1"/>
  <c r="C7" i="98"/>
  <c r="C7" i="101" s="1"/>
  <c r="DF6" i="98"/>
  <c r="FQ6" i="101" s="1"/>
  <c r="DE6" i="98"/>
  <c r="FO6" i="101" s="1"/>
  <c r="DD6" i="98"/>
  <c r="FM6" i="101" s="1"/>
  <c r="DC6" i="98"/>
  <c r="FK6" i="101" s="1"/>
  <c r="DB6" i="98"/>
  <c r="FI6" i="101" s="1"/>
  <c r="DA6" i="98"/>
  <c r="FG6" i="101" s="1"/>
  <c r="CZ6" i="98"/>
  <c r="FE6" i="101" s="1"/>
  <c r="CY6" i="98"/>
  <c r="FC6" i="101" s="1"/>
  <c r="CX6" i="98"/>
  <c r="FA6" i="101" s="1"/>
  <c r="CW6" i="98"/>
  <c r="EY6" i="101" s="1"/>
  <c r="CR6" i="98"/>
  <c r="ES6" i="101" s="1"/>
  <c r="CQ6" i="98"/>
  <c r="EQ6" i="101" s="1"/>
  <c r="CP6" i="98"/>
  <c r="EO6" i="101" s="1"/>
  <c r="CO6" i="98"/>
  <c r="EM6" i="101" s="1"/>
  <c r="CN6" i="98"/>
  <c r="EK6" i="101" s="1"/>
  <c r="CM6" i="98"/>
  <c r="EI6" i="101" s="1"/>
  <c r="CL6" i="98"/>
  <c r="EG6" i="101" s="1"/>
  <c r="CK6" i="98"/>
  <c r="EE6" i="101" s="1"/>
  <c r="CJ6" i="98"/>
  <c r="EC6" i="101" s="1"/>
  <c r="CI6" i="98"/>
  <c r="EA6" i="101" s="1"/>
  <c r="CD6" i="98"/>
  <c r="DU6" i="101" s="1"/>
  <c r="CC6" i="98"/>
  <c r="DS6" i="101" s="1"/>
  <c r="CB6" i="98"/>
  <c r="DQ6" i="101" s="1"/>
  <c r="CA6" i="98"/>
  <c r="DO6" i="101" s="1"/>
  <c r="BZ6" i="98"/>
  <c r="DM6" i="101" s="1"/>
  <c r="BY6" i="98"/>
  <c r="DK6" i="101" s="1"/>
  <c r="BX6" i="98"/>
  <c r="DI6" i="101" s="1"/>
  <c r="BW6" i="98"/>
  <c r="DG6" i="101" s="1"/>
  <c r="BV6" i="98"/>
  <c r="DE6" i="101" s="1"/>
  <c r="BU6" i="98"/>
  <c r="DC6" i="101" s="1"/>
  <c r="BP6" i="98"/>
  <c r="CW6" i="101" s="1"/>
  <c r="BO6" i="98"/>
  <c r="CU6" i="101" s="1"/>
  <c r="BN6" i="98"/>
  <c r="CS6" i="101" s="1"/>
  <c r="BM6" i="98"/>
  <c r="CQ6" i="101" s="1"/>
  <c r="BL6" i="98"/>
  <c r="CO6" i="101" s="1"/>
  <c r="BK6" i="98"/>
  <c r="CM6" i="101" s="1"/>
  <c r="BJ6" i="98"/>
  <c r="CK6" i="101" s="1"/>
  <c r="BI6" i="98"/>
  <c r="CI6" i="101" s="1"/>
  <c r="BH6" i="98"/>
  <c r="CG6" i="101" s="1"/>
  <c r="BG6" i="98"/>
  <c r="CE6" i="101" s="1"/>
  <c r="BB6" i="98"/>
  <c r="BY6" i="101" s="1"/>
  <c r="BA6" i="98"/>
  <c r="BW6" i="101" s="1"/>
  <c r="AZ6" i="98"/>
  <c r="BU6" i="101" s="1"/>
  <c r="AY6" i="98"/>
  <c r="BS6" i="101" s="1"/>
  <c r="AX6" i="98"/>
  <c r="BQ6" i="101" s="1"/>
  <c r="AW6" i="98"/>
  <c r="BO6" i="101" s="1"/>
  <c r="AV6" i="98"/>
  <c r="BM6" i="101" s="1"/>
  <c r="AU6" i="98"/>
  <c r="BK6" i="101" s="1"/>
  <c r="AT6" i="98"/>
  <c r="BI6" i="101" s="1"/>
  <c r="AS6" i="98"/>
  <c r="BG6" i="101" s="1"/>
  <c r="AP6" i="98"/>
  <c r="BA6" i="101" s="1"/>
  <c r="AO6" i="98"/>
  <c r="AY6" i="101" s="1"/>
  <c r="AN6" i="98"/>
  <c r="AW6" i="101" s="1"/>
  <c r="AM6" i="98"/>
  <c r="AU6" i="101" s="1"/>
  <c r="AL6" i="98"/>
  <c r="AS6" i="101" s="1"/>
  <c r="AK6" i="98"/>
  <c r="AQ6" i="101" s="1"/>
  <c r="AJ6" i="98"/>
  <c r="AO6" i="101" s="1"/>
  <c r="AI6" i="98"/>
  <c r="AM6" i="101" s="1"/>
  <c r="AH6" i="98"/>
  <c r="AK6" i="101" s="1"/>
  <c r="AG6" i="98"/>
  <c r="AI6" i="101" s="1"/>
  <c r="AF6" i="98"/>
  <c r="AG6" i="101" s="1"/>
  <c r="AE6" i="98"/>
  <c r="AE6" i="101" s="1"/>
  <c r="AD6" i="101"/>
  <c r="AC6" i="101"/>
  <c r="AB6" i="98"/>
  <c r="AB6" i="101" s="1"/>
  <c r="AA6" i="98"/>
  <c r="AA6" i="101" s="1"/>
  <c r="Z6" i="98"/>
  <c r="Z6" i="101" s="1"/>
  <c r="Y6" i="98"/>
  <c r="Y6" i="101" s="1"/>
  <c r="X6" i="98"/>
  <c r="X6" i="101" s="1"/>
  <c r="W6" i="98"/>
  <c r="W6" i="101" s="1"/>
  <c r="V6" i="98"/>
  <c r="V6" i="101" s="1"/>
  <c r="U6" i="98"/>
  <c r="U6" i="101" s="1"/>
  <c r="T6" i="98"/>
  <c r="T6" i="101" s="1"/>
  <c r="S6" i="98"/>
  <c r="S6" i="101" s="1"/>
  <c r="R6" i="98"/>
  <c r="R6" i="101" s="1"/>
  <c r="Q6" i="98"/>
  <c r="Q6" i="101" s="1"/>
  <c r="P6" i="101"/>
  <c r="O6" i="101"/>
  <c r="N6" i="98"/>
  <c r="N6" i="101" s="1"/>
  <c r="M6" i="98"/>
  <c r="M6" i="101" s="1"/>
  <c r="L6" i="98"/>
  <c r="L6" i="101" s="1"/>
  <c r="K6" i="98"/>
  <c r="K6" i="101" s="1"/>
  <c r="J6" i="98"/>
  <c r="J6" i="101" s="1"/>
  <c r="I6" i="98"/>
  <c r="I6" i="101" s="1"/>
  <c r="H6" i="98"/>
  <c r="H6" i="101" s="1"/>
  <c r="G6" i="98"/>
  <c r="G6" i="101" s="1"/>
  <c r="F6" i="98"/>
  <c r="F6" i="101" s="1"/>
  <c r="E6" i="98"/>
  <c r="E6" i="101" s="1"/>
  <c r="D6" i="98"/>
  <c r="D6" i="101" s="1"/>
  <c r="C6" i="98"/>
  <c r="C6" i="101" s="1"/>
  <c r="DF5" i="98"/>
  <c r="FQ5" i="101" s="1"/>
  <c r="DE5" i="98"/>
  <c r="FO5" i="101" s="1"/>
  <c r="DD5" i="98"/>
  <c r="FM5" i="101" s="1"/>
  <c r="DC5" i="98"/>
  <c r="FK5" i="101" s="1"/>
  <c r="DB5" i="98"/>
  <c r="FI5" i="101" s="1"/>
  <c r="DA5" i="98"/>
  <c r="FG5" i="101" s="1"/>
  <c r="CZ5" i="98"/>
  <c r="FE5" i="101" s="1"/>
  <c r="CY5" i="98"/>
  <c r="FC5" i="101" s="1"/>
  <c r="CX5" i="98"/>
  <c r="FA5" i="101" s="1"/>
  <c r="CW5" i="98"/>
  <c r="EY5" i="101" s="1"/>
  <c r="CR5" i="98"/>
  <c r="ES5" i="101" s="1"/>
  <c r="CQ5" i="98"/>
  <c r="EQ5" i="101" s="1"/>
  <c r="CP5" i="98"/>
  <c r="EO5" i="101" s="1"/>
  <c r="CO5" i="98"/>
  <c r="EM5" i="101" s="1"/>
  <c r="CN5" i="98"/>
  <c r="EK5" i="101" s="1"/>
  <c r="CM5" i="98"/>
  <c r="EI5" i="101" s="1"/>
  <c r="CL5" i="98"/>
  <c r="EG5" i="101" s="1"/>
  <c r="CK5" i="98"/>
  <c r="EE5" i="101" s="1"/>
  <c r="CJ5" i="98"/>
  <c r="EC5" i="101" s="1"/>
  <c r="CI5" i="98"/>
  <c r="EA5" i="101" s="1"/>
  <c r="CD5" i="98"/>
  <c r="DU5" i="101" s="1"/>
  <c r="CC5" i="98"/>
  <c r="DS5" i="101" s="1"/>
  <c r="CB5" i="98"/>
  <c r="DQ5" i="101" s="1"/>
  <c r="CA5" i="98"/>
  <c r="DO5" i="101" s="1"/>
  <c r="BZ5" i="98"/>
  <c r="DM5" i="101" s="1"/>
  <c r="BY5" i="98"/>
  <c r="DK5" i="101" s="1"/>
  <c r="BX5" i="98"/>
  <c r="DI5" i="101" s="1"/>
  <c r="BW5" i="98"/>
  <c r="DG5" i="101" s="1"/>
  <c r="BV5" i="98"/>
  <c r="DE5" i="101" s="1"/>
  <c r="BU5" i="98"/>
  <c r="DC5" i="101" s="1"/>
  <c r="BP5" i="98"/>
  <c r="CW5" i="101" s="1"/>
  <c r="BO5" i="98"/>
  <c r="CU5" i="101" s="1"/>
  <c r="BN5" i="98"/>
  <c r="CS5" i="101" s="1"/>
  <c r="BM5" i="98"/>
  <c r="CQ5" i="101" s="1"/>
  <c r="BL5" i="98"/>
  <c r="CO5" i="101" s="1"/>
  <c r="BK5" i="98"/>
  <c r="CM5" i="101" s="1"/>
  <c r="BJ5" i="98"/>
  <c r="CK5" i="101" s="1"/>
  <c r="BI5" i="98"/>
  <c r="CI5" i="101" s="1"/>
  <c r="BH5" i="98"/>
  <c r="CG5" i="101" s="1"/>
  <c r="BG5" i="98"/>
  <c r="CE5" i="101" s="1"/>
  <c r="BB5" i="98"/>
  <c r="BY5" i="101" s="1"/>
  <c r="BA5" i="98"/>
  <c r="BW5" i="101" s="1"/>
  <c r="AZ5" i="98"/>
  <c r="BU5" i="101" s="1"/>
  <c r="AY5" i="98"/>
  <c r="BS5" i="101" s="1"/>
  <c r="AX5" i="98"/>
  <c r="BQ5" i="101" s="1"/>
  <c r="AW5" i="98"/>
  <c r="BO5" i="101" s="1"/>
  <c r="AV5" i="98"/>
  <c r="BM5" i="101" s="1"/>
  <c r="AU5" i="98"/>
  <c r="BK5" i="101" s="1"/>
  <c r="AT5" i="98"/>
  <c r="BI5" i="101" s="1"/>
  <c r="AS5" i="98"/>
  <c r="BG5" i="101" s="1"/>
  <c r="AP5" i="98"/>
  <c r="BA5" i="101" s="1"/>
  <c r="AO5" i="98"/>
  <c r="AY5" i="101" s="1"/>
  <c r="AN5" i="98"/>
  <c r="AW5" i="101" s="1"/>
  <c r="AM5" i="98"/>
  <c r="AU5" i="101" s="1"/>
  <c r="AL5" i="98"/>
  <c r="AS5" i="101" s="1"/>
  <c r="AK5" i="98"/>
  <c r="AQ5" i="101" s="1"/>
  <c r="AJ5" i="98"/>
  <c r="AO5" i="101" s="1"/>
  <c r="AI5" i="98"/>
  <c r="AM5" i="101" s="1"/>
  <c r="AH5" i="98"/>
  <c r="AK5" i="101" s="1"/>
  <c r="AG5" i="98"/>
  <c r="AI5" i="101" s="1"/>
  <c r="AF5" i="98"/>
  <c r="AE5" i="98"/>
  <c r="AE5" i="101" s="1"/>
  <c r="AD5" i="101"/>
  <c r="AC5" i="101"/>
  <c r="AB5" i="98"/>
  <c r="AB5" i="101" s="1"/>
  <c r="AA5" i="98"/>
  <c r="AA5" i="101" s="1"/>
  <c r="Z5" i="98"/>
  <c r="Z5" i="101" s="1"/>
  <c r="Y5" i="98"/>
  <c r="Y5" i="101" s="1"/>
  <c r="X5" i="98"/>
  <c r="X5" i="101" s="1"/>
  <c r="W5" i="98"/>
  <c r="W5" i="101" s="1"/>
  <c r="V5" i="98"/>
  <c r="V5" i="101" s="1"/>
  <c r="U5" i="98"/>
  <c r="U5" i="101" s="1"/>
  <c r="T5" i="98"/>
  <c r="T5" i="101" s="1"/>
  <c r="S5" i="98"/>
  <c r="S5" i="101" s="1"/>
  <c r="R5" i="98"/>
  <c r="R5" i="101" s="1"/>
  <c r="Q5" i="98"/>
  <c r="Q5" i="101" s="1"/>
  <c r="P5" i="101"/>
  <c r="O5" i="101"/>
  <c r="N5" i="98"/>
  <c r="N5" i="101" s="1"/>
  <c r="M5" i="98"/>
  <c r="M5" i="101" s="1"/>
  <c r="L5" i="98"/>
  <c r="L5" i="101" s="1"/>
  <c r="K5" i="98"/>
  <c r="K5" i="101" s="1"/>
  <c r="J5" i="98"/>
  <c r="J5" i="101" s="1"/>
  <c r="I5" i="98"/>
  <c r="I5" i="101" s="1"/>
  <c r="H5" i="98"/>
  <c r="H5" i="101" s="1"/>
  <c r="G5" i="98"/>
  <c r="G5" i="101" s="1"/>
  <c r="F5" i="98"/>
  <c r="F5" i="101" s="1"/>
  <c r="E5" i="98"/>
  <c r="E5" i="101" s="1"/>
  <c r="D5" i="98"/>
  <c r="D5" i="101" s="1"/>
  <c r="C5" i="98"/>
  <c r="C5" i="101" s="1"/>
  <c r="DF4" i="98"/>
  <c r="FQ4" i="101" s="1"/>
  <c r="DE4" i="98"/>
  <c r="FO4" i="101" s="1"/>
  <c r="DD4" i="98"/>
  <c r="FM4" i="101" s="1"/>
  <c r="DC4" i="98"/>
  <c r="FK4" i="101" s="1"/>
  <c r="DB4" i="98"/>
  <c r="FI4" i="101" s="1"/>
  <c r="DA4" i="98"/>
  <c r="FG4" i="101" s="1"/>
  <c r="CZ4" i="98"/>
  <c r="FE4" i="101" s="1"/>
  <c r="CY4" i="98"/>
  <c r="FC4" i="101" s="1"/>
  <c r="CX4" i="98"/>
  <c r="FA4" i="101" s="1"/>
  <c r="CW4" i="98"/>
  <c r="EY4" i="101" s="1"/>
  <c r="CR4" i="98"/>
  <c r="ES4" i="101" s="1"/>
  <c r="CQ4" i="98"/>
  <c r="EQ4" i="101" s="1"/>
  <c r="CP4" i="98"/>
  <c r="EO4" i="101" s="1"/>
  <c r="CO4" i="98"/>
  <c r="EM4" i="101" s="1"/>
  <c r="CN4" i="98"/>
  <c r="EK4" i="101" s="1"/>
  <c r="CM4" i="98"/>
  <c r="EI4" i="101" s="1"/>
  <c r="CL4" i="98"/>
  <c r="EG4" i="101" s="1"/>
  <c r="CK4" i="98"/>
  <c r="EE4" i="101" s="1"/>
  <c r="CJ4" i="98"/>
  <c r="EC4" i="101" s="1"/>
  <c r="CI4" i="98"/>
  <c r="EA4" i="101" s="1"/>
  <c r="CD4" i="98"/>
  <c r="DU4" i="101" s="1"/>
  <c r="CC4" i="98"/>
  <c r="DS4" i="101" s="1"/>
  <c r="CB4" i="98"/>
  <c r="DQ4" i="101" s="1"/>
  <c r="CA4" i="98"/>
  <c r="DO4" i="101" s="1"/>
  <c r="BZ4" i="98"/>
  <c r="DM4" i="101" s="1"/>
  <c r="BY4" i="98"/>
  <c r="DK4" i="101" s="1"/>
  <c r="BX4" i="98"/>
  <c r="DI4" i="101" s="1"/>
  <c r="BW4" i="98"/>
  <c r="DG4" i="101" s="1"/>
  <c r="BV4" i="98"/>
  <c r="DE4" i="101" s="1"/>
  <c r="BU4" i="98"/>
  <c r="DC4" i="101" s="1"/>
  <c r="BP4" i="98"/>
  <c r="CW4" i="101" s="1"/>
  <c r="BO4" i="98"/>
  <c r="CU4" i="101" s="1"/>
  <c r="BN4" i="98"/>
  <c r="CS4" i="101" s="1"/>
  <c r="BM4" i="98"/>
  <c r="CQ4" i="101" s="1"/>
  <c r="BL4" i="98"/>
  <c r="CO4" i="101" s="1"/>
  <c r="BK4" i="98"/>
  <c r="CM4" i="101" s="1"/>
  <c r="BJ4" i="98"/>
  <c r="CK4" i="101" s="1"/>
  <c r="BI4" i="98"/>
  <c r="CI4" i="101" s="1"/>
  <c r="BH4" i="98"/>
  <c r="CG4" i="101" s="1"/>
  <c r="BG4" i="98"/>
  <c r="CE4" i="101" s="1"/>
  <c r="BB4" i="98"/>
  <c r="BY4" i="101" s="1"/>
  <c r="BA4" i="98"/>
  <c r="BW4" i="101" s="1"/>
  <c r="AZ4" i="98"/>
  <c r="BU4" i="101" s="1"/>
  <c r="AY4" i="98"/>
  <c r="BS4" i="101" s="1"/>
  <c r="AX4" i="98"/>
  <c r="BQ4" i="101" s="1"/>
  <c r="AW4" i="98"/>
  <c r="BO4" i="101" s="1"/>
  <c r="AV4" i="98"/>
  <c r="BM4" i="101" s="1"/>
  <c r="AU4" i="98"/>
  <c r="BK4" i="101" s="1"/>
  <c r="AT4" i="98"/>
  <c r="BI4" i="101" s="1"/>
  <c r="AS4" i="98"/>
  <c r="BG4" i="101" s="1"/>
  <c r="AP4" i="98"/>
  <c r="BA4" i="101" s="1"/>
  <c r="AO4" i="98"/>
  <c r="AY4" i="101" s="1"/>
  <c r="AN4" i="98"/>
  <c r="AW4" i="101" s="1"/>
  <c r="AM4" i="98"/>
  <c r="AU4" i="101" s="1"/>
  <c r="AL4" i="98"/>
  <c r="AS4" i="101" s="1"/>
  <c r="AK4" i="98"/>
  <c r="AQ4" i="101" s="1"/>
  <c r="AJ4" i="98"/>
  <c r="AO4" i="101" s="1"/>
  <c r="AI4" i="98"/>
  <c r="AM4" i="101" s="1"/>
  <c r="AH4" i="98"/>
  <c r="AK4" i="101" s="1"/>
  <c r="AG4" i="98"/>
  <c r="AI4" i="101" s="1"/>
  <c r="AF4" i="98"/>
  <c r="AG4" i="101" s="1"/>
  <c r="AE4" i="98"/>
  <c r="AD4" i="101"/>
  <c r="AC4" i="101"/>
  <c r="AB4" i="98"/>
  <c r="AB4" i="101" s="1"/>
  <c r="AA4" i="98"/>
  <c r="AA4" i="101" s="1"/>
  <c r="Z4" i="98"/>
  <c r="Z4" i="101" s="1"/>
  <c r="Y4" i="98"/>
  <c r="Y4" i="101" s="1"/>
  <c r="X4" i="98"/>
  <c r="X4" i="101" s="1"/>
  <c r="W4" i="98"/>
  <c r="W4" i="101" s="1"/>
  <c r="V4" i="98"/>
  <c r="V4" i="101" s="1"/>
  <c r="U4" i="98"/>
  <c r="U4" i="101" s="1"/>
  <c r="T4" i="98"/>
  <c r="T4" i="101" s="1"/>
  <c r="S4" i="98"/>
  <c r="S4" i="101" s="1"/>
  <c r="R4" i="98"/>
  <c r="R4" i="101" s="1"/>
  <c r="Q4" i="98"/>
  <c r="Q4" i="101" s="1"/>
  <c r="P4" i="101"/>
  <c r="O4" i="101"/>
  <c r="N4" i="98"/>
  <c r="N4" i="101" s="1"/>
  <c r="M4" i="98"/>
  <c r="M4" i="101" s="1"/>
  <c r="L4" i="98"/>
  <c r="L4" i="101" s="1"/>
  <c r="K4" i="98"/>
  <c r="K4" i="101" s="1"/>
  <c r="J4" i="98"/>
  <c r="J4" i="101" s="1"/>
  <c r="I4" i="98"/>
  <c r="I4" i="101" s="1"/>
  <c r="H4" i="98"/>
  <c r="H4" i="101" s="1"/>
  <c r="G4" i="98"/>
  <c r="G4" i="101" s="1"/>
  <c r="F4" i="98"/>
  <c r="F4" i="101" s="1"/>
  <c r="E4" i="98"/>
  <c r="E4" i="101" s="1"/>
  <c r="D4" i="98"/>
  <c r="D4" i="101" s="1"/>
  <c r="C4" i="98"/>
  <c r="C4" i="101" s="1"/>
  <c r="E3" i="99"/>
  <c r="F3" i="99"/>
  <c r="E4" i="99"/>
  <c r="F4" i="99"/>
  <c r="E5" i="99"/>
  <c r="F5" i="99"/>
  <c r="E6" i="99"/>
  <c r="F6" i="99"/>
  <c r="E7" i="99"/>
  <c r="F7" i="99"/>
  <c r="E8" i="99"/>
  <c r="F8" i="99"/>
  <c r="E9" i="99"/>
  <c r="F9" i="99"/>
  <c r="E10" i="99"/>
  <c r="F10" i="99"/>
  <c r="E11" i="99"/>
  <c r="F11" i="99"/>
  <c r="E12" i="99"/>
  <c r="F12" i="99"/>
  <c r="E13" i="99"/>
  <c r="F13" i="99"/>
  <c r="E14" i="99"/>
  <c r="F14" i="99"/>
  <c r="E15" i="99"/>
  <c r="F15" i="99"/>
  <c r="E16" i="99"/>
  <c r="F16" i="99"/>
  <c r="E17" i="99"/>
  <c r="F17" i="99"/>
  <c r="E18" i="99"/>
  <c r="F18" i="99"/>
  <c r="E19" i="99"/>
  <c r="F19" i="99"/>
  <c r="E20" i="99"/>
  <c r="F20" i="99"/>
  <c r="E21" i="99"/>
  <c r="F21" i="99"/>
  <c r="E22" i="99"/>
  <c r="F22" i="99"/>
  <c r="E23" i="99"/>
  <c r="F23" i="99"/>
  <c r="E24" i="99"/>
  <c r="F24" i="99"/>
  <c r="E25" i="99"/>
  <c r="F25" i="99"/>
  <c r="E26" i="99"/>
  <c r="F26" i="99"/>
  <c r="E27" i="99"/>
  <c r="F27" i="99"/>
  <c r="E28" i="99"/>
  <c r="F28" i="99"/>
  <c r="E29" i="99"/>
  <c r="F29" i="99"/>
  <c r="E30" i="99"/>
  <c r="F30" i="99"/>
  <c r="E31" i="99"/>
  <c r="F31" i="99"/>
  <c r="E32" i="99"/>
  <c r="F32" i="99"/>
  <c r="E33" i="99"/>
  <c r="F33" i="99"/>
  <c r="E34" i="99"/>
  <c r="F34" i="99"/>
  <c r="E35" i="99"/>
  <c r="F35" i="99"/>
  <c r="E36" i="99"/>
  <c r="F36" i="99"/>
  <c r="E37" i="99"/>
  <c r="F37" i="99"/>
  <c r="E38" i="99"/>
  <c r="F38" i="99"/>
  <c r="E39" i="99"/>
  <c r="F39" i="99"/>
  <c r="F2" i="99"/>
  <c r="E2" i="99"/>
  <c r="G3" i="99"/>
  <c r="J3" i="99" s="1"/>
  <c r="G4" i="99"/>
  <c r="I4" i="99" s="1"/>
  <c r="G5" i="99"/>
  <c r="G6" i="99"/>
  <c r="I6" i="99" s="1"/>
  <c r="G7" i="99"/>
  <c r="H7" i="99" s="1"/>
  <c r="G8" i="99"/>
  <c r="I8" i="99" s="1"/>
  <c r="G9" i="99"/>
  <c r="J9" i="99" s="1"/>
  <c r="K9" i="99" s="1"/>
  <c r="G10" i="99"/>
  <c r="J10" i="99" s="1"/>
  <c r="L10" i="99" s="1"/>
  <c r="G11" i="99"/>
  <c r="J11" i="99" s="1"/>
  <c r="G12" i="99"/>
  <c r="I12" i="99" s="1"/>
  <c r="G13" i="99"/>
  <c r="G14" i="99"/>
  <c r="I14" i="99" s="1"/>
  <c r="G15" i="99"/>
  <c r="H15" i="99" s="1"/>
  <c r="G16" i="99"/>
  <c r="I16" i="99" s="1"/>
  <c r="G17" i="99"/>
  <c r="G18" i="99"/>
  <c r="J18" i="99" s="1"/>
  <c r="G19" i="99"/>
  <c r="J19" i="99" s="1"/>
  <c r="L19" i="99" s="1"/>
  <c r="G20" i="99"/>
  <c r="I20" i="99" s="1"/>
  <c r="G21" i="99"/>
  <c r="G22" i="99"/>
  <c r="I22" i="99" s="1"/>
  <c r="G23" i="99"/>
  <c r="H23" i="99" s="1"/>
  <c r="G24" i="99"/>
  <c r="I24" i="99" s="1"/>
  <c r="G25" i="99"/>
  <c r="G26" i="99"/>
  <c r="J26" i="99" s="1"/>
  <c r="G27" i="99"/>
  <c r="J27" i="99" s="1"/>
  <c r="K27" i="99" s="1"/>
  <c r="G28" i="99"/>
  <c r="I28" i="99" s="1"/>
  <c r="G29" i="99"/>
  <c r="G30" i="99"/>
  <c r="I30" i="99" s="1"/>
  <c r="G31" i="99"/>
  <c r="H31" i="99" s="1"/>
  <c r="G32" i="99"/>
  <c r="I32" i="99" s="1"/>
  <c r="G33" i="99"/>
  <c r="G34" i="99"/>
  <c r="J34" i="99" s="1"/>
  <c r="G35" i="99"/>
  <c r="J35" i="99" s="1"/>
  <c r="M35" i="99" s="1"/>
  <c r="N35" i="99" s="1"/>
  <c r="G36" i="99"/>
  <c r="I36" i="99" s="1"/>
  <c r="G37" i="99"/>
  <c r="G38" i="99"/>
  <c r="I38" i="99" s="1"/>
  <c r="G39" i="99"/>
  <c r="H39" i="99" s="1"/>
  <c r="G2" i="99"/>
  <c r="M54" i="99" l="1"/>
  <c r="K54" i="99"/>
  <c r="L54" i="99"/>
  <c r="M44" i="99"/>
  <c r="K44" i="99"/>
  <c r="L44" i="99"/>
  <c r="M76" i="99"/>
  <c r="L76" i="99"/>
  <c r="K76" i="99"/>
  <c r="M72" i="99"/>
  <c r="L72" i="99"/>
  <c r="K72" i="99"/>
  <c r="M63" i="99"/>
  <c r="K63" i="99"/>
  <c r="L63" i="99"/>
  <c r="M78" i="99"/>
  <c r="K78" i="99"/>
  <c r="L78" i="99"/>
  <c r="P66" i="99"/>
  <c r="O66" i="99"/>
  <c r="N66" i="99"/>
  <c r="P73" i="99"/>
  <c r="O73" i="99"/>
  <c r="N73" i="99"/>
  <c r="M71" i="99"/>
  <c r="K71" i="99"/>
  <c r="L71" i="99"/>
  <c r="P70" i="99"/>
  <c r="O70" i="99"/>
  <c r="N70" i="99"/>
  <c r="H34" i="99"/>
  <c r="P46" i="99"/>
  <c r="O46" i="99"/>
  <c r="N46" i="99"/>
  <c r="M56" i="99"/>
  <c r="K56" i="99"/>
  <c r="L56" i="99"/>
  <c r="I27" i="99"/>
  <c r="M79" i="99"/>
  <c r="K79" i="99"/>
  <c r="L79" i="99"/>
  <c r="I11" i="99"/>
  <c r="M52" i="99"/>
  <c r="K52" i="99"/>
  <c r="L52" i="99"/>
  <c r="M48" i="99"/>
  <c r="K48" i="99"/>
  <c r="L48" i="99"/>
  <c r="P58" i="99"/>
  <c r="O58" i="99"/>
  <c r="N58" i="99"/>
  <c r="M68" i="99"/>
  <c r="L68" i="99"/>
  <c r="K68" i="99"/>
  <c r="M55" i="99"/>
  <c r="L55" i="99"/>
  <c r="K55" i="99"/>
  <c r="M80" i="99"/>
  <c r="L80" i="99"/>
  <c r="K80" i="99"/>
  <c r="M43" i="99"/>
  <c r="L43" i="99"/>
  <c r="K43" i="99"/>
  <c r="P65" i="99"/>
  <c r="O65" i="99"/>
  <c r="N65" i="99"/>
  <c r="M60" i="99"/>
  <c r="K60" i="99"/>
  <c r="L60" i="99"/>
  <c r="P62" i="99"/>
  <c r="O62" i="99"/>
  <c r="N62" i="99"/>
  <c r="P49" i="99"/>
  <c r="O49" i="99"/>
  <c r="N49" i="99"/>
  <c r="P50" i="99"/>
  <c r="O50" i="99"/>
  <c r="N50" i="99"/>
  <c r="M47" i="99"/>
  <c r="K47" i="99"/>
  <c r="L47" i="99"/>
  <c r="M64" i="99"/>
  <c r="K64" i="99"/>
  <c r="L64" i="99"/>
  <c r="P74" i="99"/>
  <c r="O74" i="99"/>
  <c r="N74" i="99"/>
  <c r="BC20" i="101"/>
  <c r="AE20" i="101"/>
  <c r="BC28" i="101"/>
  <c r="AE28" i="101"/>
  <c r="BC36" i="101"/>
  <c r="AE36" i="101"/>
  <c r="BC40" i="101"/>
  <c r="AE40" i="101"/>
  <c r="BC4" i="101"/>
  <c r="AE4" i="101"/>
  <c r="BC8" i="101"/>
  <c r="AE8" i="101"/>
  <c r="BC15" i="101"/>
  <c r="AI15" i="101"/>
  <c r="BC24" i="101"/>
  <c r="AE24" i="101"/>
  <c r="BE5" i="101"/>
  <c r="AG5" i="101"/>
  <c r="BC11" i="101"/>
  <c r="AI11" i="101"/>
  <c r="BC12" i="101"/>
  <c r="AE12" i="101"/>
  <c r="BC16" i="101"/>
  <c r="AE16" i="101"/>
  <c r="BC19" i="101"/>
  <c r="AI19" i="101"/>
  <c r="BC23" i="101"/>
  <c r="AI23" i="101"/>
  <c r="BE9" i="101"/>
  <c r="AK9" i="101"/>
  <c r="BC32" i="101"/>
  <c r="AE32" i="101"/>
  <c r="BE7" i="101"/>
  <c r="AG7" i="101"/>
  <c r="BE11" i="101"/>
  <c r="AG11" i="101"/>
  <c r="BE15" i="101"/>
  <c r="AG15" i="101"/>
  <c r="BE19" i="101"/>
  <c r="AG19" i="101"/>
  <c r="BE23" i="101"/>
  <c r="AG23" i="101"/>
  <c r="BE27" i="101"/>
  <c r="AG27" i="101"/>
  <c r="BE31" i="101"/>
  <c r="AG31" i="101"/>
  <c r="BE35" i="101"/>
  <c r="AG35" i="101"/>
  <c r="BE39" i="101"/>
  <c r="AG39" i="101"/>
  <c r="BE4" i="101"/>
  <c r="BE8" i="101"/>
  <c r="BE12" i="101"/>
  <c r="BE16" i="101"/>
  <c r="BE20" i="101"/>
  <c r="BE24" i="101"/>
  <c r="BE28" i="101"/>
  <c r="BE32" i="101"/>
  <c r="BE36" i="101"/>
  <c r="BE40" i="101"/>
  <c r="BC5" i="101"/>
  <c r="BC9" i="101"/>
  <c r="BC13" i="101"/>
  <c r="BC17" i="101"/>
  <c r="BC21" i="101"/>
  <c r="BC25" i="101"/>
  <c r="BC29" i="101"/>
  <c r="BC33" i="101"/>
  <c r="BC37" i="101"/>
  <c r="BC41" i="101"/>
  <c r="BE25" i="101"/>
  <c r="BE29" i="101"/>
  <c r="BE33" i="101"/>
  <c r="BE37" i="101"/>
  <c r="BE41" i="101"/>
  <c r="BC6" i="101"/>
  <c r="BC10" i="101"/>
  <c r="BC14" i="101"/>
  <c r="BC18" i="101"/>
  <c r="BC22" i="101"/>
  <c r="BC26" i="101"/>
  <c r="BC30" i="101"/>
  <c r="BC34" i="101"/>
  <c r="BC38" i="101"/>
  <c r="BE6" i="101"/>
  <c r="BE10" i="101"/>
  <c r="BE13" i="101"/>
  <c r="BE14" i="101"/>
  <c r="BE17" i="101"/>
  <c r="BE18" i="101"/>
  <c r="BE21" i="101"/>
  <c r="BE22" i="101"/>
  <c r="BE26" i="101"/>
  <c r="BE30" i="101"/>
  <c r="BE34" i="101"/>
  <c r="BE38" i="101"/>
  <c r="BC7" i="101"/>
  <c r="BC27" i="101"/>
  <c r="BC31" i="101"/>
  <c r="BC35" i="101"/>
  <c r="BC39" i="101"/>
  <c r="H26" i="99"/>
  <c r="I3" i="99"/>
  <c r="M9" i="99"/>
  <c r="H22" i="99"/>
  <c r="H6" i="99"/>
  <c r="I19" i="99"/>
  <c r="H38" i="99"/>
  <c r="H18" i="99"/>
  <c r="J23" i="99"/>
  <c r="L23" i="99" s="1"/>
  <c r="I35" i="99"/>
  <c r="H14" i="99"/>
  <c r="H30" i="99"/>
  <c r="H10" i="99"/>
  <c r="H4" i="99"/>
  <c r="J20" i="99"/>
  <c r="H24" i="99"/>
  <c r="J39" i="99"/>
  <c r="J16" i="99"/>
  <c r="K16" i="99" s="1"/>
  <c r="H36" i="99"/>
  <c r="I15" i="99"/>
  <c r="H37" i="99"/>
  <c r="I37" i="99"/>
  <c r="J37" i="99"/>
  <c r="H29" i="99"/>
  <c r="I29" i="99"/>
  <c r="J29" i="99"/>
  <c r="H21" i="99"/>
  <c r="I21" i="99"/>
  <c r="J21" i="99"/>
  <c r="H13" i="99"/>
  <c r="I13" i="99"/>
  <c r="J13" i="99"/>
  <c r="H5" i="99"/>
  <c r="I5" i="99"/>
  <c r="J5" i="99"/>
  <c r="I23" i="99"/>
  <c r="H12" i="99"/>
  <c r="J36" i="99"/>
  <c r="J15" i="99"/>
  <c r="J32" i="99"/>
  <c r="K32" i="99" s="1"/>
  <c r="L27" i="99"/>
  <c r="M27" i="99"/>
  <c r="L11" i="99"/>
  <c r="M11" i="99"/>
  <c r="K11" i="99"/>
  <c r="L3" i="99"/>
  <c r="K3" i="99"/>
  <c r="M3" i="99"/>
  <c r="I31" i="99"/>
  <c r="H20" i="99"/>
  <c r="J31" i="99"/>
  <c r="J8" i="99"/>
  <c r="H8" i="99"/>
  <c r="K35" i="99"/>
  <c r="J28" i="99"/>
  <c r="J7" i="99"/>
  <c r="H2" i="99"/>
  <c r="J2" i="99"/>
  <c r="H16" i="99"/>
  <c r="H32" i="99"/>
  <c r="J12" i="99"/>
  <c r="P9" i="99"/>
  <c r="N9" i="99"/>
  <c r="P35" i="99"/>
  <c r="Q35" i="99" s="1"/>
  <c r="O35" i="99"/>
  <c r="K19" i="99"/>
  <c r="M19" i="99"/>
  <c r="K34" i="99"/>
  <c r="L34" i="99"/>
  <c r="M34" i="99"/>
  <c r="N34" i="99" s="1"/>
  <c r="K26" i="99"/>
  <c r="M26" i="99"/>
  <c r="N26" i="99" s="1"/>
  <c r="L26" i="99"/>
  <c r="K18" i="99"/>
  <c r="L18" i="99"/>
  <c r="M18" i="99"/>
  <c r="K10" i="99"/>
  <c r="M10" i="99"/>
  <c r="N10" i="99" s="1"/>
  <c r="I2" i="99"/>
  <c r="J33" i="99"/>
  <c r="H33" i="99"/>
  <c r="I33" i="99"/>
  <c r="J25" i="99"/>
  <c r="H25" i="99"/>
  <c r="I25" i="99"/>
  <c r="J17" i="99"/>
  <c r="H17" i="99"/>
  <c r="I17" i="99"/>
  <c r="I39" i="99"/>
  <c r="H28" i="99"/>
  <c r="I7" i="99"/>
  <c r="L9" i="99"/>
  <c r="L35" i="99"/>
  <c r="J24" i="99"/>
  <c r="K24" i="99" s="1"/>
  <c r="J4" i="99"/>
  <c r="O9" i="99"/>
  <c r="H35" i="99"/>
  <c r="H27" i="99"/>
  <c r="H19" i="99"/>
  <c r="H11" i="99"/>
  <c r="H3" i="99"/>
  <c r="J38" i="99"/>
  <c r="J30" i="99"/>
  <c r="J22" i="99"/>
  <c r="J14" i="99"/>
  <c r="J6" i="99"/>
  <c r="I34" i="99"/>
  <c r="I26" i="99"/>
  <c r="I18" i="99"/>
  <c r="I10" i="99"/>
  <c r="I9" i="99"/>
  <c r="H9" i="99"/>
  <c r="N18" i="99"/>
  <c r="K8" i="99"/>
  <c r="S65" i="99" l="1"/>
  <c r="R65" i="99"/>
  <c r="Q65" i="99"/>
  <c r="S46" i="99"/>
  <c r="Q46" i="99"/>
  <c r="R46" i="99"/>
  <c r="P78" i="99"/>
  <c r="O78" i="99"/>
  <c r="N78" i="99"/>
  <c r="P47" i="99"/>
  <c r="O47" i="99"/>
  <c r="N47" i="99"/>
  <c r="P55" i="99"/>
  <c r="O55" i="99"/>
  <c r="N55" i="99"/>
  <c r="P79" i="99"/>
  <c r="O79" i="99"/>
  <c r="N79" i="99"/>
  <c r="P76" i="99"/>
  <c r="N76" i="99"/>
  <c r="O76" i="99"/>
  <c r="S62" i="99"/>
  <c r="Q62" i="99"/>
  <c r="R62" i="99"/>
  <c r="P43" i="99"/>
  <c r="O43" i="99"/>
  <c r="N43" i="99"/>
  <c r="S50" i="99"/>
  <c r="Q50" i="99"/>
  <c r="R50" i="99"/>
  <c r="P68" i="99"/>
  <c r="N68" i="99"/>
  <c r="O68" i="99"/>
  <c r="S70" i="99"/>
  <c r="Q70" i="99"/>
  <c r="R70" i="99"/>
  <c r="P44" i="99"/>
  <c r="N44" i="99"/>
  <c r="O44" i="99"/>
  <c r="P48" i="99"/>
  <c r="N48" i="99"/>
  <c r="O48" i="99"/>
  <c r="S73" i="99"/>
  <c r="R73" i="99"/>
  <c r="Q73" i="99"/>
  <c r="M23" i="99"/>
  <c r="O23" i="99" s="1"/>
  <c r="P60" i="99"/>
  <c r="N60" i="99"/>
  <c r="O60" i="99"/>
  <c r="P52" i="99"/>
  <c r="N52" i="99"/>
  <c r="O52" i="99"/>
  <c r="P56" i="99"/>
  <c r="N56" i="99"/>
  <c r="O56" i="99"/>
  <c r="S66" i="99"/>
  <c r="Q66" i="99"/>
  <c r="R66" i="99"/>
  <c r="S74" i="99"/>
  <c r="Q74" i="99"/>
  <c r="R74" i="99"/>
  <c r="P63" i="99"/>
  <c r="O63" i="99"/>
  <c r="N63" i="99"/>
  <c r="K23" i="99"/>
  <c r="P64" i="99"/>
  <c r="N64" i="99"/>
  <c r="O64" i="99"/>
  <c r="P80" i="99"/>
  <c r="N80" i="99"/>
  <c r="O80" i="99"/>
  <c r="P72" i="99"/>
  <c r="N72" i="99"/>
  <c r="O72" i="99"/>
  <c r="S49" i="99"/>
  <c r="R49" i="99"/>
  <c r="Q49" i="99"/>
  <c r="S58" i="99"/>
  <c r="Q58" i="99"/>
  <c r="R58" i="99"/>
  <c r="P71" i="99"/>
  <c r="O71" i="99"/>
  <c r="N71" i="99"/>
  <c r="P54" i="99"/>
  <c r="O54" i="99"/>
  <c r="N54" i="99"/>
  <c r="L25" i="99"/>
  <c r="M25" i="99"/>
  <c r="K25" i="99"/>
  <c r="P19" i="99"/>
  <c r="N19" i="99"/>
  <c r="O19" i="99"/>
  <c r="M31" i="99"/>
  <c r="L31" i="99"/>
  <c r="K31" i="99"/>
  <c r="L5" i="99"/>
  <c r="M5" i="99"/>
  <c r="K5" i="99"/>
  <c r="M6" i="99"/>
  <c r="K6" i="99"/>
  <c r="L6" i="99"/>
  <c r="M2" i="99"/>
  <c r="K2" i="99"/>
  <c r="L2" i="99"/>
  <c r="P27" i="99"/>
  <c r="O27" i="99"/>
  <c r="N27" i="99"/>
  <c r="M29" i="99"/>
  <c r="L29" i="99"/>
  <c r="K29" i="99"/>
  <c r="L16" i="99"/>
  <c r="M16" i="99"/>
  <c r="M22" i="99"/>
  <c r="L22" i="99"/>
  <c r="K22" i="99"/>
  <c r="L33" i="99"/>
  <c r="K33" i="99"/>
  <c r="M33" i="99"/>
  <c r="O26" i="99"/>
  <c r="P26" i="99"/>
  <c r="S35" i="99"/>
  <c r="R35" i="99"/>
  <c r="M7" i="99"/>
  <c r="L7" i="99"/>
  <c r="K7" i="99"/>
  <c r="P3" i="99"/>
  <c r="O3" i="99"/>
  <c r="N3" i="99"/>
  <c r="L32" i="99"/>
  <c r="M32" i="99"/>
  <c r="L13" i="99"/>
  <c r="K13" i="99"/>
  <c r="M13" i="99"/>
  <c r="K39" i="99"/>
  <c r="M39" i="99"/>
  <c r="L39" i="99"/>
  <c r="M30" i="99"/>
  <c r="L30" i="99"/>
  <c r="K30" i="99"/>
  <c r="K4" i="99"/>
  <c r="M4" i="99"/>
  <c r="L4" i="99"/>
  <c r="L28" i="99"/>
  <c r="K28" i="99"/>
  <c r="M28" i="99"/>
  <c r="M15" i="99"/>
  <c r="L15" i="99"/>
  <c r="K15" i="99"/>
  <c r="L37" i="99"/>
  <c r="K37" i="99"/>
  <c r="M37" i="99"/>
  <c r="L20" i="99"/>
  <c r="K20" i="99"/>
  <c r="M20" i="99"/>
  <c r="M14" i="99"/>
  <c r="L14" i="99"/>
  <c r="K14" i="99"/>
  <c r="M38" i="99"/>
  <c r="L38" i="99"/>
  <c r="K38" i="99"/>
  <c r="L24" i="99"/>
  <c r="M24" i="99"/>
  <c r="L17" i="99"/>
  <c r="K17" i="99"/>
  <c r="M17" i="99"/>
  <c r="O10" i="99"/>
  <c r="P10" i="99"/>
  <c r="O34" i="99"/>
  <c r="P34" i="99"/>
  <c r="R9" i="99"/>
  <c r="Q9" i="99"/>
  <c r="S9" i="99"/>
  <c r="L36" i="99"/>
  <c r="K36" i="99"/>
  <c r="M36" i="99"/>
  <c r="L12" i="99"/>
  <c r="M12" i="99"/>
  <c r="K12" i="99"/>
  <c r="K21" i="99"/>
  <c r="M21" i="99"/>
  <c r="L21" i="99"/>
  <c r="P23" i="99"/>
  <c r="N23" i="99"/>
  <c r="O18" i="99"/>
  <c r="P18" i="99"/>
  <c r="L8" i="99"/>
  <c r="M8" i="99"/>
  <c r="O11" i="99"/>
  <c r="P11" i="99"/>
  <c r="N11" i="99"/>
  <c r="S72" i="99" l="1"/>
  <c r="R72" i="99"/>
  <c r="Q72" i="99"/>
  <c r="U66" i="99"/>
  <c r="T66" i="99"/>
  <c r="V66" i="99"/>
  <c r="S48" i="99"/>
  <c r="R48" i="99"/>
  <c r="Q48" i="99"/>
  <c r="S79" i="99"/>
  <c r="R79" i="99"/>
  <c r="Q79" i="99"/>
  <c r="S60" i="99"/>
  <c r="R60" i="99"/>
  <c r="Q60" i="99"/>
  <c r="S68" i="99"/>
  <c r="R68" i="99"/>
  <c r="Q68" i="99"/>
  <c r="S78" i="99"/>
  <c r="Q78" i="99"/>
  <c r="R78" i="99"/>
  <c r="U58" i="99"/>
  <c r="T58" i="99"/>
  <c r="V58" i="99"/>
  <c r="S55" i="99"/>
  <c r="Q55" i="99"/>
  <c r="R55" i="99"/>
  <c r="S54" i="99"/>
  <c r="Q54" i="99"/>
  <c r="R54" i="99"/>
  <c r="U50" i="99"/>
  <c r="T50" i="99"/>
  <c r="V50" i="99"/>
  <c r="V46" i="99"/>
  <c r="U46" i="99"/>
  <c r="T46" i="99"/>
  <c r="S63" i="99"/>
  <c r="R63" i="99"/>
  <c r="Q63" i="99"/>
  <c r="S56" i="99"/>
  <c r="R56" i="99"/>
  <c r="Q56" i="99"/>
  <c r="S44" i="99"/>
  <c r="R44" i="99"/>
  <c r="Q44" i="99"/>
  <c r="V49" i="99"/>
  <c r="T49" i="99"/>
  <c r="U49" i="99"/>
  <c r="U74" i="99"/>
  <c r="T74" i="99"/>
  <c r="V74" i="99"/>
  <c r="V73" i="99"/>
  <c r="U73" i="99"/>
  <c r="T73" i="99"/>
  <c r="S76" i="99"/>
  <c r="R76" i="99"/>
  <c r="Q76" i="99"/>
  <c r="V62" i="99"/>
  <c r="U62" i="99"/>
  <c r="T62" i="99"/>
  <c r="S64" i="99"/>
  <c r="R64" i="99"/>
  <c r="Q64" i="99"/>
  <c r="S52" i="99"/>
  <c r="R52" i="99"/>
  <c r="Q52" i="99"/>
  <c r="V70" i="99"/>
  <c r="U70" i="99"/>
  <c r="T70" i="99"/>
  <c r="S47" i="99"/>
  <c r="Q47" i="99"/>
  <c r="R47" i="99"/>
  <c r="S80" i="99"/>
  <c r="R80" i="99"/>
  <c r="Q80" i="99"/>
  <c r="S71" i="99"/>
  <c r="Q71" i="99"/>
  <c r="R71" i="99"/>
  <c r="S43" i="99"/>
  <c r="R43" i="99"/>
  <c r="Q43" i="99"/>
  <c r="V65" i="99"/>
  <c r="T65" i="99"/>
  <c r="U65" i="99"/>
  <c r="R11" i="99"/>
  <c r="S11" i="99"/>
  <c r="Q11" i="99"/>
  <c r="S3" i="99"/>
  <c r="R3" i="99"/>
  <c r="Q3" i="99"/>
  <c r="N17" i="99"/>
  <c r="P17" i="99"/>
  <c r="O17" i="99"/>
  <c r="O4" i="99"/>
  <c r="N4" i="99"/>
  <c r="P4" i="99"/>
  <c r="O13" i="99"/>
  <c r="P13" i="99"/>
  <c r="N13" i="99"/>
  <c r="N31" i="99"/>
  <c r="P31" i="99"/>
  <c r="O31" i="99"/>
  <c r="O8" i="99"/>
  <c r="P8" i="99"/>
  <c r="N8" i="99"/>
  <c r="O21" i="99"/>
  <c r="P21" i="99"/>
  <c r="N21" i="99"/>
  <c r="U9" i="99"/>
  <c r="T9" i="99"/>
  <c r="V9" i="99"/>
  <c r="O29" i="99"/>
  <c r="P29" i="99"/>
  <c r="N29" i="99"/>
  <c r="R23" i="99"/>
  <c r="S23" i="99"/>
  <c r="Q23" i="99"/>
  <c r="P2" i="99"/>
  <c r="O2" i="99"/>
  <c r="N2" i="99"/>
  <c r="P14" i="99"/>
  <c r="O14" i="99"/>
  <c r="N14" i="99"/>
  <c r="O38" i="99"/>
  <c r="P38" i="99"/>
  <c r="N38" i="99"/>
  <c r="P7" i="99"/>
  <c r="O7" i="99"/>
  <c r="N7" i="99"/>
  <c r="P6" i="99"/>
  <c r="O6" i="99"/>
  <c r="N6" i="99"/>
  <c r="Q18" i="99"/>
  <c r="S18" i="99"/>
  <c r="R18" i="99"/>
  <c r="O24" i="99"/>
  <c r="P24" i="99"/>
  <c r="N24" i="99"/>
  <c r="O20" i="99"/>
  <c r="P20" i="99"/>
  <c r="N20" i="99"/>
  <c r="O15" i="99"/>
  <c r="P15" i="99"/>
  <c r="N15" i="99"/>
  <c r="N32" i="99"/>
  <c r="P32" i="99"/>
  <c r="O32" i="99"/>
  <c r="S19" i="99"/>
  <c r="R19" i="99"/>
  <c r="Q19" i="99"/>
  <c r="N33" i="99"/>
  <c r="P33" i="99"/>
  <c r="O33" i="99"/>
  <c r="P12" i="99"/>
  <c r="O12" i="99"/>
  <c r="N12" i="99"/>
  <c r="O28" i="99"/>
  <c r="N28" i="99"/>
  <c r="P28" i="99"/>
  <c r="T35" i="99"/>
  <c r="V35" i="99"/>
  <c r="U35" i="99"/>
  <c r="O22" i="99"/>
  <c r="P22" i="99"/>
  <c r="N22" i="99"/>
  <c r="S27" i="99"/>
  <c r="R27" i="99"/>
  <c r="Q27" i="99"/>
  <c r="O5" i="99"/>
  <c r="P5" i="99"/>
  <c r="N5" i="99"/>
  <c r="P30" i="99"/>
  <c r="O30" i="99"/>
  <c r="N30" i="99"/>
  <c r="S26" i="99"/>
  <c r="R26" i="99"/>
  <c r="Q26" i="99"/>
  <c r="N16" i="99"/>
  <c r="P16" i="99"/>
  <c r="O16" i="99"/>
  <c r="P25" i="99"/>
  <c r="N25" i="99"/>
  <c r="O25" i="99"/>
  <c r="S34" i="99"/>
  <c r="Q34" i="99"/>
  <c r="R34" i="99"/>
  <c r="O36" i="99"/>
  <c r="N36" i="99"/>
  <c r="P36" i="99"/>
  <c r="S10" i="99"/>
  <c r="Q10" i="99"/>
  <c r="R10" i="99"/>
  <c r="O37" i="99"/>
  <c r="P37" i="99"/>
  <c r="N37" i="99"/>
  <c r="O39" i="99"/>
  <c r="P39" i="99"/>
  <c r="N39" i="99"/>
  <c r="T56" i="99" l="1"/>
  <c r="V56" i="99"/>
  <c r="U56" i="99"/>
  <c r="T52" i="99"/>
  <c r="V52" i="99"/>
  <c r="U52" i="99"/>
  <c r="T76" i="99"/>
  <c r="U76" i="99"/>
  <c r="V76" i="99"/>
  <c r="W66" i="99"/>
  <c r="X66" i="99"/>
  <c r="T64" i="99"/>
  <c r="V64" i="99"/>
  <c r="U64" i="99"/>
  <c r="U71" i="99"/>
  <c r="T71" i="99"/>
  <c r="V71" i="99"/>
  <c r="X73" i="99"/>
  <c r="W73" i="99"/>
  <c r="V54" i="99"/>
  <c r="U54" i="99"/>
  <c r="T54" i="99"/>
  <c r="U63" i="99"/>
  <c r="T63" i="99"/>
  <c r="V63" i="99"/>
  <c r="W70" i="99"/>
  <c r="X70" i="99"/>
  <c r="W74" i="99"/>
  <c r="X74" i="99"/>
  <c r="T44" i="99"/>
  <c r="U44" i="99"/>
  <c r="V44" i="99"/>
  <c r="V78" i="99"/>
  <c r="U78" i="99"/>
  <c r="T78" i="99"/>
  <c r="W58" i="99"/>
  <c r="X58" i="99"/>
  <c r="U43" i="99"/>
  <c r="T43" i="99"/>
  <c r="V43" i="99"/>
  <c r="T48" i="99"/>
  <c r="V48" i="99"/>
  <c r="U48" i="99"/>
  <c r="X65" i="99"/>
  <c r="W65" i="99"/>
  <c r="W62" i="99"/>
  <c r="X62" i="99"/>
  <c r="W46" i="99"/>
  <c r="X46" i="99"/>
  <c r="U79" i="99"/>
  <c r="T79" i="99"/>
  <c r="V79" i="99"/>
  <c r="T68" i="99"/>
  <c r="U68" i="99"/>
  <c r="V68" i="99"/>
  <c r="U47" i="99"/>
  <c r="T47" i="99"/>
  <c r="V47" i="99"/>
  <c r="X49" i="99"/>
  <c r="W49" i="99"/>
  <c r="T60" i="99"/>
  <c r="U60" i="99"/>
  <c r="V60" i="99"/>
  <c r="T80" i="99"/>
  <c r="V80" i="99"/>
  <c r="U80" i="99"/>
  <c r="W50" i="99"/>
  <c r="X50" i="99"/>
  <c r="U55" i="99"/>
  <c r="T55" i="99"/>
  <c r="V55" i="99"/>
  <c r="T72" i="99"/>
  <c r="V72" i="99"/>
  <c r="U72" i="99"/>
  <c r="S30" i="99"/>
  <c r="R30" i="99"/>
  <c r="Q30" i="99"/>
  <c r="Q20" i="99"/>
  <c r="R20" i="99"/>
  <c r="S20" i="99"/>
  <c r="Q16" i="99"/>
  <c r="S16" i="99"/>
  <c r="R16" i="99"/>
  <c r="S21" i="99"/>
  <c r="Q21" i="99"/>
  <c r="R21" i="99"/>
  <c r="R22" i="99"/>
  <c r="S22" i="99"/>
  <c r="Q22" i="99"/>
  <c r="R37" i="99"/>
  <c r="S37" i="99"/>
  <c r="Q37" i="99"/>
  <c r="R24" i="99"/>
  <c r="S24" i="99"/>
  <c r="Q24" i="99"/>
  <c r="S14" i="99"/>
  <c r="R14" i="99"/>
  <c r="Q14" i="99"/>
  <c r="Q29" i="99"/>
  <c r="S29" i="99"/>
  <c r="R29" i="99"/>
  <c r="S5" i="99"/>
  <c r="R5" i="99"/>
  <c r="Q5" i="99"/>
  <c r="R32" i="99"/>
  <c r="S32" i="99"/>
  <c r="Q32" i="99"/>
  <c r="R33" i="99"/>
  <c r="Q33" i="99"/>
  <c r="S33" i="99"/>
  <c r="S8" i="99"/>
  <c r="Q8" i="99"/>
  <c r="R8" i="99"/>
  <c r="Q4" i="99"/>
  <c r="S4" i="99"/>
  <c r="R4" i="99"/>
  <c r="U3" i="99"/>
  <c r="V3" i="99"/>
  <c r="T3" i="99"/>
  <c r="Q12" i="99"/>
  <c r="S12" i="99"/>
  <c r="R12" i="99"/>
  <c r="R6" i="99"/>
  <c r="S6" i="99"/>
  <c r="Q6" i="99"/>
  <c r="T26" i="99"/>
  <c r="U26" i="99"/>
  <c r="V26" i="99"/>
  <c r="Q28" i="99"/>
  <c r="S28" i="99"/>
  <c r="R28" i="99"/>
  <c r="R15" i="99"/>
  <c r="S15" i="99"/>
  <c r="Q15" i="99"/>
  <c r="R7" i="99"/>
  <c r="S7" i="99"/>
  <c r="Q7" i="99"/>
  <c r="X9" i="99"/>
  <c r="Y9" i="99"/>
  <c r="W9" i="99"/>
  <c r="T19" i="99"/>
  <c r="V19" i="99"/>
  <c r="U19" i="99"/>
  <c r="U23" i="99"/>
  <c r="T23" i="99"/>
  <c r="V23" i="99"/>
  <c r="R13" i="99"/>
  <c r="Q13" i="99"/>
  <c r="S13" i="99"/>
  <c r="W35" i="99"/>
  <c r="Y35" i="99"/>
  <c r="X35" i="99"/>
  <c r="T34" i="99"/>
  <c r="V34" i="99"/>
  <c r="U34" i="99"/>
  <c r="T27" i="99"/>
  <c r="V27" i="99"/>
  <c r="U27" i="99"/>
  <c r="T18" i="99"/>
  <c r="U18" i="99"/>
  <c r="V18" i="99"/>
  <c r="R2" i="99"/>
  <c r="Q2" i="99"/>
  <c r="S2" i="99"/>
  <c r="T11" i="99"/>
  <c r="V11" i="99"/>
  <c r="U11" i="99"/>
  <c r="R17" i="99"/>
  <c r="Q17" i="99"/>
  <c r="S17" i="99"/>
  <c r="T10" i="99"/>
  <c r="V10" i="99"/>
  <c r="U10" i="99"/>
  <c r="R39" i="99"/>
  <c r="S39" i="99"/>
  <c r="Q39" i="99"/>
  <c r="Q36" i="99"/>
  <c r="S36" i="99"/>
  <c r="R36" i="99"/>
  <c r="R25" i="99"/>
  <c r="Q25" i="99"/>
  <c r="S25" i="99"/>
  <c r="R38" i="99"/>
  <c r="S38" i="99"/>
  <c r="Q38" i="99"/>
  <c r="R31" i="99"/>
  <c r="S31" i="99"/>
  <c r="Q31" i="99"/>
  <c r="X64" i="99" l="1"/>
  <c r="W64" i="99"/>
  <c r="X52" i="99"/>
  <c r="W52" i="99"/>
  <c r="W43" i="99"/>
  <c r="X43" i="99"/>
  <c r="X44" i="99"/>
  <c r="W44" i="99"/>
  <c r="X55" i="99"/>
  <c r="W55" i="99"/>
  <c r="X60" i="99"/>
  <c r="W60" i="99"/>
  <c r="X79" i="99"/>
  <c r="W79" i="99"/>
  <c r="W54" i="99"/>
  <c r="X54" i="99"/>
  <c r="W47" i="99"/>
  <c r="X47" i="99"/>
  <c r="X48" i="99"/>
  <c r="W48" i="99"/>
  <c r="X56" i="99"/>
  <c r="W56" i="99"/>
  <c r="X68" i="99"/>
  <c r="W68" i="99"/>
  <c r="X72" i="99"/>
  <c r="W72" i="99"/>
  <c r="X80" i="99"/>
  <c r="W80" i="99"/>
  <c r="W78" i="99"/>
  <c r="X78" i="99"/>
  <c r="X63" i="99"/>
  <c r="W63" i="99"/>
  <c r="X71" i="99"/>
  <c r="W71" i="99"/>
  <c r="W76" i="99"/>
  <c r="X76" i="99"/>
  <c r="T36" i="99"/>
  <c r="V36" i="99"/>
  <c r="U36" i="99"/>
  <c r="U17" i="99"/>
  <c r="V17" i="99"/>
  <c r="T17" i="99"/>
  <c r="X34" i="99"/>
  <c r="Y34" i="99"/>
  <c r="W34" i="99"/>
  <c r="X23" i="99"/>
  <c r="Y23" i="99"/>
  <c r="W23" i="99"/>
  <c r="T28" i="99"/>
  <c r="V28" i="99"/>
  <c r="U28" i="99"/>
  <c r="T32" i="99"/>
  <c r="V32" i="99"/>
  <c r="U32" i="99"/>
  <c r="U16" i="99"/>
  <c r="V16" i="99"/>
  <c r="T16" i="99"/>
  <c r="X18" i="99"/>
  <c r="Y18" i="99"/>
  <c r="W18" i="99"/>
  <c r="T12" i="99"/>
  <c r="V12" i="99"/>
  <c r="U12" i="99"/>
  <c r="U38" i="99"/>
  <c r="V38" i="99"/>
  <c r="T38" i="99"/>
  <c r="T20" i="99"/>
  <c r="V20" i="99"/>
  <c r="U20" i="99"/>
  <c r="U8" i="99"/>
  <c r="V8" i="99"/>
  <c r="T8" i="99"/>
  <c r="T25" i="99"/>
  <c r="V25" i="99"/>
  <c r="U25" i="99"/>
  <c r="Y11" i="99"/>
  <c r="W11" i="99"/>
  <c r="X11" i="99"/>
  <c r="Y19" i="99"/>
  <c r="X19" i="99"/>
  <c r="W19" i="99"/>
  <c r="Y3" i="99"/>
  <c r="X3" i="99"/>
  <c r="W3" i="99"/>
  <c r="U33" i="99"/>
  <c r="V33" i="99"/>
  <c r="T33" i="99"/>
  <c r="U5" i="99"/>
  <c r="V5" i="99"/>
  <c r="T5" i="99"/>
  <c r="T24" i="99"/>
  <c r="V24" i="99"/>
  <c r="U24" i="99"/>
  <c r="U7" i="99"/>
  <c r="T7" i="99"/>
  <c r="V7" i="99"/>
  <c r="U22" i="99"/>
  <c r="V22" i="99"/>
  <c r="T22" i="99"/>
  <c r="Z35" i="99"/>
  <c r="AB35" i="99" s="1"/>
  <c r="AA35" i="99"/>
  <c r="Y27" i="99"/>
  <c r="W27" i="99"/>
  <c r="X27" i="99"/>
  <c r="V13" i="99"/>
  <c r="U13" i="99"/>
  <c r="T13" i="99"/>
  <c r="U15" i="99"/>
  <c r="T15" i="99"/>
  <c r="V15" i="99"/>
  <c r="AC35" i="99"/>
  <c r="U14" i="99"/>
  <c r="V14" i="99"/>
  <c r="T14" i="99"/>
  <c r="U39" i="99"/>
  <c r="T39" i="99"/>
  <c r="V39" i="99"/>
  <c r="W10" i="99"/>
  <c r="Y10" i="99"/>
  <c r="X10" i="99"/>
  <c r="T2" i="99"/>
  <c r="V2" i="99"/>
  <c r="U2" i="99"/>
  <c r="U6" i="99"/>
  <c r="V6" i="99"/>
  <c r="T6" i="99"/>
  <c r="V29" i="99"/>
  <c r="T29" i="99"/>
  <c r="U29" i="99"/>
  <c r="V21" i="99"/>
  <c r="U21" i="99"/>
  <c r="T21" i="99"/>
  <c r="X26" i="99"/>
  <c r="Y26" i="99"/>
  <c r="W26" i="99"/>
  <c r="U31" i="99"/>
  <c r="T31" i="99"/>
  <c r="V31" i="99"/>
  <c r="Z9" i="99"/>
  <c r="AB9" i="99" s="1"/>
  <c r="AA9" i="99"/>
  <c r="AC9" i="99" s="1"/>
  <c r="T4" i="99"/>
  <c r="V4" i="99"/>
  <c r="U4" i="99"/>
  <c r="V37" i="99"/>
  <c r="U37" i="99"/>
  <c r="T37" i="99"/>
  <c r="U30" i="99"/>
  <c r="V30" i="99"/>
  <c r="T30" i="99"/>
  <c r="X2" i="99" l="1"/>
  <c r="W2" i="99"/>
  <c r="Y2" i="99"/>
  <c r="X22" i="99"/>
  <c r="Y22" i="99"/>
  <c r="W22" i="99"/>
  <c r="AA3" i="99"/>
  <c r="AC3" i="99" s="1"/>
  <c r="Z3" i="99"/>
  <c r="AB3" i="99" s="1"/>
  <c r="AA18" i="99"/>
  <c r="Z18" i="99"/>
  <c r="AA34" i="99"/>
  <c r="AC34" i="99" s="1"/>
  <c r="Z34" i="99"/>
  <c r="X37" i="99"/>
  <c r="Y37" i="99"/>
  <c r="W37" i="99"/>
  <c r="X14" i="99"/>
  <c r="Y14" i="99"/>
  <c r="W14" i="99"/>
  <c r="W13" i="99"/>
  <c r="X13" i="99"/>
  <c r="Y13" i="99"/>
  <c r="X5" i="99"/>
  <c r="W5" i="99"/>
  <c r="Y5" i="99"/>
  <c r="Y25" i="99"/>
  <c r="W25" i="99"/>
  <c r="X25" i="99"/>
  <c r="AC18" i="99"/>
  <c r="X28" i="99"/>
  <c r="Y28" i="99"/>
  <c r="W28" i="99"/>
  <c r="X4" i="99"/>
  <c r="Y4" i="99"/>
  <c r="W4" i="99"/>
  <c r="AA26" i="99"/>
  <c r="AC26" i="99" s="1"/>
  <c r="Z26" i="99"/>
  <c r="AB26" i="99" s="1"/>
  <c r="AA10" i="99"/>
  <c r="AC10" i="99" s="1"/>
  <c r="Z10" i="99"/>
  <c r="AB10" i="99" s="1"/>
  <c r="Z19" i="99"/>
  <c r="AB19" i="99" s="1"/>
  <c r="AA19" i="99"/>
  <c r="AC19" i="99" s="1"/>
  <c r="X16" i="99"/>
  <c r="Y16" i="99"/>
  <c r="W16" i="99"/>
  <c r="X17" i="99"/>
  <c r="Y17" i="99"/>
  <c r="W17" i="99"/>
  <c r="W29" i="99"/>
  <c r="X29" i="99"/>
  <c r="Y29" i="99"/>
  <c r="X6" i="99"/>
  <c r="Y6" i="99"/>
  <c r="W6" i="99"/>
  <c r="W15" i="99"/>
  <c r="X15" i="99"/>
  <c r="Y15" i="99"/>
  <c r="AA27" i="99"/>
  <c r="AC27" i="99" s="1"/>
  <c r="Z27" i="99"/>
  <c r="AB27" i="99" s="1"/>
  <c r="W33" i="99"/>
  <c r="Y33" i="99"/>
  <c r="X33" i="99"/>
  <c r="X8" i="99"/>
  <c r="W8" i="99"/>
  <c r="Y8" i="99"/>
  <c r="Y30" i="99"/>
  <c r="X30" i="99"/>
  <c r="W30" i="99"/>
  <c r="X39" i="99"/>
  <c r="Y39" i="99"/>
  <c r="W39" i="99"/>
  <c r="X12" i="99"/>
  <c r="Y12" i="99"/>
  <c r="W12" i="99"/>
  <c r="AA23" i="99"/>
  <c r="AC23" i="99" s="1"/>
  <c r="Z23" i="99"/>
  <c r="AB23" i="99" s="1"/>
  <c r="X24" i="99"/>
  <c r="Y24" i="99"/>
  <c r="W24" i="99"/>
  <c r="X32" i="99"/>
  <c r="W32" i="99"/>
  <c r="Y32" i="99"/>
  <c r="X36" i="99"/>
  <c r="Y36" i="99"/>
  <c r="W36" i="99"/>
  <c r="X7" i="99"/>
  <c r="W7" i="99"/>
  <c r="Y7" i="99"/>
  <c r="X38" i="99"/>
  <c r="Y38" i="99"/>
  <c r="W38" i="99"/>
  <c r="X31" i="99"/>
  <c r="Y31" i="99"/>
  <c r="W31" i="99"/>
  <c r="X21" i="99"/>
  <c r="W21" i="99"/>
  <c r="Y21" i="99"/>
  <c r="Z11" i="99"/>
  <c r="AB11" i="99" s="1"/>
  <c r="AA11" i="99"/>
  <c r="AC11" i="99" s="1"/>
  <c r="X20" i="99"/>
  <c r="Y20" i="99"/>
  <c r="W20" i="99"/>
  <c r="AB18" i="99"/>
  <c r="AB34" i="99"/>
  <c r="AA6" i="99" l="1"/>
  <c r="AC6" i="99" s="1"/>
  <c r="Z6" i="99"/>
  <c r="AA5" i="99"/>
  <c r="AC5" i="99" s="1"/>
  <c r="Z5" i="99"/>
  <c r="AA36" i="99"/>
  <c r="Z36" i="99"/>
  <c r="AA12" i="99"/>
  <c r="AC12" i="99" s="1"/>
  <c r="Z12" i="99"/>
  <c r="AB12" i="99" s="1"/>
  <c r="AA30" i="99"/>
  <c r="AC30" i="99" s="1"/>
  <c r="Z30" i="99"/>
  <c r="AA28" i="99"/>
  <c r="AC28" i="99" s="1"/>
  <c r="Z28" i="99"/>
  <c r="AB28" i="99" s="1"/>
  <c r="AB5" i="99"/>
  <c r="AB36" i="99"/>
  <c r="Z16" i="99"/>
  <c r="AB16" i="99" s="1"/>
  <c r="AA16" i="99"/>
  <c r="AA37" i="99"/>
  <c r="AC37" i="99" s="1"/>
  <c r="Z37" i="99"/>
  <c r="AB37" i="99" s="1"/>
  <c r="AA21" i="99"/>
  <c r="Z21" i="99"/>
  <c r="AB21" i="99" s="1"/>
  <c r="Z8" i="99"/>
  <c r="AB8" i="99" s="1"/>
  <c r="AA8" i="99"/>
  <c r="AC8" i="99" s="1"/>
  <c r="AA15" i="99"/>
  <c r="AC15" i="99" s="1"/>
  <c r="Z15" i="99"/>
  <c r="AA29" i="99"/>
  <c r="AC29" i="99" s="1"/>
  <c r="Z29" i="99"/>
  <c r="AC16" i="99"/>
  <c r="AA13" i="99"/>
  <c r="AC13" i="99" s="1"/>
  <c r="Z13" i="99"/>
  <c r="AB13" i="99" s="1"/>
  <c r="AA22" i="99"/>
  <c r="AC22" i="99" s="1"/>
  <c r="Z22" i="99"/>
  <c r="AB22" i="99" s="1"/>
  <c r="AA4" i="99"/>
  <c r="AC4" i="99" s="1"/>
  <c r="Z4" i="99"/>
  <c r="AB4" i="99" s="1"/>
  <c r="AA7" i="99"/>
  <c r="AC7" i="99" s="1"/>
  <c r="Z7" i="99"/>
  <c r="AA2" i="99"/>
  <c r="AC2" i="99" s="1"/>
  <c r="Z2" i="99"/>
  <c r="AB2" i="99" s="1"/>
  <c r="AA38" i="99"/>
  <c r="AC38" i="99" s="1"/>
  <c r="Z38" i="99"/>
  <c r="AB38" i="99" s="1"/>
  <c r="AA32" i="99"/>
  <c r="AC32" i="99" s="1"/>
  <c r="Z32" i="99"/>
  <c r="AB32" i="99" s="1"/>
  <c r="AB7" i="99"/>
  <c r="AB15" i="99"/>
  <c r="AA20" i="99"/>
  <c r="AC20" i="99" s="1"/>
  <c r="Z20" i="99"/>
  <c r="AB20" i="99" s="1"/>
  <c r="Z25" i="99"/>
  <c r="AB25" i="99" s="1"/>
  <c r="AA25" i="99"/>
  <c r="AC25" i="99" s="1"/>
  <c r="AC36" i="99"/>
  <c r="Z24" i="99"/>
  <c r="AB24" i="99" s="1"/>
  <c r="AA24" i="99"/>
  <c r="AC24" i="99" s="1"/>
  <c r="AB39" i="99"/>
  <c r="AC21" i="99"/>
  <c r="AA39" i="99"/>
  <c r="AC39" i="99" s="1"/>
  <c r="Z39" i="99"/>
  <c r="AB29" i="99"/>
  <c r="AA31" i="99"/>
  <c r="AC31" i="99" s="1"/>
  <c r="Z31" i="99"/>
  <c r="AB31" i="99" s="1"/>
  <c r="AB30" i="99"/>
  <c r="Z33" i="99"/>
  <c r="AB33" i="99" s="1"/>
  <c r="AA33" i="99"/>
  <c r="AC33" i="99" s="1"/>
  <c r="AB6" i="99"/>
  <c r="Z17" i="99"/>
  <c r="AB17" i="99" s="1"/>
  <c r="AA17" i="99"/>
  <c r="AC17" i="99" s="1"/>
  <c r="AA14" i="99"/>
  <c r="AC14" i="99" s="1"/>
  <c r="Z14" i="99"/>
  <c r="AB14" i="99" s="1"/>
  <c r="BN4" i="102" l="1"/>
  <c r="BN5" i="102"/>
  <c r="BN6" i="102"/>
  <c r="BN7" i="102"/>
  <c r="BN8" i="102"/>
  <c r="BN9" i="102"/>
  <c r="BN10" i="102"/>
  <c r="BN11" i="102"/>
  <c r="BN12" i="102"/>
  <c r="BN13" i="102"/>
  <c r="BN14" i="102"/>
  <c r="BN15" i="102"/>
  <c r="BN16" i="102"/>
  <c r="BN17" i="102"/>
  <c r="BN18" i="102"/>
  <c r="BN19" i="102"/>
  <c r="BN20" i="102"/>
  <c r="BN21" i="102"/>
  <c r="BN22" i="102"/>
  <c r="BN23" i="102"/>
  <c r="BN24" i="102"/>
  <c r="BN25" i="102"/>
  <c r="BN26" i="102"/>
  <c r="BN27" i="102"/>
  <c r="BN28" i="102"/>
  <c r="BN29" i="102"/>
  <c r="BN30" i="102"/>
  <c r="BN31" i="102"/>
  <c r="BN32" i="102"/>
  <c r="BN33" i="102"/>
  <c r="BN34" i="102"/>
  <c r="BN35" i="102"/>
  <c r="BN36" i="102"/>
  <c r="BN37" i="102"/>
  <c r="BN38" i="102"/>
  <c r="BN39" i="102"/>
  <c r="BN40" i="102"/>
  <c r="BN41" i="102"/>
  <c r="BN42" i="102"/>
  <c r="BN43" i="102"/>
  <c r="BN44" i="102"/>
  <c r="BN45" i="102"/>
  <c r="BN46" i="102"/>
  <c r="BN47" i="102"/>
  <c r="BN48" i="102"/>
  <c r="BN49" i="102"/>
  <c r="BN50" i="102"/>
  <c r="BN51" i="102"/>
  <c r="BN52" i="102"/>
  <c r="BN53" i="102"/>
  <c r="BN54" i="102"/>
  <c r="BN55" i="102"/>
  <c r="BN56" i="102"/>
  <c r="BN57" i="102"/>
  <c r="BN58" i="102"/>
  <c r="BN59" i="102"/>
  <c r="BN60" i="102"/>
  <c r="BN61" i="102"/>
  <c r="BN62" i="102"/>
  <c r="BN63" i="102"/>
  <c r="BN64" i="102"/>
  <c r="BN65" i="102"/>
  <c r="BN66" i="102"/>
  <c r="BN67" i="102"/>
  <c r="BN68" i="102"/>
  <c r="BN69" i="102"/>
  <c r="BN70" i="102"/>
  <c r="BN71" i="102"/>
  <c r="BN72" i="102"/>
  <c r="BN73" i="102"/>
  <c r="BN74" i="102"/>
  <c r="BN75" i="102"/>
  <c r="BN76" i="102"/>
  <c r="BN77" i="102"/>
  <c r="BN78" i="102"/>
  <c r="BN79" i="102"/>
  <c r="BN80" i="102"/>
  <c r="BN81" i="102"/>
  <c r="BN82" i="102"/>
  <c r="BN83" i="102"/>
  <c r="BN84" i="102"/>
  <c r="BN85" i="102"/>
  <c r="BN86" i="102"/>
  <c r="BN87" i="102"/>
  <c r="BN88" i="102"/>
  <c r="BN89" i="102"/>
  <c r="BN90" i="102"/>
  <c r="BQ4" i="102"/>
  <c r="BT4" i="102"/>
  <c r="BW4" i="102"/>
  <c r="BZ4" i="102"/>
  <c r="BQ5" i="102"/>
  <c r="BT5" i="102"/>
  <c r="BW5" i="102"/>
  <c r="BZ5" i="102"/>
  <c r="BQ6" i="102"/>
  <c r="BT6" i="102"/>
  <c r="BW6" i="102"/>
  <c r="BZ6" i="102"/>
  <c r="BQ7" i="102"/>
  <c r="BT7" i="102"/>
  <c r="BW7" i="102"/>
  <c r="BZ7" i="102"/>
  <c r="BQ8" i="102"/>
  <c r="BT8" i="102"/>
  <c r="BW8" i="102"/>
  <c r="BZ8" i="102"/>
  <c r="BQ9" i="102"/>
  <c r="BT9" i="102"/>
  <c r="BW9" i="102"/>
  <c r="BZ9" i="102"/>
  <c r="BQ10" i="102"/>
  <c r="BT10" i="102"/>
  <c r="BW10" i="102"/>
  <c r="BZ10" i="102"/>
  <c r="BQ11" i="102"/>
  <c r="BT11" i="102"/>
  <c r="BW11" i="102"/>
  <c r="BZ11" i="102"/>
  <c r="BQ12" i="102"/>
  <c r="BT12" i="102"/>
  <c r="BW12" i="102"/>
  <c r="BZ12" i="102"/>
  <c r="BQ13" i="102"/>
  <c r="BT13" i="102"/>
  <c r="BW13" i="102"/>
  <c r="BZ13" i="102"/>
  <c r="BQ14" i="102"/>
  <c r="BT14" i="102"/>
  <c r="BW14" i="102"/>
  <c r="BZ14" i="102"/>
  <c r="BQ15" i="102"/>
  <c r="BT15" i="102"/>
  <c r="BW15" i="102"/>
  <c r="BZ15" i="102"/>
  <c r="BQ16" i="102"/>
  <c r="BT16" i="102"/>
  <c r="BW16" i="102"/>
  <c r="BZ16" i="102"/>
  <c r="BQ17" i="102"/>
  <c r="BT17" i="102"/>
  <c r="BW17" i="102"/>
  <c r="BZ17" i="102"/>
  <c r="BQ18" i="102"/>
  <c r="BT18" i="102"/>
  <c r="BW18" i="102"/>
  <c r="BZ18" i="102"/>
  <c r="BQ19" i="102"/>
  <c r="BT19" i="102"/>
  <c r="BW19" i="102"/>
  <c r="BZ19" i="102"/>
  <c r="BQ20" i="102"/>
  <c r="BT20" i="102"/>
  <c r="BW20" i="102"/>
  <c r="BZ20" i="102"/>
  <c r="BQ21" i="102"/>
  <c r="BT21" i="102"/>
  <c r="BW21" i="102"/>
  <c r="BZ21" i="102"/>
  <c r="BQ22" i="102"/>
  <c r="BT22" i="102"/>
  <c r="BW22" i="102"/>
  <c r="BZ22" i="102"/>
  <c r="BQ23" i="102"/>
  <c r="BT23" i="102"/>
  <c r="BW23" i="102"/>
  <c r="BZ23" i="102"/>
  <c r="BQ24" i="102"/>
  <c r="BT24" i="102"/>
  <c r="BW24" i="102"/>
  <c r="BZ24" i="102"/>
  <c r="BQ25" i="102"/>
  <c r="BT25" i="102"/>
  <c r="BW25" i="102"/>
  <c r="BZ25" i="102"/>
  <c r="BQ26" i="102"/>
  <c r="BT26" i="102"/>
  <c r="BW26" i="102"/>
  <c r="BZ26" i="102"/>
  <c r="BQ27" i="102"/>
  <c r="BT27" i="102"/>
  <c r="BW27" i="102"/>
  <c r="BZ27" i="102"/>
  <c r="BQ28" i="102"/>
  <c r="BT28" i="102"/>
  <c r="BW28" i="102"/>
  <c r="BZ28" i="102"/>
  <c r="BQ29" i="102"/>
  <c r="BT29" i="102"/>
  <c r="BW29" i="102"/>
  <c r="BZ29" i="102"/>
  <c r="BQ30" i="102"/>
  <c r="BT30" i="102"/>
  <c r="BW30" i="102"/>
  <c r="BZ30" i="102"/>
  <c r="BQ31" i="102"/>
  <c r="BT31" i="102"/>
  <c r="BW31" i="102"/>
  <c r="BZ31" i="102"/>
  <c r="BQ32" i="102"/>
  <c r="BT32" i="102"/>
  <c r="BW32" i="102"/>
  <c r="BZ32" i="102"/>
  <c r="BQ33" i="102"/>
  <c r="BT33" i="102"/>
  <c r="BW33" i="102"/>
  <c r="BZ33" i="102"/>
  <c r="BQ34" i="102"/>
  <c r="BT34" i="102"/>
  <c r="BW34" i="102"/>
  <c r="BZ34" i="102"/>
  <c r="BQ35" i="102"/>
  <c r="BT35" i="102"/>
  <c r="BW35" i="102"/>
  <c r="BZ35" i="102"/>
  <c r="BQ36" i="102"/>
  <c r="BT36" i="102"/>
  <c r="BW36" i="102"/>
  <c r="BZ36" i="102"/>
  <c r="BQ37" i="102"/>
  <c r="BT37" i="102"/>
  <c r="BW37" i="102"/>
  <c r="BZ37" i="102"/>
  <c r="BQ38" i="102"/>
  <c r="BT38" i="102"/>
  <c r="BW38" i="102"/>
  <c r="BZ38" i="102"/>
  <c r="BQ39" i="102"/>
  <c r="BT39" i="102"/>
  <c r="BW39" i="102"/>
  <c r="BZ39" i="102"/>
  <c r="BQ40" i="102"/>
  <c r="BT40" i="102"/>
  <c r="BW40" i="102"/>
  <c r="BZ40" i="102"/>
  <c r="BQ41" i="102"/>
  <c r="BT41" i="102"/>
  <c r="BW41" i="102"/>
  <c r="BZ41" i="102"/>
  <c r="BQ42" i="102"/>
  <c r="BT42" i="102"/>
  <c r="BW42" i="102"/>
  <c r="BZ42" i="102"/>
  <c r="BQ43" i="102"/>
  <c r="BT43" i="102"/>
  <c r="BW43" i="102"/>
  <c r="BZ43" i="102"/>
  <c r="BQ44" i="102"/>
  <c r="BT44" i="102"/>
  <c r="BW44" i="102"/>
  <c r="BZ44" i="102"/>
  <c r="BQ45" i="102"/>
  <c r="BT45" i="102"/>
  <c r="BW45" i="102"/>
  <c r="BZ45" i="102"/>
  <c r="BQ46" i="102"/>
  <c r="BT46" i="102"/>
  <c r="BW46" i="102"/>
  <c r="BZ46" i="102"/>
  <c r="BQ47" i="102"/>
  <c r="BT47" i="102"/>
  <c r="BW47" i="102"/>
  <c r="BZ47" i="102"/>
  <c r="BQ48" i="102"/>
  <c r="BT48" i="102"/>
  <c r="BW48" i="102"/>
  <c r="BZ48" i="102"/>
  <c r="BQ49" i="102"/>
  <c r="BT49" i="102"/>
  <c r="BW49" i="102"/>
  <c r="BZ49" i="102"/>
  <c r="BQ50" i="102"/>
  <c r="BT50" i="102"/>
  <c r="BW50" i="102"/>
  <c r="BZ50" i="102"/>
  <c r="BQ51" i="102"/>
  <c r="BT51" i="102"/>
  <c r="BW51" i="102"/>
  <c r="BZ51" i="102"/>
  <c r="BQ52" i="102"/>
  <c r="BT52" i="102"/>
  <c r="BW52" i="102"/>
  <c r="BZ52" i="102"/>
  <c r="BQ53" i="102"/>
  <c r="BT53" i="102"/>
  <c r="BW53" i="102"/>
  <c r="BZ53" i="102"/>
  <c r="BQ54" i="102"/>
  <c r="BT54" i="102"/>
  <c r="BW54" i="102"/>
  <c r="BZ54" i="102"/>
  <c r="BQ55" i="102"/>
  <c r="BT55" i="102"/>
  <c r="BW55" i="102"/>
  <c r="BZ55" i="102"/>
  <c r="BQ56" i="102"/>
  <c r="BT56" i="102"/>
  <c r="BW56" i="102"/>
  <c r="BZ56" i="102"/>
  <c r="BQ57" i="102"/>
  <c r="BT57" i="102"/>
  <c r="BW57" i="102"/>
  <c r="BZ57" i="102"/>
  <c r="BQ58" i="102"/>
  <c r="BT58" i="102"/>
  <c r="BW58" i="102"/>
  <c r="BZ58" i="102"/>
  <c r="BQ59" i="102"/>
  <c r="BT59" i="102"/>
  <c r="BW59" i="102"/>
  <c r="BZ59" i="102"/>
  <c r="BQ60" i="102"/>
  <c r="BT60" i="102"/>
  <c r="BW60" i="102"/>
  <c r="BZ60" i="102"/>
  <c r="BQ61" i="102"/>
  <c r="BT61" i="102"/>
  <c r="BW61" i="102"/>
  <c r="BZ61" i="102"/>
  <c r="BQ62" i="102"/>
  <c r="BT62" i="102"/>
  <c r="BW62" i="102"/>
  <c r="BZ62" i="102"/>
  <c r="BQ63" i="102"/>
  <c r="BT63" i="102"/>
  <c r="BW63" i="102"/>
  <c r="BZ63" i="102"/>
  <c r="BQ64" i="102"/>
  <c r="BT64" i="102"/>
  <c r="BW64" i="102"/>
  <c r="BZ64" i="102"/>
  <c r="BQ65" i="102"/>
  <c r="BT65" i="102"/>
  <c r="BW65" i="102"/>
  <c r="BZ65" i="102"/>
  <c r="BQ66" i="102"/>
  <c r="BT66" i="102"/>
  <c r="BW66" i="102"/>
  <c r="BZ66" i="102"/>
  <c r="BQ67" i="102"/>
  <c r="BT67" i="102"/>
  <c r="BW67" i="102"/>
  <c r="BZ67" i="102"/>
  <c r="BQ68" i="102"/>
  <c r="BT68" i="102"/>
  <c r="BW68" i="102"/>
  <c r="BZ68" i="102"/>
  <c r="BQ69" i="102"/>
  <c r="BT69" i="102"/>
  <c r="BW69" i="102"/>
  <c r="BZ69" i="102"/>
  <c r="BQ70" i="102"/>
  <c r="BT70" i="102"/>
  <c r="BW70" i="102"/>
  <c r="BZ70" i="102"/>
  <c r="BQ71" i="102"/>
  <c r="BT71" i="102"/>
  <c r="BW71" i="102"/>
  <c r="BZ71" i="102"/>
  <c r="BQ72" i="102"/>
  <c r="BT72" i="102"/>
  <c r="BW72" i="102"/>
  <c r="BZ72" i="102"/>
  <c r="BQ73" i="102"/>
  <c r="BT73" i="102"/>
  <c r="BW73" i="102"/>
  <c r="BZ73" i="102"/>
  <c r="BQ74" i="102"/>
  <c r="BT74" i="102"/>
  <c r="BW74" i="102"/>
  <c r="BZ74" i="102"/>
  <c r="BQ75" i="102"/>
  <c r="BT75" i="102"/>
  <c r="BW75" i="102"/>
  <c r="BZ75" i="102"/>
  <c r="BQ76" i="102"/>
  <c r="BT76" i="102"/>
  <c r="BW76" i="102"/>
  <c r="BZ76" i="102"/>
  <c r="BQ77" i="102"/>
  <c r="BT77" i="102"/>
  <c r="BW77" i="102"/>
  <c r="BZ77" i="102"/>
  <c r="BQ78" i="102"/>
  <c r="BT78" i="102"/>
  <c r="BW78" i="102"/>
  <c r="BZ78" i="102"/>
  <c r="BQ79" i="102"/>
  <c r="BT79" i="102"/>
  <c r="BW79" i="102"/>
  <c r="BZ79" i="102"/>
  <c r="BQ80" i="102"/>
  <c r="BT80" i="102"/>
  <c r="BW80" i="102"/>
  <c r="BZ80" i="102"/>
  <c r="BQ81" i="102"/>
  <c r="BT81" i="102"/>
  <c r="BW81" i="102"/>
  <c r="BZ81" i="102"/>
  <c r="BQ82" i="102"/>
  <c r="BT82" i="102"/>
  <c r="BW82" i="102"/>
  <c r="BZ82" i="102"/>
  <c r="BQ83" i="102"/>
  <c r="BT83" i="102"/>
  <c r="BW83" i="102"/>
  <c r="BZ83" i="102"/>
  <c r="BQ84" i="102"/>
  <c r="BT84" i="102"/>
  <c r="BW84" i="102"/>
  <c r="BZ84" i="102"/>
  <c r="BQ85" i="102"/>
  <c r="BT85" i="102"/>
  <c r="BW85" i="102"/>
  <c r="BZ85" i="102"/>
  <c r="BQ86" i="102"/>
  <c r="BT86" i="102"/>
  <c r="BW86" i="102"/>
  <c r="BZ86" i="102"/>
  <c r="BQ87" i="102"/>
  <c r="BT87" i="102"/>
  <c r="BW87" i="102"/>
  <c r="BZ87" i="102"/>
  <c r="BQ88" i="102"/>
  <c r="BT88" i="102"/>
  <c r="BW88" i="102"/>
  <c r="BZ88" i="102"/>
  <c r="BQ89" i="102"/>
  <c r="BT89" i="102"/>
  <c r="BW89" i="102"/>
  <c r="BZ89" i="102"/>
  <c r="BQ90" i="102"/>
  <c r="BT90" i="102"/>
  <c r="BW90" i="102"/>
  <c r="BZ90" i="102"/>
  <c r="BQ91" i="102"/>
  <c r="BT91" i="102"/>
  <c r="BW91" i="102"/>
  <c r="BZ91" i="102"/>
  <c r="BQ92" i="102"/>
  <c r="BT92" i="102"/>
  <c r="BW92" i="102"/>
  <c r="BZ92" i="102"/>
  <c r="BQ93" i="102"/>
  <c r="BT93" i="102"/>
  <c r="BW93" i="102"/>
  <c r="BZ93" i="102"/>
  <c r="BQ94" i="102"/>
  <c r="BT94" i="102"/>
  <c r="BW94" i="102"/>
  <c r="BZ94" i="102"/>
  <c r="BQ95" i="102"/>
  <c r="BT95" i="102"/>
  <c r="BW95" i="102"/>
  <c r="BZ95" i="102"/>
  <c r="BQ96" i="102"/>
  <c r="BT96" i="102"/>
  <c r="BW96" i="102"/>
  <c r="BZ96" i="102"/>
  <c r="BQ97" i="102"/>
  <c r="BT97" i="102"/>
  <c r="BW97" i="102"/>
  <c r="BZ97" i="102"/>
  <c r="BQ98" i="102"/>
  <c r="BT98" i="102"/>
  <c r="BW98" i="102"/>
  <c r="BZ98" i="102"/>
  <c r="BQ99" i="102"/>
  <c r="BT99" i="102"/>
  <c r="BW99" i="102"/>
  <c r="BZ99" i="102"/>
  <c r="BQ100" i="102"/>
  <c r="BT100" i="102"/>
  <c r="BW100" i="102"/>
  <c r="BZ100" i="102"/>
  <c r="BQ101" i="102"/>
  <c r="BT101" i="102"/>
  <c r="BW101" i="102"/>
  <c r="BZ101" i="102"/>
  <c r="BQ102" i="102"/>
  <c r="BT102" i="102"/>
  <c r="BW102" i="102"/>
  <c r="BZ102" i="102"/>
  <c r="BQ103" i="102"/>
  <c r="BT103" i="102"/>
  <c r="BW103" i="102"/>
  <c r="BZ103" i="102"/>
  <c r="BQ104" i="102"/>
  <c r="BT104" i="102"/>
  <c r="BW104" i="102"/>
  <c r="BZ104" i="102"/>
  <c r="BQ105" i="102"/>
  <c r="BT105" i="102"/>
  <c r="BW105" i="102"/>
  <c r="BZ105" i="102"/>
  <c r="BQ106" i="102"/>
  <c r="BT106" i="102"/>
  <c r="BW106" i="102"/>
  <c r="BZ106" i="102"/>
  <c r="BQ107" i="102"/>
  <c r="BT107" i="102"/>
  <c r="BW107" i="102"/>
  <c r="BZ107" i="102"/>
  <c r="BQ108" i="102"/>
  <c r="BT108" i="102"/>
  <c r="BW108" i="102"/>
  <c r="BZ108" i="102"/>
  <c r="BQ109" i="102"/>
  <c r="BT109" i="102"/>
  <c r="BW109" i="102"/>
  <c r="BZ109" i="102"/>
  <c r="BQ110" i="102"/>
  <c r="BT110" i="102"/>
  <c r="BW110" i="102"/>
  <c r="BZ110" i="102"/>
  <c r="BQ111" i="102"/>
  <c r="BT111" i="102"/>
  <c r="BW111" i="102"/>
  <c r="BZ111" i="102"/>
  <c r="BQ112" i="102"/>
  <c r="BT112" i="102"/>
  <c r="BW112" i="102"/>
  <c r="BZ112" i="102"/>
  <c r="BQ113" i="102"/>
  <c r="BT113" i="102"/>
  <c r="BW113" i="102"/>
  <c r="BZ113" i="102"/>
  <c r="BQ114" i="102"/>
  <c r="BT114" i="102"/>
  <c r="BW114" i="102"/>
  <c r="BZ114" i="102"/>
  <c r="BQ115" i="102"/>
  <c r="BT115" i="102"/>
  <c r="BW115" i="102"/>
  <c r="BZ115" i="102"/>
  <c r="BQ116" i="102"/>
  <c r="BT116" i="102"/>
  <c r="BW116" i="102"/>
  <c r="BZ116" i="102"/>
  <c r="BQ117" i="102"/>
  <c r="BT117" i="102"/>
  <c r="BW117" i="102"/>
  <c r="BZ117" i="102"/>
  <c r="BN91" i="102"/>
  <c r="BN92" i="102"/>
  <c r="BN93" i="102"/>
  <c r="BN94" i="102"/>
  <c r="BN95" i="102"/>
  <c r="BN96" i="102"/>
  <c r="BN97" i="102"/>
  <c r="BN98" i="102"/>
  <c r="BN99" i="102"/>
  <c r="BN100" i="102"/>
  <c r="BN101" i="102"/>
  <c r="BN102" i="102"/>
  <c r="BN103" i="102"/>
  <c r="BN104" i="102"/>
  <c r="BN105" i="102"/>
  <c r="BN106" i="102"/>
  <c r="BN107" i="102"/>
  <c r="BN108" i="102"/>
  <c r="BN109" i="102"/>
  <c r="BN110" i="102"/>
  <c r="BN111" i="102"/>
  <c r="BN112" i="102"/>
  <c r="BN113" i="102"/>
  <c r="BN114" i="102"/>
  <c r="BN115" i="102"/>
  <c r="BN116" i="102"/>
  <c r="BN117" i="102"/>
  <c r="BN118" i="102"/>
  <c r="BN119" i="102"/>
  <c r="BN120" i="102"/>
  <c r="BN121" i="102"/>
  <c r="BN122" i="102"/>
  <c r="BN123" i="102"/>
  <c r="BN124" i="102"/>
  <c r="BN125" i="102"/>
  <c r="BN126" i="102"/>
  <c r="BN127" i="102"/>
  <c r="BN128" i="102"/>
  <c r="BN129" i="102"/>
  <c r="BN130" i="102"/>
  <c r="BN131" i="102"/>
  <c r="BN132" i="102"/>
  <c r="BN133" i="102"/>
  <c r="BN134" i="102"/>
  <c r="BN135" i="102"/>
  <c r="BN136" i="102"/>
  <c r="BN137" i="102"/>
  <c r="BN138" i="102"/>
  <c r="BN139" i="102"/>
  <c r="BN140" i="102"/>
  <c r="BN141" i="102"/>
  <c r="BN142" i="102"/>
  <c r="BN143" i="102"/>
  <c r="BN144" i="102"/>
  <c r="BN145" i="102"/>
  <c r="BN146" i="102"/>
  <c r="BN147" i="102"/>
  <c r="BN148" i="102"/>
  <c r="BN149" i="102"/>
  <c r="BN150" i="102"/>
  <c r="BN151" i="102"/>
  <c r="BN152" i="102"/>
  <c r="BN153" i="102"/>
  <c r="BN154" i="102"/>
  <c r="BN155" i="102"/>
  <c r="BN156" i="102"/>
  <c r="BN157" i="102"/>
  <c r="BN158" i="102"/>
  <c r="BN159" i="102"/>
  <c r="BN160" i="102"/>
  <c r="BN161" i="102"/>
  <c r="BN162" i="102"/>
  <c r="BN163" i="102"/>
  <c r="BN164" i="102"/>
  <c r="BN165" i="102"/>
  <c r="BN166" i="102"/>
  <c r="BN167" i="102"/>
  <c r="BN168" i="102"/>
  <c r="BN169" i="102"/>
  <c r="BN170" i="102"/>
  <c r="BN171" i="102"/>
  <c r="BN172" i="102"/>
  <c r="BN173" i="102"/>
  <c r="BN174" i="102"/>
  <c r="BN175" i="102"/>
  <c r="BN176" i="102"/>
  <c r="BN177" i="102"/>
  <c r="BN178" i="102"/>
  <c r="BN179" i="102"/>
  <c r="BN180" i="102"/>
  <c r="BN181" i="102"/>
  <c r="BN182" i="102"/>
  <c r="BN183" i="102"/>
  <c r="BN184" i="102"/>
  <c r="BN185" i="102"/>
  <c r="BN186" i="102"/>
  <c r="BN187" i="102"/>
  <c r="BN188" i="102"/>
  <c r="BN189" i="102"/>
  <c r="BN190" i="102"/>
  <c r="BN191" i="102"/>
  <c r="BN192" i="102"/>
  <c r="BN193" i="102"/>
  <c r="BN194" i="102"/>
  <c r="BN195" i="102"/>
  <c r="BN196" i="102"/>
  <c r="BN197" i="102"/>
  <c r="BN198" i="102"/>
  <c r="BN199" i="102"/>
  <c r="BN200" i="102"/>
  <c r="BN201" i="102"/>
  <c r="BN202" i="102"/>
  <c r="BN203" i="102"/>
  <c r="BN204" i="102"/>
  <c r="BN205" i="102"/>
  <c r="BN206" i="102"/>
  <c r="BN207" i="102"/>
  <c r="BN208" i="102"/>
  <c r="BN209" i="102"/>
  <c r="BN210" i="102"/>
  <c r="BN211" i="102"/>
  <c r="BN212" i="102"/>
  <c r="BN213" i="102"/>
  <c r="BN214" i="102"/>
  <c r="BN215" i="102"/>
  <c r="BN216" i="102"/>
  <c r="BN217" i="102"/>
  <c r="BN218" i="102"/>
  <c r="BN219" i="102"/>
  <c r="BN220" i="102"/>
  <c r="BN221" i="102"/>
  <c r="BN222" i="102"/>
  <c r="BN223" i="102"/>
  <c r="BN224" i="102"/>
  <c r="BN225" i="102"/>
  <c r="BN226" i="102"/>
  <c r="BN227" i="102"/>
  <c r="BN228" i="102"/>
  <c r="BN229" i="102"/>
  <c r="BN230" i="102"/>
  <c r="BN231" i="102"/>
  <c r="BN232" i="102"/>
  <c r="BN233" i="102"/>
  <c r="BN234" i="102"/>
  <c r="BN235" i="102"/>
  <c r="BN236" i="102"/>
  <c r="BN237" i="102"/>
  <c r="BN238" i="102"/>
  <c r="BN239" i="102"/>
  <c r="BN240" i="102"/>
  <c r="BN241" i="102"/>
  <c r="BN242" i="102"/>
  <c r="BN243" i="102"/>
  <c r="BN244" i="102"/>
  <c r="BN245" i="102"/>
  <c r="BN246" i="102"/>
  <c r="BN247" i="102"/>
  <c r="BN248" i="102"/>
  <c r="BN249" i="102"/>
  <c r="BN250" i="102"/>
  <c r="BN251" i="102"/>
  <c r="BN252" i="102"/>
  <c r="BN253" i="102"/>
  <c r="BN254" i="102"/>
  <c r="BN255" i="102"/>
  <c r="BN256" i="102"/>
  <c r="BN257" i="102"/>
  <c r="BN258" i="102"/>
  <c r="BN259" i="102"/>
  <c r="BN260" i="102"/>
  <c r="BN261" i="102"/>
  <c r="BN262" i="102"/>
  <c r="BN263" i="102"/>
  <c r="BN264" i="102"/>
  <c r="BN265" i="102"/>
  <c r="BN266" i="102"/>
  <c r="BN267" i="102"/>
  <c r="BN268" i="102"/>
  <c r="BN269" i="102"/>
  <c r="BN270" i="102"/>
  <c r="BN271" i="102"/>
  <c r="BN272" i="102"/>
  <c r="BN273" i="102"/>
  <c r="BN274" i="102"/>
  <c r="BN275" i="102"/>
  <c r="BN276" i="102"/>
  <c r="BN277" i="102"/>
  <c r="BN278" i="102"/>
  <c r="BN279" i="102"/>
  <c r="BN280" i="102"/>
  <c r="BN281" i="102"/>
  <c r="BN282" i="102"/>
  <c r="BN283" i="102"/>
  <c r="BN284" i="102"/>
  <c r="BN285" i="102"/>
  <c r="BN286" i="102"/>
  <c r="BN287" i="102"/>
  <c r="BN288" i="102"/>
  <c r="BN289" i="102"/>
  <c r="BN290" i="102"/>
  <c r="BN291" i="102"/>
  <c r="BN292" i="102"/>
  <c r="BN293" i="102"/>
  <c r="BN294" i="102"/>
  <c r="BN295" i="102"/>
  <c r="BN296" i="102"/>
  <c r="BN297" i="102"/>
  <c r="BN298" i="102"/>
  <c r="BN299" i="102"/>
  <c r="BN300" i="102"/>
  <c r="BN301" i="102"/>
  <c r="BN302" i="102"/>
  <c r="BN303" i="102"/>
  <c r="BN304" i="102"/>
  <c r="BN305" i="102"/>
  <c r="BN306" i="102"/>
  <c r="BN307" i="102"/>
  <c r="BN308" i="102"/>
  <c r="BN309" i="102"/>
  <c r="BN310" i="102"/>
  <c r="BN311" i="102"/>
  <c r="BN312" i="102"/>
  <c r="BN313" i="102"/>
  <c r="BN314" i="102"/>
  <c r="BN315" i="102"/>
  <c r="BN316" i="102"/>
  <c r="BN317" i="102"/>
  <c r="BN318" i="102"/>
  <c r="BN319" i="102"/>
  <c r="BN320" i="102"/>
  <c r="BN321" i="102"/>
  <c r="BN322" i="102"/>
  <c r="BN323" i="102"/>
  <c r="BN324" i="102"/>
  <c r="BN325" i="102"/>
  <c r="BN326" i="102"/>
  <c r="BN327" i="102"/>
  <c r="BN328" i="102"/>
  <c r="BN329" i="102"/>
  <c r="BN330" i="102"/>
  <c r="BN331" i="102"/>
  <c r="BN332" i="102"/>
  <c r="BN333" i="102"/>
  <c r="BN334" i="102"/>
  <c r="BN335" i="102"/>
  <c r="BN336" i="102"/>
  <c r="BN337" i="102"/>
  <c r="BN338" i="102"/>
  <c r="BN339" i="102"/>
  <c r="BN340" i="102"/>
  <c r="BN341" i="102"/>
  <c r="BN342" i="102"/>
  <c r="BN343" i="102"/>
  <c r="BN344" i="102"/>
  <c r="BN345" i="102"/>
  <c r="BN346" i="102"/>
  <c r="BN347" i="102"/>
  <c r="BN348" i="102"/>
  <c r="BN349" i="102"/>
  <c r="BN350" i="102"/>
  <c r="BN351" i="102"/>
  <c r="BN352" i="102"/>
  <c r="BN353" i="102"/>
  <c r="BN354" i="102"/>
  <c r="BN355" i="102"/>
  <c r="BN356" i="102"/>
  <c r="BN357" i="102"/>
  <c r="BN358" i="102"/>
  <c r="BN359" i="102"/>
  <c r="BN360" i="102"/>
  <c r="BN361" i="102"/>
  <c r="BN362" i="102"/>
  <c r="BN363" i="102"/>
  <c r="BN364" i="102"/>
  <c r="BN365" i="102"/>
  <c r="BN366" i="102"/>
  <c r="BN367" i="102"/>
  <c r="BN368" i="102"/>
  <c r="BN369" i="102"/>
  <c r="BN370" i="102"/>
  <c r="BN371" i="102"/>
  <c r="BN372" i="102"/>
  <c r="BN373" i="102"/>
  <c r="BN374" i="102"/>
  <c r="BN375" i="102"/>
  <c r="BN376" i="102"/>
  <c r="BN377" i="102"/>
  <c r="BN378" i="102"/>
  <c r="BN379" i="102"/>
  <c r="BN380" i="102"/>
  <c r="BN381" i="102"/>
  <c r="BN382" i="102"/>
  <c r="BN383" i="102"/>
  <c r="BN384" i="102"/>
  <c r="BN385" i="102"/>
  <c r="BN386" i="102"/>
  <c r="BN387" i="102"/>
  <c r="BN388" i="102"/>
  <c r="BN389" i="102"/>
  <c r="BN390" i="102"/>
  <c r="BN391" i="102"/>
  <c r="BN392" i="102"/>
  <c r="BN393" i="102"/>
  <c r="BN394" i="102"/>
  <c r="BN395" i="102"/>
  <c r="BN396" i="102"/>
  <c r="BN397" i="102"/>
  <c r="BN398" i="102"/>
  <c r="BN399" i="102"/>
  <c r="BN400" i="102"/>
  <c r="BN401" i="102"/>
  <c r="BN402" i="102"/>
  <c r="BN403" i="102"/>
  <c r="BN404" i="102"/>
  <c r="BN405" i="102"/>
  <c r="BN406" i="102"/>
  <c r="BN407" i="102"/>
  <c r="BN408" i="102"/>
  <c r="BN409" i="102"/>
  <c r="BN410" i="102"/>
  <c r="BN411" i="102"/>
  <c r="BN412" i="102"/>
  <c r="BN413" i="102"/>
  <c r="BN414" i="102"/>
  <c r="BN415" i="102"/>
  <c r="BN416" i="102"/>
  <c r="BN417" i="102"/>
  <c r="BN418" i="102"/>
  <c r="BN419" i="102"/>
  <c r="BN420" i="102"/>
  <c r="BN421" i="102"/>
  <c r="BN422" i="102"/>
  <c r="BN423" i="102"/>
  <c r="BN424" i="102"/>
  <c r="BN425" i="102"/>
  <c r="BN426" i="102"/>
  <c r="BN427" i="102"/>
  <c r="BN428" i="102"/>
  <c r="BN429" i="102"/>
  <c r="BN430" i="102"/>
  <c r="BN431" i="102"/>
  <c r="BN432" i="102"/>
  <c r="BN433" i="102"/>
  <c r="BN434" i="102"/>
  <c r="BN435" i="102"/>
  <c r="BN436" i="102"/>
  <c r="BN437" i="102"/>
  <c r="BN438" i="102"/>
  <c r="BN439" i="102"/>
  <c r="BN440" i="102"/>
  <c r="BN441" i="102"/>
  <c r="BN442" i="102"/>
  <c r="BN443" i="102"/>
  <c r="BN444" i="102"/>
  <c r="BN445" i="102"/>
  <c r="BN446" i="102"/>
  <c r="BN447" i="102"/>
  <c r="BN448" i="102"/>
  <c r="BN449" i="102"/>
  <c r="BN450" i="102"/>
  <c r="BN451" i="102"/>
  <c r="BN452" i="102"/>
  <c r="BN453" i="102"/>
  <c r="BN454" i="102"/>
  <c r="BN455" i="102"/>
  <c r="BN456" i="102"/>
  <c r="BN457" i="102"/>
  <c r="BN458" i="102"/>
  <c r="BN459" i="102"/>
  <c r="BN460" i="102"/>
  <c r="BN461" i="102"/>
  <c r="BN462" i="102"/>
  <c r="BN463" i="102"/>
  <c r="BN464" i="102"/>
  <c r="BN465" i="102"/>
  <c r="BN466" i="102"/>
  <c r="BN467" i="102"/>
  <c r="BN468" i="102"/>
  <c r="BN469" i="102"/>
  <c r="BN470" i="102"/>
  <c r="BN471" i="102"/>
  <c r="BN472" i="102"/>
  <c r="BN473" i="102"/>
  <c r="BN474" i="102"/>
  <c r="BN475" i="102"/>
  <c r="BN476" i="102"/>
  <c r="BN477" i="102"/>
  <c r="BN478" i="102"/>
  <c r="BN479" i="102"/>
  <c r="BN480" i="102"/>
  <c r="BN481" i="102"/>
  <c r="BN482" i="102"/>
  <c r="BN483" i="102"/>
  <c r="BN484" i="102"/>
  <c r="BN485" i="102"/>
  <c r="BN486" i="102"/>
  <c r="BN487" i="102"/>
  <c r="BN488" i="102"/>
  <c r="BN489" i="102"/>
  <c r="BN490" i="102"/>
  <c r="BN491" i="102"/>
  <c r="BN492" i="102"/>
  <c r="BN493" i="102"/>
  <c r="BN494" i="102"/>
  <c r="BN495" i="102"/>
  <c r="BN496" i="102"/>
  <c r="BN497" i="102"/>
  <c r="BN498" i="102"/>
  <c r="BN499" i="102"/>
  <c r="BN500" i="102"/>
  <c r="BN501" i="102"/>
  <c r="BN502" i="102"/>
  <c r="BN503" i="102"/>
  <c r="BN504" i="102"/>
  <c r="BN505" i="102"/>
  <c r="BN506" i="102"/>
  <c r="BN507" i="102"/>
  <c r="BN508" i="102"/>
  <c r="BN509" i="102"/>
  <c r="BN510" i="102"/>
  <c r="BN511" i="102"/>
  <c r="BN512" i="102"/>
  <c r="BN513" i="102"/>
  <c r="BN514" i="102"/>
  <c r="BN515" i="102"/>
  <c r="BN516" i="102"/>
  <c r="BN517" i="102"/>
  <c r="BQ118" i="102"/>
  <c r="BT118" i="102"/>
  <c r="BW118" i="102"/>
  <c r="BZ118" i="102"/>
  <c r="BQ119" i="102"/>
  <c r="BT119" i="102"/>
  <c r="BW119" i="102"/>
  <c r="BZ119" i="102"/>
  <c r="BQ120" i="102"/>
  <c r="BT120" i="102"/>
  <c r="BW120" i="102"/>
  <c r="BZ120" i="102"/>
  <c r="BQ121" i="102"/>
  <c r="BT121" i="102"/>
  <c r="BW121" i="102"/>
  <c r="BZ121" i="102"/>
  <c r="BQ122" i="102"/>
  <c r="BT122" i="102"/>
  <c r="BW122" i="102"/>
  <c r="BZ122" i="102"/>
  <c r="BQ123" i="102"/>
  <c r="BT123" i="102"/>
  <c r="BW123" i="102"/>
  <c r="BZ123" i="102"/>
  <c r="BQ124" i="102"/>
  <c r="BT124" i="102"/>
  <c r="BW124" i="102"/>
  <c r="BZ124" i="102"/>
  <c r="BQ125" i="102"/>
  <c r="BT125" i="102"/>
  <c r="BW125" i="102"/>
  <c r="BZ125" i="102"/>
  <c r="BQ126" i="102"/>
  <c r="BT126" i="102"/>
  <c r="BW126" i="102"/>
  <c r="BZ126" i="102"/>
  <c r="BQ127" i="102"/>
  <c r="BT127" i="102"/>
  <c r="BW127" i="102"/>
  <c r="BZ127" i="102"/>
  <c r="BQ128" i="102"/>
  <c r="BT128" i="102"/>
  <c r="BW128" i="102"/>
  <c r="BZ128" i="102"/>
  <c r="BQ129" i="102"/>
  <c r="BT129" i="102"/>
  <c r="BW129" i="102"/>
  <c r="BZ129" i="102"/>
  <c r="BQ130" i="102"/>
  <c r="BT130" i="102"/>
  <c r="BW130" i="102"/>
  <c r="BZ130" i="102"/>
  <c r="BQ131" i="102"/>
  <c r="BT131" i="102"/>
  <c r="BW131" i="102"/>
  <c r="BZ131" i="102"/>
  <c r="BQ132" i="102"/>
  <c r="BT132" i="102"/>
  <c r="BW132" i="102"/>
  <c r="BZ132" i="102"/>
  <c r="BQ133" i="102"/>
  <c r="BT133" i="102"/>
  <c r="BW133" i="102"/>
  <c r="BZ133" i="102"/>
  <c r="BQ134" i="102"/>
  <c r="BT134" i="102"/>
  <c r="BW134" i="102"/>
  <c r="BZ134" i="102"/>
  <c r="BQ135" i="102"/>
  <c r="BT135" i="102"/>
  <c r="BW135" i="102"/>
  <c r="BZ135" i="102"/>
  <c r="BQ136" i="102"/>
  <c r="BT136" i="102"/>
  <c r="BW136" i="102"/>
  <c r="BZ136" i="102"/>
  <c r="BQ137" i="102"/>
  <c r="BT137" i="102"/>
  <c r="BW137" i="102"/>
  <c r="BZ137" i="102"/>
  <c r="BQ138" i="102"/>
  <c r="BT138" i="102"/>
  <c r="BW138" i="102"/>
  <c r="BZ138" i="102"/>
  <c r="BQ139" i="102"/>
  <c r="BT139" i="102"/>
  <c r="BW139" i="102"/>
  <c r="BZ139" i="102"/>
  <c r="BQ140" i="102"/>
  <c r="BT140" i="102"/>
  <c r="BW140" i="102"/>
  <c r="BZ140" i="102"/>
  <c r="BQ141" i="102"/>
  <c r="BT141" i="102"/>
  <c r="BW141" i="102"/>
  <c r="BZ141" i="102"/>
  <c r="BQ142" i="102"/>
  <c r="BT142" i="102"/>
  <c r="BW142" i="102"/>
  <c r="BZ142" i="102"/>
  <c r="BQ143" i="102"/>
  <c r="BT143" i="102"/>
  <c r="BW143" i="102"/>
  <c r="BZ143" i="102"/>
  <c r="BQ144" i="102"/>
  <c r="BT144" i="102"/>
  <c r="BW144" i="102"/>
  <c r="BZ144" i="102"/>
  <c r="BQ145" i="102"/>
  <c r="BT145" i="102"/>
  <c r="BW145" i="102"/>
  <c r="BZ145" i="102"/>
  <c r="BQ146" i="102"/>
  <c r="BT146" i="102"/>
  <c r="BW146" i="102"/>
  <c r="BZ146" i="102"/>
  <c r="BQ147" i="102"/>
  <c r="BT147" i="102"/>
  <c r="BW147" i="102"/>
  <c r="BZ147" i="102"/>
  <c r="BQ148" i="102"/>
  <c r="BT148" i="102"/>
  <c r="BW148" i="102"/>
  <c r="BZ148" i="102"/>
  <c r="BQ149" i="102"/>
  <c r="BT149" i="102"/>
  <c r="BW149" i="102"/>
  <c r="BZ149" i="102"/>
  <c r="BQ150" i="102"/>
  <c r="BT150" i="102"/>
  <c r="BW150" i="102"/>
  <c r="BZ150" i="102"/>
  <c r="BQ151" i="102"/>
  <c r="BT151" i="102"/>
  <c r="BW151" i="102"/>
  <c r="BZ151" i="102"/>
  <c r="BQ152" i="102"/>
  <c r="BT152" i="102"/>
  <c r="BW152" i="102"/>
  <c r="BZ152" i="102"/>
  <c r="BQ153" i="102"/>
  <c r="BT153" i="102"/>
  <c r="BW153" i="102"/>
  <c r="BZ153" i="102"/>
  <c r="BQ154" i="102"/>
  <c r="BT154" i="102"/>
  <c r="BW154" i="102"/>
  <c r="BZ154" i="102"/>
  <c r="BQ155" i="102"/>
  <c r="BT155" i="102"/>
  <c r="BW155" i="102"/>
  <c r="BZ155" i="102"/>
  <c r="BQ156" i="102"/>
  <c r="BT156" i="102"/>
  <c r="BW156" i="102"/>
  <c r="BZ156" i="102"/>
  <c r="BQ157" i="102"/>
  <c r="BT157" i="102"/>
  <c r="BW157" i="102"/>
  <c r="BZ157" i="102"/>
  <c r="BQ158" i="102"/>
  <c r="BT158" i="102"/>
  <c r="BW158" i="102"/>
  <c r="BZ158" i="102"/>
  <c r="BQ159" i="102"/>
  <c r="BT159" i="102"/>
  <c r="BW159" i="102"/>
  <c r="BZ159" i="102"/>
  <c r="BQ160" i="102"/>
  <c r="BT160" i="102"/>
  <c r="BW160" i="102"/>
  <c r="BZ160" i="102"/>
  <c r="BQ161" i="102"/>
  <c r="BT161" i="102"/>
  <c r="BW161" i="102"/>
  <c r="BZ161" i="102"/>
  <c r="BQ162" i="102"/>
  <c r="BT162" i="102"/>
  <c r="BW162" i="102"/>
  <c r="BZ162" i="102"/>
  <c r="BQ163" i="102"/>
  <c r="BT163" i="102"/>
  <c r="BW163" i="102"/>
  <c r="BZ163" i="102"/>
  <c r="BQ164" i="102"/>
  <c r="BT164" i="102"/>
  <c r="BW164" i="102"/>
  <c r="BZ164" i="102"/>
  <c r="BQ165" i="102"/>
  <c r="BT165" i="102"/>
  <c r="BW165" i="102"/>
  <c r="BZ165" i="102"/>
  <c r="BQ166" i="102"/>
  <c r="BT166" i="102"/>
  <c r="BW166" i="102"/>
  <c r="BZ166" i="102"/>
  <c r="BQ167" i="102"/>
  <c r="BT167" i="102"/>
  <c r="BW167" i="102"/>
  <c r="BZ167" i="102"/>
  <c r="BQ168" i="102"/>
  <c r="BT168" i="102"/>
  <c r="BW168" i="102"/>
  <c r="BZ168" i="102"/>
  <c r="BQ169" i="102"/>
  <c r="BT169" i="102"/>
  <c r="BW169" i="102"/>
  <c r="BZ169" i="102"/>
  <c r="BQ170" i="102"/>
  <c r="BT170" i="102"/>
  <c r="BW170" i="102"/>
  <c r="BZ170" i="102"/>
  <c r="BQ171" i="102"/>
  <c r="BT171" i="102"/>
  <c r="BW171" i="102"/>
  <c r="BZ171" i="102"/>
  <c r="BQ172" i="102"/>
  <c r="BT172" i="102"/>
  <c r="BW172" i="102"/>
  <c r="BZ172" i="102"/>
  <c r="BQ173" i="102"/>
  <c r="BT173" i="102"/>
  <c r="BW173" i="102"/>
  <c r="BZ173" i="102"/>
  <c r="BQ174" i="102"/>
  <c r="BT174" i="102"/>
  <c r="BW174" i="102"/>
  <c r="BZ174" i="102"/>
  <c r="BQ175" i="102"/>
  <c r="BT175" i="102"/>
  <c r="BW175" i="102"/>
  <c r="BZ175" i="102"/>
  <c r="BQ176" i="102"/>
  <c r="BT176" i="102"/>
  <c r="BW176" i="102"/>
  <c r="BZ176" i="102"/>
  <c r="BQ177" i="102"/>
  <c r="BT177" i="102"/>
  <c r="BW177" i="102"/>
  <c r="BZ177" i="102"/>
  <c r="BQ178" i="102"/>
  <c r="BT178" i="102"/>
  <c r="BW178" i="102"/>
  <c r="BZ178" i="102"/>
  <c r="BQ179" i="102"/>
  <c r="BT179" i="102"/>
  <c r="BW179" i="102"/>
  <c r="BZ179" i="102"/>
  <c r="BQ180" i="102"/>
  <c r="BT180" i="102"/>
  <c r="BW180" i="102"/>
  <c r="BZ180" i="102"/>
  <c r="BQ181" i="102"/>
  <c r="BT181" i="102"/>
  <c r="BW181" i="102"/>
  <c r="BZ181" i="102"/>
  <c r="BQ182" i="102"/>
  <c r="BT182" i="102"/>
  <c r="BW182" i="102"/>
  <c r="BZ182" i="102"/>
  <c r="BQ183" i="102"/>
  <c r="BT183" i="102"/>
  <c r="BW183" i="102"/>
  <c r="BZ183" i="102"/>
  <c r="BQ184" i="102"/>
  <c r="BT184" i="102"/>
  <c r="BW184" i="102"/>
  <c r="BZ184" i="102"/>
  <c r="BQ185" i="102"/>
  <c r="BT185" i="102"/>
  <c r="BW185" i="102"/>
  <c r="BZ185" i="102"/>
  <c r="BQ186" i="102"/>
  <c r="BT186" i="102"/>
  <c r="BW186" i="102"/>
  <c r="BZ186" i="102"/>
  <c r="BQ187" i="102"/>
  <c r="BT187" i="102"/>
  <c r="BW187" i="102"/>
  <c r="BZ187" i="102"/>
  <c r="BQ188" i="102"/>
  <c r="BT188" i="102"/>
  <c r="BW188" i="102"/>
  <c r="BZ188" i="102"/>
  <c r="BQ189" i="102"/>
  <c r="BT189" i="102"/>
  <c r="BW189" i="102"/>
  <c r="BZ189" i="102"/>
  <c r="BQ190" i="102"/>
  <c r="BT190" i="102"/>
  <c r="BW190" i="102"/>
  <c r="BZ190" i="102"/>
  <c r="BQ191" i="102"/>
  <c r="BT191" i="102"/>
  <c r="BW191" i="102"/>
  <c r="BZ191" i="102"/>
  <c r="BQ192" i="102"/>
  <c r="BT192" i="102"/>
  <c r="BW192" i="102"/>
  <c r="BZ192" i="102"/>
  <c r="BQ193" i="102"/>
  <c r="BT193" i="102"/>
  <c r="BW193" i="102"/>
  <c r="BZ193" i="102"/>
  <c r="BQ194" i="102"/>
  <c r="BT194" i="102"/>
  <c r="BW194" i="102"/>
  <c r="BZ194" i="102"/>
  <c r="BQ195" i="102"/>
  <c r="BT195" i="102"/>
  <c r="BW195" i="102"/>
  <c r="BZ195" i="102"/>
  <c r="BQ196" i="102"/>
  <c r="BT196" i="102"/>
  <c r="BW196" i="102"/>
  <c r="BZ196" i="102"/>
  <c r="BQ197" i="102"/>
  <c r="BT197" i="102"/>
  <c r="BW197" i="102"/>
  <c r="BZ197" i="102"/>
  <c r="BQ198" i="102"/>
  <c r="BT198" i="102"/>
  <c r="BW198" i="102"/>
  <c r="BZ198" i="102"/>
  <c r="BQ199" i="102"/>
  <c r="BT199" i="102"/>
  <c r="BW199" i="102"/>
  <c r="BZ199" i="102"/>
  <c r="BQ200" i="102"/>
  <c r="BT200" i="102"/>
  <c r="BW200" i="102"/>
  <c r="BZ200" i="102"/>
  <c r="BQ201" i="102"/>
  <c r="BT201" i="102"/>
  <c r="BW201" i="102"/>
  <c r="BZ201" i="102"/>
  <c r="BQ202" i="102"/>
  <c r="BT202" i="102"/>
  <c r="BW202" i="102"/>
  <c r="BZ202" i="102"/>
  <c r="BQ203" i="102"/>
  <c r="BT203" i="102"/>
  <c r="BW203" i="102"/>
  <c r="BZ203" i="102"/>
  <c r="BQ204" i="102"/>
  <c r="BT204" i="102"/>
  <c r="BW204" i="102"/>
  <c r="BZ204" i="102"/>
  <c r="BQ205" i="102"/>
  <c r="BT205" i="102"/>
  <c r="BW205" i="102"/>
  <c r="BZ205" i="102"/>
  <c r="BQ206" i="102"/>
  <c r="BT206" i="102"/>
  <c r="BW206" i="102"/>
  <c r="BZ206" i="102"/>
  <c r="BQ207" i="102"/>
  <c r="BT207" i="102"/>
  <c r="BW207" i="102"/>
  <c r="BZ207" i="102"/>
  <c r="BQ208" i="102"/>
  <c r="BT208" i="102"/>
  <c r="BW208" i="102"/>
  <c r="BZ208" i="102"/>
  <c r="BQ209" i="102"/>
  <c r="BT209" i="102"/>
  <c r="BW209" i="102"/>
  <c r="BZ209" i="102"/>
  <c r="BQ210" i="102"/>
  <c r="BT210" i="102"/>
  <c r="BW210" i="102"/>
  <c r="BZ210" i="102"/>
  <c r="BQ211" i="102"/>
  <c r="BT211" i="102"/>
  <c r="BW211" i="102"/>
  <c r="BZ211" i="102"/>
  <c r="BQ212" i="102"/>
  <c r="BT212" i="102"/>
  <c r="BW212" i="102"/>
  <c r="BZ212" i="102"/>
  <c r="BQ213" i="102"/>
  <c r="BT213" i="102"/>
  <c r="BW213" i="102"/>
  <c r="BZ213" i="102"/>
  <c r="BQ214" i="102"/>
  <c r="BT214" i="102"/>
  <c r="BW214" i="102"/>
  <c r="BZ214" i="102"/>
  <c r="BQ215" i="102"/>
  <c r="BT215" i="102"/>
  <c r="BW215" i="102"/>
  <c r="BZ215" i="102"/>
  <c r="BQ216" i="102"/>
  <c r="BT216" i="102"/>
  <c r="BW216" i="102"/>
  <c r="BZ216" i="102"/>
  <c r="BQ217" i="102"/>
  <c r="BT217" i="102"/>
  <c r="BW217" i="102"/>
  <c r="BZ217" i="102"/>
  <c r="BQ218" i="102"/>
  <c r="BT218" i="102"/>
  <c r="BW218" i="102"/>
  <c r="BZ218" i="102"/>
  <c r="BQ219" i="102"/>
  <c r="BT219" i="102"/>
  <c r="BW219" i="102"/>
  <c r="BZ219" i="102"/>
  <c r="BQ220" i="102"/>
  <c r="BT220" i="102"/>
  <c r="BW220" i="102"/>
  <c r="BZ220" i="102"/>
  <c r="BQ221" i="102"/>
  <c r="BT221" i="102"/>
  <c r="BW221" i="102"/>
  <c r="BZ221" i="102"/>
  <c r="BQ222" i="102"/>
  <c r="BT222" i="102"/>
  <c r="BW222" i="102"/>
  <c r="BZ222" i="102"/>
  <c r="BQ223" i="102"/>
  <c r="BT223" i="102"/>
  <c r="BW223" i="102"/>
  <c r="BZ223" i="102"/>
  <c r="BQ224" i="102"/>
  <c r="BT224" i="102"/>
  <c r="BW224" i="102"/>
  <c r="BZ224" i="102"/>
  <c r="BQ225" i="102"/>
  <c r="BT225" i="102"/>
  <c r="BW225" i="102"/>
  <c r="BZ225" i="102"/>
  <c r="BQ226" i="102"/>
  <c r="BT226" i="102"/>
  <c r="BW226" i="102"/>
  <c r="BZ226" i="102"/>
  <c r="BQ227" i="102"/>
  <c r="BT227" i="102"/>
  <c r="BW227" i="102"/>
  <c r="BZ227" i="102"/>
  <c r="BQ228" i="102"/>
  <c r="BT228" i="102"/>
  <c r="BW228" i="102"/>
  <c r="BZ228" i="102"/>
  <c r="BQ229" i="102"/>
  <c r="BT229" i="102"/>
  <c r="BW229" i="102"/>
  <c r="BZ229" i="102"/>
  <c r="BQ230" i="102"/>
  <c r="BT230" i="102"/>
  <c r="BW230" i="102"/>
  <c r="BZ230" i="102"/>
  <c r="BQ231" i="102"/>
  <c r="BT231" i="102"/>
  <c r="BW231" i="102"/>
  <c r="BZ231" i="102"/>
  <c r="BQ232" i="102"/>
  <c r="BT232" i="102"/>
  <c r="BW232" i="102"/>
  <c r="BZ232" i="102"/>
  <c r="BQ233" i="102"/>
  <c r="BT233" i="102"/>
  <c r="BW233" i="102"/>
  <c r="BZ233" i="102"/>
  <c r="BQ234" i="102"/>
  <c r="BT234" i="102"/>
  <c r="BW234" i="102"/>
  <c r="BZ234" i="102"/>
  <c r="BQ235" i="102"/>
  <c r="BT235" i="102"/>
  <c r="BW235" i="102"/>
  <c r="BZ235" i="102"/>
  <c r="BQ236" i="102"/>
  <c r="BT236" i="102"/>
  <c r="BW236" i="102"/>
  <c r="BZ236" i="102"/>
  <c r="BQ237" i="102"/>
  <c r="BT237" i="102"/>
  <c r="BW237" i="102"/>
  <c r="BZ237" i="102"/>
  <c r="BQ238" i="102"/>
  <c r="BT238" i="102"/>
  <c r="BW238" i="102"/>
  <c r="BZ238" i="102"/>
  <c r="BQ239" i="102"/>
  <c r="BT239" i="102"/>
  <c r="BW239" i="102"/>
  <c r="BZ239" i="102"/>
  <c r="BQ240" i="102"/>
  <c r="BT240" i="102"/>
  <c r="BW240" i="102"/>
  <c r="BZ240" i="102"/>
  <c r="BQ241" i="102"/>
  <c r="BT241" i="102"/>
  <c r="BW241" i="102"/>
  <c r="BZ241" i="102"/>
  <c r="BQ242" i="102"/>
  <c r="BT242" i="102"/>
  <c r="BW242" i="102"/>
  <c r="BZ242" i="102"/>
  <c r="BQ243" i="102"/>
  <c r="BT243" i="102"/>
  <c r="BW243" i="102"/>
  <c r="BZ243" i="102"/>
  <c r="BQ244" i="102"/>
  <c r="BT244" i="102"/>
  <c r="BW244" i="102"/>
  <c r="BZ244" i="102"/>
  <c r="BQ245" i="102"/>
  <c r="BT245" i="102"/>
  <c r="BW245" i="102"/>
  <c r="BZ245" i="102"/>
  <c r="BQ246" i="102"/>
  <c r="BT246" i="102"/>
  <c r="BW246" i="102"/>
  <c r="BZ246" i="102"/>
  <c r="BQ247" i="102"/>
  <c r="BT247" i="102"/>
  <c r="BW247" i="102"/>
  <c r="BZ247" i="102"/>
  <c r="BQ248" i="102"/>
  <c r="BT248" i="102"/>
  <c r="BW248" i="102"/>
  <c r="BZ248" i="102"/>
  <c r="BQ249" i="102"/>
  <c r="BT249" i="102"/>
  <c r="BW249" i="102"/>
  <c r="BZ249" i="102"/>
  <c r="BQ250" i="102"/>
  <c r="BT250" i="102"/>
  <c r="BW250" i="102"/>
  <c r="BZ250" i="102"/>
  <c r="BQ251" i="102"/>
  <c r="BT251" i="102"/>
  <c r="BW251" i="102"/>
  <c r="BZ251" i="102"/>
  <c r="BQ252" i="102"/>
  <c r="BT252" i="102"/>
  <c r="BW252" i="102"/>
  <c r="BZ252" i="102"/>
  <c r="BQ253" i="102"/>
  <c r="BT253" i="102"/>
  <c r="BW253" i="102"/>
  <c r="BZ253" i="102"/>
  <c r="BQ254" i="102"/>
  <c r="BT254" i="102"/>
  <c r="BW254" i="102"/>
  <c r="BZ254" i="102"/>
  <c r="BQ255" i="102"/>
  <c r="BT255" i="102"/>
  <c r="BW255" i="102"/>
  <c r="BZ255" i="102"/>
  <c r="BQ256" i="102"/>
  <c r="BT256" i="102"/>
  <c r="BW256" i="102"/>
  <c r="BZ256" i="102"/>
  <c r="BQ257" i="102"/>
  <c r="BT257" i="102"/>
  <c r="BW257" i="102"/>
  <c r="BZ257" i="102"/>
  <c r="BQ258" i="102"/>
  <c r="BT258" i="102"/>
  <c r="BW258" i="102"/>
  <c r="BZ258" i="102"/>
  <c r="BQ259" i="102"/>
  <c r="BT259" i="102"/>
  <c r="BW259" i="102"/>
  <c r="BZ259" i="102"/>
  <c r="BQ260" i="102"/>
  <c r="BT260" i="102"/>
  <c r="BW260" i="102"/>
  <c r="BZ260" i="102"/>
  <c r="BQ261" i="102"/>
  <c r="BT261" i="102"/>
  <c r="BW261" i="102"/>
  <c r="BZ261" i="102"/>
  <c r="BQ262" i="102"/>
  <c r="BT262" i="102"/>
  <c r="BW262" i="102"/>
  <c r="BZ262" i="102"/>
  <c r="BQ263" i="102"/>
  <c r="BT263" i="102"/>
  <c r="BW263" i="102"/>
  <c r="BZ263" i="102"/>
  <c r="BQ264" i="102"/>
  <c r="BT264" i="102"/>
  <c r="BW264" i="102"/>
  <c r="BZ264" i="102"/>
  <c r="BQ265" i="102"/>
  <c r="BT265" i="102"/>
  <c r="BW265" i="102"/>
  <c r="BZ265" i="102"/>
  <c r="BQ266" i="102"/>
  <c r="BT266" i="102"/>
  <c r="BW266" i="102"/>
  <c r="BZ266" i="102"/>
  <c r="BQ267" i="102"/>
  <c r="BT267" i="102"/>
  <c r="BW267" i="102"/>
  <c r="BZ267" i="102"/>
  <c r="BQ268" i="102"/>
  <c r="BT268" i="102"/>
  <c r="BW268" i="102"/>
  <c r="BZ268" i="102"/>
  <c r="BQ269" i="102"/>
  <c r="BT269" i="102"/>
  <c r="BW269" i="102"/>
  <c r="BZ269" i="102"/>
  <c r="BQ270" i="102"/>
  <c r="BT270" i="102"/>
  <c r="BW270" i="102"/>
  <c r="BZ270" i="102"/>
  <c r="BQ271" i="102"/>
  <c r="BT271" i="102"/>
  <c r="BW271" i="102"/>
  <c r="BZ271" i="102"/>
  <c r="BQ272" i="102"/>
  <c r="BT272" i="102"/>
  <c r="BW272" i="102"/>
  <c r="BZ272" i="102"/>
  <c r="BQ273" i="102"/>
  <c r="BT273" i="102"/>
  <c r="BW273" i="102"/>
  <c r="BZ273" i="102"/>
  <c r="BQ274" i="102"/>
  <c r="BT274" i="102"/>
  <c r="BW274" i="102"/>
  <c r="BZ274" i="102"/>
  <c r="BQ275" i="102"/>
  <c r="BT275" i="102"/>
  <c r="BW275" i="102"/>
  <c r="BZ275" i="102"/>
  <c r="BQ276" i="102"/>
  <c r="BT276" i="102"/>
  <c r="BW276" i="102"/>
  <c r="BZ276" i="102"/>
  <c r="BQ277" i="102"/>
  <c r="BT277" i="102"/>
  <c r="BW277" i="102"/>
  <c r="BZ277" i="102"/>
  <c r="BQ278" i="102"/>
  <c r="BT278" i="102"/>
  <c r="BW278" i="102"/>
  <c r="BZ278" i="102"/>
  <c r="BQ279" i="102"/>
  <c r="BT279" i="102"/>
  <c r="BW279" i="102"/>
  <c r="BZ279" i="102"/>
  <c r="BQ280" i="102"/>
  <c r="BT280" i="102"/>
  <c r="BW280" i="102"/>
  <c r="BZ280" i="102"/>
  <c r="BQ281" i="102"/>
  <c r="BT281" i="102"/>
  <c r="BW281" i="102"/>
  <c r="BZ281" i="102"/>
  <c r="BQ282" i="102"/>
  <c r="BT282" i="102"/>
  <c r="BW282" i="102"/>
  <c r="BZ282" i="102"/>
  <c r="BQ283" i="102"/>
  <c r="BT283" i="102"/>
  <c r="BW283" i="102"/>
  <c r="BZ283" i="102"/>
  <c r="BQ284" i="102"/>
  <c r="BT284" i="102"/>
  <c r="BW284" i="102"/>
  <c r="BZ284" i="102"/>
  <c r="BQ285" i="102"/>
  <c r="BT285" i="102"/>
  <c r="BW285" i="102"/>
  <c r="BZ285" i="102"/>
  <c r="BQ286" i="102"/>
  <c r="BT286" i="102"/>
  <c r="BW286" i="102"/>
  <c r="BZ286" i="102"/>
  <c r="BQ287" i="102"/>
  <c r="BT287" i="102"/>
  <c r="BW287" i="102"/>
  <c r="BZ287" i="102"/>
  <c r="BQ288" i="102"/>
  <c r="BT288" i="102"/>
  <c r="BW288" i="102"/>
  <c r="BZ288" i="102"/>
  <c r="BQ289" i="102"/>
  <c r="BT289" i="102"/>
  <c r="BW289" i="102"/>
  <c r="BZ289" i="102"/>
  <c r="BQ290" i="102"/>
  <c r="BT290" i="102"/>
  <c r="BW290" i="102"/>
  <c r="BZ290" i="102"/>
  <c r="BQ291" i="102"/>
  <c r="BT291" i="102"/>
  <c r="BW291" i="102"/>
  <c r="BZ291" i="102"/>
  <c r="BQ292" i="102"/>
  <c r="BT292" i="102"/>
  <c r="BW292" i="102"/>
  <c r="BZ292" i="102"/>
  <c r="BQ293" i="102"/>
  <c r="BT293" i="102"/>
  <c r="BW293" i="102"/>
  <c r="BZ293" i="102"/>
  <c r="BQ294" i="102"/>
  <c r="BT294" i="102"/>
  <c r="BW294" i="102"/>
  <c r="BZ294" i="102"/>
  <c r="BQ295" i="102"/>
  <c r="BT295" i="102"/>
  <c r="BW295" i="102"/>
  <c r="BZ295" i="102"/>
  <c r="BQ296" i="102"/>
  <c r="BT296" i="102"/>
  <c r="BW296" i="102"/>
  <c r="BZ296" i="102"/>
  <c r="BQ297" i="102"/>
  <c r="BT297" i="102"/>
  <c r="BW297" i="102"/>
  <c r="BZ297" i="102"/>
  <c r="BQ298" i="102"/>
  <c r="BT298" i="102"/>
  <c r="BW298" i="102"/>
  <c r="BZ298" i="102"/>
  <c r="BQ299" i="102"/>
  <c r="BT299" i="102"/>
  <c r="BW299" i="102"/>
  <c r="BZ299" i="102"/>
  <c r="BQ300" i="102"/>
  <c r="BT300" i="102"/>
  <c r="BW300" i="102"/>
  <c r="BZ300" i="102"/>
  <c r="BQ301" i="102"/>
  <c r="BT301" i="102"/>
  <c r="BW301" i="102"/>
  <c r="BZ301" i="102"/>
  <c r="BQ302" i="102"/>
  <c r="BT302" i="102"/>
  <c r="BW302" i="102"/>
  <c r="BZ302" i="102"/>
  <c r="BQ303" i="102"/>
  <c r="BT303" i="102"/>
  <c r="BW303" i="102"/>
  <c r="BZ303" i="102"/>
  <c r="BQ304" i="102"/>
  <c r="BT304" i="102"/>
  <c r="BW304" i="102"/>
  <c r="BZ304" i="102"/>
  <c r="BQ305" i="102"/>
  <c r="BT305" i="102"/>
  <c r="BW305" i="102"/>
  <c r="BZ305" i="102"/>
  <c r="BQ306" i="102"/>
  <c r="BT306" i="102"/>
  <c r="BW306" i="102"/>
  <c r="BZ306" i="102"/>
  <c r="BQ307" i="102"/>
  <c r="BT307" i="102"/>
  <c r="BW307" i="102"/>
  <c r="BZ307" i="102"/>
  <c r="BQ308" i="102"/>
  <c r="BT308" i="102"/>
  <c r="BW308" i="102"/>
  <c r="BZ308" i="102"/>
  <c r="BQ309" i="102"/>
  <c r="BT309" i="102"/>
  <c r="BW309" i="102"/>
  <c r="BZ309" i="102"/>
  <c r="BQ310" i="102"/>
  <c r="BT310" i="102"/>
  <c r="BW310" i="102"/>
  <c r="BZ310" i="102"/>
  <c r="BQ311" i="102"/>
  <c r="BT311" i="102"/>
  <c r="BW311" i="102"/>
  <c r="BZ311" i="102"/>
  <c r="BQ312" i="102"/>
  <c r="BT312" i="102"/>
  <c r="BW312" i="102"/>
  <c r="BZ312" i="102"/>
  <c r="BQ313" i="102"/>
  <c r="BT313" i="102"/>
  <c r="BW313" i="102"/>
  <c r="BZ313" i="102"/>
  <c r="BQ314" i="102"/>
  <c r="BT314" i="102"/>
  <c r="BW314" i="102"/>
  <c r="BZ314" i="102"/>
  <c r="BQ315" i="102"/>
  <c r="BT315" i="102"/>
  <c r="BW315" i="102"/>
  <c r="BZ315" i="102"/>
  <c r="BQ316" i="102"/>
  <c r="BT316" i="102"/>
  <c r="BW316" i="102"/>
  <c r="BZ316" i="102"/>
  <c r="BQ317" i="102"/>
  <c r="BT317" i="102"/>
  <c r="BW317" i="102"/>
  <c r="BZ317" i="102"/>
  <c r="BQ318" i="102"/>
  <c r="BT318" i="102"/>
  <c r="BW318" i="102"/>
  <c r="BZ318" i="102"/>
  <c r="BQ319" i="102"/>
  <c r="BT319" i="102"/>
  <c r="BW319" i="102"/>
  <c r="BZ319" i="102"/>
  <c r="BQ320" i="102"/>
  <c r="BT320" i="102"/>
  <c r="BW320" i="102"/>
  <c r="BZ320" i="102"/>
  <c r="BQ321" i="102"/>
  <c r="BT321" i="102"/>
  <c r="BW321" i="102"/>
  <c r="BZ321" i="102"/>
  <c r="BQ322" i="102"/>
  <c r="BT322" i="102"/>
  <c r="BW322" i="102"/>
  <c r="BZ322" i="102"/>
  <c r="BQ323" i="102"/>
  <c r="BT323" i="102"/>
  <c r="BW323" i="102"/>
  <c r="BZ323" i="102"/>
  <c r="BQ324" i="102"/>
  <c r="BT324" i="102"/>
  <c r="BW324" i="102"/>
  <c r="BZ324" i="102"/>
  <c r="BQ325" i="102"/>
  <c r="BT325" i="102"/>
  <c r="BW325" i="102"/>
  <c r="BZ325" i="102"/>
  <c r="BQ326" i="102"/>
  <c r="BT326" i="102"/>
  <c r="BW326" i="102"/>
  <c r="BZ326" i="102"/>
  <c r="BQ327" i="102"/>
  <c r="BT327" i="102"/>
  <c r="BW327" i="102"/>
  <c r="BZ327" i="102"/>
  <c r="BQ328" i="102"/>
  <c r="BT328" i="102"/>
  <c r="BW328" i="102"/>
  <c r="BZ328" i="102"/>
  <c r="BQ329" i="102"/>
  <c r="BT329" i="102"/>
  <c r="BW329" i="102"/>
  <c r="BZ329" i="102"/>
  <c r="BQ330" i="102"/>
  <c r="BT330" i="102"/>
  <c r="BW330" i="102"/>
  <c r="BZ330" i="102"/>
  <c r="BQ331" i="102"/>
  <c r="BT331" i="102"/>
  <c r="BW331" i="102"/>
  <c r="BZ331" i="102"/>
  <c r="BQ332" i="102"/>
  <c r="BT332" i="102"/>
  <c r="BW332" i="102"/>
  <c r="BZ332" i="102"/>
  <c r="BQ333" i="102"/>
  <c r="BT333" i="102"/>
  <c r="BW333" i="102"/>
  <c r="BZ333" i="102"/>
  <c r="BQ334" i="102"/>
  <c r="BT334" i="102"/>
  <c r="BW334" i="102"/>
  <c r="BZ334" i="102"/>
  <c r="BQ335" i="102"/>
  <c r="BT335" i="102"/>
  <c r="BW335" i="102"/>
  <c r="BZ335" i="102"/>
  <c r="BQ336" i="102"/>
  <c r="BT336" i="102"/>
  <c r="BW336" i="102"/>
  <c r="BZ336" i="102"/>
  <c r="BQ337" i="102"/>
  <c r="BT337" i="102"/>
  <c r="BW337" i="102"/>
  <c r="BZ337" i="102"/>
  <c r="BQ338" i="102"/>
  <c r="BT338" i="102"/>
  <c r="BW338" i="102"/>
  <c r="BZ338" i="102"/>
  <c r="BQ339" i="102"/>
  <c r="BT339" i="102"/>
  <c r="BW339" i="102"/>
  <c r="BZ339" i="102"/>
  <c r="BQ340" i="102"/>
  <c r="BT340" i="102"/>
  <c r="BW340" i="102"/>
  <c r="BZ340" i="102"/>
  <c r="BQ341" i="102"/>
  <c r="BT341" i="102"/>
  <c r="BW341" i="102"/>
  <c r="BZ341" i="102"/>
  <c r="BQ342" i="102"/>
  <c r="BT342" i="102"/>
  <c r="BW342" i="102"/>
  <c r="BZ342" i="102"/>
  <c r="BQ343" i="102"/>
  <c r="BT343" i="102"/>
  <c r="BW343" i="102"/>
  <c r="BZ343" i="102"/>
  <c r="BQ344" i="102"/>
  <c r="BT344" i="102"/>
  <c r="BW344" i="102"/>
  <c r="BZ344" i="102"/>
  <c r="BQ345" i="102"/>
  <c r="BT345" i="102"/>
  <c r="BW345" i="102"/>
  <c r="BZ345" i="102"/>
  <c r="BQ346" i="102"/>
  <c r="BT346" i="102"/>
  <c r="BW346" i="102"/>
  <c r="BZ346" i="102"/>
  <c r="BQ347" i="102"/>
  <c r="BT347" i="102"/>
  <c r="BW347" i="102"/>
  <c r="BZ347" i="102"/>
  <c r="BQ348" i="102"/>
  <c r="BT348" i="102"/>
  <c r="BW348" i="102"/>
  <c r="BZ348" i="102"/>
  <c r="BQ349" i="102"/>
  <c r="BT349" i="102"/>
  <c r="BW349" i="102"/>
  <c r="BZ349" i="102"/>
  <c r="BQ350" i="102"/>
  <c r="BT350" i="102"/>
  <c r="BW350" i="102"/>
  <c r="BZ350" i="102"/>
  <c r="BQ351" i="102"/>
  <c r="BT351" i="102"/>
  <c r="BW351" i="102"/>
  <c r="BZ351" i="102"/>
  <c r="BQ352" i="102"/>
  <c r="BT352" i="102"/>
  <c r="BW352" i="102"/>
  <c r="BZ352" i="102"/>
  <c r="BQ353" i="102"/>
  <c r="BT353" i="102"/>
  <c r="BW353" i="102"/>
  <c r="BZ353" i="102"/>
  <c r="BQ354" i="102"/>
  <c r="BT354" i="102"/>
  <c r="BW354" i="102"/>
  <c r="BZ354" i="102"/>
  <c r="BQ355" i="102"/>
  <c r="BT355" i="102"/>
  <c r="BW355" i="102"/>
  <c r="BZ355" i="102"/>
  <c r="BQ356" i="102"/>
  <c r="BT356" i="102"/>
  <c r="BW356" i="102"/>
  <c r="BZ356" i="102"/>
  <c r="BQ357" i="102"/>
  <c r="BT357" i="102"/>
  <c r="BW357" i="102"/>
  <c r="BZ357" i="102"/>
  <c r="BQ358" i="102"/>
  <c r="BT358" i="102"/>
  <c r="BW358" i="102"/>
  <c r="BZ358" i="102"/>
  <c r="BQ359" i="102"/>
  <c r="BT359" i="102"/>
  <c r="BW359" i="102"/>
  <c r="BZ359" i="102"/>
  <c r="BQ360" i="102"/>
  <c r="BT360" i="102"/>
  <c r="BW360" i="102"/>
  <c r="BZ360" i="102"/>
  <c r="BQ361" i="102"/>
  <c r="BT361" i="102"/>
  <c r="BW361" i="102"/>
  <c r="BZ361" i="102"/>
  <c r="BQ362" i="102"/>
  <c r="BT362" i="102"/>
  <c r="BW362" i="102"/>
  <c r="BZ362" i="102"/>
  <c r="BQ363" i="102"/>
  <c r="BT363" i="102"/>
  <c r="BW363" i="102"/>
  <c r="BZ363" i="102"/>
  <c r="BQ364" i="102"/>
  <c r="BT364" i="102"/>
  <c r="BW364" i="102"/>
  <c r="BZ364" i="102"/>
  <c r="BQ365" i="102"/>
  <c r="BT365" i="102"/>
  <c r="BW365" i="102"/>
  <c r="BZ365" i="102"/>
  <c r="BQ366" i="102"/>
  <c r="BT366" i="102"/>
  <c r="BW366" i="102"/>
  <c r="BZ366" i="102"/>
  <c r="BQ367" i="102"/>
  <c r="BT367" i="102"/>
  <c r="BW367" i="102"/>
  <c r="BZ367" i="102"/>
  <c r="BQ368" i="102"/>
  <c r="BT368" i="102"/>
  <c r="BW368" i="102"/>
  <c r="BZ368" i="102"/>
  <c r="BQ369" i="102"/>
  <c r="BT369" i="102"/>
  <c r="BW369" i="102"/>
  <c r="BZ369" i="102"/>
  <c r="BQ370" i="102"/>
  <c r="BT370" i="102"/>
  <c r="BW370" i="102"/>
  <c r="BZ370" i="102"/>
  <c r="BQ371" i="102"/>
  <c r="BT371" i="102"/>
  <c r="BW371" i="102"/>
  <c r="BZ371" i="102"/>
  <c r="BQ372" i="102"/>
  <c r="BT372" i="102"/>
  <c r="BW372" i="102"/>
  <c r="BZ372" i="102"/>
  <c r="BQ373" i="102"/>
  <c r="BT373" i="102"/>
  <c r="BW373" i="102"/>
  <c r="BZ373" i="102"/>
  <c r="BQ374" i="102"/>
  <c r="BT374" i="102"/>
  <c r="BW374" i="102"/>
  <c r="BZ374" i="102"/>
  <c r="BQ375" i="102"/>
  <c r="BT375" i="102"/>
  <c r="BW375" i="102"/>
  <c r="BZ375" i="102"/>
  <c r="BQ376" i="102"/>
  <c r="BT376" i="102"/>
  <c r="BW376" i="102"/>
  <c r="BZ376" i="102"/>
  <c r="BQ377" i="102"/>
  <c r="BT377" i="102"/>
  <c r="BW377" i="102"/>
  <c r="BZ377" i="102"/>
  <c r="BQ378" i="102"/>
  <c r="BT378" i="102"/>
  <c r="BW378" i="102"/>
  <c r="BZ378" i="102"/>
  <c r="BQ379" i="102"/>
  <c r="BT379" i="102"/>
  <c r="BW379" i="102"/>
  <c r="BZ379" i="102"/>
  <c r="BQ380" i="102"/>
  <c r="BT380" i="102"/>
  <c r="BW380" i="102"/>
  <c r="BZ380" i="102"/>
  <c r="BQ381" i="102"/>
  <c r="BT381" i="102"/>
  <c r="BW381" i="102"/>
  <c r="BZ381" i="102"/>
  <c r="BQ382" i="102"/>
  <c r="BT382" i="102"/>
  <c r="BW382" i="102"/>
  <c r="BZ382" i="102"/>
  <c r="BQ383" i="102"/>
  <c r="BT383" i="102"/>
  <c r="BW383" i="102"/>
  <c r="BZ383" i="102"/>
  <c r="BQ384" i="102"/>
  <c r="BT384" i="102"/>
  <c r="BW384" i="102"/>
  <c r="BZ384" i="102"/>
  <c r="BQ385" i="102"/>
  <c r="BT385" i="102"/>
  <c r="BW385" i="102"/>
  <c r="BZ385" i="102"/>
  <c r="BQ386" i="102"/>
  <c r="BT386" i="102"/>
  <c r="BW386" i="102"/>
  <c r="BZ386" i="102"/>
  <c r="BQ387" i="102"/>
  <c r="BT387" i="102"/>
  <c r="BW387" i="102"/>
  <c r="BZ387" i="102"/>
  <c r="BQ388" i="102"/>
  <c r="BT388" i="102"/>
  <c r="BW388" i="102"/>
  <c r="BZ388" i="102"/>
  <c r="BQ389" i="102"/>
  <c r="BT389" i="102"/>
  <c r="BW389" i="102"/>
  <c r="BZ389" i="102"/>
  <c r="BQ390" i="102"/>
  <c r="BT390" i="102"/>
  <c r="BW390" i="102"/>
  <c r="BZ390" i="102"/>
  <c r="BQ391" i="102"/>
  <c r="BT391" i="102"/>
  <c r="BW391" i="102"/>
  <c r="BZ391" i="102"/>
  <c r="BQ392" i="102"/>
  <c r="BT392" i="102"/>
  <c r="BW392" i="102"/>
  <c r="BZ392" i="102"/>
  <c r="BQ393" i="102"/>
  <c r="BT393" i="102"/>
  <c r="BW393" i="102"/>
  <c r="BZ393" i="102"/>
  <c r="BQ394" i="102"/>
  <c r="BT394" i="102"/>
  <c r="BW394" i="102"/>
  <c r="BZ394" i="102"/>
  <c r="BQ395" i="102"/>
  <c r="BT395" i="102"/>
  <c r="BW395" i="102"/>
  <c r="BZ395" i="102"/>
  <c r="BQ396" i="102"/>
  <c r="BT396" i="102"/>
  <c r="BW396" i="102"/>
  <c r="BZ396" i="102"/>
  <c r="BQ397" i="102"/>
  <c r="BT397" i="102"/>
  <c r="BW397" i="102"/>
  <c r="BZ397" i="102"/>
  <c r="BQ398" i="102"/>
  <c r="BT398" i="102"/>
  <c r="BW398" i="102"/>
  <c r="BZ398" i="102"/>
  <c r="BQ399" i="102"/>
  <c r="BT399" i="102"/>
  <c r="BW399" i="102"/>
  <c r="BZ399" i="102"/>
  <c r="BQ400" i="102"/>
  <c r="BT400" i="102"/>
  <c r="BW400" i="102"/>
  <c r="BZ400" i="102"/>
  <c r="BQ401" i="102"/>
  <c r="BT401" i="102"/>
  <c r="BW401" i="102"/>
  <c r="BZ401" i="102"/>
  <c r="BQ402" i="102"/>
  <c r="BT402" i="102"/>
  <c r="BW402" i="102"/>
  <c r="BZ402" i="102"/>
  <c r="BQ403" i="102"/>
  <c r="BT403" i="102"/>
  <c r="BW403" i="102"/>
  <c r="BZ403" i="102"/>
  <c r="BQ404" i="102"/>
  <c r="BT404" i="102"/>
  <c r="BW404" i="102"/>
  <c r="BZ404" i="102"/>
  <c r="BQ405" i="102"/>
  <c r="BT405" i="102"/>
  <c r="BW405" i="102"/>
  <c r="BZ405" i="102"/>
  <c r="BQ406" i="102"/>
  <c r="BT406" i="102"/>
  <c r="BW406" i="102"/>
  <c r="BZ406" i="102"/>
  <c r="BQ407" i="102"/>
  <c r="BT407" i="102"/>
  <c r="BW407" i="102"/>
  <c r="BZ407" i="102"/>
  <c r="BQ408" i="102"/>
  <c r="BT408" i="102"/>
  <c r="BW408" i="102"/>
  <c r="BZ408" i="102"/>
  <c r="BQ409" i="102"/>
  <c r="BT409" i="102"/>
  <c r="BW409" i="102"/>
  <c r="BZ409" i="102"/>
  <c r="BQ410" i="102"/>
  <c r="BT410" i="102"/>
  <c r="BW410" i="102"/>
  <c r="BZ410" i="102"/>
  <c r="BQ411" i="102"/>
  <c r="BT411" i="102"/>
  <c r="BW411" i="102"/>
  <c r="BZ411" i="102"/>
  <c r="BQ412" i="102"/>
  <c r="BT412" i="102"/>
  <c r="BW412" i="102"/>
  <c r="BZ412" i="102"/>
  <c r="BQ413" i="102"/>
  <c r="BT413" i="102"/>
  <c r="BW413" i="102"/>
  <c r="BZ413" i="102"/>
  <c r="BQ414" i="102"/>
  <c r="BT414" i="102"/>
  <c r="BW414" i="102"/>
  <c r="BZ414" i="102"/>
  <c r="BQ415" i="102"/>
  <c r="BT415" i="102"/>
  <c r="BW415" i="102"/>
  <c r="BZ415" i="102"/>
  <c r="BQ416" i="102"/>
  <c r="BT416" i="102"/>
  <c r="BW416" i="102"/>
  <c r="BZ416" i="102"/>
  <c r="BQ417" i="102"/>
  <c r="BT417" i="102"/>
  <c r="BW417" i="102"/>
  <c r="BZ417" i="102"/>
  <c r="BQ418" i="102"/>
  <c r="BT418" i="102"/>
  <c r="BW418" i="102"/>
  <c r="BZ418" i="102"/>
  <c r="BQ419" i="102"/>
  <c r="BT419" i="102"/>
  <c r="BW419" i="102"/>
  <c r="BZ419" i="102"/>
  <c r="BQ420" i="102"/>
  <c r="BT420" i="102"/>
  <c r="BW420" i="102"/>
  <c r="BZ420" i="102"/>
  <c r="BQ421" i="102"/>
  <c r="BT421" i="102"/>
  <c r="BW421" i="102"/>
  <c r="BZ421" i="102"/>
  <c r="BQ422" i="102"/>
  <c r="BT422" i="102"/>
  <c r="BW422" i="102"/>
  <c r="BZ422" i="102"/>
  <c r="BQ423" i="102"/>
  <c r="BT423" i="102"/>
  <c r="BW423" i="102"/>
  <c r="BZ423" i="102"/>
  <c r="BQ424" i="102"/>
  <c r="BT424" i="102"/>
  <c r="BW424" i="102"/>
  <c r="BZ424" i="102"/>
  <c r="BQ425" i="102"/>
  <c r="BT425" i="102"/>
  <c r="BW425" i="102"/>
  <c r="BZ425" i="102"/>
  <c r="BQ426" i="102"/>
  <c r="BT426" i="102"/>
  <c r="BW426" i="102"/>
  <c r="BZ426" i="102"/>
  <c r="BQ427" i="102"/>
  <c r="BT427" i="102"/>
  <c r="BW427" i="102"/>
  <c r="BZ427" i="102"/>
  <c r="BQ428" i="102"/>
  <c r="BT428" i="102"/>
  <c r="BW428" i="102"/>
  <c r="BZ428" i="102"/>
  <c r="BQ429" i="102"/>
  <c r="BT429" i="102"/>
  <c r="BW429" i="102"/>
  <c r="BZ429" i="102"/>
  <c r="BQ430" i="102"/>
  <c r="BT430" i="102"/>
  <c r="BW430" i="102"/>
  <c r="BZ430" i="102"/>
  <c r="BQ431" i="102"/>
  <c r="BT431" i="102"/>
  <c r="BW431" i="102"/>
  <c r="BZ431" i="102"/>
  <c r="BQ432" i="102"/>
  <c r="BT432" i="102"/>
  <c r="BW432" i="102"/>
  <c r="BZ432" i="102"/>
  <c r="BQ433" i="102"/>
  <c r="BT433" i="102"/>
  <c r="BW433" i="102"/>
  <c r="BZ433" i="102"/>
  <c r="BQ434" i="102"/>
  <c r="BT434" i="102"/>
  <c r="BW434" i="102"/>
  <c r="BZ434" i="102"/>
  <c r="BQ435" i="102"/>
  <c r="BT435" i="102"/>
  <c r="BW435" i="102"/>
  <c r="BZ435" i="102"/>
  <c r="BQ436" i="102"/>
  <c r="BT436" i="102"/>
  <c r="BW436" i="102"/>
  <c r="BZ436" i="102"/>
  <c r="BQ437" i="102"/>
  <c r="BT437" i="102"/>
  <c r="BW437" i="102"/>
  <c r="BZ437" i="102"/>
  <c r="BQ438" i="102"/>
  <c r="BT438" i="102"/>
  <c r="BW438" i="102"/>
  <c r="BZ438" i="102"/>
  <c r="BQ439" i="102"/>
  <c r="BT439" i="102"/>
  <c r="BW439" i="102"/>
  <c r="BZ439" i="102"/>
  <c r="BQ440" i="102"/>
  <c r="BT440" i="102"/>
  <c r="BW440" i="102"/>
  <c r="BZ440" i="102"/>
  <c r="BQ441" i="102"/>
  <c r="BT441" i="102"/>
  <c r="BW441" i="102"/>
  <c r="BZ441" i="102"/>
  <c r="BQ442" i="102"/>
  <c r="BT442" i="102"/>
  <c r="BW442" i="102"/>
  <c r="BZ442" i="102"/>
  <c r="BQ443" i="102"/>
  <c r="BT443" i="102"/>
  <c r="BW443" i="102"/>
  <c r="BZ443" i="102"/>
  <c r="BQ444" i="102"/>
  <c r="BT444" i="102"/>
  <c r="BW444" i="102"/>
  <c r="BZ444" i="102"/>
  <c r="BQ445" i="102"/>
  <c r="BT445" i="102"/>
  <c r="BW445" i="102"/>
  <c r="BZ445" i="102"/>
  <c r="BQ446" i="102"/>
  <c r="BT446" i="102"/>
  <c r="BW446" i="102"/>
  <c r="BZ446" i="102"/>
  <c r="BQ447" i="102"/>
  <c r="BT447" i="102"/>
  <c r="BW447" i="102"/>
  <c r="BZ447" i="102"/>
  <c r="BQ448" i="102"/>
  <c r="BT448" i="102"/>
  <c r="BW448" i="102"/>
  <c r="BZ448" i="102"/>
  <c r="BQ449" i="102"/>
  <c r="BT449" i="102"/>
  <c r="BW449" i="102"/>
  <c r="BZ449" i="102"/>
  <c r="BQ450" i="102"/>
  <c r="BT450" i="102"/>
  <c r="BW450" i="102"/>
  <c r="BZ450" i="102"/>
  <c r="BQ451" i="102"/>
  <c r="BT451" i="102"/>
  <c r="BW451" i="102"/>
  <c r="BZ451" i="102"/>
  <c r="BQ452" i="102"/>
  <c r="BT452" i="102"/>
  <c r="BW452" i="102"/>
  <c r="BZ452" i="102"/>
  <c r="BQ453" i="102"/>
  <c r="BT453" i="102"/>
  <c r="BW453" i="102"/>
  <c r="BZ453" i="102"/>
  <c r="BQ454" i="102"/>
  <c r="BT454" i="102"/>
  <c r="BW454" i="102"/>
  <c r="BZ454" i="102"/>
  <c r="BQ455" i="102"/>
  <c r="BT455" i="102"/>
  <c r="BW455" i="102"/>
  <c r="BZ455" i="102"/>
  <c r="BQ456" i="102"/>
  <c r="BT456" i="102"/>
  <c r="BW456" i="102"/>
  <c r="BZ456" i="102"/>
  <c r="BQ457" i="102"/>
  <c r="BT457" i="102"/>
  <c r="BW457" i="102"/>
  <c r="BZ457" i="102"/>
  <c r="BQ458" i="102"/>
  <c r="BT458" i="102"/>
  <c r="BW458" i="102"/>
  <c r="BZ458" i="102"/>
  <c r="BQ459" i="102"/>
  <c r="BT459" i="102"/>
  <c r="BW459" i="102"/>
  <c r="BZ459" i="102"/>
  <c r="BQ460" i="102"/>
  <c r="BT460" i="102"/>
  <c r="BW460" i="102"/>
  <c r="BZ460" i="102"/>
  <c r="BQ461" i="102"/>
  <c r="BT461" i="102"/>
  <c r="BW461" i="102"/>
  <c r="BZ461" i="102"/>
  <c r="BQ462" i="102"/>
  <c r="BT462" i="102"/>
  <c r="BW462" i="102"/>
  <c r="BZ462" i="102"/>
  <c r="BQ463" i="102"/>
  <c r="BT463" i="102"/>
  <c r="BW463" i="102"/>
  <c r="BZ463" i="102"/>
  <c r="BQ464" i="102"/>
  <c r="BT464" i="102"/>
  <c r="BW464" i="102"/>
  <c r="BZ464" i="102"/>
  <c r="BQ465" i="102"/>
  <c r="BT465" i="102"/>
  <c r="BW465" i="102"/>
  <c r="BZ465" i="102"/>
  <c r="BQ466" i="102"/>
  <c r="BT466" i="102"/>
  <c r="BW466" i="102"/>
  <c r="BZ466" i="102"/>
  <c r="BQ467" i="102"/>
  <c r="BT467" i="102"/>
  <c r="BW467" i="102"/>
  <c r="BZ467" i="102"/>
  <c r="BQ468" i="102"/>
  <c r="BT468" i="102"/>
  <c r="BW468" i="102"/>
  <c r="BZ468" i="102"/>
  <c r="BQ469" i="102"/>
  <c r="BT469" i="102"/>
  <c r="BW469" i="102"/>
  <c r="BZ469" i="102"/>
  <c r="BQ470" i="102"/>
  <c r="BT470" i="102"/>
  <c r="BW470" i="102"/>
  <c r="BZ470" i="102"/>
  <c r="BQ471" i="102"/>
  <c r="BT471" i="102"/>
  <c r="BW471" i="102"/>
  <c r="BZ471" i="102"/>
  <c r="BQ472" i="102"/>
  <c r="BT472" i="102"/>
  <c r="BW472" i="102"/>
  <c r="BZ472" i="102"/>
  <c r="BQ473" i="102"/>
  <c r="BT473" i="102"/>
  <c r="BW473" i="102"/>
  <c r="BZ473" i="102"/>
  <c r="BQ474" i="102"/>
  <c r="BT474" i="102"/>
  <c r="BW474" i="102"/>
  <c r="BZ474" i="102"/>
  <c r="BQ475" i="102"/>
  <c r="BT475" i="102"/>
  <c r="BW475" i="102"/>
  <c r="BZ475" i="102"/>
  <c r="BQ476" i="102"/>
  <c r="BT476" i="102"/>
  <c r="BW476" i="102"/>
  <c r="BZ476" i="102"/>
  <c r="BQ477" i="102"/>
  <c r="BT477" i="102"/>
  <c r="BW477" i="102"/>
  <c r="BZ477" i="102"/>
  <c r="BQ478" i="102"/>
  <c r="BT478" i="102"/>
  <c r="BW478" i="102"/>
  <c r="BZ478" i="102"/>
  <c r="BQ479" i="102"/>
  <c r="BT479" i="102"/>
  <c r="BW479" i="102"/>
  <c r="BZ479" i="102"/>
  <c r="BQ480" i="102"/>
  <c r="BT480" i="102"/>
  <c r="BW480" i="102"/>
  <c r="BZ480" i="102"/>
  <c r="BQ481" i="102"/>
  <c r="BT481" i="102"/>
  <c r="BW481" i="102"/>
  <c r="BZ481" i="102"/>
  <c r="BQ482" i="102"/>
  <c r="BT482" i="102"/>
  <c r="BW482" i="102"/>
  <c r="BZ482" i="102"/>
  <c r="BQ483" i="102"/>
  <c r="BT483" i="102"/>
  <c r="BW483" i="102"/>
  <c r="BZ483" i="102"/>
  <c r="BQ484" i="102"/>
  <c r="BT484" i="102"/>
  <c r="BW484" i="102"/>
  <c r="BZ484" i="102"/>
  <c r="BQ485" i="102"/>
  <c r="BT485" i="102"/>
  <c r="BW485" i="102"/>
  <c r="BZ485" i="102"/>
  <c r="BQ486" i="102"/>
  <c r="BT486" i="102"/>
  <c r="BW486" i="102"/>
  <c r="BZ486" i="102"/>
  <c r="BQ487" i="102"/>
  <c r="BT487" i="102"/>
  <c r="BW487" i="102"/>
  <c r="BZ487" i="102"/>
  <c r="BQ488" i="102"/>
  <c r="BT488" i="102"/>
  <c r="BW488" i="102"/>
  <c r="BZ488" i="102"/>
  <c r="BQ489" i="102"/>
  <c r="BT489" i="102"/>
  <c r="BW489" i="102"/>
  <c r="BZ489" i="102"/>
  <c r="BQ490" i="102"/>
  <c r="BT490" i="102"/>
  <c r="BW490" i="102"/>
  <c r="BZ490" i="102"/>
  <c r="BQ491" i="102"/>
  <c r="BT491" i="102"/>
  <c r="BW491" i="102"/>
  <c r="BZ491" i="102"/>
  <c r="BQ492" i="102"/>
  <c r="BT492" i="102"/>
  <c r="BW492" i="102"/>
  <c r="BZ492" i="102"/>
  <c r="BQ493" i="102"/>
  <c r="BT493" i="102"/>
  <c r="BW493" i="102"/>
  <c r="BZ493" i="102"/>
  <c r="BQ494" i="102"/>
  <c r="BT494" i="102"/>
  <c r="BW494" i="102"/>
  <c r="BZ494" i="102"/>
  <c r="BQ495" i="102"/>
  <c r="BT495" i="102"/>
  <c r="BW495" i="102"/>
  <c r="BZ495" i="102"/>
  <c r="BQ496" i="102"/>
  <c r="BT496" i="102"/>
  <c r="BW496" i="102"/>
  <c r="BZ496" i="102"/>
  <c r="BQ497" i="102"/>
  <c r="BT497" i="102"/>
  <c r="BW497" i="102"/>
  <c r="BZ497" i="102"/>
  <c r="BQ498" i="102"/>
  <c r="BT498" i="102"/>
  <c r="BW498" i="102"/>
  <c r="BZ498" i="102"/>
  <c r="BQ499" i="102"/>
  <c r="BT499" i="102"/>
  <c r="BW499" i="102"/>
  <c r="BZ499" i="102"/>
  <c r="BQ500" i="102"/>
  <c r="BT500" i="102"/>
  <c r="BW500" i="102"/>
  <c r="BZ500" i="102"/>
  <c r="BQ501" i="102"/>
  <c r="BT501" i="102"/>
  <c r="BW501" i="102"/>
  <c r="BZ501" i="102"/>
  <c r="BQ502" i="102"/>
  <c r="BT502" i="102"/>
  <c r="BW502" i="102"/>
  <c r="BZ502" i="102"/>
  <c r="BQ503" i="102"/>
  <c r="BT503" i="102"/>
  <c r="BW503" i="102"/>
  <c r="BZ503" i="102"/>
  <c r="BQ504" i="102"/>
  <c r="BT504" i="102"/>
  <c r="BW504" i="102"/>
  <c r="BZ504" i="102"/>
  <c r="BQ505" i="102"/>
  <c r="BT505" i="102"/>
  <c r="BW505" i="102"/>
  <c r="BZ505" i="102"/>
  <c r="BQ506" i="102"/>
  <c r="BT506" i="102"/>
  <c r="BW506" i="102"/>
  <c r="BZ506" i="102"/>
  <c r="BQ507" i="102"/>
  <c r="BT507" i="102"/>
  <c r="BW507" i="102"/>
  <c r="BZ507" i="102"/>
  <c r="BQ508" i="102"/>
  <c r="BT508" i="102"/>
  <c r="BW508" i="102"/>
  <c r="BZ508" i="102"/>
  <c r="BQ509" i="102"/>
  <c r="BT509" i="102"/>
  <c r="BW509" i="102"/>
  <c r="BZ509" i="102"/>
  <c r="BQ510" i="102"/>
  <c r="BT510" i="102"/>
  <c r="BW510" i="102"/>
  <c r="BZ510" i="102"/>
  <c r="BQ511" i="102"/>
  <c r="BT511" i="102"/>
  <c r="BW511" i="102"/>
  <c r="BZ511" i="102"/>
  <c r="BQ512" i="102"/>
  <c r="BT512" i="102"/>
  <c r="BW512" i="102"/>
  <c r="BZ512" i="102"/>
  <c r="BQ513" i="102"/>
  <c r="BT513" i="102"/>
  <c r="BW513" i="102"/>
  <c r="BZ513" i="102"/>
  <c r="BQ514" i="102"/>
  <c r="BT514" i="102"/>
  <c r="BW514" i="102"/>
  <c r="BZ514" i="102"/>
  <c r="BQ515" i="102"/>
  <c r="BT515" i="102"/>
  <c r="BW515" i="102"/>
  <c r="BZ515" i="102"/>
  <c r="BQ516" i="102"/>
  <c r="BT516" i="102"/>
  <c r="BW516" i="102"/>
  <c r="BZ516" i="102"/>
  <c r="BQ517" i="102"/>
  <c r="BT517" i="102"/>
  <c r="BW517" i="102"/>
  <c r="BZ517" i="102"/>
</calcChain>
</file>

<file path=xl/sharedStrings.xml><?xml version="1.0" encoding="utf-8"?>
<sst xmlns="http://schemas.openxmlformats.org/spreadsheetml/2006/main" count="21158" uniqueCount="625">
  <si>
    <t>PDRB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</si>
  <si>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</si>
  <si>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</si>
  <si>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</si>
  <si>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</si>
  <si>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</si>
  <si>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</si>
  <si>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</si>
  <si>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</si>
  <si>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</si>
  <si>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</si>
  <si>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31</t>
  </si>
  <si>
    <t>32</t>
  </si>
  <si>
    <t>33</t>
  </si>
  <si>
    <t>34</t>
  </si>
  <si>
    <t>35</t>
  </si>
  <si>
    <t>36</t>
  </si>
  <si>
    <t>51</t>
  </si>
  <si>
    <t>52</t>
  </si>
  <si>
    <t>53</t>
  </si>
  <si>
    <t>61</t>
  </si>
  <si>
    <t>62</t>
  </si>
  <si>
    <t>63</t>
  </si>
  <si>
    <t>64</t>
  </si>
  <si>
    <t>65</t>
  </si>
  <si>
    <t>71</t>
  </si>
  <si>
    <t>72</t>
  </si>
  <si>
    <t>73</t>
  </si>
  <si>
    <t>74</t>
  </si>
  <si>
    <t>75</t>
  </si>
  <si>
    <t>76</t>
  </si>
  <si>
    <t>81</t>
  </si>
  <si>
    <t>82</t>
  </si>
  <si>
    <t>91</t>
  </si>
  <si>
    <t>92</t>
  </si>
  <si>
    <t>94</t>
  </si>
  <si>
    <t>95</t>
  </si>
  <si>
    <t>96</t>
  </si>
  <si>
    <t>97</t>
  </si>
  <si>
    <t>Kode</t>
  </si>
  <si>
    <t>Provinsi</t>
  </si>
  <si>
    <t>Q1-25</t>
  </si>
  <si>
    <t>Q2-25</t>
  </si>
  <si>
    <t>ADHB</t>
  </si>
  <si>
    <t>ADHK</t>
  </si>
  <si>
    <t>Q-to-Q</t>
  </si>
  <si>
    <t>Y-on-Y</t>
  </si>
  <si>
    <t>C-to-C</t>
  </si>
  <si>
    <t>PKRT</t>
  </si>
  <si>
    <t>PKLNPRT</t>
  </si>
  <si>
    <t>PKP</t>
  </si>
  <si>
    <t>PMTB</t>
  </si>
  <si>
    <t>PI</t>
  </si>
  <si>
    <t>Net Ekspor</t>
  </si>
  <si>
    <t>Distribusi</t>
  </si>
  <si>
    <t>Implisit Q-to-Q</t>
  </si>
  <si>
    <t>Implisit Y-on-Y</t>
  </si>
  <si>
    <t>&gt;'[Provinsi.xlsx]201'!B</t>
  </si>
  <si>
    <t>Dasar Q1</t>
  </si>
  <si>
    <t>Dasar Q2</t>
  </si>
  <si>
    <t>NoBar</t>
  </si>
  <si>
    <t>&gt;'[Provinsi.xlsx]201'!C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</si>
  <si>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</si>
  <si>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</si>
  <si>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</si>
  <si>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</si>
  <si>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</si>
  <si>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</si>
  <si>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</si>
  <si>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</si>
  <si>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</si>
  <si>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</si>
  <si>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</si>
  <si>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</si>
  <si>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</si>
  <si>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</si>
  <si>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</si>
  <si>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</si>
  <si>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</si>
  <si>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</si>
  <si>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</si>
  <si>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</si>
  <si>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</si>
  <si>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</si>
  <si>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</si>
  <si>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</si>
  <si>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</si>
  <si>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</si>
  <si>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</si>
  <si>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</si>
  <si>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</si>
  <si>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</si>
  <si>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</si>
  <si>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</si>
  <si>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</si>
  <si>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</si>
  <si>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</si>
  <si>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</si>
  <si>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</si>
  <si>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</si>
  <si>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Ekspor</t>
  </si>
  <si>
    <t>Impor</t>
  </si>
  <si>
    <t>-</t>
  </si>
  <si>
    <t>Total KabKota</t>
  </si>
  <si>
    <t>&gt;'[KabKot.xlsx]201'!B</t>
  </si>
  <si>
    <t>&gt;'[KabKot.xlsx]201'!C</t>
  </si>
  <si>
    <t>Kabupaten/Kota</t>
  </si>
  <si>
    <t>Q1-25 Ril</t>
  </si>
  <si>
    <t>Q1-25 Rev</t>
  </si>
  <si>
    <t>Kabupaten Simeulue</t>
  </si>
  <si>
    <t>Kabupaten Aceh Singkil</t>
  </si>
  <si>
    <t>Kabupaten Aceh Selatan</t>
  </si>
  <si>
    <t>Kabupaten Aceh Tenggara</t>
  </si>
  <si>
    <t>Kabupaten Aceh Timur</t>
  </si>
  <si>
    <t>Kabupaten Aceh Tengah</t>
  </si>
  <si>
    <t>Kabupaten Aceh Barat</t>
  </si>
  <si>
    <t>Kabupaten Aceh Besar</t>
  </si>
  <si>
    <t>Kabupaten Pidie</t>
  </si>
  <si>
    <t>Kabupaten Bireuen</t>
  </si>
  <si>
    <t>Kabupaten Aceh Utara</t>
  </si>
  <si>
    <t>Kabupaten Aceh Barat Daya</t>
  </si>
  <si>
    <t>Kabupaten Gayo Lues</t>
  </si>
  <si>
    <t>Kabupaten Aceh Tamiang</t>
  </si>
  <si>
    <t>Kabupaten Nagan Raya</t>
  </si>
  <si>
    <t>Kabupaten Aceh Jaya</t>
  </si>
  <si>
    <t>Kabupaten Bener Meriah</t>
  </si>
  <si>
    <t>Kabupaten Pidie Jaya</t>
  </si>
  <si>
    <t>Kota Banda Aceh</t>
  </si>
  <si>
    <t>Kota Sabang</t>
  </si>
  <si>
    <t>Kota Langsa</t>
  </si>
  <si>
    <t>Kota Lhokseumawe</t>
  </si>
  <si>
    <t>Kota Subulussalam</t>
  </si>
  <si>
    <t>Kabupaten Nias</t>
  </si>
  <si>
    <t>Kabupaten Mandailing Natal</t>
  </si>
  <si>
    <t>Kabupaten Tapanuli Selatan</t>
  </si>
  <si>
    <t>Kabupaten Tapanuli Tengah</t>
  </si>
  <si>
    <t>Kabupaten Tapanuli Utara</t>
  </si>
  <si>
    <t>Kabupaten Toba</t>
  </si>
  <si>
    <t>Kabupaten Labuhan Batu</t>
  </si>
  <si>
    <t>Kabupaten Asahan</t>
  </si>
  <si>
    <t>Kabupaten Simalungun</t>
  </si>
  <si>
    <t>Kabupaten Dairi</t>
  </si>
  <si>
    <t>Kabupaten Karo</t>
  </si>
  <si>
    <t>Kabupaten Deli Serdang</t>
  </si>
  <si>
    <t>Kabupaten Langkat</t>
  </si>
  <si>
    <t>Kabupaten Nias Selatan</t>
  </si>
  <si>
    <t>Kabupaten Humbang Hasundutan</t>
  </si>
  <si>
    <t>Kabupaten Pakpak Bharat</t>
  </si>
  <si>
    <t>Kabupaten Samosir</t>
  </si>
  <si>
    <t>Kabupaten Serdang Bedagai</t>
  </si>
  <si>
    <t>Kabupaten Batu Bara</t>
  </si>
  <si>
    <t>Kabupaten Padang Lawas Utara</t>
  </si>
  <si>
    <t>Kabupaten Padang Lawas</t>
  </si>
  <si>
    <t>Kabupaten Labuhan Batu Selatan</t>
  </si>
  <si>
    <t>Kabupaten Labuhan Batu Utara</t>
  </si>
  <si>
    <t>Kabupaten Nias Utara</t>
  </si>
  <si>
    <t>Kabupaten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</si>
  <si>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</si>
  <si>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</si>
  <si>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</si>
  <si>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</si>
  <si>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</si>
  <si>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</si>
  <si>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 Sidempuan</t>
  </si>
  <si>
    <t>Kota Gunungsitoli</t>
  </si>
  <si>
    <t>Kabupaten Kepulauan Mentawai</t>
  </si>
  <si>
    <t>Kabupaten Pesisir Selatan</t>
  </si>
  <si>
    <t>Kabupaten Solok</t>
  </si>
  <si>
    <t>Kabupaten Sijunjung</t>
  </si>
  <si>
    <t>Kabupaten Tanah Datar</t>
  </si>
  <si>
    <t>Kabupaten Padang Pariaman</t>
  </si>
  <si>
    <t>Kabupaten Agam</t>
  </si>
  <si>
    <t>Kabupaten Lima Puluh Kota</t>
  </si>
  <si>
    <t>Kabupaten Pasaman</t>
  </si>
  <si>
    <t>Kabupaten Solok Selatan</t>
  </si>
  <si>
    <t>Kabupaten Dharmasraya</t>
  </si>
  <si>
    <t>Kabupaten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</si>
  <si>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</si>
  <si>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</si>
  <si>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</si>
  <si>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</si>
  <si>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</si>
  <si>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</si>
  <si>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</si>
  <si>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Kabupaten Kuantan Singingi</t>
  </si>
  <si>
    <t>Kabupaten Indragiri Hulu</t>
  </si>
  <si>
    <t>Kabupaten Indragiri Hilir</t>
  </si>
  <si>
    <t>Kabupaten Pelalawan</t>
  </si>
  <si>
    <t>Kabupaten Siak</t>
  </si>
  <si>
    <t>Kabupaten Kampar</t>
  </si>
  <si>
    <t>Kabupaten Rokan Hulu</t>
  </si>
  <si>
    <t>Kabupaten Bengkalis</t>
  </si>
  <si>
    <t>Kabupaten Rokan Hilir</t>
  </si>
  <si>
    <t>Kabupaten Kepulauan Meranti</t>
  </si>
  <si>
    <t>Kota Pekanbaru</t>
  </si>
  <si>
    <t>Kota Dumai</t>
  </si>
  <si>
    <t>Kabupaten Kerinci</t>
  </si>
  <si>
    <t>Kabupaten Merangin</t>
  </si>
  <si>
    <t>Kabupaten Sarolangun</t>
  </si>
  <si>
    <t>Kabupaten Batang Hari</t>
  </si>
  <si>
    <t>Kabupaten Muaro Jambi</t>
  </si>
  <si>
    <t>Kabupaten Tanjung Jabung Timur</t>
  </si>
  <si>
    <t>Kabupaten Tanjung Jabung Barat</t>
  </si>
  <si>
    <t>Kabupaten Tebo</t>
  </si>
  <si>
    <t>Kabupaten Bungo</t>
  </si>
  <si>
    <t>Kota Jambi</t>
  </si>
  <si>
    <t>Kota Sungai Penuh</t>
  </si>
  <si>
    <t>Kabupaten Ogan Komering Ulu</t>
  </si>
  <si>
    <t>Kabupaten Ogan Komering Ilir</t>
  </si>
  <si>
    <t>Kabupaten Muara Enim</t>
  </si>
  <si>
    <t>Kabupaten Lahat</t>
  </si>
  <si>
    <t>Kabupaten Musi Rawas</t>
  </si>
  <si>
    <t>Kabupaten Musi Banyuasin</t>
  </si>
  <si>
    <t>Kabupaten Banyu Asin</t>
  </si>
  <si>
    <t>Kabupaten Ogan Komering Ulu Selatan</t>
  </si>
  <si>
    <t>Kabupaten Ogan Komering Ulu Timur</t>
  </si>
  <si>
    <t>Kabupaten Ogan Ilir</t>
  </si>
  <si>
    <t>Kabupaten Empat Lawang</t>
  </si>
  <si>
    <t>Kabupaten Penukal Abab Lematang Ilir</t>
  </si>
  <si>
    <t>Kabupaten Musi Rawas Utara</t>
  </si>
  <si>
    <t>Kota Palembang</t>
  </si>
  <si>
    <t>Kota Prabumulih</t>
  </si>
  <si>
    <t>Kota Pagar Alam</t>
  </si>
  <si>
    <t>Kota Lubuklinggau</t>
  </si>
  <si>
    <t>Kabupaten Bengkulu Selatan</t>
  </si>
  <si>
    <t>Kabupaten Rejang Lebong</t>
  </si>
  <si>
    <t>Kabupaten Bengkulu Utara</t>
  </si>
  <si>
    <t>Kabupaten Kaur</t>
  </si>
  <si>
    <t>Kabupaten Seluma</t>
  </si>
  <si>
    <t>Kabupaten Mukomuko</t>
  </si>
  <si>
    <t>Kabupaten Lebong</t>
  </si>
  <si>
    <t>Kabupaten Kepahiang</t>
  </si>
  <si>
    <t>Kabupaten Bengkulu Tengah</t>
  </si>
  <si>
    <t>Kota Bengkulu</t>
  </si>
  <si>
    <t>Kabupaten Lampung Barat</t>
  </si>
  <si>
    <t>Kabupaten Tanggamus</t>
  </si>
  <si>
    <t>Kabupaten Lampung Selatan</t>
  </si>
  <si>
    <t>Kabupaten Lampung Timur</t>
  </si>
  <si>
    <t>Kabupaten Lampung Tengah</t>
  </si>
  <si>
    <t>Kabupaten Lampung Utara</t>
  </si>
  <si>
    <t>Kabupaten Way Kanan</t>
  </si>
  <si>
    <t>Kabupaten Tulang Bawang</t>
  </si>
  <si>
    <t>Kabupaten Pesawaran</t>
  </si>
  <si>
    <t>Kabupaten Pringsewu</t>
  </si>
  <si>
    <t>Kabupaten Mesuji</t>
  </si>
  <si>
    <t>Kabupaten Tulang Bawang Barat</t>
  </si>
  <si>
    <t>Kabupaten Pesisir Barat</t>
  </si>
  <si>
    <t>Kota Bandar Lampung</t>
  </si>
  <si>
    <t>Kota Metro</t>
  </si>
  <si>
    <t>Kabupaten Bangka</t>
  </si>
  <si>
    <t>Kabupaten Belitung</t>
  </si>
  <si>
    <t>Kabupaten Bangka Barat</t>
  </si>
  <si>
    <t>Kabupaten Bangka Tengah</t>
  </si>
  <si>
    <t>Kabupaten Bangka Selatan</t>
  </si>
  <si>
    <t>Kabupaten Belitung Timur</t>
  </si>
  <si>
    <t>Kota Pangkalpinang</t>
  </si>
  <si>
    <t>Kabupaten Karimun</t>
  </si>
  <si>
    <t>Kabupaten Bintan</t>
  </si>
  <si>
    <t>Kabupaten Natuna</t>
  </si>
  <si>
    <t>Kabupaten Lingga</t>
  </si>
  <si>
    <t>Kabupaten Kepulauan Anambas</t>
  </si>
  <si>
    <t>Kota Batam</t>
  </si>
  <si>
    <t>Kota Tanjung Pinang</t>
  </si>
  <si>
    <t>Kabupaten Kepulauan Seribu</t>
  </si>
  <si>
    <t>Kota Jakarta Selatan</t>
  </si>
  <si>
    <t>Kota Jakarta Timur</t>
  </si>
  <si>
    <t>Kota Jakarta Pusat</t>
  </si>
  <si>
    <t>Kota Jakarta Barat</t>
  </si>
  <si>
    <t>Kota Jakarta Utara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</si>
  <si>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</si>
  <si>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</si>
  <si>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</si>
  <si>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</si>
  <si>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</si>
  <si>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</si>
  <si>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</si>
  <si>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</si>
  <si>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</si>
  <si>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</si>
  <si>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</si>
  <si>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</si>
  <si>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</si>
  <si>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</si>
  <si>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</si>
  <si>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</si>
  <si>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</si>
  <si>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</si>
  <si>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</si>
  <si>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</si>
  <si>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</si>
  <si>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</si>
  <si>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</si>
  <si>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</si>
  <si>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</si>
  <si>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</si>
  <si>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</si>
  <si>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</si>
  <si>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</si>
  <si>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</si>
  <si>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</si>
  <si>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</si>
  <si>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</si>
  <si>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</si>
  <si>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</si>
  <si>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</si>
  <si>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</si>
  <si>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</si>
  <si>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</si>
  <si>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</si>
  <si>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</si>
  <si>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</si>
  <si>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</si>
  <si>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</si>
  <si>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</si>
  <si>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</si>
  <si>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</si>
  <si>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</si>
  <si>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</si>
  <si>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</si>
  <si>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</si>
  <si>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</si>
  <si>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</si>
  <si>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</si>
  <si>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</si>
  <si>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</si>
  <si>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</si>
  <si>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</si>
  <si>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</si>
  <si>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</si>
  <si>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</si>
  <si>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</si>
  <si>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 Kulon Progo</t>
  </si>
  <si>
    <t>Kabupaten Bantul</t>
  </si>
  <si>
    <t>Kabupaten Gunungkidul</t>
  </si>
  <si>
    <t>Kabupaten Sleman</t>
  </si>
  <si>
    <t>Kota Yogyakarta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</si>
  <si>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</si>
  <si>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</si>
  <si>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</si>
  <si>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</si>
  <si>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</si>
  <si>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</si>
  <si>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</si>
  <si>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</si>
  <si>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</si>
  <si>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</si>
  <si>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</si>
  <si>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</si>
  <si>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</si>
  <si>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</si>
  <si>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</si>
  <si>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</si>
  <si>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</si>
  <si>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</si>
  <si>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</si>
  <si>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</si>
  <si>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</si>
  <si>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</si>
  <si>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</si>
  <si>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</si>
  <si>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</si>
  <si>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</si>
  <si>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</si>
  <si>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</si>
  <si>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</si>
  <si>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</si>
  <si>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</si>
  <si>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</si>
  <si>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</si>
  <si>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</si>
  <si>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</si>
  <si>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</si>
  <si>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</si>
  <si>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</si>
  <si>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 Pandeglang</t>
  </si>
  <si>
    <t>Kabupaten Lebak</t>
  </si>
  <si>
    <t>Kabupaten Tangerang</t>
  </si>
  <si>
    <t>Kabupaten Serang</t>
  </si>
  <si>
    <t>Kota Tangerang</t>
  </si>
  <si>
    <t>Kota Cilegon</t>
  </si>
  <si>
    <t>Kota Serang</t>
  </si>
  <si>
    <t>Kota Tangerang Selatan</t>
  </si>
  <si>
    <t>Kabupaten Jembrana</t>
  </si>
  <si>
    <t>Kabupaten Tabanan</t>
  </si>
  <si>
    <t>Kabupaten Badung</t>
  </si>
  <si>
    <t>Kabupaten Gianyar</t>
  </si>
  <si>
    <t>Kabupaten Klungkung</t>
  </si>
  <si>
    <t>Kabupaten Bangli</t>
  </si>
  <si>
    <t>Kabupaten Karangasem</t>
  </si>
  <si>
    <t>Kabupaten Buleleng</t>
  </si>
  <si>
    <t>Kota Denpasar</t>
  </si>
  <si>
    <t>Kabupaten Lombok Barat</t>
  </si>
  <si>
    <t>Kabupaten Lombok Tengah</t>
  </si>
  <si>
    <t>Kabupaten Lombok Timur</t>
  </si>
  <si>
    <t>Kabupaten Sumbawa</t>
  </si>
  <si>
    <t>Kabupaten Dompu</t>
  </si>
  <si>
    <t>Kabupaten Bima</t>
  </si>
  <si>
    <t>Kabupaten Sumbawa Barat</t>
  </si>
  <si>
    <t>Kabupaten Lombok Utara</t>
  </si>
  <si>
    <t>Kota Mataram</t>
  </si>
  <si>
    <t>Kota Bima</t>
  </si>
  <si>
    <t>Kabupaten Sumba Barat</t>
  </si>
  <si>
    <t>Kabupaten Sumba Timur</t>
  </si>
  <si>
    <t>Kabupaten Kupang</t>
  </si>
  <si>
    <t>Kabupaten Timor Tengah Selatan</t>
  </si>
  <si>
    <t>Kabupaten Timor Tengah Utara</t>
  </si>
  <si>
    <t>Kabupaten Belu</t>
  </si>
  <si>
    <t>Kabupaten Alor</t>
  </si>
  <si>
    <t>Kabupaten Lembata</t>
  </si>
  <si>
    <t>Kabupaten Flores Timur</t>
  </si>
  <si>
    <t>Kabupaten Sikka</t>
  </si>
  <si>
    <t>Kabupaten Ende</t>
  </si>
  <si>
    <t>Kabupaten Ngada</t>
  </si>
  <si>
    <t>Kabupaten Manggarai</t>
  </si>
  <si>
    <t>Kabupaten Rote Ndao</t>
  </si>
  <si>
    <t>Kabupaten Manggarai Barat</t>
  </si>
  <si>
    <t>Kabupaten Sumba Tengah</t>
  </si>
  <si>
    <t>Kabupaten Sumba Barat Daya</t>
  </si>
  <si>
    <t>Kabupaten Nagekeo</t>
  </si>
  <si>
    <t>Kabupaten Manggarai Timur</t>
  </si>
  <si>
    <t>Kabupaten Sabu Raijua</t>
  </si>
  <si>
    <t>Kabupaten Malaka</t>
  </si>
  <si>
    <t>Kota Kupang</t>
  </si>
  <si>
    <t>Kabupaten Sambas</t>
  </si>
  <si>
    <t>Kabupaten Bengkayang</t>
  </si>
  <si>
    <t>Kabupaten Landak</t>
  </si>
  <si>
    <t>Kabupaten Mempawah</t>
  </si>
  <si>
    <t>Kabupaten Sanggau</t>
  </si>
  <si>
    <t>Kabupaten Ketapang</t>
  </si>
  <si>
    <t>Kabupaten Sintang</t>
  </si>
  <si>
    <t>Kabupaten Kapuas Hulu</t>
  </si>
  <si>
    <t>Kabupaten Sekadau</t>
  </si>
  <si>
    <t>Kabupaten Melawi</t>
  </si>
  <si>
    <t>Kabupaten Kayong Utara</t>
  </si>
  <si>
    <t>Kabupaten Kubu Raya</t>
  </si>
  <si>
    <t>Kota Pontianak</t>
  </si>
  <si>
    <t>Kota Singkawang</t>
  </si>
  <si>
    <t>Kabupaten Kotawaringin Barat</t>
  </si>
  <si>
    <t>Kabupaten Kotawaringin Timur</t>
  </si>
  <si>
    <t>Kabupaten Kapuas</t>
  </si>
  <si>
    <t>Kabupaten Barito Selatan</t>
  </si>
  <si>
    <t>Kabupaten Barito Utara</t>
  </si>
  <si>
    <t>Kabupaten Sukamara</t>
  </si>
  <si>
    <t>Kabupaten Lamandau</t>
  </si>
  <si>
    <t>Kabupaten Seruyan</t>
  </si>
  <si>
    <t>Kabupaten Katingan</t>
  </si>
  <si>
    <t>Kabupaten Pulang Pisau</t>
  </si>
  <si>
    <t>Kabupaten Gunung Mas</t>
  </si>
  <si>
    <t>Kabupaten Barito Timur</t>
  </si>
  <si>
    <t>Kabupaten Murung Raya</t>
  </si>
  <si>
    <t>Kota Palangka Raya</t>
  </si>
  <si>
    <t>Kabupaten Tanah Laut</t>
  </si>
  <si>
    <t>Kabupaten Kotabaru</t>
  </si>
  <si>
    <t>Kabupaten Banjar</t>
  </si>
  <si>
    <t>Kabupaten Barito Kuala</t>
  </si>
  <si>
    <t>Kabupaten Tapin</t>
  </si>
  <si>
    <t>Kabupaten Hulu Sungai Selatan</t>
  </si>
  <si>
    <t>Kabupaten Hulu Sungai Tengah</t>
  </si>
  <si>
    <t>Kabupaten Hulu Sungai Utara</t>
  </si>
  <si>
    <t>Kabupaten Tabalong</t>
  </si>
  <si>
    <t>Kabupaten Tanah Bumbu</t>
  </si>
  <si>
    <t>Kabupaten Balangan</t>
  </si>
  <si>
    <t>Kota Banjarmasin</t>
  </si>
  <si>
    <t>Kota Banjarbaru</t>
  </si>
  <si>
    <t>Kabupaten Paser</t>
  </si>
  <si>
    <t>Kabupaten Kutai Barat</t>
  </si>
  <si>
    <t>Kabupaten Kutai Kartanegara</t>
  </si>
  <si>
    <t>Kabupaten Kutai Timur</t>
  </si>
  <si>
    <t>Kabupaten Berau</t>
  </si>
  <si>
    <t>Kabupaten Penajam Paser Utara</t>
  </si>
  <si>
    <t>Kabupaten Mahakam Ulu</t>
  </si>
  <si>
    <t>Kota Balikpapan</t>
  </si>
  <si>
    <t>Kota Samarinda</t>
  </si>
  <si>
    <t>Kota Bontang</t>
  </si>
  <si>
    <t>Kabupaten Malinau</t>
  </si>
  <si>
    <t>Kabupaten Bulungan</t>
  </si>
  <si>
    <t>Kabupaten Tana Tidung</t>
  </si>
  <si>
    <t>Kabupaten Nunukan</t>
  </si>
  <si>
    <t>Kota Tarakan</t>
  </si>
  <si>
    <t>Kabupaten Bolaang Mongondow</t>
  </si>
  <si>
    <t>Kabupaten Minahasa</t>
  </si>
  <si>
    <t>Kabupaten Kepulauan Sangihe</t>
  </si>
  <si>
    <t>Kabupaten Kepulauan Talaud</t>
  </si>
  <si>
    <t>Kabupaten Minahasa Selatan</t>
  </si>
  <si>
    <t>Kabupaten Minahasa Utara</t>
  </si>
  <si>
    <t>Kabupaten Bolaang Mongondow Utara</t>
  </si>
  <si>
    <t>Kabupaten Siau Tagulandang Biaro</t>
  </si>
  <si>
    <t>Kabupaten Minahasa Tenggara</t>
  </si>
  <si>
    <t>Kabupaten Bolaang Mongondow Selatan</t>
  </si>
  <si>
    <t>Kabupaten Bolaang Mongondow Timur</t>
  </si>
  <si>
    <t>Kota Manado</t>
  </si>
  <si>
    <t>Kota Bitung</t>
  </si>
  <si>
    <t>Kota Tomohon</t>
  </si>
  <si>
    <t>Kota Kotamobagu</t>
  </si>
  <si>
    <t>Kabupaten Banggai Kepulauan</t>
  </si>
  <si>
    <t>Kabupaten Banggai</t>
  </si>
  <si>
    <t>Kabupaten Morowali</t>
  </si>
  <si>
    <t>Kabupaten Poso</t>
  </si>
  <si>
    <t>Kabupaten Donggala</t>
  </si>
  <si>
    <t>Kabupaten Toli-Toli</t>
  </si>
  <si>
    <t>Kabupaten Buol</t>
  </si>
  <si>
    <t>Kabupaten Parigi Moutong</t>
  </si>
  <si>
    <t>Kabupaten Tojo Una-Una</t>
  </si>
  <si>
    <t>Kabupaten Sigi</t>
  </si>
  <si>
    <t>Kabupaten Banggai Laut</t>
  </si>
  <si>
    <t>Kabupaten Morowali Utara</t>
  </si>
  <si>
    <t>Kota Palu</t>
  </si>
  <si>
    <t>Kabupaten Kepulauan Selayar</t>
  </si>
  <si>
    <t>Kabupaten Bulukumba</t>
  </si>
  <si>
    <t>Kabupaten Bantaeng</t>
  </si>
  <si>
    <t>Kabupaten Jeneponto</t>
  </si>
  <si>
    <t>Kabupaten Takalar</t>
  </si>
  <si>
    <t>Kabupaten Gowa</t>
  </si>
  <si>
    <t>Kabupaten Sinjai</t>
  </si>
  <si>
    <t>Kabupaten Maros</t>
  </si>
  <si>
    <t>Kabupaten Pangkajene Dan Kepulauan</t>
  </si>
  <si>
    <t>Kabupaten Barru</t>
  </si>
  <si>
    <t>Kabupaten Bone</t>
  </si>
  <si>
    <t>Kabupaten Soppeng</t>
  </si>
  <si>
    <t>Kabupaten Wajo</t>
  </si>
  <si>
    <t>Kabupaten Sidenreng Rappang</t>
  </si>
  <si>
    <t>Kabupaten Pinrang</t>
  </si>
  <si>
    <t>Kabupaten Enrekang</t>
  </si>
  <si>
    <t>Kabupaten Luwu</t>
  </si>
  <si>
    <t>Kabupaten Tana Toraja</t>
  </si>
  <si>
    <t>Kabupaten Luwu Utara</t>
  </si>
  <si>
    <t>Kabupaten Luwu Timur</t>
  </si>
  <si>
    <t>Kabupaten Toraja Utara</t>
  </si>
  <si>
    <t>Kota Makassar</t>
  </si>
  <si>
    <t>Kota Parepare</t>
  </si>
  <si>
    <t>Kota Palopo</t>
  </si>
  <si>
    <t>Kabupaten Buton</t>
  </si>
  <si>
    <t>Kabupaten Muna</t>
  </si>
  <si>
    <t>Kabupaten Konawe</t>
  </si>
  <si>
    <t>Kabupaten Kolaka</t>
  </si>
  <si>
    <t>Kabupaten Konawe Selatan</t>
  </si>
  <si>
    <t>Kabupaten Bombana</t>
  </si>
  <si>
    <t>Kabupaten Wakatobi</t>
  </si>
  <si>
    <t>Kabupaten Kolaka Utara</t>
  </si>
  <si>
    <t>Kabupaten Buton Utara</t>
  </si>
  <si>
    <t>Kabupaten Konawe Utara</t>
  </si>
  <si>
    <t>Kabupaten Kolaka Timur</t>
  </si>
  <si>
    <t>Kabupaten Konawe Kepulauan</t>
  </si>
  <si>
    <t>Kabupaten Muna Barat</t>
  </si>
  <si>
    <t>Kabupaten Buton Tengah</t>
  </si>
  <si>
    <t>Kabupaten Buton Selatan</t>
  </si>
  <si>
    <t>Kota Kendari</t>
  </si>
  <si>
    <t>Kota Baubau</t>
  </si>
  <si>
    <t>Kabupaten Boalemo</t>
  </si>
  <si>
    <t>Kabupaten Gorontalo</t>
  </si>
  <si>
    <t>Kabupaten Pohuwato</t>
  </si>
  <si>
    <t>Kabupaten Bone Bolango</t>
  </si>
  <si>
    <t>Kabupaten Gorontalo Utara</t>
  </si>
  <si>
    <t>Kota Gorontalo</t>
  </si>
  <si>
    <t>Kabupaten Majene</t>
  </si>
  <si>
    <t>Kabupaten Polewali Mandar</t>
  </si>
  <si>
    <t>Kabupaten Mamasa</t>
  </si>
  <si>
    <t>Kabupaten Mamuju</t>
  </si>
  <si>
    <t>Kabupaten Pasangkayu</t>
  </si>
  <si>
    <t>Kabupaten Mamuju Tengah</t>
  </si>
  <si>
    <t>Kabupaten Kepulauan Tanimbar</t>
  </si>
  <si>
    <t>Kabupaten Maluku Tenggara</t>
  </si>
  <si>
    <t>Kabupaten Maluku Tengah</t>
  </si>
  <si>
    <t>Kabupaten Buru</t>
  </si>
  <si>
    <t>Kabupaten Kepulauan Aru</t>
  </si>
  <si>
    <t>Kabupaten Seram Bagian Barat</t>
  </si>
  <si>
    <t>Kabupaten Seram Bagian Timur</t>
  </si>
  <si>
    <t>Kabupaten Maluku Barat Daya</t>
  </si>
  <si>
    <t>Kabupaten Buru Selatan</t>
  </si>
  <si>
    <t>Kota Ambon</t>
  </si>
  <si>
    <t>Kota Tual</t>
  </si>
  <si>
    <t>Kabupaten Halmahera Barat</t>
  </si>
  <si>
    <t>Kabupaten Halmahera Tengah</t>
  </si>
  <si>
    <t>Kabupaten Kepulauan Sula</t>
  </si>
  <si>
    <t>Kabupaten Halmahera Selatan</t>
  </si>
  <si>
    <t>Kabupaten Halmahera Utara</t>
  </si>
  <si>
    <t>Kabupaten Halmahera Timur</t>
  </si>
  <si>
    <t>Kabupaten Pulau Morotai</t>
  </si>
  <si>
    <t>Kabupaten Pulau Taliabu</t>
  </si>
  <si>
    <t>Kota Ternate</t>
  </si>
  <si>
    <t>Kota Tidore Kepulauan</t>
  </si>
  <si>
    <t>Kabupaten Fakfak</t>
  </si>
  <si>
    <t>Kabupaten Kaimana</t>
  </si>
  <si>
    <t>Kabupaten Teluk Wondama</t>
  </si>
  <si>
    <t>Kabupaten Teluk Bintuni</t>
  </si>
  <si>
    <t>Kabupaten Manokwari</t>
  </si>
  <si>
    <t>Kabupaten Manokwari Selatan</t>
  </si>
  <si>
    <t>Kabupaten Pegunungan Arfak</t>
  </si>
  <si>
    <t>Kabupaten Raja Ampat</t>
  </si>
  <si>
    <t>Kabupaten Sorong</t>
  </si>
  <si>
    <t>Kabupaten Sorong Selatan</t>
  </si>
  <si>
    <t>Kabupaten Maybrat</t>
  </si>
  <si>
    <t>Kabupaten Tambrauw</t>
  </si>
  <si>
    <t>Kota Sorong</t>
  </si>
  <si>
    <t>Kabupaten Jayapura</t>
  </si>
  <si>
    <t>Kabupaten Kepulauan Yapen</t>
  </si>
  <si>
    <t>Kabupaten Biak Numfor</t>
  </si>
  <si>
    <t>Kabupaten Sarmi</t>
  </si>
  <si>
    <t>Kabupaten Keerom</t>
  </si>
  <si>
    <t>Kabupaten Waropen</t>
  </si>
  <si>
    <t>Kabupaten Supiori</t>
  </si>
  <si>
    <t>Kabupaten Mamberamo Raya</t>
  </si>
  <si>
    <t>Kota Jayapura</t>
  </si>
  <si>
    <t>Kabupaten Merauke</t>
  </si>
  <si>
    <t>Kabupaten Boven Digoel</t>
  </si>
  <si>
    <t>Kabupaten Mappi</t>
  </si>
  <si>
    <t>Kabupaten Asmat</t>
  </si>
  <si>
    <t>Kabupaten Mimika</t>
  </si>
  <si>
    <t>Kabupaten Dogiyai</t>
  </si>
  <si>
    <t>Kabupaten Deiyai</t>
  </si>
  <si>
    <t>Kabupaten Nabire</t>
  </si>
  <si>
    <t>Kabupaten Paniai</t>
  </si>
  <si>
    <t>Kabupaten Intan Jaya</t>
  </si>
  <si>
    <t>Kabupaten Puncak</t>
  </si>
  <si>
    <t>Kabupaten Puncak Jaya</t>
  </si>
  <si>
    <t>Kabupaten Nduga</t>
  </si>
  <si>
    <t>Kabupaten Jayawijaya</t>
  </si>
  <si>
    <t>Kabupaten Lanny Jaya</t>
  </si>
  <si>
    <t>Kabupaten Tolikara</t>
  </si>
  <si>
    <t>Kabupaten Mamberamo Tengah</t>
  </si>
  <si>
    <t>Kabupaten Yalimo</t>
  </si>
  <si>
    <t>Kabupaten Yahukimo</t>
  </si>
  <si>
    <t>Kabupaten Pegunungan Bintang</t>
  </si>
  <si>
    <t>SOG Y-on-Y</t>
  </si>
  <si>
    <t>SOG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</si>
</sst>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_);\(0\)"/>
    <numFmt numFmtId="165" formatCode="_(* #,##0.00_);_(* \(#,##0.00\);_(* &quot;-&quot;_);_(@_)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2" borderId="1" applyFont="0" applyAlignment="0">
      <alignment horizontal="center" vertical="center" wrapText="1"/>
    </xf>
    <xf numFmtId="41" fontId="4" fillId="0" borderId="0" applyFont="0" applyFill="0" applyBorder="0" applyAlignment="0" applyProtection="0"/>
  </cellStyleXfs>
  <cellXfs count="84">
    <xf numFmtId="0" fontId="0" fillId="0" borderId="0" xfId="0" applyFont="1" applyAlignment="1"/>
    <xf numFmtId="0" fontId="0" fillId="0" borderId="2" xfId="0" applyFont="1" applyBorder="1" applyAlignment="1"/>
    <xf numFmtId="0" fontId="0" fillId="3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4" fontId="0" fillId="0" borderId="2" xfId="0" applyNumberFormat="1" applyFont="1" applyBorder="1" applyAlignment="1"/>
    <xf numFmtId="0" fontId="0" fillId="0" borderId="2" xfId="0" applyNumberFormat="1" applyFont="1" applyBorder="1" applyAlignment="1"/>
    <xf numFmtId="0" fontId="0" fillId="0" borderId="0" xfId="0" applyNumberFormat="1" applyFont="1" applyAlignment="1"/>
    <xf numFmtId="0" fontId="0" fillId="0" borderId="3" xfId="0" applyNumberFormat="1" applyFont="1" applyBorder="1" applyAlignment="1"/>
    <xf numFmtId="0" fontId="3" fillId="0" borderId="2" xfId="0" applyFont="1" applyBorder="1" applyAlignment="1"/>
    <xf numFmtId="4" fontId="1" fillId="0" borderId="2" xfId="0" applyNumberFormat="1" applyFont="1" applyBorder="1" applyAlignment="1"/>
    <xf numFmtId="0" fontId="3" fillId="9" borderId="0" xfId="0" applyFont="1" applyFill="1" applyAlignment="1"/>
    <xf numFmtId="0" fontId="0" fillId="9" borderId="0" xfId="0" applyFont="1" applyFill="1" applyAlignment="1"/>
    <xf numFmtId="0" fontId="0" fillId="9" borderId="0" xfId="0" applyNumberFormat="1" applyFont="1" applyFill="1" applyAlignment="1"/>
    <xf numFmtId="0" fontId="1" fillId="0" borderId="2" xfId="0" applyFont="1" applyBorder="1" applyAlignment="1"/>
    <xf numFmtId="0" fontId="0" fillId="5" borderId="2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/>
    <xf numFmtId="165" fontId="0" fillId="0" borderId="2" xfId="2" applyNumberFormat="1" applyFont="1" applyBorder="1" applyAlignment="1"/>
    <xf numFmtId="0" fontId="0" fillId="4" borderId="4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6" borderId="2" xfId="0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7" borderId="5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8" borderId="4" xfId="0" applyFont="1" applyFill="1" applyBorder="1" applyAlignment="1">
      <alignment horizontal="center"/>
    </xf>
    <xf numFmtId="0" fontId="0" fillId="8" borderId="5" xfId="0" applyFont="1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7" borderId="4" xfId="0" applyFont="1" applyFill="1" applyBorder="1" applyAlignment="1">
      <alignment horizontal="center" vertical="center"/>
    </xf>
    <xf numFmtId="0" fontId="0" fillId="7" borderId="5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/>
    </xf>
    <xf numFmtId="0" fontId="0" fillId="0" borderId="4" xfId="0" applyNumberFormat="1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</cellXfs>
  <cellStyles count="3">
    <cellStyle name="Comma [0]" xfId="2" builtinId="6"/>
    <cellStyle name="Normal" xfId="0" builtinId="0"/>
    <cellStyle name="Style 1" xfId="1" xr:uid="{E5E63615-B5BD-46F6-9998-B37515B5AC21}"/>
  </cellStyles>
  <dxfs count="125"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2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43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vins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abKo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/PDRB%20KabupatenKota/Template%20Triwulanan/12.%20Angka%20PDRB%20KabKota%20Triwulan%20IV%202024%20Rilis/00%20Rekap/Rekap%20PDRB%20Triwulanan%20Q1%202025%20OK%20Ril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</sheetNames>
    <sheetDataSet>
      <sheetData sheetId="0">
        <row r="6">
          <cell r="B6">
            <v>61746995.722548634</v>
          </cell>
          <cell r="C6">
            <v>63840334.305889092</v>
          </cell>
        </row>
        <row r="7">
          <cell r="B7">
            <v>296490458.16119695</v>
          </cell>
          <cell r="C7">
            <v>306738782.05184102</v>
          </cell>
        </row>
        <row r="8">
          <cell r="B8">
            <v>86159252.907457188</v>
          </cell>
          <cell r="C8">
            <v>88259733.340018898</v>
          </cell>
        </row>
        <row r="9">
          <cell r="B9">
            <v>293414446.72520399</v>
          </cell>
          <cell r="C9">
            <v>293048129.81443697</v>
          </cell>
        </row>
        <row r="10">
          <cell r="B10">
            <v>82259966.893205792</v>
          </cell>
          <cell r="C10">
            <v>87253247.669486672</v>
          </cell>
        </row>
        <row r="11">
          <cell r="B11">
            <v>170808447.79727113</v>
          </cell>
          <cell r="C11">
            <v>180449848.01527905</v>
          </cell>
        </row>
        <row r="12">
          <cell r="B12">
            <v>26535906.828794099</v>
          </cell>
          <cell r="C12">
            <v>28458230.627669301</v>
          </cell>
        </row>
        <row r="13">
          <cell r="B13">
            <v>121706600.48253821</v>
          </cell>
          <cell r="C13">
            <v>134395595.88768023</v>
          </cell>
        </row>
        <row r="14">
          <cell r="B14">
            <v>27416313.101070926</v>
          </cell>
          <cell r="C14">
            <v>29263995.098425403</v>
          </cell>
        </row>
        <row r="15">
          <cell r="B15">
            <v>91298693.093957543</v>
          </cell>
          <cell r="C15">
            <v>93700807.179175913</v>
          </cell>
        </row>
        <row r="17">
          <cell r="B17">
            <v>957498801.67113471</v>
          </cell>
          <cell r="C17">
            <v>976630188.0933882</v>
          </cell>
        </row>
        <row r="18">
          <cell r="B18">
            <v>733938614.43594456</v>
          </cell>
          <cell r="C18">
            <v>755187650.20369625</v>
          </cell>
        </row>
        <row r="19">
          <cell r="B19">
            <v>472949892.06</v>
          </cell>
          <cell r="C19">
            <v>483260032.08999997</v>
          </cell>
        </row>
        <row r="20">
          <cell r="B20">
            <v>50945359.933842734</v>
          </cell>
          <cell r="C20">
            <v>51763127.85494855</v>
          </cell>
        </row>
        <row r="21">
          <cell r="B21">
            <v>819299461.46619475</v>
          </cell>
          <cell r="C21">
            <v>849299202.67015529</v>
          </cell>
        </row>
        <row r="22">
          <cell r="B22">
            <v>227917014.20579129</v>
          </cell>
          <cell r="C22">
            <v>232230095.5023126</v>
          </cell>
        </row>
        <row r="24">
          <cell r="B24">
            <v>75512101.305335581</v>
          </cell>
          <cell r="C24">
            <v>81391591.251669168</v>
          </cell>
        </row>
        <row r="25">
          <cell r="B25">
            <v>43959158.306873769</v>
          </cell>
          <cell r="C25">
            <v>47459215.867197104</v>
          </cell>
        </row>
        <row r="26">
          <cell r="B26">
            <v>34407199.488205999</v>
          </cell>
          <cell r="C26">
            <v>37396904.175388105</v>
          </cell>
        </row>
        <row r="28">
          <cell r="B28">
            <v>79065967.867254198</v>
          </cell>
          <cell r="C28">
            <v>81108708.456227899</v>
          </cell>
        </row>
        <row r="29">
          <cell r="B29">
            <v>57898610.69402793</v>
          </cell>
          <cell r="C29">
            <v>58739286.62238881</v>
          </cell>
        </row>
        <row r="30">
          <cell r="B30">
            <v>70870895.906282932</v>
          </cell>
          <cell r="C30">
            <v>76068433.854300559</v>
          </cell>
        </row>
        <row r="31">
          <cell r="B31">
            <v>217523971.07662696</v>
          </cell>
          <cell r="C31">
            <v>221765519.8389231</v>
          </cell>
        </row>
        <row r="32">
          <cell r="B32">
            <v>37519736.092971861</v>
          </cell>
          <cell r="C32">
            <v>38449400.04433696</v>
          </cell>
        </row>
        <row r="34">
          <cell r="B34">
            <v>47300672.59464711</v>
          </cell>
          <cell r="C34">
            <v>50413461.596133992</v>
          </cell>
        </row>
        <row r="35">
          <cell r="B35">
            <v>95768300.249999985</v>
          </cell>
          <cell r="C35">
            <v>103054227.26999998</v>
          </cell>
        </row>
        <row r="36">
          <cell r="B36">
            <v>173472540.11096001</v>
          </cell>
          <cell r="C36">
            <v>188476193.27877301</v>
          </cell>
        </row>
        <row r="37">
          <cell r="B37">
            <v>47801162.975429773</v>
          </cell>
          <cell r="C37">
            <v>49819086.116932854</v>
          </cell>
        </row>
        <row r="38">
          <cell r="B38">
            <v>14136018.594566239</v>
          </cell>
          <cell r="C38">
            <v>14525027.865207184</v>
          </cell>
        </row>
        <row r="39">
          <cell r="B39">
            <v>16561411.517195582</v>
          </cell>
          <cell r="C39">
            <v>18002567.791998975</v>
          </cell>
        </row>
        <row r="41">
          <cell r="B41">
            <v>15892673.695425669</v>
          </cell>
          <cell r="C41">
            <v>16082085.742504187</v>
          </cell>
        </row>
        <row r="42">
          <cell r="B42">
            <v>28848974.878826898</v>
          </cell>
          <cell r="C42">
            <v>31505325.341630086</v>
          </cell>
        </row>
        <row r="43">
          <cell r="B43">
            <v>20162885.075030066</v>
          </cell>
          <cell r="C43">
            <v>20323959.4358363</v>
          </cell>
        </row>
        <row r="44">
          <cell r="B44">
            <v>9601215.8963442575</v>
          </cell>
          <cell r="C44">
            <v>9739854.730166899</v>
          </cell>
        </row>
        <row r="45">
          <cell r="B45">
            <v>21834858.687081996</v>
          </cell>
          <cell r="C45">
            <v>22394799.640523851</v>
          </cell>
        </row>
        <row r="46">
          <cell r="B46">
            <v>8642616.0377309006</v>
          </cell>
          <cell r="C46">
            <v>8842616.91875026</v>
          </cell>
        </row>
        <row r="47">
          <cell r="B47">
            <v>37024434.856381111</v>
          </cell>
          <cell r="C47">
            <v>44439459.009273507</v>
          </cell>
        </row>
        <row r="48">
          <cell r="B48">
            <v>6796249.9103487097</v>
          </cell>
          <cell r="C48">
            <v>7071484.0409590881</v>
          </cell>
        </row>
        <row r="59">
          <cell r="B59">
            <v>34000224.47621502</v>
          </cell>
          <cell r="C59">
            <v>35267596.414199099</v>
          </cell>
        </row>
        <row r="60">
          <cell r="B60">
            <v>152191312.87695593</v>
          </cell>
          <cell r="C60">
            <v>157153083.9339059</v>
          </cell>
        </row>
        <row r="61">
          <cell r="B61">
            <v>45257134.610710353</v>
          </cell>
          <cell r="C61">
            <v>45525988.277580574</v>
          </cell>
        </row>
        <row r="62">
          <cell r="B62">
            <v>98235915.794419006</v>
          </cell>
          <cell r="C62">
            <v>103125773.471736</v>
          </cell>
        </row>
        <row r="63">
          <cell r="B63">
            <v>33955771.380138688</v>
          </cell>
          <cell r="C63">
            <v>36623562.365015574</v>
          </cell>
        </row>
        <row r="64">
          <cell r="B64">
            <v>107388975.99588439</v>
          </cell>
          <cell r="C64">
            <v>111321131.03389439</v>
          </cell>
        </row>
        <row r="65">
          <cell r="B65">
            <v>15920505.4864062</v>
          </cell>
          <cell r="C65">
            <v>17291984.672795799</v>
          </cell>
        </row>
        <row r="66">
          <cell r="B66">
            <v>78851091.530286789</v>
          </cell>
          <cell r="C66">
            <v>83874234.480691686</v>
          </cell>
        </row>
        <row r="67">
          <cell r="B67">
            <v>15473810.894121526</v>
          </cell>
          <cell r="C67">
            <v>15830210.670852685</v>
          </cell>
        </row>
        <row r="68">
          <cell r="B68">
            <v>38258667.380256616</v>
          </cell>
          <cell r="C68">
            <v>39409437.565340489</v>
          </cell>
        </row>
        <row r="70">
          <cell r="B70">
            <v>589103439.43419874</v>
          </cell>
          <cell r="C70">
            <v>620298568.57581162</v>
          </cell>
        </row>
        <row r="71">
          <cell r="B71">
            <v>481382773.19922024</v>
          </cell>
          <cell r="C71">
            <v>502680760.35481572</v>
          </cell>
        </row>
        <row r="72">
          <cell r="B72">
            <v>285635715.91000003</v>
          </cell>
          <cell r="C72">
            <v>297509818.45999998</v>
          </cell>
        </row>
        <row r="73">
          <cell r="B73">
            <v>31192896.391720712</v>
          </cell>
          <cell r="C73">
            <v>32224887.616455387</v>
          </cell>
        </row>
        <row r="74">
          <cell r="B74">
            <v>499280197.49526364</v>
          </cell>
          <cell r="C74">
            <v>517908453.42896575</v>
          </cell>
        </row>
        <row r="75">
          <cell r="B75">
            <v>120499092.98483561</v>
          </cell>
          <cell r="C75">
            <v>122983104.58584923</v>
          </cell>
        </row>
        <row r="77">
          <cell r="B77">
            <v>41322666.743620925</v>
          </cell>
          <cell r="C77">
            <v>42135979.753159061</v>
          </cell>
        </row>
        <row r="78">
          <cell r="B78">
            <v>26962343.804278646</v>
          </cell>
          <cell r="C78">
            <v>28180109.879560687</v>
          </cell>
        </row>
        <row r="79">
          <cell r="B79">
            <v>22774177.578683533</v>
          </cell>
          <cell r="C79">
            <v>24259421.299079265</v>
          </cell>
        </row>
        <row r="81">
          <cell r="B81">
            <v>38380085.129498102</v>
          </cell>
          <cell r="C81">
            <v>39702011.308285348</v>
          </cell>
        </row>
        <row r="82">
          <cell r="B82">
            <v>21771611.462192636</v>
          </cell>
          <cell r="C82">
            <v>22028116.028980706</v>
          </cell>
        </row>
        <row r="83">
          <cell r="B83">
            <v>31231585.270484302</v>
          </cell>
          <cell r="C83">
            <v>33494624.991543714</v>
          </cell>
        </row>
        <row r="84">
          <cell r="B84">
            <v>38187567.801704407</v>
          </cell>
          <cell r="C84">
            <v>39728089.364408121</v>
          </cell>
        </row>
        <row r="85">
          <cell r="B85">
            <v>5535014.8102373043</v>
          </cell>
          <cell r="C85">
            <v>5763073.9017728074</v>
          </cell>
        </row>
        <row r="87">
          <cell r="B87">
            <v>21167156.579864476</v>
          </cell>
          <cell r="C87">
            <v>22183257.774933584</v>
          </cell>
        </row>
        <row r="88">
          <cell r="B88">
            <v>27562489.769999996</v>
          </cell>
          <cell r="C88">
            <v>29282901.080000002</v>
          </cell>
        </row>
        <row r="89">
          <cell r="B89">
            <v>98680224.517596215</v>
          </cell>
          <cell r="C89">
            <v>102222843.48357855</v>
          </cell>
        </row>
        <row r="90">
          <cell r="B90">
            <v>22349862.887613859</v>
          </cell>
          <cell r="C90">
            <v>23571772.985036515</v>
          </cell>
        </row>
        <row r="91">
          <cell r="B91">
            <v>8727236.6673937831</v>
          </cell>
          <cell r="C91">
            <v>8986602.5807181504</v>
          </cell>
        </row>
        <row r="92">
          <cell r="B92">
            <v>8178324.7808093857</v>
          </cell>
          <cell r="C92">
            <v>8364977.6697904589</v>
          </cell>
        </row>
        <row r="94">
          <cell r="B94">
            <v>11277734.412486693</v>
          </cell>
          <cell r="C94">
            <v>11454329.111626269</v>
          </cell>
        </row>
        <row r="95">
          <cell r="B95">
            <v>7435114.4206228852</v>
          </cell>
          <cell r="C95">
            <v>7784048.6413350608</v>
          </cell>
        </row>
        <row r="96">
          <cell r="B96">
            <v>3601935.6768403929</v>
          </cell>
          <cell r="C96">
            <v>3727480.9496323564</v>
          </cell>
        </row>
        <row r="97">
          <cell r="B97">
            <v>4612127.0477353027</v>
          </cell>
          <cell r="C97">
            <v>4638372.050004283</v>
          </cell>
        </row>
        <row r="98">
          <cell r="B98">
            <v>12052925.530128432</v>
          </cell>
          <cell r="C98">
            <v>12475395.331678685</v>
          </cell>
        </row>
        <row r="99">
          <cell r="B99">
            <v>6329074.638478579</v>
          </cell>
          <cell r="C99">
            <v>6557533.4588997997</v>
          </cell>
        </row>
        <row r="100">
          <cell r="B100">
            <v>9710769.7731371559</v>
          </cell>
          <cell r="C100">
            <v>10051215.350227557</v>
          </cell>
        </row>
        <row r="101">
          <cell r="B101">
            <v>6001343.1521812677</v>
          </cell>
          <cell r="C101">
            <v>6092123.0002699289</v>
          </cell>
        </row>
        <row r="483">
          <cell r="B483">
            <v>1316016.690145236</v>
          </cell>
          <cell r="C483">
            <v>1355212.997523502</v>
          </cell>
        </row>
        <row r="484">
          <cell r="B484">
            <v>2638739.2382768001</v>
          </cell>
          <cell r="C484">
            <v>2726963.27751838</v>
          </cell>
        </row>
        <row r="485">
          <cell r="B485">
            <v>935970.8503808548</v>
          </cell>
          <cell r="C485">
            <v>954751.96409919439</v>
          </cell>
        </row>
        <row r="486">
          <cell r="B486">
            <v>1699086.03600388</v>
          </cell>
          <cell r="C486">
            <v>1588996.4873442899</v>
          </cell>
        </row>
        <row r="487">
          <cell r="B487">
            <v>472401.06747395592</v>
          </cell>
          <cell r="C487">
            <v>516960.30609237682</v>
          </cell>
        </row>
        <row r="488">
          <cell r="B488">
            <v>2782936.6463000472</v>
          </cell>
          <cell r="C488">
            <v>3009943.0889711706</v>
          </cell>
        </row>
        <row r="489">
          <cell r="B489">
            <v>654686.66400163702</v>
          </cell>
          <cell r="C489">
            <v>699229.67343251104</v>
          </cell>
        </row>
        <row r="490">
          <cell r="B490">
            <v>2276693.6914017163</v>
          </cell>
          <cell r="C490">
            <v>2373935.2032164382</v>
          </cell>
        </row>
        <row r="491">
          <cell r="B491">
            <v>231438.26563174586</v>
          </cell>
          <cell r="C491">
            <v>236219.4480594201</v>
          </cell>
        </row>
        <row r="492">
          <cell r="B492">
            <v>230211.24444842711</v>
          </cell>
          <cell r="C492">
            <v>249330.52998095588</v>
          </cell>
        </row>
        <row r="494">
          <cell r="B494">
            <v>22008822.456145953</v>
          </cell>
          <cell r="C494">
            <v>22787125.338759203</v>
          </cell>
        </row>
        <row r="495">
          <cell r="B495">
            <v>4960597.3021067902</v>
          </cell>
          <cell r="C495">
            <v>5209412.7977633504</v>
          </cell>
        </row>
        <row r="496">
          <cell r="B496">
            <v>6389813.96</v>
          </cell>
          <cell r="C496">
            <v>6626006.3399999999</v>
          </cell>
        </row>
        <row r="497">
          <cell r="B497">
            <v>1627811.6397283459</v>
          </cell>
          <cell r="C497">
            <v>1644519.9216295483</v>
          </cell>
        </row>
        <row r="498">
          <cell r="B498">
            <v>10742341.710000001</v>
          </cell>
          <cell r="C498">
            <v>10802427.42</v>
          </cell>
        </row>
        <row r="499">
          <cell r="B499">
            <v>1031443.1560236306</v>
          </cell>
          <cell r="C499">
            <v>1071704.7117897402</v>
          </cell>
        </row>
        <row r="501">
          <cell r="B501">
            <v>1472763.6917560296</v>
          </cell>
          <cell r="C501">
            <v>1299767.7335236776</v>
          </cell>
        </row>
        <row r="502">
          <cell r="B502">
            <v>771109.63091701316</v>
          </cell>
          <cell r="C502">
            <v>814852.51356294367</v>
          </cell>
        </row>
        <row r="503">
          <cell r="B503">
            <v>1214510.4921379101</v>
          </cell>
          <cell r="C503">
            <v>1239364.80271842</v>
          </cell>
        </row>
        <row r="505">
          <cell r="B505">
            <v>1067213.8432456013</v>
          </cell>
          <cell r="C505">
            <v>1076391.8822975135</v>
          </cell>
        </row>
        <row r="506">
          <cell r="B506">
            <v>901616.33786783298</v>
          </cell>
          <cell r="C506">
            <v>925605.56032439589</v>
          </cell>
        </row>
        <row r="507">
          <cell r="B507">
            <v>747417.61959233915</v>
          </cell>
          <cell r="C507">
            <v>792195.09689804737</v>
          </cell>
        </row>
        <row r="508">
          <cell r="B508">
            <v>1160005.1005697912</v>
          </cell>
          <cell r="C508">
            <v>1249638.0334319929</v>
          </cell>
        </row>
        <row r="509">
          <cell r="B509">
            <v>278683.38039115199</v>
          </cell>
          <cell r="C509">
            <v>281082.3671518357</v>
          </cell>
        </row>
        <row r="511">
          <cell r="B511">
            <v>1264610.6594587837</v>
          </cell>
          <cell r="C511">
            <v>1263271.3861859906</v>
          </cell>
        </row>
        <row r="512">
          <cell r="B512">
            <v>1445690.14</v>
          </cell>
          <cell r="C512">
            <v>1343990.54</v>
          </cell>
        </row>
        <row r="513">
          <cell r="B513">
            <v>3244463.2592005245</v>
          </cell>
          <cell r="C513">
            <v>3340371.9207413797</v>
          </cell>
        </row>
        <row r="514">
          <cell r="B514">
            <v>505879.87534637598</v>
          </cell>
          <cell r="C514">
            <v>529622.54455841798</v>
          </cell>
        </row>
        <row r="515">
          <cell r="B515">
            <v>110332.99488454293</v>
          </cell>
          <cell r="C515">
            <v>112439.86950674205</v>
          </cell>
        </row>
        <row r="516">
          <cell r="B516">
            <v>152935.31135070499</v>
          </cell>
          <cell r="C516">
            <v>155113.24239825201</v>
          </cell>
        </row>
        <row r="518">
          <cell r="B518">
            <v>480448.97800000006</v>
          </cell>
          <cell r="C518">
            <v>479707.12699999998</v>
          </cell>
        </row>
        <row r="519">
          <cell r="B519">
            <v>194186.2951860395</v>
          </cell>
          <cell r="C519">
            <v>204722.29482739288</v>
          </cell>
        </row>
        <row r="520">
          <cell r="B520">
            <v>165061.09040860474</v>
          </cell>
          <cell r="C520">
            <v>165499.63338991511</v>
          </cell>
        </row>
        <row r="521">
          <cell r="B521">
            <v>150028.30980321721</v>
          </cell>
          <cell r="C521">
            <v>147207.4926261575</v>
          </cell>
        </row>
        <row r="522">
          <cell r="B522">
            <v>1261183.6441807405</v>
          </cell>
          <cell r="C522">
            <v>1285342.1479166185</v>
          </cell>
        </row>
        <row r="523">
          <cell r="B523">
            <v>108747.35481065187</v>
          </cell>
          <cell r="C523">
            <v>112051.25609814702</v>
          </cell>
        </row>
        <row r="524">
          <cell r="B524">
            <v>210570.08234917544</v>
          </cell>
          <cell r="C524">
            <v>219426.2687177094</v>
          </cell>
        </row>
        <row r="525">
          <cell r="B525">
            <v>71075.169578490691</v>
          </cell>
          <cell r="C525">
            <v>72191.77507639509</v>
          </cell>
        </row>
        <row r="536">
          <cell r="B536">
            <v>7903443.6323107202</v>
          </cell>
          <cell r="C536">
            <v>10401852.138045847</v>
          </cell>
        </row>
        <row r="537">
          <cell r="B537">
            <v>14899538.861203849</v>
          </cell>
          <cell r="C537">
            <v>16559028.653510191</v>
          </cell>
        </row>
        <row r="538">
          <cell r="B538">
            <v>6302526.6787091885</v>
          </cell>
          <cell r="C538">
            <v>7793428.3603210468</v>
          </cell>
        </row>
        <row r="539">
          <cell r="B539">
            <v>8048949.1938354997</v>
          </cell>
          <cell r="C539">
            <v>8793380.1315660402</v>
          </cell>
        </row>
        <row r="540">
          <cell r="B540">
            <v>3528221.9881667159</v>
          </cell>
          <cell r="C540">
            <v>4901470.3510444677</v>
          </cell>
        </row>
        <row r="541">
          <cell r="B541">
            <v>8337197.7603687765</v>
          </cell>
          <cell r="C541">
            <v>10002364.272890631</v>
          </cell>
        </row>
        <row r="542">
          <cell r="B542">
            <v>4165954.9798104097</v>
          </cell>
          <cell r="C542">
            <v>4626876.4714620207</v>
          </cell>
        </row>
        <row r="543">
          <cell r="B543">
            <v>6402262.5471909773</v>
          </cell>
          <cell r="C543">
            <v>7615283.3014271725</v>
          </cell>
        </row>
        <row r="544">
          <cell r="B544">
            <v>1897018.5526702884</v>
          </cell>
          <cell r="C544">
            <v>2473001.3638616018</v>
          </cell>
        </row>
        <row r="545">
          <cell r="B545">
            <v>3044105.8245805055</v>
          </cell>
          <cell r="C545">
            <v>3653000.4153653784</v>
          </cell>
        </row>
        <row r="547">
          <cell r="B547">
            <v>115407993.46443498</v>
          </cell>
          <cell r="C547">
            <v>114788459.83923426</v>
          </cell>
        </row>
        <row r="548">
          <cell r="B548">
            <v>26070615.477972601</v>
          </cell>
          <cell r="C548">
            <v>32799807.752884902</v>
          </cell>
        </row>
        <row r="549">
          <cell r="B549">
            <v>20702019.960000001</v>
          </cell>
          <cell r="C549">
            <v>28485398.190000001</v>
          </cell>
        </row>
        <row r="550">
          <cell r="B550">
            <v>6551785.5666208304</v>
          </cell>
          <cell r="C550">
            <v>6989000.4860862028</v>
          </cell>
        </row>
        <row r="551">
          <cell r="B551">
            <v>25863143.060000002</v>
          </cell>
          <cell r="C551">
            <v>31091358.813325197</v>
          </cell>
        </row>
        <row r="552">
          <cell r="B552">
            <v>8477630.3886765651</v>
          </cell>
          <cell r="C552">
            <v>9442989.2064687479</v>
          </cell>
        </row>
        <row r="554">
          <cell r="B554">
            <v>5676562.4450406935</v>
          </cell>
          <cell r="C554">
            <v>7498530.364684172</v>
          </cell>
        </row>
        <row r="555">
          <cell r="B555">
            <v>6179861.7894333415</v>
          </cell>
          <cell r="C555">
            <v>6258275.1084633004</v>
          </cell>
        </row>
        <row r="556">
          <cell r="B556">
            <v>4870135.1812542696</v>
          </cell>
          <cell r="C556">
            <v>7798202.7982492503</v>
          </cell>
        </row>
        <row r="558">
          <cell r="B558">
            <v>7596637.5808251612</v>
          </cell>
          <cell r="C558">
            <v>8476360.9352199566</v>
          </cell>
        </row>
        <row r="559">
          <cell r="B559">
            <v>5950924.5076738931</v>
          </cell>
          <cell r="C559">
            <v>6443308.0040817279</v>
          </cell>
        </row>
        <row r="560">
          <cell r="B560">
            <v>5641350.154701151</v>
          </cell>
          <cell r="C560">
            <v>7958032.8148406576</v>
          </cell>
        </row>
        <row r="561">
          <cell r="B561">
            <v>7569408.7325567603</v>
          </cell>
          <cell r="C561">
            <v>10143143.743591409</v>
          </cell>
        </row>
        <row r="562">
          <cell r="B562">
            <v>1899969.2191968164</v>
          </cell>
          <cell r="C562">
            <v>2514983.960007512</v>
          </cell>
        </row>
        <row r="564">
          <cell r="B564">
            <v>4813461.114484841</v>
          </cell>
          <cell r="C564">
            <v>5020335.6714008246</v>
          </cell>
        </row>
        <row r="565">
          <cell r="B565">
            <v>4225535.3099999996</v>
          </cell>
          <cell r="C565">
            <v>5941639.3499999996</v>
          </cell>
        </row>
        <row r="566">
          <cell r="B566">
            <v>9905103.4382011369</v>
          </cell>
          <cell r="C566">
            <v>14309891.322964538</v>
          </cell>
        </row>
        <row r="567">
          <cell r="B567">
            <v>5119931.0577605432</v>
          </cell>
          <cell r="C567">
            <v>5877806.2781595606</v>
          </cell>
        </row>
        <row r="568">
          <cell r="B568">
            <v>2212499.595799299</v>
          </cell>
          <cell r="C568">
            <v>2229016.699310998</v>
          </cell>
        </row>
        <row r="569">
          <cell r="B569">
            <v>1790176.9320001199</v>
          </cell>
          <cell r="C569">
            <v>2289055.2473259689</v>
          </cell>
        </row>
        <row r="571">
          <cell r="B571">
            <v>3242540.0900371871</v>
          </cell>
          <cell r="C571">
            <v>4106444.7994898641</v>
          </cell>
        </row>
        <row r="572">
          <cell r="B572">
            <v>3035070.9718128466</v>
          </cell>
          <cell r="C572">
            <v>3703707.0673680766</v>
          </cell>
        </row>
        <row r="573">
          <cell r="B573">
            <v>2331594.9715452334</v>
          </cell>
          <cell r="C573">
            <v>2505796.000791803</v>
          </cell>
        </row>
        <row r="574">
          <cell r="B574">
            <v>1763363.144853831</v>
          </cell>
          <cell r="C574">
            <v>1971349.0785339703</v>
          </cell>
        </row>
        <row r="575">
          <cell r="B575">
            <v>5920777.8638566444</v>
          </cell>
          <cell r="C575">
            <v>6299391.5499914745</v>
          </cell>
        </row>
        <row r="576">
          <cell r="B576">
            <v>1771237.3559185844</v>
          </cell>
          <cell r="C576">
            <v>1863473.2241445028</v>
          </cell>
        </row>
        <row r="577">
          <cell r="B577">
            <v>2630095.5882860171</v>
          </cell>
          <cell r="C577">
            <v>2831801.6938509149</v>
          </cell>
        </row>
        <row r="578">
          <cell r="B578">
            <v>1775214.4520953274</v>
          </cell>
          <cell r="C578">
            <v>1868254.7709705059</v>
          </cell>
        </row>
        <row r="695">
          <cell r="B695">
            <v>18639451.687236793</v>
          </cell>
          <cell r="C695">
            <v>19613396.05089828</v>
          </cell>
        </row>
        <row r="696">
          <cell r="B696">
            <v>81058986.168202594</v>
          </cell>
          <cell r="C696">
            <v>82003137.431815609</v>
          </cell>
        </row>
        <row r="697">
          <cell r="B697">
            <v>23541840.070995331</v>
          </cell>
          <cell r="C697">
            <v>24633423.069451205</v>
          </cell>
        </row>
        <row r="698">
          <cell r="B698">
            <v>88108718.719418198</v>
          </cell>
          <cell r="C698">
            <v>90898320.719992906</v>
          </cell>
        </row>
        <row r="699">
          <cell r="B699">
            <v>16597160.170655802</v>
          </cell>
          <cell r="C699">
            <v>17686129.264444776</v>
          </cell>
        </row>
        <row r="700">
          <cell r="B700">
            <v>51815809.306321882</v>
          </cell>
          <cell r="C700">
            <v>53775936.044835649</v>
          </cell>
        </row>
        <row r="701">
          <cell r="B701">
            <v>9335279.9544673599</v>
          </cell>
          <cell r="C701">
            <v>10265406.7315393</v>
          </cell>
        </row>
        <row r="702">
          <cell r="B702">
            <v>37145447.930561036</v>
          </cell>
          <cell r="C702">
            <v>39268986.60718102</v>
          </cell>
        </row>
        <row r="703">
          <cell r="B703">
            <v>6398702.3308729753</v>
          </cell>
          <cell r="C703">
            <v>6589243.6827605469</v>
          </cell>
        </row>
        <row r="704">
          <cell r="B704">
            <v>39654377.538883507</v>
          </cell>
          <cell r="C704">
            <v>41937741.057567067</v>
          </cell>
        </row>
        <row r="706">
          <cell r="B706">
            <v>311124078.93479705</v>
          </cell>
          <cell r="C706">
            <v>321641916.60005701</v>
          </cell>
        </row>
        <row r="707">
          <cell r="B707">
            <v>177448747.37539491</v>
          </cell>
          <cell r="C707">
            <v>183102082.78981799</v>
          </cell>
        </row>
        <row r="708">
          <cell r="B708">
            <v>136420115.24000001</v>
          </cell>
          <cell r="C708">
            <v>145220240.44</v>
          </cell>
        </row>
        <row r="709">
          <cell r="B709">
            <v>16583456.667658336</v>
          </cell>
          <cell r="C709">
            <v>17900530.125345845</v>
          </cell>
        </row>
        <row r="710">
          <cell r="B710">
            <v>214278079.15637684</v>
          </cell>
          <cell r="C710">
            <v>225829239.02889067</v>
          </cell>
        </row>
        <row r="711">
          <cell r="B711">
            <v>76297399.801811978</v>
          </cell>
          <cell r="C711">
            <v>82102752.876514062</v>
          </cell>
        </row>
        <row r="713">
          <cell r="B713">
            <v>20684059.170026481</v>
          </cell>
          <cell r="C713">
            <v>21950959.599793829</v>
          </cell>
        </row>
        <row r="714">
          <cell r="B714">
            <v>15868172.21956127</v>
          </cell>
          <cell r="C714">
            <v>16069216.728267187</v>
          </cell>
        </row>
        <row r="715">
          <cell r="B715">
            <v>13210156.406179011</v>
          </cell>
          <cell r="C715">
            <v>14783169.735076919</v>
          </cell>
        </row>
        <row r="717">
          <cell r="B717">
            <v>24070123.33394295</v>
          </cell>
          <cell r="C717">
            <v>26650661.862139028</v>
          </cell>
        </row>
        <row r="718">
          <cell r="B718">
            <v>19728974.802495334</v>
          </cell>
          <cell r="C718">
            <v>21552704.975050267</v>
          </cell>
        </row>
        <row r="719">
          <cell r="B719">
            <v>14729707.479390915</v>
          </cell>
          <cell r="C719">
            <v>16233812.305997234</v>
          </cell>
        </row>
        <row r="720">
          <cell r="B720">
            <v>76779761.748682886</v>
          </cell>
          <cell r="C720">
            <v>78670911.657106012</v>
          </cell>
        </row>
        <row r="721">
          <cell r="B721">
            <v>10340173.486346668</v>
          </cell>
          <cell r="C721">
            <v>10846258.512885869</v>
          </cell>
        </row>
        <row r="723">
          <cell r="B723">
            <v>13264286.336163431</v>
          </cell>
          <cell r="C723">
            <v>14088144.247479791</v>
          </cell>
        </row>
        <row r="724">
          <cell r="B724">
            <v>39490102.399999999</v>
          </cell>
          <cell r="C724">
            <v>40066140.119999997</v>
          </cell>
        </row>
        <row r="725">
          <cell r="B725">
            <v>56210592.678900354</v>
          </cell>
          <cell r="C725">
            <v>65146432.30889079</v>
          </cell>
        </row>
        <row r="726">
          <cell r="B726">
            <v>14498573.792342979</v>
          </cell>
          <cell r="C726">
            <v>15929345.681320939</v>
          </cell>
        </row>
        <row r="727">
          <cell r="B727">
            <v>3639590.4105961323</v>
          </cell>
          <cell r="C727">
            <v>3931467.3717650576</v>
          </cell>
        </row>
        <row r="728">
          <cell r="B728">
            <v>3980499.5292884698</v>
          </cell>
          <cell r="C728">
            <v>4307885.0627957806</v>
          </cell>
        </row>
        <row r="730">
          <cell r="B730">
            <v>4336256.95828427</v>
          </cell>
          <cell r="C730">
            <v>4475458.5076971184</v>
          </cell>
        </row>
        <row r="731">
          <cell r="B731">
            <v>10545443.189174511</v>
          </cell>
          <cell r="C731">
            <v>12329007.166201005</v>
          </cell>
        </row>
        <row r="732">
          <cell r="B732">
            <v>1793568.979103466</v>
          </cell>
          <cell r="C732">
            <v>1917137.1961854836</v>
          </cell>
        </row>
        <row r="733">
          <cell r="B733">
            <v>1487757.7819209774</v>
          </cell>
          <cell r="C733">
            <v>1574871.0629613053</v>
          </cell>
        </row>
        <row r="734">
          <cell r="B734">
            <v>8048606.7174057988</v>
          </cell>
          <cell r="C734">
            <v>8083720.0960064717</v>
          </cell>
        </row>
        <row r="735">
          <cell r="B735">
            <v>2908325.9752768911</v>
          </cell>
          <cell r="C735">
            <v>3023119.3774186643</v>
          </cell>
        </row>
        <row r="736">
          <cell r="B736">
            <v>7982782.7350126002</v>
          </cell>
          <cell r="C736">
            <v>8516248.5198828001</v>
          </cell>
        </row>
        <row r="737">
          <cell r="B737">
            <v>3187402.5478478167</v>
          </cell>
          <cell r="C737">
            <v>3209751.2945450442</v>
          </cell>
        </row>
        <row r="854">
          <cell r="B854">
            <v>1230191.6957501182</v>
          </cell>
          <cell r="C854">
            <v>116965.11053993636</v>
          </cell>
        </row>
        <row r="855">
          <cell r="B855">
            <v>-1611781.4895899999</v>
          </cell>
          <cell r="C855">
            <v>1983673.0629813799</v>
          </cell>
        </row>
        <row r="856">
          <cell r="B856">
            <v>881688.44542883767</v>
          </cell>
          <cell r="C856">
            <v>-47583.63402856906</v>
          </cell>
        </row>
        <row r="857">
          <cell r="B857">
            <v>-1369162.1171394901</v>
          </cell>
          <cell r="C857">
            <v>2716592.6057524998</v>
          </cell>
        </row>
        <row r="858">
          <cell r="B858">
            <v>-196409.94906858582</v>
          </cell>
          <cell r="C858">
            <v>656986.28665883094</v>
          </cell>
        </row>
        <row r="859">
          <cell r="B859">
            <v>-5556.8895321790569</v>
          </cell>
          <cell r="C859">
            <v>3276.2100000000005</v>
          </cell>
        </row>
        <row r="860">
          <cell r="B860">
            <v>-11178.91</v>
          </cell>
          <cell r="C860">
            <v>443483.66130510397</v>
          </cell>
        </row>
        <row r="861">
          <cell r="B861">
            <v>1097162.5631679762</v>
          </cell>
          <cell r="C861">
            <v>1090461.8407119506</v>
          </cell>
        </row>
        <row r="862">
          <cell r="B862">
            <v>28933.375950345944</v>
          </cell>
          <cell r="C862">
            <v>30141.235452393361</v>
          </cell>
        </row>
        <row r="863">
          <cell r="B863">
            <v>-643120.63284234668</v>
          </cell>
          <cell r="C863">
            <v>1178925.2549977801</v>
          </cell>
        </row>
        <row r="865">
          <cell r="B865">
            <v>5509981.4619490737</v>
          </cell>
          <cell r="C865">
            <v>6401304.9025473259</v>
          </cell>
        </row>
        <row r="866">
          <cell r="B866">
            <v>-276459.16055938601</v>
          </cell>
          <cell r="C866">
            <v>227366.58568932401</v>
          </cell>
        </row>
        <row r="867">
          <cell r="B867">
            <v>3860772.47</v>
          </cell>
          <cell r="C867">
            <v>4020049.05</v>
          </cell>
        </row>
        <row r="868">
          <cell r="B868">
            <v>668104.73286013387</v>
          </cell>
          <cell r="C868">
            <v>1035918.2167352993</v>
          </cell>
        </row>
        <row r="869">
          <cell r="B869">
            <v>4879456.0633809697</v>
          </cell>
          <cell r="C869">
            <v>7318291.1761055747</v>
          </cell>
        </row>
        <row r="870">
          <cell r="B870">
            <v>42412.52162180662</v>
          </cell>
          <cell r="C870">
            <v>69240.457464750609</v>
          </cell>
        </row>
        <row r="872">
          <cell r="B872">
            <v>-115498.29773159533</v>
          </cell>
          <cell r="C872">
            <v>301836.8516292753</v>
          </cell>
        </row>
        <row r="873">
          <cell r="B873">
            <v>858029.91432449222</v>
          </cell>
          <cell r="C873">
            <v>352220.6591553872</v>
          </cell>
        </row>
        <row r="874">
          <cell r="B874">
            <v>-524946.945310754</v>
          </cell>
          <cell r="C874">
            <v>1035644.64231799</v>
          </cell>
        </row>
        <row r="876">
          <cell r="B876">
            <v>136057.31667079043</v>
          </cell>
          <cell r="C876">
            <v>133776.45626696601</v>
          </cell>
        </row>
        <row r="877">
          <cell r="B877">
            <v>282941.25452023576</v>
          </cell>
          <cell r="C877">
            <v>-61280.773950122362</v>
          </cell>
        </row>
        <row r="878">
          <cell r="B878">
            <v>-97874.553024689594</v>
          </cell>
          <cell r="C878">
            <v>329374.23384222004</v>
          </cell>
        </row>
        <row r="879">
          <cell r="B879">
            <v>23752.663548052311</v>
          </cell>
          <cell r="C879">
            <v>39183.683524057269</v>
          </cell>
        </row>
        <row r="880">
          <cell r="B880">
            <v>95598.730560272292</v>
          </cell>
          <cell r="C880">
            <v>86259.652194922804</v>
          </cell>
        </row>
        <row r="882">
          <cell r="B882">
            <v>-2223.6290905899978</v>
          </cell>
          <cell r="C882">
            <v>4973.8348409754826</v>
          </cell>
        </row>
        <row r="883">
          <cell r="B883">
            <v>765003.75</v>
          </cell>
          <cell r="C883">
            <v>652475.31999999995</v>
          </cell>
        </row>
        <row r="884">
          <cell r="B884">
            <v>606826.36708195566</v>
          </cell>
          <cell r="C884">
            <v>801843.14449022012</v>
          </cell>
        </row>
        <row r="885">
          <cell r="B885">
            <v>-171507</v>
          </cell>
          <cell r="C885">
            <v>65618.979806090007</v>
          </cell>
        </row>
        <row r="886">
          <cell r="B886">
            <v>173141.55268097101</v>
          </cell>
          <cell r="C886">
            <v>53640.967283607817</v>
          </cell>
        </row>
        <row r="887">
          <cell r="B887">
            <v>-29777.45916667601</v>
          </cell>
          <cell r="C887">
            <v>474113.72681503801</v>
          </cell>
        </row>
        <row r="889">
          <cell r="B889">
            <v>74374.311188277105</v>
          </cell>
          <cell r="C889">
            <v>71360.708565844849</v>
          </cell>
        </row>
        <row r="890">
          <cell r="B890">
            <v>-419568.9655610912</v>
          </cell>
          <cell r="C890">
            <v>-974568.68769328855</v>
          </cell>
        </row>
        <row r="891">
          <cell r="B891">
            <v>-529840.38206402585</v>
          </cell>
          <cell r="C891">
            <v>187949.88716213033</v>
          </cell>
        </row>
        <row r="892">
          <cell r="B892">
            <v>-64669.828631492332</v>
          </cell>
          <cell r="C892">
            <v>-250809.64840073325</v>
          </cell>
        </row>
        <row r="893">
          <cell r="B893">
            <v>118384.10903870586</v>
          </cell>
          <cell r="C893">
            <v>130658.8469951647</v>
          </cell>
        </row>
        <row r="894">
          <cell r="B894">
            <v>153378.48840344237</v>
          </cell>
          <cell r="C894">
            <v>33689.258369909599</v>
          </cell>
        </row>
        <row r="895">
          <cell r="B895">
            <v>8454982.4286309462</v>
          </cell>
          <cell r="C895">
            <v>-9701941.6285672765</v>
          </cell>
        </row>
        <row r="896">
          <cell r="B896">
            <v>-13356.08937851162</v>
          </cell>
          <cell r="C896">
            <v>17890.887973867142</v>
          </cell>
        </row>
      </sheetData>
      <sheetData sheetId="1">
        <row r="6">
          <cell r="B6">
            <v>38383878.337938406</v>
          </cell>
          <cell r="C6">
            <v>39541324.359605923</v>
          </cell>
        </row>
        <row r="7">
          <cell r="B7">
            <v>159947949.86377701</v>
          </cell>
          <cell r="C7">
            <v>164692325.27768299</v>
          </cell>
        </row>
        <row r="8">
          <cell r="B8">
            <v>50929223.091453269</v>
          </cell>
          <cell r="C8">
            <v>51703523.105136573</v>
          </cell>
        </row>
        <row r="9">
          <cell r="B9">
            <v>145335676.66366899</v>
          </cell>
          <cell r="C9">
            <v>147545761.039303</v>
          </cell>
        </row>
        <row r="10">
          <cell r="B10">
            <v>43889840.273724407</v>
          </cell>
          <cell r="C10">
            <v>46345712.28852912</v>
          </cell>
        </row>
        <row r="11">
          <cell r="B11">
            <v>95769564.368663281</v>
          </cell>
          <cell r="C11">
            <v>100223840.3849432</v>
          </cell>
        </row>
        <row r="12">
          <cell r="B12">
            <v>13654253.099192601</v>
          </cell>
          <cell r="C12">
            <v>14602946.3955571</v>
          </cell>
        </row>
        <row r="13">
          <cell r="B13">
            <v>69559035.14217332</v>
          </cell>
          <cell r="C13">
            <v>76047837.774959803</v>
          </cell>
        </row>
        <row r="14">
          <cell r="B14">
            <v>15141499.183713999</v>
          </cell>
          <cell r="C14">
            <v>15982308.066314749</v>
          </cell>
        </row>
        <row r="15">
          <cell r="B15">
            <v>53855961.635178968</v>
          </cell>
          <cell r="C15">
            <v>55205871.1161118</v>
          </cell>
        </row>
        <row r="17">
          <cell r="B17">
            <v>554245534.79761982</v>
          </cell>
          <cell r="C17">
            <v>563093956.83024728</v>
          </cell>
        </row>
        <row r="18">
          <cell r="B18">
            <v>449314288.58700675</v>
          </cell>
          <cell r="C18">
            <v>459804969.99999988</v>
          </cell>
        </row>
        <row r="19">
          <cell r="B19">
            <v>298195321.57999998</v>
          </cell>
          <cell r="C19">
            <v>303778853.45999998</v>
          </cell>
        </row>
        <row r="20">
          <cell r="B20">
            <v>32249179.616892092</v>
          </cell>
          <cell r="C20">
            <v>32636416.616864853</v>
          </cell>
        </row>
        <row r="21">
          <cell r="B21">
            <v>494187717.27019423</v>
          </cell>
          <cell r="C21">
            <v>509453905.59339291</v>
          </cell>
        </row>
        <row r="22">
          <cell r="B22">
            <v>137221031.35390398</v>
          </cell>
          <cell r="C22">
            <v>139124357.7174983</v>
          </cell>
        </row>
        <row r="24">
          <cell r="B24">
            <v>41939512.742483154</v>
          </cell>
          <cell r="C24">
            <v>44749410.672067873</v>
          </cell>
        </row>
        <row r="25">
          <cell r="B25">
            <v>26118030.339887749</v>
          </cell>
          <cell r="C25">
            <v>27832315.073899236</v>
          </cell>
        </row>
        <row r="26">
          <cell r="B26">
            <v>19375016.521743901</v>
          </cell>
          <cell r="C26">
            <v>20835160.885780495</v>
          </cell>
        </row>
        <row r="28">
          <cell r="B28">
            <v>41654757.438187778</v>
          </cell>
          <cell r="C28">
            <v>42463856.093283899</v>
          </cell>
        </row>
        <row r="29">
          <cell r="B29">
            <v>29697555.264146391</v>
          </cell>
          <cell r="C29">
            <v>30442907.408132173</v>
          </cell>
        </row>
        <row r="30">
          <cell r="B30">
            <v>38247430.67762287</v>
          </cell>
          <cell r="C30">
            <v>41346993.411811084</v>
          </cell>
        </row>
        <row r="31">
          <cell r="B31">
            <v>144698412.7463862</v>
          </cell>
          <cell r="C31">
            <v>147961937.68564001</v>
          </cell>
        </row>
        <row r="32">
          <cell r="B32">
            <v>18344267.513809323</v>
          </cell>
          <cell r="C32">
            <v>18855892.103114489</v>
          </cell>
        </row>
        <row r="34">
          <cell r="B34">
            <v>26579522.583700486</v>
          </cell>
          <cell r="C34">
            <v>28081724.858192347</v>
          </cell>
        </row>
        <row r="35">
          <cell r="B35">
            <v>53024706.000000015</v>
          </cell>
          <cell r="C35">
            <v>56278169.539999999</v>
          </cell>
        </row>
        <row r="36">
          <cell r="B36">
            <v>97367993.708005205</v>
          </cell>
          <cell r="C36">
            <v>104559940.564116</v>
          </cell>
        </row>
        <row r="37">
          <cell r="B37">
            <v>28501214.351567097</v>
          </cell>
          <cell r="C37">
            <v>29403650.433368385</v>
          </cell>
        </row>
        <row r="38">
          <cell r="B38">
            <v>8450865.8022097815</v>
          </cell>
          <cell r="C38">
            <v>8602115.3693269901</v>
          </cell>
        </row>
        <row r="39">
          <cell r="B39">
            <v>9185738.0177619886</v>
          </cell>
          <cell r="C39">
            <v>9795396.7243885398</v>
          </cell>
        </row>
        <row r="41">
          <cell r="B41">
            <v>9381525.3095138818</v>
          </cell>
          <cell r="C41">
            <v>9472297.4181807972</v>
          </cell>
        </row>
        <row r="42">
          <cell r="B42">
            <v>16765779.000834629</v>
          </cell>
          <cell r="C42">
            <v>17630670.284172315</v>
          </cell>
        </row>
        <row r="43">
          <cell r="B43">
            <v>12964362.134997994</v>
          </cell>
          <cell r="C43">
            <v>13103469.281650266</v>
          </cell>
        </row>
        <row r="44">
          <cell r="B44">
            <v>6357675.5449984837</v>
          </cell>
          <cell r="C44">
            <v>6442791.2717696093</v>
          </cell>
        </row>
        <row r="45">
          <cell r="B45">
            <v>13080079.620135576</v>
          </cell>
          <cell r="C45">
            <v>13261734.20863004</v>
          </cell>
        </row>
        <row r="46">
          <cell r="B46">
            <v>4817659.3011613702</v>
          </cell>
          <cell r="C46">
            <v>4888847.0230355402</v>
          </cell>
        </row>
        <row r="47">
          <cell r="B47">
            <v>20512962.480036996</v>
          </cell>
          <cell r="C47">
            <v>23414647.092239648</v>
          </cell>
        </row>
        <row r="48">
          <cell r="B48">
            <v>3454761.3626115816</v>
          </cell>
          <cell r="C48">
            <v>3574394.4686510945</v>
          </cell>
        </row>
        <row r="59">
          <cell r="B59">
            <v>21406189.83374564</v>
          </cell>
          <cell r="C59">
            <v>21860453.749268819</v>
          </cell>
        </row>
        <row r="60">
          <cell r="B60">
            <v>81398944.433092117</v>
          </cell>
          <cell r="C60">
            <v>83680888.629880652</v>
          </cell>
        </row>
        <row r="61">
          <cell r="B61">
            <v>24966251.309831448</v>
          </cell>
          <cell r="C61">
            <v>24928126.231311943</v>
          </cell>
        </row>
        <row r="62">
          <cell r="B62">
            <v>50384206.087078102</v>
          </cell>
          <cell r="C62">
            <v>52715139.270623997</v>
          </cell>
        </row>
        <row r="63">
          <cell r="B63">
            <v>19446514.4036154</v>
          </cell>
          <cell r="C63">
            <v>20489189.762321159</v>
          </cell>
        </row>
        <row r="64">
          <cell r="B64">
            <v>56922388.600429051</v>
          </cell>
          <cell r="C64">
            <v>58882056.702884972</v>
          </cell>
        </row>
        <row r="65">
          <cell r="B65">
            <v>8981157.3964663204</v>
          </cell>
          <cell r="C65">
            <v>9619442.3941541892</v>
          </cell>
        </row>
        <row r="66">
          <cell r="B66">
            <v>43361615.472735621</v>
          </cell>
          <cell r="C66">
            <v>45522492.058550939</v>
          </cell>
        </row>
        <row r="67">
          <cell r="B67">
            <v>8300018.8212208236</v>
          </cell>
          <cell r="C67">
            <v>8453828.6694417577</v>
          </cell>
        </row>
        <row r="68">
          <cell r="B68">
            <v>20976527.591087122</v>
          </cell>
          <cell r="C68">
            <v>21493800.110513173</v>
          </cell>
        </row>
        <row r="70">
          <cell r="B70">
            <v>322153372.40562081</v>
          </cell>
          <cell r="C70">
            <v>333376902.97600532</v>
          </cell>
        </row>
        <row r="71">
          <cell r="B71">
            <v>268611649.59565151</v>
          </cell>
          <cell r="C71">
            <v>278259629.05951667</v>
          </cell>
        </row>
        <row r="72">
          <cell r="B72">
            <v>175153965.91</v>
          </cell>
          <cell r="C72">
            <v>180396355.69999999</v>
          </cell>
        </row>
        <row r="73">
          <cell r="B73">
            <v>17108111.012257643</v>
          </cell>
          <cell r="C73">
            <v>17527966.639958329</v>
          </cell>
        </row>
        <row r="74">
          <cell r="B74">
            <v>296459139.92438322</v>
          </cell>
          <cell r="C74">
            <v>304885569.64595377</v>
          </cell>
        </row>
        <row r="75">
          <cell r="B75">
            <v>75707931.781210721</v>
          </cell>
          <cell r="C75">
            <v>76877101.352271169</v>
          </cell>
        </row>
        <row r="77">
          <cell r="B77">
            <v>24299909.623875622</v>
          </cell>
          <cell r="C77">
            <v>24512526.288696513</v>
          </cell>
        </row>
        <row r="78">
          <cell r="B78">
            <v>16607296.474335609</v>
          </cell>
          <cell r="C78">
            <v>17086980.976163536</v>
          </cell>
        </row>
        <row r="79">
          <cell r="B79">
            <v>14292872.737701006</v>
          </cell>
          <cell r="C79">
            <v>15147224.753761403</v>
          </cell>
        </row>
        <row r="81">
          <cell r="B81">
            <v>21422125.785804667</v>
          </cell>
          <cell r="C81">
            <v>22084156.569197405</v>
          </cell>
        </row>
        <row r="82">
          <cell r="B82">
            <v>11251360.4193408</v>
          </cell>
          <cell r="C82">
            <v>11268219.143863078</v>
          </cell>
        </row>
        <row r="83">
          <cell r="B83">
            <v>18567196.794535857</v>
          </cell>
          <cell r="C83">
            <v>19680295.625927322</v>
          </cell>
        </row>
        <row r="84">
          <cell r="B84">
            <v>21025986.916661184</v>
          </cell>
          <cell r="C84">
            <v>21457212.217243314</v>
          </cell>
        </row>
        <row r="85">
          <cell r="B85">
            <v>2999103.594453834</v>
          </cell>
          <cell r="C85">
            <v>3077763.1022948599</v>
          </cell>
        </row>
        <row r="87">
          <cell r="B87">
            <v>12511247.117754046</v>
          </cell>
          <cell r="C87">
            <v>13061676.384649338</v>
          </cell>
        </row>
        <row r="88">
          <cell r="B88">
            <v>14938755.520000001</v>
          </cell>
          <cell r="C88">
            <v>15452553.5</v>
          </cell>
        </row>
        <row r="89">
          <cell r="B89">
            <v>53345446.602244087</v>
          </cell>
          <cell r="C89">
            <v>54062506.919439279</v>
          </cell>
        </row>
        <row r="90">
          <cell r="B90">
            <v>13345622.737138344</v>
          </cell>
          <cell r="C90">
            <v>13680470.009879466</v>
          </cell>
        </row>
        <row r="91">
          <cell r="B91">
            <v>5201994.9583936268</v>
          </cell>
          <cell r="C91">
            <v>5272807.6921232352</v>
          </cell>
        </row>
        <row r="92">
          <cell r="B92">
            <v>4781124.3012716426</v>
          </cell>
          <cell r="C92">
            <v>4862415.2577538285</v>
          </cell>
        </row>
        <row r="94">
          <cell r="B94">
            <v>5859176.5678759199</v>
          </cell>
          <cell r="C94">
            <v>5876558.813781051</v>
          </cell>
        </row>
        <row r="95">
          <cell r="B95">
            <v>4298426.5269699078</v>
          </cell>
          <cell r="C95">
            <v>4424216.0122737521</v>
          </cell>
        </row>
        <row r="96">
          <cell r="B96">
            <v>2283633.5968612097</v>
          </cell>
          <cell r="C96">
            <v>2309798.6173051302</v>
          </cell>
        </row>
        <row r="97">
          <cell r="B97">
            <v>2660283.4584868215</v>
          </cell>
          <cell r="C97">
            <v>2640648.2753582662</v>
          </cell>
        </row>
        <row r="98">
          <cell r="B98">
            <v>6650221.3348883949</v>
          </cell>
          <cell r="C98">
            <v>6801932.9664423186</v>
          </cell>
        </row>
        <row r="99">
          <cell r="B99">
            <v>3474208.6625841931</v>
          </cell>
          <cell r="C99">
            <v>3509195.3678769614</v>
          </cell>
        </row>
        <row r="100">
          <cell r="B100">
            <v>5191342.85086664</v>
          </cell>
          <cell r="C100">
            <v>5255676.3889688272</v>
          </cell>
        </row>
        <row r="101">
          <cell r="B101">
            <v>2936582.1699381061</v>
          </cell>
          <cell r="C101">
            <v>2966534.2179781222</v>
          </cell>
        </row>
        <row r="483">
          <cell r="B483">
            <v>860677.37724926171</v>
          </cell>
          <cell r="C483">
            <v>868323.06541948381</v>
          </cell>
        </row>
        <row r="484">
          <cell r="B484">
            <v>1762239.3582768</v>
          </cell>
          <cell r="C484">
            <v>1805515.1825937999</v>
          </cell>
        </row>
        <row r="485">
          <cell r="B485">
            <v>587054.59010520554</v>
          </cell>
          <cell r="C485">
            <v>589207.93583324261</v>
          </cell>
        </row>
        <row r="486">
          <cell r="B486">
            <v>889879.05933323805</v>
          </cell>
          <cell r="C486">
            <v>819216.52958547603</v>
          </cell>
        </row>
        <row r="487">
          <cell r="B487">
            <v>270846.72543139447</v>
          </cell>
          <cell r="C487">
            <v>290924.9760354652</v>
          </cell>
        </row>
        <row r="488">
          <cell r="B488">
            <v>1611796.5204620401</v>
          </cell>
          <cell r="C488">
            <v>1708100.4074610891</v>
          </cell>
        </row>
        <row r="489">
          <cell r="B489">
            <v>412033.97500968899</v>
          </cell>
          <cell r="C489">
            <v>430333.69557896297</v>
          </cell>
        </row>
        <row r="490">
          <cell r="B490">
            <v>1201045.0501943068</v>
          </cell>
          <cell r="C490">
            <v>1230350.5494190478</v>
          </cell>
        </row>
        <row r="491">
          <cell r="B491">
            <v>120666.71982519528</v>
          </cell>
          <cell r="C491">
            <v>122137.30303174432</v>
          </cell>
        </row>
        <row r="492">
          <cell r="B492">
            <v>121832.10082109499</v>
          </cell>
          <cell r="C492">
            <v>131338.64021220445</v>
          </cell>
        </row>
        <row r="494">
          <cell r="B494">
            <v>13190940.588586286</v>
          </cell>
          <cell r="C494">
            <v>13316212.794340266</v>
          </cell>
        </row>
        <row r="495">
          <cell r="B495">
            <v>3038623.3029294698</v>
          </cell>
          <cell r="C495">
            <v>3099699.6313183499</v>
          </cell>
        </row>
        <row r="496">
          <cell r="B496">
            <v>3427177.2</v>
          </cell>
          <cell r="C496">
            <v>3491020.6</v>
          </cell>
        </row>
        <row r="497">
          <cell r="B497">
            <v>887034.73665613018</v>
          </cell>
          <cell r="C497">
            <v>894463.39220981533</v>
          </cell>
        </row>
        <row r="498">
          <cell r="B498">
            <v>5829272.3799999999</v>
          </cell>
          <cell r="C498">
            <v>5835036.1799999997</v>
          </cell>
        </row>
        <row r="499">
          <cell r="B499">
            <v>625609.57076702709</v>
          </cell>
          <cell r="C499">
            <v>648997.54664345284</v>
          </cell>
        </row>
        <row r="501">
          <cell r="B501">
            <v>842517.08544149005</v>
          </cell>
          <cell r="C501">
            <v>736646.36590146506</v>
          </cell>
        </row>
        <row r="502">
          <cell r="B502">
            <v>464072.98784654</v>
          </cell>
          <cell r="C502">
            <v>482383.80677803472</v>
          </cell>
        </row>
        <row r="503">
          <cell r="B503">
            <v>771303.04259759199</v>
          </cell>
          <cell r="C503">
            <v>780444.92686462402</v>
          </cell>
        </row>
        <row r="505">
          <cell r="B505">
            <v>548515.18257177947</v>
          </cell>
          <cell r="C505">
            <v>548712.45655880461</v>
          </cell>
        </row>
        <row r="506">
          <cell r="B506">
            <v>462018.37130383501</v>
          </cell>
          <cell r="C506">
            <v>468141.35084199562</v>
          </cell>
        </row>
        <row r="507">
          <cell r="B507">
            <v>415412.24356608384</v>
          </cell>
          <cell r="C507">
            <v>432883.23128956521</v>
          </cell>
        </row>
        <row r="508">
          <cell r="B508">
            <v>620698.25474304636</v>
          </cell>
          <cell r="C508">
            <v>657831.85574370204</v>
          </cell>
        </row>
        <row r="509">
          <cell r="B509">
            <v>150272.18697985227</v>
          </cell>
          <cell r="C509">
            <v>150347.26863594601</v>
          </cell>
        </row>
        <row r="511">
          <cell r="B511">
            <v>646350.86609833047</v>
          </cell>
          <cell r="C511">
            <v>651004.59233423846</v>
          </cell>
        </row>
        <row r="512">
          <cell r="B512">
            <v>720899.76</v>
          </cell>
          <cell r="C512">
            <v>656301.31999999995</v>
          </cell>
        </row>
        <row r="513">
          <cell r="B513">
            <v>1644879.8635121689</v>
          </cell>
          <cell r="C513">
            <v>1649861.998962834</v>
          </cell>
        </row>
        <row r="514">
          <cell r="B514">
            <v>332100.745857428</v>
          </cell>
          <cell r="C514">
            <v>338397.56768421002</v>
          </cell>
        </row>
        <row r="515">
          <cell r="B515">
            <v>67755.374988320371</v>
          </cell>
          <cell r="C515">
            <v>68310.234368080637</v>
          </cell>
        </row>
        <row r="516">
          <cell r="B516">
            <v>80422.937633644106</v>
          </cell>
          <cell r="C516">
            <v>80685.479274955695</v>
          </cell>
        </row>
        <row r="518">
          <cell r="B518">
            <v>263264.93230056798</v>
          </cell>
          <cell r="C518">
            <v>258399.4417448793</v>
          </cell>
        </row>
        <row r="519">
          <cell r="B519">
            <v>111950.83076214307</v>
          </cell>
          <cell r="C519">
            <v>112929.38295621739</v>
          </cell>
        </row>
        <row r="520">
          <cell r="B520">
            <v>98601.435511332296</v>
          </cell>
          <cell r="C520">
            <v>98713.002908212133</v>
          </cell>
        </row>
        <row r="521">
          <cell r="B521">
            <v>81263.378252697832</v>
          </cell>
          <cell r="C521">
            <v>78352.075391252598</v>
          </cell>
        </row>
        <row r="522">
          <cell r="B522">
            <v>691077.2970543066</v>
          </cell>
          <cell r="C522">
            <v>693890.22011682659</v>
          </cell>
        </row>
        <row r="523">
          <cell r="B523">
            <v>67089.961117822124</v>
          </cell>
          <cell r="C523">
            <v>67131.931816705532</v>
          </cell>
        </row>
        <row r="524">
          <cell r="B524">
            <v>117815.72501168557</v>
          </cell>
          <cell r="C524">
            <v>119326.23266670898</v>
          </cell>
        </row>
        <row r="525">
          <cell r="B525">
            <v>37863.105679137087</v>
          </cell>
          <cell r="C525">
            <v>38399.640951393267</v>
          </cell>
        </row>
        <row r="536">
          <cell r="B536">
            <v>4482516.2343016956</v>
          </cell>
          <cell r="C536">
            <v>5764377.391390156</v>
          </cell>
        </row>
        <row r="537">
          <cell r="B537">
            <v>8450336.5519986507</v>
          </cell>
          <cell r="C537">
            <v>9333036.032159131</v>
          </cell>
        </row>
        <row r="538">
          <cell r="B538">
            <v>3601415.9903624468</v>
          </cell>
          <cell r="C538">
            <v>4351945.2337827468</v>
          </cell>
        </row>
        <row r="539">
          <cell r="B539">
            <v>4461453.8313432001</v>
          </cell>
          <cell r="C539">
            <v>4834971.3901779503</v>
          </cell>
        </row>
        <row r="540">
          <cell r="B540">
            <v>1979104.5258959625</v>
          </cell>
          <cell r="C540">
            <v>2710091.1919198316</v>
          </cell>
        </row>
        <row r="541">
          <cell r="B541">
            <v>4789608.7240107302</v>
          </cell>
          <cell r="C541">
            <v>5719132.0834730249</v>
          </cell>
        </row>
        <row r="542">
          <cell r="B542">
            <v>2316121.5500534191</v>
          </cell>
          <cell r="C542">
            <v>2611067.9872472901</v>
          </cell>
        </row>
        <row r="543">
          <cell r="B543">
            <v>3645361.158917306</v>
          </cell>
          <cell r="C543">
            <v>4252457.5923405979</v>
          </cell>
        </row>
        <row r="544">
          <cell r="B544">
            <v>1036398.9113750956</v>
          </cell>
          <cell r="C544">
            <v>1303537.0656414044</v>
          </cell>
        </row>
        <row r="545">
          <cell r="B545">
            <v>1651413.7230978273</v>
          </cell>
          <cell r="C545">
            <v>1948067.0605236846</v>
          </cell>
        </row>
        <row r="547">
          <cell r="B547">
            <v>62207209.382304892</v>
          </cell>
          <cell r="C547">
            <v>60617144.404349916</v>
          </cell>
        </row>
        <row r="548">
          <cell r="B548">
            <v>14611757.752737921</v>
          </cell>
          <cell r="C548">
            <v>18205468.894119751</v>
          </cell>
        </row>
        <row r="549">
          <cell r="B549">
            <v>11742863.449999999</v>
          </cell>
          <cell r="C549">
            <v>16029937.09</v>
          </cell>
        </row>
        <row r="550">
          <cell r="B550">
            <v>3487626.1722969599</v>
          </cell>
          <cell r="C550">
            <v>3691659.0221852399</v>
          </cell>
        </row>
        <row r="551">
          <cell r="B551">
            <v>16479595.91</v>
          </cell>
          <cell r="C551">
            <v>19185345.158215806</v>
          </cell>
        </row>
        <row r="552">
          <cell r="B552">
            <v>4228298.7693052692</v>
          </cell>
          <cell r="C552">
            <v>4614868.4969288576</v>
          </cell>
        </row>
        <row r="554">
          <cell r="B554">
            <v>3145504.5070256591</v>
          </cell>
          <cell r="C554">
            <v>4203917.7683052216</v>
          </cell>
        </row>
        <row r="555">
          <cell r="B555">
            <v>3392699.9713317999</v>
          </cell>
          <cell r="C555">
            <v>3411741.1462461553</v>
          </cell>
        </row>
        <row r="556">
          <cell r="B556">
            <v>2630895.3830876444</v>
          </cell>
          <cell r="C556">
            <v>4211155.5669399705</v>
          </cell>
        </row>
        <row r="558">
          <cell r="B558">
            <v>3956084.642107056</v>
          </cell>
          <cell r="C558">
            <v>4354035.12956989</v>
          </cell>
        </row>
        <row r="559">
          <cell r="B559">
            <v>3351927.9349757163</v>
          </cell>
          <cell r="C559">
            <v>3602528.2980033015</v>
          </cell>
        </row>
        <row r="560">
          <cell r="B560">
            <v>2868427.3817867679</v>
          </cell>
          <cell r="C560">
            <v>3981591.3641383722</v>
          </cell>
        </row>
        <row r="561">
          <cell r="B561">
            <v>3843836.99476441</v>
          </cell>
          <cell r="C561">
            <v>5064114.4798587002</v>
          </cell>
        </row>
        <row r="562">
          <cell r="B562">
            <v>1030678.9397802671</v>
          </cell>
          <cell r="C562">
            <v>1309757.6324850156</v>
          </cell>
        </row>
        <row r="564">
          <cell r="B564">
            <v>3586144.7637743559</v>
          </cell>
          <cell r="C564">
            <v>3696034.2652821196</v>
          </cell>
        </row>
        <row r="565">
          <cell r="B565">
            <v>2167899.4900000002</v>
          </cell>
          <cell r="C565">
            <v>3008613.61</v>
          </cell>
        </row>
        <row r="566">
          <cell r="B566">
            <v>5167805.5626835376</v>
          </cell>
          <cell r="C566">
            <v>7478153.7491528578</v>
          </cell>
        </row>
        <row r="567">
          <cell r="B567">
            <v>3185359.4089236758</v>
          </cell>
          <cell r="C567">
            <v>3618444.1890080636</v>
          </cell>
        </row>
        <row r="568">
          <cell r="B568">
            <v>1256767.7156517794</v>
          </cell>
          <cell r="C568">
            <v>1263677.4909917412</v>
          </cell>
        </row>
        <row r="569">
          <cell r="B569">
            <v>998181.31428326573</v>
          </cell>
          <cell r="C569">
            <v>1197530.3930171244</v>
          </cell>
        </row>
        <row r="571">
          <cell r="B571">
            <v>1744296.8116957436</v>
          </cell>
          <cell r="C571">
            <v>2182804.4227834889</v>
          </cell>
        </row>
        <row r="572">
          <cell r="B572">
            <v>1724193.7485227177</v>
          </cell>
          <cell r="C572">
            <v>2068015.596908066</v>
          </cell>
        </row>
        <row r="573">
          <cell r="B573">
            <v>1234062.1408421253</v>
          </cell>
          <cell r="C573">
            <v>1324373.225149537</v>
          </cell>
        </row>
        <row r="574">
          <cell r="B574">
            <v>967198.46050302859</v>
          </cell>
          <cell r="C574">
            <v>1006840.839417932</v>
          </cell>
        </row>
        <row r="575">
          <cell r="B575">
            <v>3315617.6781184035</v>
          </cell>
          <cell r="C575">
            <v>3504023.4375565778</v>
          </cell>
        </row>
        <row r="576">
          <cell r="B576">
            <v>1018209.2472522712</v>
          </cell>
          <cell r="C576">
            <v>1063607.9439539192</v>
          </cell>
        </row>
        <row r="577">
          <cell r="B577">
            <v>1520388.9315264286</v>
          </cell>
          <cell r="C577">
            <v>1594531.8722525714</v>
          </cell>
        </row>
        <row r="578">
          <cell r="B578">
            <v>1008106.9217372534</v>
          </cell>
          <cell r="C578">
            <v>1048670.1436653738</v>
          </cell>
        </row>
        <row r="695">
          <cell r="B695">
            <v>11569571.379214324</v>
          </cell>
          <cell r="C695">
            <v>12222589.36442581</v>
          </cell>
        </row>
        <row r="696">
          <cell r="B696">
            <v>46338026.187289</v>
          </cell>
          <cell r="C696">
            <v>46748873.18015793</v>
          </cell>
        </row>
        <row r="697">
          <cell r="B697">
            <v>13254917.209234823</v>
          </cell>
          <cell r="C697">
            <v>13837809.416073855</v>
          </cell>
        </row>
        <row r="698">
          <cell r="B698">
            <v>43996998.951040097</v>
          </cell>
          <cell r="C698">
            <v>44983748.051658101</v>
          </cell>
        </row>
        <row r="699">
          <cell r="B699">
            <v>9945116.2160603739</v>
          </cell>
          <cell r="C699">
            <v>10554805.681563299</v>
          </cell>
        </row>
        <row r="700">
          <cell r="B700">
            <v>28922892.804759737</v>
          </cell>
          <cell r="C700">
            <v>29934772.307631172</v>
          </cell>
        </row>
        <row r="701">
          <cell r="B701">
            <v>5532824.1370285498</v>
          </cell>
          <cell r="C701">
            <v>5766782.9550522203</v>
          </cell>
        </row>
        <row r="702">
          <cell r="B702">
            <v>21802871.863963127</v>
          </cell>
          <cell r="C702">
            <v>23010666.50262117</v>
          </cell>
        </row>
        <row r="703">
          <cell r="B703">
            <v>3047493.6017060536</v>
          </cell>
          <cell r="C703">
            <v>3113473.6816129549</v>
          </cell>
        </row>
        <row r="704">
          <cell r="B704">
            <v>21750558.158171561</v>
          </cell>
          <cell r="C704">
            <v>22978577.644813806</v>
          </cell>
        </row>
        <row r="706">
          <cell r="B706">
            <v>197852085.4957948</v>
          </cell>
          <cell r="C706">
            <v>204238707.4417145</v>
          </cell>
        </row>
        <row r="707">
          <cell r="B707">
            <v>104535643.2887923</v>
          </cell>
          <cell r="C707">
            <v>107689905.0222389</v>
          </cell>
        </row>
        <row r="708">
          <cell r="B708">
            <v>82036664.909999996</v>
          </cell>
          <cell r="C708">
            <v>87157402.840000004</v>
          </cell>
        </row>
        <row r="709">
          <cell r="B709">
            <v>8346904.4040597426</v>
          </cell>
          <cell r="C709">
            <v>8992056.9337056614</v>
          </cell>
        </row>
        <row r="710">
          <cell r="B710">
            <v>126365615.69555649</v>
          </cell>
          <cell r="C710">
            <v>132645219.54424356</v>
          </cell>
        </row>
        <row r="711">
          <cell r="B711">
            <v>41536829.172645614</v>
          </cell>
          <cell r="C711">
            <v>44337915.573958211</v>
          </cell>
        </row>
        <row r="713">
          <cell r="B713">
            <v>12266761.917809695</v>
          </cell>
          <cell r="C713">
            <v>13000170.458723266</v>
          </cell>
        </row>
        <row r="714">
          <cell r="B714">
            <v>8548704.2787634954</v>
          </cell>
          <cell r="C714">
            <v>8641010.2922326457</v>
          </cell>
        </row>
        <row r="715">
          <cell r="B715">
            <v>7505802.8881283198</v>
          </cell>
          <cell r="C715">
            <v>8345429.4867985491</v>
          </cell>
        </row>
        <row r="717">
          <cell r="B717">
            <v>11817989.029110987</v>
          </cell>
          <cell r="C717">
            <v>13202676.213561699</v>
          </cell>
        </row>
        <row r="718">
          <cell r="B718">
            <v>10190575.121728525</v>
          </cell>
          <cell r="C718">
            <v>11105749.518348856</v>
          </cell>
        </row>
        <row r="719">
          <cell r="B719">
            <v>8234540.9173585074</v>
          </cell>
          <cell r="C719">
            <v>9040933.6715019979</v>
          </cell>
        </row>
        <row r="720">
          <cell r="B720">
            <v>41990841.606715888</v>
          </cell>
          <cell r="C720">
            <v>42960868.071028553</v>
          </cell>
        </row>
        <row r="721">
          <cell r="B721">
            <v>5435944.343825249</v>
          </cell>
          <cell r="C721">
            <v>5693166.0578815257</v>
          </cell>
        </row>
        <row r="723">
          <cell r="B723">
            <v>7745708.2371940902</v>
          </cell>
          <cell r="C723">
            <v>8139048.1018475126</v>
          </cell>
        </row>
        <row r="724">
          <cell r="B724">
            <v>21926952.280000001</v>
          </cell>
          <cell r="C724">
            <v>21903176.75</v>
          </cell>
        </row>
        <row r="725">
          <cell r="B725">
            <v>32754020.440892749</v>
          </cell>
          <cell r="C725">
            <v>37290282.202116214</v>
          </cell>
        </row>
        <row r="726">
          <cell r="B726">
            <v>9295164.3672139794</v>
          </cell>
          <cell r="C726">
            <v>10174327.894756507</v>
          </cell>
        </row>
        <row r="727">
          <cell r="B727">
            <v>2293294.1230944009</v>
          </cell>
          <cell r="C727">
            <v>2468932.3720681937</v>
          </cell>
        </row>
        <row r="728">
          <cell r="B728">
            <v>2308888.405999253</v>
          </cell>
          <cell r="C728">
            <v>2463562.2661054633</v>
          </cell>
        </row>
        <row r="730">
          <cell r="B730">
            <v>2521300.1324435463</v>
          </cell>
          <cell r="C730">
            <v>2589382.2550745374</v>
          </cell>
        </row>
        <row r="731">
          <cell r="B731">
            <v>6468141.4952177498</v>
          </cell>
          <cell r="C731">
            <v>7448674.8253141297</v>
          </cell>
        </row>
        <row r="732">
          <cell r="B732">
            <v>1112739.6898941533</v>
          </cell>
          <cell r="C732">
            <v>1195620.349195401</v>
          </cell>
        </row>
        <row r="733">
          <cell r="B733">
            <v>835487.07425304363</v>
          </cell>
          <cell r="C733">
            <v>901184.8436752141</v>
          </cell>
        </row>
        <row r="734">
          <cell r="B734">
            <v>4394755.5374078648</v>
          </cell>
          <cell r="C734">
            <v>4404685.6591648255</v>
          </cell>
        </row>
        <row r="735">
          <cell r="B735">
            <v>1582011.4104652468</v>
          </cell>
          <cell r="C735">
            <v>1640622.4511925741</v>
          </cell>
        </row>
        <row r="736">
          <cell r="B736">
            <v>4514056.4137986517</v>
          </cell>
          <cell r="C736">
            <v>4801032.3161494303</v>
          </cell>
        </row>
        <row r="737">
          <cell r="B737">
            <v>1686295.1305015488</v>
          </cell>
          <cell r="C737">
            <v>1694823.3386995262</v>
          </cell>
        </row>
        <row r="854">
          <cell r="B854">
            <v>667240.97708672739</v>
          </cell>
          <cell r="C854">
            <v>62648.887228382977</v>
          </cell>
        </row>
        <row r="855">
          <cell r="B855">
            <v>-931781.48959000001</v>
          </cell>
          <cell r="C855">
            <v>1138381.38697705</v>
          </cell>
        </row>
        <row r="856">
          <cell r="B856">
            <v>533469.55365659436</v>
          </cell>
          <cell r="C856">
            <v>-28745.44085836981</v>
          </cell>
        </row>
        <row r="857">
          <cell r="B857">
            <v>-684032.61122917302</v>
          </cell>
          <cell r="C857">
            <v>1347853.92499317</v>
          </cell>
        </row>
        <row r="858">
          <cell r="B858">
            <v>-96096.033172027688</v>
          </cell>
          <cell r="C858">
            <v>319120.88198708778</v>
          </cell>
        </row>
        <row r="859">
          <cell r="B859">
            <v>-2704.37</v>
          </cell>
          <cell r="C859">
            <v>1591.54</v>
          </cell>
        </row>
        <row r="860">
          <cell r="B860">
            <v>-9185.19</v>
          </cell>
          <cell r="C860">
            <v>351389.06097772199</v>
          </cell>
        </row>
        <row r="861">
          <cell r="B861">
            <v>497284.3939733333</v>
          </cell>
          <cell r="C861">
            <v>493084.03537756548</v>
          </cell>
        </row>
        <row r="862">
          <cell r="B862">
            <v>8310.3676965180639</v>
          </cell>
          <cell r="C862">
            <v>8779.0744147560181</v>
          </cell>
        </row>
        <row r="863">
          <cell r="B863">
            <v>-341903.44472044602</v>
          </cell>
          <cell r="C863">
            <v>625279.08965569863</v>
          </cell>
        </row>
        <row r="865">
          <cell r="B865">
            <v>2209428.5330960699</v>
          </cell>
          <cell r="C865">
            <v>2560795.7187142712</v>
          </cell>
        </row>
        <row r="866">
          <cell r="B866">
            <v>-143601.60331181099</v>
          </cell>
          <cell r="C866">
            <v>116826.353023916</v>
          </cell>
        </row>
        <row r="867">
          <cell r="B867">
            <v>2676706.66</v>
          </cell>
          <cell r="C867">
            <v>2738344.21</v>
          </cell>
        </row>
        <row r="868">
          <cell r="B868">
            <v>429724.77830064861</v>
          </cell>
          <cell r="C868">
            <v>665409.02392664261</v>
          </cell>
        </row>
        <row r="869">
          <cell r="B869">
            <v>2648500.7764214762</v>
          </cell>
          <cell r="C869">
            <v>3958084.4278679108</v>
          </cell>
        </row>
        <row r="870">
          <cell r="B870">
            <v>27859.523163995844</v>
          </cell>
          <cell r="C870">
            <v>44540.811086356553</v>
          </cell>
        </row>
        <row r="872">
          <cell r="B872">
            <v>-53128.329428061079</v>
          </cell>
          <cell r="C872">
            <v>138631.70895348201</v>
          </cell>
        </row>
        <row r="873">
          <cell r="B873">
            <v>279413.88662991847</v>
          </cell>
          <cell r="C873">
            <v>112854.43321415558</v>
          </cell>
        </row>
        <row r="874">
          <cell r="B874">
            <v>-282562.74904438201</v>
          </cell>
          <cell r="C874">
            <v>556897.03176577098</v>
          </cell>
        </row>
        <row r="876">
          <cell r="B876">
            <v>131241.38393486757</v>
          </cell>
          <cell r="C876">
            <v>127986.97945284742</v>
          </cell>
        </row>
        <row r="877">
          <cell r="B877">
            <v>246692.44470416819</v>
          </cell>
          <cell r="C877">
            <v>-55712.638705091995</v>
          </cell>
        </row>
        <row r="878">
          <cell r="B878">
            <v>-57843.9863228057</v>
          </cell>
          <cell r="C878">
            <v>191092.32819792253</v>
          </cell>
        </row>
        <row r="879">
          <cell r="B879">
            <v>13193.877125371248</v>
          </cell>
          <cell r="C879">
            <v>21698.892715616152</v>
          </cell>
        </row>
        <row r="880">
          <cell r="B880">
            <v>65013.845510245395</v>
          </cell>
          <cell r="C880">
            <v>58740.479972030997</v>
          </cell>
        </row>
        <row r="882">
          <cell r="B882">
            <v>-1409.9621999999999</v>
          </cell>
          <cell r="C882">
            <v>3178.6101081250099</v>
          </cell>
        </row>
        <row r="883">
          <cell r="B883">
            <v>419305.02</v>
          </cell>
          <cell r="C883">
            <v>344073.07</v>
          </cell>
        </row>
        <row r="884">
          <cell r="B884">
            <v>340604.14319231204</v>
          </cell>
          <cell r="C884">
            <v>444834.27891411993</v>
          </cell>
        </row>
        <row r="885">
          <cell r="B885">
            <v>-92160.6</v>
          </cell>
          <cell r="C885">
            <v>35150.517670330009</v>
          </cell>
        </row>
        <row r="886">
          <cell r="B886">
            <v>86180.415861656176</v>
          </cell>
          <cell r="C886">
            <v>27931.082511827793</v>
          </cell>
        </row>
        <row r="887">
          <cell r="B887">
            <v>-21518.237708749799</v>
          </cell>
          <cell r="C887">
            <v>280297.74493557814</v>
          </cell>
        </row>
        <row r="889">
          <cell r="B889">
            <v>36936.674308427602</v>
          </cell>
          <cell r="C889">
            <v>35377.573277862706</v>
          </cell>
        </row>
        <row r="890">
          <cell r="B890">
            <v>-162102.50212124916</v>
          </cell>
          <cell r="C890">
            <v>-320470.77913417731</v>
          </cell>
        </row>
        <row r="891">
          <cell r="B891">
            <v>-744211.40343001485</v>
          </cell>
          <cell r="C891">
            <v>140385.022064602</v>
          </cell>
        </row>
        <row r="892">
          <cell r="B892">
            <v>-208085.40018486045</v>
          </cell>
          <cell r="C892">
            <v>-236001.54202881176</v>
          </cell>
        </row>
        <row r="893">
          <cell r="B893">
            <v>58149.41603352419</v>
          </cell>
          <cell r="C893">
            <v>64027.62163596692</v>
          </cell>
        </row>
        <row r="894">
          <cell r="B894">
            <v>88971.101249694213</v>
          </cell>
          <cell r="C894">
            <v>19496.316394183032</v>
          </cell>
        </row>
        <row r="895">
          <cell r="B895">
            <v>2703514.4884737749</v>
          </cell>
          <cell r="C895">
            <v>-3011830.7971068402</v>
          </cell>
        </row>
        <row r="896">
          <cell r="B896">
            <v>-7713.9941007499019</v>
          </cell>
          <cell r="C896">
            <v>10308.808754385658</v>
          </cell>
        </row>
      </sheetData>
      <sheetData sheetId="2"/>
      <sheetData sheetId="3"/>
      <sheetData sheetId="4">
        <row r="6">
          <cell r="B6">
            <v>100</v>
          </cell>
          <cell r="C6">
            <v>100</v>
          </cell>
        </row>
        <row r="7">
          <cell r="B7">
            <v>100</v>
          </cell>
          <cell r="C7">
            <v>100</v>
          </cell>
        </row>
        <row r="8">
          <cell r="B8">
            <v>100</v>
          </cell>
          <cell r="C8">
            <v>100</v>
          </cell>
        </row>
        <row r="9">
          <cell r="B9">
            <v>100</v>
          </cell>
          <cell r="C9">
            <v>100</v>
          </cell>
        </row>
        <row r="10">
          <cell r="B10">
            <v>100</v>
          </cell>
          <cell r="C10">
            <v>100</v>
          </cell>
        </row>
        <row r="11">
          <cell r="B11">
            <v>100</v>
          </cell>
          <cell r="C11">
            <v>100</v>
          </cell>
        </row>
        <row r="12">
          <cell r="B12">
            <v>100</v>
          </cell>
          <cell r="C12">
            <v>100</v>
          </cell>
        </row>
        <row r="13">
          <cell r="B13">
            <v>100</v>
          </cell>
          <cell r="C13">
            <v>100</v>
          </cell>
        </row>
        <row r="14">
          <cell r="B14">
            <v>100</v>
          </cell>
          <cell r="C14">
            <v>100</v>
          </cell>
        </row>
        <row r="15">
          <cell r="B15">
            <v>100</v>
          </cell>
          <cell r="C15">
            <v>100</v>
          </cell>
        </row>
        <row r="17">
          <cell r="B17">
            <v>100</v>
          </cell>
          <cell r="C17">
            <v>100</v>
          </cell>
        </row>
        <row r="18">
          <cell r="B18">
            <v>100</v>
          </cell>
          <cell r="C18">
            <v>100</v>
          </cell>
        </row>
        <row r="19">
          <cell r="B19">
            <v>100</v>
          </cell>
          <cell r="C19">
            <v>100</v>
          </cell>
        </row>
        <row r="20">
          <cell r="B20">
            <v>100</v>
          </cell>
          <cell r="C20">
            <v>100</v>
          </cell>
        </row>
        <row r="21">
          <cell r="B21">
            <v>100</v>
          </cell>
          <cell r="C21">
            <v>100</v>
          </cell>
        </row>
        <row r="22">
          <cell r="B22">
            <v>100</v>
          </cell>
          <cell r="C22">
            <v>100</v>
          </cell>
        </row>
        <row r="24">
          <cell r="B24">
            <v>100</v>
          </cell>
          <cell r="C24">
            <v>100</v>
          </cell>
        </row>
        <row r="25">
          <cell r="B25">
            <v>100</v>
          </cell>
          <cell r="C25">
            <v>100</v>
          </cell>
        </row>
        <row r="26">
          <cell r="B26">
            <v>100</v>
          </cell>
          <cell r="C26">
            <v>100</v>
          </cell>
        </row>
        <row r="28">
          <cell r="B28">
            <v>100</v>
          </cell>
          <cell r="C28">
            <v>100</v>
          </cell>
        </row>
        <row r="29">
          <cell r="B29">
            <v>100</v>
          </cell>
          <cell r="C29">
            <v>100</v>
          </cell>
        </row>
        <row r="30">
          <cell r="B30">
            <v>100</v>
          </cell>
          <cell r="C30">
            <v>100</v>
          </cell>
        </row>
        <row r="31">
          <cell r="B31">
            <v>100</v>
          </cell>
          <cell r="C31">
            <v>100</v>
          </cell>
        </row>
        <row r="32">
          <cell r="B32">
            <v>100</v>
          </cell>
          <cell r="C32">
            <v>100</v>
          </cell>
        </row>
        <row r="34">
          <cell r="B34">
            <v>100</v>
          </cell>
          <cell r="C34">
            <v>100</v>
          </cell>
        </row>
        <row r="35">
          <cell r="B35">
            <v>100</v>
          </cell>
          <cell r="C35">
            <v>100</v>
          </cell>
        </row>
        <row r="36">
          <cell r="B36">
            <v>100</v>
          </cell>
          <cell r="C36">
            <v>100</v>
          </cell>
        </row>
        <row r="37">
          <cell r="B37">
            <v>100</v>
          </cell>
          <cell r="C37">
            <v>100</v>
          </cell>
        </row>
        <row r="38">
          <cell r="B38">
            <v>100</v>
          </cell>
          <cell r="C38">
            <v>100</v>
          </cell>
        </row>
        <row r="39">
          <cell r="B39">
            <v>100</v>
          </cell>
          <cell r="C39">
            <v>100</v>
          </cell>
        </row>
        <row r="41">
          <cell r="B41">
            <v>100</v>
          </cell>
          <cell r="C41">
            <v>100</v>
          </cell>
        </row>
        <row r="42">
          <cell r="B42">
            <v>100</v>
          </cell>
          <cell r="C42">
            <v>100</v>
          </cell>
        </row>
        <row r="43">
          <cell r="B43">
            <v>100</v>
          </cell>
          <cell r="C43">
            <v>100</v>
          </cell>
        </row>
        <row r="44">
          <cell r="B44">
            <v>100</v>
          </cell>
          <cell r="C44">
            <v>100</v>
          </cell>
        </row>
        <row r="45">
          <cell r="B45">
            <v>100</v>
          </cell>
          <cell r="C45">
            <v>100</v>
          </cell>
        </row>
        <row r="46">
          <cell r="B46">
            <v>100</v>
          </cell>
          <cell r="C46">
            <v>100</v>
          </cell>
        </row>
        <row r="47">
          <cell r="B47">
            <v>100</v>
          </cell>
          <cell r="C47">
            <v>100</v>
          </cell>
        </row>
        <row r="48">
          <cell r="B48">
            <v>100</v>
          </cell>
          <cell r="C48">
            <v>100</v>
          </cell>
        </row>
        <row r="59">
          <cell r="B59">
            <v>55.063771246442826</v>
          </cell>
          <cell r="C59">
            <v>55.243439430024665</v>
          </cell>
        </row>
        <row r="60">
          <cell r="B60">
            <v>51.33093112703547</v>
          </cell>
          <cell r="C60">
            <v>51.23352283094934</v>
          </cell>
        </row>
        <row r="61">
          <cell r="B61">
            <v>52.527306219008885</v>
          </cell>
          <cell r="C61">
            <v>51.581833022532017</v>
          </cell>
        </row>
        <row r="62">
          <cell r="B62">
            <v>33.480258688973628</v>
          </cell>
          <cell r="C62">
            <v>35.190729091851566</v>
          </cell>
        </row>
        <row r="63">
          <cell r="B63">
            <v>41.278610559401088</v>
          </cell>
          <cell r="C63">
            <v>41.973867269382112</v>
          </cell>
        </row>
        <row r="64">
          <cell r="B64">
            <v>62.870998115586204</v>
          </cell>
          <cell r="C64">
            <v>61.690897641802721</v>
          </cell>
        </row>
        <row r="65">
          <cell r="B65">
            <v>59.996086017044902</v>
          </cell>
          <cell r="C65">
            <v>60.762683734747689</v>
          </cell>
        </row>
        <row r="66">
          <cell r="B66">
            <v>64.787851453956193</v>
          </cell>
          <cell r="C66">
            <v>62.408469508769272</v>
          </cell>
        </row>
        <row r="67">
          <cell r="B67">
            <v>56.440159685501598</v>
          </cell>
          <cell r="C67">
            <v>54.094496044063568</v>
          </cell>
        </row>
        <row r="68">
          <cell r="B68">
            <v>41.904945277676383</v>
          </cell>
          <cell r="C68">
            <v>42.058802641882522</v>
          </cell>
        </row>
        <row r="70">
          <cell r="B70">
            <v>61.525240387353918</v>
          </cell>
          <cell r="C70">
            <v>63.514171089343485</v>
          </cell>
        </row>
        <row r="71">
          <cell r="B71">
            <v>65.588969394828538</v>
          </cell>
          <cell r="C71">
            <v>66.563689199529151</v>
          </cell>
        </row>
        <row r="72">
          <cell r="B72">
            <v>60.394498593894028</v>
          </cell>
          <cell r="C72">
            <v>61.563092063155189</v>
          </cell>
        </row>
        <row r="73">
          <cell r="B73">
            <v>61.228140172584069</v>
          </cell>
          <cell r="C73">
            <v>62.254521609970084</v>
          </cell>
        </row>
        <row r="74">
          <cell r="B74">
            <v>60.939890843058308</v>
          </cell>
          <cell r="C74">
            <v>60.980682873678305</v>
          </cell>
        </row>
        <row r="75">
          <cell r="B75">
            <v>52.869722519282533</v>
          </cell>
          <cell r="C75">
            <v>52.957436166848815</v>
          </cell>
        </row>
        <row r="77">
          <cell r="B77">
            <v>54.723237771561152</v>
          </cell>
          <cell r="C77">
            <v>51.769450756738877</v>
          </cell>
        </row>
        <row r="78">
          <cell r="B78">
            <v>61.33498648008149</v>
          </cell>
          <cell r="C78">
            <v>59.377529452690005</v>
          </cell>
        </row>
        <row r="79">
          <cell r="B79">
            <v>66.190151821248918</v>
          </cell>
          <cell r="C79">
            <v>64.870132525689201</v>
          </cell>
        </row>
        <row r="81">
          <cell r="B81">
            <v>48.541852031629304</v>
          </cell>
          <cell r="C81">
            <v>48.949135134745006</v>
          </cell>
        </row>
        <row r="82">
          <cell r="B82">
            <v>37.602994616308322</v>
          </cell>
          <cell r="C82">
            <v>37.501504181674157</v>
          </cell>
        </row>
        <row r="83">
          <cell r="B83">
            <v>44.068280598263925</v>
          </cell>
          <cell r="C83">
            <v>44.032226370925976</v>
          </cell>
        </row>
        <row r="84">
          <cell r="B84">
            <v>17.555567606041961</v>
          </cell>
          <cell r="C84">
            <v>17.914457303039793</v>
          </cell>
        </row>
        <row r="85">
          <cell r="B85">
            <v>14.752275433179593</v>
          </cell>
          <cell r="C85">
            <v>14.988722568173401</v>
          </cell>
        </row>
        <row r="87">
          <cell r="B87">
            <v>44.750223239446932</v>
          </cell>
          <cell r="C87">
            <v>44.002647452867485</v>
          </cell>
        </row>
        <row r="88">
          <cell r="B88">
            <v>28.780389437892318</v>
          </cell>
          <cell r="C88">
            <v>28.41504114458051</v>
          </cell>
        </row>
        <row r="89">
          <cell r="B89">
            <v>56.885213333750904</v>
          </cell>
          <cell r="C89">
            <v>54.236475018562103</v>
          </cell>
        </row>
        <row r="90">
          <cell r="B90">
            <v>46.755897757345124</v>
          </cell>
          <cell r="C90">
            <v>47.314743850800546</v>
          </cell>
        </row>
        <row r="91">
          <cell r="B91">
            <v>61.737586216450339</v>
          </cell>
          <cell r="C91">
            <v>61.869778592606963</v>
          </cell>
        </row>
        <row r="92">
          <cell r="B92">
            <v>49.381810072878729</v>
          </cell>
          <cell r="C92">
            <v>46.465469628772468</v>
          </cell>
        </row>
        <row r="94">
          <cell r="B94">
            <v>70.961844612292793</v>
          </cell>
          <cell r="C94">
            <v>71.22415148772042</v>
          </cell>
        </row>
        <row r="95">
          <cell r="B95">
            <v>25.772542878394379</v>
          </cell>
          <cell r="C95">
            <v>24.707088585590572</v>
          </cell>
        </row>
        <row r="96">
          <cell r="B96">
            <v>17.86418790484041</v>
          </cell>
          <cell r="C96">
            <v>18.340328622482197</v>
          </cell>
        </row>
        <row r="97">
          <cell r="B97">
            <v>48.03690592450284</v>
          </cell>
          <cell r="C97">
            <v>47.622599910428043</v>
          </cell>
        </row>
        <row r="98">
          <cell r="B98">
            <v>55.200382575680329</v>
          </cell>
          <cell r="C98">
            <v>55.706661956931292</v>
          </cell>
        </row>
        <row r="99">
          <cell r="B99">
            <v>73.231005645141025</v>
          </cell>
          <cell r="C99">
            <v>74.158289555605734</v>
          </cell>
        </row>
        <row r="100">
          <cell r="B100">
            <v>26.228002698232999</v>
          </cell>
          <cell r="C100">
            <v>22.617771625280351</v>
          </cell>
        </row>
        <row r="101">
          <cell r="B101">
            <v>88.303744437693055</v>
          </cell>
          <cell r="C101">
            <v>86.15055856710481</v>
          </cell>
        </row>
        <row r="483">
          <cell r="B483">
            <v>2.1313048104535648</v>
          </cell>
          <cell r="C483">
            <v>2.122816260688797</v>
          </cell>
        </row>
        <row r="484">
          <cell r="B484">
            <v>0.8899912849276792</v>
          </cell>
          <cell r="C484">
            <v>0.88901809522654485</v>
          </cell>
        </row>
        <row r="485">
          <cell r="B485">
            <v>1.0863265624948861</v>
          </cell>
          <cell r="C485">
            <v>1.0817526044646328</v>
          </cell>
        </row>
        <row r="486">
          <cell r="B486">
            <v>0.5790737487425599</v>
          </cell>
          <cell r="C486">
            <v>0.54223055043909318</v>
          </cell>
        </row>
        <row r="487">
          <cell r="B487">
            <v>0.57427821249582045</v>
          </cell>
          <cell r="C487">
            <v>0.59248259508988221</v>
          </cell>
        </row>
        <row r="488">
          <cell r="B488">
            <v>1.629273424229611</v>
          </cell>
          <cell r="C488">
            <v>1.6680219584980269</v>
          </cell>
        </row>
        <row r="489">
          <cell r="B489">
            <v>2.4671727566183526</v>
          </cell>
          <cell r="C489">
            <v>2.4570384665892253</v>
          </cell>
        </row>
        <row r="490">
          <cell r="B490">
            <v>1.8706411011195436</v>
          </cell>
          <cell r="C490">
            <v>1.7663787176481816</v>
          </cell>
        </row>
        <row r="491">
          <cell r="B491">
            <v>0.84416261507717272</v>
          </cell>
          <cell r="C491">
            <v>0.80720163895916675</v>
          </cell>
        </row>
        <row r="492">
          <cell r="B492">
            <v>0.25215174133052654</v>
          </cell>
          <cell r="C492">
            <v>0.26609219011761848</v>
          </cell>
        </row>
        <row r="494">
          <cell r="B494">
            <v>2.2985744125980814</v>
          </cell>
          <cell r="C494">
            <v>2.3332399117464342</v>
          </cell>
        </row>
        <row r="495">
          <cell r="B495">
            <v>0.67588722061165418</v>
          </cell>
          <cell r="C495">
            <v>0.68981700063000484</v>
          </cell>
        </row>
        <row r="496">
          <cell r="B496">
            <v>1.3510551682691507</v>
          </cell>
          <cell r="C496">
            <v>1.3711058022621669</v>
          </cell>
        </row>
        <row r="497">
          <cell r="B497">
            <v>3.1952107941571319</v>
          </cell>
          <cell r="C497">
            <v>3.1770103349199608</v>
          </cell>
        </row>
        <row r="498">
          <cell r="B498">
            <v>1.3111618175332149</v>
          </cell>
          <cell r="C498">
            <v>1.2719224727914138</v>
          </cell>
        </row>
        <row r="499">
          <cell r="B499">
            <v>0.45255206576737528</v>
          </cell>
          <cell r="C499">
            <v>0.46148399046714766</v>
          </cell>
        </row>
        <row r="501">
          <cell r="B501">
            <v>1.9503677772134334</v>
          </cell>
          <cell r="C501">
            <v>1.5969312229130574</v>
          </cell>
        </row>
        <row r="502">
          <cell r="B502">
            <v>1.7541501262012038</v>
          </cell>
          <cell r="C502">
            <v>1.7169531747913982</v>
          </cell>
        </row>
        <row r="503">
          <cell r="B503">
            <v>3.5298150102399832</v>
          </cell>
          <cell r="C503">
            <v>3.3140839597468039</v>
          </cell>
        </row>
        <row r="505">
          <cell r="B505">
            <v>1.3497764866894097</v>
          </cell>
          <cell r="C505">
            <v>1.3270977960133741</v>
          </cell>
        </row>
        <row r="506">
          <cell r="B506">
            <v>1.5572331132996116</v>
          </cell>
          <cell r="C506">
            <v>1.5757861791457237</v>
          </cell>
        </row>
        <row r="507">
          <cell r="B507">
            <v>1.0546185567919117</v>
          </cell>
          <cell r="C507">
            <v>1.0414242238973879</v>
          </cell>
        </row>
        <row r="508">
          <cell r="B508">
            <v>0.53327690499046532</v>
          </cell>
          <cell r="C508">
            <v>0.56349518822387423</v>
          </cell>
        </row>
        <row r="509">
          <cell r="B509">
            <v>0.74276476705643601</v>
          </cell>
          <cell r="C509">
            <v>0.7310448715135025</v>
          </cell>
        </row>
        <row r="511">
          <cell r="B511">
            <v>2.6735574571975458</v>
          </cell>
          <cell r="C511">
            <v>2.5058215527950694</v>
          </cell>
        </row>
        <row r="512">
          <cell r="B512">
            <v>1.5095706368663466</v>
          </cell>
          <cell r="C512">
            <v>1.3041585732128893</v>
          </cell>
        </row>
        <row r="513">
          <cell r="B513">
            <v>1.870303655624824</v>
          </cell>
          <cell r="C513">
            <v>1.7723044288148759</v>
          </cell>
        </row>
        <row r="514">
          <cell r="B514">
            <v>1.0583003505718109</v>
          </cell>
          <cell r="C514">
            <v>1.0630916498855771</v>
          </cell>
        </row>
        <row r="515">
          <cell r="B515">
            <v>0.78050968981431568</v>
          </cell>
          <cell r="C515">
            <v>0.77411121376281233</v>
          </cell>
        </row>
        <row r="516">
          <cell r="B516">
            <v>0.92344370038697166</v>
          </cell>
          <cell r="C516">
            <v>0.86161732143116965</v>
          </cell>
        </row>
        <row r="518">
          <cell r="B518">
            <v>3.0230846439531818</v>
          </cell>
          <cell r="C518">
            <v>2.982866368708363</v>
          </cell>
        </row>
        <row r="519">
          <cell r="B519">
            <v>0.67311332898888709</v>
          </cell>
          <cell r="C519">
            <v>0.6498021925102283</v>
          </cell>
        </row>
        <row r="520">
          <cell r="B520">
            <v>0.81863825436875681</v>
          </cell>
          <cell r="C520">
            <v>0.81430802847449713</v>
          </cell>
        </row>
        <row r="521">
          <cell r="B521">
            <v>1.5625969817045959</v>
          </cell>
          <cell r="C521">
            <v>1.5113931029198728</v>
          </cell>
        </row>
        <row r="522">
          <cell r="B522">
            <v>5.7760101050110553</v>
          </cell>
          <cell r="C522">
            <v>5.7394670573018454</v>
          </cell>
        </row>
        <row r="523">
          <cell r="B523">
            <v>1.258268958564116</v>
          </cell>
          <cell r="C523">
            <v>1.2671730227343534</v>
          </cell>
        </row>
        <row r="524">
          <cell r="B524">
            <v>0.56873273870616281</v>
          </cell>
          <cell r="C524">
            <v>0.49376449130922168</v>
          </cell>
        </row>
        <row r="525">
          <cell r="B525">
            <v>1.0457998236684014</v>
          </cell>
          <cell r="C525">
            <v>1.0208857809513476</v>
          </cell>
        </row>
        <row r="536">
          <cell r="B536">
            <v>12.79972173516542</v>
          </cell>
          <cell r="C536">
            <v>16.293542712677031</v>
          </cell>
        </row>
        <row r="537">
          <cell r="B537">
            <v>5.0253013043351356</v>
          </cell>
          <cell r="C537">
            <v>5.3984137717256759</v>
          </cell>
        </row>
        <row r="538">
          <cell r="B538">
            <v>7.3149736865507311</v>
          </cell>
          <cell r="C538">
            <v>8.8301063977805327</v>
          </cell>
        </row>
        <row r="539">
          <cell r="B539">
            <v>2.7432013943654616</v>
          </cell>
          <cell r="C539">
            <v>3.0006607232518965</v>
          </cell>
        </row>
        <row r="540">
          <cell r="B540">
            <v>4.2891118504183678</v>
          </cell>
          <cell r="C540">
            <v>5.6175219627481674</v>
          </cell>
        </row>
        <row r="541">
          <cell r="B541">
            <v>4.881021909562703</v>
          </cell>
          <cell r="C541">
            <v>5.5430161803426463</v>
          </cell>
        </row>
        <row r="542">
          <cell r="B542">
            <v>15.699312658461457</v>
          </cell>
          <cell r="C542">
            <v>16.25848258803347</v>
          </cell>
        </row>
        <row r="543">
          <cell r="B543">
            <v>5.2604070131015934</v>
          </cell>
          <cell r="C543">
            <v>5.666319086669751</v>
          </cell>
        </row>
        <row r="544">
          <cell r="B544">
            <v>6.9193058369186318</v>
          </cell>
          <cell r="C544">
            <v>8.4506621722153916</v>
          </cell>
        </row>
        <row r="545">
          <cell r="B545">
            <v>3.3342271629756488</v>
          </cell>
          <cell r="C545">
            <v>3.8985794523413899</v>
          </cell>
        </row>
        <row r="547">
          <cell r="B547">
            <v>12.053069232359556</v>
          </cell>
          <cell r="C547">
            <v>11.753523620166639</v>
          </cell>
        </row>
        <row r="548">
          <cell r="B548">
            <v>3.5521520417628807</v>
          </cell>
          <cell r="C548">
            <v>4.3432659080213813</v>
          </cell>
        </row>
        <row r="549">
          <cell r="B549">
            <v>4.3772121122238623</v>
          </cell>
          <cell r="C549">
            <v>5.8944245951411558</v>
          </cell>
        </row>
        <row r="550">
          <cell r="B550">
            <v>12.860416680005656</v>
          </cell>
          <cell r="C550">
            <v>13.501889811741844</v>
          </cell>
        </row>
        <row r="551">
          <cell r="B551">
            <v>3.156738686696567</v>
          </cell>
          <cell r="C551">
            <v>3.6608251503799227</v>
          </cell>
        </row>
        <row r="552">
          <cell r="B552">
            <v>3.7196127802121546</v>
          </cell>
          <cell r="C552">
            <v>4.066221126957557</v>
          </cell>
        </row>
        <row r="554">
          <cell r="B554">
            <v>7.5174208463453196</v>
          </cell>
          <cell r="C554">
            <v>9.2129054726281598</v>
          </cell>
        </row>
        <row r="555">
          <cell r="B555">
            <v>14.05818952740734</v>
          </cell>
          <cell r="C555">
            <v>13.186638241085857</v>
          </cell>
        </row>
        <row r="556">
          <cell r="B556">
            <v>14.154407373153518</v>
          </cell>
          <cell r="C556">
            <v>20.852535711716623</v>
          </cell>
        </row>
        <row r="558">
          <cell r="B558">
            <v>9.60797393080591</v>
          </cell>
          <cell r="C558">
            <v>10.450617568142404</v>
          </cell>
        </row>
        <row r="559">
          <cell r="B559">
            <v>10.278181870584527</v>
          </cell>
          <cell r="C559">
            <v>10.96933308962902</v>
          </cell>
        </row>
        <row r="560">
          <cell r="B560">
            <v>7.9600378724731593</v>
          </cell>
          <cell r="C560">
            <v>10.461675640756928</v>
          </cell>
        </row>
        <row r="561">
          <cell r="B561">
            <v>3.4798044073451986</v>
          </cell>
          <cell r="C561">
            <v>4.5738146087627909</v>
          </cell>
        </row>
        <row r="562">
          <cell r="B562">
            <v>5.0639194649152017</v>
          </cell>
          <cell r="C562">
            <v>6.5410226352229719</v>
          </cell>
        </row>
        <row r="564">
          <cell r="B564">
            <v>10.176305854537821</v>
          </cell>
          <cell r="C564">
            <v>9.9583236549378586</v>
          </cell>
        </row>
        <row r="565">
          <cell r="B565">
            <v>4.4122484151534271</v>
          </cell>
          <cell r="C565">
            <v>5.7655464578207214</v>
          </cell>
        </row>
        <row r="566">
          <cell r="B566">
            <v>5.7098970429933376</v>
          </cell>
          <cell r="C566">
            <v>7.5924131711419598</v>
          </cell>
        </row>
        <row r="567">
          <cell r="B567">
            <v>10.710892244174548</v>
          </cell>
          <cell r="C567">
            <v>11.798302089210285</v>
          </cell>
        </row>
        <row r="568">
          <cell r="B568">
            <v>15.651504566142579</v>
          </cell>
          <cell r="C568">
            <v>15.346040778691499</v>
          </cell>
        </row>
        <row r="569">
          <cell r="B569">
            <v>10.809325824319945</v>
          </cell>
          <cell r="C569">
            <v>12.715159713734348</v>
          </cell>
        </row>
        <row r="571">
          <cell r="B571">
            <v>20.402734946798006</v>
          </cell>
          <cell r="C571">
            <v>25.534279976114828</v>
          </cell>
        </row>
        <row r="572">
          <cell r="B572">
            <v>10.520550503305314</v>
          </cell>
          <cell r="C572">
            <v>11.755812794207593</v>
          </cell>
        </row>
        <row r="573">
          <cell r="B573">
            <v>11.563796365792442</v>
          </cell>
          <cell r="C573">
            <v>12.32927082295514</v>
          </cell>
        </row>
        <row r="574">
          <cell r="B574">
            <v>18.366039925477004</v>
          </cell>
          <cell r="C574">
            <v>20.240025474180658</v>
          </cell>
        </row>
        <row r="575">
          <cell r="B575">
            <v>27.116172120497911</v>
          </cell>
          <cell r="C575">
            <v>28.12881405999541</v>
          </cell>
        </row>
        <row r="576">
          <cell r="B576">
            <v>20.49422707413968</v>
          </cell>
          <cell r="C576">
            <v>21.073775345770269</v>
          </cell>
        </row>
        <row r="577">
          <cell r="B577">
            <v>7.1036751769155595</v>
          </cell>
          <cell r="C577">
            <v>6.3722686031348452</v>
          </cell>
        </row>
        <row r="578">
          <cell r="B578">
            <v>26.120499915581281</v>
          </cell>
          <cell r="C578">
            <v>26.419557198309381</v>
          </cell>
        </row>
        <row r="695">
          <cell r="B695">
            <v>30.186815518912898</v>
          </cell>
          <cell r="C695">
            <v>30.722577292470412</v>
          </cell>
        </row>
        <row r="696">
          <cell r="B696">
            <v>27.339492363741492</v>
          </cell>
          <cell r="C696">
            <v>26.733866804607871</v>
          </cell>
        </row>
        <row r="697">
          <cell r="B697">
            <v>27.32363533407305</v>
          </cell>
          <cell r="C697">
            <v>27.910148985553157</v>
          </cell>
        </row>
        <row r="698">
          <cell r="B698">
            <v>30.028759559319184</v>
          </cell>
          <cell r="C698">
            <v>31.018222425630647</v>
          </cell>
        </row>
        <row r="699">
          <cell r="B699">
            <v>20.176473195282348</v>
          </cell>
          <cell r="C699">
            <v>20.269880762993981</v>
          </cell>
        </row>
        <row r="700">
          <cell r="B700">
            <v>30.33562448141965</v>
          </cell>
          <cell r="C700">
            <v>29.80104258125079</v>
          </cell>
        </row>
        <row r="701">
          <cell r="B701">
            <v>35.17980378321819</v>
          </cell>
          <cell r="C701">
            <v>36.071837584865428</v>
          </cell>
        </row>
        <row r="702">
          <cell r="B702">
            <v>30.520487617999372</v>
          </cell>
          <cell r="C702">
            <v>29.218953454397184</v>
          </cell>
        </row>
        <row r="703">
          <cell r="B703">
            <v>23.339032886311148</v>
          </cell>
          <cell r="C703">
            <v>22.516555448422324</v>
          </cell>
        </row>
        <row r="704">
          <cell r="B704">
            <v>43.433674891790943</v>
          </cell>
          <cell r="C704">
            <v>44.757075547250267</v>
          </cell>
        </row>
        <row r="706">
          <cell r="B706">
            <v>32.493417056166365</v>
          </cell>
          <cell r="C706">
            <v>32.93384952885571</v>
          </cell>
        </row>
        <row r="707">
          <cell r="B707">
            <v>24.177600671926765</v>
          </cell>
          <cell r="C707">
            <v>24.245905337624365</v>
          </cell>
        </row>
        <row r="708">
          <cell r="B708">
            <v>28.844517681524977</v>
          </cell>
          <cell r="C708">
            <v>30.050124321672623</v>
          </cell>
        </row>
        <row r="709">
          <cell r="B709">
            <v>32.551456480420377</v>
          </cell>
          <cell r="C709">
            <v>34.581623767997542</v>
          </cell>
        </row>
        <row r="710">
          <cell r="B710">
            <v>26.153816673199191</v>
          </cell>
          <cell r="C710">
            <v>26.590068413922275</v>
          </cell>
        </row>
        <row r="711">
          <cell r="B711">
            <v>33.475956179788042</v>
          </cell>
          <cell r="C711">
            <v>35.354053788302586</v>
          </cell>
        </row>
        <row r="713">
          <cell r="B713">
            <v>27.391714456984623</v>
          </cell>
          <cell r="C713">
            <v>26.969566833900256</v>
          </cell>
        </row>
        <row r="714">
          <cell r="B714">
            <v>36.097534235727188</v>
          </cell>
          <cell r="C714">
            <v>33.859001744219547</v>
          </cell>
        </row>
        <row r="715">
          <cell r="B715">
            <v>38.393582164997618</v>
          </cell>
          <cell r="C715">
            <v>39.530463981042892</v>
          </cell>
        </row>
        <row r="717">
          <cell r="B717">
            <v>30.443089464679513</v>
          </cell>
          <cell r="C717">
            <v>32.85795368880968</v>
          </cell>
        </row>
        <row r="718">
          <cell r="B718">
            <v>34.075040084736123</v>
          </cell>
          <cell r="C718">
            <v>36.692146286358422</v>
          </cell>
        </row>
        <row r="719">
          <cell r="B719">
            <v>20.783859567499949</v>
          </cell>
          <cell r="C719">
            <v>21.341062886993367</v>
          </cell>
        </row>
        <row r="720">
          <cell r="B720">
            <v>35.297149720402885</v>
          </cell>
          <cell r="C720">
            <v>35.4748166956918</v>
          </cell>
        </row>
        <row r="721">
          <cell r="B721">
            <v>27.559291623811749</v>
          </cell>
          <cell r="C721">
            <v>28.209174916588498</v>
          </cell>
        </row>
        <row r="723">
          <cell r="B723">
            <v>28.042489902489283</v>
          </cell>
          <cell r="C723">
            <v>27.945203129158173</v>
          </cell>
        </row>
        <row r="724">
          <cell r="B724">
            <v>41.235045726939276</v>
          </cell>
          <cell r="C724">
            <v>38.878696373150731</v>
          </cell>
        </row>
        <row r="725">
          <cell r="B725">
            <v>32.403164583250927</v>
          </cell>
          <cell r="C725">
            <v>34.564806926322753</v>
          </cell>
        </row>
        <row r="726">
          <cell r="B726">
            <v>30.331006381153063</v>
          </cell>
          <cell r="C726">
            <v>31.974383560413735</v>
          </cell>
        </row>
        <row r="727">
          <cell r="B727">
            <v>25.746927158083665</v>
          </cell>
          <cell r="C727">
            <v>27.066849084554089</v>
          </cell>
        </row>
        <row r="728">
          <cell r="B728">
            <v>24.034784264345756</v>
          </cell>
          <cell r="C728">
            <v>23.929281159048703</v>
          </cell>
        </row>
        <row r="730">
          <cell r="B730">
            <v>27.284628385294031</v>
          </cell>
          <cell r="C730">
            <v>27.828843716886141</v>
          </cell>
        </row>
        <row r="731">
          <cell r="B731">
            <v>36.553961565248258</v>
          </cell>
          <cell r="C731">
            <v>39.133089509505446</v>
          </cell>
        </row>
        <row r="732">
          <cell r="B732">
            <v>8.8953985128082742</v>
          </cell>
          <cell r="C732">
            <v>9.4328922582136432</v>
          </cell>
        </row>
        <row r="733">
          <cell r="B733">
            <v>15.495514297178273</v>
          </cell>
          <cell r="C733">
            <v>16.169348584671535</v>
          </cell>
        </row>
        <row r="734">
          <cell r="B734">
            <v>36.861272302016495</v>
          </cell>
          <cell r="C734">
            <v>36.09641624736313</v>
          </cell>
        </row>
        <row r="735">
          <cell r="B735">
            <v>33.650991350073504</v>
          </cell>
          <cell r="C735">
            <v>34.188062257998695</v>
          </cell>
        </row>
        <row r="736">
          <cell r="B736">
            <v>21.560849655040119</v>
          </cell>
          <cell r="C736">
            <v>19.163708806863855</v>
          </cell>
        </row>
        <row r="737">
          <cell r="B737">
            <v>46.899431155324798</v>
          </cell>
          <cell r="C737">
            <v>45.390066299431446</v>
          </cell>
        </row>
        <row r="854">
          <cell r="B854">
            <v>1.9923102028766064</v>
          </cell>
          <cell r="C854">
            <v>0.18321506585398106</v>
          </cell>
        </row>
        <row r="855">
          <cell r="B855">
            <v>-0.54362002055179159</v>
          </cell>
          <cell r="C855">
            <v>0.6466978351130459</v>
          </cell>
        </row>
        <row r="856">
          <cell r="B856">
            <v>1.0233241534439146</v>
          </cell>
          <cell r="C856">
            <v>-5.3913185807228814E-2</v>
          </cell>
        </row>
        <row r="857">
          <cell r="B857">
            <v>-0.46663077855255464</v>
          </cell>
          <cell r="C857">
            <v>0.92701243562710745</v>
          </cell>
        </row>
        <row r="858">
          <cell r="B858">
            <v>-0.23876735730221668</v>
          </cell>
          <cell r="C858">
            <v>0.75296485140298752</v>
          </cell>
        </row>
        <row r="859">
          <cell r="B859">
            <v>-3.2532872957047238E-3</v>
          </cell>
          <cell r="C859">
            <v>1.8155792515395176E-3</v>
          </cell>
        </row>
        <row r="860">
          <cell r="B860">
            <v>-4.2127484363450395E-2</v>
          </cell>
          <cell r="C860">
            <v>1.5583669522795796</v>
          </cell>
        </row>
        <row r="861">
          <cell r="B861">
            <v>0.90148156206646424</v>
          </cell>
          <cell r="C861">
            <v>0.81138212417562627</v>
          </cell>
        </row>
        <row r="862">
          <cell r="B862">
            <v>0.10553343129574837</v>
          </cell>
          <cell r="C862">
            <v>0.10299767803752521</v>
          </cell>
        </row>
        <row r="863">
          <cell r="B863">
            <v>-0.7044138432304794</v>
          </cell>
          <cell r="C863">
            <v>1.2581804687588483</v>
          </cell>
        </row>
        <row r="865">
          <cell r="B865">
            <v>0.57545570316458194</v>
          </cell>
          <cell r="C865">
            <v>0.65544819119754827</v>
          </cell>
        </row>
        <row r="866">
          <cell r="B866">
            <v>-3.7667885995050658E-2</v>
          </cell>
          <cell r="C866">
            <v>3.0107296594163922E-2</v>
          </cell>
        </row>
        <row r="867">
          <cell r="B867">
            <v>0.81631744394397909</v>
          </cell>
          <cell r="C867">
            <v>0.83186044428588812</v>
          </cell>
        </row>
        <row r="868">
          <cell r="B868">
            <v>1.3114142950952348</v>
          </cell>
          <cell r="C868">
            <v>2.0012666538200041</v>
          </cell>
        </row>
        <row r="869">
          <cell r="B869">
            <v>0.59556441727043674</v>
          </cell>
          <cell r="C869">
            <v>0.86168586442766271</v>
          </cell>
        </row>
        <row r="870">
          <cell r="B870">
            <v>1.8608756248233146E-2</v>
          </cell>
          <cell r="C870">
            <v>2.9815454071524979E-2</v>
          </cell>
        </row>
        <row r="872">
          <cell r="B872">
            <v>-0.15295336209036786</v>
          </cell>
          <cell r="C872">
            <v>0.37084525193268691</v>
          </cell>
        </row>
        <row r="873">
          <cell r="B873">
            <v>1.951879761515644</v>
          </cell>
          <cell r="C873">
            <v>0.7421544008248887</v>
          </cell>
        </row>
        <row r="874">
          <cell r="B874">
            <v>-1.5256892543396152</v>
          </cell>
          <cell r="C874">
            <v>2.7693325561413054</v>
          </cell>
        </row>
        <row r="876">
          <cell r="B876">
            <v>0.17208075780368667</v>
          </cell>
          <cell r="C876">
            <v>0.16493476324944986</v>
          </cell>
        </row>
        <row r="877">
          <cell r="B877">
            <v>0.48868401353440477</v>
          </cell>
          <cell r="C877">
            <v>-0.10432672487848166</v>
          </cell>
        </row>
        <row r="878">
          <cell r="B878">
            <v>-0.13810260442328159</v>
          </cell>
          <cell r="C878">
            <v>0.43299725937975092</v>
          </cell>
        </row>
        <row r="879">
          <cell r="B879">
            <v>1.0919561384655387E-2</v>
          </cell>
          <cell r="C879">
            <v>1.7668970159345734E-2</v>
          </cell>
        </row>
        <row r="880">
          <cell r="B880">
            <v>0.25479585017171719</v>
          </cell>
          <cell r="C880">
            <v>0.22434589901391089</v>
          </cell>
        </row>
        <row r="882">
          <cell r="B882">
            <v>-4.7010517369295082E-3</v>
          </cell>
          <cell r="C882">
            <v>9.866084739074743E-3</v>
          </cell>
        </row>
        <row r="883">
          <cell r="B883">
            <v>0.79880685780470473</v>
          </cell>
          <cell r="C883">
            <v>0.63313785109515974</v>
          </cell>
        </row>
        <row r="884">
          <cell r="B884">
            <v>0.3498111958779212</v>
          </cell>
          <cell r="C884">
            <v>0.42543470904265501</v>
          </cell>
        </row>
        <row r="885">
          <cell r="B885">
            <v>-0.3587925257972408</v>
          </cell>
          <cell r="C885">
            <v>0.13171453938772068</v>
          </cell>
        </row>
        <row r="886">
          <cell r="B886">
            <v>1.2248254451753842</v>
          </cell>
          <cell r="C886">
            <v>0.3693002711003246</v>
          </cell>
        </row>
        <row r="887">
          <cell r="B887">
            <v>-0.17980024912585688</v>
          </cell>
          <cell r="C887">
            <v>2.6335894539764051</v>
          </cell>
        </row>
        <row r="889">
          <cell r="B889">
            <v>0.46797859575814477</v>
          </cell>
          <cell r="C889">
            <v>0.44372794492223039</v>
          </cell>
        </row>
        <row r="890">
          <cell r="B890">
            <v>-1.45436351663582</v>
          </cell>
          <cell r="C890">
            <v>-3.0933458935132023</v>
          </cell>
        </row>
        <row r="891">
          <cell r="B891">
            <v>-2.6278004367548862</v>
          </cell>
          <cell r="C891">
            <v>0.92477003684000159</v>
          </cell>
        </row>
        <row r="892">
          <cell r="B892">
            <v>-0.67355873807728772</v>
          </cell>
          <cell r="C892">
            <v>-2.5750861316638494</v>
          </cell>
        </row>
        <row r="893">
          <cell r="B893">
            <v>0.54217941473898623</v>
          </cell>
          <cell r="C893">
            <v>0.58343387345486597</v>
          </cell>
        </row>
        <row r="894">
          <cell r="B894">
            <v>1.7746766457498619</v>
          </cell>
          <cell r="C894">
            <v>0.38098742351343373</v>
          </cell>
        </row>
        <row r="895">
          <cell r="B895">
            <v>22.83622278483946</v>
          </cell>
          <cell r="C895">
            <v>-21.831817589279613</v>
          </cell>
        </row>
        <row r="896">
          <cell r="B896">
            <v>-0.19652145749046376</v>
          </cell>
          <cell r="C896">
            <v>0.25300047161586531</v>
          </cell>
        </row>
      </sheetData>
      <sheetData sheetId="5"/>
      <sheetData sheetId="6"/>
      <sheetData sheetId="7"/>
      <sheetData sheetId="8">
        <row r="6">
          <cell r="B6">
            <v>-6.0477046673253776</v>
          </cell>
          <cell r="C6">
            <v>3.0154483386935516</v>
          </cell>
        </row>
        <row r="7">
          <cell r="B7">
            <v>-0.9926490022743869</v>
          </cell>
          <cell r="C7">
            <v>2.9661995780168633</v>
          </cell>
        </row>
        <row r="8">
          <cell r="B8">
            <v>-0.10731650630526257</v>
          </cell>
          <cell r="C8">
            <v>1.520345229482293</v>
          </cell>
        </row>
        <row r="9">
          <cell r="B9">
            <v>-0.28985956280888214</v>
          </cell>
          <cell r="C9">
            <v>1.5206757393427346</v>
          </cell>
        </row>
        <row r="10">
          <cell r="B10">
            <v>-3.7421511160117533</v>
          </cell>
          <cell r="C10">
            <v>5.5955364601200746</v>
          </cell>
        </row>
        <row r="11">
          <cell r="B11">
            <v>0.16469192962817994</v>
          </cell>
          <cell r="C11">
            <v>4.651035060714344</v>
          </cell>
        </row>
        <row r="12">
          <cell r="B12">
            <v>-2.2730654540539454</v>
          </cell>
          <cell r="C12">
            <v>6.9479691746785992</v>
          </cell>
        </row>
        <row r="13">
          <cell r="B13">
            <v>-1.1080083041973274</v>
          </cell>
          <cell r="C13">
            <v>9.328482805323377</v>
          </cell>
        </row>
        <row r="14">
          <cell r="B14">
            <v>-3.8726071646793452</v>
          </cell>
          <cell r="C14">
            <v>5.5530094635880838</v>
          </cell>
        </row>
        <row r="15">
          <cell r="B15">
            <v>-2.7774016154425709</v>
          </cell>
          <cell r="C15">
            <v>2.5065182014149845</v>
          </cell>
        </row>
        <row r="17">
          <cell r="B17">
            <v>0.58917365569925317</v>
          </cell>
          <cell r="C17">
            <v>1.5964805266060329</v>
          </cell>
        </row>
        <row r="18">
          <cell r="B18">
            <v>0.27912987394255617</v>
          </cell>
          <cell r="C18">
            <v>2.3348203427903407</v>
          </cell>
        </row>
        <row r="19">
          <cell r="B19">
            <v>1.8073913631241172</v>
          </cell>
          <cell r="C19">
            <v>1.8724411403959744</v>
          </cell>
        </row>
        <row r="20">
          <cell r="B20">
            <v>0.96991442213583912</v>
          </cell>
          <cell r="C20">
            <v>1.2007654289907153</v>
          </cell>
        </row>
        <row r="21">
          <cell r="B21">
            <v>1.1365497135770839</v>
          </cell>
          <cell r="C21">
            <v>3.089147663872831</v>
          </cell>
        </row>
        <row r="22">
          <cell r="B22">
            <v>1.0076956217568738</v>
          </cell>
          <cell r="C22">
            <v>1.387051492628337</v>
          </cell>
        </row>
        <row r="24">
          <cell r="B24">
            <v>-4.3130232461821061</v>
          </cell>
          <cell r="C24">
            <v>6.6998821537056106</v>
          </cell>
        </row>
        <row r="25">
          <cell r="B25">
            <v>-2.2877906386244899</v>
          </cell>
          <cell r="C25">
            <v>6.5636064883247007</v>
          </cell>
        </row>
        <row r="26">
          <cell r="B26">
            <v>-4.4929203759595673</v>
          </cell>
          <cell r="C26">
            <v>7.5362225492707307</v>
          </cell>
        </row>
        <row r="28">
          <cell r="B28">
            <v>-0.49569095744228597</v>
          </cell>
          <cell r="C28">
            <v>1.942391949579245</v>
          </cell>
        </row>
        <row r="29">
          <cell r="B29">
            <v>-6.5749589889677429</v>
          </cell>
          <cell r="C29">
            <v>2.5098097717344401</v>
          </cell>
        </row>
        <row r="30">
          <cell r="B30">
            <v>-5.4766782344540488</v>
          </cell>
          <cell r="C30">
            <v>8.1039763437015679</v>
          </cell>
        </row>
        <row r="31">
          <cell r="B31">
            <v>-1.7650010313974396</v>
          </cell>
          <cell r="C31">
            <v>2.2553978839932456</v>
          </cell>
        </row>
        <row r="32">
          <cell r="B32">
            <v>-3.0678603943874085</v>
          </cell>
          <cell r="C32">
            <v>2.7890161813221592</v>
          </cell>
        </row>
        <row r="34">
          <cell r="B34">
            <v>-7.6646505249192654</v>
          </cell>
          <cell r="C34">
            <v>5.6517278282984122</v>
          </cell>
        </row>
        <row r="35">
          <cell r="B35">
            <v>-6.0343021561560617</v>
          </cell>
          <cell r="C35">
            <v>6.1357502670547257</v>
          </cell>
        </row>
        <row r="36">
          <cell r="B36">
            <v>-4.1153612665347596</v>
          </cell>
          <cell r="C36">
            <v>7.3863562164776368</v>
          </cell>
        </row>
        <row r="37">
          <cell r="B37">
            <v>-6.4595499938839049</v>
          </cell>
          <cell r="C37">
            <v>3.166307479637859</v>
          </cell>
        </row>
        <row r="38">
          <cell r="B38">
            <v>0.14748805035924703</v>
          </cell>
          <cell r="C38">
            <v>1.789752324284442</v>
          </cell>
        </row>
        <row r="39">
          <cell r="B39">
            <v>-4.4467246158422524</v>
          </cell>
          <cell r="C39">
            <v>6.6370138735470752</v>
          </cell>
        </row>
        <row r="41">
          <cell r="B41">
            <v>-2.9921726433779763</v>
          </cell>
          <cell r="C41">
            <v>0.96756237042672277</v>
          </cell>
        </row>
        <row r="42">
          <cell r="B42">
            <v>2.6230467706878837</v>
          </cell>
          <cell r="C42">
            <v>5.1586704279868565</v>
          </cell>
        </row>
        <row r="43">
          <cell r="B43">
            <v>0.75811978172873973</v>
          </cell>
          <cell r="C43">
            <v>1.0729964590910703</v>
          </cell>
        </row>
        <row r="44">
          <cell r="B44">
            <v>0.24183263437666117</v>
          </cell>
          <cell r="C44">
            <v>1.338786891037326</v>
          </cell>
        </row>
        <row r="45">
          <cell r="B45">
            <v>-1.5272162958764779</v>
          </cell>
          <cell r="C45">
            <v>1.3887880943386941</v>
          </cell>
        </row>
        <row r="46">
          <cell r="B46">
            <v>-1.4577090006356626</v>
          </cell>
          <cell r="C46">
            <v>1.4776412656870344</v>
          </cell>
        </row>
        <row r="47">
          <cell r="B47">
            <v>-20.269970337341739</v>
          </cell>
          <cell r="C47">
            <v>14.145614584078439</v>
          </cell>
        </row>
        <row r="48">
          <cell r="B48">
            <v>-2.1720717887230783</v>
          </cell>
          <cell r="C48">
            <v>3.4628471689598213</v>
          </cell>
        </row>
        <row r="59">
          <cell r="B59">
            <v>2.4517453738341901</v>
          </cell>
          <cell r="C59">
            <v>2.1221147670430245</v>
          </cell>
        </row>
        <row r="60">
          <cell r="B60">
            <v>0.35271962990623523</v>
          </cell>
          <cell r="C60">
            <v>2.8034076027413786</v>
          </cell>
        </row>
        <row r="61">
          <cell r="B61">
            <v>4.4581794661551948</v>
          </cell>
          <cell r="C61">
            <v>-0.15270645979795638</v>
          </cell>
        </row>
        <row r="62">
          <cell r="B62">
            <v>-2.3779648121143602</v>
          </cell>
          <cell r="C62">
            <v>4.6263171826452636</v>
          </cell>
        </row>
        <row r="63">
          <cell r="B63">
            <v>0.51281772352462074</v>
          </cell>
          <cell r="C63">
            <v>5.3617596298486792</v>
          </cell>
        </row>
        <row r="64">
          <cell r="B64">
            <v>0.593791559215468</v>
          </cell>
          <cell r="C64">
            <v>3.4427018096727422</v>
          </cell>
        </row>
        <row r="65">
          <cell r="B65">
            <v>-0.54256696951329419</v>
          </cell>
          <cell r="C65">
            <v>7.1069347692203353</v>
          </cell>
        </row>
        <row r="66">
          <cell r="B66">
            <v>0.59219605184767643</v>
          </cell>
          <cell r="C66">
            <v>4.9833857946874858</v>
          </cell>
        </row>
        <row r="67">
          <cell r="B67">
            <v>1.2382926359353443</v>
          </cell>
          <cell r="C67">
            <v>1.8531264992759471</v>
          </cell>
        </row>
        <row r="68">
          <cell r="B68">
            <v>0.67842549175028999</v>
          </cell>
          <cell r="C68">
            <v>2.4659587588073415</v>
          </cell>
        </row>
        <row r="70">
          <cell r="B70">
            <v>0.28991143273773995</v>
          </cell>
          <cell r="C70">
            <v>3.4839090730526463</v>
          </cell>
        </row>
        <row r="71">
          <cell r="B71">
            <v>0.31590315928251012</v>
          </cell>
          <cell r="C71">
            <v>3.5917948750132505</v>
          </cell>
        </row>
        <row r="72">
          <cell r="B72">
            <v>0.68034362563544681</v>
          </cell>
          <cell r="C72">
            <v>2.9930180357398859</v>
          </cell>
        </row>
        <row r="73">
          <cell r="B73">
            <v>0.68592212771638039</v>
          </cell>
          <cell r="C73">
            <v>2.4541320044034536</v>
          </cell>
        </row>
        <row r="74">
          <cell r="B74">
            <v>0.77372660369683766</v>
          </cell>
          <cell r="C74">
            <v>2.842357878971062</v>
          </cell>
        </row>
        <row r="75">
          <cell r="B75">
            <v>0.77344705850633466</v>
          </cell>
          <cell r="C75">
            <v>1.5443158247133819</v>
          </cell>
        </row>
        <row r="77">
          <cell r="B77">
            <v>1.2269313965317508</v>
          </cell>
          <cell r="C77">
            <v>0.87496895302024735</v>
          </cell>
        </row>
        <row r="78">
          <cell r="B78">
            <v>0.19691335435899757</v>
          </cell>
          <cell r="C78">
            <v>2.8883960888469509</v>
          </cell>
        </row>
        <row r="79">
          <cell r="B79">
            <v>-5.420155153385835</v>
          </cell>
          <cell r="C79">
            <v>5.9774688527578581</v>
          </cell>
        </row>
        <row r="81">
          <cell r="B81">
            <v>1.140018551725575</v>
          </cell>
          <cell r="C81">
            <v>3.0904065731489267</v>
          </cell>
        </row>
        <row r="82">
          <cell r="B82">
            <v>2.7789318690177809</v>
          </cell>
          <cell r="C82">
            <v>0.14983720984795756</v>
          </cell>
        </row>
        <row r="83">
          <cell r="B83">
            <v>0.56274082632918154</v>
          </cell>
          <cell r="C83">
            <v>5.9949751365754844</v>
          </cell>
        </row>
        <row r="84">
          <cell r="B84">
            <v>1.546668598995403</v>
          </cell>
          <cell r="C84">
            <v>2.0509158608884257</v>
          </cell>
        </row>
        <row r="85">
          <cell r="B85">
            <v>2.4452442524337547E-2</v>
          </cell>
          <cell r="C85">
            <v>2.6227672824136175</v>
          </cell>
        </row>
        <row r="87">
          <cell r="B87">
            <v>-6.446971228572024</v>
          </cell>
          <cell r="C87">
            <v>4.3994756215326243</v>
          </cell>
        </row>
        <row r="88">
          <cell r="B88">
            <v>0.26542489052393231</v>
          </cell>
          <cell r="C88">
            <v>3.4393626651974185</v>
          </cell>
        </row>
        <row r="89">
          <cell r="B89">
            <v>4.7789376111320934</v>
          </cell>
          <cell r="C89">
            <v>1.3441827988464667</v>
          </cell>
        </row>
        <row r="90">
          <cell r="B90">
            <v>0.61421470529401978</v>
          </cell>
          <cell r="C90">
            <v>2.5090419483334077</v>
          </cell>
        </row>
        <row r="91">
          <cell r="B91">
            <v>1.5617961742527862</v>
          </cell>
          <cell r="C91">
            <v>1.3612610987895937</v>
          </cell>
        </row>
        <row r="92">
          <cell r="B92">
            <v>3.6766321036870475</v>
          </cell>
          <cell r="C92">
            <v>1.700247710785618</v>
          </cell>
        </row>
        <row r="94">
          <cell r="B94">
            <v>-0.51646674053424868</v>
          </cell>
          <cell r="C94">
            <v>0.29666704363259272</v>
          </cell>
        </row>
        <row r="95">
          <cell r="B95">
            <v>-2.3535298281939205</v>
          </cell>
          <cell r="C95">
            <v>2.9264077102305892</v>
          </cell>
        </row>
        <row r="96">
          <cell r="B96">
            <v>0.59799867964684916</v>
          </cell>
          <cell r="C96">
            <v>1.145762633720383</v>
          </cell>
        </row>
        <row r="97">
          <cell r="B97">
            <v>1.19302200336426</v>
          </cell>
          <cell r="C97">
            <v>-0.73808612634549353</v>
          </cell>
        </row>
        <row r="98">
          <cell r="B98">
            <v>-1.929620679101687</v>
          </cell>
          <cell r="C98">
            <v>2.2813019885220069</v>
          </cell>
        </row>
        <row r="99">
          <cell r="B99">
            <v>-0.22984406869851065</v>
          </cell>
          <cell r="C99">
            <v>1.0070409894938328</v>
          </cell>
        </row>
        <row r="100">
          <cell r="B100">
            <v>-0.66383509287537812</v>
          </cell>
          <cell r="C100">
            <v>1.2392465678017666</v>
          </cell>
        </row>
        <row r="101">
          <cell r="B101">
            <v>-0.81709201648214291</v>
          </cell>
          <cell r="C101">
            <v>1.0199628788404509</v>
          </cell>
        </row>
        <row r="483">
          <cell r="B483">
            <v>-2.9870262534950949</v>
          </cell>
          <cell r="C483">
            <v>0.88833381384530385</v>
          </cell>
        </row>
        <row r="484">
          <cell r="B484">
            <v>-5.9728894019970928</v>
          </cell>
          <cell r="C484">
            <v>2.4557290764018003</v>
          </cell>
        </row>
        <row r="485">
          <cell r="B485">
            <v>5.5714490109152495</v>
          </cell>
          <cell r="C485">
            <v>0.36680502364374062</v>
          </cell>
        </row>
        <row r="486">
          <cell r="B486">
            <v>3.0206913727200391</v>
          </cell>
          <cell r="C486">
            <v>-7.9406891314767556</v>
          </cell>
        </row>
        <row r="487">
          <cell r="B487">
            <v>-6.8350148950319971</v>
          </cell>
          <cell r="C487">
            <v>7.4131413522134482</v>
          </cell>
        </row>
        <row r="488">
          <cell r="B488">
            <v>4.9245135755300016</v>
          </cell>
          <cell r="C488">
            <v>5.9749407432299435</v>
          </cell>
        </row>
        <row r="489">
          <cell r="B489">
            <v>0.71000000000016306</v>
          </cell>
          <cell r="C489">
            <v>4.4413135030536406</v>
          </cell>
        </row>
        <row r="490">
          <cell r="B490">
            <v>-1.8700000000000043</v>
          </cell>
          <cell r="C490">
            <v>2.4399999999999937</v>
          </cell>
        </row>
        <row r="491">
          <cell r="B491">
            <v>0.66150145110392122</v>
          </cell>
          <cell r="C491">
            <v>1.2187148276504163</v>
          </cell>
        </row>
        <row r="492">
          <cell r="B492">
            <v>1.4647992012535307</v>
          </cell>
          <cell r="C492">
            <v>7.8029840469297884</v>
          </cell>
        </row>
        <row r="494">
          <cell r="B494">
            <v>0.50996003884157581</v>
          </cell>
          <cell r="C494">
            <v>0.94968364774817038</v>
          </cell>
        </row>
        <row r="495">
          <cell r="B495">
            <v>2.4075742986432003</v>
          </cell>
          <cell r="C495">
            <v>2.009999999999923</v>
          </cell>
        </row>
        <row r="496">
          <cell r="B496">
            <v>0.75956376087151345</v>
          </cell>
          <cell r="C496">
            <v>1.8628566973426384</v>
          </cell>
        </row>
        <row r="497">
          <cell r="B497">
            <v>0.63071889991897012</v>
          </cell>
          <cell r="C497">
            <v>0.83747064761962764</v>
          </cell>
        </row>
        <row r="498">
          <cell r="B498">
            <v>-0.96440125204960803</v>
          </cell>
          <cell r="C498">
            <v>9.8876834436064098E-2</v>
          </cell>
        </row>
        <row r="499">
          <cell r="B499">
            <v>1.0647468549999861</v>
          </cell>
          <cell r="C499">
            <v>3.7384299999999953</v>
          </cell>
        </row>
        <row r="501">
          <cell r="B501">
            <v>-4.8911708929350262</v>
          </cell>
          <cell r="C501">
            <v>-12.566002680473517</v>
          </cell>
        </row>
        <row r="502">
          <cell r="B502">
            <v>1.1905178072953126</v>
          </cell>
          <cell r="C502">
            <v>3.9456765230967847</v>
          </cell>
        </row>
        <row r="503">
          <cell r="B503">
            <v>-6.9369184797543575</v>
          </cell>
          <cell r="C503">
            <v>1.1852519388804719</v>
          </cell>
        </row>
        <row r="505">
          <cell r="B505">
            <v>5.3609075394036614</v>
          </cell>
          <cell r="C505">
            <v>3.5965091449282421E-2</v>
          </cell>
        </row>
        <row r="506">
          <cell r="B506">
            <v>-5.8666587991555081</v>
          </cell>
          <cell r="C506">
            <v>1.3252675474529956</v>
          </cell>
        </row>
        <row r="507">
          <cell r="B507">
            <v>1.0090684700364794</v>
          </cell>
          <cell r="C507">
            <v>4.2056987953707461</v>
          </cell>
        </row>
        <row r="508">
          <cell r="B508">
            <v>-4.6177787259218537</v>
          </cell>
          <cell r="C508">
            <v>5.9825528293176955</v>
          </cell>
        </row>
        <row r="509">
          <cell r="B509">
            <v>8.6500886364155594E-2</v>
          </cell>
          <cell r="C509">
            <v>4.9963774137262565E-2</v>
          </cell>
        </row>
        <row r="511">
          <cell r="B511">
            <v>-7.0300000000000047</v>
          </cell>
          <cell r="C511">
            <v>0.72000000000000175</v>
          </cell>
        </row>
        <row r="512">
          <cell r="B512">
            <v>-0.31210521613453324</v>
          </cell>
          <cell r="C512">
            <v>-8.9608075330750641</v>
          </cell>
        </row>
        <row r="513">
          <cell r="B513">
            <v>6.2823623022594806</v>
          </cell>
          <cell r="C513">
            <v>0.30288749720768177</v>
          </cell>
        </row>
        <row r="514">
          <cell r="B514">
            <v>3.4701216247149711</v>
          </cell>
          <cell r="C514">
            <v>1.8960577190288115</v>
          </cell>
        </row>
        <row r="515">
          <cell r="B515">
            <v>1.2274129390716508</v>
          </cell>
          <cell r="C515">
            <v>0.81891566514968372</v>
          </cell>
        </row>
        <row r="516">
          <cell r="B516">
            <v>2.2536732342585406</v>
          </cell>
          <cell r="C516">
            <v>0.32645119543824952</v>
          </cell>
        </row>
        <row r="518">
          <cell r="B518">
            <v>1.1948335162429486</v>
          </cell>
          <cell r="C518">
            <v>-1.8481346957876561</v>
          </cell>
        </row>
        <row r="519">
          <cell r="B519">
            <v>-1.9676237199142392</v>
          </cell>
          <cell r="C519">
            <v>0.87409105177022428</v>
          </cell>
        </row>
        <row r="520">
          <cell r="B520">
            <v>4.679738808383874</v>
          </cell>
          <cell r="C520">
            <v>0.11314987079170259</v>
          </cell>
        </row>
        <row r="521">
          <cell r="B521">
            <v>4.7528245108717986</v>
          </cell>
          <cell r="C521">
            <v>-3.5825520967048683</v>
          </cell>
        </row>
        <row r="522">
          <cell r="B522">
            <v>-3.0149523984655033</v>
          </cell>
          <cell r="C522">
            <v>0.40703450605452879</v>
          </cell>
        </row>
        <row r="523">
          <cell r="B523">
            <v>-4.2840703535408045</v>
          </cell>
          <cell r="C523">
            <v>6.2558836201588489E-2</v>
          </cell>
        </row>
        <row r="524">
          <cell r="B524">
            <v>-1.4075043590639376</v>
          </cell>
          <cell r="C524">
            <v>1.2820934173885432</v>
          </cell>
        </row>
        <row r="525">
          <cell r="B525">
            <v>-4.4050244461579373</v>
          </cell>
          <cell r="C525">
            <v>1.4170397874990375</v>
          </cell>
        </row>
        <row r="536">
          <cell r="B536">
            <v>-44.683324291733783</v>
          </cell>
          <cell r="C536">
            <v>28.596910531616938</v>
          </cell>
        </row>
        <row r="537">
          <cell r="B537">
            <v>-16.949920794540123</v>
          </cell>
          <cell r="C537">
            <v>10.445731654932805</v>
          </cell>
        </row>
        <row r="538">
          <cell r="B538">
            <v>-32.93848466942962</v>
          </cell>
          <cell r="C538">
            <v>20.839837592456703</v>
          </cell>
        </row>
        <row r="539">
          <cell r="B539">
            <v>-19.881029528698676</v>
          </cell>
          <cell r="C539">
            <v>8.3721040933039568</v>
          </cell>
        </row>
        <row r="540">
          <cell r="B540">
            <v>-46.226786082022031</v>
          </cell>
          <cell r="C540">
            <v>36.935222796933544</v>
          </cell>
        </row>
        <row r="541">
          <cell r="B541">
            <v>-38.341364685477345</v>
          </cell>
          <cell r="C541">
            <v>19.407083397074011</v>
          </cell>
        </row>
        <row r="542">
          <cell r="B542">
            <v>-25.923361171230091</v>
          </cell>
          <cell r="C542">
            <v>12.734497340481477</v>
          </cell>
        </row>
        <row r="543">
          <cell r="B543">
            <v>-39.78458331822187</v>
          </cell>
          <cell r="C543">
            <v>16.653944752173832</v>
          </cell>
        </row>
        <row r="544">
          <cell r="B544">
            <v>-43.430813274422242</v>
          </cell>
          <cell r="C544">
            <v>25.775611237556152</v>
          </cell>
        </row>
        <row r="545">
          <cell r="B545">
            <v>-50.06268692016711</v>
          </cell>
          <cell r="C545">
            <v>17.963598901756491</v>
          </cell>
        </row>
        <row r="547">
          <cell r="B547">
            <v>-16.857946905129808</v>
          </cell>
          <cell r="C547">
            <v>-2.5560782966214801</v>
          </cell>
        </row>
        <row r="548">
          <cell r="B548">
            <v>-43.214739272058736</v>
          </cell>
          <cell r="C548">
            <v>24.59465317037882</v>
          </cell>
        </row>
        <row r="549">
          <cell r="B549">
            <v>-47.143353017031572</v>
          </cell>
          <cell r="C549">
            <v>36.507906766130375</v>
          </cell>
        </row>
        <row r="550">
          <cell r="B550">
            <v>-24.677469508068775</v>
          </cell>
          <cell r="C550">
            <v>5.8501926470491945</v>
          </cell>
        </row>
        <row r="551">
          <cell r="B551">
            <v>-23.837107366383776</v>
          </cell>
          <cell r="C551">
            <v>16.418783949513756</v>
          </cell>
        </row>
        <row r="552">
          <cell r="B552">
            <v>-24.691209217664323</v>
          </cell>
          <cell r="C552">
            <v>9.1424411735007016</v>
          </cell>
        </row>
        <row r="554">
          <cell r="B554">
            <v>-40.868352199246601</v>
          </cell>
          <cell r="C554">
            <v>33.64844205168162</v>
          </cell>
        </row>
        <row r="555">
          <cell r="B555">
            <v>-7.9147709018563495</v>
          </cell>
          <cell r="C555">
            <v>0.56123957541936143</v>
          </cell>
        </row>
        <row r="556">
          <cell r="B556">
            <v>-52.759311068842699</v>
          </cell>
          <cell r="C556">
            <v>60.065489263116099</v>
          </cell>
        </row>
        <row r="558">
          <cell r="B558">
            <v>-11.065913825297267</v>
          </cell>
          <cell r="C558">
            <v>10.059200534467863</v>
          </cell>
        </row>
        <row r="559">
          <cell r="B559">
            <v>-33.549422931937897</v>
          </cell>
          <cell r="C559">
            <v>7.4763052156549641</v>
          </cell>
        </row>
        <row r="560">
          <cell r="B560">
            <v>-36.93866840677736</v>
          </cell>
          <cell r="C560">
            <v>38.807466049853602</v>
          </cell>
        </row>
        <row r="561">
          <cell r="B561">
            <v>-60.237908021714382</v>
          </cell>
          <cell r="C561">
            <v>31.74633801475969</v>
          </cell>
        </row>
        <row r="562">
          <cell r="B562">
            <v>-42.046902481723727</v>
          </cell>
          <cell r="C562">
            <v>27.077170390640358</v>
          </cell>
        </row>
        <row r="564">
          <cell r="B564">
            <v>-15.450139623007239</v>
          </cell>
          <cell r="C564">
            <v>3.0642795744839626</v>
          </cell>
        </row>
        <row r="565">
          <cell r="B565">
            <v>-53.426072995352946</v>
          </cell>
          <cell r="C565">
            <v>38.780124442023812</v>
          </cell>
        </row>
        <row r="566">
          <cell r="B566">
            <v>-50.298894814681297</v>
          </cell>
          <cell r="C566">
            <v>44.70656177841186</v>
          </cell>
        </row>
        <row r="567">
          <cell r="B567">
            <v>-26.617757118518625</v>
          </cell>
          <cell r="C567">
            <v>13.596104065089659</v>
          </cell>
        </row>
        <row r="568">
          <cell r="B568">
            <v>-25.607531062582741</v>
          </cell>
          <cell r="C568">
            <v>0.54980528652251637</v>
          </cell>
        </row>
        <row r="569">
          <cell r="B569">
            <v>-47.290736984275306</v>
          </cell>
          <cell r="C569">
            <v>19.971229262791727</v>
          </cell>
        </row>
        <row r="571">
          <cell r="B571">
            <v>-45.898666068886058</v>
          </cell>
          <cell r="C571">
            <v>25.139506541976864</v>
          </cell>
        </row>
        <row r="572">
          <cell r="B572">
            <v>-47.736220711589617</v>
          </cell>
          <cell r="C572">
            <v>19.941021632860771</v>
          </cell>
        </row>
        <row r="573">
          <cell r="B573">
            <v>-30.844318945165245</v>
          </cell>
          <cell r="C573">
            <v>7.3181958443181232</v>
          </cell>
        </row>
        <row r="574">
          <cell r="B574">
            <v>-24.091354525420961</v>
          </cell>
          <cell r="C574">
            <v>4.0986809361013501</v>
          </cell>
        </row>
        <row r="575">
          <cell r="B575">
            <v>-24.040442233977423</v>
          </cell>
          <cell r="C575">
            <v>5.6823728707193295</v>
          </cell>
        </row>
        <row r="576">
          <cell r="B576">
            <v>-23.591195043301973</v>
          </cell>
          <cell r="C576">
            <v>4.458680455334747</v>
          </cell>
        </row>
        <row r="577">
          <cell r="B577">
            <v>-28.822795657994206</v>
          </cell>
          <cell r="C577">
            <v>4.8765772486718495</v>
          </cell>
        </row>
        <row r="578">
          <cell r="B578">
            <v>-19.204327000429995</v>
          </cell>
          <cell r="C578">
            <v>4.0237023527443352</v>
          </cell>
        </row>
        <row r="695">
          <cell r="B695">
            <v>-11.642041369771215</v>
          </cell>
          <cell r="C695">
            <v>5.6442711990582985</v>
          </cell>
        </row>
        <row r="696">
          <cell r="B696">
            <v>-6.8548822188899123</v>
          </cell>
          <cell r="C696">
            <v>0.88663032648039231</v>
          </cell>
        </row>
        <row r="697">
          <cell r="B697">
            <v>-15.605827050096662</v>
          </cell>
          <cell r="C697">
            <v>4.3975544896872396</v>
          </cell>
        </row>
        <row r="698">
          <cell r="B698">
            <v>1.1357064084741892</v>
          </cell>
          <cell r="C698">
            <v>2.2427645615467093</v>
          </cell>
        </row>
        <row r="699">
          <cell r="B699">
            <v>-11.99727905988872</v>
          </cell>
          <cell r="C699">
            <v>6.1305413859150022</v>
          </cell>
        </row>
        <row r="700">
          <cell r="B700">
            <v>-4.5356150079980191</v>
          </cell>
          <cell r="C700">
            <v>3.4985418287928436</v>
          </cell>
        </row>
        <row r="701">
          <cell r="B701">
            <v>-9.0177318767455628</v>
          </cell>
          <cell r="C701">
            <v>4.22856053670486</v>
          </cell>
        </row>
        <row r="702">
          <cell r="B702">
            <v>-6.7499511335437195</v>
          </cell>
          <cell r="C702">
            <v>5.5396126078892669</v>
          </cell>
        </row>
        <row r="703">
          <cell r="B703">
            <v>-8.737910049741485</v>
          </cell>
          <cell r="C703">
            <v>2.1650604900356232</v>
          </cell>
        </row>
        <row r="704">
          <cell r="B704">
            <v>-4.9691453102726957</v>
          </cell>
          <cell r="C704">
            <v>5.6459217170980294</v>
          </cell>
        </row>
        <row r="706">
          <cell r="B706">
            <v>-7.0341102011902912</v>
          </cell>
          <cell r="C706">
            <v>3.2279780776207363</v>
          </cell>
        </row>
        <row r="707">
          <cell r="B707">
            <v>-2.4886000084660012</v>
          </cell>
          <cell r="C707">
            <v>3.0174030925820872</v>
          </cell>
        </row>
        <row r="708">
          <cell r="B708">
            <v>-9.6486189435152347</v>
          </cell>
          <cell r="C708">
            <v>6.2420113440957374</v>
          </cell>
        </row>
        <row r="709">
          <cell r="B709">
            <v>-8.5584750488935839</v>
          </cell>
          <cell r="C709">
            <v>7.7292430632382896</v>
          </cell>
        </row>
        <row r="710">
          <cell r="B710">
            <v>-6.4026801357402841</v>
          </cell>
          <cell r="C710">
            <v>4.9693928321578085</v>
          </cell>
        </row>
        <row r="711">
          <cell r="B711">
            <v>-1.7953287757112339</v>
          </cell>
          <cell r="C711">
            <v>6.7436211600794831</v>
          </cell>
        </row>
        <row r="713">
          <cell r="B713">
            <v>-8.1169910405581298</v>
          </cell>
          <cell r="C713">
            <v>5.9788275490107932</v>
          </cell>
        </row>
        <row r="714">
          <cell r="B714">
            <v>-4.5473096776777755</v>
          </cell>
          <cell r="C714">
            <v>1.0797661313241924</v>
          </cell>
        </row>
        <row r="715">
          <cell r="B715">
            <v>-22.607875969879306</v>
          </cell>
          <cell r="C715">
            <v>11.18636621803963</v>
          </cell>
        </row>
        <row r="717">
          <cell r="B717">
            <v>-7.1046222450422301</v>
          </cell>
          <cell r="C717">
            <v>11.716775003258533</v>
          </cell>
        </row>
        <row r="718">
          <cell r="B718">
            <v>-17.488288485783755</v>
          </cell>
          <cell r="C718">
            <v>8.9805961458345998</v>
          </cell>
        </row>
        <row r="719">
          <cell r="B719">
            <v>-13.355081022325749</v>
          </cell>
          <cell r="C719">
            <v>9.7928076651317042</v>
          </cell>
        </row>
        <row r="720">
          <cell r="B720">
            <v>-5.0759659489044084</v>
          </cell>
          <cell r="C720">
            <v>2.3100905511680003</v>
          </cell>
        </row>
        <row r="721">
          <cell r="B721">
            <v>-5.6196515083906311</v>
          </cell>
          <cell r="C721">
            <v>4.7318680580027976</v>
          </cell>
        </row>
        <row r="723">
          <cell r="B723">
            <v>-25.716000732452066</v>
          </cell>
          <cell r="C723">
            <v>5.0781652575634739</v>
          </cell>
        </row>
        <row r="724">
          <cell r="B724">
            <v>-11.567835593040776</v>
          </cell>
          <cell r="C724">
            <v>-0.10843061861217856</v>
          </cell>
        </row>
        <row r="725">
          <cell r="B725">
            <v>-21.068494070178179</v>
          </cell>
          <cell r="C725">
            <v>13.849480766519983</v>
          </cell>
        </row>
        <row r="726">
          <cell r="B726">
            <v>-22.300455068107567</v>
          </cell>
          <cell r="C726">
            <v>9.458289200818486</v>
          </cell>
        </row>
        <row r="727">
          <cell r="B727">
            <v>-7.6115076658231517</v>
          </cell>
          <cell r="C727">
            <v>7.6587755231675061</v>
          </cell>
        </row>
        <row r="728">
          <cell r="B728">
            <v>-17.466770731621857</v>
          </cell>
          <cell r="C728">
            <v>6.6990617521538312</v>
          </cell>
        </row>
        <row r="730">
          <cell r="B730">
            <v>-8.2783418799958568</v>
          </cell>
          <cell r="C730">
            <v>2.700278390300503</v>
          </cell>
        </row>
        <row r="731">
          <cell r="B731">
            <v>-18.945506571777646</v>
          </cell>
          <cell r="C731">
            <v>15.159429193398779</v>
          </cell>
        </row>
        <row r="732">
          <cell r="B732">
            <v>-20.23692209761133</v>
          </cell>
          <cell r="C732">
            <v>7.4483421463227852</v>
          </cell>
        </row>
        <row r="733">
          <cell r="B733">
            <v>-16.009766902161111</v>
          </cell>
          <cell r="C733">
            <v>7.8634094346590233</v>
          </cell>
        </row>
        <row r="734">
          <cell r="B734">
            <v>-9.4674813748155167</v>
          </cell>
          <cell r="C734">
            <v>0.22595390511340407</v>
          </cell>
        </row>
        <row r="735">
          <cell r="B735">
            <v>-10.87480316197103</v>
          </cell>
          <cell r="C735">
            <v>3.704843109196708</v>
          </cell>
        </row>
        <row r="736">
          <cell r="B736">
            <v>-17.41487031865735</v>
          </cell>
          <cell r="C736">
            <v>6.3573840476061712</v>
          </cell>
        </row>
        <row r="737">
          <cell r="B737">
            <v>-11.645231753473674</v>
          </cell>
          <cell r="C737">
            <v>0.50573639475794963</v>
          </cell>
        </row>
      </sheetData>
      <sheetData sheetId="9">
        <row r="6">
          <cell r="B6">
            <v>4.5885777821495433</v>
          </cell>
          <cell r="C6">
            <v>4.8153666899600207</v>
          </cell>
        </row>
        <row r="7">
          <cell r="B7">
            <v>4.6669518425271486</v>
          </cell>
          <cell r="C7">
            <v>4.6891517637595372</v>
          </cell>
        </row>
        <row r="8">
          <cell r="B8">
            <v>4.5526008049341691</v>
          </cell>
          <cell r="C8">
            <v>3.9428574728339658</v>
          </cell>
        </row>
        <row r="9">
          <cell r="B9">
            <v>4.6523231731231007</v>
          </cell>
          <cell r="C9">
            <v>4.5903549202113068</v>
          </cell>
        </row>
        <row r="10">
          <cell r="B10">
            <v>4.5603432293197415</v>
          </cell>
          <cell r="C10">
            <v>4.9948881261690143</v>
          </cell>
        </row>
        <row r="11">
          <cell r="B11">
            <v>5.2231763681567838</v>
          </cell>
          <cell r="C11">
            <v>5.417331951371418</v>
          </cell>
        </row>
        <row r="12">
          <cell r="B12">
            <v>4.8372092862593332</v>
          </cell>
          <cell r="C12">
            <v>4.9943362610457713</v>
          </cell>
        </row>
        <row r="13">
          <cell r="B13">
            <v>5.4662753535990021</v>
          </cell>
          <cell r="C13">
            <v>5.0949089354246846</v>
          </cell>
        </row>
        <row r="14">
          <cell r="B14">
            <v>4.5986759965420454</v>
          </cell>
          <cell r="C14">
            <v>4.0949779373836721</v>
          </cell>
        </row>
        <row r="15">
          <cell r="B15">
            <v>5.157594880041259</v>
          </cell>
          <cell r="C15">
            <v>7.1361610205391655</v>
          </cell>
        </row>
        <row r="17">
          <cell r="B17">
            <v>4.9545249331668471</v>
          </cell>
          <cell r="C17">
            <v>5.1797076931834312</v>
          </cell>
        </row>
        <row r="18">
          <cell r="B18">
            <v>4.9846800748135784</v>
          </cell>
          <cell r="C18">
            <v>5.2307801780337373</v>
          </cell>
        </row>
        <row r="19">
          <cell r="B19">
            <v>4.9697127141165929</v>
          </cell>
          <cell r="C19">
            <v>5.2832693573927587</v>
          </cell>
        </row>
        <row r="20">
          <cell r="B20">
            <v>5.1122338315865719</v>
          </cell>
          <cell r="C20">
            <v>5.4928890757133493</v>
          </cell>
        </row>
        <row r="21">
          <cell r="B21">
            <v>5.004865901328194</v>
          </cell>
          <cell r="C21">
            <v>5.2340760429476259</v>
          </cell>
        </row>
        <row r="22">
          <cell r="B22">
            <v>5.1928263329727891</v>
          </cell>
          <cell r="C22">
            <v>5.3324183164800445</v>
          </cell>
        </row>
        <row r="24">
          <cell r="B24">
            <v>5.5921512871809433</v>
          </cell>
          <cell r="C24">
            <v>5.9534779106668205</v>
          </cell>
        </row>
        <row r="25">
          <cell r="B25">
            <v>-1.4324383412766346</v>
          </cell>
          <cell r="C25">
            <v>-0.81518162983808207</v>
          </cell>
        </row>
        <row r="26">
          <cell r="B26">
            <v>4.7277357300516831</v>
          </cell>
          <cell r="C26">
            <v>5.4434993162634218</v>
          </cell>
        </row>
        <row r="28">
          <cell r="B28">
            <v>5.0007259984458203</v>
          </cell>
          <cell r="C28">
            <v>5.5945570037642209</v>
          </cell>
        </row>
        <row r="29">
          <cell r="B29">
            <v>4.0384148525074286</v>
          </cell>
          <cell r="C29">
            <v>4.9944637543029549</v>
          </cell>
        </row>
        <row r="30">
          <cell r="B30">
            <v>4.8199109621470768</v>
          </cell>
          <cell r="C30">
            <v>5.3933261334142495</v>
          </cell>
        </row>
        <row r="31">
          <cell r="B31">
            <v>4.0828833883840998</v>
          </cell>
          <cell r="C31">
            <v>4.6868129785971959</v>
          </cell>
        </row>
        <row r="32">
          <cell r="B32">
            <v>4.0575966210949455</v>
          </cell>
          <cell r="C32">
            <v>4.5363906313497599</v>
          </cell>
        </row>
        <row r="34">
          <cell r="B34">
            <v>5.6184136646130911</v>
          </cell>
          <cell r="C34">
            <v>5.6378229005253448</v>
          </cell>
        </row>
        <row r="35">
          <cell r="B35">
            <v>8.6878940125058612</v>
          </cell>
          <cell r="C35">
            <v>7.9537751314913834</v>
          </cell>
        </row>
        <row r="36">
          <cell r="B36">
            <v>5.789813474521428</v>
          </cell>
          <cell r="C36">
            <v>4.9438395640254953</v>
          </cell>
        </row>
        <row r="37">
          <cell r="B37">
            <v>5.6603190385310489</v>
          </cell>
          <cell r="C37">
            <v>5.8949928982249338</v>
          </cell>
        </row>
        <row r="38">
          <cell r="B38">
            <v>6.0674568118702492</v>
          </cell>
          <cell r="C38">
            <v>5.1449147419452865</v>
          </cell>
        </row>
        <row r="39">
          <cell r="B39">
            <v>4.8368038605621715</v>
          </cell>
          <cell r="C39">
            <v>4.2949769646331299</v>
          </cell>
        </row>
        <row r="41">
          <cell r="B41">
            <v>5.0668766004770456</v>
          </cell>
          <cell r="C41">
            <v>3.386002779312145</v>
          </cell>
        </row>
        <row r="42">
          <cell r="B42">
            <v>34.414371811738768</v>
          </cell>
          <cell r="C42">
            <v>32.087041763784747</v>
          </cell>
        </row>
        <row r="43">
          <cell r="B43">
            <v>25.531502718759281</v>
          </cell>
          <cell r="C43">
            <v>-0.23254592188836615</v>
          </cell>
        </row>
        <row r="44">
          <cell r="B44">
            <v>4.8185854119171365</v>
          </cell>
          <cell r="C44">
            <v>3.1910104836322062</v>
          </cell>
        </row>
        <row r="45">
          <cell r="B45">
            <v>3.9101960210869731</v>
          </cell>
          <cell r="C45">
            <v>3.5507029163162147</v>
          </cell>
        </row>
        <row r="46">
          <cell r="B46">
            <v>4.1978547938173048</v>
          </cell>
          <cell r="C46">
            <v>3.9901355162703758</v>
          </cell>
        </row>
        <row r="47">
          <cell r="B47">
            <v>-25.527551075285988</v>
          </cell>
          <cell r="C47">
            <v>-9.83146369408386</v>
          </cell>
        </row>
        <row r="48">
          <cell r="B48">
            <v>3.0205756379310085</v>
          </cell>
          <cell r="C48">
            <v>3.1929245448161199</v>
          </cell>
        </row>
        <row r="59">
          <cell r="B59">
            <v>4.9901098837040987</v>
          </cell>
          <cell r="C59">
            <v>4.9672501457275686</v>
          </cell>
        </row>
        <row r="60">
          <cell r="B60">
            <v>5.2875448298745011</v>
          </cell>
          <cell r="C60">
            <v>4.9481331532071327</v>
          </cell>
        </row>
        <row r="61">
          <cell r="B61">
            <v>4.0763555872443922</v>
          </cell>
          <cell r="C61">
            <v>0.94126596599514778</v>
          </cell>
        </row>
        <row r="62">
          <cell r="B62">
            <v>4.8555732374424974</v>
          </cell>
          <cell r="C62">
            <v>4.6911636282466596</v>
          </cell>
        </row>
        <row r="63">
          <cell r="B63">
            <v>4.8952142584734677</v>
          </cell>
          <cell r="C63">
            <v>4.8328386550868938</v>
          </cell>
        </row>
        <row r="64">
          <cell r="B64">
            <v>4.9061771855489118</v>
          </cell>
          <cell r="C64">
            <v>4.9255804564713168</v>
          </cell>
        </row>
        <row r="65">
          <cell r="B65">
            <v>5.5921090275447449</v>
          </cell>
          <cell r="C65">
            <v>5.6517208893111563</v>
          </cell>
        </row>
        <row r="66">
          <cell r="B66">
            <v>5.0601630454864726</v>
          </cell>
          <cell r="C66">
            <v>4.6695807768528041</v>
          </cell>
        </row>
        <row r="67">
          <cell r="B67">
            <v>1.6922458293240707</v>
          </cell>
          <cell r="C67">
            <v>3.4484643928343197</v>
          </cell>
        </row>
        <row r="68">
          <cell r="B68">
            <v>3.1484395608607891</v>
          </cell>
          <cell r="C68">
            <v>3.9007059687548322</v>
          </cell>
        </row>
        <row r="70">
          <cell r="B70">
            <v>5.3619189742833475</v>
          </cell>
          <cell r="C70">
            <v>5.1315770567499452</v>
          </cell>
        </row>
        <row r="71">
          <cell r="B71">
            <v>5.010483101416713</v>
          </cell>
          <cell r="C71">
            <v>4.763961189748505</v>
          </cell>
        </row>
        <row r="72">
          <cell r="B72">
            <v>4.9832302263549497</v>
          </cell>
          <cell r="C72">
            <v>4.7639628373840175</v>
          </cell>
        </row>
        <row r="73">
          <cell r="B73">
            <v>4.8019803200051632</v>
          </cell>
          <cell r="C73">
            <v>4.4301305853852053</v>
          </cell>
        </row>
        <row r="74">
          <cell r="B74">
            <v>5.1161120187084137</v>
          </cell>
          <cell r="C74">
            <v>4.8507300968584941</v>
          </cell>
        </row>
        <row r="75">
          <cell r="B75">
            <v>5.4839460057785017</v>
          </cell>
          <cell r="C75">
            <v>3.6115112018116404</v>
          </cell>
        </row>
        <row r="77">
          <cell r="B77">
            <v>5.3054975635149004</v>
          </cell>
          <cell r="C77">
            <v>5.5389812815799679</v>
          </cell>
        </row>
        <row r="78">
          <cell r="B78">
            <v>4.1818821464613825</v>
          </cell>
          <cell r="C78">
            <v>4.0613337366291109</v>
          </cell>
        </row>
        <row r="79">
          <cell r="B79">
            <v>3.4227447895955749</v>
          </cell>
          <cell r="C79">
            <v>3.2513607255666197</v>
          </cell>
        </row>
        <row r="81">
          <cell r="B81">
            <v>5.1922897860710613</v>
          </cell>
          <cell r="C81">
            <v>5.4403902938906077</v>
          </cell>
        </row>
        <row r="82">
          <cell r="B82">
            <v>5.9384771011653497</v>
          </cell>
          <cell r="C82">
            <v>2.8862345275078392</v>
          </cell>
        </row>
        <row r="83">
          <cell r="B83">
            <v>5.4947749539064938</v>
          </cell>
          <cell r="C83">
            <v>5.5050408199483583</v>
          </cell>
        </row>
        <row r="84">
          <cell r="B84">
            <v>5.3593416524276138</v>
          </cell>
          <cell r="C84">
            <v>4.5815282981153702</v>
          </cell>
        </row>
        <row r="85">
          <cell r="B85">
            <v>5.8124716390846807</v>
          </cell>
          <cell r="C85">
            <v>5.0456703673292536</v>
          </cell>
        </row>
        <row r="87">
          <cell r="B87">
            <v>5.8062820604645546</v>
          </cell>
          <cell r="C87">
            <v>3.7993321052689093</v>
          </cell>
        </row>
        <row r="88">
          <cell r="B88">
            <v>5.0731611903779266</v>
          </cell>
          <cell r="C88">
            <v>4.6991127880410088</v>
          </cell>
        </row>
        <row r="89">
          <cell r="B89">
            <v>4.707869033674922</v>
          </cell>
          <cell r="C89">
            <v>4.0768812953742843</v>
          </cell>
        </row>
        <row r="90">
          <cell r="B90">
            <v>5.7439242941054616</v>
          </cell>
          <cell r="C90">
            <v>4.111990552086902</v>
          </cell>
        </row>
        <row r="91">
          <cell r="B91">
            <v>4.8909047074217558</v>
          </cell>
          <cell r="C91">
            <v>4.7721403120835468</v>
          </cell>
        </row>
        <row r="92">
          <cell r="B92">
            <v>5.2279199558701945</v>
          </cell>
          <cell r="C92">
            <v>4.1189396901227253</v>
          </cell>
        </row>
        <row r="94">
          <cell r="B94">
            <v>3.4115165060901327</v>
          </cell>
          <cell r="C94">
            <v>3.44848516541209</v>
          </cell>
        </row>
        <row r="95">
          <cell r="B95">
            <v>4.9910591582936892</v>
          </cell>
          <cell r="C95">
            <v>4.5845819567123307</v>
          </cell>
        </row>
        <row r="96">
          <cell r="B96">
            <v>6.2761181046434453</v>
          </cell>
          <cell r="C96">
            <v>4.8411367305604998</v>
          </cell>
        </row>
        <row r="97">
          <cell r="B97">
            <v>7.5155468595344832</v>
          </cell>
          <cell r="C97">
            <v>3.8697324215996463</v>
          </cell>
        </row>
        <row r="98">
          <cell r="B98">
            <v>3.5602356652370446</v>
          </cell>
          <cell r="C98">
            <v>3.4508022996107237</v>
          </cell>
        </row>
        <row r="99">
          <cell r="B99">
            <v>3.3121835491645246</v>
          </cell>
          <cell r="C99">
            <v>3.5713291837172152</v>
          </cell>
        </row>
        <row r="100">
          <cell r="B100">
            <v>4.3802794036423469</v>
          </cell>
          <cell r="C100">
            <v>4.3122469479576448</v>
          </cell>
        </row>
        <row r="101">
          <cell r="B101">
            <v>3.0012189117178076</v>
          </cell>
          <cell r="C101">
            <v>3.4657412730169201</v>
          </cell>
        </row>
        <row r="483">
          <cell r="B483">
            <v>-1.0070853490339502</v>
          </cell>
          <cell r="C483">
            <v>16.317140126970951</v>
          </cell>
        </row>
        <row r="484">
          <cell r="B484">
            <v>-0.92070587031125917</v>
          </cell>
          <cell r="C484">
            <v>6.3426796261818223</v>
          </cell>
        </row>
        <row r="485">
          <cell r="B485">
            <v>-1.6925789688817212</v>
          </cell>
          <cell r="C485">
            <v>6.6447541547605571</v>
          </cell>
        </row>
        <row r="486">
          <cell r="B486">
            <v>-1.2523999999999487</v>
          </cell>
          <cell r="C486">
            <v>-0.75854999999995176</v>
          </cell>
        </row>
        <row r="487">
          <cell r="B487">
            <v>-7.5219179744017302</v>
          </cell>
          <cell r="C487">
            <v>8.6525469134127988</v>
          </cell>
        </row>
        <row r="488">
          <cell r="B488">
            <v>1.2120149034855348</v>
          </cell>
          <cell r="C488">
            <v>4.9880611050511812</v>
          </cell>
        </row>
        <row r="489">
          <cell r="B489">
            <v>3.2565283928064299</v>
          </cell>
          <cell r="C489">
            <v>11.350000000000126</v>
          </cell>
        </row>
        <row r="490">
          <cell r="B490">
            <v>2.2989585761029065</v>
          </cell>
          <cell r="C490">
            <v>4.6694498255691137</v>
          </cell>
        </row>
        <row r="491">
          <cell r="B491">
            <v>3.347553327900199</v>
          </cell>
          <cell r="C491">
            <v>10.300139629408562</v>
          </cell>
        </row>
        <row r="492">
          <cell r="B492">
            <v>-0.99436950740765462</v>
          </cell>
          <cell r="C492">
            <v>9.7087591432671942</v>
          </cell>
        </row>
        <row r="494">
          <cell r="B494">
            <v>3.4496836477481625</v>
          </cell>
          <cell r="C494">
            <v>4.5823070849244223</v>
          </cell>
        </row>
        <row r="495">
          <cell r="B495">
            <v>5.8299999999998429</v>
          </cell>
          <cell r="C495">
            <v>6.7812097999745191</v>
          </cell>
        </row>
        <row r="496">
          <cell r="B496">
            <v>1.48257938310832</v>
          </cell>
          <cell r="C496">
            <v>3.2624277424982013</v>
          </cell>
        </row>
        <row r="497">
          <cell r="B497">
            <v>-1.4650720000000219</v>
          </cell>
          <cell r="C497">
            <v>4.1332315123148842</v>
          </cell>
        </row>
        <row r="498">
          <cell r="B498">
            <v>6.5295368432553342</v>
          </cell>
          <cell r="C498">
            <v>6.4185699285632749</v>
          </cell>
        </row>
        <row r="499">
          <cell r="B499">
            <v>-2.2839304419813158</v>
          </cell>
          <cell r="C499">
            <v>1.3050265883828744</v>
          </cell>
        </row>
        <row r="501">
          <cell r="B501">
            <v>-19.042410488167135</v>
          </cell>
          <cell r="C501">
            <v>9.7500411247874013</v>
          </cell>
        </row>
        <row r="502">
          <cell r="B502">
            <v>-1.0857716764301357</v>
          </cell>
          <cell r="C502">
            <v>1.7737947655771511</v>
          </cell>
        </row>
        <row r="503">
          <cell r="B503">
            <v>-4.1339178141632642</v>
          </cell>
          <cell r="C503">
            <v>1.9356935287139214</v>
          </cell>
        </row>
        <row r="505">
          <cell r="B505">
            <v>-0.2145650171098393</v>
          </cell>
          <cell r="C505">
            <v>10.472191832334133</v>
          </cell>
        </row>
        <row r="506">
          <cell r="B506">
            <v>-0.21437849313823823</v>
          </cell>
          <cell r="C506">
            <v>-0.71034822179561308</v>
          </cell>
        </row>
        <row r="507">
          <cell r="B507">
            <v>2.9788911323960985</v>
          </cell>
          <cell r="C507">
            <v>6.6843483228661569</v>
          </cell>
        </row>
        <row r="508">
          <cell r="B508">
            <v>-1.6318118842879388</v>
          </cell>
          <cell r="C508">
            <v>3.9178924437064153</v>
          </cell>
        </row>
        <row r="509">
          <cell r="B509">
            <v>2.8800000000000026</v>
          </cell>
          <cell r="C509">
            <v>6.4295078916045103</v>
          </cell>
        </row>
        <row r="511">
          <cell r="B511">
            <v>-2.8978522562377962</v>
          </cell>
          <cell r="C511">
            <v>14.736371665318289</v>
          </cell>
        </row>
        <row r="512">
          <cell r="B512">
            <v>6.3252231108487518</v>
          </cell>
          <cell r="C512">
            <v>9.6235466829088914</v>
          </cell>
        </row>
        <row r="513">
          <cell r="B513">
            <v>-11.645739327161992</v>
          </cell>
          <cell r="C513">
            <v>15.586590822378611</v>
          </cell>
        </row>
        <row r="514">
          <cell r="B514">
            <v>3.0230029806803218</v>
          </cell>
          <cell r="C514">
            <v>-3.2266286212535668E-2</v>
          </cell>
        </row>
        <row r="515">
          <cell r="B515">
            <v>2.726704577671657</v>
          </cell>
          <cell r="C515">
            <v>2.2933811447139902</v>
          </cell>
        </row>
        <row r="516">
          <cell r="B516">
            <v>2.4832479336216982</v>
          </cell>
          <cell r="C516">
            <v>5.8452236693183712</v>
          </cell>
        </row>
        <row r="518">
          <cell r="B518">
            <v>4.3604950952493517</v>
          </cell>
          <cell r="C518">
            <v>9.6100390244198799</v>
          </cell>
        </row>
        <row r="519">
          <cell r="B519">
            <v>-2.0363039041689741</v>
          </cell>
          <cell r="C519">
            <v>1.7674369137848398</v>
          </cell>
        </row>
        <row r="520">
          <cell r="B520">
            <v>6.2056736025944623E-2</v>
          </cell>
          <cell r="C520">
            <v>9.2571188161754936</v>
          </cell>
        </row>
        <row r="521">
          <cell r="B521">
            <v>9.5199339556317017</v>
          </cell>
          <cell r="C521">
            <v>15.919100520230888</v>
          </cell>
        </row>
        <row r="522">
          <cell r="B522">
            <v>-6.1772381438811514</v>
          </cell>
          <cell r="C522">
            <v>5.9646261193532766</v>
          </cell>
        </row>
        <row r="523">
          <cell r="B523">
            <v>-6.5270837060267608</v>
          </cell>
          <cell r="C523">
            <v>6.4337571431356846</v>
          </cell>
        </row>
        <row r="524">
          <cell r="B524">
            <v>-9.3716385128550055</v>
          </cell>
          <cell r="C524">
            <v>5.7895155111213636</v>
          </cell>
        </row>
        <row r="525">
          <cell r="B525">
            <v>-8.3066355547933046</v>
          </cell>
          <cell r="C525">
            <v>6.8658557758946843</v>
          </cell>
        </row>
        <row r="536">
          <cell r="B536">
            <v>7.9919622893962625</v>
          </cell>
          <cell r="C536">
            <v>-9.4013912283140009</v>
          </cell>
        </row>
        <row r="537">
          <cell r="B537">
            <v>3.3859645849714544</v>
          </cell>
          <cell r="C537">
            <v>-4.7618080224889638</v>
          </cell>
        </row>
        <row r="538">
          <cell r="B538">
            <v>5.9077409907521572</v>
          </cell>
          <cell r="C538">
            <v>-2.1930112393404002</v>
          </cell>
        </row>
        <row r="539">
          <cell r="B539">
            <v>4.0606380962613891</v>
          </cell>
          <cell r="C539">
            <v>-7.4111195585573357</v>
          </cell>
        </row>
        <row r="540">
          <cell r="B540">
            <v>3.2174080662218634</v>
          </cell>
          <cell r="C540">
            <v>-22.345891983491857</v>
          </cell>
        </row>
        <row r="541">
          <cell r="B541">
            <v>4.9030282771381888</v>
          </cell>
          <cell r="C541">
            <v>-3.9798896851642382</v>
          </cell>
        </row>
        <row r="542">
          <cell r="B542">
            <v>-0.68329540193150429</v>
          </cell>
          <cell r="C542">
            <v>-0.13517984888647369</v>
          </cell>
        </row>
        <row r="543">
          <cell r="B543">
            <v>-1.5820000000000014</v>
          </cell>
          <cell r="C543">
            <v>-2.1287198236925153</v>
          </cell>
        </row>
        <row r="544">
          <cell r="B544">
            <v>-4.676361986223621</v>
          </cell>
          <cell r="C544">
            <v>-11.769171788916241</v>
          </cell>
        </row>
        <row r="545">
          <cell r="B545">
            <v>4.856408285645248</v>
          </cell>
          <cell r="C545">
            <v>-15.322788801081371</v>
          </cell>
        </row>
        <row r="547">
          <cell r="B547">
            <v>9.7529570352883876</v>
          </cell>
          <cell r="C547">
            <v>5.1615507263692466</v>
          </cell>
        </row>
        <row r="548">
          <cell r="B548">
            <v>0.18197807513661335</v>
          </cell>
          <cell r="C548">
            <v>-2.0161723629632813</v>
          </cell>
        </row>
        <row r="549">
          <cell r="B549">
            <v>-1.0399075476306741</v>
          </cell>
          <cell r="C549">
            <v>-2.7371468249072808</v>
          </cell>
        </row>
        <row r="550">
          <cell r="B550">
            <v>2.2583101734289404</v>
          </cell>
          <cell r="C550">
            <v>2.0047981951154497</v>
          </cell>
        </row>
        <row r="551">
          <cell r="B551">
            <v>1.9246334027643859</v>
          </cell>
          <cell r="C551">
            <v>-0.54904387751060957</v>
          </cell>
        </row>
        <row r="552">
          <cell r="B552">
            <v>-0.36818561471798955</v>
          </cell>
          <cell r="C552">
            <v>-0.41938375150136181</v>
          </cell>
        </row>
        <row r="554">
          <cell r="B554">
            <v>13.535858075935478</v>
          </cell>
          <cell r="C554">
            <v>-8.3690028115051458</v>
          </cell>
        </row>
        <row r="555">
          <cell r="B555">
            <v>4.147252608023468</v>
          </cell>
          <cell r="C555">
            <v>-0.88367031673626806</v>
          </cell>
        </row>
        <row r="556">
          <cell r="B556">
            <v>1.2107405035751937</v>
          </cell>
          <cell r="C556">
            <v>2.1110770634681884</v>
          </cell>
        </row>
        <row r="558">
          <cell r="B558">
            <v>-0.61330168980096733</v>
          </cell>
          <cell r="C558">
            <v>-0.31087992077897281</v>
          </cell>
        </row>
        <row r="559">
          <cell r="B559">
            <v>11.862551119942202</v>
          </cell>
          <cell r="C559">
            <v>-9.2043278362140377</v>
          </cell>
        </row>
        <row r="560">
          <cell r="B560">
            <v>1.2719714734033134</v>
          </cell>
          <cell r="C560">
            <v>-1.8332288974025852</v>
          </cell>
        </row>
        <row r="561">
          <cell r="B561">
            <v>5.5708052902752296</v>
          </cell>
          <cell r="C561">
            <v>-18.642078284222325</v>
          </cell>
        </row>
        <row r="562">
          <cell r="B562">
            <v>9.7707858470018287</v>
          </cell>
          <cell r="C562">
            <v>-10.494196330111039</v>
          </cell>
        </row>
        <row r="564">
          <cell r="B564">
            <v>2.7419743693189762</v>
          </cell>
          <cell r="C564">
            <v>-4.4718875214208333</v>
          </cell>
        </row>
        <row r="565">
          <cell r="B565">
            <v>-2.3866389101672452</v>
          </cell>
          <cell r="C565">
            <v>-3.7354938890921043</v>
          </cell>
        </row>
        <row r="566">
          <cell r="B566">
            <v>0.2075957382069219</v>
          </cell>
          <cell r="C566">
            <v>-8.7993053988569372</v>
          </cell>
        </row>
        <row r="567">
          <cell r="B567">
            <v>3.5135499389213254</v>
          </cell>
          <cell r="C567">
            <v>-6.9750723570424871</v>
          </cell>
        </row>
        <row r="568">
          <cell r="B568">
            <v>1.797490884764807</v>
          </cell>
          <cell r="C568">
            <v>-1.0427806281057395</v>
          </cell>
        </row>
        <row r="569">
          <cell r="B569">
            <v>3.8557306695673428</v>
          </cell>
          <cell r="C569">
            <v>-8.0077407491840447</v>
          </cell>
        </row>
        <row r="571">
          <cell r="B571">
            <v>15.013010505828039</v>
          </cell>
          <cell r="C571">
            <v>-7.1556002470904501</v>
          </cell>
        </row>
        <row r="572">
          <cell r="B572">
            <v>9.8678650080537409</v>
          </cell>
          <cell r="C572">
            <v>-3.4035348526984004</v>
          </cell>
        </row>
        <row r="573">
          <cell r="B573">
            <v>8.6146610473437359</v>
          </cell>
          <cell r="C573">
            <v>3.0996308763659681</v>
          </cell>
        </row>
        <row r="574">
          <cell r="B574">
            <v>7.4678056501732675</v>
          </cell>
          <cell r="C574">
            <v>5.5233447527734052</v>
          </cell>
        </row>
        <row r="575">
          <cell r="B575">
            <v>-2.99240317906954</v>
          </cell>
          <cell r="C575">
            <v>-0.60537728537853386</v>
          </cell>
        </row>
        <row r="576">
          <cell r="B576">
            <v>-3.893804543184304</v>
          </cell>
          <cell r="C576">
            <v>-0.32161190909152659</v>
          </cell>
        </row>
        <row r="577">
          <cell r="B577">
            <v>-3.6540457446030064</v>
          </cell>
          <cell r="C577">
            <v>-4.4114074286478173</v>
          </cell>
        </row>
        <row r="578">
          <cell r="B578">
            <v>-0.57866509623136009</v>
          </cell>
          <cell r="C578">
            <v>2.9093897624252643</v>
          </cell>
        </row>
        <row r="695">
          <cell r="B695">
            <v>-0.11450719322305727</v>
          </cell>
          <cell r="C695">
            <v>-2.1339915266062133</v>
          </cell>
        </row>
        <row r="696">
          <cell r="B696">
            <v>1.2274376301548686</v>
          </cell>
          <cell r="C696">
            <v>0.89621650814906884</v>
          </cell>
        </row>
        <row r="697">
          <cell r="B697">
            <v>-0.31266367456598837</v>
          </cell>
          <cell r="C697">
            <v>-0.26667178141192005</v>
          </cell>
        </row>
        <row r="698">
          <cell r="B698">
            <v>1.1684259124647656</v>
          </cell>
          <cell r="C698">
            <v>2.4739617594735419</v>
          </cell>
        </row>
        <row r="699">
          <cell r="B699">
            <v>1.4367744850041615</v>
          </cell>
          <cell r="C699">
            <v>3.2165472252095375</v>
          </cell>
        </row>
        <row r="700">
          <cell r="B700">
            <v>2.205528625601711</v>
          </cell>
          <cell r="C700">
            <v>5.6538842834049072</v>
          </cell>
        </row>
        <row r="701">
          <cell r="B701">
            <v>1.3919874118486548</v>
          </cell>
          <cell r="C701">
            <v>4.1876457256906185</v>
          </cell>
        </row>
        <row r="702">
          <cell r="B702">
            <v>1.2554057438330601</v>
          </cell>
          <cell r="C702">
            <v>5.3146064041006067</v>
          </cell>
        </row>
        <row r="703">
          <cell r="B703">
            <v>-2.8496098089421529</v>
          </cell>
          <cell r="C703">
            <v>-1.807178803817167</v>
          </cell>
        </row>
        <row r="704">
          <cell r="B704">
            <v>3.2667008237879611</v>
          </cell>
          <cell r="C704">
            <v>8.6981068446944345</v>
          </cell>
        </row>
        <row r="706">
          <cell r="B706">
            <v>2.8927201252554666</v>
          </cell>
          <cell r="C706">
            <v>5.4977711809707772</v>
          </cell>
        </row>
        <row r="707">
          <cell r="B707">
            <v>3.1152281489229408</v>
          </cell>
          <cell r="C707">
            <v>6.7878177042504717</v>
          </cell>
        </row>
        <row r="708">
          <cell r="B708">
            <v>4.554494498463721</v>
          </cell>
          <cell r="C708">
            <v>8.6490001908528562</v>
          </cell>
        </row>
        <row r="709">
          <cell r="B709">
            <v>4.575765343638218</v>
          </cell>
          <cell r="C709">
            <v>8.2261198470884391</v>
          </cell>
        </row>
        <row r="710">
          <cell r="B710">
            <v>2.2032339700444608</v>
          </cell>
          <cell r="C710">
            <v>6.1299783008375703</v>
          </cell>
        </row>
        <row r="711">
          <cell r="B711">
            <v>1.8228863278320628</v>
          </cell>
          <cell r="C711">
            <v>9.9014547157632311</v>
          </cell>
        </row>
        <row r="713">
          <cell r="B713">
            <v>5.777431549567293</v>
          </cell>
          <cell r="C713">
            <v>6.6068769993147161</v>
          </cell>
        </row>
        <row r="714">
          <cell r="B714">
            <v>-1.6696466872705373</v>
          </cell>
          <cell r="C714">
            <v>3.586436729722589</v>
          </cell>
        </row>
        <row r="715">
          <cell r="B715">
            <v>-3.2470970476051213</v>
          </cell>
          <cell r="C715">
            <v>-2.2429712961926183</v>
          </cell>
        </row>
        <row r="717">
          <cell r="B717">
            <v>-1.1384695152956708</v>
          </cell>
          <cell r="C717">
            <v>8.6018118769622678</v>
          </cell>
        </row>
        <row r="718">
          <cell r="B718">
            <v>-0.12182041478238478</v>
          </cell>
          <cell r="C718">
            <v>7.0312314618378142</v>
          </cell>
        </row>
        <row r="719">
          <cell r="B719">
            <v>-0.27398121633273381</v>
          </cell>
          <cell r="C719">
            <v>5.4772774647388127</v>
          </cell>
        </row>
        <row r="720">
          <cell r="B720">
            <v>2.5623946788888725</v>
          </cell>
          <cell r="C720">
            <v>1.7211435890321214</v>
          </cell>
        </row>
        <row r="721">
          <cell r="B721">
            <v>-0.1930275295650539</v>
          </cell>
          <cell r="C721">
            <v>3.9352646335035901</v>
          </cell>
        </row>
        <row r="723">
          <cell r="B723">
            <v>1.1296434295760909</v>
          </cell>
          <cell r="C723">
            <v>-1.4323820470986217</v>
          </cell>
        </row>
        <row r="724">
          <cell r="B724">
            <v>0.67121100082368668</v>
          </cell>
          <cell r="C724">
            <v>7.1846915242619911</v>
          </cell>
        </row>
        <row r="725">
          <cell r="B725">
            <v>-0.38688756307748773</v>
          </cell>
          <cell r="C725">
            <v>5.524328737954189</v>
          </cell>
        </row>
        <row r="726">
          <cell r="B726">
            <v>-0.5191697986347017</v>
          </cell>
          <cell r="C726">
            <v>1.8713095463450353</v>
          </cell>
        </row>
        <row r="727">
          <cell r="B727">
            <v>1.8353428450460543</v>
          </cell>
          <cell r="C727">
            <v>5.7408202849278078</v>
          </cell>
        </row>
        <row r="728">
          <cell r="B728">
            <v>-2.0705678180468725</v>
          </cell>
          <cell r="C728">
            <v>2.5359302228429756</v>
          </cell>
        </row>
        <row r="730">
          <cell r="B730">
            <v>1.7666313902874753</v>
          </cell>
          <cell r="C730">
            <v>0.44770727092345697</v>
          </cell>
        </row>
        <row r="731">
          <cell r="B731">
            <v>18.181013235117341</v>
          </cell>
          <cell r="C731">
            <v>15.035952110797837</v>
          </cell>
        </row>
        <row r="732">
          <cell r="B732">
            <v>-2.302038474949768</v>
          </cell>
          <cell r="C732">
            <v>-2.4041255336995282</v>
          </cell>
        </row>
        <row r="733">
          <cell r="B733">
            <v>2.1510507505049006</v>
          </cell>
          <cell r="C733">
            <v>0.23332247522943372</v>
          </cell>
        </row>
        <row r="734">
          <cell r="B734">
            <v>0.23033758486870262</v>
          </cell>
          <cell r="C734">
            <v>0.10931970262763868</v>
          </cell>
        </row>
        <row r="735">
          <cell r="B735">
            <v>2.8104393031838608</v>
          </cell>
          <cell r="C735">
            <v>4.851272164666387</v>
          </cell>
        </row>
        <row r="736">
          <cell r="B736">
            <v>-1.8138903311907917</v>
          </cell>
          <cell r="C736">
            <v>2.8129007664852574</v>
          </cell>
        </row>
        <row r="737">
          <cell r="B737">
            <v>0.14611209634413386</v>
          </cell>
          <cell r="C737">
            <v>-1.3606038512856659E-2</v>
          </cell>
        </row>
      </sheetData>
      <sheetData sheetId="10">
        <row r="6">
          <cell r="B6">
            <v>4.5885777821495433</v>
          </cell>
          <cell r="C6">
            <v>4.7035337338504348</v>
          </cell>
        </row>
        <row r="7">
          <cell r="B7">
            <v>4.6669518425271486</v>
          </cell>
          <cell r="C7">
            <v>4.6782128440066435</v>
          </cell>
        </row>
        <row r="8">
          <cell r="B8">
            <v>4.5526008049341691</v>
          </cell>
          <cell r="C8">
            <v>4.2445375480657459</v>
          </cell>
        </row>
        <row r="9">
          <cell r="B9">
            <v>4.6523231731231007</v>
          </cell>
          <cell r="C9">
            <v>4.6210960647791151</v>
          </cell>
        </row>
        <row r="10">
          <cell r="B10">
            <v>4.5603432293197415</v>
          </cell>
          <cell r="C10">
            <v>4.7830787763776277</v>
          </cell>
        </row>
        <row r="11">
          <cell r="B11">
            <v>5.2231763681567838</v>
          </cell>
          <cell r="C11">
            <v>5.3223709779483288</v>
          </cell>
        </row>
        <row r="12">
          <cell r="B12">
            <v>4.8372092862593332</v>
          </cell>
          <cell r="C12">
            <v>4.9183516600589909</v>
          </cell>
        </row>
        <row r="13">
          <cell r="B13">
            <v>5.4662753535990021</v>
          </cell>
          <cell r="C13">
            <v>5.2719905729890062</v>
          </cell>
        </row>
        <row r="14">
          <cell r="B14">
            <v>4.5986759965420454</v>
          </cell>
          <cell r="C14">
            <v>4.3394158980318673</v>
          </cell>
        </row>
        <row r="15">
          <cell r="B15">
            <v>5.157594880041259</v>
          </cell>
          <cell r="C15">
            <v>6.1499030561787462</v>
          </cell>
        </row>
        <row r="17">
          <cell r="B17">
            <v>4.9545249331668471</v>
          </cell>
          <cell r="C17">
            <v>5.0678872975922946</v>
          </cell>
        </row>
        <row r="18">
          <cell r="B18">
            <v>4.9846800748135784</v>
          </cell>
          <cell r="C18">
            <v>5.1090060109574651</v>
          </cell>
        </row>
        <row r="19">
          <cell r="B19">
            <v>4.9697127141165929</v>
          </cell>
          <cell r="C19">
            <v>5.1277114209704102</v>
          </cell>
        </row>
        <row r="20">
          <cell r="B20">
            <v>5.1122338315865719</v>
          </cell>
          <cell r="C20">
            <v>5.3033533317784469</v>
          </cell>
        </row>
        <row r="21">
          <cell r="B21">
            <v>5.004865901328194</v>
          </cell>
          <cell r="C21">
            <v>5.1210892867497906</v>
          </cell>
        </row>
        <row r="22">
          <cell r="B22">
            <v>5.1928263329727891</v>
          </cell>
          <cell r="C22">
            <v>5.2630567666714452</v>
          </cell>
        </row>
        <row r="24">
          <cell r="B24">
            <v>5.5921512871809433</v>
          </cell>
          <cell r="C24">
            <v>5.7783622712364293</v>
          </cell>
        </row>
        <row r="25">
          <cell r="B25">
            <v>-1.4324383412766346</v>
          </cell>
          <cell r="C25">
            <v>-1.1149657115445557</v>
          </cell>
        </row>
        <row r="26">
          <cell r="B26">
            <v>4.7277357300516831</v>
          </cell>
          <cell r="C26">
            <v>5.0973958620404556</v>
          </cell>
        </row>
        <row r="28">
          <cell r="B28">
            <v>5.0007259984458203</v>
          </cell>
          <cell r="C28">
            <v>5.2996602164530877</v>
          </cell>
        </row>
        <row r="29">
          <cell r="B29">
            <v>4.0384148525074286</v>
          </cell>
          <cell r="C29">
            <v>4.5201775923180731</v>
          </cell>
        </row>
        <row r="30">
          <cell r="B30">
            <v>4.8199109621470768</v>
          </cell>
          <cell r="C30">
            <v>5.1170025308102414</v>
          </cell>
        </row>
        <row r="31">
          <cell r="B31">
            <v>4.0828833883840998</v>
          </cell>
          <cell r="C31">
            <v>4.3873420202996911</v>
          </cell>
        </row>
        <row r="32">
          <cell r="B32">
            <v>4.0575966210949455</v>
          </cell>
          <cell r="C32">
            <v>4.2997367119002261</v>
          </cell>
        </row>
        <row r="34">
          <cell r="B34">
            <v>5.6184136646130911</v>
          </cell>
          <cell r="C34">
            <v>5.6283840942684984</v>
          </cell>
        </row>
        <row r="35">
          <cell r="B35">
            <v>8.6878940125058612</v>
          </cell>
          <cell r="C35">
            <v>8.3086662326847609</v>
          </cell>
        </row>
        <row r="36">
          <cell r="B36">
            <v>5.789813474521428</v>
          </cell>
          <cell r="C36">
            <v>5.3500655931816379</v>
          </cell>
        </row>
        <row r="37">
          <cell r="B37">
            <v>5.6603190385310489</v>
          </cell>
          <cell r="C37">
            <v>5.7793545116364831</v>
          </cell>
        </row>
        <row r="38">
          <cell r="B38">
            <v>6.0674568118702492</v>
          </cell>
          <cell r="C38">
            <v>5.6000800614550457</v>
          </cell>
        </row>
        <row r="39">
          <cell r="B39">
            <v>4.8368038605621715</v>
          </cell>
          <cell r="C39">
            <v>4.5564877807734767</v>
          </cell>
        </row>
        <row r="41">
          <cell r="B41">
            <v>5.0668766004770456</v>
          </cell>
          <cell r="C41">
            <v>4.2156168900651529</v>
          </cell>
        </row>
        <row r="42">
          <cell r="B42">
            <v>34.414371811738768</v>
          </cell>
          <cell r="C42">
            <v>33.211293167297008</v>
          </cell>
        </row>
        <row r="43">
          <cell r="B43">
            <v>25.531502718759281</v>
          </cell>
          <cell r="C43">
            <v>11.108552587510296</v>
          </cell>
        </row>
        <row r="44">
          <cell r="B44">
            <v>4.8185854119171365</v>
          </cell>
          <cell r="C44">
            <v>3.9930198479059666</v>
          </cell>
        </row>
        <row r="45">
          <cell r="B45">
            <v>3.9101960210869731</v>
          </cell>
          <cell r="C45">
            <v>3.7288984761459325</v>
          </cell>
        </row>
        <row r="46">
          <cell r="B46">
            <v>4.1978547938173048</v>
          </cell>
          <cell r="C46">
            <v>4.0931298267870329</v>
          </cell>
        </row>
        <row r="47">
          <cell r="B47">
            <v>-25.527551075285988</v>
          </cell>
          <cell r="C47">
            <v>-17.910747912839032</v>
          </cell>
        </row>
        <row r="48">
          <cell r="B48">
            <v>3.0205756379310085</v>
          </cell>
          <cell r="C48">
            <v>3.1081447392874808</v>
          </cell>
        </row>
        <row r="59">
          <cell r="B59">
            <v>4.9901098837040987</v>
          </cell>
          <cell r="C59">
            <v>4.9785587662372608</v>
          </cell>
        </row>
        <row r="60">
          <cell r="B60">
            <v>5.2875448298745011</v>
          </cell>
          <cell r="C60">
            <v>5.1152191803434022</v>
          </cell>
        </row>
        <row r="61">
          <cell r="B61">
            <v>4.0763555872443922</v>
          </cell>
          <cell r="C61">
            <v>2.4860377055904692</v>
          </cell>
        </row>
        <row r="62">
          <cell r="B62">
            <v>4.8555732374424974</v>
          </cell>
          <cell r="C62">
            <v>4.7714454327636799</v>
          </cell>
        </row>
        <row r="63">
          <cell r="B63">
            <v>4.8952142584734677</v>
          </cell>
          <cell r="C63">
            <v>4.863202909879508</v>
          </cell>
        </row>
        <row r="64">
          <cell r="B64">
            <v>4.9061771855489118</v>
          </cell>
          <cell r="C64">
            <v>4.9160420973425056</v>
          </cell>
        </row>
        <row r="65">
          <cell r="B65">
            <v>5.5921090275447449</v>
          </cell>
          <cell r="C65">
            <v>5.6229293563758596</v>
          </cell>
        </row>
        <row r="66">
          <cell r="B66">
            <v>5.0601630454864726</v>
          </cell>
          <cell r="C66">
            <v>4.8597606936823476</v>
          </cell>
        </row>
        <row r="67">
          <cell r="B67">
            <v>1.6922458293240707</v>
          </cell>
          <cell r="C67">
            <v>2.5708991646014083</v>
          </cell>
        </row>
        <row r="68">
          <cell r="B68">
            <v>3.1484395608607891</v>
          </cell>
          <cell r="C68">
            <v>3.5277874719214202</v>
          </cell>
        </row>
        <row r="70">
          <cell r="B70">
            <v>5.3619189742833475</v>
          </cell>
          <cell r="C70">
            <v>5.2446501473037479</v>
          </cell>
        </row>
        <row r="71">
          <cell r="B71">
            <v>5.010483101416713</v>
          </cell>
          <cell r="C71">
            <v>4.884902753346152</v>
          </cell>
        </row>
        <row r="72">
          <cell r="B72">
            <v>4.9832302263549497</v>
          </cell>
          <cell r="C72">
            <v>4.8718654614563883</v>
          </cell>
        </row>
        <row r="73">
          <cell r="B73">
            <v>4.8019803200051632</v>
          </cell>
          <cell r="C73">
            <v>4.6134713148904583</v>
          </cell>
        </row>
        <row r="74">
          <cell r="B74">
            <v>5.1161120187084137</v>
          </cell>
          <cell r="C74">
            <v>4.9813940312435561</v>
          </cell>
        </row>
        <row r="75">
          <cell r="B75">
            <v>5.4839460057785017</v>
          </cell>
          <cell r="C75">
            <v>4.5321722270396076</v>
          </cell>
        </row>
        <row r="77">
          <cell r="B77">
            <v>5.3054975635149004</v>
          </cell>
          <cell r="C77">
            <v>5.4226186503535043</v>
          </cell>
        </row>
        <row r="78">
          <cell r="B78">
            <v>4.1818821464613825</v>
          </cell>
          <cell r="C78">
            <v>4.1207149707842632</v>
          </cell>
        </row>
        <row r="79">
          <cell r="B79">
            <v>3.4227447895955749</v>
          </cell>
          <cell r="C79">
            <v>3.334494975302523</v>
          </cell>
        </row>
        <row r="81">
          <cell r="B81">
            <v>5.1922897860710613</v>
          </cell>
          <cell r="C81">
            <v>5.3180816150064123</v>
          </cell>
        </row>
        <row r="82">
          <cell r="B82">
            <v>5.9384771011653497</v>
          </cell>
          <cell r="C82">
            <v>4.3889073465569837</v>
          </cell>
        </row>
        <row r="83">
          <cell r="B83">
            <v>5.4947749539064938</v>
          </cell>
          <cell r="C83">
            <v>5.5000570187457827</v>
          </cell>
        </row>
        <row r="84">
          <cell r="B84">
            <v>5.3593416524276138</v>
          </cell>
          <cell r="C84">
            <v>4.9650467177600808</v>
          </cell>
        </row>
        <row r="85">
          <cell r="B85">
            <v>5.8124716390846807</v>
          </cell>
          <cell r="C85">
            <v>5.4227142653489357</v>
          </cell>
        </row>
        <row r="87">
          <cell r="B87">
            <v>5.8062820604645546</v>
          </cell>
          <cell r="C87">
            <v>4.7716066503119245</v>
          </cell>
        </row>
        <row r="88">
          <cell r="B88">
            <v>5.0731611903779266</v>
          </cell>
          <cell r="C88">
            <v>4.8826417620470872</v>
          </cell>
        </row>
        <row r="89">
          <cell r="B89">
            <v>4.707869033674922</v>
          </cell>
          <cell r="C89">
            <v>4.389315491777432</v>
          </cell>
        </row>
        <row r="90">
          <cell r="B90">
            <v>5.7439242941054616</v>
          </cell>
          <cell r="C90">
            <v>4.9115040360106939</v>
          </cell>
        </row>
        <row r="91">
          <cell r="B91">
            <v>4.8909047074217558</v>
          </cell>
          <cell r="C91">
            <v>4.8310874331087934</v>
          </cell>
        </row>
        <row r="92">
          <cell r="B92">
            <v>5.2279199558701945</v>
          </cell>
          <cell r="C92">
            <v>4.6658187262451278</v>
          </cell>
        </row>
        <row r="94">
          <cell r="B94">
            <v>3.4115165060901327</v>
          </cell>
          <cell r="C94">
            <v>3.4300249102062739</v>
          </cell>
        </row>
        <row r="95">
          <cell r="B95">
            <v>4.9910591582936892</v>
          </cell>
          <cell r="C95">
            <v>4.7844955542940726</v>
          </cell>
        </row>
        <row r="96">
          <cell r="B96">
            <v>6.2761181046434453</v>
          </cell>
          <cell r="C96">
            <v>5.5496639646481123</v>
          </cell>
        </row>
        <row r="97">
          <cell r="B97">
            <v>7.5155468595344832</v>
          </cell>
          <cell r="C97">
            <v>5.6679501607756491</v>
          </cell>
        </row>
        <row r="98">
          <cell r="B98">
            <v>3.5602356652370446</v>
          </cell>
          <cell r="C98">
            <v>3.5048729735280544</v>
          </cell>
        </row>
        <row r="99">
          <cell r="B99">
            <v>3.3121835491645246</v>
          </cell>
          <cell r="C99">
            <v>3.4422432215411205</v>
          </cell>
        </row>
        <row r="100">
          <cell r="B100">
            <v>4.3802794036423469</v>
          </cell>
          <cell r="C100">
            <v>4.3460426126505372</v>
          </cell>
        </row>
        <row r="101">
          <cell r="B101">
            <v>3.0012189117178076</v>
          </cell>
          <cell r="C101">
            <v>3.2341360229220357</v>
          </cell>
        </row>
        <row r="483">
          <cell r="B483">
            <v>-1.0070853490339502</v>
          </cell>
          <cell r="C483">
            <v>6.9961282369699411</v>
          </cell>
        </row>
        <row r="484">
          <cell r="B484">
            <v>-0.92070587031125917</v>
          </cell>
          <cell r="C484">
            <v>2.6265913336831925</v>
          </cell>
        </row>
        <row r="485">
          <cell r="B485">
            <v>-1.6925789688817212</v>
          </cell>
          <cell r="C485">
            <v>2.314128087414896</v>
          </cell>
        </row>
        <row r="486">
          <cell r="B486">
            <v>-1.2523999999999487</v>
          </cell>
          <cell r="C486">
            <v>-1.0162989063230876</v>
          </cell>
        </row>
        <row r="487">
          <cell r="B487">
            <v>-7.5219179744017302</v>
          </cell>
          <cell r="C487">
            <v>0.20296158503437886</v>
          </cell>
        </row>
        <row r="488">
          <cell r="B488">
            <v>1.2120149034855348</v>
          </cell>
          <cell r="C488">
            <v>3.1202422013496895</v>
          </cell>
        </row>
        <row r="489">
          <cell r="B489">
            <v>3.2565283928064299</v>
          </cell>
          <cell r="C489">
            <v>7.2385081917667611</v>
          </cell>
        </row>
        <row r="490">
          <cell r="B490">
            <v>2.2989585761029065</v>
          </cell>
          <cell r="C490">
            <v>3.4849149217782851</v>
          </cell>
        </row>
        <row r="491">
          <cell r="B491">
            <v>3.347553327900199</v>
          </cell>
          <cell r="C491">
            <v>6.7317565212213228</v>
          </cell>
        </row>
        <row r="492">
          <cell r="B492">
            <v>-0.99436950740765462</v>
          </cell>
          <cell r="C492">
            <v>4.2835690699975437</v>
          </cell>
        </row>
        <row r="494">
          <cell r="B494">
            <v>3.4496836477481625</v>
          </cell>
          <cell r="C494">
            <v>4.0155884663918382</v>
          </cell>
        </row>
        <row r="495">
          <cell r="B495">
            <v>5.8299999999998429</v>
          </cell>
          <cell r="C495">
            <v>6.3082094580677968</v>
          </cell>
        </row>
        <row r="496">
          <cell r="B496">
            <v>1.48257938310832</v>
          </cell>
          <cell r="C496">
            <v>2.3729800024984744</v>
          </cell>
        </row>
        <row r="497">
          <cell r="B497">
            <v>-1.4650720000000219</v>
          </cell>
          <cell r="C497">
            <v>1.2684233732634602</v>
          </cell>
        </row>
        <row r="498">
          <cell r="B498">
            <v>6.5295368432553342</v>
          </cell>
          <cell r="C498">
            <v>6.4739970569949383</v>
          </cell>
        </row>
        <row r="499">
          <cell r="B499">
            <v>-2.2839304419813158</v>
          </cell>
          <cell r="C499">
            <v>-0.48888447493217868</v>
          </cell>
        </row>
        <row r="501">
          <cell r="B501">
            <v>-19.042410488167135</v>
          </cell>
          <cell r="C501">
            <v>-7.75338779136891</v>
          </cell>
        </row>
        <row r="502">
          <cell r="B502">
            <v>-1.0857716764301357</v>
          </cell>
          <cell r="C502">
            <v>0.35130243031009467</v>
          </cell>
        </row>
        <row r="503">
          <cell r="B503">
            <v>-4.1339178141632642</v>
          </cell>
          <cell r="C503">
            <v>-1.1743706491327797</v>
          </cell>
        </row>
        <row r="505">
          <cell r="B505">
            <v>-0.2145650171098393</v>
          </cell>
          <cell r="C505">
            <v>4.8581839338632316</v>
          </cell>
        </row>
        <row r="506">
          <cell r="B506">
            <v>-0.21437849313823823</v>
          </cell>
          <cell r="C506">
            <v>-0.4646135566080945</v>
          </cell>
        </row>
        <row r="507">
          <cell r="B507">
            <v>2.9788911323960985</v>
          </cell>
          <cell r="C507">
            <v>4.8370354237369089</v>
          </cell>
        </row>
        <row r="508">
          <cell r="B508">
            <v>-1.6318118842879388</v>
          </cell>
          <cell r="C508">
            <v>1.147508713682559</v>
          </cell>
        </row>
        <row r="509">
          <cell r="B509">
            <v>2.8800000000000026</v>
          </cell>
          <cell r="C509">
            <v>4.6251004831837754</v>
          </cell>
        </row>
        <row r="511">
          <cell r="B511">
            <v>-2.8978522562377962</v>
          </cell>
          <cell r="C511">
            <v>5.2167085679548224</v>
          </cell>
        </row>
        <row r="512">
          <cell r="B512">
            <v>6.3252231108487518</v>
          </cell>
          <cell r="C512">
            <v>7.8719146870739509</v>
          </cell>
        </row>
        <row r="513">
          <cell r="B513">
            <v>-11.645739327161992</v>
          </cell>
          <cell r="C513">
            <v>0.17247860932481893</v>
          </cell>
        </row>
        <row r="514">
          <cell r="B514">
            <v>3.0230029806803218</v>
          </cell>
          <cell r="C514">
            <v>1.4580343673492246</v>
          </cell>
        </row>
        <row r="515">
          <cell r="B515">
            <v>2.726704577671657</v>
          </cell>
          <cell r="C515">
            <v>2.5087014232459093</v>
          </cell>
        </row>
        <row r="516">
          <cell r="B516">
            <v>2.4832479336216982</v>
          </cell>
          <cell r="C516">
            <v>4.1398469442017634</v>
          </cell>
        </row>
        <row r="518">
          <cell r="B518">
            <v>4.3604950952493517</v>
          </cell>
          <cell r="C518">
            <v>6.8964104688442216</v>
          </cell>
        </row>
        <row r="519">
          <cell r="B519">
            <v>-2.0363039041689741</v>
          </cell>
          <cell r="C519">
            <v>-0.16237974296182872</v>
          </cell>
        </row>
        <row r="520">
          <cell r="B520">
            <v>6.2056736025944623E-2</v>
          </cell>
          <cell r="C520">
            <v>4.4602200978923578</v>
          </cell>
        </row>
        <row r="521">
          <cell r="B521">
            <v>9.5199339556317017</v>
          </cell>
          <cell r="C521">
            <v>12.570414397733273</v>
          </cell>
        </row>
        <row r="522">
          <cell r="B522">
            <v>-6.1772381438811514</v>
          </cell>
          <cell r="C522">
            <v>-0.46297412746063643</v>
          </cell>
        </row>
        <row r="523">
          <cell r="B523">
            <v>-6.5270837060267608</v>
          </cell>
          <cell r="C523">
            <v>-0.46479990127821008</v>
          </cell>
        </row>
        <row r="524">
          <cell r="B524">
            <v>-9.3716385128550055</v>
          </cell>
          <cell r="C524">
            <v>-2.3281716143529683</v>
          </cell>
        </row>
        <row r="525">
          <cell r="B525">
            <v>-8.3066355547933046</v>
          </cell>
          <cell r="C525">
            <v>-1.2469883165631817</v>
          </cell>
        </row>
        <row r="536">
          <cell r="B536">
            <v>7.9919622893962625</v>
          </cell>
          <cell r="C536">
            <v>-2.5342910868100881</v>
          </cell>
        </row>
        <row r="537">
          <cell r="B537">
            <v>3.3859645849714544</v>
          </cell>
          <cell r="C537">
            <v>-1.0564987019034418</v>
          </cell>
        </row>
        <row r="538">
          <cell r="B538">
            <v>5.9077409907521572</v>
          </cell>
          <cell r="C538">
            <v>1.3161130038597793</v>
          </cell>
        </row>
        <row r="539">
          <cell r="B539">
            <v>4.0606380962613891</v>
          </cell>
          <cell r="C539">
            <v>-2.238987653651249</v>
          </cell>
        </row>
        <row r="540">
          <cell r="B540">
            <v>3.2174080662218634</v>
          </cell>
          <cell r="C540">
            <v>-13.281327058794851</v>
          </cell>
        </row>
        <row r="541">
          <cell r="B541">
            <v>4.9030282771381888</v>
          </cell>
          <cell r="C541">
            <v>-0.12535248749456576</v>
          </cell>
        </row>
        <row r="542">
          <cell r="B542">
            <v>-0.68329540193150429</v>
          </cell>
          <cell r="C542">
            <v>-0.39358384030000332</v>
          </cell>
        </row>
        <row r="543">
          <cell r="B543">
            <v>-1.5820000000000014</v>
          </cell>
          <cell r="C543">
            <v>-1.877129502344187</v>
          </cell>
        </row>
        <row r="544">
          <cell r="B544">
            <v>-4.676361986223621</v>
          </cell>
          <cell r="C544">
            <v>-8.7622993062604948</v>
          </cell>
        </row>
        <row r="545">
          <cell r="B545">
            <v>4.856408285645248</v>
          </cell>
          <cell r="C545">
            <v>-7.1223694501635908</v>
          </cell>
        </row>
        <row r="547">
          <cell r="B547">
            <v>9.7529570352883876</v>
          </cell>
          <cell r="C547">
            <v>7.4379232391428403</v>
          </cell>
        </row>
        <row r="548">
          <cell r="B548">
            <v>0.18197807513661335</v>
          </cell>
          <cell r="C548">
            <v>-1.049484070171923</v>
          </cell>
        </row>
        <row r="549">
          <cell r="B549">
            <v>-1.0399075476306741</v>
          </cell>
          <cell r="C549">
            <v>-2.026677794203728</v>
          </cell>
        </row>
        <row r="550">
          <cell r="B550">
            <v>2.2583101734289404</v>
          </cell>
          <cell r="C550">
            <v>2.1277946371640275</v>
          </cell>
        </row>
        <row r="551">
          <cell r="B551">
            <v>1.9246334027643859</v>
          </cell>
          <cell r="C551">
            <v>0.57886932149622117</v>
          </cell>
        </row>
        <row r="552">
          <cell r="B552">
            <v>-0.36818561471798955</v>
          </cell>
          <cell r="C552">
            <v>-0.39491028576230353</v>
          </cell>
        </row>
        <row r="554">
          <cell r="B554">
            <v>13.535858075935478</v>
          </cell>
          <cell r="C554">
            <v>-0.12162207825391412</v>
          </cell>
        </row>
        <row r="555">
          <cell r="B555">
            <v>4.147252608023468</v>
          </cell>
          <cell r="C555">
            <v>1.5624972972070603</v>
          </cell>
        </row>
        <row r="556">
          <cell r="B556">
            <v>1.2107405035751937</v>
          </cell>
          <cell r="C556">
            <v>1.7629919696109844</v>
          </cell>
        </row>
        <row r="558">
          <cell r="B558">
            <v>-0.61330168980096733</v>
          </cell>
          <cell r="C558">
            <v>-0.45507889952949454</v>
          </cell>
        </row>
        <row r="559">
          <cell r="B559">
            <v>11.862551119942202</v>
          </cell>
          <cell r="C559">
            <v>-0.13993269245733159</v>
          </cell>
        </row>
        <row r="560">
          <cell r="B560">
            <v>1.2719714734033134</v>
          </cell>
          <cell r="C560">
            <v>-0.55641012814339186</v>
          </cell>
        </row>
        <row r="561">
          <cell r="B561">
            <v>5.5708052902752296</v>
          </cell>
          <cell r="C561">
            <v>-9.7059605627225007</v>
          </cell>
        </row>
        <row r="562">
          <cell r="B562">
            <v>9.7707858470018287</v>
          </cell>
          <cell r="C562">
            <v>-2.5735056244997176</v>
          </cell>
        </row>
        <row r="564">
          <cell r="B564">
            <v>2.7419743693189762</v>
          </cell>
          <cell r="C564">
            <v>-1.050518617020229</v>
          </cell>
        </row>
        <row r="565">
          <cell r="B565">
            <v>-2.3866389101672452</v>
          </cell>
          <cell r="C565">
            <v>-3.175162963045755</v>
          </cell>
        </row>
        <row r="566">
          <cell r="B566">
            <v>0.2075957382069219</v>
          </cell>
          <cell r="C566">
            <v>-5.3217059158184403</v>
          </cell>
        </row>
        <row r="567">
          <cell r="B567">
            <v>3.5135499389213254</v>
          </cell>
          <cell r="C567">
            <v>-2.3423733749823343</v>
          </cell>
        </row>
        <row r="568">
          <cell r="B568">
            <v>1.797490884764807</v>
          </cell>
          <cell r="C568">
            <v>0.3533707332861219</v>
          </cell>
        </row>
        <row r="569">
          <cell r="B569">
            <v>3.8557306695673428</v>
          </cell>
          <cell r="C569">
            <v>-2.9689518519459086</v>
          </cell>
        </row>
        <row r="571">
          <cell r="B571">
            <v>15.013010505828039</v>
          </cell>
          <cell r="C571">
            <v>1.5373155726341281</v>
          </cell>
        </row>
        <row r="572">
          <cell r="B572">
            <v>9.8678650080537409</v>
          </cell>
          <cell r="C572">
            <v>2.2099559073244985</v>
          </cell>
        </row>
        <row r="573">
          <cell r="B573">
            <v>8.6146610473437359</v>
          </cell>
          <cell r="C573">
            <v>5.6881312958860484</v>
          </cell>
        </row>
        <row r="574">
          <cell r="B574">
            <v>7.4678056501732675</v>
          </cell>
          <cell r="C574">
            <v>6.4671804253487579</v>
          </cell>
        </row>
        <row r="575">
          <cell r="B575">
            <v>-2.99240317906954</v>
          </cell>
          <cell r="C575">
            <v>-1.7804166012971776</v>
          </cell>
        </row>
        <row r="576">
          <cell r="B576">
            <v>-3.893804543184304</v>
          </cell>
          <cell r="C576">
            <v>-2.1013441207957908</v>
          </cell>
        </row>
        <row r="577">
          <cell r="B577">
            <v>-3.6540457446030064</v>
          </cell>
          <cell r="C577">
            <v>-4.0432334060413053</v>
          </cell>
        </row>
        <row r="578">
          <cell r="B578">
            <v>-0.57866509623136009</v>
          </cell>
          <cell r="C578">
            <v>1.1696931209267933</v>
          </cell>
        </row>
        <row r="695">
          <cell r="B695">
            <v>-0.11450719322305727</v>
          </cell>
          <cell r="C695">
            <v>-1.1622645883388758</v>
          </cell>
        </row>
        <row r="696">
          <cell r="B696">
            <v>1.2274376301548686</v>
          </cell>
          <cell r="C696">
            <v>1.0608247531048414</v>
          </cell>
        </row>
        <row r="697">
          <cell r="B697">
            <v>-0.31266367456598837</v>
          </cell>
          <cell r="C697">
            <v>-0.28917827789392397</v>
          </cell>
        </row>
        <row r="698">
          <cell r="B698">
            <v>1.1684259124647656</v>
          </cell>
          <cell r="C698">
            <v>1.8242480562958068</v>
          </cell>
        </row>
        <row r="699">
          <cell r="B699">
            <v>1.4367744850041615</v>
          </cell>
          <cell r="C699">
            <v>2.3453929473922921</v>
          </cell>
        </row>
        <row r="700">
          <cell r="B700">
            <v>2.205528625601711</v>
          </cell>
          <cell r="C700">
            <v>3.9307449279683251</v>
          </cell>
        </row>
        <row r="701">
          <cell r="B701">
            <v>1.3919874118486548</v>
          </cell>
          <cell r="C701">
            <v>2.7997525264335579</v>
          </cell>
        </row>
        <row r="702">
          <cell r="B702">
            <v>1.2554057438330601</v>
          </cell>
          <cell r="C702">
            <v>3.2998321870119982</v>
          </cell>
        </row>
        <row r="703">
          <cell r="B703">
            <v>-2.8496098089421529</v>
          </cell>
          <cell r="C703">
            <v>-2.32559367490179</v>
          </cell>
        </row>
        <row r="704">
          <cell r="B704">
            <v>3.2667008237879611</v>
          </cell>
          <cell r="C704">
            <v>5.9873783827628184</v>
          </cell>
        </row>
        <row r="706">
          <cell r="B706">
            <v>2.8927201252554666</v>
          </cell>
          <cell r="C706">
            <v>4.1996526028152523</v>
          </cell>
        </row>
        <row r="707">
          <cell r="B707">
            <v>3.1152281489229408</v>
          </cell>
          <cell r="C707">
            <v>4.9466852001576012</v>
          </cell>
        </row>
        <row r="708">
          <cell r="B708">
            <v>4.554494498463721</v>
          </cell>
          <cell r="C708">
            <v>6.6244047394971304</v>
          </cell>
        </row>
        <row r="709">
          <cell r="B709">
            <v>4.575765343638218</v>
          </cell>
          <cell r="C709">
            <v>6.4375689668328349</v>
          </cell>
        </row>
        <row r="710">
          <cell r="B710">
            <v>2.2032339700444608</v>
          </cell>
          <cell r="C710">
            <v>4.1772056822485197</v>
          </cell>
        </row>
        <row r="711">
          <cell r="B711">
            <v>1.8228863278320628</v>
          </cell>
          <cell r="C711">
            <v>5.8397739439761125</v>
          </cell>
        </row>
        <row r="713">
          <cell r="B713">
            <v>5.777431549567293</v>
          </cell>
          <cell r="C713">
            <v>6.202573713072197</v>
          </cell>
        </row>
        <row r="714">
          <cell r="B714">
            <v>-1.6696466872705373</v>
          </cell>
          <cell r="C714">
            <v>0.90408920277662352</v>
          </cell>
        </row>
        <row r="715">
          <cell r="B715">
            <v>-3.2470970476051213</v>
          </cell>
          <cell r="C715">
            <v>-2.721025571401825</v>
          </cell>
        </row>
        <row r="717">
          <cell r="B717">
            <v>-1.1384695152956708</v>
          </cell>
          <cell r="C717">
            <v>3.772649490711419</v>
          </cell>
        </row>
        <row r="718">
          <cell r="B718">
            <v>-0.12182041478238478</v>
          </cell>
          <cell r="C718">
            <v>3.4848016864653815</v>
          </cell>
        </row>
        <row r="719">
          <cell r="B719">
            <v>-0.27398121633273381</v>
          </cell>
          <cell r="C719">
            <v>2.6553527407489192</v>
          </cell>
        </row>
        <row r="720">
          <cell r="B720">
            <v>2.5623946788888725</v>
          </cell>
          <cell r="C720">
            <v>2.1352343422507665</v>
          </cell>
        </row>
        <row r="721">
          <cell r="B721">
            <v>-0.1930275295650539</v>
          </cell>
          <cell r="C721">
            <v>1.8770045063166245</v>
          </cell>
        </row>
        <row r="723">
          <cell r="B723">
            <v>1.1296434295760909</v>
          </cell>
          <cell r="C723">
            <v>-0.19950938959571504</v>
          </cell>
        </row>
        <row r="724">
          <cell r="B724">
            <v>0.67121100082368668</v>
          </cell>
          <cell r="C724">
            <v>3.8241315133176106</v>
          </cell>
        </row>
        <row r="725">
          <cell r="B725">
            <v>-0.38688756307748773</v>
          </cell>
          <cell r="C725">
            <v>2.6751640921018374</v>
          </cell>
        </row>
        <row r="726">
          <cell r="B726">
            <v>-0.5191697986347017</v>
          </cell>
          <cell r="C726">
            <v>0.71587335781588801</v>
          </cell>
        </row>
        <row r="727">
          <cell r="B727">
            <v>1.8353428450460543</v>
          </cell>
          <cell r="C727">
            <v>3.8233859365544109</v>
          </cell>
        </row>
        <row r="728">
          <cell r="B728">
            <v>-2.0705678180468725</v>
          </cell>
          <cell r="C728">
            <v>0.25441867023283399</v>
          </cell>
        </row>
        <row r="730">
          <cell r="B730">
            <v>1.7666313902874753</v>
          </cell>
          <cell r="C730">
            <v>1.0940841425209098</v>
          </cell>
        </row>
        <row r="731">
          <cell r="B731">
            <v>18.181013235117341</v>
          </cell>
          <cell r="C731">
            <v>16.476606164943032</v>
          </cell>
        </row>
        <row r="732">
          <cell r="B732">
            <v>-2.302038474949768</v>
          </cell>
          <cell r="C732">
            <v>-2.3549413473371157</v>
          </cell>
        </row>
        <row r="733">
          <cell r="B733">
            <v>2.1510507505049006</v>
          </cell>
          <cell r="C733">
            <v>1.1468434448842746</v>
          </cell>
        </row>
        <row r="734">
          <cell r="B734">
            <v>0.23033758486870262</v>
          </cell>
          <cell r="C734">
            <v>0.16972380856206815</v>
          </cell>
        </row>
        <row r="735">
          <cell r="B735">
            <v>2.8104393031838608</v>
          </cell>
          <cell r="C735">
            <v>3.8393875625347249</v>
          </cell>
        </row>
        <row r="736">
          <cell r="B736">
            <v>-1.8138903311907917</v>
          </cell>
          <cell r="C736">
            <v>0.51753626917362228</v>
          </cell>
        </row>
        <row r="737">
          <cell r="B737">
            <v>0.14611209634413386</v>
          </cell>
          <cell r="C737">
            <v>6.5987868132802788E-2</v>
          </cell>
        </row>
      </sheetData>
      <sheetData sheetId="11">
        <row r="6">
          <cell r="B6">
            <v>0.55262014197199938</v>
          </cell>
          <cell r="C6">
            <v>0.36376932289316372</v>
          </cell>
        </row>
        <row r="7">
          <cell r="B7">
            <v>1.2663791994323386</v>
          </cell>
          <cell r="C7">
            <v>0.47621906649586104</v>
          </cell>
        </row>
        <row r="8">
          <cell r="B8">
            <v>0.96341062460937321</v>
          </cell>
          <cell r="C8">
            <v>0.90381826213545724</v>
          </cell>
        </row>
        <row r="9">
          <cell r="B9">
            <v>1.7358077114896751</v>
          </cell>
          <cell r="C9">
            <v>-1.6208737476822757</v>
          </cell>
        </row>
        <row r="10">
          <cell r="B10">
            <v>1.2989194564752682</v>
          </cell>
          <cell r="C10">
            <v>0.44943761540175087</v>
          </cell>
        </row>
        <row r="11">
          <cell r="B11">
            <v>0.95038391801616806</v>
          </cell>
          <cell r="C11">
            <v>0.94937776791971773</v>
          </cell>
        </row>
        <row r="12">
          <cell r="B12">
            <v>0.59340087303150746</v>
          </cell>
          <cell r="C12">
            <v>0.2770198837009667</v>
          </cell>
        </row>
        <row r="13">
          <cell r="B13">
            <v>1.2517224736333372</v>
          </cell>
          <cell r="C13">
            <v>1.0037699602676351</v>
          </cell>
        </row>
        <row r="14">
          <cell r="B14">
            <v>1.3048790854203063</v>
          </cell>
          <cell r="C14">
            <v>1.1239310911569353</v>
          </cell>
        </row>
        <row r="15">
          <cell r="B15">
            <v>0.49302620038280986</v>
          </cell>
          <cell r="C15">
            <v>0.12148652031021692</v>
          </cell>
        </row>
        <row r="17">
          <cell r="B17">
            <v>0.50295144941185188</v>
          </cell>
          <cell r="C17">
            <v>0.39526762652733521</v>
          </cell>
        </row>
        <row r="18">
          <cell r="B18">
            <v>0.99402947702406952</v>
          </cell>
          <cell r="C18">
            <v>0.54760030553632688</v>
          </cell>
        </row>
        <row r="19">
          <cell r="B19">
            <v>0.79547333644562346</v>
          </cell>
          <cell r="C19">
            <v>0.3018710609352146</v>
          </cell>
        </row>
        <row r="20">
          <cell r="B20">
            <v>1.4248925884361439</v>
          </cell>
          <cell r="C20">
            <v>0.39962231100865364</v>
          </cell>
        </row>
        <row r="21">
          <cell r="B21">
            <v>0.95289576402522758</v>
          </cell>
          <cell r="C21">
            <v>0.55533056892696786</v>
          </cell>
        </row>
        <row r="22">
          <cell r="B22">
            <v>0.31415062642246261</v>
          </cell>
          <cell r="C22">
            <v>0.49842618147084167</v>
          </cell>
        </row>
        <row r="24">
          <cell r="B24">
            <v>0.71418687463803088</v>
          </cell>
          <cell r="C24">
            <v>1.0180646357570877</v>
          </cell>
        </row>
        <row r="25">
          <cell r="B25">
            <v>0.3325781359282427</v>
          </cell>
          <cell r="C25">
            <v>1.3123245198487989</v>
          </cell>
        </row>
        <row r="26">
          <cell r="B26">
            <v>0.2699580739113413</v>
          </cell>
          <cell r="C26">
            <v>1.0721605092582154</v>
          </cell>
        </row>
        <row r="28">
          <cell r="B28">
            <v>0.85045568071656219</v>
          </cell>
          <cell r="C28">
            <v>0.62898096420904448</v>
          </cell>
        </row>
        <row r="29">
          <cell r="B29">
            <v>2.1255294550888926</v>
          </cell>
          <cell r="C29">
            <v>-1.0319308224146091</v>
          </cell>
        </row>
        <row r="30">
          <cell r="B30">
            <v>-0.20674833992456598</v>
          </cell>
          <cell r="C30">
            <v>-0.71242966441319866</v>
          </cell>
        </row>
        <row r="31">
          <cell r="B31">
            <v>-6.5473019951284003E-2</v>
          </cell>
          <cell r="C31">
            <v>-0.29873770274626393</v>
          </cell>
        </row>
        <row r="32">
          <cell r="B32">
            <v>1.4511740565966118</v>
          </cell>
          <cell r="C32">
            <v>-0.30277200643025404</v>
          </cell>
        </row>
        <row r="34">
          <cell r="B34">
            <v>1.2626454366019582</v>
          </cell>
          <cell r="C34">
            <v>0.87942514126134841</v>
          </cell>
        </row>
        <row r="35">
          <cell r="B35">
            <v>2.947034746034177</v>
          </cell>
          <cell r="C35">
            <v>1.3870151492240825</v>
          </cell>
        </row>
        <row r="36">
          <cell r="B36">
            <v>1.9809544398774588</v>
          </cell>
          <cell r="C36">
            <v>1.175802422275342</v>
          </cell>
        </row>
        <row r="37">
          <cell r="B37">
            <v>0.53318932843261357</v>
          </cell>
          <cell r="C37">
            <v>1.0228013073363427</v>
          </cell>
        </row>
        <row r="38">
          <cell r="B38">
            <v>0.69389614753745554</v>
          </cell>
          <cell r="C38">
            <v>0.94523160855870725</v>
          </cell>
        </row>
        <row r="39">
          <cell r="B39">
            <v>2.5671866674429946</v>
          </cell>
          <cell r="C39">
            <v>1.9363622834581251</v>
          </cell>
        </row>
        <row r="41">
          <cell r="B41">
            <v>0.29376796001795269</v>
          </cell>
          <cell r="C41">
            <v>0.22210848724093607</v>
          </cell>
        </row>
        <row r="42">
          <cell r="B42">
            <v>-1.7014685345455853</v>
          </cell>
          <cell r="C42">
            <v>3.8504772622201018</v>
          </cell>
        </row>
        <row r="43">
          <cell r="B43">
            <v>0.63523525143000181</v>
          </cell>
          <cell r="C43">
            <v>-0.27122063176655764</v>
          </cell>
        </row>
        <row r="44">
          <cell r="B44">
            <v>0.56368185217888023</v>
          </cell>
          <cell r="C44">
            <v>0.10379514467599435</v>
          </cell>
        </row>
        <row r="45">
          <cell r="B45">
            <v>-4.3171026839731452E-3</v>
          </cell>
          <cell r="C45">
            <v>1.1595441874247272</v>
          </cell>
        </row>
        <row r="46">
          <cell r="B46">
            <v>0.96144613561052195</v>
          </cell>
          <cell r="C46">
            <v>0.82430283178459951</v>
          </cell>
        </row>
        <row r="47">
          <cell r="B47">
            <v>4.1927618670656024</v>
          </cell>
          <cell r="C47">
            <v>5.1528612324751322</v>
          </cell>
        </row>
        <row r="48">
          <cell r="B48">
            <v>0.63175588678515759</v>
          </cell>
          <cell r="C48">
            <v>0.56730216412961054</v>
          </cell>
        </row>
        <row r="59">
          <cell r="B59">
            <v>1.0458502012028756</v>
          </cell>
          <cell r="C59">
            <v>1.5720641410360989</v>
          </cell>
        </row>
        <row r="60">
          <cell r="B60">
            <v>1.4824130885883053</v>
          </cell>
          <cell r="C60">
            <v>0.44435494649842261</v>
          </cell>
        </row>
        <row r="61">
          <cell r="B61">
            <v>2.0387134681072192</v>
          </cell>
          <cell r="C61">
            <v>0.74790664584343791</v>
          </cell>
        </row>
        <row r="62">
          <cell r="B62">
            <v>1.7409698725938065</v>
          </cell>
          <cell r="C62">
            <v>0.33581488664760434</v>
          </cell>
        </row>
        <row r="63">
          <cell r="B63">
            <v>0.5765488545833386</v>
          </cell>
          <cell r="C63">
            <v>2.3679413946479628</v>
          </cell>
        </row>
        <row r="64">
          <cell r="B64">
            <v>1.7748625529401141</v>
          </cell>
          <cell r="C64">
            <v>0.2116132499308086</v>
          </cell>
        </row>
        <row r="65">
          <cell r="B65">
            <v>0.71112527830216377</v>
          </cell>
          <cell r="C65">
            <v>1.4075752591604735</v>
          </cell>
        </row>
        <row r="66">
          <cell r="B66">
            <v>0.80542820443927565</v>
          </cell>
          <cell r="C66">
            <v>1.3211906830003257</v>
          </cell>
        </row>
        <row r="67">
          <cell r="B67">
            <v>1.5455130801777583</v>
          </cell>
          <cell r="C67">
            <v>0.44192900372892518</v>
          </cell>
        </row>
        <row r="68">
          <cell r="B68">
            <v>1.0780312186406074</v>
          </cell>
          <cell r="C68">
            <v>0.52886751254420972</v>
          </cell>
        </row>
        <row r="70">
          <cell r="B70">
            <v>-1.155500203707744E-2</v>
          </cell>
          <cell r="C70">
            <v>1.750463198165372</v>
          </cell>
        </row>
        <row r="71">
          <cell r="B71">
            <v>0.26939989507294282</v>
          </cell>
          <cell r="C71">
            <v>0.80367393799141051</v>
          </cell>
        </row>
        <row r="72">
          <cell r="B72">
            <v>-0.10204946678053094</v>
          </cell>
          <cell r="C72">
            <v>1.1302329537194475</v>
          </cell>
        </row>
        <row r="73">
          <cell r="B73">
            <v>0.55825716366179923</v>
          </cell>
          <cell r="C73">
            <v>0.83382233628813229</v>
          </cell>
        </row>
        <row r="74">
          <cell r="B74">
            <v>0.64338273727588358</v>
          </cell>
          <cell r="C74">
            <v>0.86410358981796831</v>
          </cell>
        </row>
        <row r="75">
          <cell r="B75">
            <v>-0.35172775371679055</v>
          </cell>
          <cell r="C75">
            <v>0.50925559298269307</v>
          </cell>
        </row>
        <row r="77">
          <cell r="B77">
            <v>1.0783857772125984</v>
          </cell>
          <cell r="C77">
            <v>1.0837492615172999</v>
          </cell>
        </row>
        <row r="78">
          <cell r="B78">
            <v>0.29319576792582269</v>
          </cell>
          <cell r="C78">
            <v>1.5824405882283188</v>
          </cell>
        </row>
        <row r="79">
          <cell r="B79">
            <v>1.1296344411034096</v>
          </cell>
          <cell r="C79">
            <v>0.51345265198099033</v>
          </cell>
        </row>
        <row r="81">
          <cell r="B81">
            <v>1.433380368387561</v>
          </cell>
          <cell r="C81">
            <v>0.34328683042875285</v>
          </cell>
        </row>
        <row r="82">
          <cell r="B82">
            <v>0.36861972350722083</v>
          </cell>
          <cell r="C82">
            <v>1.0267849694303495</v>
          </cell>
        </row>
        <row r="83">
          <cell r="B83">
            <v>-1.5102959533199687E-2</v>
          </cell>
          <cell r="C83">
            <v>1.1802652225513044</v>
          </cell>
        </row>
        <row r="84">
          <cell r="B84">
            <v>-9.684569534150575E-2</v>
          </cell>
          <cell r="C84">
            <v>1.943320134277809</v>
          </cell>
        </row>
        <row r="85">
          <cell r="B85">
            <v>0.75172512469505703</v>
          </cell>
          <cell r="C85">
            <v>1.4592575532192786</v>
          </cell>
        </row>
        <row r="87">
          <cell r="B87">
            <v>0.77814891555087673</v>
          </cell>
          <cell r="C87">
            <v>0.38399748284315138</v>
          </cell>
        </row>
        <row r="88">
          <cell r="B88">
            <v>1.4946825085632542</v>
          </cell>
          <cell r="C88">
            <v>2.7093116897381591</v>
          </cell>
        </row>
        <row r="89">
          <cell r="B89">
            <v>-1.0346599188868326</v>
          </cell>
          <cell r="C89">
            <v>2.2160286168350369</v>
          </cell>
        </row>
        <row r="90">
          <cell r="B90">
            <v>-4.7400950106808205E-2</v>
          </cell>
          <cell r="C90">
            <v>2.8857462796113866</v>
          </cell>
        </row>
        <row r="91">
          <cell r="B91">
            <v>-0.17177534939271064</v>
          </cell>
          <cell r="C91">
            <v>1.5890215388589009</v>
          </cell>
        </row>
        <row r="92">
          <cell r="B92">
            <v>1.4722264612612441</v>
          </cell>
          <cell r="C92">
            <v>0.57230917426300998</v>
          </cell>
        </row>
        <row r="94">
          <cell r="B94">
            <v>1.6452434052841993</v>
          </cell>
          <cell r="C94">
            <v>1.2654491342599987</v>
          </cell>
        </row>
        <row r="95">
          <cell r="B95">
            <v>0.20571047479095278</v>
          </cell>
          <cell r="C95">
            <v>1.7164206694437609</v>
          </cell>
        </row>
        <row r="96">
          <cell r="B96">
            <v>0.52603862927088552</v>
          </cell>
          <cell r="C96">
            <v>2.313227846004096</v>
          </cell>
        </row>
        <row r="97">
          <cell r="B97">
            <v>0.34538943083972423</v>
          </cell>
          <cell r="C97">
            <v>1.3168489560179064</v>
          </cell>
        </row>
        <row r="98">
          <cell r="B98">
            <v>-0.64567098463160122</v>
          </cell>
          <cell r="C98">
            <v>1.1965241562675064</v>
          </cell>
        </row>
        <row r="99">
          <cell r="B99">
            <v>1.9459743609602871</v>
          </cell>
          <cell r="C99">
            <v>2.5766825295865914</v>
          </cell>
        </row>
        <row r="100">
          <cell r="B100">
            <v>-0.50901861694129291</v>
          </cell>
          <cell r="C100">
            <v>2.2388641009615662</v>
          </cell>
        </row>
        <row r="101">
          <cell r="B101">
            <v>5.5621808853046915</v>
          </cell>
          <cell r="C101">
            <v>0.48772139033220552</v>
          </cell>
        </row>
        <row r="483">
          <cell r="B483">
            <v>0.58438584611437272</v>
          </cell>
          <cell r="C483">
            <v>2.071667896056268</v>
          </cell>
        </row>
        <row r="484">
          <cell r="B484">
            <v>0.71787257612330158</v>
          </cell>
          <cell r="C484">
            <v>0.86641058139436455</v>
          </cell>
        </row>
        <row r="485">
          <cell r="B485">
            <v>0.58694515461939334</v>
          </cell>
          <cell r="C485">
            <v>1.633793872563817</v>
          </cell>
        </row>
        <row r="486">
          <cell r="B486">
            <v>0.66424363955362908</v>
          </cell>
          <cell r="C486">
            <v>1.5874003984066771</v>
          </cell>
        </row>
        <row r="487">
          <cell r="B487">
            <v>0.21981472758676779</v>
          </cell>
          <cell r="C487">
            <v>1.8799937333542232</v>
          </cell>
        </row>
        <row r="488">
          <cell r="B488">
            <v>0.40508345469565926</v>
          </cell>
          <cell r="C488">
            <v>2.0591112422561584</v>
          </cell>
        </row>
        <row r="489">
          <cell r="B489">
            <v>-1.0510607650667045</v>
          </cell>
          <cell r="C489">
            <v>2.261940800490247</v>
          </cell>
        </row>
        <row r="490">
          <cell r="B490">
            <v>0.65813069112173306</v>
          </cell>
          <cell r="C490">
            <v>1.7875559999999884</v>
          </cell>
        </row>
        <row r="491">
          <cell r="B491">
            <v>1.2217924836962557</v>
          </cell>
          <cell r="C491">
            <v>0.83694172801899747</v>
          </cell>
        </row>
        <row r="492">
          <cell r="B492">
            <v>0.15155045164132269</v>
          </cell>
          <cell r="C492">
            <v>0.46577647160826785</v>
          </cell>
        </row>
        <row r="494">
          <cell r="B494">
            <v>-0.69938922117787961</v>
          </cell>
          <cell r="C494">
            <v>2.5623047995410859</v>
          </cell>
        </row>
        <row r="495">
          <cell r="B495">
            <v>-1.4038474989363412</v>
          </cell>
          <cell r="C495">
            <v>2.9466105464437238</v>
          </cell>
        </row>
        <row r="496">
          <cell r="B496">
            <v>-4.0116360262656615E-2</v>
          </cell>
          <cell r="C496">
            <v>1.8000008607818831</v>
          </cell>
        </row>
        <row r="497">
          <cell r="B497">
            <v>0.36748999247490571</v>
          </cell>
          <cell r="C497">
            <v>0.18738604922067503</v>
          </cell>
        </row>
        <row r="498">
          <cell r="B498">
            <v>0.39389792212055857</v>
          </cell>
          <cell r="C498">
            <v>0.46000363569247293</v>
          </cell>
        </row>
        <row r="499">
          <cell r="B499">
            <v>-0.13173657700000929</v>
          </cell>
          <cell r="C499">
            <v>0.15904399235566166</v>
          </cell>
        </row>
        <row r="501">
          <cell r="B501">
            <v>0.4991418312617133</v>
          </cell>
          <cell r="C501">
            <v>0.93745458457050435</v>
          </cell>
        </row>
        <row r="502">
          <cell r="B502">
            <v>0.21569351652103333</v>
          </cell>
          <cell r="C502">
            <v>1.6614856412583936</v>
          </cell>
        </row>
        <row r="503">
          <cell r="B503">
            <v>-2.9857218649641326</v>
          </cell>
          <cell r="C503">
            <v>0.85110705530460229</v>
          </cell>
        </row>
        <row r="505">
          <cell r="B505">
            <v>-0.39000000000000346</v>
          </cell>
          <cell r="C505">
            <v>0.8237386501918843</v>
          </cell>
        </row>
        <row r="506">
          <cell r="B506">
            <v>0.14528894634368805</v>
          </cell>
          <cell r="C506">
            <v>1.3179567444682578</v>
          </cell>
        </row>
        <row r="507">
          <cell r="B507">
            <v>-0.22686979106687533</v>
          </cell>
          <cell r="C507">
            <v>1.7132070928264225</v>
          </cell>
        </row>
        <row r="508">
          <cell r="B508">
            <v>-0.22023712677678789</v>
          </cell>
          <cell r="C508">
            <v>1.6459220119664764</v>
          </cell>
        </row>
        <row r="509">
          <cell r="B509">
            <v>-1.1013303909591998</v>
          </cell>
          <cell r="C509">
            <v>0.81046007559289046</v>
          </cell>
        </row>
        <row r="511">
          <cell r="B511">
            <v>0.72000000000002939</v>
          </cell>
          <cell r="C511">
            <v>-0.8199999999999914</v>
          </cell>
        </row>
        <row r="512">
          <cell r="B512">
            <v>-0.22451289838803065</v>
          </cell>
          <cell r="C512">
            <v>2.115718163175333</v>
          </cell>
        </row>
        <row r="513">
          <cell r="B513">
            <v>-0.32290954039669773</v>
          </cell>
          <cell r="C513">
            <v>2.6451723471188768</v>
          </cell>
        </row>
        <row r="514">
          <cell r="B514">
            <v>-0.13548812800434976</v>
          </cell>
          <cell r="C514">
            <v>2.7452324085690827</v>
          </cell>
        </row>
        <row r="515">
          <cell r="B515">
            <v>0.18186302483081807</v>
          </cell>
          <cell r="C515">
            <v>1.0817853212356674</v>
          </cell>
        </row>
        <row r="516">
          <cell r="B516">
            <v>1.7853328057050262</v>
          </cell>
          <cell r="C516">
            <v>1.0940636715010632</v>
          </cell>
        </row>
        <row r="518">
          <cell r="B518">
            <v>0.227942120373229</v>
          </cell>
          <cell r="C518">
            <v>1.7256185885851067</v>
          </cell>
        </row>
        <row r="519">
          <cell r="B519">
            <v>-1.2949292667353769</v>
          </cell>
          <cell r="C519">
            <v>4.5121857543506385</v>
          </cell>
        </row>
        <row r="520">
          <cell r="B520">
            <v>-3.3014071267013922</v>
          </cell>
          <cell r="C520">
            <v>0.15236298711048463</v>
          </cell>
        </row>
        <row r="521">
          <cell r="B521">
            <v>-1.2497240384377695</v>
          </cell>
          <cell r="C521">
            <v>1.7656162873679475</v>
          </cell>
        </row>
        <row r="522">
          <cell r="B522">
            <v>-0.60556101582063238</v>
          </cell>
          <cell r="C522">
            <v>1.5023923444975866</v>
          </cell>
        </row>
        <row r="523">
          <cell r="B523">
            <v>1.6958663258307045</v>
          </cell>
          <cell r="C523">
            <v>2.9737248840803634</v>
          </cell>
        </row>
        <row r="524">
          <cell r="B524">
            <v>-2.9382906831328928</v>
          </cell>
          <cell r="C524">
            <v>2.8867104316603931</v>
          </cell>
        </row>
        <row r="525">
          <cell r="B525">
            <v>3.6780286977054226</v>
          </cell>
          <cell r="C525">
            <v>0.15182925048903728</v>
          </cell>
        </row>
        <row r="536">
          <cell r="B536">
            <v>-0.53444096654604067</v>
          </cell>
          <cell r="C536">
            <v>2.3443284710561652</v>
          </cell>
        </row>
        <row r="537">
          <cell r="B537">
            <v>0.83338478401219462</v>
          </cell>
          <cell r="C537">
            <v>0.62666834105750024</v>
          </cell>
        </row>
        <row r="538">
          <cell r="B538">
            <v>-0.98277458085780489</v>
          </cell>
          <cell r="C538">
            <v>2.3301762033636644</v>
          </cell>
        </row>
        <row r="539">
          <cell r="B539">
            <v>-0.50997219881255218</v>
          </cell>
          <cell r="C539">
            <v>0.80896508709309112</v>
          </cell>
        </row>
        <row r="540">
          <cell r="B540">
            <v>0.66521519728802336</v>
          </cell>
          <cell r="C540">
            <v>1.450760041736463</v>
          </cell>
        </row>
        <row r="541">
          <cell r="B541">
            <v>-1.7689323435422726</v>
          </cell>
          <cell r="C541">
            <v>0.47371793640808457</v>
          </cell>
        </row>
        <row r="542">
          <cell r="B542">
            <v>3.3229434901204611</v>
          </cell>
          <cell r="C542">
            <v>-1.4817928801624431</v>
          </cell>
        </row>
        <row r="543">
          <cell r="B543">
            <v>0.41233229991511205</v>
          </cell>
          <cell r="C543">
            <v>1.9654769715242826</v>
          </cell>
        </row>
        <row r="544">
          <cell r="B544">
            <v>-2.1331341405842483</v>
          </cell>
          <cell r="C544">
            <v>3.6469056882561959</v>
          </cell>
        </row>
        <row r="545">
          <cell r="B545">
            <v>-0.96167032800792041</v>
          </cell>
          <cell r="C545">
            <v>1.7283409323872316</v>
          </cell>
        </row>
        <row r="547">
          <cell r="B547">
            <v>-4.1292650639022401</v>
          </cell>
          <cell r="C547">
            <v>2.0722256295446795</v>
          </cell>
        </row>
        <row r="548">
          <cell r="B548">
            <v>1.516990259302449E-2</v>
          </cell>
          <cell r="C548">
            <v>0.97656864821348122</v>
          </cell>
        </row>
        <row r="549">
          <cell r="B549">
            <v>1.941038044201568</v>
          </cell>
          <cell r="C549">
            <v>0.79796507182239107</v>
          </cell>
        </row>
        <row r="550">
          <cell r="B550">
            <v>-0.40408155885766012</v>
          </cell>
          <cell r="C550">
            <v>0.77753768254411149</v>
          </cell>
        </row>
        <row r="551">
          <cell r="B551">
            <v>-11.318408690930182</v>
          </cell>
          <cell r="C551">
            <v>3.2607659536058056</v>
          </cell>
        </row>
        <row r="552">
          <cell r="B552">
            <v>-0.51376526374579701</v>
          </cell>
          <cell r="C552">
            <v>2.0566601695236839</v>
          </cell>
        </row>
        <row r="554">
          <cell r="B554">
            <v>0.522365139958201</v>
          </cell>
          <cell r="C554">
            <v>-1.1613433207524895</v>
          </cell>
        </row>
        <row r="555">
          <cell r="B555">
            <v>1.0773290897904795</v>
          </cell>
          <cell r="C555">
            <v>0.70366349591533639</v>
          </cell>
        </row>
        <row r="556">
          <cell r="B556">
            <v>-1.1022367148871008</v>
          </cell>
          <cell r="C556">
            <v>3.5881296048914317E-2</v>
          </cell>
        </row>
        <row r="558">
          <cell r="B558">
            <v>-0.1537021541735149</v>
          </cell>
          <cell r="C558">
            <v>1.3821926821138766</v>
          </cell>
        </row>
        <row r="559">
          <cell r="B559">
            <v>0.23182430369647128</v>
          </cell>
          <cell r="C559">
            <v>0.74226783624775505</v>
          </cell>
        </row>
        <row r="560">
          <cell r="B560">
            <v>-3.440995861132782</v>
          </cell>
          <cell r="C560">
            <v>1.6271724613469909</v>
          </cell>
        </row>
        <row r="561">
          <cell r="B561">
            <v>-4.1726128809761134</v>
          </cell>
          <cell r="C561">
            <v>1.7119711100579094</v>
          </cell>
        </row>
        <row r="562">
          <cell r="B562">
            <v>-7.2581475283426418</v>
          </cell>
          <cell r="C562">
            <v>4.1648321890014062</v>
          </cell>
        </row>
        <row r="564">
          <cell r="B564">
            <v>1.3752696777576328</v>
          </cell>
          <cell r="C564">
            <v>1.1968784849225118</v>
          </cell>
        </row>
        <row r="565">
          <cell r="B565">
            <v>-1.3188860911704117</v>
          </cell>
          <cell r="C565">
            <v>1.3204895244411641</v>
          </cell>
        </row>
        <row r="566">
          <cell r="B566">
            <v>1.0143027395950861</v>
          </cell>
          <cell r="C566">
            <v>-0.16355791351604448</v>
          </cell>
        </row>
        <row r="567">
          <cell r="B567">
            <v>1.8416967084027267</v>
          </cell>
          <cell r="C567">
            <v>1.0619604100018281</v>
          </cell>
        </row>
        <row r="568">
          <cell r="B568">
            <v>0.47135736809081213</v>
          </cell>
          <cell r="C568">
            <v>0.19565488092436475</v>
          </cell>
        </row>
        <row r="569">
          <cell r="B569">
            <v>-2.7825935030200388</v>
          </cell>
          <cell r="C569">
            <v>6.581838973095322</v>
          </cell>
        </row>
        <row r="571">
          <cell r="B571">
            <v>1.8702514408607658</v>
          </cell>
          <cell r="C571">
            <v>1.2013245777661887</v>
          </cell>
        </row>
        <row r="572">
          <cell r="B572">
            <v>-2.4873540651795811</v>
          </cell>
          <cell r="C572">
            <v>1.7419449306604784</v>
          </cell>
        </row>
        <row r="573">
          <cell r="B573">
            <v>-2.6140038199766535</v>
          </cell>
          <cell r="C573">
            <v>0.14268668860469122</v>
          </cell>
        </row>
        <row r="574">
          <cell r="B574">
            <v>0.10971595043371876</v>
          </cell>
          <cell r="C574">
            <v>7.3931418582102832</v>
          </cell>
        </row>
        <row r="575">
          <cell r="B575">
            <v>2.8391268124215818</v>
          </cell>
          <cell r="C575">
            <v>0.67398974162583858</v>
          </cell>
        </row>
        <row r="576">
          <cell r="B576">
            <v>2.8388491581013953</v>
          </cell>
          <cell r="C576">
            <v>0.71678598837790142</v>
          </cell>
        </row>
        <row r="577">
          <cell r="B577">
            <v>-4.0543721569888005</v>
          </cell>
          <cell r="C577">
            <v>2.6627277110792078</v>
          </cell>
        </row>
        <row r="578">
          <cell r="B578">
            <v>0.34088455168183684</v>
          </cell>
          <cell r="C578">
            <v>1.1702837995098099</v>
          </cell>
        </row>
        <row r="695">
          <cell r="B695">
            <v>0.4381235112855395</v>
          </cell>
          <cell r="C695">
            <v>-0.39670308735580045</v>
          </cell>
        </row>
        <row r="696">
          <cell r="B696">
            <v>1.1624381027098192</v>
          </cell>
          <cell r="C696">
            <v>0.27569589975514375</v>
          </cell>
        </row>
        <row r="697">
          <cell r="B697">
            <v>3.8855841185960749</v>
          </cell>
          <cell r="C697">
            <v>0.22914721947414873</v>
          </cell>
        </row>
        <row r="698">
          <cell r="B698">
            <v>-0.55403313409341182</v>
          </cell>
          <cell r="C698">
            <v>0.90307240873990169</v>
          </cell>
        </row>
        <row r="699">
          <cell r="B699">
            <v>0.31745615932772558</v>
          </cell>
          <cell r="C699">
            <v>0.40576052616830233</v>
          </cell>
        </row>
        <row r="700">
          <cell r="B700">
            <v>0.5070401401629876</v>
          </cell>
          <cell r="C700">
            <v>0.2747208701793642</v>
          </cell>
        </row>
        <row r="701">
          <cell r="B701">
            <v>-4.2227195871072247</v>
          </cell>
          <cell r="C701">
            <v>5.5023358350521141</v>
          </cell>
        </row>
        <row r="702">
          <cell r="B702">
            <v>-5.3957346035848758E-2</v>
          </cell>
          <cell r="C702">
            <v>0.16790676236255542</v>
          </cell>
        </row>
        <row r="703">
          <cell r="B703">
            <v>1.9049208870948905E-2</v>
          </cell>
          <cell r="C703">
            <v>0.7955282490299842</v>
          </cell>
        </row>
        <row r="704">
          <cell r="B704">
            <v>0.52114178163052471</v>
          </cell>
          <cell r="C704">
            <v>0.10624247072379825</v>
          </cell>
        </row>
        <row r="706">
          <cell r="B706">
            <v>0.26513286118068952</v>
          </cell>
          <cell r="C706">
            <v>0.14784223196066601</v>
          </cell>
        </row>
        <row r="707">
          <cell r="B707">
            <v>0.42442303262945363</v>
          </cell>
          <cell r="C707">
            <v>0.16355928181234486</v>
          </cell>
        </row>
        <row r="708">
          <cell r="B708">
            <v>0.20948302136077024</v>
          </cell>
          <cell r="C708">
            <v>0.19647786882304305</v>
          </cell>
        </row>
        <row r="709">
          <cell r="B709">
            <v>1.2305475064430313</v>
          </cell>
          <cell r="C709">
            <v>0.19757808284884773</v>
          </cell>
        </row>
        <row r="710">
          <cell r="B710">
            <v>0.55556288635441542</v>
          </cell>
          <cell r="C710">
            <v>0.40139368762341487</v>
          </cell>
        </row>
        <row r="711">
          <cell r="B711">
            <v>1.2997996564683325</v>
          </cell>
          <cell r="C711">
            <v>0.81056525344155272</v>
          </cell>
        </row>
        <row r="713">
          <cell r="B713">
            <v>0.34113494091693619</v>
          </cell>
          <cell r="C713">
            <v>0.13793432500933811</v>
          </cell>
        </row>
        <row r="714">
          <cell r="B714">
            <v>0.58568331463494638</v>
          </cell>
          <cell r="C714">
            <v>0.18520114943521013</v>
          </cell>
        </row>
        <row r="715">
          <cell r="B715">
            <v>0.40904640439084161</v>
          </cell>
          <cell r="C715">
            <v>0.64867613147054615</v>
          </cell>
        </row>
        <row r="717">
          <cell r="B717">
            <v>0.69700909921218912</v>
          </cell>
          <cell r="C717">
            <v>-0.89141096129527608</v>
          </cell>
        </row>
        <row r="718">
          <cell r="B718">
            <v>0.26862928587335638</v>
          </cell>
          <cell r="C718">
            <v>0.24162232159810476</v>
          </cell>
        </row>
        <row r="719">
          <cell r="B719">
            <v>0.75826986060066814</v>
          </cell>
          <cell r="C719">
            <v>0.38122864101609971</v>
          </cell>
        </row>
        <row r="720">
          <cell r="B720">
            <v>0.67929248265407405</v>
          </cell>
          <cell r="C720">
            <v>0.14953881258390228</v>
          </cell>
        </row>
        <row r="721">
          <cell r="B721">
            <v>0.3262137229134574</v>
          </cell>
          <cell r="C721">
            <v>0.15514776433610014</v>
          </cell>
        </row>
        <row r="723">
          <cell r="B723">
            <v>0.61289236446549433</v>
          </cell>
          <cell r="C723">
            <v>1.0781815640947288</v>
          </cell>
        </row>
        <row r="724">
          <cell r="B724">
            <v>1.8060738690231055</v>
          </cell>
          <cell r="C724">
            <v>1.5688205490142642</v>
          </cell>
        </row>
        <row r="725">
          <cell r="B725">
            <v>1.497280395184702</v>
          </cell>
          <cell r="C725">
            <v>1.7985092475063316</v>
          </cell>
        </row>
        <row r="726">
          <cell r="B726">
            <v>0.25645190589729649</v>
          </cell>
          <cell r="C726">
            <v>0.3746393112272362</v>
          </cell>
        </row>
        <row r="727">
          <cell r="B727">
            <v>0.33989426927676292</v>
          </cell>
          <cell r="C727">
            <v>0.33506298036269394</v>
          </cell>
        </row>
        <row r="728">
          <cell r="B728">
            <v>-5.1166560567563009</v>
          </cell>
          <cell r="C728">
            <v>1.4298843035020223</v>
          </cell>
        </row>
        <row r="730">
          <cell r="B730">
            <v>0.25632040812483819</v>
          </cell>
          <cell r="C730">
            <v>0.49649252606994465</v>
          </cell>
        </row>
        <row r="731">
          <cell r="B731">
            <v>0.29213438248513696</v>
          </cell>
          <cell r="C731">
            <v>1.5228416041446089</v>
          </cell>
        </row>
        <row r="732">
          <cell r="B732">
            <v>0.31619813805514041</v>
          </cell>
          <cell r="C732">
            <v>-0.52008844198992688</v>
          </cell>
        </row>
        <row r="733">
          <cell r="B733">
            <v>-0.39875929823385664</v>
          </cell>
          <cell r="C733">
            <v>-1.8616777835391534</v>
          </cell>
        </row>
        <row r="734">
          <cell r="B734">
            <v>9.9611215130665468E-2</v>
          </cell>
          <cell r="C734">
            <v>0.20983850350696831</v>
          </cell>
        </row>
        <row r="735">
          <cell r="B735">
            <v>0.11144968188266816</v>
          </cell>
          <cell r="C735">
            <v>0.23356474594364957</v>
          </cell>
        </row>
        <row r="736">
          <cell r="B736">
            <v>0.34122420765792066</v>
          </cell>
          <cell r="C736">
            <v>0.30587486055939073</v>
          </cell>
        </row>
        <row r="737">
          <cell r="B737">
            <v>0.48163333158043348</v>
          </cell>
          <cell r="C737">
            <v>0.19443884520061105</v>
          </cell>
        </row>
      </sheetData>
      <sheetData sheetId="12">
        <row r="6">
          <cell r="B6">
            <v>2.6338517213793313</v>
          </cell>
          <cell r="C6">
            <v>2.6479411104283304</v>
          </cell>
        </row>
        <row r="7">
          <cell r="B7">
            <v>3.5773077425299178</v>
          </cell>
          <cell r="C7">
            <v>2.6925949718218845</v>
          </cell>
        </row>
        <row r="8">
          <cell r="B8">
            <v>2.1084968727459561</v>
          </cell>
          <cell r="C8">
            <v>1.9521867560673769</v>
          </cell>
        </row>
        <row r="9">
          <cell r="B9">
            <v>6.0831833275068785</v>
          </cell>
          <cell r="C9">
            <v>2.1929331279834128</v>
          </cell>
        </row>
        <row r="10">
          <cell r="B10">
            <v>5.537183039486127</v>
          </cell>
          <cell r="C10">
            <v>2.4811335903425777</v>
          </cell>
        </row>
        <row r="11">
          <cell r="B11">
            <v>3.1189195742189439</v>
          </cell>
          <cell r="C11">
            <v>3.1420334023335736</v>
          </cell>
        </row>
        <row r="12">
          <cell r="B12">
            <v>2.6039900000143072</v>
          </cell>
          <cell r="C12">
            <v>2.2768528387804228</v>
          </cell>
        </row>
        <row r="13">
          <cell r="B13">
            <v>2.9490465263368484</v>
          </cell>
          <cell r="C13">
            <v>2.5754299144862371</v>
          </cell>
        </row>
        <row r="14">
          <cell r="B14">
            <v>4.0424719740550294</v>
          </cell>
          <cell r="C14">
            <v>3.7121238322291279</v>
          </cell>
        </row>
        <row r="15">
          <cell r="B15">
            <v>1.5114036904368651</v>
          </cell>
          <cell r="C15">
            <v>0.88201063100850041</v>
          </cell>
        </row>
        <row r="17">
          <cell r="B17">
            <v>1.8149056296268895</v>
          </cell>
          <cell r="C17">
            <v>1.3838662470074645</v>
          </cell>
        </row>
        <row r="18">
          <cell r="B18">
            <v>2.2603781707576109</v>
          </cell>
          <cell r="C18">
            <v>1.573693867000761</v>
          </cell>
        </row>
        <row r="19">
          <cell r="B19">
            <v>1.2827321774888445</v>
          </cell>
          <cell r="C19">
            <v>1.2589801795888145</v>
          </cell>
        </row>
        <row r="20">
          <cell r="B20">
            <v>1.8716941118101607</v>
          </cell>
          <cell r="C20">
            <v>2.0645461532805647</v>
          </cell>
        </row>
        <row r="21">
          <cell r="B21">
            <v>2.0868864106548233</v>
          </cell>
          <cell r="C21">
            <v>1.7695670325434212</v>
          </cell>
        </row>
        <row r="22">
          <cell r="B22">
            <v>2.3358063251457373</v>
          </cell>
          <cell r="C22">
            <v>1.5588098633002963</v>
          </cell>
        </row>
        <row r="24">
          <cell r="B24">
            <v>2.7278597560839417</v>
          </cell>
          <cell r="C24">
            <v>2.758251744565468</v>
          </cell>
        </row>
        <row r="25">
          <cell r="B25">
            <v>2.1496864420933939</v>
          </cell>
          <cell r="C25">
            <v>2.2488161145283967</v>
          </cell>
        </row>
        <row r="26">
          <cell r="B26">
            <v>2.2603149123397843</v>
          </cell>
          <cell r="C26">
            <v>1.9800703676759919</v>
          </cell>
        </row>
        <row r="28">
          <cell r="B28">
            <v>4.995033577482257</v>
          </cell>
          <cell r="C28">
            <v>4.0170944492801217</v>
          </cell>
        </row>
        <row r="29">
          <cell r="B29">
            <v>6.4895416478835957</v>
          </cell>
          <cell r="C29">
            <v>2.5656057167125832</v>
          </cell>
        </row>
        <row r="30">
          <cell r="B30">
            <v>3.6780952701479719</v>
          </cell>
          <cell r="C30">
            <v>0.66829688085124117</v>
          </cell>
        </row>
        <row r="31">
          <cell r="B31">
            <v>0.42943458594297623</v>
          </cell>
          <cell r="C31">
            <v>-1.27976293897946</v>
          </cell>
        </row>
        <row r="32">
          <cell r="B32">
            <v>2.1831383983999717</v>
          </cell>
          <cell r="C32">
            <v>1.4232796101201881</v>
          </cell>
        </row>
        <row r="34">
          <cell r="B34">
            <v>3.3101589662029496</v>
          </cell>
          <cell r="C34">
            <v>3.1577030630943801</v>
          </cell>
        </row>
        <row r="35">
          <cell r="B35">
            <v>1.3578651637341184</v>
          </cell>
          <cell r="C35">
            <v>4.4844466424132119E-5</v>
          </cell>
        </row>
        <row r="36">
          <cell r="B36">
            <v>1.8026640308337067</v>
          </cell>
          <cell r="C36">
            <v>2.0515934015106896</v>
          </cell>
        </row>
        <row r="37">
          <cell r="B37">
            <v>1.6757707617420241</v>
          </cell>
          <cell r="C37">
            <v>1.7906538035940625</v>
          </cell>
        </row>
        <row r="38">
          <cell r="B38">
            <v>1.5448715020411927</v>
          </cell>
          <cell r="C38">
            <v>1.9445541807903481</v>
          </cell>
        </row>
        <row r="39">
          <cell r="B39">
            <v>6.2422108400798422</v>
          </cell>
          <cell r="C39">
            <v>6.2225494227679343</v>
          </cell>
        </row>
        <row r="41">
          <cell r="B41">
            <v>1.5991712420163933</v>
          </cell>
          <cell r="C41">
            <v>0.55542794931162154</v>
          </cell>
        </row>
        <row r="42">
          <cell r="B42">
            <v>1.7293106393611344</v>
          </cell>
          <cell r="C42">
            <v>1.1597283191255519</v>
          </cell>
        </row>
        <row r="43">
          <cell r="B43">
            <v>1.1648012133819199</v>
          </cell>
          <cell r="C43">
            <v>0.94127572358174771</v>
          </cell>
        </row>
        <row r="44">
          <cell r="B44">
            <v>2.1537735433921994</v>
          </cell>
          <cell r="C44">
            <v>2.3433109822637253</v>
          </cell>
        </row>
        <row r="45">
          <cell r="B45">
            <v>1.0060564509172614</v>
          </cell>
          <cell r="C45">
            <v>0.89456389136347547</v>
          </cell>
        </row>
        <row r="46">
          <cell r="B46">
            <v>2.7586517450210439</v>
          </cell>
          <cell r="C46">
            <v>2.818940070263062</v>
          </cell>
        </row>
        <row r="47">
          <cell r="B47">
            <v>16.098288497349287</v>
          </cell>
          <cell r="C47">
            <v>12.902075243708264</v>
          </cell>
        </row>
        <row r="48">
          <cell r="B48">
            <v>3.7314796266702936</v>
          </cell>
          <cell r="C48">
            <v>3.1613923316930506</v>
          </cell>
        </row>
        <row r="59">
          <cell r="B59">
            <v>1.181621749869652</v>
          </cell>
          <cell r="C59">
            <v>2.651103733777707</v>
          </cell>
        </row>
        <row r="60">
          <cell r="B60">
            <v>2.9021895686680828</v>
          </cell>
          <cell r="C60">
            <v>1.9875704290382206</v>
          </cell>
        </row>
        <row r="61">
          <cell r="B61">
            <v>1.5001175303750609</v>
          </cell>
          <cell r="C61">
            <v>1.0007162870850461</v>
          </cell>
        </row>
        <row r="62">
          <cell r="B62">
            <v>1.0442935428692317</v>
          </cell>
          <cell r="C62">
            <v>0.61619000251827993</v>
          </cell>
        </row>
        <row r="63">
          <cell r="B63">
            <v>-0.25466971268282335</v>
          </cell>
          <cell r="C63">
            <v>1.7759154704759421</v>
          </cell>
        </row>
        <row r="64">
          <cell r="B64">
            <v>3.3478058148446377</v>
          </cell>
          <cell r="C64">
            <v>2.3842772031201753</v>
          </cell>
        </row>
        <row r="65">
          <cell r="B65">
            <v>0.3113638182009163</v>
          </cell>
          <cell r="C65">
            <v>0.94100356705911437</v>
          </cell>
        </row>
        <row r="66">
          <cell r="B66">
            <v>2.0059436904226757</v>
          </cell>
          <cell r="C66">
            <v>2.7575093681147811</v>
          </cell>
        </row>
        <row r="67">
          <cell r="B67">
            <v>1.4244726670301944</v>
          </cell>
          <cell r="C67">
            <v>1.1404418441281858</v>
          </cell>
        </row>
        <row r="68">
          <cell r="B68">
            <v>2.2777398660031976</v>
          </cell>
          <cell r="C68">
            <v>2.2780277867322614</v>
          </cell>
        </row>
        <row r="70">
          <cell r="B70">
            <v>0.8456836541066125</v>
          </cell>
          <cell r="C70">
            <v>1.9449148822404843</v>
          </cell>
        </row>
        <row r="71">
          <cell r="B71">
            <v>1.1036662345224528</v>
          </cell>
          <cell r="C71">
            <v>1.4703565398662686</v>
          </cell>
        </row>
        <row r="72">
          <cell r="B72">
            <v>0.80329806343485721</v>
          </cell>
          <cell r="C72">
            <v>1.5028532093027573</v>
          </cell>
        </row>
        <row r="73">
          <cell r="B73">
            <v>1.8493575378409086</v>
          </cell>
          <cell r="C73">
            <v>2.6980011833719932</v>
          </cell>
        </row>
        <row r="74">
          <cell r="B74">
            <v>1.2885954447864165</v>
          </cell>
          <cell r="C74">
            <v>1.4735749962282034</v>
          </cell>
        </row>
        <row r="75">
          <cell r="B75">
            <v>3.4072492688821878</v>
          </cell>
          <cell r="C75">
            <v>2.1354738241621924</v>
          </cell>
        </row>
        <row r="77">
          <cell r="B77">
            <v>2.2717656180007104</v>
          </cell>
          <cell r="C77">
            <v>2.4129996620088194</v>
          </cell>
        </row>
        <row r="78">
          <cell r="B78">
            <v>1.1508937375489803</v>
          </cell>
          <cell r="C78">
            <v>2.596978859410771</v>
          </cell>
        </row>
        <row r="79">
          <cell r="B79">
            <v>0.9291727319307288</v>
          </cell>
          <cell r="C79">
            <v>1.4790530685963845</v>
          </cell>
        </row>
        <row r="81">
          <cell r="B81">
            <v>3.2502115908809901</v>
          </cell>
          <cell r="C81">
            <v>2.1683575017950973</v>
          </cell>
        </row>
        <row r="82">
          <cell r="B82">
            <v>0.67659675011241194</v>
          </cell>
          <cell r="C82">
            <v>0.98521849185736143</v>
          </cell>
        </row>
        <row r="83">
          <cell r="B83">
            <v>0.56572473878741292</v>
          </cell>
          <cell r="C83">
            <v>0.54409342484872958</v>
          </cell>
        </row>
        <row r="84">
          <cell r="B84">
            <v>0.76143229245937172</v>
          </cell>
          <cell r="C84">
            <v>1.6084479891950487</v>
          </cell>
        </row>
        <row r="85">
          <cell r="B85">
            <v>2.4327468477404546</v>
          </cell>
          <cell r="C85">
            <v>2.2716343320557884</v>
          </cell>
        </row>
        <row r="87">
          <cell r="B87">
            <v>1.9325121240643572</v>
          </cell>
          <cell r="C87">
            <v>1.1240042109249924</v>
          </cell>
        </row>
        <row r="88">
          <cell r="B88">
            <v>2.4321564053402742</v>
          </cell>
          <cell r="C88">
            <v>4.216439544242685</v>
          </cell>
        </row>
        <row r="89">
          <cell r="B89">
            <v>-1.3225619207673801E-2</v>
          </cell>
          <cell r="C89">
            <v>1.712781537527347</v>
          </cell>
        </row>
        <row r="90">
          <cell r="B90">
            <v>0.23830354812634408</v>
          </cell>
          <cell r="C90">
            <v>2.1167805411884117</v>
          </cell>
        </row>
        <row r="91">
          <cell r="B91">
            <v>0.50161375065031633</v>
          </cell>
          <cell r="C91">
            <v>1.4022277302839774</v>
          </cell>
        </row>
        <row r="92">
          <cell r="B92">
            <v>1.1758350861836795</v>
          </cell>
          <cell r="C92">
            <v>1.7367875606655265</v>
          </cell>
        </row>
        <row r="94">
          <cell r="B94">
            <v>4.1708437046696547</v>
          </cell>
          <cell r="C94">
            <v>3.3420865580436763</v>
          </cell>
        </row>
        <row r="95">
          <cell r="B95">
            <v>0.99659224906195865</v>
          </cell>
          <cell r="C95">
            <v>2.608472760077738</v>
          </cell>
        </row>
        <row r="96">
          <cell r="B96">
            <v>0.35160437885364487</v>
          </cell>
          <cell r="C96">
            <v>0.72965236290058055</v>
          </cell>
        </row>
        <row r="97">
          <cell r="B97">
            <v>1.6706564671809598</v>
          </cell>
          <cell r="C97">
            <v>1.121899180377617</v>
          </cell>
        </row>
        <row r="98">
          <cell r="B98">
            <v>1.5685664379593824</v>
          </cell>
          <cell r="C98">
            <v>1.1521682965060225</v>
          </cell>
        </row>
        <row r="99">
          <cell r="B99">
            <v>2.3345403730000709</v>
          </cell>
          <cell r="C99">
            <v>3.6152455373478416</v>
          </cell>
        </row>
        <row r="100">
          <cell r="B100">
            <v>1.3722897103847185</v>
          </cell>
          <cell r="C100">
            <v>1.8961040969550276</v>
          </cell>
        </row>
        <row r="101">
          <cell r="B101">
            <v>8.9564339490827116</v>
          </cell>
          <cell r="C101">
            <v>6.5711061635258501</v>
          </cell>
        </row>
        <row r="483">
          <cell r="B483">
            <v>0.96266137211031366</v>
          </cell>
          <cell r="C483">
            <v>2.2546304325194231</v>
          </cell>
        </row>
        <row r="484">
          <cell r="B484">
            <v>2.090474498325456</v>
          </cell>
          <cell r="C484">
            <v>2.6330291438244955</v>
          </cell>
        </row>
        <row r="485">
          <cell r="B485">
            <v>0.47833249133213684</v>
          </cell>
          <cell r="C485">
            <v>1.2043966612905019</v>
          </cell>
        </row>
        <row r="486">
          <cell r="B486">
            <v>0.40804237952635103</v>
          </cell>
          <cell r="C486">
            <v>1.5463839812153835</v>
          </cell>
        </row>
        <row r="487">
          <cell r="B487">
            <v>0.1694862057060777</v>
          </cell>
          <cell r="C487">
            <v>1.3812671489149868</v>
          </cell>
        </row>
        <row r="488">
          <cell r="B488">
            <v>2.6627835371242172</v>
          </cell>
          <cell r="C488">
            <v>3.0964154198602412</v>
          </cell>
        </row>
        <row r="489">
          <cell r="B489">
            <v>-0.46000000000014929</v>
          </cell>
          <cell r="C489">
            <v>0.34275007094120186</v>
          </cell>
        </row>
        <row r="490">
          <cell r="B490">
            <v>1.5812103868755545</v>
          </cell>
          <cell r="C490">
            <v>3.0056100896779716</v>
          </cell>
        </row>
        <row r="491">
          <cell r="B491">
            <v>3.8259682146838441</v>
          </cell>
          <cell r="C491">
            <v>4.3143403452203755</v>
          </cell>
        </row>
        <row r="492">
          <cell r="B492">
            <v>1.4350643247205574</v>
          </cell>
          <cell r="C492">
            <v>1.100507420376778</v>
          </cell>
        </row>
        <row r="494">
          <cell r="B494">
            <v>0.18855555182530448</v>
          </cell>
          <cell r="C494">
            <v>2.1164524829446023</v>
          </cell>
        </row>
        <row r="495">
          <cell r="B495">
            <v>-0.5548254685866626</v>
          </cell>
          <cell r="C495">
            <v>1.7439177904962466</v>
          </cell>
        </row>
        <row r="496">
          <cell r="B496">
            <v>0.23344943768898266</v>
          </cell>
          <cell r="C496">
            <v>1.9980020617441485</v>
          </cell>
        </row>
        <row r="497">
          <cell r="B497">
            <v>1.7979167697926095</v>
          </cell>
          <cell r="C497">
            <v>1.0906138852781273</v>
          </cell>
        </row>
        <row r="498">
          <cell r="B498">
            <v>1.2764362344098945</v>
          </cell>
          <cell r="C498">
            <v>1.1954564131237326</v>
          </cell>
        </row>
        <row r="499">
          <cell r="B499">
            <v>2.5777457054672612</v>
          </cell>
          <cell r="C499">
            <v>1.1643562752216614</v>
          </cell>
        </row>
        <row r="501">
          <cell r="B501">
            <v>1.8345136873038441</v>
          </cell>
          <cell r="C501">
            <v>1.8818631900056466</v>
          </cell>
        </row>
        <row r="502">
          <cell r="B502">
            <v>0.60653943996983861</v>
          </cell>
          <cell r="C502">
            <v>1.9763479010193437</v>
          </cell>
        </row>
        <row r="503">
          <cell r="B503">
            <v>0.85026453848426176</v>
          </cell>
          <cell r="C503">
            <v>1.8877419578857892</v>
          </cell>
        </row>
        <row r="505">
          <cell r="B505">
            <v>0.37544901738128633</v>
          </cell>
          <cell r="C505">
            <v>0.24990627661327819</v>
          </cell>
        </row>
        <row r="506">
          <cell r="B506">
            <v>0.84941799629599146</v>
          </cell>
          <cell r="C506">
            <v>1.4334101288931336</v>
          </cell>
        </row>
        <row r="507">
          <cell r="B507">
            <v>0.38221888574852192</v>
          </cell>
          <cell r="C507">
            <v>1.8338553093470569</v>
          </cell>
        </row>
        <row r="508">
          <cell r="B508">
            <v>0.24985722610960073</v>
          </cell>
          <cell r="C508">
            <v>0.97649436676443202</v>
          </cell>
        </row>
        <row r="509">
          <cell r="B509">
            <v>0.21564351184042876</v>
          </cell>
          <cell r="C509">
            <v>2.0260964795793921</v>
          </cell>
        </row>
        <row r="511">
          <cell r="B511">
            <v>0.95135331786756816</v>
          </cell>
          <cell r="C511">
            <v>3.5479631053226849E-3</v>
          </cell>
        </row>
        <row r="512">
          <cell r="B512">
            <v>1.0766261774556967</v>
          </cell>
          <cell r="C512">
            <v>3.0841121353815777</v>
          </cell>
        </row>
        <row r="513">
          <cell r="B513">
            <v>-0.10195915420916268</v>
          </cell>
          <cell r="C513">
            <v>2.1834359240494856</v>
          </cell>
        </row>
        <row r="514">
          <cell r="B514">
            <v>0.31242444582269119</v>
          </cell>
          <cell r="C514">
            <v>2.0605253706745903</v>
          </cell>
        </row>
        <row r="515">
          <cell r="B515">
            <v>1.4819243114639584</v>
          </cell>
          <cell r="C515">
            <v>2.0582335415314503</v>
          </cell>
        </row>
        <row r="516">
          <cell r="B516">
            <v>7.7293203959324526</v>
          </cell>
          <cell r="C516">
            <v>8.4683955683922729</v>
          </cell>
        </row>
        <row r="518">
          <cell r="B518">
            <v>1.977055736805263</v>
          </cell>
          <cell r="C518">
            <v>3.2904261697937196</v>
          </cell>
        </row>
        <row r="519">
          <cell r="B519">
            <v>-4.0846866718118414E-2</v>
          </cell>
          <cell r="C519">
            <v>3.8922196544195939</v>
          </cell>
        </row>
        <row r="520">
          <cell r="B520">
            <v>-7.3641630231697928</v>
          </cell>
          <cell r="C520">
            <v>-2.9603360111015791</v>
          </cell>
        </row>
        <row r="521">
          <cell r="B521">
            <v>-0.62849538832522145</v>
          </cell>
          <cell r="C521">
            <v>1.2429897672232952</v>
          </cell>
        </row>
        <row r="522">
          <cell r="B522">
            <v>1.1864386238196105</v>
          </cell>
          <cell r="C522">
            <v>0.82479064918782263</v>
          </cell>
        </row>
        <row r="523">
          <cell r="B523">
            <v>0.27512255027708793</v>
          </cell>
          <cell r="C523">
            <v>2.1031667955105862</v>
          </cell>
        </row>
        <row r="524">
          <cell r="B524">
            <v>0.92610783930161289</v>
          </cell>
          <cell r="C524">
            <v>1.7283703750526218</v>
          </cell>
        </row>
        <row r="525">
          <cell r="B525">
            <v>6.6613609964106866</v>
          </cell>
          <cell r="C525">
            <v>4.7887087007838804</v>
          </cell>
        </row>
        <row r="536">
          <cell r="B536">
            <v>0.63124047497272684</v>
          </cell>
          <cell r="C536">
            <v>1.116694911249474</v>
          </cell>
        </row>
        <row r="537">
          <cell r="B537">
            <v>1.531526505977705</v>
          </cell>
          <cell r="C537">
            <v>1.7864535912014399</v>
          </cell>
        </row>
        <row r="538">
          <cell r="B538">
            <v>-0.50419642211660187</v>
          </cell>
          <cell r="C538">
            <v>1.7414873556635422</v>
          </cell>
        </row>
        <row r="539">
          <cell r="B539">
            <v>0.71872936948922317</v>
          </cell>
          <cell r="C539">
            <v>0.2161763701479503</v>
          </cell>
        </row>
        <row r="540">
          <cell r="B540">
            <v>1.1231771952111023</v>
          </cell>
          <cell r="C540">
            <v>0.93150885179594523</v>
          </cell>
        </row>
        <row r="541">
          <cell r="B541">
            <v>8.4470423352464472</v>
          </cell>
          <cell r="C541">
            <v>2.6623171712787386</v>
          </cell>
        </row>
        <row r="542">
          <cell r="B542">
            <v>1.8271505552131511</v>
          </cell>
          <cell r="C542">
            <v>1.8036857556319379</v>
          </cell>
        </row>
        <row r="543">
          <cell r="B543">
            <v>1.9062072953024862</v>
          </cell>
          <cell r="C543">
            <v>2.3870757601836403</v>
          </cell>
        </row>
        <row r="544">
          <cell r="B544">
            <v>-1.6011444691699022</v>
          </cell>
          <cell r="C544">
            <v>0.94005239287874176</v>
          </cell>
        </row>
        <row r="545">
          <cell r="B545">
            <v>2.7010788358642261</v>
          </cell>
          <cell r="C545">
            <v>3.0670819007814445</v>
          </cell>
        </row>
        <row r="547">
          <cell r="B547">
            <v>1.0032163019889124</v>
          </cell>
          <cell r="C547">
            <v>1.0739205309557103</v>
          </cell>
        </row>
        <row r="548">
          <cell r="B548">
            <v>0.44273803605128192</v>
          </cell>
          <cell r="C548">
            <v>0.40192024449447106</v>
          </cell>
        </row>
        <row r="549">
          <cell r="B549">
            <v>1.1677553044996258</v>
          </cell>
          <cell r="C549">
            <v>0.72535312289975529</v>
          </cell>
        </row>
        <row r="550">
          <cell r="B550">
            <v>2.2696957041423027</v>
          </cell>
          <cell r="C550">
            <v>2.2395581680748631</v>
          </cell>
        </row>
        <row r="551">
          <cell r="B551">
            <v>10.268360973541805</v>
          </cell>
          <cell r="C551">
            <v>2.9201597443561296</v>
          </cell>
        </row>
        <row r="552">
          <cell r="B552">
            <v>4.0900582754370518</v>
          </cell>
          <cell r="C552">
            <v>4.3082244000504168</v>
          </cell>
        </row>
        <row r="554">
          <cell r="B554">
            <v>1.3432295802463912</v>
          </cell>
          <cell r="C554">
            <v>1.8911260314147245</v>
          </cell>
        </row>
        <row r="555">
          <cell r="B555">
            <v>1.2459431975626147</v>
          </cell>
          <cell r="C555">
            <v>1.0777581807329923</v>
          </cell>
        </row>
        <row r="556">
          <cell r="B556">
            <v>1.8867079739706729</v>
          </cell>
          <cell r="C556">
            <v>1.6931783372488709</v>
          </cell>
        </row>
        <row r="558">
          <cell r="B558">
            <v>1.2585306710125976</v>
          </cell>
          <cell r="C558">
            <v>1.8071202419144297</v>
          </cell>
        </row>
        <row r="559">
          <cell r="B559">
            <v>0.80090277121677067</v>
          </cell>
          <cell r="C559">
            <v>1.7959066172267291</v>
          </cell>
        </row>
        <row r="560">
          <cell r="B560">
            <v>4.6514298100380005</v>
          </cell>
          <cell r="C560">
            <v>2.0761245104254376</v>
          </cell>
        </row>
        <row r="561">
          <cell r="B561">
            <v>0.51949019185575962</v>
          </cell>
          <cell r="C561">
            <v>0.52916373083826707</v>
          </cell>
        </row>
        <row r="562">
          <cell r="B562">
            <v>3.4929872224848677</v>
          </cell>
          <cell r="C562">
            <v>1.1598186851216781</v>
          </cell>
        </row>
        <row r="564">
          <cell r="B564">
            <v>5.0644625478543377</v>
          </cell>
          <cell r="C564">
            <v>5.0927714934973745</v>
          </cell>
        </row>
        <row r="565">
          <cell r="B565">
            <v>1.5125312587519879</v>
          </cell>
          <cell r="C565">
            <v>1.6425104437824438</v>
          </cell>
        </row>
        <row r="566">
          <cell r="B566">
            <v>3.7861307688348651</v>
          </cell>
          <cell r="C566">
            <v>1.6974853077960299</v>
          </cell>
        </row>
        <row r="567">
          <cell r="B567">
            <v>1.8817839278547708</v>
          </cell>
          <cell r="C567">
            <v>1.3421855073754663</v>
          </cell>
        </row>
        <row r="568">
          <cell r="B568">
            <v>3.0989954460435665</v>
          </cell>
          <cell r="C568">
            <v>2.5769367171200184</v>
          </cell>
        </row>
        <row r="569">
          <cell r="B569">
            <v>6.245750514352177</v>
          </cell>
          <cell r="C569">
            <v>7.6223127674606941</v>
          </cell>
        </row>
        <row r="571">
          <cell r="B571">
            <v>2.3600468561167869</v>
          </cell>
          <cell r="C571">
            <v>3.4631534399983934</v>
          </cell>
        </row>
        <row r="572">
          <cell r="B572">
            <v>0.49220756606744037</v>
          </cell>
          <cell r="C572">
            <v>0.47996399741022644</v>
          </cell>
        </row>
        <row r="573">
          <cell r="B573">
            <v>7.9833295348932758</v>
          </cell>
          <cell r="C573">
            <v>5.9265250990311564</v>
          </cell>
        </row>
        <row r="574">
          <cell r="B574">
            <v>-8.2691017226170089</v>
          </cell>
          <cell r="C574">
            <v>-3.837065927646873</v>
          </cell>
        </row>
        <row r="575">
          <cell r="B575">
            <v>1.6062079256111097</v>
          </cell>
          <cell r="C575">
            <v>1.5553829618107096</v>
          </cell>
        </row>
        <row r="576">
          <cell r="B576">
            <v>1.5887085843930733</v>
          </cell>
          <cell r="C576">
            <v>1.5775039333227683</v>
          </cell>
        </row>
        <row r="577">
          <cell r="B577">
            <v>-0.36244270060097983</v>
          </cell>
          <cell r="C577">
            <v>1.1288396781204437</v>
          </cell>
        </row>
        <row r="578">
          <cell r="B578">
            <v>0.23944104363704741</v>
          </cell>
          <cell r="C578">
            <v>0.68204539220411264</v>
          </cell>
        </row>
        <row r="695">
          <cell r="B695">
            <v>2.4509118242644123</v>
          </cell>
          <cell r="C695">
            <v>0.97611642456140513</v>
          </cell>
        </row>
        <row r="696">
          <cell r="B696">
            <v>1.2527006133324852</v>
          </cell>
          <cell r="C696">
            <v>1.5129978891319626</v>
          </cell>
        </row>
        <row r="697">
          <cell r="B697">
            <v>4.2193761061321977</v>
          </cell>
          <cell r="C697">
            <v>4.3776027454354072</v>
          </cell>
        </row>
        <row r="698">
          <cell r="B698">
            <v>0.43650256064367809</v>
          </cell>
          <cell r="C698">
            <v>1.7548561717444893</v>
          </cell>
        </row>
        <row r="699">
          <cell r="B699">
            <v>1.5727401316994418</v>
          </cell>
          <cell r="C699">
            <v>1.3560135062720748</v>
          </cell>
        </row>
        <row r="700">
          <cell r="B700">
            <v>1.3226369981526989</v>
          </cell>
          <cell r="C700">
            <v>1.223811232069355</v>
          </cell>
        </row>
        <row r="701">
          <cell r="B701">
            <v>0.793727569733511</v>
          </cell>
          <cell r="C701">
            <v>1.4774219830340889</v>
          </cell>
        </row>
        <row r="702">
          <cell r="B702">
            <v>1.5671039041701691</v>
          </cell>
          <cell r="C702">
            <v>1.131395285965372</v>
          </cell>
        </row>
        <row r="703">
          <cell r="B703">
            <v>3.6396151794567322</v>
          </cell>
          <cell r="C703">
            <v>2.2810407574642437</v>
          </cell>
        </row>
        <row r="704">
          <cell r="B704">
            <v>1.093802356257056</v>
          </cell>
          <cell r="C704">
            <v>0.88209877284387217</v>
          </cell>
        </row>
        <row r="706">
          <cell r="B706">
            <v>0.9010991801121504</v>
          </cell>
          <cell r="C706">
            <v>0.86656569653455906</v>
          </cell>
        </row>
        <row r="707">
          <cell r="B707">
            <v>1.1004296393635644</v>
          </cell>
          <cell r="C707">
            <v>0.87860353005982916</v>
          </cell>
        </row>
        <row r="708">
          <cell r="B708">
            <v>1.9923168380262672</v>
          </cell>
          <cell r="C708">
            <v>1.0754312577187228</v>
          </cell>
        </row>
        <row r="709">
          <cell r="B709">
            <v>3.0227659648123315</v>
          </cell>
          <cell r="C709">
            <v>2.4928466684238373</v>
          </cell>
        </row>
        <row r="710">
          <cell r="B710">
            <v>1.9743118422221422</v>
          </cell>
          <cell r="C710">
            <v>2.2105733155661476</v>
          </cell>
        </row>
        <row r="711">
          <cell r="B711">
            <v>3.3209022667441612</v>
          </cell>
          <cell r="C711">
            <v>3.6457509691866576</v>
          </cell>
        </row>
        <row r="713">
          <cell r="B713">
            <v>2.1845892473082795</v>
          </cell>
          <cell r="C713">
            <v>1.3685829501307016</v>
          </cell>
        </row>
        <row r="714">
          <cell r="B714">
            <v>1.2224891742811723</v>
          </cell>
          <cell r="C714">
            <v>0.93919916891770594</v>
          </cell>
        </row>
        <row r="715">
          <cell r="B715">
            <v>1.6292098498788214</v>
          </cell>
          <cell r="C715">
            <v>1.5780131429692135</v>
          </cell>
        </row>
        <row r="717">
          <cell r="B717">
            <v>5.3749201681971197</v>
          </cell>
          <cell r="C717">
            <v>4.8417146533108939</v>
          </cell>
        </row>
        <row r="718">
          <cell r="B718">
            <v>1.2647131512243555</v>
          </cell>
          <cell r="C718">
            <v>1.7073845149855043</v>
          </cell>
        </row>
        <row r="719">
          <cell r="B719">
            <v>5.2020504072091063</v>
          </cell>
          <cell r="C719">
            <v>4.5334329594999421</v>
          </cell>
        </row>
        <row r="720">
          <cell r="B720">
            <v>3.2308434705584657</v>
          </cell>
          <cell r="C720">
            <v>2.4185101225634491</v>
          </cell>
        </row>
        <row r="721">
          <cell r="B721">
            <v>1.4300849650143674</v>
          </cell>
          <cell r="C721">
            <v>1.3246738140876244</v>
          </cell>
        </row>
        <row r="723">
          <cell r="B723">
            <v>2.7280755852600582</v>
          </cell>
          <cell r="C723">
            <v>2.5835524226344955</v>
          </cell>
        </row>
        <row r="724">
          <cell r="B724">
            <v>3.923359782432625</v>
          </cell>
          <cell r="C724">
            <v>4.3939458453535636</v>
          </cell>
        </row>
        <row r="725">
          <cell r="B725">
            <v>0.22955289625278497</v>
          </cell>
          <cell r="C725">
            <v>0.74381930155030784</v>
          </cell>
        </row>
        <row r="726">
          <cell r="B726">
            <v>1.5408778229213855</v>
          </cell>
          <cell r="C726">
            <v>1.2233099839932084</v>
          </cell>
        </row>
        <row r="727">
          <cell r="B727">
            <v>2.254828577300422</v>
          </cell>
          <cell r="C727">
            <v>2.280167407123721</v>
          </cell>
        </row>
        <row r="728">
          <cell r="B728">
            <v>4.9146427860128599</v>
          </cell>
          <cell r="C728">
            <v>6.6793032435123356</v>
          </cell>
        </row>
        <row r="730">
          <cell r="B730">
            <v>1.6818348195704702</v>
          </cell>
          <cell r="C730">
            <v>1.9226903876545514</v>
          </cell>
        </row>
        <row r="731">
          <cell r="B731">
            <v>0.89871202228742031</v>
          </cell>
          <cell r="C731">
            <v>2.4302981764280598</v>
          </cell>
        </row>
        <row r="732">
          <cell r="B732">
            <v>1.7804691034959168</v>
          </cell>
          <cell r="C732">
            <v>3.3697431901006087</v>
          </cell>
        </row>
        <row r="733">
          <cell r="B733">
            <v>5.2550439579562962</v>
          </cell>
          <cell r="C733">
            <v>1.0243921064235477</v>
          </cell>
        </row>
        <row r="734">
          <cell r="B734">
            <v>0.7617874360115876</v>
          </cell>
          <cell r="C734">
            <v>0.69468381305320304</v>
          </cell>
        </row>
        <row r="735">
          <cell r="B735">
            <v>0.80125805821306806</v>
          </cell>
          <cell r="C735">
            <v>0.75555571074851846</v>
          </cell>
        </row>
        <row r="736">
          <cell r="B736">
            <v>1.526129672352087</v>
          </cell>
          <cell r="C736">
            <v>1.4727554460662629</v>
          </cell>
        </row>
        <row r="737">
          <cell r="B737">
            <v>1.1748865542617251</v>
          </cell>
          <cell r="C737">
            <v>1.0901847808401772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</sheetNames>
    <sheetDataSet>
      <sheetData sheetId="0">
        <row r="5">
          <cell r="B5">
            <v>61190715.298246287</v>
          </cell>
          <cell r="C5">
            <v>62972793.848470457</v>
          </cell>
        </row>
        <row r="6">
          <cell r="B6">
            <v>795296.64057848195</v>
          </cell>
          <cell r="C6">
            <v>842828.59532778</v>
          </cell>
        </row>
        <row r="7">
          <cell r="B7">
            <v>881155.17</v>
          </cell>
          <cell r="C7">
            <v>921431.65</v>
          </cell>
        </row>
        <row r="8">
          <cell r="B8">
            <v>1906060.90008154</v>
          </cell>
          <cell r="C8">
            <v>2059903.5509609401</v>
          </cell>
        </row>
        <row r="9">
          <cell r="B9">
            <v>1715882.00287558</v>
          </cell>
          <cell r="C9">
            <v>1824562.8799999901</v>
          </cell>
        </row>
        <row r="10">
          <cell r="B10">
            <v>3801319.3868499999</v>
          </cell>
          <cell r="C10">
            <v>3919990.163522</v>
          </cell>
        </row>
        <row r="11">
          <cell r="B11">
            <v>2766352.5681545101</v>
          </cell>
          <cell r="C11">
            <v>2753588.39889673</v>
          </cell>
        </row>
        <row r="12">
          <cell r="B12">
            <v>3696795.2998500001</v>
          </cell>
          <cell r="C12">
            <v>3734698.7227103901</v>
          </cell>
        </row>
        <row r="13">
          <cell r="B13">
            <v>4747901.7300000302</v>
          </cell>
          <cell r="C13">
            <v>4858724.3300000401</v>
          </cell>
        </row>
        <row r="14">
          <cell r="B14">
            <v>3725959.0399999302</v>
          </cell>
          <cell r="C14">
            <v>3835819.0902853101</v>
          </cell>
        </row>
        <row r="15">
          <cell r="B15">
            <v>4685897.7699999996</v>
          </cell>
          <cell r="C15">
            <v>4931703.1900000302</v>
          </cell>
        </row>
        <row r="16">
          <cell r="B16">
            <v>7619856.3381875996</v>
          </cell>
          <cell r="C16">
            <v>7802595.3356769197</v>
          </cell>
        </row>
        <row r="17">
          <cell r="B17">
            <v>1345946.2500000501</v>
          </cell>
          <cell r="C17">
            <v>1420597.0199998999</v>
          </cell>
        </row>
        <row r="18">
          <cell r="B18">
            <v>905958.307317595</v>
          </cell>
          <cell r="C18">
            <v>921146.67810070503</v>
          </cell>
        </row>
        <row r="19">
          <cell r="B19">
            <v>3069730.5525652701</v>
          </cell>
          <cell r="C19">
            <v>2953842.9332707599</v>
          </cell>
        </row>
        <row r="20">
          <cell r="B20">
            <v>3145874.9399999701</v>
          </cell>
          <cell r="C20">
            <v>3186510.03999998</v>
          </cell>
        </row>
        <row r="21">
          <cell r="B21">
            <v>878361.17443288804</v>
          </cell>
          <cell r="C21">
            <v>941251.56097032002</v>
          </cell>
        </row>
        <row r="22">
          <cell r="B22">
            <v>1703456.7254520601</v>
          </cell>
          <cell r="C22">
            <v>1664906.84</v>
          </cell>
        </row>
        <row r="23">
          <cell r="B23">
            <v>1209824.91116999</v>
          </cell>
          <cell r="C23">
            <v>1252843.4200000099</v>
          </cell>
        </row>
        <row r="24">
          <cell r="B24">
            <v>6488417.8199999202</v>
          </cell>
          <cell r="C24">
            <v>6812641.9800000498</v>
          </cell>
        </row>
        <row r="25">
          <cell r="B25">
            <v>459253.42073092802</v>
          </cell>
          <cell r="C25">
            <v>482910.36570089997</v>
          </cell>
        </row>
        <row r="26">
          <cell r="B26">
            <v>1876510.47999999</v>
          </cell>
          <cell r="C26">
            <v>1942130.6700000199</v>
          </cell>
        </row>
        <row r="27">
          <cell r="B27">
            <v>3064757.9799999702</v>
          </cell>
          <cell r="C27">
            <v>3173651.8455599998</v>
          </cell>
        </row>
        <row r="28">
          <cell r="B28">
            <v>700145.88999999606</v>
          </cell>
          <cell r="C28">
            <v>734514.58748768095</v>
          </cell>
        </row>
        <row r="29">
          <cell r="B29">
            <v>296564011.7108925</v>
          </cell>
          <cell r="C29">
            <v>306247125.33369553</v>
          </cell>
        </row>
        <row r="30">
          <cell r="B30">
            <v>1376563.4057273604</v>
          </cell>
          <cell r="C30">
            <v>1409759.0157273603</v>
          </cell>
        </row>
        <row r="31">
          <cell r="B31">
            <v>5367678.3428825457</v>
          </cell>
          <cell r="C31">
            <v>5522552.2250302583</v>
          </cell>
        </row>
        <row r="32">
          <cell r="B32">
            <v>5579705.7000000002</v>
          </cell>
          <cell r="C32">
            <v>5902282.6767619411</v>
          </cell>
        </row>
        <row r="33">
          <cell r="B33">
            <v>3573239.756951293</v>
          </cell>
          <cell r="C33">
            <v>3672836.232239617</v>
          </cell>
        </row>
        <row r="34">
          <cell r="B34">
            <v>2920126.2384866336</v>
          </cell>
          <cell r="C34">
            <v>3019418.6333300825</v>
          </cell>
        </row>
        <row r="35">
          <cell r="B35">
            <v>2637555.5673726806</v>
          </cell>
          <cell r="C35">
            <v>2668785.0212783022</v>
          </cell>
        </row>
        <row r="36">
          <cell r="B36">
            <v>13028510.24225124</v>
          </cell>
          <cell r="C36">
            <v>13422623.899999999</v>
          </cell>
        </row>
        <row r="37">
          <cell r="B37">
            <v>15065788.302922051</v>
          </cell>
          <cell r="C37">
            <v>15649227.795678701</v>
          </cell>
        </row>
        <row r="38">
          <cell r="B38">
            <v>15569153.295384202</v>
          </cell>
          <cell r="C38">
            <v>16026322.36655812</v>
          </cell>
        </row>
        <row r="39">
          <cell r="B39">
            <v>3301350.7134690802</v>
          </cell>
          <cell r="C39">
            <v>3365798.1691571022</v>
          </cell>
        </row>
        <row r="40">
          <cell r="B40">
            <v>7560035.6492302604</v>
          </cell>
          <cell r="C40">
            <v>7648820.4076810014</v>
          </cell>
        </row>
        <row r="41">
          <cell r="B41">
            <v>39103799.729155116</v>
          </cell>
          <cell r="C41">
            <v>39970226.814561449</v>
          </cell>
        </row>
        <row r="42">
          <cell r="B42">
            <v>16206821.815881077</v>
          </cell>
          <cell r="C42">
            <v>16811571.991443586</v>
          </cell>
        </row>
        <row r="43">
          <cell r="B43">
            <v>2335204.9446209613</v>
          </cell>
          <cell r="C43">
            <v>2382081.030000018</v>
          </cell>
        </row>
        <row r="44">
          <cell r="B44">
            <v>2130484.6301633557</v>
          </cell>
          <cell r="C44">
            <v>2186702.5635470594</v>
          </cell>
        </row>
        <row r="45">
          <cell r="B45">
            <v>456866.47339659504</v>
          </cell>
          <cell r="C45">
            <v>464809.67236667301</v>
          </cell>
        </row>
        <row r="46">
          <cell r="B46">
            <v>1599204.2190506917</v>
          </cell>
          <cell r="C46">
            <v>1642156.3843704993</v>
          </cell>
        </row>
        <row r="47">
          <cell r="B47">
            <v>11075063.35867417</v>
          </cell>
          <cell r="C47">
            <v>11411571.418280492</v>
          </cell>
        </row>
        <row r="48">
          <cell r="B48">
            <v>12315896.747446127</v>
          </cell>
          <cell r="C48">
            <v>12670459.126284633</v>
          </cell>
        </row>
        <row r="49">
          <cell r="B49">
            <v>4643863.8014540793</v>
          </cell>
          <cell r="C49">
            <v>4786607.6693542451</v>
          </cell>
        </row>
        <row r="50">
          <cell r="B50">
            <v>4860045.2299768757</v>
          </cell>
          <cell r="C50">
            <v>4993418.9653765559</v>
          </cell>
        </row>
        <row r="51">
          <cell r="B51">
            <v>11069004.472200649</v>
          </cell>
          <cell r="C51">
            <v>11408430.004952462</v>
          </cell>
        </row>
        <row r="52">
          <cell r="B52">
            <v>9453523.0520404745</v>
          </cell>
          <cell r="C52">
            <v>9771346.2431508377</v>
          </cell>
        </row>
        <row r="53">
          <cell r="B53">
            <v>1251301.0929490812</v>
          </cell>
          <cell r="C53">
            <v>1272686.0805330821</v>
          </cell>
        </row>
        <row r="54">
          <cell r="B54">
            <v>657387.69972248003</v>
          </cell>
          <cell r="C54">
            <v>663054.30000000005</v>
          </cell>
        </row>
        <row r="55">
          <cell r="B55">
            <v>1853211.8482989713</v>
          </cell>
          <cell r="C55">
            <v>1901221.9945441531</v>
          </cell>
        </row>
        <row r="56">
          <cell r="B56">
            <v>3188532.8580684094</v>
          </cell>
          <cell r="C56">
            <v>3239358.5165771646</v>
          </cell>
        </row>
        <row r="57">
          <cell r="B57">
            <v>4460543.431844214</v>
          </cell>
          <cell r="C57">
            <v>4549698.9335371144</v>
          </cell>
        </row>
        <row r="58">
          <cell r="B58">
            <v>2011438.2520096609</v>
          </cell>
          <cell r="C58">
            <v>2036028.3568622735</v>
          </cell>
        </row>
        <row r="59">
          <cell r="B59">
            <v>83829861.310000002</v>
          </cell>
          <cell r="C59">
            <v>87520022.560000762</v>
          </cell>
        </row>
        <row r="60">
          <cell r="B60">
            <v>3994686.7521810001</v>
          </cell>
          <cell r="C60">
            <v>4129889.8453341508</v>
          </cell>
        </row>
        <row r="61">
          <cell r="B61">
            <v>2214255.8243789542</v>
          </cell>
          <cell r="C61">
            <v>2237266.1179390997</v>
          </cell>
        </row>
        <row r="62">
          <cell r="B62">
            <v>1873306.9527022019</v>
          </cell>
          <cell r="C62">
            <v>1890090.3012366716</v>
          </cell>
        </row>
        <row r="63">
          <cell r="B63">
            <v>85703793.226498038</v>
          </cell>
          <cell r="C63">
            <v>87486188.118164614</v>
          </cell>
        </row>
        <row r="64">
          <cell r="B64">
            <v>1590645.56204395</v>
          </cell>
          <cell r="C64">
            <v>1624345.6090675304</v>
          </cell>
        </row>
        <row r="65">
          <cell r="B65">
            <v>5006919.2323855562</v>
          </cell>
          <cell r="C65">
            <v>5000449.0826120302</v>
          </cell>
        </row>
        <row r="66">
          <cell r="B66">
            <v>4807113.7513224026</v>
          </cell>
          <cell r="C66">
            <v>4850963.962340137</v>
          </cell>
        </row>
        <row r="67">
          <cell r="B67">
            <v>3225074.4345901315</v>
          </cell>
          <cell r="C67">
            <v>3280820.9731670939</v>
          </cell>
        </row>
        <row r="68">
          <cell r="B68">
            <v>4559378.0903954189</v>
          </cell>
          <cell r="C68">
            <v>4584608.0084134303</v>
          </cell>
        </row>
        <row r="69">
          <cell r="B69">
            <v>6748670.4198332187</v>
          </cell>
          <cell r="C69">
            <v>7062009.2792562405</v>
          </cell>
        </row>
        <row r="70">
          <cell r="B70">
            <v>7268617.4246677002</v>
          </cell>
          <cell r="C70">
            <v>7361282.4981901888</v>
          </cell>
        </row>
        <row r="71">
          <cell r="B71">
            <v>5443147.2920289673</v>
          </cell>
          <cell r="C71">
            <v>5522048.6302525457</v>
          </cell>
        </row>
        <row r="72">
          <cell r="B72">
            <v>3180848.2746029994</v>
          </cell>
          <cell r="C72">
            <v>3209300.1622202792</v>
          </cell>
        </row>
        <row r="73">
          <cell r="B73">
            <v>1976921.7378692285</v>
          </cell>
          <cell r="C73">
            <v>2000433.2096810597</v>
          </cell>
        </row>
        <row r="74">
          <cell r="B74">
            <v>3699678.2550913598</v>
          </cell>
          <cell r="C74">
            <v>3788571.86891087</v>
          </cell>
        </row>
        <row r="75">
          <cell r="B75">
            <v>5495033.9166393196</v>
          </cell>
          <cell r="C75">
            <v>5643434.1652343497</v>
          </cell>
        </row>
        <row r="76">
          <cell r="B76">
            <v>21586072.812193502</v>
          </cell>
          <cell r="C76">
            <v>22189775.2388203</v>
          </cell>
        </row>
        <row r="77">
          <cell r="B77">
            <v>1425945.54374447</v>
          </cell>
          <cell r="C77">
            <v>1459035.7851380999</v>
          </cell>
        </row>
        <row r="78">
          <cell r="B78">
            <v>1293274.6223867</v>
          </cell>
          <cell r="C78">
            <v>1320771.15658463</v>
          </cell>
        </row>
        <row r="79">
          <cell r="B79">
            <v>1222657.9774837999</v>
          </cell>
          <cell r="C79">
            <v>1246777.9637609699</v>
          </cell>
        </row>
        <row r="80">
          <cell r="B80">
            <v>3019988.8424671502</v>
          </cell>
          <cell r="C80">
            <v>3093120.7121245698</v>
          </cell>
        </row>
        <row r="81">
          <cell r="B81">
            <v>2404710.1053997101</v>
          </cell>
          <cell r="C81">
            <v>2463511.4573936602</v>
          </cell>
        </row>
        <row r="82">
          <cell r="B82">
            <v>1749094.9313524701</v>
          </cell>
          <cell r="C82">
            <v>1784928.35499662</v>
          </cell>
        </row>
        <row r="83">
          <cell r="B83">
            <v>290961151.40371197</v>
          </cell>
          <cell r="C83">
            <v>291069328.09587812</v>
          </cell>
        </row>
        <row r="84">
          <cell r="B84">
            <v>13740896.722955501</v>
          </cell>
          <cell r="C84">
            <v>14691558.322768299</v>
          </cell>
        </row>
        <row r="85">
          <cell r="B85">
            <v>15899382.1558592</v>
          </cell>
          <cell r="C85">
            <v>15782748.008151701</v>
          </cell>
        </row>
        <row r="86">
          <cell r="B86">
            <v>25322615.159445196</v>
          </cell>
          <cell r="C86">
            <v>25056373.599718001</v>
          </cell>
        </row>
        <row r="87">
          <cell r="B87">
            <v>20572995.413521901</v>
          </cell>
          <cell r="C87">
            <v>20688827.199999996</v>
          </cell>
        </row>
        <row r="88">
          <cell r="B88">
            <v>32151574.756008208</v>
          </cell>
          <cell r="C88">
            <v>31895214.850532804</v>
          </cell>
        </row>
        <row r="89">
          <cell r="B89">
            <v>30796158.680000003</v>
          </cell>
          <cell r="C89">
            <v>30322441.784869697</v>
          </cell>
        </row>
        <row r="90">
          <cell r="B90">
            <v>15403668.393584501</v>
          </cell>
          <cell r="C90">
            <v>15959109.225854401</v>
          </cell>
        </row>
        <row r="91">
          <cell r="B91">
            <v>44742283.448616602</v>
          </cell>
          <cell r="C91">
            <v>42983718.525999002</v>
          </cell>
        </row>
        <row r="92">
          <cell r="B92">
            <v>26971024.946060196</v>
          </cell>
          <cell r="C92">
            <v>26809910.069999997</v>
          </cell>
        </row>
        <row r="93">
          <cell r="B93">
            <v>7323053.5895278994</v>
          </cell>
          <cell r="C93">
            <v>7078948.7591373287</v>
          </cell>
        </row>
        <row r="94">
          <cell r="B94">
            <v>43856279.697954103</v>
          </cell>
          <cell r="C94">
            <v>45904661.543107405</v>
          </cell>
        </row>
        <row r="95">
          <cell r="B95">
            <v>14181218.4401787</v>
          </cell>
          <cell r="C95">
            <v>13895816.2057395</v>
          </cell>
        </row>
        <row r="96">
          <cell r="B96">
            <v>81660705.042354822</v>
          </cell>
          <cell r="C96">
            <v>85368253.751888856</v>
          </cell>
        </row>
        <row r="97">
          <cell r="B97">
            <v>3760402.9756390322</v>
          </cell>
          <cell r="C97">
            <v>3932594.1691901051</v>
          </cell>
        </row>
        <row r="98">
          <cell r="B98">
            <v>6601781.2757678889</v>
          </cell>
          <cell r="C98">
            <v>6918874.6991367601</v>
          </cell>
        </row>
        <row r="99">
          <cell r="B99">
            <v>5713792.1063765418</v>
          </cell>
          <cell r="C99">
            <v>6049391.172388345</v>
          </cell>
        </row>
        <row r="100">
          <cell r="B100">
            <v>7065303.3649318637</v>
          </cell>
          <cell r="C100">
            <v>7353892.3445943203</v>
          </cell>
        </row>
        <row r="101">
          <cell r="B101">
            <v>10057231.821370598</v>
          </cell>
          <cell r="C101">
            <v>10459698.014745137</v>
          </cell>
        </row>
        <row r="102">
          <cell r="B102">
            <v>7088879.7168712728</v>
          </cell>
          <cell r="C102">
            <v>7314219.1468131579</v>
          </cell>
        </row>
        <row r="103">
          <cell r="B103">
            <v>14774787.321836401</v>
          </cell>
          <cell r="C103">
            <v>15352205.525396101</v>
          </cell>
        </row>
        <row r="104">
          <cell r="B104">
            <v>6153090.7453373093</v>
          </cell>
          <cell r="C104">
            <v>6304820.064352205</v>
          </cell>
        </row>
        <row r="105">
          <cell r="B105">
            <v>6837532.1269491306</v>
          </cell>
          <cell r="C105">
            <v>7248289.4542845897</v>
          </cell>
        </row>
        <row r="106">
          <cell r="B106">
            <v>10950603.116982512</v>
          </cell>
          <cell r="C106">
            <v>11721386.66135304</v>
          </cell>
        </row>
        <row r="107">
          <cell r="B107">
            <v>2657300.4702922758</v>
          </cell>
          <cell r="C107">
            <v>2712882.4996350794</v>
          </cell>
        </row>
        <row r="108">
          <cell r="B108">
            <v>173950318.06919593</v>
          </cell>
          <cell r="C108">
            <v>183565505.08919966</v>
          </cell>
        </row>
        <row r="109">
          <cell r="B109">
            <v>5283015.4154853802</v>
          </cell>
          <cell r="C109">
            <v>5511421.7029563002</v>
          </cell>
        </row>
        <row r="110">
          <cell r="B110">
            <v>12283387.615099564</v>
          </cell>
          <cell r="C110">
            <v>12617211.994469794</v>
          </cell>
        </row>
        <row r="111">
          <cell r="B111">
            <v>28814137.730329312</v>
          </cell>
          <cell r="C111">
            <v>32880074.035025652</v>
          </cell>
        </row>
        <row r="112">
          <cell r="B112">
            <v>7178692.6803257037</v>
          </cell>
          <cell r="C112">
            <v>8325491.4523323262</v>
          </cell>
        </row>
        <row r="113">
          <cell r="B113">
            <v>6513658.9513524044</v>
          </cell>
          <cell r="C113">
            <v>6843923.4195658946</v>
          </cell>
        </row>
        <row r="114">
          <cell r="B114">
            <v>23925606.950216278</v>
          </cell>
          <cell r="C114">
            <v>24126557.526781943</v>
          </cell>
        </row>
        <row r="115">
          <cell r="B115">
            <v>10905092.925880689</v>
          </cell>
          <cell r="C115">
            <v>11038416.515868576</v>
          </cell>
        </row>
        <row r="116">
          <cell r="B116">
            <v>3043374.5673850831</v>
          </cell>
          <cell r="C116">
            <v>3115434.5398910251</v>
          </cell>
        </row>
        <row r="117">
          <cell r="B117">
            <v>5308096.0562879797</v>
          </cell>
          <cell r="C117">
            <v>5789607.7110769423</v>
          </cell>
        </row>
        <row r="118">
          <cell r="B118">
            <v>3791615.0714961342</v>
          </cell>
          <cell r="C118">
            <v>3960151.6977360318</v>
          </cell>
        </row>
        <row r="119">
          <cell r="B119">
            <v>1736540.0210616782</v>
          </cell>
          <cell r="C119">
            <v>1863728.0717934626</v>
          </cell>
        </row>
        <row r="120">
          <cell r="B120">
            <v>2496806.3664985257</v>
          </cell>
          <cell r="C120">
            <v>2517216.8224630984</v>
          </cell>
        </row>
        <row r="121">
          <cell r="B121">
            <v>2345592.9906357555</v>
          </cell>
          <cell r="C121">
            <v>2495848.3519441597</v>
          </cell>
        </row>
        <row r="122">
          <cell r="B122">
            <v>54350659.980851963</v>
          </cell>
          <cell r="C122">
            <v>56269122.403683744</v>
          </cell>
        </row>
        <row r="123">
          <cell r="B123">
            <v>2739287.284959984</v>
          </cell>
          <cell r="C123">
            <v>2827019.3882150436</v>
          </cell>
        </row>
        <row r="124">
          <cell r="B124">
            <v>980864.74131954182</v>
          </cell>
          <cell r="C124">
            <v>1047343.5299350492</v>
          </cell>
        </row>
        <row r="125">
          <cell r="B125">
            <v>2253888.7200099947</v>
          </cell>
          <cell r="C125">
            <v>2336935.9254606133</v>
          </cell>
        </row>
        <row r="126">
          <cell r="B126">
            <v>26412138.34821884</v>
          </cell>
          <cell r="C126">
            <v>28295011.690457094</v>
          </cell>
        </row>
        <row r="127">
          <cell r="B127">
            <v>1989083.2871084062</v>
          </cell>
          <cell r="C127">
            <v>2163101.6958918679</v>
          </cell>
        </row>
        <row r="128">
          <cell r="B128">
            <v>3307665.0757042104</v>
          </cell>
          <cell r="C128">
            <v>3598269.008861504</v>
          </cell>
        </row>
        <row r="129">
          <cell r="B129">
            <v>3365389.3809889546</v>
          </cell>
          <cell r="C129">
            <v>3330894.4753789157</v>
          </cell>
        </row>
        <row r="130">
          <cell r="B130">
            <v>1262310.5990700009</v>
          </cell>
          <cell r="C130">
            <v>1379508.5412199991</v>
          </cell>
        </row>
        <row r="131">
          <cell r="B131">
            <v>1632217.0422862642</v>
          </cell>
          <cell r="C131">
            <v>1755584.2031574228</v>
          </cell>
        </row>
        <row r="132">
          <cell r="B132">
            <v>1927181.1468283422</v>
          </cell>
          <cell r="C132">
            <v>2134446.3112231391</v>
          </cell>
        </row>
        <row r="133">
          <cell r="B133">
            <v>1168591.6005456946</v>
          </cell>
          <cell r="C133">
            <v>1255336.6439681086</v>
          </cell>
        </row>
        <row r="134">
          <cell r="B134">
            <v>1612595.9414541009</v>
          </cell>
          <cell r="C134">
            <v>1739905.9484862373</v>
          </cell>
        </row>
        <row r="135">
          <cell r="B135">
            <v>1775912.5227006939</v>
          </cell>
          <cell r="C135">
            <v>1727715.326051272</v>
          </cell>
        </row>
        <row r="136">
          <cell r="B136">
            <v>8371191.75153217</v>
          </cell>
          <cell r="C136">
            <v>9210249.5362186246</v>
          </cell>
        </row>
        <row r="137">
          <cell r="B137">
            <v>122454755.75581683</v>
          </cell>
          <cell r="C137">
            <v>135379434.00677085</v>
          </cell>
        </row>
        <row r="138">
          <cell r="B138">
            <v>2481748.2915549083</v>
          </cell>
          <cell r="C138">
            <v>2700606.2775066141</v>
          </cell>
        </row>
        <row r="139">
          <cell r="B139">
            <v>5274130.100429561</v>
          </cell>
          <cell r="C139">
            <v>5847427.9472205844</v>
          </cell>
        </row>
        <row r="140">
          <cell r="B140">
            <v>15113169.381500781</v>
          </cell>
          <cell r="C140">
            <v>16843699.452939779</v>
          </cell>
        </row>
        <row r="141">
          <cell r="B141">
            <v>14103933.255287502</v>
          </cell>
          <cell r="C141">
            <v>15978753.400531478</v>
          </cell>
        </row>
        <row r="142">
          <cell r="B142">
            <v>24135701.466172136</v>
          </cell>
          <cell r="C142">
            <v>27150842.183376599</v>
          </cell>
        </row>
        <row r="143">
          <cell r="B143">
            <v>7956277.0965810018</v>
          </cell>
          <cell r="C143">
            <v>8850021.7303039115</v>
          </cell>
        </row>
        <row r="144">
          <cell r="B144">
            <v>4852727.0730582289</v>
          </cell>
          <cell r="C144">
            <v>5349059.7925799452</v>
          </cell>
        </row>
        <row r="145">
          <cell r="B145">
            <v>7610395.7464785017</v>
          </cell>
          <cell r="C145">
            <v>8528745.014113022</v>
          </cell>
        </row>
        <row r="146">
          <cell r="B146">
            <v>5447021.2452812605</v>
          </cell>
          <cell r="C146">
            <v>6033959.3356766095</v>
          </cell>
        </row>
        <row r="147">
          <cell r="B147">
            <v>3828505.9114413001</v>
          </cell>
          <cell r="C147">
            <v>4158901.588249349</v>
          </cell>
        </row>
        <row r="148">
          <cell r="B148">
            <v>3552047.2657195684</v>
          </cell>
          <cell r="C148">
            <v>3968014.7501953319</v>
          </cell>
        </row>
        <row r="149">
          <cell r="B149">
            <v>3786830.3611377575</v>
          </cell>
          <cell r="C149">
            <v>4392449.648881644</v>
          </cell>
        </row>
        <row r="150">
          <cell r="B150">
            <v>1558455.4619295532</v>
          </cell>
          <cell r="C150">
            <v>1707949.3640890685</v>
          </cell>
        </row>
        <row r="151">
          <cell r="B151">
            <v>20580563.846933413</v>
          </cell>
          <cell r="C151">
            <v>21572299.827333987</v>
          </cell>
        </row>
        <row r="152">
          <cell r="B152">
            <v>2173249.2523113447</v>
          </cell>
          <cell r="C152">
            <v>2296703.6937729064</v>
          </cell>
        </row>
        <row r="153">
          <cell r="B153">
            <v>27440828.133678418</v>
          </cell>
          <cell r="C153">
            <v>29263749.500838865</v>
          </cell>
        </row>
        <row r="154">
          <cell r="B154">
            <v>5111228.5521954279</v>
          </cell>
          <cell r="C154">
            <v>5461286.7198924441</v>
          </cell>
        </row>
        <row r="155">
          <cell r="B155">
            <v>3627349.3018958699</v>
          </cell>
          <cell r="C155">
            <v>3838040.0576089588</v>
          </cell>
        </row>
        <row r="156">
          <cell r="B156">
            <v>4779402.1832857803</v>
          </cell>
          <cell r="C156">
            <v>5178334.6724249497</v>
          </cell>
        </row>
        <row r="157">
          <cell r="B157">
            <v>3045060.4359552651</v>
          </cell>
          <cell r="C157">
            <v>3233309.1647044029</v>
          </cell>
        </row>
        <row r="158">
          <cell r="B158">
            <v>3105508.9093205808</v>
          </cell>
          <cell r="C158">
            <v>3277307.3790568728</v>
          </cell>
        </row>
        <row r="159">
          <cell r="B159">
            <v>2822523.0274456767</v>
          </cell>
          <cell r="C159">
            <v>3007868.4934683107</v>
          </cell>
        </row>
        <row r="160">
          <cell r="B160">
            <v>4949755.7235798156</v>
          </cell>
          <cell r="C160">
            <v>5267603.0136829233</v>
          </cell>
        </row>
        <row r="161">
          <cell r="B161">
            <v>91229421.430157498</v>
          </cell>
          <cell r="C161">
            <v>94040260.424876064</v>
          </cell>
        </row>
        <row r="162">
          <cell r="B162">
            <v>4673431.1235936293</v>
          </cell>
          <cell r="C162">
            <v>4864972.8206693977</v>
          </cell>
        </row>
        <row r="163">
          <cell r="B163">
            <v>7861966.4000000004</v>
          </cell>
          <cell r="C163">
            <v>7994277.7599999998</v>
          </cell>
        </row>
        <row r="164">
          <cell r="B164">
            <v>5515599.9380000001</v>
          </cell>
          <cell r="C164">
            <v>5928773.2829999998</v>
          </cell>
        </row>
        <row r="165">
          <cell r="B165">
            <v>1407203.175</v>
          </cell>
          <cell r="C165">
            <v>1473326.9939999999</v>
          </cell>
        </row>
        <row r="166">
          <cell r="B166">
            <v>4364465.8274326297</v>
          </cell>
          <cell r="C166">
            <v>4886725.42220667</v>
          </cell>
        </row>
        <row r="167">
          <cell r="B167">
            <v>61022511.029131249</v>
          </cell>
          <cell r="C167">
            <v>62241827.950000003</v>
          </cell>
        </row>
        <row r="168">
          <cell r="B168">
            <v>6384243.9369999981</v>
          </cell>
          <cell r="C168">
            <v>6650356.1950000003</v>
          </cell>
        </row>
        <row r="169">
          <cell r="B169">
            <v>964957462.45572221</v>
          </cell>
          <cell r="C169">
            <v>984234111.38548839</v>
          </cell>
        </row>
        <row r="170">
          <cell r="B170">
            <v>1987692.2293927788</v>
          </cell>
          <cell r="C170">
            <v>1816910.983641305</v>
          </cell>
        </row>
        <row r="171">
          <cell r="B171">
            <v>221739054.22285008</v>
          </cell>
          <cell r="C171">
            <v>226423241.01628223</v>
          </cell>
        </row>
        <row r="172">
          <cell r="B172">
            <v>163487132.44798419</v>
          </cell>
          <cell r="C172">
            <v>166238406.19466653</v>
          </cell>
        </row>
        <row r="173">
          <cell r="B173">
            <v>241206352.97643945</v>
          </cell>
          <cell r="C173">
            <v>247127658.29027805</v>
          </cell>
        </row>
        <row r="174">
          <cell r="B174">
            <v>163254348.45029983</v>
          </cell>
          <cell r="C174">
            <v>166425336.08043024</v>
          </cell>
        </row>
        <row r="175">
          <cell r="B175">
            <v>173282882.12875578</v>
          </cell>
          <cell r="C175">
            <v>176202558.82018998</v>
          </cell>
        </row>
        <row r="176">
          <cell r="B176">
            <v>741406702.29166508</v>
          </cell>
          <cell r="C176">
            <v>766525449.53739727</v>
          </cell>
        </row>
        <row r="177">
          <cell r="B177">
            <v>81611759.274655685</v>
          </cell>
          <cell r="C177">
            <v>83087216.075117469</v>
          </cell>
        </row>
        <row r="178">
          <cell r="B178">
            <v>23403088.117869925</v>
          </cell>
          <cell r="C178">
            <v>23352477.993227668</v>
          </cell>
        </row>
        <row r="179">
          <cell r="B179">
            <v>16935098.705790453</v>
          </cell>
          <cell r="C179">
            <v>17803596.828256022</v>
          </cell>
        </row>
        <row r="180">
          <cell r="B180">
            <v>43417952.448315606</v>
          </cell>
          <cell r="C180">
            <v>45243933.827359714</v>
          </cell>
        </row>
        <row r="181">
          <cell r="B181">
            <v>21705256.707708992</v>
          </cell>
          <cell r="C181">
            <v>21288064.863811038</v>
          </cell>
        </row>
        <row r="182">
          <cell r="B182">
            <v>13642539.150696749</v>
          </cell>
          <cell r="C182">
            <v>13290591.734459143</v>
          </cell>
        </row>
        <row r="183">
          <cell r="B183">
            <v>11242288.028369289</v>
          </cell>
          <cell r="C183">
            <v>11652420.407615874</v>
          </cell>
        </row>
        <row r="184">
          <cell r="B184">
            <v>10111646.762823921</v>
          </cell>
          <cell r="C184">
            <v>10661378.662414569</v>
          </cell>
        </row>
        <row r="185">
          <cell r="B185">
            <v>17360941.332331654</v>
          </cell>
          <cell r="C185">
            <v>18724828.931824096</v>
          </cell>
        </row>
        <row r="186">
          <cell r="B186">
            <v>12165500.210838817</v>
          </cell>
          <cell r="C186">
            <v>13012251.444557767</v>
          </cell>
        </row>
        <row r="187">
          <cell r="B187">
            <v>12421859.093267031</v>
          </cell>
          <cell r="C187">
            <v>12906181.987380268</v>
          </cell>
        </row>
        <row r="188">
          <cell r="B188">
            <v>26925819.136189453</v>
          </cell>
          <cell r="C188">
            <v>28980748.962167934</v>
          </cell>
        </row>
        <row r="189">
          <cell r="B189">
            <v>13879827.532630041</v>
          </cell>
          <cell r="C189">
            <v>14536654.081228621</v>
          </cell>
        </row>
        <row r="190">
          <cell r="B190">
            <v>23060545.489547081</v>
          </cell>
          <cell r="C190">
            <v>23555620.086882226</v>
          </cell>
        </row>
        <row r="191">
          <cell r="B191">
            <v>80721508.525740117</v>
          </cell>
          <cell r="C191">
            <v>85553468.392959356</v>
          </cell>
        </row>
        <row r="192">
          <cell r="B192">
            <v>108873313.3573737</v>
          </cell>
          <cell r="C192">
            <v>111540827.89006083</v>
          </cell>
        </row>
        <row r="193">
          <cell r="B193">
            <v>15913423.519992376</v>
          </cell>
          <cell r="C193">
            <v>16395577.822464753</v>
          </cell>
        </row>
        <row r="194">
          <cell r="B194">
            <v>4011435.0504537174</v>
          </cell>
          <cell r="C194">
            <v>4170370.5254936195</v>
          </cell>
        </row>
        <row r="195">
          <cell r="B195">
            <v>15940655.783758882</v>
          </cell>
          <cell r="C195">
            <v>16230612.980828764</v>
          </cell>
        </row>
        <row r="196">
          <cell r="B196">
            <v>4490447.1632216051</v>
          </cell>
          <cell r="C196">
            <v>4599185.7754805777</v>
          </cell>
        </row>
        <row r="197">
          <cell r="B197">
            <v>97212800.175628096</v>
          </cell>
          <cell r="C197">
            <v>100425764.26777297</v>
          </cell>
        </row>
        <row r="198">
          <cell r="B198">
            <v>7963526.1707934737</v>
          </cell>
          <cell r="C198">
            <v>8274853.5091475826</v>
          </cell>
        </row>
        <row r="199">
          <cell r="B199">
            <v>33612040.384894758</v>
          </cell>
          <cell r="C199">
            <v>34819074.503349364</v>
          </cell>
        </row>
        <row r="200">
          <cell r="B200">
            <v>24352931.600816924</v>
          </cell>
          <cell r="C200">
            <v>25243487.866003245</v>
          </cell>
        </row>
        <row r="201">
          <cell r="B201">
            <v>11343561.479903486</v>
          </cell>
          <cell r="C201">
            <v>11732964.451333027</v>
          </cell>
        </row>
        <row r="202">
          <cell r="B202">
            <v>7676553.5462703854</v>
          </cell>
          <cell r="C202">
            <v>7997558.4472703841</v>
          </cell>
        </row>
        <row r="203">
          <cell r="B203">
            <v>1410383.5417829403</v>
          </cell>
          <cell r="C203">
            <v>1445737.2189304072</v>
          </cell>
        </row>
        <row r="204">
          <cell r="B204">
            <v>471481262.35999966</v>
          </cell>
          <cell r="C204">
            <v>477587856.45279211</v>
          </cell>
        </row>
        <row r="205">
          <cell r="B205">
            <v>34008517.18</v>
          </cell>
          <cell r="C205">
            <v>35794433.71652101</v>
          </cell>
        </row>
        <row r="206">
          <cell r="B206">
            <v>19415983.359999999</v>
          </cell>
          <cell r="C206">
            <v>19705596.91</v>
          </cell>
        </row>
        <row r="207">
          <cell r="B207">
            <v>8783139.7799999993</v>
          </cell>
          <cell r="C207">
            <v>8340040.6799999904</v>
          </cell>
        </row>
        <row r="208">
          <cell r="B208">
            <v>7582049.9500000002</v>
          </cell>
          <cell r="C208">
            <v>7761571.8899999997</v>
          </cell>
        </row>
        <row r="209">
          <cell r="B209">
            <v>10348288.07</v>
          </cell>
          <cell r="C209">
            <v>10019809.52</v>
          </cell>
        </row>
        <row r="210">
          <cell r="B210">
            <v>6519341.2599999905</v>
          </cell>
          <cell r="C210">
            <v>6561274.1162716597</v>
          </cell>
        </row>
        <row r="211">
          <cell r="B211">
            <v>6364885.4399999902</v>
          </cell>
          <cell r="C211">
            <v>6700035.54</v>
          </cell>
        </row>
        <row r="212">
          <cell r="B212">
            <v>11359423.73</v>
          </cell>
          <cell r="C212">
            <v>11558131.789999999</v>
          </cell>
        </row>
        <row r="213">
          <cell r="B213">
            <v>11978612.9599999</v>
          </cell>
          <cell r="C213">
            <v>12079773.43</v>
          </cell>
        </row>
        <row r="214">
          <cell r="B214">
            <v>14222844.27</v>
          </cell>
          <cell r="C214">
            <v>14339163.18</v>
          </cell>
        </row>
        <row r="215">
          <cell r="B215">
            <v>12960385.32</v>
          </cell>
          <cell r="C215">
            <v>13265849.2399999</v>
          </cell>
        </row>
        <row r="216">
          <cell r="B216">
            <v>10964942.27</v>
          </cell>
          <cell r="C216">
            <v>10440582.029999901</v>
          </cell>
        </row>
        <row r="217">
          <cell r="B217">
            <v>13399358.4</v>
          </cell>
          <cell r="C217">
            <v>13818954</v>
          </cell>
        </row>
        <row r="218">
          <cell r="B218">
            <v>13659739.609999999</v>
          </cell>
          <cell r="C218">
            <v>13898513.82</v>
          </cell>
        </row>
        <row r="219">
          <cell r="B219">
            <v>10340150.050000001</v>
          </cell>
          <cell r="C219">
            <v>9774308.8599999994</v>
          </cell>
        </row>
        <row r="220">
          <cell r="B220">
            <v>8808757.6400000006</v>
          </cell>
          <cell r="C220">
            <v>8611595.7599999998</v>
          </cell>
        </row>
        <row r="221">
          <cell r="B221">
            <v>6930812.79</v>
          </cell>
          <cell r="C221">
            <v>6825648.5700000003</v>
          </cell>
        </row>
        <row r="222">
          <cell r="B222">
            <v>15598352.58</v>
          </cell>
          <cell r="C222">
            <v>15764290.76</v>
          </cell>
        </row>
        <row r="223">
          <cell r="B223">
            <v>32416302.109999999</v>
          </cell>
          <cell r="C223">
            <v>32139574.8699999</v>
          </cell>
        </row>
        <row r="224">
          <cell r="B224">
            <v>10601755.869999999</v>
          </cell>
          <cell r="C224">
            <v>10912219.039999999</v>
          </cell>
        </row>
        <row r="225">
          <cell r="B225">
            <v>9701791.2799999993</v>
          </cell>
          <cell r="C225">
            <v>9366223.4800000004</v>
          </cell>
        </row>
        <row r="226">
          <cell r="B226">
            <v>16883667.98</v>
          </cell>
          <cell r="C226">
            <v>17215597.09</v>
          </cell>
        </row>
        <row r="227">
          <cell r="B227">
            <v>7594888.7300000004</v>
          </cell>
          <cell r="C227">
            <v>7942323.73999999</v>
          </cell>
        </row>
        <row r="228">
          <cell r="B228">
            <v>15382885.1599999</v>
          </cell>
          <cell r="C228">
            <v>15781249.4</v>
          </cell>
        </row>
        <row r="229">
          <cell r="B229">
            <v>7810292.1500000004</v>
          </cell>
          <cell r="C229">
            <v>8108981.6200000001</v>
          </cell>
        </row>
        <row r="230">
          <cell r="B230">
            <v>7947682.1499999901</v>
          </cell>
          <cell r="C230">
            <v>8103197.6599999899</v>
          </cell>
        </row>
        <row r="231">
          <cell r="B231">
            <v>8807420.9600000009</v>
          </cell>
          <cell r="C231">
            <v>9281375.0899999999</v>
          </cell>
        </row>
        <row r="232">
          <cell r="B232">
            <v>12444251.76</v>
          </cell>
          <cell r="C232">
            <v>12628220.119999999</v>
          </cell>
        </row>
        <row r="233">
          <cell r="B233">
            <v>16436273.960000001</v>
          </cell>
          <cell r="C233">
            <v>16672954.77</v>
          </cell>
        </row>
        <row r="234">
          <cell r="B234">
            <v>3053017.3099999898</v>
          </cell>
          <cell r="C234">
            <v>3129498.63</v>
          </cell>
        </row>
        <row r="235">
          <cell r="B235">
            <v>16372282.7099999</v>
          </cell>
          <cell r="C235">
            <v>16897254.390000001</v>
          </cell>
        </row>
        <row r="236">
          <cell r="B236">
            <v>4719876.5599999996</v>
          </cell>
          <cell r="C236">
            <v>4774709.51</v>
          </cell>
        </row>
        <row r="237">
          <cell r="B237">
            <v>68880023.519999996</v>
          </cell>
          <cell r="C237">
            <v>69974038.319999903</v>
          </cell>
        </row>
        <row r="238">
          <cell r="B238">
            <v>3817596.41</v>
          </cell>
          <cell r="C238">
            <v>3930700.98</v>
          </cell>
        </row>
        <row r="239">
          <cell r="B239">
            <v>5365669.08</v>
          </cell>
          <cell r="C239">
            <v>5470163.9299999997</v>
          </cell>
        </row>
        <row r="240">
          <cell r="B240">
            <v>50698610.3683514</v>
          </cell>
          <cell r="C240">
            <v>51821636.179666579</v>
          </cell>
        </row>
        <row r="241">
          <cell r="B241">
            <v>4367384.0555594387</v>
          </cell>
          <cell r="C241">
            <v>4417812.7235742901</v>
          </cell>
        </row>
        <row r="242">
          <cell r="B242">
            <v>9488834.4955679663</v>
          </cell>
          <cell r="C242">
            <v>9707615.2190642562</v>
          </cell>
        </row>
        <row r="243">
          <cell r="B243">
            <v>7402010.6799999988</v>
          </cell>
          <cell r="C243">
            <v>7238960.2239311906</v>
          </cell>
        </row>
        <row r="244">
          <cell r="B244">
            <v>16735160.897223996</v>
          </cell>
          <cell r="C244">
            <v>17274441.161157448</v>
          </cell>
        </row>
        <row r="245">
          <cell r="B245">
            <v>12705220.240000002</v>
          </cell>
          <cell r="C245">
            <v>13182806.851939399</v>
          </cell>
        </row>
        <row r="246">
          <cell r="B246">
            <v>819509476.9361378</v>
          </cell>
          <cell r="C246">
            <v>850035745.51822412</v>
          </cell>
        </row>
        <row r="247">
          <cell r="B247">
            <v>5530578.9205721067</v>
          </cell>
          <cell r="C247">
            <v>5603055.386186773</v>
          </cell>
        </row>
        <row r="248">
          <cell r="B248">
            <v>6886949.6414662488</v>
          </cell>
          <cell r="C248">
            <v>7416579.6873400295</v>
          </cell>
        </row>
        <row r="249">
          <cell r="B249">
            <v>6222021.5820516404</v>
          </cell>
          <cell r="C249">
            <v>6539319.3060667813</v>
          </cell>
        </row>
        <row r="250">
          <cell r="B250">
            <v>12983045.927957881</v>
          </cell>
          <cell r="C250">
            <v>13895404.709975861</v>
          </cell>
        </row>
        <row r="251">
          <cell r="B251">
            <v>12118508.560563091</v>
          </cell>
          <cell r="C251">
            <v>13273825.897963533</v>
          </cell>
        </row>
        <row r="252">
          <cell r="B252">
            <v>13720993.19920937</v>
          </cell>
          <cell r="C252">
            <v>14490302.23126303</v>
          </cell>
        </row>
        <row r="253">
          <cell r="B253">
            <v>35987297.682044894</v>
          </cell>
          <cell r="C253">
            <v>37380111.448410526</v>
          </cell>
        </row>
        <row r="254">
          <cell r="B254">
            <v>10880619.543711502</v>
          </cell>
          <cell r="C254">
            <v>11849289.230954375</v>
          </cell>
        </row>
        <row r="255">
          <cell r="B255">
            <v>25429991.216974206</v>
          </cell>
          <cell r="C255">
            <v>28228622.199791081</v>
          </cell>
        </row>
        <row r="256">
          <cell r="B256">
            <v>27407902.947223388</v>
          </cell>
          <cell r="C256">
            <v>30149325.676793106</v>
          </cell>
        </row>
        <row r="257">
          <cell r="B257">
            <v>6583896.1619940363</v>
          </cell>
          <cell r="C257">
            <v>7516965.04258548</v>
          </cell>
        </row>
        <row r="258">
          <cell r="B258">
            <v>6868427.3297575787</v>
          </cell>
          <cell r="C258">
            <v>7510246.5244213007</v>
          </cell>
        </row>
        <row r="259">
          <cell r="B259">
            <v>11332010.782114387</v>
          </cell>
          <cell r="C259">
            <v>13028784.065916266</v>
          </cell>
        </row>
        <row r="260">
          <cell r="B260">
            <v>52442924.452477336</v>
          </cell>
          <cell r="C260">
            <v>54037231.265596017</v>
          </cell>
        </row>
        <row r="261">
          <cell r="B261">
            <v>77201445.317869708</v>
          </cell>
          <cell r="C261">
            <v>79636732.096158609</v>
          </cell>
        </row>
        <row r="262">
          <cell r="B262">
            <v>29258106.539373722</v>
          </cell>
          <cell r="C262">
            <v>30765573.374212805</v>
          </cell>
        </row>
        <row r="263">
          <cell r="B263">
            <v>13734339.522051286</v>
          </cell>
          <cell r="C263">
            <v>14731648.588409726</v>
          </cell>
        </row>
        <row r="264">
          <cell r="B264">
            <v>9657206.6445312388</v>
          </cell>
          <cell r="C264">
            <v>9805625.5572003592</v>
          </cell>
        </row>
        <row r="265">
          <cell r="B265">
            <v>6400660.7340180445</v>
          </cell>
          <cell r="C265">
            <v>6717514.901415959</v>
          </cell>
        </row>
        <row r="266">
          <cell r="B266">
            <v>6306666.7441064641</v>
          </cell>
          <cell r="C266">
            <v>6482426.5514698178</v>
          </cell>
        </row>
        <row r="267">
          <cell r="B267">
            <v>6794917.694037281</v>
          </cell>
          <cell r="C267">
            <v>6365597.2111313995</v>
          </cell>
        </row>
        <row r="268">
          <cell r="B268">
            <v>27324259.599498261</v>
          </cell>
          <cell r="C268">
            <v>26095293.094459947</v>
          </cell>
        </row>
        <row r="269">
          <cell r="B269">
            <v>23080122.46959208</v>
          </cell>
          <cell r="C269">
            <v>22417977.997893997</v>
          </cell>
        </row>
        <row r="270">
          <cell r="B270">
            <v>13815883.418396048</v>
          </cell>
          <cell r="C270">
            <v>14767749.650955494</v>
          </cell>
        </row>
        <row r="271">
          <cell r="B271">
            <v>48732058.093601078</v>
          </cell>
          <cell r="C271">
            <v>50227441.14011994</v>
          </cell>
        </row>
        <row r="272">
          <cell r="B272">
            <v>7495461.602518403</v>
          </cell>
          <cell r="C272">
            <v>7829403.7625167584</v>
          </cell>
        </row>
        <row r="273">
          <cell r="B273">
            <v>6585581.3007487794</v>
          </cell>
          <cell r="C273">
            <v>6772603.0801817253</v>
          </cell>
        </row>
        <row r="274">
          <cell r="B274">
            <v>6071660.8845158722</v>
          </cell>
          <cell r="C274">
            <v>6191251.7028827574</v>
          </cell>
        </row>
        <row r="275">
          <cell r="B275">
            <v>11712951.419694157</v>
          </cell>
          <cell r="C275">
            <v>12640689.755042683</v>
          </cell>
        </row>
        <row r="276">
          <cell r="B276">
            <v>43062602.168519624</v>
          </cell>
          <cell r="C276">
            <v>43607431.757963337</v>
          </cell>
        </row>
        <row r="277">
          <cell r="B277">
            <v>2359560.5101007782</v>
          </cell>
          <cell r="C277">
            <v>2472549.0341669619</v>
          </cell>
        </row>
        <row r="278">
          <cell r="B278">
            <v>25896567.899881586</v>
          </cell>
          <cell r="C278">
            <v>26928529.674564764</v>
          </cell>
        </row>
        <row r="279">
          <cell r="B279">
            <v>3901704.781963421</v>
          </cell>
          <cell r="C279">
            <v>4109890.5690217139</v>
          </cell>
        </row>
        <row r="280">
          <cell r="B280">
            <v>2880240.3379889186</v>
          </cell>
          <cell r="C280">
            <v>2951209.9264557683</v>
          </cell>
        </row>
        <row r="281">
          <cell r="B281">
            <v>2233103.7120586848</v>
          </cell>
          <cell r="C281">
            <v>2293077.2701898459</v>
          </cell>
        </row>
        <row r="282">
          <cell r="B282">
            <v>4890767.6287084725</v>
          </cell>
          <cell r="C282">
            <v>4954488.174947042</v>
          </cell>
        </row>
        <row r="283">
          <cell r="B283">
            <v>200057975.99858409</v>
          </cell>
          <cell r="C283">
            <v>204334818.49318641</v>
          </cell>
        </row>
        <row r="284">
          <cell r="B284">
            <v>5660463.9656621739</v>
          </cell>
          <cell r="C284">
            <v>6017159.4804123593</v>
          </cell>
        </row>
        <row r="285">
          <cell r="B285">
            <v>230147841.02545145</v>
          </cell>
          <cell r="C285">
            <v>234038191.36356068</v>
          </cell>
        </row>
        <row r="286">
          <cell r="B286">
            <v>9733051.6478471197</v>
          </cell>
          <cell r="C286">
            <v>9531484.0069209058</v>
          </cell>
        </row>
        <row r="287">
          <cell r="B287">
            <v>9963971.4129003696</v>
          </cell>
          <cell r="C287">
            <v>9972691.8861237019</v>
          </cell>
        </row>
        <row r="288">
          <cell r="B288">
            <v>48544528.388402015</v>
          </cell>
          <cell r="C288">
            <v>50044388.699999988</v>
          </cell>
        </row>
        <row r="289">
          <cell r="B289">
            <v>26794970.200000003</v>
          </cell>
          <cell r="C289">
            <v>26941482</v>
          </cell>
        </row>
        <row r="290">
          <cell r="B290">
            <v>58644397.800000012</v>
          </cell>
          <cell r="C290">
            <v>59899335.400000006</v>
          </cell>
        </row>
        <row r="291">
          <cell r="B291">
            <v>36174220.996902913</v>
          </cell>
          <cell r="C291">
            <v>36404772.282291785</v>
          </cell>
        </row>
        <row r="292">
          <cell r="B292">
            <v>11218148.779398998</v>
          </cell>
          <cell r="C292">
            <v>11471504.188224299</v>
          </cell>
        </row>
        <row r="293">
          <cell r="B293">
            <v>29074551.800000004</v>
          </cell>
          <cell r="C293">
            <v>29772532.899999991</v>
          </cell>
        </row>
        <row r="294">
          <cell r="B294">
            <v>75869461.523239955</v>
          </cell>
          <cell r="C294">
            <v>81543728.491939113</v>
          </cell>
        </row>
        <row r="295">
          <cell r="B295">
            <v>4297224.1304408899</v>
          </cell>
          <cell r="C295">
            <v>4513188.7613663524</v>
          </cell>
        </row>
        <row r="296">
          <cell r="B296">
            <v>7019667.3849034719</v>
          </cell>
          <cell r="C296">
            <v>7585775.471570665</v>
          </cell>
        </row>
        <row r="297">
          <cell r="B297">
            <v>18754835.985083867</v>
          </cell>
          <cell r="C297">
            <v>20567158.333127797</v>
          </cell>
        </row>
        <row r="298">
          <cell r="B298">
            <v>8530386.5804801155</v>
          </cell>
          <cell r="C298">
            <v>8935085.0523759108</v>
          </cell>
        </row>
        <row r="299">
          <cell r="B299">
            <v>2833174.2267010757</v>
          </cell>
          <cell r="C299">
            <v>3000690.1058395319</v>
          </cell>
        </row>
        <row r="300">
          <cell r="B300">
            <v>2158572.3603194491</v>
          </cell>
          <cell r="C300">
            <v>2291113.3139669625</v>
          </cell>
        </row>
        <row r="301">
          <cell r="B301">
            <v>5162541.2495892039</v>
          </cell>
          <cell r="C301">
            <v>5460591.9973901063</v>
          </cell>
        </row>
        <row r="302">
          <cell r="B302">
            <v>10540400.815992529</v>
          </cell>
          <cell r="C302">
            <v>11277989.919457959</v>
          </cell>
        </row>
        <row r="303">
          <cell r="B303">
            <v>16572658.789729353</v>
          </cell>
          <cell r="C303">
            <v>17912135.53684384</v>
          </cell>
        </row>
        <row r="304">
          <cell r="B304">
            <v>43931284.591908976</v>
          </cell>
          <cell r="C304">
            <v>47634664.486569285</v>
          </cell>
        </row>
        <row r="305">
          <cell r="B305">
            <v>4898779.0634708628</v>
          </cell>
          <cell r="C305">
            <v>5174799.1733596288</v>
          </cell>
        </row>
        <row r="306">
          <cell r="B306">
            <v>5535869.2570523405</v>
          </cell>
          <cell r="C306">
            <v>5908724.3788148854</v>
          </cell>
        </row>
        <row r="307">
          <cell r="B307">
            <v>6353519.8354889974</v>
          </cell>
          <cell r="C307">
            <v>6772835.2386377798</v>
          </cell>
        </row>
        <row r="308">
          <cell r="B308">
            <v>4700321.000942139</v>
          </cell>
          <cell r="C308">
            <v>5023231.0057213791</v>
          </cell>
        </row>
        <row r="309">
          <cell r="B309">
            <v>2378064.5761360331</v>
          </cell>
          <cell r="C309">
            <v>2508060.9779477399</v>
          </cell>
        </row>
        <row r="310">
          <cell r="B310">
            <v>3721897.6957849385</v>
          </cell>
          <cell r="C310">
            <v>4128055.7223594161</v>
          </cell>
        </row>
        <row r="311">
          <cell r="B311">
            <v>7304681.7973015606</v>
          </cell>
          <cell r="C311">
            <v>8517577.9862181395</v>
          </cell>
        </row>
        <row r="312">
          <cell r="B312">
            <v>1462727.4295181481</v>
          </cell>
          <cell r="C312">
            <v>1649465.358308156</v>
          </cell>
        </row>
        <row r="313">
          <cell r="B313">
            <v>6265585.3192010541</v>
          </cell>
          <cell r="C313">
            <v>6533454.2526635136</v>
          </cell>
        </row>
        <row r="314">
          <cell r="B314">
            <v>1309838.6170129038</v>
          </cell>
          <cell r="C314">
            <v>1418460.3925386332</v>
          </cell>
        </row>
        <row r="315">
          <cell r="B315">
            <v>34551340.075992346</v>
          </cell>
          <cell r="C315">
            <v>37602438.330586888</v>
          </cell>
        </row>
        <row r="316">
          <cell r="B316">
            <v>764236.22753353417</v>
          </cell>
          <cell r="C316">
            <v>827075.71655256837</v>
          </cell>
        </row>
        <row r="317">
          <cell r="B317">
            <v>1969969.3824360042</v>
          </cell>
          <cell r="C317">
            <v>2148969.707760659</v>
          </cell>
        </row>
        <row r="318">
          <cell r="B318">
            <v>2470823.7529753814</v>
          </cell>
          <cell r="C318">
            <v>2677991.800117983</v>
          </cell>
        </row>
        <row r="319">
          <cell r="B319">
            <v>2505929.9975054748</v>
          </cell>
          <cell r="C319">
            <v>2783226.5886270958</v>
          </cell>
        </row>
        <row r="320">
          <cell r="B320">
            <v>1276314.8486707974</v>
          </cell>
          <cell r="C320">
            <v>1389515.252481831</v>
          </cell>
        </row>
        <row r="321">
          <cell r="B321">
            <v>1504205.5074939823</v>
          </cell>
          <cell r="C321">
            <v>1614582.8957373358</v>
          </cell>
        </row>
        <row r="322">
          <cell r="B322">
            <v>1018327.6345785258</v>
          </cell>
          <cell r="C322">
            <v>1101260.461365531</v>
          </cell>
        </row>
        <row r="323">
          <cell r="B323">
            <v>577435.46487770951</v>
          </cell>
          <cell r="C323">
            <v>621489.44544830313</v>
          </cell>
        </row>
        <row r="324">
          <cell r="B324">
            <v>1639217.7163800546</v>
          </cell>
          <cell r="C324">
            <v>1757713.2554418677</v>
          </cell>
        </row>
        <row r="325">
          <cell r="B325">
            <v>1703244.1190571771</v>
          </cell>
          <cell r="C325">
            <v>1835235.4062211702</v>
          </cell>
        </row>
        <row r="326">
          <cell r="B326">
            <v>1977562.5423696376</v>
          </cell>
          <cell r="C326">
            <v>2152765.391171318</v>
          </cell>
        </row>
        <row r="327">
          <cell r="B327">
            <v>1104376.882511202</v>
          </cell>
          <cell r="C327">
            <v>1201617.5989010984</v>
          </cell>
        </row>
        <row r="328">
          <cell r="B328">
            <v>1432598.7318982547</v>
          </cell>
          <cell r="C328">
            <v>1587140.0453834613</v>
          </cell>
        </row>
        <row r="329">
          <cell r="B329">
            <v>975281.09399462049</v>
          </cell>
          <cell r="C329">
            <v>1073042.2122009806</v>
          </cell>
        </row>
        <row r="330">
          <cell r="B330">
            <v>1145929.8118240242</v>
          </cell>
          <cell r="C330">
            <v>1303223.8403524649</v>
          </cell>
        </row>
        <row r="331">
          <cell r="B331">
            <v>381686.95893272839</v>
          </cell>
          <cell r="C331">
            <v>427430.92449353088</v>
          </cell>
        </row>
        <row r="332">
          <cell r="B332">
            <v>1232822.7434389188</v>
          </cell>
          <cell r="C332">
            <v>1354931.7581000994</v>
          </cell>
        </row>
        <row r="333">
          <cell r="B333">
            <v>703643.7813855852</v>
          </cell>
          <cell r="C333">
            <v>791545.69471776695</v>
          </cell>
        </row>
        <row r="334">
          <cell r="B334">
            <v>1062171.9429072547</v>
          </cell>
          <cell r="C334">
            <v>1183967.3139548069</v>
          </cell>
        </row>
        <row r="335">
          <cell r="B335">
            <v>444847.36256520177</v>
          </cell>
          <cell r="C335">
            <v>483723.90495324822</v>
          </cell>
        </row>
        <row r="336">
          <cell r="B336">
            <v>931687.39645504486</v>
          </cell>
          <cell r="C336">
            <v>1021705.8097995584</v>
          </cell>
        </row>
        <row r="337">
          <cell r="B337">
            <v>7729026.1762012355</v>
          </cell>
          <cell r="C337">
            <v>8264283.3068042072</v>
          </cell>
        </row>
        <row r="338">
          <cell r="B338">
            <v>78560545.382105619</v>
          </cell>
          <cell r="C338">
            <v>80546062.952784121</v>
          </cell>
        </row>
        <row r="339">
          <cell r="B339">
            <v>7492566.0743702017</v>
          </cell>
          <cell r="C339">
            <v>7650041.6319151195</v>
          </cell>
        </row>
        <row r="340">
          <cell r="B340">
            <v>3291270.2817321634</v>
          </cell>
          <cell r="C340">
            <v>3252435.10293091</v>
          </cell>
        </row>
        <row r="341">
          <cell r="B341">
            <v>4047379.9016861729</v>
          </cell>
          <cell r="C341">
            <v>3953929.7011233754</v>
          </cell>
        </row>
        <row r="342">
          <cell r="B342">
            <v>3251079.1123944242</v>
          </cell>
          <cell r="C342">
            <v>3322741.8602385698</v>
          </cell>
        </row>
        <row r="343">
          <cell r="B343">
            <v>7096868.2499999991</v>
          </cell>
          <cell r="C343">
            <v>7286625.6319999984</v>
          </cell>
        </row>
        <row r="344">
          <cell r="B344">
            <v>10588247.180530131</v>
          </cell>
          <cell r="C344">
            <v>10976679.380530125</v>
          </cell>
        </row>
        <row r="345">
          <cell r="B345">
            <v>5484259.340070447</v>
          </cell>
          <cell r="C345">
            <v>5606092.1040215986</v>
          </cell>
        </row>
        <row r="346">
          <cell r="B346">
            <v>3746346.9821435791</v>
          </cell>
          <cell r="C346">
            <v>3844477.4399498268</v>
          </cell>
        </row>
        <row r="347">
          <cell r="B347">
            <v>2470673.8582335198</v>
          </cell>
          <cell r="C347">
            <v>2573139.5450349813</v>
          </cell>
        </row>
        <row r="348">
          <cell r="B348">
            <v>1892165.5386592508</v>
          </cell>
          <cell r="C348">
            <v>1946178.4229818131</v>
          </cell>
        </row>
        <row r="349">
          <cell r="B349">
            <v>1541691.8449967499</v>
          </cell>
          <cell r="C349">
            <v>1606957.0617799945</v>
          </cell>
        </row>
        <row r="350">
          <cell r="B350">
            <v>10906603.27794743</v>
          </cell>
          <cell r="C350">
            <v>11094607.113326758</v>
          </cell>
        </row>
        <row r="351">
          <cell r="B351">
            <v>13053811.322576562</v>
          </cell>
          <cell r="C351">
            <v>13736904.938000005</v>
          </cell>
        </row>
        <row r="352">
          <cell r="B352">
            <v>3697582.4167649685</v>
          </cell>
          <cell r="C352">
            <v>3695253.0189510453</v>
          </cell>
        </row>
        <row r="353">
          <cell r="B353">
            <v>57878314.525298141</v>
          </cell>
          <cell r="C353">
            <v>58745662.829275914</v>
          </cell>
        </row>
        <row r="354">
          <cell r="B354">
            <v>8488055.6491137128</v>
          </cell>
          <cell r="C354">
            <v>8580274.2500680946</v>
          </cell>
        </row>
        <row r="355">
          <cell r="B355">
            <v>10045022.576193325</v>
          </cell>
          <cell r="C355">
            <v>10341910.729496676</v>
          </cell>
        </row>
        <row r="356">
          <cell r="B356">
            <v>6643856.3448159536</v>
          </cell>
          <cell r="C356">
            <v>6506289.0448159548</v>
          </cell>
        </row>
        <row r="357">
          <cell r="B357">
            <v>2254845.1428001714</v>
          </cell>
          <cell r="C357">
            <v>2248987.10280017</v>
          </cell>
        </row>
        <row r="358">
          <cell r="B358">
            <v>3599197.1781994314</v>
          </cell>
          <cell r="C358">
            <v>3515078.892723267</v>
          </cell>
        </row>
        <row r="359">
          <cell r="B359">
            <v>1687175.1325778686</v>
          </cell>
          <cell r="C359">
            <v>1743644.3020955543</v>
          </cell>
        </row>
        <row r="360">
          <cell r="B360">
            <v>2067019.5743855273</v>
          </cell>
          <cell r="C360">
            <v>2184965.7793855276</v>
          </cell>
        </row>
        <row r="361">
          <cell r="B361">
            <v>3310858.2639999986</v>
          </cell>
          <cell r="C361">
            <v>3395597.7650000011</v>
          </cell>
        </row>
        <row r="362">
          <cell r="B362">
            <v>2976736.8008189765</v>
          </cell>
          <cell r="C362">
            <v>3087619.1394756143</v>
          </cell>
        </row>
        <row r="363">
          <cell r="B363">
            <v>1942991.6501904549</v>
          </cell>
          <cell r="C363">
            <v>2015183.4535056138</v>
          </cell>
        </row>
        <row r="364">
          <cell r="B364">
            <v>2496539.9259098032</v>
          </cell>
          <cell r="C364">
            <v>2545199.8671801575</v>
          </cell>
        </row>
        <row r="365">
          <cell r="B365">
            <v>2754360.7476159642</v>
          </cell>
          <cell r="C365">
            <v>2745820.7919900562</v>
          </cell>
        </row>
        <row r="366">
          <cell r="B366">
            <v>2963775.3159713065</v>
          </cell>
          <cell r="C366">
            <v>2917492.6728707454</v>
          </cell>
        </row>
        <row r="367">
          <cell r="B367">
            <v>6647880.2227056371</v>
          </cell>
          <cell r="C367">
            <v>6917599.037868483</v>
          </cell>
        </row>
        <row r="368">
          <cell r="B368">
            <v>70643277.813270971</v>
          </cell>
          <cell r="C368">
            <v>76146347.611256123</v>
          </cell>
        </row>
        <row r="369">
          <cell r="B369">
            <v>5229337.303122988</v>
          </cell>
          <cell r="C369">
            <v>5645713.2333927583</v>
          </cell>
        </row>
        <row r="370">
          <cell r="B370">
            <v>9377707.8070526142</v>
          </cell>
          <cell r="C370">
            <v>9879934.4421815909</v>
          </cell>
        </row>
        <row r="371">
          <cell r="B371">
            <v>5783662.4460935323</v>
          </cell>
          <cell r="C371">
            <v>6079440.0764471274</v>
          </cell>
        </row>
        <row r="372">
          <cell r="B372">
            <v>2656217.5504999226</v>
          </cell>
          <cell r="C372">
            <v>2750225.8264123565</v>
          </cell>
        </row>
        <row r="373">
          <cell r="B373">
            <v>3388191.4151632409</v>
          </cell>
          <cell r="C373">
            <v>4091314.5173862735</v>
          </cell>
        </row>
        <row r="374">
          <cell r="B374">
            <v>2412427.0725414222</v>
          </cell>
          <cell r="C374">
            <v>2778137.8736646455</v>
          </cell>
        </row>
        <row r="375">
          <cell r="B375">
            <v>2433988.2637672117</v>
          </cell>
          <cell r="C375">
            <v>2855662.9096880821</v>
          </cell>
        </row>
        <row r="376">
          <cell r="B376">
            <v>1662260.4025540715</v>
          </cell>
          <cell r="C376">
            <v>1740359.596187795</v>
          </cell>
        </row>
        <row r="377">
          <cell r="B377">
            <v>8177114.4134753179</v>
          </cell>
          <cell r="C377">
            <v>8656429.1660252661</v>
          </cell>
        </row>
        <row r="378">
          <cell r="B378">
            <v>9124495.4000654928</v>
          </cell>
          <cell r="C378">
            <v>9677940.0586387236</v>
          </cell>
        </row>
        <row r="379">
          <cell r="B379">
            <v>5174914.4974582149</v>
          </cell>
          <cell r="C379">
            <v>5993499.8055963172</v>
          </cell>
        </row>
        <row r="380">
          <cell r="B380">
            <v>11577581.755465984</v>
          </cell>
          <cell r="C380">
            <v>12138836.907301061</v>
          </cell>
        </row>
        <row r="381">
          <cell r="B381">
            <v>3645379.486010958</v>
          </cell>
          <cell r="C381">
            <v>3858853.1983341221</v>
          </cell>
        </row>
        <row r="382">
          <cell r="B382">
            <v>217647159.77626359</v>
          </cell>
          <cell r="C382">
            <v>221350663.61454713</v>
          </cell>
        </row>
        <row r="383">
          <cell r="B383">
            <v>13939378.331189716</v>
          </cell>
          <cell r="C383">
            <v>13559430.829389736</v>
          </cell>
        </row>
        <row r="384">
          <cell r="B384">
            <v>10195929.744979506</v>
          </cell>
          <cell r="C384">
            <v>10289887.28201912</v>
          </cell>
        </row>
        <row r="385">
          <cell r="B385">
            <v>51773810.535027146</v>
          </cell>
          <cell r="C385">
            <v>52249462.190527141</v>
          </cell>
        </row>
        <row r="386">
          <cell r="B386">
            <v>38795912.986752145</v>
          </cell>
          <cell r="C386">
            <v>38955037.830162741</v>
          </cell>
        </row>
        <row r="387">
          <cell r="B387">
            <v>12369515.232580658</v>
          </cell>
          <cell r="C387">
            <v>12712230.013764925</v>
          </cell>
        </row>
        <row r="388">
          <cell r="B388">
            <v>6146527.0757747879</v>
          </cell>
          <cell r="C388">
            <v>6288401.8031631224</v>
          </cell>
        </row>
        <row r="389">
          <cell r="B389">
            <v>1002386.5523217549</v>
          </cell>
          <cell r="C389">
            <v>1017650.5384858553</v>
          </cell>
        </row>
        <row r="390">
          <cell r="B390">
            <v>40501383.265684396</v>
          </cell>
          <cell r="C390">
            <v>41904807.676626764</v>
          </cell>
        </row>
        <row r="391">
          <cell r="B391">
            <v>25450309.494884193</v>
          </cell>
          <cell r="C391">
            <v>26286553.360063754</v>
          </cell>
        </row>
        <row r="392">
          <cell r="B392">
            <v>17472006.557069268</v>
          </cell>
          <cell r="C392">
            <v>18087202.090343967</v>
          </cell>
        </row>
        <row r="393">
          <cell r="B393">
            <v>38214700.3868974</v>
          </cell>
          <cell r="C393">
            <v>39188974.074478433</v>
          </cell>
        </row>
        <row r="394">
          <cell r="B394">
            <v>4589951.1632122397</v>
          </cell>
          <cell r="C394">
            <v>4641845.5947536128</v>
          </cell>
        </row>
        <row r="395">
          <cell r="B395">
            <v>6568139.0987678897</v>
          </cell>
          <cell r="C395">
            <v>6762707.7971813018</v>
          </cell>
        </row>
        <row r="396">
          <cell r="B396">
            <v>2336107.0802331804</v>
          </cell>
          <cell r="C396">
            <v>2426020.3015751801</v>
          </cell>
        </row>
        <row r="397">
          <cell r="B397">
            <v>10337866.173981478</v>
          </cell>
          <cell r="C397">
            <v>10487965</v>
          </cell>
        </row>
        <row r="398">
          <cell r="B398">
            <v>14382636.870702606</v>
          </cell>
          <cell r="C398">
            <v>14870435.380968343</v>
          </cell>
        </row>
        <row r="399">
          <cell r="B399">
            <v>47441114.223629989</v>
          </cell>
          <cell r="C399">
            <v>50547987.145989999</v>
          </cell>
        </row>
        <row r="400">
          <cell r="B400">
            <v>2906795.7620700002</v>
          </cell>
          <cell r="C400">
            <v>3128020.9235399999</v>
          </cell>
        </row>
        <row r="401">
          <cell r="B401">
            <v>6063230.5070900004</v>
          </cell>
          <cell r="C401">
            <v>6436547.5403500013</v>
          </cell>
        </row>
        <row r="402">
          <cell r="B402">
            <v>1561270.7637400001</v>
          </cell>
          <cell r="C402">
            <v>1682226.3168299999</v>
          </cell>
        </row>
        <row r="403">
          <cell r="B403">
            <v>778957.65158999991</v>
          </cell>
          <cell r="C403">
            <v>848993.68585000001</v>
          </cell>
        </row>
        <row r="404">
          <cell r="B404">
            <v>3184983.9650999997</v>
          </cell>
          <cell r="C404">
            <v>3384483.3580300007</v>
          </cell>
        </row>
        <row r="405">
          <cell r="B405">
            <v>5165560.8878799994</v>
          </cell>
          <cell r="C405">
            <v>5446394.0704200007</v>
          </cell>
        </row>
        <row r="406">
          <cell r="B406">
            <v>888661.13529000001</v>
          </cell>
          <cell r="C406">
            <v>945099.11511999997</v>
          </cell>
        </row>
        <row r="407">
          <cell r="B407">
            <v>858673.14818000002</v>
          </cell>
          <cell r="C407">
            <v>902197.31750999996</v>
          </cell>
        </row>
        <row r="408">
          <cell r="B408">
            <v>1847934.9272999999</v>
          </cell>
          <cell r="C408">
            <v>1960566.8546599997</v>
          </cell>
        </row>
        <row r="409">
          <cell r="B409">
            <v>742097.26994000003</v>
          </cell>
          <cell r="C409">
            <v>801894.17238999996</v>
          </cell>
        </row>
        <row r="410">
          <cell r="B410">
            <v>1077660.7930699999</v>
          </cell>
          <cell r="C410">
            <v>1150416.2772299999</v>
          </cell>
        </row>
        <row r="411">
          <cell r="B411">
            <v>13165201.899999999</v>
          </cell>
          <cell r="C411">
            <v>14172840.73</v>
          </cell>
        </row>
        <row r="412">
          <cell r="B412">
            <v>6417953.4260699991</v>
          </cell>
          <cell r="C412">
            <v>6719501.4290900007</v>
          </cell>
        </row>
        <row r="413">
          <cell r="B413">
            <v>1476247.1222399999</v>
          </cell>
          <cell r="C413">
            <v>1575229.6758999999</v>
          </cell>
        </row>
        <row r="414">
          <cell r="B414">
            <v>1305884.9640700002</v>
          </cell>
          <cell r="C414">
            <v>1393575.6790700001</v>
          </cell>
        </row>
        <row r="415">
          <cell r="B415">
            <v>95558546.339999989</v>
          </cell>
          <cell r="C415">
            <v>102864029.21000001</v>
          </cell>
        </row>
        <row r="416">
          <cell r="B416">
            <v>1388893.57</v>
          </cell>
          <cell r="C416">
            <v>1456504.7</v>
          </cell>
        </row>
        <row r="417">
          <cell r="B417">
            <v>10443203.74</v>
          </cell>
          <cell r="C417">
            <v>11091177.09</v>
          </cell>
        </row>
        <row r="418">
          <cell r="B418">
            <v>41645737.869999997</v>
          </cell>
          <cell r="C418">
            <v>45883817.130000003</v>
          </cell>
        </row>
        <row r="419">
          <cell r="B419">
            <v>3294799.49</v>
          </cell>
          <cell r="C419">
            <v>3461729.32</v>
          </cell>
        </row>
        <row r="420">
          <cell r="B420">
            <v>4238708.5999999996</v>
          </cell>
          <cell r="C420">
            <v>4649384.13</v>
          </cell>
        </row>
        <row r="421">
          <cell r="B421">
            <v>2851042.7</v>
          </cell>
          <cell r="C421">
            <v>2943124.52</v>
          </cell>
        </row>
        <row r="422">
          <cell r="B422">
            <v>2084849.48</v>
          </cell>
          <cell r="C422">
            <v>2185358.73</v>
          </cell>
        </row>
        <row r="423">
          <cell r="B423">
            <v>6144357.7800000003</v>
          </cell>
          <cell r="C423">
            <v>6332087.6500000004</v>
          </cell>
        </row>
        <row r="424">
          <cell r="B424">
            <v>1860140.66</v>
          </cell>
          <cell r="C424">
            <v>1975514.42</v>
          </cell>
        </row>
        <row r="425">
          <cell r="B425">
            <v>3247469.95</v>
          </cell>
          <cell r="C425">
            <v>3345078.97</v>
          </cell>
        </row>
        <row r="426">
          <cell r="B426">
            <v>836785.74</v>
          </cell>
          <cell r="C426">
            <v>870490.72</v>
          </cell>
        </row>
        <row r="427">
          <cell r="B427">
            <v>9292638.5500000007</v>
          </cell>
          <cell r="C427">
            <v>9918712.8800000008</v>
          </cell>
        </row>
        <row r="428">
          <cell r="B428">
            <v>8229918.21</v>
          </cell>
          <cell r="C428">
            <v>8751048.9499999993</v>
          </cell>
        </row>
        <row r="429">
          <cell r="B429">
            <v>173789402.51882395</v>
          </cell>
          <cell r="C429">
            <v>190062921.86214602</v>
          </cell>
        </row>
        <row r="430">
          <cell r="B430">
            <v>2027879.5954758062</v>
          </cell>
          <cell r="C430">
            <v>2341322.7670897283</v>
          </cell>
        </row>
        <row r="431">
          <cell r="B431">
            <v>4997834.0183895789</v>
          </cell>
          <cell r="C431">
            <v>5479987.8084686473</v>
          </cell>
        </row>
        <row r="432">
          <cell r="B432">
            <v>3282444.6021901956</v>
          </cell>
          <cell r="C432">
            <v>3496632.4729557284</v>
          </cell>
        </row>
        <row r="433">
          <cell r="B433">
            <v>3156711.2011292856</v>
          </cell>
          <cell r="C433">
            <v>4145278.2184080007</v>
          </cell>
        </row>
        <row r="434">
          <cell r="B434">
            <v>3425842.4524125587</v>
          </cell>
          <cell r="C434">
            <v>3564382.19536616</v>
          </cell>
        </row>
        <row r="435">
          <cell r="B435">
            <v>7718997.5838517472</v>
          </cell>
          <cell r="C435">
            <v>8828042.5871422179</v>
          </cell>
        </row>
        <row r="436">
          <cell r="B436">
            <v>4068439.6876199828</v>
          </cell>
          <cell r="C436">
            <v>4536562.9074082561</v>
          </cell>
        </row>
        <row r="437">
          <cell r="B437">
            <v>6688494.2531195637</v>
          </cell>
          <cell r="C437">
            <v>7360539.1131076589</v>
          </cell>
        </row>
        <row r="438">
          <cell r="B438">
            <v>9056321.6878629699</v>
          </cell>
          <cell r="C438">
            <v>9565419.7226014584</v>
          </cell>
        </row>
        <row r="439">
          <cell r="B439">
            <v>2440902.0400778083</v>
          </cell>
          <cell r="C439">
            <v>2705274.3493037284</v>
          </cell>
        </row>
        <row r="440">
          <cell r="B440">
            <v>13120972.106175896</v>
          </cell>
          <cell r="C440">
            <v>14017761.728248484</v>
          </cell>
        </row>
        <row r="441">
          <cell r="B441">
            <v>4001022.5033797678</v>
          </cell>
          <cell r="C441">
            <v>4212539.253207786</v>
          </cell>
        </row>
        <row r="442">
          <cell r="B442">
            <v>6951513.8169401418</v>
          </cell>
          <cell r="C442">
            <v>7076589.9631384481</v>
          </cell>
        </row>
        <row r="443">
          <cell r="B443">
            <v>5158461.75802112</v>
          </cell>
          <cell r="C443">
            <v>5451060.5752109885</v>
          </cell>
        </row>
        <row r="444">
          <cell r="B444">
            <v>6169358.7498216704</v>
          </cell>
          <cell r="C444">
            <v>7811117.6330198273</v>
          </cell>
        </row>
        <row r="445">
          <cell r="B445">
            <v>2646852.5178955514</v>
          </cell>
          <cell r="C445">
            <v>2734181.3525899732</v>
          </cell>
        </row>
        <row r="446">
          <cell r="B446">
            <v>5821139.2117106402</v>
          </cell>
          <cell r="C446">
            <v>6586916.4583641198</v>
          </cell>
        </row>
        <row r="447">
          <cell r="B447">
            <v>2515599.1292938078</v>
          </cell>
          <cell r="C447">
            <v>2568212.2799593993</v>
          </cell>
        </row>
        <row r="448">
          <cell r="B448">
            <v>5156785.5767021915</v>
          </cell>
          <cell r="C448">
            <v>5723883.9788378291</v>
          </cell>
        </row>
        <row r="449">
          <cell r="B449">
            <v>7117618.6595022772</v>
          </cell>
          <cell r="C449">
            <v>7828930.5324983876</v>
          </cell>
        </row>
        <row r="450">
          <cell r="B450">
            <v>3333702.3986229999</v>
          </cell>
          <cell r="C450">
            <v>3525667.4712492386</v>
          </cell>
        </row>
        <row r="451">
          <cell r="B451">
            <v>59880025.190256953</v>
          </cell>
          <cell r="C451">
            <v>64933719.797919691</v>
          </cell>
        </row>
        <row r="452">
          <cell r="B452">
            <v>2390396.0402975841</v>
          </cell>
          <cell r="C452">
            <v>2653386.5915916506</v>
          </cell>
        </row>
        <row r="453">
          <cell r="B453">
            <v>2662087.7380738114</v>
          </cell>
          <cell r="C453">
            <v>2915512.104458617</v>
          </cell>
        </row>
        <row r="454">
          <cell r="B454">
            <v>47811085.213333853</v>
          </cell>
          <cell r="C454">
            <v>49908364.420630515</v>
          </cell>
        </row>
        <row r="455">
          <cell r="B455">
            <v>1307711.1010217997</v>
          </cell>
          <cell r="C455">
            <v>1355496.2613601191</v>
          </cell>
        </row>
        <row r="456">
          <cell r="B456">
            <v>2354902.0256895646</v>
          </cell>
          <cell r="C456">
            <v>2448841.7455957769</v>
          </cell>
        </row>
        <row r="457">
          <cell r="B457">
            <v>5711906.581280617</v>
          </cell>
          <cell r="C457">
            <v>5791508.2531711422</v>
          </cell>
        </row>
        <row r="458">
          <cell r="B458">
            <v>9614266.9901053626</v>
          </cell>
          <cell r="C458">
            <v>10109382.315150816</v>
          </cell>
        </row>
        <row r="459">
          <cell r="B459">
            <v>4426611.2171513671</v>
          </cell>
          <cell r="C459">
            <v>4667584.1383192623</v>
          </cell>
        </row>
        <row r="460">
          <cell r="B460">
            <v>2276668.1143484209</v>
          </cell>
          <cell r="C460">
            <v>2325553.6064573261</v>
          </cell>
        </row>
        <row r="461">
          <cell r="B461">
            <v>1504523.4483648208</v>
          </cell>
          <cell r="C461">
            <v>1564213.015163399</v>
          </cell>
        </row>
        <row r="462">
          <cell r="B462">
            <v>3050696.0078504095</v>
          </cell>
          <cell r="C462">
            <v>3292354.291547637</v>
          </cell>
        </row>
        <row r="463">
          <cell r="B463">
            <v>1080982.4467855275</v>
          </cell>
          <cell r="C463">
            <v>1115818.5365905524</v>
          </cell>
        </row>
        <row r="464">
          <cell r="B464">
            <v>1452750.5869653567</v>
          </cell>
          <cell r="C464">
            <v>1486220.6207798794</v>
          </cell>
        </row>
        <row r="465">
          <cell r="B465">
            <v>1546400.7680869319</v>
          </cell>
          <cell r="C465">
            <v>1620763.9303003703</v>
          </cell>
        </row>
        <row r="466">
          <cell r="B466">
            <v>506776.22008921095</v>
          </cell>
          <cell r="C466">
            <v>543172.13781995222</v>
          </cell>
        </row>
        <row r="467">
          <cell r="B467">
            <v>871323.62276226142</v>
          </cell>
          <cell r="C467">
            <v>901870.41377617815</v>
          </cell>
        </row>
        <row r="468">
          <cell r="B468">
            <v>787287.55274682818</v>
          </cell>
          <cell r="C468">
            <v>845102.71215162496</v>
          </cell>
        </row>
        <row r="469">
          <cell r="B469">
            <v>985231.11108391313</v>
          </cell>
          <cell r="C469">
            <v>1000305.9986174221</v>
          </cell>
        </row>
        <row r="470">
          <cell r="B470">
            <v>7401464.7230315842</v>
          </cell>
          <cell r="C470">
            <v>7726586.885113541</v>
          </cell>
        </row>
        <row r="471">
          <cell r="B471">
            <v>2931582.6959698899</v>
          </cell>
          <cell r="C471">
            <v>3113589.5587155041</v>
          </cell>
        </row>
        <row r="472">
          <cell r="B472">
            <v>14052737.606679048</v>
          </cell>
          <cell r="C472">
            <v>14538287.670251377</v>
          </cell>
        </row>
        <row r="473">
          <cell r="B473">
            <v>1787178.676493465</v>
          </cell>
          <cell r="C473">
            <v>1916707.4648394396</v>
          </cell>
        </row>
        <row r="474">
          <cell r="B474">
            <v>4456319.9884520816</v>
          </cell>
          <cell r="C474">
            <v>4481354.3839949155</v>
          </cell>
        </row>
        <row r="475">
          <cell r="B475">
            <v>2232246.1253901636</v>
          </cell>
          <cell r="C475">
            <v>2467227.1625011768</v>
          </cell>
        </row>
        <row r="476">
          <cell r="B476">
            <v>1545077.8653622104</v>
          </cell>
          <cell r="C476">
            <v>1589124.987831352</v>
          </cell>
        </row>
        <row r="477">
          <cell r="B477">
            <v>1138818.4470873487</v>
          </cell>
          <cell r="C477">
            <v>1121946.637025971</v>
          </cell>
        </row>
        <row r="478">
          <cell r="B478">
            <v>2893096.5038937773</v>
          </cell>
          <cell r="C478">
            <v>2961927.034058521</v>
          </cell>
        </row>
        <row r="479">
          <cell r="B479">
            <v>16785872.88381898</v>
          </cell>
          <cell r="C479">
            <v>18083283.144825626</v>
          </cell>
        </row>
        <row r="480">
          <cell r="B480">
            <v>1658810.7379179283</v>
          </cell>
          <cell r="C480">
            <v>1749398.2756739203</v>
          </cell>
        </row>
        <row r="481">
          <cell r="B481">
            <v>4667404.4785245871</v>
          </cell>
          <cell r="C481">
            <v>4722953.6541192457</v>
          </cell>
        </row>
        <row r="482">
          <cell r="B482">
            <v>979333.09999999986</v>
          </cell>
          <cell r="C482">
            <v>1018296.9000000006</v>
          </cell>
        </row>
        <row r="483">
          <cell r="B483">
            <v>4124461.9743602304</v>
          </cell>
          <cell r="C483">
            <v>4368208.3685232997</v>
          </cell>
        </row>
        <row r="484">
          <cell r="B484">
            <v>4151743.4982999959</v>
          </cell>
          <cell r="C484">
            <v>4862163.5909738056</v>
          </cell>
        </row>
        <row r="485">
          <cell r="B485">
            <v>1204119.09471624</v>
          </cell>
          <cell r="C485">
            <v>1362262.3555353531</v>
          </cell>
        </row>
        <row r="486">
          <cell r="B486">
            <v>15682021.502561962</v>
          </cell>
          <cell r="C486">
            <v>15832767.068316398</v>
          </cell>
        </row>
        <row r="487">
          <cell r="B487">
            <v>918071.01798170467</v>
          </cell>
          <cell r="C487">
            <v>944402.61154494225</v>
          </cell>
        </row>
        <row r="488">
          <cell r="B488">
            <v>1115633.7647100575</v>
          </cell>
          <cell r="C488">
            <v>1136388.0225552507</v>
          </cell>
        </row>
        <row r="489">
          <cell r="B489">
            <v>2927789.029084465</v>
          </cell>
          <cell r="C489">
            <v>2978691.8205026225</v>
          </cell>
        </row>
        <row r="490">
          <cell r="B490">
            <v>802193.71159913868</v>
          </cell>
          <cell r="C490">
            <v>823194.18784934585</v>
          </cell>
        </row>
        <row r="491">
          <cell r="B491">
            <v>1193166.945780935</v>
          </cell>
          <cell r="C491">
            <v>1229753.7958290488</v>
          </cell>
        </row>
        <row r="492">
          <cell r="B492">
            <v>1039416.644656985</v>
          </cell>
          <cell r="C492">
            <v>1043147.3535866122</v>
          </cell>
        </row>
        <row r="493">
          <cell r="B493">
            <v>923080.01059798733</v>
          </cell>
          <cell r="C493">
            <v>916508.53562016459</v>
          </cell>
        </row>
        <row r="494">
          <cell r="B494">
            <v>820914.96954962262</v>
          </cell>
          <cell r="C494">
            <v>705628.21237556101</v>
          </cell>
        </row>
        <row r="495">
          <cell r="B495">
            <v>478300.61881351162</v>
          </cell>
          <cell r="C495">
            <v>484087.18902605242</v>
          </cell>
        </row>
        <row r="496">
          <cell r="B496">
            <v>5010034.8500623666</v>
          </cell>
          <cell r="C496">
            <v>5109978.3096911795</v>
          </cell>
        </row>
        <row r="497">
          <cell r="B497">
            <v>453419.93972518807</v>
          </cell>
          <cell r="C497">
            <v>460987.02973561967</v>
          </cell>
        </row>
        <row r="498">
          <cell r="B498">
            <v>28700857.875277564</v>
          </cell>
          <cell r="C498">
            <v>31134133.614424035</v>
          </cell>
        </row>
        <row r="499">
          <cell r="B499">
            <v>764529.56168826902</v>
          </cell>
          <cell r="C499">
            <v>788923.08062206011</v>
          </cell>
        </row>
        <row r="500">
          <cell r="B500">
            <v>10971252.874100301</v>
          </cell>
          <cell r="C500">
            <v>12171407.033434302</v>
          </cell>
        </row>
        <row r="501">
          <cell r="B501">
            <v>874372.20029812003</v>
          </cell>
          <cell r="C501">
            <v>900445.91500000004</v>
          </cell>
        </row>
        <row r="502">
          <cell r="B502">
            <v>6734899.2206169004</v>
          </cell>
          <cell r="C502">
            <v>7049804.3049174407</v>
          </cell>
        </row>
        <row r="503">
          <cell r="B503">
            <v>1770038.1268986799</v>
          </cell>
          <cell r="C503">
            <v>1794119.5543499901</v>
          </cell>
        </row>
        <row r="504">
          <cell r="B504">
            <v>1482274.23434679</v>
          </cell>
          <cell r="C504">
            <v>2168020.59079953</v>
          </cell>
        </row>
        <row r="505">
          <cell r="B505">
            <v>526226.77500452404</v>
          </cell>
          <cell r="C505">
            <v>541835.23591103498</v>
          </cell>
        </row>
        <row r="506">
          <cell r="B506">
            <v>552745.69390347099</v>
          </cell>
          <cell r="C506">
            <v>557304.56102999998</v>
          </cell>
        </row>
        <row r="507">
          <cell r="B507">
            <v>4038761.1020516297</v>
          </cell>
          <cell r="C507">
            <v>4139247.66</v>
          </cell>
        </row>
        <row r="508">
          <cell r="B508">
            <v>985758.08636887593</v>
          </cell>
          <cell r="C508">
            <v>1023025.6783596801</v>
          </cell>
        </row>
        <row r="509">
          <cell r="B509">
            <v>20523463.664765168</v>
          </cell>
          <cell r="C509">
            <v>20239463.878505997</v>
          </cell>
        </row>
        <row r="510">
          <cell r="B510">
            <v>1594185.3547603765</v>
          </cell>
          <cell r="C510">
            <v>1618095.2037665001</v>
          </cell>
        </row>
        <row r="511">
          <cell r="B511">
            <v>751951.54263794981</v>
          </cell>
          <cell r="C511">
            <v>775815.30838298064</v>
          </cell>
        </row>
        <row r="512">
          <cell r="B512">
            <v>464272.85693708522</v>
          </cell>
          <cell r="C512">
            <v>484594.11175662157</v>
          </cell>
        </row>
        <row r="513">
          <cell r="B513">
            <v>14420758.02425668</v>
          </cell>
          <cell r="C513">
            <v>14013601.793693969</v>
          </cell>
        </row>
        <row r="514">
          <cell r="B514">
            <v>2934524.292946307</v>
          </cell>
          <cell r="C514">
            <v>2985619.2421098691</v>
          </cell>
        </row>
        <row r="515">
          <cell r="B515">
            <v>262565.47842677368</v>
          </cell>
          <cell r="C515">
            <v>266347.42498605768</v>
          </cell>
        </row>
        <row r="516">
          <cell r="B516">
            <v>95206.114799999996</v>
          </cell>
          <cell r="C516">
            <v>95390.793810000003</v>
          </cell>
        </row>
        <row r="517">
          <cell r="B517">
            <v>9671887.3173244819</v>
          </cell>
          <cell r="C517">
            <v>9748240.1965806317</v>
          </cell>
        </row>
        <row r="518">
          <cell r="B518">
            <v>1082335.8820819228</v>
          </cell>
          <cell r="C518">
            <v>1068190.3273311295</v>
          </cell>
        </row>
        <row r="519">
          <cell r="B519">
            <v>3306854.7705880357</v>
          </cell>
          <cell r="C519">
            <v>3346454.0347698573</v>
          </cell>
        </row>
        <row r="520">
          <cell r="B520">
            <v>587693.87738481397</v>
          </cell>
          <cell r="C520">
            <v>595092.14128016378</v>
          </cell>
        </row>
        <row r="521">
          <cell r="B521">
            <v>219264.93178257404</v>
          </cell>
          <cell r="C521">
            <v>228678.54536346052</v>
          </cell>
        </row>
        <row r="522">
          <cell r="B522">
            <v>80319.538150512482</v>
          </cell>
          <cell r="C522">
            <v>82427.033853173911</v>
          </cell>
        </row>
        <row r="523">
          <cell r="B523">
            <v>4395418.3173366217</v>
          </cell>
          <cell r="C523">
            <v>4427398.113982846</v>
          </cell>
        </row>
        <row r="524">
          <cell r="B524">
            <v>21616372.024492919</v>
          </cell>
          <cell r="C524">
            <v>22131925.165474132</v>
          </cell>
        </row>
        <row r="525">
          <cell r="B525">
            <v>5165334.2591567701</v>
          </cell>
          <cell r="C525">
            <v>5264668.2484934982</v>
          </cell>
        </row>
        <row r="526">
          <cell r="B526">
            <v>1320901.5567744693</v>
          </cell>
          <cell r="C526">
            <v>1354334.3684359188</v>
          </cell>
        </row>
        <row r="527">
          <cell r="B527">
            <v>1654048.3448527921</v>
          </cell>
          <cell r="C527">
            <v>1663906.9529999997</v>
          </cell>
        </row>
        <row r="528">
          <cell r="B528">
            <v>981941.01995420153</v>
          </cell>
          <cell r="C528">
            <v>1011977.5336246485</v>
          </cell>
        </row>
        <row r="529">
          <cell r="B529">
            <v>922721.41022225912</v>
          </cell>
          <cell r="C529">
            <v>936534.9672430231</v>
          </cell>
        </row>
        <row r="530">
          <cell r="B530">
            <v>618449.34416307905</v>
          </cell>
          <cell r="C530">
            <v>636401.45387565554</v>
          </cell>
        </row>
        <row r="531">
          <cell r="B531">
            <v>311945.17642599321</v>
          </cell>
          <cell r="C531">
            <v>318772.70419601287</v>
          </cell>
        </row>
        <row r="532">
          <cell r="B532">
            <v>584289.35786671541</v>
          </cell>
          <cell r="C532">
            <v>596208.01151083864</v>
          </cell>
        </row>
        <row r="533">
          <cell r="B533">
            <v>10056741.555076642</v>
          </cell>
          <cell r="C533">
            <v>10349120.925094537</v>
          </cell>
        </row>
        <row r="534">
          <cell r="B534">
            <v>8645575.7601006981</v>
          </cell>
          <cell r="C534">
            <v>8828019.398578804</v>
          </cell>
        </row>
        <row r="535">
          <cell r="B535">
            <v>5248719.5886584595</v>
          </cell>
          <cell r="C535">
            <v>5350190.8482662197</v>
          </cell>
        </row>
        <row r="536">
          <cell r="B536">
            <v>1503927.6078578497</v>
          </cell>
          <cell r="C536">
            <v>1557441.9733752201</v>
          </cell>
        </row>
        <row r="537">
          <cell r="B537">
            <v>992459.74015466706</v>
          </cell>
          <cell r="C537">
            <v>1013301.47836872</v>
          </cell>
        </row>
        <row r="538">
          <cell r="B538">
            <v>900468.82342972199</v>
          </cell>
          <cell r="C538">
            <v>907085.09856864496</v>
          </cell>
        </row>
        <row r="539">
          <cell r="B539">
            <v>36544893.09640187</v>
          </cell>
          <cell r="C539">
            <v>43590836.188095525</v>
          </cell>
        </row>
        <row r="540">
          <cell r="B540">
            <v>29264424.456410963</v>
          </cell>
          <cell r="C540">
            <v>36081066.906342</v>
          </cell>
        </row>
        <row r="541">
          <cell r="B541">
            <v>415053.09875626129</v>
          </cell>
          <cell r="C541">
            <v>424579.01369333878</v>
          </cell>
        </row>
        <row r="542">
          <cell r="B542">
            <v>436545.58683000004</v>
          </cell>
          <cell r="C542">
            <v>446817.08683000004</v>
          </cell>
        </row>
        <row r="543">
          <cell r="B543">
            <v>3814230.8088779766</v>
          </cell>
          <cell r="C543">
            <v>3958180.5141262915</v>
          </cell>
        </row>
        <row r="544">
          <cell r="B544">
            <v>1364158.3929127268</v>
          </cell>
          <cell r="C544">
            <v>1389610.6629127273</v>
          </cell>
        </row>
        <row r="545">
          <cell r="B545">
            <v>376355.94255500002</v>
          </cell>
          <cell r="C545">
            <v>385167.96255500015</v>
          </cell>
        </row>
        <row r="546">
          <cell r="B546">
            <v>448422.94235988683</v>
          </cell>
          <cell r="C546">
            <v>463293.3527143661</v>
          </cell>
        </row>
        <row r="547">
          <cell r="B547">
            <v>425701.8676990532</v>
          </cell>
          <cell r="C547">
            <v>442120.68892179837</v>
          </cell>
        </row>
        <row r="548">
          <cell r="B548">
            <v>6795730.2397574354</v>
          </cell>
          <cell r="C548">
            <v>7171688.8262319276</v>
          </cell>
        </row>
        <row r="549">
          <cell r="B549">
            <v>416462.39897527918</v>
          </cell>
          <cell r="C549">
            <v>423464.23119676491</v>
          </cell>
        </row>
        <row r="550">
          <cell r="B550">
            <v>2843984.9306927724</v>
          </cell>
          <cell r="C550">
            <v>3080001.9008800695</v>
          </cell>
        </row>
        <row r="551">
          <cell r="B551">
            <v>641155.36690234533</v>
          </cell>
          <cell r="C551">
            <v>698743.0419922024</v>
          </cell>
        </row>
        <row r="552">
          <cell r="B552">
            <v>558844.247623167</v>
          </cell>
          <cell r="C552">
            <v>572635.10467872303</v>
          </cell>
        </row>
        <row r="553">
          <cell r="B553">
            <v>408342.20397672307</v>
          </cell>
          <cell r="C553">
            <v>407002.77264953405</v>
          </cell>
        </row>
        <row r="554">
          <cell r="B554">
            <v>448656.33668795018</v>
          </cell>
          <cell r="C554">
            <v>457086.02632084535</v>
          </cell>
        </row>
        <row r="555">
          <cell r="B555">
            <v>814820.50198018865</v>
          </cell>
          <cell r="C555">
            <v>851407.95295395423</v>
          </cell>
        </row>
        <row r="556">
          <cell r="B556">
            <v>663464.25291900907</v>
          </cell>
          <cell r="C556">
            <v>681347.79555983469</v>
          </cell>
        </row>
        <row r="564">
          <cell r="B564">
            <v>33468755.47089795</v>
          </cell>
          <cell r="C564">
            <v>34461132.850367703</v>
          </cell>
        </row>
        <row r="565">
          <cell r="B565">
            <v>531256.1483638701</v>
          </cell>
          <cell r="C565">
            <v>550269.73173226195</v>
          </cell>
        </row>
        <row r="566">
          <cell r="B566">
            <v>515197.48</v>
          </cell>
          <cell r="C566">
            <v>538170.64</v>
          </cell>
        </row>
        <row r="567">
          <cell r="B567">
            <v>1169144.6832479998</v>
          </cell>
          <cell r="C567">
            <v>1197630.078354409</v>
          </cell>
        </row>
        <row r="568">
          <cell r="B568">
            <v>1185756.582723971</v>
          </cell>
          <cell r="C568">
            <v>1217951.8624179841</v>
          </cell>
        </row>
        <row r="569">
          <cell r="B569">
            <v>2607708.8736040001</v>
          </cell>
          <cell r="C569">
            <v>2663586.3982679998</v>
          </cell>
        </row>
        <row r="570">
          <cell r="B570">
            <v>1145397.2481545589</v>
          </cell>
          <cell r="C570">
            <v>1159785.6617989999</v>
          </cell>
        </row>
        <row r="571">
          <cell r="B571">
            <v>1345589.6701299998</v>
          </cell>
          <cell r="C571">
            <v>1373134.2947956489</v>
          </cell>
        </row>
        <row r="572">
          <cell r="B572">
            <v>3026178.7128000003</v>
          </cell>
          <cell r="C572">
            <v>3106663.986</v>
          </cell>
        </row>
        <row r="573">
          <cell r="B573">
            <v>2426298.3426617268</v>
          </cell>
          <cell r="C573">
            <v>2499251.2265849062</v>
          </cell>
        </row>
        <row r="574">
          <cell r="B574">
            <v>2894945.9999999995</v>
          </cell>
          <cell r="C574">
            <v>3013754.9090928608</v>
          </cell>
        </row>
        <row r="575">
          <cell r="B575">
            <v>3756332.68</v>
          </cell>
          <cell r="C575">
            <v>3849046.7551420159</v>
          </cell>
        </row>
        <row r="576">
          <cell r="B576">
            <v>719070.29066683387</v>
          </cell>
          <cell r="C576">
            <v>743381.51793453493</v>
          </cell>
        </row>
        <row r="577">
          <cell r="B577">
            <v>446522.55000000005</v>
          </cell>
          <cell r="C577">
            <v>452088.24664070498</v>
          </cell>
        </row>
        <row r="578">
          <cell r="B578">
            <v>1520247.9655479502</v>
          </cell>
          <cell r="C578">
            <v>1592583.2452852058</v>
          </cell>
        </row>
        <row r="579">
          <cell r="B579">
            <v>1191947.2701268999</v>
          </cell>
          <cell r="C579">
            <v>1228110.57212918</v>
          </cell>
        </row>
        <row r="580">
          <cell r="B580">
            <v>446125.65935047501</v>
          </cell>
          <cell r="C580">
            <v>470711.71330499602</v>
          </cell>
        </row>
        <row r="581">
          <cell r="B581">
            <v>780961.10017048311</v>
          </cell>
          <cell r="C581">
            <v>795426.61</v>
          </cell>
        </row>
        <row r="582">
          <cell r="B582">
            <v>822494.96</v>
          </cell>
          <cell r="C582">
            <v>856602.89999999991</v>
          </cell>
        </row>
        <row r="583">
          <cell r="B583">
            <v>3597913.5280384743</v>
          </cell>
          <cell r="C583">
            <v>3719616.4239481227</v>
          </cell>
        </row>
        <row r="584">
          <cell r="B584">
            <v>251242.90744999601</v>
          </cell>
          <cell r="C584">
            <v>259568.11451579703</v>
          </cell>
        </row>
        <row r="585">
          <cell r="B585">
            <v>1162745.0232849058</v>
          </cell>
          <cell r="C585">
            <v>1200444.790679005</v>
          </cell>
        </row>
        <row r="586">
          <cell r="B586">
            <v>1516633.856285</v>
          </cell>
          <cell r="C586">
            <v>1549900.8459351</v>
          </cell>
        </row>
        <row r="587">
          <cell r="B587">
            <v>409043.938290808</v>
          </cell>
          <cell r="C587">
            <v>423452.32580797304</v>
          </cell>
        </row>
        <row r="588">
          <cell r="B588">
            <v>151077663.01880512</v>
          </cell>
          <cell r="C588">
            <v>155046666.65759906</v>
          </cell>
        </row>
        <row r="589">
          <cell r="B589">
            <v>1228527.8359719603</v>
          </cell>
          <cell r="C589">
            <v>1226327.8359719603</v>
          </cell>
        </row>
        <row r="590">
          <cell r="B590">
            <v>3183309.1810695715</v>
          </cell>
          <cell r="C590">
            <v>3287503.4487400996</v>
          </cell>
        </row>
        <row r="591">
          <cell r="B591">
            <v>2533143.5700000003</v>
          </cell>
          <cell r="C591">
            <v>2651615.6901940377</v>
          </cell>
        </row>
        <row r="592">
          <cell r="B592">
            <v>2486946.1525105368</v>
          </cell>
          <cell r="C592">
            <v>2562996.1532014771</v>
          </cell>
        </row>
        <row r="593">
          <cell r="B593">
            <v>1843028.7475526961</v>
          </cell>
          <cell r="C593">
            <v>1899889.05008735</v>
          </cell>
        </row>
        <row r="594">
          <cell r="B594">
            <v>1453469.487618264</v>
          </cell>
          <cell r="C594">
            <v>1480420.6326376491</v>
          </cell>
        </row>
        <row r="595">
          <cell r="B595">
            <v>5875913.3920919299</v>
          </cell>
          <cell r="C595">
            <v>6027858.29</v>
          </cell>
        </row>
        <row r="596">
          <cell r="B596">
            <v>7477181.5128542492</v>
          </cell>
          <cell r="C596">
            <v>7762073.7049616305</v>
          </cell>
        </row>
        <row r="597">
          <cell r="B597">
            <v>7502987.0222337404</v>
          </cell>
          <cell r="C597">
            <v>7740687.7586629614</v>
          </cell>
        </row>
        <row r="598">
          <cell r="B598">
            <v>1870268.54880418</v>
          </cell>
          <cell r="C598">
            <v>1902494.2107896749</v>
          </cell>
        </row>
        <row r="599">
          <cell r="B599">
            <v>3993090.6527203801</v>
          </cell>
          <cell r="C599">
            <v>4048764.78779343</v>
          </cell>
        </row>
        <row r="600">
          <cell r="B600">
            <v>23069070.209672414</v>
          </cell>
          <cell r="C600">
            <v>23792085.7375977</v>
          </cell>
        </row>
        <row r="601">
          <cell r="B601">
            <v>8782709.2407532893</v>
          </cell>
          <cell r="C601">
            <v>9073113.6896333992</v>
          </cell>
        </row>
        <row r="602">
          <cell r="B602">
            <v>1909548.0171388509</v>
          </cell>
          <cell r="C602">
            <v>1914429.765263038</v>
          </cell>
        </row>
        <row r="603">
          <cell r="B603">
            <v>1220309.1011530852</v>
          </cell>
          <cell r="C603">
            <v>1232392.7600561839</v>
          </cell>
        </row>
        <row r="604">
          <cell r="B604">
            <v>238084.09200499998</v>
          </cell>
          <cell r="C604">
            <v>237659.87700740903</v>
          </cell>
        </row>
        <row r="605">
          <cell r="B605">
            <v>975887.03047405707</v>
          </cell>
          <cell r="C605">
            <v>1008998.0551196589</v>
          </cell>
        </row>
        <row r="606">
          <cell r="B606">
            <v>5532983.7555210395</v>
          </cell>
          <cell r="C606">
            <v>5637764.869069811</v>
          </cell>
        </row>
        <row r="607">
          <cell r="B607">
            <v>5013216.8310999302</v>
          </cell>
          <cell r="C607">
            <v>5151101.1266353689</v>
          </cell>
        </row>
        <row r="608">
          <cell r="B608">
            <v>2505581.5578765096</v>
          </cell>
          <cell r="C608">
            <v>2565767.6438265089</v>
          </cell>
        </row>
        <row r="609">
          <cell r="B609">
            <v>2062736.8817072983</v>
          </cell>
          <cell r="C609">
            <v>2124514.4956755908</v>
          </cell>
        </row>
        <row r="610">
          <cell r="B610">
            <v>4555313.7240263</v>
          </cell>
          <cell r="C610">
            <v>4688425.7195046097</v>
          </cell>
        </row>
        <row r="611">
          <cell r="B611">
            <v>4171397.4068022524</v>
          </cell>
          <cell r="C611">
            <v>4279551.1613031896</v>
          </cell>
        </row>
        <row r="612">
          <cell r="B612">
            <v>956702.38602493587</v>
          </cell>
          <cell r="C612">
            <v>964635.92119302298</v>
          </cell>
        </row>
        <row r="613">
          <cell r="B613">
            <v>500249.46738025994</v>
          </cell>
          <cell r="C613">
            <v>503081.48042595002</v>
          </cell>
        </row>
        <row r="614">
          <cell r="B614">
            <v>1143327.7713899321</v>
          </cell>
          <cell r="C614">
            <v>1159632.1613498081</v>
          </cell>
        </row>
        <row r="615">
          <cell r="B615">
            <v>1734927.3507974721</v>
          </cell>
          <cell r="C615">
            <v>1757506.1660454201</v>
          </cell>
        </row>
        <row r="616">
          <cell r="B616">
            <v>2618175.2487754491</v>
          </cell>
          <cell r="C616">
            <v>2667865.2487754491</v>
          </cell>
        </row>
        <row r="617">
          <cell r="B617">
            <v>1469141.9025617456</v>
          </cell>
          <cell r="C617">
            <v>1489306.4598210501</v>
          </cell>
        </row>
        <row r="618">
          <cell r="B618">
            <v>38092275.780000001</v>
          </cell>
          <cell r="C618">
            <v>38981293.370716602</v>
          </cell>
        </row>
        <row r="619">
          <cell r="B619">
            <v>2386007.7430660003</v>
          </cell>
          <cell r="C619">
            <v>2482047.0315518971</v>
          </cell>
        </row>
        <row r="620">
          <cell r="B620">
            <v>1426289.7036806669</v>
          </cell>
          <cell r="C620">
            <v>1464092.7184058418</v>
          </cell>
        </row>
        <row r="621">
          <cell r="B621">
            <v>1265861.7134711219</v>
          </cell>
          <cell r="C621">
            <v>1280769.635581299</v>
          </cell>
        </row>
        <row r="622">
          <cell r="B622">
            <v>45177764.607341647</v>
          </cell>
          <cell r="C622">
            <v>45538530.853680529</v>
          </cell>
        </row>
        <row r="623">
          <cell r="B623">
            <v>821504.83579000004</v>
          </cell>
          <cell r="C623">
            <v>823732.83904999995</v>
          </cell>
        </row>
        <row r="624">
          <cell r="B624">
            <v>2551664.7553379894</v>
          </cell>
          <cell r="C624">
            <v>2552871.2799999998</v>
          </cell>
        </row>
        <row r="625">
          <cell r="B625">
            <v>2608499.4535070793</v>
          </cell>
          <cell r="C625">
            <v>2635908.2060000002</v>
          </cell>
        </row>
        <row r="626">
          <cell r="B626">
            <v>1700453.2893738791</v>
          </cell>
          <cell r="C626">
            <v>1711917.0965385383</v>
          </cell>
        </row>
        <row r="627">
          <cell r="B627">
            <v>2597034.3199999994</v>
          </cell>
          <cell r="C627">
            <v>2623582.1399999997</v>
          </cell>
        </row>
        <row r="628">
          <cell r="B628">
            <v>3718588.8653391693</v>
          </cell>
          <cell r="C628">
            <v>3740309.1299211103</v>
          </cell>
        </row>
        <row r="629">
          <cell r="B629">
            <v>3906242.2300000004</v>
          </cell>
          <cell r="C629">
            <v>3938855.8500000006</v>
          </cell>
        </row>
        <row r="630">
          <cell r="B630">
            <v>2913498.2628899151</v>
          </cell>
          <cell r="C630">
            <v>2933336.4601649935</v>
          </cell>
        </row>
        <row r="631">
          <cell r="B631">
            <v>1669974.1099999999</v>
          </cell>
          <cell r="C631">
            <v>1683371.8399999999</v>
          </cell>
        </row>
        <row r="632">
          <cell r="B632">
            <v>1060638.5199999991</v>
          </cell>
          <cell r="C632">
            <v>1062440.8699999999</v>
          </cell>
        </row>
        <row r="633">
          <cell r="B633">
            <v>2018094.01096704</v>
          </cell>
          <cell r="C633">
            <v>2027796.55504757</v>
          </cell>
        </row>
        <row r="634">
          <cell r="B634">
            <v>3030311.0307606999</v>
          </cell>
          <cell r="C634">
            <v>3040463.7056087698</v>
          </cell>
        </row>
        <row r="635">
          <cell r="B635">
            <v>10877786.2813363</v>
          </cell>
          <cell r="C635">
            <v>11019491.3025191</v>
          </cell>
        </row>
        <row r="636">
          <cell r="B636">
            <v>725786.32796000002</v>
          </cell>
          <cell r="C636">
            <v>730182.14775999996</v>
          </cell>
        </row>
        <row r="637">
          <cell r="B637">
            <v>702263</v>
          </cell>
          <cell r="C637">
            <v>703470</v>
          </cell>
        </row>
        <row r="638">
          <cell r="B638">
            <v>630177.16</v>
          </cell>
          <cell r="C638">
            <v>633020.54</v>
          </cell>
        </row>
        <row r="639">
          <cell r="B639">
            <v>1620110.78</v>
          </cell>
          <cell r="C639">
            <v>1639171.3236</v>
          </cell>
        </row>
        <row r="640">
          <cell r="B640">
            <v>1107385.28</v>
          </cell>
          <cell r="C640">
            <v>1113711.17</v>
          </cell>
        </row>
        <row r="641">
          <cell r="B641">
            <v>917752.09407957795</v>
          </cell>
          <cell r="C641">
            <v>924898.39747044805</v>
          </cell>
        </row>
        <row r="642">
          <cell r="B642">
            <v>100030893.47156467</v>
          </cell>
          <cell r="C642">
            <v>105249909.24701902</v>
          </cell>
        </row>
        <row r="643">
          <cell r="B643">
            <v>5064167.5514264917</v>
          </cell>
          <cell r="C643">
            <v>5318104.918201616</v>
          </cell>
        </row>
        <row r="644">
          <cell r="B644">
            <v>5846862.9204538809</v>
          </cell>
          <cell r="C644">
            <v>6175794.5974344164</v>
          </cell>
        </row>
        <row r="645">
          <cell r="B645">
            <v>9935463.1163972989</v>
          </cell>
          <cell r="C645">
            <v>10200723.834914999</v>
          </cell>
        </row>
        <row r="646">
          <cell r="B646">
            <v>5010013.170642144</v>
          </cell>
          <cell r="C646">
            <v>5279284.7667897455</v>
          </cell>
        </row>
        <row r="647">
          <cell r="B647">
            <v>7193127.1862247773</v>
          </cell>
          <cell r="C647">
            <v>7554213.6844616383</v>
          </cell>
        </row>
        <row r="648">
          <cell r="B648">
            <v>12475302.690000001</v>
          </cell>
          <cell r="C648">
            <v>13198262.935422717</v>
          </cell>
        </row>
        <row r="649">
          <cell r="B649">
            <v>8338723.0500342119</v>
          </cell>
          <cell r="C649">
            <v>8706847.420276029</v>
          </cell>
        </row>
        <row r="650">
          <cell r="B650">
            <v>9927541.3074803129</v>
          </cell>
          <cell r="C650">
            <v>10345324.167662881</v>
          </cell>
        </row>
        <row r="651">
          <cell r="B651">
            <v>8201778.3602500996</v>
          </cell>
          <cell r="C651">
            <v>8639969.459999999</v>
          </cell>
        </row>
        <row r="652">
          <cell r="B652">
            <v>2482420.9281305051</v>
          </cell>
          <cell r="C652">
            <v>2666845.1235680003</v>
          </cell>
        </row>
        <row r="653">
          <cell r="B653">
            <v>21219047.337397244</v>
          </cell>
          <cell r="C653">
            <v>22560945.369931549</v>
          </cell>
        </row>
        <row r="654">
          <cell r="B654">
            <v>4336445.8531277003</v>
          </cell>
          <cell r="C654">
            <v>4603592.9683554256</v>
          </cell>
        </row>
        <row r="655">
          <cell r="B655">
            <v>34020050.607062511</v>
          </cell>
          <cell r="C655">
            <v>36173237.129869238</v>
          </cell>
        </row>
        <row r="656">
          <cell r="B656">
            <v>1935082.5048470614</v>
          </cell>
          <cell r="C656">
            <v>2068464.8742945525</v>
          </cell>
        </row>
        <row r="657">
          <cell r="B657">
            <v>3435419.5295951907</v>
          </cell>
          <cell r="C657">
            <v>3668108.8929826212</v>
          </cell>
        </row>
        <row r="658">
          <cell r="B658">
            <v>2941938.5023199376</v>
          </cell>
          <cell r="C658">
            <v>3108313.9466207363</v>
          </cell>
        </row>
        <row r="659">
          <cell r="B659">
            <v>2870849.485214442</v>
          </cell>
          <cell r="C659">
            <v>3040567.5348674785</v>
          </cell>
        </row>
        <row r="660">
          <cell r="B660">
            <v>3739775.3164642002</v>
          </cell>
          <cell r="C660">
            <v>3965752.5678701503</v>
          </cell>
        </row>
        <row r="661">
          <cell r="B661">
            <v>2109539.9822454411</v>
          </cell>
          <cell r="C661">
            <v>2260423.8162259739</v>
          </cell>
        </row>
        <row r="662">
          <cell r="B662">
            <v>3383676.6155545996</v>
          </cell>
          <cell r="C662">
            <v>3503610.7456313204</v>
          </cell>
        </row>
        <row r="663">
          <cell r="B663">
            <v>2813287.3863467723</v>
          </cell>
          <cell r="C663">
            <v>2946714.1862986367</v>
          </cell>
        </row>
        <row r="664">
          <cell r="B664">
            <v>3474850.2287110416</v>
          </cell>
          <cell r="C664">
            <v>3727395.6330745071</v>
          </cell>
        </row>
        <row r="665">
          <cell r="B665">
            <v>6152860.2225352125</v>
          </cell>
          <cell r="C665">
            <v>6651428.7486846214</v>
          </cell>
        </row>
        <row r="666">
          <cell r="B666">
            <v>1162770.8332286119</v>
          </cell>
          <cell r="C666">
            <v>1232456.1833186406</v>
          </cell>
        </row>
        <row r="667">
          <cell r="B667">
            <v>109317938.74367572</v>
          </cell>
          <cell r="C667">
            <v>113063730.90117779</v>
          </cell>
        </row>
        <row r="668">
          <cell r="B668">
            <v>3599020.020337102</v>
          </cell>
          <cell r="C668">
            <v>3668430.0721477112</v>
          </cell>
        </row>
        <row r="669">
          <cell r="B669">
            <v>6907910.3665660331</v>
          </cell>
          <cell r="C669">
            <v>7234780.9774934798</v>
          </cell>
        </row>
        <row r="670">
          <cell r="B670">
            <v>13575463.712438088</v>
          </cell>
          <cell r="C670">
            <v>14013663.664596796</v>
          </cell>
        </row>
        <row r="671">
          <cell r="B671">
            <v>4654951.562056765</v>
          </cell>
          <cell r="C671">
            <v>4746342.850235492</v>
          </cell>
        </row>
        <row r="672">
          <cell r="B672">
            <v>4758951.227898526</v>
          </cell>
          <cell r="C672">
            <v>4915132.1408713972</v>
          </cell>
        </row>
        <row r="673">
          <cell r="B673">
            <v>17046523.918552171</v>
          </cell>
          <cell r="C673">
            <v>17580354.181840967</v>
          </cell>
        </row>
        <row r="674">
          <cell r="B674">
            <v>7137338.2967359107</v>
          </cell>
          <cell r="C674">
            <v>7472066.3460840536</v>
          </cell>
        </row>
        <row r="675">
          <cell r="B675">
            <v>2060077</v>
          </cell>
          <cell r="C675">
            <v>2115438</v>
          </cell>
        </row>
        <row r="676">
          <cell r="B676">
            <v>3856963.0524002067</v>
          </cell>
          <cell r="C676">
            <v>3960542.9673531237</v>
          </cell>
        </row>
        <row r="677">
          <cell r="B677">
            <v>2471824.5316067226</v>
          </cell>
          <cell r="C677">
            <v>2525010.171718068</v>
          </cell>
        </row>
        <row r="678">
          <cell r="B678">
            <v>1101842.8065644836</v>
          </cell>
          <cell r="C678">
            <v>1137538.3316190874</v>
          </cell>
        </row>
        <row r="679">
          <cell r="B679">
            <v>1716588.2373628493</v>
          </cell>
          <cell r="C679">
            <v>1781336.9471461831</v>
          </cell>
        </row>
        <row r="680">
          <cell r="B680">
            <v>1961551.2600924233</v>
          </cell>
          <cell r="C680">
            <v>2044957.1204286471</v>
          </cell>
        </row>
        <row r="681">
          <cell r="B681">
            <v>34452014.268748812</v>
          </cell>
          <cell r="C681">
            <v>35724818.510514632</v>
          </cell>
        </row>
        <row r="682">
          <cell r="B682">
            <v>1766055.132669261</v>
          </cell>
          <cell r="C682">
            <v>1836903.3828857343</v>
          </cell>
        </row>
        <row r="683">
          <cell r="B683">
            <v>768862.66588210687</v>
          </cell>
          <cell r="C683">
            <v>783715.69296079339</v>
          </cell>
        </row>
        <row r="684">
          <cell r="B684">
            <v>1482000.6837642861</v>
          </cell>
          <cell r="C684">
            <v>1522699.5432816278</v>
          </cell>
        </row>
        <row r="685">
          <cell r="B685">
            <v>15876112.99643942</v>
          </cell>
          <cell r="C685">
            <v>17264623.352342602</v>
          </cell>
        </row>
        <row r="686">
          <cell r="B686">
            <v>1220112.2825342745</v>
          </cell>
          <cell r="C686">
            <v>1325646.3144594207</v>
          </cell>
        </row>
        <row r="687">
          <cell r="B687">
            <v>2055637.6882221848</v>
          </cell>
          <cell r="C687">
            <v>2239375.6203093659</v>
          </cell>
        </row>
        <row r="688">
          <cell r="B688">
            <v>1831862.8565260412</v>
          </cell>
          <cell r="C688">
            <v>1999425.6635886254</v>
          </cell>
        </row>
        <row r="689">
          <cell r="B689">
            <v>780944.44374351727</v>
          </cell>
          <cell r="C689">
            <v>847919.48014044983</v>
          </cell>
        </row>
        <row r="690">
          <cell r="B690">
            <v>1007566.8560220313</v>
          </cell>
          <cell r="C690">
            <v>1100659.7725397609</v>
          </cell>
        </row>
        <row r="691">
          <cell r="B691">
            <v>1172980.1521332902</v>
          </cell>
          <cell r="C691">
            <v>1262474.2550236564</v>
          </cell>
        </row>
        <row r="692">
          <cell r="B692">
            <v>753534.78268355364</v>
          </cell>
          <cell r="C692">
            <v>816650.51330163307</v>
          </cell>
        </row>
        <row r="693">
          <cell r="B693">
            <v>961465.05767121108</v>
          </cell>
          <cell r="C693">
            <v>1034352.790109815</v>
          </cell>
        </row>
        <row r="694">
          <cell r="B694">
            <v>1004083.2391428108</v>
          </cell>
          <cell r="C694">
            <v>1084922.1253973104</v>
          </cell>
        </row>
        <row r="695">
          <cell r="B695">
            <v>5087925.6377605051</v>
          </cell>
          <cell r="C695">
            <v>5553196.817472565</v>
          </cell>
        </row>
        <row r="696">
          <cell r="B696">
            <v>78711080.57867837</v>
          </cell>
          <cell r="C696">
            <v>83512536.97247985</v>
          </cell>
        </row>
        <row r="697">
          <cell r="B697">
            <v>2030973.5400992134</v>
          </cell>
          <cell r="C697">
            <v>2121701.321999839</v>
          </cell>
        </row>
        <row r="698">
          <cell r="B698">
            <v>3998192.5381408203</v>
          </cell>
          <cell r="C698">
            <v>4160400.7289406341</v>
          </cell>
        </row>
        <row r="699">
          <cell r="B699">
            <v>8911846.7166691683</v>
          </cell>
          <cell r="C699">
            <v>9520779.9789390676</v>
          </cell>
        </row>
        <row r="700">
          <cell r="B700">
            <v>9293331.0594576262</v>
          </cell>
          <cell r="C700">
            <v>9871342.9536163397</v>
          </cell>
        </row>
        <row r="701">
          <cell r="B701">
            <v>13651961.703373706</v>
          </cell>
          <cell r="C701">
            <v>14595283.224396667</v>
          </cell>
        </row>
        <row r="702">
          <cell r="B702">
            <v>5436790.6869215481</v>
          </cell>
          <cell r="C702">
            <v>5904816.2950244844</v>
          </cell>
        </row>
        <row r="703">
          <cell r="B703">
            <v>3223629.5251821312</v>
          </cell>
          <cell r="C703">
            <v>3414696.299394717</v>
          </cell>
        </row>
        <row r="704">
          <cell r="B704">
            <v>4844892.0778400572</v>
          </cell>
          <cell r="C704">
            <v>5118846.9633249873</v>
          </cell>
        </row>
        <row r="705">
          <cell r="B705">
            <v>3387457.90535405</v>
          </cell>
          <cell r="C705">
            <v>3592104.4048956009</v>
          </cell>
        </row>
        <row r="706">
          <cell r="B706">
            <v>3272896.7182835857</v>
          </cell>
          <cell r="C706">
            <v>3425884.3209495838</v>
          </cell>
        </row>
        <row r="707">
          <cell r="B707">
            <v>2182285.3195625022</v>
          </cell>
          <cell r="C707">
            <v>2334292.8397359764</v>
          </cell>
        </row>
        <row r="708">
          <cell r="B708">
            <v>2685604.8886676477</v>
          </cell>
          <cell r="C708">
            <v>2827797.1603622176</v>
          </cell>
        </row>
        <row r="709">
          <cell r="B709">
            <v>1173447.2546660535</v>
          </cell>
          <cell r="C709">
            <v>1224197.6244183772</v>
          </cell>
        </row>
        <row r="710">
          <cell r="B710">
            <v>12991254.505248055</v>
          </cell>
          <cell r="C710">
            <v>13699250.412888726</v>
          </cell>
        </row>
        <row r="711">
          <cell r="B711">
            <v>1626516.1392122123</v>
          </cell>
          <cell r="C711">
            <v>1701142.4435926338</v>
          </cell>
        </row>
        <row r="712">
          <cell r="B712">
            <v>15592657.50899932</v>
          </cell>
          <cell r="C712">
            <v>15990460.027716493</v>
          </cell>
        </row>
        <row r="713">
          <cell r="B713">
            <v>3230878.9031142718</v>
          </cell>
          <cell r="C713">
            <v>3316729.5367768686</v>
          </cell>
        </row>
        <row r="714">
          <cell r="B714">
            <v>1968651.3128974792</v>
          </cell>
          <cell r="C714">
            <v>2023276.423889651</v>
          </cell>
        </row>
        <row r="715">
          <cell r="B715">
            <v>2393281.3319110675</v>
          </cell>
          <cell r="C715">
            <v>2440497.1288514957</v>
          </cell>
        </row>
        <row r="716">
          <cell r="B716">
            <v>2144939.4025624753</v>
          </cell>
          <cell r="C716">
            <v>2190890.596794459</v>
          </cell>
        </row>
        <row r="717">
          <cell r="B717">
            <v>1962335.8038082377</v>
          </cell>
          <cell r="C717">
            <v>2017258.150253817</v>
          </cell>
        </row>
        <row r="718">
          <cell r="B718">
            <v>1514966.4812884135</v>
          </cell>
          <cell r="C718">
            <v>1559001.3558424681</v>
          </cell>
        </row>
        <row r="719">
          <cell r="B719">
            <v>2377604.2734173737</v>
          </cell>
          <cell r="C719">
            <v>2442806.8353077341</v>
          </cell>
        </row>
        <row r="720">
          <cell r="B720">
            <v>38474448.076091856</v>
          </cell>
          <cell r="C720">
            <v>39444010.481300518</v>
          </cell>
        </row>
        <row r="721">
          <cell r="B721">
            <v>2984644.5190686816</v>
          </cell>
          <cell r="C721">
            <v>3084598.0570035465</v>
          </cell>
        </row>
        <row r="722">
          <cell r="B722">
            <v>3960667.0729999999</v>
          </cell>
          <cell r="C722">
            <v>4069060.4959999998</v>
          </cell>
        </row>
        <row r="723">
          <cell r="B723">
            <v>1339124.1446258503</v>
          </cell>
          <cell r="C723">
            <v>1370256.8688868303</v>
          </cell>
        </row>
        <row r="724">
          <cell r="B724">
            <v>877039.94117426011</v>
          </cell>
          <cell r="C724">
            <v>890842.92839444941</v>
          </cell>
        </row>
        <row r="725">
          <cell r="B725">
            <v>796451.25950469205</v>
          </cell>
          <cell r="C725">
            <v>823204.07938288781</v>
          </cell>
        </row>
        <row r="726">
          <cell r="B726">
            <v>24347811.762330174</v>
          </cell>
          <cell r="C726">
            <v>24877136.947882809</v>
          </cell>
        </row>
        <row r="727">
          <cell r="B727">
            <v>4168709.376388201</v>
          </cell>
          <cell r="C727">
            <v>4328911.1037499998</v>
          </cell>
        </row>
        <row r="728">
          <cell r="B728">
            <v>585016762.41949642</v>
          </cell>
          <cell r="C728">
            <v>615687503.21122241</v>
          </cell>
        </row>
        <row r="729">
          <cell r="B729">
            <v>941657.39141367597</v>
          </cell>
          <cell r="C729">
            <v>988403.34067449055</v>
          </cell>
        </row>
        <row r="730">
          <cell r="B730">
            <v>142865677.49503386</v>
          </cell>
          <cell r="C730">
            <v>150620934.15854084</v>
          </cell>
        </row>
        <row r="731">
          <cell r="B731">
            <v>142925730.56459087</v>
          </cell>
          <cell r="C731">
            <v>150325566.08506185</v>
          </cell>
        </row>
        <row r="732">
          <cell r="B732">
            <v>55436735.580064595</v>
          </cell>
          <cell r="C732">
            <v>58313924.244290344</v>
          </cell>
        </row>
        <row r="733">
          <cell r="B733">
            <v>135082991.13016894</v>
          </cell>
          <cell r="C733">
            <v>142093094.64107001</v>
          </cell>
        </row>
        <row r="734">
          <cell r="B734">
            <v>107763970.25822447</v>
          </cell>
          <cell r="C734">
            <v>113345580.74158494</v>
          </cell>
        </row>
        <row r="735">
          <cell r="B735">
            <v>473254014.08180398</v>
          </cell>
          <cell r="C735">
            <v>489064183.62726933</v>
          </cell>
        </row>
        <row r="736">
          <cell r="B736">
            <v>54123182.228568509</v>
          </cell>
          <cell r="C736">
            <v>55687939.062098034</v>
          </cell>
        </row>
        <row r="737">
          <cell r="B737">
            <v>15133634.768802837</v>
          </cell>
          <cell r="C737">
            <v>15914298.420760769</v>
          </cell>
        </row>
        <row r="738">
          <cell r="B738">
            <v>12188800.344242016</v>
          </cell>
          <cell r="C738">
            <v>12538777.28368259</v>
          </cell>
        </row>
        <row r="739">
          <cell r="B739">
            <v>34254132.141133375</v>
          </cell>
          <cell r="C739">
            <v>35431798.263723113</v>
          </cell>
        </row>
        <row r="740">
          <cell r="B740">
            <v>16287951.147321183</v>
          </cell>
          <cell r="C740">
            <v>16607699.851124603</v>
          </cell>
        </row>
        <row r="741">
          <cell r="B741">
            <v>10670743.952669406</v>
          </cell>
          <cell r="C741">
            <v>10836544.489687338</v>
          </cell>
        </row>
        <row r="742">
          <cell r="B742">
            <v>7738190.7431974951</v>
          </cell>
          <cell r="C742">
            <v>8140530.3681612415</v>
          </cell>
        </row>
        <row r="743">
          <cell r="B743">
            <v>7624897.8440418253</v>
          </cell>
          <cell r="C743">
            <v>7758716.7524952684</v>
          </cell>
        </row>
        <row r="744">
          <cell r="B744">
            <v>15165085.651773542</v>
          </cell>
          <cell r="C744">
            <v>15735073.140999779</v>
          </cell>
        </row>
        <row r="745">
          <cell r="B745">
            <v>7832333.2481920756</v>
          </cell>
          <cell r="C745">
            <v>8202335.3710033288</v>
          </cell>
        </row>
        <row r="746">
          <cell r="B746">
            <v>8290772.1407898609</v>
          </cell>
          <cell r="C746">
            <v>8609122.1407898609</v>
          </cell>
        </row>
        <row r="747">
          <cell r="B747">
            <v>11607078.743404642</v>
          </cell>
          <cell r="C747">
            <v>11823300.661935575</v>
          </cell>
        </row>
        <row r="748">
          <cell r="B748">
            <v>9392536.0178854093</v>
          </cell>
          <cell r="C748">
            <v>9635916.7796992864</v>
          </cell>
        </row>
        <row r="749">
          <cell r="B749">
            <v>11750580.899740962</v>
          </cell>
          <cell r="C749">
            <v>12122213.275504597</v>
          </cell>
        </row>
        <row r="750">
          <cell r="B750">
            <v>30697091.243820861</v>
          </cell>
          <cell r="C750">
            <v>31527929.243330762</v>
          </cell>
        </row>
        <row r="751">
          <cell r="B751">
            <v>44009614.550800346</v>
          </cell>
          <cell r="C751">
            <v>45928086.08080034</v>
          </cell>
        </row>
        <row r="752">
          <cell r="B752">
            <v>10451867.151277227</v>
          </cell>
          <cell r="C752">
            <v>10872206.80133523</v>
          </cell>
        </row>
        <row r="753">
          <cell r="B753">
            <v>2128263.2282865765</v>
          </cell>
          <cell r="C753">
            <v>2170872.0512686968</v>
          </cell>
        </row>
        <row r="754">
          <cell r="B754">
            <v>16120129.103855243</v>
          </cell>
          <cell r="C754">
            <v>16513699.87581199</v>
          </cell>
        </row>
        <row r="755">
          <cell r="B755">
            <v>3541525.5225283825</v>
          </cell>
          <cell r="C755">
            <v>3674316.7957912814</v>
          </cell>
        </row>
        <row r="756">
          <cell r="B756">
            <v>58527408.452741832</v>
          </cell>
          <cell r="C756">
            <v>60454683.301461644</v>
          </cell>
        </row>
        <row r="757">
          <cell r="B757">
            <v>4411005.1328917351</v>
          </cell>
          <cell r="C757">
            <v>4569204.6208026782</v>
          </cell>
        </row>
        <row r="758">
          <cell r="B758">
            <v>35913818.562231429</v>
          </cell>
          <cell r="C758">
            <v>37155828.150521949</v>
          </cell>
        </row>
        <row r="759">
          <cell r="B759">
            <v>30620191.448821869</v>
          </cell>
          <cell r="C759">
            <v>31859538.214895487</v>
          </cell>
        </row>
        <row r="760">
          <cell r="B760">
            <v>7919686.5397200203</v>
          </cell>
          <cell r="C760">
            <v>8106210.1740117799</v>
          </cell>
        </row>
        <row r="761">
          <cell r="B761">
            <v>5573320.7572584152</v>
          </cell>
          <cell r="C761">
            <v>5853515.6776750088</v>
          </cell>
        </row>
        <row r="762">
          <cell r="B762">
            <v>1280172.5158068952</v>
          </cell>
          <cell r="C762">
            <v>1333826.7778971468</v>
          </cell>
        </row>
        <row r="763">
          <cell r="B763">
            <v>286221577.13019091</v>
          </cell>
          <cell r="C763">
            <v>295480651.78908354</v>
          </cell>
        </row>
        <row r="764">
          <cell r="B764">
            <v>15516146.258380201</v>
          </cell>
          <cell r="C764">
            <v>15878043.396580655</v>
          </cell>
        </row>
        <row r="765">
          <cell r="B765">
            <v>12238020.98</v>
          </cell>
          <cell r="C765">
            <v>12634306.23</v>
          </cell>
        </row>
        <row r="766">
          <cell r="B766">
            <v>6146021.79</v>
          </cell>
          <cell r="C766">
            <v>6346719.0799999898</v>
          </cell>
        </row>
        <row r="767">
          <cell r="B767">
            <v>5872492.4400000004</v>
          </cell>
          <cell r="C767">
            <v>6048006.9799999902</v>
          </cell>
        </row>
        <row r="768">
          <cell r="B768">
            <v>7388108.6500000004</v>
          </cell>
          <cell r="C768">
            <v>7604953.7699999996</v>
          </cell>
        </row>
        <row r="769">
          <cell r="B769">
            <v>5031852.4099999899</v>
          </cell>
          <cell r="C769">
            <v>5215459.16</v>
          </cell>
        </row>
        <row r="770">
          <cell r="B770">
            <v>4989385.0699999901</v>
          </cell>
          <cell r="C770">
            <v>5207315.6100000003</v>
          </cell>
        </row>
        <row r="771">
          <cell r="B771">
            <v>7839308.7599999998</v>
          </cell>
          <cell r="C771">
            <v>8070388.4199999999</v>
          </cell>
        </row>
        <row r="772">
          <cell r="B772">
            <v>8698049.6300000008</v>
          </cell>
          <cell r="C772">
            <v>8991659.7400000002</v>
          </cell>
        </row>
        <row r="773">
          <cell r="B773">
            <v>10647506.060000001</v>
          </cell>
          <cell r="C773">
            <v>11040611.789999999</v>
          </cell>
        </row>
        <row r="774">
          <cell r="B774">
            <v>8688134.2100000009</v>
          </cell>
          <cell r="C774">
            <v>8937412.0600000005</v>
          </cell>
        </row>
        <row r="775">
          <cell r="B775">
            <v>7284758.46</v>
          </cell>
          <cell r="C775">
            <v>7461731.7299999902</v>
          </cell>
        </row>
        <row r="776">
          <cell r="B776">
            <v>9028950.9900000002</v>
          </cell>
          <cell r="C776">
            <v>9382026.7099999897</v>
          </cell>
        </row>
        <row r="777">
          <cell r="B777">
            <v>9398373.9299999997</v>
          </cell>
          <cell r="C777">
            <v>9701796.1400000006</v>
          </cell>
        </row>
        <row r="778">
          <cell r="B778">
            <v>7957676.6600000001</v>
          </cell>
          <cell r="C778">
            <v>8162578.8499999996</v>
          </cell>
        </row>
        <row r="779">
          <cell r="B779">
            <v>5947631.1849555802</v>
          </cell>
          <cell r="C779">
            <v>6114751.4370184001</v>
          </cell>
        </row>
        <row r="780">
          <cell r="B780">
            <v>4874932.84</v>
          </cell>
          <cell r="C780">
            <v>5075237.62</v>
          </cell>
        </row>
        <row r="781">
          <cell r="B781">
            <v>10899892</v>
          </cell>
          <cell r="C781">
            <v>11250274.1499999</v>
          </cell>
        </row>
        <row r="782">
          <cell r="B782">
            <v>9968047.8200000003</v>
          </cell>
          <cell r="C782">
            <v>10340917.92</v>
          </cell>
        </row>
        <row r="783">
          <cell r="B783">
            <v>8898218.3599999994</v>
          </cell>
          <cell r="C783">
            <v>9075946.7399999909</v>
          </cell>
        </row>
        <row r="784">
          <cell r="B784">
            <v>7111335.3246856397</v>
          </cell>
          <cell r="C784">
            <v>7413697.3989859596</v>
          </cell>
        </row>
        <row r="785">
          <cell r="B785">
            <v>10189573.74</v>
          </cell>
          <cell r="C785">
            <v>10524069.75</v>
          </cell>
        </row>
        <row r="786">
          <cell r="B786">
            <v>5337877.17</v>
          </cell>
          <cell r="C786">
            <v>5558985.98999999</v>
          </cell>
        </row>
        <row r="787">
          <cell r="B787">
            <v>8778808.7895347998</v>
          </cell>
          <cell r="C787">
            <v>9163961.2340549994</v>
          </cell>
        </row>
        <row r="788">
          <cell r="B788">
            <v>5393109.0674171699</v>
          </cell>
          <cell r="C788">
            <v>5609151.2626924403</v>
          </cell>
        </row>
        <row r="789">
          <cell r="B789">
            <v>5892067.2199999904</v>
          </cell>
          <cell r="C789">
            <v>6155934.0899999999</v>
          </cell>
        </row>
        <row r="790">
          <cell r="B790">
            <v>7173903.7699999996</v>
          </cell>
          <cell r="C790">
            <v>7456480.4800000004</v>
          </cell>
        </row>
        <row r="791">
          <cell r="B791">
            <v>10013073.025316499</v>
          </cell>
          <cell r="C791">
            <v>10266010.3904252</v>
          </cell>
        </row>
        <row r="792">
          <cell r="B792">
            <v>12305755.300000001</v>
          </cell>
          <cell r="C792">
            <v>12964959.189999999</v>
          </cell>
        </row>
        <row r="793">
          <cell r="B793">
            <v>1693507.09</v>
          </cell>
          <cell r="C793">
            <v>1767991.1099999901</v>
          </cell>
        </row>
        <row r="794">
          <cell r="B794">
            <v>8555980.5800000001</v>
          </cell>
          <cell r="C794">
            <v>8795100.5500000007</v>
          </cell>
        </row>
        <row r="795">
          <cell r="B795">
            <v>2966538.82</v>
          </cell>
          <cell r="C795">
            <v>3005277.72</v>
          </cell>
        </row>
        <row r="796">
          <cell r="B796">
            <v>28287702.119680502</v>
          </cell>
          <cell r="C796">
            <v>28975709.4705461</v>
          </cell>
        </row>
        <row r="797">
          <cell r="B797">
            <v>2474876.31950222</v>
          </cell>
          <cell r="C797">
            <v>2518278.8374818601</v>
          </cell>
        </row>
        <row r="798">
          <cell r="B798">
            <v>2733960.2907183198</v>
          </cell>
          <cell r="C798">
            <v>2764906.78129808</v>
          </cell>
        </row>
        <row r="799">
          <cell r="B799">
            <v>31328291.733413018</v>
          </cell>
          <cell r="C799">
            <v>32410095.272800088</v>
          </cell>
        </row>
        <row r="800">
          <cell r="B800">
            <v>2598426.946077046</v>
          </cell>
          <cell r="C800">
            <v>2710117.6561750676</v>
          </cell>
        </row>
        <row r="801">
          <cell r="B801">
            <v>6668248.2798260432</v>
          </cell>
          <cell r="C801">
            <v>6948637.7966552582</v>
          </cell>
        </row>
        <row r="802">
          <cell r="B802">
            <v>4651378.3854683358</v>
          </cell>
          <cell r="C802">
            <v>4788014.0028203176</v>
          </cell>
        </row>
        <row r="803">
          <cell r="B803">
            <v>10340962.972041594</v>
          </cell>
          <cell r="C803">
            <v>10694313.557149446</v>
          </cell>
        </row>
        <row r="804">
          <cell r="B804">
            <v>7069275.1500000004</v>
          </cell>
          <cell r="C804">
            <v>7269012.2599999998</v>
          </cell>
        </row>
        <row r="805">
          <cell r="B805">
            <v>499893657.37790918</v>
          </cell>
          <cell r="C805">
            <v>518052243.18893367</v>
          </cell>
        </row>
        <row r="806">
          <cell r="B806">
            <v>4166393.4191636662</v>
          </cell>
          <cell r="C806">
            <v>4306677.235403006</v>
          </cell>
        </row>
        <row r="807">
          <cell r="B807">
            <v>5168749.6404607659</v>
          </cell>
          <cell r="C807">
            <v>5326406.3192607658</v>
          </cell>
        </row>
        <row r="808">
          <cell r="B808">
            <v>4642144.6016723271</v>
          </cell>
          <cell r="C808">
            <v>4786394.4868118363</v>
          </cell>
        </row>
        <row r="809">
          <cell r="B809">
            <v>9449225.6926324014</v>
          </cell>
          <cell r="C809">
            <v>9842085.814633105</v>
          </cell>
        </row>
        <row r="810">
          <cell r="B810">
            <v>8798074.0677925888</v>
          </cell>
          <cell r="C810">
            <v>9148296.1283600703</v>
          </cell>
        </row>
        <row r="811">
          <cell r="B811">
            <v>10417924.050169084</v>
          </cell>
          <cell r="C811">
            <v>10808468.497502053</v>
          </cell>
        </row>
        <row r="812">
          <cell r="B812">
            <v>23630698.223467261</v>
          </cell>
          <cell r="C812">
            <v>24361003.719203606</v>
          </cell>
        </row>
        <row r="813">
          <cell r="B813">
            <v>7924782.8237226112</v>
          </cell>
          <cell r="C813">
            <v>8156835.0458255811</v>
          </cell>
        </row>
        <row r="814">
          <cell r="B814">
            <v>18673026.561163794</v>
          </cell>
          <cell r="C814">
            <v>19271365.946812689</v>
          </cell>
        </row>
        <row r="815">
          <cell r="B815">
            <v>18530718.596379846</v>
          </cell>
          <cell r="C815">
            <v>19383998.596379846</v>
          </cell>
        </row>
        <row r="816">
          <cell r="B816">
            <v>5294538.0831248732</v>
          </cell>
          <cell r="C816">
            <v>5486797.6818784252</v>
          </cell>
        </row>
        <row r="817">
          <cell r="B817">
            <v>5020860.7216044236</v>
          </cell>
          <cell r="C817">
            <v>5281519.3422449324</v>
          </cell>
        </row>
        <row r="818">
          <cell r="B818">
            <v>8296994.4835383175</v>
          </cell>
          <cell r="C818">
            <v>8680038.0622203313</v>
          </cell>
        </row>
        <row r="819">
          <cell r="B819">
            <v>31564337.377241332</v>
          </cell>
          <cell r="C819">
            <v>32812853.979465783</v>
          </cell>
        </row>
        <row r="820">
          <cell r="B820">
            <v>41331993.701349162</v>
          </cell>
          <cell r="C820">
            <v>42993368.334501207</v>
          </cell>
        </row>
        <row r="821">
          <cell r="B821">
            <v>16378493.447859759</v>
          </cell>
          <cell r="C821">
            <v>16914289.465656996</v>
          </cell>
        </row>
        <row r="822">
          <cell r="B822">
            <v>10559901.318324901</v>
          </cell>
          <cell r="C822">
            <v>11010046.387409789</v>
          </cell>
        </row>
        <row r="823">
          <cell r="B823">
            <v>6926441.7109722085</v>
          </cell>
          <cell r="C823">
            <v>7129789.7906211857</v>
          </cell>
        </row>
        <row r="824">
          <cell r="B824">
            <v>4861529.7965728035</v>
          </cell>
          <cell r="C824">
            <v>5065656.3048957456</v>
          </cell>
        </row>
        <row r="825">
          <cell r="B825">
            <v>4858401.2965130508</v>
          </cell>
          <cell r="C825">
            <v>5062510.0274401316</v>
          </cell>
        </row>
        <row r="826">
          <cell r="B826">
            <v>5012674.7630126169</v>
          </cell>
          <cell r="C826">
            <v>5118378.3560792617</v>
          </cell>
        </row>
        <row r="827">
          <cell r="B827">
            <v>11912467.680485062</v>
          </cell>
          <cell r="C827">
            <v>12242340.034245051</v>
          </cell>
        </row>
        <row r="828">
          <cell r="B828">
            <v>12244985.069492452</v>
          </cell>
          <cell r="C828">
            <v>12492302.427789012</v>
          </cell>
        </row>
        <row r="829">
          <cell r="B829">
            <v>9940935.0385307185</v>
          </cell>
          <cell r="C829">
            <v>10307224.215627756</v>
          </cell>
        </row>
        <row r="830">
          <cell r="B830">
            <v>29998400.900007147</v>
          </cell>
          <cell r="C830">
            <v>31005004.475223809</v>
          </cell>
        </row>
        <row r="831">
          <cell r="B831">
            <v>5791769.0530571239</v>
          </cell>
          <cell r="C831">
            <v>6030480.7876684256</v>
          </cell>
        </row>
        <row r="832">
          <cell r="B832">
            <v>4532812.0095928581</v>
          </cell>
          <cell r="C832">
            <v>4680553.2085726289</v>
          </cell>
        </row>
        <row r="833">
          <cell r="B833">
            <v>4130617.2853601463</v>
          </cell>
          <cell r="C833">
            <v>4267200.1539979354</v>
          </cell>
        </row>
        <row r="834">
          <cell r="B834">
            <v>8532672.3556288369</v>
          </cell>
          <cell r="C834">
            <v>8959065.6362865567</v>
          </cell>
        </row>
        <row r="835">
          <cell r="B835">
            <v>8092135.245472461</v>
          </cell>
          <cell r="C835">
            <v>8347332.7052513938</v>
          </cell>
        </row>
        <row r="836">
          <cell r="B836">
            <v>1594605.2245495808</v>
          </cell>
          <cell r="C836">
            <v>1669103.44</v>
          </cell>
        </row>
        <row r="837">
          <cell r="B837">
            <v>17747604.405228861</v>
          </cell>
          <cell r="C837">
            <v>18404033.415356044</v>
          </cell>
        </row>
        <row r="838">
          <cell r="B838">
            <v>2865446.7721400484</v>
          </cell>
          <cell r="C838">
            <v>2969084.4742035689</v>
          </cell>
        </row>
        <row r="839">
          <cell r="B839">
            <v>2097786.2893291865</v>
          </cell>
          <cell r="C839">
            <v>2170997.1964065479</v>
          </cell>
        </row>
        <row r="840">
          <cell r="B840">
            <v>1652375.6480193317</v>
          </cell>
          <cell r="C840">
            <v>1719291.9298998036</v>
          </cell>
        </row>
        <row r="841">
          <cell r="B841">
            <v>3441329.5141952517</v>
          </cell>
          <cell r="C841">
            <v>3572350.0976193873</v>
          </cell>
        </row>
        <row r="842">
          <cell r="B842">
            <v>120001179.33065563</v>
          </cell>
          <cell r="C842">
            <v>124338411.48229977</v>
          </cell>
        </row>
        <row r="843">
          <cell r="B843">
            <v>3808631.1794267506</v>
          </cell>
          <cell r="C843">
            <v>3930687.9858796038</v>
          </cell>
        </row>
        <row r="844">
          <cell r="B844">
            <v>121564747.59893237</v>
          </cell>
          <cell r="C844">
            <v>124551236.64997773</v>
          </cell>
        </row>
        <row r="845">
          <cell r="B845">
            <v>6379991.3451601891</v>
          </cell>
          <cell r="C845">
            <v>6538319.9090582794</v>
          </cell>
        </row>
        <row r="846">
          <cell r="B846">
            <v>7280411.6870440124</v>
          </cell>
          <cell r="C846">
            <v>7421444.2191672893</v>
          </cell>
        </row>
        <row r="847">
          <cell r="B847">
            <v>25155911.025698692</v>
          </cell>
          <cell r="C847">
            <v>26006610.281016111</v>
          </cell>
        </row>
        <row r="848">
          <cell r="B848">
            <v>14231995.878053766</v>
          </cell>
          <cell r="C848">
            <v>14528095.362355376</v>
          </cell>
        </row>
        <row r="849">
          <cell r="B849">
            <v>33434324.629279893</v>
          </cell>
          <cell r="C849">
            <v>34312114.690914743</v>
          </cell>
        </row>
        <row r="850">
          <cell r="B850">
            <v>7271425.338445249</v>
          </cell>
          <cell r="C850">
            <v>7556448.0836649342</v>
          </cell>
        </row>
        <row r="851">
          <cell r="B851">
            <v>7649804.4306602925</v>
          </cell>
          <cell r="C851">
            <v>7711710.2511547906</v>
          </cell>
        </row>
        <row r="852">
          <cell r="B852">
            <v>20160883.264590282</v>
          </cell>
          <cell r="C852">
            <v>20476493.852646206</v>
          </cell>
        </row>
        <row r="853">
          <cell r="B853">
            <v>41604238.594066158</v>
          </cell>
          <cell r="C853">
            <v>42411205.396047518</v>
          </cell>
        </row>
        <row r="854">
          <cell r="B854">
            <v>2484219.2479128912</v>
          </cell>
          <cell r="C854">
            <v>2530032.9483106518</v>
          </cell>
        </row>
        <row r="855">
          <cell r="B855">
            <v>4416052.5468270527</v>
          </cell>
          <cell r="C855">
            <v>4498620.0977354366</v>
          </cell>
        </row>
        <row r="856">
          <cell r="B856">
            <v>8566754.9035721216</v>
          </cell>
          <cell r="C856">
            <v>8746120.7233009469</v>
          </cell>
        </row>
        <row r="857">
          <cell r="B857">
            <v>4900748.6308330446</v>
          </cell>
          <cell r="C857">
            <v>4971997.9581376733</v>
          </cell>
        </row>
        <row r="858">
          <cell r="B858">
            <v>1617473.0975106719</v>
          </cell>
          <cell r="C858">
            <v>1645855.0673691803</v>
          </cell>
        </row>
        <row r="859">
          <cell r="B859">
            <v>1433023.2443285913</v>
          </cell>
          <cell r="C859">
            <v>1457768.5868235915</v>
          </cell>
        </row>
        <row r="860">
          <cell r="B860">
            <v>3385682.8861101847</v>
          </cell>
          <cell r="C860">
            <v>3442921.0124935987</v>
          </cell>
        </row>
        <row r="861">
          <cell r="B861">
            <v>6128902.1336084846</v>
          </cell>
          <cell r="C861">
            <v>6254464.1721389862</v>
          </cell>
        </row>
        <row r="862">
          <cell r="B862">
            <v>8671381.9033631179</v>
          </cell>
          <cell r="C862">
            <v>8863424.8297374547</v>
          </cell>
        </row>
        <row r="863">
          <cell r="B863">
            <v>27081850.830985256</v>
          </cell>
          <cell r="C863">
            <v>28260463.492175464</v>
          </cell>
        </row>
        <row r="864">
          <cell r="B864">
            <v>3662150.9412653912</v>
          </cell>
          <cell r="C864">
            <v>3811076.6325567146</v>
          </cell>
        </row>
        <row r="865">
          <cell r="B865">
            <v>4089713.246098619</v>
          </cell>
          <cell r="C865">
            <v>4263682.0596994134</v>
          </cell>
        </row>
        <row r="866">
          <cell r="B866">
            <v>4905218.9758549714</v>
          </cell>
          <cell r="C866">
            <v>5128176.8701180946</v>
          </cell>
        </row>
        <row r="867">
          <cell r="B867">
            <v>3341872.7948753173</v>
          </cell>
          <cell r="C867">
            <v>3483529.6420302955</v>
          </cell>
        </row>
        <row r="868">
          <cell r="B868">
            <v>1567000.0364539034</v>
          </cell>
          <cell r="C868">
            <v>1628762.5777890123</v>
          </cell>
        </row>
        <row r="869">
          <cell r="B869">
            <v>2559891.7579244925</v>
          </cell>
          <cell r="C869">
            <v>2682425.0390322339</v>
          </cell>
        </row>
        <row r="870">
          <cell r="B870">
            <v>1141579.9470789528</v>
          </cell>
          <cell r="C870">
            <v>1195281.8576389211</v>
          </cell>
        </row>
        <row r="871">
          <cell r="B871">
            <v>1132309.7424839917</v>
          </cell>
          <cell r="C871">
            <v>1191572.5321696033</v>
          </cell>
        </row>
        <row r="872">
          <cell r="B872">
            <v>3809114.8455872545</v>
          </cell>
          <cell r="C872">
            <v>3964097.9475761633</v>
          </cell>
        </row>
        <row r="873">
          <cell r="B873">
            <v>872998.54336235893</v>
          </cell>
          <cell r="C873">
            <v>911858.3335650157</v>
          </cell>
        </row>
        <row r="874">
          <cell r="B874">
            <v>23129802.78998046</v>
          </cell>
          <cell r="C874">
            <v>24638796.106031213</v>
          </cell>
        </row>
        <row r="875">
          <cell r="B875">
            <v>548456.97865728464</v>
          </cell>
          <cell r="C875">
            <v>571555.63411048439</v>
          </cell>
        </row>
        <row r="876">
          <cell r="B876">
            <v>1102791.9722795836</v>
          </cell>
          <cell r="C876">
            <v>1174267.3483903112</v>
          </cell>
        </row>
        <row r="877">
          <cell r="B877">
            <v>1211804.502602149</v>
          </cell>
          <cell r="C877">
            <v>1297168.5463218829</v>
          </cell>
        </row>
        <row r="878">
          <cell r="B878">
            <v>1744912.1250447771</v>
          </cell>
          <cell r="C878">
            <v>1877932.0825299765</v>
          </cell>
        </row>
        <row r="879">
          <cell r="B879">
            <v>881703.51541877748</v>
          </cell>
          <cell r="C879">
            <v>951172.17351565347</v>
          </cell>
        </row>
        <row r="880">
          <cell r="B880">
            <v>966042.08486125001</v>
          </cell>
          <cell r="C880">
            <v>1020423.9220530817</v>
          </cell>
        </row>
        <row r="881">
          <cell r="B881">
            <v>705438.07298678719</v>
          </cell>
          <cell r="C881">
            <v>738178.58646494418</v>
          </cell>
        </row>
        <row r="882">
          <cell r="B882">
            <v>419155.02636827121</v>
          </cell>
          <cell r="C882">
            <v>448990.67233898019</v>
          </cell>
        </row>
        <row r="883">
          <cell r="B883">
            <v>1191576.1000000001</v>
          </cell>
          <cell r="C883">
            <v>1270950.5100082748</v>
          </cell>
        </row>
        <row r="884">
          <cell r="B884">
            <v>1239335.4330244099</v>
          </cell>
          <cell r="C884">
            <v>1330052.4684544299</v>
          </cell>
        </row>
        <row r="885">
          <cell r="B885">
            <v>1244638.2267432911</v>
          </cell>
          <cell r="C885">
            <v>1341258.0019635358</v>
          </cell>
        </row>
        <row r="886">
          <cell r="B886">
            <v>702498.10164457117</v>
          </cell>
          <cell r="C886">
            <v>743567.23963720608</v>
          </cell>
        </row>
        <row r="887">
          <cell r="B887">
            <v>952707.7663306531</v>
          </cell>
          <cell r="C887">
            <v>1024891.1878630295</v>
          </cell>
        </row>
        <row r="888">
          <cell r="B888">
            <v>584994.01641281857</v>
          </cell>
          <cell r="C888">
            <v>619411.39845898782</v>
          </cell>
        </row>
        <row r="889">
          <cell r="B889">
            <v>962480.26013996138</v>
          </cell>
          <cell r="C889">
            <v>1041393.7552723901</v>
          </cell>
        </row>
        <row r="890">
          <cell r="B890">
            <v>268016.09854480956</v>
          </cell>
          <cell r="C890">
            <v>284860.84060119209</v>
          </cell>
        </row>
        <row r="891">
          <cell r="B891">
            <v>916262.53560398018</v>
          </cell>
          <cell r="C891">
            <v>977324.0354052654</v>
          </cell>
        </row>
        <row r="892">
          <cell r="B892">
            <v>520545.35</v>
          </cell>
          <cell r="C892">
            <v>556307.23117465293</v>
          </cell>
        </row>
        <row r="893">
          <cell r="B893">
            <v>760487.27290094586</v>
          </cell>
          <cell r="C893">
            <v>803106.91217577341</v>
          </cell>
        </row>
        <row r="894">
          <cell r="B894">
            <v>253257.259738583</v>
          </cell>
          <cell r="C894">
            <v>270630.50159567298</v>
          </cell>
        </row>
        <row r="895">
          <cell r="B895">
            <v>701307.38968238374</v>
          </cell>
          <cell r="C895">
            <v>737780.6561665904</v>
          </cell>
        </row>
        <row r="896">
          <cell r="B896">
            <v>5251392.7009951742</v>
          </cell>
          <cell r="C896">
            <v>5557572.4015288996</v>
          </cell>
        </row>
        <row r="897">
          <cell r="B897">
            <v>38921603.412745759</v>
          </cell>
          <cell r="C897">
            <v>39990374.986815676</v>
          </cell>
        </row>
        <row r="898">
          <cell r="B898">
            <v>3866526.2800922492</v>
          </cell>
          <cell r="C898">
            <v>4000824.6285761287</v>
          </cell>
        </row>
        <row r="899">
          <cell r="B899">
            <v>1729367.5770133976</v>
          </cell>
          <cell r="C899">
            <v>1790967.4266540268</v>
          </cell>
        </row>
        <row r="900">
          <cell r="B900">
            <v>2244623.0573989451</v>
          </cell>
          <cell r="C900">
            <v>2280097.6416211613</v>
          </cell>
        </row>
        <row r="901">
          <cell r="B901">
            <v>1796122.8229138039</v>
          </cell>
          <cell r="C901">
            <v>1852648.6051751641</v>
          </cell>
        </row>
        <row r="902">
          <cell r="B902">
            <v>3959127.5199999996</v>
          </cell>
          <cell r="C902">
            <v>4015084.9499999997</v>
          </cell>
        </row>
        <row r="903">
          <cell r="B903">
            <v>4009543.0734046618</v>
          </cell>
          <cell r="C903">
            <v>4218118.0734046623</v>
          </cell>
        </row>
        <row r="904">
          <cell r="B904">
            <v>2761044.6274111727</v>
          </cell>
          <cell r="C904">
            <v>2860698.940763732</v>
          </cell>
        </row>
        <row r="905">
          <cell r="B905">
            <v>2080706.3007856535</v>
          </cell>
          <cell r="C905">
            <v>2126601.0530834398</v>
          </cell>
        </row>
        <row r="906">
          <cell r="B906">
            <v>1304530.72</v>
          </cell>
          <cell r="C906">
            <v>1344893.2179869956</v>
          </cell>
        </row>
        <row r="907">
          <cell r="B907">
            <v>1161921.9934515432</v>
          </cell>
          <cell r="C907">
            <v>1203264.6552188441</v>
          </cell>
        </row>
        <row r="908">
          <cell r="B908">
            <v>840291.99999999988</v>
          </cell>
          <cell r="C908">
            <v>843785.34290120017</v>
          </cell>
        </row>
        <row r="909">
          <cell r="B909">
            <v>5145840.9540069196</v>
          </cell>
          <cell r="C909">
            <v>5272942.2394164801</v>
          </cell>
        </row>
        <row r="910">
          <cell r="B910">
            <v>6037900.4858472124</v>
          </cell>
          <cell r="C910">
            <v>6152434.0878682462</v>
          </cell>
        </row>
        <row r="911">
          <cell r="B911">
            <v>1984056.0004202046</v>
          </cell>
          <cell r="C911">
            <v>2028014.1241455949</v>
          </cell>
        </row>
        <row r="912">
          <cell r="B912">
            <v>21643985.511019334</v>
          </cell>
          <cell r="C912">
            <v>21818520.332518704</v>
          </cell>
        </row>
        <row r="913">
          <cell r="B913">
            <v>2413246.8711466389</v>
          </cell>
          <cell r="C913">
            <v>2453911.622216267</v>
          </cell>
        </row>
        <row r="914">
          <cell r="B914">
            <v>3374285.0592549909</v>
          </cell>
          <cell r="C914">
            <v>3362485.8304190692</v>
          </cell>
        </row>
        <row r="915">
          <cell r="B915">
            <v>2574241.4580467832</v>
          </cell>
          <cell r="C915">
            <v>2610240.9980956544</v>
          </cell>
        </row>
        <row r="916">
          <cell r="B916">
            <v>1065452.369661897</v>
          </cell>
          <cell r="C916">
            <v>1048230.2470014094</v>
          </cell>
        </row>
        <row r="917">
          <cell r="B917">
            <v>1443881.6718173947</v>
          </cell>
          <cell r="C917">
            <v>1506445.0511990483</v>
          </cell>
        </row>
        <row r="918">
          <cell r="B918">
            <v>478437.5895563059</v>
          </cell>
          <cell r="C918">
            <v>476856.14948445454</v>
          </cell>
        </row>
        <row r="919">
          <cell r="B919">
            <v>600787.67877651716</v>
          </cell>
          <cell r="C919">
            <v>608023.67877651716</v>
          </cell>
        </row>
        <row r="920">
          <cell r="B920">
            <v>1217836.6525123676</v>
          </cell>
          <cell r="C920">
            <v>1237189.587114</v>
          </cell>
        </row>
        <row r="921">
          <cell r="B921">
            <v>1601260.3121110438</v>
          </cell>
          <cell r="C921">
            <v>1601177.9226141062</v>
          </cell>
        </row>
        <row r="922">
          <cell r="B922">
            <v>915198.62749424682</v>
          </cell>
          <cell r="C922">
            <v>925269.46049324586</v>
          </cell>
        </row>
        <row r="923">
          <cell r="B923">
            <v>1202919.5118755028</v>
          </cell>
          <cell r="C923">
            <v>1209592.0101662874</v>
          </cell>
        </row>
        <row r="924">
          <cell r="B924">
            <v>957887.00841195625</v>
          </cell>
          <cell r="C924">
            <v>982086.9295388927</v>
          </cell>
        </row>
        <row r="925">
          <cell r="B925">
            <v>1074041.5492421929</v>
          </cell>
          <cell r="C925">
            <v>1064932.2667541152</v>
          </cell>
        </row>
        <row r="926">
          <cell r="B926">
            <v>2724509.151111491</v>
          </cell>
          <cell r="C926">
            <v>2732078.5786456312</v>
          </cell>
        </row>
        <row r="927">
          <cell r="B927">
            <v>31635604.297019463</v>
          </cell>
          <cell r="C927">
            <v>33494571.72742093</v>
          </cell>
        </row>
        <row r="928">
          <cell r="B928">
            <v>2211003.4881231026</v>
          </cell>
          <cell r="C928">
            <v>2347227.2175050573</v>
          </cell>
        </row>
        <row r="929">
          <cell r="B929">
            <v>2405216.2702461709</v>
          </cell>
          <cell r="C929">
            <v>2541212.5582590131</v>
          </cell>
        </row>
        <row r="930">
          <cell r="B930">
            <v>4002809.354760495</v>
          </cell>
          <cell r="C930">
            <v>4255920.6219458906</v>
          </cell>
        </row>
        <row r="931">
          <cell r="B931">
            <v>2123041.2877703337</v>
          </cell>
          <cell r="C931">
            <v>2267358.1131483573</v>
          </cell>
        </row>
        <row r="932">
          <cell r="B932">
            <v>1375702.5751290673</v>
          </cell>
          <cell r="C932">
            <v>1470781.8052028986</v>
          </cell>
        </row>
        <row r="933">
          <cell r="B933">
            <v>1689450.4857954315</v>
          </cell>
          <cell r="C933">
            <v>1803456.8497002078</v>
          </cell>
        </row>
        <row r="934">
          <cell r="B934">
            <v>1872913.048306067</v>
          </cell>
          <cell r="C934">
            <v>1977274.4301213087</v>
          </cell>
        </row>
        <row r="935">
          <cell r="B935">
            <v>1529817.0613604754</v>
          </cell>
          <cell r="C935">
            <v>1613611.8237717492</v>
          </cell>
        </row>
        <row r="936">
          <cell r="B936">
            <v>1922312.6267727015</v>
          </cell>
          <cell r="C936">
            <v>2015895.9061209948</v>
          </cell>
        </row>
        <row r="937">
          <cell r="B937">
            <v>2376976.9300316572</v>
          </cell>
          <cell r="C937">
            <v>2519881.9454935482</v>
          </cell>
        </row>
        <row r="938">
          <cell r="B938">
            <v>907350.09838989296</v>
          </cell>
          <cell r="C938">
            <v>952239.7</v>
          </cell>
        </row>
        <row r="939">
          <cell r="B939">
            <v>7490521.1899865633</v>
          </cell>
          <cell r="C939">
            <v>7903951.8845817419</v>
          </cell>
        </row>
        <row r="940">
          <cell r="B940">
            <v>1728489.8803475027</v>
          </cell>
          <cell r="C940">
            <v>1825758.8715701641</v>
          </cell>
        </row>
        <row r="941">
          <cell r="B941">
            <v>38290318.888341509</v>
          </cell>
          <cell r="C941">
            <v>39712966.412159167</v>
          </cell>
        </row>
        <row r="942">
          <cell r="B942">
            <v>2238113.9590569087</v>
          </cell>
          <cell r="C942">
            <v>2309129.4945291979</v>
          </cell>
        </row>
        <row r="943">
          <cell r="B943">
            <v>1565254.9832402596</v>
          </cell>
          <cell r="C943">
            <v>1628646.8280871429</v>
          </cell>
        </row>
        <row r="944">
          <cell r="B944">
            <v>6451057.0962987598</v>
          </cell>
          <cell r="C944">
            <v>6733366.5707127275</v>
          </cell>
        </row>
        <row r="945">
          <cell r="B945">
            <v>2763238.4589849738</v>
          </cell>
          <cell r="C945">
            <v>2889643.5368837481</v>
          </cell>
        </row>
        <row r="946">
          <cell r="B946">
            <v>1529368.1152323682</v>
          </cell>
          <cell r="C946">
            <v>1574354.1152323682</v>
          </cell>
        </row>
        <row r="947">
          <cell r="B947">
            <v>1418788.2955313176</v>
          </cell>
          <cell r="C947">
            <v>1473744.72823456</v>
          </cell>
        </row>
        <row r="948">
          <cell r="B948">
            <v>232361.23018002423</v>
          </cell>
          <cell r="C948">
            <v>231750.67542357955</v>
          </cell>
        </row>
        <row r="949">
          <cell r="B949">
            <v>9063417.1479639132</v>
          </cell>
          <cell r="C949">
            <v>9355736.4239024185</v>
          </cell>
        </row>
        <row r="950">
          <cell r="B950">
            <v>11085590.386871425</v>
          </cell>
          <cell r="C950">
            <v>11508824.824171867</v>
          </cell>
        </row>
        <row r="951">
          <cell r="B951">
            <v>1943129.2149815587</v>
          </cell>
          <cell r="C951">
            <v>2007769.2149815587</v>
          </cell>
        </row>
        <row r="952">
          <cell r="B952">
            <v>5529146.3297551572</v>
          </cell>
          <cell r="C952">
            <v>5714020.7939363336</v>
          </cell>
        </row>
        <row r="953">
          <cell r="B953">
            <v>813924.88996415411</v>
          </cell>
          <cell r="C953">
            <v>830294.88996415411</v>
          </cell>
        </row>
        <row r="954">
          <cell r="B954">
            <v>1198565.7350771027</v>
          </cell>
          <cell r="C954">
            <v>1233339.6187129696</v>
          </cell>
        </row>
        <row r="955">
          <cell r="B955">
            <v>166148.22887967044</v>
          </cell>
          <cell r="C955">
            <v>168135.62887967037</v>
          </cell>
        </row>
        <row r="956">
          <cell r="B956">
            <v>1428377.08392464</v>
          </cell>
          <cell r="C956">
            <v>1494920.1249151973</v>
          </cell>
        </row>
        <row r="957">
          <cell r="B957">
            <v>1922130.3919095902</v>
          </cell>
          <cell r="C957">
            <v>1987330.5314643418</v>
          </cell>
        </row>
        <row r="958">
          <cell r="B958">
            <v>21217889.984710004</v>
          </cell>
          <cell r="C958">
            <v>22312778.267420001</v>
          </cell>
        </row>
        <row r="959">
          <cell r="B959">
            <v>1412952.0551400001</v>
          </cell>
          <cell r="C959">
            <v>1474181.1013400001</v>
          </cell>
        </row>
        <row r="960">
          <cell r="B960">
            <v>2579766.2699799999</v>
          </cell>
          <cell r="C960">
            <v>2689308.0543200001</v>
          </cell>
        </row>
        <row r="961">
          <cell r="B961">
            <v>795640.81718999997</v>
          </cell>
          <cell r="C961">
            <v>830644.77327999996</v>
          </cell>
        </row>
        <row r="962">
          <cell r="B962">
            <v>516351.40139000001</v>
          </cell>
          <cell r="C962">
            <v>550438.37771999999</v>
          </cell>
        </row>
        <row r="963">
          <cell r="B963">
            <v>1452351.64</v>
          </cell>
          <cell r="C963">
            <v>1536932.02</v>
          </cell>
        </row>
        <row r="964">
          <cell r="B964">
            <v>2116351.2200000002</v>
          </cell>
          <cell r="C964">
            <v>2212758.2200000002</v>
          </cell>
        </row>
        <row r="965">
          <cell r="B965">
            <v>426218.97431999998</v>
          </cell>
          <cell r="C965">
            <v>448130.78389000002</v>
          </cell>
        </row>
        <row r="966">
          <cell r="B966">
            <v>543439.79</v>
          </cell>
          <cell r="C966">
            <v>573768.28602999996</v>
          </cell>
        </row>
        <row r="967">
          <cell r="B967">
            <v>1054232.40441</v>
          </cell>
          <cell r="C967">
            <v>1090628.53003</v>
          </cell>
        </row>
        <row r="968">
          <cell r="B968">
            <v>366776.97246000002</v>
          </cell>
          <cell r="C968">
            <v>387229.93302</v>
          </cell>
        </row>
        <row r="969">
          <cell r="B969">
            <v>522512.91172999999</v>
          </cell>
          <cell r="C969">
            <v>550430.42310999997</v>
          </cell>
        </row>
        <row r="970">
          <cell r="B970">
            <v>5444131.7453199998</v>
          </cell>
          <cell r="C970">
            <v>5792967.6809299998</v>
          </cell>
        </row>
        <row r="971">
          <cell r="B971">
            <v>2345961.4671</v>
          </cell>
          <cell r="C971">
            <v>2474947.1680800002</v>
          </cell>
        </row>
        <row r="972">
          <cell r="B972">
            <v>791715.91402000003</v>
          </cell>
          <cell r="C972">
            <v>830974.51402</v>
          </cell>
        </row>
        <row r="973">
          <cell r="B973">
            <v>849486.40165000001</v>
          </cell>
          <cell r="C973">
            <v>869438.40165000001</v>
          </cell>
        </row>
        <row r="974">
          <cell r="B974">
            <v>27572095.870000001</v>
          </cell>
          <cell r="C974">
            <v>29197045.119999997</v>
          </cell>
        </row>
        <row r="975">
          <cell r="B975">
            <v>857243.71</v>
          </cell>
          <cell r="C975">
            <v>907547.95</v>
          </cell>
        </row>
        <row r="976">
          <cell r="B976">
            <v>3667085.95</v>
          </cell>
          <cell r="C976">
            <v>3779844.52</v>
          </cell>
        </row>
        <row r="977">
          <cell r="B977">
            <v>2050312.76</v>
          </cell>
          <cell r="C977">
            <v>2223695.7599999998</v>
          </cell>
        </row>
        <row r="978">
          <cell r="B978">
            <v>1945252.34</v>
          </cell>
          <cell r="C978">
            <v>2039296.45</v>
          </cell>
        </row>
        <row r="979">
          <cell r="B979">
            <v>2255927.73</v>
          </cell>
          <cell r="C979">
            <v>2412502.56</v>
          </cell>
        </row>
        <row r="980">
          <cell r="B980">
            <v>1633419.4</v>
          </cell>
          <cell r="C980">
            <v>1711201.69</v>
          </cell>
        </row>
        <row r="981">
          <cell r="B981">
            <v>1111537.6299999999</v>
          </cell>
          <cell r="C981">
            <v>1173755.51</v>
          </cell>
        </row>
        <row r="982">
          <cell r="B982">
            <v>3664100.09</v>
          </cell>
          <cell r="C982">
            <v>3879955.88</v>
          </cell>
        </row>
        <row r="983">
          <cell r="B983">
            <v>1175242.1200000001</v>
          </cell>
          <cell r="C983">
            <v>1200296.06</v>
          </cell>
        </row>
        <row r="984">
          <cell r="B984">
            <v>1843769.78</v>
          </cell>
          <cell r="C984">
            <v>1960234.29</v>
          </cell>
        </row>
        <row r="985">
          <cell r="B985">
            <v>639797.93000000005</v>
          </cell>
          <cell r="C985">
            <v>669777.67000000004</v>
          </cell>
        </row>
        <row r="986">
          <cell r="B986">
            <v>1799202.41</v>
          </cell>
          <cell r="C986">
            <v>1857572.68</v>
          </cell>
        </row>
        <row r="987">
          <cell r="B987">
            <v>4929204.0199999996</v>
          </cell>
          <cell r="C987">
            <v>5381364.0999999996</v>
          </cell>
        </row>
        <row r="988">
          <cell r="B988">
            <v>97576751.958867326</v>
          </cell>
          <cell r="C988">
            <v>101041243.75919685</v>
          </cell>
        </row>
        <row r="989">
          <cell r="B989">
            <v>1147857.3009384412</v>
          </cell>
          <cell r="C989">
            <v>1160759.8747353419</v>
          </cell>
        </row>
        <row r="990">
          <cell r="B990">
            <v>3322782.8907228028</v>
          </cell>
          <cell r="C990">
            <v>3441058.8297722326</v>
          </cell>
        </row>
        <row r="991">
          <cell r="B991">
            <v>1787426.5191964004</v>
          </cell>
          <cell r="C991">
            <v>1834758.2068642164</v>
          </cell>
        </row>
        <row r="992">
          <cell r="B992">
            <v>2428441.7207358778</v>
          </cell>
          <cell r="C992">
            <v>2529952.9600956305</v>
          </cell>
        </row>
        <row r="993">
          <cell r="B993">
            <v>2266382.1666099988</v>
          </cell>
          <cell r="C993">
            <v>2337785.3954963093</v>
          </cell>
        </row>
        <row r="994">
          <cell r="B994">
            <v>4652868.9323426811</v>
          </cell>
          <cell r="C994">
            <v>4804301.4268287448</v>
          </cell>
        </row>
        <row r="995">
          <cell r="B995">
            <v>2305626.1459741979</v>
          </cell>
          <cell r="C995">
            <v>2393155.9139110646</v>
          </cell>
        </row>
        <row r="996">
          <cell r="B996">
            <v>3865890.7440325376</v>
          </cell>
          <cell r="C996">
            <v>4002269.4714174974</v>
          </cell>
        </row>
        <row r="997">
          <cell r="B997">
            <v>3961998.9959493317</v>
          </cell>
          <cell r="C997">
            <v>4091390.2264775084</v>
          </cell>
        </row>
        <row r="998">
          <cell r="B998">
            <v>1560968.1931978739</v>
          </cell>
          <cell r="C998">
            <v>1630481.9051182079</v>
          </cell>
        </row>
        <row r="999">
          <cell r="B999">
            <v>7559725.2410922209</v>
          </cell>
          <cell r="C999">
            <v>7803985.262036711</v>
          </cell>
        </row>
        <row r="1000">
          <cell r="B1000">
            <v>2266970.5915802615</v>
          </cell>
          <cell r="C1000">
            <v>2319543.2412830032</v>
          </cell>
        </row>
        <row r="1001">
          <cell r="B1001">
            <v>4466574.5747165009</v>
          </cell>
          <cell r="C1001">
            <v>4551742.0461712815</v>
          </cell>
        </row>
        <row r="1002">
          <cell r="B1002">
            <v>2956274.5227696197</v>
          </cell>
          <cell r="C1002">
            <v>3137041.4424924324</v>
          </cell>
        </row>
        <row r="1003">
          <cell r="B1003">
            <v>4060112.3811050877</v>
          </cell>
          <cell r="C1003">
            <v>4225055.0720322793</v>
          </cell>
        </row>
        <row r="1004">
          <cell r="B1004">
            <v>1645491.6565697759</v>
          </cell>
          <cell r="C1004">
            <v>1741732.0443459216</v>
          </cell>
        </row>
        <row r="1005">
          <cell r="B1005">
            <v>3442793.4792499999</v>
          </cell>
          <cell r="C1005">
            <v>3557186.3034959044</v>
          </cell>
        </row>
        <row r="1006">
          <cell r="B1006">
            <v>1607372.2230365151</v>
          </cell>
          <cell r="C1006">
            <v>1666940.6053126189</v>
          </cell>
        </row>
        <row r="1007">
          <cell r="B1007">
            <v>2837679.3131582891</v>
          </cell>
          <cell r="C1007">
            <v>2900399.4000340141</v>
          </cell>
        </row>
        <row r="1008">
          <cell r="B1008">
            <v>3350632.6607090193</v>
          </cell>
          <cell r="C1008">
            <v>3547663.799339375</v>
          </cell>
        </row>
        <row r="1009">
          <cell r="B1009">
            <v>1911786.4632205316</v>
          </cell>
          <cell r="C1009">
            <v>2061902.7260985614</v>
          </cell>
        </row>
        <row r="1010">
          <cell r="B1010">
            <v>31147738.914527316</v>
          </cell>
          <cell r="C1010">
            <v>32217178.676089954</v>
          </cell>
        </row>
        <row r="1011">
          <cell r="B1011">
            <v>1386515.4648239922</v>
          </cell>
          <cell r="C1011">
            <v>1422370.5725519366</v>
          </cell>
        </row>
        <row r="1012">
          <cell r="B1012">
            <v>1636840.8626080542</v>
          </cell>
          <cell r="C1012">
            <v>1662588.3571961045</v>
          </cell>
        </row>
        <row r="1013">
          <cell r="B1013">
            <v>22549426.686528418</v>
          </cell>
          <cell r="C1013">
            <v>23702587.643570125</v>
          </cell>
        </row>
        <row r="1014">
          <cell r="B1014">
            <v>747350.36208085495</v>
          </cell>
          <cell r="C1014">
            <v>785409.20935810497</v>
          </cell>
        </row>
        <row r="1015">
          <cell r="B1015">
            <v>1534500.97252574</v>
          </cell>
          <cell r="C1015">
            <v>1619830.96098403</v>
          </cell>
        </row>
        <row r="1016">
          <cell r="B1016">
            <v>1916867.5620242299</v>
          </cell>
          <cell r="C1016">
            <v>2030117.9583228</v>
          </cell>
        </row>
        <row r="1017">
          <cell r="B1017">
            <v>2164137.9265765501</v>
          </cell>
          <cell r="C1017">
            <v>2275740.90070152</v>
          </cell>
        </row>
        <row r="1018">
          <cell r="B1018">
            <v>2427949.6401805398</v>
          </cell>
          <cell r="C1018">
            <v>2530672.2226864598</v>
          </cell>
        </row>
        <row r="1019">
          <cell r="B1019">
            <v>1122883.2230492099</v>
          </cell>
          <cell r="C1019">
            <v>1191404.70109571</v>
          </cell>
        </row>
        <row r="1020">
          <cell r="B1020">
            <v>784603.73</v>
          </cell>
          <cell r="C1020">
            <v>811573.83</v>
          </cell>
        </row>
        <row r="1021">
          <cell r="B1021">
            <v>1319595.93124292</v>
          </cell>
          <cell r="C1021">
            <v>1388337.2498746901</v>
          </cell>
        </row>
        <row r="1022">
          <cell r="B1022">
            <v>490445.72999246902</v>
          </cell>
          <cell r="C1022">
            <v>518244.86109056103</v>
          </cell>
        </row>
        <row r="1023">
          <cell r="B1023">
            <v>484659</v>
          </cell>
          <cell r="C1023">
            <v>521287.97636415903</v>
          </cell>
        </row>
        <row r="1024">
          <cell r="B1024">
            <v>1020876.58872937</v>
          </cell>
          <cell r="C1024">
            <v>1081272.0871822</v>
          </cell>
        </row>
        <row r="1025">
          <cell r="B1025">
            <v>250593.77015429299</v>
          </cell>
          <cell r="C1025">
            <v>266698.10299986601</v>
          </cell>
        </row>
        <row r="1026">
          <cell r="B1026">
            <v>786650.44451641501</v>
          </cell>
          <cell r="C1026">
            <v>821354.49099083</v>
          </cell>
        </row>
        <row r="1027">
          <cell r="B1027">
            <v>503142.57455592498</v>
          </cell>
          <cell r="C1027">
            <v>519406.230131805</v>
          </cell>
        </row>
        <row r="1028">
          <cell r="B1028">
            <v>573550</v>
          </cell>
          <cell r="C1028">
            <v>606584.69999999995</v>
          </cell>
        </row>
        <row r="1029">
          <cell r="B1029">
            <v>4486324.45</v>
          </cell>
          <cell r="C1029">
            <v>4731829.6099999901</v>
          </cell>
        </row>
        <row r="1030">
          <cell r="B1030">
            <v>1935294.7808999</v>
          </cell>
          <cell r="C1030">
            <v>2002822.5517873999</v>
          </cell>
        </row>
        <row r="1031">
          <cell r="B1031">
            <v>8671698.4249426872</v>
          </cell>
          <cell r="C1031">
            <v>8986719.5810930077</v>
          </cell>
        </row>
        <row r="1032">
          <cell r="B1032">
            <v>1106862.6021407787</v>
          </cell>
          <cell r="C1032">
            <v>1134635.5546817302</v>
          </cell>
        </row>
        <row r="1033">
          <cell r="B1033">
            <v>2781857.5592881269</v>
          </cell>
          <cell r="C1033">
            <v>2935539.3579408554</v>
          </cell>
        </row>
        <row r="1034">
          <cell r="B1034">
            <v>1262228.9159054006</v>
          </cell>
          <cell r="C1034">
            <v>1255079.2929629802</v>
          </cell>
        </row>
        <row r="1035">
          <cell r="B1035">
            <v>926245.98079441593</v>
          </cell>
          <cell r="C1035">
            <v>1035280.2499942305</v>
          </cell>
        </row>
        <row r="1036">
          <cell r="B1036">
            <v>658399.27913851757</v>
          </cell>
          <cell r="C1036">
            <v>690510.09569735546</v>
          </cell>
        </row>
        <row r="1037">
          <cell r="B1037">
            <v>1936104.0876754466</v>
          </cell>
          <cell r="C1037">
            <v>1935675.0298158557</v>
          </cell>
        </row>
        <row r="1038">
          <cell r="B1038">
            <v>8127547.544871809</v>
          </cell>
          <cell r="C1038">
            <v>8294145.8568710405</v>
          </cell>
        </row>
        <row r="1039">
          <cell r="B1039">
            <v>1030381.3569287362</v>
          </cell>
          <cell r="C1039">
            <v>1051473.89020594</v>
          </cell>
        </row>
        <row r="1040">
          <cell r="B1040">
            <v>2779453.2068439773</v>
          </cell>
          <cell r="C1040">
            <v>2814587.0940355621</v>
          </cell>
        </row>
        <row r="1041">
          <cell r="B1041">
            <v>710946.07404756825</v>
          </cell>
          <cell r="C1041">
            <v>720136.94184223912</v>
          </cell>
        </row>
        <row r="1042">
          <cell r="B1042">
            <v>1946986.6691175641</v>
          </cell>
          <cell r="C1042">
            <v>2019028.1227025739</v>
          </cell>
        </row>
        <row r="1043">
          <cell r="B1043">
            <v>959564.67665599997</v>
          </cell>
          <cell r="C1043">
            <v>977261.14494400006</v>
          </cell>
        </row>
        <row r="1044">
          <cell r="B1044">
            <v>700215.56127796206</v>
          </cell>
          <cell r="C1044">
            <v>711658.66314072395</v>
          </cell>
        </row>
        <row r="1045">
          <cell r="B1045">
            <v>11073182.835247559</v>
          </cell>
          <cell r="C1045">
            <v>11224112.222048841</v>
          </cell>
        </row>
        <row r="1046">
          <cell r="B1046">
            <v>735048.26310165192</v>
          </cell>
          <cell r="C1046">
            <v>770688.59480459662</v>
          </cell>
        </row>
        <row r="1047">
          <cell r="B1047">
            <v>685331.1832297002</v>
          </cell>
          <cell r="C1047">
            <v>710361.6077136494</v>
          </cell>
        </row>
        <row r="1048">
          <cell r="B1048">
            <v>2500261.4693309111</v>
          </cell>
          <cell r="C1048">
            <v>2466361.744583101</v>
          </cell>
        </row>
        <row r="1049">
          <cell r="B1049">
            <v>707434.89437792124</v>
          </cell>
          <cell r="C1049">
            <v>714873.85879999993</v>
          </cell>
        </row>
        <row r="1050">
          <cell r="B1050">
            <v>581868.20451539534</v>
          </cell>
          <cell r="C1050">
            <v>594678.30435324972</v>
          </cell>
        </row>
        <row r="1051">
          <cell r="B1051">
            <v>787641.40811791515</v>
          </cell>
          <cell r="C1051">
            <v>795303.55456836079</v>
          </cell>
        </row>
        <row r="1052">
          <cell r="B1052">
            <v>566426.81470979634</v>
          </cell>
          <cell r="C1052">
            <v>573272.81470979634</v>
          </cell>
        </row>
        <row r="1053">
          <cell r="B1053">
            <v>352695.18012466049</v>
          </cell>
          <cell r="C1053">
            <v>356815.99313332897</v>
          </cell>
        </row>
        <row r="1054">
          <cell r="B1054">
            <v>433968.71995075751</v>
          </cell>
          <cell r="C1054">
            <v>441303.7429771609</v>
          </cell>
        </row>
        <row r="1055">
          <cell r="B1055">
            <v>3459719.0310248761</v>
          </cell>
          <cell r="C1055">
            <v>3535409.8115435885</v>
          </cell>
        </row>
        <row r="1056">
          <cell r="B1056">
            <v>262787.66676397383</v>
          </cell>
          <cell r="C1056">
            <v>265042.19486200722</v>
          </cell>
        </row>
        <row r="1057">
          <cell r="B1057">
            <v>7514355.4460331146</v>
          </cell>
          <cell r="C1057">
            <v>7776580.7784684738</v>
          </cell>
        </row>
        <row r="1058">
          <cell r="B1058">
            <v>483144.04602014896</v>
          </cell>
          <cell r="C1058">
            <v>506343.308421692</v>
          </cell>
        </row>
        <row r="1059">
          <cell r="B1059">
            <v>305252.11698927399</v>
          </cell>
          <cell r="C1059">
            <v>317038.28680964396</v>
          </cell>
        </row>
        <row r="1060">
          <cell r="B1060">
            <v>487526.45388843905</v>
          </cell>
          <cell r="C1060">
            <v>508792.27918004402</v>
          </cell>
        </row>
        <row r="1061">
          <cell r="B1061">
            <v>1185364.42238728</v>
          </cell>
          <cell r="C1061">
            <v>1214119.9504237601</v>
          </cell>
        </row>
        <row r="1062">
          <cell r="B1062">
            <v>1059822.4809006299</v>
          </cell>
          <cell r="C1062">
            <v>1095027.0911522601</v>
          </cell>
        </row>
        <row r="1063">
          <cell r="B1063">
            <v>529918.37427894003</v>
          </cell>
          <cell r="C1063">
            <v>553862.01849131892</v>
          </cell>
        </row>
        <row r="1064">
          <cell r="B1064">
            <v>283282.137647253</v>
          </cell>
          <cell r="C1064">
            <v>295797.725414399</v>
          </cell>
        </row>
        <row r="1065">
          <cell r="B1065">
            <v>222516.48182313002</v>
          </cell>
          <cell r="C1065">
            <v>233783.70529182901</v>
          </cell>
        </row>
        <row r="1066">
          <cell r="B1066">
            <v>2423409.26237289</v>
          </cell>
          <cell r="C1066">
            <v>2494038.7933183103</v>
          </cell>
        </row>
        <row r="1067">
          <cell r="B1067">
            <v>534119.66972512903</v>
          </cell>
          <cell r="C1067">
            <v>557777.61996521708</v>
          </cell>
        </row>
        <row r="1068">
          <cell r="B1068">
            <v>3492114.6603456116</v>
          </cell>
          <cell r="C1068">
            <v>3573604.9054996236</v>
          </cell>
        </row>
        <row r="1069">
          <cell r="B1069">
            <v>903608.02222630684</v>
          </cell>
          <cell r="C1069">
            <v>922258.01433825283</v>
          </cell>
        </row>
        <row r="1070">
          <cell r="B1070">
            <v>347735.3370045966</v>
          </cell>
          <cell r="C1070">
            <v>365942.12804101745</v>
          </cell>
        </row>
        <row r="1071">
          <cell r="B1071">
            <v>164229.74</v>
          </cell>
          <cell r="C1071">
            <v>168124.88196283139</v>
          </cell>
        </row>
        <row r="1072">
          <cell r="B1072">
            <v>437360.34676779399</v>
          </cell>
          <cell r="C1072">
            <v>450723.33927770949</v>
          </cell>
        </row>
        <row r="1073">
          <cell r="B1073">
            <v>1407515.3290479199</v>
          </cell>
          <cell r="C1073">
            <v>1430026.3875128236</v>
          </cell>
        </row>
        <row r="1074">
          <cell r="B1074">
            <v>194851.13289899391</v>
          </cell>
          <cell r="C1074">
            <v>198555.4019669886</v>
          </cell>
        </row>
        <row r="1075">
          <cell r="B1075">
            <v>36814.752400000005</v>
          </cell>
          <cell r="C1075">
            <v>37974.752400000005</v>
          </cell>
        </row>
        <row r="1076">
          <cell r="B1076">
            <v>4545790.2364124581</v>
          </cell>
          <cell r="C1076">
            <v>4485388.7503765672</v>
          </cell>
        </row>
        <row r="1077">
          <cell r="B1077">
            <v>333391.62085223815</v>
          </cell>
          <cell r="C1077">
            <v>331701.53879358142</v>
          </cell>
        </row>
        <row r="1078">
          <cell r="B1078">
            <v>906796.33761834342</v>
          </cell>
          <cell r="C1078">
            <v>921169.41622240399</v>
          </cell>
        </row>
        <row r="1079">
          <cell r="B1079">
            <v>246292.51334720003</v>
          </cell>
          <cell r="C1079">
            <v>241026.71798439999</v>
          </cell>
        </row>
        <row r="1080">
          <cell r="B1080">
            <v>196107.33415156062</v>
          </cell>
          <cell r="C1080">
            <v>206637.8007285452</v>
          </cell>
        </row>
        <row r="1081">
          <cell r="B1081">
            <v>28685.477623582145</v>
          </cell>
          <cell r="C1081">
            <v>28219.028853312175</v>
          </cell>
        </row>
        <row r="1082">
          <cell r="B1082">
            <v>2834516.9528195341</v>
          </cell>
          <cell r="C1082">
            <v>2756634.2477943245</v>
          </cell>
        </row>
        <row r="1083">
          <cell r="B1083">
            <v>11829878.968224574</v>
          </cell>
          <cell r="C1083">
            <v>12247127.563025862</v>
          </cell>
        </row>
        <row r="1084">
          <cell r="B1084">
            <v>2541383.3602696806</v>
          </cell>
          <cell r="C1084">
            <v>2652662.0607334371</v>
          </cell>
        </row>
        <row r="1085">
          <cell r="B1085">
            <v>956907.51407467935</v>
          </cell>
          <cell r="C1085">
            <v>974907.51407467935</v>
          </cell>
        </row>
        <row r="1086">
          <cell r="B1086">
            <v>1253007.7046571872</v>
          </cell>
          <cell r="C1086">
            <v>1258784.9670219</v>
          </cell>
        </row>
        <row r="1087">
          <cell r="B1087">
            <v>685257.49164748657</v>
          </cell>
          <cell r="C1087">
            <v>709209.22549186519</v>
          </cell>
        </row>
        <row r="1088">
          <cell r="B1088">
            <v>671473.27793705149</v>
          </cell>
          <cell r="C1088">
            <v>681479.35567734612</v>
          </cell>
        </row>
        <row r="1089">
          <cell r="B1089">
            <v>401716.18238451256</v>
          </cell>
          <cell r="C1089">
            <v>412657.89778200001</v>
          </cell>
        </row>
        <row r="1090">
          <cell r="B1090">
            <v>273368.50154523435</v>
          </cell>
          <cell r="C1090">
            <v>278127.50111286028</v>
          </cell>
        </row>
        <row r="1091">
          <cell r="B1091">
            <v>403590.89227526012</v>
          </cell>
          <cell r="C1091">
            <v>408193.63387432508</v>
          </cell>
        </row>
        <row r="1092">
          <cell r="B1092">
            <v>4643174.0434334809</v>
          </cell>
          <cell r="C1092">
            <v>4871105.4072574498</v>
          </cell>
        </row>
        <row r="1093">
          <cell r="B1093">
            <v>6164305.1041903077</v>
          </cell>
          <cell r="C1093">
            <v>6436259.7740179868</v>
          </cell>
        </row>
        <row r="1094">
          <cell r="B1094">
            <v>3621261.5274518807</v>
          </cell>
          <cell r="C1094">
            <v>3812721.6916214605</v>
          </cell>
        </row>
        <row r="1095">
          <cell r="B1095">
            <v>1023839.8</v>
          </cell>
          <cell r="C1095">
            <v>1028934.9124861625</v>
          </cell>
        </row>
        <row r="1096">
          <cell r="B1096">
            <v>794942.73856377706</v>
          </cell>
          <cell r="C1096">
            <v>832066.206815982</v>
          </cell>
        </row>
        <row r="1097">
          <cell r="B1097">
            <v>724261.03817464982</v>
          </cell>
          <cell r="C1097">
            <v>762536.96309438196</v>
          </cell>
        </row>
        <row r="1098">
          <cell r="B1098">
            <v>9411676.8887550756</v>
          </cell>
          <cell r="C1098">
            <v>9823379.8907265104</v>
          </cell>
        </row>
        <row r="1099">
          <cell r="B1099">
            <v>4072519.2467579097</v>
          </cell>
          <cell r="C1099">
            <v>4271854.0634000003</v>
          </cell>
        </row>
        <row r="1100">
          <cell r="B1100">
            <v>391471.48022250622</v>
          </cell>
          <cell r="C1100">
            <v>403930.98324149183</v>
          </cell>
        </row>
        <row r="1101">
          <cell r="B1101">
            <v>316956.72500000003</v>
          </cell>
          <cell r="C1101">
            <v>325639.92499999999</v>
          </cell>
        </row>
        <row r="1102">
          <cell r="B1102">
            <v>2497696.9427387998</v>
          </cell>
          <cell r="C1102">
            <v>2632579.0375102079</v>
          </cell>
        </row>
        <row r="1103">
          <cell r="B1103">
            <v>1076107.379471052</v>
          </cell>
          <cell r="C1103">
            <v>1096660.4794710518</v>
          </cell>
        </row>
        <row r="1104">
          <cell r="B1104">
            <v>268488.81939999998</v>
          </cell>
          <cell r="C1104">
            <v>274297.41940000007</v>
          </cell>
        </row>
        <row r="1105">
          <cell r="B1105">
            <v>389069.82154287968</v>
          </cell>
          <cell r="C1105">
            <v>408375.4748797791</v>
          </cell>
        </row>
        <row r="1106">
          <cell r="B1106">
            <v>399366.47362192953</v>
          </cell>
          <cell r="C1106">
            <v>410042.50782397995</v>
          </cell>
        </row>
        <row r="1107">
          <cell r="B1107">
            <v>5806582.7038726816</v>
          </cell>
          <cell r="C1107">
            <v>6017597.6133150868</v>
          </cell>
        </row>
        <row r="1108">
          <cell r="B1108">
            <v>327996.2080136665</v>
          </cell>
          <cell r="C1108">
            <v>339196.14440457802</v>
          </cell>
        </row>
        <row r="1109">
          <cell r="B1109">
            <v>2550795.1554935281</v>
          </cell>
          <cell r="C1109">
            <v>2663627.0205447748</v>
          </cell>
        </row>
        <row r="1110">
          <cell r="B1110">
            <v>546265.41078560427</v>
          </cell>
          <cell r="C1110">
            <v>563919.54598180461</v>
          </cell>
        </row>
        <row r="1111">
          <cell r="B1111">
            <v>483028.36188172351</v>
          </cell>
          <cell r="C1111">
            <v>490059.48760778556</v>
          </cell>
        </row>
        <row r="1112">
          <cell r="B1112">
            <v>352834.64571067458</v>
          </cell>
          <cell r="C1112">
            <v>361545.28744053963</v>
          </cell>
        </row>
        <row r="1113">
          <cell r="B1113">
            <v>345453.08812953258</v>
          </cell>
          <cell r="C1113">
            <v>350709.21874121355</v>
          </cell>
        </row>
        <row r="1114">
          <cell r="B1114">
            <v>650535.05503582757</v>
          </cell>
          <cell r="C1114">
            <v>676628.76859942707</v>
          </cell>
        </row>
        <row r="1115">
          <cell r="B1115">
            <v>549674.77882212377</v>
          </cell>
          <cell r="C1115">
            <v>571912.13999496319</v>
          </cell>
        </row>
        <row r="5036">
          <cell r="B5036">
            <v>1317563.4877008251</v>
          </cell>
          <cell r="C5036">
            <v>1365396.389191428</v>
          </cell>
        </row>
        <row r="5037">
          <cell r="B5037">
            <v>32326.254566797001</v>
          </cell>
          <cell r="C5037">
            <v>34841.232178323</v>
          </cell>
        </row>
        <row r="5038">
          <cell r="B5038">
            <v>15984.73</v>
          </cell>
          <cell r="C5038">
            <v>16952.759999999998</v>
          </cell>
        </row>
        <row r="5039">
          <cell r="B5039">
            <v>37338.85</v>
          </cell>
          <cell r="C5039">
            <v>39539.408900000002</v>
          </cell>
        </row>
        <row r="5040">
          <cell r="B5040">
            <v>75098.003215000004</v>
          </cell>
          <cell r="C5040">
            <v>73862.806290552995</v>
          </cell>
        </row>
        <row r="5041">
          <cell r="B5041">
            <v>117621.86322299999</v>
          </cell>
          <cell r="C5041">
            <v>120819.596521</v>
          </cell>
        </row>
        <row r="5042">
          <cell r="B5042">
            <v>49085.91</v>
          </cell>
          <cell r="C5042">
            <v>50024.516943754003</v>
          </cell>
        </row>
        <row r="5043">
          <cell r="B5043">
            <v>86137.717279999997</v>
          </cell>
          <cell r="C5043">
            <v>88539.123427113998</v>
          </cell>
        </row>
        <row r="5044">
          <cell r="B5044">
            <v>24225.582149999998</v>
          </cell>
          <cell r="C5044">
            <v>24596.585319999998</v>
          </cell>
        </row>
        <row r="5045">
          <cell r="B5045">
            <v>102258.356</v>
          </cell>
          <cell r="C5045">
            <v>104077.424</v>
          </cell>
        </row>
        <row r="5046">
          <cell r="B5046">
            <v>97173.8</v>
          </cell>
          <cell r="C5046">
            <v>101962.16164113001</v>
          </cell>
        </row>
        <row r="5047">
          <cell r="B5047">
            <v>144958.15</v>
          </cell>
          <cell r="C5047">
            <v>155370.47905108999</v>
          </cell>
        </row>
        <row r="5048">
          <cell r="B5048">
            <v>24176.761371908</v>
          </cell>
          <cell r="C5048">
            <v>24552.458766745</v>
          </cell>
        </row>
        <row r="5049">
          <cell r="B5049">
            <v>29012.33</v>
          </cell>
          <cell r="C5049">
            <v>29008.788519999998</v>
          </cell>
        </row>
        <row r="5050">
          <cell r="B5050">
            <v>42479.803856108003</v>
          </cell>
          <cell r="C5050">
            <v>46477.844966705001</v>
          </cell>
        </row>
        <row r="5051">
          <cell r="B5051">
            <v>61196.272500200001</v>
          </cell>
          <cell r="C5051">
            <v>63042.728759949998</v>
          </cell>
        </row>
        <row r="5052">
          <cell r="B5052">
            <v>19564.539692999999</v>
          </cell>
          <cell r="C5052">
            <v>22097.344260000002</v>
          </cell>
        </row>
        <row r="5053">
          <cell r="B5053">
            <v>35012.949267939002</v>
          </cell>
          <cell r="C5053">
            <v>35705.769999999997</v>
          </cell>
        </row>
        <row r="5054">
          <cell r="B5054">
            <v>58524.215217345998</v>
          </cell>
          <cell r="C5054">
            <v>59935.67</v>
          </cell>
        </row>
        <row r="5055">
          <cell r="B5055">
            <v>124621.75814640999</v>
          </cell>
          <cell r="C5055">
            <v>126793.51129698</v>
          </cell>
        </row>
        <row r="5056">
          <cell r="B5056">
            <v>32475.946</v>
          </cell>
          <cell r="C5056">
            <v>33373.659583332999</v>
          </cell>
        </row>
        <row r="5057">
          <cell r="B5057">
            <v>45955.838733117002</v>
          </cell>
          <cell r="C5057">
            <v>48566.477672863002</v>
          </cell>
        </row>
        <row r="5058">
          <cell r="B5058">
            <v>43043.057480000003</v>
          </cell>
          <cell r="C5058">
            <v>44767.147861999998</v>
          </cell>
        </row>
        <row r="5059">
          <cell r="B5059">
            <v>19290.798999999999</v>
          </cell>
          <cell r="C5059">
            <v>20488.893229887999</v>
          </cell>
        </row>
        <row r="5060">
          <cell r="B5060">
            <v>2716075.2420449285</v>
          </cell>
          <cell r="C5060">
            <v>2778132.6984608294</v>
          </cell>
        </row>
        <row r="5061">
          <cell r="B5061">
            <v>53941.933657360001</v>
          </cell>
          <cell r="C5061">
            <v>55041.933657360001</v>
          </cell>
        </row>
        <row r="5062">
          <cell r="B5062">
            <v>82647.255219786006</v>
          </cell>
          <cell r="C5062">
            <v>86034.290220248993</v>
          </cell>
        </row>
        <row r="5063">
          <cell r="B5063">
            <v>37710.6</v>
          </cell>
          <cell r="C5063">
            <v>39161.319085957002</v>
          </cell>
        </row>
        <row r="5064">
          <cell r="B5064">
            <v>83764.386086593004</v>
          </cell>
          <cell r="C5064">
            <v>85607.976395895996</v>
          </cell>
        </row>
        <row r="5065">
          <cell r="B5065">
            <v>149157.72679722999</v>
          </cell>
          <cell r="C5065">
            <v>151191.18764424001</v>
          </cell>
        </row>
        <row r="5066">
          <cell r="B5066">
            <v>47437.720557970999</v>
          </cell>
          <cell r="C5066">
            <v>48167.845642544002</v>
          </cell>
        </row>
        <row r="5067">
          <cell r="B5067">
            <v>70275.360000000001</v>
          </cell>
          <cell r="C5067">
            <v>72705.59</v>
          </cell>
        </row>
        <row r="5068">
          <cell r="B5068">
            <v>153662.53895158999</v>
          </cell>
          <cell r="C5068">
            <v>158457.82587626</v>
          </cell>
        </row>
        <row r="5069">
          <cell r="B5069">
            <v>145045.80129725</v>
          </cell>
          <cell r="C5069">
            <v>149699.26667888</v>
          </cell>
        </row>
        <row r="5070">
          <cell r="B5070">
            <v>80633.873479019996</v>
          </cell>
          <cell r="C5070">
            <v>81909.078551276994</v>
          </cell>
        </row>
        <row r="5071">
          <cell r="B5071">
            <v>130874.50543293</v>
          </cell>
          <cell r="C5071">
            <v>133993.61919848001</v>
          </cell>
        </row>
        <row r="5072">
          <cell r="B5072">
            <v>221684.68348132999</v>
          </cell>
          <cell r="C5072">
            <v>223531.26067844001</v>
          </cell>
        </row>
        <row r="5073">
          <cell r="B5073">
            <v>156179.12761831001</v>
          </cell>
          <cell r="C5073">
            <v>166179.12761831001</v>
          </cell>
        </row>
        <row r="5074">
          <cell r="B5074">
            <v>65755.812524427005</v>
          </cell>
          <cell r="C5074">
            <v>66361.302780831</v>
          </cell>
        </row>
        <row r="5075">
          <cell r="B5075">
            <v>36957.441411296</v>
          </cell>
          <cell r="C5075">
            <v>37759.889695277001</v>
          </cell>
        </row>
        <row r="5076">
          <cell r="B5076">
            <v>4267.5054499999997</v>
          </cell>
          <cell r="C5076">
            <v>4376.8939619900002</v>
          </cell>
        </row>
        <row r="5077">
          <cell r="B5077">
            <v>37794.139372805999</v>
          </cell>
          <cell r="C5077">
            <v>39508.042059610998</v>
          </cell>
        </row>
        <row r="5078">
          <cell r="B5078">
            <v>107718.41993603999</v>
          </cell>
          <cell r="C5078">
            <v>110662.38402425</v>
          </cell>
        </row>
        <row r="5079">
          <cell r="B5079">
            <v>95082.301547305993</v>
          </cell>
          <cell r="C5079">
            <v>98356.475648020001</v>
          </cell>
        </row>
        <row r="5080">
          <cell r="B5080">
            <v>59148.989448649998</v>
          </cell>
          <cell r="C5080">
            <v>61310.351566349003</v>
          </cell>
        </row>
        <row r="5081">
          <cell r="B5081">
            <v>46025.979515580002</v>
          </cell>
          <cell r="C5081">
            <v>41982.240145586999</v>
          </cell>
        </row>
        <row r="5082">
          <cell r="B5082">
            <v>50337.992595431002</v>
          </cell>
          <cell r="C5082">
            <v>50998.827809314003</v>
          </cell>
        </row>
        <row r="5083">
          <cell r="B5083">
            <v>78027.049614101998</v>
          </cell>
          <cell r="C5083">
            <v>80207.465725007001</v>
          </cell>
        </row>
        <row r="5084">
          <cell r="B5084">
            <v>21933.368395039</v>
          </cell>
          <cell r="C5084">
            <v>22987.22068491</v>
          </cell>
        </row>
        <row r="5085">
          <cell r="B5085">
            <v>26112.632482410001</v>
          </cell>
          <cell r="C5085">
            <v>27112.632482410001</v>
          </cell>
        </row>
        <row r="5086">
          <cell r="B5086">
            <v>38029.362659316001</v>
          </cell>
          <cell r="C5086">
            <v>39290.962733988003</v>
          </cell>
        </row>
        <row r="5087">
          <cell r="B5087">
            <v>45765.170948487001</v>
          </cell>
          <cell r="C5087">
            <v>46661.685232178002</v>
          </cell>
        </row>
        <row r="5088">
          <cell r="B5088">
            <v>123048.9809871</v>
          </cell>
          <cell r="C5088">
            <v>123248.9809871</v>
          </cell>
        </row>
        <row r="5089">
          <cell r="B5089">
            <v>7751.9187457010003</v>
          </cell>
          <cell r="C5089">
            <v>7800.3349756088001</v>
          </cell>
        </row>
        <row r="5090">
          <cell r="B5090">
            <v>277196.36</v>
          </cell>
          <cell r="C5090">
            <v>284276.36763234</v>
          </cell>
        </row>
        <row r="5091">
          <cell r="B5091">
            <v>57256.987116999997</v>
          </cell>
          <cell r="C5091">
            <v>59347.082066606999</v>
          </cell>
        </row>
        <row r="5092">
          <cell r="B5092">
            <v>84710.707211026005</v>
          </cell>
          <cell r="C5092">
            <v>83454.078672771997</v>
          </cell>
        </row>
        <row r="5093">
          <cell r="B5093">
            <v>40138.609503842003</v>
          </cell>
          <cell r="C5093">
            <v>40749.158328787002</v>
          </cell>
        </row>
        <row r="5094">
          <cell r="B5094">
            <v>938605.1227558963</v>
          </cell>
          <cell r="C5094">
            <v>957682.59683815483</v>
          </cell>
        </row>
        <row r="5095">
          <cell r="B5095">
            <v>13446.835590000001</v>
          </cell>
          <cell r="C5095">
            <v>13968.192499999999</v>
          </cell>
        </row>
        <row r="5096">
          <cell r="B5096">
            <v>55179.18</v>
          </cell>
          <cell r="C5096">
            <v>56194.85</v>
          </cell>
        </row>
        <row r="5097">
          <cell r="B5097">
            <v>41605.6975690572</v>
          </cell>
          <cell r="C5097">
            <v>42684.7714222219</v>
          </cell>
        </row>
        <row r="5098">
          <cell r="B5098">
            <v>25292.206217681902</v>
          </cell>
          <cell r="C5098">
            <v>25902.433425245799</v>
          </cell>
        </row>
        <row r="5099">
          <cell r="B5099">
            <v>57682.93</v>
          </cell>
          <cell r="C5099">
            <v>59156.119999999901</v>
          </cell>
        </row>
        <row r="5100">
          <cell r="B5100">
            <v>78564.633884209994</v>
          </cell>
          <cell r="C5100">
            <v>80201.271300459994</v>
          </cell>
        </row>
        <row r="5101">
          <cell r="B5101">
            <v>80857.58</v>
          </cell>
          <cell r="C5101">
            <v>82152.629999999903</v>
          </cell>
        </row>
        <row r="5102">
          <cell r="B5102">
            <v>56980.565033853003</v>
          </cell>
          <cell r="C5102">
            <v>58011.247362187903</v>
          </cell>
        </row>
        <row r="5103">
          <cell r="B5103">
            <v>35025.879999999997</v>
          </cell>
          <cell r="C5103">
            <v>35857.440000000002</v>
          </cell>
        </row>
        <row r="5104">
          <cell r="B5104">
            <v>23005.73</v>
          </cell>
          <cell r="C5104">
            <v>23146.44</v>
          </cell>
        </row>
        <row r="5105">
          <cell r="B5105">
            <v>37083.595335079001</v>
          </cell>
          <cell r="C5105">
            <v>38052.430678380202</v>
          </cell>
        </row>
        <row r="5106">
          <cell r="B5106">
            <v>67502.541953599997</v>
          </cell>
          <cell r="C5106">
            <v>68139.434501231997</v>
          </cell>
        </row>
        <row r="5107">
          <cell r="B5107">
            <v>250946.36364637199</v>
          </cell>
          <cell r="C5107">
            <v>256237.46087530701</v>
          </cell>
        </row>
        <row r="5108">
          <cell r="B5108">
            <v>14416.513000000001</v>
          </cell>
          <cell r="C5108">
            <v>14736.36</v>
          </cell>
        </row>
        <row r="5109">
          <cell r="B5109">
            <v>14500</v>
          </cell>
          <cell r="C5109">
            <v>15106</v>
          </cell>
        </row>
        <row r="5110">
          <cell r="B5110">
            <v>13923.64</v>
          </cell>
          <cell r="C5110">
            <v>14284.77</v>
          </cell>
        </row>
        <row r="5111">
          <cell r="B5111">
            <v>29731.07</v>
          </cell>
          <cell r="C5111">
            <v>30284.994279999999</v>
          </cell>
        </row>
        <row r="5112">
          <cell r="B5112">
            <v>22067.37</v>
          </cell>
          <cell r="C5112">
            <v>22418.33</v>
          </cell>
        </row>
        <row r="5113">
          <cell r="B5113">
            <v>20792.7905260433</v>
          </cell>
          <cell r="C5113">
            <v>21147.420493120298</v>
          </cell>
        </row>
        <row r="5114">
          <cell r="B5114">
            <v>1724233.7438115373</v>
          </cell>
          <cell r="C5114">
            <v>1571096.6659540446</v>
          </cell>
        </row>
        <row r="5115">
          <cell r="B5115">
            <v>62502.704171787998</v>
          </cell>
          <cell r="C5115">
            <v>63307.659758553498</v>
          </cell>
        </row>
        <row r="5116">
          <cell r="B5116">
            <v>90060.977244414098</v>
          </cell>
          <cell r="C5116">
            <v>88727.961491622598</v>
          </cell>
        </row>
        <row r="5117">
          <cell r="B5117">
            <v>162078.41780147201</v>
          </cell>
          <cell r="C5117">
            <v>150007.10088109999</v>
          </cell>
        </row>
        <row r="5118">
          <cell r="B5118">
            <v>77343.5</v>
          </cell>
          <cell r="C5118">
            <v>74937.509999999995</v>
          </cell>
        </row>
        <row r="5119">
          <cell r="B5119">
            <v>102017.42657249499</v>
          </cell>
          <cell r="C5119">
            <v>94132.106219180496</v>
          </cell>
        </row>
        <row r="5120">
          <cell r="B5120">
            <v>183896.87</v>
          </cell>
          <cell r="C5120">
            <v>171978.71994791701</v>
          </cell>
        </row>
        <row r="5121">
          <cell r="B5121">
            <v>128604.03985976899</v>
          </cell>
          <cell r="C5121">
            <v>119290.42227133299</v>
          </cell>
        </row>
        <row r="5122">
          <cell r="B5122">
            <v>136996.391908908</v>
          </cell>
          <cell r="C5122">
            <v>120698.55502724901</v>
          </cell>
        </row>
        <row r="5123">
          <cell r="B5123">
            <v>132781.51788419101</v>
          </cell>
          <cell r="C5123">
            <v>124643.47</v>
          </cell>
        </row>
        <row r="5124">
          <cell r="B5124">
            <v>58162.209568787002</v>
          </cell>
          <cell r="C5124">
            <v>54909.783664000002</v>
          </cell>
        </row>
        <row r="5125">
          <cell r="B5125">
            <v>517714.05429142498</v>
          </cell>
          <cell r="C5125">
            <v>446373.60155801033</v>
          </cell>
        </row>
        <row r="5126">
          <cell r="B5126">
            <v>72075.634508287898</v>
          </cell>
          <cell r="C5126">
            <v>62089.775135078802</v>
          </cell>
        </row>
        <row r="5127">
          <cell r="B5127">
            <v>495344.97632905247</v>
          </cell>
          <cell r="C5127">
            <v>535704.60331621743</v>
          </cell>
        </row>
        <row r="5128">
          <cell r="B5128">
            <v>21580.327292757898</v>
          </cell>
          <cell r="C5128">
            <v>23308.883227049599</v>
          </cell>
        </row>
        <row r="5129">
          <cell r="B5129">
            <v>21158.189590500806</v>
          </cell>
          <cell r="C5129">
            <v>22189.977999297731</v>
          </cell>
        </row>
        <row r="5130">
          <cell r="B5130">
            <v>34139.318381115751</v>
          </cell>
          <cell r="C5130">
            <v>36747.953408268317</v>
          </cell>
        </row>
        <row r="5131">
          <cell r="B5131">
            <v>25845.164486680536</v>
          </cell>
          <cell r="C5131">
            <v>27967.343249137484</v>
          </cell>
        </row>
        <row r="5132">
          <cell r="B5132">
            <v>40783.167559977497</v>
          </cell>
          <cell r="C5132">
            <v>44675.921268707199</v>
          </cell>
        </row>
        <row r="5133">
          <cell r="B5133">
            <v>31989.579987283214</v>
          </cell>
          <cell r="C5133">
            <v>34769.018732054887</v>
          </cell>
        </row>
        <row r="5134">
          <cell r="B5134">
            <v>32309.863267496301</v>
          </cell>
          <cell r="C5134">
            <v>33901.15801995268</v>
          </cell>
        </row>
        <row r="5135">
          <cell r="B5135">
            <v>35113.164179927997</v>
          </cell>
          <cell r="C5135">
            <v>38359.934378384103</v>
          </cell>
        </row>
        <row r="5136">
          <cell r="B5136">
            <v>41416.705204721322</v>
          </cell>
          <cell r="C5136">
            <v>43335.056781718136</v>
          </cell>
        </row>
        <row r="5137">
          <cell r="B5137">
            <v>192525.40799859111</v>
          </cell>
          <cell r="C5137">
            <v>210976.28787164734</v>
          </cell>
        </row>
        <row r="5138">
          <cell r="B5138">
            <v>18484.088380000001</v>
          </cell>
          <cell r="C5138">
            <v>19473.068380000001</v>
          </cell>
        </row>
        <row r="5139">
          <cell r="B5139">
            <v>2828020.6226245207</v>
          </cell>
          <cell r="C5139">
            <v>3022406.1314481017</v>
          </cell>
        </row>
        <row r="5140">
          <cell r="B5140">
            <v>86009.371261578475</v>
          </cell>
          <cell r="C5140">
            <v>88801.721116853427</v>
          </cell>
        </row>
        <row r="5141">
          <cell r="B5141">
            <v>168810.62567730801</v>
          </cell>
          <cell r="C5141">
            <v>174045.6538195195</v>
          </cell>
        </row>
        <row r="5142">
          <cell r="B5142">
            <v>451205.18880028656</v>
          </cell>
          <cell r="C5142">
            <v>487010.36902617605</v>
          </cell>
        </row>
        <row r="5143">
          <cell r="B5143">
            <v>126041.643262493</v>
          </cell>
          <cell r="C5143">
            <v>131341.60152987094</v>
          </cell>
        </row>
        <row r="5144">
          <cell r="B5144">
            <v>100311.553828567</v>
          </cell>
          <cell r="C5144">
            <v>106697.848093801</v>
          </cell>
        </row>
        <row r="5145">
          <cell r="B5145">
            <v>500861.96121421701</v>
          </cell>
          <cell r="C5145">
            <v>534834.64095502673</v>
          </cell>
        </row>
        <row r="5146">
          <cell r="B5146">
            <v>162407.62945139463</v>
          </cell>
          <cell r="C5146">
            <v>172535.69899296862</v>
          </cell>
        </row>
        <row r="5147">
          <cell r="B5147">
            <v>42022</v>
          </cell>
          <cell r="C5147">
            <v>45392</v>
          </cell>
        </row>
        <row r="5148">
          <cell r="B5148">
            <v>79127.655019979706</v>
          </cell>
          <cell r="C5148">
            <v>86897.769626555004</v>
          </cell>
        </row>
        <row r="5149">
          <cell r="B5149">
            <v>65945.848009367997</v>
          </cell>
          <cell r="C5149">
            <v>70724.723556854806</v>
          </cell>
        </row>
        <row r="5150">
          <cell r="B5150">
            <v>34689.215505256274</v>
          </cell>
          <cell r="C5150">
            <v>36454.107361998431</v>
          </cell>
        </row>
        <row r="5151">
          <cell r="B5151">
            <v>54260.70663241842</v>
          </cell>
          <cell r="C5151">
            <v>56686.797325436193</v>
          </cell>
        </row>
        <row r="5152">
          <cell r="B5152">
            <v>38573.595177592601</v>
          </cell>
          <cell r="C5152">
            <v>41273.728476824799</v>
          </cell>
        </row>
        <row r="5153">
          <cell r="B5153">
            <v>797369.88446393271</v>
          </cell>
          <cell r="C5153">
            <v>863354.42591691925</v>
          </cell>
        </row>
        <row r="5154">
          <cell r="B5154">
            <v>54156.301579500003</v>
          </cell>
          <cell r="C5154">
            <v>55518.306518435689</v>
          </cell>
        </row>
        <row r="5155">
          <cell r="B5155">
            <v>22052.278597393633</v>
          </cell>
          <cell r="C5155">
            <v>24359.251260125657</v>
          </cell>
        </row>
        <row r="5156">
          <cell r="B5156">
            <v>44175.164143234295</v>
          </cell>
          <cell r="C5156">
            <v>46477.487870736222</v>
          </cell>
        </row>
        <row r="5157">
          <cell r="B5157">
            <v>657145.64154478488</v>
          </cell>
          <cell r="C5157">
            <v>706969.06831478782</v>
          </cell>
        </row>
        <row r="5158">
          <cell r="B5158">
            <v>52650.328409902897</v>
          </cell>
          <cell r="C5158">
            <v>58617.967804158798</v>
          </cell>
        </row>
        <row r="5159">
          <cell r="B5159">
            <v>70515.409122539699</v>
          </cell>
          <cell r="C5159">
            <v>75271.022549628397</v>
          </cell>
        </row>
        <row r="5160">
          <cell r="B5160">
            <v>55683.754310235898</v>
          </cell>
          <cell r="C5160">
            <v>58941.769619872699</v>
          </cell>
        </row>
        <row r="5161">
          <cell r="B5161">
            <v>33308.543640000004</v>
          </cell>
          <cell r="C5161">
            <v>35595.410100000001</v>
          </cell>
        </row>
        <row r="5162">
          <cell r="B5162">
            <v>26524.159938437599</v>
          </cell>
          <cell r="C5162">
            <v>28468.537876751099</v>
          </cell>
        </row>
        <row r="5163">
          <cell r="B5163">
            <v>48052.929520853497</v>
          </cell>
          <cell r="C5163">
            <v>51447.842867590603</v>
          </cell>
        </row>
        <row r="5164">
          <cell r="B5164">
            <v>41713.984031878099</v>
          </cell>
          <cell r="C5164">
            <v>44507.871458611997</v>
          </cell>
        </row>
        <row r="5165">
          <cell r="B5165">
            <v>47962.701000000001</v>
          </cell>
          <cell r="C5165">
            <v>51462.263320158301</v>
          </cell>
        </row>
        <row r="5166">
          <cell r="B5166">
            <v>24242.250982851201</v>
          </cell>
          <cell r="C5166">
            <v>25830.118422227901</v>
          </cell>
        </row>
        <row r="5167">
          <cell r="B5167">
            <v>256491.58058808601</v>
          </cell>
          <cell r="C5167">
            <v>276826.26429578802</v>
          </cell>
        </row>
        <row r="5168">
          <cell r="B5168">
            <v>2279571.6731794653</v>
          </cell>
          <cell r="C5168">
            <v>2368726.503065208</v>
          </cell>
        </row>
        <row r="5169">
          <cell r="B5169">
            <v>73109.810676179244</v>
          </cell>
          <cell r="C5169">
            <v>76054.071489624199</v>
          </cell>
        </row>
        <row r="5170">
          <cell r="B5170">
            <v>93316.421165258042</v>
          </cell>
          <cell r="C5170">
            <v>95502.855230016692</v>
          </cell>
        </row>
        <row r="5171">
          <cell r="B5171">
            <v>251623.46167265199</v>
          </cell>
          <cell r="C5171">
            <v>262370.73343499337</v>
          </cell>
        </row>
        <row r="5172">
          <cell r="B5172">
            <v>257573.1574406939</v>
          </cell>
          <cell r="C5172">
            <v>266263.72847481113</v>
          </cell>
        </row>
        <row r="5173">
          <cell r="B5173">
            <v>361955.188778424</v>
          </cell>
          <cell r="C5173">
            <v>376369.36722377496</v>
          </cell>
        </row>
        <row r="5174">
          <cell r="B5174">
            <v>298517.64721627632</v>
          </cell>
          <cell r="C5174">
            <v>311275.32445846085</v>
          </cell>
        </row>
        <row r="5175">
          <cell r="B5175">
            <v>81111.6711968975</v>
          </cell>
          <cell r="C5175">
            <v>84465.771627082911</v>
          </cell>
        </row>
        <row r="5176">
          <cell r="B5176">
            <v>132389.16555226</v>
          </cell>
          <cell r="C5176">
            <v>138102.97284467</v>
          </cell>
        </row>
        <row r="5177">
          <cell r="B5177">
            <v>82003.313526345737</v>
          </cell>
          <cell r="C5177">
            <v>85964.166874500006</v>
          </cell>
        </row>
        <row r="5178">
          <cell r="B5178">
            <v>71737.987192364701</v>
          </cell>
          <cell r="C5178">
            <v>73446.391184333232</v>
          </cell>
        </row>
        <row r="5179">
          <cell r="B5179">
            <v>53188.713468709866</v>
          </cell>
          <cell r="C5179">
            <v>55875.643270857203</v>
          </cell>
        </row>
        <row r="5180">
          <cell r="B5180">
            <v>54760.992528323906</v>
          </cell>
          <cell r="C5180">
            <v>57914.194202595616</v>
          </cell>
        </row>
        <row r="5181">
          <cell r="B5181">
            <v>32469.277943191504</v>
          </cell>
          <cell r="C5181">
            <v>33354.223924793798</v>
          </cell>
        </row>
        <row r="5182">
          <cell r="B5182">
            <v>389129.62390779995</v>
          </cell>
          <cell r="C5182">
            <v>403386.74526982999</v>
          </cell>
        </row>
        <row r="5183">
          <cell r="B5183">
            <v>46685.240914088492</v>
          </cell>
          <cell r="C5183">
            <v>48380.313554864078</v>
          </cell>
        </row>
        <row r="5184">
          <cell r="B5184">
            <v>229176.63242526047</v>
          </cell>
          <cell r="C5184">
            <v>234707.59363361131</v>
          </cell>
        </row>
        <row r="5185">
          <cell r="B5185">
            <v>37258.338723720291</v>
          </cell>
          <cell r="C5185">
            <v>38794.668343032266</v>
          </cell>
        </row>
        <row r="5186">
          <cell r="B5186">
            <v>30443.433052138898</v>
          </cell>
          <cell r="C5186">
            <v>30848.42458513645</v>
          </cell>
        </row>
        <row r="5187">
          <cell r="B5187">
            <v>30989.028468303859</v>
          </cell>
          <cell r="C5187">
            <v>31285.781949424938</v>
          </cell>
        </row>
        <row r="5188">
          <cell r="B5188">
            <v>29699.985178087099</v>
          </cell>
          <cell r="C5188">
            <v>30757.560493003199</v>
          </cell>
        </row>
        <row r="5189">
          <cell r="B5189">
            <v>25213.545268048467</v>
          </cell>
          <cell r="C5189">
            <v>25754.163065567536</v>
          </cell>
        </row>
        <row r="5190">
          <cell r="B5190">
            <v>22889.2088474599</v>
          </cell>
          <cell r="C5190">
            <v>23144.315406923812</v>
          </cell>
        </row>
        <row r="5191">
          <cell r="B5191">
            <v>52683.09288750196</v>
          </cell>
          <cell r="C5191">
            <v>54122.6797905231</v>
          </cell>
        </row>
        <row r="5192">
          <cell r="B5192">
            <v>232897.17232395674</v>
          </cell>
          <cell r="C5192">
            <v>241482.16253848284</v>
          </cell>
        </row>
        <row r="5193">
          <cell r="B5193">
            <v>49012.487492968801</v>
          </cell>
          <cell r="C5193">
            <v>50112.708499216285</v>
          </cell>
        </row>
        <row r="5194">
          <cell r="B5194">
            <v>10147.01</v>
          </cell>
          <cell r="C5194">
            <v>10315.4</v>
          </cell>
        </row>
        <row r="5195">
          <cell r="B5195">
            <v>4301.0273541129473</v>
          </cell>
          <cell r="C5195">
            <v>4348.4252338513797</v>
          </cell>
        </row>
        <row r="5196">
          <cell r="B5196">
            <v>5529.5524239136394</v>
          </cell>
          <cell r="C5196">
            <v>5587.1427124087004</v>
          </cell>
        </row>
        <row r="5197">
          <cell r="B5197">
            <v>3641.6041796326444</v>
          </cell>
          <cell r="C5197">
            <v>3622.9595704655553</v>
          </cell>
        </row>
        <row r="5198">
          <cell r="B5198">
            <v>135508.67226399999</v>
          </cell>
          <cell r="C5198">
            <v>146051.93052254093</v>
          </cell>
        </row>
        <row r="5199">
          <cell r="B5199">
            <v>24756.818609328722</v>
          </cell>
          <cell r="C5199">
            <v>21443.596000000001</v>
          </cell>
        </row>
        <row r="5200">
          <cell r="B5200">
            <v>22227469.603556953</v>
          </cell>
          <cell r="C5200">
            <v>23015365.219120525</v>
          </cell>
        </row>
        <row r="5201">
          <cell r="B5201">
            <v>317235.39225795452</v>
          </cell>
          <cell r="C5201">
            <v>328540.52298442757</v>
          </cell>
        </row>
        <row r="5202">
          <cell r="B5202">
            <v>5825896.6567344563</v>
          </cell>
          <cell r="C5202">
            <v>6037961.5899745515</v>
          </cell>
        </row>
        <row r="5203">
          <cell r="B5203">
            <v>4415606.7201466803</v>
          </cell>
          <cell r="C5203">
            <v>4568775.8407384297</v>
          </cell>
        </row>
        <row r="5204">
          <cell r="B5204">
            <v>2868823.6210404919</v>
          </cell>
          <cell r="C5204">
            <v>2970605.9063021066</v>
          </cell>
        </row>
        <row r="5205">
          <cell r="B5205">
            <v>3713678.1962394873</v>
          </cell>
          <cell r="C5205">
            <v>3843386.8942265566</v>
          </cell>
        </row>
        <row r="5206">
          <cell r="B5206">
            <v>5086229.0171378804</v>
          </cell>
          <cell r="C5206">
            <v>5266094.4648944503</v>
          </cell>
        </row>
        <row r="5207">
          <cell r="B5207">
            <v>4999641.6964873029</v>
          </cell>
          <cell r="C5207">
            <v>5214431.7079708371</v>
          </cell>
        </row>
        <row r="5208">
          <cell r="B5208">
            <v>534518.32653979422</v>
          </cell>
          <cell r="C5208">
            <v>557452.94952993805</v>
          </cell>
        </row>
        <row r="5209">
          <cell r="B5209">
            <v>126208.0396093296</v>
          </cell>
          <cell r="C5209">
            <v>132630.96043087399</v>
          </cell>
        </row>
        <row r="5210">
          <cell r="B5210">
            <v>43445.663127452499</v>
          </cell>
          <cell r="C5210">
            <v>43960.171128817281</v>
          </cell>
        </row>
        <row r="5211">
          <cell r="B5211">
            <v>236193.61253622899</v>
          </cell>
          <cell r="C5211">
            <v>251788.79038024231</v>
          </cell>
        </row>
        <row r="5212">
          <cell r="B5212">
            <v>110977.5999808457</v>
          </cell>
          <cell r="C5212">
            <v>117568.29437589391</v>
          </cell>
        </row>
        <row r="5213">
          <cell r="B5213">
            <v>218126.90992176399</v>
          </cell>
          <cell r="C5213">
            <v>244565.25700883771</v>
          </cell>
        </row>
        <row r="5214">
          <cell r="B5214">
            <v>138354.05348266801</v>
          </cell>
          <cell r="C5214">
            <v>144243.91106714369</v>
          </cell>
        </row>
        <row r="5215">
          <cell r="B5215">
            <v>219176.77150028909</v>
          </cell>
          <cell r="C5215">
            <v>225740.96362971549</v>
          </cell>
        </row>
        <row r="5216">
          <cell r="B5216">
            <v>344835.68838875671</v>
          </cell>
          <cell r="C5216">
            <v>360918.28268263763</v>
          </cell>
        </row>
        <row r="5217">
          <cell r="B5217">
            <v>67551.531002103467</v>
          </cell>
          <cell r="C5217">
            <v>70217.067990259151</v>
          </cell>
        </row>
        <row r="5218">
          <cell r="B5218">
            <v>187833.18783681889</v>
          </cell>
          <cell r="C5218">
            <v>203283.18783681889</v>
          </cell>
        </row>
        <row r="5219">
          <cell r="B5219">
            <v>84001.248751102103</v>
          </cell>
          <cell r="C5219">
            <v>85713.823790120296</v>
          </cell>
        </row>
        <row r="5220">
          <cell r="B5220">
            <v>107835.0093174058</v>
          </cell>
          <cell r="C5220">
            <v>112921.17406118401</v>
          </cell>
        </row>
        <row r="5221">
          <cell r="B5221">
            <v>88193.54554382003</v>
          </cell>
          <cell r="C5221">
            <v>89592.401008399669</v>
          </cell>
        </row>
        <row r="5222">
          <cell r="B5222">
            <v>165442.24202264499</v>
          </cell>
          <cell r="C5222">
            <v>171141.75016024199</v>
          </cell>
        </row>
        <row r="5223">
          <cell r="B5223">
            <v>208089.82346953399</v>
          </cell>
          <cell r="C5223">
            <v>221253.03272364201</v>
          </cell>
        </row>
        <row r="5224">
          <cell r="B5224">
            <v>153127.73577892</v>
          </cell>
          <cell r="C5224">
            <v>159734.1618468455</v>
          </cell>
        </row>
        <row r="5225">
          <cell r="B5225">
            <v>31508.17609801354</v>
          </cell>
          <cell r="C5225">
            <v>32396.31564751214</v>
          </cell>
        </row>
        <row r="5226">
          <cell r="B5226">
            <v>274163.59935286088</v>
          </cell>
          <cell r="C5226">
            <v>286102.88701968477</v>
          </cell>
        </row>
        <row r="5227">
          <cell r="B5227">
            <v>196883.35297760041</v>
          </cell>
          <cell r="C5227">
            <v>206565.99595346369</v>
          </cell>
        </row>
        <row r="5228">
          <cell r="B5228">
            <v>667062.79273298231</v>
          </cell>
          <cell r="C5228">
            <v>682062.95792633924</v>
          </cell>
        </row>
        <row r="5229">
          <cell r="B5229">
            <v>164375.84143080199</v>
          </cell>
          <cell r="C5229">
            <v>161187.97505268399</v>
          </cell>
        </row>
        <row r="5230">
          <cell r="B5230">
            <v>114780.3863405264</v>
          </cell>
          <cell r="C5230">
            <v>117702.3863405264</v>
          </cell>
        </row>
        <row r="5231">
          <cell r="B5231">
            <v>275741.66427621699</v>
          </cell>
          <cell r="C5231">
            <v>286648.894343753</v>
          </cell>
        </row>
        <row r="5232">
          <cell r="B5232">
            <v>26790.296217135779</v>
          </cell>
          <cell r="C5232">
            <v>27960.89674</v>
          </cell>
        </row>
        <row r="5233">
          <cell r="B5233">
            <v>182988.1053851856</v>
          </cell>
          <cell r="C5233">
            <v>189103.16240074689</v>
          </cell>
        </row>
        <row r="5234">
          <cell r="B5234">
            <v>31436.492866499881</v>
          </cell>
          <cell r="C5234">
            <v>31974.056894517031</v>
          </cell>
        </row>
        <row r="5235">
          <cell r="B5235">
            <v>6405261.6081662253</v>
          </cell>
          <cell r="C5235">
            <v>6618824.2934715599</v>
          </cell>
        </row>
        <row r="5236">
          <cell r="B5236">
            <v>231980.87478081099</v>
          </cell>
          <cell r="C5236">
            <v>233337.37376673066</v>
          </cell>
        </row>
        <row r="5237">
          <cell r="B5237">
            <v>251833.97</v>
          </cell>
          <cell r="C5237">
            <v>272058.81</v>
          </cell>
        </row>
        <row r="5238">
          <cell r="B5238">
            <v>149330.21</v>
          </cell>
          <cell r="C5238">
            <v>154253.48000000001</v>
          </cell>
        </row>
        <row r="5239">
          <cell r="B5239">
            <v>166234.23000000001</v>
          </cell>
          <cell r="C5239">
            <v>171375.77</v>
          </cell>
        </row>
        <row r="5240">
          <cell r="B5240">
            <v>192823.06</v>
          </cell>
          <cell r="C5240">
            <v>201574.59</v>
          </cell>
        </row>
        <row r="5241">
          <cell r="B5241">
            <v>139531.12</v>
          </cell>
          <cell r="C5241">
            <v>143179.39000000001</v>
          </cell>
        </row>
        <row r="5242">
          <cell r="B5242">
            <v>142613.51999999999</v>
          </cell>
          <cell r="C5242">
            <v>147869.47</v>
          </cell>
        </row>
        <row r="5243">
          <cell r="B5243">
            <v>254535.3</v>
          </cell>
          <cell r="C5243">
            <v>263585.39</v>
          </cell>
        </row>
        <row r="5244">
          <cell r="B5244">
            <v>209552.39</v>
          </cell>
          <cell r="C5244">
            <v>216560.92</v>
          </cell>
        </row>
        <row r="5245">
          <cell r="B5245">
            <v>252347.53</v>
          </cell>
          <cell r="C5245">
            <v>265356.69</v>
          </cell>
        </row>
        <row r="5246">
          <cell r="B5246">
            <v>176765.2</v>
          </cell>
          <cell r="C5246">
            <v>183088.34</v>
          </cell>
        </row>
        <row r="5247">
          <cell r="B5247">
            <v>256729.63</v>
          </cell>
          <cell r="C5247">
            <v>263524.31</v>
          </cell>
        </row>
        <row r="5248">
          <cell r="B5248">
            <v>212492.65</v>
          </cell>
          <cell r="C5248">
            <v>218517.52</v>
          </cell>
        </row>
        <row r="5249">
          <cell r="B5249">
            <v>192090.44</v>
          </cell>
          <cell r="C5249">
            <v>195936.71</v>
          </cell>
        </row>
        <row r="5250">
          <cell r="B5250">
            <v>205038.81</v>
          </cell>
          <cell r="C5250">
            <v>208837.7</v>
          </cell>
        </row>
        <row r="5251">
          <cell r="B5251">
            <v>140760.357347015</v>
          </cell>
          <cell r="C5251">
            <v>145340.72219119</v>
          </cell>
        </row>
        <row r="5252">
          <cell r="B5252">
            <v>115699.09</v>
          </cell>
          <cell r="C5252">
            <v>118583.27</v>
          </cell>
        </row>
        <row r="5253">
          <cell r="B5253">
            <v>212909.16</v>
          </cell>
          <cell r="C5253">
            <v>215299.76</v>
          </cell>
        </row>
        <row r="5254">
          <cell r="B5254">
            <v>135243.85999999999</v>
          </cell>
          <cell r="C5254">
            <v>139814.26999999999</v>
          </cell>
        </row>
        <row r="5255">
          <cell r="B5255">
            <v>208334.71</v>
          </cell>
          <cell r="C5255">
            <v>218311.1</v>
          </cell>
        </row>
        <row r="5256">
          <cell r="B5256">
            <v>175263.54461451899</v>
          </cell>
          <cell r="C5256">
            <v>180822.81885558399</v>
          </cell>
        </row>
        <row r="5257">
          <cell r="B5257">
            <v>208886.01</v>
          </cell>
          <cell r="C5257">
            <v>208844.31</v>
          </cell>
        </row>
        <row r="5258">
          <cell r="B5258">
            <v>151649.43</v>
          </cell>
          <cell r="C5258">
            <v>156757.44</v>
          </cell>
        </row>
        <row r="5259">
          <cell r="B5259">
            <v>175432.76994933601</v>
          </cell>
          <cell r="C5259">
            <v>174801.917465682</v>
          </cell>
        </row>
        <row r="5260">
          <cell r="B5260">
            <v>137209.81241594799</v>
          </cell>
          <cell r="C5260">
            <v>144269.77047350799</v>
          </cell>
        </row>
        <row r="5261">
          <cell r="B5261">
            <v>160140.99</v>
          </cell>
          <cell r="C5261">
            <v>164724.07</v>
          </cell>
        </row>
        <row r="5262">
          <cell r="B5262">
            <v>187019.95</v>
          </cell>
          <cell r="C5262">
            <v>192047.86</v>
          </cell>
        </row>
        <row r="5263">
          <cell r="B5263">
            <v>207687.971201443</v>
          </cell>
          <cell r="C5263">
            <v>211701.52673457999</v>
          </cell>
        </row>
        <row r="5264">
          <cell r="B5264">
            <v>256182.22</v>
          </cell>
          <cell r="C5264">
            <v>260967.33</v>
          </cell>
        </row>
        <row r="5265">
          <cell r="B5265">
            <v>47756.74</v>
          </cell>
          <cell r="C5265">
            <v>49413.98</v>
          </cell>
        </row>
        <row r="5266">
          <cell r="B5266">
            <v>109153.84</v>
          </cell>
          <cell r="C5266">
            <v>114920.27</v>
          </cell>
        </row>
        <row r="5267">
          <cell r="B5267">
            <v>51006.68</v>
          </cell>
          <cell r="C5267">
            <v>54017.95</v>
          </cell>
        </row>
        <row r="5268">
          <cell r="B5268">
            <v>585300.39112537599</v>
          </cell>
          <cell r="C5268">
            <v>619324.17447076901</v>
          </cell>
        </row>
        <row r="5269">
          <cell r="B5269">
            <v>56679.098152494</v>
          </cell>
          <cell r="C5269">
            <v>60854.491169655703</v>
          </cell>
        </row>
        <row r="5270">
          <cell r="B5270">
            <v>49046.048579283997</v>
          </cell>
          <cell r="C5270">
            <v>48950.7983438585</v>
          </cell>
        </row>
        <row r="5271">
          <cell r="B5271">
            <v>1618173.5930335508</v>
          </cell>
          <cell r="C5271">
            <v>1656787.411083438</v>
          </cell>
        </row>
        <row r="5272">
          <cell r="B5272">
            <v>143718.71008127401</v>
          </cell>
          <cell r="C5272">
            <v>144299.31317833101</v>
          </cell>
        </row>
        <row r="5273">
          <cell r="B5273">
            <v>311222.83544680866</v>
          </cell>
          <cell r="C5273">
            <v>325693.50031182898</v>
          </cell>
        </row>
        <row r="5274">
          <cell r="B5274">
            <v>91148.190660765002</v>
          </cell>
          <cell r="C5274">
            <v>92555.929663590898</v>
          </cell>
        </row>
        <row r="5275">
          <cell r="B5275">
            <v>364217.87684470299</v>
          </cell>
          <cell r="C5275">
            <v>365075.55792968703</v>
          </cell>
        </row>
        <row r="5276">
          <cell r="B5276">
            <v>707865.98</v>
          </cell>
          <cell r="C5276">
            <v>729163.11</v>
          </cell>
        </row>
        <row r="5277">
          <cell r="B5277">
            <v>10679998.78400415</v>
          </cell>
          <cell r="C5277">
            <v>10843402.047692807</v>
          </cell>
        </row>
        <row r="5278">
          <cell r="B5278">
            <v>132261.74809943256</v>
          </cell>
          <cell r="C5278">
            <v>134735.25600308139</v>
          </cell>
        </row>
        <row r="5279">
          <cell r="B5279">
            <v>187747.86476224801</v>
          </cell>
          <cell r="C5279">
            <v>190447.734762248</v>
          </cell>
        </row>
        <row r="5280">
          <cell r="B5280">
            <v>270150.32513498398</v>
          </cell>
          <cell r="C5280">
            <v>276800.23587274598</v>
          </cell>
        </row>
        <row r="5281">
          <cell r="B5281">
            <v>238323.33359274099</v>
          </cell>
          <cell r="C5281">
            <v>241179.61993707501</v>
          </cell>
        </row>
        <row r="5282">
          <cell r="B5282">
            <v>292537.87367845769</v>
          </cell>
          <cell r="C5282">
            <v>295291.81191115302</v>
          </cell>
        </row>
        <row r="5283">
          <cell r="B5283">
            <v>360300.60487355525</v>
          </cell>
          <cell r="C5283">
            <v>365048.62601684203</v>
          </cell>
        </row>
        <row r="5284">
          <cell r="B5284">
            <v>964180.16055536002</v>
          </cell>
          <cell r="C5284">
            <v>981197.85930314998</v>
          </cell>
        </row>
        <row r="5285">
          <cell r="B5285">
            <v>142789.28636092</v>
          </cell>
          <cell r="C5285">
            <v>143406.618067103</v>
          </cell>
        </row>
        <row r="5286">
          <cell r="B5286">
            <v>526246.50784173585</v>
          </cell>
          <cell r="C5286">
            <v>538680.84448860667</v>
          </cell>
        </row>
        <row r="5287">
          <cell r="B5287">
            <v>477987.87974349264</v>
          </cell>
          <cell r="C5287">
            <v>486057.87974349299</v>
          </cell>
        </row>
        <row r="5288">
          <cell r="B5288">
            <v>136314.78744973551</v>
          </cell>
          <cell r="C5288">
            <v>136896.94998402637</v>
          </cell>
        </row>
        <row r="5289">
          <cell r="B5289">
            <v>104687.216830442</v>
          </cell>
          <cell r="C5289">
            <v>107401.7605616918</v>
          </cell>
        </row>
        <row r="5290">
          <cell r="B5290">
            <v>141095.30649287926</v>
          </cell>
          <cell r="C5290">
            <v>144184.57990219566</v>
          </cell>
        </row>
        <row r="5291">
          <cell r="B5291">
            <v>402481.44563581405</v>
          </cell>
          <cell r="C5291">
            <v>406976.05891831691</v>
          </cell>
        </row>
        <row r="5292">
          <cell r="B5292">
            <v>976128.84356633399</v>
          </cell>
          <cell r="C5292">
            <v>1003077.80521618</v>
          </cell>
        </row>
        <row r="5293">
          <cell r="B5293">
            <v>384185.71552752901</v>
          </cell>
          <cell r="C5293">
            <v>389945.48503670574</v>
          </cell>
        </row>
        <row r="5294">
          <cell r="B5294">
            <v>409185.83496135299</v>
          </cell>
          <cell r="C5294">
            <v>413955.10217853601</v>
          </cell>
        </row>
        <row r="5295">
          <cell r="B5295">
            <v>162754.69450465601</v>
          </cell>
          <cell r="C5295">
            <v>163432.82796257199</v>
          </cell>
        </row>
        <row r="5296">
          <cell r="B5296">
            <v>136993.03974636766</v>
          </cell>
          <cell r="C5296">
            <v>141669.43613285071</v>
          </cell>
        </row>
        <row r="5297">
          <cell r="B5297">
            <v>81345.973404255317</v>
          </cell>
          <cell r="C5297">
            <v>82133.053199999995</v>
          </cell>
        </row>
        <row r="5298">
          <cell r="B5298">
            <v>79616.628044378594</v>
          </cell>
          <cell r="C5298">
            <v>79903.005693126703</v>
          </cell>
        </row>
        <row r="5299">
          <cell r="B5299">
            <v>99823.98591226089</v>
          </cell>
          <cell r="C5299">
            <v>101719.08020181005</v>
          </cell>
        </row>
        <row r="5300">
          <cell r="B5300">
            <v>205225.04224776448</v>
          </cell>
          <cell r="C5300">
            <v>207437.55746851099</v>
          </cell>
        </row>
        <row r="5301">
          <cell r="B5301">
            <v>375929.19416560838</v>
          </cell>
          <cell r="C5301">
            <v>378001.12791925209</v>
          </cell>
        </row>
        <row r="5302">
          <cell r="B5302">
            <v>383168.67586596147</v>
          </cell>
          <cell r="C5302">
            <v>387467.54259109311</v>
          </cell>
        </row>
        <row r="5303">
          <cell r="B5303">
            <v>95149.148741749697</v>
          </cell>
          <cell r="C5303">
            <v>96984.186841519884</v>
          </cell>
        </row>
        <row r="5304">
          <cell r="B5304">
            <v>120483.87095928</v>
          </cell>
          <cell r="C5304">
            <v>121681.27094926999</v>
          </cell>
        </row>
        <row r="5305">
          <cell r="B5305">
            <v>92124.960711300038</v>
          </cell>
          <cell r="C5305">
            <v>93118.207977268554</v>
          </cell>
        </row>
        <row r="5306">
          <cell r="B5306">
            <v>115605.836191308</v>
          </cell>
          <cell r="C5306">
            <v>123667.219258016</v>
          </cell>
        </row>
        <row r="5307">
          <cell r="B5307">
            <v>99164.593172176741</v>
          </cell>
          <cell r="C5307">
            <v>100804.94445756286</v>
          </cell>
        </row>
        <row r="5308">
          <cell r="B5308">
            <v>29750.73</v>
          </cell>
          <cell r="C5308">
            <v>30739.335323959738</v>
          </cell>
        </row>
        <row r="5309">
          <cell r="B5309">
            <v>153195.58846786793</v>
          </cell>
          <cell r="C5309">
            <v>155408.51099893337</v>
          </cell>
        </row>
        <row r="5310">
          <cell r="B5310">
            <v>70177.45288338924</v>
          </cell>
          <cell r="C5310">
            <v>70769.980155032899</v>
          </cell>
        </row>
        <row r="5311">
          <cell r="B5311">
            <v>89920.710748221754</v>
          </cell>
          <cell r="C5311">
            <v>95830.680139701522</v>
          </cell>
        </row>
        <row r="5312">
          <cell r="B5312">
            <v>22670.678533921327</v>
          </cell>
          <cell r="C5312">
            <v>22714.168657882637</v>
          </cell>
        </row>
        <row r="5313">
          <cell r="B5313">
            <v>64861.500445608217</v>
          </cell>
          <cell r="C5313">
            <v>65106.767640764992</v>
          </cell>
        </row>
        <row r="5314">
          <cell r="B5314">
            <v>1904296.8880638382</v>
          </cell>
          <cell r="C5314">
            <v>1913423.0424534359</v>
          </cell>
        </row>
        <row r="5315">
          <cell r="B5315">
            <v>151134.85608722101</v>
          </cell>
          <cell r="C5315">
            <v>156105.87376709201</v>
          </cell>
        </row>
        <row r="5316">
          <cell r="B5316">
            <v>1024871.7096905902</v>
          </cell>
          <cell r="C5316">
            <v>1070547.6684459215</v>
          </cell>
        </row>
        <row r="5317">
          <cell r="B5317">
            <v>155091.53530664399</v>
          </cell>
          <cell r="C5317">
            <v>162897.162348616</v>
          </cell>
        </row>
        <row r="5318">
          <cell r="B5318">
            <v>184077.40302046301</v>
          </cell>
          <cell r="C5318">
            <v>196412.84661212799</v>
          </cell>
        </row>
        <row r="5319">
          <cell r="B5319">
            <v>245930.04304363401</v>
          </cell>
          <cell r="C5319">
            <v>256079.99950010801</v>
          </cell>
        </row>
        <row r="5320">
          <cell r="B5320">
            <v>163970.02899700799</v>
          </cell>
          <cell r="C5320">
            <v>170352.406348841</v>
          </cell>
        </row>
        <row r="5321">
          <cell r="B5321">
            <v>152558.98978584501</v>
          </cell>
          <cell r="C5321">
            <v>156793.53602278599</v>
          </cell>
        </row>
        <row r="5322">
          <cell r="B5322">
            <v>24361.5721170463</v>
          </cell>
          <cell r="C5322">
            <v>25574.824461594199</v>
          </cell>
        </row>
        <row r="5323">
          <cell r="B5323">
            <v>40191.979420000003</v>
          </cell>
          <cell r="C5323">
            <v>42336.867677475297</v>
          </cell>
        </row>
        <row r="5324">
          <cell r="B5324">
            <v>58690.157999949799</v>
          </cell>
          <cell r="C5324">
            <v>60100.0254743728</v>
          </cell>
        </row>
        <row r="5325">
          <cell r="B5325">
            <v>1470013.4074688728</v>
          </cell>
          <cell r="C5325">
            <v>1310166.1937262383</v>
          </cell>
        </row>
        <row r="5326">
          <cell r="B5326">
            <v>102607.07321600996</v>
          </cell>
          <cell r="C5326">
            <v>90241.102796284496</v>
          </cell>
        </row>
        <row r="5327">
          <cell r="B5327">
            <v>161253.47994650053</v>
          </cell>
          <cell r="C5327">
            <v>146800.04115618658</v>
          </cell>
        </row>
        <row r="5328">
          <cell r="B5328">
            <v>149955.61669608814</v>
          </cell>
          <cell r="C5328">
            <v>133356.94605129602</v>
          </cell>
        </row>
        <row r="5329">
          <cell r="B5329">
            <v>118421.69997663179</v>
          </cell>
          <cell r="C5329">
            <v>105386.52505616785</v>
          </cell>
        </row>
        <row r="5330">
          <cell r="B5330">
            <v>57735.825536509998</v>
          </cell>
          <cell r="C5330">
            <v>51644.417675582197</v>
          </cell>
        </row>
        <row r="5331">
          <cell r="B5331">
            <v>53324.962756919951</v>
          </cell>
          <cell r="C5331">
            <v>47884.962756919951</v>
          </cell>
        </row>
        <row r="5332">
          <cell r="B5332">
            <v>154602.49535619211</v>
          </cell>
          <cell r="C5332">
            <v>134521.09469939891</v>
          </cell>
        </row>
        <row r="5333">
          <cell r="B5333">
            <v>287104.60855390894</v>
          </cell>
          <cell r="C5333">
            <v>255606.69732856614</v>
          </cell>
        </row>
        <row r="5334">
          <cell r="B5334">
            <v>385007.64543011156</v>
          </cell>
          <cell r="C5334">
            <v>344724.40620583622</v>
          </cell>
        </row>
        <row r="5335">
          <cell r="B5335">
            <v>773714.25688622147</v>
          </cell>
          <cell r="C5335">
            <v>816309.97553559986</v>
          </cell>
        </row>
        <row r="5336">
          <cell r="B5336">
            <v>111408.72138224813</v>
          </cell>
          <cell r="C5336">
            <v>116931.08787702177</v>
          </cell>
        </row>
        <row r="5337">
          <cell r="B5337">
            <v>74718.679430254779</v>
          </cell>
          <cell r="C5337">
            <v>78768.306606233105</v>
          </cell>
        </row>
        <row r="5338">
          <cell r="B5338">
            <v>221608.56525008037</v>
          </cell>
          <cell r="C5338">
            <v>234068.93035050214</v>
          </cell>
        </row>
        <row r="5339">
          <cell r="B5339">
            <v>72471.69859535931</v>
          </cell>
          <cell r="C5339">
            <v>76204.760408103393</v>
          </cell>
        </row>
        <row r="5340">
          <cell r="B5340">
            <v>38482.301033947304</v>
          </cell>
          <cell r="C5340">
            <v>41249.357389127064</v>
          </cell>
        </row>
        <row r="5341">
          <cell r="B5341">
            <v>62464.422479553716</v>
          </cell>
          <cell r="C5341">
            <v>65427.24389692866</v>
          </cell>
        </row>
        <row r="5342">
          <cell r="B5342">
            <v>47840.890485654782</v>
          </cell>
          <cell r="C5342">
            <v>50701.553445750615</v>
          </cell>
        </row>
        <row r="5343">
          <cell r="B5343">
            <v>22481.188377284259</v>
          </cell>
          <cell r="C5343">
            <v>24026.994682479079</v>
          </cell>
        </row>
        <row r="5344">
          <cell r="B5344">
            <v>93330.275003537725</v>
          </cell>
          <cell r="C5344">
            <v>98160.642982731646</v>
          </cell>
        </row>
        <row r="5345">
          <cell r="B5345">
            <v>28907.514848301103</v>
          </cell>
          <cell r="C5345">
            <v>30771.097896722433</v>
          </cell>
        </row>
        <row r="5346">
          <cell r="B5346">
            <v>1214644.6941449686</v>
          </cell>
          <cell r="C5346">
            <v>1243783.9156714703</v>
          </cell>
        </row>
        <row r="5347">
          <cell r="B5347">
            <v>25681.525130800601</v>
          </cell>
          <cell r="C5347">
            <v>26292.607862199198</v>
          </cell>
        </row>
        <row r="5348">
          <cell r="B5348">
            <v>72270.889638056746</v>
          </cell>
          <cell r="C5348">
            <v>74372.385829680847</v>
          </cell>
        </row>
        <row r="5349">
          <cell r="B5349">
            <v>72286.147393777501</v>
          </cell>
          <cell r="C5349">
            <v>73932.192846570004</v>
          </cell>
        </row>
        <row r="5350">
          <cell r="B5350">
            <v>56953.270045119527</v>
          </cell>
          <cell r="C5350">
            <v>57751.506100062288</v>
          </cell>
        </row>
        <row r="5351">
          <cell r="B5351">
            <v>52076.662243729057</v>
          </cell>
          <cell r="C5351">
            <v>53713.586910086022</v>
          </cell>
        </row>
        <row r="5352">
          <cell r="B5352">
            <v>32062.423221463316</v>
          </cell>
          <cell r="C5352">
            <v>32125.550249174077</v>
          </cell>
        </row>
        <row r="5353">
          <cell r="B5353">
            <v>31734.209043162646</v>
          </cell>
          <cell r="C5353">
            <v>32350.806829778943</v>
          </cell>
        </row>
        <row r="5354">
          <cell r="B5354">
            <v>19683.695033440501</v>
          </cell>
          <cell r="C5354">
            <v>20198.708163497799</v>
          </cell>
        </row>
        <row r="5355">
          <cell r="B5355">
            <v>63020.2</v>
          </cell>
          <cell r="C5355">
            <v>63985.794138972</v>
          </cell>
        </row>
        <row r="5356">
          <cell r="B5356">
            <v>54261.362790521001</v>
          </cell>
          <cell r="C5356">
            <v>55197.579575258504</v>
          </cell>
        </row>
        <row r="5357">
          <cell r="B5357">
            <v>51134.502578565131</v>
          </cell>
          <cell r="C5357">
            <v>53285.970157139222</v>
          </cell>
        </row>
        <row r="5358">
          <cell r="B5358">
            <v>36153.379876449697</v>
          </cell>
          <cell r="C5358">
            <v>36680.384473434096</v>
          </cell>
        </row>
        <row r="5359">
          <cell r="B5359">
            <v>66871.978663351198</v>
          </cell>
          <cell r="C5359">
            <v>71001.884109427439</v>
          </cell>
        </row>
        <row r="5360">
          <cell r="B5360">
            <v>39748.588088276199</v>
          </cell>
          <cell r="C5360">
            <v>40144.713522474442</v>
          </cell>
        </row>
        <row r="5361">
          <cell r="B5361">
            <v>21088.687105326298</v>
          </cell>
          <cell r="C5361">
            <v>21719.761527720053</v>
          </cell>
        </row>
        <row r="5362">
          <cell r="B5362">
            <v>15276.648394853701</v>
          </cell>
          <cell r="C5362">
            <v>15508.0651577468</v>
          </cell>
        </row>
        <row r="5363">
          <cell r="B5363">
            <v>56880.636584460735</v>
          </cell>
          <cell r="C5363">
            <v>57406.988800823689</v>
          </cell>
        </row>
        <row r="5364">
          <cell r="B5364">
            <v>56179.65</v>
          </cell>
          <cell r="C5364">
            <v>56631.624615716682</v>
          </cell>
        </row>
        <row r="5365">
          <cell r="B5365">
            <v>16304.393551670679</v>
          </cell>
          <cell r="C5365">
            <v>16669.187221499498</v>
          </cell>
        </row>
        <row r="5366">
          <cell r="B5366">
            <v>15002.61247944</v>
          </cell>
          <cell r="C5366">
            <v>15287.775012350001</v>
          </cell>
        </row>
        <row r="5367">
          <cell r="B5367">
            <v>22315.260394899742</v>
          </cell>
          <cell r="C5367">
            <v>22580.290015960389</v>
          </cell>
        </row>
        <row r="5368">
          <cell r="B5368">
            <v>337657.97188760422</v>
          </cell>
          <cell r="C5368">
            <v>346946.55255189864</v>
          </cell>
        </row>
        <row r="5369">
          <cell r="B5369">
            <v>1017507.4698816597</v>
          </cell>
          <cell r="C5369">
            <v>1042579.9555643102</v>
          </cell>
        </row>
        <row r="5370">
          <cell r="B5370">
            <v>87321.766000000003</v>
          </cell>
          <cell r="C5370">
            <v>87741.89</v>
          </cell>
        </row>
        <row r="5371">
          <cell r="B5371">
            <v>63880.078286070297</v>
          </cell>
          <cell r="C5371">
            <v>65031.178901286003</v>
          </cell>
        </row>
        <row r="5372">
          <cell r="B5372">
            <v>60722.276966823461</v>
          </cell>
          <cell r="C5372">
            <v>61362.539964927651</v>
          </cell>
        </row>
        <row r="5373">
          <cell r="B5373">
            <v>12226.5254530394</v>
          </cell>
          <cell r="C5373">
            <v>12393.504921899999</v>
          </cell>
        </row>
        <row r="5374">
          <cell r="B5374">
            <v>90644.06</v>
          </cell>
          <cell r="C5374">
            <v>92601.16</v>
          </cell>
        </row>
        <row r="5375">
          <cell r="B5375">
            <v>76077.260913574297</v>
          </cell>
          <cell r="C5375">
            <v>80077.260913574297</v>
          </cell>
        </row>
        <row r="5376">
          <cell r="B5376">
            <v>68549.464553615922</v>
          </cell>
          <cell r="C5376">
            <v>70373.98848118115</v>
          </cell>
        </row>
        <row r="5377">
          <cell r="B5377">
            <v>14098.3512091794</v>
          </cell>
          <cell r="C5377">
            <v>14536.321864</v>
          </cell>
        </row>
        <row r="5378">
          <cell r="B5378">
            <v>31736.080000000002</v>
          </cell>
          <cell r="C5378">
            <v>31952.112256972006</v>
          </cell>
        </row>
        <row r="5379">
          <cell r="B5379">
            <v>28523.973629080192</v>
          </cell>
          <cell r="C5379">
            <v>28983.411186822847</v>
          </cell>
        </row>
        <row r="5380">
          <cell r="B5380">
            <v>23699.3</v>
          </cell>
          <cell r="C5380">
            <v>23848.020287399999</v>
          </cell>
        </row>
        <row r="5381">
          <cell r="B5381">
            <v>208206.42968651874</v>
          </cell>
          <cell r="C5381">
            <v>212183.17249353128</v>
          </cell>
        </row>
        <row r="5382">
          <cell r="B5382">
            <v>143887.68770000001</v>
          </cell>
          <cell r="C5382">
            <v>150021.507731538</v>
          </cell>
        </row>
        <row r="5383">
          <cell r="B5383">
            <v>107934.215483758</v>
          </cell>
          <cell r="C5383">
            <v>111473.886561177</v>
          </cell>
        </row>
        <row r="5384">
          <cell r="B5384">
            <v>878085.43779063737</v>
          </cell>
          <cell r="C5384">
            <v>918011.85041399964</v>
          </cell>
        </row>
        <row r="5385">
          <cell r="B5385">
            <v>79957.420748270073</v>
          </cell>
          <cell r="C5385">
            <v>87057.241708693895</v>
          </cell>
        </row>
        <row r="5386">
          <cell r="B5386">
            <v>96445.837399420998</v>
          </cell>
          <cell r="C5386">
            <v>103935.017238453</v>
          </cell>
        </row>
        <row r="5387">
          <cell r="B5387">
            <v>129829.14288775483</v>
          </cell>
          <cell r="C5387">
            <v>137429.14288775483</v>
          </cell>
        </row>
        <row r="5388">
          <cell r="B5388">
            <v>99453.281706854497</v>
          </cell>
          <cell r="C5388">
            <v>99803.281706854497</v>
          </cell>
        </row>
        <row r="5389">
          <cell r="B5389">
            <v>78004.327327700696</v>
          </cell>
          <cell r="C5389">
            <v>78988.188501761339</v>
          </cell>
        </row>
        <row r="5390">
          <cell r="B5390">
            <v>23687.755999999994</v>
          </cell>
          <cell r="C5390">
            <v>23717.54719620369</v>
          </cell>
        </row>
        <row r="5391">
          <cell r="B5391">
            <v>15237.5484141897</v>
          </cell>
          <cell r="C5391">
            <v>15997.5484141897</v>
          </cell>
        </row>
        <row r="5392">
          <cell r="B5392">
            <v>22180.883000000002</v>
          </cell>
          <cell r="C5392">
            <v>24131.9575</v>
          </cell>
        </row>
        <row r="5393">
          <cell r="B5393">
            <v>39842.062791478718</v>
          </cell>
          <cell r="C5393">
            <v>44544.407268183924</v>
          </cell>
        </row>
        <row r="5394">
          <cell r="B5394">
            <v>20585.538440873792</v>
          </cell>
          <cell r="C5394">
            <v>21992.520215175613</v>
          </cell>
        </row>
        <row r="5395">
          <cell r="B5395">
            <v>45188.192012528503</v>
          </cell>
          <cell r="C5395">
            <v>44718.432030370022</v>
          </cell>
        </row>
        <row r="5396">
          <cell r="B5396">
            <v>22916.381594898801</v>
          </cell>
          <cell r="C5396">
            <v>24279.448079692302</v>
          </cell>
        </row>
        <row r="5397">
          <cell r="B5397">
            <v>22202.654400000014</v>
          </cell>
          <cell r="C5397">
            <v>21656.216000000015</v>
          </cell>
        </row>
        <row r="5398">
          <cell r="B5398">
            <v>182554.41106666665</v>
          </cell>
          <cell r="C5398">
            <v>189760.90166666685</v>
          </cell>
        </row>
        <row r="5399">
          <cell r="B5399">
            <v>773599.37815859658</v>
          </cell>
          <cell r="C5399">
            <v>802951.09911031451</v>
          </cell>
        </row>
        <row r="5400">
          <cell r="B5400">
            <v>61904.996648927801</v>
          </cell>
          <cell r="C5400">
            <v>64001.361338205599</v>
          </cell>
        </row>
        <row r="5401">
          <cell r="B5401">
            <v>60317.799221762398</v>
          </cell>
          <cell r="C5401">
            <v>63265.141564254103</v>
          </cell>
        </row>
        <row r="5402">
          <cell r="B5402">
            <v>66084.224749968998</v>
          </cell>
          <cell r="C5402">
            <v>68793.565191929098</v>
          </cell>
        </row>
        <row r="5403">
          <cell r="B5403">
            <v>58176.212729022103</v>
          </cell>
          <cell r="C5403">
            <v>60145.7640651943</v>
          </cell>
        </row>
        <row r="5404">
          <cell r="B5404">
            <v>53620.498090886103</v>
          </cell>
          <cell r="C5404">
            <v>56595.758149264126</v>
          </cell>
        </row>
        <row r="5405">
          <cell r="B5405">
            <v>50476.567358766413</v>
          </cell>
          <cell r="C5405">
            <v>51934.427294779773</v>
          </cell>
        </row>
        <row r="5406">
          <cell r="B5406">
            <v>52092.188003275274</v>
          </cell>
          <cell r="C5406">
            <v>52822.088771098926</v>
          </cell>
        </row>
        <row r="5407">
          <cell r="B5407">
            <v>49418.613830063303</v>
          </cell>
          <cell r="C5407">
            <v>50985.326965737098</v>
          </cell>
        </row>
        <row r="5408">
          <cell r="B5408">
            <v>51123.016788228022</v>
          </cell>
          <cell r="C5408">
            <v>52290.247404136651</v>
          </cell>
        </row>
        <row r="5409">
          <cell r="B5409">
            <v>55150.063472506001</v>
          </cell>
          <cell r="C5409">
            <v>57602</v>
          </cell>
        </row>
        <row r="5410">
          <cell r="B5410">
            <v>43560.114691428163</v>
          </cell>
          <cell r="C5410">
            <v>45428.5</v>
          </cell>
        </row>
        <row r="5411">
          <cell r="B5411">
            <v>93530.386597959805</v>
          </cell>
          <cell r="C5411">
            <v>96924.844816181649</v>
          </cell>
        </row>
        <row r="5412">
          <cell r="B5412">
            <v>78144.6959758023</v>
          </cell>
          <cell r="C5412">
            <v>82162.073549533001</v>
          </cell>
        </row>
        <row r="5413">
          <cell r="B5413">
            <v>1159261.9172159447</v>
          </cell>
          <cell r="C5413">
            <v>1252710.0798893513</v>
          </cell>
        </row>
        <row r="5414">
          <cell r="B5414">
            <v>26817.632196297818</v>
          </cell>
          <cell r="C5414">
            <v>29360.16006883165</v>
          </cell>
        </row>
        <row r="5415">
          <cell r="B5415">
            <v>90587.454422876996</v>
          </cell>
          <cell r="C5415">
            <v>95262.058510116796</v>
          </cell>
        </row>
        <row r="5416">
          <cell r="B5416">
            <v>202278.33322992001</v>
          </cell>
          <cell r="C5416">
            <v>226098.256889793</v>
          </cell>
        </row>
        <row r="5417">
          <cell r="B5417">
            <v>108350.04581100076</v>
          </cell>
          <cell r="C5417">
            <v>114125.41032660076</v>
          </cell>
        </row>
        <row r="5418">
          <cell r="B5418">
            <v>123499.71119643</v>
          </cell>
          <cell r="C5418">
            <v>134066.95779984602</v>
          </cell>
        </row>
        <row r="5419">
          <cell r="B5419">
            <v>21363.847679999999</v>
          </cell>
          <cell r="C5419">
            <v>23823.345383729549</v>
          </cell>
        </row>
        <row r="5420">
          <cell r="B5420">
            <v>8428.2962244604405</v>
          </cell>
          <cell r="C5420">
            <v>8629.0798387970808</v>
          </cell>
        </row>
        <row r="5421">
          <cell r="B5421">
            <v>209011.25123462989</v>
          </cell>
          <cell r="C5421">
            <v>227718.42887738021</v>
          </cell>
        </row>
        <row r="5422">
          <cell r="B5422">
            <v>256579.70747051702</v>
          </cell>
          <cell r="C5422">
            <v>274880.74444444402</v>
          </cell>
        </row>
        <row r="5423">
          <cell r="B5423">
            <v>112345.63774981175</v>
          </cell>
          <cell r="C5423">
            <v>118745.637749812</v>
          </cell>
        </row>
        <row r="5424">
          <cell r="B5424">
            <v>281401.43326158705</v>
          </cell>
          <cell r="C5424">
            <v>286482.24522699282</v>
          </cell>
        </row>
        <row r="5425">
          <cell r="B5425">
            <v>44077.698800581202</v>
          </cell>
          <cell r="C5425">
            <v>44977.698800581202</v>
          </cell>
        </row>
        <row r="5426">
          <cell r="B5426">
            <v>52531.427706651215</v>
          </cell>
          <cell r="C5426">
            <v>52875.178493700791</v>
          </cell>
        </row>
        <row r="5427">
          <cell r="B5427">
            <v>31776.841941104263</v>
          </cell>
          <cell r="C5427">
            <v>32052.8419411043</v>
          </cell>
        </row>
        <row r="5428">
          <cell r="B5428">
            <v>32511.9988340774</v>
          </cell>
          <cell r="C5428">
            <v>33152.351261673524</v>
          </cell>
        </row>
        <row r="5429">
          <cell r="B5429">
            <v>120503.46597917299</v>
          </cell>
          <cell r="C5429">
            <v>123424.174729933</v>
          </cell>
        </row>
        <row r="5430">
          <cell r="B5430">
            <v>1258237.9564948671</v>
          </cell>
          <cell r="C5430">
            <v>1270395.3098403329</v>
          </cell>
        </row>
        <row r="5431">
          <cell r="B5431">
            <v>33757.804762</v>
          </cell>
          <cell r="C5431">
            <v>33669.544644000001</v>
          </cell>
        </row>
        <row r="5432">
          <cell r="B5432">
            <v>363458.72917646001</v>
          </cell>
          <cell r="C5432">
            <v>363495.07504938002</v>
          </cell>
        </row>
        <row r="5433">
          <cell r="B5433">
            <v>27520.492836630001</v>
          </cell>
          <cell r="C5433">
            <v>28688.00566775</v>
          </cell>
        </row>
        <row r="5434">
          <cell r="B5434">
            <v>18114.34318295</v>
          </cell>
          <cell r="C5434">
            <v>18412.422305150001</v>
          </cell>
        </row>
        <row r="5435">
          <cell r="B5435">
            <v>137801.44</v>
          </cell>
          <cell r="C5435">
            <v>141199.1</v>
          </cell>
        </row>
        <row r="5436">
          <cell r="B5436">
            <v>97497.870000010007</v>
          </cell>
          <cell r="C5436">
            <v>97927.870000010007</v>
          </cell>
        </row>
        <row r="5437">
          <cell r="B5437">
            <v>15900.747437542999</v>
          </cell>
          <cell r="C5437">
            <v>16140.266152265</v>
          </cell>
        </row>
        <row r="5438">
          <cell r="B5438">
            <v>69061.3</v>
          </cell>
          <cell r="C5438">
            <v>69061.301873987002</v>
          </cell>
        </row>
        <row r="5439">
          <cell r="B5439">
            <v>69693.217946966004</v>
          </cell>
          <cell r="C5439">
            <v>68810.817221997</v>
          </cell>
        </row>
        <row r="5440">
          <cell r="B5440">
            <v>10859.55704</v>
          </cell>
          <cell r="C5440">
            <v>10544.589405180001</v>
          </cell>
        </row>
        <row r="5441">
          <cell r="B5441">
            <v>11725.071391026</v>
          </cell>
          <cell r="C5441">
            <v>12426.332980636</v>
          </cell>
        </row>
        <row r="5442">
          <cell r="B5442">
            <v>256977.91</v>
          </cell>
          <cell r="C5442">
            <v>262987.10746999999</v>
          </cell>
        </row>
        <row r="5443">
          <cell r="B5443">
            <v>99146.634046787003</v>
          </cell>
          <cell r="C5443">
            <v>99230.638395482994</v>
          </cell>
        </row>
        <row r="5444">
          <cell r="B5444">
            <v>22354.975820304</v>
          </cell>
          <cell r="C5444">
            <v>22484.375820304002</v>
          </cell>
        </row>
        <row r="5445">
          <cell r="B5445">
            <v>24367.862854191</v>
          </cell>
          <cell r="C5445">
            <v>25317.862854191</v>
          </cell>
        </row>
        <row r="5446">
          <cell r="B5446">
            <v>1390169.54</v>
          </cell>
          <cell r="C5446">
            <v>1316566.5899999999</v>
          </cell>
        </row>
        <row r="5447">
          <cell r="B5447">
            <v>16761.62</v>
          </cell>
          <cell r="C5447">
            <v>15260.05</v>
          </cell>
        </row>
        <row r="5448">
          <cell r="B5448">
            <v>200545.25</v>
          </cell>
          <cell r="C5448">
            <v>188276.28</v>
          </cell>
        </row>
        <row r="5449">
          <cell r="B5449">
            <v>53675.51</v>
          </cell>
          <cell r="C5449">
            <v>51877</v>
          </cell>
        </row>
        <row r="5450">
          <cell r="B5450">
            <v>63860.73</v>
          </cell>
          <cell r="C5450">
            <v>65873.5</v>
          </cell>
        </row>
        <row r="5451">
          <cell r="B5451">
            <v>67717.570000000007</v>
          </cell>
          <cell r="C5451">
            <v>68070.350000000006</v>
          </cell>
        </row>
        <row r="5452">
          <cell r="B5452">
            <v>40011.440000000002</v>
          </cell>
          <cell r="C5452">
            <v>39004.410000000003</v>
          </cell>
        </row>
        <row r="5453">
          <cell r="B5453">
            <v>28165.84</v>
          </cell>
          <cell r="C5453">
            <v>26551.11</v>
          </cell>
        </row>
        <row r="5454">
          <cell r="B5454">
            <v>371735.1</v>
          </cell>
          <cell r="C5454">
            <v>358930.46</v>
          </cell>
        </row>
        <row r="5455">
          <cell r="B5455">
            <v>36662.519999999997</v>
          </cell>
          <cell r="C5455">
            <v>34290</v>
          </cell>
        </row>
        <row r="5456">
          <cell r="B5456">
            <v>91778.69</v>
          </cell>
          <cell r="C5456">
            <v>84535.82</v>
          </cell>
        </row>
        <row r="5457">
          <cell r="B5457">
            <v>9913.65</v>
          </cell>
          <cell r="C5457">
            <v>8751.92</v>
          </cell>
        </row>
        <row r="5458">
          <cell r="B5458">
            <v>40398.36</v>
          </cell>
          <cell r="C5458">
            <v>37104.559999999998</v>
          </cell>
        </row>
        <row r="5459">
          <cell r="B5459">
            <v>368943.26</v>
          </cell>
          <cell r="C5459">
            <v>338041.13</v>
          </cell>
        </row>
        <row r="5460">
          <cell r="B5460">
            <v>3158158.9183439529</v>
          </cell>
          <cell r="C5460">
            <v>3301622.8199299057</v>
          </cell>
        </row>
        <row r="5461">
          <cell r="B5461">
            <v>27523.424136617276</v>
          </cell>
          <cell r="C5461">
            <v>28184.359750791467</v>
          </cell>
        </row>
        <row r="5462">
          <cell r="B5462">
            <v>68735.265510371697</v>
          </cell>
          <cell r="C5462">
            <v>77986.839164245423</v>
          </cell>
        </row>
        <row r="5463">
          <cell r="B5463">
            <v>69600.931281291763</v>
          </cell>
          <cell r="C5463">
            <v>69119.271563347211</v>
          </cell>
        </row>
        <row r="5464">
          <cell r="B5464">
            <v>107165.5007633066</v>
          </cell>
          <cell r="C5464">
            <v>110460.30985449096</v>
          </cell>
        </row>
        <row r="5465">
          <cell r="B5465">
            <v>66631.628940803275</v>
          </cell>
          <cell r="C5465">
            <v>68477.318771561098</v>
          </cell>
        </row>
        <row r="5466">
          <cell r="B5466">
            <v>158857.72263500182</v>
          </cell>
          <cell r="C5466">
            <v>167150.20589210826</v>
          </cell>
        </row>
        <row r="5467">
          <cell r="B5467">
            <v>54560.406505086263</v>
          </cell>
          <cell r="C5467">
            <v>58212.62477531789</v>
          </cell>
        </row>
        <row r="5468">
          <cell r="B5468">
            <v>121550.04073653351</v>
          </cell>
          <cell r="C5468">
            <v>131358.39829258516</v>
          </cell>
        </row>
        <row r="5469">
          <cell r="B5469">
            <v>117273.29515128503</v>
          </cell>
          <cell r="C5469">
            <v>120368.27001661017</v>
          </cell>
        </row>
        <row r="5470">
          <cell r="B5470">
            <v>22483.533157802241</v>
          </cell>
          <cell r="C5470">
            <v>23413.334938649248</v>
          </cell>
        </row>
        <row r="5471">
          <cell r="B5471">
            <v>188332.17311814812</v>
          </cell>
          <cell r="C5471">
            <v>193517.43701248488</v>
          </cell>
        </row>
        <row r="5472">
          <cell r="B5472">
            <v>63562.183633006069</v>
          </cell>
          <cell r="C5472">
            <v>68159.233078073506</v>
          </cell>
        </row>
        <row r="5473">
          <cell r="B5473">
            <v>102568.15208182289</v>
          </cell>
          <cell r="C5473">
            <v>109726.23868660523</v>
          </cell>
        </row>
        <row r="5474">
          <cell r="B5474">
            <v>99726.258518885908</v>
          </cell>
          <cell r="C5474">
            <v>102666.28540322078</v>
          </cell>
        </row>
        <row r="5475">
          <cell r="B5475">
            <v>69890.29818688317</v>
          </cell>
          <cell r="C5475">
            <v>72781.991285116062</v>
          </cell>
        </row>
        <row r="5476">
          <cell r="B5476">
            <v>41640.013227386276</v>
          </cell>
          <cell r="C5476">
            <v>44677.919102807406</v>
          </cell>
        </row>
        <row r="5477">
          <cell r="B5477">
            <v>58649.333229999997</v>
          </cell>
          <cell r="C5477">
            <v>60622.260155191456</v>
          </cell>
        </row>
        <row r="5478">
          <cell r="B5478">
            <v>67481.494289809547</v>
          </cell>
          <cell r="C5478">
            <v>71416.614397260317</v>
          </cell>
        </row>
        <row r="5479">
          <cell r="B5479">
            <v>62162.1224938667</v>
          </cell>
          <cell r="C5479">
            <v>65579.875211191844</v>
          </cell>
        </row>
        <row r="5480">
          <cell r="B5480">
            <v>86851.326317643223</v>
          </cell>
          <cell r="C5480">
            <v>96781.82120382342</v>
          </cell>
        </row>
        <row r="5481">
          <cell r="B5481">
            <v>110830.63592202989</v>
          </cell>
          <cell r="C5481">
            <v>131988.22516419823</v>
          </cell>
        </row>
        <row r="5482">
          <cell r="B5482">
            <v>1322019.9331170009</v>
          </cell>
          <cell r="C5482">
            <v>1348579.4601469606</v>
          </cell>
        </row>
        <row r="5483">
          <cell r="B5483">
            <v>17847.197414157617</v>
          </cell>
          <cell r="C5483">
            <v>18336.357959727586</v>
          </cell>
        </row>
        <row r="5484">
          <cell r="B5484">
            <v>52216.047975213536</v>
          </cell>
          <cell r="C5484">
            <v>62058.168103537624</v>
          </cell>
        </row>
        <row r="5485">
          <cell r="B5485">
            <v>509838.63939719473</v>
          </cell>
          <cell r="C5485">
            <v>523600.11957059614</v>
          </cell>
        </row>
        <row r="5486">
          <cell r="B5486">
            <v>19192.1302214768</v>
          </cell>
          <cell r="C5486">
            <v>17633.682833697101</v>
          </cell>
        </row>
        <row r="5487">
          <cell r="B5487">
            <v>30142.456470246601</v>
          </cell>
          <cell r="C5487">
            <v>30845.282139222702</v>
          </cell>
        </row>
        <row r="5488">
          <cell r="B5488">
            <v>40951.324604805901</v>
          </cell>
          <cell r="C5488">
            <v>42783.367700162002</v>
          </cell>
        </row>
        <row r="5489">
          <cell r="B5489">
            <v>55877.423950075798</v>
          </cell>
          <cell r="C5489">
            <v>57965.442656699001</v>
          </cell>
        </row>
        <row r="5490">
          <cell r="B5490">
            <v>72159.600000000006</v>
          </cell>
          <cell r="C5490">
            <v>73563.031502312093</v>
          </cell>
        </row>
        <row r="5491">
          <cell r="B5491">
            <v>27793.269006315801</v>
          </cell>
          <cell r="C5491">
            <v>28169.084670413398</v>
          </cell>
        </row>
        <row r="5492">
          <cell r="B5492">
            <v>29496.95</v>
          </cell>
          <cell r="C5492">
            <v>29363.61</v>
          </cell>
        </row>
        <row r="5493">
          <cell r="B5493">
            <v>24759.939802641999</v>
          </cell>
          <cell r="C5493">
            <v>25637.312147916</v>
          </cell>
        </row>
        <row r="5494">
          <cell r="B5494">
            <v>10207.604109477101</v>
          </cell>
          <cell r="C5494">
            <v>10514.082184344599</v>
          </cell>
        </row>
        <row r="5495">
          <cell r="B5495">
            <v>20107.400000000001</v>
          </cell>
          <cell r="C5495">
            <v>20733.606443519999</v>
          </cell>
        </row>
        <row r="5496">
          <cell r="B5496">
            <v>14236.5375438633</v>
          </cell>
          <cell r="C5496">
            <v>14408.602569675901</v>
          </cell>
        </row>
        <row r="5497">
          <cell r="B5497">
            <v>5776.3124798500003</v>
          </cell>
          <cell r="C5497">
            <v>5966.7988432000002</v>
          </cell>
        </row>
        <row r="5498">
          <cell r="B5498">
            <v>13348.3309054331</v>
          </cell>
          <cell r="C5498">
            <v>12582.1362182262</v>
          </cell>
        </row>
        <row r="5499">
          <cell r="B5499">
            <v>10253.956096424399</v>
          </cell>
          <cell r="C5499">
            <v>10600.7055164141</v>
          </cell>
        </row>
        <row r="5500">
          <cell r="B5500">
            <v>12941.8</v>
          </cell>
          <cell r="C5500">
            <v>13272.8</v>
          </cell>
        </row>
        <row r="5501">
          <cell r="B5501">
            <v>86903.87</v>
          </cell>
          <cell r="C5501">
            <v>92408.72</v>
          </cell>
        </row>
        <row r="5502">
          <cell r="B5502">
            <v>35689.734206583998</v>
          </cell>
          <cell r="C5502">
            <v>37151.854144792997</v>
          </cell>
        </row>
        <row r="5503">
          <cell r="B5503">
            <v>110281.19461386959</v>
          </cell>
          <cell r="C5503">
            <v>113012.16869188486</v>
          </cell>
        </row>
        <row r="5504">
          <cell r="B5504">
            <v>11069.484304337961</v>
          </cell>
          <cell r="C5504">
            <v>11334.354421525461</v>
          </cell>
        </row>
        <row r="5505">
          <cell r="B5505">
            <v>39599.593007951284</v>
          </cell>
          <cell r="C5505">
            <v>41095.745620079004</v>
          </cell>
        </row>
        <row r="5506">
          <cell r="B5506">
            <v>12736.234090714914</v>
          </cell>
          <cell r="C5506">
            <v>13585.096609025461</v>
          </cell>
        </row>
        <row r="5507">
          <cell r="B5507">
            <v>9145.6188258223356</v>
          </cell>
          <cell r="C5507">
            <v>8702.7909449629606</v>
          </cell>
        </row>
        <row r="5508">
          <cell r="B5508">
            <v>16951.126485734443</v>
          </cell>
          <cell r="C5508">
            <v>17041.812429337962</v>
          </cell>
        </row>
        <row r="5509">
          <cell r="B5509">
            <v>20779.137899308666</v>
          </cell>
          <cell r="C5509">
            <v>21252.368666954004</v>
          </cell>
        </row>
        <row r="5510">
          <cell r="B5510">
            <v>150023.66928289662</v>
          </cell>
          <cell r="C5510">
            <v>153518.61012127605</v>
          </cell>
        </row>
        <row r="5511">
          <cell r="B5511">
            <v>23551.260160000002</v>
          </cell>
          <cell r="C5511">
            <v>24019.633472000001</v>
          </cell>
        </row>
        <row r="5512">
          <cell r="B5512">
            <v>29996.675650514699</v>
          </cell>
          <cell r="C5512">
            <v>30689.605997419101</v>
          </cell>
        </row>
        <row r="5513">
          <cell r="B5513">
            <v>21420.403552851902</v>
          </cell>
          <cell r="C5513">
            <v>22034.679915740908</v>
          </cell>
        </row>
        <row r="5514">
          <cell r="B5514">
            <v>38154.580887584001</v>
          </cell>
          <cell r="C5514">
            <v>38799.645124818031</v>
          </cell>
        </row>
        <row r="5515">
          <cell r="B5515">
            <v>19713.109499999999</v>
          </cell>
          <cell r="C5515">
            <v>20616.452499999999</v>
          </cell>
        </row>
        <row r="5516">
          <cell r="B5516">
            <v>17187.639531945999</v>
          </cell>
          <cell r="C5516">
            <v>17358.593111298</v>
          </cell>
        </row>
        <row r="5517">
          <cell r="B5517">
            <v>473430.95571869315</v>
          </cell>
          <cell r="C5517">
            <v>470002.85411400377</v>
          </cell>
        </row>
        <row r="5518">
          <cell r="B5518">
            <v>47150.248715106703</v>
          </cell>
          <cell r="C5518">
            <v>45083.303403980048</v>
          </cell>
        </row>
        <row r="5519">
          <cell r="B5519">
            <v>33459.593276257903</v>
          </cell>
          <cell r="C5519">
            <v>33581.448298818046</v>
          </cell>
        </row>
        <row r="5520">
          <cell r="B5520">
            <v>101720.300448558</v>
          </cell>
          <cell r="C5520">
            <v>102315.684009137</v>
          </cell>
        </row>
        <row r="5521">
          <cell r="B5521">
            <v>27702.199016505201</v>
          </cell>
          <cell r="C5521">
            <v>27676.587510982801</v>
          </cell>
        </row>
        <row r="5522">
          <cell r="B5522">
            <v>31106.948711667454</v>
          </cell>
          <cell r="C5522">
            <v>30689.490174955914</v>
          </cell>
        </row>
        <row r="5523">
          <cell r="B5523">
            <v>31610.018497392601</v>
          </cell>
          <cell r="C5523">
            <v>31127.568570851101</v>
          </cell>
        </row>
        <row r="5524">
          <cell r="B5524">
            <v>18550.870498996799</v>
          </cell>
          <cell r="C5524">
            <v>18555.870498996799</v>
          </cell>
        </row>
        <row r="5525">
          <cell r="B5525">
            <v>11068.062310752901</v>
          </cell>
          <cell r="C5525">
            <v>10808.6180457065</v>
          </cell>
        </row>
        <row r="5526">
          <cell r="B5526">
            <v>19440.5695722524</v>
          </cell>
          <cell r="C5526">
            <v>19171.7470967441</v>
          </cell>
        </row>
        <row r="5527">
          <cell r="B5527">
            <v>140352.49669351475</v>
          </cell>
          <cell r="C5527">
            <v>140099.82376094247</v>
          </cell>
        </row>
        <row r="5528">
          <cell r="B5528">
            <v>11269.647977688401</v>
          </cell>
          <cell r="C5528">
            <v>10892.712742888991</v>
          </cell>
        </row>
        <row r="5529">
          <cell r="B5529">
            <v>195199.83831343253</v>
          </cell>
          <cell r="C5529">
            <v>203561.66100216343</v>
          </cell>
        </row>
        <row r="5530">
          <cell r="B5530">
            <v>35942.938430559305</v>
          </cell>
          <cell r="C5530">
            <v>36510.349308966499</v>
          </cell>
        </row>
        <row r="5531">
          <cell r="B5531">
            <v>12152.4057538708</v>
          </cell>
          <cell r="C5531">
            <v>12851.019237106899</v>
          </cell>
        </row>
        <row r="5532">
          <cell r="B5532">
            <v>6693.0750182234005</v>
          </cell>
          <cell r="C5532">
            <v>6812.7957036157595</v>
          </cell>
        </row>
        <row r="5533">
          <cell r="B5533">
            <v>15038.012417611901</v>
          </cell>
          <cell r="C5533">
            <v>15838.4892648394</v>
          </cell>
        </row>
        <row r="5534">
          <cell r="B5534">
            <v>23784.402284864398</v>
          </cell>
          <cell r="C5534">
            <v>25337.2129050857</v>
          </cell>
        </row>
        <row r="5535">
          <cell r="B5535">
            <v>32218.627655741799</v>
          </cell>
          <cell r="C5535">
            <v>33190.435346513805</v>
          </cell>
        </row>
        <row r="5536">
          <cell r="B5536">
            <v>2725.0376683151799</v>
          </cell>
          <cell r="C5536">
            <v>2687.6815029551099</v>
          </cell>
        </row>
        <row r="5537">
          <cell r="B5537">
            <v>815.87638377282906</v>
          </cell>
          <cell r="C5537">
            <v>789.14185228015992</v>
          </cell>
        </row>
        <row r="5538">
          <cell r="B5538">
            <v>48820.636116931804</v>
          </cell>
          <cell r="C5538">
            <v>51530.712994756104</v>
          </cell>
        </row>
        <row r="5539">
          <cell r="B5539">
            <v>17008.8265835411</v>
          </cell>
          <cell r="C5539">
            <v>18013.822886043999</v>
          </cell>
        </row>
        <row r="5540">
          <cell r="B5540">
            <v>158681.88642456185</v>
          </cell>
          <cell r="C5540">
            <v>164543.24508182693</v>
          </cell>
        </row>
        <row r="5541">
          <cell r="B5541">
            <v>29821.548334944015</v>
          </cell>
          <cell r="C5541">
            <v>31961.609041724689</v>
          </cell>
        </row>
        <row r="5542">
          <cell r="B5542">
            <v>20390.253624296027</v>
          </cell>
          <cell r="C5542">
            <v>21417.062824749075</v>
          </cell>
        </row>
        <row r="5543">
          <cell r="B5543">
            <v>12010.81</v>
          </cell>
          <cell r="C5543">
            <v>12514.508019502493</v>
          </cell>
        </row>
        <row r="5544">
          <cell r="B5544">
            <v>20499.416037908461</v>
          </cell>
          <cell r="C5544">
            <v>21359.14033145639</v>
          </cell>
        </row>
        <row r="5545">
          <cell r="B5545">
            <v>67899.360000000001</v>
          </cell>
          <cell r="C5545">
            <v>69219.114535999994</v>
          </cell>
        </row>
        <row r="5546">
          <cell r="B5546">
            <v>7264.8394274133198</v>
          </cell>
          <cell r="C5546">
            <v>7271.1513283942704</v>
          </cell>
        </row>
        <row r="5547">
          <cell r="B5547">
            <v>795.65899999999999</v>
          </cell>
          <cell r="C5547">
            <v>800.65899999999999</v>
          </cell>
        </row>
        <row r="5548">
          <cell r="B5548">
            <v>143012.00645447831</v>
          </cell>
          <cell r="C5548">
            <v>139855.28589272068</v>
          </cell>
        </row>
        <row r="5549">
          <cell r="B5549">
            <v>17406.736971364247</v>
          </cell>
          <cell r="C5549">
            <v>17860.393727027596</v>
          </cell>
        </row>
        <row r="5550">
          <cell r="B5550">
            <v>48983.026413221691</v>
          </cell>
          <cell r="C5550">
            <v>46312.057928614522</v>
          </cell>
        </row>
        <row r="5551">
          <cell r="B5551">
            <v>19896.659220000001</v>
          </cell>
          <cell r="C5551">
            <v>18877.056</v>
          </cell>
        </row>
        <row r="5552">
          <cell r="B5552">
            <v>9655.2619857676</v>
          </cell>
          <cell r="C5552">
            <v>10610.754417651833</v>
          </cell>
        </row>
        <row r="5553">
          <cell r="B5553">
            <v>2688.2334491939673</v>
          </cell>
          <cell r="C5553">
            <v>2732.3980568477618</v>
          </cell>
        </row>
        <row r="5554">
          <cell r="B5554">
            <v>44382.088414930811</v>
          </cell>
          <cell r="C5554">
            <v>43462.62576257898</v>
          </cell>
        </row>
        <row r="5555">
          <cell r="B5555">
            <v>1277151.6166487848</v>
          </cell>
          <cell r="C5555">
            <v>1298764.2047793982</v>
          </cell>
        </row>
        <row r="5556">
          <cell r="B5556">
            <v>52259.790426420797</v>
          </cell>
          <cell r="C5556">
            <v>54064.656018730799</v>
          </cell>
        </row>
        <row r="5557">
          <cell r="B5557">
            <v>62258.626157573803</v>
          </cell>
          <cell r="C5557">
            <v>63758.626157573803</v>
          </cell>
        </row>
        <row r="5558">
          <cell r="B5558">
            <v>73912.043000000005</v>
          </cell>
          <cell r="C5558">
            <v>73510.223765127303</v>
          </cell>
        </row>
        <row r="5559">
          <cell r="B5559">
            <v>7063.5242057791529</v>
          </cell>
          <cell r="C5559">
            <v>7466.8313855285733</v>
          </cell>
        </row>
        <row r="5560">
          <cell r="B5560">
            <v>11604.130653763201</v>
          </cell>
          <cell r="C5560">
            <v>12105.939191178979</v>
          </cell>
        </row>
        <row r="5561">
          <cell r="B5561">
            <v>14852.431034084</v>
          </cell>
          <cell r="C5561">
            <v>15053.654183000001</v>
          </cell>
        </row>
        <row r="5562">
          <cell r="B5562">
            <v>19385.219191321317</v>
          </cell>
          <cell r="C5562">
            <v>20178.558403774106</v>
          </cell>
        </row>
        <row r="5563">
          <cell r="B5563">
            <v>9689.6533401955603</v>
          </cell>
          <cell r="C5563">
            <v>9938.1399234390046</v>
          </cell>
        </row>
        <row r="5564">
          <cell r="B5564">
            <v>1026126.1986396469</v>
          </cell>
          <cell r="C5564">
            <v>1042687.5757510455</v>
          </cell>
        </row>
        <row r="5565">
          <cell r="B5565">
            <v>108280.2275546577</v>
          </cell>
          <cell r="C5565">
            <v>112328.27180145169</v>
          </cell>
        </row>
        <row r="5566">
          <cell r="B5566">
            <v>65606.896600964203</v>
          </cell>
          <cell r="C5566">
            <v>67653.032971728593</v>
          </cell>
        </row>
        <row r="5567">
          <cell r="B5567">
            <v>11099.34</v>
          </cell>
          <cell r="C5567">
            <v>11808.252414221</v>
          </cell>
        </row>
        <row r="5568">
          <cell r="B5568">
            <v>17102.205417683799</v>
          </cell>
          <cell r="C5568">
            <v>17582.493587829598</v>
          </cell>
        </row>
        <row r="5569">
          <cell r="B5569">
            <v>14471.7855360097</v>
          </cell>
          <cell r="C5569">
            <v>15284.4928276725</v>
          </cell>
        </row>
        <row r="5570">
          <cell r="B5570">
            <v>211473.58942664083</v>
          </cell>
          <cell r="C5570">
            <v>215859.20871475429</v>
          </cell>
        </row>
        <row r="5571">
          <cell r="B5571">
            <v>71934.3585548025</v>
          </cell>
          <cell r="C5571">
            <v>74761.77</v>
          </cell>
        </row>
        <row r="5572">
          <cell r="B5572">
            <v>11457.2123920012</v>
          </cell>
          <cell r="C5572">
            <v>11849.018327343812</v>
          </cell>
        </row>
        <row r="5573">
          <cell r="B5573">
            <v>1632.8240000000001</v>
          </cell>
          <cell r="C5573">
            <v>1732.8240000000001</v>
          </cell>
        </row>
        <row r="5574">
          <cell r="B5574">
            <v>97928.483351256276</v>
          </cell>
          <cell r="C5574">
            <v>98638.840315184105</v>
          </cell>
        </row>
        <row r="5575">
          <cell r="B5575">
            <v>4805.3770654560703</v>
          </cell>
          <cell r="C5575">
            <v>4790.9770654560698</v>
          </cell>
        </row>
        <row r="5576">
          <cell r="B5576">
            <v>2714.89932</v>
          </cell>
          <cell r="C5576">
            <v>2604.5993199999998</v>
          </cell>
        </row>
        <row r="5577">
          <cell r="B5577">
            <v>5976.4878066012197</v>
          </cell>
          <cell r="C5577">
            <v>6010.25760111005</v>
          </cell>
        </row>
        <row r="5578">
          <cell r="B5578">
            <v>15023.94693652358</v>
          </cell>
          <cell r="C5578">
            <v>15470.922085660221</v>
          </cell>
        </row>
        <row r="5579">
          <cell r="B5579">
            <v>69823.187593758135</v>
          </cell>
          <cell r="C5579">
            <v>70780.672839997802</v>
          </cell>
        </row>
        <row r="5580">
          <cell r="B5580">
            <v>1772.9717978050401</v>
          </cell>
          <cell r="C5580">
            <v>1718.80369962702</v>
          </cell>
        </row>
        <row r="5581">
          <cell r="B5581">
            <v>26498.808270310099</v>
          </cell>
          <cell r="C5581">
            <v>27159.597461103964</v>
          </cell>
        </row>
        <row r="5582">
          <cell r="B5582">
            <v>11386.714050934301</v>
          </cell>
          <cell r="C5582">
            <v>11266.1219746716</v>
          </cell>
        </row>
        <row r="5583">
          <cell r="B5583">
            <v>7794.7316398492203</v>
          </cell>
          <cell r="C5583">
            <v>7997.9377002945303</v>
          </cell>
        </row>
        <row r="5584">
          <cell r="B5584">
            <v>4353.4226877566098</v>
          </cell>
          <cell r="C5584">
            <v>4126.0290572321401</v>
          </cell>
        </row>
        <row r="5585">
          <cell r="B5585">
            <v>3987.6559712292642</v>
          </cell>
          <cell r="C5585">
            <v>4069.1795451990902</v>
          </cell>
        </row>
        <row r="5586">
          <cell r="B5586">
            <v>6854.4101885731798</v>
          </cell>
          <cell r="C5586">
            <v>7170.4983923446398</v>
          </cell>
        </row>
        <row r="5587">
          <cell r="B5587">
            <v>7174.4729873004198</v>
          </cell>
          <cell r="C5587">
            <v>7272.5050095248198</v>
          </cell>
        </row>
        <row r="5595">
          <cell r="B5595">
            <v>7961063.859986959</v>
          </cell>
          <cell r="C5595">
            <v>10497256.115194988</v>
          </cell>
        </row>
        <row r="5596">
          <cell r="B5596">
            <v>127938.47876924</v>
          </cell>
          <cell r="C5596">
            <v>179685.93506865</v>
          </cell>
        </row>
        <row r="5597">
          <cell r="B5597">
            <v>163021.35999999999</v>
          </cell>
          <cell r="C5597">
            <v>210110.73</v>
          </cell>
        </row>
        <row r="5598">
          <cell r="B5598">
            <v>268883.8879416</v>
          </cell>
          <cell r="C5598">
            <v>323605.83561389998</v>
          </cell>
        </row>
        <row r="5599">
          <cell r="B5599">
            <v>224034.23726451999</v>
          </cell>
          <cell r="C5599">
            <v>343356.04184024001</v>
          </cell>
        </row>
        <row r="5600">
          <cell r="B5600">
            <v>298451.921775</v>
          </cell>
          <cell r="C5600">
            <v>398958.32585700002</v>
          </cell>
        </row>
        <row r="5601">
          <cell r="B5601">
            <v>315813.84000000003</v>
          </cell>
          <cell r="C5601">
            <v>418074.53242300003</v>
          </cell>
        </row>
        <row r="5602">
          <cell r="B5602">
            <v>242968.8407</v>
          </cell>
          <cell r="C5602">
            <v>331211.14828134998</v>
          </cell>
        </row>
        <row r="5603">
          <cell r="B5603">
            <v>481965.80290000001</v>
          </cell>
          <cell r="C5603">
            <v>681965.80290000001</v>
          </cell>
        </row>
        <row r="5604">
          <cell r="B5604">
            <v>450635.25797873997</v>
          </cell>
          <cell r="C5604">
            <v>605201.96574580995</v>
          </cell>
        </row>
        <row r="5605">
          <cell r="B5605">
            <v>439243.14</v>
          </cell>
          <cell r="C5605">
            <v>700860.50431240001</v>
          </cell>
        </row>
        <row r="5606">
          <cell r="B5606">
            <v>620005.15</v>
          </cell>
          <cell r="C5606">
            <v>785288.45543217997</v>
          </cell>
        </row>
        <row r="5607">
          <cell r="B5607">
            <v>164942.57725745</v>
          </cell>
          <cell r="C5607">
            <v>202051.98613879</v>
          </cell>
        </row>
        <row r="5608">
          <cell r="B5608">
            <v>185790.84</v>
          </cell>
          <cell r="C5608">
            <v>237860.46780000001</v>
          </cell>
        </row>
        <row r="5609">
          <cell r="B5609">
            <v>244825.10253865999</v>
          </cell>
          <cell r="C5609">
            <v>313421.88932699</v>
          </cell>
        </row>
        <row r="5610">
          <cell r="B5610">
            <v>173468.733496</v>
          </cell>
          <cell r="C5610">
            <v>259509.53627936001</v>
          </cell>
        </row>
        <row r="5611">
          <cell r="B5611">
            <v>218087.04178853999</v>
          </cell>
          <cell r="C5611">
            <v>264925.25033333001</v>
          </cell>
        </row>
        <row r="5612">
          <cell r="B5612">
            <v>152466.03758211</v>
          </cell>
          <cell r="C5612">
            <v>266025.58</v>
          </cell>
        </row>
        <row r="5613">
          <cell r="B5613">
            <v>178671.43871131001</v>
          </cell>
          <cell r="C5613">
            <v>241032.35</v>
          </cell>
        </row>
        <row r="5614">
          <cell r="B5614">
            <v>1977230.7777346999</v>
          </cell>
          <cell r="C5614">
            <v>2515281.9141763002</v>
          </cell>
        </row>
        <row r="5615">
          <cell r="B5615">
            <v>217572.43949758</v>
          </cell>
          <cell r="C5615">
            <v>242563.57037705</v>
          </cell>
        </row>
        <row r="5616">
          <cell r="B5616">
            <v>240724.48737033</v>
          </cell>
          <cell r="C5616">
            <v>313861.09738709999</v>
          </cell>
        </row>
        <row r="5617">
          <cell r="B5617">
            <v>434563.19467400003</v>
          </cell>
          <cell r="C5617">
            <v>498771.24711</v>
          </cell>
        </row>
        <row r="5618">
          <cell r="B5618">
            <v>139759.27200718</v>
          </cell>
          <cell r="C5618">
            <v>163631.94879153999</v>
          </cell>
        </row>
        <row r="5619">
          <cell r="B5619">
            <v>15315141.141969712</v>
          </cell>
          <cell r="C5619">
            <v>16551037.786777779</v>
          </cell>
        </row>
        <row r="5620">
          <cell r="B5620">
            <v>186919.94881366001</v>
          </cell>
          <cell r="C5620">
            <v>265928.44881366001</v>
          </cell>
        </row>
        <row r="5621">
          <cell r="B5621">
            <v>583058.53529348003</v>
          </cell>
          <cell r="C5621">
            <v>645547.20821989002</v>
          </cell>
        </row>
        <row r="5622">
          <cell r="B5622">
            <v>441449.48</v>
          </cell>
          <cell r="C5622">
            <v>484128.46059238998</v>
          </cell>
        </row>
        <row r="5623">
          <cell r="B5623">
            <v>249111.25379869001</v>
          </cell>
          <cell r="C5623">
            <v>282469.35626581998</v>
          </cell>
        </row>
        <row r="5624">
          <cell r="B5624">
            <v>380202.07038837997</v>
          </cell>
          <cell r="C5624">
            <v>401750.65075178997</v>
          </cell>
        </row>
        <row r="5625">
          <cell r="B5625">
            <v>329321.58025961003</v>
          </cell>
          <cell r="C5625">
            <v>344314.00101215002</v>
          </cell>
        </row>
        <row r="5626">
          <cell r="B5626">
            <v>384227.23396710999</v>
          </cell>
          <cell r="C5626">
            <v>415193.73</v>
          </cell>
        </row>
        <row r="5627">
          <cell r="B5627">
            <v>560565.69331146998</v>
          </cell>
          <cell r="C5627">
            <v>680445.44472388003</v>
          </cell>
        </row>
        <row r="5628">
          <cell r="B5628">
            <v>771658.15783017001</v>
          </cell>
          <cell r="C5628">
            <v>793138.45036929997</v>
          </cell>
        </row>
        <row r="5629">
          <cell r="B5629">
            <v>305232.54605889</v>
          </cell>
          <cell r="C5629">
            <v>326793.32281551999</v>
          </cell>
        </row>
        <row r="5630">
          <cell r="B5630">
            <v>439094.9079618</v>
          </cell>
          <cell r="C5630">
            <v>479960.39526328002</v>
          </cell>
        </row>
        <row r="5631">
          <cell r="B5631">
            <v>1150224.1258411999</v>
          </cell>
          <cell r="C5631">
            <v>1344060.7390153999</v>
          </cell>
        </row>
        <row r="5632">
          <cell r="B5632">
            <v>1044580.9490494</v>
          </cell>
          <cell r="C5632">
            <v>1143768.0914068001</v>
          </cell>
        </row>
        <row r="5633">
          <cell r="B5633">
            <v>557993.73306742997</v>
          </cell>
          <cell r="C5633">
            <v>583542.57807357004</v>
          </cell>
        </row>
        <row r="5634">
          <cell r="B5634">
            <v>345061.96530098998</v>
          </cell>
          <cell r="C5634">
            <v>354088.58055958</v>
          </cell>
        </row>
        <row r="5635">
          <cell r="B5635">
            <v>128146.732795</v>
          </cell>
          <cell r="C5635">
            <v>134228.65560714999</v>
          </cell>
        </row>
        <row r="5636">
          <cell r="B5636">
            <v>273703.82559988002</v>
          </cell>
          <cell r="C5636">
            <v>296908.92952120001</v>
          </cell>
        </row>
        <row r="5637">
          <cell r="B5637">
            <v>694008.45270190004</v>
          </cell>
          <cell r="C5637">
            <v>726718.30762571003</v>
          </cell>
        </row>
        <row r="5638">
          <cell r="B5638">
            <v>495432.95513133</v>
          </cell>
          <cell r="C5638">
            <v>551725.05689699005</v>
          </cell>
        </row>
        <row r="5639">
          <cell r="B5639">
            <v>290649.65473586001</v>
          </cell>
          <cell r="C5639">
            <v>313433.99583437003</v>
          </cell>
        </row>
        <row r="5640">
          <cell r="B5640">
            <v>207006.02557972999</v>
          </cell>
          <cell r="C5640">
            <v>230810.44322956001</v>
          </cell>
        </row>
        <row r="5641">
          <cell r="B5641">
            <v>314034.01652464003</v>
          </cell>
          <cell r="C5641">
            <v>342729.42603098002</v>
          </cell>
        </row>
        <row r="5642">
          <cell r="B5642">
            <v>336489.92524830002</v>
          </cell>
          <cell r="C5642">
            <v>369873.07523341</v>
          </cell>
        </row>
        <row r="5643">
          <cell r="B5643">
            <v>258834.01374644999</v>
          </cell>
          <cell r="C5643">
            <v>269463.87997094</v>
          </cell>
        </row>
        <row r="5644">
          <cell r="B5644">
            <v>146604.33472575</v>
          </cell>
          <cell r="C5644">
            <v>146204.33472575</v>
          </cell>
        </row>
        <row r="5645">
          <cell r="B5645">
            <v>205173.47905888001</v>
          </cell>
          <cell r="C5645">
            <v>217459.66308448001</v>
          </cell>
        </row>
        <row r="5646">
          <cell r="B5646">
            <v>249920.75653546001</v>
          </cell>
          <cell r="C5646">
            <v>256964.99740247001</v>
          </cell>
        </row>
        <row r="5647">
          <cell r="B5647">
            <v>472217.23008041998</v>
          </cell>
          <cell r="C5647">
            <v>479217.23008041998</v>
          </cell>
        </row>
        <row r="5648">
          <cell r="B5648">
            <v>342449.12518455001</v>
          </cell>
          <cell r="C5648">
            <v>340379.07816988998</v>
          </cell>
        </row>
        <row r="5649">
          <cell r="B5649">
            <v>2420641.44</v>
          </cell>
          <cell r="C5649">
            <v>2515717.9850035999</v>
          </cell>
        </row>
        <row r="5650">
          <cell r="B5650">
            <v>236484.705754</v>
          </cell>
          <cell r="C5650">
            <v>260786.64259077</v>
          </cell>
        </row>
        <row r="5651">
          <cell r="B5651">
            <v>354955.88235163997</v>
          </cell>
          <cell r="C5651">
            <v>386306.22181146999</v>
          </cell>
        </row>
        <row r="5652">
          <cell r="B5652">
            <v>159686.40527364</v>
          </cell>
          <cell r="C5652">
            <v>166980.40607559</v>
          </cell>
        </row>
        <row r="5653">
          <cell r="B5653">
            <v>6375064.6643524375</v>
          </cell>
          <cell r="C5653">
            <v>7829389.5968021974</v>
          </cell>
        </row>
        <row r="5654">
          <cell r="B5654">
            <v>170243.2371</v>
          </cell>
          <cell r="C5654">
            <v>222573.4388</v>
          </cell>
        </row>
        <row r="5655">
          <cell r="B5655">
            <v>351610.93999999901</v>
          </cell>
          <cell r="C5655">
            <v>436022.29</v>
          </cell>
        </row>
        <row r="5656">
          <cell r="B5656">
            <v>335031.432852661</v>
          </cell>
          <cell r="C5656">
            <v>398632.83382492297</v>
          </cell>
        </row>
        <row r="5657">
          <cell r="B5657">
            <v>205385.88283067499</v>
          </cell>
          <cell r="C5657">
            <v>257576.73722281301</v>
          </cell>
        </row>
        <row r="5658">
          <cell r="B5658">
            <v>354287.23</v>
          </cell>
          <cell r="C5658">
            <v>433389.36</v>
          </cell>
        </row>
        <row r="5659">
          <cell r="B5659">
            <v>386250.45052899001</v>
          </cell>
          <cell r="C5659">
            <v>499315.74483612902</v>
          </cell>
        </row>
        <row r="5660">
          <cell r="B5660">
            <v>365805.73</v>
          </cell>
          <cell r="C5660">
            <v>464966.11</v>
          </cell>
        </row>
        <row r="5661">
          <cell r="B5661">
            <v>314274.64422712801</v>
          </cell>
          <cell r="C5661">
            <v>386616.64054775302</v>
          </cell>
        </row>
        <row r="5662">
          <cell r="B5662">
            <v>240538.05</v>
          </cell>
          <cell r="C5662">
            <v>290428.28999999998</v>
          </cell>
        </row>
        <row r="5663">
          <cell r="B5663">
            <v>143273.74999999901</v>
          </cell>
          <cell r="C5663">
            <v>171305.96</v>
          </cell>
        </row>
        <row r="5664">
          <cell r="B5664">
            <v>210990.740877289</v>
          </cell>
          <cell r="C5664">
            <v>288887.54638372298</v>
          </cell>
        </row>
        <row r="5665">
          <cell r="B5665">
            <v>307070.38886499999</v>
          </cell>
          <cell r="C5665">
            <v>396645.94073318603</v>
          </cell>
        </row>
        <row r="5666">
          <cell r="B5666">
            <v>1962643.9239554801</v>
          </cell>
          <cell r="C5666">
            <v>2306303.83252443</v>
          </cell>
        </row>
        <row r="5667">
          <cell r="B5667">
            <v>150715.32999999999</v>
          </cell>
          <cell r="C5667">
            <v>183329.98</v>
          </cell>
        </row>
        <row r="5668">
          <cell r="B5668">
            <v>143777</v>
          </cell>
          <cell r="C5668">
            <v>186202</v>
          </cell>
        </row>
        <row r="5669">
          <cell r="B5669">
            <v>136774.43</v>
          </cell>
          <cell r="C5669">
            <v>167543.5</v>
          </cell>
        </row>
        <row r="5670">
          <cell r="B5670">
            <v>252572.46999999901</v>
          </cell>
          <cell r="C5670">
            <v>306231.03000000003</v>
          </cell>
        </row>
        <row r="5671">
          <cell r="B5671">
            <v>196689.18</v>
          </cell>
          <cell r="C5671">
            <v>243827.93</v>
          </cell>
        </row>
        <row r="5672">
          <cell r="B5672">
            <v>147129.85311521799</v>
          </cell>
          <cell r="C5672">
            <v>189590.43192924</v>
          </cell>
        </row>
        <row r="5673">
          <cell r="B5673">
            <v>8096598.0520702153</v>
          </cell>
          <cell r="C5673">
            <v>8757430.8655742444</v>
          </cell>
        </row>
        <row r="5674">
          <cell r="B5674">
            <v>355417.08529868798</v>
          </cell>
          <cell r="C5674">
            <v>377797.607800595</v>
          </cell>
        </row>
        <row r="5675">
          <cell r="B5675">
            <v>427404.92486960598</v>
          </cell>
          <cell r="C5675">
            <v>453523.062020118</v>
          </cell>
        </row>
        <row r="5676">
          <cell r="B5676">
            <v>507514.32574199198</v>
          </cell>
          <cell r="C5676">
            <v>510473.23192509997</v>
          </cell>
        </row>
        <row r="5677">
          <cell r="B5677">
            <v>330279.84000000003</v>
          </cell>
          <cell r="C5677">
            <v>414696.4</v>
          </cell>
        </row>
        <row r="5678">
          <cell r="B5678">
            <v>554261.31176765496</v>
          </cell>
          <cell r="C5678">
            <v>617517.95849858294</v>
          </cell>
        </row>
        <row r="5679">
          <cell r="B5679">
            <v>740881.57</v>
          </cell>
          <cell r="C5679">
            <v>856605.82001580799</v>
          </cell>
        </row>
        <row r="5680">
          <cell r="B5680">
            <v>373699.06916830299</v>
          </cell>
          <cell r="C5680">
            <v>378462.33741246501</v>
          </cell>
        </row>
        <row r="5681">
          <cell r="B5681">
            <v>822885.69802907004</v>
          </cell>
          <cell r="C5681">
            <v>1038139.90776739</v>
          </cell>
        </row>
        <row r="5682">
          <cell r="B5682">
            <v>467913.12767661299</v>
          </cell>
          <cell r="C5682">
            <v>514828.02</v>
          </cell>
        </row>
        <row r="5683">
          <cell r="B5683">
            <v>158912.04346576301</v>
          </cell>
          <cell r="C5683">
            <v>172724.47</v>
          </cell>
        </row>
        <row r="5684">
          <cell r="B5684">
            <v>2647903.6969311102</v>
          </cell>
          <cell r="C5684">
            <v>2707746.8177499883</v>
          </cell>
        </row>
        <row r="5685">
          <cell r="B5685">
            <v>709525.35912141402</v>
          </cell>
          <cell r="C5685">
            <v>714915.23238419904</v>
          </cell>
        </row>
        <row r="5686">
          <cell r="B5686">
            <v>3622189.3200849295</v>
          </cell>
          <cell r="C5686">
            <v>4937072.6767983632</v>
          </cell>
        </row>
        <row r="5687">
          <cell r="B5687">
            <v>216423.196</v>
          </cell>
          <cell r="C5687">
            <v>296553.09273260302</v>
          </cell>
        </row>
        <row r="5688">
          <cell r="B5688">
            <v>257393.66850034535</v>
          </cell>
          <cell r="C5688">
            <v>374491.03275218734</v>
          </cell>
        </row>
        <row r="5689">
          <cell r="B5689">
            <v>271143.03756339016</v>
          </cell>
          <cell r="C5689">
            <v>296119.33659482992</v>
          </cell>
        </row>
        <row r="5690">
          <cell r="B5690">
            <v>244239.10890887995</v>
          </cell>
          <cell r="C5690">
            <v>320470.04262508394</v>
          </cell>
        </row>
        <row r="5691">
          <cell r="B5691">
            <v>330397.74373800401</v>
          </cell>
          <cell r="C5691">
            <v>395346.11206654302</v>
          </cell>
        </row>
        <row r="5692">
          <cell r="B5692">
            <v>251608.48515474188</v>
          </cell>
          <cell r="C5692">
            <v>332805.19777777849</v>
          </cell>
        </row>
        <row r="5693">
          <cell r="B5693">
            <v>226501.385725992</v>
          </cell>
          <cell r="C5693">
            <v>316349.87207591097</v>
          </cell>
        </row>
        <row r="5694">
          <cell r="B5694">
            <v>201766.95081302899</v>
          </cell>
          <cell r="C5694">
            <v>292935.81400931702</v>
          </cell>
        </row>
        <row r="5695">
          <cell r="B5695">
            <v>227076.76203106495</v>
          </cell>
          <cell r="C5695">
            <v>313305.92827827914</v>
          </cell>
        </row>
        <row r="5696">
          <cell r="B5696">
            <v>1284476.7813504301</v>
          </cell>
          <cell r="C5696">
            <v>1838350.01798063</v>
          </cell>
        </row>
        <row r="5697">
          <cell r="B5697">
            <v>111162.200299052</v>
          </cell>
          <cell r="C5697">
            <v>160346.22990519999</v>
          </cell>
        </row>
        <row r="5698">
          <cell r="B5698">
            <v>8428104.8739372231</v>
          </cell>
          <cell r="C5698">
            <v>10061023.137604743</v>
          </cell>
        </row>
        <row r="5699">
          <cell r="B5699">
            <v>336960.04459798132</v>
          </cell>
          <cell r="C5699">
            <v>393747.03133956128</v>
          </cell>
        </row>
        <row r="5700">
          <cell r="B5700">
            <v>656446.182285627</v>
          </cell>
          <cell r="C5700">
            <v>731023.85357118095</v>
          </cell>
        </row>
        <row r="5701">
          <cell r="B5701">
            <v>723513.81076466455</v>
          </cell>
          <cell r="C5701">
            <v>865019.31533111772</v>
          </cell>
        </row>
        <row r="5702">
          <cell r="B5702">
            <v>702090.75608335598</v>
          </cell>
          <cell r="C5702">
            <v>854790.30735802767</v>
          </cell>
        </row>
        <row r="5703">
          <cell r="B5703">
            <v>443351.354755393</v>
          </cell>
          <cell r="C5703">
            <v>521051.35475539201</v>
          </cell>
        </row>
        <row r="5704">
          <cell r="B5704">
            <v>912838.21162148099</v>
          </cell>
          <cell r="C5704">
            <v>1137972.76181595</v>
          </cell>
        </row>
        <row r="5705">
          <cell r="B5705">
            <v>521464.16060473607</v>
          </cell>
          <cell r="C5705">
            <v>630153.48250308202</v>
          </cell>
        </row>
        <row r="5706">
          <cell r="B5706">
            <v>311847.89366472699</v>
          </cell>
          <cell r="C5706">
            <v>355448</v>
          </cell>
        </row>
        <row r="5707">
          <cell r="B5707">
            <v>406968.39617655001</v>
          </cell>
          <cell r="C5707">
            <v>502366.10559282498</v>
          </cell>
        </row>
        <row r="5708">
          <cell r="B5708">
            <v>365139.37645451701</v>
          </cell>
          <cell r="C5708">
            <v>407468.21052945103</v>
          </cell>
        </row>
        <row r="5709">
          <cell r="B5709">
            <v>236857.72357491008</v>
          </cell>
          <cell r="C5709">
            <v>261967.33321429128</v>
          </cell>
        </row>
        <row r="5710">
          <cell r="B5710">
            <v>107574.75837195918</v>
          </cell>
          <cell r="C5710">
            <v>129560.38104545721</v>
          </cell>
        </row>
        <row r="5711">
          <cell r="B5711">
            <v>173890.69877402301</v>
          </cell>
          <cell r="C5711">
            <v>193293.014254112</v>
          </cell>
        </row>
        <row r="5712">
          <cell r="B5712">
            <v>1973401.4589195633</v>
          </cell>
          <cell r="C5712">
            <v>2423327.6245659073</v>
          </cell>
        </row>
        <row r="5713">
          <cell r="B5713">
            <v>226520.774319869</v>
          </cell>
          <cell r="C5713">
            <v>280968.20639322698</v>
          </cell>
        </row>
        <row r="5714">
          <cell r="B5714">
            <v>125484.56144063199</v>
          </cell>
          <cell r="C5714">
            <v>148714.47857272541</v>
          </cell>
        </row>
        <row r="5715">
          <cell r="B5715">
            <v>203754.71152723403</v>
          </cell>
          <cell r="C5715">
            <v>224151.67676243489</v>
          </cell>
        </row>
        <row r="5716">
          <cell r="B5716">
            <v>4232182.3574486803</v>
          </cell>
          <cell r="C5716">
            <v>4687097.0663570557</v>
          </cell>
        </row>
        <row r="5717">
          <cell r="B5717">
            <v>356581.97977539501</v>
          </cell>
          <cell r="C5717">
            <v>394901.89529905003</v>
          </cell>
        </row>
        <row r="5718">
          <cell r="B5718">
            <v>357788.295550148</v>
          </cell>
          <cell r="C5718">
            <v>396242.85550286999</v>
          </cell>
        </row>
        <row r="5719">
          <cell r="B5719">
            <v>359834.28725033498</v>
          </cell>
          <cell r="C5719">
            <v>392744.07785567001</v>
          </cell>
        </row>
        <row r="5720">
          <cell r="B5720">
            <v>227531.60522000003</v>
          </cell>
          <cell r="C5720">
            <v>251878.37190999999</v>
          </cell>
        </row>
        <row r="5721">
          <cell r="B5721">
            <v>238069.08755343797</v>
          </cell>
          <cell r="C5721">
            <v>262500.68192465301</v>
          </cell>
        </row>
        <row r="5722">
          <cell r="B5722">
            <v>243322.96149776527</v>
          </cell>
          <cell r="C5722">
            <v>271287.69178009202</v>
          </cell>
        </row>
        <row r="5723">
          <cell r="B5723">
            <v>207846.73868220969</v>
          </cell>
          <cell r="C5723">
            <v>232353.69276187199</v>
          </cell>
        </row>
        <row r="5724">
          <cell r="B5724">
            <v>215768.09600000002</v>
          </cell>
          <cell r="C5724">
            <v>240202.93357740098</v>
          </cell>
        </row>
        <row r="5725">
          <cell r="B5725">
            <v>168919.49360690679</v>
          </cell>
          <cell r="C5725">
            <v>188025.5206004947</v>
          </cell>
        </row>
        <row r="5726">
          <cell r="B5726">
            <v>1856519.8123124819</v>
          </cell>
          <cell r="C5726">
            <v>2056959.3451449522</v>
          </cell>
        </row>
        <row r="5727">
          <cell r="B5727">
            <v>6684824.9913911782</v>
          </cell>
          <cell r="C5727">
            <v>7894499.001824623</v>
          </cell>
        </row>
        <row r="5728">
          <cell r="B5728">
            <v>320180.04530227563</v>
          </cell>
          <cell r="C5728">
            <v>367263.94648366497</v>
          </cell>
        </row>
        <row r="5729">
          <cell r="B5729">
            <v>325378.64964886598</v>
          </cell>
          <cell r="C5729">
            <v>422137.82471254701</v>
          </cell>
        </row>
        <row r="5730">
          <cell r="B5730">
            <v>485691.694934803</v>
          </cell>
          <cell r="C5730">
            <v>571714.49184033799</v>
          </cell>
        </row>
        <row r="5731">
          <cell r="B5731">
            <v>525367.38067585696</v>
          </cell>
          <cell r="C5731">
            <v>635126.63824557292</v>
          </cell>
        </row>
        <row r="5732">
          <cell r="B5732">
            <v>571899.42204102862</v>
          </cell>
          <cell r="C5732">
            <v>681798.58298370673</v>
          </cell>
        </row>
        <row r="5733">
          <cell r="B5733">
            <v>375415.3905338106</v>
          </cell>
          <cell r="C5733">
            <v>437739.89900878753</v>
          </cell>
        </row>
        <row r="5734">
          <cell r="B5734">
            <v>271248.001706918</v>
          </cell>
          <cell r="C5734">
            <v>319658.73517735949</v>
          </cell>
        </row>
        <row r="5735">
          <cell r="B5735">
            <v>262107.454503872</v>
          </cell>
          <cell r="C5735">
            <v>309937.62107765698</v>
          </cell>
        </row>
        <row r="5736">
          <cell r="B5736">
            <v>247221.31450015301</v>
          </cell>
          <cell r="C5736">
            <v>296235.28395830002</v>
          </cell>
        </row>
        <row r="5737">
          <cell r="B5737">
            <v>191359.31294331822</v>
          </cell>
          <cell r="C5737">
            <v>220065.98233962379</v>
          </cell>
        </row>
        <row r="5738">
          <cell r="B5738">
            <v>122047.529619197</v>
          </cell>
          <cell r="C5738">
            <v>144602.84784317532</v>
          </cell>
        </row>
        <row r="5739">
          <cell r="B5739">
            <v>162923.200593983</v>
          </cell>
          <cell r="C5739">
            <v>197524.41208979799</v>
          </cell>
        </row>
        <row r="5740">
          <cell r="B5740">
            <v>32252.503262046699</v>
          </cell>
          <cell r="C5740">
            <v>38208.1265828014</v>
          </cell>
        </row>
        <row r="5741">
          <cell r="B5741">
            <v>2570493.8472903301</v>
          </cell>
          <cell r="C5741">
            <v>2997540.3655467001</v>
          </cell>
        </row>
        <row r="5742">
          <cell r="B5742">
            <v>221239.24383471959</v>
          </cell>
          <cell r="C5742">
            <v>254944.24393459051</v>
          </cell>
        </row>
        <row r="5743">
          <cell r="B5743">
            <v>1859695.6964513082</v>
          </cell>
          <cell r="C5743">
            <v>2425849.9501492186</v>
          </cell>
        </row>
        <row r="5744">
          <cell r="B5744">
            <v>304229.15341732674</v>
          </cell>
          <cell r="C5744">
            <v>373863.69040014542</v>
          </cell>
        </row>
        <row r="5745">
          <cell r="B5745">
            <v>253497.10699181701</v>
          </cell>
          <cell r="C5745">
            <v>343946.39207470021</v>
          </cell>
        </row>
        <row r="5746">
          <cell r="B5746">
            <v>192991.57472281624</v>
          </cell>
          <cell r="C5746">
            <v>240734.28780897381</v>
          </cell>
        </row>
        <row r="5747">
          <cell r="B5747">
            <v>258327.71489376778</v>
          </cell>
          <cell r="C5747">
            <v>330211.18120985798</v>
          </cell>
        </row>
        <row r="5748">
          <cell r="B5748">
            <v>162265.88083995221</v>
          </cell>
          <cell r="C5748">
            <v>224004.57008289677</v>
          </cell>
        </row>
        <row r="5749">
          <cell r="B5749">
            <v>231766.34949316201</v>
          </cell>
          <cell r="C5749">
            <v>309104.00169948302</v>
          </cell>
        </row>
        <row r="5750">
          <cell r="B5750">
            <v>456617.91609246598</v>
          </cell>
          <cell r="C5750">
            <v>603985.82687316113</v>
          </cell>
        </row>
        <row r="5751">
          <cell r="B5751">
            <v>2934452.1840824396</v>
          </cell>
          <cell r="C5751">
            <v>3564162.5428897589</v>
          </cell>
        </row>
        <row r="5752">
          <cell r="B5752">
            <v>243385.79509999999</v>
          </cell>
          <cell r="C5752">
            <v>325964.5551</v>
          </cell>
        </row>
        <row r="5753">
          <cell r="B5753">
            <v>315414.71999999997</v>
          </cell>
          <cell r="C5753">
            <v>458718.02</v>
          </cell>
        </row>
        <row r="5754">
          <cell r="B5754">
            <v>359232.74948243966</v>
          </cell>
          <cell r="C5754">
            <v>431359.07018975914</v>
          </cell>
        </row>
        <row r="5755">
          <cell r="B5755">
            <v>147317.90059999999</v>
          </cell>
          <cell r="C5755">
            <v>186381.39809999999</v>
          </cell>
        </row>
        <row r="5756">
          <cell r="B5756">
            <v>236761.88339999999</v>
          </cell>
          <cell r="C5756">
            <v>330255.75469999999</v>
          </cell>
        </row>
        <row r="5757">
          <cell r="B5757">
            <v>682101.5527</v>
          </cell>
          <cell r="C5757">
            <v>823138.35679999995</v>
          </cell>
        </row>
        <row r="5758">
          <cell r="B5758">
            <v>950237.58279999997</v>
          </cell>
          <cell r="C5758">
            <v>1008345.388</v>
          </cell>
        </row>
        <row r="5759">
          <cell r="B5759">
            <v>115949236.48417641</v>
          </cell>
          <cell r="C5759">
            <v>115879522.02159022</v>
          </cell>
        </row>
        <row r="5760">
          <cell r="B5760">
            <v>156009.38595001205</v>
          </cell>
          <cell r="C5760">
            <v>156557.69693999892</v>
          </cell>
        </row>
        <row r="5761">
          <cell r="B5761">
            <v>39311218.060305886</v>
          </cell>
          <cell r="C5761">
            <v>40166206.509174474</v>
          </cell>
        </row>
        <row r="5762">
          <cell r="B5762">
            <v>5809214.9058825998</v>
          </cell>
          <cell r="C5762">
            <v>6038308.8465104299</v>
          </cell>
        </row>
        <row r="5763">
          <cell r="B5763">
            <v>60309349.129840225</v>
          </cell>
          <cell r="C5763">
            <v>58910704.636982217</v>
          </cell>
        </row>
        <row r="5764">
          <cell r="B5764">
            <v>4993450.0141035644</v>
          </cell>
          <cell r="C5764">
            <v>5226576.5712101702</v>
          </cell>
        </row>
        <row r="5765">
          <cell r="B5765">
            <v>5369994.9880941352</v>
          </cell>
          <cell r="C5765">
            <v>5381167.7607729305</v>
          </cell>
        </row>
        <row r="5766">
          <cell r="B5766">
            <v>27149247.546781745</v>
          </cell>
          <cell r="C5766">
            <v>32913658.49996135</v>
          </cell>
        </row>
        <row r="5767">
          <cell r="B5767">
            <v>1858901.9059253512</v>
          </cell>
          <cell r="C5767">
            <v>2101715.2185974382</v>
          </cell>
        </row>
        <row r="5768">
          <cell r="B5768">
            <v>553478.10673809075</v>
          </cell>
          <cell r="C5768">
            <v>756862.14056807</v>
          </cell>
        </row>
        <row r="5769">
          <cell r="B5769">
            <v>635014.67351690331</v>
          </cell>
          <cell r="C5769">
            <v>908626.86359630758</v>
          </cell>
        </row>
        <row r="5770">
          <cell r="B5770">
            <v>1166086.5382477909</v>
          </cell>
          <cell r="C5770">
            <v>1585303.3900346989</v>
          </cell>
        </row>
        <row r="5771">
          <cell r="B5771">
            <v>1139972.6661988203</v>
          </cell>
          <cell r="C5771">
            <v>1498853.7588894218</v>
          </cell>
        </row>
        <row r="5772">
          <cell r="B5772">
            <v>837428.918108257</v>
          </cell>
          <cell r="C5772">
            <v>1170192.8138117576</v>
          </cell>
        </row>
        <row r="5773">
          <cell r="B5773">
            <v>646964.83678515907</v>
          </cell>
          <cell r="C5773">
            <v>768591.89546731859</v>
          </cell>
        </row>
        <row r="5774">
          <cell r="B5774">
            <v>660406.93873557006</v>
          </cell>
          <cell r="C5774">
            <v>721737.62075614976</v>
          </cell>
        </row>
        <row r="5775">
          <cell r="B5775">
            <v>729388.17825210886</v>
          </cell>
          <cell r="C5775">
            <v>1011218.9199921475</v>
          </cell>
        </row>
        <row r="5776">
          <cell r="B5776">
            <v>556282.13760077965</v>
          </cell>
          <cell r="C5776">
            <v>772730.75109744421</v>
          </cell>
        </row>
        <row r="5777">
          <cell r="B5777">
            <v>658302.99231869006</v>
          </cell>
          <cell r="C5777">
            <v>837476.95159546891</v>
          </cell>
        </row>
        <row r="5778">
          <cell r="B5778">
            <v>702548.2877815736</v>
          </cell>
          <cell r="C5778">
            <v>816375.70030466397</v>
          </cell>
        </row>
        <row r="5779">
          <cell r="B5779">
            <v>842372.55275170913</v>
          </cell>
          <cell r="C5779">
            <v>943186.64548013103</v>
          </cell>
        </row>
        <row r="5780">
          <cell r="B5780">
            <v>594730.97924808436</v>
          </cell>
          <cell r="C5780">
            <v>643203.75094088574</v>
          </cell>
        </row>
        <row r="5781">
          <cell r="B5781">
            <v>1005471.0588437176</v>
          </cell>
          <cell r="C5781">
            <v>1130424.761263388</v>
          </cell>
        </row>
        <row r="5782">
          <cell r="B5782">
            <v>999128.20591363206</v>
          </cell>
          <cell r="C5782">
            <v>1190524.6475854507</v>
          </cell>
        </row>
        <row r="5783">
          <cell r="B5783">
            <v>669789.40438609745</v>
          </cell>
          <cell r="C5783">
            <v>848246.98153761076</v>
          </cell>
        </row>
        <row r="5784">
          <cell r="B5784">
            <v>272989.3939278496</v>
          </cell>
          <cell r="C5784">
            <v>284418.95475588739</v>
          </cell>
        </row>
        <row r="5785">
          <cell r="B5785">
            <v>1291888.6357796802</v>
          </cell>
          <cell r="C5785">
            <v>1466277.4256088026</v>
          </cell>
        </row>
        <row r="5786">
          <cell r="B5786">
            <v>418833.0025653062</v>
          </cell>
          <cell r="C5786">
            <v>471762.73409603664</v>
          </cell>
        </row>
        <row r="5787">
          <cell r="B5787">
            <v>7159111.5455147121</v>
          </cell>
          <cell r="C5787">
            <v>8626078.3959561922</v>
          </cell>
        </row>
        <row r="5788">
          <cell r="B5788">
            <v>586730.19418638293</v>
          </cell>
          <cell r="C5788">
            <v>772771.46607716801</v>
          </cell>
        </row>
        <row r="5789">
          <cell r="B5789">
            <v>1137917.0605790019</v>
          </cell>
          <cell r="C5789">
            <v>1328915.3939781343</v>
          </cell>
        </row>
        <row r="5790">
          <cell r="B5790">
            <v>659358.69339148607</v>
          </cell>
          <cell r="C5790">
            <v>783692.69129738305</v>
          </cell>
        </row>
        <row r="5791">
          <cell r="B5791">
            <v>485812.68278758728</v>
          </cell>
          <cell r="C5791">
            <v>530586.03287637222</v>
          </cell>
        </row>
        <row r="5792">
          <cell r="B5792">
            <v>600483.19516778784</v>
          </cell>
          <cell r="C5792">
            <v>644789.40832924005</v>
          </cell>
        </row>
        <row r="5793">
          <cell r="B5793">
            <v>279854.76152961957</v>
          </cell>
          <cell r="C5793">
            <v>299093.18546778255</v>
          </cell>
        </row>
        <row r="5794">
          <cell r="B5794">
            <v>20769548.011530146</v>
          </cell>
          <cell r="C5794">
            <v>27876208.58931588</v>
          </cell>
        </row>
        <row r="5795">
          <cell r="B5795">
            <v>671404.361237815</v>
          </cell>
          <cell r="C5795">
            <v>678069.93967163714</v>
          </cell>
        </row>
        <row r="5796">
          <cell r="B5796">
            <v>942069.01</v>
          </cell>
          <cell r="C5796">
            <v>1316640.83</v>
          </cell>
        </row>
        <row r="5797">
          <cell r="B5797">
            <v>345264.98</v>
          </cell>
          <cell r="C5797">
            <v>449603.48</v>
          </cell>
        </row>
        <row r="5798">
          <cell r="B5798">
            <v>368369.04</v>
          </cell>
          <cell r="C5798">
            <v>506195.05</v>
          </cell>
        </row>
        <row r="5799">
          <cell r="B5799">
            <v>535389.73</v>
          </cell>
          <cell r="C5799">
            <v>738456.74</v>
          </cell>
        </row>
        <row r="5800">
          <cell r="B5800">
            <v>387621.96</v>
          </cell>
          <cell r="C5800">
            <v>524715.93000000005</v>
          </cell>
        </row>
        <row r="5801">
          <cell r="B5801">
            <v>311100.71000000002</v>
          </cell>
          <cell r="C5801">
            <v>430294.14</v>
          </cell>
        </row>
        <row r="5802">
          <cell r="B5802">
            <v>500582.19</v>
          </cell>
          <cell r="C5802">
            <v>703193.18</v>
          </cell>
        </row>
        <row r="5803">
          <cell r="B5803">
            <v>481316.8</v>
          </cell>
          <cell r="C5803">
            <v>659388.06000000006</v>
          </cell>
        </row>
        <row r="5804">
          <cell r="B5804">
            <v>586006.96</v>
          </cell>
          <cell r="C5804">
            <v>829946.76</v>
          </cell>
        </row>
        <row r="5805">
          <cell r="B5805">
            <v>389058.78</v>
          </cell>
          <cell r="C5805">
            <v>540710.37</v>
          </cell>
        </row>
        <row r="5806">
          <cell r="B5806">
            <v>463684.18</v>
          </cell>
          <cell r="C5806">
            <v>632531.12</v>
          </cell>
        </row>
        <row r="5807">
          <cell r="B5807">
            <v>372374.63</v>
          </cell>
          <cell r="C5807">
            <v>523896.05</v>
          </cell>
        </row>
        <row r="5808">
          <cell r="B5808">
            <v>519338.52</v>
          </cell>
          <cell r="C5808">
            <v>668236.22</v>
          </cell>
        </row>
        <row r="5809">
          <cell r="B5809">
            <v>486963.58</v>
          </cell>
          <cell r="C5809">
            <v>653800.11</v>
          </cell>
        </row>
        <row r="5810">
          <cell r="B5810">
            <v>433997.52809549897</v>
          </cell>
          <cell r="C5810">
            <v>600376.638391566</v>
          </cell>
        </row>
        <row r="5811">
          <cell r="B5811">
            <v>325949.86</v>
          </cell>
          <cell r="C5811">
            <v>443728.5</v>
          </cell>
        </row>
        <row r="5812">
          <cell r="B5812">
            <v>604120.69999999995</v>
          </cell>
          <cell r="C5812">
            <v>816131.46</v>
          </cell>
        </row>
        <row r="5813">
          <cell r="B5813">
            <v>484869.56</v>
          </cell>
          <cell r="C5813">
            <v>642332.41</v>
          </cell>
        </row>
        <row r="5814">
          <cell r="B5814">
            <v>527714.88</v>
          </cell>
          <cell r="C5814">
            <v>695053.36</v>
          </cell>
        </row>
        <row r="5815">
          <cell r="B5815">
            <v>489794.02786461398</v>
          </cell>
          <cell r="C5815">
            <v>668786.98391201801</v>
          </cell>
        </row>
        <row r="5816">
          <cell r="B5816">
            <v>670745.78</v>
          </cell>
          <cell r="C5816">
            <v>1027252.68</v>
          </cell>
        </row>
        <row r="5817">
          <cell r="B5817">
            <v>316917.65000000002</v>
          </cell>
          <cell r="C5817">
            <v>450779.43</v>
          </cell>
        </row>
        <row r="5818">
          <cell r="B5818">
            <v>436373.43762324197</v>
          </cell>
          <cell r="C5818">
            <v>585311.408723064</v>
          </cell>
        </row>
        <row r="5819">
          <cell r="B5819">
            <v>339866.62219251698</v>
          </cell>
          <cell r="C5819">
            <v>416692.53175964998</v>
          </cell>
        </row>
        <row r="5820">
          <cell r="B5820">
            <v>392110.94</v>
          </cell>
          <cell r="C5820">
            <v>546605.27</v>
          </cell>
        </row>
        <row r="5821">
          <cell r="B5821">
            <v>404704.3</v>
          </cell>
          <cell r="C5821">
            <v>490006.01</v>
          </cell>
        </row>
        <row r="5822">
          <cell r="B5822">
            <v>480495.94522284699</v>
          </cell>
          <cell r="C5822">
            <v>665993.39061819599</v>
          </cell>
        </row>
        <row r="5823">
          <cell r="B5823">
            <v>554909.46</v>
          </cell>
          <cell r="C5823">
            <v>759135.39</v>
          </cell>
        </row>
        <row r="5824">
          <cell r="B5824">
            <v>322314.59999999998</v>
          </cell>
          <cell r="C5824">
            <v>443509.87</v>
          </cell>
        </row>
        <row r="5825">
          <cell r="B5825">
            <v>941447.33</v>
          </cell>
          <cell r="C5825">
            <v>1325443.0900000001</v>
          </cell>
        </row>
        <row r="5826">
          <cell r="B5826">
            <v>268039.07</v>
          </cell>
          <cell r="C5826">
            <v>374189.97</v>
          </cell>
        </row>
        <row r="5827">
          <cell r="B5827">
            <v>4936411.5030782996</v>
          </cell>
          <cell r="C5827">
            <v>6391331.2763848398</v>
          </cell>
        </row>
        <row r="5828">
          <cell r="B5828">
            <v>217350.57102247901</v>
          </cell>
          <cell r="C5828">
            <v>278987.725349869</v>
          </cell>
        </row>
        <row r="5829">
          <cell r="B5829">
            <v>260868.81519282999</v>
          </cell>
          <cell r="C5829">
            <v>398883.21450503799</v>
          </cell>
        </row>
        <row r="5830">
          <cell r="B5830">
            <v>6520864.3168050442</v>
          </cell>
          <cell r="C5830">
            <v>6918354.8765042294</v>
          </cell>
        </row>
        <row r="5831">
          <cell r="B5831">
            <v>544865.063790933</v>
          </cell>
          <cell r="C5831">
            <v>585347.71981000097</v>
          </cell>
        </row>
        <row r="5832">
          <cell r="B5832">
            <v>992026.58339088899</v>
          </cell>
          <cell r="C5832">
            <v>1066785.4709871099</v>
          </cell>
        </row>
        <row r="5833">
          <cell r="B5833">
            <v>882519.14356586197</v>
          </cell>
          <cell r="C5833">
            <v>941730.28380041802</v>
          </cell>
        </row>
        <row r="5834">
          <cell r="B5834">
            <v>1993452.23605736</v>
          </cell>
          <cell r="C5834">
            <v>2127169.0619067</v>
          </cell>
        </row>
        <row r="5835">
          <cell r="B5835">
            <v>2108001.29</v>
          </cell>
          <cell r="C5835">
            <v>2197322.34</v>
          </cell>
        </row>
        <row r="5836">
          <cell r="B5836">
            <v>25953608.317634601</v>
          </cell>
          <cell r="C5836">
            <v>31054702.190619737</v>
          </cell>
        </row>
        <row r="5837">
          <cell r="B5837">
            <v>350052.33999013901</v>
          </cell>
          <cell r="C5837">
            <v>408594.94834269886</v>
          </cell>
        </row>
        <row r="5838">
          <cell r="B5838">
            <v>444528.518071422</v>
          </cell>
          <cell r="C5838">
            <v>558528.39180714195</v>
          </cell>
        </row>
        <row r="5839">
          <cell r="B5839">
            <v>415919.88311020401</v>
          </cell>
          <cell r="C5839">
            <v>493526.11507199495</v>
          </cell>
        </row>
        <row r="5840">
          <cell r="B5840">
            <v>591832.32907707698</v>
          </cell>
          <cell r="C5840">
            <v>707779.80095171602</v>
          </cell>
        </row>
        <row r="5841">
          <cell r="B5841">
            <v>619142.12884290097</v>
          </cell>
          <cell r="C5841">
            <v>736885.50554911897</v>
          </cell>
        </row>
        <row r="5842">
          <cell r="B5842">
            <v>651181.56844779651</v>
          </cell>
          <cell r="C5842">
            <v>778026.07333552302</v>
          </cell>
        </row>
        <row r="5843">
          <cell r="B5843">
            <v>967859.48239271995</v>
          </cell>
          <cell r="C5843">
            <v>1124848.1688148901</v>
          </cell>
        </row>
        <row r="5844">
          <cell r="B5844">
            <v>412158.161094321</v>
          </cell>
          <cell r="C5844">
            <v>490260.42043321196</v>
          </cell>
        </row>
        <row r="5845">
          <cell r="B5845">
            <v>816302.71806487208</v>
          </cell>
          <cell r="C5845">
            <v>965656.37680950214</v>
          </cell>
        </row>
        <row r="5846">
          <cell r="B5846">
            <v>1225664.0888523592</v>
          </cell>
          <cell r="C5846">
            <v>1446664.0888523599</v>
          </cell>
        </row>
        <row r="5847">
          <cell r="B5847">
            <v>377726.00907287112</v>
          </cell>
          <cell r="C5847">
            <v>472959.33014894155</v>
          </cell>
        </row>
        <row r="5848">
          <cell r="B5848">
            <v>451566.97187810199</v>
          </cell>
          <cell r="C5848">
            <v>538245.92653213278</v>
          </cell>
        </row>
        <row r="5849">
          <cell r="B5849">
            <v>454125.14920303598</v>
          </cell>
          <cell r="C5849">
            <v>543378.14846036513</v>
          </cell>
        </row>
        <row r="5850">
          <cell r="B5850">
            <v>637284.27087794093</v>
          </cell>
          <cell r="C5850">
            <v>758991.54353674233</v>
          </cell>
        </row>
        <row r="5851">
          <cell r="B5851">
            <v>3099848.4910950302</v>
          </cell>
          <cell r="C5851">
            <v>3753473.9665244301</v>
          </cell>
        </row>
        <row r="5852">
          <cell r="B5852">
            <v>490029.72123598401</v>
          </cell>
          <cell r="C5852">
            <v>591683.16452467523</v>
          </cell>
        </row>
        <row r="5853">
          <cell r="B5853">
            <v>615624.61482348805</v>
          </cell>
          <cell r="C5853">
            <v>739841.00333295402</v>
          </cell>
        </row>
        <row r="5854">
          <cell r="B5854">
            <v>470734.93288840703</v>
          </cell>
          <cell r="C5854">
            <v>580858.46262141399</v>
          </cell>
        </row>
        <row r="5855">
          <cell r="B5855">
            <v>372268.8251333558</v>
          </cell>
          <cell r="C5855">
            <v>446844.06847211398</v>
          </cell>
        </row>
        <row r="5856">
          <cell r="B5856">
            <v>401729.69445928698</v>
          </cell>
          <cell r="C5856">
            <v>480921.15483911842</v>
          </cell>
        </row>
        <row r="5857">
          <cell r="B5857">
            <v>457096.880540404</v>
          </cell>
          <cell r="C5857">
            <v>537095.02370169002</v>
          </cell>
        </row>
        <row r="5858">
          <cell r="B5858">
            <v>594385.79776766733</v>
          </cell>
          <cell r="C5858">
            <v>703679.65803776111</v>
          </cell>
        </row>
        <row r="5859">
          <cell r="B5859">
            <v>628671.86458824005</v>
          </cell>
          <cell r="C5859">
            <v>741011.63013680698</v>
          </cell>
        </row>
        <row r="5860">
          <cell r="B5860">
            <v>587842.86210872524</v>
          </cell>
          <cell r="C5860">
            <v>696718.12036417541</v>
          </cell>
        </row>
        <row r="5861">
          <cell r="B5861">
            <v>719241.11875878251</v>
          </cell>
          <cell r="C5861">
            <v>856332.38766185881</v>
          </cell>
        </row>
        <row r="5862">
          <cell r="B5862">
            <v>425250.43318846024</v>
          </cell>
          <cell r="C5862">
            <v>503475.39133526979</v>
          </cell>
        </row>
        <row r="5863">
          <cell r="B5863">
            <v>372500.02387658</v>
          </cell>
          <cell r="C5863">
            <v>461102.42489457002</v>
          </cell>
        </row>
        <row r="5864">
          <cell r="B5864">
            <v>429716.45370014664</v>
          </cell>
          <cell r="C5864">
            <v>499116.8097564379</v>
          </cell>
        </row>
        <row r="5865">
          <cell r="B5865">
            <v>521017.65504558699</v>
          </cell>
          <cell r="C5865">
            <v>625538.33201692207</v>
          </cell>
        </row>
        <row r="5866">
          <cell r="B5866">
            <v>357122.13088420243</v>
          </cell>
          <cell r="C5866">
            <v>416775.22330220824</v>
          </cell>
        </row>
        <row r="5867">
          <cell r="B5867">
            <v>358820.9</v>
          </cell>
          <cell r="C5867">
            <v>394399.27</v>
          </cell>
        </row>
        <row r="5868">
          <cell r="B5868">
            <v>529479.37311479088</v>
          </cell>
          <cell r="C5868">
            <v>607012.531532494</v>
          </cell>
        </row>
        <row r="5869">
          <cell r="B5869">
            <v>264714.91926608287</v>
          </cell>
          <cell r="C5869">
            <v>320226.849654297</v>
          </cell>
        </row>
        <row r="5870">
          <cell r="B5870">
            <v>226012.47868598945</v>
          </cell>
          <cell r="C5870">
            <v>267553.528998108</v>
          </cell>
        </row>
        <row r="5871">
          <cell r="B5871">
            <v>228647.47818041095</v>
          </cell>
          <cell r="C5871">
            <v>275589.73442892416</v>
          </cell>
        </row>
        <row r="5872">
          <cell r="B5872">
            <v>246389.06447639031</v>
          </cell>
          <cell r="C5872">
            <v>316776.41354844085</v>
          </cell>
        </row>
        <row r="5873">
          <cell r="B5873">
            <v>4848618.090812793</v>
          </cell>
          <cell r="C5873">
            <v>5862086.6156057389</v>
          </cell>
        </row>
        <row r="5874">
          <cell r="B5874">
            <v>292500.89402802498</v>
          </cell>
          <cell r="C5874">
            <v>352245.58668299299</v>
          </cell>
        </row>
        <row r="5875">
          <cell r="B5875">
            <v>8362291.6525734309</v>
          </cell>
          <cell r="C5875">
            <v>9321619.3335142285</v>
          </cell>
        </row>
        <row r="5876">
          <cell r="B5876">
            <v>663372.68470484903</v>
          </cell>
          <cell r="C5876">
            <v>748583.90745895403</v>
          </cell>
        </row>
        <row r="5877">
          <cell r="B5877">
            <v>675363.808601378</v>
          </cell>
          <cell r="C5877">
            <v>751687.25285314501</v>
          </cell>
        </row>
        <row r="5878">
          <cell r="B5878">
            <v>1624996.1147538701</v>
          </cell>
          <cell r="C5878">
            <v>1825605.72941465</v>
          </cell>
        </row>
        <row r="5879">
          <cell r="B5879">
            <v>659896.50053604704</v>
          </cell>
          <cell r="C5879">
            <v>731832.480395942</v>
          </cell>
        </row>
        <row r="5880">
          <cell r="B5880">
            <v>1023341.98806063</v>
          </cell>
          <cell r="C5880">
            <v>1157123.4358993601</v>
          </cell>
        </row>
        <row r="5881">
          <cell r="B5881">
            <v>463663.86551071098</v>
          </cell>
          <cell r="C5881">
            <v>465140.50304788502</v>
          </cell>
        </row>
        <row r="5882">
          <cell r="B5882">
            <v>2836899.62903737</v>
          </cell>
          <cell r="C5882">
            <v>3191954.3742110902</v>
          </cell>
        </row>
        <row r="5883">
          <cell r="B5883">
            <v>414757.06136857602</v>
          </cell>
          <cell r="C5883">
            <v>449691.65023320197</v>
          </cell>
        </row>
        <row r="5884">
          <cell r="B5884">
            <v>5782954.9062121995</v>
          </cell>
          <cell r="C5884">
            <v>7443238.2787563726</v>
          </cell>
        </row>
        <row r="5885">
          <cell r="B5885">
            <v>298753.0326905243</v>
          </cell>
          <cell r="C5885">
            <v>385689.99056883203</v>
          </cell>
        </row>
        <row r="5886">
          <cell r="B5886">
            <v>480245.307597287</v>
          </cell>
          <cell r="C5886">
            <v>615140.31619585271</v>
          </cell>
        </row>
        <row r="5887">
          <cell r="B5887">
            <v>1125356.215295925</v>
          </cell>
          <cell r="C5887">
            <v>1307392.7114600905</v>
          </cell>
        </row>
        <row r="5888">
          <cell r="B5888">
            <v>385717.82871756476</v>
          </cell>
          <cell r="C5888">
            <v>605717.8287175647</v>
          </cell>
        </row>
        <row r="5889">
          <cell r="B5889">
            <v>245247.88538744501</v>
          </cell>
          <cell r="C5889">
            <v>408599.10303433798</v>
          </cell>
        </row>
        <row r="5890">
          <cell r="B5890">
            <v>249483.77675270449</v>
          </cell>
          <cell r="C5890">
            <v>408979.6118106764</v>
          </cell>
        </row>
        <row r="5891">
          <cell r="B5891">
            <v>349011.90962931758</v>
          </cell>
          <cell r="C5891">
            <v>419100.03628179262</v>
          </cell>
        </row>
        <row r="5892">
          <cell r="B5892">
            <v>730784.40099706198</v>
          </cell>
          <cell r="C5892">
            <v>915398.42438356602</v>
          </cell>
        </row>
        <row r="5893">
          <cell r="B5893">
            <v>1918354.5491443691</v>
          </cell>
          <cell r="C5893">
            <v>2377220.2563036601</v>
          </cell>
        </row>
        <row r="5894">
          <cell r="B5894">
            <v>6186905.6030533463</v>
          </cell>
          <cell r="C5894">
            <v>6326786.1442530472</v>
          </cell>
        </row>
        <row r="5895">
          <cell r="B5895">
            <v>671558.25812434405</v>
          </cell>
          <cell r="C5895">
            <v>708326.98364224203</v>
          </cell>
        </row>
        <row r="5896">
          <cell r="B5896">
            <v>704035.69240269519</v>
          </cell>
          <cell r="C5896">
            <v>723768.37404685561</v>
          </cell>
        </row>
        <row r="5897">
          <cell r="B5897">
            <v>905820.98754987575</v>
          </cell>
          <cell r="C5897">
            <v>928743.16544920672</v>
          </cell>
        </row>
        <row r="5898">
          <cell r="B5898">
            <v>607980.48522361927</v>
          </cell>
          <cell r="C5898">
            <v>612323.63744663144</v>
          </cell>
        </row>
        <row r="5899">
          <cell r="B5899">
            <v>527321.26889463828</v>
          </cell>
          <cell r="C5899">
            <v>523936.73607222911</v>
          </cell>
        </row>
        <row r="5900">
          <cell r="B5900">
            <v>676863.22592112806</v>
          </cell>
          <cell r="C5900">
            <v>684836.43512228131</v>
          </cell>
        </row>
        <row r="5901">
          <cell r="B5901">
            <v>425770.5455983053</v>
          </cell>
          <cell r="C5901">
            <v>430924.44944057765</v>
          </cell>
        </row>
        <row r="5902">
          <cell r="B5902">
            <v>392203.97981924086</v>
          </cell>
          <cell r="C5902">
            <v>389734.83014241781</v>
          </cell>
        </row>
        <row r="5903">
          <cell r="B5903">
            <v>878998.68777352152</v>
          </cell>
          <cell r="C5903">
            <v>912763.07306421676</v>
          </cell>
        </row>
        <row r="5904">
          <cell r="B5904">
            <v>396352.47174597689</v>
          </cell>
          <cell r="C5904">
            <v>411428.4598263884</v>
          </cell>
        </row>
        <row r="5905">
          <cell r="B5905">
            <v>4841797.1752522318</v>
          </cell>
          <cell r="C5905">
            <v>7821990.9926061537</v>
          </cell>
        </row>
        <row r="5906">
          <cell r="B5906">
            <v>156010.34007564001</v>
          </cell>
          <cell r="C5906">
            <v>244070.621512296</v>
          </cell>
        </row>
        <row r="5907">
          <cell r="B5907">
            <v>286316.14511469426</v>
          </cell>
          <cell r="C5907">
            <v>440763.31163427798</v>
          </cell>
        </row>
        <row r="5908">
          <cell r="B5908">
            <v>328053.93476528401</v>
          </cell>
          <cell r="C5908">
            <v>526032.67874326499</v>
          </cell>
        </row>
        <row r="5909">
          <cell r="B5909">
            <v>256060.53463681624</v>
          </cell>
          <cell r="C5909">
            <v>409436.16875794082</v>
          </cell>
        </row>
        <row r="5910">
          <cell r="B5910">
            <v>150967.23194840367</v>
          </cell>
          <cell r="C5910">
            <v>234426.12800714083</v>
          </cell>
        </row>
        <row r="5911">
          <cell r="B5911">
            <v>197663.21798313901</v>
          </cell>
          <cell r="C5911">
            <v>318025.68526655808</v>
          </cell>
        </row>
        <row r="5912">
          <cell r="B5912">
            <v>227241.63835684309</v>
          </cell>
          <cell r="C5912">
            <v>355026.83362833754</v>
          </cell>
        </row>
        <row r="5913">
          <cell r="B5913">
            <v>150014.05603287503</v>
          </cell>
          <cell r="C5913">
            <v>229230.22558579801</v>
          </cell>
        </row>
        <row r="5914">
          <cell r="B5914">
            <v>243888.86</v>
          </cell>
          <cell r="C5914">
            <v>393252.284358137</v>
          </cell>
        </row>
        <row r="5915">
          <cell r="B5915">
            <v>216836.89121189699</v>
          </cell>
          <cell r="C5915">
            <v>360011.816415768</v>
          </cell>
        </row>
        <row r="5916">
          <cell r="B5916">
            <v>231433.39771822904</v>
          </cell>
          <cell r="C5916">
            <v>364032.86346502008</v>
          </cell>
        </row>
        <row r="5917">
          <cell r="B5917">
            <v>139075.032422074</v>
          </cell>
          <cell r="C5917">
            <v>220308.08458719301</v>
          </cell>
        </row>
        <row r="5918">
          <cell r="B5918">
            <v>219936.06705780822</v>
          </cell>
          <cell r="C5918">
            <v>365474.63086802082</v>
          </cell>
        </row>
        <row r="5919">
          <cell r="B5919">
            <v>164151.09029386501</v>
          </cell>
          <cell r="C5919">
            <v>264703.20027475903</v>
          </cell>
        </row>
        <row r="5920">
          <cell r="B5920">
            <v>168005.06137802301</v>
          </cell>
          <cell r="C5920">
            <v>292699.94555181701</v>
          </cell>
        </row>
        <row r="5921">
          <cell r="B5921">
            <v>102529.4128070936</v>
          </cell>
          <cell r="C5921">
            <v>166945.37313214899</v>
          </cell>
        </row>
        <row r="5922">
          <cell r="B5922">
            <v>167275.41995715853</v>
          </cell>
          <cell r="C5922">
            <v>254356.92543383627</v>
          </cell>
        </row>
        <row r="5923">
          <cell r="B5923">
            <v>184771.6</v>
          </cell>
          <cell r="C5923">
            <v>294925.55510254321</v>
          </cell>
        </row>
        <row r="5924">
          <cell r="B5924">
            <v>182608.12895300641</v>
          </cell>
          <cell r="C5924">
            <v>297101.27594782034</v>
          </cell>
        </row>
        <row r="5925">
          <cell r="B5925">
            <v>74903.492748539997</v>
          </cell>
          <cell r="C5925">
            <v>116118.76183941</v>
          </cell>
        </row>
        <row r="5926">
          <cell r="B5926">
            <v>169655.88027516511</v>
          </cell>
          <cell r="C5926">
            <v>277730.2390734072</v>
          </cell>
        </row>
        <row r="5927">
          <cell r="B5927">
            <v>824399.74151567603</v>
          </cell>
          <cell r="C5927">
            <v>1397318.3834206592</v>
          </cell>
        </row>
        <row r="5928">
          <cell r="B5928">
            <v>7637215.4511496024</v>
          </cell>
          <cell r="C5928">
            <v>8161441.9671224393</v>
          </cell>
        </row>
        <row r="5929">
          <cell r="B5929">
            <v>573289.95310074801</v>
          </cell>
          <cell r="C5929">
            <v>632973.75</v>
          </cell>
        </row>
        <row r="5930">
          <cell r="B5930">
            <v>374926.75370858045</v>
          </cell>
          <cell r="C5930">
            <v>405926.8110321</v>
          </cell>
        </row>
        <row r="5931">
          <cell r="B5931">
            <v>553309.58673804381</v>
          </cell>
          <cell r="C5931">
            <v>558154.46214475704</v>
          </cell>
        </row>
        <row r="5932">
          <cell r="B5932">
            <v>479482.20190561801</v>
          </cell>
          <cell r="C5932">
            <v>521335.58957274101</v>
          </cell>
        </row>
        <row r="5933">
          <cell r="B5933">
            <v>597244.01</v>
          </cell>
          <cell r="C5933">
            <v>643958.32999999996</v>
          </cell>
        </row>
        <row r="5934">
          <cell r="B5934">
            <v>620608.83562671801</v>
          </cell>
          <cell r="C5934">
            <v>663045.83562670997</v>
          </cell>
        </row>
        <row r="5935">
          <cell r="B5935">
            <v>672652.74421825039</v>
          </cell>
          <cell r="C5935">
            <v>703152.67972795712</v>
          </cell>
        </row>
        <row r="5936">
          <cell r="B5936">
            <v>530144.45306458196</v>
          </cell>
          <cell r="C5936">
            <v>577812.9071593869</v>
          </cell>
        </row>
        <row r="5937">
          <cell r="B5937">
            <v>305960.37</v>
          </cell>
          <cell r="C5937">
            <v>336287.12109824159</v>
          </cell>
        </row>
        <row r="5938">
          <cell r="B5938">
            <v>395967.93945322483</v>
          </cell>
          <cell r="C5938">
            <v>409082.50363781722</v>
          </cell>
        </row>
        <row r="5939">
          <cell r="B5939">
            <v>270092.3</v>
          </cell>
          <cell r="C5939">
            <v>285712.54798589996</v>
          </cell>
        </row>
        <row r="5940">
          <cell r="B5940">
            <v>510062.14535132435</v>
          </cell>
          <cell r="C5940">
            <v>529901.38381772314</v>
          </cell>
        </row>
        <row r="5941">
          <cell r="B5941">
            <v>1342087.8805382999</v>
          </cell>
          <cell r="C5941">
            <v>1445597.9051004499</v>
          </cell>
        </row>
        <row r="5942">
          <cell r="B5942">
            <v>411386.27744421299</v>
          </cell>
          <cell r="C5942">
            <v>448500.140218655</v>
          </cell>
        </row>
        <row r="5943">
          <cell r="B5943">
            <v>5946862.2196679115</v>
          </cell>
          <cell r="C5943">
            <v>6440758.2898779735</v>
          </cell>
        </row>
        <row r="5944">
          <cell r="B5944">
            <v>409322.96431754786</v>
          </cell>
          <cell r="C5944">
            <v>413112.50643347041</v>
          </cell>
        </row>
        <row r="5945">
          <cell r="B5945">
            <v>519009.40560411703</v>
          </cell>
          <cell r="C5945">
            <v>566280.12239071261</v>
          </cell>
        </row>
        <row r="5946">
          <cell r="B5946">
            <v>443286.13988045533</v>
          </cell>
          <cell r="C5946">
            <v>480098.25378160551</v>
          </cell>
        </row>
        <row r="5947">
          <cell r="B5947">
            <v>270535.89693664899</v>
          </cell>
          <cell r="C5947">
            <v>297035.89693664899</v>
          </cell>
        </row>
        <row r="5948">
          <cell r="B5948">
            <v>250482.98663194076</v>
          </cell>
          <cell r="C5948">
            <v>301346.80494503531</v>
          </cell>
        </row>
        <row r="5949">
          <cell r="B5949">
            <v>145002.97315600002</v>
          </cell>
          <cell r="C5949">
            <v>152867.48736952001</v>
          </cell>
        </row>
        <row r="5950">
          <cell r="B5950">
            <v>182446.54330118198</v>
          </cell>
          <cell r="C5950">
            <v>196462.54330118198</v>
          </cell>
        </row>
        <row r="5951">
          <cell r="B5951">
            <v>225512.0228407</v>
          </cell>
          <cell r="C5951">
            <v>230908.55855032176</v>
          </cell>
        </row>
        <row r="5952">
          <cell r="B5952">
            <v>338403.2074922999</v>
          </cell>
          <cell r="C5952">
            <v>441375.5346089956</v>
          </cell>
        </row>
        <row r="5953">
          <cell r="B5953">
            <v>255805.54759880312</v>
          </cell>
          <cell r="C5953">
            <v>305465.29230611905</v>
          </cell>
        </row>
        <row r="5954">
          <cell r="B5954">
            <v>278625.10284971201</v>
          </cell>
          <cell r="C5954">
            <v>296029.37763163535</v>
          </cell>
        </row>
        <row r="5955">
          <cell r="B5955">
            <v>342888.20539823303</v>
          </cell>
          <cell r="C5955">
            <v>349492.757225868</v>
          </cell>
        </row>
        <row r="5956">
          <cell r="B5956">
            <v>282032.23085459601</v>
          </cell>
          <cell r="C5956">
            <v>384729.99792515999</v>
          </cell>
        </row>
        <row r="5957">
          <cell r="B5957">
            <v>2003508.9928056751</v>
          </cell>
          <cell r="C5957">
            <v>2025553.1564716999</v>
          </cell>
        </row>
        <row r="5958">
          <cell r="B5958">
            <v>5715443.655164158</v>
          </cell>
          <cell r="C5958">
            <v>7885686.4715347216</v>
          </cell>
        </row>
        <row r="5959">
          <cell r="B5959">
            <v>302395.10997923597</v>
          </cell>
          <cell r="C5959">
            <v>514052.28530848603</v>
          </cell>
        </row>
        <row r="5960">
          <cell r="B5960">
            <v>515658.49061269895</v>
          </cell>
          <cell r="C5960">
            <v>701422.25819283503</v>
          </cell>
        </row>
        <row r="5961">
          <cell r="B5961">
            <v>552967.78073355905</v>
          </cell>
          <cell r="C5961">
            <v>721144.42772439006</v>
          </cell>
        </row>
        <row r="5962">
          <cell r="B5962">
            <v>299345.79153703398</v>
          </cell>
          <cell r="C5962">
            <v>432555.28337547497</v>
          </cell>
        </row>
        <row r="5963">
          <cell r="B5963">
            <v>389371.35937555501</v>
          </cell>
          <cell r="C5963">
            <v>502670.94575128163</v>
          </cell>
        </row>
        <row r="5964">
          <cell r="B5964">
            <v>339993.23539411009</v>
          </cell>
          <cell r="C5964">
            <v>437826.46325002698</v>
          </cell>
        </row>
        <row r="5965">
          <cell r="B5965">
            <v>294579.40085941361</v>
          </cell>
          <cell r="C5965">
            <v>437701.32264760754</v>
          </cell>
        </row>
        <row r="5966">
          <cell r="B5966">
            <v>318978.04192530602</v>
          </cell>
          <cell r="C5966">
            <v>426936.56198224</v>
          </cell>
        </row>
        <row r="5967">
          <cell r="B5967">
            <v>386065.88633254659</v>
          </cell>
          <cell r="C5967">
            <v>572383.21885298076</v>
          </cell>
        </row>
        <row r="5968">
          <cell r="B5968">
            <v>343431.06048783899</v>
          </cell>
          <cell r="C5968">
            <v>562586.54381857102</v>
          </cell>
        </row>
        <row r="5969">
          <cell r="B5969">
            <v>271254.60687509441</v>
          </cell>
          <cell r="C5969">
            <v>394707.20000000001</v>
          </cell>
        </row>
        <row r="5970">
          <cell r="B5970">
            <v>1014452.75142943</v>
          </cell>
          <cell r="C5970">
            <v>1329073.4814341899</v>
          </cell>
        </row>
        <row r="5971">
          <cell r="B5971">
            <v>686950.13962233521</v>
          </cell>
          <cell r="C5971">
            <v>852626.47919663799</v>
          </cell>
        </row>
        <row r="5972">
          <cell r="B5972">
            <v>7504846.5568763744</v>
          </cell>
          <cell r="C5972">
            <v>10302536.217464242</v>
          </cell>
        </row>
        <row r="5973">
          <cell r="B5973">
            <v>300663.70316257601</v>
          </cell>
          <cell r="C5973">
            <v>472707.704605798</v>
          </cell>
        </row>
        <row r="5974">
          <cell r="B5974">
            <v>524983.79603587498</v>
          </cell>
          <cell r="C5974">
            <v>763476.81766694901</v>
          </cell>
        </row>
        <row r="5975">
          <cell r="B5975">
            <v>952247.17215231503</v>
          </cell>
          <cell r="C5975">
            <v>1367913.9452541501</v>
          </cell>
        </row>
        <row r="5976">
          <cell r="B5976">
            <v>667381.96720681014</v>
          </cell>
          <cell r="C5976">
            <v>1004898.5134849751</v>
          </cell>
        </row>
        <row r="5977">
          <cell r="B5977">
            <v>386791.79749309004</v>
          </cell>
          <cell r="C5977">
            <v>553392.79749308992</v>
          </cell>
        </row>
        <row r="5978">
          <cell r="B5978">
            <v>439558.05570053891</v>
          </cell>
          <cell r="C5978">
            <v>656910.94286457298</v>
          </cell>
        </row>
        <row r="5979">
          <cell r="B5979">
            <v>52190.411526329801</v>
          </cell>
          <cell r="C5979">
            <v>203757.14515584099</v>
          </cell>
        </row>
        <row r="5980">
          <cell r="B5980">
            <v>1116832.1376481999</v>
          </cell>
          <cell r="C5980">
            <v>1389173.2942204999</v>
          </cell>
        </row>
        <row r="5981">
          <cell r="B5981">
            <v>2636861.7015557601</v>
          </cell>
          <cell r="C5981">
            <v>3450469.242323488</v>
          </cell>
        </row>
        <row r="5982">
          <cell r="B5982">
            <v>427335.81439487985</v>
          </cell>
          <cell r="C5982">
            <v>439835.81439488003</v>
          </cell>
        </row>
        <row r="5983">
          <cell r="B5983">
            <v>1891150.3841447323</v>
          </cell>
          <cell r="C5983">
            <v>2485526.2702159621</v>
          </cell>
        </row>
        <row r="5984">
          <cell r="B5984">
            <v>399318.302095583</v>
          </cell>
          <cell r="C5984">
            <v>498793.002095584</v>
          </cell>
        </row>
        <row r="5985">
          <cell r="B5985">
            <v>631770.40282968036</v>
          </cell>
          <cell r="C5985">
            <v>898634.76164348796</v>
          </cell>
        </row>
        <row r="5986">
          <cell r="B5986">
            <v>182944.274063394</v>
          </cell>
          <cell r="C5986">
            <v>185636.02916915895</v>
          </cell>
        </row>
        <row r="5987">
          <cell r="B5987">
            <v>332979.126290888</v>
          </cell>
          <cell r="C5987">
            <v>440092.38910025998</v>
          </cell>
        </row>
        <row r="5988">
          <cell r="B5988">
            <v>344138.27886518696</v>
          </cell>
          <cell r="C5988">
            <v>462370.08820747101</v>
          </cell>
        </row>
        <row r="5989">
          <cell r="B5989">
            <v>4821567.2689689407</v>
          </cell>
          <cell r="C5989">
            <v>5043916.1458045691</v>
          </cell>
        </row>
        <row r="5990">
          <cell r="B5990">
            <v>355505.64750000002</v>
          </cell>
          <cell r="C5990">
            <v>374200.52377500001</v>
          </cell>
        </row>
        <row r="5991">
          <cell r="B5991">
            <v>425307.10833502002</v>
          </cell>
          <cell r="C5991">
            <v>441464.00688509003</v>
          </cell>
        </row>
        <row r="5992">
          <cell r="B5992">
            <v>303890.45150740002</v>
          </cell>
          <cell r="C5992">
            <v>319932.22269050998</v>
          </cell>
        </row>
        <row r="5993">
          <cell r="B5993">
            <v>196163.32974287</v>
          </cell>
          <cell r="C5993">
            <v>203582.17407971999</v>
          </cell>
        </row>
        <row r="5994">
          <cell r="B5994">
            <v>334886.71000000002</v>
          </cell>
          <cell r="C5994">
            <v>357275.23</v>
          </cell>
        </row>
        <row r="5995">
          <cell r="B5995">
            <v>251585.22000001001</v>
          </cell>
          <cell r="C5995">
            <v>274535.22000000998</v>
          </cell>
        </row>
        <row r="5996">
          <cell r="B5996">
            <v>154254.65888023999</v>
          </cell>
          <cell r="C5996">
            <v>166994.84367333</v>
          </cell>
        </row>
        <row r="5997">
          <cell r="B5997">
            <v>250137.34</v>
          </cell>
          <cell r="C5997">
            <v>257128.3404511</v>
          </cell>
        </row>
        <row r="5998">
          <cell r="B5998">
            <v>186401.42231920999</v>
          </cell>
          <cell r="C5998">
            <v>197189.26099435001</v>
          </cell>
        </row>
        <row r="5999">
          <cell r="B5999">
            <v>106547.03409</v>
          </cell>
          <cell r="C5999">
            <v>109643.73068951</v>
          </cell>
        </row>
        <row r="6000">
          <cell r="B6000">
            <v>166454.9546</v>
          </cell>
          <cell r="C6000">
            <v>183011.72077818701</v>
          </cell>
        </row>
        <row r="6001">
          <cell r="B6001">
            <v>1245091.378</v>
          </cell>
          <cell r="C6001">
            <v>1266549.4775700001</v>
          </cell>
        </row>
        <row r="6002">
          <cell r="B6002">
            <v>427278.68944318802</v>
          </cell>
          <cell r="C6002">
            <v>453834.06966675998</v>
          </cell>
        </row>
        <row r="6003">
          <cell r="B6003">
            <v>216414.98170367299</v>
          </cell>
          <cell r="C6003">
            <v>228026.98170367299</v>
          </cell>
        </row>
        <row r="6004">
          <cell r="B6004">
            <v>201648.34284733</v>
          </cell>
          <cell r="C6004">
            <v>210548.34284733</v>
          </cell>
        </row>
        <row r="6005">
          <cell r="B6005">
            <v>4430112.8400000008</v>
          </cell>
          <cell r="C6005">
            <v>6016734.9400000004</v>
          </cell>
        </row>
        <row r="6006">
          <cell r="B6006">
            <v>140991.56</v>
          </cell>
          <cell r="C6006">
            <v>180102.19</v>
          </cell>
        </row>
        <row r="6007">
          <cell r="B6007">
            <v>633464.79</v>
          </cell>
          <cell r="C6007">
            <v>888575.8</v>
          </cell>
        </row>
        <row r="6008">
          <cell r="B6008">
            <v>196045.03</v>
          </cell>
          <cell r="C6008">
            <v>264816.73</v>
          </cell>
        </row>
        <row r="6009">
          <cell r="B6009">
            <v>454500.36</v>
          </cell>
          <cell r="C6009">
            <v>564301.5</v>
          </cell>
        </row>
        <row r="6010">
          <cell r="B6010">
            <v>378472.14</v>
          </cell>
          <cell r="C6010">
            <v>511146.05</v>
          </cell>
        </row>
        <row r="6011">
          <cell r="B6011">
            <v>315140.01</v>
          </cell>
          <cell r="C6011">
            <v>394474.76</v>
          </cell>
        </row>
        <row r="6012">
          <cell r="B6012">
            <v>216107.85</v>
          </cell>
          <cell r="C6012">
            <v>323808.63</v>
          </cell>
        </row>
        <row r="6013">
          <cell r="B6013">
            <v>488845.18</v>
          </cell>
          <cell r="C6013">
            <v>641673.89</v>
          </cell>
        </row>
        <row r="6014">
          <cell r="B6014">
            <v>276100</v>
          </cell>
          <cell r="C6014">
            <v>327210</v>
          </cell>
        </row>
        <row r="6015">
          <cell r="B6015">
            <v>356309.47</v>
          </cell>
          <cell r="C6015">
            <v>428874.28</v>
          </cell>
        </row>
        <row r="6016">
          <cell r="B6016">
            <v>79140.36</v>
          </cell>
          <cell r="C6016">
            <v>96196.13</v>
          </cell>
        </row>
        <row r="6017">
          <cell r="B6017">
            <v>215989.77</v>
          </cell>
          <cell r="C6017">
            <v>278337.28000000003</v>
          </cell>
        </row>
        <row r="6018">
          <cell r="B6018">
            <v>679006.32</v>
          </cell>
          <cell r="C6018">
            <v>1117217.7</v>
          </cell>
        </row>
        <row r="6019">
          <cell r="B6019">
            <v>9586110.8349134009</v>
          </cell>
          <cell r="C6019">
            <v>14421531.620886829</v>
          </cell>
        </row>
        <row r="6020">
          <cell r="B6020">
            <v>177041.6226327226</v>
          </cell>
          <cell r="C6020">
            <v>264985.94404271361</v>
          </cell>
        </row>
        <row r="6021">
          <cell r="B6021">
            <v>332601.88730115595</v>
          </cell>
          <cell r="C6021">
            <v>549236.65401911642</v>
          </cell>
        </row>
        <row r="6022">
          <cell r="B6022">
            <v>233910.93385552376</v>
          </cell>
          <cell r="C6022">
            <v>327879.94801959523</v>
          </cell>
        </row>
        <row r="6023">
          <cell r="B6023">
            <v>223577.74909127541</v>
          </cell>
          <cell r="C6023">
            <v>347832.19301662256</v>
          </cell>
        </row>
        <row r="6024">
          <cell r="B6024">
            <v>267506.65623543551</v>
          </cell>
          <cell r="C6024">
            <v>349818.37970697967</v>
          </cell>
        </row>
        <row r="6025">
          <cell r="B6025">
            <v>327396.95820148132</v>
          </cell>
          <cell r="C6025">
            <v>781440.33513187757</v>
          </cell>
        </row>
        <row r="6026">
          <cell r="B6026">
            <v>263725.84163237578</v>
          </cell>
          <cell r="C6026">
            <v>338892.05472713261</v>
          </cell>
        </row>
        <row r="6027">
          <cell r="B6027">
            <v>289717.79998416913</v>
          </cell>
          <cell r="C6027">
            <v>410255.31769566989</v>
          </cell>
        </row>
        <row r="6028">
          <cell r="B6028">
            <v>320157.72123330401</v>
          </cell>
          <cell r="C6028">
            <v>412858.82028835721</v>
          </cell>
        </row>
        <row r="6029">
          <cell r="B6029">
            <v>177553.19413510838</v>
          </cell>
          <cell r="C6029">
            <v>291327.68527362309</v>
          </cell>
        </row>
        <row r="6030">
          <cell r="B6030">
            <v>725437.01583256153</v>
          </cell>
          <cell r="C6030">
            <v>1135894.3518952411</v>
          </cell>
        </row>
        <row r="6031">
          <cell r="B6031">
            <v>230384.90212278423</v>
          </cell>
          <cell r="C6031">
            <v>327692.14105820318</v>
          </cell>
        </row>
        <row r="6032">
          <cell r="B6032">
            <v>289536.47515394836</v>
          </cell>
          <cell r="C6032">
            <v>396516.03896190523</v>
          </cell>
        </row>
        <row r="6033">
          <cell r="B6033">
            <v>285624.88791678863</v>
          </cell>
          <cell r="C6033">
            <v>387370.1391871135</v>
          </cell>
        </row>
        <row r="6034">
          <cell r="B6034">
            <v>291645.14563459193</v>
          </cell>
          <cell r="C6034">
            <v>472970.50045379251</v>
          </cell>
        </row>
        <row r="6035">
          <cell r="B6035">
            <v>298986.68700099929</v>
          </cell>
          <cell r="C6035">
            <v>366509.82512267138</v>
          </cell>
        </row>
        <row r="6036">
          <cell r="B6036">
            <v>267291.23910750006</v>
          </cell>
          <cell r="C6036">
            <v>421371.56096027081</v>
          </cell>
        </row>
        <row r="6037">
          <cell r="B6037">
            <v>214543.25047219123</v>
          </cell>
          <cell r="C6037">
            <v>337587.11750941136</v>
          </cell>
        </row>
        <row r="6038">
          <cell r="B6038">
            <v>222299.58570569984</v>
          </cell>
          <cell r="C6038">
            <v>371635.05279625976</v>
          </cell>
        </row>
        <row r="6039">
          <cell r="B6039">
            <v>235615.80278298646</v>
          </cell>
          <cell r="C6039">
            <v>354580.65448421059</v>
          </cell>
        </row>
        <row r="6040">
          <cell r="B6040">
            <v>366743.65875594458</v>
          </cell>
          <cell r="C6040">
            <v>551414.8918313079</v>
          </cell>
        </row>
        <row r="6041">
          <cell r="B6041">
            <v>3054979.4022087161</v>
          </cell>
          <cell r="C6041">
            <v>4488050.0405568806</v>
          </cell>
        </row>
        <row r="6042">
          <cell r="B6042">
            <v>299795.52203036373</v>
          </cell>
          <cell r="C6042">
            <v>393987.56577068806</v>
          </cell>
        </row>
        <row r="6043">
          <cell r="B6043">
            <v>190036.89588577673</v>
          </cell>
          <cell r="C6043">
            <v>341424.40837718814</v>
          </cell>
        </row>
        <row r="6044">
          <cell r="B6044">
            <v>5184922.5420033326</v>
          </cell>
          <cell r="C6044">
            <v>5891896.205491676</v>
          </cell>
        </row>
        <row r="6045">
          <cell r="B6045">
            <v>149026.679018011</v>
          </cell>
          <cell r="C6045">
            <v>174258.07935000601</v>
          </cell>
        </row>
        <row r="6046">
          <cell r="B6046">
            <v>343474.10726013797</v>
          </cell>
          <cell r="C6046">
            <v>372207.53433004703</v>
          </cell>
        </row>
        <row r="6047">
          <cell r="B6047">
            <v>347248.23238539102</v>
          </cell>
          <cell r="C6047">
            <v>425841.48030631099</v>
          </cell>
        </row>
        <row r="6048">
          <cell r="B6048">
            <v>273273.23027814098</v>
          </cell>
          <cell r="C6048">
            <v>317563.06002113299</v>
          </cell>
        </row>
        <row r="6049">
          <cell r="B6049">
            <v>417072.79846371303</v>
          </cell>
          <cell r="C6049">
            <v>436483.31986084802</v>
          </cell>
        </row>
        <row r="6050">
          <cell r="B6050">
            <v>170620.386979776</v>
          </cell>
          <cell r="C6050">
            <v>191781.72747372399</v>
          </cell>
        </row>
        <row r="6051">
          <cell r="B6051">
            <v>278104.28999999998</v>
          </cell>
          <cell r="C6051">
            <v>335663.99</v>
          </cell>
        </row>
        <row r="6052">
          <cell r="B6052">
            <v>181923.59562934301</v>
          </cell>
          <cell r="C6052">
            <v>205110.743744557</v>
          </cell>
        </row>
        <row r="6053">
          <cell r="B6053">
            <v>173264.68527130299</v>
          </cell>
          <cell r="C6053">
            <v>201914.051629047</v>
          </cell>
        </row>
        <row r="6054">
          <cell r="B6054">
            <v>129301.799999999</v>
          </cell>
          <cell r="C6054">
            <v>141544.80407607</v>
          </cell>
        </row>
        <row r="6055">
          <cell r="B6055">
            <v>124864.013774762</v>
          </cell>
          <cell r="C6055">
            <v>138769.57786188301</v>
          </cell>
        </row>
        <row r="6056">
          <cell r="B6056">
            <v>108566.98580958</v>
          </cell>
          <cell r="C6056">
            <v>135073.89917801</v>
          </cell>
        </row>
        <row r="6057">
          <cell r="B6057">
            <v>122143.650462312</v>
          </cell>
          <cell r="C6057">
            <v>127552.678675881</v>
          </cell>
        </row>
        <row r="6058">
          <cell r="B6058">
            <v>89734.824420245699</v>
          </cell>
          <cell r="C6058">
            <v>92970.358410727</v>
          </cell>
        </row>
        <row r="6059">
          <cell r="B6059">
            <v>104709.8</v>
          </cell>
          <cell r="C6059">
            <v>112765.9</v>
          </cell>
        </row>
        <row r="6060">
          <cell r="B6060">
            <v>1815300.8599999901</v>
          </cell>
          <cell r="C6060">
            <v>2084678.62</v>
          </cell>
        </row>
        <row r="6061">
          <cell r="B6061">
            <v>356292.602250628</v>
          </cell>
          <cell r="C6061">
            <v>397716.38057343202</v>
          </cell>
        </row>
        <row r="6062">
          <cell r="B6062">
            <v>2253402.2133124783</v>
          </cell>
          <cell r="C6062">
            <v>2281115.8531412762</v>
          </cell>
        </row>
        <row r="6063">
          <cell r="B6063">
            <v>273283.93053533701</v>
          </cell>
          <cell r="C6063">
            <v>278484.61412908701</v>
          </cell>
        </row>
        <row r="6064">
          <cell r="B6064">
            <v>495971.01256658731</v>
          </cell>
          <cell r="C6064">
            <v>505080.34674996405</v>
          </cell>
        </row>
        <row r="6065">
          <cell r="B6065">
            <v>266832.87873174815</v>
          </cell>
          <cell r="C6065">
            <v>271796.23912908701</v>
          </cell>
        </row>
        <row r="6066">
          <cell r="B6066">
            <v>331548.6031620382</v>
          </cell>
          <cell r="C6066">
            <v>326159.33287908701</v>
          </cell>
        </row>
        <row r="6067">
          <cell r="B6067">
            <v>181444.35729314954</v>
          </cell>
          <cell r="C6067">
            <v>181981.37975408704</v>
          </cell>
        </row>
        <row r="6068">
          <cell r="B6068">
            <v>704321.43102361832</v>
          </cell>
          <cell r="C6068">
            <v>717613.94049996405</v>
          </cell>
        </row>
        <row r="6069">
          <cell r="B6069">
            <v>1703755.2823247286</v>
          </cell>
          <cell r="C6069">
            <v>2235750.6163211926</v>
          </cell>
        </row>
        <row r="6070">
          <cell r="B6070">
            <v>233900.5419558</v>
          </cell>
          <cell r="C6070">
            <v>315679.46799797652</v>
          </cell>
        </row>
        <row r="6071">
          <cell r="B6071">
            <v>356631.81672001601</v>
          </cell>
          <cell r="C6071">
            <v>489262.98336373002</v>
          </cell>
        </row>
        <row r="6072">
          <cell r="B6072">
            <v>163043.40435923301</v>
          </cell>
          <cell r="C6072">
            <v>194436.57438129594</v>
          </cell>
        </row>
        <row r="6073">
          <cell r="B6073">
            <v>686683.56449445977</v>
          </cell>
          <cell r="C6073">
            <v>897989.4796702239</v>
          </cell>
        </row>
        <row r="6074">
          <cell r="B6074">
            <v>160038.07401729998</v>
          </cell>
          <cell r="C6074">
            <v>208564.484966588</v>
          </cell>
        </row>
        <row r="6075">
          <cell r="B6075">
            <v>103457.88077792</v>
          </cell>
          <cell r="C6075">
            <v>129817.62594137801</v>
          </cell>
        </row>
        <row r="6076">
          <cell r="B6076">
            <v>2966721.7346002702</v>
          </cell>
          <cell r="C6076">
            <v>3924447.3548868806</v>
          </cell>
        </row>
        <row r="6077">
          <cell r="B6077">
            <v>211651.76745183201</v>
          </cell>
          <cell r="C6077">
            <v>278298.99034058698</v>
          </cell>
        </row>
        <row r="6078">
          <cell r="B6078">
            <v>220443.18440368603</v>
          </cell>
          <cell r="C6078">
            <v>286365.290571052</v>
          </cell>
        </row>
        <row r="6079">
          <cell r="B6079">
            <v>421492.61405013403</v>
          </cell>
          <cell r="C6079">
            <v>585285.33947646397</v>
          </cell>
        </row>
        <row r="6080">
          <cell r="B6080">
            <v>201699.471149877</v>
          </cell>
          <cell r="C6080">
            <v>271040.714847542</v>
          </cell>
        </row>
        <row r="6081">
          <cell r="B6081">
            <v>179604.99122446732</v>
          </cell>
          <cell r="C6081">
            <v>230731.01594232794</v>
          </cell>
        </row>
        <row r="6082">
          <cell r="B6082">
            <v>278176.153566233</v>
          </cell>
          <cell r="C6082">
            <v>355572.29259429598</v>
          </cell>
        </row>
        <row r="6083">
          <cell r="B6083">
            <v>247134.533813641</v>
          </cell>
          <cell r="C6083">
            <v>327949.50582757301</v>
          </cell>
        </row>
        <row r="6084">
          <cell r="B6084">
            <v>153785.22106356901</v>
          </cell>
          <cell r="C6084">
            <v>202230.83402889001</v>
          </cell>
        </row>
        <row r="6085">
          <cell r="B6085">
            <v>157550.25668868501</v>
          </cell>
          <cell r="C6085">
            <v>211857.99204304101</v>
          </cell>
        </row>
        <row r="6086">
          <cell r="B6086">
            <v>806475.70543388603</v>
          </cell>
          <cell r="C6086">
            <v>1061621.325902693</v>
          </cell>
        </row>
        <row r="6087">
          <cell r="B6087">
            <v>88707.835754259999</v>
          </cell>
          <cell r="C6087">
            <v>113494.053312415</v>
          </cell>
        </row>
        <row r="6088">
          <cell r="B6088">
            <v>3026201.920759636</v>
          </cell>
          <cell r="C6088">
            <v>3762963.7360353004</v>
          </cell>
        </row>
        <row r="6089">
          <cell r="B6089">
            <v>161185.73667978001</v>
          </cell>
          <cell r="C6089">
            <v>216470.667075979</v>
          </cell>
        </row>
        <row r="6090">
          <cell r="B6090">
            <v>251946.45326383199</v>
          </cell>
          <cell r="C6090">
            <v>346686.45670278603</v>
          </cell>
        </row>
        <row r="6091">
          <cell r="B6091">
            <v>193741.37711062</v>
          </cell>
          <cell r="C6091">
            <v>195255.085927976</v>
          </cell>
        </row>
        <row r="6092">
          <cell r="B6092">
            <v>253312.58923474498</v>
          </cell>
          <cell r="C6092">
            <v>280792.694896192</v>
          </cell>
        </row>
        <row r="6093">
          <cell r="B6093">
            <v>311355.460691338</v>
          </cell>
          <cell r="C6093">
            <v>379489.65558865399</v>
          </cell>
        </row>
        <row r="6094">
          <cell r="B6094">
            <v>287173.66233107395</v>
          </cell>
          <cell r="C6094">
            <v>351959.64357892697</v>
          </cell>
        </row>
        <row r="6095">
          <cell r="B6095">
            <v>110489.652619386</v>
          </cell>
          <cell r="C6095">
            <v>75194.957441039311</v>
          </cell>
        </row>
        <row r="6096">
          <cell r="B6096">
            <v>39772.224215872098</v>
          </cell>
          <cell r="C6096">
            <v>46160.883388497801</v>
          </cell>
        </row>
        <row r="6097">
          <cell r="B6097">
            <v>864118.152777198</v>
          </cell>
          <cell r="C6097">
            <v>1066913.9436725101</v>
          </cell>
        </row>
        <row r="6098">
          <cell r="B6098">
            <v>553106.61183579103</v>
          </cell>
          <cell r="C6098">
            <v>804039.74776273896</v>
          </cell>
        </row>
        <row r="6099">
          <cell r="B6099">
            <v>2364922.3424575115</v>
          </cell>
          <cell r="C6099">
            <v>2561679.5889856401</v>
          </cell>
        </row>
        <row r="6100">
          <cell r="B6100">
            <v>345817.87293143914</v>
          </cell>
          <cell r="C6100">
            <v>401187.1290142099</v>
          </cell>
        </row>
        <row r="6101">
          <cell r="B6101">
            <v>366511.98097429285</v>
          </cell>
          <cell r="C6101">
            <v>401524.93571083999</v>
          </cell>
        </row>
        <row r="6102">
          <cell r="B6102">
            <v>187968.77549999999</v>
          </cell>
          <cell r="C6102">
            <v>203277.85167047067</v>
          </cell>
        </row>
        <row r="6103">
          <cell r="B6103">
            <v>481198.94905177969</v>
          </cell>
          <cell r="C6103">
            <v>535505.16564469831</v>
          </cell>
        </row>
        <row r="6104">
          <cell r="B6104">
            <v>818701.37</v>
          </cell>
          <cell r="C6104">
            <v>853281.37143142102</v>
          </cell>
        </row>
        <row r="6105">
          <cell r="B6105">
            <v>120801.4</v>
          </cell>
          <cell r="C6105">
            <v>122931.141514</v>
          </cell>
        </row>
        <row r="6106">
          <cell r="B6106">
            <v>43921.993999999999</v>
          </cell>
          <cell r="C6106">
            <v>43971.993999999999</v>
          </cell>
        </row>
        <row r="6107">
          <cell r="B6107">
            <v>1850467.7006099164</v>
          </cell>
          <cell r="C6107">
            <v>2036819.6144668169</v>
          </cell>
        </row>
        <row r="6108">
          <cell r="B6108">
            <v>246281.48525933683</v>
          </cell>
          <cell r="C6108">
            <v>276545.47526075901</v>
          </cell>
        </row>
        <row r="6109">
          <cell r="B6109">
            <v>499679.09817455523</v>
          </cell>
          <cell r="C6109">
            <v>539915.48541724659</v>
          </cell>
        </row>
        <row r="6110">
          <cell r="B6110">
            <v>252484.77369528275</v>
          </cell>
          <cell r="C6110">
            <v>281230.25509259704</v>
          </cell>
        </row>
        <row r="6111">
          <cell r="B6111">
            <v>150639.686966159</v>
          </cell>
          <cell r="C6111">
            <v>184805.91822287257</v>
          </cell>
        </row>
        <row r="6112">
          <cell r="B6112">
            <v>54789.455712751937</v>
          </cell>
          <cell r="C6112">
            <v>56952.315612543272</v>
          </cell>
        </row>
        <row r="6113">
          <cell r="B6113">
            <v>646593.20080183051</v>
          </cell>
          <cell r="C6113">
            <v>697370.16486079828</v>
          </cell>
        </row>
        <row r="6114">
          <cell r="B6114">
            <v>5784995.1419680919</v>
          </cell>
          <cell r="C6114">
            <v>6077824.1283847094</v>
          </cell>
        </row>
        <row r="6115">
          <cell r="B6115">
            <v>816937.98137800605</v>
          </cell>
          <cell r="C6115">
            <v>876328.36871023802</v>
          </cell>
        </row>
        <row r="6116">
          <cell r="B6116">
            <v>184669.89557303599</v>
          </cell>
          <cell r="C6116">
            <v>187769.89557303599</v>
          </cell>
        </row>
        <row r="6117">
          <cell r="B6117">
            <v>380470.88</v>
          </cell>
          <cell r="C6117">
            <v>384500.1</v>
          </cell>
        </row>
        <row r="6118">
          <cell r="B6118">
            <v>272897.40025946457</v>
          </cell>
          <cell r="C6118">
            <v>274472.4433893087</v>
          </cell>
        </row>
        <row r="6119">
          <cell r="B6119">
            <v>247234.34656498799</v>
          </cell>
          <cell r="C6119">
            <v>255626.933004536</v>
          </cell>
        </row>
        <row r="6120">
          <cell r="B6120">
            <v>228474.36317351001</v>
          </cell>
          <cell r="C6120">
            <v>232917.4812183</v>
          </cell>
        </row>
        <row r="6121">
          <cell r="B6121">
            <v>96781.20619758722</v>
          </cell>
          <cell r="C6121">
            <v>100770.64318314989</v>
          </cell>
        </row>
        <row r="6122">
          <cell r="B6122">
            <v>149496.62754325001</v>
          </cell>
          <cell r="C6122">
            <v>151979.34382525409</v>
          </cell>
        </row>
        <row r="6123">
          <cell r="B6123">
            <v>3408032.4412782495</v>
          </cell>
          <cell r="C6123">
            <v>3613458.9194808872</v>
          </cell>
        </row>
        <row r="6124">
          <cell r="B6124">
            <v>1811298.115820498</v>
          </cell>
          <cell r="C6124">
            <v>1876662.791745693</v>
          </cell>
        </row>
        <row r="6125">
          <cell r="B6125">
            <v>859429.80703099596</v>
          </cell>
          <cell r="C6125">
            <v>899920.43274383002</v>
          </cell>
        </row>
        <row r="6126">
          <cell r="B6126">
            <v>255056.71</v>
          </cell>
          <cell r="C6126">
            <v>262304.65831192199</v>
          </cell>
        </row>
        <row r="6127">
          <cell r="B6127">
            <v>307934.72297180101</v>
          </cell>
          <cell r="C6127">
            <v>321004.33901986078</v>
          </cell>
        </row>
        <row r="6128">
          <cell r="B6128">
            <v>388876.87581770099</v>
          </cell>
          <cell r="C6128">
            <v>393433.36167007999</v>
          </cell>
        </row>
        <row r="6129">
          <cell r="B6129">
            <v>2632057.6110857413</v>
          </cell>
          <cell r="C6129">
            <v>2884752.6313750385</v>
          </cell>
        </row>
        <row r="6130">
          <cell r="B6130">
            <v>1120135.7638820645</v>
          </cell>
          <cell r="C6130">
            <v>1263027.0209999999</v>
          </cell>
        </row>
        <row r="6131">
          <cell r="B6131">
            <v>162248.12794493276</v>
          </cell>
          <cell r="C6131">
            <v>169838.06486262448</v>
          </cell>
        </row>
        <row r="6132">
          <cell r="B6132">
            <v>130413.761</v>
          </cell>
          <cell r="C6132">
            <v>141213.761</v>
          </cell>
        </row>
        <row r="6133">
          <cell r="B6133">
            <v>462522.64842140232</v>
          </cell>
          <cell r="C6133">
            <v>495357.83727352403</v>
          </cell>
        </row>
        <row r="6134">
          <cell r="B6134">
            <v>324248.12110144203</v>
          </cell>
          <cell r="C6134">
            <v>350548.12110144203</v>
          </cell>
        </row>
        <row r="6135">
          <cell r="B6135">
            <v>120711.76629</v>
          </cell>
          <cell r="C6135">
            <v>131111.76629</v>
          </cell>
        </row>
        <row r="6136">
          <cell r="B6136">
            <v>138235.537095229</v>
          </cell>
          <cell r="C6136">
            <v>150318.34359599699</v>
          </cell>
        </row>
        <row r="6137">
          <cell r="B6137">
            <v>173541.88535067064</v>
          </cell>
          <cell r="C6137">
            <v>183337.71625145097</v>
          </cell>
        </row>
        <row r="6138">
          <cell r="B6138">
            <v>1767546.0783592889</v>
          </cell>
          <cell r="C6138">
            <v>1874046.0598132496</v>
          </cell>
        </row>
        <row r="6139">
          <cell r="B6139">
            <v>130291.046190694</v>
          </cell>
          <cell r="C6139">
            <v>134582.73655741359</v>
          </cell>
        </row>
        <row r="6140">
          <cell r="B6140">
            <v>524844.67543187598</v>
          </cell>
          <cell r="C6140">
            <v>562843.25893442996</v>
          </cell>
        </row>
        <row r="6141">
          <cell r="B6141">
            <v>190301.24329647201</v>
          </cell>
          <cell r="C6141">
            <v>200524.567800916</v>
          </cell>
        </row>
        <row r="6142">
          <cell r="B6142">
            <v>216356.79641601199</v>
          </cell>
          <cell r="C6142">
            <v>225753.382679948</v>
          </cell>
        </row>
        <row r="6143">
          <cell r="B6143">
            <v>144679.14481298596</v>
          </cell>
          <cell r="C6143">
            <v>148391.15582649401</v>
          </cell>
        </row>
        <row r="6144">
          <cell r="B6144">
            <v>123376.25534210099</v>
          </cell>
          <cell r="C6144">
            <v>130054.92494027699</v>
          </cell>
        </row>
        <row r="6145">
          <cell r="B6145">
            <v>260969.804168887</v>
          </cell>
          <cell r="C6145">
            <v>283889.20025226497</v>
          </cell>
        </row>
        <row r="6146">
          <cell r="B6146">
            <v>176727.112700261</v>
          </cell>
          <cell r="C6146">
            <v>188006.83282150599</v>
          </cell>
        </row>
        <row r="6154">
          <cell r="B6154">
            <v>18247721.762989949</v>
          </cell>
          <cell r="C6154">
            <v>18847858.155433863</v>
          </cell>
        </row>
        <row r="6155">
          <cell r="B6155">
            <v>299991.19044075999</v>
          </cell>
          <cell r="C6155">
            <v>329933.47629541997</v>
          </cell>
        </row>
        <row r="6156">
          <cell r="B6156">
            <v>245653.33999999997</v>
          </cell>
          <cell r="C6156">
            <v>264613.39</v>
          </cell>
        </row>
        <row r="6157">
          <cell r="B6157">
            <v>627065.08576793899</v>
          </cell>
          <cell r="C6157">
            <v>633111.78850747098</v>
          </cell>
        </row>
        <row r="6158">
          <cell r="B6158">
            <v>437649.87605356995</v>
          </cell>
          <cell r="C6158">
            <v>454934.64814082999</v>
          </cell>
        </row>
        <row r="6159">
          <cell r="B6159">
            <v>1125336.76654</v>
          </cell>
          <cell r="C6159">
            <v>1171803.2143640001</v>
          </cell>
        </row>
        <row r="6160">
          <cell r="B6160">
            <v>996597.71</v>
          </cell>
          <cell r="C6160">
            <v>1007925.4952703801</v>
          </cell>
        </row>
        <row r="6161">
          <cell r="B6161">
            <v>1206332.0460999999</v>
          </cell>
          <cell r="C6161">
            <v>1224989.1531185401</v>
          </cell>
        </row>
        <row r="6162">
          <cell r="B6162">
            <v>1585324.1638</v>
          </cell>
          <cell r="C6162">
            <v>1643715.6458000001</v>
          </cell>
        </row>
        <row r="6163">
          <cell r="B6163">
            <v>1001406.6461346201</v>
          </cell>
          <cell r="C6163">
            <v>987949.25623488007</v>
          </cell>
        </row>
        <row r="6164">
          <cell r="B6164">
            <v>961109.64999999991</v>
          </cell>
          <cell r="C6164">
            <v>1008105.3698173999</v>
          </cell>
        </row>
        <row r="6165">
          <cell r="B6165">
            <v>1742668.56</v>
          </cell>
          <cell r="C6165">
            <v>1859027.3112948299</v>
          </cell>
        </row>
        <row r="6166">
          <cell r="B6166">
            <v>643009.41694512009</v>
          </cell>
          <cell r="C6166">
            <v>656731.52713914006</v>
          </cell>
        </row>
        <row r="6167">
          <cell r="B6167">
            <v>331732.53904874</v>
          </cell>
          <cell r="C6167">
            <v>344337.70039999997</v>
          </cell>
        </row>
        <row r="6168">
          <cell r="B6168">
            <v>762962.86962260003</v>
          </cell>
          <cell r="C6168">
            <v>780631.00322124001</v>
          </cell>
        </row>
        <row r="6169">
          <cell r="B6169">
            <v>882109.62900099996</v>
          </cell>
          <cell r="C6169">
            <v>901763.55243317992</v>
          </cell>
        </row>
        <row r="6170">
          <cell r="B6170">
            <v>415005.37699955999</v>
          </cell>
          <cell r="C6170">
            <v>422731.20663333003</v>
          </cell>
        </row>
        <row r="6171">
          <cell r="B6171">
            <v>668175.99449175992</v>
          </cell>
          <cell r="C6171">
            <v>692069.63</v>
          </cell>
        </row>
        <row r="6172">
          <cell r="B6172">
            <v>397994.58264033997</v>
          </cell>
          <cell r="C6172">
            <v>416550.64</v>
          </cell>
        </row>
        <row r="6173">
          <cell r="B6173">
            <v>1470641.1105138501</v>
          </cell>
          <cell r="C6173">
            <v>1510286.24117809</v>
          </cell>
        </row>
        <row r="6174">
          <cell r="B6174">
            <v>288657.46116708999</v>
          </cell>
          <cell r="C6174">
            <v>290525.07131353999</v>
          </cell>
        </row>
        <row r="6175">
          <cell r="B6175">
            <v>587252.82626583998</v>
          </cell>
          <cell r="C6175">
            <v>618294.35610084003</v>
          </cell>
        </row>
        <row r="6176">
          <cell r="B6176">
            <v>1253366.1978263999</v>
          </cell>
          <cell r="C6176">
            <v>1301800.4174649999</v>
          </cell>
        </row>
        <row r="6177">
          <cell r="B6177">
            <v>317678.72363075998</v>
          </cell>
          <cell r="C6177">
            <v>326028.06070575002</v>
          </cell>
        </row>
        <row r="6178">
          <cell r="B6178">
            <v>84017717.71922116</v>
          </cell>
          <cell r="C6178">
            <v>84697062.745678782</v>
          </cell>
        </row>
        <row r="6179">
          <cell r="B6179">
            <v>310751.01092599001</v>
          </cell>
          <cell r="C6179">
            <v>315151.01092599001</v>
          </cell>
        </row>
        <row r="6180">
          <cell r="B6180">
            <v>992303.70675766002</v>
          </cell>
          <cell r="C6180">
            <v>1011284.33811307</v>
          </cell>
        </row>
        <row r="6181">
          <cell r="B6181">
            <v>1786880.51</v>
          </cell>
          <cell r="C6181">
            <v>1828857.41101744</v>
          </cell>
        </row>
        <row r="6182">
          <cell r="B6182">
            <v>654784.11576623004</v>
          </cell>
          <cell r="C6182">
            <v>658711.38187858998</v>
          </cell>
        </row>
        <row r="6183">
          <cell r="B6183">
            <v>1113504.97864108</v>
          </cell>
          <cell r="C6183">
            <v>1133533.24514995</v>
          </cell>
        </row>
        <row r="6184">
          <cell r="B6184">
            <v>569848.45636730595</v>
          </cell>
          <cell r="C6184">
            <v>572764.63187492406</v>
          </cell>
        </row>
        <row r="6185">
          <cell r="B6185">
            <v>2630075.96</v>
          </cell>
          <cell r="C6185">
            <v>2686754</v>
          </cell>
        </row>
        <row r="6186">
          <cell r="B6186">
            <v>3464532.2557826</v>
          </cell>
          <cell r="C6186">
            <v>3474241.7084657</v>
          </cell>
        </row>
        <row r="6187">
          <cell r="B6187">
            <v>3205115.6198894903</v>
          </cell>
          <cell r="C6187">
            <v>3237486.04631245</v>
          </cell>
        </row>
        <row r="6188">
          <cell r="B6188">
            <v>812939.08739561005</v>
          </cell>
          <cell r="C6188">
            <v>815752.53667181998</v>
          </cell>
        </row>
        <row r="6189">
          <cell r="B6189">
            <v>2358433.0900775301</v>
          </cell>
          <cell r="C6189">
            <v>2376052.1265384299</v>
          </cell>
        </row>
        <row r="6190">
          <cell r="B6190">
            <v>11871548.7085732</v>
          </cell>
          <cell r="C6190">
            <v>11970266.4139274</v>
          </cell>
        </row>
        <row r="6191">
          <cell r="B6191">
            <v>3335206.7903474001</v>
          </cell>
          <cell r="C6191">
            <v>3362415.8853085004</v>
          </cell>
        </row>
        <row r="6192">
          <cell r="B6192">
            <v>602844.02145827003</v>
          </cell>
          <cell r="C6192">
            <v>605958.47989443992</v>
          </cell>
        </row>
        <row r="6193">
          <cell r="B6193">
            <v>500597.02305912302</v>
          </cell>
          <cell r="C6193">
            <v>505101.95877632202</v>
          </cell>
        </row>
        <row r="6194">
          <cell r="B6194">
            <v>140953.00774500001</v>
          </cell>
          <cell r="C6194">
            <v>141933.104362043</v>
          </cell>
        </row>
        <row r="6195">
          <cell r="B6195">
            <v>232182.112200959</v>
          </cell>
          <cell r="C6195">
            <v>234063.692459179</v>
          </cell>
        </row>
        <row r="6196">
          <cell r="B6196">
            <v>2443685.60852003</v>
          </cell>
          <cell r="C6196">
            <v>2487506.7980414298</v>
          </cell>
        </row>
        <row r="6197">
          <cell r="B6197">
            <v>2194324.6617324902</v>
          </cell>
          <cell r="C6197">
            <v>2212454.5833042101</v>
          </cell>
        </row>
        <row r="6198">
          <cell r="B6198">
            <v>996525.56710168999</v>
          </cell>
          <cell r="C6198">
            <v>1011400.55443017</v>
          </cell>
        </row>
        <row r="6199">
          <cell r="B6199">
            <v>899779.83356489008</v>
          </cell>
          <cell r="C6199">
            <v>921130.92230029998</v>
          </cell>
        </row>
        <row r="6200">
          <cell r="B6200">
            <v>2709172.6303161895</v>
          </cell>
          <cell r="C6200">
            <v>2743184.8373648501</v>
          </cell>
        </row>
        <row r="6201">
          <cell r="B6201">
            <v>2153818.5626268899</v>
          </cell>
          <cell r="C6201">
            <v>2184331.73070125</v>
          </cell>
        </row>
        <row r="6202">
          <cell r="B6202">
            <v>383038.915756637</v>
          </cell>
          <cell r="C6202">
            <v>386089.89600358601</v>
          </cell>
        </row>
        <row r="6203">
          <cell r="B6203">
            <v>166018.78428115</v>
          </cell>
          <cell r="C6203">
            <v>164918.78693427</v>
          </cell>
        </row>
        <row r="6204">
          <cell r="B6204">
            <v>324781.437671597</v>
          </cell>
          <cell r="C6204">
            <v>326943.00957340701</v>
          </cell>
        </row>
        <row r="6205">
          <cell r="B6205">
            <v>956874.53315060004</v>
          </cell>
          <cell r="C6205">
            <v>963151.42480775993</v>
          </cell>
        </row>
        <row r="6206">
          <cell r="B6206">
            <v>1048586.8951786598</v>
          </cell>
          <cell r="C6206">
            <v>1054586.8951786598</v>
          </cell>
        </row>
        <row r="6207">
          <cell r="B6207">
            <v>752577.86189944006</v>
          </cell>
          <cell r="C6207">
            <v>763003.55301764002</v>
          </cell>
        </row>
        <row r="6208">
          <cell r="B6208">
            <v>31758754.890000001</v>
          </cell>
          <cell r="C6208">
            <v>31882534.460877001</v>
          </cell>
        </row>
        <row r="6209">
          <cell r="B6209">
            <v>1315139.0172280001</v>
          </cell>
          <cell r="C6209">
            <v>1328019.2087117799</v>
          </cell>
        </row>
        <row r="6210">
          <cell r="B6210">
            <v>767406.78242712002</v>
          </cell>
          <cell r="C6210">
            <v>772242.10234743007</v>
          </cell>
        </row>
        <row r="6211">
          <cell r="B6211">
            <v>564731.282778322</v>
          </cell>
          <cell r="C6211">
            <v>565236.01040877006</v>
          </cell>
        </row>
        <row r="6212">
          <cell r="B6212">
            <v>23539671.902014833</v>
          </cell>
          <cell r="C6212">
            <v>24664204.41742336</v>
          </cell>
        </row>
        <row r="6213">
          <cell r="B6213">
            <v>445423.39</v>
          </cell>
          <cell r="C6213">
            <v>471386.45</v>
          </cell>
        </row>
        <row r="6214">
          <cell r="B6214">
            <v>1313945.0419845469</v>
          </cell>
          <cell r="C6214">
            <v>1374064.54</v>
          </cell>
        </row>
        <row r="6215">
          <cell r="B6215">
            <v>1400382.387534098</v>
          </cell>
          <cell r="C6215">
            <v>1460030.4444525759</v>
          </cell>
        </row>
        <row r="6216">
          <cell r="B6216">
            <v>960708.08386327396</v>
          </cell>
          <cell r="C6216">
            <v>1012472.3023222371</v>
          </cell>
        </row>
        <row r="6217">
          <cell r="B6217">
            <v>1309018.8500000001</v>
          </cell>
          <cell r="C6217">
            <v>1366480.55</v>
          </cell>
        </row>
        <row r="6218">
          <cell r="B6218">
            <v>1897146.99127089</v>
          </cell>
          <cell r="C6218">
            <v>1985622.7687305901</v>
          </cell>
        </row>
        <row r="6219">
          <cell r="B6219">
            <v>1961260.72</v>
          </cell>
          <cell r="C6219">
            <v>2059699.8633631482</v>
          </cell>
        </row>
        <row r="6220">
          <cell r="B6220">
            <v>1550221.6051099279</v>
          </cell>
          <cell r="C6220">
            <v>1626392.4766845698</v>
          </cell>
        </row>
        <row r="6221">
          <cell r="B6221">
            <v>876404.29</v>
          </cell>
          <cell r="C6221">
            <v>921522.40999999992</v>
          </cell>
        </row>
        <row r="6222">
          <cell r="B6222">
            <v>527390.41477000003</v>
          </cell>
          <cell r="C6222">
            <v>552417.79</v>
          </cell>
        </row>
        <row r="6223">
          <cell r="B6223">
            <v>984108.57904753205</v>
          </cell>
          <cell r="C6223">
            <v>1079722.9769989899</v>
          </cell>
        </row>
        <row r="6224">
          <cell r="B6224">
            <v>1521718.5154299999</v>
          </cell>
          <cell r="C6224">
            <v>1635536.0156332101</v>
          </cell>
        </row>
        <row r="6225">
          <cell r="B6225">
            <v>6012205.7102700695</v>
          </cell>
          <cell r="C6225">
            <v>6217317.7282408001</v>
          </cell>
        </row>
        <row r="6226">
          <cell r="B6226">
            <v>349005.54</v>
          </cell>
          <cell r="C6226">
            <v>362837.2</v>
          </cell>
        </row>
        <row r="6227">
          <cell r="B6227">
            <v>308322</v>
          </cell>
          <cell r="C6227">
            <v>333595</v>
          </cell>
        </row>
        <row r="6228">
          <cell r="B6228">
            <v>335820.46</v>
          </cell>
          <cell r="C6228">
            <v>348476.57</v>
          </cell>
        </row>
        <row r="6229">
          <cell r="B6229">
            <v>782304.02</v>
          </cell>
          <cell r="C6229">
            <v>812200.43192</v>
          </cell>
        </row>
        <row r="6230">
          <cell r="B6230">
            <v>556810.53</v>
          </cell>
          <cell r="C6230">
            <v>578396.31000000006</v>
          </cell>
        </row>
        <row r="6231">
          <cell r="B6231">
            <v>447474.77273449302</v>
          </cell>
          <cell r="C6231">
            <v>466032.58907723898</v>
          </cell>
        </row>
        <row r="6232">
          <cell r="B6232">
            <v>89524530.733414173</v>
          </cell>
          <cell r="C6232">
            <v>92322837.547866642</v>
          </cell>
        </row>
        <row r="6233">
          <cell r="B6233">
            <v>4839224.5225161398</v>
          </cell>
          <cell r="C6233">
            <v>5064278.2261628099</v>
          </cell>
        </row>
        <row r="6234">
          <cell r="B6234">
            <v>5306288.3998385295</v>
          </cell>
          <cell r="C6234">
            <v>5439444.9036148004</v>
          </cell>
        </row>
        <row r="6235">
          <cell r="B6235">
            <v>5121115.4463776797</v>
          </cell>
          <cell r="C6235">
            <v>5423004.9931439999</v>
          </cell>
        </row>
        <row r="6236">
          <cell r="B6236">
            <v>3236212.62826144</v>
          </cell>
          <cell r="C6236">
            <v>3451655.4320837501</v>
          </cell>
        </row>
        <row r="6237">
          <cell r="B6237">
            <v>7077753.7449851297</v>
          </cell>
          <cell r="C6237">
            <v>7402535.96765354</v>
          </cell>
        </row>
        <row r="6238">
          <cell r="B6238">
            <v>9858445.3900000006</v>
          </cell>
          <cell r="C6238">
            <v>10075719.70488089</v>
          </cell>
        </row>
        <row r="6239">
          <cell r="B6239">
            <v>3134392.4898439599</v>
          </cell>
          <cell r="C6239">
            <v>3222869.7571598599</v>
          </cell>
        </row>
        <row r="6240">
          <cell r="B6240">
            <v>8731590.5503716897</v>
          </cell>
          <cell r="C6240">
            <v>9093788.2078892495</v>
          </cell>
        </row>
        <row r="6241">
          <cell r="B6241">
            <v>2655910.99237523</v>
          </cell>
          <cell r="C6241">
            <v>2762938.75</v>
          </cell>
        </row>
        <row r="6242">
          <cell r="B6242">
            <v>1548089.3904795628</v>
          </cell>
          <cell r="C6242">
            <v>1606039.8384489999</v>
          </cell>
        </row>
        <row r="6243">
          <cell r="B6243">
            <v>32876373.314523272</v>
          </cell>
          <cell r="C6243">
            <v>33284839.128296204</v>
          </cell>
        </row>
        <row r="6244">
          <cell r="B6244">
            <v>5139133.8638415402</v>
          </cell>
          <cell r="C6244">
            <v>5495722.6385325398</v>
          </cell>
        </row>
        <row r="6245">
          <cell r="B6245">
            <v>16404348.312728643</v>
          </cell>
          <cell r="C6245">
            <v>17401024.302892316</v>
          </cell>
        </row>
        <row r="6246">
          <cell r="B6246">
            <v>993397.36844643764</v>
          </cell>
          <cell r="C6246">
            <v>1036779.372371097</v>
          </cell>
        </row>
        <row r="6247">
          <cell r="B6247">
            <v>1276626.2125640344</v>
          </cell>
          <cell r="C6247">
            <v>1292160.2684768981</v>
          </cell>
        </row>
        <row r="6248">
          <cell r="B6248">
            <v>1929656.9783469653</v>
          </cell>
          <cell r="C6248">
            <v>2124405.0327615123</v>
          </cell>
        </row>
        <row r="6249">
          <cell r="B6249">
            <v>1351417.6480420195</v>
          </cell>
          <cell r="C6249">
            <v>1409797.5736967358</v>
          </cell>
        </row>
        <row r="6250">
          <cell r="B6250">
            <v>1816512.248847791</v>
          </cell>
          <cell r="C6250">
            <v>2127095.176375967</v>
          </cell>
        </row>
        <row r="6251">
          <cell r="B6251">
            <v>1336512.430776746</v>
          </cell>
          <cell r="C6251">
            <v>1419293.0966712791</v>
          </cell>
        </row>
        <row r="6252">
          <cell r="B6252">
            <v>1878853.007056897</v>
          </cell>
          <cell r="C6252">
            <v>2023716.267318266</v>
          </cell>
        </row>
        <row r="6253">
          <cell r="B6253">
            <v>1096155.396742472</v>
          </cell>
          <cell r="C6253">
            <v>1133734.313527178</v>
          </cell>
        </row>
        <row r="6254">
          <cell r="B6254">
            <v>1779202.1251059147</v>
          </cell>
          <cell r="C6254">
            <v>1784883.6104700663</v>
          </cell>
        </row>
        <row r="6255">
          <cell r="B6255">
            <v>2304450.5400722572</v>
          </cell>
          <cell r="C6255">
            <v>2403744.5114211203</v>
          </cell>
        </row>
        <row r="6256">
          <cell r="B6256">
            <v>641564.35672711022</v>
          </cell>
          <cell r="C6256">
            <v>645415.07980219997</v>
          </cell>
        </row>
        <row r="6257">
          <cell r="B6257">
            <v>52939037.54885751</v>
          </cell>
          <cell r="C6257">
            <v>54835326.793976225</v>
          </cell>
        </row>
        <row r="6258">
          <cell r="B6258">
            <v>1775231.9120089917</v>
          </cell>
          <cell r="C6258">
            <v>1791717.633279168</v>
          </cell>
        </row>
        <row r="6259">
          <cell r="B6259">
            <v>3285291.3793678768</v>
          </cell>
          <cell r="C6259">
            <v>3490882.4173877141</v>
          </cell>
        </row>
        <row r="6260">
          <cell r="B6260">
            <v>4754431.3079194035</v>
          </cell>
          <cell r="C6260">
            <v>5006876.4568674508</v>
          </cell>
        </row>
        <row r="6261">
          <cell r="B6261">
            <v>1889418.1945577459</v>
          </cell>
          <cell r="C6261">
            <v>1957224.6018957205</v>
          </cell>
        </row>
        <row r="6262">
          <cell r="B6262">
            <v>1571392.709348988</v>
          </cell>
          <cell r="C6262">
            <v>1608768.2818579781</v>
          </cell>
        </row>
        <row r="6263">
          <cell r="B6263">
            <v>6304433.9201409994</v>
          </cell>
          <cell r="C6263">
            <v>6229287.1878265031</v>
          </cell>
        </row>
        <row r="6264">
          <cell r="B6264">
            <v>2585683.1087424899</v>
          </cell>
          <cell r="C6264">
            <v>2666624.0376594942</v>
          </cell>
        </row>
        <row r="6265">
          <cell r="B6265">
            <v>904661</v>
          </cell>
          <cell r="C6265">
            <v>962927</v>
          </cell>
        </row>
        <row r="6266">
          <cell r="B6266">
            <v>1657991.065038492</v>
          </cell>
          <cell r="C6266">
            <v>1716400.8500346821</v>
          </cell>
        </row>
        <row r="6267">
          <cell r="B6267">
            <v>1033299.8807372941</v>
          </cell>
          <cell r="C6267">
            <v>1053746.483380666</v>
          </cell>
        </row>
        <row r="6268">
          <cell r="B6268">
            <v>526458.28958733764</v>
          </cell>
          <cell r="C6268">
            <v>522716.54019752413</v>
          </cell>
        </row>
        <row r="6269">
          <cell r="B6269">
            <v>723326.49963307811</v>
          </cell>
          <cell r="C6269">
            <v>750224.13450882677</v>
          </cell>
        </row>
        <row r="6270">
          <cell r="B6270">
            <v>657763.71151747799</v>
          </cell>
          <cell r="C6270">
            <v>699229.940249532</v>
          </cell>
        </row>
        <row r="6271">
          <cell r="B6271">
            <v>23056548.38710998</v>
          </cell>
          <cell r="C6271">
            <v>24111395.545616534</v>
          </cell>
        </row>
        <row r="6272">
          <cell r="B6272">
            <v>984617.22065867297</v>
          </cell>
          <cell r="C6272">
            <v>1001250.7082069998</v>
          </cell>
        </row>
        <row r="6273">
          <cell r="B6273">
            <v>341289.65478856239</v>
          </cell>
          <cell r="C6273">
            <v>351085.36567992438</v>
          </cell>
        </row>
        <row r="6274">
          <cell r="B6274">
            <v>887199.3077001163</v>
          </cell>
          <cell r="C6274">
            <v>914969.60932750418</v>
          </cell>
        </row>
        <row r="6275">
          <cell r="B6275">
            <v>9320843.0151434243</v>
          </cell>
          <cell r="C6275">
            <v>10229018.174756486</v>
          </cell>
        </row>
        <row r="6276">
          <cell r="B6276">
            <v>702864.493547661</v>
          </cell>
          <cell r="C6276">
            <v>766348.16475176997</v>
          </cell>
        </row>
        <row r="6277">
          <cell r="B6277">
            <v>1006564.213474881</v>
          </cell>
          <cell r="C6277">
            <v>1106168.5602801722</v>
          </cell>
        </row>
        <row r="6278">
          <cell r="B6278">
            <v>1151764.53733861</v>
          </cell>
          <cell r="C6278">
            <v>1268730.366223315</v>
          </cell>
        </row>
        <row r="6279">
          <cell r="B6279">
            <v>660283.53858999896</v>
          </cell>
          <cell r="C6279">
            <v>727505.00896000001</v>
          </cell>
        </row>
        <row r="6280">
          <cell r="B6280">
            <v>783315.32770216791</v>
          </cell>
          <cell r="C6280">
            <v>860376.26819957397</v>
          </cell>
        </row>
        <row r="6281">
          <cell r="B6281">
            <v>916215.3984100651</v>
          </cell>
          <cell r="C6281">
            <v>1020438.923629773</v>
          </cell>
        </row>
        <row r="6282">
          <cell r="B6282">
            <v>611672.95008749305</v>
          </cell>
          <cell r="C6282">
            <v>676236.50544580398</v>
          </cell>
        </row>
        <row r="6283">
          <cell r="B6283">
            <v>606618.97399999993</v>
          </cell>
          <cell r="C6283">
            <v>679268.892082131</v>
          </cell>
        </row>
        <row r="6284">
          <cell r="B6284">
            <v>652127.03863218403</v>
          </cell>
          <cell r="C6284">
            <v>713821.67135565402</v>
          </cell>
        </row>
        <row r="6285">
          <cell r="B6285">
            <v>2229416.5433603642</v>
          </cell>
          <cell r="C6285">
            <v>2410123.8138282942</v>
          </cell>
        </row>
        <row r="6286">
          <cell r="B6286">
            <v>37315253.940748699</v>
          </cell>
          <cell r="C6286">
            <v>39729504.281292178</v>
          </cell>
        </row>
        <row r="6287">
          <cell r="B6287">
            <v>872551.69280329649</v>
          </cell>
          <cell r="C6287">
            <v>914612.24849677621</v>
          </cell>
        </row>
        <row r="6288">
          <cell r="B6288">
            <v>1230999.5889247151</v>
          </cell>
          <cell r="C6288">
            <v>1408879.0295243366</v>
          </cell>
        </row>
        <row r="6289">
          <cell r="B6289">
            <v>4814980.3620135896</v>
          </cell>
          <cell r="C6289">
            <v>5099820.5381069202</v>
          </cell>
        </row>
        <row r="6290">
          <cell r="B6290">
            <v>4145233.0104089254</v>
          </cell>
          <cell r="C6290">
            <v>4396319.5381188691</v>
          </cell>
        </row>
        <row r="6291">
          <cell r="B6291">
            <v>7803346.4043383207</v>
          </cell>
          <cell r="C6291">
            <v>8249303.0549572799</v>
          </cell>
        </row>
        <row r="6292">
          <cell r="B6292">
            <v>2535280.5133034997</v>
          </cell>
          <cell r="C6292">
            <v>2706723.3277911954</v>
          </cell>
        </row>
        <row r="6293">
          <cell r="B6293">
            <v>1427804.6397478511</v>
          </cell>
          <cell r="C6293">
            <v>1517938.0536419635</v>
          </cell>
        </row>
        <row r="6294">
          <cell r="B6294">
            <v>2637777.5474306103</v>
          </cell>
          <cell r="C6294">
            <v>2885740.4373842101</v>
          </cell>
        </row>
        <row r="6295">
          <cell r="B6295">
            <v>1591489.0497165718</v>
          </cell>
          <cell r="C6295">
            <v>1688219.5415415</v>
          </cell>
        </row>
        <row r="6296">
          <cell r="B6296">
            <v>1064298.7331771548</v>
          </cell>
          <cell r="C6296">
            <v>1155602.3749706182</v>
          </cell>
        </row>
        <row r="6297">
          <cell r="B6297">
            <v>1045002.3633246573</v>
          </cell>
          <cell r="C6297">
            <v>1110764.4700428289</v>
          </cell>
        </row>
        <row r="6298">
          <cell r="B6298">
            <v>1142333.3078658278</v>
          </cell>
          <cell r="C6298">
            <v>1284401.0557053899</v>
          </cell>
        </row>
        <row r="6299">
          <cell r="B6299">
            <v>331977.478756856</v>
          </cell>
          <cell r="C6299">
            <v>344453.872865571</v>
          </cell>
        </row>
        <row r="6300">
          <cell r="B6300">
            <v>6240230.66860219</v>
          </cell>
          <cell r="C6300">
            <v>6513288.6551872548</v>
          </cell>
        </row>
        <row r="6301">
          <cell r="B6301">
            <v>431948.58033463301</v>
          </cell>
          <cell r="C6301">
            <v>453438.082957451</v>
          </cell>
        </row>
        <row r="6302">
          <cell r="B6302">
            <v>6407718.4899474606</v>
          </cell>
          <cell r="C6302">
            <v>6538515.7848873083</v>
          </cell>
        </row>
        <row r="6303">
          <cell r="B6303">
            <v>1059812.4790099352</v>
          </cell>
          <cell r="C6303">
            <v>1074529.3785024215</v>
          </cell>
        </row>
        <row r="6304">
          <cell r="B6304">
            <v>876122.24045497412</v>
          </cell>
          <cell r="C6304">
            <v>884576.9491717387</v>
          </cell>
        </row>
        <row r="6305">
          <cell r="B6305">
            <v>865329.75466558605</v>
          </cell>
          <cell r="C6305">
            <v>880900.81761251623</v>
          </cell>
        </row>
        <row r="6306">
          <cell r="B6306">
            <v>756300.59805904492</v>
          </cell>
          <cell r="C6306">
            <v>798880.07912189793</v>
          </cell>
        </row>
        <row r="6307">
          <cell r="B6307">
            <v>745468.9598521908</v>
          </cell>
          <cell r="C6307">
            <v>765392.09255429113</v>
          </cell>
        </row>
        <row r="6308">
          <cell r="B6308">
            <v>767728.50373643357</v>
          </cell>
          <cell r="C6308">
            <v>788658.38607477641</v>
          </cell>
        </row>
        <row r="6309">
          <cell r="B6309">
            <v>1336955.954169296</v>
          </cell>
          <cell r="C6309">
            <v>1345578.0818496661</v>
          </cell>
        </row>
        <row r="6310">
          <cell r="B6310">
            <v>38917853.232132077</v>
          </cell>
          <cell r="C6310">
            <v>40202256.336053044</v>
          </cell>
        </row>
        <row r="6311">
          <cell r="B6311">
            <v>1746697.7152157689</v>
          </cell>
          <cell r="C6311">
            <v>1844575.6292436095</v>
          </cell>
        </row>
        <row r="6312">
          <cell r="B6312">
            <v>4348038.29</v>
          </cell>
          <cell r="C6312">
            <v>4544822.55</v>
          </cell>
        </row>
        <row r="6313">
          <cell r="B6313">
            <v>1064345.719063763</v>
          </cell>
          <cell r="C6313">
            <v>1119783.6917252345</v>
          </cell>
        </row>
        <row r="6314">
          <cell r="B6314">
            <v>569252.19004743209</v>
          </cell>
          <cell r="C6314">
            <v>572884.09977979469</v>
          </cell>
        </row>
        <row r="6315">
          <cell r="B6315">
            <v>1057520.1726181488</v>
          </cell>
          <cell r="C6315">
            <v>1123397.4334625802</v>
          </cell>
        </row>
        <row r="6316">
          <cell r="B6316">
            <v>27673184.975545999</v>
          </cell>
          <cell r="C6316">
            <v>28515919.814202003</v>
          </cell>
        </row>
        <row r="6317">
          <cell r="B6317">
            <v>2458814.1696409695</v>
          </cell>
          <cell r="C6317">
            <v>2480873.1176398247</v>
          </cell>
        </row>
        <row r="6318">
          <cell r="B6318">
            <v>314346369.08432424</v>
          </cell>
          <cell r="C6318">
            <v>324991888.40902406</v>
          </cell>
        </row>
        <row r="6319">
          <cell r="B6319">
            <v>111192.99257648583</v>
          </cell>
          <cell r="C6319">
            <v>115206.20693869982</v>
          </cell>
        </row>
        <row r="6320">
          <cell r="B6320">
            <v>68201817.478203326</v>
          </cell>
          <cell r="C6320">
            <v>70473345.512366861</v>
          </cell>
        </row>
        <row r="6321">
          <cell r="B6321">
            <v>51199310.037285909</v>
          </cell>
          <cell r="C6321">
            <v>52834849.6922791</v>
          </cell>
        </row>
        <row r="6322">
          <cell r="B6322">
            <v>61201715.081035651</v>
          </cell>
          <cell r="C6322">
            <v>63371874.167210914</v>
          </cell>
        </row>
        <row r="6323">
          <cell r="B6323">
            <v>66327852.468328819</v>
          </cell>
          <cell r="C6323">
            <v>68650504.790791959</v>
          </cell>
        </row>
        <row r="6324">
          <cell r="B6324">
            <v>67304481.026894033</v>
          </cell>
          <cell r="C6324">
            <v>69546108.039436534</v>
          </cell>
        </row>
        <row r="6325">
          <cell r="B6325">
            <v>179528278.39716554</v>
          </cell>
          <cell r="C6325">
            <v>186324645.24564841</v>
          </cell>
        </row>
        <row r="6326">
          <cell r="B6326">
            <v>16375105.973778358</v>
          </cell>
          <cell r="C6326">
            <v>16704929.415889574</v>
          </cell>
        </row>
        <row r="6327">
          <cell r="B6327">
            <v>6345195.1894756891</v>
          </cell>
          <cell r="C6327">
            <v>6570609.9398747813</v>
          </cell>
        </row>
        <row r="6328">
          <cell r="B6328">
            <v>3792921.2964155874</v>
          </cell>
          <cell r="C6328">
            <v>4751692.1044826824</v>
          </cell>
        </row>
        <row r="6329">
          <cell r="B6329">
            <v>8151116.4065298922</v>
          </cell>
          <cell r="C6329">
            <v>8068464.7494990304</v>
          </cell>
        </row>
        <row r="6330">
          <cell r="B6330">
            <v>5051852.3930853708</v>
          </cell>
          <cell r="C6330">
            <v>5186282.9880870664</v>
          </cell>
        </row>
        <row r="6331">
          <cell r="B6331">
            <v>2357488.7358385343</v>
          </cell>
          <cell r="C6331">
            <v>2395773.9137060316</v>
          </cell>
        </row>
        <row r="6332">
          <cell r="B6332">
            <v>2346447.6838306636</v>
          </cell>
          <cell r="C6332">
            <v>2541382.7455634065</v>
          </cell>
        </row>
        <row r="6333">
          <cell r="B6333">
            <v>2151315.1250337972</v>
          </cell>
          <cell r="C6333">
            <v>2193862.3565296913</v>
          </cell>
        </row>
        <row r="6334">
          <cell r="B6334">
            <v>4343544.5941758854</v>
          </cell>
          <cell r="C6334">
            <v>4488011.4464399479</v>
          </cell>
        </row>
        <row r="6335">
          <cell r="B6335">
            <v>3912605.8231986114</v>
          </cell>
          <cell r="C6335">
            <v>4043965.5917195533</v>
          </cell>
        </row>
        <row r="6336">
          <cell r="B6336">
            <v>2294445.1311975908</v>
          </cell>
          <cell r="C6336">
            <v>2469245.1311975871</v>
          </cell>
        </row>
        <row r="6337">
          <cell r="B6337">
            <v>4625177.8120314758</v>
          </cell>
          <cell r="C6337">
            <v>4810651.4980762014</v>
          </cell>
        </row>
        <row r="6338">
          <cell r="B6338">
            <v>3894780.7343724719</v>
          </cell>
          <cell r="C6338">
            <v>3965023.3685734598</v>
          </cell>
        </row>
        <row r="6339">
          <cell r="B6339">
            <v>5272787.6286186706</v>
          </cell>
          <cell r="C6339">
            <v>5380318.3114057072</v>
          </cell>
        </row>
        <row r="6340">
          <cell r="B6340">
            <v>18260564.27622515</v>
          </cell>
          <cell r="C6340">
            <v>19290935.337927423</v>
          </cell>
        </row>
        <row r="6341">
          <cell r="B6341">
            <v>24194229.407271162</v>
          </cell>
          <cell r="C6341">
            <v>25122382.29444918</v>
          </cell>
        </row>
        <row r="6342">
          <cell r="B6342">
            <v>3269152.2742423918</v>
          </cell>
          <cell r="C6342">
            <v>3316180.971352648</v>
          </cell>
        </row>
        <row r="6343">
          <cell r="B6343">
            <v>851064.17738511041</v>
          </cell>
          <cell r="C6343">
            <v>859282.3199242471</v>
          </cell>
        </row>
        <row r="6344">
          <cell r="B6344">
            <v>5573305.5425089402</v>
          </cell>
          <cell r="C6344">
            <v>5658495.8536183275</v>
          </cell>
        </row>
        <row r="6345">
          <cell r="B6345">
            <v>695594.97384444298</v>
          </cell>
          <cell r="C6345">
            <v>708080.30458288931</v>
          </cell>
        </row>
        <row r="6346">
          <cell r="B6346">
            <v>22968537.654704902</v>
          </cell>
          <cell r="C6346">
            <v>23994489.197802059</v>
          </cell>
        </row>
        <row r="6347">
          <cell r="B6347">
            <v>2062103.104418203</v>
          </cell>
          <cell r="C6347">
            <v>2136593.9290828384</v>
          </cell>
        </row>
        <row r="6348">
          <cell r="B6348">
            <v>11541316.277212059</v>
          </cell>
          <cell r="C6348">
            <v>11674435.746411996</v>
          </cell>
        </row>
        <row r="6349">
          <cell r="B6349">
            <v>12644748.894748021</v>
          </cell>
          <cell r="C6349">
            <v>13202765.60272534</v>
          </cell>
        </row>
        <row r="6350">
          <cell r="B6350">
            <v>3753519.492318627</v>
          </cell>
          <cell r="C6350">
            <v>3850246.2161030425</v>
          </cell>
        </row>
        <row r="6351">
          <cell r="B6351">
            <v>2303304.0357711408</v>
          </cell>
          <cell r="C6351">
            <v>2424209.9661674392</v>
          </cell>
        </row>
        <row r="6352">
          <cell r="B6352">
            <v>496053.75893283554</v>
          </cell>
          <cell r="C6352">
            <v>516333.94445624982</v>
          </cell>
        </row>
        <row r="6353">
          <cell r="B6353">
            <v>136579455.22916165</v>
          </cell>
          <cell r="C6353">
            <v>143623717.58875921</v>
          </cell>
        </row>
        <row r="6354">
          <cell r="B6354">
            <v>7275738.2731958302</v>
          </cell>
          <cell r="C6354">
            <v>7483075.7808568161</v>
          </cell>
        </row>
        <row r="6355">
          <cell r="B6355">
            <v>6446993.7800000003</v>
          </cell>
          <cell r="C6355">
            <v>6666258.3600000003</v>
          </cell>
        </row>
        <row r="6356">
          <cell r="B6356">
            <v>1688739.6</v>
          </cell>
          <cell r="C6356">
            <v>1782818.17</v>
          </cell>
        </row>
        <row r="6357">
          <cell r="B6357">
            <v>1527471.3599999901</v>
          </cell>
          <cell r="C6357">
            <v>1674023.38</v>
          </cell>
        </row>
        <row r="6358">
          <cell r="B6358">
            <v>1721407.91</v>
          </cell>
          <cell r="C6358">
            <v>1843656.23</v>
          </cell>
        </row>
        <row r="6359">
          <cell r="B6359">
            <v>1569295.54999999</v>
          </cell>
          <cell r="C6359">
            <v>1667259.44</v>
          </cell>
        </row>
        <row r="6360">
          <cell r="B6360">
            <v>1168065.96</v>
          </cell>
          <cell r="C6360">
            <v>1248965.56</v>
          </cell>
        </row>
        <row r="6361">
          <cell r="B6361">
            <v>2901886.28</v>
          </cell>
          <cell r="C6361">
            <v>3109841.73</v>
          </cell>
        </row>
        <row r="6362">
          <cell r="B6362">
            <v>2336046.38</v>
          </cell>
          <cell r="C6362">
            <v>2472018.34</v>
          </cell>
        </row>
        <row r="6363">
          <cell r="B6363">
            <v>3062869.44</v>
          </cell>
          <cell r="C6363">
            <v>2804685.5</v>
          </cell>
        </row>
        <row r="6364">
          <cell r="B6364">
            <v>2763954.69</v>
          </cell>
          <cell r="C6364">
            <v>2904105.6</v>
          </cell>
        </row>
        <row r="6365">
          <cell r="B6365">
            <v>2017426.25</v>
          </cell>
          <cell r="C6365">
            <v>2072856.79999999</v>
          </cell>
        </row>
        <row r="6366">
          <cell r="B6366">
            <v>2846280.9499999899</v>
          </cell>
          <cell r="C6366">
            <v>3013820.0999999898</v>
          </cell>
        </row>
        <row r="6367">
          <cell r="B6367">
            <v>3026777.4499999899</v>
          </cell>
          <cell r="C6367">
            <v>3172555.5</v>
          </cell>
        </row>
        <row r="6368">
          <cell r="B6368">
            <v>1536257.6</v>
          </cell>
          <cell r="C6368">
            <v>1658061.94</v>
          </cell>
        </row>
        <row r="6369">
          <cell r="B6369">
            <v>964616.41370152496</v>
          </cell>
          <cell r="C6369">
            <v>1032999.32322088</v>
          </cell>
        </row>
        <row r="6370">
          <cell r="B6370">
            <v>1398577.57</v>
          </cell>
          <cell r="C6370">
            <v>1476399.73</v>
          </cell>
        </row>
        <row r="6371">
          <cell r="B6371">
            <v>3215600.38</v>
          </cell>
          <cell r="C6371">
            <v>3447619.8</v>
          </cell>
        </row>
        <row r="6372">
          <cell r="B6372">
            <v>4699967.5599999996</v>
          </cell>
          <cell r="C6372">
            <v>5207618.91</v>
          </cell>
        </row>
        <row r="6373">
          <cell r="B6373">
            <v>3920885.12</v>
          </cell>
          <cell r="C6373">
            <v>4078882.72</v>
          </cell>
        </row>
        <row r="6374">
          <cell r="B6374">
            <v>2530565.4271424902</v>
          </cell>
          <cell r="C6374">
            <v>2730222.0944389999</v>
          </cell>
        </row>
        <row r="6375">
          <cell r="B6375">
            <v>6508660.3899999997</v>
          </cell>
          <cell r="C6375">
            <v>6968461.1299999999</v>
          </cell>
        </row>
        <row r="6376">
          <cell r="B6376">
            <v>1209595.07</v>
          </cell>
          <cell r="C6376">
            <v>1280966.67</v>
          </cell>
        </row>
        <row r="6377">
          <cell r="B6377">
            <v>3995460.6507650199</v>
          </cell>
          <cell r="C6377">
            <v>4405331.9611993097</v>
          </cell>
        </row>
        <row r="6378">
          <cell r="B6378">
            <v>2027162.4822990601</v>
          </cell>
          <cell r="C6378">
            <v>2235992.6696533998</v>
          </cell>
        </row>
        <row r="6379">
          <cell r="B6379">
            <v>1905412.6099999901</v>
          </cell>
          <cell r="C6379">
            <v>2012373.65</v>
          </cell>
        </row>
        <row r="6380">
          <cell r="B6380">
            <v>1105551.6599999999</v>
          </cell>
          <cell r="C6380">
            <v>1183735.3400000001</v>
          </cell>
        </row>
        <row r="6381">
          <cell r="B6381">
            <v>2681280.8617715901</v>
          </cell>
          <cell r="C6381">
            <v>2759107.6316521</v>
          </cell>
        </row>
        <row r="6382">
          <cell r="B6382">
            <v>1898199.77</v>
          </cell>
          <cell r="C6382">
            <v>2029133.85</v>
          </cell>
        </row>
        <row r="6383">
          <cell r="B6383">
            <v>1379983.42</v>
          </cell>
          <cell r="C6383">
            <v>1457668.18</v>
          </cell>
        </row>
        <row r="6384">
          <cell r="B6384">
            <v>9464113.8100000005</v>
          </cell>
          <cell r="C6384">
            <v>9874911.6099999994</v>
          </cell>
        </row>
        <row r="6385">
          <cell r="B6385">
            <v>1929629.3599999901</v>
          </cell>
          <cell r="C6385">
            <v>1978670.25</v>
          </cell>
        </row>
        <row r="6386">
          <cell r="B6386">
            <v>40280627.208285399</v>
          </cell>
          <cell r="C6386">
            <v>42081244.113762401</v>
          </cell>
        </row>
        <row r="6387">
          <cell r="B6387">
            <v>1417234.0764508201</v>
          </cell>
          <cell r="C6387">
            <v>1531051.17773054</v>
          </cell>
        </row>
        <row r="6388">
          <cell r="B6388">
            <v>2157119.9155499898</v>
          </cell>
          <cell r="C6388">
            <v>2277324.3462447701</v>
          </cell>
        </row>
        <row r="6389">
          <cell r="B6389">
            <v>16717350.53809263</v>
          </cell>
          <cell r="C6389">
            <v>17815300.378548656</v>
          </cell>
        </row>
        <row r="6390">
          <cell r="B6390">
            <v>2121220.2755374098</v>
          </cell>
          <cell r="C6390">
            <v>2232570.3848458701</v>
          </cell>
        </row>
        <row r="6391">
          <cell r="B6391">
            <v>2265362.9155082749</v>
          </cell>
          <cell r="C6391">
            <v>2365831.3776251702</v>
          </cell>
        </row>
        <row r="6392">
          <cell r="B6392">
            <v>1988837.0171156838</v>
          </cell>
          <cell r="C6392">
            <v>2080763.7040943629</v>
          </cell>
        </row>
        <row r="6393">
          <cell r="B6393">
            <v>7484163.8399312608</v>
          </cell>
          <cell r="C6393">
            <v>8112805.2419832498</v>
          </cell>
        </row>
        <row r="6394">
          <cell r="B6394">
            <v>2857766.4899999998</v>
          </cell>
          <cell r="C6394">
            <v>3023329.6700000004</v>
          </cell>
        </row>
        <row r="6395">
          <cell r="B6395">
            <v>215982917.21927601</v>
          </cell>
          <cell r="C6395">
            <v>227043186.14265949</v>
          </cell>
        </row>
        <row r="6396">
          <cell r="B6396">
            <v>2212145.7852097331</v>
          </cell>
          <cell r="C6396">
            <v>2317840.9727960811</v>
          </cell>
        </row>
        <row r="6397">
          <cell r="B6397">
            <v>1891188.6576000499</v>
          </cell>
          <cell r="C6397">
            <v>1969684.6470934539</v>
          </cell>
        </row>
        <row r="6398">
          <cell r="B6398">
            <v>1165662.8361103351</v>
          </cell>
          <cell r="C6398">
            <v>1223338.3589102952</v>
          </cell>
        </row>
        <row r="6399">
          <cell r="B6399">
            <v>3608138.4441326167</v>
          </cell>
          <cell r="C6399">
            <v>3826923.7921860209</v>
          </cell>
        </row>
        <row r="6400">
          <cell r="B6400">
            <v>3262305.0894780429</v>
          </cell>
          <cell r="C6400">
            <v>3402938.0712174373</v>
          </cell>
        </row>
        <row r="6401">
          <cell r="B6401">
            <v>4344709.8136911271</v>
          </cell>
          <cell r="C6401">
            <v>4538851.7661896795</v>
          </cell>
        </row>
        <row r="6402">
          <cell r="B6402">
            <v>11095187.149845362</v>
          </cell>
          <cell r="C6402">
            <v>11616560.7384932</v>
          </cell>
        </row>
        <row r="6403">
          <cell r="B6403">
            <v>2261976.6625336469</v>
          </cell>
          <cell r="C6403">
            <v>2409182.541551305</v>
          </cell>
        </row>
        <row r="6404">
          <cell r="B6404">
            <v>4712991.8711878667</v>
          </cell>
          <cell r="C6404">
            <v>4979023.9338580072</v>
          </cell>
        </row>
        <row r="6405">
          <cell r="B6405">
            <v>8497476.2486543171</v>
          </cell>
          <cell r="C6405">
            <v>9058676.2486543208</v>
          </cell>
        </row>
        <row r="6406">
          <cell r="B6406">
            <v>1736046.8440906985</v>
          </cell>
          <cell r="C6406">
            <v>1827489.687590702</v>
          </cell>
        </row>
        <row r="6407">
          <cell r="B6407">
            <v>1499112.6266839136</v>
          </cell>
          <cell r="C6407">
            <v>1549679.5999589197</v>
          </cell>
        </row>
        <row r="6408">
          <cell r="B6408">
            <v>3053000.2852461473</v>
          </cell>
          <cell r="C6408">
            <v>3249857.7118378156</v>
          </cell>
        </row>
        <row r="6409">
          <cell r="B6409">
            <v>15184736.602635847</v>
          </cell>
          <cell r="C6409">
            <v>15869000.32489071</v>
          </cell>
        </row>
        <row r="6410">
          <cell r="B6410">
            <v>21768443.48628265</v>
          </cell>
          <cell r="C6410">
            <v>23175255.738406762</v>
          </cell>
        </row>
        <row r="6411">
          <cell r="B6411">
            <v>7739183.4269658402</v>
          </cell>
          <cell r="C6411">
            <v>8128872.8659949508</v>
          </cell>
        </row>
        <row r="6412">
          <cell r="B6412">
            <v>4166067.5489966692</v>
          </cell>
          <cell r="C6412">
            <v>4299358.93141298</v>
          </cell>
        </row>
        <row r="6413">
          <cell r="B6413">
            <v>2637112.2395136915</v>
          </cell>
          <cell r="C6413">
            <v>2746704.0895142998</v>
          </cell>
        </row>
        <row r="6414">
          <cell r="B6414">
            <v>2098603.3137377333</v>
          </cell>
          <cell r="C6414">
            <v>2174051.2196330372</v>
          </cell>
        </row>
        <row r="6415">
          <cell r="B6415">
            <v>1423426.702613123</v>
          </cell>
          <cell r="C6415">
            <v>1524223.3174734646</v>
          </cell>
        </row>
        <row r="6416">
          <cell r="B6416">
            <v>1384948.588447361</v>
          </cell>
          <cell r="C6416">
            <v>1394467.1807666521</v>
          </cell>
        </row>
        <row r="6417">
          <cell r="B6417">
            <v>5549533.7528731795</v>
          </cell>
          <cell r="C6417">
            <v>5656089.4860691754</v>
          </cell>
        </row>
        <row r="6418">
          <cell r="B6418">
            <v>8074232.5303006694</v>
          </cell>
          <cell r="C6418">
            <v>8452196.4339443892</v>
          </cell>
        </row>
        <row r="6419">
          <cell r="B6419">
            <v>3958955.102940368</v>
          </cell>
          <cell r="C6419">
            <v>4102656.5502520129</v>
          </cell>
        </row>
        <row r="6420">
          <cell r="B6420">
            <v>11052685.093874866</v>
          </cell>
          <cell r="C6420">
            <v>11679230.015909592</v>
          </cell>
        </row>
        <row r="6421">
          <cell r="B6421">
            <v>2502556.8785048146</v>
          </cell>
          <cell r="C6421">
            <v>2569791.2032298371</v>
          </cell>
        </row>
        <row r="6422">
          <cell r="B6422">
            <v>1757150.70490235</v>
          </cell>
          <cell r="C6422">
            <v>1835162.90390636</v>
          </cell>
        </row>
        <row r="6423">
          <cell r="B6423">
            <v>1703806.5653548641</v>
          </cell>
          <cell r="C6423">
            <v>1774612.3109938232</v>
          </cell>
        </row>
        <row r="6424">
          <cell r="B6424">
            <v>2897126.011553871</v>
          </cell>
          <cell r="C6424">
            <v>2981483.1503792051</v>
          </cell>
        </row>
        <row r="6425">
          <cell r="B6425">
            <v>6966989.3384800684</v>
          </cell>
          <cell r="C6425">
            <v>7233840.8090498522</v>
          </cell>
        </row>
        <row r="6426">
          <cell r="B6426">
            <v>445086.77</v>
          </cell>
          <cell r="C6426">
            <v>454406.04344000004</v>
          </cell>
        </row>
        <row r="6427">
          <cell r="B6427">
            <v>8932635.2841560226</v>
          </cell>
          <cell r="C6427">
            <v>9383588.1308090203</v>
          </cell>
        </row>
        <row r="6428">
          <cell r="B6428">
            <v>635640.8870327865</v>
          </cell>
          <cell r="C6428">
            <v>674143.35233638901</v>
          </cell>
        </row>
        <row r="6429">
          <cell r="B6429">
            <v>560968.29279049963</v>
          </cell>
          <cell r="C6429">
            <v>566536.5592508004</v>
          </cell>
        </row>
        <row r="6430">
          <cell r="B6430">
            <v>713189.54016826267</v>
          </cell>
          <cell r="C6430">
            <v>754475.56072612316</v>
          </cell>
        </row>
        <row r="6431">
          <cell r="B6431">
            <v>999258.02734371962</v>
          </cell>
          <cell r="C6431">
            <v>1079353.8365746706</v>
          </cell>
        </row>
        <row r="6432">
          <cell r="B6432">
            <v>51788620.109872311</v>
          </cell>
          <cell r="C6432">
            <v>54765602.637960583</v>
          </cell>
        </row>
        <row r="6433">
          <cell r="B6433">
            <v>1702018.105470608</v>
          </cell>
          <cell r="C6433">
            <v>1798035.4193975679</v>
          </cell>
        </row>
        <row r="6434">
          <cell r="B6434">
            <v>77762297.770526201</v>
          </cell>
          <cell r="C6434">
            <v>82450709.00389941</v>
          </cell>
        </row>
        <row r="6435">
          <cell r="B6435">
            <v>795672.77854881994</v>
          </cell>
          <cell r="C6435">
            <v>840776.49498071196</v>
          </cell>
        </row>
        <row r="6436">
          <cell r="B6436">
            <v>586866.19237311301</v>
          </cell>
          <cell r="C6436">
            <v>634863.03277224908</v>
          </cell>
        </row>
        <row r="6437">
          <cell r="B6437">
            <v>13038394.92301519</v>
          </cell>
          <cell r="C6437">
            <v>14291722.9085993</v>
          </cell>
        </row>
        <row r="6438">
          <cell r="B6438">
            <v>9963230.1753995791</v>
          </cell>
          <cell r="C6438">
            <v>10701013.70404356</v>
          </cell>
        </row>
        <row r="6439">
          <cell r="B6439">
            <v>19662763.716274891</v>
          </cell>
          <cell r="C6439">
            <v>21069025.210000001</v>
          </cell>
        </row>
        <row r="6440">
          <cell r="B6440">
            <v>16834986.48309806</v>
          </cell>
          <cell r="C6440">
            <v>17312827.051628079</v>
          </cell>
        </row>
        <row r="6441">
          <cell r="B6441">
            <v>4114532.5756704798</v>
          </cell>
          <cell r="C6441">
            <v>4415265.3716879273</v>
          </cell>
        </row>
        <row r="6442">
          <cell r="B6442">
            <v>12765850.926146068</v>
          </cell>
          <cell r="C6442">
            <v>13185215.230187574</v>
          </cell>
        </row>
        <row r="6443">
          <cell r="B6443">
            <v>20795814.27998928</v>
          </cell>
          <cell r="C6443">
            <v>22093996.010043819</v>
          </cell>
        </row>
        <row r="6444">
          <cell r="B6444">
            <v>1038642.0109947191</v>
          </cell>
          <cell r="C6444">
            <v>1070322.688227277</v>
          </cell>
        </row>
        <row r="6445">
          <cell r="B6445">
            <v>1264170.3745395089</v>
          </cell>
          <cell r="C6445">
            <v>1349722.8828354115</v>
          </cell>
        </row>
        <row r="6446">
          <cell r="B6446">
            <v>5921983.8958261004</v>
          </cell>
          <cell r="C6446">
            <v>6263170.8755669538</v>
          </cell>
        </row>
        <row r="6447">
          <cell r="B6447">
            <v>2785190.4848307013</v>
          </cell>
          <cell r="C6447">
            <v>2908238.2396680121</v>
          </cell>
        </row>
        <row r="6448">
          <cell r="B6448">
            <v>799960.15547610493</v>
          </cell>
          <cell r="C6448">
            <v>848891.31067236897</v>
          </cell>
        </row>
        <row r="6449">
          <cell r="B6449">
            <v>758100.44986454712</v>
          </cell>
          <cell r="C6449">
            <v>801133.18702599872</v>
          </cell>
        </row>
        <row r="6450">
          <cell r="B6450">
            <v>706971.89293699863</v>
          </cell>
          <cell r="C6450">
            <v>755023.65982360579</v>
          </cell>
        </row>
        <row r="6451">
          <cell r="B6451">
            <v>2451985.8921284294</v>
          </cell>
          <cell r="C6451">
            <v>2606528.752684284</v>
          </cell>
        </row>
        <row r="6452">
          <cell r="B6452">
            <v>5068809.1233921684</v>
          </cell>
          <cell r="C6452">
            <v>5490964.4135399079</v>
          </cell>
        </row>
        <row r="6453">
          <cell r="B6453">
            <v>15867139.263989221</v>
          </cell>
          <cell r="C6453">
            <v>16075978.548462847</v>
          </cell>
        </row>
        <row r="6454">
          <cell r="B6454">
            <v>1673190.9061792162</v>
          </cell>
          <cell r="C6454">
            <v>1713336.517063821</v>
          </cell>
        </row>
        <row r="6455">
          <cell r="B6455">
            <v>2698544.0232154853</v>
          </cell>
          <cell r="C6455">
            <v>2677834.061907067</v>
          </cell>
        </row>
        <row r="6456">
          <cell r="B6456">
            <v>2401876.4540627743</v>
          </cell>
          <cell r="C6456">
            <v>2442278.8319087978</v>
          </cell>
        </row>
        <row r="6457">
          <cell r="B6457">
            <v>1824301.2493519841</v>
          </cell>
          <cell r="C6457">
            <v>1852280.8851802929</v>
          </cell>
        </row>
        <row r="6458">
          <cell r="B6458">
            <v>873684.54537382955</v>
          </cell>
          <cell r="C6458">
            <v>891134.14661143697</v>
          </cell>
        </row>
        <row r="6459">
          <cell r="B6459">
            <v>1375417.3974539456</v>
          </cell>
          <cell r="C6459">
            <v>1379236.5486402682</v>
          </cell>
        </row>
        <row r="6460">
          <cell r="B6460">
            <v>1779387.2539618541</v>
          </cell>
          <cell r="C6460">
            <v>1745609.5346863684</v>
          </cell>
        </row>
        <row r="6461">
          <cell r="B6461">
            <v>575543.09264832712</v>
          </cell>
          <cell r="C6461">
            <v>600040.54498909297</v>
          </cell>
        </row>
        <row r="6462">
          <cell r="B6462">
            <v>2235365.3330356413</v>
          </cell>
          <cell r="C6462">
            <v>2332388.41935529</v>
          </cell>
        </row>
        <row r="6463">
          <cell r="B6463">
            <v>429829.00870616396</v>
          </cell>
          <cell r="C6463">
            <v>441839.0581204124</v>
          </cell>
        </row>
        <row r="6464">
          <cell r="B6464">
            <v>13219145.65390335</v>
          </cell>
          <cell r="C6464">
            <v>14851609.412909001</v>
          </cell>
        </row>
        <row r="6465">
          <cell r="B6465">
            <v>227073.10841813619</v>
          </cell>
          <cell r="C6465">
            <v>260923.41432041858</v>
          </cell>
        </row>
        <row r="6466">
          <cell r="B6466">
            <v>692928.46419503773</v>
          </cell>
          <cell r="C6466">
            <v>779365.93024617503</v>
          </cell>
        </row>
        <row r="6467">
          <cell r="B6467">
            <v>765149.33111198293</v>
          </cell>
          <cell r="C6467">
            <v>866705.98598242202</v>
          </cell>
        </row>
        <row r="6468">
          <cell r="B6468">
            <v>679653.91095141298</v>
          </cell>
          <cell r="C6468">
            <v>768101.16051149881</v>
          </cell>
        </row>
        <row r="6469">
          <cell r="B6469">
            <v>509548.11741430924</v>
          </cell>
          <cell r="C6469">
            <v>587468.65480424906</v>
          </cell>
        </row>
        <row r="6470">
          <cell r="B6470">
            <v>486626.92721560132</v>
          </cell>
          <cell r="C6470">
            <v>548853.37471828598</v>
          </cell>
        </row>
        <row r="6471">
          <cell r="B6471">
            <v>366954.22421230457</v>
          </cell>
          <cell r="C6471">
            <v>400156.71323731926</v>
          </cell>
        </row>
        <row r="6472">
          <cell r="B6472">
            <v>135415.93620234329</v>
          </cell>
          <cell r="C6472">
            <v>153176.74119529661</v>
          </cell>
        </row>
        <row r="6473">
          <cell r="B6473">
            <v>361405.01</v>
          </cell>
          <cell r="C6473">
            <v>406896.16315287398</v>
          </cell>
        </row>
        <row r="6474">
          <cell r="B6474">
            <v>610076.55785700365</v>
          </cell>
          <cell r="C6474">
            <v>682781.21110797196</v>
          </cell>
        </row>
        <row r="6475">
          <cell r="B6475">
            <v>877466.9527642288</v>
          </cell>
          <cell r="C6475">
            <v>998479.92066863598</v>
          </cell>
        </row>
        <row r="6476">
          <cell r="B6476">
            <v>268477.19312847103</v>
          </cell>
          <cell r="C6476">
            <v>289737.91550745</v>
          </cell>
        </row>
        <row r="6477">
          <cell r="B6477">
            <v>521518.82001028373</v>
          </cell>
          <cell r="C6477">
            <v>609873.83927227347</v>
          </cell>
        </row>
        <row r="6478">
          <cell r="B6478">
            <v>277118.14928614901</v>
          </cell>
          <cell r="C6478">
            <v>312187.49929151009</v>
          </cell>
        </row>
        <row r="6479">
          <cell r="B6479">
            <v>652354.78722950001</v>
          </cell>
          <cell r="C6479">
            <v>731981.74437515903</v>
          </cell>
        </row>
        <row r="6480">
          <cell r="B6480">
            <v>138441.4159805977</v>
          </cell>
          <cell r="C6480">
            <v>156668.86159685807</v>
          </cell>
        </row>
        <row r="6481">
          <cell r="B6481">
            <v>311432.54936730897</v>
          </cell>
          <cell r="C6481">
            <v>356828.36674583319</v>
          </cell>
        </row>
        <row r="6482">
          <cell r="B6482">
            <v>217689.9118740519</v>
          </cell>
          <cell r="C6482">
            <v>245733.52047517872</v>
          </cell>
        </row>
        <row r="6483">
          <cell r="B6483">
            <v>327379.57862624899</v>
          </cell>
          <cell r="C6483">
            <v>379521.13195863535</v>
          </cell>
        </row>
        <row r="6484">
          <cell r="B6484">
            <v>154057.00979995</v>
          </cell>
          <cell r="C6484">
            <v>174594.42742362001</v>
          </cell>
        </row>
        <row r="6485">
          <cell r="B6485">
            <v>399580.20615239139</v>
          </cell>
          <cell r="C6485">
            <v>442030.45114569837</v>
          </cell>
        </row>
        <row r="6486">
          <cell r="B6486">
            <v>4238797.4921060372</v>
          </cell>
          <cell r="C6486">
            <v>4699542.3851716341</v>
          </cell>
        </row>
        <row r="6487">
          <cell r="B6487">
            <v>23803186.550741941</v>
          </cell>
          <cell r="C6487">
            <v>27456659.812840257</v>
          </cell>
        </row>
        <row r="6488">
          <cell r="B6488">
            <v>1711279.4291608185</v>
          </cell>
          <cell r="C6488">
            <v>1860666.4347496768</v>
          </cell>
        </row>
        <row r="6489">
          <cell r="B6489">
            <v>997390.63163826591</v>
          </cell>
          <cell r="C6489">
            <v>1065791.110012406</v>
          </cell>
        </row>
        <row r="6490">
          <cell r="B6490">
            <v>1045402.2738597475</v>
          </cell>
          <cell r="C6490">
            <v>1081781.941901291</v>
          </cell>
        </row>
        <row r="6491">
          <cell r="B6491">
            <v>829397.24828411499</v>
          </cell>
          <cell r="C6491">
            <v>827417.35881255497</v>
          </cell>
        </row>
        <row r="6492">
          <cell r="B6492">
            <v>2453626.14</v>
          </cell>
          <cell r="C6492">
            <v>2618793.81</v>
          </cell>
        </row>
        <row r="6493">
          <cell r="B6493">
            <v>3264398.5076519297</v>
          </cell>
          <cell r="C6493">
            <v>4162839.4076519199</v>
          </cell>
        </row>
        <row r="6494">
          <cell r="B6494">
            <v>1894733.7537612168</v>
          </cell>
          <cell r="C6494">
            <v>2026939.895389142</v>
          </cell>
        </row>
        <row r="6495">
          <cell r="B6495">
            <v>1106424.638157228</v>
          </cell>
          <cell r="C6495">
            <v>1178470.718323</v>
          </cell>
        </row>
        <row r="6496">
          <cell r="B6496">
            <v>745298.26</v>
          </cell>
          <cell r="C6496">
            <v>811369.26947707741</v>
          </cell>
        </row>
        <row r="6497">
          <cell r="B6497">
            <v>534710.31554484367</v>
          </cell>
          <cell r="C6497">
            <v>569078.00105781807</v>
          </cell>
        </row>
        <row r="6498">
          <cell r="B6498">
            <v>455254.62474860094</v>
          </cell>
          <cell r="C6498">
            <v>1840579.6444453676</v>
          </cell>
        </row>
        <row r="6499">
          <cell r="B6499">
            <v>3806442.8160569509</v>
          </cell>
          <cell r="C6499">
            <v>4083429.521277268</v>
          </cell>
        </row>
        <row r="6500">
          <cell r="B6500">
            <v>3645767.06467871</v>
          </cell>
          <cell r="C6500">
            <v>3909550.3098482997</v>
          </cell>
        </row>
        <row r="6501">
          <cell r="B6501">
            <v>1313060.8471995126</v>
          </cell>
          <cell r="C6501">
            <v>1419952.3898944349</v>
          </cell>
        </row>
        <row r="6502">
          <cell r="B6502">
            <v>20321339.422406577</v>
          </cell>
          <cell r="C6502">
            <v>21987631.614056416</v>
          </cell>
        </row>
        <row r="6503">
          <cell r="B6503">
            <v>3055967.8550525578</v>
          </cell>
          <cell r="C6503">
            <v>3138975.1509963265</v>
          </cell>
        </row>
        <row r="6504">
          <cell r="B6504">
            <v>3258554.6913400018</v>
          </cell>
          <cell r="C6504">
            <v>3602982.072475546</v>
          </cell>
        </row>
        <row r="6505">
          <cell r="B6505">
            <v>1838678.3944217712</v>
          </cell>
          <cell r="C6505">
            <v>2033878.3944217712</v>
          </cell>
        </row>
        <row r="6506">
          <cell r="B6506">
            <v>1013543.047676608</v>
          </cell>
          <cell r="C6506">
            <v>1104043.047676608</v>
          </cell>
        </row>
        <row r="6507">
          <cell r="B6507">
            <v>1409374.8837952996</v>
          </cell>
          <cell r="C6507">
            <v>1517036.7170356358</v>
          </cell>
        </row>
        <row r="6508">
          <cell r="B6508">
            <v>550425.21834777319</v>
          </cell>
          <cell r="C6508">
            <v>586787.20894603012</v>
          </cell>
        </row>
        <row r="6509">
          <cell r="B6509">
            <v>793819.84664461599</v>
          </cell>
          <cell r="C6509">
            <v>846619.84664461599</v>
          </cell>
        </row>
        <row r="6510">
          <cell r="B6510">
            <v>1127469.8404000001</v>
          </cell>
          <cell r="C6510">
            <v>1217818.1321654681</v>
          </cell>
        </row>
        <row r="6511">
          <cell r="B6511">
            <v>1155453.7684317781</v>
          </cell>
          <cell r="C6511">
            <v>1276166.6766704945</v>
          </cell>
        </row>
        <row r="6512">
          <cell r="B6512">
            <v>817837.16207810584</v>
          </cell>
          <cell r="C6512">
            <v>875475.4828771411</v>
          </cell>
        </row>
        <row r="6513">
          <cell r="B6513">
            <v>1000136.68345822</v>
          </cell>
          <cell r="C6513">
            <v>1114016.3666679882</v>
          </cell>
        </row>
        <row r="6514">
          <cell r="B6514">
            <v>934161.75055315695</v>
          </cell>
          <cell r="C6514">
            <v>1004700.1778701006</v>
          </cell>
        </row>
        <row r="6515">
          <cell r="B6515">
            <v>909344.43165627122</v>
          </cell>
          <cell r="C6515">
            <v>992525.83666325454</v>
          </cell>
        </row>
        <row r="6516">
          <cell r="B6516">
            <v>2456571.8485504175</v>
          </cell>
          <cell r="C6516">
            <v>2676606.5029454343</v>
          </cell>
        </row>
        <row r="6517">
          <cell r="B6517">
            <v>14806974.23910154</v>
          </cell>
          <cell r="C6517">
            <v>16303596.846028129</v>
          </cell>
        </row>
        <row r="6518">
          <cell r="B6518">
            <v>978559.17378829001</v>
          </cell>
          <cell r="C6518">
            <v>1075447.0038722539</v>
          </cell>
        </row>
        <row r="6519">
          <cell r="B6519">
            <v>1479239.621</v>
          </cell>
          <cell r="C6519">
            <v>1633390.682</v>
          </cell>
        </row>
        <row r="6520">
          <cell r="B6520">
            <v>1704874.5473134001</v>
          </cell>
          <cell r="C6520">
            <v>1872044.474872153</v>
          </cell>
        </row>
        <row r="6521">
          <cell r="B6521">
            <v>881276.71887700399</v>
          </cell>
          <cell r="C6521">
            <v>970135.80173456995</v>
          </cell>
        </row>
        <row r="6522">
          <cell r="B6522">
            <v>609573.71906429681</v>
          </cell>
          <cell r="C6522">
            <v>671064.9260643993</v>
          </cell>
        </row>
        <row r="6523">
          <cell r="B6523">
            <v>671346.01746646082</v>
          </cell>
          <cell r="C6523">
            <v>737985.53137395578</v>
          </cell>
        </row>
        <row r="6524">
          <cell r="B6524">
            <v>681913.66197824699</v>
          </cell>
          <cell r="C6524">
            <v>747947.89256194816</v>
          </cell>
        </row>
        <row r="6525">
          <cell r="B6525">
            <v>447114.07490276697</v>
          </cell>
          <cell r="C6525">
            <v>487586.09297924698</v>
          </cell>
        </row>
        <row r="6526">
          <cell r="B6526">
            <v>959382.69361125305</v>
          </cell>
          <cell r="C6526">
            <v>1042378.578061005</v>
          </cell>
        </row>
        <row r="6527">
          <cell r="B6527">
            <v>1171576.3045662299</v>
          </cell>
          <cell r="C6527">
            <v>1288830.7819113261</v>
          </cell>
        </row>
        <row r="6528">
          <cell r="B6528">
            <v>818154.6565652244</v>
          </cell>
          <cell r="C6528">
            <v>906697</v>
          </cell>
        </row>
        <row r="6529">
          <cell r="B6529">
            <v>3099690.383672948</v>
          </cell>
          <cell r="C6529">
            <v>3436127.9809166892</v>
          </cell>
        </row>
        <row r="6530">
          <cell r="B6530">
            <v>1304272.666295416</v>
          </cell>
          <cell r="C6530">
            <v>1433960.0996805821</v>
          </cell>
        </row>
        <row r="6531">
          <cell r="B6531">
            <v>77082073.077325821</v>
          </cell>
          <cell r="C6531">
            <v>78520095.971259594</v>
          </cell>
        </row>
        <row r="6532">
          <cell r="B6532">
            <v>3140952.5035215085</v>
          </cell>
          <cell r="C6532">
            <v>3223881.6290070461</v>
          </cell>
        </row>
        <row r="6533">
          <cell r="B6533">
            <v>3666293.8848570199</v>
          </cell>
          <cell r="C6533">
            <v>3780449.358609579</v>
          </cell>
        </row>
        <row r="6534">
          <cell r="B6534">
            <v>23263900.360770512</v>
          </cell>
          <cell r="C6534">
            <v>23751678.5455245</v>
          </cell>
        </row>
        <row r="6535">
          <cell r="B6535">
            <v>9593076.0465819724</v>
          </cell>
          <cell r="C6535">
            <v>9681388.8792480659</v>
          </cell>
        </row>
        <row r="6536">
          <cell r="B6536">
            <v>2833672.9647915699</v>
          </cell>
          <cell r="C6536">
            <v>2884372.9647915699</v>
          </cell>
        </row>
        <row r="6537">
          <cell r="B6537">
            <v>5349514.0708494568</v>
          </cell>
          <cell r="C6537">
            <v>5669041.6276853103</v>
          </cell>
        </row>
        <row r="6538">
          <cell r="B6538">
            <v>295828.23970622598</v>
          </cell>
          <cell r="C6538">
            <v>302383.41967138427</v>
          </cell>
        </row>
        <row r="6539">
          <cell r="B6539">
            <v>14371864.60455743</v>
          </cell>
          <cell r="C6539">
            <v>14252358.41137173</v>
          </cell>
        </row>
        <row r="6540">
          <cell r="B6540">
            <v>11840489.51757944</v>
          </cell>
          <cell r="C6540">
            <v>12143560.251239721</v>
          </cell>
        </row>
        <row r="6541">
          <cell r="B6541">
            <v>2726480.8841106961</v>
          </cell>
          <cell r="C6541">
            <v>2830980.8841106961</v>
          </cell>
        </row>
        <row r="6542">
          <cell r="B6542">
            <v>10473675.024921127</v>
          </cell>
          <cell r="C6542">
            <v>10883345.437869169</v>
          </cell>
        </row>
        <row r="6543">
          <cell r="B6543">
            <v>1309143.302434376</v>
          </cell>
          <cell r="C6543">
            <v>1368443.302434376</v>
          </cell>
        </row>
        <row r="6544">
          <cell r="B6544">
            <v>3407055.7674402758</v>
          </cell>
          <cell r="C6544">
            <v>3582156.2830940196</v>
          </cell>
        </row>
        <row r="6545">
          <cell r="B6545">
            <v>703415.86801253399</v>
          </cell>
          <cell r="C6545">
            <v>764677.86801253399</v>
          </cell>
        </row>
        <row r="6546">
          <cell r="B6546">
            <v>2124001.435500687</v>
          </cell>
          <cell r="C6546">
            <v>2246856.3786776168</v>
          </cell>
        </row>
        <row r="6547">
          <cell r="B6547">
            <v>2930058.651533254</v>
          </cell>
          <cell r="C6547">
            <v>2921211.605650621</v>
          </cell>
        </row>
        <row r="6548">
          <cell r="B6548">
            <v>13477637.963169999</v>
          </cell>
          <cell r="C6548">
            <v>14344695.753529999</v>
          </cell>
        </row>
        <row r="6549">
          <cell r="B6549">
            <v>652885.86144999997</v>
          </cell>
          <cell r="C6549">
            <v>699311.64763000002</v>
          </cell>
        </row>
        <row r="6550">
          <cell r="B6550">
            <v>2042107.7350399999</v>
          </cell>
          <cell r="C6550">
            <v>2176779.9043899998</v>
          </cell>
        </row>
        <row r="6551">
          <cell r="B6551">
            <v>384134.99838</v>
          </cell>
          <cell r="C6551">
            <v>410567.93170000002</v>
          </cell>
        </row>
        <row r="6552">
          <cell r="B6552">
            <v>199643.63156000001</v>
          </cell>
          <cell r="C6552">
            <v>213544.06755000001</v>
          </cell>
        </row>
        <row r="6553">
          <cell r="B6553">
            <v>953027.33</v>
          </cell>
          <cell r="C6553">
            <v>1016244.19</v>
          </cell>
        </row>
        <row r="6554">
          <cell r="B6554">
            <v>1838899.19</v>
          </cell>
          <cell r="C6554">
            <v>1968399.19</v>
          </cell>
        </row>
        <row r="6555">
          <cell r="B6555">
            <v>201337.89287000001</v>
          </cell>
          <cell r="C6555">
            <v>213905.41940000001</v>
          </cell>
        </row>
        <row r="6556">
          <cell r="B6556">
            <v>209151.12</v>
          </cell>
          <cell r="C6556">
            <v>223251.11653999999</v>
          </cell>
        </row>
        <row r="6557">
          <cell r="B6557">
            <v>659958.64474999998</v>
          </cell>
          <cell r="C6557">
            <v>699142.69975000003</v>
          </cell>
        </row>
        <row r="6558">
          <cell r="B6558">
            <v>150752.22448</v>
          </cell>
          <cell r="C6558">
            <v>160907.35965999999</v>
          </cell>
        </row>
        <row r="6559">
          <cell r="B6559">
            <v>166705.09622000001</v>
          </cell>
          <cell r="C6559">
            <v>177743.1072</v>
          </cell>
        </row>
        <row r="6560">
          <cell r="B6560">
            <v>3611071.3536999999</v>
          </cell>
          <cell r="C6560">
            <v>3840432.6846500002</v>
          </cell>
        </row>
        <row r="6561">
          <cell r="B6561">
            <v>1416694.8280799999</v>
          </cell>
          <cell r="C6561">
            <v>1494799.5784199999</v>
          </cell>
        </row>
        <row r="6562">
          <cell r="B6562">
            <v>674571.69461000001</v>
          </cell>
          <cell r="C6562">
            <v>709533.49461000005</v>
          </cell>
        </row>
        <row r="6563">
          <cell r="B6563">
            <v>316696.36203000002</v>
          </cell>
          <cell r="C6563">
            <v>340133.36203000002</v>
          </cell>
        </row>
        <row r="6564">
          <cell r="B6564">
            <v>39832088.650000006</v>
          </cell>
          <cell r="C6564">
            <v>40454187.559999995</v>
          </cell>
        </row>
        <row r="6565">
          <cell r="B6565">
            <v>194246.74</v>
          </cell>
          <cell r="C6565">
            <v>201074.65</v>
          </cell>
        </row>
        <row r="6566">
          <cell r="B6566">
            <v>2339092.86</v>
          </cell>
          <cell r="C6566">
            <v>2399320.59</v>
          </cell>
        </row>
        <row r="6567">
          <cell r="B6567">
            <v>20202860.600000001</v>
          </cell>
          <cell r="C6567">
            <v>20200386.699999999</v>
          </cell>
        </row>
        <row r="6568">
          <cell r="B6568">
            <v>1258259.81</v>
          </cell>
          <cell r="C6568">
            <v>1293398.8899999999</v>
          </cell>
        </row>
        <row r="6569">
          <cell r="B6569">
            <v>1169422.01</v>
          </cell>
          <cell r="C6569">
            <v>1290292.0900000001</v>
          </cell>
        </row>
        <row r="6570">
          <cell r="B6570">
            <v>911137.37</v>
          </cell>
          <cell r="C6570">
            <v>917151.04</v>
          </cell>
        </row>
        <row r="6571">
          <cell r="B6571">
            <v>682054.61</v>
          </cell>
          <cell r="C6571">
            <v>677619.15</v>
          </cell>
        </row>
        <row r="6572">
          <cell r="B6572">
            <v>2505704.0299999998</v>
          </cell>
          <cell r="C6572">
            <v>2518320.54</v>
          </cell>
        </row>
        <row r="6573">
          <cell r="B6573">
            <v>399730.16</v>
          </cell>
          <cell r="C6573">
            <v>463912.47</v>
          </cell>
        </row>
        <row r="6574">
          <cell r="B6574">
            <v>1452411.36</v>
          </cell>
          <cell r="C6574">
            <v>1479648.96</v>
          </cell>
        </row>
        <row r="6575">
          <cell r="B6575">
            <v>104039.72</v>
          </cell>
          <cell r="C6575">
            <v>103207.19</v>
          </cell>
        </row>
        <row r="6576">
          <cell r="B6576">
            <v>4937342.0999999996</v>
          </cell>
          <cell r="C6576">
            <v>4957650.9000000004</v>
          </cell>
        </row>
        <row r="6577">
          <cell r="B6577">
            <v>3675787.28</v>
          </cell>
          <cell r="C6577">
            <v>3952204.39</v>
          </cell>
        </row>
        <row r="6578">
          <cell r="B6578">
            <v>57040413.460561663</v>
          </cell>
          <cell r="C6578">
            <v>66021848.770985626</v>
          </cell>
        </row>
        <row r="6579">
          <cell r="B6579">
            <v>860081.44551454554</v>
          </cell>
          <cell r="C6579">
            <v>917659.40538166824</v>
          </cell>
        </row>
        <row r="6580">
          <cell r="B6580">
            <v>1389920.9232825928</v>
          </cell>
          <cell r="C6580">
            <v>1558362.5250389308</v>
          </cell>
        </row>
        <row r="6581">
          <cell r="B6581">
            <v>1599994.6332813371</v>
          </cell>
          <cell r="C6581">
            <v>1768341.9056001431</v>
          </cell>
        </row>
        <row r="6582">
          <cell r="B6582">
            <v>1038919.5977200811</v>
          </cell>
          <cell r="C6582">
            <v>1275858.9617999773</v>
          </cell>
        </row>
        <row r="6583">
          <cell r="B6583">
            <v>687364.92404441605</v>
          </cell>
          <cell r="C6583">
            <v>729927.74118181155</v>
          </cell>
        </row>
        <row r="6584">
          <cell r="B6584">
            <v>2231671.8636952243</v>
          </cell>
          <cell r="C6584">
            <v>2419632.9918812932</v>
          </cell>
        </row>
        <row r="6585">
          <cell r="B6585">
            <v>1309399.9641315367</v>
          </cell>
          <cell r="C6585">
            <v>1521469.0907860147</v>
          </cell>
        </row>
        <row r="6586">
          <cell r="B6586">
            <v>1534648.9146293907</v>
          </cell>
          <cell r="C6586">
            <v>1782388.568496295</v>
          </cell>
        </row>
        <row r="6587">
          <cell r="B6587">
            <v>1263426.2500073337</v>
          </cell>
          <cell r="C6587">
            <v>1483012.0322839054</v>
          </cell>
        </row>
        <row r="6588">
          <cell r="B6588">
            <v>1063233.4107054702</v>
          </cell>
          <cell r="C6588">
            <v>1144430.9185219817</v>
          </cell>
        </row>
        <row r="6589">
          <cell r="B6589">
            <v>3770357.5052363588</v>
          </cell>
          <cell r="C6589">
            <v>4336811.7263299264</v>
          </cell>
        </row>
        <row r="6590">
          <cell r="B6590">
            <v>1371771.9239848899</v>
          </cell>
          <cell r="C6590">
            <v>1640008.8886936263</v>
          </cell>
        </row>
        <row r="6591">
          <cell r="B6591">
            <v>1732282.0982448617</v>
          </cell>
          <cell r="C6591">
            <v>2131898.5038319803</v>
          </cell>
        </row>
        <row r="6592">
          <cell r="B6592">
            <v>1756974.9874470904</v>
          </cell>
          <cell r="C6592">
            <v>2031798.3250554933</v>
          </cell>
        </row>
        <row r="6593">
          <cell r="B6593">
            <v>2013512.8386531272</v>
          </cell>
          <cell r="C6593">
            <v>2403879.3995538871</v>
          </cell>
        </row>
        <row r="6594">
          <cell r="B6594">
            <v>835718.76148919202</v>
          </cell>
          <cell r="C6594">
            <v>874318.47857455909</v>
          </cell>
        </row>
        <row r="6595">
          <cell r="B6595">
            <v>1911370.5910999998</v>
          </cell>
          <cell r="C6595">
            <v>2127502.252767277</v>
          </cell>
        </row>
        <row r="6596">
          <cell r="B6596">
            <v>695209.71973199816</v>
          </cell>
          <cell r="C6596">
            <v>717202.10062961502</v>
          </cell>
        </row>
        <row r="6597">
          <cell r="B6597">
            <v>1261292.5950229827</v>
          </cell>
          <cell r="C6597">
            <v>1362447.2231616867</v>
          </cell>
        </row>
        <row r="6598">
          <cell r="B6598">
            <v>2144855.1629722649</v>
          </cell>
          <cell r="C6598">
            <v>2400696.0661711367</v>
          </cell>
        </row>
        <row r="6599">
          <cell r="B6599">
            <v>1032185.3378179265</v>
          </cell>
          <cell r="C6599">
            <v>1136982.281906202</v>
          </cell>
        </row>
        <row r="6600">
          <cell r="B6600">
            <v>23727562.309485517</v>
          </cell>
          <cell r="C6600">
            <v>28079121.60080399</v>
          </cell>
        </row>
        <row r="6601">
          <cell r="B6601">
            <v>900895.35260319745</v>
          </cell>
          <cell r="C6601">
            <v>1050340.2720294623</v>
          </cell>
        </row>
        <row r="6602">
          <cell r="B6602">
            <v>907762.34976033261</v>
          </cell>
          <cell r="C6602">
            <v>1127757.5105047566</v>
          </cell>
        </row>
        <row r="6603">
          <cell r="B6603">
            <v>14560613.647371469</v>
          </cell>
          <cell r="C6603">
            <v>15920316.969720278</v>
          </cell>
        </row>
        <row r="6604">
          <cell r="B6604">
            <v>408153.68266351603</v>
          </cell>
          <cell r="C6604">
            <v>442623.89712707698</v>
          </cell>
        </row>
        <row r="6605">
          <cell r="B6605">
            <v>633457.841112433</v>
          </cell>
          <cell r="C6605">
            <v>756801.26216329494</v>
          </cell>
        </row>
        <row r="6606">
          <cell r="B6606">
            <v>886004.013948887</v>
          </cell>
          <cell r="C6606">
            <v>910844.54561615596</v>
          </cell>
        </row>
        <row r="6607">
          <cell r="B6607">
            <v>3307180.3171160999</v>
          </cell>
          <cell r="C6607">
            <v>3797649.3442865899</v>
          </cell>
        </row>
        <row r="6608">
          <cell r="B6608">
            <v>1256749.07495272</v>
          </cell>
          <cell r="C6608">
            <v>1329494.89106417</v>
          </cell>
        </row>
        <row r="6609">
          <cell r="B6609">
            <v>591563.91123595298</v>
          </cell>
          <cell r="C6609">
            <v>634081.480689305</v>
          </cell>
        </row>
        <row r="6610">
          <cell r="B6610">
            <v>368110.68</v>
          </cell>
          <cell r="C6610">
            <v>418806.45999999897</v>
          </cell>
        </row>
        <row r="6611">
          <cell r="B6611">
            <v>1014891.4755693499</v>
          </cell>
          <cell r="C6611">
            <v>1059568.0042944299</v>
          </cell>
        </row>
        <row r="6612">
          <cell r="B6612">
            <v>360470.92110932397</v>
          </cell>
          <cell r="C6612">
            <v>376903.65746911999</v>
          </cell>
        </row>
        <row r="6613">
          <cell r="B6613">
            <v>311290.09999999998</v>
          </cell>
          <cell r="C6613">
            <v>330167.75194225</v>
          </cell>
        </row>
        <row r="6614">
          <cell r="B6614">
            <v>496989.64195773302</v>
          </cell>
          <cell r="C6614">
            <v>515143.11381914199</v>
          </cell>
        </row>
        <row r="6615">
          <cell r="B6615">
            <v>129518.93878400599</v>
          </cell>
          <cell r="C6615">
            <v>130996.801402949</v>
          </cell>
        </row>
        <row r="6616">
          <cell r="B6616">
            <v>359321.94491251197</v>
          </cell>
          <cell r="C6616">
            <v>381577.49823571701</v>
          </cell>
        </row>
        <row r="6617">
          <cell r="B6617">
            <v>296756.05779398599</v>
          </cell>
          <cell r="C6617">
            <v>297673.37953877798</v>
          </cell>
        </row>
        <row r="6618">
          <cell r="B6618">
            <v>304915.59999999998</v>
          </cell>
          <cell r="C6618">
            <v>322388.90000000002</v>
          </cell>
        </row>
        <row r="6619">
          <cell r="B6619">
            <v>2663005.5999999898</v>
          </cell>
          <cell r="C6619">
            <v>2990655.3099999898</v>
          </cell>
        </row>
        <row r="6620">
          <cell r="B6620">
            <v>1172233.8462149601</v>
          </cell>
          <cell r="C6620">
            <v>1224940.67207131</v>
          </cell>
        </row>
        <row r="6621">
          <cell r="B6621">
            <v>3620455.0378203364</v>
          </cell>
          <cell r="C6621">
            <v>3950194.627180988</v>
          </cell>
        </row>
        <row r="6622">
          <cell r="B6622">
            <v>339351.23437142314</v>
          </cell>
          <cell r="C6622">
            <v>334347.08398079814</v>
          </cell>
        </row>
        <row r="6623">
          <cell r="B6623">
            <v>1426234.6411097045</v>
          </cell>
          <cell r="C6623">
            <v>1534653.6417226477</v>
          </cell>
        </row>
        <row r="6624">
          <cell r="B6624">
            <v>365048.01464486064</v>
          </cell>
          <cell r="C6624">
            <v>426791.25585579814</v>
          </cell>
        </row>
        <row r="6625">
          <cell r="B6625">
            <v>330058.95238900161</v>
          </cell>
          <cell r="C6625">
            <v>377293.69335579814</v>
          </cell>
        </row>
        <row r="6626">
          <cell r="B6626">
            <v>291073.72362923564</v>
          </cell>
          <cell r="C6626">
            <v>300047.9667932982</v>
          </cell>
        </row>
        <row r="6627">
          <cell r="B6627">
            <v>868688.47167611076</v>
          </cell>
          <cell r="C6627">
            <v>977060.98547264771</v>
          </cell>
        </row>
        <row r="6628">
          <cell r="B6628">
            <v>4058782.712685084</v>
          </cell>
          <cell r="C6628">
            <v>4448988.8724018335</v>
          </cell>
        </row>
        <row r="6629">
          <cell r="B6629">
            <v>373810.07328533498</v>
          </cell>
          <cell r="C6629">
            <v>447816.65670025005</v>
          </cell>
        </row>
        <row r="6630">
          <cell r="B6630">
            <v>981936.18781532906</v>
          </cell>
          <cell r="C6630">
            <v>1097972.3063855111</v>
          </cell>
        </row>
        <row r="6631">
          <cell r="B6631">
            <v>267944.08320658829</v>
          </cell>
          <cell r="C6631">
            <v>269178.8102423618</v>
          </cell>
        </row>
        <row r="6632">
          <cell r="B6632">
            <v>1161014.9215222921</v>
          </cell>
          <cell r="C6632">
            <v>1250499.1587358802</v>
          </cell>
        </row>
        <row r="6633">
          <cell r="B6633">
            <v>999950.29031246435</v>
          </cell>
          <cell r="C6633">
            <v>1094185.110847648</v>
          </cell>
        </row>
        <row r="6634">
          <cell r="B6634">
            <v>274127.15654307499</v>
          </cell>
          <cell r="C6634">
            <v>289336.82949018228</v>
          </cell>
        </row>
        <row r="6635">
          <cell r="B6635">
            <v>4288154.6141767036</v>
          </cell>
          <cell r="C6635">
            <v>4432412.9839269323</v>
          </cell>
        </row>
        <row r="6636">
          <cell r="B6636">
            <v>428455.25314915401</v>
          </cell>
          <cell r="C6636">
            <v>441375.7414712566</v>
          </cell>
        </row>
        <row r="6637">
          <cell r="B6637">
            <v>356784.95662101498</v>
          </cell>
          <cell r="C6637">
            <v>364576.17285284703</v>
          </cell>
        </row>
        <row r="6638">
          <cell r="B6638">
            <v>610879.366565353</v>
          </cell>
          <cell r="C6638">
            <v>636435.36122388206</v>
          </cell>
        </row>
        <row r="6639">
          <cell r="B6639">
            <v>293711.12164497771</v>
          </cell>
          <cell r="C6639">
            <v>305095.48389288329</v>
          </cell>
        </row>
        <row r="6640">
          <cell r="B6640">
            <v>315647.57908551249</v>
          </cell>
          <cell r="C6640">
            <v>325736.44659953599</v>
          </cell>
        </row>
        <row r="6641">
          <cell r="B6641">
            <v>443449.85553229426</v>
          </cell>
          <cell r="C6641">
            <v>454043.14717013901</v>
          </cell>
        </row>
        <row r="6642">
          <cell r="B6642">
            <v>318680.21682399197</v>
          </cell>
          <cell r="C6642">
            <v>328868.21682399197</v>
          </cell>
        </row>
        <row r="6643">
          <cell r="B6643">
            <v>203128.56436714518</v>
          </cell>
          <cell r="C6643">
            <v>209901.92738609988</v>
          </cell>
        </row>
        <row r="6644">
          <cell r="B6644">
            <v>211748.35009433498</v>
          </cell>
          <cell r="C6644">
            <v>219185.78509727109</v>
          </cell>
        </row>
        <row r="6645">
          <cell r="B6645">
            <v>964957.8775632719</v>
          </cell>
          <cell r="C6645">
            <v>1002652.8532043288</v>
          </cell>
        </row>
        <row r="6646">
          <cell r="B6646">
            <v>140711.47272965309</v>
          </cell>
          <cell r="C6646">
            <v>144541.8482046969</v>
          </cell>
        </row>
        <row r="6647">
          <cell r="B6647">
            <v>10662652.705979005</v>
          </cell>
          <cell r="C6647">
            <v>12317927.57799102</v>
          </cell>
        </row>
        <row r="6648">
          <cell r="B6648">
            <v>46346.7843666763</v>
          </cell>
          <cell r="C6648">
            <v>57264.942698911203</v>
          </cell>
        </row>
        <row r="6649">
          <cell r="B6649">
            <v>7131658.9582728799</v>
          </cell>
          <cell r="C6649">
            <v>7593661.5125702098</v>
          </cell>
        </row>
        <row r="6650">
          <cell r="B6650">
            <v>66610.583896584503</v>
          </cell>
          <cell r="C6650">
            <v>129098.61208574001</v>
          </cell>
        </row>
        <row r="6651">
          <cell r="B6651">
            <v>2213247.92707378</v>
          </cell>
          <cell r="C6651">
            <v>3103582.6115772501</v>
          </cell>
        </row>
        <row r="6652">
          <cell r="B6652">
            <v>295582.25799304101</v>
          </cell>
          <cell r="C6652">
            <v>419943.20518891496</v>
          </cell>
        </row>
        <row r="6653">
          <cell r="B6653">
            <v>364555.37563445803</v>
          </cell>
          <cell r="C6653">
            <v>390640.52696815506</v>
          </cell>
        </row>
        <row r="6654">
          <cell r="B6654">
            <v>137778.47924138198</v>
          </cell>
          <cell r="C6654">
            <v>88454.524712113605</v>
          </cell>
        </row>
        <row r="6655">
          <cell r="B6655">
            <v>53619.761707661906</v>
          </cell>
          <cell r="C6655">
            <v>28940.165313095698</v>
          </cell>
        </row>
        <row r="6656">
          <cell r="B6656">
            <v>288707.33429703402</v>
          </cell>
          <cell r="C6656">
            <v>403632.646060445</v>
          </cell>
        </row>
        <row r="6657">
          <cell r="B6657">
            <v>64545.243495505696</v>
          </cell>
          <cell r="C6657">
            <v>102708.830816186</v>
          </cell>
        </row>
        <row r="6658">
          <cell r="B6658">
            <v>1881533.9679571546</v>
          </cell>
          <cell r="C6658">
            <v>1945806.2860958569</v>
          </cell>
        </row>
        <row r="6659">
          <cell r="B6659">
            <v>404723.18156350765</v>
          </cell>
          <cell r="C6659">
            <v>451586.34788294253</v>
          </cell>
        </row>
        <row r="6660">
          <cell r="B6660">
            <v>178241.98216970271</v>
          </cell>
          <cell r="C6660">
            <v>194118.25453109702</v>
          </cell>
        </row>
        <row r="6661">
          <cell r="B6661">
            <v>125524.9450306549</v>
          </cell>
          <cell r="C6661">
            <v>129214.98512401924</v>
          </cell>
        </row>
        <row r="6662">
          <cell r="B6662">
            <v>459429.17944689328</v>
          </cell>
          <cell r="C6662">
            <v>462476.16013963858</v>
          </cell>
        </row>
        <row r="6663">
          <cell r="B6663">
            <v>660140.32999999996</v>
          </cell>
          <cell r="C6663">
            <v>654631.53284449992</v>
          </cell>
        </row>
        <row r="6664">
          <cell r="B6664">
            <v>17998.80174639602</v>
          </cell>
          <cell r="C6664">
            <v>18195.45757365962</v>
          </cell>
        </row>
        <row r="6665">
          <cell r="B6665">
            <v>35475.548000000003</v>
          </cell>
          <cell r="C6665">
            <v>35583.548000000003</v>
          </cell>
        </row>
        <row r="6666">
          <cell r="B6666">
            <v>1468445.5329589173</v>
          </cell>
          <cell r="C6666">
            <v>1586127.151959484</v>
          </cell>
        </row>
        <row r="6667">
          <cell r="B6667">
            <v>128583.09642643461</v>
          </cell>
          <cell r="C6667">
            <v>134277.90124470752</v>
          </cell>
        </row>
        <row r="6668">
          <cell r="B6668">
            <v>539480.15180714708</v>
          </cell>
          <cell r="C6668">
            <v>534546.31594118616</v>
          </cell>
        </row>
        <row r="6669">
          <cell r="B6669">
            <v>137407.50433420297</v>
          </cell>
          <cell r="C6669">
            <v>142556.62224048396</v>
          </cell>
        </row>
        <row r="6670">
          <cell r="B6670">
            <v>39657.395635812885</v>
          </cell>
          <cell r="C6670">
            <v>42904.76189826581</v>
          </cell>
        </row>
        <row r="6671">
          <cell r="B6671">
            <v>16602.506475923776</v>
          </cell>
          <cell r="C6671">
            <v>17006.239855445707</v>
          </cell>
        </row>
        <row r="6672">
          <cell r="B6672">
            <v>606714.87827939587</v>
          </cell>
          <cell r="C6672">
            <v>714835.31077939493</v>
          </cell>
        </row>
        <row r="6673">
          <cell r="B6673">
            <v>7958163.59508943</v>
          </cell>
          <cell r="C6673">
            <v>8009561.5826626532</v>
          </cell>
        </row>
        <row r="6674">
          <cell r="B6674">
            <v>1407841.214825297</v>
          </cell>
          <cell r="C6674">
            <v>1421108.0541966921</v>
          </cell>
        </row>
        <row r="6675">
          <cell r="B6675">
            <v>274983.40217997297</v>
          </cell>
          <cell r="C6675">
            <v>280550.40217997297</v>
          </cell>
        </row>
        <row r="6676">
          <cell r="B6676">
            <v>310551.78000000003</v>
          </cell>
          <cell r="C6676">
            <v>312872.15653617104</v>
          </cell>
        </row>
        <row r="6677">
          <cell r="B6677">
            <v>449944.13289429422</v>
          </cell>
          <cell r="C6677">
            <v>454637.94859651505</v>
          </cell>
        </row>
        <row r="6678">
          <cell r="B6678">
            <v>416647.18189448351</v>
          </cell>
          <cell r="C6678">
            <v>418165.26084951998</v>
          </cell>
        </row>
        <row r="6679">
          <cell r="B6679">
            <v>300805.72770450031</v>
          </cell>
          <cell r="C6679">
            <v>301422.12189416098</v>
          </cell>
        </row>
        <row r="6680">
          <cell r="B6680">
            <v>229196.67236586701</v>
          </cell>
          <cell r="C6680">
            <v>230883.59022502787</v>
          </cell>
        </row>
        <row r="6681">
          <cell r="B6681">
            <v>255813.86449190389</v>
          </cell>
          <cell r="C6681">
            <v>259056.52937171792</v>
          </cell>
        </row>
        <row r="6682">
          <cell r="B6682">
            <v>4312379.6187331108</v>
          </cell>
          <cell r="C6682">
            <v>4330865.5188128753</v>
          </cell>
        </row>
        <row r="6683">
          <cell r="B6683">
            <v>2888205.906582511</v>
          </cell>
          <cell r="C6683">
            <v>2999300.7237017676</v>
          </cell>
        </row>
        <row r="6684">
          <cell r="B6684">
            <v>1407147.7297404814</v>
          </cell>
          <cell r="C6684">
            <v>1466486.694351411</v>
          </cell>
        </row>
        <row r="6685">
          <cell r="B6685">
            <v>604974.38</v>
          </cell>
          <cell r="C6685">
            <v>615388.05384190299</v>
          </cell>
        </row>
        <row r="6686">
          <cell r="B6686">
            <v>474475.07090319198</v>
          </cell>
          <cell r="C6686">
            <v>492970.3140742018</v>
          </cell>
        </row>
        <row r="6687">
          <cell r="B6687">
            <v>401608.72593883798</v>
          </cell>
          <cell r="C6687">
            <v>424455.66143425199</v>
          </cell>
        </row>
        <row r="6688">
          <cell r="B6688">
            <v>8115693.900494393</v>
          </cell>
          <cell r="C6688">
            <v>8803346.5346249342</v>
          </cell>
        </row>
        <row r="6689">
          <cell r="B6689">
            <v>5618976.99047931</v>
          </cell>
          <cell r="C6689">
            <v>6202578.3922100002</v>
          </cell>
        </row>
        <row r="6690">
          <cell r="B6690">
            <v>189164.98333818838</v>
          </cell>
          <cell r="C6690">
            <v>195167.73864014709</v>
          </cell>
        </row>
        <row r="6691">
          <cell r="B6691">
            <v>181995.68700000001</v>
          </cell>
          <cell r="C6691">
            <v>187115.78700000001</v>
          </cell>
        </row>
        <row r="6692">
          <cell r="B6692">
            <v>834960.63443768141</v>
          </cell>
          <cell r="C6692">
            <v>894367.56619420124</v>
          </cell>
        </row>
        <row r="6693">
          <cell r="B6693">
            <v>630990.7202486801</v>
          </cell>
          <cell r="C6693">
            <v>647790.62024868</v>
          </cell>
        </row>
        <row r="6694">
          <cell r="B6694">
            <v>218055.776579</v>
          </cell>
          <cell r="C6694">
            <v>221255.67657899999</v>
          </cell>
        </row>
        <row r="6695">
          <cell r="B6695">
            <v>252686.45996843098</v>
          </cell>
          <cell r="C6695">
            <v>262002.40182054276</v>
          </cell>
        </row>
        <row r="6696">
          <cell r="B6696">
            <v>188862.64844310324</v>
          </cell>
          <cell r="C6696">
            <v>193068.35193236184</v>
          </cell>
        </row>
        <row r="6697">
          <cell r="B6697">
            <v>3228406.4947233181</v>
          </cell>
          <cell r="C6697">
            <v>3243304.2836668422</v>
          </cell>
        </row>
        <row r="6698">
          <cell r="B6698">
            <v>242476.37884497142</v>
          </cell>
          <cell r="C6698">
            <v>246690.3809565733</v>
          </cell>
        </row>
        <row r="6699">
          <cell r="B6699">
            <v>1347878.9720852533</v>
          </cell>
          <cell r="C6699">
            <v>1332367.7217504566</v>
          </cell>
        </row>
        <row r="6700">
          <cell r="B6700">
            <v>289874.0959235999</v>
          </cell>
          <cell r="C6700">
            <v>296653.55281822942</v>
          </cell>
        </row>
        <row r="6701">
          <cell r="B6701">
            <v>245149.02702893742</v>
          </cell>
          <cell r="C6701">
            <v>253129.1882860054</v>
          </cell>
        </row>
        <row r="6702">
          <cell r="B6702">
            <v>210561.67670935969</v>
          </cell>
          <cell r="C6702">
            <v>208866.36452754767</v>
          </cell>
        </row>
        <row r="6703">
          <cell r="B6703">
            <v>213647.89710259752</v>
          </cell>
          <cell r="C6703">
            <v>209292.73448825598</v>
          </cell>
        </row>
        <row r="6704">
          <cell r="B6704">
            <v>412255.44760552992</v>
          </cell>
          <cell r="C6704">
            <v>422159.57912530302</v>
          </cell>
        </row>
        <row r="6705">
          <cell r="B6705">
            <v>266562.99942306953</v>
          </cell>
          <cell r="C6705">
            <v>274144.76171447121</v>
          </cell>
        </row>
        <row r="7831">
          <cell r="B7831">
            <v>537340.914883074</v>
          </cell>
          <cell r="C7831">
            <v>129707.00497255701</v>
          </cell>
        </row>
        <row r="7832">
          <cell r="B7832">
            <v>1750.8779531949999</v>
          </cell>
          <cell r="C7832">
            <v>83.659318584999994</v>
          </cell>
        </row>
        <row r="7833">
          <cell r="B7833">
            <v>9284.57</v>
          </cell>
          <cell r="C7833">
            <v>-1137.42</v>
          </cell>
        </row>
        <row r="7834">
          <cell r="B7834">
            <v>23767.172415006</v>
          </cell>
          <cell r="C7834">
            <v>25979.786865760001</v>
          </cell>
        </row>
        <row r="7835">
          <cell r="B7835">
            <v>28795.454230175001</v>
          </cell>
          <cell r="C7835">
            <v>30472.147404584</v>
          </cell>
        </row>
        <row r="7836">
          <cell r="B7836">
            <v>-18230.972540999999</v>
          </cell>
          <cell r="C7836">
            <v>20335.603938</v>
          </cell>
        </row>
        <row r="7837">
          <cell r="B7837">
            <v>68066.165370057002</v>
          </cell>
          <cell r="C7837">
            <v>24807</v>
          </cell>
        </row>
        <row r="7838">
          <cell r="B7838">
            <v>65019.342640000003</v>
          </cell>
          <cell r="C7838">
            <v>-74262.635540261996</v>
          </cell>
        </row>
        <row r="7839">
          <cell r="B7839">
            <v>81554.647710938996</v>
          </cell>
          <cell r="C7839">
            <v>-10296.675310052</v>
          </cell>
        </row>
        <row r="7840">
          <cell r="B7840">
            <v>43600.097691050003</v>
          </cell>
          <cell r="C7840">
            <v>4993.362321521</v>
          </cell>
        </row>
        <row r="7841">
          <cell r="B7841">
            <v>59331.76</v>
          </cell>
          <cell r="C7841">
            <v>107763.54775394</v>
          </cell>
        </row>
        <row r="7842">
          <cell r="B7842">
            <v>-9671.48</v>
          </cell>
          <cell r="C7842">
            <v>-52844.150981788</v>
          </cell>
        </row>
        <row r="7843">
          <cell r="B7843">
            <v>13299.120397144001</v>
          </cell>
          <cell r="C7843">
            <v>608.80988169700004</v>
          </cell>
        </row>
        <row r="7844">
          <cell r="B7844">
            <v>17978.070493204999</v>
          </cell>
          <cell r="C7844">
            <v>-10225.04876</v>
          </cell>
        </row>
        <row r="7845">
          <cell r="B7845">
            <v>27971.679498556001</v>
          </cell>
          <cell r="C7845">
            <v>4997.634851322</v>
          </cell>
        </row>
        <row r="7846">
          <cell r="B7846">
            <v>-198.59586522699999</v>
          </cell>
          <cell r="C7846">
            <v>4.6136186099999996</v>
          </cell>
        </row>
        <row r="7847">
          <cell r="B7847">
            <v>-4898.0755546869996</v>
          </cell>
          <cell r="C7847">
            <v>3532.565829824</v>
          </cell>
        </row>
        <row r="7848">
          <cell r="B7848">
            <v>15299.192216668</v>
          </cell>
          <cell r="C7848">
            <v>1041.78</v>
          </cell>
        </row>
        <row r="7849">
          <cell r="B7849">
            <v>-2139.6692212070002</v>
          </cell>
          <cell r="C7849">
            <v>-584.83000000000004</v>
          </cell>
        </row>
        <row r="7850">
          <cell r="B7850">
            <v>90393.387705393994</v>
          </cell>
          <cell r="C7850">
            <v>1471.5662429659999</v>
          </cell>
        </row>
        <row r="7851">
          <cell r="B7851">
            <v>-3117.1227924179998</v>
          </cell>
          <cell r="C7851">
            <v>-2911.35508987</v>
          </cell>
        </row>
        <row r="7852">
          <cell r="B7852">
            <v>26386.515438004</v>
          </cell>
          <cell r="C7852">
            <v>38868.159439820003</v>
          </cell>
        </row>
        <row r="7853">
          <cell r="B7853">
            <v>3235.5344619719999</v>
          </cell>
          <cell r="C7853">
            <v>17121.197187900001</v>
          </cell>
        </row>
        <row r="7854">
          <cell r="B7854">
            <v>-136.757363752</v>
          </cell>
          <cell r="C7854">
            <v>-112.31399999999999</v>
          </cell>
        </row>
        <row r="7855">
          <cell r="B7855">
            <v>-1681449.9301657362</v>
          </cell>
          <cell r="C7855">
            <v>2068665.0691129803</v>
          </cell>
        </row>
        <row r="7856">
          <cell r="B7856">
            <v>7804.9501118399003</v>
          </cell>
          <cell r="C7856">
            <v>11804.95011184</v>
          </cell>
        </row>
        <row r="7857">
          <cell r="B7857">
            <v>-85337.845799752002</v>
          </cell>
          <cell r="C7857">
            <v>3944.7922846490001</v>
          </cell>
        </row>
        <row r="7858">
          <cell r="B7858">
            <v>-38282.29</v>
          </cell>
          <cell r="C7858">
            <v>21639.241872815001</v>
          </cell>
        </row>
        <row r="7859">
          <cell r="B7859">
            <v>361.25893860299999</v>
          </cell>
          <cell r="C7859">
            <v>1867.680420764</v>
          </cell>
        </row>
        <row r="7860">
          <cell r="B7860">
            <v>-1033.7407503531999</v>
          </cell>
          <cell r="C7860">
            <v>3620.4283652126001</v>
          </cell>
        </row>
        <row r="7861">
          <cell r="B7861">
            <v>-710.50825316994997</v>
          </cell>
          <cell r="C7861">
            <v>7686.8885450356001</v>
          </cell>
        </row>
        <row r="7862">
          <cell r="B7862">
            <v>-75099.399999999994</v>
          </cell>
          <cell r="C7862">
            <v>99083.86</v>
          </cell>
        </row>
        <row r="7863">
          <cell r="B7863">
            <v>-59946.345243957003</v>
          </cell>
          <cell r="C7863">
            <v>165226.56418782999</v>
          </cell>
        </row>
        <row r="7864">
          <cell r="B7864">
            <v>-100168.59169765</v>
          </cell>
          <cell r="C7864">
            <v>277139.16144942999</v>
          </cell>
        </row>
        <row r="7865">
          <cell r="B7865">
            <v>-700.92453663000003</v>
          </cell>
          <cell r="C7865">
            <v>720.23715857008995</v>
          </cell>
        </row>
        <row r="7866">
          <cell r="B7866">
            <v>-1204.1798685799999</v>
          </cell>
          <cell r="C7866">
            <v>2402.7208638804</v>
          </cell>
        </row>
        <row r="7867">
          <cell r="B7867">
            <v>-106234.21308903</v>
          </cell>
          <cell r="C7867">
            <v>180753.72418751</v>
          </cell>
        </row>
        <row r="7868">
          <cell r="B7868">
            <v>-115987.76898922</v>
          </cell>
          <cell r="C7868">
            <v>219511.72037468001</v>
          </cell>
        </row>
        <row r="7869">
          <cell r="B7869">
            <v>-4868.9351300362996</v>
          </cell>
          <cell r="C7869">
            <v>9945.3532136086997</v>
          </cell>
        </row>
        <row r="7870">
          <cell r="B7870">
            <v>4.1927624110229003</v>
          </cell>
          <cell r="C7870">
            <v>28.285390706609</v>
          </cell>
        </row>
        <row r="7871">
          <cell r="B7871">
            <v>1.2</v>
          </cell>
          <cell r="C7871">
            <v>12.202640000000001</v>
          </cell>
        </row>
        <row r="7872">
          <cell r="B7872">
            <v>-1610.2030823804</v>
          </cell>
          <cell r="C7872">
            <v>1399.1162605401</v>
          </cell>
        </row>
        <row r="7873">
          <cell r="B7873">
            <v>-90230.685984338998</v>
          </cell>
          <cell r="C7873">
            <v>42747.462154389999</v>
          </cell>
        </row>
        <row r="7874">
          <cell r="B7874">
            <v>-15926.488538330999</v>
          </cell>
          <cell r="C7874">
            <v>19002.243465746</v>
          </cell>
        </row>
        <row r="7875">
          <cell r="B7875">
            <v>-6146.5879946300001</v>
          </cell>
          <cell r="C7875">
            <v>22868.656581448002</v>
          </cell>
        </row>
        <row r="7876">
          <cell r="B7876">
            <v>91.670070866993001</v>
          </cell>
          <cell r="C7876">
            <v>3623.1132333179999</v>
          </cell>
        </row>
        <row r="7877">
          <cell r="B7877">
            <v>-35149.394092012</v>
          </cell>
          <cell r="C7877">
            <v>188107.57583811</v>
          </cell>
        </row>
        <row r="7878">
          <cell r="B7878">
            <v>-35251.196905019999</v>
          </cell>
          <cell r="C7878">
            <v>102328.28477052</v>
          </cell>
        </row>
        <row r="7879">
          <cell r="B7879">
            <v>-459.66902197065002</v>
          </cell>
          <cell r="C7879">
            <v>11656.684823883001</v>
          </cell>
        </row>
        <row r="7880">
          <cell r="B7880">
            <v>-304.82</v>
          </cell>
          <cell r="C7880">
            <v>-294.82763261000002</v>
          </cell>
        </row>
        <row r="7881">
          <cell r="B7881">
            <v>-78.505871544171001</v>
          </cell>
          <cell r="C7881">
            <v>15568.37694738</v>
          </cell>
        </row>
        <row r="7882">
          <cell r="B7882">
            <v>-2363.7634871693999</v>
          </cell>
          <cell r="C7882">
            <v>1174.5256180664001</v>
          </cell>
        </row>
        <row r="7883">
          <cell r="B7883">
            <v>-22201.621154314998</v>
          </cell>
          <cell r="C7883">
            <v>42998.378845685002</v>
          </cell>
        </row>
        <row r="7884">
          <cell r="B7884">
            <v>-2791.7601290152002</v>
          </cell>
          <cell r="C7884">
            <v>5597.9247090242998</v>
          </cell>
        </row>
        <row r="7885">
          <cell r="B7885">
            <v>-874219.27</v>
          </cell>
          <cell r="C7885">
            <v>577988.34468521003</v>
          </cell>
        </row>
        <row r="7886">
          <cell r="B7886">
            <v>-181.93149</v>
          </cell>
          <cell r="C7886">
            <v>8302.9458418964005</v>
          </cell>
        </row>
        <row r="7887">
          <cell r="B7887">
            <v>-10792.165503947999</v>
          </cell>
          <cell r="C7887">
            <v>15801.453313156</v>
          </cell>
        </row>
        <row r="7888">
          <cell r="B7888">
            <v>-2430.3954364036999</v>
          </cell>
          <cell r="C7888">
            <v>4406.9985906853999</v>
          </cell>
        </row>
        <row r="7889">
          <cell r="B7889">
            <v>882621.72262648959</v>
          </cell>
          <cell r="C7889">
            <v>-47690.240240521322</v>
          </cell>
        </row>
        <row r="7890">
          <cell r="B7890">
            <v>14554.38306</v>
          </cell>
          <cell r="C7890">
            <v>-733</v>
          </cell>
        </row>
        <row r="7891">
          <cell r="B7891">
            <v>49254.879999999997</v>
          </cell>
          <cell r="C7891">
            <v>-3681.51999999999</v>
          </cell>
        </row>
        <row r="7892">
          <cell r="B7892">
            <v>18355.710710486899</v>
          </cell>
          <cell r="C7892">
            <v>-3412.1269108826</v>
          </cell>
        </row>
        <row r="7893">
          <cell r="B7893">
            <v>29536.917862751499</v>
          </cell>
          <cell r="C7893">
            <v>-2606.14</v>
          </cell>
        </row>
        <row r="7894">
          <cell r="B7894">
            <v>59436.68</v>
          </cell>
          <cell r="C7894">
            <v>-20563.95</v>
          </cell>
        </row>
        <row r="7895">
          <cell r="B7895">
            <v>65746.5833078</v>
          </cell>
          <cell r="C7895">
            <v>18989.756043550002</v>
          </cell>
        </row>
        <row r="7896">
          <cell r="B7896">
            <v>87448.65</v>
          </cell>
          <cell r="C7896">
            <v>-9245.3699999999899</v>
          </cell>
        </row>
        <row r="7897">
          <cell r="B7897">
            <v>49399.268712692901</v>
          </cell>
          <cell r="C7897">
            <v>-3452.22235207729</v>
          </cell>
        </row>
        <row r="7898">
          <cell r="B7898">
            <v>27551.4</v>
          </cell>
          <cell r="C7898">
            <v>-2379.71</v>
          </cell>
        </row>
        <row r="7899">
          <cell r="B7899">
            <v>8342.5400000000009</v>
          </cell>
          <cell r="C7899">
            <v>2580.06</v>
          </cell>
        </row>
        <row r="7900">
          <cell r="B7900">
            <v>59555.924991334301</v>
          </cell>
          <cell r="C7900">
            <v>-3331.3517733102599</v>
          </cell>
        </row>
        <row r="7901">
          <cell r="B7901">
            <v>57939.92</v>
          </cell>
          <cell r="C7901">
            <v>-3263.8805451789999</v>
          </cell>
        </row>
        <row r="7902">
          <cell r="B7902">
            <v>254118.49960579001</v>
          </cell>
          <cell r="C7902">
            <v>-22240.450702622202</v>
          </cell>
        </row>
        <row r="7903">
          <cell r="B7903">
            <v>5882.77</v>
          </cell>
          <cell r="C7903">
            <v>-77.869999999999806</v>
          </cell>
        </row>
        <row r="7904">
          <cell r="B7904">
            <v>6314</v>
          </cell>
          <cell r="C7904">
            <v>-11658</v>
          </cell>
        </row>
        <row r="7905">
          <cell r="B7905">
            <v>12481</v>
          </cell>
          <cell r="C7905">
            <v>4120.2299999999996</v>
          </cell>
        </row>
        <row r="7906">
          <cell r="B7906">
            <v>34213.47</v>
          </cell>
          <cell r="C7906">
            <v>15348.776</v>
          </cell>
        </row>
        <row r="7907">
          <cell r="B7907">
            <v>24044.5</v>
          </cell>
          <cell r="C7907">
            <v>-834.95</v>
          </cell>
        </row>
        <row r="7908">
          <cell r="B7908">
            <v>18444.624375634001</v>
          </cell>
          <cell r="C7908">
            <v>-1248.51999999999</v>
          </cell>
        </row>
        <row r="7909">
          <cell r="B7909">
            <v>-1328312.4394460809</v>
          </cell>
          <cell r="C7909">
            <v>2658982.5386844557</v>
          </cell>
        </row>
        <row r="7910">
          <cell r="B7910">
            <v>-88526.274019093195</v>
          </cell>
          <cell r="C7910">
            <v>182364.04218843099</v>
          </cell>
        </row>
        <row r="7911">
          <cell r="B7911">
            <v>-135912.73936743601</v>
          </cell>
          <cell r="C7911">
            <v>138573.590674821</v>
          </cell>
        </row>
        <row r="7912">
          <cell r="B7912">
            <v>-9542.6004741153229</v>
          </cell>
          <cell r="C7912">
            <v>259780.29556113799</v>
          </cell>
        </row>
        <row r="7913">
          <cell r="B7913">
            <v>-24220.613134679574</v>
          </cell>
          <cell r="C7913">
            <v>59736.75</v>
          </cell>
        </row>
        <row r="7914">
          <cell r="B7914">
            <v>-17465.672792756599</v>
          </cell>
          <cell r="C7914">
            <v>99128.091875952407</v>
          </cell>
        </row>
        <row r="7915">
          <cell r="B7915">
            <v>-101468.79</v>
          </cell>
          <cell r="C7915">
            <v>136045.33373940201</v>
          </cell>
        </row>
        <row r="7916">
          <cell r="B7916">
            <v>-67847.867652956396</v>
          </cell>
          <cell r="C7916">
            <v>142845.46</v>
          </cell>
        </row>
        <row r="7917">
          <cell r="B7917">
            <v>-43643.737254804997</v>
          </cell>
          <cell r="C7917">
            <v>84722.798549119994</v>
          </cell>
        </row>
        <row r="7918">
          <cell r="B7918">
            <v>-8431.7573345108995</v>
          </cell>
          <cell r="C7918">
            <v>120556.82</v>
          </cell>
        </row>
        <row r="7919">
          <cell r="B7919">
            <v>-43320.563995202603</v>
          </cell>
          <cell r="C7919">
            <v>46990.423081736197</v>
          </cell>
        </row>
        <row r="7920">
          <cell r="B7920">
            <v>-733011.54616650403</v>
          </cell>
          <cell r="C7920">
            <v>1266688.6021165201</v>
          </cell>
        </row>
        <row r="7921">
          <cell r="B7921">
            <v>-54920.277254021297</v>
          </cell>
          <cell r="C7921">
            <v>121550.33089733501</v>
          </cell>
        </row>
        <row r="7922">
          <cell r="B7922">
            <v>-218693.07601099153</v>
          </cell>
          <cell r="C7922">
            <v>335765.84881207848</v>
          </cell>
        </row>
        <row r="7923">
          <cell r="B7923">
            <v>30515.89204377736</v>
          </cell>
          <cell r="C7923">
            <v>25201.362508425798</v>
          </cell>
        </row>
        <row r="7924">
          <cell r="B7924">
            <v>-8789.3259715026306</v>
          </cell>
          <cell r="C7924">
            <v>13242.704623</v>
          </cell>
        </row>
        <row r="7925">
          <cell r="B7925">
            <v>-10143.985907809089</v>
          </cell>
          <cell r="C7925">
            <v>58669.890938508346</v>
          </cell>
        </row>
        <row r="7926">
          <cell r="B7926">
            <v>94357.260432735697</v>
          </cell>
          <cell r="C7926">
            <v>106824.34368043026</v>
          </cell>
        </row>
        <row r="7927">
          <cell r="B7927">
            <v>-265033.06597499299</v>
          </cell>
          <cell r="C7927">
            <v>-28287.385995618526</v>
          </cell>
        </row>
        <row r="7928">
          <cell r="B7928">
            <v>-32803.869915167001</v>
          </cell>
          <cell r="C7928">
            <v>26636.69624355188</v>
          </cell>
        </row>
        <row r="7929">
          <cell r="B7929">
            <v>-3765.334401009</v>
          </cell>
          <cell r="C7929">
            <v>26087.23251546</v>
          </cell>
        </row>
        <row r="7930">
          <cell r="B7930">
            <v>-18858.36256593201</v>
          </cell>
          <cell r="C7930">
            <v>4673.5882737510001</v>
          </cell>
        </row>
        <row r="7931">
          <cell r="B7931">
            <v>-7289.9432065154288</v>
          </cell>
          <cell r="C7931">
            <v>12005.776634664124</v>
          </cell>
        </row>
        <row r="7932">
          <cell r="B7932">
            <v>21352.42545542078</v>
          </cell>
          <cell r="C7932">
            <v>86698.923171896546</v>
          </cell>
        </row>
        <row r="7933">
          <cell r="B7933">
            <v>-18234.765999997198</v>
          </cell>
          <cell r="C7933">
            <v>4012.7162180089999</v>
          </cell>
        </row>
        <row r="7934">
          <cell r="B7934">
            <v>-5606.8690854676861</v>
          </cell>
          <cell r="C7934">
            <v>3218.2946060013587</v>
          </cell>
        </row>
        <row r="7935">
          <cell r="B7935">
            <v>-102.7415093508971</v>
          </cell>
          <cell r="C7935">
            <v>220.90153678098264</v>
          </cell>
        </row>
        <row r="7936">
          <cell r="B7936">
            <v>1070.8103507819001</v>
          </cell>
          <cell r="C7936">
            <v>1640.69</v>
          </cell>
        </row>
        <row r="7937">
          <cell r="B7937">
            <v>16381.906750622002</v>
          </cell>
          <cell r="C7937">
            <v>9508.3828785254154</v>
          </cell>
        </row>
        <row r="7938">
          <cell r="B7938">
            <v>4568.06233765868</v>
          </cell>
          <cell r="C7938">
            <v>1995.7568795209479</v>
          </cell>
        </row>
        <row r="7939">
          <cell r="B7939">
            <v>9313.0562313124537</v>
          </cell>
          <cell r="C7939">
            <v>-3717.818189334575</v>
          </cell>
        </row>
        <row r="7940">
          <cell r="B7940">
            <v>59671.181775046207</v>
          </cell>
          <cell r="C7940">
            <v>82270.117960490534</v>
          </cell>
        </row>
        <row r="7941">
          <cell r="B7941">
            <v>4318.6086193401134</v>
          </cell>
          <cell r="C7941">
            <v>1857.1303099098448</v>
          </cell>
        </row>
        <row r="7942">
          <cell r="B7942">
            <v>2972</v>
          </cell>
          <cell r="C7942">
            <v>-1672</v>
          </cell>
        </row>
        <row r="7943">
          <cell r="B7943">
            <v>-2819.3018124055498</v>
          </cell>
          <cell r="C7943">
            <v>216.82287819531984</v>
          </cell>
        </row>
        <row r="7944">
          <cell r="B7944">
            <v>618.36387274397805</v>
          </cell>
          <cell r="C7944">
            <v>639.44468499809898</v>
          </cell>
        </row>
        <row r="7945">
          <cell r="B7945">
            <v>466.33193914884475</v>
          </cell>
          <cell r="C7945">
            <v>1645.4098138832605</v>
          </cell>
        </row>
        <row r="7946">
          <cell r="B7946">
            <v>2114.90815102637</v>
          </cell>
          <cell r="C7946">
            <v>-2983.9167203083034</v>
          </cell>
        </row>
        <row r="7947">
          <cell r="B7947">
            <v>-11253.5382583355</v>
          </cell>
          <cell r="C7947">
            <v>-11633.5382583355</v>
          </cell>
        </row>
        <row r="7948">
          <cell r="B7948">
            <v>-97116.249198639998</v>
          </cell>
          <cell r="C7948">
            <v>-74089.598965190002</v>
          </cell>
        </row>
        <row r="7949">
          <cell r="B7949">
            <v>4345.9408370000001</v>
          </cell>
          <cell r="C7949">
            <v>-2509.4872541154459</v>
          </cell>
        </row>
        <row r="7950">
          <cell r="B7950">
            <v>-43.832055609577424</v>
          </cell>
          <cell r="C7950">
            <v>-88.067681721563346</v>
          </cell>
        </row>
        <row r="7951">
          <cell r="B7951">
            <v>-112.37711580671981</v>
          </cell>
          <cell r="C7951">
            <v>-81.935267297667536</v>
          </cell>
        </row>
        <row r="7952">
          <cell r="B7952">
            <v>-11122.324474823359</v>
          </cell>
          <cell r="C7952">
            <v>443483.66130510392</v>
          </cell>
        </row>
        <row r="7953">
          <cell r="B7953">
            <v>-621.39219425015904</v>
          </cell>
          <cell r="C7953">
            <v>34919.971753614198</v>
          </cell>
        </row>
        <row r="7954">
          <cell r="B7954">
            <v>-1019.0072484124</v>
          </cell>
          <cell r="C7954">
            <v>55100.619243597401</v>
          </cell>
        </row>
        <row r="7955">
          <cell r="B7955">
            <v>-1427.2975687671999</v>
          </cell>
          <cell r="C7955">
            <v>50663.7054207529</v>
          </cell>
        </row>
        <row r="7956">
          <cell r="B7956">
            <v>-407.7781535176</v>
          </cell>
          <cell r="C7956">
            <v>28584.4070495497</v>
          </cell>
        </row>
        <row r="7957">
          <cell r="B7957">
            <v>-726.44436943940002</v>
          </cell>
          <cell r="C7957">
            <v>32641.6040571306</v>
          </cell>
        </row>
        <row r="7958">
          <cell r="B7958">
            <v>-1899.4814925415001</v>
          </cell>
          <cell r="C7958">
            <v>59323.307992708898</v>
          </cell>
        </row>
        <row r="7959">
          <cell r="B7959">
            <v>-185.17722189369999</v>
          </cell>
          <cell r="C7959">
            <v>18383.928546632102</v>
          </cell>
        </row>
        <row r="7960">
          <cell r="B7960">
            <v>-821.59064074369996</v>
          </cell>
          <cell r="C7960">
            <v>29192.313417678099</v>
          </cell>
        </row>
        <row r="7961">
          <cell r="B7961">
            <v>-1051.6165990717</v>
          </cell>
          <cell r="C7961">
            <v>23031.224843335</v>
          </cell>
        </row>
        <row r="7962">
          <cell r="B7962">
            <v>-2962.5389861859999</v>
          </cell>
          <cell r="C7962">
            <v>111642.578980105</v>
          </cell>
        </row>
        <row r="7963">
          <cell r="B7963">
            <v>577638.02425526886</v>
          </cell>
          <cell r="C7963">
            <v>434160.9279079425</v>
          </cell>
        </row>
        <row r="7964">
          <cell r="B7964">
            <v>-13358.416789579296</v>
          </cell>
          <cell r="C7964">
            <v>-13245.497061251799</v>
          </cell>
        </row>
        <row r="7965">
          <cell r="B7965">
            <v>79331.523615929123</v>
          </cell>
          <cell r="C7965">
            <v>79063.276244172506</v>
          </cell>
        </row>
        <row r="7966">
          <cell r="B7966">
            <v>-113014.69105549234</v>
          </cell>
          <cell r="C7966">
            <v>-112324.47421467182</v>
          </cell>
        </row>
        <row r="7967">
          <cell r="B7967">
            <v>40100.610004598297</v>
          </cell>
          <cell r="C7967">
            <v>199491.04666148699</v>
          </cell>
        </row>
        <row r="7968">
          <cell r="B7968">
            <v>-287686.72366612969</v>
          </cell>
          <cell r="C7968">
            <v>104133.67711319718</v>
          </cell>
        </row>
        <row r="7969">
          <cell r="B7969">
            <v>-37808.54338520977</v>
          </cell>
          <cell r="C7969">
            <v>-33879.164737626001</v>
          </cell>
        </row>
        <row r="7970">
          <cell r="B7970">
            <v>46770.150653417586</v>
          </cell>
          <cell r="C7970">
            <v>45090.779454301308</v>
          </cell>
        </row>
        <row r="7971">
          <cell r="B7971">
            <v>45406.524554656098</v>
          </cell>
          <cell r="C7971">
            <v>86817.092263167608</v>
          </cell>
        </row>
        <row r="7972">
          <cell r="B7972">
            <v>73886.523496029098</v>
          </cell>
          <cell r="C7972">
            <v>220673.48589300801</v>
          </cell>
        </row>
        <row r="7973">
          <cell r="B7973">
            <v>18165.004371819236</v>
          </cell>
          <cell r="C7973">
            <v>30393.338095046096</v>
          </cell>
        </row>
        <row r="7974">
          <cell r="B7974">
            <v>10779.1301410052</v>
          </cell>
          <cell r="C7974">
            <v>10642.195485190936</v>
          </cell>
        </row>
        <row r="7975">
          <cell r="B7975">
            <v>40067.320717403541</v>
          </cell>
          <cell r="C7975">
            <v>148616.68156874314</v>
          </cell>
        </row>
        <row r="7976">
          <cell r="B7976">
            <v>-5125.720742621229</v>
          </cell>
          <cell r="C7976">
            <v>-2574.2764636868601</v>
          </cell>
        </row>
        <row r="7977">
          <cell r="B7977">
            <v>674034.49385443202</v>
          </cell>
          <cell r="C7977">
            <v>-335093.812667922</v>
          </cell>
        </row>
        <row r="7978">
          <cell r="B7978">
            <v>6090.8384850109096</v>
          </cell>
          <cell r="C7978">
            <v>6356.5802747872167</v>
          </cell>
        </row>
        <row r="7979">
          <cell r="B7979">
            <v>29032.746696259917</v>
          </cell>
          <cell r="C7979">
            <v>30149.226804545622</v>
          </cell>
        </row>
        <row r="7980">
          <cell r="B7980">
            <v>2119.2650553603471</v>
          </cell>
          <cell r="C7980">
            <v>2285.9904633791734</v>
          </cell>
        </row>
        <row r="7981">
          <cell r="B7981">
            <v>2815.0078138692957</v>
          </cell>
          <cell r="C7981">
            <v>3132.2272681717805</v>
          </cell>
        </row>
        <row r="7982">
          <cell r="B7982">
            <v>6723.6083123913131</v>
          </cell>
          <cell r="C7982">
            <v>7130.3719826773913</v>
          </cell>
        </row>
        <row r="7983">
          <cell r="B7983">
            <v>86.17761693585787</v>
          </cell>
          <cell r="C7983">
            <v>53.0897906793777</v>
          </cell>
        </row>
        <row r="7984">
          <cell r="B7984">
            <v>2703.9234056691153</v>
          </cell>
          <cell r="C7984">
            <v>2843.8384683851968</v>
          </cell>
        </row>
        <row r="7985">
          <cell r="B7985">
            <v>13534.988943600652</v>
          </cell>
          <cell r="C7985">
            <v>13639.442018735699</v>
          </cell>
        </row>
        <row r="7986">
          <cell r="B7986">
            <v>1049.7755484333347</v>
          </cell>
          <cell r="C7986">
            <v>1064.2668125170035</v>
          </cell>
        </row>
        <row r="7987">
          <cell r="B7987">
            <v>-639688.40119545686</v>
          </cell>
          <cell r="C7987">
            <v>1178925.2538926622</v>
          </cell>
        </row>
        <row r="7988">
          <cell r="B7988">
            <v>-53312.1905896553</v>
          </cell>
          <cell r="C7988">
            <v>88683.972544703996</v>
          </cell>
        </row>
        <row r="7989">
          <cell r="B7989">
            <v>-102064.37</v>
          </cell>
          <cell r="C7989">
            <v>204464.04</v>
          </cell>
        </row>
        <row r="7990">
          <cell r="B7990">
            <v>-9870.2637174848005</v>
          </cell>
          <cell r="C7990">
            <v>24172.634680517502</v>
          </cell>
        </row>
        <row r="7991">
          <cell r="B7991">
            <v>-2084.5762438224801</v>
          </cell>
          <cell r="C7991">
            <v>4213.9818968364525</v>
          </cell>
        </row>
        <row r="7992">
          <cell r="B7992">
            <v>-8325.2160128260148</v>
          </cell>
          <cell r="C7992">
            <v>20821.205892307898</v>
          </cell>
        </row>
        <row r="7993">
          <cell r="B7993">
            <v>-409898.41480000003</v>
          </cell>
          <cell r="C7993">
            <v>739536.86292456801</v>
          </cell>
        </row>
        <row r="7994">
          <cell r="B7994">
            <v>-54133.369831668191</v>
          </cell>
          <cell r="C7994">
            <v>97032.555953728326</v>
          </cell>
        </row>
        <row r="7995">
          <cell r="B7995">
            <v>5288344.3575354526</v>
          </cell>
          <cell r="C7995">
            <v>6408832.7097042035</v>
          </cell>
        </row>
        <row r="7996">
          <cell r="B7996">
            <v>47038.910132245503</v>
          </cell>
          <cell r="C7996">
            <v>47699.08627772241</v>
          </cell>
        </row>
        <row r="7997">
          <cell r="B7997">
            <v>888231.28169053688</v>
          </cell>
          <cell r="C7997">
            <v>1020843.2692266841</v>
          </cell>
        </row>
        <row r="7998">
          <cell r="B7998">
            <v>707598.01751544722</v>
          </cell>
          <cell r="C7998">
            <v>818435.1384775819</v>
          </cell>
        </row>
        <row r="7999">
          <cell r="B7999">
            <v>662747.19403964281</v>
          </cell>
          <cell r="C7999">
            <v>898970.87482103705</v>
          </cell>
        </row>
        <row r="8000">
          <cell r="B8000">
            <v>1427638.7005579919</v>
          </cell>
          <cell r="C8000">
            <v>1643398.1897818958</v>
          </cell>
        </row>
        <row r="8001">
          <cell r="B8001">
            <v>1555090.2535995885</v>
          </cell>
          <cell r="C8001">
            <v>1979486.151119282</v>
          </cell>
        </row>
        <row r="8002">
          <cell r="B8002">
            <v>-272817.22838430974</v>
          </cell>
          <cell r="C8002">
            <v>237030.08523988246</v>
          </cell>
        </row>
        <row r="8003">
          <cell r="B8003">
            <v>-42062.540954402597</v>
          </cell>
          <cell r="C8003">
            <v>52902.356462561642</v>
          </cell>
        </row>
        <row r="8004">
          <cell r="B8004">
            <v>-131578.51293853181</v>
          </cell>
          <cell r="C8004">
            <v>-128349.2958140769</v>
          </cell>
        </row>
        <row r="8005">
          <cell r="B8005">
            <v>41683.879189734813</v>
          </cell>
          <cell r="C8005">
            <v>30182.43005125321</v>
          </cell>
        </row>
        <row r="8006">
          <cell r="B8006">
            <v>-169087.82620305091</v>
          </cell>
          <cell r="C8006">
            <v>-135826.8217541535</v>
          </cell>
        </row>
        <row r="8007">
          <cell r="B8007">
            <v>3302.4263963875069</v>
          </cell>
          <cell r="C8007">
            <v>-3720.0912910623369</v>
          </cell>
        </row>
        <row r="8008">
          <cell r="B8008">
            <v>-15280.481388629831</v>
          </cell>
          <cell r="C8008">
            <v>-19347.425246242012</v>
          </cell>
        </row>
        <row r="8009">
          <cell r="B8009">
            <v>-4054.79553168956</v>
          </cell>
          <cell r="C8009">
            <v>2474.0982958349032</v>
          </cell>
        </row>
        <row r="8010">
          <cell r="B8010">
            <v>-5629.0002699510451</v>
          </cell>
          <cell r="C8010">
            <v>-1207.013026185251</v>
          </cell>
        </row>
        <row r="8011">
          <cell r="B8011">
            <v>177939.19006380561</v>
          </cell>
          <cell r="C8011">
            <v>197358.43798927579</v>
          </cell>
        </row>
        <row r="8012">
          <cell r="B8012">
            <v>3988.8907730400128</v>
          </cell>
          <cell r="C8012">
            <v>4462.1293186547236</v>
          </cell>
        </row>
        <row r="8013">
          <cell r="B8013">
            <v>44770.046245581441</v>
          </cell>
          <cell r="C8013">
            <v>50828.046245581398</v>
          </cell>
        </row>
        <row r="8014">
          <cell r="B8014">
            <v>-4980.4238819172824</v>
          </cell>
          <cell r="C8014">
            <v>4443.7223409999997</v>
          </cell>
        </row>
        <row r="8015">
          <cell r="B8015">
            <v>-10041.05012947568</v>
          </cell>
          <cell r="C8015">
            <v>56877.247889999999</v>
          </cell>
        </row>
        <row r="8016">
          <cell r="B8016">
            <v>-12042.612658662851</v>
          </cell>
          <cell r="C8016">
            <v>-2683.8166571096031</v>
          </cell>
        </row>
        <row r="8017">
          <cell r="B8017">
            <v>11017.8897607376</v>
          </cell>
          <cell r="C8017">
            <v>12869.2667587572</v>
          </cell>
        </row>
        <row r="8018">
          <cell r="B8018">
            <v>-48773.482935592401</v>
          </cell>
          <cell r="C8018">
            <v>35238.488858212702</v>
          </cell>
        </row>
        <row r="8019">
          <cell r="B8019">
            <v>2052.9967977289798</v>
          </cell>
          <cell r="C8019">
            <v>2188.72391123238</v>
          </cell>
        </row>
        <row r="8020">
          <cell r="B8020">
            <v>934.22199312903717</v>
          </cell>
          <cell r="C8020">
            <v>1803.8435534219691</v>
          </cell>
        </row>
        <row r="8021">
          <cell r="B8021">
            <v>1905.181408599226</v>
          </cell>
          <cell r="C8021">
            <v>2028.7191242692529</v>
          </cell>
        </row>
        <row r="8022">
          <cell r="B8022">
            <v>997.407324709779</v>
          </cell>
          <cell r="C8022">
            <v>1169.619323040318</v>
          </cell>
        </row>
        <row r="8023">
          <cell r="B8023">
            <v>-26316.998020717539</v>
          </cell>
          <cell r="C8023">
            <v>65660.257870066285</v>
          </cell>
        </row>
        <row r="8024">
          <cell r="B8024">
            <v>-118414.006962402</v>
          </cell>
          <cell r="C8024">
            <v>-106086.90902752501</v>
          </cell>
        </row>
        <row r="8025">
          <cell r="B8025">
            <v>88272.385608256009</v>
          </cell>
          <cell r="C8025">
            <v>93308.072895703517</v>
          </cell>
        </row>
        <row r="8026">
          <cell r="B8026">
            <v>-203.26682106888981</v>
          </cell>
          <cell r="C8026">
            <v>208.2025112705</v>
          </cell>
        </row>
        <row r="8027">
          <cell r="B8027">
            <v>-20895.803722900229</v>
          </cell>
          <cell r="C8027">
            <v>2175.46230354515</v>
          </cell>
        </row>
        <row r="8028">
          <cell r="B8028">
            <v>-33028.936652921002</v>
          </cell>
          <cell r="C8028">
            <v>16177.557899423369</v>
          </cell>
        </row>
        <row r="8029">
          <cell r="B8029">
            <v>-7292.0048741061837</v>
          </cell>
          <cell r="C8029">
            <v>1894.7744531326989</v>
          </cell>
        </row>
        <row r="8030">
          <cell r="B8030">
            <v>3857833.1305077509</v>
          </cell>
          <cell r="C8030">
            <v>3871033.3381228801</v>
          </cell>
        </row>
        <row r="8031">
          <cell r="B8031">
            <v>67549.1355108219</v>
          </cell>
          <cell r="C8031">
            <v>67440.982550845103</v>
          </cell>
        </row>
        <row r="8032">
          <cell r="B8032">
            <v>53661</v>
          </cell>
          <cell r="C8032">
            <v>54148.49</v>
          </cell>
        </row>
        <row r="8033">
          <cell r="B8033">
            <v>132174</v>
          </cell>
          <cell r="C8033">
            <v>137098.5</v>
          </cell>
        </row>
        <row r="8034">
          <cell r="B8034">
            <v>36311.61</v>
          </cell>
          <cell r="C8034">
            <v>41766.97</v>
          </cell>
        </row>
        <row r="8035">
          <cell r="B8035">
            <v>236819.89</v>
          </cell>
          <cell r="C8035">
            <v>240426.09</v>
          </cell>
        </row>
        <row r="8036">
          <cell r="B8036">
            <v>90627.87</v>
          </cell>
          <cell r="C8036">
            <v>91221.69</v>
          </cell>
        </row>
        <row r="8037">
          <cell r="B8037">
            <v>83249.78</v>
          </cell>
          <cell r="C8037">
            <v>86771.53</v>
          </cell>
        </row>
        <row r="8038">
          <cell r="B8038">
            <v>177373.17</v>
          </cell>
          <cell r="C8038">
            <v>177138.04</v>
          </cell>
        </row>
        <row r="8039">
          <cell r="B8039">
            <v>122461.9</v>
          </cell>
          <cell r="C8039">
            <v>124106.98</v>
          </cell>
        </row>
        <row r="8040">
          <cell r="B8040">
            <v>89028.72</v>
          </cell>
          <cell r="C8040">
            <v>93399.23</v>
          </cell>
        </row>
        <row r="8041">
          <cell r="B8041">
            <v>21728.49</v>
          </cell>
          <cell r="C8041">
            <v>22505.33</v>
          </cell>
        </row>
        <row r="8042">
          <cell r="B8042">
            <v>41030.67</v>
          </cell>
          <cell r="C8042">
            <v>42742.22</v>
          </cell>
        </row>
        <row r="8043">
          <cell r="B8043">
            <v>1422.68</v>
          </cell>
          <cell r="C8043">
            <v>1841.51</v>
          </cell>
        </row>
        <row r="8044">
          <cell r="B8044">
            <v>169813.04</v>
          </cell>
          <cell r="C8044">
            <v>171366.84</v>
          </cell>
        </row>
        <row r="8045">
          <cell r="B8045">
            <v>19919.91</v>
          </cell>
          <cell r="C8045">
            <v>20585.810000000001</v>
          </cell>
        </row>
        <row r="8046">
          <cell r="B8046">
            <v>27084.307408950201</v>
          </cell>
          <cell r="C8046">
            <v>27274.980811067799</v>
          </cell>
        </row>
        <row r="8047">
          <cell r="B8047">
            <v>330902.82</v>
          </cell>
          <cell r="C8047">
            <v>340244.3</v>
          </cell>
        </row>
        <row r="8048">
          <cell r="B8048">
            <v>165707.64000000001</v>
          </cell>
          <cell r="C8048">
            <v>175725.02</v>
          </cell>
        </row>
        <row r="8049">
          <cell r="B8049">
            <v>-53655.48</v>
          </cell>
          <cell r="C8049">
            <v>-50610.64</v>
          </cell>
        </row>
        <row r="8050">
          <cell r="B8050">
            <v>74519.350000000006</v>
          </cell>
          <cell r="C8050">
            <v>88764.93</v>
          </cell>
        </row>
        <row r="8051">
          <cell r="B8051">
            <v>73011.224588360099</v>
          </cell>
          <cell r="C8051">
            <v>74361.009460696499</v>
          </cell>
        </row>
        <row r="8052">
          <cell r="B8052">
            <v>141431.29999999999</v>
          </cell>
          <cell r="C8052">
            <v>144064.24</v>
          </cell>
        </row>
        <row r="8053">
          <cell r="B8053">
            <v>161429.57</v>
          </cell>
          <cell r="C8053">
            <v>167931.6</v>
          </cell>
        </row>
        <row r="8054">
          <cell r="B8054">
            <v>157801.48451387501</v>
          </cell>
          <cell r="C8054">
            <v>161698.37893412201</v>
          </cell>
        </row>
        <row r="8055">
          <cell r="B8055">
            <v>162698.206722603</v>
          </cell>
          <cell r="C8055">
            <v>167315.937988341</v>
          </cell>
        </row>
        <row r="8056">
          <cell r="B8056">
            <v>84648.74</v>
          </cell>
          <cell r="C8056">
            <v>87610.02</v>
          </cell>
        </row>
        <row r="8057">
          <cell r="B8057">
            <v>38959.58</v>
          </cell>
          <cell r="C8057">
            <v>41185.980000000003</v>
          </cell>
        </row>
        <row r="8058">
          <cell r="B8058">
            <v>41137.1508032048</v>
          </cell>
          <cell r="C8058">
            <v>42717.793195607002</v>
          </cell>
        </row>
        <row r="8059">
          <cell r="B8059">
            <v>50330.080000000002</v>
          </cell>
          <cell r="C8059">
            <v>49374.2</v>
          </cell>
        </row>
        <row r="8060">
          <cell r="B8060">
            <v>5125.78</v>
          </cell>
          <cell r="C8060">
            <v>5327.43</v>
          </cell>
        </row>
        <row r="8061">
          <cell r="B8061">
            <v>109880.22</v>
          </cell>
          <cell r="C8061">
            <v>113571.97</v>
          </cell>
        </row>
        <row r="8062">
          <cell r="B8062">
            <v>26633.48</v>
          </cell>
          <cell r="C8062">
            <v>66257.710000000006</v>
          </cell>
        </row>
        <row r="8063">
          <cell r="B8063">
            <v>900096.10738627904</v>
          </cell>
          <cell r="C8063">
            <v>778039.35163004801</v>
          </cell>
        </row>
        <row r="8064">
          <cell r="B8064">
            <v>100.639692612563</v>
          </cell>
          <cell r="C8064">
            <v>100.006104640619</v>
          </cell>
        </row>
        <row r="8065">
          <cell r="B8065">
            <v>16819.0638810442</v>
          </cell>
          <cell r="C8065">
            <v>17518.907447511101</v>
          </cell>
        </row>
        <row r="8066">
          <cell r="B8066">
            <v>-28926.928962974052</v>
          </cell>
          <cell r="C8066">
            <v>415139.33510814211</v>
          </cell>
        </row>
        <row r="8067">
          <cell r="B8067">
            <v>10686.5840796219</v>
          </cell>
          <cell r="C8067">
            <v>9883.1049080235498</v>
          </cell>
        </row>
        <row r="8068">
          <cell r="B8068">
            <v>-43642.956459009001</v>
          </cell>
          <cell r="C8068">
            <v>359716.70734848897</v>
          </cell>
        </row>
        <row r="8069">
          <cell r="B8069">
            <v>265620.81706313201</v>
          </cell>
          <cell r="C8069">
            <v>77818.406824469203</v>
          </cell>
        </row>
        <row r="8070">
          <cell r="B8070">
            <v>-459838.32364671899</v>
          </cell>
          <cell r="C8070">
            <v>-276523.40397283959</v>
          </cell>
        </row>
        <row r="8071">
          <cell r="B8071">
            <v>198246.95</v>
          </cell>
          <cell r="C8071">
            <v>244244.52</v>
          </cell>
        </row>
        <row r="8072">
          <cell r="B8072">
            <v>4975606.5534926876</v>
          </cell>
          <cell r="C8072">
            <v>7440704.8024043292</v>
          </cell>
        </row>
        <row r="8073">
          <cell r="B8073">
            <v>6913.1833395579542</v>
          </cell>
          <cell r="C8073">
            <v>8003.7982073125695</v>
          </cell>
        </row>
        <row r="8074">
          <cell r="B8074">
            <v>3880.6173294100099</v>
          </cell>
          <cell r="C8074">
            <v>6590.6173294100099</v>
          </cell>
        </row>
        <row r="8075">
          <cell r="B8075">
            <v>1977.0734061691701</v>
          </cell>
          <cell r="C8075">
            <v>2885.3800680016402</v>
          </cell>
        </row>
        <row r="8076">
          <cell r="B8076">
            <v>6890.2637584445602</v>
          </cell>
          <cell r="C8076">
            <v>12151.134771609901</v>
          </cell>
        </row>
        <row r="8077">
          <cell r="B8077">
            <v>5263.89819258034</v>
          </cell>
          <cell r="C8077">
            <v>8946.4</v>
          </cell>
        </row>
        <row r="8078">
          <cell r="B8078">
            <v>63276.23279909054</v>
          </cell>
          <cell r="C8078">
            <v>94939.868096941107</v>
          </cell>
        </row>
        <row r="8079">
          <cell r="B8079">
            <v>24575.236830092912</v>
          </cell>
          <cell r="C8079">
            <v>35303.45763536977</v>
          </cell>
        </row>
        <row r="8080">
          <cell r="B8080">
            <v>168571.55</v>
          </cell>
          <cell r="C8080">
            <v>264475.98261694598</v>
          </cell>
        </row>
        <row r="8081">
          <cell r="B8081">
            <v>398164.86386310001</v>
          </cell>
          <cell r="C8081">
            <v>627353.90836711403</v>
          </cell>
        </row>
        <row r="8082">
          <cell r="B8082">
            <v>66786.479563419605</v>
          </cell>
          <cell r="C8082">
            <v>95176.479563419605</v>
          </cell>
        </row>
        <row r="8083">
          <cell r="B8083">
            <v>34159.947096674005</v>
          </cell>
          <cell r="C8083">
            <v>54113.684740170254</v>
          </cell>
        </row>
        <row r="8084">
          <cell r="B8084">
            <v>23144.056951053153</v>
          </cell>
          <cell r="C8084">
            <v>35742.476730663424</v>
          </cell>
        </row>
        <row r="8085">
          <cell r="B8085">
            <v>22525.971999676505</v>
          </cell>
          <cell r="C8085">
            <v>35188.220146420965</v>
          </cell>
        </row>
        <row r="8086">
          <cell r="B8086">
            <v>211602.38148874085</v>
          </cell>
          <cell r="C8086">
            <v>348896.4304073198</v>
          </cell>
        </row>
        <row r="8087">
          <cell r="B8087">
            <v>313850.27044953301</v>
          </cell>
          <cell r="C8087">
            <v>521907.03742209997</v>
          </cell>
        </row>
        <row r="8088">
          <cell r="B8088">
            <v>193313.33505626101</v>
          </cell>
          <cell r="C8088">
            <v>320565.2531356478</v>
          </cell>
        </row>
        <row r="8089">
          <cell r="B8089">
            <v>135215.349689644</v>
          </cell>
          <cell r="C8089">
            <v>202941.80054734199</v>
          </cell>
        </row>
        <row r="8090">
          <cell r="B8090">
            <v>129844.327249201</v>
          </cell>
          <cell r="C8090">
            <v>212162.38959999999</v>
          </cell>
        </row>
        <row r="8091">
          <cell r="B8091">
            <v>66741.195364646963</v>
          </cell>
          <cell r="C8091">
            <v>80265.037298332027</v>
          </cell>
        </row>
        <row r="8092">
          <cell r="B8092">
            <v>16701.689241927204</v>
          </cell>
          <cell r="C8092">
            <v>23556.83913274917</v>
          </cell>
        </row>
        <row r="8093">
          <cell r="B8093">
            <v>7958.2811605404004</v>
          </cell>
          <cell r="C8093">
            <v>13840.927216095901</v>
          </cell>
        </row>
        <row r="8094">
          <cell r="B8094">
            <v>45417.6012926779</v>
          </cell>
          <cell r="C8094">
            <v>71208.194473228854</v>
          </cell>
        </row>
        <row r="8095">
          <cell r="B8095">
            <v>90843.782136449197</v>
          </cell>
          <cell r="C8095">
            <v>125478.179519731</v>
          </cell>
        </row>
        <row r="8096">
          <cell r="B8096">
            <v>40456.6417630012</v>
          </cell>
          <cell r="C8096">
            <v>78941.246822457993</v>
          </cell>
        </row>
        <row r="8097">
          <cell r="B8097">
            <v>1077096.5900000001</v>
          </cell>
          <cell r="C8097">
            <v>1329194.6360756501</v>
          </cell>
        </row>
        <row r="8098">
          <cell r="B8098">
            <v>88260.483536307598</v>
          </cell>
          <cell r="C8098">
            <v>137334.69585726477</v>
          </cell>
        </row>
        <row r="8099">
          <cell r="B8099">
            <v>1242.2038690300001</v>
          </cell>
          <cell r="C8099">
            <v>1813.9338800600001</v>
          </cell>
        </row>
        <row r="8100">
          <cell r="B8100">
            <v>34998.58782515223</v>
          </cell>
          <cell r="C8100">
            <v>46003.137272295513</v>
          </cell>
        </row>
        <row r="8101">
          <cell r="B8101">
            <v>532.451281593158</v>
          </cell>
          <cell r="C8101">
            <v>806.293887260117</v>
          </cell>
        </row>
        <row r="8102">
          <cell r="B8102">
            <v>723426.34654670826</v>
          </cell>
          <cell r="C8102">
            <v>955744.91722257645</v>
          </cell>
        </row>
        <row r="8103">
          <cell r="B8103">
            <v>865.32555119991298</v>
          </cell>
          <cell r="C8103">
            <v>1662.626403</v>
          </cell>
        </row>
        <row r="8104">
          <cell r="B8104">
            <v>448655.9280743929</v>
          </cell>
          <cell r="C8104">
            <v>693132.01097369299</v>
          </cell>
        </row>
        <row r="8105">
          <cell r="B8105">
            <v>3682.5376900203655</v>
          </cell>
          <cell r="C8105">
            <v>5053.1326468546004</v>
          </cell>
        </row>
        <row r="8106">
          <cell r="B8106">
            <v>580.34203831209891</v>
          </cell>
          <cell r="C8106">
            <v>1100</v>
          </cell>
        </row>
        <row r="8107">
          <cell r="B8107">
            <v>84.409770880994046</v>
          </cell>
          <cell r="C8107">
            <v>151.31105355875931</v>
          </cell>
        </row>
        <row r="8108">
          <cell r="B8108">
            <v>59395.075117965374</v>
          </cell>
          <cell r="C8108">
            <v>91958.133486238832</v>
          </cell>
        </row>
        <row r="8109">
          <cell r="B8109">
            <v>458510.40436895599</v>
          </cell>
          <cell r="C8109">
            <v>895835.51930084021</v>
          </cell>
        </row>
        <row r="8110">
          <cell r="B8110">
            <v>201.637800279516</v>
          </cell>
          <cell r="C8110">
            <v>279.71049665183102</v>
          </cell>
        </row>
        <row r="8111">
          <cell r="B8111">
            <v>42412.52162181028</v>
          </cell>
          <cell r="C8111">
            <v>69240.457464750536</v>
          </cell>
        </row>
        <row r="8112">
          <cell r="B8112">
            <v>90899.320600181803</v>
          </cell>
          <cell r="C8112">
            <v>-821.11342558115996</v>
          </cell>
        </row>
        <row r="8113">
          <cell r="B8113">
            <v>52396.382258217403</v>
          </cell>
          <cell r="C8113">
            <v>74604.723500351873</v>
          </cell>
        </row>
        <row r="8114">
          <cell r="B8114">
            <v>124623.78400966269</v>
          </cell>
          <cell r="C8114">
            <v>-212714.0278831</v>
          </cell>
        </row>
        <row r="8115">
          <cell r="B8115">
            <v>93903.846895096198</v>
          </cell>
          <cell r="C8115">
            <v>-210403.2809397396</v>
          </cell>
        </row>
        <row r="8116">
          <cell r="B8116">
            <v>2631.9413692981998</v>
          </cell>
          <cell r="C8116">
            <v>2786.06653676838</v>
          </cell>
        </row>
        <row r="8117">
          <cell r="B8117">
            <v>-378254.98127725499</v>
          </cell>
          <cell r="C8117">
            <v>166637.43262289901</v>
          </cell>
        </row>
        <row r="8118">
          <cell r="B8118">
            <v>-32153.193829078598</v>
          </cell>
          <cell r="C8118">
            <v>140371.299059921</v>
          </cell>
        </row>
        <row r="8119">
          <cell r="B8119">
            <v>88365.4215956876</v>
          </cell>
          <cell r="C8119">
            <v>108779.35799323101</v>
          </cell>
        </row>
        <row r="8120">
          <cell r="B8120">
            <v>-115117.62492732453</v>
          </cell>
          <cell r="C8120">
            <v>301836.85162927525</v>
          </cell>
        </row>
        <row r="8121">
          <cell r="B8121">
            <v>-12652.4710694976</v>
          </cell>
          <cell r="C8121">
            <v>4688.2432197211938</v>
          </cell>
        </row>
        <row r="8122">
          <cell r="B8122">
            <v>-719.91307998547245</v>
          </cell>
          <cell r="C8122">
            <v>39528.686702509498</v>
          </cell>
        </row>
        <row r="8123">
          <cell r="B8123">
            <v>-28762.928686743169</v>
          </cell>
          <cell r="C8123">
            <v>51711.773863559516</v>
          </cell>
        </row>
        <row r="8124">
          <cell r="B8124">
            <v>-31798.053310890653</v>
          </cell>
          <cell r="C8124">
            <v>53679.918173290571</v>
          </cell>
        </row>
        <row r="8125">
          <cell r="B8125">
            <v>-2698.8820886759586</v>
          </cell>
          <cell r="C8125">
            <v>24324.345522237199</v>
          </cell>
        </row>
        <row r="8126">
          <cell r="B8126">
            <v>-1124.8864508608201</v>
          </cell>
          <cell r="C8126">
            <v>1258.4860494379</v>
          </cell>
        </row>
        <row r="8127">
          <cell r="B8127">
            <v>-6017.0898132490602</v>
          </cell>
          <cell r="C8127">
            <v>12233.547825527288</v>
          </cell>
        </row>
        <row r="8128">
          <cell r="B8128">
            <v>-16405.289931523799</v>
          </cell>
          <cell r="C8128">
            <v>49749.340076567598</v>
          </cell>
        </row>
        <row r="8129">
          <cell r="B8129">
            <v>-14938.110495897989</v>
          </cell>
          <cell r="C8129">
            <v>64662.510196424468</v>
          </cell>
        </row>
        <row r="8130">
          <cell r="B8130">
            <v>874752.05464846641</v>
          </cell>
          <cell r="C8130">
            <v>359158.32121067215</v>
          </cell>
        </row>
        <row r="8131">
          <cell r="B8131">
            <v>3825.5885641248528</v>
          </cell>
          <cell r="C8131">
            <v>9656.7118592923161</v>
          </cell>
        </row>
        <row r="8132">
          <cell r="B8132">
            <v>2365.3276417191469</v>
          </cell>
          <cell r="C8132">
            <v>7215.0145795721655</v>
          </cell>
        </row>
        <row r="8133">
          <cell r="B8133">
            <v>15491.788018544179</v>
          </cell>
          <cell r="C8133">
            <v>13063.999999999993</v>
          </cell>
        </row>
        <row r="8134">
          <cell r="B8134">
            <v>8265.2192768699915</v>
          </cell>
          <cell r="C8134">
            <v>10923.00315150196</v>
          </cell>
        </row>
        <row r="8135">
          <cell r="B8135">
            <v>2712.8997174089286</v>
          </cell>
          <cell r="C8135">
            <v>5578.7391761458766</v>
          </cell>
        </row>
        <row r="8136">
          <cell r="B8136">
            <v>4705.7219192590846</v>
          </cell>
          <cell r="C8136">
            <v>14526.310242812076</v>
          </cell>
        </row>
        <row r="8137">
          <cell r="B8137">
            <v>832853.45171345863</v>
          </cell>
          <cell r="C8137">
            <v>270570.81049529451</v>
          </cell>
        </row>
        <row r="8138">
          <cell r="B8138">
            <v>5015.5812101964657</v>
          </cell>
          <cell r="C8138">
            <v>6392.7140059649164</v>
          </cell>
        </row>
        <row r="8139">
          <cell r="B8139">
            <v>-2915.4782901286699</v>
          </cell>
          <cell r="C8139">
            <v>16243.798500494577</v>
          </cell>
        </row>
        <row r="8140">
          <cell r="B8140">
            <v>2431.9548770136789</v>
          </cell>
          <cell r="C8140">
            <v>4987.2191995937528</v>
          </cell>
        </row>
        <row r="8141">
          <cell r="B8141">
            <v>-533203.34870118159</v>
          </cell>
          <cell r="C8141">
            <v>1049065.8698661488</v>
          </cell>
        </row>
        <row r="8142">
          <cell r="B8142">
            <v>-992.23510458089913</v>
          </cell>
          <cell r="C8142">
            <v>25040.247740256003</v>
          </cell>
        </row>
        <row r="8143">
          <cell r="B8143">
            <v>-38191.068961476019</v>
          </cell>
          <cell r="C8143">
            <v>66320.881369053794</v>
          </cell>
        </row>
        <row r="8144">
          <cell r="B8144">
            <v>-1884.55041411764</v>
          </cell>
          <cell r="C8144">
            <v>3699.2357553339998</v>
          </cell>
        </row>
        <row r="8145">
          <cell r="B8145">
            <v>-43506.527750998852</v>
          </cell>
          <cell r="C8145">
            <v>92818.366487366613</v>
          </cell>
        </row>
        <row r="8146">
          <cell r="B8146">
            <v>-38196.631973836338</v>
          </cell>
          <cell r="C8146">
            <v>52456.063312047692</v>
          </cell>
        </row>
        <row r="8147">
          <cell r="B8147">
            <v>-58174.285897009213</v>
          </cell>
          <cell r="C8147">
            <v>60796.618537356349</v>
          </cell>
        </row>
        <row r="8148">
          <cell r="B8148">
            <v>-15297.460818984671</v>
          </cell>
          <cell r="C8148">
            <v>33109.605570881016</v>
          </cell>
        </row>
        <row r="8149">
          <cell r="B8149">
            <v>-5140.6360577984797</v>
          </cell>
          <cell r="C8149">
            <v>11262.722579865451</v>
          </cell>
        </row>
        <row r="8150">
          <cell r="B8150">
            <v>-10133</v>
          </cell>
          <cell r="C8150">
            <v>21590.712926304001</v>
          </cell>
        </row>
        <row r="8151">
          <cell r="B8151">
            <v>-17565.04117657071</v>
          </cell>
          <cell r="C8151">
            <v>36713.77803580193</v>
          </cell>
        </row>
        <row r="8152">
          <cell r="B8152">
            <v>-30520.646920716634</v>
          </cell>
          <cell r="C8152">
            <v>56173.731607616864</v>
          </cell>
        </row>
        <row r="8153">
          <cell r="B8153">
            <v>-1950.3043593457041</v>
          </cell>
          <cell r="C8153">
            <v>46342.202684018899</v>
          </cell>
        </row>
        <row r="8154">
          <cell r="B8154">
            <v>-26124.659791514299</v>
          </cell>
          <cell r="C8154">
            <v>50870.964321667328</v>
          </cell>
        </row>
        <row r="8155">
          <cell r="B8155">
            <v>-26329.554193219199</v>
          </cell>
          <cell r="C8155">
            <v>38552.153543869637</v>
          </cell>
        </row>
        <row r="8156">
          <cell r="B8156">
            <v>-14463.31527437663</v>
          </cell>
          <cell r="C8156">
            <v>37555.281039159228</v>
          </cell>
        </row>
        <row r="8157">
          <cell r="B8157">
            <v>-8879.0254860075202</v>
          </cell>
          <cell r="C8157">
            <v>11333.815902891201</v>
          </cell>
        </row>
        <row r="8158">
          <cell r="B8158">
            <v>-15187.669866383076</v>
          </cell>
          <cell r="C8158">
            <v>27148.041624501351</v>
          </cell>
        </row>
        <row r="8159">
          <cell r="B8159">
            <v>-16559.750716803173</v>
          </cell>
          <cell r="C8159">
            <v>28914.890757213449</v>
          </cell>
        </row>
        <row r="8160">
          <cell r="B8160">
            <v>-18616.051751392988</v>
          </cell>
          <cell r="C8160">
            <v>33701.567439455706</v>
          </cell>
        </row>
        <row r="8161">
          <cell r="B8161">
            <v>-1115.342555726</v>
          </cell>
          <cell r="C8161">
            <v>2203.4079757930003</v>
          </cell>
        </row>
        <row r="8162">
          <cell r="B8162">
            <v>-27010.67921392947</v>
          </cell>
          <cell r="C8162">
            <v>39299.593727012296</v>
          </cell>
        </row>
        <row r="8163">
          <cell r="B8163">
            <v>-117364.91041639404</v>
          </cell>
          <cell r="C8163">
            <v>273161.98692868301</v>
          </cell>
        </row>
        <row r="8164">
          <cell r="B8164">
            <v>1575207.2488452476</v>
          </cell>
          <cell r="C8164">
            <v>617755.98753838788</v>
          </cell>
        </row>
        <row r="8165">
          <cell r="B8165">
            <v>15521.600932385218</v>
          </cell>
          <cell r="C8165">
            <v>-216367.9064949429</v>
          </cell>
        </row>
        <row r="8166">
          <cell r="B8166">
            <v>231297.64623048899</v>
          </cell>
          <cell r="C8166">
            <v>24644.575665323966</v>
          </cell>
        </row>
        <row r="8167">
          <cell r="B8167">
            <v>145490.67955954501</v>
          </cell>
          <cell r="C8167">
            <v>35481.168162006798</v>
          </cell>
        </row>
        <row r="8168">
          <cell r="B8168">
            <v>50132.0734401175</v>
          </cell>
          <cell r="C8168">
            <v>54000.412968162702</v>
          </cell>
        </row>
        <row r="8169">
          <cell r="B8169">
            <v>200436.07999999824</v>
          </cell>
          <cell r="C8169">
            <v>179183.29199999836</v>
          </cell>
        </row>
        <row r="8170">
          <cell r="B8170">
            <v>202159.890867095</v>
          </cell>
          <cell r="C8170">
            <v>31601.531102191657</v>
          </cell>
        </row>
        <row r="8171">
          <cell r="B8171">
            <v>109786.82804327252</v>
          </cell>
          <cell r="C8171">
            <v>-30773.114543101747</v>
          </cell>
        </row>
        <row r="8172">
          <cell r="B8172">
            <v>50731.5264917819</v>
          </cell>
          <cell r="C8172">
            <v>52186.754120999998</v>
          </cell>
        </row>
        <row r="8173">
          <cell r="B8173">
            <v>33671.468233519496</v>
          </cell>
          <cell r="C8173">
            <v>33492.542890142417</v>
          </cell>
        </row>
        <row r="8174">
          <cell r="B8174">
            <v>37579.839026768226</v>
          </cell>
          <cell r="C8174">
            <v>37332.2253889243</v>
          </cell>
        </row>
        <row r="8175">
          <cell r="B8175">
            <v>31778.917377101992</v>
          </cell>
          <cell r="C8175">
            <v>25220.200036397982</v>
          </cell>
        </row>
        <row r="8176">
          <cell r="B8176">
            <v>263437.64104776201</v>
          </cell>
          <cell r="C8176">
            <v>102166.24735629183</v>
          </cell>
        </row>
        <row r="8177">
          <cell r="B8177">
            <v>212033.77312522</v>
          </cell>
          <cell r="C8177">
            <v>298483.02799345</v>
          </cell>
        </row>
        <row r="8178">
          <cell r="B8178">
            <v>-8850.7155298085308</v>
          </cell>
          <cell r="C8178">
            <v>-8894.969107457573</v>
          </cell>
        </row>
        <row r="8179">
          <cell r="B8179">
            <v>287678.74440674466</v>
          </cell>
          <cell r="C8179">
            <v>-62932.106549476463</v>
          </cell>
        </row>
        <row r="8180">
          <cell r="B8180">
            <v>11313.901586908412</v>
          </cell>
          <cell r="C8180">
            <v>5578.4143773448013</v>
          </cell>
        </row>
        <row r="8181">
          <cell r="B8181">
            <v>20424.782107643412</v>
          </cell>
          <cell r="C8181">
            <v>-18724.782107643401</v>
          </cell>
        </row>
        <row r="8182">
          <cell r="B8182">
            <v>40515.65598848433</v>
          </cell>
          <cell r="C8182">
            <v>-84022.644011515484</v>
          </cell>
        </row>
        <row r="8183">
          <cell r="B8183">
            <v>6651.7538853832993</v>
          </cell>
          <cell r="C8183">
            <v>1151.7538853832993</v>
          </cell>
        </row>
        <row r="8184">
          <cell r="B8184">
            <v>27334.773477234419</v>
          </cell>
          <cell r="C8184">
            <v>12345.399042351113</v>
          </cell>
        </row>
        <row r="8185">
          <cell r="B8185">
            <v>3987.9512484560073</v>
          </cell>
          <cell r="C8185">
            <v>-512.04875154399269</v>
          </cell>
        </row>
        <row r="8186">
          <cell r="B8186">
            <v>2783.5766917520004</v>
          </cell>
          <cell r="C8186">
            <v>283.57669175200044</v>
          </cell>
        </row>
        <row r="8187">
          <cell r="B8187">
            <v>9994.1878710001893</v>
          </cell>
          <cell r="C8187">
            <v>1048.9013789583987</v>
          </cell>
        </row>
        <row r="8188">
          <cell r="B8188">
            <v>9223.3794853300478</v>
          </cell>
          <cell r="C8188">
            <v>2138.8190637283351</v>
          </cell>
        </row>
        <row r="8189">
          <cell r="B8189">
            <v>9624.8455406896574</v>
          </cell>
          <cell r="C8189">
            <v>1905.5027625540924</v>
          </cell>
        </row>
        <row r="8190">
          <cell r="B8190">
            <v>71526.065577569403</v>
          </cell>
          <cell r="C8190">
            <v>-779.73808799029939</v>
          </cell>
        </row>
        <row r="8191">
          <cell r="B8191">
            <v>20692.684184443598</v>
          </cell>
          <cell r="C8191">
            <v>10639.408262336399</v>
          </cell>
        </row>
        <row r="8192">
          <cell r="B8192">
            <v>40230.753382931565</v>
          </cell>
          <cell r="C8192">
            <v>5625.8975658899471</v>
          </cell>
        </row>
        <row r="8193">
          <cell r="B8193">
            <v>13374.433378918329</v>
          </cell>
          <cell r="C8193">
            <v>389.43337891832925</v>
          </cell>
        </row>
        <row r="8194">
          <cell r="B8194">
            <v>-100036.35115717268</v>
          </cell>
          <cell r="C8194">
            <v>339352.23956411716</v>
          </cell>
        </row>
        <row r="8195">
          <cell r="B8195">
            <v>-3951.8234422647483</v>
          </cell>
          <cell r="C8195">
            <v>13294.159920030077</v>
          </cell>
        </row>
        <row r="8196">
          <cell r="B8196">
            <v>-600.93508140971903</v>
          </cell>
          <cell r="C8196">
            <v>4804.35616548906</v>
          </cell>
        </row>
        <row r="8197">
          <cell r="B8197">
            <v>-2164.6578840986931</v>
          </cell>
          <cell r="C8197">
            <v>7272.1778170625239</v>
          </cell>
        </row>
        <row r="8198">
          <cell r="B8198">
            <v>-490.58</v>
          </cell>
          <cell r="C8198">
            <v>1646.62</v>
          </cell>
        </row>
        <row r="8199">
          <cell r="B8199">
            <v>-366.81708711782898</v>
          </cell>
          <cell r="C8199">
            <v>2494.4981483932702</v>
          </cell>
        </row>
        <row r="8200">
          <cell r="B8200">
            <v>-283.28813712467695</v>
          </cell>
          <cell r="C8200">
            <v>2140.8019279442269</v>
          </cell>
        </row>
        <row r="8201">
          <cell r="B8201">
            <v>-1819.4946145030999</v>
          </cell>
          <cell r="C8201">
            <v>6095.22</v>
          </cell>
        </row>
        <row r="8202">
          <cell r="B8202">
            <v>-72.6863208033879</v>
          </cell>
          <cell r="C8202">
            <v>243.090485609507</v>
          </cell>
        </row>
        <row r="8203">
          <cell r="B8203">
            <v>-19982.646374449097</v>
          </cell>
          <cell r="C8203">
            <v>66785.55042653266</v>
          </cell>
        </row>
        <row r="8204">
          <cell r="B8204">
            <v>-18417.07</v>
          </cell>
          <cell r="C8204">
            <v>61491.935897100797</v>
          </cell>
        </row>
        <row r="8205">
          <cell r="B8205">
            <v>-2258.62</v>
          </cell>
          <cell r="C8205">
            <v>7539.25</v>
          </cell>
        </row>
        <row r="8206">
          <cell r="B8206">
            <v>-43463.926970952001</v>
          </cell>
          <cell r="C8206">
            <v>144816.08509139699</v>
          </cell>
        </row>
        <row r="8207">
          <cell r="B8207">
            <v>-6163.8052444494297</v>
          </cell>
          <cell r="C8207">
            <v>20728.4936845581</v>
          </cell>
        </row>
        <row r="8208">
          <cell r="B8208">
            <v>22704.880071904998</v>
          </cell>
          <cell r="C8208">
            <v>47698.245473708783</v>
          </cell>
        </row>
        <row r="8209">
          <cell r="B8209">
            <v>-1865.8886458379002</v>
          </cell>
          <cell r="C8209">
            <v>-2034.8040115480726</v>
          </cell>
        </row>
        <row r="8210">
          <cell r="B8210">
            <v>-2113.1527877560511</v>
          </cell>
          <cell r="C8210">
            <v>4506.0427906689602</v>
          </cell>
        </row>
        <row r="8211">
          <cell r="B8211">
            <v>-29954.1008921055</v>
          </cell>
          <cell r="C8211">
            <v>-15698.995416631</v>
          </cell>
        </row>
        <row r="8212">
          <cell r="B8212">
            <v>1896.9414774977031</v>
          </cell>
          <cell r="C8212">
            <v>1887.1841232977031</v>
          </cell>
        </row>
        <row r="8213">
          <cell r="B8213">
            <v>1660.43561967048</v>
          </cell>
          <cell r="C8213">
            <v>1250.43561967048</v>
          </cell>
        </row>
        <row r="8214">
          <cell r="B8214">
            <v>-109.28977196310007</v>
          </cell>
          <cell r="C8214">
            <v>212.10329659646479</v>
          </cell>
        </row>
        <row r="8215">
          <cell r="B8215">
            <v>502.87369413940996</v>
          </cell>
          <cell r="C8215">
            <v>1614.2136784786501</v>
          </cell>
        </row>
        <row r="8216">
          <cell r="B8216">
            <v>22579.321736379999</v>
          </cell>
          <cell r="C8216">
            <v>24313.25626888001</v>
          </cell>
        </row>
        <row r="8217">
          <cell r="B8217">
            <v>28384.164395776399</v>
          </cell>
          <cell r="C8217">
            <v>29861.233878192026</v>
          </cell>
        </row>
        <row r="8218">
          <cell r="B8218">
            <v>1723.5752461035599</v>
          </cell>
          <cell r="C8218">
            <v>1787.5752461035599</v>
          </cell>
        </row>
        <row r="8219">
          <cell r="B8219">
            <v>96549.522683330884</v>
          </cell>
          <cell r="C8219">
            <v>89851.149407391815</v>
          </cell>
        </row>
        <row r="8220">
          <cell r="B8220">
            <v>24555.704512209999</v>
          </cell>
          <cell r="C8220">
            <v>22655.704512209999</v>
          </cell>
        </row>
        <row r="8221">
          <cell r="B8221">
            <v>7471.7409712210356</v>
          </cell>
          <cell r="C8221">
            <v>6591.3125645213904</v>
          </cell>
        </row>
        <row r="8222">
          <cell r="B8222">
            <v>11883.827836976299</v>
          </cell>
          <cell r="C8222">
            <v>12178.827836976299</v>
          </cell>
        </row>
        <row r="8223">
          <cell r="B8223">
            <v>9845.4880863934995</v>
          </cell>
          <cell r="C8223">
            <v>8971.6582842269199</v>
          </cell>
        </row>
        <row r="8224">
          <cell r="B8224">
            <v>42792.761276530058</v>
          </cell>
          <cell r="C8224">
            <v>39453.646209457198</v>
          </cell>
        </row>
        <row r="8225">
          <cell r="B8225">
            <v>-2179.8094582009999</v>
          </cell>
          <cell r="C8225">
            <v>4882.5511739000003</v>
          </cell>
        </row>
        <row r="8226">
          <cell r="B8226">
            <v>-20.145289999999999</v>
          </cell>
          <cell r="C8226">
            <v>151.36873800000001</v>
          </cell>
        </row>
        <row r="8227">
          <cell r="B8227">
            <v>-27.739792550000001</v>
          </cell>
          <cell r="C8227">
            <v>90.288200570000001</v>
          </cell>
        </row>
        <row r="8228">
          <cell r="B8228">
            <v>-463.54906776000001</v>
          </cell>
          <cell r="C8228">
            <v>964.45093224000004</v>
          </cell>
        </row>
        <row r="8229">
          <cell r="B8229">
            <v>-299.76830869999998</v>
          </cell>
          <cell r="C8229">
            <v>600</v>
          </cell>
        </row>
        <row r="8230">
          <cell r="B8230">
            <v>-148.07</v>
          </cell>
          <cell r="C8230">
            <v>550</v>
          </cell>
        </row>
        <row r="8231">
          <cell r="B8231">
            <v>-61.099999990000001</v>
          </cell>
          <cell r="C8231">
            <v>110.90000001</v>
          </cell>
        </row>
        <row r="8232">
          <cell r="B8232">
            <v>-24.250628689999999</v>
          </cell>
          <cell r="C8232">
            <v>119.378889607</v>
          </cell>
        </row>
        <row r="8233">
          <cell r="B8233">
            <v>-22.53</v>
          </cell>
          <cell r="C8233">
            <v>75.527401857000001</v>
          </cell>
        </row>
        <row r="8234">
          <cell r="B8234">
            <v>-20.67</v>
          </cell>
          <cell r="C8234">
            <v>42.237867324</v>
          </cell>
        </row>
        <row r="8235">
          <cell r="B8235">
            <v>-0.54098999999999997</v>
          </cell>
          <cell r="C8235">
            <v>2.6002496800000001</v>
          </cell>
        </row>
        <row r="8236">
          <cell r="B8236">
            <v>-2.7012607000000002</v>
          </cell>
          <cell r="C8236">
            <v>15.753235156000001</v>
          </cell>
        </row>
        <row r="8237">
          <cell r="B8237">
            <v>-52.646889999999999</v>
          </cell>
          <cell r="C8237">
            <v>116.96843</v>
          </cell>
        </row>
        <row r="8238">
          <cell r="B8238">
            <v>-799.33075431400005</v>
          </cell>
          <cell r="C8238">
            <v>1413.943704953</v>
          </cell>
        </row>
        <row r="8239">
          <cell r="B8239">
            <v>-212.59895935700001</v>
          </cell>
          <cell r="C8239">
            <v>498.80104064300002</v>
          </cell>
        </row>
        <row r="8240">
          <cell r="B8240">
            <v>-24.16751614</v>
          </cell>
          <cell r="C8240">
            <v>130.33248386</v>
          </cell>
        </row>
        <row r="8241">
          <cell r="B8241">
            <v>799091.61000000034</v>
          </cell>
          <cell r="C8241">
            <v>667119.94000000006</v>
          </cell>
        </row>
        <row r="8242">
          <cell r="B8242">
            <v>168.9</v>
          </cell>
          <cell r="C8242">
            <v>142.9</v>
          </cell>
        </row>
        <row r="8243">
          <cell r="B8243">
            <v>117436.46</v>
          </cell>
          <cell r="C8243">
            <v>100748.06</v>
          </cell>
        </row>
        <row r="8244">
          <cell r="B8244">
            <v>1134038.1000000001</v>
          </cell>
          <cell r="C8244">
            <v>240522.7</v>
          </cell>
        </row>
        <row r="8245">
          <cell r="B8245">
            <v>15584.59</v>
          </cell>
          <cell r="C8245">
            <v>16614.47</v>
          </cell>
        </row>
        <row r="8246">
          <cell r="B8246">
            <v>75228.960000000006</v>
          </cell>
          <cell r="C8246">
            <v>-31918.09</v>
          </cell>
        </row>
        <row r="8247">
          <cell r="B8247">
            <v>70058.25</v>
          </cell>
          <cell r="C8247">
            <v>72557.5</v>
          </cell>
        </row>
        <row r="8248">
          <cell r="B8248">
            <v>2407.1</v>
          </cell>
          <cell r="C8248">
            <v>2359.21</v>
          </cell>
        </row>
        <row r="8249">
          <cell r="B8249">
            <v>93896.73</v>
          </cell>
          <cell r="C8249">
            <v>94422.41</v>
          </cell>
        </row>
        <row r="8250">
          <cell r="B8250">
            <v>8279</v>
          </cell>
          <cell r="C8250">
            <v>8550</v>
          </cell>
        </row>
        <row r="8251">
          <cell r="B8251">
            <v>5324.95</v>
          </cell>
          <cell r="C8251">
            <v>4866.17</v>
          </cell>
        </row>
        <row r="8252">
          <cell r="B8252">
            <v>65846.31</v>
          </cell>
          <cell r="C8252">
            <v>69303.740000000005</v>
          </cell>
        </row>
        <row r="8253">
          <cell r="B8253">
            <v>-821438.3</v>
          </cell>
          <cell r="C8253">
            <v>46621.3</v>
          </cell>
        </row>
        <row r="8254">
          <cell r="B8254">
            <v>32260.560000000001</v>
          </cell>
          <cell r="C8254">
            <v>42329.57</v>
          </cell>
        </row>
        <row r="8255">
          <cell r="B8255">
            <v>685405.46407836792</v>
          </cell>
          <cell r="C8255">
            <v>494949.08507302764</v>
          </cell>
        </row>
        <row r="8256">
          <cell r="B8256">
            <v>8298.3260794265298</v>
          </cell>
          <cell r="C8256">
            <v>10100.431947920413</v>
          </cell>
        </row>
        <row r="8257">
          <cell r="B8257">
            <v>49366.439255590994</v>
          </cell>
          <cell r="C8257">
            <v>-11697.181535038275</v>
          </cell>
        </row>
        <row r="8258">
          <cell r="B8258">
            <v>-2274.5571798268761</v>
          </cell>
          <cell r="C8258">
            <v>6451.5126880456974</v>
          </cell>
        </row>
        <row r="8259">
          <cell r="B8259">
            <v>17709.833633804763</v>
          </cell>
          <cell r="C8259">
            <v>24274.512348355936</v>
          </cell>
        </row>
        <row r="8260">
          <cell r="B8260">
            <v>182.03911813357445</v>
          </cell>
          <cell r="C8260">
            <v>207.91972922826437</v>
          </cell>
        </row>
        <row r="8261">
          <cell r="B8261">
            <v>3577.255186263033</v>
          </cell>
          <cell r="C8261">
            <v>3692.1673329577043</v>
          </cell>
        </row>
        <row r="8262">
          <cell r="B8262">
            <v>167663.04868776861</v>
          </cell>
          <cell r="C8262">
            <v>333280.05419890827</v>
          </cell>
        </row>
        <row r="8263">
          <cell r="B8263">
            <v>19582.225121746607</v>
          </cell>
          <cell r="C8263">
            <v>-3631.4740538972565</v>
          </cell>
        </row>
        <row r="8264">
          <cell r="B8264">
            <v>14882.277901343745</v>
          </cell>
          <cell r="C8264">
            <v>20261.439586193246</v>
          </cell>
        </row>
        <row r="8265">
          <cell r="B8265">
            <v>7014.8104446410598</v>
          </cell>
          <cell r="C8265">
            <v>2196.542459488448</v>
          </cell>
        </row>
        <row r="8266">
          <cell r="B8266">
            <v>-3728.5580635043034</v>
          </cell>
          <cell r="C8266">
            <v>-4009.0426922672941</v>
          </cell>
        </row>
        <row r="8267">
          <cell r="B8267">
            <v>86465.798914358558</v>
          </cell>
          <cell r="C8267">
            <v>53460.557218552036</v>
          </cell>
        </row>
        <row r="8268">
          <cell r="B8268">
            <v>39727.571927159486</v>
          </cell>
          <cell r="C8268">
            <v>-29078.488869889967</v>
          </cell>
        </row>
        <row r="8269">
          <cell r="B8269">
            <v>64195.640540160399</v>
          </cell>
          <cell r="C8269">
            <v>-140795.52347671072</v>
          </cell>
        </row>
        <row r="8270">
          <cell r="B8270">
            <v>1666.852159088352</v>
          </cell>
          <cell r="C8270">
            <v>10906.080610022498</v>
          </cell>
        </row>
        <row r="8271">
          <cell r="B8271">
            <v>3012.7112229898908</v>
          </cell>
          <cell r="C8271">
            <v>4495.3829608826318</v>
          </cell>
        </row>
        <row r="8272">
          <cell r="B8272">
            <v>71195.506649999996</v>
          </cell>
          <cell r="C8272">
            <v>93383.968745555554</v>
          </cell>
        </row>
        <row r="8273">
          <cell r="B8273">
            <v>4975.8233245591</v>
          </cell>
          <cell r="C8273">
            <v>-409.60764503653115</v>
          </cell>
        </row>
        <row r="8274">
          <cell r="B8274">
            <v>27567.235681771705</v>
          </cell>
          <cell r="C8274">
            <v>10854.01508596418</v>
          </cell>
        </row>
        <row r="8275">
          <cell r="B8275">
            <v>25624.393966215048</v>
          </cell>
          <cell r="C8275">
            <v>33879.256986886649</v>
          </cell>
        </row>
        <row r="8276">
          <cell r="B8276">
            <v>-541.67224481935864</v>
          </cell>
          <cell r="C8276">
            <v>-844.79436602861961</v>
          </cell>
        </row>
        <row r="8277">
          <cell r="B8277">
            <v>37869.789219224753</v>
          </cell>
          <cell r="C8277">
            <v>70876.182971561153</v>
          </cell>
        </row>
        <row r="8278">
          <cell r="B8278">
            <v>-336.49853602870957</v>
          </cell>
          <cell r="C8278">
            <v>1334.3627786325371</v>
          </cell>
        </row>
        <row r="8279">
          <cell r="B8279">
            <v>41709.171068300908</v>
          </cell>
          <cell r="C8279">
            <v>5760.8100627410749</v>
          </cell>
        </row>
        <row r="8280">
          <cell r="B8280">
            <v>-170541.15927150307</v>
          </cell>
          <cell r="C8280">
            <v>66809.350384359714</v>
          </cell>
        </row>
        <row r="8281">
          <cell r="B8281">
            <v>-38795.83155273</v>
          </cell>
          <cell r="C8281">
            <v>-48268.7989896</v>
          </cell>
        </row>
        <row r="8282">
          <cell r="B8282">
            <v>-8411.9886827960108</v>
          </cell>
          <cell r="C8282">
            <v>1928.76469898602</v>
          </cell>
        </row>
        <row r="8283">
          <cell r="B8283">
            <v>24012.307696584001</v>
          </cell>
          <cell r="C8283">
            <v>11691.6426220219</v>
          </cell>
        </row>
        <row r="8284">
          <cell r="B8284">
            <v>11547.695548216199</v>
          </cell>
          <cell r="C8284">
            <v>33036.305784304299</v>
          </cell>
        </row>
        <row r="8285">
          <cell r="B8285">
            <v>-11771.105152079999</v>
          </cell>
          <cell r="C8285">
            <v>5025.9231883868997</v>
          </cell>
        </row>
        <row r="8286">
          <cell r="B8286">
            <v>-5893.1053648311599</v>
          </cell>
          <cell r="C8286">
            <v>-4590.3412025543303</v>
          </cell>
        </row>
        <row r="8287">
          <cell r="B8287">
            <v>10867.6499999999</v>
          </cell>
          <cell r="C8287">
            <v>7498.9731634</v>
          </cell>
        </row>
        <row r="8288">
          <cell r="B8288">
            <v>-25229.6936932996</v>
          </cell>
          <cell r="C8288">
            <v>-17499.741249471001</v>
          </cell>
        </row>
        <row r="8289">
          <cell r="B8289">
            <v>4764.4992717944997</v>
          </cell>
          <cell r="C8289">
            <v>8287.9543358197898</v>
          </cell>
        </row>
        <row r="8290">
          <cell r="B8290">
            <v>-10800</v>
          </cell>
          <cell r="C8290">
            <v>-5700</v>
          </cell>
        </row>
        <row r="8291">
          <cell r="B8291">
            <v>-173.62272751959901</v>
          </cell>
          <cell r="C8291">
            <v>22813.486680570299</v>
          </cell>
        </row>
        <row r="8292">
          <cell r="B8292">
            <v>-14534.000123458</v>
          </cell>
          <cell r="C8292">
            <v>5039.7896557311997</v>
          </cell>
        </row>
        <row r="8293">
          <cell r="B8293">
            <v>-6730.1656454696804</v>
          </cell>
          <cell r="C8293">
            <v>1335.8146208308799</v>
          </cell>
        </row>
        <row r="8294">
          <cell r="B8294">
            <v>-26175.4507364948</v>
          </cell>
          <cell r="C8294">
            <v>1477.39645701685</v>
          </cell>
        </row>
        <row r="8295">
          <cell r="B8295">
            <v>-706.979999999999</v>
          </cell>
          <cell r="C8295">
            <v>-674.3</v>
          </cell>
        </row>
        <row r="8296">
          <cell r="B8296">
            <v>-47290.381968416797</v>
          </cell>
          <cell r="C8296">
            <v>42024.9951135679</v>
          </cell>
        </row>
        <row r="8297">
          <cell r="B8297">
            <v>-25220.986141001998</v>
          </cell>
          <cell r="C8297">
            <v>3381.4855053490001</v>
          </cell>
        </row>
        <row r="8298">
          <cell r="B8298">
            <v>171062.46322025929</v>
          </cell>
          <cell r="C8298">
            <v>52002.828622744841</v>
          </cell>
        </row>
        <row r="8299">
          <cell r="B8299">
            <v>44924.771138564312</v>
          </cell>
          <cell r="C8299">
            <v>11814.062154189316</v>
          </cell>
        </row>
        <row r="8300">
          <cell r="B8300">
            <v>65893.337019625265</v>
          </cell>
          <cell r="C8300">
            <v>13033.532428500326</v>
          </cell>
        </row>
        <row r="8301">
          <cell r="B8301">
            <v>9583.9293416893124</v>
          </cell>
          <cell r="C8301">
            <v>7185.1432088768142</v>
          </cell>
        </row>
        <row r="8302">
          <cell r="B8302">
            <v>6854.7594198142979</v>
          </cell>
          <cell r="C8302">
            <v>5354.9586385643161</v>
          </cell>
        </row>
        <row r="8303">
          <cell r="B8303">
            <v>14198.471333876816</v>
          </cell>
          <cell r="C8303">
            <v>4652.7081502830642</v>
          </cell>
        </row>
        <row r="8304">
          <cell r="B8304">
            <v>29607.194966689312</v>
          </cell>
          <cell r="C8304">
            <v>9962.4240423310002</v>
          </cell>
        </row>
        <row r="8305">
          <cell r="B8305">
            <v>-49078.913371179297</v>
          </cell>
          <cell r="C8305">
            <v>465020.43918427889</v>
          </cell>
        </row>
        <row r="8306">
          <cell r="B8306">
            <v>-26948.494898570003</v>
          </cell>
          <cell r="C8306">
            <v>11846.835614680102</v>
          </cell>
        </row>
        <row r="8307">
          <cell r="B8307">
            <v>62548.480721579697</v>
          </cell>
          <cell r="C8307">
            <v>84574.910143374596</v>
          </cell>
        </row>
        <row r="8308">
          <cell r="B8308">
            <v>-14623.3097311984</v>
          </cell>
          <cell r="C8308">
            <v>11065.985438604999</v>
          </cell>
        </row>
        <row r="8309">
          <cell r="B8309">
            <v>-5155.6755560856309</v>
          </cell>
          <cell r="C8309">
            <v>131087.10784903</v>
          </cell>
        </row>
        <row r="8310">
          <cell r="B8310">
            <v>-64077.961812467998</v>
          </cell>
          <cell r="C8310">
            <v>160571.6902914494</v>
          </cell>
        </row>
        <row r="8311">
          <cell r="B8311">
            <v>-821.95209443696092</v>
          </cell>
          <cell r="C8311">
            <v>65873.909847139803</v>
          </cell>
        </row>
        <row r="8312">
          <cell r="B8312">
            <v>72368.917069134739</v>
          </cell>
          <cell r="C8312">
            <v>69848.632306468819</v>
          </cell>
        </row>
        <row r="8313">
          <cell r="B8313">
            <v>9988.6442228988308</v>
          </cell>
          <cell r="C8313">
            <v>9576.1006279461999</v>
          </cell>
        </row>
        <row r="8314">
          <cell r="B8314">
            <v>7887.2963194718604</v>
          </cell>
          <cell r="C8314">
            <v>7577.1953214355799</v>
          </cell>
        </row>
        <row r="8315">
          <cell r="B8315">
            <v>8454.6844439238794</v>
          </cell>
          <cell r="C8315">
            <v>8112.4776746367097</v>
          </cell>
        </row>
        <row r="8316">
          <cell r="B8316">
            <v>5641.5695545682502</v>
          </cell>
          <cell r="C8316">
            <v>5447.02578388864</v>
          </cell>
        </row>
        <row r="8317">
          <cell r="B8317">
            <v>3945.8538762885196</v>
          </cell>
          <cell r="C8317">
            <v>3824.2542169462522</v>
          </cell>
        </row>
        <row r="8318">
          <cell r="B8318">
            <v>9187.5947682449096</v>
          </cell>
          <cell r="C8318">
            <v>9038.4995582516494</v>
          </cell>
        </row>
        <row r="8319">
          <cell r="B8319">
            <v>5406.3984543572496</v>
          </cell>
          <cell r="C8319">
            <v>5301.3984543571996</v>
          </cell>
        </row>
        <row r="8320">
          <cell r="B8320">
            <v>3990.6932931688298</v>
          </cell>
          <cell r="C8320">
            <v>3906.9708012424899</v>
          </cell>
        </row>
        <row r="8321">
          <cell r="B8321">
            <v>6585.9525683078</v>
          </cell>
          <cell r="C8321">
            <v>6313.9371473742904</v>
          </cell>
        </row>
        <row r="8322">
          <cell r="B8322">
            <v>7728.5278778727579</v>
          </cell>
          <cell r="C8322">
            <v>7352.6352749074676</v>
          </cell>
        </row>
        <row r="8323">
          <cell r="B8323">
            <v>3551.7016900318599</v>
          </cell>
          <cell r="C8323">
            <v>3398.1374454823399</v>
          </cell>
        </row>
        <row r="8324">
          <cell r="B8324">
            <v>-419568.96556109074</v>
          </cell>
          <cell r="C8324">
            <v>-974567.61337503628</v>
          </cell>
        </row>
        <row r="8325">
          <cell r="B8325">
            <v>-839.91203644000007</v>
          </cell>
          <cell r="C8325">
            <v>-22878.449666273998</v>
          </cell>
        </row>
        <row r="8326">
          <cell r="B8326">
            <v>-330210.54157496995</v>
          </cell>
          <cell r="C8326">
            <v>-360421.227873442</v>
          </cell>
        </row>
        <row r="8327">
          <cell r="B8327">
            <v>1359.1676697810799</v>
          </cell>
          <cell r="C8327">
            <v>-22061.10095</v>
          </cell>
        </row>
        <row r="8328">
          <cell r="B8328">
            <v>-181442.77117283098</v>
          </cell>
          <cell r="C8328">
            <v>-197628.18409816001</v>
          </cell>
        </row>
        <row r="8329">
          <cell r="B8329">
            <v>2652.3465181799997</v>
          </cell>
          <cell r="C8329">
            <v>-62662.78436523</v>
          </cell>
        </row>
        <row r="8330">
          <cell r="B8330">
            <v>-1613.79441529</v>
          </cell>
          <cell r="C8330">
            <v>-106602.543599749</v>
          </cell>
        </row>
        <row r="8331">
          <cell r="B8331">
            <v>4039.16310983323</v>
          </cell>
          <cell r="C8331">
            <v>-11649.574587470301</v>
          </cell>
        </row>
        <row r="8332">
          <cell r="B8332">
            <v>-6961.58742185961</v>
          </cell>
          <cell r="C8332">
            <v>-13299.991823496001</v>
          </cell>
        </row>
        <row r="8333">
          <cell r="B8333">
            <v>89606.322652939998</v>
          </cell>
          <cell r="C8333">
            <v>-147181.92667656401</v>
          </cell>
        </row>
        <row r="8334">
          <cell r="B8334">
            <v>3842.6411095654503</v>
          </cell>
          <cell r="C8334">
            <v>-30181.829734651001</v>
          </cell>
        </row>
        <row r="8335">
          <cell r="B8335">
            <v>-503456.95668193302</v>
          </cell>
          <cell r="C8335">
            <v>193748.84899658378</v>
          </cell>
        </row>
        <row r="8336">
          <cell r="B8336">
            <v>85215.999999999534</v>
          </cell>
          <cell r="C8336">
            <v>25702.408281634784</v>
          </cell>
        </row>
        <row r="8337">
          <cell r="B8337">
            <v>-95339.647091923311</v>
          </cell>
          <cell r="C8337">
            <v>-114852.662048527</v>
          </cell>
        </row>
        <row r="8338">
          <cell r="B8338">
            <v>108907.624132364</v>
          </cell>
          <cell r="C8338">
            <v>81881.714674871895</v>
          </cell>
        </row>
        <row r="8339">
          <cell r="B8339">
            <v>-837372.52664164698</v>
          </cell>
          <cell r="C8339">
            <v>-494238.38621140056</v>
          </cell>
        </row>
        <row r="8340">
          <cell r="B8340">
            <v>212400.00269207699</v>
          </cell>
          <cell r="C8340">
            <v>689237.00000000466</v>
          </cell>
        </row>
        <row r="8341">
          <cell r="B8341">
            <v>18002.435927196813</v>
          </cell>
          <cell r="C8341">
            <v>1278.9699999999998</v>
          </cell>
        </row>
        <row r="8342">
          <cell r="B8342">
            <v>4729.1542999999901</v>
          </cell>
          <cell r="C8342">
            <v>4739.8042999999998</v>
          </cell>
        </row>
        <row r="8343">
          <cell r="B8343">
            <v>-67005.829641614881</v>
          </cell>
          <cell r="C8343">
            <v>-238291.99468418985</v>
          </cell>
        </row>
        <row r="8344">
          <cell r="B8344">
            <v>101015.63233550065</v>
          </cell>
          <cell r="C8344">
            <v>54724.904729679576</v>
          </cell>
        </row>
        <row r="8345">
          <cell r="B8345">
            <v>12265.845186988954</v>
          </cell>
          <cell r="C8345">
            <v>24979.256870085999</v>
          </cell>
        </row>
        <row r="8346">
          <cell r="B8346">
            <v>-2405.4497671904719</v>
          </cell>
          <cell r="C8346">
            <v>13942.581177959342</v>
          </cell>
        </row>
        <row r="8347">
          <cell r="B8347">
            <v>161.30116307911899</v>
          </cell>
          <cell r="C8347">
            <v>178.28262820592499</v>
          </cell>
        </row>
        <row r="8348">
          <cell r="B8348">
            <v>-20896.756720333142</v>
          </cell>
          <cell r="C8348">
            <v>-17335.687961164709</v>
          </cell>
        </row>
        <row r="8349">
          <cell r="B8349">
            <v>-157146.40183965999</v>
          </cell>
          <cell r="C8349">
            <v>-314781.33212895598</v>
          </cell>
        </row>
        <row r="8350">
          <cell r="B8350">
            <v>119739.95072440729</v>
          </cell>
          <cell r="C8350">
            <v>131992.08925941045</v>
          </cell>
        </row>
        <row r="8351">
          <cell r="B8351">
            <v>-13371.843052220762</v>
          </cell>
          <cell r="C8351">
            <v>28345.092089857328</v>
          </cell>
        </row>
        <row r="8352">
          <cell r="B8352">
            <v>28570.432800826398</v>
          </cell>
          <cell r="C8352">
            <v>30164.74156659481</v>
          </cell>
        </row>
        <row r="8353">
          <cell r="B8353">
            <v>10528.587790940657</v>
          </cell>
          <cell r="C8353">
            <v>10716.741500000002</v>
          </cell>
        </row>
        <row r="8354">
          <cell r="B8354">
            <v>-20164.742893908184</v>
          </cell>
          <cell r="C8354">
            <v>-16711.12689649389</v>
          </cell>
        </row>
        <row r="8355">
          <cell r="B8355">
            <v>16163.180254137287</v>
          </cell>
          <cell r="C8355">
            <v>23077.980957081589</v>
          </cell>
        </row>
        <row r="8356">
          <cell r="B8356">
            <v>5813.4243823270053</v>
          </cell>
          <cell r="C8356">
            <v>3722.2514806755748</v>
          </cell>
        </row>
        <row r="8357">
          <cell r="B8357">
            <v>1875.3313445367096</v>
          </cell>
          <cell r="C8357">
            <v>1550.8278356337971</v>
          </cell>
        </row>
        <row r="8358">
          <cell r="B8358">
            <v>7718.1050122254182</v>
          </cell>
          <cell r="C8358">
            <v>1749.1219349115604</v>
          </cell>
        </row>
        <row r="8359">
          <cell r="B8359">
            <v>82607.475085542756</v>
          </cell>
          <cell r="C8359">
            <v>49376.458791149678</v>
          </cell>
        </row>
        <row r="8360">
          <cell r="B8360">
            <v>154034.45763910786</v>
          </cell>
          <cell r="C8360">
            <v>32976.36505795268</v>
          </cell>
        </row>
        <row r="8361">
          <cell r="B8361">
            <v>160572.64888478757</v>
          </cell>
          <cell r="C8361">
            <v>28273.896001324123</v>
          </cell>
        </row>
        <row r="8362">
          <cell r="B8362">
            <v>13311.68</v>
          </cell>
          <cell r="C8362">
            <v>16711.887792000001</v>
          </cell>
        </row>
        <row r="8363">
          <cell r="B8363">
            <v>-12327.648245679702</v>
          </cell>
          <cell r="C8363">
            <v>-18435.600282877916</v>
          </cell>
        </row>
        <row r="8364">
          <cell r="B8364">
            <v>-7522.223</v>
          </cell>
          <cell r="C8364">
            <v>6426.1815475064705</v>
          </cell>
        </row>
        <row r="8365">
          <cell r="B8365">
            <v>8061446.9042494781</v>
          </cell>
          <cell r="C8365">
            <v>-9957588.7837366145</v>
          </cell>
        </row>
        <row r="8366">
          <cell r="B8366">
            <v>8020993.6547375303</v>
          </cell>
          <cell r="C8366">
            <v>-9998170.0130000003</v>
          </cell>
        </row>
        <row r="8367">
          <cell r="B8367">
            <v>39.508733255706581</v>
          </cell>
          <cell r="C8367">
            <v>35.5518724618641</v>
          </cell>
        </row>
        <row r="8368">
          <cell r="B8368">
            <v>878.53997976292703</v>
          </cell>
          <cell r="C8368">
            <v>1808.53997976292</v>
          </cell>
        </row>
        <row r="8369">
          <cell r="B8369">
            <v>35545.269416855503</v>
          </cell>
          <cell r="C8369">
            <v>35545.269416855503</v>
          </cell>
        </row>
        <row r="8370">
          <cell r="B8370">
            <v>8917.2569586629998</v>
          </cell>
          <cell r="C8370">
            <v>7917.2569586629998</v>
          </cell>
        </row>
        <row r="8371">
          <cell r="B8371">
            <v>-4200.49694806358</v>
          </cell>
          <cell r="C8371">
            <v>-4200.49694806358</v>
          </cell>
        </row>
        <row r="8372">
          <cell r="B8372">
            <v>-707.72411986807197</v>
          </cell>
          <cell r="C8372">
            <v>-515.88995745348097</v>
          </cell>
        </row>
        <row r="8373">
          <cell r="B8373">
            <v>-19.10450865889743</v>
          </cell>
          <cell r="C8373">
            <v>-9.0020588418414391</v>
          </cell>
        </row>
        <row r="8374">
          <cell r="B8374">
            <v>-13740.793695339526</v>
          </cell>
          <cell r="C8374">
            <v>17826.254226499888</v>
          </cell>
        </row>
        <row r="8375">
          <cell r="B8375">
            <v>-1995.816633247118</v>
          </cell>
          <cell r="C8375">
            <v>-192.71183267158654</v>
          </cell>
        </row>
        <row r="8376">
          <cell r="B8376">
            <v>-7831.7006392718822</v>
          </cell>
          <cell r="C8376">
            <v>14894.582685769734</v>
          </cell>
        </row>
        <row r="8377">
          <cell r="B8377">
            <v>2266.9041375011057</v>
          </cell>
          <cell r="C8377">
            <v>777.21126689482082</v>
          </cell>
        </row>
        <row r="8378">
          <cell r="B8378">
            <v>130.54842961887471</v>
          </cell>
          <cell r="C8378">
            <v>743.37523953958316</v>
          </cell>
        </row>
        <row r="8379">
          <cell r="B8379">
            <v>-1322.4318174786065</v>
          </cell>
          <cell r="C8379">
            <v>-332.85605397201459</v>
          </cell>
        </row>
        <row r="8380">
          <cell r="B8380">
            <v>362.04906224358729</v>
          </cell>
          <cell r="C8380">
            <v>342.47782535228703</v>
          </cell>
        </row>
        <row r="8381">
          <cell r="B8381">
            <v>-3900.940076887241</v>
          </cell>
          <cell r="C8381">
            <v>1098.8262102095873</v>
          </cell>
        </row>
        <row r="8382">
          <cell r="B8382">
            <v>-1449.4061578182473</v>
          </cell>
          <cell r="C8382">
            <v>495.34888537747685</v>
          </cell>
        </row>
        <row r="8391">
          <cell r="B8391">
            <v>-197966.30951538001</v>
          </cell>
          <cell r="C8391">
            <v>-251985.43926545995</v>
          </cell>
        </row>
        <row r="8392">
          <cell r="B8392">
            <v>-67986.309999999939</v>
          </cell>
          <cell r="C8392">
            <v>-107278.44999999995</v>
          </cell>
        </row>
        <row r="8393">
          <cell r="B8393">
            <v>-220138.77929099998</v>
          </cell>
          <cell r="C8393">
            <v>-159963.34728059988</v>
          </cell>
        </row>
        <row r="8394">
          <cell r="B8394">
            <v>-235452.15061164997</v>
          </cell>
          <cell r="C8394">
            <v>-296014.62609420018</v>
          </cell>
        </row>
        <row r="8395">
          <cell r="B8395">
            <v>-329569.06575099984</v>
          </cell>
          <cell r="C8395">
            <v>-455512.97542600008</v>
          </cell>
        </row>
        <row r="8396">
          <cell r="B8396">
            <v>191391.69462989992</v>
          </cell>
          <cell r="C8396">
            <v>92971.192460600054</v>
          </cell>
        </row>
        <row r="8397">
          <cell r="B8397">
            <v>750747.68299999973</v>
          </cell>
          <cell r="C8397">
            <v>791087.63862800016</v>
          </cell>
        </row>
        <row r="8398">
          <cell r="B8398">
            <v>-451347.17936090007</v>
          </cell>
          <cell r="C8398">
            <v>-587921.01470990013</v>
          </cell>
        </row>
        <row r="8399">
          <cell r="B8399">
            <v>-298239.66046620021</v>
          </cell>
          <cell r="C8399">
            <v>-365654.14460180001</v>
          </cell>
        </row>
        <row r="8400">
          <cell r="B8400">
            <v>234093.41999999993</v>
          </cell>
          <cell r="C8400">
            <v>-743.30261770030484</v>
          </cell>
        </row>
        <row r="8401">
          <cell r="B8401">
            <v>1365563.2781876</v>
          </cell>
          <cell r="C8401">
            <v>1206706.4857386001</v>
          </cell>
        </row>
        <row r="8402">
          <cell r="B8402">
            <v>-218551.91663839994</v>
          </cell>
          <cell r="C8402">
            <v>-206729.2798609999</v>
          </cell>
        </row>
        <row r="8403">
          <cell r="B8403">
            <v>-105078.02222435002</v>
          </cell>
          <cell r="C8403">
            <v>-131923.47649999999</v>
          </cell>
        </row>
        <row r="8404">
          <cell r="B8404">
            <v>471243.13150139991</v>
          </cell>
          <cell r="C8404">
            <v>215731.31561929989</v>
          </cell>
        </row>
        <row r="8405">
          <cell r="B8405">
            <v>837351.63074110006</v>
          </cell>
          <cell r="C8405">
            <v>734079.03677969985</v>
          </cell>
        </row>
        <row r="8406">
          <cell r="B8406">
            <v>-215523.36784400005</v>
          </cell>
          <cell r="C8406">
            <v>-242746.51939115999</v>
          </cell>
        </row>
        <row r="8407">
          <cell r="B8407">
            <v>51541.451723099919</v>
          </cell>
          <cell r="C8407">
            <v>-125362.53000000003</v>
          </cell>
        </row>
        <row r="8408">
          <cell r="B8408">
            <v>-245720.61617778998</v>
          </cell>
          <cell r="C8408">
            <v>-320693.30999998993</v>
          </cell>
        </row>
        <row r="8409">
          <cell r="B8409">
            <v>-772382.74213889986</v>
          </cell>
          <cell r="C8409">
            <v>-1060807.6768423999</v>
          </cell>
        </row>
        <row r="8410">
          <cell r="B8410">
            <v>-327578.21059131995</v>
          </cell>
          <cell r="C8410">
            <v>-340208.69499895006</v>
          </cell>
        </row>
        <row r="8411">
          <cell r="B8411">
            <v>-186554.21109220013</v>
          </cell>
          <cell r="C8411">
            <v>-277904.21127960004</v>
          </cell>
        </row>
        <row r="8412">
          <cell r="B8412">
            <v>-186083.86072740005</v>
          </cell>
          <cell r="C8412">
            <v>-238709.00999999978</v>
          </cell>
        </row>
        <row r="8413">
          <cell r="B8413">
            <v>-185490.08556500007</v>
          </cell>
          <cell r="C8413">
            <v>-198974.32704747003</v>
          </cell>
        </row>
        <row r="8415">
          <cell r="B8415">
            <v>-411382.27375344996</v>
          </cell>
          <cell r="C8415">
            <v>-464495.16375344998</v>
          </cell>
        </row>
        <row r="8416">
          <cell r="B8416">
            <v>611697.51034179982</v>
          </cell>
          <cell r="C8416">
            <v>488238.14745229995</v>
          </cell>
        </row>
        <row r="8417">
          <cell r="B8417">
            <v>818803.83000000007</v>
          </cell>
          <cell r="C8417">
            <v>876880.55399930011</v>
          </cell>
        </row>
        <row r="8418">
          <cell r="B8418">
            <v>98272.589850640041</v>
          </cell>
          <cell r="C8418">
            <v>81183.684077069978</v>
          </cell>
        </row>
        <row r="8419">
          <cell r="B8419">
            <v>-564733.54414240003</v>
          </cell>
          <cell r="C8419">
            <v>-570565.92866845988</v>
          </cell>
        </row>
        <row r="8420">
          <cell r="B8420">
            <v>238188.83082269994</v>
          </cell>
          <cell r="C8420">
            <v>215431.02156600007</v>
          </cell>
        </row>
        <row r="8421">
          <cell r="B8421">
            <v>4143117.6961922003</v>
          </cell>
          <cell r="C8421">
            <v>4121028.4299999997</v>
          </cell>
        </row>
        <row r="8422">
          <cell r="B8422">
            <v>3469792.6472661002</v>
          </cell>
          <cell r="C8422">
            <v>3408782.5474633998</v>
          </cell>
        </row>
        <row r="8423">
          <cell r="B8423">
            <v>4044515.285831199</v>
          </cell>
          <cell r="C8423">
            <v>3828171.6830850998</v>
          </cell>
        </row>
        <row r="8424">
          <cell r="B8424">
            <v>232977.58226801001</v>
          </cell>
          <cell r="C8424">
            <v>238128.78317024</v>
          </cell>
        </row>
        <row r="8425">
          <cell r="B8425">
            <v>639746.67290619994</v>
          </cell>
          <cell r="C8425">
            <v>607646.75802349998</v>
          </cell>
        </row>
        <row r="8426">
          <cell r="B8426">
            <v>2897506.2146760002</v>
          </cell>
          <cell r="C8426">
            <v>2459528.9391549993</v>
          </cell>
        </row>
        <row r="8427">
          <cell r="B8427">
            <v>3004133.4771019006</v>
          </cell>
          <cell r="C8427">
            <v>2846583.4771019006</v>
          </cell>
        </row>
        <row r="8428">
          <cell r="B8428">
            <v>-796067.70443797985</v>
          </cell>
          <cell r="C8428">
            <v>-798156.44922546996</v>
          </cell>
        </row>
        <row r="8429">
          <cell r="B8429">
            <v>27554.906476450036</v>
          </cell>
          <cell r="C8429">
            <v>57331.089068989968</v>
          </cell>
        </row>
        <row r="8430">
          <cell r="B8430">
            <v>-54586.064598405006</v>
          </cell>
          <cell r="C8430">
            <v>-53401.061211919005</v>
          </cell>
        </row>
        <row r="8431">
          <cell r="B8431">
            <v>81247.314485370065</v>
          </cell>
          <cell r="C8431">
            <v>61278.548950309982</v>
          </cell>
        </row>
        <row r="8432">
          <cell r="B8432">
            <v>2386897.8079794999</v>
          </cell>
          <cell r="C8432">
            <v>2406171.5973648997</v>
          </cell>
        </row>
        <row r="8433">
          <cell r="B8433">
            <v>4533766.4864734011</v>
          </cell>
          <cell r="C8433">
            <v>4637819.6403342988</v>
          </cell>
        </row>
        <row r="8434">
          <cell r="B8434">
            <v>798104.62028599996</v>
          </cell>
          <cell r="C8434">
            <v>811826.46711539989</v>
          </cell>
        </row>
        <row r="8435">
          <cell r="B8435">
            <v>1644404.8395385102</v>
          </cell>
          <cell r="C8435">
            <v>1671357.7507922002</v>
          </cell>
        </row>
        <row r="8436">
          <cell r="B8436">
            <v>3475295.5028301002</v>
          </cell>
          <cell r="C8436">
            <v>3394983.6184045998</v>
          </cell>
        </row>
        <row r="8437">
          <cell r="B8437">
            <v>2749041.30465395</v>
          </cell>
          <cell r="C8437">
            <v>2755054.5254174601</v>
          </cell>
        </row>
        <row r="8438">
          <cell r="B8438">
            <v>-368747.92195201002</v>
          </cell>
          <cell r="C8438">
            <v>-382147.52214325994</v>
          </cell>
        </row>
        <row r="8439">
          <cell r="B8439">
            <v>-181292.69914709002</v>
          </cell>
          <cell r="C8439">
            <v>-177968.10693576996</v>
          </cell>
        </row>
        <row r="8440">
          <cell r="B8440">
            <v>141978.30339078998</v>
          </cell>
          <cell r="C8440">
            <v>142327.82085509002</v>
          </cell>
        </row>
        <row r="8441">
          <cell r="B8441">
            <v>203408.8101235599</v>
          </cell>
          <cell r="C8441">
            <v>213899.71747127001</v>
          </cell>
        </row>
        <row r="8442">
          <cell r="B8442">
            <v>220716.69797690003</v>
          </cell>
          <cell r="C8442">
            <v>181782.1996698</v>
          </cell>
        </row>
        <row r="8443">
          <cell r="B8443">
            <v>-557690.79625275999</v>
          </cell>
          <cell r="C8443">
            <v>-570058.99383093987</v>
          </cell>
        </row>
        <row r="8444">
          <cell r="B8444">
            <v>12155212.109999999</v>
          </cell>
          <cell r="C8444">
            <v>13278212.031086002</v>
          </cell>
        </row>
        <row r="8445">
          <cell r="B8445">
            <v>-19.769493999890983</v>
          </cell>
          <cell r="C8445">
            <v>-8613.0654287999496</v>
          </cell>
        </row>
        <row r="8446">
          <cell r="B8446">
            <v>-408315.08578755008</v>
          </cell>
          <cell r="C8446">
            <v>-484630.45661156997</v>
          </cell>
        </row>
        <row r="8447">
          <cell r="B8447">
            <v>-154680.66288831999</v>
          </cell>
          <cell r="C8447">
            <v>-168051.90774846001</v>
          </cell>
        </row>
        <row r="8449">
          <cell r="B8449">
            <v>125472.88050394994</v>
          </cell>
          <cell r="C8449">
            <v>93417.688717530109</v>
          </cell>
        </row>
        <row r="8450">
          <cell r="B8450">
            <v>685264.43506302033</v>
          </cell>
          <cell r="C8450">
            <v>584977.64261203026</v>
          </cell>
        </row>
        <row r="8451">
          <cell r="B8451">
            <v>403239.06914901966</v>
          </cell>
          <cell r="C8451">
            <v>317119.83355130022</v>
          </cell>
        </row>
        <row r="8452">
          <cell r="B8452">
            <v>303698.05444186972</v>
          </cell>
          <cell r="C8452">
            <v>275558.54365825979</v>
          </cell>
        </row>
        <row r="8453">
          <cell r="B8453">
            <v>181918.08039542008</v>
          </cell>
          <cell r="C8453">
            <v>122563.7884134301</v>
          </cell>
        </row>
        <row r="8454">
          <cell r="B8454">
            <v>602372.8955021603</v>
          </cell>
          <cell r="C8454">
            <v>737570.60842439998</v>
          </cell>
        </row>
        <row r="8455">
          <cell r="B8455">
            <v>867002.51466770004</v>
          </cell>
          <cell r="C8455">
            <v>824853.41482703947</v>
          </cell>
        </row>
        <row r="8456">
          <cell r="B8456">
            <v>558772.94605545001</v>
          </cell>
          <cell r="C8456">
            <v>521144.02784512052</v>
          </cell>
        </row>
        <row r="8457">
          <cell r="B8457">
            <v>331354.54460299993</v>
          </cell>
          <cell r="C8457">
            <v>280499.89222028013</v>
          </cell>
        </row>
        <row r="8458">
          <cell r="B8458">
            <v>214270.78309922991</v>
          </cell>
          <cell r="C8458">
            <v>188542.08968106005</v>
          </cell>
        </row>
        <row r="8459">
          <cell r="B8459">
            <v>389845.40387307998</v>
          </cell>
          <cell r="C8459">
            <v>357443.71157550998</v>
          </cell>
        </row>
        <row r="8460">
          <cell r="B8460">
            <v>510491.51963002002</v>
          </cell>
          <cell r="C8460">
            <v>505912.94930312998</v>
          </cell>
        </row>
        <row r="8461">
          <cell r="B8461">
            <v>2228372.0333794998</v>
          </cell>
          <cell r="C8461">
            <v>2412665.3653632998</v>
          </cell>
        </row>
        <row r="8462">
          <cell r="B8462">
            <v>180139.06278447001</v>
          </cell>
          <cell r="C8462">
            <v>168027.9673781</v>
          </cell>
        </row>
        <row r="8463">
          <cell r="B8463">
            <v>118098.622386705</v>
          </cell>
          <cell r="C8463">
            <v>94056.156584627999</v>
          </cell>
        </row>
        <row r="8464">
          <cell r="B8464">
            <v>93481.287483804001</v>
          </cell>
          <cell r="C8464">
            <v>79332.353760968006</v>
          </cell>
        </row>
        <row r="8465">
          <cell r="B8465">
            <v>301057.03246715001</v>
          </cell>
          <cell r="C8465">
            <v>289884.15632457001</v>
          </cell>
        </row>
        <row r="8466">
          <cell r="B8466">
            <v>497713.24539971002</v>
          </cell>
          <cell r="C8466">
            <v>505992.66739366</v>
          </cell>
        </row>
        <row r="8467">
          <cell r="B8467">
            <v>197500.79652149999</v>
          </cell>
          <cell r="C8467">
            <v>184508.03602656999</v>
          </cell>
        </row>
        <row r="8469">
          <cell r="B8469">
            <v>3508111.1335614864</v>
          </cell>
          <cell r="C8469">
            <v>3685705.8686562944</v>
          </cell>
        </row>
        <row r="8470">
          <cell r="B8470">
            <v>4364677.6728202049</v>
          </cell>
          <cell r="C8470">
            <v>3486683.8929159213</v>
          </cell>
        </row>
        <row r="8471">
          <cell r="B8471">
            <v>9605986.4536008723</v>
          </cell>
          <cell r="C8471">
            <v>8512384.1432916634</v>
          </cell>
        </row>
        <row r="8472">
          <cell r="B8472">
            <v>11943366.887752995</v>
          </cell>
          <cell r="C8472">
            <v>11408516.341126502</v>
          </cell>
        </row>
        <row r="8473">
          <cell r="B8473">
            <v>17241880.759250909</v>
          </cell>
          <cell r="C8473">
            <v>16127687.041823909</v>
          </cell>
        </row>
        <row r="8474">
          <cell r="B8474">
            <v>7639100.9499999993</v>
          </cell>
          <cell r="C8474">
            <v>5883829.2708629593</v>
          </cell>
        </row>
        <row r="8475">
          <cell r="B8475">
            <v>3496097.6123312116</v>
          </cell>
          <cell r="C8475">
            <v>3388793.8287347108</v>
          </cell>
        </row>
        <row r="8476">
          <cell r="B8476">
            <v>25166913.238081425</v>
          </cell>
          <cell r="C8476">
            <v>22301044.889103111</v>
          </cell>
        </row>
        <row r="8477">
          <cell r="B8477">
            <v>15521072.705208573</v>
          </cell>
          <cell r="C8477">
            <v>14646973.549999997</v>
          </cell>
        </row>
        <row r="8478">
          <cell r="B8478">
            <v>3118789.5818784852</v>
          </cell>
          <cell r="C8478">
            <v>2531439.120374592</v>
          </cell>
        </row>
        <row r="8479">
          <cell r="B8479">
            <v>-12671747.159022439</v>
          </cell>
          <cell r="C8479">
            <v>-14361931.976544864</v>
          </cell>
        </row>
        <row r="8480">
          <cell r="B8480">
            <v>3978958.0068337787</v>
          </cell>
          <cell r="C8480">
            <v>2897945.2604349218</v>
          </cell>
        </row>
        <row r="8482">
          <cell r="B8482">
            <v>563403.68700899836</v>
          </cell>
          <cell r="C8482">
            <v>482286.58405637625</v>
          </cell>
        </row>
        <row r="8483">
          <cell r="B8483">
            <v>1619973.0014893203</v>
          </cell>
          <cell r="C8483">
            <v>1548681.8223027554</v>
          </cell>
        </row>
        <row r="8484">
          <cell r="B8484">
            <v>547058.25567294192</v>
          </cell>
          <cell r="C8484">
            <v>425135.01206448954</v>
          </cell>
        </row>
        <row r="8485">
          <cell r="B8485">
            <v>2478594.6978471056</v>
          </cell>
          <cell r="C8485">
            <v>2448265.5064754542</v>
          </cell>
        </row>
        <row r="8486">
          <cell r="B8486">
            <v>4394796.4107356174</v>
          </cell>
          <cell r="C8486">
            <v>3955115.6231593862</v>
          </cell>
        </row>
        <row r="8487">
          <cell r="B8487">
            <v>3392033.1086222273</v>
          </cell>
          <cell r="C8487">
            <v>3240291.321162519</v>
          </cell>
        </row>
        <row r="8488">
          <cell r="B8488">
            <v>9257211.7846324239</v>
          </cell>
          <cell r="C8488">
            <v>9448540.2498351913</v>
          </cell>
        </row>
        <row r="8489">
          <cell r="B8489">
            <v>2025626.2098210393</v>
          </cell>
          <cell r="C8489">
            <v>1888402.2278649388</v>
          </cell>
        </row>
        <row r="8490">
          <cell r="B8490">
            <v>1322276.2491029026</v>
          </cell>
          <cell r="C8490">
            <v>1367363.4490453554</v>
          </cell>
        </row>
        <row r="8491">
          <cell r="B8491">
            <v>994937.73957059998</v>
          </cell>
          <cell r="C8491">
            <v>530188.17222312652</v>
          </cell>
        </row>
        <row r="8492">
          <cell r="B8492">
            <v>741553.75765749859</v>
          </cell>
          <cell r="C8492">
            <v>651179.22201102995</v>
          </cell>
        </row>
        <row r="8494">
          <cell r="B8494">
            <v>-514103.19121092255</v>
          </cell>
          <cell r="C8494">
            <v>-431495.65646377509</v>
          </cell>
        </row>
        <row r="8495">
          <cell r="B8495">
            <v>1263858.2508519394</v>
          </cell>
          <cell r="C8495">
            <v>984838.4021978993</v>
          </cell>
        </row>
        <row r="8496">
          <cell r="B8496">
            <v>9293141.8036562484</v>
          </cell>
          <cell r="C8496">
            <v>12497995.846325584</v>
          </cell>
        </row>
        <row r="8497">
          <cell r="B8497">
            <v>-198377.53797231475</v>
          </cell>
          <cell r="C8497">
            <v>633796.33443369437</v>
          </cell>
        </row>
        <row r="8498">
          <cell r="B8498">
            <v>-369660.95071038255</v>
          </cell>
          <cell r="C8498">
            <v>-304008.38782334025</v>
          </cell>
        </row>
        <row r="8499">
          <cell r="B8499">
            <v>-898722.24308764003</v>
          </cell>
          <cell r="C8499">
            <v>-1438161.3636169946</v>
          </cell>
        </row>
        <row r="8500">
          <cell r="B8500">
            <v>493881.12172681931</v>
          </cell>
          <cell r="C8500">
            <v>95179.820319069549</v>
          </cell>
        </row>
        <row r="8501">
          <cell r="B8501">
            <v>-278205.32627964404</v>
          </cell>
          <cell r="C8501">
            <v>-362098.46010897518</v>
          </cell>
        </row>
        <row r="8502">
          <cell r="B8502">
            <v>-690134.81053484324</v>
          </cell>
          <cell r="C8502">
            <v>-476816.80440843827</v>
          </cell>
        </row>
        <row r="8503">
          <cell r="B8503">
            <v>-145212.9291845113</v>
          </cell>
          <cell r="C8503">
            <v>-97437.336134005804</v>
          </cell>
        </row>
        <row r="8504">
          <cell r="B8504">
            <v>-163774.34610945827</v>
          </cell>
          <cell r="C8504">
            <v>-96593.650413321884</v>
          </cell>
        </row>
        <row r="8505">
          <cell r="B8505">
            <v>-107058.74365280569</v>
          </cell>
          <cell r="C8505">
            <v>-197607.52084249671</v>
          </cell>
        </row>
        <row r="8506">
          <cell r="B8506">
            <v>-474932.73666742607</v>
          </cell>
          <cell r="C8506">
            <v>-471271.91320662049</v>
          </cell>
        </row>
        <row r="8507">
          <cell r="B8507">
            <v>-5831557.7691916917</v>
          </cell>
          <cell r="C8507">
            <v>-6779684.103965058</v>
          </cell>
        </row>
        <row r="8508">
          <cell r="B8508">
            <v>-296408.08510431903</v>
          </cell>
          <cell r="C8508">
            <v>-345111.72853523819</v>
          </cell>
        </row>
        <row r="8509">
          <cell r="B8509">
            <v>-276780.58733354346</v>
          </cell>
          <cell r="C8509">
            <v>-260443.19085679797</v>
          </cell>
        </row>
        <row r="8510">
          <cell r="B8510">
            <v>-363128.77000906901</v>
          </cell>
          <cell r="C8510">
            <v>-371280.45651439228</v>
          </cell>
        </row>
        <row r="8512">
          <cell r="B8512">
            <v>-342504.40496457706</v>
          </cell>
          <cell r="C8512">
            <v>-417332.61817614594</v>
          </cell>
        </row>
        <row r="8513">
          <cell r="B8513">
            <v>-181821.52341713011</v>
          </cell>
          <cell r="C8513">
            <v>-273889.66902412986</v>
          </cell>
        </row>
        <row r="8514">
          <cell r="B8514">
            <v>-32328.756867500022</v>
          </cell>
          <cell r="C8514">
            <v>-439611.10732931993</v>
          </cell>
        </row>
        <row r="8515">
          <cell r="B8515">
            <v>-439349.75396999798</v>
          </cell>
          <cell r="C8515">
            <v>-511974.13694000005</v>
          </cell>
        </row>
        <row r="8516">
          <cell r="B8516">
            <v>-422531.94456037105</v>
          </cell>
          <cell r="C8516">
            <v>-529062.66144044604</v>
          </cell>
        </row>
        <row r="8517">
          <cell r="B8517">
            <v>-451490.81324109004</v>
          </cell>
          <cell r="C8517">
            <v>-530525.71007068187</v>
          </cell>
        </row>
        <row r="8518">
          <cell r="B8518">
            <v>-445991.67771754606</v>
          </cell>
          <cell r="C8518">
            <v>-532795.86754644499</v>
          </cell>
        </row>
        <row r="8519">
          <cell r="B8519">
            <v>-218397.296576366</v>
          </cell>
          <cell r="C8519">
            <v>-294573.24402094603</v>
          </cell>
        </row>
        <row r="8520">
          <cell r="B8520">
            <v>-72407.883064987021</v>
          </cell>
          <cell r="C8520">
            <v>-307915.33456774999</v>
          </cell>
        </row>
        <row r="8521">
          <cell r="B8521">
            <v>-1056199.2835030798</v>
          </cell>
          <cell r="C8521">
            <v>-1198499.2835030798</v>
          </cell>
        </row>
        <row r="8523">
          <cell r="B8523">
            <v>-801708.38053647708</v>
          </cell>
          <cell r="C8523">
            <v>-765779.81390203931</v>
          </cell>
        </row>
        <row r="8524">
          <cell r="B8524">
            <v>-453088.62106602849</v>
          </cell>
          <cell r="C8524">
            <v>-318555.76743112225</v>
          </cell>
        </row>
        <row r="8525">
          <cell r="B8525">
            <v>762041.83726605959</v>
          </cell>
          <cell r="C8525">
            <v>1501338.1848331317</v>
          </cell>
        </row>
        <row r="8526">
          <cell r="B8526">
            <v>-157671.96270019934</v>
          </cell>
          <cell r="C8526">
            <v>610209.49541439861</v>
          </cell>
        </row>
        <row r="8527">
          <cell r="B8527">
            <v>2034225.4713067878</v>
          </cell>
          <cell r="C8527">
            <v>3143954.2767019775</v>
          </cell>
        </row>
        <row r="8528">
          <cell r="B8528">
            <v>-651918.59800892463</v>
          </cell>
          <cell r="C8528">
            <v>-476653.95124139031</v>
          </cell>
        </row>
        <row r="8529">
          <cell r="B8529">
            <v>-197836.91542898491</v>
          </cell>
          <cell r="C8529">
            <v>-32789.846715479391</v>
          </cell>
        </row>
        <row r="8530">
          <cell r="B8530">
            <v>-312177.02340295492</v>
          </cell>
          <cell r="C8530">
            <v>-10700.072781668976</v>
          </cell>
        </row>
        <row r="8531">
          <cell r="B8531">
            <v>64963.138688110979</v>
          </cell>
          <cell r="C8531">
            <v>150762.45251370012</v>
          </cell>
        </row>
        <row r="8532">
          <cell r="B8532">
            <v>-789951.84452694294</v>
          </cell>
          <cell r="C8532">
            <v>-746490.81928985519</v>
          </cell>
        </row>
        <row r="8533">
          <cell r="B8533">
            <v>138744.20960349613</v>
          </cell>
          <cell r="C8533">
            <v>311836.75381730334</v>
          </cell>
        </row>
        <row r="8534">
          <cell r="B8534">
            <v>-298859.34923542803</v>
          </cell>
          <cell r="C8534">
            <v>-123803.85504709999</v>
          </cell>
        </row>
        <row r="8535">
          <cell r="B8535">
            <v>-6565.3319559735246</v>
          </cell>
          <cell r="C8535">
            <v>70309.792761211982</v>
          </cell>
        </row>
        <row r="8536">
          <cell r="B8536">
            <v>-2284579.2919693999</v>
          </cell>
          <cell r="C8536">
            <v>-1706072.5388906002</v>
          </cell>
        </row>
        <row r="8537">
          <cell r="B8537">
            <v>-159230.79046931944</v>
          </cell>
          <cell r="C8537">
            <v>-167557.97054142004</v>
          </cell>
        </row>
        <row r="8539">
          <cell r="B8539">
            <v>476930.41287481412</v>
          </cell>
          <cell r="C8539">
            <v>655083.45540659828</v>
          </cell>
        </row>
        <row r="8540">
          <cell r="B8540">
            <v>495820.2006855919</v>
          </cell>
          <cell r="C8540">
            <v>552259.64061956061</v>
          </cell>
        </row>
        <row r="8541">
          <cell r="B8541">
            <v>1290086.8852056158</v>
          </cell>
          <cell r="C8541">
            <v>1577786.284219862</v>
          </cell>
        </row>
        <row r="8542">
          <cell r="B8542">
            <v>-144293.44235504465</v>
          </cell>
          <cell r="C8542">
            <v>-117483.34270549472</v>
          </cell>
        </row>
        <row r="8543">
          <cell r="B8543">
            <v>207520.79614648293</v>
          </cell>
          <cell r="C8543">
            <v>242054.56463191472</v>
          </cell>
        </row>
        <row r="8544">
          <cell r="B8544">
            <v>271637.49513660721</v>
          </cell>
          <cell r="C8544">
            <v>314320.992425923</v>
          </cell>
        </row>
        <row r="8545">
          <cell r="B8545">
            <v>724844.71146474546</v>
          </cell>
          <cell r="C8545">
            <v>820045.32304932131</v>
          </cell>
        </row>
        <row r="8547">
          <cell r="B8547">
            <v>-296997.20269413432</v>
          </cell>
          <cell r="C8547">
            <v>-528962.101721677</v>
          </cell>
        </row>
        <row r="8548">
          <cell r="B8548">
            <v>-670236.31999999937</v>
          </cell>
          <cell r="C8548">
            <v>-1293102.7400000002</v>
          </cell>
        </row>
        <row r="8549">
          <cell r="B8549">
            <v>2758466.5611913195</v>
          </cell>
          <cell r="C8549">
            <v>2978852.5922838077</v>
          </cell>
        </row>
        <row r="8550">
          <cell r="B8550">
            <v>-189851.83300178329</v>
          </cell>
          <cell r="C8550">
            <v>-186582.55688348913</v>
          </cell>
        </row>
        <row r="8551">
          <cell r="B8551">
            <v>2278416.1237429818</v>
          </cell>
          <cell r="C8551">
            <v>2585423.9891984286</v>
          </cell>
        </row>
        <row r="8552">
          <cell r="B8552">
            <v>8593802.4810910672</v>
          </cell>
          <cell r="C8552">
            <v>7140044.0376680791</v>
          </cell>
        </row>
        <row r="8553">
          <cell r="B8553">
            <v>-1164140.6406068327</v>
          </cell>
          <cell r="C8553">
            <v>-1286249.5663435529</v>
          </cell>
        </row>
        <row r="8555">
          <cell r="B8555">
            <v>414558.15706240502</v>
          </cell>
          <cell r="C8555">
            <v>180504.1298259662</v>
          </cell>
        </row>
        <row r="8556">
          <cell r="B8556">
            <v>-35353786.749117985</v>
          </cell>
          <cell r="C8556">
            <v>-41896050.023001157</v>
          </cell>
        </row>
        <row r="8557">
          <cell r="B8557">
            <v>-41570327.797437318</v>
          </cell>
          <cell r="C8557">
            <v>-48347529.408400908</v>
          </cell>
        </row>
        <row r="8558">
          <cell r="B8558">
            <v>60726982.370418832</v>
          </cell>
          <cell r="C8558">
            <v>62661578.46067141</v>
          </cell>
        </row>
        <row r="8559">
          <cell r="B8559">
            <v>-48291262.059098974</v>
          </cell>
          <cell r="C8559">
            <v>-55031625.006650358</v>
          </cell>
        </row>
        <row r="8560">
          <cell r="B8560">
            <v>-13796883.415193856</v>
          </cell>
          <cell r="C8560">
            <v>-19315878.337617934</v>
          </cell>
        </row>
        <row r="8562">
          <cell r="B8562">
            <v>8762113.3807980716</v>
          </cell>
          <cell r="C8562">
            <v>7982277.0725399107</v>
          </cell>
        </row>
        <row r="8563">
          <cell r="B8563">
            <v>1376150.52618251</v>
          </cell>
          <cell r="C8563">
            <v>106425.82740725018</v>
          </cell>
        </row>
        <row r="8564">
          <cell r="B8564">
            <v>233232.84929876006</v>
          </cell>
          <cell r="C8564">
            <v>-469642.02468562347</v>
          </cell>
        </row>
        <row r="8565">
          <cell r="B8565">
            <v>-220488.42392862961</v>
          </cell>
          <cell r="C8565">
            <v>42405.455476783216</v>
          </cell>
        </row>
        <row r="8566">
          <cell r="B8566">
            <v>-888799.52527361922</v>
          </cell>
          <cell r="C8566">
            <v>-2118619.9373748805</v>
          </cell>
        </row>
        <row r="8567">
          <cell r="B8567">
            <v>-425968.88445258141</v>
          </cell>
          <cell r="C8567">
            <v>-1337137.3145085797</v>
          </cell>
        </row>
        <row r="8568">
          <cell r="B8568">
            <v>376385.50660499092</v>
          </cell>
          <cell r="C8568">
            <v>55197.389060926624</v>
          </cell>
        </row>
        <row r="8569">
          <cell r="B8569">
            <v>-538520.91621761024</v>
          </cell>
          <cell r="C8569">
            <v>-237472.01797007024</v>
          </cell>
        </row>
        <row r="8570">
          <cell r="B8570">
            <v>-3399851.9703224441</v>
          </cell>
          <cell r="C8570">
            <v>-3067751.2962796893</v>
          </cell>
        </row>
        <row r="8571">
          <cell r="B8571">
            <v>-207261.41992779262</v>
          </cell>
          <cell r="C8571">
            <v>-81459.466571471654</v>
          </cell>
        </row>
        <row r="8572">
          <cell r="B8572">
            <v>945735.59487849195</v>
          </cell>
          <cell r="C8572">
            <v>736226.52971495315</v>
          </cell>
        </row>
        <row r="8573">
          <cell r="B8573">
            <v>9911993.4681025781</v>
          </cell>
          <cell r="C8573">
            <v>11440263.55572037</v>
          </cell>
        </row>
        <row r="8574">
          <cell r="B8574">
            <v>-347655.73156747874</v>
          </cell>
          <cell r="C8574">
            <v>-177271.13447543886</v>
          </cell>
        </row>
        <row r="8575">
          <cell r="B8575">
            <v>5366295.0490542091</v>
          </cell>
          <cell r="C8575">
            <v>5322976.1646797508</v>
          </cell>
        </row>
        <row r="8576">
          <cell r="B8576">
            <v>30581921.815067008</v>
          </cell>
          <cell r="C8576">
            <v>33420168.033518784</v>
          </cell>
        </row>
        <row r="8577">
          <cell r="B8577">
            <v>39511024.852854609</v>
          </cell>
          <cell r="C8577">
            <v>39043343.345643997</v>
          </cell>
        </row>
        <row r="8578">
          <cell r="B8578">
            <v>1367433.9575100094</v>
          </cell>
          <cell r="C8578">
            <v>1197020.1824811846</v>
          </cell>
        </row>
        <row r="8579">
          <cell r="B8579">
            <v>726675.85276303813</v>
          </cell>
          <cell r="C8579">
            <v>821597.04034385411</v>
          </cell>
        </row>
        <row r="8580">
          <cell r="B8580">
            <v>-7320736.2791464413</v>
          </cell>
          <cell r="C8580">
            <v>-7695991.7803543117</v>
          </cell>
        </row>
        <row r="8581">
          <cell r="B8581">
            <v>-363387.09601883683</v>
          </cell>
          <cell r="C8581">
            <v>-462709.67426613299</v>
          </cell>
        </row>
        <row r="8582">
          <cell r="B8582">
            <v>7916996.7279543877</v>
          </cell>
          <cell r="C8582">
            <v>6602790.1567566842</v>
          </cell>
        </row>
        <row r="8583">
          <cell r="B8583">
            <v>857725.90482875239</v>
          </cell>
          <cell r="C8583">
            <v>741182.42715973873</v>
          </cell>
        </row>
        <row r="8584">
          <cell r="B8584">
            <v>-15184064.287076518</v>
          </cell>
          <cell r="C8584">
            <v>-15551115.246798944</v>
          </cell>
        </row>
        <row r="8585">
          <cell r="B8585">
            <v>-19846905.833599593</v>
          </cell>
          <cell r="C8585">
            <v>-20889365.739769988</v>
          </cell>
        </row>
        <row r="8586">
          <cell r="B8586">
            <v>-821351.72741698381</v>
          </cell>
          <cell r="C8586">
            <v>-784214.33070171252</v>
          </cell>
        </row>
        <row r="8587">
          <cell r="B8587">
            <v>-950513.61065922305</v>
          </cell>
          <cell r="C8587">
            <v>-1130237.3252014741</v>
          </cell>
        </row>
        <row r="8588">
          <cell r="B8588">
            <v>-669841.98247880384</v>
          </cell>
          <cell r="C8588">
            <v>-737385.52023842209</v>
          </cell>
        </row>
        <row r="8590">
          <cell r="B8590">
            <v>10245698.276894402</v>
          </cell>
          <cell r="C8590">
            <v>11454466.243094321</v>
          </cell>
        </row>
        <row r="8591">
          <cell r="B8591">
            <v>-516595.37999999902</v>
          </cell>
          <cell r="C8591">
            <v>-1237815.80999999</v>
          </cell>
        </row>
        <row r="8592">
          <cell r="B8592">
            <v>321609.200000001</v>
          </cell>
          <cell r="C8592">
            <v>-530452.03000000096</v>
          </cell>
        </row>
        <row r="8593">
          <cell r="B8593">
            <v>-388828.73</v>
          </cell>
          <cell r="C8593">
            <v>-679796.26</v>
          </cell>
        </row>
        <row r="8594">
          <cell r="B8594">
            <v>273738.83</v>
          </cell>
          <cell r="C8594">
            <v>-609257.89999999898</v>
          </cell>
        </row>
        <row r="8595">
          <cell r="B8595">
            <v>-699587.65</v>
          </cell>
          <cell r="C8595">
            <v>-1080561.4937283299</v>
          </cell>
        </row>
        <row r="8596">
          <cell r="B8596">
            <v>-329529.59999999998</v>
          </cell>
          <cell r="C8596">
            <v>-421180.77</v>
          </cell>
        </row>
        <row r="8597">
          <cell r="B8597">
            <v>-314261.96999999898</v>
          </cell>
          <cell r="C8597">
            <v>-766014.96999999904</v>
          </cell>
        </row>
        <row r="8598">
          <cell r="B8598">
            <v>131185.85999999699</v>
          </cell>
          <cell r="C8598">
            <v>-383960.61000000098</v>
          </cell>
        </row>
        <row r="8599">
          <cell r="B8599">
            <v>-414914.44</v>
          </cell>
          <cell r="C8599">
            <v>-694836.79</v>
          </cell>
        </row>
        <row r="8600">
          <cell r="B8600">
            <v>920743.94999999902</v>
          </cell>
          <cell r="C8600">
            <v>678027.53999999899</v>
          </cell>
        </row>
        <row r="8601">
          <cell r="B8601">
            <v>901313.08</v>
          </cell>
          <cell r="C8601">
            <v>-32804.149999999398</v>
          </cell>
        </row>
        <row r="8602">
          <cell r="B8602">
            <v>937836.5</v>
          </cell>
          <cell r="C8602">
            <v>678852.11</v>
          </cell>
        </row>
        <row r="8603">
          <cell r="B8603">
            <v>353346.22999999899</v>
          </cell>
          <cell r="C8603">
            <v>-11377.5899999998</v>
          </cell>
        </row>
        <row r="8604">
          <cell r="B8604">
            <v>134293.489999999</v>
          </cell>
          <cell r="C8604">
            <v>-929555.55</v>
          </cell>
        </row>
        <row r="8605">
          <cell r="B8605">
            <v>1294667.84849142</v>
          </cell>
          <cell r="C8605">
            <v>690852.65836688003</v>
          </cell>
        </row>
        <row r="8606">
          <cell r="B8606">
            <v>-115249.39</v>
          </cell>
          <cell r="C8606">
            <v>-628544.84999999905</v>
          </cell>
        </row>
        <row r="8607">
          <cell r="B8607">
            <v>500122.70000000298</v>
          </cell>
          <cell r="C8607">
            <v>-140759.42999999499</v>
          </cell>
        </row>
        <row r="8608">
          <cell r="B8608">
            <v>17181828.789999999</v>
          </cell>
          <cell r="C8608">
            <v>15859502</v>
          </cell>
        </row>
        <row r="8609">
          <cell r="B8609">
            <v>-3027916.55</v>
          </cell>
          <cell r="C8609">
            <v>-3244739.81</v>
          </cell>
        </row>
        <row r="8610">
          <cell r="B8610">
            <v>-678178.26889562898</v>
          </cell>
          <cell r="C8610">
            <v>-1701666.8256532601</v>
          </cell>
        </row>
        <row r="8611">
          <cell r="B8611">
            <v>-835629.23999999696</v>
          </cell>
          <cell r="C8611">
            <v>-1657095.01999999</v>
          </cell>
        </row>
        <row r="8612">
          <cell r="B8612">
            <v>417419.83999999898</v>
          </cell>
          <cell r="C8612">
            <v>326902.609999999</v>
          </cell>
        </row>
        <row r="8613">
          <cell r="B8613">
            <v>1839008.0276137199</v>
          </cell>
          <cell r="C8613">
            <v>1290144.4996228099</v>
          </cell>
        </row>
        <row r="8614">
          <cell r="B8614">
            <v>-249754.04104730999</v>
          </cell>
          <cell r="C8614">
            <v>-464440.55256734102</v>
          </cell>
        </row>
        <row r="8615">
          <cell r="B8615">
            <v>-486698.34999999899</v>
          </cell>
          <cell r="C8615">
            <v>-864049.44</v>
          </cell>
        </row>
        <row r="8616">
          <cell r="B8616">
            <v>-102718.29999999799</v>
          </cell>
          <cell r="C8616">
            <v>-82080.580000001893</v>
          </cell>
        </row>
        <row r="8617">
          <cell r="B8617">
            <v>-979423.19431561197</v>
          </cell>
          <cell r="C8617">
            <v>-1317310.6126256899</v>
          </cell>
        </row>
        <row r="8618">
          <cell r="B8618">
            <v>1370897.13</v>
          </cell>
          <cell r="C8618">
            <v>609384.81000000006</v>
          </cell>
        </row>
        <row r="8619">
          <cell r="B8619">
            <v>-395670.32</v>
          </cell>
          <cell r="C8619">
            <v>-594411.93999999901</v>
          </cell>
        </row>
        <row r="8620">
          <cell r="B8620">
            <v>-2808293.07</v>
          </cell>
          <cell r="C8620">
            <v>-3326693.1</v>
          </cell>
        </row>
        <row r="8621">
          <cell r="B8621">
            <v>-521970.85</v>
          </cell>
          <cell r="C8621">
            <v>-703704.08999999799</v>
          </cell>
        </row>
        <row r="8622">
          <cell r="B8622">
            <v>-6110113.8095558798</v>
          </cell>
          <cell r="C8622">
            <v>-8871610.0667942893</v>
          </cell>
        </row>
        <row r="8623">
          <cell r="B8623">
            <v>-348644.29482063401</v>
          </cell>
          <cell r="C8623">
            <v>-458571.25783656898</v>
          </cell>
        </row>
        <row r="8624">
          <cell r="B8624">
            <v>147854.946078532</v>
          </cell>
          <cell r="C8624">
            <v>-37420.117839270199</v>
          </cell>
        </row>
        <row r="8626">
          <cell r="B8626">
            <v>-1051533.5240068459</v>
          </cell>
          <cell r="C8626">
            <v>-1264405.4553430029</v>
          </cell>
        </row>
        <row r="8627">
          <cell r="B8627">
            <v>-704383.16214504</v>
          </cell>
          <cell r="C8627">
            <v>-1359049.6338636</v>
          </cell>
        </row>
        <row r="8628">
          <cell r="B8628">
            <v>-477492.87387378002</v>
          </cell>
          <cell r="C8628">
            <v>-741922.10327196959</v>
          </cell>
        </row>
        <row r="8629">
          <cell r="B8629">
            <v>-2987797.7040042002</v>
          </cell>
          <cell r="C8629">
            <v>-3748398.8538387995</v>
          </cell>
        </row>
        <row r="8630">
          <cell r="B8630">
            <v>-235935.62000000011</v>
          </cell>
          <cell r="C8630">
            <v>-280265.04806059971</v>
          </cell>
        </row>
        <row r="8632">
          <cell r="B8632">
            <v>-1337187.5552304217</v>
          </cell>
          <cell r="C8632">
            <v>-1572796.8245654055</v>
          </cell>
        </row>
        <row r="8633">
          <cell r="B8633">
            <v>-809145.65675764577</v>
          </cell>
          <cell r="C8633">
            <v>-635078.02291299123</v>
          </cell>
        </row>
        <row r="8634">
          <cell r="B8634">
            <v>-273833.1373823788</v>
          </cell>
          <cell r="C8634">
            <v>-243625.27066809358</v>
          </cell>
        </row>
        <row r="8635">
          <cell r="B8635">
            <v>-911364.13523540087</v>
          </cell>
          <cell r="C8635">
            <v>-734715.45250366442</v>
          </cell>
        </row>
        <row r="8636">
          <cell r="B8636">
            <v>-858814.49742148025</v>
          </cell>
          <cell r="C8636">
            <v>-318532.01907424582</v>
          </cell>
        </row>
        <row r="8637">
          <cell r="B8637">
            <v>-2116399.0707712835</v>
          </cell>
          <cell r="C8637">
            <v>-2095032.5998780066</v>
          </cell>
        </row>
        <row r="8638">
          <cell r="B8638">
            <v>-695202.57104589976</v>
          </cell>
          <cell r="C8638">
            <v>-738802.49503969587</v>
          </cell>
        </row>
        <row r="8639">
          <cell r="B8639">
            <v>-29658.939999999478</v>
          </cell>
          <cell r="C8639">
            <v>385128.62246022653</v>
          </cell>
        </row>
        <row r="8640">
          <cell r="B8640">
            <v>303258.69485284202</v>
          </cell>
          <cell r="C8640">
            <v>1846541.1894551627</v>
          </cell>
        </row>
        <row r="8641">
          <cell r="B8641">
            <v>-1390730.3459700532</v>
          </cell>
          <cell r="C8641">
            <v>-321247.61640033685</v>
          </cell>
        </row>
        <row r="8642">
          <cell r="B8642">
            <v>-994889.50884081516</v>
          </cell>
          <cell r="C8642">
            <v>-461292.29175678478</v>
          </cell>
        </row>
        <row r="8643">
          <cell r="B8643">
            <v>-230944.26419035485</v>
          </cell>
          <cell r="C8643">
            <v>-2342.5816070400178</v>
          </cell>
        </row>
        <row r="8644">
          <cell r="B8644">
            <v>-635730.41436566925</v>
          </cell>
          <cell r="C8644">
            <v>376137.34334913827</v>
          </cell>
        </row>
        <row r="8645">
          <cell r="B8645">
            <v>4442482.3745976686</v>
          </cell>
          <cell r="C8645">
            <v>3840512.9283771403</v>
          </cell>
        </row>
        <row r="8646">
          <cell r="B8646">
            <v>9711180.5251269937</v>
          </cell>
          <cell r="C8646">
            <v>8189649.2140879184</v>
          </cell>
        </row>
        <row r="8647">
          <cell r="B8647">
            <v>4072900.8927283492</v>
          </cell>
          <cell r="C8647">
            <v>4420217.1398638319</v>
          </cell>
        </row>
        <row r="8648">
          <cell r="B8648">
            <v>-2151655.1447447697</v>
          </cell>
          <cell r="C8648">
            <v>-1934494.6364718778</v>
          </cell>
        </row>
        <row r="8649">
          <cell r="B8649">
            <v>-669681.26059692446</v>
          </cell>
          <cell r="C8649">
            <v>-1027322.0031191106</v>
          </cell>
        </row>
        <row r="8650">
          <cell r="B8650">
            <v>-1135475.4365368604</v>
          </cell>
          <cell r="C8650">
            <v>-1190971.1650161219</v>
          </cell>
        </row>
        <row r="8651">
          <cell r="B8651">
            <v>-474938.6121251788</v>
          </cell>
          <cell r="C8651">
            <v>-690917.84061564691</v>
          </cell>
        </row>
        <row r="8652">
          <cell r="B8652">
            <v>-147377.44716802007</v>
          </cell>
          <cell r="C8652">
            <v>-778087.28232542798</v>
          </cell>
        </row>
        <row r="8653">
          <cell r="B8653">
            <v>9122630.781167414</v>
          </cell>
          <cell r="C8653">
            <v>7320256.6414329195</v>
          </cell>
        </row>
        <row r="8654">
          <cell r="B8654">
            <v>1836164.1808265019</v>
          </cell>
          <cell r="C8654">
            <v>399551.76903554425</v>
          </cell>
        </row>
        <row r="8655">
          <cell r="B8655">
            <v>-1088235.4211123716</v>
          </cell>
          <cell r="C8655">
            <v>-795791.61003016029</v>
          </cell>
        </row>
        <row r="8656">
          <cell r="B8656">
            <v>5501465.7150943112</v>
          </cell>
          <cell r="C8656">
            <v>4970212.0826579295</v>
          </cell>
        </row>
        <row r="8657">
          <cell r="B8657">
            <v>-1407524.3945100522</v>
          </cell>
          <cell r="C8657">
            <v>-1508662.5024155579</v>
          </cell>
        </row>
        <row r="8658">
          <cell r="B8658">
            <v>-198607.51245131996</v>
          </cell>
          <cell r="C8658">
            <v>-327710.66202116339</v>
          </cell>
        </row>
        <row r="8659">
          <cell r="B8659">
            <v>-319602.96843573684</v>
          </cell>
          <cell r="C8659">
            <v>-488798.91711500427</v>
          </cell>
        </row>
        <row r="8660">
          <cell r="B8660">
            <v>-354002.89000703814</v>
          </cell>
          <cell r="C8660">
            <v>-49870.876785277389</v>
          </cell>
        </row>
        <row r="8661">
          <cell r="B8661">
            <v>26823764.513964005</v>
          </cell>
          <cell r="C8661">
            <v>26552933.158679746</v>
          </cell>
        </row>
        <row r="8662">
          <cell r="B8662">
            <v>-69568.44000000204</v>
          </cell>
          <cell r="C8662">
            <v>-77761.68099999777</v>
          </cell>
        </row>
        <row r="8663">
          <cell r="B8663">
            <v>-1915002.6791603453</v>
          </cell>
          <cell r="C8663">
            <v>-2314644.9251054171</v>
          </cell>
        </row>
        <row r="8664">
          <cell r="B8664">
            <v>62042.212951093446</v>
          </cell>
          <cell r="C8664">
            <v>70612.78002557205</v>
          </cell>
        </row>
        <row r="8665">
          <cell r="B8665">
            <v>-95027.775603291113</v>
          </cell>
          <cell r="C8665">
            <v>-150808.03833938902</v>
          </cell>
        </row>
        <row r="8666">
          <cell r="B8666">
            <v>-383864.04261412239</v>
          </cell>
          <cell r="C8666">
            <v>-479145.43457644666</v>
          </cell>
        </row>
        <row r="8667">
          <cell r="B8667">
            <v>79534.447129537119</v>
          </cell>
          <cell r="C8667">
            <v>-171057.0739224616</v>
          </cell>
        </row>
        <row r="8668">
          <cell r="B8668">
            <v>21056751.174810559</v>
          </cell>
          <cell r="C8668">
            <v>16559459.195566036</v>
          </cell>
        </row>
        <row r="8669">
          <cell r="B8669">
            <v>-294022.70715070982</v>
          </cell>
          <cell r="C8669">
            <v>-220195.09581154911</v>
          </cell>
        </row>
        <row r="8671">
          <cell r="B8671">
            <v>1648023.9835264361</v>
          </cell>
          <cell r="C8671">
            <v>1241727.6464999272</v>
          </cell>
        </row>
        <row r="8672">
          <cell r="B8672">
            <v>1184855.9396031853</v>
          </cell>
          <cell r="C8672">
            <v>893679.81121853832</v>
          </cell>
        </row>
        <row r="8673">
          <cell r="B8673">
            <v>8354672.497880958</v>
          </cell>
          <cell r="C8673">
            <v>7877083.8093529195</v>
          </cell>
        </row>
        <row r="8674">
          <cell r="B8674">
            <v>1681973.7701185048</v>
          </cell>
          <cell r="C8674">
            <v>1020591.3277960159</v>
          </cell>
        </row>
        <row r="8675">
          <cell r="B8675">
            <v>4368776.5352294445</v>
          </cell>
          <cell r="C8675">
            <v>3201492.460626334</v>
          </cell>
        </row>
        <row r="8676">
          <cell r="B8676">
            <v>11958038.719009101</v>
          </cell>
          <cell r="C8676">
            <v>10878144.386866391</v>
          </cell>
        </row>
        <row r="8677">
          <cell r="B8677">
            <v>-3391126.6415600628</v>
          </cell>
          <cell r="C8677">
            <v>-4030133.975566905</v>
          </cell>
        </row>
        <row r="8678">
          <cell r="B8678">
            <v>-4413995.0317005608</v>
          </cell>
          <cell r="C8678">
            <v>-4507747.2165345885</v>
          </cell>
        </row>
        <row r="8680">
          <cell r="B8680">
            <v>385655.23669624282</v>
          </cell>
          <cell r="C8680">
            <v>432213.78824358596</v>
          </cell>
        </row>
        <row r="8681">
          <cell r="B8681">
            <v>698665.58907310804</v>
          </cell>
          <cell r="C8681">
            <v>935963.4469452675</v>
          </cell>
        </row>
        <row r="8682">
          <cell r="B8682">
            <v>3019548.2823803723</v>
          </cell>
          <cell r="C8682">
            <v>4065405.3028849512</v>
          </cell>
        </row>
        <row r="8683">
          <cell r="B8683">
            <v>372105.98943306366</v>
          </cell>
          <cell r="C8683">
            <v>290064.58262320235</v>
          </cell>
        </row>
        <row r="8684">
          <cell r="B8684">
            <v>115456.14487901982</v>
          </cell>
          <cell r="C8684">
            <v>21375.861565824831</v>
          </cell>
        </row>
        <row r="8685">
          <cell r="B8685">
            <v>-334235.18693245272</v>
          </cell>
          <cell r="C8685">
            <v>-425911.5204996618</v>
          </cell>
        </row>
        <row r="8686">
          <cell r="B8686">
            <v>572289.15536976047</v>
          </cell>
          <cell r="C8686">
            <v>696792.64626618242</v>
          </cell>
        </row>
        <row r="8687">
          <cell r="B8687">
            <v>958029.07063616812</v>
          </cell>
          <cell r="C8687">
            <v>1196242.5328459889</v>
          </cell>
        </row>
        <row r="8688">
          <cell r="B8688">
            <v>544043.67889548466</v>
          </cell>
          <cell r="C8688">
            <v>771139.120860558</v>
          </cell>
        </row>
        <row r="8690">
          <cell r="B8690">
            <v>-1223355.3520444618</v>
          </cell>
          <cell r="C8690">
            <v>-1184528.7596394615</v>
          </cell>
        </row>
        <row r="8691">
          <cell r="B8691">
            <v>-2033507.7117364332</v>
          </cell>
          <cell r="C8691">
            <v>-1842543.4380242552</v>
          </cell>
        </row>
        <row r="8692">
          <cell r="B8692">
            <v>-2096496.9352472485</v>
          </cell>
          <cell r="C8692">
            <v>-1973496.5591888214</v>
          </cell>
        </row>
        <row r="8693">
          <cell r="B8693">
            <v>-1154570.446381011</v>
          </cell>
          <cell r="C8693">
            <v>-1012030.9224954448</v>
          </cell>
        </row>
        <row r="8694">
          <cell r="B8694">
            <v>-631136.47533769417</v>
          </cell>
          <cell r="C8694">
            <v>-582600.57909021142</v>
          </cell>
        </row>
        <row r="8695">
          <cell r="B8695">
            <v>-3279954.0793908359</v>
          </cell>
          <cell r="C8695">
            <v>-3150828.677575062</v>
          </cell>
        </row>
        <row r="8696">
          <cell r="B8696">
            <v>3077249.7084633363</v>
          </cell>
          <cell r="C8696">
            <v>4824489.7805112265</v>
          </cell>
        </row>
        <row r="8697">
          <cell r="B8697">
            <v>-664826.15502089215</v>
          </cell>
          <cell r="C8697">
            <v>-562302.25768140238</v>
          </cell>
        </row>
        <row r="8698">
          <cell r="B8698">
            <v>-748308.34390877117</v>
          </cell>
          <cell r="C8698">
            <v>-790199.62881538272</v>
          </cell>
        </row>
        <row r="8699">
          <cell r="B8699">
            <v>-420680.87652691081</v>
          </cell>
          <cell r="C8699">
            <v>-382423.77606949914</v>
          </cell>
        </row>
        <row r="8701">
          <cell r="B8701">
            <v>-191993.48964374635</v>
          </cell>
          <cell r="C8701">
            <v>-300806.80899308575</v>
          </cell>
        </row>
        <row r="8702">
          <cell r="B8702">
            <v>-146147.01982989206</v>
          </cell>
          <cell r="C8702">
            <v>-386120.14970883972</v>
          </cell>
        </row>
        <row r="8703">
          <cell r="B8703">
            <v>95414.387516305433</v>
          </cell>
          <cell r="C8703">
            <v>-89546.839531490463</v>
          </cell>
        </row>
        <row r="8704">
          <cell r="B8704">
            <v>-188143.31542165217</v>
          </cell>
          <cell r="C8704">
            <v>-422812.69575974892</v>
          </cell>
        </row>
        <row r="8705">
          <cell r="B8705">
            <v>-279784.04638058576</v>
          </cell>
          <cell r="C8705">
            <v>-489721.35406734591</v>
          </cell>
        </row>
        <row r="8706">
          <cell r="B8706">
            <v>-120014.8598904621</v>
          </cell>
          <cell r="C8706">
            <v>-365642.25508712046</v>
          </cell>
        </row>
        <row r="8707">
          <cell r="B8707">
            <v>-297743.04920158687</v>
          </cell>
          <cell r="C8707">
            <v>-457562.08436572959</v>
          </cell>
        </row>
        <row r="8708">
          <cell r="B8708">
            <v>-141692.6127014221</v>
          </cell>
          <cell r="C8708">
            <v>-241369.62441513513</v>
          </cell>
        </row>
        <row r="8709">
          <cell r="B8709">
            <v>-210539.45361994562</v>
          </cell>
          <cell r="C8709">
            <v>-398962.20914269437</v>
          </cell>
        </row>
        <row r="8710">
          <cell r="B8710">
            <v>-399701.08465008409</v>
          </cell>
          <cell r="C8710">
            <v>-629521.44736806001</v>
          </cell>
        </row>
        <row r="8711">
          <cell r="B8711">
            <v>-396589.89051395975</v>
          </cell>
          <cell r="C8711">
            <v>-660465.09669063042</v>
          </cell>
        </row>
        <row r="8712">
          <cell r="B8712">
            <v>-39876.52020101816</v>
          </cell>
          <cell r="C8712">
            <v>-135018.22798820384</v>
          </cell>
        </row>
        <row r="8713">
          <cell r="B8713">
            <v>-302311.24037232704</v>
          </cell>
          <cell r="C8713">
            <v>-534972.46105095732</v>
          </cell>
        </row>
        <row r="8714">
          <cell r="B8714">
            <v>-64401.19589326912</v>
          </cell>
          <cell r="C8714">
            <v>-201956.75289062061</v>
          </cell>
        </row>
        <row r="8715">
          <cell r="B8715">
            <v>-643535.66875440988</v>
          </cell>
          <cell r="C8715">
            <v>-822126.64741378068</v>
          </cell>
        </row>
        <row r="8716">
          <cell r="B8716">
            <v>-133697.59130861855</v>
          </cell>
          <cell r="C8716">
            <v>-207886.03189730609</v>
          </cell>
        </row>
        <row r="8717">
          <cell r="B8717">
            <v>-203840.72820760668</v>
          </cell>
          <cell r="C8717">
            <v>-318132.59991016053</v>
          </cell>
        </row>
        <row r="8718">
          <cell r="B8718">
            <v>-258982.97977166364</v>
          </cell>
          <cell r="C8718">
            <v>-390967.12740753801</v>
          </cell>
        </row>
        <row r="8719">
          <cell r="B8719">
            <v>-205991.37937322428</v>
          </cell>
          <cell r="C8719">
            <v>-346132.76078837737</v>
          </cell>
        </row>
        <row r="8720">
          <cell r="B8720">
            <v>-51257.669645585316</v>
          </cell>
          <cell r="C8720">
            <v>-95110.968893597848</v>
          </cell>
        </row>
        <row r="8721">
          <cell r="B8721">
            <v>-334160.66083586554</v>
          </cell>
          <cell r="C8721">
            <v>-497715.42032911029</v>
          </cell>
        </row>
        <row r="8722">
          <cell r="B8722">
            <v>-2805856.8198868604</v>
          </cell>
          <cell r="C8722">
            <v>-4010258.4027975686</v>
          </cell>
        </row>
        <row r="8724">
          <cell r="B8724">
            <v>1238627.045084002</v>
          </cell>
          <cell r="C8724">
            <v>1284202.8350842567</v>
          </cell>
        </row>
        <row r="8725">
          <cell r="B8725">
            <v>-105592.40514464001</v>
          </cell>
          <cell r="C8725">
            <v>-99925.999334232882</v>
          </cell>
        </row>
        <row r="8726">
          <cell r="B8726">
            <v>-2167.9728369317017</v>
          </cell>
          <cell r="C8726">
            <v>-62948.052670768695</v>
          </cell>
        </row>
        <row r="8727">
          <cell r="B8727">
            <v>83718.240397730144</v>
          </cell>
          <cell r="C8727">
            <v>54946.388788046315</v>
          </cell>
        </row>
        <row r="8728">
          <cell r="B8728">
            <v>-204209.55999999959</v>
          </cell>
          <cell r="C8728">
            <v>-262995.91000000015</v>
          </cell>
        </row>
        <row r="8729">
          <cell r="B8729">
            <v>2415459.6120661525</v>
          </cell>
          <cell r="C8729">
            <v>1820997.2718310673</v>
          </cell>
        </row>
        <row r="8730">
          <cell r="B8730">
            <v>-22508.077917081071</v>
          </cell>
          <cell r="C8730">
            <v>-24300.285797311692</v>
          </cell>
        </row>
        <row r="8731">
          <cell r="B8731">
            <v>-35758.287564845989</v>
          </cell>
          <cell r="C8731">
            <v>-105130.31460100005</v>
          </cell>
        </row>
        <row r="8732">
          <cell r="B8732">
            <v>49476.960000000079</v>
          </cell>
          <cell r="C8732">
            <v>15145.281325552613</v>
          </cell>
        </row>
        <row r="8733">
          <cell r="B8733">
            <v>-266538.52244620962</v>
          </cell>
          <cell r="C8733">
            <v>-301562.3735084135</v>
          </cell>
        </row>
        <row r="8734">
          <cell r="B8734">
            <v>-79425.297128952923</v>
          </cell>
          <cell r="C8734">
            <v>-1412188.6938762709</v>
          </cell>
        </row>
        <row r="8735">
          <cell r="B8735">
            <v>972613.2917979518</v>
          </cell>
          <cell r="C8735">
            <v>893984.54896546248</v>
          </cell>
        </row>
        <row r="8736">
          <cell r="B8736">
            <v>1672134.4306871197</v>
          </cell>
          <cell r="C8736">
            <v>1780818.0994580202</v>
          </cell>
        </row>
        <row r="8737">
          <cell r="B8737">
            <v>-110004.20825291122</v>
          </cell>
          <cell r="C8737">
            <v>-303792.55276135867</v>
          </cell>
        </row>
        <row r="8739">
          <cell r="B8739">
            <v>2518246.6362617891</v>
          </cell>
          <cell r="C8739">
            <v>2481639.3143359935</v>
          </cell>
        </row>
        <row r="8740">
          <cell r="B8740">
            <v>2776302.8004871504</v>
          </cell>
          <cell r="C8740">
            <v>2724952.4690805422</v>
          </cell>
        </row>
        <row r="8741">
          <cell r="B8741">
            <v>1617305.5535907038</v>
          </cell>
          <cell r="C8741">
            <v>1328664.899640684</v>
          </cell>
        </row>
        <row r="8742">
          <cell r="B8742">
            <v>-200791.20706722094</v>
          </cell>
          <cell r="C8742">
            <v>-301277.12440673425</v>
          </cell>
        </row>
        <row r="8743">
          <cell r="B8743">
            <v>390118.53514986113</v>
          </cell>
          <cell r="C8743">
            <v>98916.731999435462</v>
          </cell>
        </row>
        <row r="8744">
          <cell r="B8744">
            <v>485633.64426933369</v>
          </cell>
          <cell r="C8744">
            <v>503927.95785089</v>
          </cell>
        </row>
        <row r="8745">
          <cell r="B8745">
            <v>471944.38055727049</v>
          </cell>
          <cell r="C8745">
            <v>517578.5855572708</v>
          </cell>
        </row>
        <row r="8746">
          <cell r="B8746">
            <v>707864.67737593129</v>
          </cell>
          <cell r="C8746">
            <v>684500.62829125253</v>
          </cell>
        </row>
        <row r="8747">
          <cell r="B8747">
            <v>-167445.92949295463</v>
          </cell>
          <cell r="C8747">
            <v>-277784.22074989416</v>
          </cell>
        </row>
        <row r="8748">
          <cell r="B8748">
            <v>-76060.070962264552</v>
          </cell>
          <cell r="C8748">
            <v>-114924.80514862202</v>
          </cell>
        </row>
        <row r="8749">
          <cell r="B8749">
            <v>-101855.62986372993</v>
          </cell>
          <cell r="C8749">
            <v>-118376.58122813306</v>
          </cell>
        </row>
        <row r="8750">
          <cell r="B8750">
            <v>475814.71747327526</v>
          </cell>
          <cell r="C8750">
            <v>374622.07101316657</v>
          </cell>
        </row>
        <row r="8751">
          <cell r="B8751">
            <v>635923.6964353146</v>
          </cell>
          <cell r="C8751">
            <v>448022.45796232531</v>
          </cell>
        </row>
        <row r="8752">
          <cell r="B8752">
            <v>-732638.61420753133</v>
          </cell>
          <cell r="C8752">
            <v>-706789.5352398688</v>
          </cell>
        </row>
        <row r="8754">
          <cell r="B8754">
            <v>1679426.3580256966</v>
          </cell>
          <cell r="C8754">
            <v>1631691.2054487253</v>
          </cell>
        </row>
        <row r="8755">
          <cell r="B8755">
            <v>4917876.5610533897</v>
          </cell>
          <cell r="C8755">
            <v>4935839.4459999986</v>
          </cell>
        </row>
        <row r="8756">
          <cell r="B8756">
            <v>-540908.80357979145</v>
          </cell>
          <cell r="C8756">
            <v>-845735.19110429846</v>
          </cell>
        </row>
        <row r="8757">
          <cell r="B8757">
            <v>-705131.88041347032</v>
          </cell>
          <cell r="C8757">
            <v>-981615.75591123989</v>
          </cell>
        </row>
        <row r="8758">
          <cell r="B8758">
            <v>960290.08059055405</v>
          </cell>
          <cell r="C8758">
            <v>1387706.5840700371</v>
          </cell>
        </row>
        <row r="8759">
          <cell r="B8759">
            <v>-338555.94533622195</v>
          </cell>
          <cell r="C8759">
            <v>-255206.19988226891</v>
          </cell>
        </row>
        <row r="8760">
          <cell r="B8760">
            <v>-465690.54076528852</v>
          </cell>
          <cell r="C8760">
            <v>-366178.04441388138</v>
          </cell>
        </row>
        <row r="8761">
          <cell r="B8761">
            <v>-682994.70314373623</v>
          </cell>
          <cell r="C8761">
            <v>-839003.29999678757</v>
          </cell>
        </row>
        <row r="8762">
          <cell r="B8762">
            <v>4878212.8363450374</v>
          </cell>
          <cell r="C8762">
            <v>4906695.6651596166</v>
          </cell>
        </row>
        <row r="8763">
          <cell r="B8763">
            <v>5195778.1115072602</v>
          </cell>
          <cell r="C8763">
            <v>5187546.8515181765</v>
          </cell>
        </row>
        <row r="8764">
          <cell r="B8764">
            <v>3136853.6409365749</v>
          </cell>
          <cell r="C8764">
            <v>3686888.1555963168</v>
          </cell>
        </row>
        <row r="8765">
          <cell r="B8765">
            <v>-77149.029249967076</v>
          </cell>
          <cell r="C8765">
            <v>-772057.36953913793</v>
          </cell>
        </row>
        <row r="8766">
          <cell r="B8766">
            <v>-146314.09098564903</v>
          </cell>
          <cell r="C8766">
            <v>-356382.81934735365</v>
          </cell>
        </row>
        <row r="8768">
          <cell r="B8768">
            <v>8234696.4218982626</v>
          </cell>
          <cell r="C8768">
            <v>7526386.6451904103</v>
          </cell>
        </row>
        <row r="8769">
          <cell r="B8769">
            <v>4350922.7792112306</v>
          </cell>
          <cell r="C8769">
            <v>4017546.1763546616</v>
          </cell>
        </row>
        <row r="8770">
          <cell r="B8770">
            <v>20934281.67346774</v>
          </cell>
          <cell r="C8770">
            <v>20186103.867562603</v>
          </cell>
        </row>
        <row r="8771">
          <cell r="B8771">
            <v>25661969.526689894</v>
          </cell>
          <cell r="C8771">
            <v>25263094.306096047</v>
          </cell>
        </row>
        <row r="8772">
          <cell r="B8772">
            <v>7494522.2082475321</v>
          </cell>
          <cell r="C8772">
            <v>7564792.7428283831</v>
          </cell>
        </row>
        <row r="8773">
          <cell r="B8773">
            <v>-1082587.9042145624</v>
          </cell>
          <cell r="C8773">
            <v>-1535330.9443016481</v>
          </cell>
        </row>
        <row r="8774">
          <cell r="B8774">
            <v>413075.50099057495</v>
          </cell>
          <cell r="C8774">
            <v>269516.00471777481</v>
          </cell>
        </row>
        <row r="8775">
          <cell r="B8775">
            <v>15717678.802543849</v>
          </cell>
          <cell r="C8775">
            <v>16655507.861985855</v>
          </cell>
        </row>
        <row r="8776">
          <cell r="B8776">
            <v>-397595.98298872635</v>
          </cell>
          <cell r="C8776">
            <v>-1121042.9359939601</v>
          </cell>
        </row>
        <row r="8777">
          <cell r="B8777">
            <v>12260991.430586215</v>
          </cell>
          <cell r="C8777">
            <v>12688082.963860914</v>
          </cell>
        </row>
        <row r="8779">
          <cell r="B8779">
            <v>1998931.2654053359</v>
          </cell>
          <cell r="C8779">
            <v>1876680.9969467074</v>
          </cell>
        </row>
        <row r="8780">
          <cell r="B8780">
            <v>1270744.0247429595</v>
          </cell>
          <cell r="C8780">
            <v>989110.64267260302</v>
          </cell>
        </row>
        <row r="8781">
          <cell r="B8781">
            <v>1239938.0394995012</v>
          </cell>
          <cell r="C8781">
            <v>1263339.1057357362</v>
          </cell>
        </row>
        <row r="8782">
          <cell r="B8782">
            <v>6410151.0413447917</v>
          </cell>
          <cell r="C8782">
            <v>6263972.0977610247</v>
          </cell>
        </row>
        <row r="8783">
          <cell r="B8783">
            <v>9023013.32113887</v>
          </cell>
          <cell r="C8783">
            <v>9336645.3347065188</v>
          </cell>
        </row>
        <row r="8785">
          <cell r="B8785">
            <v>451714.53850800043</v>
          </cell>
          <cell r="C8785">
            <v>546506.73741299985</v>
          </cell>
        </row>
        <row r="8786">
          <cell r="B8786">
            <v>652618.40435107076</v>
          </cell>
          <cell r="C8786">
            <v>765410.21150496067</v>
          </cell>
        </row>
        <row r="8787">
          <cell r="B8787">
            <v>50547.552893729822</v>
          </cell>
          <cell r="C8787">
            <v>91428.93255949975</v>
          </cell>
        </row>
        <row r="8788">
          <cell r="B8788">
            <v>-151015.28597712016</v>
          </cell>
          <cell r="C8788">
            <v>-137583.35580486993</v>
          </cell>
        </row>
        <row r="8789">
          <cell r="B8789">
            <v>307064.91510000033</v>
          </cell>
          <cell r="C8789">
            <v>332282.8180300002</v>
          </cell>
        </row>
        <row r="8790">
          <cell r="B8790">
            <v>861288.48787996965</v>
          </cell>
          <cell r="C8790">
            <v>892662.67041997006</v>
          </cell>
        </row>
        <row r="8791">
          <cell r="B8791">
            <v>90973.112410907052</v>
          </cell>
          <cell r="C8791">
            <v>99808.423114797915</v>
          </cell>
        </row>
        <row r="8792">
          <cell r="B8792">
            <v>-213093.87182000006</v>
          </cell>
          <cell r="C8792">
            <v>-221087.25478694402</v>
          </cell>
        </row>
        <row r="8793">
          <cell r="B8793">
            <v>-122330.09212617588</v>
          </cell>
          <cell r="C8793">
            <v>-95246.691203671216</v>
          </cell>
        </row>
        <row r="8794">
          <cell r="B8794">
            <v>107162.02286</v>
          </cell>
          <cell r="C8794">
            <v>133565.95936562991</v>
          </cell>
        </row>
        <row r="8795">
          <cell r="B8795">
            <v>210265.46038967394</v>
          </cell>
          <cell r="C8795">
            <v>226788.9399260208</v>
          </cell>
        </row>
        <row r="8796">
          <cell r="B8796">
            <v>2607982.1598699996</v>
          </cell>
          <cell r="C8796">
            <v>3009786.8109500045</v>
          </cell>
        </row>
        <row r="8797">
          <cell r="B8797">
            <v>2129671.1381543372</v>
          </cell>
          <cell r="C8797">
            <v>2195276.0308228042</v>
          </cell>
        </row>
        <row r="8798">
          <cell r="B8798">
            <v>-228597.84495462023</v>
          </cell>
          <cell r="C8798">
            <v>-216288.49129461998</v>
          </cell>
        </row>
        <row r="8799">
          <cell r="B8799">
            <v>-86289.837795380736</v>
          </cell>
          <cell r="C8799">
            <v>-51992.622795381001</v>
          </cell>
        </row>
        <row r="8801">
          <cell r="B8801">
            <v>179481.03999999998</v>
          </cell>
          <cell r="C8801">
            <v>152376.96000000002</v>
          </cell>
        </row>
        <row r="8802">
          <cell r="B8802">
            <v>3485578.4300000016</v>
          </cell>
          <cell r="C8802">
            <v>3734411.84</v>
          </cell>
        </row>
        <row r="8803">
          <cell r="B8803">
            <v>18008805.870000005</v>
          </cell>
          <cell r="C8803">
            <v>22902518.240000002</v>
          </cell>
        </row>
        <row r="8804">
          <cell r="B8804">
            <v>-442658.33999999985</v>
          </cell>
          <cell r="C8804">
            <v>-517755.49</v>
          </cell>
        </row>
        <row r="8805">
          <cell r="B8805">
            <v>291940.19000000018</v>
          </cell>
          <cell r="C8805">
            <v>399291.16999999993</v>
          </cell>
        </row>
        <row r="8806">
          <cell r="B8806">
            <v>-118723.77000000002</v>
          </cell>
          <cell r="C8806">
            <v>-191264.88</v>
          </cell>
        </row>
        <row r="8807">
          <cell r="B8807">
            <v>44576.449999999953</v>
          </cell>
          <cell r="C8807">
            <v>-18734.880000000005</v>
          </cell>
        </row>
        <row r="8808">
          <cell r="B8808">
            <v>-979923.35000000009</v>
          </cell>
          <cell r="C8808">
            <v>-1161215.5299999998</v>
          </cell>
        </row>
        <row r="8809">
          <cell r="B8809">
            <v>-35873.140000000014</v>
          </cell>
          <cell r="C8809">
            <v>-58744.109999999986</v>
          </cell>
        </row>
        <row r="8810">
          <cell r="B8810">
            <v>-502124.30000000005</v>
          </cell>
          <cell r="C8810">
            <v>-613080.54999999981</v>
          </cell>
        </row>
        <row r="8811">
          <cell r="B8811">
            <v>-61952.229999999981</v>
          </cell>
          <cell r="C8811">
            <v>-76745.930000000051</v>
          </cell>
        </row>
        <row r="8812">
          <cell r="B8812">
            <v>3121144.21</v>
          </cell>
          <cell r="C8812">
            <v>2741426.16</v>
          </cell>
        </row>
        <row r="8813">
          <cell r="B8813">
            <v>-1455283.2300000004</v>
          </cell>
          <cell r="C8813">
            <v>-2080107.9400000013</v>
          </cell>
        </row>
        <row r="8815">
          <cell r="B8815">
            <v>-192922.5238259469</v>
          </cell>
          <cell r="C8815">
            <v>-40367.248768707039</v>
          </cell>
        </row>
        <row r="8816">
          <cell r="B8816">
            <v>-165573.38768293546</v>
          </cell>
          <cell r="C8816">
            <v>-134959.85799083952</v>
          </cell>
        </row>
        <row r="8817">
          <cell r="B8817">
            <v>-406213.85824453086</v>
          </cell>
          <cell r="C8817">
            <v>-509918.37177961925</v>
          </cell>
        </row>
        <row r="8818">
          <cell r="B8818">
            <v>-659103.20081505994</v>
          </cell>
          <cell r="C8818">
            <v>-143100.71870707627</v>
          </cell>
        </row>
        <row r="8819">
          <cell r="B8819">
            <v>137775.03746377118</v>
          </cell>
          <cell r="C8819">
            <v>78165.440480270423</v>
          </cell>
        </row>
        <row r="8820">
          <cell r="B8820">
            <v>344624.85179109545</v>
          </cell>
          <cell r="C8820">
            <v>651825.46007523779</v>
          </cell>
        </row>
        <row r="8821">
          <cell r="B8821">
            <v>-32535.719310983084</v>
          </cell>
          <cell r="C8821">
            <v>-108446.83099018224</v>
          </cell>
        </row>
        <row r="8822">
          <cell r="B8822">
            <v>857104.52861518599</v>
          </cell>
          <cell r="C8822">
            <v>1037898.8312595077</v>
          </cell>
        </row>
        <row r="8823">
          <cell r="B8823">
            <v>3378583.147620372</v>
          </cell>
          <cell r="C8823">
            <v>3437528.9339488824</v>
          </cell>
        </row>
        <row r="8824">
          <cell r="B8824">
            <v>-390351.10156308778</v>
          </cell>
          <cell r="C8824">
            <v>-386576.03700822219</v>
          </cell>
        </row>
        <row r="8825">
          <cell r="B8825">
            <v>880848.72896011081</v>
          </cell>
          <cell r="C8825">
            <v>551561.99366638903</v>
          </cell>
        </row>
        <row r="8826">
          <cell r="B8826">
            <v>-18132.896855532541</v>
          </cell>
          <cell r="C8826">
            <v>-196324.80812367238</v>
          </cell>
        </row>
        <row r="8827">
          <cell r="B8827">
            <v>320824.94481584849</v>
          </cell>
          <cell r="C8827">
            <v>-84214.375643434934</v>
          </cell>
        </row>
        <row r="8828">
          <cell r="B8828">
            <v>-4334.5391714249272</v>
          </cell>
          <cell r="C8828">
            <v>-67020.093450561399</v>
          </cell>
        </row>
        <row r="8829">
          <cell r="B8829">
            <v>-267468.76591710793</v>
          </cell>
          <cell r="C8829">
            <v>625524.58908472816</v>
          </cell>
        </row>
        <row r="8830">
          <cell r="B8830">
            <v>-177997.3116147921</v>
          </cell>
          <cell r="C8830">
            <v>-297552.29751686845</v>
          </cell>
        </row>
        <row r="8831">
          <cell r="B8831">
            <v>69839.062373140594</v>
          </cell>
          <cell r="C8831">
            <v>326850.11223991937</v>
          </cell>
        </row>
        <row r="8832">
          <cell r="B8832">
            <v>-73983.381561265443</v>
          </cell>
          <cell r="C8832">
            <v>-224524.55024446978</v>
          </cell>
        </row>
        <row r="8833">
          <cell r="B8833">
            <v>745784.72463958152</v>
          </cell>
          <cell r="C8833">
            <v>1012968.4125487127</v>
          </cell>
        </row>
        <row r="8834">
          <cell r="B8834">
            <v>1274039.3127541486</v>
          </cell>
          <cell r="C8834">
            <v>1395328.9343129564</v>
          </cell>
        </row>
        <row r="8835">
          <cell r="B8835">
            <v>-87302.02484861319</v>
          </cell>
          <cell r="C8835">
            <v>-355775.85938500264</v>
          </cell>
        </row>
        <row r="8836">
          <cell r="B8836">
            <v>589854.84169917926</v>
          </cell>
          <cell r="C8836">
            <v>-1270086.1626496539</v>
          </cell>
        </row>
        <row r="8837">
          <cell r="B8837">
            <v>-214320.99803809822</v>
          </cell>
          <cell r="C8837">
            <v>-232982.53949879645</v>
          </cell>
        </row>
        <row r="8838">
          <cell r="B8838">
            <v>-166477.58922386635</v>
          </cell>
          <cell r="C8838">
            <v>-284077.14978571062</v>
          </cell>
        </row>
        <row r="8840">
          <cell r="B8840">
            <v>22784.07859067095</v>
          </cell>
          <cell r="C8840">
            <v>-16159.80831916607</v>
          </cell>
        </row>
        <row r="8841">
          <cell r="B8841">
            <v>-178261.36299619701</v>
          </cell>
          <cell r="C8841">
            <v>-332772.05871980393</v>
          </cell>
        </row>
        <row r="8842">
          <cell r="B8842">
            <v>2496823.1406207196</v>
          </cell>
          <cell r="C8842">
            <v>2370229.2586036902</v>
          </cell>
        </row>
        <row r="8843">
          <cell r="B8843">
            <v>3802250.3966362802</v>
          </cell>
          <cell r="C8843">
            <v>3627427.2617005701</v>
          </cell>
        </row>
        <row r="8844">
          <cell r="B8844">
            <v>264451.20870647399</v>
          </cell>
          <cell r="C8844">
            <v>292344.75001708599</v>
          </cell>
        </row>
        <row r="8845">
          <cell r="B8845">
            <v>369700.42944199708</v>
          </cell>
          <cell r="C8845">
            <v>284706.95373072801</v>
          </cell>
        </row>
        <row r="8846">
          <cell r="B8846">
            <v>33340.148364820983</v>
          </cell>
          <cell r="C8846">
            <v>-38693.847999999998</v>
          </cell>
        </row>
        <row r="8847">
          <cell r="B8847">
            <v>534754.75929945405</v>
          </cell>
          <cell r="C8847">
            <v>631200.72273551498</v>
          </cell>
        </row>
        <row r="8848">
          <cell r="B8848">
            <v>41829.007031159999</v>
          </cell>
          <cell r="C8848">
            <v>-46.070118340023328</v>
          </cell>
        </row>
        <row r="8849">
          <cell r="B8849">
            <v>518192.28696535766</v>
          </cell>
          <cell r="C8849">
            <v>478186.48195388028</v>
          </cell>
        </row>
        <row r="8850">
          <cell r="B8850">
            <v>-110392.39119127695</v>
          </cell>
          <cell r="C8850">
            <v>-151642.93781310099</v>
          </cell>
        </row>
        <row r="8851">
          <cell r="B8851">
            <v>26854.212984939993</v>
          </cell>
          <cell r="C8851">
            <v>-603.25425980400178</v>
          </cell>
        </row>
        <row r="8852">
          <cell r="B8852">
            <v>-403410.58238894097</v>
          </cell>
          <cell r="C8852">
            <v>-442532.20496530697</v>
          </cell>
        </row>
        <row r="8853">
          <cell r="B8853">
            <v>-86424.409383258026</v>
          </cell>
          <cell r="C8853">
            <v>-77025.357903115975</v>
          </cell>
        </row>
        <row r="8854">
          <cell r="B8854">
            <v>-10179.10891608696</v>
          </cell>
          <cell r="C8854">
            <v>-54032.001382577932</v>
          </cell>
        </row>
        <row r="8855">
          <cell r="B8855">
            <v>-1602779.6749999798</v>
          </cell>
          <cell r="C8855">
            <v>-2215010.3700000066</v>
          </cell>
        </row>
        <row r="8856">
          <cell r="B8856">
            <v>-542707.28146117995</v>
          </cell>
          <cell r="C8856">
            <v>-552423.38536678022</v>
          </cell>
        </row>
        <row r="8858">
          <cell r="B8858">
            <v>11686.654003023985</v>
          </cell>
          <cell r="C8858">
            <v>146091.79547210946</v>
          </cell>
        </row>
        <row r="8859">
          <cell r="B8859">
            <v>-353236.1545399141</v>
          </cell>
          <cell r="C8859">
            <v>-548048.24046713137</v>
          </cell>
        </row>
        <row r="8860">
          <cell r="B8860">
            <v>315816.15267575043</v>
          </cell>
          <cell r="C8860">
            <v>492790.1347354094</v>
          </cell>
        </row>
        <row r="8861">
          <cell r="B8861">
            <v>-58776.04922888201</v>
          </cell>
          <cell r="C8861">
            <v>-163666.0379812906</v>
          </cell>
        </row>
        <row r="8862">
          <cell r="B8862">
            <v>-23248.510793165362</v>
          </cell>
          <cell r="C8862">
            <v>-72287.32579839055</v>
          </cell>
        </row>
        <row r="8863">
          <cell r="B8863">
            <v>-666403.81934739649</v>
          </cell>
          <cell r="C8863">
            <v>-699637.71443923144</v>
          </cell>
        </row>
        <row r="8865">
          <cell r="B8865">
            <v>24116.000486626755</v>
          </cell>
          <cell r="C8865">
            <v>-101438.20831692638</v>
          </cell>
        </row>
        <row r="8866">
          <cell r="B8866">
            <v>456838.11077317013</v>
          </cell>
          <cell r="C8866">
            <v>205866.75419364963</v>
          </cell>
        </row>
        <row r="8867">
          <cell r="B8867">
            <v>-169397.555435043</v>
          </cell>
          <cell r="C8867">
            <v>-198556.09182024206</v>
          </cell>
        </row>
        <row r="8868">
          <cell r="B8868">
            <v>296777.9138944163</v>
          </cell>
          <cell r="C8868">
            <v>30804.854440774769</v>
          </cell>
        </row>
        <row r="8869">
          <cell r="B8869">
            <v>2076555.3096266999</v>
          </cell>
          <cell r="C8869">
            <v>2400964.70742412</v>
          </cell>
        </row>
        <row r="8870">
          <cell r="B8870">
            <v>109952.808679774</v>
          </cell>
          <cell r="C8870">
            <v>148216.734004631</v>
          </cell>
        </row>
        <row r="8872">
          <cell r="B8872">
            <v>-514223.15865893918</v>
          </cell>
          <cell r="C8872">
            <v>-600620.11910342437</v>
          </cell>
        </row>
        <row r="8873">
          <cell r="B8873">
            <v>-188272.4491400735</v>
          </cell>
          <cell r="C8873">
            <v>-266073.69220255123</v>
          </cell>
        </row>
        <row r="8874">
          <cell r="B8874">
            <v>-715019.40575441509</v>
          </cell>
          <cell r="C8874">
            <v>-819818.78646459815</v>
          </cell>
        </row>
        <row r="8875">
          <cell r="B8875">
            <v>-433995.54414471053</v>
          </cell>
          <cell r="C8875">
            <v>-500939.48298595089</v>
          </cell>
        </row>
        <row r="8876">
          <cell r="B8876">
            <v>80993.368367604009</v>
          </cell>
          <cell r="C8876">
            <v>44094.284542033012</v>
          </cell>
        </row>
        <row r="8877">
          <cell r="B8877">
            <v>-510648.385825095</v>
          </cell>
          <cell r="C8877">
            <v>-601937.70887528628</v>
          </cell>
        </row>
        <row r="8878">
          <cell r="B8878">
            <v>-233118.8237027959</v>
          </cell>
          <cell r="C8878">
            <v>-337439.27069455088</v>
          </cell>
        </row>
        <row r="8879">
          <cell r="B8879">
            <v>96247.24839032616</v>
          </cell>
          <cell r="C8879">
            <v>-78036.131019707071</v>
          </cell>
        </row>
        <row r="8880">
          <cell r="B8880">
            <v>-350993.23006082617</v>
          </cell>
          <cell r="C8880">
            <v>-413746.01533553895</v>
          </cell>
        </row>
        <row r="8881">
          <cell r="B8881">
            <v>-369198.78853105567</v>
          </cell>
          <cell r="C8881">
            <v>-637158.13999527995</v>
          </cell>
        </row>
        <row r="8882">
          <cell r="B8882">
            <v>-53608.385190419103</v>
          </cell>
          <cell r="C8882">
            <v>-76381.916831870796</v>
          </cell>
        </row>
        <row r="8884">
          <cell r="B8884">
            <v>38749.968227543359</v>
          </cell>
          <cell r="C8884">
            <v>-4787.7372172152682</v>
          </cell>
        </row>
        <row r="8885">
          <cell r="B8885">
            <v>3600453.4813955426</v>
          </cell>
          <cell r="C8885">
            <v>4261590.9859881252</v>
          </cell>
        </row>
        <row r="8886">
          <cell r="B8886">
            <v>118441.54271447168</v>
          </cell>
          <cell r="C8886">
            <v>82548.243052624486</v>
          </cell>
        </row>
        <row r="8887">
          <cell r="B8887">
            <v>3249379.0406762827</v>
          </cell>
          <cell r="C8887">
            <v>2633098.7428535391</v>
          </cell>
        </row>
        <row r="8888">
          <cell r="B8888">
            <v>76841.178510622703</v>
          </cell>
          <cell r="C8888">
            <v>-63014.826119688048</v>
          </cell>
        </row>
        <row r="8889">
          <cell r="B8889">
            <v>270021.98886187194</v>
          </cell>
          <cell r="C8889">
            <v>944970.51001437078</v>
          </cell>
        </row>
        <row r="8890">
          <cell r="B8890">
            <v>-12087.695281646331</v>
          </cell>
          <cell r="C8890">
            <v>91349.921427997004</v>
          </cell>
        </row>
        <row r="8891">
          <cell r="B8891">
            <v>242982.93719489375</v>
          </cell>
          <cell r="C8891">
            <v>260930.65700779209</v>
          </cell>
        </row>
        <row r="8892">
          <cell r="B8892">
            <v>324099.39383463649</v>
          </cell>
          <cell r="C8892">
            <v>270313.49063054018</v>
          </cell>
        </row>
        <row r="8893">
          <cell r="B8893">
            <v>-186864.90638065705</v>
          </cell>
          <cell r="C8893">
            <v>-429332.51333584997</v>
          </cell>
        </row>
        <row r="8895">
          <cell r="B8895">
            <v>-175001.27029582101</v>
          </cell>
          <cell r="C8895">
            <v>-214600.30479226448</v>
          </cell>
        </row>
        <row r="8896">
          <cell r="B8896">
            <v>-65588.364043015084</v>
          </cell>
          <cell r="C8896">
            <v>-92334.410676195985</v>
          </cell>
        </row>
        <row r="8897">
          <cell r="B8897">
            <v>-134369.03772593368</v>
          </cell>
          <cell r="C8897">
            <v>-110419.829695074</v>
          </cell>
        </row>
        <row r="8898">
          <cell r="B8898">
            <v>13859642.659593951</v>
          </cell>
          <cell r="C8898">
            <v>13037776.374511868</v>
          </cell>
        </row>
        <row r="8899">
          <cell r="B8899">
            <v>-232132.09879369009</v>
          </cell>
          <cell r="C8899">
            <v>-710776.16421487997</v>
          </cell>
        </row>
        <row r="8900">
          <cell r="B8900">
            <v>-96353.131573226347</v>
          </cell>
          <cell r="C8900">
            <v>-81884.697396984804</v>
          </cell>
        </row>
        <row r="8901">
          <cell r="B8901">
            <v>-26530.992899999997</v>
          </cell>
          <cell r="C8901">
            <v>-27679.963889999999</v>
          </cell>
        </row>
        <row r="8903">
          <cell r="B8903">
            <v>255657.31023704825</v>
          </cell>
          <cell r="C8903">
            <v>253080.11357537459</v>
          </cell>
        </row>
        <row r="8904">
          <cell r="B8904">
            <v>1299650.3113877794</v>
          </cell>
          <cell r="C8904">
            <v>1279531.5023903197</v>
          </cell>
        </row>
        <row r="8905">
          <cell r="B8905">
            <v>-65982.123444681347</v>
          </cell>
          <cell r="C8905">
            <v>-102541.09121527663</v>
          </cell>
        </row>
        <row r="8906">
          <cell r="B8906">
            <v>-176956.0481198052</v>
          </cell>
          <cell r="C8906">
            <v>-216458.97253208086</v>
          </cell>
        </row>
        <row r="8907">
          <cell r="B8907">
            <v>-1549.3783906061981</v>
          </cell>
          <cell r="C8907">
            <v>-5147.2605638102814</v>
          </cell>
        </row>
        <row r="8908">
          <cell r="B8908">
            <v>420357.59886059095</v>
          </cell>
          <cell r="C8908">
            <v>529877.09691470594</v>
          </cell>
        </row>
        <row r="8910">
          <cell r="B8910">
            <v>360283.75530958641</v>
          </cell>
          <cell r="C8910">
            <v>232160.0167445438</v>
          </cell>
        </row>
        <row r="8911">
          <cell r="B8911">
            <v>-186488.31401161919</v>
          </cell>
          <cell r="C8911">
            <v>-182816.81111593824</v>
          </cell>
        </row>
        <row r="8912">
          <cell r="B8912">
            <v>-374422.65059533564</v>
          </cell>
          <cell r="C8912">
            <v>-376477.23582319851</v>
          </cell>
        </row>
        <row r="8913">
          <cell r="B8913">
            <v>-413056.78615891491</v>
          </cell>
          <cell r="C8913">
            <v>-417097.78834207507</v>
          </cell>
        </row>
        <row r="8914">
          <cell r="B8914">
            <v>-440400.70708216442</v>
          </cell>
          <cell r="C8914">
            <v>-453920.50243663939</v>
          </cell>
        </row>
        <row r="8915">
          <cell r="B8915">
            <v>-333212.78451585479</v>
          </cell>
          <cell r="C8915">
            <v>-329371.95268248086</v>
          </cell>
        </row>
        <row r="8916">
          <cell r="B8916">
            <v>-308661.75421855343</v>
          </cell>
          <cell r="C8916">
            <v>-312738.41656443308</v>
          </cell>
        </row>
        <row r="8917">
          <cell r="B8917">
            <v>-242019.7847961197</v>
          </cell>
          <cell r="C8917">
            <v>-234708.75741880908</v>
          </cell>
        </row>
        <row r="8918">
          <cell r="B8918">
            <v>-3415578.2220933884</v>
          </cell>
          <cell r="C8918">
            <v>-3558372.9549988704</v>
          </cell>
        </row>
        <row r="8920">
          <cell r="B8920">
            <v>-865299.0210506497</v>
          </cell>
          <cell r="C8920">
            <v>-924864.89942353405</v>
          </cell>
        </row>
        <row r="8921">
          <cell r="B8921">
            <v>-404354.30214215023</v>
          </cell>
          <cell r="C8921">
            <v>-377705.79147098842</v>
          </cell>
        </row>
        <row r="8922">
          <cell r="B8922">
            <v>-589667.34945610724</v>
          </cell>
          <cell r="C8922">
            <v>-631886.27484627627</v>
          </cell>
        </row>
        <row r="8923">
          <cell r="B8923">
            <v>-621227.37903747649</v>
          </cell>
          <cell r="C8923">
            <v>-695051.56200524804</v>
          </cell>
        </row>
        <row r="8925">
          <cell r="B8925">
            <v>10359864.441999346</v>
          </cell>
          <cell r="C8925">
            <v>34267015.672731996</v>
          </cell>
        </row>
        <row r="8926">
          <cell r="B8926">
            <v>-339328.21387462295</v>
          </cell>
          <cell r="C8926">
            <v>-356242.34325073042</v>
          </cell>
        </row>
        <row r="8927">
          <cell r="B8927">
            <v>-195331.95014976308</v>
          </cell>
          <cell r="C8927">
            <v>-210693.75014976287</v>
          </cell>
        </row>
        <row r="8928">
          <cell r="B8928">
            <v>-114423.16948801815</v>
          </cell>
          <cell r="C8928">
            <v>-198308.03658368136</v>
          </cell>
        </row>
        <row r="8929">
          <cell r="B8929">
            <v>-680910.46193256648</v>
          </cell>
          <cell r="C8929">
            <v>-718096.79193256563</v>
          </cell>
        </row>
        <row r="8930">
          <cell r="B8930">
            <v>-229414.82208593644</v>
          </cell>
          <cell r="C8930">
            <v>-239901.00208593637</v>
          </cell>
        </row>
        <row r="8931">
          <cell r="B8931">
            <v>-336837.63993338594</v>
          </cell>
          <cell r="C8931">
            <v>-362897.23522560927</v>
          </cell>
        </row>
        <row r="8932">
          <cell r="B8932">
            <v>-351073.98214451503</v>
          </cell>
          <cell r="C8932">
            <v>-359789.80711281276</v>
          </cell>
        </row>
        <row r="8934">
          <cell r="B8934">
            <v>-284078.38923861075</v>
          </cell>
          <cell r="C8934">
            <v>-298531.12258875539</v>
          </cell>
        </row>
        <row r="8935">
          <cell r="B8935">
            <v>-1598200.9799489232</v>
          </cell>
          <cell r="C8935">
            <v>-1520890.2804964653</v>
          </cell>
        </row>
        <row r="8936">
          <cell r="B8936">
            <v>-398939.0012917663</v>
          </cell>
          <cell r="C8936">
            <v>-374397.95785031421</v>
          </cell>
        </row>
        <row r="8937">
          <cell r="B8937">
            <v>-393615.21777297399</v>
          </cell>
          <cell r="C8937">
            <v>-405048.2668348499</v>
          </cell>
        </row>
        <row r="8938">
          <cell r="B8938">
            <v>-302764.25412657514</v>
          </cell>
          <cell r="C8938">
            <v>-315593.20814830728</v>
          </cell>
        </row>
        <row r="8939">
          <cell r="B8939">
            <v>-238170.60891975369</v>
          </cell>
          <cell r="C8939">
            <v>-237382.50921945262</v>
          </cell>
        </row>
        <row r="8940">
          <cell r="B8940">
            <v>-511893.27494174184</v>
          </cell>
          <cell r="C8940">
            <v>-539538.91962559521</v>
          </cell>
        </row>
        <row r="8941">
          <cell r="B8941">
            <v>-335225.70485592738</v>
          </cell>
          <cell r="C8941">
            <v>-360483.79286600807</v>
          </cell>
        </row>
      </sheetData>
      <sheetData sheetId="1">
        <row r="5">
          <cell r="B5">
            <v>38037198.720822945</v>
          </cell>
          <cell r="C5">
            <v>39068075.618163116</v>
          </cell>
        </row>
        <row r="6">
          <cell r="B6">
            <v>457537.63334439299</v>
          </cell>
          <cell r="C6">
            <v>484289.95148887899</v>
          </cell>
        </row>
        <row r="7">
          <cell r="B7">
            <v>486560.34</v>
          </cell>
          <cell r="C7">
            <v>506575.7</v>
          </cell>
        </row>
        <row r="8">
          <cell r="B8">
            <v>1178743.79582903</v>
          </cell>
          <cell r="C8">
            <v>1267245.06640125</v>
          </cell>
        </row>
        <row r="9">
          <cell r="B9">
            <v>947910.13810387102</v>
          </cell>
          <cell r="C9">
            <v>1002087.73000001</v>
          </cell>
        </row>
        <row r="10">
          <cell r="B10">
            <v>2319775.347352</v>
          </cell>
          <cell r="C10">
            <v>2386077.2084229998</v>
          </cell>
        </row>
        <row r="11">
          <cell r="B11">
            <v>1748574.6256150601</v>
          </cell>
          <cell r="C11">
            <v>1731979.15445081</v>
          </cell>
        </row>
        <row r="12">
          <cell r="B12">
            <v>2267928.3067100001</v>
          </cell>
          <cell r="C12">
            <v>2274279.8297532601</v>
          </cell>
        </row>
        <row r="13">
          <cell r="B13">
            <v>2955671.34</v>
          </cell>
          <cell r="C13">
            <v>2995689.14000005</v>
          </cell>
        </row>
        <row r="14">
          <cell r="B14">
            <v>2247094.9200000102</v>
          </cell>
          <cell r="C14">
            <v>2295940.57047346</v>
          </cell>
        </row>
        <row r="15">
          <cell r="B15">
            <v>2922346</v>
          </cell>
          <cell r="C15">
            <v>3077155.99999998</v>
          </cell>
        </row>
        <row r="16">
          <cell r="B16">
            <v>4649892.0595271997</v>
          </cell>
          <cell r="C16">
            <v>4790603.9178772904</v>
          </cell>
        </row>
        <row r="17">
          <cell r="B17">
            <v>846595.35999999102</v>
          </cell>
          <cell r="C17">
            <v>880315.60000000102</v>
          </cell>
        </row>
        <row r="18">
          <cell r="B18">
            <v>543977.28890403698</v>
          </cell>
          <cell r="C18">
            <v>550700.28091628395</v>
          </cell>
        </row>
        <row r="19">
          <cell r="B19">
            <v>1740508.0888932999</v>
          </cell>
          <cell r="C19">
            <v>1710520.7549874701</v>
          </cell>
        </row>
        <row r="20">
          <cell r="B20">
            <v>2027837.0400000799</v>
          </cell>
          <cell r="C20">
            <v>2061175.51999999</v>
          </cell>
        </row>
        <row r="21">
          <cell r="B21">
            <v>541810.05889780505</v>
          </cell>
          <cell r="C21">
            <v>577057.67731632804</v>
          </cell>
        </row>
        <row r="22">
          <cell r="B22">
            <v>1050777.99343118</v>
          </cell>
          <cell r="C22">
            <v>1025766.32</v>
          </cell>
        </row>
        <row r="23">
          <cell r="B23">
            <v>745083.16407180706</v>
          </cell>
          <cell r="C23">
            <v>770918.43375653902</v>
          </cell>
        </row>
        <row r="24">
          <cell r="B24">
            <v>4454696.5399999404</v>
          </cell>
          <cell r="C24">
            <v>4643042.9000000199</v>
          </cell>
        </row>
        <row r="25">
          <cell r="B25">
            <v>308932.78883465199</v>
          </cell>
          <cell r="C25">
            <v>323392.86154712603</v>
          </cell>
        </row>
        <row r="26">
          <cell r="B26">
            <v>1138194.3500000001</v>
          </cell>
          <cell r="C26">
            <v>1172671.5900000001</v>
          </cell>
        </row>
        <row r="27">
          <cell r="B27">
            <v>2057650.54130858</v>
          </cell>
          <cell r="C27">
            <v>2123890.17</v>
          </cell>
        </row>
        <row r="28">
          <cell r="B28">
            <v>399101.00000000303</v>
          </cell>
          <cell r="C28">
            <v>416699.240771365</v>
          </cell>
        </row>
        <row r="29">
          <cell r="B29">
            <v>161839356.61591429</v>
          </cell>
          <cell r="C29">
            <v>166294262.45358023</v>
          </cell>
        </row>
        <row r="30">
          <cell r="B30">
            <v>751855.72525804956</v>
          </cell>
          <cell r="C30">
            <v>765467.94525805034</v>
          </cell>
        </row>
        <row r="31">
          <cell r="B31">
            <v>2815350.5110390773</v>
          </cell>
          <cell r="C31">
            <v>2888365.9314396251</v>
          </cell>
        </row>
        <row r="32">
          <cell r="B32">
            <v>2944696.47</v>
          </cell>
          <cell r="C32">
            <v>3045974.8161652777</v>
          </cell>
        </row>
        <row r="33">
          <cell r="B33">
            <v>2066193.8526685694</v>
          </cell>
          <cell r="C33">
            <v>2109472.7888900302</v>
          </cell>
        </row>
        <row r="34">
          <cell r="B34">
            <v>1763535.5987431325</v>
          </cell>
          <cell r="C34">
            <v>1819770.9091063479</v>
          </cell>
        </row>
        <row r="35">
          <cell r="B35">
            <v>1649232.0578762461</v>
          </cell>
          <cell r="C35">
            <v>1666371.2165859218</v>
          </cell>
        </row>
        <row r="36">
          <cell r="B36">
            <v>6961042.3004395822</v>
          </cell>
          <cell r="C36">
            <v>7164163.4300000016</v>
          </cell>
        </row>
        <row r="37">
          <cell r="B37">
            <v>7876061.7810620908</v>
          </cell>
          <cell r="C37">
            <v>8170646.340554053</v>
          </cell>
        </row>
        <row r="38">
          <cell r="B38">
            <v>8368401.0574463978</v>
          </cell>
          <cell r="C38">
            <v>8599334.4843081851</v>
          </cell>
        </row>
        <row r="39">
          <cell r="B39">
            <v>1950861.6137981566</v>
          </cell>
          <cell r="C39">
            <v>1979172.7604000091</v>
          </cell>
        </row>
        <row r="40">
          <cell r="B40">
            <v>4331907.3455453608</v>
          </cell>
          <cell r="C40">
            <v>4353004.8162811697</v>
          </cell>
        </row>
        <row r="41">
          <cell r="B41">
            <v>21277834.816315331</v>
          </cell>
          <cell r="C41">
            <v>21671182.808885414</v>
          </cell>
        </row>
        <row r="42">
          <cell r="B42">
            <v>8698708.4999983571</v>
          </cell>
          <cell r="C42">
            <v>8989201.309987165</v>
          </cell>
        </row>
        <row r="43">
          <cell r="B43">
            <v>1211165.6710520699</v>
          </cell>
          <cell r="C43">
            <v>1227696.4026384517</v>
          </cell>
        </row>
        <row r="44">
          <cell r="B44">
            <v>1214738.496233196</v>
          </cell>
          <cell r="C44">
            <v>1242221.5904693718</v>
          </cell>
        </row>
        <row r="45">
          <cell r="B45">
            <v>261098.11419001198</v>
          </cell>
          <cell r="C45">
            <v>265061.30154252285</v>
          </cell>
        </row>
        <row r="46">
          <cell r="B46">
            <v>939431.13763513044</v>
          </cell>
          <cell r="C46">
            <v>960522.4289775223</v>
          </cell>
        </row>
        <row r="47">
          <cell r="B47">
            <v>5820034.5831785463</v>
          </cell>
          <cell r="C47">
            <v>5967444.3794394014</v>
          </cell>
        </row>
        <row r="48">
          <cell r="B48">
            <v>6952573.5288245622</v>
          </cell>
          <cell r="C48">
            <v>7094012.3092950247</v>
          </cell>
        </row>
        <row r="49">
          <cell r="B49">
            <v>2454235.426533795</v>
          </cell>
          <cell r="C49">
            <v>2524557.5133426925</v>
          </cell>
        </row>
        <row r="50">
          <cell r="B50">
            <v>2406726.0186369447</v>
          </cell>
          <cell r="C50">
            <v>2466609.9851186965</v>
          </cell>
        </row>
        <row r="51">
          <cell r="B51">
            <v>5719595.1378441872</v>
          </cell>
          <cell r="C51">
            <v>5887844.7452205829</v>
          </cell>
        </row>
        <row r="52">
          <cell r="B52">
            <v>5134536.5720122298</v>
          </cell>
          <cell r="C52">
            <v>5293008.9505786225</v>
          </cell>
        </row>
        <row r="53">
          <cell r="B53">
            <v>681835.17423677864</v>
          </cell>
          <cell r="C53">
            <v>689701.95171172137</v>
          </cell>
        </row>
        <row r="54">
          <cell r="B54">
            <v>362296.69732462999</v>
          </cell>
          <cell r="C54">
            <v>362644.8</v>
          </cell>
        </row>
        <row r="55">
          <cell r="B55">
            <v>1031496.1076990481</v>
          </cell>
          <cell r="C55">
            <v>1049337.5561569741</v>
          </cell>
        </row>
        <row r="56">
          <cell r="B56">
            <v>1732349.4327491333</v>
          </cell>
          <cell r="C56">
            <v>1747573.6014304897</v>
          </cell>
        </row>
        <row r="57">
          <cell r="B57">
            <v>2744164.2896834016</v>
          </cell>
          <cell r="C57">
            <v>2773586.3553837724</v>
          </cell>
        </row>
        <row r="58">
          <cell r="B58">
            <v>1133594.8397804219</v>
          </cell>
          <cell r="C58">
            <v>1144383.782442065</v>
          </cell>
        </row>
        <row r="59">
          <cell r="B59">
            <v>45953953.439999998</v>
          </cell>
          <cell r="C59">
            <v>47663519.139999926</v>
          </cell>
        </row>
        <row r="60">
          <cell r="B60">
            <v>2353017.899402</v>
          </cell>
          <cell r="C60">
            <v>2420265.5727533805</v>
          </cell>
        </row>
        <row r="61">
          <cell r="B61">
            <v>1283308.7735527768</v>
          </cell>
          <cell r="C61">
            <v>1290821.2838905999</v>
          </cell>
        </row>
        <row r="62">
          <cell r="B62">
            <v>993523.64515508292</v>
          </cell>
          <cell r="C62">
            <v>1001319.2453271623</v>
          </cell>
        </row>
        <row r="63">
          <cell r="B63">
            <v>51053857.768950239</v>
          </cell>
          <cell r="C63">
            <v>51737898.211785853</v>
          </cell>
        </row>
        <row r="64">
          <cell r="B64">
            <v>867790.03581190552</v>
          </cell>
          <cell r="C64">
            <v>879216.89748505317</v>
          </cell>
        </row>
        <row r="65">
          <cell r="B65">
            <v>2828234.1084645255</v>
          </cell>
          <cell r="C65">
            <v>2811441.2959669298</v>
          </cell>
        </row>
        <row r="66">
          <cell r="B66">
            <v>2947765.7713830769</v>
          </cell>
          <cell r="C66">
            <v>2955734.4214975615</v>
          </cell>
        </row>
        <row r="67">
          <cell r="B67">
            <v>1957592.001040281</v>
          </cell>
          <cell r="C67">
            <v>1983617.4559034547</v>
          </cell>
        </row>
        <row r="68">
          <cell r="B68">
            <v>2877112.1409936799</v>
          </cell>
          <cell r="C68">
            <v>2873789.0779900406</v>
          </cell>
        </row>
        <row r="69">
          <cell r="B69">
            <v>3631916.9726387579</v>
          </cell>
          <cell r="C69">
            <v>3679895.3033087594</v>
          </cell>
        </row>
        <row r="70">
          <cell r="B70">
            <v>4334977.6659795381</v>
          </cell>
          <cell r="C70">
            <v>4364650.1852896269</v>
          </cell>
        </row>
        <row r="71">
          <cell r="B71">
            <v>3309068.3666670187</v>
          </cell>
          <cell r="C71">
            <v>3336461.3360766396</v>
          </cell>
        </row>
        <row r="72">
          <cell r="B72">
            <v>1830051.24378645</v>
          </cell>
          <cell r="C72">
            <v>1836656.2519575597</v>
          </cell>
        </row>
        <row r="73">
          <cell r="B73">
            <v>1169156.4885998659</v>
          </cell>
          <cell r="C73">
            <v>1180634.3492532712</v>
          </cell>
        </row>
        <row r="74">
          <cell r="B74">
            <v>2200455.1653075698</v>
          </cell>
          <cell r="C74">
            <v>2251101.5674322802</v>
          </cell>
        </row>
        <row r="75">
          <cell r="B75">
            <v>3327619.6416921094</v>
          </cell>
          <cell r="C75">
            <v>3400854.3432108643</v>
          </cell>
        </row>
        <row r="76">
          <cell r="B76">
            <v>13110066.38410957</v>
          </cell>
          <cell r="C76">
            <v>13396417.107259683</v>
          </cell>
        </row>
        <row r="77">
          <cell r="B77">
            <v>858148.53845351189</v>
          </cell>
          <cell r="C77">
            <v>873873.20386676514</v>
          </cell>
        </row>
        <row r="78">
          <cell r="B78">
            <v>808882.41890258202</v>
          </cell>
          <cell r="C78">
            <v>823297.5712466531</v>
          </cell>
        </row>
        <row r="79">
          <cell r="B79">
            <v>767879.12665781681</v>
          </cell>
          <cell r="C79">
            <v>780260.10857453966</v>
          </cell>
        </row>
        <row r="80">
          <cell r="B80">
            <v>1827872.3097914401</v>
          </cell>
          <cell r="C80">
            <v>1870601.7845972104</v>
          </cell>
        </row>
        <row r="81">
          <cell r="B81">
            <v>1331327.7280844375</v>
          </cell>
          <cell r="C81">
            <v>1358804.2554488643</v>
          </cell>
        </row>
        <row r="82">
          <cell r="B82">
            <v>1067941.6605861057</v>
          </cell>
          <cell r="C82">
            <v>1080591.6954200927</v>
          </cell>
        </row>
        <row r="83">
          <cell r="B83">
            <v>144383950.1994648</v>
          </cell>
          <cell r="C83">
            <v>146847417.39813927</v>
          </cell>
        </row>
        <row r="84">
          <cell r="B84">
            <v>6819417.2098212698</v>
          </cell>
          <cell r="C84">
            <v>7369621.3388066003</v>
          </cell>
        </row>
        <row r="85">
          <cell r="B85">
            <v>8922062.3508370407</v>
          </cell>
          <cell r="C85">
            <v>8950013.1159766298</v>
          </cell>
        </row>
        <row r="86">
          <cell r="B86">
            <v>13295231.800203901</v>
          </cell>
          <cell r="C86">
            <v>13247103.4948502</v>
          </cell>
        </row>
        <row r="87">
          <cell r="B87">
            <v>10595854.060723199</v>
          </cell>
          <cell r="C87">
            <v>10718166.700000001</v>
          </cell>
        </row>
        <row r="88">
          <cell r="B88">
            <v>15786394.310082801</v>
          </cell>
          <cell r="C88">
            <v>16063668.798686814</v>
          </cell>
        </row>
        <row r="89">
          <cell r="B89">
            <v>15149048.18</v>
          </cell>
          <cell r="C89">
            <v>15251456.565726601</v>
          </cell>
        </row>
        <row r="90">
          <cell r="B90">
            <v>7580425.7929946594</v>
          </cell>
          <cell r="C90">
            <v>7956537.0977459289</v>
          </cell>
        </row>
        <row r="91">
          <cell r="B91">
            <v>19997015.1534044</v>
          </cell>
          <cell r="C91">
            <v>20078885.878381498</v>
          </cell>
        </row>
        <row r="92">
          <cell r="B92">
            <v>12689699.3816108</v>
          </cell>
          <cell r="C92">
            <v>13012430.660000002</v>
          </cell>
        </row>
        <row r="93">
          <cell r="B93">
            <v>3708004.3645955995</v>
          </cell>
          <cell r="C93">
            <v>3652958.8194967406</v>
          </cell>
        </row>
        <row r="94">
          <cell r="B94">
            <v>21724459.8701526</v>
          </cell>
          <cell r="C94">
            <v>22616505.232301697</v>
          </cell>
        </row>
        <row r="95">
          <cell r="B95">
            <v>8116337.7250385191</v>
          </cell>
          <cell r="C95">
            <v>7930069.6961665796</v>
          </cell>
        </row>
        <row r="96">
          <cell r="B96">
            <v>44052155.252728418</v>
          </cell>
          <cell r="C96">
            <v>45892435.943362445</v>
          </cell>
        </row>
        <row r="97">
          <cell r="B97">
            <v>1964831.8807537083</v>
          </cell>
          <cell r="C97">
            <v>2047893.9956249776</v>
          </cell>
        </row>
        <row r="98">
          <cell r="B98">
            <v>3049141.9087041467</v>
          </cell>
          <cell r="C98">
            <v>3183159.3368008696</v>
          </cell>
        </row>
        <row r="99">
          <cell r="B99">
            <v>3266283.6099092504</v>
          </cell>
          <cell r="C99">
            <v>3446093.1641221805</v>
          </cell>
        </row>
        <row r="100">
          <cell r="B100">
            <v>3650327.1836634669</v>
          </cell>
          <cell r="C100">
            <v>3798310.7502654619</v>
          </cell>
        </row>
        <row r="101">
          <cell r="B101">
            <v>5014695.2401480889</v>
          </cell>
          <cell r="C101">
            <v>5189779.0814694613</v>
          </cell>
        </row>
        <row r="102">
          <cell r="B102">
            <v>4631509.8676595753</v>
          </cell>
          <cell r="C102">
            <v>4775049.7139711194</v>
          </cell>
        </row>
        <row r="103">
          <cell r="B103">
            <v>8643170.1057928652</v>
          </cell>
          <cell r="C103">
            <v>8975431.513354037</v>
          </cell>
        </row>
        <row r="104">
          <cell r="B104">
            <v>3094305.0483410093</v>
          </cell>
          <cell r="C104">
            <v>3160058.7252732511</v>
          </cell>
        </row>
        <row r="105">
          <cell r="B105">
            <v>3662239.8567298148</v>
          </cell>
          <cell r="C105">
            <v>3865351.957263167</v>
          </cell>
        </row>
        <row r="106">
          <cell r="B106">
            <v>5693292.8630366139</v>
          </cell>
          <cell r="C106">
            <v>6024104.9980390482</v>
          </cell>
        </row>
        <row r="107">
          <cell r="B107">
            <v>1382357.6879898789</v>
          </cell>
          <cell r="C107">
            <v>1427202.7071788767</v>
          </cell>
        </row>
        <row r="108">
          <cell r="B108">
            <v>97578406.158505365</v>
          </cell>
          <cell r="C108">
            <v>101914793.47318906</v>
          </cell>
        </row>
        <row r="109">
          <cell r="B109">
            <v>2971024.4021308976</v>
          </cell>
          <cell r="C109">
            <v>3083692.4069024716</v>
          </cell>
        </row>
        <row r="110">
          <cell r="B110">
            <v>7122016.5363515951</v>
          </cell>
          <cell r="C110">
            <v>7233583.2388448631</v>
          </cell>
        </row>
        <row r="111">
          <cell r="B111">
            <v>13056621.237909179</v>
          </cell>
          <cell r="C111">
            <v>14903702.942477193</v>
          </cell>
        </row>
        <row r="112">
          <cell r="B112">
            <v>3687088.0144636338</v>
          </cell>
          <cell r="C112">
            <v>4248029.903861586</v>
          </cell>
        </row>
        <row r="113">
          <cell r="B113">
            <v>4014148.1603879458</v>
          </cell>
          <cell r="C113">
            <v>4260400.7650738154</v>
          </cell>
        </row>
        <row r="114">
          <cell r="B114">
            <v>13540633.932878554</v>
          </cell>
          <cell r="C114">
            <v>13606210.457681026</v>
          </cell>
        </row>
        <row r="115">
          <cell r="B115">
            <v>6487232.6788281146</v>
          </cell>
          <cell r="C115">
            <v>6440929.4819112308</v>
          </cell>
        </row>
        <row r="116">
          <cell r="B116">
            <v>1760976.7337441449</v>
          </cell>
          <cell r="C116">
            <v>1775093.3467404358</v>
          </cell>
        </row>
        <row r="117">
          <cell r="B117">
            <v>3093105.7443881901</v>
          </cell>
          <cell r="C117">
            <v>3362381.3872286296</v>
          </cell>
        </row>
        <row r="118">
          <cell r="B118">
            <v>2232418.835652845</v>
          </cell>
          <cell r="C118">
            <v>2319163.1209993549</v>
          </cell>
        </row>
        <row r="119">
          <cell r="B119">
            <v>1034229.6784875615</v>
          </cell>
          <cell r="C119">
            <v>1102586.2224601656</v>
          </cell>
        </row>
        <row r="120">
          <cell r="B120">
            <v>1417656.6765081231</v>
          </cell>
          <cell r="C120">
            <v>1416598.4060297897</v>
          </cell>
        </row>
        <row r="121">
          <cell r="B121">
            <v>1609290.7992350324</v>
          </cell>
          <cell r="C121">
            <v>1711498.6220815761</v>
          </cell>
        </row>
        <row r="122">
          <cell r="B122">
            <v>31937503.988797549</v>
          </cell>
          <cell r="C122">
            <v>32721266.351972383</v>
          </cell>
        </row>
        <row r="123">
          <cell r="B123">
            <v>1641700.4673322027</v>
          </cell>
          <cell r="C123">
            <v>1684370.6438930626</v>
          </cell>
        </row>
        <row r="124">
          <cell r="B124">
            <v>672203.28798144427</v>
          </cell>
          <cell r="C124">
            <v>710073.1320063317</v>
          </cell>
        </row>
        <row r="125">
          <cell r="B125">
            <v>1300554.9834283523</v>
          </cell>
          <cell r="C125">
            <v>1335213.0430251411</v>
          </cell>
        </row>
        <row r="126">
          <cell r="B126">
            <v>13704164.289328583</v>
          </cell>
          <cell r="C126">
            <v>14647500.71815636</v>
          </cell>
        </row>
        <row r="127">
          <cell r="B127">
            <v>1035389.0667333871</v>
          </cell>
          <cell r="C127">
            <v>1113967.9074322577</v>
          </cell>
        </row>
        <row r="128">
          <cell r="B128">
            <v>1773088.7552641639</v>
          </cell>
          <cell r="C128">
            <v>1903928.6414166996</v>
          </cell>
        </row>
        <row r="129">
          <cell r="B129">
            <v>1545407.6904155551</v>
          </cell>
          <cell r="C129">
            <v>1596930.433211134</v>
          </cell>
        </row>
        <row r="130">
          <cell r="B130">
            <v>652644.89952999935</v>
          </cell>
          <cell r="C130">
            <v>701984.53700999985</v>
          </cell>
        </row>
        <row r="131">
          <cell r="B131">
            <v>808479.96663239214</v>
          </cell>
          <cell r="C131">
            <v>860671.16535338655</v>
          </cell>
        </row>
        <row r="132">
          <cell r="B132">
            <v>959251.53223393741</v>
          </cell>
          <cell r="C132">
            <v>1049819.9510224424</v>
          </cell>
        </row>
        <row r="133">
          <cell r="B133">
            <v>604869.08788432088</v>
          </cell>
          <cell r="C133">
            <v>645910.7693207633</v>
          </cell>
        </row>
        <row r="134">
          <cell r="B134">
            <v>818971.54259924893</v>
          </cell>
          <cell r="C134">
            <v>878458.5841712174</v>
          </cell>
        </row>
        <row r="135">
          <cell r="B135">
            <v>833612.76767239301</v>
          </cell>
          <cell r="C135">
            <v>847487.82198517816</v>
          </cell>
        </row>
        <row r="136">
          <cell r="B136">
            <v>4672448.9803631846</v>
          </cell>
          <cell r="C136">
            <v>5048340.9072332811</v>
          </cell>
        </row>
        <row r="137">
          <cell r="B137">
            <v>69744760.262048185</v>
          </cell>
          <cell r="C137">
            <v>76428205.907787099</v>
          </cell>
        </row>
        <row r="138">
          <cell r="B138">
            <v>1412211.6981999115</v>
          </cell>
          <cell r="C138">
            <v>1517114.7366428662</v>
          </cell>
        </row>
        <row r="139">
          <cell r="B139">
            <v>3043561.7717851941</v>
          </cell>
          <cell r="C139">
            <v>3348235.967718347</v>
          </cell>
        </row>
        <row r="140">
          <cell r="B140">
            <v>8649982.0819708668</v>
          </cell>
          <cell r="C140">
            <v>9538648.7702583335</v>
          </cell>
        </row>
        <row r="141">
          <cell r="B141">
            <v>7795795.7482031118</v>
          </cell>
          <cell r="C141">
            <v>8823247.6588086821</v>
          </cell>
        </row>
        <row r="142">
          <cell r="B142">
            <v>13681549.507825404</v>
          </cell>
          <cell r="C142">
            <v>15198317.450891744</v>
          </cell>
        </row>
        <row r="143">
          <cell r="B143">
            <v>4568397.094554102</v>
          </cell>
          <cell r="C143">
            <v>5062451.8578701848</v>
          </cell>
        </row>
        <row r="144">
          <cell r="B144">
            <v>2743842.717215539</v>
          </cell>
          <cell r="C144">
            <v>2992590.8805531012</v>
          </cell>
        </row>
        <row r="145">
          <cell r="B145">
            <v>4445603.8792897835</v>
          </cell>
          <cell r="C145">
            <v>4928088.7807027744</v>
          </cell>
        </row>
        <row r="146">
          <cell r="B146">
            <v>3218109.3721639002</v>
          </cell>
          <cell r="C146">
            <v>3545357.2072430998</v>
          </cell>
        </row>
        <row r="147">
          <cell r="B147">
            <v>2241498.2589935362</v>
          </cell>
          <cell r="C147">
            <v>2403593.7961674295</v>
          </cell>
        </row>
        <row r="148">
          <cell r="B148">
            <v>1952941.6157866656</v>
          </cell>
          <cell r="C148">
            <v>2167567.745260783</v>
          </cell>
        </row>
        <row r="149">
          <cell r="B149">
            <v>2183329.692900775</v>
          </cell>
          <cell r="C149">
            <v>2495402.2183292625</v>
          </cell>
        </row>
        <row r="150">
          <cell r="B150">
            <v>841309.83075374295</v>
          </cell>
          <cell r="C150">
            <v>914613.62106538122</v>
          </cell>
        </row>
        <row r="151">
          <cell r="B151">
            <v>11705699.543738661</v>
          </cell>
          <cell r="C151">
            <v>12173545.193193655</v>
          </cell>
        </row>
        <row r="152">
          <cell r="B152">
            <v>1260927.4486669851</v>
          </cell>
          <cell r="C152">
            <v>1319430.0230814535</v>
          </cell>
        </row>
        <row r="153">
          <cell r="B153">
            <v>15153469.337509787</v>
          </cell>
          <cell r="C153">
            <v>15953799.028352765</v>
          </cell>
        </row>
        <row r="154">
          <cell r="B154">
            <v>2911994.8978935946</v>
          </cell>
          <cell r="C154">
            <v>3078628.3701703269</v>
          </cell>
        </row>
        <row r="155">
          <cell r="B155">
            <v>1911031.5975023319</v>
          </cell>
          <cell r="C155">
            <v>1997865.2529594693</v>
          </cell>
        </row>
        <row r="156">
          <cell r="B156">
            <v>2671662.6654598396</v>
          </cell>
          <cell r="C156">
            <v>2836373.7523880005</v>
          </cell>
        </row>
        <row r="157">
          <cell r="B157">
            <v>1710747.2727653519</v>
          </cell>
          <cell r="C157">
            <v>1802439.7651616849</v>
          </cell>
        </row>
        <row r="158">
          <cell r="B158">
            <v>1693741.7737881881</v>
          </cell>
          <cell r="C158">
            <v>1764981.6987830785</v>
          </cell>
        </row>
        <row r="159">
          <cell r="B159">
            <v>1554649.05</v>
          </cell>
          <cell r="C159">
            <v>1624512.5755753818</v>
          </cell>
        </row>
        <row r="160">
          <cell r="B160">
            <v>2699642.0801004809</v>
          </cell>
          <cell r="C160">
            <v>2848997.6133148228</v>
          </cell>
        </row>
        <row r="161">
          <cell r="B161">
            <v>53152565.639026701</v>
          </cell>
          <cell r="C161">
            <v>54810844.340945907</v>
          </cell>
        </row>
        <row r="162">
          <cell r="B162">
            <v>2720833.8123443993</v>
          </cell>
          <cell r="C162">
            <v>2824260.4607983567</v>
          </cell>
        </row>
        <row r="163">
          <cell r="B163">
            <v>4510083.13</v>
          </cell>
          <cell r="C163">
            <v>4597505.1100000003</v>
          </cell>
        </row>
        <row r="164">
          <cell r="B164">
            <v>3441385.2944703298</v>
          </cell>
          <cell r="C164">
            <v>3852968.8566598501</v>
          </cell>
        </row>
        <row r="165">
          <cell r="B165">
            <v>830280.51800000004</v>
          </cell>
          <cell r="C165">
            <v>861442.54599999997</v>
          </cell>
        </row>
        <row r="166">
          <cell r="B166">
            <v>2573502.9498043801</v>
          </cell>
          <cell r="C166">
            <v>3020549.6722589298</v>
          </cell>
        </row>
        <row r="167">
          <cell r="B167">
            <v>35100505.142407596</v>
          </cell>
          <cell r="C167">
            <v>35542016.702148691</v>
          </cell>
        </row>
        <row r="168">
          <cell r="B168">
            <v>3975974.791999999</v>
          </cell>
          <cell r="C168">
            <v>4112100.9930800796</v>
          </cell>
        </row>
        <row r="169">
          <cell r="B169">
            <v>556803743.40868819</v>
          </cell>
          <cell r="C169">
            <v>565656702.72452962</v>
          </cell>
        </row>
        <row r="170">
          <cell r="B170">
            <v>825193.29360023874</v>
          </cell>
          <cell r="C170">
            <v>786809.31111988146</v>
          </cell>
        </row>
        <row r="171">
          <cell r="B171">
            <v>129199973.01668712</v>
          </cell>
          <cell r="C171">
            <v>131443527.72170639</v>
          </cell>
        </row>
        <row r="172">
          <cell r="B172">
            <v>92969840.120726526</v>
          </cell>
          <cell r="C172">
            <v>94042114.561464518</v>
          </cell>
        </row>
        <row r="173">
          <cell r="B173">
            <v>137633193.8593612</v>
          </cell>
          <cell r="C173">
            <v>140527457.00556886</v>
          </cell>
        </row>
        <row r="174">
          <cell r="B174">
            <v>98672405.975421041</v>
          </cell>
          <cell r="C174">
            <v>100126341.99998508</v>
          </cell>
        </row>
        <row r="175">
          <cell r="B175">
            <v>97503137.142891988</v>
          </cell>
          <cell r="C175">
            <v>98730452.1246849</v>
          </cell>
        </row>
        <row r="176">
          <cell r="B176">
            <v>454536842.57202941</v>
          </cell>
          <cell r="C176">
            <v>465601730.63045824</v>
          </cell>
        </row>
        <row r="177">
          <cell r="B177">
            <v>47887886.316254243</v>
          </cell>
          <cell r="C177">
            <v>48427445.588328049</v>
          </cell>
        </row>
        <row r="178">
          <cell r="B178">
            <v>14531105.712800648</v>
          </cell>
          <cell r="C178">
            <v>14495747.464200074</v>
          </cell>
        </row>
        <row r="179">
          <cell r="B179">
            <v>9906545.6684313808</v>
          </cell>
          <cell r="C179">
            <v>10382862.601518912</v>
          </cell>
        </row>
        <row r="180">
          <cell r="B180">
            <v>25175782.894397192</v>
          </cell>
          <cell r="C180">
            <v>26074897.054008089</v>
          </cell>
        </row>
        <row r="181">
          <cell r="B181">
            <v>12400803.67704686</v>
          </cell>
          <cell r="C181">
            <v>12143893.084363734</v>
          </cell>
        </row>
        <row r="182">
          <cell r="B182">
            <v>7683286.5531719634</v>
          </cell>
          <cell r="C182">
            <v>7481258.0443208236</v>
          </cell>
        </row>
        <row r="183">
          <cell r="B183">
            <v>6764000.7379717436</v>
          </cell>
          <cell r="C183">
            <v>6965818.0427353978</v>
          </cell>
        </row>
        <row r="184">
          <cell r="B184">
            <v>5430374.2279028744</v>
          </cell>
          <cell r="C184">
            <v>5601997.8762924317</v>
          </cell>
        </row>
        <row r="185">
          <cell r="B185">
            <v>9923937.8466375228</v>
          </cell>
          <cell r="C185">
            <v>10564449.994809754</v>
          </cell>
        </row>
        <row r="186">
          <cell r="B186">
            <v>7134321.3556336211</v>
          </cell>
          <cell r="C186">
            <v>7496551.4081730666</v>
          </cell>
        </row>
        <row r="187">
          <cell r="B187">
            <v>7168615.2862646002</v>
          </cell>
          <cell r="C187">
            <v>7372298.0244020205</v>
          </cell>
        </row>
        <row r="188">
          <cell r="B188">
            <v>17135017.161109481</v>
          </cell>
          <cell r="C188">
            <v>17782176.399999999</v>
          </cell>
        </row>
        <row r="189">
          <cell r="B189">
            <v>8318480.6122781336</v>
          </cell>
          <cell r="C189">
            <v>8650270.4087914024</v>
          </cell>
        </row>
        <row r="190">
          <cell r="B190">
            <v>13953345.740863875</v>
          </cell>
          <cell r="C190">
            <v>14174303.517810961</v>
          </cell>
        </row>
        <row r="191">
          <cell r="B191">
            <v>48319826.972848311</v>
          </cell>
          <cell r="C191">
            <v>50138822.133022502</v>
          </cell>
        </row>
        <row r="192">
          <cell r="B192">
            <v>75068271.461832523</v>
          </cell>
          <cell r="C192">
            <v>76617869.462025955</v>
          </cell>
        </row>
        <row r="193">
          <cell r="B193">
            <v>9428381.4566045627</v>
          </cell>
          <cell r="C193">
            <v>9645507.9586590268</v>
          </cell>
        </row>
        <row r="194">
          <cell r="B194">
            <v>2379207.6866471483</v>
          </cell>
          <cell r="C194">
            <v>2452380.4964134162</v>
          </cell>
        </row>
        <row r="195">
          <cell r="B195">
            <v>10024729.958584901</v>
          </cell>
          <cell r="C195">
            <v>10167008.845736185</v>
          </cell>
        </row>
        <row r="196">
          <cell r="B196">
            <v>2651163.9013817189</v>
          </cell>
          <cell r="C196">
            <v>2701935.1924815727</v>
          </cell>
        </row>
        <row r="197">
          <cell r="B197">
            <v>59631745.220649026</v>
          </cell>
          <cell r="C197">
            <v>61065770.244915903</v>
          </cell>
        </row>
        <row r="198">
          <cell r="B198">
            <v>5105159.786872304</v>
          </cell>
          <cell r="C198">
            <v>5249631.9718145933</v>
          </cell>
        </row>
        <row r="199">
          <cell r="B199">
            <v>20878591.00992471</v>
          </cell>
          <cell r="C199">
            <v>21455466.494334619</v>
          </cell>
        </row>
        <row r="200">
          <cell r="B200">
            <v>14872675.173206646</v>
          </cell>
          <cell r="C200">
            <v>15345917.823212726</v>
          </cell>
        </row>
        <row r="201">
          <cell r="B201">
            <v>7012443.6249107942</v>
          </cell>
          <cell r="C201">
            <v>7207815.5561128184</v>
          </cell>
        </row>
        <row r="202">
          <cell r="B202">
            <v>4776886.5909300819</v>
          </cell>
          <cell r="C202">
            <v>4944108.4609300774</v>
          </cell>
        </row>
        <row r="203">
          <cell r="B203">
            <v>974255.93687253119</v>
          </cell>
          <cell r="C203">
            <v>995526.48104412947</v>
          </cell>
        </row>
        <row r="204">
          <cell r="B204">
            <v>297254744.56999981</v>
          </cell>
          <cell r="C204">
            <v>301070918.46815526</v>
          </cell>
        </row>
        <row r="205">
          <cell r="B205">
            <v>25552460.670000002</v>
          </cell>
          <cell r="C205">
            <v>26923723.847333781</v>
          </cell>
        </row>
        <row r="206">
          <cell r="B206">
            <v>12450784.8799999</v>
          </cell>
          <cell r="C206">
            <v>12576978.75</v>
          </cell>
        </row>
        <row r="207">
          <cell r="B207">
            <v>5332088.07</v>
          </cell>
          <cell r="C207">
            <v>5107274.3899999997</v>
          </cell>
        </row>
        <row r="208">
          <cell r="B208">
            <v>4645950.54</v>
          </cell>
          <cell r="C208">
            <v>4727022.96</v>
          </cell>
        </row>
        <row r="209">
          <cell r="B209">
            <v>6351496.25</v>
          </cell>
          <cell r="C209">
            <v>6126006.7400000002</v>
          </cell>
        </row>
        <row r="210">
          <cell r="B210">
            <v>4100655.77</v>
          </cell>
          <cell r="C210">
            <v>4113839.41</v>
          </cell>
        </row>
        <row r="211">
          <cell r="B211">
            <v>4067059.29</v>
          </cell>
          <cell r="C211">
            <v>4243999.3999999901</v>
          </cell>
        </row>
        <row r="212">
          <cell r="B212">
            <v>7102486.8899999997</v>
          </cell>
          <cell r="C212">
            <v>7192432.0899999999</v>
          </cell>
        </row>
        <row r="213">
          <cell r="B213">
            <v>7151992.0899999999</v>
          </cell>
          <cell r="C213">
            <v>7154173.9199999999</v>
          </cell>
        </row>
        <row r="214">
          <cell r="B214">
            <v>8600377.6400000006</v>
          </cell>
          <cell r="C214">
            <v>8654195.7300000004</v>
          </cell>
        </row>
        <row r="215">
          <cell r="B215">
            <v>8284083.8399999999</v>
          </cell>
          <cell r="C215">
            <v>8422750.1099999994</v>
          </cell>
        </row>
        <row r="216">
          <cell r="B216">
            <v>6750578.9299999997</v>
          </cell>
          <cell r="C216">
            <v>6397040.5199999996</v>
          </cell>
        </row>
        <row r="217">
          <cell r="B217">
            <v>8246891.25</v>
          </cell>
          <cell r="C217">
            <v>8441584.0500000007</v>
          </cell>
        </row>
        <row r="218">
          <cell r="B218">
            <v>8301983.1200000001</v>
          </cell>
          <cell r="C218">
            <v>8415739.4800000004</v>
          </cell>
        </row>
        <row r="219">
          <cell r="B219">
            <v>6448669.8499999996</v>
          </cell>
          <cell r="C219">
            <v>6082486.71</v>
          </cell>
        </row>
        <row r="220">
          <cell r="B220">
            <v>5222612.0799999898</v>
          </cell>
          <cell r="C220">
            <v>5121121.9599999897</v>
          </cell>
        </row>
        <row r="221">
          <cell r="B221">
            <v>4330924.71</v>
          </cell>
          <cell r="C221">
            <v>4238483.63</v>
          </cell>
        </row>
        <row r="222">
          <cell r="B222">
            <v>9641252.7300000004</v>
          </cell>
          <cell r="C222">
            <v>9695401.3699999992</v>
          </cell>
        </row>
        <row r="223">
          <cell r="B223">
            <v>18703498.07</v>
          </cell>
          <cell r="C223">
            <v>18403468.809999902</v>
          </cell>
        </row>
        <row r="224">
          <cell r="B224">
            <v>6612342.6600000001</v>
          </cell>
          <cell r="C224">
            <v>6734845.23999999</v>
          </cell>
        </row>
        <row r="225">
          <cell r="B225">
            <v>5902496.3799999999</v>
          </cell>
          <cell r="C225">
            <v>6800472.9408218702</v>
          </cell>
        </row>
        <row r="226">
          <cell r="B226">
            <v>10628134.710000001</v>
          </cell>
          <cell r="C226">
            <v>10786197.5599999</v>
          </cell>
        </row>
        <row r="227">
          <cell r="B227">
            <v>4634191.26</v>
          </cell>
          <cell r="C227">
            <v>4779899.3699999899</v>
          </cell>
        </row>
        <row r="228">
          <cell r="B228">
            <v>9643779.1399999894</v>
          </cell>
          <cell r="C228">
            <v>9855513.8200000003</v>
          </cell>
        </row>
        <row r="229">
          <cell r="B229">
            <v>4770605.09</v>
          </cell>
          <cell r="C229">
            <v>4925011.9799999902</v>
          </cell>
        </row>
        <row r="230">
          <cell r="B230">
            <v>5040255.71</v>
          </cell>
          <cell r="C230">
            <v>5093393.88</v>
          </cell>
        </row>
        <row r="231">
          <cell r="B231">
            <v>5471729.5599999996</v>
          </cell>
          <cell r="C231">
            <v>5720494.54</v>
          </cell>
        </row>
        <row r="232">
          <cell r="B232">
            <v>7634303.9499999899</v>
          </cell>
          <cell r="C232">
            <v>7719185.4199999999</v>
          </cell>
        </row>
        <row r="233">
          <cell r="B233">
            <v>10136136.24</v>
          </cell>
          <cell r="C233">
            <v>10204045.5</v>
          </cell>
        </row>
        <row r="234">
          <cell r="B234">
            <v>1968213.03999999</v>
          </cell>
          <cell r="C234">
            <v>2008469.55999999</v>
          </cell>
        </row>
        <row r="235">
          <cell r="B235">
            <v>10883765.07</v>
          </cell>
          <cell r="C235">
            <v>11133725.199999901</v>
          </cell>
        </row>
        <row r="236">
          <cell r="B236">
            <v>2982190.92</v>
          </cell>
          <cell r="C236">
            <v>3012148.13</v>
          </cell>
        </row>
        <row r="237">
          <cell r="B237">
            <v>43981942.859999999</v>
          </cell>
          <cell r="C237">
            <v>44485081.950000003</v>
          </cell>
        </row>
        <row r="238">
          <cell r="B238">
            <v>2296928.44</v>
          </cell>
          <cell r="C238">
            <v>2344269.79999999</v>
          </cell>
        </row>
        <row r="239">
          <cell r="B239">
            <v>3381882.87</v>
          </cell>
          <cell r="C239">
            <v>3430439.7</v>
          </cell>
        </row>
        <row r="240">
          <cell r="B240">
            <v>32122463.523918632</v>
          </cell>
          <cell r="C240">
            <v>32648737.996698994</v>
          </cell>
        </row>
        <row r="241">
          <cell r="B241">
            <v>2657973.8321082601</v>
          </cell>
          <cell r="C241">
            <v>2687301.5055328114</v>
          </cell>
        </row>
        <row r="242">
          <cell r="B242">
            <v>5864510.0308740847</v>
          </cell>
          <cell r="C242">
            <v>5967123.3033341113</v>
          </cell>
        </row>
        <row r="243">
          <cell r="B243">
            <v>4442547.618559137</v>
          </cell>
          <cell r="C243">
            <v>4343820.3089151606</v>
          </cell>
        </row>
        <row r="244">
          <cell r="B244">
            <v>10781131.562377151</v>
          </cell>
          <cell r="C244">
            <v>11042853.518916912</v>
          </cell>
        </row>
        <row r="245">
          <cell r="B245">
            <v>8376300.4800000014</v>
          </cell>
          <cell r="C245">
            <v>8607639.3599999994</v>
          </cell>
        </row>
        <row r="246">
          <cell r="B246">
            <v>493829863.32521629</v>
          </cell>
          <cell r="C246">
            <v>509501811.55403638</v>
          </cell>
        </row>
        <row r="247">
          <cell r="B247">
            <v>3363248.3870251384</v>
          </cell>
          <cell r="C247">
            <v>3388742.9545742939</v>
          </cell>
        </row>
        <row r="248">
          <cell r="B248">
            <v>4193007.0103307096</v>
          </cell>
          <cell r="C248">
            <v>4474365.652061291</v>
          </cell>
        </row>
        <row r="249">
          <cell r="B249">
            <v>3751367.1499027326</v>
          </cell>
          <cell r="C249">
            <v>3908339.8330273088</v>
          </cell>
        </row>
        <row r="250">
          <cell r="B250">
            <v>7939754.6445937604</v>
          </cell>
          <cell r="C250">
            <v>8414217.668463137</v>
          </cell>
        </row>
        <row r="251">
          <cell r="B251">
            <v>7412822.0787750203</v>
          </cell>
          <cell r="C251">
            <v>8027050.9394186055</v>
          </cell>
        </row>
        <row r="252">
          <cell r="B252">
            <v>8388280.6743540065</v>
          </cell>
          <cell r="C252">
            <v>8786672.9566524122</v>
          </cell>
        </row>
        <row r="253">
          <cell r="B253">
            <v>20339629.581699617</v>
          </cell>
          <cell r="C253">
            <v>20981812.171488427</v>
          </cell>
        </row>
        <row r="254">
          <cell r="B254">
            <v>6469140.4944671402</v>
          </cell>
          <cell r="C254">
            <v>6970075.544387036</v>
          </cell>
        </row>
        <row r="255">
          <cell r="B255">
            <v>15426740.909459071</v>
          </cell>
          <cell r="C255">
            <v>16894187.94238241</v>
          </cell>
        </row>
        <row r="256">
          <cell r="B256">
            <v>15815315.001402413</v>
          </cell>
          <cell r="C256">
            <v>17080716.533965386</v>
          </cell>
        </row>
        <row r="257">
          <cell r="B257">
            <v>3886588.7192346696</v>
          </cell>
          <cell r="C257">
            <v>4375657.3305512033</v>
          </cell>
        </row>
        <row r="258">
          <cell r="B258">
            <v>3954147.9469080102</v>
          </cell>
          <cell r="C258">
            <v>4277337.2747908756</v>
          </cell>
        </row>
        <row r="259">
          <cell r="B259">
            <v>6621597.7536446974</v>
          </cell>
          <cell r="C259">
            <v>7544228.439744316</v>
          </cell>
        </row>
        <row r="260">
          <cell r="B260">
            <v>32081634.741025396</v>
          </cell>
          <cell r="C260">
            <v>32911474.233505595</v>
          </cell>
        </row>
        <row r="261">
          <cell r="B261">
            <v>43732257.950141281</v>
          </cell>
          <cell r="C261">
            <v>44745607.9137685</v>
          </cell>
        </row>
        <row r="262">
          <cell r="B262">
            <v>17955542.449042596</v>
          </cell>
          <cell r="C262">
            <v>18699765.21283349</v>
          </cell>
        </row>
        <row r="263">
          <cell r="B263">
            <v>8325992.3836676022</v>
          </cell>
          <cell r="C263">
            <v>8840021.2041197587</v>
          </cell>
        </row>
        <row r="264">
          <cell r="B264">
            <v>5655160.9342790814</v>
          </cell>
          <cell r="C264">
            <v>5737762.6260675453</v>
          </cell>
        </row>
        <row r="265">
          <cell r="B265">
            <v>3864602.6862254012</v>
          </cell>
          <cell r="C265">
            <v>4035449.5435453807</v>
          </cell>
        </row>
        <row r="266">
          <cell r="B266">
            <v>3874007.2502618306</v>
          </cell>
          <cell r="C266">
            <v>3971477.0023312625</v>
          </cell>
        </row>
        <row r="267">
          <cell r="B267">
            <v>4022683.6263111401</v>
          </cell>
          <cell r="C267">
            <v>3824393.7621303117</v>
          </cell>
        </row>
        <row r="268">
          <cell r="B268">
            <v>17082730.604753278</v>
          </cell>
          <cell r="C268">
            <v>17076294.897167746</v>
          </cell>
        </row>
        <row r="269">
          <cell r="B269">
            <v>13591960.691984907</v>
          </cell>
          <cell r="C269">
            <v>13133770.641717456</v>
          </cell>
        </row>
        <row r="270">
          <cell r="B270">
            <v>8377504.0000000009</v>
          </cell>
          <cell r="C270">
            <v>8904170.9173666332</v>
          </cell>
        </row>
        <row r="271">
          <cell r="B271">
            <v>30400853.612088278</v>
          </cell>
          <cell r="C271">
            <v>31196154.358987555</v>
          </cell>
        </row>
        <row r="272">
          <cell r="B272">
            <v>4496545.3472179892</v>
          </cell>
          <cell r="C272">
            <v>4682009.9274823209</v>
          </cell>
        </row>
        <row r="273">
          <cell r="B273">
            <v>3879059.8245377368</v>
          </cell>
          <cell r="C273">
            <v>3979427.2856979226</v>
          </cell>
        </row>
        <row r="274">
          <cell r="B274">
            <v>3513729.0374624273</v>
          </cell>
          <cell r="C274">
            <v>3555844.1488963291</v>
          </cell>
        </row>
        <row r="275">
          <cell r="B275">
            <v>6943795.5143069942</v>
          </cell>
          <cell r="C275">
            <v>7349739.3566574138</v>
          </cell>
        </row>
        <row r="276">
          <cell r="B276">
            <v>24013326.834606234</v>
          </cell>
          <cell r="C276">
            <v>24033210.305086851</v>
          </cell>
        </row>
        <row r="277">
          <cell r="B277">
            <v>1459437.5451538283</v>
          </cell>
          <cell r="C277">
            <v>1518144.4892861927</v>
          </cell>
        </row>
        <row r="278">
          <cell r="B278">
            <v>16209978.177071419</v>
          </cell>
          <cell r="C278">
            <v>16723616.081888221</v>
          </cell>
        </row>
        <row r="279">
          <cell r="B279">
            <v>2488023.314324541</v>
          </cell>
          <cell r="C279">
            <v>2607410.2307678238</v>
          </cell>
        </row>
        <row r="280">
          <cell r="B280">
            <v>1784434.0520286402</v>
          </cell>
          <cell r="C280">
            <v>1815779.7280513502</v>
          </cell>
        </row>
        <row r="281">
          <cell r="B281">
            <v>1463052.2382182684</v>
          </cell>
          <cell r="C281">
            <v>1495152.0714998208</v>
          </cell>
        </row>
        <row r="282">
          <cell r="B282">
            <v>3238378.4163276376</v>
          </cell>
          <cell r="C282">
            <v>3273553.2160146786</v>
          </cell>
        </row>
        <row r="283">
          <cell r="B283">
            <v>124379066.70388949</v>
          </cell>
          <cell r="C283">
            <v>126647873.63505439</v>
          </cell>
        </row>
        <row r="284">
          <cell r="B284">
            <v>3434465.0384932794</v>
          </cell>
          <cell r="C284">
            <v>3620303.5226049852</v>
          </cell>
        </row>
        <row r="285">
          <cell r="B285">
            <v>138460535.45031041</v>
          </cell>
          <cell r="C285">
            <v>139968539.15697518</v>
          </cell>
        </row>
        <row r="286">
          <cell r="B286">
            <v>5814592.3299591411</v>
          </cell>
          <cell r="C286">
            <v>5692651.4699401204</v>
          </cell>
        </row>
        <row r="287">
          <cell r="B287">
            <v>6053067.4518973902</v>
          </cell>
          <cell r="C287">
            <v>6047369.6189184161</v>
          </cell>
        </row>
        <row r="288">
          <cell r="B288">
            <v>29431862.794647198</v>
          </cell>
          <cell r="C288">
            <v>30116110.899999995</v>
          </cell>
        </row>
        <row r="289">
          <cell r="B289">
            <v>16436201.200000001</v>
          </cell>
          <cell r="C289">
            <v>16458201.399999999</v>
          </cell>
        </row>
        <row r="290">
          <cell r="B290">
            <v>32148031.400000013</v>
          </cell>
          <cell r="C290">
            <v>32544803.400000006</v>
          </cell>
        </row>
        <row r="291">
          <cell r="B291">
            <v>22953365.300000004</v>
          </cell>
          <cell r="C291">
            <v>22985332.609999999</v>
          </cell>
        </row>
        <row r="292">
          <cell r="B292">
            <v>6935104.8738066498</v>
          </cell>
          <cell r="C292">
            <v>7065670.2581166402</v>
          </cell>
        </row>
        <row r="293">
          <cell r="B293">
            <v>18688310.099999998</v>
          </cell>
          <cell r="C293">
            <v>19058399.500000004</v>
          </cell>
        </row>
        <row r="294">
          <cell r="B294">
            <v>42241954.605467021</v>
          </cell>
          <cell r="C294">
            <v>44931430.2327528</v>
          </cell>
        </row>
        <row r="295">
          <cell r="B295">
            <v>2494093.7562625902</v>
          </cell>
          <cell r="C295">
            <v>2598156.7979765502</v>
          </cell>
        </row>
        <row r="296">
          <cell r="B296">
            <v>4050167.0614826558</v>
          </cell>
          <cell r="C296">
            <v>4335920.7579673342</v>
          </cell>
        </row>
        <row r="297">
          <cell r="B297">
            <v>9325942.1128993258</v>
          </cell>
          <cell r="C297">
            <v>10104884.840781447</v>
          </cell>
        </row>
        <row r="298">
          <cell r="B298">
            <v>5024541.6741129775</v>
          </cell>
          <cell r="C298">
            <v>5217648</v>
          </cell>
        </row>
        <row r="299">
          <cell r="B299">
            <v>1601119.9726784315</v>
          </cell>
          <cell r="C299">
            <v>1679008.8208960642</v>
          </cell>
        </row>
        <row r="300">
          <cell r="B300">
            <v>1220838.00926184</v>
          </cell>
          <cell r="C300">
            <v>1288097.0107169701</v>
          </cell>
        </row>
        <row r="301">
          <cell r="B301">
            <v>2933763.6073271455</v>
          </cell>
          <cell r="C301">
            <v>3074517.7314141141</v>
          </cell>
        </row>
        <row r="302">
          <cell r="B302">
            <v>6093987.7298195502</v>
          </cell>
          <cell r="C302">
            <v>6459998.8538323194</v>
          </cell>
        </row>
        <row r="303">
          <cell r="B303">
            <v>9497500.6816225089</v>
          </cell>
          <cell r="C303">
            <v>10173197.419168007</v>
          </cell>
        </row>
        <row r="304">
          <cell r="B304">
            <v>26130501.89313411</v>
          </cell>
          <cell r="C304">
            <v>27948149.16920305</v>
          </cell>
        </row>
        <row r="305">
          <cell r="B305">
            <v>2958376.4659137609</v>
          </cell>
          <cell r="C305">
            <v>3090376.8251550701</v>
          </cell>
        </row>
        <row r="306">
          <cell r="B306">
            <v>3312293.5643688906</v>
          </cell>
          <cell r="C306">
            <v>3495894.3840026278</v>
          </cell>
        </row>
        <row r="307">
          <cell r="B307">
            <v>3851119.4721569624</v>
          </cell>
          <cell r="C307">
            <v>4066192.1830051262</v>
          </cell>
        </row>
        <row r="308">
          <cell r="B308">
            <v>2831546.4670933997</v>
          </cell>
          <cell r="C308">
            <v>3002666.3069828441</v>
          </cell>
        </row>
        <row r="309">
          <cell r="B309">
            <v>1418997.9012534944</v>
          </cell>
          <cell r="C309">
            <v>1486243.0795772984</v>
          </cell>
        </row>
        <row r="310">
          <cell r="B310">
            <v>2216040.340794568</v>
          </cell>
          <cell r="C310">
            <v>2435821.4781035567</v>
          </cell>
        </row>
        <row r="311">
          <cell r="B311">
            <v>3949486.8886417206</v>
          </cell>
          <cell r="C311">
            <v>4491237.1138316495</v>
          </cell>
        </row>
        <row r="312">
          <cell r="B312">
            <v>897301.8837483743</v>
          </cell>
          <cell r="C312">
            <v>997905.36200288346</v>
          </cell>
        </row>
        <row r="313">
          <cell r="B313">
            <v>3888217.8254117295</v>
          </cell>
          <cell r="C313">
            <v>4017891.4011595752</v>
          </cell>
        </row>
        <row r="314">
          <cell r="B314">
            <v>807121.08375120873</v>
          </cell>
          <cell r="C314">
            <v>863921.03538242064</v>
          </cell>
        </row>
        <row r="315">
          <cell r="B315">
            <v>19464925.391548064</v>
          </cell>
          <cell r="C315">
            <v>20960048.582204338</v>
          </cell>
        </row>
        <row r="316">
          <cell r="B316">
            <v>406264.83508696157</v>
          </cell>
          <cell r="C316">
            <v>433877.78631058108</v>
          </cell>
        </row>
        <row r="317">
          <cell r="B317">
            <v>1066142.9003313128</v>
          </cell>
          <cell r="C317">
            <v>1150490.4828893011</v>
          </cell>
        </row>
        <row r="318">
          <cell r="B318">
            <v>1320386.8212969145</v>
          </cell>
          <cell r="C318">
            <v>1417868.9296019515</v>
          </cell>
        </row>
        <row r="319">
          <cell r="B319">
            <v>1302806.4069877071</v>
          </cell>
          <cell r="C319">
            <v>1425814.9516403023</v>
          </cell>
        </row>
        <row r="320">
          <cell r="B320">
            <v>790391.56446654652</v>
          </cell>
          <cell r="C320">
            <v>853755.53841366107</v>
          </cell>
        </row>
        <row r="321">
          <cell r="B321">
            <v>840107.70632285415</v>
          </cell>
          <cell r="C321">
            <v>891346.79331997305</v>
          </cell>
        </row>
        <row r="322">
          <cell r="B322">
            <v>566961.5198536478</v>
          </cell>
          <cell r="C322">
            <v>608715.44663218467</v>
          </cell>
        </row>
        <row r="323">
          <cell r="B323">
            <v>321012.15434772923</v>
          </cell>
          <cell r="C323">
            <v>342267.70362284931</v>
          </cell>
        </row>
        <row r="324">
          <cell r="B324">
            <v>948284.01659878483</v>
          </cell>
          <cell r="C324">
            <v>1009167.4868355134</v>
          </cell>
        </row>
        <row r="325">
          <cell r="B325">
            <v>937379.71302891895</v>
          </cell>
          <cell r="C325">
            <v>1002140.796945692</v>
          </cell>
        </row>
        <row r="326">
          <cell r="B326">
            <v>1145273.8829834312</v>
          </cell>
          <cell r="C326">
            <v>1235169.6431149351</v>
          </cell>
        </row>
        <row r="327">
          <cell r="B327">
            <v>632655.577837975</v>
          </cell>
          <cell r="C327">
            <v>681573.60191500012</v>
          </cell>
        </row>
        <row r="328">
          <cell r="B328">
            <v>812648.0245329024</v>
          </cell>
          <cell r="C328">
            <v>890900.54793149722</v>
          </cell>
        </row>
        <row r="329">
          <cell r="B329">
            <v>533147.36320301937</v>
          </cell>
          <cell r="C329">
            <v>580772.79946443858</v>
          </cell>
        </row>
        <row r="330">
          <cell r="B330">
            <v>651803.5654250168</v>
          </cell>
          <cell r="C330">
            <v>730366.32346373494</v>
          </cell>
        </row>
        <row r="331">
          <cell r="B331">
            <v>206050.18469322275</v>
          </cell>
          <cell r="C331">
            <v>228268.14693177989</v>
          </cell>
        </row>
        <row r="332">
          <cell r="B332">
            <v>644732.95282685547</v>
          </cell>
          <cell r="C332">
            <v>703683.52485669486</v>
          </cell>
        </row>
        <row r="333">
          <cell r="B333">
            <v>377890.21248692216</v>
          </cell>
          <cell r="C333">
            <v>422057.93979994743</v>
          </cell>
        </row>
        <row r="334">
          <cell r="B334">
            <v>570858.83740486042</v>
          </cell>
          <cell r="C334">
            <v>629551.62701458368</v>
          </cell>
        </row>
        <row r="335">
          <cell r="B335">
            <v>213334.21075478301</v>
          </cell>
          <cell r="C335">
            <v>231165.49296851788</v>
          </cell>
        </row>
        <row r="336">
          <cell r="B336">
            <v>516880.03746327641</v>
          </cell>
          <cell r="C336">
            <v>561482.57206767565</v>
          </cell>
        </row>
        <row r="337">
          <cell r="B337">
            <v>4659912.9036144204</v>
          </cell>
          <cell r="C337">
            <v>4929610.4464635216</v>
          </cell>
        </row>
        <row r="338">
          <cell r="B338">
            <v>41883056.495217904</v>
          </cell>
          <cell r="C338">
            <v>42635216.786394328</v>
          </cell>
        </row>
        <row r="339">
          <cell r="B339">
            <v>4098611.0999769373</v>
          </cell>
          <cell r="C339">
            <v>4155740.3691279697</v>
          </cell>
        </row>
        <row r="340">
          <cell r="B340">
            <v>1772300.9504953385</v>
          </cell>
          <cell r="C340">
            <v>1732769.7867683459</v>
          </cell>
        </row>
        <row r="341">
          <cell r="B341">
            <v>2198084.3483082899</v>
          </cell>
          <cell r="C341">
            <v>2126530.6320584565</v>
          </cell>
        </row>
        <row r="342">
          <cell r="B342">
            <v>1641289.9137773737</v>
          </cell>
          <cell r="C342">
            <v>1677151.959137779</v>
          </cell>
        </row>
        <row r="343">
          <cell r="B343">
            <v>3950767.7</v>
          </cell>
          <cell r="C343">
            <v>4009284.620000001</v>
          </cell>
        </row>
        <row r="344">
          <cell r="B344">
            <v>5427972.6825581491</v>
          </cell>
          <cell r="C344">
            <v>5589608.1372696161</v>
          </cell>
        </row>
        <row r="345">
          <cell r="B345">
            <v>2910738.7932812399</v>
          </cell>
          <cell r="C345">
            <v>2933166.8363072788</v>
          </cell>
        </row>
        <row r="346">
          <cell r="B346">
            <v>1902285.0512831467</v>
          </cell>
          <cell r="C346">
            <v>1937203.1228258749</v>
          </cell>
        </row>
        <row r="347">
          <cell r="B347">
            <v>1297233.9160472653</v>
          </cell>
          <cell r="C347">
            <v>1346754.4753749105</v>
          </cell>
        </row>
        <row r="348">
          <cell r="B348">
            <v>1023169.5170608803</v>
          </cell>
          <cell r="C348">
            <v>1045445.424740867</v>
          </cell>
        </row>
        <row r="349">
          <cell r="B349">
            <v>781632.59642847674</v>
          </cell>
          <cell r="C349">
            <v>805147.56987587013</v>
          </cell>
        </row>
        <row r="350">
          <cell r="B350">
            <v>5597057.7296014614</v>
          </cell>
          <cell r="C350">
            <v>5682830.5202373657</v>
          </cell>
        </row>
        <row r="351">
          <cell r="B351">
            <v>7194839.9699999997</v>
          </cell>
          <cell r="C351">
            <v>7511205.2459999984</v>
          </cell>
        </row>
        <row r="352">
          <cell r="B352">
            <v>2087072.2263993495</v>
          </cell>
          <cell r="C352">
            <v>2082378.0866700001</v>
          </cell>
        </row>
        <row r="353">
          <cell r="B353">
            <v>29847361.699650131</v>
          </cell>
          <cell r="C353">
            <v>30572199.002999954</v>
          </cell>
        </row>
        <row r="354">
          <cell r="B354">
            <v>4135113.5459897798</v>
          </cell>
          <cell r="C354">
            <v>4228807.1699999981</v>
          </cell>
        </row>
        <row r="355">
          <cell r="B355">
            <v>5256815.6922753882</v>
          </cell>
          <cell r="C355">
            <v>5420738.1890043868</v>
          </cell>
        </row>
        <row r="356">
          <cell r="B356">
            <v>3387765.9151115343</v>
          </cell>
          <cell r="C356">
            <v>3400138.7151115341</v>
          </cell>
        </row>
        <row r="357">
          <cell r="B357">
            <v>1230300.2938381794</v>
          </cell>
          <cell r="C357">
            <v>1243354.7038381801</v>
          </cell>
        </row>
        <row r="358">
          <cell r="B358">
            <v>2087749.5326867704</v>
          </cell>
          <cell r="C358">
            <v>2088661.0950889532</v>
          </cell>
        </row>
        <row r="359">
          <cell r="B359">
            <v>876273.00475543947</v>
          </cell>
          <cell r="C359">
            <v>915220.95759406616</v>
          </cell>
        </row>
        <row r="360">
          <cell r="B360">
            <v>1067906.6554423058</v>
          </cell>
          <cell r="C360">
            <v>1131348.3454423058</v>
          </cell>
        </row>
        <row r="361">
          <cell r="B361">
            <v>1684112.0343000006</v>
          </cell>
          <cell r="C361">
            <v>1738895.6742000007</v>
          </cell>
        </row>
        <row r="362">
          <cell r="B362">
            <v>1469086.6477642418</v>
          </cell>
          <cell r="C362">
            <v>1523148.3644564475</v>
          </cell>
        </row>
        <row r="363">
          <cell r="B363">
            <v>1013104.0190667426</v>
          </cell>
          <cell r="C363">
            <v>1051734.9590667426</v>
          </cell>
        </row>
        <row r="364">
          <cell r="B364">
            <v>1080835.6724892054</v>
          </cell>
          <cell r="C364">
            <v>1102202.9897231753</v>
          </cell>
        </row>
        <row r="365">
          <cell r="B365">
            <v>1491497.4778069609</v>
          </cell>
          <cell r="C365">
            <v>1529253.3371528336</v>
          </cell>
        </row>
        <row r="366">
          <cell r="B366">
            <v>1738631.0249289009</v>
          </cell>
          <cell r="C366">
            <v>1747304.9095392302</v>
          </cell>
        </row>
        <row r="367">
          <cell r="B367">
            <v>3328170.1831946811</v>
          </cell>
          <cell r="C367">
            <v>3451389.5927820946</v>
          </cell>
        </row>
        <row r="368">
          <cell r="B368">
            <v>38452904.084558487</v>
          </cell>
          <cell r="C368">
            <v>41568346.55881156</v>
          </cell>
        </row>
        <row r="369">
          <cell r="B369">
            <v>2947618.19558693</v>
          </cell>
          <cell r="C369">
            <v>3177719.6605430162</v>
          </cell>
        </row>
        <row r="370">
          <cell r="B370">
            <v>5093391.2220472507</v>
          </cell>
          <cell r="C370">
            <v>5368915.8437043251</v>
          </cell>
        </row>
        <row r="371">
          <cell r="B371">
            <v>3288549.7482949509</v>
          </cell>
          <cell r="C371">
            <v>3456998.8198426818</v>
          </cell>
        </row>
        <row r="372">
          <cell r="B372">
            <v>1548264.2061424416</v>
          </cell>
          <cell r="C372">
            <v>1594344.0348039684</v>
          </cell>
        </row>
        <row r="373">
          <cell r="B373">
            <v>1723511.6119331452</v>
          </cell>
          <cell r="C373">
            <v>2135390.505755086</v>
          </cell>
        </row>
        <row r="374">
          <cell r="B374">
            <v>1323982.7706554763</v>
          </cell>
          <cell r="C374">
            <v>1539873.2620469793</v>
          </cell>
        </row>
        <row r="375">
          <cell r="B375">
            <v>1439770.337609434</v>
          </cell>
          <cell r="C375">
            <v>1676356.6442167819</v>
          </cell>
        </row>
        <row r="376">
          <cell r="B376">
            <v>952218.12401589414</v>
          </cell>
          <cell r="C376">
            <v>990066.00546432147</v>
          </cell>
        </row>
        <row r="377">
          <cell r="B377">
            <v>4296443.5766675742</v>
          </cell>
          <cell r="C377">
            <v>4613780.4203482978</v>
          </cell>
        </row>
        <row r="378">
          <cell r="B378">
            <v>4659999.172206901</v>
          </cell>
          <cell r="C378">
            <v>4992948.2398986854</v>
          </cell>
        </row>
        <row r="379">
          <cell r="B379">
            <v>2542682.9650247395</v>
          </cell>
          <cell r="C379">
            <v>2979786.6533188284</v>
          </cell>
        </row>
        <row r="380">
          <cell r="B380">
            <v>6674015.5433665039</v>
          </cell>
          <cell r="C380">
            <v>6972544.0409858078</v>
          </cell>
        </row>
        <row r="381">
          <cell r="B381">
            <v>1962456.6110072471</v>
          </cell>
          <cell r="C381">
            <v>2069622.4278827759</v>
          </cell>
        </row>
        <row r="382">
          <cell r="B382">
            <v>144790940.51780292</v>
          </cell>
          <cell r="C382">
            <v>147580496.64570293</v>
          </cell>
        </row>
        <row r="383">
          <cell r="B383">
            <v>9748670.3889568206</v>
          </cell>
          <cell r="C383">
            <v>9491962.8374699634</v>
          </cell>
        </row>
        <row r="384">
          <cell r="B384">
            <v>6546820.8214690695</v>
          </cell>
          <cell r="C384">
            <v>6637240.7027238617</v>
          </cell>
        </row>
        <row r="385">
          <cell r="B385">
            <v>35979557.648060776</v>
          </cell>
          <cell r="C385">
            <v>36645143.630579434</v>
          </cell>
        </row>
        <row r="386">
          <cell r="B386">
            <v>28684463.539852493</v>
          </cell>
          <cell r="C386">
            <v>29097078.371474411</v>
          </cell>
        </row>
        <row r="387">
          <cell r="B387">
            <v>8220009.618451735</v>
          </cell>
          <cell r="C387">
            <v>8472007.6427510642</v>
          </cell>
        </row>
        <row r="388">
          <cell r="B388">
            <v>3227595.1819293555</v>
          </cell>
          <cell r="C388">
            <v>3298326.5293214815</v>
          </cell>
        </row>
        <row r="389">
          <cell r="B389">
            <v>492041.68389193912</v>
          </cell>
          <cell r="C389">
            <v>499720.98710732721</v>
          </cell>
        </row>
        <row r="390">
          <cell r="B390">
            <v>26469163.963482022</v>
          </cell>
          <cell r="C390">
            <v>27272399.611085046</v>
          </cell>
        </row>
        <row r="391">
          <cell r="B391">
            <v>14872807.475917919</v>
          </cell>
          <cell r="C391">
            <v>15248749.406287648</v>
          </cell>
        </row>
        <row r="392">
          <cell r="B392">
            <v>10549810.195790829</v>
          </cell>
          <cell r="C392">
            <v>10917866.926902704</v>
          </cell>
        </row>
        <row r="393">
          <cell r="B393">
            <v>18376519.430758834</v>
          </cell>
          <cell r="C393">
            <v>18887497.765189331</v>
          </cell>
        </row>
        <row r="394">
          <cell r="B394">
            <v>2302923.9488374167</v>
          </cell>
          <cell r="C394">
            <v>2371109.0979983713</v>
          </cell>
        </row>
        <row r="395">
          <cell r="B395">
            <v>3446469.0820946861</v>
          </cell>
          <cell r="C395">
            <v>3548187.1264952272</v>
          </cell>
        </row>
        <row r="396">
          <cell r="B396">
            <v>1089181.8809396601</v>
          </cell>
          <cell r="C396">
            <v>1125755.8584415079</v>
          </cell>
        </row>
        <row r="397">
          <cell r="B397">
            <v>4660002.867169884</v>
          </cell>
          <cell r="C397">
            <v>4769764.1055235825</v>
          </cell>
        </row>
        <row r="398">
          <cell r="B398">
            <v>6877941.6517171841</v>
          </cell>
          <cell r="C398">
            <v>7072681.5767306434</v>
          </cell>
        </row>
        <row r="399">
          <cell r="B399">
            <v>26938492.600199997</v>
          </cell>
          <cell r="C399">
            <v>28451747.149969999</v>
          </cell>
        </row>
        <row r="400">
          <cell r="B400">
            <v>1648787.1572700003</v>
          </cell>
          <cell r="C400">
            <v>1754677.0863699999</v>
          </cell>
        </row>
        <row r="401">
          <cell r="B401">
            <v>3521263.4140800005</v>
          </cell>
          <cell r="C401">
            <v>3710046.4299999997</v>
          </cell>
        </row>
        <row r="402">
          <cell r="B402">
            <v>923408.17680000002</v>
          </cell>
          <cell r="C402">
            <v>984486.15579000011</v>
          </cell>
        </row>
        <row r="403">
          <cell r="B403">
            <v>472870.55190000002</v>
          </cell>
          <cell r="C403">
            <v>509481.06900000008</v>
          </cell>
        </row>
        <row r="404">
          <cell r="B404">
            <v>1846338.4272799999</v>
          </cell>
          <cell r="C404">
            <v>1946453.7375700003</v>
          </cell>
        </row>
        <row r="405">
          <cell r="B405">
            <v>2823091.2775900001</v>
          </cell>
          <cell r="C405">
            <v>2953661.15759</v>
          </cell>
        </row>
        <row r="406">
          <cell r="B406">
            <v>502252.19756</v>
          </cell>
          <cell r="C406">
            <v>530754.27807999996</v>
          </cell>
        </row>
        <row r="407">
          <cell r="B407">
            <v>482701.65278</v>
          </cell>
          <cell r="C407">
            <v>502844.20188999997</v>
          </cell>
        </row>
        <row r="408">
          <cell r="B408">
            <v>1082079.4760099999</v>
          </cell>
          <cell r="C408">
            <v>1137415.1294799999</v>
          </cell>
        </row>
        <row r="409">
          <cell r="B409">
            <v>396393.45437000005</v>
          </cell>
          <cell r="C409">
            <v>423892.91637999989</v>
          </cell>
        </row>
        <row r="410">
          <cell r="B410">
            <v>563680.33840999985</v>
          </cell>
          <cell r="C410">
            <v>590933.33777999994</v>
          </cell>
        </row>
        <row r="411">
          <cell r="B411">
            <v>7537199.5</v>
          </cell>
          <cell r="C411">
            <v>8028079.7800000003</v>
          </cell>
        </row>
        <row r="412">
          <cell r="B412">
            <v>3505512.3492500004</v>
          </cell>
          <cell r="C412">
            <v>3649639.9175900007</v>
          </cell>
        </row>
        <row r="413">
          <cell r="B413">
            <v>916155.15157999995</v>
          </cell>
          <cell r="C413">
            <v>971024.45561000006</v>
          </cell>
        </row>
        <row r="414">
          <cell r="B414">
            <v>716759.47531999997</v>
          </cell>
          <cell r="C414">
            <v>758357.49683999992</v>
          </cell>
        </row>
        <row r="415">
          <cell r="B415">
            <v>53107662.579999998</v>
          </cell>
          <cell r="C415">
            <v>56399437.489999995</v>
          </cell>
        </row>
        <row r="416">
          <cell r="B416">
            <v>776589.49</v>
          </cell>
          <cell r="C416">
            <v>805005.29</v>
          </cell>
        </row>
        <row r="417">
          <cell r="B417">
            <v>5389478.8399999999</v>
          </cell>
          <cell r="C417">
            <v>5487342.1200000001</v>
          </cell>
        </row>
        <row r="418">
          <cell r="B418">
            <v>23677343.140000001</v>
          </cell>
          <cell r="C418">
            <v>25937432.170000002</v>
          </cell>
        </row>
        <row r="419">
          <cell r="B419">
            <v>1831758.75</v>
          </cell>
          <cell r="C419">
            <v>1904748.25</v>
          </cell>
        </row>
        <row r="420">
          <cell r="B420">
            <v>2395120.9</v>
          </cell>
          <cell r="C420">
            <v>2586798.56</v>
          </cell>
        </row>
        <row r="421">
          <cell r="B421">
            <v>1613413.86</v>
          </cell>
          <cell r="C421">
            <v>1659512.12</v>
          </cell>
        </row>
        <row r="422">
          <cell r="B422">
            <v>1140702.07</v>
          </cell>
          <cell r="C422">
            <v>1176667.55</v>
          </cell>
        </row>
        <row r="423">
          <cell r="B423">
            <v>3288555.83</v>
          </cell>
          <cell r="C423">
            <v>3351163.55</v>
          </cell>
        </row>
        <row r="424">
          <cell r="B424">
            <v>1056599.3600000001</v>
          </cell>
          <cell r="C424">
            <v>1121228.57</v>
          </cell>
        </row>
        <row r="425">
          <cell r="B425">
            <v>1802442.33</v>
          </cell>
          <cell r="C425">
            <v>1832975.52</v>
          </cell>
        </row>
        <row r="426">
          <cell r="B426">
            <v>472201.11</v>
          </cell>
          <cell r="C426">
            <v>486694.05</v>
          </cell>
        </row>
        <row r="427">
          <cell r="B427">
            <v>5023451.49</v>
          </cell>
          <cell r="C427">
            <v>5152727.1100000003</v>
          </cell>
        </row>
        <row r="428">
          <cell r="B428">
            <v>4640005.41</v>
          </cell>
          <cell r="C428">
            <v>4897142.63</v>
          </cell>
        </row>
        <row r="429">
          <cell r="B429">
            <v>97996476.553886667</v>
          </cell>
          <cell r="C429">
            <v>105631992.26313092</v>
          </cell>
        </row>
        <row r="430">
          <cell r="B430">
            <v>1005412.2911973877</v>
          </cell>
          <cell r="C430">
            <v>1128073.7552906589</v>
          </cell>
        </row>
        <row r="431">
          <cell r="B431">
            <v>2493526.5327183572</v>
          </cell>
          <cell r="C431">
            <v>2700875.6511346968</v>
          </cell>
        </row>
        <row r="432">
          <cell r="B432">
            <v>1895606.0800131918</v>
          </cell>
          <cell r="C432">
            <v>1982476.714277314</v>
          </cell>
        </row>
        <row r="433">
          <cell r="B433">
            <v>1859123.3852734063</v>
          </cell>
          <cell r="C433">
            <v>2394773.4225227172</v>
          </cell>
        </row>
        <row r="434">
          <cell r="B434">
            <v>1958288.8743580037</v>
          </cell>
          <cell r="C434">
            <v>2013268.8273825459</v>
          </cell>
        </row>
        <row r="435">
          <cell r="B435">
            <v>4322646.5204374697</v>
          </cell>
          <cell r="C435">
            <v>4853313.368312655</v>
          </cell>
        </row>
        <row r="436">
          <cell r="B436">
            <v>2168767.8334049443</v>
          </cell>
          <cell r="C436">
            <v>2373224.9119199999</v>
          </cell>
        </row>
        <row r="437">
          <cell r="B437">
            <v>3514996.4451893317</v>
          </cell>
          <cell r="C437">
            <v>3766401.3437080383</v>
          </cell>
        </row>
        <row r="438">
          <cell r="B438">
            <v>5106200.7973759305</v>
          </cell>
          <cell r="C438">
            <v>5354821.980569629</v>
          </cell>
        </row>
        <row r="439">
          <cell r="B439">
            <v>1418598.3390536336</v>
          </cell>
          <cell r="C439">
            <v>1545323.1469010147</v>
          </cell>
        </row>
        <row r="440">
          <cell r="B440">
            <v>6969485.4273329265</v>
          </cell>
          <cell r="C440">
            <v>7341469.8823330058</v>
          </cell>
        </row>
        <row r="441">
          <cell r="B441">
            <v>2121490.2389636068</v>
          </cell>
          <cell r="C441">
            <v>2204899.0729967467</v>
          </cell>
        </row>
        <row r="442">
          <cell r="B442">
            <v>3812960.4181089499</v>
          </cell>
          <cell r="C442">
            <v>3854062.9383582966</v>
          </cell>
        </row>
        <row r="443">
          <cell r="B443">
            <v>2583456.7677931031</v>
          </cell>
          <cell r="C443">
            <v>2698779.8944831621</v>
          </cell>
        </row>
        <row r="444">
          <cell r="B444">
            <v>3490600.2575126458</v>
          </cell>
          <cell r="C444">
            <v>4347969.344703922</v>
          </cell>
        </row>
        <row r="445">
          <cell r="B445">
            <v>1331203.1358883358</v>
          </cell>
          <cell r="C445">
            <v>1391456.3706116523</v>
          </cell>
        </row>
        <row r="446">
          <cell r="B446">
            <v>3092767.5047167698</v>
          </cell>
          <cell r="C446">
            <v>3315731.5462086205</v>
          </cell>
        </row>
        <row r="447">
          <cell r="B447">
            <v>1337834.5862037661</v>
          </cell>
          <cell r="C447">
            <v>1349663.5714478965</v>
          </cell>
        </row>
        <row r="448">
          <cell r="B448">
            <v>2419790.0099761719</v>
          </cell>
          <cell r="C448">
            <v>2658636.2623807741</v>
          </cell>
        </row>
        <row r="449">
          <cell r="B449">
            <v>4387524.3011299428</v>
          </cell>
          <cell r="C449">
            <v>4751536.3704786552</v>
          </cell>
        </row>
        <row r="450">
          <cell r="B450">
            <v>1512956.9561835774</v>
          </cell>
          <cell r="C450">
            <v>1584964.2845118348</v>
          </cell>
        </row>
        <row r="451">
          <cell r="B451">
            <v>36189740.319173083</v>
          </cell>
          <cell r="C451">
            <v>38753130.479464054</v>
          </cell>
        </row>
        <row r="452">
          <cell r="B452">
            <v>1413614.8299777899</v>
          </cell>
          <cell r="C452">
            <v>1546227.3482191206</v>
          </cell>
        </row>
        <row r="453">
          <cell r="B453">
            <v>1589884.7019043344</v>
          </cell>
          <cell r="C453">
            <v>1720911.774913908</v>
          </cell>
        </row>
        <row r="454">
          <cell r="B454">
            <v>28614144.716724727</v>
          </cell>
          <cell r="C454">
            <v>29570796.764388222</v>
          </cell>
        </row>
        <row r="455">
          <cell r="B455">
            <v>783614.77043129993</v>
          </cell>
          <cell r="C455">
            <v>801671.4501060826</v>
          </cell>
        </row>
        <row r="456">
          <cell r="B456">
            <v>1460917.0218084464</v>
          </cell>
          <cell r="C456">
            <v>1502218.0163565886</v>
          </cell>
        </row>
        <row r="457">
          <cell r="B457">
            <v>3399926.8544396325</v>
          </cell>
          <cell r="C457">
            <v>3408590.9550798689</v>
          </cell>
        </row>
        <row r="458">
          <cell r="B458">
            <v>5430981.399338996</v>
          </cell>
          <cell r="C458">
            <v>5675225.8319007214</v>
          </cell>
        </row>
        <row r="459">
          <cell r="B459">
            <v>2508659.5175293749</v>
          </cell>
          <cell r="C459">
            <v>2611165.2633117614</v>
          </cell>
        </row>
        <row r="460">
          <cell r="B460">
            <v>1378579.6657150232</v>
          </cell>
          <cell r="C460">
            <v>1395211.6511459968</v>
          </cell>
        </row>
        <row r="461">
          <cell r="B461">
            <v>898091.49135954503</v>
          </cell>
          <cell r="C461">
            <v>924458.39104679285</v>
          </cell>
        </row>
        <row r="462">
          <cell r="B462">
            <v>1777980.2965943036</v>
          </cell>
          <cell r="C462">
            <v>1889771.54321451</v>
          </cell>
        </row>
        <row r="463">
          <cell r="B463">
            <v>648301.92424729001</v>
          </cell>
          <cell r="C463">
            <v>663043.01445931615</v>
          </cell>
        </row>
        <row r="464">
          <cell r="B464">
            <v>858188.36797876505</v>
          </cell>
          <cell r="C464">
            <v>869538.43478141201</v>
          </cell>
        </row>
        <row r="465">
          <cell r="B465">
            <v>919407.71337824094</v>
          </cell>
          <cell r="C465">
            <v>956815.88061123178</v>
          </cell>
        </row>
        <row r="466">
          <cell r="B466">
            <v>301884.94941710617</v>
          </cell>
          <cell r="C466">
            <v>320089.02977015125</v>
          </cell>
        </row>
        <row r="467">
          <cell r="B467">
            <v>528793.43510354706</v>
          </cell>
          <cell r="C467">
            <v>543500.93753187009</v>
          </cell>
        </row>
        <row r="468">
          <cell r="B468">
            <v>482143.062445644</v>
          </cell>
          <cell r="C468">
            <v>512363.42986654112</v>
          </cell>
        </row>
        <row r="469">
          <cell r="B469">
            <v>590470.83190632192</v>
          </cell>
          <cell r="C469">
            <v>594682.93338082591</v>
          </cell>
        </row>
        <row r="470">
          <cell r="B470">
            <v>4786400.6280045491</v>
          </cell>
          <cell r="C470">
            <v>4945367.4908231162</v>
          </cell>
        </row>
        <row r="471">
          <cell r="B471">
            <v>1859802.7870266403</v>
          </cell>
          <cell r="C471">
            <v>1957082.5110014351</v>
          </cell>
        </row>
        <row r="472">
          <cell r="B472">
            <v>8445393.7747488432</v>
          </cell>
          <cell r="C472">
            <v>8618323.2506965864</v>
          </cell>
        </row>
        <row r="473">
          <cell r="B473">
            <v>1007497.6231238218</v>
          </cell>
          <cell r="C473">
            <v>1063027.3760736184</v>
          </cell>
        </row>
        <row r="474">
          <cell r="B474">
            <v>2640792.4381811256</v>
          </cell>
          <cell r="C474">
            <v>2623713.000024409</v>
          </cell>
        </row>
        <row r="475">
          <cell r="B475">
            <v>1358354.1633128352</v>
          </cell>
          <cell r="C475">
            <v>1473438.7760008646</v>
          </cell>
        </row>
        <row r="476">
          <cell r="B476">
            <v>920292.85951917339</v>
          </cell>
          <cell r="C476">
            <v>936484.38846143486</v>
          </cell>
        </row>
        <row r="477">
          <cell r="B477">
            <v>678965.02678622049</v>
          </cell>
          <cell r="C477">
            <v>660650.73186038958</v>
          </cell>
        </row>
        <row r="478">
          <cell r="B478">
            <v>1839491.663825667</v>
          </cell>
          <cell r="C478">
            <v>1861008.9782758693</v>
          </cell>
        </row>
        <row r="479">
          <cell r="B479">
            <v>9328424.4152634572</v>
          </cell>
          <cell r="C479">
            <v>9826147.612140758</v>
          </cell>
        </row>
        <row r="480">
          <cell r="B480">
            <v>1011227.751367326</v>
          </cell>
          <cell r="C480">
            <v>1052014.1200648497</v>
          </cell>
        </row>
        <row r="481">
          <cell r="B481">
            <v>2726535.7892496493</v>
          </cell>
          <cell r="C481">
            <v>2737921.6797566116</v>
          </cell>
        </row>
        <row r="482">
          <cell r="B482">
            <v>612952.6</v>
          </cell>
          <cell r="C482">
            <v>632994.90000000037</v>
          </cell>
        </row>
        <row r="483">
          <cell r="B483">
            <v>2372038.9895262704</v>
          </cell>
          <cell r="C483">
            <v>2479192.2413774501</v>
          </cell>
        </row>
        <row r="484">
          <cell r="B484">
            <v>1999839.094035361</v>
          </cell>
          <cell r="C484">
            <v>2259422.2074333183</v>
          </cell>
        </row>
        <row r="485">
          <cell r="B485">
            <v>605830.19108485058</v>
          </cell>
          <cell r="C485">
            <v>664602.46350852842</v>
          </cell>
        </row>
        <row r="486">
          <cell r="B486">
            <v>9468644.8518023845</v>
          </cell>
          <cell r="C486">
            <v>9512971.3664794806</v>
          </cell>
        </row>
        <row r="487">
          <cell r="B487">
            <v>508072.95785081398</v>
          </cell>
          <cell r="C487">
            <v>520020.15696744103</v>
          </cell>
        </row>
        <row r="488">
          <cell r="B488">
            <v>597655.6973243861</v>
          </cell>
          <cell r="C488">
            <v>606056.67899613804</v>
          </cell>
        </row>
        <row r="489">
          <cell r="B489">
            <v>1761876.3214784185</v>
          </cell>
          <cell r="C489">
            <v>1788876.1914108205</v>
          </cell>
        </row>
        <row r="490">
          <cell r="B490">
            <v>462214.60983598838</v>
          </cell>
          <cell r="C490">
            <v>471687.36327796313</v>
          </cell>
        </row>
        <row r="491">
          <cell r="B491">
            <v>685456.32758797402</v>
          </cell>
          <cell r="C491">
            <v>682143.90212249733</v>
          </cell>
        </row>
        <row r="492">
          <cell r="B492">
            <v>598439.41546981817</v>
          </cell>
          <cell r="C492">
            <v>597173.70231927256</v>
          </cell>
        </row>
        <row r="493">
          <cell r="B493">
            <v>551925.93529942806</v>
          </cell>
          <cell r="C493">
            <v>559334.10863652779</v>
          </cell>
        </row>
        <row r="494">
          <cell r="B494">
            <v>468229.86974999181</v>
          </cell>
          <cell r="C494">
            <v>390488.43888371944</v>
          </cell>
        </row>
        <row r="495">
          <cell r="B495">
            <v>269193.17095075489</v>
          </cell>
          <cell r="C495">
            <v>271300.17802639841</v>
          </cell>
        </row>
        <row r="496">
          <cell r="B496">
            <v>3112160.6065296233</v>
          </cell>
          <cell r="C496">
            <v>3164903.6161030815</v>
          </cell>
        </row>
        <row r="497">
          <cell r="B497">
            <v>453419.93972518807</v>
          </cell>
          <cell r="C497">
            <v>460987.02973561967</v>
          </cell>
        </row>
        <row r="498">
          <cell r="B498">
            <v>16760212.890506746</v>
          </cell>
          <cell r="C498">
            <v>17593081.85785009</v>
          </cell>
        </row>
        <row r="499">
          <cell r="B499">
            <v>437642.20877783804</v>
          </cell>
          <cell r="C499">
            <v>446889.36545045802</v>
          </cell>
        </row>
        <row r="500">
          <cell r="B500">
            <v>6277509.2121276101</v>
          </cell>
          <cell r="C500">
            <v>6548677.9181044297</v>
          </cell>
        </row>
        <row r="501">
          <cell r="B501">
            <v>481721.110869214</v>
          </cell>
          <cell r="C501">
            <v>494983.58799999999</v>
          </cell>
        </row>
        <row r="502">
          <cell r="B502">
            <v>4149049.1473741001</v>
          </cell>
          <cell r="C502">
            <v>4162734.6802399904</v>
          </cell>
        </row>
        <row r="503">
          <cell r="B503">
            <v>991962.45834373601</v>
          </cell>
          <cell r="C503">
            <v>1003782.084058</v>
          </cell>
        </row>
        <row r="504">
          <cell r="B504">
            <v>913549.35074623092</v>
          </cell>
          <cell r="C504">
            <v>1357936.04909472</v>
          </cell>
        </row>
        <row r="505">
          <cell r="B505">
            <v>303223.783222</v>
          </cell>
          <cell r="C505">
            <v>308992.40876299998</v>
          </cell>
        </row>
        <row r="506">
          <cell r="B506">
            <v>322023.94289876299</v>
          </cell>
          <cell r="C506">
            <v>320950.04397599999</v>
          </cell>
        </row>
        <row r="507">
          <cell r="B507">
            <v>2304833.3319643503</v>
          </cell>
          <cell r="C507">
            <v>2352201.08</v>
          </cell>
        </row>
        <row r="508">
          <cell r="B508">
            <v>578698.34418290295</v>
          </cell>
          <cell r="C508">
            <v>595934.64016349404</v>
          </cell>
        </row>
        <row r="509">
          <cell r="B509">
            <v>13068725.504542768</v>
          </cell>
          <cell r="C509">
            <v>13002118.883650815</v>
          </cell>
        </row>
        <row r="510">
          <cell r="B510">
            <v>922034.30864863971</v>
          </cell>
          <cell r="C510">
            <v>941527.87256498844</v>
          </cell>
        </row>
        <row r="511">
          <cell r="B511">
            <v>436046.44505664549</v>
          </cell>
          <cell r="C511">
            <v>453797.20517347683</v>
          </cell>
        </row>
        <row r="512">
          <cell r="B512">
            <v>264475.16752862401</v>
          </cell>
          <cell r="C512">
            <v>276582.78944129357</v>
          </cell>
        </row>
        <row r="513">
          <cell r="B513">
            <v>9436369.8997840993</v>
          </cell>
          <cell r="C513">
            <v>9305454.4735252</v>
          </cell>
        </row>
        <row r="514">
          <cell r="B514">
            <v>1785509.6824340958</v>
          </cell>
          <cell r="C514">
            <v>1799036.0418700313</v>
          </cell>
        </row>
        <row r="515">
          <cell r="B515">
            <v>167258.9962306642</v>
          </cell>
          <cell r="C515">
            <v>168634.04921582545</v>
          </cell>
        </row>
        <row r="516">
          <cell r="B516">
            <v>57031.004860000001</v>
          </cell>
          <cell r="C516">
            <v>57086.451860000001</v>
          </cell>
        </row>
        <row r="517">
          <cell r="B517">
            <v>6429128.1495287884</v>
          </cell>
          <cell r="C517">
            <v>6456587.1225231141</v>
          </cell>
        </row>
        <row r="518">
          <cell r="B518">
            <v>755651.23265199596</v>
          </cell>
          <cell r="C518">
            <v>735843.52451360284</v>
          </cell>
        </row>
        <row r="519">
          <cell r="B519">
            <v>2461536.2052070363</v>
          </cell>
          <cell r="C519">
            <v>2483204.6724343193</v>
          </cell>
        </row>
        <row r="520">
          <cell r="B520">
            <v>368771.98924567178</v>
          </cell>
          <cell r="C520">
            <v>375377.52815289807</v>
          </cell>
        </row>
        <row r="521">
          <cell r="B521">
            <v>129442.99863931337</v>
          </cell>
          <cell r="C521">
            <v>132550.67948191607</v>
          </cell>
        </row>
        <row r="522">
          <cell r="B522">
            <v>45771.22050531584</v>
          </cell>
          <cell r="C522">
            <v>46022.960727366262</v>
          </cell>
        </row>
        <row r="523">
          <cell r="B523">
            <v>2667954.503279455</v>
          </cell>
          <cell r="C523">
            <v>2683587.7572130123</v>
          </cell>
        </row>
        <row r="524">
          <cell r="B524">
            <v>12999369.668669777</v>
          </cell>
          <cell r="C524">
            <v>13184892.265695019</v>
          </cell>
        </row>
        <row r="525">
          <cell r="B525">
            <v>2823869.5706825266</v>
          </cell>
          <cell r="C525">
            <v>2854521.0254513868</v>
          </cell>
        </row>
        <row r="526">
          <cell r="B526">
            <v>798338.64923509455</v>
          </cell>
          <cell r="C526">
            <v>814745.64923509466</v>
          </cell>
        </row>
        <row r="527">
          <cell r="B527">
            <v>928884.71231514297</v>
          </cell>
          <cell r="C527">
            <v>931819.02119999984</v>
          </cell>
        </row>
        <row r="528">
          <cell r="B528">
            <v>522941.89438648563</v>
          </cell>
          <cell r="C528">
            <v>530423.47774786712</v>
          </cell>
        </row>
        <row r="529">
          <cell r="B529">
            <v>564258.08363971161</v>
          </cell>
          <cell r="C529">
            <v>566858.73420821887</v>
          </cell>
        </row>
        <row r="530">
          <cell r="B530">
            <v>395568.17332993692</v>
          </cell>
          <cell r="C530">
            <v>404059.35250365152</v>
          </cell>
        </row>
        <row r="531">
          <cell r="B531">
            <v>211788.12583880228</v>
          </cell>
          <cell r="C531">
            <v>214216.3037988359</v>
          </cell>
        </row>
        <row r="532">
          <cell r="B532">
            <v>286306.32999999996</v>
          </cell>
          <cell r="C532">
            <v>290895.29316576396</v>
          </cell>
        </row>
        <row r="533">
          <cell r="B533">
            <v>6467414.1292420775</v>
          </cell>
          <cell r="C533">
            <v>6577353.4083842002</v>
          </cell>
        </row>
        <row r="534">
          <cell r="B534">
            <v>4883801.4411405884</v>
          </cell>
          <cell r="C534">
            <v>4945135.7660033926</v>
          </cell>
        </row>
        <row r="535">
          <cell r="B535">
            <v>3025201.9750807704</v>
          </cell>
          <cell r="C535">
            <v>3056154.0030513597</v>
          </cell>
        </row>
        <row r="536">
          <cell r="B536">
            <v>860076.16714631906</v>
          </cell>
          <cell r="C536">
            <v>880967.04027902696</v>
          </cell>
        </row>
        <row r="537">
          <cell r="B537">
            <v>531091.53987506311</v>
          </cell>
          <cell r="C537">
            <v>540718.71437801584</v>
          </cell>
        </row>
        <row r="538">
          <cell r="B538">
            <v>467431.75903843495</v>
          </cell>
          <cell r="C538">
            <v>467296.00829499017</v>
          </cell>
        </row>
        <row r="539">
          <cell r="B539">
            <v>20237171.39047993</v>
          </cell>
          <cell r="C539">
            <v>22985019.102652334</v>
          </cell>
        </row>
        <row r="540">
          <cell r="B540">
            <v>16156859.255214548</v>
          </cell>
          <cell r="C540">
            <v>18809569.573209997</v>
          </cell>
        </row>
        <row r="541">
          <cell r="B541">
            <v>235206.63640925343</v>
          </cell>
          <cell r="C541">
            <v>238965.34872671758</v>
          </cell>
        </row>
        <row r="542">
          <cell r="B542">
            <v>228177.79177199997</v>
          </cell>
          <cell r="C542">
            <v>231267.99177200004</v>
          </cell>
        </row>
        <row r="543">
          <cell r="B543">
            <v>2087383.1481012192</v>
          </cell>
          <cell r="C543">
            <v>2150890.7331245532</v>
          </cell>
        </row>
        <row r="544">
          <cell r="B544">
            <v>839407.86145045294</v>
          </cell>
          <cell r="C544">
            <v>848478.58145045291</v>
          </cell>
        </row>
        <row r="545">
          <cell r="B545">
            <v>205476.78185800003</v>
          </cell>
          <cell r="C545">
            <v>208179.58185799996</v>
          </cell>
        </row>
        <row r="546">
          <cell r="B546">
            <v>221635.19876366033</v>
          </cell>
          <cell r="C546">
            <v>227679.6588926804</v>
          </cell>
        </row>
        <row r="547">
          <cell r="B547">
            <v>263024.71691079449</v>
          </cell>
          <cell r="C547">
            <v>269987.63361793268</v>
          </cell>
        </row>
        <row r="548">
          <cell r="B548">
            <v>3493276.0895675546</v>
          </cell>
          <cell r="C548">
            <v>3637561.2243025661</v>
          </cell>
        </row>
        <row r="549">
          <cell r="B549">
            <v>225299.46850166129</v>
          </cell>
          <cell r="C549">
            <v>227402.48743700379</v>
          </cell>
        </row>
        <row r="550">
          <cell r="B550">
            <v>1349668.012471471</v>
          </cell>
          <cell r="C550">
            <v>1450230.9553602794</v>
          </cell>
        </row>
        <row r="551">
          <cell r="B551">
            <v>343452.2875654907</v>
          </cell>
          <cell r="C551">
            <v>368547.80242185295</v>
          </cell>
        </row>
        <row r="552">
          <cell r="B552">
            <v>303341.93067046383</v>
          </cell>
          <cell r="C552">
            <v>305831.84425322531</v>
          </cell>
        </row>
        <row r="553">
          <cell r="B553">
            <v>216984.84007629237</v>
          </cell>
          <cell r="C553">
            <v>214214.2645654068</v>
          </cell>
        </row>
        <row r="554">
          <cell r="B554">
            <v>228190.09355385342</v>
          </cell>
          <cell r="C554">
            <v>228967.34102296975</v>
          </cell>
        </row>
        <row r="555">
          <cell r="B555">
            <v>422835.50839823409</v>
          </cell>
          <cell r="C555">
            <v>434231.29474332434</v>
          </cell>
        </row>
        <row r="556">
          <cell r="B556">
            <v>403503.9483300884</v>
          </cell>
          <cell r="C556">
            <v>408135.23449850391</v>
          </cell>
        </row>
        <row r="564">
          <cell r="B564">
            <v>21187738.445824753</v>
          </cell>
          <cell r="C564">
            <v>21555519.819391254</v>
          </cell>
        </row>
        <row r="565">
          <cell r="B565">
            <v>340597.83919793699</v>
          </cell>
          <cell r="C565">
            <v>347845.97700131999</v>
          </cell>
        </row>
        <row r="566">
          <cell r="B566">
            <v>302885.00999999995</v>
          </cell>
          <cell r="C566">
            <v>312134.02</v>
          </cell>
        </row>
        <row r="567">
          <cell r="B567">
            <v>704719.34403732803</v>
          </cell>
          <cell r="C567">
            <v>713334.61110955197</v>
          </cell>
        </row>
        <row r="568">
          <cell r="B568">
            <v>736246.57516294089</v>
          </cell>
          <cell r="C568">
            <v>748281.45297803206</v>
          </cell>
        </row>
        <row r="569">
          <cell r="B569">
            <v>1621476.0119479999</v>
          </cell>
          <cell r="C569">
            <v>1664332.1732719999</v>
          </cell>
        </row>
        <row r="570">
          <cell r="B570">
            <v>752867.47067468707</v>
          </cell>
          <cell r="C570">
            <v>763576.06556150201</v>
          </cell>
        </row>
        <row r="571">
          <cell r="B571">
            <v>842790.62043999997</v>
          </cell>
          <cell r="C571">
            <v>852325.80628017115</v>
          </cell>
        </row>
        <row r="572">
          <cell r="B572">
            <v>1855996.90442</v>
          </cell>
          <cell r="C572">
            <v>1880720.17245</v>
          </cell>
        </row>
        <row r="573">
          <cell r="B573">
            <v>1676268.935400913</v>
          </cell>
          <cell r="C573">
            <v>1713036.2026787437</v>
          </cell>
        </row>
        <row r="574">
          <cell r="B574">
            <v>1876304.3199999998</v>
          </cell>
          <cell r="C574">
            <v>1915502.512485622</v>
          </cell>
        </row>
        <row r="575">
          <cell r="B575">
            <v>2318573.9300000002</v>
          </cell>
          <cell r="C575">
            <v>2349577.0247504408</v>
          </cell>
        </row>
        <row r="576">
          <cell r="B576">
            <v>495015.89041912701</v>
          </cell>
          <cell r="C576">
            <v>504390.89147894009</v>
          </cell>
        </row>
        <row r="577">
          <cell r="B577">
            <v>311692.82999999996</v>
          </cell>
          <cell r="C577">
            <v>313236.58140728401</v>
          </cell>
        </row>
        <row r="578">
          <cell r="B578">
            <v>981141.19660930289</v>
          </cell>
          <cell r="C578">
            <v>1010312.9785357489</v>
          </cell>
        </row>
        <row r="579">
          <cell r="B579">
            <v>726857.64018749993</v>
          </cell>
          <cell r="C579">
            <v>739816.14151876897</v>
          </cell>
        </row>
        <row r="580">
          <cell r="B580">
            <v>257317.905232566</v>
          </cell>
          <cell r="C580">
            <v>267874.92414300004</v>
          </cell>
        </row>
        <row r="581">
          <cell r="B581">
            <v>467477.36057923606</v>
          </cell>
          <cell r="C581">
            <v>470199.74999999994</v>
          </cell>
        </row>
        <row r="582">
          <cell r="B582">
            <v>505821.45744057797</v>
          </cell>
          <cell r="C582">
            <v>519848.39490425301</v>
          </cell>
        </row>
        <row r="583">
          <cell r="B583">
            <v>2274016.310903003</v>
          </cell>
          <cell r="C583">
            <v>2293556.3536373004</v>
          </cell>
        </row>
        <row r="584">
          <cell r="B584">
            <v>154976.76867808998</v>
          </cell>
          <cell r="C584">
            <v>158901.05209005999</v>
          </cell>
        </row>
        <row r="585">
          <cell r="B585">
            <v>737089.15899181203</v>
          </cell>
          <cell r="C585">
            <v>754669.47785083391</v>
          </cell>
        </row>
        <row r="586">
          <cell r="B586">
            <v>993712.80018799996</v>
          </cell>
          <cell r="C586">
            <v>1002100.9528269999</v>
          </cell>
        </row>
        <row r="587">
          <cell r="B587">
            <v>253892.16531372798</v>
          </cell>
          <cell r="C587">
            <v>259946.30243067903</v>
          </cell>
        </row>
        <row r="588">
          <cell r="B588">
            <v>81847438.95173566</v>
          </cell>
          <cell r="C588">
            <v>83425963.514128312</v>
          </cell>
        </row>
        <row r="589">
          <cell r="B589">
            <v>654147.11273221998</v>
          </cell>
          <cell r="C589">
            <v>664857.11273222102</v>
          </cell>
        </row>
        <row r="590">
          <cell r="B590">
            <v>1809349.6898860491</v>
          </cell>
          <cell r="C590">
            <v>1831345.957300948</v>
          </cell>
        </row>
        <row r="591">
          <cell r="B591">
            <v>1342445.93</v>
          </cell>
          <cell r="C591">
            <v>1386853.3618531311</v>
          </cell>
        </row>
        <row r="592">
          <cell r="B592">
            <v>1460310.8492551998</v>
          </cell>
          <cell r="C592">
            <v>1488716.4723986697</v>
          </cell>
        </row>
        <row r="593">
          <cell r="B593">
            <v>1036600.8294209611</v>
          </cell>
          <cell r="C593">
            <v>1056001.468569339</v>
          </cell>
        </row>
        <row r="594">
          <cell r="B594">
            <v>843089.73675464385</v>
          </cell>
          <cell r="C594">
            <v>858075.49997997587</v>
          </cell>
        </row>
        <row r="595">
          <cell r="B595">
            <v>2871001.4</v>
          </cell>
          <cell r="C595">
            <v>2943190.8600000003</v>
          </cell>
        </row>
        <row r="596">
          <cell r="B596">
            <v>4305960.3469471298</v>
          </cell>
          <cell r="C596">
            <v>4429840.1309725298</v>
          </cell>
        </row>
        <row r="597">
          <cell r="B597">
            <v>4452166.602526241</v>
          </cell>
          <cell r="C597">
            <v>4548290.3265340803</v>
          </cell>
        </row>
        <row r="598">
          <cell r="B598">
            <v>1157723.9436005999</v>
          </cell>
          <cell r="C598">
            <v>1169466.0685442949</v>
          </cell>
        </row>
        <row r="599">
          <cell r="B599">
            <v>2246442.60739396</v>
          </cell>
          <cell r="C599">
            <v>2258811.7685805992</v>
          </cell>
        </row>
        <row r="600">
          <cell r="B600">
            <v>11386849.255727421</v>
          </cell>
          <cell r="C600">
            <v>11690628.84757114</v>
          </cell>
        </row>
        <row r="601">
          <cell r="B601">
            <v>5027193.20332269</v>
          </cell>
          <cell r="C601">
            <v>5158159.1770646302</v>
          </cell>
        </row>
        <row r="602">
          <cell r="B602">
            <v>1106880.9762789856</v>
          </cell>
          <cell r="C602">
            <v>1129435.7589382106</v>
          </cell>
        </row>
        <row r="603">
          <cell r="B603">
            <v>672216.83629174996</v>
          </cell>
          <cell r="C603">
            <v>676256.15215037402</v>
          </cell>
        </row>
        <row r="604">
          <cell r="B604">
            <v>148397.305222</v>
          </cell>
          <cell r="C604">
            <v>148762.13731582116</v>
          </cell>
        </row>
        <row r="605">
          <cell r="B605">
            <v>519262.35856131098</v>
          </cell>
          <cell r="C605">
            <v>528110.80664952693</v>
          </cell>
        </row>
        <row r="606">
          <cell r="B606">
            <v>3431323.2990286103</v>
          </cell>
          <cell r="C606">
            <v>3470043.6822060198</v>
          </cell>
        </row>
        <row r="607">
          <cell r="B607">
            <v>2785057.5891552819</v>
          </cell>
          <cell r="C607">
            <v>2848714.0709849591</v>
          </cell>
        </row>
        <row r="608">
          <cell r="B608">
            <v>1408818.7182442809</v>
          </cell>
          <cell r="C608">
            <v>1436670.443776557</v>
          </cell>
        </row>
        <row r="609">
          <cell r="B609">
            <v>1179021.9726484788</v>
          </cell>
          <cell r="C609">
            <v>1204623.185778301</v>
          </cell>
        </row>
        <row r="610">
          <cell r="B610">
            <v>2252950.535956847</v>
          </cell>
          <cell r="C610">
            <v>2301898.1330354391</v>
          </cell>
        </row>
        <row r="611">
          <cell r="B611">
            <v>2243413.5268976288</v>
          </cell>
          <cell r="C611">
            <v>2293580.3104962199</v>
          </cell>
        </row>
        <row r="612">
          <cell r="B612">
            <v>572019.30592622317</v>
          </cell>
          <cell r="C612">
            <v>574159.74713266024</v>
          </cell>
        </row>
        <row r="613">
          <cell r="B613">
            <v>280029.64031440997</v>
          </cell>
          <cell r="C613">
            <v>282697.64031440997</v>
          </cell>
        </row>
        <row r="614">
          <cell r="B614">
            <v>549169.81513309409</v>
          </cell>
          <cell r="C614">
            <v>554652.23073402594</v>
          </cell>
        </row>
        <row r="615">
          <cell r="B615">
            <v>925389.09302947298</v>
          </cell>
          <cell r="C615">
            <v>931622.90756780701</v>
          </cell>
        </row>
        <row r="616">
          <cell r="B616">
            <v>1584620.072938147</v>
          </cell>
          <cell r="C616">
            <v>1602755.4699667909</v>
          </cell>
        </row>
        <row r="617">
          <cell r="B617">
            <v>761756.87414093828</v>
          </cell>
          <cell r="C617">
            <v>770360.50182798563</v>
          </cell>
        </row>
        <row r="618">
          <cell r="B618">
            <v>20071604.129999995</v>
          </cell>
          <cell r="C618">
            <v>20368035.446525119</v>
          </cell>
        </row>
        <row r="619">
          <cell r="B619">
            <v>1325927.8141399999</v>
          </cell>
          <cell r="C619">
            <v>1368698.738554551</v>
          </cell>
        </row>
        <row r="620">
          <cell r="B620">
            <v>770607.98675831105</v>
          </cell>
          <cell r="C620">
            <v>778938.56759856513</v>
          </cell>
        </row>
        <row r="621">
          <cell r="B621">
            <v>665689.59350278007</v>
          </cell>
          <cell r="C621">
            <v>671710.53047340387</v>
          </cell>
        </row>
        <row r="622">
          <cell r="B622">
            <v>24930025.559890591</v>
          </cell>
          <cell r="C622">
            <v>24915510.790078755</v>
          </cell>
        </row>
        <row r="623">
          <cell r="B623">
            <v>445498.67803726252</v>
          </cell>
          <cell r="C623">
            <v>446051.29020999995</v>
          </cell>
        </row>
        <row r="624">
          <cell r="B624">
            <v>1406133.8691921001</v>
          </cell>
          <cell r="C624">
            <v>1402675.7300000002</v>
          </cell>
        </row>
        <row r="625">
          <cell r="B625">
            <v>1434214.1160693509</v>
          </cell>
          <cell r="C625">
            <v>1440165.7104513091</v>
          </cell>
        </row>
        <row r="626">
          <cell r="B626">
            <v>938158.79917440412</v>
          </cell>
          <cell r="C626">
            <v>937908.3704165275</v>
          </cell>
        </row>
        <row r="627">
          <cell r="B627">
            <v>1433669.84442</v>
          </cell>
          <cell r="C627">
            <v>1433778.62</v>
          </cell>
        </row>
        <row r="628">
          <cell r="B628">
            <v>2053105.3879473377</v>
          </cell>
          <cell r="C628">
            <v>2049691.5799999901</v>
          </cell>
        </row>
        <row r="629">
          <cell r="B629">
            <v>2152625</v>
          </cell>
          <cell r="C629">
            <v>2138689.5232216786</v>
          </cell>
        </row>
        <row r="630">
          <cell r="B630">
            <v>1605917.2539816727</v>
          </cell>
          <cell r="C630">
            <v>1603841.1261671029</v>
          </cell>
        </row>
        <row r="631">
          <cell r="B631">
            <v>920571.7300000001</v>
          </cell>
          <cell r="C631">
            <v>919100.62999999989</v>
          </cell>
        </row>
        <row r="632">
          <cell r="B632">
            <v>583607.82066710002</v>
          </cell>
          <cell r="C632">
            <v>582456.18852700002</v>
          </cell>
        </row>
        <row r="633">
          <cell r="B633">
            <v>1118884.3098168699</v>
          </cell>
          <cell r="C633">
            <v>1114769.7239558101</v>
          </cell>
        </row>
        <row r="634">
          <cell r="B634">
            <v>1663315.1443021002</v>
          </cell>
          <cell r="C634">
            <v>1667021.56</v>
          </cell>
        </row>
        <row r="635">
          <cell r="B635">
            <v>6012259.9785254607</v>
          </cell>
          <cell r="C635">
            <v>6028273.3837874038</v>
          </cell>
        </row>
        <row r="636">
          <cell r="B636">
            <v>403257.28427999996</v>
          </cell>
          <cell r="C636">
            <v>401615.23574999999</v>
          </cell>
        </row>
        <row r="637">
          <cell r="B637">
            <v>389624</v>
          </cell>
          <cell r="C637">
            <v>386835</v>
          </cell>
        </row>
        <row r="638">
          <cell r="B638">
            <v>349008.67999999982</v>
          </cell>
          <cell r="C638">
            <v>348684.00999999995</v>
          </cell>
        </row>
        <row r="639">
          <cell r="B639">
            <v>894630.61</v>
          </cell>
          <cell r="C639">
            <v>890994.84755999991</v>
          </cell>
        </row>
        <row r="640">
          <cell r="B640">
            <v>616412.46999999986</v>
          </cell>
          <cell r="C640">
            <v>614908.82000000007</v>
          </cell>
        </row>
        <row r="641">
          <cell r="B641">
            <v>509130.58347693691</v>
          </cell>
          <cell r="C641">
            <v>508049.44003193028</v>
          </cell>
        </row>
        <row r="642">
          <cell r="B642">
            <v>50561227.540608503</v>
          </cell>
          <cell r="C642">
            <v>53048869.664416641</v>
          </cell>
        </row>
        <row r="643">
          <cell r="B643">
            <v>2593344.4443028006</v>
          </cell>
          <cell r="C643">
            <v>2717672.6396683641</v>
          </cell>
        </row>
        <row r="644">
          <cell r="B644">
            <v>3175021.9599428452</v>
          </cell>
          <cell r="C644">
            <v>3338020.1608687486</v>
          </cell>
        </row>
        <row r="645">
          <cell r="B645">
            <v>5322222.7328974688</v>
          </cell>
          <cell r="C645">
            <v>5489629.3600205788</v>
          </cell>
        </row>
        <row r="646">
          <cell r="B646">
            <v>2644355.8186752</v>
          </cell>
          <cell r="C646">
            <v>2778127.0100289998</v>
          </cell>
        </row>
        <row r="647">
          <cell r="B647">
            <v>3393531.9316351009</v>
          </cell>
          <cell r="C647">
            <v>3551170.9783186009</v>
          </cell>
        </row>
        <row r="648">
          <cell r="B648">
            <v>6449499.540000001</v>
          </cell>
          <cell r="C648">
            <v>6801442.2856672546</v>
          </cell>
        </row>
        <row r="649">
          <cell r="B649">
            <v>4157987.81</v>
          </cell>
          <cell r="C649">
            <v>4331880.0399617786</v>
          </cell>
        </row>
        <row r="650">
          <cell r="B650">
            <v>4868803.5510771386</v>
          </cell>
          <cell r="C650">
            <v>5064919.7050005095</v>
          </cell>
        </row>
        <row r="651">
          <cell r="B651">
            <v>4142513.1262362585</v>
          </cell>
          <cell r="C651">
            <v>4350514.7700000005</v>
          </cell>
        </row>
        <row r="652">
          <cell r="B652">
            <v>1304574.3242846422</v>
          </cell>
          <cell r="C652">
            <v>1397459.1700000002</v>
          </cell>
        </row>
        <row r="653">
          <cell r="B653">
            <v>10241689.350919688</v>
          </cell>
          <cell r="C653">
            <v>10824077.133305091</v>
          </cell>
        </row>
        <row r="654">
          <cell r="B654">
            <v>2267682.9506373634</v>
          </cell>
          <cell r="C654">
            <v>2403956.4115767069</v>
          </cell>
        </row>
        <row r="655">
          <cell r="B655">
            <v>19586597.352781937</v>
          </cell>
          <cell r="C655">
            <v>20374278.826559726</v>
          </cell>
        </row>
        <row r="656">
          <cell r="B656">
            <v>1130067.0358674198</v>
          </cell>
          <cell r="C656">
            <v>1181520.7224019459</v>
          </cell>
        </row>
        <row r="657">
          <cell r="B657">
            <v>1881082.2220463983</v>
          </cell>
          <cell r="C657">
            <v>1963333.1738699242</v>
          </cell>
        </row>
        <row r="658">
          <cell r="B658">
            <v>1658997.3335143209</v>
          </cell>
          <cell r="C658">
            <v>1715510.2038169256</v>
          </cell>
        </row>
        <row r="659">
          <cell r="B659">
            <v>1658924.5540703828</v>
          </cell>
          <cell r="C659">
            <v>1724230.8119122875</v>
          </cell>
        </row>
        <row r="660">
          <cell r="B660">
            <v>2108950.6476343395</v>
          </cell>
          <cell r="C660">
            <v>2188132.0925576892</v>
          </cell>
        </row>
        <row r="661">
          <cell r="B661">
            <v>1243009.6456839703</v>
          </cell>
          <cell r="C661">
            <v>1303366.9427740625</v>
          </cell>
        </row>
        <row r="662">
          <cell r="B662">
            <v>2002793.4771119051</v>
          </cell>
          <cell r="C662">
            <v>2035323.6728071254</v>
          </cell>
        </row>
        <row r="663">
          <cell r="B663">
            <v>1610853.0396219525</v>
          </cell>
          <cell r="C663">
            <v>1653155.0963324301</v>
          </cell>
        </row>
        <row r="664">
          <cell r="B664">
            <v>1990673.9790576361</v>
          </cell>
          <cell r="C664">
            <v>2089003.8119872026</v>
          </cell>
        </row>
        <row r="665">
          <cell r="B665">
            <v>3642867.0601071031</v>
          </cell>
          <cell r="C665">
            <v>3844214.5784408273</v>
          </cell>
        </row>
        <row r="666">
          <cell r="B666">
            <v>658378.35806650587</v>
          </cell>
          <cell r="C666">
            <v>676487.71965930494</v>
          </cell>
        </row>
        <row r="667">
          <cell r="B667">
            <v>57973084.095399134</v>
          </cell>
          <cell r="C667">
            <v>59784808.960319765</v>
          </cell>
        </row>
        <row r="668">
          <cell r="B668">
            <v>1855183.3194325659</v>
          </cell>
          <cell r="C668">
            <v>1890332.2028132828</v>
          </cell>
        </row>
        <row r="669">
          <cell r="B669">
            <v>3597815.196612237</v>
          </cell>
          <cell r="C669">
            <v>3693484.4398337104</v>
          </cell>
        </row>
        <row r="670">
          <cell r="B670">
            <v>6254625.2807362964</v>
          </cell>
          <cell r="C670">
            <v>6448602.7097881073</v>
          </cell>
        </row>
        <row r="671">
          <cell r="B671">
            <v>2521947.6916752281</v>
          </cell>
          <cell r="C671">
            <v>2568185.3368889261</v>
          </cell>
        </row>
        <row r="672">
          <cell r="B672">
            <v>2606768.8900069031</v>
          </cell>
          <cell r="C672">
            <v>2685824.1535798796</v>
          </cell>
        </row>
        <row r="673">
          <cell r="B673">
            <v>8824139.3873768039</v>
          </cell>
          <cell r="C673">
            <v>9098784.2451348919</v>
          </cell>
        </row>
        <row r="674">
          <cell r="B674">
            <v>3800974.4777507689</v>
          </cell>
          <cell r="C674">
            <v>3965998.4210848236</v>
          </cell>
        </row>
        <row r="675">
          <cell r="B675">
            <v>1052261</v>
          </cell>
          <cell r="C675">
            <v>1077935</v>
          </cell>
        </row>
        <row r="676">
          <cell r="B676">
            <v>1979122.0432620472</v>
          </cell>
          <cell r="C676">
            <v>2028598.0883148129</v>
          </cell>
        </row>
        <row r="677">
          <cell r="B677">
            <v>1262977.0726345547</v>
          </cell>
          <cell r="C677">
            <v>1286863.6525891058</v>
          </cell>
        </row>
        <row r="678">
          <cell r="B678">
            <v>612896.02170593943</v>
          </cell>
          <cell r="C678">
            <v>631450.08384904941</v>
          </cell>
        </row>
        <row r="679">
          <cell r="B679">
            <v>893173.81722597883</v>
          </cell>
          <cell r="C679">
            <v>925631.72693130572</v>
          </cell>
        </row>
        <row r="680">
          <cell r="B680">
            <v>1122461.9813940939</v>
          </cell>
          <cell r="C680">
            <v>1167460.215572176</v>
          </cell>
        </row>
        <row r="681">
          <cell r="B681">
            <v>19351706.160166118</v>
          </cell>
          <cell r="C681">
            <v>20020997.725003999</v>
          </cell>
        </row>
        <row r="682">
          <cell r="B682">
            <v>996073.65482172265</v>
          </cell>
          <cell r="C682">
            <v>1032398.4504223706</v>
          </cell>
        </row>
        <row r="683">
          <cell r="B683">
            <v>414187.88999836711</v>
          </cell>
          <cell r="C683">
            <v>421365.85231650126</v>
          </cell>
        </row>
        <row r="684">
          <cell r="B684">
            <v>826770.21059951431</v>
          </cell>
          <cell r="C684">
            <v>840896.65619683522</v>
          </cell>
        </row>
        <row r="685">
          <cell r="B685">
            <v>8871607.3815244641</v>
          </cell>
          <cell r="C685">
            <v>9525455.2790168561</v>
          </cell>
        </row>
        <row r="686">
          <cell r="B686">
            <v>679716.9768464017</v>
          </cell>
          <cell r="C686">
            <v>726413.4525264207</v>
          </cell>
        </row>
        <row r="687">
          <cell r="B687">
            <v>1172984.8526625612</v>
          </cell>
          <cell r="C687">
            <v>1257861.6912231455</v>
          </cell>
        </row>
        <row r="688">
          <cell r="B688">
            <v>1020305.5050088617</v>
          </cell>
          <cell r="C688">
            <v>1092626.6809653747</v>
          </cell>
        </row>
        <row r="689">
          <cell r="B689">
            <v>437329.03176652419</v>
          </cell>
          <cell r="C689">
            <v>467463.54034536448</v>
          </cell>
        </row>
        <row r="690">
          <cell r="B690">
            <v>567276.68877185031</v>
          </cell>
          <cell r="C690">
            <v>610611.16618920432</v>
          </cell>
        </row>
        <row r="691">
          <cell r="B691">
            <v>666913.86971492611</v>
          </cell>
          <cell r="C691">
            <v>712373.98299911781</v>
          </cell>
        </row>
        <row r="692">
          <cell r="B692">
            <v>426507.47027052997</v>
          </cell>
          <cell r="C692">
            <v>456008.52489303605</v>
          </cell>
        </row>
        <row r="693">
          <cell r="B693">
            <v>533956.85783201898</v>
          </cell>
          <cell r="C693">
            <v>564725.53681686334</v>
          </cell>
        </row>
        <row r="694">
          <cell r="B694">
            <v>545766.50048520265</v>
          </cell>
          <cell r="C694">
            <v>583873.09774995816</v>
          </cell>
        </row>
        <row r="695">
          <cell r="B695">
            <v>2820849.6281655873</v>
          </cell>
          <cell r="C695">
            <v>3053497.6053083725</v>
          </cell>
        </row>
        <row r="696">
          <cell r="B696">
            <v>43188992.305543542</v>
          </cell>
          <cell r="C696">
            <v>45233738.932069458</v>
          </cell>
        </row>
        <row r="697">
          <cell r="B697">
            <v>1175176.5774653913</v>
          </cell>
          <cell r="C697">
            <v>1214495.0980616978</v>
          </cell>
        </row>
        <row r="698">
          <cell r="B698">
            <v>2184560.0046703401</v>
          </cell>
          <cell r="C698">
            <v>2258794.0612604278</v>
          </cell>
        </row>
        <row r="699">
          <cell r="B699">
            <v>4917689.2667400409</v>
          </cell>
          <cell r="C699">
            <v>5177458.531909165</v>
          </cell>
        </row>
        <row r="700">
          <cell r="B700">
            <v>5156958.4529286809</v>
          </cell>
          <cell r="C700">
            <v>5427261.2144798795</v>
          </cell>
        </row>
        <row r="701">
          <cell r="B701">
            <v>7494459.2058888031</v>
          </cell>
          <cell r="C701">
            <v>7862920.9799350649</v>
          </cell>
        </row>
        <row r="702">
          <cell r="B702">
            <v>2906075.3195677004</v>
          </cell>
          <cell r="C702">
            <v>3069424.1836869791</v>
          </cell>
        </row>
        <row r="703">
          <cell r="B703">
            <v>1683912.6659720282</v>
          </cell>
          <cell r="C703">
            <v>1756941.1336387189</v>
          </cell>
        </row>
        <row r="704">
          <cell r="B704">
            <v>2620235.0042763157</v>
          </cell>
          <cell r="C704">
            <v>2729400.9989034915</v>
          </cell>
        </row>
        <row r="705">
          <cell r="B705">
            <v>1905745.6001773102</v>
          </cell>
          <cell r="C705">
            <v>1999608.5660665901</v>
          </cell>
        </row>
        <row r="706">
          <cell r="B706">
            <v>1791970.0803509203</v>
          </cell>
          <cell r="C706">
            <v>1865406.2148372799</v>
          </cell>
        </row>
        <row r="707">
          <cell r="B707">
            <v>1183647.6819404594</v>
          </cell>
          <cell r="C707">
            <v>1254196.5683590639</v>
          </cell>
        </row>
        <row r="708">
          <cell r="B708">
            <v>1456299.6675937648</v>
          </cell>
          <cell r="C708">
            <v>1519949.5381598147</v>
          </cell>
        </row>
        <row r="709">
          <cell r="B709">
            <v>655868.146508398</v>
          </cell>
          <cell r="C709">
            <v>679222.00212010508</v>
          </cell>
        </row>
        <row r="710">
          <cell r="B710">
            <v>7151843.7479873048</v>
          </cell>
          <cell r="C710">
            <v>7487137.601127496</v>
          </cell>
        </row>
        <row r="711">
          <cell r="B711">
            <v>904550.88347608945</v>
          </cell>
          <cell r="C711">
            <v>931522.23952368123</v>
          </cell>
        </row>
        <row r="712">
          <cell r="B712">
            <v>8373320.6903949399</v>
          </cell>
          <cell r="C712">
            <v>8533476.3136407919</v>
          </cell>
        </row>
        <row r="713">
          <cell r="B713">
            <v>1746723.3687592477</v>
          </cell>
          <cell r="C713">
            <v>1779533.3227927</v>
          </cell>
        </row>
        <row r="714">
          <cell r="B714">
            <v>1029279.4156476542</v>
          </cell>
          <cell r="C714">
            <v>1049577.0019159212</v>
          </cell>
        </row>
        <row r="715">
          <cell r="B715">
            <v>1247833.3883455438</v>
          </cell>
          <cell r="C715">
            <v>1266215.008547575</v>
          </cell>
        </row>
        <row r="716">
          <cell r="B716">
            <v>1157239.0256624434</v>
          </cell>
          <cell r="C716">
            <v>1176638.9841004296</v>
          </cell>
        </row>
        <row r="717">
          <cell r="B717">
            <v>1121157.4515820176</v>
          </cell>
          <cell r="C717">
            <v>1148938.9795451402</v>
          </cell>
        </row>
        <row r="718">
          <cell r="B718">
            <v>808134.54112683295</v>
          </cell>
          <cell r="C718">
            <v>827084.80304000538</v>
          </cell>
        </row>
        <row r="719">
          <cell r="B719">
            <v>1262953.4992711996</v>
          </cell>
          <cell r="C719">
            <v>1285488.2136990195</v>
          </cell>
        </row>
        <row r="720">
          <cell r="B720">
            <v>20984275.302407835</v>
          </cell>
          <cell r="C720">
            <v>21450860.708256055</v>
          </cell>
        </row>
        <row r="721">
          <cell r="B721">
            <v>1624981.1644434351</v>
          </cell>
          <cell r="C721">
            <v>1667151.5095729195</v>
          </cell>
        </row>
        <row r="722">
          <cell r="B722">
            <v>2181548.8909999998</v>
          </cell>
          <cell r="C722">
            <v>2227794.4210000001</v>
          </cell>
        </row>
        <row r="723">
          <cell r="B723">
            <v>745619.34180254233</v>
          </cell>
          <cell r="C723">
            <v>758536.47808364499</v>
          </cell>
        </row>
        <row r="724">
          <cell r="B724">
            <v>494032.6292372428</v>
          </cell>
          <cell r="C724">
            <v>501670.37081224407</v>
          </cell>
        </row>
        <row r="725">
          <cell r="B725">
            <v>426717.74790617649</v>
          </cell>
          <cell r="C725">
            <v>438689.88434032397</v>
          </cell>
        </row>
        <row r="726">
          <cell r="B726">
            <v>12841413.2908218</v>
          </cell>
          <cell r="C726">
            <v>13099977.608766925</v>
          </cell>
        </row>
        <row r="727">
          <cell r="B727">
            <v>2669962.2371966401</v>
          </cell>
          <cell r="C727">
            <v>2757040.4356799996</v>
          </cell>
        </row>
        <row r="728">
          <cell r="B728">
            <v>323493662.6376946</v>
          </cell>
          <cell r="C728">
            <v>334637840.43643773</v>
          </cell>
        </row>
        <row r="729">
          <cell r="B729">
            <v>481762.62696764193</v>
          </cell>
          <cell r="C729">
            <v>497481.02836147591</v>
          </cell>
        </row>
        <row r="730">
          <cell r="B730">
            <v>77492883.033478111</v>
          </cell>
          <cell r="C730">
            <v>80212393.102559537</v>
          </cell>
        </row>
        <row r="731">
          <cell r="B731">
            <v>80113644.952277809</v>
          </cell>
          <cell r="C731">
            <v>82880605.628528476</v>
          </cell>
        </row>
        <row r="732">
          <cell r="B732">
            <v>29655181.930634189</v>
          </cell>
          <cell r="C732">
            <v>30689030.980805729</v>
          </cell>
        </row>
        <row r="733">
          <cell r="B733">
            <v>77367661.553988039</v>
          </cell>
          <cell r="C733">
            <v>79966043.305881515</v>
          </cell>
        </row>
        <row r="734">
          <cell r="B734">
            <v>58382528.540348828</v>
          </cell>
          <cell r="C734">
            <v>60392286.390300982</v>
          </cell>
        </row>
        <row r="735">
          <cell r="B735">
            <v>271029250.75049573</v>
          </cell>
          <cell r="C735">
            <v>277425452.78616095</v>
          </cell>
        </row>
        <row r="736">
          <cell r="B736">
            <v>30087833.692588728</v>
          </cell>
          <cell r="C736">
            <v>30669239.331316568</v>
          </cell>
        </row>
        <row r="737">
          <cell r="B737">
            <v>8624422.5370371472</v>
          </cell>
          <cell r="C737">
            <v>8960999.8990721498</v>
          </cell>
        </row>
        <row r="738">
          <cell r="B738">
            <v>7123621.1732808668</v>
          </cell>
          <cell r="C738">
            <v>7300022.7978669936</v>
          </cell>
        </row>
        <row r="739">
          <cell r="B739">
            <v>19204578.455589343</v>
          </cell>
          <cell r="C739">
            <v>19682231.884332404</v>
          </cell>
        </row>
        <row r="740">
          <cell r="B740">
            <v>9247905.2711874358</v>
          </cell>
          <cell r="C740">
            <v>9313284.1288757268</v>
          </cell>
        </row>
        <row r="741">
          <cell r="B741">
            <v>6313600.1754345987</v>
          </cell>
          <cell r="C741">
            <v>6354090.3137490544</v>
          </cell>
        </row>
        <row r="742">
          <cell r="B742">
            <v>4435693.3395302687</v>
          </cell>
          <cell r="C742">
            <v>4614521.3523954619</v>
          </cell>
        </row>
        <row r="743">
          <cell r="B743">
            <v>4088237.2163276374</v>
          </cell>
          <cell r="C743">
            <v>4180351.8827464427</v>
          </cell>
        </row>
        <row r="744">
          <cell r="B744">
            <v>8260535.5061980365</v>
          </cell>
          <cell r="C744">
            <v>8479780.7016138751</v>
          </cell>
        </row>
        <row r="745">
          <cell r="B745">
            <v>4445375.0220301775</v>
          </cell>
          <cell r="C745">
            <v>4604870.2446162216</v>
          </cell>
        </row>
        <row r="746">
          <cell r="B746">
            <v>4762102.429305152</v>
          </cell>
          <cell r="C746">
            <v>4902502.429305152</v>
          </cell>
        </row>
        <row r="747">
          <cell r="B747">
            <v>6594718.1104536895</v>
          </cell>
          <cell r="C747">
            <v>6659016.3503297614</v>
          </cell>
        </row>
        <row r="748">
          <cell r="B748">
            <v>5502377.9240665557</v>
          </cell>
          <cell r="C748">
            <v>5578741.4906019391</v>
          </cell>
        </row>
        <row r="749">
          <cell r="B749">
            <v>6989731.3101313263</v>
          </cell>
          <cell r="C749">
            <v>7118377.1834059833</v>
          </cell>
        </row>
        <row r="750">
          <cell r="B750">
            <v>16517402.074340411</v>
          </cell>
          <cell r="C750">
            <v>16841306.93790951</v>
          </cell>
        </row>
        <row r="751">
          <cell r="B751">
            <v>24858017.546605077</v>
          </cell>
          <cell r="C751">
            <v>25556140.107609414</v>
          </cell>
        </row>
        <row r="752">
          <cell r="B752">
            <v>5868787.7998321736</v>
          </cell>
          <cell r="C752">
            <v>5986739.6015536729</v>
          </cell>
        </row>
        <row r="753">
          <cell r="B753">
            <v>1276571.3860688084</v>
          </cell>
          <cell r="C753">
            <v>1290809.6470440805</v>
          </cell>
        </row>
        <row r="754">
          <cell r="B754">
            <v>8897461.9625032395</v>
          </cell>
          <cell r="C754">
            <v>9060978.7020272594</v>
          </cell>
        </row>
        <row r="755">
          <cell r="B755">
            <v>1998553.2027330312</v>
          </cell>
          <cell r="C755">
            <v>2048136.7268887542</v>
          </cell>
        </row>
        <row r="756">
          <cell r="B756">
            <v>34789046.792102464</v>
          </cell>
          <cell r="C756">
            <v>35727865.986040853</v>
          </cell>
        </row>
        <row r="757">
          <cell r="B757">
            <v>2788686.2829130217</v>
          </cell>
          <cell r="C757">
            <v>2864818.521474143</v>
          </cell>
        </row>
        <row r="758">
          <cell r="B758">
            <v>21554889.402260538</v>
          </cell>
          <cell r="C758">
            <v>22087013.711016044</v>
          </cell>
        </row>
        <row r="759">
          <cell r="B759">
            <v>18269017.044513781</v>
          </cell>
          <cell r="C759">
            <v>18791436.972020365</v>
          </cell>
        </row>
        <row r="760">
          <cell r="B760">
            <v>4617529.4752742769</v>
          </cell>
          <cell r="C760">
            <v>4704502.8011879809</v>
          </cell>
        </row>
        <row r="761">
          <cell r="B761">
            <v>3097938.0578483278</v>
          </cell>
          <cell r="C761">
            <v>3211165.8398412089</v>
          </cell>
        </row>
        <row r="762">
          <cell r="B762">
            <v>814617.56033964932</v>
          </cell>
          <cell r="C762">
            <v>836507.2413199126</v>
          </cell>
        </row>
        <row r="763">
          <cell r="B763">
            <v>175031374.23898202</v>
          </cell>
          <cell r="C763">
            <v>178930798.30562821</v>
          </cell>
        </row>
        <row r="764">
          <cell r="B764">
            <v>9870269.5888199396</v>
          </cell>
          <cell r="C764">
            <v>10182026.007868344</v>
          </cell>
        </row>
        <row r="765">
          <cell r="B765">
            <v>8342292.4299999997</v>
          </cell>
          <cell r="C765">
            <v>8527518.5999999996</v>
          </cell>
        </row>
        <row r="766">
          <cell r="B766">
            <v>3730691.47</v>
          </cell>
          <cell r="C766">
            <v>3828174.54</v>
          </cell>
        </row>
        <row r="767">
          <cell r="B767">
            <v>3407093.41</v>
          </cell>
          <cell r="C767">
            <v>3486842.03</v>
          </cell>
        </row>
        <row r="768">
          <cell r="B768">
            <v>4426869.0917932</v>
          </cell>
          <cell r="C768">
            <v>4508746.4341405397</v>
          </cell>
        </row>
        <row r="769">
          <cell r="B769">
            <v>3076455.02</v>
          </cell>
          <cell r="C769">
            <v>3159642.83</v>
          </cell>
        </row>
        <row r="770">
          <cell r="B770">
            <v>3024868.15</v>
          </cell>
          <cell r="C770">
            <v>3121365.91</v>
          </cell>
        </row>
        <row r="771">
          <cell r="B771">
            <v>4849901.29</v>
          </cell>
          <cell r="C771">
            <v>4952164.5999999996</v>
          </cell>
        </row>
        <row r="772">
          <cell r="B772">
            <v>5265507.6943041701</v>
          </cell>
          <cell r="C772">
            <v>5375012.0663423399</v>
          </cell>
        </row>
        <row r="773">
          <cell r="B773">
            <v>6358955.3999999901</v>
          </cell>
          <cell r="C773">
            <v>6531579.7300000004</v>
          </cell>
        </row>
        <row r="774">
          <cell r="B774">
            <v>5495708.8299999898</v>
          </cell>
          <cell r="C774">
            <v>5585178.7899999898</v>
          </cell>
        </row>
        <row r="775">
          <cell r="B775">
            <v>4577790.62</v>
          </cell>
          <cell r="C775">
            <v>4649311.09</v>
          </cell>
        </row>
        <row r="776">
          <cell r="B776">
            <v>5613639.9100000001</v>
          </cell>
          <cell r="C776">
            <v>5767491.3700000001</v>
          </cell>
        </row>
        <row r="777">
          <cell r="B777">
            <v>5660957.3799999999</v>
          </cell>
          <cell r="C777">
            <v>5782848.1299999999</v>
          </cell>
        </row>
        <row r="778">
          <cell r="B778">
            <v>4975689.8</v>
          </cell>
          <cell r="C778">
            <v>5062532.3899999997</v>
          </cell>
        </row>
        <row r="779">
          <cell r="B779">
            <v>3537093.1981548402</v>
          </cell>
          <cell r="C779">
            <v>3605502.25434937</v>
          </cell>
        </row>
        <row r="780">
          <cell r="B780">
            <v>2834634.06</v>
          </cell>
          <cell r="C780">
            <v>2928076.0199999898</v>
          </cell>
        </row>
        <row r="781">
          <cell r="B781">
            <v>6883663.2999999998</v>
          </cell>
          <cell r="C781">
            <v>7019551.8399999999</v>
          </cell>
        </row>
        <row r="782">
          <cell r="B782">
            <v>6137911.8199999901</v>
          </cell>
          <cell r="C782">
            <v>6275283.8700000001</v>
          </cell>
        </row>
        <row r="783">
          <cell r="B783">
            <v>5315993.6499999901</v>
          </cell>
          <cell r="C783">
            <v>5397002.8799999999</v>
          </cell>
        </row>
        <row r="784">
          <cell r="B784">
            <v>4304295.4627679</v>
          </cell>
          <cell r="C784">
            <v>4444719.6827603104</v>
          </cell>
        </row>
        <row r="785">
          <cell r="B785">
            <v>6205245.7000000002</v>
          </cell>
          <cell r="C785">
            <v>6328255.7000000002</v>
          </cell>
        </row>
        <row r="786">
          <cell r="B786">
            <v>3333157.59</v>
          </cell>
          <cell r="C786">
            <v>3433901.29</v>
          </cell>
        </row>
        <row r="787">
          <cell r="B787">
            <v>5262156.7597278301</v>
          </cell>
          <cell r="C787">
            <v>5421673.4454803905</v>
          </cell>
        </row>
        <row r="788">
          <cell r="B788">
            <v>3382863.30082674</v>
          </cell>
          <cell r="C788">
            <v>3481756.75385499</v>
          </cell>
        </row>
        <row r="789">
          <cell r="B789">
            <v>3597400.96</v>
          </cell>
          <cell r="C789">
            <v>3723687.8327874802</v>
          </cell>
        </row>
        <row r="790">
          <cell r="B790">
            <v>4165749.28</v>
          </cell>
          <cell r="C790">
            <v>4291482.3899999997</v>
          </cell>
        </row>
        <row r="791">
          <cell r="B791">
            <v>6055170.6067967098</v>
          </cell>
          <cell r="C791">
            <v>6131454.6368202902</v>
          </cell>
        </row>
        <row r="792">
          <cell r="B792">
            <v>7260225.1399999997</v>
          </cell>
          <cell r="C792">
            <v>7561708.2599999998</v>
          </cell>
        </row>
        <row r="793">
          <cell r="B793">
            <v>1057300.22</v>
          </cell>
          <cell r="C793">
            <v>1086311.3999999999</v>
          </cell>
        </row>
        <row r="794">
          <cell r="B794">
            <v>5215201.8099999996</v>
          </cell>
          <cell r="C794">
            <v>5282784.7846546602</v>
          </cell>
        </row>
        <row r="795">
          <cell r="B795">
            <v>1865921.77999999</v>
          </cell>
          <cell r="C795">
            <v>1864494.9</v>
          </cell>
        </row>
        <row r="796">
          <cell r="B796">
            <v>16713153.155934799</v>
          </cell>
          <cell r="C796">
            <v>16885840.3702165</v>
          </cell>
        </row>
        <row r="797">
          <cell r="B797">
            <v>1542899.30425158</v>
          </cell>
          <cell r="C797">
            <v>1564329.91993612</v>
          </cell>
        </row>
        <row r="798">
          <cell r="B798">
            <v>1684647.0556043601</v>
          </cell>
          <cell r="C798">
            <v>1682545.5564169099</v>
          </cell>
        </row>
        <row r="799">
          <cell r="B799">
            <v>17115572.482654039</v>
          </cell>
          <cell r="C799">
            <v>17586219.623416945</v>
          </cell>
        </row>
        <row r="800">
          <cell r="B800">
            <v>1322762.5666430627</v>
          </cell>
          <cell r="C800">
            <v>1375285.2282739365</v>
          </cell>
        </row>
        <row r="801">
          <cell r="B801">
            <v>3674112.2989213318</v>
          </cell>
          <cell r="C801">
            <v>3794856.1203743117</v>
          </cell>
        </row>
        <row r="802">
          <cell r="B802">
            <v>2419054.4852014962</v>
          </cell>
          <cell r="C802">
            <v>2476911.9744326184</v>
          </cell>
        </row>
        <row r="803">
          <cell r="B803">
            <v>5709201.7918881476</v>
          </cell>
          <cell r="C803">
            <v>5858991.0603360813</v>
          </cell>
        </row>
        <row r="804">
          <cell r="B804">
            <v>3990441.34</v>
          </cell>
          <cell r="C804">
            <v>4080175.2399999993</v>
          </cell>
        </row>
        <row r="805">
          <cell r="B805">
            <v>295595062.14254355</v>
          </cell>
          <cell r="C805">
            <v>303549068.57085174</v>
          </cell>
        </row>
        <row r="806">
          <cell r="B806">
            <v>2422949.524486349</v>
          </cell>
          <cell r="C806">
            <v>2484925.3917177883</v>
          </cell>
        </row>
        <row r="807">
          <cell r="B807">
            <v>3119282.1072969818</v>
          </cell>
          <cell r="C807">
            <v>3199931.8888390595</v>
          </cell>
        </row>
        <row r="808">
          <cell r="B808">
            <v>2676735.9591852622</v>
          </cell>
          <cell r="C808">
            <v>2734530.6864924836</v>
          </cell>
        </row>
        <row r="809">
          <cell r="B809">
            <v>5530458.7311285101</v>
          </cell>
          <cell r="C809">
            <v>5700464.8146331171</v>
          </cell>
        </row>
        <row r="810">
          <cell r="B810">
            <v>5255590.4845951525</v>
          </cell>
          <cell r="C810">
            <v>5419724.3053937694</v>
          </cell>
        </row>
        <row r="811">
          <cell r="B811">
            <v>6082865.2598088831</v>
          </cell>
          <cell r="C811">
            <v>6293261.9951229999</v>
          </cell>
        </row>
        <row r="812">
          <cell r="B812">
            <v>14131557.018814243</v>
          </cell>
          <cell r="C812">
            <v>14454628.682880459</v>
          </cell>
        </row>
        <row r="813">
          <cell r="B813">
            <v>4698231.9733492024</v>
          </cell>
          <cell r="C813">
            <v>4796234.2005799515</v>
          </cell>
        </row>
        <row r="814">
          <cell r="B814">
            <v>11165500.892330265</v>
          </cell>
          <cell r="C814">
            <v>11450540.888935782</v>
          </cell>
        </row>
        <row r="815">
          <cell r="B815">
            <v>10448139.160017576</v>
          </cell>
          <cell r="C815">
            <v>10781866.339732127</v>
          </cell>
        </row>
        <row r="816">
          <cell r="B816">
            <v>3105995.5243773661</v>
          </cell>
          <cell r="C816">
            <v>3190760.4645205126</v>
          </cell>
        </row>
        <row r="817">
          <cell r="B817">
            <v>2987681.2239018884</v>
          </cell>
          <cell r="C817">
            <v>3097139.2282455778</v>
          </cell>
        </row>
        <row r="818">
          <cell r="B818">
            <v>4888112.6421918925</v>
          </cell>
          <cell r="C818">
            <v>5061525.2072548978</v>
          </cell>
        </row>
        <row r="819">
          <cell r="B819">
            <v>19071393.370920733</v>
          </cell>
          <cell r="C819">
            <v>19650521.004909776</v>
          </cell>
        </row>
        <row r="820">
          <cell r="B820">
            <v>24268403.976498116</v>
          </cell>
          <cell r="C820">
            <v>24906734.095069032</v>
          </cell>
        </row>
        <row r="821">
          <cell r="B821">
            <v>9373481.872607762</v>
          </cell>
          <cell r="C821">
            <v>9595517.4207815975</v>
          </cell>
        </row>
        <row r="822">
          <cell r="B822">
            <v>6209185.6499475949</v>
          </cell>
          <cell r="C822">
            <v>6426838.93019416</v>
          </cell>
        </row>
        <row r="823">
          <cell r="B823">
            <v>4103333.2694168608</v>
          </cell>
          <cell r="C823">
            <v>4198569.0420725821</v>
          </cell>
        </row>
        <row r="824">
          <cell r="B824">
            <v>2850083.0046639265</v>
          </cell>
          <cell r="C824">
            <v>2934116.4112492474</v>
          </cell>
        </row>
        <row r="825">
          <cell r="B825">
            <v>2939361.8187487489</v>
          </cell>
          <cell r="C825">
            <v>3036050.8150830003</v>
          </cell>
        </row>
        <row r="826">
          <cell r="B826">
            <v>2941831.9310789867</v>
          </cell>
          <cell r="C826">
            <v>2989899.879148073</v>
          </cell>
        </row>
        <row r="827">
          <cell r="B827">
            <v>6665085.5106994035</v>
          </cell>
          <cell r="C827">
            <v>6811713.9404086629</v>
          </cell>
        </row>
        <row r="828">
          <cell r="B828">
            <v>7379985.7518084748</v>
          </cell>
          <cell r="C828">
            <v>7485318.0873473566</v>
          </cell>
        </row>
        <row r="829">
          <cell r="B829">
            <v>6021983.5199898928</v>
          </cell>
          <cell r="C829">
            <v>6183820.7145543592</v>
          </cell>
        </row>
        <row r="830">
          <cell r="B830">
            <v>17844654.012077019</v>
          </cell>
          <cell r="C830">
            <v>18348095.401947156</v>
          </cell>
        </row>
        <row r="831">
          <cell r="B831">
            <v>3619282.6433469397</v>
          </cell>
          <cell r="C831">
            <v>3722861.9019209887</v>
          </cell>
        </row>
        <row r="832">
          <cell r="B832">
            <v>2792430.7062558718</v>
          </cell>
          <cell r="C832">
            <v>2868676.0168941445</v>
          </cell>
        </row>
        <row r="833">
          <cell r="B833">
            <v>2508860.4192361534</v>
          </cell>
          <cell r="C833">
            <v>2573735.4106648718</v>
          </cell>
        </row>
        <row r="834">
          <cell r="B834">
            <v>4988207.1117453352</v>
          </cell>
          <cell r="C834">
            <v>5181126.08660015</v>
          </cell>
        </row>
        <row r="835">
          <cell r="B835">
            <v>4783445.9399902001</v>
          </cell>
          <cell r="C835">
            <v>4906932.8688276103</v>
          </cell>
        </row>
        <row r="836">
          <cell r="B836">
            <v>978405.04386725009</v>
          </cell>
          <cell r="C836">
            <v>1014505.23</v>
          </cell>
        </row>
        <row r="837">
          <cell r="B837">
            <v>10608476.1020329</v>
          </cell>
          <cell r="C837">
            <v>10887272.837189531</v>
          </cell>
        </row>
        <row r="838">
          <cell r="B838">
            <v>1738948.9621674677</v>
          </cell>
          <cell r="C838">
            <v>1782098.9332542534</v>
          </cell>
        </row>
        <row r="839">
          <cell r="B839">
            <v>1252015.1861702397</v>
          </cell>
          <cell r="C839">
            <v>1284315.810216455</v>
          </cell>
        </row>
        <row r="840">
          <cell r="B840">
            <v>1015984.632016373</v>
          </cell>
          <cell r="C840">
            <v>1050278.1304513575</v>
          </cell>
        </row>
        <row r="841">
          <cell r="B841">
            <v>2246346.8186011841</v>
          </cell>
          <cell r="C841">
            <v>2309040.273780107</v>
          </cell>
        </row>
        <row r="842">
          <cell r="B842">
            <v>70621008.438500673</v>
          </cell>
          <cell r="C842">
            <v>72422337.60198696</v>
          </cell>
        </row>
        <row r="843">
          <cell r="B843">
            <v>2259765.9486719654</v>
          </cell>
          <cell r="C843">
            <v>2313157.6319517978</v>
          </cell>
        </row>
        <row r="844">
          <cell r="B844">
            <v>76887448.879996285</v>
          </cell>
          <cell r="C844">
            <v>77891545.63912262</v>
          </cell>
        </row>
        <row r="845">
          <cell r="B845">
            <v>4111804.4311369993</v>
          </cell>
          <cell r="C845">
            <v>4182791.9699670314</v>
          </cell>
        </row>
        <row r="846">
          <cell r="B846">
            <v>4618655.5771293594</v>
          </cell>
          <cell r="C846">
            <v>4662758.0300268056</v>
          </cell>
        </row>
        <row r="847">
          <cell r="B847">
            <v>16306438.302566132</v>
          </cell>
          <cell r="C847">
            <v>16599019.489539349</v>
          </cell>
        </row>
        <row r="848">
          <cell r="B848">
            <v>9005953.0653366651</v>
          </cell>
          <cell r="C848">
            <v>9110508.6887294278</v>
          </cell>
        </row>
        <row r="849">
          <cell r="B849">
            <v>20813166.804896832</v>
          </cell>
          <cell r="C849">
            <v>21086891.221496608</v>
          </cell>
        </row>
        <row r="850">
          <cell r="B850">
            <v>4295179.9248790126</v>
          </cell>
          <cell r="C850">
            <v>4432973.4355765413</v>
          </cell>
        </row>
        <row r="851">
          <cell r="B851">
            <v>4803223.4505587798</v>
          </cell>
          <cell r="C851">
            <v>4840099.8247372555</v>
          </cell>
        </row>
        <row r="852">
          <cell r="B852">
            <v>12933027.323492503</v>
          </cell>
          <cell r="C852">
            <v>12976502.979049595</v>
          </cell>
        </row>
        <row r="853">
          <cell r="B853">
            <v>24387569.243448764</v>
          </cell>
          <cell r="C853">
            <v>24603208.176326223</v>
          </cell>
        </row>
        <row r="854">
          <cell r="B854">
            <v>1467110.5448331782</v>
          </cell>
          <cell r="C854">
            <v>1481224.2849807031</v>
          </cell>
        </row>
        <row r="855">
          <cell r="B855">
            <v>2629298.1581691806</v>
          </cell>
          <cell r="C855">
            <v>2650375.7683897824</v>
          </cell>
        </row>
        <row r="856">
          <cell r="B856">
            <v>4736978.9475612566</v>
          </cell>
          <cell r="C856">
            <v>4779454.6484714393</v>
          </cell>
        </row>
        <row r="857">
          <cell r="B857">
            <v>2996201.6355781835</v>
          </cell>
          <cell r="C857">
            <v>3010982.2172174272</v>
          </cell>
        </row>
        <row r="858">
          <cell r="B858">
            <v>989212.58649235987</v>
          </cell>
          <cell r="C858">
            <v>997664.26126466203</v>
          </cell>
        </row>
        <row r="859">
          <cell r="B859">
            <v>818215.54388972826</v>
          </cell>
          <cell r="C859">
            <v>823891.0716573752</v>
          </cell>
        </row>
        <row r="860">
          <cell r="B860">
            <v>1951191.7475115885</v>
          </cell>
          <cell r="C860">
            <v>1969399.8538485577</v>
          </cell>
        </row>
        <row r="861">
          <cell r="B861">
            <v>3646562.1828147024</v>
          </cell>
          <cell r="C861">
            <v>3683813.4859182895</v>
          </cell>
        </row>
        <row r="862">
          <cell r="B862">
            <v>5152797.8965985849</v>
          </cell>
          <cell r="C862">
            <v>5206402.584577987</v>
          </cell>
        </row>
        <row r="863">
          <cell r="B863">
            <v>16822271.274240877</v>
          </cell>
          <cell r="C863">
            <v>17276472.848899461</v>
          </cell>
        </row>
        <row r="864">
          <cell r="B864">
            <v>2318255.8645851412</v>
          </cell>
          <cell r="C864">
            <v>2376089.8820293033</v>
          </cell>
        </row>
        <row r="865">
          <cell r="B865">
            <v>2397783.150279115</v>
          </cell>
          <cell r="C865">
            <v>2463858.9768144251</v>
          </cell>
        </row>
        <row r="866">
          <cell r="B866">
            <v>3067403.6809940031</v>
          </cell>
          <cell r="C866">
            <v>3147489.6765406942</v>
          </cell>
        </row>
        <row r="867">
          <cell r="B867">
            <v>1980749.2312888557</v>
          </cell>
          <cell r="C867">
            <v>2032776.2130417712</v>
          </cell>
        </row>
        <row r="868">
          <cell r="B868">
            <v>975665.0880807502</v>
          </cell>
          <cell r="C868">
            <v>997127.71253664594</v>
          </cell>
        </row>
        <row r="869">
          <cell r="B869">
            <v>1565625.4840732438</v>
          </cell>
          <cell r="C869">
            <v>1612703.8098282751</v>
          </cell>
        </row>
        <row r="870">
          <cell r="B870">
            <v>686464.02455792436</v>
          </cell>
          <cell r="C870">
            <v>705020.29310832359</v>
          </cell>
        </row>
        <row r="871">
          <cell r="B871">
            <v>754099.92175016832</v>
          </cell>
          <cell r="C871">
            <v>779931.59019609995</v>
          </cell>
        </row>
        <row r="872">
          <cell r="B872">
            <v>2494650.0603377172</v>
          </cell>
          <cell r="C872">
            <v>2562595.0328649888</v>
          </cell>
        </row>
        <row r="873">
          <cell r="B873">
            <v>581574.76829395851</v>
          </cell>
          <cell r="C873">
            <v>598879.66193893284</v>
          </cell>
        </row>
        <row r="874">
          <cell r="B874">
            <v>14373898.106859827</v>
          </cell>
          <cell r="C874">
            <v>15253650.478730861</v>
          </cell>
        </row>
        <row r="875">
          <cell r="B875">
            <v>347811.05896966817</v>
          </cell>
          <cell r="C875">
            <v>362328.38451038877</v>
          </cell>
        </row>
        <row r="876">
          <cell r="B876">
            <v>690728.1177660455</v>
          </cell>
          <cell r="C876">
            <v>729047.56717886752</v>
          </cell>
        </row>
        <row r="877">
          <cell r="B877">
            <v>771185.98761438893</v>
          </cell>
          <cell r="C877">
            <v>824494.91996199114</v>
          </cell>
        </row>
        <row r="878">
          <cell r="B878">
            <v>987220.78109139996</v>
          </cell>
          <cell r="C878">
            <v>1059313.8805143891</v>
          </cell>
        </row>
        <row r="879">
          <cell r="B879">
            <v>599827.88289312553</v>
          </cell>
          <cell r="C879">
            <v>641991.07672182168</v>
          </cell>
        </row>
        <row r="880">
          <cell r="B880">
            <v>571568.21491763671</v>
          </cell>
          <cell r="C880">
            <v>600847.45542964037</v>
          </cell>
        </row>
        <row r="881">
          <cell r="B881">
            <v>461297.62360557501</v>
          </cell>
          <cell r="C881">
            <v>481502.89724123082</v>
          </cell>
        </row>
        <row r="882">
          <cell r="B882">
            <v>252689.26647096939</v>
          </cell>
          <cell r="C882">
            <v>268620.89510797238</v>
          </cell>
        </row>
        <row r="883">
          <cell r="B883">
            <v>740728.90794077225</v>
          </cell>
          <cell r="C883">
            <v>785544.82235299028</v>
          </cell>
        </row>
        <row r="884">
          <cell r="B884">
            <v>763812.83807838126</v>
          </cell>
          <cell r="C884">
            <v>815883.29078514746</v>
          </cell>
        </row>
        <row r="885">
          <cell r="B885">
            <v>791428.77943552041</v>
          </cell>
          <cell r="C885">
            <v>846735.76167034113</v>
          </cell>
        </row>
        <row r="886">
          <cell r="B886">
            <v>420854.1013602998</v>
          </cell>
          <cell r="C886">
            <v>442276.9143416328</v>
          </cell>
        </row>
        <row r="887">
          <cell r="B887">
            <v>595098.21835219488</v>
          </cell>
          <cell r="C887">
            <v>639327.09504417924</v>
          </cell>
        </row>
        <row r="888">
          <cell r="B888">
            <v>368444.35555063048</v>
          </cell>
          <cell r="C888">
            <v>389243.69297732774</v>
          </cell>
        </row>
        <row r="889">
          <cell r="B889">
            <v>599900.61767346074</v>
          </cell>
          <cell r="C889">
            <v>647015.03302187077</v>
          </cell>
        </row>
        <row r="890">
          <cell r="B890">
            <v>170144.26546040372</v>
          </cell>
          <cell r="C890">
            <v>178821.35023440368</v>
          </cell>
        </row>
        <row r="891">
          <cell r="B891">
            <v>547421.45242020488</v>
          </cell>
          <cell r="C891">
            <v>581594.98216735385</v>
          </cell>
        </row>
        <row r="892">
          <cell r="B892">
            <v>330174.52741146379</v>
          </cell>
          <cell r="C892">
            <v>351297.04219677846</v>
          </cell>
        </row>
        <row r="893">
          <cell r="B893">
            <v>457641.55953925801</v>
          </cell>
          <cell r="C893">
            <v>481484.09040482168</v>
          </cell>
        </row>
        <row r="894">
          <cell r="B894">
            <v>160530.10390302999</v>
          </cell>
          <cell r="C894">
            <v>170824.183283408</v>
          </cell>
        </row>
        <row r="895">
          <cell r="B895">
            <v>434263.98153495032</v>
          </cell>
          <cell r="C895">
            <v>454794.20599698095</v>
          </cell>
        </row>
        <row r="896">
          <cell r="B896">
            <v>3311125.4648704478</v>
          </cell>
          <cell r="C896">
            <v>3500660.9375873203</v>
          </cell>
        </row>
        <row r="897">
          <cell r="B897">
            <v>21368040.398445267</v>
          </cell>
          <cell r="C897">
            <v>21815289.328702565</v>
          </cell>
        </row>
        <row r="898">
          <cell r="B898">
            <v>2077476.1749765601</v>
          </cell>
          <cell r="C898">
            <v>2149585.5247094715</v>
          </cell>
        </row>
        <row r="899">
          <cell r="B899">
            <v>986680.07094557676</v>
          </cell>
          <cell r="C899">
            <v>1014702.6036005199</v>
          </cell>
        </row>
        <row r="900">
          <cell r="B900">
            <v>1265966.4618877077</v>
          </cell>
          <cell r="C900">
            <v>1272857.1663750075</v>
          </cell>
        </row>
        <row r="901">
          <cell r="B901">
            <v>922371.77713900735</v>
          </cell>
          <cell r="C901">
            <v>947373.41785612947</v>
          </cell>
        </row>
        <row r="902">
          <cell r="B902">
            <v>2104202.6</v>
          </cell>
          <cell r="C902">
            <v>2119793.7999999998</v>
          </cell>
        </row>
        <row r="903">
          <cell r="B903">
            <v>2303599.3309316766</v>
          </cell>
          <cell r="C903">
            <v>2383531.3309316766</v>
          </cell>
        </row>
        <row r="904">
          <cell r="B904">
            <v>1578662.4357468172</v>
          </cell>
          <cell r="C904">
            <v>1624232.046047858</v>
          </cell>
        </row>
        <row r="905">
          <cell r="B905">
            <v>1113734.1825389178</v>
          </cell>
          <cell r="C905">
            <v>1133977.5940584815</v>
          </cell>
        </row>
        <row r="906">
          <cell r="B906">
            <v>706186.08</v>
          </cell>
          <cell r="C906">
            <v>723129.50607400003</v>
          </cell>
        </row>
        <row r="907">
          <cell r="B907">
            <v>677604.00965852151</v>
          </cell>
          <cell r="C907">
            <v>694457.15883995779</v>
          </cell>
        </row>
        <row r="908">
          <cell r="B908">
            <v>444755.06952965673</v>
          </cell>
          <cell r="C908">
            <v>445669.77296679688</v>
          </cell>
        </row>
        <row r="909">
          <cell r="B909">
            <v>2733496.2445086134</v>
          </cell>
          <cell r="C909">
            <v>2791851.2167061344</v>
          </cell>
        </row>
        <row r="910">
          <cell r="B910">
            <v>3353520.1643093899</v>
          </cell>
          <cell r="C910">
            <v>3396176.9344328726</v>
          </cell>
        </row>
        <row r="911">
          <cell r="B911">
            <v>1099785.796272822</v>
          </cell>
          <cell r="C911">
            <v>1117951.2561036611</v>
          </cell>
        </row>
        <row r="912">
          <cell r="B912">
            <v>11175254.528856413</v>
          </cell>
          <cell r="C912">
            <v>11207725.103731129</v>
          </cell>
        </row>
        <row r="913">
          <cell r="B913">
            <v>1251527.15809728</v>
          </cell>
          <cell r="C913">
            <v>1258215.7519701617</v>
          </cell>
        </row>
        <row r="914">
          <cell r="B914">
            <v>1746629.1533005664</v>
          </cell>
          <cell r="C914">
            <v>1731877.9105383202</v>
          </cell>
        </row>
        <row r="915">
          <cell r="B915">
            <v>1400230.2911459026</v>
          </cell>
          <cell r="C915">
            <v>1408389.1823111414</v>
          </cell>
        </row>
        <row r="916">
          <cell r="B916">
            <v>556885.12221038796</v>
          </cell>
          <cell r="C916">
            <v>545988.33221038873</v>
          </cell>
        </row>
        <row r="917">
          <cell r="B917">
            <v>732101.58953643229</v>
          </cell>
          <cell r="C917">
            <v>758038.91565023176</v>
          </cell>
        </row>
        <row r="918">
          <cell r="B918">
            <v>246388.79189494319</v>
          </cell>
          <cell r="C918">
            <v>244291.98047780368</v>
          </cell>
        </row>
        <row r="919">
          <cell r="B919">
            <v>325281.53426045389</v>
          </cell>
          <cell r="C919">
            <v>327028.53426045389</v>
          </cell>
        </row>
        <row r="920">
          <cell r="B920">
            <v>646071.75710157631</v>
          </cell>
          <cell r="C920">
            <v>655021.00703947491</v>
          </cell>
        </row>
        <row r="921">
          <cell r="B921">
            <v>793238.09298962646</v>
          </cell>
          <cell r="C921">
            <v>792133.64780750195</v>
          </cell>
        </row>
        <row r="922">
          <cell r="B922">
            <v>478581.25148141454</v>
          </cell>
          <cell r="C922">
            <v>483564.01705685223</v>
          </cell>
        </row>
        <row r="923">
          <cell r="B923">
            <v>581785.04395101627</v>
          </cell>
          <cell r="C923">
            <v>583970.9472550588</v>
          </cell>
        </row>
        <row r="924">
          <cell r="B924">
            <v>517449.10989677283</v>
          </cell>
          <cell r="C924">
            <v>527364.32099083147</v>
          </cell>
        </row>
        <row r="925">
          <cell r="B925">
            <v>566568.96191301197</v>
          </cell>
          <cell r="C925">
            <v>558016.57511072082</v>
          </cell>
        </row>
        <row r="926">
          <cell r="B926">
            <v>1332516.6710770286</v>
          </cell>
          <cell r="C926">
            <v>1333823.9810521875</v>
          </cell>
        </row>
        <row r="927">
          <cell r="B927">
            <v>18674424.210512716</v>
          </cell>
          <cell r="C927">
            <v>19596186.877196874</v>
          </cell>
        </row>
        <row r="928">
          <cell r="B928">
            <v>1353462.8954363966</v>
          </cell>
          <cell r="C928">
            <v>1425171.7174042389</v>
          </cell>
        </row>
        <row r="929">
          <cell r="B929">
            <v>1412903.6571278253</v>
          </cell>
          <cell r="C929">
            <v>1482114.3599085889</v>
          </cell>
        </row>
        <row r="930">
          <cell r="B930">
            <v>2383145.5611425014</v>
          </cell>
          <cell r="C930">
            <v>2508179.5354532124</v>
          </cell>
        </row>
        <row r="931">
          <cell r="B931">
            <v>1250436.3596846894</v>
          </cell>
          <cell r="C931">
            <v>1327684.2906511233</v>
          </cell>
        </row>
        <row r="932">
          <cell r="B932">
            <v>800915.67578402837</v>
          </cell>
          <cell r="C932">
            <v>848225.58645207365</v>
          </cell>
        </row>
        <row r="933">
          <cell r="B933">
            <v>1000706.4107373056</v>
          </cell>
          <cell r="C933">
            <v>1056402.8084896167</v>
          </cell>
        </row>
        <row r="934">
          <cell r="B934">
            <v>1105663.9221688476</v>
          </cell>
          <cell r="C934">
            <v>1157221.7779920648</v>
          </cell>
        </row>
        <row r="935">
          <cell r="B935">
            <v>903283.67861297447</v>
          </cell>
          <cell r="C935">
            <v>945008.64387724258</v>
          </cell>
        </row>
        <row r="936">
          <cell r="B936">
            <v>1128408.8236234961</v>
          </cell>
          <cell r="C936">
            <v>1176989.0842770592</v>
          </cell>
        </row>
        <row r="937">
          <cell r="B937">
            <v>1401275.6708692291</v>
          </cell>
          <cell r="C937">
            <v>1470427.6576346313</v>
          </cell>
        </row>
        <row r="938">
          <cell r="B938">
            <v>537560.39999999991</v>
          </cell>
          <cell r="C938">
            <v>558005.50000000012</v>
          </cell>
        </row>
        <row r="939">
          <cell r="B939">
            <v>4362535.8725714656</v>
          </cell>
          <cell r="C939">
            <v>4559173.4805245157</v>
          </cell>
        </row>
        <row r="940">
          <cell r="B940">
            <v>1034125.2827539556</v>
          </cell>
          <cell r="C940">
            <v>1081582.4345325073</v>
          </cell>
        </row>
        <row r="941">
          <cell r="B941">
            <v>21117890.320498295</v>
          </cell>
          <cell r="C941">
            <v>21467874.885329507</v>
          </cell>
        </row>
        <row r="942">
          <cell r="B942">
            <v>1216278.6498697039</v>
          </cell>
          <cell r="C942">
            <v>1232681.8788415019</v>
          </cell>
        </row>
        <row r="943">
          <cell r="B943">
            <v>846064.05053272913</v>
          </cell>
          <cell r="C943">
            <v>863924.89034972514</v>
          </cell>
        </row>
        <row r="944">
          <cell r="B944">
            <v>3533536.5091699045</v>
          </cell>
          <cell r="C944">
            <v>3596957.5335826855</v>
          </cell>
        </row>
        <row r="945">
          <cell r="B945">
            <v>1501160.6648387979</v>
          </cell>
          <cell r="C945">
            <v>1525287.766803608</v>
          </cell>
        </row>
        <row r="946">
          <cell r="B946">
            <v>886412.22699049127</v>
          </cell>
          <cell r="C946">
            <v>897352.22699049127</v>
          </cell>
        </row>
        <row r="947">
          <cell r="B947">
            <v>774396.50291595329</v>
          </cell>
          <cell r="C947">
            <v>789329.43801089341</v>
          </cell>
        </row>
        <row r="948">
          <cell r="B948">
            <v>119545.85966667871</v>
          </cell>
          <cell r="C948">
            <v>118371.27576531711</v>
          </cell>
        </row>
        <row r="949">
          <cell r="B949">
            <v>5037651.8170273425</v>
          </cell>
          <cell r="C949">
            <v>5107059.6693331506</v>
          </cell>
        </row>
        <row r="950">
          <cell r="B950">
            <v>6140815.6858700057</v>
          </cell>
          <cell r="C950">
            <v>6263701.8520354424</v>
          </cell>
        </row>
        <row r="951">
          <cell r="B951">
            <v>1062028.3536166903</v>
          </cell>
          <cell r="C951">
            <v>1073208.3536166907</v>
          </cell>
        </row>
        <row r="952">
          <cell r="B952">
            <v>3002917.5588813806</v>
          </cell>
          <cell r="C952">
            <v>3068050.948129137</v>
          </cell>
        </row>
        <row r="953">
          <cell r="B953">
            <v>454938.59628771443</v>
          </cell>
          <cell r="C953">
            <v>460158.59628771443</v>
          </cell>
        </row>
        <row r="954">
          <cell r="B954">
            <v>644573.17746000399</v>
          </cell>
          <cell r="C954">
            <v>656387.01437107648</v>
          </cell>
        </row>
        <row r="955">
          <cell r="B955">
            <v>92690.355450419826</v>
          </cell>
          <cell r="C955">
            <v>93160.355450419826</v>
          </cell>
        </row>
        <row r="956">
          <cell r="B956">
            <v>752885.50606660126</v>
          </cell>
          <cell r="C956">
            <v>779418.36314231157</v>
          </cell>
        </row>
        <row r="957">
          <cell r="B957">
            <v>1057829.9236166414</v>
          </cell>
          <cell r="C957">
            <v>1078926.6188776146</v>
          </cell>
        </row>
        <row r="958">
          <cell r="B958">
            <v>12565702.559909998</v>
          </cell>
          <cell r="C958">
            <v>13167893.356519997</v>
          </cell>
        </row>
        <row r="959">
          <cell r="B959">
            <v>798432.05371000001</v>
          </cell>
          <cell r="C959">
            <v>832754.75029</v>
          </cell>
        </row>
        <row r="960">
          <cell r="B960">
            <v>1595471.13414</v>
          </cell>
          <cell r="C960">
            <v>1657301.9243900001</v>
          </cell>
        </row>
        <row r="961">
          <cell r="B961">
            <v>490090.03383999999</v>
          </cell>
          <cell r="C961">
            <v>510145.61303000001</v>
          </cell>
        </row>
        <row r="962">
          <cell r="B962">
            <v>316702.88</v>
          </cell>
          <cell r="C962">
            <v>335402.00267000002</v>
          </cell>
        </row>
        <row r="963">
          <cell r="B963">
            <v>877589.29</v>
          </cell>
          <cell r="C963">
            <v>926710.6</v>
          </cell>
        </row>
        <row r="964">
          <cell r="B964">
            <v>1215486.3799999999</v>
          </cell>
          <cell r="C964">
            <v>1266506.78</v>
          </cell>
        </row>
        <row r="965">
          <cell r="B965">
            <v>247710.80335</v>
          </cell>
          <cell r="C965">
            <v>259644.42580999999</v>
          </cell>
        </row>
        <row r="966">
          <cell r="B966">
            <v>311362.71999999997</v>
          </cell>
          <cell r="C966">
            <v>326580.3676</v>
          </cell>
        </row>
        <row r="967">
          <cell r="B967">
            <v>608093.12982999999</v>
          </cell>
          <cell r="C967">
            <v>628644.32857999997</v>
          </cell>
        </row>
        <row r="968">
          <cell r="B968">
            <v>205538.22811</v>
          </cell>
          <cell r="C968">
            <v>216400.15901999999</v>
          </cell>
        </row>
        <row r="969">
          <cell r="B969">
            <v>276295.49966999999</v>
          </cell>
          <cell r="C969">
            <v>290832.96854999999</v>
          </cell>
        </row>
        <row r="970">
          <cell r="B970">
            <v>3417826.7682500002</v>
          </cell>
          <cell r="C970">
            <v>3615209.8539100001</v>
          </cell>
        </row>
        <row r="971">
          <cell r="B971">
            <v>1352491.5530099999</v>
          </cell>
          <cell r="C971">
            <v>1419295.2981499999</v>
          </cell>
        </row>
        <row r="972">
          <cell r="B972">
            <v>454578.06666000001</v>
          </cell>
          <cell r="C972">
            <v>475653.26666000002</v>
          </cell>
        </row>
        <row r="973">
          <cell r="B973">
            <v>398034.01934</v>
          </cell>
          <cell r="C973">
            <v>406811.01786000002</v>
          </cell>
        </row>
        <row r="974">
          <cell r="B974">
            <v>15083461.790000001</v>
          </cell>
          <cell r="C974">
            <v>15554950.589999998</v>
          </cell>
        </row>
        <row r="975">
          <cell r="B975">
            <v>476232.44</v>
          </cell>
          <cell r="C975">
            <v>486612.82</v>
          </cell>
        </row>
        <row r="976">
          <cell r="B976">
            <v>1917069.7</v>
          </cell>
          <cell r="C976">
            <v>1927574.7</v>
          </cell>
        </row>
        <row r="977">
          <cell r="B977">
            <v>1101348.6100000001</v>
          </cell>
          <cell r="C977">
            <v>1140331.26</v>
          </cell>
        </row>
        <row r="978">
          <cell r="B978">
            <v>1122506.0900000001</v>
          </cell>
          <cell r="C978">
            <v>1160150.3400000001</v>
          </cell>
        </row>
        <row r="979">
          <cell r="B979">
            <v>1270241.28</v>
          </cell>
          <cell r="C979">
            <v>1316568.1000000001</v>
          </cell>
        </row>
        <row r="980">
          <cell r="B980">
            <v>861933.06</v>
          </cell>
          <cell r="C980">
            <v>891089.01</v>
          </cell>
        </row>
        <row r="981">
          <cell r="B981">
            <v>649844.03</v>
          </cell>
          <cell r="C981">
            <v>669599.04</v>
          </cell>
        </row>
        <row r="982">
          <cell r="B982">
            <v>2042875.01</v>
          </cell>
          <cell r="C982">
            <v>2110498.34</v>
          </cell>
        </row>
        <row r="983">
          <cell r="B983">
            <v>653957.69999999995</v>
          </cell>
          <cell r="C983">
            <v>665269.06000000006</v>
          </cell>
        </row>
        <row r="984">
          <cell r="B984">
            <v>1036310.82</v>
          </cell>
          <cell r="C984">
            <v>1074969.3700000001</v>
          </cell>
        </row>
        <row r="985">
          <cell r="B985">
            <v>351370.99</v>
          </cell>
          <cell r="C985">
            <v>358454.69</v>
          </cell>
        </row>
        <row r="986">
          <cell r="B986">
            <v>989518.07</v>
          </cell>
          <cell r="C986">
            <v>1002296.61</v>
          </cell>
        </row>
        <row r="987">
          <cell r="B987">
            <v>2610253.9900000002</v>
          </cell>
          <cell r="C987">
            <v>2751537.25</v>
          </cell>
        </row>
        <row r="988">
          <cell r="B988">
            <v>53481281.931803443</v>
          </cell>
          <cell r="C988">
            <v>54353256.988657981</v>
          </cell>
        </row>
        <row r="989">
          <cell r="B989">
            <v>584175.77226047777</v>
          </cell>
          <cell r="C989">
            <v>588129.52607417188</v>
          </cell>
        </row>
        <row r="990">
          <cell r="B990">
            <v>1699287.1351957091</v>
          </cell>
          <cell r="C990">
            <v>1730406.7130265106</v>
          </cell>
        </row>
        <row r="991">
          <cell r="B991">
            <v>952442.80113805237</v>
          </cell>
          <cell r="C991">
            <v>961820.5394618666</v>
          </cell>
        </row>
        <row r="992">
          <cell r="B992">
            <v>1274472.1096801637</v>
          </cell>
          <cell r="C992">
            <v>1291260.8380039332</v>
          </cell>
        </row>
        <row r="993">
          <cell r="B993">
            <v>1246884.7931013661</v>
          </cell>
          <cell r="C993">
            <v>1253448.2644706185</v>
          </cell>
        </row>
        <row r="994">
          <cell r="B994">
            <v>2616486.246675327</v>
          </cell>
          <cell r="C994">
            <v>2664651.715579561</v>
          </cell>
        </row>
        <row r="995">
          <cell r="B995">
            <v>1273764.6772642797</v>
          </cell>
          <cell r="C995">
            <v>1292366.9973726731</v>
          </cell>
        </row>
        <row r="996">
          <cell r="B996">
            <v>2004292.6256935566</v>
          </cell>
          <cell r="C996">
            <v>2036850.3897663732</v>
          </cell>
        </row>
        <row r="997">
          <cell r="B997">
            <v>2094757.1246405521</v>
          </cell>
          <cell r="C997">
            <v>2129232.1793275941</v>
          </cell>
        </row>
        <row r="998">
          <cell r="B998">
            <v>832847.0141588439</v>
          </cell>
          <cell r="C998">
            <v>845475.2039991169</v>
          </cell>
        </row>
        <row r="999">
          <cell r="B999">
            <v>3882278.7256536093</v>
          </cell>
          <cell r="C999">
            <v>3948168.1459375531</v>
          </cell>
        </row>
        <row r="1000">
          <cell r="B1000">
            <v>1246754.8917839041</v>
          </cell>
          <cell r="C1000">
            <v>1247286.4913103243</v>
          </cell>
        </row>
        <row r="1001">
          <cell r="B1001">
            <v>2453173.3412993536</v>
          </cell>
          <cell r="C1001">
            <v>2461140.1560913925</v>
          </cell>
        </row>
        <row r="1002">
          <cell r="B1002">
            <v>1649785.7762423579</v>
          </cell>
          <cell r="C1002">
            <v>1723469.666915352</v>
          </cell>
        </row>
        <row r="1003">
          <cell r="B1003">
            <v>2277065.2201167853</v>
          </cell>
          <cell r="C1003">
            <v>2320935.3277663989</v>
          </cell>
        </row>
        <row r="1004">
          <cell r="B1004">
            <v>894477.65151104634</v>
          </cell>
          <cell r="C1004">
            <v>931322.10746206366</v>
          </cell>
        </row>
        <row r="1005">
          <cell r="B1005">
            <v>1723740.0408099999</v>
          </cell>
          <cell r="C1005">
            <v>1747496.9806478152</v>
          </cell>
        </row>
        <row r="1006">
          <cell r="B1006">
            <v>836386.04418137635</v>
          </cell>
          <cell r="C1006">
            <v>846356.22713630064</v>
          </cell>
        </row>
        <row r="1007">
          <cell r="B1007">
            <v>1521427.030191808</v>
          </cell>
          <cell r="C1007">
            <v>1528115.7575701543</v>
          </cell>
        </row>
        <row r="1008">
          <cell r="B1008">
            <v>1813962.4436776577</v>
          </cell>
          <cell r="C1008">
            <v>1870988.756302454</v>
          </cell>
        </row>
        <row r="1009">
          <cell r="B1009">
            <v>943525.19456262386</v>
          </cell>
          <cell r="C1009">
            <v>972563.60296319879</v>
          </cell>
        </row>
        <row r="1010">
          <cell r="B1010">
            <v>17945621.929696806</v>
          </cell>
          <cell r="C1010">
            <v>18247078.182290789</v>
          </cell>
        </row>
        <row r="1011">
          <cell r="B1011">
            <v>782352.39938374446</v>
          </cell>
          <cell r="C1011">
            <v>786713.72487139655</v>
          </cell>
        </row>
        <row r="1012">
          <cell r="B1012">
            <v>931320.9428840396</v>
          </cell>
          <cell r="C1012">
            <v>927979.49431036552</v>
          </cell>
        </row>
        <row r="1013">
          <cell r="B1013">
            <v>13422497.005565753</v>
          </cell>
          <cell r="C1013">
            <v>13732406.128671017</v>
          </cell>
        </row>
        <row r="1014">
          <cell r="B1014">
            <v>438635.70079068898</v>
          </cell>
          <cell r="C1014">
            <v>448467.18977291998</v>
          </cell>
        </row>
        <row r="1015">
          <cell r="B1015">
            <v>907736.97873002104</v>
          </cell>
          <cell r="C1015">
            <v>933846.22726645705</v>
          </cell>
        </row>
        <row r="1016">
          <cell r="B1016">
            <v>1177571.1888851</v>
          </cell>
          <cell r="C1016">
            <v>1209100.67292928</v>
          </cell>
        </row>
        <row r="1017">
          <cell r="B1017">
            <v>1328893.3087946901</v>
          </cell>
          <cell r="C1017">
            <v>1361701.91893264</v>
          </cell>
        </row>
        <row r="1018">
          <cell r="B1018">
            <v>1375577.574672</v>
          </cell>
          <cell r="C1018">
            <v>1396418.4119500199</v>
          </cell>
        </row>
        <row r="1019">
          <cell r="B1019">
            <v>666671.563759299</v>
          </cell>
          <cell r="C1019">
            <v>687303.82725643797</v>
          </cell>
        </row>
        <row r="1020">
          <cell r="B1020">
            <v>442044.07</v>
          </cell>
          <cell r="C1020">
            <v>446653.20674649702</v>
          </cell>
        </row>
        <row r="1021">
          <cell r="B1021">
            <v>778786.81462822703</v>
          </cell>
          <cell r="C1021">
            <v>795274.80798652</v>
          </cell>
        </row>
        <row r="1022">
          <cell r="B1022">
            <v>279292.51939412201</v>
          </cell>
          <cell r="C1022">
            <v>287567.39076822001</v>
          </cell>
        </row>
        <row r="1023">
          <cell r="B1023">
            <v>281906.5</v>
          </cell>
          <cell r="C1023">
            <v>294918.01886300999</v>
          </cell>
        </row>
        <row r="1024">
          <cell r="B1024">
            <v>610673.59356982098</v>
          </cell>
          <cell r="C1024">
            <v>629039.45123530901</v>
          </cell>
        </row>
        <row r="1025">
          <cell r="B1025">
            <v>154983.17749791601</v>
          </cell>
          <cell r="C1025">
            <v>160758.88802317201</v>
          </cell>
        </row>
        <row r="1026">
          <cell r="B1026">
            <v>522722.70589658798</v>
          </cell>
          <cell r="C1026">
            <v>532572.70589658804</v>
          </cell>
        </row>
        <row r="1027">
          <cell r="B1027">
            <v>298607.46615749999</v>
          </cell>
          <cell r="C1027">
            <v>301041.34162487503</v>
          </cell>
        </row>
        <row r="1028">
          <cell r="B1028">
            <v>333980.59999999998</v>
          </cell>
          <cell r="C1028">
            <v>345834.2</v>
          </cell>
        </row>
        <row r="1029">
          <cell r="B1029">
            <v>2710036.07</v>
          </cell>
          <cell r="C1029">
            <v>2773118.37</v>
          </cell>
        </row>
        <row r="1030">
          <cell r="B1030">
            <v>1114377.17278978</v>
          </cell>
          <cell r="C1030">
            <v>1128789.4994190701</v>
          </cell>
        </row>
        <row r="1031">
          <cell r="B1031">
            <v>5207827.5506983753</v>
          </cell>
          <cell r="C1031">
            <v>5304806.4410797786</v>
          </cell>
        </row>
        <row r="1032">
          <cell r="B1032">
            <v>616860.92065189884</v>
          </cell>
          <cell r="C1032">
            <v>621264.62828941015</v>
          </cell>
        </row>
        <row r="1033">
          <cell r="B1033">
            <v>1655999.3268134037</v>
          </cell>
          <cell r="C1033">
            <v>1718763.1461510104</v>
          </cell>
        </row>
        <row r="1034">
          <cell r="B1034">
            <v>793413.97138622706</v>
          </cell>
          <cell r="C1034">
            <v>777393.67363853124</v>
          </cell>
        </row>
        <row r="1035">
          <cell r="B1035">
            <v>553335.56886869401</v>
          </cell>
          <cell r="C1035">
            <v>611688.6810848203</v>
          </cell>
        </row>
        <row r="1036">
          <cell r="B1036">
            <v>394285.92592197563</v>
          </cell>
          <cell r="C1036">
            <v>405919.45269126556</v>
          </cell>
        </row>
        <row r="1037">
          <cell r="B1037">
            <v>1193931.8370561763</v>
          </cell>
          <cell r="C1037">
            <v>1169776.8592247409</v>
          </cell>
        </row>
        <row r="1038">
          <cell r="B1038">
            <v>4809091.8376258146</v>
          </cell>
          <cell r="C1038">
            <v>4868307.3730253316</v>
          </cell>
        </row>
        <row r="1039">
          <cell r="B1039">
            <v>612967.31595047761</v>
          </cell>
          <cell r="C1039">
            <v>622580.90449714917</v>
          </cell>
        </row>
        <row r="1040">
          <cell r="B1040">
            <v>1649853.3419179989</v>
          </cell>
          <cell r="C1040">
            <v>1659757.7921756383</v>
          </cell>
        </row>
        <row r="1041">
          <cell r="B1041">
            <v>416771.61510543898</v>
          </cell>
          <cell r="C1041">
            <v>423439.24873702216</v>
          </cell>
        </row>
        <row r="1042">
          <cell r="B1042">
            <v>1162187.1689462424</v>
          </cell>
          <cell r="C1042">
            <v>1180822.3339127868</v>
          </cell>
        </row>
        <row r="1043">
          <cell r="B1043">
            <v>579578.67481329339</v>
          </cell>
          <cell r="C1043">
            <v>587619.59347108623</v>
          </cell>
        </row>
        <row r="1044">
          <cell r="B1044">
            <v>387733.72089236352</v>
          </cell>
          <cell r="C1044">
            <v>394087.50023164903</v>
          </cell>
        </row>
        <row r="1045">
          <cell r="B1045">
            <v>5861844.5218377383</v>
          </cell>
          <cell r="C1045">
            <v>5875913.4929461936</v>
          </cell>
        </row>
        <row r="1046">
          <cell r="B1046">
            <v>380342.86906257848</v>
          </cell>
          <cell r="C1046">
            <v>382185.34981228918</v>
          </cell>
        </row>
        <row r="1047">
          <cell r="B1047">
            <v>357327.36094152462</v>
          </cell>
          <cell r="C1047">
            <v>359113.96085291629</v>
          </cell>
        </row>
        <row r="1048">
          <cell r="B1048">
            <v>1299964.7381893198</v>
          </cell>
          <cell r="C1048">
            <v>1303009.6896305131</v>
          </cell>
        </row>
        <row r="1049">
          <cell r="B1049">
            <v>370954.45169469196</v>
          </cell>
          <cell r="C1049">
            <v>371042.70241399377</v>
          </cell>
        </row>
        <row r="1050">
          <cell r="B1050">
            <v>284761.37105009198</v>
          </cell>
          <cell r="C1050">
            <v>286094.53565526305</v>
          </cell>
        </row>
        <row r="1051">
          <cell r="B1051">
            <v>440899.77720421384</v>
          </cell>
          <cell r="C1051">
            <v>442363.54762912617</v>
          </cell>
        </row>
        <row r="1052">
          <cell r="B1052">
            <v>297613.97706218989</v>
          </cell>
          <cell r="C1052">
            <v>297777.61702148017</v>
          </cell>
        </row>
        <row r="1053">
          <cell r="B1053">
            <v>183170.68839009583</v>
          </cell>
          <cell r="C1053">
            <v>183481.26195390412</v>
          </cell>
        </row>
        <row r="1054">
          <cell r="B1054">
            <v>219469.95735786489</v>
          </cell>
          <cell r="C1054">
            <v>220061.17625411702</v>
          </cell>
        </row>
        <row r="1055">
          <cell r="B1055">
            <v>1764551.6641211938</v>
          </cell>
          <cell r="C1055">
            <v>1765741.4568605835</v>
          </cell>
        </row>
        <row r="1056">
          <cell r="B1056">
            <v>262787.66676397383</v>
          </cell>
          <cell r="C1056">
            <v>265042.19486200722</v>
          </cell>
        </row>
        <row r="1057">
          <cell r="B1057">
            <v>4311989.6001331629</v>
          </cell>
          <cell r="C1057">
            <v>4389067.9254983366</v>
          </cell>
        </row>
        <row r="1058">
          <cell r="B1058">
            <v>294748.47386519203</v>
          </cell>
          <cell r="C1058">
            <v>303926.07938356797</v>
          </cell>
        </row>
        <row r="1059">
          <cell r="B1059">
            <v>180185.941495598</v>
          </cell>
          <cell r="C1059">
            <v>184212.89448699099</v>
          </cell>
        </row>
        <row r="1060">
          <cell r="B1060">
            <v>290057.79808040301</v>
          </cell>
          <cell r="C1060">
            <v>296630.228166783</v>
          </cell>
        </row>
        <row r="1061">
          <cell r="B1061">
            <v>695073.31148750999</v>
          </cell>
          <cell r="C1061">
            <v>703302.26392876799</v>
          </cell>
        </row>
        <row r="1062">
          <cell r="B1062">
            <v>588299.70138682204</v>
          </cell>
          <cell r="C1062">
            <v>597124.00581227406</v>
          </cell>
        </row>
        <row r="1063">
          <cell r="B1063">
            <v>305475.22852939204</v>
          </cell>
          <cell r="C1063">
            <v>313953.23310568905</v>
          </cell>
        </row>
        <row r="1064">
          <cell r="B1064">
            <v>162732.10423268701</v>
          </cell>
          <cell r="C1064">
            <v>166566.254662511</v>
          </cell>
        </row>
        <row r="1065">
          <cell r="B1065">
            <v>123493.34101666001</v>
          </cell>
          <cell r="C1065">
            <v>126962.71339674499</v>
          </cell>
        </row>
        <row r="1066">
          <cell r="B1066">
            <v>1369676.7938269</v>
          </cell>
          <cell r="C1066">
            <v>1386552.29540557</v>
          </cell>
        </row>
        <row r="1067">
          <cell r="B1067">
            <v>302246.90621199901</v>
          </cell>
          <cell r="C1067">
            <v>309837.95714943798</v>
          </cell>
        </row>
        <row r="1068">
          <cell r="B1068">
            <v>2221333.7880378757</v>
          </cell>
          <cell r="C1068">
            <v>2242027.989351077</v>
          </cell>
        </row>
        <row r="1069">
          <cell r="B1069">
            <v>514351.87634750817</v>
          </cell>
          <cell r="C1069">
            <v>521704.46383402526</v>
          </cell>
        </row>
        <row r="1070">
          <cell r="B1070">
            <v>205739.25644532626</v>
          </cell>
          <cell r="C1070">
            <v>207980.86931824029</v>
          </cell>
        </row>
        <row r="1071">
          <cell r="B1071">
            <v>98655.449999999983</v>
          </cell>
          <cell r="C1071">
            <v>100403.83924328937</v>
          </cell>
        </row>
        <row r="1072">
          <cell r="B1072">
            <v>275210.07129435689</v>
          </cell>
          <cell r="C1072">
            <v>280965.76349031884</v>
          </cell>
        </row>
        <row r="1073">
          <cell r="B1073">
            <v>976378.83042777306</v>
          </cell>
          <cell r="C1073">
            <v>979369.80033903185</v>
          </cell>
        </row>
        <row r="1074">
          <cell r="B1074">
            <v>126503.35192291175</v>
          </cell>
          <cell r="C1074">
            <v>126780.30152617152</v>
          </cell>
        </row>
        <row r="1075">
          <cell r="B1075">
            <v>24494.951599999997</v>
          </cell>
          <cell r="C1075">
            <v>24822.951599999997</v>
          </cell>
        </row>
        <row r="1076">
          <cell r="B1076">
            <v>2597330.8644800596</v>
          </cell>
          <cell r="C1076">
            <v>2565641.1563887582</v>
          </cell>
        </row>
        <row r="1077">
          <cell r="B1077">
            <v>207549.11110759215</v>
          </cell>
          <cell r="C1077">
            <v>202426.61751388793</v>
          </cell>
        </row>
        <row r="1078">
          <cell r="B1078">
            <v>575166.01705380192</v>
          </cell>
          <cell r="C1078">
            <v>570014.14078933618</v>
          </cell>
        </row>
        <row r="1079">
          <cell r="B1079">
            <v>146686.80522041404</v>
          </cell>
          <cell r="C1079">
            <v>143932.29844230873</v>
          </cell>
        </row>
        <row r="1080">
          <cell r="B1080">
            <v>114989.88645695103</v>
          </cell>
          <cell r="C1080">
            <v>118986.0692360815</v>
          </cell>
        </row>
        <row r="1081">
          <cell r="B1081">
            <v>17699.657198074205</v>
          </cell>
          <cell r="C1081">
            <v>17185.696252268692</v>
          </cell>
        </row>
        <row r="1082">
          <cell r="B1082">
            <v>1535239.3874432261</v>
          </cell>
          <cell r="C1082">
            <v>1513096.334154875</v>
          </cell>
        </row>
        <row r="1083">
          <cell r="B1083">
            <v>6545254.0997251244</v>
          </cell>
          <cell r="C1083">
            <v>6714290.8333174763</v>
          </cell>
        </row>
        <row r="1084">
          <cell r="B1084">
            <v>1315885.5581684692</v>
          </cell>
          <cell r="C1084">
            <v>1359091.4413855383</v>
          </cell>
        </row>
        <row r="1085">
          <cell r="B1085">
            <v>524959.536282541</v>
          </cell>
          <cell r="C1085">
            <v>528739.53628254007</v>
          </cell>
        </row>
        <row r="1086">
          <cell r="B1086">
            <v>692211.38506500004</v>
          </cell>
          <cell r="C1086">
            <v>694013.57873648242</v>
          </cell>
        </row>
        <row r="1087">
          <cell r="B1087">
            <v>366914.10241821676</v>
          </cell>
          <cell r="C1087">
            <v>377080.22248514189</v>
          </cell>
        </row>
        <row r="1088">
          <cell r="B1088">
            <v>378972.63305116014</v>
          </cell>
          <cell r="C1088">
            <v>382168.98995107034</v>
          </cell>
        </row>
        <row r="1089">
          <cell r="B1089">
            <v>256629.44948489001</v>
          </cell>
          <cell r="C1089">
            <v>261836.44691038103</v>
          </cell>
        </row>
        <row r="1090">
          <cell r="B1090">
            <v>167196.49910593079</v>
          </cell>
          <cell r="C1090">
            <v>169384.23695035171</v>
          </cell>
        </row>
        <row r="1091">
          <cell r="B1091">
            <v>205016.01475229001</v>
          </cell>
          <cell r="C1091">
            <v>206184.76725434995</v>
          </cell>
        </row>
        <row r="1092">
          <cell r="B1092">
            <v>2637468.9213966262</v>
          </cell>
          <cell r="C1092">
            <v>2735791.6133616208</v>
          </cell>
        </row>
        <row r="1093">
          <cell r="B1093">
            <v>3451433.8180977227</v>
          </cell>
          <cell r="C1093">
            <v>3529080.7434056918</v>
          </cell>
        </row>
        <row r="1094">
          <cell r="B1094">
            <v>2102586.0262793796</v>
          </cell>
          <cell r="C1094">
            <v>2158256.4585074149</v>
          </cell>
        </row>
        <row r="1095">
          <cell r="B1095">
            <v>559349.64</v>
          </cell>
          <cell r="C1095">
            <v>560737.07285575895</v>
          </cell>
        </row>
        <row r="1096">
          <cell r="B1096">
            <v>416224.68752278312</v>
          </cell>
          <cell r="C1096">
            <v>426083.6275885356</v>
          </cell>
        </row>
        <row r="1097">
          <cell r="B1097">
            <v>373273.4642955598</v>
          </cell>
          <cell r="C1097">
            <v>384003.58445398248</v>
          </cell>
        </row>
        <row r="1098">
          <cell r="B1098">
            <v>5138753.327386369</v>
          </cell>
          <cell r="C1098">
            <v>5226834.7170054261</v>
          </cell>
        </row>
        <row r="1099">
          <cell r="B1099">
            <v>2296660.3040756709</v>
          </cell>
          <cell r="C1099">
            <v>2337171.7662151237</v>
          </cell>
        </row>
        <row r="1100">
          <cell r="B1100">
            <v>192008.11695800966</v>
          </cell>
          <cell r="C1100">
            <v>195614.90645254715</v>
          </cell>
        </row>
        <row r="1101">
          <cell r="B1101">
            <v>171861.77394300001</v>
          </cell>
          <cell r="C1101">
            <v>174652.55394299998</v>
          </cell>
        </row>
        <row r="1102">
          <cell r="B1102">
            <v>1289604.8859279796</v>
          </cell>
          <cell r="C1102">
            <v>1315516.4185969704</v>
          </cell>
        </row>
        <row r="1103">
          <cell r="B1103">
            <v>626253.70842851396</v>
          </cell>
          <cell r="C1103">
            <v>632075.20842851396</v>
          </cell>
        </row>
        <row r="1104">
          <cell r="B1104">
            <v>149966.10670999999</v>
          </cell>
          <cell r="C1104">
            <v>152042.30671</v>
          </cell>
        </row>
        <row r="1105">
          <cell r="B1105">
            <v>205653.69141897719</v>
          </cell>
          <cell r="C1105">
            <v>210275.60532235075</v>
          </cell>
        </row>
        <row r="1106">
          <cell r="B1106">
            <v>206744.73992421775</v>
          </cell>
          <cell r="C1106">
            <v>209485.95133691988</v>
          </cell>
        </row>
        <row r="1107">
          <cell r="B1107">
            <v>2904192.5958366133</v>
          </cell>
          <cell r="C1107">
            <v>2962846.0637641884</v>
          </cell>
        </row>
        <row r="1108">
          <cell r="B1108">
            <v>160670.09072741339</v>
          </cell>
          <cell r="C1108">
            <v>162595.93142759945</v>
          </cell>
        </row>
        <row r="1109">
          <cell r="B1109">
            <v>1269716.2791991057</v>
          </cell>
          <cell r="C1109">
            <v>1314828.1931281043</v>
          </cell>
        </row>
        <row r="1110">
          <cell r="B1110">
            <v>272524.24692139082</v>
          </cell>
          <cell r="C1110">
            <v>273171.73427720938</v>
          </cell>
        </row>
        <row r="1111">
          <cell r="B1111">
            <v>254944.00695788721</v>
          </cell>
          <cell r="C1111">
            <v>255489.7989262972</v>
          </cell>
        </row>
        <row r="1112">
          <cell r="B1112">
            <v>166722.73981287843</v>
          </cell>
          <cell r="C1112">
            <v>170110.77585722881</v>
          </cell>
        </row>
        <row r="1113">
          <cell r="B1113">
            <v>163603.88151137199</v>
          </cell>
          <cell r="C1113">
            <v>161245.40208405326</v>
          </cell>
        </row>
        <row r="1114">
          <cell r="B1114">
            <v>321544.29311580193</v>
          </cell>
          <cell r="C1114">
            <v>325810.87966527638</v>
          </cell>
        </row>
        <row r="1115">
          <cell r="B1115">
            <v>294467.05759076361</v>
          </cell>
          <cell r="C1115">
            <v>299593.34839841945</v>
          </cell>
        </row>
        <row r="5036">
          <cell r="B5036">
            <v>829618.78731597669</v>
          </cell>
          <cell r="C5036">
            <v>841955.07056098804</v>
          </cell>
        </row>
        <row r="5037">
          <cell r="B5037">
            <v>19583.256213889999</v>
          </cell>
          <cell r="C5037">
            <v>20520.496168844998</v>
          </cell>
        </row>
        <row r="5038">
          <cell r="B5038">
            <v>10442.08</v>
          </cell>
          <cell r="C5038">
            <v>10809.57</v>
          </cell>
        </row>
        <row r="5039">
          <cell r="B5039">
            <v>25013.530920006</v>
          </cell>
          <cell r="C5039">
            <v>26223.514999999999</v>
          </cell>
        </row>
        <row r="5040">
          <cell r="B5040">
            <v>42752.420653022004</v>
          </cell>
          <cell r="C5040">
            <v>41797.372239962002</v>
          </cell>
        </row>
        <row r="5041">
          <cell r="B5041">
            <v>83674.891900000002</v>
          </cell>
          <cell r="C5041">
            <v>83819.596520999999</v>
          </cell>
        </row>
        <row r="5042">
          <cell r="B5042">
            <v>27872.947</v>
          </cell>
          <cell r="C5042">
            <v>27942.414022075001</v>
          </cell>
        </row>
        <row r="5043">
          <cell r="B5043">
            <v>55978.533510000001</v>
          </cell>
          <cell r="C5043">
            <v>56124.808934539004</v>
          </cell>
        </row>
        <row r="5044">
          <cell r="B5044">
            <v>15610.758</v>
          </cell>
          <cell r="C5044">
            <v>15682.904</v>
          </cell>
        </row>
        <row r="5045">
          <cell r="B5045">
            <v>66338.805234853004</v>
          </cell>
          <cell r="C5045">
            <v>66366.601155248005</v>
          </cell>
        </row>
        <row r="5046">
          <cell r="B5046">
            <v>60270.42</v>
          </cell>
          <cell r="C5046">
            <v>61682.250503315998</v>
          </cell>
        </row>
        <row r="5047">
          <cell r="B5047">
            <v>87515.62</v>
          </cell>
          <cell r="C5047">
            <v>91014.795888071007</v>
          </cell>
        </row>
        <row r="5048">
          <cell r="B5048">
            <v>14874.165745447001</v>
          </cell>
          <cell r="C5048">
            <v>14916.93323561</v>
          </cell>
        </row>
        <row r="5049">
          <cell r="B5049">
            <v>20459.140802942002</v>
          </cell>
          <cell r="C5049">
            <v>20320.57963</v>
          </cell>
        </row>
        <row r="5050">
          <cell r="B5050">
            <v>27430.362739</v>
          </cell>
          <cell r="C5050">
            <v>28612.741958710001</v>
          </cell>
        </row>
        <row r="5051">
          <cell r="B5051">
            <v>38536.028209228003</v>
          </cell>
          <cell r="C5051">
            <v>38179.187187789998</v>
          </cell>
        </row>
        <row r="5052">
          <cell r="B5052">
            <v>11094.540931284</v>
          </cell>
          <cell r="C5052">
            <v>12514.390936667</v>
          </cell>
        </row>
        <row r="5053">
          <cell r="B5053">
            <v>19994.442208829001</v>
          </cell>
          <cell r="C5053">
            <v>20263.439999999999</v>
          </cell>
        </row>
        <row r="5054">
          <cell r="B5054">
            <v>34775.264360280002</v>
          </cell>
          <cell r="C5054">
            <v>35043.255918376002</v>
          </cell>
        </row>
        <row r="5055">
          <cell r="B5055">
            <v>81063.610591393997</v>
          </cell>
          <cell r="C5055">
            <v>81258.797987119993</v>
          </cell>
        </row>
        <row r="5056">
          <cell r="B5056">
            <v>19673.737904991998</v>
          </cell>
          <cell r="C5056">
            <v>20011.160458159</v>
          </cell>
        </row>
        <row r="5057">
          <cell r="B5057">
            <v>28943.843644500001</v>
          </cell>
          <cell r="C5057">
            <v>30343.843644500001</v>
          </cell>
        </row>
        <row r="5058">
          <cell r="B5058">
            <v>25564.267639999998</v>
          </cell>
          <cell r="C5058">
            <v>25864.627451</v>
          </cell>
        </row>
        <row r="5059">
          <cell r="B5059">
            <v>12156.11910631</v>
          </cell>
          <cell r="C5059">
            <v>12641.78772</v>
          </cell>
        </row>
        <row r="5060">
          <cell r="B5060">
            <v>1735608.4804554475</v>
          </cell>
          <cell r="C5060">
            <v>1759529.6134006346</v>
          </cell>
        </row>
        <row r="5061">
          <cell r="B5061">
            <v>33906.334858640002</v>
          </cell>
          <cell r="C5061">
            <v>34506.334858640002</v>
          </cell>
        </row>
        <row r="5062">
          <cell r="B5062">
            <v>44181.210197109998</v>
          </cell>
          <cell r="C5062">
            <v>45120.121214621999</v>
          </cell>
        </row>
        <row r="5063">
          <cell r="B5063">
            <v>26100.68</v>
          </cell>
          <cell r="C5063">
            <v>26876.244005356999</v>
          </cell>
        </row>
        <row r="5064">
          <cell r="B5064">
            <v>51768.477653150003</v>
          </cell>
          <cell r="C5064">
            <v>52373.651156920001</v>
          </cell>
        </row>
        <row r="5065">
          <cell r="B5065">
            <v>100852.24244941</v>
          </cell>
          <cell r="C5065">
            <v>101936.20938571999</v>
          </cell>
        </row>
        <row r="5066">
          <cell r="B5066">
            <v>30647.415696021999</v>
          </cell>
          <cell r="C5066">
            <v>30914.616191723999</v>
          </cell>
        </row>
        <row r="5067">
          <cell r="B5067">
            <v>47566.42</v>
          </cell>
          <cell r="C5067">
            <v>48806.43</v>
          </cell>
        </row>
        <row r="5068">
          <cell r="B5068">
            <v>88582.476957135994</v>
          </cell>
          <cell r="C5068">
            <v>90469.283716323</v>
          </cell>
        </row>
        <row r="5069">
          <cell r="B5069">
            <v>95555.272463151996</v>
          </cell>
          <cell r="C5069">
            <v>97901.851073065001</v>
          </cell>
        </row>
        <row r="5070">
          <cell r="B5070">
            <v>48156.222705993998</v>
          </cell>
          <cell r="C5070">
            <v>48576.672395790003</v>
          </cell>
        </row>
        <row r="5071">
          <cell r="B5071">
            <v>84580.593132630005</v>
          </cell>
          <cell r="C5071">
            <v>85815.469792365999</v>
          </cell>
        </row>
        <row r="5072">
          <cell r="B5072">
            <v>140578.89145333</v>
          </cell>
          <cell r="C5072">
            <v>140721.06242505999</v>
          </cell>
        </row>
        <row r="5073">
          <cell r="B5073">
            <v>96692.958425075994</v>
          </cell>
          <cell r="C5073">
            <v>99999.857603213997</v>
          </cell>
        </row>
        <row r="5074">
          <cell r="B5074">
            <v>40092.318790131998</v>
          </cell>
          <cell r="C5074">
            <v>40094.440810230997</v>
          </cell>
        </row>
        <row r="5075">
          <cell r="B5075">
            <v>23815.468310585999</v>
          </cell>
          <cell r="C5075">
            <v>24168.224081729</v>
          </cell>
        </row>
        <row r="5076">
          <cell r="B5076">
            <v>2665.79223</v>
          </cell>
          <cell r="C5076">
            <v>2719.8708921119</v>
          </cell>
        </row>
        <row r="5077">
          <cell r="B5077">
            <v>23045.731266504001</v>
          </cell>
          <cell r="C5077">
            <v>24006.358341772</v>
          </cell>
        </row>
        <row r="5078">
          <cell r="B5078">
            <v>65024.564853645999</v>
          </cell>
          <cell r="C5078">
            <v>66166.220045584996</v>
          </cell>
        </row>
        <row r="5079">
          <cell r="B5079">
            <v>60073.712270294003</v>
          </cell>
          <cell r="C5079">
            <v>61381.939880815997</v>
          </cell>
        </row>
        <row r="5080">
          <cell r="B5080">
            <v>32191.770876244002</v>
          </cell>
          <cell r="C5080">
            <v>33090.948835108997</v>
          </cell>
        </row>
        <row r="5081">
          <cell r="B5081">
            <v>29905.400676329999</v>
          </cell>
          <cell r="C5081">
            <v>27013.249376921998</v>
          </cell>
        </row>
        <row r="5082">
          <cell r="B5082">
            <v>32134.779595148</v>
          </cell>
          <cell r="C5082">
            <v>32253.754059493</v>
          </cell>
        </row>
        <row r="5083">
          <cell r="B5083">
            <v>53193.259214545003</v>
          </cell>
          <cell r="C5083">
            <v>54267.763050679001</v>
          </cell>
        </row>
        <row r="5084">
          <cell r="B5084">
            <v>11001.53262736</v>
          </cell>
          <cell r="C5084">
            <v>11408.074255359001</v>
          </cell>
        </row>
        <row r="5085">
          <cell r="B5085">
            <v>13411.82279686</v>
          </cell>
          <cell r="C5085">
            <v>13891.82279686</v>
          </cell>
        </row>
        <row r="5086">
          <cell r="B5086">
            <v>25318.071045025001</v>
          </cell>
          <cell r="C5086">
            <v>25817.195077896002</v>
          </cell>
        </row>
        <row r="5087">
          <cell r="B5087">
            <v>27151.220167627998</v>
          </cell>
          <cell r="C5087">
            <v>27464.718758556999</v>
          </cell>
        </row>
        <row r="5088">
          <cell r="B5088">
            <v>79327.657090873006</v>
          </cell>
          <cell r="C5088">
            <v>79406.984747964001</v>
          </cell>
        </row>
        <row r="5089">
          <cell r="B5089">
            <v>5576.1060500685999</v>
          </cell>
          <cell r="C5089">
            <v>5553.7849725258002</v>
          </cell>
        </row>
        <row r="5090">
          <cell r="B5090">
            <v>207842.58</v>
          </cell>
          <cell r="C5090">
            <v>211963.21556632</v>
          </cell>
        </row>
        <row r="5091">
          <cell r="B5091">
            <v>41941.217006999999</v>
          </cell>
          <cell r="C5091">
            <v>43114.998532737998</v>
          </cell>
        </row>
        <row r="5092">
          <cell r="B5092">
            <v>49211.883756249998</v>
          </cell>
          <cell r="C5092">
            <v>47929.851766166001</v>
          </cell>
        </row>
        <row r="5093">
          <cell r="B5093">
            <v>23514.395839304001</v>
          </cell>
          <cell r="C5093">
            <v>23798.393733000001</v>
          </cell>
        </row>
        <row r="5094">
          <cell r="B5094">
            <v>586577.91383990203</v>
          </cell>
          <cell r="C5094">
            <v>588295.61896302993</v>
          </cell>
        </row>
        <row r="5095">
          <cell r="B5095">
            <v>8318.4676299999992</v>
          </cell>
          <cell r="C5095">
            <v>8493.8679200000006</v>
          </cell>
        </row>
        <row r="5096">
          <cell r="B5096">
            <v>34412.879999999997</v>
          </cell>
          <cell r="C5096">
            <v>34416.71</v>
          </cell>
        </row>
        <row r="5097">
          <cell r="B5097">
            <v>26090.931233817199</v>
          </cell>
          <cell r="C5097">
            <v>26307.192856978902</v>
          </cell>
        </row>
        <row r="5098">
          <cell r="B5098">
            <v>15895.4936919507</v>
          </cell>
          <cell r="C5098">
            <v>16010.848152930301</v>
          </cell>
        </row>
        <row r="5099">
          <cell r="B5099">
            <v>36300.6</v>
          </cell>
          <cell r="C5099">
            <v>36632.629999999997</v>
          </cell>
        </row>
        <row r="5100">
          <cell r="B5100">
            <v>49320.84929993</v>
          </cell>
          <cell r="C5100">
            <v>49516.51</v>
          </cell>
        </row>
        <row r="5101">
          <cell r="B5101">
            <v>50666.59</v>
          </cell>
          <cell r="C5101">
            <v>50722.32</v>
          </cell>
        </row>
        <row r="5102">
          <cell r="B5102">
            <v>35836.665045418602</v>
          </cell>
          <cell r="C5102">
            <v>35906.317868509999</v>
          </cell>
        </row>
        <row r="5103">
          <cell r="B5103">
            <v>21854.07</v>
          </cell>
          <cell r="C5103">
            <v>21988.85</v>
          </cell>
        </row>
        <row r="5104">
          <cell r="B5104">
            <v>14421.08</v>
          </cell>
          <cell r="C5104">
            <v>14246.827692999999</v>
          </cell>
        </row>
        <row r="5105">
          <cell r="B5105">
            <v>23094.356824032999</v>
          </cell>
          <cell r="C5105">
            <v>23376.043055198501</v>
          </cell>
        </row>
        <row r="5106">
          <cell r="B5106">
            <v>42001.7836457999</v>
          </cell>
          <cell r="C5106">
            <v>41671.181478405</v>
          </cell>
        </row>
        <row r="5107">
          <cell r="B5107">
            <v>156077.30735896199</v>
          </cell>
          <cell r="C5107">
            <v>156299.60056958999</v>
          </cell>
        </row>
        <row r="5108">
          <cell r="B5108">
            <v>8994.3879999999899</v>
          </cell>
          <cell r="C5108">
            <v>9025.8430000000008</v>
          </cell>
        </row>
        <row r="5109">
          <cell r="B5109">
            <v>9088</v>
          </cell>
          <cell r="C5109">
            <v>9266</v>
          </cell>
        </row>
        <row r="5110">
          <cell r="B5110">
            <v>8680.4399999999896</v>
          </cell>
          <cell r="C5110">
            <v>8757.17</v>
          </cell>
        </row>
        <row r="5111">
          <cell r="B5111">
            <v>18617.099999999999</v>
          </cell>
          <cell r="C5111">
            <v>18685.72</v>
          </cell>
        </row>
        <row r="5112">
          <cell r="B5112">
            <v>13850.85</v>
          </cell>
          <cell r="C5112">
            <v>13888.66</v>
          </cell>
        </row>
        <row r="5113">
          <cell r="B5113">
            <v>13056.0611099908</v>
          </cell>
          <cell r="C5113">
            <v>13083.3263684171</v>
          </cell>
        </row>
        <row r="5114">
          <cell r="B5114">
            <v>896594.48435507016</v>
          </cell>
          <cell r="C5114">
            <v>805173.91355655668</v>
          </cell>
        </row>
        <row r="5115">
          <cell r="B5115">
            <v>33925.1699997096</v>
          </cell>
          <cell r="C5115">
            <v>33828.756267464902</v>
          </cell>
        </row>
        <row r="5116">
          <cell r="B5116">
            <v>47797.422792941899</v>
          </cell>
          <cell r="C5116">
            <v>46357.512118758903</v>
          </cell>
        </row>
        <row r="5117">
          <cell r="B5117">
            <v>83419.414515462995</v>
          </cell>
          <cell r="C5117">
            <v>76177.266691640005</v>
          </cell>
        </row>
        <row r="5118">
          <cell r="B5118">
            <v>40441.53</v>
          </cell>
          <cell r="C5118">
            <v>38619.629999999997</v>
          </cell>
        </row>
        <row r="5119">
          <cell r="B5119">
            <v>55317.970673484699</v>
          </cell>
          <cell r="C5119">
            <v>50307.695751146603</v>
          </cell>
        </row>
        <row r="5120">
          <cell r="B5120">
            <v>94464.18</v>
          </cell>
          <cell r="C5120">
            <v>86977.610181147698</v>
          </cell>
        </row>
        <row r="5121">
          <cell r="B5121">
            <v>65247.59</v>
          </cell>
          <cell r="C5121">
            <v>59511.642850935503</v>
          </cell>
        </row>
        <row r="5122">
          <cell r="B5122">
            <v>71115.4125271581</v>
          </cell>
          <cell r="C5122">
            <v>61770.527513381297</v>
          </cell>
        </row>
        <row r="5123">
          <cell r="B5123">
            <v>76434.954089947307</v>
          </cell>
          <cell r="C5123">
            <v>70843.86</v>
          </cell>
        </row>
        <row r="5124">
          <cell r="B5124">
            <v>28287.5688556192</v>
          </cell>
          <cell r="C5124">
            <v>26332.68</v>
          </cell>
        </row>
        <row r="5125">
          <cell r="B5125">
            <v>260628.694833207</v>
          </cell>
          <cell r="C5125">
            <v>220943.03094500792</v>
          </cell>
        </row>
        <row r="5126">
          <cell r="B5126">
            <v>39514.576067539398</v>
          </cell>
          <cell r="C5126">
            <v>33503.701237073699</v>
          </cell>
        </row>
        <row r="5127">
          <cell r="B5127">
            <v>283825.6384930503</v>
          </cell>
          <cell r="C5127">
            <v>301834.26568838378</v>
          </cell>
        </row>
        <row r="5128">
          <cell r="B5128">
            <v>13145.396413935499</v>
          </cell>
          <cell r="C5128">
            <v>13990.1342085899</v>
          </cell>
        </row>
        <row r="5129">
          <cell r="B5129">
            <v>11854.256310865048</v>
          </cell>
          <cell r="C5129">
            <v>12260.802414987234</v>
          </cell>
        </row>
        <row r="5130">
          <cell r="B5130">
            <v>18749.166306881008</v>
          </cell>
          <cell r="C5130">
            <v>19824.807894076064</v>
          </cell>
        </row>
        <row r="5131">
          <cell r="B5131">
            <v>16520.272336864484</v>
          </cell>
          <cell r="C5131">
            <v>17569.309630255375</v>
          </cell>
        </row>
        <row r="5132">
          <cell r="B5132">
            <v>23005.38868444911</v>
          </cell>
          <cell r="C5132">
            <v>24769.397977299901</v>
          </cell>
        </row>
        <row r="5133">
          <cell r="B5133">
            <v>19420.526334806458</v>
          </cell>
          <cell r="C5133">
            <v>20717.485252104481</v>
          </cell>
        </row>
        <row r="5134">
          <cell r="B5134">
            <v>19272.149209876799</v>
          </cell>
          <cell r="C5134">
            <v>20014.044322808699</v>
          </cell>
        </row>
        <row r="5135">
          <cell r="B5135">
            <v>21198.311071923501</v>
          </cell>
          <cell r="C5135">
            <v>22865.8103502995</v>
          </cell>
        </row>
        <row r="5136">
          <cell r="B5136">
            <v>24728.825476244594</v>
          </cell>
          <cell r="C5136">
            <v>25584.174086637871</v>
          </cell>
        </row>
        <row r="5137">
          <cell r="B5137">
            <v>104661.6068983513</v>
          </cell>
          <cell r="C5137">
            <v>112504.04904474273</v>
          </cell>
        </row>
        <row r="5138">
          <cell r="B5138">
            <v>11269.739448852504</v>
          </cell>
          <cell r="C5138">
            <v>11734.250506582044</v>
          </cell>
        </row>
        <row r="5139">
          <cell r="B5139">
            <v>1640297.2183112958</v>
          </cell>
          <cell r="C5139">
            <v>1723768.100410809</v>
          </cell>
        </row>
        <row r="5140">
          <cell r="B5140">
            <v>53841.071318391201</v>
          </cell>
          <cell r="C5140">
            <v>54989.179634481741</v>
          </cell>
        </row>
        <row r="5141">
          <cell r="B5141">
            <v>104213.22642560501</v>
          </cell>
          <cell r="C5141">
            <v>106139.01154799992</v>
          </cell>
        </row>
        <row r="5142">
          <cell r="B5142">
            <v>249739.11472543218</v>
          </cell>
          <cell r="C5142">
            <v>264660.87884294381</v>
          </cell>
        </row>
        <row r="5143">
          <cell r="B5143">
            <v>73468.440360826804</v>
          </cell>
          <cell r="C5143">
            <v>75496.295898188298</v>
          </cell>
        </row>
        <row r="5144">
          <cell r="B5144">
            <v>58203.1692600924</v>
          </cell>
          <cell r="C5144">
            <v>61245.433254956901</v>
          </cell>
        </row>
        <row r="5145">
          <cell r="B5145">
            <v>281804.94895893103</v>
          </cell>
          <cell r="C5145">
            <v>295456.36089197017</v>
          </cell>
        </row>
        <row r="5146">
          <cell r="B5146">
            <v>92995.816470151796</v>
          </cell>
          <cell r="C5146">
            <v>97852.115800715925</v>
          </cell>
        </row>
        <row r="5147">
          <cell r="B5147">
            <v>24066</v>
          </cell>
          <cell r="C5147">
            <v>25551</v>
          </cell>
        </row>
        <row r="5148">
          <cell r="B5148">
            <v>43715.619461206399</v>
          </cell>
          <cell r="C5148">
            <v>47078.175730704199</v>
          </cell>
        </row>
        <row r="5149">
          <cell r="B5149">
            <v>35952.340752974203</v>
          </cell>
          <cell r="C5149">
            <v>38332.385710821203</v>
          </cell>
        </row>
        <row r="5150">
          <cell r="B5150">
            <v>17550.942814598751</v>
          </cell>
          <cell r="C5150">
            <v>18106.416169142529</v>
          </cell>
        </row>
        <row r="5151">
          <cell r="B5151">
            <v>31434.689504239097</v>
          </cell>
          <cell r="C5151">
            <v>32698.843111658032</v>
          </cell>
        </row>
        <row r="5152">
          <cell r="B5152">
            <v>23283.099221509299</v>
          </cell>
          <cell r="C5152">
            <v>24439.766392755628</v>
          </cell>
        </row>
        <row r="5153">
          <cell r="B5153">
            <v>481518.44001084514</v>
          </cell>
          <cell r="C5153">
            <v>511112.84357137652</v>
          </cell>
        </row>
        <row r="5154">
          <cell r="B5154">
            <v>29704.015412199999</v>
          </cell>
          <cell r="C5154">
            <v>29856.931204050623</v>
          </cell>
        </row>
        <row r="5155">
          <cell r="B5155">
            <v>12731.000536582773</v>
          </cell>
          <cell r="C5155">
            <v>13774.942580582559</v>
          </cell>
        </row>
        <row r="5156">
          <cell r="B5156">
            <v>26075.28307770981</v>
          </cell>
          <cell r="C5156">
            <v>26977.520068461101</v>
          </cell>
        </row>
        <row r="5157">
          <cell r="B5157">
            <v>406712.44039496488</v>
          </cell>
          <cell r="C5157">
            <v>427289.74169242656</v>
          </cell>
        </row>
        <row r="5158">
          <cell r="B5158">
            <v>31590.869621801099</v>
          </cell>
          <cell r="C5158">
            <v>34214.919508437903</v>
          </cell>
        </row>
        <row r="5159">
          <cell r="B5159">
            <v>45146.940091121898</v>
          </cell>
          <cell r="C5159">
            <v>47244.558423177099</v>
          </cell>
        </row>
        <row r="5160">
          <cell r="B5160">
            <v>34604.503631961903</v>
          </cell>
          <cell r="C5160">
            <v>35812.010446409702</v>
          </cell>
        </row>
        <row r="5161">
          <cell r="B5161">
            <v>20834.994340000001</v>
          </cell>
          <cell r="C5161">
            <v>21778.312180000001</v>
          </cell>
        </row>
        <row r="5162">
          <cell r="B5162">
            <v>16935.5034088053</v>
          </cell>
          <cell r="C5162">
            <v>17766.621116693201</v>
          </cell>
        </row>
        <row r="5163">
          <cell r="B5163">
            <v>29132.780722749801</v>
          </cell>
          <cell r="C5163">
            <v>30481.792856000899</v>
          </cell>
        </row>
        <row r="5164">
          <cell r="B5164">
            <v>26425.548232599998</v>
          </cell>
          <cell r="C5164">
            <v>27492.0973446639</v>
          </cell>
        </row>
        <row r="5165">
          <cell r="B5165">
            <v>29479.304</v>
          </cell>
          <cell r="C5165">
            <v>30968.1622442357</v>
          </cell>
        </row>
        <row r="5166">
          <cell r="B5166">
            <v>14660.1857167049</v>
          </cell>
          <cell r="C5166">
            <v>15308.1659253832</v>
          </cell>
        </row>
        <row r="5167">
          <cell r="B5167">
            <v>157901.81062922001</v>
          </cell>
          <cell r="C5167">
            <v>166223.10164742501</v>
          </cell>
        </row>
        <row r="5168">
          <cell r="B5168">
            <v>1209667.6964983533</v>
          </cell>
          <cell r="C5168">
            <v>1239088.5277456185</v>
          </cell>
        </row>
        <row r="5169">
          <cell r="B5169">
            <v>42326.796109533003</v>
          </cell>
          <cell r="C5169">
            <v>43258.107819409284</v>
          </cell>
        </row>
        <row r="5170">
          <cell r="B5170">
            <v>51670.669346384006</v>
          </cell>
          <cell r="C5170">
            <v>52053.8317202459</v>
          </cell>
        </row>
        <row r="5171">
          <cell r="B5171">
            <v>131051.888869731</v>
          </cell>
          <cell r="C5171">
            <v>135249.554958152</v>
          </cell>
        </row>
        <row r="5172">
          <cell r="B5172">
            <v>143339.5483095744</v>
          </cell>
          <cell r="C5172">
            <v>146941.96077056249</v>
          </cell>
        </row>
        <row r="5173">
          <cell r="B5173">
            <v>200337.384966574</v>
          </cell>
          <cell r="C5173">
            <v>206037.53344920999</v>
          </cell>
        </row>
        <row r="5174">
          <cell r="B5174">
            <v>149297.03916063314</v>
          </cell>
          <cell r="C5174">
            <v>152939.88701311121</v>
          </cell>
        </row>
        <row r="5175">
          <cell r="B5175">
            <v>44185.231271825709</v>
          </cell>
          <cell r="C5175">
            <v>44998.894760871794</v>
          </cell>
        </row>
        <row r="5176">
          <cell r="B5176">
            <v>69617.911031137293</v>
          </cell>
          <cell r="C5176">
            <v>71184.986766988106</v>
          </cell>
        </row>
        <row r="5177">
          <cell r="B5177">
            <v>43869.643267220396</v>
          </cell>
          <cell r="C5177">
            <v>45203.280422540003</v>
          </cell>
        </row>
        <row r="5178">
          <cell r="B5178">
            <v>38118.045014538642</v>
          </cell>
          <cell r="C5178">
            <v>38734.305051832984</v>
          </cell>
        </row>
        <row r="5179">
          <cell r="B5179">
            <v>29268.835466782039</v>
          </cell>
          <cell r="C5179">
            <v>30266.902756199306</v>
          </cell>
        </row>
        <row r="5180">
          <cell r="B5180">
            <v>30348.498015245001</v>
          </cell>
          <cell r="C5180">
            <v>31225.56960788558</v>
          </cell>
        </row>
        <row r="5181">
          <cell r="B5181">
            <v>16871.3438734792</v>
          </cell>
          <cell r="C5181">
            <v>17127.945276142018</v>
          </cell>
        </row>
        <row r="5182">
          <cell r="B5182">
            <v>193552.98562096999</v>
          </cell>
          <cell r="C5182">
            <v>197230.49234776842</v>
          </cell>
        </row>
        <row r="5183">
          <cell r="B5183">
            <v>25811.876174725705</v>
          </cell>
          <cell r="C5183">
            <v>26635.275024699451</v>
          </cell>
        </row>
        <row r="5184">
          <cell r="B5184">
            <v>122391.17942429357</v>
          </cell>
          <cell r="C5184">
            <v>123543.96648915752</v>
          </cell>
        </row>
        <row r="5185">
          <cell r="B5185">
            <v>20058.712349060748</v>
          </cell>
          <cell r="C5185">
            <v>20326.489736974876</v>
          </cell>
        </row>
        <row r="5186">
          <cell r="B5186">
            <v>16269.154952190576</v>
          </cell>
          <cell r="C5186">
            <v>16345.365229334069</v>
          </cell>
        </row>
        <row r="5187">
          <cell r="B5187">
            <v>17077.055176147038</v>
          </cell>
          <cell r="C5187">
            <v>17198.749900806259</v>
          </cell>
        </row>
        <row r="5188">
          <cell r="B5188">
            <v>16319.823222493495</v>
          </cell>
          <cell r="C5188">
            <v>16433.715327952399</v>
          </cell>
        </row>
        <row r="5189">
          <cell r="B5189">
            <v>13789.40768840417</v>
          </cell>
          <cell r="C5189">
            <v>13916.27023913749</v>
          </cell>
        </row>
        <row r="5190">
          <cell r="B5190">
            <v>11852.42652751395</v>
          </cell>
          <cell r="C5190">
            <v>11875.054119991801</v>
          </cell>
        </row>
        <row r="5191">
          <cell r="B5191">
            <v>27024.599508483607</v>
          </cell>
          <cell r="C5191">
            <v>27448.321934960644</v>
          </cell>
        </row>
        <row r="5192">
          <cell r="B5192">
            <v>125989.47821723146</v>
          </cell>
          <cell r="C5192">
            <v>129802.59393354642</v>
          </cell>
        </row>
        <row r="5193">
          <cell r="B5193">
            <v>28792.837181589701</v>
          </cell>
          <cell r="C5193">
            <v>29231.6253746566</v>
          </cell>
        </row>
        <row r="5194">
          <cell r="B5194">
            <v>6014.1965689999997</v>
          </cell>
          <cell r="C5194">
            <v>6085.4681899999996</v>
          </cell>
        </row>
        <row r="5195">
          <cell r="B5195">
            <v>2422.1090587586968</v>
          </cell>
          <cell r="C5195">
            <v>2441.0015094170099</v>
          </cell>
        </row>
        <row r="5196">
          <cell r="B5196">
            <v>2910.3120434306293</v>
          </cell>
          <cell r="C5196">
            <v>2925.2419442134337</v>
          </cell>
        </row>
        <row r="5197">
          <cell r="B5197">
            <v>2064.8402065261944</v>
          </cell>
          <cell r="C5197">
            <v>2046.8996152593686</v>
          </cell>
        </row>
        <row r="5198">
          <cell r="B5198">
            <v>69699.60715553</v>
          </cell>
          <cell r="C5198">
            <v>73154.730260000011</v>
          </cell>
        </row>
        <row r="5199">
          <cell r="B5199">
            <v>14085.576002396228</v>
          </cell>
          <cell r="C5199">
            <v>13917.627039999999</v>
          </cell>
        </row>
        <row r="5200">
          <cell r="B5200">
            <v>13270517.757795759</v>
          </cell>
          <cell r="C5200">
            <v>13401430.705447063</v>
          </cell>
        </row>
        <row r="5201">
          <cell r="B5201">
            <v>187734.92850201068</v>
          </cell>
          <cell r="C5201">
            <v>189624.67062439953</v>
          </cell>
        </row>
        <row r="5202">
          <cell r="B5202">
            <v>3484908.6945876651</v>
          </cell>
          <cell r="C5202">
            <v>3520989.0338920886</v>
          </cell>
        </row>
        <row r="5203">
          <cell r="B5203">
            <v>2645356.8497300614</v>
          </cell>
          <cell r="C5203">
            <v>2669151.4931752314</v>
          </cell>
        </row>
        <row r="5204">
          <cell r="B5204">
            <v>1705434.1390267299</v>
          </cell>
          <cell r="C5204">
            <v>1724720.0077798082</v>
          </cell>
        </row>
        <row r="5205">
          <cell r="B5205">
            <v>2205627.9731525704</v>
          </cell>
          <cell r="C5205">
            <v>2227106.1247491739</v>
          </cell>
        </row>
        <row r="5206">
          <cell r="B5206">
            <v>3041455.1727967202</v>
          </cell>
          <cell r="C5206">
            <v>3069839.3752263598</v>
          </cell>
        </row>
        <row r="5207">
          <cell r="B5207">
            <v>3048692.9412277923</v>
          </cell>
          <cell r="C5207">
            <v>3109507.098854783</v>
          </cell>
        </row>
        <row r="5208">
          <cell r="B5208">
            <v>321907.02192778757</v>
          </cell>
          <cell r="C5208">
            <v>329712.37466632487</v>
          </cell>
        </row>
        <row r="5209">
          <cell r="B5209">
            <v>78246.337327776258</v>
          </cell>
          <cell r="C5209">
            <v>79634.06396708572</v>
          </cell>
        </row>
        <row r="5210">
          <cell r="B5210">
            <v>26456.794399999999</v>
          </cell>
          <cell r="C5210">
            <v>26539.465250000001</v>
          </cell>
        </row>
        <row r="5211">
          <cell r="B5211">
            <v>136745.74913886411</v>
          </cell>
          <cell r="C5211">
            <v>141661.28566432619</v>
          </cell>
        </row>
        <row r="5212">
          <cell r="B5212">
            <v>67984.576023404123</v>
          </cell>
          <cell r="C5212">
            <v>69287.362008578682</v>
          </cell>
        </row>
        <row r="5213">
          <cell r="B5213">
            <v>132064.70898764941</v>
          </cell>
          <cell r="C5213">
            <v>144695.17470573811</v>
          </cell>
        </row>
        <row r="5214">
          <cell r="B5214">
            <v>88569.480000452502</v>
          </cell>
          <cell r="C5214">
            <v>90486.736253626092</v>
          </cell>
        </row>
        <row r="5215">
          <cell r="B5215">
            <v>132952.7812614929</v>
          </cell>
          <cell r="C5215">
            <v>134527.80631471559</v>
          </cell>
        </row>
        <row r="5216">
          <cell r="B5216">
            <v>209814.63213849399</v>
          </cell>
          <cell r="C5216">
            <v>215727.06360092509</v>
          </cell>
        </row>
        <row r="5217">
          <cell r="B5217">
            <v>42538.107827505533</v>
          </cell>
          <cell r="C5217">
            <v>43436.802334691383</v>
          </cell>
        </row>
        <row r="5218">
          <cell r="B5218">
            <v>120043.32053050979</v>
          </cell>
          <cell r="C5218">
            <v>123593.32053050979</v>
          </cell>
        </row>
        <row r="5219">
          <cell r="B5219">
            <v>51909.572209999998</v>
          </cell>
          <cell r="C5219">
            <v>51913.921300531001</v>
          </cell>
        </row>
        <row r="5220">
          <cell r="B5220">
            <v>67344.386276999998</v>
          </cell>
          <cell r="C5220">
            <v>68877.642133999994</v>
          </cell>
        </row>
        <row r="5221">
          <cell r="B5221">
            <v>53136.656735999997</v>
          </cell>
          <cell r="C5221">
            <v>53497.986001804798</v>
          </cell>
        </row>
        <row r="5222">
          <cell r="B5222">
            <v>99673.536583673631</v>
          </cell>
          <cell r="C5222">
            <v>101114.57486649331</v>
          </cell>
        </row>
        <row r="5223">
          <cell r="B5223">
            <v>126559.77099424</v>
          </cell>
          <cell r="C5223">
            <v>128194.306156184</v>
          </cell>
        </row>
        <row r="5224">
          <cell r="B5224">
            <v>96258.32</v>
          </cell>
          <cell r="C5224">
            <v>96265.35392795474</v>
          </cell>
        </row>
        <row r="5225">
          <cell r="B5225">
            <v>19250.946064916501</v>
          </cell>
          <cell r="C5225">
            <v>19464.631566237069</v>
          </cell>
        </row>
        <row r="5226">
          <cell r="B5226">
            <v>176445.54211520351</v>
          </cell>
          <cell r="C5226">
            <v>180167.423413927</v>
          </cell>
        </row>
        <row r="5227">
          <cell r="B5227">
            <v>119852.58419405529</v>
          </cell>
          <cell r="C5227">
            <v>123160.51135975181</v>
          </cell>
        </row>
        <row r="5228">
          <cell r="B5228">
            <v>404260.72010677331</v>
          </cell>
          <cell r="C5228">
            <v>406443.72799606132</v>
          </cell>
        </row>
        <row r="5229">
          <cell r="B5229">
            <v>104545.586778368</v>
          </cell>
          <cell r="C5229">
            <v>101985.580378295</v>
          </cell>
        </row>
        <row r="5230">
          <cell r="B5230">
            <v>71230.491337059037</v>
          </cell>
          <cell r="C5230">
            <v>72740.577753404694</v>
          </cell>
        </row>
        <row r="5231">
          <cell r="B5231">
            <v>164271.9055928711</v>
          </cell>
          <cell r="C5231">
            <v>167517.310483415</v>
          </cell>
        </row>
        <row r="5232">
          <cell r="B5232">
            <v>16367.1777</v>
          </cell>
          <cell r="C5232">
            <v>16876.974890349531</v>
          </cell>
        </row>
        <row r="5233">
          <cell r="B5233">
            <v>106219.8465495284</v>
          </cell>
          <cell r="C5233">
            <v>107940.6080636308</v>
          </cell>
        </row>
        <row r="5234">
          <cell r="B5234">
            <v>14042.38842416821</v>
          </cell>
          <cell r="C5234">
            <v>14044.513266221489</v>
          </cell>
        </row>
        <row r="5235">
          <cell r="B5235">
            <v>3433359.7778092735</v>
          </cell>
          <cell r="C5235">
            <v>3487151.6432512808</v>
          </cell>
        </row>
        <row r="5236">
          <cell r="B5236">
            <v>129225.64909419</v>
          </cell>
          <cell r="C5236">
            <v>130508.57745961031</v>
          </cell>
        </row>
        <row r="5237">
          <cell r="B5237">
            <v>140179.74</v>
          </cell>
          <cell r="C5237">
            <v>145816.46</v>
          </cell>
        </row>
        <row r="5238">
          <cell r="B5238">
            <v>81461.48</v>
          </cell>
          <cell r="C5238">
            <v>82790.5</v>
          </cell>
        </row>
        <row r="5239">
          <cell r="B5239">
            <v>89283.61</v>
          </cell>
          <cell r="C5239">
            <v>90595.87</v>
          </cell>
        </row>
        <row r="5240">
          <cell r="B5240">
            <v>103643.740229057</v>
          </cell>
          <cell r="C5240">
            <v>106831.89424902</v>
          </cell>
        </row>
        <row r="5241">
          <cell r="B5241">
            <v>78045.67</v>
          </cell>
          <cell r="C5241">
            <v>78741.820000000007</v>
          </cell>
        </row>
        <row r="5242">
          <cell r="B5242">
            <v>77247.62</v>
          </cell>
          <cell r="C5242">
            <v>78768.03</v>
          </cell>
        </row>
        <row r="5243">
          <cell r="B5243">
            <v>137940.25</v>
          </cell>
          <cell r="C5243">
            <v>140213.93</v>
          </cell>
        </row>
        <row r="5244">
          <cell r="B5244">
            <v>107147.36803528899</v>
          </cell>
          <cell r="C5244">
            <v>108674.09986735199</v>
          </cell>
        </row>
        <row r="5245">
          <cell r="B5245">
            <v>134790.91</v>
          </cell>
          <cell r="C5245">
            <v>139141.91</v>
          </cell>
        </row>
        <row r="5246">
          <cell r="B5246">
            <v>95995.41</v>
          </cell>
          <cell r="C5246">
            <v>97757.759999999995</v>
          </cell>
        </row>
        <row r="5247">
          <cell r="B5247">
            <v>135128.87</v>
          </cell>
          <cell r="C5247">
            <v>136300.49</v>
          </cell>
        </row>
        <row r="5248">
          <cell r="B5248">
            <v>110147.43</v>
          </cell>
          <cell r="C5248">
            <v>111381.6</v>
          </cell>
        </row>
        <row r="5249">
          <cell r="B5249">
            <v>100652.59</v>
          </cell>
          <cell r="C5249">
            <v>100943.09</v>
          </cell>
        </row>
        <row r="5250">
          <cell r="B5250">
            <v>119426.83</v>
          </cell>
          <cell r="C5250">
            <v>119444.52</v>
          </cell>
        </row>
        <row r="5251">
          <cell r="B5251">
            <v>74495.314849443093</v>
          </cell>
          <cell r="C5251">
            <v>75577.679423812602</v>
          </cell>
        </row>
        <row r="5252">
          <cell r="B5252">
            <v>63315.68</v>
          </cell>
          <cell r="C5252">
            <v>63901.16</v>
          </cell>
        </row>
        <row r="5253">
          <cell r="B5253">
            <v>114205.58</v>
          </cell>
          <cell r="C5253">
            <v>115018.38</v>
          </cell>
        </row>
        <row r="5254">
          <cell r="B5254">
            <v>74699.66</v>
          </cell>
          <cell r="C5254">
            <v>75776.52</v>
          </cell>
        </row>
        <row r="5255">
          <cell r="B5255">
            <v>105218.02</v>
          </cell>
          <cell r="C5255">
            <v>108106.98</v>
          </cell>
        </row>
        <row r="5256">
          <cell r="B5256">
            <v>96003.322808994097</v>
          </cell>
          <cell r="C5256">
            <v>97276.324146834799</v>
          </cell>
        </row>
        <row r="5257">
          <cell r="B5257">
            <v>112096.71</v>
          </cell>
          <cell r="C5257">
            <v>109992.72</v>
          </cell>
        </row>
        <row r="5258">
          <cell r="B5258">
            <v>82169.84</v>
          </cell>
          <cell r="C5258">
            <v>83580.210000000006</v>
          </cell>
        </row>
        <row r="5259">
          <cell r="B5259">
            <v>93641.225274355005</v>
          </cell>
          <cell r="C5259">
            <v>91794.758572797597</v>
          </cell>
        </row>
        <row r="5260">
          <cell r="B5260">
            <v>72498.064643831007</v>
          </cell>
          <cell r="C5260">
            <v>74773.559971371797</v>
          </cell>
        </row>
        <row r="5261">
          <cell r="B5261">
            <v>87733.31</v>
          </cell>
          <cell r="C5261">
            <v>88954.444325512202</v>
          </cell>
        </row>
        <row r="5262">
          <cell r="B5262">
            <v>100945.19</v>
          </cell>
          <cell r="C5262">
            <v>101853.7</v>
          </cell>
        </row>
        <row r="5263">
          <cell r="B5263">
            <v>109684.42292436</v>
          </cell>
          <cell r="C5263">
            <v>109773.633566915</v>
          </cell>
        </row>
        <row r="5264">
          <cell r="B5264">
            <v>138097.17000000001</v>
          </cell>
          <cell r="C5264">
            <v>137992.03</v>
          </cell>
        </row>
        <row r="5265">
          <cell r="B5265">
            <v>26510.27</v>
          </cell>
          <cell r="C5265">
            <v>26996.01</v>
          </cell>
        </row>
        <row r="5266">
          <cell r="B5266">
            <v>58511.64</v>
          </cell>
          <cell r="C5266">
            <v>60561.749544626698</v>
          </cell>
        </row>
        <row r="5267">
          <cell r="B5267">
            <v>27270.74</v>
          </cell>
          <cell r="C5267">
            <v>28421.43</v>
          </cell>
        </row>
        <row r="5268">
          <cell r="B5268">
            <v>297443.05671491899</v>
          </cell>
          <cell r="C5268">
            <v>309294.69626459997</v>
          </cell>
        </row>
        <row r="5269">
          <cell r="B5269">
            <v>31213.963367514301</v>
          </cell>
          <cell r="C5269">
            <v>32844.9150578423</v>
          </cell>
        </row>
        <row r="5270">
          <cell r="B5270">
            <v>27289.429867321101</v>
          </cell>
          <cell r="C5270">
            <v>26750.190800986002</v>
          </cell>
        </row>
        <row r="5271">
          <cell r="B5271">
            <v>879344.54772887449</v>
          </cell>
          <cell r="C5271">
            <v>899078.42134338827</v>
          </cell>
        </row>
        <row r="5272">
          <cell r="B5272">
            <v>76135.381584262606</v>
          </cell>
          <cell r="C5272">
            <v>76325.720038223197</v>
          </cell>
        </row>
        <row r="5273">
          <cell r="B5273">
            <v>167997.95927421001</v>
          </cell>
          <cell r="C5273">
            <v>175499.337578276</v>
          </cell>
        </row>
        <row r="5274">
          <cell r="B5274">
            <v>49429.0855728569</v>
          </cell>
          <cell r="C5274">
            <v>50141.980362445101</v>
          </cell>
        </row>
        <row r="5275">
          <cell r="B5275">
            <v>199663.341297545</v>
          </cell>
          <cell r="C5275">
            <v>199840.51336444399</v>
          </cell>
        </row>
        <row r="5276">
          <cell r="B5276">
            <v>386118.78</v>
          </cell>
          <cell r="C5276">
            <v>397270.87</v>
          </cell>
        </row>
        <row r="5277">
          <cell r="B5277">
            <v>5714633.7553042686</v>
          </cell>
          <cell r="C5277">
            <v>5745899.4885458145</v>
          </cell>
        </row>
        <row r="5278">
          <cell r="B5278">
            <v>80509.951363180284</v>
          </cell>
          <cell r="C5278">
            <v>81220.747319518501</v>
          </cell>
        </row>
        <row r="5279">
          <cell r="B5279">
            <v>116492.108319313</v>
          </cell>
          <cell r="C5279">
            <v>117205.876647108</v>
          </cell>
        </row>
        <row r="5280">
          <cell r="B5280">
            <v>152363.88762106499</v>
          </cell>
          <cell r="C5280">
            <v>153847.37021890201</v>
          </cell>
        </row>
        <row r="5281">
          <cell r="B5281">
            <v>138779.46727966101</v>
          </cell>
          <cell r="C5281">
            <v>139779.61993707501</v>
          </cell>
        </row>
        <row r="5282">
          <cell r="B5282">
            <v>162433.89384012017</v>
          </cell>
          <cell r="C5282">
            <v>162782.62400827199</v>
          </cell>
        </row>
        <row r="5283">
          <cell r="B5283">
            <v>208108.75556121932</v>
          </cell>
          <cell r="C5283">
            <v>208358.49051200002</v>
          </cell>
        </row>
        <row r="5284">
          <cell r="B5284">
            <v>481923.12421498098</v>
          </cell>
          <cell r="C5284">
            <v>482709.90953212499</v>
          </cell>
        </row>
        <row r="5285">
          <cell r="B5285">
            <v>76782.957348769007</v>
          </cell>
          <cell r="C5285">
            <v>76918.586706588001</v>
          </cell>
        </row>
        <row r="5286">
          <cell r="B5286">
            <v>285527.39272259478</v>
          </cell>
          <cell r="C5286">
            <v>288324.12209524022</v>
          </cell>
        </row>
        <row r="5287">
          <cell r="B5287">
            <v>244072.12572858768</v>
          </cell>
          <cell r="C5287">
            <v>244533.42204621472</v>
          </cell>
        </row>
        <row r="5288">
          <cell r="B5288">
            <v>86726.44134258102</v>
          </cell>
          <cell r="C5288">
            <v>86897.589250955949</v>
          </cell>
        </row>
        <row r="5289">
          <cell r="B5289">
            <v>57088.048559766459</v>
          </cell>
          <cell r="C5289">
            <v>57545.670669771614</v>
          </cell>
        </row>
        <row r="5290">
          <cell r="B5290">
            <v>65221.508632281977</v>
          </cell>
          <cell r="C5290">
            <v>65836.993596948276</v>
          </cell>
        </row>
        <row r="5291">
          <cell r="B5291">
            <v>225908.73134886014</v>
          </cell>
          <cell r="C5291">
            <v>227521.17186360105</v>
          </cell>
        </row>
        <row r="5292">
          <cell r="B5292">
            <v>490852.19500261801</v>
          </cell>
          <cell r="C5292">
            <v>495617.19629710901</v>
          </cell>
        </row>
        <row r="5293">
          <cell r="B5293">
            <v>203349.180051665</v>
          </cell>
          <cell r="C5293">
            <v>205506.48227971801</v>
          </cell>
        </row>
        <row r="5294">
          <cell r="B5294">
            <v>201942.66114377999</v>
          </cell>
          <cell r="C5294">
            <v>203517.079694338</v>
          </cell>
        </row>
        <row r="5295">
          <cell r="B5295">
            <v>93906.100673184599</v>
          </cell>
          <cell r="C5295">
            <v>93959.375403458194</v>
          </cell>
        </row>
        <row r="5296">
          <cell r="B5296">
            <v>82862.531876858164</v>
          </cell>
          <cell r="C5296">
            <v>83764.984049614795</v>
          </cell>
        </row>
        <row r="5297">
          <cell r="B5297">
            <v>46037.861998965847</v>
          </cell>
          <cell r="C5297">
            <v>46233.459780164732</v>
          </cell>
        </row>
        <row r="5298">
          <cell r="B5298">
            <v>46002.020777501515</v>
          </cell>
          <cell r="C5298">
            <v>46079.833589492897</v>
          </cell>
        </row>
        <row r="5299">
          <cell r="B5299">
            <v>61088.272596364994</v>
          </cell>
          <cell r="C5299">
            <v>62066.543470587916</v>
          </cell>
        </row>
        <row r="5300">
          <cell r="B5300">
            <v>105165.43124337899</v>
          </cell>
          <cell r="C5300">
            <v>105524.05485965501</v>
          </cell>
        </row>
        <row r="5301">
          <cell r="B5301">
            <v>208237.76869047701</v>
          </cell>
          <cell r="C5301">
            <v>208496.37772618647</v>
          </cell>
        </row>
        <row r="5302">
          <cell r="B5302">
            <v>204265.02780000001</v>
          </cell>
          <cell r="C5302">
            <v>205691.72845981392</v>
          </cell>
        </row>
        <row r="5303">
          <cell r="B5303">
            <v>51645.100089153697</v>
          </cell>
          <cell r="C5303">
            <v>52198.744095335016</v>
          </cell>
        </row>
        <row r="5304">
          <cell r="B5304">
            <v>60304.170981925199</v>
          </cell>
          <cell r="C5304">
            <v>60655.79815037451</v>
          </cell>
        </row>
        <row r="5305">
          <cell r="B5305">
            <v>53553.276952810797</v>
          </cell>
          <cell r="C5305">
            <v>53807.976337998363</v>
          </cell>
        </row>
        <row r="5306">
          <cell r="B5306">
            <v>58455.073985527997</v>
          </cell>
          <cell r="C5306">
            <v>59105.9850110275</v>
          </cell>
        </row>
        <row r="5307">
          <cell r="B5307">
            <v>53689.262207227592</v>
          </cell>
          <cell r="C5307">
            <v>54235.572945020365</v>
          </cell>
        </row>
        <row r="5308">
          <cell r="B5308">
            <v>15816.83392868082</v>
          </cell>
          <cell r="C5308">
            <v>16007.32645</v>
          </cell>
        </row>
        <row r="5309">
          <cell r="B5309">
            <v>84271.05587133317</v>
          </cell>
          <cell r="C5309">
            <v>85096.912218872239</v>
          </cell>
        </row>
        <row r="5310">
          <cell r="B5310">
            <v>37751.329597246557</v>
          </cell>
          <cell r="C5310">
            <v>37788.656916909837</v>
          </cell>
        </row>
        <row r="5311">
          <cell r="B5311">
            <v>48292.245763890409</v>
          </cell>
          <cell r="C5311">
            <v>48813.802018140421</v>
          </cell>
        </row>
        <row r="5312">
          <cell r="B5312">
            <v>13051.206346325551</v>
          </cell>
          <cell r="C5312">
            <v>13058.452015644169</v>
          </cell>
        </row>
        <row r="5313">
          <cell r="B5313">
            <v>39316.282067572487</v>
          </cell>
          <cell r="C5313">
            <v>39442.953647966038</v>
          </cell>
        </row>
        <row r="5314">
          <cell r="B5314">
            <v>1003513.4452601216</v>
          </cell>
          <cell r="C5314">
            <v>1005764.3236214367</v>
          </cell>
        </row>
        <row r="5315">
          <cell r="B5315">
            <v>69327.026514677404</v>
          </cell>
          <cell r="C5315">
            <v>69983.675102629393</v>
          </cell>
        </row>
        <row r="5316">
          <cell r="B5316">
            <v>624625.44196268718</v>
          </cell>
          <cell r="C5316">
            <v>646483.59910592285</v>
          </cell>
        </row>
        <row r="5317">
          <cell r="B5317">
            <v>100135.17077813001</v>
          </cell>
          <cell r="C5317">
            <v>104264.194995197</v>
          </cell>
        </row>
        <row r="5318">
          <cell r="B5318">
            <v>113723.630490546</v>
          </cell>
          <cell r="C5318">
            <v>121198.32012822499</v>
          </cell>
        </row>
        <row r="5319">
          <cell r="B5319">
            <v>146385.265776947</v>
          </cell>
          <cell r="C5319">
            <v>150843.90449109703</v>
          </cell>
        </row>
        <row r="5320">
          <cell r="B5320">
            <v>99294.860597113802</v>
          </cell>
          <cell r="C5320">
            <v>102349.572650972</v>
          </cell>
        </row>
        <row r="5321">
          <cell r="B5321">
            <v>92833.724483036305</v>
          </cell>
          <cell r="C5321">
            <v>93288.700917358801</v>
          </cell>
        </row>
        <row r="5322">
          <cell r="B5322">
            <v>13990.926630002599</v>
          </cell>
          <cell r="C5322">
            <v>14355.6341979514</v>
          </cell>
        </row>
        <row r="5323">
          <cell r="B5323">
            <v>24200.339241039099</v>
          </cell>
          <cell r="C5323">
            <v>25383.876346415302</v>
          </cell>
        </row>
        <row r="5324">
          <cell r="B5324">
            <v>34061.523965872497</v>
          </cell>
          <cell r="C5324">
            <v>34799.395378706402</v>
          </cell>
        </row>
        <row r="5325">
          <cell r="B5325">
            <v>832972.68108678365</v>
          </cell>
          <cell r="C5325">
            <v>736195.27124337852</v>
          </cell>
        </row>
        <row r="5326">
          <cell r="B5326">
            <v>60634.117623941398</v>
          </cell>
          <cell r="C5326">
            <v>52764.195464675839</v>
          </cell>
        </row>
        <row r="5327">
          <cell r="B5327">
            <v>95228.137228442967</v>
          </cell>
          <cell r="C5327">
            <v>86038.582823529228</v>
          </cell>
        </row>
        <row r="5328">
          <cell r="B5328">
            <v>79081.561311728612</v>
          </cell>
          <cell r="C5328">
            <v>69674.80959369849</v>
          </cell>
        </row>
        <row r="5329">
          <cell r="B5329">
            <v>68651.627951796399</v>
          </cell>
          <cell r="C5329">
            <v>60987.117707188139</v>
          </cell>
        </row>
        <row r="5330">
          <cell r="B5330">
            <v>34272.712269043783</v>
          </cell>
          <cell r="C5330">
            <v>30369.196616876055</v>
          </cell>
        </row>
        <row r="5331">
          <cell r="B5331">
            <v>30349.554281494315</v>
          </cell>
          <cell r="C5331">
            <v>27030.554281494315</v>
          </cell>
        </row>
        <row r="5332">
          <cell r="B5332">
            <v>87819.715233387891</v>
          </cell>
          <cell r="C5332">
            <v>75708.036612243843</v>
          </cell>
        </row>
        <row r="5333">
          <cell r="B5333">
            <v>165199.79818868788</v>
          </cell>
          <cell r="C5333">
            <v>145734.96583823999</v>
          </cell>
        </row>
        <row r="5334">
          <cell r="B5334">
            <v>211735.45699826034</v>
          </cell>
          <cell r="C5334">
            <v>187887.81230543263</v>
          </cell>
        </row>
        <row r="5335">
          <cell r="B5335">
            <v>466662.32823927607</v>
          </cell>
          <cell r="C5335">
            <v>484047.02333140076</v>
          </cell>
        </row>
        <row r="5336">
          <cell r="B5336">
            <v>70150.293962055744</v>
          </cell>
          <cell r="C5336">
            <v>72366.933787428396</v>
          </cell>
        </row>
        <row r="5337">
          <cell r="B5337">
            <v>44811.010070000506</v>
          </cell>
          <cell r="C5337">
            <v>46433.240066033628</v>
          </cell>
        </row>
        <row r="5338">
          <cell r="B5338">
            <v>132873.37476029198</v>
          </cell>
          <cell r="C5338">
            <v>137863.00000000003</v>
          </cell>
        </row>
        <row r="5339">
          <cell r="B5339">
            <v>42511.722266663193</v>
          </cell>
          <cell r="C5339">
            <v>44053.934417547993</v>
          </cell>
        </row>
        <row r="5340">
          <cell r="B5340">
            <v>22585.577851273549</v>
          </cell>
          <cell r="C5340">
            <v>23802.773482481643</v>
          </cell>
        </row>
        <row r="5341">
          <cell r="B5341">
            <v>37373.965086228236</v>
          </cell>
          <cell r="C5341">
            <v>38499.678686885745</v>
          </cell>
        </row>
        <row r="5342">
          <cell r="B5342">
            <v>28495.244933506394</v>
          </cell>
          <cell r="C5342">
            <v>29706.453845048603</v>
          </cell>
        </row>
        <row r="5343">
          <cell r="B5343">
            <v>13834.602472506835</v>
          </cell>
          <cell r="C5343">
            <v>14579.129330883699</v>
          </cell>
        </row>
        <row r="5344">
          <cell r="B5344">
            <v>55829.079409089099</v>
          </cell>
          <cell r="C5344">
            <v>57696.464479991002</v>
          </cell>
        </row>
        <row r="5345">
          <cell r="B5345">
            <v>18197.457427660614</v>
          </cell>
          <cell r="C5345">
            <v>19045.415235100001</v>
          </cell>
        </row>
        <row r="5346">
          <cell r="B5346">
            <v>763031.03317566635</v>
          </cell>
          <cell r="C5346">
            <v>772693.82876008295</v>
          </cell>
        </row>
        <row r="5347">
          <cell r="B5347">
            <v>16396.1042100349</v>
          </cell>
          <cell r="C5347">
            <v>16700.323057422698</v>
          </cell>
        </row>
        <row r="5348">
          <cell r="B5348">
            <v>46088.247197806202</v>
          </cell>
          <cell r="C5348">
            <v>47046.361560703001</v>
          </cell>
        </row>
        <row r="5349">
          <cell r="B5349">
            <v>51062.371810468299</v>
          </cell>
          <cell r="C5349">
            <v>51774.341810467296</v>
          </cell>
        </row>
        <row r="5350">
          <cell r="B5350">
            <v>32355.401159105786</v>
          </cell>
          <cell r="C5350">
            <v>32521.643944153489</v>
          </cell>
        </row>
        <row r="5351">
          <cell r="B5351">
            <v>30037.753925189762</v>
          </cell>
          <cell r="C5351">
            <v>30714.712039353526</v>
          </cell>
        </row>
        <row r="5352">
          <cell r="B5352">
            <v>20176.333159134501</v>
          </cell>
          <cell r="C5352">
            <v>20207.725517782001</v>
          </cell>
        </row>
        <row r="5353">
          <cell r="B5353">
            <v>20230.747150210686</v>
          </cell>
          <cell r="C5353">
            <v>20530.904025138567</v>
          </cell>
        </row>
        <row r="5354">
          <cell r="B5354">
            <v>13493.950716337882</v>
          </cell>
          <cell r="C5354">
            <v>13634.3568415183</v>
          </cell>
        </row>
        <row r="5355">
          <cell r="B5355">
            <v>40878.927427996001</v>
          </cell>
          <cell r="C5355">
            <v>41150.6131407871</v>
          </cell>
        </row>
        <row r="5356">
          <cell r="B5356">
            <v>34882.394692510999</v>
          </cell>
          <cell r="C5356">
            <v>35236.190415807097</v>
          </cell>
        </row>
        <row r="5357">
          <cell r="B5357">
            <v>33279.675610901213</v>
          </cell>
          <cell r="C5357">
            <v>34202.046549533916</v>
          </cell>
        </row>
        <row r="5358">
          <cell r="B5358">
            <v>22662.584420064501</v>
          </cell>
          <cell r="C5358">
            <v>22735.447586653401</v>
          </cell>
        </row>
        <row r="5359">
          <cell r="B5359">
            <v>40043.431003760001</v>
          </cell>
          <cell r="C5359">
            <v>40500.29870505631</v>
          </cell>
        </row>
        <row r="5360">
          <cell r="B5360">
            <v>24903.0071494845</v>
          </cell>
          <cell r="C5360">
            <v>24952.524868343655</v>
          </cell>
        </row>
        <row r="5361">
          <cell r="B5361">
            <v>11245.289399818599</v>
          </cell>
          <cell r="C5361">
            <v>11433.1715488931</v>
          </cell>
        </row>
        <row r="5362">
          <cell r="B5362">
            <v>9734.8261161258597</v>
          </cell>
          <cell r="C5362">
            <v>9835.395916125859</v>
          </cell>
        </row>
        <row r="5363">
          <cell r="B5363">
            <v>34447.485048934817</v>
          </cell>
          <cell r="C5363">
            <v>34503.879284769297</v>
          </cell>
        </row>
        <row r="5364">
          <cell r="B5364">
            <v>35549.54110272188</v>
          </cell>
          <cell r="C5364">
            <v>35574.159968737724</v>
          </cell>
        </row>
        <row r="5365">
          <cell r="B5365">
            <v>10293.92</v>
          </cell>
          <cell r="C5365">
            <v>10445.616162583232</v>
          </cell>
        </row>
        <row r="5366">
          <cell r="B5366">
            <v>10328.04712845</v>
          </cell>
          <cell r="C5366">
            <v>10440.714993699999</v>
          </cell>
        </row>
        <row r="5367">
          <cell r="B5367">
            <v>13392.700732131972</v>
          </cell>
          <cell r="C5367">
            <v>13504.993733044699</v>
          </cell>
        </row>
        <row r="5368">
          <cell r="B5368">
            <v>211548.29401447799</v>
          </cell>
          <cell r="C5368">
            <v>215048.40708950863</v>
          </cell>
        </row>
        <row r="5369">
          <cell r="B5369">
            <v>527256.78493270034</v>
          </cell>
          <cell r="C5369">
            <v>535320.11019883468</v>
          </cell>
        </row>
        <row r="5370">
          <cell r="B5370">
            <v>53212.565000000002</v>
          </cell>
          <cell r="C5370">
            <v>53249.13</v>
          </cell>
        </row>
        <row r="5371">
          <cell r="B5371">
            <v>33493.838730817602</v>
          </cell>
          <cell r="C5371">
            <v>33937.101660966553</v>
          </cell>
        </row>
        <row r="5372">
          <cell r="B5372">
            <v>41508.357575140901</v>
          </cell>
          <cell r="C5372">
            <v>41760.651249217488</v>
          </cell>
        </row>
        <row r="5373">
          <cell r="B5373">
            <v>7317.0216691954001</v>
          </cell>
          <cell r="C5373">
            <v>7348.6092517413199</v>
          </cell>
        </row>
        <row r="5374">
          <cell r="B5374">
            <v>47106</v>
          </cell>
          <cell r="C5374">
            <v>47845.599999999999</v>
          </cell>
        </row>
        <row r="5375">
          <cell r="B5375">
            <v>44627.916034191003</v>
          </cell>
          <cell r="C5375">
            <v>45987.916034191003</v>
          </cell>
        </row>
        <row r="5376">
          <cell r="B5376">
            <v>39239.013050059039</v>
          </cell>
          <cell r="C5376">
            <v>39364.57789181923</v>
          </cell>
        </row>
        <row r="5377">
          <cell r="B5377">
            <v>7739.26676989112</v>
          </cell>
          <cell r="C5377">
            <v>7812.4728100000002</v>
          </cell>
        </row>
        <row r="5378">
          <cell r="B5378">
            <v>16357.97</v>
          </cell>
          <cell r="C5378">
            <v>16379.235361000001</v>
          </cell>
        </row>
        <row r="5379">
          <cell r="B5379">
            <v>16522.801772321654</v>
          </cell>
          <cell r="C5379">
            <v>16728.71228523464</v>
          </cell>
        </row>
        <row r="5380">
          <cell r="B5380">
            <v>13336.469483034462</v>
          </cell>
          <cell r="C5380">
            <v>13341.478891483564</v>
          </cell>
        </row>
        <row r="5381">
          <cell r="B5381">
            <v>79827.833198836874</v>
          </cell>
          <cell r="C5381">
            <v>80514.352564346889</v>
          </cell>
        </row>
        <row r="5382">
          <cell r="B5382">
            <v>74557.803924814594</v>
          </cell>
          <cell r="C5382">
            <v>77535.524618987503</v>
          </cell>
        </row>
        <row r="5383">
          <cell r="B5383">
            <v>52409.927724397698</v>
          </cell>
          <cell r="C5383">
            <v>53514.747579846502</v>
          </cell>
        </row>
        <row r="5384">
          <cell r="B5384">
            <v>441178.37799068261</v>
          </cell>
          <cell r="C5384">
            <v>456867.44025807519</v>
          </cell>
        </row>
        <row r="5385">
          <cell r="B5385">
            <v>39850.601044345378</v>
          </cell>
          <cell r="C5385">
            <v>42591.803016556965</v>
          </cell>
        </row>
        <row r="5386">
          <cell r="B5386">
            <v>50153.795034890703</v>
          </cell>
          <cell r="C5386">
            <v>52751.9348014688</v>
          </cell>
        </row>
        <row r="5387">
          <cell r="B5387">
            <v>59931.608781206793</v>
          </cell>
          <cell r="C5387">
            <v>63346.608781206793</v>
          </cell>
        </row>
        <row r="5388">
          <cell r="B5388">
            <v>51953.282074893199</v>
          </cell>
          <cell r="C5388">
            <v>52003.282074893199</v>
          </cell>
        </row>
        <row r="5389">
          <cell r="B5389">
            <v>39653.041044082551</v>
          </cell>
          <cell r="C5389">
            <v>40043.283195489086</v>
          </cell>
        </row>
        <row r="5390">
          <cell r="B5390">
            <v>13214.782665753242</v>
          </cell>
          <cell r="C5390">
            <v>13060.712836574163</v>
          </cell>
        </row>
        <row r="5391">
          <cell r="B5391">
            <v>8483.4584713589993</v>
          </cell>
          <cell r="C5391">
            <v>8883.4584713589993</v>
          </cell>
        </row>
        <row r="5392">
          <cell r="B5392">
            <v>12323.3046648617</v>
          </cell>
          <cell r="C5392">
            <v>13166.379718840501</v>
          </cell>
        </row>
        <row r="5393">
          <cell r="B5393">
            <v>19352.142621707157</v>
          </cell>
          <cell r="C5393">
            <v>21171.820071509221</v>
          </cell>
        </row>
        <row r="5394">
          <cell r="B5394">
            <v>10585.957322755452</v>
          </cell>
          <cell r="C5394">
            <v>11202.1772808264</v>
          </cell>
        </row>
        <row r="5395">
          <cell r="B5395">
            <v>22329.049896338998</v>
          </cell>
          <cell r="C5395">
            <v>21792.883610308156</v>
          </cell>
        </row>
        <row r="5396">
          <cell r="B5396">
            <v>12300.030524629699</v>
          </cell>
          <cell r="C5396">
            <v>12909.6111047428</v>
          </cell>
        </row>
        <row r="5397">
          <cell r="B5397">
            <v>11353.356773446416</v>
          </cell>
          <cell r="C5397">
            <v>10975.330081721768</v>
          </cell>
        </row>
        <row r="5398">
          <cell r="B5398">
            <v>89693.967070412211</v>
          </cell>
          <cell r="C5398">
            <v>92968.155212578364</v>
          </cell>
        </row>
        <row r="5399">
          <cell r="B5399">
            <v>425888.73171580583</v>
          </cell>
          <cell r="C5399">
            <v>435560.70937751618</v>
          </cell>
        </row>
        <row r="5400">
          <cell r="B5400">
            <v>35301.138451461498</v>
          </cell>
          <cell r="C5400">
            <v>36019.2381458093</v>
          </cell>
        </row>
        <row r="5401">
          <cell r="B5401">
            <v>33254.047725343597</v>
          </cell>
          <cell r="C5401">
            <v>34214.326000608999</v>
          </cell>
        </row>
        <row r="5402">
          <cell r="B5402">
            <v>36553.7528616157</v>
          </cell>
          <cell r="C5402">
            <v>37592.639560840602</v>
          </cell>
        </row>
        <row r="5403">
          <cell r="B5403">
            <v>31012.530360256998</v>
          </cell>
          <cell r="C5403">
            <v>31447.436929988398</v>
          </cell>
        </row>
        <row r="5404">
          <cell r="B5404">
            <v>29690.302030832914</v>
          </cell>
          <cell r="C5404">
            <v>30817.344181579101</v>
          </cell>
        </row>
        <row r="5405">
          <cell r="B5405">
            <v>28216.963446889742</v>
          </cell>
          <cell r="C5405">
            <v>28570.712110345998</v>
          </cell>
        </row>
        <row r="5406">
          <cell r="B5406">
            <v>28706.923178276</v>
          </cell>
          <cell r="C5406">
            <v>28751.673510860001</v>
          </cell>
        </row>
        <row r="5407">
          <cell r="B5407">
            <v>27110.273857511002</v>
          </cell>
          <cell r="C5407">
            <v>27678.7262587761</v>
          </cell>
        </row>
        <row r="5408">
          <cell r="B5408">
            <v>28385.644582535726</v>
          </cell>
          <cell r="C5408">
            <v>28733.864313072841</v>
          </cell>
        </row>
        <row r="5409">
          <cell r="B5409">
            <v>29991.146996539599</v>
          </cell>
          <cell r="C5409">
            <v>30800.996495480798</v>
          </cell>
        </row>
        <row r="5410">
          <cell r="B5410">
            <v>23789.3</v>
          </cell>
          <cell r="C5410">
            <v>24489.5</v>
          </cell>
        </row>
        <row r="5411">
          <cell r="B5411">
            <v>50374.606189320999</v>
          </cell>
          <cell r="C5411">
            <v>51462.69768301033</v>
          </cell>
        </row>
        <row r="5412">
          <cell r="B5412">
            <v>43502.102035222102</v>
          </cell>
          <cell r="C5412">
            <v>44981.554187143702</v>
          </cell>
        </row>
        <row r="5413">
          <cell r="B5413">
            <v>621683.35208294145</v>
          </cell>
          <cell r="C5413">
            <v>661225.77791438613</v>
          </cell>
        </row>
        <row r="5414">
          <cell r="B5414">
            <v>14388.735741080602</v>
          </cell>
          <cell r="C5414">
            <v>15551.392468441638</v>
          </cell>
        </row>
        <row r="5415">
          <cell r="B5415">
            <v>48496.540775803704</v>
          </cell>
          <cell r="C5415">
            <v>50334.844938751899</v>
          </cell>
        </row>
        <row r="5416">
          <cell r="B5416">
            <v>108459.91128355599</v>
          </cell>
          <cell r="C5416">
            <v>119086.813773153</v>
          </cell>
        </row>
        <row r="5417">
          <cell r="B5417">
            <v>58088.271579598462</v>
          </cell>
          <cell r="C5417">
            <v>60314.83647669846</v>
          </cell>
        </row>
        <row r="5418">
          <cell r="B5418">
            <v>66186.1642737902</v>
          </cell>
          <cell r="C5418">
            <v>71006.6111592339</v>
          </cell>
        </row>
        <row r="5419">
          <cell r="B5419">
            <v>11522.262319908001</v>
          </cell>
          <cell r="C5419">
            <v>12631.845480633299</v>
          </cell>
        </row>
        <row r="5420">
          <cell r="B5420">
            <v>4250.857948144534</v>
          </cell>
          <cell r="C5420">
            <v>4330.2240479312204</v>
          </cell>
        </row>
        <row r="5421">
          <cell r="B5421">
            <v>112217.92763526202</v>
          </cell>
          <cell r="C5421">
            <v>120028.90428846213</v>
          </cell>
        </row>
        <row r="5422">
          <cell r="B5422">
            <v>137826.847070377</v>
          </cell>
          <cell r="C5422">
            <v>145224.47182565968</v>
          </cell>
        </row>
        <row r="5423">
          <cell r="B5423">
            <v>60245.8334554209</v>
          </cell>
          <cell r="C5423">
            <v>62715.8334554209</v>
          </cell>
        </row>
        <row r="5424">
          <cell r="B5424">
            <v>148252.59016168496</v>
          </cell>
          <cell r="C5424">
            <v>149592.09324970475</v>
          </cell>
        </row>
        <row r="5425">
          <cell r="B5425">
            <v>23096.177755209501</v>
          </cell>
          <cell r="C5425">
            <v>23266.177755209501</v>
          </cell>
        </row>
        <row r="5426">
          <cell r="B5426">
            <v>27462.507062500004</v>
          </cell>
          <cell r="C5426">
            <v>27491.013358406199</v>
          </cell>
        </row>
        <row r="5427">
          <cell r="B5427">
            <v>14984.3687414172</v>
          </cell>
          <cell r="C5427">
            <v>14990.6971895225</v>
          </cell>
        </row>
        <row r="5428">
          <cell r="B5428">
            <v>17222.089454627334</v>
          </cell>
          <cell r="C5428">
            <v>17397.754767064533</v>
          </cell>
        </row>
        <row r="5429">
          <cell r="B5429">
            <v>65487.4471479309</v>
          </cell>
          <cell r="C5429">
            <v>66446.450179502004</v>
          </cell>
        </row>
        <row r="5430">
          <cell r="B5430">
            <v>636869.74267265794</v>
          </cell>
          <cell r="C5430">
            <v>646231.91767454112</v>
          </cell>
        </row>
        <row r="5431">
          <cell r="B5431">
            <v>16508.365406000001</v>
          </cell>
          <cell r="C5431">
            <v>16470.156629000001</v>
          </cell>
        </row>
        <row r="5432">
          <cell r="B5432">
            <v>181702.47824513001</v>
          </cell>
          <cell r="C5432">
            <v>182868.208664559</v>
          </cell>
        </row>
        <row r="5433">
          <cell r="B5433">
            <v>14203.07596529</v>
          </cell>
          <cell r="C5433">
            <v>14910.56414703</v>
          </cell>
        </row>
        <row r="5434">
          <cell r="B5434">
            <v>11031.04</v>
          </cell>
          <cell r="C5434">
            <v>11283.358344329999</v>
          </cell>
        </row>
        <row r="5435">
          <cell r="B5435">
            <v>69393.7</v>
          </cell>
          <cell r="C5435">
            <v>69848.41</v>
          </cell>
        </row>
        <row r="5436">
          <cell r="B5436">
            <v>49461.250000009997</v>
          </cell>
          <cell r="C5436">
            <v>49861.250000009997</v>
          </cell>
        </row>
        <row r="5437">
          <cell r="B5437">
            <v>7657.3311387960002</v>
          </cell>
          <cell r="C5437">
            <v>7832.9903151199997</v>
          </cell>
        </row>
        <row r="5438">
          <cell r="B5438">
            <v>38612.629999999997</v>
          </cell>
          <cell r="C5438">
            <v>38637.952531925002</v>
          </cell>
        </row>
        <row r="5439">
          <cell r="B5439">
            <v>32128.079888714001</v>
          </cell>
          <cell r="C5439">
            <v>32391.787168440998</v>
          </cell>
        </row>
        <row r="5440">
          <cell r="B5440">
            <v>5872.6716200000001</v>
          </cell>
          <cell r="C5440">
            <v>5810.5365085499998</v>
          </cell>
        </row>
        <row r="5441">
          <cell r="B5441">
            <v>6329.6646361189996</v>
          </cell>
          <cell r="C5441">
            <v>6759.7595488400002</v>
          </cell>
        </row>
        <row r="5442">
          <cell r="B5442">
            <v>132011.93160000001</v>
          </cell>
          <cell r="C5442">
            <v>136596.11324999999</v>
          </cell>
        </row>
        <row r="5443">
          <cell r="B5443">
            <v>48761.971261077</v>
          </cell>
          <cell r="C5443">
            <v>49163.877655213997</v>
          </cell>
        </row>
        <row r="5444">
          <cell r="B5444">
            <v>11009.491248999</v>
          </cell>
          <cell r="C5444">
            <v>11105.891248999</v>
          </cell>
        </row>
        <row r="5445">
          <cell r="B5445">
            <v>12186.061662523</v>
          </cell>
          <cell r="C5445">
            <v>12691.061662523</v>
          </cell>
        </row>
        <row r="5446">
          <cell r="B5446">
            <v>697206.86</v>
          </cell>
          <cell r="C5446">
            <v>650175.40999999992</v>
          </cell>
        </row>
        <row r="5447">
          <cell r="B5447">
            <v>9936.23</v>
          </cell>
          <cell r="C5447">
            <v>8685.7999999999993</v>
          </cell>
        </row>
        <row r="5448">
          <cell r="B5448">
            <v>98101.119999999995</v>
          </cell>
          <cell r="C5448">
            <v>90310.47</v>
          </cell>
        </row>
        <row r="5449">
          <cell r="B5449">
            <v>24273.84</v>
          </cell>
          <cell r="C5449">
            <v>23335.23</v>
          </cell>
        </row>
        <row r="5450">
          <cell r="B5450">
            <v>28654.76</v>
          </cell>
          <cell r="C5450">
            <v>28660.49</v>
          </cell>
        </row>
        <row r="5451">
          <cell r="B5451">
            <v>39783.69</v>
          </cell>
          <cell r="C5451">
            <v>38969.769999999997</v>
          </cell>
        </row>
        <row r="5452">
          <cell r="B5452">
            <v>21051.47</v>
          </cell>
          <cell r="C5452">
            <v>20434.28</v>
          </cell>
        </row>
        <row r="5453">
          <cell r="B5453">
            <v>19342.61</v>
          </cell>
          <cell r="C5453">
            <v>17846.48</v>
          </cell>
        </row>
        <row r="5454">
          <cell r="B5454">
            <v>190034.77</v>
          </cell>
          <cell r="C5454">
            <v>178908.94</v>
          </cell>
        </row>
        <row r="5455">
          <cell r="B5455">
            <v>20476.27</v>
          </cell>
          <cell r="C5455">
            <v>19104.36</v>
          </cell>
        </row>
        <row r="5456">
          <cell r="B5456">
            <v>45605.61</v>
          </cell>
          <cell r="C5456">
            <v>41190.99</v>
          </cell>
        </row>
        <row r="5457">
          <cell r="B5457">
            <v>5108.17</v>
          </cell>
          <cell r="C5457">
            <v>4424.42</v>
          </cell>
        </row>
        <row r="5458">
          <cell r="B5458">
            <v>20600.18</v>
          </cell>
          <cell r="C5458">
            <v>18837.39</v>
          </cell>
        </row>
        <row r="5459">
          <cell r="B5459">
            <v>174238.14</v>
          </cell>
          <cell r="C5459">
            <v>159466.79</v>
          </cell>
        </row>
        <row r="5460">
          <cell r="B5460">
            <v>1619872.6425419638</v>
          </cell>
          <cell r="C5460">
            <v>1651661.9769524997</v>
          </cell>
        </row>
        <row r="5461">
          <cell r="B5461">
            <v>13575.505440844943</v>
          </cell>
          <cell r="C5461">
            <v>13797.520793147558</v>
          </cell>
        </row>
        <row r="5462">
          <cell r="B5462">
            <v>33601.291246816807</v>
          </cell>
          <cell r="C5462">
            <v>36714.846009257679</v>
          </cell>
        </row>
        <row r="5463">
          <cell r="B5463">
            <v>34051.468391860581</v>
          </cell>
          <cell r="C5463">
            <v>33009.791685504504</v>
          </cell>
        </row>
        <row r="5464">
          <cell r="B5464">
            <v>52278.566724128235</v>
          </cell>
          <cell r="C5464">
            <v>52413.160180105973</v>
          </cell>
        </row>
        <row r="5465">
          <cell r="B5465">
            <v>33242.185483114394</v>
          </cell>
          <cell r="C5465">
            <v>33252.254125477091</v>
          </cell>
        </row>
        <row r="5466">
          <cell r="B5466">
            <v>80917.104228682496</v>
          </cell>
          <cell r="C5466">
            <v>84838.50889766145</v>
          </cell>
        </row>
        <row r="5467">
          <cell r="B5467">
            <v>27754.421754431787</v>
          </cell>
          <cell r="C5467">
            <v>28906.105953004349</v>
          </cell>
        </row>
        <row r="5468">
          <cell r="B5468">
            <v>64131.683332204928</v>
          </cell>
          <cell r="C5468">
            <v>67587.150164636842</v>
          </cell>
        </row>
        <row r="5469">
          <cell r="B5469">
            <v>61991.789860331686</v>
          </cell>
          <cell r="C5469">
            <v>62111.197630163631</v>
          </cell>
        </row>
        <row r="5470">
          <cell r="B5470">
            <v>12813.249367180275</v>
          </cell>
          <cell r="C5470">
            <v>12816.626929522119</v>
          </cell>
        </row>
        <row r="5471">
          <cell r="B5471">
            <v>92992.049724328303</v>
          </cell>
          <cell r="C5471">
            <v>93273.711016340443</v>
          </cell>
        </row>
        <row r="5472">
          <cell r="B5472">
            <v>31007.551135849186</v>
          </cell>
          <cell r="C5472">
            <v>32457.211446196714</v>
          </cell>
        </row>
        <row r="5473">
          <cell r="B5473">
            <v>54126.105553846377</v>
          </cell>
          <cell r="C5473">
            <v>56645.645492521238</v>
          </cell>
        </row>
        <row r="5474">
          <cell r="B5474">
            <v>51445.379375750716</v>
          </cell>
          <cell r="C5474">
            <v>51585.618835568901</v>
          </cell>
        </row>
        <row r="5475">
          <cell r="B5475">
            <v>35943.038605534501</v>
          </cell>
          <cell r="C5475">
            <v>36649.186791719651</v>
          </cell>
        </row>
        <row r="5476">
          <cell r="B5476">
            <v>22665.318528737178</v>
          </cell>
          <cell r="C5476">
            <v>23685.964539708057</v>
          </cell>
        </row>
        <row r="5477">
          <cell r="B5477">
            <v>33665.319810000001</v>
          </cell>
          <cell r="C5477">
            <v>33846.767890770301</v>
          </cell>
        </row>
        <row r="5478">
          <cell r="B5478">
            <v>37501.922804917522</v>
          </cell>
          <cell r="C5478">
            <v>38743.105097060943</v>
          </cell>
        </row>
        <row r="5479">
          <cell r="B5479">
            <v>32086.316424144145</v>
          </cell>
          <cell r="C5479">
            <v>33043.872305012752</v>
          </cell>
        </row>
        <row r="5480">
          <cell r="B5480">
            <v>45827.06277807353</v>
          </cell>
          <cell r="C5480">
            <v>49710.2151092856</v>
          </cell>
        </row>
        <row r="5481">
          <cell r="B5481">
            <v>54482.871177105262</v>
          </cell>
          <cell r="C5481">
            <v>61492.825326739388</v>
          </cell>
        </row>
        <row r="5482">
          <cell r="B5482">
            <v>675719.28854731261</v>
          </cell>
          <cell r="C5482">
            <v>672864.61603409669</v>
          </cell>
        </row>
        <row r="5483">
          <cell r="B5483">
            <v>10153.768974586605</v>
          </cell>
          <cell r="C5483">
            <v>10183.7563524172</v>
          </cell>
        </row>
        <row r="5484">
          <cell r="B5484">
            <v>27899.383272181756</v>
          </cell>
          <cell r="C5484">
            <v>32032.318346580476</v>
          </cell>
        </row>
        <row r="5485">
          <cell r="B5485">
            <v>331433.67066442186</v>
          </cell>
          <cell r="C5485">
            <v>332194.8504966512</v>
          </cell>
        </row>
        <row r="5486">
          <cell r="B5486">
            <v>12127.885231511</v>
          </cell>
          <cell r="C5486">
            <v>10894.7822982216</v>
          </cell>
        </row>
        <row r="5487">
          <cell r="B5487">
            <v>19092.835126751801</v>
          </cell>
          <cell r="C5487">
            <v>19107.113629353698</v>
          </cell>
        </row>
        <row r="5488">
          <cell r="B5488">
            <v>27871.434349319599</v>
          </cell>
          <cell r="C5488">
            <v>28214.435366875401</v>
          </cell>
        </row>
        <row r="5489">
          <cell r="B5489">
            <v>37534.248397506897</v>
          </cell>
          <cell r="C5489">
            <v>37670.5595630526</v>
          </cell>
        </row>
        <row r="5490">
          <cell r="B5490">
            <v>45320.00258</v>
          </cell>
          <cell r="C5490">
            <v>44877.101045981501</v>
          </cell>
        </row>
        <row r="5491">
          <cell r="B5491">
            <v>17629.0354935182</v>
          </cell>
          <cell r="C5491">
            <v>17712.217119694898</v>
          </cell>
        </row>
        <row r="5492">
          <cell r="B5492">
            <v>18704.3</v>
          </cell>
          <cell r="C5492">
            <v>18583.6980679999</v>
          </cell>
        </row>
        <row r="5493">
          <cell r="B5493">
            <v>16198.1857281338</v>
          </cell>
          <cell r="C5493">
            <v>16260.6403713369</v>
          </cell>
        </row>
        <row r="5494">
          <cell r="B5494">
            <v>6463.23</v>
          </cell>
          <cell r="C5494">
            <v>6509.7364436264997</v>
          </cell>
        </row>
        <row r="5495">
          <cell r="B5495">
            <v>13467.3</v>
          </cell>
          <cell r="C5495">
            <v>13480.817300000001</v>
          </cell>
        </row>
        <row r="5496">
          <cell r="B5496">
            <v>9235.5421314613195</v>
          </cell>
          <cell r="C5496">
            <v>9049.4622805575</v>
          </cell>
        </row>
        <row r="5497">
          <cell r="B5497">
            <v>3805.7898845320001</v>
          </cell>
          <cell r="C5497">
            <v>3836.1023325890001</v>
          </cell>
        </row>
        <row r="5498">
          <cell r="B5498">
            <v>8566.4946338817608</v>
          </cell>
          <cell r="C5498">
            <v>7896.4946338817599</v>
          </cell>
        </row>
        <row r="5499">
          <cell r="B5499">
            <v>6614.1707311609998</v>
          </cell>
          <cell r="C5499">
            <v>6688.0210163499996</v>
          </cell>
        </row>
        <row r="5500">
          <cell r="B5500">
            <v>8313.2000000000007</v>
          </cell>
          <cell r="C5500">
            <v>8339.7999999999993</v>
          </cell>
        </row>
        <row r="5501">
          <cell r="B5501">
            <v>57627</v>
          </cell>
          <cell r="C5501">
            <v>59794.38</v>
          </cell>
        </row>
        <row r="5502">
          <cell r="B5502">
            <v>22863.0163766445</v>
          </cell>
          <cell r="C5502">
            <v>23279.489027129999</v>
          </cell>
        </row>
        <row r="5503">
          <cell r="B5503">
            <v>67605.38712279193</v>
          </cell>
          <cell r="C5503">
            <v>68555.753049535779</v>
          </cell>
        </row>
        <row r="5504">
          <cell r="B5504">
            <v>6724.3959820538621</v>
          </cell>
          <cell r="C5504">
            <v>6750.5611431866755</v>
          </cell>
        </row>
        <row r="5505">
          <cell r="B5505">
            <v>23846.014756467925</v>
          </cell>
          <cell r="C5505">
            <v>24548.33089855079</v>
          </cell>
        </row>
        <row r="5506">
          <cell r="B5506">
            <v>7865.6627056866755</v>
          </cell>
          <cell r="C5506">
            <v>8289.7003033429246</v>
          </cell>
        </row>
        <row r="5507">
          <cell r="B5507">
            <v>5746.7501080304255</v>
          </cell>
          <cell r="C5507">
            <v>5428.6597759991755</v>
          </cell>
        </row>
        <row r="5508">
          <cell r="B5508">
            <v>10506.887681272612</v>
          </cell>
          <cell r="C5508">
            <v>10424.424912717925</v>
          </cell>
        </row>
        <row r="5509">
          <cell r="B5509">
            <v>12915.675889280425</v>
          </cell>
          <cell r="C5509">
            <v>13114.076015738292</v>
          </cell>
        </row>
        <row r="5510">
          <cell r="B5510">
            <v>81426.202142583556</v>
          </cell>
          <cell r="C5510">
            <v>82542.113687548044</v>
          </cell>
        </row>
        <row r="5511">
          <cell r="B5511">
            <v>12254.4741539606</v>
          </cell>
          <cell r="C5511">
            <v>12599.218348623888</v>
          </cell>
        </row>
        <row r="5512">
          <cell r="B5512">
            <v>16852.719716727301</v>
          </cell>
          <cell r="C5512">
            <v>16896.130976439501</v>
          </cell>
        </row>
        <row r="5513">
          <cell r="B5513">
            <v>11287.263248662999</v>
          </cell>
          <cell r="C5513">
            <v>12000.231753190345</v>
          </cell>
        </row>
        <row r="5514">
          <cell r="B5514">
            <v>21221.388829925963</v>
          </cell>
          <cell r="C5514">
            <v>21229.877385457934</v>
          </cell>
        </row>
        <row r="5515">
          <cell r="B5515">
            <v>10907.73500898034</v>
          </cell>
          <cell r="C5515">
            <v>10954.15640102921</v>
          </cell>
        </row>
        <row r="5516">
          <cell r="B5516">
            <v>8902.62118432635</v>
          </cell>
          <cell r="C5516">
            <v>8862.4988228071597</v>
          </cell>
        </row>
        <row r="5517">
          <cell r="B5517">
            <v>263385.18680007366</v>
          </cell>
          <cell r="C5517">
            <v>255651.20786214381</v>
          </cell>
        </row>
        <row r="5518">
          <cell r="B5518">
            <v>24418.732790590399</v>
          </cell>
          <cell r="C5518">
            <v>22734.783816083898</v>
          </cell>
        </row>
        <row r="5519">
          <cell r="B5519">
            <v>20959.5504348861</v>
          </cell>
          <cell r="C5519">
            <v>20528.1363684842</v>
          </cell>
        </row>
        <row r="5520">
          <cell r="B5520">
            <v>52436.252884521899</v>
          </cell>
          <cell r="C5520">
            <v>51766.182206158199</v>
          </cell>
        </row>
        <row r="5521">
          <cell r="B5521">
            <v>14890.5061765913</v>
          </cell>
          <cell r="C5521">
            <v>14511.789021308899</v>
          </cell>
        </row>
        <row r="5522">
          <cell r="B5522">
            <v>17196.113724684445</v>
          </cell>
          <cell r="C5522">
            <v>16540.414210053244</v>
          </cell>
        </row>
        <row r="5523">
          <cell r="B5523">
            <v>17424.818256850987</v>
          </cell>
          <cell r="C5523">
            <v>16851.195323128901</v>
          </cell>
        </row>
        <row r="5524">
          <cell r="B5524">
            <v>10637.4781356438</v>
          </cell>
          <cell r="C5524">
            <v>10472.012526555671</v>
          </cell>
        </row>
        <row r="5525">
          <cell r="B5525">
            <v>6416.5397980623302</v>
          </cell>
          <cell r="C5525">
            <v>6193.6086963560601</v>
          </cell>
        </row>
        <row r="5526">
          <cell r="B5526">
            <v>10138.05532365714</v>
          </cell>
          <cell r="C5526">
            <v>9803.3212422884008</v>
          </cell>
        </row>
        <row r="5527">
          <cell r="B5527">
            <v>77597.4912968969</v>
          </cell>
          <cell r="C5527">
            <v>75357.05170883736</v>
          </cell>
        </row>
        <row r="5528">
          <cell r="B5528">
            <v>11269.647977688401</v>
          </cell>
          <cell r="C5528">
            <v>10892.712742888991</v>
          </cell>
        </row>
        <row r="5529">
          <cell r="B5529">
            <v>112794.89708769246</v>
          </cell>
          <cell r="C5529">
            <v>112803.64506007309</v>
          </cell>
        </row>
        <row r="5530">
          <cell r="B5530">
            <v>20699.217463908903</v>
          </cell>
          <cell r="C5530">
            <v>20120.2721962742</v>
          </cell>
        </row>
        <row r="5531">
          <cell r="B5531">
            <v>6928.1277388446506</v>
          </cell>
          <cell r="C5531">
            <v>6968.5438374048699</v>
          </cell>
        </row>
        <row r="5532">
          <cell r="B5532">
            <v>4031.1200414488903</v>
          </cell>
          <cell r="C5532">
            <v>3953.44657785857</v>
          </cell>
        </row>
        <row r="5533">
          <cell r="B5533">
            <v>8536.9538372997304</v>
          </cell>
          <cell r="C5533">
            <v>8609.7522935710294</v>
          </cell>
        </row>
        <row r="5534">
          <cell r="B5534">
            <v>13736.7088128057</v>
          </cell>
          <cell r="C5534">
            <v>14058.8162477245</v>
          </cell>
        </row>
        <row r="5535">
          <cell r="B5535">
            <v>17042.079440049001</v>
          </cell>
          <cell r="C5535">
            <v>17122.5271704023</v>
          </cell>
        </row>
        <row r="5536">
          <cell r="B5536">
            <v>1706.19873935128</v>
          </cell>
          <cell r="C5536">
            <v>1648.6521063362802</v>
          </cell>
        </row>
        <row r="5537">
          <cell r="B5537">
            <v>468.59331551001196</v>
          </cell>
          <cell r="C5537">
            <v>435.80540535816004</v>
          </cell>
        </row>
        <row r="5538">
          <cell r="B5538">
            <v>28631.2957361771</v>
          </cell>
          <cell r="C5538">
            <v>28680.2700274577</v>
          </cell>
        </row>
        <row r="5539">
          <cell r="B5539">
            <v>11014.6019622972</v>
          </cell>
          <cell r="C5539">
            <v>11205.559197685499</v>
          </cell>
        </row>
        <row r="5540">
          <cell r="B5540">
            <v>97720.497899621769</v>
          </cell>
          <cell r="C5540">
            <v>99384.667594894825</v>
          </cell>
        </row>
        <row r="5541">
          <cell r="B5541">
            <v>16063.26971008693</v>
          </cell>
          <cell r="C5541">
            <v>16182.498766119568</v>
          </cell>
        </row>
        <row r="5542">
          <cell r="B5542">
            <v>10433.980260269975</v>
          </cell>
          <cell r="C5542">
            <v>10758.331015700694</v>
          </cell>
        </row>
        <row r="5543">
          <cell r="B5543">
            <v>7203</v>
          </cell>
          <cell r="C5543">
            <v>7461.8758199999993</v>
          </cell>
        </row>
        <row r="5544">
          <cell r="B5544">
            <v>13320.850920533361</v>
          </cell>
          <cell r="C5544">
            <v>13714.532010587089</v>
          </cell>
        </row>
        <row r="5545">
          <cell r="B5545">
            <v>45912.7</v>
          </cell>
          <cell r="C5545">
            <v>46514.412574670001</v>
          </cell>
        </row>
        <row r="5546">
          <cell r="B5546">
            <v>4252.7817487315097</v>
          </cell>
          <cell r="C5546">
            <v>4219.1021478174798</v>
          </cell>
        </row>
        <row r="5547">
          <cell r="B5547">
            <v>533.91525999999999</v>
          </cell>
          <cell r="C5547">
            <v>533.91525999999999</v>
          </cell>
        </row>
        <row r="5548">
          <cell r="B5548">
            <v>78745.031407195303</v>
          </cell>
          <cell r="C5548">
            <v>74706.266833889138</v>
          </cell>
        </row>
        <row r="5549">
          <cell r="B5549">
            <v>9738.9733245159514</v>
          </cell>
          <cell r="C5549">
            <v>9607.4971846349854</v>
          </cell>
        </row>
        <row r="5550">
          <cell r="B5550">
            <v>27845.431329560332</v>
          </cell>
          <cell r="C5550">
            <v>25539.268742507298</v>
          </cell>
        </row>
        <row r="5551">
          <cell r="B5551">
            <v>11946.366405951565</v>
          </cell>
          <cell r="C5551">
            <v>10910.056555080213</v>
          </cell>
        </row>
        <row r="5552">
          <cell r="B5552">
            <v>5241.9746979023903</v>
          </cell>
          <cell r="C5552">
            <v>5618.7357093660912</v>
          </cell>
        </row>
        <row r="5553">
          <cell r="B5553">
            <v>1730.7617797062558</v>
          </cell>
          <cell r="C5553">
            <v>1705.5902238982264</v>
          </cell>
        </row>
        <row r="5554">
          <cell r="B5554">
            <v>22241.523869558812</v>
          </cell>
          <cell r="C5554">
            <v>21325.11841840233</v>
          </cell>
        </row>
        <row r="5555">
          <cell r="B5555">
            <v>689282.46096260729</v>
          </cell>
          <cell r="C5555">
            <v>692891.47480955918</v>
          </cell>
        </row>
        <row r="5556">
          <cell r="B5556">
            <v>25798.715981038298</v>
          </cell>
          <cell r="C5556">
            <v>26204.573471465799</v>
          </cell>
        </row>
        <row r="5557">
          <cell r="B5557">
            <v>36597.705636844403</v>
          </cell>
          <cell r="C5557">
            <v>36797.705636844403</v>
          </cell>
        </row>
        <row r="5558">
          <cell r="B5558">
            <v>40701.542000000001</v>
          </cell>
          <cell r="C5558">
            <v>40100.19615237612</v>
          </cell>
        </row>
        <row r="5559">
          <cell r="B5559">
            <v>3529.9605358490408</v>
          </cell>
          <cell r="C5559">
            <v>3647.50290516418</v>
          </cell>
        </row>
        <row r="5560">
          <cell r="B5560">
            <v>6607.0909480812998</v>
          </cell>
          <cell r="C5560">
            <v>6810.0905584743905</v>
          </cell>
        </row>
        <row r="5561">
          <cell r="B5561">
            <v>7973.6131800000003</v>
          </cell>
          <cell r="C5561">
            <v>7985.7318200050004</v>
          </cell>
        </row>
        <row r="5562">
          <cell r="B5562">
            <v>11020.949267638032</v>
          </cell>
          <cell r="C5562">
            <v>11302.444447721471</v>
          </cell>
        </row>
        <row r="5563">
          <cell r="B5563">
            <v>4832.3948055937699</v>
          </cell>
          <cell r="C5563">
            <v>4885.3436641594344</v>
          </cell>
        </row>
        <row r="5564">
          <cell r="B5564">
            <v>552220.48860756238</v>
          </cell>
          <cell r="C5564">
            <v>555157.88615334837</v>
          </cell>
        </row>
        <row r="5565">
          <cell r="B5565">
            <v>64243.70174117625</v>
          </cell>
          <cell r="C5565">
            <v>64696.889572308617</v>
          </cell>
        </row>
        <row r="5566">
          <cell r="B5566">
            <v>41009.178364577201</v>
          </cell>
          <cell r="C5566">
            <v>41072.711455333003</v>
          </cell>
        </row>
        <row r="5567">
          <cell r="B5567">
            <v>5860.15</v>
          </cell>
          <cell r="C5567">
            <v>6117.5457815539885</v>
          </cell>
        </row>
        <row r="5568">
          <cell r="B5568">
            <v>9716.2873109121992</v>
          </cell>
          <cell r="C5568">
            <v>9719.0642007404003</v>
          </cell>
        </row>
        <row r="5569">
          <cell r="B5569">
            <v>7658.0860656868499</v>
          </cell>
          <cell r="C5569">
            <v>7787.5681346812298</v>
          </cell>
        </row>
        <row r="5570">
          <cell r="B5570">
            <v>114965.56824017507</v>
          </cell>
          <cell r="C5570">
            <v>116569.05940364386</v>
          </cell>
        </row>
        <row r="5571">
          <cell r="B5571">
            <v>40242.087318518541</v>
          </cell>
          <cell r="C5571">
            <v>41546.230100000001</v>
          </cell>
        </row>
        <row r="5572">
          <cell r="B5572">
            <v>6266.5825885538898</v>
          </cell>
          <cell r="C5572">
            <v>6402.2299863888338</v>
          </cell>
        </row>
        <row r="5573">
          <cell r="B5573">
            <v>942.65200000000004</v>
          </cell>
          <cell r="C5573">
            <v>962.75199999999995</v>
          </cell>
        </row>
        <row r="5574">
          <cell r="B5574">
            <v>51838.671412423028</v>
          </cell>
          <cell r="C5574">
            <v>51976.406368718803</v>
          </cell>
        </row>
        <row r="5575">
          <cell r="B5575">
            <v>2739.9978298474598</v>
          </cell>
          <cell r="C5575">
            <v>2655.9978298474598</v>
          </cell>
        </row>
        <row r="5576">
          <cell r="B5576">
            <v>1420.99326</v>
          </cell>
          <cell r="C5576">
            <v>1350.49326</v>
          </cell>
        </row>
        <row r="5577">
          <cell r="B5577">
            <v>3476.07492416796</v>
          </cell>
          <cell r="C5577">
            <v>3477.5006273290701</v>
          </cell>
        </row>
        <row r="5578">
          <cell r="B5578">
            <v>8038.5089066641813</v>
          </cell>
          <cell r="C5578">
            <v>8197.4492313596802</v>
          </cell>
        </row>
        <row r="5579">
          <cell r="B5579">
            <v>37235.305656052886</v>
          </cell>
          <cell r="C5579">
            <v>37643.617386055434</v>
          </cell>
        </row>
        <row r="5580">
          <cell r="B5580">
            <v>931.10352107407471</v>
          </cell>
          <cell r="C5580">
            <v>901.70278678487898</v>
          </cell>
        </row>
        <row r="5581">
          <cell r="B5581">
            <v>13283.897307069639</v>
          </cell>
          <cell r="C5581">
            <v>13586.620141309937</v>
          </cell>
        </row>
        <row r="5582">
          <cell r="B5582">
            <v>6114.6038956126904</v>
          </cell>
          <cell r="C5582">
            <v>6034.7793657286593</v>
          </cell>
        </row>
        <row r="5583">
          <cell r="B5583">
            <v>4079.1808097191401</v>
          </cell>
          <cell r="C5583">
            <v>4174.6380325766004</v>
          </cell>
        </row>
        <row r="5584">
          <cell r="B5584">
            <v>2349.0722354576401</v>
          </cell>
          <cell r="C5584">
            <v>2216.1961834417202</v>
          </cell>
        </row>
        <row r="5585">
          <cell r="B5585">
            <v>2273.5995994631767</v>
          </cell>
          <cell r="C5585">
            <v>2313.7524122859672</v>
          </cell>
        </row>
        <row r="5586">
          <cell r="B5586">
            <v>4136.4312765198601</v>
          </cell>
          <cell r="C5586">
            <v>4301.3863414363896</v>
          </cell>
        </row>
        <row r="5587">
          <cell r="B5587">
            <v>4067.4170111366602</v>
          </cell>
          <cell r="C5587">
            <v>4114.5421224912798</v>
          </cell>
        </row>
        <row r="5595">
          <cell r="B5595">
            <v>4544394.5060018348</v>
          </cell>
          <cell r="C5595">
            <v>5955980.2774035009</v>
          </cell>
        </row>
        <row r="5596">
          <cell r="B5596">
            <v>74188.117989446997</v>
          </cell>
          <cell r="C5596">
            <v>99282.159791754995</v>
          </cell>
        </row>
        <row r="5597">
          <cell r="B5597">
            <v>89974.22</v>
          </cell>
          <cell r="C5597">
            <v>112947.35</v>
          </cell>
        </row>
        <row r="5598">
          <cell r="B5598">
            <v>139957.02078275001</v>
          </cell>
          <cell r="C5598">
            <v>162986.700786</v>
          </cell>
        </row>
        <row r="5599">
          <cell r="B5599">
            <v>125372.0099477</v>
          </cell>
          <cell r="C5599">
            <v>187221.89034561001</v>
          </cell>
        </row>
        <row r="5600">
          <cell r="B5600">
            <v>173776.99809899999</v>
          </cell>
          <cell r="C5600">
            <v>224958.32585699999</v>
          </cell>
        </row>
        <row r="5601">
          <cell r="B5601">
            <v>180097.19</v>
          </cell>
          <cell r="C5601">
            <v>223076.36841699999</v>
          </cell>
        </row>
        <row r="5602">
          <cell r="B5602">
            <v>127979.99739999999</v>
          </cell>
          <cell r="C5602">
            <v>166231.58678360999</v>
          </cell>
        </row>
        <row r="5603">
          <cell r="B5603">
            <v>247613.8315</v>
          </cell>
          <cell r="C5603">
            <v>315883.0673</v>
          </cell>
        </row>
        <row r="5604">
          <cell r="B5604">
            <v>257399.68807648</v>
          </cell>
          <cell r="C5604">
            <v>337513.89535571</v>
          </cell>
        </row>
        <row r="5605">
          <cell r="B5605">
            <v>234218.52</v>
          </cell>
          <cell r="C5605">
            <v>372984.91877818998</v>
          </cell>
        </row>
        <row r="5606">
          <cell r="B5606">
            <v>426179.07</v>
          </cell>
          <cell r="C5606">
            <v>524635.60966107005</v>
          </cell>
        </row>
        <row r="5607">
          <cell r="B5607">
            <v>98811.120139535007</v>
          </cell>
          <cell r="C5607">
            <v>117959.66850928</v>
          </cell>
        </row>
        <row r="5608">
          <cell r="B5608">
            <v>91006.59</v>
          </cell>
          <cell r="C5608">
            <v>112980.6054</v>
          </cell>
        </row>
        <row r="5609">
          <cell r="B5609">
            <v>125257.090098</v>
          </cell>
          <cell r="C5609">
            <v>149891.23166301</v>
          </cell>
        </row>
        <row r="5610">
          <cell r="B5610">
            <v>103677.09300540001</v>
          </cell>
          <cell r="C5610">
            <v>150529.09155623999</v>
          </cell>
        </row>
        <row r="5611">
          <cell r="B5611">
            <v>118558.65835234</v>
          </cell>
          <cell r="C5611">
            <v>138992.52753332999</v>
          </cell>
        </row>
        <row r="5612">
          <cell r="B5612">
            <v>97012.397632973007</v>
          </cell>
          <cell r="C5612">
            <v>157866.57</v>
          </cell>
        </row>
        <row r="5613">
          <cell r="B5613">
            <v>97184.295678537994</v>
          </cell>
          <cell r="C5613">
            <v>125253.1936924</v>
          </cell>
        </row>
        <row r="5614">
          <cell r="B5614">
            <v>1191874.5418308</v>
          </cell>
          <cell r="C5614">
            <v>1629073.8900830999</v>
          </cell>
        </row>
        <row r="5615">
          <cell r="B5615">
            <v>126000.75738763</v>
          </cell>
          <cell r="C5615">
            <v>140167.44583138</v>
          </cell>
        </row>
        <row r="5616">
          <cell r="B5616">
            <v>128477.9509</v>
          </cell>
          <cell r="C5616">
            <v>161277.9509</v>
          </cell>
        </row>
        <row r="5617">
          <cell r="B5617">
            <v>209524.187546</v>
          </cell>
          <cell r="C5617">
            <v>254304.48259999999</v>
          </cell>
        </row>
        <row r="5618">
          <cell r="B5618">
            <v>80253.159635242002</v>
          </cell>
          <cell r="C5618">
            <v>89961.746558815998</v>
          </cell>
        </row>
        <row r="5619">
          <cell r="B5619">
            <v>8657276.3807315473</v>
          </cell>
          <cell r="C5619">
            <v>9305959.7019139081</v>
          </cell>
        </row>
        <row r="5620">
          <cell r="B5620">
            <v>117035.15606474</v>
          </cell>
          <cell r="C5620">
            <v>160985.76592867999</v>
          </cell>
        </row>
        <row r="5621">
          <cell r="B5621">
            <v>358507.06860848999</v>
          </cell>
          <cell r="C5621">
            <v>371932.05542733002</v>
          </cell>
        </row>
        <row r="5622">
          <cell r="B5622">
            <v>260603.61</v>
          </cell>
          <cell r="C5622">
            <v>283858.42999447999</v>
          </cell>
        </row>
        <row r="5623">
          <cell r="B5623">
            <v>178754.00330278999</v>
          </cell>
          <cell r="C5623">
            <v>198989.47108007001</v>
          </cell>
        </row>
        <row r="5624">
          <cell r="B5624">
            <v>239157.44056347001</v>
          </cell>
          <cell r="C5624">
            <v>252243.40264669</v>
          </cell>
        </row>
        <row r="5625">
          <cell r="B5625">
            <v>218205.71788198999</v>
          </cell>
          <cell r="C5625">
            <v>227427.23470673</v>
          </cell>
        </row>
        <row r="5626">
          <cell r="B5626">
            <v>224925.90215407999</v>
          </cell>
          <cell r="C5626">
            <v>241538.83</v>
          </cell>
        </row>
        <row r="5627">
          <cell r="B5627">
            <v>382166.81127524999</v>
          </cell>
          <cell r="C5627">
            <v>461886.80810726999</v>
          </cell>
        </row>
        <row r="5628">
          <cell r="B5628">
            <v>485624.72614838002</v>
          </cell>
          <cell r="C5628">
            <v>495201.78189183999</v>
          </cell>
        </row>
        <row r="5629">
          <cell r="B5629">
            <v>221837.22948054</v>
          </cell>
          <cell r="C5629">
            <v>236090.64949436</v>
          </cell>
        </row>
        <row r="5630">
          <cell r="B5630">
            <v>229933.17612620001</v>
          </cell>
          <cell r="C5630">
            <v>249362.52950886</v>
          </cell>
        </row>
        <row r="5631">
          <cell r="B5631">
            <v>591257.41329641</v>
          </cell>
          <cell r="C5631">
            <v>687546.46150336997</v>
          </cell>
        </row>
        <row r="5632">
          <cell r="B5632">
            <v>525569.69259937003</v>
          </cell>
          <cell r="C5632">
            <v>558890.81111016998</v>
          </cell>
        </row>
        <row r="5633">
          <cell r="B5633">
            <v>257945.76570081001</v>
          </cell>
          <cell r="C5633">
            <v>267383.35545466002</v>
          </cell>
        </row>
        <row r="5634">
          <cell r="B5634">
            <v>200626.07968545999</v>
          </cell>
          <cell r="C5634">
            <v>204237.66215963999</v>
          </cell>
        </row>
        <row r="5635">
          <cell r="B5635">
            <v>66878.690845000005</v>
          </cell>
          <cell r="C5635">
            <v>69981.015241992995</v>
          </cell>
        </row>
        <row r="5636">
          <cell r="B5636">
            <v>179215.11080073999</v>
          </cell>
          <cell r="C5636">
            <v>193488.13766693999</v>
          </cell>
        </row>
        <row r="5637">
          <cell r="B5637">
            <v>350492.17</v>
          </cell>
          <cell r="C5637">
            <v>364549.15135115001</v>
          </cell>
        </row>
        <row r="5638">
          <cell r="B5638">
            <v>292396.16519765003</v>
          </cell>
          <cell r="C5638">
            <v>322450.30379302002</v>
          </cell>
        </row>
        <row r="5639">
          <cell r="B5639">
            <v>166229.90371975</v>
          </cell>
          <cell r="C5639">
            <v>178580.78556613001</v>
          </cell>
        </row>
        <row r="5640">
          <cell r="B5640">
            <v>134028.96807762</v>
          </cell>
          <cell r="C5640">
            <v>148029.27442288</v>
          </cell>
        </row>
        <row r="5641">
          <cell r="B5641">
            <v>184378.33872023001</v>
          </cell>
          <cell r="C5641">
            <v>199339.46389852001</v>
          </cell>
        </row>
        <row r="5642">
          <cell r="B5642">
            <v>198957.71418243001</v>
          </cell>
          <cell r="C5642">
            <v>216755.86092144001</v>
          </cell>
        </row>
        <row r="5643">
          <cell r="B5643">
            <v>138113.32458548</v>
          </cell>
          <cell r="C5643">
            <v>142233.43680925999</v>
          </cell>
        </row>
        <row r="5644">
          <cell r="B5644">
            <v>82516.258261580006</v>
          </cell>
          <cell r="C5644">
            <v>82016.258261580006</v>
          </cell>
        </row>
        <row r="5645">
          <cell r="B5645">
            <v>138503.50730952001</v>
          </cell>
          <cell r="C5645">
            <v>145357.24695875001</v>
          </cell>
        </row>
        <row r="5646">
          <cell r="B5646">
            <v>151416.98509623</v>
          </cell>
          <cell r="C5646">
            <v>155478.4049893</v>
          </cell>
        </row>
        <row r="5647">
          <cell r="B5647">
            <v>272457.52773524</v>
          </cell>
          <cell r="C5647">
            <v>275265.61528849998</v>
          </cell>
        </row>
        <row r="5648">
          <cell r="B5648">
            <v>164761.0853791</v>
          </cell>
          <cell r="C5648">
            <v>162955.30945912999</v>
          </cell>
        </row>
        <row r="5649">
          <cell r="B5649">
            <v>1183747.77</v>
          </cell>
          <cell r="C5649">
            <v>1254277.0105697</v>
          </cell>
        </row>
        <row r="5650">
          <cell r="B5650">
            <v>177406.18237299999</v>
          </cell>
          <cell r="C5650">
            <v>194652.46963711001</v>
          </cell>
        </row>
        <row r="5651">
          <cell r="B5651">
            <v>203174.88091698001</v>
          </cell>
          <cell r="C5651">
            <v>218906.20246108001</v>
          </cell>
        </row>
        <row r="5652">
          <cell r="B5652">
            <v>80452.004643018998</v>
          </cell>
          <cell r="C5652">
            <v>84068.505603273996</v>
          </cell>
        </row>
        <row r="5653">
          <cell r="B5653">
            <v>3596735.7857593666</v>
          </cell>
          <cell r="C5653">
            <v>4366269.0610096138</v>
          </cell>
        </row>
        <row r="5654">
          <cell r="B5654">
            <v>95679.998900000006</v>
          </cell>
          <cell r="C5654">
            <v>123583.69839999999</v>
          </cell>
        </row>
        <row r="5655">
          <cell r="B5655">
            <v>199511.81</v>
          </cell>
          <cell r="C5655">
            <v>244370.34</v>
          </cell>
        </row>
        <row r="5656">
          <cell r="B5656">
            <v>189354.36402935299</v>
          </cell>
          <cell r="C5656">
            <v>222795.62803418201</v>
          </cell>
        </row>
        <row r="5657">
          <cell r="B5657">
            <v>116401.940357955</v>
          </cell>
          <cell r="C5657">
            <v>144252.79984413099</v>
          </cell>
        </row>
        <row r="5658">
          <cell r="B5658">
            <v>199777.77</v>
          </cell>
          <cell r="C5658">
            <v>241666.25</v>
          </cell>
        </row>
        <row r="5659">
          <cell r="B5659">
            <v>218090.53391609</v>
          </cell>
          <cell r="C5659">
            <v>279098.62</v>
          </cell>
        </row>
        <row r="5660">
          <cell r="B5660">
            <v>208394.73</v>
          </cell>
          <cell r="C5660">
            <v>260245.21999999901</v>
          </cell>
        </row>
        <row r="5661">
          <cell r="B5661">
            <v>177544.178678936</v>
          </cell>
          <cell r="C5661">
            <v>215809.84351941399</v>
          </cell>
        </row>
        <row r="5662">
          <cell r="B5662">
            <v>135991.71</v>
          </cell>
          <cell r="C5662">
            <v>162304.89000000001</v>
          </cell>
        </row>
        <row r="5663">
          <cell r="B5663">
            <v>80813.214213600004</v>
          </cell>
          <cell r="C5663">
            <v>95760.503599400006</v>
          </cell>
        </row>
        <row r="5664">
          <cell r="B5664">
            <v>119061.93609851701</v>
          </cell>
          <cell r="C5664">
            <v>161118.32510755101</v>
          </cell>
        </row>
        <row r="5665">
          <cell r="B5665">
            <v>173413.189785</v>
          </cell>
          <cell r="C5665">
            <v>221204.347860179</v>
          </cell>
        </row>
        <row r="5666">
          <cell r="B5666">
            <v>1103082.2984150399</v>
          </cell>
          <cell r="C5666">
            <v>1281433.93264814</v>
          </cell>
        </row>
        <row r="5667">
          <cell r="B5667">
            <v>85395.83</v>
          </cell>
          <cell r="C5667">
            <v>102616.08</v>
          </cell>
        </row>
        <row r="5668">
          <cell r="B5668">
            <v>80973</v>
          </cell>
          <cell r="C5668">
            <v>103881</v>
          </cell>
        </row>
        <row r="5669">
          <cell r="B5669">
            <v>76685.279999999999</v>
          </cell>
          <cell r="C5669">
            <v>93300.519999999902</v>
          </cell>
        </row>
        <row r="5670">
          <cell r="B5670">
            <v>142451.92000000001</v>
          </cell>
          <cell r="C5670">
            <v>170700.94</v>
          </cell>
        </row>
        <row r="5671">
          <cell r="B5671">
            <v>111029.85</v>
          </cell>
          <cell r="C5671">
            <v>136202.45000000001</v>
          </cell>
        </row>
        <row r="5672">
          <cell r="B5672">
            <v>83082.231364875595</v>
          </cell>
          <cell r="C5672">
            <v>105923.671996618</v>
          </cell>
        </row>
        <row r="5673">
          <cell r="B5673">
            <v>4389157.4284137068</v>
          </cell>
          <cell r="C5673">
            <v>4692768.0390923209</v>
          </cell>
        </row>
        <row r="5674">
          <cell r="B5674">
            <v>181160.37305177399</v>
          </cell>
          <cell r="C5674">
            <v>191058.397786696</v>
          </cell>
        </row>
        <row r="5675">
          <cell r="B5675">
            <v>236820.794842856</v>
          </cell>
          <cell r="C5675">
            <v>249273.47828382</v>
          </cell>
        </row>
        <row r="5676">
          <cell r="B5676">
            <v>301313.96000000002</v>
          </cell>
          <cell r="C5676">
            <v>301776.23936931998</v>
          </cell>
        </row>
        <row r="5677">
          <cell r="B5677">
            <v>183526.66</v>
          </cell>
          <cell r="C5677">
            <v>227904.68</v>
          </cell>
        </row>
        <row r="5678">
          <cell r="B5678">
            <v>325294.310312688</v>
          </cell>
          <cell r="C5678">
            <v>359661.95931376098</v>
          </cell>
        </row>
        <row r="5679">
          <cell r="B5679">
            <v>404460.12</v>
          </cell>
          <cell r="C5679">
            <v>464012.53984018799</v>
          </cell>
        </row>
        <row r="5680">
          <cell r="B5680">
            <v>214136.55</v>
          </cell>
          <cell r="C5680">
            <v>215255.60312238801</v>
          </cell>
        </row>
        <row r="5681">
          <cell r="B5681">
            <v>400108.11911936302</v>
          </cell>
          <cell r="C5681">
            <v>504292.75204335601</v>
          </cell>
        </row>
        <row r="5682">
          <cell r="B5682">
            <v>286037.94576088799</v>
          </cell>
          <cell r="C5682">
            <v>312877.75</v>
          </cell>
        </row>
        <row r="5683">
          <cell r="B5683">
            <v>94700.690913207596</v>
          </cell>
          <cell r="C5683">
            <v>102649.23</v>
          </cell>
        </row>
        <row r="5684">
          <cell r="B5684">
            <v>1361759.2555979299</v>
          </cell>
          <cell r="C5684">
            <v>1367267.3041150339</v>
          </cell>
        </row>
        <row r="5685">
          <cell r="B5685">
            <v>399838.64881500002</v>
          </cell>
          <cell r="C5685">
            <v>396738.10521775798</v>
          </cell>
        </row>
        <row r="5686">
          <cell r="B5686">
            <v>2055509.0463252028</v>
          </cell>
          <cell r="C5686">
            <v>2763315.9988237377</v>
          </cell>
        </row>
        <row r="5687">
          <cell r="B5687">
            <v>121887.36040718701</v>
          </cell>
          <cell r="C5687">
            <v>164738.389044932</v>
          </cell>
        </row>
        <row r="5688">
          <cell r="B5688">
            <v>145517.30827566504</v>
          </cell>
          <cell r="C5688">
            <v>208607.13561269999</v>
          </cell>
        </row>
        <row r="5689">
          <cell r="B5689">
            <v>145101.76264310625</v>
          </cell>
          <cell r="C5689">
            <v>156304.431676487</v>
          </cell>
        </row>
        <row r="5690">
          <cell r="B5690">
            <v>139645.74540064079</v>
          </cell>
          <cell r="C5690">
            <v>180701.59454842919</v>
          </cell>
        </row>
        <row r="5691">
          <cell r="B5691">
            <v>190130.63070211918</v>
          </cell>
          <cell r="C5691">
            <v>223936.06964886229</v>
          </cell>
        </row>
        <row r="5692">
          <cell r="B5692">
            <v>145068.65879368232</v>
          </cell>
          <cell r="C5692">
            <v>189138.13898195737</v>
          </cell>
        </row>
        <row r="5693">
          <cell r="B5693">
            <v>131244.16984473</v>
          </cell>
          <cell r="C5693">
            <v>181851.84396344158</v>
          </cell>
        </row>
        <row r="5694">
          <cell r="B5694">
            <v>113814.13268949199</v>
          </cell>
          <cell r="C5694">
            <v>163753.1910070499</v>
          </cell>
        </row>
        <row r="5695">
          <cell r="B5695">
            <v>129200.32727357547</v>
          </cell>
          <cell r="C5695">
            <v>174232.39992219498</v>
          </cell>
        </row>
        <row r="5696">
          <cell r="B5696">
            <v>734932.25113026798</v>
          </cell>
          <cell r="C5696">
            <v>1036131.3981664299</v>
          </cell>
        </row>
        <row r="5697">
          <cell r="B5697">
            <v>58966.699164736747</v>
          </cell>
          <cell r="C5697">
            <v>83921.406251253342</v>
          </cell>
        </row>
        <row r="5698">
          <cell r="B5698">
            <v>4830454.3742822492</v>
          </cell>
          <cell r="C5698">
            <v>5751652.6366160326</v>
          </cell>
        </row>
        <row r="5699">
          <cell r="B5699">
            <v>167852.58397033703</v>
          </cell>
          <cell r="C5699">
            <v>195514.68980864857</v>
          </cell>
        </row>
        <row r="5700">
          <cell r="B5700">
            <v>379717.09924543975</v>
          </cell>
          <cell r="C5700">
            <v>422029.14506353845</v>
          </cell>
        </row>
        <row r="5701">
          <cell r="B5701">
            <v>350600.85413427575</v>
          </cell>
          <cell r="C5701">
            <v>418642.25428696844</v>
          </cell>
        </row>
        <row r="5702">
          <cell r="B5702">
            <v>374773.46596576401</v>
          </cell>
          <cell r="C5702">
            <v>454899.73077001306</v>
          </cell>
        </row>
        <row r="5703">
          <cell r="B5703">
            <v>265661.71772121498</v>
          </cell>
          <cell r="C5703">
            <v>311811.75415275403</v>
          </cell>
        </row>
        <row r="5704">
          <cell r="B5704">
            <v>615762.93424799806</v>
          </cell>
          <cell r="C5704">
            <v>767427.82889542298</v>
          </cell>
        </row>
        <row r="5705">
          <cell r="B5705">
            <v>313511.33991862345</v>
          </cell>
          <cell r="C5705">
            <v>378378.41645578016</v>
          </cell>
        </row>
        <row r="5706">
          <cell r="B5706">
            <v>176061</v>
          </cell>
          <cell r="C5706">
            <v>200046</v>
          </cell>
        </row>
        <row r="5707">
          <cell r="B5707">
            <v>225507.19577935801</v>
          </cell>
          <cell r="C5707">
            <v>276961.93489256297</v>
          </cell>
        </row>
        <row r="5708">
          <cell r="B5708">
            <v>210190.895846873</v>
          </cell>
          <cell r="C5708">
            <v>234150.11465226099</v>
          </cell>
        </row>
        <row r="5709">
          <cell r="B5709">
            <v>146168.497889208</v>
          </cell>
          <cell r="C5709">
            <v>161210.39534082272</v>
          </cell>
        </row>
        <row r="5710">
          <cell r="B5710">
            <v>46836.762022016599</v>
          </cell>
          <cell r="C5710">
            <v>56191.344930527055</v>
          </cell>
        </row>
        <row r="5711">
          <cell r="B5711">
            <v>110979.27078293401</v>
          </cell>
          <cell r="C5711">
            <v>122897.006712075</v>
          </cell>
        </row>
        <row r="5712">
          <cell r="B5712">
            <v>1111161.566485839</v>
          </cell>
          <cell r="C5712">
            <v>1357833.0768684796</v>
          </cell>
        </row>
        <row r="5713">
          <cell r="B5713">
            <v>139872.8724391</v>
          </cell>
          <cell r="C5713">
            <v>172802.262797667</v>
          </cell>
        </row>
        <row r="5714">
          <cell r="B5714">
            <v>75499.846213191922</v>
          </cell>
          <cell r="C5714">
            <v>89021.868669974589</v>
          </cell>
        </row>
        <row r="5715">
          <cell r="B5715">
            <v>120296.4716200754</v>
          </cell>
          <cell r="C5715">
            <v>131834.81231853602</v>
          </cell>
        </row>
        <row r="5716">
          <cell r="B5716">
            <v>2346695.1288288292</v>
          </cell>
          <cell r="C5716">
            <v>2633781.1924784845</v>
          </cell>
        </row>
        <row r="5717">
          <cell r="B5717">
            <v>194224.60763402379</v>
          </cell>
          <cell r="C5717">
            <v>218747.32041048451</v>
          </cell>
        </row>
        <row r="5718">
          <cell r="B5718">
            <v>198808.64255653688</v>
          </cell>
          <cell r="C5718">
            <v>224787.44802774809</v>
          </cell>
        </row>
        <row r="5719">
          <cell r="B5719">
            <v>198977.26069692831</v>
          </cell>
          <cell r="C5719">
            <v>221134.56203981451</v>
          </cell>
        </row>
        <row r="5720">
          <cell r="B5720">
            <v>122937.16037</v>
          </cell>
          <cell r="C5720">
            <v>138330.64640999999</v>
          </cell>
        </row>
        <row r="5721">
          <cell r="B5721">
            <v>130438.9455698399</v>
          </cell>
          <cell r="C5721">
            <v>145822.26281662149</v>
          </cell>
        </row>
        <row r="5722">
          <cell r="B5722">
            <v>134329.27364213421</v>
          </cell>
          <cell r="C5722">
            <v>150840.58295832569</v>
          </cell>
        </row>
        <row r="5723">
          <cell r="B5723">
            <v>115475.76072670599</v>
          </cell>
          <cell r="C5723">
            <v>130188.6059277709</v>
          </cell>
        </row>
        <row r="5724">
          <cell r="B5724">
            <v>118840.95600000001</v>
          </cell>
          <cell r="C5724">
            <v>133761.3094731076</v>
          </cell>
        </row>
        <row r="5725">
          <cell r="B5725">
            <v>91733.180775638102</v>
          </cell>
          <cell r="C5725">
            <v>102613.265894186</v>
          </cell>
        </row>
        <row r="5726">
          <cell r="B5726">
            <v>1040929.340857022</v>
          </cell>
          <cell r="C5726">
            <v>1167555.1885204259</v>
          </cell>
        </row>
        <row r="5727">
          <cell r="B5727">
            <v>3750452.9902079385</v>
          </cell>
          <cell r="C5727">
            <v>4372249.1856003795</v>
          </cell>
        </row>
        <row r="5728">
          <cell r="B5728">
            <v>178269.50217048801</v>
          </cell>
          <cell r="C5728">
            <v>204347.66955577602</v>
          </cell>
        </row>
        <row r="5729">
          <cell r="B5729">
            <v>188022.15697962701</v>
          </cell>
          <cell r="C5729">
            <v>242558.75464988401</v>
          </cell>
        </row>
        <row r="5730">
          <cell r="B5730">
            <v>258892.279424988</v>
          </cell>
          <cell r="C5730">
            <v>298008.05660806899</v>
          </cell>
        </row>
        <row r="5731">
          <cell r="B5731">
            <v>293119.05829559558</v>
          </cell>
          <cell r="C5731">
            <v>348079.99905229546</v>
          </cell>
        </row>
        <row r="5732">
          <cell r="B5732">
            <v>327829.64579350897</v>
          </cell>
          <cell r="C5732">
            <v>386819.14280865103</v>
          </cell>
        </row>
        <row r="5733">
          <cell r="B5733">
            <v>201282.78762982367</v>
          </cell>
          <cell r="C5733">
            <v>231756.05954869688</v>
          </cell>
        </row>
        <row r="5734">
          <cell r="B5734">
            <v>141715.090185123</v>
          </cell>
          <cell r="C5734">
            <v>164322.09423752307</v>
          </cell>
        </row>
        <row r="5735">
          <cell r="B5735">
            <v>138543.68898276999</v>
          </cell>
          <cell r="C5735">
            <v>160965.542248635</v>
          </cell>
        </row>
        <row r="5736">
          <cell r="B5736">
            <v>141955.644655702</v>
          </cell>
          <cell r="C5736">
            <v>167010.81593742999</v>
          </cell>
        </row>
        <row r="5737">
          <cell r="B5737">
            <v>110485.91708753105</v>
          </cell>
          <cell r="C5737">
            <v>125294.3268389179</v>
          </cell>
        </row>
        <row r="5738">
          <cell r="B5738">
            <v>68094.006728416483</v>
          </cell>
          <cell r="C5738">
            <v>79748.846259103346</v>
          </cell>
        </row>
        <row r="5739">
          <cell r="B5739">
            <v>88418.586777076198</v>
          </cell>
          <cell r="C5739">
            <v>103006.908770411</v>
          </cell>
        </row>
        <row r="5740">
          <cell r="B5740">
            <v>19468.5766630369</v>
          </cell>
          <cell r="C5740">
            <v>22885.241595397252</v>
          </cell>
        </row>
        <row r="5741">
          <cell r="B5741">
            <v>1470604.82946482</v>
          </cell>
          <cell r="C5741">
            <v>1695312.5703648799</v>
          </cell>
        </row>
        <row r="5742">
          <cell r="B5742">
            <v>123751.21936943213</v>
          </cell>
          <cell r="C5742">
            <v>142133.15712470899</v>
          </cell>
        </row>
        <row r="5743">
          <cell r="B5743">
            <v>1020948.0139376731</v>
          </cell>
          <cell r="C5743">
            <v>1277717.1174693387</v>
          </cell>
        </row>
        <row r="5744">
          <cell r="B5744">
            <v>177761.86899296369</v>
          </cell>
          <cell r="C5744">
            <v>210514.09811318576</v>
          </cell>
        </row>
        <row r="5745">
          <cell r="B5745">
            <v>132940.31421022999</v>
          </cell>
          <cell r="C5745">
            <v>173760.0762753287</v>
          </cell>
        </row>
        <row r="5746">
          <cell r="B5746">
            <v>105389.4158594897</v>
          </cell>
          <cell r="C5746">
            <v>126830.4817285224</v>
          </cell>
        </row>
        <row r="5747">
          <cell r="B5747">
            <v>138710.31803317807</v>
          </cell>
          <cell r="C5747">
            <v>169963.75035578801</v>
          </cell>
        </row>
        <row r="5748">
          <cell r="B5748">
            <v>85345.327463441456</v>
          </cell>
          <cell r="C5748">
            <v>114906.25303874216</v>
          </cell>
        </row>
        <row r="5749">
          <cell r="B5749">
            <v>124328.471433226</v>
          </cell>
          <cell r="C5749">
            <v>157558.77004959201</v>
          </cell>
        </row>
        <row r="5750">
          <cell r="B5750">
            <v>256472.29794514406</v>
          </cell>
          <cell r="C5750">
            <v>324183.68790817977</v>
          </cell>
        </row>
        <row r="5751">
          <cell r="B5751">
            <v>1601758.852941623</v>
          </cell>
          <cell r="C5751">
            <v>1922525.2258773497</v>
          </cell>
        </row>
        <row r="5752">
          <cell r="B5752">
            <v>148592.45569999999</v>
          </cell>
          <cell r="C5752">
            <v>199254.6948</v>
          </cell>
        </row>
        <row r="5753">
          <cell r="B5753">
            <v>160828.1727</v>
          </cell>
          <cell r="C5753">
            <v>232025.45600000001</v>
          </cell>
        </row>
        <row r="5754">
          <cell r="B5754">
            <v>200151.24373162305</v>
          </cell>
          <cell r="C5754">
            <v>237114.61837734975</v>
          </cell>
        </row>
        <row r="5755">
          <cell r="B5755">
            <v>84176.810110000006</v>
          </cell>
          <cell r="C5755">
            <v>104403.9134</v>
          </cell>
        </row>
        <row r="5756">
          <cell r="B5756">
            <v>127326.2834</v>
          </cell>
          <cell r="C5756">
            <v>178503.93530000001</v>
          </cell>
        </row>
        <row r="5757">
          <cell r="B5757">
            <v>356837.18640000001</v>
          </cell>
          <cell r="C5757">
            <v>424615.06920000003</v>
          </cell>
        </row>
        <row r="5758">
          <cell r="B5758">
            <v>523846.7009</v>
          </cell>
          <cell r="C5758">
            <v>546607.53879999998</v>
          </cell>
        </row>
        <row r="5759">
          <cell r="B5759">
            <v>62156108.707243785</v>
          </cell>
          <cell r="C5759">
            <v>60881079.690137878</v>
          </cell>
        </row>
        <row r="5760">
          <cell r="B5760">
            <v>82716.95849043566</v>
          </cell>
          <cell r="C5760">
            <v>81320.839300535197</v>
          </cell>
        </row>
        <row r="5761">
          <cell r="B5761">
            <v>21136075.663264431</v>
          </cell>
          <cell r="C5761">
            <v>21158328.744029801</v>
          </cell>
        </row>
        <row r="5762">
          <cell r="B5762">
            <v>3088711.2619980001</v>
          </cell>
          <cell r="C5762">
            <v>3145617.7149245702</v>
          </cell>
        </row>
        <row r="5763">
          <cell r="B5763">
            <v>32283942.884835944</v>
          </cell>
          <cell r="C5763">
            <v>30913839.538227592</v>
          </cell>
        </row>
        <row r="5764">
          <cell r="B5764">
            <v>2703424.950975378</v>
          </cell>
          <cell r="C5764">
            <v>2771871.3236327711</v>
          </cell>
        </row>
        <row r="5765">
          <cell r="B5765">
            <v>2861236.98767959</v>
          </cell>
          <cell r="C5765">
            <v>2810101.53002261</v>
          </cell>
        </row>
        <row r="5766">
          <cell r="B5766">
            <v>15171553.271025172</v>
          </cell>
          <cell r="C5766">
            <v>18251717.582583074</v>
          </cell>
        </row>
        <row r="5767">
          <cell r="B5767">
            <v>1048645.6273336844</v>
          </cell>
          <cell r="C5767">
            <v>1179225.3194662142</v>
          </cell>
        </row>
        <row r="5768">
          <cell r="B5768">
            <v>308431.10056530382</v>
          </cell>
          <cell r="C5768">
            <v>409541.63908646861</v>
          </cell>
        </row>
        <row r="5769">
          <cell r="B5769">
            <v>354345.67986470903</v>
          </cell>
          <cell r="C5769">
            <v>504562.095554489</v>
          </cell>
        </row>
        <row r="5770">
          <cell r="B5770">
            <v>650848.61701924494</v>
          </cell>
          <cell r="C5770">
            <v>876026.74092173134</v>
          </cell>
        </row>
        <row r="5771">
          <cell r="B5771">
            <v>629593.65755011933</v>
          </cell>
          <cell r="C5771">
            <v>818811.78294024523</v>
          </cell>
        </row>
        <row r="5772">
          <cell r="B5772">
            <v>466883.79159213509</v>
          </cell>
          <cell r="C5772">
            <v>650523.74785517226</v>
          </cell>
        </row>
        <row r="5773">
          <cell r="B5773">
            <v>360183.90454095905</v>
          </cell>
          <cell r="C5773">
            <v>424137.83894200472</v>
          </cell>
        </row>
        <row r="5774">
          <cell r="B5774">
            <v>370141.62818596599</v>
          </cell>
          <cell r="C5774">
            <v>414105.39786764979</v>
          </cell>
        </row>
        <row r="5775">
          <cell r="B5775">
            <v>414898.70750154782</v>
          </cell>
          <cell r="C5775">
            <v>568115.12015071709</v>
          </cell>
        </row>
        <row r="5776">
          <cell r="B5776">
            <v>317229.27957582241</v>
          </cell>
          <cell r="C5776">
            <v>435361.86128070741</v>
          </cell>
        </row>
        <row r="5777">
          <cell r="B5777">
            <v>370012.10647138779</v>
          </cell>
          <cell r="C5777">
            <v>472857.39580988395</v>
          </cell>
        </row>
        <row r="5778">
          <cell r="B5778">
            <v>406932.25189830933</v>
          </cell>
          <cell r="C5778">
            <v>473206.26317231497</v>
          </cell>
        </row>
        <row r="5779">
          <cell r="B5779">
            <v>466002.28323859576</v>
          </cell>
          <cell r="C5779">
            <v>523844.90399583301</v>
          </cell>
        </row>
        <row r="5780">
          <cell r="B5780">
            <v>337801.39870831958</v>
          </cell>
          <cell r="C5780">
            <v>361858.05889447639</v>
          </cell>
        </row>
        <row r="5781">
          <cell r="B5781">
            <v>551845.63702990406</v>
          </cell>
          <cell r="C5781">
            <v>616099.38473786472</v>
          </cell>
        </row>
        <row r="5782">
          <cell r="B5782">
            <v>546996.29012042703</v>
          </cell>
          <cell r="C5782">
            <v>645706.70442753599</v>
          </cell>
        </row>
        <row r="5783">
          <cell r="B5783">
            <v>374858.90894743049</v>
          </cell>
          <cell r="C5783">
            <v>471397.20848219562</v>
          </cell>
        </row>
        <row r="5784">
          <cell r="B5784">
            <v>151315.29289636138</v>
          </cell>
          <cell r="C5784">
            <v>155800.52965339605</v>
          </cell>
        </row>
        <row r="5785">
          <cell r="B5785">
            <v>721335.31165740872</v>
          </cell>
          <cell r="C5785">
            <v>810496.34334370343</v>
          </cell>
        </row>
        <row r="5786">
          <cell r="B5786">
            <v>232391.8258821877</v>
          </cell>
          <cell r="C5786">
            <v>261378.22145749579</v>
          </cell>
        </row>
        <row r="5787">
          <cell r="B5787">
            <v>4007978.4208210632</v>
          </cell>
          <cell r="C5787">
            <v>4774407.5503061702</v>
          </cell>
        </row>
        <row r="5788">
          <cell r="B5788">
            <v>337853.97857779003</v>
          </cell>
          <cell r="C5788">
            <v>434989.787116447</v>
          </cell>
        </row>
        <row r="5789">
          <cell r="B5789">
            <v>618032.26008527901</v>
          </cell>
          <cell r="C5789">
            <v>720869.14827362774</v>
          </cell>
        </row>
        <row r="5790">
          <cell r="B5790">
            <v>369416.237284826</v>
          </cell>
          <cell r="C5790">
            <v>437618.32366237801</v>
          </cell>
        </row>
        <row r="5791">
          <cell r="B5791">
            <v>265857.42134056939</v>
          </cell>
          <cell r="C5791">
            <v>290089.5352390795</v>
          </cell>
        </row>
        <row r="5792">
          <cell r="B5792">
            <v>331458.23444450193</v>
          </cell>
          <cell r="C5792">
            <v>351179.99939394998</v>
          </cell>
        </row>
        <row r="5793">
          <cell r="B5793">
            <v>160263.41789131804</v>
          </cell>
          <cell r="C5793">
            <v>169506.68055132331</v>
          </cell>
        </row>
        <row r="5794">
          <cell r="B5794">
            <v>11821123.278914746</v>
          </cell>
          <cell r="C5794">
            <v>15913007.709402297</v>
          </cell>
        </row>
        <row r="5795">
          <cell r="B5795">
            <v>388355.30502991501</v>
          </cell>
          <cell r="C5795">
            <v>546602.7783889618</v>
          </cell>
        </row>
        <row r="5796">
          <cell r="B5796">
            <v>549197.36</v>
          </cell>
          <cell r="C5796">
            <v>753789.38</v>
          </cell>
        </row>
        <row r="5797">
          <cell r="B5797">
            <v>199284.56</v>
          </cell>
          <cell r="C5797">
            <v>257159.7</v>
          </cell>
        </row>
        <row r="5798">
          <cell r="B5798">
            <v>207488.47</v>
          </cell>
          <cell r="C5798">
            <v>282656.82</v>
          </cell>
        </row>
        <row r="5799">
          <cell r="B5799">
            <v>308995.15805342002</v>
          </cell>
          <cell r="C5799">
            <v>422838.48069372098</v>
          </cell>
        </row>
        <row r="5800">
          <cell r="B5800">
            <v>234286.21</v>
          </cell>
          <cell r="C5800">
            <v>314382.78000000003</v>
          </cell>
        </row>
        <row r="5801">
          <cell r="B5801">
            <v>181275.55</v>
          </cell>
          <cell r="C5801">
            <v>248685.09</v>
          </cell>
        </row>
        <row r="5802">
          <cell r="B5802">
            <v>286310.98</v>
          </cell>
          <cell r="C5802">
            <v>398566.2</v>
          </cell>
        </row>
        <row r="5803">
          <cell r="B5803">
            <v>271872.685068538</v>
          </cell>
          <cell r="C5803">
            <v>369252.95546187903</v>
          </cell>
        </row>
        <row r="5804">
          <cell r="B5804">
            <v>336570.46</v>
          </cell>
          <cell r="C5804">
            <v>472670.19</v>
          </cell>
        </row>
        <row r="5805">
          <cell r="B5805">
            <v>220284.1</v>
          </cell>
          <cell r="C5805">
            <v>303826.33</v>
          </cell>
        </row>
        <row r="5806">
          <cell r="B5806">
            <v>260956.54</v>
          </cell>
          <cell r="C5806">
            <v>353674.95</v>
          </cell>
        </row>
        <row r="5807">
          <cell r="B5807">
            <v>233719.33</v>
          </cell>
          <cell r="C5807">
            <v>326509.76</v>
          </cell>
        </row>
        <row r="5808">
          <cell r="B5808">
            <v>290014.19</v>
          </cell>
          <cell r="C5808">
            <v>371911.38</v>
          </cell>
        </row>
        <row r="5809">
          <cell r="B5809">
            <v>290342.8</v>
          </cell>
          <cell r="C5809">
            <v>386535.64</v>
          </cell>
        </row>
        <row r="5810">
          <cell r="B5810">
            <v>260546.13754851199</v>
          </cell>
          <cell r="C5810">
            <v>357192.77663443401</v>
          </cell>
        </row>
        <row r="5811">
          <cell r="B5811">
            <v>194125.88</v>
          </cell>
          <cell r="C5811">
            <v>262254.63</v>
          </cell>
        </row>
        <row r="5812">
          <cell r="B5812">
            <v>360522.94</v>
          </cell>
          <cell r="C5812">
            <v>483279.16</v>
          </cell>
        </row>
        <row r="5813">
          <cell r="B5813">
            <v>275848.75</v>
          </cell>
          <cell r="C5813">
            <v>362955.14</v>
          </cell>
        </row>
        <row r="5814">
          <cell r="B5814">
            <v>303269.28999999998</v>
          </cell>
          <cell r="C5814">
            <v>395930.67</v>
          </cell>
        </row>
        <row r="5815">
          <cell r="B5815">
            <v>299936.27883012401</v>
          </cell>
          <cell r="C5815">
            <v>406221.33949528798</v>
          </cell>
        </row>
        <row r="5816">
          <cell r="B5816">
            <v>373984.47</v>
          </cell>
          <cell r="C5816">
            <v>568541.85</v>
          </cell>
        </row>
        <row r="5817">
          <cell r="B5817">
            <v>187541.45</v>
          </cell>
          <cell r="C5817">
            <v>264850.57</v>
          </cell>
        </row>
        <row r="5818">
          <cell r="B5818">
            <v>244826.65099901799</v>
          </cell>
          <cell r="C5818">
            <v>325814.43957934697</v>
          </cell>
        </row>
        <row r="5819">
          <cell r="B5819">
            <v>192514.460480387</v>
          </cell>
          <cell r="C5819">
            <v>233992.42799514299</v>
          </cell>
        </row>
        <row r="5820">
          <cell r="B5820">
            <v>238540.57</v>
          </cell>
          <cell r="C5820">
            <v>329810.85981395998</v>
          </cell>
        </row>
        <row r="5821">
          <cell r="B5821">
            <v>234395.01</v>
          </cell>
          <cell r="C5821">
            <v>281528.82</v>
          </cell>
        </row>
        <row r="5822">
          <cell r="B5822">
            <v>272328.34146053402</v>
          </cell>
          <cell r="C5822">
            <v>374086.38323070499</v>
          </cell>
        </row>
        <row r="5823">
          <cell r="B5823">
            <v>324832.15999999997</v>
          </cell>
          <cell r="C5823">
            <v>440775.67999999999</v>
          </cell>
        </row>
        <row r="5824">
          <cell r="B5824">
            <v>188560.59</v>
          </cell>
          <cell r="C5824">
            <v>257891.71</v>
          </cell>
        </row>
        <row r="5825">
          <cell r="B5825">
            <v>548911.41</v>
          </cell>
          <cell r="C5825">
            <v>767889.652472649</v>
          </cell>
        </row>
        <row r="5826">
          <cell r="B5826">
            <v>148029.82999999999</v>
          </cell>
          <cell r="C5826">
            <v>205953.91</v>
          </cell>
        </row>
        <row r="5827">
          <cell r="B5827">
            <v>2636669.42780007</v>
          </cell>
          <cell r="C5827">
            <v>3395919.92478533</v>
          </cell>
        </row>
        <row r="5828">
          <cell r="B5828">
            <v>124880.36223309299</v>
          </cell>
          <cell r="C5828">
            <v>158815.648034043</v>
          </cell>
        </row>
        <row r="5829">
          <cell r="B5829">
            <v>151905.571411132</v>
          </cell>
          <cell r="C5829">
            <v>230239.682816833</v>
          </cell>
        </row>
        <row r="5830">
          <cell r="B5830">
            <v>3453257.73751665</v>
          </cell>
          <cell r="C5830">
            <v>3651878.1371605359</v>
          </cell>
        </row>
        <row r="5831">
          <cell r="B5831">
            <v>288495.99886326701</v>
          </cell>
          <cell r="C5831">
            <v>308836.60336668999</v>
          </cell>
        </row>
        <row r="5832">
          <cell r="B5832">
            <v>538934.46207532496</v>
          </cell>
          <cell r="C5832">
            <v>575973.26651147904</v>
          </cell>
        </row>
        <row r="5833">
          <cell r="B5833">
            <v>461683.61317504803</v>
          </cell>
          <cell r="C5833">
            <v>489029.342251867</v>
          </cell>
        </row>
        <row r="5834">
          <cell r="B5834">
            <v>1049756.0734030099</v>
          </cell>
          <cell r="C5834">
            <v>1120054.5350305</v>
          </cell>
        </row>
        <row r="5835">
          <cell r="B5835">
            <v>1114387.5900000001</v>
          </cell>
          <cell r="C5835">
            <v>1157984.3899999999</v>
          </cell>
        </row>
        <row r="5836">
          <cell r="B5836">
            <v>16807004.219666708</v>
          </cell>
          <cell r="C5836">
            <v>19427427.425385002</v>
          </cell>
        </row>
        <row r="5837">
          <cell r="B5837">
            <v>227861.47660431874</v>
          </cell>
          <cell r="C5837">
            <v>267639.60126771143</v>
          </cell>
        </row>
        <row r="5838">
          <cell r="B5838">
            <v>314579.95455121301</v>
          </cell>
          <cell r="C5838">
            <v>360410.52346258302</v>
          </cell>
        </row>
        <row r="5839">
          <cell r="B5839">
            <v>264301.98047341802</v>
          </cell>
          <cell r="C5839">
            <v>304431.70648531802</v>
          </cell>
        </row>
        <row r="5840">
          <cell r="B5840">
            <v>397779.363394416</v>
          </cell>
          <cell r="C5840">
            <v>460779.80095171602</v>
          </cell>
        </row>
        <row r="5841">
          <cell r="B5841">
            <v>389558.74646458699</v>
          </cell>
          <cell r="C5841">
            <v>452581.27177650301</v>
          </cell>
        </row>
        <row r="5842">
          <cell r="B5842">
            <v>414382.97784309072</v>
          </cell>
          <cell r="C5842">
            <v>482507.54191199999</v>
          </cell>
        </row>
        <row r="5843">
          <cell r="B5843">
            <v>627773.55539632298</v>
          </cell>
          <cell r="C5843">
            <v>705432.37395978498</v>
          </cell>
        </row>
        <row r="5844">
          <cell r="B5844">
            <v>265299.42591072799</v>
          </cell>
          <cell r="C5844">
            <v>305816.38765181904</v>
          </cell>
        </row>
        <row r="5845">
          <cell r="B5845">
            <v>561393.77448096336</v>
          </cell>
          <cell r="C5845">
            <v>643974.79870711314</v>
          </cell>
        </row>
        <row r="5846">
          <cell r="B5846">
            <v>824829.93910308345</v>
          </cell>
          <cell r="C5846">
            <v>953782.77987898607</v>
          </cell>
        </row>
        <row r="5847">
          <cell r="B5847">
            <v>251236.38798988945</v>
          </cell>
          <cell r="C5847">
            <v>304147.74087422661</v>
          </cell>
        </row>
        <row r="5848">
          <cell r="B5848">
            <v>270271.30069610098</v>
          </cell>
          <cell r="C5848">
            <v>309909.81989346794</v>
          </cell>
        </row>
        <row r="5849">
          <cell r="B5849">
            <v>283033.35915366502</v>
          </cell>
          <cell r="C5849">
            <v>326068.06692414352</v>
          </cell>
        </row>
        <row r="5850">
          <cell r="B5850">
            <v>427201.85596101638</v>
          </cell>
          <cell r="C5850">
            <v>493436.53028412611</v>
          </cell>
        </row>
        <row r="5851">
          <cell r="B5851">
            <v>1790234.12867951</v>
          </cell>
          <cell r="C5851">
            <v>2145336.4620724502</v>
          </cell>
        </row>
        <row r="5852">
          <cell r="B5852">
            <v>311351.69761665701</v>
          </cell>
          <cell r="C5852">
            <v>368022.80711914803</v>
          </cell>
        </row>
        <row r="5853">
          <cell r="B5853">
            <v>377639.02469198301</v>
          </cell>
          <cell r="C5853">
            <v>440344.02434765501</v>
          </cell>
        </row>
        <row r="5854">
          <cell r="B5854">
            <v>343828.32552708202</v>
          </cell>
          <cell r="C5854">
            <v>393454.371292122</v>
          </cell>
        </row>
        <row r="5855">
          <cell r="B5855">
            <v>262749.40989070927</v>
          </cell>
          <cell r="C5855">
            <v>303764.80730479886</v>
          </cell>
        </row>
        <row r="5856">
          <cell r="B5856">
            <v>276495.52384829603</v>
          </cell>
          <cell r="C5856">
            <v>327627.93230513198</v>
          </cell>
        </row>
        <row r="5857">
          <cell r="B5857">
            <v>304621.79976166098</v>
          </cell>
          <cell r="C5857">
            <v>349797.00560874201</v>
          </cell>
        </row>
        <row r="5858">
          <cell r="B5858">
            <v>402415.36488055799</v>
          </cell>
          <cell r="C5858">
            <v>453746.82589039038</v>
          </cell>
        </row>
        <row r="5859">
          <cell r="B5859">
            <v>381534.40164132667</v>
          </cell>
          <cell r="C5859">
            <v>439497.55909899197</v>
          </cell>
        </row>
        <row r="5860">
          <cell r="B5860">
            <v>387156.51991183049</v>
          </cell>
          <cell r="C5860">
            <v>443889.52526340127</v>
          </cell>
        </row>
        <row r="5861">
          <cell r="B5861">
            <v>431802.99630581017</v>
          </cell>
          <cell r="C5861">
            <v>495914.91449715872</v>
          </cell>
        </row>
        <row r="5862">
          <cell r="B5862">
            <v>274143.07100374892</v>
          </cell>
          <cell r="C5862">
            <v>316555.84240583028</v>
          </cell>
        </row>
        <row r="5863">
          <cell r="B5863">
            <v>287142.06991666497</v>
          </cell>
          <cell r="C5863">
            <v>323374.91857528914</v>
          </cell>
        </row>
        <row r="5864">
          <cell r="B5864">
            <v>285550.77350566728</v>
          </cell>
          <cell r="C5864">
            <v>329450.44722676731</v>
          </cell>
        </row>
        <row r="5865">
          <cell r="B5865">
            <v>372840.44905660301</v>
          </cell>
          <cell r="C5865">
            <v>414754.75573578099</v>
          </cell>
        </row>
        <row r="5866">
          <cell r="B5866">
            <v>244129.24525863986</v>
          </cell>
          <cell r="C5866">
            <v>278167.15413182537</v>
          </cell>
        </row>
        <row r="5867">
          <cell r="B5867">
            <v>211698.036808287</v>
          </cell>
          <cell r="C5867">
            <v>222516.79749999999</v>
          </cell>
        </row>
        <row r="5868">
          <cell r="B5868">
            <v>341602.57789215172</v>
          </cell>
          <cell r="C5868">
            <v>388892.11516578845</v>
          </cell>
        </row>
        <row r="5869">
          <cell r="B5869">
            <v>183583.13815014111</v>
          </cell>
          <cell r="C5869">
            <v>209725.25697074999</v>
          </cell>
        </row>
        <row r="5870">
          <cell r="B5870">
            <v>155654.38644483683</v>
          </cell>
          <cell r="C5870">
            <v>176577.83017814363</v>
          </cell>
        </row>
        <row r="5871">
          <cell r="B5871">
            <v>160832.35739606479</v>
          </cell>
          <cell r="C5871">
            <v>182346.8948762512</v>
          </cell>
        </row>
        <row r="5872">
          <cell r="B5872">
            <v>173963.90754656406</v>
          </cell>
          <cell r="C5872">
            <v>218007.27642753001</v>
          </cell>
        </row>
        <row r="5873">
          <cell r="B5873">
            <v>3127141.9993504747</v>
          </cell>
          <cell r="C5873">
            <v>3600171.5597601761</v>
          </cell>
        </row>
        <row r="5874">
          <cell r="B5874">
            <v>199388.91655862599</v>
          </cell>
          <cell r="C5874">
            <v>234571.397601381</v>
          </cell>
        </row>
        <row r="5875">
          <cell r="B5875">
            <v>4185626.276609703</v>
          </cell>
          <cell r="C5875">
            <v>4594988.2105291905</v>
          </cell>
        </row>
        <row r="5876">
          <cell r="B5876">
            <v>361095.14824930101</v>
          </cell>
          <cell r="C5876">
            <v>401278.07622374699</v>
          </cell>
        </row>
        <row r="5877">
          <cell r="B5877">
            <v>322878.98559969501</v>
          </cell>
          <cell r="C5877">
            <v>349022.82381953101</v>
          </cell>
        </row>
        <row r="5878">
          <cell r="B5878">
            <v>776070.83718149003</v>
          </cell>
          <cell r="C5878">
            <v>849541.13663060009</v>
          </cell>
        </row>
        <row r="5879">
          <cell r="B5879">
            <v>318716.56303757202</v>
          </cell>
          <cell r="C5879">
            <v>351382.509230647</v>
          </cell>
        </row>
        <row r="5880">
          <cell r="B5880">
            <v>564408.85916229105</v>
          </cell>
          <cell r="C5880">
            <v>637046.03716203303</v>
          </cell>
        </row>
        <row r="5881">
          <cell r="B5881">
            <v>208286.44329591101</v>
          </cell>
          <cell r="C5881">
            <v>208891.01621294799</v>
          </cell>
        </row>
        <row r="5882">
          <cell r="B5882">
            <v>1428122.0437385</v>
          </cell>
          <cell r="C5882">
            <v>1583391.94632507</v>
          </cell>
        </row>
        <row r="5883">
          <cell r="B5883">
            <v>206047.396344943</v>
          </cell>
          <cell r="C5883">
            <v>214434.66492461399</v>
          </cell>
        </row>
        <row r="5884">
          <cell r="B5884">
            <v>3167887.9490068844</v>
          </cell>
          <cell r="C5884">
            <v>4126649.494628909</v>
          </cell>
        </row>
        <row r="5885">
          <cell r="B5885">
            <v>169714.66356879123</v>
          </cell>
          <cell r="C5885">
            <v>221700.03142327</v>
          </cell>
        </row>
        <row r="5886">
          <cell r="B5886">
            <v>268151.28737810219</v>
          </cell>
          <cell r="C5886">
            <v>344447.19241130445</v>
          </cell>
        </row>
        <row r="5887">
          <cell r="B5887">
            <v>610348.75449107576</v>
          </cell>
          <cell r="C5887">
            <v>720136.91316246672</v>
          </cell>
        </row>
        <row r="5888">
          <cell r="B5888">
            <v>218079.49357353622</v>
          </cell>
          <cell r="C5888">
            <v>349610.50199554145</v>
          </cell>
        </row>
        <row r="5889">
          <cell r="B5889">
            <v>135231.8092548</v>
          </cell>
          <cell r="C5889">
            <v>225474.11</v>
          </cell>
        </row>
        <row r="5890">
          <cell r="B5890">
            <v>140326.57813007873</v>
          </cell>
          <cell r="C5890">
            <v>230298.2836547074</v>
          </cell>
        </row>
        <row r="5891">
          <cell r="B5891">
            <v>189385.95143376794</v>
          </cell>
          <cell r="C5891">
            <v>227929.20278056609</v>
          </cell>
        </row>
        <row r="5892">
          <cell r="B5892">
            <v>443434.62282225594</v>
          </cell>
          <cell r="C5892">
            <v>561820.47821714799</v>
          </cell>
        </row>
        <row r="5893">
          <cell r="B5893">
            <v>993214.78835447645</v>
          </cell>
          <cell r="C5893">
            <v>1245232.7809839044</v>
          </cell>
        </row>
        <row r="5894">
          <cell r="B5894">
            <v>3386403.8611610406</v>
          </cell>
          <cell r="C5894">
            <v>3439798.819084743</v>
          </cell>
        </row>
        <row r="5895">
          <cell r="B5895">
            <v>363995.71172125009</v>
          </cell>
          <cell r="C5895">
            <v>381233.72167506663</v>
          </cell>
        </row>
        <row r="5896">
          <cell r="B5896">
            <v>385136.32066091843</v>
          </cell>
          <cell r="C5896">
            <v>393059.76379736385</v>
          </cell>
        </row>
        <row r="5897">
          <cell r="B5897">
            <v>525263.2872738021</v>
          </cell>
          <cell r="C5897">
            <v>534828.729854348</v>
          </cell>
        </row>
        <row r="5898">
          <cell r="B5898">
            <v>330946.45273370796</v>
          </cell>
          <cell r="C5898">
            <v>331406.18674117199</v>
          </cell>
        </row>
        <row r="5899">
          <cell r="B5899">
            <v>281342.55449032591</v>
          </cell>
          <cell r="C5899">
            <v>277996.25253066485</v>
          </cell>
        </row>
        <row r="5900">
          <cell r="B5900">
            <v>361720.54060354677</v>
          </cell>
          <cell r="C5900">
            <v>363673.31996778416</v>
          </cell>
        </row>
        <row r="5901">
          <cell r="B5901">
            <v>223180.42158473836</v>
          </cell>
          <cell r="C5901">
            <v>224026.97557320283</v>
          </cell>
        </row>
        <row r="5902">
          <cell r="B5902">
            <v>225715.09134052909</v>
          </cell>
          <cell r="C5902">
            <v>222750.71390115729</v>
          </cell>
        </row>
        <row r="5903">
          <cell r="B5903">
            <v>465071.39589795819</v>
          </cell>
          <cell r="C5903">
            <v>479927.77291917021</v>
          </cell>
        </row>
        <row r="5904">
          <cell r="B5904">
            <v>224032.08485426338</v>
          </cell>
          <cell r="C5904">
            <v>230895.38212481263</v>
          </cell>
        </row>
        <row r="5905">
          <cell r="B5905">
            <v>2679700.399803251</v>
          </cell>
          <cell r="C5905">
            <v>4273254.1812363109</v>
          </cell>
        </row>
        <row r="5906">
          <cell r="B5906">
            <v>93918.1215713579</v>
          </cell>
          <cell r="C5906">
            <v>146788.749728886</v>
          </cell>
        </row>
        <row r="5907">
          <cell r="B5907">
            <v>161792.33239304711</v>
          </cell>
          <cell r="C5907">
            <v>245616.99822040001</v>
          </cell>
        </row>
        <row r="5908">
          <cell r="B5908">
            <v>161183.64544921799</v>
          </cell>
          <cell r="C5908">
            <v>256547.17544929101</v>
          </cell>
        </row>
        <row r="5909">
          <cell r="B5909">
            <v>146431.87689679931</v>
          </cell>
          <cell r="C5909">
            <v>233006.59607744578</v>
          </cell>
        </row>
        <row r="5910">
          <cell r="B5910">
            <v>96104.928007547263</v>
          </cell>
          <cell r="C5910">
            <v>148921.67690327539</v>
          </cell>
        </row>
        <row r="5911">
          <cell r="B5911">
            <v>103413.187759956</v>
          </cell>
          <cell r="C5911">
            <v>166328.82495055799</v>
          </cell>
        </row>
        <row r="5912">
          <cell r="B5912">
            <v>121579.14974419901</v>
          </cell>
          <cell r="C5912">
            <v>188760.26699764183</v>
          </cell>
        </row>
        <row r="5913">
          <cell r="B5913">
            <v>81854.603960558001</v>
          </cell>
          <cell r="C5913">
            <v>123464.518831604</v>
          </cell>
        </row>
        <row r="5914">
          <cell r="B5914">
            <v>171287.18032961499</v>
          </cell>
          <cell r="C5914">
            <v>275096.013818281</v>
          </cell>
        </row>
        <row r="5915">
          <cell r="B5915">
            <v>110885.33293418599</v>
          </cell>
          <cell r="C5915">
            <v>181623.83969240499</v>
          </cell>
        </row>
        <row r="5916">
          <cell r="B5916">
            <v>138317.88920749733</v>
          </cell>
          <cell r="C5916">
            <v>215744.53483454578</v>
          </cell>
        </row>
        <row r="5917">
          <cell r="B5917">
            <v>76395.458185086303</v>
          </cell>
          <cell r="C5917">
            <v>118692.074854191</v>
          </cell>
        </row>
        <row r="5918">
          <cell r="B5918">
            <v>125977.8403966878</v>
          </cell>
          <cell r="C5918">
            <v>208688.07502177928</v>
          </cell>
        </row>
        <row r="5919">
          <cell r="B5919">
            <v>81219.416363401993</v>
          </cell>
          <cell r="C5919">
            <v>130903.27126896795</v>
          </cell>
        </row>
        <row r="5920">
          <cell r="B5920">
            <v>86028.0359177473</v>
          </cell>
          <cell r="C5920">
            <v>147947.88363040899</v>
          </cell>
        </row>
        <row r="5921">
          <cell r="B5921">
            <v>61969.982931913903</v>
          </cell>
          <cell r="C5921">
            <v>100785.0398289139</v>
          </cell>
        </row>
        <row r="5922">
          <cell r="B5922">
            <v>94791.843597775063</v>
          </cell>
          <cell r="C5922">
            <v>142994.57877029377</v>
          </cell>
        </row>
        <row r="5923">
          <cell r="B5923">
            <v>103534.03375703178</v>
          </cell>
          <cell r="C5923">
            <v>164743.27895923125</v>
          </cell>
        </row>
        <row r="5924">
          <cell r="B5924">
            <v>98097.00547144757</v>
          </cell>
          <cell r="C5924">
            <v>159474.26700712217</v>
          </cell>
        </row>
        <row r="5925">
          <cell r="B5925">
            <v>27489.827420183999</v>
          </cell>
          <cell r="C5925">
            <v>42552.712849033996</v>
          </cell>
        </row>
        <row r="5926">
          <cell r="B5926">
            <v>76323.362507147001</v>
          </cell>
          <cell r="C5926">
            <v>121667.36361912701</v>
          </cell>
        </row>
        <row r="5927">
          <cell r="B5927">
            <v>461105.34500084759</v>
          </cell>
          <cell r="C5927">
            <v>752906.43992290751</v>
          </cell>
        </row>
        <row r="5928">
          <cell r="B5928">
            <v>4093427.5839835969</v>
          </cell>
          <cell r="C5928">
            <v>4318570.3844008762</v>
          </cell>
        </row>
        <row r="5929">
          <cell r="B5929">
            <v>323373.06384107802</v>
          </cell>
          <cell r="C5929">
            <v>356376.89</v>
          </cell>
        </row>
        <row r="5930">
          <cell r="B5930">
            <v>205523.46798974666</v>
          </cell>
          <cell r="C5930">
            <v>214631.49836341399</v>
          </cell>
        </row>
        <row r="5931">
          <cell r="B5931">
            <v>284597.57159597077</v>
          </cell>
          <cell r="C5931">
            <v>285303.06700019405</v>
          </cell>
        </row>
        <row r="5932">
          <cell r="B5932">
            <v>251379.97952475099</v>
          </cell>
          <cell r="C5932">
            <v>269655.30403619999</v>
          </cell>
        </row>
        <row r="5933">
          <cell r="B5933">
            <v>382099.8</v>
          </cell>
          <cell r="C5933">
            <v>406859.9</v>
          </cell>
        </row>
        <row r="5934">
          <cell r="B5934">
            <v>350896.31347387499</v>
          </cell>
          <cell r="C5934">
            <v>368803.31347387499</v>
          </cell>
        </row>
        <row r="5935">
          <cell r="B5935">
            <v>332316.42431253119</v>
          </cell>
          <cell r="C5935">
            <v>340890.18805979448</v>
          </cell>
        </row>
        <row r="5936">
          <cell r="B5936">
            <v>261229.17541235199</v>
          </cell>
          <cell r="C5936">
            <v>284032.80330569862</v>
          </cell>
        </row>
        <row r="5937">
          <cell r="B5937">
            <v>172356.01</v>
          </cell>
          <cell r="C5937">
            <v>187452.91385400028</v>
          </cell>
        </row>
        <row r="5938">
          <cell r="B5938">
            <v>209295.21870549736</v>
          </cell>
          <cell r="C5938">
            <v>211536.5715907882</v>
          </cell>
        </row>
        <row r="5939">
          <cell r="B5939">
            <v>130172.98746302939</v>
          </cell>
          <cell r="C5939">
            <v>135666.28753396924</v>
          </cell>
        </row>
        <row r="5940">
          <cell r="B5940">
            <v>303104.59827923501</v>
          </cell>
          <cell r="C5940">
            <v>313990.98301259719</v>
          </cell>
        </row>
        <row r="5941">
          <cell r="B5941">
            <v>655223.19219612505</v>
          </cell>
          <cell r="C5941">
            <v>677621.39939173602</v>
          </cell>
        </row>
        <row r="5942">
          <cell r="B5942">
            <v>231859.78118940501</v>
          </cell>
          <cell r="C5942">
            <v>265749.26477860997</v>
          </cell>
        </row>
        <row r="5943">
          <cell r="B5943">
            <v>3304515.5172114288</v>
          </cell>
          <cell r="C5943">
            <v>3551042.8068080139</v>
          </cell>
        </row>
        <row r="5944">
          <cell r="B5944">
            <v>248340.25309939787</v>
          </cell>
          <cell r="C5944">
            <v>249885.80724683998</v>
          </cell>
        </row>
        <row r="5945">
          <cell r="B5945">
            <v>293274.13032574701</v>
          </cell>
          <cell r="C5945">
            <v>318962.35910754109</v>
          </cell>
        </row>
        <row r="5946">
          <cell r="B5946">
            <v>246676.48348723241</v>
          </cell>
          <cell r="C5946">
            <v>267079.37460815185</v>
          </cell>
        </row>
        <row r="5947">
          <cell r="B5947">
            <v>148661.06383818641</v>
          </cell>
          <cell r="C5947">
            <v>161661.06383818641</v>
          </cell>
        </row>
        <row r="5948">
          <cell r="B5948">
            <v>139952.48263263411</v>
          </cell>
          <cell r="C5948">
            <v>166983.80523993701</v>
          </cell>
        </row>
        <row r="5949">
          <cell r="B5949">
            <v>77562.308201314765</v>
          </cell>
          <cell r="C5949">
            <v>80007.722262013383</v>
          </cell>
        </row>
        <row r="5950">
          <cell r="B5950">
            <v>99352.361919676012</v>
          </cell>
          <cell r="C5950">
            <v>106752.36191967601</v>
          </cell>
        </row>
        <row r="5951">
          <cell r="B5951">
            <v>127313.07335917999</v>
          </cell>
          <cell r="C5951">
            <v>130142.9255364225</v>
          </cell>
        </row>
        <row r="5952">
          <cell r="B5952">
            <v>181790.87147765158</v>
          </cell>
          <cell r="C5952">
            <v>236638.24823251308</v>
          </cell>
        </row>
        <row r="5953">
          <cell r="B5953">
            <v>145133.56334761999</v>
          </cell>
          <cell r="C5953">
            <v>171658.92367490719</v>
          </cell>
        </row>
        <row r="5954">
          <cell r="B5954">
            <v>153942.25180534</v>
          </cell>
          <cell r="C5954">
            <v>163243.59660167043</v>
          </cell>
        </row>
        <row r="5955">
          <cell r="B5955">
            <v>182718.24680678401</v>
          </cell>
          <cell r="C5955">
            <v>186036.17625684</v>
          </cell>
        </row>
        <row r="5956">
          <cell r="B5956">
            <v>141601.40523069978</v>
          </cell>
          <cell r="C5956">
            <v>190773.06276323501</v>
          </cell>
        </row>
        <row r="5957">
          <cell r="B5957">
            <v>1118197.0216799648</v>
          </cell>
          <cell r="C5957">
            <v>1121217.3795200801</v>
          </cell>
        </row>
        <row r="5958">
          <cell r="B5958">
            <v>2907893.9213025952</v>
          </cell>
          <cell r="C5958">
            <v>3949162.7267204868</v>
          </cell>
        </row>
        <row r="5959">
          <cell r="B5959">
            <v>154702.28364084801</v>
          </cell>
          <cell r="C5959">
            <v>258558.31984311799</v>
          </cell>
        </row>
        <row r="5960">
          <cell r="B5960">
            <v>271936.58098369202</v>
          </cell>
          <cell r="C5960">
            <v>362736.42195324902</v>
          </cell>
        </row>
        <row r="5961">
          <cell r="B5961">
            <v>279512.24154205702</v>
          </cell>
          <cell r="C5961">
            <v>360107.20260469097</v>
          </cell>
        </row>
        <row r="5962">
          <cell r="B5962">
            <v>154753.55862815</v>
          </cell>
          <cell r="C5962">
            <v>219297.34798732901</v>
          </cell>
        </row>
        <row r="5963">
          <cell r="B5963">
            <v>199173.29058886514</v>
          </cell>
          <cell r="C5963">
            <v>253211.42525469302</v>
          </cell>
        </row>
        <row r="5964">
          <cell r="B5964">
            <v>172021.46160993492</v>
          </cell>
          <cell r="C5964">
            <v>218225.17141493538</v>
          </cell>
        </row>
        <row r="5965">
          <cell r="B5965">
            <v>150783.56518985299</v>
          </cell>
          <cell r="C5965">
            <v>220130.362847618</v>
          </cell>
        </row>
        <row r="5966">
          <cell r="B5966">
            <v>161208.45841423899</v>
          </cell>
          <cell r="C5966">
            <v>212811.31515271499</v>
          </cell>
        </row>
        <row r="5967">
          <cell r="B5967">
            <v>196154.40365822322</v>
          </cell>
          <cell r="C5967">
            <v>285835.58750692656</v>
          </cell>
        </row>
        <row r="5968">
          <cell r="B5968">
            <v>174118.80858747801</v>
          </cell>
          <cell r="C5968">
            <v>280536.62987559999</v>
          </cell>
        </row>
        <row r="5969">
          <cell r="B5969">
            <v>149606.79999999999</v>
          </cell>
          <cell r="C5969">
            <v>213506.5</v>
          </cell>
        </row>
        <row r="5970">
          <cell r="B5970">
            <v>505220.97677188006</v>
          </cell>
          <cell r="C5970">
            <v>650959.40407026897</v>
          </cell>
        </row>
        <row r="5971">
          <cell r="B5971">
            <v>338701.49168737489</v>
          </cell>
          <cell r="C5971">
            <v>413247.03820934298</v>
          </cell>
        </row>
        <row r="5972">
          <cell r="B5972">
            <v>3798365.3615219863</v>
          </cell>
          <cell r="C5972">
            <v>5124872.2548042955</v>
          </cell>
        </row>
        <row r="5973">
          <cell r="B5973">
            <v>151885.69635042123</v>
          </cell>
          <cell r="C5973">
            <v>236066.23607243446</v>
          </cell>
        </row>
        <row r="5974">
          <cell r="B5974">
            <v>265784.54107963498</v>
          </cell>
          <cell r="C5974">
            <v>380261.38145522098</v>
          </cell>
        </row>
        <row r="5975">
          <cell r="B5975">
            <v>483465.03642960102</v>
          </cell>
          <cell r="C5975">
            <v>683836.46644990705</v>
          </cell>
        </row>
        <row r="5976">
          <cell r="B5976">
            <v>339723.67768652097</v>
          </cell>
          <cell r="C5976">
            <v>499085.09716561908</v>
          </cell>
        </row>
        <row r="5977">
          <cell r="B5977">
            <v>195444.39943335502</v>
          </cell>
          <cell r="C5977">
            <v>275844.39943335496</v>
          </cell>
        </row>
        <row r="5978">
          <cell r="B5978">
            <v>218985.329638211</v>
          </cell>
          <cell r="C5978">
            <v>324908.221369126</v>
          </cell>
        </row>
        <row r="5979">
          <cell r="B5979">
            <v>25351.807833328399</v>
          </cell>
          <cell r="C5979">
            <v>96721.334100317894</v>
          </cell>
        </row>
        <row r="5980">
          <cell r="B5980">
            <v>559736.37324231002</v>
          </cell>
          <cell r="C5980">
            <v>681795.10888795007</v>
          </cell>
        </row>
        <row r="5981">
          <cell r="B5981">
            <v>1340721.72227101</v>
          </cell>
          <cell r="C5981">
            <v>1728087.2323127722</v>
          </cell>
        </row>
        <row r="5982">
          <cell r="B5982">
            <v>217266.77755759365</v>
          </cell>
          <cell r="C5982">
            <v>218266.777557594</v>
          </cell>
        </row>
        <row r="5983">
          <cell r="B5983">
            <v>979342.29253686056</v>
          </cell>
          <cell r="C5983">
            <v>1244863.5643088815</v>
          </cell>
        </row>
        <row r="5984">
          <cell r="B5984">
            <v>230092.283903376</v>
          </cell>
          <cell r="C5984">
            <v>285492.28390337597</v>
          </cell>
        </row>
        <row r="5985">
          <cell r="B5985">
            <v>298159.81094399764</v>
          </cell>
          <cell r="C5985">
            <v>401867.31207354373</v>
          </cell>
        </row>
        <row r="5986">
          <cell r="B5986">
            <v>97273.474819858006</v>
          </cell>
          <cell r="C5986">
            <v>97279.206488953001</v>
          </cell>
        </row>
        <row r="5987">
          <cell r="B5987">
            <v>168196.83616664301</v>
          </cell>
          <cell r="C5987">
            <v>221856.18086965301</v>
          </cell>
        </row>
        <row r="5988">
          <cell r="B5988">
            <v>185619.886702986</v>
          </cell>
          <cell r="C5988">
            <v>238368.580973356</v>
          </cell>
        </row>
        <row r="5989">
          <cell r="B5989">
            <v>3657508.526049694</v>
          </cell>
          <cell r="C5989">
            <v>3769523.4468089524</v>
          </cell>
        </row>
        <row r="5990">
          <cell r="B5990">
            <v>249745.625405</v>
          </cell>
          <cell r="C5990">
            <v>259790.76822900001</v>
          </cell>
        </row>
        <row r="5991">
          <cell r="B5991">
            <v>356621.41950368998</v>
          </cell>
          <cell r="C5991">
            <v>368318.73782606598</v>
          </cell>
        </row>
        <row r="5992">
          <cell r="B5992">
            <v>225915.89441775001</v>
          </cell>
          <cell r="C5992">
            <v>233810.84289885999</v>
          </cell>
        </row>
        <row r="5993">
          <cell r="B5993">
            <v>155768.68</v>
          </cell>
          <cell r="C5993">
            <v>161434.60620854</v>
          </cell>
        </row>
        <row r="5994">
          <cell r="B5994">
            <v>245327.78</v>
          </cell>
          <cell r="C5994">
            <v>257373.85</v>
          </cell>
        </row>
        <row r="5995">
          <cell r="B5995">
            <v>196715.52000001</v>
          </cell>
          <cell r="C5995">
            <v>210895.52000001</v>
          </cell>
        </row>
        <row r="5996">
          <cell r="B5996">
            <v>114864.60262334</v>
          </cell>
          <cell r="C5996">
            <v>122783.68946030999</v>
          </cell>
        </row>
        <row r="5997">
          <cell r="B5997">
            <v>202862.4</v>
          </cell>
          <cell r="C5997">
            <v>205928.26737819999</v>
          </cell>
        </row>
        <row r="5998">
          <cell r="B5998">
            <v>138979.78270733001</v>
          </cell>
          <cell r="C5998">
            <v>144731.58240494001</v>
          </cell>
        </row>
        <row r="5999">
          <cell r="B5999">
            <v>90920.177389999997</v>
          </cell>
          <cell r="C5999">
            <v>91857.752778730006</v>
          </cell>
        </row>
        <row r="6000">
          <cell r="B6000">
            <v>127198.1796</v>
          </cell>
          <cell r="C6000">
            <v>137308.18123519901</v>
          </cell>
        </row>
        <row r="6001">
          <cell r="B6001">
            <v>933500.38529999997</v>
          </cell>
          <cell r="C6001">
            <v>934341.92347000004</v>
          </cell>
        </row>
        <row r="6002">
          <cell r="B6002">
            <v>284790.8156032</v>
          </cell>
          <cell r="C6002">
            <v>297917.12808638997</v>
          </cell>
        </row>
        <row r="6003">
          <cell r="B6003">
            <v>162743.266339414</v>
          </cell>
          <cell r="C6003">
            <v>168426.59967274699</v>
          </cell>
        </row>
        <row r="6004">
          <cell r="B6004">
            <v>171553.99715996001</v>
          </cell>
          <cell r="C6004">
            <v>174603.99715996001</v>
          </cell>
        </row>
        <row r="6005">
          <cell r="B6005">
            <v>2280667.9300000002</v>
          </cell>
          <cell r="C6005">
            <v>3068423.5599999996</v>
          </cell>
        </row>
        <row r="6006">
          <cell r="B6006">
            <v>72439.45</v>
          </cell>
          <cell r="C6006">
            <v>91022.95</v>
          </cell>
        </row>
        <row r="6007">
          <cell r="B6007">
            <v>291979.89</v>
          </cell>
          <cell r="C6007">
            <v>395050.95</v>
          </cell>
        </row>
        <row r="6008">
          <cell r="B6008">
            <v>95324.77</v>
          </cell>
          <cell r="C6008">
            <v>128655.42</v>
          </cell>
        </row>
        <row r="6009">
          <cell r="B6009">
            <v>203855.23</v>
          </cell>
          <cell r="C6009">
            <v>250912.51</v>
          </cell>
        </row>
        <row r="6010">
          <cell r="B6010">
            <v>175507.07</v>
          </cell>
          <cell r="C6010">
            <v>233929.43</v>
          </cell>
        </row>
        <row r="6011">
          <cell r="B6011">
            <v>166055.38</v>
          </cell>
          <cell r="C6011">
            <v>207384.31</v>
          </cell>
        </row>
        <row r="6012">
          <cell r="B6012">
            <v>123677.4</v>
          </cell>
          <cell r="C6012">
            <v>183577.34</v>
          </cell>
        </row>
        <row r="6013">
          <cell r="B6013">
            <v>271708.17</v>
          </cell>
          <cell r="C6013">
            <v>349943.53</v>
          </cell>
        </row>
        <row r="6014">
          <cell r="B6014">
            <v>120423</v>
          </cell>
          <cell r="C6014">
            <v>142486</v>
          </cell>
        </row>
        <row r="6015">
          <cell r="B6015">
            <v>204010.78</v>
          </cell>
          <cell r="C6015">
            <v>242959.91</v>
          </cell>
        </row>
        <row r="6016">
          <cell r="B6016">
            <v>35717.5</v>
          </cell>
          <cell r="C6016">
            <v>42710.36</v>
          </cell>
        </row>
        <row r="6017">
          <cell r="B6017">
            <v>150693.10999999999</v>
          </cell>
          <cell r="C6017">
            <v>193617.55</v>
          </cell>
        </row>
        <row r="6018">
          <cell r="B6018">
            <v>369276.18</v>
          </cell>
          <cell r="C6018">
            <v>606173.30000000005</v>
          </cell>
        </row>
        <row r="6019">
          <cell r="B6019">
            <v>5064855.794199314</v>
          </cell>
          <cell r="C6019">
            <v>7597875.236179973</v>
          </cell>
        </row>
        <row r="6020">
          <cell r="B6020">
            <v>101729.11481972282</v>
          </cell>
          <cell r="C6020">
            <v>151522.29022582379</v>
          </cell>
        </row>
        <row r="6021">
          <cell r="B6021">
            <v>171996.22428691309</v>
          </cell>
          <cell r="C6021">
            <v>285422.08472608519</v>
          </cell>
        </row>
        <row r="6022">
          <cell r="B6022">
            <v>116002.37193792453</v>
          </cell>
          <cell r="C6022">
            <v>162790.33760865929</v>
          </cell>
        </row>
        <row r="6023">
          <cell r="B6023">
            <v>127570.12025908215</v>
          </cell>
          <cell r="C6023">
            <v>192685.97236769216</v>
          </cell>
        </row>
        <row r="6024">
          <cell r="B6024">
            <v>140517.36992733815</v>
          </cell>
          <cell r="C6024">
            <v>185834.67355852027</v>
          </cell>
        </row>
        <row r="6025">
          <cell r="B6025">
            <v>181448.9018083275</v>
          </cell>
          <cell r="C6025">
            <v>433730.75015004788</v>
          </cell>
        </row>
        <row r="6026">
          <cell r="B6026">
            <v>136493.16971681564</v>
          </cell>
          <cell r="C6026">
            <v>174021.3330721581</v>
          </cell>
        </row>
        <row r="6027">
          <cell r="B6027">
            <v>166275.41162300538</v>
          </cell>
          <cell r="C6027">
            <v>235676.95438482825</v>
          </cell>
        </row>
        <row r="6028">
          <cell r="B6028">
            <v>166057.14235767841</v>
          </cell>
          <cell r="C6028">
            <v>211616.47728233653</v>
          </cell>
        </row>
        <row r="6029">
          <cell r="B6029">
            <v>105750.37216707449</v>
          </cell>
          <cell r="C6029">
            <v>151731.83673572587</v>
          </cell>
        </row>
        <row r="6030">
          <cell r="B6030">
            <v>356353.73868510377</v>
          </cell>
          <cell r="C6030">
            <v>555268.90243427618</v>
          </cell>
        </row>
        <row r="6031">
          <cell r="B6031">
            <v>126113.14428071229</v>
          </cell>
          <cell r="C6031">
            <v>176739.97734270449</v>
          </cell>
        </row>
        <row r="6032">
          <cell r="B6032">
            <v>165449.05196982194</v>
          </cell>
          <cell r="C6032">
            <v>225478.72123593235</v>
          </cell>
        </row>
        <row r="6033">
          <cell r="B6033">
            <v>150585.40648099605</v>
          </cell>
          <cell r="C6033">
            <v>203234.19530257708</v>
          </cell>
        </row>
        <row r="6034">
          <cell r="B6034">
            <v>155844.01314116796</v>
          </cell>
          <cell r="C6034">
            <v>251483.67727852194</v>
          </cell>
        </row>
        <row r="6035">
          <cell r="B6035">
            <v>158938.56076566529</v>
          </cell>
          <cell r="C6035">
            <v>194080.25864562416</v>
          </cell>
        </row>
        <row r="6036">
          <cell r="B6036">
            <v>140853.83030000003</v>
          </cell>
          <cell r="C6036">
            <v>222183.750665614</v>
          </cell>
        </row>
        <row r="6037">
          <cell r="B6037">
            <v>117145.56801370186</v>
          </cell>
          <cell r="C6037">
            <v>183438.69590284175</v>
          </cell>
        </row>
        <row r="6038">
          <cell r="B6038">
            <v>124729.48118246532</v>
          </cell>
          <cell r="C6038">
            <v>205456.47914630786</v>
          </cell>
        </row>
        <row r="6039">
          <cell r="B6039">
            <v>121438.2181965317</v>
          </cell>
          <cell r="C6039">
            <v>181865.28705737638</v>
          </cell>
        </row>
        <row r="6040">
          <cell r="B6040">
            <v>174242.40990110833</v>
          </cell>
          <cell r="C6040">
            <v>277348.42047348834</v>
          </cell>
        </row>
        <row r="6041">
          <cell r="B6041">
            <v>1581252.886176029</v>
          </cell>
          <cell r="C6041">
            <v>2325670.3439245634</v>
          </cell>
        </row>
        <row r="6042">
          <cell r="B6042">
            <v>182186.53404221172</v>
          </cell>
          <cell r="C6042">
            <v>238263.46423456061</v>
          </cell>
        </row>
        <row r="6043">
          <cell r="B6043">
            <v>95882.752159915763</v>
          </cell>
          <cell r="C6043">
            <v>172330.35242370705</v>
          </cell>
        </row>
        <row r="6044">
          <cell r="B6044">
            <v>3234333.5075814463</v>
          </cell>
          <cell r="C6044">
            <v>3636204.3041703552</v>
          </cell>
        </row>
        <row r="6045">
          <cell r="B6045">
            <v>92573.006545141994</v>
          </cell>
          <cell r="C6045">
            <v>107107.104715315</v>
          </cell>
        </row>
        <row r="6046">
          <cell r="B6046">
            <v>215221.202738163</v>
          </cell>
          <cell r="C6046">
            <v>230894.919590056</v>
          </cell>
        </row>
        <row r="6047">
          <cell r="B6047">
            <v>234509.35423244099</v>
          </cell>
          <cell r="C6047">
            <v>284018.16495796898</v>
          </cell>
        </row>
        <row r="6048">
          <cell r="B6048">
            <v>172205.41185413999</v>
          </cell>
          <cell r="C6048">
            <v>198025.65255868199</v>
          </cell>
        </row>
        <row r="6049">
          <cell r="B6049">
            <v>255109.967154927</v>
          </cell>
          <cell r="C6049">
            <v>264162.11949761899</v>
          </cell>
        </row>
        <row r="6050">
          <cell r="B6050">
            <v>106986.191251198</v>
          </cell>
          <cell r="C6050">
            <v>118984.36750246301</v>
          </cell>
        </row>
        <row r="6051">
          <cell r="B6051">
            <v>176335.51</v>
          </cell>
          <cell r="C6051">
            <v>210440.48836320001</v>
          </cell>
        </row>
        <row r="6052">
          <cell r="B6052">
            <v>116263.17175708601</v>
          </cell>
          <cell r="C6052">
            <v>129521.88276858399</v>
          </cell>
        </row>
        <row r="6053">
          <cell r="B6053">
            <v>105798.1611</v>
          </cell>
          <cell r="C6053">
            <v>120925.496787842</v>
          </cell>
        </row>
        <row r="6054">
          <cell r="B6054">
            <v>83656.800000000003</v>
          </cell>
          <cell r="C6054">
            <v>90442.955024430004</v>
          </cell>
        </row>
        <row r="6055">
          <cell r="B6055">
            <v>75013.548002538606</v>
          </cell>
          <cell r="C6055">
            <v>82492.830910171004</v>
          </cell>
        </row>
        <row r="6056">
          <cell r="B6056">
            <v>70586.867585938002</v>
          </cell>
          <cell r="C6056">
            <v>86592.607433419005</v>
          </cell>
        </row>
        <row r="6057">
          <cell r="B6057">
            <v>81554.426178726993</v>
          </cell>
          <cell r="C6057">
            <v>84254.426178726993</v>
          </cell>
        </row>
        <row r="6058">
          <cell r="B6058">
            <v>55015.561087834998</v>
          </cell>
          <cell r="C6058">
            <v>56415.078864288997</v>
          </cell>
        </row>
        <row r="6059">
          <cell r="B6059">
            <v>64360</v>
          </cell>
          <cell r="C6059">
            <v>68620.600000000006</v>
          </cell>
        </row>
        <row r="6060">
          <cell r="B6060">
            <v>1114101.3999999999</v>
          </cell>
          <cell r="C6060">
            <v>1265705.2</v>
          </cell>
        </row>
        <row r="6061">
          <cell r="B6061">
            <v>215042.928093311</v>
          </cell>
          <cell r="C6061">
            <v>237600.409017589</v>
          </cell>
        </row>
        <row r="6062">
          <cell r="B6062">
            <v>1273780.2069019584</v>
          </cell>
          <cell r="C6062">
            <v>1287406.5895816251</v>
          </cell>
        </row>
        <row r="6063">
          <cell r="B6063">
            <v>145649.71819278708</v>
          </cell>
          <cell r="C6063">
            <v>147482.50872013083</v>
          </cell>
        </row>
        <row r="6064">
          <cell r="B6064">
            <v>288531.91509220132</v>
          </cell>
          <cell r="C6064">
            <v>294211.77735055087</v>
          </cell>
        </row>
        <row r="6065">
          <cell r="B6065">
            <v>152527.63176700583</v>
          </cell>
          <cell r="C6065">
            <v>154807.30559513083</v>
          </cell>
        </row>
        <row r="6066">
          <cell r="B6066">
            <v>188517.47909720242</v>
          </cell>
          <cell r="C6066">
            <v>185648.24309513083</v>
          </cell>
        </row>
        <row r="6067">
          <cell r="B6067">
            <v>104014.97063419333</v>
          </cell>
          <cell r="C6067">
            <v>104536.03997013083</v>
          </cell>
        </row>
        <row r="6068">
          <cell r="B6068">
            <v>394538.49211856833</v>
          </cell>
          <cell r="C6068">
            <v>400720.71485055087</v>
          </cell>
        </row>
        <row r="6069">
          <cell r="B6069">
            <v>957370.56106851983</v>
          </cell>
          <cell r="C6069">
            <v>1199883.5435359462</v>
          </cell>
        </row>
        <row r="6070">
          <cell r="B6070">
            <v>133769.429248495</v>
          </cell>
          <cell r="C6070">
            <v>166916.56263809314</v>
          </cell>
        </row>
        <row r="6071">
          <cell r="B6071">
            <v>204121.98752403</v>
          </cell>
          <cell r="C6071">
            <v>267224.421497242</v>
          </cell>
        </row>
        <row r="6072">
          <cell r="B6072">
            <v>99487.769721164805</v>
          </cell>
          <cell r="C6072">
            <v>116505.60411292105</v>
          </cell>
        </row>
        <row r="6073">
          <cell r="B6073">
            <v>379535.742099269</v>
          </cell>
          <cell r="C6073">
            <v>475344.22176653647</v>
          </cell>
        </row>
        <row r="6074">
          <cell r="B6074">
            <v>85396.117684967103</v>
          </cell>
          <cell r="C6074">
            <v>108705.7166400162</v>
          </cell>
        </row>
        <row r="6075">
          <cell r="B6075">
            <v>55059.514790594003</v>
          </cell>
          <cell r="C6075">
            <v>65187.016881137497</v>
          </cell>
        </row>
        <row r="6076">
          <cell r="B6076">
            <v>1658504.8745654039</v>
          </cell>
          <cell r="C6076">
            <v>2159830.0557784229</v>
          </cell>
        </row>
        <row r="6077">
          <cell r="B6077">
            <v>116943.64260335101</v>
          </cell>
          <cell r="C6077">
            <v>150903.598637527</v>
          </cell>
        </row>
        <row r="6078">
          <cell r="B6078">
            <v>120417.89271600399</v>
          </cell>
          <cell r="C6078">
            <v>153831.39523947801</v>
          </cell>
        </row>
        <row r="6079">
          <cell r="B6079">
            <v>259345.78530029702</v>
          </cell>
          <cell r="C6079">
            <v>354545.31572479202</v>
          </cell>
        </row>
        <row r="6080">
          <cell r="B6080">
            <v>106970.815596448</v>
          </cell>
          <cell r="C6080">
            <v>141244.41062005801</v>
          </cell>
        </row>
        <row r="6081">
          <cell r="B6081">
            <v>97839.639573877794</v>
          </cell>
          <cell r="C6081">
            <v>123394.86293027273</v>
          </cell>
        </row>
        <row r="6082">
          <cell r="B6082">
            <v>133607.70310149301</v>
          </cell>
          <cell r="C6082">
            <v>167987.621185486</v>
          </cell>
        </row>
        <row r="6083">
          <cell r="B6083">
            <v>137759.41140288499</v>
          </cell>
          <cell r="C6083">
            <v>180201.10811355899</v>
          </cell>
        </row>
        <row r="6084">
          <cell r="B6084">
            <v>78538.908150863106</v>
          </cell>
          <cell r="C6084">
            <v>101717.79915482699</v>
          </cell>
        </row>
        <row r="6085">
          <cell r="B6085">
            <v>86180.780447992991</v>
          </cell>
          <cell r="C6085">
            <v>114049.67427941199</v>
          </cell>
        </row>
        <row r="6086">
          <cell r="B6086">
            <v>432192.45991793199</v>
          </cell>
          <cell r="C6086">
            <v>558460.21658059629</v>
          </cell>
        </row>
        <row r="6087">
          <cell r="B6087">
            <v>88707.835754259999</v>
          </cell>
          <cell r="C6087">
            <v>113494.053312415</v>
          </cell>
        </row>
        <row r="6088">
          <cell r="B6088">
            <v>1698510.2679300706</v>
          </cell>
          <cell r="C6088">
            <v>2069464.0691568705</v>
          </cell>
        </row>
        <row r="6089">
          <cell r="B6089">
            <v>100919.20485153</v>
          </cell>
          <cell r="C6089">
            <v>133089.044664755</v>
          </cell>
        </row>
        <row r="6090">
          <cell r="B6090">
            <v>130599.97126142599</v>
          </cell>
          <cell r="C6090">
            <v>175961.059255928</v>
          </cell>
        </row>
        <row r="6091">
          <cell r="B6091">
            <v>117875.28664123399</v>
          </cell>
          <cell r="C6091">
            <v>116787.9975265</v>
          </cell>
        </row>
        <row r="6092">
          <cell r="B6092">
            <v>144531.869421807</v>
          </cell>
          <cell r="C6092">
            <v>157212.06285361401</v>
          </cell>
        </row>
        <row r="6093">
          <cell r="B6093">
            <v>159237.238668693</v>
          </cell>
          <cell r="C6093">
            <v>189410.68034095402</v>
          </cell>
        </row>
        <row r="6094">
          <cell r="B6094">
            <v>133513.84421266001</v>
          </cell>
          <cell r="C6094">
            <v>161304.69327546301</v>
          </cell>
        </row>
        <row r="6095">
          <cell r="B6095">
            <v>61730.447820957495</v>
          </cell>
          <cell r="C6095">
            <v>41246.285791374496</v>
          </cell>
        </row>
        <row r="6096">
          <cell r="B6096">
            <v>25386.974712106203</v>
          </cell>
          <cell r="C6096">
            <v>28963.631254189098</v>
          </cell>
        </row>
        <row r="6097">
          <cell r="B6097">
            <v>518708.56897646002</v>
          </cell>
          <cell r="C6097">
            <v>628014.679005465</v>
          </cell>
        </row>
        <row r="6098">
          <cell r="B6098">
            <v>306006.86136319704</v>
          </cell>
          <cell r="C6098">
            <v>437473.93518862798</v>
          </cell>
        </row>
        <row r="6099">
          <cell r="B6099">
            <v>1289791.9475893781</v>
          </cell>
          <cell r="C6099">
            <v>1363744.0402369825</v>
          </cell>
        </row>
        <row r="6100">
          <cell r="B6100">
            <v>217719.31770491423</v>
          </cell>
          <cell r="C6100">
            <v>232335.53195465056</v>
          </cell>
        </row>
        <row r="6101">
          <cell r="B6101">
            <v>211726.5335861067</v>
          </cell>
          <cell r="C6101">
            <v>230970.23488980025</v>
          </cell>
        </row>
        <row r="6102">
          <cell r="B6102">
            <v>109030.6122</v>
          </cell>
          <cell r="C6102">
            <v>117408.524441448</v>
          </cell>
        </row>
        <row r="6103">
          <cell r="B6103">
            <v>247524.21809835709</v>
          </cell>
          <cell r="C6103">
            <v>262690.10769260349</v>
          </cell>
        </row>
        <row r="6104">
          <cell r="B6104">
            <v>421637.25</v>
          </cell>
          <cell r="C6104">
            <v>437537.25</v>
          </cell>
        </row>
        <row r="6105">
          <cell r="B6105">
            <v>58852.77</v>
          </cell>
          <cell r="C6105">
            <v>59476.145258479999</v>
          </cell>
        </row>
        <row r="6106">
          <cell r="B6106">
            <v>23301.245999999999</v>
          </cell>
          <cell r="C6106">
            <v>23326.245999999999</v>
          </cell>
        </row>
        <row r="6107">
          <cell r="B6107">
            <v>976487.39718303015</v>
          </cell>
          <cell r="C6107">
            <v>1041950.4640758459</v>
          </cell>
        </row>
        <row r="6108">
          <cell r="B6108">
            <v>143051.98426670063</v>
          </cell>
          <cell r="C6108">
            <v>153551.99991187645</v>
          </cell>
        </row>
        <row r="6109">
          <cell r="B6109">
            <v>282080.63737802819</v>
          </cell>
          <cell r="C6109">
            <v>285675.25171412638</v>
          </cell>
        </row>
        <row r="6110">
          <cell r="B6110">
            <v>147514.81508615086</v>
          </cell>
          <cell r="C6110">
            <v>158626.37216183069</v>
          </cell>
        </row>
        <row r="6111">
          <cell r="B6111">
            <v>74622.141980960601</v>
          </cell>
          <cell r="C6111">
            <v>86168.481398990916</v>
          </cell>
        </row>
        <row r="6112">
          <cell r="B6112">
            <v>28625.334655928105</v>
          </cell>
          <cell r="C6112">
            <v>28683.399516488902</v>
          </cell>
        </row>
        <row r="6113">
          <cell r="B6113">
            <v>300592.48381526174</v>
          </cell>
          <cell r="C6113">
            <v>329244.9593725325</v>
          </cell>
        </row>
        <row r="6114">
          <cell r="B6114">
            <v>3415988.8515581479</v>
          </cell>
          <cell r="C6114">
            <v>3578357.5740283015</v>
          </cell>
        </row>
        <row r="6115">
          <cell r="B6115">
            <v>422963.49640731898</v>
          </cell>
          <cell r="C6115">
            <v>449689.45039421302</v>
          </cell>
        </row>
        <row r="6116">
          <cell r="B6116">
            <v>107945.76327492</v>
          </cell>
          <cell r="C6116">
            <v>108945.76327492</v>
          </cell>
        </row>
        <row r="6117">
          <cell r="B6117">
            <v>196008.12599999999</v>
          </cell>
          <cell r="C6117">
            <v>198000.36</v>
          </cell>
        </row>
        <row r="6118">
          <cell r="B6118">
            <v>166886.00849029681</v>
          </cell>
          <cell r="C6118">
            <v>165270.39522914225</v>
          </cell>
        </row>
        <row r="6119">
          <cell r="B6119">
            <v>152013.41722812099</v>
          </cell>
          <cell r="C6119">
            <v>157003.86540612901</v>
          </cell>
        </row>
        <row r="6120">
          <cell r="B6120">
            <v>131858.5220543</v>
          </cell>
          <cell r="C6120">
            <v>132175.37135500001</v>
          </cell>
        </row>
        <row r="6121">
          <cell r="B6121">
            <v>54778.443791322294</v>
          </cell>
          <cell r="C6121">
            <v>56193.573115022737</v>
          </cell>
        </row>
        <row r="6122">
          <cell r="B6122">
            <v>84840.325157905405</v>
          </cell>
          <cell r="C6122">
            <v>85880.710650627036</v>
          </cell>
        </row>
        <row r="6123">
          <cell r="B6123">
            <v>2098694.7491539633</v>
          </cell>
          <cell r="C6123">
            <v>2225198.0846032477</v>
          </cell>
        </row>
        <row r="6124">
          <cell r="B6124">
            <v>1068315.5216003498</v>
          </cell>
          <cell r="C6124">
            <v>1095290.6473235898</v>
          </cell>
        </row>
        <row r="6125">
          <cell r="B6125">
            <v>522190.65066974983</v>
          </cell>
          <cell r="C6125">
            <v>543609.874029072</v>
          </cell>
        </row>
        <row r="6126">
          <cell r="B6126">
            <v>139675.56</v>
          </cell>
          <cell r="C6126">
            <v>142683.75529162283</v>
          </cell>
        </row>
        <row r="6127">
          <cell r="B6127">
            <v>185689.57800191801</v>
          </cell>
          <cell r="C6127">
            <v>187602.510143486</v>
          </cell>
        </row>
        <row r="6128">
          <cell r="B6128">
            <v>220759.732928682</v>
          </cell>
          <cell r="C6128">
            <v>221394.507859409</v>
          </cell>
        </row>
        <row r="6129">
          <cell r="B6129">
            <v>1591749.8047504171</v>
          </cell>
          <cell r="C6129">
            <v>1671338.7201583725</v>
          </cell>
        </row>
        <row r="6130">
          <cell r="B6130">
            <v>733269.9376316088</v>
          </cell>
          <cell r="C6130">
            <v>784153.71906399995</v>
          </cell>
        </row>
        <row r="6131">
          <cell r="B6131">
            <v>95275.562720534348</v>
          </cell>
          <cell r="C6131">
            <v>98649.112888444128</v>
          </cell>
        </row>
        <row r="6132">
          <cell r="B6132">
            <v>54075.625</v>
          </cell>
          <cell r="C6132">
            <v>54475.625</v>
          </cell>
        </row>
        <row r="6133">
          <cell r="B6133">
            <v>279934.04032118112</v>
          </cell>
          <cell r="C6133">
            <v>290269.99092078663</v>
          </cell>
        </row>
        <row r="6134">
          <cell r="B6134">
            <v>165918.98453202899</v>
          </cell>
          <cell r="C6134">
            <v>172848.98453202899</v>
          </cell>
        </row>
        <row r="6135">
          <cell r="B6135">
            <v>68020.988870000001</v>
          </cell>
          <cell r="C6135">
            <v>70120.988870000001</v>
          </cell>
        </row>
        <row r="6136">
          <cell r="B6136">
            <v>82230.079727161006</v>
          </cell>
          <cell r="C6136">
            <v>85435.430688022505</v>
          </cell>
        </row>
        <row r="6137">
          <cell r="B6137">
            <v>113024.58594790292</v>
          </cell>
          <cell r="C6137">
            <v>115384.86819509073</v>
          </cell>
        </row>
        <row r="6138">
          <cell r="B6138">
            <v>1030321.4929288347</v>
          </cell>
          <cell r="C6138">
            <v>1078954.327770541</v>
          </cell>
        </row>
        <row r="6139">
          <cell r="B6139">
            <v>77659.570560741631</v>
          </cell>
          <cell r="C6139">
            <v>79368.377540692833</v>
          </cell>
        </row>
        <row r="6140">
          <cell r="B6140">
            <v>288482.010760081</v>
          </cell>
          <cell r="C6140">
            <v>304998.10173573706</v>
          </cell>
        </row>
        <row r="6141">
          <cell r="B6141">
            <v>111365.689925358</v>
          </cell>
          <cell r="C6141">
            <v>115713.59518357964</v>
          </cell>
        </row>
        <row r="6142">
          <cell r="B6142">
            <v>131872.50394048801</v>
          </cell>
          <cell r="C6142">
            <v>135229.90765171201</v>
          </cell>
        </row>
        <row r="6143">
          <cell r="B6143">
            <v>85821.056260886398</v>
          </cell>
          <cell r="C6143">
            <v>87031.098711409606</v>
          </cell>
        </row>
        <row r="6144">
          <cell r="B6144">
            <v>73641.619184938798</v>
          </cell>
          <cell r="C6144">
            <v>76329.026916898729</v>
          </cell>
        </row>
        <row r="6145">
          <cell r="B6145">
            <v>150654.53762736</v>
          </cell>
          <cell r="C6145">
            <v>163782.62837990699</v>
          </cell>
        </row>
        <row r="6146">
          <cell r="B6146">
            <v>110824.504668981</v>
          </cell>
          <cell r="C6146">
            <v>116501.59165060399</v>
          </cell>
        </row>
        <row r="6154">
          <cell r="B6154">
            <v>11569112.540556563</v>
          </cell>
          <cell r="C6154">
            <v>11904121.714054827</v>
          </cell>
        </row>
        <row r="6155">
          <cell r="B6155">
            <v>188134.15608138399</v>
          </cell>
          <cell r="C6155">
            <v>204022.38908048102</v>
          </cell>
        </row>
        <row r="6156">
          <cell r="B6156">
            <v>152013.57</v>
          </cell>
          <cell r="C6156">
            <v>161117.70000000001</v>
          </cell>
        </row>
        <row r="6157">
          <cell r="B6157">
            <v>345599.588808553</v>
          </cell>
          <cell r="C6157">
            <v>348178.17376348295</v>
          </cell>
        </row>
        <row r="6158">
          <cell r="B6158">
            <v>265341.79120505002</v>
          </cell>
          <cell r="C6158">
            <v>272286.52832396002</v>
          </cell>
        </row>
        <row r="6159">
          <cell r="B6159">
            <v>723047.82469000004</v>
          </cell>
          <cell r="C6159">
            <v>751701.6649170001</v>
          </cell>
        </row>
        <row r="6160">
          <cell r="B6160">
            <v>612529.88470000005</v>
          </cell>
          <cell r="C6160">
            <v>615983.75297093997</v>
          </cell>
        </row>
        <row r="6161">
          <cell r="B6161">
            <v>747608.42959999992</v>
          </cell>
          <cell r="C6161">
            <v>758959.98205082002</v>
          </cell>
        </row>
        <row r="6162">
          <cell r="B6162">
            <v>1048117.8015000001</v>
          </cell>
          <cell r="C6162">
            <v>1079519.6015000001</v>
          </cell>
        </row>
        <row r="6163">
          <cell r="B6163">
            <v>629653.81368426001</v>
          </cell>
          <cell r="C6163">
            <v>623647.74049651006</v>
          </cell>
        </row>
        <row r="6164">
          <cell r="B6164">
            <v>628890.79</v>
          </cell>
          <cell r="C6164">
            <v>658881.52588514995</v>
          </cell>
        </row>
        <row r="6165">
          <cell r="B6165">
            <v>1128424.06</v>
          </cell>
          <cell r="C6165">
            <v>1209623.7856257099</v>
          </cell>
        </row>
        <row r="6166">
          <cell r="B6166">
            <v>431264.79822647001</v>
          </cell>
          <cell r="C6166">
            <v>442671.30259623</v>
          </cell>
        </row>
        <row r="6167">
          <cell r="B6167">
            <v>221505.35867675001</v>
          </cell>
          <cell r="C6167">
            <v>228442.9013</v>
          </cell>
        </row>
        <row r="6168">
          <cell r="B6168">
            <v>478835.28144699999</v>
          </cell>
          <cell r="C6168">
            <v>487063.77244254999</v>
          </cell>
        </row>
        <row r="6169">
          <cell r="B6169">
            <v>605988.17306299997</v>
          </cell>
          <cell r="C6169">
            <v>615764.15601679997</v>
          </cell>
        </row>
        <row r="6170">
          <cell r="B6170">
            <v>275488.47579599899</v>
          </cell>
          <cell r="C6170">
            <v>279894.11291332997</v>
          </cell>
        </row>
        <row r="6171">
          <cell r="B6171">
            <v>445511.117712832</v>
          </cell>
          <cell r="C6171">
            <v>467120.76</v>
          </cell>
        </row>
        <row r="6172">
          <cell r="B6172">
            <v>243868.16208123998</v>
          </cell>
          <cell r="C6172">
            <v>254788.07661228999</v>
          </cell>
        </row>
        <row r="6173">
          <cell r="B6173">
            <v>905733.75581258</v>
          </cell>
          <cell r="C6173">
            <v>914235.00852479006</v>
          </cell>
        </row>
        <row r="6174">
          <cell r="B6174">
            <v>197617.16200101</v>
          </cell>
          <cell r="C6174">
            <v>197322.33261878198</v>
          </cell>
        </row>
        <row r="6175">
          <cell r="B6175">
            <v>351185.19808600005</v>
          </cell>
          <cell r="C6175">
            <v>365885.19808600005</v>
          </cell>
        </row>
        <row r="6176">
          <cell r="B6176">
            <v>773621.57367400196</v>
          </cell>
          <cell r="C6176">
            <v>795220.46074999997</v>
          </cell>
        </row>
        <row r="6177">
          <cell r="B6177">
            <v>169131.77371043299</v>
          </cell>
          <cell r="C6177">
            <v>171790.78758</v>
          </cell>
        </row>
        <row r="6178">
          <cell r="B6178">
            <v>47378283.346331902</v>
          </cell>
          <cell r="C6178">
            <v>47629307.426495254</v>
          </cell>
        </row>
        <row r="6179">
          <cell r="B6179">
            <v>198740.27342776998</v>
          </cell>
          <cell r="C6179">
            <v>199060.27342776998</v>
          </cell>
        </row>
        <row r="6180">
          <cell r="B6180">
            <v>630918.77879413008</v>
          </cell>
          <cell r="C6180">
            <v>636065.33255587996</v>
          </cell>
        </row>
        <row r="6181">
          <cell r="B6181">
            <v>885111.91</v>
          </cell>
          <cell r="C6181">
            <v>904067.53303570999</v>
          </cell>
        </row>
        <row r="6182">
          <cell r="B6182">
            <v>417083.44125923997</v>
          </cell>
          <cell r="C6182">
            <v>418039.81250566</v>
          </cell>
        </row>
        <row r="6183">
          <cell r="B6183">
            <v>549380.96065836202</v>
          </cell>
          <cell r="C6183">
            <v>555549.97655175603</v>
          </cell>
        </row>
        <row r="6184">
          <cell r="B6184">
            <v>330664.40188703104</v>
          </cell>
          <cell r="C6184">
            <v>331864.93958576099</v>
          </cell>
        </row>
        <row r="6185">
          <cell r="B6185">
            <v>1565019.9229046002</v>
          </cell>
          <cell r="C6185">
            <v>1594945.25</v>
          </cell>
        </row>
        <row r="6186">
          <cell r="B6186">
            <v>1963078.3836781899</v>
          </cell>
          <cell r="C6186">
            <v>1960024.6985535501</v>
          </cell>
        </row>
        <row r="6187">
          <cell r="B6187">
            <v>1850411.7213109201</v>
          </cell>
          <cell r="C6187">
            <v>1866712.5989584499</v>
          </cell>
        </row>
        <row r="6188">
          <cell r="B6188">
            <v>448582.96773058001</v>
          </cell>
          <cell r="C6188">
            <v>448874.53469189</v>
          </cell>
        </row>
        <row r="6189">
          <cell r="B6189">
            <v>1312479.8105065799</v>
          </cell>
          <cell r="C6189">
            <v>1316723.2437684899</v>
          </cell>
        </row>
        <row r="6190">
          <cell r="B6190">
            <v>6995768.1294697793</v>
          </cell>
          <cell r="C6190">
            <v>7039116.7110093404</v>
          </cell>
        </row>
        <row r="6191">
          <cell r="B6191">
            <v>1875674.724953</v>
          </cell>
          <cell r="C6191">
            <v>1887424.9753231201</v>
          </cell>
        </row>
        <row r="6192">
          <cell r="B6192">
            <v>360569.83047277102</v>
          </cell>
          <cell r="C6192">
            <v>360950.41553837003</v>
          </cell>
        </row>
        <row r="6193">
          <cell r="B6193">
            <v>285882.55169624899</v>
          </cell>
          <cell r="C6193">
            <v>287674.28180194198</v>
          </cell>
        </row>
        <row r="6194">
          <cell r="B6194">
            <v>80388.950156096995</v>
          </cell>
          <cell r="C6194">
            <v>80911.9452498358</v>
          </cell>
        </row>
        <row r="6195">
          <cell r="B6195">
            <v>141954.34115271299</v>
          </cell>
          <cell r="C6195">
            <v>142840.29468639501</v>
          </cell>
        </row>
        <row r="6196">
          <cell r="B6196">
            <v>1377221.25788582</v>
          </cell>
          <cell r="C6196">
            <v>1383893.88352921</v>
          </cell>
        </row>
        <row r="6197">
          <cell r="B6197">
            <v>1227665.4756980701</v>
          </cell>
          <cell r="C6197">
            <v>1228823.87260464</v>
          </cell>
        </row>
        <row r="6198">
          <cell r="B6198">
            <v>548963.80904633994</v>
          </cell>
          <cell r="C6198">
            <v>555552.16069519997</v>
          </cell>
        </row>
        <row r="6199">
          <cell r="B6199">
            <v>562833.24331373</v>
          </cell>
          <cell r="C6199">
            <v>568807.01997257001</v>
          </cell>
        </row>
        <row r="6200">
          <cell r="B6200">
            <v>1398509.7772901</v>
          </cell>
          <cell r="C6200">
            <v>1412058.0387971401</v>
          </cell>
        </row>
        <row r="6201">
          <cell r="B6201">
            <v>1182098.62813015</v>
          </cell>
          <cell r="C6201">
            <v>1194557.31067472</v>
          </cell>
        </row>
        <row r="6202">
          <cell r="B6202">
            <v>192131.71900934301</v>
          </cell>
          <cell r="C6202">
            <v>193162.66494200102</v>
          </cell>
        </row>
        <row r="6203">
          <cell r="B6203">
            <v>88098.038562760004</v>
          </cell>
          <cell r="C6203">
            <v>86598.038562760004</v>
          </cell>
        </row>
        <row r="6204">
          <cell r="B6204">
            <v>181937.367586373</v>
          </cell>
          <cell r="C6204">
            <v>182469.64194676699</v>
          </cell>
        </row>
        <row r="6205">
          <cell r="B6205">
            <v>552084.12164231006</v>
          </cell>
          <cell r="C6205">
            <v>553139.47004669998</v>
          </cell>
        </row>
        <row r="6206">
          <cell r="B6206">
            <v>612263.78003304999</v>
          </cell>
          <cell r="C6206">
            <v>613634.19321678998</v>
          </cell>
        </row>
        <row r="6207">
          <cell r="B6207">
            <v>325031.81036848499</v>
          </cell>
          <cell r="C6207">
            <v>328678.12474042503</v>
          </cell>
        </row>
        <row r="6208">
          <cell r="B6208">
            <v>17662617.07</v>
          </cell>
          <cell r="C6208">
            <v>17713762.388959199</v>
          </cell>
        </row>
        <row r="6209">
          <cell r="B6209">
            <v>807921.77434699994</v>
          </cell>
          <cell r="C6209">
            <v>813896.015842497</v>
          </cell>
        </row>
        <row r="6210">
          <cell r="B6210">
            <v>449457.12903943</v>
          </cell>
          <cell r="C6210">
            <v>451559.85235994996</v>
          </cell>
        </row>
        <row r="6211">
          <cell r="B6211">
            <v>317737.24432093999</v>
          </cell>
          <cell r="C6211">
            <v>317867.93236076698</v>
          </cell>
        </row>
        <row r="6212">
          <cell r="B6212">
            <v>13233582.833516609</v>
          </cell>
          <cell r="C6212">
            <v>13842616.649740072</v>
          </cell>
        </row>
        <row r="6213">
          <cell r="B6213">
            <v>248820.25</v>
          </cell>
          <cell r="C6213">
            <v>263654.06</v>
          </cell>
        </row>
        <row r="6214">
          <cell r="B6214">
            <v>740599.77785208495</v>
          </cell>
          <cell r="C6214">
            <v>772960.02999999898</v>
          </cell>
        </row>
        <row r="6215">
          <cell r="B6215">
            <v>788313.70889541204</v>
          </cell>
          <cell r="C6215">
            <v>820220.68558639998</v>
          </cell>
        </row>
        <row r="6216">
          <cell r="B6216">
            <v>538900.73657938396</v>
          </cell>
          <cell r="C6216">
            <v>566963.31636169495</v>
          </cell>
        </row>
        <row r="6217">
          <cell r="B6217">
            <v>735919.86</v>
          </cell>
          <cell r="C6217">
            <v>767653.53</v>
          </cell>
        </row>
        <row r="6218">
          <cell r="B6218">
            <v>1065195.1206326401</v>
          </cell>
          <cell r="C6218">
            <v>1113008.1299999999</v>
          </cell>
        </row>
        <row r="6219">
          <cell r="B6219">
            <v>1100130.2499999981</v>
          </cell>
          <cell r="C6219">
            <v>1152860.285514219</v>
          </cell>
        </row>
        <row r="6220">
          <cell r="B6220">
            <v>875354.58366705501</v>
          </cell>
          <cell r="C6220">
            <v>915836.17074650794</v>
          </cell>
        </row>
        <row r="6221">
          <cell r="B6221">
            <v>491878.32999999996</v>
          </cell>
          <cell r="C6221">
            <v>516018.02</v>
          </cell>
        </row>
        <row r="6222">
          <cell r="B6222">
            <v>295403.33902398997</v>
          </cell>
          <cell r="C6222">
            <v>309126.41746000003</v>
          </cell>
        </row>
        <row r="6223">
          <cell r="B6223">
            <v>551907.37831421499</v>
          </cell>
          <cell r="C6223">
            <v>605748.68470191106</v>
          </cell>
        </row>
        <row r="6224">
          <cell r="B6224">
            <v>853616.44785</v>
          </cell>
          <cell r="C6224">
            <v>915932.80999999994</v>
          </cell>
        </row>
        <row r="6225">
          <cell r="B6225">
            <v>3383690.1039055199</v>
          </cell>
          <cell r="C6225">
            <v>3492609.10742593</v>
          </cell>
        </row>
        <row r="6226">
          <cell r="B6226">
            <v>196744.21999999898</v>
          </cell>
          <cell r="C6226">
            <v>204300.18999999901</v>
          </cell>
        </row>
        <row r="6227">
          <cell r="B6227">
            <v>173186</v>
          </cell>
          <cell r="C6227">
            <v>186844</v>
          </cell>
        </row>
        <row r="6228">
          <cell r="B6228">
            <v>189036.33000000002</v>
          </cell>
          <cell r="C6228">
            <v>196215.09999999998</v>
          </cell>
        </row>
        <row r="6229">
          <cell r="B6229">
            <v>440032.85</v>
          </cell>
          <cell r="C6229">
            <v>456213.3</v>
          </cell>
        </row>
        <row r="6230">
          <cell r="B6230">
            <v>312895.65000000002</v>
          </cell>
          <cell r="C6230">
            <v>324604.5</v>
          </cell>
        </row>
        <row r="6231">
          <cell r="B6231">
            <v>251957.89679631212</v>
          </cell>
          <cell r="C6231">
            <v>261848.3119434102</v>
          </cell>
        </row>
        <row r="6232">
          <cell r="B6232">
            <v>44723566.060681999</v>
          </cell>
          <cell r="C6232">
            <v>45754548.624851182</v>
          </cell>
        </row>
        <row r="6233">
          <cell r="B6233">
            <v>2399412.9934491101</v>
          </cell>
          <cell r="C6233">
            <v>2488822.1816937942</v>
          </cell>
        </row>
        <row r="6234">
          <cell r="B6234">
            <v>2901485.9972329368</v>
          </cell>
          <cell r="C6234">
            <v>2949740.6266385643</v>
          </cell>
        </row>
        <row r="6235">
          <cell r="B6235">
            <v>2471126.00452082</v>
          </cell>
          <cell r="C6235">
            <v>2592012.9871505601</v>
          </cell>
        </row>
        <row r="6236">
          <cell r="B6236">
            <v>1581165.0467650001</v>
          </cell>
          <cell r="C6236">
            <v>1668615.5274200002</v>
          </cell>
        </row>
        <row r="6237">
          <cell r="B6237">
            <v>3570365.8007877399</v>
          </cell>
          <cell r="C6237">
            <v>3682514.07478547</v>
          </cell>
        </row>
        <row r="6238">
          <cell r="B6238">
            <v>4750519.16</v>
          </cell>
          <cell r="C6238">
            <v>4816135.6696743295</v>
          </cell>
        </row>
        <row r="6239">
          <cell r="B6239">
            <v>1454581.29</v>
          </cell>
          <cell r="C6239">
            <v>1471995.082496892</v>
          </cell>
        </row>
        <row r="6240">
          <cell r="B6240">
            <v>4083569.4000130203</v>
          </cell>
          <cell r="C6240">
            <v>4190718.3386191996</v>
          </cell>
        </row>
        <row r="6241">
          <cell r="B6241">
            <v>1394778.9807777661</v>
          </cell>
          <cell r="C6241">
            <v>1429124.1600000001</v>
          </cell>
        </row>
        <row r="6242">
          <cell r="B6242">
            <v>782926.85477173212</v>
          </cell>
          <cell r="C6242">
            <v>807318.05</v>
          </cell>
        </row>
        <row r="6243">
          <cell r="B6243">
            <v>16358972.095475821</v>
          </cell>
          <cell r="C6243">
            <v>16497428.916501829</v>
          </cell>
        </row>
        <row r="6244">
          <cell r="B6244">
            <v>2974662.4368880503</v>
          </cell>
          <cell r="C6244">
            <v>3160123.0098705431</v>
          </cell>
        </row>
        <row r="6245">
          <cell r="B6245">
            <v>9857405.9021320008</v>
          </cell>
          <cell r="C6245">
            <v>10409435.085801639</v>
          </cell>
        </row>
        <row r="6246">
          <cell r="B6246">
            <v>577949.77959276631</v>
          </cell>
          <cell r="C6246">
            <v>602704.78716126992</v>
          </cell>
        </row>
        <row r="6247">
          <cell r="B6247">
            <v>754555.95094140898</v>
          </cell>
          <cell r="C6247">
            <v>759230.85241739673</v>
          </cell>
        </row>
        <row r="6248">
          <cell r="B6248">
            <v>1162667.7067459472</v>
          </cell>
          <cell r="C6248">
            <v>1275307.6595262913</v>
          </cell>
        </row>
        <row r="6249">
          <cell r="B6249">
            <v>836700.86220190628</v>
          </cell>
          <cell r="C6249">
            <v>868555.0061921603</v>
          </cell>
        </row>
        <row r="6250">
          <cell r="B6250">
            <v>1113409.7562963623</v>
          </cell>
          <cell r="C6250">
            <v>1295515.7745756079</v>
          </cell>
        </row>
        <row r="6251">
          <cell r="B6251">
            <v>782381.25491935504</v>
          </cell>
          <cell r="C6251">
            <v>826786.54550545244</v>
          </cell>
        </row>
        <row r="6252">
          <cell r="B6252">
            <v>1115548.050543308</v>
          </cell>
          <cell r="C6252">
            <v>1193998.664784404</v>
          </cell>
        </row>
        <row r="6253">
          <cell r="B6253">
            <v>684001.53707214794</v>
          </cell>
          <cell r="C6253">
            <v>701829.98375637201</v>
          </cell>
        </row>
        <row r="6254">
          <cell r="B6254">
            <v>1093375.070562765</v>
          </cell>
          <cell r="C6254">
            <v>1092984.4825708191</v>
          </cell>
        </row>
        <row r="6255">
          <cell r="B6255">
            <v>1357224.4431022089</v>
          </cell>
          <cell r="C6255">
            <v>1410997.1877120119</v>
          </cell>
        </row>
        <row r="6256">
          <cell r="B6256">
            <v>379591.49015382398</v>
          </cell>
          <cell r="C6256">
            <v>381524.14159985504</v>
          </cell>
        </row>
        <row r="6257">
          <cell r="B6257">
            <v>29024514.514174175</v>
          </cell>
          <cell r="C6257">
            <v>30025505.348437045</v>
          </cell>
        </row>
        <row r="6258">
          <cell r="B6258">
            <v>909163.05402432126</v>
          </cell>
          <cell r="C6258">
            <v>917832.37698518008</v>
          </cell>
        </row>
        <row r="6259">
          <cell r="B6259">
            <v>1732338.4511470376</v>
          </cell>
          <cell r="C6259">
            <v>1836087.529134037</v>
          </cell>
        </row>
        <row r="6260">
          <cell r="B6260">
            <v>2633643.5649580648</v>
          </cell>
          <cell r="C6260">
            <v>2770197.4973793742</v>
          </cell>
        </row>
        <row r="6261">
          <cell r="B6261">
            <v>1125299.2914754851</v>
          </cell>
          <cell r="C6261">
            <v>1164815.3400470202</v>
          </cell>
        </row>
        <row r="6262">
          <cell r="B6262">
            <v>977089.60100438795</v>
          </cell>
          <cell r="C6262">
            <v>999701.61400492396</v>
          </cell>
        </row>
        <row r="6263">
          <cell r="B6263">
            <v>3521247.305196329</v>
          </cell>
          <cell r="C6263">
            <v>3478999.0567248254</v>
          </cell>
        </row>
        <row r="6264">
          <cell r="B6264">
            <v>1494520.0882390384</v>
          </cell>
          <cell r="C6264">
            <v>1541388.7010064605</v>
          </cell>
        </row>
        <row r="6265">
          <cell r="B6265">
            <v>503464</v>
          </cell>
          <cell r="C6265">
            <v>534498</v>
          </cell>
        </row>
        <row r="6266">
          <cell r="B6266">
            <v>915867.75373132294</v>
          </cell>
          <cell r="C6266">
            <v>946928.57039818156</v>
          </cell>
        </row>
        <row r="6267">
          <cell r="B6267">
            <v>563223.00843577797</v>
          </cell>
          <cell r="C6267">
            <v>573762.94225931703</v>
          </cell>
        </row>
        <row r="6268">
          <cell r="B6268">
            <v>305552.92263834301</v>
          </cell>
          <cell r="C6268">
            <v>303078.84097486438</v>
          </cell>
        </row>
        <row r="6269">
          <cell r="B6269">
            <v>388803.45481965604</v>
          </cell>
          <cell r="C6269">
            <v>402232.48040543834</v>
          </cell>
        </row>
        <row r="6270">
          <cell r="B6270">
            <v>407827.10544111207</v>
          </cell>
          <cell r="C6270">
            <v>432416.73498518509</v>
          </cell>
        </row>
        <row r="6271">
          <cell r="B6271">
            <v>12328810.033000259</v>
          </cell>
          <cell r="C6271">
            <v>12876965.155885352</v>
          </cell>
        </row>
        <row r="6272">
          <cell r="B6272">
            <v>489781.60939633503</v>
          </cell>
          <cell r="C6272">
            <v>497644.69261087407</v>
          </cell>
        </row>
        <row r="6273">
          <cell r="B6273">
            <v>213600.21716780524</v>
          </cell>
          <cell r="C6273">
            <v>219559.78136148673</v>
          </cell>
        </row>
        <row r="6274">
          <cell r="B6274">
            <v>514283.05349889718</v>
          </cell>
          <cell r="C6274">
            <v>529396.03427452338</v>
          </cell>
        </row>
        <row r="6275">
          <cell r="B6275">
            <v>5513347.5190941179</v>
          </cell>
          <cell r="C6275">
            <v>5749797.2904417859</v>
          </cell>
        </row>
        <row r="6276">
          <cell r="B6276">
            <v>394302.85073214502</v>
          </cell>
          <cell r="C6276">
            <v>406881.35277368402</v>
          </cell>
        </row>
        <row r="6277">
          <cell r="B6277">
            <v>608909.44226253103</v>
          </cell>
          <cell r="C6277">
            <v>633785.747632563</v>
          </cell>
        </row>
        <row r="6278">
          <cell r="B6278">
            <v>677408.09621381806</v>
          </cell>
          <cell r="C6278">
            <v>703630.98908568709</v>
          </cell>
        </row>
        <row r="6279">
          <cell r="B6279">
            <v>377451.33278</v>
          </cell>
          <cell r="C6279">
            <v>392514.96568999998</v>
          </cell>
        </row>
        <row r="6280">
          <cell r="B6280">
            <v>488101.11015940923</v>
          </cell>
          <cell r="C6280">
            <v>505725.48819823703</v>
          </cell>
        </row>
        <row r="6281">
          <cell r="B6281">
            <v>526820.04777848383</v>
          </cell>
          <cell r="C6281">
            <v>546524.84939955093</v>
          </cell>
        </row>
        <row r="6282">
          <cell r="B6282">
            <v>364712.09377857496</v>
          </cell>
          <cell r="C6282">
            <v>381566.46760767902</v>
          </cell>
        </row>
        <row r="6283">
          <cell r="B6283">
            <v>360607.45299999998</v>
          </cell>
          <cell r="C6283">
            <v>381950.11102743202</v>
          </cell>
        </row>
        <row r="6284">
          <cell r="B6284">
            <v>370350.38407216431</v>
          </cell>
          <cell r="C6284">
            <v>383646.38610622374</v>
          </cell>
        </row>
        <row r="6285">
          <cell r="B6285">
            <v>1344684.7083169911</v>
          </cell>
          <cell r="C6285">
            <v>1413570.93292073</v>
          </cell>
        </row>
        <row r="6286">
          <cell r="B6286">
            <v>21500829.421439499</v>
          </cell>
          <cell r="C6286">
            <v>22762875.310292978</v>
          </cell>
        </row>
        <row r="6287">
          <cell r="B6287">
            <v>504094.23765239399</v>
          </cell>
          <cell r="C6287">
            <v>525658.75354518672</v>
          </cell>
        </row>
        <row r="6288">
          <cell r="B6288">
            <v>739741.63174907607</v>
          </cell>
          <cell r="C6288">
            <v>830287.30695657316</v>
          </cell>
        </row>
        <row r="6289">
          <cell r="B6289">
            <v>2847224.9217577549</v>
          </cell>
          <cell r="C6289">
            <v>3004216.38447884</v>
          </cell>
        </row>
        <row r="6290">
          <cell r="B6290">
            <v>2420496.8727008374</v>
          </cell>
          <cell r="C6290">
            <v>2563523.1846858803</v>
          </cell>
        </row>
        <row r="6291">
          <cell r="B6291">
            <v>4433962.6435593097</v>
          </cell>
          <cell r="C6291">
            <v>4683365.4837391498</v>
          </cell>
        </row>
        <row r="6292">
          <cell r="B6292">
            <v>1376281.2748004403</v>
          </cell>
          <cell r="C6292">
            <v>1437658.8659280087</v>
          </cell>
        </row>
        <row r="6293">
          <cell r="B6293">
            <v>867449.67359157768</v>
          </cell>
          <cell r="C6293">
            <v>919194.79213471245</v>
          </cell>
        </row>
        <row r="6294">
          <cell r="B6294">
            <v>1500764.0041131021</v>
          </cell>
          <cell r="C6294">
            <v>1640097.1268276901</v>
          </cell>
        </row>
        <row r="6295">
          <cell r="B6295">
            <v>933759.09798733541</v>
          </cell>
          <cell r="C6295">
            <v>988705.56650104001</v>
          </cell>
        </row>
        <row r="6296">
          <cell r="B6296">
            <v>640596.1784968545</v>
          </cell>
          <cell r="C6296">
            <v>689382.08626612008</v>
          </cell>
        </row>
        <row r="6297">
          <cell r="B6297">
            <v>617380.74437535007</v>
          </cell>
          <cell r="C6297">
            <v>655870.3381876417</v>
          </cell>
        </row>
        <row r="6298">
          <cell r="B6298">
            <v>656558.27694428898</v>
          </cell>
          <cell r="C6298">
            <v>700246.53261296893</v>
          </cell>
        </row>
        <row r="6299">
          <cell r="B6299">
            <v>187762.97114186478</v>
          </cell>
          <cell r="C6299">
            <v>194536.2042678087</v>
          </cell>
        </row>
        <row r="6300">
          <cell r="B6300">
            <v>3526094.6007351819</v>
          </cell>
          <cell r="C6300">
            <v>3669757.5794107616</v>
          </cell>
        </row>
        <row r="6301">
          <cell r="B6301">
            <v>248662.29183412943</v>
          </cell>
          <cell r="C6301">
            <v>260375.10475059622</v>
          </cell>
        </row>
        <row r="6302">
          <cell r="B6302">
            <v>3040137.4907368105</v>
          </cell>
          <cell r="C6302">
            <v>3079732.2405087538</v>
          </cell>
        </row>
        <row r="6303">
          <cell r="B6303">
            <v>525762.42647994938</v>
          </cell>
          <cell r="C6303">
            <v>530630.97877804074</v>
          </cell>
        </row>
        <row r="6304">
          <cell r="B6304">
            <v>393444.6216070982</v>
          </cell>
          <cell r="C6304">
            <v>395372.54824176291</v>
          </cell>
        </row>
        <row r="6305">
          <cell r="B6305">
            <v>411344.66965938592</v>
          </cell>
          <cell r="C6305">
            <v>417699.94995641022</v>
          </cell>
        </row>
        <row r="6306">
          <cell r="B6306">
            <v>371397.88868991891</v>
          </cell>
          <cell r="C6306">
            <v>386291.29486322001</v>
          </cell>
        </row>
        <row r="6307">
          <cell r="B6307">
            <v>385704.28165319667</v>
          </cell>
          <cell r="C6307">
            <v>388562.5737981312</v>
          </cell>
        </row>
        <row r="6308">
          <cell r="B6308">
            <v>362068.92256012768</v>
          </cell>
          <cell r="C6308">
            <v>368515.91194980463</v>
          </cell>
        </row>
        <row r="6309">
          <cell r="B6309">
            <v>590414.68008713331</v>
          </cell>
          <cell r="C6309">
            <v>592658.98292138369</v>
          </cell>
        </row>
        <row r="6310">
          <cell r="B6310">
            <v>21213522.837890629</v>
          </cell>
          <cell r="C6310">
            <v>21889521.055633098</v>
          </cell>
        </row>
        <row r="6311">
          <cell r="B6311">
            <v>1120199.156409971</v>
          </cell>
          <cell r="C6311">
            <v>1184102.6215660963</v>
          </cell>
        </row>
        <row r="6312">
          <cell r="B6312">
            <v>2330980.0019999999</v>
          </cell>
          <cell r="C6312">
            <v>2439598.858</v>
          </cell>
        </row>
        <row r="6313">
          <cell r="B6313">
            <v>576610.47682530538</v>
          </cell>
          <cell r="C6313">
            <v>607594.81253206334</v>
          </cell>
        </row>
        <row r="6314">
          <cell r="B6314">
            <v>310711.79345021222</v>
          </cell>
          <cell r="C6314">
            <v>312184.31348525162</v>
          </cell>
        </row>
        <row r="6315">
          <cell r="B6315">
            <v>613262.93244285497</v>
          </cell>
          <cell r="C6315">
            <v>650335.06083571748</v>
          </cell>
        </row>
        <row r="6316">
          <cell r="B6316">
            <v>14607421.120000001</v>
          </cell>
          <cell r="C6316">
            <v>15032214.952799404</v>
          </cell>
        </row>
        <row r="6317">
          <cell r="B6317">
            <v>1654337.3567622856</v>
          </cell>
          <cell r="C6317">
            <v>1663490.4364145675</v>
          </cell>
        </row>
        <row r="6318">
          <cell r="B6318">
            <v>199167807.34044123</v>
          </cell>
          <cell r="C6318">
            <v>205496347.53886318</v>
          </cell>
        </row>
        <row r="6319">
          <cell r="B6319">
            <v>70295.444416359518</v>
          </cell>
          <cell r="C6319">
            <v>72692.011506560666</v>
          </cell>
        </row>
        <row r="6320">
          <cell r="B6320">
            <v>43520488.834426142</v>
          </cell>
          <cell r="C6320">
            <v>44870863.146113701</v>
          </cell>
        </row>
        <row r="6321">
          <cell r="B6321">
            <v>32372731.949185714</v>
          </cell>
          <cell r="C6321">
            <v>33336837.511983421</v>
          </cell>
        </row>
        <row r="6322">
          <cell r="B6322">
            <v>38539127.503899418</v>
          </cell>
          <cell r="C6322">
            <v>39824183.664525077</v>
          </cell>
        </row>
        <row r="6323">
          <cell r="B6323">
            <v>41689584.556018353</v>
          </cell>
          <cell r="C6323">
            <v>43044522.664447717</v>
          </cell>
        </row>
        <row r="6324">
          <cell r="B6324">
            <v>42975579.052495241</v>
          </cell>
          <cell r="C6324">
            <v>44347248.54028672</v>
          </cell>
        </row>
        <row r="6325">
          <cell r="B6325">
            <v>105740665.09457649</v>
          </cell>
          <cell r="C6325">
            <v>109012571.70972188</v>
          </cell>
        </row>
        <row r="6326">
          <cell r="B6326">
            <v>9699676.6607346293</v>
          </cell>
          <cell r="C6326">
            <v>9870787.2333370615</v>
          </cell>
        </row>
        <row r="6327">
          <cell r="B6327">
            <v>3768087.6406373563</v>
          </cell>
          <cell r="C6327">
            <v>3892793.5119697903</v>
          </cell>
        </row>
        <row r="6328">
          <cell r="B6328">
            <v>2088301.9281930106</v>
          </cell>
          <cell r="C6328">
            <v>2611734.9181213053</v>
          </cell>
        </row>
        <row r="6329">
          <cell r="B6329">
            <v>4812831.7377964808</v>
          </cell>
          <cell r="C6329">
            <v>4755930.2467320776</v>
          </cell>
        </row>
        <row r="6330">
          <cell r="B6330">
            <v>2887533.6792934048</v>
          </cell>
          <cell r="C6330">
            <v>2957510.6152649419</v>
          </cell>
        </row>
        <row r="6331">
          <cell r="B6331">
            <v>1422955.0750780727</v>
          </cell>
          <cell r="C6331">
            <v>1443631.3552332865</v>
          </cell>
        </row>
        <row r="6332">
          <cell r="B6332">
            <v>1411271.8446449663</v>
          </cell>
          <cell r="C6332">
            <v>1526073.0963315754</v>
          </cell>
        </row>
        <row r="6333">
          <cell r="B6333">
            <v>1252948.8803610001</v>
          </cell>
          <cell r="C6333">
            <v>1277990.658977364</v>
          </cell>
        </row>
        <row r="6334">
          <cell r="B6334">
            <v>2650072.8962177313</v>
          </cell>
          <cell r="C6334">
            <v>2641188.1344218892</v>
          </cell>
        </row>
        <row r="6335">
          <cell r="B6335">
            <v>2380574.0863391645</v>
          </cell>
          <cell r="C6335">
            <v>2456285.4153459305</v>
          </cell>
        </row>
        <row r="6336">
          <cell r="B6336">
            <v>1374655.8786449521</v>
          </cell>
          <cell r="C6336">
            <v>1475455.8786449521</v>
          </cell>
        </row>
        <row r="6337">
          <cell r="B6337">
            <v>2636477.2767491927</v>
          </cell>
          <cell r="C6337">
            <v>2735082.7325658165</v>
          </cell>
        </row>
        <row r="6338">
          <cell r="B6338">
            <v>2331511.507492994</v>
          </cell>
          <cell r="C6338">
            <v>2368977.2831084901</v>
          </cell>
        </row>
        <row r="6339">
          <cell r="B6339">
            <v>3156188.6904884079</v>
          </cell>
          <cell r="C6339">
            <v>3189832.594953591</v>
          </cell>
        </row>
        <row r="6340">
          <cell r="B6340">
            <v>8886092.1062896214</v>
          </cell>
          <cell r="C6340">
            <v>9376292.0952809509</v>
          </cell>
        </row>
        <row r="6341">
          <cell r="B6341">
            <v>14338597.593593661</v>
          </cell>
          <cell r="C6341">
            <v>14636013.783230869</v>
          </cell>
        </row>
        <row r="6342">
          <cell r="B6342">
            <v>1943759.0210004528</v>
          </cell>
          <cell r="C6342">
            <v>1967402.0579515514</v>
          </cell>
        </row>
        <row r="6343">
          <cell r="B6343">
            <v>490612.39534267003</v>
          </cell>
          <cell r="C6343">
            <v>494488.2311004012</v>
          </cell>
        </row>
        <row r="6344">
          <cell r="B6344">
            <v>3318976.8396137645</v>
          </cell>
          <cell r="C6344">
            <v>3344317.5582039058</v>
          </cell>
        </row>
        <row r="6345">
          <cell r="B6345">
            <v>406409.91918055416</v>
          </cell>
          <cell r="C6345">
            <v>413646.11769345129</v>
          </cell>
        </row>
        <row r="6346">
          <cell r="B6346">
            <v>15097253.256721713</v>
          </cell>
          <cell r="C6346">
            <v>15679679.042624179</v>
          </cell>
        </row>
        <row r="6347">
          <cell r="B6347">
            <v>1341189.7776788527</v>
          </cell>
          <cell r="C6347">
            <v>1387483.7488853296</v>
          </cell>
        </row>
        <row r="6348">
          <cell r="B6348">
            <v>6902326.6498649642</v>
          </cell>
          <cell r="C6348">
            <v>6970214.6696559852</v>
          </cell>
        </row>
        <row r="6349">
          <cell r="B6349">
            <v>7268737.8020307198</v>
          </cell>
          <cell r="C6349">
            <v>7574501.4196079997</v>
          </cell>
        </row>
        <row r="6350">
          <cell r="B6350">
            <v>2207458.0118249999</v>
          </cell>
          <cell r="C6350">
            <v>2235349.1613057386</v>
          </cell>
        </row>
        <row r="6351">
          <cell r="B6351">
            <v>1368103.0170338794</v>
          </cell>
          <cell r="C6351">
            <v>1425417.6768863956</v>
          </cell>
        </row>
        <row r="6352">
          <cell r="B6352">
            <v>298060.92172927927</v>
          </cell>
          <cell r="C6352">
            <v>304492.47228706564</v>
          </cell>
        </row>
        <row r="6353">
          <cell r="B6353">
            <v>81752380.150874838</v>
          </cell>
          <cell r="C6353">
            <v>85769142.721560553</v>
          </cell>
        </row>
        <row r="6354">
          <cell r="B6354">
            <v>4328142.6302503701</v>
          </cell>
          <cell r="C6354">
            <v>4450045.3010386992</v>
          </cell>
        </row>
        <row r="6355">
          <cell r="B6355">
            <v>3907380.49</v>
          </cell>
          <cell r="C6355">
            <v>4028863.96</v>
          </cell>
        </row>
        <row r="6356">
          <cell r="B6356">
            <v>993270.07</v>
          </cell>
          <cell r="C6356">
            <v>1045787.2</v>
          </cell>
        </row>
        <row r="6357">
          <cell r="B6357">
            <v>902041.27</v>
          </cell>
          <cell r="C6357">
            <v>983877.01</v>
          </cell>
        </row>
        <row r="6358">
          <cell r="B6358">
            <v>1049428.4675507101</v>
          </cell>
          <cell r="C6358">
            <v>1120934.5286225199</v>
          </cell>
        </row>
        <row r="6359">
          <cell r="B6359">
            <v>957649.75</v>
          </cell>
          <cell r="C6359">
            <v>1014572.9</v>
          </cell>
        </row>
        <row r="6360">
          <cell r="B6360">
            <v>699760.08</v>
          </cell>
          <cell r="C6360">
            <v>746621.39999999898</v>
          </cell>
        </row>
        <row r="6361">
          <cell r="B6361">
            <v>1744021.03</v>
          </cell>
          <cell r="C6361">
            <v>1864212.5899999901</v>
          </cell>
        </row>
        <row r="6362">
          <cell r="B6362">
            <v>1368127.27833087</v>
          </cell>
          <cell r="C6362">
            <v>1444589.28432806</v>
          </cell>
        </row>
        <row r="6363">
          <cell r="B6363">
            <v>1853816.46</v>
          </cell>
          <cell r="C6363">
            <v>1694850.38</v>
          </cell>
        </row>
        <row r="6364">
          <cell r="B6364">
            <v>1717917.52</v>
          </cell>
          <cell r="C6364">
            <v>1799508.91</v>
          </cell>
        </row>
        <row r="6365">
          <cell r="B6365">
            <v>1188552.18</v>
          </cell>
          <cell r="C6365">
            <v>1218619.72</v>
          </cell>
        </row>
        <row r="6366">
          <cell r="B6366">
            <v>1709028.65</v>
          </cell>
          <cell r="C6366">
            <v>1806380.28</v>
          </cell>
        </row>
        <row r="6367">
          <cell r="B6367">
            <v>1785290.3699999901</v>
          </cell>
          <cell r="C6367">
            <v>1867195.67</v>
          </cell>
        </row>
        <row r="6368">
          <cell r="B6368">
            <v>924441.06</v>
          </cell>
          <cell r="C6368">
            <v>995980.62</v>
          </cell>
        </row>
        <row r="6369">
          <cell r="B6369">
            <v>596211.56965552398</v>
          </cell>
          <cell r="C6369">
            <v>637697.21439442597</v>
          </cell>
        </row>
        <row r="6370">
          <cell r="B6370">
            <v>877522.31</v>
          </cell>
          <cell r="C6370">
            <v>924964.25</v>
          </cell>
        </row>
        <row r="6371">
          <cell r="B6371">
            <v>1931068.3</v>
          </cell>
          <cell r="C6371">
            <v>2067118.49</v>
          </cell>
        </row>
        <row r="6372">
          <cell r="B6372">
            <v>2731501.33</v>
          </cell>
          <cell r="C6372">
            <v>3003889.11</v>
          </cell>
        </row>
        <row r="6373">
          <cell r="B6373">
            <v>2229883.7400000002</v>
          </cell>
          <cell r="C6373">
            <v>2311268.79</v>
          </cell>
        </row>
        <row r="6374">
          <cell r="B6374">
            <v>1564514.1720026799</v>
          </cell>
          <cell r="C6374">
            <v>1684602.1558542601</v>
          </cell>
        </row>
        <row r="6375">
          <cell r="B6375">
            <v>3958163.86</v>
          </cell>
          <cell r="C6375">
            <v>4228923.6899999902</v>
          </cell>
        </row>
        <row r="6376">
          <cell r="B6376">
            <v>745407.22</v>
          </cell>
          <cell r="C6376">
            <v>788064.13999999897</v>
          </cell>
        </row>
        <row r="6377">
          <cell r="B6377">
            <v>2403405.4806082798</v>
          </cell>
          <cell r="C6377">
            <v>2641810.3619543798</v>
          </cell>
        </row>
        <row r="6378">
          <cell r="B6378">
            <v>1165628.98489857</v>
          </cell>
          <cell r="C6378">
            <v>1284181.5038928599</v>
          </cell>
        </row>
        <row r="6379">
          <cell r="B6379">
            <v>1137193.7</v>
          </cell>
          <cell r="C6379">
            <v>1197214.10343763</v>
          </cell>
        </row>
        <row r="6380">
          <cell r="B6380">
            <v>634789.9</v>
          </cell>
          <cell r="C6380">
            <v>678112</v>
          </cell>
        </row>
        <row r="6381">
          <cell r="B6381">
            <v>1470588.5706365299</v>
          </cell>
          <cell r="C6381">
            <v>1510117.74532753</v>
          </cell>
        </row>
        <row r="6382">
          <cell r="B6382">
            <v>1151474.71</v>
          </cell>
          <cell r="C6382">
            <v>1228867.42</v>
          </cell>
        </row>
        <row r="6383">
          <cell r="B6383">
            <v>807195.65</v>
          </cell>
          <cell r="C6383">
            <v>850552.45</v>
          </cell>
        </row>
        <row r="6384">
          <cell r="B6384">
            <v>5700546.8399999999</v>
          </cell>
          <cell r="C6384">
            <v>5938575.4342407202</v>
          </cell>
        </row>
        <row r="6385">
          <cell r="B6385">
            <v>1152343.1100000001</v>
          </cell>
          <cell r="C6385">
            <v>1178849.6199999901</v>
          </cell>
        </row>
        <row r="6386">
          <cell r="B6386">
            <v>24165693.005790502</v>
          </cell>
          <cell r="C6386">
            <v>25193206.5899175</v>
          </cell>
        </row>
        <row r="6387">
          <cell r="B6387">
            <v>852233.51749769796</v>
          </cell>
          <cell r="C6387">
            <v>918548.36402394297</v>
          </cell>
        </row>
        <row r="6388">
          <cell r="B6388">
            <v>1348146.8736531199</v>
          </cell>
          <cell r="C6388">
            <v>1420539.5345280501</v>
          </cell>
        </row>
        <row r="6389">
          <cell r="B6389">
            <v>8502494.2731565498</v>
          </cell>
          <cell r="C6389">
            <v>8981959.0105180331</v>
          </cell>
        </row>
        <row r="6390">
          <cell r="B6390">
            <v>1020129.1170139</v>
          </cell>
          <cell r="C6390">
            <v>1066030.72663089</v>
          </cell>
        </row>
        <row r="6391">
          <cell r="B6391">
            <v>1138348.3194910609</v>
          </cell>
          <cell r="C6391">
            <v>1184989.5797732989</v>
          </cell>
        </row>
        <row r="6392">
          <cell r="B6392">
            <v>1026302.95649639</v>
          </cell>
          <cell r="C6392">
            <v>1070085.7428046451</v>
          </cell>
        </row>
        <row r="6393">
          <cell r="B6393">
            <v>3755878.5401551994</v>
          </cell>
          <cell r="C6393">
            <v>4036207.951309199</v>
          </cell>
        </row>
        <row r="6394">
          <cell r="B6394">
            <v>1561835.3399999999</v>
          </cell>
          <cell r="C6394">
            <v>1624645.01</v>
          </cell>
        </row>
        <row r="6395">
          <cell r="B6395">
            <v>126981115.47031282</v>
          </cell>
          <cell r="C6395">
            <v>132809939.87144125</v>
          </cell>
        </row>
        <row r="6396">
          <cell r="B6396">
            <v>1217157.8773509117</v>
          </cell>
          <cell r="C6396">
            <v>1271536.3580133058</v>
          </cell>
        </row>
        <row r="6397">
          <cell r="B6397">
            <v>1112389.857676957</v>
          </cell>
          <cell r="C6397">
            <v>1152049.076109061</v>
          </cell>
        </row>
        <row r="6398">
          <cell r="B6398">
            <v>687590.68876097887</v>
          </cell>
          <cell r="C6398">
            <v>718614.01693216828</v>
          </cell>
        </row>
        <row r="6399">
          <cell r="B6399">
            <v>2097921.4844723861</v>
          </cell>
          <cell r="C6399">
            <v>2207323.7921860209</v>
          </cell>
        </row>
        <row r="6400">
          <cell r="B6400">
            <v>1936942.9003049484</v>
          </cell>
          <cell r="C6400">
            <v>2009555.4352021867</v>
          </cell>
        </row>
        <row r="6401">
          <cell r="B6401">
            <v>2505253.977469299</v>
          </cell>
          <cell r="C6401">
            <v>2608609.4390620003</v>
          </cell>
        </row>
        <row r="6402">
          <cell r="B6402">
            <v>5894281.6878728503</v>
          </cell>
          <cell r="C6402">
            <v>6132440.5405495651</v>
          </cell>
        </row>
        <row r="6403">
          <cell r="B6403">
            <v>1334832.0819583158</v>
          </cell>
          <cell r="C6403">
            <v>1410629.0388446632</v>
          </cell>
        </row>
        <row r="6404">
          <cell r="B6404">
            <v>2874175.991340077</v>
          </cell>
          <cell r="C6404">
            <v>3019164.3769314042</v>
          </cell>
        </row>
        <row r="6405">
          <cell r="B6405">
            <v>4778346.3014562624</v>
          </cell>
          <cell r="C6405">
            <v>5069236.7516050413</v>
          </cell>
        </row>
        <row r="6406">
          <cell r="B6406">
            <v>952318.88696614874</v>
          </cell>
          <cell r="C6406">
            <v>996982.53982341406</v>
          </cell>
        </row>
        <row r="6407">
          <cell r="B6407">
            <v>887714.391303704</v>
          </cell>
          <cell r="C6407">
            <v>913466.24593683751</v>
          </cell>
        </row>
        <row r="6408">
          <cell r="B6408">
            <v>1782784.3474952541</v>
          </cell>
          <cell r="C6408">
            <v>1883501.1104415269</v>
          </cell>
        </row>
        <row r="6409">
          <cell r="B6409">
            <v>9476173.0530679654</v>
          </cell>
          <cell r="C6409">
            <v>9879659.7506532241</v>
          </cell>
        </row>
        <row r="6410">
          <cell r="B6410">
            <v>13152525.597426111</v>
          </cell>
          <cell r="C6410">
            <v>13853665.816914516</v>
          </cell>
        </row>
        <row r="6411">
          <cell r="B6411">
            <v>4224831.5082565704</v>
          </cell>
          <cell r="C6411">
            <v>4429521.3622547612</v>
          </cell>
        </row>
        <row r="6412">
          <cell r="B6412">
            <v>2365157.6873448049</v>
          </cell>
          <cell r="C6412">
            <v>2422320.5799188172</v>
          </cell>
        </row>
        <row r="6413">
          <cell r="B6413">
            <v>1485938.2181979869</v>
          </cell>
          <cell r="C6413">
            <v>1539554.982801399</v>
          </cell>
        </row>
        <row r="6414">
          <cell r="B6414">
            <v>1182669.1430166073</v>
          </cell>
          <cell r="C6414">
            <v>1219789.830806064</v>
          </cell>
        </row>
        <row r="6415">
          <cell r="B6415">
            <v>840113.74533638405</v>
          </cell>
          <cell r="C6415">
            <v>893916.14286848367</v>
          </cell>
        </row>
        <row r="6416">
          <cell r="B6416">
            <v>783624.03351969121</v>
          </cell>
          <cell r="C6416">
            <v>787062.6410468549</v>
          </cell>
        </row>
        <row r="6417">
          <cell r="B6417">
            <v>3350580.9185278453</v>
          </cell>
          <cell r="C6417">
            <v>3405707.5410158345</v>
          </cell>
        </row>
        <row r="6418">
          <cell r="B6418">
            <v>4636855.9350755205</v>
          </cell>
          <cell r="C6418">
            <v>4823214.3428114951</v>
          </cell>
        </row>
        <row r="6419">
          <cell r="B6419">
            <v>2324357.1168730762</v>
          </cell>
          <cell r="C6419">
            <v>2401588.9473533286</v>
          </cell>
        </row>
        <row r="6420">
          <cell r="B6420">
            <v>6600978.5129010454</v>
          </cell>
          <cell r="C6420">
            <v>6946569.612606395</v>
          </cell>
        </row>
        <row r="6421">
          <cell r="B6421">
            <v>1411229.0776980889</v>
          </cell>
          <cell r="C6421">
            <v>1440681.7289281217</v>
          </cell>
        </row>
        <row r="6422">
          <cell r="B6422">
            <v>1027448.2502470419</v>
          </cell>
          <cell r="C6422">
            <v>1068911.4201217089</v>
          </cell>
        </row>
        <row r="6423">
          <cell r="B6423">
            <v>962504.70228633808</v>
          </cell>
          <cell r="C6423">
            <v>999131.89443507581</v>
          </cell>
        </row>
        <row r="6424">
          <cell r="B6424">
            <v>1731942.5083332229</v>
          </cell>
          <cell r="C6424">
            <v>1769151.1139808237</v>
          </cell>
        </row>
        <row r="6425">
          <cell r="B6425">
            <v>4364053.7785571897</v>
          </cell>
          <cell r="C6425">
            <v>4492485.1592752477</v>
          </cell>
        </row>
        <row r="6426">
          <cell r="B6426">
            <v>260813.81</v>
          </cell>
          <cell r="C6426">
            <v>264726.74557000003</v>
          </cell>
        </row>
        <row r="6427">
          <cell r="B6427">
            <v>5101026.7470309893</v>
          </cell>
          <cell r="C6427">
            <v>5340978.2868371252</v>
          </cell>
        </row>
        <row r="6428">
          <cell r="B6428">
            <v>426916.28044886602</v>
          </cell>
          <cell r="C6428">
            <v>443688.34545220505</v>
          </cell>
        </row>
        <row r="6429">
          <cell r="B6429">
            <v>345215.95134253049</v>
          </cell>
          <cell r="C6429">
            <v>347922.80854576128</v>
          </cell>
        </row>
        <row r="6430">
          <cell r="B6430">
            <v>439314.68313294352</v>
          </cell>
          <cell r="C6430">
            <v>461686.7594617391</v>
          </cell>
        </row>
        <row r="6431">
          <cell r="B6431">
            <v>617846.22664903942</v>
          </cell>
          <cell r="C6431">
            <v>665608.59865239519</v>
          </cell>
        </row>
        <row r="6432">
          <cell r="B6432">
            <v>30765384.610210679</v>
          </cell>
          <cell r="C6432">
            <v>32432353.274463966</v>
          </cell>
        </row>
        <row r="6433">
          <cell r="B6433">
            <v>1041902.9004041927</v>
          </cell>
          <cell r="C6433">
            <v>1086933.463028685</v>
          </cell>
        </row>
        <row r="6434">
          <cell r="B6434">
            <v>42303492.74762059</v>
          </cell>
          <cell r="C6434">
            <v>44383852.753920235</v>
          </cell>
        </row>
        <row r="6435">
          <cell r="B6435">
            <v>414386.282746682</v>
          </cell>
          <cell r="C6435">
            <v>434480.50939050101</v>
          </cell>
        </row>
        <row r="6436">
          <cell r="B6436">
            <v>301515.78058418597</v>
          </cell>
          <cell r="C6436">
            <v>322745.664912751</v>
          </cell>
        </row>
        <row r="6437">
          <cell r="B6437">
            <v>6817345.5763123408</v>
          </cell>
          <cell r="C6437">
            <v>7480419.5546992105</v>
          </cell>
        </row>
        <row r="6438">
          <cell r="B6438">
            <v>5501080.2334913602</v>
          </cell>
          <cell r="C6438">
            <v>5889557.0539523605</v>
          </cell>
        </row>
        <row r="6439">
          <cell r="B6439">
            <v>11014538.846236899</v>
          </cell>
          <cell r="C6439">
            <v>11685849.866420921</v>
          </cell>
        </row>
        <row r="6440">
          <cell r="B6440">
            <v>8851964.47907071</v>
          </cell>
          <cell r="C6440">
            <v>8871427.5418060999</v>
          </cell>
        </row>
        <row r="6441">
          <cell r="B6441">
            <v>2452204.9517454179</v>
          </cell>
          <cell r="C6441">
            <v>2599001.2388212308</v>
          </cell>
        </row>
        <row r="6442">
          <cell r="B6442">
            <v>6950456.5974329934</v>
          </cell>
          <cell r="C6442">
            <v>7100371.3239171552</v>
          </cell>
        </row>
        <row r="6443">
          <cell r="B6443">
            <v>12422717.908483829</v>
          </cell>
          <cell r="C6443">
            <v>13181244.113714438</v>
          </cell>
        </row>
        <row r="6444">
          <cell r="B6444">
            <v>615431.6957422432</v>
          </cell>
          <cell r="C6444">
            <v>632829.63240340701</v>
          </cell>
        </row>
        <row r="6445">
          <cell r="B6445">
            <v>747774.18092608778</v>
          </cell>
          <cell r="C6445">
            <v>796757.57956380455</v>
          </cell>
        </row>
        <row r="6446">
          <cell r="B6446">
            <v>3431876.5742619624</v>
          </cell>
          <cell r="C6446">
            <v>3626123.9482228179</v>
          </cell>
        </row>
        <row r="6447">
          <cell r="B6447">
            <v>1662759.7934987186</v>
          </cell>
          <cell r="C6447">
            <v>1734324.7663625623</v>
          </cell>
        </row>
        <row r="6448">
          <cell r="B6448">
            <v>477080.65239095752</v>
          </cell>
          <cell r="C6448">
            <v>505493.490352083</v>
          </cell>
        </row>
        <row r="6449">
          <cell r="B6449">
            <v>445687.08025965758</v>
          </cell>
          <cell r="C6449">
            <v>470146.13744515809</v>
          </cell>
        </row>
        <row r="6450">
          <cell r="B6450">
            <v>429426.66096267535</v>
          </cell>
          <cell r="C6450">
            <v>457983.33335006249</v>
          </cell>
        </row>
        <row r="6451">
          <cell r="B6451">
            <v>1508138.1487406953</v>
          </cell>
          <cell r="C6451">
            <v>1600215.3957724201</v>
          </cell>
        </row>
        <row r="6452">
          <cell r="B6452">
            <v>3104543.1217008312</v>
          </cell>
          <cell r="C6452">
            <v>3357369.8302421221</v>
          </cell>
        </row>
        <row r="6453">
          <cell r="B6453">
            <v>8646917.2168163527</v>
          </cell>
          <cell r="C6453">
            <v>8745014.7934449539</v>
          </cell>
        </row>
        <row r="6454">
          <cell r="B6454">
            <v>933391.71578524297</v>
          </cell>
          <cell r="C6454">
            <v>954295.34424484265</v>
          </cell>
        </row>
        <row r="6455">
          <cell r="B6455">
            <v>1440579.8512143227</v>
          </cell>
          <cell r="C6455">
            <v>1425329.9077873188</v>
          </cell>
        </row>
        <row r="6456">
          <cell r="B6456">
            <v>1394876.3467665678</v>
          </cell>
          <cell r="C6456">
            <v>1415993.3331406338</v>
          </cell>
        </row>
        <row r="6457">
          <cell r="B6457">
            <v>967830.55133369099</v>
          </cell>
          <cell r="C6457">
            <v>980257.85751634091</v>
          </cell>
        </row>
        <row r="6458">
          <cell r="B6458">
            <v>482401.94883351261</v>
          </cell>
          <cell r="C6458">
            <v>490181.08059159783</v>
          </cell>
        </row>
        <row r="6459">
          <cell r="B6459">
            <v>743855.48301218182</v>
          </cell>
          <cell r="C6459">
            <v>744372.21606170665</v>
          </cell>
        </row>
        <row r="6460">
          <cell r="B6460">
            <v>908536.40059641679</v>
          </cell>
          <cell r="C6460">
            <v>889149.00394458475</v>
          </cell>
        </row>
        <row r="6461">
          <cell r="B6461">
            <v>348852.37637725129</v>
          </cell>
          <cell r="C6461">
            <v>363090.66292731796</v>
          </cell>
        </row>
        <row r="6462">
          <cell r="B6462">
            <v>1174664.565533174</v>
          </cell>
          <cell r="C6462">
            <v>1223752.9733049464</v>
          </cell>
        </row>
        <row r="6463">
          <cell r="B6463">
            <v>251927.97736399304</v>
          </cell>
          <cell r="C6463">
            <v>258592.41392566246</v>
          </cell>
        </row>
        <row r="6464">
          <cell r="B6464">
            <v>7495202.9027381297</v>
          </cell>
          <cell r="C6464">
            <v>8338494.9307284784</v>
          </cell>
        </row>
        <row r="6465">
          <cell r="B6465">
            <v>127557.7174036401</v>
          </cell>
          <cell r="C6465">
            <v>146192.533016865</v>
          </cell>
        </row>
        <row r="6466">
          <cell r="B6466">
            <v>414964.89441309602</v>
          </cell>
          <cell r="C6466">
            <v>457888.17457455129</v>
          </cell>
        </row>
        <row r="6467">
          <cell r="B6467">
            <v>465389.38510138402</v>
          </cell>
          <cell r="C6467">
            <v>519760.06510140002</v>
          </cell>
        </row>
        <row r="6468">
          <cell r="B6468">
            <v>376168.98361600307</v>
          </cell>
          <cell r="C6468">
            <v>420154.41368750186</v>
          </cell>
        </row>
        <row r="6469">
          <cell r="B6469">
            <v>275068.90018793545</v>
          </cell>
          <cell r="C6469">
            <v>313761.86810564663</v>
          </cell>
        </row>
        <row r="6470">
          <cell r="B6470">
            <v>273703.84495875915</v>
          </cell>
          <cell r="C6470">
            <v>306764.66196466098</v>
          </cell>
        </row>
        <row r="6471">
          <cell r="B6471">
            <v>209130.32236383835</v>
          </cell>
          <cell r="C6471">
            <v>227034.5054796155</v>
          </cell>
        </row>
        <row r="6472">
          <cell r="B6472">
            <v>76856.86057793221</v>
          </cell>
          <cell r="C6472">
            <v>86244.685944140598</v>
          </cell>
        </row>
        <row r="6473">
          <cell r="B6473">
            <v>209385.2584048289</v>
          </cell>
          <cell r="C6473">
            <v>232391.6820845693</v>
          </cell>
        </row>
        <row r="6474">
          <cell r="B6474">
            <v>345147.21562937001</v>
          </cell>
          <cell r="C6474">
            <v>383589.69666840101</v>
          </cell>
        </row>
        <row r="6475">
          <cell r="B6475">
            <v>452818.86576852517</v>
          </cell>
          <cell r="C6475">
            <v>512364.18415654398</v>
          </cell>
        </row>
        <row r="6476">
          <cell r="B6476">
            <v>144310.45044266278</v>
          </cell>
          <cell r="C6476">
            <v>154753.05063892121</v>
          </cell>
        </row>
        <row r="6477">
          <cell r="B6477">
            <v>301261.51635592943</v>
          </cell>
          <cell r="C6477">
            <v>352199.38734689407</v>
          </cell>
        </row>
        <row r="6478">
          <cell r="B6478">
            <v>151741.38322480931</v>
          </cell>
          <cell r="C6478">
            <v>170266.78038361861</v>
          </cell>
        </row>
        <row r="6479">
          <cell r="B6479">
            <v>390458.33683060226</v>
          </cell>
          <cell r="C6479">
            <v>429687.83358789026</v>
          </cell>
        </row>
        <row r="6480">
          <cell r="B6480">
            <v>79981.996353143593</v>
          </cell>
          <cell r="C6480">
            <v>90125.124640143593</v>
          </cell>
        </row>
        <row r="6481">
          <cell r="B6481">
            <v>164693.4936593273</v>
          </cell>
          <cell r="C6481">
            <v>186709.782438814</v>
          </cell>
        </row>
        <row r="6482">
          <cell r="B6482">
            <v>126937.43678518463</v>
          </cell>
          <cell r="C6482">
            <v>142410.32716838474</v>
          </cell>
        </row>
        <row r="6483">
          <cell r="B6483">
            <v>184633.91248225869</v>
          </cell>
          <cell r="C6483">
            <v>209582.58363638225</v>
          </cell>
        </row>
        <row r="6484">
          <cell r="B6484">
            <v>71877.840576939998</v>
          </cell>
          <cell r="C6484">
            <v>81084.559387870002</v>
          </cell>
        </row>
        <row r="6485">
          <cell r="B6485">
            <v>227870.15091539448</v>
          </cell>
          <cell r="C6485">
            <v>251071.71668409521</v>
          </cell>
        </row>
        <row r="6486">
          <cell r="B6486">
            <v>2425244.136686564</v>
          </cell>
          <cell r="C6486">
            <v>2664457.314031567</v>
          </cell>
        </row>
        <row r="6487">
          <cell r="B6487">
            <v>12195671.022437172</v>
          </cell>
          <cell r="C6487">
            <v>13780241.430744411</v>
          </cell>
        </row>
        <row r="6488">
          <cell r="B6488">
            <v>928101.99896804639</v>
          </cell>
          <cell r="C6488">
            <v>1005528.3950034</v>
          </cell>
        </row>
        <row r="6489">
          <cell r="B6489">
            <v>485389.78263369302</v>
          </cell>
          <cell r="C6489">
            <v>516576.15798919625</v>
          </cell>
        </row>
        <row r="6490">
          <cell r="B6490">
            <v>512642.02851671353</v>
          </cell>
          <cell r="C6490">
            <v>530145.72453624685</v>
          </cell>
        </row>
        <row r="6491">
          <cell r="B6491">
            <v>390831.67979312397</v>
          </cell>
          <cell r="C6491">
            <v>388931.17591884895</v>
          </cell>
        </row>
        <row r="6492">
          <cell r="B6492">
            <v>1226753</v>
          </cell>
          <cell r="C6492">
            <v>1299676.1000000001</v>
          </cell>
        </row>
        <row r="6493">
          <cell r="B6493">
            <v>1632582.0723824971</v>
          </cell>
          <cell r="C6493">
            <v>2093072.0270939702</v>
          </cell>
        </row>
        <row r="6494">
          <cell r="B6494">
            <v>957058.25833102607</v>
          </cell>
          <cell r="C6494">
            <v>1014808.0663739883</v>
          </cell>
        </row>
        <row r="6495">
          <cell r="B6495">
            <v>534388.25875104195</v>
          </cell>
          <cell r="C6495">
            <v>576300.42782852799</v>
          </cell>
        </row>
        <row r="6496">
          <cell r="B6496">
            <v>386401.08999999997</v>
          </cell>
          <cell r="C6496">
            <v>422019.00138100004</v>
          </cell>
        </row>
        <row r="6497">
          <cell r="B6497">
            <v>277068.01484363282</v>
          </cell>
          <cell r="C6497">
            <v>288235.90214424324</v>
          </cell>
        </row>
        <row r="6498">
          <cell r="B6498">
            <v>214861.22042913892</v>
          </cell>
          <cell r="C6498">
            <v>793219.5321510802</v>
          </cell>
        </row>
        <row r="6499">
          <cell r="B6499">
            <v>1803092.77583182</v>
          </cell>
          <cell r="C6499">
            <v>1916501.7810520506</v>
          </cell>
        </row>
        <row r="6500">
          <cell r="B6500">
            <v>2077670.47870328</v>
          </cell>
          <cell r="C6500">
            <v>2110516.7497230433</v>
          </cell>
        </row>
        <row r="6501">
          <cell r="B6501">
            <v>768830.36325316003</v>
          </cell>
          <cell r="C6501">
            <v>824710.38954881532</v>
          </cell>
        </row>
        <row r="6502">
          <cell r="B6502">
            <v>10312699.047719469</v>
          </cell>
          <cell r="C6502">
            <v>11114097.243112825</v>
          </cell>
        </row>
        <row r="6503">
          <cell r="B6503">
            <v>1557947.8124482899</v>
          </cell>
          <cell r="C6503">
            <v>1597730.8875303511</v>
          </cell>
        </row>
        <row r="6504">
          <cell r="B6504">
            <v>1680939.407225708</v>
          </cell>
          <cell r="C6504">
            <v>1850279.3543313099</v>
          </cell>
        </row>
        <row r="6505">
          <cell r="B6505">
            <v>964896.86230630218</v>
          </cell>
          <cell r="C6505">
            <v>1066266.8623063022</v>
          </cell>
        </row>
        <row r="6506">
          <cell r="B6506">
            <v>486429.2547324358</v>
          </cell>
          <cell r="C6506">
            <v>529451.59473243554</v>
          </cell>
        </row>
        <row r="6507">
          <cell r="B6507">
            <v>722055.45020686986</v>
          </cell>
          <cell r="C6507">
            <v>775514.23111501604</v>
          </cell>
        </row>
        <row r="6508">
          <cell r="B6508">
            <v>275583.81197602494</v>
          </cell>
          <cell r="C6508">
            <v>293175.39874556393</v>
          </cell>
        </row>
        <row r="6509">
          <cell r="B6509">
            <v>389179.52850557794</v>
          </cell>
          <cell r="C6509">
            <v>414412.66935992695</v>
          </cell>
        </row>
        <row r="6510">
          <cell r="B6510">
            <v>560360.12479999999</v>
          </cell>
          <cell r="C6510">
            <v>600404.64360048703</v>
          </cell>
        </row>
        <row r="6511">
          <cell r="B6511">
            <v>567388.43394205743</v>
          </cell>
          <cell r="C6511">
            <v>624051.81567886448</v>
          </cell>
        </row>
        <row r="6512">
          <cell r="B6512">
            <v>453342.14868020127</v>
          </cell>
          <cell r="C6512">
            <v>481850.36233064503</v>
          </cell>
        </row>
        <row r="6513">
          <cell r="B6513">
            <v>512882.205648128</v>
          </cell>
          <cell r="C6513">
            <v>568247.88139607664</v>
          </cell>
        </row>
        <row r="6514">
          <cell r="B6514">
            <v>487975.75059407402</v>
          </cell>
          <cell r="C6514">
            <v>523980.23270665773</v>
          </cell>
        </row>
        <row r="6515">
          <cell r="B6515">
            <v>452564.14814806549</v>
          </cell>
          <cell r="C6515">
            <v>492011.71515206445</v>
          </cell>
        </row>
        <row r="6516">
          <cell r="B6516">
            <v>1201154.1085057352</v>
          </cell>
          <cell r="C6516">
            <v>1296719.5941271232</v>
          </cell>
        </row>
        <row r="6517">
          <cell r="B6517">
            <v>8291278.6972688902</v>
          </cell>
          <cell r="C6517">
            <v>9065763.1164617948</v>
          </cell>
        </row>
        <row r="6518">
          <cell r="B6518">
            <v>555541.81710358395</v>
          </cell>
          <cell r="C6518">
            <v>608478.87724124198</v>
          </cell>
        </row>
        <row r="6519">
          <cell r="B6519">
            <v>848478.98109999998</v>
          </cell>
          <cell r="C6519">
            <v>928460.76540000003</v>
          </cell>
        </row>
        <row r="6520">
          <cell r="B6520">
            <v>947262.601140738</v>
          </cell>
          <cell r="C6520">
            <v>1035840.090449367</v>
          </cell>
        </row>
        <row r="6521">
          <cell r="B6521">
            <v>477718.85140031198</v>
          </cell>
          <cell r="C6521">
            <v>521141.01485678798</v>
          </cell>
        </row>
        <row r="6522">
          <cell r="B6522">
            <v>337923.028241575</v>
          </cell>
          <cell r="C6522">
            <v>369317.39740743901</v>
          </cell>
        </row>
        <row r="6523">
          <cell r="B6523">
            <v>371007.2629513609</v>
          </cell>
          <cell r="C6523">
            <v>406404.97623350797</v>
          </cell>
        </row>
        <row r="6524">
          <cell r="B6524">
            <v>377206.12467107002</v>
          </cell>
          <cell r="C6524">
            <v>409844.74275372596</v>
          </cell>
        </row>
        <row r="6525">
          <cell r="B6525">
            <v>250204.51100345649</v>
          </cell>
          <cell r="C6525">
            <v>270537.91297119361</v>
          </cell>
        </row>
        <row r="6526">
          <cell r="B6526">
            <v>523888.21821110335</v>
          </cell>
          <cell r="C6526">
            <v>566393.58726388565</v>
          </cell>
        </row>
        <row r="6527">
          <cell r="B6527">
            <v>616166.98200266203</v>
          </cell>
          <cell r="C6527">
            <v>673466.99826619704</v>
          </cell>
        </row>
        <row r="6528">
          <cell r="B6528">
            <v>442273.96252933901</v>
          </cell>
          <cell r="C6528">
            <v>487624.5</v>
          </cell>
        </row>
        <row r="6529">
          <cell r="B6529">
            <v>1799433.321242661</v>
          </cell>
          <cell r="C6529">
            <v>1971687.0583538241</v>
          </cell>
        </row>
        <row r="6530">
          <cell r="B6530">
            <v>744173.03567102808</v>
          </cell>
          <cell r="C6530">
            <v>816565.19526462397</v>
          </cell>
        </row>
        <row r="6531">
          <cell r="B6531">
            <v>42235957.892511562</v>
          </cell>
          <cell r="C6531">
            <v>42765736.543928102</v>
          </cell>
        </row>
        <row r="6532">
          <cell r="B6532">
            <v>1744309.7698803183</v>
          </cell>
          <cell r="C6532">
            <v>1785426.0637932192</v>
          </cell>
        </row>
        <row r="6533">
          <cell r="B6533">
            <v>1992173.060959809</v>
          </cell>
          <cell r="C6533">
            <v>2052549.358609579</v>
          </cell>
        </row>
        <row r="6534">
          <cell r="B6534">
            <v>12808131.324783484</v>
          </cell>
          <cell r="C6534">
            <v>13058894.621486191</v>
          </cell>
        </row>
        <row r="6535">
          <cell r="B6535">
            <v>5326475.5454754336</v>
          </cell>
          <cell r="C6535">
            <v>5365111.1832649941</v>
          </cell>
        </row>
        <row r="6536">
          <cell r="B6536">
            <v>1584809.537834642</v>
          </cell>
          <cell r="C6536">
            <v>1607909.537834642</v>
          </cell>
        </row>
        <row r="6537">
          <cell r="B6537">
            <v>2801696.8620402878</v>
          </cell>
          <cell r="C6537">
            <v>2965907.1038435488</v>
          </cell>
        </row>
        <row r="6538">
          <cell r="B6538">
            <v>155988.36755308259</v>
          </cell>
          <cell r="C6538">
            <v>158932.49800672481</v>
          </cell>
        </row>
        <row r="6539">
          <cell r="B6539">
            <v>7964483.8159520105</v>
          </cell>
          <cell r="C6539">
            <v>7734997.4158465443</v>
          </cell>
        </row>
        <row r="6540">
          <cell r="B6540">
            <v>6386441.1843456104</v>
          </cell>
          <cell r="C6540">
            <v>6511060.3375557819</v>
          </cell>
        </row>
        <row r="6541">
          <cell r="B6541">
            <v>1471448.4236868818</v>
          </cell>
          <cell r="C6541">
            <v>1524948.4236868815</v>
          </cell>
        </row>
        <row r="6542">
          <cell r="B6542">
            <v>5414454.5544967921</v>
          </cell>
          <cell r="C6542">
            <v>5614187.6337895598</v>
          </cell>
        </row>
        <row r="6543">
          <cell r="B6543">
            <v>663838.99024031404</v>
          </cell>
          <cell r="C6543">
            <v>693118.99024031404</v>
          </cell>
        </row>
        <row r="6544">
          <cell r="B6544">
            <v>1657798.8044871048</v>
          </cell>
          <cell r="C6544">
            <v>1741782.918399886</v>
          </cell>
        </row>
        <row r="6545">
          <cell r="B6545">
            <v>347518.52397681703</v>
          </cell>
          <cell r="C6545">
            <v>377367.04152010556</v>
          </cell>
        </row>
        <row r="6546">
          <cell r="B6546">
            <v>1172847.3237842508</v>
          </cell>
          <cell r="C6546">
            <v>1234488.9388043042</v>
          </cell>
        </row>
        <row r="6547">
          <cell r="B6547">
            <v>1572450.912008306</v>
          </cell>
          <cell r="C6547">
            <v>1567429.7448249499</v>
          </cell>
        </row>
        <row r="6548">
          <cell r="B6548">
            <v>7788674.8004399994</v>
          </cell>
          <cell r="C6548">
            <v>8231247.8381899996</v>
          </cell>
        </row>
        <row r="6549">
          <cell r="B6549">
            <v>347203.93689999997</v>
          </cell>
          <cell r="C6549">
            <v>369732.59061999997</v>
          </cell>
        </row>
        <row r="6550">
          <cell r="B6550">
            <v>1045583.89228</v>
          </cell>
          <cell r="C6550">
            <v>1106046.6705799999</v>
          </cell>
        </row>
        <row r="6551">
          <cell r="B6551">
            <v>220247.18234</v>
          </cell>
          <cell r="C6551">
            <v>233092.22464</v>
          </cell>
        </row>
        <row r="6552">
          <cell r="B6552">
            <v>114268.78</v>
          </cell>
          <cell r="C6552">
            <v>121140.80472</v>
          </cell>
        </row>
        <row r="6553">
          <cell r="B6553">
            <v>534432.4</v>
          </cell>
          <cell r="C6553">
            <v>564612.6</v>
          </cell>
        </row>
        <row r="6554">
          <cell r="B6554">
            <v>1000399.04</v>
          </cell>
          <cell r="C6554">
            <v>1066619.04</v>
          </cell>
        </row>
        <row r="6555">
          <cell r="B6555">
            <v>125314.09139</v>
          </cell>
          <cell r="C6555">
            <v>132044.30166999999</v>
          </cell>
        </row>
        <row r="6556">
          <cell r="B6556">
            <v>129532.12</v>
          </cell>
          <cell r="C6556">
            <v>137972.42971</v>
          </cell>
        </row>
        <row r="6557">
          <cell r="B6557">
            <v>390244.55366999999</v>
          </cell>
          <cell r="C6557">
            <v>409930.34599</v>
          </cell>
        </row>
        <row r="6558">
          <cell r="B6558">
            <v>84185.571779999998</v>
          </cell>
          <cell r="C6558">
            <v>89410.214389999994</v>
          </cell>
        </row>
        <row r="6559">
          <cell r="B6559">
            <v>88959.802540000004</v>
          </cell>
          <cell r="C6559">
            <v>94002.471839999998</v>
          </cell>
        </row>
        <row r="6560">
          <cell r="B6560">
            <v>2152409.4942000001</v>
          </cell>
          <cell r="C6560">
            <v>2272378.9656699998</v>
          </cell>
        </row>
        <row r="6561">
          <cell r="B6561">
            <v>978213.93915999995</v>
          </cell>
          <cell r="C6561">
            <v>1025971.99595</v>
          </cell>
        </row>
        <row r="6562">
          <cell r="B6562">
            <v>412531.34620999999</v>
          </cell>
          <cell r="C6562">
            <v>431377.53243999998</v>
          </cell>
        </row>
        <row r="6563">
          <cell r="B6563">
            <v>165148.64997</v>
          </cell>
          <cell r="C6563">
            <v>176915.64997</v>
          </cell>
        </row>
        <row r="6564">
          <cell r="B6564">
            <v>21523577.809999999</v>
          </cell>
          <cell r="C6564">
            <v>21509498.599999998</v>
          </cell>
        </row>
        <row r="6565">
          <cell r="B6565">
            <v>110566.32</v>
          </cell>
          <cell r="C6565">
            <v>111689.97</v>
          </cell>
        </row>
        <row r="6566">
          <cell r="B6566">
            <v>1074675.3</v>
          </cell>
          <cell r="C6566">
            <v>1099566.68</v>
          </cell>
        </row>
        <row r="6567">
          <cell r="B6567">
            <v>9723249.0999999996</v>
          </cell>
          <cell r="C6567">
            <v>9696059.5</v>
          </cell>
        </row>
        <row r="6568">
          <cell r="B6568">
            <v>730569.82</v>
          </cell>
          <cell r="C6568">
            <v>738009.89</v>
          </cell>
        </row>
        <row r="6569">
          <cell r="B6569">
            <v>693335.32</v>
          </cell>
          <cell r="C6569">
            <v>753568.43</v>
          </cell>
        </row>
        <row r="6570">
          <cell r="B6570">
            <v>547471.34</v>
          </cell>
          <cell r="C6570">
            <v>549071.47</v>
          </cell>
        </row>
        <row r="6571">
          <cell r="B6571">
            <v>422663.93</v>
          </cell>
          <cell r="C6571">
            <v>412995.04</v>
          </cell>
        </row>
        <row r="6572">
          <cell r="B6572">
            <v>1525232.97</v>
          </cell>
          <cell r="C6572">
            <v>1537781.2</v>
          </cell>
        </row>
        <row r="6573">
          <cell r="B6573">
            <v>234139.51</v>
          </cell>
          <cell r="C6573">
            <v>267616.28000000003</v>
          </cell>
        </row>
        <row r="6574">
          <cell r="B6574">
            <v>944237.12</v>
          </cell>
          <cell r="C6574">
            <v>949445.56</v>
          </cell>
        </row>
        <row r="6575">
          <cell r="B6575">
            <v>52227.56</v>
          </cell>
          <cell r="C6575">
            <v>50711.37</v>
          </cell>
        </row>
        <row r="6576">
          <cell r="B6576">
            <v>3325250.3</v>
          </cell>
          <cell r="C6576">
            <v>3177097.4</v>
          </cell>
        </row>
        <row r="6577">
          <cell r="B6577">
            <v>2139959.2200000002</v>
          </cell>
          <cell r="C6577">
            <v>2165885.81</v>
          </cell>
        </row>
        <row r="6578">
          <cell r="B6578">
            <v>32743291.072381828</v>
          </cell>
          <cell r="C6578">
            <v>37062369.731396526</v>
          </cell>
        </row>
        <row r="6579">
          <cell r="B6579">
            <v>435417.33012340334</v>
          </cell>
          <cell r="C6579">
            <v>463418.31488987739</v>
          </cell>
        </row>
        <row r="6580">
          <cell r="B6580">
            <v>673506.89877767861</v>
          </cell>
          <cell r="C6580">
            <v>717554.20268844324</v>
          </cell>
        </row>
        <row r="6581">
          <cell r="B6581">
            <v>821570.75637470244</v>
          </cell>
          <cell r="C6581">
            <v>906145.95527442009</v>
          </cell>
        </row>
        <row r="6582">
          <cell r="B6582">
            <v>573228.89358718228</v>
          </cell>
          <cell r="C6582">
            <v>685235.25808224455</v>
          </cell>
        </row>
        <row r="6583">
          <cell r="B6583">
            <v>384903.48941572325</v>
          </cell>
          <cell r="C6583">
            <v>404946.01410871395</v>
          </cell>
        </row>
        <row r="6584">
          <cell r="B6584">
            <v>1285852.5262321464</v>
          </cell>
          <cell r="C6584">
            <v>1354664.01411287</v>
          </cell>
        </row>
        <row r="6585">
          <cell r="B6585">
            <v>691351.91875328659</v>
          </cell>
          <cell r="C6585">
            <v>753758.3996399442</v>
          </cell>
        </row>
        <row r="6586">
          <cell r="B6586">
            <v>811128.94732515072</v>
          </cell>
          <cell r="C6586">
            <v>936118.86961160647</v>
          </cell>
        </row>
        <row r="6587">
          <cell r="B6587">
            <v>709549.95798677288</v>
          </cell>
          <cell r="C6587">
            <v>823072.53700384009</v>
          </cell>
        </row>
        <row r="6588">
          <cell r="B6588">
            <v>642104.07256172516</v>
          </cell>
          <cell r="C6588">
            <v>652986.97372825106</v>
          </cell>
        </row>
        <row r="6589">
          <cell r="B6589">
            <v>1925731.2562270144</v>
          </cell>
          <cell r="C6589">
            <v>2194102.1945250081</v>
          </cell>
        </row>
        <row r="6590">
          <cell r="B6590">
            <v>739433.38956497237</v>
          </cell>
          <cell r="C6590">
            <v>882695.00418835925</v>
          </cell>
        </row>
        <row r="6591">
          <cell r="B6591">
            <v>981738.96964452148</v>
          </cell>
          <cell r="C6591">
            <v>1200645.1610195311</v>
          </cell>
        </row>
        <row r="6592">
          <cell r="B6592">
            <v>878544.71884294308</v>
          </cell>
          <cell r="C6592">
            <v>1011970.8411352815</v>
          </cell>
        </row>
        <row r="6593">
          <cell r="B6593">
            <v>1144451.4589320421</v>
          </cell>
          <cell r="C6593">
            <v>1339584.9876250823</v>
          </cell>
        </row>
        <row r="6594">
          <cell r="B6594">
            <v>456641.11766421213</v>
          </cell>
          <cell r="C6594">
            <v>477095.85418962309</v>
          </cell>
        </row>
        <row r="6595">
          <cell r="B6595">
            <v>997259.49092984456</v>
          </cell>
          <cell r="C6595">
            <v>1105073.0062432149</v>
          </cell>
        </row>
        <row r="6596">
          <cell r="B6596">
            <v>380946.15463578945</v>
          </cell>
          <cell r="C6596">
            <v>388009.57817035791</v>
          </cell>
        </row>
        <row r="6597">
          <cell r="B6597">
            <v>661849.07149257022</v>
          </cell>
          <cell r="C6597">
            <v>716050.27303138387</v>
          </cell>
        </row>
        <row r="6598">
          <cell r="B6598">
            <v>1234056.8749706277</v>
          </cell>
          <cell r="C6598">
            <v>1354655.6816649665</v>
          </cell>
        </row>
        <row r="6599">
          <cell r="B6599">
            <v>502779.49557097454</v>
          </cell>
          <cell r="C6599">
            <v>550342.43262596359</v>
          </cell>
        </row>
        <row r="6600">
          <cell r="B6600">
            <v>14799622.202564407</v>
          </cell>
          <cell r="C6600">
            <v>16936653.624435935</v>
          </cell>
        </row>
        <row r="6601">
          <cell r="B6601">
            <v>492832.28921740124</v>
          </cell>
          <cell r="C6601">
            <v>570565.53825559537</v>
          </cell>
        </row>
        <row r="6602">
          <cell r="B6602">
            <v>518789.79098673374</v>
          </cell>
          <cell r="C6602">
            <v>637025.01514600962</v>
          </cell>
        </row>
        <row r="6603">
          <cell r="B6603">
            <v>9398209.5053648632</v>
          </cell>
          <cell r="C6603">
            <v>10248752.379278883</v>
          </cell>
        </row>
        <row r="6604">
          <cell r="B6604">
            <v>255555.68655883701</v>
          </cell>
          <cell r="C6604">
            <v>276204.53522294102</v>
          </cell>
        </row>
        <row r="6605">
          <cell r="B6605">
            <v>418868.40123983502</v>
          </cell>
          <cell r="C6605">
            <v>499497.82940784597</v>
          </cell>
        </row>
        <row r="6606">
          <cell r="B6606">
            <v>583204.70951471105</v>
          </cell>
          <cell r="C6606">
            <v>597425.59228059102</v>
          </cell>
        </row>
        <row r="6607">
          <cell r="B6607">
            <v>2133605.5812700102</v>
          </cell>
          <cell r="C6607">
            <v>2439928.89745811</v>
          </cell>
        </row>
        <row r="6608">
          <cell r="B6608">
            <v>756080.29252834897</v>
          </cell>
          <cell r="C6608">
            <v>798332.29067681404</v>
          </cell>
        </row>
        <row r="6609">
          <cell r="B6609">
            <v>366839.99607583898</v>
          </cell>
          <cell r="C6609">
            <v>392462.288596139</v>
          </cell>
        </row>
        <row r="6610">
          <cell r="B6610">
            <v>235004.41999999899</v>
          </cell>
          <cell r="C6610">
            <v>266441.18037279998</v>
          </cell>
        </row>
        <row r="6611">
          <cell r="B6611">
            <v>655750.09268101596</v>
          </cell>
          <cell r="C6611">
            <v>683587.31999712705</v>
          </cell>
        </row>
        <row r="6612">
          <cell r="B6612">
            <v>233752.03791315301</v>
          </cell>
          <cell r="C6612">
            <v>243720.88249357499</v>
          </cell>
        </row>
        <row r="6613">
          <cell r="B6613">
            <v>203609.9</v>
          </cell>
          <cell r="C6613">
            <v>215546.34612999999</v>
          </cell>
        </row>
        <row r="6614">
          <cell r="B6614">
            <v>334150.002984363</v>
          </cell>
          <cell r="C6614">
            <v>344522.81633826601</v>
          </cell>
        </row>
        <row r="6615">
          <cell r="B6615">
            <v>84536.555996955794</v>
          </cell>
          <cell r="C6615">
            <v>84894.554861700497</v>
          </cell>
        </row>
        <row r="6616">
          <cell r="B6616">
            <v>242810.45974772601</v>
          </cell>
          <cell r="C6616">
            <v>257210.45974772601</v>
          </cell>
        </row>
        <row r="6617">
          <cell r="B6617">
            <v>196526.48976575601</v>
          </cell>
          <cell r="C6617">
            <v>196559.55932118301</v>
          </cell>
        </row>
        <row r="6618">
          <cell r="B6618">
            <v>199935.9</v>
          </cell>
          <cell r="C6618">
            <v>210929.59999999899</v>
          </cell>
        </row>
        <row r="6619">
          <cell r="B6619">
            <v>1785507.61</v>
          </cell>
          <cell r="C6619">
            <v>1998299.74</v>
          </cell>
        </row>
        <row r="6620">
          <cell r="B6620">
            <v>712471.36908831401</v>
          </cell>
          <cell r="C6620">
            <v>743188.48637406505</v>
          </cell>
        </row>
        <row r="6621">
          <cell r="B6621">
            <v>2286263.8942820928</v>
          </cell>
          <cell r="C6621">
            <v>2487979.439608478</v>
          </cell>
        </row>
        <row r="6622">
          <cell r="B6622">
            <v>208537.69974688516</v>
          </cell>
          <cell r="C6622">
            <v>204294.53812579141</v>
          </cell>
        </row>
        <row r="6623">
          <cell r="B6623">
            <v>895560.1558015733</v>
          </cell>
          <cell r="C6623">
            <v>961541.77636515629</v>
          </cell>
        </row>
        <row r="6624">
          <cell r="B6624">
            <v>232493.46976641641</v>
          </cell>
          <cell r="C6624">
            <v>270845.89750079147</v>
          </cell>
        </row>
        <row r="6625">
          <cell r="B6625">
            <v>210385.56937579165</v>
          </cell>
          <cell r="C6625">
            <v>239556.75687579141</v>
          </cell>
        </row>
        <row r="6626">
          <cell r="B6626">
            <v>185280.40921954141</v>
          </cell>
          <cell r="C6626">
            <v>190926.03812579141</v>
          </cell>
        </row>
        <row r="6627">
          <cell r="B6627">
            <v>554006.59037188522</v>
          </cell>
          <cell r="C6627">
            <v>620814.43261515629</v>
          </cell>
        </row>
        <row r="6628">
          <cell r="B6628">
            <v>2338174.43232763</v>
          </cell>
          <cell r="C6628">
            <v>2529387.2464875821</v>
          </cell>
        </row>
        <row r="6629">
          <cell r="B6629">
            <v>218326.0588168707</v>
          </cell>
          <cell r="C6629">
            <v>248883.23728102772</v>
          </cell>
        </row>
        <row r="6630">
          <cell r="B6630">
            <v>573876.45955408399</v>
          </cell>
          <cell r="C6630">
            <v>632087.74822123093</v>
          </cell>
        </row>
        <row r="6631">
          <cell r="B6631">
            <v>144939.2256402731</v>
          </cell>
          <cell r="C6631">
            <v>152358.46412557521</v>
          </cell>
        </row>
        <row r="6632">
          <cell r="B6632">
            <v>654028.83066445903</v>
          </cell>
          <cell r="C6632">
            <v>702412.32900139096</v>
          </cell>
        </row>
        <row r="6633">
          <cell r="B6633">
            <v>606557.07653184514</v>
          </cell>
          <cell r="C6633">
            <v>646916.5292888626</v>
          </cell>
        </row>
        <row r="6634">
          <cell r="B6634">
            <v>140446.78112009843</v>
          </cell>
          <cell r="C6634">
            <v>146728.93856949449</v>
          </cell>
        </row>
        <row r="6635">
          <cell r="B6635">
            <v>2550999.3968345402</v>
          </cell>
          <cell r="C6635">
            <v>2627438.3274985105</v>
          </cell>
        </row>
        <row r="6636">
          <cell r="B6636">
            <v>257699.07373473205</v>
          </cell>
          <cell r="C6636">
            <v>264799.46475811274</v>
          </cell>
        </row>
        <row r="6637">
          <cell r="B6637">
            <v>203614.73112933402</v>
          </cell>
          <cell r="C6637">
            <v>207577.11201596801</v>
          </cell>
        </row>
        <row r="6638">
          <cell r="B6638">
            <v>379129.40105345403</v>
          </cell>
          <cell r="C6638">
            <v>393505.91358286503</v>
          </cell>
        </row>
        <row r="6639">
          <cell r="B6639">
            <v>178046.67147331929</v>
          </cell>
          <cell r="C6639">
            <v>183985.74190186471</v>
          </cell>
        </row>
        <row r="6640">
          <cell r="B6640">
            <v>186984.7753505997</v>
          </cell>
          <cell r="C6640">
            <v>192048.26966545772</v>
          </cell>
        </row>
        <row r="6641">
          <cell r="B6641">
            <v>248801.05622657278</v>
          </cell>
          <cell r="C6641">
            <v>253781.14009460399</v>
          </cell>
        </row>
        <row r="6642">
          <cell r="B6642">
            <v>169830.37596584481</v>
          </cell>
          <cell r="C6642">
            <v>174591.35821582249</v>
          </cell>
        </row>
        <row r="6643">
          <cell r="B6643">
            <v>107634.76859358931</v>
          </cell>
          <cell r="C6643">
            <v>110692.6614746189</v>
          </cell>
        </row>
        <row r="6644">
          <cell r="B6644">
            <v>116751.4012460907</v>
          </cell>
          <cell r="C6644">
            <v>120226.6940105644</v>
          </cell>
        </row>
        <row r="6645">
          <cell r="B6645">
            <v>561795.66933135036</v>
          </cell>
          <cell r="C6645">
            <v>581688.12357393559</v>
          </cell>
        </row>
        <row r="6646">
          <cell r="B6646">
            <v>140711.47272965309</v>
          </cell>
          <cell r="C6646">
            <v>144541.8482046969</v>
          </cell>
        </row>
        <row r="6647">
          <cell r="B6647">
            <v>6458653.9886842472</v>
          </cell>
          <cell r="C6647">
            <v>7404180.5823357301</v>
          </cell>
        </row>
        <row r="6648">
          <cell r="B6648">
            <v>25504.6698394661</v>
          </cell>
          <cell r="C6648">
            <v>32142.362253221698</v>
          </cell>
        </row>
        <row r="6649">
          <cell r="B6649">
            <v>4363793.2052880004</v>
          </cell>
          <cell r="C6649">
            <v>4612559.3987129293</v>
          </cell>
        </row>
        <row r="6650">
          <cell r="B6650">
            <v>40818.286212338098</v>
          </cell>
          <cell r="C6650">
            <v>78472.271419105498</v>
          </cell>
        </row>
        <row r="6651">
          <cell r="B6651">
            <v>1322843.89856526</v>
          </cell>
          <cell r="C6651">
            <v>1847680.63181248</v>
          </cell>
        </row>
        <row r="6652">
          <cell r="B6652">
            <v>168258.388003272</v>
          </cell>
          <cell r="C6652">
            <v>237831.93748110102</v>
          </cell>
        </row>
        <row r="6653">
          <cell r="B6653">
            <v>217400.092982637</v>
          </cell>
          <cell r="C6653">
            <v>230380.15975820002</v>
          </cell>
        </row>
        <row r="6654">
          <cell r="B6654">
            <v>79401.846584606712</v>
          </cell>
          <cell r="C6654">
            <v>50182.833109765001</v>
          </cell>
        </row>
        <row r="6655">
          <cell r="B6655">
            <v>31113.599167120799</v>
          </cell>
          <cell r="C6655">
            <v>15910.741565101</v>
          </cell>
        </row>
        <row r="6656">
          <cell r="B6656">
            <v>171630.58443687798</v>
          </cell>
          <cell r="C6656">
            <v>238250.67922289498</v>
          </cell>
        </row>
        <row r="6657">
          <cell r="B6657">
            <v>37889.417604668604</v>
          </cell>
          <cell r="C6657">
            <v>60769.567000932198</v>
          </cell>
        </row>
        <row r="6658">
          <cell r="B6658">
            <v>1162119.1279757812</v>
          </cell>
          <cell r="C6658">
            <v>1202369.1430652831</v>
          </cell>
        </row>
        <row r="6659">
          <cell r="B6659">
            <v>272347.21657070075</v>
          </cell>
          <cell r="C6659">
            <v>283311.4789292796</v>
          </cell>
        </row>
        <row r="6660">
          <cell r="B6660">
            <v>98416.483007648174</v>
          </cell>
          <cell r="C6660">
            <v>108559.17057541294</v>
          </cell>
        </row>
        <row r="6661">
          <cell r="B6661">
            <v>74114.679409999997</v>
          </cell>
          <cell r="C6661">
            <v>76465.496888219248</v>
          </cell>
        </row>
        <row r="6662">
          <cell r="B6662">
            <v>289998.20628178772</v>
          </cell>
          <cell r="C6662">
            <v>294433.08913220745</v>
          </cell>
        </row>
        <row r="6663">
          <cell r="B6663">
            <v>401586.13372310001</v>
          </cell>
          <cell r="C6663">
            <v>413731.25698049995</v>
          </cell>
        </row>
        <row r="6664">
          <cell r="B6664">
            <v>9651.0945825446306</v>
          </cell>
          <cell r="C6664">
            <v>9838.3361596637496</v>
          </cell>
        </row>
        <row r="6665">
          <cell r="B6665">
            <v>16005.314400000001</v>
          </cell>
          <cell r="C6665">
            <v>16030.314400000001</v>
          </cell>
        </row>
        <row r="6666">
          <cell r="B6666">
            <v>876040.98611828359</v>
          </cell>
          <cell r="C6666">
            <v>929080.7181719637</v>
          </cell>
        </row>
        <row r="6667">
          <cell r="B6667">
            <v>68801.550752836556</v>
          </cell>
          <cell r="C6667">
            <v>70915.570038109581</v>
          </cell>
        </row>
        <row r="6668">
          <cell r="B6668">
            <v>341731.84180007444</v>
          </cell>
          <cell r="C6668">
            <v>351197.24004885735</v>
          </cell>
        </row>
        <row r="6669">
          <cell r="B6669">
            <v>86701.142384480379</v>
          </cell>
          <cell r="C6669">
            <v>88021.744862271444</v>
          </cell>
        </row>
        <row r="6670">
          <cell r="B6670">
            <v>22510.199220971575</v>
          </cell>
          <cell r="C6670">
            <v>23796.86891703523</v>
          </cell>
        </row>
        <row r="6671">
          <cell r="B6671">
            <v>9295.6717813710075</v>
          </cell>
          <cell r="C6671">
            <v>9458.6165951257608</v>
          </cell>
        </row>
        <row r="6672">
          <cell r="B6672">
            <v>347000.58017854957</v>
          </cell>
          <cell r="C6672">
            <v>385690.67771056428</v>
          </cell>
        </row>
        <row r="6673">
          <cell r="B6673">
            <v>4520405.5890980186</v>
          </cell>
          <cell r="C6673">
            <v>4535402.1352834515</v>
          </cell>
        </row>
        <row r="6674">
          <cell r="B6674">
            <v>679340.43135926861</v>
          </cell>
          <cell r="C6674">
            <v>683724.207243438</v>
          </cell>
        </row>
        <row r="6675">
          <cell r="B6675">
            <v>163478.49440026679</v>
          </cell>
          <cell r="C6675">
            <v>165718.49440026679</v>
          </cell>
        </row>
        <row r="6676">
          <cell r="B6676">
            <v>156811.64799999999</v>
          </cell>
          <cell r="C6676">
            <v>157850.30376168311</v>
          </cell>
        </row>
        <row r="6677">
          <cell r="B6677">
            <v>226328.1068076588</v>
          </cell>
          <cell r="C6677">
            <v>227194.32544936158</v>
          </cell>
        </row>
        <row r="6678">
          <cell r="B6678">
            <v>268695.9905879079</v>
          </cell>
          <cell r="C6678">
            <v>268840.91901690041</v>
          </cell>
        </row>
        <row r="6679">
          <cell r="B6679">
            <v>172856.15169600002</v>
          </cell>
          <cell r="C6679">
            <v>172964.74067999999</v>
          </cell>
        </row>
        <row r="6680">
          <cell r="B6680">
            <v>126557.88745918032</v>
          </cell>
          <cell r="C6680">
            <v>126792.00934166601</v>
          </cell>
        </row>
        <row r="6681">
          <cell r="B6681">
            <v>130326.3809448793</v>
          </cell>
          <cell r="C6681">
            <v>131679.74129545433</v>
          </cell>
        </row>
        <row r="6682">
          <cell r="B6682">
            <v>2596010.4978428567</v>
          </cell>
          <cell r="C6682">
            <v>2600637.3940946818</v>
          </cell>
        </row>
        <row r="6683">
          <cell r="B6683">
            <v>1624598.481952863</v>
          </cell>
          <cell r="C6683">
            <v>1683315.5071048429</v>
          </cell>
        </row>
        <row r="6684">
          <cell r="B6684">
            <v>850186.64241777011</v>
          </cell>
          <cell r="C6684">
            <v>884830.23284240114</v>
          </cell>
        </row>
        <row r="6685">
          <cell r="B6685">
            <v>272323.95</v>
          </cell>
          <cell r="C6685">
            <v>276483.85863788053</v>
          </cell>
        </row>
        <row r="6686">
          <cell r="B6686">
            <v>274159.19671831653</v>
          </cell>
          <cell r="C6686">
            <v>282235.39468489785</v>
          </cell>
        </row>
        <row r="6687">
          <cell r="B6687">
            <v>227928.6928167764</v>
          </cell>
          <cell r="C6687">
            <v>239766.02093966361</v>
          </cell>
        </row>
        <row r="6688">
          <cell r="B6688">
            <v>4560047.6533706225</v>
          </cell>
          <cell r="C6688">
            <v>4851144.6826340072</v>
          </cell>
        </row>
        <row r="6689">
          <cell r="B6689">
            <v>3217357.9135217601</v>
          </cell>
          <cell r="C6689">
            <v>3455375.6596761197</v>
          </cell>
        </row>
        <row r="6690">
          <cell r="B6690">
            <v>102358.67120916407</v>
          </cell>
          <cell r="C6690">
            <v>110749.75328465292</v>
          </cell>
        </row>
        <row r="6691">
          <cell r="B6691">
            <v>116991.7084</v>
          </cell>
          <cell r="C6691">
            <v>120112.7084</v>
          </cell>
        </row>
        <row r="6692">
          <cell r="B6692">
            <v>461260.30684579816</v>
          </cell>
          <cell r="C6692">
            <v>494134.05828615872</v>
          </cell>
        </row>
        <row r="6693">
          <cell r="B6693">
            <v>314232.21929282049</v>
          </cell>
          <cell r="C6693">
            <v>318682.51929282048</v>
          </cell>
        </row>
        <row r="6694">
          <cell r="B6694">
            <v>106149.39409</v>
          </cell>
          <cell r="C6694">
            <v>106783.39409</v>
          </cell>
        </row>
        <row r="6695">
          <cell r="B6695">
            <v>128549.46531406109</v>
          </cell>
          <cell r="C6695">
            <v>130539.3458539198</v>
          </cell>
        </row>
        <row r="6696">
          <cell r="B6696">
            <v>113147.97469701877</v>
          </cell>
          <cell r="C6696">
            <v>114767.24375033547</v>
          </cell>
        </row>
        <row r="6697">
          <cell r="B6697">
            <v>1716731.8446149854</v>
          </cell>
          <cell r="C6697">
            <v>1721199.2346293274</v>
          </cell>
        </row>
        <row r="6698">
          <cell r="B6698">
            <v>122531.66310639287</v>
          </cell>
          <cell r="C6698">
            <v>124324.74759526398</v>
          </cell>
        </row>
        <row r="6699">
          <cell r="B6699">
            <v>651297.35532589129</v>
          </cell>
          <cell r="C6699">
            <v>642513.1819332965</v>
          </cell>
        </row>
        <row r="6700">
          <cell r="B6700">
            <v>166922.9985304164</v>
          </cell>
          <cell r="C6700">
            <v>170157.8405563898</v>
          </cell>
        </row>
        <row r="6701">
          <cell r="B6701">
            <v>139810.75068589998</v>
          </cell>
          <cell r="C6701">
            <v>144301.8556871558</v>
          </cell>
        </row>
        <row r="6702">
          <cell r="B6702">
            <v>111721.40266204809</v>
          </cell>
          <cell r="C6702">
            <v>110688.39027003711</v>
          </cell>
        </row>
        <row r="6703">
          <cell r="B6703">
            <v>122157.8376191524</v>
          </cell>
          <cell r="C6703">
            <v>119333.26085392787</v>
          </cell>
        </row>
        <row r="6704">
          <cell r="B6704">
            <v>247562.40257590322</v>
          </cell>
          <cell r="C6704">
            <v>252191.200939178</v>
          </cell>
        </row>
        <row r="6705">
          <cell r="B6705">
            <v>154727.4341092814</v>
          </cell>
          <cell r="C6705">
            <v>157688.75679407839</v>
          </cell>
        </row>
        <row r="7831">
          <cell r="B7831">
            <v>295388.66720637196</v>
          </cell>
          <cell r="C7831">
            <v>67869.264025278986</v>
          </cell>
        </row>
        <row r="7832">
          <cell r="B7832">
            <v>719.691672455</v>
          </cell>
          <cell r="C7832">
            <v>34.068556788000002</v>
          </cell>
        </row>
        <row r="7833">
          <cell r="B7833">
            <v>2955.97</v>
          </cell>
          <cell r="C7833">
            <v>-408.05</v>
          </cell>
        </row>
        <row r="7834">
          <cell r="B7834">
            <v>10761.986120062</v>
          </cell>
          <cell r="C7834">
            <v>11937.936936114</v>
          </cell>
        </row>
        <row r="7835">
          <cell r="B7835">
            <v>10653.433949748</v>
          </cell>
          <cell r="C7835">
            <v>14414.807529647</v>
          </cell>
        </row>
        <row r="7836">
          <cell r="B7836">
            <v>-4914.8745040000003</v>
          </cell>
          <cell r="C7836">
            <v>5976.3940469999998</v>
          </cell>
        </row>
        <row r="7837">
          <cell r="B7837">
            <v>31384.541346440001</v>
          </cell>
          <cell r="C7837">
            <v>10438</v>
          </cell>
        </row>
        <row r="7838">
          <cell r="B7838">
            <v>41232.507360000003</v>
          </cell>
          <cell r="C7838">
            <v>-35960.961140795</v>
          </cell>
        </row>
        <row r="7839">
          <cell r="B7839">
            <v>44671.696653202001</v>
          </cell>
          <cell r="C7839">
            <v>-3286.8526537419998</v>
          </cell>
        </row>
        <row r="7840">
          <cell r="B7840">
            <v>17413.856844312999</v>
          </cell>
          <cell r="C7840">
            <v>1581.3373760490001</v>
          </cell>
        </row>
        <row r="7841">
          <cell r="B7841">
            <v>33540.239999999998</v>
          </cell>
          <cell r="C7841">
            <v>69280.856276210005</v>
          </cell>
        </row>
        <row r="7842">
          <cell r="B7842">
            <v>-5817.22</v>
          </cell>
          <cell r="C7842">
            <v>-26616.205774597001</v>
          </cell>
        </row>
        <row r="7843">
          <cell r="B7843">
            <v>5953.3702637420001</v>
          </cell>
          <cell r="C7843">
            <v>265.95453037099998</v>
          </cell>
        </row>
        <row r="7844">
          <cell r="B7844">
            <v>9466.4744658649997</v>
          </cell>
          <cell r="C7844">
            <v>-4643.0078210000001</v>
          </cell>
        </row>
        <row r="7845">
          <cell r="B7845">
            <v>14585.740486003</v>
          </cell>
          <cell r="C7845">
            <v>2189.3196469489999</v>
          </cell>
        </row>
        <row r="7846">
          <cell r="B7846">
            <v>-103.320779297</v>
          </cell>
          <cell r="C7846">
            <v>1.8811290899999999</v>
          </cell>
        </row>
        <row r="7847">
          <cell r="B7847">
            <v>-3204.2044994540001</v>
          </cell>
          <cell r="C7847">
            <v>2463.4469838209998</v>
          </cell>
        </row>
        <row r="7848">
          <cell r="B7848">
            <v>7418.8382911879999</v>
          </cell>
          <cell r="C7848">
            <v>421.03</v>
          </cell>
        </row>
        <row r="7849">
          <cell r="B7849">
            <v>-1133.808065277</v>
          </cell>
          <cell r="C7849">
            <v>-306.46457733</v>
          </cell>
        </row>
        <row r="7850">
          <cell r="B7850">
            <v>47302.919845671</v>
          </cell>
          <cell r="C7850">
            <v>953.52990551899995</v>
          </cell>
        </row>
        <row r="7851">
          <cell r="B7851">
            <v>-2256.69713331</v>
          </cell>
          <cell r="C7851">
            <v>-1806.951678295</v>
          </cell>
        </row>
        <row r="7852">
          <cell r="B7852">
            <v>12218.890687503001</v>
          </cell>
          <cell r="C7852">
            <v>13595.510973480001</v>
          </cell>
        </row>
        <row r="7853">
          <cell r="B7853">
            <v>22614.714605577999</v>
          </cell>
          <cell r="C7853">
            <v>7400.5557799999997</v>
          </cell>
        </row>
        <row r="7854">
          <cell r="B7854">
            <v>-76.080404060000006</v>
          </cell>
          <cell r="C7854">
            <v>-56.872</v>
          </cell>
        </row>
        <row r="7855">
          <cell r="B7855">
            <v>-937541.11408682296</v>
          </cell>
          <cell r="C7855">
            <v>1120640.0189981137</v>
          </cell>
        </row>
        <row r="7856">
          <cell r="B7856">
            <v>1968.3898639394999</v>
          </cell>
          <cell r="C7856">
            <v>2968.3898639395002</v>
          </cell>
        </row>
        <row r="7857">
          <cell r="B7857">
            <v>-31245.503091862</v>
          </cell>
          <cell r="C7857">
            <v>1434.357518045</v>
          </cell>
        </row>
        <row r="7858">
          <cell r="B7858">
            <v>-7774.56</v>
          </cell>
          <cell r="C7858">
            <v>4925.4399999999996</v>
          </cell>
        </row>
        <row r="7859">
          <cell r="B7859">
            <v>262.66347141</v>
          </cell>
          <cell r="C7859">
            <v>1198.7990414200001</v>
          </cell>
        </row>
        <row r="7860">
          <cell r="B7860">
            <v>-432.90403091040002</v>
          </cell>
          <cell r="C7860">
            <v>1455.7283652126</v>
          </cell>
        </row>
        <row r="7861">
          <cell r="B7861">
            <v>-443.64379172064002</v>
          </cell>
          <cell r="C7861">
            <v>4765.4656875809997</v>
          </cell>
        </row>
        <row r="7862">
          <cell r="B7862">
            <v>-55516.369999998002</v>
          </cell>
          <cell r="C7862">
            <v>72652.679999999993</v>
          </cell>
        </row>
        <row r="7863">
          <cell r="B7863">
            <v>-85179.131809115002</v>
          </cell>
          <cell r="C7863">
            <v>109820.86819088001</v>
          </cell>
        </row>
        <row r="7864">
          <cell r="B7864">
            <v>-51089.846040195996</v>
          </cell>
          <cell r="C7864">
            <v>136470.06470135</v>
          </cell>
        </row>
        <row r="7865">
          <cell r="B7865">
            <v>-400.52836744692002</v>
          </cell>
          <cell r="C7865">
            <v>409.69379423430001</v>
          </cell>
        </row>
        <row r="7866">
          <cell r="B7866">
            <v>-432.50987280999999</v>
          </cell>
          <cell r="C7866">
            <v>855.72078335459003</v>
          </cell>
        </row>
        <row r="7867">
          <cell r="B7867">
            <v>-50591.585391710003</v>
          </cell>
          <cell r="C7867">
            <v>82359.447080704995</v>
          </cell>
        </row>
        <row r="7868">
          <cell r="B7868">
            <v>-53802.177709978001</v>
          </cell>
          <cell r="C7868">
            <v>99814.799051932001</v>
          </cell>
        </row>
        <row r="7869">
          <cell r="B7869">
            <v>-2656.0129018788998</v>
          </cell>
          <cell r="C7869">
            <v>5369.2856331998</v>
          </cell>
        </row>
        <row r="7870">
          <cell r="B7870">
            <v>3.6918699010784</v>
          </cell>
          <cell r="C7870">
            <v>24.558351766861001</v>
          </cell>
        </row>
        <row r="7871">
          <cell r="B7871">
            <v>0.8</v>
          </cell>
          <cell r="C7871">
            <v>8.0012240000000006</v>
          </cell>
        </row>
        <row r="7872">
          <cell r="B7872">
            <v>-1309.4651734975</v>
          </cell>
          <cell r="C7872">
            <v>1122.6708339982999</v>
          </cell>
        </row>
        <row r="7873">
          <cell r="B7873">
            <v>-45239.789299999997</v>
          </cell>
          <cell r="C7873">
            <v>21349.357871516</v>
          </cell>
        </row>
        <row r="7874">
          <cell r="B7874">
            <v>-12535.395979134</v>
          </cell>
          <cell r="C7874">
            <v>14841.834173589999</v>
          </cell>
        </row>
        <row r="7875">
          <cell r="B7875">
            <v>-3539.5721405999998</v>
          </cell>
          <cell r="C7875">
            <v>13131.529751787</v>
          </cell>
        </row>
        <row r="7876">
          <cell r="B7876">
            <v>51.456806055744003</v>
          </cell>
          <cell r="C7876">
            <v>2012.8642015139001</v>
          </cell>
        </row>
        <row r="7877">
          <cell r="B7877">
            <v>-30108.072309137999</v>
          </cell>
          <cell r="C7877">
            <v>146224.05082869</v>
          </cell>
        </row>
        <row r="7878">
          <cell r="B7878">
            <v>-25162.016148573999</v>
          </cell>
          <cell r="C7878">
            <v>69845.507526312998</v>
          </cell>
        </row>
        <row r="7879">
          <cell r="B7879">
            <v>-204.30170256772999</v>
          </cell>
          <cell r="C7879">
            <v>5177.3232591113001</v>
          </cell>
        </row>
        <row r="7880">
          <cell r="B7880">
            <v>-612.50693323999997</v>
          </cell>
          <cell r="C7880">
            <v>-562.50693323999997</v>
          </cell>
        </row>
        <row r="7881">
          <cell r="B7881">
            <v>-56.239046282137998</v>
          </cell>
          <cell r="C7881">
            <v>11076.080772081001</v>
          </cell>
        </row>
        <row r="7882">
          <cell r="B7882">
            <v>-2212.5187889777999</v>
          </cell>
          <cell r="C7882">
            <v>1092.8597396956</v>
          </cell>
        </row>
        <row r="7883">
          <cell r="B7883">
            <v>-20851.661376798002</v>
          </cell>
          <cell r="C7883">
            <v>39626.004900458</v>
          </cell>
        </row>
        <row r="7884">
          <cell r="B7884">
            <v>-1946.9258057197001</v>
          </cell>
          <cell r="C7884">
            <v>3899.6988495483001</v>
          </cell>
        </row>
        <row r="7885">
          <cell r="B7885">
            <v>-449092</v>
          </cell>
          <cell r="C7885">
            <v>251506.92662359</v>
          </cell>
        </row>
        <row r="7886">
          <cell r="B7886">
            <v>-115.21068200000001</v>
          </cell>
          <cell r="C7886">
            <v>5001.8489634844</v>
          </cell>
        </row>
        <row r="7887">
          <cell r="B7887">
            <v>-6786.8209195844001</v>
          </cell>
          <cell r="C7887">
            <v>9873.0826215885008</v>
          </cell>
        </row>
        <row r="7888">
          <cell r="B7888">
            <v>-490.84678438999998</v>
          </cell>
          <cell r="C7888">
            <v>887.58572676742995</v>
          </cell>
        </row>
        <row r="7889">
          <cell r="B7889">
            <v>533851.29641886894</v>
          </cell>
          <cell r="C7889">
            <v>-28738.151505587615</v>
          </cell>
        </row>
        <row r="7890">
          <cell r="B7890">
            <v>8202.0298189999994</v>
          </cell>
          <cell r="C7890">
            <v>-412</v>
          </cell>
        </row>
        <row r="7891">
          <cell r="B7891">
            <v>28902.58</v>
          </cell>
          <cell r="C7891">
            <v>-2220.5299999999902</v>
          </cell>
        </row>
        <row r="7892">
          <cell r="B7892">
            <v>11189.721538144</v>
          </cell>
          <cell r="C7892">
            <v>-2076.8241669382001</v>
          </cell>
        </row>
        <row r="7893">
          <cell r="B7893">
            <v>17794.0896341976</v>
          </cell>
          <cell r="C7893">
            <v>-1565.40026634951</v>
          </cell>
        </row>
        <row r="7894">
          <cell r="B7894">
            <v>35972.36</v>
          </cell>
          <cell r="C7894">
            <v>-12472.63</v>
          </cell>
        </row>
        <row r="7895">
          <cell r="B7895">
            <v>39818.826842789997</v>
          </cell>
          <cell r="C7895">
            <v>11481.76</v>
          </cell>
        </row>
        <row r="7896">
          <cell r="B7896">
            <v>53322.35</v>
          </cell>
          <cell r="C7896">
            <v>-5626.3099999999904</v>
          </cell>
        </row>
        <row r="7897">
          <cell r="B7897">
            <v>29922.691324446499</v>
          </cell>
          <cell r="C7897">
            <v>-2078.7549459151001</v>
          </cell>
        </row>
        <row r="7898">
          <cell r="B7898">
            <v>16690.07</v>
          </cell>
          <cell r="C7898">
            <v>-1435.87</v>
          </cell>
        </row>
        <row r="7899">
          <cell r="B7899">
            <v>5027.53</v>
          </cell>
          <cell r="C7899">
            <v>1549.232305</v>
          </cell>
        </row>
        <row r="7900">
          <cell r="B7900">
            <v>36178.465126057701</v>
          </cell>
          <cell r="C7900">
            <v>-2011.77642243184</v>
          </cell>
        </row>
        <row r="7901">
          <cell r="B7901">
            <v>35217.089999999997</v>
          </cell>
          <cell r="C7901">
            <v>-1968.76999999999</v>
          </cell>
        </row>
        <row r="7902">
          <cell r="B7902">
            <v>154027.601320899</v>
          </cell>
          <cell r="C7902">
            <v>-13459.308008952999</v>
          </cell>
        </row>
        <row r="7903">
          <cell r="B7903">
            <v>3574.86</v>
          </cell>
          <cell r="C7903">
            <v>-47.21</v>
          </cell>
        </row>
        <row r="7904">
          <cell r="B7904">
            <v>3794</v>
          </cell>
          <cell r="C7904">
            <v>-6989</v>
          </cell>
        </row>
        <row r="7905">
          <cell r="B7905">
            <v>7550</v>
          </cell>
          <cell r="C7905">
            <v>2489.1</v>
          </cell>
        </row>
        <row r="7906">
          <cell r="B7906">
            <v>20940.07</v>
          </cell>
          <cell r="C7906">
            <v>9365.33</v>
          </cell>
        </row>
        <row r="7907">
          <cell r="B7907">
            <v>14549.95</v>
          </cell>
          <cell r="C7907">
            <v>-505.04</v>
          </cell>
        </row>
        <row r="7908">
          <cell r="B7908">
            <v>11177.0108133341</v>
          </cell>
          <cell r="C7908">
            <v>-754.150000000001</v>
          </cell>
        </row>
        <row r="7909">
          <cell r="B7909">
            <v>-661658.23942555825</v>
          </cell>
          <cell r="C7909">
            <v>1317336.5420382873</v>
          </cell>
        </row>
        <row r="7910">
          <cell r="B7910">
            <v>-41418.303625978697</v>
          </cell>
          <cell r="C7910">
            <v>90306.023402063001</v>
          </cell>
        </row>
        <row r="7911">
          <cell r="B7911">
            <v>-75705.5332656338</v>
          </cell>
          <cell r="C7911">
            <v>77539.7998836888</v>
          </cell>
        </row>
        <row r="7912">
          <cell r="B7912">
            <v>-6655.4219629008949</v>
          </cell>
          <cell r="C7912">
            <v>128190.64</v>
          </cell>
        </row>
        <row r="7913">
          <cell r="B7913">
            <v>-24647.402141626502</v>
          </cell>
          <cell r="C7913">
            <v>31814.43</v>
          </cell>
        </row>
        <row r="7914">
          <cell r="B7914">
            <v>-8539.8778836369493</v>
          </cell>
          <cell r="C7914">
            <v>52464.643207905297</v>
          </cell>
        </row>
        <row r="7915">
          <cell r="B7915">
            <v>-52113.31</v>
          </cell>
          <cell r="C7915">
            <v>71279.144442639401</v>
          </cell>
        </row>
        <row r="7916">
          <cell r="B7916">
            <v>-33642.974057399602</v>
          </cell>
          <cell r="C7916">
            <v>71213.2</v>
          </cell>
        </row>
        <row r="7917">
          <cell r="B7917">
            <v>-18507.911818144799</v>
          </cell>
          <cell r="C7917">
            <v>44095.575715641498</v>
          </cell>
        </row>
        <row r="7918">
          <cell r="B7918">
            <v>-10460.8731671966</v>
          </cell>
          <cell r="C7918">
            <v>70631</v>
          </cell>
        </row>
        <row r="7919">
          <cell r="B7919">
            <v>-23801.9948556944</v>
          </cell>
          <cell r="C7919">
            <v>26815.5575574783</v>
          </cell>
        </row>
        <row r="7920">
          <cell r="B7920">
            <v>-339640.40765562601</v>
          </cell>
          <cell r="C7920">
            <v>587363.00523762405</v>
          </cell>
        </row>
        <row r="7921">
          <cell r="B7921">
            <v>-26524.22899172</v>
          </cell>
          <cell r="C7921">
            <v>65623.522591247005</v>
          </cell>
        </row>
        <row r="7922">
          <cell r="B7922">
            <v>-65373.474727740686</v>
          </cell>
          <cell r="C7922">
            <v>167382.38385893594</v>
          </cell>
        </row>
        <row r="7923">
          <cell r="B7923">
            <v>17285.539845801199</v>
          </cell>
          <cell r="C7923">
            <v>14178.4686784981</v>
          </cell>
        </row>
        <row r="7924">
          <cell r="B7924">
            <v>-5052.2137350000003</v>
          </cell>
          <cell r="C7924">
            <v>7599.0726074632003</v>
          </cell>
        </row>
        <row r="7925">
          <cell r="B7925">
            <v>-4328.0386004559696</v>
          </cell>
          <cell r="C7925">
            <v>24874.571253960003</v>
          </cell>
        </row>
        <row r="7926">
          <cell r="B7926">
            <v>54926.742648923333</v>
          </cell>
          <cell r="C7926">
            <v>62171.580004316318</v>
          </cell>
        </row>
        <row r="7927">
          <cell r="B7927">
            <v>-89105.354191977996</v>
          </cell>
          <cell r="C7927">
            <v>-9213.8429875819857</v>
          </cell>
        </row>
        <row r="7928">
          <cell r="B7928">
            <v>-20391.715279105731</v>
          </cell>
          <cell r="C7928">
            <v>16437.719651099895</v>
          </cell>
        </row>
        <row r="7929">
          <cell r="B7929">
            <v>-1670.331229352</v>
          </cell>
          <cell r="C7929">
            <v>11545.545</v>
          </cell>
        </row>
        <row r="7930">
          <cell r="B7930">
            <v>-11715.867117375601</v>
          </cell>
          <cell r="C7930">
            <v>2879.8100919397998</v>
          </cell>
        </row>
        <row r="7931">
          <cell r="B7931">
            <v>-4301.9818467227406</v>
          </cell>
          <cell r="C7931">
            <v>6972.4804677130987</v>
          </cell>
        </row>
        <row r="7932">
          <cell r="B7932">
            <v>6991.2856277678084</v>
          </cell>
          <cell r="C7932">
            <v>28159.9549415275</v>
          </cell>
        </row>
        <row r="7933">
          <cell r="B7933">
            <v>-8011.5408502429882</v>
          </cell>
          <cell r="C7933">
            <v>1777.02415</v>
          </cell>
        </row>
        <row r="7934">
          <cell r="B7934">
            <v>-2720.8764154100436</v>
          </cell>
          <cell r="C7934">
            <v>1561.1964600571248</v>
          </cell>
        </row>
        <row r="7935">
          <cell r="B7935">
            <v>-51.17573073416861</v>
          </cell>
          <cell r="C7935">
            <v>106.27164916037017</v>
          </cell>
        </row>
        <row r="7936">
          <cell r="B7936">
            <v>824.92658121308978</v>
          </cell>
          <cell r="C7936">
            <v>1237.4909111209258</v>
          </cell>
        </row>
        <row r="7937">
          <cell r="B7937">
            <v>13948.805996073699</v>
          </cell>
          <cell r="C7937">
            <v>7908.9664857216776</v>
          </cell>
        </row>
        <row r="7938">
          <cell r="B7938">
            <v>2334.5872778991502</v>
          </cell>
          <cell r="C7938">
            <v>994.10376809726836</v>
          </cell>
        </row>
        <row r="7939">
          <cell r="B7939">
            <v>6319.3494928060099</v>
          </cell>
          <cell r="C7939">
            <v>-2521.1739929993778</v>
          </cell>
        </row>
        <row r="7940">
          <cell r="B7940">
            <v>40614.196331888699</v>
          </cell>
          <cell r="C7940">
            <v>52841.163126439118</v>
          </cell>
        </row>
        <row r="7941">
          <cell r="B7941">
            <v>2949.8074221683673</v>
          </cell>
          <cell r="C7941">
            <v>1223.0074368513287</v>
          </cell>
        </row>
        <row r="7942">
          <cell r="B7942">
            <v>1601</v>
          </cell>
          <cell r="C7942">
            <v>-899</v>
          </cell>
        </row>
        <row r="7943">
          <cell r="B7943">
            <v>-1636.93649604948</v>
          </cell>
          <cell r="C7943">
            <v>119.48735333835998</v>
          </cell>
        </row>
        <row r="7944">
          <cell r="B7944">
            <v>341.79205757014103</v>
          </cell>
          <cell r="C7944">
            <v>336.357563854776</v>
          </cell>
        </row>
        <row r="7945">
          <cell r="B7945">
            <v>291.4892782132539</v>
          </cell>
          <cell r="C7945">
            <v>982.26994586945966</v>
          </cell>
        </row>
        <row r="7946">
          <cell r="B7946">
            <v>1246.5661363942099</v>
          </cell>
          <cell r="C7946">
            <v>-1758.1865053647175</v>
          </cell>
        </row>
        <row r="7947">
          <cell r="B7947">
            <v>-7378.9071625541001</v>
          </cell>
          <cell r="C7947">
            <v>-7622.2785288146006</v>
          </cell>
        </row>
        <row r="7948">
          <cell r="B7948">
            <v>-65838.555800000002</v>
          </cell>
          <cell r="C7948">
            <v>-50220.156771159993</v>
          </cell>
        </row>
        <row r="7949">
          <cell r="B7949">
            <v>1822.6368910000001</v>
          </cell>
          <cell r="C7949">
            <v>-1050.8991542112619</v>
          </cell>
        </row>
        <row r="7950">
          <cell r="B7950">
            <v>-28.207439135676623</v>
          </cell>
          <cell r="C7950">
            <v>-56.4712931496246</v>
          </cell>
        </row>
        <row r="7951">
          <cell r="B7951">
            <v>-82.25125216323363</v>
          </cell>
          <cell r="C7951">
            <v>-59.75553469658923</v>
          </cell>
        </row>
        <row r="7952">
          <cell r="B7952">
            <v>-9179.6521124438805</v>
          </cell>
          <cell r="C7952">
            <v>351389.06097772205</v>
          </cell>
        </row>
        <row r="7953">
          <cell r="B7953">
            <v>-511.24377000331998</v>
          </cell>
          <cell r="C7953">
            <v>27573.551362775401</v>
          </cell>
        </row>
        <row r="7954">
          <cell r="B7954">
            <v>-834.84373633979999</v>
          </cell>
          <cell r="C7954">
            <v>43447.454422710704</v>
          </cell>
        </row>
        <row r="7955">
          <cell r="B7955">
            <v>-1169.0750612831</v>
          </cell>
          <cell r="C7955">
            <v>41351.133478925403</v>
          </cell>
        </row>
        <row r="7956">
          <cell r="B7956">
            <v>-339.36466652500002</v>
          </cell>
          <cell r="C7956">
            <v>22751.777684635501</v>
          </cell>
        </row>
        <row r="7957">
          <cell r="B7957">
            <v>-597.53687879196002</v>
          </cell>
          <cell r="C7957">
            <v>25713.302295338399</v>
          </cell>
        </row>
        <row r="7958">
          <cell r="B7958">
            <v>-1569.7030720253999</v>
          </cell>
          <cell r="C7958">
            <v>46843.588521306097</v>
          </cell>
        </row>
        <row r="7959">
          <cell r="B7959">
            <v>-147.9773266011</v>
          </cell>
          <cell r="C7959">
            <v>14455.791582616501</v>
          </cell>
        </row>
        <row r="7960">
          <cell r="B7960">
            <v>-721.09000867700001</v>
          </cell>
          <cell r="C7960">
            <v>23078.691991142699</v>
          </cell>
        </row>
        <row r="7961">
          <cell r="B7961">
            <v>-849.63630000000001</v>
          </cell>
          <cell r="C7961">
            <v>18703.7026996239</v>
          </cell>
        </row>
        <row r="7962">
          <cell r="B7962">
            <v>-2439.1812921972</v>
          </cell>
          <cell r="C7962">
            <v>87470.066938647506</v>
          </cell>
        </row>
        <row r="7963">
          <cell r="B7963">
            <v>706253.69098997919</v>
          </cell>
          <cell r="C7963">
            <v>334002.42662789521</v>
          </cell>
        </row>
        <row r="7964">
          <cell r="B7964">
            <v>-6787.3967003128901</v>
          </cell>
          <cell r="C7964">
            <v>-6699.4247960574721</v>
          </cell>
        </row>
        <row r="7965">
          <cell r="B7965">
            <v>71286.245965274167</v>
          </cell>
          <cell r="C7965">
            <v>70722.65532615855</v>
          </cell>
        </row>
        <row r="7966">
          <cell r="B7966">
            <v>-69771.620080966997</v>
          </cell>
          <cell r="C7966">
            <v>-68182.287643232296</v>
          </cell>
        </row>
        <row r="7967">
          <cell r="B7967">
            <v>22167.962112939898</v>
          </cell>
          <cell r="C7967">
            <v>187087.46136291101</v>
          </cell>
        </row>
        <row r="7968">
          <cell r="B7968">
            <v>-50734.402408001959</v>
          </cell>
          <cell r="C7968">
            <v>187017.6616677678</v>
          </cell>
        </row>
        <row r="7969">
          <cell r="B7969">
            <v>-19744.210309688195</v>
          </cell>
          <cell r="C7969">
            <v>-19577.439352380847</v>
          </cell>
        </row>
        <row r="7970">
          <cell r="B7970">
            <v>26475.3479212889</v>
          </cell>
          <cell r="C7970">
            <v>21342.015884853201</v>
          </cell>
        </row>
        <row r="7971">
          <cell r="B7971">
            <v>44172.823348638398</v>
          </cell>
          <cell r="C7971">
            <v>80676.541858420009</v>
          </cell>
        </row>
        <row r="7972">
          <cell r="B7972">
            <v>55737.862163900434</v>
          </cell>
          <cell r="C7972">
            <v>99656.427924079631</v>
          </cell>
        </row>
        <row r="7973">
          <cell r="B7973">
            <v>10910.292372108141</v>
          </cell>
          <cell r="C7973">
            <v>15279.054796406457</v>
          </cell>
        </row>
        <row r="7974">
          <cell r="B7974">
            <v>8962.0494294408418</v>
          </cell>
          <cell r="C7974">
            <v>8827.3728535235223</v>
          </cell>
        </row>
        <row r="7975">
          <cell r="B7975">
            <v>36261.525131895294</v>
          </cell>
          <cell r="C7975">
            <v>133841.29000211498</v>
          </cell>
        </row>
        <row r="7976">
          <cell r="B7976">
            <v>-3439.1831281694162</v>
          </cell>
          <cell r="C7976">
            <v>-1715.8185474559195</v>
          </cell>
        </row>
        <row r="7977">
          <cell r="B7977">
            <v>575129.81266438309</v>
          </cell>
          <cell r="C7977">
            <v>-379762.88104115083</v>
          </cell>
        </row>
        <row r="7978">
          <cell r="B7978">
            <v>5626.5825072494299</v>
          </cell>
          <cell r="C7978">
            <v>5489.7963319375904</v>
          </cell>
        </row>
        <row r="7979">
          <cell r="B7979">
            <v>8340.4033863164696</v>
          </cell>
          <cell r="C7979">
            <v>8762.2934558873876</v>
          </cell>
        </row>
        <row r="7980">
          <cell r="B7980">
            <v>894.4499914391838</v>
          </cell>
          <cell r="C7980">
            <v>937.62972324025077</v>
          </cell>
        </row>
        <row r="7981">
          <cell r="B7981">
            <v>677.19711417209282</v>
          </cell>
          <cell r="C7981">
            <v>735.83071753345553</v>
          </cell>
        </row>
        <row r="7982">
          <cell r="B7982">
            <v>2095.8639258866051</v>
          </cell>
          <cell r="C7982">
            <v>2203.000794945463</v>
          </cell>
        </row>
        <row r="7983">
          <cell r="B7983">
            <v>85.996217301125</v>
          </cell>
          <cell r="C7983">
            <v>89.846424447672405</v>
          </cell>
        </row>
        <row r="7984">
          <cell r="B7984">
            <v>846.38650341823268</v>
          </cell>
          <cell r="C7984">
            <v>888.45191263811887</v>
          </cell>
        </row>
        <row r="7985">
          <cell r="B7985">
            <v>3046.2133336386846</v>
          </cell>
          <cell r="C7985">
            <v>3117.1616042853202</v>
          </cell>
        </row>
        <row r="7986">
          <cell r="B7986">
            <v>694.29630046054376</v>
          </cell>
          <cell r="C7986">
            <v>790.37227879710679</v>
          </cell>
        </row>
        <row r="7987">
          <cell r="B7987">
            <v>-338608.30244752491</v>
          </cell>
          <cell r="C7987">
            <v>623869.47965966631</v>
          </cell>
        </row>
        <row r="7988">
          <cell r="B7988">
            <v>-31985.203669295599</v>
          </cell>
          <cell r="C7988">
            <v>52974.178205193013</v>
          </cell>
        </row>
        <row r="7989">
          <cell r="B7989">
            <v>-72333.010890000005</v>
          </cell>
          <cell r="C7989">
            <v>144251.58189999999</v>
          </cell>
        </row>
        <row r="7990">
          <cell r="B7990">
            <v>-4219.7558059602552</v>
          </cell>
          <cell r="C7990">
            <v>10284.9071938294</v>
          </cell>
        </row>
        <row r="7991">
          <cell r="B7991">
            <v>-1014.73606334862</v>
          </cell>
          <cell r="C7991">
            <v>2042.115933848645</v>
          </cell>
        </row>
        <row r="7992">
          <cell r="B7992">
            <v>-4564.4268253805167</v>
          </cell>
          <cell r="C7992">
            <v>11371.097422385499</v>
          </cell>
        </row>
        <row r="7993">
          <cell r="B7993">
            <v>-194120.97005120799</v>
          </cell>
          <cell r="C7993">
            <v>348729.90932141</v>
          </cell>
        </row>
        <row r="7994">
          <cell r="B7994">
            <v>-30370.199142331901</v>
          </cell>
          <cell r="C7994">
            <v>54215.689682999706</v>
          </cell>
        </row>
        <row r="7995">
          <cell r="B7995">
            <v>2166901.9034350407</v>
          </cell>
          <cell r="C7995">
            <v>2625675.5207008072</v>
          </cell>
        </row>
        <row r="7996">
          <cell r="B7996">
            <v>7163.446619589743</v>
          </cell>
          <cell r="C7996">
            <v>7246.8349827955799</v>
          </cell>
        </row>
        <row r="7997">
          <cell r="B7997">
            <v>324411.01200497808</v>
          </cell>
          <cell r="C7997">
            <v>369494.61465208774</v>
          </cell>
        </row>
        <row r="7998">
          <cell r="B7998">
            <v>278027.44734172145</v>
          </cell>
          <cell r="C7998">
            <v>318873.39625748084</v>
          </cell>
        </row>
        <row r="7999">
          <cell r="B7999">
            <v>348094.34544830769</v>
          </cell>
          <cell r="C7999">
            <v>468032.46905043721</v>
          </cell>
        </row>
        <row r="8000">
          <cell r="B8000">
            <v>540304.61738379125</v>
          </cell>
          <cell r="C8000">
            <v>616874.30492936785</v>
          </cell>
        </row>
        <row r="8001">
          <cell r="B8001">
            <v>668901.03463665245</v>
          </cell>
          <cell r="C8001">
            <v>845153.900828638</v>
          </cell>
        </row>
        <row r="8002">
          <cell r="B8002">
            <v>-142041.9078068159</v>
          </cell>
          <cell r="C8002">
            <v>114079.03732173824</v>
          </cell>
        </row>
        <row r="8003">
          <cell r="B8003">
            <v>-21137.05688596829</v>
          </cell>
          <cell r="C8003">
            <v>26168.456847758851</v>
          </cell>
        </row>
        <row r="8004">
          <cell r="B8004">
            <v>-71263.015780154834</v>
          </cell>
          <cell r="C8004">
            <v>-68849.706799348191</v>
          </cell>
        </row>
        <row r="8005">
          <cell r="B8005">
            <v>21982.879189734809</v>
          </cell>
          <cell r="C8005">
            <v>10597.128268002351</v>
          </cell>
        </row>
        <row r="8006">
          <cell r="B8006">
            <v>-91611.895607781189</v>
          </cell>
          <cell r="C8006">
            <v>-71396.959140030085</v>
          </cell>
        </row>
        <row r="8007">
          <cell r="B8007">
            <v>1735.1014884059</v>
          </cell>
          <cell r="C8007">
            <v>-1924.0765915103</v>
          </cell>
        </row>
        <row r="8008">
          <cell r="B8008">
            <v>-8161.6834608642221</v>
          </cell>
          <cell r="C8008">
            <v>-10202.10432608028</v>
          </cell>
        </row>
        <row r="8009">
          <cell r="B8009">
            <v>-2169.8141072248509</v>
          </cell>
          <cell r="C8009">
            <v>1301.8884643349111</v>
          </cell>
        </row>
        <row r="8010">
          <cell r="B8010">
            <v>-2831.9983021808339</v>
          </cell>
          <cell r="C8010">
            <v>-607.15211600454916</v>
          </cell>
        </row>
        <row r="8011">
          <cell r="B8011">
            <v>98149.641804046478</v>
          </cell>
          <cell r="C8011">
            <v>107518.949929643</v>
          </cell>
        </row>
        <row r="8012">
          <cell r="B8012">
            <v>2010.657789070721</v>
          </cell>
          <cell r="C8012">
            <v>2212.836838232075</v>
          </cell>
        </row>
        <row r="8013">
          <cell r="B8013">
            <v>23415.722549707909</v>
          </cell>
          <cell r="C8013">
            <v>26415.722549707909</v>
          </cell>
        </row>
        <row r="8014">
          <cell r="B8014">
            <v>-2644.4993780128211</v>
          </cell>
          <cell r="C8014">
            <v>2358.6199345999999</v>
          </cell>
        </row>
        <row r="8015">
          <cell r="B8015">
            <v>-5441.0501294756832</v>
          </cell>
          <cell r="C8015">
            <v>30501.294756800002</v>
          </cell>
        </row>
        <row r="8016">
          <cell r="B8016">
            <v>-6520.7628846047892</v>
          </cell>
          <cell r="C8016">
            <v>-1434.567834613053</v>
          </cell>
        </row>
        <row r="8017">
          <cell r="B8017">
            <v>5482.6954421001992</v>
          </cell>
          <cell r="C8017">
            <v>6307.1032118259855</v>
          </cell>
        </row>
        <row r="8018">
          <cell r="B8018">
            <v>-25822.825678100799</v>
          </cell>
          <cell r="C8018">
            <v>18077.91367075056</v>
          </cell>
        </row>
        <row r="8019">
          <cell r="B8019">
            <v>1039.6845857677411</v>
          </cell>
          <cell r="C8019">
            <v>1093.22834193478</v>
          </cell>
        </row>
        <row r="8020">
          <cell r="B8020">
            <v>686.67000000000007</v>
          </cell>
          <cell r="C8020">
            <v>1231.542645</v>
          </cell>
        </row>
        <row r="8021">
          <cell r="B8021">
            <v>997.72544206268913</v>
          </cell>
          <cell r="C8021">
            <v>1003.869761972247</v>
          </cell>
        </row>
        <row r="8022">
          <cell r="B8022">
            <v>572.51264868449425</v>
          </cell>
          <cell r="C8022">
            <v>665.90736860469167</v>
          </cell>
        </row>
        <row r="8023">
          <cell r="B8023">
            <v>-12588.33675195535</v>
          </cell>
          <cell r="C8023">
            <v>31325.487422798531</v>
          </cell>
        </row>
        <row r="8024">
          <cell r="B8024">
            <v>-61970.377585941198</v>
          </cell>
          <cell r="C8024">
            <v>-55491.562482503497</v>
          </cell>
        </row>
        <row r="8025">
          <cell r="B8025">
            <v>45451.310820586303</v>
          </cell>
          <cell r="C8025">
            <v>46805.756213832479</v>
          </cell>
        </row>
        <row r="8026">
          <cell r="B8026">
            <v>-100.5082369197401</v>
          </cell>
          <cell r="C8026">
            <v>102.5082369197401</v>
          </cell>
        </row>
        <row r="8027">
          <cell r="B8027">
            <v>-9950.2001876899994</v>
          </cell>
          <cell r="C8027">
            <v>1028.8557970863351</v>
          </cell>
        </row>
        <row r="8028">
          <cell r="B8028">
            <v>-17562.488638703169</v>
          </cell>
          <cell r="C8028">
            <v>8293.6883929174292</v>
          </cell>
        </row>
        <row r="8029">
          <cell r="B8029">
            <v>-3789.995951405403</v>
          </cell>
          <cell r="C8029">
            <v>974.40795910632869</v>
          </cell>
        </row>
        <row r="8030">
          <cell r="B8030">
            <v>2710285.2045426546</v>
          </cell>
          <cell r="C8030">
            <v>2655436.592029009</v>
          </cell>
        </row>
        <row r="8031">
          <cell r="B8031">
            <v>48200</v>
          </cell>
          <cell r="C8031">
            <v>48122.826952092575</v>
          </cell>
        </row>
        <row r="8032">
          <cell r="B8032">
            <v>38946.230000000003</v>
          </cell>
          <cell r="C8032">
            <v>38653.89</v>
          </cell>
        </row>
        <row r="8033">
          <cell r="B8033">
            <v>146432.21</v>
          </cell>
          <cell r="C8033">
            <v>149327.93</v>
          </cell>
        </row>
        <row r="8034">
          <cell r="B8034">
            <v>25864.43</v>
          </cell>
          <cell r="C8034">
            <v>27778.89</v>
          </cell>
        </row>
        <row r="8035">
          <cell r="B8035">
            <v>145769.60950378299</v>
          </cell>
          <cell r="C8035">
            <v>145896.88376494101</v>
          </cell>
        </row>
        <row r="8036">
          <cell r="B8036">
            <v>33401.43</v>
          </cell>
          <cell r="C8036">
            <v>33430.769999999997</v>
          </cell>
        </row>
        <row r="8037">
          <cell r="B8037">
            <v>55361.91</v>
          </cell>
          <cell r="C8037">
            <v>56801.67</v>
          </cell>
        </row>
        <row r="8038">
          <cell r="B8038">
            <v>162554.44</v>
          </cell>
          <cell r="C8038">
            <v>159672.42000000001</v>
          </cell>
        </row>
        <row r="8039">
          <cell r="B8039">
            <v>98351.74</v>
          </cell>
          <cell r="C8039">
            <v>98650.76</v>
          </cell>
        </row>
        <row r="8040">
          <cell r="B8040">
            <v>26271.47</v>
          </cell>
          <cell r="C8040">
            <v>27026.21</v>
          </cell>
        </row>
        <row r="8041">
          <cell r="B8041">
            <v>5941.17</v>
          </cell>
          <cell r="C8041">
            <v>6049.82</v>
          </cell>
        </row>
        <row r="8042">
          <cell r="B8042">
            <v>42641.440000000002</v>
          </cell>
          <cell r="C8042">
            <v>44229.99</v>
          </cell>
        </row>
        <row r="8043">
          <cell r="B8043">
            <v>1690.53</v>
          </cell>
          <cell r="C8043">
            <v>1992.18</v>
          </cell>
        </row>
        <row r="8044">
          <cell r="B8044">
            <v>186396.53</v>
          </cell>
          <cell r="C8044">
            <v>187352.1</v>
          </cell>
        </row>
        <row r="8045">
          <cell r="B8045">
            <v>17177.810000000001</v>
          </cell>
          <cell r="C8045">
            <v>17440.25</v>
          </cell>
        </row>
        <row r="8046">
          <cell r="B8046">
            <v>18834.170182608799</v>
          </cell>
          <cell r="C8046">
            <v>18628.371570139901</v>
          </cell>
        </row>
        <row r="8047">
          <cell r="B8047">
            <v>229338.97</v>
          </cell>
          <cell r="C8047">
            <v>232440.36</v>
          </cell>
        </row>
        <row r="8048">
          <cell r="B8048">
            <v>97253.29</v>
          </cell>
          <cell r="C8048">
            <v>100469.78</v>
          </cell>
        </row>
        <row r="8049">
          <cell r="B8049">
            <v>-51674.76</v>
          </cell>
          <cell r="C8049">
            <v>-47830.239999999998</v>
          </cell>
        </row>
        <row r="8050">
          <cell r="B8050">
            <v>56469.41</v>
          </cell>
          <cell r="C8050">
            <v>65907.259999999995</v>
          </cell>
        </row>
        <row r="8051">
          <cell r="B8051">
            <v>72114.434108065703</v>
          </cell>
          <cell r="C8051">
            <v>72310.531848360493</v>
          </cell>
        </row>
        <row r="8052">
          <cell r="B8052">
            <v>44824.13</v>
          </cell>
          <cell r="C8052">
            <v>44807.3</v>
          </cell>
        </row>
        <row r="8053">
          <cell r="B8053">
            <v>61444.21</v>
          </cell>
          <cell r="C8053">
            <v>62909.97</v>
          </cell>
        </row>
        <row r="8054">
          <cell r="B8054">
            <v>77772.839062700295</v>
          </cell>
          <cell r="C8054">
            <v>79012.188098903207</v>
          </cell>
        </row>
        <row r="8055">
          <cell r="B8055">
            <v>140313.83406198799</v>
          </cell>
          <cell r="C8055">
            <v>141773.29104359599</v>
          </cell>
        </row>
        <row r="8056">
          <cell r="B8056">
            <v>53840.95</v>
          </cell>
          <cell r="C8056">
            <v>54602.777742642902</v>
          </cell>
        </row>
        <row r="8057">
          <cell r="B8057">
            <v>31300</v>
          </cell>
          <cell r="C8057">
            <v>32000</v>
          </cell>
        </row>
        <row r="8058">
          <cell r="B8058">
            <v>39533.721758022097</v>
          </cell>
          <cell r="C8058">
            <v>40353.249122943002</v>
          </cell>
        </row>
        <row r="8059">
          <cell r="B8059">
            <v>40334.86</v>
          </cell>
          <cell r="C8059">
            <v>38811.129999999997</v>
          </cell>
        </row>
        <row r="8060">
          <cell r="B8060">
            <v>4983.3900000000003</v>
          </cell>
          <cell r="C8060">
            <v>5116.8599999999997</v>
          </cell>
        </row>
        <row r="8061">
          <cell r="B8061">
            <v>57059.48</v>
          </cell>
          <cell r="C8061">
            <v>57979.846451110498</v>
          </cell>
        </row>
        <row r="8062">
          <cell r="B8062">
            <v>28740.39</v>
          </cell>
          <cell r="C8062">
            <v>38208.800000000003</v>
          </cell>
        </row>
        <row r="8063">
          <cell r="B8063">
            <v>658909.47794602299</v>
          </cell>
          <cell r="C8063">
            <v>561277.32220985997</v>
          </cell>
        </row>
        <row r="8064">
          <cell r="B8064">
            <v>-201.10810103925101</v>
          </cell>
          <cell r="C8064">
            <v>-200.40505328158901</v>
          </cell>
        </row>
        <row r="8065">
          <cell r="B8065">
            <v>14092.5660205033</v>
          </cell>
          <cell r="C8065">
            <v>14431.6082777011</v>
          </cell>
        </row>
        <row r="8066">
          <cell r="B8066">
            <v>-172960.90799899097</v>
          </cell>
          <cell r="C8066">
            <v>56532.942839231953</v>
          </cell>
        </row>
        <row r="8067">
          <cell r="B8067">
            <v>6888.6208388977502</v>
          </cell>
          <cell r="C8067">
            <v>6361.9437276224198</v>
          </cell>
        </row>
        <row r="8068">
          <cell r="B8068">
            <v>-31126.8760450027</v>
          </cell>
          <cell r="C8068">
            <v>204169.5000903258</v>
          </cell>
        </row>
        <row r="8069">
          <cell r="B8069">
            <v>190089.82770802599</v>
          </cell>
          <cell r="C8069">
            <v>49530.335596945697</v>
          </cell>
        </row>
        <row r="8070">
          <cell r="B8070">
            <v>-472702.80050091201</v>
          </cell>
          <cell r="C8070">
            <v>-423980.28657566197</v>
          </cell>
        </row>
        <row r="8071">
          <cell r="B8071">
            <v>133890.32</v>
          </cell>
          <cell r="C8071">
            <v>220451.45</v>
          </cell>
        </row>
        <row r="8072">
          <cell r="B8072">
            <v>2595732.6768211341</v>
          </cell>
          <cell r="C8072">
            <v>3880057.0525121195</v>
          </cell>
        </row>
        <row r="8073">
          <cell r="B8073">
            <v>4218.957243719</v>
          </cell>
          <cell r="C8073">
            <v>4873.7978597786177</v>
          </cell>
        </row>
        <row r="8074">
          <cell r="B8074">
            <v>1980.32008172668</v>
          </cell>
          <cell r="C8074">
            <v>3311.4511132249499</v>
          </cell>
        </row>
        <row r="8075">
          <cell r="B8075">
            <v>920.87848502791996</v>
          </cell>
          <cell r="C8075">
            <v>1333.327877895247</v>
          </cell>
        </row>
        <row r="8076">
          <cell r="B8076">
            <v>4151.1302053667596</v>
          </cell>
          <cell r="C8076">
            <v>7251.1347716099899</v>
          </cell>
        </row>
        <row r="8077">
          <cell r="B8077">
            <v>3223.1249812561737</v>
          </cell>
          <cell r="C8077">
            <v>5469.2693849378902</v>
          </cell>
        </row>
        <row r="8078">
          <cell r="B8078">
            <v>35725.077109812672</v>
          </cell>
          <cell r="C8078">
            <v>52919.168092000007</v>
          </cell>
        </row>
        <row r="8079">
          <cell r="B8079">
            <v>16094.454658022325</v>
          </cell>
          <cell r="C8079">
            <v>21860.829246369303</v>
          </cell>
        </row>
        <row r="8080">
          <cell r="B8080">
            <v>137632.52284081699</v>
          </cell>
          <cell r="C8080">
            <v>214613.34889548301</v>
          </cell>
        </row>
        <row r="8081">
          <cell r="B8081">
            <v>170961.090407201</v>
          </cell>
          <cell r="C8081">
            <v>268962.69979989709</v>
          </cell>
        </row>
        <row r="8082">
          <cell r="B8082">
            <v>39216.833245246635</v>
          </cell>
          <cell r="C8082">
            <v>54390.030762109076</v>
          </cell>
        </row>
        <row r="8083">
          <cell r="B8083">
            <v>13580.286917348132</v>
          </cell>
          <cell r="C8083">
            <v>21137.637917921191</v>
          </cell>
        </row>
        <row r="8084">
          <cell r="B8084">
            <v>11547.467835019708</v>
          </cell>
          <cell r="C8084">
            <v>17681.440779743552</v>
          </cell>
        </row>
        <row r="8085">
          <cell r="B8085">
            <v>11953.813165489082</v>
          </cell>
          <cell r="C8085">
            <v>18597.633490079301</v>
          </cell>
        </row>
        <row r="8086">
          <cell r="B8086">
            <v>105763.06487085702</v>
          </cell>
          <cell r="C8086">
            <v>173778.23978900991</v>
          </cell>
        </row>
        <row r="8087">
          <cell r="B8087">
            <v>91557.080424900007</v>
          </cell>
          <cell r="C8087">
            <v>148342.868990805</v>
          </cell>
        </row>
        <row r="8088">
          <cell r="B8088">
            <v>166300.852771871</v>
          </cell>
          <cell r="C8088">
            <v>274928.47105269699</v>
          </cell>
        </row>
        <row r="8089">
          <cell r="B8089">
            <v>61601.586951990801</v>
          </cell>
          <cell r="C8089">
            <v>91859.051382946898</v>
          </cell>
        </row>
        <row r="8090">
          <cell r="B8090">
            <v>63769.9555217175</v>
          </cell>
          <cell r="C8090">
            <v>103630.16009999999</v>
          </cell>
        </row>
        <row r="8091">
          <cell r="B8091">
            <v>30124.345808718917</v>
          </cell>
          <cell r="C8091">
            <v>35557.435182848822</v>
          </cell>
        </row>
        <row r="8092">
          <cell r="B8092">
            <v>7993.7695857283443</v>
          </cell>
          <cell r="C8092">
            <v>11201.252470838997</v>
          </cell>
        </row>
        <row r="8093">
          <cell r="B8093">
            <v>4278.2501613494496</v>
          </cell>
          <cell r="C8093">
            <v>7355.4581525776002</v>
          </cell>
        </row>
        <row r="8094">
          <cell r="B8094">
            <v>20619.260384733308</v>
          </cell>
          <cell r="C8094">
            <v>32172.531070116944</v>
          </cell>
        </row>
        <row r="8095">
          <cell r="B8095">
            <v>50591.054096350374</v>
          </cell>
          <cell r="C8095">
            <v>69553.986995288768</v>
          </cell>
        </row>
        <row r="8096">
          <cell r="B8096">
            <v>18485.832804873698</v>
          </cell>
          <cell r="C8096">
            <v>35952.156362178903</v>
          </cell>
        </row>
        <row r="8097">
          <cell r="B8097">
            <v>563148.17209461902</v>
          </cell>
          <cell r="C8097">
            <v>679088.10347626405</v>
          </cell>
        </row>
        <row r="8098">
          <cell r="B8098">
            <v>44914.945432916029</v>
          </cell>
          <cell r="C8098">
            <v>67911.960462633782</v>
          </cell>
        </row>
        <row r="8099">
          <cell r="B8099">
            <v>672.74066694999897</v>
          </cell>
          <cell r="C8099">
            <v>980.33354708738284</v>
          </cell>
        </row>
        <row r="8100">
          <cell r="B8100">
            <v>17643.716018250656</v>
          </cell>
          <cell r="C8100">
            <v>22702.16940068312</v>
          </cell>
        </row>
        <row r="8101">
          <cell r="B8101">
            <v>304.48579882453896</v>
          </cell>
          <cell r="C8101">
            <v>453.44245365513007</v>
          </cell>
        </row>
        <row r="8102">
          <cell r="B8102">
            <v>319112.5930822831</v>
          </cell>
          <cell r="C8102">
            <v>411137.14917662961</v>
          </cell>
        </row>
        <row r="8103">
          <cell r="B8103">
            <v>725.29</v>
          </cell>
          <cell r="C8103">
            <v>1372.86</v>
          </cell>
        </row>
        <row r="8104">
          <cell r="B8104">
            <v>204972.40089600001</v>
          </cell>
          <cell r="C8104">
            <v>306331.25313907198</v>
          </cell>
        </row>
        <row r="8105">
          <cell r="B8105">
            <v>1688.031291952974</v>
          </cell>
          <cell r="C8105">
            <v>2302.6990416292601</v>
          </cell>
        </row>
        <row r="8106">
          <cell r="B8106">
            <v>319.95852853711324</v>
          </cell>
          <cell r="C8106">
            <v>625.3728280228097</v>
          </cell>
        </row>
        <row r="8107">
          <cell r="B8107">
            <v>45.850612650845981</v>
          </cell>
          <cell r="C8107">
            <v>82.0825993552032</v>
          </cell>
        </row>
        <row r="8108">
          <cell r="B8108">
            <v>28148.862963945321</v>
          </cell>
          <cell r="C8108">
            <v>43373.296938588617</v>
          </cell>
        </row>
        <row r="8109">
          <cell r="B8109">
            <v>341575.96806644701</v>
          </cell>
          <cell r="C8109">
            <v>666730.52080814494</v>
          </cell>
        </row>
        <row r="8110">
          <cell r="B8110">
            <v>168.650808614026</v>
          </cell>
          <cell r="C8110">
            <v>232.42709999453501</v>
          </cell>
        </row>
        <row r="8111">
          <cell r="B8111">
            <v>27859.525061587919</v>
          </cell>
          <cell r="C8111">
            <v>44540.81108635696</v>
          </cell>
        </row>
        <row r="8112">
          <cell r="B8112">
            <v>37647.677206612701</v>
          </cell>
          <cell r="C8112">
            <v>-357.48226779891002</v>
          </cell>
        </row>
        <row r="8113">
          <cell r="B8113">
            <v>19010.841286258401</v>
          </cell>
          <cell r="C8113">
            <v>50454.844138951492</v>
          </cell>
        </row>
        <row r="8114">
          <cell r="B8114">
            <v>65847.725243047098</v>
          </cell>
          <cell r="C8114">
            <v>-159922.09239484399</v>
          </cell>
        </row>
        <row r="8115">
          <cell r="B8115">
            <v>56435.321042010597</v>
          </cell>
          <cell r="C8115">
            <v>-171069.4207360018</v>
          </cell>
        </row>
        <row r="8116">
          <cell r="B8116">
            <v>2231.7725640485301</v>
          </cell>
          <cell r="C8116">
            <v>2324.02144159822</v>
          </cell>
        </row>
        <row r="8117">
          <cell r="B8117">
            <v>-185817.930299745</v>
          </cell>
          <cell r="C8117">
            <v>81332.559857116896</v>
          </cell>
        </row>
        <row r="8118">
          <cell r="B8118">
            <v>-7037.6818960813098</v>
          </cell>
          <cell r="C8118">
            <v>157862.11904944401</v>
          </cell>
        </row>
        <row r="8119">
          <cell r="B8119">
            <v>39541.799915436917</v>
          </cell>
          <cell r="C8119">
            <v>83916.261997891008</v>
          </cell>
        </row>
        <row r="8120">
          <cell r="B8120">
            <v>-53298.877465523467</v>
          </cell>
          <cell r="C8120">
            <v>137426.17954810397</v>
          </cell>
        </row>
        <row r="8121">
          <cell r="B8121">
            <v>-5270.1256755754721</v>
          </cell>
          <cell r="C8121">
            <v>1949.8083434318135</v>
          </cell>
        </row>
        <row r="8122">
          <cell r="B8122">
            <v>-382.48486778208576</v>
          </cell>
          <cell r="C8122">
            <v>20951.213870276199</v>
          </cell>
        </row>
        <row r="8123">
          <cell r="B8123">
            <v>-17183.968983371349</v>
          </cell>
          <cell r="C8123">
            <v>30847.469907745348</v>
          </cell>
        </row>
        <row r="8124">
          <cell r="B8124">
            <v>-13984.806640189709</v>
          </cell>
          <cell r="C8124">
            <v>23538.033334824384</v>
          </cell>
        </row>
        <row r="8125">
          <cell r="B8125">
            <v>-1100.68119129875</v>
          </cell>
          <cell r="C8125">
            <v>9902.9063463872008</v>
          </cell>
        </row>
        <row r="8126">
          <cell r="B8126">
            <v>-458.54484131999828</v>
          </cell>
          <cell r="C8126">
            <v>512.39813693789995</v>
          </cell>
        </row>
        <row r="8127">
          <cell r="B8127">
            <v>-2680.4041493212153</v>
          </cell>
          <cell r="C8127">
            <v>5419.6523052313332</v>
          </cell>
        </row>
        <row r="8128">
          <cell r="B8128">
            <v>-6609.7506207668912</v>
          </cell>
          <cell r="C8128">
            <v>19972.650772810906</v>
          </cell>
        </row>
        <row r="8129">
          <cell r="B8129">
            <v>-5628.1104958980004</v>
          </cell>
          <cell r="C8129">
            <v>24332.046530458891</v>
          </cell>
        </row>
        <row r="8130">
          <cell r="B8130">
            <v>278562.94879753311</v>
          </cell>
          <cell r="C8130">
            <v>114140.47145364572</v>
          </cell>
        </row>
        <row r="8131">
          <cell r="B8131">
            <v>1308.9936120345433</v>
          </cell>
          <cell r="C8131">
            <v>3249.2919978083396</v>
          </cell>
        </row>
        <row r="8132">
          <cell r="B8132">
            <v>1611.1599594963971</v>
          </cell>
          <cell r="C8132">
            <v>4837.8046449130852</v>
          </cell>
        </row>
        <row r="8133">
          <cell r="B8133">
            <v>1335.0204598166517</v>
          </cell>
          <cell r="C8133">
            <v>1107.9999999999998</v>
          </cell>
        </row>
        <row r="8134">
          <cell r="B8134">
            <v>2130.3740577049621</v>
          </cell>
          <cell r="C8134">
            <v>2816.548905007</v>
          </cell>
        </row>
        <row r="8135">
          <cell r="B8135">
            <v>1308.2066388071635</v>
          </cell>
          <cell r="C8135">
            <v>2677.439512552563</v>
          </cell>
        </row>
        <row r="8136">
          <cell r="B8136">
            <v>1836.9668185368689</v>
          </cell>
          <cell r="C8136">
            <v>5578.4221568068351</v>
          </cell>
        </row>
        <row r="8137">
          <cell r="B8137">
            <v>267584.50212764519</v>
          </cell>
          <cell r="C8137">
            <v>79700.212421476375</v>
          </cell>
        </row>
        <row r="8138">
          <cell r="B8138">
            <v>2377.6421137657467</v>
          </cell>
          <cell r="C8138">
            <v>2992.1372931356336</v>
          </cell>
        </row>
        <row r="8139">
          <cell r="B8139">
            <v>-1743.4469801836008</v>
          </cell>
          <cell r="C8139">
            <v>9534.1491484595408</v>
          </cell>
        </row>
        <row r="8140">
          <cell r="B8140">
            <v>813.52998990917399</v>
          </cell>
          <cell r="C8140">
            <v>1646.46537348634</v>
          </cell>
        </row>
        <row r="8141">
          <cell r="B8141">
            <v>-280880.15590651549</v>
          </cell>
          <cell r="C8141">
            <v>546885.41606290417</v>
          </cell>
        </row>
        <row r="8142">
          <cell r="B8142">
            <v>-463.31719120127036</v>
          </cell>
          <cell r="C8142">
            <v>11644.444628834648</v>
          </cell>
        </row>
        <row r="8143">
          <cell r="B8143">
            <v>-20761.266198769499</v>
          </cell>
          <cell r="C8143">
            <v>35979.307011376601</v>
          </cell>
        </row>
        <row r="8144">
          <cell r="B8144">
            <v>-908.54690466900001</v>
          </cell>
          <cell r="C8144">
            <v>1780.9690467</v>
          </cell>
        </row>
        <row r="8145">
          <cell r="B8145">
            <v>-22089.052129369225</v>
          </cell>
          <cell r="C8145">
            <v>46428.845370543597</v>
          </cell>
        </row>
        <row r="8146">
          <cell r="B8146">
            <v>-19043.5447549157</v>
          </cell>
          <cell r="C8146">
            <v>26029.897535362095</v>
          </cell>
        </row>
        <row r="8147">
          <cell r="B8147">
            <v>-30322.262287588797</v>
          </cell>
          <cell r="C8147">
            <v>31428.047284089898</v>
          </cell>
        </row>
        <row r="8148">
          <cell r="B8148">
            <v>-8769.7840164143599</v>
          </cell>
          <cell r="C8148">
            <v>18552.187611997062</v>
          </cell>
        </row>
        <row r="8149">
          <cell r="B8149">
            <v>-2715.8672362282441</v>
          </cell>
          <cell r="C8149">
            <v>5804.6122333779931</v>
          </cell>
        </row>
        <row r="8150">
          <cell r="B8150">
            <v>-6480.6202004705901</v>
          </cell>
          <cell r="C8150">
            <v>13263.14754879533</v>
          </cell>
        </row>
        <row r="8151">
          <cell r="B8151">
            <v>-9987.5071844888407</v>
          </cell>
          <cell r="C8151">
            <v>20650.75920946839</v>
          </cell>
        </row>
        <row r="8152">
          <cell r="B8152">
            <v>-16262.589179950643</v>
          </cell>
          <cell r="C8152">
            <v>29670.913737591967</v>
          </cell>
        </row>
        <row r="8153">
          <cell r="B8153">
            <v>-1082.4853557575007</v>
          </cell>
          <cell r="C8153">
            <v>25495.603958476499</v>
          </cell>
        </row>
        <row r="8154">
          <cell r="B8154">
            <v>-17952.215444846999</v>
          </cell>
          <cell r="C8154">
            <v>34893.999850193039</v>
          </cell>
        </row>
        <row r="8155">
          <cell r="B8155">
            <v>-13897.07469343919</v>
          </cell>
          <cell r="C8155">
            <v>20098.130107639034</v>
          </cell>
        </row>
        <row r="8156">
          <cell r="B8156">
            <v>-7952.4454277745954</v>
          </cell>
          <cell r="C8156">
            <v>20621.150583939328</v>
          </cell>
        </row>
        <row r="8157">
          <cell r="B8157">
            <v>-5259.65608845726</v>
          </cell>
          <cell r="C8157">
            <v>6684.0187819923704</v>
          </cell>
        </row>
        <row r="8158">
          <cell r="B8158">
            <v>-9837.857306137681</v>
          </cell>
          <cell r="C8158">
            <v>17550.487418491386</v>
          </cell>
        </row>
        <row r="8159">
          <cell r="B8159">
            <v>-8734.3313594829433</v>
          </cell>
          <cell r="C8159">
            <v>15181.144553948545</v>
          </cell>
        </row>
        <row r="8160">
          <cell r="B8160">
            <v>-9282.4862801235722</v>
          </cell>
          <cell r="C8160">
            <v>16535.96258892387</v>
          </cell>
        </row>
        <row r="8161">
          <cell r="B8161">
            <v>-310.79046787600004</v>
          </cell>
          <cell r="C8161">
            <v>612.60735224300004</v>
          </cell>
        </row>
        <row r="8162">
          <cell r="B8162">
            <v>-13426.854104576218</v>
          </cell>
          <cell r="C8162">
            <v>19407.29374390735</v>
          </cell>
        </row>
        <row r="8163">
          <cell r="B8163">
            <v>-55339.602093977315</v>
          </cell>
          <cell r="C8163">
            <v>128571.88590501224</v>
          </cell>
        </row>
        <row r="8164">
          <cell r="B8164">
            <v>1573408.9890935651</v>
          </cell>
          <cell r="C8164">
            <v>950395.63154634542</v>
          </cell>
        </row>
        <row r="8165">
          <cell r="B8165">
            <v>60543.293008950503</v>
          </cell>
          <cell r="C8165">
            <v>-115805.57878233654</v>
          </cell>
        </row>
        <row r="8166">
          <cell r="B8166">
            <v>125191.56779237506</v>
          </cell>
          <cell r="C8166">
            <v>14850.674142659676</v>
          </cell>
        </row>
        <row r="8167">
          <cell r="B8167">
            <v>94873.558264753301</v>
          </cell>
          <cell r="C8167">
            <v>9577.1870993873999</v>
          </cell>
        </row>
        <row r="8168">
          <cell r="B8168">
            <v>32818.045271120965</v>
          </cell>
          <cell r="C8168">
            <v>35343.9244702574</v>
          </cell>
        </row>
        <row r="8169">
          <cell r="B8169">
            <v>747196.4999999993</v>
          </cell>
          <cell r="C8169">
            <v>666125.62000000081</v>
          </cell>
        </row>
        <row r="8170">
          <cell r="B8170">
            <v>45988.316058037803</v>
          </cell>
          <cell r="C8170">
            <v>45242.816058034077</v>
          </cell>
        </row>
        <row r="8171">
          <cell r="B8171">
            <v>37868.107783988773</v>
          </cell>
          <cell r="C8171">
            <v>-10586.858780849478</v>
          </cell>
        </row>
        <row r="8172">
          <cell r="B8172">
            <v>34756.099059825901</v>
          </cell>
          <cell r="C8172">
            <v>33877.264875593501</v>
          </cell>
        </row>
        <row r="8173">
          <cell r="B8173">
            <v>21983.306047265363</v>
          </cell>
          <cell r="C8173">
            <v>21624.297782910136</v>
          </cell>
        </row>
        <row r="8174">
          <cell r="B8174">
            <v>32218.107635533321</v>
          </cell>
          <cell r="C8174">
            <v>25171.356414886191</v>
          </cell>
        </row>
        <row r="8175">
          <cell r="B8175">
            <v>37375.284965270097</v>
          </cell>
          <cell r="C8175">
            <v>24187.508281467366</v>
          </cell>
        </row>
        <row r="8176">
          <cell r="B8176">
            <v>124262.99587182383</v>
          </cell>
          <cell r="C8176">
            <v>44060.156905086711</v>
          </cell>
        </row>
        <row r="8177">
          <cell r="B8177">
            <v>195681.964977731</v>
          </cell>
          <cell r="C8177">
            <v>173693.76125421</v>
          </cell>
        </row>
        <row r="8178">
          <cell r="B8178">
            <v>-17348.157643110371</v>
          </cell>
          <cell r="C8178">
            <v>-16966.498174961944</v>
          </cell>
        </row>
        <row r="8179">
          <cell r="B8179">
            <v>243496.77059528534</v>
          </cell>
          <cell r="C8179">
            <v>-52989.344290042063</v>
          </cell>
        </row>
        <row r="8180">
          <cell r="B8180">
            <v>6125.9937214241118</v>
          </cell>
          <cell r="C8180">
            <v>4218.3431297369189</v>
          </cell>
        </row>
        <row r="8181">
          <cell r="B8181">
            <v>13124.21821463621</v>
          </cell>
          <cell r="C8181">
            <v>-16417.8290429304</v>
          </cell>
        </row>
        <row r="8182">
          <cell r="B8182">
            <v>38399.47518527355</v>
          </cell>
          <cell r="C8182">
            <v>-76797.724814731293</v>
          </cell>
        </row>
        <row r="8183">
          <cell r="B8183">
            <v>3052.21999999625</v>
          </cell>
          <cell r="C8183">
            <v>552.21999999625041</v>
          </cell>
        </row>
        <row r="8184">
          <cell r="B8184">
            <v>25610.418088298833</v>
          </cell>
          <cell r="C8184">
            <v>19458.273724442901</v>
          </cell>
        </row>
        <row r="8185">
          <cell r="B8185">
            <v>1580.94589498396</v>
          </cell>
          <cell r="C8185">
            <v>-219.05410501604001</v>
          </cell>
        </row>
        <row r="8186">
          <cell r="B8186">
            <v>2414.2804021510019</v>
          </cell>
          <cell r="C8186">
            <v>414.28040215100191</v>
          </cell>
        </row>
        <row r="8187">
          <cell r="B8187">
            <v>7479.7147085731403</v>
          </cell>
          <cell r="C8187">
            <v>514.07201677734975</v>
          </cell>
        </row>
        <row r="8188">
          <cell r="B8188">
            <v>7197.4781840573605</v>
          </cell>
          <cell r="C8188">
            <v>1643.6319379521219</v>
          </cell>
        </row>
        <row r="8189">
          <cell r="B8189">
            <v>7449.9441688033239</v>
          </cell>
          <cell r="C8189">
            <v>465.37705650827957</v>
          </cell>
        </row>
        <row r="8190">
          <cell r="B8190">
            <v>61659.910280960408</v>
          </cell>
          <cell r="C8190">
            <v>-465.8596770769982</v>
          </cell>
        </row>
        <row r="8191">
          <cell r="B8191">
            <v>20760.476788623298</v>
          </cell>
          <cell r="C8191">
            <v>11114.0120809495</v>
          </cell>
        </row>
        <row r="8192">
          <cell r="B8192">
            <v>38591.753716449392</v>
          </cell>
          <cell r="C8192">
            <v>1980.9717601438315</v>
          </cell>
        </row>
        <row r="8193">
          <cell r="B8193">
            <v>10049.941241054505</v>
          </cell>
          <cell r="C8193">
            <v>549.94124105450464</v>
          </cell>
        </row>
        <row r="8194">
          <cell r="B8194">
            <v>-56543.990524501045</v>
          </cell>
          <cell r="C8194">
            <v>189492.32482780004</v>
          </cell>
        </row>
        <row r="8195">
          <cell r="B8195">
            <v>-2110.599315684969</v>
          </cell>
          <cell r="C8195">
            <v>6972.5370391384822</v>
          </cell>
        </row>
        <row r="8196">
          <cell r="B8196">
            <v>-324.97281631059599</v>
          </cell>
          <cell r="C8196">
            <v>2446.79764187807</v>
          </cell>
        </row>
        <row r="8197">
          <cell r="B8197">
            <v>-1038.8700980631857</v>
          </cell>
          <cell r="C8197">
            <v>3431.9921283818762</v>
          </cell>
        </row>
        <row r="8198">
          <cell r="B8198">
            <v>-253.86</v>
          </cell>
          <cell r="C8198">
            <v>838.64</v>
          </cell>
        </row>
        <row r="8199">
          <cell r="B8199">
            <v>-194.64405499402</v>
          </cell>
          <cell r="C8199">
            <v>1303.7388339285901</v>
          </cell>
        </row>
        <row r="8200">
          <cell r="B8200">
            <v>-158.61193941432225</v>
          </cell>
          <cell r="C8200">
            <v>1184.7038003194659</v>
          </cell>
        </row>
        <row r="8201">
          <cell r="B8201">
            <v>-956.167996146311</v>
          </cell>
          <cell r="C8201">
            <v>3158.78</v>
          </cell>
        </row>
        <row r="8202">
          <cell r="B8202">
            <v>-35.748126653862997</v>
          </cell>
          <cell r="C8202">
            <v>118.096853022517</v>
          </cell>
        </row>
        <row r="8203">
          <cell r="B8203">
            <v>-11793.3600827064</v>
          </cell>
          <cell r="C8203">
            <v>38960.327230979521</v>
          </cell>
        </row>
        <row r="8204">
          <cell r="B8204">
            <v>-10490.6</v>
          </cell>
          <cell r="C8204">
            <v>34656.539087550103</v>
          </cell>
        </row>
        <row r="8205">
          <cell r="B8205">
            <v>-1193.08</v>
          </cell>
          <cell r="C8205">
            <v>3941.44</v>
          </cell>
        </row>
        <row r="8206">
          <cell r="B8206">
            <v>-24778.693764457901</v>
          </cell>
          <cell r="C8206">
            <v>81858.436497257295</v>
          </cell>
        </row>
        <row r="8207">
          <cell r="B8207">
            <v>-3214.7823300694699</v>
          </cell>
          <cell r="C8207">
            <v>10620.2957153441</v>
          </cell>
        </row>
        <row r="8208">
          <cell r="B8208">
            <v>12170.348323962171</v>
          </cell>
          <cell r="C8208">
            <v>25545.87512917483</v>
          </cell>
        </row>
        <row r="8209">
          <cell r="B8209">
            <v>-1055.7461243076004</v>
          </cell>
          <cell r="C8209">
            <v>-1146.3261606734677</v>
          </cell>
        </row>
        <row r="8210">
          <cell r="B8210">
            <v>-1232.681649632859</v>
          </cell>
          <cell r="C8210">
            <v>2461.0427906689602</v>
          </cell>
        </row>
        <row r="8211">
          <cell r="B8211">
            <v>-17526.452572730901</v>
          </cell>
          <cell r="C8211">
            <v>-8769.6642682083002</v>
          </cell>
        </row>
        <row r="8212">
          <cell r="B8212">
            <v>1049.2374731077198</v>
          </cell>
          <cell r="C8212">
            <v>1045.4731131077199</v>
          </cell>
        </row>
        <row r="8213">
          <cell r="B8213">
            <v>939.53222022003001</v>
          </cell>
          <cell r="C8213">
            <v>689.53222022003001</v>
          </cell>
        </row>
        <row r="8214">
          <cell r="B8214">
            <v>-62.643125051519746</v>
          </cell>
          <cell r="C8214">
            <v>117.82754133712</v>
          </cell>
        </row>
        <row r="8215">
          <cell r="B8215">
            <v>271.59867234985995</v>
          </cell>
          <cell r="C8215">
            <v>865.51687923876398</v>
          </cell>
        </row>
        <row r="8216">
          <cell r="B8216">
            <v>12936.4923137487</v>
          </cell>
          <cell r="C8216">
            <v>13270.516567148698</v>
          </cell>
        </row>
        <row r="8217">
          <cell r="B8217">
            <v>15852.387908479024</v>
          </cell>
          <cell r="C8217">
            <v>16020.833238555584</v>
          </cell>
        </row>
        <row r="8218">
          <cell r="B8218">
            <v>998.62320777972013</v>
          </cell>
          <cell r="C8218">
            <v>991.12320777972002</v>
          </cell>
        </row>
        <row r="8219">
          <cell r="B8219">
            <v>65652.491249693849</v>
          </cell>
          <cell r="C8219">
            <v>61130.400547679259</v>
          </cell>
        </row>
        <row r="8220">
          <cell r="B8220">
            <v>28192.8603975716</v>
          </cell>
          <cell r="C8220">
            <v>26092.8603975716</v>
          </cell>
        </row>
        <row r="8221">
          <cell r="B8221">
            <v>3303.6382400233701</v>
          </cell>
          <cell r="C8221">
            <v>2954.83714986111</v>
          </cell>
        </row>
        <row r="8222">
          <cell r="B8222">
            <v>5360.9203802070397</v>
          </cell>
          <cell r="C8222">
            <v>5526.8973707018604</v>
          </cell>
        </row>
        <row r="8223">
          <cell r="B8223">
            <v>4687.0239153521497</v>
          </cell>
          <cell r="C8223">
            <v>4281.5963466741887</v>
          </cell>
        </row>
        <row r="8224">
          <cell r="B8224">
            <v>24108.048316539702</v>
          </cell>
          <cell r="C8224">
            <v>22274.209282870499</v>
          </cell>
        </row>
        <row r="8225">
          <cell r="B8225">
            <v>-1419.6827734119997</v>
          </cell>
          <cell r="C8225">
            <v>3115.766661308</v>
          </cell>
        </row>
        <row r="8226">
          <cell r="B8226">
            <v>-11.345107</v>
          </cell>
          <cell r="C8226">
            <v>85.810233999999994</v>
          </cell>
        </row>
        <row r="8227">
          <cell r="B8227">
            <v>-18.034031479999999</v>
          </cell>
          <cell r="C8227">
            <v>59.333455446000002</v>
          </cell>
        </row>
        <row r="8228">
          <cell r="B8228">
            <v>-175.04179049999999</v>
          </cell>
          <cell r="C8228">
            <v>366.95820950000001</v>
          </cell>
        </row>
        <row r="8229">
          <cell r="B8229">
            <v>-205.74</v>
          </cell>
          <cell r="C8229">
            <v>414.68261339999998</v>
          </cell>
        </row>
        <row r="8230">
          <cell r="B8230">
            <v>-91.11</v>
          </cell>
          <cell r="C8230">
            <v>342.15</v>
          </cell>
        </row>
        <row r="8231">
          <cell r="B8231">
            <v>-38.429999989999999</v>
          </cell>
          <cell r="C8231">
            <v>70.470000010000007</v>
          </cell>
        </row>
        <row r="8232">
          <cell r="B8232">
            <v>-14.419736396999999</v>
          </cell>
          <cell r="C8232">
            <v>71.830683282999999</v>
          </cell>
        </row>
        <row r="8233">
          <cell r="B8233">
            <v>-16.05</v>
          </cell>
          <cell r="C8233">
            <v>54.226741414999999</v>
          </cell>
        </row>
        <row r="8234">
          <cell r="B8234">
            <v>-12.48</v>
          </cell>
          <cell r="C8234">
            <v>25.652704</v>
          </cell>
        </row>
        <row r="8235">
          <cell r="B8235">
            <v>-0.35187000000000002</v>
          </cell>
          <cell r="C8235">
            <v>1.7058145499999999</v>
          </cell>
        </row>
        <row r="8236">
          <cell r="B8236">
            <v>-1.3453707429999999</v>
          </cell>
          <cell r="C8236">
            <v>7.9723855449999999</v>
          </cell>
        </row>
        <row r="8237">
          <cell r="B8237">
            <v>-33.444929999999999</v>
          </cell>
          <cell r="C8237">
            <v>74.899569999999997</v>
          </cell>
        </row>
        <row r="8238">
          <cell r="B8238">
            <v>-682.13691508299996</v>
          </cell>
          <cell r="C8238">
            <v>1215.8372723780001</v>
          </cell>
        </row>
        <row r="8239">
          <cell r="B8239">
            <v>-106.562687727</v>
          </cell>
          <cell r="C8239">
            <v>252.63731227299999</v>
          </cell>
        </row>
        <row r="8240">
          <cell r="B8240">
            <v>-13.190334492</v>
          </cell>
          <cell r="C8240">
            <v>71.599665508000001</v>
          </cell>
        </row>
        <row r="8241">
          <cell r="B8241">
            <v>437337.36999999994</v>
          </cell>
          <cell r="C8241">
            <v>361329.85000000003</v>
          </cell>
        </row>
        <row r="8242">
          <cell r="B8242">
            <v>78.3</v>
          </cell>
          <cell r="C8242">
            <v>68.5</v>
          </cell>
        </row>
        <row r="8243">
          <cell r="B8243">
            <v>68078.399999999994</v>
          </cell>
          <cell r="C8243">
            <v>57863.73</v>
          </cell>
        </row>
        <row r="8244">
          <cell r="B8244">
            <v>643067.19999999995</v>
          </cell>
          <cell r="C8244">
            <v>132365.5</v>
          </cell>
        </row>
        <row r="8245">
          <cell r="B8245">
            <v>8763.57</v>
          </cell>
          <cell r="C8245">
            <v>9061.5300000000007</v>
          </cell>
        </row>
        <row r="8246">
          <cell r="B8246">
            <v>43088.3</v>
          </cell>
          <cell r="C8246">
            <v>-17620.560000000001</v>
          </cell>
        </row>
        <row r="8247">
          <cell r="B8247">
            <v>35988.71</v>
          </cell>
          <cell r="C8247">
            <v>37744.47</v>
          </cell>
        </row>
        <row r="8248">
          <cell r="B8248">
            <v>1400.95</v>
          </cell>
          <cell r="C8248">
            <v>1147.0999999999999</v>
          </cell>
        </row>
        <row r="8249">
          <cell r="B8249">
            <v>50035.65</v>
          </cell>
          <cell r="C8249">
            <v>50264.23</v>
          </cell>
        </row>
        <row r="8250">
          <cell r="B8250">
            <v>4500</v>
          </cell>
          <cell r="C8250">
            <v>4639.5</v>
          </cell>
        </row>
        <row r="8251">
          <cell r="B8251">
            <v>4778.53</v>
          </cell>
          <cell r="C8251">
            <v>4217.53</v>
          </cell>
        </row>
        <row r="8252">
          <cell r="B8252">
            <v>33696.42</v>
          </cell>
          <cell r="C8252">
            <v>35272.33</v>
          </cell>
        </row>
        <row r="8253">
          <cell r="B8253">
            <v>-471450.8</v>
          </cell>
          <cell r="C8253">
            <v>25632</v>
          </cell>
        </row>
        <row r="8254">
          <cell r="B8254">
            <v>15312.14</v>
          </cell>
          <cell r="C8254">
            <v>20673.990000000002</v>
          </cell>
        </row>
        <row r="8255">
          <cell r="B8255">
            <v>381011.00090226822</v>
          </cell>
          <cell r="C8255">
            <v>249987.15689906123</v>
          </cell>
        </row>
        <row r="8256">
          <cell r="B8256">
            <v>6796.6594567972998</v>
          </cell>
          <cell r="C8256">
            <v>8237.0848347020783</v>
          </cell>
        </row>
        <row r="8257">
          <cell r="B8257">
            <v>30860.49016159591</v>
          </cell>
          <cell r="C8257">
            <v>-14561.479969415801</v>
          </cell>
        </row>
        <row r="8258">
          <cell r="B8258">
            <v>-1021.98353199307</v>
          </cell>
          <cell r="C8258">
            <v>2886.2714421932506</v>
          </cell>
        </row>
        <row r="8259">
          <cell r="B8259">
            <v>5867.959866957407</v>
          </cell>
          <cell r="C8259">
            <v>7663.6463422031293</v>
          </cell>
        </row>
        <row r="8260">
          <cell r="B8260">
            <v>65.269081840622249</v>
          </cell>
          <cell r="C8260">
            <v>70.262418970145021</v>
          </cell>
        </row>
        <row r="8261">
          <cell r="B8261">
            <v>1145.357107204361</v>
          </cell>
          <cell r="C8261">
            <v>1131.8925251562293</v>
          </cell>
        </row>
        <row r="8262">
          <cell r="B8262">
            <v>84171.711614366766</v>
          </cell>
          <cell r="C8262">
            <v>166596.81428684355</v>
          </cell>
        </row>
        <row r="8263">
          <cell r="B8263">
            <v>11605.551215626288</v>
          </cell>
          <cell r="C8263">
            <v>-2092.7401198446141</v>
          </cell>
        </row>
        <row r="8264">
          <cell r="B8264">
            <v>9344.2256785894824</v>
          </cell>
          <cell r="C8264">
            <v>12617.183244797057</v>
          </cell>
        </row>
        <row r="8265">
          <cell r="B8265">
            <v>6995.2481260230707</v>
          </cell>
          <cell r="C8265">
            <v>2155.1368451845728</v>
          </cell>
        </row>
        <row r="8266">
          <cell r="B8266">
            <v>-2050.0518531281937</v>
          </cell>
          <cell r="C8266">
            <v>-2194.791119898689</v>
          </cell>
        </row>
        <row r="8267">
          <cell r="B8267">
            <v>44452.673990830852</v>
          </cell>
          <cell r="C8267">
            <v>27374.321043648306</v>
          </cell>
        </row>
        <row r="8268">
          <cell r="B8268">
            <v>28772.556611457425</v>
          </cell>
          <cell r="C8268">
            <v>-20969.440461857441</v>
          </cell>
        </row>
        <row r="8269">
          <cell r="B8269">
            <v>31959.4085817335</v>
          </cell>
          <cell r="C8269">
            <v>-69792.800008776714</v>
          </cell>
        </row>
        <row r="8270">
          <cell r="B8270">
            <v>1366.6229132960573</v>
          </cell>
          <cell r="C8270">
            <v>8894.3623799095749</v>
          </cell>
        </row>
        <row r="8271">
          <cell r="B8271">
            <v>1903.6298999381438</v>
          </cell>
          <cell r="C8271">
            <v>2828.266211876653</v>
          </cell>
        </row>
        <row r="8272">
          <cell r="B8272">
            <v>29914.697073292122</v>
          </cell>
          <cell r="C8272">
            <v>39069.060871402202</v>
          </cell>
        </row>
        <row r="8273">
          <cell r="B8273">
            <v>2933.6442796617644</v>
          </cell>
          <cell r="C8273">
            <v>-240.45794557119808</v>
          </cell>
        </row>
        <row r="8274">
          <cell r="B8274">
            <v>20239.523935754165</v>
          </cell>
          <cell r="C8274">
            <v>7148.3053174084343</v>
          </cell>
        </row>
        <row r="8275">
          <cell r="B8275">
            <v>11375.605741993431</v>
          </cell>
          <cell r="C8275">
            <v>14856.717038212433</v>
          </cell>
        </row>
        <row r="8276">
          <cell r="B8276">
            <v>-186.67205760973607</v>
          </cell>
          <cell r="C8276">
            <v>-287.01258783219811</v>
          </cell>
        </row>
        <row r="8277">
          <cell r="B8277">
            <v>29760.382210900025</v>
          </cell>
          <cell r="C8277">
            <v>54371.879203537785</v>
          </cell>
        </row>
        <row r="8278">
          <cell r="B8278">
            <v>-209.87123467599983</v>
          </cell>
          <cell r="C8278">
            <v>828.65209990547567</v>
          </cell>
        </row>
        <row r="8279">
          <cell r="B8279">
            <v>24948.362031816545</v>
          </cell>
          <cell r="C8279">
            <v>3396.0230063070112</v>
          </cell>
        </row>
        <row r="8280">
          <cell r="B8280">
            <v>-89252.506201500961</v>
          </cell>
          <cell r="C8280">
            <v>33633.32629625831</v>
          </cell>
        </row>
        <row r="8281">
          <cell r="B8281">
            <v>-29779.368928899999</v>
          </cell>
          <cell r="C8281">
            <v>-34130.077832499999</v>
          </cell>
        </row>
        <row r="8282">
          <cell r="B8282">
            <v>-3815.22914457139</v>
          </cell>
          <cell r="C8282">
            <v>863.32856398290005</v>
          </cell>
        </row>
        <row r="8283">
          <cell r="B8283">
            <v>11648.3200000002</v>
          </cell>
          <cell r="C8283">
            <v>5613.2537371134003</v>
          </cell>
        </row>
        <row r="8284">
          <cell r="B8284">
            <v>9332.3637268091898</v>
          </cell>
          <cell r="C8284">
            <v>26396.5214493563</v>
          </cell>
        </row>
        <row r="8285">
          <cell r="B8285">
            <v>-6964.6447501218099</v>
          </cell>
          <cell r="C8285">
            <v>3240.7549753743001</v>
          </cell>
        </row>
        <row r="8286">
          <cell r="B8286">
            <v>-3489</v>
          </cell>
          <cell r="C8286">
            <v>-2499.34476490715</v>
          </cell>
        </row>
        <row r="8287">
          <cell r="B8287">
            <v>3375.31</v>
          </cell>
          <cell r="C8287">
            <v>2558.0373215</v>
          </cell>
        </row>
        <row r="8288">
          <cell r="B8288">
            <v>-12886.214286529201</v>
          </cell>
          <cell r="C8288">
            <v>-8207.7423505250008</v>
          </cell>
        </row>
        <row r="8289">
          <cell r="B8289">
            <v>2515.6761320191899</v>
          </cell>
          <cell r="C8289">
            <v>4361.1235668746003</v>
          </cell>
        </row>
        <row r="8290">
          <cell r="B8290">
            <v>-7970</v>
          </cell>
          <cell r="C8290">
            <v>-3858.51</v>
          </cell>
        </row>
        <row r="8291">
          <cell r="B8291">
            <v>-149.953776022</v>
          </cell>
          <cell r="C8291">
            <v>19622.843103076299</v>
          </cell>
        </row>
        <row r="8292">
          <cell r="B8292">
            <v>-7411.992311</v>
          </cell>
          <cell r="C8292">
            <v>2559.138974</v>
          </cell>
        </row>
        <row r="8293">
          <cell r="B8293">
            <v>-4955.7305670436399</v>
          </cell>
          <cell r="C8293">
            <v>979.80943295635996</v>
          </cell>
        </row>
        <row r="8294">
          <cell r="B8294">
            <v>-15482.811741801999</v>
          </cell>
          <cell r="C8294">
            <v>871.58975615999998</v>
          </cell>
        </row>
        <row r="8295">
          <cell r="B8295">
            <v>-450.6</v>
          </cell>
          <cell r="C8295">
            <v>-424.8</v>
          </cell>
        </row>
        <row r="8296">
          <cell r="B8296">
            <v>-14854.1139954501</v>
          </cell>
          <cell r="C8296">
            <v>14519.450823115299</v>
          </cell>
        </row>
        <row r="8297">
          <cell r="B8297">
            <v>-7914.5165588893997</v>
          </cell>
          <cell r="C8297">
            <v>1167.9495406809999</v>
          </cell>
        </row>
        <row r="8298">
          <cell r="B8298">
            <v>87594.566946195991</v>
          </cell>
          <cell r="C8298">
            <v>27586.009859615267</v>
          </cell>
        </row>
        <row r="8299">
          <cell r="B8299">
            <v>21166.29147828203</v>
          </cell>
          <cell r="C8299">
            <v>5767.9683517097474</v>
          </cell>
        </row>
        <row r="8300">
          <cell r="B8300">
            <v>34857.718720277808</v>
          </cell>
          <cell r="C8300">
            <v>7108.7382826935518</v>
          </cell>
        </row>
        <row r="8301">
          <cell r="B8301">
            <v>5109.7046992962532</v>
          </cell>
          <cell r="C8301">
            <v>3921.9405196784983</v>
          </cell>
        </row>
        <row r="8302">
          <cell r="B8302">
            <v>3460.0382151747772</v>
          </cell>
          <cell r="C8302">
            <v>2802.6924728034983</v>
          </cell>
        </row>
        <row r="8303">
          <cell r="B8303">
            <v>7458.7075123735403</v>
          </cell>
          <cell r="C8303">
            <v>2557.6809981941228</v>
          </cell>
        </row>
        <row r="8304">
          <cell r="B8304">
            <v>15542.106320791579</v>
          </cell>
          <cell r="C8304">
            <v>5426.9892345358494</v>
          </cell>
        </row>
        <row r="8305">
          <cell r="B8305">
            <v>-42040.148315826162</v>
          </cell>
          <cell r="C8305">
            <v>266990.33145185618</v>
          </cell>
        </row>
        <row r="8306">
          <cell r="B8306">
            <v>-23476.501802477898</v>
          </cell>
          <cell r="C8306">
            <v>1804.3748247213989</v>
          </cell>
        </row>
        <row r="8307">
          <cell r="B8307">
            <v>26271.241943659199</v>
          </cell>
          <cell r="C8307">
            <v>54394.910589146704</v>
          </cell>
        </row>
        <row r="8308">
          <cell r="B8308">
            <v>-302.42349415784702</v>
          </cell>
          <cell r="C8308">
            <v>3411.8764170644608</v>
          </cell>
        </row>
        <row r="8309">
          <cell r="B8309">
            <v>-3441.2126415227003</v>
          </cell>
          <cell r="C8309">
            <v>86994.479147757898</v>
          </cell>
        </row>
        <row r="8310">
          <cell r="B8310">
            <v>-40577.883994382297</v>
          </cell>
          <cell r="C8310">
            <v>69707.866162711201</v>
          </cell>
        </row>
        <row r="8311">
          <cell r="B8311">
            <v>-513.36832694462009</v>
          </cell>
          <cell r="C8311">
            <v>50676.824310454504</v>
          </cell>
        </row>
        <row r="8312">
          <cell r="B8312">
            <v>37576.000476684465</v>
          </cell>
          <cell r="C8312">
            <v>36050.377258876331</v>
          </cell>
        </row>
        <row r="8313">
          <cell r="B8313">
            <v>4310.9299242035504</v>
          </cell>
          <cell r="C8313">
            <v>4112.0678508786305</v>
          </cell>
        </row>
        <row r="8314">
          <cell r="B8314">
            <v>4194.2623092266695</v>
          </cell>
          <cell r="C8314">
            <v>4016.8236211400999</v>
          </cell>
        </row>
        <row r="8315">
          <cell r="B8315">
            <v>4095.11552494854</v>
          </cell>
          <cell r="C8315">
            <v>3922.3016497957101</v>
          </cell>
        </row>
        <row r="8316">
          <cell r="B8316">
            <v>2807.1966318120799</v>
          </cell>
          <cell r="C8316">
            <v>2703.5623841735801</v>
          </cell>
        </row>
        <row r="8317">
          <cell r="B8317">
            <v>2377.5978831138273</v>
          </cell>
          <cell r="C8317">
            <v>2302.3072261507455</v>
          </cell>
        </row>
        <row r="8318">
          <cell r="B8318">
            <v>4369.6335376053503</v>
          </cell>
          <cell r="C8318">
            <v>4284.7487405637303</v>
          </cell>
        </row>
        <row r="8319">
          <cell r="B8319">
            <v>2722.4623146895601</v>
          </cell>
          <cell r="C8319">
            <v>2587.0650418123</v>
          </cell>
        </row>
        <row r="8320">
          <cell r="B8320">
            <v>1932.8302809833499</v>
          </cell>
          <cell r="C8320">
            <v>1852.93949279244</v>
          </cell>
        </row>
        <row r="8321">
          <cell r="B8321">
            <v>3536.2393343275999</v>
          </cell>
          <cell r="C8321">
            <v>3383.0569565749602</v>
          </cell>
        </row>
        <row r="8322">
          <cell r="B8322">
            <v>3678.0310457420696</v>
          </cell>
          <cell r="C8322">
            <v>3487.3668495117977</v>
          </cell>
        </row>
        <row r="8323">
          <cell r="B8323">
            <v>3551.7016900318599</v>
          </cell>
          <cell r="C8323">
            <v>3398.1374454823399</v>
          </cell>
        </row>
        <row r="8324">
          <cell r="B8324">
            <v>-162102.50212124927</v>
          </cell>
          <cell r="C8324">
            <v>-320470.43459382182</v>
          </cell>
        </row>
        <row r="8325">
          <cell r="B8325">
            <v>-279.24094680091503</v>
          </cell>
          <cell r="C8325">
            <v>-7781.7856007735008</v>
          </cell>
        </row>
        <row r="8326">
          <cell r="B8326">
            <v>-166727.526467185</v>
          </cell>
          <cell r="C8326">
            <v>-124364.010359433</v>
          </cell>
        </row>
        <row r="8327">
          <cell r="B8327">
            <v>716.43102531332102</v>
          </cell>
          <cell r="C8327">
            <v>-7653.4608673026996</v>
          </cell>
        </row>
        <row r="8328">
          <cell r="B8328">
            <v>-45613.314294526899</v>
          </cell>
          <cell r="C8328">
            <v>-49557.618329997495</v>
          </cell>
        </row>
        <row r="8329">
          <cell r="B8329">
            <v>1129.9136055876399</v>
          </cell>
          <cell r="C8329">
            <v>-26581.438302681901</v>
          </cell>
        </row>
        <row r="8330">
          <cell r="B8330">
            <v>-1151.30053145853</v>
          </cell>
          <cell r="C8330">
            <v>-40379.7513635414</v>
          </cell>
        </row>
        <row r="8331">
          <cell r="B8331">
            <v>2594.4309264264398</v>
          </cell>
          <cell r="C8331">
            <v>-4073.2778277868001</v>
          </cell>
        </row>
        <row r="8332">
          <cell r="B8332">
            <v>-2048.6151524294701</v>
          </cell>
          <cell r="C8332">
            <v>-6045.4508288617999</v>
          </cell>
        </row>
        <row r="8333">
          <cell r="B8333">
            <v>47144.866121646897</v>
          </cell>
          <cell r="C8333">
            <v>-42813.630059669602</v>
          </cell>
        </row>
        <row r="8334">
          <cell r="B8334">
            <v>2131.85359217724</v>
          </cell>
          <cell r="C8334">
            <v>-11220.0110537736</v>
          </cell>
        </row>
        <row r="8335">
          <cell r="B8335">
            <v>-708380.91138957103</v>
          </cell>
          <cell r="C8335">
            <v>143061.72816769738</v>
          </cell>
        </row>
        <row r="8336">
          <cell r="B8336">
            <v>51313.000000000466</v>
          </cell>
          <cell r="C8336">
            <v>15360.965969716272</v>
          </cell>
        </row>
        <row r="8337">
          <cell r="B8337">
            <v>-69550.700156046179</v>
          </cell>
          <cell r="C8337">
            <v>-74269.149106717101</v>
          </cell>
        </row>
        <row r="8338">
          <cell r="B8338">
            <v>62239.597199999997</v>
          </cell>
          <cell r="C8338">
            <v>47803.122629460006</v>
          </cell>
        </row>
        <row r="8339">
          <cell r="B8339">
            <v>-835993.33861343295</v>
          </cell>
          <cell r="C8339">
            <v>-383481.83732476179</v>
          </cell>
        </row>
        <row r="8340">
          <cell r="B8340">
            <v>71517.992434095606</v>
          </cell>
          <cell r="C8340">
            <v>533264</v>
          </cell>
        </row>
        <row r="8341">
          <cell r="B8341">
            <v>9608.3217458121071</v>
          </cell>
          <cell r="C8341">
            <v>1896.41</v>
          </cell>
        </row>
        <row r="8342">
          <cell r="B8342">
            <v>2484.2159999999999</v>
          </cell>
          <cell r="C8342">
            <v>2488.2159999999999</v>
          </cell>
        </row>
        <row r="8343">
          <cell r="B8343">
            <v>-200158.65763976777</v>
          </cell>
          <cell r="C8343">
            <v>-227346.13297903221</v>
          </cell>
        </row>
        <row r="8344">
          <cell r="B8344">
            <v>53875.214587104754</v>
          </cell>
          <cell r="C8344">
            <v>21162.262775101815</v>
          </cell>
        </row>
        <row r="8345">
          <cell r="B8345">
            <v>10902.8728365475</v>
          </cell>
          <cell r="C8345">
            <v>15243.261556062404</v>
          </cell>
        </row>
        <row r="8346">
          <cell r="B8346">
            <v>-2083.4099790859541</v>
          </cell>
          <cell r="C8346">
            <v>12112.98784566388</v>
          </cell>
        </row>
        <row r="8347">
          <cell r="B8347">
            <v>79.3918761323566</v>
          </cell>
          <cell r="C8347">
            <v>84.953668607878171</v>
          </cell>
        </row>
        <row r="8348">
          <cell r="B8348">
            <v>-5788.3880164749153</v>
          </cell>
          <cell r="C8348">
            <v>-3739.2767614951881</v>
          </cell>
        </row>
        <row r="8349">
          <cell r="B8349">
            <v>-257144.33894399152</v>
          </cell>
          <cell r="C8349">
            <v>-272210.32206297299</v>
          </cell>
        </row>
        <row r="8350">
          <cell r="B8350">
            <v>57822.25375788111</v>
          </cell>
          <cell r="C8350">
            <v>63421.08538602278</v>
          </cell>
        </row>
        <row r="8351">
          <cell r="B8351">
            <v>-4893.5443258508994</v>
          </cell>
          <cell r="C8351">
            <v>10371.728763316401</v>
          </cell>
        </row>
        <row r="8352">
          <cell r="B8352">
            <v>18810.292192280518</v>
          </cell>
          <cell r="C8352">
            <v>19810.2921922805</v>
          </cell>
        </row>
        <row r="8353">
          <cell r="B8353">
            <v>4692.460562874503</v>
          </cell>
          <cell r="C8353">
            <v>4775.5</v>
          </cell>
        </row>
        <row r="8354">
          <cell r="B8354">
            <v>-22804.474262623582</v>
          </cell>
          <cell r="C8354">
            <v>-18772.150858734967</v>
          </cell>
        </row>
        <row r="8355">
          <cell r="B8355">
            <v>13979.090442005892</v>
          </cell>
          <cell r="C8355">
            <v>19901.533895948101</v>
          </cell>
        </row>
        <row r="8356">
          <cell r="B8356">
            <v>2812.9212607723462</v>
          </cell>
          <cell r="C8356">
            <v>1800.5484432654901</v>
          </cell>
        </row>
        <row r="8357">
          <cell r="B8357">
            <v>1291.9305849678547</v>
          </cell>
          <cell r="C8357">
            <v>1063.9667759572621</v>
          </cell>
        </row>
        <row r="8358">
          <cell r="B8358">
            <v>4808.7517369828975</v>
          </cell>
          <cell r="C8358">
            <v>1089.3611820199876</v>
          </cell>
        </row>
        <row r="8359">
          <cell r="B8359">
            <v>39124.825566471583</v>
          </cell>
          <cell r="C8359">
            <v>23380.304991969999</v>
          </cell>
        </row>
        <row r="8360">
          <cell r="B8360">
            <v>88802.409491488797</v>
          </cell>
          <cell r="C8360">
            <v>19911.10819881146</v>
          </cell>
        </row>
        <row r="8361">
          <cell r="B8361">
            <v>95215.767718675721</v>
          </cell>
          <cell r="C8361">
            <v>16629.138746990877</v>
          </cell>
        </row>
        <row r="8362">
          <cell r="B8362">
            <v>7660.6033743614844</v>
          </cell>
          <cell r="C8362">
            <v>9634.5510177531705</v>
          </cell>
        </row>
        <row r="8363">
          <cell r="B8363">
            <v>-7821.0921355221844</v>
          </cell>
          <cell r="C8363">
            <v>-11693.707394754758</v>
          </cell>
        </row>
        <row r="8364">
          <cell r="B8364">
            <v>-6252.8694660262208</v>
          </cell>
          <cell r="C8364">
            <v>5341.1258288221679</v>
          </cell>
        </row>
        <row r="8365">
          <cell r="B8365">
            <v>2605329.0969495922</v>
          </cell>
          <cell r="C8365">
            <v>-2878383.1385124354</v>
          </cell>
        </row>
        <row r="8366">
          <cell r="B8366">
            <v>2580310.1626080298</v>
          </cell>
          <cell r="C8366">
            <v>-2904175.7391860001</v>
          </cell>
        </row>
        <row r="8367">
          <cell r="B8367">
            <v>24.9014461628365</v>
          </cell>
          <cell r="C8367">
            <v>18.900021938248099</v>
          </cell>
        </row>
        <row r="8368">
          <cell r="B8368">
            <v>544.72128727199299</v>
          </cell>
          <cell r="C8368">
            <v>744.72128727199299</v>
          </cell>
        </row>
        <row r="8369">
          <cell r="B8369">
            <v>16783.615813931101</v>
          </cell>
          <cell r="C8369">
            <v>18983.615813931101</v>
          </cell>
        </row>
        <row r="8370">
          <cell r="B8370">
            <v>8505.9781064582403</v>
          </cell>
          <cell r="C8370">
            <v>6605.9781064582403</v>
          </cell>
        </row>
        <row r="8371">
          <cell r="B8371">
            <v>-569.74657999999999</v>
          </cell>
          <cell r="C8371">
            <v>-369.74657999999999</v>
          </cell>
        </row>
        <row r="8372">
          <cell r="B8372">
            <v>-258.37698748474799</v>
          </cell>
          <cell r="C8372">
            <v>-184.845375728552</v>
          </cell>
        </row>
        <row r="8373">
          <cell r="B8373">
            <v>-12.158744776678255</v>
          </cell>
          <cell r="C8373">
            <v>-6.0226003062375471</v>
          </cell>
        </row>
        <row r="8374">
          <cell r="B8374">
            <v>-7939.6688485714903</v>
          </cell>
          <cell r="C8374">
            <v>10278.422160871647</v>
          </cell>
        </row>
        <row r="8375">
          <cell r="B8375">
            <v>-1225.8381181953102</v>
          </cell>
          <cell r="C8375">
            <v>-118.11816059653817</v>
          </cell>
        </row>
        <row r="8376">
          <cell r="B8376">
            <v>-4624.7966477900827</v>
          </cell>
          <cell r="C8376">
            <v>8566.6656195238847</v>
          </cell>
        </row>
        <row r="8377">
          <cell r="B8377">
            <v>1174.4185866592304</v>
          </cell>
          <cell r="C8377">
            <v>401.07639445696321</v>
          </cell>
        </row>
        <row r="8378">
          <cell r="B8378">
            <v>92.703608028765288</v>
          </cell>
          <cell r="C8378">
            <v>517.67449514532905</v>
          </cell>
        </row>
        <row r="8379">
          <cell r="B8379">
            <v>-678.47472558651748</v>
          </cell>
          <cell r="C8379">
            <v>-170.16154350412091</v>
          </cell>
        </row>
        <row r="8380">
          <cell r="B8380">
            <v>235.18483316112869</v>
          </cell>
          <cell r="C8380">
            <v>220.73785629876465</v>
          </cell>
        </row>
        <row r="8381">
          <cell r="B8381">
            <v>-2061.7056763399596</v>
          </cell>
          <cell r="C8381">
            <v>575.13319300002036</v>
          </cell>
        </row>
        <row r="8382">
          <cell r="B8382">
            <v>-851.16070850874564</v>
          </cell>
          <cell r="C8382">
            <v>285.41430654734393</v>
          </cell>
        </row>
        <row r="8391">
          <cell r="B8391">
            <v>-165685.42781071999</v>
          </cell>
          <cell r="C8391">
            <v>-187415.13911030997</v>
          </cell>
        </row>
        <row r="8392">
          <cell r="B8392">
            <v>-71710.510000000009</v>
          </cell>
          <cell r="C8392">
            <v>-90024.890000000014</v>
          </cell>
        </row>
        <row r="8393">
          <cell r="B8393">
            <v>-47307.674839659943</v>
          </cell>
          <cell r="C8393">
            <v>4584.1288061100058</v>
          </cell>
        </row>
        <row r="8394">
          <cell r="B8394">
            <v>-232456.09281458997</v>
          </cell>
          <cell r="C8394">
            <v>-261914.32141719997</v>
          </cell>
        </row>
        <row r="8395">
          <cell r="B8395">
            <v>-277285.50478099985</v>
          </cell>
          <cell r="C8395">
            <v>-344710.94619099982</v>
          </cell>
        </row>
        <row r="8396">
          <cell r="B8396">
            <v>143822.59189394</v>
          </cell>
          <cell r="C8396">
            <v>90962.553479299997</v>
          </cell>
        </row>
        <row r="8397">
          <cell r="B8397">
            <v>452338.21840000001</v>
          </cell>
          <cell r="C8397">
            <v>476598.60684492008</v>
          </cell>
        </row>
        <row r="8398">
          <cell r="B8398">
            <v>-256339.65207319986</v>
          </cell>
          <cell r="C8398">
            <v>-292829.75259619998</v>
          </cell>
        </row>
        <row r="8399">
          <cell r="B8399">
            <v>-399980.17924079997</v>
          </cell>
          <cell r="C8399">
            <v>-446205.20658880007</v>
          </cell>
        </row>
        <row r="8400">
          <cell r="B8400">
            <v>89121.709999999963</v>
          </cell>
          <cell r="C8400">
            <v>-1176.0639284998178</v>
          </cell>
        </row>
        <row r="8401">
          <cell r="B8401">
            <v>695016.59952720022</v>
          </cell>
          <cell r="C8401">
            <v>642368.9077266003</v>
          </cell>
        </row>
        <row r="8402">
          <cell r="B8402">
            <v>-199323.98479432997</v>
          </cell>
          <cell r="C8402">
            <v>-199889.15035043005</v>
          </cell>
        </row>
        <row r="8403">
          <cell r="B8403">
            <v>-110153.10504151997</v>
          </cell>
          <cell r="C8403">
            <v>-119637.37900000002</v>
          </cell>
        </row>
        <row r="8404">
          <cell r="B8404">
            <v>113258.41751399997</v>
          </cell>
          <cell r="C8404">
            <v>32450.710740510025</v>
          </cell>
        </row>
        <row r="8405">
          <cell r="B8405">
            <v>552881.4263142501</v>
          </cell>
          <cell r="C8405">
            <v>516885.06259131001</v>
          </cell>
        </row>
        <row r="8406">
          <cell r="B8406">
            <v>-117445.31691493001</v>
          </cell>
          <cell r="C8406">
            <v>-124681.72519382002</v>
          </cell>
        </row>
        <row r="8407">
          <cell r="B8407">
            <v>13363.837006130023</v>
          </cell>
          <cell r="C8407">
            <v>-90105.229999999981</v>
          </cell>
        </row>
        <row r="8408">
          <cell r="B8408">
            <v>-135432.20742355194</v>
          </cell>
          <cell r="C8408">
            <v>-163708.02279344999</v>
          </cell>
        </row>
        <row r="8409">
          <cell r="B8409">
            <v>-45294.59898349992</v>
          </cell>
          <cell r="C8409">
            <v>-276034.68013780005</v>
          </cell>
        </row>
        <row r="8410">
          <cell r="B8410">
            <v>-187078.94000375998</v>
          </cell>
          <cell r="C8410">
            <v>-191202.17777295999</v>
          </cell>
        </row>
        <row r="8411">
          <cell r="B8411">
            <v>-119720.69230981008</v>
          </cell>
          <cell r="C8411">
            <v>-153100.39145480993</v>
          </cell>
        </row>
        <row r="8412">
          <cell r="B8412">
            <v>32612.997654999839</v>
          </cell>
          <cell r="C8412">
            <v>38999.090591999935</v>
          </cell>
        </row>
        <row r="8413">
          <cell r="B8413">
            <v>-116256.13736165001</v>
          </cell>
          <cell r="C8413">
            <v>-117584.51151813002</v>
          </cell>
        </row>
        <row r="8415">
          <cell r="B8415">
            <v>-253941.54168925996</v>
          </cell>
          <cell r="C8415">
            <v>-296909.9315532</v>
          </cell>
        </row>
        <row r="8416">
          <cell r="B8416">
            <v>3639.266645160038</v>
          </cell>
          <cell r="C8416">
            <v>2468.1074228000361</v>
          </cell>
        </row>
        <row r="8417">
          <cell r="B8417">
            <v>438208.89999999991</v>
          </cell>
          <cell r="C8417">
            <v>439393.80727659981</v>
          </cell>
        </row>
        <row r="8418">
          <cell r="B8418">
            <v>-41985.582273220003</v>
          </cell>
          <cell r="C8418">
            <v>-49845.417292709986</v>
          </cell>
        </row>
        <row r="8419">
          <cell r="B8419">
            <v>-162022.97031816002</v>
          </cell>
          <cell r="C8419">
            <v>-147415.87641236995</v>
          </cell>
        </row>
        <row r="8420">
          <cell r="B8420">
            <v>227068.42944827996</v>
          </cell>
          <cell r="C8420">
            <v>213323.46043415001</v>
          </cell>
        </row>
        <row r="8421">
          <cell r="B8421">
            <v>2308045.0253809001</v>
          </cell>
          <cell r="C8421">
            <v>2263029.38</v>
          </cell>
        </row>
        <row r="8422">
          <cell r="B8422">
            <v>1221452.8940135001</v>
          </cell>
          <cell r="C8422">
            <v>1118604.5510135</v>
          </cell>
        </row>
        <row r="8423">
          <cell r="B8423">
            <v>1535732.5810378999</v>
          </cell>
          <cell r="C8423">
            <v>1454757.8611494005</v>
          </cell>
        </row>
        <row r="8424">
          <cell r="B8424">
            <v>74961.778647889965</v>
          </cell>
          <cell r="C8424">
            <v>75755.141479439975</v>
          </cell>
        </row>
        <row r="8425">
          <cell r="B8425">
            <v>458903.66825879994</v>
          </cell>
          <cell r="C8425">
            <v>441436.08384750015</v>
          </cell>
        </row>
        <row r="8426">
          <cell r="B8426">
            <v>2213972.7117601</v>
          </cell>
          <cell r="C8426">
            <v>2030810.2792957993</v>
          </cell>
        </row>
        <row r="8427">
          <cell r="B8427">
            <v>1227380.0984081998</v>
          </cell>
          <cell r="C8427">
            <v>1184911.6898340993</v>
          </cell>
        </row>
        <row r="8428">
          <cell r="B8428">
            <v>-551667.20728874998</v>
          </cell>
          <cell r="C8428">
            <v>-575536.85373621993</v>
          </cell>
        </row>
        <row r="8429">
          <cell r="B8429">
            <v>32193.868379249994</v>
          </cell>
          <cell r="C8429">
            <v>49860.711923920026</v>
          </cell>
        </row>
        <row r="8430">
          <cell r="B8430">
            <v>-37233.424263084991</v>
          </cell>
          <cell r="C8430">
            <v>-37321.668381238997</v>
          </cell>
        </row>
        <row r="8431">
          <cell r="B8431">
            <v>77263.061027360032</v>
          </cell>
          <cell r="C8431">
            <v>70954.160798889992</v>
          </cell>
        </row>
        <row r="8432">
          <cell r="B8432">
            <v>641213.08071047009</v>
          </cell>
          <cell r="C8432">
            <v>661442.08443592011</v>
          </cell>
        </row>
        <row r="8433">
          <cell r="B8433">
            <v>2599915.9824824003</v>
          </cell>
          <cell r="C8433">
            <v>2617800.287858</v>
          </cell>
        </row>
        <row r="8434">
          <cell r="B8434">
            <v>301570.79678778001</v>
          </cell>
          <cell r="C8434">
            <v>307531.64471790998</v>
          </cell>
        </row>
        <row r="8435">
          <cell r="B8435">
            <v>500884.97711473005</v>
          </cell>
          <cell r="C8435">
            <v>516124.39136650984</v>
          </cell>
        </row>
        <row r="8436">
          <cell r="B8436">
            <v>1881729.778591</v>
          </cell>
          <cell r="C8436">
            <v>1796071.3046012998</v>
          </cell>
        </row>
        <row r="8437">
          <cell r="B8437">
            <v>1482035.4597360499</v>
          </cell>
          <cell r="C8437">
            <v>1464002.1979092499</v>
          </cell>
        </row>
        <row r="8438">
          <cell r="B8438">
            <v>-231226.40620905999</v>
          </cell>
          <cell r="C8438">
            <v>-236439.29468667004</v>
          </cell>
        </row>
        <row r="8439">
          <cell r="B8439">
            <v>-101146.55567773999</v>
          </cell>
          <cell r="C8439">
            <v>-101996.45300236999</v>
          </cell>
        </row>
        <row r="8440">
          <cell r="B8440">
            <v>136623.585671318</v>
          </cell>
          <cell r="C8440">
            <v>129965.16066745401</v>
          </cell>
        </row>
        <row r="8441">
          <cell r="B8441">
            <v>78520.53160247003</v>
          </cell>
          <cell r="C8441">
            <v>78775.240328429965</v>
          </cell>
        </row>
        <row r="8442">
          <cell r="B8442">
            <v>216346.91326288995</v>
          </cell>
          <cell r="C8442">
            <v>162898.08726326993</v>
          </cell>
        </row>
        <row r="8443">
          <cell r="B8443">
            <v>-121584.11035245005</v>
          </cell>
          <cell r="C8443">
            <v>-127063.63740755001</v>
          </cell>
        </row>
        <row r="8444">
          <cell r="B8444">
            <v>7277233.8900000006</v>
          </cell>
          <cell r="C8444">
            <v>7863974.1517559998</v>
          </cell>
        </row>
        <row r="8445">
          <cell r="B8445">
            <v>-63.877783000003546</v>
          </cell>
          <cell r="C8445">
            <v>-5098.4987770000007</v>
          </cell>
        </row>
        <row r="8446">
          <cell r="B8446">
            <v>-182356.28599860996</v>
          </cell>
          <cell r="C8446">
            <v>-216386.27291674993</v>
          </cell>
        </row>
        <row r="8447">
          <cell r="B8447">
            <v>-93378.746366569976</v>
          </cell>
          <cell r="C8447">
            <v>-97013.702570050023</v>
          </cell>
        </row>
        <row r="8449">
          <cell r="B8449">
            <v>61270.611425642972</v>
          </cell>
          <cell r="C8449">
            <v>37845.980955053004</v>
          </cell>
        </row>
        <row r="8450">
          <cell r="B8450">
            <v>418673.19142033998</v>
          </cell>
          <cell r="C8450">
            <v>359239.01596692996</v>
          </cell>
        </row>
        <row r="8451">
          <cell r="B8451">
            <v>498602.92961700005</v>
          </cell>
          <cell r="C8451">
            <v>448322.02873563021</v>
          </cell>
        </row>
        <row r="8452">
          <cell r="B8452">
            <v>330440.94160239003</v>
          </cell>
          <cell r="C8452">
            <v>320047.52139452007</v>
          </cell>
        </row>
        <row r="8453">
          <cell r="B8453">
            <v>435471.70657367981</v>
          </cell>
          <cell r="C8453">
            <v>406530.67799004004</v>
          </cell>
        </row>
        <row r="8454">
          <cell r="B8454">
            <v>206386.25399996992</v>
          </cell>
          <cell r="C8454">
            <v>177098.70330876997</v>
          </cell>
        </row>
        <row r="8455">
          <cell r="B8455">
            <v>769838.74597954005</v>
          </cell>
          <cell r="C8455">
            <v>767759.14655373013</v>
          </cell>
        </row>
        <row r="8456">
          <cell r="B8456">
            <v>584492.99396949029</v>
          </cell>
          <cell r="C8456">
            <v>567146.63272101991</v>
          </cell>
        </row>
        <row r="8457">
          <cell r="B8457">
            <v>243065.33378644986</v>
          </cell>
          <cell r="C8457">
            <v>218679.73195755994</v>
          </cell>
        </row>
        <row r="8458">
          <cell r="B8458">
            <v>189883.50469517591</v>
          </cell>
          <cell r="C8458">
            <v>177495.1796688711</v>
          </cell>
        </row>
        <row r="8459">
          <cell r="B8459">
            <v>351328.71912788</v>
          </cell>
          <cell r="C8459">
            <v>348100.56703424</v>
          </cell>
        </row>
        <row r="8460">
          <cell r="B8460">
            <v>560055.98610921018</v>
          </cell>
          <cell r="C8460">
            <v>556993.21387227997</v>
          </cell>
        </row>
        <row r="8461">
          <cell r="B8461">
            <v>2300929.0945836902</v>
          </cell>
          <cell r="C8461">
            <v>2451260.3908375707</v>
          </cell>
        </row>
        <row r="8462">
          <cell r="B8462">
            <v>160181.95617351297</v>
          </cell>
          <cell r="C8462">
            <v>156363.06511676603</v>
          </cell>
        </row>
        <row r="8463">
          <cell r="B8463">
            <v>152217.41890258202</v>
          </cell>
          <cell r="C8463">
            <v>143460.57124665298</v>
          </cell>
        </row>
        <row r="8464">
          <cell r="B8464">
            <v>136918.39665781701</v>
          </cell>
          <cell r="C8464">
            <v>130814.20857453998</v>
          </cell>
        </row>
        <row r="8465">
          <cell r="B8465">
            <v>311199.7597914401</v>
          </cell>
          <cell r="C8465">
            <v>324641.64703721018</v>
          </cell>
        </row>
        <row r="8466">
          <cell r="B8466">
            <v>262588.958084438</v>
          </cell>
          <cell r="C8466">
            <v>269704.86544886394</v>
          </cell>
        </row>
        <row r="8467">
          <cell r="B8467">
            <v>199537.87702465605</v>
          </cell>
          <cell r="C8467">
            <v>192441.09507971711</v>
          </cell>
        </row>
        <row r="8469">
          <cell r="B8469">
            <v>1652992.5326438537</v>
          </cell>
          <cell r="C8469">
            <v>1847933.3399882177</v>
          </cell>
        </row>
        <row r="8470">
          <cell r="B8470">
            <v>2636641.7092910949</v>
          </cell>
          <cell r="C8470">
            <v>2289081.5381830493</v>
          </cell>
        </row>
        <row r="8471">
          <cell r="B8471">
            <v>5123805.1102330498</v>
          </cell>
          <cell r="C8471">
            <v>4659317.0016181003</v>
          </cell>
        </row>
        <row r="8472">
          <cell r="B8472">
            <v>6171012.407424625</v>
          </cell>
          <cell r="C8472">
            <v>5973085.4225510014</v>
          </cell>
        </row>
        <row r="8473">
          <cell r="B8473">
            <v>8450424.1745574251</v>
          </cell>
          <cell r="C8473">
            <v>8367549.4473099299</v>
          </cell>
        </row>
        <row r="8474">
          <cell r="B8474">
            <v>3502218.49</v>
          </cell>
          <cell r="C8474">
            <v>3011609.3159210403</v>
          </cell>
        </row>
        <row r="8475">
          <cell r="B8475">
            <v>1722115.5270520588</v>
          </cell>
          <cell r="C8475">
            <v>1806681.529313935</v>
          </cell>
        </row>
        <row r="8476">
          <cell r="B8476">
            <v>10591926.582485862</v>
          </cell>
          <cell r="C8476">
            <v>10213088.979489408</v>
          </cell>
        </row>
        <row r="8477">
          <cell r="B8477">
            <v>6800395.2479131352</v>
          </cell>
          <cell r="C8477">
            <v>6778439.120000001</v>
          </cell>
        </row>
        <row r="8478">
          <cell r="B8478">
            <v>1521316.9206260927</v>
          </cell>
          <cell r="C8478">
            <v>1292384.1319392626</v>
          </cell>
        </row>
        <row r="8479">
          <cell r="B8479">
            <v>-6158949.1190184206</v>
          </cell>
          <cell r="C8479">
            <v>-6880574.157802891</v>
          </cell>
        </row>
        <row r="8480">
          <cell r="B8480">
            <v>2461163.3416222865</v>
          </cell>
          <cell r="C8480">
            <v>1870124.9456732506</v>
          </cell>
        </row>
        <row r="8482">
          <cell r="B8482">
            <v>104496.76862659887</v>
          </cell>
          <cell r="C8482">
            <v>70761.494129741797</v>
          </cell>
        </row>
        <row r="8483">
          <cell r="B8483">
            <v>261184.38486480992</v>
          </cell>
          <cell r="C8483">
            <v>232121.54326870316</v>
          </cell>
        </row>
        <row r="8484">
          <cell r="B8484">
            <v>285095.67929945141</v>
          </cell>
          <cell r="C8484">
            <v>254271.48995443992</v>
          </cell>
        </row>
        <row r="8485">
          <cell r="B8485">
            <v>943609.0070047495</v>
          </cell>
          <cell r="C8485">
            <v>945082.44797801366</v>
          </cell>
        </row>
        <row r="8486">
          <cell r="B8486">
            <v>1668304.171022797</v>
          </cell>
          <cell r="C8486">
            <v>1466639.5896975845</v>
          </cell>
        </row>
        <row r="8487">
          <cell r="B8487">
            <v>2462021.4972068667</v>
          </cell>
          <cell r="C8487">
            <v>2418602.8818064425</v>
          </cell>
        </row>
        <row r="8488">
          <cell r="B8488">
            <v>5375982.5903123971</v>
          </cell>
          <cell r="C8488">
            <v>5532697.7424762566</v>
          </cell>
        </row>
        <row r="8489">
          <cell r="B8489">
            <v>676153.89500286896</v>
          </cell>
          <cell r="C8489">
            <v>615574.83373516006</v>
          </cell>
        </row>
        <row r="8490">
          <cell r="B8490">
            <v>428563.6362063163</v>
          </cell>
          <cell r="C8490">
            <v>476574.60822859965</v>
          </cell>
        </row>
        <row r="8491">
          <cell r="B8491">
            <v>-153383.78382908413</v>
          </cell>
          <cell r="C8491">
            <v>-407902.17026649229</v>
          </cell>
        </row>
        <row r="8492">
          <cell r="B8492">
            <v>282162.94200620253</v>
          </cell>
          <cell r="C8492">
            <v>271758.16501188127</v>
          </cell>
        </row>
        <row r="8494">
          <cell r="B8494">
            <v>-14964.450883983751</v>
          </cell>
          <cell r="C8494">
            <v>24917.686011717422</v>
          </cell>
        </row>
        <row r="8495">
          <cell r="B8495">
            <v>1307107.6363400626</v>
          </cell>
          <cell r="C8495">
            <v>1174605.6223544572</v>
          </cell>
        </row>
        <row r="8496">
          <cell r="B8496">
            <v>3554063.6173590366</v>
          </cell>
          <cell r="C8496">
            <v>4993690.6356940782</v>
          </cell>
        </row>
        <row r="8497">
          <cell r="B8497">
            <v>-410735.46229156945</v>
          </cell>
          <cell r="C8497">
            <v>-16360.903510659002</v>
          </cell>
        </row>
        <row r="8498">
          <cell r="B8498">
            <v>100105.43290254148</v>
          </cell>
          <cell r="C8498">
            <v>204338.98407430085</v>
          </cell>
        </row>
        <row r="8499">
          <cell r="B8499">
            <v>257065.16076660249</v>
          </cell>
          <cell r="C8499">
            <v>-87298.197092522867</v>
          </cell>
        </row>
        <row r="8500">
          <cell r="B8500">
            <v>782281.14902736363</v>
          </cell>
          <cell r="C8500">
            <v>456088.82012659824</v>
          </cell>
        </row>
        <row r="8501">
          <cell r="B8501">
            <v>3523.7337441450218</v>
          </cell>
          <cell r="C8501">
            <v>-62037.653259564191</v>
          </cell>
        </row>
        <row r="8502">
          <cell r="B8502">
            <v>-69469.931349694845</v>
          </cell>
          <cell r="C8502">
            <v>62695.130539029371</v>
          </cell>
        </row>
        <row r="8503">
          <cell r="B8503">
            <v>159733.72592509503</v>
          </cell>
          <cell r="C8503">
            <v>185717.66822399502</v>
          </cell>
        </row>
        <row r="8504">
          <cell r="B8504">
            <v>-48230.195838741114</v>
          </cell>
          <cell r="C8504">
            <v>-12241.783819582983</v>
          </cell>
        </row>
        <row r="8505">
          <cell r="B8505">
            <v>56161.386799838452</v>
          </cell>
          <cell r="C8505">
            <v>1602.1971562252147</v>
          </cell>
        </row>
        <row r="8506">
          <cell r="B8506">
            <v>-47881.750442063087</v>
          </cell>
          <cell r="C8506">
            <v>-28092.823051800951</v>
          </cell>
        </row>
        <row r="8507">
          <cell r="B8507">
            <v>-1269853.6550655188</v>
          </cell>
          <cell r="C8507">
            <v>-1995422.2925856588</v>
          </cell>
        </row>
        <row r="8508">
          <cell r="B8508">
            <v>-15554.321628155012</v>
          </cell>
          <cell r="C8508">
            <v>-47280.793987688259</v>
          </cell>
        </row>
        <row r="8509">
          <cell r="B8509">
            <v>-43787.45849536726</v>
          </cell>
          <cell r="C8509">
            <v>-33592.841629063827</v>
          </cell>
        </row>
        <row r="8510">
          <cell r="B8510">
            <v>-186787.78411568119</v>
          </cell>
          <cell r="C8510">
            <v>-193832.22429851786</v>
          </cell>
        </row>
        <row r="8512">
          <cell r="B8512">
            <v>-263934.99433098099</v>
          </cell>
          <cell r="C8512">
            <v>-299862.68914954498</v>
          </cell>
        </row>
        <row r="8513">
          <cell r="B8513">
            <v>-251926.27857224701</v>
          </cell>
          <cell r="C8513">
            <v>-303198.25831264502</v>
          </cell>
        </row>
        <row r="8514">
          <cell r="B8514">
            <v>-384718.60007473198</v>
          </cell>
          <cell r="C8514">
            <v>-497624.94280507695</v>
          </cell>
        </row>
        <row r="8515">
          <cell r="B8515">
            <v>-305568.25506</v>
          </cell>
          <cell r="C8515">
            <v>-340854.70530000003</v>
          </cell>
        </row>
        <row r="8516">
          <cell r="B8516">
            <v>-393674.74439872103</v>
          </cell>
          <cell r="C8516">
            <v>-444967.67526270798</v>
          </cell>
        </row>
        <row r="8517">
          <cell r="B8517">
            <v>-396374.73655233101</v>
          </cell>
          <cell r="C8517">
            <v>-437244.84571185906</v>
          </cell>
        </row>
        <row r="8518">
          <cell r="B8518">
            <v>-328103.80779748899</v>
          </cell>
          <cell r="C8518">
            <v>-363800.718035003</v>
          </cell>
        </row>
        <row r="8519">
          <cell r="B8519">
            <v>-223191.938224093</v>
          </cell>
          <cell r="C8519">
            <v>-256025.22738156398</v>
          </cell>
        </row>
        <row r="8520">
          <cell r="B8520">
            <v>-188047.84707731698</v>
          </cell>
          <cell r="C8520">
            <v>-256656.79639019701</v>
          </cell>
        </row>
        <row r="8521">
          <cell r="B8521">
            <v>-689477.32631343999</v>
          </cell>
          <cell r="C8521">
            <v>-839975.98810231988</v>
          </cell>
        </row>
        <row r="8523">
          <cell r="B8523">
            <v>-480868.01849758159</v>
          </cell>
          <cell r="C8523">
            <v>-463945.46754314622</v>
          </cell>
        </row>
        <row r="8524">
          <cell r="B8524">
            <v>-191718.93692550703</v>
          </cell>
          <cell r="C8524">
            <v>-106180.64219494292</v>
          </cell>
        </row>
        <row r="8525">
          <cell r="B8525">
            <v>564895.34525932046</v>
          </cell>
          <cell r="C8525">
            <v>991898.52994733863</v>
          </cell>
        </row>
        <row r="8526">
          <cell r="B8526">
            <v>-240286.14614451677</v>
          </cell>
          <cell r="C8526">
            <v>150353.83845715318</v>
          </cell>
        </row>
        <row r="8527">
          <cell r="B8527">
            <v>1275695.0300252102</v>
          </cell>
          <cell r="C8527">
            <v>1872156.6492919009</v>
          </cell>
        </row>
        <row r="8528">
          <cell r="B8528">
            <v>-44795.116294807522</v>
          </cell>
          <cell r="C8528">
            <v>190250.30104576959</v>
          </cell>
        </row>
        <row r="8529">
          <cell r="B8529">
            <v>-19895.291726305149</v>
          </cell>
          <cell r="C8529">
            <v>85791.949896421982</v>
          </cell>
        </row>
        <row r="8530">
          <cell r="B8530">
            <v>72270.447537819855</v>
          </cell>
          <cell r="C8530">
            <v>245763.58409755025</v>
          </cell>
        </row>
        <row r="8531">
          <cell r="B8531">
            <v>137041.52391243156</v>
          </cell>
          <cell r="C8531">
            <v>245172.55039142002</v>
          </cell>
        </row>
        <row r="8532">
          <cell r="B8532">
            <v>-350582.25432841602</v>
          </cell>
          <cell r="C8532">
            <v>-330502.19162312773</v>
          </cell>
        </row>
        <row r="8533">
          <cell r="B8533">
            <v>45588.297846216476</v>
          </cell>
          <cell r="C8533">
            <v>138657.71684525115</v>
          </cell>
        </row>
        <row r="8534">
          <cell r="B8534">
            <v>-84556.861561494996</v>
          </cell>
          <cell r="C8534">
            <v>7132.379176067072</v>
          </cell>
        </row>
        <row r="8535">
          <cell r="B8535">
            <v>-35222.024304866558</v>
          </cell>
          <cell r="C8535">
            <v>2558.0463533839793</v>
          </cell>
        </row>
        <row r="8536">
          <cell r="B8536">
            <v>-1211526.4327339996</v>
          </cell>
          <cell r="C8536">
            <v>-496130.16901610047</v>
          </cell>
        </row>
        <row r="8537">
          <cell r="B8537">
            <v>-47475.404694640951</v>
          </cell>
          <cell r="C8537">
            <v>-46725.549674169975</v>
          </cell>
        </row>
        <row r="8539">
          <cell r="B8539">
            <v>440794.07132093352</v>
          </cell>
          <cell r="C8539">
            <v>536685.85102618532</v>
          </cell>
        </row>
        <row r="8540">
          <cell r="B8540">
            <v>338420.89397098706</v>
          </cell>
          <cell r="C8540">
            <v>362074.43057958921</v>
          </cell>
        </row>
        <row r="8541">
          <cell r="B8541">
            <v>887922.27249338711</v>
          </cell>
          <cell r="C8541">
            <v>1006226.5614597411</v>
          </cell>
        </row>
        <row r="8542">
          <cell r="B8542">
            <v>26994.220940017141</v>
          </cell>
          <cell r="C8542">
            <v>53022.174089847365</v>
          </cell>
        </row>
        <row r="8543">
          <cell r="B8543">
            <v>86898.918897710275</v>
          </cell>
          <cell r="C8543">
            <v>97769.170249289367</v>
          </cell>
        </row>
        <row r="8544">
          <cell r="B8544">
            <v>245218.47501866077</v>
          </cell>
          <cell r="C8544">
            <v>256360.87481170241</v>
          </cell>
        </row>
        <row r="8545">
          <cell r="B8545">
            <v>562082.70698805968</v>
          </cell>
          <cell r="C8545">
            <v>618428.03457248211</v>
          </cell>
        </row>
        <row r="8547">
          <cell r="B8547">
            <v>-169746.59772130055</v>
          </cell>
          <cell r="C8547">
            <v>-308454.16872050893</v>
          </cell>
        </row>
        <row r="8548">
          <cell r="B8548">
            <v>-96955.117000000086</v>
          </cell>
          <cell r="C8548">
            <v>-452250.68000000017</v>
          </cell>
        </row>
        <row r="8549">
          <cell r="B8549">
            <v>1920801.8788580606</v>
          </cell>
          <cell r="C8549">
            <v>2236997.038963546</v>
          </cell>
        </row>
        <row r="8550">
          <cell r="B8550">
            <v>-60536.290777537019</v>
          </cell>
          <cell r="C8550">
            <v>-61783.409575557758</v>
          </cell>
        </row>
        <row r="8551">
          <cell r="B8551">
            <v>1408695.5726742027</v>
          </cell>
          <cell r="C8551">
            <v>1739602.7947452432</v>
          </cell>
        </row>
        <row r="8552">
          <cell r="B8552">
            <v>7419254.9080814719</v>
          </cell>
          <cell r="C8552">
            <v>6563324.4318009615</v>
          </cell>
        </row>
        <row r="8553">
          <cell r="B8553">
            <v>-855886.87971899076</v>
          </cell>
          <cell r="C8553">
            <v>-923170.73453748727</v>
          </cell>
        </row>
        <row r="8555">
          <cell r="B8555">
            <v>-4480.1113957987982</v>
          </cell>
          <cell r="C8555">
            <v>-61556.073655885353</v>
          </cell>
        </row>
        <row r="8556">
          <cell r="B8556">
            <v>-16758794.221074171</v>
          </cell>
          <cell r="C8556">
            <v>-18688540.919540867</v>
          </cell>
        </row>
        <row r="8557">
          <cell r="B8557">
            <v>-25528632.339806776</v>
          </cell>
          <cell r="C8557">
            <v>-28308971.183404654</v>
          </cell>
        </row>
        <row r="8558">
          <cell r="B8558">
            <v>21573394.77866286</v>
          </cell>
          <cell r="C8558">
            <v>21536023.930926837</v>
          </cell>
        </row>
        <row r="8559">
          <cell r="B8559">
            <v>-25834197.676097088</v>
          </cell>
          <cell r="C8559">
            <v>-28500075.723655462</v>
          </cell>
        </row>
        <row r="8560">
          <cell r="B8560">
            <v>-10426563.645065039</v>
          </cell>
          <cell r="C8560">
            <v>-12734177.611980408</v>
          </cell>
        </row>
        <row r="8562">
          <cell r="B8562">
            <v>6750960.3705553822</v>
          </cell>
          <cell r="C8562">
            <v>6352312.8726941198</v>
          </cell>
        </row>
        <row r="8563">
          <cell r="B8563">
            <v>1823181.1130132191</v>
          </cell>
          <cell r="C8563">
            <v>1221628.0569039285</v>
          </cell>
        </row>
        <row r="8564">
          <cell r="B8564">
            <v>291837.213503059</v>
          </cell>
          <cell r="C8564">
            <v>-70593.803541876725</v>
          </cell>
        </row>
        <row r="8565">
          <cell r="B8565">
            <v>462390.23046104051</v>
          </cell>
          <cell r="C8565">
            <v>690443.85549757443</v>
          </cell>
        </row>
        <row r="8566">
          <cell r="B8566">
            <v>-433948.60849590972</v>
          </cell>
          <cell r="C8566">
            <v>-1013076.7281342465</v>
          </cell>
        </row>
        <row r="8567">
          <cell r="B8567">
            <v>-644055.51445962861</v>
          </cell>
          <cell r="C8567">
            <v>-1101480.442896347</v>
          </cell>
        </row>
        <row r="8568">
          <cell r="B8568">
            <v>470451.98336232314</v>
          </cell>
          <cell r="C8568">
            <v>309297.13034839509</v>
          </cell>
        </row>
        <row r="8569">
          <cell r="B8569">
            <v>-411074.27993104048</v>
          </cell>
          <cell r="C8569">
            <v>-404370.71749773622</v>
          </cell>
        </row>
        <row r="8570">
          <cell r="B8570">
            <v>-1709533.5372223337</v>
          </cell>
          <cell r="C8570">
            <v>-1447879.9749072958</v>
          </cell>
        </row>
        <row r="8571">
          <cell r="B8571">
            <v>-53405.797928119078</v>
          </cell>
          <cell r="C8571">
            <v>-45615.752242716961</v>
          </cell>
        </row>
        <row r="8572">
          <cell r="B8572">
            <v>518385.82876289217</v>
          </cell>
          <cell r="C8572">
            <v>371473.27756181406</v>
          </cell>
        </row>
        <row r="8573">
          <cell r="B8573">
            <v>7447624.4491763012</v>
          </cell>
          <cell r="C8573">
            <v>7860598.5126969721</v>
          </cell>
        </row>
        <row r="8574">
          <cell r="B8574">
            <v>-43314.438667535782</v>
          </cell>
          <cell r="C8574">
            <v>79327.79419434024</v>
          </cell>
        </row>
        <row r="8575">
          <cell r="B8575">
            <v>3423008.4476844249</v>
          </cell>
          <cell r="C8575">
            <v>3452172.2623897195</v>
          </cell>
        </row>
        <row r="8576">
          <cell r="B8576">
            <v>22259330.923162598</v>
          </cell>
          <cell r="C8576">
            <v>23197702.037015855</v>
          </cell>
        </row>
        <row r="8577">
          <cell r="B8577">
            <v>35223923.086197212</v>
          </cell>
          <cell r="C8577">
            <v>35633736.646931201</v>
          </cell>
        </row>
        <row r="8578">
          <cell r="B8578">
            <v>1143677.7222387372</v>
          </cell>
          <cell r="C8578">
            <v>1122610.5084017161</v>
          </cell>
        </row>
        <row r="8579">
          <cell r="B8579">
            <v>440770.99627439212</v>
          </cell>
          <cell r="C8579">
            <v>490585.9144043019</v>
          </cell>
        </row>
        <row r="8580">
          <cell r="B8580">
            <v>-3090487.4227467775</v>
          </cell>
          <cell r="C8580">
            <v>-3229955.0510145812</v>
          </cell>
        </row>
        <row r="8581">
          <cell r="B8581">
            <v>-106616.14325679396</v>
          </cell>
          <cell r="C8581">
            <v>-145052.29228648497</v>
          </cell>
        </row>
        <row r="8582">
          <cell r="B8582">
            <v>5345794.3676489666</v>
          </cell>
          <cell r="C8582">
            <v>4446048.4505258426</v>
          </cell>
        </row>
        <row r="8583">
          <cell r="B8583">
            <v>594854.53851021267</v>
          </cell>
          <cell r="C8583">
            <v>515845.89644288132</v>
          </cell>
        </row>
        <row r="8584">
          <cell r="B8584">
            <v>-8313339.1044437122</v>
          </cell>
          <cell r="C8584">
            <v>-8442177.3685782775</v>
          </cell>
        </row>
        <row r="8585">
          <cell r="B8585">
            <v>-11198667.30797863</v>
          </cell>
          <cell r="C8585">
            <v>-11625258.710798351</v>
          </cell>
        </row>
        <row r="8586">
          <cell r="B8586">
            <v>-84818.261041361839</v>
          </cell>
          <cell r="C8586">
            <v>-40031.772307415958</v>
          </cell>
        </row>
        <row r="8587">
          <cell r="B8587">
            <v>-109270.07630745275</v>
          </cell>
          <cell r="C8587">
            <v>-159889.35164802475</v>
          </cell>
        </row>
        <row r="8588">
          <cell r="B8588">
            <v>-308938.355560478</v>
          </cell>
          <cell r="C8588">
            <v>-329998.8343395</v>
          </cell>
        </row>
        <row r="8590">
          <cell r="B8590">
            <v>10788267.4968055</v>
          </cell>
          <cell r="C8590">
            <v>11566418.355626073</v>
          </cell>
        </row>
        <row r="8591">
          <cell r="B8591">
            <v>-527211.37</v>
          </cell>
          <cell r="C8591">
            <v>-917663.54</v>
          </cell>
        </row>
        <row r="8592">
          <cell r="B8592">
            <v>180948.28</v>
          </cell>
          <cell r="C8592">
            <v>-255965.48</v>
          </cell>
        </row>
        <row r="8593">
          <cell r="B8593">
            <v>14179.350000000501</v>
          </cell>
          <cell r="C8593">
            <v>-144727.66</v>
          </cell>
        </row>
        <row r="8594">
          <cell r="B8594">
            <v>316790.18286981201</v>
          </cell>
          <cell r="C8594">
            <v>-179241.48147075399</v>
          </cell>
        </row>
        <row r="8595">
          <cell r="B8595">
            <v>-279182.31</v>
          </cell>
          <cell r="C8595">
            <v>-486931.68999999901</v>
          </cell>
        </row>
        <row r="8596">
          <cell r="B8596">
            <v>28545.979999999901</v>
          </cell>
          <cell r="C8596">
            <v>-8242.6999999999498</v>
          </cell>
        </row>
        <row r="8597">
          <cell r="B8597">
            <v>-78241.100000000093</v>
          </cell>
          <cell r="C8597">
            <v>-322397.64999999898</v>
          </cell>
        </row>
        <row r="8598">
          <cell r="B8598">
            <v>40985.324261119502</v>
          </cell>
          <cell r="C8598">
            <v>-242005.24599964</v>
          </cell>
        </row>
        <row r="8599">
          <cell r="B8599">
            <v>-110027.05999999899</v>
          </cell>
          <cell r="C8599">
            <v>-211072.69</v>
          </cell>
        </row>
        <row r="8600">
          <cell r="B8600">
            <v>748236.81</v>
          </cell>
          <cell r="C8600">
            <v>630428.50000000105</v>
          </cell>
        </row>
        <row r="8601">
          <cell r="B8601">
            <v>545509.28</v>
          </cell>
          <cell r="C8601">
            <v>-5095.7199999997301</v>
          </cell>
        </row>
        <row r="8602">
          <cell r="B8602">
            <v>578665.4</v>
          </cell>
          <cell r="C8602">
            <v>427828.859999999</v>
          </cell>
        </row>
        <row r="8603">
          <cell r="B8603">
            <v>278672.06</v>
          </cell>
          <cell r="C8603">
            <v>105489.109999999</v>
          </cell>
        </row>
        <row r="8604">
          <cell r="B8604">
            <v>121591.549999999</v>
          </cell>
          <cell r="C8604">
            <v>-499446.70999999897</v>
          </cell>
        </row>
        <row r="8605">
          <cell r="B8605">
            <v>735431.68960906495</v>
          </cell>
          <cell r="C8605">
            <v>426523.66362781101</v>
          </cell>
        </row>
        <row r="8606">
          <cell r="B8606">
            <v>131987.80999999901</v>
          </cell>
          <cell r="C8606">
            <v>-173152.79</v>
          </cell>
        </row>
        <row r="8607">
          <cell r="B8607">
            <v>254539.32</v>
          </cell>
          <cell r="C8607">
            <v>-90036.279999997394</v>
          </cell>
        </row>
        <row r="8608">
          <cell r="B8608">
            <v>9535211.2699999996</v>
          </cell>
          <cell r="C8608">
            <v>8733394.4099999908</v>
          </cell>
        </row>
        <row r="8609">
          <cell r="B8609">
            <v>-1398491.4499999899</v>
          </cell>
          <cell r="C8609">
            <v>-1543371.34</v>
          </cell>
        </row>
        <row r="8610">
          <cell r="B8610">
            <v>-434367.29051777802</v>
          </cell>
          <cell r="C8610">
            <v>95342.906716808604</v>
          </cell>
        </row>
        <row r="8611">
          <cell r="B8611">
            <v>-66180.160000000105</v>
          </cell>
          <cell r="C8611">
            <v>-494323.70000000298</v>
          </cell>
        </row>
        <row r="8612">
          <cell r="B8612">
            <v>224470.95</v>
          </cell>
          <cell r="C8612">
            <v>146593.18999999901</v>
          </cell>
        </row>
        <row r="8613">
          <cell r="B8613">
            <v>1561976.1843278001</v>
          </cell>
          <cell r="C8613">
            <v>1295408.6263141599</v>
          </cell>
        </row>
        <row r="8614">
          <cell r="B8614">
            <v>-183213.55491152601</v>
          </cell>
          <cell r="C8614">
            <v>-291465.556757971</v>
          </cell>
        </row>
        <row r="8615">
          <cell r="B8615">
            <v>-74453.780000000203</v>
          </cell>
          <cell r="C8615">
            <v>-300876.13810723799</v>
          </cell>
        </row>
        <row r="8616">
          <cell r="B8616">
            <v>304550.179999999</v>
          </cell>
          <cell r="C8616">
            <v>335517.62999999902</v>
          </cell>
        </row>
        <row r="8617">
          <cell r="B8617">
            <v>-313001.71357616503</v>
          </cell>
          <cell r="C8617">
            <v>-446600.228068389</v>
          </cell>
        </row>
        <row r="8618">
          <cell r="B8618">
            <v>1221172.2</v>
          </cell>
          <cell r="C8618">
            <v>795890.979999998</v>
          </cell>
        </row>
        <row r="8619">
          <cell r="B8619">
            <v>-116337.08</v>
          </cell>
          <cell r="C8619">
            <v>-218398.87</v>
          </cell>
        </row>
        <row r="8620">
          <cell r="B8620">
            <v>-696466.10999999905</v>
          </cell>
          <cell r="C8620">
            <v>-974066.26736378297</v>
          </cell>
        </row>
        <row r="8621">
          <cell r="B8621">
            <v>-240114.929999999</v>
          </cell>
          <cell r="C8621">
            <v>-303780.52999999898</v>
          </cell>
        </row>
        <row r="8622">
          <cell r="B8622">
            <v>-489925.26418640401</v>
          </cell>
          <cell r="C8622">
            <v>-1860456.95339388</v>
          </cell>
        </row>
        <row r="8623">
          <cell r="B8623">
            <v>-254097.59924885101</v>
          </cell>
          <cell r="C8623">
            <v>-330068.64199867001</v>
          </cell>
        </row>
        <row r="8624">
          <cell r="B8624">
            <v>155801.373443558</v>
          </cell>
          <cell r="C8624">
            <v>55933.127159508796</v>
          </cell>
        </row>
        <row r="8626">
          <cell r="B8626">
            <v>-56437.852835129946</v>
          </cell>
          <cell r="C8626">
            <v>-145538.71650455007</v>
          </cell>
        </row>
        <row r="8627">
          <cell r="B8627">
            <v>376243.86715715984</v>
          </cell>
          <cell r="C8627">
            <v>31635.499006420374</v>
          </cell>
        </row>
        <row r="8628">
          <cell r="B8628">
            <v>295987.65040532034</v>
          </cell>
          <cell r="C8628">
            <v>208120.9334666403</v>
          </cell>
        </row>
        <row r="8629">
          <cell r="B8629">
            <v>539334.6161341602</v>
          </cell>
          <cell r="C8629">
            <v>251739.74545235001</v>
          </cell>
        </row>
        <row r="8630">
          <cell r="B8630">
            <v>1189627.1100000003</v>
          </cell>
          <cell r="C8630">
            <v>1127112.4000000004</v>
          </cell>
        </row>
        <row r="8632">
          <cell r="B8632">
            <v>-589449.40002334071</v>
          </cell>
          <cell r="C8632">
            <v>-721452.9416038089</v>
          </cell>
        </row>
        <row r="8633">
          <cell r="B8633">
            <v>-471717.33759548189</v>
          </cell>
          <cell r="C8633">
            <v>-358543.1641097446</v>
          </cell>
        </row>
        <row r="8634">
          <cell r="B8634">
            <v>-30546.244623020058</v>
          </cell>
          <cell r="C8634">
            <v>-4417.2749794586562</v>
          </cell>
        </row>
        <row r="8635">
          <cell r="B8635">
            <v>-229335.53188657854</v>
          </cell>
          <cell r="C8635">
            <v>-101381.49401640519</v>
          </cell>
        </row>
        <row r="8636">
          <cell r="B8636">
            <v>-334927.07141104294</v>
          </cell>
          <cell r="C8636">
            <v>-23061.966347063426</v>
          </cell>
        </row>
        <row r="8637">
          <cell r="B8637">
            <v>-858055.37343829824</v>
          </cell>
          <cell r="C8637">
            <v>-858983.6780485888</v>
          </cell>
        </row>
        <row r="8638">
          <cell r="B8638">
            <v>-812000.25925680064</v>
          </cell>
          <cell r="C8638">
            <v>-815260.16467987373</v>
          </cell>
        </row>
        <row r="8639">
          <cell r="B8639">
            <v>-43638.466940690763</v>
          </cell>
          <cell r="C8639">
            <v>165863.98170853034</v>
          </cell>
        </row>
        <row r="8640">
          <cell r="B8640">
            <v>369181.76817797031</v>
          </cell>
          <cell r="C8640">
            <v>1223221.0559129724</v>
          </cell>
        </row>
        <row r="8641">
          <cell r="B8641">
            <v>-519289.35814834572</v>
          </cell>
          <cell r="C8641">
            <v>-23092.790059091523</v>
          </cell>
        </row>
        <row r="8642">
          <cell r="B8642">
            <v>-523268.80835866369</v>
          </cell>
          <cell r="C8642">
            <v>-224268.64183582645</v>
          </cell>
        </row>
        <row r="8643">
          <cell r="B8643">
            <v>-260154.48538846895</v>
          </cell>
          <cell r="C8643">
            <v>-118405.13073452376</v>
          </cell>
        </row>
        <row r="8644">
          <cell r="B8644">
            <v>-409507.91699388484</v>
          </cell>
          <cell r="C8644">
            <v>188699.42803672189</v>
          </cell>
        </row>
        <row r="8645">
          <cell r="B8645">
            <v>2775194.6648559663</v>
          </cell>
          <cell r="C8645">
            <v>2486557.5360058583</v>
          </cell>
        </row>
        <row r="8646">
          <cell r="B8646">
            <v>3938684.9721100256</v>
          </cell>
          <cell r="C8646">
            <v>3195911.4744245782</v>
          </cell>
        </row>
        <row r="8647">
          <cell r="B8647">
            <v>3676227.3377380706</v>
          </cell>
          <cell r="C8647">
            <v>3826268.6693455679</v>
          </cell>
        </row>
        <row r="8648">
          <cell r="B8648">
            <v>-889534.22641255194</v>
          </cell>
          <cell r="C8648">
            <v>-744858.46141816024</v>
          </cell>
        </row>
        <row r="8649">
          <cell r="B8649">
            <v>-435614.93505774997</v>
          </cell>
          <cell r="C8649">
            <v>-591405.30560201593</v>
          </cell>
        </row>
        <row r="8650">
          <cell r="B8650">
            <v>-543885.7490314201</v>
          </cell>
          <cell r="C8650">
            <v>-541543.92504719389</v>
          </cell>
        </row>
        <row r="8651">
          <cell r="B8651">
            <v>-235995.46925629303</v>
          </cell>
          <cell r="C8651">
            <v>-343552.60017635673</v>
          </cell>
        </row>
        <row r="8652">
          <cell r="B8652">
            <v>-57674.408988049952</v>
          </cell>
          <cell r="C8652">
            <v>-355801.05541542917</v>
          </cell>
        </row>
        <row r="8653">
          <cell r="B8653">
            <v>6582941.2776643727</v>
          </cell>
          <cell r="C8653">
            <v>6310887.5153121529</v>
          </cell>
        </row>
        <row r="8654">
          <cell r="B8654">
            <v>1037828.1181198591</v>
          </cell>
          <cell r="C8654">
            <v>210662.6106046671</v>
          </cell>
        </row>
        <row r="8655">
          <cell r="B8655">
            <v>-582716.75827015005</v>
          </cell>
          <cell r="C8655">
            <v>-369576.803892822</v>
          </cell>
        </row>
        <row r="8656">
          <cell r="B8656">
            <v>4756004.8909097789</v>
          </cell>
          <cell r="C8656">
            <v>4520794.5980007686</v>
          </cell>
        </row>
        <row r="8657">
          <cell r="B8657">
            <v>-904669.49035285832</v>
          </cell>
          <cell r="C8657">
            <v>-918200.25033058878</v>
          </cell>
        </row>
        <row r="8658">
          <cell r="B8658">
            <v>-288938.11353071779</v>
          </cell>
          <cell r="C8658">
            <v>-343171.20159068191</v>
          </cell>
        </row>
        <row r="8659">
          <cell r="B8659">
            <v>-314383.850536793</v>
          </cell>
          <cell r="C8659">
            <v>-422983.74916906678</v>
          </cell>
        </row>
        <row r="8660">
          <cell r="B8660">
            <v>-207954.11461251974</v>
          </cell>
          <cell r="C8660">
            <v>-74852.027124024462</v>
          </cell>
        </row>
        <row r="8661">
          <cell r="B8661">
            <v>14248896.015510693</v>
          </cell>
          <cell r="C8661">
            <v>13890252.400730519</v>
          </cell>
        </row>
        <row r="8662">
          <cell r="B8662">
            <v>-8021.4694503896171</v>
          </cell>
          <cell r="C8662">
            <v>-984.47023380710743</v>
          </cell>
        </row>
        <row r="8663">
          <cell r="B8663">
            <v>-130370.70665195584</v>
          </cell>
          <cell r="C8663">
            <v>-284955.32266216632</v>
          </cell>
        </row>
        <row r="8664">
          <cell r="B8664">
            <v>99135.572668866487</v>
          </cell>
          <cell r="C8664">
            <v>131806.33913207636</v>
          </cell>
        </row>
        <row r="8665">
          <cell r="B8665">
            <v>-17063.676221394213</v>
          </cell>
          <cell r="C8665">
            <v>-42475.895735173253</v>
          </cell>
        </row>
        <row r="8666">
          <cell r="B8666">
            <v>-166176.49128608895</v>
          </cell>
          <cell r="C8666">
            <v>-212300.24790452607</v>
          </cell>
        </row>
        <row r="8667">
          <cell r="B8667">
            <v>132756.31849933276</v>
          </cell>
          <cell r="C8667">
            <v>-1919.1834319082554</v>
          </cell>
        </row>
        <row r="8668">
          <cell r="B8668">
            <v>18520442.24250108</v>
          </cell>
          <cell r="C8668">
            <v>16520516.354413718</v>
          </cell>
        </row>
        <row r="8669">
          <cell r="B8669">
            <v>-136088.40446479712</v>
          </cell>
          <cell r="C8669">
            <v>-84575.072179501876</v>
          </cell>
        </row>
        <row r="8671">
          <cell r="B8671">
            <v>789523.61984141544</v>
          </cell>
          <cell r="C8671">
            <v>570194.20163144288</v>
          </cell>
        </row>
        <row r="8672">
          <cell r="B8672">
            <v>677282.63680734485</v>
          </cell>
          <cell r="C8672">
            <v>541189.93589215283</v>
          </cell>
        </row>
        <row r="8673">
          <cell r="B8673">
            <v>5319775.0875672363</v>
          </cell>
          <cell r="C8673">
            <v>5196208.9070345797</v>
          </cell>
        </row>
        <row r="8674">
          <cell r="B8674">
            <v>1454721.1564952806</v>
          </cell>
          <cell r="C8674">
            <v>1175472.996172592</v>
          </cell>
        </row>
        <row r="8675">
          <cell r="B8675">
            <v>-339148.60734310001</v>
          </cell>
          <cell r="C8675">
            <v>-960596.44743850827</v>
          </cell>
        </row>
        <row r="8676">
          <cell r="B8676">
            <v>9769761.4564241171</v>
          </cell>
          <cell r="C8676">
            <v>9376352.4223493412</v>
          </cell>
        </row>
        <row r="8677">
          <cell r="B8677">
            <v>-1765608.2295810059</v>
          </cell>
          <cell r="C8677">
            <v>-2140068.7471627761</v>
          </cell>
        </row>
        <row r="8678">
          <cell r="B8678">
            <v>-1474824.541151749</v>
          </cell>
          <cell r="C8678">
            <v>-1351625.1252679564</v>
          </cell>
        </row>
        <row r="8680">
          <cell r="B8680">
            <v>186472.86017001118</v>
          </cell>
          <cell r="C8680">
            <v>207688.84536106209</v>
          </cell>
        </row>
        <row r="8681">
          <cell r="B8681">
            <v>310097.78264862415</v>
          </cell>
          <cell r="C8681">
            <v>437350.42090863781</v>
          </cell>
        </row>
        <row r="8682">
          <cell r="B8682">
            <v>484840.24425667152</v>
          </cell>
          <cell r="C8682">
            <v>878647.05142327771</v>
          </cell>
        </row>
        <row r="8683">
          <cell r="B8683">
            <v>92833.930150932167</v>
          </cell>
          <cell r="C8683">
            <v>38205.363382456824</v>
          </cell>
        </row>
        <row r="8684">
          <cell r="B8684">
            <v>-33577.106537431246</v>
          </cell>
          <cell r="C8684">
            <v>-89895.143683944363</v>
          </cell>
        </row>
        <row r="8685">
          <cell r="B8685">
            <v>-213282.20245779899</v>
          </cell>
          <cell r="C8685">
            <v>-263781.43445870321</v>
          </cell>
        </row>
        <row r="8686">
          <cell r="B8686">
            <v>278619.93633504724</v>
          </cell>
          <cell r="C8686">
            <v>338077.65251745284</v>
          </cell>
        </row>
        <row r="8687">
          <cell r="B8687">
            <v>337262.72787397541</v>
          </cell>
          <cell r="C8687">
            <v>448441.87731341133</v>
          </cell>
        </row>
        <row r="8688">
          <cell r="B8688">
            <v>40837.528466254473</v>
          </cell>
          <cell r="C8688">
            <v>151972.36452809907</v>
          </cell>
        </row>
        <row r="8690">
          <cell r="B8690">
            <v>-728726.11375196464</v>
          </cell>
          <cell r="C8690">
            <v>-696858.34857937961</v>
          </cell>
        </row>
        <row r="8691">
          <cell r="B8691">
            <v>-957627.92781496095</v>
          </cell>
          <cell r="C8691">
            <v>-837625.30910742714</v>
          </cell>
        </row>
        <row r="8692">
          <cell r="B8692">
            <v>-1270632.2380975191</v>
          </cell>
          <cell r="C8692">
            <v>-1171090.5565305501</v>
          </cell>
        </row>
        <row r="8693">
          <cell r="B8693">
            <v>-492621.86458722292</v>
          </cell>
          <cell r="C8693">
            <v>-388644.4336389954</v>
          </cell>
        </row>
        <row r="8694">
          <cell r="B8694">
            <v>-344305.47464117489</v>
          </cell>
          <cell r="C8694">
            <v>-305542.17907664436</v>
          </cell>
        </row>
        <row r="8695">
          <cell r="B8695">
            <v>-1110740.0123288275</v>
          </cell>
          <cell r="C8695">
            <v>-1023953.7919129973</v>
          </cell>
        </row>
        <row r="8696">
          <cell r="B8696">
            <v>1835226.2948414895</v>
          </cell>
          <cell r="C8696">
            <v>2563634.174939014</v>
          </cell>
        </row>
        <row r="8697">
          <cell r="B8697">
            <v>-447577.75030584686</v>
          </cell>
          <cell r="C8697">
            <v>-385438.87164571125</v>
          </cell>
        </row>
        <row r="8698">
          <cell r="B8698">
            <v>-300253.82878602506</v>
          </cell>
          <cell r="C8698">
            <v>-315614.99155798065</v>
          </cell>
        </row>
        <row r="8699">
          <cell r="B8699">
            <v>-269424.73417857586</v>
          </cell>
          <cell r="C8699">
            <v>-245138.30321557331</v>
          </cell>
        </row>
        <row r="8701">
          <cell r="B8701">
            <v>-178954.84987653815</v>
          </cell>
          <cell r="C8701">
            <v>-249776.648631816</v>
          </cell>
        </row>
        <row r="8702">
          <cell r="B8702">
            <v>-226669.42523991241</v>
          </cell>
          <cell r="C8702">
            <v>-365087.92565659701</v>
          </cell>
        </row>
        <row r="8703">
          <cell r="B8703">
            <v>-127526.02177387592</v>
          </cell>
          <cell r="C8703">
            <v>-236488.54176789819</v>
          </cell>
        </row>
        <row r="8704">
          <cell r="B8704">
            <v>-217281.58364623183</v>
          </cell>
          <cell r="C8704">
            <v>-365610.42795373162</v>
          </cell>
        </row>
        <row r="8705">
          <cell r="B8705">
            <v>-191604.35579233579</v>
          </cell>
          <cell r="C8705">
            <v>-307663.69289179827</v>
          </cell>
        </row>
        <row r="8706">
          <cell r="B8706">
            <v>-98431.612185043414</v>
          </cell>
          <cell r="C8706">
            <v>-234229.92182675836</v>
          </cell>
        </row>
        <row r="8707">
          <cell r="B8707">
            <v>-236506.53899376083</v>
          </cell>
          <cell r="C8707">
            <v>-327665.31472343917</v>
          </cell>
        </row>
        <row r="8708">
          <cell r="B8708">
            <v>-101166.66014183998</v>
          </cell>
          <cell r="C8708">
            <v>-155501.36533576393</v>
          </cell>
        </row>
        <row r="8709">
          <cell r="B8709">
            <v>-207515.63730395687</v>
          </cell>
          <cell r="C8709">
            <v>-338278.79210990964</v>
          </cell>
        </row>
        <row r="8710">
          <cell r="B8710">
            <v>-307360.56112104026</v>
          </cell>
          <cell r="C8710">
            <v>-434842.97982553695</v>
          </cell>
        </row>
        <row r="8711">
          <cell r="B8711">
            <v>-254308.73785906233</v>
          </cell>
          <cell r="C8711">
            <v>-403547.79783362173</v>
          </cell>
        </row>
        <row r="8712">
          <cell r="B8712">
            <v>-30484.531214380888</v>
          </cell>
          <cell r="C8712">
            <v>-82379.489464874758</v>
          </cell>
        </row>
        <row r="8713">
          <cell r="B8713">
            <v>-231780.76613082259</v>
          </cell>
          <cell r="C8713">
            <v>-384708.30803660478</v>
          </cell>
        </row>
        <row r="8714">
          <cell r="B8714">
            <v>-79263.724391867785</v>
          </cell>
          <cell r="C8714">
            <v>-154691.60014145839</v>
          </cell>
        </row>
        <row r="8715">
          <cell r="B8715">
            <v>-427876.26896883757</v>
          </cell>
          <cell r="C8715">
            <v>-526338.74890926771</v>
          </cell>
        </row>
        <row r="8716">
          <cell r="B8716">
            <v>-110521.23007990708</v>
          </cell>
          <cell r="C8716">
            <v>-157982.78246979951</v>
          </cell>
        </row>
        <row r="8717">
          <cell r="B8717">
            <v>-186783.46459324891</v>
          </cell>
          <cell r="C8717">
            <v>-259670.18522302728</v>
          </cell>
        </row>
        <row r="8718">
          <cell r="B8718">
            <v>-209570.99520999688</v>
          </cell>
          <cell r="C8718">
            <v>-287148.01304713328</v>
          </cell>
        </row>
        <row r="8719">
          <cell r="B8719">
            <v>-170525.07380798031</v>
          </cell>
          <cell r="C8719">
            <v>-247970.89278524954</v>
          </cell>
        </row>
        <row r="8720">
          <cell r="B8720">
            <v>-56580.817805944993</v>
          </cell>
          <cell r="C8720">
            <v>-74349.284897737089</v>
          </cell>
        </row>
        <row r="8721">
          <cell r="B8721">
            <v>-221543.30412177119</v>
          </cell>
          <cell r="C8721">
            <v>-298963.00170947949</v>
          </cell>
        </row>
        <row r="8722">
          <cell r="B8722">
            <v>-1693770.7348639404</v>
          </cell>
          <cell r="C8722">
            <v>-2332034.5380727947</v>
          </cell>
        </row>
        <row r="8724">
          <cell r="B8724">
            <v>655904.00418230286</v>
          </cell>
          <cell r="C8724">
            <v>706806.00819743483</v>
          </cell>
        </row>
        <row r="8725">
          <cell r="B8725">
            <v>-63977.777596870903</v>
          </cell>
          <cell r="C8725">
            <v>-61928.248988410749</v>
          </cell>
        </row>
        <row r="8726">
          <cell r="B8726">
            <v>-1503.6295319963538</v>
          </cell>
          <cell r="C8726">
            <v>-13113.164201596839</v>
          </cell>
        </row>
        <row r="8727">
          <cell r="B8727">
            <v>36571.410380174988</v>
          </cell>
          <cell r="C8727">
            <v>28499.527604602044</v>
          </cell>
        </row>
        <row r="8728">
          <cell r="B8728">
            <v>-556590.19999999972</v>
          </cell>
          <cell r="C8728">
            <v>-531016.39999999991</v>
          </cell>
        </row>
        <row r="8729">
          <cell r="B8729">
            <v>1050278.7336778701</v>
          </cell>
          <cell r="C8729">
            <v>652970.73367787059</v>
          </cell>
        </row>
        <row r="8730">
          <cell r="B8730">
            <v>-34405.445943182334</v>
          </cell>
          <cell r="C8730">
            <v>-75541.183285332052</v>
          </cell>
        </row>
        <row r="8731">
          <cell r="B8731">
            <v>-49561.931248881971</v>
          </cell>
          <cell r="C8731">
            <v>-98797.440052427002</v>
          </cell>
        </row>
        <row r="8732">
          <cell r="B8732">
            <v>-6050.539999999979</v>
          </cell>
          <cell r="C8732">
            <v>-23850.479077999888</v>
          </cell>
        </row>
        <row r="8733">
          <cell r="B8733">
            <v>-189538.63555462641</v>
          </cell>
          <cell r="C8733">
            <v>-190684.27653424311</v>
          </cell>
        </row>
        <row r="8734">
          <cell r="B8734">
            <v>-58868.43544165304</v>
          </cell>
          <cell r="C8734">
            <v>-606937.00994892721</v>
          </cell>
        </row>
        <row r="8735">
          <cell r="B8735">
            <v>553273.28191113099</v>
          </cell>
          <cell r="C8735">
            <v>535912.02999715041</v>
          </cell>
        </row>
        <row r="8736">
          <cell r="B8736">
            <v>838186.36588865984</v>
          </cell>
          <cell r="C8736">
            <v>1075660.8765791501</v>
          </cell>
        </row>
        <row r="8737">
          <cell r="B8737">
            <v>-48465.48439732485</v>
          </cell>
          <cell r="C8737">
            <v>-162581.07316597097</v>
          </cell>
        </row>
        <row r="8739">
          <cell r="B8739">
            <v>1031321.7275790432</v>
          </cell>
          <cell r="C8739">
            <v>1076164.577106351</v>
          </cell>
        </row>
        <row r="8740">
          <cell r="B8740">
            <v>1472694.9881738406</v>
          </cell>
          <cell r="C8740">
            <v>1483284.459268678</v>
          </cell>
        </row>
        <row r="8741">
          <cell r="B8741">
            <v>677631.1942056166</v>
          </cell>
          <cell r="C8741">
            <v>671854.41191946296</v>
          </cell>
        </row>
        <row r="8742">
          <cell r="B8742">
            <v>-16680.649017720134</v>
          </cell>
          <cell r="C8742">
            <v>-46301.789017720148</v>
          </cell>
        </row>
        <row r="8743">
          <cell r="B8743">
            <v>428376.55117845279</v>
          </cell>
          <cell r="C8743">
            <v>328622.58616383676</v>
          </cell>
        </row>
        <row r="8744">
          <cell r="B8744">
            <v>261942.36412241939</v>
          </cell>
          <cell r="C8744">
            <v>284904.19737712701</v>
          </cell>
        </row>
        <row r="8745">
          <cell r="B8745">
            <v>243195.49188308802</v>
          </cell>
          <cell r="C8745">
            <v>273857.04102873872</v>
          </cell>
        </row>
        <row r="8746">
          <cell r="B8746">
            <v>330564.05966580962</v>
          </cell>
          <cell r="C8746">
            <v>339646.64628799842</v>
          </cell>
        </row>
        <row r="8747">
          <cell r="B8747">
            <v>-99880.371450858191</v>
          </cell>
          <cell r="C8747">
            <v>-152490.79927189322</v>
          </cell>
        </row>
        <row r="8748">
          <cell r="B8748">
            <v>-81988.845934052079</v>
          </cell>
          <cell r="C8748">
            <v>-97005.898332996352</v>
          </cell>
        </row>
        <row r="8749">
          <cell r="B8749">
            <v>-251762.78909257834</v>
          </cell>
          <cell r="C8749">
            <v>-234586.45946286165</v>
          </cell>
        </row>
        <row r="8750">
          <cell r="B8750">
            <v>270293.86319607706</v>
          </cell>
          <cell r="C8750">
            <v>267848.98401281226</v>
          </cell>
        </row>
        <row r="8751">
          <cell r="B8751">
            <v>527951.39914722764</v>
          </cell>
          <cell r="C8751">
            <v>493547.2546713443</v>
          </cell>
        </row>
        <row r="8752">
          <cell r="B8752">
            <v>-423441.52637951355</v>
          </cell>
          <cell r="C8752">
            <v>-393889.45837092912</v>
          </cell>
        </row>
        <row r="8754">
          <cell r="B8754">
            <v>850720.66027032491</v>
          </cell>
          <cell r="C8754">
            <v>842518.97086946992</v>
          </cell>
        </row>
        <row r="8755">
          <cell r="B8755">
            <v>2527142.9279267006</v>
          </cell>
          <cell r="C8755">
            <v>2558943.1727999998</v>
          </cell>
        </row>
        <row r="8756">
          <cell r="B8756">
            <v>-356885.53829389764</v>
          </cell>
          <cell r="C8756">
            <v>-488152.64035381144</v>
          </cell>
        </row>
        <row r="8757">
          <cell r="B8757">
            <v>-365403.23393096664</v>
          </cell>
          <cell r="C8757">
            <v>-506064.69562126067</v>
          </cell>
        </row>
        <row r="8758">
          <cell r="B8758">
            <v>356003.95934283803</v>
          </cell>
          <cell r="C8758">
            <v>632515.01362537267</v>
          </cell>
        </row>
        <row r="8759">
          <cell r="B8759">
            <v>-247810.71615060046</v>
          </cell>
          <cell r="C8759">
            <v>-170915.1100017461</v>
          </cell>
        </row>
        <row r="8760">
          <cell r="B8760">
            <v>-221634.02960246673</v>
          </cell>
          <cell r="C8760">
            <v>-142750.69288748689</v>
          </cell>
        </row>
        <row r="8761">
          <cell r="B8761">
            <v>-389553.04974563286</v>
          </cell>
          <cell r="C8761">
            <v>-466088.68964862847</v>
          </cell>
        </row>
        <row r="8762">
          <cell r="B8762">
            <v>2431399.8466749219</v>
          </cell>
          <cell r="C8762">
            <v>2516867.9697563741</v>
          </cell>
        </row>
        <row r="8763">
          <cell r="B8763">
            <v>2448937.1637509931</v>
          </cell>
          <cell r="C8763">
            <v>2503059.4185392251</v>
          </cell>
        </row>
        <row r="8764">
          <cell r="B8764">
            <v>1390645.5824954007</v>
          </cell>
          <cell r="C8764">
            <v>1692219.213318829</v>
          </cell>
        </row>
        <row r="8765">
          <cell r="B8765">
            <v>-18770.539644367062</v>
          </cell>
          <cell r="C8765">
            <v>-342597.03614306822</v>
          </cell>
        </row>
        <row r="8766">
          <cell r="B8766">
            <v>-194830.51881026407</v>
          </cell>
          <cell r="C8766">
            <v>-297374.09002618596</v>
          </cell>
        </row>
        <row r="8768">
          <cell r="B8768">
            <v>6622863.283239603</v>
          </cell>
          <cell r="C8768">
            <v>6223383.5924550407</v>
          </cell>
        </row>
        <row r="8769">
          <cell r="B8769">
            <v>3395535.3097707257</v>
          </cell>
          <cell r="C8769">
            <v>3287709.1845799154</v>
          </cell>
        </row>
        <row r="8770">
          <cell r="B8770">
            <v>19063491.318966959</v>
          </cell>
          <cell r="C8770">
            <v>19195137.859555699</v>
          </cell>
        </row>
        <row r="8771">
          <cell r="B8771">
            <v>21457966.142799035</v>
          </cell>
          <cell r="C8771">
            <v>21646234.014650386</v>
          </cell>
        </row>
        <row r="8772">
          <cell r="B8772">
            <v>5486217.7576992363</v>
          </cell>
          <cell r="C8772">
            <v>5619205.3351131212</v>
          </cell>
        </row>
        <row r="8773">
          <cell r="B8773">
            <v>-578943.13185995258</v>
          </cell>
          <cell r="C8773">
            <v>-794567.90692405729</v>
          </cell>
        </row>
        <row r="8774">
          <cell r="B8774">
            <v>186633.19221835502</v>
          </cell>
          <cell r="C8774">
            <v>120500.13830779737</v>
          </cell>
        </row>
        <row r="8775">
          <cell r="B8775">
            <v>12782137.537311353</v>
          </cell>
          <cell r="C8775">
            <v>13615247.996161792</v>
          </cell>
        </row>
        <row r="8776">
          <cell r="B8776">
            <v>851149.64845243562</v>
          </cell>
          <cell r="C8776">
            <v>584654.67931943666</v>
          </cell>
        </row>
        <row r="8777">
          <cell r="B8777">
            <v>7737822.1842664611</v>
          </cell>
          <cell r="C8777">
            <v>8037736.4153783359</v>
          </cell>
        </row>
        <row r="8779">
          <cell r="B8779">
            <v>902765.0402532313</v>
          </cell>
          <cell r="C8779">
            <v>882980.18941418547</v>
          </cell>
        </row>
        <row r="8780">
          <cell r="B8780">
            <v>815171.14390105614</v>
          </cell>
          <cell r="C8780">
            <v>717704.03114245366</v>
          </cell>
        </row>
        <row r="8781">
          <cell r="B8781">
            <v>531354.23757094087</v>
          </cell>
          <cell r="C8781">
            <v>537431.66042180511</v>
          </cell>
        </row>
        <row r="8782">
          <cell r="B8782">
            <v>2544164.087782409</v>
          </cell>
          <cell r="C8782">
            <v>2512321.271593574</v>
          </cell>
        </row>
        <row r="8783">
          <cell r="B8783">
            <v>3972445.4339247802</v>
          </cell>
          <cell r="C8783">
            <v>4099235.9725923501</v>
          </cell>
        </row>
        <row r="8785">
          <cell r="B8785">
            <v>236908.52095600055</v>
          </cell>
          <cell r="C8785">
            <v>275843.01036800025</v>
          </cell>
        </row>
        <row r="8786">
          <cell r="B8786">
            <v>341902.52394265961</v>
          </cell>
          <cell r="C8786">
            <v>395451.55508392886</v>
          </cell>
        </row>
        <row r="8787">
          <cell r="B8787">
            <v>-26872.967972540064</v>
          </cell>
          <cell r="C8787">
            <v>-7840.0471353899047</v>
          </cell>
        </row>
        <row r="8788">
          <cell r="B8788">
            <v>-124695.08809999996</v>
          </cell>
          <cell r="C8788">
            <v>-120194.38555626996</v>
          </cell>
        </row>
        <row r="8789">
          <cell r="B8789">
            <v>119686.36728000024</v>
          </cell>
          <cell r="C8789">
            <v>127566.12757000036</v>
          </cell>
        </row>
        <row r="8790">
          <cell r="B8790">
            <v>361067.51758997003</v>
          </cell>
          <cell r="C8790">
            <v>359708.09758996987</v>
          </cell>
        </row>
        <row r="8791">
          <cell r="B8791">
            <v>6719.7887942609377</v>
          </cell>
          <cell r="C8791">
            <v>8377.0401412869105</v>
          </cell>
        </row>
        <row r="8792">
          <cell r="B8792">
            <v>-199652.16721999994</v>
          </cell>
          <cell r="C8792">
            <v>-206329.04207154005</v>
          </cell>
        </row>
        <row r="8793">
          <cell r="B8793">
            <v>-87353.590086044103</v>
          </cell>
          <cell r="C8793">
            <v>-78308.567367381154</v>
          </cell>
        </row>
        <row r="8794">
          <cell r="B8794">
            <v>9877.1573399999907</v>
          </cell>
          <cell r="C8794">
            <v>20412.547868170019</v>
          </cell>
        </row>
        <row r="8795">
          <cell r="B8795">
            <v>64898.537334623921</v>
          </cell>
          <cell r="C8795">
            <v>62021.984220415878</v>
          </cell>
        </row>
        <row r="8796">
          <cell r="B8796">
            <v>901484.36557999905</v>
          </cell>
          <cell r="C8796">
            <v>1069478.0241299998</v>
          </cell>
        </row>
        <row r="8797">
          <cell r="B8797">
            <v>841936.20713080652</v>
          </cell>
          <cell r="C8797">
            <v>856075.78047601832</v>
          </cell>
        </row>
        <row r="8798">
          <cell r="B8798">
            <v>-124600.45619068603</v>
          </cell>
          <cell r="C8798">
            <v>-115791.47172401892</v>
          </cell>
        </row>
        <row r="8799">
          <cell r="B8799">
            <v>-30150.062477991276</v>
          </cell>
          <cell r="C8799">
            <v>-12735.829477991152</v>
          </cell>
        </row>
        <row r="8801">
          <cell r="B8801">
            <v>107336.75</v>
          </cell>
          <cell r="C8801">
            <v>106925.25000000003</v>
          </cell>
        </row>
        <row r="8802">
          <cell r="B8802">
            <v>1939574.4299999997</v>
          </cell>
          <cell r="C8802">
            <v>1916975.5899999999</v>
          </cell>
        </row>
        <row r="8803">
          <cell r="B8803">
            <v>12090079.619999997</v>
          </cell>
          <cell r="C8803">
            <v>14816685.259999998</v>
          </cell>
        </row>
        <row r="8804">
          <cell r="B8804">
            <v>-262590.71999999997</v>
          </cell>
          <cell r="C8804">
            <v>-282046.51</v>
          </cell>
        </row>
        <row r="8805">
          <cell r="B8805">
            <v>173165.24</v>
          </cell>
          <cell r="C8805">
            <v>261383.39</v>
          </cell>
        </row>
        <row r="8806">
          <cell r="B8806">
            <v>-19086.100000000035</v>
          </cell>
          <cell r="C8806">
            <v>-46211.419999999984</v>
          </cell>
        </row>
        <row r="8807">
          <cell r="B8807">
            <v>-76226.850000000035</v>
          </cell>
          <cell r="C8807">
            <v>-108497.45000000001</v>
          </cell>
        </row>
        <row r="8808">
          <cell r="B8808">
            <v>-791330.74000000022</v>
          </cell>
          <cell r="C8808">
            <v>-876232.69</v>
          </cell>
        </row>
        <row r="8809">
          <cell r="B8809">
            <v>23102.880000000005</v>
          </cell>
          <cell r="C8809">
            <v>22113.369999999995</v>
          </cell>
        </row>
        <row r="8810">
          <cell r="B8810">
            <v>-432500.53</v>
          </cell>
          <cell r="C8810">
            <v>-479807.83999999997</v>
          </cell>
        </row>
        <row r="8811">
          <cell r="B8811">
            <v>-5919.5299999999697</v>
          </cell>
          <cell r="C8811">
            <v>-4879.1199999999953</v>
          </cell>
        </row>
        <row r="8812">
          <cell r="B8812">
            <v>1008840.6299999999</v>
          </cell>
          <cell r="C8812">
            <v>735246.16000000015</v>
          </cell>
        </row>
        <row r="8813">
          <cell r="B8813">
            <v>-669034.25999999978</v>
          </cell>
          <cell r="C8813">
            <v>-806594.50999999978</v>
          </cell>
        </row>
        <row r="8815">
          <cell r="B8815">
            <v>-136282.09090385842</v>
          </cell>
          <cell r="C8815">
            <v>-97030.981527063821</v>
          </cell>
        </row>
        <row r="8816">
          <cell r="B8816">
            <v>-115725.50695035653</v>
          </cell>
          <cell r="C8816">
            <v>-54660.715346183977</v>
          </cell>
        </row>
        <row r="8817">
          <cell r="B8817">
            <v>-27439.334297355032</v>
          </cell>
          <cell r="C8817">
            <v>-84176.181195329875</v>
          </cell>
        </row>
        <row r="8818">
          <cell r="B8818">
            <v>-174294.26484410756</v>
          </cell>
          <cell r="C8818">
            <v>165514.54754653829</v>
          </cell>
        </row>
        <row r="8819">
          <cell r="B8819">
            <v>152675.76734862151</v>
          </cell>
          <cell r="C8819">
            <v>135717.35870024614</v>
          </cell>
        </row>
        <row r="8820">
          <cell r="B8820">
            <v>156796.38438578253</v>
          </cell>
          <cell r="C8820">
            <v>314296.48704735958</v>
          </cell>
        </row>
        <row r="8821">
          <cell r="B8821">
            <v>-44768.065698236227</v>
          </cell>
          <cell r="C8821">
            <v>-42424.738404623</v>
          </cell>
        </row>
        <row r="8822">
          <cell r="B8822">
            <v>457562.22599978745</v>
          </cell>
          <cell r="C8822">
            <v>492260.7199004381</v>
          </cell>
        </row>
        <row r="8823">
          <cell r="B8823">
            <v>2064500.5568520054</v>
          </cell>
          <cell r="C8823">
            <v>2116172.4060808974</v>
          </cell>
        </row>
        <row r="8824">
          <cell r="B8824">
            <v>-181911.61732721317</v>
          </cell>
          <cell r="C8824">
            <v>-119842.63133678597</v>
          </cell>
        </row>
        <row r="8825">
          <cell r="B8825">
            <v>714179.70889599761</v>
          </cell>
          <cell r="C8825">
            <v>552851.71953972708</v>
          </cell>
        </row>
        <row r="8826">
          <cell r="B8826">
            <v>-66271.411792661995</v>
          </cell>
          <cell r="C8826">
            <v>-161653.93233448628</v>
          </cell>
        </row>
        <row r="8827">
          <cell r="B8827">
            <v>129700.39302994916</v>
          </cell>
          <cell r="C8827">
            <v>-68877.305019223131</v>
          </cell>
        </row>
        <row r="8828">
          <cell r="B8828">
            <v>-178863.92173067841</v>
          </cell>
          <cell r="C8828">
            <v>-221687.62769684067</v>
          </cell>
        </row>
        <row r="8829">
          <cell r="B8829">
            <v>-124070.09619617998</v>
          </cell>
          <cell r="C8829">
            <v>390421.80286228936</v>
          </cell>
        </row>
        <row r="8830">
          <cell r="B8830">
            <v>-203423.14248126326</v>
          </cell>
          <cell r="C8830">
            <v>-237556.08043724345</v>
          </cell>
        </row>
        <row r="8831">
          <cell r="B8831">
            <v>167334.12579363282</v>
          </cell>
          <cell r="C8831">
            <v>168061.97988980403</v>
          </cell>
        </row>
        <row r="8832">
          <cell r="B8832">
            <v>-37078.747711681062</v>
          </cell>
          <cell r="C8832">
            <v>-106643.57691309351</v>
          </cell>
        </row>
        <row r="8833">
          <cell r="B8833">
            <v>59458.586749429815</v>
          </cell>
          <cell r="C8833">
            <v>168821.57501050713</v>
          </cell>
        </row>
        <row r="8834">
          <cell r="B8834">
            <v>1160864.0957650586</v>
          </cell>
          <cell r="C8834">
            <v>1279459.7133063602</v>
          </cell>
        </row>
        <row r="8835">
          <cell r="B8835">
            <v>-161886.34297062468</v>
          </cell>
          <cell r="C8835">
            <v>-276495.98428972287</v>
          </cell>
        </row>
        <row r="8836">
          <cell r="B8836">
            <v>1157763.6299776305</v>
          </cell>
          <cell r="C8836">
            <v>516491.83357513323</v>
          </cell>
        </row>
        <row r="8837">
          <cell r="B8837">
            <v>-53700.290405477979</v>
          </cell>
          <cell r="C8837">
            <v>-60327.787594754482</v>
          </cell>
        </row>
        <row r="8838">
          <cell r="B8838">
            <v>-8956.5294303530827</v>
          </cell>
          <cell r="C8838">
            <v>-51851.428319061641</v>
          </cell>
        </row>
        <row r="8840">
          <cell r="B8840">
            <v>14501.860234020976</v>
          </cell>
          <cell r="C8840">
            <v>-6872.0840708150063</v>
          </cell>
        </row>
        <row r="8841">
          <cell r="B8841">
            <v>-96187.166881753015</v>
          </cell>
          <cell r="C8841">
            <v>-181991.402101107</v>
          </cell>
        </row>
        <row r="8842">
          <cell r="B8842">
            <v>1365121.8474580604</v>
          </cell>
          <cell r="C8842">
            <v>1284218.8358080401</v>
          </cell>
        </row>
        <row r="8843">
          <cell r="B8843">
            <v>1749410.4852958398</v>
          </cell>
          <cell r="C8843">
            <v>1611502.2819388802</v>
          </cell>
        </row>
        <row r="8844">
          <cell r="B8844">
            <v>83536.325344220968</v>
          </cell>
          <cell r="C8844">
            <v>104134.58516595303</v>
          </cell>
        </row>
        <row r="8845">
          <cell r="B8845">
            <v>223941.87913516897</v>
          </cell>
          <cell r="C8845">
            <v>181248.29543616902</v>
          </cell>
        </row>
        <row r="8846">
          <cell r="B8846">
            <v>22627.88135954598</v>
          </cell>
          <cell r="C8846">
            <v>-20218.219825203996</v>
          </cell>
        </row>
        <row r="8847">
          <cell r="B8847">
            <v>223868.24608636997</v>
          </cell>
          <cell r="C8847">
            <v>273334.63444146706</v>
          </cell>
        </row>
        <row r="8848">
          <cell r="B8848">
            <v>20480.29970799599</v>
          </cell>
          <cell r="C8848">
            <v>-41.615600821998669</v>
          </cell>
        </row>
        <row r="8849">
          <cell r="B8849">
            <v>283517.86797876505</v>
          </cell>
          <cell r="C8849">
            <v>259008.80746397199</v>
          </cell>
        </row>
        <row r="8850">
          <cell r="B8850">
            <v>-109515.01953392103</v>
          </cell>
          <cell r="C8850">
            <v>-127911.52325614798</v>
          </cell>
        </row>
        <row r="8851">
          <cell r="B8851">
            <v>-4615.4492372356035</v>
          </cell>
          <cell r="C8851">
            <v>-18552.261854729295</v>
          </cell>
        </row>
        <row r="8852">
          <cell r="B8852">
            <v>-321904.92078633199</v>
          </cell>
          <cell r="C8852">
            <v>-339412.958358009</v>
          </cell>
        </row>
        <row r="8853">
          <cell r="B8853">
            <v>-59137.813554805994</v>
          </cell>
          <cell r="C8853">
            <v>-49212.160716316022</v>
          </cell>
        </row>
        <row r="8854">
          <cell r="B8854">
            <v>-15668.268093678053</v>
          </cell>
          <cell r="C8854">
            <v>-38616.466619173007</v>
          </cell>
        </row>
        <row r="8855">
          <cell r="B8855">
            <v>-866017.33799999999</v>
          </cell>
          <cell r="C8855">
            <v>-1166069.6499999999</v>
          </cell>
        </row>
        <row r="8856">
          <cell r="B8856">
            <v>-197037.18276251992</v>
          </cell>
          <cell r="C8856">
            <v>-176943.32237710012</v>
          </cell>
        </row>
        <row r="8858">
          <cell r="B8858">
            <v>8558.5970719148754</v>
          </cell>
          <cell r="C8858">
            <v>77467.17144338967</v>
          </cell>
        </row>
        <row r="8859">
          <cell r="B8859">
            <v>-258002.69300279859</v>
          </cell>
          <cell r="C8859">
            <v>-382460.76902355312</v>
          </cell>
        </row>
        <row r="8860">
          <cell r="B8860">
            <v>166943.72298820282</v>
          </cell>
          <cell r="C8860">
            <v>258180.25844338973</v>
          </cell>
        </row>
        <row r="8861">
          <cell r="B8861">
            <v>-41152.546145719913</v>
          </cell>
          <cell r="C8861">
            <v>-108640.64484311035</v>
          </cell>
        </row>
        <row r="8862">
          <cell r="B8862">
            <v>-22581.874183136038</v>
          </cell>
          <cell r="C8862">
            <v>-53712.904837710346</v>
          </cell>
        </row>
        <row r="8863">
          <cell r="B8863">
            <v>-331443.03793103487</v>
          </cell>
          <cell r="C8863">
            <v>-348844.09366485314</v>
          </cell>
        </row>
        <row r="8865">
          <cell r="B8865">
            <v>57386.974999999977</v>
          </cell>
          <cell r="C8865">
            <v>-770.17752476548776</v>
          </cell>
        </row>
        <row r="8866">
          <cell r="B8866">
            <v>255560.03859314998</v>
          </cell>
          <cell r="C8866">
            <v>107560.67629691423</v>
          </cell>
        </row>
        <row r="8867">
          <cell r="B8867">
            <v>-59230.850221381988</v>
          </cell>
          <cell r="C8867">
            <v>-74720.525145773019</v>
          </cell>
        </row>
        <row r="8868">
          <cell r="B8868">
            <v>158507.07162789698</v>
          </cell>
          <cell r="C8868">
            <v>12389.000163520104</v>
          </cell>
        </row>
        <row r="8869">
          <cell r="B8869">
            <v>757977.37399065716</v>
          </cell>
          <cell r="C8869">
            <v>835518.34546961286</v>
          </cell>
        </row>
        <row r="8870">
          <cell r="B8870">
            <v>14200.921424413013</v>
          </cell>
          <cell r="C8870">
            <v>-940.31530701433076</v>
          </cell>
        </row>
        <row r="8872">
          <cell r="B8872">
            <v>-275642.29026464158</v>
          </cell>
          <cell r="C8872">
            <v>-304715.10790745053</v>
          </cell>
        </row>
        <row r="8873">
          <cell r="B8873">
            <v>-108858.10020658934</v>
          </cell>
          <cell r="C8873">
            <v>-139010.74910184852</v>
          </cell>
        </row>
        <row r="8874">
          <cell r="B8874">
            <v>-233094.97147412281</v>
          </cell>
          <cell r="C8874">
            <v>-317873.21138330374</v>
          </cell>
        </row>
        <row r="8875">
          <cell r="B8875">
            <v>-211455.03173687425</v>
          </cell>
          <cell r="C8875">
            <v>-241800.8430634359</v>
          </cell>
        </row>
        <row r="8876">
          <cell r="B8876">
            <v>96296.830005606316</v>
          </cell>
          <cell r="C8876">
            <v>61763.512435299846</v>
          </cell>
        </row>
        <row r="8877">
          <cell r="B8877">
            <v>-246663.57285691789</v>
          </cell>
          <cell r="C8877">
            <v>-288094.55065363611</v>
          </cell>
        </row>
        <row r="8878">
          <cell r="B8878">
            <v>-477664.51900508406</v>
          </cell>
          <cell r="C8878">
            <v>-491258.2982138748</v>
          </cell>
        </row>
        <row r="8879">
          <cell r="B8879">
            <v>90536.134536397934</v>
          </cell>
          <cell r="C8879">
            <v>-13449.831888779008</v>
          </cell>
        </row>
        <row r="8880">
          <cell r="B8880">
            <v>-166883.26275917844</v>
          </cell>
          <cell r="C8880">
            <v>-196223.74471655831</v>
          </cell>
        </row>
        <row r="8881">
          <cell r="B8881">
            <v>272345.290816508</v>
          </cell>
          <cell r="C8881">
            <v>180169.40052961689</v>
          </cell>
        </row>
        <row r="8882">
          <cell r="B8882">
            <v>-53608.385190419103</v>
          </cell>
          <cell r="C8882">
            <v>-76381.916831870796</v>
          </cell>
        </row>
        <row r="8884">
          <cell r="B8884">
            <v>-3950.1162954591418</v>
          </cell>
          <cell r="C8884">
            <v>-34606.607446588168</v>
          </cell>
        </row>
        <row r="8885">
          <cell r="B8885">
            <v>1762729.4928108789</v>
          </cell>
          <cell r="C8885">
            <v>1693340.0321706012</v>
          </cell>
        </row>
        <row r="8886">
          <cell r="B8886">
            <v>28222.188868476631</v>
          </cell>
          <cell r="C8886">
            <v>6793.1051770553458</v>
          </cell>
        </row>
        <row r="8887">
          <cell r="B8887">
            <v>2023676.4283566866</v>
          </cell>
          <cell r="C8887">
            <v>1495487.587681463</v>
          </cell>
        </row>
        <row r="8888">
          <cell r="B8888">
            <v>61300.507866553497</v>
          </cell>
          <cell r="C8888">
            <v>-8061.9175213716226</v>
          </cell>
        </row>
        <row r="8889">
          <cell r="B8889">
            <v>241269.40611294986</v>
          </cell>
          <cell r="C8889">
            <v>675555.18714851292</v>
          </cell>
        </row>
        <row r="8890">
          <cell r="B8890">
            <v>-4941.2450820299418</v>
          </cell>
          <cell r="C8890">
            <v>53421.660920799666</v>
          </cell>
        </row>
        <row r="8891">
          <cell r="B8891">
            <v>143610.04983979531</v>
          </cell>
          <cell r="C8891">
            <v>154722.60318346738</v>
          </cell>
        </row>
        <row r="8892">
          <cell r="B8892">
            <v>169041.22286628894</v>
          </cell>
          <cell r="C8892">
            <v>113516.78639827218</v>
          </cell>
        </row>
        <row r="8893">
          <cell r="B8893">
            <v>-80591.29655143556</v>
          </cell>
          <cell r="C8893">
            <v>-212132.36731941643</v>
          </cell>
        </row>
        <row r="8895">
          <cell r="B8895">
            <v>-149760.37168457091</v>
          </cell>
          <cell r="C8895">
            <v>-127367.06688880268</v>
          </cell>
        </row>
        <row r="8896">
          <cell r="B8896">
            <v>-20719.108086659413</v>
          </cell>
          <cell r="C8896">
            <v>-30202.251518960285</v>
          </cell>
        </row>
        <row r="8897">
          <cell r="B8897">
            <v>-86768.171281375951</v>
          </cell>
          <cell r="C8897">
            <v>-72960.069581123011</v>
          </cell>
        </row>
        <row r="8898">
          <cell r="B8898">
            <v>9446309.8918024972</v>
          </cell>
          <cell r="C8898">
            <v>8837132.8185242452</v>
          </cell>
        </row>
        <row r="8899">
          <cell r="B8899">
            <v>-131523.22415087302</v>
          </cell>
          <cell r="C8899">
            <v>-611380.67802417011</v>
          </cell>
        </row>
        <row r="8900">
          <cell r="B8900">
            <v>-41609.323769335795</v>
          </cell>
          <cell r="C8900">
            <v>-33576.245876307301</v>
          </cell>
        </row>
        <row r="8901">
          <cell r="B8901">
            <v>-9788.6384000000016</v>
          </cell>
          <cell r="C8901">
            <v>-10115.191399999996</v>
          </cell>
        </row>
        <row r="8903">
          <cell r="B8903">
            <v>272634.39861324592</v>
          </cell>
          <cell r="C8903">
            <v>278179.57708999212</v>
          </cell>
        </row>
        <row r="8904">
          <cell r="B8904">
            <v>1223809.4048090242</v>
          </cell>
          <cell r="C8904">
            <v>1235535.5095834299</v>
          </cell>
        </row>
        <row r="8905">
          <cell r="B8905">
            <v>-21993.729872239084</v>
          </cell>
          <cell r="C8905">
            <v>-38225.931714256949</v>
          </cell>
        </row>
        <row r="8906">
          <cell r="B8906">
            <v>-88000.595593604594</v>
          </cell>
          <cell r="C8906">
            <v>-102104.42944816554</v>
          </cell>
        </row>
        <row r="8907">
          <cell r="B8907">
            <v>-5791.8168932888075</v>
          </cell>
          <cell r="C8907">
            <v>-7271.0650989201304</v>
          </cell>
        </row>
        <row r="8908">
          <cell r="B8908">
            <v>720024.86691685044</v>
          </cell>
          <cell r="C8908">
            <v>706440.98961961106</v>
          </cell>
        </row>
        <row r="8910">
          <cell r="B8910">
            <v>384774.91309228237</v>
          </cell>
          <cell r="C8910">
            <v>325439.62419341551</v>
          </cell>
        </row>
        <row r="8911">
          <cell r="B8911">
            <v>-53453.14255175821</v>
          </cell>
          <cell r="C8911">
            <v>-45266.142551757162</v>
          </cell>
        </row>
        <row r="8912">
          <cell r="B8912">
            <v>-161540.44931273174</v>
          </cell>
          <cell r="C8912">
            <v>-162920.91745054181</v>
          </cell>
        </row>
        <row r="8913">
          <cell r="B8913">
            <v>-217911.80960291222</v>
          </cell>
          <cell r="C8913">
            <v>-223996.81746220792</v>
          </cell>
        </row>
        <row r="8914">
          <cell r="B8914">
            <v>-256010.13861756455</v>
          </cell>
          <cell r="C8914">
            <v>-267866.66462030332</v>
          </cell>
        </row>
        <row r="8915">
          <cell r="B8915">
            <v>-176562.48434602554</v>
          </cell>
          <cell r="C8915">
            <v>-172703.48670500005</v>
          </cell>
        </row>
        <row r="8916">
          <cell r="B8916">
            <v>-149057.58437023699</v>
          </cell>
          <cell r="C8916">
            <v>-150519.92683188332</v>
          </cell>
        </row>
        <row r="8917">
          <cell r="B8917">
            <v>-143517.53739765147</v>
          </cell>
          <cell r="C8917">
            <v>-138824.63088084682</v>
          </cell>
        </row>
        <row r="8918">
          <cell r="B8918">
            <v>-1456105.3533254024</v>
          </cell>
          <cell r="C8918">
            <v>-1562811.8748206683</v>
          </cell>
        </row>
        <row r="8920">
          <cell r="B8920">
            <v>-585986.29036938236</v>
          </cell>
          <cell r="C8920">
            <v>-588244.41252985224</v>
          </cell>
        </row>
        <row r="8921">
          <cell r="B8921">
            <v>-124793.73622804251</v>
          </cell>
          <cell r="C8921">
            <v>-114689.74330554251</v>
          </cell>
        </row>
        <row r="8922">
          <cell r="B8922">
            <v>-346877.11754334468</v>
          </cell>
          <cell r="C8922">
            <v>-353228.17484488926</v>
          </cell>
        </row>
        <row r="8923">
          <cell r="B8923">
            <v>-355935.347602244</v>
          </cell>
          <cell r="C8923">
            <v>-390996.79892156832</v>
          </cell>
        </row>
        <row r="8925">
          <cell r="B8925">
            <v>7289018.8500589617</v>
          </cell>
          <cell r="C8925">
            <v>15095497.937340755</v>
          </cell>
        </row>
        <row r="8926">
          <cell r="B8926">
            <v>-160727.1985131714</v>
          </cell>
          <cell r="C8926">
            <v>-172469.55390725372</v>
          </cell>
        </row>
        <row r="8927">
          <cell r="B8927">
            <v>-116238.68885827204</v>
          </cell>
          <cell r="C8927">
            <v>-119680.36885827201</v>
          </cell>
        </row>
        <row r="8928">
          <cell r="B8928">
            <v>-12038.37222009385</v>
          </cell>
          <cell r="C8928">
            <v>-19989.756862011971</v>
          </cell>
        </row>
        <row r="8929">
          <cell r="B8929">
            <v>-278243.02673921641</v>
          </cell>
          <cell r="C8929">
            <v>-284390.10673921625</v>
          </cell>
        </row>
        <row r="8930">
          <cell r="B8930">
            <v>-119510.954492</v>
          </cell>
          <cell r="C8930">
            <v>-121747.85449200009</v>
          </cell>
        </row>
        <row r="8931">
          <cell r="B8931">
            <v>-198015.73563322215</v>
          </cell>
          <cell r="C8931">
            <v>-201863.37822321316</v>
          </cell>
        </row>
        <row r="8932">
          <cell r="B8932">
            <v>-177918.93382023246</v>
          </cell>
          <cell r="C8932">
            <v>-177841.85629546683</v>
          </cell>
        </row>
        <row r="8934">
          <cell r="B8934">
            <v>-135267.12129576542</v>
          </cell>
          <cell r="C8934">
            <v>-139670.15375274085</v>
          </cell>
        </row>
        <row r="8935">
          <cell r="B8935">
            <v>-868486.73347288708</v>
          </cell>
          <cell r="C8935">
            <v>-834261.80719769199</v>
          </cell>
        </row>
        <row r="8936">
          <cell r="B8936">
            <v>-214649.67029394655</v>
          </cell>
          <cell r="C8936">
            <v>-196931.22335551155</v>
          </cell>
        </row>
        <row r="8937">
          <cell r="B8937">
            <v>-227457.21533155919</v>
          </cell>
          <cell r="C8937">
            <v>-233882.0305396617</v>
          </cell>
        </row>
        <row r="8938">
          <cell r="B8938">
            <v>-148950.9561693916</v>
          </cell>
          <cell r="C8938">
            <v>-155662.03491320639</v>
          </cell>
        </row>
        <row r="8939">
          <cell r="B8939">
            <v>-133722.02919423403</v>
          </cell>
          <cell r="C8939">
            <v>-130474.83910049488</v>
          </cell>
        </row>
        <row r="8940">
          <cell r="B8940">
            <v>-299000.45052101096</v>
          </cell>
          <cell r="C8940">
            <v>-312429.93377547344</v>
          </cell>
        </row>
        <row r="8941">
          <cell r="B8941">
            <v>-159731.30434156547</v>
          </cell>
          <cell r="C8941">
            <v>-170048.41877363651</v>
          </cell>
        </row>
      </sheetData>
      <sheetData sheetId="2"/>
      <sheetData sheetId="3"/>
      <sheetData sheetId="4">
        <row r="5">
          <cell r="B5">
            <v>100</v>
          </cell>
          <cell r="C5">
            <v>100</v>
          </cell>
        </row>
        <row r="6">
          <cell r="B6">
            <v>100</v>
          </cell>
          <cell r="C6">
            <v>100</v>
          </cell>
        </row>
        <row r="7">
          <cell r="B7">
            <v>100</v>
          </cell>
          <cell r="C7">
            <v>100</v>
          </cell>
        </row>
        <row r="8">
          <cell r="B8">
            <v>100</v>
          </cell>
          <cell r="C8">
            <v>100</v>
          </cell>
        </row>
        <row r="9">
          <cell r="B9">
            <v>100</v>
          </cell>
          <cell r="C9">
            <v>100</v>
          </cell>
        </row>
        <row r="10">
          <cell r="B10">
            <v>100</v>
          </cell>
          <cell r="C10">
            <v>100</v>
          </cell>
        </row>
        <row r="11">
          <cell r="B11">
            <v>100</v>
          </cell>
          <cell r="C11">
            <v>100</v>
          </cell>
        </row>
        <row r="12">
          <cell r="B12">
            <v>100</v>
          </cell>
          <cell r="C12">
            <v>100</v>
          </cell>
        </row>
        <row r="13">
          <cell r="B13">
            <v>100</v>
          </cell>
          <cell r="C13">
            <v>100</v>
          </cell>
        </row>
        <row r="14">
          <cell r="B14">
            <v>100</v>
          </cell>
          <cell r="C14">
            <v>100</v>
          </cell>
        </row>
        <row r="15">
          <cell r="B15">
            <v>100</v>
          </cell>
          <cell r="C15">
            <v>100</v>
          </cell>
        </row>
        <row r="16">
          <cell r="B16">
            <v>100</v>
          </cell>
          <cell r="C16">
            <v>100</v>
          </cell>
        </row>
        <row r="17">
          <cell r="B17">
            <v>100</v>
          </cell>
          <cell r="C17">
            <v>100</v>
          </cell>
        </row>
        <row r="18">
          <cell r="B18">
            <v>100</v>
          </cell>
          <cell r="C18">
            <v>100</v>
          </cell>
        </row>
        <row r="19">
          <cell r="B19">
            <v>100</v>
          </cell>
          <cell r="C19">
            <v>100</v>
          </cell>
        </row>
        <row r="20">
          <cell r="B20">
            <v>100</v>
          </cell>
          <cell r="C20">
            <v>100</v>
          </cell>
        </row>
        <row r="21">
          <cell r="B21">
            <v>100</v>
          </cell>
          <cell r="C21">
            <v>100</v>
          </cell>
        </row>
        <row r="22">
          <cell r="B22">
            <v>100</v>
          </cell>
          <cell r="C22">
            <v>100</v>
          </cell>
        </row>
        <row r="23">
          <cell r="B23">
            <v>100</v>
          </cell>
          <cell r="C23">
            <v>100</v>
          </cell>
        </row>
        <row r="24">
          <cell r="B24">
            <v>100</v>
          </cell>
          <cell r="C24">
            <v>100</v>
          </cell>
        </row>
        <row r="25">
          <cell r="B25">
            <v>100</v>
          </cell>
          <cell r="C25">
            <v>100</v>
          </cell>
        </row>
        <row r="26">
          <cell r="B26">
            <v>100</v>
          </cell>
          <cell r="C26">
            <v>100</v>
          </cell>
        </row>
        <row r="27">
          <cell r="B27">
            <v>100</v>
          </cell>
          <cell r="C27">
            <v>100</v>
          </cell>
        </row>
        <row r="28">
          <cell r="B28">
            <v>100</v>
          </cell>
          <cell r="C28">
            <v>100</v>
          </cell>
        </row>
        <row r="29">
          <cell r="B29">
            <v>100</v>
          </cell>
          <cell r="C29">
            <v>100</v>
          </cell>
        </row>
        <row r="30">
          <cell r="B30">
            <v>100</v>
          </cell>
          <cell r="C30">
            <v>100</v>
          </cell>
        </row>
        <row r="31">
          <cell r="B31">
            <v>100</v>
          </cell>
          <cell r="C31">
            <v>100</v>
          </cell>
        </row>
        <row r="32">
          <cell r="B32">
            <v>100</v>
          </cell>
          <cell r="C32">
            <v>100</v>
          </cell>
        </row>
        <row r="33">
          <cell r="B33">
            <v>100</v>
          </cell>
          <cell r="C33">
            <v>100</v>
          </cell>
        </row>
        <row r="34">
          <cell r="B34">
            <v>100</v>
          </cell>
          <cell r="C34">
            <v>100</v>
          </cell>
        </row>
        <row r="35">
          <cell r="B35">
            <v>100</v>
          </cell>
          <cell r="C35">
            <v>100</v>
          </cell>
        </row>
        <row r="36">
          <cell r="B36">
            <v>100</v>
          </cell>
          <cell r="C36">
            <v>100</v>
          </cell>
        </row>
        <row r="37">
          <cell r="B37">
            <v>100</v>
          </cell>
          <cell r="C37">
            <v>100</v>
          </cell>
        </row>
        <row r="38">
          <cell r="B38">
            <v>100</v>
          </cell>
          <cell r="C38">
            <v>100</v>
          </cell>
        </row>
        <row r="39">
          <cell r="B39">
            <v>100</v>
          </cell>
          <cell r="C39">
            <v>100</v>
          </cell>
        </row>
        <row r="40">
          <cell r="B40">
            <v>100</v>
          </cell>
          <cell r="C40">
            <v>100</v>
          </cell>
        </row>
        <row r="41">
          <cell r="B41">
            <v>100</v>
          </cell>
          <cell r="C41">
            <v>100</v>
          </cell>
        </row>
        <row r="42">
          <cell r="B42">
            <v>100</v>
          </cell>
          <cell r="C42">
            <v>100</v>
          </cell>
        </row>
        <row r="43">
          <cell r="B43">
            <v>100</v>
          </cell>
          <cell r="C43">
            <v>100</v>
          </cell>
        </row>
        <row r="44">
          <cell r="B44">
            <v>100</v>
          </cell>
          <cell r="C44">
            <v>100</v>
          </cell>
        </row>
        <row r="45">
          <cell r="B45">
            <v>100</v>
          </cell>
          <cell r="C45">
            <v>100</v>
          </cell>
        </row>
        <row r="46">
          <cell r="B46">
            <v>100</v>
          </cell>
          <cell r="C46">
            <v>100</v>
          </cell>
        </row>
        <row r="47">
          <cell r="B47">
            <v>100</v>
          </cell>
          <cell r="C47">
            <v>100</v>
          </cell>
        </row>
        <row r="48">
          <cell r="B48">
            <v>100</v>
          </cell>
          <cell r="C48">
            <v>100</v>
          </cell>
        </row>
        <row r="49">
          <cell r="B49">
            <v>100</v>
          </cell>
          <cell r="C49">
            <v>100</v>
          </cell>
        </row>
        <row r="50">
          <cell r="B50">
            <v>100</v>
          </cell>
          <cell r="C50">
            <v>100</v>
          </cell>
        </row>
        <row r="51">
          <cell r="B51">
            <v>100</v>
          </cell>
          <cell r="C51">
            <v>100</v>
          </cell>
        </row>
        <row r="52">
          <cell r="B52">
            <v>100</v>
          </cell>
          <cell r="C52">
            <v>100</v>
          </cell>
        </row>
        <row r="53">
          <cell r="B53">
            <v>100</v>
          </cell>
          <cell r="C53">
            <v>100</v>
          </cell>
        </row>
        <row r="54">
          <cell r="B54">
            <v>100</v>
          </cell>
          <cell r="C54">
            <v>100</v>
          </cell>
        </row>
        <row r="55">
          <cell r="B55">
            <v>100</v>
          </cell>
          <cell r="C55">
            <v>100</v>
          </cell>
        </row>
        <row r="56">
          <cell r="B56">
            <v>100</v>
          </cell>
          <cell r="C56">
            <v>100</v>
          </cell>
        </row>
        <row r="57">
          <cell r="B57">
            <v>100</v>
          </cell>
          <cell r="C57">
            <v>100</v>
          </cell>
        </row>
        <row r="58">
          <cell r="B58">
            <v>100</v>
          </cell>
          <cell r="C58">
            <v>100</v>
          </cell>
        </row>
        <row r="59">
          <cell r="B59">
            <v>100</v>
          </cell>
          <cell r="C59">
            <v>100</v>
          </cell>
        </row>
        <row r="60">
          <cell r="B60">
            <v>100</v>
          </cell>
          <cell r="C60">
            <v>100</v>
          </cell>
        </row>
        <row r="61">
          <cell r="B61">
            <v>100</v>
          </cell>
          <cell r="C61">
            <v>100</v>
          </cell>
        </row>
        <row r="62">
          <cell r="B62">
            <v>100</v>
          </cell>
          <cell r="C62">
            <v>100</v>
          </cell>
        </row>
        <row r="63">
          <cell r="B63">
            <v>100</v>
          </cell>
          <cell r="C63">
            <v>100</v>
          </cell>
        </row>
        <row r="64">
          <cell r="B64">
            <v>100</v>
          </cell>
          <cell r="C64">
            <v>100</v>
          </cell>
        </row>
        <row r="65">
          <cell r="B65">
            <v>100</v>
          </cell>
          <cell r="C65">
            <v>100</v>
          </cell>
        </row>
        <row r="66">
          <cell r="B66">
            <v>100</v>
          </cell>
          <cell r="C66">
            <v>100</v>
          </cell>
        </row>
        <row r="67">
          <cell r="B67">
            <v>100</v>
          </cell>
          <cell r="C67">
            <v>100</v>
          </cell>
        </row>
        <row r="68">
          <cell r="B68">
            <v>100</v>
          </cell>
          <cell r="C68">
            <v>100</v>
          </cell>
        </row>
        <row r="69">
          <cell r="B69">
            <v>100</v>
          </cell>
          <cell r="C69">
            <v>100</v>
          </cell>
        </row>
        <row r="70">
          <cell r="B70">
            <v>100</v>
          </cell>
          <cell r="C70">
            <v>100</v>
          </cell>
        </row>
        <row r="71">
          <cell r="B71">
            <v>100</v>
          </cell>
          <cell r="C71">
            <v>100</v>
          </cell>
        </row>
        <row r="72">
          <cell r="B72">
            <v>100</v>
          </cell>
          <cell r="C72">
            <v>100</v>
          </cell>
        </row>
        <row r="73">
          <cell r="B73">
            <v>100</v>
          </cell>
          <cell r="C73">
            <v>100</v>
          </cell>
        </row>
        <row r="74">
          <cell r="B74">
            <v>100</v>
          </cell>
          <cell r="C74">
            <v>100</v>
          </cell>
        </row>
        <row r="75">
          <cell r="B75">
            <v>100</v>
          </cell>
          <cell r="C75">
            <v>100</v>
          </cell>
        </row>
        <row r="76">
          <cell r="B76">
            <v>100</v>
          </cell>
          <cell r="C76">
            <v>100</v>
          </cell>
        </row>
        <row r="77">
          <cell r="B77">
            <v>100</v>
          </cell>
          <cell r="C77">
            <v>100</v>
          </cell>
        </row>
        <row r="78">
          <cell r="B78">
            <v>100</v>
          </cell>
          <cell r="C78">
            <v>100</v>
          </cell>
        </row>
        <row r="79">
          <cell r="B79">
            <v>100</v>
          </cell>
          <cell r="C79">
            <v>100</v>
          </cell>
        </row>
        <row r="80">
          <cell r="B80">
            <v>100</v>
          </cell>
          <cell r="C80">
            <v>100</v>
          </cell>
        </row>
        <row r="81">
          <cell r="B81">
            <v>100</v>
          </cell>
          <cell r="C81">
            <v>100</v>
          </cell>
        </row>
        <row r="82">
          <cell r="B82">
            <v>100</v>
          </cell>
          <cell r="C82">
            <v>100</v>
          </cell>
        </row>
        <row r="83">
          <cell r="B83">
            <v>100</v>
          </cell>
          <cell r="C83">
            <v>100</v>
          </cell>
        </row>
        <row r="84">
          <cell r="B84">
            <v>100</v>
          </cell>
          <cell r="C84">
            <v>100</v>
          </cell>
        </row>
        <row r="85">
          <cell r="B85">
            <v>100</v>
          </cell>
          <cell r="C85">
            <v>100</v>
          </cell>
        </row>
        <row r="86">
          <cell r="B86">
            <v>100</v>
          </cell>
          <cell r="C86">
            <v>100</v>
          </cell>
        </row>
        <row r="87">
          <cell r="B87">
            <v>100</v>
          </cell>
          <cell r="C87">
            <v>100</v>
          </cell>
        </row>
        <row r="88">
          <cell r="B88">
            <v>100</v>
          </cell>
          <cell r="C88">
            <v>100</v>
          </cell>
        </row>
        <row r="89">
          <cell r="B89">
            <v>100</v>
          </cell>
          <cell r="C89">
            <v>100</v>
          </cell>
        </row>
        <row r="90">
          <cell r="B90">
            <v>100</v>
          </cell>
          <cell r="C90">
            <v>100</v>
          </cell>
        </row>
        <row r="91">
          <cell r="B91">
            <v>100</v>
          </cell>
          <cell r="C91">
            <v>100</v>
          </cell>
        </row>
        <row r="92">
          <cell r="B92">
            <v>100</v>
          </cell>
          <cell r="C92">
            <v>100</v>
          </cell>
        </row>
        <row r="93">
          <cell r="B93">
            <v>100</v>
          </cell>
          <cell r="C93">
            <v>100</v>
          </cell>
        </row>
        <row r="94">
          <cell r="B94">
            <v>100</v>
          </cell>
          <cell r="C94">
            <v>100</v>
          </cell>
        </row>
        <row r="95">
          <cell r="B95">
            <v>100</v>
          </cell>
          <cell r="C95">
            <v>100</v>
          </cell>
        </row>
        <row r="96">
          <cell r="B96">
            <v>100</v>
          </cell>
          <cell r="C96">
            <v>100</v>
          </cell>
        </row>
        <row r="97">
          <cell r="B97">
            <v>100</v>
          </cell>
          <cell r="C97">
            <v>100</v>
          </cell>
        </row>
        <row r="98">
          <cell r="B98">
            <v>100</v>
          </cell>
          <cell r="C98">
            <v>100</v>
          </cell>
        </row>
        <row r="99">
          <cell r="B99">
            <v>100</v>
          </cell>
          <cell r="C99">
            <v>100</v>
          </cell>
        </row>
        <row r="100">
          <cell r="B100">
            <v>100</v>
          </cell>
          <cell r="C100">
            <v>100</v>
          </cell>
        </row>
        <row r="101">
          <cell r="B101">
            <v>100</v>
          </cell>
          <cell r="C101">
            <v>100</v>
          </cell>
        </row>
        <row r="102">
          <cell r="B102">
            <v>100</v>
          </cell>
          <cell r="C102">
            <v>100</v>
          </cell>
        </row>
        <row r="103">
          <cell r="B103">
            <v>100</v>
          </cell>
          <cell r="C103">
            <v>100</v>
          </cell>
        </row>
        <row r="104">
          <cell r="B104">
            <v>100</v>
          </cell>
          <cell r="C104">
            <v>100</v>
          </cell>
        </row>
        <row r="105">
          <cell r="B105">
            <v>100</v>
          </cell>
          <cell r="C105">
            <v>100</v>
          </cell>
        </row>
        <row r="106">
          <cell r="B106">
            <v>100</v>
          </cell>
          <cell r="C106">
            <v>100</v>
          </cell>
        </row>
        <row r="107">
          <cell r="B107">
            <v>100</v>
          </cell>
          <cell r="C107">
            <v>100</v>
          </cell>
        </row>
        <row r="108">
          <cell r="B108">
            <v>100</v>
          </cell>
          <cell r="C108">
            <v>100</v>
          </cell>
        </row>
        <row r="109">
          <cell r="B109">
            <v>100</v>
          </cell>
          <cell r="C109">
            <v>100</v>
          </cell>
        </row>
        <row r="110">
          <cell r="B110">
            <v>100</v>
          </cell>
          <cell r="C110">
            <v>100</v>
          </cell>
        </row>
        <row r="111">
          <cell r="B111">
            <v>100</v>
          </cell>
          <cell r="C111">
            <v>100</v>
          </cell>
        </row>
        <row r="112">
          <cell r="B112">
            <v>100</v>
          </cell>
          <cell r="C112">
            <v>100</v>
          </cell>
        </row>
        <row r="113">
          <cell r="B113">
            <v>100</v>
          </cell>
          <cell r="C113">
            <v>100</v>
          </cell>
        </row>
        <row r="114">
          <cell r="B114">
            <v>100</v>
          </cell>
          <cell r="C114">
            <v>100</v>
          </cell>
        </row>
        <row r="115">
          <cell r="B115">
            <v>100</v>
          </cell>
          <cell r="C115">
            <v>100</v>
          </cell>
        </row>
        <row r="116">
          <cell r="B116">
            <v>100</v>
          </cell>
          <cell r="C116">
            <v>100</v>
          </cell>
        </row>
        <row r="117">
          <cell r="B117">
            <v>100</v>
          </cell>
          <cell r="C117">
            <v>100</v>
          </cell>
        </row>
        <row r="118">
          <cell r="B118">
            <v>100</v>
          </cell>
          <cell r="C118">
            <v>100</v>
          </cell>
        </row>
        <row r="119">
          <cell r="B119">
            <v>100</v>
          </cell>
          <cell r="C119">
            <v>100</v>
          </cell>
        </row>
        <row r="120">
          <cell r="B120">
            <v>100</v>
          </cell>
          <cell r="C120">
            <v>100</v>
          </cell>
        </row>
        <row r="121">
          <cell r="B121">
            <v>100</v>
          </cell>
          <cell r="C121">
            <v>100</v>
          </cell>
        </row>
        <row r="122">
          <cell r="B122">
            <v>100</v>
          </cell>
          <cell r="C122">
            <v>100</v>
          </cell>
        </row>
        <row r="123">
          <cell r="B123">
            <v>100</v>
          </cell>
          <cell r="C123">
            <v>100</v>
          </cell>
        </row>
        <row r="124">
          <cell r="B124">
            <v>100</v>
          </cell>
          <cell r="C124">
            <v>100</v>
          </cell>
        </row>
        <row r="125">
          <cell r="B125">
            <v>100</v>
          </cell>
          <cell r="C125">
            <v>100</v>
          </cell>
        </row>
        <row r="126">
          <cell r="B126">
            <v>100</v>
          </cell>
          <cell r="C126">
            <v>100</v>
          </cell>
        </row>
        <row r="127">
          <cell r="B127">
            <v>100</v>
          </cell>
          <cell r="C127">
            <v>100</v>
          </cell>
        </row>
        <row r="128">
          <cell r="B128">
            <v>100</v>
          </cell>
          <cell r="C128">
            <v>100</v>
          </cell>
        </row>
        <row r="129">
          <cell r="B129">
            <v>100</v>
          </cell>
          <cell r="C129">
            <v>100</v>
          </cell>
        </row>
        <row r="130">
          <cell r="B130">
            <v>100</v>
          </cell>
          <cell r="C130">
            <v>100</v>
          </cell>
        </row>
        <row r="131">
          <cell r="B131">
            <v>100</v>
          </cell>
          <cell r="C131">
            <v>100</v>
          </cell>
        </row>
        <row r="132">
          <cell r="B132">
            <v>100</v>
          </cell>
          <cell r="C132">
            <v>100</v>
          </cell>
        </row>
        <row r="133">
          <cell r="B133">
            <v>100</v>
          </cell>
          <cell r="C133">
            <v>100</v>
          </cell>
        </row>
        <row r="134">
          <cell r="B134">
            <v>100</v>
          </cell>
          <cell r="C134">
            <v>100</v>
          </cell>
        </row>
        <row r="135">
          <cell r="B135">
            <v>100</v>
          </cell>
          <cell r="C135">
            <v>100</v>
          </cell>
        </row>
        <row r="136">
          <cell r="B136">
            <v>100</v>
          </cell>
          <cell r="C136">
            <v>100</v>
          </cell>
        </row>
        <row r="137">
          <cell r="B137">
            <v>100</v>
          </cell>
          <cell r="C137">
            <v>100</v>
          </cell>
        </row>
        <row r="138">
          <cell r="B138">
            <v>100</v>
          </cell>
          <cell r="C138">
            <v>100</v>
          </cell>
        </row>
        <row r="139">
          <cell r="B139">
            <v>100</v>
          </cell>
          <cell r="C139">
            <v>100</v>
          </cell>
        </row>
        <row r="140">
          <cell r="B140">
            <v>100</v>
          </cell>
          <cell r="C140">
            <v>100</v>
          </cell>
        </row>
        <row r="141">
          <cell r="B141">
            <v>100</v>
          </cell>
          <cell r="C141">
            <v>100</v>
          </cell>
        </row>
        <row r="142">
          <cell r="B142">
            <v>100</v>
          </cell>
          <cell r="C142">
            <v>100</v>
          </cell>
        </row>
        <row r="143">
          <cell r="B143">
            <v>100</v>
          </cell>
          <cell r="C143">
            <v>100</v>
          </cell>
        </row>
        <row r="144">
          <cell r="B144">
            <v>100</v>
          </cell>
          <cell r="C144">
            <v>100</v>
          </cell>
        </row>
        <row r="145">
          <cell r="B145">
            <v>100</v>
          </cell>
          <cell r="C145">
            <v>100</v>
          </cell>
        </row>
        <row r="146">
          <cell r="B146">
            <v>100</v>
          </cell>
          <cell r="C146">
            <v>100</v>
          </cell>
        </row>
        <row r="147">
          <cell r="B147">
            <v>100</v>
          </cell>
          <cell r="C147">
            <v>100</v>
          </cell>
        </row>
        <row r="148">
          <cell r="B148">
            <v>100</v>
          </cell>
          <cell r="C148">
            <v>100</v>
          </cell>
        </row>
        <row r="149">
          <cell r="B149">
            <v>100</v>
          </cell>
          <cell r="C149">
            <v>100</v>
          </cell>
        </row>
        <row r="150">
          <cell r="B150">
            <v>100</v>
          </cell>
          <cell r="C150">
            <v>100</v>
          </cell>
        </row>
        <row r="151">
          <cell r="B151">
            <v>100</v>
          </cell>
          <cell r="C151">
            <v>100</v>
          </cell>
        </row>
        <row r="152">
          <cell r="B152">
            <v>100</v>
          </cell>
          <cell r="C152">
            <v>100</v>
          </cell>
        </row>
        <row r="153">
          <cell r="B153">
            <v>100</v>
          </cell>
          <cell r="C153">
            <v>100</v>
          </cell>
        </row>
        <row r="154">
          <cell r="B154">
            <v>100</v>
          </cell>
          <cell r="C154">
            <v>100</v>
          </cell>
        </row>
        <row r="155">
          <cell r="B155">
            <v>100</v>
          </cell>
          <cell r="C155">
            <v>100</v>
          </cell>
        </row>
        <row r="156">
          <cell r="B156">
            <v>100</v>
          </cell>
          <cell r="C156">
            <v>100</v>
          </cell>
        </row>
        <row r="157">
          <cell r="B157">
            <v>100</v>
          </cell>
          <cell r="C157">
            <v>100</v>
          </cell>
        </row>
        <row r="158">
          <cell r="B158">
            <v>100</v>
          </cell>
          <cell r="C158">
            <v>100</v>
          </cell>
        </row>
        <row r="159">
          <cell r="B159">
            <v>100</v>
          </cell>
          <cell r="C159">
            <v>100</v>
          </cell>
        </row>
        <row r="160">
          <cell r="B160">
            <v>100</v>
          </cell>
          <cell r="C160">
            <v>100</v>
          </cell>
        </row>
        <row r="161">
          <cell r="B161">
            <v>100</v>
          </cell>
          <cell r="C161">
            <v>100</v>
          </cell>
        </row>
        <row r="162">
          <cell r="B162">
            <v>100</v>
          </cell>
          <cell r="C162">
            <v>100</v>
          </cell>
        </row>
        <row r="163">
          <cell r="B163">
            <v>100</v>
          </cell>
          <cell r="C163">
            <v>100</v>
          </cell>
        </row>
        <row r="164">
          <cell r="B164">
            <v>100</v>
          </cell>
          <cell r="C164">
            <v>100</v>
          </cell>
        </row>
        <row r="165">
          <cell r="B165">
            <v>100</v>
          </cell>
          <cell r="C165">
            <v>100</v>
          </cell>
        </row>
        <row r="166">
          <cell r="B166">
            <v>100</v>
          </cell>
          <cell r="C166">
            <v>100</v>
          </cell>
        </row>
        <row r="167">
          <cell r="B167">
            <v>100</v>
          </cell>
          <cell r="C167">
            <v>100</v>
          </cell>
        </row>
        <row r="168">
          <cell r="B168">
            <v>100</v>
          </cell>
          <cell r="C168">
            <v>100</v>
          </cell>
        </row>
        <row r="169">
          <cell r="B169">
            <v>100</v>
          </cell>
          <cell r="C169">
            <v>100</v>
          </cell>
        </row>
        <row r="170">
          <cell r="B170">
            <v>100</v>
          </cell>
          <cell r="C170">
            <v>100</v>
          </cell>
        </row>
        <row r="171">
          <cell r="B171">
            <v>100</v>
          </cell>
          <cell r="C171">
            <v>100</v>
          </cell>
        </row>
        <row r="172">
          <cell r="B172">
            <v>100</v>
          </cell>
          <cell r="C172">
            <v>100</v>
          </cell>
        </row>
        <row r="173">
          <cell r="B173">
            <v>100</v>
          </cell>
          <cell r="C173">
            <v>100</v>
          </cell>
        </row>
        <row r="174">
          <cell r="B174">
            <v>100</v>
          </cell>
          <cell r="C174">
            <v>100</v>
          </cell>
        </row>
        <row r="175">
          <cell r="B175">
            <v>100</v>
          </cell>
          <cell r="C175">
            <v>100</v>
          </cell>
        </row>
        <row r="176">
          <cell r="B176">
            <v>100</v>
          </cell>
          <cell r="C176">
            <v>100</v>
          </cell>
        </row>
        <row r="177">
          <cell r="B177">
            <v>100</v>
          </cell>
          <cell r="C177">
            <v>100</v>
          </cell>
        </row>
        <row r="178">
          <cell r="B178">
            <v>100</v>
          </cell>
          <cell r="C178">
            <v>100</v>
          </cell>
        </row>
        <row r="179">
          <cell r="B179">
            <v>100</v>
          </cell>
          <cell r="C179">
            <v>100</v>
          </cell>
        </row>
        <row r="180">
          <cell r="B180">
            <v>100</v>
          </cell>
          <cell r="C180">
            <v>100</v>
          </cell>
        </row>
        <row r="181">
          <cell r="B181">
            <v>100</v>
          </cell>
          <cell r="C181">
            <v>100</v>
          </cell>
        </row>
        <row r="182">
          <cell r="B182">
            <v>100</v>
          </cell>
          <cell r="C182">
            <v>100</v>
          </cell>
        </row>
        <row r="183">
          <cell r="B183">
            <v>100</v>
          </cell>
          <cell r="C183">
            <v>100</v>
          </cell>
        </row>
        <row r="184">
          <cell r="B184">
            <v>100</v>
          </cell>
          <cell r="C184">
            <v>100</v>
          </cell>
        </row>
        <row r="185">
          <cell r="B185">
            <v>100</v>
          </cell>
          <cell r="C185">
            <v>100</v>
          </cell>
        </row>
        <row r="186">
          <cell r="B186">
            <v>100</v>
          </cell>
          <cell r="C186">
            <v>100</v>
          </cell>
        </row>
        <row r="187">
          <cell r="B187">
            <v>100</v>
          </cell>
          <cell r="C187">
            <v>100</v>
          </cell>
        </row>
        <row r="188">
          <cell r="B188">
            <v>100</v>
          </cell>
          <cell r="C188">
            <v>100</v>
          </cell>
        </row>
        <row r="189">
          <cell r="B189">
            <v>100</v>
          </cell>
          <cell r="C189">
            <v>100</v>
          </cell>
        </row>
        <row r="190">
          <cell r="B190">
            <v>100</v>
          </cell>
          <cell r="C190">
            <v>100</v>
          </cell>
        </row>
        <row r="191">
          <cell r="B191">
            <v>100</v>
          </cell>
          <cell r="C191">
            <v>100</v>
          </cell>
        </row>
        <row r="192">
          <cell r="B192">
            <v>100</v>
          </cell>
          <cell r="C192">
            <v>100</v>
          </cell>
        </row>
        <row r="193">
          <cell r="B193">
            <v>100</v>
          </cell>
          <cell r="C193">
            <v>100</v>
          </cell>
        </row>
        <row r="194">
          <cell r="B194">
            <v>100</v>
          </cell>
          <cell r="C194">
            <v>100</v>
          </cell>
        </row>
        <row r="195">
          <cell r="B195">
            <v>100</v>
          </cell>
          <cell r="C195">
            <v>100</v>
          </cell>
        </row>
        <row r="196">
          <cell r="B196">
            <v>100</v>
          </cell>
          <cell r="C196">
            <v>100</v>
          </cell>
        </row>
        <row r="197">
          <cell r="B197">
            <v>100</v>
          </cell>
          <cell r="C197">
            <v>100</v>
          </cell>
        </row>
        <row r="198">
          <cell r="B198">
            <v>100</v>
          </cell>
          <cell r="C198">
            <v>100</v>
          </cell>
        </row>
        <row r="199">
          <cell r="B199">
            <v>100</v>
          </cell>
          <cell r="C199">
            <v>100</v>
          </cell>
        </row>
        <row r="200">
          <cell r="B200">
            <v>100</v>
          </cell>
          <cell r="C200">
            <v>100</v>
          </cell>
        </row>
        <row r="201">
          <cell r="B201">
            <v>100</v>
          </cell>
          <cell r="C201">
            <v>100</v>
          </cell>
        </row>
        <row r="202">
          <cell r="B202">
            <v>100</v>
          </cell>
          <cell r="C202">
            <v>100</v>
          </cell>
        </row>
        <row r="203">
          <cell r="B203">
            <v>100</v>
          </cell>
          <cell r="C203">
            <v>100</v>
          </cell>
        </row>
        <row r="204">
          <cell r="B204">
            <v>100</v>
          </cell>
          <cell r="C204">
            <v>100</v>
          </cell>
        </row>
        <row r="205">
          <cell r="B205">
            <v>100</v>
          </cell>
          <cell r="C205">
            <v>100</v>
          </cell>
        </row>
        <row r="206">
          <cell r="B206">
            <v>100</v>
          </cell>
          <cell r="C206">
            <v>100</v>
          </cell>
        </row>
        <row r="207">
          <cell r="B207">
            <v>100</v>
          </cell>
          <cell r="C207">
            <v>100</v>
          </cell>
        </row>
        <row r="208">
          <cell r="B208">
            <v>100</v>
          </cell>
          <cell r="C208">
            <v>100</v>
          </cell>
        </row>
        <row r="209">
          <cell r="B209">
            <v>100</v>
          </cell>
          <cell r="C209">
            <v>100</v>
          </cell>
        </row>
        <row r="210">
          <cell r="B210">
            <v>100</v>
          </cell>
          <cell r="C210">
            <v>100</v>
          </cell>
        </row>
        <row r="211">
          <cell r="B211">
            <v>100</v>
          </cell>
          <cell r="C211">
            <v>100</v>
          </cell>
        </row>
        <row r="212">
          <cell r="B212">
            <v>100</v>
          </cell>
          <cell r="C212">
            <v>100</v>
          </cell>
        </row>
        <row r="213">
          <cell r="B213">
            <v>100</v>
          </cell>
          <cell r="C213">
            <v>100</v>
          </cell>
        </row>
        <row r="214">
          <cell r="B214">
            <v>100</v>
          </cell>
          <cell r="C214">
            <v>100</v>
          </cell>
        </row>
        <row r="215">
          <cell r="B215">
            <v>100</v>
          </cell>
          <cell r="C215">
            <v>100</v>
          </cell>
        </row>
        <row r="216">
          <cell r="B216">
            <v>100</v>
          </cell>
          <cell r="C216">
            <v>100</v>
          </cell>
        </row>
        <row r="217">
          <cell r="B217">
            <v>100</v>
          </cell>
          <cell r="C217">
            <v>100</v>
          </cell>
        </row>
        <row r="218">
          <cell r="B218">
            <v>100</v>
          </cell>
          <cell r="C218">
            <v>100</v>
          </cell>
        </row>
        <row r="219">
          <cell r="B219">
            <v>100</v>
          </cell>
          <cell r="C219">
            <v>100</v>
          </cell>
        </row>
        <row r="220">
          <cell r="B220">
            <v>100</v>
          </cell>
          <cell r="C220">
            <v>100</v>
          </cell>
        </row>
        <row r="221">
          <cell r="B221">
            <v>100</v>
          </cell>
          <cell r="C221">
            <v>100</v>
          </cell>
        </row>
        <row r="222">
          <cell r="B222">
            <v>100</v>
          </cell>
          <cell r="C222">
            <v>100</v>
          </cell>
        </row>
        <row r="223">
          <cell r="B223">
            <v>100</v>
          </cell>
          <cell r="C223">
            <v>100</v>
          </cell>
        </row>
        <row r="224">
          <cell r="B224">
            <v>100</v>
          </cell>
          <cell r="C224">
            <v>100</v>
          </cell>
        </row>
        <row r="225">
          <cell r="B225">
            <v>100</v>
          </cell>
          <cell r="C225">
            <v>100</v>
          </cell>
        </row>
        <row r="226">
          <cell r="B226">
            <v>100</v>
          </cell>
          <cell r="C226">
            <v>100</v>
          </cell>
        </row>
        <row r="227">
          <cell r="B227">
            <v>100</v>
          </cell>
          <cell r="C227">
            <v>100</v>
          </cell>
        </row>
        <row r="228">
          <cell r="B228">
            <v>100</v>
          </cell>
          <cell r="C228">
            <v>100</v>
          </cell>
        </row>
        <row r="229">
          <cell r="B229">
            <v>100</v>
          </cell>
          <cell r="C229">
            <v>100</v>
          </cell>
        </row>
        <row r="230">
          <cell r="B230">
            <v>100</v>
          </cell>
          <cell r="C230">
            <v>100</v>
          </cell>
        </row>
        <row r="231">
          <cell r="B231">
            <v>100</v>
          </cell>
          <cell r="C231">
            <v>100</v>
          </cell>
        </row>
        <row r="232">
          <cell r="B232">
            <v>100</v>
          </cell>
          <cell r="C232">
            <v>100</v>
          </cell>
        </row>
        <row r="233">
          <cell r="B233">
            <v>100</v>
          </cell>
          <cell r="C233">
            <v>100</v>
          </cell>
        </row>
        <row r="234">
          <cell r="B234">
            <v>100</v>
          </cell>
          <cell r="C234">
            <v>100</v>
          </cell>
        </row>
        <row r="235">
          <cell r="B235">
            <v>100</v>
          </cell>
          <cell r="C235">
            <v>100</v>
          </cell>
        </row>
        <row r="236">
          <cell r="B236">
            <v>100</v>
          </cell>
          <cell r="C236">
            <v>100</v>
          </cell>
        </row>
        <row r="237">
          <cell r="B237">
            <v>100</v>
          </cell>
          <cell r="C237">
            <v>100</v>
          </cell>
        </row>
        <row r="238">
          <cell r="B238">
            <v>100</v>
          </cell>
          <cell r="C238">
            <v>100</v>
          </cell>
        </row>
        <row r="239">
          <cell r="B239">
            <v>100</v>
          </cell>
          <cell r="C239">
            <v>100</v>
          </cell>
        </row>
        <row r="240">
          <cell r="B240">
            <v>100</v>
          </cell>
          <cell r="C240">
            <v>100</v>
          </cell>
        </row>
        <row r="241">
          <cell r="B241">
            <v>100</v>
          </cell>
          <cell r="C241">
            <v>100</v>
          </cell>
        </row>
        <row r="242">
          <cell r="B242">
            <v>100</v>
          </cell>
          <cell r="C242">
            <v>100</v>
          </cell>
        </row>
        <row r="243">
          <cell r="B243">
            <v>100</v>
          </cell>
          <cell r="C243">
            <v>100</v>
          </cell>
        </row>
        <row r="244">
          <cell r="B244">
            <v>100</v>
          </cell>
          <cell r="C244">
            <v>100</v>
          </cell>
        </row>
        <row r="245">
          <cell r="B245">
            <v>100</v>
          </cell>
          <cell r="C245">
            <v>100</v>
          </cell>
        </row>
        <row r="246">
          <cell r="B246">
            <v>100</v>
          </cell>
          <cell r="C246">
            <v>100</v>
          </cell>
        </row>
        <row r="247">
          <cell r="B247">
            <v>100</v>
          </cell>
          <cell r="C247">
            <v>100</v>
          </cell>
        </row>
        <row r="248">
          <cell r="B248">
            <v>100</v>
          </cell>
          <cell r="C248">
            <v>100</v>
          </cell>
        </row>
        <row r="249">
          <cell r="B249">
            <v>100</v>
          </cell>
          <cell r="C249">
            <v>100</v>
          </cell>
        </row>
        <row r="250">
          <cell r="B250">
            <v>100</v>
          </cell>
          <cell r="C250">
            <v>100</v>
          </cell>
        </row>
        <row r="251">
          <cell r="B251">
            <v>100</v>
          </cell>
          <cell r="C251">
            <v>100</v>
          </cell>
        </row>
        <row r="252">
          <cell r="B252">
            <v>100</v>
          </cell>
          <cell r="C252">
            <v>100</v>
          </cell>
        </row>
        <row r="253">
          <cell r="B253">
            <v>100</v>
          </cell>
          <cell r="C253">
            <v>100</v>
          </cell>
        </row>
        <row r="254">
          <cell r="B254">
            <v>100</v>
          </cell>
          <cell r="C254">
            <v>100</v>
          </cell>
        </row>
        <row r="255">
          <cell r="B255">
            <v>100</v>
          </cell>
          <cell r="C255">
            <v>100</v>
          </cell>
        </row>
        <row r="256">
          <cell r="B256">
            <v>100</v>
          </cell>
          <cell r="C256">
            <v>100</v>
          </cell>
        </row>
        <row r="257">
          <cell r="B257">
            <v>100</v>
          </cell>
          <cell r="C257">
            <v>100</v>
          </cell>
        </row>
        <row r="258">
          <cell r="B258">
            <v>100</v>
          </cell>
          <cell r="C258">
            <v>100</v>
          </cell>
        </row>
        <row r="259">
          <cell r="B259">
            <v>100</v>
          </cell>
          <cell r="C259">
            <v>100</v>
          </cell>
        </row>
        <row r="260">
          <cell r="B260">
            <v>100</v>
          </cell>
          <cell r="C260">
            <v>100</v>
          </cell>
        </row>
        <row r="261">
          <cell r="B261">
            <v>100</v>
          </cell>
          <cell r="C261">
            <v>100</v>
          </cell>
        </row>
        <row r="262">
          <cell r="B262">
            <v>100</v>
          </cell>
          <cell r="C262">
            <v>100</v>
          </cell>
        </row>
        <row r="263">
          <cell r="B263">
            <v>100</v>
          </cell>
          <cell r="C263">
            <v>100</v>
          </cell>
        </row>
        <row r="264">
          <cell r="B264">
            <v>100</v>
          </cell>
          <cell r="C264">
            <v>100</v>
          </cell>
        </row>
        <row r="265">
          <cell r="B265">
            <v>100</v>
          </cell>
          <cell r="C265">
            <v>100</v>
          </cell>
        </row>
        <row r="266">
          <cell r="B266">
            <v>100</v>
          </cell>
          <cell r="C266">
            <v>100</v>
          </cell>
        </row>
        <row r="267">
          <cell r="B267">
            <v>100</v>
          </cell>
          <cell r="C267">
            <v>100</v>
          </cell>
        </row>
        <row r="268">
          <cell r="B268">
            <v>100</v>
          </cell>
          <cell r="C268">
            <v>100</v>
          </cell>
        </row>
        <row r="269">
          <cell r="B269">
            <v>100</v>
          </cell>
          <cell r="C269">
            <v>100</v>
          </cell>
        </row>
        <row r="270">
          <cell r="B270">
            <v>100</v>
          </cell>
          <cell r="C270">
            <v>100</v>
          </cell>
        </row>
        <row r="271">
          <cell r="B271">
            <v>100</v>
          </cell>
          <cell r="C271">
            <v>100</v>
          </cell>
        </row>
        <row r="272">
          <cell r="B272">
            <v>100</v>
          </cell>
          <cell r="C272">
            <v>100</v>
          </cell>
        </row>
        <row r="273">
          <cell r="B273">
            <v>100</v>
          </cell>
          <cell r="C273">
            <v>100</v>
          </cell>
        </row>
        <row r="274">
          <cell r="B274">
            <v>100</v>
          </cell>
          <cell r="C274">
            <v>100</v>
          </cell>
        </row>
        <row r="275">
          <cell r="B275">
            <v>100</v>
          </cell>
          <cell r="C275">
            <v>100</v>
          </cell>
        </row>
        <row r="276">
          <cell r="B276">
            <v>100</v>
          </cell>
          <cell r="C276">
            <v>100</v>
          </cell>
        </row>
        <row r="277">
          <cell r="B277">
            <v>100</v>
          </cell>
          <cell r="C277">
            <v>100</v>
          </cell>
        </row>
        <row r="278">
          <cell r="B278">
            <v>100</v>
          </cell>
          <cell r="C278">
            <v>100</v>
          </cell>
        </row>
        <row r="279">
          <cell r="B279">
            <v>100</v>
          </cell>
          <cell r="C279">
            <v>100</v>
          </cell>
        </row>
        <row r="280">
          <cell r="B280">
            <v>100</v>
          </cell>
          <cell r="C280">
            <v>100</v>
          </cell>
        </row>
        <row r="281">
          <cell r="B281">
            <v>100</v>
          </cell>
          <cell r="C281">
            <v>100</v>
          </cell>
        </row>
        <row r="282">
          <cell r="B282">
            <v>100</v>
          </cell>
          <cell r="C282">
            <v>100</v>
          </cell>
        </row>
        <row r="283">
          <cell r="B283">
            <v>100</v>
          </cell>
          <cell r="C283">
            <v>100</v>
          </cell>
        </row>
        <row r="284">
          <cell r="B284">
            <v>100</v>
          </cell>
          <cell r="C284">
            <v>100</v>
          </cell>
        </row>
        <row r="285">
          <cell r="B285">
            <v>100</v>
          </cell>
          <cell r="C285">
            <v>100</v>
          </cell>
        </row>
        <row r="286">
          <cell r="B286">
            <v>100</v>
          </cell>
          <cell r="C286">
            <v>100</v>
          </cell>
        </row>
        <row r="287">
          <cell r="B287">
            <v>100</v>
          </cell>
          <cell r="C287">
            <v>100</v>
          </cell>
        </row>
        <row r="288">
          <cell r="B288">
            <v>100</v>
          </cell>
          <cell r="C288">
            <v>100</v>
          </cell>
        </row>
        <row r="289">
          <cell r="B289">
            <v>100</v>
          </cell>
          <cell r="C289">
            <v>100</v>
          </cell>
        </row>
        <row r="290">
          <cell r="B290">
            <v>100</v>
          </cell>
          <cell r="C290">
            <v>100</v>
          </cell>
        </row>
        <row r="291">
          <cell r="B291">
            <v>100</v>
          </cell>
          <cell r="C291">
            <v>100</v>
          </cell>
        </row>
        <row r="292">
          <cell r="B292">
            <v>100</v>
          </cell>
          <cell r="C292">
            <v>100</v>
          </cell>
        </row>
        <row r="293">
          <cell r="B293">
            <v>100</v>
          </cell>
          <cell r="C293">
            <v>100</v>
          </cell>
        </row>
        <row r="294">
          <cell r="B294">
            <v>100</v>
          </cell>
          <cell r="C294">
            <v>100</v>
          </cell>
        </row>
        <row r="295">
          <cell r="B295">
            <v>100</v>
          </cell>
          <cell r="C295">
            <v>100</v>
          </cell>
        </row>
        <row r="296">
          <cell r="B296">
            <v>100</v>
          </cell>
          <cell r="C296">
            <v>100</v>
          </cell>
        </row>
        <row r="297">
          <cell r="B297">
            <v>100</v>
          </cell>
          <cell r="C297">
            <v>100</v>
          </cell>
        </row>
        <row r="298">
          <cell r="B298">
            <v>100</v>
          </cell>
          <cell r="C298">
            <v>100</v>
          </cell>
        </row>
        <row r="299">
          <cell r="B299">
            <v>100</v>
          </cell>
          <cell r="C299">
            <v>100</v>
          </cell>
        </row>
        <row r="300">
          <cell r="B300">
            <v>100</v>
          </cell>
          <cell r="C300">
            <v>100</v>
          </cell>
        </row>
        <row r="301">
          <cell r="B301">
            <v>100</v>
          </cell>
          <cell r="C301">
            <v>100</v>
          </cell>
        </row>
        <row r="302">
          <cell r="B302">
            <v>100</v>
          </cell>
          <cell r="C302">
            <v>100</v>
          </cell>
        </row>
        <row r="303">
          <cell r="B303">
            <v>100</v>
          </cell>
          <cell r="C303">
            <v>100</v>
          </cell>
        </row>
        <row r="304">
          <cell r="B304">
            <v>100</v>
          </cell>
          <cell r="C304">
            <v>100</v>
          </cell>
        </row>
        <row r="305">
          <cell r="B305">
            <v>100</v>
          </cell>
          <cell r="C305">
            <v>100</v>
          </cell>
        </row>
        <row r="306">
          <cell r="B306">
            <v>100</v>
          </cell>
          <cell r="C306">
            <v>100</v>
          </cell>
        </row>
        <row r="307">
          <cell r="B307">
            <v>100</v>
          </cell>
          <cell r="C307">
            <v>100</v>
          </cell>
        </row>
        <row r="308">
          <cell r="B308">
            <v>100</v>
          </cell>
          <cell r="C308">
            <v>100</v>
          </cell>
        </row>
        <row r="309">
          <cell r="B309">
            <v>100</v>
          </cell>
          <cell r="C309">
            <v>100</v>
          </cell>
        </row>
        <row r="310">
          <cell r="B310">
            <v>100</v>
          </cell>
          <cell r="C310">
            <v>100</v>
          </cell>
        </row>
        <row r="311">
          <cell r="B311">
            <v>100</v>
          </cell>
          <cell r="C311">
            <v>100</v>
          </cell>
        </row>
        <row r="312">
          <cell r="B312">
            <v>100</v>
          </cell>
          <cell r="C312">
            <v>100</v>
          </cell>
        </row>
        <row r="313">
          <cell r="B313">
            <v>100</v>
          </cell>
          <cell r="C313">
            <v>100</v>
          </cell>
        </row>
        <row r="314">
          <cell r="B314">
            <v>100</v>
          </cell>
          <cell r="C314">
            <v>100</v>
          </cell>
        </row>
        <row r="315">
          <cell r="B315">
            <v>100</v>
          </cell>
          <cell r="C315">
            <v>100</v>
          </cell>
        </row>
        <row r="316">
          <cell r="B316">
            <v>100</v>
          </cell>
          <cell r="C316">
            <v>100</v>
          </cell>
        </row>
        <row r="317">
          <cell r="B317">
            <v>100</v>
          </cell>
          <cell r="C317">
            <v>100</v>
          </cell>
        </row>
        <row r="318">
          <cell r="B318">
            <v>100</v>
          </cell>
          <cell r="C318">
            <v>100</v>
          </cell>
        </row>
        <row r="319">
          <cell r="B319">
            <v>100</v>
          </cell>
          <cell r="C319">
            <v>100</v>
          </cell>
        </row>
        <row r="320">
          <cell r="B320">
            <v>100</v>
          </cell>
          <cell r="C320">
            <v>100</v>
          </cell>
        </row>
        <row r="321">
          <cell r="B321">
            <v>100</v>
          </cell>
          <cell r="C321">
            <v>100</v>
          </cell>
        </row>
        <row r="322">
          <cell r="B322">
            <v>100</v>
          </cell>
          <cell r="C322">
            <v>100</v>
          </cell>
        </row>
        <row r="323">
          <cell r="B323">
            <v>100</v>
          </cell>
          <cell r="C323">
            <v>100</v>
          </cell>
        </row>
        <row r="324">
          <cell r="B324">
            <v>100</v>
          </cell>
          <cell r="C324">
            <v>100</v>
          </cell>
        </row>
        <row r="325">
          <cell r="B325">
            <v>100</v>
          </cell>
          <cell r="C325">
            <v>100</v>
          </cell>
        </row>
        <row r="326">
          <cell r="B326">
            <v>100</v>
          </cell>
          <cell r="C326">
            <v>100</v>
          </cell>
        </row>
        <row r="327">
          <cell r="B327">
            <v>100</v>
          </cell>
          <cell r="C327">
            <v>100</v>
          </cell>
        </row>
        <row r="328">
          <cell r="B328">
            <v>100</v>
          </cell>
          <cell r="C328">
            <v>100</v>
          </cell>
        </row>
        <row r="329">
          <cell r="B329">
            <v>100</v>
          </cell>
          <cell r="C329">
            <v>100</v>
          </cell>
        </row>
        <row r="330">
          <cell r="B330">
            <v>100</v>
          </cell>
          <cell r="C330">
            <v>100</v>
          </cell>
        </row>
        <row r="331">
          <cell r="B331">
            <v>100</v>
          </cell>
          <cell r="C331">
            <v>100</v>
          </cell>
        </row>
        <row r="332">
          <cell r="B332">
            <v>100</v>
          </cell>
          <cell r="C332">
            <v>100</v>
          </cell>
        </row>
        <row r="333">
          <cell r="B333">
            <v>100</v>
          </cell>
          <cell r="C333">
            <v>100</v>
          </cell>
        </row>
        <row r="334">
          <cell r="B334">
            <v>100</v>
          </cell>
          <cell r="C334">
            <v>100</v>
          </cell>
        </row>
        <row r="335">
          <cell r="B335">
            <v>100</v>
          </cell>
          <cell r="C335">
            <v>100</v>
          </cell>
        </row>
        <row r="336">
          <cell r="B336">
            <v>100</v>
          </cell>
          <cell r="C336">
            <v>100</v>
          </cell>
        </row>
        <row r="337">
          <cell r="B337">
            <v>100</v>
          </cell>
          <cell r="C337">
            <v>100</v>
          </cell>
        </row>
        <row r="338">
          <cell r="B338">
            <v>100</v>
          </cell>
          <cell r="C338">
            <v>100</v>
          </cell>
        </row>
        <row r="339">
          <cell r="B339">
            <v>100</v>
          </cell>
          <cell r="C339">
            <v>100</v>
          </cell>
        </row>
        <row r="340">
          <cell r="B340">
            <v>100</v>
          </cell>
          <cell r="C340">
            <v>100</v>
          </cell>
        </row>
        <row r="341">
          <cell r="B341">
            <v>100</v>
          </cell>
          <cell r="C341">
            <v>100</v>
          </cell>
        </row>
        <row r="342">
          <cell r="B342">
            <v>100</v>
          </cell>
          <cell r="C342">
            <v>100</v>
          </cell>
        </row>
        <row r="343">
          <cell r="B343">
            <v>100</v>
          </cell>
          <cell r="C343">
            <v>100</v>
          </cell>
        </row>
        <row r="344">
          <cell r="B344">
            <v>100</v>
          </cell>
          <cell r="C344">
            <v>100</v>
          </cell>
        </row>
        <row r="345">
          <cell r="B345">
            <v>100</v>
          </cell>
          <cell r="C345">
            <v>100</v>
          </cell>
        </row>
        <row r="346">
          <cell r="B346">
            <v>100</v>
          </cell>
          <cell r="C346">
            <v>100</v>
          </cell>
        </row>
        <row r="347">
          <cell r="B347">
            <v>100</v>
          </cell>
          <cell r="C347">
            <v>100</v>
          </cell>
        </row>
        <row r="348">
          <cell r="B348">
            <v>100</v>
          </cell>
          <cell r="C348">
            <v>100</v>
          </cell>
        </row>
        <row r="349">
          <cell r="B349">
            <v>100</v>
          </cell>
          <cell r="C349">
            <v>100</v>
          </cell>
        </row>
        <row r="350">
          <cell r="B350">
            <v>100</v>
          </cell>
          <cell r="C350">
            <v>100</v>
          </cell>
        </row>
        <row r="351">
          <cell r="B351">
            <v>100</v>
          </cell>
          <cell r="C351">
            <v>100</v>
          </cell>
        </row>
        <row r="352">
          <cell r="B352">
            <v>100</v>
          </cell>
          <cell r="C352">
            <v>100</v>
          </cell>
        </row>
        <row r="353">
          <cell r="B353">
            <v>100</v>
          </cell>
          <cell r="C353">
            <v>100</v>
          </cell>
        </row>
        <row r="354">
          <cell r="B354">
            <v>100</v>
          </cell>
          <cell r="C354">
            <v>100</v>
          </cell>
        </row>
        <row r="355">
          <cell r="B355">
            <v>100</v>
          </cell>
          <cell r="C355">
            <v>100</v>
          </cell>
        </row>
        <row r="356">
          <cell r="B356">
            <v>100</v>
          </cell>
          <cell r="C356">
            <v>100</v>
          </cell>
        </row>
        <row r="357">
          <cell r="B357">
            <v>100</v>
          </cell>
          <cell r="C357">
            <v>100</v>
          </cell>
        </row>
        <row r="358">
          <cell r="B358">
            <v>100</v>
          </cell>
          <cell r="C358">
            <v>100</v>
          </cell>
        </row>
        <row r="359">
          <cell r="B359">
            <v>100</v>
          </cell>
          <cell r="C359">
            <v>100</v>
          </cell>
        </row>
        <row r="360">
          <cell r="B360">
            <v>100</v>
          </cell>
          <cell r="C360">
            <v>100</v>
          </cell>
        </row>
        <row r="361">
          <cell r="B361">
            <v>100</v>
          </cell>
          <cell r="C361">
            <v>100</v>
          </cell>
        </row>
        <row r="362">
          <cell r="B362">
            <v>100</v>
          </cell>
          <cell r="C362">
            <v>100</v>
          </cell>
        </row>
        <row r="363">
          <cell r="B363">
            <v>100</v>
          </cell>
          <cell r="C363">
            <v>100</v>
          </cell>
        </row>
        <row r="364">
          <cell r="B364">
            <v>100</v>
          </cell>
          <cell r="C364">
            <v>100</v>
          </cell>
        </row>
        <row r="365">
          <cell r="B365">
            <v>100</v>
          </cell>
          <cell r="C365">
            <v>100</v>
          </cell>
        </row>
        <row r="366">
          <cell r="B366">
            <v>100</v>
          </cell>
          <cell r="C366">
            <v>100</v>
          </cell>
        </row>
        <row r="367">
          <cell r="B367">
            <v>100</v>
          </cell>
          <cell r="C367">
            <v>100</v>
          </cell>
        </row>
        <row r="368">
          <cell r="B368">
            <v>100</v>
          </cell>
          <cell r="C368">
            <v>100</v>
          </cell>
        </row>
        <row r="369">
          <cell r="B369">
            <v>100</v>
          </cell>
          <cell r="C369">
            <v>100</v>
          </cell>
        </row>
        <row r="370">
          <cell r="B370">
            <v>100</v>
          </cell>
          <cell r="C370">
            <v>100</v>
          </cell>
        </row>
        <row r="371">
          <cell r="B371">
            <v>100</v>
          </cell>
          <cell r="C371">
            <v>100</v>
          </cell>
        </row>
        <row r="372">
          <cell r="B372">
            <v>100</v>
          </cell>
          <cell r="C372">
            <v>100</v>
          </cell>
        </row>
        <row r="373">
          <cell r="B373">
            <v>100</v>
          </cell>
          <cell r="C373">
            <v>100</v>
          </cell>
        </row>
        <row r="374">
          <cell r="B374">
            <v>100</v>
          </cell>
          <cell r="C374">
            <v>100</v>
          </cell>
        </row>
        <row r="375">
          <cell r="B375">
            <v>100</v>
          </cell>
          <cell r="C375">
            <v>100</v>
          </cell>
        </row>
        <row r="376">
          <cell r="B376">
            <v>100</v>
          </cell>
          <cell r="C376">
            <v>100</v>
          </cell>
        </row>
        <row r="377">
          <cell r="B377">
            <v>100</v>
          </cell>
          <cell r="C377">
            <v>100</v>
          </cell>
        </row>
        <row r="378">
          <cell r="B378">
            <v>100</v>
          </cell>
          <cell r="C378">
            <v>100</v>
          </cell>
        </row>
        <row r="379">
          <cell r="B379">
            <v>100</v>
          </cell>
          <cell r="C379">
            <v>100</v>
          </cell>
        </row>
        <row r="380">
          <cell r="B380">
            <v>100</v>
          </cell>
          <cell r="C380">
            <v>100</v>
          </cell>
        </row>
        <row r="381">
          <cell r="B381">
            <v>100</v>
          </cell>
          <cell r="C381">
            <v>100</v>
          </cell>
        </row>
        <row r="382">
          <cell r="B382">
            <v>100</v>
          </cell>
          <cell r="C382">
            <v>100</v>
          </cell>
        </row>
        <row r="383">
          <cell r="B383">
            <v>100</v>
          </cell>
          <cell r="C383">
            <v>100</v>
          </cell>
        </row>
        <row r="384">
          <cell r="B384">
            <v>100</v>
          </cell>
          <cell r="C384">
            <v>100</v>
          </cell>
        </row>
        <row r="385">
          <cell r="B385">
            <v>100</v>
          </cell>
          <cell r="C385">
            <v>100</v>
          </cell>
        </row>
        <row r="386">
          <cell r="B386">
            <v>100</v>
          </cell>
          <cell r="C386">
            <v>100</v>
          </cell>
        </row>
        <row r="387">
          <cell r="B387">
            <v>100</v>
          </cell>
          <cell r="C387">
            <v>100</v>
          </cell>
        </row>
        <row r="388">
          <cell r="B388">
            <v>100</v>
          </cell>
          <cell r="C388">
            <v>100</v>
          </cell>
        </row>
        <row r="389">
          <cell r="B389">
            <v>100</v>
          </cell>
          <cell r="C389">
            <v>100</v>
          </cell>
        </row>
        <row r="390">
          <cell r="B390">
            <v>100</v>
          </cell>
          <cell r="C390">
            <v>100</v>
          </cell>
        </row>
        <row r="391">
          <cell r="B391">
            <v>100</v>
          </cell>
          <cell r="C391">
            <v>100</v>
          </cell>
        </row>
        <row r="392">
          <cell r="B392">
            <v>100</v>
          </cell>
          <cell r="C392">
            <v>100</v>
          </cell>
        </row>
        <row r="393">
          <cell r="B393">
            <v>100</v>
          </cell>
          <cell r="C393">
            <v>100</v>
          </cell>
        </row>
        <row r="394">
          <cell r="B394">
            <v>100</v>
          </cell>
          <cell r="C394">
            <v>100</v>
          </cell>
        </row>
        <row r="395">
          <cell r="B395">
            <v>100</v>
          </cell>
          <cell r="C395">
            <v>100</v>
          </cell>
        </row>
        <row r="396">
          <cell r="B396">
            <v>100</v>
          </cell>
          <cell r="C396">
            <v>100</v>
          </cell>
        </row>
        <row r="397">
          <cell r="B397">
            <v>100</v>
          </cell>
          <cell r="C397">
            <v>100</v>
          </cell>
        </row>
        <row r="398">
          <cell r="B398">
            <v>100</v>
          </cell>
          <cell r="C398">
            <v>100</v>
          </cell>
        </row>
        <row r="399">
          <cell r="B399">
            <v>100</v>
          </cell>
          <cell r="C399">
            <v>100</v>
          </cell>
        </row>
        <row r="400">
          <cell r="B400">
            <v>100</v>
          </cell>
          <cell r="C400">
            <v>100</v>
          </cell>
        </row>
        <row r="401">
          <cell r="B401">
            <v>100</v>
          </cell>
          <cell r="C401">
            <v>100</v>
          </cell>
        </row>
        <row r="402">
          <cell r="B402">
            <v>100</v>
          </cell>
          <cell r="C402">
            <v>100</v>
          </cell>
        </row>
        <row r="403">
          <cell r="B403">
            <v>100</v>
          </cell>
          <cell r="C403">
            <v>100</v>
          </cell>
        </row>
        <row r="404">
          <cell r="B404">
            <v>100</v>
          </cell>
          <cell r="C404">
            <v>100</v>
          </cell>
        </row>
        <row r="405">
          <cell r="B405">
            <v>100</v>
          </cell>
          <cell r="C405">
            <v>100</v>
          </cell>
        </row>
        <row r="406">
          <cell r="B406">
            <v>100</v>
          </cell>
          <cell r="C406">
            <v>100</v>
          </cell>
        </row>
        <row r="407">
          <cell r="B407">
            <v>100</v>
          </cell>
          <cell r="C407">
            <v>100</v>
          </cell>
        </row>
        <row r="408">
          <cell r="B408">
            <v>100</v>
          </cell>
          <cell r="C408">
            <v>100</v>
          </cell>
        </row>
        <row r="409">
          <cell r="B409">
            <v>100</v>
          </cell>
          <cell r="C409">
            <v>100</v>
          </cell>
        </row>
        <row r="410">
          <cell r="B410">
            <v>100</v>
          </cell>
          <cell r="C410">
            <v>100</v>
          </cell>
        </row>
        <row r="411">
          <cell r="B411">
            <v>100</v>
          </cell>
          <cell r="C411">
            <v>100</v>
          </cell>
        </row>
        <row r="412">
          <cell r="B412">
            <v>100</v>
          </cell>
          <cell r="C412">
            <v>100</v>
          </cell>
        </row>
        <row r="413">
          <cell r="B413">
            <v>100</v>
          </cell>
          <cell r="C413">
            <v>100</v>
          </cell>
        </row>
        <row r="414">
          <cell r="B414">
            <v>100</v>
          </cell>
          <cell r="C414">
            <v>100</v>
          </cell>
        </row>
        <row r="415">
          <cell r="B415">
            <v>100</v>
          </cell>
          <cell r="C415">
            <v>100</v>
          </cell>
        </row>
        <row r="416">
          <cell r="B416">
            <v>100</v>
          </cell>
          <cell r="C416">
            <v>100</v>
          </cell>
        </row>
        <row r="417">
          <cell r="B417">
            <v>100</v>
          </cell>
          <cell r="C417">
            <v>100</v>
          </cell>
        </row>
        <row r="418">
          <cell r="B418">
            <v>100</v>
          </cell>
          <cell r="C418">
            <v>100</v>
          </cell>
        </row>
        <row r="419">
          <cell r="B419">
            <v>100</v>
          </cell>
          <cell r="C419">
            <v>100</v>
          </cell>
        </row>
        <row r="420">
          <cell r="B420">
            <v>100</v>
          </cell>
          <cell r="C420">
            <v>100</v>
          </cell>
        </row>
        <row r="421">
          <cell r="B421">
            <v>100</v>
          </cell>
          <cell r="C421">
            <v>100</v>
          </cell>
        </row>
        <row r="422">
          <cell r="B422">
            <v>100</v>
          </cell>
          <cell r="C422">
            <v>100</v>
          </cell>
        </row>
        <row r="423">
          <cell r="B423">
            <v>100</v>
          </cell>
          <cell r="C423">
            <v>100</v>
          </cell>
        </row>
        <row r="424">
          <cell r="B424">
            <v>100</v>
          </cell>
          <cell r="C424">
            <v>100</v>
          </cell>
        </row>
        <row r="425">
          <cell r="B425">
            <v>100</v>
          </cell>
          <cell r="C425">
            <v>100</v>
          </cell>
        </row>
        <row r="426">
          <cell r="B426">
            <v>100</v>
          </cell>
          <cell r="C426">
            <v>100</v>
          </cell>
        </row>
        <row r="427">
          <cell r="B427">
            <v>100</v>
          </cell>
          <cell r="C427">
            <v>100</v>
          </cell>
        </row>
        <row r="428">
          <cell r="B428">
            <v>100</v>
          </cell>
          <cell r="C428">
            <v>100</v>
          </cell>
        </row>
        <row r="429">
          <cell r="B429">
            <v>100</v>
          </cell>
          <cell r="C429">
            <v>100</v>
          </cell>
        </row>
        <row r="430">
          <cell r="B430">
            <v>100</v>
          </cell>
          <cell r="C430">
            <v>100</v>
          </cell>
        </row>
        <row r="431">
          <cell r="B431">
            <v>100</v>
          </cell>
          <cell r="C431">
            <v>100</v>
          </cell>
        </row>
        <row r="432">
          <cell r="B432">
            <v>100</v>
          </cell>
          <cell r="C432">
            <v>100</v>
          </cell>
        </row>
        <row r="433">
          <cell r="B433">
            <v>100</v>
          </cell>
          <cell r="C433">
            <v>100</v>
          </cell>
        </row>
        <row r="434">
          <cell r="B434">
            <v>100</v>
          </cell>
          <cell r="C434">
            <v>100</v>
          </cell>
        </row>
        <row r="435">
          <cell r="B435">
            <v>100</v>
          </cell>
          <cell r="C435">
            <v>100</v>
          </cell>
        </row>
        <row r="436">
          <cell r="B436">
            <v>100</v>
          </cell>
          <cell r="C436">
            <v>100</v>
          </cell>
        </row>
        <row r="437">
          <cell r="B437">
            <v>100</v>
          </cell>
          <cell r="C437">
            <v>100</v>
          </cell>
        </row>
        <row r="438">
          <cell r="B438">
            <v>100</v>
          </cell>
          <cell r="C438">
            <v>100</v>
          </cell>
        </row>
        <row r="439">
          <cell r="B439">
            <v>100</v>
          </cell>
          <cell r="C439">
            <v>100</v>
          </cell>
        </row>
        <row r="440">
          <cell r="B440">
            <v>100</v>
          </cell>
          <cell r="C440">
            <v>100</v>
          </cell>
        </row>
        <row r="441">
          <cell r="B441">
            <v>100</v>
          </cell>
          <cell r="C441">
            <v>100</v>
          </cell>
        </row>
        <row r="442">
          <cell r="B442">
            <v>100</v>
          </cell>
          <cell r="C442">
            <v>100</v>
          </cell>
        </row>
        <row r="443">
          <cell r="B443">
            <v>100</v>
          </cell>
          <cell r="C443">
            <v>100</v>
          </cell>
        </row>
        <row r="444">
          <cell r="B444">
            <v>100</v>
          </cell>
          <cell r="C444">
            <v>100</v>
          </cell>
        </row>
        <row r="445">
          <cell r="B445">
            <v>100</v>
          </cell>
          <cell r="C445">
            <v>100</v>
          </cell>
        </row>
        <row r="446">
          <cell r="B446">
            <v>100</v>
          </cell>
          <cell r="C446">
            <v>100</v>
          </cell>
        </row>
        <row r="447">
          <cell r="B447">
            <v>100</v>
          </cell>
          <cell r="C447">
            <v>100</v>
          </cell>
        </row>
        <row r="448">
          <cell r="B448">
            <v>100</v>
          </cell>
          <cell r="C448">
            <v>100</v>
          </cell>
        </row>
        <row r="449">
          <cell r="B449">
            <v>100</v>
          </cell>
          <cell r="C449">
            <v>100</v>
          </cell>
        </row>
        <row r="450">
          <cell r="B450">
            <v>100</v>
          </cell>
          <cell r="C450">
            <v>100</v>
          </cell>
        </row>
        <row r="451">
          <cell r="B451">
            <v>100</v>
          </cell>
          <cell r="C451">
            <v>100</v>
          </cell>
        </row>
        <row r="452">
          <cell r="B452">
            <v>100</v>
          </cell>
          <cell r="C452">
            <v>100</v>
          </cell>
        </row>
        <row r="453">
          <cell r="B453">
            <v>100</v>
          </cell>
          <cell r="C453">
            <v>100</v>
          </cell>
        </row>
        <row r="454">
          <cell r="B454">
            <v>100</v>
          </cell>
          <cell r="C454">
            <v>100</v>
          </cell>
        </row>
        <row r="455">
          <cell r="B455">
            <v>100</v>
          </cell>
          <cell r="C455">
            <v>100</v>
          </cell>
        </row>
        <row r="456">
          <cell r="B456">
            <v>100</v>
          </cell>
          <cell r="C456">
            <v>100</v>
          </cell>
        </row>
        <row r="457">
          <cell r="B457">
            <v>100</v>
          </cell>
          <cell r="C457">
            <v>100</v>
          </cell>
        </row>
        <row r="458">
          <cell r="B458">
            <v>100</v>
          </cell>
          <cell r="C458">
            <v>100</v>
          </cell>
        </row>
        <row r="459">
          <cell r="B459">
            <v>100</v>
          </cell>
          <cell r="C459">
            <v>100</v>
          </cell>
        </row>
        <row r="460">
          <cell r="B460">
            <v>100</v>
          </cell>
          <cell r="C460">
            <v>100</v>
          </cell>
        </row>
        <row r="461">
          <cell r="B461">
            <v>100</v>
          </cell>
          <cell r="C461">
            <v>100</v>
          </cell>
        </row>
        <row r="462">
          <cell r="B462">
            <v>100</v>
          </cell>
          <cell r="C462">
            <v>100</v>
          </cell>
        </row>
        <row r="463">
          <cell r="B463">
            <v>100</v>
          </cell>
          <cell r="C463">
            <v>100</v>
          </cell>
        </row>
        <row r="464">
          <cell r="B464">
            <v>100</v>
          </cell>
          <cell r="C464">
            <v>100</v>
          </cell>
        </row>
        <row r="465">
          <cell r="B465">
            <v>100</v>
          </cell>
          <cell r="C465">
            <v>100</v>
          </cell>
        </row>
        <row r="466">
          <cell r="B466">
            <v>100</v>
          </cell>
          <cell r="C466">
            <v>100</v>
          </cell>
        </row>
        <row r="467">
          <cell r="B467">
            <v>100</v>
          </cell>
          <cell r="C467">
            <v>100</v>
          </cell>
        </row>
        <row r="468">
          <cell r="B468">
            <v>100</v>
          </cell>
          <cell r="C468">
            <v>100</v>
          </cell>
        </row>
        <row r="469">
          <cell r="B469">
            <v>100</v>
          </cell>
          <cell r="C469">
            <v>100</v>
          </cell>
        </row>
        <row r="470">
          <cell r="B470">
            <v>100</v>
          </cell>
          <cell r="C470">
            <v>100</v>
          </cell>
        </row>
        <row r="471">
          <cell r="B471">
            <v>100</v>
          </cell>
          <cell r="C471">
            <v>100</v>
          </cell>
        </row>
        <row r="472">
          <cell r="B472">
            <v>100</v>
          </cell>
          <cell r="C472">
            <v>100</v>
          </cell>
        </row>
        <row r="473">
          <cell r="B473">
            <v>100</v>
          </cell>
          <cell r="C473">
            <v>100</v>
          </cell>
        </row>
        <row r="474">
          <cell r="B474">
            <v>100</v>
          </cell>
          <cell r="C474">
            <v>100</v>
          </cell>
        </row>
        <row r="475">
          <cell r="B475">
            <v>100</v>
          </cell>
          <cell r="C475">
            <v>100</v>
          </cell>
        </row>
        <row r="476">
          <cell r="B476">
            <v>100</v>
          </cell>
          <cell r="C476">
            <v>100</v>
          </cell>
        </row>
        <row r="477">
          <cell r="B477">
            <v>100</v>
          </cell>
          <cell r="C477">
            <v>100</v>
          </cell>
        </row>
        <row r="478">
          <cell r="B478">
            <v>100</v>
          </cell>
          <cell r="C478">
            <v>100</v>
          </cell>
        </row>
        <row r="479">
          <cell r="B479">
            <v>100</v>
          </cell>
          <cell r="C479">
            <v>100</v>
          </cell>
        </row>
        <row r="480">
          <cell r="B480">
            <v>100</v>
          </cell>
          <cell r="C480">
            <v>100</v>
          </cell>
        </row>
        <row r="481">
          <cell r="B481">
            <v>100</v>
          </cell>
          <cell r="C481">
            <v>100</v>
          </cell>
        </row>
        <row r="482">
          <cell r="B482">
            <v>100</v>
          </cell>
          <cell r="C482">
            <v>100</v>
          </cell>
        </row>
        <row r="483">
          <cell r="B483">
            <v>100</v>
          </cell>
          <cell r="C483">
            <v>100</v>
          </cell>
        </row>
        <row r="484">
          <cell r="B484">
            <v>100</v>
          </cell>
          <cell r="C484">
            <v>100</v>
          </cell>
        </row>
        <row r="485">
          <cell r="B485">
            <v>100</v>
          </cell>
          <cell r="C485">
            <v>100</v>
          </cell>
        </row>
        <row r="486">
          <cell r="B486">
            <v>100</v>
          </cell>
          <cell r="C486">
            <v>100</v>
          </cell>
        </row>
        <row r="487">
          <cell r="B487">
            <v>100</v>
          </cell>
          <cell r="C487">
            <v>100</v>
          </cell>
        </row>
        <row r="488">
          <cell r="B488">
            <v>100</v>
          </cell>
          <cell r="C488">
            <v>100</v>
          </cell>
        </row>
        <row r="489">
          <cell r="B489">
            <v>100</v>
          </cell>
          <cell r="C489">
            <v>100</v>
          </cell>
        </row>
        <row r="490">
          <cell r="B490">
            <v>100</v>
          </cell>
          <cell r="C490">
            <v>100</v>
          </cell>
        </row>
        <row r="491">
          <cell r="B491">
            <v>100</v>
          </cell>
          <cell r="C491">
            <v>100</v>
          </cell>
        </row>
        <row r="492">
          <cell r="B492">
            <v>100</v>
          </cell>
          <cell r="C492">
            <v>100</v>
          </cell>
        </row>
        <row r="493">
          <cell r="B493">
            <v>100</v>
          </cell>
          <cell r="C493">
            <v>100</v>
          </cell>
        </row>
        <row r="494">
          <cell r="B494">
            <v>100</v>
          </cell>
          <cell r="C494">
            <v>100</v>
          </cell>
        </row>
        <row r="495">
          <cell r="B495">
            <v>100</v>
          </cell>
          <cell r="C495">
            <v>100</v>
          </cell>
        </row>
        <row r="496">
          <cell r="B496">
            <v>100</v>
          </cell>
          <cell r="C496">
            <v>100</v>
          </cell>
        </row>
        <row r="497">
          <cell r="B497">
            <v>100</v>
          </cell>
          <cell r="C497">
            <v>100</v>
          </cell>
        </row>
        <row r="498">
          <cell r="B498">
            <v>100</v>
          </cell>
          <cell r="C498">
            <v>100</v>
          </cell>
        </row>
        <row r="499">
          <cell r="B499">
            <v>100</v>
          </cell>
          <cell r="C499">
            <v>100</v>
          </cell>
        </row>
        <row r="500">
          <cell r="B500">
            <v>100</v>
          </cell>
          <cell r="C500">
            <v>100</v>
          </cell>
        </row>
        <row r="501">
          <cell r="B501">
            <v>100</v>
          </cell>
          <cell r="C501">
            <v>100</v>
          </cell>
        </row>
        <row r="502">
          <cell r="B502">
            <v>100</v>
          </cell>
          <cell r="C502">
            <v>100</v>
          </cell>
        </row>
        <row r="503">
          <cell r="B503">
            <v>100</v>
          </cell>
          <cell r="C503">
            <v>100</v>
          </cell>
        </row>
        <row r="504">
          <cell r="B504">
            <v>100</v>
          </cell>
          <cell r="C504">
            <v>100</v>
          </cell>
        </row>
        <row r="505">
          <cell r="B505">
            <v>100</v>
          </cell>
          <cell r="C505">
            <v>100</v>
          </cell>
        </row>
        <row r="506">
          <cell r="B506">
            <v>100</v>
          </cell>
          <cell r="C506">
            <v>100</v>
          </cell>
        </row>
        <row r="507">
          <cell r="B507">
            <v>100</v>
          </cell>
          <cell r="C507">
            <v>100</v>
          </cell>
        </row>
        <row r="508">
          <cell r="B508">
            <v>100</v>
          </cell>
          <cell r="C508">
            <v>100</v>
          </cell>
        </row>
        <row r="509">
          <cell r="B509">
            <v>100</v>
          </cell>
          <cell r="C509">
            <v>100</v>
          </cell>
        </row>
        <row r="510">
          <cell r="B510">
            <v>100</v>
          </cell>
          <cell r="C510">
            <v>100</v>
          </cell>
        </row>
        <row r="511">
          <cell r="B511">
            <v>100</v>
          </cell>
          <cell r="C511">
            <v>100</v>
          </cell>
        </row>
        <row r="512">
          <cell r="B512">
            <v>100</v>
          </cell>
          <cell r="C512">
            <v>100</v>
          </cell>
        </row>
        <row r="513">
          <cell r="B513">
            <v>100</v>
          </cell>
          <cell r="C513">
            <v>100</v>
          </cell>
        </row>
        <row r="514">
          <cell r="B514">
            <v>100</v>
          </cell>
          <cell r="C514">
            <v>100</v>
          </cell>
        </row>
        <row r="515">
          <cell r="B515">
            <v>100</v>
          </cell>
          <cell r="C515">
            <v>100</v>
          </cell>
        </row>
        <row r="516">
          <cell r="B516">
            <v>100</v>
          </cell>
          <cell r="C516">
            <v>100</v>
          </cell>
        </row>
        <row r="517">
          <cell r="B517">
            <v>100</v>
          </cell>
          <cell r="C517">
            <v>100</v>
          </cell>
        </row>
        <row r="518">
          <cell r="B518">
            <v>100</v>
          </cell>
          <cell r="C518">
            <v>100</v>
          </cell>
        </row>
        <row r="519">
          <cell r="B519">
            <v>100</v>
          </cell>
          <cell r="C519">
            <v>100</v>
          </cell>
        </row>
        <row r="520">
          <cell r="B520">
            <v>100</v>
          </cell>
          <cell r="C520">
            <v>100</v>
          </cell>
        </row>
        <row r="521">
          <cell r="B521">
            <v>100</v>
          </cell>
          <cell r="C521">
            <v>100</v>
          </cell>
        </row>
        <row r="522">
          <cell r="B522">
            <v>100</v>
          </cell>
          <cell r="C522">
            <v>100</v>
          </cell>
        </row>
        <row r="523">
          <cell r="B523">
            <v>100</v>
          </cell>
          <cell r="C523">
            <v>100</v>
          </cell>
        </row>
        <row r="524">
          <cell r="B524">
            <v>100</v>
          </cell>
          <cell r="C524">
            <v>100</v>
          </cell>
        </row>
        <row r="525">
          <cell r="B525">
            <v>100</v>
          </cell>
          <cell r="C525">
            <v>100</v>
          </cell>
        </row>
        <row r="526">
          <cell r="B526">
            <v>100</v>
          </cell>
          <cell r="C526">
            <v>100</v>
          </cell>
        </row>
        <row r="527">
          <cell r="B527">
            <v>100</v>
          </cell>
          <cell r="C527">
            <v>100</v>
          </cell>
        </row>
        <row r="528">
          <cell r="B528">
            <v>100</v>
          </cell>
          <cell r="C528">
            <v>100</v>
          </cell>
        </row>
        <row r="529">
          <cell r="B529">
            <v>100</v>
          </cell>
          <cell r="C529">
            <v>100</v>
          </cell>
        </row>
        <row r="530">
          <cell r="B530">
            <v>100</v>
          </cell>
          <cell r="C530">
            <v>100</v>
          </cell>
        </row>
        <row r="531">
          <cell r="B531">
            <v>100</v>
          </cell>
          <cell r="C531">
            <v>100</v>
          </cell>
        </row>
        <row r="532">
          <cell r="B532">
            <v>100</v>
          </cell>
          <cell r="C532">
            <v>100</v>
          </cell>
        </row>
        <row r="533">
          <cell r="B533">
            <v>100</v>
          </cell>
          <cell r="C533">
            <v>100</v>
          </cell>
        </row>
        <row r="534">
          <cell r="B534">
            <v>100</v>
          </cell>
          <cell r="C534">
            <v>100</v>
          </cell>
        </row>
        <row r="535">
          <cell r="B535">
            <v>100</v>
          </cell>
          <cell r="C535">
            <v>100</v>
          </cell>
        </row>
        <row r="536">
          <cell r="B536">
            <v>100</v>
          </cell>
          <cell r="C536">
            <v>100</v>
          </cell>
        </row>
        <row r="537">
          <cell r="B537">
            <v>100</v>
          </cell>
          <cell r="C537">
            <v>100</v>
          </cell>
        </row>
        <row r="538">
          <cell r="B538">
            <v>100</v>
          </cell>
          <cell r="C538">
            <v>100</v>
          </cell>
        </row>
        <row r="539">
          <cell r="B539">
            <v>100</v>
          </cell>
          <cell r="C539">
            <v>100</v>
          </cell>
        </row>
        <row r="540">
          <cell r="B540">
            <v>100</v>
          </cell>
          <cell r="C540">
            <v>100</v>
          </cell>
        </row>
        <row r="541">
          <cell r="B541">
            <v>100</v>
          </cell>
          <cell r="C541">
            <v>100</v>
          </cell>
        </row>
        <row r="542">
          <cell r="B542">
            <v>100</v>
          </cell>
          <cell r="C542">
            <v>100</v>
          </cell>
        </row>
        <row r="543">
          <cell r="B543">
            <v>100</v>
          </cell>
          <cell r="C543">
            <v>100</v>
          </cell>
        </row>
        <row r="544">
          <cell r="B544">
            <v>100</v>
          </cell>
          <cell r="C544">
            <v>100</v>
          </cell>
        </row>
        <row r="545">
          <cell r="B545">
            <v>100</v>
          </cell>
          <cell r="C545">
            <v>100</v>
          </cell>
        </row>
        <row r="546">
          <cell r="B546">
            <v>100</v>
          </cell>
          <cell r="C546">
            <v>100</v>
          </cell>
        </row>
        <row r="547">
          <cell r="B547">
            <v>100</v>
          </cell>
          <cell r="C547">
            <v>100</v>
          </cell>
        </row>
        <row r="548">
          <cell r="B548">
            <v>100</v>
          </cell>
          <cell r="C548">
            <v>100</v>
          </cell>
        </row>
        <row r="549">
          <cell r="B549">
            <v>100</v>
          </cell>
          <cell r="C549">
            <v>100</v>
          </cell>
        </row>
        <row r="550">
          <cell r="B550">
            <v>100</v>
          </cell>
          <cell r="C550">
            <v>100</v>
          </cell>
        </row>
        <row r="551">
          <cell r="B551">
            <v>100</v>
          </cell>
          <cell r="C551">
            <v>100</v>
          </cell>
        </row>
        <row r="552">
          <cell r="B552">
            <v>100</v>
          </cell>
          <cell r="C552">
            <v>100</v>
          </cell>
        </row>
        <row r="553">
          <cell r="B553">
            <v>100</v>
          </cell>
          <cell r="C553">
            <v>100</v>
          </cell>
        </row>
        <row r="554">
          <cell r="B554">
            <v>100</v>
          </cell>
          <cell r="C554">
            <v>100</v>
          </cell>
        </row>
        <row r="555">
          <cell r="B555">
            <v>100</v>
          </cell>
          <cell r="C555">
            <v>100</v>
          </cell>
        </row>
        <row r="556">
          <cell r="B556">
            <v>100</v>
          </cell>
          <cell r="C556">
            <v>100</v>
          </cell>
        </row>
        <row r="564">
          <cell r="B564">
            <v>54.695806884704226</v>
          </cell>
          <cell r="C564">
            <v>54.723843019082963</v>
          </cell>
        </row>
        <row r="565">
          <cell r="B565">
            <v>66.799747573112541</v>
          </cell>
          <cell r="C565">
            <v>65.28845067463088</v>
          </cell>
        </row>
        <row r="566">
          <cell r="B566">
            <v>58.468417089353288</v>
          </cell>
          <cell r="C566">
            <v>58.405920829830407</v>
          </cell>
        </row>
        <row r="567">
          <cell r="B567">
            <v>61.338264858063276</v>
          </cell>
          <cell r="C567">
            <v>58.140104559541996</v>
          </cell>
        </row>
        <row r="568">
          <cell r="B568">
            <v>69.104785803266637</v>
          </cell>
          <cell r="C568">
            <v>66.753076902342258</v>
          </cell>
        </row>
        <row r="569">
          <cell r="B569">
            <v>68.60009928723467</v>
          </cell>
          <cell r="C569">
            <v>67.94880311319055</v>
          </cell>
        </row>
        <row r="570">
          <cell r="B570">
            <v>41.404601182801393</v>
          </cell>
          <cell r="C570">
            <v>42.119064064320099</v>
          </cell>
        </row>
        <row r="571">
          <cell r="B571">
            <v>36.398814675635357</v>
          </cell>
          <cell r="C571">
            <v>36.766936150585167</v>
          </cell>
        </row>
        <row r="572">
          <cell r="B572">
            <v>63.737180861996926</v>
          </cell>
          <cell r="C572">
            <v>63.939910457936492</v>
          </cell>
        </row>
        <row r="573">
          <cell r="B573">
            <v>65.118760475202976</v>
          </cell>
          <cell r="C573">
            <v>65.155607388121396</v>
          </cell>
        </row>
        <row r="574">
          <cell r="B574">
            <v>61.779964952158991</v>
          </cell>
          <cell r="C574">
            <v>61.109819325782297</v>
          </cell>
        </row>
        <row r="575">
          <cell r="B575">
            <v>49.296633864011305</v>
          </cell>
          <cell r="C575">
            <v>49.330339323666706</v>
          </cell>
        </row>
        <row r="576">
          <cell r="B576">
            <v>53.424889044923383</v>
          </cell>
          <cell r="C576">
            <v>52.328810174090556</v>
          </cell>
        </row>
        <row r="577">
          <cell r="B577">
            <v>49.287317793032386</v>
          </cell>
          <cell r="C577">
            <v>49.078855451431167</v>
          </cell>
        </row>
        <row r="578">
          <cell r="B578">
            <v>49.523824306909617</v>
          </cell>
          <cell r="C578">
            <v>53.915637400589702</v>
          </cell>
        </row>
        <row r="579">
          <cell r="B579">
            <v>37.889213425849384</v>
          </cell>
          <cell r="C579">
            <v>38.540929001095748</v>
          </cell>
        </row>
        <row r="580">
          <cell r="B580">
            <v>50.790685237028498</v>
          </cell>
          <cell r="C580">
            <v>50.009129633713165</v>
          </cell>
        </row>
        <row r="581">
          <cell r="B581">
            <v>45.845667136817532</v>
          </cell>
          <cell r="C581">
            <v>47.776043132839789</v>
          </cell>
        </row>
        <row r="582">
          <cell r="B582">
            <v>67.984627561072998</v>
          </cell>
          <cell r="C582">
            <v>68.372702152994762</v>
          </cell>
        </row>
        <row r="583">
          <cell r="B583">
            <v>55.451323078305073</v>
          </cell>
          <cell r="C583">
            <v>54.598736215228136</v>
          </cell>
        </row>
        <row r="584">
          <cell r="B584">
            <v>54.706812428338282</v>
          </cell>
          <cell r="C584">
            <v>53.750785435938575</v>
          </cell>
        </row>
        <row r="585">
          <cell r="B585">
            <v>61.963151054979029</v>
          </cell>
          <cell r="C585">
            <v>61.810711772498429</v>
          </cell>
        </row>
        <row r="586">
          <cell r="B586">
            <v>49.486251971028878</v>
          </cell>
          <cell r="C586">
            <v>48.836511418334723</v>
          </cell>
        </row>
        <row r="587">
          <cell r="B587">
            <v>58.422672207760918</v>
          </cell>
          <cell r="C587">
            <v>57.650635265984427</v>
          </cell>
        </row>
        <row r="588">
          <cell r="B588">
            <v>50.94268254169836</v>
          </cell>
          <cell r="C588">
            <v>50.627958217944361</v>
          </cell>
        </row>
        <row r="589">
          <cell r="B589">
            <v>89.246004278518527</v>
          </cell>
          <cell r="C589">
            <v>86.988472660289446</v>
          </cell>
        </row>
        <row r="590">
          <cell r="B590">
            <v>59.305140467118115</v>
          </cell>
          <cell r="C590">
            <v>59.528698231949939</v>
          </cell>
        </row>
        <row r="591">
          <cell r="B591">
            <v>45.399232615440638</v>
          </cell>
          <cell r="C591">
            <v>44.925257487815614</v>
          </cell>
        </row>
        <row r="592">
          <cell r="B592">
            <v>69.599196294413019</v>
          </cell>
          <cell r="C592">
            <v>69.782478475459186</v>
          </cell>
        </row>
        <row r="593">
          <cell r="B593">
            <v>63.114694264308682</v>
          </cell>
          <cell r="C593">
            <v>62.922346345593816</v>
          </cell>
        </row>
        <row r="594">
          <cell r="B594">
            <v>55.106686873182831</v>
          </cell>
          <cell r="C594">
            <v>55.471707943285487</v>
          </cell>
        </row>
        <row r="595">
          <cell r="B595">
            <v>45.10042424525593</v>
          </cell>
          <cell r="C595">
            <v>44.908196302810815</v>
          </cell>
        </row>
        <row r="596">
          <cell r="B596">
            <v>49.630204291427809</v>
          </cell>
          <cell r="C596">
            <v>49.600362435167632</v>
          </cell>
        </row>
        <row r="597">
          <cell r="B597">
            <v>48.191361982787825</v>
          </cell>
          <cell r="C597">
            <v>48.299838113922725</v>
          </cell>
        </row>
        <row r="598">
          <cell r="B598">
            <v>56.651616599645969</v>
          </cell>
          <cell r="C598">
            <v>56.524310584734707</v>
          </cell>
        </row>
        <row r="599">
          <cell r="B599">
            <v>52.818410361953049</v>
          </cell>
          <cell r="C599">
            <v>52.933191943265278</v>
          </cell>
        </row>
        <row r="600">
          <cell r="B600">
            <v>58.994446497414202</v>
          </cell>
          <cell r="C600">
            <v>59.524520208451925</v>
          </cell>
        </row>
        <row r="601">
          <cell r="B601">
            <v>54.191434573230801</v>
          </cell>
          <cell r="C601">
            <v>53.969454458222287</v>
          </cell>
        </row>
        <row r="602">
          <cell r="B602">
            <v>81.772181132855508</v>
          </cell>
          <cell r="C602">
            <v>80.367953111276975</v>
          </cell>
        </row>
        <row r="603">
          <cell r="B603">
            <v>57.278474759966592</v>
          </cell>
          <cell r="C603">
            <v>56.358499806993159</v>
          </cell>
        </row>
        <row r="604">
          <cell r="B604">
            <v>52.112401734133108</v>
          </cell>
          <cell r="C604">
            <v>51.130579059879587</v>
          </cell>
        </row>
        <row r="605">
          <cell r="B605">
            <v>61.023290136975518</v>
          </cell>
          <cell r="C605">
            <v>61.443481554069294</v>
          </cell>
        </row>
        <row r="606">
          <cell r="B606">
            <v>49.958935460062328</v>
          </cell>
          <cell r="C606">
            <v>49.403930996203812</v>
          </cell>
        </row>
        <row r="607">
          <cell r="B607">
            <v>40.705252194806604</v>
          </cell>
          <cell r="C607">
            <v>40.654415718444689</v>
          </cell>
        </row>
        <row r="608">
          <cell r="B608">
            <v>53.9546736295747</v>
          </cell>
          <cell r="C608">
            <v>53.603048778231141</v>
          </cell>
        </row>
        <row r="609">
          <cell r="B609">
            <v>42.442750717303774</v>
          </cell>
          <cell r="C609">
            <v>42.546289634548621</v>
          </cell>
        </row>
        <row r="610">
          <cell r="B610">
            <v>41.153779777276121</v>
          </cell>
          <cell r="C610">
            <v>41.096151858488312</v>
          </cell>
        </row>
        <row r="611">
          <cell r="B611">
            <v>44.125321151058984</v>
          </cell>
          <cell r="C611">
            <v>43.796945219323426</v>
          </cell>
        </row>
        <row r="612">
          <cell r="B612">
            <v>76.456609157926039</v>
          </cell>
          <cell r="C612">
            <v>75.795275515936495</v>
          </cell>
        </row>
        <row r="613">
          <cell r="B613">
            <v>76.096566393232351</v>
          </cell>
          <cell r="C613">
            <v>75.873345580588193</v>
          </cell>
        </row>
        <row r="614">
          <cell r="B614">
            <v>61.69439141236721</v>
          </cell>
          <cell r="C614">
            <v>60.994043024830859</v>
          </cell>
        </row>
        <row r="615">
          <cell r="B615">
            <v>54.411462199843186</v>
          </cell>
          <cell r="C615">
            <v>54.254759300383682</v>
          </cell>
        </row>
        <row r="616">
          <cell r="B616">
            <v>58.69632901865868</v>
          </cell>
          <cell r="C616">
            <v>58.638281076355661</v>
          </cell>
        </row>
        <row r="617">
          <cell r="B617">
            <v>73.039373746318176</v>
          </cell>
          <cell r="C617">
            <v>73.147628558387197</v>
          </cell>
        </row>
        <row r="618">
          <cell r="B618">
            <v>45.439984254698992</v>
          </cell>
          <cell r="C618">
            <v>44.539857544017828</v>
          </cell>
        </row>
        <row r="619">
          <cell r="B619">
            <v>59.72953302942463</v>
          </cell>
          <cell r="C619">
            <v>60.099594045009539</v>
          </cell>
        </row>
        <row r="620">
          <cell r="B620">
            <v>64.413952894567046</v>
          </cell>
          <cell r="C620">
            <v>65.441151889186912</v>
          </cell>
        </row>
        <row r="621">
          <cell r="B621">
            <v>67.573640915875828</v>
          </cell>
          <cell r="C621">
            <v>67.762351605280514</v>
          </cell>
        </row>
        <row r="622">
          <cell r="B622">
            <v>52.713844867922965</v>
          </cell>
          <cell r="C622">
            <v>52.052251713348383</v>
          </cell>
        </row>
        <row r="623">
          <cell r="B623">
            <v>51.646001811640652</v>
          </cell>
          <cell r="C623">
            <v>50.71167333181458</v>
          </cell>
        </row>
        <row r="624">
          <cell r="B624">
            <v>50.962770456399873</v>
          </cell>
          <cell r="C624">
            <v>51.052840211433256</v>
          </cell>
        </row>
        <row r="625">
          <cell r="B625">
            <v>54.263318665789839</v>
          </cell>
          <cell r="C625">
            <v>54.337822883524801</v>
          </cell>
        </row>
        <row r="626">
          <cell r="B626">
            <v>52.726016836569123</v>
          </cell>
          <cell r="C626">
            <v>52.179534041626276</v>
          </cell>
        </row>
        <row r="627">
          <cell r="B627">
            <v>56.960275469823287</v>
          </cell>
          <cell r="C627">
            <v>57.225877003777427</v>
          </cell>
        </row>
        <row r="628">
          <cell r="B628">
            <v>55.101058934673354</v>
          </cell>
          <cell r="C628">
            <v>52.963809335507328</v>
          </cell>
        </row>
        <row r="629">
          <cell r="B629">
            <v>53.741200035419148</v>
          </cell>
          <cell r="C629">
            <v>53.507739323526707</v>
          </cell>
        </row>
        <row r="630">
          <cell r="B630">
            <v>53.52598609919098</v>
          </cell>
          <cell r="C630">
            <v>53.120438746133246</v>
          </cell>
        </row>
        <row r="631">
          <cell r="B631">
            <v>52.500904344720077</v>
          </cell>
          <cell r="C631">
            <v>52.452926024700616</v>
          </cell>
        </row>
        <row r="632">
          <cell r="B632">
            <v>53.651012059950311</v>
          </cell>
          <cell r="C632">
            <v>53.11053950006113</v>
          </cell>
        </row>
        <row r="633">
          <cell r="B633">
            <v>54.5478247517825</v>
          </cell>
          <cell r="C633">
            <v>53.524035578887307</v>
          </cell>
        </row>
        <row r="634">
          <cell r="B634">
            <v>55.146357178701322</v>
          </cell>
          <cell r="C634">
            <v>53.876126071234346</v>
          </cell>
        </row>
        <row r="635">
          <cell r="B635">
            <v>50.39261368187212</v>
          </cell>
          <cell r="C635">
            <v>49.660220457036687</v>
          </cell>
        </row>
        <row r="636">
          <cell r="B636">
            <v>50.8986006614332</v>
          </cell>
          <cell r="C636">
            <v>50.045526997878753</v>
          </cell>
        </row>
        <row r="637">
          <cell r="B637">
            <v>54.301150571097921</v>
          </cell>
          <cell r="C637">
            <v>53.262065611661036</v>
          </cell>
        </row>
        <row r="638">
          <cell r="B638">
            <v>51.541573490314043</v>
          </cell>
          <cell r="C638">
            <v>50.77251590896433</v>
          </cell>
        </row>
        <row r="639">
          <cell r="B639">
            <v>53.646250516490866</v>
          </cell>
          <cell r="C639">
            <v>52.994094836800066</v>
          </cell>
        </row>
        <row r="640">
          <cell r="B640">
            <v>46.050676857613603</v>
          </cell>
          <cell r="C640">
            <v>45.208280507787094</v>
          </cell>
        </row>
        <row r="641">
          <cell r="B641">
            <v>52.470113407162835</v>
          </cell>
          <cell r="C641">
            <v>51.817116069748323</v>
          </cell>
        </row>
        <row r="642">
          <cell r="B642">
            <v>34.379467151877826</v>
          </cell>
          <cell r="C642">
            <v>36.159738965127147</v>
          </cell>
        </row>
        <row r="643">
          <cell r="B643">
            <v>36.854709365265144</v>
          </cell>
          <cell r="C643">
            <v>36.198371890610559</v>
          </cell>
        </row>
        <row r="644">
          <cell r="B644">
            <v>36.774151744627446</v>
          </cell>
          <cell r="C644">
            <v>39.130033592658599</v>
          </cell>
        </row>
        <row r="645">
          <cell r="B645">
            <v>39.235533351662639</v>
          </cell>
          <cell r="C645">
            <v>40.711094102738812</v>
          </cell>
        </row>
        <row r="646">
          <cell r="B646">
            <v>24.352375869141738</v>
          </cell>
          <cell r="C646">
            <v>25.517564218380379</v>
          </cell>
        </row>
        <row r="647">
          <cell r="B647">
            <v>22.372550149757714</v>
          </cell>
          <cell r="C647">
            <v>23.684473422932424</v>
          </cell>
        </row>
        <row r="648">
          <cell r="B648">
            <v>40.509281756954501</v>
          </cell>
          <cell r="C648">
            <v>43.526385602654173</v>
          </cell>
        </row>
        <row r="649">
          <cell r="B649">
            <v>54.134656998375917</v>
          </cell>
          <cell r="C649">
            <v>54.557226829242978</v>
          </cell>
        </row>
        <row r="650">
          <cell r="B650">
            <v>22.18827592668891</v>
          </cell>
          <cell r="C650">
            <v>24.068006497403058</v>
          </cell>
        </row>
        <row r="651">
          <cell r="B651">
            <v>30.409590946777044</v>
          </cell>
          <cell r="C651">
            <v>32.22677523886226</v>
          </cell>
        </row>
        <row r="652">
          <cell r="B652">
            <v>33.898713122629779</v>
          </cell>
          <cell r="C652">
            <v>37.672897690150727</v>
          </cell>
        </row>
        <row r="653">
          <cell r="B653">
            <v>48.38314486211906</v>
          </cell>
          <cell r="C653">
            <v>49.147395082622239</v>
          </cell>
        </row>
        <row r="654">
          <cell r="B654">
            <v>30.578795971730731</v>
          </cell>
          <cell r="C654">
            <v>33.129345554052207</v>
          </cell>
        </row>
        <row r="655">
          <cell r="B655">
            <v>41.660246001326328</v>
          </cell>
          <cell r="C655">
            <v>42.373172157183632</v>
          </cell>
        </row>
        <row r="656">
          <cell r="B656">
            <v>51.459445101577685</v>
          </cell>
          <cell r="C656">
            <v>52.597974398170379</v>
          </cell>
        </row>
        <row r="657">
          <cell r="B657">
            <v>52.037766567714684</v>
          </cell>
          <cell r="C657">
            <v>53.01597517642972</v>
          </cell>
        </row>
        <row r="658">
          <cell r="B658">
            <v>51.488371427388124</v>
          </cell>
          <cell r="C658">
            <v>51.382260760524609</v>
          </cell>
        </row>
        <row r="659">
          <cell r="B659">
            <v>40.63306749804547</v>
          </cell>
          <cell r="C659">
            <v>41.346369954715627</v>
          </cell>
        </row>
        <row r="660">
          <cell r="B660">
            <v>37.1849369974505</v>
          </cell>
          <cell r="C660">
            <v>37.914599085744072</v>
          </cell>
        </row>
        <row r="661">
          <cell r="B661">
            <v>29.758439506665823</v>
          </cell>
          <cell r="C661">
            <v>30.904513125107169</v>
          </cell>
        </row>
        <row r="662">
          <cell r="B662">
            <v>22.90169422982958</v>
          </cell>
          <cell r="C662">
            <v>22.821546649017545</v>
          </cell>
        </row>
        <row r="663">
          <cell r="B663">
            <v>45.721532523774755</v>
          </cell>
          <cell r="C663">
            <v>46.737482691370033</v>
          </cell>
        </row>
        <row r="664">
          <cell r="B664">
            <v>50.820239878880116</v>
          </cell>
          <cell r="C664">
            <v>51.424486516210791</v>
          </cell>
        </row>
        <row r="665">
          <cell r="B665">
            <v>56.187409559142722</v>
          </cell>
          <cell r="C665">
            <v>56.746091062888148</v>
          </cell>
        </row>
        <row r="666">
          <cell r="B666">
            <v>43.757597088774794</v>
          </cell>
          <cell r="C666">
            <v>45.429766437891175</v>
          </cell>
        </row>
        <row r="667">
          <cell r="B667">
            <v>62.844345418322256</v>
          </cell>
          <cell r="C667">
            <v>61.593124942639378</v>
          </cell>
        </row>
        <row r="668">
          <cell r="B668">
            <v>68.124352046897059</v>
          </cell>
          <cell r="C668">
            <v>66.560504165013953</v>
          </cell>
        </row>
        <row r="669">
          <cell r="B669">
            <v>56.237827731450615</v>
          </cell>
          <cell r="C669">
            <v>57.340567636214182</v>
          </cell>
        </row>
        <row r="670">
          <cell r="B670">
            <v>47.113898876622521</v>
          </cell>
          <cell r="C670">
            <v>42.620535615791724</v>
          </cell>
        </row>
        <row r="671">
          <cell r="B671">
            <v>64.844001120348366</v>
          </cell>
          <cell r="C671">
            <v>57.009761855029453</v>
          </cell>
        </row>
        <row r="672">
          <cell r="B672">
            <v>73.061105339425922</v>
          </cell>
          <cell r="C672">
            <v>71.817462580303982</v>
          </cell>
        </row>
        <row r="673">
          <cell r="B673">
            <v>71.248031257982674</v>
          </cell>
          <cell r="C673">
            <v>72.867230073439643</v>
          </cell>
        </row>
        <row r="674">
          <cell r="B674">
            <v>65.449587135540185</v>
          </cell>
          <cell r="C674">
            <v>67.691469472477152</v>
          </cell>
        </row>
        <row r="675">
          <cell r="B675">
            <v>67.69055055126033</v>
          </cell>
          <cell r="C675">
            <v>67.901860010642253</v>
          </cell>
        </row>
        <row r="676">
          <cell r="B676">
            <v>72.661892541135188</v>
          </cell>
          <cell r="C676">
            <v>68.407794880050886</v>
          </cell>
        </row>
        <row r="677">
          <cell r="B677">
            <v>65.191863757186852</v>
          </cell>
          <cell r="C677">
            <v>63.760440620534411</v>
          </cell>
        </row>
        <row r="678">
          <cell r="B678">
            <v>63.450470084233579</v>
          </cell>
          <cell r="C678">
            <v>61.035638666129877</v>
          </cell>
        </row>
        <row r="679">
          <cell r="B679">
            <v>68.751356148220665</v>
          </cell>
          <cell r="C679">
            <v>70.76613072222932</v>
          </cell>
        </row>
        <row r="680">
          <cell r="B680">
            <v>83.627094211291947</v>
          </cell>
          <cell r="C680">
            <v>81.934349850851817</v>
          </cell>
        </row>
        <row r="681">
          <cell r="B681">
            <v>63.388400952051818</v>
          </cell>
          <cell r="C681">
            <v>63.489205063869726</v>
          </cell>
        </row>
        <row r="682">
          <cell r="B682">
            <v>64.471336846111768</v>
          </cell>
          <cell r="C682">
            <v>64.976681466820068</v>
          </cell>
        </row>
        <row r="683">
          <cell r="B683">
            <v>78.386206934889728</v>
          </cell>
          <cell r="C683">
            <v>74.828904801597943</v>
          </cell>
        </row>
        <row r="684">
          <cell r="B684">
            <v>65.753054736336509</v>
          </cell>
          <cell r="C684">
            <v>65.157950061532034</v>
          </cell>
        </row>
        <row r="685">
          <cell r="B685">
            <v>60.109154310522008</v>
          </cell>
          <cell r="C685">
            <v>61.01649132085479</v>
          </cell>
        </row>
        <row r="686">
          <cell r="B686">
            <v>61.34043206948818</v>
          </cell>
          <cell r="C686">
            <v>61.284511818240887</v>
          </cell>
        </row>
        <row r="687">
          <cell r="B687">
            <v>62.147697580430936</v>
          </cell>
          <cell r="C687">
            <v>62.23480275639276</v>
          </cell>
        </row>
        <row r="688">
          <cell r="B688">
            <v>54.43241922834288</v>
          </cell>
          <cell r="C688">
            <v>60.026688877952971</v>
          </cell>
        </row>
        <row r="689">
          <cell r="B689">
            <v>61.866266853726245</v>
          </cell>
          <cell r="C689">
            <v>61.465330210320658</v>
          </cell>
        </row>
        <row r="690">
          <cell r="B690">
            <v>61.729955632047648</v>
          </cell>
          <cell r="C690">
            <v>62.69478675874511</v>
          </cell>
        </row>
        <row r="691">
          <cell r="B691">
            <v>60.865069900861258</v>
          </cell>
          <cell r="C691">
            <v>59.147622893367547</v>
          </cell>
        </row>
        <row r="692">
          <cell r="B692">
            <v>64.482303512337182</v>
          </cell>
          <cell r="C692">
            <v>65.054303738016245</v>
          </cell>
        </row>
        <row r="693">
          <cell r="B693">
            <v>59.622192575050406</v>
          </cell>
          <cell r="C693">
            <v>59.448776010549786</v>
          </cell>
        </row>
        <row r="694">
          <cell r="B694">
            <v>56.539003262157607</v>
          </cell>
          <cell r="C694">
            <v>62.795190216719419</v>
          </cell>
        </row>
        <row r="695">
          <cell r="B695">
            <v>60.778988091262718</v>
          </cell>
          <cell r="C695">
            <v>60.293663007012235</v>
          </cell>
        </row>
        <row r="696">
          <cell r="B696">
            <v>64.277683698650009</v>
          </cell>
          <cell r="C696">
            <v>61.687757512934397</v>
          </cell>
        </row>
        <row r="697">
          <cell r="B697">
            <v>81.836403273062487</v>
          </cell>
          <cell r="C697">
            <v>78.56388914117241</v>
          </cell>
        </row>
        <row r="698">
          <cell r="B698">
            <v>75.807620631413329</v>
          </cell>
          <cell r="C698">
            <v>71.149243162853622</v>
          </cell>
        </row>
        <row r="699">
          <cell r="B699">
            <v>58.967424315231199</v>
          </cell>
          <cell r="C699">
            <v>56.524280818115514</v>
          </cell>
        </row>
        <row r="700">
          <cell r="B700">
            <v>65.891768567279613</v>
          </cell>
          <cell r="C700">
            <v>61.777929142382305</v>
          </cell>
        </row>
        <row r="701">
          <cell r="B701">
            <v>56.563351690887785</v>
          </cell>
          <cell r="C701">
            <v>53.756281760323397</v>
          </cell>
        </row>
        <row r="702">
          <cell r="B702">
            <v>68.333350145105726</v>
          </cell>
          <cell r="C702">
            <v>66.720924252710418</v>
          </cell>
        </row>
        <row r="703">
          <cell r="B703">
            <v>66.429236110955912</v>
          </cell>
          <cell r="C703">
            <v>63.83731780548576</v>
          </cell>
        </row>
        <row r="704">
          <cell r="B704">
            <v>63.661499864601602</v>
          </cell>
          <cell r="C704">
            <v>60.018759557877821</v>
          </cell>
        </row>
        <row r="705">
          <cell r="B705">
            <v>62.189181073758348</v>
          </cell>
          <cell r="C705">
            <v>59.5314652463233</v>
          </cell>
        </row>
        <row r="706">
          <cell r="B706">
            <v>85.487571235104951</v>
          </cell>
          <cell r="C706">
            <v>82.374738816353627</v>
          </cell>
        </row>
        <row r="707">
          <cell r="B707">
            <v>61.437395290977868</v>
          </cell>
          <cell r="C707">
            <v>58.827725870249523</v>
          </cell>
        </row>
        <row r="708">
          <cell r="B708">
            <v>70.919598517762878</v>
          </cell>
          <cell r="C708">
            <v>64.37859022657662</v>
          </cell>
        </row>
        <row r="709">
          <cell r="B709">
            <v>75.295527099195141</v>
          </cell>
          <cell r="C709">
            <v>71.676458925426076</v>
          </cell>
        </row>
        <row r="710">
          <cell r="B710">
            <v>63.123899820576611</v>
          </cell>
          <cell r="C710">
            <v>63.503893986910839</v>
          </cell>
        </row>
        <row r="711">
          <cell r="B711">
            <v>74.842595136399652</v>
          </cell>
          <cell r="C711">
            <v>74.068868709750049</v>
          </cell>
        </row>
        <row r="712">
          <cell r="B712">
            <v>56.822838702387003</v>
          </cell>
          <cell r="C712">
            <v>54.642553672960183</v>
          </cell>
        </row>
        <row r="713">
          <cell r="B713">
            <v>63.211395658026504</v>
          </cell>
          <cell r="C713">
            <v>60.731650010168103</v>
          </cell>
        </row>
        <row r="714">
          <cell r="B714">
            <v>54.272449357676813</v>
          </cell>
          <cell r="C714">
            <v>52.716396742094496</v>
          </cell>
        </row>
        <row r="715">
          <cell r="B715">
            <v>50.074909792707921</v>
          </cell>
          <cell r="C715">
            <v>47.128995772469864</v>
          </cell>
        </row>
        <row r="716">
          <cell r="B716">
            <v>70.439961625575648</v>
          </cell>
          <cell r="C716">
            <v>67.760009488444808</v>
          </cell>
        </row>
        <row r="717">
          <cell r="B717">
            <v>63.188864083392858</v>
          </cell>
          <cell r="C717">
            <v>61.552302452458193</v>
          </cell>
        </row>
        <row r="718">
          <cell r="B718">
            <v>53.674193852704398</v>
          </cell>
          <cell r="C718">
            <v>51.830768506930838</v>
          </cell>
        </row>
        <row r="719">
          <cell r="B719">
            <v>48.034780021382893</v>
          </cell>
          <cell r="C719">
            <v>46.374163522998849</v>
          </cell>
        </row>
        <row r="720">
          <cell r="B720">
            <v>42.173289573634683</v>
          </cell>
          <cell r="C720">
            <v>41.943748670081909</v>
          </cell>
        </row>
        <row r="721">
          <cell r="B721">
            <v>63.864095567832891</v>
          </cell>
          <cell r="C721">
            <v>63.404219729620607</v>
          </cell>
        </row>
        <row r="722">
          <cell r="B722">
            <v>50.37756295931257</v>
          </cell>
          <cell r="C722">
            <v>50.899663711459532</v>
          </cell>
        </row>
        <row r="723">
          <cell r="B723">
            <v>24.278848351561681</v>
          </cell>
          <cell r="C723">
            <v>23.111979552597614</v>
          </cell>
        </row>
        <row r="724">
          <cell r="B724">
            <v>62.325039962637952</v>
          </cell>
          <cell r="C724">
            <v>60.464712315889969</v>
          </cell>
        </row>
        <row r="725">
          <cell r="B725">
            <v>18.248539248460553</v>
          </cell>
          <cell r="C725">
            <v>16.845719950665007</v>
          </cell>
        </row>
        <row r="726">
          <cell r="B726">
            <v>39.899721187656283</v>
          </cell>
          <cell r="C726">
            <v>39.968519189164994</v>
          </cell>
        </row>
        <row r="727">
          <cell r="B727">
            <v>65.296837300159737</v>
          </cell>
          <cell r="C727">
            <v>65.092920992782993</v>
          </cell>
        </row>
        <row r="728">
          <cell r="B728">
            <v>60.626171119573094</v>
          </cell>
          <cell r="C728">
            <v>62.554985250869876</v>
          </cell>
        </row>
        <row r="729">
          <cell r="B729">
            <v>47.374406232968141</v>
          </cell>
          <cell r="C729">
            <v>54.40020725140937</v>
          </cell>
        </row>
        <row r="730">
          <cell r="B730">
            <v>64.4296414069902</v>
          </cell>
          <cell r="C730">
            <v>66.521852386924181</v>
          </cell>
        </row>
        <row r="731">
          <cell r="B731">
            <v>87.423229231856993</v>
          </cell>
          <cell r="C731">
            <v>90.427699306157564</v>
          </cell>
        </row>
        <row r="732">
          <cell r="B732">
            <v>22.983115865724958</v>
          </cell>
          <cell r="C732">
            <v>23.596680617510792</v>
          </cell>
        </row>
        <row r="733">
          <cell r="B733">
            <v>82.743885484491571</v>
          </cell>
          <cell r="C733">
            <v>85.379484871461557</v>
          </cell>
        </row>
        <row r="734">
          <cell r="B734">
            <v>62.189622503018924</v>
          </cell>
          <cell r="C734">
            <v>64.3268642070352</v>
          </cell>
        </row>
        <row r="735">
          <cell r="B735">
            <v>63.831903949477464</v>
          </cell>
          <cell r="C735">
            <v>63.802732697580034</v>
          </cell>
        </row>
        <row r="736">
          <cell r="B736">
            <v>66.317872215476569</v>
          </cell>
          <cell r="C736">
            <v>67.023474479818518</v>
          </cell>
        </row>
        <row r="737">
          <cell r="B737">
            <v>64.665118947474411</v>
          </cell>
          <cell r="C737">
            <v>68.148221466586946</v>
          </cell>
        </row>
        <row r="738">
          <cell r="B738">
            <v>71.973600839270091</v>
          </cell>
          <cell r="C738">
            <v>70.42833762547545</v>
          </cell>
        </row>
        <row r="739">
          <cell r="B739">
            <v>78.893937206986507</v>
          </cell>
          <cell r="C739">
            <v>78.312815147600958</v>
          </cell>
        </row>
        <row r="740">
          <cell r="B740">
            <v>75.041504307738677</v>
          </cell>
          <cell r="C740">
            <v>78.014135889622878</v>
          </cell>
        </row>
        <row r="741">
          <cell r="B741">
            <v>78.216700240324627</v>
          </cell>
          <cell r="C741">
            <v>81.535455352156518</v>
          </cell>
        </row>
        <row r="742">
          <cell r="B742">
            <v>68.831102028969553</v>
          </cell>
          <cell r="C742">
            <v>69.861282749811309</v>
          </cell>
        </row>
        <row r="743">
          <cell r="B743">
            <v>75.407082771870776</v>
          </cell>
          <cell r="C743">
            <v>72.774047317611064</v>
          </cell>
        </row>
        <row r="744">
          <cell r="B744">
            <v>87.351747589465546</v>
          </cell>
          <cell r="C744">
            <v>84.033201041730067</v>
          </cell>
        </row>
        <row r="745">
          <cell r="B745">
            <v>64.381514220137703</v>
          </cell>
          <cell r="C745">
            <v>63.035481645521585</v>
          </cell>
        </row>
        <row r="746">
          <cell r="B746">
            <v>66.743408362148244</v>
          </cell>
          <cell r="C746">
            <v>66.705414112461028</v>
          </cell>
        </row>
        <row r="747">
          <cell r="B747">
            <v>43.107616094041987</v>
          </cell>
          <cell r="C747">
            <v>40.797084565930149</v>
          </cell>
        </row>
        <row r="748">
          <cell r="B748">
            <v>67.670408697835242</v>
          </cell>
          <cell r="C748">
            <v>66.287033631365532</v>
          </cell>
        </row>
        <row r="749">
          <cell r="B749">
            <v>50.955346676717959</v>
          </cell>
          <cell r="C749">
            <v>51.462085187285197</v>
          </cell>
        </row>
        <row r="750">
          <cell r="B750">
            <v>38.028391446664187</v>
          </cell>
          <cell r="C750">
            <v>36.851725401147341</v>
          </cell>
        </row>
        <row r="751">
          <cell r="B751">
            <v>40.422775052633867</v>
          </cell>
          <cell r="C751">
            <v>41.176031189286967</v>
          </cell>
        </row>
        <row r="752">
          <cell r="B752">
            <v>65.67956378554446</v>
          </cell>
          <cell r="C752">
            <v>66.311824560635145</v>
          </cell>
        </row>
        <row r="753">
          <cell r="B753">
            <v>53.054909315953083</v>
          </cell>
          <cell r="C753">
            <v>52.054656486709774</v>
          </cell>
        </row>
        <row r="754">
          <cell r="B754">
            <v>101.12588417020596</v>
          </cell>
          <cell r="C754">
            <v>101.74415405824537</v>
          </cell>
        </row>
        <row r="755">
          <cell r="B755">
            <v>78.867992291163432</v>
          </cell>
          <cell r="C755">
            <v>79.890593143247074</v>
          </cell>
        </row>
        <row r="756">
          <cell r="B756">
            <v>60.205454782707768</v>
          </cell>
          <cell r="C756">
            <v>60.198380109178608</v>
          </cell>
        </row>
        <row r="757">
          <cell r="B757">
            <v>55.390100293375809</v>
          </cell>
          <cell r="C757">
            <v>55.217951783092843</v>
          </cell>
        </row>
        <row r="758">
          <cell r="B758">
            <v>106.8480763172327</v>
          </cell>
          <cell r="C758">
            <v>106.71113083993029</v>
          </cell>
        </row>
        <row r="759">
          <cell r="B759">
            <v>125.73513509886713</v>
          </cell>
          <cell r="C759">
            <v>126.20893904998934</v>
          </cell>
        </row>
        <row r="760">
          <cell r="B760">
            <v>69.816578803321335</v>
          </cell>
          <cell r="C760">
            <v>69.089190610228115</v>
          </cell>
        </row>
        <row r="761">
          <cell r="B761">
            <v>72.601861286647122</v>
          </cell>
          <cell r="C761">
            <v>73.191283518194851</v>
          </cell>
        </row>
        <row r="762">
          <cell r="B762">
            <v>90.767686794512755</v>
          </cell>
          <cell r="C762">
            <v>92.259282007275516</v>
          </cell>
        </row>
        <row r="763">
          <cell r="B763">
            <v>60.706882750230342</v>
          </cell>
          <cell r="C763">
            <v>61.869381266039539</v>
          </cell>
        </row>
        <row r="764">
          <cell r="B764">
            <v>45.624295161875096</v>
          </cell>
          <cell r="C764">
            <v>44.358973583236505</v>
          </cell>
        </row>
        <row r="765">
          <cell r="B765">
            <v>63.030652391329625</v>
          </cell>
          <cell r="C765">
            <v>64.115318544796125</v>
          </cell>
        </row>
        <row r="766">
          <cell r="B766">
            <v>69.975224622919526</v>
          </cell>
          <cell r="C766">
            <v>76.099377970899738</v>
          </cell>
        </row>
        <row r="767">
          <cell r="B767">
            <v>77.452568615694759</v>
          </cell>
          <cell r="C767">
            <v>77.922450061851976</v>
          </cell>
        </row>
        <row r="768">
          <cell r="B768">
            <v>71.394501196950159</v>
          </cell>
          <cell r="C768">
            <v>75.899185057561851</v>
          </cell>
        </row>
        <row r="769">
          <cell r="B769">
            <v>77.183448592780024</v>
          </cell>
          <cell r="C769">
            <v>79.488511950230816</v>
          </cell>
        </row>
        <row r="770">
          <cell r="B770">
            <v>78.38923602056218</v>
          </cell>
          <cell r="C770">
            <v>77.720716239663417</v>
          </cell>
        </row>
        <row r="771">
          <cell r="B771">
            <v>69.011500462796803</v>
          </cell>
          <cell r="C771">
            <v>69.824332916695369</v>
          </cell>
        </row>
        <row r="772">
          <cell r="B772">
            <v>72.613161966626166</v>
          </cell>
          <cell r="C772">
            <v>74.435665470921009</v>
          </cell>
        </row>
        <row r="773">
          <cell r="B773">
            <v>74.862002689986568</v>
          </cell>
          <cell r="C773">
            <v>76.996207180341187</v>
          </cell>
        </row>
        <row r="774">
          <cell r="B774">
            <v>67.036079526067667</v>
          </cell>
          <cell r="C774">
            <v>67.371578692839634</v>
          </cell>
        </row>
        <row r="775">
          <cell r="B775">
            <v>66.436815448915269</v>
          </cell>
          <cell r="C775">
            <v>71.468541778221734</v>
          </cell>
        </row>
        <row r="776">
          <cell r="B776">
            <v>67.383457628836922</v>
          </cell>
          <cell r="C776">
            <v>67.89245199021569</v>
          </cell>
        </row>
        <row r="777">
          <cell r="B777">
            <v>68.803463304085639</v>
          </cell>
          <cell r="C777">
            <v>69.80455799553971</v>
          </cell>
        </row>
        <row r="778">
          <cell r="B778">
            <v>76.959005638414297</v>
          </cell>
          <cell r="C778">
            <v>83.510547568270724</v>
          </cell>
        </row>
        <row r="779">
          <cell r="B779">
            <v>67.519523501790658</v>
          </cell>
          <cell r="C779">
            <v>71.006020340861895</v>
          </cell>
        </row>
        <row r="780">
          <cell r="B780">
            <v>70.337101689338795</v>
          </cell>
          <cell r="C780">
            <v>74.355390084198262</v>
          </cell>
        </row>
        <row r="781">
          <cell r="B781">
            <v>69.878482000565214</v>
          </cell>
          <cell r="C781">
            <v>71.365558535282304</v>
          </cell>
        </row>
        <row r="782">
          <cell r="B782">
            <v>30.750107727201215</v>
          </cell>
          <cell r="C782">
            <v>32.175030198213797</v>
          </cell>
        </row>
        <row r="783">
          <cell r="B783">
            <v>83.931553123001692</v>
          </cell>
          <cell r="C783">
            <v>83.172329172747169</v>
          </cell>
        </row>
        <row r="784">
          <cell r="B784">
            <v>73.299199286481041</v>
          </cell>
          <cell r="C784">
            <v>79.153539468886976</v>
          </cell>
        </row>
        <row r="785">
          <cell r="B785">
            <v>60.351659083028238</v>
          </cell>
          <cell r="C785">
            <v>61.131017965755611</v>
          </cell>
        </row>
        <row r="786">
          <cell r="B786">
            <v>70.282493394738637</v>
          </cell>
          <cell r="C786">
            <v>69.991933997895643</v>
          </cell>
        </row>
        <row r="787">
          <cell r="B787">
            <v>57.068675337720954</v>
          </cell>
          <cell r="C787">
            <v>58.068667453256261</v>
          </cell>
        </row>
        <row r="788">
          <cell r="B788">
            <v>69.051310294675332</v>
          </cell>
          <cell r="C788">
            <v>69.172080114943455</v>
          </cell>
        </row>
        <row r="789">
          <cell r="B789">
            <v>74.135667592091579</v>
          </cell>
          <cell r="C789">
            <v>75.969195721186537</v>
          </cell>
        </row>
        <row r="790">
          <cell r="B790">
            <v>81.452945221775792</v>
          </cell>
          <cell r="C790">
            <v>80.338100849235275</v>
          </cell>
        </row>
        <row r="791">
          <cell r="B791">
            <v>80.463439814853928</v>
          </cell>
          <cell r="C791">
            <v>81.294198967646764</v>
          </cell>
        </row>
        <row r="792">
          <cell r="B792">
            <v>74.869494935091723</v>
          </cell>
          <cell r="C792">
            <v>77.7604172076813</v>
          </cell>
        </row>
        <row r="793">
          <cell r="B793">
            <v>55.469947204459366</v>
          </cell>
          <cell r="C793">
            <v>56.494388367889783</v>
          </cell>
        </row>
        <row r="794">
          <cell r="B794">
            <v>52.258935003450425</v>
          </cell>
          <cell r="C794">
            <v>52.050471319204661</v>
          </cell>
        </row>
        <row r="795">
          <cell r="B795">
            <v>62.852042469517464</v>
          </cell>
          <cell r="C795">
            <v>62.941582387490634</v>
          </cell>
        </row>
        <row r="796">
          <cell r="B796">
            <v>41.06807848500064</v>
          </cell>
          <cell r="C796">
            <v>41.409228574227214</v>
          </cell>
        </row>
        <row r="797">
          <cell r="B797">
            <v>64.828128846187283</v>
          </cell>
          <cell r="C797">
            <v>64.066914534970806</v>
          </cell>
        </row>
        <row r="798">
          <cell r="B798">
            <v>50.952830857737496</v>
          </cell>
          <cell r="C798">
            <v>50.545227102509891</v>
          </cell>
        </row>
        <row r="799">
          <cell r="B799">
            <v>61.793196116810535</v>
          </cell>
          <cell r="C799">
            <v>62.541628675006869</v>
          </cell>
        </row>
        <row r="800">
          <cell r="B800">
            <v>59.496186115562523</v>
          </cell>
          <cell r="C800">
            <v>61.34523633637442</v>
          </cell>
        </row>
        <row r="801">
          <cell r="B801">
            <v>70.27468213235926</v>
          </cell>
          <cell r="C801">
            <v>71.579246188180264</v>
          </cell>
        </row>
        <row r="802">
          <cell r="B802">
            <v>62.839390356950098</v>
          </cell>
          <cell r="C802">
            <v>66.14228915074959</v>
          </cell>
        </row>
        <row r="803">
          <cell r="B803">
            <v>61.791834781564233</v>
          </cell>
          <cell r="C803">
            <v>61.908304050936316</v>
          </cell>
        </row>
        <row r="804">
          <cell r="B804">
            <v>55.640713159333622</v>
          </cell>
          <cell r="C804">
            <v>55.140095289574944</v>
          </cell>
        </row>
        <row r="805">
          <cell r="B805">
            <v>60.999130754025998</v>
          </cell>
          <cell r="C805">
            <v>60.944759784555089</v>
          </cell>
        </row>
        <row r="806">
          <cell r="B806">
            <v>75.333766663484781</v>
          </cell>
          <cell r="C806">
            <v>76.863013812432925</v>
          </cell>
        </row>
        <row r="807">
          <cell r="B807">
            <v>75.05136394986512</v>
          </cell>
          <cell r="C807">
            <v>71.817556660961216</v>
          </cell>
        </row>
        <row r="808">
          <cell r="B808">
            <v>74.60830118402825</v>
          </cell>
          <cell r="C808">
            <v>73.194078202777334</v>
          </cell>
        </row>
        <row r="809">
          <cell r="B809">
            <v>72.781269858133214</v>
          </cell>
          <cell r="C809">
            <v>70.829788840674951</v>
          </cell>
        </row>
        <row r="810">
          <cell r="B810">
            <v>72.600304103624637</v>
          </cell>
          <cell r="C810">
            <v>68.919814066294165</v>
          </cell>
        </row>
        <row r="811">
          <cell r="B811">
            <v>75.926894641776983</v>
          </cell>
          <cell r="C811">
            <v>74.591049413604566</v>
          </cell>
        </row>
        <row r="812">
          <cell r="B812">
            <v>65.663997425561917</v>
          </cell>
          <cell r="C812">
            <v>65.171030195629569</v>
          </cell>
        </row>
        <row r="813">
          <cell r="B813">
            <v>72.833930015527201</v>
          </cell>
          <cell r="C813">
            <v>68.8381799687795</v>
          </cell>
        </row>
        <row r="814">
          <cell r="B814">
            <v>73.429150650668646</v>
          </cell>
          <cell r="C814">
            <v>68.268886134142662</v>
          </cell>
        </row>
        <row r="815">
          <cell r="B815">
            <v>67.610858926575176</v>
          </cell>
          <cell r="C815">
            <v>64.293307267234596</v>
          </cell>
        </row>
        <row r="816">
          <cell r="B816">
            <v>80.416488244269928</v>
          </cell>
          <cell r="C816">
            <v>72.992193668513153</v>
          </cell>
        </row>
        <row r="817">
          <cell r="B817">
            <v>73.100587376843293</v>
          </cell>
          <cell r="C817">
            <v>70.324180771840886</v>
          </cell>
        </row>
        <row r="818">
          <cell r="B818">
            <v>73.217319000734477</v>
          </cell>
          <cell r="C818">
            <v>66.622011833994549</v>
          </cell>
        </row>
        <row r="819">
          <cell r="B819">
            <v>60.187980946494058</v>
          </cell>
          <cell r="C819">
            <v>60.722678070215643</v>
          </cell>
        </row>
        <row r="820">
          <cell r="B820">
            <v>53.537849623369816</v>
          </cell>
          <cell r="C820">
            <v>53.986856570895192</v>
          </cell>
        </row>
        <row r="821">
          <cell r="B821">
            <v>55.979334909518528</v>
          </cell>
          <cell r="C821">
            <v>54.977975739058628</v>
          </cell>
        </row>
        <row r="822">
          <cell r="B822">
            <v>76.886852122523706</v>
          </cell>
          <cell r="C822">
            <v>74.737367792441475</v>
          </cell>
        </row>
        <row r="823">
          <cell r="B823">
            <v>71.723035096225985</v>
          </cell>
          <cell r="C823">
            <v>72.711218157680079</v>
          </cell>
        </row>
        <row r="824">
          <cell r="B824">
            <v>75.953561649266717</v>
          </cell>
          <cell r="C824">
            <v>75.409677227928071</v>
          </cell>
        </row>
        <row r="825">
          <cell r="B825">
            <v>77.035960415273138</v>
          </cell>
          <cell r="C825">
            <v>78.095910339196422</v>
          </cell>
        </row>
        <row r="826">
          <cell r="B826">
            <v>73.770941587877815</v>
          </cell>
          <cell r="C826">
            <v>80.406883852607734</v>
          </cell>
        </row>
        <row r="827">
          <cell r="B827">
            <v>43.596671438093807</v>
          </cell>
          <cell r="C827">
            <v>46.913977896052486</v>
          </cell>
        </row>
        <row r="828">
          <cell r="B828">
            <v>53.054246508549276</v>
          </cell>
          <cell r="C828">
            <v>55.724483398826472</v>
          </cell>
        </row>
        <row r="829">
          <cell r="B829">
            <v>71.95294529841081</v>
          </cell>
          <cell r="C829">
            <v>69.79549666838281</v>
          </cell>
        </row>
        <row r="830">
          <cell r="B830">
            <v>61.557837024630381</v>
          </cell>
          <cell r="C830">
            <v>61.72921369561486</v>
          </cell>
        </row>
        <row r="831">
          <cell r="B831">
            <v>77.270345179423572</v>
          </cell>
          <cell r="C831">
            <v>77.023499752807865</v>
          </cell>
        </row>
        <row r="832">
          <cell r="B832">
            <v>68.829337951950848</v>
          </cell>
          <cell r="C832">
            <v>69.110106603900348</v>
          </cell>
        </row>
        <row r="833">
          <cell r="B833">
            <v>68.031093368441702</v>
          </cell>
          <cell r="C833">
            <v>68.92306045336602</v>
          </cell>
        </row>
        <row r="834">
          <cell r="B834">
            <v>72.848183603681662</v>
          </cell>
          <cell r="C834">
            <v>70.874816247369438</v>
          </cell>
        </row>
        <row r="835">
          <cell r="B835">
            <v>18.791561210827421</v>
          </cell>
          <cell r="C835">
            <v>19.141995684547627</v>
          </cell>
        </row>
        <row r="836">
          <cell r="B836">
            <v>67.580603155689971</v>
          </cell>
          <cell r="C836">
            <v>67.505372671500737</v>
          </cell>
        </row>
        <row r="837">
          <cell r="B837">
            <v>68.532650634797093</v>
          </cell>
          <cell r="C837">
            <v>68.343996637660837</v>
          </cell>
        </row>
        <row r="838">
          <cell r="B838">
            <v>73.440891412037956</v>
          </cell>
          <cell r="C838">
            <v>72.242421649448104</v>
          </cell>
        </row>
        <row r="839">
          <cell r="B839">
            <v>72.833723688278468</v>
          </cell>
          <cell r="C839">
            <v>73.562953856481144</v>
          </cell>
        </row>
        <row r="840">
          <cell r="B840">
            <v>73.994577103452869</v>
          </cell>
          <cell r="C840">
            <v>74.977496495679006</v>
          </cell>
        </row>
        <row r="841">
          <cell r="B841">
            <v>70.363791033433728</v>
          </cell>
          <cell r="C841">
            <v>72.103312622349165</v>
          </cell>
        </row>
        <row r="842">
          <cell r="B842">
            <v>59.983201735233457</v>
          </cell>
          <cell r="C842">
            <v>60.850330060828995</v>
          </cell>
        </row>
        <row r="843">
          <cell r="B843">
            <v>67.284788005557218</v>
          </cell>
          <cell r="C843">
            <v>65.324643607588612</v>
          </cell>
        </row>
        <row r="844">
          <cell r="B844">
            <v>52.820285889837578</v>
          </cell>
          <cell r="C844">
            <v>53.218338393538843</v>
          </cell>
        </row>
        <row r="845">
          <cell r="B845">
            <v>65.549753314741693</v>
          </cell>
          <cell r="C845">
            <v>68.59708209456933</v>
          </cell>
        </row>
        <row r="846">
          <cell r="B846">
            <v>73.06736827464249</v>
          </cell>
          <cell r="C846">
            <v>74.417662792667898</v>
          </cell>
        </row>
        <row r="847">
          <cell r="B847">
            <v>51.820281009690063</v>
          </cell>
          <cell r="C847">
            <v>51.967085534638798</v>
          </cell>
        </row>
        <row r="848">
          <cell r="B848">
            <v>53.114430700332569</v>
          </cell>
          <cell r="C848">
            <v>53.924633256460709</v>
          </cell>
        </row>
        <row r="849">
          <cell r="B849">
            <v>57.011966843455056</v>
          </cell>
          <cell r="C849">
            <v>57.282963929036747</v>
          </cell>
        </row>
        <row r="850">
          <cell r="B850">
            <v>20.101124884120651</v>
          </cell>
          <cell r="C850">
            <v>20.756751409046952</v>
          </cell>
        </row>
        <row r="851">
          <cell r="B851">
            <v>68.19132622584209</v>
          </cell>
          <cell r="C851">
            <v>67.224926431801308</v>
          </cell>
        </row>
        <row r="852">
          <cell r="B852">
            <v>69.342025986417028</v>
          </cell>
          <cell r="C852">
            <v>68.77645889727512</v>
          </cell>
        </row>
        <row r="853">
          <cell r="B853">
            <v>54.83660719184379</v>
          </cell>
          <cell r="C853">
            <v>52.010382871124193</v>
          </cell>
        </row>
        <row r="854">
          <cell r="B854">
            <v>57.809859865466528</v>
          </cell>
          <cell r="C854">
            <v>56.058655688593298</v>
          </cell>
        </row>
        <row r="855">
          <cell r="B855">
            <v>62.909712165625329</v>
          </cell>
          <cell r="C855">
            <v>59.303364759410414</v>
          </cell>
        </row>
        <row r="856">
          <cell r="B856">
            <v>45.677578361044851</v>
          </cell>
          <cell r="C856">
            <v>42.524691946448691</v>
          </cell>
        </row>
        <row r="857">
          <cell r="B857">
            <v>57.450486969105398</v>
          </cell>
          <cell r="C857">
            <v>55.645782093765064</v>
          </cell>
        </row>
        <row r="858">
          <cell r="B858">
            <v>57.090491727155232</v>
          </cell>
          <cell r="C858">
            <v>54.849218323686365</v>
          </cell>
        </row>
        <row r="859">
          <cell r="B859">
            <v>66.387547189593249</v>
          </cell>
          <cell r="C859">
            <v>63.627083738583359</v>
          </cell>
        </row>
        <row r="860">
          <cell r="B860">
            <v>65.581711068741427</v>
          </cell>
          <cell r="C860">
            <v>63.050325205383317</v>
          </cell>
        </row>
        <row r="861">
          <cell r="B861">
            <v>58.146765389693215</v>
          </cell>
          <cell r="C861">
            <v>55.457259820281756</v>
          </cell>
        </row>
        <row r="862">
          <cell r="B862">
            <v>52.323420239226017</v>
          </cell>
          <cell r="C862">
            <v>49.482792330965189</v>
          </cell>
        </row>
        <row r="863">
          <cell r="B863">
            <v>61.645934287050288</v>
          </cell>
          <cell r="C863">
            <v>59.327516624250755</v>
          </cell>
        </row>
        <row r="864">
          <cell r="B864">
            <v>74.756401417921865</v>
          </cell>
          <cell r="C864">
            <v>73.646850918901535</v>
          </cell>
        </row>
        <row r="865">
          <cell r="B865">
            <v>73.876622734335498</v>
          </cell>
          <cell r="C865">
            <v>72.159095370675956</v>
          </cell>
        </row>
        <row r="866">
          <cell r="B866">
            <v>77.204747964361118</v>
          </cell>
          <cell r="C866">
            <v>75.716840723701466</v>
          </cell>
        </row>
        <row r="867">
          <cell r="B867">
            <v>71.098820574285611</v>
          </cell>
          <cell r="C867">
            <v>69.348386288876853</v>
          </cell>
        </row>
        <row r="868">
          <cell r="B868">
            <v>65.89392282189506</v>
          </cell>
          <cell r="C868">
            <v>64.941107577128079</v>
          </cell>
        </row>
        <row r="869">
          <cell r="B869">
            <v>68.779208005195258</v>
          </cell>
          <cell r="C869">
            <v>64.980349574813317</v>
          </cell>
        </row>
        <row r="870">
          <cell r="B870">
            <v>15.628058535016084</v>
          </cell>
          <cell r="C870">
            <v>14.033119034224823</v>
          </cell>
        </row>
        <row r="871">
          <cell r="B871">
            <v>77.410850417770405</v>
          </cell>
          <cell r="C871">
            <v>72.239924662121439</v>
          </cell>
        </row>
        <row r="872">
          <cell r="B872">
            <v>60.79423791284303</v>
          </cell>
          <cell r="C872">
            <v>60.673845630129073</v>
          </cell>
        </row>
        <row r="873">
          <cell r="B873">
            <v>66.649320918117255</v>
          </cell>
          <cell r="C873">
            <v>64.285075449519852</v>
          </cell>
        </row>
        <row r="874">
          <cell r="B874">
            <v>66.943287117398881</v>
          </cell>
          <cell r="C874">
            <v>65.524463837732881</v>
          </cell>
        </row>
        <row r="875">
          <cell r="B875">
            <v>71.765372917134926</v>
          </cell>
          <cell r="C875">
            <v>69.105599725845252</v>
          </cell>
        </row>
        <row r="876">
          <cell r="B876">
            <v>55.980157971587587</v>
          </cell>
          <cell r="C876">
            <v>54.643271338336376</v>
          </cell>
        </row>
        <row r="877">
          <cell r="B877">
            <v>49.044554519232157</v>
          </cell>
          <cell r="C877">
            <v>48.43810747533783</v>
          </cell>
        </row>
        <row r="878">
          <cell r="B878">
            <v>69.631319581223252</v>
          </cell>
          <cell r="C878">
            <v>67.47320143475342</v>
          </cell>
        </row>
        <row r="879">
          <cell r="B879">
            <v>69.081975841385599</v>
          </cell>
          <cell r="C879">
            <v>68.453525200011484</v>
          </cell>
        </row>
        <row r="880">
          <cell r="B880">
            <v>64.222746163899075</v>
          </cell>
          <cell r="C880">
            <v>63.200466494913663</v>
          </cell>
        </row>
        <row r="881">
          <cell r="B881">
            <v>69.27417552394715</v>
          </cell>
          <cell r="C881">
            <v>67.030335907059097</v>
          </cell>
        </row>
        <row r="882">
          <cell r="B882">
            <v>72.589068712127116</v>
          </cell>
          <cell r="C882">
            <v>72.24429563966396</v>
          </cell>
        </row>
        <row r="883">
          <cell r="B883">
            <v>72.691753395113494</v>
          </cell>
          <cell r="C883">
            <v>72.307044739716275</v>
          </cell>
        </row>
        <row r="884">
          <cell r="B884">
            <v>72.763229836392355</v>
          </cell>
          <cell r="C884">
            <v>72.473126005838452</v>
          </cell>
        </row>
        <row r="885">
          <cell r="B885">
            <v>62.937995642448243</v>
          </cell>
          <cell r="C885">
            <v>62.303955993725744</v>
          </cell>
        </row>
        <row r="886">
          <cell r="B886">
            <v>63.6103591780359</v>
          </cell>
          <cell r="C886">
            <v>61.880521749782304</v>
          </cell>
        </row>
        <row r="887">
          <cell r="B887">
            <v>66.502066846609196</v>
          </cell>
          <cell r="C887">
            <v>64.574716695237228</v>
          </cell>
        </row>
        <row r="888">
          <cell r="B888">
            <v>59.982093369283064</v>
          </cell>
          <cell r="C888">
            <v>57.724793248205621</v>
          </cell>
        </row>
        <row r="889">
          <cell r="B889">
            <v>83.991205238647339</v>
          </cell>
          <cell r="C889">
            <v>79.909047319970654</v>
          </cell>
        </row>
        <row r="890">
          <cell r="B890">
            <v>70.218825210647793</v>
          </cell>
          <cell r="C890">
            <v>66.644883249551455</v>
          </cell>
        </row>
        <row r="891">
          <cell r="B891">
            <v>74.322325774757843</v>
          </cell>
          <cell r="C891">
            <v>72.130867814013016</v>
          </cell>
        </row>
        <row r="892">
          <cell r="B892">
            <v>73.978533424251168</v>
          </cell>
          <cell r="C892">
            <v>70.281126520814368</v>
          </cell>
        </row>
        <row r="893">
          <cell r="B893">
            <v>71.597379122953271</v>
          </cell>
          <cell r="C893">
            <v>67.831848287530406</v>
          </cell>
        </row>
        <row r="894">
          <cell r="B894">
            <v>56.931271499100497</v>
          </cell>
          <cell r="C894">
            <v>55.947307715096137</v>
          </cell>
        </row>
        <row r="895">
          <cell r="B895">
            <v>75.272821372358536</v>
          </cell>
          <cell r="C895">
            <v>72.210674451516581</v>
          </cell>
        </row>
        <row r="896">
          <cell r="B896">
            <v>67.943782066167074</v>
          </cell>
          <cell r="C896">
            <v>67.24808667865004</v>
          </cell>
        </row>
        <row r="897">
          <cell r="B897">
            <v>49.54344858915816</v>
          </cell>
          <cell r="C897">
            <v>49.649074729149604</v>
          </cell>
        </row>
        <row r="898">
          <cell r="B898">
            <v>51.60483393424402</v>
          </cell>
          <cell r="C898">
            <v>52.298076547520147</v>
          </cell>
        </row>
        <row r="899">
          <cell r="B899">
            <v>52.544076571652695</v>
          </cell>
          <cell r="C899">
            <v>55.065431591244007</v>
          </cell>
        </row>
        <row r="900">
          <cell r="B900">
            <v>55.458669853645716</v>
          </cell>
          <cell r="C900">
            <v>57.666620652697709</v>
          </cell>
        </row>
        <row r="901">
          <cell r="B901">
            <v>55.246973722240696</v>
          </cell>
          <cell r="C901">
            <v>55.756621582458578</v>
          </cell>
        </row>
        <row r="902">
          <cell r="B902">
            <v>55.786966596146129</v>
          </cell>
          <cell r="C902">
            <v>55.102116573236906</v>
          </cell>
        </row>
        <row r="903">
          <cell r="B903">
            <v>37.867864293699952</v>
          </cell>
          <cell r="C903">
            <v>38.427997458744635</v>
          </cell>
        </row>
        <row r="904">
          <cell r="B904">
            <v>50.344895385193553</v>
          </cell>
          <cell r="C904">
            <v>51.028397102351832</v>
          </cell>
        </row>
        <row r="905">
          <cell r="B905">
            <v>55.539604598907658</v>
          </cell>
          <cell r="C905">
            <v>55.315737608053006</v>
          </cell>
        </row>
        <row r="906">
          <cell r="B906">
            <v>52.800603999295646</v>
          </cell>
          <cell r="C906">
            <v>52.26662582610583</v>
          </cell>
        </row>
        <row r="907">
          <cell r="B907">
            <v>61.406994774614532</v>
          </cell>
          <cell r="C907">
            <v>61.827047356494532</v>
          </cell>
        </row>
        <row r="908">
          <cell r="B908">
            <v>54.504536864938224</v>
          </cell>
          <cell r="C908">
            <v>52.508269385029863</v>
          </cell>
        </row>
        <row r="909">
          <cell r="B909">
            <v>47.180967555788293</v>
          </cell>
          <cell r="C909">
            <v>47.5270749613356</v>
          </cell>
        </row>
        <row r="910">
          <cell r="B910">
            <v>46.253927965119779</v>
          </cell>
          <cell r="C910">
            <v>44.787629496138862</v>
          </cell>
        </row>
        <row r="911">
          <cell r="B911">
            <v>53.658195458319604</v>
          </cell>
          <cell r="C911">
            <v>54.881603877865935</v>
          </cell>
        </row>
        <row r="912">
          <cell r="B912">
            <v>37.395673472072041</v>
          </cell>
          <cell r="C912">
            <v>37.140648827006579</v>
          </cell>
        </row>
        <row r="913">
          <cell r="B913">
            <v>28.431091535063391</v>
          </cell>
          <cell r="C913">
            <v>28.599454407844743</v>
          </cell>
        </row>
        <row r="914">
          <cell r="B914">
            <v>33.591612499229591</v>
          </cell>
          <cell r="C914">
            <v>32.51319720667049</v>
          </cell>
        </row>
        <row r="915">
          <cell r="B915">
            <v>38.746193843510838</v>
          </cell>
          <cell r="C915">
            <v>40.118737119056028</v>
          </cell>
        </row>
        <row r="916">
          <cell r="B916">
            <v>47.251687020012767</v>
          </cell>
          <cell r="C916">
            <v>46.608993252841621</v>
          </cell>
        </row>
        <row r="917">
          <cell r="B917">
            <v>40.116770499906998</v>
          </cell>
          <cell r="C917">
            <v>42.856649798603726</v>
          </cell>
        </row>
        <row r="918">
          <cell r="B918">
            <v>28.357316340082107</v>
          </cell>
          <cell r="C918">
            <v>27.348246939548233</v>
          </cell>
        </row>
        <row r="919">
          <cell r="B919">
            <v>29.065408292280743</v>
          </cell>
          <cell r="C919">
            <v>27.827606478464396</v>
          </cell>
        </row>
        <row r="920">
          <cell r="B920">
            <v>36.783110462754863</v>
          </cell>
          <cell r="C920">
            <v>36.435104294928159</v>
          </cell>
        </row>
        <row r="921">
          <cell r="B921">
            <v>53.792472067752051</v>
          </cell>
          <cell r="C921">
            <v>51.85801260728168</v>
          </cell>
        </row>
        <row r="922">
          <cell r="B922">
            <v>47.102550718863753</v>
          </cell>
          <cell r="C922">
            <v>45.914899652617073</v>
          </cell>
        </row>
        <row r="923">
          <cell r="B923">
            <v>48.183467822455434</v>
          </cell>
          <cell r="C923">
            <v>47.524441037567783</v>
          </cell>
        </row>
        <row r="924">
          <cell r="B924">
            <v>34.777107873071998</v>
          </cell>
          <cell r="C924">
            <v>35.766606925105151</v>
          </cell>
        </row>
        <row r="925">
          <cell r="B925">
            <v>36.238966680583253</v>
          </cell>
          <cell r="C925">
            <v>36.501626093416938</v>
          </cell>
        </row>
        <row r="926">
          <cell r="B926">
            <v>40.983126347644038</v>
          </cell>
          <cell r="C926">
            <v>39.494607358559271</v>
          </cell>
        </row>
        <row r="927">
          <cell r="B927">
            <v>44.782186325839533</v>
          </cell>
          <cell r="C927">
            <v>43.987102176480079</v>
          </cell>
        </row>
        <row r="928">
          <cell r="B928">
            <v>42.280758726400755</v>
          </cell>
          <cell r="C928">
            <v>41.575388626221546</v>
          </cell>
        </row>
        <row r="929">
          <cell r="B929">
            <v>25.648232166471431</v>
          </cell>
          <cell r="C929">
            <v>25.720945550099088</v>
          </cell>
        </row>
        <row r="930">
          <cell r="B930">
            <v>69.208903390690068</v>
          </cell>
          <cell r="C930">
            <v>70.005141401658236</v>
          </cell>
        </row>
        <row r="931">
          <cell r="B931">
            <v>79.927236659164436</v>
          </cell>
          <cell r="C931">
            <v>82.442615852608157</v>
          </cell>
        </row>
        <row r="932">
          <cell r="B932">
            <v>40.602858769205248</v>
          </cell>
          <cell r="C932">
            <v>35.948881440249281</v>
          </cell>
        </row>
        <row r="933">
          <cell r="B933">
            <v>70.031152652239314</v>
          </cell>
          <cell r="C933">
            <v>64.916031230705812</v>
          </cell>
        </row>
        <row r="934">
          <cell r="B934">
            <v>76.948318781425058</v>
          </cell>
          <cell r="C934">
            <v>69.240470344494625</v>
          </cell>
        </row>
        <row r="935">
          <cell r="B935">
            <v>92.032334946432201</v>
          </cell>
          <cell r="C935">
            <v>92.717150369746406</v>
          </cell>
        </row>
        <row r="936">
          <cell r="B936">
            <v>23.508447229316783</v>
          </cell>
          <cell r="C936">
            <v>23.287846148305338</v>
          </cell>
        </row>
        <row r="937">
          <cell r="B937">
            <v>26.05050280385473</v>
          </cell>
          <cell r="C937">
            <v>26.03737913466669</v>
          </cell>
        </row>
        <row r="938">
          <cell r="B938">
            <v>17.53362492917632</v>
          </cell>
          <cell r="C938">
            <v>15.887874044992278</v>
          </cell>
        </row>
        <row r="939">
          <cell r="B939">
            <v>64.698495317903109</v>
          </cell>
          <cell r="C939">
            <v>65.112925933025821</v>
          </cell>
        </row>
        <row r="940">
          <cell r="B940">
            <v>47.415910661168041</v>
          </cell>
          <cell r="C940">
            <v>47.313509421875629</v>
          </cell>
        </row>
        <row r="941">
          <cell r="B941">
            <v>17.592841058759092</v>
          </cell>
          <cell r="C941">
            <v>17.941200520326444</v>
          </cell>
        </row>
        <row r="942">
          <cell r="B942">
            <v>16.056052901936603</v>
          </cell>
          <cell r="C942">
            <v>17.029693381555632</v>
          </cell>
        </row>
        <row r="943">
          <cell r="B943">
            <v>15.351763128919105</v>
          </cell>
          <cell r="C943">
            <v>15.827644982400271</v>
          </cell>
        </row>
        <row r="944">
          <cell r="B944">
            <v>12.460077845601784</v>
          </cell>
          <cell r="C944">
            <v>12.886958618175962</v>
          </cell>
        </row>
        <row r="945">
          <cell r="B945">
            <v>7.1224988568475034</v>
          </cell>
          <cell r="C945">
            <v>7.4178943157033927</v>
          </cell>
        </row>
        <row r="946">
          <cell r="B946">
            <v>12.364010120656081</v>
          </cell>
          <cell r="C946">
            <v>12.384562846389992</v>
          </cell>
        </row>
        <row r="947">
          <cell r="B947">
            <v>23.082763291211485</v>
          </cell>
          <cell r="C947">
            <v>23.435918606429588</v>
          </cell>
        </row>
        <row r="948">
          <cell r="B948">
            <v>23.180800823975826</v>
          </cell>
          <cell r="C948">
            <v>22.773109889805333</v>
          </cell>
        </row>
        <row r="949">
          <cell r="B949">
            <v>22.378043457204765</v>
          </cell>
          <cell r="C949">
            <v>22.326164806910128</v>
          </cell>
        </row>
        <row r="950">
          <cell r="B950">
            <v>43.557782230898837</v>
          </cell>
          <cell r="C950">
            <v>43.782175116410755</v>
          </cell>
        </row>
        <row r="951">
          <cell r="B951">
            <v>11.121385564014444</v>
          </cell>
          <cell r="C951">
            <v>11.100496389396932</v>
          </cell>
        </row>
        <row r="952">
          <cell r="B952">
            <v>14.468637131199188</v>
          </cell>
          <cell r="C952">
            <v>14.580684819859965</v>
          </cell>
        </row>
        <row r="953">
          <cell r="B953">
            <v>17.73275708220249</v>
          </cell>
          <cell r="C953">
            <v>17.887171665136478</v>
          </cell>
        </row>
        <row r="954">
          <cell r="B954">
            <v>18.248178320430824</v>
          </cell>
          <cell r="C954">
            <v>18.237363726213722</v>
          </cell>
        </row>
        <row r="955">
          <cell r="B955">
            <v>7.1121837815365128</v>
          </cell>
          <cell r="C955">
            <v>6.93051203118549</v>
          </cell>
        </row>
        <row r="956">
          <cell r="B956">
            <v>13.816943070124127</v>
          </cell>
          <cell r="C956">
            <v>14.253671946037169</v>
          </cell>
        </row>
        <row r="957">
          <cell r="B957">
            <v>13.364241961951809</v>
          </cell>
          <cell r="C957">
            <v>13.364306293330126</v>
          </cell>
        </row>
        <row r="958">
          <cell r="B958">
            <v>44.72468729273978</v>
          </cell>
          <cell r="C958">
            <v>44.141774039344881</v>
          </cell>
        </row>
        <row r="959">
          <cell r="B959">
            <v>48.608576962208119</v>
          </cell>
          <cell r="C959">
            <v>47.128236587102514</v>
          </cell>
        </row>
        <row r="960">
          <cell r="B960">
            <v>42.547718859828379</v>
          </cell>
          <cell r="C960">
            <v>41.781840924207067</v>
          </cell>
        </row>
        <row r="961">
          <cell r="B961">
            <v>50.961103971745082</v>
          </cell>
          <cell r="C961">
            <v>49.377706493456444</v>
          </cell>
        </row>
        <row r="962">
          <cell r="B962">
            <v>66.28748049859054</v>
          </cell>
          <cell r="C962">
            <v>64.834213362718856</v>
          </cell>
        </row>
        <row r="963">
          <cell r="B963">
            <v>45.599967092908109</v>
          </cell>
          <cell r="C963">
            <v>45.411126526992255</v>
          </cell>
        </row>
        <row r="964">
          <cell r="B964">
            <v>40.970405071898654</v>
          </cell>
          <cell r="C964">
            <v>40.627949270467731</v>
          </cell>
        </row>
        <row r="965">
          <cell r="B965">
            <v>47.961923549285231</v>
          </cell>
          <cell r="C965">
            <v>47.416273777073684</v>
          </cell>
        </row>
        <row r="966">
          <cell r="B966">
            <v>63.288317697117627</v>
          </cell>
          <cell r="C966">
            <v>63.596762581112451</v>
          </cell>
        </row>
        <row r="967">
          <cell r="B967">
            <v>57.049216876393416</v>
          </cell>
          <cell r="C967">
            <v>55.628224430996831</v>
          </cell>
        </row>
        <row r="968">
          <cell r="B968">
            <v>49.424379702899948</v>
          </cell>
          <cell r="C968">
            <v>48.289406052906358</v>
          </cell>
        </row>
        <row r="969">
          <cell r="B969">
            <v>48.485842213994317</v>
          </cell>
          <cell r="C969">
            <v>47.846195677562875</v>
          </cell>
        </row>
        <row r="970">
          <cell r="B970">
            <v>41.352436420439552</v>
          </cell>
          <cell r="C970">
            <v>40.873723139129638</v>
          </cell>
        </row>
        <row r="971">
          <cell r="B971">
            <v>36.553108309739443</v>
          </cell>
          <cell r="C971">
            <v>36.832303619513837</v>
          </cell>
        </row>
        <row r="972">
          <cell r="B972">
            <v>53.63031040620632</v>
          </cell>
          <cell r="C972">
            <v>52.752593906360147</v>
          </cell>
        </row>
        <row r="973">
          <cell r="B973">
            <v>65.050630417126428</v>
          </cell>
          <cell r="C973">
            <v>62.389033814813558</v>
          </cell>
        </row>
        <row r="974">
          <cell r="B974">
            <v>28.853615847082594</v>
          </cell>
          <cell r="C974">
            <v>28.384115753810647</v>
          </cell>
        </row>
        <row r="975">
          <cell r="B975">
            <v>61.721339094398708</v>
          </cell>
          <cell r="C975">
            <v>62.309991172702709</v>
          </cell>
        </row>
        <row r="976">
          <cell r="B976">
            <v>35.114568683115628</v>
          </cell>
          <cell r="C976">
            <v>34.079741846408481</v>
          </cell>
        </row>
        <row r="977">
          <cell r="B977">
            <v>4.9232235154535875</v>
          </cell>
          <cell r="C977">
            <v>4.846361743836022</v>
          </cell>
        </row>
        <row r="978">
          <cell r="B978">
            <v>59.040082587848161</v>
          </cell>
          <cell r="C978">
            <v>58.909760454638892</v>
          </cell>
        </row>
        <row r="979">
          <cell r="B979">
            <v>53.222052820521803</v>
          </cell>
          <cell r="C979">
            <v>51.888647884209128</v>
          </cell>
        </row>
        <row r="980">
          <cell r="B980">
            <v>57.292000572281843</v>
          </cell>
          <cell r="C980">
            <v>58.142347643517297</v>
          </cell>
        </row>
        <row r="981">
          <cell r="B981">
            <v>53.315006222895278</v>
          </cell>
          <cell r="C981">
            <v>53.709969621326202</v>
          </cell>
        </row>
        <row r="982">
          <cell r="B982">
            <v>59.633573128288752</v>
          </cell>
          <cell r="C982">
            <v>61.274513153651625</v>
          </cell>
        </row>
        <row r="983">
          <cell r="B983">
            <v>63.180282291125245</v>
          </cell>
          <cell r="C983">
            <v>60.758658496656281</v>
          </cell>
        </row>
        <row r="984">
          <cell r="B984">
            <v>56.775576322115008</v>
          </cell>
          <cell r="C984">
            <v>58.600538509857657</v>
          </cell>
        </row>
        <row r="985">
          <cell r="B985">
            <v>76.458990565494105</v>
          </cell>
          <cell r="C985">
            <v>76.942539950339736</v>
          </cell>
        </row>
        <row r="986">
          <cell r="B986">
            <v>19.36158821113299</v>
          </cell>
          <cell r="C986">
            <v>18.727961001327017</v>
          </cell>
        </row>
        <row r="987">
          <cell r="B987">
            <v>59.893718190426583</v>
          </cell>
          <cell r="C987">
            <v>61.493932107418956</v>
          </cell>
        </row>
        <row r="988">
          <cell r="B988">
            <v>56.146548952142425</v>
          </cell>
          <cell r="C988">
            <v>53.161996442674273</v>
          </cell>
        </row>
        <row r="989">
          <cell r="B989">
            <v>56.603819255310206</v>
          </cell>
          <cell r="C989">
            <v>49.577097658268201</v>
          </cell>
        </row>
        <row r="990">
          <cell r="B990">
            <v>66.484458637413553</v>
          </cell>
          <cell r="C990">
            <v>62.793184036915186</v>
          </cell>
        </row>
        <row r="991">
          <cell r="B991">
            <v>54.454125989018934</v>
          </cell>
          <cell r="C991">
            <v>52.472149162227566</v>
          </cell>
        </row>
        <row r="992">
          <cell r="B992">
            <v>76.92948660831324</v>
          </cell>
          <cell r="C992">
            <v>61.032163024928686</v>
          </cell>
        </row>
        <row r="993">
          <cell r="B993">
            <v>66.155469730196131</v>
          </cell>
          <cell r="C993">
            <v>65.587394038033409</v>
          </cell>
        </row>
        <row r="994">
          <cell r="B994">
            <v>60.278149873716103</v>
          </cell>
          <cell r="C994">
            <v>54.420913576312678</v>
          </cell>
        </row>
        <row r="995">
          <cell r="B995">
            <v>56.671016974642129</v>
          </cell>
          <cell r="C995">
            <v>52.752622695984556</v>
          </cell>
        </row>
        <row r="996">
          <cell r="B996">
            <v>57.799118870879752</v>
          </cell>
          <cell r="C996">
            <v>54.3746784021601</v>
          </cell>
        </row>
        <row r="997">
          <cell r="B997">
            <v>43.748434877916189</v>
          </cell>
          <cell r="C997">
            <v>42.772720331448184</v>
          </cell>
        </row>
        <row r="998">
          <cell r="B998">
            <v>63.950464523685483</v>
          </cell>
          <cell r="C998">
            <v>60.270482568167402</v>
          </cell>
        </row>
        <row r="999">
          <cell r="B999">
            <v>57.615588082333794</v>
          </cell>
          <cell r="C999">
            <v>55.672120937183436</v>
          </cell>
        </row>
        <row r="1000">
          <cell r="B1000">
            <v>56.659781085092433</v>
          </cell>
          <cell r="C1000">
            <v>55.062827949121321</v>
          </cell>
        </row>
        <row r="1001">
          <cell r="B1001">
            <v>64.253264718138183</v>
          </cell>
          <cell r="C1001">
            <v>64.321121753288594</v>
          </cell>
        </row>
        <row r="1002">
          <cell r="B1002">
            <v>57.309226305163122</v>
          </cell>
          <cell r="C1002">
            <v>57.549194311989652</v>
          </cell>
        </row>
        <row r="1003">
          <cell r="B1003">
            <v>65.810930207656483</v>
          </cell>
          <cell r="C1003">
            <v>54.090275816251484</v>
          </cell>
        </row>
        <row r="1004">
          <cell r="B1004">
            <v>62.167863356363604</v>
          </cell>
          <cell r="C1004">
            <v>63.702140412012284</v>
          </cell>
        </row>
        <row r="1005">
          <cell r="B1005">
            <v>59.142950443857821</v>
          </cell>
          <cell r="C1005">
            <v>54.003816899468347</v>
          </cell>
        </row>
        <row r="1006">
          <cell r="B1006">
            <v>63.89619889428667</v>
          </cell>
          <cell r="C1006">
            <v>64.906651927502324</v>
          </cell>
        </row>
        <row r="1007">
          <cell r="B1007">
            <v>55.028064885587305</v>
          </cell>
          <cell r="C1007">
            <v>50.671876137903617</v>
          </cell>
        </row>
        <row r="1008">
          <cell r="B1008">
            <v>47.075192153429072</v>
          </cell>
          <cell r="C1008">
            <v>45.314794717015275</v>
          </cell>
        </row>
        <row r="1009">
          <cell r="B1009">
            <v>57.34724443340243</v>
          </cell>
          <cell r="C1009">
            <v>58.482620465848242</v>
          </cell>
        </row>
        <row r="1010">
          <cell r="B1010">
            <v>52.016910172568444</v>
          </cell>
          <cell r="C1010">
            <v>49.615482951466625</v>
          </cell>
        </row>
        <row r="1011">
          <cell r="B1011">
            <v>58.003587750730325</v>
          </cell>
          <cell r="C1011">
            <v>53.605855138459816</v>
          </cell>
        </row>
        <row r="1012">
          <cell r="B1012">
            <v>61.487111758097498</v>
          </cell>
          <cell r="C1012">
            <v>57.025602968807817</v>
          </cell>
        </row>
        <row r="1013">
          <cell r="B1013">
            <v>47.163595191183184</v>
          </cell>
          <cell r="C1013">
            <v>47.492214819550846</v>
          </cell>
        </row>
        <row r="1014">
          <cell r="B1014">
            <v>57.149500489588377</v>
          </cell>
          <cell r="C1014">
            <v>57.942558142507686</v>
          </cell>
        </row>
        <row r="1015">
          <cell r="B1015">
            <v>65.161987878302753</v>
          </cell>
          <cell r="C1015">
            <v>66.146820793841968</v>
          </cell>
        </row>
        <row r="1016">
          <cell r="B1016">
            <v>33.559154631595284</v>
          </cell>
          <cell r="C1016">
            <v>35.053355181030923</v>
          </cell>
        </row>
        <row r="1017">
          <cell r="B1017">
            <v>22.509650801291439</v>
          </cell>
          <cell r="C1017">
            <v>22.511176546275166</v>
          </cell>
        </row>
        <row r="1018">
          <cell r="B1018">
            <v>54.848946995236346</v>
          </cell>
          <cell r="C1018">
            <v>54.218031163284451</v>
          </cell>
        </row>
        <row r="1019">
          <cell r="B1019">
            <v>49.32134007466334</v>
          </cell>
          <cell r="C1019">
            <v>51.231014317948052</v>
          </cell>
        </row>
        <row r="1020">
          <cell r="B1020">
            <v>52.149651163811384</v>
          </cell>
          <cell r="C1020">
            <v>51.883843321379231</v>
          </cell>
        </row>
        <row r="1021">
          <cell r="B1021">
            <v>43.255569478151237</v>
          </cell>
          <cell r="C1021">
            <v>42.168525223391875</v>
          </cell>
        </row>
        <row r="1022">
          <cell r="B1022">
            <v>45.370369468152518</v>
          </cell>
          <cell r="C1022">
            <v>46.445263642427733</v>
          </cell>
        </row>
        <row r="1023">
          <cell r="B1023">
            <v>33.361473356028839</v>
          </cell>
          <cell r="C1023">
            <v>35.074737160531278</v>
          </cell>
        </row>
        <row r="1024">
          <cell r="B1024">
            <v>66.016301194179221</v>
          </cell>
          <cell r="C1024">
            <v>66.713730912176189</v>
          </cell>
        </row>
        <row r="1025">
          <cell r="B1025">
            <v>49.448604772769215</v>
          </cell>
          <cell r="C1025">
            <v>49.1001073932606</v>
          </cell>
        </row>
        <row r="1026">
          <cell r="B1026">
            <v>90.282235436540063</v>
          </cell>
          <cell r="C1026">
            <v>91.072340154920511</v>
          </cell>
        </row>
        <row r="1027">
          <cell r="B1027">
            <v>63.908361411338475</v>
          </cell>
          <cell r="C1027">
            <v>61.460722189543183</v>
          </cell>
        </row>
        <row r="1028">
          <cell r="B1028">
            <v>58.214767433501216</v>
          </cell>
          <cell r="C1028">
            <v>60.639914270072758</v>
          </cell>
        </row>
        <row r="1029">
          <cell r="B1029">
            <v>60.614008414302553</v>
          </cell>
          <cell r="C1029">
            <v>61.240877509791389</v>
          </cell>
        </row>
        <row r="1030">
          <cell r="B1030">
            <v>66.01535694559773</v>
          </cell>
          <cell r="C1030">
            <v>64.325194892214839</v>
          </cell>
        </row>
        <row r="1031">
          <cell r="B1031">
            <v>61.708249791991868</v>
          </cell>
          <cell r="C1031">
            <v>61.814154355205588</v>
          </cell>
        </row>
        <row r="1032">
          <cell r="B1032">
            <v>61.933516592336424</v>
          </cell>
          <cell r="C1032">
            <v>59.197116695988726</v>
          </cell>
        </row>
        <row r="1033">
          <cell r="B1033">
            <v>62.424995657782979</v>
          </cell>
          <cell r="C1033">
            <v>65.505628575706638</v>
          </cell>
        </row>
        <row r="1034">
          <cell r="B1034">
            <v>56.54523941372198</v>
          </cell>
          <cell r="C1034">
            <v>50.870033859818186</v>
          </cell>
        </row>
        <row r="1035">
          <cell r="B1035">
            <v>59.948174882259245</v>
          </cell>
          <cell r="C1035">
            <v>65.147817693500457</v>
          </cell>
        </row>
        <row r="1036">
          <cell r="B1036">
            <v>57.814244300524365</v>
          </cell>
          <cell r="C1036">
            <v>61.545716427988317</v>
          </cell>
        </row>
        <row r="1037">
          <cell r="B1037">
            <v>66.921517656589472</v>
          </cell>
          <cell r="C1037">
            <v>65.351880973365368</v>
          </cell>
        </row>
        <row r="1038">
          <cell r="B1038">
            <v>48.418974700484554</v>
          </cell>
          <cell r="C1038">
            <v>45.866371667383518</v>
          </cell>
        </row>
        <row r="1039">
          <cell r="B1039">
            <v>62.115667169000176</v>
          </cell>
          <cell r="C1039">
            <v>60.104888911067491</v>
          </cell>
        </row>
        <row r="1040">
          <cell r="B1040">
            <v>59.550296522031665</v>
          </cell>
          <cell r="C1040">
            <v>59.593790245660095</v>
          </cell>
        </row>
        <row r="1041">
          <cell r="B1041">
            <v>72.594919343333572</v>
          </cell>
          <cell r="C1041">
            <v>70.719742134365589</v>
          </cell>
        </row>
        <row r="1042">
          <cell r="B1042">
            <v>47.205833905634989</v>
          </cell>
          <cell r="C1042">
            <v>46.220966409281409</v>
          </cell>
        </row>
        <row r="1043">
          <cell r="B1043">
            <v>23.112330447411082</v>
          </cell>
          <cell r="C1043">
            <v>20.099306135198795</v>
          </cell>
        </row>
        <row r="1044">
          <cell r="B1044">
            <v>58.151686519261894</v>
          </cell>
          <cell r="C1044">
            <v>52.240940245394249</v>
          </cell>
        </row>
        <row r="1045">
          <cell r="B1045">
            <v>70.610685194115703</v>
          </cell>
          <cell r="C1045">
            <v>70.891665200518702</v>
          </cell>
        </row>
        <row r="1046">
          <cell r="B1046">
            <v>80.064422980870091</v>
          </cell>
          <cell r="C1046">
            <v>81.605936428302755</v>
          </cell>
        </row>
        <row r="1047">
          <cell r="B1047">
            <v>61.429763503779498</v>
          </cell>
          <cell r="C1047">
            <v>62.510480013362859</v>
          </cell>
        </row>
        <row r="1048">
          <cell r="B1048">
            <v>85.397596769899636</v>
          </cell>
          <cell r="C1048">
            <v>82.800165079411556</v>
          </cell>
        </row>
        <row r="1049">
          <cell r="B1049">
            <v>88.187539262515557</v>
          </cell>
          <cell r="C1049">
            <v>86.841460903369523</v>
          </cell>
        </row>
        <row r="1050">
          <cell r="B1050">
            <v>48.766704992364588</v>
          </cell>
          <cell r="C1050">
            <v>48.357509151036396</v>
          </cell>
        </row>
        <row r="1051">
          <cell r="B1051">
            <v>75.777255652649529</v>
          </cell>
          <cell r="C1051">
            <v>76.240768078824161</v>
          </cell>
        </row>
        <row r="1052">
          <cell r="B1052">
            <v>61.362699680047797</v>
          </cell>
          <cell r="C1052">
            <v>62.54964273975753</v>
          </cell>
        </row>
        <row r="1053">
          <cell r="B1053">
            <v>42.963667761858346</v>
          </cell>
          <cell r="C1053">
            <v>50.567138172108471</v>
          </cell>
        </row>
        <row r="1054">
          <cell r="B1054">
            <v>90.731373299761714</v>
          </cell>
          <cell r="C1054">
            <v>91.162037124971505</v>
          </cell>
        </row>
        <row r="1055">
          <cell r="B1055">
            <v>69.055787725345027</v>
          </cell>
          <cell r="C1055">
            <v>69.186395661183354</v>
          </cell>
        </row>
        <row r="1056">
          <cell r="B1056">
            <v>57.956795398818592</v>
          </cell>
          <cell r="C1056">
            <v>57.494501529470668</v>
          </cell>
        </row>
        <row r="1057">
          <cell r="B1057">
            <v>26.181640558228242</v>
          </cell>
          <cell r="C1057">
            <v>24.977668801632195</v>
          </cell>
        </row>
        <row r="1058">
          <cell r="B1058">
            <v>63.194946308321718</v>
          </cell>
          <cell r="C1058">
            <v>64.181581304788807</v>
          </cell>
        </row>
        <row r="1059">
          <cell r="B1059">
            <v>2.7822904137947528</v>
          </cell>
          <cell r="C1059">
            <v>2.6047792661830651</v>
          </cell>
        </row>
        <row r="1060">
          <cell r="B1060">
            <v>55.757314073139028</v>
          </cell>
          <cell r="C1060">
            <v>56.504479692158306</v>
          </cell>
        </row>
        <row r="1061">
          <cell r="B1061">
            <v>17.600329025839581</v>
          </cell>
          <cell r="C1061">
            <v>17.222037632688281</v>
          </cell>
        </row>
        <row r="1062">
          <cell r="B1062">
            <v>59.875686562614703</v>
          </cell>
          <cell r="C1062">
            <v>61.034231999605439</v>
          </cell>
        </row>
        <row r="1063">
          <cell r="B1063">
            <v>35.750359953633343</v>
          </cell>
          <cell r="C1063">
            <v>25.546898440068034</v>
          </cell>
        </row>
        <row r="1064">
          <cell r="B1064">
            <v>53.83271074430175</v>
          </cell>
          <cell r="C1064">
            <v>54.591821611056432</v>
          </cell>
        </row>
        <row r="1065">
          <cell r="B1065">
            <v>40.256574456822328</v>
          </cell>
          <cell r="C1065">
            <v>41.94900268889856</v>
          </cell>
        </row>
        <row r="1066">
          <cell r="B1066">
            <v>60.003778414668659</v>
          </cell>
          <cell r="C1066">
            <v>60.253432463577461</v>
          </cell>
        </row>
        <row r="1067">
          <cell r="B1067">
            <v>54.1836457758723</v>
          </cell>
          <cell r="C1067">
            <v>54.522347949228212</v>
          </cell>
        </row>
        <row r="1068">
          <cell r="B1068">
            <v>17.015230554581777</v>
          </cell>
          <cell r="C1068">
            <v>17.656618411195851</v>
          </cell>
        </row>
        <row r="1069">
          <cell r="B1069">
            <v>56.681490613877138</v>
          </cell>
          <cell r="C1069">
            <v>56.996523578555745</v>
          </cell>
        </row>
        <row r="1070">
          <cell r="B1070">
            <v>46.244381091990725</v>
          </cell>
          <cell r="C1070">
            <v>47.168717101463841</v>
          </cell>
        </row>
        <row r="1071">
          <cell r="B1071">
            <v>35.373538975218437</v>
          </cell>
          <cell r="C1071">
            <v>34.693958899622167</v>
          </cell>
        </row>
        <row r="1072">
          <cell r="B1072">
            <v>3.0328526838334335</v>
          </cell>
          <cell r="C1072">
            <v>3.2163275788279648</v>
          </cell>
        </row>
        <row r="1073">
          <cell r="B1073">
            <v>47.964003311581152</v>
          </cell>
          <cell r="C1073">
            <v>47.897145333986273</v>
          </cell>
        </row>
        <row r="1074">
          <cell r="B1074">
            <v>74.210491823408347</v>
          </cell>
          <cell r="C1074">
            <v>74.547520771932469</v>
          </cell>
        </row>
        <row r="1075">
          <cell r="B1075">
            <v>38.668474684989462</v>
          </cell>
          <cell r="C1075">
            <v>39.809661795705736</v>
          </cell>
        </row>
        <row r="1076">
          <cell r="B1076">
            <v>47.0000330573532</v>
          </cell>
          <cell r="C1076">
            <v>46.012292064263015</v>
          </cell>
        </row>
        <row r="1077">
          <cell r="B1077">
            <v>30.802972198514201</v>
          </cell>
          <cell r="C1077">
            <v>31.052662648831202</v>
          </cell>
        </row>
        <row r="1078">
          <cell r="B1078">
            <v>27.421716420195068</v>
          </cell>
          <cell r="C1078">
            <v>27.526731479093954</v>
          </cell>
        </row>
        <row r="1079">
          <cell r="B1079">
            <v>41.908300022314343</v>
          </cell>
          <cell r="C1079">
            <v>40.502419922048155</v>
          </cell>
        </row>
        <row r="1080">
          <cell r="B1080">
            <v>89.438531076197449</v>
          </cell>
          <cell r="C1080">
            <v>90.361691080427391</v>
          </cell>
        </row>
        <row r="1081">
          <cell r="B1081">
            <v>35.714196426064873</v>
          </cell>
          <cell r="C1081">
            <v>34.23516234197912</v>
          </cell>
        </row>
        <row r="1082">
          <cell r="B1082">
            <v>64.487990634235999</v>
          </cell>
          <cell r="C1082">
            <v>62.263075892998522</v>
          </cell>
        </row>
        <row r="1083">
          <cell r="B1083">
            <v>54.726477481144677</v>
          </cell>
          <cell r="C1083">
            <v>55.336928312641398</v>
          </cell>
        </row>
        <row r="1084">
          <cell r="B1084">
            <v>49.20075318967946</v>
          </cell>
          <cell r="C1084">
            <v>50.386119989469513</v>
          </cell>
        </row>
        <row r="1085">
          <cell r="B1085">
            <v>72.443514746955643</v>
          </cell>
          <cell r="C1085">
            <v>71.984255645861779</v>
          </cell>
        </row>
        <row r="1086">
          <cell r="B1086">
            <v>75.753995253911583</v>
          </cell>
          <cell r="C1086">
            <v>75.652365341242742</v>
          </cell>
        </row>
        <row r="1087">
          <cell r="B1087">
            <v>69.786013387998352</v>
          </cell>
          <cell r="C1087">
            <v>70.081518801277781</v>
          </cell>
        </row>
        <row r="1088">
          <cell r="B1088">
            <v>72.770965374620644</v>
          </cell>
          <cell r="C1088">
            <v>72.766034319411361</v>
          </cell>
        </row>
        <row r="1089">
          <cell r="B1089">
            <v>64.955389827139015</v>
          </cell>
          <cell r="C1089">
            <v>64.842387657811344</v>
          </cell>
        </row>
        <row r="1090">
          <cell r="B1090">
            <v>87.633508130262456</v>
          </cell>
          <cell r="C1090">
            <v>87.249471944072127</v>
          </cell>
        </row>
        <row r="1091">
          <cell r="B1091">
            <v>69.073805100404527</v>
          </cell>
          <cell r="C1091">
            <v>68.464969606820588</v>
          </cell>
        </row>
        <row r="1092">
          <cell r="B1092">
            <v>46.169766002285371</v>
          </cell>
          <cell r="C1092">
            <v>47.067818054439755</v>
          </cell>
        </row>
        <row r="1093">
          <cell r="B1093">
            <v>71.300110891845449</v>
          </cell>
          <cell r="C1093">
            <v>72.90717751542482</v>
          </cell>
        </row>
        <row r="1094">
          <cell r="B1094">
            <v>68.993236660551972</v>
          </cell>
          <cell r="C1094">
            <v>71.263283866911195</v>
          </cell>
        </row>
        <row r="1095">
          <cell r="B1095">
            <v>68.077731577673973</v>
          </cell>
          <cell r="C1095">
            <v>66.065698117554888</v>
          </cell>
        </row>
        <row r="1096">
          <cell r="B1096">
            <v>80.098235364176233</v>
          </cell>
          <cell r="C1096">
            <v>82.114378058097515</v>
          </cell>
        </row>
        <row r="1097">
          <cell r="B1097">
            <v>80.431550691124571</v>
          </cell>
          <cell r="C1097">
            <v>84.064545244723348</v>
          </cell>
        </row>
        <row r="1098">
          <cell r="B1098">
            <v>25.753740376057436</v>
          </cell>
          <cell r="C1098">
            <v>22.535424299589909</v>
          </cell>
        </row>
        <row r="1099">
          <cell r="B1099">
            <v>13.916279996635103</v>
          </cell>
          <cell r="C1099">
            <v>11.839600182801503</v>
          </cell>
        </row>
        <row r="1100">
          <cell r="B1100">
            <v>94.31840923380183</v>
          </cell>
          <cell r="C1100">
            <v>95.13682264409789</v>
          </cell>
        </row>
        <row r="1101">
          <cell r="B1101">
            <v>72.605641784538207</v>
          </cell>
          <cell r="C1101">
            <v>72.879917666151343</v>
          </cell>
        </row>
        <row r="1102">
          <cell r="B1102">
            <v>65.483633998372042</v>
          </cell>
          <cell r="C1102">
            <v>66.509827637088193</v>
          </cell>
        </row>
        <row r="1103">
          <cell r="B1103">
            <v>78.884342541291446</v>
          </cell>
          <cell r="C1103">
            <v>78.918542347132686</v>
          </cell>
        </row>
        <row r="1104">
          <cell r="B1104">
            <v>71.339067367260583</v>
          </cell>
          <cell r="C1104">
            <v>71.215014244813176</v>
          </cell>
        </row>
        <row r="1105">
          <cell r="B1105">
            <v>86.764031183450768</v>
          </cell>
          <cell r="C1105">
            <v>88.14619775724573</v>
          </cell>
        </row>
        <row r="1106">
          <cell r="B1106">
            <v>93.813653151331422</v>
          </cell>
          <cell r="C1106">
            <v>92.744474099131708</v>
          </cell>
        </row>
        <row r="1107">
          <cell r="B1107">
            <v>85.444573268993381</v>
          </cell>
          <cell r="C1107">
            <v>83.907678639157979</v>
          </cell>
        </row>
        <row r="1108">
          <cell r="B1108">
            <v>78.757700291962266</v>
          </cell>
          <cell r="C1108">
            <v>80.100305861953359</v>
          </cell>
        </row>
        <row r="1109">
          <cell r="B1109">
            <v>89.690881550211827</v>
          </cell>
          <cell r="C1109">
            <v>86.48134339734267</v>
          </cell>
        </row>
        <row r="1110">
          <cell r="B1110">
            <v>85.200161924060794</v>
          </cell>
          <cell r="C1110">
            <v>80.704853156605409</v>
          </cell>
        </row>
        <row r="1111">
          <cell r="B1111">
            <v>86.433449737758281</v>
          </cell>
          <cell r="C1111">
            <v>85.579714482005684</v>
          </cell>
        </row>
        <row r="1112">
          <cell r="B1112">
            <v>86.406607564567935</v>
          </cell>
          <cell r="C1112">
            <v>88.831160801909974</v>
          </cell>
        </row>
        <row r="1113">
          <cell r="B1113">
            <v>76.997260459914642</v>
          </cell>
          <cell r="C1113">
            <v>76.727180124959233</v>
          </cell>
        </row>
        <row r="1114">
          <cell r="B1114">
            <v>79.8378358736541</v>
          </cell>
          <cell r="C1114">
            <v>79.471746329344001</v>
          </cell>
        </row>
        <row r="1115">
          <cell r="B1115">
            <v>82.849192914877975</v>
          </cell>
          <cell r="C1115">
            <v>83.938356258281743</v>
          </cell>
        </row>
        <row r="5036">
          <cell r="B5036">
            <v>2.1532081808146244</v>
          </cell>
          <cell r="C5036">
            <v>2.1682321932181385</v>
          </cell>
        </row>
        <row r="5037">
          <cell r="B5037">
            <v>4.064678877969806</v>
          </cell>
          <cell r="C5037">
            <v>4.1338455258240359</v>
          </cell>
        </row>
        <row r="5038">
          <cell r="B5038">
            <v>1.8140652797849439</v>
          </cell>
          <cell r="C5038">
            <v>1.8398282715815111</v>
          </cell>
        </row>
        <row r="5039">
          <cell r="B5039">
            <v>1.9589536723828009</v>
          </cell>
          <cell r="C5039">
            <v>1.9194786513938948</v>
          </cell>
        </row>
        <row r="5040">
          <cell r="B5040">
            <v>4.3766414642234244</v>
          </cell>
          <cell r="C5040">
            <v>4.0482466841895519</v>
          </cell>
        </row>
        <row r="5041">
          <cell r="B5041">
            <v>3.0942378488345987</v>
          </cell>
          <cell r="C5041">
            <v>3.0821402983431732</v>
          </cell>
        </row>
        <row r="5042">
          <cell r="B5042">
            <v>1.7743909639379847</v>
          </cell>
          <cell r="C5042">
            <v>1.816702778229206</v>
          </cell>
        </row>
        <row r="5043">
          <cell r="B5043">
            <v>2.3300645638533219</v>
          </cell>
          <cell r="C5043">
            <v>2.3707166227014511</v>
          </cell>
        </row>
        <row r="5044">
          <cell r="B5044">
            <v>0.51023764870550181</v>
          </cell>
          <cell r="C5044">
            <v>0.50623545707520712</v>
          </cell>
        </row>
        <row r="5045">
          <cell r="B5045">
            <v>2.7444841691013844</v>
          </cell>
          <cell r="C5045">
            <v>2.7133037703365379</v>
          </cell>
        </row>
        <row r="5046">
          <cell r="B5046">
            <v>2.0737498931821556</v>
          </cell>
          <cell r="C5046">
            <v>2.0674837416792999</v>
          </cell>
        </row>
        <row r="5047">
          <cell r="B5047">
            <v>1.9023737924497224</v>
          </cell>
          <cell r="C5047">
            <v>1.9912666538102697</v>
          </cell>
        </row>
        <row r="5048">
          <cell r="B5048">
            <v>1.7962649973509048</v>
          </cell>
          <cell r="C5048">
            <v>1.7283197431138302</v>
          </cell>
        </row>
        <row r="5049">
          <cell r="B5049">
            <v>3.2023912983259804</v>
          </cell>
          <cell r="C5049">
            <v>3.1492040529107341</v>
          </cell>
        </row>
        <row r="5050">
          <cell r="B5050">
            <v>1.3838284217033012</v>
          </cell>
          <cell r="C5050">
            <v>1.5734704253634964</v>
          </cell>
        </row>
        <row r="5051">
          <cell r="B5051">
            <v>1.9452862452377266</v>
          </cell>
          <cell r="C5051">
            <v>1.9784255492240783</v>
          </cell>
        </row>
        <row r="5052">
          <cell r="B5052">
            <v>2.2273912215703069</v>
          </cell>
          <cell r="C5052">
            <v>2.3476555233778553</v>
          </cell>
        </row>
        <row r="5053">
          <cell r="B5053">
            <v>2.0554058547420588</v>
          </cell>
          <cell r="C5053">
            <v>2.1446106858447402</v>
          </cell>
        </row>
        <row r="5054">
          <cell r="B5054">
            <v>4.8374119822635135</v>
          </cell>
          <cell r="C5054">
            <v>4.7839713281967446</v>
          </cell>
        </row>
        <row r="5055">
          <cell r="B5055">
            <v>1.9206802275013097</v>
          </cell>
          <cell r="C5055">
            <v>1.861150368230257</v>
          </cell>
        </row>
        <row r="5056">
          <cell r="B5056">
            <v>7.0714652377140013</v>
          </cell>
          <cell r="C5056">
            <v>6.9109428899696956</v>
          </cell>
        </row>
        <row r="5057">
          <cell r="B5057">
            <v>2.4490051733213476</v>
          </cell>
          <cell r="C5057">
            <v>2.500680228321738</v>
          </cell>
        </row>
        <row r="5058">
          <cell r="B5058">
            <v>1.4044520892315426</v>
          </cell>
          <cell r="C5058">
            <v>1.4105878666127194</v>
          </cell>
        </row>
        <row r="5059">
          <cell r="B5059">
            <v>2.7552541942365907</v>
          </cell>
          <cell r="C5059">
            <v>2.789446741958904</v>
          </cell>
        </row>
        <row r="5060">
          <cell r="B5060">
            <v>0.91584788942385675</v>
          </cell>
          <cell r="C5060">
            <v>0.90715388607605618</v>
          </cell>
        </row>
        <row r="5061">
          <cell r="B5061">
            <v>3.9185941913701896</v>
          </cell>
          <cell r="C5061">
            <v>3.9043505339074782</v>
          </cell>
        </row>
        <row r="5062">
          <cell r="B5062">
            <v>1.5397207123890895</v>
          </cell>
          <cell r="C5062">
            <v>1.5578719170877122</v>
          </cell>
        </row>
        <row r="5063">
          <cell r="B5063">
            <v>0.67585285008849116</v>
          </cell>
          <cell r="C5063">
            <v>0.66349446867633499</v>
          </cell>
        </row>
        <row r="5064">
          <cell r="B5064">
            <v>2.3442139846238925</v>
          </cell>
          <cell r="C5064">
            <v>2.3308410988881496</v>
          </cell>
        </row>
        <row r="5065">
          <cell r="B5065">
            <v>5.1079205012222877</v>
          </cell>
          <cell r="C5065">
            <v>5.0072946485560026</v>
          </cell>
        </row>
        <row r="5066">
          <cell r="B5066">
            <v>1.7985486692598713</v>
          </cell>
          <cell r="C5066">
            <v>1.8048604611649248</v>
          </cell>
        </row>
        <row r="5067">
          <cell r="B5067">
            <v>0.53939674370518731</v>
          </cell>
          <cell r="C5067">
            <v>0.54166451017077222</v>
          </cell>
        </row>
        <row r="5068">
          <cell r="B5068">
            <v>1.0199435692441443</v>
          </cell>
          <cell r="C5068">
            <v>1.0125600313647154</v>
          </cell>
        </row>
        <row r="5069">
          <cell r="B5069">
            <v>0.93162292480125952</v>
          </cell>
          <cell r="C5069">
            <v>0.93408371087839304</v>
          </cell>
        </row>
        <row r="5070">
          <cell r="B5070">
            <v>2.4424509989212693</v>
          </cell>
          <cell r="C5070">
            <v>2.4335707144255028</v>
          </cell>
        </row>
        <row r="5071">
          <cell r="B5071">
            <v>1.7311360885745988</v>
          </cell>
          <cell r="C5071">
            <v>1.7518206998810251</v>
          </cell>
        </row>
        <row r="5072">
          <cell r="B5072">
            <v>0.56691340743555863</v>
          </cell>
          <cell r="C5072">
            <v>0.55924441388710333</v>
          </cell>
        </row>
        <row r="5073">
          <cell r="B5073">
            <v>0.96366289080361178</v>
          </cell>
          <cell r="C5073">
            <v>0.98848059957087009</v>
          </cell>
        </row>
        <row r="5074">
          <cell r="B5074">
            <v>2.8158476058340205</v>
          </cell>
          <cell r="C5074">
            <v>2.7858541311178864</v>
          </cell>
        </row>
        <row r="5075">
          <cell r="B5075">
            <v>1.7346964577004373</v>
          </cell>
          <cell r="C5075">
            <v>1.7267958763457305</v>
          </cell>
        </row>
        <row r="5076">
          <cell r="B5076">
            <v>0.93408155303518603</v>
          </cell>
          <cell r="C5076">
            <v>0.94165294360251883</v>
          </cell>
        </row>
        <row r="5077">
          <cell r="B5077">
            <v>2.3633091335414989</v>
          </cell>
          <cell r="C5077">
            <v>2.4058635605984584</v>
          </cell>
        </row>
        <row r="5078">
          <cell r="B5078">
            <v>0.97262125233507735</v>
          </cell>
          <cell r="C5078">
            <v>0.96973834687637384</v>
          </cell>
        </row>
        <row r="5079">
          <cell r="B5079">
            <v>0.77202905721844928</v>
          </cell>
          <cell r="C5079">
            <v>0.77626607424178751</v>
          </cell>
        </row>
        <row r="5080">
          <cell r="B5080">
            <v>1.2737020717560528</v>
          </cell>
          <cell r="C5080">
            <v>1.2808727140701779</v>
          </cell>
        </row>
        <row r="5081">
          <cell r="B5081">
            <v>0.94702780195728753</v>
          </cell>
          <cell r="C5081">
            <v>0.84075140573390883</v>
          </cell>
        </row>
        <row r="5082">
          <cell r="B5082">
            <v>0.4547653108448263</v>
          </cell>
          <cell r="C5082">
            <v>0.44702757335737808</v>
          </cell>
        </row>
        <row r="5083">
          <cell r="B5083">
            <v>0.82537535672756857</v>
          </cell>
          <cell r="C5083">
            <v>0.82084355347890692</v>
          </cell>
        </row>
        <row r="5084">
          <cell r="B5084">
            <v>1.7528449802074557</v>
          </cell>
          <cell r="C5084">
            <v>1.8061972262069121</v>
          </cell>
        </row>
        <row r="5085">
          <cell r="B5085">
            <v>3.9721814833824238</v>
          </cell>
          <cell r="C5085">
            <v>4.0890516029245267</v>
          </cell>
        </row>
        <row r="5086">
          <cell r="B5086">
            <v>2.0520785410595361</v>
          </cell>
          <cell r="C5086">
            <v>2.0666162524281448</v>
          </cell>
        </row>
        <row r="5087">
          <cell r="B5087">
            <v>1.4353049814958223</v>
          </cell>
          <cell r="C5087">
            <v>1.4404606650789182</v>
          </cell>
        </row>
        <row r="5088">
          <cell r="B5088">
            <v>2.7586096373065767</v>
          </cell>
          <cell r="C5088">
            <v>2.7089480598067048</v>
          </cell>
        </row>
        <row r="5089">
          <cell r="B5089">
            <v>0.38539183283185208</v>
          </cell>
          <cell r="C5089">
            <v>0.3831152424433768</v>
          </cell>
        </row>
        <row r="5090">
          <cell r="B5090">
            <v>0.33066541643786956</v>
          </cell>
          <cell r="C5090">
            <v>0.3248129505879066</v>
          </cell>
        </row>
        <row r="5091">
          <cell r="B5091">
            <v>1.4333285854200983</v>
          </cell>
          <cell r="C5091">
            <v>1.4370136804897082</v>
          </cell>
        </row>
        <row r="5092">
          <cell r="B5092">
            <v>3.8256964835933229</v>
          </cell>
          <cell r="C5092">
            <v>3.7301811350742358</v>
          </cell>
        </row>
        <row r="5093">
          <cell r="B5093">
            <v>2.1426605739087763</v>
          </cell>
          <cell r="C5093">
            <v>2.1559371159211356</v>
          </cell>
        </row>
        <row r="5094">
          <cell r="B5094">
            <v>1.0951733726363198</v>
          </cell>
          <cell r="C5094">
            <v>1.094667189687869</v>
          </cell>
        </row>
        <row r="5095">
          <cell r="B5095">
            <v>0.8453696983708342</v>
          </cell>
          <cell r="C5095">
            <v>0.85992737149199172</v>
          </cell>
        </row>
        <row r="5096">
          <cell r="B5096">
            <v>1.1020585201992517</v>
          </cell>
          <cell r="C5096">
            <v>1.1237960645455889</v>
          </cell>
        </row>
        <row r="5097">
          <cell r="B5097">
            <v>0.8655026637888853</v>
          </cell>
          <cell r="C5097">
            <v>0.87992349053919761</v>
          </cell>
        </row>
        <row r="5098">
          <cell r="B5098">
            <v>0.78423635580045881</v>
          </cell>
          <cell r="C5098">
            <v>0.78951072420880231</v>
          </cell>
        </row>
        <row r="5099">
          <cell r="B5099">
            <v>1.2651490807817027</v>
          </cell>
          <cell r="C5099">
            <v>1.2903201296913436</v>
          </cell>
        </row>
        <row r="5100">
          <cell r="B5100">
            <v>1.1641498102103434</v>
          </cell>
          <cell r="C5100">
            <v>1.1356721313867584</v>
          </cell>
        </row>
        <row r="5101">
          <cell r="B5101">
            <v>1.1124203583145191</v>
          </cell>
          <cell r="C5101">
            <v>1.116009744500331</v>
          </cell>
        </row>
        <row r="5102">
          <cell r="B5102">
            <v>1.0468312168824874</v>
          </cell>
          <cell r="C5102">
            <v>1.0505385092839143</v>
          </cell>
        </row>
        <row r="5103">
          <cell r="B5103">
            <v>1.101149032465925</v>
          </cell>
          <cell r="C5103">
            <v>1.117297796638407</v>
          </cell>
        </row>
        <row r="5104">
          <cell r="B5104">
            <v>1.1637147571049575</v>
          </cell>
          <cell r="C5104">
            <v>1.1570713727398259</v>
          </cell>
        </row>
        <row r="5105">
          <cell r="B5105">
            <v>1.002346495510682</v>
          </cell>
          <cell r="C5105">
            <v>1.0044003913622319</v>
          </cell>
        </row>
        <row r="5106">
          <cell r="B5106">
            <v>1.2284281221485807</v>
          </cell>
          <cell r="C5106">
            <v>1.2074108159353789</v>
          </cell>
        </row>
        <row r="5107">
          <cell r="B5107">
            <v>1.1625382987896615</v>
          </cell>
          <cell r="C5107">
            <v>1.154754647658746</v>
          </cell>
        </row>
        <row r="5108">
          <cell r="B5108">
            <v>1.0110142749310662</v>
          </cell>
          <cell r="C5108">
            <v>1.0100067558387666</v>
          </cell>
        </row>
        <row r="5109">
          <cell r="B5109">
            <v>1.121184916877181</v>
          </cell>
          <cell r="C5109">
            <v>1.1437257638986049</v>
          </cell>
        </row>
        <row r="5110">
          <cell r="B5110">
            <v>1.1388008957872673</v>
          </cell>
          <cell r="C5110">
            <v>1.145734879441505</v>
          </cell>
        </row>
        <row r="5111">
          <cell r="B5111">
            <v>0.9844761537500083</v>
          </cell>
          <cell r="C5111">
            <v>0.9791080626529497</v>
          </cell>
        </row>
        <row r="5112">
          <cell r="B5112">
            <v>0.91767277687436544</v>
          </cell>
          <cell r="C5112">
            <v>0.91001525211975642</v>
          </cell>
        </row>
        <row r="5113">
          <cell r="B5113">
            <v>1.1887742713864871</v>
          </cell>
          <cell r="C5113">
            <v>1.18477699308891</v>
          </cell>
        </row>
        <row r="5114">
          <cell r="B5114">
            <v>0.59259929907932729</v>
          </cell>
          <cell r="C5114">
            <v>0.53976716689177429</v>
          </cell>
        </row>
        <row r="5115">
          <cell r="B5115">
            <v>0.45486626842461575</v>
          </cell>
          <cell r="C5115">
            <v>0.43091180913356353</v>
          </cell>
        </row>
        <row r="5116">
          <cell r="B5116">
            <v>0.56644325145191288</v>
          </cell>
          <cell r="C5116">
            <v>0.5621832233892039</v>
          </cell>
        </row>
        <row r="5117">
          <cell r="B5117">
            <v>0.64005402594059346</v>
          </cell>
          <cell r="C5117">
            <v>0.59867841722629911</v>
          </cell>
        </row>
        <row r="5118">
          <cell r="B5118">
            <v>0.3759467128892901</v>
          </cell>
          <cell r="C5118">
            <v>0.36221246025970966</v>
          </cell>
        </row>
        <row r="5119">
          <cell r="B5119">
            <v>0.31730149252932272</v>
          </cell>
          <cell r="C5119">
            <v>0.29512924324323225</v>
          </cell>
        </row>
        <row r="5120">
          <cell r="B5120">
            <v>0.59714223423400015</v>
          </cell>
          <cell r="C5120">
            <v>0.56716646096005041</v>
          </cell>
        </row>
        <row r="5121">
          <cell r="B5121">
            <v>0.83489229041915425</v>
          </cell>
          <cell r="C5121">
            <v>0.74747544228895746</v>
          </cell>
        </row>
        <row r="5122">
          <cell r="B5122">
            <v>0.30618998707618222</v>
          </cell>
          <cell r="C5122">
            <v>0.2808006360693146</v>
          </cell>
        </row>
        <row r="5123">
          <cell r="B5123">
            <v>0.49231172396949319</v>
          </cell>
          <cell r="C5123">
            <v>0.46491565870440843</v>
          </cell>
        </row>
        <row r="5124">
          <cell r="B5124">
            <v>0.79423438402745039</v>
          </cell>
          <cell r="C5124">
            <v>0.7756770889621688</v>
          </cell>
        </row>
        <row r="5125">
          <cell r="B5125">
            <v>1.1804787315682328</v>
          </cell>
          <cell r="C5125">
            <v>0.97239275174447592</v>
          </cell>
        </row>
        <row r="5126">
          <cell r="B5126">
            <v>0.50824712144677797</v>
          </cell>
          <cell r="C5126">
            <v>0.44682352022930011</v>
          </cell>
        </row>
        <row r="5127">
          <cell r="B5127">
            <v>0.60658914966768007</v>
          </cell>
          <cell r="C5127">
            <v>0.62752203515040794</v>
          </cell>
        </row>
        <row r="5128">
          <cell r="B5128">
            <v>0.57388336921764604</v>
          </cell>
          <cell r="C5128">
            <v>0.5927101100251575</v>
          </cell>
        </row>
        <row r="5129">
          <cell r="B5129">
            <v>0.32049213245162811</v>
          </cell>
          <cell r="C5129">
            <v>0.32071657551575961</v>
          </cell>
        </row>
        <row r="5130">
          <cell r="B5130">
            <v>0.59748968365538835</v>
          </cell>
          <cell r="C5130">
            <v>0.60746531941924242</v>
          </cell>
        </row>
        <row r="5131">
          <cell r="B5131">
            <v>0.36580403065155265</v>
          </cell>
          <cell r="C5131">
            <v>0.38030667214887426</v>
          </cell>
        </row>
        <row r="5132">
          <cell r="B5132">
            <v>0.40551086307185841</v>
          </cell>
          <cell r="C5132">
            <v>0.42712438930576313</v>
          </cell>
        </row>
        <row r="5133">
          <cell r="B5133">
            <v>0.45126425140419851</v>
          </cell>
          <cell r="C5133">
            <v>0.47536200425719982</v>
          </cell>
        </row>
        <row r="5134">
          <cell r="B5134">
            <v>0.21868242542986679</v>
          </cell>
          <cell r="C5134">
            <v>0.22082272129481539</v>
          </cell>
        </row>
        <row r="5135">
          <cell r="B5135">
            <v>0.57065896852790698</v>
          </cell>
          <cell r="C5135">
            <v>0.60842234967613518</v>
          </cell>
        </row>
        <row r="5136">
          <cell r="B5136">
            <v>0.60572593204327985</v>
          </cell>
          <cell r="C5136">
            <v>0.59786598003618674</v>
          </cell>
        </row>
        <row r="5137">
          <cell r="B5137">
            <v>1.758126067960742</v>
          </cell>
          <cell r="C5137">
            <v>1.7999260153004251</v>
          </cell>
        </row>
        <row r="5138">
          <cell r="B5138">
            <v>0.69559647419047577</v>
          </cell>
          <cell r="C5138">
            <v>0.71779991881769301</v>
          </cell>
        </row>
        <row r="5139">
          <cell r="B5139">
            <v>1.6257634099292411</v>
          </cell>
          <cell r="C5139">
            <v>1.6465000491129471</v>
          </cell>
        </row>
        <row r="5140">
          <cell r="B5140">
            <v>1.6280355913683493</v>
          </cell>
          <cell r="C5140">
            <v>1.6112307477618815</v>
          </cell>
        </row>
        <row r="5141">
          <cell r="B5141">
            <v>1.3743002416515349</v>
          </cell>
          <cell r="C5141">
            <v>1.3794303677849342</v>
          </cell>
        </row>
        <row r="5142">
          <cell r="B5142">
            <v>1.5659159854898419</v>
          </cell>
          <cell r="C5142">
            <v>1.4811717531638948</v>
          </cell>
        </row>
        <row r="5143">
          <cell r="B5143">
            <v>1.755774329327807</v>
          </cell>
          <cell r="C5143">
            <v>1.5775837652572036</v>
          </cell>
        </row>
        <row r="5144">
          <cell r="B5144">
            <v>1.54001851459754</v>
          </cell>
          <cell r="C5144">
            <v>1.5590158093932731</v>
          </cell>
        </row>
        <row r="5145">
          <cell r="B5145">
            <v>2.0934138149824011</v>
          </cell>
          <cell r="C5145">
            <v>2.216788036840017</v>
          </cell>
        </row>
        <row r="5146">
          <cell r="B5146">
            <v>1.4892823981899146</v>
          </cell>
          <cell r="C5146">
            <v>1.5630475507509183</v>
          </cell>
        </row>
        <row r="5147">
          <cell r="B5147">
            <v>1.3807699009624697</v>
          </cell>
          <cell r="C5147">
            <v>1.4570038117888933</v>
          </cell>
        </row>
        <row r="5148">
          <cell r="B5148">
            <v>1.4906974964449815</v>
          </cell>
          <cell r="C5148">
            <v>1.5009267287712469</v>
          </cell>
        </row>
        <row r="5149">
          <cell r="B5149">
            <v>1.7392548232314735</v>
          </cell>
          <cell r="C5149">
            <v>1.78590945385469</v>
          </cell>
        </row>
        <row r="5150">
          <cell r="B5150">
            <v>1.9976053004553351</v>
          </cell>
          <cell r="C5150">
            <v>1.9559778013601896</v>
          </cell>
        </row>
        <row r="5151">
          <cell r="B5151">
            <v>2.1732044326894524</v>
          </cell>
          <cell r="C5151">
            <v>2.2519632325501511</v>
          </cell>
        </row>
        <row r="5152">
          <cell r="B5152">
            <v>1.6445135763787186</v>
          </cell>
          <cell r="C5152">
            <v>1.6536953635293714</v>
          </cell>
        </row>
        <row r="5153">
          <cell r="B5153">
            <v>1.4670840882978247</v>
          </cell>
          <cell r="C5153">
            <v>1.5343307111191029</v>
          </cell>
        </row>
        <row r="5154">
          <cell r="B5154">
            <v>1.9770216098488236</v>
          </cell>
          <cell r="C5154">
            <v>1.9638459767865082</v>
          </cell>
        </row>
        <row r="5155">
          <cell r="B5155">
            <v>2.2482486798054389</v>
          </cell>
          <cell r="C5155">
            <v>2.3258129318501917</v>
          </cell>
        </row>
        <row r="5156">
          <cell r="B5156">
            <v>1.9599532022609529</v>
          </cell>
          <cell r="C5156">
            <v>1.9888216602077118</v>
          </cell>
        </row>
        <row r="5157">
          <cell r="B5157">
            <v>2.4880440685299567</v>
          </cell>
          <cell r="C5157">
            <v>2.4985643266343778</v>
          </cell>
        </row>
        <row r="5158">
          <cell r="B5158">
            <v>2.6469644962148551</v>
          </cell>
          <cell r="C5158">
            <v>2.7099034648017342</v>
          </cell>
        </row>
        <row r="5159">
          <cell r="B5159">
            <v>2.1318787576316742</v>
          </cell>
          <cell r="C5159">
            <v>2.0918675719980206</v>
          </cell>
        </row>
        <row r="5160">
          <cell r="B5160">
            <v>1.6546006421959008</v>
          </cell>
          <cell r="C5160">
            <v>1.7695477913081472</v>
          </cell>
        </row>
        <row r="5161">
          <cell r="B5161">
            <v>2.6386963449835448</v>
          </cell>
          <cell r="C5161">
            <v>2.5802964632984735</v>
          </cell>
        </row>
        <row r="5162">
          <cell r="B5162">
            <v>1.6250387816858547</v>
          </cell>
          <cell r="C5162">
            <v>1.6215991135913821</v>
          </cell>
        </row>
        <row r="5163">
          <cell r="B5163">
            <v>2.4934308640335439</v>
          </cell>
          <cell r="C5163">
            <v>2.4103601293259302</v>
          </cell>
        </row>
        <row r="5164">
          <cell r="B5164">
            <v>3.5695947166143425</v>
          </cell>
          <cell r="C5164">
            <v>3.5454928900922535</v>
          </cell>
        </row>
        <row r="5165">
          <cell r="B5165">
            <v>2.9742541058829248</v>
          </cell>
          <cell r="C5165">
            <v>2.9577612149054255</v>
          </cell>
        </row>
        <row r="5166">
          <cell r="B5166">
            <v>1.365058845690504</v>
          </cell>
          <cell r="C5166">
            <v>1.4950448162813461</v>
          </cell>
        </row>
        <row r="5167">
          <cell r="B5167">
            <v>3.0639792779939685</v>
          </cell>
          <cell r="C5167">
            <v>3.0056326183909481</v>
          </cell>
        </row>
        <row r="5168">
          <cell r="B5168">
            <v>1.8615623861314847</v>
          </cell>
          <cell r="C5168">
            <v>1.7496944941775565</v>
          </cell>
        </row>
        <row r="5169">
          <cell r="B5169">
            <v>2.9458995066084324</v>
          </cell>
          <cell r="C5169">
            <v>2.8161850960311976</v>
          </cell>
        </row>
        <row r="5170">
          <cell r="B5170">
            <v>1.7693234597617857</v>
          </cell>
          <cell r="C5170">
            <v>1.633245524220805</v>
          </cell>
        </row>
        <row r="5171">
          <cell r="B5171">
            <v>1.6649284827089332</v>
          </cell>
          <cell r="C5171">
            <v>1.5576787876561229</v>
          </cell>
        </row>
        <row r="5172">
          <cell r="B5172">
            <v>1.8262505414518384</v>
          </cell>
          <cell r="C5172">
            <v>1.6663610846260057</v>
          </cell>
        </row>
        <row r="5173">
          <cell r="B5173">
            <v>1.499667160226229</v>
          </cell>
          <cell r="C5173">
            <v>1.3862161795268775</v>
          </cell>
        </row>
        <row r="5174">
          <cell r="B5174">
            <v>3.7519765034900092</v>
          </cell>
          <cell r="C5174">
            <v>3.5172266684114861</v>
          </cell>
        </row>
        <row r="5175">
          <cell r="B5175">
            <v>1.6714657547344869</v>
          </cell>
          <cell r="C5175">
            <v>1.5790769761865682</v>
          </cell>
        </row>
        <row r="5176">
          <cell r="B5176">
            <v>1.739583195966115</v>
          </cell>
          <cell r="C5176">
            <v>1.6192648814818922</v>
          </cell>
        </row>
        <row r="5177">
          <cell r="B5177">
            <v>1.5054707854753637</v>
          </cell>
          <cell r="C5177">
            <v>1.4246726252566058</v>
          </cell>
        </row>
        <row r="5178">
          <cell r="B5178">
            <v>1.8737854623125767</v>
          </cell>
          <cell r="C5178">
            <v>1.7660045477356394</v>
          </cell>
        </row>
        <row r="5179">
          <cell r="B5179">
            <v>1.4974100705817883</v>
          </cell>
          <cell r="C5179">
            <v>1.4081510979289236</v>
          </cell>
        </row>
        <row r="5180">
          <cell r="B5180">
            <v>1.4460904584030774</v>
          </cell>
          <cell r="C5180">
            <v>1.3184942078355089</v>
          </cell>
        </row>
        <row r="5181">
          <cell r="B5181">
            <v>2.0834267475947419</v>
          </cell>
          <cell r="C5181">
            <v>1.9528813105406793</v>
          </cell>
        </row>
        <row r="5182">
          <cell r="B5182">
            <v>1.8907626963086428</v>
          </cell>
          <cell r="C5182">
            <v>1.8699292541757822</v>
          </cell>
        </row>
        <row r="5183">
          <cell r="B5183">
            <v>2.1481770148746961</v>
          </cell>
          <cell r="C5183">
            <v>2.1065108958564607</v>
          </cell>
        </row>
        <row r="5184">
          <cell r="B5184">
            <v>0.8351666039699055</v>
          </cell>
          <cell r="C5184">
            <v>0.80204210887905281</v>
          </cell>
        </row>
        <row r="5185">
          <cell r="B5185">
            <v>0.72895074722723374</v>
          </cell>
          <cell r="C5185">
            <v>0.71035765622275004</v>
          </cell>
        </row>
        <row r="5186">
          <cell r="B5186">
            <v>0.83927492277149418</v>
          </cell>
          <cell r="C5186">
            <v>0.80375462793774377</v>
          </cell>
        </row>
        <row r="5187">
          <cell r="B5187">
            <v>0.64838712625350314</v>
          </cell>
          <cell r="C5187">
            <v>0.60416685920329283</v>
          </cell>
        </row>
        <row r="5188">
          <cell r="B5188">
            <v>0.97534961301252221</v>
          </cell>
          <cell r="C5188">
            <v>0.95127186811457076</v>
          </cell>
        </row>
        <row r="5189">
          <cell r="B5189">
            <v>0.81189737348281044</v>
          </cell>
          <cell r="C5189">
            <v>0.7858330051720368</v>
          </cell>
        </row>
        <row r="5190">
          <cell r="B5190">
            <v>0.810948524596242</v>
          </cell>
          <cell r="C5190">
            <v>0.76945901914204307</v>
          </cell>
        </row>
        <row r="5191">
          <cell r="B5191">
            <v>1.064357431550176</v>
          </cell>
          <cell r="C5191">
            <v>1.0274631487972063</v>
          </cell>
        </row>
        <row r="5192">
          <cell r="B5192">
            <v>0.25528734992828583</v>
          </cell>
          <cell r="C5192">
            <v>0.25678593556362017</v>
          </cell>
        </row>
        <row r="5193">
          <cell r="B5193">
            <v>1.0487474020004539</v>
          </cell>
          <cell r="C5193">
            <v>1.0300717053609565</v>
          </cell>
        </row>
        <row r="5194">
          <cell r="B5194">
            <v>0.1290645302172749</v>
          </cell>
          <cell r="C5194">
            <v>0.12903479600888923</v>
          </cell>
        </row>
        <row r="5195">
          <cell r="B5195">
            <v>7.7979320517443718E-2</v>
          </cell>
          <cell r="C5195">
            <v>7.334443444346124E-2</v>
          </cell>
        </row>
        <row r="5196">
          <cell r="B5196">
            <v>0.39294627258879228</v>
          </cell>
          <cell r="C5196">
            <v>0.37921946283220687</v>
          </cell>
        </row>
        <row r="5197">
          <cell r="B5197">
            <v>8.3437568848483717E-2</v>
          </cell>
          <cell r="C5197">
            <v>7.4138799655118673E-2</v>
          </cell>
        </row>
        <row r="5198">
          <cell r="B5198">
            <v>0.22206341558004741</v>
          </cell>
          <cell r="C5198">
            <v>0.2346523798109964</v>
          </cell>
        </row>
        <row r="5199">
          <cell r="B5199">
            <v>0.38777996037792578</v>
          </cell>
          <cell r="C5199">
            <v>0.32244281916992867</v>
          </cell>
        </row>
        <row r="5200">
          <cell r="B5200">
            <v>2.3034662633718819</v>
          </cell>
          <cell r="C5200">
            <v>2.33840353152587</v>
          </cell>
        </row>
        <row r="5201">
          <cell r="B5201">
            <v>15.959985533317042</v>
          </cell>
          <cell r="C5201">
            <v>18.082367597668071</v>
          </cell>
        </row>
        <row r="5202">
          <cell r="B5202">
            <v>2.6273660619474679</v>
          </cell>
          <cell r="C5202">
            <v>2.6666704190230885</v>
          </cell>
        </row>
        <row r="5203">
          <cell r="B5203">
            <v>2.7008894547413815</v>
          </cell>
          <cell r="C5203">
            <v>2.7483275046491698</v>
          </cell>
        </row>
        <row r="5204">
          <cell r="B5204">
            <v>1.1893648677324484</v>
          </cell>
          <cell r="C5204">
            <v>1.2020531926106022</v>
          </cell>
        </row>
        <row r="5205">
          <cell r="B5205">
            <v>2.2747805687822504</v>
          </cell>
          <cell r="C5205">
            <v>2.3093760750280952</v>
          </cell>
        </row>
        <row r="5206">
          <cell r="B5206">
            <v>2.9352172324549741</v>
          </cell>
          <cell r="C5206">
            <v>2.9886594724588305</v>
          </cell>
        </row>
        <row r="5207">
          <cell r="B5207">
            <v>0.67434536011524659</v>
          </cell>
          <cell r="C5207">
            <v>0.68026856918028988</v>
          </cell>
        </row>
        <row r="5208">
          <cell r="B5208">
            <v>0.65495258439525816</v>
          </cell>
          <cell r="C5208">
            <v>0.67092505425378091</v>
          </cell>
        </row>
        <row r="5209">
          <cell r="B5209">
            <v>0.53927942745710034</v>
          </cell>
          <cell r="C5209">
            <v>0.56795240517660528</v>
          </cell>
        </row>
        <row r="5210">
          <cell r="B5210">
            <v>0.25654213112202023</v>
          </cell>
          <cell r="C5210">
            <v>0.24691735918805047</v>
          </cell>
        </row>
        <row r="5211">
          <cell r="B5211">
            <v>0.54399988764415375</v>
          </cell>
          <cell r="C5211">
            <v>0.55651392149278955</v>
          </cell>
        </row>
        <row r="5212">
          <cell r="B5212">
            <v>0.51129365330855592</v>
          </cell>
          <cell r="C5212">
            <v>0.55227328142801679</v>
          </cell>
        </row>
        <row r="5213">
          <cell r="B5213">
            <v>1.5988732560142505</v>
          </cell>
          <cell r="C5213">
            <v>1.8401382112637004</v>
          </cell>
        </row>
        <row r="5214">
          <cell r="B5214">
            <v>1.2306574349771082</v>
          </cell>
          <cell r="C5214">
            <v>1.2378879753846481</v>
          </cell>
        </row>
        <row r="5215">
          <cell r="B5215">
            <v>2.1675675252631024</v>
          </cell>
          <cell r="C5215">
            <v>2.117371221655775</v>
          </cell>
        </row>
        <row r="5216">
          <cell r="B5216">
            <v>1.9862729893946578</v>
          </cell>
          <cell r="C5216">
            <v>1.9274850734109135</v>
          </cell>
        </row>
        <row r="5217">
          <cell r="B5217">
            <v>0.55527129860158664</v>
          </cell>
          <cell r="C5217">
            <v>0.53962274160961343</v>
          </cell>
        </row>
        <row r="5218">
          <cell r="B5218">
            <v>1.5121181654574503</v>
          </cell>
          <cell r="C5218">
            <v>1.575083847690899</v>
          </cell>
        </row>
        <row r="5219">
          <cell r="B5219">
            <v>0.31197286264988994</v>
          </cell>
          <cell r="C5219">
            <v>0.29576124447995766</v>
          </cell>
        </row>
        <row r="5220">
          <cell r="B5220">
            <v>0.77691894271666428</v>
          </cell>
          <cell r="C5220">
            <v>0.77680306231542418</v>
          </cell>
        </row>
        <row r="5221">
          <cell r="B5221">
            <v>0.38244344906670374</v>
          </cell>
          <cell r="C5221">
            <v>0.38034405665377641</v>
          </cell>
        </row>
        <row r="5222">
          <cell r="B5222">
            <v>0.20495434865403869</v>
          </cell>
          <cell r="C5222">
            <v>0.20004069194969792</v>
          </cell>
        </row>
        <row r="5223">
          <cell r="B5223">
            <v>0.19113023848781455</v>
          </cell>
          <cell r="C5223">
            <v>0.19836057962714604</v>
          </cell>
        </row>
        <row r="5224">
          <cell r="B5224">
            <v>0.96225514004916879</v>
          </cell>
          <cell r="C5224">
            <v>0.97425149376548537</v>
          </cell>
        </row>
        <row r="5225">
          <cell r="B5225">
            <v>0.78545896173614416</v>
          </cell>
          <cell r="C5225">
            <v>0.7768210390293222</v>
          </cell>
        </row>
        <row r="5226">
          <cell r="B5226">
            <v>1.719901634361819</v>
          </cell>
          <cell r="C5226">
            <v>1.7627361785880984</v>
          </cell>
        </row>
        <row r="5227">
          <cell r="B5227">
            <v>4.384493254706272</v>
          </cell>
          <cell r="C5227">
            <v>4.4913601241054284</v>
          </cell>
        </row>
        <row r="5228">
          <cell r="B5228">
            <v>0.68618822987080197</v>
          </cell>
          <cell r="C5228">
            <v>0.67917128925969839</v>
          </cell>
        </row>
        <row r="5229">
          <cell r="B5229">
            <v>2.0641087616897207</v>
          </cell>
          <cell r="C5229">
            <v>1.9479254209696391</v>
          </cell>
        </row>
        <row r="5230">
          <cell r="B5230">
            <v>0.3414859229792806</v>
          </cell>
          <cell r="C5230">
            <v>0.33803996234651273</v>
          </cell>
        </row>
        <row r="5231">
          <cell r="B5231">
            <v>1.1322729796808824</v>
          </cell>
          <cell r="C5231">
            <v>1.1355360078026238</v>
          </cell>
        </row>
        <row r="5232">
          <cell r="B5232">
            <v>0.2361718254412257</v>
          </cell>
          <cell r="C5232">
            <v>0.23831058941649869</v>
          </cell>
        </row>
        <row r="5233">
          <cell r="B5233">
            <v>2.3837273365218619</v>
          </cell>
          <cell r="C5233">
            <v>2.3645111648454278</v>
          </cell>
        </row>
        <row r="5234">
          <cell r="B5234">
            <v>2.2289321971780351</v>
          </cell>
          <cell r="C5234">
            <v>2.2116091690696211</v>
          </cell>
        </row>
        <row r="5235">
          <cell r="B5235">
            <v>1.3585400141046298</v>
          </cell>
          <cell r="C5235">
            <v>1.3858862205232405</v>
          </cell>
        </row>
        <row r="5236">
          <cell r="B5236">
            <v>0.68212581440403453</v>
          </cell>
          <cell r="C5236">
            <v>0.65188173003288274</v>
          </cell>
        </row>
        <row r="5237">
          <cell r="B5237">
            <v>1.2970446324074312</v>
          </cell>
          <cell r="C5237">
            <v>1.3806169447317695</v>
          </cell>
        </row>
        <row r="5238">
          <cell r="B5238">
            <v>1.7001916597073674</v>
          </cell>
          <cell r="C5238">
            <v>1.8495530887506435</v>
          </cell>
        </row>
        <row r="5239">
          <cell r="B5239">
            <v>2.19247078423692</v>
          </cell>
          <cell r="C5239">
            <v>2.2080033842216977</v>
          </cell>
        </row>
        <row r="5240">
          <cell r="B5240">
            <v>1.8633329367685452</v>
          </cell>
          <cell r="C5240">
            <v>2.0117606986205465</v>
          </cell>
        </row>
        <row r="5241">
          <cell r="B5241">
            <v>2.1402640916514963</v>
          </cell>
          <cell r="C5241">
            <v>2.1821888167257284</v>
          </cell>
        </row>
        <row r="5242">
          <cell r="B5242">
            <v>2.2406298015004054</v>
          </cell>
          <cell r="C5242">
            <v>2.2069953079681723</v>
          </cell>
        </row>
        <row r="5243">
          <cell r="B5243">
            <v>2.240741309154421</v>
          </cell>
          <cell r="C5243">
            <v>2.2805189868837794</v>
          </cell>
        </row>
        <row r="5244">
          <cell r="B5244">
            <v>1.7493877688490052</v>
          </cell>
          <cell r="C5244">
            <v>1.7927564722544636</v>
          </cell>
        </row>
        <row r="5245">
          <cell r="B5245">
            <v>1.7742409690322793</v>
          </cell>
          <cell r="C5245">
            <v>1.850573054152244</v>
          </cell>
        </row>
        <row r="5246">
          <cell r="B5246">
            <v>1.3638884619211307</v>
          </cell>
          <cell r="C5246">
            <v>1.380147902238646</v>
          </cell>
        </row>
        <row r="5247">
          <cell r="B5247">
            <v>2.3413678219028142</v>
          </cell>
          <cell r="C5247">
            <v>2.5240384994130687</v>
          </cell>
        </row>
        <row r="5248">
          <cell r="B5248">
            <v>1.5858419758366937</v>
          </cell>
          <cell r="C5248">
            <v>1.5812884245797476</v>
          </cell>
        </row>
        <row r="5249">
          <cell r="B5249">
            <v>1.4062525749713028</v>
          </cell>
          <cell r="C5249">
            <v>1.4097673502187444</v>
          </cell>
        </row>
        <row r="5250">
          <cell r="B5250">
            <v>1.9829384390800013</v>
          </cell>
          <cell r="C5250">
            <v>2.1365981266935332</v>
          </cell>
        </row>
        <row r="5251">
          <cell r="B5251">
            <v>1.5979592480536788</v>
          </cell>
          <cell r="C5251">
            <v>1.6877327529269674</v>
          </cell>
        </row>
        <row r="5252">
          <cell r="B5252">
            <v>1.6693437480656579</v>
          </cell>
          <cell r="C5252">
            <v>1.7373187146082443</v>
          </cell>
        </row>
        <row r="5253">
          <cell r="B5253">
            <v>1.3649464512873577</v>
          </cell>
          <cell r="C5253">
            <v>1.3657433961209176</v>
          </cell>
        </row>
        <row r="5254">
          <cell r="B5254">
            <v>0.41720940143348134</v>
          </cell>
          <cell r="C5254">
            <v>0.43502215124353455</v>
          </cell>
        </row>
        <row r="5255">
          <cell r="B5255">
            <v>1.9650962779621146</v>
          </cell>
          <cell r="C5255">
            <v>2.0006114173455964</v>
          </cell>
        </row>
        <row r="5256">
          <cell r="B5256">
            <v>1.80650706200844</v>
          </cell>
          <cell r="C5256">
            <v>1.930584074165012</v>
          </cell>
        </row>
        <row r="5257">
          <cell r="B5257">
            <v>1.237207520589966</v>
          </cell>
          <cell r="C5257">
            <v>1.213111046385438</v>
          </cell>
        </row>
        <row r="5258">
          <cell r="B5258">
            <v>1.9967301087767217</v>
          </cell>
          <cell r="C5258">
            <v>1.9736974358086314</v>
          </cell>
        </row>
        <row r="5259">
          <cell r="B5259">
            <v>1.1404412639412642</v>
          </cell>
          <cell r="C5259">
            <v>1.107655756746877</v>
          </cell>
        </row>
        <row r="5260">
          <cell r="B5260">
            <v>1.7567820739707924</v>
          </cell>
          <cell r="C5260">
            <v>1.7791354973315132</v>
          </cell>
        </row>
        <row r="5261">
          <cell r="B5261">
            <v>2.0149395380639397</v>
          </cell>
          <cell r="C5261">
            <v>2.0328279885498954</v>
          </cell>
        </row>
        <row r="5262">
          <cell r="B5262">
            <v>2.123436030245113</v>
          </cell>
          <cell r="C5262">
            <v>2.0691746442498316</v>
          </cell>
        </row>
        <row r="5263">
          <cell r="B5263">
            <v>1.6689470384151324</v>
          </cell>
          <cell r="C5263">
            <v>1.6764161910616111</v>
          </cell>
        </row>
        <row r="5264">
          <cell r="B5264">
            <v>1.5586392671687981</v>
          </cell>
          <cell r="C5264">
            <v>1.5652134465665559</v>
          </cell>
        </row>
        <row r="5265">
          <cell r="B5265">
            <v>1.5642472724794396</v>
          </cell>
          <cell r="C5265">
            <v>1.5789743291883147</v>
          </cell>
        </row>
        <row r="5266">
          <cell r="B5266">
            <v>0.66669896882082769</v>
          </cell>
          <cell r="C5266">
            <v>0.68011209009205198</v>
          </cell>
        </row>
        <row r="5267">
          <cell r="B5267">
            <v>1.0806782624840512</v>
          </cell>
          <cell r="C5267">
            <v>1.1313347940197518</v>
          </cell>
        </row>
        <row r="5268">
          <cell r="B5268">
            <v>0.84973895363933527</v>
          </cell>
          <cell r="C5268">
            <v>0.88507707907113098</v>
          </cell>
        </row>
        <row r="5269">
          <cell r="B5269">
            <v>1.4846802035968489</v>
          </cell>
          <cell r="C5269">
            <v>1.5481841910461402</v>
          </cell>
        </row>
        <row r="5270">
          <cell r="B5270">
            <v>0.91407143914443556</v>
          </cell>
          <cell r="C5270">
            <v>0.89486894671287309</v>
          </cell>
        </row>
        <row r="5271">
          <cell r="B5271">
            <v>3.1917513740055004</v>
          </cell>
          <cell r="C5271">
            <v>3.1970959105562109</v>
          </cell>
        </row>
        <row r="5272">
          <cell r="B5272">
            <v>3.2907275442911423</v>
          </cell>
          <cell r="C5272">
            <v>3.2663067044087764</v>
          </cell>
        </row>
        <row r="5273">
          <cell r="B5273">
            <v>3.279884748671444</v>
          </cell>
          <cell r="C5273">
            <v>3.355031003620923</v>
          </cell>
        </row>
        <row r="5274">
          <cell r="B5274">
            <v>1.2313977188258396</v>
          </cell>
          <cell r="C5274">
            <v>1.2785804425007252</v>
          </cell>
        </row>
        <row r="5275">
          <cell r="B5275">
            <v>2.1763631618571346</v>
          </cell>
          <cell r="C5275">
            <v>2.1133856344399722</v>
          </cell>
        </row>
        <row r="5276">
          <cell r="B5276">
            <v>5.5714577679764794</v>
          </cell>
          <cell r="C5276">
            <v>5.5311673620760713</v>
          </cell>
        </row>
        <row r="5277">
          <cell r="B5277">
            <v>1.3032184598929799</v>
          </cell>
          <cell r="C5277">
            <v>1.2756407133304881</v>
          </cell>
        </row>
        <row r="5278">
          <cell r="B5278">
            <v>2.3914629914683658</v>
          </cell>
          <cell r="C5278">
            <v>2.4046747125727967</v>
          </cell>
        </row>
        <row r="5279">
          <cell r="B5279">
            <v>2.7261396487033993</v>
          </cell>
          <cell r="C5279">
            <v>2.5678647407691031</v>
          </cell>
        </row>
        <row r="5280">
          <cell r="B5280">
            <v>4.3418416598597691</v>
          </cell>
          <cell r="C5280">
            <v>4.2328600717806761</v>
          </cell>
        </row>
        <row r="5281">
          <cell r="B5281">
            <v>1.8356503929446328</v>
          </cell>
          <cell r="C5281">
            <v>1.7356789886366253</v>
          </cell>
        </row>
        <row r="5282">
          <cell r="B5282">
            <v>2.4139758800885378</v>
          </cell>
          <cell r="C5282">
            <v>2.2246171840814686</v>
          </cell>
        </row>
        <row r="5283">
          <cell r="B5283">
            <v>2.6259076120984921</v>
          </cell>
          <cell r="C5283">
            <v>2.5192616426539711</v>
          </cell>
        </row>
        <row r="5284">
          <cell r="B5284">
            <v>2.6792235668098452</v>
          </cell>
          <cell r="C5284">
            <v>2.6249195662707754</v>
          </cell>
        </row>
        <row r="5285">
          <cell r="B5285">
            <v>1.3123268007605839</v>
          </cell>
          <cell r="C5285">
            <v>1.2102550226597231</v>
          </cell>
        </row>
        <row r="5286">
          <cell r="B5286">
            <v>2.0693931954269522</v>
          </cell>
          <cell r="C5286">
            <v>1.9082789116522785</v>
          </cell>
        </row>
        <row r="5287">
          <cell r="B5287">
            <v>1.7439782994850255</v>
          </cell>
          <cell r="C5287">
            <v>1.6121683282542771</v>
          </cell>
        </row>
        <row r="5288">
          <cell r="B5288">
            <v>2.0704273593593623</v>
          </cell>
          <cell r="C5288">
            <v>1.8211731624195542</v>
          </cell>
        </row>
        <row r="5289">
          <cell r="B5289">
            <v>1.5241803080143668</v>
          </cell>
          <cell r="C5289">
            <v>1.4300697082639056</v>
          </cell>
        </row>
        <row r="5290">
          <cell r="B5290">
            <v>1.2451038849660621</v>
          </cell>
          <cell r="C5290">
            <v>1.1066618279397793</v>
          </cell>
        </row>
        <row r="5291">
          <cell r="B5291">
            <v>0.76746567785428177</v>
          </cell>
          <cell r="C5291">
            <v>0.75314010245640972</v>
          </cell>
        </row>
        <row r="5292">
          <cell r="B5292">
            <v>1.2643919288650816</v>
          </cell>
          <cell r="C5292">
            <v>1.2595667587225932</v>
          </cell>
        </row>
        <row r="5293">
          <cell r="B5293">
            <v>1.3130915187916072</v>
          </cell>
          <cell r="C5293">
            <v>1.2674734850336045</v>
          </cell>
        </row>
        <row r="5294">
          <cell r="B5294">
            <v>2.9792902258196046</v>
          </cell>
          <cell r="C5294">
            <v>2.8099713327686855</v>
          </cell>
        </row>
        <row r="5295">
          <cell r="B5295">
            <v>1.6853185449523549</v>
          </cell>
          <cell r="C5295">
            <v>1.6667251569948212</v>
          </cell>
        </row>
        <row r="5296">
          <cell r="B5296">
            <v>2.1402952826148254</v>
          </cell>
          <cell r="C5296">
            <v>2.1089560382365322</v>
          </cell>
        </row>
        <row r="5297">
          <cell r="B5297">
            <v>1.2898410000857039</v>
          </cell>
          <cell r="C5297">
            <v>1.267010934067232</v>
          </cell>
        </row>
        <row r="5298">
          <cell r="B5298">
            <v>1.1717084978710526</v>
          </cell>
          <cell r="C5298">
            <v>1.255231882303232</v>
          </cell>
        </row>
        <row r="5299">
          <cell r="B5299">
            <v>0.36533098197505742</v>
          </cell>
          <cell r="C5299">
            <v>0.38979857338105584</v>
          </cell>
        </row>
        <row r="5300">
          <cell r="B5300">
            <v>0.88918523945506445</v>
          </cell>
          <cell r="C5300">
            <v>0.92531787428820844</v>
          </cell>
        </row>
        <row r="5301">
          <cell r="B5301">
            <v>2.7209928079231851</v>
          </cell>
          <cell r="C5301">
            <v>2.5596393279513299</v>
          </cell>
        </row>
        <row r="5302">
          <cell r="B5302">
            <v>0.78627640788328357</v>
          </cell>
          <cell r="C5302">
            <v>0.77142600498036806</v>
          </cell>
        </row>
        <row r="5303">
          <cell r="B5303">
            <v>1.2694234696603677</v>
          </cell>
          <cell r="C5303">
            <v>1.2387174015195297</v>
          </cell>
        </row>
        <row r="5304">
          <cell r="B5304">
            <v>1.8295100380217157</v>
          </cell>
          <cell r="C5304">
            <v>1.7966691611581198</v>
          </cell>
        </row>
        <row r="5305">
          <cell r="B5305">
            <v>1.5172942373352869</v>
          </cell>
          <cell r="C5305">
            <v>1.5040287884582539</v>
          </cell>
        </row>
        <row r="5306">
          <cell r="B5306">
            <v>0.98699151092634385</v>
          </cell>
          <cell r="C5306">
            <v>0.97832651267057724</v>
          </cell>
        </row>
        <row r="5307">
          <cell r="B5307">
            <v>0.23028007639693862</v>
          </cell>
          <cell r="C5307">
            <v>0.2311645983122004</v>
          </cell>
        </row>
        <row r="5308">
          <cell r="B5308">
            <v>1.2608589554132406</v>
          </cell>
          <cell r="C5308">
            <v>1.2432244982480709</v>
          </cell>
        </row>
        <row r="5309">
          <cell r="B5309">
            <v>0.5915671492073219</v>
          </cell>
          <cell r="C5309">
            <v>0.57711472879161263</v>
          </cell>
        </row>
        <row r="5310">
          <cell r="B5310">
            <v>1.7986356427529211</v>
          </cell>
          <cell r="C5310">
            <v>1.7219431750436709</v>
          </cell>
        </row>
        <row r="5311">
          <cell r="B5311">
            <v>3.1219863690613905</v>
          </cell>
          <cell r="C5311">
            <v>3.247165824451824</v>
          </cell>
        </row>
        <row r="5312">
          <cell r="B5312">
            <v>1.0152093882384605</v>
          </cell>
          <cell r="C5312">
            <v>0.99055400152311979</v>
          </cell>
        </row>
        <row r="5313">
          <cell r="B5313">
            <v>1.3262028656785008</v>
          </cell>
          <cell r="C5313">
            <v>1.3140967410112128</v>
          </cell>
        </row>
        <row r="5314">
          <cell r="B5314">
            <v>0.9518725152339419</v>
          </cell>
          <cell r="C5314">
            <v>0.93641556371228019</v>
          </cell>
        </row>
        <row r="5315">
          <cell r="B5315">
            <v>2.670008271478165</v>
          </cell>
          <cell r="C5315">
            <v>2.5943449608617315</v>
          </cell>
        </row>
        <row r="5316">
          <cell r="B5316">
            <v>0.44531015590854583</v>
          </cell>
          <cell r="C5316">
            <v>0.45742434694468587</v>
          </cell>
        </row>
        <row r="5317">
          <cell r="B5317">
            <v>1.593452299628443</v>
          </cell>
          <cell r="C5317">
            <v>1.7090430223702282</v>
          </cell>
        </row>
        <row r="5318">
          <cell r="B5318">
            <v>1.8474300596862181</v>
          </cell>
          <cell r="C5318">
            <v>1.9695068177672532</v>
          </cell>
        </row>
        <row r="5319">
          <cell r="B5319">
            <v>0.50660713206638186</v>
          </cell>
          <cell r="C5319">
            <v>0.5117057199663787</v>
          </cell>
        </row>
        <row r="5320">
          <cell r="B5320">
            <v>0.61194331538016777</v>
          </cell>
          <cell r="C5320">
            <v>0.63230525458414277</v>
          </cell>
        </row>
        <row r="5321">
          <cell r="B5321">
            <v>0.26014247824000158</v>
          </cell>
          <cell r="C5321">
            <v>0.26176172903378486</v>
          </cell>
        </row>
        <row r="5322">
          <cell r="B5322">
            <v>6.7345118832364173E-2</v>
          </cell>
          <cell r="C5322">
            <v>7.0251296350051465E-2</v>
          </cell>
        </row>
        <row r="5323">
          <cell r="B5323">
            <v>0.3582763984536248</v>
          </cell>
          <cell r="C5323">
            <v>0.36906117090498763</v>
          </cell>
        </row>
        <row r="5324">
          <cell r="B5324">
            <v>0.20186092086189886</v>
          </cell>
          <cell r="C5324">
            <v>0.20186399886175899</v>
          </cell>
        </row>
        <row r="5325">
          <cell r="B5325">
            <v>1.9375561364945046</v>
          </cell>
          <cell r="C5325">
            <v>1.6067038115086349</v>
          </cell>
        </row>
        <row r="5326">
          <cell r="B5326">
            <v>2.3877524211305823</v>
          </cell>
          <cell r="C5326">
            <v>1.9994976405321969</v>
          </cell>
        </row>
        <row r="5327">
          <cell r="B5327">
            <v>2.2971669611197387</v>
          </cell>
          <cell r="C5327">
            <v>1.9352015058493557</v>
          </cell>
        </row>
        <row r="5328">
          <cell r="B5328">
            <v>0.79955706792291403</v>
          </cell>
          <cell r="C5328">
            <v>0.6483975272193836</v>
          </cell>
        </row>
        <row r="5329">
          <cell r="B5329">
            <v>1.3882336850666697</v>
          </cell>
          <cell r="C5329">
            <v>1.1794686277568756</v>
          </cell>
        </row>
        <row r="5330">
          <cell r="B5330">
            <v>2.0378494549464086</v>
          </cell>
          <cell r="C5330">
            <v>1.7210846789903065</v>
          </cell>
        </row>
        <row r="5331">
          <cell r="B5331">
            <v>2.4703810600552831</v>
          </cell>
          <cell r="C5331">
            <v>2.0900303125561797</v>
          </cell>
        </row>
        <row r="5332">
          <cell r="B5332">
            <v>2.9946975313464899</v>
          </cell>
          <cell r="C5332">
            <v>2.4634892107612756</v>
          </cell>
        </row>
        <row r="5333">
          <cell r="B5333">
            <v>2.7238490600689169</v>
          </cell>
          <cell r="C5333">
            <v>2.2664206933503896</v>
          </cell>
        </row>
        <row r="5334">
          <cell r="B5334">
            <v>2.3231495339101174</v>
          </cell>
          <cell r="C5334">
            <v>1.9245299115606036</v>
          </cell>
        </row>
        <row r="5335">
          <cell r="B5335">
            <v>1.7611919707640873</v>
          </cell>
          <cell r="C5335">
            <v>1.7136889371095718</v>
          </cell>
        </row>
        <row r="5336">
          <cell r="B5336">
            <v>2.2742140426989019</v>
          </cell>
          <cell r="C5336">
            <v>2.259625619463542</v>
          </cell>
        </row>
        <row r="5337">
          <cell r="B5337">
            <v>1.3497190045640619</v>
          </cell>
          <cell r="C5337">
            <v>1.3330848006491662</v>
          </cell>
        </row>
        <row r="5338">
          <cell r="B5338">
            <v>3.4879652694595595</v>
          </cell>
          <cell r="C5338">
            <v>3.4559962276238747</v>
          </cell>
        </row>
        <row r="5339">
          <cell r="B5339">
            <v>1.5418457288519867</v>
          </cell>
          <cell r="C5339">
            <v>1.5170467040298845</v>
          </cell>
        </row>
        <row r="5340">
          <cell r="B5340">
            <v>1.6182193461068566</v>
          </cell>
          <cell r="C5340">
            <v>1.6446712321516201</v>
          </cell>
        </row>
        <row r="5341">
          <cell r="B5341">
            <v>1.6782949878040676</v>
          </cell>
          <cell r="C5341">
            <v>1.5849409091680891</v>
          </cell>
        </row>
        <row r="5342">
          <cell r="B5342">
            <v>0.6549346270405344</v>
          </cell>
          <cell r="C5342">
            <v>0.59525787175401534</v>
          </cell>
        </row>
        <row r="5343">
          <cell r="B5343">
            <v>1.5369362687544608</v>
          </cell>
          <cell r="C5343">
            <v>1.4566534884444851</v>
          </cell>
        </row>
        <row r="5344">
          <cell r="B5344">
            <v>1.4895699323976102</v>
          </cell>
          <cell r="C5344">
            <v>1.502431014079791</v>
          </cell>
        </row>
        <row r="5345">
          <cell r="B5345">
            <v>2.2069524041232573</v>
          </cell>
          <cell r="C5345">
            <v>2.16933077994875</v>
          </cell>
        </row>
        <row r="5346">
          <cell r="B5346">
            <v>3.5154778120717594</v>
          </cell>
          <cell r="C5346">
            <v>3.3077214427867068</v>
          </cell>
        </row>
        <row r="5347">
          <cell r="B5347">
            <v>3.3604171335457544</v>
          </cell>
          <cell r="C5347">
            <v>3.1789843826865707</v>
          </cell>
        </row>
        <row r="5348">
          <cell r="B5348">
            <v>3.668630095595129</v>
          </cell>
          <cell r="C5348">
            <v>3.460839190105701</v>
          </cell>
        </row>
        <row r="5349">
          <cell r="B5349">
            <v>2.9255889784421116</v>
          </cell>
          <cell r="C5349">
            <v>2.7607326072959895</v>
          </cell>
        </row>
        <row r="5350">
          <cell r="B5350">
            <v>2.2727398651124968</v>
          </cell>
          <cell r="C5350">
            <v>2.0749839893039335</v>
          </cell>
        </row>
        <row r="5351">
          <cell r="B5351">
            <v>4.0802363380762721</v>
          </cell>
          <cell r="C5351">
            <v>3.865634926579431</v>
          </cell>
        </row>
        <row r="5352">
          <cell r="B5352">
            <v>2.1315188025657181</v>
          </cell>
          <cell r="C5352">
            <v>1.9897120385697644</v>
          </cell>
        </row>
        <row r="5353">
          <cell r="B5353">
            <v>3.1163063797534156</v>
          </cell>
          <cell r="C5353">
            <v>2.9376163010215479</v>
          </cell>
        </row>
        <row r="5354">
          <cell r="B5354">
            <v>3.4088129723049061</v>
          </cell>
          <cell r="C5354">
            <v>3.2500484620342549</v>
          </cell>
        </row>
        <row r="5355">
          <cell r="B5355">
            <v>3.8445289707562362</v>
          </cell>
          <cell r="C5355">
            <v>3.6402862606214317</v>
          </cell>
        </row>
        <row r="5356">
          <cell r="B5356">
            <v>3.1857654568364002</v>
          </cell>
          <cell r="C5356">
            <v>3.0076566411124732</v>
          </cell>
        </row>
        <row r="5357">
          <cell r="B5357">
            <v>2.5857337749375353</v>
          </cell>
          <cell r="C5357">
            <v>2.4752335008575348</v>
          </cell>
        </row>
        <row r="5358">
          <cell r="B5358">
            <v>3.2736451159899196</v>
          </cell>
          <cell r="C5358">
            <v>3.0525838259175786</v>
          </cell>
        </row>
        <row r="5359">
          <cell r="B5359">
            <v>4.667879230546502</v>
          </cell>
          <cell r="C5359">
            <v>4.4735739808186255</v>
          </cell>
        </row>
        <row r="5360">
          <cell r="B5360">
            <v>4.07560326279589</v>
          </cell>
          <cell r="C5360">
            <v>3.7412054312505778</v>
          </cell>
        </row>
        <row r="5361">
          <cell r="B5361">
            <v>1.8403122850742977</v>
          </cell>
          <cell r="C5361">
            <v>1.6666178790779189</v>
          </cell>
        </row>
        <row r="5362">
          <cell r="B5362">
            <v>4.0024025021892822</v>
          </cell>
          <cell r="C5362">
            <v>3.6282038264130123</v>
          </cell>
        </row>
        <row r="5363">
          <cell r="B5363">
            <v>4.6138536044357883</v>
          </cell>
          <cell r="C5363">
            <v>4.2368915229590911</v>
          </cell>
        </row>
        <row r="5364">
          <cell r="B5364">
            <v>7.9841038159071687</v>
          </cell>
          <cell r="C5364">
            <v>7.154561637267097</v>
          </cell>
        </row>
        <row r="5365">
          <cell r="B5365">
            <v>1.5350051053922751</v>
          </cell>
          <cell r="C5365">
            <v>1.4079094097470817</v>
          </cell>
        </row>
        <row r="5366">
          <cell r="B5366">
            <v>3.3725303872608774</v>
          </cell>
          <cell r="C5366">
            <v>3.1604340525258019</v>
          </cell>
        </row>
        <row r="5367">
          <cell r="B5367">
            <v>2.3951446032013037</v>
          </cell>
          <cell r="C5367">
            <v>2.2100579050627367</v>
          </cell>
        </row>
        <row r="5368">
          <cell r="B5368">
            <v>4.3687000689336628</v>
          </cell>
          <cell r="C5368">
            <v>4.198144469058172</v>
          </cell>
        </row>
        <row r="5369">
          <cell r="B5369">
            <v>1.2951889080360506</v>
          </cell>
          <cell r="C5369">
            <v>1.2943897160752198</v>
          </cell>
        </row>
        <row r="5370">
          <cell r="B5370">
            <v>1.1654453912485512</v>
          </cell>
          <cell r="C5370">
            <v>1.1469465686820661</v>
          </cell>
        </row>
        <row r="5371">
          <cell r="B5371">
            <v>1.9408943300898047</v>
          </cell>
          <cell r="C5371">
            <v>1.9994612296086585</v>
          </cell>
        </row>
        <row r="5372">
          <cell r="B5372">
            <v>1.5002860725163467</v>
          </cell>
          <cell r="C5372">
            <v>1.5519380617084204</v>
          </cell>
        </row>
        <row r="5373">
          <cell r="B5373">
            <v>0.37607591296154425</v>
          </cell>
          <cell r="C5373">
            <v>0.37299030268364441</v>
          </cell>
        </row>
        <row r="5374">
          <cell r="B5374">
            <v>1.2772402813029538</v>
          </cell>
          <cell r="C5374">
            <v>1.2708373488179778</v>
          </cell>
        </row>
        <row r="5375">
          <cell r="B5375">
            <v>0.718506657584143</v>
          </cell>
          <cell r="C5375">
            <v>0.7295217263575291</v>
          </cell>
        </row>
        <row r="5376">
          <cell r="B5376">
            <v>1.249931126574612</v>
          </cell>
          <cell r="C5376">
            <v>1.2553127414852407</v>
          </cell>
        </row>
        <row r="5377">
          <cell r="B5377">
            <v>0.37632262244733738</v>
          </cell>
          <cell r="C5377">
            <v>0.37810917325059679</v>
          </cell>
        </row>
        <row r="5378">
          <cell r="B5378">
            <v>1.2845111018696185</v>
          </cell>
          <cell r="C5378">
            <v>1.2417559054900627</v>
          </cell>
        </row>
        <row r="5379">
          <cell r="B5379">
            <v>1.507477704582427</v>
          </cell>
          <cell r="C5379">
            <v>1.4892473806392466</v>
          </cell>
        </row>
        <row r="5380">
          <cell r="B5380">
            <v>1.537226786073449</v>
          </cell>
          <cell r="C5380">
            <v>1.4840483827852884</v>
          </cell>
        </row>
        <row r="5381">
          <cell r="B5381">
            <v>1.9089942522022512</v>
          </cell>
          <cell r="C5381">
            <v>1.9124892871479737</v>
          </cell>
        </row>
        <row r="5382">
          <cell r="B5382">
            <v>1.1022657225874433</v>
          </cell>
          <cell r="C5382">
            <v>1.0921055973572171</v>
          </cell>
        </row>
        <row r="5383">
          <cell r="B5383">
            <v>2.9190482677108287</v>
          </cell>
          <cell r="C5383">
            <v>3.0166780458465219</v>
          </cell>
        </row>
        <row r="5384">
          <cell r="B5384">
            <v>1.5171233733954594</v>
          </cell>
          <cell r="C5384">
            <v>1.5626887266246119</v>
          </cell>
        </row>
        <row r="5385">
          <cell r="B5385">
            <v>0.94199925228599191</v>
          </cell>
          <cell r="C5385">
            <v>1.0146207355551951</v>
          </cell>
        </row>
        <row r="5386">
          <cell r="B5386">
            <v>0.96013559619066813</v>
          </cell>
          <cell r="C5386">
            <v>1.0049885360353652</v>
          </cell>
        </row>
        <row r="5387">
          <cell r="B5387">
            <v>1.9541232704264819</v>
          </cell>
          <cell r="C5387">
            <v>2.1122508075053146</v>
          </cell>
        </row>
        <row r="5388">
          <cell r="B5388">
            <v>4.4106479783950396</v>
          </cell>
          <cell r="C5388">
            <v>4.4376991572157696</v>
          </cell>
        </row>
        <row r="5389">
          <cell r="B5389">
            <v>2.1672701845894387</v>
          </cell>
          <cell r="C5389">
            <v>2.2471242015443398</v>
          </cell>
        </row>
        <row r="5390">
          <cell r="B5390">
            <v>1.4039891616827589</v>
          </cell>
          <cell r="C5390">
            <v>1.3602285264087042</v>
          </cell>
        </row>
        <row r="5391">
          <cell r="B5391">
            <v>0.73717484841523273</v>
          </cell>
          <cell r="C5391">
            <v>0.73216471237772196</v>
          </cell>
        </row>
        <row r="5392">
          <cell r="B5392">
            <v>0.66994359864871611</v>
          </cell>
          <cell r="C5392">
            <v>0.71068363128104473</v>
          </cell>
        </row>
        <row r="5393">
          <cell r="B5393">
            <v>1.338447617556149</v>
          </cell>
          <cell r="C5393">
            <v>1.442678169035742</v>
          </cell>
        </row>
        <row r="5394">
          <cell r="B5394">
            <v>1.0594764233215295</v>
          </cell>
          <cell r="C5394">
            <v>1.0913408492371957</v>
          </cell>
        </row>
        <row r="5395">
          <cell r="B5395">
            <v>1.8100328195656941</v>
          </cell>
          <cell r="C5395">
            <v>1.7569713328609373</v>
          </cell>
        </row>
        <row r="5396">
          <cell r="B5396">
            <v>0.83200363695039092</v>
          </cell>
          <cell r="C5396">
            <v>0.88423280028029694</v>
          </cell>
        </row>
        <row r="5397">
          <cell r="B5397">
            <v>0.74913419652135893</v>
          </cell>
          <cell r="C5397">
            <v>0.74228861657057044</v>
          </cell>
        </row>
        <row r="5398">
          <cell r="B5398">
            <v>2.7460544557219531</v>
          </cell>
          <cell r="C5398">
            <v>2.7431613284880094</v>
          </cell>
        </row>
        <row r="5399">
          <cell r="B5399">
            <v>1.0950785440667492</v>
          </cell>
          <cell r="C5399">
            <v>1.0544840616775959</v>
          </cell>
        </row>
        <row r="5400">
          <cell r="B5400">
            <v>1.1838019439281113</v>
          </cell>
          <cell r="C5400">
            <v>1.1336275629384802</v>
          </cell>
        </row>
        <row r="5401">
          <cell r="B5401">
            <v>0.64320407996077356</v>
          </cell>
          <cell r="C5401">
            <v>0.64033968984802814</v>
          </cell>
        </row>
        <row r="5402">
          <cell r="B5402">
            <v>1.1426016882192764</v>
          </cell>
          <cell r="C5402">
            <v>1.1315773217084262</v>
          </cell>
        </row>
        <row r="5403">
          <cell r="B5403">
            <v>2.1901900587198835</v>
          </cell>
          <cell r="C5403">
            <v>2.1869391046935909</v>
          </cell>
        </row>
        <row r="5404">
          <cell r="B5404">
            <v>1.5825699177123589</v>
          </cell>
          <cell r="C5404">
            <v>1.3833147734977898</v>
          </cell>
        </row>
        <row r="5405">
          <cell r="B5405">
            <v>2.0923561973457216</v>
          </cell>
          <cell r="C5405">
            <v>1.8693970442249144</v>
          </cell>
        </row>
        <row r="5406">
          <cell r="B5406">
            <v>2.1401988160226151</v>
          </cell>
          <cell r="C5406">
            <v>1.8497312337494545</v>
          </cell>
        </row>
        <row r="5407">
          <cell r="B5407">
            <v>2.9729766620278841</v>
          </cell>
          <cell r="C5407">
            <v>2.9295857636214326</v>
          </cell>
        </row>
        <row r="5408">
          <cell r="B5408">
            <v>0.62519630034747753</v>
          </cell>
          <cell r="C5408">
            <v>0.60406255744996218</v>
          </cell>
        </row>
        <row r="5409">
          <cell r="B5409">
            <v>0.60441768069837754</v>
          </cell>
          <cell r="C5409">
            <v>0.59518864191128462</v>
          </cell>
        </row>
        <row r="5410">
          <cell r="B5410">
            <v>0.84175525436843013</v>
          </cell>
          <cell r="C5410">
            <v>0.75796281761087225</v>
          </cell>
        </row>
        <row r="5411">
          <cell r="B5411">
            <v>0.80785770788275735</v>
          </cell>
          <cell r="C5411">
            <v>0.79846896005238321</v>
          </cell>
        </row>
        <row r="5412">
          <cell r="B5412">
            <v>2.1436642268844817</v>
          </cell>
          <cell r="C5412">
            <v>2.129183706314679</v>
          </cell>
        </row>
        <row r="5413">
          <cell r="B5413">
            <v>0.53263360680086069</v>
          </cell>
          <cell r="C5413">
            <v>0.56593915709725628</v>
          </cell>
        </row>
        <row r="5414">
          <cell r="B5414">
            <v>0.19238757682824834</v>
          </cell>
          <cell r="C5414">
            <v>0.21652944314737915</v>
          </cell>
        </row>
        <row r="5415">
          <cell r="B5415">
            <v>0.88846683616550426</v>
          </cell>
          <cell r="C5415">
            <v>0.92578330451277902</v>
          </cell>
        </row>
        <row r="5416">
          <cell r="B5416">
            <v>0.39069624418135163</v>
          </cell>
          <cell r="C5416">
            <v>0.43272839070635399</v>
          </cell>
        </row>
        <row r="5417">
          <cell r="B5417">
            <v>0.2792821136803757</v>
          </cell>
          <cell r="C5417">
            <v>0.29296701192838753</v>
          </cell>
        </row>
        <row r="5418">
          <cell r="B5418">
            <v>0.99841997745504374</v>
          </cell>
          <cell r="C5418">
            <v>1.0546297357322596</v>
          </cell>
        </row>
        <row r="5419">
          <cell r="B5419">
            <v>0.34757591427850376</v>
          </cell>
          <cell r="C5419">
            <v>0.37884578831693283</v>
          </cell>
        </row>
        <row r="5420">
          <cell r="B5420">
            <v>0.8408229544718645</v>
          </cell>
          <cell r="C5420">
            <v>0.84794136223188565</v>
          </cell>
        </row>
        <row r="5421">
          <cell r="B5421">
            <v>0.51605953767934354</v>
          </cell>
          <cell r="C5421">
            <v>0.54341838443610058</v>
          </cell>
        </row>
        <row r="5422">
          <cell r="B5422">
            <v>1.0081594784617158</v>
          </cell>
          <cell r="C5422">
            <v>1.0457085821759378</v>
          </cell>
        </row>
        <row r="5423">
          <cell r="B5423">
            <v>0.64300363774964409</v>
          </cell>
          <cell r="C5423">
            <v>0.65651744894919672</v>
          </cell>
        </row>
        <row r="5424">
          <cell r="B5424">
            <v>0.73636959183924577</v>
          </cell>
          <cell r="C5424">
            <v>0.73102767294324889</v>
          </cell>
        </row>
        <row r="5425">
          <cell r="B5425">
            <v>0.96030866632868028</v>
          </cell>
          <cell r="C5425">
            <v>0.96896154519695088</v>
          </cell>
        </row>
        <row r="5426">
          <cell r="B5426">
            <v>0.79979164443252315</v>
          </cell>
          <cell r="C5426">
            <v>0.78186401186428867</v>
          </cell>
        </row>
        <row r="5427">
          <cell r="B5427">
            <v>1.3602476620178059</v>
          </cell>
          <cell r="C5427">
            <v>1.3212107879020158</v>
          </cell>
        </row>
        <row r="5428">
          <cell r="B5428">
            <v>0.31449429008767948</v>
          </cell>
          <cell r="C5428">
            <v>0.31609898833256522</v>
          </cell>
        </row>
        <row r="5429">
          <cell r="B5429">
            <v>0.83783986943755939</v>
          </cell>
          <cell r="C5429">
            <v>0.82999704829016097</v>
          </cell>
        </row>
        <row r="5430">
          <cell r="B5430">
            <v>2.6522099598330051</v>
          </cell>
          <cell r="C5430">
            <v>2.5132460886548165</v>
          </cell>
        </row>
        <row r="5431">
          <cell r="B5431">
            <v>1.1613407863908622</v>
          </cell>
          <cell r="C5431">
            <v>1.0763848921411938</v>
          </cell>
        </row>
        <row r="5432">
          <cell r="B5432">
            <v>5.9944732226731574</v>
          </cell>
          <cell r="C5432">
            <v>5.647360992374713</v>
          </cell>
        </row>
        <row r="5433">
          <cell r="B5433">
            <v>1.7626982760315761</v>
          </cell>
          <cell r="C5433">
            <v>1.7053594620853332</v>
          </cell>
        </row>
        <row r="5434">
          <cell r="B5434">
            <v>2.3254593039782332</v>
          </cell>
          <cell r="C5434">
            <v>2.1687348930888404</v>
          </cell>
        </row>
        <row r="5435">
          <cell r="B5435">
            <v>4.3265976064552474</v>
          </cell>
          <cell r="C5435">
            <v>4.1719543298977086</v>
          </cell>
        </row>
        <row r="5436">
          <cell r="B5436">
            <v>1.8874595056805954</v>
          </cell>
          <cell r="C5436">
            <v>1.7980312980264805</v>
          </cell>
        </row>
        <row r="5437">
          <cell r="B5437">
            <v>1.789292544267062</v>
          </cell>
          <cell r="C5437">
            <v>1.7077855532872506</v>
          </cell>
        </row>
        <row r="5438">
          <cell r="B5438">
            <v>8.042792551086384</v>
          </cell>
          <cell r="C5438">
            <v>7.6547890947615826</v>
          </cell>
        </row>
        <row r="5439">
          <cell r="B5439">
            <v>3.7714108282370153</v>
          </cell>
          <cell r="C5439">
            <v>3.5097409230622807</v>
          </cell>
        </row>
        <row r="5440">
          <cell r="B5440">
            <v>1.463360327531998</v>
          </cell>
          <cell r="C5440">
            <v>1.3149602239597842</v>
          </cell>
        </row>
        <row r="5441">
          <cell r="B5441">
            <v>1.0880113173296446</v>
          </cell>
          <cell r="C5441">
            <v>1.0801596975449987</v>
          </cell>
        </row>
        <row r="5442">
          <cell r="B5442">
            <v>1.9519481125466069</v>
          </cell>
          <cell r="C5442">
            <v>1.8555708942197362</v>
          </cell>
        </row>
        <row r="5443">
          <cell r="B5443">
            <v>1.5448325574325481</v>
          </cell>
          <cell r="C5443">
            <v>1.476755968320725</v>
          </cell>
        </row>
        <row r="5444">
          <cell r="B5444">
            <v>1.5143112209007004</v>
          </cell>
          <cell r="C5444">
            <v>1.427371269364746</v>
          </cell>
        </row>
        <row r="5445">
          <cell r="B5445">
            <v>1.8660037847625293</v>
          </cell>
          <cell r="C5445">
            <v>1.816755504163708</v>
          </cell>
        </row>
        <row r="5446">
          <cell r="B5446">
            <v>1.4547830552525756</v>
          </cell>
          <cell r="C5446">
            <v>1.2799096050497785</v>
          </cell>
        </row>
        <row r="5447">
          <cell r="B5447">
            <v>1.2068325724914974</v>
          </cell>
          <cell r="C5447">
            <v>1.0477171821004079</v>
          </cell>
        </row>
        <row r="5448">
          <cell r="B5448">
            <v>1.9203422148307143</v>
          </cell>
          <cell r="C5448">
            <v>1.6975319974807108</v>
          </cell>
        </row>
        <row r="5449">
          <cell r="B5449">
            <v>0.12888596227434307</v>
          </cell>
          <cell r="C5449">
            <v>0.11306164840867501</v>
          </cell>
        </row>
        <row r="5450">
          <cell r="B5450">
            <v>1.9382281135414403</v>
          </cell>
          <cell r="C5450">
            <v>1.9029073018337554</v>
          </cell>
        </row>
        <row r="5451">
          <cell r="B5451">
            <v>1.5975990894962684</v>
          </cell>
          <cell r="C5451">
            <v>1.4640724039293351</v>
          </cell>
        </row>
        <row r="5452">
          <cell r="B5452">
            <v>1.40339672920367</v>
          </cell>
          <cell r="C5452">
            <v>1.3252721634761144</v>
          </cell>
        </row>
        <row r="5453">
          <cell r="B5453">
            <v>1.3509771458417228</v>
          </cell>
          <cell r="C5453">
            <v>1.2149543063806281</v>
          </cell>
        </row>
        <row r="5454">
          <cell r="B5454">
            <v>6.0500236690318498</v>
          </cell>
          <cell r="C5454">
            <v>5.6684379597935601</v>
          </cell>
        </row>
        <row r="5455">
          <cell r="B5455">
            <v>1.9709541750460957</v>
          </cell>
          <cell r="C5455">
            <v>1.7357504279821963</v>
          </cell>
        </row>
        <row r="5456">
          <cell r="B5456">
            <v>2.8261597924870716</v>
          </cell>
          <cell r="C5456">
            <v>2.5271696351013202</v>
          </cell>
        </row>
        <row r="5457">
          <cell r="B5457">
            <v>1.1847297971401853</v>
          </cell>
          <cell r="C5457">
            <v>1.0054007238583773</v>
          </cell>
        </row>
        <row r="5458">
          <cell r="B5458">
            <v>0.43473508393372295</v>
          </cell>
          <cell r="C5458">
            <v>0.37408644094151855</v>
          </cell>
        </row>
        <row r="5459">
          <cell r="B5459">
            <v>4.4829517206101128</v>
          </cell>
          <cell r="C5459">
            <v>3.8628641198493128</v>
          </cell>
        </row>
        <row r="5460">
          <cell r="B5460">
            <v>1.8172333137527634</v>
          </cell>
          <cell r="C5460">
            <v>1.7371209426763397</v>
          </cell>
        </row>
        <row r="5461">
          <cell r="B5461">
            <v>1.3572513968788857</v>
          </cell>
          <cell r="C5461">
            <v>1.2037793399081289</v>
          </cell>
        </row>
        <row r="5462">
          <cell r="B5462">
            <v>1.3753010855794654</v>
          </cell>
          <cell r="C5462">
            <v>1.4231206690592697</v>
          </cell>
        </row>
        <row r="5463">
          <cell r="B5463">
            <v>2.1203992669015914</v>
          </cell>
          <cell r="C5463">
            <v>1.976738250243389</v>
          </cell>
        </row>
        <row r="5464">
          <cell r="B5464">
            <v>3.3948465328399089</v>
          </cell>
          <cell r="C5464">
            <v>2.6647260819302345</v>
          </cell>
        </row>
        <row r="5465">
          <cell r="B5465">
            <v>1.9449706128161179</v>
          </cell>
          <cell r="C5465">
            <v>1.921155336837457</v>
          </cell>
        </row>
        <row r="5466">
          <cell r="B5466">
            <v>2.0580097468528091</v>
          </cell>
          <cell r="C5466">
            <v>1.8934005385922987</v>
          </cell>
        </row>
        <row r="5467">
          <cell r="B5467">
            <v>1.3410646511759852</v>
          </cell>
          <cell r="C5467">
            <v>1.283187866308567</v>
          </cell>
        </row>
        <row r="5468">
          <cell r="B5468">
            <v>1.8173005184214917</v>
          </cell>
          <cell r="C5468">
            <v>1.7846301238813054</v>
          </cell>
        </row>
        <row r="5469">
          <cell r="B5469">
            <v>1.294932967194081</v>
          </cell>
          <cell r="C5469">
            <v>1.258368932125377</v>
          </cell>
        </row>
        <row r="5470">
          <cell r="B5470">
            <v>0.92111575100676868</v>
          </cell>
          <cell r="C5470">
            <v>0.86546989013056175</v>
          </cell>
        </row>
        <row r="5471">
          <cell r="B5471">
            <v>1.4353522863561479</v>
          </cell>
          <cell r="C5471">
            <v>1.3805159537168481</v>
          </cell>
        </row>
        <row r="5472">
          <cell r="B5472">
            <v>1.58864849121227</v>
          </cell>
          <cell r="C5472">
            <v>1.6180082601288823</v>
          </cell>
        </row>
        <row r="5473">
          <cell r="B5473">
            <v>1.4754793672692499</v>
          </cell>
          <cell r="C5473">
            <v>1.5505524448662833</v>
          </cell>
        </row>
        <row r="5474">
          <cell r="B5474">
            <v>1.9332557494260212</v>
          </cell>
          <cell r="C5474">
            <v>1.8834185382217477</v>
          </cell>
        </row>
        <row r="5475">
          <cell r="B5475">
            <v>1.1328616315091644</v>
          </cell>
          <cell r="C5475">
            <v>0.93177435937522923</v>
          </cell>
        </row>
        <row r="5476">
          <cell r="B5476">
            <v>1.5731897771354955</v>
          </cell>
          <cell r="C5476">
            <v>1.6340510500697376</v>
          </cell>
        </row>
        <row r="5477">
          <cell r="B5477">
            <v>1.0075232887750318</v>
          </cell>
          <cell r="C5477">
            <v>0.9203435406898598</v>
          </cell>
        </row>
        <row r="5478">
          <cell r="B5478">
            <v>2.6825217700227664</v>
          </cell>
          <cell r="C5478">
            <v>2.7807909398513324</v>
          </cell>
        </row>
        <row r="5479">
          <cell r="B5479">
            <v>1.2054432275545555</v>
          </cell>
          <cell r="C5479">
            <v>1.1457233489297087</v>
          </cell>
        </row>
        <row r="5480">
          <cell r="B5480">
            <v>1.2202301144877097</v>
          </cell>
          <cell r="C5480">
            <v>1.2362074334684148</v>
          </cell>
        </row>
        <row r="5481">
          <cell r="B5481">
            <v>3.3245509847492376</v>
          </cell>
          <cell r="C5481">
            <v>3.7436379420499133</v>
          </cell>
        </row>
        <row r="5482">
          <cell r="B5482">
            <v>2.2077811906667435</v>
          </cell>
          <cell r="C5482">
            <v>2.0768553909184266</v>
          </cell>
        </row>
        <row r="5483">
          <cell r="B5483">
            <v>0.74662094118662414</v>
          </cell>
          <cell r="C5483">
            <v>0.69105489632886119</v>
          </cell>
        </row>
        <row r="5484">
          <cell r="B5484">
            <v>1.961469835438074</v>
          </cell>
          <cell r="C5484">
            <v>2.1285512074751356</v>
          </cell>
        </row>
        <row r="5485">
          <cell r="B5485">
            <v>1.066360734382594</v>
          </cell>
          <cell r="C5485">
            <v>1.0491229789813683</v>
          </cell>
        </row>
        <row r="5486">
          <cell r="B5486">
            <v>1.4676123959245082</v>
          </cell>
          <cell r="C5486">
            <v>1.3009023585209509</v>
          </cell>
        </row>
        <row r="5487">
          <cell r="B5487">
            <v>1.2799877082538182</v>
          </cell>
          <cell r="C5487">
            <v>1.2595865859726421</v>
          </cell>
        </row>
        <row r="5488">
          <cell r="B5488">
            <v>0.71694668009826867</v>
          </cell>
          <cell r="C5488">
            <v>0.73872583496252386</v>
          </cell>
        </row>
        <row r="5489">
          <cell r="B5489">
            <v>0.5811927628760748</v>
          </cell>
          <cell r="C5489">
            <v>0.57338263456340799</v>
          </cell>
        </row>
        <row r="5490">
          <cell r="B5490">
            <v>1.6301318652157684</v>
          </cell>
          <cell r="C5490">
            <v>1.5760408237397345</v>
          </cell>
        </row>
        <row r="5491">
          <cell r="B5491">
            <v>1.2207870278127997</v>
          </cell>
          <cell r="C5491">
            <v>1.2112851147441526</v>
          </cell>
        </row>
        <row r="5492">
          <cell r="B5492">
            <v>1.9605510324254849</v>
          </cell>
          <cell r="C5492">
            <v>1.8772129956310748</v>
          </cell>
        </row>
        <row r="5493">
          <cell r="B5493">
            <v>0.81161609478383989</v>
          </cell>
          <cell r="C5493">
            <v>0.77869238476958291</v>
          </cell>
        </row>
        <row r="5494">
          <cell r="B5494">
            <v>0.94428953400964355</v>
          </cell>
          <cell r="C5494">
            <v>0.94227527501657937</v>
          </cell>
        </row>
        <row r="5495">
          <cell r="B5495">
            <v>1.3840916796325133</v>
          </cell>
          <cell r="C5495">
            <v>1.3950557645095953</v>
          </cell>
        </row>
        <row r="5496">
          <cell r="B5496">
            <v>0.92062406057101653</v>
          </cell>
          <cell r="C5496">
            <v>0.88900069284029581</v>
          </cell>
        </row>
        <row r="5497">
          <cell r="B5497">
            <v>1.1398152184080699</v>
          </cell>
          <cell r="C5497">
            <v>1.0985097407882587</v>
          </cell>
        </row>
        <row r="5498">
          <cell r="B5498">
            <v>1.531960176072853</v>
          </cell>
          <cell r="C5498">
            <v>1.3951157534422427</v>
          </cell>
        </row>
        <row r="5499">
          <cell r="B5499">
            <v>1.3024410281413166</v>
          </cell>
          <cell r="C5499">
            <v>1.2543688907854509</v>
          </cell>
        </row>
        <row r="5500">
          <cell r="B5500">
            <v>1.3135801188577907</v>
          </cell>
          <cell r="C5500">
            <v>1.3268739783971171</v>
          </cell>
        </row>
        <row r="5501">
          <cell r="B5501">
            <v>1.1741442167463958</v>
          </cell>
          <cell r="C5501">
            <v>1.1959837037235628</v>
          </cell>
        </row>
        <row r="5502">
          <cell r="B5502">
            <v>1.2174220517690819</v>
          </cell>
          <cell r="C5502">
            <v>1.1932161720159353</v>
          </cell>
        </row>
        <row r="5503">
          <cell r="B5503">
            <v>0.78476662484222759</v>
          </cell>
          <cell r="C5503">
            <v>0.77734167362180695</v>
          </cell>
        </row>
        <row r="5504">
          <cell r="B5504">
            <v>0.61938319038457024</v>
          </cell>
          <cell r="C5504">
            <v>0.59134503462034183</v>
          </cell>
        </row>
        <row r="5505">
          <cell r="B5505">
            <v>0.88861646180184528</v>
          </cell>
          <cell r="C5505">
            <v>0.91703851333096509</v>
          </cell>
        </row>
        <row r="5506">
          <cell r="B5506">
            <v>0.57055689092029716</v>
          </cell>
          <cell r="C5506">
            <v>0.55062204305717144</v>
          </cell>
        </row>
        <row r="5507">
          <cell r="B5507">
            <v>0.59191960682695699</v>
          </cell>
          <cell r="C5507">
            <v>0.54764672455622831</v>
          </cell>
        </row>
        <row r="5508">
          <cell r="B5508">
            <v>1.4884836585751471</v>
          </cell>
          <cell r="C5508">
            <v>1.5189503552960404</v>
          </cell>
        </row>
        <row r="5509">
          <cell r="B5509">
            <v>0.7182317586482968</v>
          </cell>
          <cell r="C5509">
            <v>0.71751830556856666</v>
          </cell>
        </row>
        <row r="5510">
          <cell r="B5510">
            <v>0.89374958526889836</v>
          </cell>
          <cell r="C5510">
            <v>0.84895319556617166</v>
          </cell>
        </row>
        <row r="5511">
          <cell r="B5511">
            <v>1.4197677662468344</v>
          </cell>
          <cell r="C5511">
            <v>1.3730225875949789</v>
          </cell>
        </row>
        <row r="5512">
          <cell r="B5512">
            <v>0.64268429677637329</v>
          </cell>
          <cell r="C5512">
            <v>0.64979689077940395</v>
          </cell>
        </row>
        <row r="5513">
          <cell r="B5513">
            <v>2.187243906373828</v>
          </cell>
          <cell r="C5513">
            <v>2.1638757729441087</v>
          </cell>
        </row>
        <row r="5514">
          <cell r="B5514">
            <v>0.92508019530237962</v>
          </cell>
          <cell r="C5514">
            <v>0.88822789234146571</v>
          </cell>
        </row>
        <row r="5515">
          <cell r="B5515">
            <v>0.4748152073477534</v>
          </cell>
          <cell r="C5515">
            <v>0.42401807578569944</v>
          </cell>
        </row>
        <row r="5516">
          <cell r="B5516">
            <v>1.4274036187422474</v>
          </cell>
          <cell r="C5516">
            <v>1.2742474341131065</v>
          </cell>
        </row>
        <row r="5517">
          <cell r="B5517">
            <v>3.0189408657636965</v>
          </cell>
          <cell r="C5517">
            <v>2.9685452459825914</v>
          </cell>
        </row>
        <row r="5518">
          <cell r="B5518">
            <v>5.1357953569607524</v>
          </cell>
          <cell r="C5518">
            <v>4.7737376890803551</v>
          </cell>
        </row>
        <row r="5519">
          <cell r="B5519">
            <v>2.9991556669095374</v>
          </cell>
          <cell r="C5519">
            <v>2.955104034210756</v>
          </cell>
        </row>
        <row r="5520">
          <cell r="B5520">
            <v>3.474304310798189</v>
          </cell>
          <cell r="C5520">
            <v>3.434920098309207</v>
          </cell>
        </row>
        <row r="5521">
          <cell r="B5521">
            <v>3.4533054318366645</v>
          </cell>
          <cell r="C5521">
            <v>3.3620970506715899</v>
          </cell>
        </row>
        <row r="5522">
          <cell r="B5522">
            <v>2.6070910547482331</v>
          </cell>
          <cell r="C5522">
            <v>2.4955800322833186</v>
          </cell>
        </row>
        <row r="5523">
          <cell r="B5523">
            <v>3.041130682280361</v>
          </cell>
          <cell r="C5523">
            <v>2.9840049408002058</v>
          </cell>
        </row>
        <row r="5524">
          <cell r="B5524">
            <v>2.0096709154149295</v>
          </cell>
          <cell r="C5524">
            <v>2.0246260430559748</v>
          </cell>
        </row>
        <row r="5525">
          <cell r="B5525">
            <v>1.3482592864429255</v>
          </cell>
          <cell r="C5525">
            <v>1.5317723775978731</v>
          </cell>
        </row>
        <row r="5526">
          <cell r="B5526">
            <v>4.0645085554096338</v>
          </cell>
          <cell r="C5526">
            <v>3.9603913367995207</v>
          </cell>
        </row>
        <row r="5527">
          <cell r="B5527">
            <v>2.8014275527797494</v>
          </cell>
          <cell r="C5527">
            <v>2.7416911632528898</v>
          </cell>
        </row>
        <row r="5528">
          <cell r="B5528">
            <v>2.4854769255447362</v>
          </cell>
          <cell r="C5528">
            <v>2.3629108934227636</v>
          </cell>
        </row>
        <row r="5529">
          <cell r="B5529">
            <v>0.68011847994820529</v>
          </cell>
          <cell r="C5529">
            <v>0.65382150511442516</v>
          </cell>
        </row>
        <row r="5530">
          <cell r="B5530">
            <v>4.7013144071484261</v>
          </cell>
          <cell r="C5530">
            <v>4.6278718680886293</v>
          </cell>
        </row>
        <row r="5531">
          <cell r="B5531">
            <v>0.11076588875787224</v>
          </cell>
          <cell r="C5531">
            <v>0.10558367822065051</v>
          </cell>
        </row>
        <row r="5532">
          <cell r="B5532">
            <v>0.76547207424268238</v>
          </cell>
          <cell r="C5532">
            <v>0.75660243331946919</v>
          </cell>
        </row>
        <row r="5533">
          <cell r="B5533">
            <v>0.22328489150331274</v>
          </cell>
          <cell r="C5533">
            <v>0.22466565850333747</v>
          </cell>
        </row>
        <row r="5534">
          <cell r="B5534">
            <v>1.3437225968989457</v>
          </cell>
          <cell r="C5534">
            <v>1.4122365950281042</v>
          </cell>
        </row>
        <row r="5535">
          <cell r="B5535">
            <v>2.1735942586858723</v>
          </cell>
          <cell r="C5535">
            <v>1.5309095996304039</v>
          </cell>
        </row>
        <row r="5536">
          <cell r="B5536">
            <v>0.51784473876148784</v>
          </cell>
          <cell r="C5536">
            <v>0.49603298656575479</v>
          </cell>
        </row>
        <row r="5537">
          <cell r="B5537">
            <v>0.14760429484509202</v>
          </cell>
          <cell r="C5537">
            <v>0.14159974768942901</v>
          </cell>
        </row>
        <row r="5538">
          <cell r="B5538">
            <v>1.2088022758298742</v>
          </cell>
          <cell r="C5538">
            <v>1.2449294467863783</v>
          </cell>
        </row>
        <row r="5539">
          <cell r="B5539">
            <v>1.7254564602350426</v>
          </cell>
          <cell r="C5539">
            <v>1.7608378036929995</v>
          </cell>
        </row>
        <row r="5540">
          <cell r="B5540">
            <v>0.77317303266401405</v>
          </cell>
          <cell r="C5540">
            <v>0.81298223149363824</v>
          </cell>
        </row>
        <row r="5541">
          <cell r="B5541">
            <v>1.8706449815195123</v>
          </cell>
          <cell r="C5541">
            <v>1.9752613423070824</v>
          </cell>
        </row>
        <row r="5542">
          <cell r="B5542">
            <v>2.7116446297542263</v>
          </cell>
          <cell r="C5542">
            <v>2.7605878091511644</v>
          </cell>
        </row>
        <row r="5543">
          <cell r="B5543">
            <v>2.5870153338788908</v>
          </cell>
          <cell r="C5543">
            <v>2.5824721588420108</v>
          </cell>
        </row>
        <row r="5544">
          <cell r="B5544">
            <v>0.14215213932185167</v>
          </cell>
          <cell r="C5544">
            <v>0.15241720612517951</v>
          </cell>
        </row>
        <row r="5545">
          <cell r="B5545">
            <v>2.3138114809002999</v>
          </cell>
          <cell r="C5545">
            <v>2.3184173507364059</v>
          </cell>
        </row>
        <row r="5546">
          <cell r="B5546">
            <v>2.7668677051310824</v>
          </cell>
          <cell r="C5546">
            <v>2.7299499249053705</v>
          </cell>
        </row>
        <row r="5547">
          <cell r="B5547">
            <v>0.83572258112984155</v>
          </cell>
          <cell r="C5547">
            <v>0.83934619686125878</v>
          </cell>
        </row>
        <row r="5548">
          <cell r="B5548">
            <v>1.4786359865701937</v>
          </cell>
          <cell r="C5548">
            <v>1.4346721364311212</v>
          </cell>
        </row>
        <row r="5549">
          <cell r="B5549">
            <v>1.6082564811472009</v>
          </cell>
          <cell r="C5549">
            <v>1.6720235401917316</v>
          </cell>
        </row>
        <row r="5550">
          <cell r="B5550">
            <v>1.4812572613980071</v>
          </cell>
          <cell r="C5550">
            <v>1.3839143597201538</v>
          </cell>
        </row>
        <row r="5551">
          <cell r="B5551">
            <v>3.3855481545151331</v>
          </cell>
          <cell r="C5551">
            <v>3.1721232210177788</v>
          </cell>
        </row>
        <row r="5552">
          <cell r="B5552">
            <v>4.4034684011129892</v>
          </cell>
          <cell r="C5552">
            <v>4.6400305725170474</v>
          </cell>
        </row>
        <row r="5553">
          <cell r="B5553">
            <v>3.346923439918728</v>
          </cell>
          <cell r="C5553">
            <v>3.3149294947516164</v>
          </cell>
        </row>
        <row r="5554">
          <cell r="B5554">
            <v>1.0097352563663129</v>
          </cell>
          <cell r="C5554">
            <v>0.98167421685691614</v>
          </cell>
        </row>
        <row r="5555">
          <cell r="B5555">
            <v>5.9082607164684218</v>
          </cell>
          <cell r="C5555">
            <v>5.8682839159671216</v>
          </cell>
        </row>
        <row r="5556">
          <cell r="B5556">
            <v>1.011740727790811</v>
          </cell>
          <cell r="C5556">
            <v>1.0269337680337518</v>
          </cell>
        </row>
        <row r="5557">
          <cell r="B5557">
            <v>4.7133433856800151</v>
          </cell>
          <cell r="C5557">
            <v>4.7077463027986788</v>
          </cell>
        </row>
        <row r="5558">
          <cell r="B5558">
            <v>4.4685539712309961</v>
          </cell>
          <cell r="C5558">
            <v>4.4179287569289531</v>
          </cell>
        </row>
        <row r="5559">
          <cell r="B5559">
            <v>0.71934302185569166</v>
          </cell>
          <cell r="C5559">
            <v>0.73784556844698568</v>
          </cell>
        </row>
        <row r="5560">
          <cell r="B5560">
            <v>1.2575985042948201</v>
          </cell>
          <cell r="C5560">
            <v>1.2926307735008029</v>
          </cell>
        </row>
        <row r="5561">
          <cell r="B5561">
            <v>2.4015598325491245</v>
          </cell>
          <cell r="C5561">
            <v>2.3654336569038206</v>
          </cell>
        </row>
        <row r="5562">
          <cell r="B5562">
            <v>6.2143032354021104</v>
          </cell>
          <cell r="C5562">
            <v>6.3300772425503347</v>
          </cell>
        </row>
        <row r="5563">
          <cell r="B5563">
            <v>1.6583655357977451</v>
          </cell>
          <cell r="C5563">
            <v>1.6668913754202943</v>
          </cell>
        </row>
        <row r="5564">
          <cell r="B5564">
            <v>10.203366498184081</v>
          </cell>
          <cell r="C5564">
            <v>10.075131823252136</v>
          </cell>
        </row>
        <row r="5565">
          <cell r="B5565">
            <v>1.2524351247301606</v>
          </cell>
          <cell r="C5565">
            <v>1.2724062638504745</v>
          </cell>
        </row>
        <row r="5566">
          <cell r="B5566">
            <v>1.249960023445126</v>
          </cell>
          <cell r="C5566">
            <v>1.264497564486923</v>
          </cell>
        </row>
        <row r="5567">
          <cell r="B5567">
            <v>0.73802355525673036</v>
          </cell>
          <cell r="C5567">
            <v>0.75818249514816094</v>
          </cell>
        </row>
        <row r="5568">
          <cell r="B5568">
            <v>1.7232140232729798</v>
          </cell>
          <cell r="C5568">
            <v>1.7351690452613435</v>
          </cell>
        </row>
        <row r="5569">
          <cell r="B5569">
            <v>1.607138987987313</v>
          </cell>
          <cell r="C5569">
            <v>1.6850120073398853</v>
          </cell>
        </row>
        <row r="5570">
          <cell r="B5570">
            <v>0.57866796564103795</v>
          </cell>
          <cell r="C5570">
            <v>0.49519400771142935</v>
          </cell>
        </row>
        <row r="5571">
          <cell r="B5571">
            <v>0.24580821215858159</v>
          </cell>
          <cell r="C5571">
            <v>0.20720498702010132</v>
          </cell>
        </row>
        <row r="5572">
          <cell r="B5572">
            <v>2.7604208777945818</v>
          </cell>
          <cell r="C5572">
            <v>2.7907687250651576</v>
          </cell>
        </row>
        <row r="5573">
          <cell r="B5573">
            <v>0.37403287291410775</v>
          </cell>
          <cell r="C5573">
            <v>0.38781507043379598</v>
          </cell>
        </row>
        <row r="5574">
          <cell r="B5574">
            <v>2.5674503788108112</v>
          </cell>
          <cell r="C5574">
            <v>2.4920248069322111</v>
          </cell>
        </row>
        <row r="5575">
          <cell r="B5575">
            <v>0.35225946564721961</v>
          </cell>
          <cell r="C5575">
            <v>0.34477117895841597</v>
          </cell>
        </row>
        <row r="5576">
          <cell r="B5576">
            <v>0.72136480736005626</v>
          </cell>
          <cell r="C5576">
            <v>0.67622428997533135</v>
          </cell>
        </row>
        <row r="5577">
          <cell r="B5577">
            <v>1.3327792229249329</v>
          </cell>
          <cell r="C5577">
            <v>1.2972898415003915</v>
          </cell>
        </row>
        <row r="5578">
          <cell r="B5578">
            <v>3.5292179989082526</v>
          </cell>
          <cell r="C5578">
            <v>3.4992531390895159</v>
          </cell>
        </row>
        <row r="5579">
          <cell r="B5579">
            <v>1.0274567284214386</v>
          </cell>
          <cell r="C5579">
            <v>0.98694567702244596</v>
          </cell>
        </row>
        <row r="5580">
          <cell r="B5580">
            <v>0.42572193844330275</v>
          </cell>
          <cell r="C5580">
            <v>0.40589111736059919</v>
          </cell>
        </row>
        <row r="5581">
          <cell r="B5581">
            <v>0.93174925029772204</v>
          </cell>
          <cell r="C5581">
            <v>0.88180456815119079</v>
          </cell>
        </row>
        <row r="5582">
          <cell r="B5582">
            <v>1.7759679850997203</v>
          </cell>
          <cell r="C5582">
            <v>1.6123412037922409</v>
          </cell>
        </row>
        <row r="5583">
          <cell r="B5583">
            <v>1.3947950029012857</v>
          </cell>
          <cell r="C5583">
            <v>1.3966900797641064</v>
          </cell>
        </row>
        <row r="5584">
          <cell r="B5584">
            <v>1.0661211712529155</v>
          </cell>
          <cell r="C5584">
            <v>1.0137594469866233</v>
          </cell>
        </row>
        <row r="5585">
          <cell r="B5585">
            <v>0.88879965469043665</v>
          </cell>
          <cell r="C5585">
            <v>0.89024369831485173</v>
          </cell>
        </row>
        <row r="5586">
          <cell r="B5586">
            <v>0.84121719715145749</v>
          </cell>
          <cell r="C5586">
            <v>0.84219302479694291</v>
          </cell>
        </row>
        <row r="5587">
          <cell r="B5587">
            <v>1.08136541731303</v>
          </cell>
          <cell r="C5587">
            <v>1.0673704467700389</v>
          </cell>
        </row>
        <row r="5595">
          <cell r="B5595">
            <v>13.010248076337033</v>
          </cell>
          <cell r="C5595">
            <v>16.669509916384239</v>
          </cell>
        </row>
        <row r="5596">
          <cell r="B5596">
            <v>16.086887865662334</v>
          </cell>
          <cell r="C5596">
            <v>21.319392349137051</v>
          </cell>
        </row>
        <row r="5597">
          <cell r="B5597">
            <v>18.500868581410014</v>
          </cell>
          <cell r="C5597">
            <v>22.802638698160628</v>
          </cell>
        </row>
        <row r="5598">
          <cell r="B5598">
            <v>14.106783677798401</v>
          </cell>
          <cell r="C5598">
            <v>15.709756675886045</v>
          </cell>
        </row>
        <row r="5599">
          <cell r="B5599">
            <v>13.056506035325841</v>
          </cell>
          <cell r="C5599">
            <v>18.818537064627876</v>
          </cell>
        </row>
        <row r="5600">
          <cell r="B5600">
            <v>7.8512719243597955</v>
          </cell>
          <cell r="C5600">
            <v>10.177533851221384</v>
          </cell>
        </row>
        <row r="5601">
          <cell r="B5601">
            <v>11.416254154859438</v>
          </cell>
          <cell r="C5601">
            <v>15.182898525811206</v>
          </cell>
        </row>
        <row r="5602">
          <cell r="B5602">
            <v>6.5724180267665524</v>
          </cell>
          <cell r="C5602">
            <v>8.8684837217867862</v>
          </cell>
        </row>
        <row r="5603">
          <cell r="B5603">
            <v>10.151132654129237</v>
          </cell>
          <cell r="C5603">
            <v>14.035902359992388</v>
          </cell>
        </row>
        <row r="5604">
          <cell r="B5604">
            <v>12.094476969310657</v>
          </cell>
          <cell r="C5604">
            <v>15.777646221078554</v>
          </cell>
        </row>
        <row r="5605">
          <cell r="B5605">
            <v>9.3737243439692044</v>
          </cell>
          <cell r="C5605">
            <v>14.211327756575628</v>
          </cell>
        </row>
        <row r="5606">
          <cell r="B5606">
            <v>8.1367039282983349</v>
          </cell>
          <cell r="C5606">
            <v>10.064451911808032</v>
          </cell>
        </row>
        <row r="5607">
          <cell r="B5607">
            <v>12.254767027839623</v>
          </cell>
          <cell r="C5607">
            <v>14.223033224355506</v>
          </cell>
        </row>
        <row r="5608">
          <cell r="B5608">
            <v>20.507658961712981</v>
          </cell>
          <cell r="C5608">
            <v>25.822214144053586</v>
          </cell>
        </row>
        <row r="5609">
          <cell r="B5609">
            <v>7.9754590295903318</v>
          </cell>
          <cell r="C5609">
            <v>10.610648447036457</v>
          </cell>
        </row>
        <row r="5610">
          <cell r="B5610">
            <v>5.5141649558390151</v>
          </cell>
          <cell r="C5610">
            <v>8.1440049779150119</v>
          </cell>
        </row>
        <row r="5611">
          <cell r="B5611">
            <v>24.828857210059109</v>
          </cell>
          <cell r="C5611">
            <v>28.146062255686793</v>
          </cell>
        </row>
        <row r="5612">
          <cell r="B5612">
            <v>8.9503910081219615</v>
          </cell>
          <cell r="C5612">
            <v>15.978406335335857</v>
          </cell>
        </row>
        <row r="5613">
          <cell r="B5613">
            <v>14.768371609948213</v>
          </cell>
          <cell r="C5613">
            <v>19.238824752737106</v>
          </cell>
        </row>
        <row r="5614">
          <cell r="B5614">
            <v>30.473234501638863</v>
          </cell>
          <cell r="C5614">
            <v>36.920799912287208</v>
          </cell>
        </row>
        <row r="5615">
          <cell r="B5615">
            <v>47.375246362085022</v>
          </cell>
          <cell r="C5615">
            <v>50.229522413541751</v>
          </cell>
        </row>
        <row r="5616">
          <cell r="B5616">
            <v>12.828304980760421</v>
          </cell>
          <cell r="C5616">
            <v>16.160658097588087</v>
          </cell>
        </row>
        <row r="5617">
          <cell r="B5617">
            <v>14.179364162190852</v>
          </cell>
          <cell r="C5617">
            <v>15.716003877608395</v>
          </cell>
        </row>
        <row r="5618">
          <cell r="B5618">
            <v>19.961450035389166</v>
          </cell>
          <cell r="C5618">
            <v>22.277562839319973</v>
          </cell>
        </row>
        <row r="5619">
          <cell r="B5619">
            <v>5.1641940819507743</v>
          </cell>
          <cell r="C5619">
            <v>5.404471231768559</v>
          </cell>
        </row>
        <row r="5620">
          <cell r="B5620">
            <v>13.578738766115436</v>
          </cell>
          <cell r="C5620">
            <v>18.863397633705159</v>
          </cell>
        </row>
        <row r="5621">
          <cell r="B5621">
            <v>10.862397074642265</v>
          </cell>
          <cell r="C5621">
            <v>11.68929114502585</v>
          </cell>
        </row>
        <row r="5622">
          <cell r="B5622">
            <v>7.9116982818645791</v>
          </cell>
          <cell r="C5622">
            <v>8.2023936687828769</v>
          </cell>
        </row>
        <row r="5623">
          <cell r="B5623">
            <v>6.9715795956337683</v>
          </cell>
          <cell r="C5623">
            <v>7.6907691605290065</v>
          </cell>
        </row>
        <row r="5624">
          <cell r="B5624">
            <v>13.020055961190948</v>
          </cell>
          <cell r="C5624">
            <v>13.305563074859339</v>
          </cell>
        </row>
        <row r="5625">
          <cell r="B5625">
            <v>12.485863211126714</v>
          </cell>
          <cell r="C5625">
            <v>12.901526285066961</v>
          </cell>
        </row>
        <row r="5626">
          <cell r="B5626">
            <v>2.9491263914508621</v>
          </cell>
          <cell r="C5626">
            <v>3.093238200617392</v>
          </cell>
        </row>
        <row r="5627">
          <cell r="B5627">
            <v>3.7207856770610981</v>
          </cell>
          <cell r="C5627">
            <v>4.3481087604320949</v>
          </cell>
        </row>
        <row r="5628">
          <cell r="B5628">
            <v>4.9563270602451066</v>
          </cell>
          <cell r="C5628">
            <v>4.9489735213633903</v>
          </cell>
        </row>
        <row r="5629">
          <cell r="B5629">
            <v>9.2456867673458945</v>
          </cell>
          <cell r="C5629">
            <v>9.7092370484401016</v>
          </cell>
        </row>
        <row r="5630">
          <cell r="B5630">
            <v>5.8081063150344701</v>
          </cell>
          <cell r="C5630">
            <v>6.2749596628167685</v>
          </cell>
        </row>
        <row r="5631">
          <cell r="B5631">
            <v>2.941463831668544</v>
          </cell>
          <cell r="C5631">
            <v>3.3626547711401744</v>
          </cell>
        </row>
        <row r="5632">
          <cell r="B5632">
            <v>6.4453164285783311</v>
          </cell>
          <cell r="C5632">
            <v>6.8034571186378763</v>
          </cell>
        </row>
        <row r="5633">
          <cell r="B5633">
            <v>23.894850614835466</v>
          </cell>
          <cell r="C5633">
            <v>24.497175819143553</v>
          </cell>
        </row>
        <row r="5634">
          <cell r="B5634">
            <v>16.196407165562711</v>
          </cell>
          <cell r="C5634">
            <v>16.192809505157911</v>
          </cell>
        </row>
        <row r="5635">
          <cell r="B5635">
            <v>28.049055962081692</v>
          </cell>
          <cell r="C5635">
            <v>28.878197590789682</v>
          </cell>
        </row>
        <row r="5636">
          <cell r="B5636">
            <v>17.115001470065792</v>
          </cell>
          <cell r="C5636">
            <v>18.080429631859722</v>
          </cell>
        </row>
        <row r="5637">
          <cell r="B5637">
            <v>6.2664061615353317</v>
          </cell>
          <cell r="C5637">
            <v>6.3682579812063507</v>
          </cell>
        </row>
        <row r="5638">
          <cell r="B5638">
            <v>4.0227111780071141</v>
          </cell>
          <cell r="C5638">
            <v>4.3544203994348285</v>
          </cell>
        </row>
        <row r="5639">
          <cell r="B5639">
            <v>6.2587893866493731</v>
          </cell>
          <cell r="C5639">
            <v>6.5481446879613383</v>
          </cell>
        </row>
        <row r="5640">
          <cell r="B5640">
            <v>4.2593436024609783</v>
          </cell>
          <cell r="C5640">
            <v>4.6222927583276503</v>
          </cell>
        </row>
        <row r="5641">
          <cell r="B5641">
            <v>2.8370574545644422</v>
          </cell>
          <cell r="C5641">
            <v>3.0041769628441362</v>
          </cell>
        </row>
        <row r="5642">
          <cell r="B5642">
            <v>3.5594129658960436</v>
          </cell>
          <cell r="C5642">
            <v>3.7852826624854292</v>
          </cell>
        </row>
        <row r="5643">
          <cell r="B5643">
            <v>20.6851904153961</v>
          </cell>
          <cell r="C5643">
            <v>21.172847263173598</v>
          </cell>
        </row>
        <row r="5644">
          <cell r="B5644">
            <v>22.301046214834848</v>
          </cell>
          <cell r="C5644">
            <v>22.050129940451331</v>
          </cell>
        </row>
        <row r="5645">
          <cell r="B5645">
            <v>11.071237173839837</v>
          </cell>
          <cell r="C5645">
            <v>11.437889089675679</v>
          </cell>
        </row>
        <row r="5646">
          <cell r="B5646">
            <v>7.838111371599922</v>
          </cell>
          <cell r="C5646">
            <v>7.9325890014171536</v>
          </cell>
        </row>
        <row r="5647">
          <cell r="B5647">
            <v>10.586540346389622</v>
          </cell>
          <cell r="C5647">
            <v>10.532943763552673</v>
          </cell>
        </row>
        <row r="5648">
          <cell r="B5648">
            <v>17.025087637783734</v>
          </cell>
          <cell r="C5648">
            <v>16.717796538671433</v>
          </cell>
        </row>
        <row r="5649">
          <cell r="B5649">
            <v>2.8875646484115598</v>
          </cell>
          <cell r="C5649">
            <v>2.8744485106581283</v>
          </cell>
        </row>
        <row r="5650">
          <cell r="B5650">
            <v>5.919981225683971</v>
          </cell>
          <cell r="C5650">
            <v>6.3146149741838853</v>
          </cell>
        </row>
        <row r="5651">
          <cell r="B5651">
            <v>16.030482044738285</v>
          </cell>
          <cell r="C5651">
            <v>17.26688741736827</v>
          </cell>
        </row>
        <row r="5652">
          <cell r="B5652">
            <v>8.5243053757578853</v>
          </cell>
          <cell r="C5652">
            <v>8.8345200208866217</v>
          </cell>
        </row>
        <row r="5653">
          <cell r="B5653">
            <v>7.4384860043527041</v>
          </cell>
          <cell r="C5653">
            <v>8.9492864704852693</v>
          </cell>
        </row>
        <row r="5654">
          <cell r="B5654">
            <v>10.70277635460414</v>
          </cell>
          <cell r="C5654">
            <v>13.702344966338181</v>
          </cell>
        </row>
        <row r="5655">
          <cell r="B5655">
            <v>7.0225007370944406</v>
          </cell>
          <cell r="C5655">
            <v>8.719662630225999</v>
          </cell>
        </row>
        <row r="5656">
          <cell r="B5656">
            <v>6.9694925101469938</v>
          </cell>
          <cell r="C5656">
            <v>8.21760039694502</v>
          </cell>
        </row>
        <row r="5657">
          <cell r="B5657">
            <v>6.3684075203919148</v>
          </cell>
          <cell r="C5657">
            <v>7.8509842301503259</v>
          </cell>
        </row>
        <row r="5658">
          <cell r="B5658">
            <v>7.7705165699314458</v>
          </cell>
          <cell r="C5658">
            <v>9.4531388333455499</v>
          </cell>
        </row>
        <row r="5659">
          <cell r="B5659">
            <v>5.7233562539054246</v>
          </cell>
          <cell r="C5659">
            <v>7.0704487220486376</v>
          </cell>
        </row>
        <row r="5660">
          <cell r="B5660">
            <v>5.0326727715583894</v>
          </cell>
          <cell r="C5660">
            <v>6.3163736769280954</v>
          </cell>
        </row>
        <row r="5661">
          <cell r="B5661">
            <v>5.7737670389217071</v>
          </cell>
          <cell r="C5661">
            <v>7.0013262547104995</v>
          </cell>
        </row>
        <row r="5662">
          <cell r="B5662">
            <v>7.5620724169882472</v>
          </cell>
          <cell r="C5662">
            <v>9.0495832524145676</v>
          </cell>
        </row>
        <row r="5663">
          <cell r="B5663">
            <v>7.2473152201979811</v>
          </cell>
          <cell r="C5663">
            <v>8.5634431167693048</v>
          </cell>
        </row>
        <row r="5664">
          <cell r="B5664">
            <v>5.7029483736033368</v>
          </cell>
          <cell r="C5664">
            <v>7.6252360092292957</v>
          </cell>
        </row>
        <row r="5665">
          <cell r="B5665">
            <v>5.5881436497629418</v>
          </cell>
          <cell r="C5665">
            <v>7.0284498608431072</v>
          </cell>
        </row>
        <row r="5666">
          <cell r="B5666">
            <v>9.0921768912352849</v>
          </cell>
          <cell r="C5666">
            <v>10.393543006644004</v>
          </cell>
        </row>
        <row r="5667">
          <cell r="B5667">
            <v>10.569501104805742</v>
          </cell>
          <cell r="C5667">
            <v>12.565146233383684</v>
          </cell>
        </row>
        <row r="5668">
          <cell r="B5668">
            <v>11.11728302026555</v>
          </cell>
          <cell r="C5668">
            <v>14.097975949255135</v>
          </cell>
        </row>
        <row r="5669">
          <cell r="B5669">
            <v>11.186646839820112</v>
          </cell>
          <cell r="C5669">
            <v>13.438118483791325</v>
          </cell>
        </row>
        <row r="5670">
          <cell r="B5670">
            <v>8.3633577200127132</v>
          </cell>
          <cell r="C5670">
            <v>9.9003905279098952</v>
          </cell>
        </row>
        <row r="5671">
          <cell r="B5671">
            <v>8.1793302052642396</v>
          </cell>
          <cell r="C5671">
            <v>9.8975764560869735</v>
          </cell>
        </row>
        <row r="5672">
          <cell r="B5672">
            <v>8.4117705950614887</v>
          </cell>
          <cell r="C5672">
            <v>10.621739040590176</v>
          </cell>
        </row>
        <row r="5673">
          <cell r="B5673">
            <v>2.7827075927521649</v>
          </cell>
          <cell r="C5673">
            <v>3.0087096166620313</v>
          </cell>
        </row>
        <row r="5674">
          <cell r="B5674">
            <v>2.5865639809731578</v>
          </cell>
          <cell r="C5674">
            <v>2.5715284893577399</v>
          </cell>
        </row>
        <row r="5675">
          <cell r="B5675">
            <v>2.6881857463379468</v>
          </cell>
          <cell r="C5675">
            <v>2.8735367363520972</v>
          </cell>
        </row>
        <row r="5676">
          <cell r="B5676">
            <v>2.0041939686971548</v>
          </cell>
          <cell r="C5676">
            <v>2.0372989327188398</v>
          </cell>
        </row>
        <row r="5677">
          <cell r="B5677">
            <v>1.6054047228480826</v>
          </cell>
          <cell r="C5677">
            <v>2.0044461485956058</v>
          </cell>
        </row>
        <row r="5678">
          <cell r="B5678">
            <v>1.7239009783310209</v>
          </cell>
          <cell r="C5678">
            <v>1.9360833949305327</v>
          </cell>
        </row>
        <row r="5679">
          <cell r="B5679">
            <v>2.4057596848309259</v>
          </cell>
          <cell r="C5679">
            <v>2.8249895773342288</v>
          </cell>
        </row>
        <row r="5680">
          <cell r="B5680">
            <v>2.4260394317755214</v>
          </cell>
          <cell r="C5680">
            <v>2.3714502611420238</v>
          </cell>
        </row>
        <row r="5681">
          <cell r="B5681">
            <v>1.8391678622618737</v>
          </cell>
          <cell r="C5681">
            <v>2.415193341496185</v>
          </cell>
        </row>
        <row r="5682">
          <cell r="B5682">
            <v>1.7348733635907432</v>
          </cell>
          <cell r="C5682">
            <v>1.9202899922297278</v>
          </cell>
        </row>
        <row r="5683">
          <cell r="B5683">
            <v>2.1700243146248464</v>
          </cell>
          <cell r="C5683">
            <v>2.4399734462981049</v>
          </cell>
        </row>
        <row r="5684">
          <cell r="B5684">
            <v>6.0376842613365467</v>
          </cell>
          <cell r="C5684">
            <v>5.8986314825722905</v>
          </cell>
        </row>
        <row r="5685">
          <cell r="B5685">
            <v>5.0032750155738608</v>
          </cell>
          <cell r="C5685">
            <v>5.1448236058916201</v>
          </cell>
        </row>
        <row r="5686">
          <cell r="B5686">
            <v>4.4356576620373467</v>
          </cell>
          <cell r="C5686">
            <v>5.7832653941209688</v>
          </cell>
        </row>
        <row r="5687">
          <cell r="B5687">
            <v>5.7553192411039849</v>
          </cell>
          <cell r="C5687">
            <v>7.5409025181379556</v>
          </cell>
        </row>
        <row r="5688">
          <cell r="B5688">
            <v>3.8988518060287678</v>
          </cell>
          <cell r="C5688">
            <v>5.4126003004348533</v>
          </cell>
        </row>
        <row r="5689">
          <cell r="B5689">
            <v>4.7454130727086996</v>
          </cell>
          <cell r="C5689">
            <v>4.8950270887825527</v>
          </cell>
        </row>
        <row r="5690">
          <cell r="B5690">
            <v>3.4568807069367122</v>
          </cell>
          <cell r="C5690">
            <v>4.3578288559072291</v>
          </cell>
        </row>
        <row r="5691">
          <cell r="B5691">
            <v>3.2851757780500028</v>
          </cell>
          <cell r="C5691">
            <v>3.7797086637608448</v>
          </cell>
        </row>
        <row r="5692">
          <cell r="B5692">
            <v>3.549340589824411</v>
          </cell>
          <cell r="C5692">
            <v>4.5501124740401497</v>
          </cell>
        </row>
        <row r="5693">
          <cell r="B5693">
            <v>1.5330263698025233</v>
          </cell>
          <cell r="C5693">
            <v>2.0606151445314818</v>
          </cell>
        </row>
        <row r="5694">
          <cell r="B5694">
            <v>3.2791154748680413</v>
          </cell>
          <cell r="C5694">
            <v>4.6462200509986324</v>
          </cell>
        </row>
        <row r="5695">
          <cell r="B5695">
            <v>3.3210339317613613</v>
          </cell>
          <cell r="C5695">
            <v>4.3224809143497795</v>
          </cell>
        </row>
        <row r="5696">
          <cell r="B5696">
            <v>11.729735500672344</v>
          </cell>
          <cell r="C5696">
            <v>15.683724725521705</v>
          </cell>
        </row>
        <row r="5697">
          <cell r="B5697">
            <v>4.1832755287483652</v>
          </cell>
          <cell r="C5697">
            <v>5.9105482794322564</v>
          </cell>
        </row>
        <row r="5698">
          <cell r="B5698">
            <v>4.8451218528870967</v>
          </cell>
          <cell r="C5698">
            <v>5.4808898505826615</v>
          </cell>
        </row>
        <row r="5699">
          <cell r="B5699">
            <v>6.3781764408692894</v>
          </cell>
          <cell r="C5699">
            <v>7.1442007627243846</v>
          </cell>
        </row>
        <row r="5700">
          <cell r="B5700">
            <v>5.3441786814467962</v>
          </cell>
          <cell r="C5700">
            <v>5.7938620187375269</v>
          </cell>
        </row>
        <row r="5701">
          <cell r="B5701">
            <v>2.5109681141112379</v>
          </cell>
          <cell r="C5701">
            <v>2.6308314099586632</v>
          </cell>
        </row>
        <row r="5702">
          <cell r="B5702">
            <v>9.7802035460793881</v>
          </cell>
          <cell r="C5702">
            <v>10.267145336129849</v>
          </cell>
        </row>
        <row r="5703">
          <cell r="B5703">
            <v>6.8064870768731565</v>
          </cell>
          <cell r="C5703">
            <v>7.6133428563179617</v>
          </cell>
        </row>
        <row r="5704">
          <cell r="B5704">
            <v>3.8153189322255803</v>
          </cell>
          <cell r="C5704">
            <v>4.7166810289977397</v>
          </cell>
        </row>
        <row r="5705">
          <cell r="B5705">
            <v>4.7818405963984292</v>
          </cell>
          <cell r="C5705">
            <v>5.7087307912071239</v>
          </cell>
        </row>
        <row r="5706">
          <cell r="B5706">
            <v>10.246779906972534</v>
          </cell>
          <cell r="C5706">
            <v>11.409259140217186</v>
          </cell>
        </row>
        <row r="5707">
          <cell r="B5707">
            <v>7.6669372946718735</v>
          </cell>
          <cell r="C5707">
            <v>8.6770318588541873</v>
          </cell>
        </row>
        <row r="5708">
          <cell r="B5708">
            <v>9.6301805317604821</v>
          </cell>
          <cell r="C5708">
            <v>10.289207122100787</v>
          </cell>
        </row>
        <row r="5709">
          <cell r="B5709">
            <v>13.639635176971105</v>
          </cell>
          <cell r="C5709">
            <v>14.056092043631693</v>
          </cell>
        </row>
        <row r="5710">
          <cell r="B5710">
            <v>4.3084942354909161</v>
          </cell>
          <cell r="C5710">
            <v>5.1469694580652883</v>
          </cell>
        </row>
        <row r="5711">
          <cell r="B5711">
            <v>7.4135069241868443</v>
          </cell>
          <cell r="C5711">
            <v>7.7445816811564274</v>
          </cell>
        </row>
        <row r="5712">
          <cell r="B5712">
            <v>3.6308693576394537</v>
          </cell>
          <cell r="C5712">
            <v>4.3066739288744627</v>
          </cell>
        </row>
        <row r="5713">
          <cell r="B5713">
            <v>8.269332521768634</v>
          </cell>
          <cell r="C5713">
            <v>9.9386727789874811</v>
          </cell>
        </row>
        <row r="5714">
          <cell r="B5714">
            <v>12.793258453945402</v>
          </cell>
          <cell r="C5714">
            <v>14.199207263155374</v>
          </cell>
        </row>
        <row r="5715">
          <cell r="B5715">
            <v>9.0401407007498804</v>
          </cell>
          <cell r="C5715">
            <v>9.5916911679234129</v>
          </cell>
        </row>
        <row r="5716">
          <cell r="B5716">
            <v>16.023626340477986</v>
          </cell>
          <cell r="C5716">
            <v>16.565100299774212</v>
          </cell>
        </row>
        <row r="5717">
          <cell r="B5717">
            <v>17.926950675543086</v>
          </cell>
          <cell r="C5717">
            <v>18.256279676958421</v>
          </cell>
        </row>
        <row r="5718">
          <cell r="B5718">
            <v>10.816944501975428</v>
          </cell>
          <cell r="C5718">
            <v>11.012040915424542</v>
          </cell>
        </row>
        <row r="5719">
          <cell r="B5719">
            <v>10.692203680294313</v>
          </cell>
          <cell r="C5719">
            <v>11.790949270795865</v>
          </cell>
        </row>
        <row r="5720">
          <cell r="B5720">
            <v>18.025009485591934</v>
          </cell>
          <cell r="C5720">
            <v>18.258558347688499</v>
          </cell>
        </row>
        <row r="5721">
          <cell r="B5721">
            <v>14.585626873493002</v>
          </cell>
          <cell r="C5721">
            <v>14.952326493513945</v>
          </cell>
        </row>
        <row r="5722">
          <cell r="B5722">
            <v>12.625847959244203</v>
          </cell>
          <cell r="C5722">
            <v>12.709979649224875</v>
          </cell>
        </row>
        <row r="5723">
          <cell r="B5723">
            <v>17.786088705853437</v>
          </cell>
          <cell r="C5723">
            <v>18.509273498732892</v>
          </cell>
        </row>
        <row r="5724">
          <cell r="B5724">
            <v>13.380171092669304</v>
          </cell>
          <cell r="C5724">
            <v>13.805512521316665</v>
          </cell>
        </row>
        <row r="5725">
          <cell r="B5725">
            <v>9.5117012492273467</v>
          </cell>
          <cell r="C5725">
            <v>10.88289938541153</v>
          </cell>
        </row>
        <row r="5726">
          <cell r="B5726">
            <v>22.17748520660377</v>
          </cell>
          <cell r="C5726">
            <v>22.333372587312773</v>
          </cell>
        </row>
        <row r="5727">
          <cell r="B5727">
            <v>5.4590162302239831</v>
          </cell>
          <cell r="C5727">
            <v>5.8313872116127987</v>
          </cell>
        </row>
        <row r="5728">
          <cell r="B5728">
            <v>12.901390781321776</v>
          </cell>
          <cell r="C5728">
            <v>13.599314699910584</v>
          </cell>
        </row>
        <row r="5729">
          <cell r="B5729">
            <v>6.1693330170669265</v>
          </cell>
          <cell r="C5729">
            <v>7.2192052390008286</v>
          </cell>
        </row>
        <row r="5730">
          <cell r="B5730">
            <v>3.2136984815991818</v>
          </cell>
          <cell r="C5730">
            <v>3.3942335140666207</v>
          </cell>
        </row>
        <row r="5731">
          <cell r="B5731">
            <v>3.7249706955249455</v>
          </cell>
          <cell r="C5731">
            <v>3.9748197016698912</v>
          </cell>
        </row>
        <row r="5732">
          <cell r="B5732">
            <v>2.3695164726933062</v>
          </cell>
          <cell r="C5732">
            <v>2.5111507715998047</v>
          </cell>
        </row>
        <row r="5733">
          <cell r="B5733">
            <v>4.7184805905658482</v>
          </cell>
          <cell r="C5733">
            <v>4.9462014032111927</v>
          </cell>
        </row>
        <row r="5734">
          <cell r="B5734">
            <v>5.5895993659494074</v>
          </cell>
          <cell r="C5734">
            <v>5.9759798464167568</v>
          </cell>
        </row>
        <row r="5735">
          <cell r="B5735">
            <v>3.4440712840085208</v>
          </cell>
          <cell r="C5735">
            <v>3.6340354948446079</v>
          </cell>
        </row>
        <row r="5736">
          <cell r="B5736">
            <v>4.5386515559182028</v>
          </cell>
          <cell r="C5736">
            <v>4.909467689097081</v>
          </cell>
        </row>
        <row r="5737">
          <cell r="B5737">
            <v>4.9982765436367851</v>
          </cell>
          <cell r="C5737">
            <v>5.2914448122889706</v>
          </cell>
        </row>
        <row r="5738">
          <cell r="B5738">
            <v>3.4359770715064735</v>
          </cell>
          <cell r="C5738">
            <v>3.6442114494674454</v>
          </cell>
        </row>
        <row r="5739">
          <cell r="B5739">
            <v>4.3023633238493559</v>
          </cell>
          <cell r="C5739">
            <v>4.4969078277331969</v>
          </cell>
        </row>
        <row r="5740">
          <cell r="B5740">
            <v>2.069517162980985</v>
          </cell>
          <cell r="C5740">
            <v>2.2370760741598232</v>
          </cell>
        </row>
        <row r="5741">
          <cell r="B5741">
            <v>12.489909734292066</v>
          </cell>
          <cell r="C5741">
            <v>13.895321266342473</v>
          </cell>
        </row>
        <row r="5742">
          <cell r="B5742">
            <v>10.180113652376601</v>
          </cell>
          <cell r="C5742">
            <v>11.100441237841233</v>
          </cell>
        </row>
        <row r="5743">
          <cell r="B5743">
            <v>6.7771121461486947</v>
          </cell>
          <cell r="C5743">
            <v>8.289607420538097</v>
          </cell>
        </row>
        <row r="5744">
          <cell r="B5744">
            <v>5.9521727567171903</v>
          </cell>
          <cell r="C5744">
            <v>6.8457070572465462</v>
          </cell>
        </row>
        <row r="5745">
          <cell r="B5745">
            <v>6.9884945146949109</v>
          </cell>
          <cell r="C5745">
            <v>8.9615112638760106</v>
          </cell>
        </row>
        <row r="5746">
          <cell r="B5746">
            <v>4.037985658493735</v>
          </cell>
          <cell r="C5746">
            <v>4.6488746486568999</v>
          </cell>
        </row>
        <row r="5747">
          <cell r="B5747">
            <v>8.4835004206649796</v>
          </cell>
          <cell r="C5747">
            <v>10.212793283566086</v>
          </cell>
        </row>
        <row r="5748">
          <cell r="B5748">
            <v>5.2250979011183238</v>
          </cell>
          <cell r="C5748">
            <v>6.8350186349429229</v>
          </cell>
        </row>
        <row r="5749">
          <cell r="B5749">
            <v>8.211318286494393</v>
          </cell>
          <cell r="C5749">
            <v>10.276513164412373</v>
          </cell>
        </row>
        <row r="5750">
          <cell r="B5750">
            <v>9.2250596108655216</v>
          </cell>
          <cell r="C5750">
            <v>11.466046801633887</v>
          </cell>
        </row>
        <row r="5751">
          <cell r="B5751">
            <v>3.2165634047443437</v>
          </cell>
          <cell r="C5751">
            <v>3.7900389969006789</v>
          </cell>
        </row>
        <row r="5752">
          <cell r="B5752">
            <v>5.2078609626078913</v>
          </cell>
          <cell r="C5752">
            <v>6.7002338371779189</v>
          </cell>
        </row>
        <row r="5753">
          <cell r="B5753">
            <v>4.011906232517096</v>
          </cell>
          <cell r="C5753">
            <v>5.7380795835645326</v>
          </cell>
        </row>
        <row r="5754">
          <cell r="B5754">
            <v>6.5130312843665061</v>
          </cell>
          <cell r="C5754">
            <v>7.2756884029724356</v>
          </cell>
        </row>
        <row r="5755">
          <cell r="B5755">
            <v>10.46884367639378</v>
          </cell>
          <cell r="C5755">
            <v>12.650375568968908</v>
          </cell>
        </row>
        <row r="5756">
          <cell r="B5756">
            <v>5.4247619929074737</v>
          </cell>
          <cell r="C5756">
            <v>6.7582220437273577</v>
          </cell>
        </row>
        <row r="5757">
          <cell r="B5757">
            <v>1.1177867662220171</v>
          </cell>
          <cell r="C5757">
            <v>1.3224842263007475</v>
          </cell>
        </row>
        <row r="5758">
          <cell r="B5758">
            <v>14.884105184215807</v>
          </cell>
          <cell r="C5758">
            <v>15.162276401948422</v>
          </cell>
        </row>
        <row r="5759">
          <cell r="B5759">
            <v>12.01599458996845</v>
          </cell>
          <cell r="C5759">
            <v>11.773573043355379</v>
          </cell>
        </row>
        <row r="5760">
          <cell r="B5760">
            <v>7.8487697261699036</v>
          </cell>
          <cell r="C5760">
            <v>8.6166960489301871</v>
          </cell>
        </row>
        <row r="5761">
          <cell r="B5761">
            <v>17.728594630334129</v>
          </cell>
          <cell r="C5761">
            <v>17.739436256142142</v>
          </cell>
        </row>
        <row r="5762">
          <cell r="B5762">
            <v>3.5533162878924962</v>
          </cell>
          <cell r="C5762">
            <v>3.63231877923536</v>
          </cell>
        </row>
        <row r="5763">
          <cell r="B5763">
            <v>25.003217529569433</v>
          </cell>
          <cell r="C5763">
            <v>23.838167303712016</v>
          </cell>
        </row>
        <row r="5764">
          <cell r="B5764">
            <v>3.0586934201166103</v>
          </cell>
          <cell r="C5764">
            <v>3.1404933252976961</v>
          </cell>
        </row>
        <row r="5765">
          <cell r="B5765">
            <v>3.0989760339420167</v>
          </cell>
          <cell r="C5765">
            <v>3.0539668645018199</v>
          </cell>
        </row>
        <row r="5766">
          <cell r="B5766">
            <v>3.661856233948825</v>
          </cell>
          <cell r="C5766">
            <v>4.2938768073290907</v>
          </cell>
        </row>
        <row r="5767">
          <cell r="B5767">
            <v>2.2777378192147713</v>
          </cell>
          <cell r="C5767">
            <v>2.5295289911956131</v>
          </cell>
        </row>
        <row r="5768">
          <cell r="B5768">
            <v>2.3649789461565578</v>
          </cell>
          <cell r="C5768">
            <v>3.2410356656264216</v>
          </cell>
        </row>
        <row r="5769">
          <cell r="B5769">
            <v>3.749695732802425</v>
          </cell>
          <cell r="C5769">
            <v>5.1036140189056027</v>
          </cell>
        </row>
        <row r="5770">
          <cell r="B5770">
            <v>2.6857243893200429</v>
          </cell>
          <cell r="C5770">
            <v>3.5039026360613255</v>
          </cell>
        </row>
        <row r="5771">
          <cell r="B5771">
            <v>5.2520579763239548</v>
          </cell>
          <cell r="C5771">
            <v>7.0408173240650935</v>
          </cell>
        </row>
        <row r="5772">
          <cell r="B5772">
            <v>6.1383655114193898</v>
          </cell>
          <cell r="C5772">
            <v>8.8046705307916699</v>
          </cell>
        </row>
        <row r="5773">
          <cell r="B5773">
            <v>5.7547434752834947</v>
          </cell>
          <cell r="C5773">
            <v>6.5959849420209435</v>
          </cell>
        </row>
        <row r="5774">
          <cell r="B5774">
            <v>6.5311511984733883</v>
          </cell>
          <cell r="C5774">
            <v>6.7696462494156631</v>
          </cell>
        </row>
        <row r="5775">
          <cell r="B5775">
            <v>4.2013169924936822</v>
          </cell>
          <cell r="C5775">
            <v>5.4004174012693573</v>
          </cell>
        </row>
        <row r="5776">
          <cell r="B5776">
            <v>4.5726203440871398</v>
          </cell>
          <cell r="C5776">
            <v>5.9384861596770824</v>
          </cell>
        </row>
        <row r="5777">
          <cell r="B5777">
            <v>5.2995528879852403</v>
          </cell>
          <cell r="C5777">
            <v>6.4889597280927722</v>
          </cell>
        </row>
        <row r="5778">
          <cell r="B5778">
            <v>2.6091993124818944</v>
          </cell>
          <cell r="C5778">
            <v>2.8169586002431397</v>
          </cell>
        </row>
        <row r="5779">
          <cell r="B5779">
            <v>6.0690419298898224</v>
          </cell>
          <cell r="C5779">
            <v>6.4883338367257473</v>
          </cell>
        </row>
        <row r="5780">
          <cell r="B5780">
            <v>2.5789978798101933</v>
          </cell>
          <cell r="C5780">
            <v>2.7305744810304371</v>
          </cell>
        </row>
        <row r="5781">
          <cell r="B5781">
            <v>1.2456048916914102</v>
          </cell>
          <cell r="C5781">
            <v>1.3213079288278353</v>
          </cell>
        </row>
        <row r="5782">
          <cell r="B5782">
            <v>0.91769798778330636</v>
          </cell>
          <cell r="C5782">
            <v>1.0673442811083311</v>
          </cell>
        </row>
        <row r="5783">
          <cell r="B5783">
            <v>4.2089585785524193</v>
          </cell>
          <cell r="C5783">
            <v>5.1736327363550858</v>
          </cell>
        </row>
        <row r="5784">
          <cell r="B5784">
            <v>6.8052801676789674</v>
          </cell>
          <cell r="C5784">
            <v>6.8199924447294187</v>
          </cell>
        </row>
        <row r="5785">
          <cell r="B5785">
            <v>8.1043631661372384</v>
          </cell>
          <cell r="C5785">
            <v>9.034023713957918</v>
          </cell>
        </row>
        <row r="5786">
          <cell r="B5786">
            <v>9.3272003286376641</v>
          </cell>
          <cell r="C5786">
            <v>10.257527247782054</v>
          </cell>
        </row>
        <row r="5787">
          <cell r="B5787">
            <v>7.3643712891520527</v>
          </cell>
          <cell r="C5787">
            <v>8.5895073429123361</v>
          </cell>
        </row>
        <row r="5788">
          <cell r="B5788">
            <v>7.3677185407921115</v>
          </cell>
          <cell r="C5788">
            <v>9.3387933118440607</v>
          </cell>
        </row>
        <row r="5789">
          <cell r="B5789">
            <v>3.3854447619025874</v>
          </cell>
          <cell r="C5789">
            <v>3.816630432983799</v>
          </cell>
        </row>
        <row r="5790">
          <cell r="B5790">
            <v>2.7075126075144387</v>
          </cell>
          <cell r="C5790">
            <v>3.1045341097765808</v>
          </cell>
        </row>
        <row r="5791">
          <cell r="B5791">
            <v>4.2827174132944421</v>
          </cell>
          <cell r="C5791">
            <v>4.5221822249371106</v>
          </cell>
        </row>
        <row r="5792">
          <cell r="B5792">
            <v>7.8223019164574126</v>
          </cell>
          <cell r="C5792">
            <v>8.062328179037074</v>
          </cell>
        </row>
        <row r="5793">
          <cell r="B5793">
            <v>19.842457972520041</v>
          </cell>
          <cell r="C5793">
            <v>20.687935646358969</v>
          </cell>
        </row>
        <row r="5794">
          <cell r="B5794">
            <v>4.4051693396187508</v>
          </cell>
          <cell r="C5794">
            <v>5.8368755010569133</v>
          </cell>
        </row>
        <row r="5795">
          <cell r="B5795">
            <v>1.9742241559201523</v>
          </cell>
          <cell r="C5795">
            <v>1.8943446487845184</v>
          </cell>
        </row>
        <row r="5796">
          <cell r="B5796">
            <v>4.8520283136460209</v>
          </cell>
          <cell r="C5796">
            <v>6.6815577118186367</v>
          </cell>
        </row>
        <row r="5797">
          <cell r="B5797">
            <v>3.9309972133905857</v>
          </cell>
          <cell r="C5797">
            <v>5.3909027215920062</v>
          </cell>
        </row>
        <row r="5798">
          <cell r="B5798">
            <v>4.8584359431712789</v>
          </cell>
          <cell r="C5798">
            <v>6.521811009084141</v>
          </cell>
        </row>
        <row r="5799">
          <cell r="B5799">
            <v>5.1737033833848418</v>
          </cell>
          <cell r="C5799">
            <v>7.3699678474526538</v>
          </cell>
        </row>
        <row r="5800">
          <cell r="B5800">
            <v>5.945722804515384</v>
          </cell>
          <cell r="C5800">
            <v>7.9971651953807035</v>
          </cell>
        </row>
        <row r="5801">
          <cell r="B5801">
            <v>4.8877660553777469</v>
          </cell>
          <cell r="C5801">
            <v>6.4222665302458974</v>
          </cell>
        </row>
        <row r="5802">
          <cell r="B5802">
            <v>4.4067569086094824</v>
          </cell>
          <cell r="C5802">
            <v>6.0839692155820284</v>
          </cell>
        </row>
        <row r="5803">
          <cell r="B5803">
            <v>4.0181346672378337</v>
          </cell>
          <cell r="C5803">
            <v>5.4586128110848193</v>
          </cell>
        </row>
        <row r="5804">
          <cell r="B5804">
            <v>4.1201812301077805</v>
          </cell>
          <cell r="C5804">
            <v>5.7879720704873101</v>
          </cell>
        </row>
        <row r="5805">
          <cell r="B5805">
            <v>3.0019075081017732</v>
          </cell>
          <cell r="C5805">
            <v>4.0759574469580215</v>
          </cell>
        </row>
        <row r="5806">
          <cell r="B5806">
            <v>4.2287881557629037</v>
          </cell>
          <cell r="C5806">
            <v>6.0583894478534734</v>
          </cell>
        </row>
        <row r="5807">
          <cell r="B5807">
            <v>2.7790482117412427</v>
          </cell>
          <cell r="C5807">
            <v>3.7911411384682228</v>
          </cell>
        </row>
        <row r="5808">
          <cell r="B5808">
            <v>3.8019650068571109</v>
          </cell>
          <cell r="C5808">
            <v>4.8079688854099363</v>
          </cell>
        </row>
        <row r="5809">
          <cell r="B5809">
            <v>4.7094440375166506</v>
          </cell>
          <cell r="C5809">
            <v>6.6889651162506851</v>
          </cell>
        </row>
        <row r="5810">
          <cell r="B5810">
            <v>4.9268869213150355</v>
          </cell>
          <cell r="C5810">
            <v>6.9717234194881215</v>
          </cell>
        </row>
        <row r="5811">
          <cell r="B5811">
            <v>4.702909599149625</v>
          </cell>
          <cell r="C5811">
            <v>6.5008987123988424</v>
          </cell>
        </row>
        <row r="5812">
          <cell r="B5812">
            <v>3.8729775910732749</v>
          </cell>
          <cell r="C5812">
            <v>5.177089616177569</v>
          </cell>
        </row>
        <row r="5813">
          <cell r="B5813">
            <v>1.4957583945098543</v>
          </cell>
          <cell r="C5813">
            <v>1.9985715822257919</v>
          </cell>
        </row>
        <row r="5814">
          <cell r="B5814">
            <v>4.9776177311655081</v>
          </cell>
          <cell r="C5814">
            <v>6.3694960434005372</v>
          </cell>
        </row>
        <row r="5815">
          <cell r="B5815">
            <v>5.0484906727926848</v>
          </cell>
          <cell r="C5815">
            <v>7.14041241211146</v>
          </cell>
        </row>
        <row r="5816">
          <cell r="B5816">
            <v>3.9727491727185695</v>
          </cell>
          <cell r="C5816">
            <v>5.9669883921522473</v>
          </cell>
        </row>
        <row r="5817">
          <cell r="B5817">
            <v>4.1727754186597545</v>
          </cell>
          <cell r="C5817">
            <v>5.6756617427936851</v>
          </cell>
        </row>
        <row r="5818">
          <cell r="B5818">
            <v>2.8367463780978057</v>
          </cell>
          <cell r="C5818">
            <v>3.70890411707874</v>
          </cell>
        </row>
        <row r="5819">
          <cell r="B5819">
            <v>4.3515225252171517</v>
          </cell>
          <cell r="C5819">
            <v>5.1386542883747461</v>
          </cell>
        </row>
        <row r="5820">
          <cell r="B5820">
            <v>4.9336515049233629</v>
          </cell>
          <cell r="C5820">
            <v>6.7455502498503863</v>
          </cell>
        </row>
        <row r="5821">
          <cell r="B5821">
            <v>4.595037546610012</v>
          </cell>
          <cell r="C5821">
            <v>5.2794548787059092</v>
          </cell>
        </row>
        <row r="5822">
          <cell r="B5822">
            <v>3.8611879162339204</v>
          </cell>
          <cell r="C5822">
            <v>5.2738500302463525</v>
          </cell>
        </row>
        <row r="5823">
          <cell r="B5823">
            <v>3.3761268603240047</v>
          </cell>
          <cell r="C5823">
            <v>4.5530945202702071</v>
          </cell>
        </row>
        <row r="5824">
          <cell r="B5824">
            <v>10.557247708497304</v>
          </cell>
          <cell r="C5824">
            <v>14.171914496092942</v>
          </cell>
        </row>
        <row r="5825">
          <cell r="B5825">
            <v>5.7502508762872795</v>
          </cell>
          <cell r="C5825">
            <v>7.8441328952496168</v>
          </cell>
        </row>
        <row r="5826">
          <cell r="B5826">
            <v>5.6789423747132917</v>
          </cell>
          <cell r="C5826">
            <v>7.8369159258025736</v>
          </cell>
        </row>
        <row r="5827">
          <cell r="B5827">
            <v>7.1666809196790764</v>
          </cell>
          <cell r="C5827">
            <v>9.1338608287212093</v>
          </cell>
        </row>
        <row r="5828">
          <cell r="B5828">
            <v>5.6933878723570732</v>
          </cell>
          <cell r="C5828">
            <v>7.0976583253063676</v>
          </cell>
        </row>
        <row r="5829">
          <cell r="B5829">
            <v>4.8618133415121081</v>
          </cell>
          <cell r="C5829">
            <v>7.2919791730087695</v>
          </cell>
        </row>
        <row r="5830">
          <cell r="B5830">
            <v>12.862017853009425</v>
          </cell>
          <cell r="C5830">
            <v>13.350321191168424</v>
          </cell>
        </row>
        <row r="5831">
          <cell r="B5831">
            <v>12.475776273839482</v>
          </cell>
          <cell r="C5831">
            <v>13.24971782272422</v>
          </cell>
        </row>
        <row r="5832">
          <cell r="B5832">
            <v>10.454672635024288</v>
          </cell>
          <cell r="C5832">
            <v>10.989161054633771</v>
          </cell>
        </row>
        <row r="5833">
          <cell r="B5833">
            <v>11.922694815212861</v>
          </cell>
          <cell r="C5833">
            <v>13.009192683324372</v>
          </cell>
        </row>
        <row r="5834">
          <cell r="B5834">
            <v>11.911760205353215</v>
          </cell>
          <cell r="C5834">
            <v>12.313967450882053</v>
          </cell>
        </row>
        <row r="5835">
          <cell r="B5835">
            <v>16.591615494892039</v>
          </cell>
          <cell r="C5835">
            <v>16.668091740089018</v>
          </cell>
        </row>
        <row r="5836">
          <cell r="B5836">
            <v>3.1669686621155568</v>
          </cell>
          <cell r="C5836">
            <v>3.6533407394164636</v>
          </cell>
        </row>
        <row r="5837">
          <cell r="B5837">
            <v>6.329397790311762</v>
          </cell>
          <cell r="C5837">
            <v>7.2923596177544319</v>
          </cell>
        </row>
        <row r="5838">
          <cell r="B5838">
            <v>6.4546503345243105</v>
          </cell>
          <cell r="C5838">
            <v>7.5308082074617229</v>
          </cell>
        </row>
        <row r="5839">
          <cell r="B5839">
            <v>6.6846422440897291</v>
          </cell>
          <cell r="C5839">
            <v>7.5470563826747465</v>
          </cell>
        </row>
        <row r="5840">
          <cell r="B5840">
            <v>4.5585013898981641</v>
          </cell>
          <cell r="C5840">
            <v>5.0936249481354299</v>
          </cell>
        </row>
        <row r="5841">
          <cell r="B5841">
            <v>5.1090621073434495</v>
          </cell>
          <cell r="C5841">
            <v>5.5514175883696932</v>
          </cell>
        </row>
        <row r="5842">
          <cell r="B5842">
            <v>4.7458777873697864</v>
          </cell>
          <cell r="C5842">
            <v>5.3692880998501256</v>
          </cell>
        </row>
        <row r="5843">
          <cell r="B5843">
            <v>2.6894475126861583</v>
          </cell>
          <cell r="C5843">
            <v>3.0092156637021494</v>
          </cell>
        </row>
        <row r="5844">
          <cell r="B5844">
            <v>3.788002690825905</v>
          </cell>
          <cell r="C5844">
            <v>4.1374669052088366</v>
          </cell>
        </row>
        <row r="5845">
          <cell r="B5845">
            <v>3.2100000000000004</v>
          </cell>
          <cell r="C5845">
            <v>3.4208413360558874</v>
          </cell>
        </row>
        <row r="5846">
          <cell r="B5846">
            <v>4.4719367666052232</v>
          </cell>
          <cell r="C5846">
            <v>4.7983298345073875</v>
          </cell>
        </row>
        <row r="5847">
          <cell r="B5847">
            <v>5.7371197810396648</v>
          </cell>
          <cell r="C5847">
            <v>6.2918921063156361</v>
          </cell>
        </row>
        <row r="5848">
          <cell r="B5848">
            <v>6.5745322793426135</v>
          </cell>
          <cell r="C5848">
            <v>7.1668210195484514</v>
          </cell>
        </row>
        <row r="5849">
          <cell r="B5849">
            <v>4.0074542632786212</v>
          </cell>
          <cell r="C5849">
            <v>4.1705975454905309</v>
          </cell>
        </row>
        <row r="5850">
          <cell r="B5850">
            <v>1.2151959058946731</v>
          </cell>
          <cell r="C5850">
            <v>1.404571488509943</v>
          </cell>
        </row>
        <row r="5851">
          <cell r="B5851">
            <v>4.0152726135264629</v>
          </cell>
          <cell r="C5851">
            <v>4.7132445891830921</v>
          </cell>
        </row>
        <row r="5852">
          <cell r="B5852">
            <v>1.6748511069112855</v>
          </cell>
          <cell r="C5852">
            <v>1.9231988863910279</v>
          </cell>
        </row>
        <row r="5853">
          <cell r="B5853">
            <v>4.4823750995456804</v>
          </cell>
          <cell r="C5853">
            <v>5.02211954685799</v>
          </cell>
        </row>
        <row r="5854">
          <cell r="B5854">
            <v>4.8744419604501124</v>
          </cell>
          <cell r="C5854">
            <v>5.9237267345466238</v>
          </cell>
        </row>
        <row r="5855">
          <cell r="B5855">
            <v>5.8160999403519753</v>
          </cell>
          <cell r="C5855">
            <v>6.6519252287468005</v>
          </cell>
        </row>
        <row r="5856">
          <cell r="B5856">
            <v>6.3699210812859359</v>
          </cell>
          <cell r="C5856">
            <v>7.4188446412875271</v>
          </cell>
        </row>
        <row r="5857">
          <cell r="B5857">
            <v>6.7270407254751374</v>
          </cell>
          <cell r="C5857">
            <v>8.437464795329527</v>
          </cell>
        </row>
        <row r="5858">
          <cell r="B5858">
            <v>2.1753043137482919</v>
          </cell>
          <cell r="C5858">
            <v>2.6965769477682278</v>
          </cell>
        </row>
        <row r="5859">
          <cell r="B5859">
            <v>2.7238671086624926</v>
          </cell>
          <cell r="C5859">
            <v>3.3054347283524832</v>
          </cell>
        </row>
        <row r="5860">
          <cell r="B5860">
            <v>4.2548336889265004</v>
          </cell>
          <cell r="C5860">
            <v>4.7178353969394164</v>
          </cell>
        </row>
        <row r="5861">
          <cell r="B5861">
            <v>1.4759095898993537</v>
          </cell>
          <cell r="C5861">
            <v>1.7049094443671551</v>
          </cell>
        </row>
        <row r="5862">
          <cell r="B5862">
            <v>5.6734388852793289</v>
          </cell>
          <cell r="C5862">
            <v>6.4305713002777596</v>
          </cell>
        </row>
        <row r="5863">
          <cell r="B5863">
            <v>5.6562967924217533</v>
          </cell>
          <cell r="C5863">
            <v>6.8083485690142869</v>
          </cell>
        </row>
        <row r="5864">
          <cell r="B5864">
            <v>7.077411961462178</v>
          </cell>
          <cell r="C5864">
            <v>8.0616462342185216</v>
          </cell>
        </row>
        <row r="5865">
          <cell r="B5865">
            <v>4.4482183557045056</v>
          </cell>
          <cell r="C5865">
            <v>4.9486091672124095</v>
          </cell>
        </row>
        <row r="5866">
          <cell r="B5866">
            <v>0.82930922169230192</v>
          </cell>
          <cell r="C5866">
            <v>0.95574356594870824</v>
          </cell>
        </row>
        <row r="5867">
          <cell r="B5867">
            <v>15.207107360203894</v>
          </cell>
          <cell r="C5867">
            <v>15.951120262934602</v>
          </cell>
        </row>
        <row r="5868">
          <cell r="B5868">
            <v>2.0445928401084066</v>
          </cell>
          <cell r="C5868">
            <v>2.2541614372129843</v>
          </cell>
        </row>
        <row r="5869">
          <cell r="B5869">
            <v>6.7845963254265662</v>
          </cell>
          <cell r="C5869">
            <v>7.791614990141241</v>
          </cell>
        </row>
        <row r="5870">
          <cell r="B5870">
            <v>7.847000672304973</v>
          </cell>
          <cell r="C5870">
            <v>9.0658928258425941</v>
          </cell>
        </row>
        <row r="5871">
          <cell r="B5871">
            <v>10.238999512012017</v>
          </cell>
          <cell r="C5871">
            <v>12.018336146435564</v>
          </cell>
        </row>
        <row r="5872">
          <cell r="B5872">
            <v>5.0378403388070065</v>
          </cell>
          <cell r="C5872">
            <v>6.3937263015432846</v>
          </cell>
        </row>
        <row r="5873">
          <cell r="B5873">
            <v>2.4236064903741248</v>
          </cell>
          <cell r="C5873">
            <v>2.8688632993799885</v>
          </cell>
        </row>
        <row r="5874">
          <cell r="B5874">
            <v>5.1674367296110431</v>
          </cell>
          <cell r="C5874">
            <v>5.8540177941046263</v>
          </cell>
        </row>
        <row r="5875">
          <cell r="B5875">
            <v>3.6334434489214549</v>
          </cell>
          <cell r="C5875">
            <v>3.9829479450359431</v>
          </cell>
        </row>
        <row r="5876">
          <cell r="B5876">
            <v>6.8156700355287052</v>
          </cell>
          <cell r="C5876">
            <v>7.8538022716651446</v>
          </cell>
        </row>
        <row r="5877">
          <cell r="B5877">
            <v>6.7780584730199394</v>
          </cell>
          <cell r="C5877">
            <v>7.5374558989340157</v>
          </cell>
        </row>
        <row r="5878">
          <cell r="B5878">
            <v>3.3474341366597868</v>
          </cell>
          <cell r="C5878">
            <v>3.6479728833507572</v>
          </cell>
        </row>
        <row r="5879">
          <cell r="B5879">
            <v>2.4627625842108496</v>
          </cell>
          <cell r="C5879">
            <v>2.7163779646418189</v>
          </cell>
        </row>
        <row r="5880">
          <cell r="B5880">
            <v>1.7449953046676692</v>
          </cell>
          <cell r="C5880">
            <v>1.9317800910014102</v>
          </cell>
        </row>
        <row r="5881">
          <cell r="B5881">
            <v>1.2817521780231507</v>
          </cell>
          <cell r="C5881">
            <v>1.2776910110604958</v>
          </cell>
        </row>
        <row r="5882">
          <cell r="B5882">
            <v>25.288482839941036</v>
          </cell>
          <cell r="C5882">
            <v>27.825072648168387</v>
          </cell>
        </row>
        <row r="5883">
          <cell r="B5883">
            <v>1.4265295101421853</v>
          </cell>
          <cell r="C5883">
            <v>1.5104245639550611</v>
          </cell>
        </row>
        <row r="5884">
          <cell r="B5884">
            <v>7.6222432453152358</v>
          </cell>
          <cell r="C5884">
            <v>9.1279101611010631</v>
          </cell>
        </row>
        <row r="5885">
          <cell r="B5885">
            <v>6.9522329676546937</v>
          </cell>
          <cell r="C5885">
            <v>8.5458422184864631</v>
          </cell>
        </row>
        <row r="5886">
          <cell r="B5886">
            <v>6.8414254018659735</v>
          </cell>
          <cell r="C5886">
            <v>8.1091289677795526</v>
          </cell>
        </row>
        <row r="5887">
          <cell r="B5887">
            <v>6.0003522088433385</v>
          </cell>
          <cell r="C5887">
            <v>6.3567007667474194</v>
          </cell>
        </row>
        <row r="5888">
          <cell r="B5888">
            <v>4.521692247807314</v>
          </cell>
          <cell r="C5888">
            <v>6.7790941571003795</v>
          </cell>
        </row>
        <row r="5889">
          <cell r="B5889">
            <v>8.6562938161769747</v>
          </cell>
          <cell r="C5889">
            <v>13.616837748062634</v>
          </cell>
        </row>
        <row r="5890">
          <cell r="B5890">
            <v>11.557813920853835</v>
          </cell>
          <cell r="C5890">
            <v>17.850693342728917</v>
          </cell>
        </row>
        <row r="5891">
          <cell r="B5891">
            <v>6.7604672341763719</v>
          </cell>
          <cell r="C5891">
            <v>7.6749926836156561</v>
          </cell>
        </row>
        <row r="5892">
          <cell r="B5892">
            <v>6.9331746842897291</v>
          </cell>
          <cell r="C5892">
            <v>8.1166806400866314</v>
          </cell>
        </row>
        <row r="5893">
          <cell r="B5893">
            <v>11.575418123815108</v>
          </cell>
          <cell r="C5893">
            <v>13.271562463414297</v>
          </cell>
        </row>
        <row r="5894">
          <cell r="B5894">
            <v>14.083142936805487</v>
          </cell>
          <cell r="C5894">
            <v>13.281895049427503</v>
          </cell>
        </row>
        <row r="5895">
          <cell r="B5895">
            <v>13.708686377224256</v>
          </cell>
          <cell r="C5895">
            <v>13.688009136446849</v>
          </cell>
        </row>
        <row r="5896">
          <cell r="B5896">
            <v>12.717708090844074</v>
          </cell>
          <cell r="C5896">
            <v>12.249147661073033</v>
          </cell>
        </row>
        <row r="5897">
          <cell r="B5897">
            <v>14.256994721102645</v>
          </cell>
          <cell r="C5897">
            <v>13.712767736484977</v>
          </cell>
        </row>
        <row r="5898">
          <cell r="B5898">
            <v>12.934871577957225</v>
          </cell>
          <cell r="C5898">
            <v>12.189836317485792</v>
          </cell>
        </row>
        <row r="5899">
          <cell r="B5899">
            <v>22.174388121598</v>
          </cell>
          <cell r="C5899">
            <v>20.890111551472266</v>
          </cell>
        </row>
        <row r="5900">
          <cell r="B5900">
            <v>18.185970739810443</v>
          </cell>
          <cell r="C5900">
            <v>16.58980598088581</v>
          </cell>
        </row>
        <row r="5901">
          <cell r="B5901">
            <v>5.8287350142423744</v>
          </cell>
          <cell r="C5901">
            <v>5.0592369114534037</v>
          </cell>
        </row>
        <row r="5902">
          <cell r="B5902">
            <v>26.813196492010871</v>
          </cell>
          <cell r="C5902">
            <v>23.627948788337445</v>
          </cell>
        </row>
        <row r="5903">
          <cell r="B5903">
            <v>14.028995584495618</v>
          </cell>
          <cell r="C5903">
            <v>13.970604794425673</v>
          </cell>
        </row>
        <row r="5904">
          <cell r="B5904">
            <v>30.259641653401658</v>
          </cell>
          <cell r="C5904">
            <v>29.005283615290139</v>
          </cell>
        </row>
        <row r="5905">
          <cell r="B5905">
            <v>14.01334120356306</v>
          </cell>
          <cell r="C5905">
            <v>20.801818551866422</v>
          </cell>
        </row>
        <row r="5906">
          <cell r="B5906">
            <v>20.413889639744195</v>
          </cell>
          <cell r="C5906">
            <v>29.510069831288906</v>
          </cell>
        </row>
        <row r="5907">
          <cell r="B5907">
            <v>14.534040359583885</v>
          </cell>
          <cell r="C5907">
            <v>20.510447869159442</v>
          </cell>
        </row>
        <row r="5908">
          <cell r="B5908">
            <v>13.277107862114383</v>
          </cell>
          <cell r="C5908">
            <v>19.642803936893678</v>
          </cell>
        </row>
        <row r="5909">
          <cell r="B5909">
            <v>10.21818386354413</v>
          </cell>
          <cell r="C5909">
            <v>14.710845693663291</v>
          </cell>
        </row>
        <row r="5910">
          <cell r="B5910">
            <v>11.828369160291965</v>
          </cell>
          <cell r="C5910">
            <v>16.871072670014186</v>
          </cell>
        </row>
        <row r="5911">
          <cell r="B5911">
            <v>13.140705641508216</v>
          </cell>
          <cell r="C5911">
            <v>19.697080038824794</v>
          </cell>
        </row>
        <row r="5912">
          <cell r="B5912">
            <v>22.315179382409259</v>
          </cell>
          <cell r="C5912">
            <v>32.238225749802602</v>
          </cell>
        </row>
        <row r="5913">
          <cell r="B5913">
            <v>25.979363090323059</v>
          </cell>
          <cell r="C5913">
            <v>36.88400941715846</v>
          </cell>
        </row>
        <row r="5914">
          <cell r="B5914">
            <v>14.878368966057105</v>
          </cell>
          <cell r="C5914">
            <v>22.372948667288632</v>
          </cell>
        </row>
        <row r="5915">
          <cell r="B5915">
            <v>12.730816961923583</v>
          </cell>
          <cell r="C5915">
            <v>19.616655999300278</v>
          </cell>
        </row>
        <row r="5916">
          <cell r="B5916">
            <v>11.702962245680041</v>
          </cell>
          <cell r="C5916">
            <v>16.910010954187165</v>
          </cell>
        </row>
        <row r="5917">
          <cell r="B5917">
            <v>12.593077112030487</v>
          </cell>
          <cell r="C5917">
            <v>18.334292439513938</v>
          </cell>
        </row>
        <row r="5918">
          <cell r="B5918">
            <v>15.352244990918255</v>
          </cell>
          <cell r="C5918">
            <v>23.027245259867428</v>
          </cell>
        </row>
        <row r="5919">
          <cell r="B5919">
            <v>16.831156812598937</v>
          </cell>
          <cell r="C5919">
            <v>24.668479698651424</v>
          </cell>
        </row>
        <row r="5920">
          <cell r="B5920">
            <v>14.661025452388079</v>
          </cell>
          <cell r="C5920">
            <v>22.459683170978096</v>
          </cell>
        </row>
        <row r="5921">
          <cell r="B5921">
            <v>26.862173413989815</v>
          </cell>
          <cell r="C5921">
            <v>39.057860244895707</v>
          </cell>
        </row>
        <row r="5922">
          <cell r="B5922">
            <v>13.568489131742428</v>
          </cell>
          <cell r="C5922">
            <v>18.77267426298269</v>
          </cell>
        </row>
        <row r="5923">
          <cell r="B5923">
            <v>26.259252890170604</v>
          </cell>
          <cell r="C5923">
            <v>37.259447820975353</v>
          </cell>
        </row>
        <row r="5924">
          <cell r="B5924">
            <v>17.191955612496454</v>
          </cell>
          <cell r="C5924">
            <v>25.093705919584274</v>
          </cell>
        </row>
        <row r="5925">
          <cell r="B5925">
            <v>16.838021094833692</v>
          </cell>
          <cell r="C5925">
            <v>24.005173333460302</v>
          </cell>
        </row>
        <row r="5926">
          <cell r="B5926">
            <v>18.209528316115975</v>
          </cell>
          <cell r="C5926">
            <v>27.182994988341431</v>
          </cell>
        </row>
        <row r="5927">
          <cell r="B5927">
            <v>10.666282177360447</v>
          </cell>
          <cell r="C5927">
            <v>16.907919677320468</v>
          </cell>
        </row>
        <row r="5928">
          <cell r="B5928">
            <v>9.7214389411420683</v>
          </cell>
          <cell r="C5928">
            <v>10.132639222734765</v>
          </cell>
        </row>
        <row r="5929">
          <cell r="B5929">
            <v>7.6514500827933869</v>
          </cell>
          <cell r="C5929">
            <v>8.2741216382314082</v>
          </cell>
        </row>
        <row r="5930">
          <cell r="B5930">
            <v>11.39155163857464</v>
          </cell>
          <cell r="C5930">
            <v>12.480704401028687</v>
          </cell>
        </row>
        <row r="5931">
          <cell r="B5931">
            <v>13.67080926867108</v>
          </cell>
          <cell r="C5931">
            <v>14.11644880752878</v>
          </cell>
        </row>
        <row r="5932">
          <cell r="B5932">
            <v>14.748401540818817</v>
          </cell>
          <cell r="C5932">
            <v>15.689921501615222</v>
          </cell>
        </row>
        <row r="5933">
          <cell r="B5933">
            <v>8.4155995146168898</v>
          </cell>
          <cell r="C5933">
            <v>8.8375382861991412</v>
          </cell>
        </row>
        <row r="5934">
          <cell r="B5934">
            <v>5.861299089880573</v>
          </cell>
          <cell r="C5934">
            <v>6.040495605645428</v>
          </cell>
        </row>
        <row r="5935">
          <cell r="B5935">
            <v>12.265152001539189</v>
          </cell>
          <cell r="C5935">
            <v>12.542653004640112</v>
          </cell>
        </row>
        <row r="5936">
          <cell r="B5936">
            <v>14.150970414418065</v>
          </cell>
          <cell r="C5936">
            <v>15.029686509668473</v>
          </cell>
        </row>
        <row r="5937">
          <cell r="B5937">
            <v>12.383681034240404</v>
          </cell>
          <cell r="C5937">
            <v>13.069136563041312</v>
          </cell>
        </row>
        <row r="5938">
          <cell r="B5938">
            <v>20.926707064636609</v>
          </cell>
          <cell r="C5938">
            <v>21.019784147593544</v>
          </cell>
        </row>
        <row r="5939">
          <cell r="B5939">
            <v>17.519214418661559</v>
          </cell>
          <cell r="C5939">
            <v>17.779725095418655</v>
          </cell>
        </row>
        <row r="5940">
          <cell r="B5940">
            <v>4.6766360923995727</v>
          </cell>
          <cell r="C5940">
            <v>4.7762068399989541</v>
          </cell>
        </row>
        <row r="5941">
          <cell r="B5941">
            <v>10.281195639906022</v>
          </cell>
          <cell r="C5941">
            <v>10.523461519352399</v>
          </cell>
        </row>
        <row r="5942">
          <cell r="B5942">
            <v>11.1258176580182</v>
          </cell>
          <cell r="C5942">
            <v>12.137197044925726</v>
          </cell>
        </row>
        <row r="5943">
          <cell r="B5943">
            <v>10.27476744691414</v>
          </cell>
          <cell r="C5943">
            <v>10.963802227571803</v>
          </cell>
        </row>
        <row r="5944">
          <cell r="B5944">
            <v>4.822340724878349</v>
          </cell>
          <cell r="C5944">
            <v>4.814677181562022</v>
          </cell>
        </row>
        <row r="5945">
          <cell r="B5945">
            <v>5.1668316488821819</v>
          </cell>
          <cell r="C5945">
            <v>5.4755850944989986</v>
          </cell>
        </row>
        <row r="5946">
          <cell r="B5946">
            <v>6.6721210826050026</v>
          </cell>
          <cell r="C5946">
            <v>7.3789874761886827</v>
          </cell>
        </row>
        <row r="5947">
          <cell r="B5947">
            <v>11.997981227246717</v>
          </cell>
          <cell r="C5947">
            <v>13.207541144491907</v>
          </cell>
        </row>
        <row r="5948">
          <cell r="B5948">
            <v>6.959412730959345</v>
          </cell>
          <cell r="C5948">
            <v>8.5729741534071326</v>
          </cell>
        </row>
        <row r="5949">
          <cell r="B5949">
            <v>8.5944233266671652</v>
          </cell>
          <cell r="C5949">
            <v>8.7671256795781183</v>
          </cell>
        </row>
        <row r="5950">
          <cell r="B5950">
            <v>8.826551309046927</v>
          </cell>
          <cell r="C5950">
            <v>8.991561568366194</v>
          </cell>
        </row>
        <row r="5951">
          <cell r="B5951">
            <v>6.8112859222263609</v>
          </cell>
          <cell r="C5951">
            <v>6.8002329642928627</v>
          </cell>
        </row>
        <row r="5952">
          <cell r="B5952">
            <v>11.368260956064255</v>
          </cell>
          <cell r="C5952">
            <v>14.295012262553749</v>
          </cell>
        </row>
        <row r="5953">
          <cell r="B5953">
            <v>13.165550535110571</v>
          </cell>
          <cell r="C5953">
            <v>15.158187795494824</v>
          </cell>
        </row>
        <row r="5954">
          <cell r="B5954">
            <v>11.16045050824388</v>
          </cell>
          <cell r="C5954">
            <v>11.630889245629582</v>
          </cell>
        </row>
        <row r="5955">
          <cell r="B5955">
            <v>12.4489214310442</v>
          </cell>
          <cell r="C5955">
            <v>12.72817068926666</v>
          </cell>
        </row>
        <row r="5956">
          <cell r="B5956">
            <v>9.5159788036147628</v>
          </cell>
          <cell r="C5956">
            <v>13.187008197233776</v>
          </cell>
        </row>
        <row r="5957">
          <cell r="B5957">
            <v>30.137561533716411</v>
          </cell>
          <cell r="C5957">
            <v>29.281158757299597</v>
          </cell>
        </row>
        <row r="5958">
          <cell r="B5958">
            <v>8.0905697358375708</v>
          </cell>
          <cell r="C5958">
            <v>10.355961538421893</v>
          </cell>
        </row>
        <row r="5959">
          <cell r="B5959">
            <v>5.7826659947646526</v>
          </cell>
          <cell r="C5959">
            <v>9.1051788154597659</v>
          </cell>
        </row>
        <row r="5960">
          <cell r="B5960">
            <v>5.4987690086152181</v>
          </cell>
          <cell r="C5960">
            <v>7.0994626765757545</v>
          </cell>
        </row>
        <row r="5961">
          <cell r="B5961">
            <v>9.560858467925474</v>
          </cell>
          <cell r="C5961">
            <v>11.862020492943696</v>
          </cell>
        </row>
        <row r="5962">
          <cell r="B5962">
            <v>11.269626295507857</v>
          </cell>
          <cell r="C5962">
            <v>15.727991469694663</v>
          </cell>
        </row>
        <row r="5963">
          <cell r="B5963">
            <v>11.492011863113564</v>
          </cell>
          <cell r="C5963">
            <v>12.286294383263689</v>
          </cell>
        </row>
        <row r="5964">
          <cell r="B5964">
            <v>14.093409880197417</v>
          </cell>
          <cell r="C5964">
            <v>15.759709674613431</v>
          </cell>
        </row>
        <row r="5965">
          <cell r="B5965">
            <v>12.102745327271117</v>
          </cell>
          <cell r="C5965">
            <v>15.327485648346945</v>
          </cell>
        </row>
        <row r="5966">
          <cell r="B5966">
            <v>19.189414693100712</v>
          </cell>
          <cell r="C5966">
            <v>24.531514229440376</v>
          </cell>
        </row>
        <row r="5967">
          <cell r="B5967">
            <v>4.7212973527230684</v>
          </cell>
          <cell r="C5967">
            <v>6.6122324560740253</v>
          </cell>
        </row>
        <row r="5968">
          <cell r="B5968">
            <v>3.7638361950993362</v>
          </cell>
          <cell r="C5968">
            <v>5.8130815071167445</v>
          </cell>
        </row>
        <row r="5969">
          <cell r="B5969">
            <v>5.2417215203908727</v>
          </cell>
          <cell r="C5969">
            <v>6.585587933638533</v>
          </cell>
        </row>
        <row r="5970">
          <cell r="B5970">
            <v>8.7622162629124904</v>
          </cell>
          <cell r="C5970">
            <v>10.948935977834923</v>
          </cell>
        </row>
        <row r="5971">
          <cell r="B5971">
            <v>18.844406796562257</v>
          </cell>
          <cell r="C5971">
            <v>22.09533338984544</v>
          </cell>
        </row>
        <row r="5972">
          <cell r="B5972">
            <v>3.4481711429596364</v>
          </cell>
          <cell r="C5972">
            <v>4.6543959025145476</v>
          </cell>
        </row>
        <row r="5973">
          <cell r="B5973">
            <v>2.1569376769825759</v>
          </cell>
          <cell r="C5973">
            <v>3.4861913494275552</v>
          </cell>
        </row>
        <row r="5974">
          <cell r="B5974">
            <v>5.1489546237250012</v>
          </cell>
          <cell r="C5974">
            <v>7.4196810591022997</v>
          </cell>
        </row>
        <row r="5975">
          <cell r="B5975">
            <v>1.8392449045412256</v>
          </cell>
          <cell r="C5975">
            <v>2.6180440676423911</v>
          </cell>
        </row>
        <row r="5976">
          <cell r="B5976">
            <v>1.7202378184390319</v>
          </cell>
          <cell r="C5976">
            <v>2.5796368568968142</v>
          </cell>
        </row>
        <row r="5977">
          <cell r="B5977">
            <v>3.1269762009290436</v>
          </cell>
          <cell r="C5977">
            <v>4.3532314699613748</v>
          </cell>
        </row>
        <row r="5978">
          <cell r="B5978">
            <v>7.1513238334695099</v>
          </cell>
          <cell r="C5978">
            <v>10.446389455173504</v>
          </cell>
        </row>
        <row r="5979">
          <cell r="B5979">
            <v>5.2066152928174221</v>
          </cell>
          <cell r="C5979">
            <v>20.022309963006332</v>
          </cell>
        </row>
        <row r="5980">
          <cell r="B5980">
            <v>2.7575160342596452</v>
          </cell>
          <cell r="C5980">
            <v>3.3150690129412976</v>
          </cell>
        </row>
        <row r="5981">
          <cell r="B5981">
            <v>10.360823714484885</v>
          </cell>
          <cell r="C5981">
            <v>13.126366150252569</v>
          </cell>
        </row>
        <row r="5982">
          <cell r="B5982">
            <v>2.4458313531365832</v>
          </cell>
          <cell r="C5982">
            <v>2.4317515345819616</v>
          </cell>
        </row>
        <row r="5983">
          <cell r="B5983">
            <v>4.9487510434417725</v>
          </cell>
          <cell r="C5983">
            <v>6.3424121935221702</v>
          </cell>
        </row>
        <row r="5984">
          <cell r="B5984">
            <v>8.6998377084283263</v>
          </cell>
          <cell r="C5984">
            <v>10.745575050133906</v>
          </cell>
        </row>
        <row r="5985">
          <cell r="B5985">
            <v>9.6187122917082171</v>
          </cell>
          <cell r="C5985">
            <v>13.288090933309867</v>
          </cell>
        </row>
        <row r="5986">
          <cell r="B5986">
            <v>7.8311596078521051</v>
          </cell>
          <cell r="C5986">
            <v>7.6518745143487932</v>
          </cell>
        </row>
        <row r="5987">
          <cell r="B5987">
            <v>3.2209657262630818</v>
          </cell>
          <cell r="C5987">
            <v>4.1961656918216264</v>
          </cell>
        </row>
        <row r="5988">
          <cell r="B5988">
            <v>2.3927342528281148</v>
          </cell>
          <cell r="C5988">
            <v>3.1093244841992118</v>
          </cell>
        </row>
        <row r="5989">
          <cell r="B5989">
            <v>10.163267342838592</v>
          </cell>
          <cell r="C5989">
            <v>9.9784708167251051</v>
          </cell>
        </row>
        <row r="5990">
          <cell r="B5990">
            <v>12.230155697173432</v>
          </cell>
          <cell r="C5990">
            <v>11.962852324897975</v>
          </cell>
        </row>
        <row r="5991">
          <cell r="B5991">
            <v>7.0145297599636001</v>
          </cell>
          <cell r="C5991">
            <v>6.8587080902859991</v>
          </cell>
        </row>
        <row r="5992">
          <cell r="B5992">
            <v>19.464301680730582</v>
          </cell>
          <cell r="C5992">
            <v>19.018381741488426</v>
          </cell>
        </row>
        <row r="5993">
          <cell r="B5993">
            <v>25.182797722374705</v>
          </cell>
          <cell r="C5993">
            <v>23.979232999347516</v>
          </cell>
        </row>
        <row r="5994">
          <cell r="B5994">
            <v>10.51454932488131</v>
          </cell>
          <cell r="C5994">
            <v>10.556270845661905</v>
          </cell>
        </row>
        <row r="5995">
          <cell r="B5995">
            <v>4.8704337333493948</v>
          </cell>
          <cell r="C5995">
            <v>5.0406785930353939</v>
          </cell>
        </row>
        <row r="5996">
          <cell r="B5996">
            <v>17.358096664135257</v>
          </cell>
          <cell r="C5996">
            <v>17.669558779782218</v>
          </cell>
        </row>
        <row r="5997">
          <cell r="B5997">
            <v>29.130681509044322</v>
          </cell>
          <cell r="C5997">
            <v>28.500233314897876</v>
          </cell>
        </row>
        <row r="5998">
          <cell r="B5998">
            <v>10.087012240823833</v>
          </cell>
          <cell r="C5998">
            <v>10.057767758628483</v>
          </cell>
        </row>
        <row r="5999">
          <cell r="B5999">
            <v>14.357556402089248</v>
          </cell>
          <cell r="C5999">
            <v>13.673092343684592</v>
          </cell>
        </row>
        <row r="6000">
          <cell r="B6000">
            <v>15.445950680437145</v>
          </cell>
          <cell r="C6000">
            <v>15.908304185233458</v>
          </cell>
        </row>
        <row r="6001">
          <cell r="B6001">
            <v>9.457442335160847</v>
          </cell>
          <cell r="C6001">
            <v>8.936454601434022</v>
          </cell>
        </row>
        <row r="6002">
          <cell r="B6002">
            <v>6.6575536012393588</v>
          </cell>
          <cell r="C6002">
            <v>6.7539842718393652</v>
          </cell>
        </row>
        <row r="6003">
          <cell r="B6003">
            <v>14.659807185621695</v>
          </cell>
          <cell r="C6003">
            <v>14.475792653753231</v>
          </cell>
        </row>
        <row r="6004">
          <cell r="B6004">
            <v>15.441508892089587</v>
          </cell>
          <cell r="C6004">
            <v>15.108497228355693</v>
          </cell>
        </row>
        <row r="6005">
          <cell r="B6005">
            <v>4.6360194976570019</v>
          </cell>
          <cell r="C6005">
            <v>5.8492118053402864</v>
          </cell>
        </row>
        <row r="6006">
          <cell r="B6006">
            <v>10.151358105862638</v>
          </cell>
          <cell r="C6006">
            <v>12.365369641443657</v>
          </cell>
        </row>
        <row r="6007">
          <cell r="B6007">
            <v>6.0658089775044459</v>
          </cell>
          <cell r="C6007">
            <v>8.0115554263501529</v>
          </cell>
        </row>
        <row r="6008">
          <cell r="B6008">
            <v>0.47074452279358786</v>
          </cell>
          <cell r="C6008">
            <v>0.57714625016857213</v>
          </cell>
        </row>
        <row r="6009">
          <cell r="B6009">
            <v>13.794477065431376</v>
          </cell>
          <cell r="C6009">
            <v>16.301144538938129</v>
          </cell>
        </row>
        <row r="6010">
          <cell r="B6010">
            <v>8.9289492559125208</v>
          </cell>
          <cell r="C6010">
            <v>10.993844253518368</v>
          </cell>
        </row>
        <row r="6011">
          <cell r="B6011">
            <v>11.053500180828578</v>
          </cell>
          <cell r="C6011">
            <v>13.403264364771083</v>
          </cell>
        </row>
        <row r="6012">
          <cell r="B6012">
            <v>10.365633206287871</v>
          </cell>
          <cell r="C6012">
            <v>14.817184270703237</v>
          </cell>
        </row>
        <row r="6013">
          <cell r="B6013">
            <v>7.9560012210096263</v>
          </cell>
          <cell r="C6013">
            <v>10.133686162730232</v>
          </cell>
        </row>
        <row r="6014">
          <cell r="B6014">
            <v>14.842963542337708</v>
          </cell>
          <cell r="C6014">
            <v>16.563280768155568</v>
          </cell>
        </row>
        <row r="6015">
          <cell r="B6015">
            <v>10.971909686185086</v>
          </cell>
          <cell r="C6015">
            <v>12.821050978058077</v>
          </cell>
        </row>
        <row r="6016">
          <cell r="B6016">
            <v>9.4576611690347399</v>
          </cell>
          <cell r="C6016">
            <v>11.050793281288513</v>
          </cell>
        </row>
        <row r="6017">
          <cell r="B6017">
            <v>2.3243104618547763</v>
          </cell>
          <cell r="C6017">
            <v>2.8061834571422741</v>
          </cell>
        </row>
        <row r="6018">
          <cell r="B6018">
            <v>8.2504625522882318</v>
          </cell>
          <cell r="C6018">
            <v>12.766671817096853</v>
          </cell>
        </row>
        <row r="6019">
          <cell r="B6019">
            <v>5.5159352043201162</v>
          </cell>
          <cell r="C6019">
            <v>7.5877669771628939</v>
          </cell>
        </row>
        <row r="6020">
          <cell r="B6020">
            <v>8.7303813810100941</v>
          </cell>
          <cell r="C6020">
            <v>11.317787866219401</v>
          </cell>
        </row>
        <row r="6021">
          <cell r="B6021">
            <v>6.654920633165168</v>
          </cell>
          <cell r="C6021">
            <v>10.022588976755364</v>
          </cell>
        </row>
        <row r="6022">
          <cell r="B6022">
            <v>7.1261197736421149</v>
          </cell>
          <cell r="C6022">
            <v>9.3770206207127043</v>
          </cell>
        </row>
        <row r="6023">
          <cell r="B6023">
            <v>7.0826165222619171</v>
          </cell>
          <cell r="C6023">
            <v>8.3910457800395353</v>
          </cell>
        </row>
        <row r="6024">
          <cell r="B6024">
            <v>7.8084926540346604</v>
          </cell>
          <cell r="C6024">
            <v>9.814278058109414</v>
          </cell>
        </row>
        <row r="6025">
          <cell r="B6025">
            <v>4.2414439782492019</v>
          </cell>
          <cell r="C6025">
            <v>8.8517961645316738</v>
          </cell>
        </row>
        <row r="6026">
          <cell r="B6026">
            <v>6.4822354976743952</v>
          </cell>
          <cell r="C6026">
            <v>7.4702381878959123</v>
          </cell>
        </row>
        <row r="6027">
          <cell r="B6027">
            <v>4.3315847935287168</v>
          </cell>
          <cell r="C6027">
            <v>5.5737128950933306</v>
          </cell>
        </row>
        <row r="6028">
          <cell r="B6028">
            <v>3.5351849489000648</v>
          </cell>
          <cell r="C6028">
            <v>4.3161600040700989</v>
          </cell>
        </row>
        <row r="6029">
          <cell r="B6029">
            <v>7.2740811068947506</v>
          </cell>
          <cell r="C6029">
            <v>10.768877668492429</v>
          </cell>
        </row>
        <row r="6030">
          <cell r="B6030">
            <v>5.5288358969310387</v>
          </cell>
          <cell r="C6030">
            <v>8.1032505325454025</v>
          </cell>
        </row>
        <row r="6031">
          <cell r="B6031">
            <v>5.7581506209518221</v>
          </cell>
          <cell r="C6031">
            <v>7.7789694377012744</v>
          </cell>
        </row>
        <row r="6032">
          <cell r="B6032">
            <v>4.1650852286069986</v>
          </cell>
          <cell r="C6032">
            <v>5.6032077741869264</v>
          </cell>
        </row>
        <row r="6033">
          <cell r="B6033">
            <v>5.5370166789093256</v>
          </cell>
          <cell r="C6033">
            <v>7.1063260780608735</v>
          </cell>
        </row>
        <row r="6034">
          <cell r="B6034">
            <v>4.7273170107512739</v>
          </cell>
          <cell r="C6034">
            <v>6.0550938121122515</v>
          </cell>
        </row>
        <row r="6035">
          <cell r="B6035">
            <v>11.295932998893205</v>
          </cell>
          <cell r="C6035">
            <v>13.404737208652683</v>
          </cell>
        </row>
        <row r="6036">
          <cell r="B6036">
            <v>4.5917341844321227</v>
          </cell>
          <cell r="C6036">
            <v>6.3970989099946722</v>
          </cell>
        </row>
        <row r="6037">
          <cell r="B6037">
            <v>8.528515055275081</v>
          </cell>
          <cell r="C6037">
            <v>13.144829192809102</v>
          </cell>
        </row>
        <row r="6038">
          <cell r="B6038">
            <v>4.3108169304154451</v>
          </cell>
          <cell r="C6038">
            <v>6.4927076469449352</v>
          </cell>
        </row>
        <row r="6039">
          <cell r="B6039">
            <v>3.3103178753252096</v>
          </cell>
          <cell r="C6039">
            <v>4.5291071751412764</v>
          </cell>
        </row>
        <row r="6040">
          <cell r="B6040">
            <v>11.001091726346948</v>
          </cell>
          <cell r="C6040">
            <v>15.640014162649516</v>
          </cell>
        </row>
        <row r="6041">
          <cell r="B6041">
            <v>5.1018338627983582</v>
          </cell>
          <cell r="C6041">
            <v>6.9117402399310359</v>
          </cell>
        </row>
        <row r="6042">
          <cell r="B6042">
            <v>12.541667446581014</v>
          </cell>
          <cell r="C6042">
            <v>14.84847956265401</v>
          </cell>
        </row>
        <row r="6043">
          <cell r="B6043">
            <v>7.1386413440783292</v>
          </cell>
          <cell r="C6043">
            <v>11.710615361708038</v>
          </cell>
        </row>
        <row r="6044">
          <cell r="B6044">
            <v>10.844603335958853</v>
          </cell>
          <cell r="C6044">
            <v>11.80542835632609</v>
          </cell>
        </row>
        <row r="6045">
          <cell r="B6045">
            <v>11.39599403121735</v>
          </cell>
          <cell r="C6045">
            <v>12.855666542020089</v>
          </cell>
        </row>
        <row r="6046">
          <cell r="B6046">
            <v>14.585494577404406</v>
          </cell>
          <cell r="C6046">
            <v>15.199329846424719</v>
          </cell>
        </row>
        <row r="6047">
          <cell r="B6047">
            <v>6.0793752041290823</v>
          </cell>
          <cell r="C6047">
            <v>7.3528597679739365</v>
          </cell>
        </row>
        <row r="6048">
          <cell r="B6048">
            <v>2.8423719723966827</v>
          </cell>
          <cell r="C6048">
            <v>3.1412706545404347</v>
          </cell>
        </row>
        <row r="6049">
          <cell r="B6049">
            <v>9.4219432880782694</v>
          </cell>
          <cell r="C6049">
            <v>9.3513755066024391</v>
          </cell>
        </row>
        <row r="6050">
          <cell r="B6050">
            <v>7.4943021296983074</v>
          </cell>
          <cell r="C6050">
            <v>8.2467128231835574</v>
          </cell>
        </row>
        <row r="6051">
          <cell r="B6051">
            <v>18.48454341487701</v>
          </cell>
          <cell r="C6051">
            <v>21.458969254576637</v>
          </cell>
        </row>
        <row r="6052">
          <cell r="B6052">
            <v>5.9633472217879397</v>
          </cell>
          <cell r="C6052">
            <v>6.2299110478824131</v>
          </cell>
        </row>
        <row r="6053">
          <cell r="B6053">
            <v>16.028445770468611</v>
          </cell>
          <cell r="C6053">
            <v>18.095599329798461</v>
          </cell>
        </row>
        <row r="6054">
          <cell r="B6054">
            <v>8.900481690397859</v>
          </cell>
          <cell r="C6054">
            <v>9.5238083832934439</v>
          </cell>
        </row>
        <row r="6055">
          <cell r="B6055">
            <v>8.0744924829048372</v>
          </cell>
          <cell r="C6055">
            <v>8.5619858183890685</v>
          </cell>
        </row>
        <row r="6056">
          <cell r="B6056">
            <v>21.423062390431085</v>
          </cell>
          <cell r="C6056">
            <v>24.867604535117664</v>
          </cell>
        </row>
        <row r="6057">
          <cell r="B6057">
            <v>14.018172728416731</v>
          </cell>
          <cell r="C6057">
            <v>14.143127075408909</v>
          </cell>
        </row>
        <row r="6058">
          <cell r="B6058">
            <v>11.397973219208529</v>
          </cell>
          <cell r="C6058">
            <v>11.001072067799331</v>
          </cell>
        </row>
        <row r="6059">
          <cell r="B6059">
            <v>10.627942908217985</v>
          </cell>
          <cell r="C6059">
            <v>11.273140434613003</v>
          </cell>
        </row>
        <row r="6060">
          <cell r="B6060">
            <v>24.526238088404433</v>
          </cell>
          <cell r="C6060">
            <v>26.980588596194448</v>
          </cell>
        </row>
        <row r="6061">
          <cell r="B6061">
            <v>12.153592076404024</v>
          </cell>
          <cell r="C6061">
            <v>12.773564821996253</v>
          </cell>
        </row>
        <row r="6062">
          <cell r="B6062">
            <v>16.035325474528687</v>
          </cell>
          <cell r="C6062">
            <v>15.690402507366496</v>
          </cell>
        </row>
        <row r="6063">
          <cell r="B6063">
            <v>15.291360294849419</v>
          </cell>
          <cell r="C6063">
            <v>14.529322770306807</v>
          </cell>
        </row>
        <row r="6064">
          <cell r="B6064">
            <v>11.129609495095179</v>
          </cell>
          <cell r="C6064">
            <v>11.270707546670495</v>
          </cell>
        </row>
        <row r="6065">
          <cell r="B6065">
            <v>11.953559945595591</v>
          </cell>
          <cell r="C6065">
            <v>11.016263247262193</v>
          </cell>
        </row>
        <row r="6066">
          <cell r="B6066">
            <v>21.458375049875801</v>
          </cell>
          <cell r="C6066">
            <v>20.524460654551177</v>
          </cell>
        </row>
        <row r="6067">
          <cell r="B6067">
            <v>15.932685122656126</v>
          </cell>
          <cell r="C6067">
            <v>16.220145749220201</v>
          </cell>
        </row>
        <row r="6068">
          <cell r="B6068">
            <v>24.344899317243033</v>
          </cell>
          <cell r="C6068">
            <v>24.22794121017451</v>
          </cell>
        </row>
        <row r="6069">
          <cell r="B6069">
            <v>10.149935568540446</v>
          </cell>
          <cell r="C6069">
            <v>12.363632192315327</v>
          </cell>
        </row>
        <row r="6070">
          <cell r="B6070">
            <v>14.100496012545857</v>
          </cell>
          <cell r="C6070">
            <v>18.045031390943116</v>
          </cell>
        </row>
        <row r="6071">
          <cell r="B6071">
            <v>7.6409023122150934</v>
          </cell>
          <cell r="C6071">
            <v>10.35925861641701</v>
          </cell>
        </row>
        <row r="6072">
          <cell r="B6072">
            <v>16.648411491374389</v>
          </cell>
          <cell r="C6072">
            <v>19.094291103242661</v>
          </cell>
        </row>
        <row r="6073">
          <cell r="B6073">
            <v>16.649045833450199</v>
          </cell>
          <cell r="C6073">
            <v>20.557386550994472</v>
          </cell>
        </row>
        <row r="6074">
          <cell r="B6074">
            <v>3.8547196878330845</v>
          </cell>
          <cell r="C6074">
            <v>4.2895406759610122</v>
          </cell>
        </row>
        <row r="6075">
          <cell r="B6075">
            <v>8.5919973557350371</v>
          </cell>
          <cell r="C6075">
            <v>9.5295612782576828</v>
          </cell>
        </row>
        <row r="6076">
          <cell r="B6076">
            <v>18.917980275155209</v>
          </cell>
          <cell r="C6076">
            <v>24.786869774268666</v>
          </cell>
        </row>
        <row r="6077">
          <cell r="B6077">
            <v>23.053964596021025</v>
          </cell>
          <cell r="C6077">
            <v>29.468257175329011</v>
          </cell>
        </row>
        <row r="6078">
          <cell r="B6078">
            <v>19.759457931158718</v>
          </cell>
          <cell r="C6078">
            <v>25.199604790548474</v>
          </cell>
        </row>
        <row r="6079">
          <cell r="B6079">
            <v>14.396276844508055</v>
          </cell>
          <cell r="C6079">
            <v>19.649073309561217</v>
          </cell>
        </row>
        <row r="6080">
          <cell r="B6080">
            <v>25.143486945041964</v>
          </cell>
          <cell r="C6080">
            <v>32.925489373978138</v>
          </cell>
        </row>
        <row r="6081">
          <cell r="B6081">
            <v>15.052796413741982</v>
          </cell>
          <cell r="C6081">
            <v>18.762374771673603</v>
          </cell>
        </row>
        <row r="6082">
          <cell r="B6082">
            <v>26.7627187804014</v>
          </cell>
          <cell r="C6082">
            <v>34.086487529469913</v>
          </cell>
        </row>
        <row r="6083">
          <cell r="B6083">
            <v>26.77281827970069</v>
          </cell>
          <cell r="C6083">
            <v>35.782482440893226</v>
          </cell>
        </row>
        <row r="6084">
          <cell r="B6084">
            <v>18.733392223063003</v>
          </cell>
          <cell r="C6084">
            <v>28.659686571780014</v>
          </cell>
        </row>
        <row r="6085">
          <cell r="B6085">
            <v>32.939588721317023</v>
          </cell>
          <cell r="C6085">
            <v>43.764428566945476</v>
          </cell>
        </row>
        <row r="6086">
          <cell r="B6086">
            <v>16.097207495948791</v>
          </cell>
          <cell r="C6086">
            <v>20.775456598109354</v>
          </cell>
        </row>
        <row r="6087">
          <cell r="B6087">
            <v>19.564167338565806</v>
          </cell>
          <cell r="C6087">
            <v>24.619793181058668</v>
          </cell>
        </row>
        <row r="6088">
          <cell r="B6088">
            <v>10.543942393326004</v>
          </cell>
          <cell r="C6088">
            <v>12.08629661142062</v>
          </cell>
        </row>
        <row r="6089">
          <cell r="B6089">
            <v>21.082995969945532</v>
          </cell>
          <cell r="C6089">
            <v>27.438754473413741</v>
          </cell>
        </row>
        <row r="6090">
          <cell r="B6090">
            <v>2.2964237189227386</v>
          </cell>
          <cell r="C6090">
            <v>2.8483679475220418</v>
          </cell>
        </row>
        <row r="6091">
          <cell r="B6091">
            <v>22.157769545345023</v>
          </cell>
          <cell r="C6091">
            <v>21.684265837107606</v>
          </cell>
        </row>
        <row r="6092">
          <cell r="B6092">
            <v>3.761193463137555</v>
          </cell>
          <cell r="C6092">
            <v>3.9829856652947235</v>
          </cell>
        </row>
        <row r="6093">
          <cell r="B6093">
            <v>17.590325087339799</v>
          </cell>
          <cell r="C6093">
            <v>21.151859956520187</v>
          </cell>
        </row>
        <row r="6094">
          <cell r="B6094">
            <v>19.373855098926811</v>
          </cell>
          <cell r="C6094">
            <v>16.234146717634729</v>
          </cell>
        </row>
        <row r="6095">
          <cell r="B6095">
            <v>20.996585097448932</v>
          </cell>
          <cell r="C6095">
            <v>13.877827143265693</v>
          </cell>
        </row>
        <row r="6096">
          <cell r="B6096">
            <v>7.1953928641220202</v>
          </cell>
          <cell r="C6096">
            <v>8.2828827568150736</v>
          </cell>
        </row>
        <row r="6097">
          <cell r="B6097">
            <v>21.395624324950514</v>
          </cell>
          <cell r="C6097">
            <v>25.775552257545037</v>
          </cell>
        </row>
        <row r="6098">
          <cell r="B6098">
            <v>56.109771706079172</v>
          </cell>
          <cell r="C6098">
            <v>78.594287980330719</v>
          </cell>
        </row>
        <row r="6099">
          <cell r="B6099">
            <v>11.523017659624516</v>
          </cell>
          <cell r="C6099">
            <v>12.656854965936645</v>
          </cell>
        </row>
        <row r="6100">
          <cell r="B6100">
            <v>21.692450749142616</v>
          </cell>
          <cell r="C6100">
            <v>24.793790135484723</v>
          </cell>
        </row>
        <row r="6101">
          <cell r="B6101">
            <v>48.741436142084133</v>
          </cell>
          <cell r="C6101">
            <v>51.75522207053789</v>
          </cell>
        </row>
        <row r="6102">
          <cell r="B6102">
            <v>40.486703603582001</v>
          </cell>
          <cell r="C6102">
            <v>41.94806472856262</v>
          </cell>
        </row>
        <row r="6103">
          <cell r="B6103">
            <v>3.3368492019793332</v>
          </cell>
          <cell r="C6103">
            <v>3.8213242642992196</v>
          </cell>
        </row>
        <row r="6104">
          <cell r="B6104">
            <v>27.898946754944443</v>
          </cell>
          <cell r="C6104">
            <v>28.579711685821884</v>
          </cell>
        </row>
        <row r="6105">
          <cell r="B6105">
            <v>46.008104615965365</v>
          </cell>
          <cell r="C6105">
            <v>46.154432137061207</v>
          </cell>
        </row>
        <row r="6106">
          <cell r="B6106">
            <v>46.133585108758162</v>
          </cell>
          <cell r="C6106">
            <v>46.09668527089071</v>
          </cell>
        </row>
        <row r="6107">
          <cell r="B6107">
            <v>19.13243651314383</v>
          </cell>
          <cell r="C6107">
            <v>20.894228839183381</v>
          </cell>
        </row>
        <row r="6108">
          <cell r="B6108">
            <v>22.754626298224821</v>
          </cell>
          <cell r="C6108">
            <v>25.889157408091034</v>
          </cell>
        </row>
        <row r="6109">
          <cell r="B6109">
            <v>15.110403475194065</v>
          </cell>
          <cell r="C6109">
            <v>16.133957909102961</v>
          </cell>
        </row>
        <row r="6110">
          <cell r="B6110">
            <v>42.961954073576159</v>
          </cell>
          <cell r="C6110">
            <v>47.258270708736596</v>
          </cell>
        </row>
        <row r="6111">
          <cell r="B6111">
            <v>68.702133871336642</v>
          </cell>
          <cell r="C6111">
            <v>80.814716539823607</v>
          </cell>
        </row>
        <row r="6112">
          <cell r="B6112">
            <v>68.214356026401475</v>
          </cell>
          <cell r="C6112">
            <v>69.094219396504812</v>
          </cell>
        </row>
        <row r="6113">
          <cell r="B6113">
            <v>14.71061805998092</v>
          </cell>
          <cell r="C6113">
            <v>15.751241404253358</v>
          </cell>
        </row>
        <row r="6114">
          <cell r="B6114">
            <v>26.762100205405755</v>
          </cell>
          <cell r="C6114">
            <v>27.461795948353075</v>
          </cell>
        </row>
        <row r="6115">
          <cell r="B6115">
            <v>15.815781523331065</v>
          </cell>
          <cell r="C6115">
            <v>16.645462303555448</v>
          </cell>
        </row>
        <row r="6116">
          <cell r="B6116">
            <v>13.980594891869485</v>
          </cell>
          <cell r="C6116">
            <v>13.864367614763108</v>
          </cell>
        </row>
        <row r="6117">
          <cell r="B6117">
            <v>23.002403840491215</v>
          </cell>
          <cell r="C6117">
            <v>23.108269323999874</v>
          </cell>
        </row>
        <row r="6118">
          <cell r="B6118">
            <v>27.791628490292901</v>
          </cell>
          <cell r="C6118">
            <v>27.122385059895311</v>
          </cell>
        </row>
        <row r="6119">
          <cell r="B6119">
            <v>26.794040305777212</v>
          </cell>
          <cell r="C6119">
            <v>27.294969429390552</v>
          </cell>
        </row>
        <row r="6120">
          <cell r="B6120">
            <v>36.943100567548434</v>
          </cell>
          <cell r="C6120">
            <v>36.599143480870957</v>
          </cell>
        </row>
        <row r="6121">
          <cell r="B6121">
            <v>31.025068990142852</v>
          </cell>
          <cell r="C6121">
            <v>31.612067738769177</v>
          </cell>
        </row>
        <row r="6122">
          <cell r="B6122">
            <v>25.586060319337921</v>
          </cell>
          <cell r="C6122">
            <v>25.490993225690868</v>
          </cell>
        </row>
        <row r="6123">
          <cell r="B6123">
            <v>33.888038412977565</v>
          </cell>
          <cell r="C6123">
            <v>34.915612114638414</v>
          </cell>
        </row>
        <row r="6124">
          <cell r="B6124">
            <v>20.950578262001155</v>
          </cell>
          <cell r="C6124">
            <v>21.258027503290389</v>
          </cell>
        </row>
        <row r="6125">
          <cell r="B6125">
            <v>16.37408500328479</v>
          </cell>
          <cell r="C6125">
            <v>16.820342643206043</v>
          </cell>
        </row>
        <row r="6126">
          <cell r="B6126">
            <v>16.959374152542839</v>
          </cell>
          <cell r="C6126">
            <v>16.842018052426493</v>
          </cell>
        </row>
        <row r="6127">
          <cell r="B6127">
            <v>31.027427160300906</v>
          </cell>
          <cell r="C6127">
            <v>31.679055628798142</v>
          </cell>
        </row>
        <row r="6128">
          <cell r="B6128">
            <v>43.18604550200191</v>
          </cell>
          <cell r="C6128">
            <v>43.373368418344313</v>
          </cell>
        </row>
        <row r="6129">
          <cell r="B6129">
            <v>7.2022583405638354</v>
          </cell>
          <cell r="C6129">
            <v>6.6177960407257626</v>
          </cell>
        </row>
        <row r="6130">
          <cell r="B6130">
            <v>3.8276364038885999</v>
          </cell>
          <cell r="C6130">
            <v>3.5005257030744743</v>
          </cell>
        </row>
        <row r="6131">
          <cell r="B6131">
            <v>39.090932806217282</v>
          </cell>
          <cell r="C6131">
            <v>40.001521362356748</v>
          </cell>
        </row>
        <row r="6132">
          <cell r="B6132">
            <v>29.87403032682262</v>
          </cell>
          <cell r="C6132">
            <v>31.604377979781116</v>
          </cell>
        </row>
        <row r="6133">
          <cell r="B6133">
            <v>12.126236496879997</v>
          </cell>
          <cell r="C6133">
            <v>12.514786415264508</v>
          </cell>
        </row>
        <row r="6134">
          <cell r="B6134">
            <v>23.769096227096707</v>
          </cell>
          <cell r="C6134">
            <v>25.22635515523946</v>
          </cell>
        </row>
        <row r="6135">
          <cell r="B6135">
            <v>32.073830286965482</v>
          </cell>
          <cell r="C6135">
            <v>34.040153656673318</v>
          </cell>
        </row>
        <row r="6136">
          <cell r="B6136">
            <v>30.827043854568558</v>
          </cell>
          <cell r="C6136">
            <v>32.445607672828544</v>
          </cell>
        </row>
        <row r="6137">
          <cell r="B6137">
            <v>40.7660615370743</v>
          </cell>
          <cell r="C6137">
            <v>41.467798464387059</v>
          </cell>
        </row>
        <row r="6138">
          <cell r="B6138">
            <v>26.00965629887008</v>
          </cell>
          <cell r="C6138">
            <v>26.131168058470976</v>
          </cell>
        </row>
        <row r="6139">
          <cell r="B6139">
            <v>31.285188413474984</v>
          </cell>
          <cell r="C6139">
            <v>31.781370572212275</v>
          </cell>
        </row>
        <row r="6140">
          <cell r="B6140">
            <v>18.454551912974726</v>
          </cell>
          <cell r="C6140">
            <v>18.274120505367382</v>
          </cell>
        </row>
        <row r="6141">
          <cell r="B6141">
            <v>29.680987342566667</v>
          </cell>
          <cell r="C6141">
            <v>28.697898333154885</v>
          </cell>
        </row>
        <row r="6142">
          <cell r="B6142">
            <v>38.715044010241485</v>
          </cell>
          <cell r="C6142">
            <v>39.423601668047745</v>
          </cell>
        </row>
        <row r="6143">
          <cell r="B6143">
            <v>35.430857600316322</v>
          </cell>
          <cell r="C6143">
            <v>36.4594950694039</v>
          </cell>
        </row>
        <row r="6144">
          <cell r="B6144">
            <v>27.499055569544257</v>
          </cell>
          <cell r="C6144">
            <v>28.453052040796077</v>
          </cell>
        </row>
        <row r="6145">
          <cell r="B6145">
            <v>32.027888784667837</v>
          </cell>
          <cell r="C6145">
            <v>33.343498761940531</v>
          </cell>
        </row>
        <row r="6146">
          <cell r="B6146">
            <v>26.637021048643376</v>
          </cell>
          <cell r="C6146">
            <v>27.593372143668375</v>
          </cell>
        </row>
        <row r="6154">
          <cell r="B6154">
            <v>29.821063006127211</v>
          </cell>
          <cell r="C6154">
            <v>29.930160317782466</v>
          </cell>
        </row>
        <row r="6155">
          <cell r="B6155">
            <v>37.720666118060393</v>
          </cell>
          <cell r="C6155">
            <v>39.145975602205013</v>
          </cell>
        </row>
        <row r="6156">
          <cell r="B6156">
            <v>27.87855628197698</v>
          </cell>
          <cell r="C6156">
            <v>28.717636299990346</v>
          </cell>
        </row>
        <row r="6157">
          <cell r="B6157">
            <v>32.898481141977868</v>
          </cell>
          <cell r="C6157">
            <v>30.735020977663048</v>
          </cell>
        </row>
        <row r="6158">
          <cell r="B6158">
            <v>25.505825885470536</v>
          </cell>
          <cell r="C6158">
            <v>24.93389803813352</v>
          </cell>
        </row>
        <row r="6159">
          <cell r="B6159">
            <v>29.603846770489895</v>
          </cell>
          <cell r="C6159">
            <v>29.893014152646955</v>
          </cell>
        </row>
        <row r="6160">
          <cell r="B6160">
            <v>36.025693957905389</v>
          </cell>
          <cell r="C6160">
            <v>36.604072550357266</v>
          </cell>
        </row>
        <row r="6161">
          <cell r="B6161">
            <v>32.631832391394447</v>
          </cell>
          <cell r="C6161">
            <v>32.800213459508356</v>
          </cell>
        </row>
        <row r="6162">
          <cell r="B6162">
            <v>33.389995285348711</v>
          </cell>
          <cell r="C6162">
            <v>33.830189452217525</v>
          </cell>
        </row>
        <row r="6163">
          <cell r="B6163">
            <v>26.876480266799678</v>
          </cell>
          <cell r="C6163">
            <v>25.75588767303924</v>
          </cell>
        </row>
        <row r="6164">
          <cell r="B6164">
            <v>20.510683270838832</v>
          </cell>
          <cell r="C6164">
            <v>20.441322824567504</v>
          </cell>
        </row>
        <row r="6165">
          <cell r="B6165">
            <v>22.8700973175368</v>
          </cell>
          <cell r="C6165">
            <v>23.825755807103494</v>
          </cell>
        </row>
        <row r="6166">
          <cell r="B6166">
            <v>47.773781229755365</v>
          </cell>
          <cell r="C6166">
            <v>46.229262619401126</v>
          </cell>
        </row>
        <row r="6167">
          <cell r="B6167">
            <v>36.616755580171201</v>
          </cell>
          <cell r="C6167">
            <v>37.381419114487109</v>
          </cell>
        </row>
        <row r="6168">
          <cell r="B6168">
            <v>24.854392154549778</v>
          </cell>
          <cell r="C6168">
            <v>26.427640902248495</v>
          </cell>
        </row>
        <row r="6169">
          <cell r="B6169">
            <v>28.040200129538789</v>
          </cell>
          <cell r="C6169">
            <v>28.299410361600042</v>
          </cell>
        </row>
        <row r="6170">
          <cell r="B6170">
            <v>47.247691391585846</v>
          </cell>
          <cell r="C6170">
            <v>44.911607498163796</v>
          </cell>
        </row>
        <row r="6171">
          <cell r="B6171">
            <v>39.22471199345793</v>
          </cell>
          <cell r="C6171">
            <v>41.568069358163008</v>
          </cell>
        </row>
        <row r="6172">
          <cell r="B6172">
            <v>32.896874495289559</v>
          </cell>
          <cell r="C6172">
            <v>33.248419822486412</v>
          </cell>
        </row>
        <row r="6173">
          <cell r="B6173">
            <v>22.665635156551435</v>
          </cell>
          <cell r="C6173">
            <v>22.168877296236239</v>
          </cell>
        </row>
        <row r="6174">
          <cell r="B6174">
            <v>62.853633339883494</v>
          </cell>
          <cell r="C6174">
            <v>60.161282910518935</v>
          </cell>
        </row>
        <row r="6175">
          <cell r="B6175">
            <v>31.294939864436198</v>
          </cell>
          <cell r="C6175">
            <v>31.835878277996283</v>
          </cell>
        </row>
        <row r="6176">
          <cell r="B6176">
            <v>40.896090523481142</v>
          </cell>
          <cell r="C6176">
            <v>41.019005260020684</v>
          </cell>
        </row>
        <row r="6177">
          <cell r="B6177">
            <v>45.373218377495832</v>
          </cell>
          <cell r="C6177">
            <v>44.386873488910531</v>
          </cell>
        </row>
        <row r="6178">
          <cell r="B6178">
            <v>28.33038211026307</v>
          </cell>
          <cell r="C6178">
            <v>27.656443355473286</v>
          </cell>
        </row>
        <row r="6179">
          <cell r="B6179">
            <v>22.574405917887429</v>
          </cell>
          <cell r="C6179">
            <v>22.354956230827078</v>
          </cell>
        </row>
        <row r="6180">
          <cell r="B6180">
            <v>18.486646243872617</v>
          </cell>
          <cell r="C6180">
            <v>18.311901760377268</v>
          </cell>
        </row>
        <row r="6181">
          <cell r="B6181">
            <v>32.024637249236996</v>
          </cell>
          <cell r="C6181">
            <v>30.985595085404682</v>
          </cell>
        </row>
        <row r="6182">
          <cell r="B6182">
            <v>18.324662219836469</v>
          </cell>
          <cell r="C6182">
            <v>17.934678821138775</v>
          </cell>
        </row>
        <row r="6183">
          <cell r="B6183">
            <v>38.132083605336121</v>
          </cell>
          <cell r="C6183">
            <v>37.541440350051396</v>
          </cell>
        </row>
        <row r="6184">
          <cell r="B6184">
            <v>21.605173495356645</v>
          </cell>
          <cell r="C6184">
            <v>21.461624945743274</v>
          </cell>
        </row>
        <row r="6185">
          <cell r="B6185">
            <v>20.187081340049975</v>
          </cell>
          <cell r="C6185">
            <v>20.016607930138015</v>
          </cell>
        </row>
        <row r="6186">
          <cell r="B6186">
            <v>22.996023746800187</v>
          </cell>
          <cell r="C6186">
            <v>22.200722961071982</v>
          </cell>
        </row>
        <row r="6187">
          <cell r="B6187">
            <v>20.586319365483501</v>
          </cell>
          <cell r="C6187">
            <v>20.201054067576116</v>
          </cell>
        </row>
        <row r="6188">
          <cell r="B6188">
            <v>24.624438841923844</v>
          </cell>
          <cell r="C6188">
            <v>24.236525652282623</v>
          </cell>
        </row>
        <row r="6189">
          <cell r="B6189">
            <v>31.19605778998752</v>
          </cell>
          <cell r="C6189">
            <v>31.064294883331044</v>
          </cell>
        </row>
        <row r="6190">
          <cell r="B6190">
            <v>30.359066870225348</v>
          </cell>
          <cell r="C6190">
            <v>29.94795718688928</v>
          </cell>
        </row>
        <row r="6191">
          <cell r="B6191">
            <v>20.579030412238065</v>
          </cell>
          <cell r="C6191">
            <v>20.000603673587662</v>
          </cell>
        </row>
        <row r="6192">
          <cell r="B6192">
            <v>25.815465269842541</v>
          </cell>
          <cell r="C6192">
            <v>25.438197620608872</v>
          </cell>
        </row>
        <row r="6193">
          <cell r="B6193">
            <v>23.496861510835661</v>
          </cell>
          <cell r="C6193">
            <v>23.098795748288421</v>
          </cell>
        </row>
        <row r="6194">
          <cell r="B6194">
            <v>30.852123312327628</v>
          </cell>
          <cell r="C6194">
            <v>30.535746736801261</v>
          </cell>
        </row>
        <row r="6195">
          <cell r="B6195">
            <v>14.518603029873528</v>
          </cell>
          <cell r="C6195">
            <v>14.253434976529626</v>
          </cell>
        </row>
        <row r="6196">
          <cell r="B6196">
            <v>22.064755111365532</v>
          </cell>
          <cell r="C6196">
            <v>21.798109189910765</v>
          </cell>
        </row>
        <row r="6197">
          <cell r="B6197">
            <v>17.817010865956746</v>
          </cell>
          <cell r="C6197">
            <v>17.461518649426949</v>
          </cell>
        </row>
        <row r="6198">
          <cell r="B6198">
            <v>21.458974890470721</v>
          </cell>
          <cell r="C6198">
            <v>21.129798477229631</v>
          </cell>
        </row>
        <row r="6199">
          <cell r="B6199">
            <v>18.51381604465379</v>
          </cell>
          <cell r="C6199">
            <v>18.446898381394622</v>
          </cell>
        </row>
        <row r="6200">
          <cell r="B6200">
            <v>24.475305228398504</v>
          </cell>
          <cell r="C6200">
            <v>24.045244053511468</v>
          </cell>
        </row>
        <row r="6201">
          <cell r="B6201">
            <v>22.783237008789055</v>
          </cell>
          <cell r="C6201">
            <v>22.354460443281738</v>
          </cell>
        </row>
        <row r="6202">
          <cell r="B6202">
            <v>30.61125079447396</v>
          </cell>
          <cell r="C6202">
            <v>30.336616539552857</v>
          </cell>
        </row>
        <row r="6203">
          <cell r="B6203">
            <v>25.254318623733873</v>
          </cell>
          <cell r="C6203">
            <v>24.872591420381408</v>
          </cell>
        </row>
        <row r="6204">
          <cell r="B6204">
            <v>17.525327067691038</v>
          </cell>
          <cell r="C6204">
            <v>17.196466825632143</v>
          </cell>
        </row>
        <row r="6205">
          <cell r="B6205">
            <v>30.009868981882406</v>
          </cell>
          <cell r="C6205">
            <v>29.732782582690604</v>
          </cell>
        </row>
        <row r="6206">
          <cell r="B6206">
            <v>23.508052577017978</v>
          </cell>
          <cell r="C6206">
            <v>23.179267696264521</v>
          </cell>
        </row>
        <row r="6207">
          <cell r="B6207">
            <v>37.414912495947974</v>
          </cell>
          <cell r="C6207">
            <v>37.47509460985632</v>
          </cell>
        </row>
        <row r="6208">
          <cell r="B6208">
            <v>37.884775655964873</v>
          </cell>
          <cell r="C6208">
            <v>36.428846255174832</v>
          </cell>
        </row>
        <row r="6209">
          <cell r="B6209">
            <v>32.922206391025952</v>
          </cell>
          <cell r="C6209">
            <v>32.156286449435058</v>
          </cell>
        </row>
        <row r="6210">
          <cell r="B6210">
            <v>34.657548327432274</v>
          </cell>
          <cell r="C6210">
            <v>34.517221539062845</v>
          </cell>
        </row>
        <row r="6211">
          <cell r="B6211">
            <v>30.146222537833971</v>
          </cell>
          <cell r="C6211">
            <v>29.905238391993255</v>
          </cell>
        </row>
        <row r="6212">
          <cell r="B6212">
            <v>27.466312768449086</v>
          </cell>
          <cell r="C6212">
            <v>28.192112318472784</v>
          </cell>
        </row>
        <row r="6213">
          <cell r="B6213">
            <v>28.002680209137175</v>
          </cell>
          <cell r="C6213">
            <v>29.02008337194961</v>
          </cell>
        </row>
        <row r="6214">
          <cell r="B6214">
            <v>26.242585130707518</v>
          </cell>
          <cell r="C6214">
            <v>27.478822747700992</v>
          </cell>
        </row>
        <row r="6215">
          <cell r="B6215">
            <v>29.131459332512421</v>
          </cell>
          <cell r="C6215">
            <v>30.097738424514031</v>
          </cell>
        </row>
        <row r="6216">
          <cell r="B6216">
            <v>29.788710411124775</v>
          </cell>
          <cell r="C6216">
            <v>30.860333758012441</v>
          </cell>
        </row>
        <row r="6217">
          <cell r="B6217">
            <v>28.710469367686798</v>
          </cell>
          <cell r="C6217">
            <v>29.805831763420276</v>
          </cell>
        </row>
        <row r="6218">
          <cell r="B6218">
            <v>28.11141859432772</v>
          </cell>
          <cell r="C6218">
            <v>28.116966294041923</v>
          </cell>
        </row>
        <row r="6219">
          <cell r="B6219">
            <v>26.982582868428555</v>
          </cell>
          <cell r="C6219">
            <v>27.980176876373601</v>
          </cell>
        </row>
        <row r="6220">
          <cell r="B6220">
            <v>28.4802435418218</v>
          </cell>
          <cell r="C6220">
            <v>29.452701082246506</v>
          </cell>
        </row>
        <row r="6221">
          <cell r="B6221">
            <v>27.552533611788942</v>
          </cell>
          <cell r="C6221">
            <v>28.714123435636079</v>
          </cell>
        </row>
        <row r="6222">
          <cell r="B6222">
            <v>26.677354225384438</v>
          </cell>
          <cell r="C6222">
            <v>27.614907977261339</v>
          </cell>
        </row>
        <row r="6223">
          <cell r="B6223">
            <v>26.599842234746724</v>
          </cell>
          <cell r="C6223">
            <v>28.499471947707466</v>
          </cell>
        </row>
        <row r="6224">
          <cell r="B6224">
            <v>27.692613703841523</v>
          </cell>
          <cell r="C6224">
            <v>28.981219019240434</v>
          </cell>
        </row>
        <row r="6225">
          <cell r="B6225">
            <v>27.8522441880855</v>
          </cell>
          <cell r="C6225">
            <v>28.018840485431333</v>
          </cell>
        </row>
        <row r="6226">
          <cell r="B6226">
            <v>24.475376463783242</v>
          </cell>
          <cell r="C6226">
            <v>24.868286555813086</v>
          </cell>
        </row>
        <row r="6227">
          <cell r="B6227">
            <v>23.840412133890084</v>
          </cell>
          <cell r="C6227">
            <v>25.257592758357944</v>
          </cell>
        </row>
        <row r="6228">
          <cell r="B6228">
            <v>27.46642693086666</v>
          </cell>
          <cell r="C6228">
            <v>27.950170770487677</v>
          </cell>
        </row>
        <row r="6229">
          <cell r="B6229">
            <v>25.904202326817355</v>
          </cell>
          <cell r="C6229">
            <v>26.25828435134445</v>
          </cell>
        </row>
        <row r="6230">
          <cell r="B6230">
            <v>23.154996053357841</v>
          </cell>
          <cell r="C6230">
            <v>23.478531356697253</v>
          </cell>
        </row>
        <row r="6231">
          <cell r="B6231">
            <v>25.583218195509126</v>
          </cell>
          <cell r="C6231">
            <v>26.1093162519748</v>
          </cell>
        </row>
        <row r="6232">
          <cell r="B6232">
            <v>30.768551162762563</v>
          </cell>
          <cell r="C6232">
            <v>31.718504368641526</v>
          </cell>
        </row>
        <row r="6233">
          <cell r="B6233">
            <v>35.21767625566784</v>
          </cell>
          <cell r="C6233">
            <v>34.470667541879649</v>
          </cell>
        </row>
        <row r="6234">
          <cell r="B6234">
            <v>33.374179875807748</v>
          </cell>
          <cell r="C6234">
            <v>34.464498202755045</v>
          </cell>
        </row>
        <row r="6235">
          <cell r="B6235">
            <v>20.223485663436826</v>
          </cell>
          <cell r="C6235">
            <v>21.643215733361483</v>
          </cell>
        </row>
        <row r="6236">
          <cell r="B6236">
            <v>15.730391045216448</v>
          </cell>
          <cell r="C6236">
            <v>16.683668913256479</v>
          </cell>
        </row>
        <row r="6237">
          <cell r="B6237">
            <v>22.013707878064356</v>
          </cell>
          <cell r="C6237">
            <v>23.208923352118074</v>
          </cell>
        </row>
        <row r="6238">
          <cell r="B6238">
            <v>32.011932047883576</v>
          </cell>
          <cell r="C6238">
            <v>33.228589492777836</v>
          </cell>
        </row>
        <row r="6239">
          <cell r="B6239">
            <v>20.348350858743547</v>
          </cell>
          <cell r="C6239">
            <v>20.194546647620413</v>
          </cell>
        </row>
        <row r="6240">
          <cell r="B6240">
            <v>19.515299348544232</v>
          </cell>
          <cell r="C6240">
            <v>21.156355289244715</v>
          </cell>
        </row>
        <row r="6241">
          <cell r="B6241">
            <v>9.8472749837532341</v>
          </cell>
          <cell r="C6241">
            <v>10.305662133091968</v>
          </cell>
        </row>
        <row r="6242">
          <cell r="B6242">
            <v>21.139943488783956</v>
          </cell>
          <cell r="C6242">
            <v>22.687547164061105</v>
          </cell>
        </row>
        <row r="6243">
          <cell r="B6243">
            <v>74.963890099544756</v>
          </cell>
          <cell r="C6243">
            <v>72.508625506452361</v>
          </cell>
        </row>
        <row r="6244">
          <cell r="B6244">
            <v>36.239014902141101</v>
          </cell>
          <cell r="C6244">
            <v>39.549477030810166</v>
          </cell>
        </row>
        <row r="6245">
          <cell r="B6245">
            <v>20.088423562128476</v>
          </cell>
          <cell r="C6245">
            <v>20.383483951148879</v>
          </cell>
        </row>
        <row r="6246">
          <cell r="B6246">
            <v>26.417311519056614</v>
          </cell>
          <cell r="C6246">
            <v>26.363751960315184</v>
          </cell>
        </row>
        <row r="6247">
          <cell r="B6247">
            <v>19.337602371801434</v>
          </cell>
          <cell r="C6247">
            <v>18.675873240457953</v>
          </cell>
        </row>
        <row r="6248">
          <cell r="B6248">
            <v>33.771914385780413</v>
          </cell>
          <cell r="C6248">
            <v>35.117666757244621</v>
          </cell>
        </row>
        <row r="6249">
          <cell r="B6249">
            <v>19.127524725260713</v>
          </cell>
          <cell r="C6249">
            <v>19.170767093606507</v>
          </cell>
        </row>
        <row r="6250">
          <cell r="B6250">
            <v>18.061751793250767</v>
          </cell>
          <cell r="C6250">
            <v>20.33610505176517</v>
          </cell>
        </row>
        <row r="6251">
          <cell r="B6251">
            <v>18.853648025595575</v>
          </cell>
          <cell r="C6251">
            <v>19.404574407504214</v>
          </cell>
        </row>
        <row r="6252">
          <cell r="B6252">
            <v>12.716616260729829</v>
          </cell>
          <cell r="C6252">
            <v>13.181925319919479</v>
          </cell>
        </row>
        <row r="6253">
          <cell r="B6253">
            <v>17.814712022134842</v>
          </cell>
          <cell r="C6253">
            <v>17.982024894530667</v>
          </cell>
        </row>
        <row r="6254">
          <cell r="B6254">
            <v>26.021115397665923</v>
          </cell>
          <cell r="C6254">
            <v>24.624894214385858</v>
          </cell>
        </row>
        <row r="6255">
          <cell r="B6255">
            <v>21.044051322602026</v>
          </cell>
          <cell r="C6255">
            <v>20.50733911326877</v>
          </cell>
        </row>
        <row r="6256">
          <cell r="B6256">
            <v>24.143463033239321</v>
          </cell>
          <cell r="C6256">
            <v>23.790749503121397</v>
          </cell>
        </row>
        <row r="6257">
          <cell r="B6257">
            <v>30.433423828405314</v>
          </cell>
          <cell r="C6257">
            <v>29.872348166574209</v>
          </cell>
        </row>
        <row r="6258">
          <cell r="B6258">
            <v>33.602626007970699</v>
          </cell>
          <cell r="C6258">
            <v>32.509173310365625</v>
          </cell>
        </row>
        <row r="6259">
          <cell r="B6259">
            <v>26.745808911292322</v>
          </cell>
          <cell r="C6259">
            <v>27.667621174295803</v>
          </cell>
        </row>
        <row r="6260">
          <cell r="B6260">
            <v>16.50034213210192</v>
          </cell>
          <cell r="C6260">
            <v>15.227692162535439</v>
          </cell>
        </row>
        <row r="6261">
          <cell r="B6261">
            <v>26.31980889411777</v>
          </cell>
          <cell r="C6261">
            <v>23.508817624783195</v>
          </cell>
        </row>
        <row r="6262">
          <cell r="B6262">
            <v>24.124577615822613</v>
          </cell>
          <cell r="C6262">
            <v>23.506520795640657</v>
          </cell>
        </row>
        <row r="6263">
          <cell r="B6263">
            <v>26.350152509230323</v>
          </cell>
          <cell r="C6263">
            <v>25.819212628704346</v>
          </cell>
        </row>
        <row r="6264">
          <cell r="B6264">
            <v>23.710784734405841</v>
          </cell>
          <cell r="C6264">
            <v>24.157668211070096</v>
          </cell>
        </row>
        <row r="6265">
          <cell r="B6265">
            <v>29.725588486378772</v>
          </cell>
          <cell r="C6265">
            <v>30.908272591523694</v>
          </cell>
        </row>
        <row r="6266">
          <cell r="B6266">
            <v>31.235136807187825</v>
          </cell>
          <cell r="C6266">
            <v>29.646237460109525</v>
          </cell>
        </row>
        <row r="6267">
          <cell r="B6267">
            <v>27.252235821754027</v>
          </cell>
          <cell r="C6267">
            <v>26.608740366766238</v>
          </cell>
        </row>
        <row r="6268">
          <cell r="B6268">
            <v>30.316507722377388</v>
          </cell>
          <cell r="C6268">
            <v>28.046824432628458</v>
          </cell>
        </row>
        <row r="6269">
          <cell r="B6269">
            <v>28.970067897073555</v>
          </cell>
          <cell r="C6269">
            <v>29.803715270531679</v>
          </cell>
        </row>
        <row r="6270">
          <cell r="B6270">
            <v>28.042533983664235</v>
          </cell>
          <cell r="C6270">
            <v>28.015722177385559</v>
          </cell>
        </row>
        <row r="6271">
          <cell r="B6271">
            <v>42.421837002959904</v>
          </cell>
          <cell r="C6271">
            <v>42.850136123747404</v>
          </cell>
        </row>
        <row r="6272">
          <cell r="B6272">
            <v>35.944284707365277</v>
          </cell>
          <cell r="C6272">
            <v>35.417185760412529</v>
          </cell>
        </row>
        <row r="6273">
          <cell r="B6273">
            <v>34.794772450422755</v>
          </cell>
          <cell r="C6273">
            <v>33.521509957835598</v>
          </cell>
        </row>
        <row r="6274">
          <cell r="B6274">
            <v>39.363048398244885</v>
          </cell>
          <cell r="C6274">
            <v>39.152532996691484</v>
          </cell>
        </row>
        <row r="6275">
          <cell r="B6275">
            <v>35.289997698243901</v>
          </cell>
          <cell r="C6275">
            <v>36.151312770817377</v>
          </cell>
        </row>
        <row r="6276">
          <cell r="B6276">
            <v>35.33610171595366</v>
          </cell>
          <cell r="C6276">
            <v>35.428207846501508</v>
          </cell>
        </row>
        <row r="6277">
          <cell r="B6277">
            <v>30.431261643399033</v>
          </cell>
          <cell r="C6277">
            <v>30.741686003909003</v>
          </cell>
        </row>
        <row r="6278">
          <cell r="B6278">
            <v>34.223812074909205</v>
          </cell>
          <cell r="C6278">
            <v>38.089779655327774</v>
          </cell>
        </row>
        <row r="6279">
          <cell r="B6279">
            <v>52.307533429289002</v>
          </cell>
          <cell r="C6279">
            <v>52.736535311090918</v>
          </cell>
        </row>
        <row r="6280">
          <cell r="B6280">
            <v>47.990880343031442</v>
          </cell>
          <cell r="C6280">
            <v>49.007975046265798</v>
          </cell>
        </row>
        <row r="6281">
          <cell r="B6281">
            <v>47.541737315037892</v>
          </cell>
          <cell r="C6281">
            <v>47.808132641434916</v>
          </cell>
        </row>
        <row r="6282">
          <cell r="B6282">
            <v>52.342747440753598</v>
          </cell>
          <cell r="C6282">
            <v>53.868936965643421</v>
          </cell>
        </row>
        <row r="6283">
          <cell r="B6283">
            <v>37.617543143076674</v>
          </cell>
          <cell r="C6283">
            <v>39.04055231681415</v>
          </cell>
        </row>
        <row r="6284">
          <cell r="B6284">
            <v>36.720673473289722</v>
          </cell>
          <cell r="C6284">
            <v>41.315930963413273</v>
          </cell>
        </row>
        <row r="6285">
          <cell r="B6285">
            <v>26.632009032074993</v>
          </cell>
          <cell r="C6285">
            <v>26.16784490312299</v>
          </cell>
        </row>
        <row r="6286">
          <cell r="B6286">
            <v>30.472686593861546</v>
          </cell>
          <cell r="C6286">
            <v>29.346779717889167</v>
          </cell>
        </row>
        <row r="6287">
          <cell r="B6287">
            <v>35.158750618363889</v>
          </cell>
          <cell r="C6287">
            <v>33.866922998535323</v>
          </cell>
        </row>
        <row r="6288">
          <cell r="B6288">
            <v>23.340334149596615</v>
          </cell>
          <cell r="C6288">
            <v>24.093995552249751</v>
          </cell>
        </row>
        <row r="6289">
          <cell r="B6289">
            <v>31.859501077962832</v>
          </cell>
          <cell r="C6289">
            <v>30.277318544868919</v>
          </cell>
        </row>
        <row r="6290">
          <cell r="B6290">
            <v>29.390617038370454</v>
          </cell>
          <cell r="C6290">
            <v>27.513532676289003</v>
          </cell>
        </row>
        <row r="6291">
          <cell r="B6291">
            <v>32.331135746252301</v>
          </cell>
          <cell r="C6291">
            <v>30.383230837708624</v>
          </cell>
        </row>
        <row r="6292">
          <cell r="B6292">
            <v>31.865161086370019</v>
          </cell>
          <cell r="C6292">
            <v>30.584369284912999</v>
          </cell>
        </row>
        <row r="6293">
          <cell r="B6293">
            <v>29.422727020335739</v>
          </cell>
          <cell r="C6293">
            <v>28.37766098161029</v>
          </cell>
        </row>
        <row r="6294">
          <cell r="B6294">
            <v>34.660188974419206</v>
          </cell>
          <cell r="C6294">
            <v>33.835463864953205</v>
          </cell>
        </row>
        <row r="6295">
          <cell r="B6295">
            <v>29.217603127494211</v>
          </cell>
          <cell r="C6295">
            <v>27.978636374953197</v>
          </cell>
        </row>
        <row r="6296">
          <cell r="B6296">
            <v>27.799323229371304</v>
          </cell>
          <cell r="C6296">
            <v>27.786239959023852</v>
          </cell>
        </row>
        <row r="6297">
          <cell r="B6297">
            <v>29.419720098036546</v>
          </cell>
          <cell r="C6297">
            <v>27.992952142835403</v>
          </cell>
        </row>
        <row r="6298">
          <cell r="B6298">
            <v>30.165948799528806</v>
          </cell>
          <cell r="C6298">
            <v>29.241110504986885</v>
          </cell>
        </row>
        <row r="6299">
          <cell r="B6299">
            <v>21.301698179159281</v>
          </cell>
          <cell r="C6299">
            <v>20.167686472911615</v>
          </cell>
        </row>
        <row r="6300">
          <cell r="B6300">
            <v>30.320989818420401</v>
          </cell>
          <cell r="C6300">
            <v>30.192833899584272</v>
          </cell>
        </row>
        <row r="6301">
          <cell r="B6301">
            <v>19.87570362098305</v>
          </cell>
          <cell r="C6301">
            <v>19.742994457093694</v>
          </cell>
        </row>
        <row r="6302">
          <cell r="B6302">
            <v>23.351039038370715</v>
          </cell>
          <cell r="C6302">
            <v>22.343397194197131</v>
          </cell>
        </row>
        <row r="6303">
          <cell r="B6303">
            <v>20.734985105581192</v>
          </cell>
          <cell r="C6303">
            <v>19.675388486535709</v>
          </cell>
        </row>
        <row r="6304">
          <cell r="B6304">
            <v>24.153236083358724</v>
          </cell>
          <cell r="C6304">
            <v>23.047621595768774</v>
          </cell>
        </row>
        <row r="6305">
          <cell r="B6305">
            <v>18.10539731709045</v>
          </cell>
          <cell r="C6305">
            <v>17.011276275814772</v>
          </cell>
        </row>
        <row r="6306">
          <cell r="B6306">
            <v>24.836965110079532</v>
          </cell>
          <cell r="C6306">
            <v>24.707815999863829</v>
          </cell>
        </row>
        <row r="6307">
          <cell r="B6307">
            <v>24.00472777955364</v>
          </cell>
          <cell r="C6307">
            <v>23.354296806134549</v>
          </cell>
        </row>
        <row r="6308">
          <cell r="B6308">
            <v>27.200079371228782</v>
          </cell>
          <cell r="C6308">
            <v>26.219842648951413</v>
          </cell>
        </row>
        <row r="6309">
          <cell r="B6309">
            <v>27.010544132516674</v>
          </cell>
          <cell r="C6309">
            <v>25.544409446847915</v>
          </cell>
        </row>
        <row r="6310">
          <cell r="B6310">
            <v>42.65932264179316</v>
          </cell>
          <cell r="C6310">
            <v>42.750047856543915</v>
          </cell>
        </row>
        <row r="6311">
          <cell r="B6311">
            <v>37.375060614408881</v>
          </cell>
          <cell r="C6311">
            <v>37.915435445121446</v>
          </cell>
        </row>
        <row r="6312">
          <cell r="B6312">
            <v>55.304717277855573</v>
          </cell>
          <cell r="C6312">
            <v>56.850946219812101</v>
          </cell>
        </row>
        <row r="6313">
          <cell r="B6313">
            <v>19.297007234533098</v>
          </cell>
          <cell r="C6313">
            <v>18.887274622830851</v>
          </cell>
        </row>
        <row r="6314">
          <cell r="B6314">
            <v>40.45273633265019</v>
          </cell>
          <cell r="C6314">
            <v>38.883703489640581</v>
          </cell>
        </row>
        <row r="6315">
          <cell r="B6315">
            <v>24.230231474632227</v>
          </cell>
          <cell r="C6315">
            <v>22.988757018299879</v>
          </cell>
        </row>
        <row r="6316">
          <cell r="B6316">
            <v>45.349141667302462</v>
          </cell>
          <cell r="C6316">
            <v>45.814720989732763</v>
          </cell>
        </row>
        <row r="6317">
          <cell r="B6317">
            <v>38.513787911374578</v>
          </cell>
          <cell r="C6317">
            <v>37.304364531707982</v>
          </cell>
        </row>
        <row r="6318">
          <cell r="B6318">
            <v>32.576189243030825</v>
          </cell>
          <cell r="C6318">
            <v>33.019774934597514</v>
          </cell>
        </row>
        <row r="6319">
          <cell r="B6319">
            <v>5.5940749242881651</v>
          </cell>
          <cell r="C6319">
            <v>6.3407733221917635</v>
          </cell>
        </row>
        <row r="6320">
          <cell r="B6320">
            <v>30.757692963576812</v>
          </cell>
          <cell r="C6320">
            <v>31.124607701953654</v>
          </cell>
        </row>
        <row r="6321">
          <cell r="B6321">
            <v>31.317027383531677</v>
          </cell>
          <cell r="C6321">
            <v>31.78257714430266</v>
          </cell>
        </row>
        <row r="6322">
          <cell r="B6322">
            <v>25.373177085022181</v>
          </cell>
          <cell r="C6322">
            <v>25.643375818652324</v>
          </cell>
        </row>
        <row r="6323">
          <cell r="B6323">
            <v>40.628536451218189</v>
          </cell>
          <cell r="C6323">
            <v>41.250032241253493</v>
          </cell>
        </row>
        <row r="6324">
          <cell r="B6324">
            <v>38.840813472206811</v>
          </cell>
          <cell r="C6324">
            <v>39.469408676639297</v>
          </cell>
        </row>
        <row r="6325">
          <cell r="B6325">
            <v>24.214547540809818</v>
          </cell>
          <cell r="C6325">
            <v>24.307691983103297</v>
          </cell>
        </row>
        <row r="6326">
          <cell r="B6326">
            <v>20.064640340210879</v>
          </cell>
          <cell r="C6326">
            <v>20.105294418321808</v>
          </cell>
        </row>
        <row r="6327">
          <cell r="B6327">
            <v>27.112640680230061</v>
          </cell>
          <cell r="C6327">
            <v>28.136671156612547</v>
          </cell>
        </row>
        <row r="6328">
          <cell r="B6328">
            <v>22.396806551347179</v>
          </cell>
          <cell r="C6328">
            <v>26.689506341444947</v>
          </cell>
        </row>
        <row r="6329">
          <cell r="B6329">
            <v>18.773608488868557</v>
          </cell>
          <cell r="C6329">
            <v>17.833252033933228</v>
          </cell>
        </row>
        <row r="6330">
          <cell r="B6330">
            <v>23.274787583097872</v>
          </cell>
          <cell r="C6330">
            <v>24.362397527750705</v>
          </cell>
        </row>
        <row r="6331">
          <cell r="B6331">
            <v>17.280424925283306</v>
          </cell>
          <cell r="C6331">
            <v>18.026089143152262</v>
          </cell>
        </row>
        <row r="6332">
          <cell r="B6332">
            <v>20.871620420234148</v>
          </cell>
          <cell r="C6332">
            <v>21.809912933645879</v>
          </cell>
        </row>
        <row r="6333">
          <cell r="B6333">
            <v>21.27561588625937</v>
          </cell>
          <cell r="C6333">
            <v>20.577660976097714</v>
          </cell>
        </row>
        <row r="6334">
          <cell r="B6334">
            <v>25.019061530303137</v>
          </cell>
          <cell r="C6334">
            <v>23.968237374987567</v>
          </cell>
        </row>
        <row r="6335">
          <cell r="B6335">
            <v>32.161487447204898</v>
          </cell>
          <cell r="C6335">
            <v>31.078139005766737</v>
          </cell>
        </row>
        <row r="6336">
          <cell r="B6336">
            <v>18.47102848269499</v>
          </cell>
          <cell r="C6336">
            <v>19.132266487579582</v>
          </cell>
        </row>
        <row r="6337">
          <cell r="B6337">
            <v>17.177482284336669</v>
          </cell>
          <cell r="C6337">
            <v>16.59947265115931</v>
          </cell>
        </row>
        <row r="6338">
          <cell r="B6338">
            <v>28.060728602111553</v>
          </cell>
          <cell r="C6338">
            <v>27.27603853278416</v>
          </cell>
        </row>
        <row r="6339">
          <cell r="B6339">
            <v>22.864973558447382</v>
          </cell>
          <cell r="C6339">
            <v>22.840911389982583</v>
          </cell>
        </row>
        <row r="6340">
          <cell r="B6340">
            <v>22.621683625253734</v>
          </cell>
          <cell r="C6340">
            <v>22.548396576187173</v>
          </cell>
        </row>
        <row r="6341">
          <cell r="B6341">
            <v>22.22236897287608</v>
          </cell>
          <cell r="C6341">
            <v>22.523037321554419</v>
          </cell>
        </row>
        <row r="6342">
          <cell r="B6342">
            <v>20.54336246462168</v>
          </cell>
          <cell r="C6342">
            <v>20.226069536926666</v>
          </cell>
        </row>
        <row r="6343">
          <cell r="B6343">
            <v>21.215953061208108</v>
          </cell>
          <cell r="C6343">
            <v>20.604459835677059</v>
          </cell>
        </row>
        <row r="6344">
          <cell r="B6344">
            <v>34.962837276665212</v>
          </cell>
          <cell r="C6344">
            <v>34.863106281334019</v>
          </cell>
        </row>
        <row r="6345">
          <cell r="B6345">
            <v>15.490550240555523</v>
          </cell>
          <cell r="C6345">
            <v>15.395775233908674</v>
          </cell>
        </row>
        <row r="6346">
          <cell r="B6346">
            <v>23.627071345758097</v>
          </cell>
          <cell r="C6346">
            <v>23.89276235311857</v>
          </cell>
        </row>
        <row r="6347">
          <cell r="B6347">
            <v>25.894347054211263</v>
          </cell>
          <cell r="C6347">
            <v>25.82032330507003</v>
          </cell>
        </row>
        <row r="6348">
          <cell r="B6348">
            <v>34.336851155274481</v>
          </cell>
          <cell r="C6348">
            <v>33.528851392328058</v>
          </cell>
        </row>
        <row r="6349">
          <cell r="B6349">
            <v>51.922902351205437</v>
          </cell>
          <cell r="C6349">
            <v>52.301669534764294</v>
          </cell>
        </row>
        <row r="6350">
          <cell r="B6350">
            <v>33.089426975544214</v>
          </cell>
          <cell r="C6350">
            <v>32.815630116953102</v>
          </cell>
        </row>
        <row r="6351">
          <cell r="B6351">
            <v>30.004402651371976</v>
          </cell>
          <cell r="C6351">
            <v>30.311875582413993</v>
          </cell>
        </row>
        <row r="6352">
          <cell r="B6352">
            <v>35.171550449727157</v>
          </cell>
          <cell r="C6352">
            <v>35.714231998415777</v>
          </cell>
        </row>
        <row r="6353">
          <cell r="B6353">
            <v>28.968161861939777</v>
          </cell>
          <cell r="C6353">
            <v>30.072732304272044</v>
          </cell>
        </row>
        <row r="6354">
          <cell r="B6354">
            <v>21.393870937350378</v>
          </cell>
          <cell r="C6354">
            <v>20.905696791071133</v>
          </cell>
        </row>
        <row r="6355">
          <cell r="B6355">
            <v>33.20456996930595</v>
          </cell>
          <cell r="C6355">
            <v>33.829263789604234</v>
          </cell>
        </row>
        <row r="6356">
          <cell r="B6356">
            <v>19.227060507967916</v>
          </cell>
          <cell r="C6356">
            <v>21.376612398010533</v>
          </cell>
        </row>
        <row r="6357">
          <cell r="B6357">
            <v>20.145888909634394</v>
          </cell>
          <cell r="C6357">
            <v>21.568097335499907</v>
          </cell>
        </row>
        <row r="6358">
          <cell r="B6358">
            <v>16.634711928733541</v>
          </cell>
          <cell r="C6358">
            <v>18.400112560223601</v>
          </cell>
        </row>
        <row r="6359">
          <cell r="B6359">
            <v>24.071382175198362</v>
          </cell>
          <cell r="C6359">
            <v>25.410604868119634</v>
          </cell>
        </row>
        <row r="6360">
          <cell r="B6360">
            <v>18.351720090032</v>
          </cell>
          <cell r="C6360">
            <v>18.641178133213305</v>
          </cell>
        </row>
        <row r="6361">
          <cell r="B6361">
            <v>25.5460694923826</v>
          </cell>
          <cell r="C6361">
            <v>26.90609335922791</v>
          </cell>
        </row>
        <row r="6362">
          <cell r="B6362">
            <v>19.501810333139101</v>
          </cell>
          <cell r="C6362">
            <v>20.464111800812145</v>
          </cell>
        </row>
        <row r="6363">
          <cell r="B6363">
            <v>21.534858864063199</v>
          </cell>
          <cell r="C6363">
            <v>19.559617704273872</v>
          </cell>
        </row>
        <row r="6364">
          <cell r="B6364">
            <v>21.326176820798409</v>
          </cell>
          <cell r="C6364">
            <v>21.891592068175967</v>
          </cell>
        </row>
        <row r="6365">
          <cell r="B6365">
            <v>18.398877078629617</v>
          </cell>
          <cell r="C6365">
            <v>19.853843339804779</v>
          </cell>
        </row>
        <row r="6366">
          <cell r="B6366">
            <v>21.241919687736615</v>
          </cell>
          <cell r="C6366">
            <v>21.809321458049503</v>
          </cell>
        </row>
        <row r="6367">
          <cell r="B6367">
            <v>22.158383222650539</v>
          </cell>
          <cell r="C6367">
            <v>22.826580892661227</v>
          </cell>
        </row>
        <row r="6368">
          <cell r="B6368">
            <v>14.857207995738902</v>
          </cell>
          <cell r="C6368">
            <v>16.963469885685605</v>
          </cell>
        </row>
        <row r="6369">
          <cell r="B6369">
            <v>10.950652215940918</v>
          </cell>
          <cell r="C6369">
            <v>11.995446047514893</v>
          </cell>
        </row>
        <row r="6370">
          <cell r="B6370">
            <v>20.179127793177631</v>
          </cell>
          <cell r="C6370">
            <v>21.630174991561276</v>
          </cell>
        </row>
        <row r="6371">
          <cell r="B6371">
            <v>20.614999972003453</v>
          </cell>
          <cell r="C6371">
            <v>21.869805958844164</v>
          </cell>
        </row>
        <row r="6372">
          <cell r="B6372">
            <v>14.498777633708324</v>
          </cell>
          <cell r="C6372">
            <v>16.203135639049655</v>
          </cell>
        </row>
        <row r="6373">
          <cell r="B6373">
            <v>36.983356041002672</v>
          </cell>
          <cell r="C6373">
            <v>37.379040001381796</v>
          </cell>
        </row>
        <row r="6374">
          <cell r="B6374">
            <v>26.083486586226478</v>
          </cell>
          <cell r="C6374">
            <v>29.14965781319367</v>
          </cell>
        </row>
        <row r="6375">
          <cell r="B6375">
            <v>38.550037809971194</v>
          </cell>
          <cell r="C6375">
            <v>40.477603498560967</v>
          </cell>
        </row>
        <row r="6376">
          <cell r="B6376">
            <v>15.926435699078374</v>
          </cell>
          <cell r="C6376">
            <v>16.128361320109089</v>
          </cell>
        </row>
        <row r="6377">
          <cell r="B6377">
            <v>25.97341531973737</v>
          </cell>
          <cell r="C6377">
            <v>27.914975864961043</v>
          </cell>
        </row>
        <row r="6378">
          <cell r="B6378">
            <v>25.955014785190333</v>
          </cell>
          <cell r="C6378">
            <v>27.574272262974986</v>
          </cell>
        </row>
        <row r="6379">
          <cell r="B6379">
            <v>23.97444404592844</v>
          </cell>
          <cell r="C6379">
            <v>24.834315222664856</v>
          </cell>
        </row>
        <row r="6380">
          <cell r="B6380">
            <v>12.55250163493945</v>
          </cell>
          <cell r="C6380">
            <v>12.753878908259919</v>
          </cell>
        </row>
        <row r="6381">
          <cell r="B6381">
            <v>21.546340539253041</v>
          </cell>
          <cell r="C6381">
            <v>21.848745155165226</v>
          </cell>
        </row>
        <row r="6382">
          <cell r="B6382">
            <v>11.548844796695029</v>
          </cell>
          <cell r="C6382">
            <v>12.170211447169901</v>
          </cell>
        </row>
        <row r="6383">
          <cell r="B6383">
            <v>45.200641852895508</v>
          </cell>
          <cell r="C6383">
            <v>46.578329385624301</v>
          </cell>
        </row>
        <row r="6384">
          <cell r="B6384">
            <v>57.805707228714589</v>
          </cell>
          <cell r="C6384">
            <v>58.44092408198631</v>
          </cell>
        </row>
        <row r="6385">
          <cell r="B6385">
            <v>40.883047161724718</v>
          </cell>
          <cell r="C6385">
            <v>41.440641485224091</v>
          </cell>
        </row>
        <row r="6386">
          <cell r="B6386">
            <v>58.479403969119616</v>
          </cell>
          <cell r="C6386">
            <v>60.138367206019581</v>
          </cell>
        </row>
        <row r="6387">
          <cell r="B6387">
            <v>37.123727189664343</v>
          </cell>
          <cell r="C6387">
            <v>38.951097667331084</v>
          </cell>
        </row>
        <row r="6388">
          <cell r="B6388">
            <v>40.20225405980478</v>
          </cell>
          <cell r="C6388">
            <v>41.631738561896633</v>
          </cell>
        </row>
        <row r="6389">
          <cell r="B6389">
            <v>32.973981765244666</v>
          </cell>
          <cell r="C6389">
            <v>34.378112487191018</v>
          </cell>
        </row>
        <row r="6390">
          <cell r="B6390">
            <v>48.569584184775636</v>
          </cell>
          <cell r="C6390">
            <v>50.535650208358753</v>
          </cell>
        </row>
        <row r="6391">
          <cell r="B6391">
            <v>23.873984908961983</v>
          </cell>
          <cell r="C6391">
            <v>24.37088125391541</v>
          </cell>
        </row>
        <row r="6392">
          <cell r="B6392">
            <v>26.868875270464809</v>
          </cell>
          <cell r="C6392">
            <v>28.743958244384203</v>
          </cell>
        </row>
        <row r="6393">
          <cell r="B6393">
            <v>44.721194411538185</v>
          </cell>
          <cell r="C6393">
            <v>46.964212423990588</v>
          </cell>
        </row>
        <row r="6394">
          <cell r="B6394">
            <v>22.492852827555541</v>
          </cell>
          <cell r="C6394">
            <v>22.93388429304963</v>
          </cell>
        </row>
        <row r="6395">
          <cell r="B6395">
            <v>26.355145766802035</v>
          </cell>
          <cell r="C6395">
            <v>26.709839831999378</v>
          </cell>
        </row>
        <row r="6396">
          <cell r="B6396">
            <v>39.998448932375041</v>
          </cell>
          <cell r="C6396">
            <v>41.367447098778648</v>
          </cell>
        </row>
        <row r="6397">
          <cell r="B6397">
            <v>27.46046880048641</v>
          </cell>
          <cell r="C6397">
            <v>26.557857262097116</v>
          </cell>
        </row>
        <row r="6398">
          <cell r="B6398">
            <v>18.734471115832598</v>
          </cell>
          <cell r="C6398">
            <v>18.707426593703055</v>
          </cell>
        </row>
        <row r="6399">
          <cell r="B6399">
            <v>27.791155204671952</v>
          </cell>
          <cell r="C6399">
            <v>27.540930775759097</v>
          </cell>
        </row>
        <row r="6400">
          <cell r="B6400">
            <v>26.920021330796985</v>
          </cell>
          <cell r="C6400">
            <v>25.636452499648311</v>
          </cell>
        </row>
        <row r="6401">
          <cell r="B6401">
            <v>31.664688923112926</v>
          </cell>
          <cell r="C6401">
            <v>31.323375411708415</v>
          </cell>
        </row>
        <row r="6402">
          <cell r="B6402">
            <v>30.830842726435314</v>
          </cell>
          <cell r="C6402">
            <v>31.076848859922695</v>
          </cell>
        </row>
        <row r="6403">
          <cell r="B6403">
            <v>20.789042879832753</v>
          </cell>
          <cell r="C6403">
            <v>20.331873875250679</v>
          </cell>
        </row>
        <row r="6404">
          <cell r="B6404">
            <v>18.533202905874393</v>
          </cell>
          <cell r="C6404">
            <v>17.638210957015314</v>
          </cell>
        </row>
        <row r="6405">
          <cell r="B6405">
            <v>31.003744668160287</v>
          </cell>
          <cell r="C6405">
            <v>30.046032689968495</v>
          </cell>
        </row>
        <row r="6406">
          <cell r="B6406">
            <v>26.368077523946088</v>
          </cell>
          <cell r="C6406">
            <v>24.3115363346446</v>
          </cell>
        </row>
        <row r="6407">
          <cell r="B6407">
            <v>21.82614090111986</v>
          </cell>
          <cell r="C6407">
            <v>20.634204149221716</v>
          </cell>
        </row>
        <row r="6408">
          <cell r="B6408">
            <v>26.941381754284759</v>
          </cell>
          <cell r="C6408">
            <v>24.943676212575753</v>
          </cell>
        </row>
        <row r="6409">
          <cell r="B6409">
            <v>28.954786105408619</v>
          </cell>
          <cell r="C6409">
            <v>29.366790180077295</v>
          </cell>
        </row>
        <row r="6410">
          <cell r="B6410">
            <v>28.196937760236391</v>
          </cell>
          <cell r="C6410">
            <v>29.101213885099455</v>
          </cell>
        </row>
        <row r="6411">
          <cell r="B6411">
            <v>26.451415837695897</v>
          </cell>
          <cell r="C6411">
            <v>26.421977471768614</v>
          </cell>
        </row>
        <row r="6412">
          <cell r="B6412">
            <v>30.333220919053328</v>
          </cell>
          <cell r="C6412">
            <v>29.184506442785668</v>
          </cell>
        </row>
        <row r="6413">
          <cell r="B6413">
            <v>27.307194891672498</v>
          </cell>
          <cell r="C6413">
            <v>28.011513120622585</v>
          </cell>
        </row>
        <row r="6414">
          <cell r="B6414">
            <v>32.787291827297423</v>
          </cell>
          <cell r="C6414">
            <v>32.363921056204539</v>
          </cell>
        </row>
        <row r="6415">
          <cell r="B6415">
            <v>22.57019056767674</v>
          </cell>
          <cell r="C6415">
            <v>23.513159854126908</v>
          </cell>
        </row>
        <row r="6416">
          <cell r="B6416">
            <v>20.38212456440333</v>
          </cell>
          <cell r="C6416">
            <v>21.906305638191711</v>
          </cell>
        </row>
        <row r="6417">
          <cell r="B6417">
            <v>20.309914465075138</v>
          </cell>
          <cell r="C6417">
            <v>21.674749793363954</v>
          </cell>
        </row>
        <row r="6418">
          <cell r="B6418">
            <v>34.983490841257108</v>
          </cell>
          <cell r="C6418">
            <v>37.702759966748161</v>
          </cell>
        </row>
        <row r="6419">
          <cell r="B6419">
            <v>28.655099229260738</v>
          </cell>
          <cell r="C6419">
            <v>27.781189735882101</v>
          </cell>
        </row>
        <row r="6420">
          <cell r="B6420">
            <v>22.680521870522384</v>
          </cell>
          <cell r="C6420">
            <v>23.252687675901985</v>
          </cell>
        </row>
        <row r="6421">
          <cell r="B6421">
            <v>33.387628557312325</v>
          </cell>
          <cell r="C6421">
            <v>32.822310372249589</v>
          </cell>
        </row>
        <row r="6422">
          <cell r="B6422">
            <v>26.681785929855007</v>
          </cell>
          <cell r="C6422">
            <v>27.096861903460585</v>
          </cell>
        </row>
        <row r="6423">
          <cell r="B6423">
            <v>28.061622639366462</v>
          </cell>
          <cell r="C6423">
            <v>28.663223466872328</v>
          </cell>
        </row>
        <row r="6424">
          <cell r="B6424">
            <v>24.734380838314099</v>
          </cell>
          <cell r="C6424">
            <v>23.586396060308481</v>
          </cell>
        </row>
        <row r="6425">
          <cell r="B6425">
            <v>16.178746726023906</v>
          </cell>
          <cell r="C6425">
            <v>16.588550431495776</v>
          </cell>
        </row>
        <row r="6426">
          <cell r="B6426">
            <v>18.863121674340537</v>
          </cell>
          <cell r="C6426">
            <v>18.37803971370364</v>
          </cell>
        </row>
        <row r="6427">
          <cell r="B6427">
            <v>34.493510177450453</v>
          </cell>
          <cell r="C6427">
            <v>34.846269901145966</v>
          </cell>
        </row>
        <row r="6428">
          <cell r="B6428">
            <v>16.291362943992869</v>
          </cell>
          <cell r="C6428">
            <v>16.402951392860487</v>
          </cell>
        </row>
        <row r="6429">
          <cell r="B6429">
            <v>19.476440399490645</v>
          </cell>
          <cell r="C6429">
            <v>19.196755682208547</v>
          </cell>
        </row>
        <row r="6430">
          <cell r="B6430">
            <v>31.937143640801956</v>
          </cell>
          <cell r="C6430">
            <v>32.902317359050855</v>
          </cell>
        </row>
        <row r="6431">
          <cell r="B6431">
            <v>20.431517160581155</v>
          </cell>
          <cell r="C6431">
            <v>21.785375168166745</v>
          </cell>
        </row>
        <row r="6432">
          <cell r="B6432">
            <v>25.886805987799676</v>
          </cell>
          <cell r="C6432">
            <v>26.801894577642312</v>
          </cell>
        </row>
        <row r="6433">
          <cell r="B6433">
            <v>30.068526463475191</v>
          </cell>
          <cell r="C6433">
            <v>29.881797636421421</v>
          </cell>
        </row>
        <row r="6434">
          <cell r="B6434">
            <v>33.787976208704329</v>
          </cell>
          <cell r="C6434">
            <v>35.22959587216193</v>
          </cell>
        </row>
        <row r="6435">
          <cell r="B6435">
            <v>8.1749569131775548</v>
          </cell>
          <cell r="C6435">
            <v>8.8210450163921568</v>
          </cell>
        </row>
        <row r="6436">
          <cell r="B6436">
            <v>5.8898823376118523</v>
          </cell>
          <cell r="C6436">
            <v>6.3660147131951037</v>
          </cell>
        </row>
        <row r="6437">
          <cell r="B6437">
            <v>26.858629295346599</v>
          </cell>
          <cell r="C6437">
            <v>28.558092685023251</v>
          </cell>
        </row>
        <row r="6438">
          <cell r="B6438">
            <v>37.183210509409626</v>
          </cell>
          <cell r="C6438">
            <v>39.719469419104556</v>
          </cell>
        </row>
        <row r="6439">
          <cell r="B6439">
            <v>33.528801477904999</v>
          </cell>
          <cell r="C6439">
            <v>35.174055053038202</v>
          </cell>
        </row>
        <row r="6440">
          <cell r="B6440">
            <v>46.538628943908435</v>
          </cell>
          <cell r="C6440">
            <v>47.556476709646887</v>
          </cell>
        </row>
        <row r="6441">
          <cell r="B6441">
            <v>36.677464852546834</v>
          </cell>
          <cell r="C6441">
            <v>38.488983652381656</v>
          </cell>
        </row>
        <row r="6442">
          <cell r="B6442">
            <v>43.907300838068522</v>
          </cell>
          <cell r="C6442">
            <v>44.286508220426143</v>
          </cell>
        </row>
        <row r="6443">
          <cell r="B6443">
            <v>27.409993246912933</v>
          </cell>
          <cell r="C6443">
            <v>27.094660029223324</v>
          </cell>
        </row>
        <row r="6444">
          <cell r="B6444">
            <v>24.170068385242818</v>
          </cell>
          <cell r="C6444">
            <v>23.715442557807854</v>
          </cell>
        </row>
        <row r="6445">
          <cell r="B6445">
            <v>18.008978278062568</v>
          </cell>
          <cell r="C6445">
            <v>17.792813508569953</v>
          </cell>
        </row>
        <row r="6446">
          <cell r="B6446">
            <v>31.575770113564229</v>
          </cell>
          <cell r="C6446">
            <v>30.452290851861534</v>
          </cell>
        </row>
        <row r="6447">
          <cell r="B6447">
            <v>32.650225854992172</v>
          </cell>
          <cell r="C6447">
            <v>32.548523294634876</v>
          </cell>
        </row>
        <row r="6448">
          <cell r="B6448">
            <v>28.235473411304174</v>
          </cell>
          <cell r="C6448">
            <v>28.289869354398611</v>
          </cell>
        </row>
        <row r="6449">
          <cell r="B6449">
            <v>35.120455714181162</v>
          </cell>
          <cell r="C6449">
            <v>34.966982302541453</v>
          </cell>
        </row>
        <row r="6450">
          <cell r="B6450">
            <v>13.69426138712701</v>
          </cell>
          <cell r="C6450">
            <v>13.826772997954615</v>
          </cell>
        </row>
        <row r="6451">
          <cell r="B6451">
            <v>23.262738627625328</v>
          </cell>
          <cell r="C6451">
            <v>23.111642866316366</v>
          </cell>
        </row>
        <row r="6452">
          <cell r="B6452">
            <v>30.585370686165842</v>
          </cell>
          <cell r="C6452">
            <v>30.654995895075889</v>
          </cell>
        </row>
        <row r="6453">
          <cell r="B6453">
            <v>36.118086259903144</v>
          </cell>
          <cell r="C6453">
            <v>33.748486993112984</v>
          </cell>
        </row>
        <row r="6454">
          <cell r="B6454">
            <v>34.155263678981548</v>
          </cell>
          <cell r="C6454">
            <v>33.109236893370557</v>
          </cell>
        </row>
        <row r="6455">
          <cell r="B6455">
            <v>48.746527381905089</v>
          </cell>
          <cell r="C6455">
            <v>45.320002935120165</v>
          </cell>
        </row>
        <row r="6456">
          <cell r="B6456">
            <v>37.803871180924929</v>
          </cell>
          <cell r="C6456">
            <v>36.059917979047327</v>
          </cell>
        </row>
        <row r="6457">
          <cell r="B6457">
            <v>38.812269395777832</v>
          </cell>
          <cell r="C6457">
            <v>36.874292324413801</v>
          </cell>
        </row>
        <row r="6458">
          <cell r="B6458">
            <v>36.739311208841286</v>
          </cell>
          <cell r="C6458">
            <v>35.530800664209586</v>
          </cell>
        </row>
        <row r="6459">
          <cell r="B6459">
            <v>36.954734113503719</v>
          </cell>
          <cell r="C6459">
            <v>33.411287090183869</v>
          </cell>
        </row>
        <row r="6460">
          <cell r="B6460">
            <v>24.359545060801715</v>
          </cell>
          <cell r="C6460">
            <v>20.49420078701775</v>
          </cell>
        </row>
        <row r="6461">
          <cell r="B6461">
            <v>39.347255068425333</v>
          </cell>
          <cell r="C6461">
            <v>36.37788098833127</v>
          </cell>
        </row>
        <row r="6462">
          <cell r="B6462">
            <v>35.676879639405826</v>
          </cell>
          <cell r="C6462">
            <v>35.699162022974875</v>
          </cell>
        </row>
        <row r="6463">
          <cell r="B6463">
            <v>32.815417344038309</v>
          </cell>
          <cell r="C6463">
            <v>31.149199543714328</v>
          </cell>
        </row>
        <row r="6464">
          <cell r="B6464">
            <v>38.259429662725417</v>
          </cell>
          <cell r="C6464">
            <v>39.496399893908688</v>
          </cell>
        </row>
        <row r="6465">
          <cell r="B6465">
            <v>29.712424017241762</v>
          </cell>
          <cell r="C6465">
            <v>31.547705862772052</v>
          </cell>
        </row>
        <row r="6466">
          <cell r="B6466">
            <v>35.174580395670077</v>
          </cell>
          <cell r="C6466">
            <v>36.266957483468474</v>
          </cell>
        </row>
        <row r="6467">
          <cell r="B6467">
            <v>30.967377992484707</v>
          </cell>
          <cell r="C6467">
            <v>32.364026878059818</v>
          </cell>
        </row>
        <row r="6468">
          <cell r="B6468">
            <v>27.121823499777477</v>
          </cell>
          <cell r="C6468">
            <v>27.597507283457873</v>
          </cell>
        </row>
        <row r="6469">
          <cell r="B6469">
            <v>39.923387081563142</v>
          </cell>
          <cell r="C6469">
            <v>42.278676232949856</v>
          </cell>
        </row>
        <row r="6470">
          <cell r="B6470">
            <v>32.351093304153991</v>
          </cell>
          <cell r="C6470">
            <v>33.993508550556008</v>
          </cell>
        </row>
        <row r="6471">
          <cell r="B6471">
            <v>36.034986359196935</v>
          </cell>
          <cell r="C6471">
            <v>36.336246262862879</v>
          </cell>
        </row>
        <row r="6472">
          <cell r="B6472">
            <v>23.451267620187124</v>
          </cell>
          <cell r="C6472">
            <v>24.646716419263502</v>
          </cell>
        </row>
        <row r="6473">
          <cell r="B6473">
            <v>22.047407515708414</v>
          </cell>
          <cell r="C6473">
            <v>23.149177597263169</v>
          </cell>
        </row>
        <row r="6474">
          <cell r="B6474">
            <v>35.818503703080964</v>
          </cell>
          <cell r="C6474">
            <v>37.204012563916706</v>
          </cell>
        </row>
        <row r="6475">
          <cell r="B6475">
            <v>44.371135373184892</v>
          </cell>
          <cell r="C6475">
            <v>46.381269634094394</v>
          </cell>
        </row>
        <row r="6476">
          <cell r="B6476">
            <v>24.310287310432521</v>
          </cell>
          <cell r="C6476">
            <v>24.11232290309502</v>
          </cell>
        </row>
        <row r="6477">
          <cell r="B6477">
            <v>36.40369130574679</v>
          </cell>
          <cell r="C6477">
            <v>38.42596253848064</v>
          </cell>
        </row>
        <row r="6478">
          <cell r="B6478">
            <v>28.414182433405973</v>
          </cell>
          <cell r="C6478">
            <v>29.093682964360156</v>
          </cell>
        </row>
        <row r="6479">
          <cell r="B6479">
            <v>56.927988127922056</v>
          </cell>
          <cell r="C6479">
            <v>56.167000764595443</v>
          </cell>
        </row>
        <row r="6480">
          <cell r="B6480">
            <v>36.270931647155841</v>
          </cell>
          <cell r="C6480">
            <v>36.653609418293094</v>
          </cell>
        </row>
        <row r="6481">
          <cell r="B6481">
            <v>25.261745942371082</v>
          </cell>
          <cell r="C6481">
            <v>26.335523144441016</v>
          </cell>
        </row>
        <row r="6482">
          <cell r="B6482">
            <v>30.937516628852492</v>
          </cell>
          <cell r="C6482">
            <v>31.044767486581719</v>
          </cell>
        </row>
        <row r="6483">
          <cell r="B6483">
            <v>30.821712135436691</v>
          </cell>
          <cell r="C6483">
            <v>32.055034584605266</v>
          </cell>
        </row>
        <row r="6484">
          <cell r="B6484">
            <v>34.631431534534428</v>
          </cell>
          <cell r="C6484">
            <v>36.093818319872888</v>
          </cell>
        </row>
        <row r="6485">
          <cell r="B6485">
            <v>42.887797739106972</v>
          </cell>
          <cell r="C6485">
            <v>43.263965703827935</v>
          </cell>
        </row>
        <row r="6486">
          <cell r="B6486">
            <v>54.842581658707459</v>
          </cell>
          <cell r="C6486">
            <v>56.865697976524764</v>
          </cell>
        </row>
        <row r="6487">
          <cell r="B6487">
            <v>30.299161538361453</v>
          </cell>
          <cell r="C6487">
            <v>34.088146342963128</v>
          </cell>
        </row>
        <row r="6488">
          <cell r="B6488">
            <v>22.839697537197395</v>
          </cell>
          <cell r="C6488">
            <v>24.322304691613496</v>
          </cell>
        </row>
        <row r="6489">
          <cell r="B6489">
            <v>30.304124130253712</v>
          </cell>
          <cell r="C6489">
            <v>32.769020019860676</v>
          </cell>
        </row>
        <row r="6490">
          <cell r="B6490">
            <v>25.829111653794197</v>
          </cell>
          <cell r="C6490">
            <v>27.35966553967662</v>
          </cell>
        </row>
        <row r="6491">
          <cell r="B6491">
            <v>25.51144464993541</v>
          </cell>
          <cell r="C6491">
            <v>24.901644293040182</v>
          </cell>
        </row>
        <row r="6492">
          <cell r="B6492">
            <v>34.573364666872607</v>
          </cell>
          <cell r="C6492">
            <v>35.93973318046266</v>
          </cell>
        </row>
        <row r="6493">
          <cell r="B6493">
            <v>30.830395739670376</v>
          </cell>
          <cell r="C6493">
            <v>37.92439647126573</v>
          </cell>
        </row>
        <row r="6494">
          <cell r="B6494">
            <v>34.548580515101577</v>
          </cell>
          <cell r="C6494">
            <v>36.156022016389848</v>
          </cell>
        </row>
        <row r="6495">
          <cell r="B6495">
            <v>29.533426653506496</v>
          </cell>
          <cell r="C6495">
            <v>30.653599526347591</v>
          </cell>
        </row>
        <row r="6496">
          <cell r="B6496">
            <v>30.165788880482697</v>
          </cell>
          <cell r="C6496">
            <v>31.532268471123555</v>
          </cell>
        </row>
        <row r="6497">
          <cell r="B6497">
            <v>28.259172076652884</v>
          </cell>
          <cell r="C6497">
            <v>29.240792844980383</v>
          </cell>
        </row>
        <row r="6498">
          <cell r="B6498">
            <v>29.529547440108612</v>
          </cell>
          <cell r="C6498">
            <v>114.53819695758354</v>
          </cell>
        </row>
        <row r="6499">
          <cell r="B6499">
            <v>34.900350907173596</v>
          </cell>
          <cell r="C6499">
            <v>36.805535153852212</v>
          </cell>
        </row>
        <row r="6500">
          <cell r="B6500">
            <v>27.928755629961934</v>
          </cell>
          <cell r="C6500">
            <v>28.460197748281878</v>
          </cell>
        </row>
        <row r="6501">
          <cell r="B6501">
            <v>35.511334142169453</v>
          </cell>
          <cell r="C6501">
            <v>38.426391443623267</v>
          </cell>
        </row>
        <row r="6502">
          <cell r="B6502">
            <v>35.110454734344906</v>
          </cell>
          <cell r="C6502">
            <v>37.428519068643268</v>
          </cell>
        </row>
        <row r="6503">
          <cell r="B6503">
            <v>36.003155273512483</v>
          </cell>
          <cell r="C6503">
            <v>36.583622615226027</v>
          </cell>
        </row>
        <row r="6504">
          <cell r="B6504">
            <v>32.439495945611583</v>
          </cell>
          <cell r="C6504">
            <v>34.838649904405983</v>
          </cell>
        </row>
        <row r="6505">
          <cell r="B6505">
            <v>27.674866809190558</v>
          </cell>
          <cell r="C6505">
            <v>31.260191184440441</v>
          </cell>
        </row>
        <row r="6506">
          <cell r="B6506">
            <v>44.949563428464231</v>
          </cell>
          <cell r="C6506">
            <v>49.090679368591559</v>
          </cell>
        </row>
        <row r="6507">
          <cell r="B6507">
            <v>39.158034806538907</v>
          </cell>
          <cell r="C6507">
            <v>43.157970655399119</v>
          </cell>
        </row>
        <row r="6508">
          <cell r="B6508">
            <v>32.624071308280101</v>
          </cell>
          <cell r="C6508">
            <v>33.652919247395523</v>
          </cell>
        </row>
        <row r="6509">
          <cell r="B6509">
            <v>38.404079791097217</v>
          </cell>
          <cell r="C6509">
            <v>38.74751058493505</v>
          </cell>
        </row>
        <row r="6510">
          <cell r="B6510">
            <v>34.053703012881392</v>
          </cell>
          <cell r="C6510">
            <v>35.864616967241638</v>
          </cell>
        </row>
        <row r="6511">
          <cell r="B6511">
            <v>38.816121335076822</v>
          </cell>
          <cell r="C6511">
            <v>41.331738761252538</v>
          </cell>
        </row>
        <row r="6512">
          <cell r="B6512">
            <v>42.091645735993779</v>
          </cell>
          <cell r="C6512">
            <v>43.443959474466887</v>
          </cell>
        </row>
        <row r="6513">
          <cell r="B6513">
            <v>40.060912828932402</v>
          </cell>
          <cell r="C6513">
            <v>43.769307905167146</v>
          </cell>
        </row>
        <row r="6514">
          <cell r="B6514">
            <v>33.91573712200627</v>
          </cell>
          <cell r="C6514">
            <v>36.590158425522588</v>
          </cell>
        </row>
        <row r="6515">
          <cell r="B6515">
            <v>30.681962521111533</v>
          </cell>
          <cell r="C6515">
            <v>34.019822770853168</v>
          </cell>
        </row>
        <row r="6516">
          <cell r="B6516">
            <v>36.952709228425469</v>
          </cell>
          <cell r="C6516">
            <v>38.692709541173059</v>
          </cell>
        </row>
        <row r="6517">
          <cell r="B6517">
            <v>20.960202721963615</v>
          </cell>
          <cell r="C6517">
            <v>21.410871771895852</v>
          </cell>
        </row>
        <row r="6518">
          <cell r="B6518">
            <v>18.712871575598868</v>
          </cell>
          <cell r="C6518">
            <v>19.048913032126684</v>
          </cell>
        </row>
        <row r="6519">
          <cell r="B6519">
            <v>15.773999909525019</v>
          </cell>
          <cell r="C6519">
            <v>16.532404051451689</v>
          </cell>
        </row>
        <row r="6520">
          <cell r="B6520">
            <v>29.47742132608251</v>
          </cell>
          <cell r="C6520">
            <v>30.793040992784825</v>
          </cell>
        </row>
        <row r="6521">
          <cell r="B6521">
            <v>33.177881785742294</v>
          </cell>
          <cell r="C6521">
            <v>35.27476879962628</v>
          </cell>
        </row>
        <row r="6522">
          <cell r="B6522">
            <v>17.99112400604816</v>
          </cell>
          <cell r="C6522">
            <v>16.402183777675138</v>
          </cell>
        </row>
        <row r="6523">
          <cell r="B6523">
            <v>27.828655427880655</v>
          </cell>
          <cell r="C6523">
            <v>26.564035513488683</v>
          </cell>
        </row>
        <row r="6524">
          <cell r="B6524">
            <v>28.016308547142021</v>
          </cell>
          <cell r="C6524">
            <v>26.191743080896231</v>
          </cell>
        </row>
        <row r="6525">
          <cell r="B6525">
            <v>26.89795619361286</v>
          </cell>
          <cell r="C6525">
            <v>28.016399257216122</v>
          </cell>
        </row>
        <row r="6526">
          <cell r="B6526">
            <v>11.732533569913818</v>
          </cell>
          <cell r="C6526">
            <v>12.041669354289066</v>
          </cell>
        </row>
        <row r="6527">
          <cell r="B6527">
            <v>12.839902407730083</v>
          </cell>
          <cell r="C6527">
            <v>13.317201533614478</v>
          </cell>
        </row>
        <row r="6528">
          <cell r="B6528">
            <v>15.810013034361841</v>
          </cell>
          <cell r="C6528">
            <v>15.12800582980563</v>
          </cell>
        </row>
        <row r="6529">
          <cell r="B6529">
            <v>26.773210927312419</v>
          </cell>
          <cell r="C6529">
            <v>28.306896345645647</v>
          </cell>
        </row>
        <row r="6530">
          <cell r="B6530">
            <v>35.778789870863264</v>
          </cell>
          <cell r="C6530">
            <v>37.160265653526977</v>
          </cell>
        </row>
        <row r="6531">
          <cell r="B6531">
            <v>35.416071202842467</v>
          </cell>
          <cell r="C6531">
            <v>35.473169444837062</v>
          </cell>
        </row>
        <row r="6532">
          <cell r="B6532">
            <v>22.532945364525666</v>
          </cell>
          <cell r="C6532">
            <v>23.77593624372021</v>
          </cell>
        </row>
        <row r="6533">
          <cell r="B6533">
            <v>35.958406703050393</v>
          </cell>
          <cell r="C6533">
            <v>36.739463271047271</v>
          </cell>
        </row>
        <row r="6534">
          <cell r="B6534">
            <v>44.933722514072073</v>
          </cell>
          <cell r="C6534">
            <v>45.458225883577988</v>
          </cell>
        </row>
        <row r="6535">
          <cell r="B6535">
            <v>24.727027431620886</v>
          </cell>
          <cell r="C6535">
            <v>24.852726164603549</v>
          </cell>
        </row>
        <row r="6536">
          <cell r="B6536">
            <v>22.908520758580927</v>
          </cell>
          <cell r="C6536">
            <v>22.689748074636338</v>
          </cell>
        </row>
        <row r="6537">
          <cell r="B6537">
            <v>87.033116504658608</v>
          </cell>
          <cell r="C6537">
            <v>90.150753802559677</v>
          </cell>
        </row>
        <row r="6538">
          <cell r="B6538">
            <v>29.512391105110158</v>
          </cell>
          <cell r="C6538">
            <v>29.713876054278447</v>
          </cell>
        </row>
        <row r="6539">
          <cell r="B6539">
            <v>35.484873467850861</v>
          </cell>
          <cell r="C6539">
            <v>34.011272695379212</v>
          </cell>
        </row>
        <row r="6540">
          <cell r="B6540">
            <v>46.523950995407404</v>
          </cell>
          <cell r="C6540">
            <v>46.196852378863063</v>
          </cell>
        </row>
        <row r="6541">
          <cell r="B6541">
            <v>15.604852683663555</v>
          </cell>
          <cell r="C6541">
            <v>15.651845265896839</v>
          </cell>
        </row>
        <row r="6542">
          <cell r="B6542">
            <v>27.407450323782246</v>
          </cell>
          <cell r="C6542">
            <v>27.771447696450103</v>
          </cell>
        </row>
        <row r="6543">
          <cell r="B6543">
            <v>28.521944044349762</v>
          </cell>
          <cell r="C6543">
            <v>29.480586428403427</v>
          </cell>
        </row>
        <row r="6544">
          <cell r="B6544">
            <v>51.872466709473343</v>
          </cell>
          <cell r="C6544">
            <v>52.969260102988081</v>
          </cell>
        </row>
        <row r="6545">
          <cell r="B6545">
            <v>30.110600407166348</v>
          </cell>
          <cell r="C6545">
            <v>31.519846207224216</v>
          </cell>
        </row>
        <row r="6546">
          <cell r="B6546">
            <v>20.545839922424328</v>
          </cell>
          <cell r="C6546">
            <v>21.423187231055945</v>
          </cell>
        </row>
        <row r="6547">
          <cell r="B6547">
            <v>20.372193763035039</v>
          </cell>
          <cell r="C6547">
            <v>19.644425538402732</v>
          </cell>
        </row>
        <row r="6548">
          <cell r="B6548">
            <v>28.409193552323675</v>
          </cell>
          <cell r="C6548">
            <v>28.378371847132932</v>
          </cell>
        </row>
        <row r="6549">
          <cell r="B6549">
            <v>22.460671986980742</v>
          </cell>
          <cell r="C6549">
            <v>22.356360929919383</v>
          </cell>
        </row>
        <row r="6550">
          <cell r="B6550">
            <v>33.680192970596686</v>
          </cell>
          <cell r="C6550">
            <v>33.819060462833662</v>
          </cell>
        </row>
        <row r="6551">
          <cell r="B6551">
            <v>24.603996135802255</v>
          </cell>
          <cell r="C6551">
            <v>24.406224512863247</v>
          </cell>
        </row>
        <row r="6552">
          <cell r="B6552">
            <v>25.629587327692281</v>
          </cell>
          <cell r="C6552">
            <v>25.152609625854026</v>
          </cell>
        </row>
        <row r="6553">
          <cell r="B6553">
            <v>29.922515794206756</v>
          </cell>
          <cell r="C6553">
            <v>30.026567794723125</v>
          </cell>
        </row>
        <row r="6554">
          <cell r="B6554">
            <v>35.599216230605762</v>
          </cell>
          <cell r="C6554">
            <v>36.141328823241139</v>
          </cell>
        </row>
        <row r="6555">
          <cell r="B6555">
            <v>22.656318013085684</v>
          </cell>
          <cell r="C6555">
            <v>22.633120270442774</v>
          </cell>
        </row>
        <row r="6556">
          <cell r="B6556">
            <v>24.357477632007718</v>
          </cell>
          <cell r="C6556">
            <v>24.745264944497627</v>
          </cell>
        </row>
        <row r="6557">
          <cell r="B6557">
            <v>35.713305430849736</v>
          </cell>
          <cell r="C6557">
            <v>35.660232554081652</v>
          </cell>
        </row>
        <row r="6558">
          <cell r="B6558">
            <v>20.314348345761818</v>
          </cell>
          <cell r="C6558">
            <v>20.065909592586856</v>
          </cell>
        </row>
        <row r="6559">
          <cell r="B6559">
            <v>15.469162216164211</v>
          </cell>
          <cell r="C6559">
            <v>15.450329651799969</v>
          </cell>
        </row>
        <row r="6560">
          <cell r="B6560">
            <v>27.428909796666318</v>
          </cell>
          <cell r="C6560">
            <v>27.097127229552942</v>
          </cell>
        </row>
        <row r="6561">
          <cell r="B6561">
            <v>22.073934384212347</v>
          </cell>
          <cell r="C6561">
            <v>22.245691800119694</v>
          </cell>
        </row>
        <row r="6562">
          <cell r="B6562">
            <v>45.695038753838936</v>
          </cell>
          <cell r="C6562">
            <v>45.043177224591801</v>
          </cell>
        </row>
        <row r="6563">
          <cell r="B6563">
            <v>24.251474727372997</v>
          </cell>
          <cell r="C6563">
            <v>24.407240104605393</v>
          </cell>
        </row>
        <row r="6564">
          <cell r="B6564">
            <v>41.683439289957711</v>
          </cell>
          <cell r="C6564">
            <v>39.327827104080818</v>
          </cell>
        </row>
        <row r="6565">
          <cell r="B6565">
            <v>13.985718142535571</v>
          </cell>
          <cell r="C6565">
            <v>13.805286725130376</v>
          </cell>
        </row>
        <row r="6566">
          <cell r="B6566">
            <v>22.398230641050386</v>
          </cell>
          <cell r="C6566">
            <v>21.63269570515892</v>
          </cell>
        </row>
        <row r="6567">
          <cell r="B6567">
            <v>48.511232201154904</v>
          </cell>
          <cell r="C6567">
            <v>44.025078913481401</v>
          </cell>
        </row>
        <row r="6568">
          <cell r="B6568">
            <v>38.189268081985773</v>
          </cell>
          <cell r="C6568">
            <v>37.362796753849025</v>
          </cell>
        </row>
        <row r="6569">
          <cell r="B6569">
            <v>27.589110749439111</v>
          </cell>
          <cell r="C6569">
            <v>27.751892593137921</v>
          </cell>
        </row>
        <row r="6570">
          <cell r="B6570">
            <v>31.95804012335557</v>
          </cell>
          <cell r="C6570">
            <v>31.162495292587895</v>
          </cell>
        </row>
        <row r="6571">
          <cell r="B6571">
            <v>32.714813061708412</v>
          </cell>
          <cell r="C6571">
            <v>31.007227358045697</v>
          </cell>
        </row>
        <row r="6572">
          <cell r="B6572">
            <v>40.780568445348564</v>
          </cell>
          <cell r="C6572">
            <v>39.770778283525495</v>
          </cell>
        </row>
        <row r="6573">
          <cell r="B6573">
            <v>21.489243722031215</v>
          </cell>
          <cell r="C6573">
            <v>23.483122436534785</v>
          </cell>
        </row>
        <row r="6574">
          <cell r="B6574">
            <v>44.724397218825693</v>
          </cell>
          <cell r="C6574">
            <v>44.233603250329239</v>
          </cell>
        </row>
        <row r="6575">
          <cell r="B6575">
            <v>12.433256809562744</v>
          </cell>
          <cell r="C6575">
            <v>11.856207955898714</v>
          </cell>
        </row>
        <row r="6576">
          <cell r="B6576">
            <v>53.131756641928128</v>
          </cell>
          <cell r="C6576">
            <v>49.982804825377706</v>
          </cell>
        </row>
        <row r="6577">
          <cell r="B6577">
            <v>44.663715801374892</v>
          </cell>
          <cell r="C6577">
            <v>45.162636074615953</v>
          </cell>
        </row>
        <row r="6578">
          <cell r="B6578">
            <v>32.821571760903744</v>
          </cell>
          <cell r="C6578">
            <v>34.736837739910015</v>
          </cell>
        </row>
        <row r="6579">
          <cell r="B6579">
            <v>42.412845784009313</v>
          </cell>
          <cell r="C6579">
            <v>39.194058088894849</v>
          </cell>
        </row>
        <row r="6580">
          <cell r="B6580">
            <v>27.810465857176638</v>
          </cell>
          <cell r="C6580">
            <v>28.437335620175524</v>
          </cell>
        </row>
        <row r="6581">
          <cell r="B6581">
            <v>48.74399501559747</v>
          </cell>
          <cell r="C6581">
            <v>50.572713011080374</v>
          </cell>
        </row>
        <row r="6582">
          <cell r="B6582">
            <v>32.911455357348395</v>
          </cell>
          <cell r="C6582">
            <v>30.778608686245732</v>
          </cell>
        </row>
        <row r="6583">
          <cell r="B6583">
            <v>20.064113676925146</v>
          </cell>
          <cell r="C6583">
            <v>20.47838029633149</v>
          </cell>
        </row>
        <row r="6584">
          <cell r="B6584">
            <v>28.911420679336828</v>
          </cell>
          <cell r="C6584">
            <v>27.40848798583524</v>
          </cell>
        </row>
        <row r="6585">
          <cell r="B6585">
            <v>32.184327768602842</v>
          </cell>
          <cell r="C6585">
            <v>33.53792555816738</v>
          </cell>
        </row>
        <row r="6586">
          <cell r="B6586">
            <v>22.944609901004533</v>
          </cell>
          <cell r="C6586">
            <v>24.215462225072816</v>
          </cell>
        </row>
        <row r="6587">
          <cell r="B6587">
            <v>13.950766034520862</v>
          </cell>
          <cell r="C6587">
            <v>15.503888750221806</v>
          </cell>
        </row>
        <row r="6588">
          <cell r="B6588">
            <v>43.559036505683679</v>
          </cell>
          <cell r="C6588">
            <v>42.30369163173895</v>
          </cell>
        </row>
        <row r="6589">
          <cell r="B6589">
            <v>28.735351883430145</v>
          </cell>
          <cell r="C6589">
            <v>30.937975765349307</v>
          </cell>
        </row>
        <row r="6590">
          <cell r="B6590">
            <v>34.285533831067397</v>
          </cell>
          <cell r="C6590">
            <v>38.931598974295227</v>
          </cell>
        </row>
        <row r="6591">
          <cell r="B6591">
            <v>24.919494427580133</v>
          </cell>
          <cell r="C6591">
            <v>30.12607081852866</v>
          </cell>
        </row>
        <row r="6592">
          <cell r="B6592">
            <v>34.060056463830371</v>
          </cell>
          <cell r="C6592">
            <v>37.273449763064697</v>
          </cell>
        </row>
        <row r="6593">
          <cell r="B6593">
            <v>32.637311595979554</v>
          </cell>
          <cell r="C6593">
            <v>30.775101752302408</v>
          </cell>
        </row>
        <row r="6594">
          <cell r="B6594">
            <v>31.574058465246559</v>
          </cell>
          <cell r="C6594">
            <v>31.977340411101647</v>
          </cell>
        </row>
        <row r="6595">
          <cell r="B6595">
            <v>32.834991942037945</v>
          </cell>
          <cell r="C6595">
            <v>32.298910517769777</v>
          </cell>
        </row>
        <row r="6596">
          <cell r="B6596">
            <v>27.6359500858613</v>
          </cell>
          <cell r="C6596">
            <v>27.926122237876427</v>
          </cell>
        </row>
        <row r="6597">
          <cell r="B6597">
            <v>24.45889161498916</v>
          </cell>
          <cell r="C6597">
            <v>23.80284485497759</v>
          </cell>
        </row>
        <row r="6598">
          <cell r="B6598">
            <v>30.134448972042161</v>
          </cell>
          <cell r="C6598">
            <v>30.664419057056325</v>
          </cell>
        </row>
        <row r="6599">
          <cell r="B6599">
            <v>30.962132020070992</v>
          </cell>
          <cell r="C6599">
            <v>32.248710100369692</v>
          </cell>
        </row>
        <row r="6600">
          <cell r="B6600">
            <v>39.625170888114816</v>
          </cell>
          <cell r="C6600">
            <v>43.242743043505065</v>
          </cell>
        </row>
        <row r="6601">
          <cell r="B6601">
            <v>37.688121023286314</v>
          </cell>
          <cell r="C6601">
            <v>39.584894088102295</v>
          </cell>
        </row>
        <row r="6602">
          <cell r="B6602">
            <v>34.099640548179529</v>
          </cell>
          <cell r="C6602">
            <v>38.68128377104339</v>
          </cell>
        </row>
        <row r="6603">
          <cell r="B6603">
            <v>30.45447218443541</v>
          </cell>
          <cell r="C6603">
            <v>31.89909578190731</v>
          </cell>
        </row>
        <row r="6604">
          <cell r="B6604">
            <v>31.211303654499762</v>
          </cell>
          <cell r="C6604">
            <v>32.654010914271616</v>
          </cell>
        </row>
        <row r="6605">
          <cell r="B6605">
            <v>26.899541220911015</v>
          </cell>
          <cell r="C6605">
            <v>30.904457730859754</v>
          </cell>
        </row>
        <row r="6606">
          <cell r="B6606">
            <v>15.511528442228894</v>
          </cell>
          <cell r="C6606">
            <v>15.727242469479737</v>
          </cell>
        </row>
        <row r="6607">
          <cell r="B6607">
            <v>34.39867356003036</v>
          </cell>
          <cell r="C6607">
            <v>37.565592297316684</v>
          </cell>
        </row>
        <row r="6608">
          <cell r="B6608">
            <v>28.390771479621129</v>
          </cell>
          <cell r="C6608">
            <v>28.483576335549554</v>
          </cell>
        </row>
        <row r="6609">
          <cell r="B6609">
            <v>25.983757031061934</v>
          </cell>
          <cell r="C6609">
            <v>27.265829475126331</v>
          </cell>
        </row>
        <row r="6610">
          <cell r="B6610">
            <v>24.466928740796838</v>
          </cell>
          <cell r="C6610">
            <v>26.774260023418233</v>
          </cell>
        </row>
        <row r="6611">
          <cell r="B6611">
            <v>33.267538717647113</v>
          </cell>
          <cell r="C6611">
            <v>32.182684804446083</v>
          </cell>
        </row>
        <row r="6612">
          <cell r="B6612">
            <v>33.346602637373188</v>
          </cell>
          <cell r="C6612">
            <v>33.778221557491847</v>
          </cell>
        </row>
        <row r="6613">
          <cell r="B6613">
            <v>21.427635465648116</v>
          </cell>
          <cell r="C6613">
            <v>22.215258443191143</v>
          </cell>
        </row>
        <row r="6614">
          <cell r="B6614">
            <v>32.138476145001142</v>
          </cell>
          <cell r="C6614">
            <v>31.783969533655181</v>
          </cell>
        </row>
        <row r="6615">
          <cell r="B6615">
            <v>25.557422319698812</v>
          </cell>
          <cell r="C6615">
            <v>24.116995751790775</v>
          </cell>
        </row>
        <row r="6616">
          <cell r="B6616">
            <v>41.238632297537528</v>
          </cell>
          <cell r="C6616">
            <v>42.30957046678494</v>
          </cell>
        </row>
        <row r="6617">
          <cell r="B6617">
            <v>37.693477657383369</v>
          </cell>
          <cell r="C6617">
            <v>35.223337383559432</v>
          </cell>
        </row>
        <row r="6618">
          <cell r="B6618">
            <v>30.948636981686828</v>
          </cell>
          <cell r="C6618">
            <v>32.229027962002768</v>
          </cell>
        </row>
        <row r="6619">
          <cell r="B6619">
            <v>35.979440551994458</v>
          </cell>
          <cell r="C6619">
            <v>38.706033523831167</v>
          </cell>
        </row>
        <row r="6620">
          <cell r="B6620">
            <v>39.986381684762137</v>
          </cell>
          <cell r="C6620">
            <v>39.341751665452435</v>
          </cell>
        </row>
        <row r="6621">
          <cell r="B6621">
            <v>25.763343336743084</v>
          </cell>
          <cell r="C6621">
            <v>27.170975817626577</v>
          </cell>
        </row>
        <row r="6622">
          <cell r="B6622">
            <v>18.988097767440212</v>
          </cell>
          <cell r="C6622">
            <v>17.443824376653431</v>
          </cell>
        </row>
        <row r="6623">
          <cell r="B6623">
            <v>32.004762781972303</v>
          </cell>
          <cell r="C6623">
            <v>34.245308677297167</v>
          </cell>
        </row>
        <row r="6624">
          <cell r="B6624">
            <v>16.353394479789081</v>
          </cell>
          <cell r="C6624">
            <v>17.29841752484332</v>
          </cell>
        </row>
        <row r="6625">
          <cell r="B6625">
            <v>21.361962383146711</v>
          </cell>
          <cell r="C6625">
            <v>23.74222897789075</v>
          </cell>
        </row>
        <row r="6626">
          <cell r="B6626">
            <v>25.559273681743406</v>
          </cell>
          <cell r="C6626">
            <v>26.743514966866705</v>
          </cell>
        </row>
        <row r="6627">
          <cell r="B6627">
            <v>30.026252857689169</v>
          </cell>
          <cell r="C6627">
            <v>32.987341492131542</v>
          </cell>
        </row>
        <row r="6628">
          <cell r="B6628">
            <v>24.179753658194414</v>
          </cell>
          <cell r="C6628">
            <v>24.602771724419263</v>
          </cell>
        </row>
        <row r="6629">
          <cell r="B6629">
            <v>22.534823578157333</v>
          </cell>
          <cell r="C6629">
            <v>25.598325031373303</v>
          </cell>
        </row>
        <row r="6630">
          <cell r="B6630">
            <v>21.038163551784756</v>
          </cell>
          <cell r="C6630">
            <v>23.247577401651746</v>
          </cell>
        </row>
        <row r="6631">
          <cell r="B6631">
            <v>27.359851638486266</v>
          </cell>
          <cell r="C6631">
            <v>26.434216802816707</v>
          </cell>
        </row>
        <row r="6632">
          <cell r="B6632">
            <v>28.149487829921959</v>
          </cell>
          <cell r="C6632">
            <v>28.627278124981459</v>
          </cell>
        </row>
        <row r="6633">
          <cell r="B6633">
            <v>24.085069097402368</v>
          </cell>
          <cell r="C6633">
            <v>22.504078490466874</v>
          </cell>
        </row>
        <row r="6634">
          <cell r="B6634">
            <v>22.765784360198619</v>
          </cell>
          <cell r="C6634">
            <v>21.239435143642087</v>
          </cell>
        </row>
        <row r="6635">
          <cell r="B6635">
            <v>27.344399530865012</v>
          </cell>
          <cell r="C6635">
            <v>27.995188489804896</v>
          </cell>
        </row>
        <row r="6636">
          <cell r="B6636">
            <v>46.669075132234731</v>
          </cell>
          <cell r="C6636">
            <v>46.735972145313411</v>
          </cell>
        </row>
        <row r="6637">
          <cell r="B6637">
            <v>31.980473154085647</v>
          </cell>
          <cell r="C6637">
            <v>32.082014735870864</v>
          </cell>
        </row>
        <row r="6638">
          <cell r="B6638">
            <v>20.864869718989905</v>
          </cell>
          <cell r="C6638">
            <v>21.366270818727745</v>
          </cell>
        </row>
        <row r="6639">
          <cell r="B6639">
            <v>36.613490906015357</v>
          </cell>
          <cell r="C6639">
            <v>37.062395288524478</v>
          </cell>
        </row>
        <row r="6640">
          <cell r="B6640">
            <v>26.454603037877423</v>
          </cell>
          <cell r="C6640">
            <v>26.487939919708726</v>
          </cell>
        </row>
        <row r="6641">
          <cell r="B6641">
            <v>42.663339846615209</v>
          </cell>
          <cell r="C6641">
            <v>43.526271298970414</v>
          </cell>
        </row>
        <row r="6642">
          <cell r="B6642">
            <v>34.523574680979749</v>
          </cell>
          <cell r="C6642">
            <v>35.882722750799047</v>
          </cell>
        </row>
        <row r="6643">
          <cell r="B6643">
            <v>24.744166192825954</v>
          </cell>
          <cell r="C6643">
            <v>29.746816199347549</v>
          </cell>
        </row>
        <row r="6644">
          <cell r="B6644">
            <v>44.270975567542635</v>
          </cell>
          <cell r="C6644">
            <v>45.278162708303988</v>
          </cell>
        </row>
        <row r="6645">
          <cell r="B6645">
            <v>19.260502300722713</v>
          </cell>
          <cell r="C6645">
            <v>19.621469846609269</v>
          </cell>
        </row>
        <row r="6646">
          <cell r="B6646">
            <v>31.033366731718171</v>
          </cell>
          <cell r="C6646">
            <v>31.354862258834697</v>
          </cell>
        </row>
        <row r="6647">
          <cell r="B6647">
            <v>37.150989535973537</v>
          </cell>
          <cell r="C6647">
            <v>39.564060881027011</v>
          </cell>
        </row>
        <row r="6648">
          <cell r="B6648">
            <v>6.0621311050852267</v>
          </cell>
          <cell r="C6648">
            <v>7.2586217979271446</v>
          </cell>
        </row>
        <row r="6649">
          <cell r="B6649">
            <v>65.003140845550078</v>
          </cell>
          <cell r="C6649">
            <v>62.389348180623386</v>
          </cell>
        </row>
        <row r="6650">
          <cell r="B6650">
            <v>7.6181040378311904</v>
          </cell>
          <cell r="C6650">
            <v>14.337186713289714</v>
          </cell>
        </row>
        <row r="6651">
          <cell r="B6651">
            <v>32.862376326264489</v>
          </cell>
          <cell r="C6651">
            <v>44.023670407594324</v>
          </cell>
        </row>
        <row r="6652">
          <cell r="B6652">
            <v>16.699202887281121</v>
          </cell>
          <cell r="C6652">
            <v>23.406645570008319</v>
          </cell>
        </row>
        <row r="6653">
          <cell r="B6653">
            <v>24.594327229543367</v>
          </cell>
          <cell r="C6653">
            <v>18.018303360490378</v>
          </cell>
        </row>
        <row r="6654">
          <cell r="B6654">
            <v>26.182339209212131</v>
          </cell>
          <cell r="C6654">
            <v>16.324985687464064</v>
          </cell>
        </row>
        <row r="6655">
          <cell r="B6655">
            <v>9.7006204298039833</v>
          </cell>
          <cell r="C6655">
            <v>5.1928814757246959</v>
          </cell>
        </row>
        <row r="6656">
          <cell r="B6656">
            <v>7.1484132634231585</v>
          </cell>
          <cell r="C6656">
            <v>9.7513528837857688</v>
          </cell>
        </row>
        <row r="6657">
          <cell r="B6657">
            <v>6.5477772272975825</v>
          </cell>
          <cell r="C6657">
            <v>10.039711904482143</v>
          </cell>
        </row>
        <row r="6658">
          <cell r="B6658">
            <v>9.1677213880198298</v>
          </cell>
          <cell r="C6658">
            <v>9.61392207706783</v>
          </cell>
        </row>
        <row r="6659">
          <cell r="B6659">
            <v>25.387460771419647</v>
          </cell>
          <cell r="C6659">
            <v>27.908515322940719</v>
          </cell>
        </row>
        <row r="6660">
          <cell r="B6660">
            <v>23.703918678643205</v>
          </cell>
          <cell r="C6660">
            <v>25.021194146799523</v>
          </cell>
        </row>
        <row r="6661">
          <cell r="B6661">
            <v>27.036890732482576</v>
          </cell>
          <cell r="C6661">
            <v>26.664580107179486</v>
          </cell>
        </row>
        <row r="6662">
          <cell r="B6662">
            <v>3.1858878616096509</v>
          </cell>
          <cell r="C6662">
            <v>3.3001948174933147</v>
          </cell>
        </row>
        <row r="6663">
          <cell r="B6663">
            <v>22.49565054161501</v>
          </cell>
          <cell r="C6663">
            <v>21.926156008489777</v>
          </cell>
        </row>
        <row r="6664">
          <cell r="B6664">
            <v>6.8549764631056274</v>
          </cell>
          <cell r="C6664">
            <v>6.8314749333927614</v>
          </cell>
        </row>
        <row r="6665">
          <cell r="B6665">
            <v>37.261837723893763</v>
          </cell>
          <cell r="C6665">
            <v>37.302916328461997</v>
          </cell>
        </row>
        <row r="6666">
          <cell r="B6666">
            <v>15.182616223501775</v>
          </cell>
          <cell r="C6666">
            <v>16.27090756868964</v>
          </cell>
        </row>
        <row r="6667">
          <cell r="B6667">
            <v>11.880147240346417</v>
          </cell>
          <cell r="C6667">
            <v>12.570597000274331</v>
          </cell>
        </row>
        <row r="6668">
          <cell r="B6668">
            <v>16.313995903461311</v>
          </cell>
          <cell r="C6668">
            <v>15.973514364375486</v>
          </cell>
        </row>
        <row r="6669">
          <cell r="B6669">
            <v>23.380795618571742</v>
          </cell>
          <cell r="C6669">
            <v>23.95538646062705</v>
          </cell>
        </row>
        <row r="6670">
          <cell r="B6670">
            <v>18.086519952555694</v>
          </cell>
          <cell r="C6670">
            <v>18.762040763410141</v>
          </cell>
        </row>
        <row r="6671">
          <cell r="B6671">
            <v>20.670570147965726</v>
          </cell>
          <cell r="C6671">
            <v>20.631871681490662</v>
          </cell>
        </row>
        <row r="6672">
          <cell r="B6672">
            <v>13.803347815300349</v>
          </cell>
          <cell r="C6672">
            <v>16.145720180928926</v>
          </cell>
        </row>
        <row r="6673">
          <cell r="B6673">
            <v>36.815445191599458</v>
          </cell>
          <cell r="C6673">
            <v>36.190080721751187</v>
          </cell>
        </row>
        <row r="6674">
          <cell r="B6674">
            <v>27.255568452894742</v>
          </cell>
          <cell r="C6674">
            <v>26.993306835684216</v>
          </cell>
        </row>
        <row r="6675">
          <cell r="B6675">
            <v>20.817857377006909</v>
          </cell>
          <cell r="C6675">
            <v>20.715002787972693</v>
          </cell>
        </row>
        <row r="6676">
          <cell r="B6676">
            <v>18.775254119167762</v>
          </cell>
          <cell r="C6676">
            <v>18.803464699277033</v>
          </cell>
        </row>
        <row r="6677">
          <cell r="B6677">
            <v>45.821910252336743</v>
          </cell>
          <cell r="C6677">
            <v>44.925695827269649</v>
          </cell>
        </row>
        <row r="6678">
          <cell r="B6678">
            <v>45.154168666588568</v>
          </cell>
          <cell r="C6678">
            <v>44.650256047621717</v>
          </cell>
        </row>
        <row r="6679">
          <cell r="B6679">
            <v>48.638701058300548</v>
          </cell>
          <cell r="C6679">
            <v>47.36351874410628</v>
          </cell>
        </row>
        <row r="6680">
          <cell r="B6680">
            <v>73.473382403860413</v>
          </cell>
          <cell r="C6680">
            <v>72.428908493701485</v>
          </cell>
        </row>
        <row r="6681">
          <cell r="B6681">
            <v>43.782050973151328</v>
          </cell>
          <cell r="C6681">
            <v>43.450695792437948</v>
          </cell>
        </row>
        <row r="6682">
          <cell r="B6682">
            <v>42.88048564354547</v>
          </cell>
          <cell r="C6682">
            <v>41.847665614877464</v>
          </cell>
        </row>
        <row r="6683">
          <cell r="B6683">
            <v>33.406750304723154</v>
          </cell>
          <cell r="C6683">
            <v>33.974786283145413</v>
          </cell>
        </row>
        <row r="6684">
          <cell r="B6684">
            <v>26.809352375788464</v>
          </cell>
          <cell r="C6684">
            <v>27.409988464741215</v>
          </cell>
        </row>
        <row r="6685">
          <cell r="B6685">
            <v>40.226296587620183</v>
          </cell>
          <cell r="C6685">
            <v>39.512743611773921</v>
          </cell>
        </row>
        <row r="6686">
          <cell r="B6686">
            <v>47.807991770955745</v>
          </cell>
          <cell r="C6686">
            <v>48.649915607329234</v>
          </cell>
        </row>
        <row r="6687">
          <cell r="B6687">
            <v>44.599958986829037</v>
          </cell>
          <cell r="C6687">
            <v>46.793367249007972</v>
          </cell>
        </row>
        <row r="6688">
          <cell r="B6688">
            <v>22.20746378730944</v>
          </cell>
          <cell r="C6688">
            <v>20.195406430466896</v>
          </cell>
        </row>
        <row r="6689">
          <cell r="B6689">
            <v>19.200709034441164</v>
          </cell>
          <cell r="C6689">
            <v>17.190673458494011</v>
          </cell>
        </row>
        <row r="6690">
          <cell r="B6690">
            <v>45.576092289163938</v>
          </cell>
          <cell r="C6690">
            <v>45.967354095629211</v>
          </cell>
        </row>
        <row r="6691">
          <cell r="B6691">
            <v>41.689961481817228</v>
          </cell>
          <cell r="C6691">
            <v>41.877491375165725</v>
          </cell>
        </row>
        <row r="6692">
          <cell r="B6692">
            <v>21.890668820938497</v>
          </cell>
          <cell r="C6692">
            <v>22.595421381170112</v>
          </cell>
        </row>
        <row r="6693">
          <cell r="B6693">
            <v>46.254945432062321</v>
          </cell>
          <cell r="C6693">
            <v>46.616699017756716</v>
          </cell>
        </row>
        <row r="6694">
          <cell r="B6694">
            <v>57.938709589296231</v>
          </cell>
          <cell r="C6694">
            <v>57.44394604143789</v>
          </cell>
        </row>
        <row r="6695">
          <cell r="B6695">
            <v>56.350029425041029</v>
          </cell>
          <cell r="C6695">
            <v>56.552160803842767</v>
          </cell>
        </row>
        <row r="6696">
          <cell r="B6696">
            <v>44.365003485636173</v>
          </cell>
          <cell r="C6696">
            <v>43.668698789735103</v>
          </cell>
        </row>
        <row r="6697">
          <cell r="B6697">
            <v>47.506395645842346</v>
          </cell>
          <cell r="C6697">
            <v>45.22371734540112</v>
          </cell>
        </row>
        <row r="6698">
          <cell r="B6698">
            <v>58.22287424785366</v>
          </cell>
          <cell r="C6698">
            <v>58.255305355872501</v>
          </cell>
        </row>
        <row r="6699">
          <cell r="B6699">
            <v>47.394026513245997</v>
          </cell>
          <cell r="C6699">
            <v>43.258665566724176</v>
          </cell>
        </row>
        <row r="6700">
          <cell r="B6700">
            <v>45.211209464577522</v>
          </cell>
          <cell r="C6700">
            <v>42.455314041114974</v>
          </cell>
        </row>
        <row r="6701">
          <cell r="B6701">
            <v>43.867146896758129</v>
          </cell>
          <cell r="C6701">
            <v>44.204273579773556</v>
          </cell>
        </row>
        <row r="6702">
          <cell r="B6702">
            <v>51.565004708982379</v>
          </cell>
          <cell r="C6702">
            <v>51.318167482706656</v>
          </cell>
        </row>
        <row r="6703">
          <cell r="B6703">
            <v>47.619498407128056</v>
          </cell>
          <cell r="C6703">
            <v>45.788477974897837</v>
          </cell>
        </row>
        <row r="6704">
          <cell r="B6704">
            <v>50.594633616073814</v>
          </cell>
          <cell r="C6704">
            <v>49.583701639222795</v>
          </cell>
        </row>
        <row r="6705">
          <cell r="B6705">
            <v>40.177447126998359</v>
          </cell>
          <cell r="C6705">
            <v>40.235656958311289</v>
          </cell>
        </row>
        <row r="7831">
          <cell r="B7831">
            <v>0.87814125437829971</v>
          </cell>
          <cell r="C7831">
            <v>0.20597308305022494</v>
          </cell>
        </row>
        <row r="7832">
          <cell r="B7832">
            <v>0.22015407382098939</v>
          </cell>
          <cell r="C7832">
            <v>9.9260180597532388E-3</v>
          </cell>
        </row>
        <row r="7833">
          <cell r="B7833">
            <v>1.0536816120593153</v>
          </cell>
          <cell r="C7833">
            <v>-0.12344051780726223</v>
          </cell>
        </row>
        <row r="7834">
          <cell r="B7834">
            <v>1.2469261823685307</v>
          </cell>
          <cell r="C7834">
            <v>1.261213752150701</v>
          </cell>
        </row>
        <row r="7835">
          <cell r="B7835">
            <v>1.6781721692935656</v>
          </cell>
          <cell r="C7835">
            <v>1.6701067274033421</v>
          </cell>
        </row>
        <row r="7836">
          <cell r="B7836">
            <v>-0.47959591619864572</v>
          </cell>
          <cell r="C7836">
            <v>0.51876670832584526</v>
          </cell>
        </row>
        <row r="7837">
          <cell r="B7837">
            <v>2.4605021844871104</v>
          </cell>
          <cell r="C7837">
            <v>0.90089717148500947</v>
          </cell>
        </row>
        <row r="7838">
          <cell r="B7838">
            <v>1.7588028918625331</v>
          </cell>
          <cell r="C7838">
            <v>-1.9884505030801314</v>
          </cell>
        </row>
        <row r="7839">
          <cell r="B7839">
            <v>1.7176987298542608</v>
          </cell>
          <cell r="C7839">
            <v>-0.21192137299240263</v>
          </cell>
        </row>
        <row r="7840">
          <cell r="B7840">
            <v>1.1701711485011608</v>
          </cell>
          <cell r="C7840">
            <v>0.13017721128108758</v>
          </cell>
        </row>
        <row r="7841">
          <cell r="B7841">
            <v>1.2661770041133442</v>
          </cell>
          <cell r="C7841">
            <v>2.1851182766321213</v>
          </cell>
        </row>
        <row r="7842">
          <cell r="B7842">
            <v>-0.12692470265522596</v>
          </cell>
          <cell r="C7842">
            <v>-0.67726376555966128</v>
          </cell>
        </row>
        <row r="7843">
          <cell r="B7843">
            <v>0.98808703520987595</v>
          </cell>
          <cell r="C7843">
            <v>4.2855917133842993E-2</v>
          </cell>
        </row>
        <row r="7844">
          <cell r="B7844">
            <v>1.9844258116507962</v>
          </cell>
          <cell r="C7844">
            <v>-1.1100348080376119</v>
          </cell>
        </row>
        <row r="7845">
          <cell r="B7845">
            <v>0.91120960030778642</v>
          </cell>
          <cell r="C7845">
            <v>0.16919094766451143</v>
          </cell>
        </row>
        <row r="7846">
          <cell r="B7846">
            <v>-6.3128976521552973E-3</v>
          </cell>
          <cell r="C7846">
            <v>1.4478594299360904E-4</v>
          </cell>
        </row>
        <row r="7847">
          <cell r="B7847">
            <v>-0.55763798506342577</v>
          </cell>
          <cell r="C7847">
            <v>0.37530517624664961</v>
          </cell>
        </row>
        <row r="7848">
          <cell r="B7848">
            <v>0.89812626221003233</v>
          </cell>
          <cell r="C7848">
            <v>6.2572870443609915E-2</v>
          </cell>
        </row>
        <row r="7849">
          <cell r="B7849">
            <v>-0.17685775862705475</v>
          </cell>
          <cell r="C7849">
            <v>-4.6680214834827115E-2</v>
          </cell>
        </row>
        <row r="7850">
          <cell r="B7850">
            <v>1.3931499205671545</v>
          </cell>
          <cell r="C7850">
            <v>2.1600522195149744E-2</v>
          </cell>
        </row>
        <row r="7851">
          <cell r="B7851">
            <v>-0.67873697869401195</v>
          </cell>
          <cell r="C7851">
            <v>-0.60287690980590902</v>
          </cell>
        </row>
        <row r="7852">
          <cell r="B7852">
            <v>1.4061480454936837</v>
          </cell>
          <cell r="C7852">
            <v>2.0013153615363892</v>
          </cell>
        </row>
        <row r="7853">
          <cell r="B7853">
            <v>0.10557226649172576</v>
          </cell>
          <cell r="C7853">
            <v>0.5394793764745458</v>
          </cell>
        </row>
        <row r="7854">
          <cell r="B7854">
            <v>-1.953269535753481E-2</v>
          </cell>
          <cell r="C7854">
            <v>-1.5290914831815192E-2</v>
          </cell>
        </row>
        <row r="7855">
          <cell r="B7855">
            <v>-0.56697706524313862</v>
          </cell>
          <cell r="C7855">
            <v>0.6754888121346132</v>
          </cell>
        </row>
        <row r="7856">
          <cell r="B7856">
            <v>0.56698805731479207</v>
          </cell>
          <cell r="C7856">
            <v>0.83737362060772336</v>
          </cell>
        </row>
        <row r="7857">
          <cell r="B7857">
            <v>-1.589846491321683</v>
          </cell>
          <cell r="C7857">
            <v>7.1430601720156417E-2</v>
          </cell>
        </row>
        <row r="7858">
          <cell r="B7858">
            <v>-0.68609873097787211</v>
          </cell>
          <cell r="C7858">
            <v>0.3666249662696015</v>
          </cell>
        </row>
        <row r="7859">
          <cell r="B7859">
            <v>1.0110123114470999E-2</v>
          </cell>
          <cell r="C7859">
            <v>5.0851176112067714E-2</v>
          </cell>
        </row>
        <row r="7860">
          <cell r="B7860">
            <v>-3.5400550042279683E-2</v>
          </cell>
          <cell r="C7860">
            <v>0.11990481628642766</v>
          </cell>
        </row>
        <row r="7861">
          <cell r="B7861">
            <v>-2.6938134004043025E-2</v>
          </cell>
          <cell r="C7861">
            <v>0.2880295146948072</v>
          </cell>
        </row>
        <row r="7862">
          <cell r="B7862">
            <v>-0.57642354040183275</v>
          </cell>
          <cell r="C7862">
            <v>0.73818547504709575</v>
          </cell>
        </row>
        <row r="7863">
          <cell r="B7863">
            <v>-0.3978971696577619</v>
          </cell>
          <cell r="C7863">
            <v>1.0558128895884231</v>
          </cell>
        </row>
        <row r="7864">
          <cell r="B7864">
            <v>-0.64337854343914158</v>
          </cell>
          <cell r="C7864">
            <v>1.7292748461601646</v>
          </cell>
        </row>
        <row r="7865">
          <cell r="B7865">
            <v>-2.1231447291265342E-2</v>
          </cell>
          <cell r="C7865">
            <v>2.139870314180066E-2</v>
          </cell>
        </row>
        <row r="7866">
          <cell r="B7866">
            <v>-1.5928230030272487E-2</v>
          </cell>
          <cell r="C7866">
            <v>3.14129595913583E-2</v>
          </cell>
        </row>
        <row r="7867">
          <cell r="B7867">
            <v>-0.27167235364552983</v>
          </cell>
          <cell r="C7867">
            <v>0.45222091189550134</v>
          </cell>
        </row>
        <row r="7868">
          <cell r="B7868">
            <v>-0.7156725131361874</v>
          </cell>
          <cell r="C7868">
            <v>1.3057179928587443</v>
          </cell>
        </row>
        <row r="7869">
          <cell r="B7869">
            <v>-0.20850140546557469</v>
          </cell>
          <cell r="C7869">
            <v>0.41750692307929699</v>
          </cell>
        </row>
        <row r="7870">
          <cell r="B7870">
            <v>1.9679852891975186E-4</v>
          </cell>
          <cell r="C7870">
            <v>1.293517974421137E-3</v>
          </cell>
        </row>
        <row r="7871">
          <cell r="B7871">
            <v>2.6265880073854928E-4</v>
          </cell>
          <cell r="C7871">
            <v>2.6252982081607246E-3</v>
          </cell>
        </row>
        <row r="7872">
          <cell r="B7872">
            <v>-0.10068777103003376</v>
          </cell>
          <cell r="C7872">
            <v>8.5199940386702838E-2</v>
          </cell>
        </row>
        <row r="7873">
          <cell r="B7873">
            <v>-0.8147193660401848</v>
          </cell>
          <cell r="C7873">
            <v>0.37459750798134372</v>
          </cell>
        </row>
        <row r="7874">
          <cell r="B7874">
            <v>-0.12931651559707644</v>
          </cell>
          <cell r="C7874">
            <v>0.14997280900678805</v>
          </cell>
        </row>
        <row r="7875">
          <cell r="B7875">
            <v>-0.13235935112277389</v>
          </cell>
          <cell r="C7875">
            <v>0.47776333807055432</v>
          </cell>
        </row>
        <row r="7876">
          <cell r="B7876">
            <v>1.8861978958872607E-3</v>
          </cell>
          <cell r="C7876">
            <v>7.2557765700014307E-2</v>
          </cell>
        </row>
        <row r="7877">
          <cell r="B7877">
            <v>-0.31754792565391282</v>
          </cell>
          <cell r="C7877">
            <v>1.6488471749088303</v>
          </cell>
        </row>
        <row r="7878">
          <cell r="B7878">
            <v>-0.37288952183187707</v>
          </cell>
          <cell r="C7878">
            <v>1.0472281119118705</v>
          </cell>
        </row>
        <row r="7879">
          <cell r="B7879">
            <v>-3.6735284941476126E-2</v>
          </cell>
          <cell r="C7879">
            <v>0.91591202278258876</v>
          </cell>
        </row>
        <row r="7880">
          <cell r="B7880">
            <v>-4.6368375941424136E-2</v>
          </cell>
          <cell r="C7880">
            <v>-4.4465081157003282E-2</v>
          </cell>
        </row>
        <row r="7881">
          <cell r="B7881">
            <v>-4.2362060018248902E-3</v>
          </cell>
          <cell r="C7881">
            <v>0.81886160543354936</v>
          </cell>
        </row>
        <row r="7882">
          <cell r="B7882">
            <v>-7.4133264180986078E-2</v>
          </cell>
          <cell r="C7882">
            <v>3.625796934966774E-2</v>
          </cell>
        </row>
        <row r="7883">
          <cell r="B7883">
            <v>-0.49773354958984733</v>
          </cell>
          <cell r="C7883">
            <v>0.94508184989410671</v>
          </cell>
        </row>
        <row r="7884">
          <cell r="B7884">
            <v>-0.13879422479044071</v>
          </cell>
          <cell r="C7884">
            <v>0.27494335676401238</v>
          </cell>
        </row>
        <row r="7885">
          <cell r="B7885">
            <v>-1.0428494767123218</v>
          </cell>
          <cell r="C7885">
            <v>0.66040698777123918</v>
          </cell>
        </row>
        <row r="7886">
          <cell r="B7886">
            <v>-4.5543368300573232E-3</v>
          </cell>
          <cell r="C7886">
            <v>0.20104521313750937</v>
          </cell>
        </row>
        <row r="7887">
          <cell r="B7887">
            <v>-0.4873946987121483</v>
          </cell>
          <cell r="C7887">
            <v>0.70628403060570233</v>
          </cell>
        </row>
        <row r="7888">
          <cell r="B7888">
            <v>-0.12973823819411501</v>
          </cell>
          <cell r="C7888">
            <v>0.23316338842657064</v>
          </cell>
        </row>
        <row r="7889">
          <cell r="B7889">
            <v>1.0298514096031857</v>
          </cell>
          <cell r="C7889">
            <v>-5.4511736385299742E-2</v>
          </cell>
        </row>
        <row r="7890">
          <cell r="B7890">
            <v>0.91499850169624775</v>
          </cell>
          <cell r="C7890">
            <v>-4.5125864588681036E-2</v>
          </cell>
        </row>
        <row r="7891">
          <cell r="B7891">
            <v>0.98373626004213399</v>
          </cell>
          <cell r="C7891">
            <v>-7.3623787367452093E-2</v>
          </cell>
        </row>
        <row r="7892">
          <cell r="B7892">
            <v>0.38184473386837114</v>
          </cell>
          <cell r="C7892">
            <v>-7.0339151916448531E-2</v>
          </cell>
        </row>
        <row r="7893">
          <cell r="B7893">
            <v>0.91585228377853833</v>
          </cell>
          <cell r="C7893">
            <v>-7.9435605335215834E-2</v>
          </cell>
        </row>
        <row r="7894">
          <cell r="B7894">
            <v>1.3036137565604975</v>
          </cell>
          <cell r="C7894">
            <v>-0.44854325521968569</v>
          </cell>
        </row>
        <row r="7895">
          <cell r="B7895">
            <v>0.97421535232453693</v>
          </cell>
          <cell r="C7895">
            <v>0.26890018538109273</v>
          </cell>
        </row>
        <row r="7896">
          <cell r="B7896">
            <v>1.2030988135821152</v>
          </cell>
          <cell r="C7896">
            <v>-0.12559455505576664</v>
          </cell>
        </row>
        <row r="7897">
          <cell r="B7897">
            <v>0.90754973294648822</v>
          </cell>
          <cell r="C7897">
            <v>-6.2517058128830821E-2</v>
          </cell>
        </row>
        <row r="7898">
          <cell r="B7898">
            <v>0.86616517423921091</v>
          </cell>
          <cell r="C7898">
            <v>-7.415043404209512E-2</v>
          </cell>
        </row>
        <row r="7899">
          <cell r="B7899">
            <v>0.42199647260653733</v>
          </cell>
          <cell r="C7899">
            <v>0.1289750633769649</v>
          </cell>
        </row>
        <row r="7900">
          <cell r="B7900">
            <v>1.6097595759678736</v>
          </cell>
          <cell r="C7900">
            <v>-8.7931597672659415E-2</v>
          </cell>
        </row>
        <row r="7901">
          <cell r="B7901">
            <v>1.0544051388755609</v>
          </cell>
          <cell r="C7901">
            <v>-5.7835007011966512E-2</v>
          </cell>
        </row>
        <row r="7902">
          <cell r="B7902">
            <v>1.1772335886046119</v>
          </cell>
          <cell r="C7902">
            <v>-0.10022837303783612</v>
          </cell>
        </row>
        <row r="7903">
          <cell r="B7903">
            <v>0.41255222023080251</v>
          </cell>
          <cell r="C7903">
            <v>-5.3370863684902214E-3</v>
          </cell>
        </row>
        <row r="7904">
          <cell r="B7904">
            <v>0.48821803897672567</v>
          </cell>
          <cell r="C7904">
            <v>-0.88266615619819522</v>
          </cell>
        </row>
        <row r="7905">
          <cell r="B7905">
            <v>1.0208087813474698</v>
          </cell>
          <cell r="C7905">
            <v>0.33047022964466854</v>
          </cell>
        </row>
        <row r="7906">
          <cell r="B7906">
            <v>1.1329005431705386</v>
          </cell>
          <cell r="C7906">
            <v>0.4962229873485085</v>
          </cell>
        </row>
        <row r="7907">
          <cell r="B7907">
            <v>0.99989183502862733</v>
          </cell>
          <cell r="C7907">
            <v>-3.3892677766693177E-2</v>
          </cell>
        </row>
        <row r="7908">
          <cell r="B7908">
            <v>1.054523916627663</v>
          </cell>
          <cell r="C7908">
            <v>-6.9947905556262749E-2</v>
          </cell>
        </row>
        <row r="7909">
          <cell r="B7909">
            <v>-0.45652570215569155</v>
          </cell>
          <cell r="C7909">
            <v>0.91352206571507522</v>
          </cell>
        </row>
        <row r="7910">
          <cell r="B7910">
            <v>-0.64425397995460854</v>
          </cell>
          <cell r="C7910">
            <v>1.2412845402914925</v>
          </cell>
        </row>
        <row r="7911">
          <cell r="B7911">
            <v>-0.85483032004076831</v>
          </cell>
          <cell r="C7911">
            <v>0.87800673623660785</v>
          </cell>
        </row>
        <row r="7912">
          <cell r="B7912">
            <v>-3.7684103375697296E-2</v>
          </cell>
          <cell r="C7912">
            <v>1.036783293988168</v>
          </cell>
        </row>
        <row r="7913">
          <cell r="B7913">
            <v>-0.11773012460188574</v>
          </cell>
          <cell r="C7913">
            <v>0.28873917995699638</v>
          </cell>
        </row>
        <row r="7914">
          <cell r="B7914">
            <v>-5.4322915519068829E-2</v>
          </cell>
          <cell r="C7914">
            <v>0.31079298992179855</v>
          </cell>
        </row>
        <row r="7915">
          <cell r="B7915">
            <v>-0.32948521617372051</v>
          </cell>
          <cell r="C7915">
            <v>0.4486621978025726</v>
          </cell>
        </row>
        <row r="7916">
          <cell r="B7916">
            <v>-0.44046564700921803</v>
          </cell>
          <cell r="C7916">
            <v>0.89507163575636528</v>
          </cell>
        </row>
        <row r="7917">
          <cell r="B7917">
            <v>-9.7544724790201626E-2</v>
          </cell>
          <cell r="C7917">
            <v>0.19710439546516853</v>
          </cell>
        </row>
        <row r="7918">
          <cell r="B7918">
            <v>-3.1262279988890716E-2</v>
          </cell>
          <cell r="C7918">
            <v>0.44967260123301123</v>
          </cell>
        </row>
        <row r="7919">
          <cell r="B7919">
            <v>-0.59156420836728274</v>
          </cell>
          <cell r="C7919">
            <v>0.66380510271503435</v>
          </cell>
        </row>
        <row r="7920">
          <cell r="B7920">
            <v>-1.6713947266272542</v>
          </cell>
          <cell r="C7920">
            <v>2.7593899171373231</v>
          </cell>
        </row>
        <row r="7921">
          <cell r="B7921">
            <v>-0.38727474289810909</v>
          </cell>
          <cell r="C7921">
            <v>0.8747260981123951</v>
          </cell>
        </row>
        <row r="7922">
          <cell r="B7922">
            <v>-0.26780698978482048</v>
          </cell>
          <cell r="C7922">
            <v>0.39331465041786606</v>
          </cell>
        </row>
        <row r="7923">
          <cell r="B7923">
            <v>0.81150590086934959</v>
          </cell>
          <cell r="C7923">
            <v>0.64083303346848708</v>
          </cell>
        </row>
        <row r="7924">
          <cell r="B7924">
            <v>-0.13313567360621617</v>
          </cell>
          <cell r="C7924">
            <v>0.19139968851657679</v>
          </cell>
        </row>
        <row r="7925">
          <cell r="B7925">
            <v>-0.17753508911338389</v>
          </cell>
          <cell r="C7925">
            <v>0.96984786181953964</v>
          </cell>
        </row>
        <row r="7926">
          <cell r="B7926">
            <v>1.3355018965083838</v>
          </cell>
          <cell r="C7926">
            <v>1.4526231643702865</v>
          </cell>
        </row>
        <row r="7927">
          <cell r="B7927">
            <v>-2.635248651739583</v>
          </cell>
          <cell r="C7927">
            <v>-0.27044170831453762</v>
          </cell>
        </row>
        <row r="7928">
          <cell r="B7928">
            <v>-0.46275111477903902</v>
          </cell>
          <cell r="C7928">
            <v>0.36417689583662011</v>
          </cell>
        </row>
        <row r="7929">
          <cell r="B7929">
            <v>-2.5484863632818749E-2</v>
          </cell>
          <cell r="C7929">
            <v>0.16992498225942637</v>
          </cell>
        </row>
        <row r="7930">
          <cell r="B7930">
            <v>-0.30648601404460851</v>
          </cell>
          <cell r="C7930">
            <v>7.4127226884328101E-2</v>
          </cell>
        </row>
        <row r="7931">
          <cell r="B7931">
            <v>-0.10661658433432708</v>
          </cell>
          <cell r="C7931">
            <v>0.16563599881579372</v>
          </cell>
        </row>
        <row r="7932">
          <cell r="B7932">
            <v>0.19498857941720871</v>
          </cell>
          <cell r="C7932">
            <v>0.73966439020183794</v>
          </cell>
        </row>
        <row r="7933">
          <cell r="B7933">
            <v>-0.68621393041004353</v>
          </cell>
          <cell r="C7933">
            <v>0.14791338064028819</v>
          </cell>
        </row>
        <row r="7934">
          <cell r="B7934">
            <v>-3.2232588866191797E-3</v>
          </cell>
          <cell r="C7934">
            <v>1.7532131673853968E-3</v>
          </cell>
        </row>
        <row r="7935">
          <cell r="B7935">
            <v>-1.9447512693176131E-3</v>
          </cell>
          <cell r="C7935">
            <v>4.0080681299072447E-3</v>
          </cell>
        </row>
        <row r="7936">
          <cell r="B7936">
            <v>8.7175491349437521E-3</v>
          </cell>
          <cell r="C7936">
            <v>1.3003585900903664E-2</v>
          </cell>
        </row>
        <row r="7937">
          <cell r="B7937">
            <v>5.6853711549308877E-2</v>
          </cell>
          <cell r="C7937">
            <v>2.8918374296835723E-2</v>
          </cell>
        </row>
        <row r="7938">
          <cell r="B7938">
            <v>6.3633624408774986E-2</v>
          </cell>
          <cell r="C7938">
            <v>2.3971640484500782E-2</v>
          </cell>
        </row>
        <row r="7939">
          <cell r="B7939">
            <v>0.14297733886387806</v>
          </cell>
          <cell r="C7939">
            <v>-5.4322907511001835E-2</v>
          </cell>
        </row>
        <row r="7940">
          <cell r="B7940">
            <v>0.24940300114102981</v>
          </cell>
          <cell r="C7940">
            <v>0.34099401818583408</v>
          </cell>
        </row>
        <row r="7941">
          <cell r="B7941">
            <v>3.9601759000979307E-2</v>
          </cell>
          <cell r="C7941">
            <v>1.6824245644654526E-2</v>
          </cell>
        </row>
        <row r="7942">
          <cell r="B7942">
            <v>9.765475573890961E-2</v>
          </cell>
          <cell r="C7942">
            <v>-5.3668275760288799E-2</v>
          </cell>
        </row>
        <row r="7943">
          <cell r="B7943">
            <v>-5.3113240275028561E-2</v>
          </cell>
          <cell r="C7943">
            <v>3.7450357436218762E-3</v>
          </cell>
        </row>
        <row r="7944">
          <cell r="B7944">
            <v>1.6308719663886601E-2</v>
          </cell>
          <cell r="C7944">
            <v>1.6146974505134772E-2</v>
          </cell>
        </row>
        <row r="7945">
          <cell r="B7945">
            <v>2.6854085335951013E-2</v>
          </cell>
          <cell r="C7945">
            <v>8.828593821092609E-2</v>
          </cell>
        </row>
        <row r="7946">
          <cell r="B7946">
            <v>8.4704532133674321E-2</v>
          </cell>
          <cell r="C7946">
            <v>-0.11854031379738431</v>
          </cell>
        </row>
        <row r="7947">
          <cell r="B7947">
            <v>-0.47977369915678819</v>
          </cell>
          <cell r="C7947">
            <v>-0.4661155894857742</v>
          </cell>
        </row>
        <row r="7948">
          <cell r="B7948">
            <v>-0.17868458125964723</v>
          </cell>
          <cell r="C7948">
            <v>-0.13167008085475243</v>
          </cell>
        </row>
        <row r="7949">
          <cell r="B7949">
            <v>0.15865224727838234</v>
          </cell>
          <cell r="C7949">
            <v>-8.8767953434515184E-2</v>
          </cell>
        </row>
        <row r="7950">
          <cell r="B7950">
            <v>-4.4687155897367515E-3</v>
          </cell>
          <cell r="C7950">
            <v>-8.4086719595264838E-3</v>
          </cell>
        </row>
        <row r="7951">
          <cell r="B7951">
            <v>-4.9859212129257872E-3</v>
          </cell>
          <cell r="C7951">
            <v>-3.5060981520714132E-3</v>
          </cell>
        </row>
        <row r="7952">
          <cell r="B7952">
            <v>-4.2110655063918437E-2</v>
          </cell>
          <cell r="C7952">
            <v>1.5673563459055759</v>
          </cell>
        </row>
        <row r="7953">
          <cell r="B7953">
            <v>-3.1240129474593131E-2</v>
          </cell>
          <cell r="C7953">
            <v>1.6143472042915834</v>
          </cell>
        </row>
        <row r="7954">
          <cell r="B7954">
            <v>-3.080744951770701E-2</v>
          </cell>
          <cell r="C7954">
            <v>1.5313090574356834</v>
          </cell>
        </row>
        <row r="7955">
          <cell r="B7955">
            <v>-4.2411067700813085E-2</v>
          </cell>
          <cell r="C7955">
            <v>1.5210240310897121</v>
          </cell>
        </row>
        <row r="7956">
          <cell r="B7956">
            <v>-3.2304105963938498E-2</v>
          </cell>
          <cell r="C7956">
            <v>2.0720717701588454</v>
          </cell>
        </row>
        <row r="7957">
          <cell r="B7957">
            <v>-4.4506603632925038E-2</v>
          </cell>
          <cell r="C7957">
            <v>1.859301536116843</v>
          </cell>
        </row>
        <row r="7958">
          <cell r="B7958">
            <v>-9.8562685488469581E-2</v>
          </cell>
          <cell r="C7958">
            <v>2.7793300623576624</v>
          </cell>
        </row>
        <row r="7959">
          <cell r="B7959">
            <v>-1.5846187993070308E-2</v>
          </cell>
          <cell r="C7959">
            <v>1.4644620337474303</v>
          </cell>
        </row>
        <row r="7960">
          <cell r="B7960">
            <v>-5.0948326212632032E-2</v>
          </cell>
          <cell r="C7960">
            <v>1.6778098519104527</v>
          </cell>
        </row>
        <row r="7961">
          <cell r="B7961">
            <v>-5.9215563020664372E-2</v>
          </cell>
          <cell r="C7961">
            <v>1.3330451201109228</v>
          </cell>
        </row>
        <row r="7962">
          <cell r="B7962">
            <v>-3.5389692102606174E-2</v>
          </cell>
          <cell r="C7962">
            <v>1.2121558546386699</v>
          </cell>
        </row>
        <row r="7963">
          <cell r="B7963">
            <v>0.47171546804365738</v>
          </cell>
          <cell r="C7963">
            <v>0.32069932268015572</v>
          </cell>
        </row>
        <row r="7964">
          <cell r="B7964">
            <v>-0.53826638402598626</v>
          </cell>
          <cell r="C7964">
            <v>-0.49046383293905976</v>
          </cell>
        </row>
        <row r="7965">
          <cell r="B7965">
            <v>1.5041631909965176</v>
          </cell>
          <cell r="C7965">
            <v>1.3521034710954083</v>
          </cell>
        </row>
        <row r="7966">
          <cell r="B7966">
            <v>-0.74778948215737961</v>
          </cell>
          <cell r="C7966">
            <v>-0.66686344367814943</v>
          </cell>
        </row>
        <row r="7967">
          <cell r="B7967">
            <v>0.28432217650749841</v>
          </cell>
          <cell r="C7967">
            <v>1.2484769096871575</v>
          </cell>
        </row>
        <row r="7968">
          <cell r="B7968">
            <v>-1.1919550963511156</v>
          </cell>
          <cell r="C7968">
            <v>0.38353755809812107</v>
          </cell>
        </row>
        <row r="7969">
          <cell r="B7969">
            <v>-0.47520395439038926</v>
          </cell>
          <cell r="C7969">
            <v>-0.38281448080085773</v>
          </cell>
        </row>
        <row r="7970">
          <cell r="B7970">
            <v>0.96379107972257438</v>
          </cell>
          <cell r="C7970">
            <v>0.8429664502320553</v>
          </cell>
        </row>
        <row r="7971">
          <cell r="B7971">
            <v>0.59663815217055827</v>
          </cell>
          <cell r="C7971">
            <v>1.0179351372271792</v>
          </cell>
        </row>
        <row r="7972">
          <cell r="B7972">
            <v>1.3564574134906633</v>
          </cell>
          <cell r="C7972">
            <v>3.6571921290262237</v>
          </cell>
        </row>
        <row r="7973">
          <cell r="B7973">
            <v>0.47446718881990019</v>
          </cell>
          <cell r="C7973">
            <v>0.73080205073666793</v>
          </cell>
        </row>
        <row r="7974">
          <cell r="B7974">
            <v>0.30346246360608553</v>
          </cell>
          <cell r="C7974">
            <v>0.26819949408371169</v>
          </cell>
        </row>
        <row r="7975">
          <cell r="B7975">
            <v>1.0580701245187352</v>
          </cell>
          <cell r="C7975">
            <v>3.3834578298827451</v>
          </cell>
        </row>
        <row r="7976">
          <cell r="B7976">
            <v>-0.32889748009063902</v>
          </cell>
          <cell r="C7976">
            <v>-0.15072323089975478</v>
          </cell>
        </row>
        <row r="7977">
          <cell r="B7977">
            <v>3.2751021734269239</v>
          </cell>
          <cell r="C7977">
            <v>-1.5533522867289695</v>
          </cell>
        </row>
        <row r="7978">
          <cell r="B7978">
            <v>0.28026414726856752</v>
          </cell>
          <cell r="C7978">
            <v>0.27676971531077021</v>
          </cell>
        </row>
        <row r="7979">
          <cell r="B7979">
            <v>0.10580127740615715</v>
          </cell>
          <cell r="C7979">
            <v>0.10302585047647901</v>
          </cell>
        </row>
        <row r="7980">
          <cell r="B7980">
            <v>4.1462928799183875E-2</v>
          </cell>
          <cell r="C7980">
            <v>4.1858092801694072E-2</v>
          </cell>
        </row>
        <row r="7981">
          <cell r="B7981">
            <v>7.7605093405203746E-2</v>
          </cell>
          <cell r="C7981">
            <v>8.1610072358731744E-2</v>
          </cell>
        </row>
        <row r="7982">
          <cell r="B7982">
            <v>0.14067885594363005</v>
          </cell>
          <cell r="C7982">
            <v>0.13769623698999597</v>
          </cell>
        </row>
        <row r="7983">
          <cell r="B7983">
            <v>2.8300790328591005E-3</v>
          </cell>
          <cell r="C7983">
            <v>1.6419645624649475E-3</v>
          </cell>
        </row>
        <row r="7984">
          <cell r="B7984">
            <v>8.7068608869670772E-2</v>
          </cell>
          <cell r="C7984">
            <v>8.6773626622827865E-2</v>
          </cell>
        </row>
        <row r="7985">
          <cell r="B7985">
            <v>0.47953511138754212</v>
          </cell>
          <cell r="C7985">
            <v>0.45345872162809692</v>
          </cell>
        </row>
        <row r="7986">
          <cell r="B7986">
            <v>2.1208633457048761E-2</v>
          </cell>
          <cell r="C7986">
            <v>2.0204005688213497E-2</v>
          </cell>
        </row>
        <row r="7987">
          <cell r="B7987">
            <v>-0.70118651545453803</v>
          </cell>
          <cell r="C7987">
            <v>1.2536388654883035</v>
          </cell>
        </row>
        <row r="7988">
          <cell r="B7988">
            <v>-1.1407505359501469</v>
          </cell>
          <cell r="C7988">
            <v>1.8229078725356884</v>
          </cell>
        </row>
        <row r="7989">
          <cell r="B7989">
            <v>-1.2982040981503049</v>
          </cell>
          <cell r="C7989">
            <v>2.5576299215302725</v>
          </cell>
        </row>
        <row r="7990">
          <cell r="B7990">
            <v>-0.17895177004197002</v>
          </cell>
          <cell r="C7990">
            <v>0.40771730553147389</v>
          </cell>
        </row>
        <row r="7991">
          <cell r="B7991">
            <v>-0.14813612425387543</v>
          </cell>
          <cell r="C7991">
            <v>0.28601810148035967</v>
          </cell>
        </row>
        <row r="7992">
          <cell r="B7992">
            <v>-0.19074994150482952</v>
          </cell>
          <cell r="C7992">
            <v>0.42607685297173481</v>
          </cell>
        </row>
        <row r="7993">
          <cell r="B7993">
            <v>-0.67171672860908749</v>
          </cell>
          <cell r="C7993">
            <v>1.1881670048615081</v>
          </cell>
        </row>
        <row r="7994">
          <cell r="B7994">
            <v>-0.84792138843469456</v>
          </cell>
          <cell r="C7994">
            <v>1.4590580279997818</v>
          </cell>
        </row>
        <row r="7995">
          <cell r="B7995">
            <v>0.54803911708990094</v>
          </cell>
          <cell r="C7995">
            <v>0.65114921699702177</v>
          </cell>
        </row>
        <row r="7996">
          <cell r="B7996">
            <v>2.3665087299061103</v>
          </cell>
          <cell r="C7996">
            <v>2.6252847116443641</v>
          </cell>
        </row>
        <row r="7997">
          <cell r="B7997">
            <v>0.40057502942077811</v>
          </cell>
          <cell r="C7997">
            <v>0.45085622158074956</v>
          </cell>
        </row>
        <row r="7998">
          <cell r="B7998">
            <v>0.43281572495656795</v>
          </cell>
          <cell r="C7998">
            <v>0.49232614605266828</v>
          </cell>
        </row>
        <row r="7999">
          <cell r="B7999">
            <v>0.27476357312378857</v>
          </cell>
          <cell r="C7999">
            <v>0.36376781176192707</v>
          </cell>
        </row>
        <row r="8000">
          <cell r="B8000">
            <v>0.87448739596214398</v>
          </cell>
          <cell r="C8000">
            <v>0.98746875234650111</v>
          </cell>
        </row>
        <row r="8001">
          <cell r="B8001">
            <v>0.89742866375231301</v>
          </cell>
          <cell r="C8001">
            <v>1.1234150992888219</v>
          </cell>
        </row>
        <row r="8002">
          <cell r="B8002">
            <v>-3.679724334040145E-2</v>
          </cell>
          <cell r="C8002">
            <v>3.0922663478809675E-2</v>
          </cell>
        </row>
        <row r="8003">
          <cell r="B8003">
            <v>-5.1539804224591694E-2</v>
          </cell>
          <cell r="C8003">
            <v>6.3670873765626829E-2</v>
          </cell>
        </row>
        <row r="8004">
          <cell r="B8004">
            <v>-0.56222713975110938</v>
          </cell>
          <cell r="C8004">
            <v>-0.54961745751906421</v>
          </cell>
        </row>
        <row r="8005">
          <cell r="B8005">
            <v>0.24613897984239239</v>
          </cell>
          <cell r="C8005">
            <v>0.16952995702166648</v>
          </cell>
        </row>
        <row r="8006">
          <cell r="B8006">
            <v>-0.38944219307516109</v>
          </cell>
          <cell r="C8006">
            <v>-0.30021001770632266</v>
          </cell>
        </row>
        <row r="8007">
          <cell r="B8007">
            <v>1.5214869102260345E-2</v>
          </cell>
          <cell r="C8007">
            <v>-1.747500918877019E-2</v>
          </cell>
        </row>
        <row r="8008">
          <cell r="B8008">
            <v>-0.11200613917863983</v>
          </cell>
          <cell r="C8008">
            <v>-0.14557233893566252</v>
          </cell>
        </row>
        <row r="8009">
          <cell r="B8009">
            <v>-3.6067351427552019E-2</v>
          </cell>
          <cell r="C8009">
            <v>2.1232483975757208E-2</v>
          </cell>
        </row>
        <row r="8010">
          <cell r="B8010">
            <v>-5.5668482117536021E-2</v>
          </cell>
          <cell r="C8010">
            <v>-1.1321359689065663E-2</v>
          </cell>
        </row>
        <row r="8011">
          <cell r="B8011">
            <v>1.0249397579175366</v>
          </cell>
          <cell r="C8011">
            <v>1.053993276562607</v>
          </cell>
        </row>
        <row r="8012">
          <cell r="B8012">
            <v>3.2788547153088883E-2</v>
          </cell>
          <cell r="C8012">
            <v>3.4291754487429313E-2</v>
          </cell>
        </row>
        <row r="8013">
          <cell r="B8013">
            <v>0.36041341243234648</v>
          </cell>
          <cell r="C8013">
            <v>0.39382713102357714</v>
          </cell>
        </row>
        <row r="8014">
          <cell r="B8014">
            <v>-1.8496833306078996E-2</v>
          </cell>
          <cell r="C8014">
            <v>1.5333359213044928E-2</v>
          </cell>
        </row>
        <row r="8015">
          <cell r="B8015">
            <v>-7.2342758624847514E-2</v>
          </cell>
          <cell r="C8015">
            <v>0.39126780875556749</v>
          </cell>
        </row>
        <row r="8016">
          <cell r="B8016">
            <v>-5.2221716368858424E-2</v>
          </cell>
          <cell r="C8016">
            <v>-1.1393530067179936E-2</v>
          </cell>
        </row>
        <row r="8017">
          <cell r="B8017">
            <v>1.3649261469418977E-2</v>
          </cell>
          <cell r="C8017">
            <v>1.5042367072304785E-2</v>
          </cell>
        </row>
        <row r="8018">
          <cell r="B8018">
            <v>-4.4798382111780478E-2</v>
          </cell>
          <cell r="C8018">
            <v>3.1592457689972667E-2</v>
          </cell>
        </row>
        <row r="8019">
          <cell r="B8019">
            <v>1.290103788886003E-2</v>
          </cell>
          <cell r="C8019">
            <v>1.3349477126896089E-2</v>
          </cell>
        </row>
        <row r="8020">
          <cell r="B8020">
            <v>2.3288972185237577E-2</v>
          </cell>
          <cell r="C8020">
            <v>4.3253795853270369E-2</v>
          </cell>
        </row>
        <row r="8021">
          <cell r="B8021">
            <v>1.1951712868301928E-2</v>
          </cell>
          <cell r="C8021">
            <v>1.2499337681611475E-2</v>
          </cell>
        </row>
        <row r="8022">
          <cell r="B8022">
            <v>2.2211759507581062E-2</v>
          </cell>
          <cell r="C8022">
            <v>2.5431008446665807E-2</v>
          </cell>
        </row>
        <row r="8023">
          <cell r="B8023">
            <v>-2.7071535819534382E-2</v>
          </cell>
          <cell r="C8023">
            <v>6.5381885165435499E-2</v>
          </cell>
        </row>
        <row r="8024">
          <cell r="B8024">
            <v>-1.4869544523717364</v>
          </cell>
          <cell r="C8024">
            <v>-1.2820397232440353</v>
          </cell>
        </row>
        <row r="8025">
          <cell r="B8025">
            <v>0.262621324374957</v>
          </cell>
          <cell r="C8025">
            <v>0.26797976174446536</v>
          </cell>
        </row>
        <row r="8026">
          <cell r="B8026">
            <v>-8.3467084949259739E-4</v>
          </cell>
          <cell r="C8026">
            <v>8.2477711628311655E-4</v>
          </cell>
        </row>
        <row r="8027">
          <cell r="B8027">
            <v>-0.18420849360158814</v>
          </cell>
          <cell r="C8027">
            <v>1.8541454826431245E-2</v>
          </cell>
        </row>
        <row r="8028">
          <cell r="B8028">
            <v>-0.43025736033545864</v>
          </cell>
          <cell r="C8028">
            <v>0.20228120877247066</v>
          </cell>
        </row>
        <row r="8029">
          <cell r="B8029">
            <v>-0.51702282805200461</v>
          </cell>
          <cell r="C8029">
            <v>0.1310593950492954</v>
          </cell>
        </row>
        <row r="8030">
          <cell r="B8030">
            <v>0.81823678658985621</v>
          </cell>
          <cell r="C8030">
            <v>0.81053847701957182</v>
          </cell>
        </row>
        <row r="8031">
          <cell r="B8031">
            <v>0.19862417156648848</v>
          </cell>
          <cell r="C8031">
            <v>0.18841192763364642</v>
          </cell>
        </row>
        <row r="8032">
          <cell r="B8032">
            <v>0.27637539137239969</v>
          </cell>
          <cell r="C8032">
            <v>0.27478736242961138</v>
          </cell>
        </row>
        <row r="8033">
          <cell r="B8033">
            <v>1.5048604862349122</v>
          </cell>
          <cell r="C8033">
            <v>1.6438588882278709</v>
          </cell>
        </row>
        <row r="8034">
          <cell r="B8034">
            <v>0.47891546797314355</v>
          </cell>
          <cell r="C8034">
            <v>0.53812514516308885</v>
          </cell>
        </row>
        <row r="8035">
          <cell r="B8035">
            <v>2.2884934048806396</v>
          </cell>
          <cell r="C8035">
            <v>2.399507590639308</v>
          </cell>
        </row>
        <row r="8036">
          <cell r="B8036">
            <v>1.3901384570256432</v>
          </cell>
          <cell r="C8036">
            <v>1.3903045107317553</v>
          </cell>
        </row>
        <row r="8037">
          <cell r="B8037">
            <v>1.3079540988564931</v>
          </cell>
          <cell r="C8037">
            <v>1.2950905929075116</v>
          </cell>
        </row>
        <row r="8038">
          <cell r="B8038">
            <v>1.5614627486037094</v>
          </cell>
          <cell r="C8038">
            <v>1.5325836667934378</v>
          </cell>
        </row>
        <row r="8039">
          <cell r="B8039">
            <v>1.0223378984606664</v>
          </cell>
          <cell r="C8039">
            <v>1.0273949318600755</v>
          </cell>
        </row>
        <row r="8040">
          <cell r="B8040">
            <v>0.62595580961106878</v>
          </cell>
          <cell r="C8040">
            <v>0.65135760593248226</v>
          </cell>
        </row>
        <row r="8041">
          <cell r="B8041">
            <v>0.16765311727630025</v>
          </cell>
          <cell r="C8041">
            <v>0.16964861874157838</v>
          </cell>
        </row>
        <row r="8042">
          <cell r="B8042">
            <v>0.37419868695761038</v>
          </cell>
          <cell r="C8042">
            <v>0.4093854143110488</v>
          </cell>
        </row>
        <row r="8043">
          <cell r="B8043">
            <v>1.0617523298727498E-2</v>
          </cell>
          <cell r="C8043">
            <v>1.3325972428882824E-2</v>
          </cell>
        </row>
        <row r="8044">
          <cell r="B8044">
            <v>1.2431645466776216</v>
          </cell>
          <cell r="C8044">
            <v>1.2329867942671873</v>
          </cell>
        </row>
        <row r="8045">
          <cell r="B8045">
            <v>0.19264623727583138</v>
          </cell>
          <cell r="C8045">
            <v>0.21061141298946026</v>
          </cell>
        </row>
        <row r="8046">
          <cell r="B8046">
            <v>0.30747023037575821</v>
          </cell>
          <cell r="C8046">
            <v>0.31672388685215991</v>
          </cell>
        </row>
        <row r="8047">
          <cell r="B8047">
            <v>4.774372501843323</v>
          </cell>
          <cell r="C8047">
            <v>4.9847907713186004</v>
          </cell>
        </row>
        <row r="8048">
          <cell r="B8048">
            <v>1.0623406487969003</v>
          </cell>
          <cell r="C8048">
            <v>1.1147029871199863</v>
          </cell>
        </row>
        <row r="8049">
          <cell r="B8049">
            <v>-0.16552005166390649</v>
          </cell>
          <cell r="C8049">
            <v>-0.15747140466142748</v>
          </cell>
        </row>
        <row r="8050">
          <cell r="B8050">
            <v>0.70289630240278311</v>
          </cell>
          <cell r="C8050">
            <v>0.81344527336394079</v>
          </cell>
        </row>
        <row r="8051">
          <cell r="B8051">
            <v>0.75255406430842231</v>
          </cell>
          <cell r="C8051">
            <v>0.79392734563169431</v>
          </cell>
        </row>
        <row r="8052">
          <cell r="B8052">
            <v>0.8376811257336747</v>
          </cell>
          <cell r="C8052">
            <v>0.83682395241279417</v>
          </cell>
        </row>
        <row r="8053">
          <cell r="B8053">
            <v>2.1255027655948293</v>
          </cell>
          <cell r="C8053">
            <v>2.1143887544427926</v>
          </cell>
        </row>
        <row r="8054">
          <cell r="B8054">
            <v>1.025825018340552</v>
          </cell>
          <cell r="C8054">
            <v>1.0246234302217037</v>
          </cell>
        </row>
        <row r="8055">
          <cell r="B8055">
            <v>2.0831257473845328</v>
          </cell>
          <cell r="C8055">
            <v>2.0633409450043985</v>
          </cell>
        </row>
        <row r="8056">
          <cell r="B8056">
            <v>1.0650745513268935</v>
          </cell>
          <cell r="C8056">
            <v>1.0811783653318918</v>
          </cell>
        </row>
        <row r="8057">
          <cell r="B8057">
            <v>0.4423494707127068</v>
          </cell>
          <cell r="C8057">
            <v>0.44374868595037037</v>
          </cell>
        </row>
        <row r="8058">
          <cell r="B8058">
            <v>0.33057150881046465</v>
          </cell>
          <cell r="C8058">
            <v>0.3382724785415524</v>
          </cell>
        </row>
        <row r="8059">
          <cell r="B8059">
            <v>0.30621344060390682</v>
          </cell>
          <cell r="C8059">
            <v>0.29613347292730646</v>
          </cell>
        </row>
        <row r="8060">
          <cell r="B8060">
            <v>0.16789226786270717</v>
          </cell>
          <cell r="C8060">
            <v>0.17023269954267406</v>
          </cell>
        </row>
        <row r="8061">
          <cell r="B8061">
            <v>0.67113561344067874</v>
          </cell>
          <cell r="C8061">
            <v>0.67213268723239006</v>
          </cell>
        </row>
        <row r="8062">
          <cell r="B8062">
            <v>0.56428340151336509</v>
          </cell>
          <cell r="C8062">
            <v>1.3876804413175705</v>
          </cell>
        </row>
        <row r="8063">
          <cell r="B8063">
            <v>1.3067592915744684</v>
          </cell>
          <cell r="C8063">
            <v>1.1118971697359785</v>
          </cell>
        </row>
        <row r="8064">
          <cell r="B8064">
            <v>2.6362056593762094E-3</v>
          </cell>
          <cell r="C8064">
            <v>2.544230791135351E-3</v>
          </cell>
        </row>
        <row r="8065">
          <cell r="B8065">
            <v>0.31345697303129622</v>
          </cell>
          <cell r="C8065">
            <v>0.32026293309844378</v>
          </cell>
        </row>
        <row r="8066">
          <cell r="B8066">
            <v>-5.7056650572481341E-2</v>
          </cell>
          <cell r="C8066">
            <v>0.80109268196173178</v>
          </cell>
        </row>
        <row r="8067">
          <cell r="B8067">
            <v>0.24469073348423456</v>
          </cell>
          <cell r="C8067">
            <v>0.22371036362146857</v>
          </cell>
        </row>
        <row r="8068">
          <cell r="B8068">
            <v>-0.45994011676980667</v>
          </cell>
          <cell r="C8068">
            <v>3.7055105629038625</v>
          </cell>
        </row>
        <row r="8069">
          <cell r="B8069">
            <v>3.5884954581439761</v>
          </cell>
          <cell r="C8069">
            <v>1.0749942590817156</v>
          </cell>
        </row>
        <row r="8070">
          <cell r="B8070">
            <v>-2.7477376911446147</v>
          </cell>
          <cell r="C8070">
            <v>-1.6007661341578912</v>
          </cell>
        </row>
        <row r="8071">
          <cell r="B8071">
            <v>1.5603582327196239</v>
          </cell>
          <cell r="C8071">
            <v>1.8527505010366419</v>
          </cell>
        </row>
        <row r="8072">
          <cell r="B8072">
            <v>0.6071444801461916</v>
          </cell>
          <cell r="C8072">
            <v>0.87534022441233994</v>
          </cell>
        </row>
        <row r="8073">
          <cell r="B8073">
            <v>0.1249992711222865</v>
          </cell>
          <cell r="C8073">
            <v>0.14284702998018464</v>
          </cell>
        </row>
        <row r="8074">
          <cell r="B8074">
            <v>5.6347403878850164E-2</v>
          </cell>
          <cell r="C8074">
            <v>8.8863298275619923E-2</v>
          </cell>
        </row>
        <row r="8075">
          <cell r="B8075">
            <v>3.1775418649661012E-2</v>
          </cell>
          <cell r="C8075">
            <v>4.412355373631565E-2</v>
          </cell>
        </row>
        <row r="8076">
          <cell r="B8076">
            <v>5.3071242269943496E-2</v>
          </cell>
          <cell r="C8076">
            <v>8.7447145478866797E-2</v>
          </cell>
        </row>
        <row r="8077">
          <cell r="B8077">
            <v>4.3436848406498557E-2</v>
          </cell>
          <cell r="C8077">
            <v>6.7398804751330615E-2</v>
          </cell>
        </row>
        <row r="8078">
          <cell r="B8078">
            <v>0.46116364814419292</v>
          </cell>
          <cell r="C8078">
            <v>0.65519591366498209</v>
          </cell>
        </row>
        <row r="8079">
          <cell r="B8079">
            <v>6.8288641862526422E-2</v>
          </cell>
          <cell r="C8079">
            <v>9.4444495394544734E-2</v>
          </cell>
        </row>
        <row r="8080">
          <cell r="B8080">
            <v>1.5492826426177781</v>
          </cell>
          <cell r="C8080">
            <v>2.2319987086317781</v>
          </cell>
        </row>
        <row r="8081">
          <cell r="B8081">
            <v>1.5657294588341415</v>
          </cell>
          <cell r="C8081">
            <v>2.2224035729655878</v>
          </cell>
        </row>
        <row r="8082">
          <cell r="B8082">
            <v>0.24367599262163012</v>
          </cell>
          <cell r="C8082">
            <v>0.31568360958958352</v>
          </cell>
        </row>
        <row r="8083">
          <cell r="B8083">
            <v>0.51884091510835928</v>
          </cell>
          <cell r="C8083">
            <v>0.71988740713310162</v>
          </cell>
        </row>
        <row r="8084">
          <cell r="B8084">
            <v>0.33696297332551123</v>
          </cell>
          <cell r="C8084">
            <v>0.47591615820384203</v>
          </cell>
        </row>
        <row r="8085">
          <cell r="B8085">
            <v>0.19878177344509629</v>
          </cell>
          <cell r="C8085">
            <v>0.2700806151087769</v>
          </cell>
        </row>
        <row r="8086">
          <cell r="B8086">
            <v>0.40349081157838634</v>
          </cell>
          <cell r="C8086">
            <v>0.64565933937746423</v>
          </cell>
        </row>
        <row r="8087">
          <cell r="B8087">
            <v>0.40653419007543706</v>
          </cell>
          <cell r="C8087">
            <v>0.65535968602015859</v>
          </cell>
        </row>
        <row r="8088">
          <cell r="B8088">
            <v>0.66071717524205498</v>
          </cell>
          <cell r="C8088">
            <v>1.0419609257285622</v>
          </cell>
        </row>
        <row r="8089">
          <cell r="B8089">
            <v>0.98450565804455215</v>
          </cell>
          <cell r="C8089">
            <v>1.3775905617719426</v>
          </cell>
        </row>
        <row r="8090">
          <cell r="B8090">
            <v>1.3445329693004995</v>
          </cell>
          <cell r="C8090">
            <v>2.1636803114943262</v>
          </cell>
        </row>
        <row r="8091">
          <cell r="B8091">
            <v>1.0427235271185804</v>
          </cell>
          <cell r="C8091">
            <v>1.1948620654553854</v>
          </cell>
        </row>
        <row r="8092">
          <cell r="B8092">
            <v>0.26482593610221777</v>
          </cell>
          <cell r="C8092">
            <v>0.36339538821936856</v>
          </cell>
        </row>
        <row r="8093">
          <cell r="B8093">
            <v>0.11712108253384733</v>
          </cell>
          <cell r="C8093">
            <v>0.21743328641486351</v>
          </cell>
        </row>
        <row r="8094">
          <cell r="B8094">
            <v>0.16621713436477478</v>
          </cell>
          <cell r="C8094">
            <v>0.27287754238079975</v>
          </cell>
        </row>
        <row r="8095">
          <cell r="B8095">
            <v>0.39360182016423584</v>
          </cell>
          <cell r="C8095">
            <v>0.55972121808451569</v>
          </cell>
        </row>
        <row r="8096">
          <cell r="B8096">
            <v>0.29282703492657297</v>
          </cell>
          <cell r="C8096">
            <v>0.53455163236296044</v>
          </cell>
        </row>
        <row r="8097">
          <cell r="B8097">
            <v>2.2102423581848099</v>
          </cell>
          <cell r="C8097">
            <v>2.6463514881588015</v>
          </cell>
        </row>
        <row r="8098">
          <cell r="B8098">
            <v>1.1775189870448128</v>
          </cell>
          <cell r="C8098">
            <v>1.7540888172705322</v>
          </cell>
        </row>
        <row r="8099">
          <cell r="B8099">
            <v>1.886247868337396E-2</v>
          </cell>
          <cell r="C8099">
            <v>2.6783407481356901E-2</v>
          </cell>
        </row>
        <row r="8100">
          <cell r="B8100">
            <v>0.57642527293325385</v>
          </cell>
          <cell r="C8100">
            <v>0.74303451838140633</v>
          </cell>
        </row>
        <row r="8101">
          <cell r="B8101">
            <v>4.5458336034579156E-3</v>
          </cell>
          <cell r="C8101">
            <v>6.3785592628635345E-3</v>
          </cell>
        </row>
        <row r="8102">
          <cell r="B8102">
            <v>1.6799410860395243</v>
          </cell>
          <cell r="C8102">
            <v>2.191701915690194</v>
          </cell>
        </row>
        <row r="8103">
          <cell r="B8103">
            <v>3.6673166358550148E-2</v>
          </cell>
          <cell r="C8103">
            <v>6.7243414792789474E-2</v>
          </cell>
        </row>
        <row r="8104">
          <cell r="B8104">
            <v>1.7324918491474866</v>
          </cell>
          <cell r="C8104">
            <v>2.5739690185475967</v>
          </cell>
        </row>
        <row r="8105">
          <cell r="B8105">
            <v>9.4382786392342932E-2</v>
          </cell>
          <cell r="C8105">
            <v>0.12295053997161312</v>
          </cell>
        </row>
        <row r="8106">
          <cell r="B8106">
            <v>2.0149083764215085E-2</v>
          </cell>
          <cell r="C8106">
            <v>3.7272848337191522E-2</v>
          </cell>
        </row>
        <row r="8107">
          <cell r="B8107">
            <v>3.7799306151874686E-3</v>
          </cell>
          <cell r="C8107">
            <v>6.5986024773701645E-3</v>
          </cell>
        </row>
        <row r="8108">
          <cell r="B8108">
            <v>1.2144325722882505</v>
          </cell>
          <cell r="C8108">
            <v>1.8560571796545213</v>
          </cell>
        </row>
        <row r="8109">
          <cell r="B8109">
            <v>0.22918876494691776</v>
          </cell>
          <cell r="C8109">
            <v>0.43841550153172354</v>
          </cell>
        </row>
        <row r="8110">
          <cell r="B8110">
            <v>3.5622133009361534E-3</v>
          </cell>
          <cell r="C8110">
            <v>4.6485471685165031E-3</v>
          </cell>
        </row>
        <row r="8111">
          <cell r="B8111">
            <v>1.8428381266943968E-2</v>
          </cell>
          <cell r="C8111">
            <v>2.9585110473354631E-2</v>
          </cell>
        </row>
        <row r="8112">
          <cell r="B8112">
            <v>0.93392415748957902</v>
          </cell>
          <cell r="C8112">
            <v>-8.6147490252823315E-3</v>
          </cell>
        </row>
        <row r="8113">
          <cell r="B8113">
            <v>0.52585841615703277</v>
          </cell>
          <cell r="C8113">
            <v>0.7480901280441552</v>
          </cell>
        </row>
        <row r="8114">
          <cell r="B8114">
            <v>0.25672055769613183</v>
          </cell>
          <cell r="C8114">
            <v>-0.42505070680002144</v>
          </cell>
        </row>
        <row r="8115">
          <cell r="B8115">
            <v>0.35045326116875541</v>
          </cell>
          <cell r="C8115">
            <v>-0.7809640202411271</v>
          </cell>
        </row>
        <row r="8116">
          <cell r="B8116">
            <v>4.4879672535373862E-3</v>
          </cell>
          <cell r="C8116">
            <v>4.6512478279823787E-3</v>
          </cell>
        </row>
        <row r="8117">
          <cell r="B8117">
            <v>-1.0456478974616747</v>
          </cell>
          <cell r="C8117">
            <v>0.45773513244568687</v>
          </cell>
        </row>
        <row r="8118">
          <cell r="B8118">
            <v>-0.28661764486601127</v>
          </cell>
          <cell r="C8118">
            <v>1.2236520752353872</v>
          </cell>
        </row>
        <row r="8119">
          <cell r="B8119">
            <v>0.30392702939512756</v>
          </cell>
          <cell r="C8119">
            <v>0.36536816789689752</v>
          </cell>
        </row>
        <row r="8120">
          <cell r="B8120">
            <v>-0.15173117433034933</v>
          </cell>
          <cell r="C8120">
            <v>0.37015336091617751</v>
          </cell>
        </row>
        <row r="8121">
          <cell r="B8121">
            <v>-0.29443358515720408</v>
          </cell>
          <cell r="C8121">
            <v>0.10387873115020885</v>
          </cell>
        </row>
        <row r="8122">
          <cell r="B8122">
            <v>-1.0255658003593172E-2</v>
          </cell>
          <cell r="C8122">
            <v>0.52108959526487175</v>
          </cell>
        </row>
        <row r="8123">
          <cell r="B8123">
            <v>-0.1533627311356866</v>
          </cell>
          <cell r="C8123">
            <v>0.25142887036692219</v>
          </cell>
        </row>
        <row r="8124">
          <cell r="B8124">
            <v>-0.37276216043541793</v>
          </cell>
          <cell r="C8124">
            <v>0.60077680132453415</v>
          </cell>
        </row>
        <row r="8125">
          <cell r="B8125">
            <v>-9.526001130606479E-2</v>
          </cell>
          <cell r="C8125">
            <v>0.81062504504882027</v>
          </cell>
        </row>
        <row r="8126">
          <cell r="B8126">
            <v>-5.2112519901549519E-2</v>
          </cell>
          <cell r="C8126">
            <v>5.4929018209880089E-2</v>
          </cell>
        </row>
        <row r="8127">
          <cell r="B8127">
            <v>-0.11655286655051628</v>
          </cell>
          <cell r="C8127">
            <v>0.22403336179253683</v>
          </cell>
        </row>
        <row r="8128">
          <cell r="B8128">
            <v>-0.15564199329718761</v>
          </cell>
          <cell r="C8128">
            <v>0.4411188556813202</v>
          </cell>
        </row>
        <row r="8129">
          <cell r="B8129">
            <v>-9.0137078699500217E-2</v>
          </cell>
          <cell r="C8129">
            <v>0.36099833022935102</v>
          </cell>
        </row>
        <row r="8130">
          <cell r="B8130">
            <v>1.9911825087162907</v>
          </cell>
          <cell r="C8130">
            <v>0.75398520191516782</v>
          </cell>
        </row>
        <row r="8131">
          <cell r="B8131">
            <v>7.8092694415460379E-2</v>
          </cell>
          <cell r="C8131">
            <v>0.18661036951938176</v>
          </cell>
        </row>
        <row r="8132">
          <cell r="B8132">
            <v>4.2727303191018681E-2</v>
          </cell>
          <cell r="C8132">
            <v>0.12210782085962323</v>
          </cell>
        </row>
        <row r="8133">
          <cell r="B8133">
            <v>0.24383000950136888</v>
          </cell>
          <cell r="C8133">
            <v>0.19288820028386744</v>
          </cell>
        </row>
        <row r="8134">
          <cell r="B8134">
            <v>0.17584371950795064</v>
          </cell>
          <cell r="C8134">
            <v>0.21744974776315953</v>
          </cell>
        </row>
        <row r="8135">
          <cell r="B8135">
            <v>0.11408015344213016</v>
          </cell>
          <cell r="C8135">
            <v>0.22243235811239195</v>
          </cell>
        </row>
        <row r="8136">
          <cell r="B8136">
            <v>0.12643340316925772</v>
          </cell>
          <cell r="C8136">
            <v>0.35189230039049652</v>
          </cell>
        </row>
        <row r="8137">
          <cell r="B8137">
            <v>11.401639042252668</v>
          </cell>
          <cell r="C8137">
            <v>3.1766167675023516</v>
          </cell>
        </row>
        <row r="8138">
          <cell r="B8138">
            <v>0.3428924014810264</v>
          </cell>
          <cell r="C8138">
            <v>0.38756279262038423</v>
          </cell>
        </row>
        <row r="8139">
          <cell r="B8139">
            <v>-4.6531619020398755E-2</v>
          </cell>
          <cell r="C8139">
            <v>0.24862496731912401</v>
          </cell>
        </row>
        <row r="8140">
          <cell r="B8140">
            <v>0.18566828351417591</v>
          </cell>
          <cell r="C8140">
            <v>0.35159382847962889</v>
          </cell>
        </row>
        <row r="8141">
          <cell r="B8141">
            <v>-1.5432204583916345</v>
          </cell>
          <cell r="C8141">
            <v>2.7898878807888607</v>
          </cell>
        </row>
        <row r="8142">
          <cell r="B8142">
            <v>-0.12983356046640179</v>
          </cell>
          <cell r="C8142">
            <v>3.0275641321727118</v>
          </cell>
        </row>
        <row r="8143">
          <cell r="B8143">
            <v>-1.9386630727351764</v>
          </cell>
          <cell r="C8143">
            <v>3.0861710674443934</v>
          </cell>
        </row>
        <row r="8144">
          <cell r="B8144">
            <v>-7.6272150607596054E-2</v>
          </cell>
          <cell r="C8144">
            <v>0.13813469313726146</v>
          </cell>
        </row>
        <row r="8145">
          <cell r="B8145">
            <v>-1.736142980622259</v>
          </cell>
          <cell r="C8145">
            <v>3.3349195091281398</v>
          </cell>
        </row>
        <row r="8146">
          <cell r="B8146">
            <v>-2.9927280101470068</v>
          </cell>
          <cell r="C8146">
            <v>3.7751340417714196</v>
          </cell>
        </row>
        <row r="8147">
          <cell r="B8147">
            <v>-3.8674426869988001</v>
          </cell>
          <cell r="C8147">
            <v>3.7654690073743287</v>
          </cell>
        </row>
        <row r="8148">
          <cell r="B8148">
            <v>-1.5022140517001796</v>
          </cell>
          <cell r="C8148">
            <v>3.0065190508906556</v>
          </cell>
        </row>
        <row r="8149">
          <cell r="B8149">
            <v>-0.89025291491009717</v>
          </cell>
          <cell r="C8149">
            <v>1.8122146180199787</v>
          </cell>
        </row>
        <row r="8150">
          <cell r="B8150">
            <v>-0.61816071768532854</v>
          </cell>
          <cell r="C8150">
            <v>1.2283410197573073</v>
          </cell>
        </row>
        <row r="8151">
          <cell r="B8151">
            <v>-1.0312697387320942</v>
          </cell>
          <cell r="C8151">
            <v>2.0004942096990814</v>
          </cell>
        </row>
        <row r="8152">
          <cell r="B8152">
            <v>-1.5433467345181866</v>
          </cell>
          <cell r="C8152">
            <v>2.6093754497350399</v>
          </cell>
        </row>
        <row r="8153">
          <cell r="B8153">
            <v>-0.17659771679673145</v>
          </cell>
          <cell r="C8153">
            <v>3.8566514610305065</v>
          </cell>
        </row>
        <row r="8154">
          <cell r="B8154">
            <v>-1.8235852936221719</v>
          </cell>
          <cell r="C8154">
            <v>3.2051969496728714</v>
          </cell>
        </row>
        <row r="8155">
          <cell r="B8155">
            <v>-2.6996887723288965</v>
          </cell>
          <cell r="C8155">
            <v>3.592790023124349</v>
          </cell>
        </row>
        <row r="8156">
          <cell r="B8156">
            <v>-1.2621466973928159</v>
          </cell>
          <cell r="C8156">
            <v>2.8817214569219494</v>
          </cell>
        </row>
        <row r="8157">
          <cell r="B8157">
            <v>-2.3262585420353412</v>
          </cell>
          <cell r="C8157">
            <v>2.6516134545765038</v>
          </cell>
        </row>
        <row r="8158">
          <cell r="B8158">
            <v>-1.2319427060550137</v>
          </cell>
          <cell r="C8158">
            <v>2.003646417039382</v>
          </cell>
        </row>
        <row r="8159">
          <cell r="B8159">
            <v>-2.3534281343600338</v>
          </cell>
          <cell r="C8159">
            <v>3.6529654510373306</v>
          </cell>
        </row>
        <row r="8160">
          <cell r="B8160">
            <v>-1.7526401328620371</v>
          </cell>
          <cell r="C8160">
            <v>2.8464947505081315</v>
          </cell>
        </row>
        <row r="8161">
          <cell r="B8161">
            <v>-0.25072477653782266</v>
          </cell>
          <cell r="C8161">
            <v>0.45550942453546084</v>
          </cell>
        </row>
        <row r="8162">
          <cell r="B8162">
            <v>-2.8991139427990289</v>
          </cell>
          <cell r="C8162">
            <v>3.8464686556614787</v>
          </cell>
        </row>
        <row r="8163">
          <cell r="B8163">
            <v>-1.5184954448437138</v>
          </cell>
          <cell r="C8163">
            <v>3.3053318332369046</v>
          </cell>
        </row>
        <row r="8164">
          <cell r="B8164">
            <v>2.005086957051657</v>
          </cell>
          <cell r="C8164">
            <v>0.76695987971567869</v>
          </cell>
        </row>
        <row r="8165">
          <cell r="B8165">
            <v>0.20716001405019185</v>
          </cell>
          <cell r="C8165">
            <v>-2.8283232550301447</v>
          </cell>
        </row>
        <row r="8166">
          <cell r="B8166">
            <v>7.0276102061347352</v>
          </cell>
          <cell r="C8166">
            <v>0.75772689955029915</v>
          </cell>
        </row>
        <row r="8167">
          <cell r="B8167">
            <v>3.5946879980041495</v>
          </cell>
          <cell r="C8167">
            <v>0.89736466867192966</v>
          </cell>
        </row>
        <row r="8168">
          <cell r="B8168">
            <v>1.5420133348645324</v>
          </cell>
          <cell r="C8168">
            <v>1.6251762923372424</v>
          </cell>
        </row>
        <row r="8169">
          <cell r="B8169">
            <v>2.8242891503586569</v>
          </cell>
          <cell r="C8169">
            <v>2.4590709204696299</v>
          </cell>
        </row>
        <row r="8170">
          <cell r="B8170">
            <v>1.9092857148143503</v>
          </cell>
          <cell r="C8170">
            <v>0.2878970042456086</v>
          </cell>
        </row>
        <row r="8171">
          <cell r="B8171">
            <v>2.0018533266857195</v>
          </cell>
          <cell r="C8171">
            <v>-0.54892274283232478</v>
          </cell>
        </row>
        <row r="8172">
          <cell r="B8172">
            <v>1.3541598451394488</v>
          </cell>
          <cell r="C8172">
            <v>1.3574472717332702</v>
          </cell>
        </row>
        <row r="8173">
          <cell r="B8173">
            <v>1.3628455298261783</v>
          </cell>
          <cell r="C8173">
            <v>1.3016217077992593</v>
          </cell>
        </row>
        <row r="8174">
          <cell r="B8174">
            <v>1.9860756503047041</v>
          </cell>
          <cell r="C8174">
            <v>1.9182324163128988</v>
          </cell>
        </row>
        <row r="8175">
          <cell r="B8175">
            <v>2.061301516268252</v>
          </cell>
          <cell r="C8175">
            <v>1.5694383276465436</v>
          </cell>
        </row>
        <row r="8176">
          <cell r="B8176">
            <v>2.4153958325450318</v>
          </cell>
          <cell r="C8176">
            <v>0.92086404063439542</v>
          </cell>
        </row>
        <row r="8177">
          <cell r="B8177">
            <v>1.6243054835525901</v>
          </cell>
          <cell r="C8177">
            <v>2.1728550160361451</v>
          </cell>
        </row>
        <row r="8178">
          <cell r="B8178">
            <v>-0.2393649290866128</v>
          </cell>
          <cell r="C8178">
            <v>-0.24071339802281111</v>
          </cell>
        </row>
        <row r="8179">
          <cell r="B8179">
            <v>0.49704063908254037</v>
          </cell>
          <cell r="C8179">
            <v>-0.10712638775115536</v>
          </cell>
        </row>
        <row r="8180">
          <cell r="B8180">
            <v>0.13329202887695207</v>
          </cell>
          <cell r="C8180">
            <v>6.5014406471920527E-2</v>
          </cell>
        </row>
        <row r="8181">
          <cell r="B8181">
            <v>0.20333236638063998</v>
          </cell>
          <cell r="C8181">
            <v>-0.181057278460522</v>
          </cell>
        </row>
        <row r="8182">
          <cell r="B8182">
            <v>0.60982137309602957</v>
          </cell>
          <cell r="C8182">
            <v>-1.2914065672883466</v>
          </cell>
        </row>
        <row r="8183">
          <cell r="B8183">
            <v>0.29499825771284865</v>
          </cell>
          <cell r="C8183">
            <v>5.1212116065462221E-2</v>
          </cell>
        </row>
        <row r="8184">
          <cell r="B8184">
            <v>0.75946862935998338</v>
          </cell>
          <cell r="C8184">
            <v>0.35121257357574293</v>
          </cell>
        </row>
        <row r="8185">
          <cell r="B8185">
            <v>0.23636854120548451</v>
          </cell>
          <cell r="C8185">
            <v>-2.9366583019747778E-2</v>
          </cell>
        </row>
        <row r="8186">
          <cell r="B8186">
            <v>0.1346661989197411</v>
          </cell>
          <cell r="C8186">
            <v>1.2978541560122283E-2</v>
          </cell>
        </row>
        <row r="8187">
          <cell r="B8187">
            <v>0.30186093979528306</v>
          </cell>
          <cell r="C8187">
            <v>3.0890036204226277E-2</v>
          </cell>
        </row>
        <row r="8188">
          <cell r="B8188">
            <v>0.30984867331207988</v>
          </cell>
          <cell r="C8188">
            <v>6.9270818942118007E-2</v>
          </cell>
        </row>
        <row r="8189">
          <cell r="B8189">
            <v>0.49536216688045032</v>
          </cell>
          <cell r="C8189">
            <v>9.4557285057064108E-2</v>
          </cell>
        </row>
        <row r="8190">
          <cell r="B8190">
            <v>2.8650078789147932</v>
          </cell>
          <cell r="C8190">
            <v>-3.0635632904310026E-2</v>
          </cell>
        </row>
        <row r="8191">
          <cell r="B8191">
            <v>0.75126993449765589</v>
          </cell>
          <cell r="C8191">
            <v>0.38747642575120134</v>
          </cell>
        </row>
        <row r="8192">
          <cell r="B8192">
            <v>1.357415765160555</v>
          </cell>
          <cell r="C8192">
            <v>0.19283330574243376</v>
          </cell>
        </row>
        <row r="8193">
          <cell r="B8193">
            <v>0.20118342886561569</v>
          </cell>
          <cell r="C8193">
            <v>5.6296032306365823E-3</v>
          </cell>
        </row>
        <row r="8194">
          <cell r="B8194">
            <v>-0.14160774280830435</v>
          </cell>
          <cell r="C8194">
            <v>0.44565793397811421</v>
          </cell>
        </row>
        <row r="8195">
          <cell r="B8195">
            <v>-7.5570253230838602E-2</v>
          </cell>
          <cell r="C8195">
            <v>0.23547352425551785</v>
          </cell>
        </row>
        <row r="8196">
          <cell r="B8196">
            <v>-6.4081233258065345E-3</v>
          </cell>
          <cell r="C8196">
            <v>4.8627409357872312E-2</v>
          </cell>
        </row>
        <row r="8197">
          <cell r="B8197">
            <v>-3.7427113084041952E-2</v>
          </cell>
          <cell r="C8197">
            <v>0.11961920383484465</v>
          </cell>
        </row>
        <row r="8198">
          <cell r="B8198">
            <v>-1.846911974162917E-2</v>
          </cell>
          <cell r="C8198">
            <v>5.9872174284247785E-2</v>
          </cell>
        </row>
        <row r="8199">
          <cell r="B8199">
            <v>-1.0826338957008307E-2</v>
          </cell>
          <cell r="C8199">
            <v>6.0970578961670109E-2</v>
          </cell>
        </row>
        <row r="8200">
          <cell r="B8200">
            <v>-1.1742868431095871E-2</v>
          </cell>
          <cell r="C8200">
            <v>7.7058879915138698E-2</v>
          </cell>
        </row>
        <row r="8201">
          <cell r="B8201">
            <v>-7.4753631378935745E-2</v>
          </cell>
          <cell r="C8201">
            <v>0.21344325968311742</v>
          </cell>
        </row>
        <row r="8202">
          <cell r="B8202">
            <v>-4.3727397158534846E-3</v>
          </cell>
          <cell r="C8202">
            <v>1.3967830909312614E-2</v>
          </cell>
        </row>
        <row r="8203">
          <cell r="B8203">
            <v>-0.244372835746545</v>
          </cell>
          <cell r="C8203">
            <v>0.77151385572069875</v>
          </cell>
        </row>
        <row r="8204">
          <cell r="B8204">
            <v>-0.20184206569787747</v>
          </cell>
          <cell r="C8204">
            <v>0.6353824835091002</v>
          </cell>
        </row>
        <row r="8205">
          <cell r="B8205">
            <v>-4.3645552039736621E-2</v>
          </cell>
          <cell r="C8205">
            <v>0.12579044372305423</v>
          </cell>
        </row>
        <row r="8206">
          <cell r="B8206">
            <v>-0.37541455451551359</v>
          </cell>
          <cell r="C8206">
            <v>1.1929980293605846</v>
          </cell>
        </row>
        <row r="8207">
          <cell r="B8207">
            <v>-0.169085420821148</v>
          </cell>
          <cell r="C8207">
            <v>0.53716720018026731</v>
          </cell>
        </row>
        <row r="8208">
          <cell r="B8208">
            <v>1.0431967086198186E-2</v>
          </cell>
          <cell r="C8208">
            <v>2.15487248580239E-2</v>
          </cell>
        </row>
        <row r="8209">
          <cell r="B8209">
            <v>-1.3385737882319518E-2</v>
          </cell>
          <cell r="C8209">
            <v>-1.5006559177525979E-2</v>
          </cell>
        </row>
        <row r="8210">
          <cell r="B8210">
            <v>-2.0725454574621518E-2</v>
          </cell>
          <cell r="C8210">
            <v>4.3790983002728948E-2</v>
          </cell>
        </row>
        <row r="8211">
          <cell r="B8211">
            <v>-5.7855700754033353E-2</v>
          </cell>
          <cell r="C8211">
            <v>-3.004623350836564E-2</v>
          </cell>
        </row>
        <row r="8212">
          <cell r="B8212">
            <v>4.8895394681018646E-3</v>
          </cell>
          <cell r="C8212">
            <v>4.84451877963898E-3</v>
          </cell>
        </row>
        <row r="8213">
          <cell r="B8213">
            <v>1.3423611099139756E-2</v>
          </cell>
          <cell r="C8213">
            <v>9.8364773003359468E-3</v>
          </cell>
        </row>
        <row r="8214">
          <cell r="B8214">
            <v>-1.7780735465046946E-3</v>
          </cell>
          <cell r="C8214">
            <v>3.3729284997306456E-3</v>
          </cell>
        </row>
        <row r="8215">
          <cell r="B8215">
            <v>5.0167641712135932E-2</v>
          </cell>
          <cell r="C8215">
            <v>0.15862161099825201</v>
          </cell>
        </row>
        <row r="8216">
          <cell r="B8216">
            <v>5.5749507586598364E-2</v>
          </cell>
          <cell r="C8216">
            <v>5.8020207267151382E-2</v>
          </cell>
        </row>
        <row r="8217">
          <cell r="B8217">
            <v>0.11152777690771086</v>
          </cell>
          <cell r="C8217">
            <v>0.1135988939636307</v>
          </cell>
        </row>
        <row r="8218">
          <cell r="B8218">
            <v>9.8647813602507611E-3</v>
          </cell>
          <cell r="C8218">
            <v>9.8830943402676685E-3</v>
          </cell>
        </row>
        <row r="8219">
          <cell r="B8219">
            <v>0.25265021498489787</v>
          </cell>
          <cell r="C8219">
            <v>0.22927660529369867</v>
          </cell>
        </row>
        <row r="8220">
          <cell r="B8220">
            <v>0.53498836129282235</v>
          </cell>
          <cell r="C8220">
            <v>0.48807535816823211</v>
          </cell>
        </row>
        <row r="8221">
          <cell r="B8221">
            <v>0.11375734981956535</v>
          </cell>
          <cell r="C8221">
            <v>9.7465582754716257E-2</v>
          </cell>
        </row>
        <row r="8222">
          <cell r="B8222">
            <v>0.50870218824858426</v>
          </cell>
          <cell r="C8222">
            <v>0.50200848810163545</v>
          </cell>
        </row>
        <row r="8223">
          <cell r="B8223">
            <v>9.523714005094007E-2</v>
          </cell>
          <cell r="C8223">
            <v>8.5542412510214508E-2</v>
          </cell>
        </row>
        <row r="8224">
          <cell r="B8224">
            <v>0.29753070776401791</v>
          </cell>
          <cell r="C8224">
            <v>0.26531601260277304</v>
          </cell>
        </row>
        <row r="8225">
          <cell r="B8225">
            <v>-4.5947686808655444E-3</v>
          </cell>
          <cell r="C8225">
            <v>9.6592395653628642E-3</v>
          </cell>
        </row>
        <row r="8226">
          <cell r="B8226">
            <v>-6.9304112324885343E-4</v>
          </cell>
          <cell r="C8226">
            <v>4.8391216587098497E-3</v>
          </cell>
        </row>
        <row r="8227">
          <cell r="B8227">
            <v>-4.5750846050735905E-4</v>
          </cell>
          <cell r="C8227">
            <v>1.4027426971368316E-3</v>
          </cell>
        </row>
        <row r="8228">
          <cell r="B8228">
            <v>-2.9690498184285177E-2</v>
          </cell>
          <cell r="C8228">
            <v>5.7331818114545893E-2</v>
          </cell>
        </row>
        <row r="8229">
          <cell r="B8229">
            <v>-3.8483261328535148E-2</v>
          </cell>
          <cell r="C8229">
            <v>7.0671903690224594E-2</v>
          </cell>
        </row>
        <row r="8230">
          <cell r="B8230">
            <v>-4.6490029972678683E-3</v>
          </cell>
          <cell r="C8230">
            <v>1.6250633902367227E-2</v>
          </cell>
        </row>
        <row r="8231">
          <cell r="B8231">
            <v>-1.1828337970685714E-3</v>
          </cell>
          <cell r="C8231">
            <v>2.0362096200917737E-3</v>
          </cell>
        </row>
        <row r="8232">
          <cell r="B8232">
            <v>-2.7288949327221568E-3</v>
          </cell>
          <cell r="C8232">
            <v>1.2631361906612553E-2</v>
          </cell>
        </row>
        <row r="8233">
          <cell r="B8233">
            <v>-2.6238155982580154E-3</v>
          </cell>
          <cell r="C8233">
            <v>8.3714948372325265E-3</v>
          </cell>
        </row>
        <row r="8234">
          <cell r="B8234">
            <v>-1.1185458803033039E-3</v>
          </cell>
          <cell r="C8234">
            <v>2.1543701620583022E-3</v>
          </cell>
        </row>
        <row r="8235">
          <cell r="B8235">
            <v>-7.2900146909816828E-5</v>
          </cell>
          <cell r="C8235">
            <v>3.24263446415891E-4</v>
          </cell>
        </row>
        <row r="8236">
          <cell r="B8236">
            <v>-2.5065964330990917E-4</v>
          </cell>
          <cell r="C8236">
            <v>1.3693508574071135E-3</v>
          </cell>
        </row>
        <row r="8237">
          <cell r="B8237">
            <v>-3.9989428494826207E-4</v>
          </cell>
          <cell r="C8237">
            <v>8.2529982681883989E-4</v>
          </cell>
        </row>
        <row r="8238">
          <cell r="B8238">
            <v>-1.2454605093690532E-2</v>
          </cell>
          <cell r="C8238">
            <v>2.1042390121858871E-2</v>
          </cell>
        </row>
        <row r="8239">
          <cell r="B8239">
            <v>-1.4401312365263793E-2</v>
          </cell>
          <cell r="C8239">
            <v>3.1665289720879113E-2</v>
          </cell>
        </row>
        <row r="8240">
          <cell r="B8240">
            <v>-1.8506619499376157E-3</v>
          </cell>
          <cell r="C8240">
            <v>9.3523793373731321E-3</v>
          </cell>
        </row>
        <row r="8241">
          <cell r="B8241">
            <v>0.83623248846504006</v>
          </cell>
          <cell r="C8241">
            <v>0.64854541001699884</v>
          </cell>
        </row>
        <row r="8242">
          <cell r="B8242">
            <v>1.216075901337782E-2</v>
          </cell>
          <cell r="C8242">
            <v>9.8111595520426406E-3</v>
          </cell>
        </row>
        <row r="8243">
          <cell r="B8243">
            <v>1.1245252216059896</v>
          </cell>
          <cell r="C8243">
            <v>0.9083621980108515</v>
          </cell>
        </row>
        <row r="8244">
          <cell r="B8244">
            <v>2.7230592084596439</v>
          </cell>
          <cell r="C8244">
            <v>0.52419941287478489</v>
          </cell>
        </row>
        <row r="8245">
          <cell r="B8245">
            <v>0.47300571847545114</v>
          </cell>
          <cell r="C8245">
            <v>0.47994711498702625</v>
          </cell>
        </row>
        <row r="8246">
          <cell r="B8246">
            <v>1.7748084876606052</v>
          </cell>
          <cell r="C8246">
            <v>-0.68650146143119395</v>
          </cell>
        </row>
        <row r="8247">
          <cell r="B8247">
            <v>2.4572851890292626</v>
          </cell>
          <cell r="C8247">
            <v>2.4653221264318099</v>
          </cell>
        </row>
        <row r="8248">
          <cell r="B8248">
            <v>0.11545677628487597</v>
          </cell>
          <cell r="C8248">
            <v>0.10795527377786621</v>
          </cell>
        </row>
        <row r="8249">
          <cell r="B8249">
            <v>1.5281781003319113</v>
          </cell>
          <cell r="C8249">
            <v>1.4911734520920599</v>
          </cell>
        </row>
        <row r="8250">
          <cell r="B8250">
            <v>0.44507386876861244</v>
          </cell>
          <cell r="C8250">
            <v>0.43279866314516702</v>
          </cell>
        </row>
        <row r="8251">
          <cell r="B8251">
            <v>0.16397226400817042</v>
          </cell>
          <cell r="C8251">
            <v>0.14547249986149055</v>
          </cell>
        </row>
        <row r="8252">
          <cell r="B8252">
            <v>7.868956992503243</v>
          </cell>
          <cell r="C8252">
            <v>7.9614564989274106</v>
          </cell>
        </row>
        <row r="8253">
          <cell r="B8253">
            <v>-8.8396669641261365</v>
          </cell>
          <cell r="C8253">
            <v>0.47003376913961031</v>
          </cell>
        </row>
        <row r="8254">
          <cell r="B8254">
            <v>0.39199125892649667</v>
          </cell>
          <cell r="C8254">
            <v>0.48370852730746067</v>
          </cell>
        </row>
        <row r="8255">
          <cell r="B8255">
            <v>0.39438852665606489</v>
          </cell>
          <cell r="C8255">
            <v>0.26041327799433583</v>
          </cell>
        </row>
        <row r="8256">
          <cell r="B8256">
            <v>0.40921197185178415</v>
          </cell>
          <cell r="C8256">
            <v>0.43139852778501286</v>
          </cell>
        </row>
        <row r="8257">
          <cell r="B8257">
            <v>0.9877566776717015</v>
          </cell>
          <cell r="C8257">
            <v>-0.21345269266770484</v>
          </cell>
        </row>
        <row r="8258">
          <cell r="B8258">
            <v>-6.929460982553029E-2</v>
          </cell>
          <cell r="C8258">
            <v>0.18450645693947318</v>
          </cell>
        </row>
        <row r="8259">
          <cell r="B8259">
            <v>0.56102166164168665</v>
          </cell>
          <cell r="C8259">
            <v>0.58559428509670919</v>
          </cell>
        </row>
        <row r="8260">
          <cell r="B8260">
            <v>5.3137037287099478E-3</v>
          </cell>
          <cell r="C8260">
            <v>5.8332613572856578E-3</v>
          </cell>
        </row>
        <row r="8261">
          <cell r="B8261">
            <v>4.6343519963611621E-2</v>
          </cell>
          <cell r="C8261">
            <v>4.1823170838972128E-2</v>
          </cell>
        </row>
        <row r="8262">
          <cell r="B8262">
            <v>4.1210651149126569</v>
          </cell>
          <cell r="C8262">
            <v>7.3465321874994469</v>
          </cell>
        </row>
        <row r="8263">
          <cell r="B8263">
            <v>0.29277479176442905</v>
          </cell>
          <cell r="C8263">
            <v>-4.9337066186229787E-2</v>
          </cell>
        </row>
        <row r="8264">
          <cell r="B8264">
            <v>0.16433027021653349</v>
          </cell>
          <cell r="C8264">
            <v>0.21181966054577733</v>
          </cell>
        </row>
        <row r="8265">
          <cell r="B8265">
            <v>0.28738598802668253</v>
          </cell>
          <cell r="C8265">
            <v>8.1194813385702794E-2</v>
          </cell>
        </row>
        <row r="8266">
          <cell r="B8266">
            <v>-2.8416782181476575E-2</v>
          </cell>
          <cell r="C8266">
            <v>-2.8599734893398156E-2</v>
          </cell>
        </row>
        <row r="8267">
          <cell r="B8267">
            <v>2.1610925417519811</v>
          </cell>
          <cell r="C8267">
            <v>1.2690815207915893</v>
          </cell>
        </row>
        <row r="8268">
          <cell r="B8268">
            <v>0.57149525949797264</v>
          </cell>
          <cell r="C8268">
            <v>-0.41091103231016846</v>
          </cell>
        </row>
        <row r="8269">
          <cell r="B8269">
            <v>1.2444725492117832</v>
          </cell>
          <cell r="C8269">
            <v>-2.5829014653953113</v>
          </cell>
        </row>
        <row r="8270">
          <cell r="B8270">
            <v>2.7018240090779834E-2</v>
          </cell>
          <cell r="C8270">
            <v>0.13962253703515329</v>
          </cell>
        </row>
        <row r="8271">
          <cell r="B8271">
            <v>0.11382240614544042</v>
          </cell>
          <cell r="C8271">
            <v>0.16441422060845917</v>
          </cell>
        </row>
        <row r="8272">
          <cell r="B8272">
            <v>1.2230510912154939</v>
          </cell>
          <cell r="C8272">
            <v>1.4177190394904104</v>
          </cell>
        </row>
        <row r="8273">
          <cell r="B8273">
            <v>0.19779873774864676</v>
          </cell>
          <cell r="C8273">
            <v>-1.5949135055261344E-2</v>
          </cell>
        </row>
        <row r="8274">
          <cell r="B8274">
            <v>0.53458177137163787</v>
          </cell>
          <cell r="C8274">
            <v>0.18962674865691401</v>
          </cell>
        </row>
        <row r="8275">
          <cell r="B8275">
            <v>0.36001358308239173</v>
          </cell>
          <cell r="C8275">
            <v>0.43274438119295733</v>
          </cell>
        </row>
        <row r="8276">
          <cell r="B8276">
            <v>-1.6248368331951247E-2</v>
          </cell>
          <cell r="C8276">
            <v>-2.3961260468199692E-2</v>
          </cell>
        </row>
        <row r="8277">
          <cell r="B8277">
            <v>6.3242774362403789E-2</v>
          </cell>
          <cell r="C8277">
            <v>0.10915158286347218</v>
          </cell>
        </row>
        <row r="8278">
          <cell r="B8278">
            <v>-1.4077103975909295E-2</v>
          </cell>
          <cell r="C8278">
            <v>5.0289045058907578E-2</v>
          </cell>
        </row>
        <row r="8279">
          <cell r="B8279">
            <v>1.5667842374902388</v>
          </cell>
          <cell r="C8279">
            <v>0.19759170452186489</v>
          </cell>
        </row>
        <row r="8280">
          <cell r="B8280">
            <v>-0.35669794674298982</v>
          </cell>
          <cell r="C8280">
            <v>0.13386403493668264</v>
          </cell>
        </row>
        <row r="8281">
          <cell r="B8281">
            <v>-2.9666974244094351</v>
          </cell>
          <cell r="C8281">
            <v>-3.5609688027591151</v>
          </cell>
        </row>
        <row r="8282">
          <cell r="B8282">
            <v>-0.35721183263803952</v>
          </cell>
          <cell r="C8282">
            <v>7.8762325187198751E-2</v>
          </cell>
        </row>
        <row r="8283">
          <cell r="B8283">
            <v>0.42039041351408818</v>
          </cell>
          <cell r="C8283">
            <v>0.20187561013351121</v>
          </cell>
        </row>
        <row r="8284">
          <cell r="B8284">
            <v>0.12010999444992164</v>
          </cell>
          <cell r="C8284">
            <v>0.32678856882079893</v>
          </cell>
        </row>
        <row r="8285">
          <cell r="B8285">
            <v>-0.265916850941678</v>
          </cell>
          <cell r="C8285">
            <v>0.10767718458732853</v>
          </cell>
        </row>
        <row r="8286">
          <cell r="B8286">
            <v>-0.25884780164884763</v>
          </cell>
          <cell r="C8286">
            <v>-0.197387030331548</v>
          </cell>
        </row>
        <row r="8287">
          <cell r="B8287">
            <v>0.72233171319538536</v>
          </cell>
          <cell r="C8287">
            <v>0.4794086924674163</v>
          </cell>
        </row>
        <row r="8288">
          <cell r="B8288">
            <v>-0.82701434782015604</v>
          </cell>
          <cell r="C8288">
            <v>-0.53152667361460959</v>
          </cell>
        </row>
        <row r="8289">
          <cell r="B8289">
            <v>0.44075639581035686</v>
          </cell>
          <cell r="C8289">
            <v>0.74276901342256862</v>
          </cell>
        </row>
        <row r="8290">
          <cell r="B8290">
            <v>-0.74341735580090618</v>
          </cell>
          <cell r="C8290">
            <v>-0.38352314052869096</v>
          </cell>
        </row>
        <row r="8291">
          <cell r="B8291">
            <v>-1.122753758939149E-2</v>
          </cell>
          <cell r="C8291">
            <v>1.4075761592462364</v>
          </cell>
        </row>
        <row r="8292">
          <cell r="B8292">
            <v>-2.8679325405007146</v>
          </cell>
          <cell r="C8292">
            <v>0.92784391996957738</v>
          </cell>
        </row>
        <row r="8293">
          <cell r="B8293">
            <v>-0.77240711368914527</v>
          </cell>
          <cell r="C8293">
            <v>0.14811602647410896</v>
          </cell>
        </row>
        <row r="8294">
          <cell r="B8294">
            <v>-3.3247636959544518</v>
          </cell>
          <cell r="C8294">
            <v>0.17481856770467699</v>
          </cell>
        </row>
        <row r="8295">
          <cell r="B8295">
            <v>-7.17577827218841E-2</v>
          </cell>
          <cell r="C8295">
            <v>-6.7409372825114222E-2</v>
          </cell>
        </row>
        <row r="8296">
          <cell r="B8296">
            <v>-0.63893274828778779</v>
          </cell>
          <cell r="C8296">
            <v>0.54390115245498005</v>
          </cell>
        </row>
        <row r="8297">
          <cell r="B8297">
            <v>-0.86031979161542449</v>
          </cell>
          <cell r="C8297">
            <v>0.10860408674880112</v>
          </cell>
        </row>
        <row r="8298">
          <cell r="B8298">
            <v>1.2172892429084847</v>
          </cell>
          <cell r="C8298">
            <v>0.35769569155764047</v>
          </cell>
        </row>
        <row r="8299">
          <cell r="B8299">
            <v>2.5137257807209847</v>
          </cell>
          <cell r="C8299">
            <v>0.61637273141099636</v>
          </cell>
        </row>
        <row r="8300">
          <cell r="B8300">
            <v>1.478649136291345</v>
          </cell>
          <cell r="C8300">
            <v>0.29083913727174482</v>
          </cell>
        </row>
        <row r="8301">
          <cell r="B8301">
            <v>0.42934017143894398</v>
          </cell>
          <cell r="C8301">
            <v>0.29122341542287505</v>
          </cell>
        </row>
        <row r="8302">
          <cell r="B8302">
            <v>0.44365138958270856</v>
          </cell>
          <cell r="C8302">
            <v>0.33697529644110147</v>
          </cell>
        </row>
        <row r="8303">
          <cell r="B8303">
            <v>1.2467721584762648</v>
          </cell>
          <cell r="C8303">
            <v>0.41469959414614854</v>
          </cell>
        </row>
        <row r="8304">
          <cell r="B8304">
            <v>1.0233739153478432</v>
          </cell>
          <cell r="C8304">
            <v>0.33634940792853318</v>
          </cell>
        </row>
        <row r="8305">
          <cell r="B8305">
            <v>-0.29238225328448497</v>
          </cell>
          <cell r="C8305">
            <v>2.5715487362555645</v>
          </cell>
        </row>
        <row r="8306">
          <cell r="B8306">
            <v>-1.6245671843428418</v>
          </cell>
          <cell r="C8306">
            <v>0.67719488348737211</v>
          </cell>
        </row>
        <row r="8307">
          <cell r="B8307">
            <v>1.3401127116660756</v>
          </cell>
          <cell r="C8307">
            <v>1.7907207298045453</v>
          </cell>
        </row>
        <row r="8308">
          <cell r="B8308">
            <v>-1.4931905938029055</v>
          </cell>
          <cell r="C8308">
            <v>1.0867150276707112</v>
          </cell>
        </row>
        <row r="8309">
          <cell r="B8309">
            <v>-0.12500237820438043</v>
          </cell>
          <cell r="C8309">
            <v>3.0009353215296555</v>
          </cell>
        </row>
        <row r="8310">
          <cell r="B8310">
            <v>-1.5433988597490631</v>
          </cell>
          <cell r="C8310">
            <v>3.3024740382972122</v>
          </cell>
        </row>
        <row r="8311">
          <cell r="B8311">
            <v>-6.8261694216439642E-2</v>
          </cell>
          <cell r="C8311">
            <v>4.835625794067556</v>
          </cell>
        </row>
        <row r="8312">
          <cell r="B8312">
            <v>0.46147696620178635</v>
          </cell>
          <cell r="C8312">
            <v>0.44116503454564043</v>
          </cell>
        </row>
        <row r="8313">
          <cell r="B8313">
            <v>1.0880034362546323</v>
          </cell>
          <cell r="C8313">
            <v>1.013984979592625</v>
          </cell>
        </row>
        <row r="8314">
          <cell r="B8314">
            <v>0.70697898978718099</v>
          </cell>
          <cell r="C8314">
            <v>0.66677887931251756</v>
          </cell>
        </row>
        <row r="8315">
          <cell r="B8315">
            <v>0.28877369099807382</v>
          </cell>
          <cell r="C8315">
            <v>0.27235035255402201</v>
          </cell>
        </row>
        <row r="8316">
          <cell r="B8316">
            <v>0.70326773608359805</v>
          </cell>
          <cell r="C8316">
            <v>0.6616939070135307</v>
          </cell>
        </row>
        <row r="8317">
          <cell r="B8317">
            <v>0.3307042564530594</v>
          </cell>
          <cell r="C8317">
            <v>0.31097722405224204</v>
          </cell>
        </row>
        <row r="8318">
          <cell r="B8318">
            <v>0.88391838012916202</v>
          </cell>
          <cell r="C8318">
            <v>0.86646431371128296</v>
          </cell>
        </row>
        <row r="8319">
          <cell r="B8319">
            <v>0.58569120686026888</v>
          </cell>
          <cell r="C8319">
            <v>0.57843416054711982</v>
          </cell>
        </row>
        <row r="8320">
          <cell r="B8320">
            <v>0.48612748472088868</v>
          </cell>
          <cell r="C8320">
            <v>0.55368687542825423</v>
          </cell>
        </row>
        <row r="8321">
          <cell r="B8321">
            <v>1.3769483687152928</v>
          </cell>
          <cell r="C8321">
            <v>1.3042975089007136</v>
          </cell>
        </row>
        <row r="8322">
          <cell r="B8322">
            <v>0.15426096043576523</v>
          </cell>
          <cell r="C8322">
            <v>0.1438877981333706</v>
          </cell>
        </row>
        <row r="8323">
          <cell r="B8323">
            <v>0.78331396104558171</v>
          </cell>
          <cell r="C8323">
            <v>0.73714382971494952</v>
          </cell>
        </row>
        <row r="8324">
          <cell r="B8324">
            <v>-1.4618690750791123</v>
          </cell>
          <cell r="C8324">
            <v>-3.130222364445471</v>
          </cell>
        </row>
        <row r="8325">
          <cell r="B8325">
            <v>-0.1098599816840657</v>
          </cell>
          <cell r="C8325">
            <v>-2.8999594799830812</v>
          </cell>
        </row>
        <row r="8326">
          <cell r="B8326">
            <v>-3.0097796975812474</v>
          </cell>
          <cell r="C8326">
            <v>-2.9612125112846961</v>
          </cell>
        </row>
        <row r="8327">
          <cell r="B8327">
            <v>0.15544497747271324</v>
          </cell>
          <cell r="C8327">
            <v>-2.4500195494806589</v>
          </cell>
        </row>
        <row r="8328">
          <cell r="B8328">
            <v>-2.6940680955907648</v>
          </cell>
          <cell r="C8328">
            <v>-2.8033144687478586</v>
          </cell>
        </row>
        <row r="8329">
          <cell r="B8329">
            <v>0.14984685797854708</v>
          </cell>
          <cell r="C8329">
            <v>-3.4926760712963043</v>
          </cell>
        </row>
        <row r="8330">
          <cell r="B8330">
            <v>-0.10887286427137879</v>
          </cell>
          <cell r="C8330">
            <v>-4.9170447943225364</v>
          </cell>
        </row>
        <row r="8331">
          <cell r="B8331">
            <v>0.7675708081935787</v>
          </cell>
          <cell r="C8331">
            <v>-2.1500215961191325</v>
          </cell>
        </row>
        <row r="8332">
          <cell r="B8332">
            <v>-1.2594557494780503</v>
          </cell>
          <cell r="C8332">
            <v>-2.3864853714664029</v>
          </cell>
        </row>
        <row r="8333">
          <cell r="B8333">
            <v>2.2186586527096477</v>
          </cell>
          <cell r="C8333">
            <v>-3.5557651719869305</v>
          </cell>
        </row>
        <row r="8334">
          <cell r="B8334">
            <v>0.38981583440214496</v>
          </cell>
          <cell r="C8334">
            <v>-2.9502514328911627</v>
          </cell>
        </row>
        <row r="8335">
          <cell r="B8335">
            <v>-2.453079874359958</v>
          </cell>
          <cell r="C8335">
            <v>0.95728251578018375</v>
          </cell>
        </row>
        <row r="8336">
          <cell r="B8336">
            <v>5.3454260977581516</v>
          </cell>
          <cell r="C8336">
            <v>1.5884360958370272</v>
          </cell>
        </row>
        <row r="8337">
          <cell r="B8337">
            <v>-12.678961566786429</v>
          </cell>
          <cell r="C8337">
            <v>-14.804124230019713</v>
          </cell>
        </row>
        <row r="8338">
          <cell r="B8338">
            <v>23.457676343789004</v>
          </cell>
          <cell r="C8338">
            <v>16.896968553343765</v>
          </cell>
        </row>
        <row r="8339">
          <cell r="B8339">
            <v>-5.8067164377429421</v>
          </cell>
          <cell r="C8339">
            <v>-3.5268476547821179</v>
          </cell>
        </row>
        <row r="8340">
          <cell r="B8340">
            <v>7.2379705018159575</v>
          </cell>
          <cell r="C8340">
            <v>23.085227690083364</v>
          </cell>
        </row>
        <row r="8341">
          <cell r="B8341">
            <v>6.8563605676812047</v>
          </cell>
          <cell r="C8341">
            <v>0.48018861082172998</v>
          </cell>
        </row>
        <row r="8342">
          <cell r="B8342">
            <v>4.9672800008009474</v>
          </cell>
          <cell r="C8342">
            <v>4.9688278194233009</v>
          </cell>
        </row>
        <row r="8343">
          <cell r="B8343">
            <v>-0.69278960189696037</v>
          </cell>
          <cell r="C8343">
            <v>-2.4444616656837712</v>
          </cell>
        </row>
        <row r="8344">
          <cell r="B8344">
            <v>9.3331131313130289</v>
          </cell>
          <cell r="C8344">
            <v>5.1231417594287336</v>
          </cell>
        </row>
        <row r="8345">
          <cell r="B8345">
            <v>0.37092179844377626</v>
          </cell>
          <cell r="C8345">
            <v>0.7464395629089785</v>
          </cell>
        </row>
        <row r="8346">
          <cell r="B8346">
            <v>-0.40930318653216397</v>
          </cell>
          <cell r="C8346">
            <v>2.3429281300818432</v>
          </cell>
        </row>
        <row r="8347">
          <cell r="B8347">
            <v>7.3564505626949647E-2</v>
          </cell>
          <cell r="C8347">
            <v>7.7962113989558351E-2</v>
          </cell>
        </row>
        <row r="8348">
          <cell r="B8348">
            <v>-26.017027987853051</v>
          </cell>
          <cell r="C8348">
            <v>-21.031556214972529</v>
          </cell>
        </row>
        <row r="8349">
          <cell r="B8349">
            <v>-3.575231991454273</v>
          </cell>
          <cell r="C8349">
            <v>-7.1098492619129221</v>
          </cell>
        </row>
        <row r="8350">
          <cell r="B8350">
            <v>0.5539317633353702</v>
          </cell>
          <cell r="C8350">
            <v>0.59638774427684449</v>
          </cell>
        </row>
        <row r="8351">
          <cell r="B8351">
            <v>-0.25887662600955635</v>
          </cell>
          <cell r="C8351">
            <v>0.53840224591489438</v>
          </cell>
        </row>
        <row r="8352">
          <cell r="B8352">
            <v>2.1629494381544219</v>
          </cell>
          <cell r="C8352">
            <v>2.2272743178947154</v>
          </cell>
        </row>
        <row r="8353">
          <cell r="B8353">
            <v>0.636534465495184</v>
          </cell>
          <cell r="C8353">
            <v>0.64407096085979287</v>
          </cell>
        </row>
        <row r="8354">
          <cell r="B8354">
            <v>-2.0535594790457661</v>
          </cell>
          <cell r="C8354">
            <v>-1.6513337837292541</v>
          </cell>
        </row>
        <row r="8355">
          <cell r="B8355">
            <v>1.7516858365998038</v>
          </cell>
          <cell r="C8355">
            <v>2.4641878588920902</v>
          </cell>
        </row>
        <row r="8356">
          <cell r="B8356">
            <v>0.94000008847839633</v>
          </cell>
          <cell r="C8356">
            <v>0.58489047408789452</v>
          </cell>
        </row>
        <row r="8357">
          <cell r="B8357">
            <v>0.60117337476497845</v>
          </cell>
          <cell r="C8357">
            <v>0.48649957013891487</v>
          </cell>
        </row>
        <row r="8358">
          <cell r="B8358">
            <v>1.3209388307883618</v>
          </cell>
          <cell r="C8358">
            <v>0.29337444333885182</v>
          </cell>
        </row>
        <row r="8359">
          <cell r="B8359">
            <v>0.82141392053415652</v>
          </cell>
          <cell r="C8359">
            <v>0.47710775773642472</v>
          </cell>
        </row>
        <row r="8360">
          <cell r="B8360">
            <v>1.7816564438655011</v>
          </cell>
          <cell r="C8360">
            <v>0.37354205478140939</v>
          </cell>
        </row>
        <row r="8361">
          <cell r="B8361">
            <v>3.0592727649569285</v>
          </cell>
          <cell r="C8361">
            <v>0.52846518569494672</v>
          </cell>
        </row>
        <row r="8362">
          <cell r="B8362">
            <v>0.8851277102998838</v>
          </cell>
          <cell r="C8362">
            <v>1.0730343780181248</v>
          </cell>
        </row>
        <row r="8363">
          <cell r="B8363">
            <v>-1.2421308136648985</v>
          </cell>
          <cell r="C8363">
            <v>-1.819359852563994</v>
          </cell>
        </row>
        <row r="8364">
          <cell r="B8364">
            <v>-0.83536740021150546</v>
          </cell>
          <cell r="C8364">
            <v>0.70844307305310228</v>
          </cell>
        </row>
        <row r="8365">
          <cell r="B8365">
            <v>22.059024452429416</v>
          </cell>
          <cell r="C8365">
            <v>-22.843307572191033</v>
          </cell>
        </row>
        <row r="8366">
          <cell r="B8366">
            <v>27.408684106139564</v>
          </cell>
          <cell r="C8366">
            <v>-27.710294817370308</v>
          </cell>
        </row>
        <row r="8367">
          <cell r="B8367">
            <v>9.5189587486751836E-3</v>
          </cell>
          <cell r="C8367">
            <v>8.3734408237949795E-3</v>
          </cell>
        </row>
        <row r="8368">
          <cell r="B8368">
            <v>0.20124816428508502</v>
          </cell>
          <cell r="C8368">
            <v>0.40476070254918722</v>
          </cell>
        </row>
        <row r="8369">
          <cell r="B8369">
            <v>0.9319118637005549</v>
          </cell>
          <cell r="C8369">
            <v>0.89802042352536782</v>
          </cell>
        </row>
        <row r="8370">
          <cell r="B8370">
            <v>0.65368193349036474</v>
          </cell>
          <cell r="C8370">
            <v>0.56974641674581283</v>
          </cell>
        </row>
        <row r="8371">
          <cell r="B8371">
            <v>-1.1160968841217982</v>
          </cell>
          <cell r="C8371">
            <v>-1.0905623926246899</v>
          </cell>
        </row>
        <row r="8372">
          <cell r="B8372">
            <v>-0.15782513627504816</v>
          </cell>
          <cell r="C8372">
            <v>-0.11135276481541538</v>
          </cell>
        </row>
        <row r="8373">
          <cell r="B8373">
            <v>-4.4877671695824507E-3</v>
          </cell>
          <cell r="C8373">
            <v>-2.0361089330143763E-3</v>
          </cell>
        </row>
        <row r="8374">
          <cell r="B8374">
            <v>-0.20219745649924423</v>
          </cell>
          <cell r="C8374">
            <v>0.24856424558322576</v>
          </cell>
        </row>
        <row r="8375">
          <cell r="B8375">
            <v>-0.47923093132967037</v>
          </cell>
          <cell r="C8375">
            <v>-4.5508408615045917E-2</v>
          </cell>
        </row>
        <row r="8376">
          <cell r="B8376">
            <v>-0.27537771226390223</v>
          </cell>
          <cell r="C8376">
            <v>0.48359004848385989</v>
          </cell>
        </row>
        <row r="8377">
          <cell r="B8377">
            <v>0.35356549356411748</v>
          </cell>
          <cell r="C8377">
            <v>0.11122991145341439</v>
          </cell>
        </row>
        <row r="8378">
          <cell r="B8378">
            <v>2.3360431850933987E-2</v>
          </cell>
          <cell r="C8378">
            <v>0.1298165679096209</v>
          </cell>
        </row>
        <row r="8379">
          <cell r="B8379">
            <v>-0.32385381785175205</v>
          </cell>
          <cell r="C8379">
            <v>-8.1782257109740519E-2</v>
          </cell>
        </row>
        <row r="8380">
          <cell r="B8380">
            <v>8.0696299737186131E-2</v>
          </cell>
          <cell r="C8380">
            <v>7.4926338945196583E-2</v>
          </cell>
        </row>
        <row r="8381">
          <cell r="B8381">
            <v>-0.47874839518729828</v>
          </cell>
          <cell r="C8381">
            <v>0.12905989501239881</v>
          </cell>
        </row>
        <row r="8382">
          <cell r="B8382">
            <v>-0.21846032419099759</v>
          </cell>
          <cell r="C8382">
            <v>7.270132648928139E-2</v>
          </cell>
        </row>
        <row r="8390">
          <cell r="B8390">
            <v>-0.55846740236126058</v>
          </cell>
          <cell r="C8390">
            <v>-3.6977185295179473</v>
          </cell>
        </row>
        <row r="8391">
          <cell r="B8391">
            <v>-24.89213450862605</v>
          </cell>
          <cell r="C8391">
            <v>-29.897590169856734</v>
          </cell>
        </row>
        <row r="8392">
          <cell r="B8392">
            <v>-7.7155888445845395</v>
          </cell>
          <cell r="C8392">
            <v>-11.642583581755625</v>
          </cell>
        </row>
        <row r="8393">
          <cell r="B8393">
            <v>-11.549409532590623</v>
          </cell>
          <cell r="C8393">
            <v>-7.7655746166356838</v>
          </cell>
        </row>
        <row r="8394">
          <cell r="B8394">
            <v>-13.721931357579651</v>
          </cell>
          <cell r="C8394">
            <v>-16.223865416696505</v>
          </cell>
        </row>
        <row r="8395">
          <cell r="B8395">
            <v>-8.6698599147203055</v>
          </cell>
          <cell r="C8395">
            <v>-11.620258123727908</v>
          </cell>
        </row>
        <row r="8396">
          <cell r="B8396">
            <v>6.918557556008893</v>
          </cell>
          <cell r="C8396">
            <v>3.3763649097973567</v>
          </cell>
        </row>
        <row r="8397">
          <cell r="B8397">
            <v>20.308067450487773</v>
          </cell>
          <cell r="C8397">
            <v>21.182100548498397</v>
          </cell>
        </row>
        <row r="8398">
          <cell r="B8398">
            <v>-9.5062451800344494</v>
          </cell>
          <cell r="C8398">
            <v>-12.100316354229038</v>
          </cell>
        </row>
        <row r="8399">
          <cell r="B8399">
            <v>-8.0043730289156851</v>
          </cell>
          <cell r="C8399">
            <v>-9.5326222638566218</v>
          </cell>
        </row>
        <row r="8400">
          <cell r="B8400">
            <v>4.9957005357374653</v>
          </cell>
          <cell r="C8400">
            <v>-1.5071925236853119E-2</v>
          </cell>
        </row>
        <row r="8401">
          <cell r="B8401">
            <v>17.921115800359068</v>
          </cell>
          <cell r="C8401">
            <v>15.465450069171267</v>
          </cell>
        </row>
        <row r="8402">
          <cell r="B8402">
            <v>-16.237789335078709</v>
          </cell>
          <cell r="C8402">
            <v>-14.552281678094358</v>
          </cell>
        </row>
        <row r="8403">
          <cell r="B8403">
            <v>-11.59854944489334</v>
          </cell>
          <cell r="C8403">
            <v>-14.321657954844991</v>
          </cell>
        </row>
        <row r="8404">
          <cell r="B8404">
            <v>15.351286486939317</v>
          </cell>
          <cell r="C8404">
            <v>7.3034118770974334</v>
          </cell>
        </row>
        <row r="8405">
          <cell r="B8405">
            <v>26.617448141187328</v>
          </cell>
          <cell r="C8405">
            <v>23.037085324222119</v>
          </cell>
        </row>
        <row r="8406">
          <cell r="B8406">
            <v>-24.536987075180345</v>
          </cell>
          <cell r="C8406">
            <v>-25.789760087188252</v>
          </cell>
        </row>
        <row r="8407">
          <cell r="B8407">
            <v>3.0256977446504809</v>
          </cell>
          <cell r="C8407">
            <v>-7.5297023826270069</v>
          </cell>
        </row>
        <row r="8408">
          <cell r="B8408">
            <v>-20.310427889946489</v>
          </cell>
          <cell r="C8408">
            <v>-25.597237841580185</v>
          </cell>
        </row>
        <row r="8409">
          <cell r="B8409">
            <v>-11.904022884563703</v>
          </cell>
          <cell r="C8409">
            <v>-15.571164314176864</v>
          </cell>
        </row>
        <row r="8410">
          <cell r="B8410">
            <v>-71.32842038932678</v>
          </cell>
          <cell r="C8410">
            <v>-70.449656740163036</v>
          </cell>
        </row>
        <row r="8411">
          <cell r="B8411">
            <v>-9.9415491189903253</v>
          </cell>
          <cell r="C8411">
            <v>-14.309243737940516</v>
          </cell>
        </row>
        <row r="8412">
          <cell r="B8412">
            <v>-6.0717310124240829</v>
          </cell>
          <cell r="C8412">
            <v>-7.521587799051062</v>
          </cell>
        </row>
        <row r="8413">
          <cell r="B8413">
            <v>-26.493062119524989</v>
          </cell>
          <cell r="C8413">
            <v>-27.089227421342009</v>
          </cell>
        </row>
        <row r="8414">
          <cell r="B8414">
            <v>15.21387044190708</v>
          </cell>
          <cell r="C8414">
            <v>14.728484496603105</v>
          </cell>
        </row>
        <row r="8415">
          <cell r="B8415">
            <v>-29.884731211206379</v>
          </cell>
          <cell r="C8415">
            <v>-32.948550679336876</v>
          </cell>
        </row>
        <row r="8416">
          <cell r="B8416">
            <v>11.395941993299594</v>
          </cell>
          <cell r="C8416">
            <v>8.8408063438390538</v>
          </cell>
        </row>
        <row r="8417">
          <cell r="B8417">
            <v>14.674677734347172</v>
          </cell>
          <cell r="C8417">
            <v>14.856634323050869</v>
          </cell>
        </row>
        <row r="8418">
          <cell r="B8418">
            <v>2.750237782378385</v>
          </cell>
          <cell r="C8418">
            <v>2.2103812678728096</v>
          </cell>
        </row>
        <row r="8419">
          <cell r="B8419">
            <v>-19.339353782015785</v>
          </cell>
          <cell r="C8419">
            <v>-18.896549235346978</v>
          </cell>
        </row>
        <row r="8420">
          <cell r="B8420">
            <v>9.0306658850779922</v>
          </cell>
          <cell r="C8420">
            <v>8.0722508500445773</v>
          </cell>
        </row>
        <row r="8421">
          <cell r="B8421">
            <v>31.800394819939882</v>
          </cell>
          <cell r="C8421">
            <v>30.70210758121592</v>
          </cell>
        </row>
        <row r="8422">
          <cell r="B8422">
            <v>23.030939885124528</v>
          </cell>
          <cell r="C8422">
            <v>21.782432922375147</v>
          </cell>
        </row>
        <row r="8423">
          <cell r="B8423">
            <v>25.977747210121432</v>
          </cell>
          <cell r="C8423">
            <v>23.886775740099218</v>
          </cell>
        </row>
        <row r="8424">
          <cell r="B8424">
            <v>7.0570382394542897</v>
          </cell>
          <cell r="C8424">
            <v>7.0749572969752563</v>
          </cell>
        </row>
        <row r="8425">
          <cell r="B8425">
            <v>8.4622176744806357</v>
          </cell>
          <cell r="C8425">
            <v>7.944319851114515</v>
          </cell>
        </row>
        <row r="8426">
          <cell r="B8426">
            <v>7.4097817469018734</v>
          </cell>
          <cell r="C8426">
            <v>6.1534025077360202</v>
          </cell>
        </row>
        <row r="8427">
          <cell r="B8427">
            <v>18.536228208285401</v>
          </cell>
          <cell r="C8427">
            <v>16.93228615712259</v>
          </cell>
        </row>
        <row r="8428">
          <cell r="B8428">
            <v>-34.089843217901958</v>
          </cell>
          <cell r="C8428">
            <v>-33.506687605226595</v>
          </cell>
        </row>
        <row r="8429">
          <cell r="B8429">
            <v>1.2933633074056605</v>
          </cell>
          <cell r="C8429">
            <v>2.6218055452403624</v>
          </cell>
        </row>
        <row r="8430">
          <cell r="B8430">
            <v>-11.947925220378368</v>
          </cell>
          <cell r="C8430">
            <v>-11.488801629281214</v>
          </cell>
        </row>
        <row r="8431">
          <cell r="B8431">
            <v>5.0804840005737057</v>
          </cell>
          <cell r="C8431">
            <v>3.7315903365561844</v>
          </cell>
        </row>
        <row r="8432">
          <cell r="B8432">
            <v>21.552001380741924</v>
          </cell>
          <cell r="C8432">
            <v>21.085365977821347</v>
          </cell>
        </row>
        <row r="8433">
          <cell r="B8433">
            <v>36.81231321960815</v>
          </cell>
          <cell r="C8433">
            <v>36.603406349444967</v>
          </cell>
        </row>
        <row r="8434">
          <cell r="B8434">
            <v>17.186219372671925</v>
          </cell>
          <cell r="C8434">
            <v>16.960372004437172</v>
          </cell>
        </row>
        <row r="8435">
          <cell r="B8435">
            <v>33.835175635728277</v>
          </cell>
          <cell r="C8435">
            <v>33.471210054295177</v>
          </cell>
        </row>
        <row r="8436">
          <cell r="B8436">
            <v>31.396640154570022</v>
          </cell>
          <cell r="C8436">
            <v>29.758552376889885</v>
          </cell>
        </row>
        <row r="8437">
          <cell r="B8437">
            <v>29.079543039360225</v>
          </cell>
          <cell r="C8437">
            <v>28.195240009518624</v>
          </cell>
        </row>
        <row r="8438">
          <cell r="B8438">
            <v>-29.469160063062084</v>
          </cell>
          <cell r="C8438">
            <v>-30.026848567652454</v>
          </cell>
        </row>
        <row r="8439">
          <cell r="B8439">
            <v>-27.577744339242088</v>
          </cell>
          <cell r="C8439">
            <v>-26.840653463188453</v>
          </cell>
        </row>
        <row r="8440">
          <cell r="B8440">
            <v>7.6612020110441899</v>
          </cell>
          <cell r="C8440">
            <v>7.4861232019996313</v>
          </cell>
        </row>
        <row r="8441">
          <cell r="B8441">
            <v>6.3793857293596625</v>
          </cell>
          <cell r="C8441">
            <v>6.6031504810799699</v>
          </cell>
        </row>
        <row r="8442">
          <cell r="B8442">
            <v>4.9482019702169922</v>
          </cell>
          <cell r="C8442">
            <v>3.9954775541263206</v>
          </cell>
        </row>
        <row r="8443">
          <cell r="B8443">
            <v>-27.725971488091268</v>
          </cell>
          <cell r="C8443">
            <v>-27.998578306122351</v>
          </cell>
        </row>
        <row r="8444">
          <cell r="B8444">
            <v>14.499859501199023</v>
          </cell>
          <cell r="C8444">
            <v>15.171627751790066</v>
          </cell>
        </row>
        <row r="8445">
          <cell r="B8445">
            <v>-4.9489472457627198E-4</v>
          </cell>
          <cell r="C8445">
            <v>-0.20855436225570959</v>
          </cell>
        </row>
        <row r="8446">
          <cell r="B8446">
            <v>-18.440285051618762</v>
          </cell>
          <cell r="C8446">
            <v>-21.661726011297958</v>
          </cell>
        </row>
        <row r="8447">
          <cell r="B8447">
            <v>-8.257091165182338</v>
          </cell>
          <cell r="C8447">
            <v>-8.8912105225081017</v>
          </cell>
        </row>
        <row r="8448">
          <cell r="B8448">
            <v>10.256331577035766</v>
          </cell>
          <cell r="C8448">
            <v>9.7661940443909856</v>
          </cell>
        </row>
        <row r="8449">
          <cell r="B8449">
            <v>7.8881734245509501</v>
          </cell>
          <cell r="C8449">
            <v>5.751096822994298</v>
          </cell>
        </row>
        <row r="8450">
          <cell r="B8450">
            <v>13.686348895556774</v>
          </cell>
          <cell r="C8450">
            <v>11.698502133461618</v>
          </cell>
        </row>
        <row r="8451">
          <cell r="B8451">
            <v>8.3883820938934814</v>
          </cell>
          <cell r="C8451">
            <v>6.5372539563934327</v>
          </cell>
        </row>
        <row r="8452">
          <cell r="B8452">
            <v>9.4167765923351823</v>
          </cell>
          <cell r="C8452">
            <v>8.3990728513373671</v>
          </cell>
        </row>
        <row r="8453">
          <cell r="B8453">
            <v>3.9899757552162769</v>
          </cell>
          <cell r="C8453">
            <v>2.6733755249850697</v>
          </cell>
        </row>
        <row r="8454">
          <cell r="B8454">
            <v>8.9258010545586384</v>
          </cell>
          <cell r="C8454">
            <v>10.444203331634247</v>
          </cell>
        </row>
        <row r="8455">
          <cell r="B8455">
            <v>11.928025152697273</v>
          </cell>
          <cell r="C8455">
            <v>11.205294933727025</v>
          </cell>
        </row>
        <row r="8456">
          <cell r="B8456">
            <v>10.265622370236539</v>
          </cell>
          <cell r="C8456">
            <v>9.4375124657546987</v>
          </cell>
        </row>
        <row r="8457">
          <cell r="B8457">
            <v>10.417175419797607</v>
          </cell>
          <cell r="C8457">
            <v>8.7402199246524468</v>
          </cell>
        </row>
        <row r="8458">
          <cell r="B8458">
            <v>10.838607264755755</v>
          </cell>
          <cell r="C8458">
            <v>9.4250629697914476</v>
          </cell>
        </row>
        <row r="8459">
          <cell r="B8459">
            <v>10.53727856838873</v>
          </cell>
          <cell r="C8459">
            <v>9.4347876704861644</v>
          </cell>
        </row>
        <row r="8460">
          <cell r="B8460">
            <v>9.2900522066700724</v>
          </cell>
          <cell r="C8460">
            <v>8.9646292397586862</v>
          </cell>
        </row>
        <row r="8461">
          <cell r="B8461">
            <v>10.323193351412865</v>
          </cell>
          <cell r="C8461">
            <v>10.87286977626713</v>
          </cell>
        </row>
        <row r="8462">
          <cell r="B8462">
            <v>12.632955274815949</v>
          </cell>
          <cell r="C8462">
            <v>11.51637054345421</v>
          </cell>
        </row>
        <row r="8463">
          <cell r="B8463">
            <v>9.1317513188929258</v>
          </cell>
          <cell r="C8463">
            <v>7.1213060730253188</v>
          </cell>
        </row>
        <row r="8464">
          <cell r="B8464">
            <v>7.6457430618647901</v>
          </cell>
          <cell r="C8464">
            <v>6.3629897276703442</v>
          </cell>
        </row>
        <row r="8465">
          <cell r="B8465">
            <v>9.9688127397584836</v>
          </cell>
          <cell r="C8465">
            <v>9.3718992339441378</v>
          </cell>
        </row>
        <row r="8466">
          <cell r="B8466">
            <v>20.69743227186132</v>
          </cell>
          <cell r="C8466">
            <v>20.539489105075599</v>
          </cell>
        </row>
        <row r="8467">
          <cell r="B8467">
            <v>11.291599614252181</v>
          </cell>
          <cell r="C8467">
            <v>10.336999550153898</v>
          </cell>
        </row>
        <row r="8468">
          <cell r="B8468">
            <v>31.933200495683817</v>
          </cell>
          <cell r="C8468">
            <v>27.659757816962443</v>
          </cell>
        </row>
        <row r="8469">
          <cell r="B8469">
            <v>25.530438109623855</v>
          </cell>
          <cell r="C8469">
            <v>25.087235728727002</v>
          </cell>
        </row>
        <row r="8470">
          <cell r="B8470">
            <v>27.451869701815706</v>
          </cell>
          <cell r="C8470">
            <v>22.091741508608443</v>
          </cell>
        </row>
        <row r="8471">
          <cell r="B8471">
            <v>37.934417093638501</v>
          </cell>
          <cell r="C8471">
            <v>33.972929519966392</v>
          </cell>
        </row>
        <row r="8472">
          <cell r="B8472">
            <v>58.053611774506322</v>
          </cell>
          <cell r="C8472">
            <v>55.143369079550844</v>
          </cell>
        </row>
        <row r="8473">
          <cell r="B8473">
            <v>53.626862416836666</v>
          </cell>
          <cell r="C8473">
            <v>50.564597596853936</v>
          </cell>
        </row>
        <row r="8474">
          <cell r="B8474">
            <v>24.80536949227071</v>
          </cell>
          <cell r="C8474">
            <v>19.404206668471122</v>
          </cell>
        </row>
        <row r="8475">
          <cell r="B8475">
            <v>22.696526067695064</v>
          </cell>
          <cell r="C8475">
            <v>21.234229183949243</v>
          </cell>
        </row>
        <row r="8476">
          <cell r="B8476">
            <v>56.248611600219</v>
          </cell>
          <cell r="C8476">
            <v>51.882539840321563</v>
          </cell>
        </row>
        <row r="8477">
          <cell r="B8477">
            <v>57.547211261898376</v>
          </cell>
          <cell r="C8477">
            <v>54.632684375878618</v>
          </cell>
        </row>
        <row r="8478">
          <cell r="B8478">
            <v>42.588648898301265</v>
          </cell>
          <cell r="C8478">
            <v>35.760099507812853</v>
          </cell>
        </row>
        <row r="8479">
          <cell r="B8479">
            <v>-28.893803227941326</v>
          </cell>
          <cell r="C8479">
            <v>-31.28643474052868</v>
          </cell>
        </row>
        <row r="8480">
          <cell r="B8480">
            <v>28.057941732005641</v>
          </cell>
          <cell r="C8480">
            <v>20.854804190904314</v>
          </cell>
        </row>
        <row r="8481">
          <cell r="B8481">
            <v>33.476890614624985</v>
          </cell>
          <cell r="C8481">
            <v>30.439241811978228</v>
          </cell>
        </row>
        <row r="8482">
          <cell r="B8482">
            <v>14.982534868174739</v>
          </cell>
          <cell r="C8482">
            <v>12.263827979882816</v>
          </cell>
        </row>
        <row r="8483">
          <cell r="B8483">
            <v>24.538422795609698</v>
          </cell>
          <cell r="C8483">
            <v>22.38343501864513</v>
          </cell>
        </row>
        <row r="8484">
          <cell r="B8484">
            <v>9.5743465195807484</v>
          </cell>
          <cell r="C8484">
            <v>7.0277322122094326</v>
          </cell>
        </row>
        <row r="8485">
          <cell r="B8485">
            <v>35.081221142597158</v>
          </cell>
          <cell r="C8485">
            <v>33.292104259251481</v>
          </cell>
        </row>
        <row r="8486">
          <cell r="B8486">
            <v>43.697873219916445</v>
          </cell>
          <cell r="C8486">
            <v>37.81290451773868</v>
          </cell>
        </row>
        <row r="8487">
          <cell r="B8487">
            <v>47.850058741289025</v>
          </cell>
          <cell r="C8487">
            <v>44.301261093254638</v>
          </cell>
        </row>
        <row r="8488">
          <cell r="B8488">
            <v>62.655465577841007</v>
          </cell>
          <cell r="C8488">
            <v>61.545165182977257</v>
          </cell>
        </row>
        <row r="8489">
          <cell r="B8489">
            <v>32.920467024739054</v>
          </cell>
          <cell r="C8489">
            <v>29.951722786540213</v>
          </cell>
        </row>
        <row r="8490">
          <cell r="B8490">
            <v>19.338501443983635</v>
          </cell>
          <cell r="C8490">
            <v>18.864636376201606</v>
          </cell>
        </row>
        <row r="8491">
          <cell r="B8491">
            <v>9.0856889702049539</v>
          </cell>
          <cell r="C8491">
            <v>4.5232546928191262</v>
          </cell>
        </row>
        <row r="8492">
          <cell r="B8492">
            <v>27.906281805457073</v>
          </cell>
          <cell r="C8492">
            <v>24.00322248009719</v>
          </cell>
        </row>
        <row r="8493">
          <cell r="B8493">
            <v>0.25456874934271961</v>
          </cell>
          <cell r="C8493">
            <v>1.4053837779234157</v>
          </cell>
        </row>
        <row r="8494">
          <cell r="B8494">
            <v>-9.7312453358360873</v>
          </cell>
          <cell r="C8494">
            <v>-7.8291170539957573</v>
          </cell>
        </row>
        <row r="8495">
          <cell r="B8495">
            <v>10.289166885023802</v>
          </cell>
          <cell r="C8495">
            <v>7.8055152170666577</v>
          </cell>
        </row>
        <row r="8496">
          <cell r="B8496">
            <v>32.252021180125176</v>
          </cell>
          <cell r="C8496">
            <v>38.010850684253434</v>
          </cell>
        </row>
        <row r="8497">
          <cell r="B8497">
            <v>-2.7634215142820988</v>
          </cell>
          <cell r="C8497">
            <v>7.6127197783158005</v>
          </cell>
        </row>
        <row r="8498">
          <cell r="B8498">
            <v>-5.6751658855831151</v>
          </cell>
          <cell r="C8498">
            <v>-4.4420191341448891</v>
          </cell>
        </row>
        <row r="8499">
          <cell r="B8499">
            <v>-3.7563195155620321</v>
          </cell>
          <cell r="C8499">
            <v>-5.9609057861675803</v>
          </cell>
        </row>
        <row r="8500">
          <cell r="B8500">
            <v>4.52890337646466</v>
          </cell>
          <cell r="C8500">
            <v>0.86225972885006841</v>
          </cell>
        </row>
        <row r="8501">
          <cell r="B8501">
            <v>-9.141343601313018</v>
          </cell>
          <cell r="C8501">
            <v>-11.622727278411732</v>
          </cell>
        </row>
        <row r="8502">
          <cell r="B8502">
            <v>-13.00155089916484</v>
          </cell>
          <cell r="C8502">
            <v>-8.2357359635294554</v>
          </cell>
        </row>
        <row r="8503">
          <cell r="B8503">
            <v>-3.8298436535967166</v>
          </cell>
          <cell r="C8503">
            <v>-2.4604445377612549</v>
          </cell>
        </row>
        <row r="8504">
          <cell r="B8504">
            <v>-9.4310723693733607</v>
          </cell>
          <cell r="C8504">
            <v>-5.1828188819611416</v>
          </cell>
        </row>
        <row r="8505">
          <cell r="B8505">
            <v>-4.2878272456082707</v>
          </cell>
          <cell r="C8505">
            <v>-7.8502383695790501</v>
          </cell>
        </row>
        <row r="8506">
          <cell r="B8506">
            <v>-20.247874996364953</v>
          </cell>
          <cell r="C8506">
            <v>-18.882233483437393</v>
          </cell>
        </row>
        <row r="8507">
          <cell r="B8507">
            <v>-10.729506819689368</v>
          </cell>
          <cell r="C8507">
            <v>-12.048675746755944</v>
          </cell>
        </row>
        <row r="8508">
          <cell r="B8508">
            <v>-10.820627932372892</v>
          </cell>
          <cell r="C8508">
            <v>-12.207618029572087</v>
          </cell>
        </row>
        <row r="8509">
          <cell r="B8509">
            <v>-28.21801780347359</v>
          </cell>
          <cell r="C8509">
            <v>-24.867026282479568</v>
          </cell>
        </row>
        <row r="8510">
          <cell r="B8510">
            <v>-16.111211116379284</v>
          </cell>
          <cell r="C8510">
            <v>-15.887489788202574</v>
          </cell>
        </row>
        <row r="8511">
          <cell r="B8511">
            <v>-13.868711762709923</v>
          </cell>
          <cell r="C8511">
            <v>-17.798825063986342</v>
          </cell>
        </row>
        <row r="8512">
          <cell r="B8512">
            <v>-17.21920882772519</v>
          </cell>
          <cell r="C8512">
            <v>-19.293250010794136</v>
          </cell>
        </row>
        <row r="8513">
          <cell r="B8513">
            <v>-5.4969750339193535</v>
          </cell>
          <cell r="C8513">
            <v>-7.6117063051600136</v>
          </cell>
        </row>
        <row r="8514">
          <cell r="B8514">
            <v>-0.96062455804147939</v>
          </cell>
          <cell r="C8514">
            <v>-13.197989626474453</v>
          </cell>
        </row>
        <row r="8515">
          <cell r="B8515">
            <v>-34.805202007626811</v>
          </cell>
          <cell r="C8515">
            <v>-37.112792102557357</v>
          </cell>
        </row>
        <row r="8516">
          <cell r="B8516">
            <v>-25.886995026625009</v>
          </cell>
          <cell r="C8516">
            <v>-30.135988948233038</v>
          </cell>
        </row>
        <row r="8517">
          <cell r="B8517">
            <v>-23.427523353688411</v>
          </cell>
          <cell r="C8517">
            <v>-24.855425375710922</v>
          </cell>
        </row>
        <row r="8518">
          <cell r="B8518">
            <v>-38.164888187565474</v>
          </cell>
          <cell r="C8518">
            <v>-42.442469126232282</v>
          </cell>
        </row>
        <row r="8519">
          <cell r="B8519">
            <v>-13.54321259046665</v>
          </cell>
          <cell r="C8519">
            <v>-16.930411915496485</v>
          </cell>
        </row>
        <row r="8520">
          <cell r="B8520">
            <v>-4.0772212673445063</v>
          </cell>
          <cell r="C8520">
            <v>-17.822110501936489</v>
          </cell>
        </row>
        <row r="8521">
          <cell r="B8521">
            <v>-12.617071915832831</v>
          </cell>
          <cell r="C8521">
            <v>-13.01266897047762</v>
          </cell>
        </row>
        <row r="8522">
          <cell r="B8522">
            <v>-2.5426643769107158</v>
          </cell>
          <cell r="C8522">
            <v>1.0636817407059243</v>
          </cell>
        </row>
        <row r="8523">
          <cell r="B8523">
            <v>-32.304177795330595</v>
          </cell>
          <cell r="C8523">
            <v>-28.355848102710478</v>
          </cell>
        </row>
        <row r="8524">
          <cell r="B8524">
            <v>-8.5907744488351909</v>
          </cell>
          <cell r="C8524">
            <v>-5.4477929494204202</v>
          </cell>
        </row>
        <row r="8525">
          <cell r="B8525">
            <v>5.0422371246552302</v>
          </cell>
          <cell r="C8525">
            <v>8.9133517789709718</v>
          </cell>
        </row>
        <row r="8526">
          <cell r="B8526">
            <v>-1.1179290191343525</v>
          </cell>
          <cell r="C8526">
            <v>3.8188804853456348</v>
          </cell>
        </row>
        <row r="8527">
          <cell r="B8527">
            <v>8.4282840262914931</v>
          </cell>
          <cell r="C8527">
            <v>11.579582892743186</v>
          </cell>
        </row>
        <row r="8528">
          <cell r="B8528">
            <v>-8.1937643711412385</v>
          </cell>
          <cell r="C8528">
            <v>-5.38590712844523</v>
          </cell>
        </row>
        <row r="8529">
          <cell r="B8529">
            <v>-4.0768193316980925</v>
          </cell>
          <cell r="C8529">
            <v>-0.61300205993143841</v>
          </cell>
        </row>
        <row r="8530">
          <cell r="B8530">
            <v>-4.1019814711660185</v>
          </cell>
          <cell r="C8530">
            <v>-0.12545893638469585</v>
          </cell>
        </row>
        <row r="8531">
          <cell r="B8531">
            <v>1.19263604386321</v>
          </cell>
          <cell r="C8531">
            <v>2.4985659353435894</v>
          </cell>
        </row>
        <row r="8532">
          <cell r="B8532">
            <v>-20.63342365924553</v>
          </cell>
          <cell r="C8532">
            <v>-17.949230186138728</v>
          </cell>
        </row>
        <row r="8533">
          <cell r="B8533">
            <v>3.9060350052912245</v>
          </cell>
          <cell r="C8533">
            <v>7.8587599454349979</v>
          </cell>
        </row>
        <row r="8534">
          <cell r="B8534">
            <v>-7.8920712240628434</v>
          </cell>
          <cell r="C8534">
            <v>-2.8185605970149603</v>
          </cell>
        </row>
        <row r="8535">
          <cell r="B8535">
            <v>-0.42127170883952392</v>
          </cell>
          <cell r="C8535">
            <v>4.1166204478615542</v>
          </cell>
        </row>
        <row r="8536">
          <cell r="B8536">
            <v>-11.100664243024671</v>
          </cell>
          <cell r="C8536">
            <v>-7.9086261202843913</v>
          </cell>
        </row>
        <row r="8537">
          <cell r="B8537">
            <v>-7.3268535719025598</v>
          </cell>
          <cell r="C8537">
            <v>-7.2955850158521951</v>
          </cell>
        </row>
        <row r="8538">
          <cell r="B8538">
            <v>12.108042231717548</v>
          </cell>
          <cell r="C8538">
            <v>13.819373752949051</v>
          </cell>
        </row>
        <row r="8539">
          <cell r="B8539">
            <v>9.3310328036487054</v>
          </cell>
          <cell r="C8539">
            <v>11.995038697025224</v>
          </cell>
        </row>
        <row r="8540">
          <cell r="B8540">
            <v>13.668940028092871</v>
          </cell>
          <cell r="C8540">
            <v>14.389105697964238</v>
          </cell>
        </row>
        <row r="8541">
          <cell r="B8541">
            <v>26.992641249510768</v>
          </cell>
          <cell r="C8541">
            <v>30.468990206865175</v>
          </cell>
        </row>
        <row r="8542">
          <cell r="B8542">
            <v>-4.7386068483655039</v>
          </cell>
          <cell r="C8542">
            <v>-3.6335326045517626</v>
          </cell>
        </row>
        <row r="8543">
          <cell r="B8543">
            <v>6.68234425358271</v>
          </cell>
          <cell r="C8543">
            <v>7.3857754746694519</v>
          </cell>
        </row>
        <row r="8544">
          <cell r="B8544">
            <v>9.6239248535886475</v>
          </cell>
          <cell r="C8544">
            <v>10.449957938935222</v>
          </cell>
        </row>
        <row r="8545">
          <cell r="B8545">
            <v>14.644050170227704</v>
          </cell>
          <cell r="C8545">
            <v>15.56771307403392</v>
          </cell>
        </row>
        <row r="8546">
          <cell r="B8546">
            <v>12.396723548642477</v>
          </cell>
          <cell r="C8546">
            <v>10.005739681801817</v>
          </cell>
        </row>
        <row r="8547">
          <cell r="B8547">
            <v>-6.3550140108999553</v>
          </cell>
          <cell r="C8547">
            <v>-10.872868589816589</v>
          </cell>
        </row>
        <row r="8548">
          <cell r="B8548">
            <v>-8.5250468635938113</v>
          </cell>
          <cell r="C8548">
            <v>-16.175354157321653</v>
          </cell>
        </row>
        <row r="8549">
          <cell r="B8549">
            <v>50.012085579063246</v>
          </cell>
          <cell r="C8549">
            <v>50.243995681624178</v>
          </cell>
        </row>
        <row r="8550">
          <cell r="B8550">
            <v>-13.49143012001684</v>
          </cell>
          <cell r="C8550">
            <v>-12.664028938812013</v>
          </cell>
        </row>
        <row r="8551">
          <cell r="B8551">
            <v>52.203779656656089</v>
          </cell>
          <cell r="C8551">
            <v>52.9070853346809</v>
          </cell>
        </row>
        <row r="8552">
          <cell r="B8552">
            <v>14.083003691848264</v>
          </cell>
          <cell r="C8552">
            <v>11.471456210128995</v>
          </cell>
        </row>
        <row r="8553">
          <cell r="B8553">
            <v>-18.234588967693341</v>
          </cell>
          <cell r="C8553">
            <v>-19.341062773609117</v>
          </cell>
        </row>
        <row r="8554">
          <cell r="B8554">
            <v>-8.0698603330341143</v>
          </cell>
          <cell r="C8554">
            <v>-10.337885977345653</v>
          </cell>
        </row>
        <row r="8555">
          <cell r="B8555">
            <v>20.856254853350642</v>
          </cell>
          <cell r="C8555">
            <v>9.934671068156268</v>
          </cell>
        </row>
        <row r="8556">
          <cell r="B8556">
            <v>-15.943870092269382</v>
          </cell>
          <cell r="C8556">
            <v>-18.503422985623807</v>
          </cell>
        </row>
        <row r="8557">
          <cell r="B8557">
            <v>-25.427278082979115</v>
          </cell>
          <cell r="C8557">
            <v>-29.083248880397445</v>
          </cell>
        </row>
        <row r="8558">
          <cell r="B8558">
            <v>25.176361078827192</v>
          </cell>
          <cell r="C8558">
            <v>25.355955255752328</v>
          </cell>
        </row>
        <row r="8559">
          <cell r="B8559">
            <v>-29.580383320570768</v>
          </cell>
          <cell r="C8559">
            <v>-33.06685526538736</v>
          </cell>
        </row>
        <row r="8560">
          <cell r="B8560">
            <v>-7.9620579053747766</v>
          </cell>
          <cell r="C8560">
            <v>-10.962314319923852</v>
          </cell>
        </row>
        <row r="8561">
          <cell r="B8561">
            <v>7.6541441589890553</v>
          </cell>
          <cell r="C8561">
            <v>6.8845072793284778</v>
          </cell>
        </row>
        <row r="8562">
          <cell r="B8562">
            <v>10.736336844927104</v>
          </cell>
          <cell r="C8562">
            <v>9.6071061826446265</v>
          </cell>
        </row>
        <row r="8563">
          <cell r="B8563">
            <v>5.8802091384329795</v>
          </cell>
          <cell r="C8563">
            <v>0.45573676351654929</v>
          </cell>
        </row>
        <row r="8564">
          <cell r="B8564">
            <v>1.3772157656158983</v>
          </cell>
          <cell r="C8564">
            <v>-2.6379053020356897</v>
          </cell>
        </row>
        <row r="8565">
          <cell r="B8565">
            <v>-0.50782777974409854</v>
          </cell>
          <cell r="C8565">
            <v>9.3726278618018785E-2</v>
          </cell>
        </row>
        <row r="8566">
          <cell r="B8566">
            <v>-4.0948583895713471</v>
          </cell>
          <cell r="C8566">
            <v>-9.9521490136778947</v>
          </cell>
        </row>
        <row r="8567">
          <cell r="B8567">
            <v>-3.1223577938629292</v>
          </cell>
          <cell r="C8567">
            <v>-10.060780898428479</v>
          </cell>
        </row>
        <row r="8568">
          <cell r="B8568">
            <v>3.3479439919632288</v>
          </cell>
          <cell r="C8568">
            <v>0.47369891516143986</v>
          </cell>
        </row>
        <row r="8569">
          <cell r="B8569">
            <v>-5.3257488997490974</v>
          </cell>
          <cell r="C8569">
            <v>-2.2274044050911517</v>
          </cell>
        </row>
        <row r="8570">
          <cell r="B8570">
            <v>-19.583338859574546</v>
          </cell>
          <cell r="C8570">
            <v>-16.383334167960495</v>
          </cell>
        </row>
        <row r="8571">
          <cell r="B8571">
            <v>-1.7036818571844143</v>
          </cell>
          <cell r="C8571">
            <v>-0.62602130706243919</v>
          </cell>
        </row>
        <row r="8572">
          <cell r="B8572">
            <v>7.6134786892817443</v>
          </cell>
          <cell r="C8572">
            <v>5.7044486931521599</v>
          </cell>
        </row>
        <row r="8573">
          <cell r="B8573">
            <v>36.812226279795638</v>
          </cell>
          <cell r="C8573">
            <v>39.475389578974394</v>
          </cell>
        </row>
        <row r="8574">
          <cell r="B8574">
            <v>-2.5047554139284225</v>
          </cell>
          <cell r="C8574">
            <v>-1.2194768719464231</v>
          </cell>
        </row>
        <row r="8575">
          <cell r="B8575">
            <v>23.270460152326628</v>
          </cell>
          <cell r="C8575">
            <v>22.597478415115198</v>
          </cell>
        </row>
        <row r="8576">
          <cell r="B8576">
            <v>37.885716426267209</v>
          </cell>
          <cell r="C8576">
            <v>39.063487034815651</v>
          </cell>
        </row>
        <row r="8577">
          <cell r="B8577">
            <v>36.290826130330714</v>
          </cell>
          <cell r="C8577">
            <v>35.003634170733164</v>
          </cell>
        </row>
        <row r="8578">
          <cell r="B8578">
            <v>8.5929589933434034</v>
          </cell>
          <cell r="C8578">
            <v>7.3008721951907161</v>
          </cell>
        </row>
        <row r="8579">
          <cell r="B8579">
            <v>18.115109521238459</v>
          </cell>
          <cell r="C8579">
            <v>19.700816398001159</v>
          </cell>
        </row>
        <row r="8580">
          <cell r="B8580">
            <v>-45.924937960238523</v>
          </cell>
          <cell r="C8580">
            <v>-47.416519569807036</v>
          </cell>
        </row>
        <row r="8581">
          <cell r="B8581">
            <v>-8.0924478745704711</v>
          </cell>
          <cell r="C8581">
            <v>-10.060686757489885</v>
          </cell>
        </row>
        <row r="8582">
          <cell r="B8582">
            <v>8.1439858883308158</v>
          </cell>
          <cell r="C8582">
            <v>6.5747970203653665</v>
          </cell>
        </row>
        <row r="8583">
          <cell r="B8583">
            <v>10.770679802302826</v>
          </cell>
          <cell r="C8583">
            <v>8.9570459022674598</v>
          </cell>
        </row>
        <row r="8584">
          <cell r="B8584">
            <v>-45.174479481764017</v>
          </cell>
          <cell r="C8584">
            <v>-44.662632389333126</v>
          </cell>
        </row>
        <row r="8585">
          <cell r="B8585">
            <v>-81.496988366418378</v>
          </cell>
          <cell r="C8585">
            <v>-82.751503479449113</v>
          </cell>
        </row>
        <row r="8586">
          <cell r="B8586">
            <v>-7.2406865239996216</v>
          </cell>
          <cell r="C8586">
            <v>-6.6838549963612559</v>
          </cell>
        </row>
        <row r="8587">
          <cell r="B8587">
            <v>-12.382035830662906</v>
          </cell>
          <cell r="C8587">
            <v>-14.132279653263815</v>
          </cell>
        </row>
        <row r="8588">
          <cell r="B8588">
            <v>-47.493604585885997</v>
          </cell>
          <cell r="C8588">
            <v>-51.004118216169225</v>
          </cell>
        </row>
        <row r="8589">
          <cell r="B8589">
            <v>3.7430092475166474</v>
          </cell>
          <cell r="C8589">
            <v>2.4586231088750587E-2</v>
          </cell>
        </row>
        <row r="8590">
          <cell r="B8590">
            <v>30.126859758883501</v>
          </cell>
          <cell r="C8590">
            <v>32.000691319241305</v>
          </cell>
        </row>
        <row r="8591">
          <cell r="B8591">
            <v>-2.6606706980614092</v>
          </cell>
          <cell r="C8591">
            <v>-6.281544353380311</v>
          </cell>
        </row>
        <row r="8592">
          <cell r="B8592">
            <v>3.6616655097797048</v>
          </cell>
          <cell r="C8592">
            <v>-6.3603050674808159</v>
          </cell>
        </row>
        <row r="8593">
          <cell r="B8593">
            <v>-5.1282797207106237</v>
          </cell>
          <cell r="C8593">
            <v>-8.758486935820935</v>
          </cell>
        </row>
        <row r="8594">
          <cell r="B8594">
            <v>2.6452571492822772</v>
          </cell>
          <cell r="C8594">
            <v>-6.0805337544979503</v>
          </cell>
        </row>
        <row r="8595">
          <cell r="B8595">
            <v>-10.730956121171069</v>
          </cell>
          <cell r="C8595">
            <v>-16.468775341188486</v>
          </cell>
        </row>
        <row r="8596">
          <cell r="B8596">
            <v>-5.1773060663288311</v>
          </cell>
          <cell r="C8596">
            <v>-6.2862468039982966</v>
          </cell>
        </row>
        <row r="8597">
          <cell r="B8597">
            <v>-2.766530921547012</v>
          </cell>
          <cell r="C8597">
            <v>-6.6274981451825017</v>
          </cell>
        </row>
        <row r="8598">
          <cell r="B8598">
            <v>1.0951673656880394</v>
          </cell>
          <cell r="C8598">
            <v>-3.1785414869325157</v>
          </cell>
        </row>
        <row r="8599">
          <cell r="B8599">
            <v>-2.9172395628008942</v>
          </cell>
          <cell r="C8599">
            <v>-4.8457276151870952</v>
          </cell>
        </row>
        <row r="8600">
          <cell r="B8600">
            <v>7.1042945658347065</v>
          </cell>
          <cell r="C8600">
            <v>5.1110752710469072</v>
          </cell>
        </row>
        <row r="8601">
          <cell r="B8601">
            <v>8.2199528078317918</v>
          </cell>
          <cell r="C8601">
            <v>-0.31419847960334174</v>
          </cell>
        </row>
        <row r="8602">
          <cell r="B8602">
            <v>6.9991149725497301</v>
          </cell>
          <cell r="C8602">
            <v>4.9124710162578147</v>
          </cell>
        </row>
        <row r="8603">
          <cell r="B8603">
            <v>2.5867713447577132</v>
          </cell>
          <cell r="C8603">
            <v>-8.1861918096792607E-2</v>
          </cell>
        </row>
        <row r="8604">
          <cell r="B8604">
            <v>1.298757651974296</v>
          </cell>
          <cell r="C8604">
            <v>-9.5101921098900082</v>
          </cell>
        </row>
        <row r="8605">
          <cell r="B8605">
            <v>14.697507882523828</v>
          </cell>
          <cell r="C8605">
            <v>8.0223535523557832</v>
          </cell>
        </row>
        <row r="8606">
          <cell r="B8606">
            <v>-1.6628553315750429</v>
          </cell>
          <cell r="C8606">
            <v>-9.2085732740852055</v>
          </cell>
        </row>
        <row r="8607">
          <cell r="B8607">
            <v>3.206253336273817</v>
          </cell>
          <cell r="C8607">
            <v>-0.89290049354554657</v>
          </cell>
        </row>
        <row r="8608">
          <cell r="B8608">
            <v>53.003666894811033</v>
          </cell>
          <cell r="C8608">
            <v>49.345711833928959</v>
          </cell>
        </row>
        <row r="8609">
          <cell r="B8609">
            <v>-28.560519475534761</v>
          </cell>
          <cell r="C8609">
            <v>-29.734921908239119</v>
          </cell>
        </row>
        <row r="8610">
          <cell r="B8610">
            <v>-6.9902376718171277</v>
          </cell>
          <cell r="C8610">
            <v>-18.168121113988835</v>
          </cell>
        </row>
        <row r="8611">
          <cell r="B8611">
            <v>-4.9493347120416242</v>
          </cell>
          <cell r="C8611">
            <v>-9.6255448552669982</v>
          </cell>
        </row>
        <row r="8612">
          <cell r="B8612">
            <v>5.4960626131516603</v>
          </cell>
          <cell r="C8612">
            <v>4.1159567489501434</v>
          </cell>
        </row>
        <row r="8613">
          <cell r="B8613">
            <v>11.954896682162659</v>
          </cell>
          <cell r="C8613">
            <v>8.1751733777352875</v>
          </cell>
        </row>
        <row r="8614">
          <cell r="B8614">
            <v>-3.1977554264383055</v>
          </cell>
          <cell r="C8614">
            <v>-5.7274831086291327</v>
          </cell>
        </row>
        <row r="8615">
          <cell r="B8615">
            <v>-6.12377723233433</v>
          </cell>
          <cell r="C8615">
            <v>-10.663067547583443</v>
          </cell>
        </row>
        <row r="8616">
          <cell r="B8616">
            <v>-1.166269904283058</v>
          </cell>
          <cell r="C8616">
            <v>-0.88435796640131148</v>
          </cell>
        </row>
        <row r="8617">
          <cell r="B8617">
            <v>-7.8704868175666993</v>
          </cell>
          <cell r="C8617">
            <v>-10.431482822661552</v>
          </cell>
        </row>
        <row r="8618">
          <cell r="B8618">
            <v>8.3406807001165362</v>
          </cell>
          <cell r="C8618">
            <v>3.6549299053847317</v>
          </cell>
        </row>
        <row r="8619">
          <cell r="B8619">
            <v>-12.959976306193996</v>
          </cell>
          <cell r="C8619">
            <v>-18.993839278338299</v>
          </cell>
        </row>
        <row r="8620">
          <cell r="B8620">
            <v>-17.152727690713185</v>
          </cell>
          <cell r="C8620">
            <v>-19.687773073765033</v>
          </cell>
        </row>
        <row r="8621">
          <cell r="B8621">
            <v>-11.058993669953097</v>
          </cell>
          <cell r="C8621">
            <v>-14.738155033854571</v>
          </cell>
        </row>
        <row r="8622">
          <cell r="B8622">
            <v>-8.8706616190131626</v>
          </cell>
          <cell r="C8622">
            <v>-12.678430857775169</v>
          </cell>
        </row>
        <row r="8623">
          <cell r="B8623">
            <v>-9.1325603174651455</v>
          </cell>
          <cell r="C8623">
            <v>-11.666398949445627</v>
          </cell>
        </row>
        <row r="8624">
          <cell r="B8624">
            <v>2.7555733287698763</v>
          </cell>
          <cell r="C8624">
            <v>-0.68407671722683094</v>
          </cell>
        </row>
        <row r="8625">
          <cell r="B8625">
            <v>-10.763890458497629</v>
          </cell>
          <cell r="C8625">
            <v>-14.268250945884251</v>
          </cell>
        </row>
        <row r="8626">
          <cell r="B8626">
            <v>-24.076964851953008</v>
          </cell>
          <cell r="C8626">
            <v>-28.620621435487624</v>
          </cell>
        </row>
        <row r="8627">
          <cell r="B8627">
            <v>-7.4232843082471565</v>
          </cell>
          <cell r="C8627">
            <v>-13.999830063254223</v>
          </cell>
        </row>
        <row r="8628">
          <cell r="B8628">
            <v>-6.4508536195975896</v>
          </cell>
          <cell r="C8628">
            <v>-10.249014780040625</v>
          </cell>
        </row>
        <row r="8629">
          <cell r="B8629">
            <v>-17.853414869168134</v>
          </cell>
          <cell r="C8629">
            <v>-21.699103426091057</v>
          </cell>
        </row>
        <row r="8630">
          <cell r="B8630">
            <v>-1.856997482477329</v>
          </cell>
          <cell r="C8630">
            <v>-2.1259891858262971</v>
          </cell>
        </row>
        <row r="8631">
          <cell r="B8631">
            <v>7.5683918770172385</v>
          </cell>
          <cell r="C8631">
            <v>6.5410787062862701</v>
          </cell>
        </row>
        <row r="8632">
          <cell r="B8632">
            <v>-24.178075648762235</v>
          </cell>
          <cell r="C8632">
            <v>-28.070342271518957</v>
          </cell>
        </row>
        <row r="8633">
          <cell r="B8633">
            <v>-11.748970137458079</v>
          </cell>
          <cell r="C8633">
            <v>-8.5629501695647949</v>
          </cell>
        </row>
        <row r="8634">
          <cell r="B8634">
            <v>-4.4010316224600023</v>
          </cell>
          <cell r="C8634">
            <v>-3.7255448046721455</v>
          </cell>
        </row>
        <row r="8635">
          <cell r="B8635">
            <v>-7.0196480879179211</v>
          </cell>
          <cell r="C8635">
            <v>-5.2874706986849667</v>
          </cell>
        </row>
        <row r="8636">
          <cell r="B8636">
            <v>-7.0868002702601141</v>
          </cell>
          <cell r="C8636">
            <v>-2.399700143144976</v>
          </cell>
        </row>
        <row r="8637">
          <cell r="B8637">
            <v>-15.424532612502384</v>
          </cell>
          <cell r="C8637">
            <v>-14.458170481482052</v>
          </cell>
        </row>
        <row r="8638">
          <cell r="B8638">
            <v>-1.9317998733557491</v>
          </cell>
          <cell r="C8638">
            <v>-1.9764587809197427</v>
          </cell>
        </row>
        <row r="8639">
          <cell r="B8639">
            <v>-0.27258502956424924</v>
          </cell>
          <cell r="C8639">
            <v>3.2502255194694678</v>
          </cell>
        </row>
        <row r="8640">
          <cell r="B8640">
            <v>1.1925237891958869</v>
          </cell>
          <cell r="C8640">
            <v>6.5413790881682807</v>
          </cell>
        </row>
        <row r="8641">
          <cell r="B8641">
            <v>-5.0741946534473694</v>
          </cell>
          <cell r="C8641">
            <v>-1.0655217295543407</v>
          </cell>
        </row>
        <row r="8642">
          <cell r="B8642">
            <v>-15.110953823723387</v>
          </cell>
          <cell r="C8642">
            <v>-6.1366826790260305</v>
          </cell>
        </row>
        <row r="8643">
          <cell r="B8643">
            <v>-3.362403838645637</v>
          </cell>
          <cell r="C8643">
            <v>-3.1191807078803244E-2</v>
          </cell>
        </row>
        <row r="8644">
          <cell r="B8644">
            <v>-5.6100406767090218</v>
          </cell>
          <cell r="C8644">
            <v>2.8869719648906158</v>
          </cell>
        </row>
        <row r="8645">
          <cell r="B8645">
            <v>8.4710805527699975</v>
          </cell>
          <cell r="C8645">
            <v>7.1071608193632354</v>
          </cell>
        </row>
        <row r="8646">
          <cell r="B8646">
            <v>12.579013883926809</v>
          </cell>
          <cell r="C8646">
            <v>10.283758510079494</v>
          </cell>
        </row>
        <row r="8647">
          <cell r="B8647">
            <v>13.92058945184062</v>
          </cell>
          <cell r="C8647">
            <v>14.367413492019573</v>
          </cell>
        </row>
        <row r="8648">
          <cell r="B8648">
            <v>-15.66624402498687</v>
          </cell>
          <cell r="C8648">
            <v>-13.131555676625773</v>
          </cell>
        </row>
        <row r="8649">
          <cell r="B8649">
            <v>-6.9345234626014456</v>
          </cell>
          <cell r="C8649">
            <v>-10.476863481338412</v>
          </cell>
        </row>
        <row r="8650">
          <cell r="B8650">
            <v>-17.739972226649488</v>
          </cell>
          <cell r="C8650">
            <v>-17.729341616571357</v>
          </cell>
        </row>
        <row r="8651">
          <cell r="B8651">
            <v>-7.5307390004237282</v>
          </cell>
          <cell r="C8651">
            <v>-10.658321156897474</v>
          </cell>
        </row>
        <row r="8652">
          <cell r="B8652">
            <v>-2.1689364581611881</v>
          </cell>
          <cell r="C8652">
            <v>-12.223319454847086</v>
          </cell>
        </row>
        <row r="8653">
          <cell r="B8653">
            <v>33.386561666742935</v>
          </cell>
          <cell r="C8653">
            <v>28.052019247053472</v>
          </cell>
        </row>
        <row r="8654">
          <cell r="B8654">
            <v>7.9556084819118134</v>
          </cell>
          <cell r="C8654">
            <v>1.7822828137001436</v>
          </cell>
        </row>
        <row r="8655">
          <cell r="B8655">
            <v>-7.876698059447798</v>
          </cell>
          <cell r="C8655">
            <v>-5.3887127615186206</v>
          </cell>
        </row>
        <row r="8656">
          <cell r="B8656">
            <v>11.289212748879775</v>
          </cell>
          <cell r="C8656">
            <v>9.8954116909768199</v>
          </cell>
        </row>
        <row r="8657">
          <cell r="B8657">
            <v>-18.778355078720402</v>
          </cell>
          <cell r="C8657">
            <v>-19.269187644125267</v>
          </cell>
        </row>
        <row r="8658">
          <cell r="B8658">
            <v>-3.0157931909327171</v>
          </cell>
          <cell r="C8658">
            <v>-4.8387696450146924</v>
          </cell>
        </row>
        <row r="8659">
          <cell r="B8659">
            <v>-5.2638474795388808</v>
          </cell>
          <cell r="C8659">
            <v>-7.8949934612965382</v>
          </cell>
        </row>
        <row r="8660">
          <cell r="B8660">
            <v>-3.022320142230059</v>
          </cell>
          <cell r="C8660">
            <v>-0.39452654682378119</v>
          </cell>
        </row>
        <row r="8661">
          <cell r="B8661">
            <v>62.290161679019903</v>
          </cell>
          <cell r="C8661">
            <v>60.890843804005499</v>
          </cell>
        </row>
        <row r="8662">
          <cell r="B8662">
            <v>-2.9483643120061678</v>
          </cell>
          <cell r="C8662">
            <v>-3.1450005611798439</v>
          </cell>
        </row>
        <row r="8663">
          <cell r="B8663">
            <v>-7.3948126507107599</v>
          </cell>
          <cell r="C8663">
            <v>-8.5955117233589835</v>
          </cell>
        </row>
        <row r="8664">
          <cell r="B8664">
            <v>1.5901308893973387</v>
          </cell>
          <cell r="C8664">
            <v>1.7181182525348881</v>
          </cell>
        </row>
        <row r="8665">
          <cell r="B8665">
            <v>-3.2993002128996891</v>
          </cell>
          <cell r="C8665">
            <v>-5.1100410373212837</v>
          </cell>
        </row>
        <row r="8666">
          <cell r="B8666">
            <v>-17.189709575120471</v>
          </cell>
          <cell r="C8666">
            <v>-20.895302605165931</v>
          </cell>
        </row>
        <row r="8667">
          <cell r="B8667">
            <v>1.6262160292113519</v>
          </cell>
          <cell r="C8667">
            <v>-3.4525680127249472</v>
          </cell>
        </row>
        <row r="8668">
          <cell r="B8668">
            <v>10.525324506411875</v>
          </cell>
          <cell r="C8668">
            <v>8.1040809969047025</v>
          </cell>
        </row>
        <row r="8669">
          <cell r="B8669">
            <v>-5.1943216834225421</v>
          </cell>
          <cell r="C8669">
            <v>-3.6594525461448963</v>
          </cell>
        </row>
        <row r="8670">
          <cell r="B8670">
            <v>9.294555915361121</v>
          </cell>
          <cell r="C8670">
            <v>7.0821083318452382</v>
          </cell>
        </row>
        <row r="8671">
          <cell r="B8671">
            <v>16.932243279434019</v>
          </cell>
          <cell r="C8671">
            <v>13.027642344028445</v>
          </cell>
        </row>
        <row r="8672">
          <cell r="B8672">
            <v>11.891402438882457</v>
          </cell>
          <cell r="C8672">
            <v>8.9612696493915642</v>
          </cell>
        </row>
        <row r="8673">
          <cell r="B8673">
            <v>17.210327868541018</v>
          </cell>
          <cell r="C8673">
            <v>15.740193883820828</v>
          </cell>
        </row>
        <row r="8674">
          <cell r="B8674">
            <v>6.2771996294980186</v>
          </cell>
          <cell r="C8674">
            <v>3.7881781254498765</v>
          </cell>
        </row>
        <row r="8675">
          <cell r="B8675">
            <v>7.4496059284787197</v>
          </cell>
          <cell r="C8675">
            <v>5.3447879500618534</v>
          </cell>
        </row>
        <row r="8676">
          <cell r="B8676">
            <v>33.05679677257708</v>
          </cell>
          <cell r="C8676">
            <v>29.881094441449918</v>
          </cell>
        </row>
        <row r="8677">
          <cell r="B8677">
            <v>-30.228932671917541</v>
          </cell>
          <cell r="C8677">
            <v>-35.13169597849172</v>
          </cell>
        </row>
        <row r="8678">
          <cell r="B8678">
            <v>-15.181644284884763</v>
          </cell>
          <cell r="C8678">
            <v>-15.140623848414958</v>
          </cell>
        </row>
        <row r="8679">
          <cell r="B8679">
            <v>8.3453313537638802</v>
          </cell>
          <cell r="C8679">
            <v>9.7901897661266197</v>
          </cell>
        </row>
        <row r="8680">
          <cell r="B8680">
            <v>8.9745199456625748</v>
          </cell>
          <cell r="C8680">
            <v>9.5766831634299905</v>
          </cell>
        </row>
        <row r="8681">
          <cell r="B8681">
            <v>9.9529728513299851</v>
          </cell>
          <cell r="C8681">
            <v>12.338401663125847</v>
          </cell>
        </row>
        <row r="8682">
          <cell r="B8682">
            <v>16.100104979760342</v>
          </cell>
          <cell r="C8682">
            <v>19.766490037356053</v>
          </cell>
        </row>
        <row r="8683">
          <cell r="B8683">
            <v>4.362123403463861</v>
          </cell>
          <cell r="C8683">
            <v>3.246355025418274</v>
          </cell>
        </row>
        <row r="8684">
          <cell r="B8684">
            <v>4.0751516017232721</v>
          </cell>
          <cell r="C8684">
            <v>0.71236484981324999</v>
          </cell>
        </row>
        <row r="8685">
          <cell r="B8685">
            <v>-15.484085364781977</v>
          </cell>
          <cell r="C8685">
            <v>-18.589718714619778</v>
          </cell>
        </row>
        <row r="8686">
          <cell r="B8686">
            <v>11.085415645159232</v>
          </cell>
          <cell r="C8686">
            <v>12.760386540492586</v>
          </cell>
        </row>
        <row r="8687">
          <cell r="B8687">
            <v>9.0891142316200053</v>
          </cell>
          <cell r="C8687">
            <v>10.606877124283532</v>
          </cell>
        </row>
        <row r="8688">
          <cell r="B8688">
            <v>3.2827784955824182</v>
          </cell>
          <cell r="C8688">
            <v>4.3051210687546781</v>
          </cell>
        </row>
        <row r="8689">
          <cell r="B8689">
            <v>-20.88622436690784</v>
          </cell>
          <cell r="C8689">
            <v>-13.973993287903017</v>
          </cell>
        </row>
        <row r="8690">
          <cell r="B8690">
            <v>-24.972658211242031</v>
          </cell>
          <cell r="C8690">
            <v>-22.890332937701839</v>
          </cell>
        </row>
        <row r="8691">
          <cell r="B8691">
            <v>-36.733304514839752</v>
          </cell>
          <cell r="C8691">
            <v>-31.183438588377932</v>
          </cell>
        </row>
        <row r="8692">
          <cell r="B8692">
            <v>-32.997409145349621</v>
          </cell>
          <cell r="C8692">
            <v>-29.138410867141523</v>
          </cell>
        </row>
        <row r="8693">
          <cell r="B8693">
            <v>-24.563650996380616</v>
          </cell>
          <cell r="C8693">
            <v>-20.147011382569463</v>
          </cell>
        </row>
        <row r="8694">
          <cell r="B8694">
            <v>-26.539921651883315</v>
          </cell>
          <cell r="C8694">
            <v>-23.22912338307394</v>
          </cell>
        </row>
        <row r="8695">
          <cell r="B8695">
            <v>-88.12585265590171</v>
          </cell>
          <cell r="C8695">
            <v>-76.327183775857222</v>
          </cell>
        </row>
        <row r="8696">
          <cell r="B8696">
            <v>42.127087720646642</v>
          </cell>
          <cell r="C8696">
            <v>56.641568628047644</v>
          </cell>
        </row>
        <row r="8697">
          <cell r="B8697">
            <v>-45.451130648442088</v>
          </cell>
          <cell r="C8697">
            <v>-34.089970719855039</v>
          </cell>
        </row>
        <row r="8698">
          <cell r="B8698">
            <v>-11.943151450121672</v>
          </cell>
          <cell r="C8698">
            <v>-12.094668428928534</v>
          </cell>
        </row>
        <row r="8699">
          <cell r="B8699">
            <v>-32.117000603194654</v>
          </cell>
          <cell r="C8699">
            <v>-26.960483216952667</v>
          </cell>
        </row>
        <row r="8700">
          <cell r="B8700">
            <v>-21.188315337367474</v>
          </cell>
          <cell r="C8700">
            <v>-31.920291607083573</v>
          </cell>
        </row>
        <row r="8701">
          <cell r="B8701">
            <v>-25.122270147200236</v>
          </cell>
          <cell r="C8701">
            <v>-36.369923934765488</v>
          </cell>
        </row>
        <row r="8702">
          <cell r="B8702">
            <v>-7.4187457497015057</v>
          </cell>
          <cell r="C8702">
            <v>-17.967686948514388</v>
          </cell>
        </row>
        <row r="8703">
          <cell r="B8703">
            <v>3.8616427983342327</v>
          </cell>
          <cell r="C8703">
            <v>-3.3438055907245618</v>
          </cell>
        </row>
        <row r="8704">
          <cell r="B8704">
            <v>-7.5079238290350974</v>
          </cell>
          <cell r="C8704">
            <v>-15.191457910306653</v>
          </cell>
        </row>
        <row r="8705">
          <cell r="B8705">
            <v>-21.921240411169975</v>
          </cell>
          <cell r="C8705">
            <v>-35.244043071326367</v>
          </cell>
        </row>
        <row r="8706">
          <cell r="B8706">
            <v>-7.9786212251281921</v>
          </cell>
          <cell r="C8706">
            <v>-22.646236130238556</v>
          </cell>
        </row>
        <row r="8707">
          <cell r="B8707">
            <v>-29.238433593606572</v>
          </cell>
          <cell r="C8707">
            <v>-41.548943271636745</v>
          </cell>
        </row>
        <row r="8708">
          <cell r="B8708">
            <v>-24.538259480032121</v>
          </cell>
          <cell r="C8708">
            <v>-38.83728455614019</v>
          </cell>
        </row>
        <row r="8709">
          <cell r="B8709">
            <v>-12.84389812994992</v>
          </cell>
          <cell r="C8709">
            <v>-22.69779828464684</v>
          </cell>
        </row>
        <row r="8710">
          <cell r="B8710">
            <v>-23.467046219501217</v>
          </cell>
          <cell r="C8710">
            <v>-34.301945419866989</v>
          </cell>
        </row>
        <row r="8711">
          <cell r="B8711">
            <v>-20.054480301732518</v>
          </cell>
          <cell r="C8711">
            <v>-30.679845532599902</v>
          </cell>
        </row>
        <row r="8712">
          <cell r="B8712">
            <v>-3.6107709996920985</v>
          </cell>
          <cell r="C8712">
            <v>-11.236372379339361</v>
          </cell>
        </row>
        <row r="8713">
          <cell r="B8713">
            <v>-21.102297080198561</v>
          </cell>
          <cell r="C8713">
            <v>-33.706695424076784</v>
          </cell>
        </row>
        <row r="8714">
          <cell r="B8714">
            <v>-6.6033471057549642</v>
          </cell>
          <cell r="C8714">
            <v>-18.820951365592144</v>
          </cell>
        </row>
        <row r="8715">
          <cell r="B8715">
            <v>-56.158384406638952</v>
          </cell>
          <cell r="C8715">
            <v>-63.084070591544084</v>
          </cell>
        </row>
        <row r="8716">
          <cell r="B8716">
            <v>-35.028074231947365</v>
          </cell>
          <cell r="C8716">
            <v>-48.636170193729725</v>
          </cell>
        </row>
        <row r="8717">
          <cell r="B8717">
            <v>-16.534471747252134</v>
          </cell>
          <cell r="C8717">
            <v>-23.479603161435204</v>
          </cell>
        </row>
        <row r="8718">
          <cell r="B8718">
            <v>-36.805978624821414</v>
          </cell>
          <cell r="C8718">
            <v>-49.392868916675873</v>
          </cell>
        </row>
        <row r="8719">
          <cell r="B8719">
            <v>-19.393411843416651</v>
          </cell>
          <cell r="C8719">
            <v>-29.234992951975158</v>
          </cell>
        </row>
        <row r="8720">
          <cell r="B8720">
            <v>-11.522529739191704</v>
          </cell>
          <cell r="C8720">
            <v>-19.66224284549061</v>
          </cell>
        </row>
        <row r="8721">
          <cell r="B8721">
            <v>-35.866178087983748</v>
          </cell>
          <cell r="C8721">
            <v>-48.714161704410166</v>
          </cell>
        </row>
        <row r="8722">
          <cell r="B8722">
            <v>-36.302850526324917</v>
          </cell>
          <cell r="C8722">
            <v>-48.525180634790374</v>
          </cell>
        </row>
        <row r="8723">
          <cell r="B8723">
            <v>7.1356750662505828</v>
          </cell>
          <cell r="C8723">
            <v>4.0687901093616015</v>
          </cell>
        </row>
        <row r="8724">
          <cell r="B8724">
            <v>16.531413040466468</v>
          </cell>
          <cell r="C8724">
            <v>16.786873808983025</v>
          </cell>
        </row>
        <row r="8725">
          <cell r="B8725">
            <v>-3.2082568767056028</v>
          </cell>
          <cell r="C8725">
            <v>-3.0723441412923274</v>
          </cell>
        </row>
        <row r="8726">
          <cell r="B8726">
            <v>-5.3564846631483885E-2</v>
          </cell>
          <cell r="C8726">
            <v>-1.592037730283473</v>
          </cell>
        </row>
        <row r="8727">
          <cell r="B8727">
            <v>2.5750908391789809</v>
          </cell>
          <cell r="C8727">
            <v>1.6536460278651082</v>
          </cell>
        </row>
        <row r="8728">
          <cell r="B8728">
            <v>-2.8774602092972437</v>
          </cell>
          <cell r="C8728">
            <v>-3.6092963091863175</v>
          </cell>
        </row>
        <row r="8729">
          <cell r="B8729">
            <v>22.812648504350612</v>
          </cell>
          <cell r="C8729">
            <v>16.589691733741077</v>
          </cell>
        </row>
        <row r="8730">
          <cell r="B8730">
            <v>-0.41041235509464347</v>
          </cell>
          <cell r="C8730">
            <v>-0.43346212203469842</v>
          </cell>
        </row>
        <row r="8731">
          <cell r="B8731">
            <v>-0.95448413441901381</v>
          </cell>
          <cell r="C8731">
            <v>-2.7345800890529373</v>
          </cell>
        </row>
        <row r="8732">
          <cell r="B8732">
            <v>2.002569454285442</v>
          </cell>
          <cell r="C8732">
            <v>0.5885915264399979</v>
          </cell>
        </row>
        <row r="8733">
          <cell r="B8733">
            <v>-14.086427270791186</v>
          </cell>
          <cell r="C8733">
            <v>-15.495104146020614</v>
          </cell>
        </row>
        <row r="8734">
          <cell r="B8734">
            <v>-5.1518270260500962</v>
          </cell>
          <cell r="C8734">
            <v>-87.879678148463867</v>
          </cell>
        </row>
        <row r="8735">
          <cell r="B8735">
            <v>8.9176553598912331</v>
          </cell>
          <cell r="C8735">
            <v>8.0578297170308542</v>
          </cell>
        </row>
        <row r="8736">
          <cell r="B8736">
            <v>12.809549558872234</v>
          </cell>
          <cell r="C8736">
            <v>12.963750622833492</v>
          </cell>
        </row>
        <row r="8737">
          <cell r="B8737">
            <v>-2.9750305971314739</v>
          </cell>
          <cell r="C8737">
            <v>-8.2211570142386314</v>
          </cell>
        </row>
        <row r="8738">
          <cell r="B8738">
            <v>15.204940334190905</v>
          </cell>
          <cell r="C8738">
            <v>13.011467537904913</v>
          </cell>
        </row>
        <row r="8739">
          <cell r="B8739">
            <v>29.668121185382823</v>
          </cell>
          <cell r="C8739">
            <v>28.922610653340115</v>
          </cell>
        </row>
        <row r="8740">
          <cell r="B8740">
            <v>27.638591943705336</v>
          </cell>
          <cell r="C8740">
            <v>26.348636536849718</v>
          </cell>
        </row>
        <row r="8741">
          <cell r="B8741">
            <v>24.342873621171076</v>
          </cell>
          <cell r="C8741">
            <v>20.421239980097877</v>
          </cell>
        </row>
        <row r="8742">
          <cell r="B8742">
            <v>-8.9048779118316332</v>
          </cell>
          <cell r="C8742">
            <v>-13.396125039206316</v>
          </cell>
        </row>
        <row r="8743">
          <cell r="B8743">
            <v>10.839043148645318</v>
          </cell>
          <cell r="C8743">
            <v>2.8140686174699439</v>
          </cell>
        </row>
        <row r="8744">
          <cell r="B8744">
            <v>28.783831322082392</v>
          </cell>
          <cell r="C8744">
            <v>28.900846190089176</v>
          </cell>
        </row>
        <row r="8745">
          <cell r="B8745">
            <v>22.832119560240141</v>
          </cell>
          <cell r="C8745">
            <v>23.688178114296512</v>
          </cell>
        </row>
        <row r="8746">
          <cell r="B8746">
            <v>21.380096063693401</v>
          </cell>
          <cell r="C8746">
            <v>20.158472106052063</v>
          </cell>
        </row>
        <row r="8747">
          <cell r="B8747">
            <v>-5.6251506497613759</v>
          </cell>
          <cell r="C8747">
            <v>-8.9967126190658231</v>
          </cell>
        </row>
        <row r="8748">
          <cell r="B8748">
            <v>-3.9145855801700962</v>
          </cell>
          <cell r="C8748">
            <v>-5.70294505687305</v>
          </cell>
        </row>
        <row r="8749">
          <cell r="B8749">
            <v>-4.0798718581122282</v>
          </cell>
          <cell r="C8749">
            <v>-4.6509738883211238</v>
          </cell>
        </row>
        <row r="8750">
          <cell r="B8750">
            <v>17.274960002429474</v>
          </cell>
          <cell r="C8750">
            <v>13.643354734074112</v>
          </cell>
        </row>
        <row r="8751">
          <cell r="B8751">
            <v>21.456542033008525</v>
          </cell>
          <cell r="C8751">
            <v>15.356421016183102</v>
          </cell>
        </row>
        <row r="8752">
          <cell r="B8752">
            <v>-11.020634994373484</v>
          </cell>
          <cell r="C8752">
            <v>-10.21726658875059</v>
          </cell>
        </row>
        <row r="8753">
          <cell r="B8753">
            <v>25.213570415100843</v>
          </cell>
          <cell r="C8753">
            <v>22.74592251754645</v>
          </cell>
        </row>
        <row r="8754">
          <cell r="B8754">
            <v>32.115472012538461</v>
          </cell>
          <cell r="C8754">
            <v>28.901418438998007</v>
          </cell>
        </row>
        <row r="8755">
          <cell r="B8755">
            <v>52.442202958753349</v>
          </cell>
          <cell r="C8755">
            <v>49.958220622667561</v>
          </cell>
        </row>
        <row r="8756">
          <cell r="B8756">
            <v>-9.352357759833275</v>
          </cell>
          <cell r="C8756">
            <v>-13.911399412930026</v>
          </cell>
        </row>
        <row r="8757">
          <cell r="B8757">
            <v>-26.54646567939281</v>
          </cell>
          <cell r="C8757">
            <v>-35.692187400906938</v>
          </cell>
        </row>
        <row r="8758">
          <cell r="B8758">
            <v>28.342261782877692</v>
          </cell>
          <cell r="C8758">
            <v>33.918355046352438</v>
          </cell>
        </row>
        <row r="8759">
          <cell r="B8759">
            <v>-14.033831289232012</v>
          </cell>
          <cell r="C8759">
            <v>-9.186232342947978</v>
          </cell>
        </row>
        <row r="8760">
          <cell r="B8760">
            <v>-19.132817840481891</v>
          </cell>
          <cell r="C8760">
            <v>-12.822873567170371</v>
          </cell>
        </row>
        <row r="8761">
          <cell r="B8761">
            <v>-41.088309755457772</v>
          </cell>
          <cell r="C8761">
            <v>-48.208617450933637</v>
          </cell>
        </row>
        <row r="8762">
          <cell r="B8762">
            <v>59.656898383445402</v>
          </cell>
          <cell r="C8762">
            <v>56.682675628160915</v>
          </cell>
        </row>
        <row r="8763">
          <cell r="B8763">
            <v>56.943182978315342</v>
          </cell>
          <cell r="C8763">
            <v>53.601766699181695</v>
          </cell>
        </row>
        <row r="8764">
          <cell r="B8764">
            <v>60.616530813742273</v>
          </cell>
          <cell r="C8764">
            <v>61.514778930229618</v>
          </cell>
        </row>
        <row r="8765">
          <cell r="B8765">
            <v>-0.6663656614952741</v>
          </cell>
          <cell r="C8765">
            <v>-6.3602252459193513</v>
          </cell>
        </row>
        <row r="8766">
          <cell r="B8766">
            <v>-4.0136861346569068</v>
          </cell>
          <cell r="C8766">
            <v>-9.235459371743012</v>
          </cell>
        </row>
        <row r="8767">
          <cell r="B8767">
            <v>42.999851021551734</v>
          </cell>
          <cell r="C8767">
            <v>41.343746250366657</v>
          </cell>
        </row>
        <row r="8768">
          <cell r="B8768">
            <v>59.075062217609222</v>
          </cell>
          <cell r="C8768">
            <v>55.506656141326751</v>
          </cell>
        </row>
        <row r="8769">
          <cell r="B8769">
            <v>42.673134162714611</v>
          </cell>
          <cell r="C8769">
            <v>39.043636399934634</v>
          </cell>
        </row>
        <row r="8770">
          <cell r="B8770">
            <v>40.43411419235759</v>
          </cell>
          <cell r="C8770">
            <v>38.634089273405678</v>
          </cell>
        </row>
        <row r="8771">
          <cell r="B8771">
            <v>66.14606423994411</v>
          </cell>
          <cell r="C8771">
            <v>64.851931132088197</v>
          </cell>
        </row>
        <row r="8772">
          <cell r="B8772">
            <v>60.58864933127979</v>
          </cell>
          <cell r="C8772">
            <v>59.507991395979722</v>
          </cell>
        </row>
        <row r="8773">
          <cell r="B8773">
            <v>-17.613001470071602</v>
          </cell>
          <cell r="C8773">
            <v>-24.415280580979459</v>
          </cell>
        </row>
        <row r="8774">
          <cell r="B8774">
            <v>41.209202181912588</v>
          </cell>
          <cell r="C8774">
            <v>26.484141119679748</v>
          </cell>
        </row>
        <row r="8775">
          <cell r="B8775">
            <v>38.807757995418804</v>
          </cell>
          <cell r="C8775">
            <v>39.746054893066109</v>
          </cell>
        </row>
        <row r="8776">
          <cell r="B8776">
            <v>-1.5622441961605524</v>
          </cell>
          <cell r="C8776">
            <v>-4.2647011216659605</v>
          </cell>
        </row>
        <row r="8777">
          <cell r="B8777">
            <v>70.175061980075498</v>
          </cell>
          <cell r="C8777">
            <v>70.149506266834791</v>
          </cell>
        </row>
        <row r="8778">
          <cell r="B8778">
            <v>52.186141694752628</v>
          </cell>
          <cell r="C8778">
            <v>50.345151011930831</v>
          </cell>
        </row>
        <row r="8779">
          <cell r="B8779">
            <v>43.550164137397928</v>
          </cell>
          <cell r="C8779">
            <v>40.429629952961001</v>
          </cell>
        </row>
        <row r="8780">
          <cell r="B8780">
            <v>19.347093684135544</v>
          </cell>
          <cell r="C8780">
            <v>14.625955642869334</v>
          </cell>
        </row>
        <row r="8781">
          <cell r="B8781">
            <v>53.077106353178628</v>
          </cell>
          <cell r="C8781">
            <v>52.074547971237841</v>
          </cell>
        </row>
        <row r="8782">
          <cell r="B8782">
            <v>62.006519851049838</v>
          </cell>
          <cell r="C8782">
            <v>59.725333730242468</v>
          </cell>
        </row>
        <row r="8783">
          <cell r="B8783">
            <v>62.735459444983455</v>
          </cell>
          <cell r="C8783">
            <v>62.786630623174986</v>
          </cell>
        </row>
        <row r="8784">
          <cell r="B8784">
            <v>14.055236620945848</v>
          </cell>
          <cell r="C8784">
            <v>14.978477968576914</v>
          </cell>
        </row>
        <row r="8785">
          <cell r="B8785">
            <v>15.539947608370101</v>
          </cell>
          <cell r="C8785">
            <v>17.471326144280226</v>
          </cell>
        </row>
        <row r="8786">
          <cell r="B8786">
            <v>10.763542695398691</v>
          </cell>
          <cell r="C8786">
            <v>11.891626787601414</v>
          </cell>
        </row>
        <row r="8787">
          <cell r="B8787">
            <v>3.2375904338747716</v>
          </cell>
          <cell r="C8787">
            <v>5.4349959719919925</v>
          </cell>
        </row>
        <row r="8788">
          <cell r="B8788">
            <v>-19.386841591307231</v>
          </cell>
          <cell r="C8788">
            <v>-16.205462784699453</v>
          </cell>
        </row>
        <row r="8789">
          <cell r="B8789">
            <v>9.6410191845458577</v>
          </cell>
          <cell r="C8789">
            <v>9.8178298688226189</v>
          </cell>
        </row>
        <row r="8790">
          <cell r="B8790">
            <v>16.673668292262672</v>
          </cell>
          <cell r="C8790">
            <v>16.389975805609161</v>
          </cell>
        </row>
        <row r="8791">
          <cell r="B8791">
            <v>10.237098124159495</v>
          </cell>
          <cell r="C8791">
            <v>10.560630257507453</v>
          </cell>
        </row>
        <row r="8792">
          <cell r="B8792">
            <v>-24.816645573657802</v>
          </cell>
          <cell r="C8792">
            <v>-24.505421430106779</v>
          </cell>
        </row>
        <row r="8793">
          <cell r="B8793">
            <v>-6.6198268304236887</v>
          </cell>
          <cell r="C8793">
            <v>-4.8581200369313011</v>
          </cell>
        </row>
        <row r="8794">
          <cell r="B8794">
            <v>14.440428121863896</v>
          </cell>
          <cell r="C8794">
            <v>16.656307523415983</v>
          </cell>
        </row>
        <row r="8795">
          <cell r="B8795">
            <v>19.51128423171799</v>
          </cell>
          <cell r="C8795">
            <v>19.713641437001282</v>
          </cell>
        </row>
        <row r="8796">
          <cell r="B8796">
            <v>19.809663229471628</v>
          </cell>
          <cell r="C8796">
            <v>21.236298835836877</v>
          </cell>
        </row>
        <row r="8797">
          <cell r="B8797">
            <v>33.18302575246998</v>
          </cell>
          <cell r="C8797">
            <v>32.670221950084517</v>
          </cell>
        </row>
        <row r="8798">
          <cell r="B8798">
            <v>-15.485066254202396</v>
          </cell>
          <cell r="C8798">
            <v>-13.730600343790792</v>
          </cell>
        </row>
        <row r="8799">
          <cell r="B8799">
            <v>-6.6077671594015914</v>
          </cell>
          <cell r="C8799">
            <v>-3.7308790312757307</v>
          </cell>
        </row>
        <row r="8800">
          <cell r="B8800">
            <v>22.535909821585097</v>
          </cell>
          <cell r="C8800">
            <v>24.510390321701461</v>
          </cell>
        </row>
        <row r="8801">
          <cell r="B8801">
            <v>12.922591325698193</v>
          </cell>
          <cell r="C8801">
            <v>10.461824119070815</v>
          </cell>
        </row>
        <row r="8802">
          <cell r="B8802">
            <v>33.376524261892847</v>
          </cell>
          <cell r="C8802">
            <v>33.670112826590888</v>
          </cell>
        </row>
        <row r="8803">
          <cell r="B8803">
            <v>43.242854589863953</v>
          </cell>
          <cell r="C8803">
            <v>49.914152031230543</v>
          </cell>
        </row>
        <row r="8804">
          <cell r="B8804">
            <v>-13.435061567282197</v>
          </cell>
          <cell r="C8804">
            <v>-14.956556164246834</v>
          </cell>
        </row>
        <row r="8805">
          <cell r="B8805">
            <v>6.8874795969697047</v>
          </cell>
          <cell r="C8805">
            <v>8.5880443266364388</v>
          </cell>
        </row>
        <row r="8806">
          <cell r="B8806">
            <v>-4.1642227946989365</v>
          </cell>
          <cell r="C8806">
            <v>-6.4987015907842043</v>
          </cell>
        </row>
        <row r="8807">
          <cell r="B8807">
            <v>2.138113586981826</v>
          </cell>
          <cell r="C8807">
            <v>-0.85729083023362507</v>
          </cell>
        </row>
        <row r="8808">
          <cell r="B8808">
            <v>-15.948344564010725</v>
          </cell>
          <cell r="C8808">
            <v>-18.338589011792973</v>
          </cell>
        </row>
        <row r="8809">
          <cell r="B8809">
            <v>-1.9285175993088617</v>
          </cell>
          <cell r="C8809">
            <v>-2.9736107924739921</v>
          </cell>
        </row>
        <row r="8810">
          <cell r="B8810">
            <v>-15.462015283621025</v>
          </cell>
          <cell r="C8810">
            <v>-18.327834873207784</v>
          </cell>
        </row>
        <row r="8811">
          <cell r="B8811">
            <v>-7.4035953337350104</v>
          </cell>
          <cell r="C8811">
            <v>-8.8163984103127557</v>
          </cell>
        </row>
        <row r="8812">
          <cell r="B8812">
            <v>33.587276565276497</v>
          </cell>
          <cell r="C8812">
            <v>27.638930506071873</v>
          </cell>
        </row>
        <row r="8813">
          <cell r="B8813">
            <v>-17.682839523626328</v>
          </cell>
          <cell r="C8813">
            <v>-23.769812646288553</v>
          </cell>
        </row>
        <row r="8814">
          <cell r="B8814">
            <v>3.3043222422248593</v>
          </cell>
          <cell r="C8814">
            <v>2.5158646195821439</v>
          </cell>
        </row>
        <row r="8815">
          <cell r="B8815">
            <v>-9.5135097890602847</v>
          </cell>
          <cell r="C8815">
            <v>-1.7241214810755741</v>
          </cell>
        </row>
        <row r="8816">
          <cell r="B8816">
            <v>-3.3129028910065155</v>
          </cell>
          <cell r="C8816">
            <v>-2.4627766102376296</v>
          </cell>
        </row>
        <row r="8817">
          <cell r="B8817">
            <v>-12.375345435334586</v>
          </cell>
          <cell r="C8817">
            <v>-14.58312750120351</v>
          </cell>
        </row>
        <row r="8818">
          <cell r="B8818">
            <v>-20.879426682405146</v>
          </cell>
          <cell r="C8818">
            <v>-3.4521378582408948</v>
          </cell>
        </row>
        <row r="8819">
          <cell r="B8819">
            <v>4.0216396222992321</v>
          </cell>
          <cell r="C8819">
            <v>2.1929590093309477</v>
          </cell>
        </row>
        <row r="8820">
          <cell r="B8820">
            <v>4.4646322018814404</v>
          </cell>
          <cell r="C8820">
            <v>7.3835785638891487</v>
          </cell>
        </row>
        <row r="8821">
          <cell r="B8821">
            <v>-0.7997100070080263</v>
          </cell>
          <cell r="C8821">
            <v>-2.3905064958558691</v>
          </cell>
        </row>
        <row r="8822">
          <cell r="B8822">
            <v>12.81461112440107</v>
          </cell>
          <cell r="C8822">
            <v>14.100853419978652</v>
          </cell>
        </row>
        <row r="8823">
          <cell r="B8823">
            <v>37.306350901252273</v>
          </cell>
          <cell r="C8823">
            <v>35.937042321588741</v>
          </cell>
        </row>
        <row r="8824">
          <cell r="B8824">
            <v>-15.992083875297372</v>
          </cell>
          <cell r="C8824">
            <v>-14.28971657191506</v>
          </cell>
        </row>
        <row r="8825">
          <cell r="B8825">
            <v>6.7132886331303538</v>
          </cell>
          <cell r="C8825">
            <v>3.9347365460984087</v>
          </cell>
        </row>
        <row r="8826">
          <cell r="B8826">
            <v>-0.45320657007590465</v>
          </cell>
          <cell r="C8826">
            <v>-4.6604861420382955</v>
          </cell>
        </row>
        <row r="8827">
          <cell r="B8827">
            <v>4.6151809989074648</v>
          </cell>
          <cell r="C8827">
            <v>-1.1900417585603067</v>
          </cell>
        </row>
        <row r="8828">
          <cell r="B8828">
            <v>-8.4027746540622519E-2</v>
          </cell>
          <cell r="C8828">
            <v>-1.2294872259416658</v>
          </cell>
        </row>
        <row r="8829">
          <cell r="B8829">
            <v>-4.3354386859872482</v>
          </cell>
          <cell r="C8829">
            <v>8.0081317229234514</v>
          </cell>
        </row>
        <row r="8830">
          <cell r="B8830">
            <v>-6.7248670037843086</v>
          </cell>
          <cell r="C8830">
            <v>-10.882683302444802</v>
          </cell>
        </row>
        <row r="8831">
          <cell r="B8831">
            <v>1.1997490496815864</v>
          </cell>
          <cell r="C8831">
            <v>4.9621110925869178</v>
          </cell>
        </row>
        <row r="8832">
          <cell r="B8832">
            <v>-2.9409845431944652</v>
          </cell>
          <cell r="C8832">
            <v>-8.7424451629839286</v>
          </cell>
        </row>
        <row r="8833">
          <cell r="B8833">
            <v>14.462201570081904</v>
          </cell>
          <cell r="C8833">
            <v>17.697221262587238</v>
          </cell>
        </row>
        <row r="8834">
          <cell r="B8834">
            <v>17.899797301633466</v>
          </cell>
          <cell r="C8834">
            <v>17.822727236125772</v>
          </cell>
        </row>
        <row r="8835">
          <cell r="B8835">
            <v>-2.6187707962376505</v>
          </cell>
          <cell r="C8835">
            <v>-10.091021410449173</v>
          </cell>
        </row>
        <row r="8836">
          <cell r="B8836">
            <v>0.98506111148923525</v>
          </cell>
          <cell r="C8836">
            <v>-1.955973208684626</v>
          </cell>
        </row>
        <row r="8837">
          <cell r="B8837">
            <v>-8.965920057808372</v>
          </cell>
          <cell r="C8837">
            <v>-8.7805727306038897</v>
          </cell>
        </row>
        <row r="8838">
          <cell r="B8838">
            <v>-6.2536477232836587</v>
          </cell>
          <cell r="C8838">
            <v>-9.7436450135562396</v>
          </cell>
        </row>
        <row r="8839">
          <cell r="B8839">
            <v>10.827666500782978</v>
          </cell>
          <cell r="C8839">
            <v>7.6202740282976773</v>
          </cell>
        </row>
        <row r="8840">
          <cell r="B8840">
            <v>1.7422868531794422</v>
          </cell>
          <cell r="C8840">
            <v>-1.1921691545612341</v>
          </cell>
        </row>
        <row r="8841">
          <cell r="B8841">
            <v>-7.5697995522339552</v>
          </cell>
          <cell r="C8841">
            <v>-13.588957282286284</v>
          </cell>
        </row>
        <row r="8842">
          <cell r="B8842">
            <v>43.712604628434391</v>
          </cell>
          <cell r="C8842">
            <v>40.925941136419354</v>
          </cell>
        </row>
        <row r="8843">
          <cell r="B8843">
            <v>39.54800090895553</v>
          </cell>
          <cell r="C8843">
            <v>35.881789298483511</v>
          </cell>
        </row>
        <row r="8844">
          <cell r="B8844">
            <v>5.9741232227901602</v>
          </cell>
          <cell r="C8844">
            <v>6.2632989862364985</v>
          </cell>
        </row>
        <row r="8845">
          <cell r="B8845">
            <v>16.238661538412455</v>
          </cell>
          <cell r="C8845">
            <v>12.242545299329457</v>
          </cell>
        </row>
        <row r="8846">
          <cell r="B8846">
            <v>2.2159939348938997</v>
          </cell>
          <cell r="C8846">
            <v>-2.4736942874726053</v>
          </cell>
        </row>
        <row r="8847">
          <cell r="B8847">
            <v>17.528942835450017</v>
          </cell>
          <cell r="C8847">
            <v>19.171713213124654</v>
          </cell>
        </row>
        <row r="8848">
          <cell r="B8848">
            <v>3.8695361941856845</v>
          </cell>
          <cell r="C8848">
            <v>-4.1288181571882843E-3</v>
          </cell>
        </row>
        <row r="8849">
          <cell r="B8849">
            <v>35.669735164093574</v>
          </cell>
          <cell r="C8849">
            <v>32.174663389003221</v>
          </cell>
        </row>
        <row r="8850">
          <cell r="B8850">
            <v>-7.1386663450668424</v>
          </cell>
          <cell r="C8850">
            <v>-9.3562631163069838</v>
          </cell>
        </row>
        <row r="8851">
          <cell r="B8851">
            <v>5.2990278391935357</v>
          </cell>
          <cell r="C8851">
            <v>-0.11106134092687303</v>
          </cell>
        </row>
        <row r="8852">
          <cell r="B8852">
            <v>-46.298593524878022</v>
          </cell>
          <cell r="C8852">
            <v>-49.068269477030704</v>
          </cell>
        </row>
        <row r="8853">
          <cell r="B8853">
            <v>-10.977489620117229</v>
          </cell>
          <cell r="C8853">
            <v>-9.1143190993920733</v>
          </cell>
        </row>
        <row r="8854">
          <cell r="B8854">
            <v>-1.0331696595419422</v>
          </cell>
          <cell r="C8854">
            <v>-5.4015472722605411</v>
          </cell>
        </row>
        <row r="8855">
          <cell r="B8855">
            <v>-21.654898523160064</v>
          </cell>
          <cell r="C8855">
            <v>-28.667384485995555</v>
          </cell>
        </row>
        <row r="8856">
          <cell r="B8856">
            <v>-18.51243296691754</v>
          </cell>
          <cell r="C8856">
            <v>-17.742331638428276</v>
          </cell>
        </row>
        <row r="8857">
          <cell r="B8857">
            <v>-5.5089744710143629</v>
          </cell>
          <cell r="C8857">
            <v>-5.8105700453781068</v>
          </cell>
        </row>
        <row r="8858">
          <cell r="B8858">
            <v>0.65391637426839666</v>
          </cell>
          <cell r="C8858">
            <v>7.6220183910196955</v>
          </cell>
        </row>
        <row r="8859">
          <cell r="B8859">
            <v>-7.9266335329436677</v>
          </cell>
          <cell r="C8859">
            <v>-12.229522450277013</v>
          </cell>
        </row>
        <row r="8860">
          <cell r="B8860">
            <v>14.147909098534125</v>
          </cell>
          <cell r="C8860">
            <v>19.973439909596262</v>
          </cell>
        </row>
        <row r="8861">
          <cell r="B8861">
            <v>-3.8040833116914285</v>
          </cell>
          <cell r="C8861">
            <v>-10.299129346939694</v>
          </cell>
        </row>
        <row r="8862">
          <cell r="B8862">
            <v>-2.0414589219753108</v>
          </cell>
          <cell r="C8862">
            <v>-6.4430270935173919</v>
          </cell>
        </row>
        <row r="8863">
          <cell r="B8863">
            <v>-23.034275505517812</v>
          </cell>
          <cell r="C8863">
            <v>-23.621031389168522</v>
          </cell>
        </row>
        <row r="8864">
          <cell r="B8864">
            <v>16.64996874079619</v>
          </cell>
          <cell r="C8864">
            <v>13.74672248406017</v>
          </cell>
        </row>
        <row r="8865">
          <cell r="B8865">
            <v>1.4538126583926132</v>
          </cell>
          <cell r="C8865">
            <v>-5.7984628044662587</v>
          </cell>
        </row>
        <row r="8866">
          <cell r="B8866">
            <v>9.7878406055260321</v>
          </cell>
          <cell r="C8866">
            <v>4.3588561156872165</v>
          </cell>
        </row>
        <row r="8867">
          <cell r="B8867">
            <v>-17.297235785765132</v>
          </cell>
          <cell r="C8867">
            <v>-19.498840841039776</v>
          </cell>
        </row>
        <row r="8868">
          <cell r="B8868">
            <v>7.1955546138948527</v>
          </cell>
          <cell r="C8868">
            <v>0.70520570087155765</v>
          </cell>
        </row>
        <row r="8869">
          <cell r="B8869">
            <v>50.016464419754783</v>
          </cell>
          <cell r="C8869">
            <v>49.380582584290408</v>
          </cell>
        </row>
        <row r="8870">
          <cell r="B8870">
            <v>9.1313898402786506</v>
          </cell>
          <cell r="C8870">
            <v>10.880190104525319</v>
          </cell>
        </row>
        <row r="8871">
          <cell r="B8871">
            <v>-20.353482832101406</v>
          </cell>
          <cell r="C8871">
            <v>-27.083433745120484</v>
          </cell>
        </row>
        <row r="8872">
          <cell r="B8872">
            <v>-56.01126150234127</v>
          </cell>
          <cell r="C8872">
            <v>-63.597888417618179</v>
          </cell>
        </row>
        <row r="8873">
          <cell r="B8873">
            <v>-16.875829245720588</v>
          </cell>
          <cell r="C8873">
            <v>-23.413982453305454</v>
          </cell>
        </row>
        <row r="8874">
          <cell r="B8874">
            <v>-24.421821335193862</v>
          </cell>
          <cell r="C8874">
            <v>-27.522779658563756</v>
          </cell>
        </row>
        <row r="8875">
          <cell r="B8875">
            <v>-54.101090281493114</v>
          </cell>
          <cell r="C8875">
            <v>-60.853136523557261</v>
          </cell>
        </row>
        <row r="8876">
          <cell r="B8876">
            <v>6.7881002448147241</v>
          </cell>
          <cell r="C8876">
            <v>3.5856189012457151</v>
          </cell>
        </row>
        <row r="8877">
          <cell r="B8877">
            <v>-49.128363342075659</v>
          </cell>
          <cell r="C8877">
            <v>-57.703996161775976</v>
          </cell>
        </row>
        <row r="8878">
          <cell r="B8878">
            <v>-25.25445476300342</v>
          </cell>
          <cell r="C8878">
            <v>-36.81790813505291</v>
          </cell>
        </row>
        <row r="8879">
          <cell r="B8879">
            <v>11.724387051088877</v>
          </cell>
          <cell r="C8879">
            <v>-11.059100196262193</v>
          </cell>
        </row>
        <row r="8880">
          <cell r="B8880">
            <v>-73.383394512746321</v>
          </cell>
          <cell r="C8880">
            <v>-85.469317245921189</v>
          </cell>
        </row>
        <row r="8881">
          <cell r="B8881">
            <v>-7.3691860352320653</v>
          </cell>
          <cell r="C8881">
            <v>-12.468901067288218</v>
          </cell>
        </row>
        <row r="8882">
          <cell r="B8882">
            <v>-11.823120355692881</v>
          </cell>
          <cell r="C8882">
            <v>-16.569211692501746</v>
          </cell>
        </row>
        <row r="8883">
          <cell r="B8883">
            <v>26.905178107603462</v>
          </cell>
          <cell r="C8883">
            <v>25.848374565251614</v>
          </cell>
        </row>
        <row r="8884">
          <cell r="B8884">
            <v>5.0684721911830222</v>
          </cell>
          <cell r="C8884">
            <v>-0.60686996423531836</v>
          </cell>
        </row>
        <row r="8885">
          <cell r="B8885">
            <v>32.81715883055697</v>
          </cell>
          <cell r="C8885">
            <v>35.01313343873661</v>
          </cell>
        </row>
        <row r="8886">
          <cell r="B8886">
            <v>13.545895291969329</v>
          </cell>
          <cell r="C8886">
            <v>9.1674848736055949</v>
          </cell>
        </row>
        <row r="8887">
          <cell r="B8887">
            <v>48.246884388845352</v>
          </cell>
          <cell r="C8887">
            <v>37.349955104666911</v>
          </cell>
        </row>
        <row r="8888">
          <cell r="B8888">
            <v>4.3412160078866613</v>
          </cell>
          <cell r="C8888">
            <v>-3.512298049865374</v>
          </cell>
        </row>
        <row r="8889">
          <cell r="B8889">
            <v>18.216736323482372</v>
          </cell>
          <cell r="C8889">
            <v>43.586786676499287</v>
          </cell>
        </row>
        <row r="8890">
          <cell r="B8890">
            <v>-2.2970505979180578</v>
          </cell>
          <cell r="C8890">
            <v>16.859354167766956</v>
          </cell>
        </row>
        <row r="8891">
          <cell r="B8891">
            <v>43.959263703884623</v>
          </cell>
          <cell r="C8891">
            <v>46.820118702338426</v>
          </cell>
        </row>
        <row r="8892">
          <cell r="B8892">
            <v>8.0247230684181563</v>
          </cell>
          <cell r="C8892">
            <v>6.5304981202922319</v>
          </cell>
        </row>
        <row r="8893">
          <cell r="B8893">
            <v>-18.956467003886306</v>
          </cell>
          <cell r="C8893">
            <v>-41.966934204842438</v>
          </cell>
        </row>
        <row r="8894">
          <cell r="B8894">
            <v>63.973937239469834</v>
          </cell>
          <cell r="C8894">
            <v>58.302339798525871</v>
          </cell>
        </row>
        <row r="8895">
          <cell r="B8895">
            <v>-10.977473213717085</v>
          </cell>
          <cell r="C8895">
            <v>-13.262526475125282</v>
          </cell>
        </row>
        <row r="8896">
          <cell r="B8896">
            <v>-8.7224189756858603</v>
          </cell>
          <cell r="C8896">
            <v>-11.901596897932718</v>
          </cell>
        </row>
        <row r="8897">
          <cell r="B8897">
            <v>-28.94182498895092</v>
          </cell>
          <cell r="C8897">
            <v>-22.786044447550019</v>
          </cell>
        </row>
        <row r="8898">
          <cell r="B8898">
            <v>96.108974550998667</v>
          </cell>
          <cell r="C8898">
            <v>93.036583788036438</v>
          </cell>
        </row>
        <row r="8899">
          <cell r="B8899">
            <v>-7.9103825908568624</v>
          </cell>
          <cell r="C8899">
            <v>-23.806658069117702</v>
          </cell>
        </row>
        <row r="8900">
          <cell r="B8900">
            <v>-36.696801175291618</v>
          </cell>
          <cell r="C8900">
            <v>-30.743566378113535</v>
          </cell>
        </row>
        <row r="8901">
          <cell r="B8901">
            <v>-27.866900099572174</v>
          </cell>
          <cell r="C8901">
            <v>-29.017437411342996</v>
          </cell>
        </row>
        <row r="8902">
          <cell r="B8902">
            <v>17.899067821327954</v>
          </cell>
          <cell r="C8902">
            <v>17.832361057116607</v>
          </cell>
        </row>
        <row r="8903">
          <cell r="B8903">
            <v>23.620884650454318</v>
          </cell>
          <cell r="C8903">
            <v>23.692417643182985</v>
          </cell>
        </row>
        <row r="8904">
          <cell r="B8904">
            <v>39.301705141307778</v>
          </cell>
          <cell r="C8904">
            <v>38.235442324798456</v>
          </cell>
        </row>
        <row r="8905">
          <cell r="B8905">
            <v>-11.227294682445219</v>
          </cell>
          <cell r="C8905">
            <v>-17.231128442511434</v>
          </cell>
        </row>
        <row r="8906">
          <cell r="B8906">
            <v>-80.704217806829732</v>
          </cell>
          <cell r="C8906">
            <v>-94.656441070167759</v>
          </cell>
        </row>
        <row r="8907">
          <cell r="B8907">
            <v>-1.9290180524977436</v>
          </cell>
          <cell r="C8907">
            <v>-6.2446266997536544</v>
          </cell>
        </row>
        <row r="8908">
          <cell r="B8908">
            <v>9.5635402255707067</v>
          </cell>
          <cell r="C8908">
            <v>11.968137566875219</v>
          </cell>
        </row>
        <row r="8909">
          <cell r="B8909">
            <v>-24.766215357953659</v>
          </cell>
          <cell r="C8909">
            <v>-25.453476642989624</v>
          </cell>
        </row>
        <row r="8910">
          <cell r="B8910">
            <v>6.9750327323134744</v>
          </cell>
          <cell r="C8910">
            <v>4.4097748573421915</v>
          </cell>
        </row>
        <row r="8911">
          <cell r="B8911">
            <v>-14.118259839666477</v>
          </cell>
          <cell r="C8911">
            <v>-13.498646669290984</v>
          </cell>
        </row>
        <row r="8912">
          <cell r="B8912">
            <v>-22.636741650296727</v>
          </cell>
          <cell r="C8912">
            <v>-22.626099082308397</v>
          </cell>
        </row>
        <row r="8913">
          <cell r="B8913">
            <v>-42.065335673437922</v>
          </cell>
          <cell r="C8913">
            <v>-41.216111473160467</v>
          </cell>
        </row>
        <row r="8914">
          <cell r="B8914">
            <v>-47.728458687881052</v>
          </cell>
          <cell r="C8914">
            <v>-48.468078428816504</v>
          </cell>
        </row>
        <row r="8915">
          <cell r="B8915">
            <v>-53.878751374015501</v>
          </cell>
          <cell r="C8915">
            <v>-51.755374013780262</v>
          </cell>
        </row>
        <row r="8916">
          <cell r="B8916">
            <v>-98.94743613443282</v>
          </cell>
          <cell r="C8916">
            <v>-98.107024989232045</v>
          </cell>
        </row>
        <row r="8917">
          <cell r="B8917">
            <v>-41.421220759479894</v>
          </cell>
          <cell r="C8917">
            <v>-39.366924443708562</v>
          </cell>
        </row>
        <row r="8918">
          <cell r="B8918">
            <v>-33.963070477526642</v>
          </cell>
          <cell r="C8918">
            <v>-34.383335364944202</v>
          </cell>
        </row>
        <row r="8919">
          <cell r="B8919">
            <v>-28.691531027165411</v>
          </cell>
          <cell r="C8919">
            <v>-29.785939620492492</v>
          </cell>
        </row>
        <row r="8920">
          <cell r="B8920">
            <v>-16.485906828027268</v>
          </cell>
          <cell r="C8920">
            <v>-17.286577725040321</v>
          </cell>
        </row>
        <row r="8921">
          <cell r="B8921">
            <v>-26.886553583393592</v>
          </cell>
          <cell r="C8921">
            <v>-24.251676654921592</v>
          </cell>
        </row>
        <row r="8922">
          <cell r="B8922">
            <v>-59.414737505040982</v>
          </cell>
          <cell r="C8922">
            <v>-62.359158486922247</v>
          </cell>
        </row>
        <row r="8923">
          <cell r="B8923">
            <v>-68.989326767731313</v>
          </cell>
          <cell r="C8923">
            <v>-76.624735992468629</v>
          </cell>
        </row>
        <row r="8924">
          <cell r="B8924">
            <v>22.198845077998822</v>
          </cell>
          <cell r="C8924">
            <v>72.999486793697031</v>
          </cell>
        </row>
        <row r="8925">
          <cell r="B8925">
            <v>35.400882246736984</v>
          </cell>
          <cell r="C8925">
            <v>94.97229048598021</v>
          </cell>
        </row>
        <row r="8926">
          <cell r="B8926">
            <v>-81.755374165726309</v>
          </cell>
          <cell r="C8926">
            <v>-83.90484026797283</v>
          </cell>
        </row>
        <row r="8927">
          <cell r="B8927">
            <v>-44.744914630377295</v>
          </cell>
          <cell r="C8927">
            <v>-47.154362794081159</v>
          </cell>
        </row>
        <row r="8928">
          <cell r="B8928">
            <v>-2.9999015587018905</v>
          </cell>
          <cell r="C8928">
            <v>-5.0100806639804016</v>
          </cell>
        </row>
        <row r="8929">
          <cell r="B8929">
            <v>-49.914325599588075</v>
          </cell>
          <cell r="C8929">
            <v>-51.67611411583308</v>
          </cell>
        </row>
        <row r="8930">
          <cell r="B8930">
            <v>-60.956875166760561</v>
          </cell>
          <cell r="C8930">
            <v>-62.284775840275039</v>
          </cell>
        </row>
        <row r="8931">
          <cell r="B8931">
            <v>-75.116058549710232</v>
          </cell>
          <cell r="C8931">
            <v>-78.329903310602006</v>
          </cell>
        </row>
        <row r="8932">
          <cell r="B8932">
            <v>-82.469448405780582</v>
          </cell>
          <cell r="C8932">
            <v>-81.378188383410361</v>
          </cell>
        </row>
        <row r="8933">
          <cell r="B8933">
            <v>-59.785884485628024</v>
          </cell>
          <cell r="C8933">
            <v>-56.498073965635733</v>
          </cell>
        </row>
        <row r="8934">
          <cell r="B8934">
            <v>-68.212253960404567</v>
          </cell>
          <cell r="C8934">
            <v>-70.497364498783682</v>
          </cell>
        </row>
        <row r="8935">
          <cell r="B8935">
            <v>-56.195831514466356</v>
          </cell>
          <cell r="C8935">
            <v>-49.379524086069267</v>
          </cell>
        </row>
        <row r="8936">
          <cell r="B8936">
            <v>-62.221892209868827</v>
          </cell>
          <cell r="C8936">
            <v>-53.581636646120941</v>
          </cell>
        </row>
        <row r="8937">
          <cell r="B8937">
            <v>-70.433796079510117</v>
          </cell>
          <cell r="C8937">
            <v>-70.734096377500691</v>
          </cell>
        </row>
        <row r="8938">
          <cell r="B8938">
            <v>-74.144737227267782</v>
          </cell>
          <cell r="C8938">
            <v>-77.540800543897376</v>
          </cell>
        </row>
        <row r="8939">
          <cell r="B8939">
            <v>-53.085310391014559</v>
          </cell>
          <cell r="C8939">
            <v>-51.933880177913203</v>
          </cell>
        </row>
        <row r="8940">
          <cell r="B8940">
            <v>-62.822827076359935</v>
          </cell>
          <cell r="C8940">
            <v>-63.370199650316692</v>
          </cell>
        </row>
        <row r="8941">
          <cell r="B8941">
            <v>-50.526566183641741</v>
          </cell>
          <cell r="C8941">
            <v>-52.907457133520744</v>
          </cell>
        </row>
      </sheetData>
      <sheetData sheetId="5"/>
      <sheetData sheetId="6"/>
      <sheetData sheetId="7"/>
      <sheetData sheetId="8">
        <row r="5">
          <cell r="B5">
            <v>-5.0432817801881393</v>
          </cell>
          <cell r="C5">
            <v>2.7101809071334992</v>
          </cell>
        </row>
        <row r="6">
          <cell r="B6">
            <v>-9.7403485640558767</v>
          </cell>
          <cell r="C6">
            <v>5.8470202656202632</v>
          </cell>
        </row>
        <row r="7">
          <cell r="B7">
            <v>-5.053557226082571</v>
          </cell>
          <cell r="C7">
            <v>4.1136439521560648</v>
          </cell>
        </row>
        <row r="8">
          <cell r="B8">
            <v>-3.2487373444646681</v>
          </cell>
          <cell r="C8">
            <v>7.5081006479423769</v>
          </cell>
        </row>
        <row r="9">
          <cell r="B9">
            <v>-8.2048806046778076</v>
          </cell>
          <cell r="C9">
            <v>5.7154776300327157</v>
          </cell>
        </row>
        <row r="10">
          <cell r="B10">
            <v>-6.476331968814808</v>
          </cell>
          <cell r="C10">
            <v>2.8581155992834728</v>
          </cell>
        </row>
        <row r="11">
          <cell r="B11">
            <v>-5.3092502656035139</v>
          </cell>
          <cell r="C11">
            <v>-0.94908566790008175</v>
          </cell>
        </row>
        <row r="12">
          <cell r="B12">
            <v>-2.4940693750516219</v>
          </cell>
          <cell r="C12">
            <v>0.28005836976715981</v>
          </cell>
        </row>
        <row r="13">
          <cell r="B13">
            <v>-2.3811284554546646</v>
          </cell>
          <cell r="C13">
            <v>1.353932673720418</v>
          </cell>
        </row>
        <row r="14">
          <cell r="B14">
            <v>-5.922351116605765</v>
          </cell>
          <cell r="C14">
            <v>2.1737243958279082</v>
          </cell>
        </row>
        <row r="15">
          <cell r="B15">
            <v>-5.8131937391455235</v>
          </cell>
          <cell r="C15">
            <v>5.2974562218156223</v>
          </cell>
        </row>
        <row r="16">
          <cell r="B16">
            <v>-3.9892400940401314</v>
          </cell>
          <cell r="C16">
            <v>3.0261317155047736</v>
          </cell>
        </row>
        <row r="17">
          <cell r="B17">
            <v>-3.5944174532269573</v>
          </cell>
          <cell r="C17">
            <v>3.9830409654041055</v>
          </cell>
        </row>
        <row r="18">
          <cell r="B18">
            <v>-8.4358762130282781</v>
          </cell>
          <cell r="C18">
            <v>1.235895716490653</v>
          </cell>
        </row>
        <row r="19">
          <cell r="B19">
            <v>-0.77829962141965103</v>
          </cell>
          <cell r="C19">
            <v>-1.7229068969680703</v>
          </cell>
        </row>
        <row r="20">
          <cell r="B20">
            <v>-5.2456151070839088</v>
          </cell>
          <cell r="C20">
            <v>1.644041377205971</v>
          </cell>
        </row>
        <row r="21">
          <cell r="B21">
            <v>-11.264906485726698</v>
          </cell>
          <cell r="C21">
            <v>6.5055304602920483</v>
          </cell>
        </row>
        <row r="22">
          <cell r="B22">
            <v>-8.4445102210425649</v>
          </cell>
          <cell r="C22">
            <v>-2.3803004618994419</v>
          </cell>
        </row>
        <row r="23">
          <cell r="B23">
            <v>-5.9481533106935576</v>
          </cell>
          <cell r="C23">
            <v>3.4674343657887428</v>
          </cell>
        </row>
        <row r="24">
          <cell r="B24">
            <v>-6.7026991186407692</v>
          </cell>
          <cell r="C24">
            <v>4.2280401887954868</v>
          </cell>
        </row>
        <row r="25">
          <cell r="B25">
            <v>-8.2792472563051476</v>
          </cell>
          <cell r="C25">
            <v>4.680653279640512</v>
          </cell>
        </row>
        <row r="26">
          <cell r="B26">
            <v>-3.8327463438525946</v>
          </cell>
          <cell r="C26">
            <v>3.029117127492329</v>
          </cell>
        </row>
        <row r="27">
          <cell r="B27">
            <v>-3.6112756711887064</v>
          </cell>
          <cell r="C27">
            <v>3.2191874840561763</v>
          </cell>
        </row>
        <row r="28">
          <cell r="B28">
            <v>-6.1207140559358431</v>
          </cell>
          <cell r="C28">
            <v>4.4094704777391796</v>
          </cell>
        </row>
        <row r="29">
          <cell r="B29">
            <v>-1.3426191385413515</v>
          </cell>
          <cell r="C29">
            <v>2.7526714952522724</v>
          </cell>
        </row>
        <row r="30">
          <cell r="B30">
            <v>-1.5310769563778375</v>
          </cell>
          <cell r="C30">
            <v>1.8104829879866704</v>
          </cell>
        </row>
        <row r="31">
          <cell r="B31">
            <v>-0.17255522469227924</v>
          </cell>
          <cell r="C31">
            <v>2.5934753102411956</v>
          </cell>
        </row>
        <row r="32">
          <cell r="B32">
            <v>-0.96402919449596769</v>
          </cell>
          <cell r="C32">
            <v>3.4393475591485165</v>
          </cell>
        </row>
        <row r="33">
          <cell r="B33">
            <v>-0.86213014014490297</v>
          </cell>
          <cell r="C33">
            <v>2.0946212847146159</v>
          </cell>
        </row>
        <row r="34">
          <cell r="B34">
            <v>-0.99346183888554696</v>
          </cell>
          <cell r="C34">
            <v>3.1887822623651125</v>
          </cell>
        </row>
        <row r="35">
          <cell r="B35">
            <v>-1.572648254385077</v>
          </cell>
          <cell r="C35">
            <v>1.0392205649789672</v>
          </cell>
        </row>
        <row r="36">
          <cell r="B36">
            <v>-3.0349363012638371</v>
          </cell>
          <cell r="C36">
            <v>2.9179700509447053</v>
          </cell>
        </row>
        <row r="37">
          <cell r="B37">
            <v>-0.94817493411910103</v>
          </cell>
          <cell r="C37">
            <v>3.7402520152938332</v>
          </cell>
        </row>
        <row r="38">
          <cell r="B38">
            <v>-0.79450522637985965</v>
          </cell>
          <cell r="C38">
            <v>2.7595884240789017</v>
          </cell>
        </row>
        <row r="39">
          <cell r="B39">
            <v>-0.36038198457708276</v>
          </cell>
          <cell r="C39">
            <v>1.4512124489821283</v>
          </cell>
        </row>
        <row r="40">
          <cell r="B40">
            <v>-3.219971843992013E-2</v>
          </cell>
          <cell r="C40">
            <v>0.48702497659614169</v>
          </cell>
        </row>
        <row r="41">
          <cell r="B41">
            <v>-2.8539950337163651</v>
          </cell>
          <cell r="C41">
            <v>1.8486279077064449</v>
          </cell>
        </row>
        <row r="42">
          <cell r="B42">
            <v>-4.9217486870264482</v>
          </cell>
          <cell r="C42">
            <v>3.3394935580248806</v>
          </cell>
        </row>
        <row r="43">
          <cell r="B43">
            <v>-0.9339391482501026</v>
          </cell>
          <cell r="C43">
            <v>1.3648613052269305</v>
          </cell>
        </row>
        <row r="44">
          <cell r="B44">
            <v>-1.171272698296844</v>
          </cell>
          <cell r="C44">
            <v>2.2624700148549315</v>
          </cell>
        </row>
        <row r="45">
          <cell r="B45">
            <v>-0.51168061273207077</v>
          </cell>
          <cell r="C45">
            <v>1.5178919866218148</v>
          </cell>
        </row>
        <row r="46">
          <cell r="B46">
            <v>-0.92357070546740649</v>
          </cell>
          <cell r="C46">
            <v>2.2451130793349967</v>
          </cell>
        </row>
        <row r="47">
          <cell r="B47">
            <v>-0.38177738398282818</v>
          </cell>
          <cell r="C47">
            <v>2.5327993185282582</v>
          </cell>
        </row>
        <row r="48">
          <cell r="B48">
            <v>-0.87935195812895184</v>
          </cell>
          <cell r="C48">
            <v>2.0343370679083619</v>
          </cell>
        </row>
        <row r="49">
          <cell r="B49">
            <v>-4.3715920244022666</v>
          </cell>
          <cell r="C49">
            <v>2.8653358210306648</v>
          </cell>
        </row>
        <row r="50">
          <cell r="B50">
            <v>-4.4504584079702001</v>
          </cell>
          <cell r="C50">
            <v>2.4881920924122136</v>
          </cell>
        </row>
        <row r="51">
          <cell r="B51">
            <v>-1.154143334774443</v>
          </cell>
          <cell r="C51">
            <v>2.9416349115894218</v>
          </cell>
        </row>
        <row r="52">
          <cell r="B52">
            <v>-2.6432659647681036</v>
          </cell>
          <cell r="C52">
            <v>3.0864008142469461</v>
          </cell>
        </row>
        <row r="53">
          <cell r="B53">
            <v>-0.93265517583121416</v>
          </cell>
          <cell r="C53">
            <v>1.1537652752732384</v>
          </cell>
        </row>
        <row r="54">
          <cell r="B54">
            <v>-0.74728993733531845</v>
          </cell>
          <cell r="C54">
            <v>9.6082210503312213E-2</v>
          </cell>
        </row>
        <row r="55">
          <cell r="B55">
            <v>-0.31392192887271592</v>
          </cell>
          <cell r="C55">
            <v>1.7296670656106243</v>
          </cell>
        </row>
        <row r="56">
          <cell r="B56">
            <v>-1.0289448251111437</v>
          </cell>
          <cell r="C56">
            <v>0.87881627075644464</v>
          </cell>
        </row>
        <row r="57">
          <cell r="B57">
            <v>-0.38706978329982311</v>
          </cell>
          <cell r="C57">
            <v>1.0721685217966772</v>
          </cell>
        </row>
        <row r="58">
          <cell r="B58">
            <v>8.0070284051171267E-2</v>
          </cell>
          <cell r="C58">
            <v>0.95174592217911413</v>
          </cell>
        </row>
        <row r="59">
          <cell r="B59">
            <v>-6.6399651651583872E-3</v>
          </cell>
          <cell r="C59">
            <v>3.7201711104835216</v>
          </cell>
        </row>
        <row r="60">
          <cell r="B60">
            <v>-0.8880269625233792</v>
          </cell>
          <cell r="C60">
            <v>2.8579329281120618</v>
          </cell>
        </row>
        <row r="61">
          <cell r="B61">
            <v>-1.7159489592430421</v>
          </cell>
          <cell r="C61">
            <v>0.58540161905268195</v>
          </cell>
        </row>
        <row r="62">
          <cell r="B62">
            <v>-1.3895054407892669</v>
          </cell>
          <cell r="C62">
            <v>0.78464163486139837</v>
          </cell>
        </row>
        <row r="63">
          <cell r="B63">
            <v>-0.50163839582560243</v>
          </cell>
          <cell r="C63">
            <v>1.3398408518535723</v>
          </cell>
        </row>
        <row r="64">
          <cell r="B64">
            <v>-3.3981231762488711</v>
          </cell>
          <cell r="C64">
            <v>1.3167772389154784</v>
          </cell>
        </row>
        <row r="65">
          <cell r="B65">
            <v>-0.13635602477697287</v>
          </cell>
          <cell r="C65">
            <v>-0.59375609845511568</v>
          </cell>
        </row>
        <row r="66">
          <cell r="B66">
            <v>1.305240900716824</v>
          </cell>
          <cell r="C66">
            <v>0.27032847018729533</v>
          </cell>
        </row>
        <row r="67">
          <cell r="B67">
            <v>-1.7190043531699732</v>
          </cell>
          <cell r="C67">
            <v>1.3294626688984992</v>
          </cell>
        </row>
        <row r="68">
          <cell r="B68">
            <v>0.89672415043148568</v>
          </cell>
          <cell r="C68">
            <v>-0.11549994719675838</v>
          </cell>
        </row>
        <row r="69">
          <cell r="B69">
            <v>-0.19554777882142099</v>
          </cell>
          <cell r="C69">
            <v>1.3210194790092613</v>
          </cell>
        </row>
        <row r="70">
          <cell r="B70">
            <v>-0.35492307012631508</v>
          </cell>
          <cell r="C70">
            <v>0.68449070782891752</v>
          </cell>
        </row>
        <row r="71">
          <cell r="B71">
            <v>7.3095443133220611E-2</v>
          </cell>
          <cell r="C71">
            <v>0.82781515442703835</v>
          </cell>
        </row>
        <row r="72">
          <cell r="B72">
            <v>0.10534181172888266</v>
          </cell>
          <cell r="C72">
            <v>0.36091930177013443</v>
          </cell>
        </row>
        <row r="73">
          <cell r="B73">
            <v>-0.65177415781407422</v>
          </cell>
          <cell r="C73">
            <v>0.98172150309414341</v>
          </cell>
        </row>
        <row r="74">
          <cell r="B74">
            <v>-1.1597949979067945</v>
          </cell>
          <cell r="C74">
            <v>2.3016329949913454</v>
          </cell>
        </row>
        <row r="75">
          <cell r="B75">
            <v>-1.9492370477305283</v>
          </cell>
          <cell r="C75">
            <v>2.2008134764319025</v>
          </cell>
        </row>
        <row r="76">
          <cell r="B76">
            <v>-1.0843820628683922</v>
          </cell>
          <cell r="C76">
            <v>2.1842049823423713</v>
          </cell>
        </row>
        <row r="77">
          <cell r="B77">
            <v>0.29260815618464536</v>
          </cell>
          <cell r="C77">
            <v>1.8323943593251353</v>
          </cell>
        </row>
        <row r="78">
          <cell r="B78">
            <v>-1.0288788815570045</v>
          </cell>
          <cell r="C78">
            <v>1.7821072639492199</v>
          </cell>
        </row>
        <row r="79">
          <cell r="B79">
            <v>-0.1744750540546422</v>
          </cell>
          <cell r="C79">
            <v>1.6123607852984483</v>
          </cell>
        </row>
        <row r="80">
          <cell r="B80">
            <v>1.2200710345496584</v>
          </cell>
          <cell r="C80">
            <v>2.3376619130821905</v>
          </cell>
        </row>
        <row r="81">
          <cell r="B81">
            <v>0.45579705544642496</v>
          </cell>
          <cell r="C81">
            <v>2.0638439945933507</v>
          </cell>
        </row>
        <row r="82">
          <cell r="B82">
            <v>-1.0714967595957123</v>
          </cell>
          <cell r="C82">
            <v>1.1845248950251126</v>
          </cell>
        </row>
        <row r="83">
          <cell r="B83">
            <v>-0.46562648032363685</v>
          </cell>
          <cell r="C83">
            <v>1.7061918553074757</v>
          </cell>
        </row>
        <row r="84">
          <cell r="B84">
            <v>-3.5788492274151498</v>
          </cell>
          <cell r="C84">
            <v>8.0681986752904766</v>
          </cell>
        </row>
        <row r="85">
          <cell r="B85">
            <v>-1.8303369955834523</v>
          </cell>
          <cell r="C85">
            <v>0.31327695369632597</v>
          </cell>
        </row>
        <row r="86">
          <cell r="B86">
            <v>0.10583661419216196</v>
          </cell>
          <cell r="C86">
            <v>-0.36199673745412247</v>
          </cell>
        </row>
        <row r="87">
          <cell r="B87">
            <v>-0.4858452614471559</v>
          </cell>
          <cell r="C87">
            <v>1.1543443178421271</v>
          </cell>
        </row>
        <row r="88">
          <cell r="B88">
            <v>1.1585009656932743</v>
          </cell>
          <cell r="C88">
            <v>1.7564143094216083</v>
          </cell>
        </row>
        <row r="89">
          <cell r="B89">
            <v>-0.4234676372878477</v>
          </cell>
          <cell r="C89">
            <v>0.67600541307804396</v>
          </cell>
        </row>
        <row r="90">
          <cell r="B90">
            <v>-1.6545215971311609</v>
          </cell>
          <cell r="C90">
            <v>4.9616118542951417</v>
          </cell>
        </row>
        <row r="91">
          <cell r="B91">
            <v>2.7152913945743067</v>
          </cell>
          <cell r="C91">
            <v>0.40941472689317981</v>
          </cell>
        </row>
        <row r="92">
          <cell r="B92">
            <v>0.46274466331488234</v>
          </cell>
          <cell r="C92">
            <v>2.5432539312703222</v>
          </cell>
        </row>
        <row r="93">
          <cell r="B93">
            <v>-1.0315657204393989</v>
          </cell>
          <cell r="C93">
            <v>-1.4845059413748083</v>
          </cell>
        </row>
        <row r="94">
          <cell r="B94">
            <v>-3.084677107315434</v>
          </cell>
          <cell r="C94">
            <v>4.106179704723913</v>
          </cell>
        </row>
        <row r="95">
          <cell r="B95">
            <v>-0.7835751993111244</v>
          </cell>
          <cell r="C95">
            <v>-2.2949763203829163</v>
          </cell>
        </row>
        <row r="96">
          <cell r="B96">
            <v>-2.7884167108903055</v>
          </cell>
          <cell r="C96">
            <v>4.1775043243089618</v>
          </cell>
        </row>
        <row r="97">
          <cell r="B97">
            <v>-4.3069751937805121</v>
          </cell>
          <cell r="C97">
            <v>4.2274413238554915</v>
          </cell>
        </row>
        <row r="98">
          <cell r="B98">
            <v>-1.6773619469899022</v>
          </cell>
          <cell r="C98">
            <v>4.3952506019530855</v>
          </cell>
        </row>
        <row r="99">
          <cell r="B99">
            <v>-0.97289296353553389</v>
          </cell>
          <cell r="C99">
            <v>5.5050196396731739</v>
          </cell>
        </row>
        <row r="100">
          <cell r="B100">
            <v>-2.8885832494191717</v>
          </cell>
          <cell r="C100">
            <v>4.0539808942133968</v>
          </cell>
        </row>
        <row r="101">
          <cell r="B101">
            <v>-6.427280654764628</v>
          </cell>
          <cell r="C101">
            <v>3.4914153889081008</v>
          </cell>
        </row>
        <row r="102">
          <cell r="B102">
            <v>-4.0181748612884167</v>
          </cell>
          <cell r="C102">
            <v>3.099201997038572</v>
          </cell>
        </row>
        <row r="103">
          <cell r="B103">
            <v>-1.4075455465791351</v>
          </cell>
          <cell r="C103">
            <v>3.8442076633257751</v>
          </cell>
        </row>
        <row r="104">
          <cell r="B104">
            <v>-1.2718183028689347</v>
          </cell>
          <cell r="C104">
            <v>2.1249901320328828</v>
          </cell>
        </row>
        <row r="105">
          <cell r="B105">
            <v>-4.0997440061687698</v>
          </cell>
          <cell r="C105">
            <v>5.5461168159182375</v>
          </cell>
        </row>
        <row r="106">
          <cell r="B106">
            <v>-1.7497518599298771</v>
          </cell>
          <cell r="C106">
            <v>5.8105588972984963</v>
          </cell>
        </row>
        <row r="107">
          <cell r="B107">
            <v>-1.6312449254216088</v>
          </cell>
          <cell r="C107">
            <v>3.2440966313290498</v>
          </cell>
        </row>
        <row r="108">
          <cell r="B108">
            <v>0.20521683235146201</v>
          </cell>
          <cell r="C108">
            <v>4.4440030180854846</v>
          </cell>
        </row>
        <row r="109">
          <cell r="B109">
            <v>-0.64659929851578568</v>
          </cell>
          <cell r="C109">
            <v>3.7922275121929481</v>
          </cell>
        </row>
        <row r="110">
          <cell r="B110">
            <v>4.0010283131365325</v>
          </cell>
          <cell r="C110">
            <v>1.5665044011596816</v>
          </cell>
        </row>
        <row r="111">
          <cell r="B111">
            <v>-3.6864589112889403</v>
          </cell>
          <cell r="C111">
            <v>14.146705115448349</v>
          </cell>
        </row>
        <row r="112">
          <cell r="B112">
            <v>-8.4981841817625625</v>
          </cell>
          <cell r="C112">
            <v>15.213683188399649</v>
          </cell>
        </row>
        <row r="113">
          <cell r="B113">
            <v>1.1214767648412738</v>
          </cell>
          <cell r="C113">
            <v>6.1346167317867639</v>
          </cell>
        </row>
        <row r="114">
          <cell r="B114">
            <v>-0.87250604664635745</v>
          </cell>
          <cell r="C114">
            <v>0.48429434786833331</v>
          </cell>
        </row>
        <row r="115">
          <cell r="B115">
            <v>9.277103668039862</v>
          </cell>
          <cell r="C115">
            <v>-0.71375884308882609</v>
          </cell>
        </row>
        <row r="116">
          <cell r="B116">
            <v>5.2744432741646214</v>
          </cell>
          <cell r="C116">
            <v>0.80163540640747211</v>
          </cell>
        </row>
        <row r="117">
          <cell r="B117">
            <v>6.5840790283772153</v>
          </cell>
          <cell r="C117">
            <v>8.7056720685668516</v>
          </cell>
        </row>
        <row r="118">
          <cell r="B118">
            <v>-2.5436875511133601</v>
          </cell>
          <cell r="C118">
            <v>3.8856635664043093</v>
          </cell>
        </row>
        <row r="119">
          <cell r="B119">
            <v>0.12468685568304537</v>
          </cell>
          <cell r="C119">
            <v>6.6094162055538224</v>
          </cell>
        </row>
        <row r="120">
          <cell r="B120">
            <v>-0.22440161410134946</v>
          </cell>
          <cell r="C120">
            <v>-7.4649278338674172E-2</v>
          </cell>
        </row>
        <row r="121">
          <cell r="B121">
            <v>-0.6503756479713001</v>
          </cell>
          <cell r="C121">
            <v>6.351109625129757</v>
          </cell>
        </row>
        <row r="122">
          <cell r="B122">
            <v>0.36605378471419248</v>
          </cell>
          <cell r="C122">
            <v>2.454050145715041</v>
          </cell>
        </row>
        <row r="123">
          <cell r="B123">
            <v>0.194010044904253</v>
          </cell>
          <cell r="C123">
            <v>2.5991450578192148</v>
          </cell>
        </row>
        <row r="124">
          <cell r="B124">
            <v>-1.6029211117151017</v>
          </cell>
          <cell r="C124">
            <v>5.6336891981898187</v>
          </cell>
        </row>
        <row r="125">
          <cell r="B125">
            <v>-0.46001957551124617</v>
          </cell>
          <cell r="C125">
            <v>2.6648669251512773</v>
          </cell>
        </row>
        <row r="126">
          <cell r="B126">
            <v>-2.3713347567461613</v>
          </cell>
          <cell r="C126">
            <v>6.8835750134895317</v>
          </cell>
        </row>
        <row r="127">
          <cell r="B127">
            <v>-2.4971990632786585</v>
          </cell>
          <cell r="C127">
            <v>7.5893056266069943</v>
          </cell>
        </row>
        <row r="128">
          <cell r="B128">
            <v>-1.7821013078486287</v>
          </cell>
          <cell r="C128">
            <v>7.3792068086880676</v>
          </cell>
        </row>
        <row r="129">
          <cell r="B129">
            <v>-1.2261278488450569</v>
          </cell>
          <cell r="C129">
            <v>3.3339256116762694</v>
          </cell>
        </row>
        <row r="130">
          <cell r="B130">
            <v>-1.364591556997123</v>
          </cell>
          <cell r="C130">
            <v>7.5599514399840277</v>
          </cell>
        </row>
        <row r="131">
          <cell r="B131">
            <v>-1.9488513185097165</v>
          </cell>
          <cell r="C131">
            <v>6.4554721050651871</v>
          </cell>
        </row>
        <row r="132">
          <cell r="B132">
            <v>-2.979049857037281</v>
          </cell>
          <cell r="C132">
            <v>9.4415714486883555</v>
          </cell>
        </row>
        <row r="133">
          <cell r="B133">
            <v>-1.1106778548834735</v>
          </cell>
          <cell r="C133">
            <v>6.7852172079078867</v>
          </cell>
        </row>
        <row r="134">
          <cell r="B134">
            <v>-2.0309181847409037</v>
          </cell>
          <cell r="C134">
            <v>7.2636274250957129</v>
          </cell>
        </row>
        <row r="135">
          <cell r="B135">
            <v>-3.0250320324576077</v>
          </cell>
          <cell r="C135">
            <v>1.6644483926904061</v>
          </cell>
        </row>
        <row r="136">
          <cell r="B136">
            <v>-3.1238002378616554</v>
          </cell>
          <cell r="C136">
            <v>8.044858883421746</v>
          </cell>
        </row>
        <row r="137">
          <cell r="B137">
            <v>-1.1477618587468825</v>
          </cell>
          <cell r="C137">
            <v>9.5827207959817606</v>
          </cell>
        </row>
        <row r="138">
          <cell r="B138">
            <v>-3.7395202309842066</v>
          </cell>
          <cell r="C138">
            <v>7.4282799509924944</v>
          </cell>
        </row>
        <row r="139">
          <cell r="B139">
            <v>-1.4843059762063067</v>
          </cell>
          <cell r="C139">
            <v>10.010448900941709</v>
          </cell>
        </row>
        <row r="140">
          <cell r="B140">
            <v>-1.0949484725351444</v>
          </cell>
          <cell r="C140">
            <v>10.273624614086915</v>
          </cell>
        </row>
        <row r="141">
          <cell r="B141">
            <v>-1.1601941511581311</v>
          </cell>
          <cell r="C141">
            <v>13.179564265038529</v>
          </cell>
        </row>
        <row r="142">
          <cell r="B142">
            <v>-0.33276676634988223</v>
          </cell>
          <cell r="C142">
            <v>11.086229247636005</v>
          </cell>
        </row>
        <row r="143">
          <cell r="B143">
            <v>-3.3248929995549794</v>
          </cell>
          <cell r="C143">
            <v>10.81461950636988</v>
          </cell>
        </row>
        <row r="144">
          <cell r="B144">
            <v>-1.161592359413534</v>
          </cell>
          <cell r="C144">
            <v>9.0656859366193103</v>
          </cell>
        </row>
        <row r="145">
          <cell r="B145">
            <v>-1.9248537974427413</v>
          </cell>
          <cell r="C145">
            <v>10.853079008246484</v>
          </cell>
        </row>
        <row r="146">
          <cell r="B146">
            <v>-0.20632918326084071</v>
          </cell>
          <cell r="C146">
            <v>10.16894695717423</v>
          </cell>
        </row>
        <row r="147">
          <cell r="B147">
            <v>-2.1539538307724722</v>
          </cell>
          <cell r="C147">
            <v>7.2315709603395559</v>
          </cell>
        </row>
        <row r="148">
          <cell r="B148">
            <v>-3.2347319943514261</v>
          </cell>
          <cell r="C148">
            <v>10.989889699680742</v>
          </cell>
        </row>
        <row r="149">
          <cell r="B149">
            <v>-3.310667910239145</v>
          </cell>
          <cell r="C149">
            <v>14.293421943704136</v>
          </cell>
        </row>
        <row r="150">
          <cell r="B150">
            <v>-1.6163684139495684</v>
          </cell>
          <cell r="C150">
            <v>8.7130552422006318</v>
          </cell>
        </row>
        <row r="151">
          <cell r="B151">
            <v>0.19183681334623587</v>
          </cell>
          <cell r="C151">
            <v>3.9967337937119969</v>
          </cell>
        </row>
        <row r="152">
          <cell r="B152">
            <v>-0.94790684851116702</v>
          </cell>
          <cell r="C152">
            <v>4.6396463552534719</v>
          </cell>
        </row>
        <row r="153">
          <cell r="B153">
            <v>-4.0716971016262669</v>
          </cell>
          <cell r="C153">
            <v>5.2814947720381182</v>
          </cell>
        </row>
        <row r="154">
          <cell r="B154">
            <v>-4.6511506883442957</v>
          </cell>
          <cell r="C154">
            <v>5.722313332254374</v>
          </cell>
        </row>
        <row r="155">
          <cell r="B155">
            <v>-3.1922506307454204</v>
          </cell>
          <cell r="C155">
            <v>4.5438105560696478</v>
          </cell>
        </row>
        <row r="156">
          <cell r="B156">
            <v>-8.0266548859602729</v>
          </cell>
          <cell r="C156">
            <v>6.1651154188588864</v>
          </cell>
        </row>
        <row r="157">
          <cell r="B157">
            <v>-2.1170819960867231</v>
          </cell>
          <cell r="C157">
            <v>5.3597918205718322</v>
          </cell>
        </row>
        <row r="158">
          <cell r="B158">
            <v>-2.2981527225952698</v>
          </cell>
          <cell r="C158">
            <v>4.2060676602169753</v>
          </cell>
        </row>
        <row r="159">
          <cell r="B159">
            <v>-2.4986730454383572</v>
          </cell>
          <cell r="C159">
            <v>4.4938454486163097</v>
          </cell>
        </row>
        <row r="160">
          <cell r="B160">
            <v>-3.1666783497418667</v>
          </cell>
          <cell r="C160">
            <v>5.532419809102354</v>
          </cell>
        </row>
        <row r="161">
          <cell r="B161">
            <v>-2.2848469057714906</v>
          </cell>
          <cell r="C161">
            <v>3.1198469574940555</v>
          </cell>
        </row>
        <row r="162">
          <cell r="B162">
            <v>-4.2842174238850905</v>
          </cell>
          <cell r="C162">
            <v>3.8012850319895173</v>
          </cell>
        </row>
        <row r="163">
          <cell r="B163">
            <v>-2.9882612132931103</v>
          </cell>
          <cell r="C163">
            <v>1.9383673755033521</v>
          </cell>
        </row>
        <row r="164">
          <cell r="B164">
            <v>-10.948140499326895</v>
          </cell>
          <cell r="C164">
            <v>11.959822192849463</v>
          </cell>
        </row>
        <row r="165">
          <cell r="B165">
            <v>-4.7170225835425024</v>
          </cell>
          <cell r="C165">
            <v>3.7531927251603814</v>
          </cell>
        </row>
        <row r="166">
          <cell r="B166">
            <v>-10.290420557954596</v>
          </cell>
          <cell r="C166">
            <v>17.371136974547909</v>
          </cell>
        </row>
        <row r="167">
          <cell r="B167">
            <v>-0.11511931312682418</v>
          </cell>
          <cell r="C167">
            <v>1.2578495892005581</v>
          </cell>
        </row>
        <row r="168">
          <cell r="B168">
            <v>-4.3839480799268635</v>
          </cell>
          <cell r="C168">
            <v>3.423718916779305</v>
          </cell>
        </row>
        <row r="169">
          <cell r="B169">
            <v>0.58553435012725341</v>
          </cell>
          <cell r="C169">
            <v>1.5899604520696362</v>
          </cell>
        </row>
        <row r="170">
          <cell r="B170">
            <v>-1.4957478638207109</v>
          </cell>
          <cell r="C170">
            <v>-4.6515141092448378</v>
          </cell>
        </row>
        <row r="171">
          <cell r="B171">
            <v>0.89613241806389998</v>
          </cell>
          <cell r="C171">
            <v>1.7364978123714421</v>
          </cell>
        </row>
        <row r="172">
          <cell r="B172">
            <v>-0.20472792342417878</v>
          </cell>
          <cell r="C172">
            <v>1.1533573031271049</v>
          </cell>
        </row>
        <row r="173">
          <cell r="B173">
            <v>1.6066970304360737</v>
          </cell>
          <cell r="C173">
            <v>2.1028816269170707</v>
          </cell>
        </row>
        <row r="174">
          <cell r="B174">
            <v>0.37759197033726127</v>
          </cell>
          <cell r="C174">
            <v>1.4734980972554914</v>
          </cell>
        </row>
        <row r="175">
          <cell r="B175">
            <v>-0.25628042800901979</v>
          </cell>
          <cell r="C175">
            <v>1.2587440955815272</v>
          </cell>
        </row>
        <row r="176">
          <cell r="B176">
            <v>0.42496904995740292</v>
          </cell>
          <cell r="C176">
            <v>2.4343214943407796</v>
          </cell>
        </row>
        <row r="177">
          <cell r="B177">
            <v>8.9982175470228951E-3</v>
          </cell>
          <cell r="C177">
            <v>1.1267134834695482</v>
          </cell>
        </row>
        <row r="178">
          <cell r="B178">
            <v>2.6154914808148146</v>
          </cell>
          <cell r="C178">
            <v>-0.24332799787855544</v>
          </cell>
        </row>
        <row r="179">
          <cell r="B179">
            <v>10.361657850978062</v>
          </cell>
          <cell r="C179">
            <v>4.8081031373567802</v>
          </cell>
        </row>
        <row r="180">
          <cell r="B180">
            <v>1.3467838555902587</v>
          </cell>
          <cell r="C180">
            <v>3.5713453813227511</v>
          </cell>
        </row>
        <row r="181">
          <cell r="B181">
            <v>5.8341263585874801</v>
          </cell>
          <cell r="C181">
            <v>-2.0717253443714405</v>
          </cell>
        </row>
        <row r="182">
          <cell r="B182">
            <v>2.4188000998692774</v>
          </cell>
          <cell r="C182">
            <v>-2.6294543025697052</v>
          </cell>
        </row>
        <row r="183">
          <cell r="B183">
            <v>0.64560647609224353</v>
          </cell>
          <cell r="C183">
            <v>2.9836972611592483</v>
          </cell>
        </row>
        <row r="184">
          <cell r="B184">
            <v>1.4166426474681968</v>
          </cell>
          <cell r="C184">
            <v>3.1604386951400909</v>
          </cell>
        </row>
        <row r="185">
          <cell r="B185">
            <v>-2.3689496666970431</v>
          </cell>
          <cell r="C185">
            <v>6.4542136203447997</v>
          </cell>
        </row>
        <row r="186">
          <cell r="B186">
            <v>1.987458935339224</v>
          </cell>
          <cell r="C186">
            <v>5.0772881467332596</v>
          </cell>
        </row>
        <row r="187">
          <cell r="B187">
            <v>0.36528333020518011</v>
          </cell>
          <cell r="C187">
            <v>2.8413121642569639</v>
          </cell>
        </row>
        <row r="188">
          <cell r="B188">
            <v>-3.2403049495789378</v>
          </cell>
          <cell r="C188">
            <v>3.776822823144546</v>
          </cell>
        </row>
        <row r="189">
          <cell r="B189">
            <v>-3.536168280704314</v>
          </cell>
          <cell r="C189">
            <v>3.9885865217206224</v>
          </cell>
        </row>
        <row r="190">
          <cell r="B190">
            <v>0.42982927715928082</v>
          </cell>
          <cell r="C190">
            <v>1.5835469216532636</v>
          </cell>
        </row>
        <row r="191">
          <cell r="B191">
            <v>0.12274359926382669</v>
          </cell>
          <cell r="C191">
            <v>3.7644902188832625</v>
          </cell>
        </row>
        <row r="192">
          <cell r="B192">
            <v>-0.62548814521692697</v>
          </cell>
          <cell r="C192">
            <v>2.0642516072603385</v>
          </cell>
        </row>
        <row r="193">
          <cell r="B193">
            <v>0.23555394328928186</v>
          </cell>
          <cell r="C193">
            <v>2.3029032401141065</v>
          </cell>
        </row>
        <row r="194">
          <cell r="B194">
            <v>2.2828351343489333</v>
          </cell>
          <cell r="C194">
            <v>3.0755116578067732</v>
          </cell>
        </row>
        <row r="195">
          <cell r="B195">
            <v>0.10294909489985381</v>
          </cell>
          <cell r="C195">
            <v>1.419279000422754</v>
          </cell>
        </row>
        <row r="196">
          <cell r="B196">
            <v>0.87321472422429214</v>
          </cell>
          <cell r="C196">
            <v>1.9150566690121691</v>
          </cell>
        </row>
        <row r="197">
          <cell r="B197">
            <v>-0.10910118495307645</v>
          </cell>
          <cell r="C197">
            <v>2.4048013670582766</v>
          </cell>
        </row>
        <row r="198">
          <cell r="B198">
            <v>1.4004659870850307</v>
          </cell>
          <cell r="C198">
            <v>2.8299248402330752</v>
          </cell>
        </row>
        <row r="199">
          <cell r="B199">
            <v>1.8555379118039186</v>
          </cell>
          <cell r="C199">
            <v>2.7630000709132623</v>
          </cell>
        </row>
        <row r="200">
          <cell r="B200">
            <v>0.88912795956896007</v>
          </cell>
          <cell r="C200">
            <v>3.1819605047156143</v>
          </cell>
        </row>
        <row r="201">
          <cell r="B201">
            <v>2.0885331283060093</v>
          </cell>
          <cell r="C201">
            <v>2.7860748927519481</v>
          </cell>
        </row>
        <row r="202">
          <cell r="B202">
            <v>-1.993404938848635</v>
          </cell>
          <cell r="C202">
            <v>3.5006455945071244</v>
          </cell>
        </row>
        <row r="203">
          <cell r="B203">
            <v>-6.1475397556519109</v>
          </cell>
          <cell r="C203">
            <v>2.1832604110044289</v>
          </cell>
        </row>
        <row r="204">
          <cell r="B204">
            <v>1.7580071415378127</v>
          </cell>
          <cell r="C204">
            <v>1.2838058829559873</v>
          </cell>
        </row>
        <row r="205">
          <cell r="B205">
            <v>0.29630464777012994</v>
          </cell>
          <cell r="C205">
            <v>5.3664623342663749</v>
          </cell>
        </row>
        <row r="206">
          <cell r="B206">
            <v>2.7538843953493326</v>
          </cell>
          <cell r="C206">
            <v>1.013541485266596</v>
          </cell>
        </row>
        <row r="207">
          <cell r="B207">
            <v>1.8057384654052995</v>
          </cell>
          <cell r="C207">
            <v>-4.2162409369206202</v>
          </cell>
        </row>
        <row r="208">
          <cell r="B208">
            <v>1.5950336425061009</v>
          </cell>
          <cell r="C208">
            <v>1.7450125502197</v>
          </cell>
        </row>
        <row r="209">
          <cell r="B209">
            <v>6.6578160804815889</v>
          </cell>
          <cell r="C209">
            <v>-3.5501793770247412</v>
          </cell>
        </row>
        <row r="210">
          <cell r="B210">
            <v>3.0542344131669741</v>
          </cell>
          <cell r="C210">
            <v>0.32150077303367819</v>
          </cell>
        </row>
        <row r="211">
          <cell r="B211">
            <v>0.4875407034005157</v>
          </cell>
          <cell r="C211">
            <v>4.3505662785651227</v>
          </cell>
        </row>
        <row r="212">
          <cell r="B212">
            <v>1.2777434012684918</v>
          </cell>
          <cell r="C212">
            <v>1.2663902291271978</v>
          </cell>
        </row>
        <row r="213">
          <cell r="B213">
            <v>1.7077200309149574</v>
          </cell>
          <cell r="C213">
            <v>3.0506605328195692E-2</v>
          </cell>
        </row>
        <row r="214">
          <cell r="B214">
            <v>0.2274277330219994</v>
          </cell>
          <cell r="C214">
            <v>0.62576426585844491</v>
          </cell>
        </row>
        <row r="215">
          <cell r="B215">
            <v>1.0964741421697215</v>
          </cell>
          <cell r="C215">
            <v>1.6738878152155394</v>
          </cell>
        </row>
        <row r="216">
          <cell r="B216">
            <v>11.753819655731522</v>
          </cell>
          <cell r="C216">
            <v>-5.2371568967048603</v>
          </cell>
        </row>
        <row r="217">
          <cell r="B217">
            <v>1.3533231301091453</v>
          </cell>
          <cell r="C217">
            <v>2.3608023205107833</v>
          </cell>
        </row>
        <row r="218">
          <cell r="B218">
            <v>1.8543049600187889</v>
          </cell>
          <cell r="C218">
            <v>1.3702311647195968</v>
          </cell>
        </row>
        <row r="219">
          <cell r="B219">
            <v>15.015813774547709</v>
          </cell>
          <cell r="C219">
            <v>-5.6784290174197656</v>
          </cell>
        </row>
        <row r="220">
          <cell r="B220">
            <v>7.4357412744937958</v>
          </cell>
          <cell r="C220">
            <v>-1.9432827567005571</v>
          </cell>
        </row>
        <row r="221">
          <cell r="B221">
            <v>5.4185080771707099</v>
          </cell>
          <cell r="C221">
            <v>-2.1344420923909357</v>
          </cell>
        </row>
        <row r="222">
          <cell r="B222">
            <v>5.858430794210272</v>
          </cell>
          <cell r="C222">
            <v>0.56163489866320238</v>
          </cell>
        </row>
        <row r="223">
          <cell r="B223">
            <v>-0.53088446760153407</v>
          </cell>
          <cell r="C223">
            <v>-1.604134471943186</v>
          </cell>
        </row>
        <row r="224">
          <cell r="B224">
            <v>3.1863202375662514</v>
          </cell>
          <cell r="C224">
            <v>1.8526350840987698</v>
          </cell>
        </row>
        <row r="225">
          <cell r="B225">
            <v>7.9109621066117466</v>
          </cell>
          <cell r="C225">
            <v>15.213504642960412</v>
          </cell>
        </row>
        <row r="226">
          <cell r="B226">
            <v>-0.59236526385108035</v>
          </cell>
          <cell r="C226">
            <v>1.4872115786336231</v>
          </cell>
        </row>
        <row r="227">
          <cell r="B227">
            <v>4.5920434000395094</v>
          </cell>
          <cell r="C227">
            <v>3.1441971603043011</v>
          </cell>
        </row>
        <row r="228">
          <cell r="B228">
            <v>2.1825621699118654</v>
          </cell>
          <cell r="C228">
            <v>2.1955571247146075</v>
          </cell>
        </row>
        <row r="229">
          <cell r="B229">
            <v>-0.82989698381215038</v>
          </cell>
          <cell r="C229">
            <v>3.2366311418996609</v>
          </cell>
        </row>
        <row r="230">
          <cell r="B230">
            <v>2.8777954013627078</v>
          </cell>
          <cell r="C230">
            <v>1.0542752800135198</v>
          </cell>
        </row>
        <row r="231">
          <cell r="B231">
            <v>0.39343558210419249</v>
          </cell>
          <cell r="C231">
            <v>4.5463683333063063</v>
          </cell>
        </row>
        <row r="232">
          <cell r="B232">
            <v>2.2141819095726074</v>
          </cell>
          <cell r="C232">
            <v>1.1118429467300694</v>
          </cell>
        </row>
        <row r="233">
          <cell r="B233">
            <v>5.0362710495164293</v>
          </cell>
          <cell r="C233">
            <v>0.66997185507443191</v>
          </cell>
        </row>
        <row r="234">
          <cell r="B234">
            <v>-0.77011919359747993</v>
          </cell>
          <cell r="C234">
            <v>2.0453334665438567</v>
          </cell>
        </row>
        <row r="235">
          <cell r="B235">
            <v>-2.5819632622137565</v>
          </cell>
          <cell r="C235">
            <v>2.2966329059131394</v>
          </cell>
        </row>
        <row r="236">
          <cell r="B236">
            <v>1.6700595292351219</v>
          </cell>
          <cell r="C236">
            <v>1.004536959692707</v>
          </cell>
        </row>
        <row r="237">
          <cell r="B237">
            <v>-1.439183999185071</v>
          </cell>
          <cell r="C237">
            <v>1.1439674040811656</v>
          </cell>
        </row>
        <row r="238">
          <cell r="B238">
            <v>0.14552105838079582</v>
          </cell>
          <cell r="C238">
            <v>2.0610724816481478</v>
          </cell>
        </row>
        <row r="239">
          <cell r="B239">
            <v>0.22955183224885151</v>
          </cell>
          <cell r="C239">
            <v>1.4357927777670216</v>
          </cell>
        </row>
        <row r="240">
          <cell r="B240">
            <v>0.79160021962535676</v>
          </cell>
          <cell r="C240">
            <v>1.638337832926462</v>
          </cell>
        </row>
        <row r="241">
          <cell r="B241">
            <v>0.13934995323211713</v>
          </cell>
          <cell r="C241">
            <v>1.1033845807762919</v>
          </cell>
        </row>
        <row r="242">
          <cell r="B242">
            <v>-1.3482701473111813</v>
          </cell>
          <cell r="C242">
            <v>1.7497330880126827</v>
          </cell>
        </row>
        <row r="243">
          <cell r="B243">
            <v>7.6896045100095485</v>
          </cell>
          <cell r="C243">
            <v>-2.2223129186400681</v>
          </cell>
        </row>
        <row r="244">
          <cell r="B244">
            <v>1.3470682735011661</v>
          </cell>
          <cell r="C244">
            <v>2.4275926420663558</v>
          </cell>
        </row>
        <row r="245">
          <cell r="B245">
            <v>-1.5489313627703865</v>
          </cell>
          <cell r="C245">
            <v>2.7618264238772627</v>
          </cell>
        </row>
        <row r="246">
          <cell r="B246">
            <v>1.1045465738512517</v>
          </cell>
          <cell r="C246">
            <v>3.1735521467439436</v>
          </cell>
        </row>
        <row r="247">
          <cell r="B247">
            <v>8.4398436717756304</v>
          </cell>
          <cell r="C247">
            <v>0.75803403779243383</v>
          </cell>
        </row>
        <row r="248">
          <cell r="B248">
            <v>4.5940967749216526</v>
          </cell>
          <cell r="C248">
            <v>6.7101877253572768</v>
          </cell>
        </row>
        <row r="249">
          <cell r="B249">
            <v>-1.2918662533364367</v>
          </cell>
          <cell r="C249">
            <v>4.1844126914809259</v>
          </cell>
        </row>
        <row r="250">
          <cell r="B250">
            <v>0.27215934774161177</v>
          </cell>
          <cell r="C250">
            <v>5.9757894936015701</v>
          </cell>
        </row>
        <row r="251">
          <cell r="B251">
            <v>2.0237040263884225</v>
          </cell>
          <cell r="C251">
            <v>8.2860326892546627</v>
          </cell>
        </row>
        <row r="252">
          <cell r="B252">
            <v>-1.6155593080060895</v>
          </cell>
          <cell r="C252">
            <v>4.7493914160077439</v>
          </cell>
        </row>
        <row r="253">
          <cell r="B253">
            <v>0.6946156357339629</v>
          </cell>
          <cell r="C253">
            <v>3.1572973696954976</v>
          </cell>
        </row>
        <row r="254">
          <cell r="B254">
            <v>0.35087572596818795</v>
          </cell>
          <cell r="C254">
            <v>7.7434560332756783</v>
          </cell>
        </row>
        <row r="255">
          <cell r="B255">
            <v>8.4314365431176694E-2</v>
          </cell>
          <cell r="C255">
            <v>9.5123593605150791</v>
          </cell>
        </row>
        <row r="256">
          <cell r="B256">
            <v>-2.6639715211227002</v>
          </cell>
          <cell r="C256">
            <v>8.0011149474466006</v>
          </cell>
        </row>
        <row r="257">
          <cell r="B257">
            <v>-0.88080937942395143</v>
          </cell>
          <cell r="C257">
            <v>12.583492791407039</v>
          </cell>
        </row>
        <row r="258">
          <cell r="B258">
            <v>3.6890713766780205</v>
          </cell>
          <cell r="C258">
            <v>8.1734252795368203</v>
          </cell>
        </row>
        <row r="259">
          <cell r="B259">
            <v>-1.4592004171872368</v>
          </cell>
          <cell r="C259">
            <v>13.933656504455877</v>
          </cell>
        </row>
        <row r="260">
          <cell r="B260">
            <v>-0.56883332383750418</v>
          </cell>
          <cell r="C260">
            <v>2.5866496491808024</v>
          </cell>
        </row>
        <row r="261">
          <cell r="B261">
            <v>1.5142064373107362</v>
          </cell>
          <cell r="C261">
            <v>2.3171681754519273</v>
          </cell>
        </row>
        <row r="262">
          <cell r="B262">
            <v>1.8362249730458899</v>
          </cell>
          <cell r="C262">
            <v>4.1448080218293644</v>
          </cell>
        </row>
        <row r="263">
          <cell r="B263">
            <v>2.2845085699301015</v>
          </cell>
          <cell r="C263">
            <v>6.1737844183053001</v>
          </cell>
        </row>
        <row r="264">
          <cell r="B264">
            <v>9.6813791702626162</v>
          </cell>
          <cell r="C264">
            <v>1.4606426368482102</v>
          </cell>
        </row>
        <row r="265">
          <cell r="B265">
            <v>-1.9295484340765952</v>
          </cell>
          <cell r="C265">
            <v>4.420812983671742</v>
          </cell>
        </row>
        <row r="266">
          <cell r="B266">
            <v>0.74972323899349247</v>
          </cell>
          <cell r="C266">
            <v>2.5159930215113606</v>
          </cell>
        </row>
        <row r="267">
          <cell r="B267">
            <v>-1.3939010593547618</v>
          </cell>
          <cell r="C267">
            <v>-4.9292930441726819</v>
          </cell>
        </row>
        <row r="268">
          <cell r="B268">
            <v>5.2476374764145737</v>
          </cell>
          <cell r="C268">
            <v>-3.7673763840433562E-2</v>
          </cell>
        </row>
        <row r="269">
          <cell r="B269">
            <v>1.5943895705738496</v>
          </cell>
          <cell r="C269">
            <v>-3.3710371936084416</v>
          </cell>
        </row>
        <row r="270">
          <cell r="B270">
            <v>10.754580123480936</v>
          </cell>
          <cell r="C270">
            <v>6.2866805836993001</v>
          </cell>
        </row>
        <row r="271">
          <cell r="B271">
            <v>1.4031379441318679</v>
          </cell>
          <cell r="C271">
            <v>2.6160474210600517</v>
          </cell>
        </row>
        <row r="272">
          <cell r="B272">
            <v>6.0597757690049789</v>
          </cell>
          <cell r="C272">
            <v>4.1246015761651034</v>
          </cell>
        </row>
        <row r="273">
          <cell r="B273">
            <v>10.743932658036135</v>
          </cell>
          <cell r="C273">
            <v>2.5874172015933379</v>
          </cell>
        </row>
        <row r="274">
          <cell r="B274">
            <v>9.5369235003018691</v>
          </cell>
          <cell r="C274">
            <v>1.1985873408245746</v>
          </cell>
        </row>
        <row r="275">
          <cell r="B275">
            <v>7.2591431219058036</v>
          </cell>
          <cell r="C275">
            <v>5.846137627670819</v>
          </cell>
        </row>
        <row r="276">
          <cell r="B276">
            <v>0.55901686339826606</v>
          </cell>
          <cell r="C276">
            <v>8.2801815081959176E-2</v>
          </cell>
        </row>
        <row r="277">
          <cell r="B277">
            <v>0.28194598671288201</v>
          </cell>
          <cell r="C277">
            <v>4.0225732390745437</v>
          </cell>
        </row>
        <row r="278">
          <cell r="B278">
            <v>-0.32581935621316738</v>
          </cell>
          <cell r="C278">
            <v>3.1686526607625525</v>
          </cell>
        </row>
        <row r="279">
          <cell r="B279">
            <v>-2.1607461016108562</v>
          </cell>
          <cell r="C279">
            <v>4.7984645383314826</v>
          </cell>
        </row>
        <row r="280">
          <cell r="B280">
            <v>-1.1513583213379917</v>
          </cell>
          <cell r="C280">
            <v>1.7566172303803889</v>
          </cell>
        </row>
        <row r="281">
          <cell r="B281">
            <v>1.02806892946204</v>
          </cell>
          <cell r="C281">
            <v>2.1940319315354166</v>
          </cell>
        </row>
        <row r="282">
          <cell r="B282">
            <v>1.2308106026237597</v>
          </cell>
          <cell r="C282">
            <v>1.0861855893583197</v>
          </cell>
        </row>
        <row r="283">
          <cell r="B283">
            <v>5.5571805971335271E-2</v>
          </cell>
          <cell r="C283">
            <v>1.8241067337852575</v>
          </cell>
        </row>
        <row r="284">
          <cell r="B284">
            <v>5.8735990141455356E-2</v>
          </cell>
          <cell r="C284">
            <v>5.4109877966099278</v>
          </cell>
        </row>
        <row r="285">
          <cell r="B285">
            <v>1.2720622623869964</v>
          </cell>
          <cell r="C285">
            <v>1.0891216777115174</v>
          </cell>
        </row>
        <row r="286">
          <cell r="B286">
            <v>7.7851403510785442</v>
          </cell>
          <cell r="C286">
            <v>-2.0971523556472209</v>
          </cell>
        </row>
        <row r="287">
          <cell r="B287">
            <v>5.0298452627735362</v>
          </cell>
          <cell r="C287">
            <v>-9.413133133330702E-2</v>
          </cell>
        </row>
        <row r="288">
          <cell r="B288">
            <v>0.80584570478161888</v>
          </cell>
          <cell r="C288">
            <v>2.3248549034322132</v>
          </cell>
        </row>
        <row r="289">
          <cell r="B289">
            <v>0.83629549391581615</v>
          </cell>
          <cell r="C289">
            <v>0.13385209716219212</v>
          </cell>
        </row>
        <row r="290">
          <cell r="B290">
            <v>0.76158249772065112</v>
          </cell>
          <cell r="C290">
            <v>1.2342030996025231</v>
          </cell>
        </row>
        <row r="291">
          <cell r="B291">
            <v>0.78152430010008933</v>
          </cell>
          <cell r="C291">
            <v>0.13927068899127801</v>
          </cell>
        </row>
        <row r="292">
          <cell r="B292">
            <v>0.92594411586426917</v>
          </cell>
          <cell r="C292">
            <v>1.8826735382636475</v>
          </cell>
        </row>
        <row r="293">
          <cell r="B293">
            <v>0.93503812507717365</v>
          </cell>
          <cell r="C293">
            <v>1.9803256582306286</v>
          </cell>
        </row>
        <row r="294">
          <cell r="B294">
            <v>-4.0044517799471029</v>
          </cell>
          <cell r="C294">
            <v>6.3668351817642979</v>
          </cell>
        </row>
        <row r="295">
          <cell r="B295">
            <v>-4.7069142656235083</v>
          </cell>
          <cell r="C295">
            <v>4.1723789032654048</v>
          </cell>
        </row>
        <row r="296">
          <cell r="B296">
            <v>-3.7329705051483533</v>
          </cell>
          <cell r="C296">
            <v>7.0553557951279124</v>
          </cell>
        </row>
        <row r="297">
          <cell r="B297">
            <v>-4.6355281974041329</v>
          </cell>
          <cell r="C297">
            <v>8.3524293680175603</v>
          </cell>
        </row>
        <row r="298">
          <cell r="B298">
            <v>-4.4880450909076552</v>
          </cell>
          <cell r="C298">
            <v>3.8432624985862649</v>
          </cell>
        </row>
        <row r="299">
          <cell r="B299">
            <v>-2.8556667930019732</v>
          </cell>
          <cell r="C299">
            <v>4.8646478431804434</v>
          </cell>
        </row>
        <row r="300">
          <cell r="B300">
            <v>-3.2911102523214351</v>
          </cell>
          <cell r="C300">
            <v>5.5092486427251002</v>
          </cell>
        </row>
        <row r="301">
          <cell r="B301">
            <v>-3.0644766063254201</v>
          </cell>
          <cell r="C301">
            <v>4.7977322963387978</v>
          </cell>
        </row>
        <row r="302">
          <cell r="B302">
            <v>-4.5412447268014366</v>
          </cell>
          <cell r="C302">
            <v>6.0061020835630599</v>
          </cell>
        </row>
        <row r="303">
          <cell r="B303">
            <v>-3.2711663250760572</v>
          </cell>
          <cell r="C303">
            <v>7.1144689555322547</v>
          </cell>
        </row>
        <row r="304">
          <cell r="B304">
            <v>-2.4745206585492165</v>
          </cell>
          <cell r="C304">
            <v>6.9560366023682638</v>
          </cell>
        </row>
        <row r="305">
          <cell r="B305">
            <v>1.6974759854752923</v>
          </cell>
          <cell r="C305">
            <v>4.4619189194549591</v>
          </cell>
        </row>
        <row r="306">
          <cell r="B306">
            <v>-1.6868298408073801</v>
          </cell>
          <cell r="C306">
            <v>5.5430116946388379</v>
          </cell>
        </row>
        <row r="307">
          <cell r="B307">
            <v>-7.14582094366164</v>
          </cell>
          <cell r="C307">
            <v>5.5846803092739252</v>
          </cell>
        </row>
        <row r="308">
          <cell r="B308">
            <v>2.5265701538422589</v>
          </cell>
          <cell r="C308">
            <v>6.0433350424617966</v>
          </cell>
        </row>
        <row r="309">
          <cell r="B309">
            <v>6.7444480477544717</v>
          </cell>
          <cell r="C309">
            <v>4.7389202101286996</v>
          </cell>
        </row>
        <row r="310">
          <cell r="B310">
            <v>4.1327056346928703</v>
          </cell>
          <cell r="C310">
            <v>9.9177408128854516</v>
          </cell>
        </row>
        <row r="311">
          <cell r="B311">
            <v>-13.68146012369886</v>
          </cell>
          <cell r="C311">
            <v>13.716977431877076</v>
          </cell>
        </row>
        <row r="312">
          <cell r="B312">
            <v>-0.85289224863334623</v>
          </cell>
          <cell r="C312">
            <v>11.211776111986952</v>
          </cell>
        </row>
        <row r="313">
          <cell r="B313">
            <v>1.2682785040383318</v>
          </cell>
          <cell r="C313">
            <v>3.3350388679449652</v>
          </cell>
        </row>
        <row r="314">
          <cell r="B314">
            <v>-2.601013033364735</v>
          </cell>
          <cell r="C314">
            <v>7.0373519877867832</v>
          </cell>
        </row>
        <row r="315">
          <cell r="B315">
            <v>-5.8272883821515942</v>
          </cell>
          <cell r="C315">
            <v>7.6811144177592245</v>
          </cell>
        </row>
        <row r="316">
          <cell r="B316">
            <v>-1.7724670662122681</v>
          </cell>
          <cell r="C316">
            <v>6.7967859481879405</v>
          </cell>
        </row>
        <row r="317">
          <cell r="B317">
            <v>-10.028808625683867</v>
          </cell>
          <cell r="C317">
            <v>7.9114706416725786</v>
          </cell>
        </row>
        <row r="318">
          <cell r="B318">
            <v>-7.1526973589592941</v>
          </cell>
          <cell r="C318">
            <v>7.3828446885957133</v>
          </cell>
        </row>
        <row r="319">
          <cell r="B319">
            <v>-7.9916311420001689</v>
          </cell>
          <cell r="C319">
            <v>9.441812996376818</v>
          </cell>
        </row>
        <row r="320">
          <cell r="B320">
            <v>-6.2879634394683874</v>
          </cell>
          <cell r="C320">
            <v>8.0167826676996921</v>
          </cell>
        </row>
        <row r="321">
          <cell r="B321">
            <v>-4.6067028767834568</v>
          </cell>
          <cell r="C321">
            <v>6.0991092703329715</v>
          </cell>
        </row>
        <row r="322">
          <cell r="B322">
            <v>-2.3444978437083552</v>
          </cell>
          <cell r="C322">
            <v>7.3645080515014474</v>
          </cell>
        </row>
        <row r="323">
          <cell r="B323">
            <v>-4.8474745877855785</v>
          </cell>
          <cell r="C323">
            <v>6.6214157274853473</v>
          </cell>
        </row>
        <row r="324">
          <cell r="B324">
            <v>-3.6395958372690091</v>
          </cell>
          <cell r="C324">
            <v>6.4203834685624681</v>
          </cell>
        </row>
        <row r="325">
          <cell r="B325">
            <v>-2.8523216490790282</v>
          </cell>
          <cell r="C325">
            <v>6.9087353840326982</v>
          </cell>
        </row>
        <row r="326">
          <cell r="B326">
            <v>-4.948307001801977</v>
          </cell>
          <cell r="C326">
            <v>7.8492805491491717</v>
          </cell>
        </row>
        <row r="327">
          <cell r="B327">
            <v>-6.6383895586877228</v>
          </cell>
          <cell r="C327">
            <v>7.7321730481214823</v>
          </cell>
        </row>
        <row r="328">
          <cell r="B328">
            <v>-10.548578312606077</v>
          </cell>
          <cell r="C328">
            <v>9.6293254934783317</v>
          </cell>
        </row>
        <row r="329">
          <cell r="B329">
            <v>-6.2347484437124709</v>
          </cell>
          <cell r="C329">
            <v>8.9328841420685645</v>
          </cell>
        </row>
        <row r="330">
          <cell r="B330">
            <v>-3.6969302942626876</v>
          </cell>
          <cell r="C330">
            <v>12.0531341352038</v>
          </cell>
        </row>
        <row r="331">
          <cell r="B331">
            <v>-3.6749676776935303</v>
          </cell>
          <cell r="C331">
            <v>10.782791712434664</v>
          </cell>
        </row>
        <row r="332">
          <cell r="B332">
            <v>-1.2835347639435424</v>
          </cell>
          <cell r="C332">
            <v>9.1434091853640211</v>
          </cell>
        </row>
        <row r="333">
          <cell r="B333">
            <v>-5.2754643989258723</v>
          </cell>
          <cell r="C333">
            <v>11.687978638651247</v>
          </cell>
        </row>
        <row r="334">
          <cell r="B334">
            <v>-4.1104305101679834</v>
          </cell>
          <cell r="C334">
            <v>10.281489181553578</v>
          </cell>
        </row>
        <row r="335">
          <cell r="B335">
            <v>-7.2305672059947836</v>
          </cell>
          <cell r="C335">
            <v>8.3583791604015349</v>
          </cell>
        </row>
        <row r="336">
          <cell r="B336">
            <v>-8.2023342013025875</v>
          </cell>
          <cell r="C336">
            <v>8.6291849890929821</v>
          </cell>
        </row>
        <row r="337">
          <cell r="B337">
            <v>-5.8781756591514753</v>
          </cell>
          <cell r="C337">
            <v>5.7876090911465878</v>
          </cell>
        </row>
        <row r="338">
          <cell r="B338">
            <v>-0.36830935761265737</v>
          </cell>
          <cell r="C338">
            <v>1.7958581682363681</v>
          </cell>
        </row>
        <row r="339">
          <cell r="B339">
            <v>-0.26138335099607785</v>
          </cell>
          <cell r="C339">
            <v>1.3938689901892352</v>
          </cell>
        </row>
        <row r="340">
          <cell r="B340">
            <v>2.9891312316561298</v>
          </cell>
          <cell r="C340">
            <v>-2.2304994936635425</v>
          </cell>
        </row>
        <row r="341">
          <cell r="B341">
            <v>2.443618590394113</v>
          </cell>
          <cell r="C341">
            <v>-3.2552761819583123</v>
          </cell>
        </row>
        <row r="342">
          <cell r="B342">
            <v>-3.7537059557154446</v>
          </cell>
          <cell r="C342">
            <v>2.1849915154763813</v>
          </cell>
        </row>
        <row r="343">
          <cell r="B343">
            <v>2.3528206323916159</v>
          </cell>
          <cell r="C343">
            <v>1.4811531439826455</v>
          </cell>
        </row>
        <row r="344">
          <cell r="B344">
            <v>-1.2937150586361226</v>
          </cell>
          <cell r="C344">
            <v>2.9778236583771798</v>
          </cell>
        </row>
        <row r="345">
          <cell r="B345">
            <v>1.8454219568792674</v>
          </cell>
          <cell r="C345">
            <v>0.77052750586238816</v>
          </cell>
        </row>
        <row r="346">
          <cell r="B346">
            <v>-1.2710117516056161</v>
          </cell>
          <cell r="C346">
            <v>1.835585656270335</v>
          </cell>
        </row>
        <row r="347">
          <cell r="B347">
            <v>-0.67354813961769799</v>
          </cell>
          <cell r="C347">
            <v>3.8173962856704193</v>
          </cell>
        </row>
        <row r="348">
          <cell r="B348">
            <v>-0.11985294338700697</v>
          </cell>
          <cell r="C348">
            <v>2.1771473161139165</v>
          </cell>
        </row>
        <row r="349">
          <cell r="B349">
            <v>1.4157463152178176</v>
          </cell>
          <cell r="C349">
            <v>3.0084432961010896</v>
          </cell>
        </row>
        <row r="350">
          <cell r="B350">
            <v>0.20101186951391811</v>
          </cell>
          <cell r="C350">
            <v>1.5324621395679574</v>
          </cell>
        </row>
        <row r="351">
          <cell r="B351">
            <v>-2.3443784239151646</v>
          </cell>
          <cell r="C351">
            <v>4.3971134496268531</v>
          </cell>
        </row>
        <row r="352">
          <cell r="B352">
            <v>-3.301874842276431</v>
          </cell>
          <cell r="C352">
            <v>-0.22491505899859598</v>
          </cell>
        </row>
        <row r="353">
          <cell r="B353">
            <v>-6.6656624918783267</v>
          </cell>
          <cell r="C353">
            <v>2.4284803147553213</v>
          </cell>
        </row>
        <row r="354">
          <cell r="B354">
            <v>-0.34024430431147501</v>
          </cell>
          <cell r="C354">
            <v>2.2658053513689387</v>
          </cell>
        </row>
        <row r="355">
          <cell r="B355">
            <v>-3.8698372205204037</v>
          </cell>
          <cell r="C355">
            <v>3.1182850288982742</v>
          </cell>
        </row>
        <row r="356">
          <cell r="B356">
            <v>-5.2540703713653523</v>
          </cell>
          <cell r="C356">
            <v>0.3652200391062872</v>
          </cell>
        </row>
        <row r="357">
          <cell r="B357">
            <v>-8.7886689310871251</v>
          </cell>
          <cell r="C357">
            <v>1.0610750940548546</v>
          </cell>
        </row>
        <row r="358">
          <cell r="B358">
            <v>-12.275298715749468</v>
          </cell>
          <cell r="C358">
            <v>4.3662440724372469E-2</v>
          </cell>
        </row>
        <row r="359">
          <cell r="B359">
            <v>-5.616921547212133</v>
          </cell>
          <cell r="C359">
            <v>4.4447281414879081</v>
          </cell>
        </row>
        <row r="360">
          <cell r="B360">
            <v>-10.560866676073308</v>
          </cell>
          <cell r="C360">
            <v>5.9407523753771949</v>
          </cell>
        </row>
        <row r="361">
          <cell r="B361">
            <v>-5.1876966014003854</v>
          </cell>
          <cell r="C361">
            <v>3.2529688514915716</v>
          </cell>
        </row>
        <row r="362">
          <cell r="B362">
            <v>-8.807833239624328</v>
          </cell>
          <cell r="C362">
            <v>3.6799542610015981</v>
          </cell>
        </row>
        <row r="363">
          <cell r="B363">
            <v>-6.7139708163358165</v>
          </cell>
          <cell r="C363">
            <v>3.8131267148250214</v>
          </cell>
        </row>
        <row r="364">
          <cell r="B364">
            <v>-8.9509525601834437</v>
          </cell>
          <cell r="C364">
            <v>1.9769256120831196</v>
          </cell>
        </row>
        <row r="365">
          <cell r="B365">
            <v>-9.6506196710158907</v>
          </cell>
          <cell r="C365">
            <v>2.5314061812150954</v>
          </cell>
        </row>
        <row r="366">
          <cell r="B366">
            <v>-13.688875139642578</v>
          </cell>
          <cell r="C366">
            <v>0.49889162714578827</v>
          </cell>
        </row>
        <row r="367">
          <cell r="B367">
            <v>-7.7808168127476707</v>
          </cell>
          <cell r="C367">
            <v>3.7023169731403676</v>
          </cell>
        </row>
        <row r="368">
          <cell r="B368">
            <v>-4.7771802205222054</v>
          </cell>
          <cell r="C368">
            <v>8.1019692749399912</v>
          </cell>
        </row>
        <row r="369">
          <cell r="B369">
            <v>-3.8269664064000666</v>
          </cell>
          <cell r="C369">
            <v>7.806352440780354</v>
          </cell>
        </row>
        <row r="370">
          <cell r="B370">
            <v>-5.8121195250542916</v>
          </cell>
          <cell r="C370">
            <v>5.4094533415072981</v>
          </cell>
        </row>
        <row r="371">
          <cell r="B371">
            <v>-8.6340058234752934</v>
          </cell>
          <cell r="C371">
            <v>5.1222905061742914</v>
          </cell>
        </row>
        <row r="372">
          <cell r="B372">
            <v>-4.3340301110892012</v>
          </cell>
          <cell r="C372">
            <v>2.9762251480537945</v>
          </cell>
        </row>
        <row r="373">
          <cell r="B373">
            <v>-9.0413633892789349</v>
          </cell>
          <cell r="C373">
            <v>23.897657025934645</v>
          </cell>
        </row>
        <row r="374">
          <cell r="B374">
            <v>-8.4790671080370021</v>
          </cell>
          <cell r="C374">
            <v>16.306140546271621</v>
          </cell>
        </row>
        <row r="375">
          <cell r="B375">
            <v>9.1592279789636777</v>
          </cell>
          <cell r="C375">
            <v>16.432225364509947</v>
          </cell>
        </row>
        <row r="376">
          <cell r="B376">
            <v>-6.1901630577303957</v>
          </cell>
          <cell r="C376">
            <v>3.9747071068976609</v>
          </cell>
        </row>
        <row r="377">
          <cell r="B377">
            <v>-1.7897570101330122</v>
          </cell>
          <cell r="C377">
            <v>7.386035403887643</v>
          </cell>
        </row>
        <row r="378">
          <cell r="B378">
            <v>-4.1032348430085586</v>
          </cell>
          <cell r="C378">
            <v>7.1448310479871822</v>
          </cell>
        </row>
        <row r="379">
          <cell r="B379">
            <v>-6.9752328036575646</v>
          </cell>
          <cell r="C379">
            <v>17.190648394100368</v>
          </cell>
        </row>
        <row r="380">
          <cell r="B380">
            <v>-5.0574963908691739</v>
          </cell>
          <cell r="C380">
            <v>4.4729967390624372</v>
          </cell>
        </row>
        <row r="381">
          <cell r="B381">
            <v>-2.8104409992679491</v>
          </cell>
          <cell r="C381">
            <v>5.4607992999409571</v>
          </cell>
        </row>
        <row r="382">
          <cell r="B382">
            <v>-1.6814389730886705</v>
          </cell>
          <cell r="C382">
            <v>1.926609577867209</v>
          </cell>
        </row>
        <row r="383">
          <cell r="B383">
            <v>-0.40426803910835224</v>
          </cell>
          <cell r="C383">
            <v>-2.6332570621902711</v>
          </cell>
        </row>
        <row r="384">
          <cell r="B384">
            <v>0.47377502742885558</v>
          </cell>
          <cell r="C384">
            <v>1.3811265608228835</v>
          </cell>
        </row>
        <row r="385">
          <cell r="B385">
            <v>-3.1334972743424254</v>
          </cell>
          <cell r="C385">
            <v>1.8499004046386096</v>
          </cell>
        </row>
        <row r="386">
          <cell r="B386">
            <v>-3.6287728839088547</v>
          </cell>
          <cell r="C386">
            <v>1.438461036751328</v>
          </cell>
        </row>
        <row r="387">
          <cell r="B387">
            <v>-4.7703875592436233</v>
          </cell>
          <cell r="C387">
            <v>3.0656658081477257</v>
          </cell>
        </row>
        <row r="388">
          <cell r="B388">
            <v>-7.3694455436232351</v>
          </cell>
          <cell r="C388">
            <v>2.1914565924542306</v>
          </cell>
        </row>
        <row r="389">
          <cell r="B389">
            <v>-1.8720196010738395</v>
          </cell>
          <cell r="C389">
            <v>1.5607017589742662</v>
          </cell>
        </row>
        <row r="390">
          <cell r="B390">
            <v>1.5387263965873856</v>
          </cell>
          <cell r="C390">
            <v>3.0346090594746462</v>
          </cell>
        </row>
        <row r="391">
          <cell r="B391">
            <v>-1.2630685053030051</v>
          </cell>
          <cell r="C391">
            <v>2.5277132846535877</v>
          </cell>
        </row>
        <row r="392">
          <cell r="B392">
            <v>2.3630823891068529</v>
          </cell>
          <cell r="C392">
            <v>3.4887521602874179</v>
          </cell>
        </row>
        <row r="393">
          <cell r="B393">
            <v>-2.828025903905774</v>
          </cell>
          <cell r="C393">
            <v>2.7806045445973608</v>
          </cell>
        </row>
        <row r="394">
          <cell r="B394">
            <v>-3.8806945644484117</v>
          </cell>
          <cell r="C394">
            <v>2.9608076808344665</v>
          </cell>
        </row>
        <row r="395">
          <cell r="B395">
            <v>-2.8506062252912234</v>
          </cell>
          <cell r="C395">
            <v>2.951369705563097</v>
          </cell>
        </row>
        <row r="396">
          <cell r="B396">
            <v>-4.674332409556019</v>
          </cell>
          <cell r="C396">
            <v>3.3579311354587209</v>
          </cell>
        </row>
        <row r="397">
          <cell r="B397">
            <v>-3.3787809534832625</v>
          </cell>
          <cell r="C397">
            <v>2.3553899317739857</v>
          </cell>
        </row>
        <row r="398">
          <cell r="B398">
            <v>-1.7757929407877016</v>
          </cell>
          <cell r="C398">
            <v>2.8313692507821648</v>
          </cell>
        </row>
        <row r="399">
          <cell r="B399">
            <v>-7.5606269759171969</v>
          </cell>
          <cell r="C399">
            <v>5.6174433077178438</v>
          </cell>
        </row>
        <row r="400">
          <cell r="B400">
            <v>-4.1545175714640514</v>
          </cell>
          <cell r="C400">
            <v>6.4222922063104955</v>
          </cell>
        </row>
        <row r="401">
          <cell r="B401">
            <v>-8.2115624729798764</v>
          </cell>
          <cell r="C401">
            <v>5.3612295849591387</v>
          </cell>
        </row>
        <row r="402">
          <cell r="B402">
            <v>-7.3895297543816545</v>
          </cell>
          <cell r="C402">
            <v>6.6144074229081582</v>
          </cell>
        </row>
        <row r="403">
          <cell r="B403">
            <v>-6.7641129182469815</v>
          </cell>
          <cell r="C403">
            <v>7.7421858800254153</v>
          </cell>
        </row>
        <row r="404">
          <cell r="B404">
            <v>-7.5257431911965877</v>
          </cell>
          <cell r="C404">
            <v>5.4223705042790487</v>
          </cell>
        </row>
        <row r="405">
          <cell r="B405">
            <v>-9.1072829283539836</v>
          </cell>
          <cell r="C405">
            <v>4.6250676000622981</v>
          </cell>
        </row>
        <row r="406">
          <cell r="B406">
            <v>-6.6042819020602508</v>
          </cell>
          <cell r="C406">
            <v>5.6748543179037148</v>
          </cell>
        </row>
        <row r="407">
          <cell r="B407">
            <v>-8.9045832426597311</v>
          </cell>
          <cell r="C407">
            <v>4.1728775930212718</v>
          </cell>
        </row>
        <row r="408">
          <cell r="B408">
            <v>-8.0312317258872206</v>
          </cell>
          <cell r="C408">
            <v>5.1138252500677357</v>
          </cell>
        </row>
        <row r="409">
          <cell r="B409">
            <v>-6.1809132843191481</v>
          </cell>
          <cell r="C409">
            <v>6.9374157688112073</v>
          </cell>
        </row>
        <row r="410">
          <cell r="B410">
            <v>-5.1143677689951943</v>
          </cell>
          <cell r="C410">
            <v>4.8348323531869024</v>
          </cell>
        </row>
        <row r="411">
          <cell r="B411">
            <v>-7.9314273511092646</v>
          </cell>
          <cell r="C411">
            <v>6.512767507348058</v>
          </cell>
        </row>
        <row r="412">
          <cell r="B412">
            <v>-6.7686979754555772</v>
          </cell>
          <cell r="C412">
            <v>4.1114551592104966</v>
          </cell>
        </row>
        <row r="413">
          <cell r="B413">
            <v>-8.0143585262496977</v>
          </cell>
          <cell r="C413">
            <v>5.9890842654077296</v>
          </cell>
        </row>
        <row r="414">
          <cell r="B414">
            <v>-7.5314666681775195</v>
          </cell>
          <cell r="C414">
            <v>5.8036235239762064</v>
          </cell>
        </row>
        <row r="415">
          <cell r="B415">
            <v>-6.7177584414987406</v>
          </cell>
          <cell r="C415">
            <v>6.19830500926557</v>
          </cell>
        </row>
        <row r="416">
          <cell r="B416">
            <v>-4.1141311137359864</v>
          </cell>
          <cell r="C416">
            <v>3.6590502918086165</v>
          </cell>
        </row>
        <row r="417">
          <cell r="B417">
            <v>-3.9801957017611205</v>
          </cell>
          <cell r="C417">
            <v>1.8158208410370205</v>
          </cell>
        </row>
        <row r="418">
          <cell r="B418">
            <v>-12.851712171343713</v>
          </cell>
          <cell r="C418">
            <v>9.5453658657413083</v>
          </cell>
        </row>
        <row r="419">
          <cell r="B419">
            <v>-1.9462060854524763</v>
          </cell>
          <cell r="C419">
            <v>3.9846677407709938</v>
          </cell>
        </row>
        <row r="420">
          <cell r="B420">
            <v>-1.6156826462049232</v>
          </cell>
          <cell r="C420">
            <v>8.0028386040971942</v>
          </cell>
        </row>
        <row r="421">
          <cell r="B421">
            <v>-1.8930060420351991</v>
          </cell>
          <cell r="C421">
            <v>2.857187553849327</v>
          </cell>
        </row>
        <row r="422">
          <cell r="B422">
            <v>-0.90841203616521227</v>
          </cell>
          <cell r="C422">
            <v>3.1529249350796729</v>
          </cell>
        </row>
        <row r="423">
          <cell r="B423">
            <v>-1.7245158513647603</v>
          </cell>
          <cell r="C423">
            <v>1.9038059025441492</v>
          </cell>
        </row>
        <row r="424">
          <cell r="B424">
            <v>-5.5604969133297555</v>
          </cell>
          <cell r="C424">
            <v>6.1167186396932856</v>
          </cell>
        </row>
        <row r="425">
          <cell r="B425">
            <v>-3.4926048822385742</v>
          </cell>
          <cell r="C425">
            <v>1.6939898432145644</v>
          </cell>
        </row>
        <row r="426">
          <cell r="B426">
            <v>-2.5401502368328619</v>
          </cell>
          <cell r="C426">
            <v>3.0692303963453202</v>
          </cell>
        </row>
        <row r="427">
          <cell r="B427">
            <v>12.273207857736081</v>
          </cell>
          <cell r="C427">
            <v>2.5734421892466628</v>
          </cell>
        </row>
        <row r="428">
          <cell r="B428">
            <v>-6.2733443865615</v>
          </cell>
          <cell r="C428">
            <v>5.5417439696476496</v>
          </cell>
        </row>
        <row r="429">
          <cell r="B429">
            <v>-3.5167732509065588</v>
          </cell>
          <cell r="C429">
            <v>7.791622696807476</v>
          </cell>
        </row>
        <row r="430">
          <cell r="B430">
            <v>-0.399531968502636</v>
          </cell>
          <cell r="C430">
            <v>12.200115829814303</v>
          </cell>
        </row>
        <row r="431">
          <cell r="B431">
            <v>-3.7426241941424299</v>
          </cell>
          <cell r="C431">
            <v>8.3154967751754665</v>
          </cell>
        </row>
        <row r="432">
          <cell r="B432">
            <v>-9.6480369250008344</v>
          </cell>
          <cell r="C432">
            <v>4.5827366339486355</v>
          </cell>
        </row>
        <row r="433">
          <cell r="B433">
            <v>6.7215877848392376</v>
          </cell>
          <cell r="C433">
            <v>28.811968129298592</v>
          </cell>
        </row>
        <row r="434">
          <cell r="B434">
            <v>-2.1957409211327135</v>
          </cell>
          <cell r="C434">
            <v>2.8075507012501699</v>
          </cell>
        </row>
        <row r="435">
          <cell r="B435">
            <v>-2.9212525745016498</v>
          </cell>
          <cell r="C435">
            <v>12.276434017127999</v>
          </cell>
        </row>
        <row r="436">
          <cell r="B436">
            <v>2.7548335537319493</v>
          </cell>
          <cell r="C436">
            <v>9.4273382040188221</v>
          </cell>
        </row>
        <row r="437">
          <cell r="B437">
            <v>-8.1077726369628973</v>
          </cell>
          <cell r="C437">
            <v>7.1523514301922724</v>
          </cell>
        </row>
        <row r="438">
          <cell r="B438">
            <v>-2.3505877582301222</v>
          </cell>
          <cell r="C438">
            <v>4.8690052165881257</v>
          </cell>
        </row>
        <row r="439">
          <cell r="B439">
            <v>-2.1743532397786458</v>
          </cell>
          <cell r="C439">
            <v>8.9330999733103411</v>
          </cell>
        </row>
        <row r="440">
          <cell r="B440">
            <v>12.490387818261123</v>
          </cell>
          <cell r="C440">
            <v>5.3373302646021852</v>
          </cell>
        </row>
        <row r="441">
          <cell r="B441">
            <v>-2.7934483441495543</v>
          </cell>
          <cell r="C441">
            <v>3.9316152627639225</v>
          </cell>
        </row>
        <row r="442">
          <cell r="B442">
            <v>7.6465213122769382E-2</v>
          </cell>
          <cell r="C442">
            <v>1.077968710457573</v>
          </cell>
        </row>
        <row r="443">
          <cell r="B443">
            <v>2.6239367804335245</v>
          </cell>
          <cell r="C443">
            <v>4.4639077428252385</v>
          </cell>
        </row>
        <row r="444">
          <cell r="B444">
            <v>-14.174548831443831</v>
          </cell>
          <cell r="C444">
            <v>24.562224945294243</v>
          </cell>
        </row>
        <row r="445">
          <cell r="B445">
            <v>-0.82180777673488847</v>
          </cell>
          <cell r="C445">
            <v>4.5262239172166945</v>
          </cell>
        </row>
        <row r="446">
          <cell r="B446">
            <v>10.721092042259748</v>
          </cell>
          <cell r="C446">
            <v>7.209207971559743</v>
          </cell>
        </row>
        <row r="447">
          <cell r="B447">
            <v>-9.9497838565462651</v>
          </cell>
          <cell r="C447">
            <v>0.88418892485777056</v>
          </cell>
        </row>
        <row r="448">
          <cell r="B448">
            <v>4.1411841809638554</v>
          </cell>
          <cell r="C448">
            <v>9.8705363448853234</v>
          </cell>
        </row>
        <row r="449">
          <cell r="B449">
            <v>-9.9023977412008062</v>
          </cell>
          <cell r="C449">
            <v>8.2965254290435837</v>
          </cell>
        </row>
        <row r="450">
          <cell r="B450">
            <v>-3.9899286484976031</v>
          </cell>
          <cell r="C450">
            <v>4.7593771940409573</v>
          </cell>
        </row>
        <row r="451">
          <cell r="B451">
            <v>-6.1394664328375734</v>
          </cell>
          <cell r="C451">
            <v>7.0831957833444426</v>
          </cell>
        </row>
        <row r="452">
          <cell r="B452">
            <v>-10.79950380715942</v>
          </cell>
          <cell r="C452">
            <v>9.3810927438709939</v>
          </cell>
        </row>
        <row r="453">
          <cell r="B453">
            <v>-9.3468939367178141</v>
          </cell>
          <cell r="C453">
            <v>8.2412940292231145</v>
          </cell>
        </row>
        <row r="454">
          <cell r="B454">
            <v>-6.302975318668584</v>
          </cell>
          <cell r="C454">
            <v>3.3432837400320401</v>
          </cell>
        </row>
        <row r="455">
          <cell r="B455">
            <v>-7.1560085932767166</v>
          </cell>
          <cell r="C455">
            <v>2.3042801585840853</v>
          </cell>
        </row>
        <row r="456">
          <cell r="B456">
            <v>-6.5154606283831473</v>
          </cell>
          <cell r="C456">
            <v>2.8270595750206495</v>
          </cell>
        </row>
        <row r="457">
          <cell r="B457">
            <v>-1.5914833611292256</v>
          </cell>
          <cell r="C457">
            <v>0.25483197172088562</v>
          </cell>
        </row>
        <row r="458">
          <cell r="B458">
            <v>-4.8040274455023289</v>
          </cell>
          <cell r="C458">
            <v>4.4972430321976855</v>
          </cell>
        </row>
        <row r="459">
          <cell r="B459">
            <v>-8.3058597995635086</v>
          </cell>
          <cell r="C459">
            <v>4.086076451033823</v>
          </cell>
        </row>
        <row r="460">
          <cell r="B460">
            <v>-10.119532502577131</v>
          </cell>
          <cell r="C460">
            <v>1.2064580556791491</v>
          </cell>
        </row>
        <row r="461">
          <cell r="B461">
            <v>-7.2355985964014504</v>
          </cell>
          <cell r="C461">
            <v>2.9358812482827545</v>
          </cell>
        </row>
        <row r="462">
          <cell r="B462">
            <v>-5.1329166972848732</v>
          </cell>
          <cell r="C462">
            <v>6.2875413655787389</v>
          </cell>
        </row>
        <row r="463">
          <cell r="B463">
            <v>-5.9203960512306955</v>
          </cell>
          <cell r="C463">
            <v>2.273800163271344</v>
          </cell>
        </row>
        <row r="464">
          <cell r="B464">
            <v>-9.0642355681113695</v>
          </cell>
          <cell r="C464">
            <v>1.3225612495050516</v>
          </cell>
        </row>
        <row r="465">
          <cell r="B465">
            <v>-6.1344351920260687</v>
          </cell>
          <cell r="C465">
            <v>4.068724537402403</v>
          </cell>
        </row>
        <row r="466">
          <cell r="B466">
            <v>1.8690884400969936</v>
          </cell>
          <cell r="C466">
            <v>6.0301384312780026</v>
          </cell>
        </row>
        <row r="467">
          <cell r="B467">
            <v>-9.5567771737359717</v>
          </cell>
          <cell r="C467">
            <v>2.7813322654890831</v>
          </cell>
        </row>
        <row r="468">
          <cell r="B468">
            <v>-6.7693895859174873</v>
          </cell>
          <cell r="C468">
            <v>6.2679253887022615</v>
          </cell>
        </row>
        <row r="469">
          <cell r="B469">
            <v>-4.5479838927270526</v>
          </cell>
          <cell r="C469">
            <v>0.7133462394586555</v>
          </cell>
        </row>
        <row r="470">
          <cell r="B470">
            <v>-7.4015191008092742</v>
          </cell>
          <cell r="C470">
            <v>3.3212193289561798</v>
          </cell>
        </row>
        <row r="471">
          <cell r="B471">
            <v>-9.8148040733032911</v>
          </cell>
          <cell r="C471">
            <v>5.2306472843994829</v>
          </cell>
        </row>
        <row r="472">
          <cell r="B472">
            <v>0.2164654745095522</v>
          </cell>
          <cell r="C472">
            <v>2.0476188625424516</v>
          </cell>
        </row>
        <row r="473">
          <cell r="B473">
            <v>-0.24496714336504447</v>
          </cell>
          <cell r="C473">
            <v>5.5116510128949452</v>
          </cell>
        </row>
        <row r="474">
          <cell r="B474">
            <v>1.035375106308368</v>
          </cell>
          <cell r="C474">
            <v>-0.64675428139593483</v>
          </cell>
        </row>
        <row r="475">
          <cell r="B475">
            <v>2.0660908905086073</v>
          </cell>
          <cell r="C475">
            <v>8.4723569004532795</v>
          </cell>
        </row>
        <row r="476">
          <cell r="B476">
            <v>-2.2191649652716245</v>
          </cell>
          <cell r="C476">
            <v>1.7593887396584913</v>
          </cell>
        </row>
        <row r="477">
          <cell r="B477">
            <v>-0.92303375175113822</v>
          </cell>
          <cell r="C477">
            <v>-2.6973841366349736</v>
          </cell>
        </row>
        <row r="478">
          <cell r="B478">
            <v>-0.35917903597054857</v>
          </cell>
          <cell r="C478">
            <v>1.169742427940762</v>
          </cell>
        </row>
        <row r="479">
          <cell r="B479">
            <v>-2.87640227091102</v>
          </cell>
          <cell r="C479">
            <v>5.3355548024049018</v>
          </cell>
        </row>
        <row r="480">
          <cell r="B480">
            <v>-5.2830005423155431</v>
          </cell>
          <cell r="C480">
            <v>4.0333514030221833</v>
          </cell>
        </row>
        <row r="481">
          <cell r="B481">
            <v>-2.125122561602919</v>
          </cell>
          <cell r="C481">
            <v>0.41759549065357199</v>
          </cell>
        </row>
        <row r="482">
          <cell r="B482">
            <v>-2.897304322581673</v>
          </cell>
          <cell r="C482">
            <v>3.2697960657969962</v>
          </cell>
        </row>
        <row r="483">
          <cell r="B483">
            <v>-4.513658578286476</v>
          </cell>
          <cell r="C483">
            <v>4.5173478313094524</v>
          </cell>
        </row>
        <row r="484">
          <cell r="B484">
            <v>-1.8491734728918137</v>
          </cell>
          <cell r="C484">
            <v>12.98019996569621</v>
          </cell>
        </row>
        <row r="485">
          <cell r="B485">
            <v>1.2410627872705517</v>
          </cell>
          <cell r="C485">
            <v>9.7011131648020488</v>
          </cell>
        </row>
        <row r="486">
          <cell r="B486">
            <v>-3.1887552186114805</v>
          </cell>
          <cell r="C486">
            <v>0.4681400070534748</v>
          </cell>
        </row>
        <row r="487">
          <cell r="B487">
            <v>-2.478216116921145</v>
          </cell>
          <cell r="C487">
            <v>2.3514731362921926</v>
          </cell>
        </row>
        <row r="488">
          <cell r="B488">
            <v>-3.9138553906752165</v>
          </cell>
          <cell r="C488">
            <v>1.4056557495162956</v>
          </cell>
        </row>
        <row r="489">
          <cell r="B489">
            <v>-2.1965693906063186</v>
          </cell>
          <cell r="C489">
            <v>1.5324497868128397</v>
          </cell>
        </row>
        <row r="490">
          <cell r="B490">
            <v>-1.7803818337888195</v>
          </cell>
          <cell r="C490">
            <v>2.049427525740922</v>
          </cell>
        </row>
        <row r="491">
          <cell r="B491">
            <v>-9.9429001777904151</v>
          </cell>
          <cell r="C491">
            <v>-0.48324383803307586</v>
          </cell>
        </row>
        <row r="492">
          <cell r="B492">
            <v>-1.6637590061828835</v>
          </cell>
          <cell r="C492">
            <v>-0.21150230379660559</v>
          </cell>
        </row>
        <row r="493">
          <cell r="B493">
            <v>-0.6470484744303856</v>
          </cell>
          <cell r="C493">
            <v>1.3422404825170391</v>
          </cell>
        </row>
        <row r="494">
          <cell r="B494">
            <v>-3.1182894552015767</v>
          </cell>
          <cell r="C494">
            <v>-16.603261749999394</v>
          </cell>
        </row>
        <row r="495">
          <cell r="B495">
            <v>-2.9380230637202369</v>
          </cell>
          <cell r="C495">
            <v>0.78271193440823339</v>
          </cell>
        </row>
        <row r="496">
          <cell r="B496">
            <v>-2.8195508578674078</v>
          </cell>
          <cell r="C496">
            <v>1.6947393223472509</v>
          </cell>
        </row>
        <row r="497">
          <cell r="B497">
            <v>-4.9794251201733886</v>
          </cell>
          <cell r="C497">
            <v>1.6688922006866107</v>
          </cell>
        </row>
        <row r="498">
          <cell r="B498">
            <v>2.7721044863742947</v>
          </cell>
          <cell r="C498">
            <v>4.9693221248704651</v>
          </cell>
        </row>
        <row r="499">
          <cell r="B499">
            <v>-0.65258841960056002</v>
          </cell>
          <cell r="C499">
            <v>2.1129489996962683</v>
          </cell>
        </row>
        <row r="500">
          <cell r="B500">
            <v>-4.3471783459500584</v>
          </cell>
          <cell r="C500">
            <v>4.3196863089096693</v>
          </cell>
        </row>
        <row r="501">
          <cell r="B501">
            <v>-2.006470145370904</v>
          </cell>
          <cell r="C501">
            <v>2.7531442636705865</v>
          </cell>
        </row>
        <row r="502">
          <cell r="B502">
            <v>22.413608547230833</v>
          </cell>
          <cell r="C502">
            <v>0.32984745130222826</v>
          </cell>
        </row>
        <row r="503">
          <cell r="B503">
            <v>-9.5388308991009363E-2</v>
          </cell>
          <cell r="C503">
            <v>1.1915396207633742</v>
          </cell>
        </row>
        <row r="504">
          <cell r="B504">
            <v>2.7525350563866779</v>
          </cell>
          <cell r="C504">
            <v>48.643972871908097</v>
          </cell>
        </row>
        <row r="505">
          <cell r="B505">
            <v>0.62550224448678537</v>
          </cell>
          <cell r="C505">
            <v>1.9024317550898007</v>
          </cell>
        </row>
        <row r="506">
          <cell r="B506">
            <v>0.9092921887806984</v>
          </cell>
          <cell r="C506">
            <v>-0.3334841853981701</v>
          </cell>
        </row>
        <row r="507">
          <cell r="B507">
            <v>-0.50955548479732582</v>
          </cell>
          <cell r="C507">
            <v>2.0551485167597541</v>
          </cell>
        </row>
        <row r="508">
          <cell r="B508">
            <v>-4.3112786769777456</v>
          </cell>
          <cell r="C508">
            <v>2.9784595297102499</v>
          </cell>
        </row>
        <row r="509">
          <cell r="B509">
            <v>0.47821079639981851</v>
          </cell>
          <cell r="C509">
            <v>-0.50966424284296141</v>
          </cell>
        </row>
        <row r="510">
          <cell r="B510">
            <v>-2.470020250533322</v>
          </cell>
          <cell r="C510">
            <v>2.1141907338479706</v>
          </cell>
        </row>
        <row r="511">
          <cell r="B511">
            <v>-6.8407506157105944</v>
          </cell>
          <cell r="C511">
            <v>4.0708416082890881</v>
          </cell>
        </row>
        <row r="512">
          <cell r="B512">
            <v>-4.9211694321696191</v>
          </cell>
          <cell r="C512">
            <v>4.5779806194315631</v>
          </cell>
        </row>
        <row r="513">
          <cell r="B513">
            <v>1.2969601022300232</v>
          </cell>
          <cell r="C513">
            <v>-1.3873494537543993</v>
          </cell>
        </row>
        <row r="514">
          <cell r="B514">
            <v>0.51421693601473362</v>
          </cell>
          <cell r="C514">
            <v>0.75756292833403727</v>
          </cell>
        </row>
        <row r="515">
          <cell r="B515">
            <v>0.68195885174509241</v>
          </cell>
          <cell r="C515">
            <v>0.82211003064070665</v>
          </cell>
        </row>
        <row r="516">
          <cell r="B516">
            <v>0.3018800539460243</v>
          </cell>
          <cell r="C516">
            <v>9.7222554882404222E-2</v>
          </cell>
        </row>
        <row r="517">
          <cell r="B517">
            <v>1.0661896755169903E-2</v>
          </cell>
          <cell r="C517">
            <v>0.42710259238398035</v>
          </cell>
        </row>
        <row r="518">
          <cell r="B518">
            <v>-0.21450360804250471</v>
          </cell>
          <cell r="C518">
            <v>-2.6212764940350821</v>
          </cell>
        </row>
        <row r="519">
          <cell r="B519">
            <v>3.0878177740400181</v>
          </cell>
          <cell r="C519">
            <v>0.8802822880056087</v>
          </cell>
        </row>
        <row r="520">
          <cell r="B520">
            <v>-4.4633639911167506</v>
          </cell>
          <cell r="C520">
            <v>1.7912257708992523</v>
          </cell>
        </row>
        <row r="521">
          <cell r="B521">
            <v>-1.3805052175846757</v>
          </cell>
          <cell r="C521">
            <v>2.4008102989502738</v>
          </cell>
        </row>
        <row r="522">
          <cell r="B522">
            <v>0.4632970235980049</v>
          </cell>
          <cell r="C522">
            <v>0.54999674308703606</v>
          </cell>
        </row>
        <row r="523">
          <cell r="B523">
            <v>-1.9331330372708702</v>
          </cell>
          <cell r="C523">
            <v>0.58596403778028761</v>
          </cell>
        </row>
        <row r="524">
          <cell r="B524">
            <v>-1.6957509012796679</v>
          </cell>
          <cell r="C524">
            <v>1.427166099233073</v>
          </cell>
        </row>
        <row r="525">
          <cell r="B525">
            <v>-2.5428655208946624</v>
          </cell>
          <cell r="C525">
            <v>1.0854415900466614</v>
          </cell>
        </row>
        <row r="526">
          <cell r="B526">
            <v>-2.0227128036465034</v>
          </cell>
          <cell r="C526">
            <v>2.0551428915185324</v>
          </cell>
        </row>
        <row r="527">
          <cell r="B527">
            <v>-0.87218235117718124</v>
          </cell>
          <cell r="C527">
            <v>0.31589591754001756</v>
          </cell>
        </row>
        <row r="528">
          <cell r="B528">
            <v>-1.1629287812949318</v>
          </cell>
          <cell r="C528">
            <v>1.4306720195288367</v>
          </cell>
        </row>
        <row r="529">
          <cell r="B529">
            <v>-8.9585157592921294E-2</v>
          </cell>
          <cell r="C529">
            <v>0.46089735245473634</v>
          </cell>
        </row>
        <row r="530">
          <cell r="B530">
            <v>-2.1480997741007455</v>
          </cell>
          <cell r="C530">
            <v>2.1465779469149164</v>
          </cell>
        </row>
        <row r="531">
          <cell r="B531">
            <v>-1.9256479368166122</v>
          </cell>
          <cell r="C531">
            <v>1.146512794528324</v>
          </cell>
        </row>
        <row r="532">
          <cell r="B532">
            <v>-1.9283649383329511</v>
          </cell>
          <cell r="C532">
            <v>1.6028158251911506</v>
          </cell>
        </row>
        <row r="533">
          <cell r="B533">
            <v>-1.5342695364874159</v>
          </cell>
          <cell r="C533">
            <v>1.699895459686708</v>
          </cell>
        </row>
        <row r="534">
          <cell r="B534">
            <v>-1.1361355679164888</v>
          </cell>
          <cell r="C534">
            <v>1.2558726148473376</v>
          </cell>
        </row>
        <row r="535">
          <cell r="B535">
            <v>-1.3463612160511598</v>
          </cell>
          <cell r="C535">
            <v>1.0231392226220808</v>
          </cell>
        </row>
        <row r="536">
          <cell r="B536">
            <v>-2.0389631164005024</v>
          </cell>
          <cell r="C536">
            <v>2.4289561704776168</v>
          </cell>
        </row>
        <row r="537">
          <cell r="B537">
            <v>1.3698485708068047</v>
          </cell>
          <cell r="C537">
            <v>1.8127147167920379</v>
          </cell>
        </row>
        <row r="538">
          <cell r="B538">
            <v>-0.87233255488287331</v>
          </cell>
          <cell r="C538">
            <v>-2.904183141599798E-2</v>
          </cell>
        </row>
        <row r="539">
          <cell r="B539">
            <v>-22.723763369132676</v>
          </cell>
          <cell r="C539">
            <v>13.578220291522856</v>
          </cell>
        </row>
        <row r="540">
          <cell r="B540">
            <v>-26.491999364586054</v>
          </cell>
          <cell r="C540">
            <v>16.41847760194668</v>
          </cell>
        </row>
        <row r="541">
          <cell r="B541">
            <v>-2.589087783671411</v>
          </cell>
          <cell r="C541">
            <v>1.5980468811790174</v>
          </cell>
        </row>
        <row r="542">
          <cell r="B542">
            <v>-4.4134810196523642</v>
          </cell>
          <cell r="C542">
            <v>1.3542948137073141</v>
          </cell>
        </row>
        <row r="543">
          <cell r="B543">
            <v>-3.7030101581207862</v>
          </cell>
          <cell r="C543">
            <v>3.0424498291606632</v>
          </cell>
        </row>
        <row r="544">
          <cell r="B544">
            <v>-1.7646755157582517</v>
          </cell>
          <cell r="C544">
            <v>1.0806093696008805</v>
          </cell>
        </row>
        <row r="545">
          <cell r="B545">
            <v>-1.8221995326129785</v>
          </cell>
          <cell r="C545">
            <v>1.3153797599710164</v>
          </cell>
        </row>
        <row r="546">
          <cell r="B546">
            <v>-2.933118056947833</v>
          </cell>
          <cell r="C546">
            <v>2.7272112745347585</v>
          </cell>
        </row>
        <row r="547">
          <cell r="B547">
            <v>-2.0135248147473894</v>
          </cell>
          <cell r="C547">
            <v>2.6472480567290839</v>
          </cell>
        </row>
        <row r="548">
          <cell r="B548">
            <v>-2.5686078219364243</v>
          </cell>
          <cell r="C548">
            <v>4.1303673410157824</v>
          </cell>
        </row>
        <row r="549">
          <cell r="B549">
            <v>-4.100544290326873</v>
          </cell>
          <cell r="C549">
            <v>0.93343271039584663</v>
          </cell>
        </row>
        <row r="550">
          <cell r="B550">
            <v>-4.0262372214733926</v>
          </cell>
          <cell r="C550">
            <v>7.450939190939307</v>
          </cell>
        </row>
        <row r="551">
          <cell r="B551">
            <v>-3.2455795378046637</v>
          </cell>
          <cell r="C551">
            <v>7.3068416676586994</v>
          </cell>
        </row>
        <row r="552">
          <cell r="B552">
            <v>0.27540973128371016</v>
          </cell>
          <cell r="C552">
            <v>0.82082736707652992</v>
          </cell>
        </row>
        <row r="553">
          <cell r="B553">
            <v>-1.2548164960242962</v>
          </cell>
          <cell r="C553">
            <v>-1.2768521109177147</v>
          </cell>
        </row>
        <row r="554">
          <cell r="B554">
            <v>1.699134182574271E-2</v>
          </cell>
          <cell r="C554">
            <v>0.34061402798491347</v>
          </cell>
        </row>
        <row r="555">
          <cell r="B555">
            <v>-2.751472168749975</v>
          </cell>
          <cell r="C555">
            <v>2.6950873611015407</v>
          </cell>
        </row>
        <row r="556">
          <cell r="B556">
            <v>-0.1164158595686921</v>
          </cell>
          <cell r="C556">
            <v>1.1477672492629143</v>
          </cell>
        </row>
        <row r="564">
          <cell r="B564">
            <v>1.8820323495024276</v>
          </cell>
          <cell r="C564">
            <v>1.7358217560920275</v>
          </cell>
        </row>
        <row r="565">
          <cell r="B565">
            <v>2.4429948333060021</v>
          </cell>
          <cell r="C565">
            <v>2.1280633548502261</v>
          </cell>
        </row>
        <row r="566">
          <cell r="B566">
            <v>0.43148964100271031</v>
          </cell>
          <cell r="C566">
            <v>3.0536374183720976</v>
          </cell>
        </row>
        <row r="567">
          <cell r="B567">
            <v>2.4380421916842412</v>
          </cell>
          <cell r="C567">
            <v>1.2225103716987797</v>
          </cell>
        </row>
        <row r="568">
          <cell r="B568">
            <v>1.4688170171172887</v>
          </cell>
          <cell r="C568">
            <v>1.6346259828003535</v>
          </cell>
        </row>
        <row r="569">
          <cell r="B569">
            <v>0.89283560355919656</v>
          </cell>
          <cell r="C569">
            <v>2.6430339399541092</v>
          </cell>
        </row>
        <row r="570">
          <cell r="B570">
            <v>1.7659573719417943</v>
          </cell>
          <cell r="C570">
            <v>1.4223744953701303</v>
          </cell>
        </row>
        <row r="571">
          <cell r="B571">
            <v>1.2682771257485708</v>
          </cell>
          <cell r="C571">
            <v>1.1313825295294693</v>
          </cell>
        </row>
        <row r="572">
          <cell r="B572">
            <v>2.5995077072835113</v>
          </cell>
          <cell r="C572">
            <v>1.3320748526639357</v>
          </cell>
        </row>
        <row r="573">
          <cell r="B573">
            <v>2.3212019523234759</v>
          </cell>
          <cell r="C573">
            <v>2.1933990722698158</v>
          </cell>
        </row>
        <row r="574">
          <cell r="B574">
            <v>3.1380533884166706</v>
          </cell>
          <cell r="C574">
            <v>2.0891169981222522</v>
          </cell>
        </row>
        <row r="575">
          <cell r="B575">
            <v>2.6065756970655292</v>
          </cell>
          <cell r="C575">
            <v>1.3371622249906294</v>
          </cell>
        </row>
        <row r="576">
          <cell r="B576">
            <v>3.8821664378818856</v>
          </cell>
          <cell r="C576">
            <v>1.8938788110166156</v>
          </cell>
        </row>
        <row r="577">
          <cell r="B577">
            <v>0.57305712137268927</v>
          </cell>
          <cell r="C577">
            <v>0.49527973013818022</v>
          </cell>
        </row>
        <row r="578">
          <cell r="B578">
            <v>1.0243324301682617</v>
          </cell>
          <cell r="C578">
            <v>2.9732501323214149</v>
          </cell>
        </row>
        <row r="579">
          <cell r="B579">
            <v>0.16433922170158613</v>
          </cell>
          <cell r="C579">
            <v>1.7828114633184942</v>
          </cell>
        </row>
        <row r="580">
          <cell r="B580">
            <v>-0.58317770159484927</v>
          </cell>
          <cell r="C580">
            <v>4.102714461666598</v>
          </cell>
        </row>
        <row r="581">
          <cell r="B581">
            <v>2.9549900144385814</v>
          </cell>
          <cell r="C581">
            <v>0.58235748943877319</v>
          </cell>
        </row>
        <row r="582">
          <cell r="B582">
            <v>-0.30891866011524421</v>
          </cell>
          <cell r="C582">
            <v>2.7731005194303915</v>
          </cell>
        </row>
        <row r="583">
          <cell r="B583">
            <v>1.3317274675154211</v>
          </cell>
          <cell r="C583">
            <v>0.85927451973896274</v>
          </cell>
        </row>
        <row r="584">
          <cell r="B584">
            <v>1.1690646496713062</v>
          </cell>
          <cell r="C584">
            <v>2.5321752708119361</v>
          </cell>
        </row>
        <row r="585">
          <cell r="B585">
            <v>2.3402392047223817</v>
          </cell>
          <cell r="C585">
            <v>2.3851007228308956</v>
          </cell>
        </row>
        <row r="586">
          <cell r="B586">
            <v>2.3296595070978943</v>
          </cell>
          <cell r="C586">
            <v>0.84412243028499057</v>
          </cell>
        </row>
        <row r="587">
          <cell r="B587">
            <v>1.0430340268363203</v>
          </cell>
          <cell r="C587">
            <v>2.3845308930545821</v>
          </cell>
        </row>
        <row r="588">
          <cell r="B588">
            <v>0.5154670303868607</v>
          </cell>
          <cell r="C588">
            <v>1.9286181493393908</v>
          </cell>
        </row>
        <row r="589">
          <cell r="B589">
            <v>0.23367274418814077</v>
          </cell>
          <cell r="C589">
            <v>1.6372463917585562</v>
          </cell>
        </row>
        <row r="590">
          <cell r="B590">
            <v>0.16764590409126104</v>
          </cell>
          <cell r="C590">
            <v>1.2157001787909856</v>
          </cell>
        </row>
        <row r="591">
          <cell r="B591">
            <v>-1.9409155226792832E-2</v>
          </cell>
          <cell r="C591">
            <v>3.307949382596822</v>
          </cell>
        </row>
        <row r="592">
          <cell r="B592">
            <v>0.40759282731790919</v>
          </cell>
          <cell r="C592">
            <v>1.9451764778682288</v>
          </cell>
        </row>
        <row r="593">
          <cell r="B593">
            <v>2.1413279529770925E-2</v>
          </cell>
          <cell r="C593">
            <v>1.8715631511905126</v>
          </cell>
        </row>
        <row r="594">
          <cell r="B594">
            <v>-3.1481828725584457E-2</v>
          </cell>
          <cell r="C594">
            <v>1.7774813963478693</v>
          </cell>
        </row>
        <row r="595">
          <cell r="B595">
            <v>0.17096394426240469</v>
          </cell>
          <cell r="C595">
            <v>2.5144348588614562</v>
          </cell>
        </row>
        <row r="596">
          <cell r="B596">
            <v>0.35875753491994261</v>
          </cell>
          <cell r="C596">
            <v>2.876937408706727</v>
          </cell>
        </row>
        <row r="597">
          <cell r="B597">
            <v>0.11764193281445588</v>
          </cell>
          <cell r="C597">
            <v>2.1590325023618155</v>
          </cell>
        </row>
        <row r="598">
          <cell r="B598">
            <v>0.66221180059272777</v>
          </cell>
          <cell r="C598">
            <v>1.0142422128004218</v>
          </cell>
        </row>
        <row r="599">
          <cell r="B599">
            <v>0.65151842050046616</v>
          </cell>
          <cell r="C599">
            <v>0.55061104814907169</v>
          </cell>
        </row>
        <row r="600">
          <cell r="B600">
            <v>0.34309750858256366</v>
          </cell>
          <cell r="C600">
            <v>2.6678107790960865</v>
          </cell>
        </row>
        <row r="601">
          <cell r="B601">
            <v>0.57884448898989216</v>
          </cell>
          <cell r="C601">
            <v>2.6051509947017579</v>
          </cell>
        </row>
        <row r="602">
          <cell r="B602">
            <v>0.2673207643163209</v>
          </cell>
          <cell r="C602">
            <v>2.0376881654473458</v>
          </cell>
        </row>
        <row r="603">
          <cell r="B603">
            <v>-0.48232948395749492</v>
          </cell>
          <cell r="C603">
            <v>0.60089477688579507</v>
          </cell>
        </row>
        <row r="604">
          <cell r="B604">
            <v>0.19138354211229539</v>
          </cell>
          <cell r="C604">
            <v>0.24584819331819144</v>
          </cell>
        </row>
        <row r="605">
          <cell r="B605">
            <v>0.44155938044088916</v>
          </cell>
          <cell r="C605">
            <v>1.7040418860192019</v>
          </cell>
        </row>
        <row r="606">
          <cell r="B606">
            <v>0.99243574143065649</v>
          </cell>
          <cell r="C606">
            <v>1.1284387917737437</v>
          </cell>
        </row>
        <row r="607">
          <cell r="B607">
            <v>0.64889216446661047</v>
          </cell>
          <cell r="C607">
            <v>2.2856432871459753</v>
          </cell>
        </row>
        <row r="608">
          <cell r="B608">
            <v>1.3152088415692675</v>
          </cell>
          <cell r="C608">
            <v>1.9769559540624135</v>
          </cell>
        </row>
        <row r="609">
          <cell r="B609">
            <v>2.3795124113007033</v>
          </cell>
          <cell r="C609">
            <v>2.1713940642101228</v>
          </cell>
        </row>
        <row r="610">
          <cell r="B610">
            <v>0.52996202837740269</v>
          </cell>
          <cell r="C610">
            <v>2.1725997218932989</v>
          </cell>
        </row>
        <row r="611">
          <cell r="B611">
            <v>0.47307301953806274</v>
          </cell>
          <cell r="C611">
            <v>2.2361808466032449</v>
          </cell>
        </row>
        <row r="612">
          <cell r="B612">
            <v>0.4063226186376902</v>
          </cell>
          <cell r="C612">
            <v>0.37419037858717585</v>
          </cell>
        </row>
        <row r="613">
          <cell r="B613">
            <v>0.6010275156756848</v>
          </cell>
          <cell r="C613">
            <v>0.95275628572905313</v>
          </cell>
        </row>
        <row r="614">
          <cell r="B614">
            <v>0.67508046659773269</v>
          </cell>
          <cell r="C614">
            <v>0.99830971219770392</v>
          </cell>
        </row>
        <row r="615">
          <cell r="B615">
            <v>1.412909284832458</v>
          </cell>
          <cell r="C615">
            <v>0.67364253429076115</v>
          </cell>
        </row>
        <row r="616">
          <cell r="B616">
            <v>0.19440002414814381</v>
          </cell>
          <cell r="C616">
            <v>1.1444634167114804</v>
          </cell>
        </row>
        <row r="617">
          <cell r="B617">
            <v>0.95862776577540876</v>
          </cell>
          <cell r="C617">
            <v>1.1294453623080178</v>
          </cell>
        </row>
        <row r="618">
          <cell r="B618">
            <v>0.55193977732978494</v>
          </cell>
          <cell r="C618">
            <v>1.4768690863231173</v>
          </cell>
        </row>
        <row r="619">
          <cell r="B619">
            <v>0.99305066230154471</v>
          </cell>
          <cell r="C619">
            <v>3.2257355157974752</v>
          </cell>
        </row>
        <row r="620">
          <cell r="B620">
            <v>1.9390235578459956</v>
          </cell>
          <cell r="C620">
            <v>1.0810400337658115</v>
          </cell>
        </row>
        <row r="621">
          <cell r="B621">
            <v>0.4832423351754585</v>
          </cell>
          <cell r="C621">
            <v>0.90446613998310132</v>
          </cell>
        </row>
        <row r="622">
          <cell r="B622">
            <v>4.0534017280537658</v>
          </cell>
          <cell r="C622">
            <v>-5.8222041437404934E-2</v>
          </cell>
        </row>
        <row r="623">
          <cell r="B623">
            <v>2.7950850108827114</v>
          </cell>
          <cell r="C623">
            <v>0.12404350449973835</v>
          </cell>
        </row>
        <row r="624">
          <cell r="B624">
            <v>3.487456836178346</v>
          </cell>
          <cell r="C624">
            <v>-0.24593242989636566</v>
          </cell>
        </row>
        <row r="625">
          <cell r="B625">
            <v>3.7727831144395001</v>
          </cell>
          <cell r="C625">
            <v>0.41497251458306372</v>
          </cell>
        </row>
        <row r="626">
          <cell r="B626">
            <v>4.3371464077873076</v>
          </cell>
          <cell r="C626">
            <v>-2.6693642707077421E-2</v>
          </cell>
        </row>
        <row r="627">
          <cell r="B627">
            <v>4.1549332747711771</v>
          </cell>
          <cell r="C627">
            <v>7.587212664303347E-3</v>
          </cell>
        </row>
        <row r="628">
          <cell r="B628">
            <v>4.427052139844875</v>
          </cell>
          <cell r="C628">
            <v>-0.16627533917100623</v>
          </cell>
        </row>
        <row r="629">
          <cell r="B629">
            <v>4.0005753543008078</v>
          </cell>
          <cell r="C629">
            <v>-0.64737131540892789</v>
          </cell>
        </row>
        <row r="630">
          <cell r="B630">
            <v>4.3463250753363738</v>
          </cell>
          <cell r="C630">
            <v>-0.1292798747520921</v>
          </cell>
        </row>
        <row r="631">
          <cell r="B631">
            <v>4.3332270777587123</v>
          </cell>
          <cell r="C631">
            <v>-0.15980286511733413</v>
          </cell>
        </row>
        <row r="632">
          <cell r="B632">
            <v>4.4867374815431242</v>
          </cell>
          <cell r="C632">
            <v>-0.19732979910783496</v>
          </cell>
        </row>
        <row r="633">
          <cell r="B633">
            <v>4.5728756777475965</v>
          </cell>
          <cell r="C633">
            <v>-0.36774006257476965</v>
          </cell>
        </row>
        <row r="634">
          <cell r="B634">
            <v>2.8188739558763549</v>
          </cell>
          <cell r="C634">
            <v>0.22283303982391334</v>
          </cell>
        </row>
        <row r="635">
          <cell r="B635">
            <v>4.1072234015424263</v>
          </cell>
          <cell r="C635">
            <v>0.26634585528802251</v>
          </cell>
        </row>
        <row r="636">
          <cell r="B636">
            <v>4.3808094388819843</v>
          </cell>
          <cell r="C636">
            <v>-0.40719624765905571</v>
          </cell>
        </row>
        <row r="637">
          <cell r="B637">
            <v>3.716914984520618</v>
          </cell>
          <cell r="C637">
            <v>-0.7158183274130957</v>
          </cell>
        </row>
        <row r="638">
          <cell r="B638">
            <v>4.8149664244592003</v>
          </cell>
          <cell r="C638">
            <v>-9.3026339631400418E-2</v>
          </cell>
        </row>
        <row r="639">
          <cell r="B639">
            <v>4.4652009024428896</v>
          </cell>
          <cell r="C639">
            <v>-0.40639817141960732</v>
          </cell>
        </row>
        <row r="640">
          <cell r="B640">
            <v>4.409664135099689</v>
          </cell>
          <cell r="C640">
            <v>-0.24393568806286331</v>
          </cell>
        </row>
        <row r="641">
          <cell r="B641">
            <v>4.1680605327872966</v>
          </cell>
          <cell r="C641">
            <v>-0.21235091351678831</v>
          </cell>
        </row>
        <row r="642">
          <cell r="B642">
            <v>-2.366256694808504</v>
          </cell>
          <cell r="C642">
            <v>4.9200587976432644</v>
          </cell>
        </row>
        <row r="643">
          <cell r="B643">
            <v>-1.3027252934796612</v>
          </cell>
          <cell r="C643">
            <v>4.7941258107342586</v>
          </cell>
        </row>
        <row r="644">
          <cell r="B644">
            <v>-2.2068427548313991</v>
          </cell>
          <cell r="C644">
            <v>5.1337660961827671</v>
          </cell>
        </row>
        <row r="645">
          <cell r="B645">
            <v>-1.0756379911350809</v>
          </cell>
          <cell r="C645">
            <v>3.1454269301497688</v>
          </cell>
        </row>
        <row r="646">
          <cell r="B646">
            <v>-3.7284138372776319</v>
          </cell>
          <cell r="C646">
            <v>5.058744001433892</v>
          </cell>
        </row>
        <row r="647">
          <cell r="B647">
            <v>-1.847065553922951</v>
          </cell>
          <cell r="C647">
            <v>4.6452796042365527</v>
          </cell>
        </row>
        <row r="648">
          <cell r="B648">
            <v>-3.060914717410137</v>
          </cell>
          <cell r="C648">
            <v>5.4569000816961619</v>
          </cell>
        </row>
        <row r="649">
          <cell r="B649">
            <v>-2.366886879354527</v>
          </cell>
          <cell r="C649">
            <v>4.1821245734190482</v>
          </cell>
        </row>
        <row r="650">
          <cell r="B650">
            <v>-0.5818842212181462</v>
          </cell>
          <cell r="C650">
            <v>4.0280153402365872</v>
          </cell>
        </row>
        <row r="651">
          <cell r="B651">
            <v>-2.9346019434894397</v>
          </cell>
          <cell r="C651">
            <v>5.0211462806570486</v>
          </cell>
        </row>
        <row r="652">
          <cell r="B652">
            <v>-4.2007502995782842</v>
          </cell>
          <cell r="C652">
            <v>7.1199351379455464</v>
          </cell>
        </row>
        <row r="653">
          <cell r="B653">
            <v>-3.0939551698799734</v>
          </cell>
          <cell r="C653">
            <v>5.6864425626530624</v>
          </cell>
        </row>
        <row r="654">
          <cell r="B654">
            <v>-2.2839351411174826</v>
          </cell>
          <cell r="C654">
            <v>6.0093700885761843</v>
          </cell>
        </row>
        <row r="655">
          <cell r="B655">
            <v>0.47954772370958382</v>
          </cell>
          <cell r="C655">
            <v>4.021532988045589</v>
          </cell>
        </row>
        <row r="656">
          <cell r="B656">
            <v>0.8302072173733559</v>
          </cell>
          <cell r="C656">
            <v>4.5531534768670694</v>
          </cell>
        </row>
        <row r="657">
          <cell r="B657">
            <v>0.11185404269775175</v>
          </cell>
          <cell r="C657">
            <v>4.3725335798477944</v>
          </cell>
        </row>
        <row r="658">
          <cell r="B658">
            <v>0.71244837381158532</v>
          </cell>
          <cell r="C658">
            <v>3.4064473258007744</v>
          </cell>
        </row>
        <row r="659">
          <cell r="B659">
            <v>0.66164670333742681</v>
          </cell>
          <cell r="C659">
            <v>3.9366623202765565</v>
          </cell>
        </row>
        <row r="660">
          <cell r="B660">
            <v>0.19667342334650667</v>
          </cell>
          <cell r="C660">
            <v>3.7545423365961352</v>
          </cell>
        </row>
        <row r="661">
          <cell r="B661">
            <v>0.88608506599068393</v>
          </cell>
          <cell r="C661">
            <v>4.8557384328969064</v>
          </cell>
        </row>
        <row r="662">
          <cell r="B662">
            <v>0.37950468382434144</v>
          </cell>
          <cell r="C662">
            <v>1.6242411445302831</v>
          </cell>
        </row>
        <row r="663">
          <cell r="B663">
            <v>0.45330357047285241</v>
          </cell>
          <cell r="C663">
            <v>2.626065548500033</v>
          </cell>
        </row>
        <row r="664">
          <cell r="B664">
            <v>0.52675099058589014</v>
          </cell>
          <cell r="C664">
            <v>4.9395247018858806</v>
          </cell>
        </row>
        <row r="665">
          <cell r="B665">
            <v>0.51832146962495795</v>
          </cell>
          <cell r="C665">
            <v>5.5271717307137873</v>
          </cell>
        </row>
        <row r="666">
          <cell r="B666">
            <v>4.8487993566559674E-2</v>
          </cell>
          <cell r="C666">
            <v>2.7506009836018586</v>
          </cell>
        </row>
        <row r="667">
          <cell r="B667">
            <v>1.4405146264276014</v>
          </cell>
          <cell r="C667">
            <v>3.12511382340691</v>
          </cell>
        </row>
        <row r="668">
          <cell r="B668">
            <v>0.41442257647810316</v>
          </cell>
          <cell r="C668">
            <v>1.8946312751166654</v>
          </cell>
        </row>
        <row r="669">
          <cell r="B669">
            <v>2.9656563766666255</v>
          </cell>
          <cell r="C669">
            <v>2.6590927547239551</v>
          </cell>
        </row>
        <row r="670">
          <cell r="B670">
            <v>0.86394739409763854</v>
          </cell>
          <cell r="C670">
            <v>3.1013437311623533</v>
          </cell>
        </row>
        <row r="671">
          <cell r="B671">
            <v>0.28455205219089125</v>
          </cell>
          <cell r="C671">
            <v>1.8334101601839423</v>
          </cell>
        </row>
        <row r="672">
          <cell r="B672">
            <v>0.50919515423264228</v>
          </cell>
          <cell r="C672">
            <v>3.0326916926174881</v>
          </cell>
        </row>
        <row r="673">
          <cell r="B673">
            <v>0.53413974843189793</v>
          </cell>
          <cell r="C673">
            <v>3.1124265574382899</v>
          </cell>
        </row>
        <row r="674">
          <cell r="B674">
            <v>2.8192356239324519</v>
          </cell>
          <cell r="C674">
            <v>4.341621978785497</v>
          </cell>
        </row>
        <row r="675">
          <cell r="B675">
            <v>0.88085449047719566</v>
          </cell>
          <cell r="C675">
            <v>2.4398889629093921</v>
          </cell>
        </row>
        <row r="676">
          <cell r="B676">
            <v>1.2802784047657167</v>
          </cell>
          <cell r="C676">
            <v>2.4998986404707901</v>
          </cell>
        </row>
        <row r="677">
          <cell r="B677">
            <v>0.58723170980531203</v>
          </cell>
          <cell r="C677">
            <v>1.8912916530403798</v>
          </cell>
        </row>
        <row r="678">
          <cell r="B678">
            <v>1.9029957768424768</v>
          </cell>
          <cell r="C678">
            <v>3.0272773008815519</v>
          </cell>
        </row>
        <row r="679">
          <cell r="B679">
            <v>0.79645029861729189</v>
          </cell>
          <cell r="C679">
            <v>3.6339969980462192</v>
          </cell>
        </row>
        <row r="680">
          <cell r="B680">
            <v>1.6084044659401175</v>
          </cell>
          <cell r="C680">
            <v>4.0088871537719637</v>
          </cell>
        </row>
        <row r="681">
          <cell r="B681">
            <v>1.9819866607162377</v>
          </cell>
          <cell r="C681">
            <v>3.4585661817021678</v>
          </cell>
        </row>
        <row r="682">
          <cell r="B682">
            <v>1.854984527681355</v>
          </cell>
          <cell r="C682">
            <v>3.6467981483908778</v>
          </cell>
        </row>
        <row r="683">
          <cell r="B683">
            <v>0.92252741377241032</v>
          </cell>
          <cell r="C683">
            <v>1.7330208080594638</v>
          </cell>
        </row>
        <row r="684">
          <cell r="B684">
            <v>1.3558143963704545</v>
          </cell>
          <cell r="C684">
            <v>1.7086302114196192</v>
          </cell>
        </row>
        <row r="685">
          <cell r="B685">
            <v>-0.35439743160634707</v>
          </cell>
          <cell r="C685">
            <v>7.3701176052274437</v>
          </cell>
        </row>
        <row r="686">
          <cell r="B686">
            <v>-0.55165566139507449</v>
          </cell>
          <cell r="C686">
            <v>6.8699881378085967</v>
          </cell>
        </row>
        <row r="687">
          <cell r="B687">
            <v>-0.65379800953221556</v>
          </cell>
          <cell r="C687">
            <v>7.2359705556232958</v>
          </cell>
        </row>
        <row r="688">
          <cell r="B688">
            <v>-0.87965260930154532</v>
          </cell>
          <cell r="C688">
            <v>7.0881883515746491</v>
          </cell>
        </row>
        <row r="689">
          <cell r="B689">
            <v>-0.38349654762731478</v>
          </cell>
          <cell r="C689">
            <v>6.8905804074146468</v>
          </cell>
        </row>
        <row r="690">
          <cell r="B690">
            <v>-0.30353496039159983</v>
          </cell>
          <cell r="C690">
            <v>7.6390372238233191</v>
          </cell>
        </row>
        <row r="691">
          <cell r="B691">
            <v>-0.616222743148372</v>
          </cell>
          <cell r="C691">
            <v>6.8164894071889259</v>
          </cell>
        </row>
        <row r="692">
          <cell r="B692">
            <v>-0.59297449767527888</v>
          </cell>
          <cell r="C692">
            <v>6.916890483487621</v>
          </cell>
        </row>
        <row r="693">
          <cell r="B693">
            <v>-0.54349110892697539</v>
          </cell>
          <cell r="C693">
            <v>5.7623904503768131</v>
          </cell>
        </row>
        <row r="694">
          <cell r="B694">
            <v>-1.132901633339185</v>
          </cell>
          <cell r="C694">
            <v>6.982216246485927</v>
          </cell>
        </row>
        <row r="695">
          <cell r="B695">
            <v>0.29346215926272146</v>
          </cell>
          <cell r="C695">
            <v>8.2474434234226575</v>
          </cell>
        </row>
        <row r="696">
          <cell r="B696">
            <v>0.83632125410810876</v>
          </cell>
          <cell r="C696">
            <v>4.7344161495137778</v>
          </cell>
        </row>
        <row r="697">
          <cell r="B697">
            <v>0.18640533487954403</v>
          </cell>
          <cell r="C697">
            <v>3.3457542764431469</v>
          </cell>
        </row>
        <row r="698">
          <cell r="B698">
            <v>1.5347516053587207</v>
          </cell>
          <cell r="C698">
            <v>3.3981239440154432</v>
          </cell>
        </row>
        <row r="699">
          <cell r="B699">
            <v>0.70675918641141511</v>
          </cell>
          <cell r="C699">
            <v>5.2823440253948046</v>
          </cell>
        </row>
        <row r="700">
          <cell r="B700">
            <v>0.47742773519103598</v>
          </cell>
          <cell r="C700">
            <v>5.2415152074318394</v>
          </cell>
        </row>
        <row r="701">
          <cell r="B701">
            <v>0.71141650845009818</v>
          </cell>
          <cell r="C701">
            <v>4.916455796526872</v>
          </cell>
        </row>
        <row r="702">
          <cell r="B702">
            <v>2.4402641227082165</v>
          </cell>
          <cell r="C702">
            <v>5.6209439245909865</v>
          </cell>
        </row>
        <row r="703">
          <cell r="B703">
            <v>0.70107246033745085</v>
          </cell>
          <cell r="C703">
            <v>4.3368322563531212</v>
          </cell>
        </row>
        <row r="704">
          <cell r="B704">
            <v>0.57056428358855205</v>
          </cell>
          <cell r="C704">
            <v>4.1662673175884262</v>
          </cell>
        </row>
        <row r="705">
          <cell r="B705">
            <v>1.0599560012938096</v>
          </cell>
          <cell r="C705">
            <v>4.9252621063665041</v>
          </cell>
        </row>
        <row r="706">
          <cell r="B706">
            <v>0.39503491626398163</v>
          </cell>
          <cell r="C706">
            <v>4.0980669985281564</v>
          </cell>
        </row>
        <row r="707">
          <cell r="B707">
            <v>0.61290044267289867</v>
          </cell>
          <cell r="C707">
            <v>5.9602943929182901</v>
          </cell>
        </row>
        <row r="708">
          <cell r="B708">
            <v>0.67092851522638564</v>
          </cell>
          <cell r="C708">
            <v>4.3706574946362595</v>
          </cell>
        </row>
        <row r="709">
          <cell r="B709">
            <v>0.4231479348786707</v>
          </cell>
          <cell r="C709">
            <v>3.5607546632710347</v>
          </cell>
        </row>
        <row r="710">
          <cell r="B710">
            <v>0.91163525767276066</v>
          </cell>
          <cell r="C710">
            <v>4.6882155840520241</v>
          </cell>
        </row>
        <row r="711">
          <cell r="B711">
            <v>0.43253965795799687</v>
          </cell>
          <cell r="C711">
            <v>2.9817400591046712</v>
          </cell>
        </row>
        <row r="712">
          <cell r="B712">
            <v>1.3335289334957332</v>
          </cell>
          <cell r="C712">
            <v>1.9126894713296607</v>
          </cell>
        </row>
        <row r="713">
          <cell r="B713">
            <v>1.2906862979300089</v>
          </cell>
          <cell r="C713">
            <v>1.8783715052005205</v>
          </cell>
        </row>
        <row r="714">
          <cell r="B714">
            <v>1.0018393005636184</v>
          </cell>
          <cell r="C714">
            <v>1.9720190610724635</v>
          </cell>
        </row>
        <row r="715">
          <cell r="B715">
            <v>1.2528949972871934</v>
          </cell>
          <cell r="C715">
            <v>1.4730828950171571</v>
          </cell>
        </row>
        <row r="716">
          <cell r="B716">
            <v>1.6490440462842366</v>
          </cell>
          <cell r="C716">
            <v>1.6764002948207699</v>
          </cell>
        </row>
        <row r="717">
          <cell r="B717">
            <v>1.3618187460523561</v>
          </cell>
          <cell r="C717">
            <v>2.4779327759826466</v>
          </cell>
        </row>
        <row r="718">
          <cell r="B718">
            <v>1.7175126585483893</v>
          </cell>
          <cell r="C718">
            <v>2.3449389858709528</v>
          </cell>
        </row>
        <row r="719">
          <cell r="B719">
            <v>1.1858732161308863</v>
          </cell>
          <cell r="C719">
            <v>1.7842869464967499</v>
          </cell>
        </row>
        <row r="720">
          <cell r="B720">
            <v>0.51544201460820871</v>
          </cell>
          <cell r="C720">
            <v>2.2235002120596552</v>
          </cell>
        </row>
        <row r="721">
          <cell r="B721">
            <v>0.46861428922052967</v>
          </cell>
          <cell r="C721">
            <v>2.5951282422358344</v>
          </cell>
        </row>
        <row r="722">
          <cell r="B722">
            <v>2.212317490032754</v>
          </cell>
          <cell r="C722">
            <v>2.1198484338713022</v>
          </cell>
        </row>
        <row r="723">
          <cell r="B723">
            <v>-1.286918315438252</v>
          </cell>
          <cell r="C723">
            <v>1.7324035948256593</v>
          </cell>
        </row>
        <row r="724">
          <cell r="B724">
            <v>0.15880835450467135</v>
          </cell>
          <cell r="C724">
            <v>1.5459994184581483</v>
          </cell>
        </row>
        <row r="725">
          <cell r="B725">
            <v>3.5506352356849666E-2</v>
          </cell>
          <cell r="C725">
            <v>2.8056335816573128</v>
          </cell>
        </row>
        <row r="726">
          <cell r="B726">
            <v>0.14965511726917638</v>
          </cell>
          <cell r="C726">
            <v>2.0135191671615256</v>
          </cell>
        </row>
        <row r="727">
          <cell r="B727">
            <v>1.6139060956647144</v>
          </cell>
          <cell r="C727">
            <v>3.2614018756605474</v>
          </cell>
        </row>
        <row r="728">
          <cell r="B728">
            <v>0.29355841578347214</v>
          </cell>
          <cell r="C728">
            <v>3.4449447039784356</v>
          </cell>
        </row>
        <row r="729">
          <cell r="B729">
            <v>0.23967747483595994</v>
          </cell>
          <cell r="C729">
            <v>3.2626859191569713</v>
          </cell>
        </row>
        <row r="730">
          <cell r="B730">
            <v>0.27998971121509098</v>
          </cell>
          <cell r="C730">
            <v>3.5093675220556135</v>
          </cell>
        </row>
        <row r="731">
          <cell r="B731">
            <v>0.22866754458239677</v>
          </cell>
          <cell r="C731">
            <v>3.4537945164009112</v>
          </cell>
        </row>
        <row r="732">
          <cell r="B732">
            <v>0.457621275520739</v>
          </cell>
          <cell r="C732">
            <v>3.4862340503922509</v>
          </cell>
        </row>
        <row r="733">
          <cell r="B733">
            <v>0.31237916544830147</v>
          </cell>
          <cell r="C733">
            <v>3.358485573562664</v>
          </cell>
        </row>
        <row r="734">
          <cell r="B734">
            <v>0.29298272832854128</v>
          </cell>
          <cell r="C734">
            <v>3.4423960390190835</v>
          </cell>
        </row>
        <row r="735">
          <cell r="B735">
            <v>0.95453671080687075</v>
          </cell>
          <cell r="C735">
            <v>2.3599674271148814</v>
          </cell>
        </row>
        <row r="736">
          <cell r="B736">
            <v>2.0094498610634961</v>
          </cell>
          <cell r="C736">
            <v>1.9323612482976884</v>
          </cell>
        </row>
        <row r="737">
          <cell r="B737">
            <v>0.5713798109704743</v>
          </cell>
          <cell r="C737">
            <v>3.9026075147592558</v>
          </cell>
        </row>
        <row r="738">
          <cell r="B738">
            <v>1.7643339400690652</v>
          </cell>
          <cell r="C738">
            <v>2.4762914856810521</v>
          </cell>
        </row>
        <row r="739">
          <cell r="B739">
            <v>1.3935271417691146</v>
          </cell>
          <cell r="C739">
            <v>2.4871851774702369</v>
          </cell>
        </row>
        <row r="740">
          <cell r="B740">
            <v>2.5297433205692039</v>
          </cell>
          <cell r="C740">
            <v>0.70695855732847834</v>
          </cell>
        </row>
        <row r="741">
          <cell r="B741">
            <v>0.71231377050721711</v>
          </cell>
          <cell r="C741">
            <v>0.6413161617676969</v>
          </cell>
        </row>
        <row r="742">
          <cell r="B742">
            <v>1.1883987358284849</v>
          </cell>
          <cell r="C742">
            <v>4.0315684421080995</v>
          </cell>
        </row>
        <row r="743">
          <cell r="B743">
            <v>-1.2187548127046142</v>
          </cell>
          <cell r="C743">
            <v>2.2531634429361609</v>
          </cell>
        </row>
        <row r="744">
          <cell r="B744">
            <v>-0.29934324084282937</v>
          </cell>
          <cell r="C744">
            <v>2.6541281161655292</v>
          </cell>
        </row>
        <row r="745">
          <cell r="B745">
            <v>0.58781826757382183</v>
          </cell>
          <cell r="C745">
            <v>3.5878912756657262</v>
          </cell>
        </row>
        <row r="746">
          <cell r="B746">
            <v>2.2819347771575296</v>
          </cell>
          <cell r="C746">
            <v>2.9482776165418612</v>
          </cell>
        </row>
        <row r="747">
          <cell r="B747">
            <v>1.2882330518175618</v>
          </cell>
          <cell r="C747">
            <v>0.97499603165977433</v>
          </cell>
        </row>
        <row r="748">
          <cell r="B748">
            <v>0.65483099433126979</v>
          </cell>
          <cell r="C748">
            <v>1.3878284550645086</v>
          </cell>
        </row>
        <row r="749">
          <cell r="B749">
            <v>0.16134739862094283</v>
          </cell>
          <cell r="C749">
            <v>1.8404981188359857</v>
          </cell>
        </row>
        <row r="750">
          <cell r="B750">
            <v>0.8068345778567021</v>
          </cell>
          <cell r="C750">
            <v>1.9609915779206091</v>
          </cell>
        </row>
        <row r="751">
          <cell r="B751">
            <v>0.85352379018650659</v>
          </cell>
          <cell r="C751">
            <v>2.8084402132851549</v>
          </cell>
        </row>
        <row r="752">
          <cell r="B752">
            <v>0.10677888541506481</v>
          </cell>
          <cell r="C752">
            <v>2.0098154123901413</v>
          </cell>
        </row>
        <row r="753">
          <cell r="B753">
            <v>1.0098689364313702</v>
          </cell>
          <cell r="C753">
            <v>1.1153517249919549</v>
          </cell>
        </row>
        <row r="754">
          <cell r="B754">
            <v>2.2170070973191769</v>
          </cell>
          <cell r="C754">
            <v>1.8377908240926673</v>
          </cell>
        </row>
        <row r="755">
          <cell r="B755">
            <v>1.7014314581212442</v>
          </cell>
          <cell r="C755">
            <v>2.4809709387729697</v>
          </cell>
        </row>
        <row r="756">
          <cell r="B756">
            <v>0.32799501158941191</v>
          </cell>
          <cell r="C756">
            <v>2.6986056834173242</v>
          </cell>
        </row>
        <row r="757">
          <cell r="B757">
            <v>1.0538419902647278</v>
          </cell>
          <cell r="C757">
            <v>2.7300395540223561</v>
          </cell>
        </row>
        <row r="758">
          <cell r="B758">
            <v>0.63486992421442678</v>
          </cell>
          <cell r="C758">
            <v>2.468694219788945</v>
          </cell>
        </row>
        <row r="759">
          <cell r="B759">
            <v>0.2272142861502271</v>
          </cell>
          <cell r="C759">
            <v>2.8595951617630591</v>
          </cell>
        </row>
        <row r="760">
          <cell r="B760">
            <v>0.70887292729579587</v>
          </cell>
          <cell r="C760">
            <v>1.8835467402953148</v>
          </cell>
        </row>
        <row r="761">
          <cell r="B761">
            <v>1.8871231046036945</v>
          </cell>
          <cell r="C761">
            <v>3.6549401530488774</v>
          </cell>
        </row>
        <row r="762">
          <cell r="B762">
            <v>2.8448562374735595</v>
          </cell>
          <cell r="C762">
            <v>2.6871113570319451</v>
          </cell>
        </row>
        <row r="763">
          <cell r="B763">
            <v>0.86892144458827336</v>
          </cell>
          <cell r="C763">
            <v>2.2278429130779971</v>
          </cell>
        </row>
        <row r="764">
          <cell r="B764">
            <v>1.0360872143071846</v>
          </cell>
          <cell r="C764">
            <v>3.1585400605625908</v>
          </cell>
        </row>
        <row r="765">
          <cell r="B765">
            <v>1.2187757442491332</v>
          </cell>
          <cell r="C765">
            <v>2.2203269851090548</v>
          </cell>
        </row>
        <row r="766">
          <cell r="B766">
            <v>0.66249512717503711</v>
          </cell>
          <cell r="C766">
            <v>2.6130027310996002</v>
          </cell>
        </row>
        <row r="767">
          <cell r="B767">
            <v>0.54251009053796084</v>
          </cell>
          <cell r="C767">
            <v>2.3406643259598696</v>
          </cell>
        </row>
        <row r="768">
          <cell r="B768">
            <v>0.59834261714429116</v>
          </cell>
          <cell r="C768">
            <v>1.8495541803829019</v>
          </cell>
        </row>
        <row r="769">
          <cell r="B769">
            <v>0.79998778280209426</v>
          </cell>
          <cell r="C769">
            <v>2.7040151557294689</v>
          </cell>
        </row>
        <row r="770">
          <cell r="B770">
            <v>0.67672840480678542</v>
          </cell>
          <cell r="C770">
            <v>3.1901476432948077</v>
          </cell>
        </row>
        <row r="771">
          <cell r="B771">
            <v>1.127597384997826</v>
          </cell>
          <cell r="C771">
            <v>2.1085647703976176</v>
          </cell>
        </row>
        <row r="772">
          <cell r="B772">
            <v>0.96515309707923091</v>
          </cell>
          <cell r="C772">
            <v>2.0796545821521324</v>
          </cell>
        </row>
        <row r="773">
          <cell r="B773">
            <v>0.67394816748083808</v>
          </cell>
          <cell r="C773">
            <v>2.7146648960615543</v>
          </cell>
        </row>
        <row r="774">
          <cell r="B774">
            <v>1.0199716262038012</v>
          </cell>
          <cell r="C774">
            <v>1.6279967292226458</v>
          </cell>
        </row>
        <row r="775">
          <cell r="B775">
            <v>0.8045022844001094</v>
          </cell>
          <cell r="C775">
            <v>1.562335981194346</v>
          </cell>
        </row>
        <row r="776">
          <cell r="B776">
            <v>0.30802542999090265</v>
          </cell>
          <cell r="C776">
            <v>2.7406720499819155</v>
          </cell>
        </row>
        <row r="777">
          <cell r="B777">
            <v>0.42314138911048693</v>
          </cell>
          <cell r="C777">
            <v>2.1531826123728917</v>
          </cell>
        </row>
        <row r="778">
          <cell r="B778">
            <v>1.0275618978665499</v>
          </cell>
          <cell r="C778">
            <v>1.7453377017192642</v>
          </cell>
        </row>
        <row r="779">
          <cell r="B779">
            <v>0.8082979246584826</v>
          </cell>
          <cell r="C779">
            <v>1.9340473197091934</v>
          </cell>
        </row>
        <row r="780">
          <cell r="B780">
            <v>0.83789740901411502</v>
          </cell>
          <cell r="C780">
            <v>3.2964382005622879</v>
          </cell>
        </row>
        <row r="781">
          <cell r="B781">
            <v>2.0202676025764537</v>
          </cell>
          <cell r="C781">
            <v>1.9740730201025383</v>
          </cell>
        </row>
        <row r="782">
          <cell r="B782">
            <v>0.42332274183848995</v>
          </cell>
          <cell r="C782">
            <v>2.2380909669049349</v>
          </cell>
        </row>
        <row r="783">
          <cell r="B783">
            <v>0.35118704133697543</v>
          </cell>
          <cell r="C783">
            <v>1.5238774786724945</v>
          </cell>
        </row>
        <row r="784">
          <cell r="B784">
            <v>0.71650447061090949</v>
          </cell>
          <cell r="C784">
            <v>3.2624205565597917</v>
          </cell>
        </row>
        <row r="785">
          <cell r="B785">
            <v>0.92619960674443091</v>
          </cell>
          <cell r="C785">
            <v>1.9823550258453102</v>
          </cell>
        </row>
        <row r="786">
          <cell r="B786">
            <v>0.70635754646232229</v>
          </cell>
          <cell r="C786">
            <v>3.0224703537044642</v>
          </cell>
        </row>
        <row r="787">
          <cell r="B787">
            <v>0.75968406068792216</v>
          </cell>
          <cell r="C787">
            <v>3.0313936478169632</v>
          </cell>
        </row>
        <row r="788">
          <cell r="B788">
            <v>0.58399007907474865</v>
          </cell>
          <cell r="C788">
            <v>2.9233653338602656</v>
          </cell>
        </row>
        <row r="789">
          <cell r="B789">
            <v>0.73182685931262614</v>
          </cell>
          <cell r="C789">
            <v>3.5105031157683415</v>
          </cell>
        </row>
        <row r="790">
          <cell r="B790">
            <v>1.7466048598084074</v>
          </cell>
          <cell r="C790">
            <v>3.0182591785744695</v>
          </cell>
        </row>
        <row r="791">
          <cell r="B791">
            <v>0.63105124987010663</v>
          </cell>
          <cell r="C791">
            <v>1.2598163615399103</v>
          </cell>
        </row>
        <row r="792">
          <cell r="B792">
            <v>0.56166595956673548</v>
          </cell>
          <cell r="C792">
            <v>4.1525312808687929</v>
          </cell>
        </row>
        <row r="793">
          <cell r="B793">
            <v>0.47374728558615192</v>
          </cell>
          <cell r="C793">
            <v>2.743892363892626</v>
          </cell>
        </row>
        <row r="794">
          <cell r="B794">
            <v>1.1157168374507245</v>
          </cell>
          <cell r="C794">
            <v>1.295884169334965</v>
          </cell>
        </row>
        <row r="795">
          <cell r="B795">
            <v>2.5636709415151375</v>
          </cell>
          <cell r="C795">
            <v>-7.6470515285486235E-2</v>
          </cell>
        </row>
        <row r="796">
          <cell r="B796">
            <v>0.89050691992928543</v>
          </cell>
          <cell r="C796">
            <v>1.033241379831308</v>
          </cell>
        </row>
        <row r="797">
          <cell r="B797">
            <v>0.5856248122833051</v>
          </cell>
          <cell r="C797">
            <v>1.3889834304472282</v>
          </cell>
        </row>
        <row r="798">
          <cell r="B798">
            <v>0.99465798070431044</v>
          </cell>
          <cell r="C798">
            <v>-0.12474418190202181</v>
          </cell>
        </row>
        <row r="799">
          <cell r="B799">
            <v>0.85315750742677687</v>
          </cell>
          <cell r="C799">
            <v>2.7498182794638564</v>
          </cell>
        </row>
        <row r="800">
          <cell r="B800">
            <v>0.87226336973343865</v>
          </cell>
          <cell r="C800">
            <v>3.9706794670011729</v>
          </cell>
        </row>
        <row r="801">
          <cell r="B801">
            <v>0.73019329200546867</v>
          </cell>
          <cell r="C801">
            <v>3.2863399817264334</v>
          </cell>
        </row>
        <row r="802">
          <cell r="B802">
            <v>0.80062826424629197</v>
          </cell>
          <cell r="C802">
            <v>2.3917398134297474</v>
          </cell>
        </row>
        <row r="803">
          <cell r="B803">
            <v>0.91256253860284831</v>
          </cell>
          <cell r="C803">
            <v>2.6236464204288601</v>
          </cell>
        </row>
        <row r="804">
          <cell r="B804">
            <v>0.90712771842740936</v>
          </cell>
          <cell r="C804">
            <v>2.24872119032326</v>
          </cell>
        </row>
        <row r="805">
          <cell r="B805">
            <v>0.83227028202839926</v>
          </cell>
          <cell r="C805">
            <v>2.6908455001432201</v>
          </cell>
        </row>
        <row r="806">
          <cell r="B806">
            <v>2.6374965782020547</v>
          </cell>
          <cell r="C806">
            <v>2.557868688765931</v>
          </cell>
        </row>
        <row r="807">
          <cell r="B807">
            <v>2.0518702583352035</v>
          </cell>
          <cell r="C807">
            <v>2.5855238086164909</v>
          </cell>
        </row>
        <row r="808">
          <cell r="B808">
            <v>2.5645581068104568</v>
          </cell>
          <cell r="C808">
            <v>2.1591493590878046</v>
          </cell>
        </row>
        <row r="809">
          <cell r="B809">
            <v>1.4618160115334351</v>
          </cell>
          <cell r="C809">
            <v>3.0739960601770302</v>
          </cell>
        </row>
        <row r="810">
          <cell r="B810">
            <v>1.4989211966160405</v>
          </cell>
          <cell r="C810">
            <v>3.1230329166573254</v>
          </cell>
        </row>
        <row r="811">
          <cell r="B811">
            <v>1.0559840191115282</v>
          </cell>
          <cell r="C811">
            <v>3.4588426066949776</v>
          </cell>
        </row>
        <row r="812">
          <cell r="B812">
            <v>1.5725795758504555</v>
          </cell>
          <cell r="C812">
            <v>2.2861717476431656</v>
          </cell>
        </row>
        <row r="813">
          <cell r="B813">
            <v>0.37648935195679295</v>
          </cell>
          <cell r="C813">
            <v>2.0859384506058518</v>
          </cell>
        </row>
        <row r="814">
          <cell r="B814">
            <v>1.1475435040137019</v>
          </cell>
          <cell r="C814">
            <v>2.5528634976090969</v>
          </cell>
        </row>
        <row r="815">
          <cell r="B815">
            <v>0.8392776247520467</v>
          </cell>
          <cell r="C815">
            <v>3.1941303097458915</v>
          </cell>
        </row>
        <row r="816">
          <cell r="B816">
            <v>1.4520939607136323</v>
          </cell>
          <cell r="C816">
            <v>2.7290747677474099</v>
          </cell>
        </row>
        <row r="817">
          <cell r="B817">
            <v>0.80667230471778362</v>
          </cell>
          <cell r="C817">
            <v>3.663644014897216</v>
          </cell>
        </row>
        <row r="818">
          <cell r="B818">
            <v>0.38740058121312371</v>
          </cell>
          <cell r="C818">
            <v>3.5476384804676862</v>
          </cell>
        </row>
        <row r="819">
          <cell r="B819">
            <v>0.4514466626546047</v>
          </cell>
          <cell r="C819">
            <v>3.0366299028369537</v>
          </cell>
        </row>
        <row r="820">
          <cell r="B820">
            <v>1.1507306833270412</v>
          </cell>
          <cell r="C820">
            <v>2.6302929487620395</v>
          </cell>
        </row>
        <row r="821">
          <cell r="B821">
            <v>0.33582963100327168</v>
          </cell>
          <cell r="C821">
            <v>2.3687627627754062</v>
          </cell>
        </row>
        <row r="822">
          <cell r="B822">
            <v>1.1414007273317608</v>
          </cell>
          <cell r="C822">
            <v>3.5053434140498294</v>
          </cell>
        </row>
        <row r="823">
          <cell r="B823">
            <v>1.2894078936176583</v>
          </cell>
          <cell r="C823">
            <v>2.3209368189890065</v>
          </cell>
        </row>
        <row r="824">
          <cell r="B824">
            <v>2.1226833095292044</v>
          </cell>
          <cell r="C824">
            <v>2.948454709838523</v>
          </cell>
        </row>
        <row r="825">
          <cell r="B825">
            <v>0.60433564067056267</v>
          </cell>
          <cell r="C825">
            <v>3.2894554089095038</v>
          </cell>
        </row>
        <row r="826">
          <cell r="B826">
            <v>0.56986991192570058</v>
          </cell>
          <cell r="C826">
            <v>1.633946098730944</v>
          </cell>
        </row>
        <row r="827">
          <cell r="B827">
            <v>1.8306579177802758</v>
          </cell>
          <cell r="C827">
            <v>2.1999482148260228</v>
          </cell>
        </row>
        <row r="828">
          <cell r="B828">
            <v>0.92527888303736328</v>
          </cell>
          <cell r="C828">
            <v>1.4272701747841452</v>
          </cell>
        </row>
        <row r="829">
          <cell r="B829">
            <v>0.85355950403436298</v>
          </cell>
          <cell r="C829">
            <v>2.6874400108743242</v>
          </cell>
        </row>
        <row r="830">
          <cell r="B830">
            <v>0.77773125492848549</v>
          </cell>
          <cell r="C830">
            <v>2.8212448923325426</v>
          </cell>
        </row>
        <row r="831">
          <cell r="B831">
            <v>1.8321311149277628</v>
          </cell>
          <cell r="C831">
            <v>2.8618726079448669</v>
          </cell>
        </row>
        <row r="832">
          <cell r="B832">
            <v>0.72839567548591388</v>
          </cell>
          <cell r="C832">
            <v>2.7304280270038781</v>
          </cell>
        </row>
        <row r="833">
          <cell r="B833">
            <v>0.63178664866785772</v>
          </cell>
          <cell r="C833">
            <v>2.5858350241927868</v>
          </cell>
        </row>
        <row r="834">
          <cell r="B834">
            <v>2.1160053086264234</v>
          </cell>
          <cell r="C834">
            <v>3.8675012992256041</v>
          </cell>
        </row>
        <row r="835">
          <cell r="B835">
            <v>1.5497175124306608</v>
          </cell>
          <cell r="C835">
            <v>2.5815474949772961</v>
          </cell>
        </row>
        <row r="836">
          <cell r="B836">
            <v>1.1233997159536573</v>
          </cell>
          <cell r="C836">
            <v>3.6896974682448556</v>
          </cell>
        </row>
        <row r="837">
          <cell r="B837">
            <v>0.89272071470786329</v>
          </cell>
          <cell r="C837">
            <v>2.6280564001384263</v>
          </cell>
        </row>
        <row r="838">
          <cell r="B838">
            <v>0.24069349798233949</v>
          </cell>
          <cell r="C838">
            <v>2.4813822616738852</v>
          </cell>
        </row>
        <row r="839">
          <cell r="B839">
            <v>1.3025613368459925</v>
          </cell>
          <cell r="C839">
            <v>2.5798907555601587</v>
          </cell>
        </row>
        <row r="840">
          <cell r="B840">
            <v>0.62203765760655783</v>
          </cell>
          <cell r="C840">
            <v>3.3753953902751377</v>
          </cell>
        </row>
        <row r="841">
          <cell r="B841">
            <v>0.60986295654088407</v>
          </cell>
          <cell r="C841">
            <v>2.7909072036330809</v>
          </cell>
        </row>
        <row r="842">
          <cell r="B842">
            <v>7.0348285645776207E-2</v>
          </cell>
          <cell r="C842">
            <v>2.5506987273552597</v>
          </cell>
        </row>
        <row r="843">
          <cell r="B843">
            <v>1.4648009423102899</v>
          </cell>
          <cell r="C843">
            <v>2.3627085500252778</v>
          </cell>
        </row>
        <row r="844">
          <cell r="B844">
            <v>0.72791633181813209</v>
          </cell>
          <cell r="C844">
            <v>1.3059306476581121</v>
          </cell>
        </row>
        <row r="845">
          <cell r="B845">
            <v>0.71983888151023989</v>
          </cell>
          <cell r="C845">
            <v>1.7264327625232549</v>
          </cell>
        </row>
        <row r="846">
          <cell r="B846">
            <v>1.0123947762858121</v>
          </cell>
          <cell r="C846">
            <v>0.95487641719448801</v>
          </cell>
        </row>
        <row r="847">
          <cell r="B847">
            <v>0.70671384734713594</v>
          </cell>
          <cell r="C847">
            <v>1.794267893112959</v>
          </cell>
        </row>
        <row r="848">
          <cell r="B848">
            <v>0.64786195730265417</v>
          </cell>
          <cell r="C848">
            <v>1.1609612290251712</v>
          </cell>
        </row>
        <row r="849">
          <cell r="B849">
            <v>0.69638657599261722</v>
          </cell>
          <cell r="C849">
            <v>1.3151502564010389</v>
          </cell>
        </row>
        <row r="850">
          <cell r="B850">
            <v>0.60721630869679777</v>
          </cell>
          <cell r="C850">
            <v>3.2080963570207155</v>
          </cell>
        </row>
        <row r="851">
          <cell r="B851">
            <v>1.3417815891031013</v>
          </cell>
          <cell r="C851">
            <v>0.76774221641064222</v>
          </cell>
        </row>
        <row r="852">
          <cell r="B852">
            <v>0.57622209535607416</v>
          </cell>
          <cell r="C852">
            <v>0.33615992968730452</v>
          </cell>
        </row>
        <row r="853">
          <cell r="B853">
            <v>1.2030309837458615</v>
          </cell>
          <cell r="C853">
            <v>0.8842165888893817</v>
          </cell>
        </row>
        <row r="854">
          <cell r="B854">
            <v>1.0724084433528636</v>
          </cell>
          <cell r="C854">
            <v>0.96200931805924839</v>
          </cell>
        </row>
        <row r="855">
          <cell r="B855">
            <v>1.1311010688842165</v>
          </cell>
          <cell r="C855">
            <v>0.80164397313077784</v>
          </cell>
        </row>
        <row r="856">
          <cell r="B856">
            <v>1.3986084223843795</v>
          </cell>
          <cell r="C856">
            <v>0.89668333721538862</v>
          </cell>
        </row>
        <row r="857">
          <cell r="B857">
            <v>1.4285052735309973</v>
          </cell>
          <cell r="C857">
            <v>0.49331064584348355</v>
          </cell>
        </row>
        <row r="858">
          <cell r="B858">
            <v>1.3185681715933211</v>
          </cell>
          <cell r="C858">
            <v>0.85438407150386886</v>
          </cell>
        </row>
        <row r="859">
          <cell r="B859">
            <v>1.1657531435220514</v>
          </cell>
          <cell r="C859">
            <v>0.69364702370062015</v>
          </cell>
        </row>
        <row r="860">
          <cell r="B860">
            <v>1.0181396970952332</v>
          </cell>
          <cell r="C860">
            <v>0.9331787283433578</v>
          </cell>
        </row>
        <row r="861">
          <cell r="B861">
            <v>1.1655198002943479</v>
          </cell>
          <cell r="C861">
            <v>1.021545807696433</v>
          </cell>
        </row>
        <row r="862">
          <cell r="B862">
            <v>1.047438603208787</v>
          </cell>
          <cell r="C862">
            <v>1.0403025512564161</v>
          </cell>
        </row>
        <row r="863">
          <cell r="B863">
            <v>0.34857459220373027</v>
          </cell>
          <cell r="C863">
            <v>2.7000014876355047</v>
          </cell>
        </row>
        <row r="864">
          <cell r="B864">
            <v>0.99261982683346273</v>
          </cell>
          <cell r="C864">
            <v>2.4947210671463882</v>
          </cell>
        </row>
        <row r="865">
          <cell r="B865">
            <v>0.2319907231726121</v>
          </cell>
          <cell r="C865">
            <v>2.755704848773274</v>
          </cell>
        </row>
        <row r="866">
          <cell r="B866">
            <v>0.26713658814850016</v>
          </cell>
          <cell r="C866">
            <v>2.6108723818424502</v>
          </cell>
        </row>
        <row r="867">
          <cell r="B867">
            <v>0.40987300625898837</v>
          </cell>
          <cell r="C867">
            <v>2.6266314246686369</v>
          </cell>
        </row>
        <row r="868">
          <cell r="B868">
            <v>1.7947617655173321E-2</v>
          </cell>
          <cell r="C868">
            <v>2.1997942447766876</v>
          </cell>
        </row>
        <row r="869">
          <cell r="B869">
            <v>0.24561524154535921</v>
          </cell>
          <cell r="C869">
            <v>3.0069979208915889</v>
          </cell>
        </row>
        <row r="870">
          <cell r="B870">
            <v>0.5019686798333951</v>
          </cell>
          <cell r="C870">
            <v>2.703166937604526</v>
          </cell>
        </row>
        <row r="871">
          <cell r="B871">
            <v>0.42531276579403121</v>
          </cell>
          <cell r="C871">
            <v>3.4254967678526835</v>
          </cell>
        </row>
        <row r="872">
          <cell r="B872">
            <v>0.11014878995505997</v>
          </cell>
          <cell r="C872">
            <v>2.7236273979875736</v>
          </cell>
        </row>
        <row r="873">
          <cell r="B873">
            <v>7.9757519019881706E-2</v>
          </cell>
          <cell r="C873">
            <v>2.9755234560360999</v>
          </cell>
        </row>
        <row r="874">
          <cell r="B874">
            <v>-4.9103019472769383</v>
          </cell>
          <cell r="C874">
            <v>6.1204856562269558</v>
          </cell>
        </row>
        <row r="875">
          <cell r="B875">
            <v>-2.881704408363102</v>
          </cell>
          <cell r="C875">
            <v>4.1739114287296504</v>
          </cell>
        </row>
        <row r="876">
          <cell r="B876">
            <v>-3.6457882938689421</v>
          </cell>
          <cell r="C876">
            <v>5.5476892321619804</v>
          </cell>
        </row>
        <row r="877">
          <cell r="B877">
            <v>-6.2949732867392987</v>
          </cell>
          <cell r="C877">
            <v>6.9125908929582272</v>
          </cell>
        </row>
        <row r="878">
          <cell r="B878">
            <v>-7.0669545272280265</v>
          </cell>
          <cell r="C878">
            <v>7.3026318736208395</v>
          </cell>
        </row>
        <row r="879">
          <cell r="B879">
            <v>-5.3249270543226102</v>
          </cell>
          <cell r="C879">
            <v>7.0292153851421721</v>
          </cell>
        </row>
        <row r="880">
          <cell r="B880">
            <v>-3.7466888519101129</v>
          </cell>
          <cell r="C880">
            <v>5.1226152448352664</v>
          </cell>
        </row>
        <row r="881">
          <cell r="B881">
            <v>-6.1003765164622443</v>
          </cell>
          <cell r="C881">
            <v>4.380094889223189</v>
          </cell>
        </row>
        <row r="882">
          <cell r="B882">
            <v>-4.2995188272590283</v>
          </cell>
          <cell r="C882">
            <v>6.3048299832843577</v>
          </cell>
        </row>
        <row r="883">
          <cell r="B883">
            <v>-4.4213820623274653</v>
          </cell>
          <cell r="C883">
            <v>6.0502450939583765</v>
          </cell>
        </row>
        <row r="884">
          <cell r="B884">
            <v>-5.4984739224522965</v>
          </cell>
          <cell r="C884">
            <v>6.8171743273870984</v>
          </cell>
        </row>
        <row r="885">
          <cell r="B885">
            <v>-4.6728065483401933</v>
          </cell>
          <cell r="C885">
            <v>6.9882450160920273</v>
          </cell>
        </row>
        <row r="886">
          <cell r="B886">
            <v>-3.9204946573884301</v>
          </cell>
          <cell r="C886">
            <v>5.0903182152887219</v>
          </cell>
        </row>
        <row r="887">
          <cell r="B887">
            <v>-6.4810009180401602</v>
          </cell>
          <cell r="C887">
            <v>7.4321977999619122</v>
          </cell>
        </row>
        <row r="888">
          <cell r="B888">
            <v>-5.1755828778747501</v>
          </cell>
          <cell r="C888">
            <v>5.6451773825149756</v>
          </cell>
        </row>
        <row r="889">
          <cell r="B889">
            <v>-5.5041123024867122</v>
          </cell>
          <cell r="C889">
            <v>7.8537034235986489</v>
          </cell>
        </row>
        <row r="890">
          <cell r="B890">
            <v>-3.3086454362394004</v>
          </cell>
          <cell r="C890">
            <v>5.0998396863509372</v>
          </cell>
        </row>
        <row r="891">
          <cell r="B891">
            <v>-6.763419569551127</v>
          </cell>
          <cell r="C891">
            <v>6.2426361985019749</v>
          </cell>
        </row>
        <row r="892">
          <cell r="B892">
            <v>-4.9338312674491158</v>
          </cell>
          <cell r="C892">
            <v>6.3973786684615384</v>
          </cell>
        </row>
        <row r="893">
          <cell r="B893">
            <v>-3.9794483719876004</v>
          </cell>
          <cell r="C893">
            <v>5.2098701196560304</v>
          </cell>
        </row>
        <row r="894">
          <cell r="B894">
            <v>-5.5022087622146572</v>
          </cell>
          <cell r="C894">
            <v>6.4125538637888528</v>
          </cell>
        </row>
        <row r="895">
          <cell r="B895">
            <v>-4.1551145003574383</v>
          </cell>
          <cell r="C895">
            <v>4.7275908974685077</v>
          </cell>
        </row>
        <row r="896">
          <cell r="B896">
            <v>-4.079741302649083</v>
          </cell>
          <cell r="C896">
            <v>5.7242008715090602</v>
          </cell>
        </row>
        <row r="897">
          <cell r="B897">
            <v>1.9405840702499078</v>
          </cell>
          <cell r="C897">
            <v>2.0930741514782971</v>
          </cell>
        </row>
        <row r="898">
          <cell r="B898">
            <v>1.822084475801911</v>
          </cell>
          <cell r="C898">
            <v>3.4710073021042009</v>
          </cell>
        </row>
        <row r="899">
          <cell r="B899">
            <v>1.2866517521813927</v>
          </cell>
          <cell r="C899">
            <v>2.8400829691520997</v>
          </cell>
        </row>
        <row r="900">
          <cell r="B900">
            <v>4.6375147823000793</v>
          </cell>
          <cell r="C900">
            <v>0.54430387334471031</v>
          </cell>
        </row>
        <row r="901">
          <cell r="B901">
            <v>1.4470341030005442</v>
          </cell>
          <cell r="C901">
            <v>2.7105817130129095</v>
          </cell>
        </row>
        <row r="902">
          <cell r="B902">
            <v>1.3835909051130701</v>
          </cell>
          <cell r="C902">
            <v>0.74095526733023331</v>
          </cell>
        </row>
        <row r="903">
          <cell r="B903">
            <v>2.1532788778544631</v>
          </cell>
          <cell r="C903">
            <v>3.4698742496887252</v>
          </cell>
        </row>
        <row r="904">
          <cell r="B904">
            <v>2.4952329829299726</v>
          </cell>
          <cell r="C904">
            <v>2.8865962266013643</v>
          </cell>
        </row>
        <row r="905">
          <cell r="B905">
            <v>1.7020635095584422</v>
          </cell>
          <cell r="C905">
            <v>1.8176160736501756</v>
          </cell>
        </row>
        <row r="906">
          <cell r="B906">
            <v>1.8489320321246148</v>
          </cell>
          <cell r="C906">
            <v>2.3992863288950805</v>
          </cell>
        </row>
        <row r="907">
          <cell r="B907">
            <v>1.7221507932135838</v>
          </cell>
          <cell r="C907">
            <v>2.4871678651856599</v>
          </cell>
        </row>
        <row r="908">
          <cell r="B908">
            <v>1.3440238817982952</v>
          </cell>
          <cell r="C908">
            <v>0.20566453308952332</v>
          </cell>
        </row>
        <row r="909">
          <cell r="B909">
            <v>2.5284888034360598</v>
          </cell>
          <cell r="C909">
            <v>2.1348107689831921</v>
          </cell>
        </row>
        <row r="910">
          <cell r="B910">
            <v>1.1839575956075568</v>
          </cell>
          <cell r="C910">
            <v>1.2719998101537355</v>
          </cell>
        </row>
        <row r="911">
          <cell r="B911">
            <v>1.5335179245434416</v>
          </cell>
          <cell r="C911">
            <v>1.6517270810736051</v>
          </cell>
        </row>
        <row r="912">
          <cell r="B912">
            <v>2.4535443793178868</v>
          </cell>
          <cell r="C912">
            <v>0.29055781048092744</v>
          </cell>
        </row>
        <row r="913">
          <cell r="B913">
            <v>1.5249582894820939</v>
          </cell>
          <cell r="C913">
            <v>0.53443457695720487</v>
          </cell>
        </row>
        <row r="914">
          <cell r="B914">
            <v>4.2761013411259965</v>
          </cell>
          <cell r="C914">
            <v>-0.84455493797129588</v>
          </cell>
        </row>
        <row r="915">
          <cell r="B915">
            <v>3.3724833561018843</v>
          </cell>
          <cell r="C915">
            <v>0.58268209285501427</v>
          </cell>
        </row>
        <row r="916">
          <cell r="B916">
            <v>2.6866298584142476</v>
          </cell>
          <cell r="C916">
            <v>-1.9567392924321074</v>
          </cell>
        </row>
        <row r="917">
          <cell r="B917">
            <v>1.3558597494996609</v>
          </cell>
          <cell r="C917">
            <v>3.542858871570409</v>
          </cell>
        </row>
        <row r="918">
          <cell r="B918">
            <v>1.4598579964894391</v>
          </cell>
          <cell r="C918">
            <v>-0.85101737015438816</v>
          </cell>
        </row>
        <row r="919">
          <cell r="B919">
            <v>1.4312819359528377</v>
          </cell>
          <cell r="C919">
            <v>0.53707321688945675</v>
          </cell>
        </row>
        <row r="920">
          <cell r="B920">
            <v>0.19058643761728775</v>
          </cell>
          <cell r="C920">
            <v>1.3851789432874997</v>
          </cell>
        </row>
        <row r="921">
          <cell r="B921">
            <v>2.3866702856610589</v>
          </cell>
          <cell r="C921">
            <v>-0.1392324942391471</v>
          </cell>
        </row>
        <row r="922">
          <cell r="B922">
            <v>2.920576564019981</v>
          </cell>
          <cell r="C922">
            <v>1.0411535261805369</v>
          </cell>
        </row>
        <row r="923">
          <cell r="B923">
            <v>1.913154657579252</v>
          </cell>
          <cell r="C923">
            <v>0.3757235299824192</v>
          </cell>
        </row>
        <row r="924">
          <cell r="B924">
            <v>0.80837611974891377</v>
          </cell>
          <cell r="C924">
            <v>1.9161712532536104</v>
          </cell>
        </row>
        <row r="925">
          <cell r="B925">
            <v>3.2408709827790538</v>
          </cell>
          <cell r="C925">
            <v>-1.5095049988997169</v>
          </cell>
        </row>
        <row r="926">
          <cell r="B926">
            <v>2.5285892040533988</v>
          </cell>
          <cell r="C926">
            <v>9.8108339170138406E-2</v>
          </cell>
        </row>
        <row r="927">
          <cell r="B927">
            <v>0.80130670879338139</v>
          </cell>
          <cell r="C927">
            <v>4.9359629849537976</v>
          </cell>
        </row>
        <row r="928">
          <cell r="B928">
            <v>0.25741475035380745</v>
          </cell>
          <cell r="C928">
            <v>5.2981742026050327</v>
          </cell>
        </row>
        <row r="929">
          <cell r="B929">
            <v>1.0049340423568074</v>
          </cell>
          <cell r="C929">
            <v>4.8984729023531806</v>
          </cell>
        </row>
        <row r="930">
          <cell r="B930">
            <v>0.30832245733769031</v>
          </cell>
          <cell r="C930">
            <v>5.2465940960303161</v>
          </cell>
        </row>
        <row r="931">
          <cell r="B931">
            <v>0.17220929396046281</v>
          </cell>
          <cell r="C931">
            <v>6.1776779256413104</v>
          </cell>
        </row>
        <row r="932">
          <cell r="B932">
            <v>5.9293803484271733E-2</v>
          </cell>
          <cell r="C932">
            <v>5.9069777379164048</v>
          </cell>
        </row>
        <row r="933">
          <cell r="B933">
            <v>0.17563975584576766</v>
          </cell>
          <cell r="C933">
            <v>5.5657080992690755</v>
          </cell>
        </row>
        <row r="934">
          <cell r="B934">
            <v>0.42793887270829511</v>
          </cell>
          <cell r="C934">
            <v>4.6630675731991289</v>
          </cell>
        </row>
        <row r="935">
          <cell r="B935">
            <v>0.4328523868668982</v>
          </cell>
          <cell r="C935">
            <v>4.6192537573952777</v>
          </cell>
        </row>
        <row r="936">
          <cell r="B936">
            <v>0.34643120694693363</v>
          </cell>
          <cell r="C936">
            <v>4.3052003526137197</v>
          </cell>
        </row>
        <row r="937">
          <cell r="B937">
            <v>0.62767604175470237</v>
          </cell>
          <cell r="C937">
            <v>4.9349309492047544</v>
          </cell>
        </row>
        <row r="938">
          <cell r="B938">
            <v>0.26274753911641485</v>
          </cell>
          <cell r="C938">
            <v>3.8033121487371861</v>
          </cell>
        </row>
        <row r="939">
          <cell r="B939">
            <v>2.2356916406907192</v>
          </cell>
          <cell r="C939">
            <v>4.5074152671011403</v>
          </cell>
        </row>
        <row r="940">
          <cell r="B940">
            <v>0.11267289463371241</v>
          </cell>
          <cell r="C940">
            <v>4.5891104849665494</v>
          </cell>
        </row>
        <row r="941">
          <cell r="B941">
            <v>1.4923315306519143</v>
          </cell>
          <cell r="C941">
            <v>1.6572894333649231</v>
          </cell>
        </row>
        <row r="942">
          <cell r="B942">
            <v>2.3446529490159276</v>
          </cell>
          <cell r="C942">
            <v>1.3486407061042467</v>
          </cell>
        </row>
        <row r="943">
          <cell r="B943">
            <v>1.5102964074625831</v>
          </cell>
          <cell r="C943">
            <v>2.1110505529397958</v>
          </cell>
        </row>
        <row r="944">
          <cell r="B944">
            <v>1.0960792691665311</v>
          </cell>
          <cell r="C944">
            <v>1.7948314457257388</v>
          </cell>
        </row>
        <row r="945">
          <cell r="B945">
            <v>2.5244306149642388</v>
          </cell>
          <cell r="C945">
            <v>1.6072298275548706</v>
          </cell>
        </row>
        <row r="946">
          <cell r="B946">
            <v>1.589218161559844</v>
          </cell>
          <cell r="C946">
            <v>1.2341887517891104</v>
          </cell>
        </row>
        <row r="947">
          <cell r="B947">
            <v>1.9890401078284814</v>
          </cell>
          <cell r="C947">
            <v>1.9283319383172404</v>
          </cell>
        </row>
        <row r="948">
          <cell r="B948">
            <v>1.9695364076236319</v>
          </cell>
          <cell r="C948">
            <v>-0.9825383368663716</v>
          </cell>
        </row>
        <row r="949">
          <cell r="B949">
            <v>1.7441219990571373</v>
          </cell>
          <cell r="C949">
            <v>1.3777818481064625</v>
          </cell>
        </row>
        <row r="950">
          <cell r="B950">
            <v>0.99376496986795215</v>
          </cell>
          <cell r="C950">
            <v>2.0011375109042473</v>
          </cell>
        </row>
        <row r="951">
          <cell r="B951">
            <v>1.6004999856849587</v>
          </cell>
          <cell r="C951">
            <v>1.0527025914070443</v>
          </cell>
        </row>
        <row r="952">
          <cell r="B952">
            <v>0.15600533066848521</v>
          </cell>
          <cell r="C952">
            <v>2.1690035763758813</v>
          </cell>
        </row>
        <row r="953">
          <cell r="B953">
            <v>-0.38924639876495376</v>
          </cell>
          <cell r="C953">
            <v>1.1474075935950578</v>
          </cell>
        </row>
        <row r="954">
          <cell r="B954">
            <v>0.21333968204924483</v>
          </cell>
          <cell r="C954">
            <v>1.8328154698626971</v>
          </cell>
        </row>
        <row r="955">
          <cell r="B955">
            <v>0.9509105839822054</v>
          </cell>
          <cell r="C955">
            <v>0.50706462146582609</v>
          </cell>
        </row>
        <row r="956">
          <cell r="B956">
            <v>0.43061195392229351</v>
          </cell>
          <cell r="C956">
            <v>3.5241556467635311</v>
          </cell>
        </row>
        <row r="957">
          <cell r="B957">
            <v>9.2894055838384046E-2</v>
          </cell>
          <cell r="C957">
            <v>1.994337160443066</v>
          </cell>
        </row>
        <row r="958">
          <cell r="B958">
            <v>-5.8663935144055248</v>
          </cell>
          <cell r="C958">
            <v>4.7923368688611774</v>
          </cell>
        </row>
        <row r="959">
          <cell r="B959">
            <v>-5.4695949358853362</v>
          </cell>
          <cell r="C959">
            <v>4.298762358113744</v>
          </cell>
        </row>
        <row r="960">
          <cell r="B960">
            <v>-4.8026263020193092</v>
          </cell>
          <cell r="C960">
            <v>3.8753938524452503</v>
          </cell>
        </row>
        <row r="961">
          <cell r="B961">
            <v>-7.2039572418707589</v>
          </cell>
          <cell r="C961">
            <v>4.0922234294092128</v>
          </cell>
        </row>
        <row r="962">
          <cell r="B962">
            <v>-5.271496174223639</v>
          </cell>
          <cell r="C962">
            <v>5.904310901751197</v>
          </cell>
        </row>
        <row r="963">
          <cell r="B963">
            <v>-5.2261238220036308</v>
          </cell>
          <cell r="C963">
            <v>5.5973005322341542</v>
          </cell>
        </row>
        <row r="964">
          <cell r="B964">
            <v>-7.5339002712954573</v>
          </cell>
          <cell r="C964">
            <v>4.1975295519148599</v>
          </cell>
        </row>
        <row r="965">
          <cell r="B965">
            <v>-5.5622425910481459</v>
          </cell>
          <cell r="C965">
            <v>4.8175623745963616</v>
          </cell>
        </row>
        <row r="966">
          <cell r="B966">
            <v>-6.7832938308138875</v>
          </cell>
          <cell r="C966">
            <v>4.8874340511927779</v>
          </cell>
        </row>
        <row r="967">
          <cell r="B967">
            <v>-4.4500871677402447</v>
          </cell>
          <cell r="C967">
            <v>3.3796137041945085</v>
          </cell>
        </row>
        <row r="968">
          <cell r="B968">
            <v>-3.0797362903867613</v>
          </cell>
          <cell r="C968">
            <v>5.2846280761878051</v>
          </cell>
        </row>
        <row r="969">
          <cell r="B969">
            <v>-5.8388569097401284</v>
          </cell>
          <cell r="C969">
            <v>5.2615655692413252</v>
          </cell>
        </row>
        <row r="970">
          <cell r="B970">
            <v>-6.4858938321603654</v>
          </cell>
          <cell r="C970">
            <v>5.7751050314660679</v>
          </cell>
        </row>
        <row r="971">
          <cell r="B971">
            <v>-6.2282502704145415</v>
          </cell>
          <cell r="C971">
            <v>4.9393096016996774</v>
          </cell>
        </row>
        <row r="972">
          <cell r="B972">
            <v>-6.1828214780825972</v>
          </cell>
          <cell r="C972">
            <v>4.6362113673564309</v>
          </cell>
        </row>
        <row r="973">
          <cell r="B973">
            <v>-1.7847492274607115</v>
          </cell>
          <cell r="C973">
            <v>2.2050875285870291</v>
          </cell>
        </row>
        <row r="974">
          <cell r="B974">
            <v>1.1009349637872103</v>
          </cell>
          <cell r="C974">
            <v>3.1258659753597389</v>
          </cell>
        </row>
        <row r="975">
          <cell r="B975">
            <v>2.3334366554158414</v>
          </cell>
          <cell r="C975">
            <v>2.1796877171996103</v>
          </cell>
        </row>
        <row r="976">
          <cell r="B976">
            <v>0.69218448957005785</v>
          </cell>
          <cell r="C976">
            <v>0.54797172997935339</v>
          </cell>
        </row>
        <row r="977">
          <cell r="B977">
            <v>1.8360121812427614</v>
          </cell>
          <cell r="C977">
            <v>3.539537767247003</v>
          </cell>
        </row>
        <row r="978">
          <cell r="B978">
            <v>0.78887676825044972</v>
          </cell>
          <cell r="C978">
            <v>3.3535898232855024</v>
          </cell>
        </row>
        <row r="979">
          <cell r="B979">
            <v>0.5864676748468195</v>
          </cell>
          <cell r="C979">
            <v>3.6470882130361932</v>
          </cell>
        </row>
        <row r="980">
          <cell r="B980">
            <v>1.2314945584491892</v>
          </cell>
          <cell r="C980">
            <v>3.3826234719433952</v>
          </cell>
        </row>
        <row r="981">
          <cell r="B981">
            <v>0.40320635644889613</v>
          </cell>
          <cell r="C981">
            <v>3.0399617582083516</v>
          </cell>
        </row>
        <row r="982">
          <cell r="B982">
            <v>0.29224286788560583</v>
          </cell>
          <cell r="C982">
            <v>3.3102039855096099</v>
          </cell>
        </row>
        <row r="983">
          <cell r="B983">
            <v>4.0002449093835208</v>
          </cell>
          <cell r="C983">
            <v>1.7296776228799056</v>
          </cell>
        </row>
        <row r="984">
          <cell r="B984">
            <v>0.88542561936778841</v>
          </cell>
          <cell r="C984">
            <v>3.7304010779314418</v>
          </cell>
        </row>
        <row r="985">
          <cell r="B985">
            <v>1.4555042769306699</v>
          </cell>
          <cell r="C985">
            <v>2.0160173154875456</v>
          </cell>
        </row>
        <row r="986">
          <cell r="B986">
            <v>3.4661607892913269</v>
          </cell>
          <cell r="C986">
            <v>1.2913902623324542</v>
          </cell>
        </row>
        <row r="987">
          <cell r="B987">
            <v>0.488063068086806</v>
          </cell>
          <cell r="C987">
            <v>5.4126249989948212</v>
          </cell>
        </row>
        <row r="988">
          <cell r="B988">
            <v>3.0231524147448634</v>
          </cell>
          <cell r="C988">
            <v>1.6304303587308098</v>
          </cell>
        </row>
        <row r="989">
          <cell r="B989">
            <v>0.94303612250141444</v>
          </cell>
          <cell r="C989">
            <v>0.67680893344737647</v>
          </cell>
        </row>
        <row r="990">
          <cell r="B990">
            <v>0.79044504912827862</v>
          </cell>
          <cell r="C990">
            <v>1.8313313380800358</v>
          </cell>
        </row>
        <row r="991">
          <cell r="B991">
            <v>2.9666902626707095</v>
          </cell>
          <cell r="C991">
            <v>0.98459858299196434</v>
          </cell>
        </row>
        <row r="992">
          <cell r="B992">
            <v>3.0936920253244784</v>
          </cell>
          <cell r="C992">
            <v>1.3173084131266517</v>
          </cell>
        </row>
        <row r="993">
          <cell r="B993">
            <v>5.8550056902281131</v>
          </cell>
          <cell r="C993">
            <v>0.52638955944975796</v>
          </cell>
        </row>
        <row r="994">
          <cell r="B994">
            <v>1.4078520735297064</v>
          </cell>
          <cell r="C994">
            <v>1.8408454837259738</v>
          </cell>
        </row>
        <row r="995">
          <cell r="B995">
            <v>4.0980275010483433</v>
          </cell>
          <cell r="C995">
            <v>1.460420471726886</v>
          </cell>
        </row>
        <row r="996">
          <cell r="B996">
            <v>5.810863506239607</v>
          </cell>
          <cell r="C996">
            <v>1.6244017293408162</v>
          </cell>
        </row>
        <row r="997">
          <cell r="B997">
            <v>5.1042612425854159</v>
          </cell>
          <cell r="C997">
            <v>1.6457781325344694</v>
          </cell>
        </row>
        <row r="998">
          <cell r="B998">
            <v>4.0167206653937475</v>
          </cell>
          <cell r="C998">
            <v>1.5162676488703244</v>
          </cell>
        </row>
        <row r="999">
          <cell r="B999">
            <v>1.4128147957108168</v>
          </cell>
          <cell r="C999">
            <v>1.6971841781620387</v>
          </cell>
        </row>
        <row r="1000">
          <cell r="B1000">
            <v>6.4839018944579303</v>
          </cell>
          <cell r="C1000">
            <v>4.2638655755310728E-2</v>
          </cell>
        </row>
        <row r="1001">
          <cell r="B1001">
            <v>2.9734991047062391</v>
          </cell>
          <cell r="C1001">
            <v>0.32475547723909109</v>
          </cell>
        </row>
        <row r="1002">
          <cell r="B1002">
            <v>6.7561618561773704</v>
          </cell>
          <cell r="C1002">
            <v>4.4662702112040593</v>
          </cell>
        </row>
        <row r="1003">
          <cell r="B1003">
            <v>2.9815788362215314</v>
          </cell>
          <cell r="C1003">
            <v>1.9266074270531279</v>
          </cell>
        </row>
        <row r="1004">
          <cell r="B1004">
            <v>3.9353777511867527</v>
          </cell>
          <cell r="C1004">
            <v>4.1191030193740197</v>
          </cell>
        </row>
        <row r="1005">
          <cell r="B1005">
            <v>0.25999630507848825</v>
          </cell>
          <cell r="C1005">
            <v>1.3782205712789299</v>
          </cell>
        </row>
        <row r="1006">
          <cell r="B1006">
            <v>3.119804455720002</v>
          </cell>
          <cell r="C1006">
            <v>1.1920551549473477</v>
          </cell>
        </row>
        <row r="1007">
          <cell r="B1007">
            <v>2.2323649595653126</v>
          </cell>
          <cell r="C1007">
            <v>0.43963510872440614</v>
          </cell>
        </row>
        <row r="1008">
          <cell r="B1008">
            <v>2.5776384296941615</v>
          </cell>
          <cell r="C1008">
            <v>3.1437427397438391</v>
          </cell>
        </row>
        <row r="1009">
          <cell r="B1009">
            <v>2.1090389535368055</v>
          </cell>
          <cell r="C1009">
            <v>3.0776505564364753</v>
          </cell>
        </row>
        <row r="1010">
          <cell r="B1010">
            <v>2.9338545918296846</v>
          </cell>
          <cell r="C1010">
            <v>1.6798317370941969</v>
          </cell>
        </row>
        <row r="1011">
          <cell r="B1011">
            <v>3.3235542894541816</v>
          </cell>
          <cell r="C1011">
            <v>0.55746304236907718</v>
          </cell>
        </row>
        <row r="1012">
          <cell r="B1012">
            <v>1.719060121634552</v>
          </cell>
          <cell r="C1012">
            <v>-0.35878593724377622</v>
          </cell>
        </row>
        <row r="1013">
          <cell r="B1013">
            <v>2.1132297987081259</v>
          </cell>
          <cell r="C1013">
            <v>2.3088783180711969</v>
          </cell>
        </row>
        <row r="1014">
          <cell r="B1014">
            <v>0.14533004932702565</v>
          </cell>
          <cell r="C1014">
            <v>2.2413791135807388</v>
          </cell>
        </row>
        <row r="1015">
          <cell r="B1015">
            <v>2.0244281045259198</v>
          </cell>
          <cell r="C1015">
            <v>2.876301081505396</v>
          </cell>
        </row>
        <row r="1016">
          <cell r="B1016">
            <v>0.73547060550975973</v>
          </cell>
          <cell r="C1016">
            <v>2.6775013130230776</v>
          </cell>
        </row>
        <row r="1017">
          <cell r="B1017">
            <v>-0.16282387470394893</v>
          </cell>
          <cell r="C1017">
            <v>2.4688671333372452</v>
          </cell>
        </row>
        <row r="1018">
          <cell r="B1018">
            <v>0.54284960570078677</v>
          </cell>
          <cell r="C1018">
            <v>1.5150608487485171</v>
          </cell>
        </row>
        <row r="1019">
          <cell r="B1019">
            <v>-0.90837715428392019</v>
          </cell>
          <cell r="C1019">
            <v>3.0948167911640869</v>
          </cell>
        </row>
        <row r="1020">
          <cell r="B1020">
            <v>2.7866369005720051</v>
          </cell>
          <cell r="C1020">
            <v>1.0426871570739564</v>
          </cell>
        </row>
        <row r="1021">
          <cell r="B1021">
            <v>4.1754769129244949</v>
          </cell>
          <cell r="C1021">
            <v>2.1171382268668628</v>
          </cell>
        </row>
        <row r="1022">
          <cell r="B1022">
            <v>0.88824868164834625</v>
          </cell>
          <cell r="C1022">
            <v>2.962797353845688</v>
          </cell>
        </row>
        <row r="1023">
          <cell r="B1023">
            <v>1.022203587836046</v>
          </cell>
          <cell r="C1023">
            <v>4.6155441123244723</v>
          </cell>
        </row>
        <row r="1024">
          <cell r="B1024">
            <v>1.4157310045112128</v>
          </cell>
          <cell r="C1024">
            <v>3.0074753286983551</v>
          </cell>
        </row>
        <row r="1025">
          <cell r="B1025">
            <v>0.87013604801139266</v>
          </cell>
          <cell r="C1025">
            <v>3.7266693188902149</v>
          </cell>
        </row>
        <row r="1026">
          <cell r="B1026">
            <v>4.6507185642085034</v>
          </cell>
          <cell r="C1026">
            <v>1.8843642889216135</v>
          </cell>
        </row>
        <row r="1027">
          <cell r="B1027">
            <v>4.9698248955906443</v>
          </cell>
          <cell r="C1027">
            <v>0.81507522189391401</v>
          </cell>
        </row>
        <row r="1028">
          <cell r="B1028">
            <v>8.0299558002262985E-3</v>
          </cell>
          <cell r="C1028">
            <v>3.5491881863796988</v>
          </cell>
        </row>
        <row r="1029">
          <cell r="B1029">
            <v>3.2607756700671051</v>
          </cell>
          <cell r="C1029">
            <v>2.3277291656121863</v>
          </cell>
        </row>
        <row r="1030">
          <cell r="B1030">
            <v>6.7066130480471342</v>
          </cell>
          <cell r="C1030">
            <v>1.2933077759668823</v>
          </cell>
        </row>
        <row r="1031">
          <cell r="B1031">
            <v>1.8265301988675375</v>
          </cell>
          <cell r="C1031">
            <v>1.8621755316839992</v>
          </cell>
        </row>
        <row r="1032">
          <cell r="B1032">
            <v>-0.54331876391131984</v>
          </cell>
          <cell r="C1032">
            <v>0.71388987210560695</v>
          </cell>
        </row>
        <row r="1033">
          <cell r="B1033">
            <v>2.7604128782648316</v>
          </cell>
          <cell r="C1033">
            <v>3.7900872495148556</v>
          </cell>
        </row>
        <row r="1034">
          <cell r="B1034">
            <v>3.412526534967026</v>
          </cell>
          <cell r="C1034">
            <v>-2.0191600255923996</v>
          </cell>
        </row>
        <row r="1035">
          <cell r="B1035">
            <v>0.20490799570773433</v>
          </cell>
          <cell r="C1035">
            <v>10.545700565649598</v>
          </cell>
        </row>
        <row r="1036">
          <cell r="B1036">
            <v>-0.44255615312588198</v>
          </cell>
          <cell r="C1036">
            <v>2.950530567908745</v>
          </cell>
        </row>
        <row r="1037">
          <cell r="B1037">
            <v>2.2910406856812378</v>
          </cell>
          <cell r="C1037">
            <v>-2.0231454662431338</v>
          </cell>
        </row>
        <row r="1038">
          <cell r="B1038">
            <v>3.481332650513985</v>
          </cell>
          <cell r="C1038">
            <v>1.2313246949501173</v>
          </cell>
        </row>
        <row r="1039">
          <cell r="B1039">
            <v>3.7328004740368264</v>
          </cell>
          <cell r="C1039">
            <v>1.5683688667420319</v>
          </cell>
        </row>
        <row r="1040">
          <cell r="B1040">
            <v>3.7701421705384321</v>
          </cell>
          <cell r="C1040">
            <v>0.60032307151162967</v>
          </cell>
        </row>
        <row r="1041">
          <cell r="B1041">
            <v>5.7896389719248358</v>
          </cell>
          <cell r="C1041">
            <v>1.5998291126175526</v>
          </cell>
        </row>
        <row r="1042">
          <cell r="B1042">
            <v>2.6028362401670271</v>
          </cell>
          <cell r="C1042">
            <v>1.6034564366633741</v>
          </cell>
        </row>
        <row r="1043">
          <cell r="B1043">
            <v>2.7521220171366587</v>
          </cell>
          <cell r="C1043">
            <v>1.3873731051928655</v>
          </cell>
        </row>
        <row r="1044">
          <cell r="B1044">
            <v>3.1865416496818453</v>
          </cell>
          <cell r="C1044">
            <v>1.6386966097925089</v>
          </cell>
        </row>
        <row r="1045">
          <cell r="B1045">
            <v>-0.30512544397420605</v>
          </cell>
          <cell r="C1045">
            <v>0.24000928472330871</v>
          </cell>
        </row>
        <row r="1046">
          <cell r="B1046">
            <v>-0.31669998848604697</v>
          </cell>
          <cell r="C1046">
            <v>0.48442626366357588</v>
          </cell>
        </row>
        <row r="1047">
          <cell r="B1047">
            <v>-0.18673661088356122</v>
          </cell>
          <cell r="C1047">
            <v>0.49998967520543375</v>
          </cell>
        </row>
        <row r="1048">
          <cell r="B1048">
            <v>-9.0852602854695999E-2</v>
          </cell>
          <cell r="C1048">
            <v>0.23423338739437272</v>
          </cell>
        </row>
        <row r="1049">
          <cell r="B1049">
            <v>-0.32851803139697527</v>
          </cell>
          <cell r="C1049">
            <v>2.3790176637223198E-2</v>
          </cell>
        </row>
        <row r="1050">
          <cell r="B1050">
            <v>-0.28577591944319486</v>
          </cell>
          <cell r="C1050">
            <v>0.46816904984509128</v>
          </cell>
        </row>
        <row r="1051">
          <cell r="B1051">
            <v>-0.42273084818317203</v>
          </cell>
          <cell r="C1051">
            <v>0.33199618157991317</v>
          </cell>
        </row>
        <row r="1052">
          <cell r="B1052">
            <v>0.50773137345088593</v>
          </cell>
          <cell r="C1052">
            <v>5.4983963087217494E-2</v>
          </cell>
        </row>
        <row r="1053">
          <cell r="B1053">
            <v>-0.19988028827255086</v>
          </cell>
          <cell r="C1053">
            <v>0.16955418278871151</v>
          </cell>
        </row>
        <row r="1054">
          <cell r="B1054">
            <v>-0.44344361576780761</v>
          </cell>
          <cell r="C1054">
            <v>0.26938488682899697</v>
          </cell>
        </row>
        <row r="1055">
          <cell r="B1055">
            <v>-0.58422440208118187</v>
          </cell>
          <cell r="C1055">
            <v>6.7427481075327644E-2</v>
          </cell>
        </row>
        <row r="1056">
          <cell r="B1056">
            <v>-0.28864079198481407</v>
          </cell>
          <cell r="C1056">
            <v>0.8579276667722483</v>
          </cell>
        </row>
        <row r="1057">
          <cell r="B1057">
            <v>-0.94168346243349321</v>
          </cell>
          <cell r="C1057">
            <v>1.7875350479229657</v>
          </cell>
        </row>
        <row r="1058">
          <cell r="B1058">
            <v>-1.1779397904708226</v>
          </cell>
          <cell r="C1058">
            <v>3.1137075615778951</v>
          </cell>
        </row>
        <row r="1059">
          <cell r="B1059">
            <v>-1.5464886407629874</v>
          </cell>
          <cell r="C1059">
            <v>2.2348874490251878</v>
          </cell>
        </row>
        <row r="1060">
          <cell r="B1060">
            <v>-1.716078485249765</v>
          </cell>
          <cell r="C1060">
            <v>2.2659035991709944</v>
          </cell>
        </row>
        <row r="1061">
          <cell r="B1061">
            <v>-0.96586474674253875</v>
          </cell>
          <cell r="C1061">
            <v>1.1838970516142275</v>
          </cell>
        </row>
        <row r="1062">
          <cell r="B1062">
            <v>-5.8479973337274914E-2</v>
          </cell>
          <cell r="C1062">
            <v>1.4999675173470495</v>
          </cell>
        </row>
        <row r="1063">
          <cell r="B1063">
            <v>0.72778875021951728</v>
          </cell>
          <cell r="C1063">
            <v>2.7753492867855503</v>
          </cell>
        </row>
        <row r="1064">
          <cell r="B1064">
            <v>-2.203727495948494</v>
          </cell>
          <cell r="C1064">
            <v>2.3561118735007707</v>
          </cell>
        </row>
        <row r="1065">
          <cell r="B1065">
            <v>-1.7466557939025202</v>
          </cell>
          <cell r="C1065">
            <v>2.8093598825032555</v>
          </cell>
        </row>
        <row r="1066">
          <cell r="B1066">
            <v>-0.93850454721079657</v>
          </cell>
          <cell r="C1066">
            <v>1.2320791047002819</v>
          </cell>
        </row>
        <row r="1067">
          <cell r="B1067">
            <v>-1.8918991969329459</v>
          </cell>
          <cell r="C1067">
            <v>2.5115396655589013</v>
          </cell>
        </row>
        <row r="1068">
          <cell r="B1068">
            <v>1.603579991627864E-2</v>
          </cell>
          <cell r="C1068">
            <v>0.93161151307569645</v>
          </cell>
        </row>
        <row r="1069">
          <cell r="B1069">
            <v>-2.8348188671392984</v>
          </cell>
          <cell r="C1069">
            <v>1.4294858878962291</v>
          </cell>
        </row>
        <row r="1070">
          <cell r="B1070">
            <v>2.9122992707066762</v>
          </cell>
          <cell r="C1070">
            <v>1.08954066989628</v>
          </cell>
        </row>
        <row r="1071">
          <cell r="B1071">
            <v>-2.2535299065998773</v>
          </cell>
          <cell r="C1071">
            <v>1.7722175949624597</v>
          </cell>
        </row>
        <row r="1072">
          <cell r="B1072">
            <v>0.73690098443276819</v>
          </cell>
          <cell r="C1072">
            <v>2.0913813832800563</v>
          </cell>
        </row>
        <row r="1073">
          <cell r="B1073">
            <v>0.86915271553808859</v>
          </cell>
          <cell r="C1073">
            <v>0.30633293328864725</v>
          </cell>
        </row>
        <row r="1074">
          <cell r="B1074">
            <v>1.0334868199612202</v>
          </cell>
          <cell r="C1074">
            <v>0.21892669170421186</v>
          </cell>
        </row>
        <row r="1075">
          <cell r="B1075">
            <v>0.38723977835288587</v>
          </cell>
          <cell r="C1075">
            <v>1.3390514313161577</v>
          </cell>
        </row>
        <row r="1076">
          <cell r="B1076">
            <v>1.3653910691718747</v>
          </cell>
          <cell r="C1076">
            <v>-1.2200874568841311</v>
          </cell>
        </row>
        <row r="1077">
          <cell r="B1077">
            <v>0.85251510427629706</v>
          </cell>
          <cell r="C1077">
            <v>-2.4680874643923425</v>
          </cell>
        </row>
        <row r="1078">
          <cell r="B1078">
            <v>3.3761320091989964</v>
          </cell>
          <cell r="C1078">
            <v>-0.89571986378044754</v>
          </cell>
        </row>
        <row r="1079">
          <cell r="B1079">
            <v>-3.0979513671631227</v>
          </cell>
          <cell r="C1079">
            <v>-1.8778149636338046</v>
          </cell>
        </row>
        <row r="1080">
          <cell r="B1080">
            <v>-0.86598321073182194</v>
          </cell>
          <cell r="C1080">
            <v>3.4752471736951631</v>
          </cell>
        </row>
        <row r="1081">
          <cell r="B1081">
            <v>3.6302199854574111</v>
          </cell>
          <cell r="C1081">
            <v>-2.9037903957904563</v>
          </cell>
        </row>
        <row r="1082">
          <cell r="B1082">
            <v>1.287933673404005</v>
          </cell>
          <cell r="C1082">
            <v>-1.4423192545384007</v>
          </cell>
        </row>
        <row r="1083">
          <cell r="B1083">
            <v>-2.3984883622711766</v>
          </cell>
          <cell r="C1083">
            <v>2.5825847402845792</v>
          </cell>
        </row>
        <row r="1084">
          <cell r="B1084">
            <v>-2.2924168590612837</v>
          </cell>
          <cell r="C1084">
            <v>3.2834073562753971</v>
          </cell>
        </row>
        <row r="1085">
          <cell r="B1085">
            <v>-2.1911753814418038</v>
          </cell>
          <cell r="C1085">
            <v>0.72005549737544283</v>
          </cell>
        </row>
        <row r="1086">
          <cell r="B1086">
            <v>-0.43609243245174756</v>
          </cell>
          <cell r="C1086">
            <v>0.26035308149592956</v>
          </cell>
        </row>
        <row r="1087">
          <cell r="B1087">
            <v>-1.8426661667254245</v>
          </cell>
          <cell r="C1087">
            <v>2.7707084573537486</v>
          </cell>
        </row>
        <row r="1088">
          <cell r="B1088">
            <v>-0.84737031032984178</v>
          </cell>
          <cell r="C1088">
            <v>0.84342683907697913</v>
          </cell>
        </row>
        <row r="1089">
          <cell r="B1089">
            <v>-2.9620071275799122</v>
          </cell>
          <cell r="C1089">
            <v>2.0289945039209543</v>
          </cell>
        </row>
        <row r="1090">
          <cell r="B1090">
            <v>-0.73468529137559324</v>
          </cell>
          <cell r="C1090">
            <v>1.3084830460683454</v>
          </cell>
        </row>
        <row r="1091">
          <cell r="B1091">
            <v>-1.3781815931314283</v>
          </cell>
          <cell r="C1091">
            <v>0.57007863676995385</v>
          </cell>
        </row>
        <row r="1092">
          <cell r="B1092">
            <v>-3.4101395730458108</v>
          </cell>
          <cell r="C1092">
            <v>3.7279185042654288</v>
          </cell>
        </row>
        <row r="1093">
          <cell r="B1093">
            <v>-0.71443087308761866</v>
          </cell>
          <cell r="C1093">
            <v>2.2497005418682674</v>
          </cell>
        </row>
        <row r="1094">
          <cell r="B1094">
            <v>-0.55820226668867046</v>
          </cell>
          <cell r="C1094">
            <v>2.6477124613325156</v>
          </cell>
        </row>
        <row r="1095">
          <cell r="B1095">
            <v>-1.1359172943888742</v>
          </cell>
          <cell r="C1095">
            <v>0.24804393469510991</v>
          </cell>
        </row>
        <row r="1096">
          <cell r="B1096">
            <v>-0.29380773003651611</v>
          </cell>
          <cell r="C1096">
            <v>2.3686581698046991</v>
          </cell>
        </row>
        <row r="1097">
          <cell r="B1097">
            <v>-1.4207514828155607</v>
          </cell>
          <cell r="C1097">
            <v>2.8746003090984571</v>
          </cell>
        </row>
        <row r="1098">
          <cell r="B1098">
            <v>-0.68992027328306571</v>
          </cell>
          <cell r="C1098">
            <v>1.7140614465698885</v>
          </cell>
        </row>
        <row r="1099">
          <cell r="B1099">
            <v>0.40401405861058315</v>
          </cell>
          <cell r="C1099">
            <v>1.7639292178978694</v>
          </cell>
        </row>
        <row r="1100">
          <cell r="B1100">
            <v>-5.332429655619577E-2</v>
          </cell>
          <cell r="C1100">
            <v>1.8784567817652502</v>
          </cell>
        </row>
        <row r="1101">
          <cell r="B1101">
            <v>-9.8087915921029598E-2</v>
          </cell>
          <cell r="C1101">
            <v>1.6238515034329652</v>
          </cell>
        </row>
        <row r="1102">
          <cell r="B1102">
            <v>-1.5849719385705161</v>
          </cell>
          <cell r="C1102">
            <v>2.0092613599509779</v>
          </cell>
        </row>
        <row r="1103">
          <cell r="B1103">
            <v>-2.1108312395994249</v>
          </cell>
          <cell r="C1103">
            <v>0.92957533371070111</v>
          </cell>
        </row>
        <row r="1104">
          <cell r="B1104">
            <v>0.17320521738352451</v>
          </cell>
          <cell r="C1104">
            <v>1.3844461562337587</v>
          </cell>
        </row>
        <row r="1105">
          <cell r="B1105">
            <v>-0.95534259785475406</v>
          </cell>
          <cell r="C1105">
            <v>2.2474256948577471</v>
          </cell>
        </row>
        <row r="1106">
          <cell r="B1106">
            <v>-4.0258159688456159</v>
          </cell>
          <cell r="C1106">
            <v>1.3258917318558745</v>
          </cell>
        </row>
        <row r="1107">
          <cell r="B1107">
            <v>-1.0647093324884216</v>
          </cell>
          <cell r="C1107">
            <v>2.0196135756168321</v>
          </cell>
        </row>
        <row r="1108">
          <cell r="B1108">
            <v>-3.1210861689129352</v>
          </cell>
          <cell r="C1108">
            <v>1.198630492748876</v>
          </cell>
        </row>
        <row r="1109">
          <cell r="B1109">
            <v>-0.63824721974979681</v>
          </cell>
          <cell r="C1109">
            <v>3.552912935593274</v>
          </cell>
        </row>
        <row r="1110">
          <cell r="B1110">
            <v>-0.21169970608987382</v>
          </cell>
          <cell r="C1110">
            <v>0.23758889828446392</v>
          </cell>
        </row>
        <row r="1111">
          <cell r="B1111">
            <v>-1.0154721466275733</v>
          </cell>
          <cell r="C1111">
            <v>0.21408307452394715</v>
          </cell>
        </row>
        <row r="1112">
          <cell r="B1112">
            <v>-0.65428229644667046</v>
          </cell>
          <cell r="C1112">
            <v>2.0321379364044505</v>
          </cell>
        </row>
        <row r="1113">
          <cell r="B1113">
            <v>-2.1908884373554605</v>
          </cell>
          <cell r="C1113">
            <v>-1.4415791395235282</v>
          </cell>
        </row>
        <row r="1114">
          <cell r="B1114">
            <v>-2.1699504070796229</v>
          </cell>
          <cell r="C1114">
            <v>1.3269047657884785</v>
          </cell>
        </row>
        <row r="1115">
          <cell r="B1115">
            <v>-0.9530353329311344</v>
          </cell>
          <cell r="C1115">
            <v>1.740870727475436</v>
          </cell>
        </row>
        <row r="5036">
          <cell r="B5036">
            <v>-2.1488907904293022</v>
          </cell>
          <cell r="C5036">
            <v>1.4869821457301247</v>
          </cell>
        </row>
        <row r="5037">
          <cell r="B5037">
            <v>-1.4437849999986065</v>
          </cell>
          <cell r="C5037">
            <v>4.7859250000019617</v>
          </cell>
        </row>
        <row r="5038">
          <cell r="B5038">
            <v>-8.6422631787587001</v>
          </cell>
          <cell r="C5038">
            <v>3.5193179902854581</v>
          </cell>
        </row>
        <row r="5039">
          <cell r="B5039">
            <v>1.8562795871659383</v>
          </cell>
          <cell r="C5039">
            <v>4.8373181853596101</v>
          </cell>
        </row>
        <row r="5040">
          <cell r="B5040">
            <v>0.94683960315123683</v>
          </cell>
          <cell r="C5040">
            <v>-2.2339048841495082</v>
          </cell>
        </row>
        <row r="5041">
          <cell r="B5041">
            <v>1.0776428528279207</v>
          </cell>
          <cell r="C5041">
            <v>0.17293672894484746</v>
          </cell>
        </row>
        <row r="5042">
          <cell r="B5042">
            <v>-4.4830433732341666</v>
          </cell>
          <cell r="C5042">
            <v>0.24922740345684041</v>
          </cell>
        </row>
        <row r="5043">
          <cell r="B5043">
            <v>0.98816072708046865</v>
          </cell>
          <cell r="C5043">
            <v>0.26130628183189508</v>
          </cell>
        </row>
        <row r="5044">
          <cell r="B5044">
            <v>-7.6648211450328869</v>
          </cell>
          <cell r="C5044">
            <v>0.46215564932849923</v>
          </cell>
        </row>
        <row r="5045">
          <cell r="B5045">
            <v>-1.0368172499579502</v>
          </cell>
          <cell r="C5045">
            <v>4.1899941213288411E-2</v>
          </cell>
        </row>
        <row r="5046">
          <cell r="B5046">
            <v>-1.5218868540344024</v>
          </cell>
          <cell r="C5046">
            <v>2.3424932219088563</v>
          </cell>
        </row>
        <row r="5047">
          <cell r="B5047">
            <v>-7.8311363922474202</v>
          </cell>
          <cell r="C5047">
            <v>3.9983443962015142</v>
          </cell>
        </row>
        <row r="5048">
          <cell r="B5048">
            <v>-0.36317809422051195</v>
          </cell>
          <cell r="C5048">
            <v>0.28752866476623062</v>
          </cell>
        </row>
        <row r="5049">
          <cell r="B5049">
            <v>-0.20308436011894923</v>
          </cell>
          <cell r="C5049">
            <v>-0.67725802503923638</v>
          </cell>
        </row>
        <row r="5050">
          <cell r="B5050">
            <v>-5.2332170566386784</v>
          </cell>
          <cell r="C5050">
            <v>4.3104760624580267</v>
          </cell>
        </row>
        <row r="5051">
          <cell r="B5051">
            <v>-2.5399999999999876</v>
          </cell>
          <cell r="C5051">
            <v>-0.92599325363934337</v>
          </cell>
        </row>
        <row r="5052">
          <cell r="B5052">
            <v>-9.9009438308963666</v>
          </cell>
          <cell r="C5052">
            <v>12.797735518549992</v>
          </cell>
        </row>
        <row r="5053">
          <cell r="B5053">
            <v>-4.0687331738293055</v>
          </cell>
          <cell r="C5053">
            <v>1.3453628181346085</v>
          </cell>
        </row>
        <row r="5054">
          <cell r="B5054">
            <v>1.9771736911762077</v>
          </cell>
          <cell r="C5054">
            <v>0.77063844955869865</v>
          </cell>
        </row>
        <row r="5055">
          <cell r="B5055">
            <v>-1.0849714494426148</v>
          </cell>
          <cell r="C5055">
            <v>0.24078300275798187</v>
          </cell>
        </row>
        <row r="5056">
          <cell r="B5056">
            <v>-2.270743471900845</v>
          </cell>
          <cell r="C5056">
            <v>1.7150912287053719</v>
          </cell>
        </row>
        <row r="5057">
          <cell r="B5057">
            <v>-5.9745640944623295</v>
          </cell>
          <cell r="C5057">
            <v>4.8369526079375174</v>
          </cell>
        </row>
        <row r="5058">
          <cell r="B5058">
            <v>0.81800114628045928</v>
          </cell>
          <cell r="C5058">
            <v>1.1749204601896512</v>
          </cell>
        </row>
        <row r="5059">
          <cell r="B5059">
            <v>-4.6209440044079901</v>
          </cell>
          <cell r="C5059">
            <v>3.9952604070644533</v>
          </cell>
        </row>
        <row r="5060">
          <cell r="B5060">
            <v>-5.3483234033817055</v>
          </cell>
          <cell r="C5060">
            <v>1.3782562838659282</v>
          </cell>
        </row>
        <row r="5061">
          <cell r="B5061">
            <v>-5.5700477586303903</v>
          </cell>
          <cell r="C5061">
            <v>1.7695808246496691</v>
          </cell>
        </row>
        <row r="5062">
          <cell r="B5062">
            <v>-6.2982333025115409</v>
          </cell>
          <cell r="C5062">
            <v>2.1251364852233423</v>
          </cell>
        </row>
        <row r="5063">
          <cell r="B5063">
            <v>-7.883196143060041</v>
          </cell>
          <cell r="C5063">
            <v>2.9714321824450498</v>
          </cell>
        </row>
        <row r="5064">
          <cell r="B5064">
            <v>-0.17110000000586323</v>
          </cell>
          <cell r="C5064">
            <v>1.1690000000090299</v>
          </cell>
        </row>
        <row r="5065">
          <cell r="B5065">
            <v>-4.7184835556516704</v>
          </cell>
          <cell r="C5065">
            <v>1.0748069750196594</v>
          </cell>
        </row>
        <row r="5066">
          <cell r="B5066">
            <v>-6.6791223753034563</v>
          </cell>
          <cell r="C5066">
            <v>0.87185326930088336</v>
          </cell>
        </row>
        <row r="5067">
          <cell r="B5067">
            <v>-5.3525499826688812</v>
          </cell>
          <cell r="C5067">
            <v>2.6069020960585263</v>
          </cell>
        </row>
        <row r="5068">
          <cell r="B5068">
            <v>-8.7185961354856563</v>
          </cell>
          <cell r="C5068">
            <v>2.1300000000000106</v>
          </cell>
        </row>
        <row r="5069">
          <cell r="B5069">
            <v>-4.4026073242967323</v>
          </cell>
          <cell r="C5069">
            <v>2.455729076402239</v>
          </cell>
        </row>
        <row r="5070">
          <cell r="B5070">
            <v>-5.950000000000661</v>
          </cell>
          <cell r="C5070">
            <v>0.87309524329380583</v>
          </cell>
        </row>
        <row r="5071">
          <cell r="B5071">
            <v>-4.0300000000010128</v>
          </cell>
          <cell r="C5071">
            <v>1.4599999999995217</v>
          </cell>
        </row>
        <row r="5072">
          <cell r="B5072">
            <v>-4.6864195208878536</v>
          </cell>
          <cell r="C5072">
            <v>0.10113251730768907</v>
          </cell>
        </row>
        <row r="5073">
          <cell r="B5073">
            <v>-6.5200000000000031</v>
          </cell>
          <cell r="C5073">
            <v>3.4200000000004178</v>
          </cell>
        </row>
        <row r="5074">
          <cell r="B5074">
            <v>-6.1578412200003445</v>
          </cell>
          <cell r="C5074">
            <v>5.2928345454578644E-3</v>
          </cell>
        </row>
        <row r="5075">
          <cell r="B5075">
            <v>-5.4442185516539423</v>
          </cell>
          <cell r="C5075">
            <v>1.4812044279062171</v>
          </cell>
        </row>
        <row r="5076">
          <cell r="B5076">
            <v>-1.7030200035046537</v>
          </cell>
          <cell r="C5076">
            <v>2.0286150399613114</v>
          </cell>
        </row>
        <row r="5077">
          <cell r="B5077">
            <v>-4.7834834500017731</v>
          </cell>
          <cell r="C5077">
            <v>4.1683514580603926</v>
          </cell>
        </row>
        <row r="5078">
          <cell r="B5078">
            <v>-5.7728894019969141</v>
          </cell>
          <cell r="C5078">
            <v>1.7557290764014748</v>
          </cell>
        </row>
        <row r="5079">
          <cell r="B5079">
            <v>-4.8097092830353088</v>
          </cell>
          <cell r="C5079">
            <v>2.1777039591556959</v>
          </cell>
        </row>
        <row r="5080">
          <cell r="B5080">
            <v>-6.5198970189998802</v>
          </cell>
          <cell r="C5080">
            <v>2.7931919692201395</v>
          </cell>
        </row>
        <row r="5081">
          <cell r="B5081">
            <v>6.458102796377017</v>
          </cell>
          <cell r="C5081">
            <v>-9.6710000000004221</v>
          </cell>
        </row>
        <row r="5082">
          <cell r="B5082">
            <v>-4.9897735633982618</v>
          </cell>
          <cell r="C5082">
            <v>0.37023581877301337</v>
          </cell>
        </row>
        <row r="5083">
          <cell r="B5083">
            <v>-4.9094225932757283</v>
          </cell>
          <cell r="C5083">
            <v>2.020000000000354</v>
          </cell>
        </row>
        <row r="5084">
          <cell r="B5084">
            <v>-5.2612239888646455</v>
          </cell>
          <cell r="C5084">
            <v>3.6953181140231441</v>
          </cell>
        </row>
        <row r="5085">
          <cell r="B5085">
            <v>-3.5940653306254995</v>
          </cell>
          <cell r="C5085">
            <v>3.5789318668330337</v>
          </cell>
        </row>
        <row r="5086">
          <cell r="B5086">
            <v>-5.0820664587135651</v>
          </cell>
          <cell r="C5086">
            <v>1.9714141412407435</v>
          </cell>
        </row>
        <row r="5087">
          <cell r="B5087">
            <v>-1.9329847615875373</v>
          </cell>
          <cell r="C5087">
            <v>1.154639051186291</v>
          </cell>
        </row>
        <row r="5088">
          <cell r="B5088">
            <v>-5.9687625502911965</v>
          </cell>
          <cell r="C5088">
            <v>0.10000000000015348</v>
          </cell>
        </row>
        <row r="5089">
          <cell r="B5089">
            <v>-5.1565951159031442</v>
          </cell>
          <cell r="C5089">
            <v>-0.40029865541250031</v>
          </cell>
        </row>
        <row r="5090">
          <cell r="B5090">
            <v>-7.6726932053954044</v>
          </cell>
          <cell r="C5090">
            <v>1.9825752578321576</v>
          </cell>
        </row>
        <row r="5091">
          <cell r="B5091">
            <v>-8.9165442235274828</v>
          </cell>
          <cell r="C5091">
            <v>2.7986348740001854</v>
          </cell>
        </row>
        <row r="5092">
          <cell r="B5092">
            <v>0.31194695359877489</v>
          </cell>
          <cell r="C5092">
            <v>-2.6051268356927637</v>
          </cell>
        </row>
        <row r="5093">
          <cell r="B5093">
            <v>-4.5838525762772893</v>
          </cell>
          <cell r="C5093">
            <v>1.2077618138132256</v>
          </cell>
        </row>
        <row r="5094">
          <cell r="B5094">
            <v>5.8782014200479553</v>
          </cell>
          <cell r="C5094">
            <v>0.29283494700360074</v>
          </cell>
        </row>
        <row r="5095">
          <cell r="B5095">
            <v>-6.2924164677047797E-2</v>
          </cell>
          <cell r="C5095">
            <v>2.1085649160601641</v>
          </cell>
        </row>
        <row r="5096">
          <cell r="B5096">
            <v>6.3892512876319207</v>
          </cell>
          <cell r="C5096">
            <v>1.1129553818226624E-2</v>
          </cell>
        </row>
        <row r="5097">
          <cell r="B5097">
            <v>10.63559523854029</v>
          </cell>
          <cell r="C5097">
            <v>0.82887659786324597</v>
          </cell>
        </row>
        <row r="5098">
          <cell r="B5098">
            <v>5.8523891450195222</v>
          </cell>
          <cell r="C5098">
            <v>0.7257054308292108</v>
          </cell>
        </row>
        <row r="5099">
          <cell r="B5099">
            <v>6.1982474945819321</v>
          </cell>
          <cell r="C5099">
            <v>0.91466807711166986</v>
          </cell>
        </row>
        <row r="5100">
          <cell r="B5100">
            <v>4.9281236816076541</v>
          </cell>
          <cell r="C5100">
            <v>0.39670991649018505</v>
          </cell>
        </row>
        <row r="5101">
          <cell r="B5101">
            <v>3.9199981622540925</v>
          </cell>
          <cell r="C5101">
            <v>0.10999358749030318</v>
          </cell>
        </row>
        <row r="5102">
          <cell r="B5102">
            <v>4.2076002494090776</v>
          </cell>
          <cell r="C5102">
            <v>0.19436190003484097</v>
          </cell>
        </row>
        <row r="5103">
          <cell r="B5103">
            <v>6.0157203918309747</v>
          </cell>
          <cell r="C5103">
            <v>0.61672722746837927</v>
          </cell>
        </row>
        <row r="5104">
          <cell r="B5104">
            <v>3.3256364938179575</v>
          </cell>
          <cell r="C5104">
            <v>-1.2083166239976524</v>
          </cell>
        </row>
        <row r="5105">
          <cell r="B5105">
            <v>6.1943069337995817</v>
          </cell>
          <cell r="C5105">
            <v>1.2197188833263684</v>
          </cell>
        </row>
        <row r="5106">
          <cell r="B5106">
            <v>6.1898381812450287</v>
          </cell>
          <cell r="C5106">
            <v>-0.7871145906156285</v>
          </cell>
        </row>
        <row r="5107">
          <cell r="B5107">
            <v>7.1313603550657163</v>
          </cell>
          <cell r="C5107">
            <v>0.14242506767287705</v>
          </cell>
        </row>
        <row r="5108">
          <cell r="B5108">
            <v>5.3161223606858865</v>
          </cell>
          <cell r="C5108">
            <v>0.3497180686447024</v>
          </cell>
        </row>
        <row r="5109">
          <cell r="B5109">
            <v>3.9697975060061776</v>
          </cell>
          <cell r="C5109">
            <v>1.9586267605633805</v>
          </cell>
        </row>
        <row r="5110">
          <cell r="B5110">
            <v>5.2642316733360417</v>
          </cell>
          <cell r="C5110">
            <v>0.88394136702759973</v>
          </cell>
        </row>
        <row r="5111">
          <cell r="B5111">
            <v>3.6534917515269112</v>
          </cell>
          <cell r="C5111">
            <v>0.36858586997976389</v>
          </cell>
        </row>
        <row r="5112">
          <cell r="B5112">
            <v>6.089874438658156</v>
          </cell>
          <cell r="C5112">
            <v>0.27297963662879526</v>
          </cell>
        </row>
        <row r="5113">
          <cell r="B5113">
            <v>6.0828436015899348</v>
          </cell>
          <cell r="C5113">
            <v>0.20883219063240763</v>
          </cell>
        </row>
        <row r="5114">
          <cell r="B5114">
            <v>3.3028100493869053</v>
          </cell>
          <cell r="C5114">
            <v>-10.196423510710448</v>
          </cell>
        </row>
        <row r="5115">
          <cell r="B5115">
            <v>-0.74313557580829204</v>
          </cell>
          <cell r="C5115">
            <v>-0.28419528110109371</v>
          </cell>
        </row>
        <row r="5116">
          <cell r="B5116">
            <v>4.5377395810148773</v>
          </cell>
          <cell r="C5116">
            <v>-3.012527852015535</v>
          </cell>
        </row>
        <row r="5117">
          <cell r="B5117">
            <v>2.1082161085974644</v>
          </cell>
          <cell r="C5117">
            <v>-8.6816095100746047</v>
          </cell>
        </row>
        <row r="5118">
          <cell r="B5118">
            <v>1.4333175450522144</v>
          </cell>
          <cell r="C5118">
            <v>-4.505022436094781</v>
          </cell>
        </row>
        <row r="5119">
          <cell r="B5119">
            <v>5.0104198596939247</v>
          </cell>
          <cell r="C5119">
            <v>-9.0572283497370734</v>
          </cell>
        </row>
        <row r="5120">
          <cell r="B5120">
            <v>3.0354880368607962</v>
          </cell>
          <cell r="C5120">
            <v>-7.9253001707655706</v>
          </cell>
        </row>
        <row r="5121">
          <cell r="B5121">
            <v>4.1210318794486476</v>
          </cell>
          <cell r="C5121">
            <v>-8.791048296288789</v>
          </cell>
        </row>
        <row r="5122">
          <cell r="B5122">
            <v>9.0532625497054486E-2</v>
          </cell>
          <cell r="C5122">
            <v>-13.1404497023878</v>
          </cell>
        </row>
        <row r="5123">
          <cell r="B5123">
            <v>0.34926397488846905</v>
          </cell>
          <cell r="C5123">
            <v>-7.3148393382532886</v>
          </cell>
        </row>
        <row r="5124">
          <cell r="B5124">
            <v>3.1642472203010095</v>
          </cell>
          <cell r="C5124">
            <v>-6.9107701181286547</v>
          </cell>
        </row>
        <row r="5125">
          <cell r="B5125">
            <v>4.7188481634772241</v>
          </cell>
          <cell r="C5125">
            <v>-15.226897373520778</v>
          </cell>
        </row>
        <row r="5126">
          <cell r="B5126">
            <v>10.036464529711134</v>
          </cell>
          <cell r="C5126">
            <v>-15.211791264549431</v>
          </cell>
        </row>
        <row r="5127">
          <cell r="B5127">
            <v>-5.965520179253013</v>
          </cell>
          <cell r="C5127">
            <v>6.3449613963519491</v>
          </cell>
        </row>
        <row r="5128">
          <cell r="B5128">
            <v>-6.5061727955111239</v>
          </cell>
          <cell r="C5128">
            <v>6.4261112259717743</v>
          </cell>
        </row>
        <row r="5129">
          <cell r="B5129">
            <v>-6.2327248379999434</v>
          </cell>
          <cell r="C5129">
            <v>3.4295369820000032</v>
          </cell>
        </row>
        <row r="5130">
          <cell r="B5130">
            <v>-4.2879460817344217</v>
          </cell>
          <cell r="C5130">
            <v>5.7370102200239783</v>
          </cell>
        </row>
        <row r="5131">
          <cell r="B5131">
            <v>-4.2100000000001216</v>
          </cell>
          <cell r="C5131">
            <v>6.3499999999999783</v>
          </cell>
        </row>
        <row r="5132">
          <cell r="B5132">
            <v>-5.3614107032970511</v>
          </cell>
          <cell r="C5132">
            <v>7.6678091252733473</v>
          </cell>
        </row>
        <row r="5133">
          <cell r="B5133">
            <v>-6.1740204519285475</v>
          </cell>
          <cell r="C5133">
            <v>6.6782892231584237</v>
          </cell>
        </row>
        <row r="5134">
          <cell r="B5134">
            <v>-5.2334558986577226</v>
          </cell>
          <cell r="C5134">
            <v>3.8495712380209519</v>
          </cell>
        </row>
        <row r="5135">
          <cell r="B5135">
            <v>-6.3307178349749016</v>
          </cell>
          <cell r="C5135">
            <v>7.8661893049798177</v>
          </cell>
        </row>
        <row r="5136">
          <cell r="B5136">
            <v>-0.51968526687721839</v>
          </cell>
          <cell r="C5136">
            <v>3.4589132072404984</v>
          </cell>
        </row>
        <row r="5137">
          <cell r="B5137">
            <v>-6.9943473872960791</v>
          </cell>
          <cell r="C5137">
            <v>7.4931413522134376</v>
          </cell>
        </row>
        <row r="5138">
          <cell r="B5138">
            <v>-12.82999999999978</v>
          </cell>
          <cell r="C5138">
            <v>4.1217550755074193</v>
          </cell>
        </row>
        <row r="5139">
          <cell r="B5139">
            <v>3.7375723740402162</v>
          </cell>
          <cell r="C5139">
            <v>5.0887656924424585</v>
          </cell>
        </row>
        <row r="5140">
          <cell r="B5140">
            <v>0.54260394922918287</v>
          </cell>
          <cell r="C5140">
            <v>2.1324024354960516</v>
          </cell>
        </row>
        <row r="5141">
          <cell r="B5141">
            <v>0.57907664947661741</v>
          </cell>
          <cell r="C5141">
            <v>1.8479277424249758</v>
          </cell>
        </row>
        <row r="5142">
          <cell r="B5142">
            <v>3.5098049634871944</v>
          </cell>
          <cell r="C5142">
            <v>5.9749407432299479</v>
          </cell>
        </row>
        <row r="5143">
          <cell r="B5143">
            <v>4.8274745428440538</v>
          </cell>
          <cell r="C5143">
            <v>2.7601722962976387</v>
          </cell>
        </row>
        <row r="5144">
          <cell r="B5144">
            <v>7.892942371521829</v>
          </cell>
          <cell r="C5144">
            <v>5.2269730901929776</v>
          </cell>
        </row>
        <row r="5145">
          <cell r="B5145">
            <v>4.8699999999999335</v>
          </cell>
          <cell r="C5145">
            <v>4.8442768601017843</v>
          </cell>
        </row>
        <row r="5146">
          <cell r="B5146">
            <v>7.4487232856874597</v>
          </cell>
          <cell r="C5146">
            <v>5.2220621474115667</v>
          </cell>
        </row>
        <row r="5147">
          <cell r="B5147">
            <v>7.4066667774655901</v>
          </cell>
          <cell r="C5147">
            <v>6.1705310396409869</v>
          </cell>
        </row>
        <row r="5148">
          <cell r="B5148">
            <v>1.0920946444015063</v>
          </cell>
          <cell r="C5148">
            <v>7.6918875014038406</v>
          </cell>
        </row>
        <row r="5149">
          <cell r="B5149">
            <v>3.4878255694820517</v>
          </cell>
          <cell r="C5149">
            <v>6.6200000000002994</v>
          </cell>
        </row>
        <row r="5150">
          <cell r="B5150">
            <v>1.6929109437747809</v>
          </cell>
          <cell r="C5150">
            <v>3.1649203146040605</v>
          </cell>
        </row>
        <row r="5151">
          <cell r="B5151">
            <v>2.4800268856296293</v>
          </cell>
          <cell r="C5151">
            <v>4.0215240785135133</v>
          </cell>
        </row>
        <row r="5152">
          <cell r="B5152">
            <v>3.662937504992497</v>
          </cell>
          <cell r="C5152">
            <v>4.9678402357096036</v>
          </cell>
        </row>
        <row r="5153">
          <cell r="B5153">
            <v>3.5726438550912869</v>
          </cell>
          <cell r="C5153">
            <v>6.1460581986984408</v>
          </cell>
        </row>
        <row r="5154">
          <cell r="B5154">
            <v>1.0615284275253524E-2</v>
          </cell>
          <cell r="C5154">
            <v>0.51479838576914749</v>
          </cell>
        </row>
        <row r="5155">
          <cell r="B5155">
            <v>5.800000000000149</v>
          </cell>
          <cell r="C5155">
            <v>8.199999999999994</v>
          </cell>
        </row>
        <row r="5156">
          <cell r="B5156">
            <v>0.13597358965868545</v>
          </cell>
          <cell r="C5156">
            <v>3.4601234742588827</v>
          </cell>
        </row>
        <row r="5157">
          <cell r="B5157">
            <v>1.6016299264829306</v>
          </cell>
          <cell r="C5157">
            <v>5.0594226420708273</v>
          </cell>
        </row>
        <row r="5158">
          <cell r="B5158">
            <v>-4.0353373867362974</v>
          </cell>
          <cell r="C5158">
            <v>8.3063553427029646</v>
          </cell>
        </row>
        <row r="5159">
          <cell r="B5159">
            <v>1.4339978453288369</v>
          </cell>
          <cell r="C5159">
            <v>4.6462026614018423</v>
          </cell>
        </row>
        <row r="5160">
          <cell r="B5160">
            <v>0.6920282034050621</v>
          </cell>
          <cell r="C5160">
            <v>3.48944989152367</v>
          </cell>
        </row>
        <row r="5161">
          <cell r="B5161">
            <v>0.83122799430444405</v>
          </cell>
          <cell r="C5161">
            <v>4.5275646568762147</v>
          </cell>
        </row>
        <row r="5162">
          <cell r="B5162">
            <v>2.7808617743235078</v>
          </cell>
          <cell r="C5162">
            <v>4.9075465182557059</v>
          </cell>
        </row>
        <row r="5163">
          <cell r="B5163">
            <v>0.36284447951734256</v>
          </cell>
          <cell r="C5163">
            <v>4.6305642639792808</v>
          </cell>
        </row>
        <row r="5164">
          <cell r="B5164">
            <v>0.66599463696195549</v>
          </cell>
          <cell r="C5164">
            <v>4.0360529237692351</v>
          </cell>
        </row>
        <row r="5165">
          <cell r="B5165">
            <v>1.3853217185173796</v>
          </cell>
          <cell r="C5165">
            <v>5.0505203387288251</v>
          </cell>
        </row>
        <row r="5166">
          <cell r="B5166">
            <v>0.68000000000011285</v>
          </cell>
          <cell r="C5166">
            <v>4.4199999999996153</v>
          </cell>
        </row>
        <row r="5167">
          <cell r="B5167">
            <v>3.5760714023202285</v>
          </cell>
          <cell r="C5167">
            <v>5.2699148825752138</v>
          </cell>
        </row>
        <row r="5168">
          <cell r="B5168">
            <v>-1.3776646431083415</v>
          </cell>
          <cell r="C5168">
            <v>2.4321415982612602</v>
          </cell>
        </row>
        <row r="5169">
          <cell r="B5169">
            <v>-1.6862868279472056</v>
          </cell>
          <cell r="C5169">
            <v>2.2002886952894785</v>
          </cell>
        </row>
        <row r="5170">
          <cell r="B5170">
            <v>-2.8922396462675866</v>
          </cell>
          <cell r="C5170">
            <v>0.74154714600907123</v>
          </cell>
        </row>
        <row r="5171">
          <cell r="B5171">
            <v>-1.2619153347182337</v>
          </cell>
          <cell r="C5171">
            <v>3.2030565332740757</v>
          </cell>
        </row>
        <row r="5172">
          <cell r="B5172">
            <v>-1.9386818107579953</v>
          </cell>
          <cell r="C5172">
            <v>2.5132020461009588</v>
          </cell>
        </row>
        <row r="5173">
          <cell r="B5173">
            <v>-0.97615097261295769</v>
          </cell>
          <cell r="C5173">
            <v>2.8452744771461687</v>
          </cell>
        </row>
        <row r="5174">
          <cell r="B5174">
            <v>-0.20091341677992608</v>
          </cell>
          <cell r="C5174">
            <v>2.4400000649434292</v>
          </cell>
        </row>
        <row r="5175">
          <cell r="B5175">
            <v>-1.6956095113627088</v>
          </cell>
          <cell r="C5175">
            <v>1.8414829245556295</v>
          </cell>
        </row>
        <row r="5176">
          <cell r="B5176">
            <v>-2.6844225296506687</v>
          </cell>
          <cell r="C5176">
            <v>2.2509663284063821</v>
          </cell>
        </row>
        <row r="5177">
          <cell r="B5177">
            <v>-1.5800000000000085</v>
          </cell>
          <cell r="C5177">
            <v>3.0399999999911276</v>
          </cell>
        </row>
        <row r="5178">
          <cell r="B5178">
            <v>-4.4282194058804407</v>
          </cell>
          <cell r="C5178">
            <v>1.6167147005028544</v>
          </cell>
        </row>
        <row r="5179">
          <cell r="B5179">
            <v>-1.9784583318220619</v>
          </cell>
          <cell r="C5179">
            <v>3.4100000000000006</v>
          </cell>
        </row>
        <row r="5180">
          <cell r="B5180">
            <v>-2.1778635329310463</v>
          </cell>
          <cell r="C5180">
            <v>2.8899999999999957</v>
          </cell>
        </row>
        <row r="5181">
          <cell r="B5181">
            <v>-1.1656311070617784</v>
          </cell>
          <cell r="C5181">
            <v>1.5209304284656369</v>
          </cell>
        </row>
        <row r="5182">
          <cell r="B5182">
            <v>-0.59606298534043334</v>
          </cell>
          <cell r="C5182">
            <v>1.8999999999999986</v>
          </cell>
        </row>
        <row r="5183">
          <cell r="B5183">
            <v>-0.27000000000000557</v>
          </cell>
          <cell r="C5183">
            <v>3.1899999999999853</v>
          </cell>
        </row>
        <row r="5184">
          <cell r="B5184">
            <v>0.51919983035223582</v>
          </cell>
          <cell r="C5184">
            <v>0.94188737316402793</v>
          </cell>
        </row>
        <row r="5185">
          <cell r="B5185">
            <v>0.16511039316638895</v>
          </cell>
          <cell r="C5185">
            <v>1.3349679842568083</v>
          </cell>
        </row>
        <row r="5186">
          <cell r="B5186">
            <v>0.71785182471303832</v>
          </cell>
          <cell r="C5186">
            <v>0.46843414650268311</v>
          </cell>
        </row>
        <row r="5187">
          <cell r="B5187">
            <v>0.11037537271035458</v>
          </cell>
          <cell r="C5187">
            <v>0.71262125351215178</v>
          </cell>
        </row>
        <row r="5188">
          <cell r="B5188">
            <v>0.44044035351702454</v>
          </cell>
          <cell r="C5188">
            <v>0.69787585261296148</v>
          </cell>
        </row>
        <row r="5189">
          <cell r="B5189">
            <v>0.61999999999993416</v>
          </cell>
          <cell r="C5189">
            <v>0.92000000000001148</v>
          </cell>
        </row>
        <row r="5190">
          <cell r="B5190">
            <v>0.19267766252562896</v>
          </cell>
          <cell r="C5190">
            <v>0.19091105458720958</v>
          </cell>
        </row>
        <row r="5191">
          <cell r="B5191">
            <v>1.0658332037749512</v>
          </cell>
          <cell r="C5191">
            <v>1.5679138051389878</v>
          </cell>
        </row>
        <row r="5192">
          <cell r="B5192">
            <v>0.36910669565509474</v>
          </cell>
          <cell r="C5192">
            <v>3.0265350490144707</v>
          </cell>
        </row>
        <row r="5193">
          <cell r="B5193">
            <v>-1.5010735374548219</v>
          </cell>
          <cell r="C5193">
            <v>1.523949134639162</v>
          </cell>
        </row>
        <row r="5194">
          <cell r="B5194">
            <v>4.3699999991224256</v>
          </cell>
          <cell r="C5194">
            <v>1.1850563941885</v>
          </cell>
        </row>
        <row r="5195">
          <cell r="B5195">
            <v>-2.3300000000000964</v>
          </cell>
          <cell r="C5195">
            <v>0.77999999999980074</v>
          </cell>
        </row>
        <row r="5196">
          <cell r="B5196">
            <v>-4.9677332057033503</v>
          </cell>
          <cell r="C5196">
            <v>0.51300000000018298</v>
          </cell>
        </row>
        <row r="5197">
          <cell r="B5197">
            <v>-1.2715999999999976</v>
          </cell>
          <cell r="C5197">
            <v>-0.86886100000001065</v>
          </cell>
        </row>
        <row r="5198">
          <cell r="B5198">
            <v>1.8030130029697726</v>
          </cell>
          <cell r="C5198">
            <v>4.9571629532432446</v>
          </cell>
        </row>
        <row r="5199">
          <cell r="B5199">
            <v>-2.4085299999998191</v>
          </cell>
          <cell r="C5199">
            <v>-1.1923471384319511</v>
          </cell>
        </row>
        <row r="5200">
          <cell r="B5200">
            <v>0.69966013588604692</v>
          </cell>
          <cell r="C5200">
            <v>0.98649464957310773</v>
          </cell>
        </row>
        <row r="5201">
          <cell r="B5201">
            <v>0.19918663716270157</v>
          </cell>
          <cell r="C5201">
            <v>1.0066012422236137</v>
          </cell>
        </row>
        <row r="5202">
          <cell r="B5202">
            <v>1.0973427209982267</v>
          </cell>
          <cell r="C5202">
            <v>1.0353309789854468</v>
          </cell>
        </row>
        <row r="5203">
          <cell r="B5203">
            <v>0.5731938705326064</v>
          </cell>
          <cell r="C5203">
            <v>0.8994870936825814</v>
          </cell>
        </row>
        <row r="5204">
          <cell r="B5204">
            <v>0.77687252447241684</v>
          </cell>
          <cell r="C5204">
            <v>1.1308480528063429</v>
          </cell>
        </row>
        <row r="5205">
          <cell r="B5205">
            <v>0.48963218002181441</v>
          </cell>
          <cell r="C5205">
            <v>0.97378850187069765</v>
          </cell>
        </row>
        <row r="5206">
          <cell r="B5206">
            <v>0.49674310978620834</v>
          </cell>
          <cell r="C5206">
            <v>0.93324414850866966</v>
          </cell>
        </row>
        <row r="5207">
          <cell r="B5207">
            <v>3.4472420836654831</v>
          </cell>
          <cell r="C5207">
            <v>1.9947616502991989</v>
          </cell>
        </row>
        <row r="5208">
          <cell r="B5208">
            <v>0.52535264520033931</v>
          </cell>
          <cell r="C5208">
            <v>2.4247227326057685</v>
          </cell>
        </row>
        <row r="5209">
          <cell r="B5209">
            <v>2.3058087597256587</v>
          </cell>
          <cell r="C5209">
            <v>1.7735355886323891</v>
          </cell>
        </row>
        <row r="5210">
          <cell r="B5210">
            <v>1.3192470532308518</v>
          </cell>
          <cell r="C5210">
            <v>0.31247493082533934</v>
          </cell>
        </row>
        <row r="5211">
          <cell r="B5211">
            <v>10.416183106564096</v>
          </cell>
          <cell r="C5211">
            <v>3.5946539884544424</v>
          </cell>
        </row>
        <row r="5212">
          <cell r="B5212">
            <v>0.68402641339721715</v>
          </cell>
          <cell r="C5212">
            <v>1.9162964033578256</v>
          </cell>
        </row>
        <row r="5213">
          <cell r="B5213">
            <v>5.9761115588767737</v>
          </cell>
          <cell r="C5213">
            <v>9.5638462499999832</v>
          </cell>
        </row>
        <row r="5214">
          <cell r="B5214">
            <v>1.8500547284690954</v>
          </cell>
          <cell r="C5214">
            <v>2.1646917800169927</v>
          </cell>
        </row>
        <row r="5215">
          <cell r="B5215">
            <v>1.8639085492602327</v>
          </cell>
          <cell r="C5215">
            <v>1.1846499473560597</v>
          </cell>
        </row>
        <row r="5216">
          <cell r="B5216">
            <v>0.4999999999998655</v>
          </cell>
          <cell r="C5216">
            <v>2.817930952750916</v>
          </cell>
        </row>
        <row r="5217">
          <cell r="B5217">
            <v>3.3338394767886408</v>
          </cell>
          <cell r="C5217">
            <v>2.1126809655711716</v>
          </cell>
        </row>
        <row r="5218">
          <cell r="B5218">
            <v>0.45999999999998786</v>
          </cell>
          <cell r="C5218">
            <v>2.9572657473247288</v>
          </cell>
        </row>
        <row r="5219">
          <cell r="B5219">
            <v>1.918528900798695</v>
          </cell>
          <cell r="C5219">
            <v>8.3782053017283573E-3</v>
          </cell>
        </row>
        <row r="5220">
          <cell r="B5220">
            <v>1.109996670576779</v>
          </cell>
          <cell r="C5220">
            <v>2.2767389262312521</v>
          </cell>
        </row>
        <row r="5221">
          <cell r="B5221">
            <v>0.82000897019150965</v>
          </cell>
          <cell r="C5221">
            <v>0.68000000000000238</v>
          </cell>
        </row>
        <row r="5222">
          <cell r="B5222">
            <v>2.595519137157789</v>
          </cell>
          <cell r="C5222">
            <v>1.4457581542819602</v>
          </cell>
        </row>
        <row r="5223">
          <cell r="B5223">
            <v>26.323393366313997</v>
          </cell>
          <cell r="C5223">
            <v>1.2915124206556881</v>
          </cell>
        </row>
        <row r="5224">
          <cell r="B5224">
            <v>0.12794464253874893</v>
          </cell>
          <cell r="C5224">
            <v>7.3073454374991903E-3</v>
          </cell>
        </row>
        <row r="5225">
          <cell r="B5225">
            <v>0.10999999999988645</v>
          </cell>
          <cell r="C5225">
            <v>1.1099999999999717</v>
          </cell>
        </row>
        <row r="5226">
          <cell r="B5226">
            <v>1.0600000000001215</v>
          </cell>
          <cell r="C5226">
            <v>2.1093654473250574</v>
          </cell>
        </row>
        <row r="5227">
          <cell r="B5227">
            <v>3.2499999999999813</v>
          </cell>
          <cell r="C5227">
            <v>2.7599965306885617</v>
          </cell>
        </row>
        <row r="5228">
          <cell r="B5228">
            <v>5.2700000000000102</v>
          </cell>
          <cell r="C5228">
            <v>0.54000000017598437</v>
          </cell>
        </row>
        <row r="5229">
          <cell r="B5229">
            <v>2.8304608479080016</v>
          </cell>
          <cell r="C5229">
            <v>-2.4486986767792556</v>
          </cell>
        </row>
        <row r="5230">
          <cell r="B5230">
            <v>3.7682299999999405</v>
          </cell>
          <cell r="C5230">
            <v>2.1200000000000081</v>
          </cell>
        </row>
        <row r="5231">
          <cell r="B5231">
            <v>2.6238272794217954</v>
          </cell>
          <cell r="C5231">
            <v>1.9756299038663727</v>
          </cell>
        </row>
        <row r="5232">
          <cell r="B5232">
            <v>0.47677933387801047</v>
          </cell>
          <cell r="C5232">
            <v>3.1147531950455383</v>
          </cell>
        </row>
        <row r="5233">
          <cell r="B5233">
            <v>3.0465210776032308</v>
          </cell>
          <cell r="C5233">
            <v>1.6200000000000374</v>
          </cell>
        </row>
        <row r="5234">
          <cell r="B5234">
            <v>0.39999999999995223</v>
          </cell>
          <cell r="C5234">
            <v>1.5131628531384568E-2</v>
          </cell>
        </row>
        <row r="5235">
          <cell r="B5235">
            <v>0.64385992976294559</v>
          </cell>
          <cell r="C5235">
            <v>1.5667412949169672</v>
          </cell>
        </row>
        <row r="5236">
          <cell r="B5236">
            <v>0.76914294492968549</v>
          </cell>
          <cell r="C5236">
            <v>0.99278152163524169</v>
          </cell>
        </row>
        <row r="5237">
          <cell r="B5237">
            <v>0.70719493696951397</v>
          </cell>
          <cell r="C5237">
            <v>4.021066096998041</v>
          </cell>
        </row>
        <row r="5238">
          <cell r="B5238">
            <v>0.79439166305034781</v>
          </cell>
          <cell r="C5238">
            <v>1.6314704815085659</v>
          </cell>
        </row>
        <row r="5239">
          <cell r="B5239">
            <v>0.74489305653378257</v>
          </cell>
          <cell r="C5239">
            <v>1.469765839441298</v>
          </cell>
        </row>
        <row r="5240">
          <cell r="B5240">
            <v>0.95291809740019762</v>
          </cell>
          <cell r="C5240">
            <v>3.0760700191994639</v>
          </cell>
        </row>
        <row r="5241">
          <cell r="B5241">
            <v>0.6148028658934499</v>
          </cell>
          <cell r="C5241">
            <v>0.89197773560020532</v>
          </cell>
        </row>
        <row r="5242">
          <cell r="B5242">
            <v>0.80528641064129358</v>
          </cell>
          <cell r="C5242">
            <v>1.9682289240755941</v>
          </cell>
        </row>
        <row r="5243">
          <cell r="B5243">
            <v>0.37955813722189391</v>
          </cell>
          <cell r="C5243">
            <v>1.6483078724302682</v>
          </cell>
        </row>
        <row r="5244">
          <cell r="B5244">
            <v>0.67404127300957284</v>
          </cell>
          <cell r="C5244">
            <v>1.4248897196991073</v>
          </cell>
        </row>
        <row r="5245">
          <cell r="B5245">
            <v>0.76066294994610317</v>
          </cell>
          <cell r="C5245">
            <v>3.2279624790722163</v>
          </cell>
        </row>
        <row r="5246">
          <cell r="B5246">
            <v>0.52110699061081356</v>
          </cell>
          <cell r="C5246">
            <v>1.8358690274878675</v>
          </cell>
        </row>
        <row r="5247">
          <cell r="B5247">
            <v>0.74086485640088806</v>
          </cell>
          <cell r="C5247">
            <v>0.86703899766200609</v>
          </cell>
        </row>
        <row r="5248">
          <cell r="B5248">
            <v>0.39942859861731939</v>
          </cell>
          <cell r="C5248">
            <v>1.120470990562388</v>
          </cell>
        </row>
        <row r="5249">
          <cell r="B5249">
            <v>1.2237848100170088</v>
          </cell>
          <cell r="C5249">
            <v>0.28861651746865136</v>
          </cell>
        </row>
        <row r="5250">
          <cell r="B5250">
            <v>6.9775823123496256E-2</v>
          </cell>
          <cell r="C5250">
            <v>1.4812416941823147E-2</v>
          </cell>
        </row>
        <row r="5251">
          <cell r="B5251">
            <v>1.6674819031072441</v>
          </cell>
          <cell r="C5251">
            <v>1.4529297265968939</v>
          </cell>
        </row>
        <row r="5252">
          <cell r="B5252">
            <v>0.91061680345697527</v>
          </cell>
          <cell r="C5252">
            <v>0.92469985318013348</v>
          </cell>
        </row>
        <row r="5253">
          <cell r="B5253">
            <v>0.69996948936548997</v>
          </cell>
          <cell r="C5253">
            <v>0.71169902556425257</v>
          </cell>
        </row>
        <row r="5254">
          <cell r="B5254">
            <v>1.6445748013467734</v>
          </cell>
          <cell r="C5254">
            <v>1.4415862133776789</v>
          </cell>
        </row>
        <row r="5255">
          <cell r="B5255">
            <v>1.6600351837213743</v>
          </cell>
          <cell r="C5255">
            <v>2.745689379062628</v>
          </cell>
        </row>
        <row r="5256">
          <cell r="B5256">
            <v>0.5999528871409251</v>
          </cell>
          <cell r="C5256">
            <v>1.3259971640496599</v>
          </cell>
        </row>
        <row r="5257">
          <cell r="B5257">
            <v>0.62068037375315555</v>
          </cell>
          <cell r="C5257">
            <v>-1.8769417942774635</v>
          </cell>
        </row>
        <row r="5258">
          <cell r="B5258">
            <v>0.52214482956855335</v>
          </cell>
          <cell r="C5258">
            <v>1.7164083561559935</v>
          </cell>
        </row>
        <row r="5259">
          <cell r="B5259">
            <v>0.91360029412161792</v>
          </cell>
          <cell r="C5259">
            <v>-1.9718523504445109</v>
          </cell>
        </row>
        <row r="5260">
          <cell r="B5260">
            <v>0.1330196947399945</v>
          </cell>
          <cell r="C5260">
            <v>3.1386980310713937</v>
          </cell>
        </row>
        <row r="5261">
          <cell r="B5261">
            <v>0.34842109609556693</v>
          </cell>
          <cell r="C5261">
            <v>1.3918708019932278</v>
          </cell>
        </row>
        <row r="5262">
          <cell r="B5262">
            <v>0.26970117656527343</v>
          </cell>
          <cell r="C5262">
            <v>0.90000325919441493</v>
          </cell>
        </row>
        <row r="5263">
          <cell r="B5263">
            <v>0.73568598261358764</v>
          </cell>
          <cell r="C5263">
            <v>8.1333921605734244E-2</v>
          </cell>
        </row>
        <row r="5264">
          <cell r="B5264">
            <v>-1.5582784011572579</v>
          </cell>
          <cell r="C5264">
            <v>-7.6134796969419397E-2</v>
          </cell>
        </row>
        <row r="5265">
          <cell r="B5265">
            <v>0.75871572245401775</v>
          </cell>
          <cell r="C5265">
            <v>1.8322710406193445</v>
          </cell>
        </row>
        <row r="5266">
          <cell r="B5266">
            <v>4.1181999096231582E-2</v>
          </cell>
          <cell r="C5266">
            <v>3.5037636009291466</v>
          </cell>
        </row>
        <row r="5267">
          <cell r="B5267">
            <v>0.39933154107552127</v>
          </cell>
          <cell r="C5267">
            <v>4.2195041278674452</v>
          </cell>
        </row>
        <row r="5268">
          <cell r="B5268">
            <v>0.94813125280355925</v>
          </cell>
          <cell r="C5268">
            <v>3.9845070450039315</v>
          </cell>
        </row>
        <row r="5269">
          <cell r="B5269">
            <v>1.4378555324630129</v>
          </cell>
          <cell r="C5269">
            <v>5.2250708156638606</v>
          </cell>
        </row>
        <row r="5270">
          <cell r="B5270">
            <v>0.83120076037317481</v>
          </cell>
          <cell r="C5270">
            <v>-1.9759997513939813</v>
          </cell>
        </row>
        <row r="5271">
          <cell r="B5271">
            <v>1.2122005027336502</v>
          </cell>
          <cell r="C5271">
            <v>2.2441571583608955</v>
          </cell>
        </row>
        <row r="5272">
          <cell r="B5272">
            <v>0.14536143172172561</v>
          </cell>
          <cell r="C5272">
            <v>0.24999999999991318</v>
          </cell>
        </row>
        <row r="5273">
          <cell r="B5273">
            <v>0.69091499854059069</v>
          </cell>
          <cell r="C5273">
            <v>4.4651603724674267</v>
          </cell>
        </row>
        <row r="5274">
          <cell r="B5274">
            <v>0.87984493729107871</v>
          </cell>
          <cell r="C5274">
            <v>1.4422576936759568</v>
          </cell>
        </row>
        <row r="5275">
          <cell r="B5275">
            <v>0.84718704167776915</v>
          </cell>
          <cell r="C5275">
            <v>8.873540117460002E-2</v>
          </cell>
        </row>
        <row r="5276">
          <cell r="B5276">
            <v>1.8894051537225527</v>
          </cell>
          <cell r="C5276">
            <v>2.8882537130154526</v>
          </cell>
        </row>
        <row r="5277">
          <cell r="B5277">
            <v>-0.98681943266894312</v>
          </cell>
          <cell r="C5277">
            <v>0.54711700837390354</v>
          </cell>
        </row>
        <row r="5278">
          <cell r="B5278">
            <v>0.54260543443350651</v>
          </cell>
          <cell r="C5278">
            <v>0.88286720374704708</v>
          </cell>
        </row>
        <row r="5279">
          <cell r="B5279">
            <v>-0.58065988508135591</v>
          </cell>
          <cell r="C5279">
            <v>0.61271818159433544</v>
          </cell>
        </row>
        <row r="5280">
          <cell r="B5280">
            <v>-0.36166019013121337</v>
          </cell>
          <cell r="C5280">
            <v>0.97364449083007165</v>
          </cell>
        </row>
        <row r="5281">
          <cell r="B5281">
            <v>0.92340025401111747</v>
          </cell>
          <cell r="C5281">
            <v>0.72067768886772432</v>
          </cell>
        </row>
        <row r="5282">
          <cell r="B5282">
            <v>-0.55754566455759902</v>
          </cell>
          <cell r="C5282">
            <v>0.21469051803625513</v>
          </cell>
        </row>
        <row r="5283">
          <cell r="B5283">
            <v>-6.1200000000000028</v>
          </cell>
          <cell r="C5283">
            <v>0.12000213547345413</v>
          </cell>
        </row>
        <row r="5284">
          <cell r="B5284">
            <v>-0.16744127785663662</v>
          </cell>
          <cell r="C5284">
            <v>0.16325950708956447</v>
          </cell>
        </row>
        <row r="5285">
          <cell r="B5285">
            <v>3.889356298238867E-2</v>
          </cell>
          <cell r="C5285">
            <v>0.17663992440787218</v>
          </cell>
        </row>
        <row r="5286">
          <cell r="B5286">
            <v>1.9500000000000968</v>
          </cell>
          <cell r="C5286">
            <v>0.97949599370404716</v>
          </cell>
        </row>
        <row r="5287">
          <cell r="B5287">
            <v>-0.87000000000000255</v>
          </cell>
          <cell r="C5287">
            <v>0.18900000000000475</v>
          </cell>
        </row>
        <row r="5288">
          <cell r="B5288">
            <v>-0.8783254625681598</v>
          </cell>
          <cell r="C5288">
            <v>0.19734224733016775</v>
          </cell>
        </row>
        <row r="5289">
          <cell r="B5289">
            <v>0.48839771397835974</v>
          </cell>
          <cell r="C5289">
            <v>0.80160755455857424</v>
          </cell>
        </row>
        <row r="5290">
          <cell r="B5290">
            <v>-0.98953121595087445</v>
          </cell>
          <cell r="C5290">
            <v>0.94368403548650648</v>
          </cell>
        </row>
        <row r="5291">
          <cell r="B5291">
            <v>-3.745554332160006</v>
          </cell>
          <cell r="C5291">
            <v>0.71375750070097865</v>
          </cell>
        </row>
        <row r="5292">
          <cell r="B5292">
            <v>-2.1146940442667588</v>
          </cell>
          <cell r="C5292">
            <v>0.97076092212760368</v>
          </cell>
        </row>
        <row r="5293">
          <cell r="B5293">
            <v>-1.5753854205328017</v>
          </cell>
          <cell r="C5293">
            <v>1.0608856290961717</v>
          </cell>
        </row>
        <row r="5294">
          <cell r="B5294">
            <v>-0.75631168107032498</v>
          </cell>
          <cell r="C5294">
            <v>0.77963642830132296</v>
          </cell>
        </row>
        <row r="5295">
          <cell r="B5295">
            <v>3.0056911524480974</v>
          </cell>
          <cell r="C5295">
            <v>5.6731916128648377E-2</v>
          </cell>
        </row>
        <row r="5296">
          <cell r="B5296">
            <v>2.1210500000000345</v>
          </cell>
          <cell r="C5296">
            <v>1.0890955807357707</v>
          </cell>
        </row>
        <row r="5297">
          <cell r="B5297">
            <v>-0.86542603791188033</v>
          </cell>
          <cell r="C5297">
            <v>0.42486286874763812</v>
          </cell>
        </row>
        <row r="5298">
          <cell r="B5298">
            <v>-0.20479732401890205</v>
          </cell>
          <cell r="C5298">
            <v>0.16915085614986317</v>
          </cell>
        </row>
        <row r="5299">
          <cell r="B5299">
            <v>-0.13487582999998246</v>
          </cell>
          <cell r="C5299">
            <v>1.6014053641469863</v>
          </cell>
        </row>
        <row r="5300">
          <cell r="B5300">
            <v>0.54036045537261723</v>
          </cell>
          <cell r="C5300">
            <v>0.34100902933215149</v>
          </cell>
        </row>
        <row r="5301">
          <cell r="B5301">
            <v>-1.6158547513665629</v>
          </cell>
          <cell r="C5301">
            <v>0.12418930405168711</v>
          </cell>
        </row>
        <row r="5302">
          <cell r="B5302">
            <v>-1.0194322713120905</v>
          </cell>
          <cell r="C5302">
            <v>0.69845566574951023</v>
          </cell>
        </row>
        <row r="5303">
          <cell r="B5303">
            <v>3.1123698254102834</v>
          </cell>
          <cell r="C5303">
            <v>1.072016522817415</v>
          </cell>
        </row>
        <row r="5304">
          <cell r="B5304">
            <v>2.8924488291186505</v>
          </cell>
          <cell r="C5304">
            <v>0.58308930000000092</v>
          </cell>
        </row>
        <row r="5305">
          <cell r="B5305">
            <v>-0.6403105918376979</v>
          </cell>
          <cell r="C5305">
            <v>0.47559999999999747</v>
          </cell>
        </row>
        <row r="5306">
          <cell r="B5306">
            <v>-0.41874015008490234</v>
          </cell>
          <cell r="C5306">
            <v>1.113523567963753</v>
          </cell>
        </row>
        <row r="5307">
          <cell r="B5307">
            <v>-9.9999999999945924E-2</v>
          </cell>
          <cell r="C5307">
            <v>1.0175418981995805</v>
          </cell>
        </row>
        <row r="5308">
          <cell r="B5308">
            <v>-0.69088321383410756</v>
          </cell>
          <cell r="C5308">
            <v>1.2043656915038985</v>
          </cell>
        </row>
        <row r="5309">
          <cell r="B5309">
            <v>-0.95999999999999175</v>
          </cell>
          <cell r="C5309">
            <v>0.98000000000000498</v>
          </cell>
        </row>
        <row r="5310">
          <cell r="B5310">
            <v>-2.9759999999999907</v>
          </cell>
          <cell r="C5310">
            <v>9.8876834436057687E-2</v>
          </cell>
        </row>
        <row r="5311">
          <cell r="B5311">
            <v>5.1229999999011797E-3</v>
          </cell>
          <cell r="C5311">
            <v>1.079999999999991</v>
          </cell>
        </row>
        <row r="5312">
          <cell r="B5312">
            <v>0.79049443816513409</v>
          </cell>
          <cell r="C5312">
            <v>5.5517238225703799E-2</v>
          </cell>
        </row>
        <row r="5313">
          <cell r="B5313">
            <v>0.1925363796281504</v>
          </cell>
          <cell r="C5313">
            <v>0.32218606066525346</v>
          </cell>
        </row>
        <row r="5314">
          <cell r="B5314">
            <v>-1.8327438600003509</v>
          </cell>
          <cell r="C5314">
            <v>0.22429977116367036</v>
          </cell>
        </row>
        <row r="5315">
          <cell r="B5315">
            <v>-1.493927259019858</v>
          </cell>
          <cell r="C5315">
            <v>0.94717546816026921</v>
          </cell>
        </row>
        <row r="5316">
          <cell r="B5316">
            <v>1.9154383541571225</v>
          </cell>
          <cell r="C5316">
            <v>3.4994023097351517</v>
          </cell>
        </row>
        <row r="5317">
          <cell r="B5317">
            <v>2.0475393818360312</v>
          </cell>
          <cell r="C5317">
            <v>4.1234505169174724</v>
          </cell>
        </row>
        <row r="5318">
          <cell r="B5318">
            <v>2.0121129845882217</v>
          </cell>
          <cell r="C5318">
            <v>6.5726794030730282</v>
          </cell>
        </row>
        <row r="5319">
          <cell r="B5319">
            <v>3.9279691427121581</v>
          </cell>
          <cell r="C5319">
            <v>3.0458247901423592</v>
          </cell>
        </row>
        <row r="5320">
          <cell r="B5320">
            <v>0.19695491182906261</v>
          </cell>
          <cell r="C5320">
            <v>3.076404997689262</v>
          </cell>
        </row>
        <row r="5321">
          <cell r="B5321">
            <v>0.58537368005512957</v>
          </cell>
          <cell r="C5321">
            <v>0.49009822330852926</v>
          </cell>
        </row>
        <row r="5322">
          <cell r="B5322">
            <v>0.21198090963209074</v>
          </cell>
          <cell r="C5322">
            <v>2.6067434816412369</v>
          </cell>
        </row>
        <row r="5323">
          <cell r="B5323">
            <v>4.8611144725778166</v>
          </cell>
          <cell r="C5323">
            <v>4.8905806385108548</v>
          </cell>
        </row>
        <row r="5324">
          <cell r="B5324">
            <v>0.19890023204889723</v>
          </cell>
          <cell r="C5324">
            <v>2.166290074317303</v>
          </cell>
        </row>
        <row r="5325">
          <cell r="B5325">
            <v>-4.4410222570428619</v>
          </cell>
          <cell r="C5325">
            <v>-11.618317387929116</v>
          </cell>
        </row>
        <row r="5326">
          <cell r="B5326">
            <v>-4.784287486044243</v>
          </cell>
          <cell r="C5326">
            <v>-12.979362886214608</v>
          </cell>
        </row>
        <row r="5327">
          <cell r="B5327">
            <v>-5.3911708929348041</v>
          </cell>
          <cell r="C5327">
            <v>-9.650041124787414</v>
          </cell>
        </row>
        <row r="5328">
          <cell r="B5328">
            <v>-4.9644000000000581</v>
          </cell>
          <cell r="C5328">
            <v>-11.895000000000005</v>
          </cell>
        </row>
        <row r="5329">
          <cell r="B5329">
            <v>-3.6703813662506661</v>
          </cell>
          <cell r="C5329">
            <v>-11.164353232802988</v>
          </cell>
        </row>
        <row r="5330">
          <cell r="B5330">
            <v>-5.2257164529350959</v>
          </cell>
          <cell r="C5330">
            <v>-11.389573201924577</v>
          </cell>
        </row>
        <row r="5331">
          <cell r="B5331">
            <v>-6.1380796258817707</v>
          </cell>
          <cell r="C5331">
            <v>-10.935910192340996</v>
          </cell>
        </row>
        <row r="5332">
          <cell r="B5332">
            <v>-4.4654540252902803</v>
          </cell>
          <cell r="C5332">
            <v>-13.791525728540908</v>
          </cell>
        </row>
        <row r="5333">
          <cell r="B5333">
            <v>-3.6353319169582581</v>
          </cell>
          <cell r="C5333">
            <v>-11.782600562390245</v>
          </cell>
        </row>
        <row r="5334">
          <cell r="B5334">
            <v>-4.1989551737679385</v>
          </cell>
          <cell r="C5334">
            <v>-11.262943406320298</v>
          </cell>
        </row>
        <row r="5335">
          <cell r="B5335">
            <v>1.1052551509933011</v>
          </cell>
          <cell r="C5335">
            <v>3.7253264384372748</v>
          </cell>
        </row>
        <row r="5336">
          <cell r="B5336">
            <v>5.4652971215575538E-2</v>
          </cell>
          <cell r="C5336">
            <v>3.1598439581331337</v>
          </cell>
        </row>
        <row r="5337">
          <cell r="B5337">
            <v>1.2373862306533565</v>
          </cell>
          <cell r="C5337">
            <v>3.6201594061347695</v>
          </cell>
        </row>
        <row r="5338">
          <cell r="B5338">
            <v>1.9110929251150519</v>
          </cell>
          <cell r="C5338">
            <v>3.7551731102709667</v>
          </cell>
        </row>
        <row r="5339">
          <cell r="B5339">
            <v>0.30335835180344944</v>
          </cell>
          <cell r="C5339">
            <v>3.6277338782253246</v>
          </cell>
        </row>
        <row r="5340">
          <cell r="B5340">
            <v>0.73627885746773902</v>
          </cell>
          <cell r="C5340">
            <v>5.3892605237880149</v>
          </cell>
        </row>
        <row r="5341">
          <cell r="B5341">
            <v>0.3081420521320396</v>
          </cell>
          <cell r="C5341">
            <v>3.0120261472399092</v>
          </cell>
        </row>
        <row r="5342">
          <cell r="B5342">
            <v>0.96987035097481333</v>
          </cell>
          <cell r="C5342">
            <v>4.2505650131050405</v>
          </cell>
        </row>
        <row r="5343">
          <cell r="B5343">
            <v>0.67759014827003572</v>
          </cell>
          <cell r="C5343">
            <v>5.3816281303090907</v>
          </cell>
        </row>
        <row r="5344">
          <cell r="B5344">
            <v>1.4076398231762592</v>
          </cell>
          <cell r="C5344">
            <v>3.3448251174241785</v>
          </cell>
        </row>
        <row r="5345">
          <cell r="B5345">
            <v>2.6711568912990753</v>
          </cell>
          <cell r="C5345">
            <v>4.6597598088097101</v>
          </cell>
        </row>
        <row r="5346">
          <cell r="B5346">
            <v>-7.1415262723003057</v>
          </cell>
          <cell r="C5346">
            <v>1.2663699331075586</v>
          </cell>
        </row>
        <row r="5347">
          <cell r="B5347">
            <v>-5.457348711402271</v>
          </cell>
          <cell r="C5347">
            <v>1.8554337267605727</v>
          </cell>
        </row>
        <row r="5348">
          <cell r="B5348">
            <v>-7.0207164121596861</v>
          </cell>
          <cell r="C5348">
            <v>2.0788691719706027</v>
          </cell>
        </row>
        <row r="5349">
          <cell r="B5349">
            <v>-6.8787454903827445</v>
          </cell>
          <cell r="C5349">
            <v>1.3943143938586811</v>
          </cell>
        </row>
        <row r="5350">
          <cell r="B5350">
            <v>-5.0404866313117536</v>
          </cell>
          <cell r="C5350">
            <v>0.51380226822166175</v>
          </cell>
        </row>
        <row r="5351">
          <cell r="B5351">
            <v>-5.8699999999999406</v>
          </cell>
          <cell r="C5351">
            <v>2.2536908580107422</v>
          </cell>
        </row>
        <row r="5352">
          <cell r="B5352">
            <v>-8.870813363419515</v>
          </cell>
          <cell r="C5352">
            <v>0.15559000934363029</v>
          </cell>
        </row>
        <row r="5353">
          <cell r="B5353">
            <v>-6.709230508501987</v>
          </cell>
          <cell r="C5353">
            <v>1.4836667805655186</v>
          </cell>
        </row>
        <row r="5354">
          <cell r="B5354">
            <v>-4.9296707000478186</v>
          </cell>
          <cell r="C5354">
            <v>1.0405116198506656</v>
          </cell>
        </row>
        <row r="5355">
          <cell r="B5355">
            <v>-4.4786450473144441</v>
          </cell>
          <cell r="C5355">
            <v>0.664610668344088</v>
          </cell>
        </row>
        <row r="5356">
          <cell r="B5356">
            <v>-5.6372907426159209</v>
          </cell>
          <cell r="C5356">
            <v>1.0142529674777614</v>
          </cell>
        </row>
        <row r="5357">
          <cell r="B5357">
            <v>-7.5488847452587269</v>
          </cell>
          <cell r="C5357">
            <v>2.771574306843807</v>
          </cell>
        </row>
        <row r="5358">
          <cell r="B5358">
            <v>-6.9047874258939812</v>
          </cell>
          <cell r="C5358">
            <v>0.32151305093160804</v>
          </cell>
        </row>
        <row r="5359">
          <cell r="B5359">
            <v>-10.35551444038375</v>
          </cell>
          <cell r="C5359">
            <v>1.1409304593640088</v>
          </cell>
        </row>
        <row r="5360">
          <cell r="B5360">
            <v>-5.5708661624549727</v>
          </cell>
          <cell r="C5360">
            <v>0.19884232679979846</v>
          </cell>
        </row>
        <row r="5361">
          <cell r="B5361">
            <v>-7.8810020396768099</v>
          </cell>
          <cell r="C5361">
            <v>1.6707631292933383</v>
          </cell>
        </row>
        <row r="5362">
          <cell r="B5362">
            <v>-6.2963726025244426</v>
          </cell>
          <cell r="C5362">
            <v>1.0330929263688049</v>
          </cell>
        </row>
        <row r="5363">
          <cell r="B5363">
            <v>-7.6730255780290442</v>
          </cell>
          <cell r="C5363">
            <v>0.16371074914284098</v>
          </cell>
        </row>
        <row r="5364">
          <cell r="B5364">
            <v>-5.3890210785812211</v>
          </cell>
          <cell r="C5364">
            <v>6.9252275141068256E-2</v>
          </cell>
        </row>
        <row r="5365">
          <cell r="B5365">
            <v>-5.9768317188733429</v>
          </cell>
          <cell r="C5365">
            <v>1.4736481591389077</v>
          </cell>
        </row>
        <row r="5366">
          <cell r="B5366">
            <v>-7.4341913449087986</v>
          </cell>
          <cell r="C5366">
            <v>1.0908922456370351</v>
          </cell>
        </row>
        <row r="5367">
          <cell r="B5367">
            <v>-8.6936205482575861</v>
          </cell>
          <cell r="C5367">
            <v>0.83846419895959923</v>
          </cell>
        </row>
        <row r="5368">
          <cell r="B5368">
            <v>-8.2486420899799384</v>
          </cell>
          <cell r="C5368">
            <v>1.6545220046970015</v>
          </cell>
        </row>
        <row r="5369">
          <cell r="B5369">
            <v>3.8940003866988233</v>
          </cell>
          <cell r="C5369">
            <v>1.5292975826121527</v>
          </cell>
        </row>
        <row r="5370">
          <cell r="B5370">
            <v>3.3001656974371207</v>
          </cell>
          <cell r="C5370">
            <v>6.8714973615714728E-2</v>
          </cell>
        </row>
        <row r="5371">
          <cell r="B5371">
            <v>1.4280614986448967</v>
          </cell>
          <cell r="C5371">
            <v>1.3234163265409926</v>
          </cell>
        </row>
        <row r="5372">
          <cell r="B5372">
            <v>6.1921733487080024</v>
          </cell>
          <cell r="C5372">
            <v>0.60781415795570848</v>
          </cell>
        </row>
        <row r="5373">
          <cell r="B5373">
            <v>-1.1355118934391537</v>
          </cell>
          <cell r="C5373">
            <v>0.43170000000004394</v>
          </cell>
        </row>
        <row r="5374">
          <cell r="B5374">
            <v>1.3099644223948568</v>
          </cell>
          <cell r="C5374">
            <v>1.5700759988111885</v>
          </cell>
        </row>
        <row r="5375">
          <cell r="B5375">
            <v>6.7045054250599811E-2</v>
          </cell>
          <cell r="C5375">
            <v>3.0474199130384143</v>
          </cell>
        </row>
        <row r="5376">
          <cell r="B5376">
            <v>2.3223316690331646</v>
          </cell>
          <cell r="C5376">
            <v>0.3200000000000065</v>
          </cell>
        </row>
        <row r="5377">
          <cell r="B5377">
            <v>5.2441405338599267</v>
          </cell>
          <cell r="C5377">
            <v>0.94590407961748157</v>
          </cell>
        </row>
        <row r="5378">
          <cell r="B5378">
            <v>8.830016850713756</v>
          </cell>
          <cell r="C5378">
            <v>0.13000000000000964</v>
          </cell>
        </row>
        <row r="5379">
          <cell r="B5379">
            <v>5.631839863714001</v>
          </cell>
          <cell r="C5379">
            <v>1.2462203187471443</v>
          </cell>
        </row>
        <row r="5380">
          <cell r="B5380">
            <v>5.0999999999996977</v>
          </cell>
          <cell r="C5380">
            <v>3.7561728428018151E-2</v>
          </cell>
        </row>
        <row r="5381">
          <cell r="B5381">
            <v>7.9542739356832222</v>
          </cell>
          <cell r="C5381">
            <v>0.86000000000002319</v>
          </cell>
        </row>
        <row r="5382">
          <cell r="B5382">
            <v>0.3046557343183357</v>
          </cell>
          <cell r="C5382">
            <v>3.9938417407997897</v>
          </cell>
        </row>
        <row r="5383">
          <cell r="B5383">
            <v>9.1081772989141463</v>
          </cell>
          <cell r="C5383">
            <v>2.1080354494259153</v>
          </cell>
        </row>
        <row r="5384">
          <cell r="B5384">
            <v>-5.8845871836468904</v>
          </cell>
          <cell r="C5384">
            <v>3.5561720723593404</v>
          </cell>
        </row>
        <row r="5385">
          <cell r="B5385">
            <v>-9.4560899183307594</v>
          </cell>
          <cell r="C5385">
            <v>6.8786966830467717</v>
          </cell>
        </row>
        <row r="5386">
          <cell r="B5386">
            <v>-4.7510217638264356</v>
          </cell>
          <cell r="C5386">
            <v>5.1803453054163455</v>
          </cell>
        </row>
        <row r="5387">
          <cell r="B5387">
            <v>-13.289772012058551</v>
          </cell>
          <cell r="C5387">
            <v>5.6981617371013531</v>
          </cell>
        </row>
        <row r="5388">
          <cell r="B5388">
            <v>9.6333021730404492E-2</v>
          </cell>
          <cell r="C5388">
            <v>9.6240310531147108E-2</v>
          </cell>
        </row>
        <row r="5389">
          <cell r="B5389">
            <v>2.044102469673704</v>
          </cell>
          <cell r="C5389">
            <v>0.98414179879091901</v>
          </cell>
        </row>
        <row r="5390">
          <cell r="B5390">
            <v>-13.578301659117194</v>
          </cell>
          <cell r="C5390">
            <v>-1.1658899966501837</v>
          </cell>
        </row>
        <row r="5391">
          <cell r="B5391">
            <v>-12.301701646038286</v>
          </cell>
          <cell r="C5391">
            <v>4.7150581493436885</v>
          </cell>
        </row>
        <row r="5392">
          <cell r="B5392">
            <v>-9.4542077652469949</v>
          </cell>
          <cell r="C5392">
            <v>6.8413065886678863</v>
          </cell>
        </row>
        <row r="5393">
          <cell r="B5393">
            <v>-9.4420438724501352</v>
          </cell>
          <cell r="C5393">
            <v>9.4029766386743407</v>
          </cell>
        </row>
        <row r="5394">
          <cell r="B5394">
            <v>-13.377132792767213</v>
          </cell>
          <cell r="C5394">
            <v>5.8211075227587425</v>
          </cell>
        </row>
        <row r="5395">
          <cell r="B5395">
            <v>-7.5477336222840048</v>
          </cell>
          <cell r="C5395">
            <v>-2.4012051050983167</v>
          </cell>
        </row>
        <row r="5396">
          <cell r="B5396">
            <v>-6.7221596655785056</v>
          </cell>
          <cell r="C5396">
            <v>4.9559273767042358</v>
          </cell>
        </row>
        <row r="5397">
          <cell r="B5397">
            <v>3.7041652486237656E-2</v>
          </cell>
          <cell r="C5397">
            <v>-3.3296468988694929</v>
          </cell>
        </row>
        <row r="5398">
          <cell r="B5398">
            <v>-1.827198463819028</v>
          </cell>
          <cell r="C5398">
            <v>3.6503995186162581</v>
          </cell>
        </row>
        <row r="5399">
          <cell r="B5399">
            <v>1.1397165520599979</v>
          </cell>
          <cell r="C5399">
            <v>2.2710104638702742</v>
          </cell>
        </row>
        <row r="5400">
          <cell r="B5400">
            <v>0.94394412611059531</v>
          </cell>
          <cell r="C5400">
            <v>2.034211149691894</v>
          </cell>
        </row>
        <row r="5401">
          <cell r="B5401">
            <v>2.4920114943164728</v>
          </cell>
          <cell r="C5401">
            <v>2.8877034254496308</v>
          </cell>
        </row>
        <row r="5402">
          <cell r="B5402">
            <v>0.52164923093220872</v>
          </cell>
          <cell r="C5402">
            <v>2.8420794525746618</v>
          </cell>
        </row>
        <row r="5403">
          <cell r="B5403">
            <v>0.1369719392569087</v>
          </cell>
          <cell r="C5403">
            <v>1.4023575783056352</v>
          </cell>
        </row>
        <row r="5404">
          <cell r="B5404">
            <v>0.16881771818289631</v>
          </cell>
          <cell r="C5404">
            <v>3.7959942259117856</v>
          </cell>
        </row>
        <row r="5405">
          <cell r="B5405">
            <v>0.12482992726256044</v>
          </cell>
          <cell r="C5405">
            <v>1.2536737488499956</v>
          </cell>
        </row>
        <row r="5406">
          <cell r="B5406">
            <v>1.3338701827766788</v>
          </cell>
          <cell r="C5406">
            <v>0.15588689984674353</v>
          </cell>
        </row>
        <row r="5407">
          <cell r="B5407">
            <v>4.395741734833896E-2</v>
          </cell>
          <cell r="C5407">
            <v>2.0968154148970588</v>
          </cell>
        </row>
        <row r="5408">
          <cell r="B5408">
            <v>1.1461918167731546</v>
          </cell>
          <cell r="C5408">
            <v>1.2267458979999974</v>
          </cell>
        </row>
        <row r="5409">
          <cell r="B5409">
            <v>0.9134320051052861</v>
          </cell>
          <cell r="C5409">
            <v>2.7002951872252177</v>
          </cell>
        </row>
        <row r="5410">
          <cell r="B5410">
            <v>4.1672605421347884</v>
          </cell>
          <cell r="C5410">
            <v>2.9433400730580588</v>
          </cell>
        </row>
        <row r="5411">
          <cell r="B5411">
            <v>1.0025141814694838</v>
          </cell>
          <cell r="C5411">
            <v>2.1599999999999957</v>
          </cell>
        </row>
        <row r="5412">
          <cell r="B5412">
            <v>2.1332392712375654</v>
          </cell>
          <cell r="C5412">
            <v>3.4008750904122746</v>
          </cell>
        </row>
        <row r="5413">
          <cell r="B5413">
            <v>-2.1539387611649916</v>
          </cell>
          <cell r="C5413">
            <v>6.3605412142625868</v>
          </cell>
        </row>
        <row r="5414">
          <cell r="B5414">
            <v>-9.151827790665088</v>
          </cell>
          <cell r="C5414">
            <v>8.0803258068156047</v>
          </cell>
        </row>
        <row r="5415">
          <cell r="B5415">
            <v>-8.5936792446678698</v>
          </cell>
          <cell r="C5415">
            <v>3.7905882224601428</v>
          </cell>
        </row>
        <row r="5416">
          <cell r="B5416">
            <v>-5.0077045580758117</v>
          </cell>
          <cell r="C5416">
            <v>9.7980003522353893</v>
          </cell>
        </row>
        <row r="5417">
          <cell r="B5417">
            <v>3.2457447196225031</v>
          </cell>
          <cell r="C5417">
            <v>3.8330713525344464</v>
          </cell>
        </row>
        <row r="5418">
          <cell r="B5418">
            <v>-4.6920719179221111</v>
          </cell>
          <cell r="C5418">
            <v>7.2831639940684738</v>
          </cell>
        </row>
        <row r="5419">
          <cell r="B5419">
            <v>-0.41300630600392374</v>
          </cell>
          <cell r="C5419">
            <v>9.6299071303747059</v>
          </cell>
        </row>
        <row r="5420">
          <cell r="B5420">
            <v>-2.7569123457659805</v>
          </cell>
          <cell r="C5420">
            <v>1.8670607382053088</v>
          </cell>
        </row>
        <row r="5421">
          <cell r="B5421">
            <v>5.0497548191003094</v>
          </cell>
          <cell r="C5421">
            <v>6.9605425958210985</v>
          </cell>
        </row>
        <row r="5422">
          <cell r="B5422">
            <v>-4.2399915615955521</v>
          </cell>
          <cell r="C5422">
            <v>5.3673322088731492</v>
          </cell>
        </row>
        <row r="5423">
          <cell r="B5423">
            <v>0.5843478248958619</v>
          </cell>
          <cell r="C5423">
            <v>4.0998685856469796</v>
          </cell>
        </row>
        <row r="5424">
          <cell r="B5424">
            <v>0.1675266941563662</v>
          </cell>
          <cell r="C5424">
            <v>0.90352761227235223</v>
          </cell>
        </row>
        <row r="5425">
          <cell r="B5425">
            <v>0.35197616416577288</v>
          </cell>
          <cell r="C5425">
            <v>0.73605252696695811</v>
          </cell>
        </row>
        <row r="5426">
          <cell r="B5426">
            <v>0.15000000000001604</v>
          </cell>
          <cell r="C5426">
            <v>0.10380077769782195</v>
          </cell>
        </row>
        <row r="5427">
          <cell r="B5427">
            <v>1.3349024004936498E-2</v>
          </cell>
          <cell r="C5427">
            <v>4.2233665057959259E-2</v>
          </cell>
        </row>
        <row r="5428">
          <cell r="B5428">
            <v>0.17999999999986119</v>
          </cell>
          <cell r="C5428">
            <v>1.0199999999999996</v>
          </cell>
        </row>
        <row r="5429">
          <cell r="B5429">
            <v>0.14200449589972405</v>
          </cell>
          <cell r="C5429">
            <v>1.4644074144542445</v>
          </cell>
        </row>
        <row r="5430">
          <cell r="B5430">
            <v>-6.8298760313193387</v>
          </cell>
          <cell r="C5430">
            <v>1.4700297995936049</v>
          </cell>
        </row>
        <row r="5431">
          <cell r="B5431">
            <v>-7.576800268595969</v>
          </cell>
          <cell r="C5431">
            <v>-0.23145100111554817</v>
          </cell>
        </row>
        <row r="5432">
          <cell r="B5432">
            <v>-4.3412511562544864</v>
          </cell>
          <cell r="C5432">
            <v>0.64155999999974345</v>
          </cell>
        </row>
        <row r="5433">
          <cell r="B5433">
            <v>-8.8878100899343728</v>
          </cell>
          <cell r="C5433">
            <v>4.9812321180917838</v>
          </cell>
        </row>
        <row r="5434">
          <cell r="B5434">
            <v>-3.8582729223214303</v>
          </cell>
          <cell r="C5434">
            <v>2.2873486482688716</v>
          </cell>
        </row>
        <row r="5435">
          <cell r="B5435">
            <v>-6.1369424024821013</v>
          </cell>
          <cell r="C5435">
            <v>0.65526121247318769</v>
          </cell>
        </row>
        <row r="5436">
          <cell r="B5436">
            <v>-7.7275376099935649</v>
          </cell>
          <cell r="C5436">
            <v>0.80871389218816581</v>
          </cell>
        </row>
        <row r="5437">
          <cell r="B5437">
            <v>-5.6376866569777695</v>
          </cell>
          <cell r="C5437">
            <v>2.2940000000002505</v>
          </cell>
        </row>
        <row r="5438">
          <cell r="B5438">
            <v>-10.632534463361496</v>
          </cell>
          <cell r="C5438">
            <v>6.5580956088733211E-2</v>
          </cell>
        </row>
        <row r="5439">
          <cell r="B5439">
            <v>-7.4379937243907452</v>
          </cell>
          <cell r="C5439">
            <v>0.82080000000134767</v>
          </cell>
        </row>
        <row r="5440">
          <cell r="B5440">
            <v>-4.1267338517154464</v>
          </cell>
          <cell r="C5440">
            <v>-1.0580382400131594</v>
          </cell>
        </row>
        <row r="5441">
          <cell r="B5441">
            <v>-9.8866412041238618</v>
          </cell>
          <cell r="C5441">
            <v>6.7949083789802645</v>
          </cell>
        </row>
        <row r="5442">
          <cell r="B5442">
            <v>-8.4175558172538558</v>
          </cell>
          <cell r="C5442">
            <v>3.4725509993219306</v>
          </cell>
        </row>
        <row r="5443">
          <cell r="B5443">
            <v>-6.4421453878630315</v>
          </cell>
          <cell r="C5443">
            <v>0.82422097331780431</v>
          </cell>
        </row>
        <row r="5444">
          <cell r="B5444">
            <v>-6.4215942367511758</v>
          </cell>
          <cell r="C5444">
            <v>0.87560812593192683</v>
          </cell>
        </row>
        <row r="5445">
          <cell r="B5445">
            <v>-12.569897037482768</v>
          </cell>
          <cell r="C5445">
            <v>4.1440788171380785</v>
          </cell>
        </row>
        <row r="5446">
          <cell r="B5446">
            <v>-0.76863980563369805</v>
          </cell>
          <cell r="C5446">
            <v>-6.7456952445935583</v>
          </cell>
        </row>
        <row r="5447">
          <cell r="B5447">
            <v>-0.19777177799741771</v>
          </cell>
          <cell r="C5447">
            <v>-12.584551686102277</v>
          </cell>
        </row>
        <row r="5448">
          <cell r="B5448">
            <v>-0.46167600127968628</v>
          </cell>
          <cell r="C5448">
            <v>-7.9414485787725919</v>
          </cell>
        </row>
        <row r="5449">
          <cell r="B5449">
            <v>-1.1747635307476156</v>
          </cell>
          <cell r="C5449">
            <v>-3.8667553217785096</v>
          </cell>
        </row>
        <row r="5450">
          <cell r="B5450">
            <v>-1.8255361268265098</v>
          </cell>
          <cell r="C5450">
            <v>1.9996677689860957E-2</v>
          </cell>
        </row>
        <row r="5451">
          <cell r="B5451">
            <v>-9.6286531920296969</v>
          </cell>
          <cell r="C5451">
            <v>-2.0458635184418679</v>
          </cell>
        </row>
        <row r="5452">
          <cell r="B5452">
            <v>-0.81360148698534585</v>
          </cell>
          <cell r="C5452">
            <v>-2.9318142628519639</v>
          </cell>
        </row>
        <row r="5453">
          <cell r="B5453">
            <v>-0.45868254721399637</v>
          </cell>
          <cell r="C5453">
            <v>-7.7348920337017653</v>
          </cell>
        </row>
        <row r="5454">
          <cell r="B5454">
            <v>-7.7798862178506401E-2</v>
          </cell>
          <cell r="C5454">
            <v>-5.8546286029656507</v>
          </cell>
        </row>
        <row r="5455">
          <cell r="B5455">
            <v>4.470765306122451</v>
          </cell>
          <cell r="C5455">
            <v>-6.6999995604668223</v>
          </cell>
        </row>
        <row r="5456">
          <cell r="B5456">
            <v>-1.6799874614286985</v>
          </cell>
          <cell r="C5456">
            <v>-9.6799933166117125</v>
          </cell>
        </row>
        <row r="5457">
          <cell r="B5457">
            <v>-0.35075056328822929</v>
          </cell>
          <cell r="C5457">
            <v>-13.385419827452885</v>
          </cell>
        </row>
        <row r="5458">
          <cell r="B5458">
            <v>7.4564192391213107</v>
          </cell>
          <cell r="C5458">
            <v>-8.5571582384231633</v>
          </cell>
        </row>
        <row r="5459">
          <cell r="B5459">
            <v>-0.55043728823077176</v>
          </cell>
          <cell r="C5459">
            <v>-8.4776788824765941</v>
          </cell>
        </row>
        <row r="5460">
          <cell r="B5460">
            <v>3.0991230444437372</v>
          </cell>
          <cell r="C5460">
            <v>1.962458873350122</v>
          </cell>
        </row>
        <row r="5461">
          <cell r="B5461">
            <v>-9.6266417815398526</v>
          </cell>
          <cell r="C5461">
            <v>1.6354113168754063</v>
          </cell>
        </row>
        <row r="5462">
          <cell r="B5462">
            <v>-4.7213903964773998</v>
          </cell>
          <cell r="C5462">
            <v>9.2661759322592463</v>
          </cell>
        </row>
        <row r="5463">
          <cell r="B5463">
            <v>1.7788282863708464</v>
          </cell>
          <cell r="C5463">
            <v>-3.0591241892084495</v>
          </cell>
        </row>
        <row r="5464">
          <cell r="B5464">
            <v>8.4976488587423482</v>
          </cell>
          <cell r="C5464">
            <v>0.25745437262651411</v>
          </cell>
        </row>
        <row r="5465">
          <cell r="B5465">
            <v>2.2793635687617613</v>
          </cell>
          <cell r="C5465">
            <v>3.0288749720778774E-2</v>
          </cell>
        </row>
        <row r="5466">
          <cell r="B5466">
            <v>-17.931640001841135</v>
          </cell>
          <cell r="C5466">
            <v>4.8461999553228479</v>
          </cell>
        </row>
        <row r="5467">
          <cell r="B5467">
            <v>5.8111851295900241</v>
          </cell>
          <cell r="C5467">
            <v>4.1495521281709395</v>
          </cell>
        </row>
        <row r="5468">
          <cell r="B5468">
            <v>9.4538761133555358</v>
          </cell>
          <cell r="C5468">
            <v>5.3880806691638581</v>
          </cell>
        </row>
        <row r="5469">
          <cell r="B5469">
            <v>5.6541260720335842</v>
          </cell>
          <cell r="C5469">
            <v>0.192618684024082</v>
          </cell>
        </row>
        <row r="5470">
          <cell r="B5470">
            <v>10.431417754101901</v>
          </cell>
          <cell r="C5470">
            <v>2.6359920462450542E-2</v>
          </cell>
        </row>
        <row r="5471">
          <cell r="B5471">
            <v>5.6972341706407565</v>
          </cell>
          <cell r="C5471">
            <v>0.30288749720768143</v>
          </cell>
        </row>
        <row r="5472">
          <cell r="B5472">
            <v>-1.2564813724518422</v>
          </cell>
          <cell r="C5472">
            <v>4.675184776754306</v>
          </cell>
        </row>
        <row r="5473">
          <cell r="B5473">
            <v>3.7694173813557912</v>
          </cell>
          <cell r="C5473">
            <v>4.6549440660724102</v>
          </cell>
        </row>
        <row r="5474">
          <cell r="B5474">
            <v>3.3296520201975448</v>
          </cell>
          <cell r="C5474">
            <v>0.27259874748690971</v>
          </cell>
        </row>
        <row r="5475">
          <cell r="B5475">
            <v>5.0258898418075804</v>
          </cell>
          <cell r="C5475">
            <v>1.9646312988029269</v>
          </cell>
        </row>
        <row r="5476">
          <cell r="B5476">
            <v>-5.4456401514481971</v>
          </cell>
          <cell r="C5476">
            <v>4.5031178788721178</v>
          </cell>
        </row>
        <row r="5477">
          <cell r="B5477">
            <v>-3.7694173838539888</v>
          </cell>
          <cell r="C5477">
            <v>0.53897625744937283</v>
          </cell>
        </row>
        <row r="5478">
          <cell r="B5478">
            <v>5.0616283346773105</v>
          </cell>
          <cell r="C5478">
            <v>3.3096497440943713</v>
          </cell>
        </row>
        <row r="5479">
          <cell r="B5479">
            <v>2.0797239336460644</v>
          </cell>
          <cell r="C5479">
            <v>2.9843122788257199</v>
          </cell>
        </row>
        <row r="5480">
          <cell r="B5480">
            <v>-12.039347965151359</v>
          </cell>
          <cell r="C5480">
            <v>8.473491635318176</v>
          </cell>
        </row>
        <row r="5481">
          <cell r="B5481">
            <v>4.8242686482680686</v>
          </cell>
          <cell r="C5481">
            <v>12.866344959771215</v>
          </cell>
        </row>
        <row r="5482">
          <cell r="B5482">
            <v>7.0201045864692668</v>
          </cell>
          <cell r="C5482">
            <v>-0.42246426313403074</v>
          </cell>
        </row>
        <row r="5483">
          <cell r="B5483">
            <v>2.015787603500204</v>
          </cell>
          <cell r="C5483">
            <v>0.29533248102896092</v>
          </cell>
        </row>
        <row r="5484">
          <cell r="B5484">
            <v>7.3235704336088396</v>
          </cell>
          <cell r="C5484">
            <v>14.81371481970942</v>
          </cell>
        </row>
        <row r="5485">
          <cell r="B5485">
            <v>2.4007503077767924</v>
          </cell>
          <cell r="C5485">
            <v>0.22966279518414731</v>
          </cell>
        </row>
        <row r="5486">
          <cell r="B5486">
            <v>0.23725130179629655</v>
          </cell>
          <cell r="C5486">
            <v>-10.167501668679368</v>
          </cell>
        </row>
        <row r="5487">
          <cell r="B5487">
            <v>5.3129913407911786</v>
          </cell>
          <cell r="C5487">
            <v>7.4784611646759119E-2</v>
          </cell>
        </row>
        <row r="5488">
          <cell r="B5488">
            <v>1.3345999034155418</v>
          </cell>
          <cell r="C5488">
            <v>1.2306543440028417</v>
          </cell>
        </row>
        <row r="5489">
          <cell r="B5489">
            <v>0.35170829246792368</v>
          </cell>
          <cell r="C5489">
            <v>0.3631647664876575</v>
          </cell>
        </row>
        <row r="5490">
          <cell r="B5490">
            <v>2.371809213479382</v>
          </cell>
          <cell r="C5490">
            <v>-0.97727605649774363</v>
          </cell>
        </row>
        <row r="5491">
          <cell r="B5491">
            <v>0.66634261537343453</v>
          </cell>
          <cell r="C5491">
            <v>0.47184445347155868</v>
          </cell>
        </row>
        <row r="5492">
          <cell r="B5492">
            <v>1.0407550302318758</v>
          </cell>
          <cell r="C5492">
            <v>-0.64478185230187512</v>
          </cell>
        </row>
        <row r="5493">
          <cell r="B5493">
            <v>2.0269013184404097</v>
          </cell>
          <cell r="C5493">
            <v>0.38556566921334856</v>
          </cell>
        </row>
        <row r="5494">
          <cell r="B5494">
            <v>3.1932572939896784</v>
          </cell>
          <cell r="C5494">
            <v>0.71955421092085836</v>
          </cell>
        </row>
        <row r="5495">
          <cell r="B5495">
            <v>2.8422845186367338</v>
          </cell>
          <cell r="C5495">
            <v>0.10037126966802062</v>
          </cell>
        </row>
        <row r="5496">
          <cell r="B5496">
            <v>6.2014426680770969</v>
          </cell>
          <cell r="C5496">
            <v>-2.0148232583978967</v>
          </cell>
        </row>
        <row r="5497">
          <cell r="B5497">
            <v>6.2223837015582246</v>
          </cell>
          <cell r="C5497">
            <v>0.79648243798744345</v>
          </cell>
        </row>
        <row r="5498">
          <cell r="B5498">
            <v>6.1984792985523978</v>
          </cell>
          <cell r="C5498">
            <v>-7.8211687351095893</v>
          </cell>
        </row>
        <row r="5499">
          <cell r="B5499">
            <v>4.6784428596147247</v>
          </cell>
          <cell r="C5499">
            <v>1.1165464000055636</v>
          </cell>
        </row>
        <row r="5500">
          <cell r="B5500">
            <v>2.5564770662807015</v>
          </cell>
          <cell r="C5500">
            <v>0.31997305490062244</v>
          </cell>
        </row>
        <row r="5501">
          <cell r="B5501">
            <v>3.4700409787108568</v>
          </cell>
          <cell r="C5501">
            <v>3.7610495080431003</v>
          </cell>
        </row>
        <row r="5502">
          <cell r="B5502">
            <v>1.4589194143818307</v>
          </cell>
          <cell r="C5502">
            <v>1.8215997558001253</v>
          </cell>
        </row>
        <row r="5503">
          <cell r="B5503">
            <v>1.1365703659090538</v>
          </cell>
          <cell r="C5503">
            <v>1.4057547293053665</v>
          </cell>
        </row>
        <row r="5504">
          <cell r="B5504">
            <v>1.4995596528002779</v>
          </cell>
          <cell r="C5504">
            <v>0.38910797642856343</v>
          </cell>
        </row>
        <row r="5505">
          <cell r="B5505">
            <v>4.867127855928393</v>
          </cell>
          <cell r="C5505">
            <v>2.9452139036874971</v>
          </cell>
        </row>
        <row r="5506">
          <cell r="B5506">
            <v>3.697022537336661</v>
          </cell>
          <cell r="C5506">
            <v>5.3909964553867864</v>
          </cell>
        </row>
        <row r="5507">
          <cell r="B5507">
            <v>-2.9469950464230186</v>
          </cell>
          <cell r="C5507">
            <v>-5.5351342245899149</v>
          </cell>
        </row>
        <row r="5508">
          <cell r="B5508">
            <v>-9.5853255910834712</v>
          </cell>
          <cell r="C5508">
            <v>-0.78484486611262105</v>
          </cell>
        </row>
        <row r="5509">
          <cell r="B5509">
            <v>4.5459731835066828</v>
          </cell>
          <cell r="C5509">
            <v>1.5361188075533299</v>
          </cell>
        </row>
        <row r="5510">
          <cell r="B5510">
            <v>-0.22748496606296095</v>
          </cell>
          <cell r="C5510">
            <v>1.3704575623095396</v>
          </cell>
        </row>
        <row r="5511">
          <cell r="B5511">
            <v>0.14865785782828089</v>
          </cell>
          <cell r="C5511">
            <v>2.8132108349330354</v>
          </cell>
        </row>
        <row r="5512">
          <cell r="B5512">
            <v>2.7579026101474682</v>
          </cell>
          <cell r="C5512">
            <v>0.25759201150845745</v>
          </cell>
        </row>
        <row r="5513">
          <cell r="B5513">
            <v>-8.6651923409519682</v>
          </cell>
          <cell r="C5513">
            <v>6.3165754959405076</v>
          </cell>
        </row>
        <row r="5514">
          <cell r="B5514">
            <v>0.11633317934400164</v>
          </cell>
          <cell r="C5514">
            <v>4.0000000000001167E-2</v>
          </cell>
        </row>
        <row r="5515">
          <cell r="B5515">
            <v>3.6955259197601578</v>
          </cell>
          <cell r="C5515">
            <v>0.42558232310053762</v>
          </cell>
        </row>
        <row r="5516">
          <cell r="B5516">
            <v>1.4729199999969243E-2</v>
          </cell>
          <cell r="C5516">
            <v>-0.45068031862153463</v>
          </cell>
        </row>
        <row r="5517">
          <cell r="B5517">
            <v>1.6259097613153146</v>
          </cell>
          <cell r="C5517">
            <v>-2.9363758197230863</v>
          </cell>
        </row>
        <row r="5518">
          <cell r="B5518">
            <v>2.4292942531227535</v>
          </cell>
          <cell r="C5518">
            <v>-6.8961358025728474</v>
          </cell>
        </row>
        <row r="5519">
          <cell r="B5519">
            <v>2.5239203562258368</v>
          </cell>
          <cell r="C5519">
            <v>-2.0583173658335387</v>
          </cell>
        </row>
        <row r="5520">
          <cell r="B5520">
            <v>1.5701566193414402</v>
          </cell>
          <cell r="C5520">
            <v>-1.2778767389030781</v>
          </cell>
        </row>
        <row r="5521">
          <cell r="B5521">
            <v>0.50970937333231381</v>
          </cell>
          <cell r="C5521">
            <v>-2.5433464167777222</v>
          </cell>
        </row>
        <row r="5522">
          <cell r="B5522">
            <v>2.2293410896434529</v>
          </cell>
          <cell r="C5522">
            <v>-3.8130680287951662</v>
          </cell>
        </row>
        <row r="5523">
          <cell r="B5523">
            <v>3.0364495882433</v>
          </cell>
          <cell r="C5523">
            <v>-3.2919880441022844</v>
          </cell>
        </row>
        <row r="5524">
          <cell r="B5524">
            <v>1.2396159793930568</v>
          </cell>
          <cell r="C5524">
            <v>-1.5554965846058089</v>
          </cell>
        </row>
        <row r="5525">
          <cell r="B5525">
            <v>3.7585712905546131</v>
          </cell>
          <cell r="C5525">
            <v>-3.4743196289936655</v>
          </cell>
        </row>
        <row r="5526">
          <cell r="B5526">
            <v>2.6784531478862799</v>
          </cell>
          <cell r="C5526">
            <v>-3.3017582828497414</v>
          </cell>
        </row>
        <row r="5527">
          <cell r="B5527">
            <v>0.53296170624076045</v>
          </cell>
          <cell r="C5527">
            <v>-2.8872577587429489</v>
          </cell>
        </row>
        <row r="5528">
          <cell r="B5528">
            <v>2.7876857570940676</v>
          </cell>
          <cell r="C5528">
            <v>-3.3446939562412652</v>
          </cell>
        </row>
        <row r="5529">
          <cell r="B5529">
            <v>-1.5957967877557828</v>
          </cell>
          <cell r="C5529">
            <v>7.7556455181041744E-3</v>
          </cell>
        </row>
        <row r="5530">
          <cell r="B5530">
            <v>0.5609558454205128</v>
          </cell>
          <cell r="C5530">
            <v>-2.7969427764317665</v>
          </cell>
        </row>
        <row r="5531">
          <cell r="B5531">
            <v>-1.0823969668473872</v>
          </cell>
          <cell r="C5531">
            <v>0.58336249104666771</v>
          </cell>
        </row>
        <row r="5532">
          <cell r="B5532">
            <v>-1.4874047175013621</v>
          </cell>
          <cell r="C5532">
            <v>-1.9268457101665093</v>
          </cell>
        </row>
        <row r="5533">
          <cell r="B5533">
            <v>-4.9270005387649061</v>
          </cell>
          <cell r="C5533">
            <v>0.85274510860334563</v>
          </cell>
        </row>
        <row r="5534">
          <cell r="B5534">
            <v>-5.2577323892016716</v>
          </cell>
          <cell r="C5534">
            <v>2.3448661488589151</v>
          </cell>
        </row>
        <row r="5535">
          <cell r="B5535">
            <v>-1.4657031412200818</v>
          </cell>
          <cell r="C5535">
            <v>0.47205348758230664</v>
          </cell>
        </row>
        <row r="5536">
          <cell r="B5536">
            <v>-1.7596187016218754</v>
          </cell>
          <cell r="C5536">
            <v>-3.3727977689679798</v>
          </cell>
        </row>
        <row r="5537">
          <cell r="B5537">
            <v>-2.6310007841141712</v>
          </cell>
          <cell r="C5537">
            <v>-6.9970930157562981</v>
          </cell>
        </row>
        <row r="5538">
          <cell r="B5538">
            <v>5.1722992671106964E-3</v>
          </cell>
          <cell r="C5538">
            <v>0.17105160636763658</v>
          </cell>
        </row>
        <row r="5539">
          <cell r="B5539">
            <v>-2.7200618733345951</v>
          </cell>
          <cell r="C5539">
            <v>1.7336735003402117</v>
          </cell>
        </row>
        <row r="5540">
          <cell r="B5540">
            <v>5.6176580308731543</v>
          </cell>
          <cell r="C5540">
            <v>1.7029893738184663</v>
          </cell>
        </row>
        <row r="5541">
          <cell r="B5541">
            <v>-0.88762920619113639</v>
          </cell>
          <cell r="C5541">
            <v>0.7422464926786877</v>
          </cell>
        </row>
        <row r="5542">
          <cell r="B5542">
            <v>7.4084619104827567</v>
          </cell>
          <cell r="C5542">
            <v>3.1086004318578935</v>
          </cell>
        </row>
        <row r="5543">
          <cell r="B5543">
            <v>1.650538779329437</v>
          </cell>
          <cell r="C5543">
            <v>3.5939999999999901</v>
          </cell>
        </row>
        <row r="5544">
          <cell r="B5544">
            <v>3.5481801691088806</v>
          </cell>
          <cell r="C5544">
            <v>2.9553749411525181</v>
          </cell>
        </row>
        <row r="5545">
          <cell r="B5545">
            <v>9.5279933604795257</v>
          </cell>
          <cell r="C5545">
            <v>1.3105580257096707</v>
          </cell>
        </row>
        <row r="5546">
          <cell r="B5546">
            <v>0.78899935137919197</v>
          </cell>
          <cell r="C5546">
            <v>-0.79194284832687578</v>
          </cell>
        </row>
        <row r="5547">
          <cell r="B5547">
            <v>4.1117526504936421</v>
          </cell>
          <cell r="C5547">
            <v>0</v>
          </cell>
        </row>
        <row r="5548">
          <cell r="B5548">
            <v>4.7216037630314691</v>
          </cell>
          <cell r="C5548">
            <v>-5.1289135341396594</v>
          </cell>
        </row>
        <row r="5549">
          <cell r="B5549">
            <v>-2.005632317233057</v>
          </cell>
          <cell r="C5549">
            <v>-1.3500000000000068</v>
          </cell>
        </row>
        <row r="5550">
          <cell r="B5550">
            <v>10.539111076262934</v>
          </cell>
          <cell r="C5550">
            <v>-8.2820142369453702</v>
          </cell>
        </row>
        <row r="5551">
          <cell r="B5551">
            <v>3.5641917737771758</v>
          </cell>
          <cell r="C5551">
            <v>-8.674686642417667</v>
          </cell>
        </row>
        <row r="5552">
          <cell r="B5552">
            <v>-7.1219451834247867</v>
          </cell>
          <cell r="C5552">
            <v>7.1873870664515849</v>
          </cell>
        </row>
        <row r="5553">
          <cell r="B5553">
            <v>-2.6750675180776926</v>
          </cell>
          <cell r="C5553">
            <v>-1.4543628189144222</v>
          </cell>
        </row>
        <row r="5554">
          <cell r="B5554">
            <v>5.3687392065515853</v>
          </cell>
          <cell r="C5554">
            <v>-4.1202457913000039</v>
          </cell>
        </row>
        <row r="5555">
          <cell r="B5555">
            <v>-1.7419097922229141</v>
          </cell>
          <cell r="C5555">
            <v>0.5235899723767482</v>
          </cell>
        </row>
        <row r="5556">
          <cell r="B5556">
            <v>-4.2841294044328029</v>
          </cell>
          <cell r="C5556">
            <v>1.5731693419385704</v>
          </cell>
        </row>
        <row r="5557">
          <cell r="B5557">
            <v>-1.389159496658928</v>
          </cell>
          <cell r="C5557">
            <v>0.54648234505348847</v>
          </cell>
        </row>
        <row r="5558">
          <cell r="B5558">
            <v>-6.7421237019074445</v>
          </cell>
          <cell r="C5558">
            <v>-1.4774522489194171</v>
          </cell>
        </row>
        <row r="5559">
          <cell r="B5559">
            <v>-5.2734826528975152</v>
          </cell>
          <cell r="C5559">
            <v>3.3298493884399036</v>
          </cell>
        </row>
        <row r="5560">
          <cell r="B5560">
            <v>-3.3945983441021101</v>
          </cell>
          <cell r="C5560">
            <v>3.0724506744082563</v>
          </cell>
        </row>
        <row r="5561">
          <cell r="B5561">
            <v>-0.25569349892729271</v>
          </cell>
          <cell r="C5561">
            <v>0.15198429785127962</v>
          </cell>
        </row>
        <row r="5562">
          <cell r="B5562">
            <v>-2.3637348544765189</v>
          </cell>
          <cell r="C5562">
            <v>2.5541827046606822</v>
          </cell>
        </row>
        <row r="5563">
          <cell r="B5563">
            <v>-2.2059486505211594</v>
          </cell>
          <cell r="C5563">
            <v>1.0957063877391233</v>
          </cell>
        </row>
        <row r="5564">
          <cell r="B5564">
            <v>-1.2131924766716449</v>
          </cell>
          <cell r="C5564">
            <v>0.53192476671640943</v>
          </cell>
        </row>
        <row r="5565">
          <cell r="B5565">
            <v>-4.3578037111869818</v>
          </cell>
          <cell r="C5565">
            <v>0.70541986039061277</v>
          </cell>
        </row>
        <row r="5566">
          <cell r="B5566">
            <v>-3.6690104744160852</v>
          </cell>
          <cell r="C5566">
            <v>0.1549240762421133</v>
          </cell>
        </row>
        <row r="5567">
          <cell r="B5567">
            <v>-5.8506243439095256</v>
          </cell>
          <cell r="C5567">
            <v>4.3923070493756793</v>
          </cell>
        </row>
        <row r="5568">
          <cell r="B5568">
            <v>-4.194292650974516</v>
          </cell>
          <cell r="C5568">
            <v>2.8579741822603515E-2</v>
          </cell>
        </row>
        <row r="5569">
          <cell r="B5569">
            <v>-6.9919721562841</v>
          </cell>
          <cell r="C5569">
            <v>1.6907888979537962</v>
          </cell>
        </row>
        <row r="5570">
          <cell r="B5570">
            <v>-7.876315019355717</v>
          </cell>
          <cell r="C5570">
            <v>1.3947577418300829</v>
          </cell>
        </row>
        <row r="5571">
          <cell r="B5571">
            <v>-5.5511225646453601</v>
          </cell>
          <cell r="C5571">
            <v>3.2407433818208564</v>
          </cell>
        </row>
        <row r="5572">
          <cell r="B5572">
            <v>-3.5785970354997088</v>
          </cell>
          <cell r="C5572">
            <v>2.164615177700016</v>
          </cell>
        </row>
        <row r="5573">
          <cell r="B5573">
            <v>-4.6698805822004807</v>
          </cell>
          <cell r="C5573">
            <v>2.1322821147146462</v>
          </cell>
        </row>
        <row r="5574">
          <cell r="B5574">
            <v>-9.4867262123217095</v>
          </cell>
          <cell r="C5574">
            <v>0.26569924063055228</v>
          </cell>
        </row>
        <row r="5575">
          <cell r="B5575">
            <v>-6.5484359519457414</v>
          </cell>
          <cell r="C5575">
            <v>-3.0656958587692174</v>
          </cell>
        </row>
        <row r="5576">
          <cell r="B5576">
            <v>-12.335410185795155</v>
          </cell>
          <cell r="C5576">
            <v>-4.9613183949936541</v>
          </cell>
        </row>
        <row r="5577">
          <cell r="B5577">
            <v>-8.7344148939451163</v>
          </cell>
          <cell r="C5577">
            <v>4.101474197801732E-2</v>
          </cell>
        </row>
        <row r="5578">
          <cell r="B5578">
            <v>-11.33299352127618</v>
          </cell>
          <cell r="C5578">
            <v>1.9772364071616852</v>
          </cell>
        </row>
        <row r="5579">
          <cell r="B5579">
            <v>-2.3879911460248646</v>
          </cell>
          <cell r="C5579">
            <v>1.0965714469331169</v>
          </cell>
        </row>
        <row r="5580">
          <cell r="B5580">
            <v>-0.40999999999997339</v>
          </cell>
          <cell r="C5580">
            <v>-3.1576225010169114</v>
          </cell>
        </row>
        <row r="5581">
          <cell r="B5581">
            <v>-0.40000000000004954</v>
          </cell>
          <cell r="C5581">
            <v>2.2788706299256756</v>
          </cell>
        </row>
        <row r="5582">
          <cell r="B5582">
            <v>-3.2866974793653498</v>
          </cell>
          <cell r="C5582">
            <v>-1.3054734410728759</v>
          </cell>
        </row>
        <row r="5583">
          <cell r="B5583">
            <v>-5.9331526028423873</v>
          </cell>
          <cell r="C5583">
            <v>2.3401076664712162</v>
          </cell>
        </row>
        <row r="5584">
          <cell r="B5584">
            <v>-0.13844845043569923</v>
          </cell>
          <cell r="C5584">
            <v>-5.6565332479030088</v>
          </cell>
        </row>
        <row r="5585">
          <cell r="B5585">
            <v>-4.2100000000000453</v>
          </cell>
          <cell r="C5585">
            <v>1.7660459138131055</v>
          </cell>
        </row>
        <row r="5586">
          <cell r="B5586">
            <v>-2.8995281745475254</v>
          </cell>
          <cell r="C5586">
            <v>3.9878594346021021</v>
          </cell>
        </row>
        <row r="5587">
          <cell r="B5587">
            <v>-3.8293655531537865</v>
          </cell>
          <cell r="C5587">
            <v>1.1586004391875766</v>
          </cell>
        </row>
        <row r="5595">
          <cell r="B5595">
            <v>-41.873691030511992</v>
          </cell>
          <cell r="C5595">
            <v>31.062130929376142</v>
          </cell>
        </row>
        <row r="5596">
          <cell r="B5596">
            <v>-58.224499999999722</v>
          </cell>
          <cell r="C5596">
            <v>33.824879889630758</v>
          </cell>
        </row>
        <row r="5597">
          <cell r="B5597">
            <v>-54.502207926740617</v>
          </cell>
          <cell r="C5597">
            <v>25.533013789950061</v>
          </cell>
        </row>
        <row r="5598">
          <cell r="B5598">
            <v>-44.148865472724253</v>
          </cell>
          <cell r="C5598">
            <v>16.454822969544409</v>
          </cell>
        </row>
        <row r="5599">
          <cell r="B5599">
            <v>-60.966039197187214</v>
          </cell>
          <cell r="C5599">
            <v>49.333085130972378</v>
          </cell>
        </row>
        <row r="5600">
          <cell r="B5600">
            <v>-47.917503611296283</v>
          </cell>
          <cell r="C5600">
            <v>29.452302846687584</v>
          </cell>
        </row>
        <row r="5601">
          <cell r="B5601">
            <v>-36.355749271934897</v>
          </cell>
          <cell r="C5601">
            <v>23.86443587320823</v>
          </cell>
        </row>
        <row r="5602">
          <cell r="B5602">
            <v>-59.938391518028865</v>
          </cell>
          <cell r="C5602">
            <v>29.888724926329779</v>
          </cell>
        </row>
        <row r="5603">
          <cell r="B5603">
            <v>-48.87719869603697</v>
          </cell>
          <cell r="C5603">
            <v>27.570849086433203</v>
          </cell>
        </row>
        <row r="5604">
          <cell r="B5604">
            <v>-46.47588600476864</v>
          </cell>
          <cell r="C5604">
            <v>31.12443836972562</v>
          </cell>
        </row>
        <row r="5605">
          <cell r="B5605">
            <v>-31.394572031715178</v>
          </cell>
          <cell r="C5605">
            <v>59.246552654414344</v>
          </cell>
        </row>
        <row r="5606">
          <cell r="B5606">
            <v>-36.932843769713422</v>
          </cell>
          <cell r="C5606">
            <v>23.102152731496183</v>
          </cell>
        </row>
        <row r="5607">
          <cell r="B5607">
            <v>-43.623163189172708</v>
          </cell>
          <cell r="C5607">
            <v>19.378940692813309</v>
          </cell>
        </row>
        <row r="5608">
          <cell r="B5608">
            <v>-41.790364958389688</v>
          </cell>
          <cell r="C5608">
            <v>24.145521110064671</v>
          </cell>
        </row>
        <row r="5609">
          <cell r="B5609">
            <v>-41.993507008187429</v>
          </cell>
          <cell r="C5609">
            <v>19.666864004054755</v>
          </cell>
        </row>
        <row r="5610">
          <cell r="B5610">
            <v>-55.24128736474124</v>
          </cell>
          <cell r="C5610">
            <v>45.190308864466047</v>
          </cell>
        </row>
        <row r="5611">
          <cell r="B5611">
            <v>-37.903838055397379</v>
          </cell>
          <cell r="C5611">
            <v>17.235239893035349</v>
          </cell>
        </row>
        <row r="5612">
          <cell r="B5612">
            <v>-58.318651716040513</v>
          </cell>
          <cell r="C5612">
            <v>62.7282428347525</v>
          </cell>
        </row>
        <row r="5613">
          <cell r="B5613">
            <v>-44.537474871644164</v>
          </cell>
          <cell r="C5613">
            <v>28.882133494805679</v>
          </cell>
        </row>
        <row r="5614">
          <cell r="B5614">
            <v>-29.898666629879195</v>
          </cell>
          <cell r="C5614">
            <v>36.681658421928546</v>
          </cell>
        </row>
        <row r="5615">
          <cell r="B5615">
            <v>-32.983985174088289</v>
          </cell>
          <cell r="C5615">
            <v>11.24333594294791</v>
          </cell>
        </row>
        <row r="5616">
          <cell r="B5616">
            <v>-44.376530140912251</v>
          </cell>
          <cell r="C5616">
            <v>25.52967242256975</v>
          </cell>
        </row>
        <row r="5617">
          <cell r="B5617">
            <v>-35.651643853319278</v>
          </cell>
          <cell r="C5617">
            <v>21.372374988529042</v>
          </cell>
        </row>
        <row r="5618">
          <cell r="B5618">
            <v>-38.083479227093349</v>
          </cell>
          <cell r="C5618">
            <v>12.097451324907849</v>
          </cell>
        </row>
        <row r="5619">
          <cell r="B5619">
            <v>-16.013271910257018</v>
          </cell>
          <cell r="C5619">
            <v>7.4929260965507787</v>
          </cell>
        </row>
        <row r="5620">
          <cell r="B5620">
            <v>-42.639710566542426</v>
          </cell>
          <cell r="C5620">
            <v>37.553339818360179</v>
          </cell>
        </row>
        <row r="5621">
          <cell r="B5621">
            <v>-20.852250600180767</v>
          </cell>
          <cell r="C5621">
            <v>3.7446923629561328</v>
          </cell>
        </row>
        <row r="5622">
          <cell r="B5622">
            <v>-12.82522088268844</v>
          </cell>
          <cell r="C5622">
            <v>8.9234450721845349</v>
          </cell>
        </row>
        <row r="5623">
          <cell r="B5623">
            <v>-24.913407957638036</v>
          </cell>
          <cell r="C5623">
            <v>11.320287883568863</v>
          </cell>
        </row>
        <row r="5624">
          <cell r="B5624">
            <v>-9.7403863653839071</v>
          </cell>
          <cell r="C5624">
            <v>5.4716934804071471</v>
          </cell>
        </row>
        <row r="5625">
          <cell r="B5625">
            <v>-10.761325614860279</v>
          </cell>
          <cell r="C5625">
            <v>4.226065620208538</v>
          </cell>
        </row>
        <row r="5626">
          <cell r="B5626">
            <v>-4.2566613167420497</v>
          </cell>
          <cell r="C5626">
            <v>7.3859558578272226</v>
          </cell>
        </row>
        <row r="5627">
          <cell r="B5627">
            <v>-23.539999999999203</v>
          </cell>
          <cell r="C5627">
            <v>20.860000000000749</v>
          </cell>
        </row>
        <row r="5628">
          <cell r="B5628">
            <v>-8.8527177644528123</v>
          </cell>
          <cell r="C5628">
            <v>1.9721104029068206</v>
          </cell>
        </row>
        <row r="5629">
          <cell r="B5629">
            <v>-10.9125274085611</v>
          </cell>
          <cell r="C5629">
            <v>6.425170404082392</v>
          </cell>
        </row>
        <row r="5630">
          <cell r="B5630">
            <v>-35.68934014592022</v>
          </cell>
          <cell r="C5630">
            <v>8.4499999999982993</v>
          </cell>
        </row>
        <row r="5631">
          <cell r="B5631">
            <v>-18.618377095458964</v>
          </cell>
          <cell r="C5631">
            <v>16.285469922503655</v>
          </cell>
        </row>
        <row r="5632">
          <cell r="B5632">
            <v>-17.88219157491735</v>
          </cell>
          <cell r="C5632">
            <v>6.3399999999999785</v>
          </cell>
        </row>
        <row r="5633">
          <cell r="B5633">
            <v>-13.758482199998815</v>
          </cell>
          <cell r="C5633">
            <v>3.6587496321985089</v>
          </cell>
        </row>
        <row r="5634">
          <cell r="B5634">
            <v>-5.7951724089356134</v>
          </cell>
          <cell r="C5634">
            <v>1.8001560314801612</v>
          </cell>
        </row>
        <row r="5635">
          <cell r="B5635">
            <v>-3.8249945580594065</v>
          </cell>
          <cell r="C5635">
            <v>4.6387337398440209</v>
          </cell>
        </row>
        <row r="5636">
          <cell r="B5636">
            <v>-5.2762398964363983</v>
          </cell>
          <cell r="C5636">
            <v>7.9641871728491926</v>
          </cell>
        </row>
        <row r="5637">
          <cell r="B5637">
            <v>-14.577477972012812</v>
          </cell>
          <cell r="C5637">
            <v>4.0106406231985225</v>
          </cell>
        </row>
        <row r="5638">
          <cell r="B5638">
            <v>-19.41934690828564</v>
          </cell>
          <cell r="C5638">
            <v>10.278567974738793</v>
          </cell>
        </row>
        <row r="5639">
          <cell r="B5639">
            <v>-8.7713386973600524</v>
          </cell>
          <cell r="C5639">
            <v>7.4300000000015558</v>
          </cell>
        </row>
        <row r="5640">
          <cell r="B5640">
            <v>-17.377999999998817</v>
          </cell>
          <cell r="C5640">
            <v>10.44573165493002</v>
          </cell>
        </row>
        <row r="5641">
          <cell r="B5641">
            <v>-15.930760164942676</v>
          </cell>
          <cell r="C5641">
            <v>8.1143616338747666</v>
          </cell>
        </row>
        <row r="5642">
          <cell r="B5642">
            <v>-14.5100007372953</v>
          </cell>
          <cell r="C5642">
            <v>8.9456932153383981</v>
          </cell>
        </row>
        <row r="5643">
          <cell r="B5643">
            <v>-8.5398730806972765</v>
          </cell>
          <cell r="C5643">
            <v>2.9831388362749891</v>
          </cell>
        </row>
        <row r="5644">
          <cell r="B5644">
            <v>-8.8381912306638437</v>
          </cell>
          <cell r="C5644">
            <v>-0.60594119332820329</v>
          </cell>
        </row>
        <row r="5645">
          <cell r="B5645">
            <v>-3.6069899618414323</v>
          </cell>
          <cell r="C5645">
            <v>4.9484231716339453</v>
          </cell>
        </row>
        <row r="5646">
          <cell r="B5646">
            <v>-19.686882896082935</v>
          </cell>
          <cell r="C5646">
            <v>2.6822749709940763</v>
          </cell>
        </row>
        <row r="5647">
          <cell r="B5647">
            <v>-5.4960078382234583</v>
          </cell>
          <cell r="C5647">
            <v>1.0306514841420449</v>
          </cell>
        </row>
        <row r="5648">
          <cell r="B5648">
            <v>-4.4051392822312829</v>
          </cell>
          <cell r="C5648">
            <v>-1.0959966158362489</v>
          </cell>
        </row>
        <row r="5649">
          <cell r="B5649">
            <v>-19.618707413881609</v>
          </cell>
          <cell r="C5649">
            <v>5.9581308076888728</v>
          </cell>
        </row>
        <row r="5650">
          <cell r="B5650">
            <v>-12.23228589359649</v>
          </cell>
          <cell r="C5650">
            <v>9.7213563999981503</v>
          </cell>
        </row>
        <row r="5651">
          <cell r="B5651">
            <v>-10.114862873214641</v>
          </cell>
          <cell r="C5651">
            <v>7.7427492380458371</v>
          </cell>
        </row>
        <row r="5652">
          <cell r="B5652">
            <v>-8.692778966883699</v>
          </cell>
          <cell r="C5652">
            <v>4.4952279017808285</v>
          </cell>
        </row>
        <row r="5653">
          <cell r="B5653">
            <v>-33.508208178786383</v>
          </cell>
          <cell r="C5653">
            <v>21.395324012875143</v>
          </cell>
        </row>
        <row r="5654">
          <cell r="B5654">
            <v>-35.440212622156231</v>
          </cell>
          <cell r="C5654">
            <v>29.163565866219908</v>
          </cell>
        </row>
        <row r="5655">
          <cell r="B5655">
            <v>-33.542935500924536</v>
          </cell>
          <cell r="C5655">
            <v>22.484147680280181</v>
          </cell>
        </row>
        <row r="5656">
          <cell r="B5656">
            <v>-31.975083396352925</v>
          </cell>
          <cell r="C5656">
            <v>17.660677733123215</v>
          </cell>
        </row>
        <row r="5657">
          <cell r="B5657">
            <v>-35.402697908535643</v>
          </cell>
          <cell r="C5657">
            <v>23.926456380821527</v>
          </cell>
        </row>
        <row r="5658">
          <cell r="B5658">
            <v>-31.972589462423549</v>
          </cell>
          <cell r="C5658">
            <v>20.96753807993753</v>
          </cell>
        </row>
        <row r="5659">
          <cell r="B5659">
            <v>-34.611377089168975</v>
          </cell>
          <cell r="C5659">
            <v>27.973743283779001</v>
          </cell>
        </row>
        <row r="5660">
          <cell r="B5660">
            <v>-32.875897634443646</v>
          </cell>
          <cell r="C5660">
            <v>24.880902698450676</v>
          </cell>
        </row>
        <row r="5661">
          <cell r="B5661">
            <v>-32.525640264848278</v>
          </cell>
          <cell r="C5661">
            <v>21.552756685802763</v>
          </cell>
        </row>
        <row r="5662">
          <cell r="B5662">
            <v>-32.957337463150175</v>
          </cell>
          <cell r="C5662">
            <v>19.349105912411886</v>
          </cell>
        </row>
        <row r="5663">
          <cell r="B5663">
            <v>-34.913721686377677</v>
          </cell>
          <cell r="C5663">
            <v>18.496095633929794</v>
          </cell>
        </row>
        <row r="5664">
          <cell r="B5664">
            <v>-37.51482626039958</v>
          </cell>
          <cell r="C5664">
            <v>35.323118695327381</v>
          </cell>
        </row>
        <row r="5665">
          <cell r="B5665">
            <v>-31.620315124169622</v>
          </cell>
          <cell r="C5665">
            <v>27.559125193666713</v>
          </cell>
        </row>
        <row r="5666">
          <cell r="B5666">
            <v>-33.284994604347467</v>
          </cell>
          <cell r="C5666">
            <v>16.168479404425586</v>
          </cell>
        </row>
        <row r="5667">
          <cell r="B5667">
            <v>-33.248279359117795</v>
          </cell>
          <cell r="C5667">
            <v>20.165211814206852</v>
          </cell>
        </row>
        <row r="5668">
          <cell r="B5668">
            <v>-35.501266508419491</v>
          </cell>
          <cell r="C5668">
            <v>28.29091178540995</v>
          </cell>
        </row>
        <row r="5669">
          <cell r="B5669">
            <v>-35.504010536647399</v>
          </cell>
          <cell r="C5669">
            <v>21.66679185366462</v>
          </cell>
        </row>
        <row r="5670">
          <cell r="B5670">
            <v>-33.235769978510596</v>
          </cell>
          <cell r="C5670">
            <v>19.830564586282858</v>
          </cell>
        </row>
        <row r="5671">
          <cell r="B5671">
            <v>-33.288660769407549</v>
          </cell>
          <cell r="C5671">
            <v>22.67192110950344</v>
          </cell>
        </row>
        <row r="5672">
          <cell r="B5672">
            <v>-33.416415229924304</v>
          </cell>
          <cell r="C5672">
            <v>27.49257001948915</v>
          </cell>
        </row>
        <row r="5673">
          <cell r="B5673">
            <v>-21.318398156324925</v>
          </cell>
          <cell r="C5673">
            <v>6.9172868740855931</v>
          </cell>
        </row>
        <row r="5674">
          <cell r="B5674">
            <v>-20.361293453089644</v>
          </cell>
          <cell r="C5674">
            <v>5.4636809188360687</v>
          </cell>
        </row>
        <row r="5675">
          <cell r="B5675">
            <v>-5.8290203066690216</v>
          </cell>
          <cell r="C5675">
            <v>5.2582728004215422</v>
          </cell>
        </row>
        <row r="5676">
          <cell r="B5676">
            <v>-22.882433902881278</v>
          </cell>
          <cell r="C5676">
            <v>0.15342115888688454</v>
          </cell>
        </row>
        <row r="5677">
          <cell r="B5677">
            <v>-29.176119359679696</v>
          </cell>
          <cell r="C5677">
            <v>24.18069396566144</v>
          </cell>
        </row>
        <row r="5678">
          <cell r="B5678">
            <v>-22.497175751583825</v>
          </cell>
          <cell r="C5678">
            <v>10.565093797071702</v>
          </cell>
        </row>
        <row r="5679">
          <cell r="B5679">
            <v>-25.211286223418984</v>
          </cell>
          <cell r="C5679">
            <v>14.723928737445856</v>
          </cell>
        </row>
        <row r="5680">
          <cell r="B5680">
            <v>-11.296524599229716</v>
          </cell>
          <cell r="C5680">
            <v>0.52258856434738687</v>
          </cell>
        </row>
        <row r="5681">
          <cell r="B5681">
            <v>-19.124852900346987</v>
          </cell>
          <cell r="C5681">
            <v>26.039119914212964</v>
          </cell>
        </row>
        <row r="5682">
          <cell r="B5682">
            <v>-26.444411741488626</v>
          </cell>
          <cell r="C5682">
            <v>9.3833019838384004</v>
          </cell>
        </row>
        <row r="5683">
          <cell r="B5683">
            <v>-18.074718570806017</v>
          </cell>
          <cell r="C5683">
            <v>8.3933274510923788</v>
          </cell>
        </row>
        <row r="5684">
          <cell r="B5684">
            <v>-21.943296042744038</v>
          </cell>
          <cell r="C5684">
            <v>0.40448034367759789</v>
          </cell>
        </row>
        <row r="5685">
          <cell r="B5685">
            <v>-20.64681264116329</v>
          </cell>
          <cell r="C5685">
            <v>-0.77544869822642337</v>
          </cell>
        </row>
        <row r="5686">
          <cell r="B5686">
            <v>-45.212167406180868</v>
          </cell>
          <cell r="C5686">
            <v>34.434630864988783</v>
          </cell>
        </row>
        <row r="5687">
          <cell r="B5687">
            <v>-55.091004627494499</v>
          </cell>
          <cell r="C5687">
            <v>35.156252867067842</v>
          </cell>
        </row>
        <row r="5688">
          <cell r="B5688">
            <v>-45.097387400000002</v>
          </cell>
          <cell r="C5688">
            <v>43.355548617982173</v>
          </cell>
        </row>
        <row r="5689">
          <cell r="B5689">
            <v>-14.332136555712193</v>
          </cell>
          <cell r="C5689">
            <v>7.720560267027869</v>
          </cell>
        </row>
        <row r="5690">
          <cell r="B5690">
            <v>-50.4</v>
          </cell>
          <cell r="C5690">
            <v>29.4</v>
          </cell>
        </row>
        <row r="5691">
          <cell r="B5691">
            <v>-54.117060603488888</v>
          </cell>
          <cell r="C5691">
            <v>17.780111927207912</v>
          </cell>
        </row>
        <row r="5692">
          <cell r="B5692">
            <v>-46.035641417884356</v>
          </cell>
          <cell r="C5692">
            <v>30.378360532684717</v>
          </cell>
        </row>
        <row r="5693">
          <cell r="B5693">
            <v>-42.834294611694354</v>
          </cell>
          <cell r="C5693">
            <v>38.55994074143149</v>
          </cell>
        </row>
        <row r="5694">
          <cell r="B5694">
            <v>-42.400139442112398</v>
          </cell>
          <cell r="C5694">
            <v>43.877730416662558</v>
          </cell>
        </row>
        <row r="5695">
          <cell r="B5695">
            <v>-50.540092982214638</v>
          </cell>
          <cell r="C5695">
            <v>34.854457104637405</v>
          </cell>
        </row>
        <row r="5696">
          <cell r="B5696">
            <v>-43.147397240699277</v>
          </cell>
          <cell r="C5696">
            <v>40.983253432264185</v>
          </cell>
        </row>
        <row r="5697">
          <cell r="B5697">
            <v>-41.080464105224415</v>
          </cell>
          <cell r="C5697">
            <v>42.320000000000007</v>
          </cell>
        </row>
        <row r="5698">
          <cell r="B5698">
            <v>-37.3153994910516</v>
          </cell>
          <cell r="C5698">
            <v>19.070633753179024</v>
          </cell>
        </row>
        <row r="5699">
          <cell r="B5699">
            <v>-29.45358703170643</v>
          </cell>
          <cell r="C5699">
            <v>16.48</v>
          </cell>
        </row>
        <row r="5700">
          <cell r="B5700">
            <v>-11.283157631365693</v>
          </cell>
          <cell r="C5700">
            <v>11.143044625111614</v>
          </cell>
        </row>
        <row r="5701">
          <cell r="B5701">
            <v>-25.116467720077452</v>
          </cell>
          <cell r="C5701">
            <v>19.407083397074008</v>
          </cell>
        </row>
        <row r="5702">
          <cell r="B5702">
            <v>-43.964705138123925</v>
          </cell>
          <cell r="C5702">
            <v>21.379919359490803</v>
          </cell>
        </row>
        <row r="5703">
          <cell r="B5703">
            <v>-39.783814232882406</v>
          </cell>
          <cell r="C5703">
            <v>17.371730043531837</v>
          </cell>
        </row>
        <row r="5704">
          <cell r="B5704">
            <v>-46.966621121071384</v>
          </cell>
          <cell r="C5704">
            <v>24.630403392605309</v>
          </cell>
        </row>
        <row r="5705">
          <cell r="B5705">
            <v>-37.101137834214541</v>
          </cell>
          <cell r="C5705">
            <v>20.690504067251261</v>
          </cell>
        </row>
        <row r="5706">
          <cell r="B5706">
            <v>-17.275729943235877</v>
          </cell>
          <cell r="C5706">
            <v>13.623119259801999</v>
          </cell>
        </row>
        <row r="5707">
          <cell r="B5707">
            <v>-22.137592684112846</v>
          </cell>
          <cell r="C5707">
            <v>22.817338016809714</v>
          </cell>
        </row>
        <row r="5708">
          <cell r="B5708">
            <v>-39.69977399016301</v>
          </cell>
          <cell r="C5708">
            <v>11.398789994616427</v>
          </cell>
        </row>
        <row r="5709">
          <cell r="B5709">
            <v>-22.565752630061812</v>
          </cell>
          <cell r="C5709">
            <v>10.290792933383022</v>
          </cell>
        </row>
        <row r="5710">
          <cell r="B5710">
            <v>-17.377146265647468</v>
          </cell>
          <cell r="C5710">
            <v>19.972736168467705</v>
          </cell>
        </row>
        <row r="5711">
          <cell r="B5711">
            <v>-39.930342155194651</v>
          </cell>
          <cell r="C5711">
            <v>10.738704485138555</v>
          </cell>
        </row>
        <row r="5712">
          <cell r="B5712">
            <v>-43.612535866663684</v>
          </cell>
          <cell r="C5712">
            <v>22.199427862031289</v>
          </cell>
        </row>
        <row r="5713">
          <cell r="B5713">
            <v>-48.815284353846181</v>
          </cell>
          <cell r="C5713">
            <v>23.542370857440073</v>
          </cell>
        </row>
        <row r="5714">
          <cell r="B5714">
            <v>-32.567118583730334</v>
          </cell>
          <cell r="C5714">
            <v>17.909999999999989</v>
          </cell>
        </row>
        <row r="5715">
          <cell r="B5715">
            <v>-27.210000000000008</v>
          </cell>
          <cell r="C5715">
            <v>9.5915869709806696</v>
          </cell>
        </row>
        <row r="5716">
          <cell r="B5716">
            <v>-25.323776053321168</v>
          </cell>
          <cell r="C5716">
            <v>12.233632742610755</v>
          </cell>
        </row>
        <row r="5717">
          <cell r="B5717">
            <v>-26.971298910551063</v>
          </cell>
          <cell r="C5717">
            <v>12.625955626935134</v>
          </cell>
        </row>
        <row r="5718">
          <cell r="B5718">
            <v>-25.369031385970072</v>
          </cell>
          <cell r="C5718">
            <v>13.067241512814714</v>
          </cell>
        </row>
        <row r="5719">
          <cell r="B5719">
            <v>-25.116511052345608</v>
          </cell>
          <cell r="C5719">
            <v>11.135594723376476</v>
          </cell>
        </row>
        <row r="5720">
          <cell r="B5720">
            <v>-25.240700123232696</v>
          </cell>
          <cell r="C5720">
            <v>12.52142638862872</v>
          </cell>
        </row>
        <row r="5721">
          <cell r="B5721">
            <v>-26.312267836480522</v>
          </cell>
          <cell r="C5721">
            <v>11.793500154097014</v>
          </cell>
        </row>
        <row r="5722">
          <cell r="B5722">
            <v>-24.739325530074314</v>
          </cell>
          <cell r="C5722">
            <v>12.291668724554523</v>
          </cell>
        </row>
        <row r="5723">
          <cell r="B5723">
            <v>-26.168059524351683</v>
          </cell>
          <cell r="C5723">
            <v>12.741068002907971</v>
          </cell>
        </row>
        <row r="5724">
          <cell r="B5724">
            <v>-25.901956873518365</v>
          </cell>
          <cell r="C5724">
            <v>12.554891827954995</v>
          </cell>
        </row>
        <row r="5725">
          <cell r="B5725">
            <v>-25.564706109339717</v>
          </cell>
          <cell r="C5725">
            <v>11.860577630201785</v>
          </cell>
        </row>
        <row r="5726">
          <cell r="B5726">
            <v>-24.813379274181358</v>
          </cell>
          <cell r="C5726">
            <v>12.164691943369554</v>
          </cell>
        </row>
        <row r="5727">
          <cell r="B5727">
            <v>-39.43018431228127</v>
          </cell>
          <cell r="C5727">
            <v>16.579229149542453</v>
          </cell>
        </row>
        <row r="5728">
          <cell r="B5728">
            <v>-35.001811946359126</v>
          </cell>
          <cell r="C5728">
            <v>14.628507438332425</v>
          </cell>
        </row>
        <row r="5729">
          <cell r="B5729">
            <v>-47.356688193276291</v>
          </cell>
          <cell r="C5729">
            <v>29.005410078433613</v>
          </cell>
        </row>
        <row r="5730">
          <cell r="B5730">
            <v>-40.186069283638219</v>
          </cell>
          <cell r="C5730">
            <v>15.108900609148712</v>
          </cell>
        </row>
        <row r="5731">
          <cell r="B5731">
            <v>-42.536723656173997</v>
          </cell>
          <cell r="C5731">
            <v>18.750381185134195</v>
          </cell>
        </row>
        <row r="5732">
          <cell r="B5732">
            <v>-39.118797703863848</v>
          </cell>
          <cell r="C5732">
            <v>17.993948311891824</v>
          </cell>
        </row>
        <row r="5733">
          <cell r="B5733">
            <v>-43.421617780577883</v>
          </cell>
          <cell r="C5733">
            <v>15.139531937979802</v>
          </cell>
        </row>
        <row r="5734">
          <cell r="B5734">
            <v>-37.814094059635735</v>
          </cell>
          <cell r="C5734">
            <v>15.95243246352131</v>
          </cell>
        </row>
        <row r="5735">
          <cell r="B5735">
            <v>-40.275139813404877</v>
          </cell>
          <cell r="C5735">
            <v>16.183958598542521</v>
          </cell>
        </row>
        <row r="5736">
          <cell r="B5736">
            <v>-39.109710404981769</v>
          </cell>
          <cell r="C5736">
            <v>17.649999999997597</v>
          </cell>
        </row>
        <row r="5737">
          <cell r="B5737">
            <v>-40.768979935200221</v>
          </cell>
          <cell r="C5737">
            <v>13.402983965508541</v>
          </cell>
        </row>
        <row r="5738">
          <cell r="B5738">
            <v>-40.758325709277507</v>
          </cell>
          <cell r="C5738">
            <v>17.115808116815003</v>
          </cell>
        </row>
        <row r="5739">
          <cell r="B5739">
            <v>-39.285244015730257</v>
          </cell>
          <cell r="C5739">
            <v>16.499157615033308</v>
          </cell>
        </row>
        <row r="5740">
          <cell r="B5740">
            <v>-41.924306063433697</v>
          </cell>
          <cell r="C5740">
            <v>17.549639049100303</v>
          </cell>
        </row>
        <row r="5741">
          <cell r="B5741">
            <v>-37.302049240508246</v>
          </cell>
          <cell r="C5741">
            <v>15.279953961652307</v>
          </cell>
        </row>
        <row r="5742">
          <cell r="B5742">
            <v>-39.396480666574412</v>
          </cell>
          <cell r="C5742">
            <v>14.853944752173803</v>
          </cell>
        </row>
        <row r="5743">
          <cell r="B5743">
            <v>-43.959401009982017</v>
          </cell>
          <cell r="C5743">
            <v>25.150066411446186</v>
          </cell>
        </row>
        <row r="5744">
          <cell r="B5744">
            <v>-39.795791319409012</v>
          </cell>
          <cell r="C5744">
            <v>18.424777656629214</v>
          </cell>
        </row>
        <row r="5745">
          <cell r="B5745">
            <v>-45.120473032318259</v>
          </cell>
          <cell r="C5745">
            <v>30.705329912600398</v>
          </cell>
        </row>
        <row r="5746">
          <cell r="B5746">
            <v>-45.331226112742037</v>
          </cell>
          <cell r="C5746">
            <v>20.344610219321236</v>
          </cell>
        </row>
        <row r="5747">
          <cell r="B5747">
            <v>-41.659008240034041</v>
          </cell>
          <cell r="C5747">
            <v>22.531440173855298</v>
          </cell>
        </row>
        <row r="5748">
          <cell r="B5748">
            <v>-48.671702740409394</v>
          </cell>
          <cell r="C5748">
            <v>34.63684123534874</v>
          </cell>
        </row>
        <row r="5749">
          <cell r="B5749">
            <v>-43.665611981511688</v>
          </cell>
          <cell r="C5749">
            <v>26.727826887353995</v>
          </cell>
        </row>
        <row r="5750">
          <cell r="B5750">
            <v>-45.056033418838574</v>
          </cell>
          <cell r="C5750">
            <v>26.401054034115706</v>
          </cell>
        </row>
        <row r="5751">
          <cell r="B5751">
            <v>-49.471207743169977</v>
          </cell>
          <cell r="C5751">
            <v>20.02588419265739</v>
          </cell>
        </row>
        <row r="5752">
          <cell r="B5752">
            <v>-57.092902118112413</v>
          </cell>
          <cell r="C5752">
            <v>34.094758621046203</v>
          </cell>
        </row>
        <row r="5753">
          <cell r="B5753">
            <v>-51.776000006971557</v>
          </cell>
          <cell r="C5753">
            <v>44.269161369387369</v>
          </cell>
        </row>
        <row r="5754">
          <cell r="B5754">
            <v>-48.683637787628342</v>
          </cell>
          <cell r="C5754">
            <v>18.467721687150647</v>
          </cell>
        </row>
        <row r="5755">
          <cell r="B5755">
            <v>-66.760921417242571</v>
          </cell>
          <cell r="C5755">
            <v>24.029306009063259</v>
          </cell>
        </row>
        <row r="5756">
          <cell r="B5756">
            <v>-59.864186924349916</v>
          </cell>
          <cell r="C5756">
            <v>40.194098605096023</v>
          </cell>
        </row>
        <row r="5757">
          <cell r="B5757">
            <v>-34.387638270652488</v>
          </cell>
          <cell r="C5757">
            <v>18.994063786845288</v>
          </cell>
        </row>
        <row r="5758">
          <cell r="B5758">
            <v>-46.860873163343975</v>
          </cell>
          <cell r="C5758">
            <v>4.3449424919342814</v>
          </cell>
        </row>
        <row r="5759">
          <cell r="B5759">
            <v>-16.497427231773116</v>
          </cell>
          <cell r="C5759">
            <v>-2.0513333984778765</v>
          </cell>
        </row>
        <row r="5760">
          <cell r="B5760">
            <v>-17.279879129452684</v>
          </cell>
          <cell r="C5760">
            <v>-1.6878270373806021</v>
          </cell>
        </row>
        <row r="5761">
          <cell r="B5761">
            <v>-16.171999999999926</v>
          </cell>
          <cell r="C5761">
            <v>0.10528482732509925</v>
          </cell>
        </row>
        <row r="5762">
          <cell r="B5762">
            <v>-25.060309175201922</v>
          </cell>
          <cell r="C5762">
            <v>1.842401186110187</v>
          </cell>
        </row>
        <row r="5763">
          <cell r="B5763">
            <v>-15.496377981194302</v>
          </cell>
          <cell r="C5763">
            <v>-4.2439157803488179</v>
          </cell>
        </row>
        <row r="5764">
          <cell r="B5764">
            <v>-19.053130860646124</v>
          </cell>
          <cell r="C5764">
            <v>2.5318392002225956</v>
          </cell>
        </row>
        <row r="5765">
          <cell r="B5765">
            <v>-17.23306865244815</v>
          </cell>
          <cell r="C5765">
            <v>-1.7871800859966491</v>
          </cell>
        </row>
        <row r="5766">
          <cell r="B5766">
            <v>-41.446919885125553</v>
          </cell>
          <cell r="C5766">
            <v>20.302234428695179</v>
          </cell>
        </row>
        <row r="5767">
          <cell r="B5767">
            <v>-33.265603327981594</v>
          </cell>
          <cell r="C5767">
            <v>12.452223013082635</v>
          </cell>
        </row>
        <row r="5768">
          <cell r="B5768">
            <v>-71.947467168876685</v>
          </cell>
          <cell r="C5768">
            <v>32.782212408491134</v>
          </cell>
        </row>
        <row r="5769">
          <cell r="B5769">
            <v>-50.936076337227298</v>
          </cell>
          <cell r="C5769">
            <v>42.392619474613987</v>
          </cell>
        </row>
        <row r="5770">
          <cell r="B5770">
            <v>-43.174262244494862</v>
          </cell>
          <cell r="C5770">
            <v>34.597618864699548</v>
          </cell>
        </row>
        <row r="5771">
          <cell r="B5771">
            <v>-20.985974961032479</v>
          </cell>
          <cell r="C5771">
            <v>30.054007552492383</v>
          </cell>
        </row>
        <row r="5772">
          <cell r="B5772">
            <v>-33.745555873401798</v>
          </cell>
          <cell r="C5772">
            <v>39.333118769619475</v>
          </cell>
        </row>
        <row r="5773">
          <cell r="B5773">
            <v>-41.955184129379745</v>
          </cell>
          <cell r="C5773">
            <v>17.755911242772655</v>
          </cell>
        </row>
        <row r="5774">
          <cell r="B5774">
            <v>-44.046049630866648</v>
          </cell>
          <cell r="C5774">
            <v>11.877553437354955</v>
          </cell>
        </row>
        <row r="5775">
          <cell r="B5775">
            <v>-44.068013883329854</v>
          </cell>
          <cell r="C5775">
            <v>36.928630983647423</v>
          </cell>
        </row>
        <row r="5776">
          <cell r="B5776">
            <v>-51.815783507107348</v>
          </cell>
          <cell r="C5776">
            <v>37.238864540764936</v>
          </cell>
        </row>
        <row r="5777">
          <cell r="B5777">
            <v>-57.301905058579152</v>
          </cell>
          <cell r="C5777">
            <v>27.795114684024252</v>
          </cell>
        </row>
        <row r="5778">
          <cell r="B5778">
            <v>-54.246503719239236</v>
          </cell>
          <cell r="C5778">
            <v>16.286251818292161</v>
          </cell>
        </row>
        <row r="5779">
          <cell r="B5779">
            <v>-38.287068613641992</v>
          </cell>
          <cell r="C5779">
            <v>12.412518744596261</v>
          </cell>
        </row>
        <row r="5780">
          <cell r="B5780">
            <v>-42.296829559364987</v>
          </cell>
          <cell r="C5780">
            <v>7.1215395430996837</v>
          </cell>
        </row>
        <row r="5781">
          <cell r="B5781">
            <v>-46.218410284351314</v>
          </cell>
          <cell r="C5781">
            <v>11.643427689993462</v>
          </cell>
        </row>
        <row r="5782">
          <cell r="B5782">
            <v>-53.173046118155376</v>
          </cell>
          <cell r="C5782">
            <v>18.045901972274223</v>
          </cell>
        </row>
        <row r="5783">
          <cell r="B5783">
            <v>-42.284160859731138</v>
          </cell>
          <cell r="C5783">
            <v>25.753236012406866</v>
          </cell>
        </row>
        <row r="5784">
          <cell r="B5784">
            <v>-4.3599960641456592</v>
          </cell>
          <cell r="C5784">
            <v>2.9641661931069252</v>
          </cell>
        </row>
        <row r="5785">
          <cell r="B5785">
            <v>-11.842808969348271</v>
          </cell>
          <cell r="C5785">
            <v>12.360552747851735</v>
          </cell>
        </row>
        <row r="5786">
          <cell r="B5786">
            <v>-11.627136563444337</v>
          </cell>
          <cell r="C5786">
            <v>12.473070197401395</v>
          </cell>
        </row>
        <row r="5787">
          <cell r="B5787">
            <v>-41.441225306811511</v>
          </cell>
          <cell r="C5787">
            <v>19.122586227100957</v>
          </cell>
        </row>
        <row r="5788">
          <cell r="B5788">
            <v>-33.705452442528269</v>
          </cell>
          <cell r="C5788">
            <v>28.750825711022877</v>
          </cell>
        </row>
        <row r="5789">
          <cell r="B5789">
            <v>-30.191310741086991</v>
          </cell>
          <cell r="C5789">
            <v>16.639404579650716</v>
          </cell>
        </row>
        <row r="5790">
          <cell r="B5790">
            <v>-37.684348279322876</v>
          </cell>
          <cell r="C5790">
            <v>18.462124696746095</v>
          </cell>
        </row>
        <row r="5791">
          <cell r="B5791">
            <v>-25.146762833037673</v>
          </cell>
          <cell r="C5791">
            <v>9.1147028269217376</v>
          </cell>
        </row>
        <row r="5792">
          <cell r="B5792">
            <v>-41.206050366859152</v>
          </cell>
          <cell r="C5792">
            <v>5.9500000000000579</v>
          </cell>
        </row>
        <row r="5793">
          <cell r="B5793">
            <v>-37.878924136715533</v>
          </cell>
          <cell r="C5793">
            <v>5.7675436987582245</v>
          </cell>
        </row>
        <row r="5794">
          <cell r="B5794">
            <v>-47.375361587428543</v>
          </cell>
          <cell r="C5794">
            <v>34.615022057897121</v>
          </cell>
        </row>
        <row r="5795">
          <cell r="B5795">
            <v>-51.959573490579267</v>
          </cell>
          <cell r="C5795">
            <v>40.748116817113392</v>
          </cell>
        </row>
        <row r="5796">
          <cell r="B5796">
            <v>-45.25431226865912</v>
          </cell>
          <cell r="C5796">
            <v>37.252913961567479</v>
          </cell>
        </row>
        <row r="5797">
          <cell r="B5797">
            <v>-51.432592009055064</v>
          </cell>
          <cell r="C5797">
            <v>29.04145710033934</v>
          </cell>
        </row>
        <row r="5798">
          <cell r="B5798">
            <v>-46.714324085773086</v>
          </cell>
          <cell r="C5798">
            <v>36.227723882681289</v>
          </cell>
        </row>
        <row r="5799">
          <cell r="B5799">
            <v>-47.798751770090853</v>
          </cell>
          <cell r="C5799">
            <v>36.843076557406569</v>
          </cell>
        </row>
        <row r="5800">
          <cell r="B5800">
            <v>-48.119024842595543</v>
          </cell>
          <cell r="C5800">
            <v>34.187488030132052</v>
          </cell>
        </row>
        <row r="5801">
          <cell r="B5801">
            <v>-47.702093398072883</v>
          </cell>
          <cell r="C5801">
            <v>37.186228368911308</v>
          </cell>
        </row>
        <row r="5802">
          <cell r="B5802">
            <v>-47.154067115361393</v>
          </cell>
          <cell r="C5802">
            <v>39.207444995647748</v>
          </cell>
        </row>
        <row r="5803">
          <cell r="B5803">
            <v>-45.230644130587258</v>
          </cell>
          <cell r="C5803">
            <v>35.818335471543179</v>
          </cell>
        </row>
        <row r="5804">
          <cell r="B5804">
            <v>-46.239643561645835</v>
          </cell>
          <cell r="C5804">
            <v>40.437217811687923</v>
          </cell>
        </row>
        <row r="5805">
          <cell r="B5805">
            <v>-51.387920371141902</v>
          </cell>
          <cell r="C5805">
            <v>37.924766245044474</v>
          </cell>
        </row>
        <row r="5806">
          <cell r="B5806">
            <v>-51.024355922238954</v>
          </cell>
          <cell r="C5806">
            <v>35.530211275793278</v>
          </cell>
        </row>
        <row r="5807">
          <cell r="B5807">
            <v>-52.280343373437397</v>
          </cell>
          <cell r="C5807">
            <v>39.701649837863229</v>
          </cell>
        </row>
        <row r="5808">
          <cell r="B5808">
            <v>-44.026947129533852</v>
          </cell>
          <cell r="C5808">
            <v>28.239028579946378</v>
          </cell>
        </row>
        <row r="5809">
          <cell r="B5809">
            <v>-41.312785021160337</v>
          </cell>
          <cell r="C5809">
            <v>33.130781958429836</v>
          </cell>
        </row>
        <row r="5810">
          <cell r="B5810">
            <v>-48.777155533636943</v>
          </cell>
          <cell r="C5810">
            <v>37.093867518157715</v>
          </cell>
        </row>
        <row r="5811">
          <cell r="B5811">
            <v>-48.959937896237484</v>
          </cell>
          <cell r="C5811">
            <v>35.095140328533212</v>
          </cell>
        </row>
        <row r="5812">
          <cell r="B5812">
            <v>-45.427106123264082</v>
          </cell>
          <cell r="C5812">
            <v>34.049489333466539</v>
          </cell>
        </row>
        <row r="5813">
          <cell r="B5813">
            <v>-41.994896799498811</v>
          </cell>
          <cell r="C5813">
            <v>31.577590980564533</v>
          </cell>
        </row>
        <row r="5814">
          <cell r="B5814">
            <v>-42.539141940296133</v>
          </cell>
          <cell r="C5814">
            <v>30.554158648902437</v>
          </cell>
        </row>
        <row r="5815">
          <cell r="B5815">
            <v>-45.259007890286824</v>
          </cell>
          <cell r="C5815">
            <v>35.435880274210184</v>
          </cell>
        </row>
        <row r="5816">
          <cell r="B5816">
            <v>-50.471464690602033</v>
          </cell>
          <cell r="C5816">
            <v>52.022850039735616</v>
          </cell>
        </row>
        <row r="5817">
          <cell r="B5817">
            <v>-46.457470885756045</v>
          </cell>
          <cell r="C5817">
            <v>41.222417764179589</v>
          </cell>
        </row>
        <row r="5818">
          <cell r="B5818">
            <v>-45.447917704210077</v>
          </cell>
          <cell r="C5818">
            <v>33.079645639009222</v>
          </cell>
        </row>
        <row r="5819">
          <cell r="B5819">
            <v>-45.219865989023205</v>
          </cell>
          <cell r="C5819">
            <v>21.545377636181094</v>
          </cell>
        </row>
        <row r="5820">
          <cell r="B5820">
            <v>-46.759172699247472</v>
          </cell>
          <cell r="C5820">
            <v>38.26195678745966</v>
          </cell>
        </row>
        <row r="5821">
          <cell r="B5821">
            <v>-53.55259539820544</v>
          </cell>
          <cell r="C5821">
            <v>20.108708798877586</v>
          </cell>
        </row>
        <row r="5822">
          <cell r="B5822">
            <v>-47.465114345637517</v>
          </cell>
          <cell r="C5822">
            <v>37.365938934019397</v>
          </cell>
        </row>
        <row r="5823">
          <cell r="B5823">
            <v>-49.859844469321708</v>
          </cell>
          <cell r="C5823">
            <v>35.693362381360281</v>
          </cell>
        </row>
        <row r="5824">
          <cell r="B5824">
            <v>-47.308026224826975</v>
          </cell>
          <cell r="C5824">
            <v>36.76861639009509</v>
          </cell>
        </row>
        <row r="5825">
          <cell r="B5825">
            <v>-47.994147098312915</v>
          </cell>
          <cell r="C5825">
            <v>39.893184671211145</v>
          </cell>
        </row>
        <row r="5826">
          <cell r="B5826">
            <v>-46.225169347996356</v>
          </cell>
          <cell r="C5826">
            <v>39.13000508073273</v>
          </cell>
        </row>
        <row r="5827">
          <cell r="B5827">
            <v>-47.252338159684172</v>
          </cell>
          <cell r="C5827">
            <v>28.795816759583236</v>
          </cell>
        </row>
        <row r="5828">
          <cell r="B5828">
            <v>-42.185914682850928</v>
          </cell>
          <cell r="C5828">
            <v>27.174237161170918</v>
          </cell>
        </row>
        <row r="5829">
          <cell r="B5829">
            <v>-45.784610359003757</v>
          </cell>
          <cell r="C5829">
            <v>51.567635523841282</v>
          </cell>
        </row>
        <row r="5830">
          <cell r="B5830">
            <v>-24.617701666862214</v>
          </cell>
          <cell r="C5830">
            <v>5.7516818824742657</v>
          </cell>
        </row>
        <row r="5831">
          <cell r="B5831">
            <v>-20.684381797726754</v>
          </cell>
          <cell r="C5831">
            <v>7.0505672811994273</v>
          </cell>
        </row>
        <row r="5832">
          <cell r="B5832">
            <v>-29.722250232738872</v>
          </cell>
          <cell r="C5832">
            <v>6.8725989972000159</v>
          </cell>
        </row>
        <row r="5833">
          <cell r="B5833">
            <v>-30.682598511829369</v>
          </cell>
          <cell r="C5833">
            <v>5.9230451972855267</v>
          </cell>
        </row>
        <row r="5834">
          <cell r="B5834">
            <v>-19.808376829110728</v>
          </cell>
          <cell r="C5834">
            <v>6.6966472886984638</v>
          </cell>
        </row>
        <row r="5835">
          <cell r="B5835">
            <v>-24.463421811789175</v>
          </cell>
          <cell r="C5835">
            <v>3.9121756551506293</v>
          </cell>
        </row>
        <row r="5836">
          <cell r="B5836">
            <v>-23.065594046167881</v>
          </cell>
          <cell r="C5836">
            <v>15.591256903785428</v>
          </cell>
        </row>
        <row r="5837">
          <cell r="B5837">
            <v>-22.958840053835925</v>
          </cell>
          <cell r="C5837">
            <v>17.457152150588129</v>
          </cell>
        </row>
        <row r="5838">
          <cell r="B5838">
            <v>-21.621166732248057</v>
          </cell>
          <cell r="C5838">
            <v>14.56881414353084</v>
          </cell>
        </row>
        <row r="5839">
          <cell r="B5839">
            <v>-23.669465442079442</v>
          </cell>
          <cell r="C5839">
            <v>15.183286156244302</v>
          </cell>
        </row>
        <row r="5840">
          <cell r="B5840">
            <v>-21.566239713371697</v>
          </cell>
          <cell r="C5840">
            <v>15.838035693880952</v>
          </cell>
        </row>
        <row r="5841">
          <cell r="B5841">
            <v>-24.351301638985969</v>
          </cell>
          <cell r="C5841">
            <v>16.17792589278832</v>
          </cell>
        </row>
        <row r="5842">
          <cell r="B5842">
            <v>-21.500000000000004</v>
          </cell>
          <cell r="C5842">
            <v>16.440000606083089</v>
          </cell>
        </row>
        <row r="5843">
          <cell r="B5843">
            <v>-20.310405052820695</v>
          </cell>
          <cell r="C5843">
            <v>12.370514478653821</v>
          </cell>
        </row>
        <row r="5844">
          <cell r="B5844">
            <v>-21.317164537380691</v>
          </cell>
          <cell r="C5844">
            <v>15.272163368617619</v>
          </cell>
        </row>
        <row r="5845">
          <cell r="B5845">
            <v>-21.349999999999998</v>
          </cell>
          <cell r="C5845">
            <v>14.710000000000012</v>
          </cell>
        </row>
        <row r="5846">
          <cell r="B5846">
            <v>-23.02324396204218</v>
          </cell>
          <cell r="C5846">
            <v>15.633870045518156</v>
          </cell>
        </row>
        <row r="5847">
          <cell r="B5847">
            <v>-26.406757487295963</v>
          </cell>
          <cell r="C5847">
            <v>21.06038592087484</v>
          </cell>
        </row>
        <row r="5848">
          <cell r="B5848">
            <v>-22.085110313239102</v>
          </cell>
          <cell r="C5848">
            <v>14.666196187044434</v>
          </cell>
        </row>
        <row r="5849">
          <cell r="B5849">
            <v>-24.974663292334593</v>
          </cell>
          <cell r="C5849">
            <v>15.204818223251918</v>
          </cell>
        </row>
        <row r="5850">
          <cell r="B5850">
            <v>-23.933345443876622</v>
          </cell>
          <cell r="C5850">
            <v>15.5043039722079</v>
          </cell>
        </row>
        <row r="5851">
          <cell r="B5851">
            <v>-26.097495197026376</v>
          </cell>
          <cell r="C5851">
            <v>19.835524734123261</v>
          </cell>
        </row>
        <row r="5852">
          <cell r="B5852">
            <v>-23.225281763965945</v>
          </cell>
          <cell r="C5852">
            <v>18.201638191247547</v>
          </cell>
        </row>
        <row r="5853">
          <cell r="B5853">
            <v>-22.451952071990849</v>
          </cell>
          <cell r="C5853">
            <v>16.604480881396359</v>
          </cell>
        </row>
        <row r="5854">
          <cell r="B5854">
            <v>-20.569778422025813</v>
          </cell>
          <cell r="C5854">
            <v>14.433379125749523</v>
          </cell>
        </row>
        <row r="5855">
          <cell r="B5855">
            <v>-24.276949406654875</v>
          </cell>
          <cell r="C5855">
            <v>15.610081648194743</v>
          </cell>
        </row>
        <row r="5856">
          <cell r="B5856">
            <v>-24.843668692366233</v>
          </cell>
          <cell r="C5856">
            <v>18.493032995677218</v>
          </cell>
        </row>
        <row r="5857">
          <cell r="B5857">
            <v>-21.211610236130536</v>
          </cell>
          <cell r="C5857">
            <v>14.8299320279857</v>
          </cell>
        </row>
        <row r="5858">
          <cell r="B5858">
            <v>-23.328185102113096</v>
          </cell>
          <cell r="C5858">
            <v>12.755840231167173</v>
          </cell>
        </row>
        <row r="5859">
          <cell r="B5859">
            <v>-24.192370948256936</v>
          </cell>
          <cell r="C5859">
            <v>15.192118248921465</v>
          </cell>
        </row>
        <row r="5860">
          <cell r="B5860">
            <v>-22.373705664584843</v>
          </cell>
          <cell r="C5860">
            <v>14.653764674941014</v>
          </cell>
        </row>
        <row r="5861">
          <cell r="B5861">
            <v>-21.911983569009603</v>
          </cell>
          <cell r="C5861">
            <v>14.847492662126738</v>
          </cell>
        </row>
        <row r="5862">
          <cell r="B5862">
            <v>-21.005091129705409</v>
          </cell>
          <cell r="C5862">
            <v>15.471035341798355</v>
          </cell>
        </row>
        <row r="5863">
          <cell r="B5863">
            <v>-21.280274149050584</v>
          </cell>
          <cell r="C5863">
            <v>12.618439600000009</v>
          </cell>
        </row>
        <row r="5864">
          <cell r="B5864">
            <v>-25.44445201902802</v>
          </cell>
          <cell r="C5864">
            <v>15.373684050002673</v>
          </cell>
        </row>
        <row r="5865">
          <cell r="B5865">
            <v>-19.945134739161396</v>
          </cell>
          <cell r="C5865">
            <v>11.241888262186576</v>
          </cell>
        </row>
        <row r="5866">
          <cell r="B5866">
            <v>-20.273703469303989</v>
          </cell>
          <cell r="C5866">
            <v>13.942577357794415</v>
          </cell>
        </row>
        <row r="5867">
          <cell r="B5867">
            <v>-15.361821251269733</v>
          </cell>
          <cell r="C5867">
            <v>5.1104681247046333</v>
          </cell>
        </row>
        <row r="5868">
          <cell r="B5868">
            <v>-21.72952746610499</v>
          </cell>
          <cell r="C5868">
            <v>13.843436886640429</v>
          </cell>
        </row>
        <row r="5869">
          <cell r="B5869">
            <v>-21.950000000000003</v>
          </cell>
          <cell r="C5869">
            <v>14.239934606210342</v>
          </cell>
        </row>
        <row r="5870">
          <cell r="B5870">
            <v>-22.934542966000141</v>
          </cell>
          <cell r="C5870">
            <v>13.442244842050741</v>
          </cell>
        </row>
        <row r="5871">
          <cell r="B5871">
            <v>-20.047332715254022</v>
          </cell>
          <cell r="C5871">
            <v>13.376995667112457</v>
          </cell>
        </row>
        <row r="5872">
          <cell r="B5872">
            <v>-27.054658796413168</v>
          </cell>
          <cell r="C5872">
            <v>25.317532528508579</v>
          </cell>
        </row>
        <row r="5873">
          <cell r="B5873">
            <v>-23.753820649546071</v>
          </cell>
          <cell r="C5873">
            <v>15.126577574921521</v>
          </cell>
        </row>
        <row r="5874">
          <cell r="B5874">
            <v>-21.629054068224594</v>
          </cell>
          <cell r="C5874">
            <v>17.645153828001451</v>
          </cell>
        </row>
        <row r="5875">
          <cell r="B5875">
            <v>-24.705259085674811</v>
          </cell>
          <cell r="C5875">
            <v>9.7801835822539029</v>
          </cell>
        </row>
        <row r="5876">
          <cell r="B5876">
            <v>-22.703200639486269</v>
          </cell>
          <cell r="C5876">
            <v>11.12807196919289</v>
          </cell>
        </row>
        <row r="5877">
          <cell r="B5877">
            <v>-26.226027807837703</v>
          </cell>
          <cell r="C5877">
            <v>8.0971012007108776</v>
          </cell>
        </row>
        <row r="5878">
          <cell r="B5878">
            <v>-24.360978882463197</v>
          </cell>
          <cell r="C5878">
            <v>9.466957902443184</v>
          </cell>
        </row>
        <row r="5879">
          <cell r="B5879">
            <v>-23.855050870511899</v>
          </cell>
          <cell r="C5879">
            <v>10.249215127619252</v>
          </cell>
        </row>
        <row r="5880">
          <cell r="B5880">
            <v>-25.261463942182434</v>
          </cell>
          <cell r="C5880">
            <v>12.869602739324787</v>
          </cell>
        </row>
        <row r="5881">
          <cell r="B5881">
            <v>-30.189173925762919</v>
          </cell>
          <cell r="C5881">
            <v>0.29026032970281307</v>
          </cell>
        </row>
        <row r="5882">
          <cell r="B5882">
            <v>-25.024870683270521</v>
          </cell>
          <cell r="C5882">
            <v>10.872313277940068</v>
          </cell>
        </row>
        <row r="5883">
          <cell r="B5883">
            <v>-17.994261816271557</v>
          </cell>
          <cell r="C5883">
            <v>4.07055305160464</v>
          </cell>
        </row>
        <row r="5884">
          <cell r="B5884">
            <v>-41.169817002433241</v>
          </cell>
          <cell r="C5884">
            <v>30.265008139653148</v>
          </cell>
        </row>
        <row r="5885">
          <cell r="B5885">
            <v>-44.464830977772927</v>
          </cell>
          <cell r="C5885">
            <v>30.631040807742167</v>
          </cell>
        </row>
        <row r="5886">
          <cell r="B5886">
            <v>-29.091880221927958</v>
          </cell>
          <cell r="C5886">
            <v>28.45255966480687</v>
          </cell>
        </row>
        <row r="5887">
          <cell r="B5887">
            <v>-41.23454207805171</v>
          </cell>
          <cell r="C5887">
            <v>17.987774672029129</v>
          </cell>
        </row>
        <row r="5888">
          <cell r="B5888">
            <v>-49.915396084921234</v>
          </cell>
          <cell r="C5888">
            <v>60.313331742790879</v>
          </cell>
        </row>
        <row r="5889">
          <cell r="B5889">
            <v>-46.57902370657925</v>
          </cell>
          <cell r="C5889">
            <v>66.731563559256955</v>
          </cell>
        </row>
        <row r="5890">
          <cell r="B5890">
            <v>-41.21314412477026</v>
          </cell>
          <cell r="C5890">
            <v>64.115940631879056</v>
          </cell>
        </row>
        <row r="5891">
          <cell r="B5891">
            <v>-49.225997618417509</v>
          </cell>
          <cell r="C5891">
            <v>20.35169507294605</v>
          </cell>
        </row>
        <row r="5892">
          <cell r="B5892">
            <v>-38.706278499900534</v>
          </cell>
          <cell r="C5892">
            <v>26.697476764764311</v>
          </cell>
        </row>
        <row r="5893">
          <cell r="B5893">
            <v>-39.389715711636178</v>
          </cell>
          <cell r="C5893">
            <v>25.373966999319709</v>
          </cell>
        </row>
        <row r="5894">
          <cell r="B5894">
            <v>-9.0577228418512625</v>
          </cell>
          <cell r="C5894">
            <v>1.576745128839883</v>
          </cell>
        </row>
        <row r="5895">
          <cell r="B5895">
            <v>-11.477549858732004</v>
          </cell>
          <cell r="C5895">
            <v>4.735772812350465</v>
          </cell>
        </row>
        <row r="5896">
          <cell r="B5896">
            <v>-6.7584565640967593</v>
          </cell>
          <cell r="C5896">
            <v>2.0573087271666015</v>
          </cell>
        </row>
        <row r="5897">
          <cell r="B5897">
            <v>-9.4034108650040782</v>
          </cell>
          <cell r="C5897">
            <v>1.8210757942349318</v>
          </cell>
        </row>
        <row r="5898">
          <cell r="B5898">
            <v>-6.9807768483875821</v>
          </cell>
          <cell r="C5898">
            <v>0.13891492223787114</v>
          </cell>
        </row>
        <row r="5899">
          <cell r="B5899">
            <v>-6.6426538380341817</v>
          </cell>
          <cell r="C5899">
            <v>-1.1894048398484034</v>
          </cell>
        </row>
        <row r="5900">
          <cell r="B5900">
            <v>-8.641982762375978</v>
          </cell>
          <cell r="C5900">
            <v>0.53985857728153563</v>
          </cell>
        </row>
        <row r="5901">
          <cell r="B5901">
            <v>-9.296907670532077</v>
          </cell>
          <cell r="C5901">
            <v>0.37931373301176574</v>
          </cell>
        </row>
        <row r="5902">
          <cell r="B5902">
            <v>-8.458166967568074</v>
          </cell>
          <cell r="C5902">
            <v>-1.3133270893701761</v>
          </cell>
        </row>
        <row r="5903">
          <cell r="B5903">
            <v>-9.1751514121859898</v>
          </cell>
          <cell r="C5903">
            <v>3.1944293182184156</v>
          </cell>
        </row>
        <row r="5904">
          <cell r="B5904">
            <v>-14.458621409637651</v>
          </cell>
          <cell r="C5904">
            <v>3.0635331876744116</v>
          </cell>
        </row>
        <row r="5905">
          <cell r="B5905">
            <v>-53.277535212070028</v>
          </cell>
          <cell r="C5905">
            <v>59.467609944382652</v>
          </cell>
        </row>
        <row r="5906">
          <cell r="B5906">
            <v>-50.766097668651078</v>
          </cell>
          <cell r="C5906">
            <v>56.294384164569998</v>
          </cell>
        </row>
        <row r="5907">
          <cell r="B5907">
            <v>-50.556692896181247</v>
          </cell>
          <cell r="C5907">
            <v>51.81003610462519</v>
          </cell>
        </row>
        <row r="5908">
          <cell r="B5908">
            <v>-54.414363746087332</v>
          </cell>
          <cell r="C5908">
            <v>59.164519907894721</v>
          </cell>
        </row>
        <row r="5909">
          <cell r="B5909">
            <v>-52.854828555175224</v>
          </cell>
          <cell r="C5909">
            <v>59.122863829480025</v>
          </cell>
        </row>
        <row r="5910">
          <cell r="B5910">
            <v>-51.957790605318898</v>
          </cell>
          <cell r="C5910">
            <v>54.957378347529016</v>
          </cell>
        </row>
        <row r="5911">
          <cell r="B5911">
            <v>-53.811797207252923</v>
          </cell>
          <cell r="C5911">
            <v>60.839084988505107</v>
          </cell>
        </row>
        <row r="5912">
          <cell r="B5912">
            <v>-52.845108540582785</v>
          </cell>
          <cell r="C5912">
            <v>55.257104030412322</v>
          </cell>
        </row>
        <row r="5913">
          <cell r="B5913">
            <v>-53.05582391952656</v>
          </cell>
          <cell r="C5913">
            <v>50.833933410875609</v>
          </cell>
        </row>
        <row r="5914">
          <cell r="B5914">
            <v>-51.791925151147012</v>
          </cell>
          <cell r="C5914">
            <v>60.605138860306063</v>
          </cell>
        </row>
        <row r="5915">
          <cell r="B5915">
            <v>-54.909509860130093</v>
          </cell>
          <cell r="C5915">
            <v>63.794286301331283</v>
          </cell>
        </row>
        <row r="5916">
          <cell r="B5916">
            <v>-52.499687977858933</v>
          </cell>
          <cell r="C5916">
            <v>55.977318675603129</v>
          </cell>
        </row>
        <row r="5917">
          <cell r="B5917">
            <v>-53.046995649050622</v>
          </cell>
          <cell r="C5917">
            <v>55.365355053740252</v>
          </cell>
        </row>
        <row r="5918">
          <cell r="B5918">
            <v>-55.838897781166267</v>
          </cell>
          <cell r="C5918">
            <v>65.654590017298077</v>
          </cell>
        </row>
        <row r="5919">
          <cell r="B5919">
            <v>-56.218073797225053</v>
          </cell>
          <cell r="C5919">
            <v>61.172386025607814</v>
          </cell>
        </row>
        <row r="5920">
          <cell r="B5920">
            <v>-55.693162610008365</v>
          </cell>
          <cell r="C5920">
            <v>71.97635869760434</v>
          </cell>
        </row>
        <row r="5921">
          <cell r="B5921">
            <v>-54.751072905239631</v>
          </cell>
          <cell r="C5921">
            <v>62.635255103500512</v>
          </cell>
        </row>
        <row r="5922">
          <cell r="B5922">
            <v>-53.862261093056773</v>
          </cell>
          <cell r="C5922">
            <v>50.851142190096731</v>
          </cell>
        </row>
        <row r="5923">
          <cell r="B5923">
            <v>-51.339689291395487</v>
          </cell>
          <cell r="C5923">
            <v>59.11992702403743</v>
          </cell>
        </row>
        <row r="5924">
          <cell r="B5924">
            <v>-55.085961346151024</v>
          </cell>
          <cell r="C5924">
            <v>62.56792573911877</v>
          </cell>
        </row>
        <row r="5925">
          <cell r="B5925">
            <v>-52.297406316047436</v>
          </cell>
          <cell r="C5925">
            <v>54.794397937144915</v>
          </cell>
        </row>
        <row r="5926">
          <cell r="B5926">
            <v>-53.145738182484116</v>
          </cell>
          <cell r="C5926">
            <v>59.410381857499985</v>
          </cell>
        </row>
        <row r="5927">
          <cell r="B5927">
            <v>-53.086215691156646</v>
          </cell>
          <cell r="C5927">
            <v>63.282956505638325</v>
          </cell>
        </row>
        <row r="5928">
          <cell r="B5928">
            <v>-10.669830475048776</v>
          </cell>
          <cell r="C5928">
            <v>5.5001046384257117</v>
          </cell>
        </row>
        <row r="5929">
          <cell r="B5929">
            <v>-10.23358561347947</v>
          </cell>
          <cell r="C5929">
            <v>10.206114809593959</v>
          </cell>
        </row>
        <row r="5930">
          <cell r="B5930">
            <v>-8.7654387999999273</v>
          </cell>
          <cell r="C5930">
            <v>4.431625479442439</v>
          </cell>
        </row>
        <row r="5931">
          <cell r="B5931">
            <v>-8.2819271052371892</v>
          </cell>
          <cell r="C5931">
            <v>0.24789227830265131</v>
          </cell>
        </row>
        <row r="5932">
          <cell r="B5932">
            <v>-13.112458451353625</v>
          </cell>
          <cell r="C5932">
            <v>7.2699999999998415</v>
          </cell>
        </row>
        <row r="5933">
          <cell r="B5933">
            <v>-14.339996473758395</v>
          </cell>
          <cell r="C5933">
            <v>6.4800086260186571</v>
          </cell>
        </row>
        <row r="5934">
          <cell r="B5934">
            <v>-13.665974616487572</v>
          </cell>
          <cell r="C5934">
            <v>5.1032169083569512</v>
          </cell>
        </row>
        <row r="5935">
          <cell r="B5935">
            <v>-4.899999999999979</v>
          </cell>
          <cell r="C5935">
            <v>2.5799999999999961</v>
          </cell>
        </row>
        <row r="5936">
          <cell r="B5936">
            <v>-18.136622378636886</v>
          </cell>
          <cell r="C5936">
            <v>8.7293572233464918</v>
          </cell>
        </row>
        <row r="5937">
          <cell r="B5937">
            <v>-13.089998952085216</v>
          </cell>
          <cell r="C5937">
            <v>8.7591397909479713</v>
          </cell>
        </row>
        <row r="5938">
          <cell r="B5938">
            <v>-9.0065038931752657</v>
          </cell>
          <cell r="C5938">
            <v>1.0709049634070611</v>
          </cell>
        </row>
        <row r="5939">
          <cell r="B5939">
            <v>-6.9997902313403593</v>
          </cell>
          <cell r="C5939">
            <v>4.220000000000006</v>
          </cell>
        </row>
        <row r="5940">
          <cell r="B5940">
            <v>-15.482008028008346</v>
          </cell>
          <cell r="C5940">
            <v>3.591626387446984</v>
          </cell>
        </row>
        <row r="5941">
          <cell r="B5941">
            <v>-3.3842924464099249</v>
          </cell>
          <cell r="C5941">
            <v>3.4184087899175917</v>
          </cell>
        </row>
        <row r="5942">
          <cell r="B5942">
            <v>-14.471028846546005</v>
          </cell>
          <cell r="C5942">
            <v>14.616370038545332</v>
          </cell>
        </row>
        <row r="5943">
          <cell r="B5943">
            <v>-34.689549321987265</v>
          </cell>
          <cell r="C5943">
            <v>7.4603156896240366</v>
          </cell>
        </row>
        <row r="5944">
          <cell r="B5944">
            <v>-27.198185347713167</v>
          </cell>
          <cell r="C5944">
            <v>0.62235345585457635</v>
          </cell>
        </row>
        <row r="5945">
          <cell r="B5945">
            <v>-29.250480394801432</v>
          </cell>
          <cell r="C5945">
            <v>8.7591185602567521</v>
          </cell>
        </row>
        <row r="5946">
          <cell r="B5946">
            <v>-31.907859905068126</v>
          </cell>
          <cell r="C5946">
            <v>8.2711131732082812</v>
          </cell>
        </row>
        <row r="5947">
          <cell r="B5947">
            <v>-30.37407571457728</v>
          </cell>
          <cell r="C5947">
            <v>8.7447241828903834</v>
          </cell>
        </row>
        <row r="5948">
          <cell r="B5948">
            <v>-45.51244354255212</v>
          </cell>
          <cell r="C5948">
            <v>19.314643155175961</v>
          </cell>
        </row>
        <row r="5949">
          <cell r="B5949">
            <v>-41.575335962605067</v>
          </cell>
          <cell r="C5949">
            <v>3.1528381728293717</v>
          </cell>
        </row>
        <row r="5950">
          <cell r="B5950">
            <v>-26.308692041111243</v>
          </cell>
          <cell r="C5950">
            <v>7.4482376231606073</v>
          </cell>
        </row>
        <row r="5951">
          <cell r="B5951">
            <v>-37.903771501108778</v>
          </cell>
          <cell r="C5951">
            <v>2.2227506591242405</v>
          </cell>
        </row>
        <row r="5952">
          <cell r="B5952">
            <v>-49.906582366661127</v>
          </cell>
          <cell r="C5952">
            <v>30.170589045008317</v>
          </cell>
        </row>
        <row r="5953">
          <cell r="B5953">
            <v>-40.132618036351126</v>
          </cell>
          <cell r="C5953">
            <v>18.276516965103635</v>
          </cell>
        </row>
        <row r="5954">
          <cell r="B5954">
            <v>-28.438438272692196</v>
          </cell>
          <cell r="C5954">
            <v>6.0420999999999916</v>
          </cell>
        </row>
        <row r="5955">
          <cell r="B5955">
            <v>-21.129859415540061</v>
          </cell>
          <cell r="C5955">
            <v>1.8158719821587095</v>
          </cell>
        </row>
        <row r="5956">
          <cell r="B5956">
            <v>-50.506401947745729</v>
          </cell>
          <cell r="C5956">
            <v>34.725402232007383</v>
          </cell>
        </row>
        <row r="5957">
          <cell r="B5957">
            <v>-32.663271914174608</v>
          </cell>
          <cell r="C5957">
            <v>0.27010963019535306</v>
          </cell>
        </row>
        <row r="5958">
          <cell r="B5958">
            <v>-35.061047440986279</v>
          </cell>
          <cell r="C5958">
            <v>35.808349052549133</v>
          </cell>
        </row>
        <row r="5959">
          <cell r="B5959">
            <v>-45.072309494715228</v>
          </cell>
          <cell r="C5959">
            <v>67.132839773315126</v>
          </cell>
        </row>
        <row r="5960">
          <cell r="B5960">
            <v>-36.975377082220007</v>
          </cell>
          <cell r="C5960">
            <v>33.39007964323941</v>
          </cell>
        </row>
        <row r="5961">
          <cell r="B5961">
            <v>-32.329360135691715</v>
          </cell>
          <cell r="C5961">
            <v>28.834143584551082</v>
          </cell>
        </row>
        <row r="5962">
          <cell r="B5962">
            <v>-42.723748416602511</v>
          </cell>
          <cell r="C5962">
            <v>41.707466976102445</v>
          </cell>
        </row>
        <row r="5963">
          <cell r="B5963">
            <v>-23.18874446829847</v>
          </cell>
          <cell r="C5963">
            <v>27.131215488814593</v>
          </cell>
        </row>
        <row r="5964">
          <cell r="B5964">
            <v>-34.87531152424522</v>
          </cell>
          <cell r="C5964">
            <v>26.859270565767595</v>
          </cell>
        </row>
        <row r="5965">
          <cell r="B5965">
            <v>-40.251893853894202</v>
          </cell>
          <cell r="C5965">
            <v>45.990952376308265</v>
          </cell>
        </row>
        <row r="5966">
          <cell r="B5966">
            <v>-26.809529162425189</v>
          </cell>
          <cell r="C5966">
            <v>32.010018113241934</v>
          </cell>
        </row>
        <row r="5967">
          <cell r="B5967">
            <v>-39.202421371318977</v>
          </cell>
          <cell r="C5967">
            <v>45.719689273437176</v>
          </cell>
        </row>
        <row r="5968">
          <cell r="B5968">
            <v>-39.868215546772817</v>
          </cell>
          <cell r="C5968">
            <v>61.117935593188498</v>
          </cell>
        </row>
        <row r="5969">
          <cell r="B5969">
            <v>-43.358941853611562</v>
          </cell>
          <cell r="C5969">
            <v>42.711761764839579</v>
          </cell>
        </row>
        <row r="5970">
          <cell r="B5970">
            <v>-28.864255873118928</v>
          </cell>
          <cell r="C5970">
            <v>28.846471939781203</v>
          </cell>
        </row>
        <row r="5971">
          <cell r="B5971">
            <v>-32.111825776478298</v>
          </cell>
          <cell r="C5971">
            <v>22.009217069163199</v>
          </cell>
        </row>
        <row r="5972">
          <cell r="B5972">
            <v>-60.051953701482788</v>
          </cell>
          <cell r="C5972">
            <v>34.923098939349643</v>
          </cell>
        </row>
        <row r="5973">
          <cell r="B5973">
            <v>-73.130284156441377</v>
          </cell>
          <cell r="C5973">
            <v>55.423612456433766</v>
          </cell>
        </row>
        <row r="5974">
          <cell r="B5974">
            <v>-60.844648102765333</v>
          </cell>
          <cell r="C5974">
            <v>43.071293729339281</v>
          </cell>
        </row>
        <row r="5975">
          <cell r="B5975">
            <v>-73.667827938165416</v>
          </cell>
          <cell r="C5975">
            <v>41.444864658684125</v>
          </cell>
        </row>
        <row r="5976">
          <cell r="B5976">
            <v>-72.037723472664894</v>
          </cell>
          <cell r="C5976">
            <v>46.909129373710712</v>
          </cell>
        </row>
        <row r="5977">
          <cell r="B5977">
            <v>-70.3329701970206</v>
          </cell>
          <cell r="C5977">
            <v>41.137019138486849</v>
          </cell>
        </row>
        <row r="5978">
          <cell r="B5978">
            <v>-56.738155818796919</v>
          </cell>
          <cell r="C5978">
            <v>48.369857426482319</v>
          </cell>
        </row>
        <row r="5979">
          <cell r="B5979">
            <v>-80.055883335951691</v>
          </cell>
          <cell r="C5979">
            <v>281.51651644015919</v>
          </cell>
        </row>
        <row r="5980">
          <cell r="B5980">
            <v>-30.536443629462795</v>
          </cell>
          <cell r="C5980">
            <v>21.806468452033364</v>
          </cell>
        </row>
        <row r="5981">
          <cell r="B5981">
            <v>-50.854794279534921</v>
          </cell>
          <cell r="C5981">
            <v>28.892312521469023</v>
          </cell>
        </row>
        <row r="5982">
          <cell r="B5982">
            <v>-43.897388015608463</v>
          </cell>
          <cell r="C5982">
            <v>0.46026364971297395</v>
          </cell>
        </row>
        <row r="5983">
          <cell r="B5983">
            <v>-43.84371529291969</v>
          </cell>
          <cell r="C5983">
            <v>27.112203138314612</v>
          </cell>
        </row>
        <row r="5984">
          <cell r="B5984">
            <v>-44.66814779496174</v>
          </cell>
          <cell r="C5984">
            <v>24.077295883274562</v>
          </cell>
        </row>
        <row r="5985">
          <cell r="B5985">
            <v>-43.706103486826088</v>
          </cell>
          <cell r="C5985">
            <v>34.782521762808976</v>
          </cell>
        </row>
        <row r="5986">
          <cell r="B5986">
            <v>-47.511520105905738</v>
          </cell>
          <cell r="C5986">
            <v>5.8923248147659439E-3</v>
          </cell>
        </row>
        <row r="5987">
          <cell r="B5987">
            <v>-41.502926027493984</v>
          </cell>
          <cell r="C5987">
            <v>31.902707521707697</v>
          </cell>
        </row>
        <row r="5988">
          <cell r="B5988">
            <v>-42.994158281251991</v>
          </cell>
          <cell r="C5988">
            <v>28.417587795845506</v>
          </cell>
        </row>
        <row r="5989">
          <cell r="B5989">
            <v>-15.447448626429013</v>
          </cell>
          <cell r="C5989">
            <v>3.0626017673358774</v>
          </cell>
        </row>
        <row r="5990">
          <cell r="B5990">
            <v>-15.304050007616576</v>
          </cell>
          <cell r="C5990">
            <v>4.0221496603635414</v>
          </cell>
        </row>
        <row r="5991">
          <cell r="B5991">
            <v>-12.59313102705695</v>
          </cell>
          <cell r="C5991">
            <v>3.2800380691252804</v>
          </cell>
        </row>
        <row r="5992">
          <cell r="B5992">
            <v>-15.081817107391521</v>
          </cell>
          <cell r="C5992">
            <v>3.4946405614609488</v>
          </cell>
        </row>
        <row r="5993">
          <cell r="B5993">
            <v>-17.505709662061875</v>
          </cell>
          <cell r="C5993">
            <v>3.6373975875895024</v>
          </cell>
        </row>
        <row r="5994">
          <cell r="B5994">
            <v>-14.283943357221524</v>
          </cell>
          <cell r="C5994">
            <v>4.9101940269463196</v>
          </cell>
        </row>
        <row r="5995">
          <cell r="B5995">
            <v>-13.557089873051883</v>
          </cell>
          <cell r="C5995">
            <v>7.2083788813405674</v>
          </cell>
        </row>
        <row r="5996">
          <cell r="B5996">
            <v>-13.678493403318129</v>
          </cell>
          <cell r="C5996">
            <v>6.8942795744812546</v>
          </cell>
        </row>
        <row r="5997">
          <cell r="B5997">
            <v>-14.222821439445207</v>
          </cell>
          <cell r="C5997">
            <v>1.5113039075747883</v>
          </cell>
        </row>
        <row r="5998">
          <cell r="B5998">
            <v>-15.138324541382728</v>
          </cell>
          <cell r="C5998">
            <v>4.13858734383144</v>
          </cell>
        </row>
        <row r="5999">
          <cell r="B5999">
            <v>-16.121909866349391</v>
          </cell>
          <cell r="C5999">
            <v>1.0312071705583028</v>
          </cell>
        </row>
        <row r="6000">
          <cell r="B6000">
            <v>-14.952611576341704</v>
          </cell>
          <cell r="C6000">
            <v>7.9482282427247917</v>
          </cell>
        </row>
        <row r="6001">
          <cell r="B6001">
            <v>-16.520299599773381</v>
          </cell>
          <cell r="C6001">
            <v>9.0148668736716869E-2</v>
          </cell>
        </row>
        <row r="6002">
          <cell r="B6002">
            <v>-19.648603901999824</v>
          </cell>
          <cell r="C6002">
            <v>4.6091066719928611</v>
          </cell>
        </row>
        <row r="6003">
          <cell r="B6003">
            <v>-13.508012179109741</v>
          </cell>
          <cell r="C6003">
            <v>3.4922079795792911</v>
          </cell>
        </row>
        <row r="6004">
          <cell r="B6004">
            <v>-15.107999321608839</v>
          </cell>
          <cell r="C6004">
            <v>1.7778658909102103</v>
          </cell>
        </row>
        <row r="6005">
          <cell r="B6005">
            <v>-47.71661813236333</v>
          </cell>
          <cell r="C6005">
            <v>34.54056680667226</v>
          </cell>
        </row>
        <row r="6006">
          <cell r="B6006">
            <v>-50.742643248437183</v>
          </cell>
          <cell r="C6006">
            <v>25.653839171887693</v>
          </cell>
        </row>
        <row r="6007">
          <cell r="B6007">
            <v>-50.962361910703123</v>
          </cell>
          <cell r="C6007">
            <v>35.300739376263209</v>
          </cell>
        </row>
        <row r="6008">
          <cell r="B6008">
            <v>-37.567912455888099</v>
          </cell>
          <cell r="C6008">
            <v>34.965361049389358</v>
          </cell>
        </row>
        <row r="6009">
          <cell r="B6009">
            <v>-46.050192015103967</v>
          </cell>
          <cell r="C6009">
            <v>23.083675606458563</v>
          </cell>
        </row>
        <row r="6010">
          <cell r="B6010">
            <v>-46.137725658109865</v>
          </cell>
          <cell r="C6010">
            <v>33.287753023282754</v>
          </cell>
        </row>
        <row r="6011">
          <cell r="B6011">
            <v>-43.240202313325199</v>
          </cell>
          <cell r="C6011">
            <v>24.888642572134664</v>
          </cell>
        </row>
        <row r="6012">
          <cell r="B6012">
            <v>-49.181786135876912</v>
          </cell>
          <cell r="C6012">
            <v>48.43240559714225</v>
          </cell>
        </row>
        <row r="6013">
          <cell r="B6013">
            <v>-45.965318652940987</v>
          </cell>
          <cell r="C6013">
            <v>28.793893094933452</v>
          </cell>
        </row>
        <row r="6014">
          <cell r="B6014">
            <v>-44.093314763231191</v>
          </cell>
          <cell r="C6014">
            <v>18.321250923826842</v>
          </cell>
        </row>
        <row r="6015">
          <cell r="B6015">
            <v>-40.86210208638785</v>
          </cell>
          <cell r="C6015">
            <v>19.091701918888798</v>
          </cell>
        </row>
        <row r="6016">
          <cell r="B6016">
            <v>-67.779770684521225</v>
          </cell>
          <cell r="C6016">
            <v>19.578245957863793</v>
          </cell>
        </row>
        <row r="6017">
          <cell r="B6017">
            <v>-41.138734378054643</v>
          </cell>
          <cell r="C6017">
            <v>28.48467325413883</v>
          </cell>
        </row>
        <row r="6018">
          <cell r="B6018">
            <v>-53.680699071446959</v>
          </cell>
          <cell r="C6018">
            <v>64.151746803706672</v>
          </cell>
        </row>
        <row r="6019">
          <cell r="B6019">
            <v>-51.420533380057641</v>
          </cell>
          <cell r="C6019">
            <v>50.01167940223845</v>
          </cell>
        </row>
        <row r="6020">
          <cell r="B6020">
            <v>-55.016419376637906</v>
          </cell>
          <cell r="C6020">
            <v>48.946828540030978</v>
          </cell>
        </row>
        <row r="6021">
          <cell r="B6021">
            <v>-55.749344129678967</v>
          </cell>
          <cell r="C6021">
            <v>65.946715347635973</v>
          </cell>
        </row>
        <row r="6022">
          <cell r="B6022">
            <v>-44.343902741850151</v>
          </cell>
          <cell r="C6022">
            <v>40.333628432849672</v>
          </cell>
        </row>
        <row r="6023">
          <cell r="B6023">
            <v>-52.665349823514497</v>
          </cell>
          <cell r="C6023">
            <v>51.043184702159273</v>
          </cell>
        </row>
        <row r="6024">
          <cell r="B6024">
            <v>-39.638772609637861</v>
          </cell>
          <cell r="C6024">
            <v>32.250321547162322</v>
          </cell>
        </row>
        <row r="6025">
          <cell r="B6025">
            <v>-66.197480805720659</v>
          </cell>
          <cell r="C6025">
            <v>139.03740713086091</v>
          </cell>
        </row>
        <row r="6026">
          <cell r="B6026">
            <v>-47.56837157718023</v>
          </cell>
          <cell r="C6026">
            <v>27.494535758238076</v>
          </cell>
        </row>
        <row r="6027">
          <cell r="B6027">
            <v>-53.693554764020327</v>
          </cell>
          <cell r="C6027">
            <v>41.738909009094087</v>
          </cell>
        </row>
        <row r="6028">
          <cell r="B6028">
            <v>-53.849211580886546</v>
          </cell>
          <cell r="C6028">
            <v>27.435938182367181</v>
          </cell>
        </row>
        <row r="6029">
          <cell r="B6029">
            <v>-54.896634895113358</v>
          </cell>
          <cell r="C6029">
            <v>43.481137348628423</v>
          </cell>
        </row>
        <row r="6030">
          <cell r="B6030">
            <v>-50.87527181361299</v>
          </cell>
          <cell r="C6030">
            <v>55.81958098240866</v>
          </cell>
        </row>
        <row r="6031">
          <cell r="B6031">
            <v>-49.227665217011371</v>
          </cell>
          <cell r="C6031">
            <v>40.143978132289767</v>
          </cell>
        </row>
        <row r="6032">
          <cell r="B6032">
            <v>-45.664127619864871</v>
          </cell>
          <cell r="C6032">
            <v>36.282872915500214</v>
          </cell>
        </row>
        <row r="6033">
          <cell r="B6033">
            <v>-50.121417102924227</v>
          </cell>
          <cell r="C6033">
            <v>34.962743105006879</v>
          </cell>
        </row>
        <row r="6034">
          <cell r="B6034">
            <v>-58.70600777736226</v>
          </cell>
          <cell r="C6034">
            <v>61.368840682202418</v>
          </cell>
        </row>
        <row r="6035">
          <cell r="B6035">
            <v>-30.828497457667048</v>
          </cell>
          <cell r="C6035">
            <v>22.110240404007961</v>
          </cell>
        </row>
        <row r="6036">
          <cell r="B6036">
            <v>-61.942384357954552</v>
          </cell>
          <cell r="C6036">
            <v>57.740652272211555</v>
          </cell>
        </row>
        <row r="6037">
          <cell r="B6037">
            <v>-55.643712314452188</v>
          </cell>
          <cell r="C6037">
            <v>56.590384948567532</v>
          </cell>
        </row>
        <row r="6038">
          <cell r="B6038">
            <v>-56.518912005722889</v>
          </cell>
          <cell r="C6038">
            <v>64.721665799080768</v>
          </cell>
        </row>
        <row r="6039">
          <cell r="B6039">
            <v>-51.380829096111782</v>
          </cell>
          <cell r="C6039">
            <v>49.759515380118188</v>
          </cell>
        </row>
        <row r="6040">
          <cell r="B6040">
            <v>-26.807397627943182</v>
          </cell>
          <cell r="C6040">
            <v>59.17388919890287</v>
          </cell>
        </row>
        <row r="6041">
          <cell r="B6041">
            <v>-50.121696625431852</v>
          </cell>
          <cell r="C6041">
            <v>47.077697960683054</v>
          </cell>
        </row>
        <row r="6042">
          <cell r="B6042">
            <v>-44.08081826802777</v>
          </cell>
          <cell r="C6042">
            <v>30.779953352291201</v>
          </cell>
        </row>
        <row r="6043">
          <cell r="B6043">
            <v>-62.77729170180416</v>
          </cell>
          <cell r="C6043">
            <v>79.730294074465007</v>
          </cell>
        </row>
        <row r="6044">
          <cell r="B6044">
            <v>-26.947498399855181</v>
          </cell>
          <cell r="C6044">
            <v>12.425150209367796</v>
          </cell>
        </row>
        <row r="6045">
          <cell r="B6045">
            <v>-50.209779892060936</v>
          </cell>
          <cell r="C6045">
            <v>15.700147065101151</v>
          </cell>
        </row>
        <row r="6046">
          <cell r="B6046">
            <v>-33.111818302067121</v>
          </cell>
          <cell r="C6046">
            <v>7.2826081503510416</v>
          </cell>
        </row>
        <row r="6047">
          <cell r="B6047">
            <v>-28.414480408646668</v>
          </cell>
          <cell r="C6047">
            <v>21.111657096823457</v>
          </cell>
        </row>
        <row r="6048">
          <cell r="B6048">
            <v>-27.815104414543679</v>
          </cell>
          <cell r="C6048">
            <v>14.993861358092534</v>
          </cell>
        </row>
        <row r="6049">
          <cell r="B6049">
            <v>-20.036231996706437</v>
          </cell>
          <cell r="C6049">
            <v>3.5483334671885483</v>
          </cell>
        </row>
        <row r="6050">
          <cell r="B6050">
            <v>-37.749293620888025</v>
          </cell>
          <cell r="C6050">
            <v>11.214696131292223</v>
          </cell>
        </row>
        <row r="6051">
          <cell r="B6051">
            <v>-21.982850174566153</v>
          </cell>
          <cell r="C6051">
            <v>19.340958813797631</v>
          </cell>
        </row>
        <row r="6052">
          <cell r="B6052">
            <v>-25.465080903366992</v>
          </cell>
          <cell r="C6052">
            <v>11.404050664642131</v>
          </cell>
        </row>
        <row r="6053">
          <cell r="B6053">
            <v>-22.332354261649147</v>
          </cell>
          <cell r="C6053">
            <v>14.29829737167521</v>
          </cell>
        </row>
        <row r="6054">
          <cell r="B6054">
            <v>-30.265021393936003</v>
          </cell>
          <cell r="C6054">
            <v>8.1118988826132501</v>
          </cell>
        </row>
        <row r="6055">
          <cell r="B6055">
            <v>-30.813028180537145</v>
          </cell>
          <cell r="C6055">
            <v>9.9705761249678311</v>
          </cell>
        </row>
        <row r="6056">
          <cell r="B6056">
            <v>-32.920117223041359</v>
          </cell>
          <cell r="C6056">
            <v>22.675237469624726</v>
          </cell>
        </row>
        <row r="6057">
          <cell r="B6057">
            <v>-28.931345923242972</v>
          </cell>
          <cell r="C6057">
            <v>3.310672549007867</v>
          </cell>
        </row>
        <row r="6058">
          <cell r="B6058">
            <v>-26.39048475175511</v>
          </cell>
          <cell r="C6058">
            <v>2.5438580444896322</v>
          </cell>
        </row>
        <row r="6059">
          <cell r="B6059">
            <v>-25.49998975241709</v>
          </cell>
          <cell r="C6059">
            <v>6.6199502796768268</v>
          </cell>
        </row>
        <row r="6060">
          <cell r="B6060">
            <v>-20.630252638276552</v>
          </cell>
          <cell r="C6060">
            <v>13.607720087238025</v>
          </cell>
        </row>
        <row r="6061">
          <cell r="B6061">
            <v>-35.083967096918762</v>
          </cell>
          <cell r="C6061">
            <v>10.489757149553835</v>
          </cell>
        </row>
        <row r="6062">
          <cell r="B6062">
            <v>-26.78348305189774</v>
          </cell>
          <cell r="C6062">
            <v>1.0697593357026809</v>
          </cell>
        </row>
        <row r="6063">
          <cell r="B6063">
            <v>-29.150981648442432</v>
          </cell>
          <cell r="C6063">
            <v>1.258355010970776</v>
          </cell>
        </row>
        <row r="6064">
          <cell r="B6064">
            <v>-25.360526728902506</v>
          </cell>
          <cell r="C6064">
            <v>1.9685386472877799</v>
          </cell>
        </row>
        <row r="6065">
          <cell r="B6065">
            <v>-27.009663836547617</v>
          </cell>
          <cell r="C6065">
            <v>1.4945972750742793</v>
          </cell>
        </row>
        <row r="6066">
          <cell r="B6066">
            <v>-24.104091663107038</v>
          </cell>
          <cell r="C6066">
            <v>-1.5219999841989003</v>
          </cell>
        </row>
        <row r="6067">
          <cell r="B6067">
            <v>-26.593667954700965</v>
          </cell>
          <cell r="C6067">
            <v>0.50095609580089273</v>
          </cell>
        </row>
        <row r="6068">
          <cell r="B6068">
            <v>-28.075138576686332</v>
          </cell>
          <cell r="C6068">
            <v>1.5669504637647942</v>
          </cell>
        </row>
        <row r="6069">
          <cell r="B6069">
            <v>-47.949112098954615</v>
          </cell>
          <cell r="C6069">
            <v>25.331151001421848</v>
          </cell>
        </row>
        <row r="6070">
          <cell r="B6070">
            <v>-50.543003958804057</v>
          </cell>
          <cell r="C6070">
            <v>24.779303893136007</v>
          </cell>
        </row>
        <row r="6071">
          <cell r="B6071">
            <v>-48.937929013557721</v>
          </cell>
          <cell r="C6071">
            <v>30.914079731750281</v>
          </cell>
        </row>
        <row r="6072">
          <cell r="B6072">
            <v>-35.852557185926564</v>
          </cell>
          <cell r="C6072">
            <v>17.105453704965214</v>
          </cell>
        </row>
        <row r="6073">
          <cell r="B6073">
            <v>-48.710247431673515</v>
          </cell>
          <cell r="C6073">
            <v>25.243598702282011</v>
          </cell>
        </row>
        <row r="6074">
          <cell r="B6074">
            <v>-50.364791197450607</v>
          </cell>
          <cell r="C6074">
            <v>27.295853238949352</v>
          </cell>
        </row>
        <row r="6075">
          <cell r="B6075">
            <v>-45.990953575841765</v>
          </cell>
          <cell r="C6075">
            <v>18.393736539562838</v>
          </cell>
        </row>
        <row r="6076">
          <cell r="B6076">
            <v>-49.505926825245645</v>
          </cell>
          <cell r="C6076">
            <v>30.227537398368316</v>
          </cell>
        </row>
        <row r="6077">
          <cell r="B6077">
            <v>-50.918018715660111</v>
          </cell>
          <cell r="C6077">
            <v>29.039591446079065</v>
          </cell>
        </row>
        <row r="6078">
          <cell r="B6078">
            <v>-50.908771816964972</v>
          </cell>
          <cell r="C6078">
            <v>27.747954867701512</v>
          </cell>
        </row>
        <row r="6079">
          <cell r="B6079">
            <v>-52.307457115832577</v>
          </cell>
          <cell r="C6079">
            <v>36.707567973107125</v>
          </cell>
        </row>
        <row r="6080">
          <cell r="B6080">
            <v>-48.977771365574277</v>
          </cell>
          <cell r="C6080">
            <v>32.040136211458488</v>
          </cell>
        </row>
        <row r="6081">
          <cell r="B6081">
            <v>-48.058383040886838</v>
          </cell>
          <cell r="C6081">
            <v>26.119498669144658</v>
          </cell>
        </row>
        <row r="6082">
          <cell r="B6082">
            <v>-47.426457738731166</v>
          </cell>
          <cell r="C6082">
            <v>25.731987966200435</v>
          </cell>
        </row>
        <row r="6083">
          <cell r="B6083">
            <v>-49.708393075630255</v>
          </cell>
          <cell r="C6083">
            <v>30.808564205135085</v>
          </cell>
        </row>
        <row r="6084">
          <cell r="B6084">
            <v>-48.918609488093423</v>
          </cell>
          <cell r="C6084">
            <v>29.512621896194723</v>
          </cell>
        </row>
        <row r="6085">
          <cell r="B6085">
            <v>-53.033105092370377</v>
          </cell>
          <cell r="C6085">
            <v>32.337713451361559</v>
          </cell>
        </row>
        <row r="6086">
          <cell r="B6086">
            <v>-47.243693656629112</v>
          </cell>
          <cell r="C6086">
            <v>29.215631546797688</v>
          </cell>
        </row>
        <row r="6087">
          <cell r="B6087">
            <v>-49.212659937085782</v>
          </cell>
          <cell r="C6087">
            <v>27.941407145607982</v>
          </cell>
        </row>
        <row r="6088">
          <cell r="B6088">
            <v>-48.366631243866706</v>
          </cell>
          <cell r="C6088">
            <v>21.8399504689996</v>
          </cell>
        </row>
        <row r="6089">
          <cell r="B6089">
            <v>-48.844736627121399</v>
          </cell>
          <cell r="C6089">
            <v>31.876826477727928</v>
          </cell>
        </row>
        <row r="6090">
          <cell r="B6090">
            <v>-69.1979101160276</v>
          </cell>
          <cell r="C6090">
            <v>34.73284684244021</v>
          </cell>
        </row>
        <row r="6091">
          <cell r="B6091">
            <v>-38.962288849184951</v>
          </cell>
          <cell r="C6091">
            <v>-0.92240633784694692</v>
          </cell>
        </row>
        <row r="6092">
          <cell r="B6092">
            <v>-40.209219966413414</v>
          </cell>
          <cell r="C6092">
            <v>8.7732854231620561</v>
          </cell>
        </row>
        <row r="6093">
          <cell r="B6093">
            <v>-37.5885641355936</v>
          </cell>
          <cell r="C6093">
            <v>18.948734557649232</v>
          </cell>
        </row>
        <row r="6094">
          <cell r="B6094">
            <v>-53.283483676004565</v>
          </cell>
          <cell r="C6094">
            <v>20.814956850870018</v>
          </cell>
        </row>
        <row r="6095">
          <cell r="B6095">
            <v>-27.683874036318141</v>
          </cell>
          <cell r="C6095">
            <v>-33.183238989283055</v>
          </cell>
        </row>
        <row r="6096">
          <cell r="B6096">
            <v>-51.709269915679066</v>
          </cell>
          <cell r="C6096">
            <v>14.088549670226392</v>
          </cell>
        </row>
        <row r="6097">
          <cell r="B6097">
            <v>-43.541056742631909</v>
          </cell>
          <cell r="C6097">
            <v>21.072740372246578</v>
          </cell>
        </row>
        <row r="6098">
          <cell r="B6098">
            <v>-51.872694490322722</v>
          </cell>
          <cell r="C6098">
            <v>42.962132691983577</v>
          </cell>
        </row>
        <row r="6099">
          <cell r="B6099">
            <v>-29.312373673137582</v>
          </cell>
          <cell r="C6099">
            <v>5.7336450879400296</v>
          </cell>
        </row>
        <row r="6100">
          <cell r="B6100">
            <v>-41.243903977362024</v>
          </cell>
          <cell r="C6100">
            <v>6.7133290714912208</v>
          </cell>
        </row>
        <row r="6101">
          <cell r="B6101">
            <v>-8.9655417484688353</v>
          </cell>
          <cell r="C6101">
            <v>9.0889417484688408</v>
          </cell>
        </row>
        <row r="6102">
          <cell r="B6102">
            <v>-31.038000009094617</v>
          </cell>
          <cell r="C6102">
            <v>7.6839999999999939</v>
          </cell>
        </row>
        <row r="6103">
          <cell r="B6103">
            <v>-39.1340098060031</v>
          </cell>
          <cell r="C6103">
            <v>6.127032623619896</v>
          </cell>
        </row>
        <row r="6104">
          <cell r="B6104">
            <v>-26.580135464747517</v>
          </cell>
          <cell r="C6104">
            <v>3.7710140648151937</v>
          </cell>
        </row>
        <row r="6105">
          <cell r="B6105">
            <v>-0.3791676491453409</v>
          </cell>
          <cell r="C6105">
            <v>1.0592114160132178</v>
          </cell>
        </row>
        <row r="6106">
          <cell r="B6106">
            <v>-0.32720017650981459</v>
          </cell>
          <cell r="C6106">
            <v>0.10729039983527061</v>
          </cell>
        </row>
        <row r="6107">
          <cell r="B6107">
            <v>-27.003581449626285</v>
          </cell>
          <cell r="C6107">
            <v>6.7039336177469915</v>
          </cell>
        </row>
        <row r="6108">
          <cell r="B6108">
            <v>-36.073174306323665</v>
          </cell>
          <cell r="C6108">
            <v>7.3399999999999981</v>
          </cell>
        </row>
        <row r="6109">
          <cell r="B6109">
            <v>-13.129773185884016</v>
          </cell>
          <cell r="C6109">
            <v>1.2743215448995531</v>
          </cell>
        </row>
        <row r="6110">
          <cell r="B6110">
            <v>-9.519348280856569</v>
          </cell>
          <cell r="C6110">
            <v>7.5325024603057731</v>
          </cell>
        </row>
        <row r="6111">
          <cell r="B6111">
            <v>-30.452495861602319</v>
          </cell>
          <cell r="C6111">
            <v>15.473074226382158</v>
          </cell>
        </row>
        <row r="6112">
          <cell r="B6112">
            <v>-14.73593736174929</v>
          </cell>
          <cell r="C6112">
            <v>0.20284430298798911</v>
          </cell>
        </row>
        <row r="6113">
          <cell r="B6113">
            <v>-38.063821969469103</v>
          </cell>
          <cell r="C6113">
            <v>9.532</v>
          </cell>
        </row>
        <row r="6114">
          <cell r="B6114">
            <v>-22.738543863969763</v>
          </cell>
          <cell r="C6114">
            <v>4.753198254616426</v>
          </cell>
        </row>
        <row r="6115">
          <cell r="B6115">
            <v>-23.91579673591481</v>
          </cell>
          <cell r="C6115">
            <v>6.3187377194264132</v>
          </cell>
        </row>
        <row r="6116">
          <cell r="B6116">
            <v>-17.405551818434319</v>
          </cell>
          <cell r="C6116">
            <v>0.92639115205769162</v>
          </cell>
        </row>
        <row r="6117">
          <cell r="B6117">
            <v>-24.734403831507962</v>
          </cell>
          <cell r="C6117">
            <v>1.0164037790963814</v>
          </cell>
        </row>
        <row r="6118">
          <cell r="B6118">
            <v>-17.240958942758851</v>
          </cell>
          <cell r="C6118">
            <v>-0.96809389580942484</v>
          </cell>
        </row>
        <row r="6119">
          <cell r="B6119">
            <v>-20.868975995417212</v>
          </cell>
          <cell r="C6119">
            <v>3.2828998051659091</v>
          </cell>
        </row>
        <row r="6120">
          <cell r="B6120">
            <v>-6.8696102365265439</v>
          </cell>
          <cell r="C6120">
            <v>0.24029489771584642</v>
          </cell>
        </row>
        <row r="6121">
          <cell r="B6121">
            <v>-19.479734475296766</v>
          </cell>
          <cell r="C6121">
            <v>2.5833689782998546</v>
          </cell>
        </row>
        <row r="6122">
          <cell r="B6122">
            <v>-15.491417222541559</v>
          </cell>
          <cell r="C6122">
            <v>1.2262865456789067</v>
          </cell>
        </row>
        <row r="6123">
          <cell r="B6123">
            <v>-24.24964990291468</v>
          </cell>
          <cell r="C6123">
            <v>6.0277148689813558</v>
          </cell>
        </row>
        <row r="6124">
          <cell r="B6124">
            <v>-19.441368818698525</v>
          </cell>
          <cell r="C6124">
            <v>2.525014864787408</v>
          </cell>
        </row>
        <row r="6125">
          <cell r="B6125">
            <v>-24.400000000000059</v>
          </cell>
          <cell r="C6125">
            <v>4.1018013884106059</v>
          </cell>
        </row>
        <row r="6126">
          <cell r="B6126">
            <v>-8.1354067191088077</v>
          </cell>
          <cell r="C6126">
            <v>2.1537019730744826</v>
          </cell>
        </row>
        <row r="6127">
          <cell r="B6127">
            <v>-19.593241838211508</v>
          </cell>
          <cell r="C6127">
            <v>1.0301774403021311</v>
          </cell>
        </row>
        <row r="6128">
          <cell r="B6128">
            <v>-12.54371986661525</v>
          </cell>
          <cell r="C6128">
            <v>0.28754108473761708</v>
          </cell>
        </row>
        <row r="6129">
          <cell r="B6129">
            <v>-23.211003209542021</v>
          </cell>
          <cell r="C6129">
            <v>5.0000895348270378</v>
          </cell>
        </row>
        <row r="6130">
          <cell r="B6130">
            <v>-26.374878869599421</v>
          </cell>
          <cell r="C6130">
            <v>6.9392973611792748</v>
          </cell>
        </row>
        <row r="6131">
          <cell r="B6131">
            <v>-23.156717307153301</v>
          </cell>
          <cell r="C6131">
            <v>3.5408346816121115</v>
          </cell>
        </row>
        <row r="6132">
          <cell r="B6132">
            <v>-20.601360724921495</v>
          </cell>
          <cell r="C6132">
            <v>0.73970481154864132</v>
          </cell>
        </row>
        <row r="6133">
          <cell r="B6133">
            <v>-24.070440860545574</v>
          </cell>
          <cell r="C6133">
            <v>3.6922807200391206</v>
          </cell>
        </row>
        <row r="6134">
          <cell r="B6134">
            <v>-12.49870236210403</v>
          </cell>
          <cell r="C6134">
            <v>4.1767372308515025</v>
          </cell>
        </row>
        <row r="6135">
          <cell r="B6135">
            <v>-11.684117475332771</v>
          </cell>
          <cell r="C6135">
            <v>3.0872823739941024</v>
          </cell>
        </row>
        <row r="6136">
          <cell r="B6136">
            <v>-26.916196728664538</v>
          </cell>
          <cell r="C6136">
            <v>3.8980273052109848</v>
          </cell>
        </row>
        <row r="6137">
          <cell r="B6137">
            <v>-17.508767289125682</v>
          </cell>
          <cell r="C6137">
            <v>2.0882909920818076</v>
          </cell>
        </row>
        <row r="6138">
          <cell r="B6138">
            <v>-19.81978073187727</v>
          </cell>
          <cell r="C6138">
            <v>4.7201611512015038</v>
          </cell>
        </row>
        <row r="6139">
          <cell r="B6139">
            <v>-18.620058312048048</v>
          </cell>
          <cell r="C6139">
            <v>2.2003817013315228</v>
          </cell>
        </row>
        <row r="6140">
          <cell r="B6140">
            <v>-21.890537071014109</v>
          </cell>
          <cell r="C6140">
            <v>5.7251718858101803</v>
          </cell>
        </row>
        <row r="6141">
          <cell r="B6141">
            <v>-20.359637992094111</v>
          </cell>
          <cell r="C6141">
            <v>3.9041694629071024</v>
          </cell>
        </row>
        <row r="6142">
          <cell r="B6142">
            <v>-15.283418108357653</v>
          </cell>
          <cell r="C6142">
            <v>2.5459467371144693</v>
          </cell>
        </row>
        <row r="6143">
          <cell r="B6143">
            <v>-19.78898218340246</v>
          </cell>
          <cell r="C6143">
            <v>1.4099598667776987</v>
          </cell>
        </row>
        <row r="6144">
          <cell r="B6144">
            <v>-23.821756609690592</v>
          </cell>
          <cell r="C6144">
            <v>3.6493055987959053</v>
          </cell>
        </row>
        <row r="6145">
          <cell r="B6145">
            <v>-21.605963143678522</v>
          </cell>
          <cell r="C6145">
            <v>8.714036071730531</v>
          </cell>
        </row>
        <row r="6146">
          <cell r="B6146">
            <v>-14.028953781267289</v>
          </cell>
          <cell r="C6146">
            <v>5.1225917937370884</v>
          </cell>
        </row>
        <row r="6154">
          <cell r="B6154">
            <v>-9.8489673494556236</v>
          </cell>
          <cell r="C6154">
            <v>2.8957205863791096</v>
          </cell>
        </row>
        <row r="6155">
          <cell r="B6155">
            <v>-8.207956018520953</v>
          </cell>
          <cell r="C6155">
            <v>8.4451613306326063</v>
          </cell>
        </row>
        <row r="6156">
          <cell r="B6156">
            <v>-8.4331155183757467</v>
          </cell>
          <cell r="C6156">
            <v>5.9890245324808866</v>
          </cell>
        </row>
        <row r="6157">
          <cell r="B6157">
            <v>-1.568362524494102</v>
          </cell>
          <cell r="C6157">
            <v>0.7461192195915396</v>
          </cell>
        </row>
        <row r="6158">
          <cell r="B6158">
            <v>-7.7305443108735359</v>
          </cell>
          <cell r="C6158">
            <v>2.6172798063096194</v>
          </cell>
        </row>
        <row r="6159">
          <cell r="B6159">
            <v>-8.3717912666288896</v>
          </cell>
          <cell r="C6159">
            <v>3.9629246155723004</v>
          </cell>
        </row>
        <row r="6160">
          <cell r="B6160">
            <v>-9.0879773168373834</v>
          </cell>
          <cell r="C6160">
            <v>0.56386934861660221</v>
          </cell>
        </row>
        <row r="6161">
          <cell r="B6161">
            <v>-15.220834304836798</v>
          </cell>
          <cell r="C6161">
            <v>1.5183820836388422</v>
          </cell>
        </row>
        <row r="6162">
          <cell r="B6162">
            <v>-6.7762408860986518</v>
          </cell>
          <cell r="C6162">
            <v>2.9960181913769399</v>
          </cell>
        </row>
        <row r="6163">
          <cell r="B6163">
            <v>-11.658010267004713</v>
          </cell>
          <cell r="C6163">
            <v>-0.95386910350100662</v>
          </cell>
        </row>
        <row r="6164">
          <cell r="B6164">
            <v>-10.989101133348566</v>
          </cell>
          <cell r="C6164">
            <v>4.7688305127111041</v>
          </cell>
        </row>
        <row r="6165">
          <cell r="B6165">
            <v>-12.592568708370292</v>
          </cell>
          <cell r="C6165">
            <v>7.1958520297511086</v>
          </cell>
        </row>
        <row r="6166">
          <cell r="B6166">
            <v>-18.11309955828634</v>
          </cell>
          <cell r="C6166">
            <v>2.6448957616452837</v>
          </cell>
        </row>
        <row r="6167">
          <cell r="B6167">
            <v>-8.2019292414471607</v>
          </cell>
          <cell r="C6167">
            <v>3.1319976476840776</v>
          </cell>
        </row>
        <row r="6168">
          <cell r="B6168">
            <v>-7.6135616940784185</v>
          </cell>
          <cell r="C6168">
            <v>1.7184387438377964</v>
          </cell>
        </row>
        <row r="6169">
          <cell r="B6169">
            <v>-6.6092046531120658</v>
          </cell>
          <cell r="C6169">
            <v>1.6132299916658062</v>
          </cell>
        </row>
        <row r="6170">
          <cell r="B6170">
            <v>-12.942093765632375</v>
          </cell>
          <cell r="C6170">
            <v>1.5992092244879879</v>
          </cell>
        </row>
        <row r="6171">
          <cell r="B6171">
            <v>-11.273831275390334</v>
          </cell>
          <cell r="C6171">
            <v>4.8505281749438129</v>
          </cell>
        </row>
        <row r="6172">
          <cell r="B6172">
            <v>-9.0020380125222044</v>
          </cell>
          <cell r="C6172">
            <v>4.4777942466357121</v>
          </cell>
        </row>
        <row r="6173">
          <cell r="B6173">
            <v>-9.1211669472357517</v>
          </cell>
          <cell r="C6173">
            <v>0.93860393936440523</v>
          </cell>
        </row>
        <row r="6174">
          <cell r="B6174">
            <v>-2.4592573699492073</v>
          </cell>
          <cell r="C6174">
            <v>-0.14919219527427377</v>
          </cell>
        </row>
        <row r="6175">
          <cell r="B6175">
            <v>-11.309600140864056</v>
          </cell>
          <cell r="C6175">
            <v>4.1858256213862948</v>
          </cell>
        </row>
        <row r="6176">
          <cell r="B6176">
            <v>-7.3823107122084881</v>
          </cell>
          <cell r="C6176">
            <v>2.7919189188872862</v>
          </cell>
        </row>
        <row r="6177">
          <cell r="B6177">
            <v>-11.881462255905307</v>
          </cell>
          <cell r="C6177">
            <v>1.572155137519849</v>
          </cell>
        </row>
        <row r="6178">
          <cell r="B6178">
            <v>-6.5396100245851585</v>
          </cell>
          <cell r="C6178">
            <v>0.52982941219795565</v>
          </cell>
        </row>
        <row r="6179">
          <cell r="B6179">
            <v>-8.600062769059889</v>
          </cell>
          <cell r="C6179">
            <v>0.16101416913683606</v>
          </cell>
        </row>
        <row r="6180">
          <cell r="B6180">
            <v>-12.756312267327191</v>
          </cell>
          <cell r="C6180">
            <v>0.81572366122727313</v>
          </cell>
        </row>
        <row r="6181">
          <cell r="B6181">
            <v>-7.6809567591557517</v>
          </cell>
          <cell r="C6181">
            <v>2.1416074986167515</v>
          </cell>
        </row>
        <row r="6182">
          <cell r="B6182">
            <v>-5.0552128019939584</v>
          </cell>
          <cell r="C6182">
            <v>0.22929974000708053</v>
          </cell>
        </row>
        <row r="6183">
          <cell r="B6183">
            <v>-3.4637004366591331</v>
          </cell>
          <cell r="C6183">
            <v>1.122903110075246</v>
          </cell>
        </row>
        <row r="6184">
          <cell r="B6184">
            <v>-5.9453905466034369</v>
          </cell>
          <cell r="C6184">
            <v>0.3630683230123174</v>
          </cell>
        </row>
        <row r="6185">
          <cell r="B6185">
            <v>-5.7556142605199891</v>
          </cell>
          <cell r="C6185">
            <v>1.9121371336832509</v>
          </cell>
        </row>
        <row r="6186">
          <cell r="B6186">
            <v>-3.7584739498315742</v>
          </cell>
          <cell r="C6186">
            <v>-0.15555594468511461</v>
          </cell>
        </row>
        <row r="6187">
          <cell r="B6187">
            <v>-5.7777356258658559</v>
          </cell>
          <cell r="C6187">
            <v>0.88093246815262838</v>
          </cell>
        </row>
        <row r="6188">
          <cell r="B6188">
            <v>-5.0045285890812776</v>
          </cell>
          <cell r="C6188">
            <v>6.4997332106711825E-2</v>
          </cell>
        </row>
        <row r="6189">
          <cell r="B6189">
            <v>-5.4326979348708724</v>
          </cell>
          <cell r="C6189">
            <v>0.32331417427839465</v>
          </cell>
        </row>
        <row r="6190">
          <cell r="B6190">
            <v>-8.652339879370766</v>
          </cell>
          <cell r="C6190">
            <v>0.61964005577821379</v>
          </cell>
        </row>
        <row r="6191">
          <cell r="B6191">
            <v>-4.5144417019569749</v>
          </cell>
          <cell r="C6191">
            <v>0.62645458798377729</v>
          </cell>
        </row>
        <row r="6192">
          <cell r="B6192">
            <v>-3.2396450050076924</v>
          </cell>
          <cell r="C6192">
            <v>0.10555100106406365</v>
          </cell>
        </row>
        <row r="6193">
          <cell r="B6193">
            <v>-4.4608318073751052</v>
          </cell>
          <cell r="C6193">
            <v>0.62673643251817079</v>
          </cell>
        </row>
        <row r="6194">
          <cell r="B6194">
            <v>-4.159197670992671</v>
          </cell>
          <cell r="C6194">
            <v>0.65058082326397926</v>
          </cell>
        </row>
        <row r="6195">
          <cell r="B6195">
            <v>-10.206125392132833</v>
          </cell>
          <cell r="C6195">
            <v>0.62411161679720117</v>
          </cell>
        </row>
        <row r="6196">
          <cell r="B6196">
            <v>-6.246131971589171</v>
          </cell>
          <cell r="C6196">
            <v>0.48449917579933249</v>
          </cell>
        </row>
        <row r="6197">
          <cell r="B6197">
            <v>-1.0653035281864256</v>
          </cell>
          <cell r="C6197">
            <v>9.4357700000576306E-2</v>
          </cell>
        </row>
        <row r="6198">
          <cell r="B6198">
            <v>-7.0916005483589979</v>
          </cell>
          <cell r="C6198">
            <v>1.2001431679631696</v>
          </cell>
        </row>
        <row r="6199">
          <cell r="B6199">
            <v>-8.7434354977619488</v>
          </cell>
          <cell r="C6199">
            <v>1.0613759456831084</v>
          </cell>
        </row>
        <row r="6200">
          <cell r="B6200">
            <v>-7.1043221426943939</v>
          </cell>
          <cell r="C6200">
            <v>0.96876416075493321</v>
          </cell>
        </row>
        <row r="6201">
          <cell r="B6201">
            <v>-4.1355409678217043</v>
          </cell>
          <cell r="C6201">
            <v>1.0539461131324686</v>
          </cell>
        </row>
        <row r="6202">
          <cell r="B6202">
            <v>-2.5991418187204625</v>
          </cell>
          <cell r="C6202">
            <v>0.53658289114036284</v>
          </cell>
        </row>
        <row r="6203">
          <cell r="B6203">
            <v>-4.6021551363126001</v>
          </cell>
          <cell r="C6203">
            <v>-1.7026485770525048</v>
          </cell>
        </row>
        <row r="6204">
          <cell r="B6204">
            <v>-3.9438044733158852</v>
          </cell>
          <cell r="C6204">
            <v>0.29255911935809276</v>
          </cell>
        </row>
        <row r="6205">
          <cell r="B6205">
            <v>-2.0537715826039249</v>
          </cell>
          <cell r="C6205">
            <v>0.19115717388330766</v>
          </cell>
        </row>
        <row r="6206">
          <cell r="B6206">
            <v>-2.0710062569342735</v>
          </cell>
          <cell r="C6206">
            <v>0.223827250350497</v>
          </cell>
        </row>
        <row r="6207">
          <cell r="B6207">
            <v>-2.3536637623878414</v>
          </cell>
          <cell r="C6207">
            <v>1.1218330808317662</v>
          </cell>
        </row>
        <row r="6208">
          <cell r="B6208">
            <v>-7.3425741021454511</v>
          </cell>
          <cell r="C6208">
            <v>0.28956818095812853</v>
          </cell>
        </row>
        <row r="6209">
          <cell r="B6209">
            <v>-6.0629728601827848</v>
          </cell>
          <cell r="C6209">
            <v>0.73945791352457602</v>
          </cell>
        </row>
        <row r="6210">
          <cell r="B6210">
            <v>-2.9145876059251066</v>
          </cell>
          <cell r="C6210">
            <v>0.46783623724332812</v>
          </cell>
        </row>
        <row r="6211">
          <cell r="B6211">
            <v>-4.0441700487823997</v>
          </cell>
          <cell r="C6211">
            <v>4.1130853295555291E-2</v>
          </cell>
        </row>
        <row r="6212">
          <cell r="B6212">
            <v>-15.458392157809348</v>
          </cell>
          <cell r="C6212">
            <v>4.6021838823645478</v>
          </cell>
        </row>
        <row r="6213">
          <cell r="B6213">
            <v>-13.836055097798694</v>
          </cell>
          <cell r="C6213">
            <v>5.9616570596645557</v>
          </cell>
        </row>
        <row r="6214">
          <cell r="B6214">
            <v>-12.434293996673874</v>
          </cell>
          <cell r="C6214">
            <v>4.3694655488240137</v>
          </cell>
        </row>
        <row r="6215">
          <cell r="B6215">
            <v>-14.194043744727708</v>
          </cell>
          <cell r="C6215">
            <v>4.0474973771160352</v>
          </cell>
        </row>
        <row r="6216">
          <cell r="B6216">
            <v>-13.670950396393305</v>
          </cell>
          <cell r="C6216">
            <v>5.2073745455304588</v>
          </cell>
        </row>
        <row r="6217">
          <cell r="B6217">
            <v>-15.141880008529174</v>
          </cell>
          <cell r="C6217">
            <v>4.3121094734418559</v>
          </cell>
        </row>
        <row r="6218">
          <cell r="B6218">
            <v>-35.06847282516933</v>
          </cell>
          <cell r="C6218">
            <v>4.4886620715050523</v>
          </cell>
        </row>
        <row r="6219">
          <cell r="B6219">
            <v>-17.773142824901075</v>
          </cell>
          <cell r="C6219">
            <v>4.7930720488979297</v>
          </cell>
        </row>
        <row r="6220">
          <cell r="B6220">
            <v>-12.870040977387376</v>
          </cell>
          <cell r="C6220">
            <v>4.6245930317593764</v>
          </cell>
        </row>
        <row r="6221">
          <cell r="B6221">
            <v>-14.6874378750974</v>
          </cell>
          <cell r="C6221">
            <v>4.9076547039590181</v>
          </cell>
        </row>
        <row r="6222">
          <cell r="B6222">
            <v>-12.912347260009788</v>
          </cell>
          <cell r="C6222">
            <v>4.6455393772294453</v>
          </cell>
        </row>
        <row r="6223">
          <cell r="B6223">
            <v>-15.764230113339556</v>
          </cell>
          <cell r="C6223">
            <v>9.7554967560232235</v>
          </cell>
        </row>
        <row r="6224">
          <cell r="B6224">
            <v>-16.67447347103932</v>
          </cell>
          <cell r="C6224">
            <v>7.3002766414536513</v>
          </cell>
        </row>
        <row r="6225">
          <cell r="B6225">
            <v>-9.3252074617868903</v>
          </cell>
          <cell r="C6225">
            <v>3.2189414566864043</v>
          </cell>
        </row>
        <row r="6226">
          <cell r="B6226">
            <v>-12.911324578114346</v>
          </cell>
          <cell r="C6226">
            <v>3.8405041835536871</v>
          </cell>
        </row>
        <row r="6227">
          <cell r="B6227">
            <v>-17.366783723948391</v>
          </cell>
          <cell r="C6227">
            <v>7.8863187555576086</v>
          </cell>
        </row>
        <row r="6228">
          <cell r="B6228">
            <v>-14.859752319220505</v>
          </cell>
          <cell r="C6228">
            <v>3.797561029670836</v>
          </cell>
        </row>
        <row r="6229">
          <cell r="B6229">
            <v>-11.336681292402719</v>
          </cell>
          <cell r="C6229">
            <v>3.6771004710216548</v>
          </cell>
        </row>
        <row r="6230">
          <cell r="B6230">
            <v>-13.087424267095136</v>
          </cell>
          <cell r="C6230">
            <v>3.7420942093634015</v>
          </cell>
        </row>
        <row r="6231">
          <cell r="B6231">
            <v>-11.480940929226668</v>
          </cell>
          <cell r="C6231">
            <v>3.9254237604204505</v>
          </cell>
        </row>
        <row r="6232">
          <cell r="B6232">
            <v>0.64430132032319554</v>
          </cell>
          <cell r="C6232">
            <v>2.3052333590088092</v>
          </cell>
        </row>
        <row r="6233">
          <cell r="B6233">
            <v>2.2435697186082573</v>
          </cell>
          <cell r="C6233">
            <v>3.72629424316654</v>
          </cell>
        </row>
        <row r="6234">
          <cell r="B6234">
            <v>-0.35670081317006952</v>
          </cell>
          <cell r="C6234">
            <v>1.6631005440538587</v>
          </cell>
        </row>
        <row r="6235">
          <cell r="B6235">
            <v>0.63527160323346277</v>
          </cell>
          <cell r="C6235">
            <v>4.8919797051458547</v>
          </cell>
        </row>
        <row r="6236">
          <cell r="B6236">
            <v>-0.61114157185487294</v>
          </cell>
          <cell r="C6236">
            <v>5.5307623219929027</v>
          </cell>
        </row>
        <row r="6237">
          <cell r="B6237">
            <v>1.441135144439109</v>
          </cell>
          <cell r="C6237">
            <v>3.1410863831651792</v>
          </cell>
        </row>
        <row r="6238">
          <cell r="B6238">
            <v>2.3932198824043698</v>
          </cell>
          <cell r="C6238">
            <v>1.3812492374902727</v>
          </cell>
        </row>
        <row r="6239">
          <cell r="B6239">
            <v>0.95972679902826108</v>
          </cell>
          <cell r="C6239">
            <v>1.1971687396647268</v>
          </cell>
        </row>
        <row r="6240">
          <cell r="B6240">
            <v>-3.3961937443771162</v>
          </cell>
          <cell r="C6240">
            <v>2.6239039455491482</v>
          </cell>
        </row>
        <row r="6241">
          <cell r="B6241">
            <v>3.6059907562613978</v>
          </cell>
          <cell r="C6241">
            <v>2.462410152114729</v>
          </cell>
        </row>
        <row r="6242">
          <cell r="B6242">
            <v>1.0682939956812905</v>
          </cell>
          <cell r="C6242">
            <v>3.1153862049321779</v>
          </cell>
        </row>
        <row r="6243">
          <cell r="B6243">
            <v>0.92172696951283972</v>
          </cell>
          <cell r="C6243">
            <v>0.84636626444457175</v>
          </cell>
        </row>
        <row r="6244">
          <cell r="B6244">
            <v>-2.74412349219272E-3</v>
          </cell>
          <cell r="C6244">
            <v>6.2346762672174947</v>
          </cell>
        </row>
        <row r="6245">
          <cell r="B6245">
            <v>-14.494734550374059</v>
          </cell>
          <cell r="C6245">
            <v>5.6001466222491931</v>
          </cell>
        </row>
        <row r="6246">
          <cell r="B6246">
            <v>-14.836549928376957</v>
          </cell>
          <cell r="C6246">
            <v>4.2832454380286178</v>
          </cell>
        </row>
        <row r="6247">
          <cell r="B6247">
            <v>-5.4222114237645238</v>
          </cell>
          <cell r="C6247">
            <v>0.61955663727191923</v>
          </cell>
        </row>
        <row r="6248">
          <cell r="B6248">
            <v>-14.492496528600554</v>
          </cell>
          <cell r="C6248">
            <v>9.6880606665853541</v>
          </cell>
        </row>
        <row r="6249">
          <cell r="B6249">
            <v>-10.696274140160314</v>
          </cell>
          <cell r="C6249">
            <v>3.8071126049069646</v>
          </cell>
        </row>
        <row r="6250">
          <cell r="B6250">
            <v>-28.674813224186003</v>
          </cell>
          <cell r="C6250">
            <v>16.355705278261766</v>
          </cell>
        </row>
        <row r="6251">
          <cell r="B6251">
            <v>-14.402490162684952</v>
          </cell>
          <cell r="C6251">
            <v>5.6756588053320032</v>
          </cell>
        </row>
        <row r="6252">
          <cell r="B6252">
            <v>-16.19858919163045</v>
          </cell>
          <cell r="C6252">
            <v>7.0324728910500953</v>
          </cell>
        </row>
        <row r="6253">
          <cell r="B6253">
            <v>-19.333563728783087</v>
          </cell>
          <cell r="C6253">
            <v>2.606492195988082</v>
          </cell>
        </row>
        <row r="6254">
          <cell r="B6254">
            <v>-12.57631950161821</v>
          </cell>
          <cell r="C6254">
            <v>-3.5723147752479291E-2</v>
          </cell>
        </row>
        <row r="6255">
          <cell r="B6255">
            <v>-5.3821297199769047</v>
          </cell>
          <cell r="C6255">
            <v>3.9619640570939438</v>
          </cell>
        </row>
        <row r="6256">
          <cell r="B6256">
            <v>-8.7656429249541485</v>
          </cell>
          <cell r="C6256">
            <v>0.50913982430108695</v>
          </cell>
        </row>
        <row r="6257">
          <cell r="B6257">
            <v>-4.3485576760600271</v>
          </cell>
          <cell r="C6257">
            <v>3.4487771837631755</v>
          </cell>
        </row>
        <row r="6258">
          <cell r="B6258">
            <v>-4.4514289551930286</v>
          </cell>
          <cell r="C6258">
            <v>0.95354985252479252</v>
          </cell>
        </row>
        <row r="6259">
          <cell r="B6259">
            <v>-6.6706151794707056</v>
          </cell>
          <cell r="C6259">
            <v>5.9889612170360689</v>
          </cell>
        </row>
        <row r="6260">
          <cell r="B6260">
            <v>-4.4399494420673546</v>
          </cell>
          <cell r="C6260">
            <v>5.1849815304632436</v>
          </cell>
        </row>
        <row r="6261">
          <cell r="B6261">
            <v>-6.9382840348663644</v>
          </cell>
          <cell r="C6261">
            <v>3.5116034348268337</v>
          </cell>
        </row>
        <row r="6262">
          <cell r="B6262">
            <v>-4.8549329453023136</v>
          </cell>
          <cell r="C6262">
            <v>2.3142210271496344</v>
          </cell>
        </row>
        <row r="6263">
          <cell r="B6263">
            <v>-7.4713717947518825</v>
          </cell>
          <cell r="C6263">
            <v>-1.1998091815124026</v>
          </cell>
        </row>
        <row r="6264">
          <cell r="B6264">
            <v>-4.8821234522345938</v>
          </cell>
          <cell r="C6264">
            <v>3.1360309664787716</v>
          </cell>
        </row>
        <row r="6265">
          <cell r="B6265">
            <v>-2.2488685264909121</v>
          </cell>
          <cell r="C6265">
            <v>6.164095148809051</v>
          </cell>
        </row>
        <row r="6266">
          <cell r="B6266">
            <v>-5.7440378728496064</v>
          </cell>
          <cell r="C6266">
            <v>3.3914084801341913</v>
          </cell>
        </row>
        <row r="6267">
          <cell r="B6267">
            <v>-6.1065256003824233</v>
          </cell>
          <cell r="C6267">
            <v>1.8713606627703823</v>
          </cell>
        </row>
        <row r="6268">
          <cell r="B6268">
            <v>-1.9955415027445527</v>
          </cell>
          <cell r="C6268">
            <v>-0.80970643059663727</v>
          </cell>
        </row>
        <row r="6269">
          <cell r="B6269">
            <v>-5.5066202525315715</v>
          </cell>
          <cell r="C6269">
            <v>3.4539367948804038</v>
          </cell>
        </row>
        <row r="6270">
          <cell r="B6270">
            <v>-5.1703825878910852</v>
          </cell>
          <cell r="C6270">
            <v>6.0294250225169552</v>
          </cell>
        </row>
        <row r="6271">
          <cell r="B6271">
            <v>-2.5041898970554719</v>
          </cell>
          <cell r="C6271">
            <v>4.4461316332870577</v>
          </cell>
        </row>
        <row r="6272">
          <cell r="B6272">
            <v>-7.5991389999193943</v>
          </cell>
          <cell r="C6272">
            <v>1.6054263908010842</v>
          </cell>
        </row>
        <row r="6273">
          <cell r="B6273">
            <v>-2.4598344578522573</v>
          </cell>
          <cell r="C6273">
            <v>2.7900553064511326</v>
          </cell>
        </row>
        <row r="6274">
          <cell r="B6274">
            <v>-3.5123646503128345</v>
          </cell>
          <cell r="C6274">
            <v>2.9386503546647798</v>
          </cell>
        </row>
        <row r="6275">
          <cell r="B6275">
            <v>-9.2289305960307413</v>
          </cell>
          <cell r="C6275">
            <v>4.2886788929735093</v>
          </cell>
        </row>
        <row r="6276">
          <cell r="B6276">
            <v>-8.935520237715961</v>
          </cell>
          <cell r="C6276">
            <v>3.1900611467005957</v>
          </cell>
        </row>
        <row r="6277">
          <cell r="B6277">
            <v>-9.4328669201238302</v>
          </cell>
          <cell r="C6277">
            <v>4.0853867001304547</v>
          </cell>
        </row>
        <row r="6278">
          <cell r="B6278">
            <v>-9.1634032342695573</v>
          </cell>
          <cell r="C6278">
            <v>3.8710628081409877</v>
          </cell>
        </row>
        <row r="6279">
          <cell r="B6279">
            <v>-8.2212466944776565</v>
          </cell>
          <cell r="C6279">
            <v>3.9908808372866242</v>
          </cell>
        </row>
        <row r="6280">
          <cell r="B6280">
            <v>-8.6181038499023348</v>
          </cell>
          <cell r="C6280">
            <v>3.6108047435237012</v>
          </cell>
        </row>
        <row r="6281">
          <cell r="B6281">
            <v>-8.6402449444542313</v>
          </cell>
          <cell r="C6281">
            <v>3.7403287335322775</v>
          </cell>
        </row>
        <row r="6282">
          <cell r="B6282">
            <v>-9.413003404667597</v>
          </cell>
          <cell r="C6282">
            <v>4.6212818594759133</v>
          </cell>
        </row>
        <row r="6283">
          <cell r="B6283">
            <v>-9.9743638332808668</v>
          </cell>
          <cell r="C6283">
            <v>5.9185293731108892</v>
          </cell>
        </row>
        <row r="6284">
          <cell r="B6284">
            <v>-8.8193784395857566</v>
          </cell>
          <cell r="C6284">
            <v>3.590114282551589</v>
          </cell>
        </row>
        <row r="6285">
          <cell r="B6285">
            <v>-9.8408115902736508</v>
          </cell>
          <cell r="C6285">
            <v>5.1228532739066353</v>
          </cell>
        </row>
        <row r="6286">
          <cell r="B6286">
            <v>-6.3103813334291674</v>
          </cell>
          <cell r="C6286">
            <v>5.8697544365197061</v>
          </cell>
        </row>
        <row r="6287">
          <cell r="B6287">
            <v>-5.0711174793941325</v>
          </cell>
          <cell r="C6287">
            <v>4.2778739136595476</v>
          </cell>
        </row>
        <row r="6288">
          <cell r="B6288">
            <v>-4.670466589616785</v>
          </cell>
          <cell r="C6288">
            <v>12.240175666929426</v>
          </cell>
        </row>
        <row r="6289">
          <cell r="B6289">
            <v>-5.4995482271773852</v>
          </cell>
          <cell r="C6289">
            <v>5.513841267733965</v>
          </cell>
        </row>
        <row r="6290">
          <cell r="B6290">
            <v>-7.1174369872347141</v>
          </cell>
          <cell r="C6290">
            <v>5.9089649566640983</v>
          </cell>
        </row>
        <row r="6291">
          <cell r="B6291">
            <v>-7.9920010771415999</v>
          </cell>
          <cell r="C6291">
            <v>5.6248295312572818</v>
          </cell>
        </row>
        <row r="6292">
          <cell r="B6292">
            <v>-4.1732473964185735</v>
          </cell>
          <cell r="C6292">
            <v>4.4596691280616376</v>
          </cell>
        </row>
        <row r="6293">
          <cell r="B6293">
            <v>-6.4270279707749731</v>
          </cell>
          <cell r="C6293">
            <v>5.9652012235925955</v>
          </cell>
        </row>
        <row r="6294">
          <cell r="B6294">
            <v>-5.6778612270274564</v>
          </cell>
          <cell r="C6294">
            <v>9.2841460971026457</v>
          </cell>
        </row>
        <row r="6295">
          <cell r="B6295">
            <v>-6.4889951972159343</v>
          </cell>
          <cell r="C6295">
            <v>5.8844372849633908</v>
          </cell>
        </row>
        <row r="6296">
          <cell r="B6296">
            <v>-6.5826884381665298</v>
          </cell>
          <cell r="C6296">
            <v>7.6157038407161117</v>
          </cell>
        </row>
        <row r="6297">
          <cell r="B6297">
            <v>-6.5030549342952773</v>
          </cell>
          <cell r="C6297">
            <v>6.2343366169015209</v>
          </cell>
        </row>
        <row r="6298">
          <cell r="B6298">
            <v>-5.9999452614859186</v>
          </cell>
          <cell r="C6298">
            <v>6.6541321925010219</v>
          </cell>
        </row>
        <row r="6299">
          <cell r="B6299">
            <v>-4.3181006231988155</v>
          </cell>
          <cell r="C6299">
            <v>3.6073316718163726</v>
          </cell>
        </row>
        <row r="6300">
          <cell r="B6300">
            <v>-5.8405764065931134</v>
          </cell>
          <cell r="C6300">
            <v>4.0742803283163838</v>
          </cell>
        </row>
        <row r="6301">
          <cell r="B6301">
            <v>-6.344274036218847</v>
          </cell>
          <cell r="C6301">
            <v>4.7103293507323754</v>
          </cell>
        </row>
        <row r="6302">
          <cell r="B6302">
            <v>-9.6772157599505597</v>
          </cell>
          <cell r="C6302">
            <v>1.3023999701522413</v>
          </cell>
        </row>
        <row r="6303">
          <cell r="B6303">
            <v>-10.078989233000351</v>
          </cell>
          <cell r="C6303">
            <v>0.92599852193451115</v>
          </cell>
        </row>
        <row r="6304">
          <cell r="B6304">
            <v>-9.5308012125378134</v>
          </cell>
          <cell r="C6304">
            <v>0.49001219708881222</v>
          </cell>
        </row>
        <row r="6305">
          <cell r="B6305">
            <v>-7.9861220324513233</v>
          </cell>
          <cell r="C6305">
            <v>1.5450012521826972</v>
          </cell>
        </row>
        <row r="6306">
          <cell r="B6306">
            <v>-11.031672486897847</v>
          </cell>
          <cell r="C6306">
            <v>4.01009446387447</v>
          </cell>
        </row>
        <row r="6307">
          <cell r="B6307">
            <v>-4.9489150608853469</v>
          </cell>
          <cell r="C6307">
            <v>0.74105792465756037</v>
          </cell>
        </row>
        <row r="6308">
          <cell r="B6308">
            <v>-7.1778602274329026</v>
          </cell>
          <cell r="C6308">
            <v>1.7805972807860411</v>
          </cell>
        </row>
        <row r="6309">
          <cell r="B6309">
            <v>-13.923961139808243</v>
          </cell>
          <cell r="C6309">
            <v>0.38012314224964194</v>
          </cell>
        </row>
        <row r="6310">
          <cell r="B6310">
            <v>-2.4685471530933665</v>
          </cell>
          <cell r="C6310">
            <v>3.1866381784313162</v>
          </cell>
        </row>
        <row r="6311">
          <cell r="B6311">
            <v>-1.4792757934923715</v>
          </cell>
          <cell r="C6311">
            <v>5.7046521406893431</v>
          </cell>
        </row>
        <row r="6312">
          <cell r="B6312">
            <v>-7.9456503990309404</v>
          </cell>
          <cell r="C6312">
            <v>4.6597935592242017</v>
          </cell>
        </row>
        <row r="6313">
          <cell r="B6313">
            <v>-6.5020913139646597</v>
          </cell>
          <cell r="C6313">
            <v>5.3735297834599054</v>
          </cell>
        </row>
        <row r="6314">
          <cell r="B6314">
            <v>-9.4539934438363478</v>
          </cell>
          <cell r="C6314">
            <v>0.47391829537212404</v>
          </cell>
        </row>
        <row r="6315">
          <cell r="B6315">
            <v>-6.3331119596852501</v>
          </cell>
          <cell r="C6315">
            <v>6.0450626365416209</v>
          </cell>
        </row>
        <row r="6316">
          <cell r="B6316">
            <v>-0.78802436573472778</v>
          </cell>
          <cell r="C6316">
            <v>2.9080686406568317</v>
          </cell>
        </row>
        <row r="6317">
          <cell r="B6317">
            <v>-5.0982148523775841</v>
          </cell>
          <cell r="C6317">
            <v>0.55327769846142483</v>
          </cell>
        </row>
        <row r="6318">
          <cell r="B6318">
            <v>-6.7638240361128865</v>
          </cell>
          <cell r="C6318">
            <v>3.1774915248248248</v>
          </cell>
        </row>
        <row r="6319">
          <cell r="B6319">
            <v>-7.8008239310256684</v>
          </cell>
          <cell r="C6319">
            <v>3.4092779554906785</v>
          </cell>
        </row>
        <row r="6320">
          <cell r="B6320">
            <v>-7.0211999553121158</v>
          </cell>
          <cell r="C6320">
            <v>3.1028472975684234</v>
          </cell>
        </row>
        <row r="6321">
          <cell r="B6321">
            <v>-7.1260312668659358</v>
          </cell>
          <cell r="C6321">
            <v>2.9781408758180419</v>
          </cell>
        </row>
        <row r="6322">
          <cell r="B6322">
            <v>-6.4252843372966977</v>
          </cell>
          <cell r="C6322">
            <v>3.3344194429301388</v>
          </cell>
        </row>
        <row r="6323">
          <cell r="B6323">
            <v>-7.0812134951372663</v>
          </cell>
          <cell r="C6323">
            <v>3.2500638297528068</v>
          </cell>
        </row>
        <row r="6324">
          <cell r="B6324">
            <v>-6.2172032221829587</v>
          </cell>
          <cell r="C6324">
            <v>3.1917417240986241</v>
          </cell>
        </row>
        <row r="6325">
          <cell r="B6325">
            <v>-3.4675158328561237</v>
          </cell>
          <cell r="C6325">
            <v>3.0942746692759391</v>
          </cell>
        </row>
        <row r="6326">
          <cell r="B6326">
            <v>-5.5293750040600811</v>
          </cell>
          <cell r="C6326">
            <v>1.7640853255975726</v>
          </cell>
        </row>
        <row r="6327">
          <cell r="B6327">
            <v>-4.5597350081448305</v>
          </cell>
          <cell r="C6327">
            <v>3.3095268270177636</v>
          </cell>
        </row>
        <row r="6328">
          <cell r="B6328">
            <v>-1.510775630481388</v>
          </cell>
          <cell r="C6328">
            <v>25.065005345334168</v>
          </cell>
        </row>
        <row r="6329">
          <cell r="B6329">
            <v>-0.80382012624599808</v>
          </cell>
          <cell r="C6329">
            <v>-1.1822871474508505</v>
          </cell>
        </row>
        <row r="6330">
          <cell r="B6330">
            <v>-0.2956052855192553</v>
          </cell>
          <cell r="C6330">
            <v>2.4234154037178492</v>
          </cell>
        </row>
        <row r="6331">
          <cell r="B6331">
            <v>-14.973943827964231</v>
          </cell>
          <cell r="C6331">
            <v>1.453052209261023</v>
          </cell>
        </row>
        <row r="6332">
          <cell r="B6332">
            <v>-11.674170181389924</v>
          </cell>
          <cell r="C6332">
            <v>8.134595196681591</v>
          </cell>
        </row>
        <row r="6333">
          <cell r="B6333">
            <v>-1.8346521601024384</v>
          </cell>
          <cell r="C6333">
            <v>1.9986273190290762</v>
          </cell>
        </row>
        <row r="6334">
          <cell r="B6334">
            <v>-3.3848295715848438</v>
          </cell>
          <cell r="C6334">
            <v>-0.33526480756520716</v>
          </cell>
        </row>
        <row r="6335">
          <cell r="B6335">
            <v>-0.65638726779078982</v>
          </cell>
          <cell r="C6335">
            <v>3.1803811291248025</v>
          </cell>
        </row>
        <row r="6336">
          <cell r="B6336">
            <v>-27.870312754999098</v>
          </cell>
          <cell r="C6336">
            <v>7.3327442573745945</v>
          </cell>
        </row>
        <row r="6337">
          <cell r="B6337">
            <v>-3.0628636249146601</v>
          </cell>
          <cell r="C6337">
            <v>3.740045730195158</v>
          </cell>
        </row>
        <row r="6338">
          <cell r="B6338">
            <v>-4.2511563043492417</v>
          </cell>
          <cell r="C6338">
            <v>1.6069307612288797</v>
          </cell>
        </row>
        <row r="6339">
          <cell r="B6339">
            <v>-1.5496695540964274</v>
          </cell>
          <cell r="C6339">
            <v>1.0659661941814031</v>
          </cell>
        </row>
        <row r="6340">
          <cell r="B6340">
            <v>-5.8123905469539512</v>
          </cell>
          <cell r="C6340">
            <v>5.5164855723739725</v>
          </cell>
        </row>
        <row r="6341">
          <cell r="B6341">
            <v>-1.6903244284728138</v>
          </cell>
          <cell r="C6341">
            <v>2.074234859412547</v>
          </cell>
        </row>
        <row r="6342">
          <cell r="B6342">
            <v>-1.7378064368646731</v>
          </cell>
          <cell r="C6342">
            <v>1.2163563844930489</v>
          </cell>
        </row>
        <row r="6343">
          <cell r="B6343">
            <v>-2.5375673583359974</v>
          </cell>
          <cell r="C6343">
            <v>0.78999955861777138</v>
          </cell>
        </row>
        <row r="6344">
          <cell r="B6344">
            <v>3.1243212756592555</v>
          </cell>
          <cell r="C6344">
            <v>0.76350995546839129</v>
          </cell>
        </row>
        <row r="6345">
          <cell r="B6345">
            <v>-2.0102593109190954</v>
          </cell>
          <cell r="C6345">
            <v>1.7805171998477551</v>
          </cell>
        </row>
        <row r="6346">
          <cell r="B6346">
            <v>-3.4012249687081124</v>
          </cell>
          <cell r="C6346">
            <v>3.8578261621408165</v>
          </cell>
        </row>
        <row r="6347">
          <cell r="B6347">
            <v>6.1495468038439496</v>
          </cell>
          <cell r="C6347">
            <v>3.4517092194511183</v>
          </cell>
        </row>
        <row r="6348">
          <cell r="B6348">
            <v>-0.84397679970493711</v>
          </cell>
          <cell r="C6348">
            <v>0.98355269512417476</v>
          </cell>
        </row>
        <row r="6349">
          <cell r="B6349">
            <v>-3.6105683063005767</v>
          </cell>
          <cell r="C6349">
            <v>4.2065572580133033</v>
          </cell>
        </row>
        <row r="6350">
          <cell r="B6350">
            <v>-0.16364251111115086</v>
          </cell>
          <cell r="C6350">
            <v>1.2634962627298116</v>
          </cell>
        </row>
        <row r="6351">
          <cell r="B6351">
            <v>-6.5312404948346945</v>
          </cell>
          <cell r="C6351">
            <v>4.1893526393047065</v>
          </cell>
        </row>
        <row r="6352">
          <cell r="B6352">
            <v>-7.3226387372916132E-2</v>
          </cell>
          <cell r="C6352">
            <v>2.1577973121977965</v>
          </cell>
        </row>
        <row r="6353">
          <cell r="B6353">
            <v>-8.7220277506190556</v>
          </cell>
          <cell r="C6353">
            <v>4.9133279829562619</v>
          </cell>
        </row>
        <row r="6354">
          <cell r="B6354">
            <v>-4.4039901893360245</v>
          </cell>
          <cell r="C6354">
            <v>2.8165123287833373</v>
          </cell>
        </row>
        <row r="6355">
          <cell r="B6355">
            <v>-7.5729498802550799</v>
          </cell>
          <cell r="C6355">
            <v>3.1090770481888681</v>
          </cell>
        </row>
        <row r="6356">
          <cell r="B6356">
            <v>-7.5327291765220101</v>
          </cell>
          <cell r="C6356">
            <v>5.2872961328634425</v>
          </cell>
        </row>
        <row r="6357">
          <cell r="B6357">
            <v>-9.9339640476428688</v>
          </cell>
          <cell r="C6357">
            <v>9.0722833557271709</v>
          </cell>
        </row>
        <row r="6358">
          <cell r="B6358">
            <v>-9.3342054834472172</v>
          </cell>
          <cell r="C6358">
            <v>6.8138099244343735</v>
          </cell>
        </row>
        <row r="6359">
          <cell r="B6359">
            <v>-10.124454077311057</v>
          </cell>
          <cell r="C6359">
            <v>5.9440468709985064</v>
          </cell>
        </row>
        <row r="6360">
          <cell r="B6360">
            <v>-8.9690088919802147</v>
          </cell>
          <cell r="C6360">
            <v>6.6967695556452753</v>
          </cell>
        </row>
        <row r="6361">
          <cell r="B6361">
            <v>-9.4208287403572335</v>
          </cell>
          <cell r="C6361">
            <v>6.8916347872244437</v>
          </cell>
        </row>
        <row r="6362">
          <cell r="B6362">
            <v>-8.7238946578705114</v>
          </cell>
          <cell r="C6362">
            <v>5.5888079426699608</v>
          </cell>
        </row>
        <row r="6363">
          <cell r="B6363">
            <v>-11.300382919920231</v>
          </cell>
          <cell r="C6363">
            <v>-8.5750711265127126</v>
          </cell>
        </row>
        <row r="6364">
          <cell r="B6364">
            <v>-9.4350860304417008</v>
          </cell>
          <cell r="C6364">
            <v>4.7494358169186084</v>
          </cell>
        </row>
        <row r="6365">
          <cell r="B6365">
            <v>-6.1233149216745302</v>
          </cell>
          <cell r="C6365">
            <v>2.5297618822254857</v>
          </cell>
        </row>
        <row r="6366">
          <cell r="B6366">
            <v>-12.82603790466403</v>
          </cell>
          <cell r="C6366">
            <v>5.696313517037888</v>
          </cell>
        </row>
        <row r="6367">
          <cell r="B6367">
            <v>-5.6365877133395106</v>
          </cell>
          <cell r="C6367">
            <v>4.5877859073429201</v>
          </cell>
        </row>
        <row r="6368">
          <cell r="B6368">
            <v>-9.779631954117642</v>
          </cell>
          <cell r="C6368">
            <v>7.7386826586867468</v>
          </cell>
        </row>
        <row r="6369">
          <cell r="B6369">
            <v>-8.2346700181141692</v>
          </cell>
          <cell r="C6369">
            <v>6.9582086041824631</v>
          </cell>
        </row>
        <row r="6370">
          <cell r="B6370">
            <v>-10.650885283771434</v>
          </cell>
          <cell r="C6370">
            <v>5.4063514350991193</v>
          </cell>
        </row>
        <row r="6371">
          <cell r="B6371">
            <v>-10.026564590694342</v>
          </cell>
          <cell r="C6371">
            <v>7.0453328864649656</v>
          </cell>
        </row>
        <row r="6372">
          <cell r="B6372">
            <v>-4.0282072670973932</v>
          </cell>
          <cell r="C6372">
            <v>9.9720903302653632</v>
          </cell>
        </row>
        <row r="6373">
          <cell r="B6373">
            <v>-5.3427946101360035</v>
          </cell>
          <cell r="C6373">
            <v>3.6497440893487929</v>
          </cell>
        </row>
        <row r="6374">
          <cell r="B6374">
            <v>-8.4033026715023862</v>
          </cell>
          <cell r="C6374">
            <v>7.6757364043471554</v>
          </cell>
        </row>
        <row r="6375">
          <cell r="B6375">
            <v>-8.1690131957310257</v>
          </cell>
          <cell r="C6375">
            <v>6.8405412099333933</v>
          </cell>
        </row>
        <row r="6376">
          <cell r="B6376">
            <v>-6.7050029530139348</v>
          </cell>
          <cell r="C6376">
            <v>5.7226330595508577</v>
          </cell>
        </row>
        <row r="6377">
          <cell r="B6377">
            <v>-6.4893299883319351</v>
          </cell>
          <cell r="C6377">
            <v>9.9194615003441662</v>
          </cell>
        </row>
        <row r="6378">
          <cell r="B6378">
            <v>-8.957951366900577</v>
          </cell>
          <cell r="C6378">
            <v>10.170690719792461</v>
          </cell>
        </row>
        <row r="6379">
          <cell r="B6379">
            <v>-5.9416194296113325</v>
          </cell>
          <cell r="C6379">
            <v>5.2779401994251325</v>
          </cell>
        </row>
        <row r="6380">
          <cell r="B6380">
            <v>-7.0461008896128261</v>
          </cell>
          <cell r="C6380">
            <v>6.8246359937358765</v>
          </cell>
        </row>
        <row r="6381">
          <cell r="B6381">
            <v>-10.037798870361016</v>
          </cell>
          <cell r="C6381">
            <v>2.6879832660395424</v>
          </cell>
        </row>
        <row r="6382">
          <cell r="B6382">
            <v>-7.3594261132244005</v>
          </cell>
          <cell r="C6382">
            <v>6.7211819180987451</v>
          </cell>
        </row>
        <row r="6383">
          <cell r="B6383">
            <v>-10.533790614544507</v>
          </cell>
          <cell r="C6383">
            <v>5.3712876178160682</v>
          </cell>
        </row>
        <row r="6384">
          <cell r="B6384">
            <v>-9.4022376301709087</v>
          </cell>
          <cell r="C6384">
            <v>4.1755396617479663</v>
          </cell>
        </row>
        <row r="6385">
          <cell r="B6385">
            <v>-6.2872003581015896</v>
          </cell>
          <cell r="C6385">
            <v>2.3002272300643161</v>
          </cell>
        </row>
        <row r="6386">
          <cell r="B6386">
            <v>-10.098017943363297</v>
          </cell>
          <cell r="C6386">
            <v>4.2519516567589779</v>
          </cell>
        </row>
        <row r="6387">
          <cell r="B6387">
            <v>-8.3175195838050922</v>
          </cell>
          <cell r="C6387">
            <v>7.781299979958149</v>
          </cell>
        </row>
        <row r="6388">
          <cell r="B6388">
            <v>-12.251881905634951</v>
          </cell>
          <cell r="C6388">
            <v>5.3697903611025204</v>
          </cell>
        </row>
        <row r="6389">
          <cell r="B6389">
            <v>-7.4281447607628834</v>
          </cell>
          <cell r="C6389">
            <v>5.6391068545052017</v>
          </cell>
        </row>
        <row r="6390">
          <cell r="B6390">
            <v>-12.621560654363398</v>
          </cell>
          <cell r="C6390">
            <v>4.4995882238272245</v>
          </cell>
        </row>
        <row r="6391">
          <cell r="B6391">
            <v>-14.368811525929889</v>
          </cell>
          <cell r="C6391">
            <v>4.0972749275099423</v>
          </cell>
        </row>
        <row r="6392">
          <cell r="B6392">
            <v>-12.045000486537187</v>
          </cell>
          <cell r="C6392">
            <v>4.2660684187953084</v>
          </cell>
        </row>
        <row r="6393">
          <cell r="B6393">
            <v>8.2891167965388285E-2</v>
          </cell>
          <cell r="C6393">
            <v>7.4637507085736576</v>
          </cell>
        </row>
        <row r="6394">
          <cell r="B6394">
            <v>-11.67525385166269</v>
          </cell>
          <cell r="C6394">
            <v>4.0215295678992744</v>
          </cell>
        </row>
        <row r="6395">
          <cell r="B6395">
            <v>-6.2211497076583129</v>
          </cell>
          <cell r="C6395">
            <v>4.590308078126121</v>
          </cell>
        </row>
        <row r="6396">
          <cell r="B6396">
            <v>-3.2571743385209557</v>
          </cell>
          <cell r="C6396">
            <v>4.4676604140086038</v>
          </cell>
        </row>
        <row r="6397">
          <cell r="B6397">
            <v>-3.3106522591772958</v>
          </cell>
          <cell r="C6397">
            <v>3.5652265398145331</v>
          </cell>
        </row>
        <row r="6398">
          <cell r="B6398">
            <v>-2.4075862143332705</v>
          </cell>
          <cell r="C6398">
            <v>4.5118889301850009</v>
          </cell>
        </row>
        <row r="6399">
          <cell r="B6399">
            <v>-4.5404926316031959</v>
          </cell>
          <cell r="C6399">
            <v>5.2147951447834471</v>
          </cell>
        </row>
        <row r="6400">
          <cell r="B6400">
            <v>-3.7362202269538369</v>
          </cell>
          <cell r="C6400">
            <v>3.748821655290214</v>
          </cell>
        </row>
        <row r="6401">
          <cell r="B6401">
            <v>-8.2809745569214943</v>
          </cell>
          <cell r="C6401">
            <v>4.1255482486892028</v>
          </cell>
        </row>
        <row r="6402">
          <cell r="B6402">
            <v>-6.4165161272527982</v>
          </cell>
          <cell r="C6402">
            <v>4.0405068045307893</v>
          </cell>
        </row>
        <row r="6403">
          <cell r="B6403">
            <v>-6.2384082974481085</v>
          </cell>
          <cell r="C6403">
            <v>5.6783889082997314</v>
          </cell>
        </row>
        <row r="6404">
          <cell r="B6404">
            <v>-7.3600472712810285</v>
          </cell>
          <cell r="C6404">
            <v>5.044520099958345</v>
          </cell>
        </row>
        <row r="6405">
          <cell r="B6405">
            <v>-5.6512382552373852</v>
          </cell>
          <cell r="C6405">
            <v>6.0876803772076205</v>
          </cell>
        </row>
        <row r="6406">
          <cell r="B6406">
            <v>-5.3694537616854436</v>
          </cell>
          <cell r="C6406">
            <v>4.6899891904436144</v>
          </cell>
        </row>
        <row r="6407">
          <cell r="B6407">
            <v>-5.1390064633218477</v>
          </cell>
          <cell r="C6407">
            <v>2.9009166557854429</v>
          </cell>
        </row>
        <row r="6408">
          <cell r="B6408">
            <v>-6.3194386564701679</v>
          </cell>
          <cell r="C6408">
            <v>5.6494080783116614</v>
          </cell>
        </row>
        <row r="6409">
          <cell r="B6409">
            <v>-5.7346689616413382</v>
          </cell>
          <cell r="C6409">
            <v>4.2579076524423272</v>
          </cell>
        </row>
        <row r="6410">
          <cell r="B6410">
            <v>-8.4622042466127976</v>
          </cell>
          <cell r="C6410">
            <v>5.3308409422568594</v>
          </cell>
        </row>
        <row r="6411">
          <cell r="B6411">
            <v>-1.8459458683137964</v>
          </cell>
          <cell r="C6411">
            <v>4.8449234862542143</v>
          </cell>
        </row>
        <row r="6412">
          <cell r="B6412">
            <v>-8.1012431354204022</v>
          </cell>
          <cell r="C6412">
            <v>2.4168744807110518</v>
          </cell>
        </row>
        <row r="6413">
          <cell r="B6413">
            <v>-3.0362575696357599</v>
          </cell>
          <cell r="C6413">
            <v>3.6082768413099728</v>
          </cell>
        </row>
        <row r="6414">
          <cell r="B6414">
            <v>-6.8694047788411039</v>
          </cell>
          <cell r="C6414">
            <v>3.1387212567983123</v>
          </cell>
        </row>
        <row r="6415">
          <cell r="B6415">
            <v>-2.1398108089383228</v>
          </cell>
          <cell r="C6415">
            <v>6.4041801280797976</v>
          </cell>
        </row>
        <row r="6416">
          <cell r="B6416">
            <v>-9.8355743836825624</v>
          </cell>
          <cell r="C6416">
            <v>0.4388083290042798</v>
          </cell>
        </row>
        <row r="6417">
          <cell r="B6417">
            <v>-6.2380633486425232</v>
          </cell>
          <cell r="C6417">
            <v>1.6452855140179812</v>
          </cell>
        </row>
        <row r="6418">
          <cell r="B6418">
            <v>-5.4190259564635195</v>
          </cell>
          <cell r="C6418">
            <v>4.0190683158013467</v>
          </cell>
        </row>
        <row r="6419">
          <cell r="B6419">
            <v>-9.9737679616911468</v>
          </cell>
          <cell r="C6419">
            <v>3.3227179214247102</v>
          </cell>
        </row>
        <row r="6420">
          <cell r="B6420">
            <v>-5.8135843042211697</v>
          </cell>
          <cell r="C6420">
            <v>5.2354525776734695</v>
          </cell>
        </row>
        <row r="6421">
          <cell r="B6421">
            <v>-3.9765415738323235</v>
          </cell>
          <cell r="C6421">
            <v>2.087021284884107</v>
          </cell>
        </row>
        <row r="6422">
          <cell r="B6422">
            <v>-6.9722788883285176</v>
          </cell>
          <cell r="C6422">
            <v>4.0355482492376096</v>
          </cell>
        </row>
        <row r="6423">
          <cell r="B6423">
            <v>-6.1754937645596204</v>
          </cell>
          <cell r="C6423">
            <v>3.8054039696360267</v>
          </cell>
        </row>
        <row r="6424">
          <cell r="B6424">
            <v>-7.0189226221536876</v>
          </cell>
          <cell r="C6424">
            <v>2.1483741791989002</v>
          </cell>
        </row>
        <row r="6425">
          <cell r="B6425">
            <v>-7.0179772007332106</v>
          </cell>
          <cell r="C6425">
            <v>2.9429376271462671</v>
          </cell>
        </row>
        <row r="6426">
          <cell r="B6426">
            <v>-6.8936433026942936</v>
          </cell>
          <cell r="C6426">
            <v>1.5002792873583</v>
          </cell>
        </row>
        <row r="6427">
          <cell r="B6427">
            <v>-2.9328527220456087</v>
          </cell>
          <cell r="C6427">
            <v>4.7039851329106979</v>
          </cell>
        </row>
        <row r="6428">
          <cell r="B6428">
            <v>-4.8837802035760935</v>
          </cell>
          <cell r="C6428">
            <v>3.9286543454619793</v>
          </cell>
        </row>
        <row r="6429">
          <cell r="B6429">
            <v>-6.5703806320241878</v>
          </cell>
          <cell r="C6429">
            <v>0.78410548316319995</v>
          </cell>
        </row>
        <row r="6430">
          <cell r="B6430">
            <v>-3.6249807205711431</v>
          </cell>
          <cell r="C6430">
            <v>5.0924945574890872</v>
          </cell>
        </row>
        <row r="6431">
          <cell r="B6431">
            <v>-7.1059447391314992</v>
          </cell>
          <cell r="C6431">
            <v>7.7304626852543095</v>
          </cell>
        </row>
        <row r="6432">
          <cell r="B6432">
            <v>-6.8807552315706362</v>
          </cell>
          <cell r="C6432">
            <v>5.4183254504155922</v>
          </cell>
        </row>
        <row r="6433">
          <cell r="B6433">
            <v>-0.90579860892015096</v>
          </cell>
          <cell r="C6433">
            <v>4.321953860289975</v>
          </cell>
        </row>
        <row r="6434">
          <cell r="B6434">
            <v>-0.8281995152828292</v>
          </cell>
          <cell r="C6434">
            <v>4.9177027029680831</v>
          </cell>
        </row>
        <row r="6435">
          <cell r="B6435">
            <v>-0.65162132659646388</v>
          </cell>
          <cell r="C6435">
            <v>4.8491534301348462</v>
          </cell>
        </row>
        <row r="6436">
          <cell r="B6436">
            <v>-1.7991953832053234</v>
          </cell>
          <cell r="C6436">
            <v>7.0410524740801952</v>
          </cell>
        </row>
        <row r="6437">
          <cell r="B6437">
            <v>-2.5010072230286804</v>
          </cell>
          <cell r="C6437">
            <v>9.7262779327308451</v>
          </cell>
        </row>
        <row r="6438">
          <cell r="B6438">
            <v>-3.1814755316660612</v>
          </cell>
          <cell r="C6438">
            <v>7.0618279314651335</v>
          </cell>
        </row>
        <row r="6439">
          <cell r="B6439">
            <v>-1.2119275889932515</v>
          </cell>
          <cell r="C6439">
            <v>6.0947719151526147</v>
          </cell>
        </row>
        <row r="6440">
          <cell r="B6440">
            <v>-1.0770703254771574</v>
          </cell>
          <cell r="C6440">
            <v>0.2198728065550617</v>
          </cell>
        </row>
        <row r="6441">
          <cell r="B6441">
            <v>-0.31819951267013619</v>
          </cell>
          <cell r="C6441">
            <v>5.986297636799363</v>
          </cell>
        </row>
        <row r="6442">
          <cell r="B6442">
            <v>3.7300850284270513</v>
          </cell>
          <cell r="C6442">
            <v>2.1569047210442216</v>
          </cell>
        </row>
        <row r="6443">
          <cell r="B6443">
            <v>-8.3147904398662007</v>
          </cell>
          <cell r="C6443">
            <v>6.1059601515429192</v>
          </cell>
        </row>
        <row r="6444">
          <cell r="B6444">
            <v>-5.4237006338441232</v>
          </cell>
          <cell r="C6444">
            <v>2.8269484301066066</v>
          </cell>
        </row>
        <row r="6445">
          <cell r="B6445">
            <v>-10.791573351980984</v>
          </cell>
          <cell r="C6445">
            <v>6.5505603011129425</v>
          </cell>
        </row>
        <row r="6446">
          <cell r="B6446">
            <v>-8.1799181452493119</v>
          </cell>
          <cell r="C6446">
            <v>5.660092073754984</v>
          </cell>
        </row>
        <row r="6447">
          <cell r="B6447">
            <v>-7.5090531579715538</v>
          </cell>
          <cell r="C6447">
            <v>4.3039874516847227</v>
          </cell>
        </row>
        <row r="6448">
          <cell r="B6448">
            <v>-9.5659464952135398</v>
          </cell>
          <cell r="C6448">
            <v>5.9555628212400773</v>
          </cell>
        </row>
        <row r="6449">
          <cell r="B6449">
            <v>-7.6192436941114066</v>
          </cell>
          <cell r="C6449">
            <v>5.4879439563854193</v>
          </cell>
        </row>
        <row r="6450">
          <cell r="B6450">
            <v>-7.3707405158958768</v>
          </cell>
          <cell r="C6450">
            <v>6.6499532943226383</v>
          </cell>
        </row>
        <row r="6451">
          <cell r="B6451">
            <v>-7.9409420257717871</v>
          </cell>
          <cell r="C6451">
            <v>6.1053589227624698</v>
          </cell>
        </row>
        <row r="6452">
          <cell r="B6452">
            <v>-9.0423919925819849</v>
          </cell>
          <cell r="C6452">
            <v>8.1437653989737182</v>
          </cell>
        </row>
        <row r="6453">
          <cell r="B6453">
            <v>-5.1620727391840715</v>
          </cell>
          <cell r="C6453">
            <v>1.1344803491101194</v>
          </cell>
        </row>
        <row r="6454">
          <cell r="B6454">
            <v>-6.6959544024337614</v>
          </cell>
          <cell r="C6454">
            <v>2.2395343890548567</v>
          </cell>
        </row>
        <row r="6455">
          <cell r="B6455">
            <v>-2.2682016780801484</v>
          </cell>
          <cell r="C6455">
            <v>-1.0585975788949935</v>
          </cell>
        </row>
        <row r="6456">
          <cell r="B6456">
            <v>-5.0317176045029441</v>
          </cell>
          <cell r="C6456">
            <v>1.513896656360745</v>
          </cell>
        </row>
        <row r="6457">
          <cell r="B6457">
            <v>-7.7986949315262191</v>
          </cell>
          <cell r="C6457">
            <v>1.2840373932735258</v>
          </cell>
        </row>
        <row r="6458">
          <cell r="B6458">
            <v>-5.6175986060200396</v>
          </cell>
          <cell r="C6458">
            <v>1.6125829874642499</v>
          </cell>
        </row>
        <row r="6459">
          <cell r="B6459">
            <v>-4.3963265508681726</v>
          </cell>
          <cell r="C6459">
            <v>6.9466860341253836E-2</v>
          </cell>
        </row>
        <row r="6460">
          <cell r="B6460">
            <v>-1.1199513752465875</v>
          </cell>
          <cell r="C6460">
            <v>-2.1339152332372167</v>
          </cell>
        </row>
        <row r="6461">
          <cell r="B6461">
            <v>-5.8333504359230099</v>
          </cell>
          <cell r="C6461">
            <v>4.0814646865610822</v>
          </cell>
        </row>
        <row r="6462">
          <cell r="B6462">
            <v>-7.3573008849291215</v>
          </cell>
          <cell r="C6462">
            <v>4.1789298164018005</v>
          </cell>
        </row>
        <row r="6463">
          <cell r="B6463">
            <v>-9.4734478665286677</v>
          </cell>
          <cell r="C6463">
            <v>2.6453737418930849</v>
          </cell>
        </row>
        <row r="6464">
          <cell r="B6464">
            <v>-23.589614027482366</v>
          </cell>
          <cell r="C6464">
            <v>11.251090049640673</v>
          </cell>
        </row>
        <row r="6465">
          <cell r="B6465">
            <v>-25.389368329106194</v>
          </cell>
          <cell r="C6465">
            <v>14.608928407097006</v>
          </cell>
        </row>
        <row r="6466">
          <cell r="B6466">
            <v>-22.948211019214153</v>
          </cell>
          <cell r="C6466">
            <v>10.343834078341411</v>
          </cell>
        </row>
        <row r="6467">
          <cell r="B6467">
            <v>-23.907415357891775</v>
          </cell>
          <cell r="C6467">
            <v>11.682836295927006</v>
          </cell>
        </row>
        <row r="6468">
          <cell r="B6468">
            <v>-25.711510728115773</v>
          </cell>
          <cell r="C6468">
            <v>11.692997558884212</v>
          </cell>
        </row>
        <row r="6469">
          <cell r="B6469">
            <v>-23.133167941087969</v>
          </cell>
          <cell r="C6469">
            <v>14.066645808113885</v>
          </cell>
        </row>
        <row r="6470">
          <cell r="B6470">
            <v>-21.056558673913813</v>
          </cell>
          <cell r="C6470">
            <v>12.079047340706278</v>
          </cell>
        </row>
        <row r="6471">
          <cell r="B6471">
            <v>-23.137773458361451</v>
          </cell>
          <cell r="C6471">
            <v>8.5612564038552073</v>
          </cell>
        </row>
        <row r="6472">
          <cell r="B6472">
            <v>-21.912066864915808</v>
          </cell>
          <cell r="C6472">
            <v>12.214687531621477</v>
          </cell>
        </row>
        <row r="6473">
          <cell r="B6473">
            <v>-19.32783472922743</v>
          </cell>
          <cell r="C6473">
            <v>10.987604311311832</v>
          </cell>
        </row>
        <row r="6474">
          <cell r="B6474">
            <v>-21.281459780381038</v>
          </cell>
          <cell r="C6474">
            <v>11.137995411300595</v>
          </cell>
        </row>
        <row r="6475">
          <cell r="B6475">
            <v>-24.256692590035893</v>
          </cell>
          <cell r="C6475">
            <v>13.149919954628739</v>
          </cell>
        </row>
        <row r="6476">
          <cell r="B6476">
            <v>-23.335467247717808</v>
          </cell>
          <cell r="C6476">
            <v>7.2362051148939246</v>
          </cell>
        </row>
        <row r="6477">
          <cell r="B6477">
            <v>-25.925079553634795</v>
          </cell>
          <cell r="C6477">
            <v>16.90819046757483</v>
          </cell>
        </row>
        <row r="6478">
          <cell r="B6478">
            <v>-22.972773993920988</v>
          </cell>
          <cell r="C6478">
            <v>12.208533206372172</v>
          </cell>
        </row>
        <row r="6479">
          <cell r="B6479">
            <v>-20.663918713032665</v>
          </cell>
          <cell r="C6479">
            <v>10.047037816049361</v>
          </cell>
        </row>
        <row r="6480">
          <cell r="B6480">
            <v>-24.976317194325581</v>
          </cell>
          <cell r="C6480">
            <v>12.68176433383228</v>
          </cell>
        </row>
        <row r="6481">
          <cell r="B6481">
            <v>-24.529934485956488</v>
          </cell>
          <cell r="C6481">
            <v>13.368037977886335</v>
          </cell>
        </row>
        <row r="6482">
          <cell r="B6482">
            <v>-19.042760485786363</v>
          </cell>
          <cell r="C6482">
            <v>12.189383033930941</v>
          </cell>
        </row>
        <row r="6483">
          <cell r="B6483">
            <v>-20.916215973759471</v>
          </cell>
          <cell r="C6483">
            <v>13.512507436314468</v>
          </cell>
        </row>
        <row r="6484">
          <cell r="B6484">
            <v>-22.194277185508064</v>
          </cell>
          <cell r="C6484">
            <v>12.808841691724005</v>
          </cell>
        </row>
        <row r="6485">
          <cell r="B6485">
            <v>-22.318800021761078</v>
          </cell>
          <cell r="C6485">
            <v>10.181924080664343</v>
          </cell>
        </row>
        <row r="6486">
          <cell r="B6486">
            <v>-24.818151600533668</v>
          </cell>
          <cell r="C6486">
            <v>9.8634679175772675</v>
          </cell>
        </row>
        <row r="6487">
          <cell r="B6487">
            <v>-8.5258109860446467</v>
          </cell>
          <cell r="C6487">
            <v>12.992892358214664</v>
          </cell>
        </row>
        <row r="6488">
          <cell r="B6488">
            <v>-13.31734040294514</v>
          </cell>
          <cell r="C6488">
            <v>8.3424447012767793</v>
          </cell>
        </row>
        <row r="6489">
          <cell r="B6489">
            <v>-5.6823729477724028</v>
          </cell>
          <cell r="C6489">
            <v>6.4250168568213386</v>
          </cell>
        </row>
        <row r="6490">
          <cell r="B6490">
            <v>-1.3899142147879113</v>
          </cell>
          <cell r="C6490">
            <v>3.4144090897460733</v>
          </cell>
        </row>
        <row r="6491">
          <cell r="B6491">
            <v>-18.43601046857178</v>
          </cell>
          <cell r="C6491">
            <v>-0.4862717053236314</v>
          </cell>
        </row>
        <row r="6492">
          <cell r="B6492">
            <v>-4.6946854342812543</v>
          </cell>
          <cell r="C6492">
            <v>5.9443995653566848</v>
          </cell>
        </row>
        <row r="6493">
          <cell r="B6493">
            <v>-13.711660390403377</v>
          </cell>
          <cell r="C6493">
            <v>28.206236152003083</v>
          </cell>
        </row>
        <row r="6494">
          <cell r="B6494">
            <v>-4.2023376956141272</v>
          </cell>
          <cell r="C6494">
            <v>6.034095368830493</v>
          </cell>
        </row>
        <row r="6495">
          <cell r="B6495">
            <v>-7.7761249484667534</v>
          </cell>
          <cell r="C6495">
            <v>7.8430183281799719</v>
          </cell>
        </row>
        <row r="6496">
          <cell r="B6496">
            <v>-7.1418928254160141</v>
          </cell>
          <cell r="C6496">
            <v>9.2178599654053972</v>
          </cell>
        </row>
        <row r="6497">
          <cell r="B6497">
            <v>-5.2889076326906936</v>
          </cell>
          <cell r="C6497">
            <v>4.0307385559871207</v>
          </cell>
        </row>
        <row r="6498">
          <cell r="B6498">
            <v>-5.6156791659548562</v>
          </cell>
          <cell r="C6498">
            <v>269.17761640131954</v>
          </cell>
        </row>
        <row r="6499">
          <cell r="B6499">
            <v>-8.9203734613286372</v>
          </cell>
          <cell r="C6499">
            <v>6.289693283692058</v>
          </cell>
        </row>
        <row r="6500">
          <cell r="B6500">
            <v>-7.3404336101408827</v>
          </cell>
          <cell r="C6500">
            <v>1.5809182137613755</v>
          </cell>
        </row>
        <row r="6501">
          <cell r="B6501">
            <v>-7.5999679359889676</v>
          </cell>
          <cell r="C6501">
            <v>7.2681867114625316</v>
          </cell>
        </row>
        <row r="6502">
          <cell r="B6502">
            <v>-15.274977066784748</v>
          </cell>
          <cell r="C6502">
            <v>7.7709840235333463</v>
          </cell>
        </row>
        <row r="6503">
          <cell r="B6503">
            <v>-6.0125166876866736</v>
          </cell>
          <cell r="C6503">
            <v>2.5535563363667908</v>
          </cell>
        </row>
        <row r="6504">
          <cell r="B6504">
            <v>-15.799803247489933</v>
          </cell>
          <cell r="C6504">
            <v>10.074125597726782</v>
          </cell>
        </row>
        <row r="6505">
          <cell r="B6505">
            <v>-25.606781525721946</v>
          </cell>
          <cell r="C6505">
            <v>10.505786054449885</v>
          </cell>
        </row>
        <row r="6506">
          <cell r="B6506">
            <v>-10.970506359301993</v>
          </cell>
          <cell r="C6506">
            <v>8.8445214964845214</v>
          </cell>
        </row>
        <row r="6507">
          <cell r="B6507">
            <v>-16.41174251692793</v>
          </cell>
          <cell r="C6507">
            <v>7.4036946737027138</v>
          </cell>
        </row>
        <row r="6508">
          <cell r="B6508">
            <v>-18.675993610537621</v>
          </cell>
          <cell r="C6508">
            <v>6.3833890109152751</v>
          </cell>
        </row>
        <row r="6509">
          <cell r="B6509">
            <v>-11.564081742450162</v>
          </cell>
          <cell r="C6509">
            <v>6.4836763000465369</v>
          </cell>
        </row>
        <row r="6510">
          <cell r="B6510">
            <v>-19.987778319354188</v>
          </cell>
          <cell r="C6510">
            <v>7.1462113430679004</v>
          </cell>
        </row>
        <row r="6511">
          <cell r="B6511">
            <v>-20.049599932916077</v>
          </cell>
          <cell r="C6511">
            <v>9.9867001770067123</v>
          </cell>
        </row>
        <row r="6512">
          <cell r="B6512">
            <v>-11.66297959313099</v>
          </cell>
          <cell r="C6512">
            <v>6.2884542576591889</v>
          </cell>
        </row>
        <row r="6513">
          <cell r="B6513">
            <v>-23.553055062037917</v>
          </cell>
          <cell r="C6513">
            <v>10.795008120428582</v>
          </cell>
        </row>
        <row r="6514">
          <cell r="B6514">
            <v>-16.038286564108979</v>
          </cell>
          <cell r="C6514">
            <v>7.3783342858227963</v>
          </cell>
        </row>
        <row r="6515">
          <cell r="B6515">
            <v>-14.556515117259682</v>
          </cell>
          <cell r="C6515">
            <v>8.7164586866684139</v>
          </cell>
        </row>
        <row r="6516">
          <cell r="B6516">
            <v>-9.4744403897897005</v>
          </cell>
          <cell r="C6516">
            <v>7.9561385957605273</v>
          </cell>
        </row>
        <row r="6517">
          <cell r="B6517">
            <v>-12.411805387210109</v>
          </cell>
          <cell r="C6517">
            <v>9.3409526741395901</v>
          </cell>
        </row>
        <row r="6518">
          <cell r="B6518">
            <v>-10.746992511133252</v>
          </cell>
          <cell r="C6518">
            <v>9.5289064671413577</v>
          </cell>
        </row>
        <row r="6519">
          <cell r="B6519">
            <v>-12.095102367059253</v>
          </cell>
          <cell r="C6519">
            <v>9.4264897636366509</v>
          </cell>
        </row>
        <row r="6520">
          <cell r="B6520">
            <v>-14.559628751510742</v>
          </cell>
          <cell r="C6520">
            <v>9.3508905769065294</v>
          </cell>
        </row>
        <row r="6521">
          <cell r="B6521">
            <v>-13.984843061502453</v>
          </cell>
          <cell r="C6521">
            <v>9.0894808377762182</v>
          </cell>
        </row>
        <row r="6522">
          <cell r="B6522">
            <v>-11.651706111508334</v>
          </cell>
          <cell r="C6522">
            <v>9.2903905748088746</v>
          </cell>
        </row>
        <row r="6523">
          <cell r="B6523">
            <v>-12.973967004296059</v>
          </cell>
          <cell r="C6523">
            <v>9.5409758290332221</v>
          </cell>
        </row>
        <row r="6524">
          <cell r="B6524">
            <v>-11.006746682488004</v>
          </cell>
          <cell r="C6524">
            <v>8.6527275004130324</v>
          </cell>
        </row>
        <row r="6525">
          <cell r="B6525">
            <v>-11.249338219791737</v>
          </cell>
          <cell r="C6525">
            <v>8.1267127783544346</v>
          </cell>
        </row>
        <row r="6526">
          <cell r="B6526">
            <v>-11.769097930213617</v>
          </cell>
          <cell r="C6526">
            <v>8.1134424434898342</v>
          </cell>
        </row>
        <row r="6527">
          <cell r="B6527">
            <v>-12.262392331789618</v>
          </cell>
          <cell r="C6527">
            <v>9.2994298521642396</v>
          </cell>
        </row>
        <row r="6528">
          <cell r="B6528">
            <v>-13.615168852741821</v>
          </cell>
          <cell r="C6528">
            <v>10.253946945306005</v>
          </cell>
        </row>
        <row r="6529">
          <cell r="B6529">
            <v>-11.940688128331827</v>
          </cell>
          <cell r="C6529">
            <v>9.5726657430244373</v>
          </cell>
        </row>
        <row r="6530">
          <cell r="B6530">
            <v>-12.287469795385125</v>
          </cell>
          <cell r="C6530">
            <v>9.727866520764108</v>
          </cell>
        </row>
        <row r="6531">
          <cell r="B6531">
            <v>-5.3791338524427665</v>
          </cell>
          <cell r="C6531">
            <v>1.2543308542091096</v>
          </cell>
        </row>
        <row r="6532">
          <cell r="B6532">
            <v>-4.8915410110986048</v>
          </cell>
          <cell r="C6532">
            <v>2.3571669793331456</v>
          </cell>
        </row>
        <row r="6533">
          <cell r="B6533">
            <v>-4.8749499172846535</v>
          </cell>
          <cell r="C6533">
            <v>3.0306753380492633</v>
          </cell>
        </row>
        <row r="6534">
          <cell r="B6534">
            <v>-3.6773527824668508</v>
          </cell>
          <cell r="C6534">
            <v>1.9578445156748596</v>
          </cell>
        </row>
        <row r="6535">
          <cell r="B6535">
            <v>-2.6935551221932665</v>
          </cell>
          <cell r="C6535">
            <v>0.7253508902782716</v>
          </cell>
        </row>
        <row r="6536">
          <cell r="B6536">
            <v>-2.5984422242735477</v>
          </cell>
          <cell r="C6536">
            <v>1.4575884009104341</v>
          </cell>
        </row>
        <row r="6537">
          <cell r="B6537">
            <v>-13.32828611482293</v>
          </cell>
          <cell r="C6537">
            <v>5.8610995367884913</v>
          </cell>
        </row>
        <row r="6538">
          <cell r="B6538">
            <v>-1.5288856970910849</v>
          </cell>
          <cell r="C6538">
            <v>1.8874038492904557</v>
          </cell>
        </row>
        <row r="6539">
          <cell r="B6539">
            <v>-7.0229413190871739</v>
          </cell>
          <cell r="C6539">
            <v>-2.8813719182381838</v>
          </cell>
        </row>
        <row r="6540">
          <cell r="B6540">
            <v>-5.7235395914884908</v>
          </cell>
          <cell r="C6540">
            <v>1.9513082421495853</v>
          </cell>
        </row>
        <row r="6541">
          <cell r="B6541">
            <v>-6.8378301171680906</v>
          </cell>
          <cell r="C6541">
            <v>3.6358732755273486</v>
          </cell>
        </row>
        <row r="6542">
          <cell r="B6542">
            <v>-5.9030081719807761</v>
          </cell>
          <cell r="C6542">
            <v>3.6888864295090653</v>
          </cell>
        </row>
        <row r="6543">
          <cell r="B6543">
            <v>-6.2206822596490277</v>
          </cell>
          <cell r="C6543">
            <v>4.4107080829043275</v>
          </cell>
        </row>
        <row r="6544">
          <cell r="B6544">
            <v>-4.9860251782827003</v>
          </cell>
          <cell r="C6544">
            <v>5.0660015971458323</v>
          </cell>
        </row>
        <row r="6545">
          <cell r="B6545">
            <v>-10.229216534551631</v>
          </cell>
          <cell r="C6545">
            <v>8.5890436002426522</v>
          </cell>
        </row>
        <row r="6546">
          <cell r="B6546">
            <v>-5.2478808891782407</v>
          </cell>
          <cell r="C6546">
            <v>5.2557237220922914</v>
          </cell>
        </row>
        <row r="6547">
          <cell r="B6547">
            <v>-6.2079494582265085</v>
          </cell>
          <cell r="C6547">
            <v>-0.31932107673511934</v>
          </cell>
        </row>
        <row r="6548">
          <cell r="B6548">
            <v>-25.599887749619256</v>
          </cell>
          <cell r="C6548">
            <v>5.68226365960225</v>
          </cell>
        </row>
        <row r="6549">
          <cell r="B6549">
            <v>-26.402688887394621</v>
          </cell>
          <cell r="C6549">
            <v>6.488593971930853</v>
          </cell>
        </row>
        <row r="6550">
          <cell r="B6550">
            <v>-26.922178812850245</v>
          </cell>
          <cell r="C6550">
            <v>5.7826807343172399</v>
          </cell>
        </row>
        <row r="6551">
          <cell r="B6551">
            <v>-23.607913477561315</v>
          </cell>
          <cell r="C6551">
            <v>5.8321028961772825</v>
          </cell>
        </row>
        <row r="6552">
          <cell r="B6552">
            <v>-29.379923784057681</v>
          </cell>
          <cell r="C6552">
            <v>6.0139127415204756</v>
          </cell>
        </row>
        <row r="6553">
          <cell r="B6553">
            <v>-26.478250265327407</v>
          </cell>
          <cell r="C6553">
            <v>5.6471501353585509</v>
          </cell>
        </row>
        <row r="6554">
          <cell r="B6554">
            <v>-26.503464578136644</v>
          </cell>
          <cell r="C6554">
            <v>6.6193586111398108</v>
          </cell>
        </row>
        <row r="6555">
          <cell r="B6555">
            <v>-25.268199476749626</v>
          </cell>
          <cell r="C6555">
            <v>5.3706731663994267</v>
          </cell>
        </row>
        <row r="6556">
          <cell r="B6556">
            <v>-25.557096496084942</v>
          </cell>
          <cell r="C6556">
            <v>6.5159975070276017</v>
          </cell>
        </row>
        <row r="6557">
          <cell r="B6557">
            <v>-25.310598237356608</v>
          </cell>
          <cell r="C6557">
            <v>5.044475863882723</v>
          </cell>
        </row>
        <row r="6558">
          <cell r="B6558">
            <v>-24.420926376559908</v>
          </cell>
          <cell r="C6558">
            <v>6.2061021853642808</v>
          </cell>
        </row>
        <row r="6559">
          <cell r="B6559">
            <v>-25.475368149232335</v>
          </cell>
          <cell r="C6559">
            <v>5.6684807699888964</v>
          </cell>
        </row>
        <row r="6560">
          <cell r="B6560">
            <v>-25.14047755471865</v>
          </cell>
          <cell r="C6560">
            <v>5.573728967154068</v>
          </cell>
        </row>
        <row r="6561">
          <cell r="B6561">
            <v>-23.93795386092085</v>
          </cell>
          <cell r="C6561">
            <v>4.8821689078577517</v>
          </cell>
        </row>
        <row r="6562">
          <cell r="B6562">
            <v>-25.257460190805986</v>
          </cell>
          <cell r="C6562">
            <v>4.568425261048235</v>
          </cell>
        </row>
        <row r="6563">
          <cell r="B6563">
            <v>-24.832202397253514</v>
          </cell>
          <cell r="C6563">
            <v>7.1250960889704684</v>
          </cell>
        </row>
        <row r="6564">
          <cell r="B6564">
            <v>-12.637246471824229</v>
          </cell>
          <cell r="C6564">
            <v>-6.54129630504999E-2</v>
          </cell>
        </row>
        <row r="6565">
          <cell r="B6565">
            <v>-25.838579482164747</v>
          </cell>
          <cell r="C6565">
            <v>1.0162678833843743</v>
          </cell>
        </row>
        <row r="6566">
          <cell r="B6566">
            <v>-23.42996470159229</v>
          </cell>
          <cell r="C6566">
            <v>2.3161768024258009</v>
          </cell>
        </row>
        <row r="6567">
          <cell r="B6567">
            <v>-10.396941516707493</v>
          </cell>
          <cell r="C6567">
            <v>-0.27963492162305736</v>
          </cell>
        </row>
        <row r="6568">
          <cell r="B6568">
            <v>-16.5111734457629</v>
          </cell>
          <cell r="C6568">
            <v>1.0183927389718981</v>
          </cell>
        </row>
        <row r="6569">
          <cell r="B6569">
            <v>-29.945437014840287</v>
          </cell>
          <cell r="C6569">
            <v>8.6874428955963339</v>
          </cell>
        </row>
        <row r="6570">
          <cell r="B6570">
            <v>-7.2825408576002797</v>
          </cell>
          <cell r="C6570">
            <v>0.292276487021221</v>
          </cell>
        </row>
        <row r="6571">
          <cell r="B6571">
            <v>-8.9969028962317896</v>
          </cell>
          <cell r="C6571">
            <v>-2.2876070830080093</v>
          </cell>
        </row>
        <row r="6572">
          <cell r="B6572">
            <v>-29.14296444682936</v>
          </cell>
          <cell r="C6572">
            <v>0.82270907112635927</v>
          </cell>
        </row>
        <row r="6573">
          <cell r="B6573">
            <v>-28.397703363914374</v>
          </cell>
          <cell r="C6573">
            <v>14.297787673682249</v>
          </cell>
        </row>
        <row r="6574">
          <cell r="B6574">
            <v>-10.447170289250142</v>
          </cell>
          <cell r="C6574">
            <v>0.55160297023697402</v>
          </cell>
        </row>
        <row r="6575">
          <cell r="B6575">
            <v>-16.307365504236031</v>
          </cell>
          <cell r="C6575">
            <v>-2.9030458248480211</v>
          </cell>
        </row>
        <row r="6576">
          <cell r="B6576">
            <v>-3.5248552038837881</v>
          </cell>
          <cell r="C6576">
            <v>-4.4553909220006664</v>
          </cell>
        </row>
        <row r="6577">
          <cell r="B6577">
            <v>-5.7357688538508134</v>
          </cell>
          <cell r="C6577">
            <v>1.2115459845071181</v>
          </cell>
        </row>
        <row r="6578">
          <cell r="B6578">
            <v>-20.266680665119193</v>
          </cell>
          <cell r="C6578">
            <v>13.190728596789517</v>
          </cell>
        </row>
        <row r="6579">
          <cell r="B6579">
            <v>-16.418255538663896</v>
          </cell>
          <cell r="C6579">
            <v>6.430838377181308</v>
          </cell>
        </row>
        <row r="6580">
          <cell r="B6580">
            <v>-19.640760546250295</v>
          </cell>
          <cell r="C6580">
            <v>6.5399929816167237</v>
          </cell>
        </row>
        <row r="6581">
          <cell r="B6581">
            <v>-16.932824844205776</v>
          </cell>
          <cell r="C6581">
            <v>10.294329276387309</v>
          </cell>
        </row>
        <row r="6582">
          <cell r="B6582">
            <v>-23.013966470858268</v>
          </cell>
          <cell r="C6582">
            <v>19.539553178162894</v>
          </cell>
        </row>
        <row r="6583">
          <cell r="B6583">
            <v>-14.833717659635228</v>
          </cell>
          <cell r="C6583">
            <v>5.2071558830019713</v>
          </cell>
        </row>
        <row r="6584">
          <cell r="B6584">
            <v>-7.4313132492837637</v>
          </cell>
          <cell r="C6584">
            <v>5.3514292251194284</v>
          </cell>
        </row>
        <row r="6585">
          <cell r="B6585">
            <v>-25.584889966771662</v>
          </cell>
          <cell r="C6585">
            <v>9.0267314219934587</v>
          </cell>
        </row>
        <row r="6586">
          <cell r="B6586">
            <v>-25.427066595139163</v>
          </cell>
          <cell r="C6586">
            <v>15.409377596328349</v>
          </cell>
        </row>
        <row r="6587">
          <cell r="B6587">
            <v>-14.63224633110852</v>
          </cell>
          <cell r="C6587">
            <v>15.999236944382069</v>
          </cell>
        </row>
        <row r="6588">
          <cell r="B6588">
            <v>-3.9760069839363053</v>
          </cell>
          <cell r="C6588">
            <v>1.6948811931853516</v>
          </cell>
        </row>
        <row r="6589">
          <cell r="B6589">
            <v>-20.869396558256479</v>
          </cell>
          <cell r="C6589">
            <v>13.936053508514945</v>
          </cell>
        </row>
        <row r="6590">
          <cell r="B6590">
            <v>-9.9847543682998197</v>
          </cell>
          <cell r="C6590">
            <v>19.37451251797966</v>
          </cell>
        </row>
        <row r="6591">
          <cell r="B6591">
            <v>-7.5228726772133863</v>
          </cell>
          <cell r="C6591">
            <v>22.297799939048307</v>
          </cell>
        </row>
        <row r="6592">
          <cell r="B6592">
            <v>-15.798834717783805</v>
          </cell>
          <cell r="C6592">
            <v>15.187174816560582</v>
          </cell>
        </row>
        <row r="6593">
          <cell r="B6593">
            <v>-29.018004820658405</v>
          </cell>
          <cell r="C6593">
            <v>17.050398002474584</v>
          </cell>
        </row>
        <row r="6594">
          <cell r="B6594">
            <v>-14.083841986488583</v>
          </cell>
          <cell r="C6594">
            <v>4.4793899923073086</v>
          </cell>
        </row>
        <row r="6595">
          <cell r="B6595">
            <v>-19.416562008171816</v>
          </cell>
          <cell r="C6595">
            <v>10.810979117666264</v>
          </cell>
        </row>
        <row r="6596">
          <cell r="B6596">
            <v>-18.813958215949786</v>
          </cell>
          <cell r="C6596">
            <v>1.8541789826757991</v>
          </cell>
        </row>
        <row r="6597">
          <cell r="B6597">
            <v>-9.773470796574637</v>
          </cell>
          <cell r="C6597">
            <v>8.1893597609167443</v>
          </cell>
        </row>
        <row r="6598">
          <cell r="B6598">
            <v>-30.272626182330203</v>
          </cell>
          <cell r="C6598">
            <v>9.772548505692594</v>
          </cell>
        </row>
        <row r="6599">
          <cell r="B6599">
            <v>-12.113939153829113</v>
          </cell>
          <cell r="C6599">
            <v>9.4599993583618307</v>
          </cell>
        </row>
        <row r="6600">
          <cell r="B6600">
            <v>-22.176143811665263</v>
          </cell>
          <cell r="C6600">
            <v>14.439770101031591</v>
          </cell>
        </row>
        <row r="6601">
          <cell r="B6601">
            <v>-21.722746607951599</v>
          </cell>
          <cell r="C6601">
            <v>15.772758956526884</v>
          </cell>
        </row>
        <row r="6602">
          <cell r="B6602">
            <v>-24.061238139394742</v>
          </cell>
          <cell r="C6602">
            <v>22.790584204518268</v>
          </cell>
        </row>
        <row r="6603">
          <cell r="B6603">
            <v>-22.926910812507163</v>
          </cell>
          <cell r="C6603">
            <v>9.0500522831343275</v>
          </cell>
        </row>
        <row r="6604">
          <cell r="B6604">
            <v>-25.346318569606357</v>
          </cell>
          <cell r="C6604">
            <v>8.0799801178949657</v>
          </cell>
        </row>
        <row r="6605">
          <cell r="B6605">
            <v>-21.205337252949686</v>
          </cell>
          <cell r="C6605">
            <v>19.24934607847019</v>
          </cell>
        </row>
        <row r="6606">
          <cell r="B6606">
            <v>-22.715353884052828</v>
          </cell>
          <cell r="C6606">
            <v>2.4384032799929329</v>
          </cell>
        </row>
        <row r="6607">
          <cell r="B6607">
            <v>-24.630457696971177</v>
          </cell>
          <cell r="C6607">
            <v>14.357073250894082</v>
          </cell>
        </row>
        <row r="6608">
          <cell r="B6608">
            <v>-23.290597263551508</v>
          </cell>
          <cell r="C6608">
            <v>5.5882951276475499</v>
          </cell>
        </row>
        <row r="6609">
          <cell r="B6609">
            <v>-17.579165797415548</v>
          </cell>
          <cell r="C6609">
            <v>6.9845962257078895</v>
          </cell>
        </row>
        <row r="6610">
          <cell r="B6610">
            <v>-31.28601711882628</v>
          </cell>
          <cell r="C6610">
            <v>13.377093236289394</v>
          </cell>
        </row>
        <row r="6611">
          <cell r="B6611">
            <v>-19.952850944650113</v>
          </cell>
          <cell r="C6611">
            <v>4.245096970142904</v>
          </cell>
        </row>
        <row r="6612">
          <cell r="B6612">
            <v>-23.487289155176789</v>
          </cell>
          <cell r="C6612">
            <v>4.2647091633595737</v>
          </cell>
        </row>
        <row r="6613">
          <cell r="B6613">
            <v>-24.355014821758093</v>
          </cell>
          <cell r="C6613">
            <v>5.8624095046458917</v>
          </cell>
        </row>
        <row r="6614">
          <cell r="B6614">
            <v>-14.33283163538592</v>
          </cell>
          <cell r="C6614">
            <v>3.1042385938235109</v>
          </cell>
        </row>
        <row r="6615">
          <cell r="B6615">
            <v>-20.908405478833032</v>
          </cell>
          <cell r="C6615">
            <v>0.4234840898387135</v>
          </cell>
        </row>
        <row r="6616">
          <cell r="B6616">
            <v>-23.838615602555389</v>
          </cell>
          <cell r="C6616">
            <v>5.9305517624575321</v>
          </cell>
        </row>
        <row r="6617">
          <cell r="B6617">
            <v>-15.496346025355653</v>
          </cell>
          <cell r="C6617">
            <v>1.6827021877011222E-2</v>
          </cell>
        </row>
        <row r="6618">
          <cell r="B6618">
            <v>-24.120844486166668</v>
          </cell>
          <cell r="C6618">
            <v>5.4986123052433271</v>
          </cell>
        </row>
        <row r="6619">
          <cell r="B6619">
            <v>-23.673414763000832</v>
          </cell>
          <cell r="C6619">
            <v>11.91773861999949</v>
          </cell>
        </row>
        <row r="6620">
          <cell r="B6620">
            <v>-22.285769916800579</v>
          </cell>
          <cell r="C6620">
            <v>4.3113476019474284</v>
          </cell>
        </row>
        <row r="6621">
          <cell r="B6621">
            <v>-8.9112228185086622</v>
          </cell>
          <cell r="C6621">
            <v>8.8229336005730712</v>
          </cell>
        </row>
        <row r="6622">
          <cell r="B6622">
            <v>-14.519686037138188</v>
          </cell>
          <cell r="C6622">
            <v>-2.0347216000962574</v>
          </cell>
        </row>
        <row r="6623">
          <cell r="B6623">
            <v>-3.0469647116472043</v>
          </cell>
          <cell r="C6623">
            <v>7.3676369070401497</v>
          </cell>
        </row>
        <row r="6624">
          <cell r="B6624">
            <v>-14.294606412656627</v>
          </cell>
          <cell r="C6624">
            <v>16.496131170009772</v>
          </cell>
        </row>
        <row r="6625">
          <cell r="B6625">
            <v>-11.209585629017186</v>
          </cell>
          <cell r="C6625">
            <v>13.865583835692677</v>
          </cell>
        </row>
        <row r="6626">
          <cell r="B6626">
            <v>-8.6036317800126234</v>
          </cell>
          <cell r="C6626">
            <v>3.0470727747370274</v>
          </cell>
        </row>
        <row r="6627">
          <cell r="B6627">
            <v>-12.247090546761962</v>
          </cell>
          <cell r="C6627">
            <v>12.059033846226503</v>
          </cell>
        </row>
        <row r="6628">
          <cell r="B6628">
            <v>-16.909243683513317</v>
          </cell>
          <cell r="C6628">
            <v>8.1778678064493935</v>
          </cell>
        </row>
        <row r="6629">
          <cell r="B6629">
            <v>-23.589086359898552</v>
          </cell>
          <cell r="C6629">
            <v>13.996120586680863</v>
          </cell>
        </row>
        <row r="6630">
          <cell r="B6630">
            <v>-18.616675671923424</v>
          </cell>
          <cell r="C6630">
            <v>10.143522651613646</v>
          </cell>
        </row>
        <row r="6631">
          <cell r="B6631">
            <v>-9.3369482602858334</v>
          </cell>
          <cell r="C6631">
            <v>5.118861683252006</v>
          </cell>
        </row>
        <row r="6632">
          <cell r="B6632">
            <v>-15.235558983826067</v>
          </cell>
          <cell r="C6632">
            <v>7.3977623108413768</v>
          </cell>
        </row>
        <row r="6633">
          <cell r="B6633">
            <v>-15.960007507537401</v>
          </cell>
          <cell r="C6633">
            <v>6.6538590214433881</v>
          </cell>
        </row>
        <row r="6634">
          <cell r="B6634">
            <v>-17.347336640330049</v>
          </cell>
          <cell r="C6634">
            <v>4.4729807257199337</v>
          </cell>
        </row>
        <row r="6635">
          <cell r="B6635">
            <v>-8.6298852336197669</v>
          </cell>
          <cell r="C6635">
            <v>2.9964307619523982</v>
          </cell>
        </row>
        <row r="6636">
          <cell r="B6636">
            <v>-7.7754834512495004</v>
          </cell>
          <cell r="C6636">
            <v>2.7553032769879562</v>
          </cell>
        </row>
        <row r="6637">
          <cell r="B6637">
            <v>-7.6877264100809573</v>
          </cell>
          <cell r="C6637">
            <v>1.9460187701827589</v>
          </cell>
        </row>
        <row r="6638">
          <cell r="B6638">
            <v>-8.5319171404945511</v>
          </cell>
          <cell r="C6638">
            <v>3.7919803870299251</v>
          </cell>
        </row>
        <row r="6639">
          <cell r="B6639">
            <v>-8.6022183393574352</v>
          </cell>
          <cell r="C6639">
            <v>3.335681807135269</v>
          </cell>
        </row>
        <row r="6640">
          <cell r="B6640">
            <v>-10.761936753586102</v>
          </cell>
          <cell r="C6640">
            <v>2.7079714406501174</v>
          </cell>
        </row>
        <row r="6641">
          <cell r="B6641">
            <v>-9.0855850593845346</v>
          </cell>
          <cell r="C6641">
            <v>2.0016329285580121</v>
          </cell>
        </row>
        <row r="6642">
          <cell r="B6642">
            <v>-8.1530629465325095</v>
          </cell>
          <cell r="C6642">
            <v>2.8033749692311676</v>
          </cell>
        </row>
        <row r="6643">
          <cell r="B6643">
            <v>-8.3364646344146145</v>
          </cell>
          <cell r="C6643">
            <v>2.8409898780715341</v>
          </cell>
        </row>
        <row r="6644">
          <cell r="B6644">
            <v>-8.1820425334854949</v>
          </cell>
          <cell r="C6644">
            <v>2.9766604318079422</v>
          </cell>
        </row>
        <row r="6645">
          <cell r="B6645">
            <v>-8.8267807244460936</v>
          </cell>
          <cell r="C6645">
            <v>3.5408699868158902</v>
          </cell>
        </row>
        <row r="6646">
          <cell r="B6646">
            <v>-8.4955820460569438</v>
          </cell>
          <cell r="C6646">
            <v>2.7221486640275976</v>
          </cell>
        </row>
        <row r="6647">
          <cell r="B6647">
            <v>-18.852533359305617</v>
          </cell>
          <cell r="C6647">
            <v>14.639684914350163</v>
          </cell>
        </row>
        <row r="6648">
          <cell r="B6648">
            <v>-56.606599750238296</v>
          </cell>
          <cell r="C6648">
            <v>26.025400271931332</v>
          </cell>
        </row>
        <row r="6649">
          <cell r="B6649">
            <v>-1.3089004834932698</v>
          </cell>
          <cell r="C6649">
            <v>5.7006870335532076</v>
          </cell>
        </row>
        <row r="6650">
          <cell r="B6650">
            <v>-81.403601491504446</v>
          </cell>
          <cell r="C6650">
            <v>92.247834734878637</v>
          </cell>
        </row>
        <row r="6651">
          <cell r="B6651">
            <v>-17.780767719645262</v>
          </cell>
          <cell r="C6651">
            <v>39.674880295131679</v>
          </cell>
        </row>
        <row r="6652">
          <cell r="B6652">
            <v>-52.185758784316327</v>
          </cell>
          <cell r="C6652">
            <v>41.349230967597329</v>
          </cell>
        </row>
        <row r="6653">
          <cell r="B6653">
            <v>-54.686747017522286</v>
          </cell>
          <cell r="C6653">
            <v>5.9705893394441656</v>
          </cell>
        </row>
        <row r="6654">
          <cell r="B6654">
            <v>-13.489580946799343</v>
          </cell>
          <cell r="C6654">
            <v>-36.798909259254273</v>
          </cell>
        </row>
        <row r="6655">
          <cell r="B6655">
            <v>-70.050808216250857</v>
          </cell>
          <cell r="C6655">
            <v>-48.862420320968113</v>
          </cell>
        </row>
        <row r="6656">
          <cell r="B6656">
            <v>-60.315727169313718</v>
          </cell>
          <cell r="C6656">
            <v>38.815980848983493</v>
          </cell>
        </row>
        <row r="6657">
          <cell r="B6657">
            <v>-80.106529715268323</v>
          </cell>
          <cell r="C6657">
            <v>60.386648417220279</v>
          </cell>
        </row>
        <row r="6658">
          <cell r="B6658">
            <v>-20.589723903424989</v>
          </cell>
          <cell r="C6658">
            <v>3.4635016428660554</v>
          </cell>
        </row>
        <row r="6659">
          <cell r="B6659">
            <v>-18.177698023297598</v>
          </cell>
          <cell r="C6659">
            <v>4.0258396970738106</v>
          </cell>
        </row>
        <row r="6660">
          <cell r="B6660">
            <v>-22.579472251576767</v>
          </cell>
          <cell r="C6660">
            <v>10.305882975900033</v>
          </cell>
        </row>
        <row r="6661">
          <cell r="B6661">
            <v>-13.901845529138686</v>
          </cell>
          <cell r="C6661">
            <v>3.1718648679765646</v>
          </cell>
        </row>
        <row r="6662">
          <cell r="B6662">
            <v>-27.176650190506063</v>
          </cell>
          <cell r="C6662">
            <v>1.5292794073734401</v>
          </cell>
        </row>
        <row r="6663">
          <cell r="B6663">
            <v>-18.473904308465933</v>
          </cell>
          <cell r="C6663">
            <v>3.0242884994067545</v>
          </cell>
        </row>
        <row r="6664">
          <cell r="B6664">
            <v>-1.6207335249255563</v>
          </cell>
          <cell r="C6664">
            <v>1.940107161085872</v>
          </cell>
        </row>
        <row r="6665">
          <cell r="B6665">
            <v>-4.5377576111033724</v>
          </cell>
          <cell r="C6665">
            <v>0.1561981187948423</v>
          </cell>
        </row>
        <row r="6666">
          <cell r="B6666">
            <v>-15.784473143332173</v>
          </cell>
          <cell r="C6666">
            <v>6.0544806572005134</v>
          </cell>
        </row>
        <row r="6667">
          <cell r="B6667">
            <v>-7.7133391510507634</v>
          </cell>
          <cell r="C6667">
            <v>3.0726331923352297</v>
          </cell>
        </row>
        <row r="6668">
          <cell r="B6668">
            <v>-13.702112810024381</v>
          </cell>
          <cell r="C6668">
            <v>2.7698320996146761</v>
          </cell>
        </row>
        <row r="6669">
          <cell r="B6669">
            <v>-12.69934987772695</v>
          </cell>
          <cell r="C6669">
            <v>1.5231661792122522</v>
          </cell>
        </row>
        <row r="6670">
          <cell r="B6670">
            <v>-27.078812432020406</v>
          </cell>
          <cell r="C6670">
            <v>5.7159409538451875</v>
          </cell>
        </row>
        <row r="6671">
          <cell r="B6671">
            <v>-8.5096190246168533</v>
          </cell>
          <cell r="C6671">
            <v>1.752910575880088</v>
          </cell>
        </row>
        <row r="6672">
          <cell r="B6672">
            <v>-19.180238729468943</v>
          </cell>
          <cell r="C6672">
            <v>11.149865372590062</v>
          </cell>
        </row>
        <row r="6673">
          <cell r="B6673">
            <v>-8.7934207166654428</v>
          </cell>
          <cell r="C6673">
            <v>0.33175222642854213</v>
          </cell>
        </row>
        <row r="6674">
          <cell r="B6674">
            <v>-9.23479760467219</v>
          </cell>
          <cell r="C6674">
            <v>0.64529883425281231</v>
          </cell>
        </row>
        <row r="6675">
          <cell r="B6675">
            <v>-9.748470941276496</v>
          </cell>
          <cell r="C6675">
            <v>1.370210808594494</v>
          </cell>
        </row>
        <row r="6676">
          <cell r="B6676">
            <v>-6.4435291602594367</v>
          </cell>
          <cell r="C6676">
            <v>0.66235880748037734</v>
          </cell>
        </row>
        <row r="6677">
          <cell r="B6677">
            <v>-8.6120173982521457</v>
          </cell>
          <cell r="C6677">
            <v>0.38272694183711164</v>
          </cell>
        </row>
        <row r="6678">
          <cell r="B6678">
            <v>-4.6003212292919571</v>
          </cell>
          <cell r="C6678">
            <v>5.3937696902513751E-2</v>
          </cell>
        </row>
        <row r="6679">
          <cell r="B6679">
            <v>-3.087313657623008</v>
          </cell>
          <cell r="C6679">
            <v>6.2820433600157197E-2</v>
          </cell>
        </row>
        <row r="6680">
          <cell r="B6680">
            <v>-6.5734851211330634</v>
          </cell>
          <cell r="C6680">
            <v>0.18499193308769835</v>
          </cell>
        </row>
        <row r="6681">
          <cell r="B6681">
            <v>-10.211482529510327</v>
          </cell>
          <cell r="C6681">
            <v>1.0384392943032896</v>
          </cell>
        </row>
        <row r="6682">
          <cell r="B6682">
            <v>-9.5699086051923228</v>
          </cell>
          <cell r="C6682">
            <v>0.17823103010060432</v>
          </cell>
        </row>
        <row r="6683">
          <cell r="B6683">
            <v>-9.6456058442476174</v>
          </cell>
          <cell r="C6683">
            <v>3.6142484314892718</v>
          </cell>
        </row>
        <row r="6684">
          <cell r="B6684">
            <v>-10.846256932205751</v>
          </cell>
          <cell r="C6684">
            <v>4.0748217739708537</v>
          </cell>
        </row>
        <row r="6685">
          <cell r="B6685">
            <v>-7.0274088061490323</v>
          </cell>
          <cell r="C6685">
            <v>1.5275588643160185</v>
          </cell>
        </row>
        <row r="6686">
          <cell r="B6686">
            <v>-9.3982177827715692</v>
          </cell>
          <cell r="C6686">
            <v>2.9458059635618117</v>
          </cell>
        </row>
        <row r="6687">
          <cell r="B6687">
            <v>-8.4274148896695706</v>
          </cell>
          <cell r="C6687">
            <v>5.1934348311306318</v>
          </cell>
        </row>
        <row r="6688">
          <cell r="B6688">
            <v>-19.838612150798859</v>
          </cell>
          <cell r="C6688">
            <v>6.3836400711342609</v>
          </cell>
        </row>
        <row r="6689">
          <cell r="B6689">
            <v>-21.204710281562903</v>
          </cell>
          <cell r="C6689">
            <v>7.3979256443316359</v>
          </cell>
        </row>
        <row r="6690">
          <cell r="B6690">
            <v>-11.284633277459458</v>
          </cell>
          <cell r="C6690">
            <v>8.1977247031100688</v>
          </cell>
        </row>
        <row r="6691">
          <cell r="B6691">
            <v>-11.192665550541344</v>
          </cell>
          <cell r="C6691">
            <v>2.6677104238269247</v>
          </cell>
        </row>
        <row r="6692">
          <cell r="B6692">
            <v>-23.131204524737683</v>
          </cell>
          <cell r="C6692">
            <v>7.1269413284569563</v>
          </cell>
        </row>
        <row r="6693">
          <cell r="B6693">
            <v>-14.662434400061924</v>
          </cell>
          <cell r="C6693">
            <v>1.416245606518449</v>
          </cell>
        </row>
        <row r="6694">
          <cell r="B6694">
            <v>-6.0179822798074705</v>
          </cell>
          <cell r="C6694">
            <v>0.59727142621507168</v>
          </cell>
        </row>
        <row r="6695">
          <cell r="B6695">
            <v>-13.754225508019141</v>
          </cell>
          <cell r="C6695">
            <v>1.5479492932912691</v>
          </cell>
        </row>
        <row r="6696">
          <cell r="B6696">
            <v>-11.604343905254314</v>
          </cell>
          <cell r="C6696">
            <v>1.4311074127952277</v>
          </cell>
        </row>
        <row r="6697">
          <cell r="B6697">
            <v>-8.0781071339829591</v>
          </cell>
          <cell r="C6697">
            <v>0.26022643130639556</v>
          </cell>
        </row>
        <row r="6698">
          <cell r="B6698">
            <v>-11.005260059636171</v>
          </cell>
          <cell r="C6698">
            <v>1.4633641978026524</v>
          </cell>
        </row>
        <row r="6699">
          <cell r="B6699">
            <v>-6.1263290918331741</v>
          </cell>
          <cell r="C6699">
            <v>-1.3487193400623334</v>
          </cell>
        </row>
        <row r="6700">
          <cell r="B6700">
            <v>-11.202417082719306</v>
          </cell>
          <cell r="C6700">
            <v>1.9379247044762082</v>
          </cell>
        </row>
        <row r="6701">
          <cell r="B6701">
            <v>-7.9650405262349109</v>
          </cell>
          <cell r="C6701">
            <v>3.2122744347075045</v>
          </cell>
        </row>
        <row r="6702">
          <cell r="B6702">
            <v>-12.964101785384379</v>
          </cell>
          <cell r="C6702">
            <v>-0.92463249421938387</v>
          </cell>
        </row>
        <row r="6703">
          <cell r="B6703">
            <v>-9.7118013727363568</v>
          </cell>
          <cell r="C6703">
            <v>-2.3122353999344845</v>
          </cell>
        </row>
        <row r="6704">
          <cell r="B6704">
            <v>-4.8674240830983626</v>
          </cell>
          <cell r="C6704">
            <v>1.86975013778822</v>
          </cell>
        </row>
        <row r="6705">
          <cell r="B6705">
            <v>-10.21519582102219</v>
          </cell>
          <cell r="C6705">
            <v>1.9138963312126407</v>
          </cell>
        </row>
      </sheetData>
      <sheetData sheetId="9">
        <row r="5">
          <cell r="B5">
            <v>3.8877210127541617</v>
          </cell>
          <cell r="C5">
            <v>4.4702840983614891</v>
          </cell>
        </row>
        <row r="6">
          <cell r="B6">
            <v>4.2089176129988459</v>
          </cell>
          <cell r="C6">
            <v>4.091656895236687</v>
          </cell>
        </row>
        <row r="7">
          <cell r="B7">
            <v>3.216653750279387</v>
          </cell>
          <cell r="C7">
            <v>3.5663473862730646</v>
          </cell>
        </row>
        <row r="8">
          <cell r="B8">
            <v>2.9147648515475035</v>
          </cell>
          <cell r="C8">
            <v>3.920503112651772</v>
          </cell>
        </row>
        <row r="9">
          <cell r="B9">
            <v>4.2947194050918203</v>
          </cell>
          <cell r="C9">
            <v>3.5320831775868053</v>
          </cell>
        </row>
        <row r="10">
          <cell r="B10">
            <v>2.9337140306122933</v>
          </cell>
          <cell r="C10">
            <v>4.3199827096456556</v>
          </cell>
        </row>
        <row r="11">
          <cell r="B11">
            <v>3.2177098804638469</v>
          </cell>
          <cell r="C11">
            <v>4.6295824157921022</v>
          </cell>
        </row>
        <row r="12">
          <cell r="B12">
            <v>13.621969920599931</v>
          </cell>
          <cell r="C12">
            <v>5.6838595452174676</v>
          </cell>
        </row>
        <row r="13">
          <cell r="B13">
            <v>2.4434816234694194</v>
          </cell>
          <cell r="C13">
            <v>4.8577497223737875</v>
          </cell>
        </row>
        <row r="14">
          <cell r="B14">
            <v>3.1763596187554124</v>
          </cell>
          <cell r="C14">
            <v>4.4075751184747185</v>
          </cell>
        </row>
        <row r="15">
          <cell r="B15">
            <v>3.0494621449283308</v>
          </cell>
          <cell r="C15">
            <v>3.1496387396858472</v>
          </cell>
        </row>
        <row r="16">
          <cell r="B16">
            <v>2.0120733942456108</v>
          </cell>
          <cell r="C16">
            <v>6.4073488361237443</v>
          </cell>
        </row>
        <row r="17">
          <cell r="B17">
            <v>2.2204341476336391</v>
          </cell>
          <cell r="C17">
            <v>1.595915095502854</v>
          </cell>
        </row>
        <row r="18">
          <cell r="B18">
            <v>4.8001169068644645</v>
          </cell>
          <cell r="C18">
            <v>1.4818038653040913</v>
          </cell>
        </row>
        <row r="19">
          <cell r="B19">
            <v>3.2006373186686461</v>
          </cell>
          <cell r="C19">
            <v>4.7599988421452739</v>
          </cell>
        </row>
        <row r="20">
          <cell r="B20">
            <v>4.5438176980770759</v>
          </cell>
          <cell r="C20">
            <v>3.5855735481865194</v>
          </cell>
        </row>
        <row r="21">
          <cell r="B21">
            <v>2.0082084020763462</v>
          </cell>
          <cell r="C21">
            <v>2.0937055540006679</v>
          </cell>
        </row>
        <row r="22">
          <cell r="B22">
            <v>2.9506837877720296</v>
          </cell>
          <cell r="C22">
            <v>2.8363245753863562</v>
          </cell>
        </row>
        <row r="23">
          <cell r="B23">
            <v>4.367510453897733</v>
          </cell>
          <cell r="C23">
            <v>5.4702181126425709</v>
          </cell>
        </row>
        <row r="24">
          <cell r="B24">
            <v>4.8631576369908585</v>
          </cell>
          <cell r="C24">
            <v>5.051811954276495</v>
          </cell>
        </row>
        <row r="25">
          <cell r="B25">
            <v>3.2004819845923911</v>
          </cell>
          <cell r="C25">
            <v>4.1029406001069262</v>
          </cell>
        </row>
        <row r="26">
          <cell r="B26">
            <v>3.9220205602952798</v>
          </cell>
          <cell r="C26">
            <v>4.3838511469318293</v>
          </cell>
        </row>
        <row r="27">
          <cell r="B27">
            <v>3.8510633420271758</v>
          </cell>
          <cell r="C27">
            <v>4.2125808635406106</v>
          </cell>
        </row>
        <row r="28">
          <cell r="B28">
            <v>3.6811954478232947</v>
          </cell>
          <cell r="C28">
            <v>3.7810043230500976</v>
          </cell>
        </row>
        <row r="29">
          <cell r="B29">
            <v>4.6342625314869919</v>
          </cell>
          <cell r="C29">
            <v>4.470023397516381</v>
          </cell>
        </row>
        <row r="30">
          <cell r="B30">
            <v>3.6659203595635939</v>
          </cell>
          <cell r="C30">
            <v>4.742869987088107</v>
          </cell>
        </row>
        <row r="31">
          <cell r="B31">
            <v>6.1573825262082993</v>
          </cell>
          <cell r="C31">
            <v>5.403675928364601</v>
          </cell>
        </row>
        <row r="32">
          <cell r="B32">
            <v>4.9812526084605606</v>
          </cell>
          <cell r="C32">
            <v>5.0798974979297604</v>
          </cell>
        </row>
        <row r="33">
          <cell r="B33">
            <v>5.7184330034087107</v>
          </cell>
          <cell r="C33">
            <v>4.793607351704896</v>
          </cell>
        </row>
        <row r="34">
          <cell r="B34">
            <v>4.4732030025139844</v>
          </cell>
          <cell r="C34">
            <v>5.0622290329208903</v>
          </cell>
        </row>
        <row r="35">
          <cell r="B35">
            <v>4.810532061811938</v>
          </cell>
          <cell r="C35">
            <v>4.3096510965782073</v>
          </cell>
        </row>
        <row r="36">
          <cell r="B36">
            <v>3.8609816849397007</v>
          </cell>
          <cell r="C36">
            <v>3.3077949928645065</v>
          </cell>
        </row>
        <row r="37">
          <cell r="B37">
            <v>4.7413948169581115</v>
          </cell>
          <cell r="C37">
            <v>4.4268200197693934</v>
          </cell>
        </row>
        <row r="38">
          <cell r="B38">
            <v>4.8789608419674027</v>
          </cell>
          <cell r="C38">
            <v>4.5374690079483475</v>
          </cell>
        </row>
        <row r="39">
          <cell r="B39">
            <v>4.9123851000922567</v>
          </cell>
          <cell r="C39">
            <v>4.3236295154303734</v>
          </cell>
        </row>
        <row r="40">
          <cell r="B40">
            <v>8.4109114664289972</v>
          </cell>
          <cell r="C40">
            <v>5.6222801375143208</v>
          </cell>
        </row>
        <row r="41">
          <cell r="B41">
            <v>5.7832877745863343</v>
          </cell>
          <cell r="C41">
            <v>5.0977445511822674</v>
          </cell>
        </row>
        <row r="42">
          <cell r="B42">
            <v>4.9482915901656144</v>
          </cell>
          <cell r="C42">
            <v>4.4891286388124652</v>
          </cell>
        </row>
        <row r="43">
          <cell r="B43">
            <v>2.5410704000045676</v>
          </cell>
          <cell r="C43">
            <v>2.5887968479479642</v>
          </cell>
        </row>
        <row r="44">
          <cell r="B44">
            <v>4.1896965129473598</v>
          </cell>
          <cell r="C44">
            <v>3.6785178290750209</v>
          </cell>
        </row>
        <row r="45">
          <cell r="B45">
            <v>7.274719034763125</v>
          </cell>
          <cell r="C45">
            <v>7.8959955769192929</v>
          </cell>
        </row>
        <row r="46">
          <cell r="B46">
            <v>7.0369541983675958</v>
          </cell>
          <cell r="C46">
            <v>4.8174685248418809</v>
          </cell>
        </row>
        <row r="47">
          <cell r="B47">
            <v>4.2793174027036116</v>
          </cell>
          <cell r="C47">
            <v>5.037559091245158</v>
          </cell>
        </row>
        <row r="48">
          <cell r="B48">
            <v>3.3227130133089124</v>
          </cell>
          <cell r="C48">
            <v>2.9205602668704156</v>
          </cell>
        </row>
        <row r="49">
          <cell r="B49">
            <v>4.2461856190097107</v>
          </cell>
          <cell r="C49">
            <v>4.1679151908965881</v>
          </cell>
        </row>
        <row r="50">
          <cell r="B50">
            <v>6.3737794264224794</v>
          </cell>
          <cell r="C50">
            <v>3.2426854547307711</v>
          </cell>
        </row>
        <row r="51">
          <cell r="B51">
            <v>4.9336736448237666</v>
          </cell>
          <cell r="C51">
            <v>4.9652581631656645</v>
          </cell>
        </row>
        <row r="52">
          <cell r="B52">
            <v>4.397734182971389</v>
          </cell>
          <cell r="C52">
            <v>4.2276153873666136</v>
          </cell>
        </row>
        <row r="53">
          <cell r="B53">
            <v>3.7078121769451577</v>
          </cell>
          <cell r="C53">
            <v>3.9023179076712751</v>
          </cell>
        </row>
        <row r="54">
          <cell r="B54">
            <v>3.4634908166757254</v>
          </cell>
          <cell r="C54">
            <v>2.4986083001919552</v>
          </cell>
        </row>
        <row r="55">
          <cell r="B55">
            <v>3.3385393482701669</v>
          </cell>
          <cell r="C55">
            <v>3.985275271041123</v>
          </cell>
        </row>
        <row r="56">
          <cell r="B56">
            <v>6.0549455849533</v>
          </cell>
          <cell r="C56">
            <v>4.9178847664201957</v>
          </cell>
        </row>
        <row r="57">
          <cell r="B57">
            <v>3.5697092990714108</v>
          </cell>
          <cell r="C57">
            <v>3.7758618284340231</v>
          </cell>
        </row>
        <row r="58">
          <cell r="B58">
            <v>1.6112533595559759</v>
          </cell>
          <cell r="C58">
            <v>1.5934982158058708</v>
          </cell>
        </row>
        <row r="59">
          <cell r="B59">
            <v>3.9311843472105159</v>
          </cell>
          <cell r="C59">
            <v>4.5505979455370058</v>
          </cell>
        </row>
        <row r="60">
          <cell r="B60">
            <v>3.6826962100409082</v>
          </cell>
          <cell r="C60">
            <v>4.3513801475916996</v>
          </cell>
        </row>
        <row r="61">
          <cell r="B61">
            <v>6.3930783625562242</v>
          </cell>
          <cell r="C61">
            <v>3.8551449937815589</v>
          </cell>
        </row>
        <row r="62">
          <cell r="B62">
            <v>4.1436636296618516</v>
          </cell>
          <cell r="C62">
            <v>3.6514821387664229</v>
          </cell>
        </row>
        <row r="63">
          <cell r="B63">
            <v>4.3463191903844738</v>
          </cell>
          <cell r="C63">
            <v>3.4311759430379665</v>
          </cell>
        </row>
        <row r="64">
          <cell r="B64">
            <v>3.2992818627406924</v>
          </cell>
          <cell r="C64">
            <v>2.9073108984902323</v>
          </cell>
        </row>
        <row r="65">
          <cell r="B65">
            <v>4.7359362334231578</v>
          </cell>
          <cell r="C65">
            <v>3.0340487049437597</v>
          </cell>
        </row>
        <row r="66">
          <cell r="B66">
            <v>4.8834447876797551</v>
          </cell>
          <cell r="C66">
            <v>3.7591989799826449</v>
          </cell>
        </row>
        <row r="67">
          <cell r="B67">
            <v>3.5739105942981442</v>
          </cell>
          <cell r="C67">
            <v>3.2904588964733348</v>
          </cell>
        </row>
        <row r="68">
          <cell r="B68">
            <v>4.9842600563230643</v>
          </cell>
          <cell r="C68">
            <v>3.0964940008649644</v>
          </cell>
        </row>
        <row r="69">
          <cell r="B69">
            <v>3.3599017694072795</v>
          </cell>
          <cell r="C69">
            <v>1.7323318373546899</v>
          </cell>
        </row>
        <row r="70">
          <cell r="B70">
            <v>4.7384644100773583</v>
          </cell>
          <cell r="C70">
            <v>3.5784237307625979</v>
          </cell>
        </row>
        <row r="71">
          <cell r="B71">
            <v>4.7639398201871135</v>
          </cell>
          <cell r="C71">
            <v>3.392987220549013</v>
          </cell>
        </row>
        <row r="72">
          <cell r="B72">
            <v>4.5617034256721656</v>
          </cell>
          <cell r="C72">
            <v>3.1202692001941168</v>
          </cell>
        </row>
        <row r="73">
          <cell r="B73">
            <v>4.1481756855585656</v>
          </cell>
          <cell r="C73">
            <v>3.5046169011872732</v>
          </cell>
        </row>
        <row r="74">
          <cell r="B74">
            <v>4.390663637176873</v>
          </cell>
          <cell r="C74">
            <v>3.6916179003650065</v>
          </cell>
        </row>
        <row r="75">
          <cell r="B75">
            <v>4.6061308602969326</v>
          </cell>
          <cell r="C75">
            <v>3.5993106235361632</v>
          </cell>
        </row>
        <row r="76">
          <cell r="B76">
            <v>4.3779568954305992</v>
          </cell>
          <cell r="C76">
            <v>3.908057356020648</v>
          </cell>
        </row>
        <row r="77">
          <cell r="B77">
            <v>4.2349325864556775</v>
          </cell>
          <cell r="C77">
            <v>3.4427630134602074</v>
          </cell>
        </row>
        <row r="78">
          <cell r="B78">
            <v>3.8606602644819388</v>
          </cell>
          <cell r="C78">
            <v>3.3086632111330401</v>
          </cell>
        </row>
        <row r="79">
          <cell r="B79">
            <v>4.1728080943388068</v>
          </cell>
          <cell r="C79">
            <v>3.7090049420836211</v>
          </cell>
        </row>
        <row r="80">
          <cell r="B80">
            <v>3.5358779038035268</v>
          </cell>
          <cell r="C80">
            <v>3.6293327992177362</v>
          </cell>
        </row>
        <row r="81">
          <cell r="B81">
            <v>3.8774548730141412</v>
          </cell>
          <cell r="C81">
            <v>3.5358650245957515</v>
          </cell>
        </row>
        <row r="82">
          <cell r="B82">
            <v>4.0648601759598355</v>
          </cell>
          <cell r="C82">
            <v>3.4655913773652918</v>
          </cell>
        </row>
        <row r="83">
          <cell r="B83">
            <v>4.4170605279968296</v>
          </cell>
          <cell r="C83">
            <v>4.3476401356628163</v>
          </cell>
        </row>
        <row r="84">
          <cell r="B84">
            <v>6.9090085528246137</v>
          </cell>
          <cell r="C84">
            <v>5.8951436115116884</v>
          </cell>
        </row>
        <row r="85">
          <cell r="B85">
            <v>4.6697476521746664</v>
          </cell>
          <cell r="C85">
            <v>4.6677047200595334</v>
          </cell>
        </row>
        <row r="86">
          <cell r="B86">
            <v>3.6308564055040744</v>
          </cell>
          <cell r="C86">
            <v>3.0127057868168214</v>
          </cell>
        </row>
        <row r="87">
          <cell r="B87">
            <v>5.2571911208446611</v>
          </cell>
          <cell r="C87">
            <v>4.5569573176807863</v>
          </cell>
        </row>
        <row r="88">
          <cell r="B88">
            <v>5.290116043964681</v>
          </cell>
          <cell r="C88">
            <v>5.6880877716919445</v>
          </cell>
        </row>
        <row r="89">
          <cell r="B89">
            <v>4.2073138768128118</v>
          </cell>
          <cell r="C89">
            <v>4.1422111468164102</v>
          </cell>
        </row>
        <row r="90">
          <cell r="B90">
            <v>6.7761188803561909</v>
          </cell>
          <cell r="C90">
            <v>6.6958232511029196</v>
          </cell>
        </row>
        <row r="91">
          <cell r="B91">
            <v>2.2339628711063524</v>
          </cell>
          <cell r="C91">
            <v>2.5637903323479545</v>
          </cell>
        </row>
        <row r="92">
          <cell r="B92">
            <v>4.2477088598046784</v>
          </cell>
          <cell r="C92">
            <v>3.9363972085413064</v>
          </cell>
        </row>
        <row r="93">
          <cell r="B93">
            <v>3.9133561754631332</v>
          </cell>
          <cell r="C93">
            <v>2.6496635301333171</v>
          </cell>
        </row>
        <row r="94">
          <cell r="B94">
            <v>4.4359704972038578</v>
          </cell>
          <cell r="C94">
            <v>4.3935137171325387</v>
          </cell>
        </row>
        <row r="95">
          <cell r="B95">
            <v>4.7990469391718324</v>
          </cell>
          <cell r="C95">
            <v>5.9181336116405312</v>
          </cell>
        </row>
        <row r="96">
          <cell r="B96">
            <v>3.8476238797669065</v>
          </cell>
          <cell r="C96">
            <v>3.9990913802883403</v>
          </cell>
        </row>
        <row r="97">
          <cell r="B97">
            <v>4.8607459131872615</v>
          </cell>
          <cell r="C97">
            <v>4.7047591305047369</v>
          </cell>
        </row>
        <row r="98">
          <cell r="B98">
            <v>4.7892948783246156</v>
          </cell>
          <cell r="C98">
            <v>5.5194755596837508</v>
          </cell>
        </row>
        <row r="99">
          <cell r="B99">
            <v>2.9543711826952377</v>
          </cell>
          <cell r="C99">
            <v>5.1865158647818976</v>
          </cell>
        </row>
        <row r="100">
          <cell r="B100">
            <v>6.1306708708071049</v>
          </cell>
          <cell r="C100">
            <v>2.475769358443265</v>
          </cell>
        </row>
        <row r="101">
          <cell r="B101">
            <v>4.4489096844448701</v>
          </cell>
          <cell r="C101">
            <v>1.4528400603248757</v>
          </cell>
        </row>
        <row r="102">
          <cell r="B102">
            <v>2.4507748114107977</v>
          </cell>
          <cell r="C102">
            <v>3.3765155661973503</v>
          </cell>
        </row>
        <row r="103">
          <cell r="B103">
            <v>3.1212636720254738</v>
          </cell>
          <cell r="C103">
            <v>5.0931357103806851</v>
          </cell>
        </row>
        <row r="104">
          <cell r="B104">
            <v>5.2604818103069277</v>
          </cell>
          <cell r="C104">
            <v>3.4410189598071197</v>
          </cell>
        </row>
        <row r="105">
          <cell r="B105">
            <v>3.45036148217637</v>
          </cell>
          <cell r="C105">
            <v>4.0541486018582003</v>
          </cell>
        </row>
        <row r="106">
          <cell r="B106">
            <v>3.1846581610237914</v>
          </cell>
          <cell r="C106">
            <v>4.5968494536759534</v>
          </cell>
        </row>
        <row r="107">
          <cell r="B107">
            <v>4.4292953761413063</v>
          </cell>
          <cell r="C107">
            <v>4.2945907601928175</v>
          </cell>
        </row>
        <row r="108">
          <cell r="B108">
            <v>5.2886205002169495</v>
          </cell>
          <cell r="C108">
            <v>5.4295899646521741</v>
          </cell>
        </row>
        <row r="109">
          <cell r="B109">
            <v>5.1267281283994812</v>
          </cell>
          <cell r="C109">
            <v>5.0352298454617426</v>
          </cell>
        </row>
        <row r="110">
          <cell r="B110">
            <v>5.373275990693255</v>
          </cell>
          <cell r="C110">
            <v>4.7611762505405526</v>
          </cell>
        </row>
        <row r="111">
          <cell r="B111">
            <v>6.1754205310187817</v>
          </cell>
          <cell r="C111">
            <v>7.1656279721022758</v>
          </cell>
        </row>
        <row r="112">
          <cell r="B112">
            <v>5.4418682869714177</v>
          </cell>
          <cell r="C112">
            <v>5.4836134494943467</v>
          </cell>
        </row>
        <row r="113">
          <cell r="B113">
            <v>3.9771022577096118</v>
          </cell>
          <cell r="C113">
            <v>4.8496842551362409</v>
          </cell>
        </row>
        <row r="114">
          <cell r="B114">
            <v>5.1773941885548913</v>
          </cell>
          <cell r="C114">
            <v>4.3907744615403486</v>
          </cell>
        </row>
        <row r="115">
          <cell r="B115">
            <v>5.179222368083658</v>
          </cell>
          <cell r="C115">
            <v>5.2277328528088276</v>
          </cell>
        </row>
        <row r="116">
          <cell r="B116">
            <v>5.589277444257756</v>
          </cell>
          <cell r="C116">
            <v>5.5637437648909795</v>
          </cell>
        </row>
        <row r="117">
          <cell r="B117">
            <v>6.1672346247977163</v>
          </cell>
          <cell r="C117">
            <v>5.0129764806766861</v>
          </cell>
        </row>
        <row r="118">
          <cell r="B118">
            <v>5.1815415608511293</v>
          </cell>
          <cell r="C118">
            <v>4.3221442221580721</v>
          </cell>
        </row>
        <row r="119">
          <cell r="B119">
            <v>5.7261108997444978</v>
          </cell>
          <cell r="C119">
            <v>5.6679219840398432</v>
          </cell>
        </row>
        <row r="120">
          <cell r="B120">
            <v>4.890201610311486</v>
          </cell>
          <cell r="C120">
            <v>4.9412568052512915</v>
          </cell>
        </row>
        <row r="121">
          <cell r="B121">
            <v>4.2045641665628475</v>
          </cell>
          <cell r="C121">
            <v>4.4663097313330926</v>
          </cell>
        </row>
        <row r="122">
          <cell r="B122">
            <v>5.1409235019501596</v>
          </cell>
          <cell r="C122">
            <v>5.6045147103057129</v>
          </cell>
        </row>
        <row r="123">
          <cell r="B123">
            <v>5.2169312193028183</v>
          </cell>
          <cell r="C123">
            <v>5.4470215869745653</v>
          </cell>
        </row>
        <row r="124">
          <cell r="B124">
            <v>5.6953428219757196</v>
          </cell>
          <cell r="C124">
            <v>4.3096934319479026</v>
          </cell>
        </row>
        <row r="125">
          <cell r="B125">
            <v>4.409252433396917</v>
          </cell>
          <cell r="C125">
            <v>4.971546326337287</v>
          </cell>
        </row>
        <row r="126">
          <cell r="B126">
            <v>4.844932954417609</v>
          </cell>
          <cell r="C126">
            <v>4.9401495355064302</v>
          </cell>
        </row>
        <row r="127">
          <cell r="B127">
            <v>4.7439299333907332</v>
          </cell>
          <cell r="C127">
            <v>3.9266585062704973</v>
          </cell>
        </row>
        <row r="128">
          <cell r="B128">
            <v>4.1940740542386008</v>
          </cell>
          <cell r="C128">
            <v>4.4186366264153172</v>
          </cell>
        </row>
        <row r="129">
          <cell r="B129">
            <v>4.445408266456619</v>
          </cell>
          <cell r="C129">
            <v>5.4444383521448776</v>
          </cell>
        </row>
        <row r="130">
          <cell r="B130">
            <v>4.2784784183237097</v>
          </cell>
          <cell r="C130">
            <v>4.7846572253774537</v>
          </cell>
        </row>
        <row r="131">
          <cell r="B131">
            <v>6.1158877198120782</v>
          </cell>
          <cell r="C131">
            <v>2.6082880809614331</v>
          </cell>
        </row>
        <row r="132">
          <cell r="B132">
            <v>4.4747326035356485</v>
          </cell>
          <cell r="C132">
            <v>5.4107546792378001</v>
          </cell>
        </row>
        <row r="133">
          <cell r="B133">
            <v>2.9746318853473364</v>
          </cell>
          <cell r="C133">
            <v>3.7925309655008408</v>
          </cell>
        </row>
        <row r="134">
          <cell r="B134">
            <v>4.6620860428504862</v>
          </cell>
          <cell r="C134">
            <v>5.0930443519459745</v>
          </cell>
        </row>
        <row r="135">
          <cell r="B135">
            <v>4.4482251285699581</v>
          </cell>
          <cell r="C135">
            <v>4.904187607979182</v>
          </cell>
        </row>
        <row r="136">
          <cell r="B136">
            <v>5.541316714604438</v>
          </cell>
          <cell r="C136">
            <v>5.6686369607329787</v>
          </cell>
        </row>
        <row r="137">
          <cell r="B137">
            <v>5.2127938795999693</v>
          </cell>
          <cell r="C137">
            <v>5.0446833883423938</v>
          </cell>
        </row>
        <row r="138">
          <cell r="B138">
            <v>4.1555535145387203</v>
          </cell>
          <cell r="C138">
            <v>6.5376280170454315</v>
          </cell>
        </row>
        <row r="139">
          <cell r="B139">
            <v>4.2611286549704763</v>
          </cell>
          <cell r="C139">
            <v>4.5072520284429034</v>
          </cell>
        </row>
        <row r="140">
          <cell r="B140">
            <v>5.7785276166546806</v>
          </cell>
          <cell r="C140">
            <v>5.1400426605795202</v>
          </cell>
        </row>
        <row r="141">
          <cell r="B141">
            <v>5.2787039216929115</v>
          </cell>
          <cell r="C141">
            <v>4.8615886417225918</v>
          </cell>
        </row>
        <row r="142">
          <cell r="B142">
            <v>5.493277213045114</v>
          </cell>
          <cell r="C142">
            <v>5.2637173495839438</v>
          </cell>
        </row>
        <row r="143">
          <cell r="B143">
            <v>5.4460459231975067</v>
          </cell>
          <cell r="C143">
            <v>4.8202195934917587</v>
          </cell>
        </row>
        <row r="144">
          <cell r="B144">
            <v>5.7047531145113881</v>
          </cell>
          <cell r="C144">
            <v>5.1592979092878615</v>
          </cell>
        </row>
        <row r="145">
          <cell r="B145">
            <v>4.1595030295408044</v>
          </cell>
          <cell r="C145">
            <v>4.9942398845243474</v>
          </cell>
        </row>
        <row r="146">
          <cell r="B146">
            <v>5.0646000800981827</v>
          </cell>
          <cell r="C146">
            <v>5.2123508246255685</v>
          </cell>
        </row>
        <row r="147">
          <cell r="B147">
            <v>5.7617108711580416</v>
          </cell>
          <cell r="C147">
            <v>5.1467855350191947</v>
          </cell>
        </row>
        <row r="148">
          <cell r="B148">
            <v>6.3361682160890611</v>
          </cell>
          <cell r="C148">
            <v>4.4802683706501121</v>
          </cell>
        </row>
        <row r="149">
          <cell r="B149">
            <v>5.4312566726067528</v>
          </cell>
          <cell r="C149">
            <v>5.1020342748395109</v>
          </cell>
        </row>
        <row r="150">
          <cell r="B150">
            <v>3.9631766063936293</v>
          </cell>
          <cell r="C150">
            <v>4.4119614191341823</v>
          </cell>
        </row>
        <row r="151">
          <cell r="B151">
            <v>4.81206354949349</v>
          </cell>
          <cell r="C151">
            <v>4.9883807556045392</v>
          </cell>
        </row>
        <row r="152">
          <cell r="B152">
            <v>5.1538054607630741</v>
          </cell>
          <cell r="C152">
            <v>4.6852581691492308</v>
          </cell>
        </row>
        <row r="153">
          <cell r="B153">
            <v>4.5986721589751145</v>
          </cell>
          <cell r="C153">
            <v>4.0941413435984551</v>
          </cell>
        </row>
        <row r="154">
          <cell r="B154">
            <v>5.2813798918980934</v>
          </cell>
          <cell r="C154">
            <v>4.137150697083336</v>
          </cell>
        </row>
        <row r="155">
          <cell r="B155">
            <v>2.7540238172784735</v>
          </cell>
          <cell r="C155">
            <v>3.9892183140314543</v>
          </cell>
        </row>
        <row r="156">
          <cell r="B156">
            <v>0.23762797957764953</v>
          </cell>
          <cell r="C156">
            <v>-1.879814645626398</v>
          </cell>
        </row>
        <row r="157">
          <cell r="B157">
            <v>8.8820828740956905</v>
          </cell>
          <cell r="C157">
            <v>8.15932195259251</v>
          </cell>
        </row>
        <row r="158">
          <cell r="B158">
            <v>3.2937847932485913</v>
          </cell>
          <cell r="C158">
            <v>3.4166922303995788</v>
          </cell>
        </row>
        <row r="159">
          <cell r="B159">
            <v>3.1176244719998318</v>
          </cell>
          <cell r="C159">
            <v>3.6913745142690897</v>
          </cell>
        </row>
        <row r="160">
          <cell r="B160">
            <v>8.9611271683477352</v>
          </cell>
          <cell r="C160">
            <v>8.8133870939556402</v>
          </cell>
        </row>
        <row r="161">
          <cell r="B161">
            <v>4.7587333223966617</v>
          </cell>
          <cell r="C161">
            <v>7.2594887893362658</v>
          </cell>
        </row>
        <row r="162">
          <cell r="B162">
            <v>3.669358383782817</v>
          </cell>
          <cell r="C162">
            <v>4.1280304137116399</v>
          </cell>
        </row>
        <row r="163">
          <cell r="B163">
            <v>7.1718235529329819</v>
          </cell>
          <cell r="C163">
            <v>5.289806611920012</v>
          </cell>
        </row>
        <row r="164">
          <cell r="B164">
            <v>2.7007929113096916</v>
          </cell>
          <cell r="C164">
            <v>18.700285700675789</v>
          </cell>
        </row>
        <row r="165">
          <cell r="B165">
            <v>3.3520551945207062</v>
          </cell>
          <cell r="C165">
            <v>1.4528407979412632</v>
          </cell>
        </row>
        <row r="166">
          <cell r="B166">
            <v>2.2839612274237253</v>
          </cell>
          <cell r="C166">
            <v>23.354180807337261</v>
          </cell>
        </row>
        <row r="167">
          <cell r="B167">
            <v>5.1652629988386165</v>
          </cell>
          <cell r="C167">
            <v>6.1967530982127101</v>
          </cell>
        </row>
        <row r="168">
          <cell r="B168">
            <v>3.0451579574179495</v>
          </cell>
          <cell r="C168">
            <v>2.5331840946613373</v>
          </cell>
        </row>
        <row r="169">
          <cell r="B169">
            <v>4.9404251126244958</v>
          </cell>
          <cell r="C169">
            <v>5.1508818149761968</v>
          </cell>
        </row>
        <row r="170">
          <cell r="B170">
            <v>-0.49454255684624843</v>
          </cell>
          <cell r="C170">
            <v>-3.309209741915442</v>
          </cell>
        </row>
        <row r="171">
          <cell r="B171">
            <v>5.0743431520689795</v>
          </cell>
          <cell r="C171">
            <v>5.2586761591189939</v>
          </cell>
        </row>
        <row r="172">
          <cell r="B172">
            <v>4.9190592969360463</v>
          </cell>
          <cell r="C172">
            <v>5.1039845502645145</v>
          </cell>
        </row>
        <row r="173">
          <cell r="B173">
            <v>5.0862406845935668</v>
          </cell>
          <cell r="C173">
            <v>5.2269040330722172</v>
          </cell>
        </row>
        <row r="174">
          <cell r="B174">
            <v>4.9943116024046956</v>
          </cell>
          <cell r="C174">
            <v>5.2186891068620787</v>
          </cell>
        </row>
        <row r="175">
          <cell r="B175">
            <v>4.5733245572224943</v>
          </cell>
          <cell r="C175">
            <v>4.9490669575076911</v>
          </cell>
        </row>
        <row r="176">
          <cell r="B176">
            <v>4.9317071308354556</v>
          </cell>
          <cell r="C176">
            <v>4.9141757701323243</v>
          </cell>
        </row>
        <row r="177">
          <cell r="B177">
            <v>5.6770696607157678</v>
          </cell>
          <cell r="C177">
            <v>5.1846221053530757</v>
          </cell>
        </row>
        <row r="178">
          <cell r="B178">
            <v>7.5277969939254401</v>
          </cell>
          <cell r="C178">
            <v>3.5142211532134948</v>
          </cell>
        </row>
        <row r="179">
          <cell r="B179">
            <v>8.0513209123640603</v>
          </cell>
          <cell r="C179">
            <v>2.1818589977755232</v>
          </cell>
        </row>
        <row r="180">
          <cell r="B180">
            <v>7.5484170426947941</v>
          </cell>
          <cell r="C180">
            <v>6.0394253301000456</v>
          </cell>
        </row>
        <row r="181">
          <cell r="B181">
            <v>10.828882336113823</v>
          </cell>
          <cell r="C181">
            <v>4.0083326592385973</v>
          </cell>
        </row>
        <row r="182">
          <cell r="B182">
            <v>12.637581512667161</v>
          </cell>
          <cell r="C182">
            <v>2.477948540685857</v>
          </cell>
        </row>
        <row r="183">
          <cell r="B183">
            <v>6.0716068870413817</v>
          </cell>
          <cell r="C183">
            <v>5.0494692500234573</v>
          </cell>
        </row>
        <row r="184">
          <cell r="B184">
            <v>9.756613941214221</v>
          </cell>
          <cell r="C184">
            <v>10.467782764235976</v>
          </cell>
        </row>
        <row r="185">
          <cell r="B185">
            <v>4.9187783111767329</v>
          </cell>
          <cell r="C185">
            <v>6.8544375593845279</v>
          </cell>
        </row>
        <row r="186">
          <cell r="B186">
            <v>8.9051551764110286</v>
          </cell>
          <cell r="C186">
            <v>9.1622411496511003</v>
          </cell>
        </row>
        <row r="187">
          <cell r="B187">
            <v>10.189796753482213</v>
          </cell>
          <cell r="C187">
            <v>1.7695896006674787</v>
          </cell>
        </row>
        <row r="188">
          <cell r="B188">
            <v>6.1875622960710963</v>
          </cell>
          <cell r="C188">
            <v>0.8414323377998687</v>
          </cell>
        </row>
        <row r="189">
          <cell r="B189">
            <v>5.4246915411278662</v>
          </cell>
          <cell r="C189">
            <v>3.5287351388328982</v>
          </cell>
        </row>
        <row r="190">
          <cell r="B190">
            <v>5.3323793642787214</v>
          </cell>
          <cell r="C190">
            <v>5.6792095932022537</v>
          </cell>
        </row>
        <row r="191">
          <cell r="B191">
            <v>-2.0399290026360006</v>
          </cell>
          <cell r="C191">
            <v>4.3703011625029724</v>
          </cell>
        </row>
        <row r="192">
          <cell r="B192">
            <v>4.5498755565829736</v>
          </cell>
          <cell r="C192">
            <v>5.4488361565239103</v>
          </cell>
        </row>
        <row r="193">
          <cell r="B193">
            <v>4.974585309200739</v>
          </cell>
          <cell r="C193">
            <v>5.2237151687883197</v>
          </cell>
        </row>
        <row r="194">
          <cell r="B194">
            <v>4.5160541825215761</v>
          </cell>
          <cell r="C194">
            <v>2.217502403053377</v>
          </cell>
        </row>
        <row r="195">
          <cell r="B195">
            <v>5.2707144240105119</v>
          </cell>
          <cell r="C195">
            <v>5.274670267672767</v>
          </cell>
        </row>
        <row r="196">
          <cell r="B196">
            <v>5.4039899064192811</v>
          </cell>
          <cell r="C196">
            <v>5.1482142776296715</v>
          </cell>
        </row>
        <row r="197">
          <cell r="B197">
            <v>4.7968525177267134</v>
          </cell>
          <cell r="C197">
            <v>5.1618132205156204</v>
          </cell>
        </row>
        <row r="198">
          <cell r="B198">
            <v>5.137886391896334</v>
          </cell>
          <cell r="C198">
            <v>5.3060124960886874</v>
          </cell>
        </row>
        <row r="199">
          <cell r="B199">
            <v>4.1692238690044539</v>
          </cell>
          <cell r="C199">
            <v>5.4361287030933472</v>
          </cell>
        </row>
        <row r="200">
          <cell r="B200">
            <v>4.1010168278108567</v>
          </cell>
          <cell r="C200">
            <v>5.3540330669533782</v>
          </cell>
        </row>
        <row r="201">
          <cell r="B201">
            <v>4.7461726822613306</v>
          </cell>
          <cell r="C201">
            <v>4.9780386492073729</v>
          </cell>
        </row>
        <row r="202">
          <cell r="B202">
            <v>5.739893806605334</v>
          </cell>
          <cell r="C202">
            <v>6.3444946375499676</v>
          </cell>
        </row>
        <row r="203">
          <cell r="B203">
            <v>5.8836811283311041</v>
          </cell>
          <cell r="C203">
            <v>5.42694039858445</v>
          </cell>
        </row>
        <row r="204">
          <cell r="B204">
            <v>4.8489542810611361</v>
          </cell>
          <cell r="C204">
            <v>4.6002090634806558</v>
          </cell>
        </row>
        <row r="205">
          <cell r="B205">
            <v>-0.87202934501589102</v>
          </cell>
          <cell r="C205">
            <v>1.2141091377968249</v>
          </cell>
        </row>
        <row r="206">
          <cell r="B206">
            <v>6.0485850503777057</v>
          </cell>
          <cell r="C206">
            <v>5.6982341250380131</v>
          </cell>
        </row>
        <row r="207">
          <cell r="B207">
            <v>8.0608162942862958</v>
          </cell>
          <cell r="C207">
            <v>-5.7673443597196279E-7</v>
          </cell>
        </row>
        <row r="208">
          <cell r="B208">
            <v>4.9664930102642009</v>
          </cell>
          <cell r="C208">
            <v>5.2402504025420011</v>
          </cell>
        </row>
        <row r="209">
          <cell r="B209">
            <v>8.8222797885108264</v>
          </cell>
          <cell r="C209">
            <v>2.4388930599467646</v>
          </cell>
        </row>
        <row r="210">
          <cell r="B210">
            <v>6.824140679580819</v>
          </cell>
          <cell r="C210">
            <v>3.8413184183600513</v>
          </cell>
        </row>
        <row r="211">
          <cell r="B211">
            <v>5.1762759601095256</v>
          </cell>
          <cell r="C211">
            <v>4.4737824902132068</v>
          </cell>
        </row>
        <row r="212">
          <cell r="B212">
            <v>5.4787023891829909</v>
          </cell>
          <cell r="C212">
            <v>4.7088804278857577</v>
          </cell>
        </row>
        <row r="213">
          <cell r="B213">
            <v>5.6319404810793037</v>
          </cell>
          <cell r="C213">
            <v>4.7708134132633599</v>
          </cell>
        </row>
        <row r="214">
          <cell r="B214">
            <v>5.5902449643231584</v>
          </cell>
          <cell r="C214">
            <v>3.025380694488625</v>
          </cell>
        </row>
        <row r="215">
          <cell r="B215">
            <v>4.9422409112517878</v>
          </cell>
          <cell r="C215">
            <v>4.9579507432650178</v>
          </cell>
        </row>
        <row r="216">
          <cell r="B216">
            <v>9.8394789827639215</v>
          </cell>
          <cell r="C216">
            <v>1.5538490398442879</v>
          </cell>
        </row>
        <row r="217">
          <cell r="B217">
            <v>5.382697674565998</v>
          </cell>
          <cell r="C217">
            <v>5.7545011929182097</v>
          </cell>
        </row>
        <row r="218">
          <cell r="B218">
            <v>4.9800396332832326</v>
          </cell>
          <cell r="C218">
            <v>5.3891355973611912</v>
          </cell>
        </row>
        <row r="219">
          <cell r="B219">
            <v>6.2256634554749475</v>
          </cell>
          <cell r="C219">
            <v>2.2642379536137582</v>
          </cell>
        </row>
        <row r="220">
          <cell r="B220">
            <v>7.5120234000836739</v>
          </cell>
          <cell r="C220">
            <v>0.69051499804442551</v>
          </cell>
        </row>
        <row r="221">
          <cell r="B221">
            <v>7.6699099754495652</v>
          </cell>
          <cell r="C221">
            <v>6.0515793836806875</v>
          </cell>
        </row>
        <row r="222">
          <cell r="B222">
            <v>5.8927968436045157</v>
          </cell>
          <cell r="C222">
            <v>4.9043571523679708</v>
          </cell>
        </row>
        <row r="223">
          <cell r="B223">
            <v>-2.9946262991820394</v>
          </cell>
          <cell r="C223">
            <v>-1.3687275890142525</v>
          </cell>
        </row>
        <row r="224">
          <cell r="B224">
            <v>5.9640255108697593</v>
          </cell>
          <cell r="C224">
            <v>5.4407967940577677</v>
          </cell>
        </row>
        <row r="225">
          <cell r="B225">
            <v>7.9886355968013092</v>
          </cell>
          <cell r="C225">
            <v>25.166350748300015</v>
          </cell>
        </row>
        <row r="226">
          <cell r="B226">
            <v>4.9894575066759197</v>
          </cell>
          <cell r="C226">
            <v>4.951506487454516</v>
          </cell>
        </row>
        <row r="227">
          <cell r="B227">
            <v>5.1428595335866456</v>
          </cell>
          <cell r="C227">
            <v>5.0600957452778852</v>
          </cell>
        </row>
        <row r="228">
          <cell r="B228">
            <v>6.2097459375779529</v>
          </cell>
          <cell r="C228">
            <v>6.2636877801625577</v>
          </cell>
        </row>
        <row r="229">
          <cell r="B229">
            <v>5.9008284230621744</v>
          </cell>
          <cell r="C229">
            <v>6.4169479784579</v>
          </cell>
        </row>
        <row r="230">
          <cell r="B230">
            <v>5.9801833830328697</v>
          </cell>
          <cell r="C230">
            <v>6.6720452522778348</v>
          </cell>
        </row>
        <row r="231">
          <cell r="B231">
            <v>5.4170490933485427</v>
          </cell>
          <cell r="C231">
            <v>4.0630938232249232</v>
          </cell>
        </row>
        <row r="232">
          <cell r="B232">
            <v>5.4123087978838269</v>
          </cell>
          <cell r="C232">
            <v>5.4645817700649717</v>
          </cell>
        </row>
        <row r="233">
          <cell r="B233">
            <v>6.9717572608147638</v>
          </cell>
          <cell r="C233">
            <v>5.8595933454389417</v>
          </cell>
        </row>
        <row r="234">
          <cell r="B234">
            <v>5.7721411304816543</v>
          </cell>
          <cell r="C234">
            <v>5.4055530544907322</v>
          </cell>
        </row>
        <row r="235">
          <cell r="B235">
            <v>5.0710234247179322</v>
          </cell>
          <cell r="C235">
            <v>5.1816451342624372</v>
          </cell>
        </row>
        <row r="236">
          <cell r="B236">
            <v>5.5088255307075658</v>
          </cell>
          <cell r="C236">
            <v>5.2933958889540298</v>
          </cell>
        </row>
        <row r="237">
          <cell r="B237">
            <v>6.1814357779031672</v>
          </cell>
          <cell r="C237">
            <v>6.446419150043579</v>
          </cell>
        </row>
        <row r="238">
          <cell r="B238">
            <v>5.7918640822250804</v>
          </cell>
          <cell r="C238">
            <v>4.9413581135501632</v>
          </cell>
        </row>
        <row r="239">
          <cell r="B239">
            <v>5.5627056629244453</v>
          </cell>
          <cell r="C239">
            <v>5.5518639281833568</v>
          </cell>
        </row>
        <row r="240">
          <cell r="B240">
            <v>5.1145211716848502</v>
          </cell>
          <cell r="C240">
            <v>5.379341233139594</v>
          </cell>
        </row>
        <row r="241">
          <cell r="B241">
            <v>3.8821831280427737</v>
          </cell>
          <cell r="C241">
            <v>3.4660496760845212</v>
          </cell>
        </row>
        <row r="242">
          <cell r="B242">
            <v>4.408204031682537</v>
          </cell>
          <cell r="C242">
            <v>5.0268419138932767</v>
          </cell>
        </row>
        <row r="243">
          <cell r="B243">
            <v>8.992492435435075</v>
          </cell>
          <cell r="C243">
            <v>3.7564354210229927</v>
          </cell>
        </row>
        <row r="244">
          <cell r="B244">
            <v>5.1563747957770323</v>
          </cell>
          <cell r="C244">
            <v>6.9968559276167923</v>
          </cell>
        </row>
        <row r="245">
          <cell r="B245">
            <v>3.9829485325641651</v>
          </cell>
          <cell r="C245">
            <v>5.0221607111078495</v>
          </cell>
        </row>
        <row r="246">
          <cell r="B246">
            <v>4.9999811566133197</v>
          </cell>
          <cell r="C246">
            <v>5.2236913574395318</v>
          </cell>
        </row>
        <row r="247">
          <cell r="B247">
            <v>9.9279909330595171</v>
          </cell>
          <cell r="C247">
            <v>3.7488175844405163</v>
          </cell>
        </row>
        <row r="248">
          <cell r="B248">
            <v>6.0505072454805573</v>
          </cell>
          <cell r="C248">
            <v>4.5254392195080317</v>
          </cell>
        </row>
        <row r="249">
          <cell r="B249">
            <v>6.9064645675290945</v>
          </cell>
          <cell r="C249">
            <v>5.2748574643310997</v>
          </cell>
        </row>
        <row r="250">
          <cell r="B250">
            <v>5.3707874826174944</v>
          </cell>
          <cell r="C250">
            <v>5.0765918632961391</v>
          </cell>
        </row>
        <row r="251">
          <cell r="B251">
            <v>5.0510742189555282</v>
          </cell>
          <cell r="C251">
            <v>4.2568025037813291</v>
          </cell>
        </row>
        <row r="252">
          <cell r="B252">
            <v>5.3873996788556733</v>
          </cell>
          <cell r="C252">
            <v>4.8063204637157781</v>
          </cell>
        </row>
        <row r="253">
          <cell r="B253">
            <v>5.0232494252981406</v>
          </cell>
          <cell r="C253">
            <v>5.9608457624728057</v>
          </cell>
        </row>
        <row r="254">
          <cell r="B254">
            <v>6.146516148759317</v>
          </cell>
          <cell r="C254">
            <v>4.478388773926099</v>
          </cell>
        </row>
        <row r="255">
          <cell r="B255">
            <v>5.334575495390073</v>
          </cell>
          <cell r="C255">
            <v>5.3560605573661952</v>
          </cell>
        </row>
        <row r="256">
          <cell r="B256">
            <v>5.4995615324797766</v>
          </cell>
          <cell r="C256">
            <v>5.8485611515330147</v>
          </cell>
        </row>
        <row r="257">
          <cell r="B257">
            <v>4.6741508472361843</v>
          </cell>
          <cell r="C257">
            <v>5.0571497909159424</v>
          </cell>
        </row>
        <row r="258">
          <cell r="B258">
            <v>4.4013050318776816</v>
          </cell>
          <cell r="C258">
            <v>5.9538610537146432</v>
          </cell>
        </row>
        <row r="259">
          <cell r="B259">
            <v>4.8701904913892253</v>
          </cell>
          <cell r="C259">
            <v>5.2065218309474011</v>
          </cell>
        </row>
        <row r="260">
          <cell r="B260">
            <v>5.0215554279140733</v>
          </cell>
          <cell r="C260">
            <v>5.7368858833923451</v>
          </cell>
        </row>
        <row r="261">
          <cell r="B261">
            <v>5.0028425204502591</v>
          </cell>
          <cell r="C261">
            <v>5.9421614360501733</v>
          </cell>
        </row>
        <row r="262">
          <cell r="B262">
            <v>5.0145245222386272</v>
          </cell>
          <cell r="C262">
            <v>5.6191771233042882</v>
          </cell>
        </row>
        <row r="263">
          <cell r="B263">
            <v>5.4545300318538441</v>
          </cell>
          <cell r="C263">
            <v>5.0598024597059377</v>
          </cell>
        </row>
        <row r="264">
          <cell r="B264">
            <v>5.3230937392162518</v>
          </cell>
          <cell r="C264">
            <v>4.7001036372370537</v>
          </cell>
        </row>
        <row r="265">
          <cell r="B265">
            <v>5.7361783280914169</v>
          </cell>
          <cell r="C265">
            <v>5.8588450856170393</v>
          </cell>
        </row>
        <row r="266">
          <cell r="B266">
            <v>5.3054923897862043</v>
          </cell>
          <cell r="C266">
            <v>4.4284099893114073</v>
          </cell>
        </row>
        <row r="267">
          <cell r="B267">
            <v>9.8855598691753777</v>
          </cell>
          <cell r="C267">
            <v>2.8207542575826907</v>
          </cell>
        </row>
        <row r="268">
          <cell r="B268">
            <v>9.9714090185283073</v>
          </cell>
          <cell r="C268">
            <v>3.2164224480986747</v>
          </cell>
        </row>
        <row r="269">
          <cell r="B269">
            <v>4.1054296420374401</v>
          </cell>
          <cell r="C269">
            <v>4.9770328505168306</v>
          </cell>
        </row>
        <row r="270">
          <cell r="B270">
            <v>5.851596031935161</v>
          </cell>
          <cell r="C270">
            <v>4.576059869744511</v>
          </cell>
        </row>
        <row r="271">
          <cell r="B271">
            <v>3.9205880523533381</v>
          </cell>
          <cell r="C271">
            <v>4.6153993717137949</v>
          </cell>
        </row>
        <row r="272">
          <cell r="B272">
            <v>3.991799889144549</v>
          </cell>
          <cell r="C272">
            <v>5.7888637308924364</v>
          </cell>
        </row>
        <row r="273">
          <cell r="B273">
            <v>4.0795580877692368</v>
          </cell>
          <cell r="C273">
            <v>3.3438232490578472</v>
          </cell>
        </row>
        <row r="274">
          <cell r="B274">
            <v>7.3812698242793822</v>
          </cell>
          <cell r="C274">
            <v>4.28633419106818</v>
          </cell>
        </row>
        <row r="275">
          <cell r="B275">
            <v>6.4553702909348978</v>
          </cell>
          <cell r="C275">
            <v>5.4976058012491276</v>
          </cell>
        </row>
        <row r="276">
          <cell r="B276">
            <v>-0.12629707237604032</v>
          </cell>
          <cell r="C276">
            <v>3.8557800532992772</v>
          </cell>
        </row>
        <row r="277">
          <cell r="B277">
            <v>4.5463987030808024</v>
          </cell>
          <cell r="C277">
            <v>4.959144265161008</v>
          </cell>
        </row>
        <row r="278">
          <cell r="B278">
            <v>5.0676417299440741</v>
          </cell>
          <cell r="C278">
            <v>6.3699322078955696</v>
          </cell>
        </row>
        <row r="279">
          <cell r="B279">
            <v>5.1768796827120749</v>
          </cell>
          <cell r="C279">
            <v>5.8515113334528515</v>
          </cell>
        </row>
        <row r="280">
          <cell r="B280">
            <v>4.5586841279223673</v>
          </cell>
          <cell r="C280">
            <v>5.7148389009001264</v>
          </cell>
        </row>
        <row r="281">
          <cell r="B281">
            <v>5.1369108138038406</v>
          </cell>
          <cell r="C281">
            <v>4.9702148184873334</v>
          </cell>
        </row>
        <row r="282">
          <cell r="B282">
            <v>5.8705822710473043</v>
          </cell>
          <cell r="C282">
            <v>6.3477901472544662</v>
          </cell>
        </row>
        <row r="283">
          <cell r="B283">
            <v>4.9520580176353679</v>
          </cell>
          <cell r="C283">
            <v>5.4948730686456786</v>
          </cell>
        </row>
        <row r="284">
          <cell r="B284">
            <v>5.0181611546024953</v>
          </cell>
          <cell r="C284">
            <v>4.6999562923273102</v>
          </cell>
        </row>
        <row r="285">
          <cell r="B285">
            <v>5.1762567518443827</v>
          </cell>
          <cell r="C285">
            <v>5.0176031645797252</v>
          </cell>
        </row>
        <row r="286">
          <cell r="B286">
            <v>6.7964815058594326</v>
          </cell>
          <cell r="C286">
            <v>1.1468089831845452</v>
          </cell>
        </row>
        <row r="287">
          <cell r="B287">
            <v>4.1536503909842253</v>
          </cell>
          <cell r="C287">
            <v>2.1231172352243006</v>
          </cell>
        </row>
        <row r="288">
          <cell r="B288">
            <v>5.7650929306436351</v>
          </cell>
          <cell r="C288">
            <v>6.5977507127370743</v>
          </cell>
        </row>
        <row r="289">
          <cell r="B289">
            <v>5.2487328294701872</v>
          </cell>
          <cell r="C289">
            <v>5.2634948768100775</v>
          </cell>
        </row>
        <row r="290">
          <cell r="B290">
            <v>5.0169913269067372</v>
          </cell>
          <cell r="C290">
            <v>4.6339230236484168</v>
          </cell>
        </row>
        <row r="291">
          <cell r="B291">
            <v>5.9567526650073814</v>
          </cell>
          <cell r="C291">
            <v>5.2108734596060531</v>
          </cell>
        </row>
        <row r="292">
          <cell r="B292">
            <v>4.5097579858105954</v>
          </cell>
          <cell r="C292">
            <v>5.7835996693187761</v>
          </cell>
        </row>
        <row r="293">
          <cell r="B293">
            <v>3.6233922861450996</v>
          </cell>
          <cell r="C293">
            <v>4.6351180245667924</v>
          </cell>
        </row>
        <row r="294">
          <cell r="B294">
            <v>5.5182612830438318</v>
          </cell>
          <cell r="C294">
            <v>5.9361739348608209</v>
          </cell>
        </row>
        <row r="295">
          <cell r="B295">
            <v>5.3369985073680484</v>
          </cell>
          <cell r="C295">
            <v>4.9604027811907443</v>
          </cell>
        </row>
        <row r="296">
          <cell r="B296">
            <v>5.2195784504190774</v>
          </cell>
          <cell r="C296">
            <v>5.6345357860728456</v>
          </cell>
        </row>
        <row r="297">
          <cell r="B297">
            <v>5.5155050663596521</v>
          </cell>
          <cell r="C297">
            <v>6.9350161859276209</v>
          </cell>
        </row>
        <row r="298">
          <cell r="B298">
            <v>5.6545191335911937</v>
          </cell>
          <cell r="C298">
            <v>5.9759300115224923</v>
          </cell>
        </row>
        <row r="299">
          <cell r="B299">
            <v>5.2962346011179244</v>
          </cell>
          <cell r="C299">
            <v>5.8640891650864431</v>
          </cell>
        </row>
        <row r="300">
          <cell r="B300">
            <v>5.1571335113200965</v>
          </cell>
          <cell r="C300">
            <v>4.502699235311499</v>
          </cell>
        </row>
        <row r="301">
          <cell r="B301">
            <v>5.4877694848495233</v>
          </cell>
          <cell r="C301">
            <v>4.839579259328973</v>
          </cell>
        </row>
        <row r="302">
          <cell r="B302">
            <v>5.643888374549455</v>
          </cell>
          <cell r="C302">
            <v>5.5998778018553761</v>
          </cell>
        </row>
        <row r="303">
          <cell r="B303">
            <v>5.6375245173398181</v>
          </cell>
          <cell r="C303">
            <v>6.0585161964425582</v>
          </cell>
        </row>
        <row r="304">
          <cell r="B304">
            <v>-1.7042843125006244</v>
          </cell>
          <cell r="C304">
            <v>-0.87421405816152753</v>
          </cell>
        </row>
        <row r="305">
          <cell r="B305">
            <v>4.8276388241703971</v>
          </cell>
          <cell r="C305">
            <v>3.4594883445206968</v>
          </cell>
        </row>
        <row r="306">
          <cell r="B306">
            <v>4.4106447601264422</v>
          </cell>
          <cell r="C306">
            <v>2.8293375236235181</v>
          </cell>
        </row>
        <row r="307">
          <cell r="B307">
            <v>5.4485248243863635</v>
          </cell>
          <cell r="C307">
            <v>3.8701592876991078</v>
          </cell>
        </row>
        <row r="308">
          <cell r="B308">
            <v>6.3249645219402462</v>
          </cell>
          <cell r="C308">
            <v>2.3860198089944462</v>
          </cell>
        </row>
        <row r="309">
          <cell r="B309">
            <v>6.4564941538654317</v>
          </cell>
          <cell r="C309">
            <v>3.1729979341426779</v>
          </cell>
        </row>
        <row r="310">
          <cell r="B310">
            <v>2.7733298778818432</v>
          </cell>
          <cell r="C310">
            <v>3.4201362451765869</v>
          </cell>
        </row>
        <row r="311">
          <cell r="B311">
            <v>-26.727178197843131</v>
          </cell>
          <cell r="C311">
            <v>-18.508710205894303</v>
          </cell>
        </row>
        <row r="312">
          <cell r="B312">
            <v>2.5153138257997845</v>
          </cell>
          <cell r="C312">
            <v>4.0149452274605242</v>
          </cell>
        </row>
        <row r="313">
          <cell r="B313">
            <v>4.1254716007781642</v>
          </cell>
          <cell r="C313">
            <v>4.3437132116241211</v>
          </cell>
        </row>
        <row r="314">
          <cell r="B314">
            <v>2.8078992329125634</v>
          </cell>
          <cell r="C314">
            <v>2.4360941924482784</v>
          </cell>
        </row>
        <row r="315">
          <cell r="B315">
            <v>4.7054369533911977</v>
          </cell>
          <cell r="C315">
            <v>5.1562642670589725</v>
          </cell>
        </row>
        <row r="316">
          <cell r="B316">
            <v>3.9832303201142336</v>
          </cell>
          <cell r="C316">
            <v>6.3859476102028481</v>
          </cell>
        </row>
        <row r="317">
          <cell r="B317">
            <v>3.4992319290795888</v>
          </cell>
          <cell r="C317">
            <v>4.4838023364392185</v>
          </cell>
        </row>
        <row r="318">
          <cell r="B318">
            <v>4.1735171474524133</v>
          </cell>
          <cell r="C318">
            <v>5.3776303313461034</v>
          </cell>
        </row>
        <row r="319">
          <cell r="B319">
            <v>3.7778727488458008</v>
          </cell>
          <cell r="C319">
            <v>4.3205000983577113</v>
          </cell>
        </row>
        <row r="320">
          <cell r="B320">
            <v>4.0635514461204361</v>
          </cell>
          <cell r="C320">
            <v>4.5220848634566302</v>
          </cell>
        </row>
        <row r="321">
          <cell r="B321">
            <v>5.8672012067231352</v>
          </cell>
          <cell r="C321">
            <v>5.3101879064860755</v>
          </cell>
        </row>
        <row r="322">
          <cell r="B322">
            <v>3.5500639838353236</v>
          </cell>
          <cell r="C322">
            <v>4.5408362126397446</v>
          </cell>
        </row>
        <row r="323">
          <cell r="B323">
            <v>5.7154340864083082</v>
          </cell>
          <cell r="C323">
            <v>4.8777221565195754</v>
          </cell>
        </row>
        <row r="324">
          <cell r="B324">
            <v>4.762566897420756</v>
          </cell>
          <cell r="C324">
            <v>3.8414263446091508</v>
          </cell>
        </row>
        <row r="325">
          <cell r="B325">
            <v>3.8562728563879856</v>
          </cell>
          <cell r="C325">
            <v>4.6980875189411497</v>
          </cell>
        </row>
        <row r="326">
          <cell r="B326">
            <v>4.9133734264555979</v>
          </cell>
          <cell r="C326">
            <v>5.5264276541886375</v>
          </cell>
        </row>
        <row r="327">
          <cell r="B327">
            <v>3.574103311909544</v>
          </cell>
          <cell r="C327">
            <v>4.2780588100225874</v>
          </cell>
        </row>
        <row r="328">
          <cell r="B328">
            <v>5.197312414437846</v>
          </cell>
          <cell r="C328">
            <v>5.1878756653663043</v>
          </cell>
        </row>
        <row r="329">
          <cell r="B329">
            <v>4.8629808343494778</v>
          </cell>
          <cell r="C329">
            <v>4.5044640064451995</v>
          </cell>
        </row>
        <row r="330">
          <cell r="B330">
            <v>6.4682739311792874</v>
          </cell>
          <cell r="C330">
            <v>8.0174036759750411</v>
          </cell>
        </row>
        <row r="331">
          <cell r="B331">
            <v>4.5456705688295411</v>
          </cell>
          <cell r="C331">
            <v>5.6041774022355204</v>
          </cell>
        </row>
        <row r="332">
          <cell r="B332">
            <v>3.6033899584395126</v>
          </cell>
          <cell r="C332">
            <v>3.5543936995974579</v>
          </cell>
        </row>
        <row r="333">
          <cell r="B333">
            <v>3.6803189447663547</v>
          </cell>
          <cell r="C333">
            <v>6.0687207151731037</v>
          </cell>
        </row>
        <row r="334">
          <cell r="B334">
            <v>3.7884199455138448</v>
          </cell>
          <cell r="C334">
            <v>5.0362838576871072</v>
          </cell>
        </row>
        <row r="335">
          <cell r="B335">
            <v>5.5059256021708096</v>
          </cell>
          <cell r="C335">
            <v>6.9323556607140731</v>
          </cell>
        </row>
        <row r="336">
          <cell r="B336">
            <v>3.9106372190851371</v>
          </cell>
          <cell r="C336">
            <v>4.4955591758344742</v>
          </cell>
        </row>
        <row r="337">
          <cell r="B337">
            <v>5.7775633681211733</v>
          </cell>
          <cell r="C337">
            <v>5.7677376721765521</v>
          </cell>
        </row>
        <row r="338">
          <cell r="B338">
            <v>5.2141068413052167</v>
          </cell>
          <cell r="C338">
            <v>5.2758306720401622</v>
          </cell>
        </row>
        <row r="339">
          <cell r="B339">
            <v>4.6094600558883299</v>
          </cell>
          <cell r="C339">
            <v>4.7344784730332004</v>
          </cell>
        </row>
        <row r="340">
          <cell r="B340">
            <v>4.4040801707384576</v>
          </cell>
          <cell r="C340">
            <v>4.7524973819161982</v>
          </cell>
        </row>
        <row r="341">
          <cell r="B341">
            <v>4.2581115193997663</v>
          </cell>
          <cell r="C341">
            <v>4.759128190752091</v>
          </cell>
        </row>
        <row r="342">
          <cell r="B342">
            <v>6.3126886687398409</v>
          </cell>
          <cell r="C342">
            <v>6.6020820464898673</v>
          </cell>
        </row>
        <row r="343">
          <cell r="B343">
            <v>4.3350082001416439</v>
          </cell>
          <cell r="C343">
            <v>4.749699798065099</v>
          </cell>
        </row>
        <row r="344">
          <cell r="B344">
            <v>7.0055326812484875</v>
          </cell>
          <cell r="C344">
            <v>7.9522415308992702</v>
          </cell>
        </row>
        <row r="345">
          <cell r="B345">
            <v>4.6372639490963401</v>
          </cell>
          <cell r="C345">
            <v>5.7393707334457558</v>
          </cell>
        </row>
        <row r="346">
          <cell r="B346">
            <v>4.5662370108716086</v>
          </cell>
          <cell r="C346">
            <v>4.8048850017517983</v>
          </cell>
        </row>
        <row r="347">
          <cell r="B347">
            <v>4.5070154689299891</v>
          </cell>
          <cell r="C347">
            <v>4.8412891003772156</v>
          </cell>
        </row>
        <row r="348">
          <cell r="B348">
            <v>4.0095179608522251</v>
          </cell>
          <cell r="C348">
            <v>4.1899596281475402</v>
          </cell>
        </row>
        <row r="349">
          <cell r="B349">
            <v>4.4603574404691733</v>
          </cell>
          <cell r="C349">
            <v>7.4438699991729935</v>
          </cell>
        </row>
        <row r="350">
          <cell r="B350">
            <v>4.7504302577993238</v>
          </cell>
          <cell r="C350">
            <v>5.0721982361691627</v>
          </cell>
        </row>
        <row r="351">
          <cell r="B351">
            <v>5.3855819846226183</v>
          </cell>
          <cell r="C351">
            <v>4.0472686721733053</v>
          </cell>
        </row>
        <row r="352">
          <cell r="B352">
            <v>7.8082106133272502</v>
          </cell>
          <cell r="C352">
            <v>5.1293365541563771</v>
          </cell>
        </row>
        <row r="353">
          <cell r="B353">
            <v>4.4134446172118782</v>
          </cell>
          <cell r="C353">
            <v>4.5115574440272148</v>
          </cell>
        </row>
        <row r="354">
          <cell r="B354">
            <v>4.5790462612853178</v>
          </cell>
          <cell r="C354">
            <v>6.4145365522928346</v>
          </cell>
        </row>
        <row r="355">
          <cell r="B355">
            <v>6.3811564684583972</v>
          </cell>
          <cell r="C355">
            <v>6.1445219995479805</v>
          </cell>
        </row>
        <row r="356">
          <cell r="B356">
            <v>3.8840540546283906</v>
          </cell>
          <cell r="C356">
            <v>4.032430014828182</v>
          </cell>
        </row>
        <row r="357">
          <cell r="B357">
            <v>2.8442475597825192</v>
          </cell>
          <cell r="C357">
            <v>3.1801027156543529</v>
          </cell>
        </row>
        <row r="358">
          <cell r="B358">
            <v>3.1243970724707482</v>
          </cell>
          <cell r="C358">
            <v>2.227037396406494</v>
          </cell>
        </row>
        <row r="359">
          <cell r="B359">
            <v>4.2956207950664833</v>
          </cell>
          <cell r="C359">
            <v>4.1859082977122739</v>
          </cell>
        </row>
        <row r="360">
          <cell r="B360">
            <v>3.0891438143395176</v>
          </cell>
          <cell r="C360">
            <v>3.1583692177778797</v>
          </cell>
        </row>
        <row r="361">
          <cell r="B361">
            <v>2.80210007324765</v>
          </cell>
          <cell r="C361">
            <v>3.7393288906847184</v>
          </cell>
        </row>
        <row r="362">
          <cell r="B362">
            <v>4.7118863300527751</v>
          </cell>
          <cell r="C362">
            <v>3.8312298830494931</v>
          </cell>
        </row>
        <row r="363">
          <cell r="B363">
            <v>3.447787428697803</v>
          </cell>
          <cell r="C363">
            <v>3.8243361322912337</v>
          </cell>
        </row>
        <row r="364">
          <cell r="B364">
            <v>4.115579469975601</v>
          </cell>
          <cell r="C364">
            <v>3.1481148578069043</v>
          </cell>
        </row>
        <row r="365">
          <cell r="B365">
            <v>3.5117689308268196</v>
          </cell>
          <cell r="C365">
            <v>2.488437922844597</v>
          </cell>
        </row>
        <row r="366">
          <cell r="B366">
            <v>3.1626894842162705</v>
          </cell>
          <cell r="C366">
            <v>3.0755164051694424</v>
          </cell>
        </row>
        <row r="367">
          <cell r="B367">
            <v>5.7443842990903677</v>
          </cell>
          <cell r="C367">
            <v>5.6147218215926111</v>
          </cell>
        </row>
        <row r="368">
          <cell r="B368">
            <v>4.8192250147568592</v>
          </cell>
          <cell r="C368">
            <v>5.3851703304639456</v>
          </cell>
        </row>
        <row r="369">
          <cell r="B369">
            <v>4.6332639388374544</v>
          </cell>
          <cell r="C369">
            <v>5.1843177871671893</v>
          </cell>
        </row>
        <row r="370">
          <cell r="B370">
            <v>5.4207362043957641</v>
          </cell>
          <cell r="C370">
            <v>5.4848756290191165</v>
          </cell>
        </row>
        <row r="371">
          <cell r="B371">
            <v>4.3234918093159251</v>
          </cell>
          <cell r="C371">
            <v>4.930840536706766</v>
          </cell>
        </row>
        <row r="372">
          <cell r="B372">
            <v>5.2796226591883046</v>
          </cell>
          <cell r="C372">
            <v>5.6618027153009765</v>
          </cell>
        </row>
        <row r="373">
          <cell r="B373">
            <v>4.1299973579788993</v>
          </cell>
          <cell r="C373">
            <v>4.2798337976235024</v>
          </cell>
        </row>
        <row r="374">
          <cell r="B374">
            <v>3.7686777090759342</v>
          </cell>
          <cell r="C374">
            <v>5.754584549999799</v>
          </cell>
        </row>
        <row r="375">
          <cell r="B375">
            <v>6.4311439540405608</v>
          </cell>
          <cell r="C375">
            <v>4.142236051882894</v>
          </cell>
        </row>
        <row r="376">
          <cell r="B376">
            <v>5.9548914852256347</v>
          </cell>
          <cell r="C376">
            <v>4.2477336761410713</v>
          </cell>
        </row>
        <row r="377">
          <cell r="B377">
            <v>3.6445895851228753</v>
          </cell>
          <cell r="C377">
            <v>5.1150570941385576</v>
          </cell>
        </row>
        <row r="378">
          <cell r="B378">
            <v>4.3202281869161574</v>
          </cell>
          <cell r="C378">
            <v>6.9535803187694034</v>
          </cell>
        </row>
        <row r="379">
          <cell r="B379">
            <v>3.9152542248802282</v>
          </cell>
          <cell r="C379">
            <v>3.7124861595247327</v>
          </cell>
        </row>
        <row r="380">
          <cell r="B380">
            <v>5.4000625865103844</v>
          </cell>
          <cell r="C380">
            <v>5.8768584403380002</v>
          </cell>
        </row>
        <row r="381">
          <cell r="B381">
            <v>6.6758810899700478</v>
          </cell>
          <cell r="C381">
            <v>6.1115751382209291</v>
          </cell>
        </row>
        <row r="382">
          <cell r="B382">
            <v>4.1334735631853805</v>
          </cell>
          <cell r="C382">
            <v>4.4481705607719686</v>
          </cell>
        </row>
        <row r="383">
          <cell r="B383">
            <v>4.766842745298999</v>
          </cell>
          <cell r="C383">
            <v>-2.1044232390423141</v>
          </cell>
        </row>
        <row r="384">
          <cell r="B384">
            <v>4.7046388443461167</v>
          </cell>
          <cell r="C384">
            <v>3.369354549202134</v>
          </cell>
        </row>
        <row r="385">
          <cell r="B385">
            <v>2.1738837090731642</v>
          </cell>
          <cell r="C385">
            <v>4.2012232189751284</v>
          </cell>
        </row>
        <row r="386">
          <cell r="B386">
            <v>1.8202960914241835</v>
          </cell>
          <cell r="C386">
            <v>2.2321988953271643</v>
          </cell>
        </row>
        <row r="387">
          <cell r="B387">
            <v>-0.49468106996075867</v>
          </cell>
          <cell r="C387">
            <v>0.85964155156708211</v>
          </cell>
        </row>
        <row r="388">
          <cell r="B388">
            <v>23.957198362269207</v>
          </cell>
          <cell r="C388">
            <v>3.8179677880885778</v>
          </cell>
        </row>
        <row r="389">
          <cell r="B389">
            <v>6.1174695464151743</v>
          </cell>
          <cell r="C389">
            <v>6.5895391330122068</v>
          </cell>
        </row>
        <row r="390">
          <cell r="B390">
            <v>7.9713525554666651</v>
          </cell>
          <cell r="C390">
            <v>11.926192878031081</v>
          </cell>
        </row>
        <row r="391">
          <cell r="B391">
            <v>7.1470553042269804</v>
          </cell>
          <cell r="C391">
            <v>4.244418957741761</v>
          </cell>
        </row>
        <row r="392">
          <cell r="B392">
            <v>1.6745099095176488</v>
          </cell>
          <cell r="C392">
            <v>3.8891344833865347</v>
          </cell>
        </row>
        <row r="393">
          <cell r="B393">
            <v>4.0299128276538889</v>
          </cell>
          <cell r="C393">
            <v>4.6704151420408504</v>
          </cell>
        </row>
        <row r="394">
          <cell r="B394">
            <v>3.0593841721525536</v>
          </cell>
          <cell r="C394">
            <v>3.5422341667379555</v>
          </cell>
        </row>
        <row r="395">
          <cell r="B395">
            <v>3.5752330130235301</v>
          </cell>
          <cell r="C395">
            <v>5.6599194734409206</v>
          </cell>
        </row>
        <row r="396">
          <cell r="B396">
            <v>3.9203247108065895</v>
          </cell>
          <cell r="C396">
            <v>5.6077945160421088</v>
          </cell>
        </row>
        <row r="397">
          <cell r="B397">
            <v>3.4374192944887638</v>
          </cell>
          <cell r="C397">
            <v>3.7029235869922896</v>
          </cell>
        </row>
        <row r="398">
          <cell r="B398">
            <v>5.0171525762287086</v>
          </cell>
          <cell r="C398">
            <v>5.0732195514102001</v>
          </cell>
        </row>
        <row r="399">
          <cell r="B399">
            <v>5.4850153705415039</v>
          </cell>
          <cell r="C399">
            <v>5.4922324477061126</v>
          </cell>
        </row>
        <row r="400">
          <cell r="B400">
            <v>4.4714620131022116</v>
          </cell>
          <cell r="C400">
            <v>3.7454104952425897</v>
          </cell>
        </row>
        <row r="401">
          <cell r="B401">
            <v>5.4170802541461649</v>
          </cell>
          <cell r="C401">
            <v>5.4519847488931887</v>
          </cell>
        </row>
        <row r="402">
          <cell r="B402">
            <v>5.2310248356197508</v>
          </cell>
          <cell r="C402">
            <v>5.3934342638912742</v>
          </cell>
        </row>
        <row r="403">
          <cell r="B403">
            <v>4.0802921380941592</v>
          </cell>
          <cell r="C403">
            <v>5.0227654447089822</v>
          </cell>
        </row>
        <row r="404">
          <cell r="B404">
            <v>5.2776274142537236</v>
          </cell>
          <cell r="C404">
            <v>4.8570701657684348</v>
          </cell>
        </row>
        <row r="405">
          <cell r="B405">
            <v>5.5575271601739447</v>
          </cell>
          <cell r="C405">
            <v>5.6966140559761413</v>
          </cell>
        </row>
        <row r="406">
          <cell r="B406">
            <v>4.8587771409905107</v>
          </cell>
          <cell r="C406">
            <v>4.6304744658345509</v>
          </cell>
        </row>
        <row r="407">
          <cell r="B407">
            <v>6.1928190404647259</v>
          </cell>
          <cell r="C407">
            <v>5.494674428105859</v>
          </cell>
        </row>
        <row r="408">
          <cell r="B408">
            <v>5.7525173612451681</v>
          </cell>
          <cell r="C408">
            <v>4.2232824179979387</v>
          </cell>
        </row>
        <row r="409">
          <cell r="B409">
            <v>4.4902875368888422</v>
          </cell>
          <cell r="C409">
            <v>4.083951155726095</v>
          </cell>
        </row>
        <row r="410">
          <cell r="B410">
            <v>5.5691584734235331</v>
          </cell>
          <cell r="C410">
            <v>5.057131090512085</v>
          </cell>
        </row>
        <row r="411">
          <cell r="B411">
            <v>5.3362251098621662</v>
          </cell>
          <cell r="C411">
            <v>5.6704553760544192</v>
          </cell>
        </row>
        <row r="412">
          <cell r="B412">
            <v>6.6371336522622668</v>
          </cell>
          <cell r="C412">
            <v>7.3710974376413176</v>
          </cell>
        </row>
        <row r="413">
          <cell r="B413">
            <v>5.267729277478101</v>
          </cell>
          <cell r="C413">
            <v>5.5677078116008651</v>
          </cell>
        </row>
        <row r="414">
          <cell r="B414">
            <v>6.0185559968863425</v>
          </cell>
          <cell r="C414">
            <v>3.9207561324240707</v>
          </cell>
        </row>
        <row r="415">
          <cell r="B415">
            <v>8.8796527922179358</v>
          </cell>
          <cell r="C415">
            <v>7.8013164253116187</v>
          </cell>
        </row>
        <row r="416">
          <cell r="B416">
            <v>4.147549221849296</v>
          </cell>
          <cell r="C416">
            <v>3.5670229584709889</v>
          </cell>
        </row>
        <row r="417">
          <cell r="B417">
            <v>4.6789163485712528</v>
          </cell>
          <cell r="C417">
            <v>5.6564265381952401</v>
          </cell>
        </row>
        <row r="418">
          <cell r="B418">
            <v>10.430472015863881</v>
          </cell>
          <cell r="C418">
            <v>9.0457303324925995</v>
          </cell>
        </row>
        <row r="419">
          <cell r="B419">
            <v>3.9762189373203762</v>
          </cell>
          <cell r="C419">
            <v>2.8426095958616742</v>
          </cell>
        </row>
        <row r="420">
          <cell r="B420">
            <v>3.05720792909068</v>
          </cell>
          <cell r="C420">
            <v>4.4004886985237768</v>
          </cell>
        </row>
        <row r="421">
          <cell r="B421">
            <v>3.9004950145674946</v>
          </cell>
          <cell r="C421">
            <v>2.588559042721652</v>
          </cell>
        </row>
        <row r="422">
          <cell r="B422">
            <v>3.6730578850520041</v>
          </cell>
          <cell r="C422">
            <v>4.506487165748541</v>
          </cell>
        </row>
        <row r="423">
          <cell r="B423">
            <v>4.9358285782856228</v>
          </cell>
          <cell r="C423">
            <v>2.8747231520283707</v>
          </cell>
        </row>
        <row r="424">
          <cell r="B424">
            <v>3.2940680075416791</v>
          </cell>
          <cell r="C424">
            <v>3.2359359813553916</v>
          </cell>
        </row>
        <row r="425">
          <cell r="B425">
            <v>4.3551824470646121</v>
          </cell>
          <cell r="C425">
            <v>3.2899045984118795</v>
          </cell>
        </row>
        <row r="426">
          <cell r="B426">
            <v>3.8813313674684506</v>
          </cell>
          <cell r="C426">
            <v>4.2901645415491201</v>
          </cell>
        </row>
        <row r="427">
          <cell r="B427">
            <v>27.62361966488232</v>
          </cell>
          <cell r="C427">
            <v>23.748671126337783</v>
          </cell>
        </row>
        <row r="428">
          <cell r="B428">
            <v>4.7955470508748244</v>
          </cell>
          <cell r="C428">
            <v>3.3348026690874235</v>
          </cell>
        </row>
        <row r="429">
          <cell r="B429">
            <v>5.8214968795152764</v>
          </cell>
          <cell r="C429">
            <v>4.9439185597635174</v>
          </cell>
        </row>
        <row r="430">
          <cell r="B430">
            <v>4.6495200794141356</v>
          </cell>
          <cell r="C430">
            <v>2.9196296669658901</v>
          </cell>
        </row>
        <row r="431">
          <cell r="B431">
            <v>9.3141478822651749</v>
          </cell>
          <cell r="C431">
            <v>4.7512051252104497</v>
          </cell>
        </row>
        <row r="432">
          <cell r="B432">
            <v>2.9409536371089824</v>
          </cell>
          <cell r="C432">
            <v>4.3896221877240178</v>
          </cell>
        </row>
        <row r="433">
          <cell r="B433">
            <v>11.625702856246669</v>
          </cell>
          <cell r="C433">
            <v>4.8787017741395182</v>
          </cell>
        </row>
        <row r="434">
          <cell r="B434">
            <v>5.5352923292666727</v>
          </cell>
          <cell r="C434">
            <v>3.1368219339823673</v>
          </cell>
        </row>
        <row r="435">
          <cell r="B435">
            <v>6.7933887247759923</v>
          </cell>
          <cell r="C435">
            <v>7.7832364852402653</v>
          </cell>
        </row>
        <row r="436">
          <cell r="B436">
            <v>5.182850965109342</v>
          </cell>
          <cell r="C436">
            <v>4.7403373923878016</v>
          </cell>
        </row>
        <row r="437">
          <cell r="B437">
            <v>2.3094387132774075</v>
          </cell>
          <cell r="C437">
            <v>3.5084338331411127</v>
          </cell>
        </row>
        <row r="438">
          <cell r="B438">
            <v>4.0055367869484684</v>
          </cell>
          <cell r="C438">
            <v>7.9009506843641724</v>
          </cell>
        </row>
        <row r="439">
          <cell r="B439">
            <v>6.158372815480381</v>
          </cell>
          <cell r="C439">
            <v>4.160373369400876</v>
          </cell>
        </row>
        <row r="440">
          <cell r="B440">
            <v>10.510077816365417</v>
          </cell>
          <cell r="C440">
            <v>4.2742289330853591</v>
          </cell>
        </row>
        <row r="441">
          <cell r="B441">
            <v>8.6200578998121689</v>
          </cell>
          <cell r="C441">
            <v>1.8288408008546333</v>
          </cell>
        </row>
        <row r="442">
          <cell r="B442">
            <v>11.384024696931847</v>
          </cell>
          <cell r="C442">
            <v>7.3926633925718024</v>
          </cell>
        </row>
        <row r="443">
          <cell r="B443">
            <v>13.723745038700249</v>
          </cell>
          <cell r="C443">
            <v>5.6432402611794599</v>
          </cell>
        </row>
        <row r="444">
          <cell r="B444">
            <v>5.7951411690479881</v>
          </cell>
          <cell r="C444">
            <v>5.2132322982332084</v>
          </cell>
        </row>
        <row r="445">
          <cell r="B445">
            <v>5.8264088713461417</v>
          </cell>
          <cell r="C445">
            <v>-1.2242463059216238</v>
          </cell>
        </row>
        <row r="446">
          <cell r="B446">
            <v>5.2261146044093358</v>
          </cell>
          <cell r="C446">
            <v>5.3888907747033103</v>
          </cell>
        </row>
        <row r="447">
          <cell r="B447">
            <v>8.1351643266874447</v>
          </cell>
          <cell r="C447">
            <v>3.1301190112003754</v>
          </cell>
        </row>
        <row r="448">
          <cell r="B448">
            <v>6.717252295546559</v>
          </cell>
          <cell r="C448">
            <v>5.85065467446036</v>
          </cell>
        </row>
        <row r="449">
          <cell r="B449">
            <v>1.2790229252669798</v>
          </cell>
          <cell r="C449">
            <v>4.2910623916256103</v>
          </cell>
        </row>
        <row r="450">
          <cell r="B450">
            <v>6.6167698967210846</v>
          </cell>
          <cell r="C450">
            <v>3.3679875976203664</v>
          </cell>
        </row>
        <row r="451">
          <cell r="B451">
            <v>4.5253119221875924</v>
          </cell>
          <cell r="C451">
            <v>4.9834624268225012</v>
          </cell>
        </row>
        <row r="452">
          <cell r="B452">
            <v>4.2279310608552674</v>
          </cell>
          <cell r="C452">
            <v>4.2743561749339731</v>
          </cell>
        </row>
        <row r="453">
          <cell r="B453">
            <v>4.3380883780913759</v>
          </cell>
          <cell r="C453">
            <v>4.2858116897520793</v>
          </cell>
        </row>
        <row r="454">
          <cell r="B454">
            <v>5.7747344008700265</v>
          </cell>
          <cell r="C454">
            <v>5.7827504932138538</v>
          </cell>
        </row>
        <row r="455">
          <cell r="B455">
            <v>1.5185312872487307</v>
          </cell>
          <cell r="C455">
            <v>2.559499479024558</v>
          </cell>
        </row>
        <row r="456">
          <cell r="B456">
            <v>2.8906305747864227</v>
          </cell>
          <cell r="C456">
            <v>2.2710814684173979</v>
          </cell>
        </row>
        <row r="457">
          <cell r="B457">
            <v>13.378557710035032</v>
          </cell>
          <cell r="C457">
            <v>14.31800342501846</v>
          </cell>
        </row>
        <row r="458">
          <cell r="B458">
            <v>9.9195762590183385</v>
          </cell>
          <cell r="C458">
            <v>7.6760144916068089</v>
          </cell>
        </row>
        <row r="459">
          <cell r="B459">
            <v>4.322694945650138</v>
          </cell>
          <cell r="C459">
            <v>6.1539059482840752</v>
          </cell>
        </row>
        <row r="460">
          <cell r="B460">
            <v>7.2797489905854755</v>
          </cell>
          <cell r="C460">
            <v>4.1065730273860961</v>
          </cell>
        </row>
        <row r="461">
          <cell r="B461">
            <v>1.7067953203815396</v>
          </cell>
          <cell r="C461">
            <v>3.011341324266418</v>
          </cell>
        </row>
        <row r="462">
          <cell r="B462">
            <v>1.6660130661362313</v>
          </cell>
          <cell r="C462">
            <v>4.2992595274413823</v>
          </cell>
        </row>
        <row r="463">
          <cell r="B463">
            <v>3.2417614930101055</v>
          </cell>
          <cell r="C463">
            <v>4.0505260045519904</v>
          </cell>
        </row>
        <row r="464">
          <cell r="B464">
            <v>5.8159406050111242</v>
          </cell>
          <cell r="C464">
            <v>3.5516393695065407</v>
          </cell>
        </row>
        <row r="465">
          <cell r="B465">
            <v>2.7076362175902262</v>
          </cell>
          <cell r="C465">
            <v>2.7003930154370086</v>
          </cell>
        </row>
        <row r="466">
          <cell r="B466">
            <v>1.0332682520753498</v>
          </cell>
          <cell r="C466">
            <v>2.1226513976165573</v>
          </cell>
        </row>
        <row r="467">
          <cell r="B467">
            <v>4.8872451185158097</v>
          </cell>
          <cell r="C467">
            <v>1.3074013686135888</v>
          </cell>
        </row>
        <row r="468">
          <cell r="B468">
            <v>6.7914373449724268</v>
          </cell>
          <cell r="C468">
            <v>5.5530459875614122</v>
          </cell>
        </row>
        <row r="469">
          <cell r="B469">
            <v>6.9617514199805388</v>
          </cell>
          <cell r="C469">
            <v>5.6684391609699034</v>
          </cell>
        </row>
        <row r="470">
          <cell r="B470">
            <v>3.1583739767871455</v>
          </cell>
          <cell r="C470">
            <v>4.3939978276997094</v>
          </cell>
        </row>
        <row r="471">
          <cell r="B471">
            <v>2.2701570941176108</v>
          </cell>
          <cell r="C471">
            <v>3.1012221656017438</v>
          </cell>
        </row>
        <row r="472">
          <cell r="B472">
            <v>5.6910668381492791</v>
          </cell>
          <cell r="C472">
            <v>4.8159839743599751</v>
          </cell>
        </row>
        <row r="473">
          <cell r="B473">
            <v>5.0506120110207062</v>
          </cell>
          <cell r="C473">
            <v>7.2536232301003407</v>
          </cell>
        </row>
        <row r="474">
          <cell r="B474">
            <v>6.5787603995165185</v>
          </cell>
          <cell r="C474">
            <v>2.8670083500865506</v>
          </cell>
        </row>
        <row r="475">
          <cell r="B475">
            <v>6.8556934337129576</v>
          </cell>
          <cell r="C475">
            <v>11.38038882211122</v>
          </cell>
        </row>
        <row r="476">
          <cell r="B476">
            <v>4.4879828510513944</v>
          </cell>
          <cell r="C476">
            <v>3.5746831783552624</v>
          </cell>
        </row>
        <row r="477">
          <cell r="B477">
            <v>6.6189140433555425</v>
          </cell>
          <cell r="C477">
            <v>-0.48461577112801896</v>
          </cell>
        </row>
        <row r="478">
          <cell r="B478">
            <v>4.2196949014614331</v>
          </cell>
          <cell r="C478">
            <v>3.9847047962630597</v>
          </cell>
        </row>
        <row r="479">
          <cell r="B479">
            <v>5.0465241489684969</v>
          </cell>
          <cell r="C479">
            <v>4.3199801745853632</v>
          </cell>
        </row>
        <row r="480">
          <cell r="B480">
            <v>4.5694965514765613</v>
          </cell>
          <cell r="C480">
            <v>2.005474339140243</v>
          </cell>
        </row>
        <row r="481">
          <cell r="B481">
            <v>5.4667673632737595</v>
          </cell>
          <cell r="C481">
            <v>1.4194543108542197</v>
          </cell>
        </row>
        <row r="482">
          <cell r="B482">
            <v>4.4031778486406781</v>
          </cell>
          <cell r="C482">
            <v>3.0588492245143217</v>
          </cell>
        </row>
        <row r="483">
          <cell r="B483">
            <v>5.7000687419161045</v>
          </cell>
          <cell r="C483">
            <v>2.8953060517229599</v>
          </cell>
        </row>
        <row r="484">
          <cell r="B484">
            <v>4.4837571764846507</v>
          </cell>
          <cell r="C484">
            <v>11.310139052967354</v>
          </cell>
        </row>
        <row r="485">
          <cell r="B485">
            <v>3.9536923354430384</v>
          </cell>
          <cell r="C485">
            <v>4.691117126758515</v>
          </cell>
        </row>
        <row r="486">
          <cell r="B486">
            <v>4.7263561685382562</v>
          </cell>
          <cell r="C486">
            <v>2.7019735130754983</v>
          </cell>
        </row>
        <row r="487">
          <cell r="B487">
            <v>5.0075483472924311</v>
          </cell>
          <cell r="C487">
            <v>3.2240227626410261</v>
          </cell>
        </row>
        <row r="488">
          <cell r="B488">
            <v>5.1027424260245304</v>
          </cell>
          <cell r="C488">
            <v>3.5344834278482362</v>
          </cell>
        </row>
        <row r="489">
          <cell r="B489">
            <v>5.0181441428590992</v>
          </cell>
          <cell r="C489">
            <v>3.4002178877191791</v>
          </cell>
        </row>
        <row r="490">
          <cell r="B490">
            <v>4.5767209404093405</v>
          </cell>
          <cell r="C490">
            <v>2.9892677039320867</v>
          </cell>
        </row>
        <row r="491">
          <cell r="B491">
            <v>5.1541634879852438</v>
          </cell>
          <cell r="C491">
            <v>4.509519607092134</v>
          </cell>
        </row>
        <row r="492">
          <cell r="B492">
            <v>5.2000086367528713</v>
          </cell>
          <cell r="C492">
            <v>1.8687549531550627</v>
          </cell>
        </row>
        <row r="493">
          <cell r="B493">
            <v>3.2515657689863011</v>
          </cell>
          <cell r="C493">
            <v>1.0386139983891776</v>
          </cell>
        </row>
        <row r="494">
          <cell r="B494">
            <v>0.47396988194476658</v>
          </cell>
          <cell r="C494">
            <v>-2.2366163385361642</v>
          </cell>
        </row>
        <row r="495">
          <cell r="B495">
            <v>4.8693023534763817</v>
          </cell>
          <cell r="C495">
            <v>2.2919200167350775</v>
          </cell>
        </row>
        <row r="496">
          <cell r="B496">
            <v>5.2530962628997955</v>
          </cell>
          <cell r="C496">
            <v>2.8200820127536339</v>
          </cell>
        </row>
        <row r="497">
          <cell r="B497">
            <v>4.3904091274528367</v>
          </cell>
          <cell r="C497">
            <v>2.3851329680778197</v>
          </cell>
        </row>
        <row r="498">
          <cell r="B498">
            <v>34.386273938735293</v>
          </cell>
          <cell r="C498">
            <v>32.017511074833017</v>
          </cell>
        </row>
        <row r="499">
          <cell r="B499">
            <v>4.226687563575477</v>
          </cell>
          <cell r="C499">
            <v>1.7267830557976076</v>
          </cell>
        </row>
        <row r="500">
          <cell r="B500">
            <v>69.920185679204465</v>
          </cell>
          <cell r="C500">
            <v>60.542214173519483</v>
          </cell>
        </row>
        <row r="501">
          <cell r="B501">
            <v>6.1034826678468077</v>
          </cell>
          <cell r="C501">
            <v>5.032629878461651</v>
          </cell>
        </row>
        <row r="502">
          <cell r="B502">
            <v>49.575562950975133</v>
          </cell>
          <cell r="C502">
            <v>35.096051725629174</v>
          </cell>
        </row>
        <row r="503">
          <cell r="B503">
            <v>-7.5449160749447683</v>
          </cell>
          <cell r="C503">
            <v>-6.0322235038460743</v>
          </cell>
        </row>
        <row r="504">
          <cell r="B504">
            <v>18.454328432675407</v>
          </cell>
          <cell r="C504">
            <v>70.666976005527133</v>
          </cell>
        </row>
        <row r="505">
          <cell r="B505">
            <v>5.4422306955704451</v>
          </cell>
          <cell r="C505">
            <v>2.0859616477178511</v>
          </cell>
        </row>
        <row r="506">
          <cell r="B506">
            <v>7.2937519899311036</v>
          </cell>
          <cell r="C506">
            <v>2.4381006849571323</v>
          </cell>
        </row>
        <row r="507">
          <cell r="B507">
            <v>7.7863893923976875</v>
          </cell>
          <cell r="C507">
            <v>7.2188452584103402</v>
          </cell>
        </row>
        <row r="508">
          <cell r="B508">
            <v>3.4650209700225751</v>
          </cell>
          <cell r="C508">
            <v>2.4587000759131699</v>
          </cell>
        </row>
        <row r="509">
          <cell r="B509">
            <v>25.344165496584175</v>
          </cell>
          <cell r="C509">
            <v>-3.727968061870758E-3</v>
          </cell>
        </row>
        <row r="510">
          <cell r="B510">
            <v>1.286079015829926</v>
          </cell>
          <cell r="C510">
            <v>0.71925928421892105</v>
          </cell>
        </row>
        <row r="511">
          <cell r="B511">
            <v>-1.2236418831055778</v>
          </cell>
          <cell r="C511">
            <v>-1.6787249494168432</v>
          </cell>
        </row>
        <row r="512">
          <cell r="B512">
            <v>-0.73583502705000003</v>
          </cell>
          <cell r="C512">
            <v>2.0245114043397749</v>
          </cell>
        </row>
        <row r="513">
          <cell r="B513">
            <v>37.257270751748194</v>
          </cell>
          <cell r="C513">
            <v>-0.43864025471855567</v>
          </cell>
        </row>
        <row r="514">
          <cell r="B514">
            <v>3.6250815260164591</v>
          </cell>
          <cell r="C514">
            <v>1.4319893325001798</v>
          </cell>
        </row>
        <row r="515">
          <cell r="B515">
            <v>5.7864486433675495</v>
          </cell>
          <cell r="C515">
            <v>4.3445427589232377</v>
          </cell>
        </row>
        <row r="516">
          <cell r="B516">
            <v>9.7718196470964624</v>
          </cell>
          <cell r="C516">
            <v>6.7885801885424844</v>
          </cell>
        </row>
        <row r="517">
          <cell r="B517">
            <v>5.080652070588223</v>
          </cell>
          <cell r="C517">
            <v>3.3797710906491716</v>
          </cell>
        </row>
        <row r="518">
          <cell r="B518">
            <v>8.0409852331000149</v>
          </cell>
          <cell r="C518">
            <v>3.2717666863151793</v>
          </cell>
        </row>
        <row r="519">
          <cell r="B519">
            <v>5.9302751116799062</v>
          </cell>
          <cell r="C519">
            <v>4.2591375628764849</v>
          </cell>
        </row>
        <row r="520">
          <cell r="B520">
            <v>3.8961288078935419</v>
          </cell>
          <cell r="C520">
            <v>2.5162970092102666</v>
          </cell>
        </row>
        <row r="521">
          <cell r="B521">
            <v>4.800120327329946</v>
          </cell>
          <cell r="C521">
            <v>6.195673175616391</v>
          </cell>
        </row>
        <row r="522">
          <cell r="B522">
            <v>9.7254607843984289</v>
          </cell>
          <cell r="C522">
            <v>7.6028489945906799</v>
          </cell>
        </row>
        <row r="523">
          <cell r="B523">
            <v>3.6113285479435624</v>
          </cell>
          <cell r="C523">
            <v>2.5264959088207495</v>
          </cell>
        </row>
        <row r="524">
          <cell r="B524">
            <v>3.1879053865018263</v>
          </cell>
          <cell r="C524">
            <v>2.6237531483182579</v>
          </cell>
        </row>
        <row r="525">
          <cell r="B525">
            <v>3.6110642599055143</v>
          </cell>
          <cell r="C525">
            <v>2.1544298854203721</v>
          </cell>
        </row>
        <row r="526">
          <cell r="B526">
            <v>1.9940013968420691</v>
          </cell>
          <cell r="C526">
            <v>2.388746567729259</v>
          </cell>
        </row>
        <row r="527">
          <cell r="B527">
            <v>1.5703856824924558</v>
          </cell>
          <cell r="C527">
            <v>1.222717735521955</v>
          </cell>
        </row>
        <row r="528">
          <cell r="B528">
            <v>3.5151807313301489</v>
          </cell>
          <cell r="C528">
            <v>4.0268765596298985</v>
          </cell>
        </row>
        <row r="529">
          <cell r="B529">
            <v>3.265576350406326</v>
          </cell>
          <cell r="C529">
            <v>2.6719216472113065</v>
          </cell>
        </row>
        <row r="530">
          <cell r="B530">
            <v>1.8227513971551323</v>
          </cell>
          <cell r="C530">
            <v>2.1455681037254606</v>
          </cell>
        </row>
        <row r="531">
          <cell r="B531">
            <v>2.0099435332236073</v>
          </cell>
          <cell r="C531">
            <v>2.0438506987869176</v>
          </cell>
        </row>
        <row r="532">
          <cell r="B532">
            <v>3.5304670837480909</v>
          </cell>
          <cell r="C532">
            <v>2.4418526586072828</v>
          </cell>
        </row>
        <row r="533">
          <cell r="B533">
            <v>3.4651276778764686</v>
          </cell>
          <cell r="C533">
            <v>3.0009534917469058</v>
          </cell>
        </row>
        <row r="534">
          <cell r="B534">
            <v>3.5970001371188158</v>
          </cell>
          <cell r="C534">
            <v>3.7800044043294232</v>
          </cell>
        </row>
        <row r="535">
          <cell r="B535">
            <v>4.2369858467935702</v>
          </cell>
          <cell r="C535">
            <v>4.0206185818886704</v>
          </cell>
        </row>
        <row r="536">
          <cell r="B536">
            <v>3.2529796739535515</v>
          </cell>
          <cell r="C536">
            <v>3.1159990518380423</v>
          </cell>
        </row>
        <row r="537">
          <cell r="B537">
            <v>1.3947770753042825</v>
          </cell>
          <cell r="C537">
            <v>3.0752924920917901</v>
          </cell>
        </row>
        <row r="538">
          <cell r="B538">
            <v>2.6802482832668577</v>
          </cell>
          <cell r="C538">
            <v>4.2934216836187531</v>
          </cell>
        </row>
        <row r="539">
          <cell r="B539">
            <v>-27.453836275961439</v>
          </cell>
          <cell r="C539">
            <v>-13.004040493860442</v>
          </cell>
        </row>
        <row r="540">
          <cell r="B540">
            <v>-32.424038363528062</v>
          </cell>
          <cell r="C540">
            <v>-15.755456000853274</v>
          </cell>
        </row>
        <row r="541">
          <cell r="B541">
            <v>1.0965375578411409</v>
          </cell>
          <cell r="C541">
            <v>0.57508137093433886</v>
          </cell>
        </row>
        <row r="542">
          <cell r="B542">
            <v>4.4588661007297219</v>
          </cell>
          <cell r="C542">
            <v>2.6577180347683624</v>
          </cell>
        </row>
        <row r="543">
          <cell r="B543">
            <v>2.4593665524043447</v>
          </cell>
          <cell r="C543">
            <v>2.3696811477715896</v>
          </cell>
        </row>
        <row r="544">
          <cell r="B544">
            <v>2.5004018654985867</v>
          </cell>
          <cell r="C544">
            <v>1.5199270197089825</v>
          </cell>
        </row>
        <row r="545">
          <cell r="B545">
            <v>2.6669916184092051</v>
          </cell>
          <cell r="C545">
            <v>1.6259834167708467</v>
          </cell>
        </row>
        <row r="546">
          <cell r="B546">
            <v>1.3609303516667681</v>
          </cell>
          <cell r="C546">
            <v>1.3779404007868077</v>
          </cell>
        </row>
        <row r="547">
          <cell r="B547">
            <v>1.0490890976102851</v>
          </cell>
          <cell r="C547">
            <v>2.1695235429529025</v>
          </cell>
        </row>
        <row r="548">
          <cell r="B548">
            <v>3.2745834812550494</v>
          </cell>
          <cell r="C548">
            <v>3.3170205859227142</v>
          </cell>
        </row>
        <row r="549">
          <cell r="B549">
            <v>3.3688641357638409</v>
          </cell>
          <cell r="C549">
            <v>2.283994270111025</v>
          </cell>
        </row>
        <row r="550">
          <cell r="B550">
            <v>3.2589970943475848</v>
          </cell>
          <cell r="C550">
            <v>2.3264511616414216</v>
          </cell>
        </row>
        <row r="551">
          <cell r="B551">
            <v>4.854385577798225</v>
          </cell>
          <cell r="C551">
            <v>5.8798134535054665</v>
          </cell>
        </row>
        <row r="552">
          <cell r="B552">
            <v>4.1324797004383216</v>
          </cell>
          <cell r="C552">
            <v>3.4748800570003611</v>
          </cell>
        </row>
        <row r="553">
          <cell r="B553">
            <v>2.3867902496804612</v>
          </cell>
          <cell r="C553">
            <v>4.2957655392680687</v>
          </cell>
        </row>
        <row r="554">
          <cell r="B554">
            <v>2.7118323581385142</v>
          </cell>
          <cell r="C554">
            <v>6.6648202362684446</v>
          </cell>
        </row>
        <row r="555">
          <cell r="B555">
            <v>2.9993520229244974</v>
          </cell>
          <cell r="C555">
            <v>2.8166204164075821</v>
          </cell>
        </row>
        <row r="556">
          <cell r="B556">
            <v>2.4081394297889185</v>
          </cell>
          <cell r="C556">
            <v>3.2828927876109906</v>
          </cell>
        </row>
        <row r="564">
          <cell r="B564">
            <v>3.9784915731544688</v>
          </cell>
          <cell r="C564">
            <v>3.5047950978168938</v>
          </cell>
        </row>
        <row r="565">
          <cell r="B565">
            <v>4.6674418518801835</v>
          </cell>
          <cell r="C565">
            <v>5.0396001133217263</v>
          </cell>
        </row>
        <row r="566">
          <cell r="B566">
            <v>2.0056688253853228</v>
          </cell>
          <cell r="C566">
            <v>3.5535486918783588</v>
          </cell>
        </row>
        <row r="567">
          <cell r="B567">
            <v>2.4236147390020855</v>
          </cell>
          <cell r="C567">
            <v>2.4419753574729972</v>
          </cell>
        </row>
        <row r="568">
          <cell r="B568">
            <v>3.052957904921755</v>
          </cell>
          <cell r="C568">
            <v>1.876257520601345</v>
          </cell>
        </row>
        <row r="569">
          <cell r="B569">
            <v>3.6099191413166358</v>
          </cell>
          <cell r="C569">
            <v>3.746379509654608</v>
          </cell>
        </row>
        <row r="570">
          <cell r="B570">
            <v>4.3953449544785013</v>
          </cell>
          <cell r="C570">
            <v>3.9570611802513369</v>
          </cell>
        </row>
        <row r="571">
          <cell r="B571">
            <v>4.2189628524448581</v>
          </cell>
          <cell r="C571">
            <v>3.0091350227337594</v>
          </cell>
        </row>
        <row r="572">
          <cell r="B572">
            <v>4.3674902140777689</v>
          </cell>
          <cell r="C572">
            <v>3.2677461639103798</v>
          </cell>
        </row>
        <row r="573">
          <cell r="B573">
            <v>2.400720757731714</v>
          </cell>
          <cell r="C573">
            <v>2.7996840104128404</v>
          </cell>
        </row>
        <row r="574">
          <cell r="B574">
            <v>6.0460259152537095</v>
          </cell>
          <cell r="C574">
            <v>5.697704249736959</v>
          </cell>
        </row>
        <row r="575">
          <cell r="B575">
            <v>4.8901871961652725</v>
          </cell>
          <cell r="C575">
            <v>3.322618203625499</v>
          </cell>
        </row>
        <row r="576">
          <cell r="B576">
            <v>4.1748757543541863</v>
          </cell>
          <cell r="C576">
            <v>3.4272804463373059</v>
          </cell>
        </row>
        <row r="577">
          <cell r="B577">
            <v>2.6349728272186423</v>
          </cell>
          <cell r="C577">
            <v>1.6149395649903697</v>
          </cell>
        </row>
        <row r="578">
          <cell r="B578">
            <v>3.0100362901164353</v>
          </cell>
          <cell r="C578">
            <v>1.4015730359474881</v>
          </cell>
        </row>
        <row r="579">
          <cell r="B579">
            <v>4.1624238468047317</v>
          </cell>
          <cell r="C579">
            <v>3.884086707594836</v>
          </cell>
        </row>
        <row r="580">
          <cell r="B580">
            <v>-1.3343262854193521E-2</v>
          </cell>
          <cell r="C580">
            <v>2.1659785919427339</v>
          </cell>
        </row>
        <row r="581">
          <cell r="B581">
            <v>3.1113583630102228</v>
          </cell>
          <cell r="C581">
            <v>2.0909497263379442</v>
          </cell>
        </row>
        <row r="582">
          <cell r="B582">
            <v>2.06009278460485</v>
          </cell>
          <cell r="C582">
            <v>2.012020061331822</v>
          </cell>
        </row>
        <row r="583">
          <cell r="B583">
            <v>4.0923409286522094</v>
          </cell>
          <cell r="C583">
            <v>4.2530042445633782</v>
          </cell>
        </row>
        <row r="584">
          <cell r="B584">
            <v>3.9069935176029249</v>
          </cell>
          <cell r="C584">
            <v>4.8948334453511375</v>
          </cell>
        </row>
        <row r="585">
          <cell r="B585">
            <v>4.6015702308880719</v>
          </cell>
          <cell r="C585">
            <v>4.1345811774493484</v>
          </cell>
        </row>
        <row r="586">
          <cell r="B586">
            <v>5.0585888616064603</v>
          </cell>
          <cell r="C586">
            <v>4.6228479436637269</v>
          </cell>
        </row>
        <row r="587">
          <cell r="B587">
            <v>4.6926663822238002</v>
          </cell>
          <cell r="C587">
            <v>3.4065889968277601</v>
          </cell>
        </row>
        <row r="588">
          <cell r="B588">
            <v>5.0499452098611206</v>
          </cell>
          <cell r="C588">
            <v>4.296470183225658</v>
          </cell>
        </row>
        <row r="589">
          <cell r="B589">
            <v>2.7002199482504237</v>
          </cell>
          <cell r="C589">
            <v>3.7504889449959817</v>
          </cell>
        </row>
        <row r="590">
          <cell r="B590">
            <v>4.0400234198587563</v>
          </cell>
          <cell r="C590">
            <v>2.4877738578681097</v>
          </cell>
        </row>
        <row r="591">
          <cell r="B591">
            <v>4.1259680134877543</v>
          </cell>
          <cell r="C591">
            <v>4.4162093628618981</v>
          </cell>
        </row>
        <row r="592">
          <cell r="B592">
            <v>5.1438110851143062</v>
          </cell>
          <cell r="C592">
            <v>4.3498664395504942</v>
          </cell>
        </row>
        <row r="593">
          <cell r="B593">
            <v>4.513884365418348</v>
          </cell>
          <cell r="C593">
            <v>4.6229136081933442</v>
          </cell>
        </row>
        <row r="594">
          <cell r="B594">
            <v>4.685104826420976</v>
          </cell>
          <cell r="C594">
            <v>5.2995806734843187</v>
          </cell>
        </row>
        <row r="595">
          <cell r="B595">
            <v>5.4612991419568537</v>
          </cell>
          <cell r="C595">
            <v>5.1694649603586083</v>
          </cell>
        </row>
        <row r="596">
          <cell r="B596">
            <v>5.1841444837905355</v>
          </cell>
          <cell r="C596">
            <v>5.1777691502381504</v>
          </cell>
        </row>
        <row r="597">
          <cell r="B597">
            <v>5.8017830461401996</v>
          </cell>
          <cell r="C597">
            <v>3.9054427345479632</v>
          </cell>
        </row>
        <row r="598">
          <cell r="B598">
            <v>3.5962041165097229</v>
          </cell>
          <cell r="C598">
            <v>3.1883079174870739</v>
          </cell>
        </row>
        <row r="599">
          <cell r="B599">
            <v>5.9017893802592889</v>
          </cell>
          <cell r="C599">
            <v>4.014337021540535</v>
          </cell>
        </row>
        <row r="600">
          <cell r="B600">
            <v>4.2326643908694495</v>
          </cell>
          <cell r="C600">
            <v>4.8189716963623468</v>
          </cell>
        </row>
        <row r="601">
          <cell r="B601">
            <v>4.9623550550989552</v>
          </cell>
          <cell r="C601">
            <v>4.5341549206164888</v>
          </cell>
        </row>
        <row r="602">
          <cell r="B602">
            <v>3.9458200723278698</v>
          </cell>
          <cell r="C602">
            <v>4.3515993661988546</v>
          </cell>
        </row>
        <row r="603">
          <cell r="B603">
            <v>5.2606255445401695</v>
          </cell>
          <cell r="C603">
            <v>4.6154849322157094</v>
          </cell>
        </row>
        <row r="604">
          <cell r="B604">
            <v>8.0810596608086822</v>
          </cell>
          <cell r="C604">
            <v>7.0036056847338699</v>
          </cell>
        </row>
        <row r="605">
          <cell r="B605">
            <v>4.2962046561541918</v>
          </cell>
          <cell r="C605">
            <v>3.4496766006259736</v>
          </cell>
        </row>
        <row r="606">
          <cell r="B606">
            <v>5.8457756063018884</v>
          </cell>
          <cell r="C606">
            <v>4.1225523186278226</v>
          </cell>
        </row>
        <row r="607">
          <cell r="B607">
            <v>4.4012400341611624</v>
          </cell>
          <cell r="C607">
            <v>4.0941646461443835</v>
          </cell>
        </row>
        <row r="608">
          <cell r="B608">
            <v>4.864303651525864</v>
          </cell>
          <cell r="C608">
            <v>5.7955395465257569</v>
          </cell>
        </row>
        <row r="609">
          <cell r="B609">
            <v>4.7721809813361089</v>
          </cell>
          <cell r="C609">
            <v>5.9166858448996393</v>
          </cell>
        </row>
        <row r="610">
          <cell r="B610">
            <v>5.2763795335711157</v>
          </cell>
          <cell r="C610">
            <v>5.3352167990892045</v>
          </cell>
        </row>
        <row r="611">
          <cell r="B611">
            <v>5.0582578844500894</v>
          </cell>
          <cell r="C611">
            <v>4.2757677274788071</v>
          </cell>
        </row>
        <row r="612">
          <cell r="B612">
            <v>4.508777104237562</v>
          </cell>
          <cell r="C612">
            <v>4.515000627339071</v>
          </cell>
        </row>
        <row r="613">
          <cell r="B613">
            <v>2.8316093223219396</v>
          </cell>
          <cell r="C613">
            <v>3.1947944088306159</v>
          </cell>
        </row>
        <row r="614">
          <cell r="B614">
            <v>4.7513123486403757</v>
          </cell>
          <cell r="C614">
            <v>4.7411022860006282</v>
          </cell>
        </row>
        <row r="615">
          <cell r="B615">
            <v>5.7107547658045137</v>
          </cell>
          <cell r="C615">
            <v>4.9056329209978289</v>
          </cell>
        </row>
        <row r="616">
          <cell r="B616">
            <v>3.9530183085595247</v>
          </cell>
          <cell r="C616">
            <v>3.0956074155688675</v>
          </cell>
        </row>
        <row r="617">
          <cell r="B617">
            <v>4.4578455047207131</v>
          </cell>
          <cell r="C617">
            <v>3.6712224458915395</v>
          </cell>
        </row>
        <row r="618">
          <cell r="B618">
            <v>5.7639664953334915</v>
          </cell>
          <cell r="C618">
            <v>3.7317864700403476</v>
          </cell>
        </row>
        <row r="619">
          <cell r="B619">
            <v>4.7122144783189182</v>
          </cell>
          <cell r="C619">
            <v>5.9843367417813491</v>
          </cell>
        </row>
        <row r="620">
          <cell r="B620">
            <v>4.7996642290097666</v>
          </cell>
          <cell r="C620">
            <v>3.1125208323655387</v>
          </cell>
        </row>
        <row r="621">
          <cell r="B621">
            <v>3.9968281335142728</v>
          </cell>
          <cell r="C621">
            <v>2.7428814683579388</v>
          </cell>
        </row>
        <row r="622">
          <cell r="B622">
            <v>4.1659717935757383</v>
          </cell>
          <cell r="C622">
            <v>0.88734410740640335</v>
          </cell>
        </row>
        <row r="623">
          <cell r="B623">
            <v>2.6143467622158005</v>
          </cell>
          <cell r="C623">
            <v>-0.24867868513983579</v>
          </cell>
        </row>
        <row r="624">
          <cell r="B624">
            <v>4.4914041203761368</v>
          </cell>
          <cell r="C624">
            <v>1.060100493671627</v>
          </cell>
        </row>
        <row r="625">
          <cell r="B625">
            <v>3.7992568118659786</v>
          </cell>
          <cell r="C625">
            <v>0.91885364213329779</v>
          </cell>
        </row>
        <row r="626">
          <cell r="B626">
            <v>4.0699745311312698</v>
          </cell>
          <cell r="C626">
            <v>0.94027626606198822</v>
          </cell>
        </row>
        <row r="627">
          <cell r="B627">
            <v>3.7694151249047243</v>
          </cell>
          <cell r="C627">
            <v>0.82597876267184456</v>
          </cell>
        </row>
        <row r="628">
          <cell r="B628">
            <v>4.2873432158928351</v>
          </cell>
          <cell r="C628">
            <v>0.92395288097213724</v>
          </cell>
        </row>
        <row r="629">
          <cell r="B629">
            <v>5.0230799070875154</v>
          </cell>
          <cell r="C629">
            <v>0.91894223811037745</v>
          </cell>
        </row>
        <row r="630">
          <cell r="B630">
            <v>4.1316391543581821</v>
          </cell>
          <cell r="C630">
            <v>0.92518333057647406</v>
          </cell>
        </row>
        <row r="631">
          <cell r="B631">
            <v>4.2635485162272913</v>
          </cell>
          <cell r="C631">
            <v>1.0351406376094476</v>
          </cell>
        </row>
        <row r="632">
          <cell r="B632">
            <v>4.2958802065817085</v>
          </cell>
          <cell r="C632">
            <v>0.98286237284095046</v>
          </cell>
        </row>
        <row r="633">
          <cell r="B633">
            <v>4.3392601300369407</v>
          </cell>
          <cell r="C633">
            <v>0.96467979947691407</v>
          </cell>
        </row>
        <row r="634">
          <cell r="B634">
            <v>4.132249338284498</v>
          </cell>
          <cell r="C634">
            <v>1.0158273514345912</v>
          </cell>
        </row>
        <row r="635">
          <cell r="B635">
            <v>4.1419295126912825</v>
          </cell>
          <cell r="C635">
            <v>1.0570978257025312</v>
          </cell>
        </row>
        <row r="636">
          <cell r="B636">
            <v>3.9494990579044584</v>
          </cell>
          <cell r="C636">
            <v>0.66637747266072289</v>
          </cell>
        </row>
        <row r="637">
          <cell r="B637">
            <v>3.9218284996967436</v>
          </cell>
          <cell r="C637">
            <v>-2.4350874700438232E-3</v>
          </cell>
        </row>
        <row r="638">
          <cell r="B638">
            <v>3.9150469806512227</v>
          </cell>
          <cell r="C638">
            <v>0.49544190336199651</v>
          </cell>
        </row>
        <row r="639">
          <cell r="B639">
            <v>4.0148908975655946</v>
          </cell>
          <cell r="C639">
            <v>0.3757949051317595</v>
          </cell>
        </row>
        <row r="640">
          <cell r="B640">
            <v>3.8853725293026269</v>
          </cell>
          <cell r="C640">
            <v>0.5435404922959195</v>
          </cell>
        </row>
        <row r="641">
          <cell r="B641">
            <v>3.8360969446074136</v>
          </cell>
          <cell r="C641">
            <v>0.47792778664438829</v>
          </cell>
        </row>
        <row r="642">
          <cell r="B642">
            <v>4.6576796525517539</v>
          </cell>
          <cell r="C642">
            <v>4.5347217396916983</v>
          </cell>
        </row>
        <row r="643">
          <cell r="B643">
            <v>4.1815573413074958</v>
          </cell>
          <cell r="C643">
            <v>4.5429387822157485</v>
          </cell>
        </row>
        <row r="644">
          <cell r="B644">
            <v>4.7646895364668556</v>
          </cell>
          <cell r="C644">
            <v>4.4149166119691783</v>
          </cell>
        </row>
        <row r="645">
          <cell r="B645">
            <v>4.5700105889348439</v>
          </cell>
          <cell r="C645">
            <v>4.4841548865786871</v>
          </cell>
        </row>
        <row r="646">
          <cell r="B646">
            <v>4.3108652154993576</v>
          </cell>
          <cell r="C646">
            <v>4.2881804774311458</v>
          </cell>
        </row>
        <row r="647">
          <cell r="B647">
            <v>4.8784344021683239</v>
          </cell>
          <cell r="C647">
            <v>4.636310956441247</v>
          </cell>
        </row>
        <row r="648">
          <cell r="B648">
            <v>4.9610847047492106</v>
          </cell>
          <cell r="C648">
            <v>4.5425897138142313</v>
          </cell>
        </row>
        <row r="649">
          <cell r="B649">
            <v>4.5719971924021481</v>
          </cell>
          <cell r="C649">
            <v>4.3732026467333638</v>
          </cell>
        </row>
        <row r="650">
          <cell r="B650">
            <v>5.6089835284894036</v>
          </cell>
          <cell r="C650">
            <v>5.7988306122458502</v>
          </cell>
        </row>
        <row r="651">
          <cell r="B651">
            <v>4.0213093583952402</v>
          </cell>
          <cell r="C651">
            <v>3.8387128788304232</v>
          </cell>
        </row>
        <row r="652">
          <cell r="B652">
            <v>4.9680327914970643</v>
          </cell>
          <cell r="C652">
            <v>3.4373353008971042</v>
          </cell>
        </row>
        <row r="653">
          <cell r="B653">
            <v>4.5598432783886027</v>
          </cell>
          <cell r="C653">
            <v>4.1879936734551908</v>
          </cell>
        </row>
        <row r="654">
          <cell r="B654">
            <v>4.0472133271072082</v>
          </cell>
          <cell r="C654">
            <v>6.0825674999512236</v>
          </cell>
        </row>
        <row r="655">
          <cell r="B655">
            <v>5.1113241414729682</v>
          </cell>
          <cell r="C655">
            <v>4.1994129088403653</v>
          </cell>
        </row>
        <row r="656">
          <cell r="B656">
            <v>5.3696395570853896</v>
          </cell>
          <cell r="C656">
            <v>6.1861596279975011</v>
          </cell>
        </row>
        <row r="657">
          <cell r="B657">
            <v>4.8073780693721693</v>
          </cell>
          <cell r="C657">
            <v>4.0980058909422743</v>
          </cell>
        </row>
        <row r="658">
          <cell r="B658">
            <v>3.803002824829059</v>
          </cell>
          <cell r="C658">
            <v>2.1301795257143681</v>
          </cell>
        </row>
        <row r="659">
          <cell r="B659">
            <v>5.5678756216871452</v>
          </cell>
          <cell r="C659">
            <v>3.9907994246246337</v>
          </cell>
        </row>
        <row r="660">
          <cell r="B660">
            <v>5.7937323575570199</v>
          </cell>
          <cell r="C660">
            <v>4.9841866564981316</v>
          </cell>
        </row>
        <row r="661">
          <cell r="B661">
            <v>4.9146209790013549</v>
          </cell>
          <cell r="C661">
            <v>5.1161205447294922</v>
          </cell>
        </row>
        <row r="662">
          <cell r="B662">
            <v>5.4103719492036006</v>
          </cell>
          <cell r="C662">
            <v>2.7834193126949494</v>
          </cell>
        </row>
        <row r="663">
          <cell r="B663">
            <v>4.6468812726323732</v>
          </cell>
          <cell r="C663">
            <v>3.0680310803877928</v>
          </cell>
        </row>
        <row r="664">
          <cell r="B664">
            <v>5.1386260095131222</v>
          </cell>
          <cell r="C664">
            <v>4.570905461654859</v>
          </cell>
        </row>
        <row r="665">
          <cell r="B665">
            <v>5.3340741666650366</v>
          </cell>
          <cell r="C665">
            <v>5.4150114237116327</v>
          </cell>
        </row>
        <row r="666">
          <cell r="B666">
            <v>4.8555712937822584</v>
          </cell>
          <cell r="C666">
            <v>1.9000116295650942</v>
          </cell>
        </row>
        <row r="667">
          <cell r="B667">
            <v>3.8852577769280909</v>
          </cell>
          <cell r="C667">
            <v>4.5633511098319968</v>
          </cell>
        </row>
        <row r="668">
          <cell r="B668">
            <v>2.7139625016512907</v>
          </cell>
          <cell r="C668">
            <v>2.711607266656423</v>
          </cell>
        </row>
        <row r="669">
          <cell r="B669">
            <v>4.8872085571507693</v>
          </cell>
          <cell r="C669">
            <v>5.0339370082141439</v>
          </cell>
        </row>
        <row r="670">
          <cell r="B670">
            <v>4.5957747171941117</v>
          </cell>
          <cell r="C670">
            <v>4.3581825522523392</v>
          </cell>
        </row>
        <row r="671">
          <cell r="B671">
            <v>6.0457905160814907</v>
          </cell>
          <cell r="C671">
            <v>4.8321709036581506</v>
          </cell>
        </row>
        <row r="672">
          <cell r="B672">
            <v>4.2923654352082066</v>
          </cell>
          <cell r="C672">
            <v>4.2768351034575254</v>
          </cell>
        </row>
        <row r="673">
          <cell r="B673">
            <v>3.8461510085689392</v>
          </cell>
          <cell r="C673">
            <v>4.0728297934628044</v>
          </cell>
        </row>
        <row r="674">
          <cell r="B674">
            <v>2.71199345028203</v>
          </cell>
          <cell r="C674">
            <v>5.6646182886272145</v>
          </cell>
        </row>
        <row r="675">
          <cell r="B675">
            <v>5.5928239479412154</v>
          </cell>
          <cell r="C675">
            <v>5.2396384414836907</v>
          </cell>
        </row>
        <row r="676">
          <cell r="B676">
            <v>5.2189715280075886</v>
          </cell>
          <cell r="C676">
            <v>4.2301725147607634</v>
          </cell>
        </row>
        <row r="677">
          <cell r="B677">
            <v>4.3655790030266619</v>
          </cell>
          <cell r="C677">
            <v>2.2571544810239952</v>
          </cell>
        </row>
        <row r="678">
          <cell r="B678">
            <v>3.9986152011504896</v>
          </cell>
          <cell r="C678">
            <v>4.9589335513729376</v>
          </cell>
        </row>
        <row r="679">
          <cell r="B679">
            <v>2.8025558054142183</v>
          </cell>
          <cell r="C679">
            <v>4.3384281945103389</v>
          </cell>
        </row>
        <row r="680">
          <cell r="B680">
            <v>3.5462229017075777</v>
          </cell>
          <cell r="C680">
            <v>5.0620717749945463</v>
          </cell>
        </row>
        <row r="681">
          <cell r="B681">
            <v>3.2135257235473365</v>
          </cell>
          <cell r="C681">
            <v>4.9667140442934885</v>
          </cell>
        </row>
        <row r="682">
          <cell r="B682">
            <v>4.5712349239486363</v>
          </cell>
          <cell r="C682">
            <v>3.1598198482301831</v>
          </cell>
        </row>
        <row r="683">
          <cell r="B683">
            <v>5.1672409554656049</v>
          </cell>
          <cell r="C683">
            <v>3.4046968585496398</v>
          </cell>
        </row>
        <row r="684">
          <cell r="B684">
            <v>4.9443012711939307</v>
          </cell>
          <cell r="C684">
            <v>4.196506421958504</v>
          </cell>
        </row>
        <row r="685">
          <cell r="B685">
            <v>5.5174016664199161</v>
          </cell>
          <cell r="C685">
            <v>5.8144723890755889</v>
          </cell>
        </row>
        <row r="686">
          <cell r="B686">
            <v>5.1351119914231047</v>
          </cell>
          <cell r="C686">
            <v>5.3494162985508895</v>
          </cell>
        </row>
        <row r="687">
          <cell r="B687">
            <v>5.1342637192744691</v>
          </cell>
          <cell r="C687">
            <v>5.3675208124895031</v>
          </cell>
        </row>
        <row r="688">
          <cell r="B688">
            <v>5.2187313205592476</v>
          </cell>
          <cell r="C688">
            <v>4.9487776086513442</v>
          </cell>
        </row>
        <row r="689">
          <cell r="B689">
            <v>4.785189343812057</v>
          </cell>
          <cell r="C689">
            <v>5.3090023876985084</v>
          </cell>
        </row>
        <row r="690">
          <cell r="B690">
            <v>5.1019386746791513</v>
          </cell>
          <cell r="C690">
            <v>5.6926936592923578</v>
          </cell>
        </row>
        <row r="691">
          <cell r="B691">
            <v>5.311737418815504</v>
          </cell>
          <cell r="C691">
            <v>5.3692603954830549</v>
          </cell>
        </row>
        <row r="692">
          <cell r="B692">
            <v>5.5700080173395401</v>
          </cell>
          <cell r="C692">
            <v>5.5811583632968755</v>
          </cell>
        </row>
        <row r="693">
          <cell r="B693">
            <v>5.3992555919011647</v>
          </cell>
          <cell r="C693">
            <v>5.0859640592032385</v>
          </cell>
        </row>
        <row r="694">
          <cell r="B694">
            <v>5.4254441468951624</v>
          </cell>
          <cell r="C694">
            <v>5.5888920886907778</v>
          </cell>
        </row>
        <row r="695">
          <cell r="B695">
            <v>6.1611497232578722</v>
          </cell>
          <cell r="C695">
            <v>6.8531703810740821</v>
          </cell>
        </row>
        <row r="696">
          <cell r="B696">
            <v>5.4485521085279851</v>
          </cell>
          <cell r="C696">
            <v>4.9778080265322719</v>
          </cell>
        </row>
        <row r="697">
          <cell r="B697">
            <v>6.5803049416949673</v>
          </cell>
          <cell r="C697">
            <v>3.7610600501096325</v>
          </cell>
        </row>
        <row r="698">
          <cell r="B698">
            <v>4.7603493527232734</v>
          </cell>
          <cell r="C698">
            <v>3.7344968508420568</v>
          </cell>
        </row>
        <row r="699">
          <cell r="B699">
            <v>5.4123169393406574</v>
          </cell>
          <cell r="C699">
            <v>5.0528599378210481</v>
          </cell>
        </row>
        <row r="700">
          <cell r="B700">
            <v>4.8123654172035746</v>
          </cell>
          <cell r="C700">
            <v>4.5641277072389528</v>
          </cell>
        </row>
        <row r="701">
          <cell r="B701">
            <v>5.0561251987948399</v>
          </cell>
          <cell r="C701">
            <v>4.7531801512759646</v>
          </cell>
        </row>
        <row r="702">
          <cell r="B702">
            <v>6.5852675634242654</v>
          </cell>
          <cell r="C702">
            <v>7.7657270690910867</v>
          </cell>
        </row>
        <row r="703">
          <cell r="B703">
            <v>5.3901811677291018</v>
          </cell>
          <cell r="C703">
            <v>5.3294724064241086</v>
          </cell>
        </row>
        <row r="704">
          <cell r="B704">
            <v>5.283742331553392</v>
          </cell>
          <cell r="C704">
            <v>3.9691456819343474</v>
          </cell>
        </row>
        <row r="705">
          <cell r="B705">
            <v>5.6799561059084409</v>
          </cell>
          <cell r="C705">
            <v>6.165901911742198</v>
          </cell>
        </row>
        <row r="706">
          <cell r="B706">
            <v>4.1792600675751634</v>
          </cell>
          <cell r="C706">
            <v>5.3904288990053661</v>
          </cell>
        </row>
        <row r="707">
          <cell r="B707">
            <v>4.7793407334347773</v>
          </cell>
          <cell r="C707">
            <v>4.5664012923985613</v>
          </cell>
        </row>
        <row r="708">
          <cell r="B708">
            <v>3.994259101100158</v>
          </cell>
          <cell r="C708">
            <v>3.1747230170115022</v>
          </cell>
        </row>
        <row r="709">
          <cell r="B709">
            <v>6.5242841161990919</v>
          </cell>
          <cell r="C709">
            <v>3.9762634702998003</v>
          </cell>
        </row>
        <row r="710">
          <cell r="B710">
            <v>6.4975002635853274</v>
          </cell>
          <cell r="C710">
            <v>5.4190825188904057</v>
          </cell>
        </row>
        <row r="711">
          <cell r="B711">
            <v>6.0842134560545569</v>
          </cell>
          <cell r="C711">
            <v>4.325269599429344</v>
          </cell>
        </row>
        <row r="712">
          <cell r="B712">
            <v>1.5664875381269334</v>
          </cell>
          <cell r="C712">
            <v>3.4028745604819428</v>
          </cell>
        </row>
        <row r="713">
          <cell r="B713">
            <v>1.9228870086032868</v>
          </cell>
          <cell r="C713">
            <v>3.7398476161145457</v>
          </cell>
        </row>
        <row r="714">
          <cell r="B714">
            <v>1.3877190793051613</v>
          </cell>
          <cell r="C714">
            <v>3.4750618722580326</v>
          </cell>
        </row>
        <row r="715">
          <cell r="B715">
            <v>1.1940830615019393</v>
          </cell>
          <cell r="C715">
            <v>2.6977982527672575</v>
          </cell>
        </row>
        <row r="716">
          <cell r="B716">
            <v>1.8196523478355167</v>
          </cell>
          <cell r="C716">
            <v>3.6055102589880836</v>
          </cell>
        </row>
        <row r="717">
          <cell r="B717">
            <v>1.4583897139969699</v>
          </cell>
          <cell r="C717">
            <v>3.4780314756368265</v>
          </cell>
        </row>
        <row r="718">
          <cell r="B718">
            <v>1.3004009279166242</v>
          </cell>
          <cell r="C718">
            <v>3.4247151348723026</v>
          </cell>
        </row>
        <row r="719">
          <cell r="B719">
            <v>1.6259546378261731</v>
          </cell>
          <cell r="C719">
            <v>3.3120756254792605</v>
          </cell>
        </row>
        <row r="720">
          <cell r="B720">
            <v>4.3544555257810149</v>
          </cell>
          <cell r="C720">
            <v>4.0210879475268593</v>
          </cell>
        </row>
        <row r="721">
          <cell r="B721">
            <v>2.5249827983016822</v>
          </cell>
          <cell r="C721">
            <v>3.6930563453371152</v>
          </cell>
        </row>
        <row r="722">
          <cell r="B722">
            <v>6.5159559821074593</v>
          </cell>
          <cell r="C722">
            <v>6.3020184695502222</v>
          </cell>
        </row>
        <row r="723">
          <cell r="B723">
            <v>4.4328775063984784E-2</v>
          </cell>
          <cell r="C723">
            <v>-0.40338002719749277</v>
          </cell>
        </row>
        <row r="724">
          <cell r="B724">
            <v>2.1165238472733541</v>
          </cell>
          <cell r="C724">
            <v>2.5495794907846285</v>
          </cell>
        </row>
        <row r="725">
          <cell r="B725">
            <v>0.81057507270843565</v>
          </cell>
          <cell r="C725">
            <v>2.3073031962507131</v>
          </cell>
        </row>
        <row r="726">
          <cell r="B726">
            <v>4.7546586652401972</v>
          </cell>
          <cell r="C726">
            <v>3.8035362447776042</v>
          </cell>
        </row>
        <row r="727">
          <cell r="B727">
            <v>4.1056246473830509</v>
          </cell>
          <cell r="C727">
            <v>5.2878608920374086</v>
          </cell>
        </row>
        <row r="728">
          <cell r="B728">
            <v>5.3688778905482506</v>
          </cell>
          <cell r="C728">
            <v>5.1132925495326242</v>
          </cell>
        </row>
        <row r="729">
          <cell r="B729">
            <v>5.2578220942185165</v>
          </cell>
          <cell r="C729">
            <v>5.1052114523025809</v>
          </cell>
        </row>
        <row r="730">
          <cell r="B730">
            <v>5.3807510598001072</v>
          </cell>
          <cell r="C730">
            <v>5.2118459485773316</v>
          </cell>
        </row>
        <row r="731">
          <cell r="B731">
            <v>5.2292729005325844</v>
          </cell>
          <cell r="C731">
            <v>5.006216138422614</v>
          </cell>
        </row>
        <row r="732">
          <cell r="B732">
            <v>5.5604807257697457</v>
          </cell>
          <cell r="C732">
            <v>5.2953170612837903</v>
          </cell>
        </row>
        <row r="733">
          <cell r="B733">
            <v>5.4084111812310791</v>
          </cell>
          <cell r="C733">
            <v>5.0701614097093168</v>
          </cell>
        </row>
        <row r="734">
          <cell r="B734">
            <v>5.3963508778394607</v>
          </cell>
          <cell r="C734">
            <v>5.0944817935222115</v>
          </cell>
        </row>
        <row r="735">
          <cell r="B735">
            <v>4.2522370266455116</v>
          </cell>
          <cell r="C735">
            <v>3.394813367816349</v>
          </cell>
        </row>
        <row r="736">
          <cell r="B736">
            <v>5.2613059308842418</v>
          </cell>
          <cell r="C736">
            <v>5.7992805843370787</v>
          </cell>
        </row>
        <row r="737">
          <cell r="B737">
            <v>4.8240157538807358</v>
          </cell>
          <cell r="C737">
            <v>5.027779707277916</v>
          </cell>
        </row>
        <row r="738">
          <cell r="B738">
            <v>4.09253780237764</v>
          </cell>
          <cell r="C738">
            <v>1.3848479286341697</v>
          </cell>
        </row>
        <row r="739">
          <cell r="B739">
            <v>3.3437570532340719</v>
          </cell>
          <cell r="C739">
            <v>2.9178142450981244</v>
          </cell>
        </row>
        <row r="740">
          <cell r="B740">
            <v>7.1901198869813605</v>
          </cell>
          <cell r="C740">
            <v>3.9918269904533572</v>
          </cell>
        </row>
        <row r="741">
          <cell r="B741">
            <v>6.4928486436376609</v>
          </cell>
          <cell r="C741">
            <v>1.8984966204529299</v>
          </cell>
        </row>
        <row r="742">
          <cell r="B742">
            <v>4.3556098536519894</v>
          </cell>
          <cell r="C742">
            <v>4.7705093740669797</v>
          </cell>
        </row>
        <row r="743">
          <cell r="B743">
            <v>8.7321584736534863</v>
          </cell>
          <cell r="C743">
            <v>6.2246014830361389</v>
          </cell>
        </row>
        <row r="744">
          <cell r="B744">
            <v>4.8368974771552624</v>
          </cell>
          <cell r="C744">
            <v>4.1617155790703881</v>
          </cell>
        </row>
        <row r="745">
          <cell r="B745">
            <v>4.1161515854434523</v>
          </cell>
          <cell r="C745">
            <v>4.141420099096532</v>
          </cell>
        </row>
        <row r="746">
          <cell r="B746">
            <v>5.1316672371491219</v>
          </cell>
          <cell r="C746">
            <v>5.0646386568568751</v>
          </cell>
        </row>
        <row r="747">
          <cell r="B747">
            <v>3.1520162887948615</v>
          </cell>
          <cell r="C747">
            <v>1.0681248981254416</v>
          </cell>
        </row>
        <row r="748">
          <cell r="B748">
            <v>1.5831737691589427</v>
          </cell>
          <cell r="C748">
            <v>1.2899590231575271</v>
          </cell>
        </row>
        <row r="749">
          <cell r="B749">
            <v>3.963905080012458</v>
          </cell>
          <cell r="C749">
            <v>2.3607349546368139</v>
          </cell>
        </row>
        <row r="750">
          <cell r="B750">
            <v>3.4212150010779312</v>
          </cell>
          <cell r="C750">
            <v>1.9900746085437133</v>
          </cell>
        </row>
        <row r="751">
          <cell r="B751">
            <v>3.2474488378650168</v>
          </cell>
          <cell r="C751">
            <v>2.6540418904337439</v>
          </cell>
        </row>
        <row r="752">
          <cell r="B752">
            <v>4.0819181101097728</v>
          </cell>
          <cell r="C752">
            <v>3.2887948280048818</v>
          </cell>
        </row>
        <row r="753">
          <cell r="B753">
            <v>1.4757524166567761</v>
          </cell>
          <cell r="C753">
            <v>1.1547612508247036</v>
          </cell>
        </row>
        <row r="754">
          <cell r="B754">
            <v>3.4816795140613177</v>
          </cell>
          <cell r="C754">
            <v>1.771232808688606</v>
          </cell>
        </row>
        <row r="755">
          <cell r="B755">
            <v>5.5917533936843471</v>
          </cell>
          <cell r="C755">
            <v>4.8849399450932562</v>
          </cell>
        </row>
        <row r="756">
          <cell r="B756">
            <v>3.6452389962460661</v>
          </cell>
          <cell r="C756">
            <v>3.2593960142242544</v>
          </cell>
        </row>
        <row r="757">
          <cell r="B757">
            <v>3.9447725620664267</v>
          </cell>
          <cell r="C757">
            <v>2.0220069268213421</v>
          </cell>
        </row>
        <row r="758">
          <cell r="B758">
            <v>4.3581278578658962</v>
          </cell>
          <cell r="C758">
            <v>3.2901993446984772</v>
          </cell>
        </row>
        <row r="759">
          <cell r="B759">
            <v>4.7624886626163585</v>
          </cell>
          <cell r="C759">
            <v>4.2513381254352618</v>
          </cell>
        </row>
        <row r="760">
          <cell r="B760">
            <v>2.626046778302602</v>
          </cell>
          <cell r="C760">
            <v>0.10736657318353958</v>
          </cell>
        </row>
        <row r="761">
          <cell r="B761">
            <v>6.3386245069549858</v>
          </cell>
          <cell r="C761">
            <v>6.1222063164779934</v>
          </cell>
        </row>
        <row r="762">
          <cell r="B762">
            <v>5.9345337663387285</v>
          </cell>
          <cell r="C762">
            <v>6.8669810453969404</v>
          </cell>
        </row>
        <row r="763">
          <cell r="B763">
            <v>4.8371358463814085</v>
          </cell>
          <cell r="C763">
            <v>4.3849149742650386</v>
          </cell>
        </row>
        <row r="764">
          <cell r="B764">
            <v>5.4150087937370639</v>
          </cell>
          <cell r="C764">
            <v>5.6771262219998819</v>
          </cell>
        </row>
        <row r="765">
          <cell r="B765">
            <v>4.3566911101796046</v>
          </cell>
          <cell r="C765">
            <v>4.1237619154662664</v>
          </cell>
        </row>
        <row r="766">
          <cell r="B766">
            <v>4.3492245033124695</v>
          </cell>
          <cell r="C766">
            <v>4.1280896210251665</v>
          </cell>
        </row>
        <row r="767">
          <cell r="B767">
            <v>5.6157802326995698</v>
          </cell>
          <cell r="C767">
            <v>4.6471926114906426</v>
          </cell>
        </row>
        <row r="768">
          <cell r="B768">
            <v>5.2449324683430945</v>
          </cell>
          <cell r="C768">
            <v>4.6749287226275156</v>
          </cell>
        </row>
        <row r="769">
          <cell r="B769">
            <v>4.5121803455384555</v>
          </cell>
          <cell r="C769">
            <v>4.4663374786494137</v>
          </cell>
        </row>
        <row r="770">
          <cell r="B770">
            <v>4.3913349718679839</v>
          </cell>
          <cell r="C770">
            <v>4.4734321445226488</v>
          </cell>
        </row>
        <row r="771">
          <cell r="B771">
            <v>3.7729610927472503</v>
          </cell>
          <cell r="C771">
            <v>4.1929182758226364</v>
          </cell>
        </row>
        <row r="772">
          <cell r="B772">
            <v>5.5907492263184766</v>
          </cell>
          <cell r="C772">
            <v>4.5506580523892159</v>
          </cell>
        </row>
        <row r="773">
          <cell r="B773">
            <v>5.2407127844860648</v>
          </cell>
          <cell r="C773">
            <v>4.9421765814924834</v>
          </cell>
        </row>
        <row r="774">
          <cell r="B774">
            <v>5.2679589175273946</v>
          </cell>
          <cell r="C774">
            <v>5.0794346922385296</v>
          </cell>
        </row>
        <row r="775">
          <cell r="B775">
            <v>4.8540205456318546</v>
          </cell>
          <cell r="C775">
            <v>3.2422552312481243</v>
          </cell>
        </row>
        <row r="776">
          <cell r="B776">
            <v>6.3558516376033216</v>
          </cell>
          <cell r="C776">
            <v>5.4564108086623531</v>
          </cell>
        </row>
        <row r="777">
          <cell r="B777">
            <v>5.3865625066424156</v>
          </cell>
          <cell r="C777">
            <v>4.7044430622860709</v>
          </cell>
        </row>
        <row r="778">
          <cell r="B778">
            <v>4.6939208009995408</v>
          </cell>
          <cell r="C778">
            <v>3.699269644174155</v>
          </cell>
        </row>
        <row r="779">
          <cell r="B779">
            <v>4.840670734304739</v>
          </cell>
          <cell r="C779">
            <v>3.7092725416402974</v>
          </cell>
        </row>
        <row r="780">
          <cell r="B780">
            <v>4.2699158614665169</v>
          </cell>
          <cell r="C780">
            <v>4.8547451764046778</v>
          </cell>
        </row>
        <row r="781">
          <cell r="B781">
            <v>4.5837907197059824</v>
          </cell>
          <cell r="C781">
            <v>3.8326475095648895</v>
          </cell>
        </row>
        <row r="782">
          <cell r="B782">
            <v>5.3245397059354485</v>
          </cell>
          <cell r="C782">
            <v>4.4630706375268385</v>
          </cell>
        </row>
        <row r="783">
          <cell r="B783">
            <v>3.007940806428143</v>
          </cell>
          <cell r="C783">
            <v>2.5540323794146857</v>
          </cell>
        </row>
        <row r="784">
          <cell r="B784">
            <v>4.2674113650560503</v>
          </cell>
          <cell r="C784">
            <v>4.6293187342232747</v>
          </cell>
        </row>
        <row r="785">
          <cell r="B785">
            <v>5.9931588107926581</v>
          </cell>
          <cell r="C785">
            <v>4.8319670233898675</v>
          </cell>
        </row>
        <row r="786">
          <cell r="B786">
            <v>4.7203475358176217</v>
          </cell>
          <cell r="C786">
            <v>4.6277085719713948</v>
          </cell>
        </row>
        <row r="787">
          <cell r="B787">
            <v>5.1630289876723738</v>
          </cell>
          <cell r="C787">
            <v>4.9879638698612512</v>
          </cell>
        </row>
        <row r="788">
          <cell r="B788">
            <v>5.6138920335196358</v>
          </cell>
          <cell r="C788">
            <v>5.1266833015986562</v>
          </cell>
        </row>
        <row r="789">
          <cell r="B789">
            <v>4.3614072106495421</v>
          </cell>
          <cell r="C789">
            <v>4.8009962059303604</v>
          </cell>
        </row>
        <row r="790">
          <cell r="B790">
            <v>4.3883756638539388</v>
          </cell>
          <cell r="C790">
            <v>5.6366257484967965</v>
          </cell>
        </row>
        <row r="791">
          <cell r="B791">
            <v>4.5996956211414322</v>
          </cell>
          <cell r="C791">
            <v>2.7623720397465785</v>
          </cell>
        </row>
        <row r="792">
          <cell r="B792">
            <v>4.9137959706796837</v>
          </cell>
          <cell r="C792">
            <v>6.2752081885206561</v>
          </cell>
        </row>
        <row r="793">
          <cell r="B793">
            <v>4.9591678102846659</v>
          </cell>
          <cell r="C793">
            <v>4.5002474583440994</v>
          </cell>
        </row>
        <row r="794">
          <cell r="B794">
            <v>4.7415694704874944</v>
          </cell>
          <cell r="C794">
            <v>3.6561904395632934</v>
          </cell>
        </row>
        <row r="795">
          <cell r="B795">
            <v>5.6379178796136298</v>
          </cell>
          <cell r="C795">
            <v>4.2894760602215669</v>
          </cell>
        </row>
        <row r="796">
          <cell r="B796">
            <v>4.1604079776528939</v>
          </cell>
          <cell r="C796">
            <v>3.4282077396989497</v>
          </cell>
        </row>
        <row r="797">
          <cell r="B797">
            <v>5.0199304503561439</v>
          </cell>
          <cell r="C797">
            <v>3.5022967518143355</v>
          </cell>
        </row>
        <row r="798">
          <cell r="B798">
            <v>4.7129720338901127</v>
          </cell>
          <cell r="C798">
            <v>1.951873411789488</v>
          </cell>
        </row>
        <row r="799">
          <cell r="B799">
            <v>4.5591480488813101</v>
          </cell>
          <cell r="C799">
            <v>4.7344617777149507</v>
          </cell>
        </row>
        <row r="800">
          <cell r="B800">
            <v>2.0837234814676435</v>
          </cell>
          <cell r="C800">
            <v>4.0161826018388016</v>
          </cell>
        </row>
        <row r="801">
          <cell r="B801">
            <v>4.3056534478219968</v>
          </cell>
          <cell r="C801">
            <v>4.3822332185543758</v>
          </cell>
        </row>
        <row r="802">
          <cell r="B802">
            <v>4.9413253039416754</v>
          </cell>
          <cell r="C802">
            <v>5.1835858935947003</v>
          </cell>
        </row>
        <row r="803">
          <cell r="B803">
            <v>4.4838680429727464</v>
          </cell>
          <cell r="C803">
            <v>4.5463088441949786</v>
          </cell>
        </row>
        <row r="804">
          <cell r="B804">
            <v>5.5192545365806591</v>
          </cell>
          <cell r="C804">
            <v>5.3092675079055924</v>
          </cell>
        </row>
        <row r="805">
          <cell r="B805">
            <v>5.2302426289582771</v>
          </cell>
          <cell r="C805">
            <v>4.8761962275030744</v>
          </cell>
        </row>
        <row r="806">
          <cell r="B806">
            <v>4.813285665561998</v>
          </cell>
          <cell r="C806">
            <v>4.1817348390473246</v>
          </cell>
        </row>
        <row r="807">
          <cell r="B807">
            <v>5.8470667701844157</v>
          </cell>
          <cell r="C807">
            <v>5.3303440097116521</v>
          </cell>
        </row>
        <row r="808">
          <cell r="B808">
            <v>4.8290578954557635</v>
          </cell>
          <cell r="C808">
            <v>3.7821032090029236</v>
          </cell>
        </row>
        <row r="809">
          <cell r="B809">
            <v>4.9350542858541759</v>
          </cell>
          <cell r="C809">
            <v>4.8150189440931763</v>
          </cell>
        </row>
        <row r="810">
          <cell r="B810">
            <v>5.6661900758080597</v>
          </cell>
          <cell r="C810">
            <v>5.6619870345020518</v>
          </cell>
        </row>
        <row r="811">
          <cell r="B811">
            <v>5.0271761446309275</v>
          </cell>
          <cell r="C811">
            <v>5.4529105179092161</v>
          </cell>
        </row>
        <row r="812">
          <cell r="B812">
            <v>5.2901945998370783</v>
          </cell>
          <cell r="C812">
            <v>4.4484460569364472</v>
          </cell>
        </row>
        <row r="813">
          <cell r="B813">
            <v>5.4900339614707105</v>
          </cell>
          <cell r="C813">
            <v>4.5592562211796137</v>
          </cell>
        </row>
        <row r="814">
          <cell r="B814">
            <v>4.716856106545074</v>
          </cell>
          <cell r="C814">
            <v>4.3798975273648555</v>
          </cell>
        </row>
        <row r="815">
          <cell r="B815">
            <v>4.9757270455484193</v>
          </cell>
          <cell r="C815">
            <v>5.431844062003675</v>
          </cell>
        </row>
        <row r="816">
          <cell r="B816">
            <v>4.6456169384568602</v>
          </cell>
          <cell r="C816">
            <v>4.4970602262965791</v>
          </cell>
        </row>
        <row r="817">
          <cell r="B817">
            <v>4.2404306296124084</v>
          </cell>
          <cell r="C817">
            <v>5.1154031383833667</v>
          </cell>
        </row>
        <row r="818">
          <cell r="B818">
            <v>4.2404158431298624</v>
          </cell>
          <cell r="C818">
            <v>4.6869561432121714</v>
          </cell>
        </row>
        <row r="819">
          <cell r="B819">
            <v>4.7947165249402257</v>
          </cell>
          <cell r="C819">
            <v>4.824786911797033</v>
          </cell>
        </row>
        <row r="820">
          <cell r="B820">
            <v>5.1946997213193606</v>
          </cell>
          <cell r="C820">
            <v>4.9086482569327075</v>
          </cell>
        </row>
        <row r="821">
          <cell r="B821">
            <v>5.3026093587510479</v>
          </cell>
          <cell r="C821">
            <v>4.7529133838364412</v>
          </cell>
        </row>
        <row r="822">
          <cell r="B822">
            <v>4.6549426121336435</v>
          </cell>
          <cell r="C822">
            <v>4.9392594120422784</v>
          </cell>
        </row>
        <row r="823">
          <cell r="B823">
            <v>5.9575820847465142</v>
          </cell>
          <cell r="C823">
            <v>5.0762931474368607</v>
          </cell>
        </row>
        <row r="824">
          <cell r="B824">
            <v>5.4963175144015812</v>
          </cell>
          <cell r="C824">
            <v>5.2682679726469477</v>
          </cell>
        </row>
        <row r="825">
          <cell r="B825">
            <v>4.9214447288562972</v>
          </cell>
          <cell r="C825">
            <v>5.0368540512720061</v>
          </cell>
        </row>
        <row r="826">
          <cell r="B826">
            <v>4.2232094696648366</v>
          </cell>
          <cell r="C826">
            <v>2.6972973711941828</v>
          </cell>
        </row>
        <row r="827">
          <cell r="B827">
            <v>6.0792127258772934</v>
          </cell>
          <cell r="C827">
            <v>5.3264267381316222</v>
          </cell>
        </row>
        <row r="828">
          <cell r="B828">
            <v>5.833766549629499</v>
          </cell>
          <cell r="C828">
            <v>4.0150310199740709</v>
          </cell>
        </row>
        <row r="829">
          <cell r="B829">
            <v>4.9160978920298488</v>
          </cell>
          <cell r="C829">
            <v>4.6137086299587393</v>
          </cell>
        </row>
        <row r="830">
          <cell r="B830">
            <v>5.3073995353553789</v>
          </cell>
          <cell r="C830">
            <v>5.0333001463607827</v>
          </cell>
        </row>
        <row r="831">
          <cell r="B831">
            <v>4.9229846577543812</v>
          </cell>
          <cell r="C831">
            <v>5.0475716751960542</v>
          </cell>
        </row>
        <row r="832">
          <cell r="B832">
            <v>3.3968195127614056</v>
          </cell>
          <cell r="C832">
            <v>3.3244244511372854</v>
          </cell>
        </row>
        <row r="833">
          <cell r="B833">
            <v>4.9364948495825285</v>
          </cell>
          <cell r="C833">
            <v>4.7383472056230778</v>
          </cell>
        </row>
        <row r="834">
          <cell r="B834">
            <v>4.3594032809002137</v>
          </cell>
          <cell r="C834">
            <v>5.5160617357193509</v>
          </cell>
        </row>
        <row r="835">
          <cell r="B835">
            <v>4.3007569041547677</v>
          </cell>
          <cell r="C835">
            <v>3.8501062064608469</v>
          </cell>
        </row>
        <row r="836">
          <cell r="B836">
            <v>5.007455904191044</v>
          </cell>
          <cell r="C836">
            <v>5.2991156859615058</v>
          </cell>
        </row>
        <row r="837">
          <cell r="B837">
            <v>5.4871393613496418</v>
          </cell>
          <cell r="C837">
            <v>4.9535742916578203</v>
          </cell>
        </row>
        <row r="838">
          <cell r="B838">
            <v>4.2838851673744589</v>
          </cell>
          <cell r="C838">
            <v>3.6127074901099716</v>
          </cell>
        </row>
        <row r="839">
          <cell r="B839">
            <v>5.7411230687918611</v>
          </cell>
          <cell r="C839">
            <v>5.1726775926550266</v>
          </cell>
        </row>
        <row r="840">
          <cell r="B840">
            <v>4.3059277642490716</v>
          </cell>
          <cell r="C840">
            <v>4.2940289676570309</v>
          </cell>
        </row>
        <row r="841">
          <cell r="B841">
            <v>4.6454804083862795</v>
          </cell>
          <cell r="C841">
            <v>4.323173999888918</v>
          </cell>
        </row>
        <row r="842">
          <cell r="B842">
            <v>5.7469119554906865</v>
          </cell>
          <cell r="C842">
            <v>5.1777499223284655</v>
          </cell>
        </row>
        <row r="843">
          <cell r="B843">
            <v>5.2397914702908635</v>
          </cell>
          <cell r="C843">
            <v>4.394429363420314</v>
          </cell>
        </row>
        <row r="844">
          <cell r="B844">
            <v>5.6079595240152651</v>
          </cell>
          <cell r="C844">
            <v>3.6821662156530448</v>
          </cell>
        </row>
        <row r="845">
          <cell r="B845">
            <v>4.7607035137029765</v>
          </cell>
          <cell r="C845">
            <v>3.166046296560824</v>
          </cell>
        </row>
        <row r="846">
          <cell r="B846">
            <v>5.2259655870480604</v>
          </cell>
          <cell r="C846">
            <v>2.7765633520261854</v>
          </cell>
        </row>
        <row r="847">
          <cell r="B847">
            <v>5.3997394028507717</v>
          </cell>
          <cell r="C847">
            <v>3.5988259469270507</v>
          </cell>
        </row>
        <row r="848">
          <cell r="B848">
            <v>4.4252264724179717</v>
          </cell>
          <cell r="C848">
            <v>2.3780002644862921</v>
          </cell>
        </row>
        <row r="849">
          <cell r="B849">
            <v>7.2282126157990385</v>
          </cell>
          <cell r="C849">
            <v>5.2532433753063872</v>
          </cell>
        </row>
        <row r="850">
          <cell r="B850">
            <v>4.8257925064150626</v>
          </cell>
          <cell r="C850">
            <v>4.3678130349721318</v>
          </cell>
        </row>
        <row r="851">
          <cell r="B851">
            <v>5.3197404352596571</v>
          </cell>
          <cell r="C851">
            <v>3.1012609635269324</v>
          </cell>
        </row>
        <row r="852">
          <cell r="B852">
            <v>4.9178960747244682</v>
          </cell>
          <cell r="C852">
            <v>2.6914739390770044</v>
          </cell>
        </row>
        <row r="853">
          <cell r="B853">
            <v>5.2919399180481435</v>
          </cell>
          <cell r="C853">
            <v>5.5301230094319331</v>
          </cell>
        </row>
        <row r="854">
          <cell r="B854">
            <v>5.2473342473925308</v>
          </cell>
          <cell r="C854">
            <v>5.715378943171344</v>
          </cell>
        </row>
        <row r="855">
          <cell r="B855">
            <v>5.1478722463420672</v>
          </cell>
          <cell r="C855">
            <v>5.2196882385140917</v>
          </cell>
        </row>
        <row r="856">
          <cell r="B856">
            <v>5.6385119898515832</v>
          </cell>
          <cell r="C856">
            <v>5.8031993784329554</v>
          </cell>
        </row>
        <row r="857">
          <cell r="B857">
            <v>5.3668656104692172</v>
          </cell>
          <cell r="C857">
            <v>5.4997577851294457</v>
          </cell>
        </row>
        <row r="858">
          <cell r="B858">
            <v>5.1442456760389241</v>
          </cell>
          <cell r="C858">
            <v>5.4835363598480384</v>
          </cell>
        </row>
        <row r="859">
          <cell r="B859">
            <v>4.9095242515498603</v>
          </cell>
          <cell r="C859">
            <v>5.2767323182095032</v>
          </cell>
        </row>
        <row r="860">
          <cell r="B860">
            <v>4.2603689161182974</v>
          </cell>
          <cell r="C860">
            <v>4.8732514924363599</v>
          </cell>
        </row>
        <row r="861">
          <cell r="B861">
            <v>5.446843533529778</v>
          </cell>
          <cell r="C861">
            <v>5.6882481787218886</v>
          </cell>
        </row>
        <row r="862">
          <cell r="B862">
            <v>5.3916210153797337</v>
          </cell>
          <cell r="C862">
            <v>5.5910100952153003</v>
          </cell>
        </row>
        <row r="863">
          <cell r="B863">
            <v>4.0464242569498872</v>
          </cell>
          <cell r="C863">
            <v>4.0450109066802682</v>
          </cell>
        </row>
        <row r="864">
          <cell r="B864">
            <v>4.1797722373300532</v>
          </cell>
          <cell r="C864">
            <v>4.3226410005126752</v>
          </cell>
        </row>
        <row r="865">
          <cell r="B865">
            <v>4.1673925181693834</v>
          </cell>
          <cell r="C865">
            <v>4.253627652065858</v>
          </cell>
        </row>
        <row r="866">
          <cell r="B866">
            <v>3.7428325669027456</v>
          </cell>
          <cell r="C866">
            <v>3.3251919015923455</v>
          </cell>
        </row>
        <row r="867">
          <cell r="B867">
            <v>4.0822300661552253</v>
          </cell>
          <cell r="C867">
            <v>4.082340506857209</v>
          </cell>
        </row>
        <row r="868">
          <cell r="B868">
            <v>4.3998384274400397</v>
          </cell>
          <cell r="C868">
            <v>3.9017532496958633</v>
          </cell>
        </row>
        <row r="869">
          <cell r="B869">
            <v>3.7234552363292575</v>
          </cell>
          <cell r="C869">
            <v>4.3294480858064022</v>
          </cell>
        </row>
        <row r="870">
          <cell r="B870">
            <v>3.9824169461017029</v>
          </cell>
          <cell r="C870">
            <v>4.0419591996912407</v>
          </cell>
        </row>
        <row r="871">
          <cell r="B871">
            <v>4.1877619768257279</v>
          </cell>
          <cell r="C871">
            <v>4.5919839748656237</v>
          </cell>
        </row>
        <row r="872">
          <cell r="B872">
            <v>3.9836237202908547</v>
          </cell>
          <cell r="C872">
            <v>4.0072885709194335</v>
          </cell>
        </row>
        <row r="873">
          <cell r="B873">
            <v>4.9526225799539105</v>
          </cell>
          <cell r="C873">
            <v>4.7083145567377933</v>
          </cell>
        </row>
        <row r="874">
          <cell r="B874">
            <v>3.7673065778357819</v>
          </cell>
          <cell r="C874">
            <v>3.0892732408202512</v>
          </cell>
        </row>
        <row r="875">
          <cell r="B875">
            <v>5.3329904479875516</v>
          </cell>
          <cell r="C875">
            <v>3.5717524334483137</v>
          </cell>
        </row>
        <row r="876">
          <cell r="B876">
            <v>3.1150482424827821</v>
          </cell>
          <cell r="C876">
            <v>2.5030566171373709</v>
          </cell>
        </row>
        <row r="877">
          <cell r="B877">
            <v>3.1725368624922035</v>
          </cell>
          <cell r="C877">
            <v>3.0655901257906826</v>
          </cell>
        </row>
        <row r="878">
          <cell r="B878">
            <v>3.4132082698021122</v>
          </cell>
          <cell r="C878">
            <v>3.1949518890217168</v>
          </cell>
        </row>
        <row r="879">
          <cell r="B879">
            <v>2.0305710163603665</v>
          </cell>
          <cell r="C879">
            <v>3.5280591770707996</v>
          </cell>
        </row>
        <row r="880">
          <cell r="B880">
            <v>4.7166029799386955</v>
          </cell>
          <cell r="C880">
            <v>2.3878911167389156</v>
          </cell>
        </row>
        <row r="881">
          <cell r="B881">
            <v>2.9333453984027331</v>
          </cell>
          <cell r="C881">
            <v>1.8858064713144662</v>
          </cell>
        </row>
        <row r="882">
          <cell r="B882">
            <v>2.4138736316310121</v>
          </cell>
          <cell r="C882">
            <v>3.2191090619952658</v>
          </cell>
        </row>
        <row r="883">
          <cell r="B883">
            <v>3.6055938264458915</v>
          </cell>
          <cell r="C883">
            <v>2.6020594987185062</v>
          </cell>
        </row>
        <row r="884">
          <cell r="B884">
            <v>4.3451270285389043</v>
          </cell>
          <cell r="C884">
            <v>3.5100453368456934</v>
          </cell>
        </row>
        <row r="885">
          <cell r="B885">
            <v>3.3436410784609683</v>
          </cell>
          <cell r="C885">
            <v>3.6876360299136524</v>
          </cell>
        </row>
        <row r="886">
          <cell r="B886">
            <v>5.5923102406582261</v>
          </cell>
          <cell r="C886">
            <v>3.7557946037861099</v>
          </cell>
        </row>
        <row r="887">
          <cell r="B887">
            <v>3.0877543616951675</v>
          </cell>
          <cell r="C887">
            <v>4.2645844046961345</v>
          </cell>
        </row>
        <row r="888">
          <cell r="B888">
            <v>3.9144629311513399</v>
          </cell>
          <cell r="C888">
            <v>3.4929298689635875</v>
          </cell>
        </row>
        <row r="889">
          <cell r="B889">
            <v>3.5454555103656777</v>
          </cell>
          <cell r="C889">
            <v>4.6517103554679959</v>
          </cell>
        </row>
        <row r="890">
          <cell r="B890">
            <v>3.2095277195456231</v>
          </cell>
          <cell r="C890">
            <v>2.9201362877740458</v>
          </cell>
        </row>
        <row r="891">
          <cell r="B891">
            <v>3.8503896006511127</v>
          </cell>
          <cell r="C891">
            <v>1.7568912898981475</v>
          </cell>
        </row>
        <row r="892">
          <cell r="B892">
            <v>4.6004487483811305</v>
          </cell>
          <cell r="C892">
            <v>1.608397190101831</v>
          </cell>
        </row>
        <row r="893">
          <cell r="B893">
            <v>4.6224711585749043</v>
          </cell>
          <cell r="C893">
            <v>3.5662662628283872</v>
          </cell>
        </row>
        <row r="894">
          <cell r="B894">
            <v>3.1882811267989446</v>
          </cell>
          <cell r="C894">
            <v>3.4028468890575341</v>
          </cell>
        </row>
        <row r="895">
          <cell r="B895">
            <v>4.4283408827002662</v>
          </cell>
          <cell r="C895">
            <v>1.747141267191523</v>
          </cell>
        </row>
        <row r="896">
          <cell r="B896">
            <v>4.0494125018614042</v>
          </cell>
          <cell r="C896">
            <v>3.0576170953772812</v>
          </cell>
        </row>
        <row r="897">
          <cell r="B897">
            <v>5.5230281219614996</v>
          </cell>
          <cell r="C897">
            <v>4.9770578854097582</v>
          </cell>
        </row>
        <row r="898">
          <cell r="B898">
            <v>4.9474563072411213</v>
          </cell>
          <cell r="C898">
            <v>4.914779259232577</v>
          </cell>
        </row>
        <row r="899">
          <cell r="B899">
            <v>4.2363374212657368</v>
          </cell>
          <cell r="C899">
            <v>5.5287221341852399</v>
          </cell>
        </row>
        <row r="900">
          <cell r="B900">
            <v>6.377971657091229</v>
          </cell>
          <cell r="C900">
            <v>6.3433646792995635</v>
          </cell>
        </row>
        <row r="901">
          <cell r="B901">
            <v>4.0277141463507089</v>
          </cell>
          <cell r="C901">
            <v>4.3800736687933126</v>
          </cell>
        </row>
        <row r="902">
          <cell r="B902">
            <v>6.6529038196462231</v>
          </cell>
          <cell r="C902">
            <v>5.8285628382219095</v>
          </cell>
        </row>
        <row r="903">
          <cell r="B903">
            <v>5.0817324745473851</v>
          </cell>
          <cell r="C903">
            <v>4.5196538521804097</v>
          </cell>
        </row>
        <row r="904">
          <cell r="B904">
            <v>5.9607223304673731</v>
          </cell>
          <cell r="C904">
            <v>6.2269116090406698</v>
          </cell>
        </row>
        <row r="905">
          <cell r="B905">
            <v>5.9438995658508267</v>
          </cell>
          <cell r="C905">
            <v>5.2815022085609025</v>
          </cell>
        </row>
        <row r="906">
          <cell r="B906">
            <v>5.9053906758973183</v>
          </cell>
          <cell r="C906">
            <v>4.3545158093541483</v>
          </cell>
        </row>
        <row r="907">
          <cell r="B907">
            <v>5.9876083921215297</v>
          </cell>
          <cell r="C907">
            <v>5.888812445556435</v>
          </cell>
        </row>
        <row r="908">
          <cell r="B908">
            <v>6.3149947324283344</v>
          </cell>
          <cell r="C908">
            <v>4.8549207029501771</v>
          </cell>
        </row>
        <row r="909">
          <cell r="B909">
            <v>6.8488574461289264</v>
          </cell>
          <cell r="C909">
            <v>5.7616224806045517</v>
          </cell>
        </row>
        <row r="910">
          <cell r="B910">
            <v>4.2669849402625433</v>
          </cell>
          <cell r="C910">
            <v>3.0016794708432926</v>
          </cell>
        </row>
        <row r="911">
          <cell r="B911">
            <v>5.5941313851149408</v>
          </cell>
          <cell r="C911">
            <v>4.911037024784461</v>
          </cell>
        </row>
        <row r="912">
          <cell r="B912">
            <v>5.7061253549668782</v>
          </cell>
          <cell r="C912">
            <v>3.2247872873998942</v>
          </cell>
        </row>
        <row r="913">
          <cell r="B913">
            <v>6.7905716010124921</v>
          </cell>
          <cell r="C913">
            <v>2.4879275824620075</v>
          </cell>
        </row>
        <row r="914">
          <cell r="B914">
            <v>7.5032838450844617</v>
          </cell>
          <cell r="C914">
            <v>2.836452391864964</v>
          </cell>
        </row>
        <row r="915">
          <cell r="B915">
            <v>4.6390833398217204</v>
          </cell>
          <cell r="C915">
            <v>4.4319242481097696</v>
          </cell>
        </row>
        <row r="916">
          <cell r="B916">
            <v>5.5007969119504594</v>
          </cell>
          <cell r="C916">
            <v>2.3087819142704054</v>
          </cell>
        </row>
        <row r="917">
          <cell r="B917">
            <v>6.7159732060810686</v>
          </cell>
          <cell r="C917">
            <v>4.3839024695330826</v>
          </cell>
        </row>
        <row r="918">
          <cell r="B918">
            <v>7.4457563361526935</v>
          </cell>
          <cell r="C918">
            <v>4.1113596512547339</v>
          </cell>
        </row>
        <row r="919">
          <cell r="B919">
            <v>3.7456440511024125</v>
          </cell>
          <cell r="C919">
            <v>2.5159674729878305</v>
          </cell>
        </row>
        <row r="920">
          <cell r="B920">
            <v>3.3633288812934756</v>
          </cell>
          <cell r="C920">
            <v>3.1207308799878422</v>
          </cell>
        </row>
        <row r="921">
          <cell r="B921">
            <v>4.1661049791201838</v>
          </cell>
          <cell r="C921">
            <v>1.8925162577305858</v>
          </cell>
        </row>
        <row r="922">
          <cell r="B922">
            <v>5.4966928642616537</v>
          </cell>
          <cell r="C922">
            <v>3.4086954063357005</v>
          </cell>
        </row>
        <row r="923">
          <cell r="B923">
            <v>5.6202290576259761</v>
          </cell>
          <cell r="C923">
            <v>3.8128508580918958</v>
          </cell>
        </row>
        <row r="924">
          <cell r="B924">
            <v>6.8162212518705596</v>
          </cell>
          <cell r="C924">
            <v>4.5056160110777999</v>
          </cell>
        </row>
        <row r="925">
          <cell r="B925">
            <v>6.4419999131131682</v>
          </cell>
          <cell r="C925">
            <v>2.3809775158535924</v>
          </cell>
        </row>
        <row r="926">
          <cell r="B926">
            <v>4.6991461101794894</v>
          </cell>
          <cell r="C926">
            <v>3.297916505503371</v>
          </cell>
        </row>
        <row r="927">
          <cell r="B927">
            <v>5.4940528348487092</v>
          </cell>
          <cell r="C927">
            <v>5.6732284496434842</v>
          </cell>
        </row>
        <row r="928">
          <cell r="B928">
            <v>4.3595760205370766</v>
          </cell>
          <cell r="C928">
            <v>4.7082414721256765</v>
          </cell>
        </row>
        <row r="929">
          <cell r="B929">
            <v>4.5742481636220873</v>
          </cell>
          <cell r="C929">
            <v>4.8478794979425501</v>
          </cell>
        </row>
        <row r="930">
          <cell r="B930">
            <v>5.6714065080184177</v>
          </cell>
          <cell r="C930">
            <v>6.8888729877686874</v>
          </cell>
        </row>
        <row r="931">
          <cell r="B931">
            <v>5.1057882017273517</v>
          </cell>
          <cell r="C931">
            <v>6.2530542004181369</v>
          </cell>
        </row>
        <row r="932">
          <cell r="B932">
            <v>5.9549240963006529</v>
          </cell>
          <cell r="C932">
            <v>5.9677173421064742</v>
          </cell>
        </row>
        <row r="933">
          <cell r="B933">
            <v>5.8385794036439735</v>
          </cell>
          <cell r="C933">
            <v>5.1059551620886214</v>
          </cell>
        </row>
        <row r="934">
          <cell r="B934">
            <v>6.109919904797847</v>
          </cell>
          <cell r="C934">
            <v>4.6612082412526181</v>
          </cell>
        </row>
        <row r="935">
          <cell r="B935">
            <v>5.0431109551165747</v>
          </cell>
          <cell r="C935">
            <v>4.0205281717479737</v>
          </cell>
        </row>
        <row r="936">
          <cell r="B936">
            <v>4.853502433206569</v>
          </cell>
          <cell r="C936">
            <v>5.0615654107077761</v>
          </cell>
        </row>
        <row r="937">
          <cell r="B937">
            <v>5.1095679090271533</v>
          </cell>
          <cell r="C937">
            <v>5.1641884492445289</v>
          </cell>
        </row>
        <row r="938">
          <cell r="B938">
            <v>6.8377257255619828</v>
          </cell>
          <cell r="C938">
            <v>5.3669868551308477</v>
          </cell>
        </row>
        <row r="939">
          <cell r="B939">
            <v>6.0404504699038801</v>
          </cell>
          <cell r="C939">
            <v>6.6777782864854069</v>
          </cell>
        </row>
        <row r="940">
          <cell r="B940">
            <v>5.6226276265543671</v>
          </cell>
          <cell r="C940">
            <v>4.8241013993793276</v>
          </cell>
        </row>
        <row r="941">
          <cell r="B941">
            <v>4.8498743550025329</v>
          </cell>
          <cell r="C941">
            <v>4.0705141043509201</v>
          </cell>
        </row>
        <row r="942">
          <cell r="B942">
            <v>4.6308281950339962</v>
          </cell>
          <cell r="C942">
            <v>4.2794730600615258</v>
          </cell>
        </row>
        <row r="943">
          <cell r="B943">
            <v>4.8489734448258188</v>
          </cell>
          <cell r="C943">
            <v>6.6583543753929222</v>
          </cell>
        </row>
        <row r="944">
          <cell r="B944">
            <v>3.5615228231740002</v>
          </cell>
          <cell r="C944">
            <v>3.4699426759063656</v>
          </cell>
        </row>
        <row r="945">
          <cell r="B945">
            <v>4.0660970850979554</v>
          </cell>
          <cell r="C945">
            <v>2.5023784843445394</v>
          </cell>
        </row>
        <row r="946">
          <cell r="B946">
            <v>6.4104933134210782</v>
          </cell>
          <cell r="C946">
            <v>4.8019361279483652</v>
          </cell>
        </row>
        <row r="947">
          <cell r="B947">
            <v>8.3666379766835615</v>
          </cell>
          <cell r="C947">
            <v>6.1566304636458904</v>
          </cell>
        </row>
        <row r="948">
          <cell r="B948">
            <v>5.1225449622431096</v>
          </cell>
          <cell r="C948">
            <v>1.7132117631785255</v>
          </cell>
        </row>
        <row r="949">
          <cell r="B949">
            <v>5.5064926433686532</v>
          </cell>
          <cell r="C949">
            <v>4.4292153829941148</v>
          </cell>
        </row>
        <row r="950">
          <cell r="B950">
            <v>4.7909222255312542</v>
          </cell>
          <cell r="C950">
            <v>3.9176840249915865</v>
          </cell>
        </row>
        <row r="951">
          <cell r="B951">
            <v>4.0154182791848614</v>
          </cell>
          <cell r="C951">
            <v>3.4363525849055492</v>
          </cell>
        </row>
        <row r="952">
          <cell r="B952">
            <v>5.568104634642439</v>
          </cell>
          <cell r="C952">
            <v>5.2601066685569791</v>
          </cell>
        </row>
        <row r="953">
          <cell r="B953">
            <v>5.7717310529738119</v>
          </cell>
          <cell r="C953">
            <v>3.8768101549265364</v>
          </cell>
        </row>
        <row r="954">
          <cell r="B954">
            <v>5.3440829423911502</v>
          </cell>
          <cell r="C954">
            <v>5.448811748945019</v>
          </cell>
        </row>
        <row r="955">
          <cell r="B955">
            <v>8.4371805527010419</v>
          </cell>
          <cell r="C955">
            <v>6.4186393268261908</v>
          </cell>
        </row>
        <row r="956">
          <cell r="B956">
            <v>4.8223770418354075</v>
          </cell>
          <cell r="C956">
            <v>5.8844112396413841</v>
          </cell>
        </row>
        <row r="957">
          <cell r="B957">
            <v>5.9083720335865673</v>
          </cell>
          <cell r="C957">
            <v>5.1960918313634181</v>
          </cell>
        </row>
        <row r="958">
          <cell r="B958">
            <v>5.418958472350984</v>
          </cell>
          <cell r="C958">
            <v>3.8484967538897812</v>
          </cell>
        </row>
        <row r="959">
          <cell r="B959">
            <v>8.282531880949648</v>
          </cell>
          <cell r="C959">
            <v>5.028517446817717</v>
          </cell>
        </row>
        <row r="960">
          <cell r="B960">
            <v>5.1266483133623186</v>
          </cell>
          <cell r="C960">
            <v>4.8707152154505415</v>
          </cell>
        </row>
        <row r="961">
          <cell r="B961">
            <v>6.2822713431930621</v>
          </cell>
          <cell r="C961">
            <v>5.5119429561141429</v>
          </cell>
        </row>
        <row r="962">
          <cell r="B962">
            <v>2.8906005001172708</v>
          </cell>
          <cell r="C962">
            <v>3.5357590140826152</v>
          </cell>
        </row>
        <row r="963">
          <cell r="B963">
            <v>3.7202224424084545</v>
          </cell>
          <cell r="C963">
            <v>2.7762375627979221</v>
          </cell>
        </row>
        <row r="964">
          <cell r="B964">
            <v>5.3899987625196966</v>
          </cell>
          <cell r="C964">
            <v>2.317199629575843</v>
          </cell>
        </row>
        <row r="965">
          <cell r="B965">
            <v>5.3355076328432078</v>
          </cell>
          <cell r="C965">
            <v>4.4760050097543074</v>
          </cell>
        </row>
        <row r="966">
          <cell r="B966">
            <v>6.5708940585390438</v>
          </cell>
          <cell r="C966">
            <v>5.7683311082832391</v>
          </cell>
        </row>
        <row r="967">
          <cell r="B967">
            <v>7.5547526786800612</v>
          </cell>
          <cell r="C967">
            <v>4.3593305914467777</v>
          </cell>
        </row>
        <row r="968">
          <cell r="B968">
            <v>5.0262322866354445</v>
          </cell>
          <cell r="C968">
            <v>4.7780861034323312</v>
          </cell>
        </row>
        <row r="969">
          <cell r="B969">
            <v>3.3448220738446528</v>
          </cell>
          <cell r="C969">
            <v>3.813957505645333</v>
          </cell>
        </row>
        <row r="970">
          <cell r="B970">
            <v>5.1290825932260375</v>
          </cell>
          <cell r="C970">
            <v>3.8364856251742498</v>
          </cell>
        </row>
        <row r="971">
          <cell r="B971">
            <v>5.7756342920382613</v>
          </cell>
          <cell r="C971">
            <v>3.2115128747222181</v>
          </cell>
        </row>
        <row r="972">
          <cell r="B972">
            <v>3.1646638084182124</v>
          </cell>
          <cell r="C972">
            <v>1.8519369000674766</v>
          </cell>
        </row>
        <row r="973">
          <cell r="B973">
            <v>7.4974236996626242</v>
          </cell>
          <cell r="C973">
            <v>4.4123303085714305</v>
          </cell>
        </row>
        <row r="974">
          <cell r="B974">
            <v>4.5637951950940385</v>
          </cell>
          <cell r="C974">
            <v>4.0990025629530207</v>
          </cell>
        </row>
        <row r="975">
          <cell r="B975">
            <v>4.9419232737287464</v>
          </cell>
          <cell r="C975">
            <v>4.7170968709414742</v>
          </cell>
        </row>
        <row r="976">
          <cell r="B976">
            <v>4.3027367999538599</v>
          </cell>
          <cell r="C976">
            <v>2.8676308091616121</v>
          </cell>
        </row>
        <row r="977">
          <cell r="B977">
            <v>4.7499708676110517</v>
          </cell>
          <cell r="C977">
            <v>4.9782288689119962</v>
          </cell>
        </row>
        <row r="978">
          <cell r="B978">
            <v>4.9396356367908654</v>
          </cell>
          <cell r="C978">
            <v>5.1318786440919544</v>
          </cell>
        </row>
        <row r="979">
          <cell r="B979">
            <v>6.7342681053483302</v>
          </cell>
          <cell r="C979">
            <v>1.3472053404481903</v>
          </cell>
        </row>
        <row r="980">
          <cell r="B980">
            <v>5.8498014910335829</v>
          </cell>
          <cell r="C980">
            <v>6.2144579911631466</v>
          </cell>
        </row>
        <row r="981">
          <cell r="B981">
            <v>4.3545547660817796</v>
          </cell>
          <cell r="C981">
            <v>4.4122454595070835</v>
          </cell>
        </row>
        <row r="982">
          <cell r="B982">
            <v>4.1350092119754294</v>
          </cell>
          <cell r="C982">
            <v>3.805587136372008</v>
          </cell>
        </row>
        <row r="983">
          <cell r="B983">
            <v>5.4685853836728349</v>
          </cell>
          <cell r="C983">
            <v>5.5262376473200918</v>
          </cell>
        </row>
        <row r="984">
          <cell r="B984">
            <v>4.7934308239473689</v>
          </cell>
          <cell r="C984">
            <v>5.3125349225091858</v>
          </cell>
        </row>
        <row r="985">
          <cell r="B985">
            <v>5.2097624395589079</v>
          </cell>
          <cell r="C985">
            <v>4.522671369158223</v>
          </cell>
        </row>
        <row r="986">
          <cell r="B986">
            <v>2.4624789150669333</v>
          </cell>
          <cell r="C986">
            <v>2.6146302359438045</v>
          </cell>
        </row>
        <row r="987">
          <cell r="B987">
            <v>3.7991529445344043</v>
          </cell>
          <cell r="C987">
            <v>4.5882317850466841</v>
          </cell>
        </row>
        <row r="988">
          <cell r="B988">
            <v>5.3668590302053207</v>
          </cell>
          <cell r="C988">
            <v>4.2948221538991564</v>
          </cell>
        </row>
        <row r="989">
          <cell r="B989">
            <v>3.0768502428867208</v>
          </cell>
          <cell r="C989">
            <v>1.890555854651238</v>
          </cell>
        </row>
        <row r="990">
          <cell r="B990">
            <v>9.6720542018889084</v>
          </cell>
          <cell r="C990">
            <v>5.460614971684719</v>
          </cell>
        </row>
        <row r="991">
          <cell r="B991">
            <v>4.0404927950090226</v>
          </cell>
          <cell r="C991">
            <v>3.8759275499715682</v>
          </cell>
        </row>
        <row r="992">
          <cell r="B992">
            <v>4.5451510062491973</v>
          </cell>
          <cell r="C992">
            <v>2.708080289389927</v>
          </cell>
        </row>
        <row r="993">
          <cell r="B993">
            <v>6.2493765626107969</v>
          </cell>
          <cell r="C993">
            <v>3.9573679484971085</v>
          </cell>
        </row>
        <row r="994">
          <cell r="B994">
            <v>5.5015577859807312</v>
          </cell>
          <cell r="C994">
            <v>4.970860500220704</v>
          </cell>
        </row>
        <row r="995">
          <cell r="B995">
            <v>5.7227984246590982</v>
          </cell>
          <cell r="C995">
            <v>4.7607714571490218</v>
          </cell>
        </row>
        <row r="996">
          <cell r="B996">
            <v>3.3275719356607154</v>
          </cell>
          <cell r="C996">
            <v>2.9525657036317208</v>
          </cell>
        </row>
        <row r="997">
          <cell r="B997">
            <v>4.1840887276627896</v>
          </cell>
          <cell r="C997">
            <v>2.4885547211082075</v>
          </cell>
        </row>
        <row r="998">
          <cell r="B998">
            <v>4.0172810806990782</v>
          </cell>
          <cell r="C998">
            <v>4.2543814193421507</v>
          </cell>
        </row>
        <row r="999">
          <cell r="B999">
            <v>8.0186700225882888</v>
          </cell>
          <cell r="C999">
            <v>4.8438827892974778</v>
          </cell>
        </row>
        <row r="1000">
          <cell r="B1000">
            <v>6.6772285295708054</v>
          </cell>
          <cell r="C1000">
            <v>5.2857146374695807</v>
          </cell>
        </row>
        <row r="1001">
          <cell r="B1001">
            <v>7.6206026494928771</v>
          </cell>
          <cell r="C1001">
            <v>5.1867140833815402</v>
          </cell>
        </row>
        <row r="1002">
          <cell r="B1002">
            <v>5.4294800170821746</v>
          </cell>
          <cell r="C1002">
            <v>7.2805433571969695</v>
          </cell>
        </row>
        <row r="1003">
          <cell r="B1003">
            <v>5.9597391790708691</v>
          </cell>
          <cell r="C1003">
            <v>5.6414095597661262</v>
          </cell>
        </row>
        <row r="1004">
          <cell r="B1004">
            <v>5.1501924754764143</v>
          </cell>
          <cell r="C1004">
            <v>8.0287874151572147</v>
          </cell>
        </row>
        <row r="1005">
          <cell r="B1005">
            <v>11.343143091275071</v>
          </cell>
          <cell r="C1005">
            <v>6.3274681774629489</v>
          </cell>
        </row>
        <row r="1006">
          <cell r="B1006">
            <v>5.219150965777029</v>
          </cell>
          <cell r="C1006">
            <v>5.4765358568643761</v>
          </cell>
        </row>
        <row r="1007">
          <cell r="B1007">
            <v>6.5106896779297303</v>
          </cell>
          <cell r="C1007">
            <v>5.5077443669834549</v>
          </cell>
        </row>
        <row r="1008">
          <cell r="B1008">
            <v>5.8127552934388342</v>
          </cell>
          <cell r="C1008">
            <v>4.868887882131518</v>
          </cell>
        </row>
        <row r="1009">
          <cell r="B1009">
            <v>4.3114726113255504</v>
          </cell>
          <cell r="C1009">
            <v>3.6723671793786936</v>
          </cell>
        </row>
        <row r="1010">
          <cell r="B1010">
            <v>3.927700620731831</v>
          </cell>
          <cell r="C1010">
            <v>3.6628990033460589</v>
          </cell>
        </row>
        <row r="1011">
          <cell r="B1011">
            <v>5.7525280666863692</v>
          </cell>
          <cell r="C1011">
            <v>1.4573747599729621</v>
          </cell>
        </row>
        <row r="1012">
          <cell r="B1012">
            <v>4.3123704940419483</v>
          </cell>
          <cell r="C1012">
            <v>0.97579564174666633</v>
          </cell>
        </row>
        <row r="1013">
          <cell r="B1013">
            <v>5.3582074202055265</v>
          </cell>
          <cell r="C1013">
            <v>4.8969075341447335</v>
          </cell>
        </row>
        <row r="1014">
          <cell r="B1014">
            <v>7.5174831935932422</v>
          </cell>
          <cell r="C1014">
            <v>3.3711057515236407</v>
          </cell>
        </row>
        <row r="1015">
          <cell r="B1015">
            <v>1.8549112572260229</v>
          </cell>
          <cell r="C1015">
            <v>3.7095601096220427</v>
          </cell>
        </row>
        <row r="1016">
          <cell r="B1016">
            <v>7.04182205101805</v>
          </cell>
          <cell r="C1016">
            <v>4.4512740951380847</v>
          </cell>
        </row>
        <row r="1017">
          <cell r="B1017">
            <v>5.968283425159342</v>
          </cell>
          <cell r="C1017">
            <v>4.7590388661329603</v>
          </cell>
        </row>
        <row r="1018">
          <cell r="B1018">
            <v>6.3457406366954352</v>
          </cell>
          <cell r="C1018">
            <v>3.355602971734629</v>
          </cell>
        </row>
        <row r="1019">
          <cell r="B1019">
            <v>3.8355092472717143</v>
          </cell>
          <cell r="C1019">
            <v>3.8271819647981027</v>
          </cell>
        </row>
        <row r="1020">
          <cell r="B1020">
            <v>7.1274810443883769</v>
          </cell>
          <cell r="C1020">
            <v>4.4056818037880694</v>
          </cell>
        </row>
        <row r="1021">
          <cell r="B1021">
            <v>4.1461343510664923</v>
          </cell>
          <cell r="C1021">
            <v>5.2932471385298721</v>
          </cell>
        </row>
        <row r="1022">
          <cell r="B1022">
            <v>3.1755192232341405</v>
          </cell>
          <cell r="C1022">
            <v>4.7555782863353135</v>
          </cell>
        </row>
        <row r="1023">
          <cell r="B1023">
            <v>4.6982429633279734</v>
          </cell>
          <cell r="C1023">
            <v>5.9543949213294471</v>
          </cell>
        </row>
        <row r="1024">
          <cell r="B1024">
            <v>4.3613051582381024</v>
          </cell>
          <cell r="C1024">
            <v>3.6151628959291973</v>
          </cell>
        </row>
        <row r="1025">
          <cell r="B1025">
            <v>4.8278445251341342</v>
          </cell>
          <cell r="C1025">
            <v>4.3522076746753733</v>
          </cell>
        </row>
        <row r="1026">
          <cell r="B1026">
            <v>3.7054453054253154</v>
          </cell>
          <cell r="C1026">
            <v>3.0634165635464705</v>
          </cell>
        </row>
        <row r="1027">
          <cell r="B1027">
            <v>5.3908239523325658</v>
          </cell>
          <cell r="C1027">
            <v>3.0039885828264268</v>
          </cell>
        </row>
        <row r="1028">
          <cell r="B1028">
            <v>5.2151767932096522</v>
          </cell>
          <cell r="C1028">
            <v>5.3584685208579774</v>
          </cell>
        </row>
        <row r="1029">
          <cell r="B1029">
            <v>5.3416439248788556</v>
          </cell>
          <cell r="C1029">
            <v>6.8677132375382213</v>
          </cell>
        </row>
        <row r="1030">
          <cell r="B1030">
            <v>7.129714208565491</v>
          </cell>
          <cell r="C1030">
            <v>6.7592678284728507</v>
          </cell>
        </row>
        <row r="1031">
          <cell r="B1031">
            <v>4.5843148046995807</v>
          </cell>
          <cell r="C1031">
            <v>5.0800645476977575</v>
          </cell>
        </row>
        <row r="1032">
          <cell r="B1032">
            <v>4.0676178531657818</v>
          </cell>
          <cell r="C1032">
            <v>3.4814808960954458</v>
          </cell>
        </row>
        <row r="1033">
          <cell r="B1033">
            <v>3.4503101176625068</v>
          </cell>
          <cell r="C1033">
            <v>7.5041709548599274</v>
          </cell>
        </row>
        <row r="1034">
          <cell r="B1034">
            <v>8.7196407643687532</v>
          </cell>
          <cell r="C1034">
            <v>3.864406208319799</v>
          </cell>
        </row>
        <row r="1035">
          <cell r="B1035">
            <v>-0.1521989277275729</v>
          </cell>
          <cell r="C1035">
            <v>9.6051388538873912</v>
          </cell>
        </row>
        <row r="1036">
          <cell r="B1036">
            <v>-0.19980314649434991</v>
          </cell>
          <cell r="C1036">
            <v>1.4451654517349792</v>
          </cell>
        </row>
        <row r="1037">
          <cell r="B1037">
            <v>7.8531906301200687</v>
          </cell>
          <cell r="C1037">
            <v>2.3869227239563156</v>
          </cell>
        </row>
        <row r="1038">
          <cell r="B1038">
            <v>4.802492106037815</v>
          </cell>
          <cell r="C1038">
            <v>4.3245834434095007</v>
          </cell>
        </row>
        <row r="1039">
          <cell r="B1039">
            <v>4.7805020668307439</v>
          </cell>
          <cell r="C1039">
            <v>4.5277458815168812</v>
          </cell>
        </row>
        <row r="1040">
          <cell r="B1040">
            <v>5.0837531010600889</v>
          </cell>
          <cell r="C1040">
            <v>4.0570470746115745</v>
          </cell>
        </row>
        <row r="1041">
          <cell r="B1041">
            <v>4.6240807714876127</v>
          </cell>
          <cell r="C1041">
            <v>5.5211722826287568</v>
          </cell>
        </row>
        <row r="1042">
          <cell r="B1042">
            <v>4.72296885665176</v>
          </cell>
          <cell r="C1042">
            <v>4.3313485916218477</v>
          </cell>
        </row>
        <row r="1043">
          <cell r="B1043">
            <v>4.3027186632078198</v>
          </cell>
          <cell r="C1043">
            <v>3.8993634034891387</v>
          </cell>
        </row>
        <row r="1044">
          <cell r="B1044">
            <v>4.8249485025870102</v>
          </cell>
          <cell r="C1044">
            <v>4.4793808568068156</v>
          </cell>
        </row>
        <row r="1045">
          <cell r="B1045">
            <v>3.4454055851973613</v>
          </cell>
          <cell r="C1045">
            <v>3.4375398405910778</v>
          </cell>
        </row>
        <row r="1046">
          <cell r="B1046">
            <v>3.7018375273669792</v>
          </cell>
          <cell r="C1046">
            <v>3.820529704697404</v>
          </cell>
        </row>
        <row r="1047">
          <cell r="B1047">
            <v>3.7253664242217663</v>
          </cell>
          <cell r="C1047">
            <v>3.9482050014264956</v>
          </cell>
        </row>
        <row r="1048">
          <cell r="B1048">
            <v>3.6231391546167906</v>
          </cell>
          <cell r="C1048">
            <v>3.6730093333724247</v>
          </cell>
        </row>
        <row r="1049">
          <cell r="B1049">
            <v>3.9298732369887448</v>
          </cell>
          <cell r="C1049">
            <v>3.7066869110754026</v>
          </cell>
        </row>
        <row r="1050">
          <cell r="B1050">
            <v>3.4254088019635467</v>
          </cell>
          <cell r="C1050">
            <v>3.6174923694336663</v>
          </cell>
        </row>
        <row r="1051">
          <cell r="B1051">
            <v>3.3876008857291242</v>
          </cell>
          <cell r="C1051">
            <v>3.5159732590630814</v>
          </cell>
        </row>
        <row r="1052">
          <cell r="B1052">
            <v>1.6878849461051288</v>
          </cell>
          <cell r="C1052">
            <v>1.5416531930016186</v>
          </cell>
        </row>
        <row r="1053">
          <cell r="B1053">
            <v>3.470930861358569</v>
          </cell>
          <cell r="C1053">
            <v>3.4161641215865539</v>
          </cell>
        </row>
        <row r="1054">
          <cell r="B1054">
            <v>3.4999843704782809</v>
          </cell>
          <cell r="C1054">
            <v>3.5315698343743742</v>
          </cell>
        </row>
        <row r="1055">
          <cell r="B1055">
            <v>3.7283205668352832</v>
          </cell>
          <cell r="C1055">
            <v>3.5140392422697571</v>
          </cell>
        </row>
        <row r="1056">
          <cell r="B1056">
            <v>1.3654896278093549</v>
          </cell>
          <cell r="C1056">
            <v>1.9619746623696939</v>
          </cell>
        </row>
        <row r="1057">
          <cell r="B1057">
            <v>6.138408319596218</v>
          </cell>
          <cell r="C1057">
            <v>4.9350205890830079</v>
          </cell>
        </row>
        <row r="1058">
          <cell r="B1058">
            <v>5.022802770675538</v>
          </cell>
          <cell r="C1058">
            <v>4.7226845433088185</v>
          </cell>
        </row>
        <row r="1059">
          <cell r="B1059">
            <v>6.3378973217226298</v>
          </cell>
          <cell r="C1059">
            <v>5.1701866353613513</v>
          </cell>
        </row>
        <row r="1060">
          <cell r="B1060">
            <v>5.2082999087043138</v>
          </cell>
          <cell r="C1060">
            <v>4.0556754353282072</v>
          </cell>
        </row>
        <row r="1061">
          <cell r="B1061">
            <v>4.556774186015712</v>
          </cell>
          <cell r="C1061">
            <v>3.8332819363317934</v>
          </cell>
        </row>
        <row r="1062">
          <cell r="B1062">
            <v>6.9235673223428913</v>
          </cell>
          <cell r="C1062">
            <v>5.6606422578941773</v>
          </cell>
        </row>
        <row r="1063">
          <cell r="B1063">
            <v>8.1032198124348209</v>
          </cell>
          <cell r="C1063">
            <v>7.6329383106609914</v>
          </cell>
        </row>
        <row r="1064">
          <cell r="B1064">
            <v>5.4579853316981755</v>
          </cell>
          <cell r="C1064">
            <v>4.1459885989517709</v>
          </cell>
        </row>
        <row r="1065">
          <cell r="B1065">
            <v>5.6819756675162445</v>
          </cell>
          <cell r="C1065">
            <v>5.3146809144055842</v>
          </cell>
        </row>
        <row r="1066">
          <cell r="B1066">
            <v>7.0552652652537216</v>
          </cell>
          <cell r="C1066">
            <v>5.2403476867333767</v>
          </cell>
        </row>
        <row r="1067">
          <cell r="B1067">
            <v>4.7016626777928794</v>
          </cell>
          <cell r="C1067">
            <v>3.2635528208876114</v>
          </cell>
        </row>
        <row r="1068">
          <cell r="B1068">
            <v>3.741963806958744</v>
          </cell>
          <cell r="C1068">
            <v>2.1863161306231005</v>
          </cell>
        </row>
        <row r="1069">
          <cell r="B1069">
            <v>3.0900549596112192</v>
          </cell>
          <cell r="C1069">
            <v>1.3995986093218731</v>
          </cell>
        </row>
        <row r="1070">
          <cell r="B1070">
            <v>8.1805162780807933E-2</v>
          </cell>
          <cell r="C1070">
            <v>-0.43252211543249752</v>
          </cell>
        </row>
        <row r="1071">
          <cell r="B1071">
            <v>2.5254433373344054</v>
          </cell>
          <cell r="C1071">
            <v>2.5097016604243803</v>
          </cell>
        </row>
        <row r="1072">
          <cell r="B1072">
            <v>4.3268263395715367</v>
          </cell>
          <cell r="C1072">
            <v>5.3736152770143999</v>
          </cell>
        </row>
        <row r="1073">
          <cell r="B1073">
            <v>4.9219557196469133</v>
          </cell>
          <cell r="C1073">
            <v>2.1597628454444582</v>
          </cell>
        </row>
        <row r="1074">
          <cell r="B1074">
            <v>3.8934419092281338</v>
          </cell>
          <cell r="C1074">
            <v>3.0108408260613775</v>
          </cell>
        </row>
        <row r="1075">
          <cell r="B1075">
            <v>0.61771207078074186</v>
          </cell>
          <cell r="C1075">
            <v>1.9502603175374809</v>
          </cell>
        </row>
        <row r="1076">
          <cell r="B1076">
            <v>5.5445663616465852</v>
          </cell>
          <cell r="C1076">
            <v>3.1072641371781553</v>
          </cell>
        </row>
        <row r="1077">
          <cell r="B1077">
            <v>9.4747559684431994</v>
          </cell>
          <cell r="C1077">
            <v>2.4743920755967395</v>
          </cell>
        </row>
        <row r="1078">
          <cell r="B1078">
            <v>6.6407556349664816</v>
          </cell>
          <cell r="C1078">
            <v>5.160729767616111</v>
          </cell>
        </row>
        <row r="1079">
          <cell r="B1079">
            <v>3.8072938413196291</v>
          </cell>
          <cell r="C1079">
            <v>7.7742166530651163E-2</v>
          </cell>
        </row>
        <row r="1080">
          <cell r="B1080">
            <v>5.6646108252128933</v>
          </cell>
          <cell r="C1080">
            <v>7.1964867332024021</v>
          </cell>
        </row>
        <row r="1081">
          <cell r="B1081">
            <v>6.6192116767543636</v>
          </cell>
          <cell r="C1081">
            <v>1.7929305054522469</v>
          </cell>
        </row>
        <row r="1082">
          <cell r="B1082">
            <v>4.7789772738936325</v>
          </cell>
          <cell r="C1082">
            <v>2.4410374279291625</v>
          </cell>
        </row>
        <row r="1083">
          <cell r="B1083">
            <v>2.9210020798787601</v>
          </cell>
          <cell r="C1083">
            <v>3.4019739753892217</v>
          </cell>
        </row>
        <row r="1084">
          <cell r="B1084">
            <v>1.8809579265033307</v>
          </cell>
          <cell r="C1084">
            <v>3.4226032794081651</v>
          </cell>
        </row>
        <row r="1085">
          <cell r="B1085">
            <v>1.8726608612010947</v>
          </cell>
          <cell r="C1085">
            <v>1.2328875144418503</v>
          </cell>
        </row>
        <row r="1086">
          <cell r="B1086">
            <v>1.4353590435360579</v>
          </cell>
          <cell r="C1086">
            <v>1.3654171766524685</v>
          </cell>
        </row>
        <row r="1087">
          <cell r="B1087">
            <v>3.7940535673821949</v>
          </cell>
          <cell r="C1087">
            <v>4.1049415079741625</v>
          </cell>
        </row>
        <row r="1088">
          <cell r="B1088">
            <v>2.1976509982016235</v>
          </cell>
          <cell r="C1088">
            <v>1.4288226035286942</v>
          </cell>
        </row>
        <row r="1089">
          <cell r="B1089">
            <v>1.4084353879012566</v>
          </cell>
          <cell r="C1089">
            <v>1.7972217449779873</v>
          </cell>
        </row>
        <row r="1090">
          <cell r="B1090">
            <v>2.856022227052315</v>
          </cell>
          <cell r="C1090">
            <v>2.4268414355133099</v>
          </cell>
        </row>
        <row r="1091">
          <cell r="B1091">
            <v>3.0027819194728589</v>
          </cell>
          <cell r="C1091">
            <v>1.6160586528282006</v>
          </cell>
        </row>
        <row r="1092">
          <cell r="B1092">
            <v>4.1986735554622001</v>
          </cell>
          <cell r="C1092">
            <v>4.9072122943673602</v>
          </cell>
        </row>
        <row r="1093">
          <cell r="B1093">
            <v>2.8341434497376201</v>
          </cell>
          <cell r="C1093">
            <v>3.5961261009333612</v>
          </cell>
        </row>
        <row r="1094">
          <cell r="B1094">
            <v>3.193170498941496</v>
          </cell>
          <cell r="C1094">
            <v>3.6810691806648101</v>
          </cell>
        </row>
        <row r="1095">
          <cell r="B1095">
            <v>1.6907955434556154</v>
          </cell>
          <cell r="C1095">
            <v>1.2165927713739442</v>
          </cell>
        </row>
        <row r="1096">
          <cell r="B1096">
            <v>3.4024472759993847</v>
          </cell>
          <cell r="C1096">
            <v>5.3418487627425231</v>
          </cell>
        </row>
        <row r="1097">
          <cell r="B1097">
            <v>1.9292293590696212</v>
          </cell>
          <cell r="C1097">
            <v>4.7840216864651595</v>
          </cell>
        </row>
        <row r="1098">
          <cell r="B1098">
            <v>4.4577570756467164</v>
          </cell>
          <cell r="C1098">
            <v>3.8094395144446334</v>
          </cell>
        </row>
        <row r="1099">
          <cell r="B1099">
            <v>5.544921209955926</v>
          </cell>
          <cell r="C1099">
            <v>4.4165000477309393</v>
          </cell>
        </row>
        <row r="1100">
          <cell r="B1100">
            <v>4.8529923924451603</v>
          </cell>
          <cell r="C1100">
            <v>4.2810206201082508</v>
          </cell>
        </row>
        <row r="1101">
          <cell r="B1101">
            <v>0.34210544651864788</v>
          </cell>
          <cell r="C1101">
            <v>2.3455433101437899</v>
          </cell>
        </row>
        <row r="1102">
          <cell r="B1102">
            <v>4.2831846685108932</v>
          </cell>
          <cell r="C1102">
            <v>4.181723305436134</v>
          </cell>
        </row>
        <row r="1103">
          <cell r="B1103">
            <v>3.0062837074850264</v>
          </cell>
          <cell r="C1103">
            <v>1.7259127381340273</v>
          </cell>
        </row>
        <row r="1104">
          <cell r="B1104">
            <v>1.3517875128585635</v>
          </cell>
          <cell r="C1104">
            <v>3.6101653447354729</v>
          </cell>
        </row>
        <row r="1105">
          <cell r="B1105">
            <v>5.0437829819364799</v>
          </cell>
          <cell r="C1105">
            <v>4.8001538643159236</v>
          </cell>
        </row>
        <row r="1106">
          <cell r="B1106">
            <v>3.0130647662789176</v>
          </cell>
          <cell r="C1106">
            <v>1.1891377366369904</v>
          </cell>
        </row>
        <row r="1107">
          <cell r="B1107">
            <v>2.419255275998351</v>
          </cell>
          <cell r="C1107">
            <v>2.791236998974195</v>
          </cell>
        </row>
        <row r="1108">
          <cell r="B1108">
            <v>3.7954198947176097</v>
          </cell>
          <cell r="C1108">
            <v>1.1338752754970549</v>
          </cell>
        </row>
        <row r="1109">
          <cell r="B1109">
            <v>1.8671849127409694</v>
          </cell>
          <cell r="C1109">
            <v>2.9832567957811711</v>
          </cell>
        </row>
        <row r="1110">
          <cell r="B1110">
            <v>2.8325363608627243</v>
          </cell>
          <cell r="C1110">
            <v>2.5424287218642472</v>
          </cell>
        </row>
        <row r="1111">
          <cell r="B1111">
            <v>1.762679024723494</v>
          </cell>
          <cell r="C1111">
            <v>1.3766510725323906</v>
          </cell>
        </row>
        <row r="1112">
          <cell r="B1112">
            <v>1.0152298802860922</v>
          </cell>
          <cell r="C1112">
            <v>3.188386923204837</v>
          </cell>
        </row>
        <row r="1113">
          <cell r="B1113">
            <v>5.8922564869577458</v>
          </cell>
          <cell r="C1113">
            <v>2.7932736707110162</v>
          </cell>
        </row>
        <row r="1114">
          <cell r="B1114">
            <v>2.1176570436656066</v>
          </cell>
          <cell r="C1114">
            <v>3.0011305084941706</v>
          </cell>
        </row>
        <row r="1115">
          <cell r="B1115">
            <v>3.5451277009201707</v>
          </cell>
          <cell r="C1115">
            <v>3.8726382854292121</v>
          </cell>
        </row>
        <row r="5036">
          <cell r="B5036">
            <v>-2.740151986816342</v>
          </cell>
          <cell r="C5036">
            <v>13.170118290641449</v>
          </cell>
        </row>
        <row r="5037">
          <cell r="B5037">
            <v>-6.2358390605366676</v>
          </cell>
          <cell r="C5037">
            <v>13.987899247468787</v>
          </cell>
        </row>
        <row r="5038">
          <cell r="B5038">
            <v>-2.1726526654464227</v>
          </cell>
          <cell r="C5038">
            <v>11.172180914105025</v>
          </cell>
        </row>
        <row r="5039">
          <cell r="B5039">
            <v>-6.6823833531578867</v>
          </cell>
          <cell r="C5039">
            <v>10.342873404497659</v>
          </cell>
        </row>
        <row r="5040">
          <cell r="B5040">
            <v>-0.93767046990344616</v>
          </cell>
          <cell r="C5040">
            <v>14.106783257772001</v>
          </cell>
        </row>
        <row r="5041">
          <cell r="B5041">
            <v>-0.64929599901051771</v>
          </cell>
          <cell r="C5041">
            <v>17.06535030548396</v>
          </cell>
        </row>
        <row r="5042">
          <cell r="B5042">
            <v>-3.1385750027356649E-2</v>
          </cell>
          <cell r="C5042">
            <v>11.25044137835193</v>
          </cell>
        </row>
        <row r="5043">
          <cell r="B5043">
            <v>-3.8080605804950136</v>
          </cell>
          <cell r="C5043">
            <v>9.9939585184671973</v>
          </cell>
        </row>
        <row r="5044">
          <cell r="B5044">
            <v>4.0275905944973625</v>
          </cell>
          <cell r="C5044">
            <v>18.524035001202936</v>
          </cell>
        </row>
        <row r="5045">
          <cell r="B5045">
            <v>-1.8600145818865519</v>
          </cell>
          <cell r="C5045">
            <v>8.4655197421203123</v>
          </cell>
        </row>
        <row r="5046">
          <cell r="B5046">
            <v>-0.39594390598312662</v>
          </cell>
          <cell r="C5046">
            <v>19.137553873513824</v>
          </cell>
        </row>
        <row r="5047">
          <cell r="B5047">
            <v>-2.7692179780460204</v>
          </cell>
          <cell r="C5047">
            <v>16.819230480520737</v>
          </cell>
        </row>
        <row r="5048">
          <cell r="B5048">
            <v>-0.18542263366147976</v>
          </cell>
          <cell r="C5048">
            <v>19.867650347232725</v>
          </cell>
        </row>
        <row r="5049">
          <cell r="B5049">
            <v>-0.95366655571946268</v>
          </cell>
          <cell r="C5049">
            <v>12.933774026512094</v>
          </cell>
        </row>
        <row r="5050">
          <cell r="B5050">
            <v>-1.6713324938126273</v>
          </cell>
          <cell r="C5050">
            <v>13.573453179325167</v>
          </cell>
        </row>
        <row r="5051">
          <cell r="B5051">
            <v>-8.4457550518431592</v>
          </cell>
          <cell r="C5051">
            <v>4.1247490353375049</v>
          </cell>
        </row>
        <row r="5052">
          <cell r="B5052">
            <v>-14.237834413195301</v>
          </cell>
          <cell r="C5052">
            <v>15.711198854295933</v>
          </cell>
        </row>
        <row r="5053">
          <cell r="B5053">
            <v>1.8035507329123193E-2</v>
          </cell>
          <cell r="C5053">
            <v>6.2312732193228202</v>
          </cell>
        </row>
        <row r="5054">
          <cell r="B5054">
            <v>0.16173034215378312</v>
          </cell>
          <cell r="C5054">
            <v>12.633680585814036</v>
          </cell>
        </row>
        <row r="5055">
          <cell r="B5055">
            <v>-3.2375033725152007</v>
          </cell>
          <cell r="C5055">
            <v>15.047477809943615</v>
          </cell>
        </row>
        <row r="5056">
          <cell r="B5056">
            <v>-4.6684923725804444</v>
          </cell>
          <cell r="C5056">
            <v>6.8894193438806317</v>
          </cell>
        </row>
        <row r="5057">
          <cell r="B5057">
            <v>-6.5840998949382694</v>
          </cell>
          <cell r="C5057">
            <v>10.467701311163287</v>
          </cell>
        </row>
        <row r="5058">
          <cell r="B5058">
            <v>-4.5363098742689694</v>
          </cell>
          <cell r="C5058">
            <v>13.042687121303532</v>
          </cell>
        </row>
        <row r="5059">
          <cell r="B5059">
            <v>-4.1631623179458881</v>
          </cell>
          <cell r="C5059">
            <v>14.880664043415981</v>
          </cell>
        </row>
        <row r="5060">
          <cell r="B5060">
            <v>-0.88493416858746032</v>
          </cell>
          <cell r="C5060">
            <v>5.1360585950319892</v>
          </cell>
        </row>
        <row r="5061">
          <cell r="B5061">
            <v>-2.8648095082159002</v>
          </cell>
          <cell r="C5061">
            <v>3.2927886421982118</v>
          </cell>
        </row>
        <row r="5062">
          <cell r="B5062">
            <v>1.2359567933685305</v>
          </cell>
          <cell r="C5062">
            <v>8.2827653538476067</v>
          </cell>
        </row>
        <row r="5063">
          <cell r="B5063">
            <v>-0.6871933898451158</v>
          </cell>
          <cell r="C5063">
            <v>4.6831636690002583</v>
          </cell>
        </row>
        <row r="5064">
          <cell r="B5064">
            <v>0.60023881199622486</v>
          </cell>
          <cell r="C5064">
            <v>6.9828974330738118</v>
          </cell>
        </row>
        <row r="5065">
          <cell r="B5065">
            <v>-1.8186508898437839</v>
          </cell>
          <cell r="C5065">
            <v>2.0425570617611815</v>
          </cell>
        </row>
        <row r="5066">
          <cell r="B5066">
            <v>-0.13040872972266143</v>
          </cell>
          <cell r="C5066">
            <v>5.5072601954062321</v>
          </cell>
        </row>
        <row r="5067">
          <cell r="B5067">
            <v>-0.1181579620974877</v>
          </cell>
          <cell r="C5067">
            <v>7.7818071308362509</v>
          </cell>
        </row>
        <row r="5068">
          <cell r="B5068">
            <v>-8.679816471153103</v>
          </cell>
          <cell r="C5068">
            <v>-0.67630359222419456</v>
          </cell>
        </row>
        <row r="5069">
          <cell r="B5069">
            <v>-1.093723546849392</v>
          </cell>
          <cell r="C5069">
            <v>4.4221363416561621</v>
          </cell>
        </row>
        <row r="5070">
          <cell r="B5070">
            <v>-2.4119875779627353</v>
          </cell>
          <cell r="C5070">
            <v>3.7596181365354107</v>
          </cell>
        </row>
        <row r="5071">
          <cell r="B5071">
            <v>-0.90292393769276358</v>
          </cell>
          <cell r="C5071">
            <v>6.9772892408300393</v>
          </cell>
        </row>
        <row r="5072">
          <cell r="B5072">
            <v>4.9396439956315525</v>
          </cell>
          <cell r="C5072">
            <v>12.337374343677419</v>
          </cell>
        </row>
        <row r="5073">
          <cell r="B5073">
            <v>-1.6888600705352812</v>
          </cell>
          <cell r="C5073">
            <v>3.5041405702312844</v>
          </cell>
        </row>
        <row r="5074">
          <cell r="B5074">
            <v>-1.3144859962997226</v>
          </cell>
          <cell r="C5074">
            <v>2.6927774964926323</v>
          </cell>
        </row>
        <row r="5075">
          <cell r="B5075">
            <v>-2.211739582867616E-2</v>
          </cell>
          <cell r="C5075">
            <v>1.4904244957440405</v>
          </cell>
        </row>
        <row r="5076">
          <cell r="B5076">
            <v>-0.70834695937514869</v>
          </cell>
          <cell r="C5076">
            <v>6.4066449453231629</v>
          </cell>
        </row>
        <row r="5077">
          <cell r="B5077">
            <v>-0.19796848312010526</v>
          </cell>
          <cell r="C5077">
            <v>8.656073320221207</v>
          </cell>
        </row>
        <row r="5078">
          <cell r="B5078">
            <v>-1.293365589132645</v>
          </cell>
          <cell r="C5078">
            <v>4.904160402095088</v>
          </cell>
        </row>
        <row r="5079">
          <cell r="B5079">
            <v>-3.8364129411666883</v>
          </cell>
          <cell r="C5079">
            <v>4.3851266235950366</v>
          </cell>
        </row>
        <row r="5080">
          <cell r="B5080">
            <v>-2.1903910620056637</v>
          </cell>
          <cell r="C5080">
            <v>3.775282182788156</v>
          </cell>
        </row>
        <row r="5081">
          <cell r="B5081">
            <v>3.0292088335472247</v>
          </cell>
          <cell r="C5081">
            <v>7.4270416215674508</v>
          </cell>
        </row>
        <row r="5082">
          <cell r="B5082">
            <v>-2.3926207853066827E-2</v>
          </cell>
          <cell r="C5082">
            <v>7.6849744499879078</v>
          </cell>
        </row>
        <row r="5083">
          <cell r="B5083">
            <v>-2.4487333726701745</v>
          </cell>
          <cell r="C5083">
            <v>6.4103708936324573</v>
          </cell>
        </row>
        <row r="5084">
          <cell r="B5084">
            <v>-3.2937143402646107</v>
          </cell>
          <cell r="C5084">
            <v>5.6270984946347085</v>
          </cell>
        </row>
        <row r="5085">
          <cell r="B5085">
            <v>-3.3787622393331787</v>
          </cell>
          <cell r="C5085">
            <v>3.7413683057435345</v>
          </cell>
        </row>
        <row r="5086">
          <cell r="B5086">
            <v>-0.21602337744528621</v>
          </cell>
          <cell r="C5086">
            <v>5.2144360042670748</v>
          </cell>
        </row>
        <row r="5087">
          <cell r="B5087">
            <v>-0.81767796078621569</v>
          </cell>
          <cell r="C5087">
            <v>6.9204862316108704</v>
          </cell>
        </row>
        <row r="5088">
          <cell r="B5088">
            <v>-0.83877572966240665</v>
          </cell>
          <cell r="C5088">
            <v>1.1710994762696407</v>
          </cell>
        </row>
        <row r="5089">
          <cell r="B5089">
            <v>-0.85557317511823183</v>
          </cell>
          <cell r="C5089">
            <v>9.6825981176662346</v>
          </cell>
        </row>
        <row r="5090">
          <cell r="B5090">
            <v>-1.9444591241769969E-2</v>
          </cell>
          <cell r="C5090">
            <v>5.4487116493614387</v>
          </cell>
        </row>
        <row r="5091">
          <cell r="B5091">
            <v>-3.3185067281180203E-2</v>
          </cell>
          <cell r="C5091">
            <v>7.6785042548248068</v>
          </cell>
        </row>
        <row r="5092">
          <cell r="B5092">
            <v>0.49901843611880975</v>
          </cell>
          <cell r="C5092">
            <v>3.5092368459317442</v>
          </cell>
        </row>
        <row r="5093">
          <cell r="B5093">
            <v>-0.12591962832773826</v>
          </cell>
          <cell r="C5093">
            <v>3.7236303234047829</v>
          </cell>
        </row>
        <row r="5094">
          <cell r="B5094">
            <v>-1.6363669272140082</v>
          </cell>
          <cell r="C5094">
            <v>6.4812036559897077</v>
          </cell>
        </row>
        <row r="5095">
          <cell r="B5095">
            <v>-4.6607408285247143</v>
          </cell>
          <cell r="C5095">
            <v>1.3629243890027722</v>
          </cell>
        </row>
        <row r="5096">
          <cell r="B5096">
            <v>-0.16068073583559289</v>
          </cell>
          <cell r="C5096">
            <v>8.8534009086484033</v>
          </cell>
        </row>
        <row r="5097">
          <cell r="B5097">
            <v>-2.8620087911355041</v>
          </cell>
          <cell r="C5097">
            <v>7.3915618063455559</v>
          </cell>
        </row>
        <row r="5098">
          <cell r="B5098">
            <v>-2.2230449368418093</v>
          </cell>
          <cell r="C5098">
            <v>3.735197839104349</v>
          </cell>
        </row>
        <row r="5099">
          <cell r="B5099">
            <v>-1.2135833159847778</v>
          </cell>
          <cell r="C5099">
            <v>-1.0914529224526943</v>
          </cell>
        </row>
        <row r="5100">
          <cell r="B5100">
            <v>-8.8339525431510385E-2</v>
          </cell>
          <cell r="C5100">
            <v>7.2397228500350712</v>
          </cell>
        </row>
        <row r="5101">
          <cell r="B5101">
            <v>2.3559292426837821</v>
          </cell>
          <cell r="C5101">
            <v>6.2005243938260906</v>
          </cell>
        </row>
        <row r="5102">
          <cell r="B5102">
            <v>-0.87133706731462768</v>
          </cell>
          <cell r="C5102">
            <v>6.1093386045028417</v>
          </cell>
        </row>
        <row r="5103">
          <cell r="B5103">
            <v>-0.15369355679511204</v>
          </cell>
          <cell r="C5103">
            <v>6.5979795257183946</v>
          </cell>
        </row>
        <row r="5104">
          <cell r="B5104">
            <v>-0.14777539389130095</v>
          </cell>
          <cell r="C5104">
            <v>8.4709813746029905</v>
          </cell>
        </row>
        <row r="5105">
          <cell r="B5105">
            <v>-0.74760142786295447</v>
          </cell>
          <cell r="C5105">
            <v>3.9554949730512017</v>
          </cell>
        </row>
        <row r="5106">
          <cell r="B5106">
            <v>2.1702944346958318E-2</v>
          </cell>
          <cell r="C5106">
            <v>9.6947783354480119</v>
          </cell>
        </row>
        <row r="5107">
          <cell r="B5107">
            <v>-4.80287217198698</v>
          </cell>
          <cell r="C5107">
            <v>7.8583080994101664</v>
          </cell>
        </row>
        <row r="5108">
          <cell r="B5108">
            <v>-2.6316997784807881</v>
          </cell>
          <cell r="C5108">
            <v>5.9316634618279753</v>
          </cell>
        </row>
        <row r="5109">
          <cell r="B5109">
            <v>1.0489611570817681</v>
          </cell>
          <cell r="C5109">
            <v>10.789877062214986</v>
          </cell>
        </row>
        <row r="5110">
          <cell r="B5110">
            <v>-0.11716663551193231</v>
          </cell>
          <cell r="C5110">
            <v>0.45120343258442175</v>
          </cell>
        </row>
        <row r="5111">
          <cell r="B5111">
            <v>-0.27650529870287099</v>
          </cell>
          <cell r="C5111">
            <v>4.0251656267622087</v>
          </cell>
        </row>
        <row r="5112">
          <cell r="B5112">
            <v>-0.21590943474520488</v>
          </cell>
          <cell r="C5112">
            <v>7.0649651793299171</v>
          </cell>
        </row>
        <row r="5113">
          <cell r="B5113">
            <v>-1.4564756062081567</v>
          </cell>
          <cell r="C5113">
            <v>8.4520202625819518</v>
          </cell>
        </row>
        <row r="5114">
          <cell r="B5114">
            <v>-0.69459643741401578</v>
          </cell>
          <cell r="C5114">
            <v>-0.30984107093185215</v>
          </cell>
        </row>
        <row r="5115">
          <cell r="B5115">
            <v>-0.2032624563000002</v>
          </cell>
          <cell r="C5115">
            <v>-0.62369854123008572</v>
          </cell>
        </row>
        <row r="5116">
          <cell r="B5116">
            <v>6.9999999999917281E-2</v>
          </cell>
          <cell r="C5116">
            <v>-0.10510983079995476</v>
          </cell>
        </row>
        <row r="5117">
          <cell r="B5117">
            <v>-1.0385002999998016</v>
          </cell>
          <cell r="C5117">
            <v>1.5668173290039069</v>
          </cell>
        </row>
        <row r="5118">
          <cell r="B5118">
            <v>-1.0499950208792745</v>
          </cell>
          <cell r="C5118">
            <v>-0.56000547929404965</v>
          </cell>
        </row>
        <row r="5119">
          <cell r="B5119">
            <v>-1.0967884000000352</v>
          </cell>
          <cell r="C5119">
            <v>-0.86319430000002095</v>
          </cell>
        </row>
        <row r="5120">
          <cell r="B5120">
            <v>-1.4139572706963721</v>
          </cell>
          <cell r="C5120">
            <v>-0.71758549999999599</v>
          </cell>
        </row>
        <row r="5121">
          <cell r="B5121">
            <v>0.8752897276251026</v>
          </cell>
          <cell r="C5121">
            <v>0.11475295354148572</v>
          </cell>
        </row>
        <row r="5122">
          <cell r="B5122">
            <v>-1.0345082391191307</v>
          </cell>
          <cell r="C5122">
            <v>1.1571328398908414</v>
          </cell>
        </row>
        <row r="5123">
          <cell r="B5123">
            <v>-1.718655979539949</v>
          </cell>
          <cell r="C5123">
            <v>-0.37865018738452949</v>
          </cell>
        </row>
        <row r="5124">
          <cell r="B5124">
            <v>-0.43191489361695468</v>
          </cell>
          <cell r="C5124">
            <v>-0.26999727692464759</v>
          </cell>
        </row>
        <row r="5125">
          <cell r="B5125">
            <v>-0.65409222860779359</v>
          </cell>
          <cell r="C5125">
            <v>-0.96342582227568729</v>
          </cell>
        </row>
        <row r="5126">
          <cell r="B5126">
            <v>0.996212039213481</v>
          </cell>
          <cell r="C5126">
            <v>-1.2302368441455687</v>
          </cell>
        </row>
        <row r="5127">
          <cell r="B5127">
            <v>-4.8248855316678352</v>
          </cell>
          <cell r="C5127">
            <v>10.086791398998612</v>
          </cell>
        </row>
        <row r="5128">
          <cell r="B5128">
            <v>-9.4174306358215993</v>
          </cell>
          <cell r="C5128">
            <v>6.3712465845819395</v>
          </cell>
        </row>
        <row r="5129">
          <cell r="B5129">
            <v>-5.2621378444907592</v>
          </cell>
          <cell r="C5129">
            <v>9.5424756872260215</v>
          </cell>
        </row>
        <row r="5130">
          <cell r="B5130">
            <v>-5.6425311332248285</v>
          </cell>
          <cell r="C5130">
            <v>6.6932456826325284</v>
          </cell>
        </row>
        <row r="5131">
          <cell r="B5131">
            <v>-5.8830489213738355</v>
          </cell>
          <cell r="C5131">
            <v>9.8752844237948221</v>
          </cell>
        </row>
        <row r="5132">
          <cell r="B5132">
            <v>-7.1736174787956131</v>
          </cell>
          <cell r="C5132">
            <v>8.1945442978377496</v>
          </cell>
        </row>
        <row r="5133">
          <cell r="B5133">
            <v>-7.2791651097292336</v>
          </cell>
          <cell r="C5133">
            <v>8.4724695844396738</v>
          </cell>
        </row>
        <row r="5134">
          <cell r="B5134">
            <v>-3.580967253940365</v>
          </cell>
          <cell r="C5134">
            <v>8.1773995073021251</v>
          </cell>
        </row>
        <row r="5135">
          <cell r="B5135">
            <v>-7.1070618554914669</v>
          </cell>
          <cell r="C5135">
            <v>5.9821444796662817</v>
          </cell>
        </row>
        <row r="5136">
          <cell r="B5136">
            <v>-1.628177628807195</v>
          </cell>
          <cell r="C5136">
            <v>10.590654286039408</v>
          </cell>
        </row>
        <row r="5137">
          <cell r="B5137">
            <v>-3.7704724713750601</v>
          </cell>
          <cell r="C5137">
            <v>13.417002298649356</v>
          </cell>
        </row>
        <row r="5138">
          <cell r="B5138">
            <v>-0.52353390619729201</v>
          </cell>
          <cell r="C5138">
            <v>8.0100000000004048</v>
          </cell>
        </row>
        <row r="5139">
          <cell r="B5139">
            <v>2.4021783578345062</v>
          </cell>
          <cell r="C5139">
            <v>4.7477208730836722</v>
          </cell>
        </row>
        <row r="5140">
          <cell r="B5140">
            <v>5.4142700148690537</v>
          </cell>
          <cell r="C5140">
            <v>7.5099999999999945</v>
          </cell>
        </row>
        <row r="5141">
          <cell r="B5141">
            <v>3.5382309636028708</v>
          </cell>
          <cell r="C5141">
            <v>2.8941375898943149</v>
          </cell>
        </row>
        <row r="5142">
          <cell r="B5142">
            <v>1.6189151813740501</v>
          </cell>
          <cell r="C5142">
            <v>5.1360634505814167</v>
          </cell>
        </row>
        <row r="5143">
          <cell r="B5143">
            <v>3.7969852895722007</v>
          </cell>
          <cell r="C5143">
            <v>6.4153954663242949</v>
          </cell>
        </row>
        <row r="5144">
          <cell r="B5144">
            <v>0.37514667614138519</v>
          </cell>
          <cell r="C5144">
            <v>4.6855198618954379</v>
          </cell>
        </row>
        <row r="5145">
          <cell r="B5145">
            <v>2.0641782449078843</v>
          </cell>
          <cell r="C5145">
            <v>2.1442336685878765</v>
          </cell>
        </row>
        <row r="5146">
          <cell r="B5146">
            <v>2.8198613950444487</v>
          </cell>
          <cell r="C5146">
            <v>4.9880611050512185</v>
          </cell>
        </row>
        <row r="5147">
          <cell r="B5147">
            <v>0.77874621273103761</v>
          </cell>
          <cell r="C5147">
            <v>5.9967497742933276</v>
          </cell>
        </row>
        <row r="5148">
          <cell r="B5148">
            <v>3.7083582014482426</v>
          </cell>
          <cell r="C5148">
            <v>9.1211416158833583</v>
          </cell>
        </row>
        <row r="5149">
          <cell r="B5149">
            <v>1.499807522775509</v>
          </cell>
          <cell r="C5149">
            <v>6.1561997875490402</v>
          </cell>
        </row>
        <row r="5150">
          <cell r="B5150">
            <v>5.7024581193645503</v>
          </cell>
          <cell r="C5150">
            <v>6.4344293380532536</v>
          </cell>
        </row>
        <row r="5151">
          <cell r="B5151">
            <v>4.7648938422804283</v>
          </cell>
          <cell r="C5151">
            <v>6.2542441420344179</v>
          </cell>
        </row>
        <row r="5152">
          <cell r="B5152">
            <v>3.2389087168821806</v>
          </cell>
          <cell r="C5152">
            <v>9.1367113089601215</v>
          </cell>
        </row>
        <row r="5153">
          <cell r="B5153">
            <v>1.2348076634951572</v>
          </cell>
          <cell r="C5153">
            <v>4.2808212488948358</v>
          </cell>
        </row>
        <row r="5154">
          <cell r="B5154">
            <v>13.436319670676783</v>
          </cell>
          <cell r="C5154">
            <v>8.621201499933953</v>
          </cell>
        </row>
        <row r="5155">
          <cell r="B5155">
            <v>1.7532887303775935</v>
          </cell>
          <cell r="C5155">
            <v>9.363881651136202</v>
          </cell>
        </row>
        <row r="5156">
          <cell r="B5156">
            <v>8.3971398239435064</v>
          </cell>
          <cell r="C5156">
            <v>12.656596987441024</v>
          </cell>
        </row>
        <row r="5157">
          <cell r="B5157">
            <v>3.2710475630170781</v>
          </cell>
          <cell r="C5157">
            <v>12.391793368323006</v>
          </cell>
        </row>
        <row r="5158">
          <cell r="B5158">
            <v>-0.34582833677470587</v>
          </cell>
          <cell r="C5158">
            <v>11.985682999999996</v>
          </cell>
        </row>
        <row r="5159">
          <cell r="B5159">
            <v>3.6970263025482399</v>
          </cell>
          <cell r="C5159">
            <v>12.223421620884103</v>
          </cell>
        </row>
        <row r="5160">
          <cell r="B5160">
            <v>3.5817783524880098</v>
          </cell>
          <cell r="C5160">
            <v>10.536059651883683</v>
          </cell>
        </row>
        <row r="5161">
          <cell r="B5161">
            <v>3.2600000190512004</v>
          </cell>
          <cell r="C5161">
            <v>11.350000009511248</v>
          </cell>
        </row>
        <row r="5162">
          <cell r="B5162">
            <v>4.8455555247144773</v>
          </cell>
          <cell r="C5162">
            <v>9.5421014172406924</v>
          </cell>
        </row>
        <row r="5163">
          <cell r="B5163">
            <v>2.5396040356230545</v>
          </cell>
          <cell r="C5163">
            <v>10.659813866899867</v>
          </cell>
        </row>
        <row r="5164">
          <cell r="B5164">
            <v>3.164537765139225</v>
          </cell>
          <cell r="C5164">
            <v>10.736090579529897</v>
          </cell>
        </row>
        <row r="5165">
          <cell r="B5165">
            <v>2.6956372255621841</v>
          </cell>
          <cell r="C5165">
            <v>11.505544817863422</v>
          </cell>
        </row>
        <row r="5166">
          <cell r="B5166">
            <v>3.3082876833822454</v>
          </cell>
          <cell r="C5166">
            <v>11.358144495037251</v>
          </cell>
        </row>
        <row r="5167">
          <cell r="B5167">
            <v>3.9293594331128738</v>
          </cell>
          <cell r="C5167">
            <v>14.2744526890831</v>
          </cell>
        </row>
        <row r="5168">
          <cell r="B5168">
            <v>2.8326503801034799</v>
          </cell>
          <cell r="C5168">
            <v>5.0628656770690634</v>
          </cell>
        </row>
        <row r="5169">
          <cell r="B5169">
            <v>2.3756383040160283</v>
          </cell>
          <cell r="C5169">
            <v>4.507268061592784</v>
          </cell>
        </row>
        <row r="5170">
          <cell r="B5170">
            <v>2.1549154411833591</v>
          </cell>
          <cell r="C5170">
            <v>2.8487047757348933</v>
          </cell>
        </row>
        <row r="5171">
          <cell r="B5171">
            <v>2.649240714291063</v>
          </cell>
          <cell r="C5171">
            <v>5.1149142232059521</v>
          </cell>
        </row>
        <row r="5172">
          <cell r="B5172">
            <v>3.6725127433179292</v>
          </cell>
          <cell r="C5172">
            <v>6.1387123701654209</v>
          </cell>
        </row>
        <row r="5173">
          <cell r="B5173">
            <v>2.2980138752921082</v>
          </cell>
          <cell r="C5173">
            <v>5.0613040620604375</v>
          </cell>
        </row>
        <row r="5174">
          <cell r="B5174">
            <v>4.0122291584916505</v>
          </cell>
          <cell r="C5174">
            <v>6.4755947012168917</v>
          </cell>
        </row>
        <row r="5175">
          <cell r="B5175">
            <v>2.8080381282945419</v>
          </cell>
          <cell r="C5175">
            <v>4.6638675039971949</v>
          </cell>
        </row>
        <row r="5176">
          <cell r="B5176">
            <v>3.6191969843187168</v>
          </cell>
          <cell r="C5176">
            <v>5.3219907249420304</v>
          </cell>
        </row>
        <row r="5177">
          <cell r="B5177">
            <v>2.8246904474814567</v>
          </cell>
          <cell r="C5177">
            <v>5.5179374933529237</v>
          </cell>
        </row>
        <row r="5178">
          <cell r="B5178">
            <v>3.6452750576173241</v>
          </cell>
          <cell r="C5178">
            <v>5.191947295595285</v>
          </cell>
        </row>
        <row r="5179">
          <cell r="B5179">
            <v>2.1372226722114989</v>
          </cell>
          <cell r="C5179">
            <v>4.7866249040023874</v>
          </cell>
        </row>
        <row r="5180">
          <cell r="B5180">
            <v>2.7242718829317885</v>
          </cell>
          <cell r="C5180">
            <v>5.158292114935489</v>
          </cell>
        </row>
        <row r="5181">
          <cell r="B5181">
            <v>2.1922646043227378</v>
          </cell>
          <cell r="C5181">
            <v>3.6221912227603599</v>
          </cell>
        </row>
        <row r="5182">
          <cell r="B5182">
            <v>2.0924973769186073</v>
          </cell>
          <cell r="C5182">
            <v>3.8756195358934251</v>
          </cell>
        </row>
        <row r="5183">
          <cell r="B5183">
            <v>2.3784577052692346</v>
          </cell>
          <cell r="C5183">
            <v>5.3230484954713644</v>
          </cell>
        </row>
        <row r="5184">
          <cell r="B5184">
            <v>3.6735952650494084</v>
          </cell>
          <cell r="C5184">
            <v>10.83723313243752</v>
          </cell>
        </row>
        <row r="5185">
          <cell r="B5185">
            <v>5.8868116859843393</v>
          </cell>
          <cell r="C5185">
            <v>13.566076077676239</v>
          </cell>
        </row>
        <row r="5186">
          <cell r="B5186">
            <v>1.1399999999996997</v>
          </cell>
          <cell r="C5186">
            <v>10.892398862422196</v>
          </cell>
        </row>
        <row r="5187">
          <cell r="B5187">
            <v>3.9829359066632848</v>
          </cell>
          <cell r="C5187">
            <v>10.991509901270968</v>
          </cell>
        </row>
        <row r="5188">
          <cell r="B5188">
            <v>1.2699999999999971</v>
          </cell>
          <cell r="C5188">
            <v>9.1015229776432367</v>
          </cell>
        </row>
        <row r="5189">
          <cell r="B5189">
            <v>3.2765590292833831</v>
          </cell>
          <cell r="C5189">
            <v>5.5246566491375395</v>
          </cell>
        </row>
        <row r="5190">
          <cell r="B5190">
            <v>3.3475533279001963</v>
          </cell>
          <cell r="C5190">
            <v>10.207333876472568</v>
          </cell>
        </row>
        <row r="5191">
          <cell r="B5191">
            <v>5.2913915962362408</v>
          </cell>
          <cell r="C5191">
            <v>12.93339375296696</v>
          </cell>
        </row>
        <row r="5192">
          <cell r="B5192">
            <v>-2.4223705942380267</v>
          </cell>
          <cell r="C5192">
            <v>7.2943892621931612</v>
          </cell>
        </row>
        <row r="5193">
          <cell r="B5193">
            <v>-5.325369275327561</v>
          </cell>
          <cell r="C5193">
            <v>6.1459337596355104</v>
          </cell>
        </row>
        <row r="5194">
          <cell r="B5194">
            <v>7.790038594337215</v>
          </cell>
          <cell r="C5194">
            <v>11.344248682942988</v>
          </cell>
        </row>
        <row r="5195">
          <cell r="B5195">
            <v>0.22010419184275626</v>
          </cell>
          <cell r="C5195">
            <v>16.955520555797289</v>
          </cell>
        </row>
        <row r="5196">
          <cell r="B5196">
            <v>-6.4936902399894386E-2</v>
          </cell>
          <cell r="C5196">
            <v>7.6956470154292909</v>
          </cell>
        </row>
        <row r="5197">
          <cell r="B5197">
            <v>-1.4113391340022261</v>
          </cell>
          <cell r="C5197">
            <v>3.0168255942984272</v>
          </cell>
        </row>
        <row r="5198">
          <cell r="B5198">
            <v>-1.9022157085011304</v>
          </cell>
          <cell r="C5198">
            <v>8.5803351377383539</v>
          </cell>
        </row>
        <row r="5199">
          <cell r="B5199">
            <v>-3.857129157561443</v>
          </cell>
          <cell r="C5199">
            <v>0.78425982484321477</v>
          </cell>
        </row>
        <row r="5200">
          <cell r="B5200">
            <v>3.5398573482602864</v>
          </cell>
          <cell r="C5200">
            <v>4.6681768980361271</v>
          </cell>
        </row>
        <row r="5201">
          <cell r="B5201">
            <v>3.3461931383156265</v>
          </cell>
          <cell r="C5201">
            <v>4.628130155773472</v>
          </cell>
        </row>
        <row r="5202">
          <cell r="B5202">
            <v>3.3999999999999626</v>
          </cell>
          <cell r="C5202">
            <v>4.5824457139869841</v>
          </cell>
        </row>
        <row r="5203">
          <cell r="B5203">
            <v>3.4725839414032484</v>
          </cell>
          <cell r="C5203">
            <v>4.5281216162091669</v>
          </cell>
        </row>
        <row r="5204">
          <cell r="B5204">
            <v>4.0723584852483201</v>
          </cell>
          <cell r="C5204">
            <v>5.3820732235583888</v>
          </cell>
        </row>
        <row r="5205">
          <cell r="B5205">
            <v>3.4409642382808574</v>
          </cell>
          <cell r="C5205">
            <v>4.5553099128781724</v>
          </cell>
        </row>
        <row r="5206">
          <cell r="B5206">
            <v>3.5455732980645269</v>
          </cell>
          <cell r="C5206">
            <v>4.5746856559326119</v>
          </cell>
        </row>
        <row r="5207">
          <cell r="B5207">
            <v>4.952356609949601</v>
          </cell>
          <cell r="C5207">
            <v>5.0725395835006299</v>
          </cell>
        </row>
        <row r="5208">
          <cell r="B5208">
            <v>11.639028142198184</v>
          </cell>
          <cell r="C5208">
            <v>7.2801353453332958</v>
          </cell>
        </row>
        <row r="5209">
          <cell r="B5209">
            <v>2.8517992539795269</v>
          </cell>
          <cell r="C5209">
            <v>4.4873705251126967</v>
          </cell>
        </row>
        <row r="5210">
          <cell r="B5210">
            <v>6.2999812736964724</v>
          </cell>
          <cell r="C5210">
            <v>6.4777129544313068</v>
          </cell>
        </row>
        <row r="5211">
          <cell r="B5211">
            <v>0.86065509999893253</v>
          </cell>
          <cell r="C5211">
            <v>3.7139646615616293</v>
          </cell>
        </row>
        <row r="5212">
          <cell r="B5212">
            <v>-7.7587396713608689E-2</v>
          </cell>
          <cell r="C5212">
            <v>0.74131498374652116</v>
          </cell>
        </row>
        <row r="5213">
          <cell r="B5213">
            <v>7.5964882414640753</v>
          </cell>
          <cell r="C5213">
            <v>16.586622606578221</v>
          </cell>
        </row>
        <row r="5214">
          <cell r="B5214">
            <v>3.8473520553787033</v>
          </cell>
          <cell r="C5214">
            <v>4.9990251404505175</v>
          </cell>
        </row>
        <row r="5215">
          <cell r="B5215">
            <v>6.0781094919016665</v>
          </cell>
          <cell r="C5215">
            <v>4.5729684114698346</v>
          </cell>
        </row>
        <row r="5216">
          <cell r="B5216">
            <v>0.50930818919961074</v>
          </cell>
          <cell r="C5216">
            <v>1.7899711722405085</v>
          </cell>
        </row>
        <row r="5217">
          <cell r="B5217">
            <v>2.8604474646572604</v>
          </cell>
          <cell r="C5217">
            <v>3.6860482653108013</v>
          </cell>
        </row>
        <row r="5218">
          <cell r="B5218">
            <v>2.4696986358440984</v>
          </cell>
          <cell r="C5218">
            <v>4.9869368679647375</v>
          </cell>
        </row>
        <row r="5219">
          <cell r="B5219">
            <v>4.3597661578272895</v>
          </cell>
          <cell r="C5219">
            <v>4.2821312290710551</v>
          </cell>
        </row>
        <row r="5220">
          <cell r="B5220">
            <v>6.3436921427755113</v>
          </cell>
          <cell r="C5220">
            <v>7.2553110537897796</v>
          </cell>
        </row>
        <row r="5221">
          <cell r="B5221">
            <v>4.279293484227729</v>
          </cell>
          <cell r="C5221">
            <v>1.7040518455501923</v>
          </cell>
        </row>
        <row r="5222">
          <cell r="B5222">
            <v>8.2597552485341357</v>
          </cell>
          <cell r="C5222">
            <v>7.5329300544576636</v>
          </cell>
        </row>
        <row r="5223">
          <cell r="B5223">
            <v>1.1265521341081104</v>
          </cell>
          <cell r="C5223">
            <v>8.3817175412215956</v>
          </cell>
        </row>
        <row r="5224">
          <cell r="B5224">
            <v>6.3061904936100559</v>
          </cell>
          <cell r="C5224">
            <v>2.1898935663621941</v>
          </cell>
        </row>
        <row r="5225">
          <cell r="B5225">
            <v>3.3513919330188178</v>
          </cell>
          <cell r="C5225">
            <v>4.0765066538197372</v>
          </cell>
        </row>
        <row r="5226">
          <cell r="B5226">
            <v>0.20913387860264815</v>
          </cell>
          <cell r="C5226">
            <v>1.789276440266764</v>
          </cell>
        </row>
        <row r="5227">
          <cell r="B5227">
            <v>7.9106909697996404</v>
          </cell>
          <cell r="C5227">
            <v>6.8762474696762537</v>
          </cell>
        </row>
        <row r="5228">
          <cell r="B5228">
            <v>5.4080272544935744</v>
          </cell>
          <cell r="C5228">
            <v>4.5006366066020576</v>
          </cell>
        </row>
        <row r="5229">
          <cell r="B5229">
            <v>8.1672772519204955</v>
          </cell>
          <cell r="C5229">
            <v>4.7243530737428543</v>
          </cell>
        </row>
        <row r="5230">
          <cell r="B5230">
            <v>4.9561146902999411</v>
          </cell>
          <cell r="C5230">
            <v>7.0086722870860862</v>
          </cell>
        </row>
        <row r="5231">
          <cell r="B5231">
            <v>3.5035194950891766</v>
          </cell>
          <cell r="C5231">
            <v>2.8564610306019036</v>
          </cell>
        </row>
        <row r="5232">
          <cell r="B5232">
            <v>5.2390952254752019</v>
          </cell>
          <cell r="C5232">
            <v>2.3453920499905698</v>
          </cell>
        </row>
        <row r="5233">
          <cell r="B5233">
            <v>7.1792101506310022</v>
          </cell>
          <cell r="C5233">
            <v>2.9086377837854691</v>
          </cell>
        </row>
        <row r="5234">
          <cell r="B5234">
            <v>14.000585599999567</v>
          </cell>
          <cell r="C5234">
            <v>12.665845597960704</v>
          </cell>
        </row>
        <row r="5235">
          <cell r="B5235">
            <v>2.3991134875071243</v>
          </cell>
          <cell r="C5235">
            <v>3.6216702762502972</v>
          </cell>
        </row>
        <row r="5236">
          <cell r="B5236">
            <v>5.2930697791528365</v>
          </cell>
          <cell r="C5236">
            <v>4.4623702425124909</v>
          </cell>
        </row>
        <row r="5237">
          <cell r="B5237">
            <v>1.4849274911363315</v>
          </cell>
          <cell r="C5237">
            <v>5.4472747961497827</v>
          </cell>
        </row>
        <row r="5238">
          <cell r="B5238">
            <v>1.8349209673156655</v>
          </cell>
          <cell r="C5238">
            <v>3.2729736690827167</v>
          </cell>
        </row>
        <row r="5239">
          <cell r="B5239">
            <v>1.9033865298939876</v>
          </cell>
          <cell r="C5239">
            <v>3.2985435495613302</v>
          </cell>
        </row>
        <row r="5240">
          <cell r="B5240">
            <v>1.583428417928505</v>
          </cell>
          <cell r="C5240">
            <v>4.6022901983261058</v>
          </cell>
        </row>
        <row r="5241">
          <cell r="B5241">
            <v>1.3147460891312877</v>
          </cell>
          <cell r="C5241">
            <v>2.0467432923410924</v>
          </cell>
        </row>
        <row r="5242">
          <cell r="B5242">
            <v>1.5890735436156231</v>
          </cell>
          <cell r="C5242">
            <v>3.3907015448038162</v>
          </cell>
        </row>
        <row r="5243">
          <cell r="B5243">
            <v>2.8067183888486671</v>
          </cell>
          <cell r="C5243">
            <v>3.9184584394281678</v>
          </cell>
        </row>
        <row r="5244">
          <cell r="B5244">
            <v>2.4588996538515255</v>
          </cell>
          <cell r="C5244">
            <v>3.311379176664174</v>
          </cell>
        </row>
        <row r="5245">
          <cell r="B5245">
            <v>1.5805104967735886</v>
          </cell>
          <cell r="C5245">
            <v>4.7172529451925946</v>
          </cell>
        </row>
        <row r="5246">
          <cell r="B5246">
            <v>2.736365315346315</v>
          </cell>
          <cell r="C5246">
            <v>2.9089643794115152</v>
          </cell>
        </row>
        <row r="5247">
          <cell r="B5247">
            <v>2.9825906100683657</v>
          </cell>
          <cell r="C5247">
            <v>3.2257465601747097</v>
          </cell>
        </row>
        <row r="5248">
          <cell r="B5248">
            <v>5.8051768609112351</v>
          </cell>
          <cell r="C5248">
            <v>6.8105875025352551</v>
          </cell>
        </row>
        <row r="5249">
          <cell r="B5249">
            <v>2.073253313943586</v>
          </cell>
          <cell r="C5249">
            <v>2.266281714293835</v>
          </cell>
        </row>
        <row r="5250">
          <cell r="B5250">
            <v>5.0334475750176511</v>
          </cell>
          <cell r="C5250">
            <v>4.5570618230887083</v>
          </cell>
        </row>
        <row r="5251">
          <cell r="B5251">
            <v>2.3975081646706546</v>
          </cell>
          <cell r="C5251">
            <v>3.7402125703618969</v>
          </cell>
        </row>
        <row r="5252">
          <cell r="B5252">
            <v>1.698766708857351</v>
          </cell>
          <cell r="C5252">
            <v>2.4977118895402746</v>
          </cell>
        </row>
        <row r="5253">
          <cell r="B5253">
            <v>1.4171629829857788</v>
          </cell>
          <cell r="C5253">
            <v>2.0231155712416848</v>
          </cell>
        </row>
        <row r="5254">
          <cell r="B5254">
            <v>2.0318367964818846</v>
          </cell>
          <cell r="C5254">
            <v>3.3646045838827612</v>
          </cell>
        </row>
        <row r="5255">
          <cell r="B5255">
            <v>2.9614935944915621</v>
          </cell>
          <cell r="C5255">
            <v>5.6011454757956818</v>
          </cell>
        </row>
        <row r="5256">
          <cell r="B5256">
            <v>2.6854026541332452</v>
          </cell>
          <cell r="C5256">
            <v>3.3958198004228763</v>
          </cell>
        </row>
        <row r="5257">
          <cell r="B5257">
            <v>2.9915138997041479</v>
          </cell>
          <cell r="C5257">
            <v>0.6430309259086171</v>
          </cell>
        </row>
        <row r="5258">
          <cell r="B5258">
            <v>2.0574524728068124</v>
          </cell>
          <cell r="C5258">
            <v>3.4836483004807337</v>
          </cell>
        </row>
        <row r="5259">
          <cell r="B5259">
            <v>2.8774872921655836</v>
          </cell>
          <cell r="C5259">
            <v>-8.8399741573786397E-2</v>
          </cell>
        </row>
        <row r="5260">
          <cell r="B5260">
            <v>1.4067482729392193</v>
          </cell>
          <cell r="C5260">
            <v>4.0996969993335952</v>
          </cell>
        </row>
        <row r="5261">
          <cell r="B5261">
            <v>1.9851420937818678</v>
          </cell>
          <cell r="C5261">
            <v>3.1927534180815771</v>
          </cell>
        </row>
        <row r="5262">
          <cell r="B5262">
            <v>2.279935849018444</v>
          </cell>
          <cell r="C5262">
            <v>3.0763190932721667</v>
          </cell>
        </row>
        <row r="5263">
          <cell r="B5263">
            <v>1.5793803192926386</v>
          </cell>
          <cell r="C5263">
            <v>1.5641685685237474</v>
          </cell>
        </row>
        <row r="5264">
          <cell r="B5264">
            <v>2.6293082825912988</v>
          </cell>
          <cell r="C5264">
            <v>2.1801713272642633</v>
          </cell>
        </row>
        <row r="5265">
          <cell r="B5265">
            <v>1.3997589941528272</v>
          </cell>
          <cell r="C5265">
            <v>3.1579658674575821</v>
          </cell>
        </row>
        <row r="5266">
          <cell r="B5266">
            <v>0.42122510245134487</v>
          </cell>
          <cell r="C5266">
            <v>3.8367686305651212</v>
          </cell>
        </row>
        <row r="5267">
          <cell r="B5267">
            <v>1.0773592896612658</v>
          </cell>
          <cell r="C5267">
            <v>5.2409069692066144</v>
          </cell>
        </row>
        <row r="5268">
          <cell r="B5268">
            <v>1.700229625423046</v>
          </cell>
          <cell r="C5268">
            <v>5.6015883888071984</v>
          </cell>
        </row>
        <row r="5269">
          <cell r="B5269">
            <v>2.2346746897766492</v>
          </cell>
          <cell r="C5269">
            <v>7.3677957297389751</v>
          </cell>
        </row>
        <row r="5270">
          <cell r="B5270">
            <v>1.8167710479579022</v>
          </cell>
          <cell r="C5270">
            <v>-0.44366282915014382</v>
          </cell>
        </row>
        <row r="5271">
          <cell r="B5271">
            <v>-2.0800315599419648</v>
          </cell>
          <cell r="C5271">
            <v>4.4031141719336899</v>
          </cell>
        </row>
        <row r="5272">
          <cell r="B5272">
            <v>1.5566990393447375</v>
          </cell>
          <cell r="C5272">
            <v>4.9923287885923422</v>
          </cell>
        </row>
        <row r="5273">
          <cell r="B5273">
            <v>-1.7216448731396952</v>
          </cell>
          <cell r="C5273">
            <v>4.3826760396200353</v>
          </cell>
        </row>
        <row r="5274">
          <cell r="B5274">
            <v>-2.4602830935742692</v>
          </cell>
          <cell r="C5274">
            <v>4.5561715713953754</v>
          </cell>
        </row>
        <row r="5275">
          <cell r="B5275">
            <v>-0.32571392840817392</v>
          </cell>
          <cell r="C5275">
            <v>4.9914315595241332</v>
          </cell>
        </row>
        <row r="5276">
          <cell r="B5276">
            <v>-3.7404973207215648</v>
          </cell>
          <cell r="C5276">
            <v>3.9876619027329507</v>
          </cell>
        </row>
        <row r="5277">
          <cell r="B5277">
            <v>6.0472419441476095</v>
          </cell>
          <cell r="C5277">
            <v>6.2302765739498414</v>
          </cell>
        </row>
        <row r="5278">
          <cell r="B5278">
            <v>7.0265044784233872</v>
          </cell>
          <cell r="C5278">
            <v>7.7451415884445165</v>
          </cell>
        </row>
        <row r="5279">
          <cell r="B5279">
            <v>6.4792860626932276</v>
          </cell>
          <cell r="C5279">
            <v>6.8752020538596668</v>
          </cell>
        </row>
        <row r="5280">
          <cell r="B5280">
            <v>2.8517696470094247</v>
          </cell>
          <cell r="C5280">
            <v>3.6045293654220392</v>
          </cell>
        </row>
        <row r="5281">
          <cell r="B5281">
            <v>3.130016491912528</v>
          </cell>
          <cell r="C5281">
            <v>3.655057615016243</v>
          </cell>
        </row>
        <row r="5282">
          <cell r="B5282">
            <v>6.8538804524601371</v>
          </cell>
          <cell r="C5282">
            <v>6.8586686803788597</v>
          </cell>
        </row>
        <row r="5283">
          <cell r="B5283">
            <v>4.1017372661616207</v>
          </cell>
          <cell r="C5283">
            <v>4.0144720509620484</v>
          </cell>
        </row>
        <row r="5284">
          <cell r="B5284">
            <v>1.7653251155446599</v>
          </cell>
          <cell r="C5284">
            <v>0.71284130393860923</v>
          </cell>
        </row>
        <row r="5285">
          <cell r="B5285">
            <v>6.578385661847487</v>
          </cell>
          <cell r="C5285">
            <v>6.4473037305241592</v>
          </cell>
        </row>
        <row r="5286">
          <cell r="B5286">
            <v>4.3563858301206508</v>
          </cell>
          <cell r="C5286">
            <v>5.1157630408987416</v>
          </cell>
        </row>
        <row r="5287">
          <cell r="B5287">
            <v>8.5704942009082306</v>
          </cell>
          <cell r="C5287">
            <v>8.535828254505466</v>
          </cell>
        </row>
        <row r="5288">
          <cell r="B5288">
            <v>6.2905784802633162</v>
          </cell>
          <cell r="C5288">
            <v>6.2766224063711293</v>
          </cell>
        </row>
        <row r="5289">
          <cell r="B5289">
            <v>7.6863987717214144</v>
          </cell>
          <cell r="C5289">
            <v>8.2897257377369975</v>
          </cell>
        </row>
        <row r="5290">
          <cell r="B5290">
            <v>4.5551798390934994</v>
          </cell>
          <cell r="C5290">
            <v>5.3206769578976667</v>
          </cell>
        </row>
        <row r="5291">
          <cell r="B5291">
            <v>6.0142608438658689</v>
          </cell>
          <cell r="C5291">
            <v>6.5046838727695011</v>
          </cell>
        </row>
        <row r="5292">
          <cell r="B5292">
            <v>6.5709589942394686</v>
          </cell>
          <cell r="C5292">
            <v>7.2836572467520275</v>
          </cell>
        </row>
        <row r="5293">
          <cell r="B5293">
            <v>5.9526585680039359</v>
          </cell>
          <cell r="C5293">
            <v>5.7965567596057674</v>
          </cell>
        </row>
        <row r="5294">
          <cell r="B5294">
            <v>4.4084570342909881</v>
          </cell>
          <cell r="C5294">
            <v>5.0082465765414605</v>
          </cell>
        </row>
        <row r="5295">
          <cell r="B5295">
            <v>9.8888653267217137</v>
          </cell>
          <cell r="C5295">
            <v>9.7205747375353813</v>
          </cell>
        </row>
        <row r="5296">
          <cell r="B5296">
            <v>4.1462376024551002</v>
          </cell>
          <cell r="C5296">
            <v>5.0593397634838011</v>
          </cell>
        </row>
        <row r="5297">
          <cell r="B5297">
            <v>5.9825815231378376</v>
          </cell>
          <cell r="C5297">
            <v>6.1780348756680965</v>
          </cell>
        </row>
        <row r="5298">
          <cell r="B5298">
            <v>1.0610361916980073</v>
          </cell>
          <cell r="C5298">
            <v>1.0198401353658511</v>
          </cell>
        </row>
        <row r="5299">
          <cell r="B5299">
            <v>5.4775739841344508</v>
          </cell>
          <cell r="C5299">
            <v>5.8854831655849429</v>
          </cell>
        </row>
        <row r="5300">
          <cell r="B5300">
            <v>9.5954055772564146</v>
          </cell>
          <cell r="C5300">
            <v>9.6402151605265196</v>
          </cell>
        </row>
        <row r="5301">
          <cell r="B5301">
            <v>9.13405554064237</v>
          </cell>
          <cell r="C5301">
            <v>8.9970956256374599</v>
          </cell>
        </row>
        <row r="5302">
          <cell r="B5302">
            <v>8.4069066268268511</v>
          </cell>
          <cell r="C5302">
            <v>8.9233601822230746</v>
          </cell>
        </row>
        <row r="5303">
          <cell r="B5303">
            <v>3.9056813602340865</v>
          </cell>
          <cell r="C5303">
            <v>4.798965609952921</v>
          </cell>
        </row>
        <row r="5304">
          <cell r="B5304">
            <v>5.0842892020382759</v>
          </cell>
          <cell r="C5304">
            <v>5.4439589468838623</v>
          </cell>
        </row>
        <row r="5305">
          <cell r="B5305">
            <v>3.9468124206735897</v>
          </cell>
          <cell r="C5305">
            <v>4.22231659569524</v>
          </cell>
        </row>
        <row r="5306">
          <cell r="B5306">
            <v>3.4094202028616141</v>
          </cell>
          <cell r="C5306">
            <v>4.3001580731324509</v>
          </cell>
        </row>
        <row r="5307">
          <cell r="B5307">
            <v>2.7632572423153747</v>
          </cell>
          <cell r="C5307">
            <v>3.4965733649473405</v>
          </cell>
        </row>
        <row r="5308">
          <cell r="B5308">
            <v>8.2138131499999982</v>
          </cell>
          <cell r="C5308">
            <v>9.2941223260799823</v>
          </cell>
        </row>
        <row r="5309">
          <cell r="B5309">
            <v>6.0169460693765364</v>
          </cell>
          <cell r="C5309">
            <v>6.8310328167770811</v>
          </cell>
        </row>
        <row r="5310">
          <cell r="B5310">
            <v>3.2929008491982317</v>
          </cell>
          <cell r="C5310">
            <v>3.1474796485985723</v>
          </cell>
        </row>
        <row r="5311">
          <cell r="B5311">
            <v>8.8105812804788641</v>
          </cell>
          <cell r="C5311">
            <v>9.7552495342859711</v>
          </cell>
        </row>
        <row r="5312">
          <cell r="B5312">
            <v>7.7824797344856336</v>
          </cell>
          <cell r="C5312">
            <v>6.5530259762124965</v>
          </cell>
        </row>
        <row r="5313">
          <cell r="B5313">
            <v>8.5640103528281877</v>
          </cell>
          <cell r="C5313">
            <v>8.5880243879205143</v>
          </cell>
        </row>
        <row r="5314">
          <cell r="B5314">
            <v>8.2892821415180009</v>
          </cell>
          <cell r="C5314">
            <v>8.261520951178273</v>
          </cell>
        </row>
        <row r="5315">
          <cell r="B5315">
            <v>6.7340919222671616</v>
          </cell>
          <cell r="C5315">
            <v>7.507459571465577</v>
          </cell>
        </row>
        <row r="5316">
          <cell r="B5316">
            <v>-1.2807194213552946</v>
          </cell>
          <cell r="C5316">
            <v>1.0242055077827554</v>
          </cell>
        </row>
        <row r="5317">
          <cell r="B5317">
            <v>-2.4737647928651265</v>
          </cell>
          <cell r="C5317">
            <v>0.25581722420829028</v>
          </cell>
        </row>
        <row r="5318">
          <cell r="B5318">
            <v>-5.4300139261586269</v>
          </cell>
          <cell r="C5318">
            <v>0.73540036982125945</v>
          </cell>
        </row>
        <row r="5319">
          <cell r="B5319">
            <v>-1.3959507909856939</v>
          </cell>
          <cell r="C5319">
            <v>1.5162054971646934</v>
          </cell>
        </row>
        <row r="5320">
          <cell r="B5320">
            <v>-0.13292687406585346</v>
          </cell>
          <cell r="C5320">
            <v>0.52768789118890158</v>
          </cell>
        </row>
        <row r="5321">
          <cell r="B5321">
            <v>2.7082149898098051</v>
          </cell>
          <cell r="C5321">
            <v>1.8272048853172309</v>
          </cell>
        </row>
        <row r="5322">
          <cell r="B5322">
            <v>5.1088694080002455</v>
          </cell>
          <cell r="C5322">
            <v>3.1875812528727931</v>
          </cell>
        </row>
        <row r="5323">
          <cell r="B5323">
            <v>-0.52628873010027022</v>
          </cell>
          <cell r="C5323">
            <v>0.21912024170247313</v>
          </cell>
        </row>
        <row r="5324">
          <cell r="B5324">
            <v>0.50442930252426288</v>
          </cell>
          <cell r="C5324">
            <v>1.2812161952246872</v>
          </cell>
        </row>
        <row r="5325">
          <cell r="B5325">
            <v>-18.709505465100868</v>
          </cell>
          <cell r="C5325">
            <v>11.375176278450743</v>
          </cell>
        </row>
        <row r="5326">
          <cell r="B5326">
            <v>-20.083248530900999</v>
          </cell>
          <cell r="C5326">
            <v>9.9858710881707431</v>
          </cell>
        </row>
        <row r="5327">
          <cell r="B5327">
            <v>-19.720613954676296</v>
          </cell>
          <cell r="C5327">
            <v>12.460184237490806</v>
          </cell>
        </row>
        <row r="5328">
          <cell r="B5328">
            <v>-19.569514418163955</v>
          </cell>
          <cell r="C5328">
            <v>9.8722542853938986</v>
          </cell>
        </row>
        <row r="5329">
          <cell r="B5329">
            <v>-19.372453014990452</v>
          </cell>
          <cell r="C5329">
            <v>10.454056636557183</v>
          </cell>
        </row>
        <row r="5330">
          <cell r="B5330">
            <v>-21.102314676176974</v>
          </cell>
          <cell r="C5330">
            <v>8.3966547445445894</v>
          </cell>
        </row>
        <row r="5331">
          <cell r="B5331">
            <v>-20.739384875369453</v>
          </cell>
          <cell r="C5331">
            <v>9.4527963078779678</v>
          </cell>
        </row>
        <row r="5332">
          <cell r="B5332">
            <v>-17.188227490001228</v>
          </cell>
          <cell r="C5332">
            <v>10.690112375214735</v>
          </cell>
        </row>
        <row r="5333">
          <cell r="B5333">
            <v>-17.304338115532875</v>
          </cell>
          <cell r="C5333">
            <v>12.426383418007171</v>
          </cell>
        </row>
        <row r="5334">
          <cell r="B5334">
            <v>-18.305129623110318</v>
          </cell>
          <cell r="C5334">
            <v>12.400073721575975</v>
          </cell>
        </row>
        <row r="5335">
          <cell r="B5335">
            <v>-0.76786864639629038</v>
          </cell>
          <cell r="C5335">
            <v>1.7986897497100327</v>
          </cell>
        </row>
        <row r="5336">
          <cell r="B5336">
            <v>-0.61856498756479883</v>
          </cell>
          <cell r="C5336">
            <v>1.818161856498792</v>
          </cell>
        </row>
        <row r="5337">
          <cell r="B5337">
            <v>-1.1237336654400656</v>
          </cell>
          <cell r="C5337">
            <v>1.6433332229999531</v>
          </cell>
        </row>
        <row r="5338">
          <cell r="B5338">
            <v>-0.51162463814439585</v>
          </cell>
          <cell r="C5338">
            <v>2.010242101114502</v>
          </cell>
        </row>
        <row r="5339">
          <cell r="B5339">
            <v>-0.12000000044171347</v>
          </cell>
          <cell r="C5339">
            <v>1.6899999999990443</v>
          </cell>
        </row>
        <row r="5340">
          <cell r="B5340">
            <v>-1.1278745431297876</v>
          </cell>
          <cell r="C5340">
            <v>1.392288400106376</v>
          </cell>
        </row>
        <row r="5341">
          <cell r="B5341">
            <v>-0.83243254000011946</v>
          </cell>
          <cell r="C5341">
            <v>1.3461476809999418</v>
          </cell>
        </row>
        <row r="5342">
          <cell r="B5342">
            <v>-1.0864756522765651</v>
          </cell>
          <cell r="C5342">
            <v>1.7576772849560778</v>
          </cell>
        </row>
        <row r="5343">
          <cell r="B5343">
            <v>-1.871139055944359</v>
          </cell>
          <cell r="C5343">
            <v>2.0639717809037617</v>
          </cell>
        </row>
        <row r="5344">
          <cell r="B5344">
            <v>-0.94084052968016629</v>
          </cell>
          <cell r="C5344">
            <v>1.8845373115970037</v>
          </cell>
        </row>
        <row r="5345">
          <cell r="B5345">
            <v>-1.3679165907050128</v>
          </cell>
          <cell r="C5345">
            <v>1.8580342020537017</v>
          </cell>
        </row>
        <row r="5346">
          <cell r="B5346">
            <v>-3.7345242999519419</v>
          </cell>
          <cell r="C5346">
            <v>1.6487268778127531</v>
          </cell>
        </row>
        <row r="5347">
          <cell r="B5347">
            <v>-3.7492753132465078</v>
          </cell>
          <cell r="C5347">
            <v>1.7145577570832009</v>
          </cell>
        </row>
        <row r="5348">
          <cell r="B5348">
            <v>-2.1943616307769314</v>
          </cell>
          <cell r="C5348">
            <v>1.7260212547853686</v>
          </cell>
        </row>
        <row r="5349">
          <cell r="B5349">
            <v>-3.968226220039698</v>
          </cell>
          <cell r="C5349">
            <v>1.8268474352943691</v>
          </cell>
        </row>
        <row r="5350">
          <cell r="B5350">
            <v>-3.496980828113684</v>
          </cell>
          <cell r="C5350">
            <v>3.0819910960086143</v>
          </cell>
        </row>
        <row r="5351">
          <cell r="B5351">
            <v>-4.3609003065877481</v>
          </cell>
          <cell r="C5351">
            <v>1.9117437889604543</v>
          </cell>
        </row>
        <row r="5352">
          <cell r="B5352">
            <v>-2.9890236550046434</v>
          </cell>
          <cell r="C5352">
            <v>2.2286225913128122</v>
          </cell>
        </row>
        <row r="5353">
          <cell r="B5353">
            <v>-4.1419501949841928</v>
          </cell>
          <cell r="C5353">
            <v>3.0768574258684103</v>
          </cell>
        </row>
        <row r="5354">
          <cell r="B5354">
            <v>-4.2236645916333577</v>
          </cell>
          <cell r="C5354">
            <v>1.6489942571051692</v>
          </cell>
        </row>
        <row r="5355">
          <cell r="B5355">
            <v>-3.0314211393347814</v>
          </cell>
          <cell r="C5355">
            <v>3.1912403371860778</v>
          </cell>
        </row>
        <row r="5356">
          <cell r="B5356">
            <v>-2.3985903685003063</v>
          </cell>
          <cell r="C5356">
            <v>2.257165094438045</v>
          </cell>
        </row>
        <row r="5357">
          <cell r="B5357">
            <v>-3.9126517205932285</v>
          </cell>
          <cell r="C5357">
            <v>1.7161378186795524</v>
          </cell>
        </row>
        <row r="5358">
          <cell r="B5358">
            <v>-1.9056030093553296</v>
          </cell>
          <cell r="C5358">
            <v>1.8090451980491422</v>
          </cell>
        </row>
        <row r="5359">
          <cell r="B5359">
            <v>-2.4799066220366974</v>
          </cell>
          <cell r="C5359">
            <v>2.225852955310923</v>
          </cell>
        </row>
        <row r="5360">
          <cell r="B5360">
            <v>-2.6832610391833165</v>
          </cell>
          <cell r="C5360">
            <v>2.4851022616631324</v>
          </cell>
        </row>
        <row r="5361">
          <cell r="B5361">
            <v>-3.7743200683113813</v>
          </cell>
          <cell r="C5361">
            <v>0.82575201886286886</v>
          </cell>
        </row>
        <row r="5362">
          <cell r="B5362">
            <v>-3.0615397403865945</v>
          </cell>
          <cell r="C5362">
            <v>1.6682240850913199</v>
          </cell>
        </row>
        <row r="5363">
          <cell r="B5363">
            <v>-2.4689635053083516</v>
          </cell>
          <cell r="C5363">
            <v>2.105701455099716</v>
          </cell>
        </row>
        <row r="5364">
          <cell r="B5364">
            <v>-2.2921661273933558</v>
          </cell>
          <cell r="C5364">
            <v>2.1397921320555864</v>
          </cell>
        </row>
        <row r="5365">
          <cell r="B5365">
            <v>-5.0108992509714243</v>
          </cell>
          <cell r="C5365">
            <v>8.0078097331046802E-2</v>
          </cell>
        </row>
        <row r="5366">
          <cell r="B5366">
            <v>-3.5485680208469406</v>
          </cell>
          <cell r="C5366">
            <v>2.2894633033275413</v>
          </cell>
        </row>
        <row r="5367">
          <cell r="B5367">
            <v>-4.8253500666800742</v>
          </cell>
          <cell r="C5367">
            <v>2.9287980086275902</v>
          </cell>
        </row>
        <row r="5368">
          <cell r="B5368">
            <v>-5.1529712638848144</v>
          </cell>
          <cell r="C5368">
            <v>0.39436823643769892</v>
          </cell>
        </row>
        <row r="5369">
          <cell r="B5369">
            <v>-1.087510305882333</v>
          </cell>
          <cell r="C5369">
            <v>7.3393227772198966</v>
          </cell>
        </row>
        <row r="5370">
          <cell r="B5370">
            <v>0.69891416773184567</v>
          </cell>
          <cell r="C5370">
            <v>12.031601279542967</v>
          </cell>
        </row>
        <row r="5371">
          <cell r="B5371">
            <v>3.0942033417194237</v>
          </cell>
          <cell r="C5371">
            <v>6.005156934906144</v>
          </cell>
        </row>
        <row r="5372">
          <cell r="B5372">
            <v>6.192839999999995</v>
          </cell>
          <cell r="C5372">
            <v>10.927359999999917</v>
          </cell>
        </row>
        <row r="5373">
          <cell r="B5373">
            <v>2.3853176892754711</v>
          </cell>
          <cell r="C5373">
            <v>10.877640237959012</v>
          </cell>
        </row>
        <row r="5374">
          <cell r="B5374">
            <v>-1.4645670294126355E-2</v>
          </cell>
          <cell r="C5374">
            <v>10.365992061221958</v>
          </cell>
        </row>
        <row r="5375">
          <cell r="B5375">
            <v>1.2355323005944161</v>
          </cell>
          <cell r="C5375">
            <v>0.76801055834308896</v>
          </cell>
        </row>
        <row r="5376">
          <cell r="B5376">
            <v>-0.65759940816016782</v>
          </cell>
          <cell r="C5376">
            <v>8.4669637732064267</v>
          </cell>
        </row>
        <row r="5377">
          <cell r="B5377">
            <v>-0.12675067409142604</v>
          </cell>
          <cell r="C5377">
            <v>8.1120782231110837</v>
          </cell>
        </row>
        <row r="5378">
          <cell r="B5378">
            <v>-0.69583744316454565</v>
          </cell>
          <cell r="C5378">
            <v>9.8276857003123457</v>
          </cell>
        </row>
        <row r="5379">
          <cell r="B5379">
            <v>-1.289430152738906</v>
          </cell>
          <cell r="C5379">
            <v>6.7236539999997094</v>
          </cell>
        </row>
        <row r="5380">
          <cell r="B5380">
            <v>-0.48830450590230562</v>
          </cell>
          <cell r="C5380">
            <v>9.5401805894982008</v>
          </cell>
        </row>
        <row r="5381">
          <cell r="B5381">
            <v>-0.48940946953066577</v>
          </cell>
          <cell r="C5381">
            <v>9.8494584137277954</v>
          </cell>
        </row>
        <row r="5382">
          <cell r="B5382">
            <v>-7.7847446498794701</v>
          </cell>
          <cell r="C5382">
            <v>5.8912581813766032</v>
          </cell>
        </row>
        <row r="5383">
          <cell r="B5383">
            <v>-5.3258432784090735</v>
          </cell>
          <cell r="C5383">
            <v>0.76980058879123403</v>
          </cell>
        </row>
        <row r="5384">
          <cell r="B5384">
            <v>0.26320449630783277</v>
          </cell>
          <cell r="C5384">
            <v>-0.7752797257288484</v>
          </cell>
        </row>
        <row r="5385">
          <cell r="B5385">
            <v>-3.9370940599895641</v>
          </cell>
          <cell r="C5385">
            <v>-2.1082005618405346</v>
          </cell>
        </row>
        <row r="5386">
          <cell r="B5386">
            <v>5.0796008668039034</v>
          </cell>
          <cell r="C5386">
            <v>1.0255884905971462</v>
          </cell>
        </row>
        <row r="5387">
          <cell r="B5387">
            <v>3.9403666587840496</v>
          </cell>
          <cell r="C5387">
            <v>-3.2630702040428878</v>
          </cell>
        </row>
        <row r="5388">
          <cell r="B5388">
            <v>5.14976650564524</v>
          </cell>
          <cell r="C5388">
            <v>3.9373791170668575</v>
          </cell>
        </row>
        <row r="5389">
          <cell r="B5389">
            <v>1.4592015263087501</v>
          </cell>
          <cell r="C5389">
            <v>3.1469045251332277</v>
          </cell>
        </row>
        <row r="5390">
          <cell r="B5390">
            <v>-4.1660638735719235</v>
          </cell>
          <cell r="C5390">
            <v>-7.4960964442906217</v>
          </cell>
        </row>
        <row r="5391">
          <cell r="B5391">
            <v>-1.5435576048104955</v>
          </cell>
          <cell r="C5391">
            <v>0.13526524459018008</v>
          </cell>
        </row>
        <row r="5392">
          <cell r="B5392">
            <v>-4.824152221514471E-2</v>
          </cell>
          <cell r="C5392">
            <v>0.20014060489676544</v>
          </cell>
        </row>
        <row r="5393">
          <cell r="B5393">
            <v>-6.3567070486484685</v>
          </cell>
          <cell r="C5393">
            <v>0.15779065811329562</v>
          </cell>
        </row>
        <row r="5394">
          <cell r="B5394">
            <v>-10.511951919395715</v>
          </cell>
          <cell r="C5394">
            <v>-4.7580947361496531</v>
          </cell>
        </row>
        <row r="5395">
          <cell r="B5395">
            <v>-4.8133113861142895</v>
          </cell>
          <cell r="C5395">
            <v>-9.5680276905741621</v>
          </cell>
        </row>
        <row r="5396">
          <cell r="B5396">
            <v>-6.3758429963860417</v>
          </cell>
          <cell r="C5396">
            <v>-1.6238887658667009</v>
          </cell>
        </row>
        <row r="5397">
          <cell r="B5397">
            <v>7.1602808695191245</v>
          </cell>
          <cell r="C5397">
            <v>-3.5639853930070728E-2</v>
          </cell>
        </row>
        <row r="5398">
          <cell r="B5398">
            <v>-0.59960821559960253</v>
          </cell>
          <cell r="C5398">
            <v>-0.18650090070000439</v>
          </cell>
        </row>
        <row r="5399">
          <cell r="B5399">
            <v>5.1760138488783323</v>
          </cell>
          <cell r="C5399">
            <v>6.6260682305702474</v>
          </cell>
        </row>
        <row r="5400">
          <cell r="B5400">
            <v>3.8654525539905427</v>
          </cell>
          <cell r="C5400">
            <v>5.022359855588741</v>
          </cell>
        </row>
        <row r="5401">
          <cell r="B5401">
            <v>2.7455848059713945</v>
          </cell>
          <cell r="C5401">
            <v>5.7930679162767431</v>
          </cell>
        </row>
        <row r="5402">
          <cell r="B5402">
            <v>3.8538253679491472</v>
          </cell>
          <cell r="C5402">
            <v>5.0198111755152004</v>
          </cell>
        </row>
        <row r="5403">
          <cell r="B5403">
            <v>3.7125649821605156</v>
          </cell>
          <cell r="C5403">
            <v>4.7476605725597327</v>
          </cell>
        </row>
        <row r="5404">
          <cell r="B5404">
            <v>1.8646706513396296</v>
          </cell>
          <cell r="C5404">
            <v>5.3848022266763236</v>
          </cell>
        </row>
        <row r="5405">
          <cell r="B5405">
            <v>6.900986675853864</v>
          </cell>
          <cell r="C5405">
            <v>7.6628128569520362</v>
          </cell>
        </row>
        <row r="5406">
          <cell r="B5406">
            <v>7.1213759598884598</v>
          </cell>
          <cell r="C5406">
            <v>5.5211715874098291</v>
          </cell>
        </row>
        <row r="5407">
          <cell r="B5407">
            <v>8.2579410765176551</v>
          </cell>
          <cell r="C5407">
            <v>9.4268735580663865</v>
          </cell>
        </row>
        <row r="5408">
          <cell r="B5408">
            <v>5.7527895765992678</v>
          </cell>
          <cell r="C5408">
            <v>6.3203963629146678</v>
          </cell>
        </row>
        <row r="5409">
          <cell r="B5409">
            <v>7.3018498186028626</v>
          </cell>
          <cell r="C5409">
            <v>8.3476288089810424</v>
          </cell>
        </row>
        <row r="5410">
          <cell r="B5410">
            <v>7.1229040007653275</v>
          </cell>
          <cell r="C5410">
            <v>7.9869102903337028</v>
          </cell>
        </row>
        <row r="5411">
          <cell r="B5411">
            <v>5.8353811424911193</v>
          </cell>
          <cell r="C5411">
            <v>7.8947420913415129</v>
          </cell>
        </row>
        <row r="5412">
          <cell r="B5412">
            <v>4.8303594453193792</v>
          </cell>
          <cell r="C5412">
            <v>7.3858736464887427</v>
          </cell>
        </row>
        <row r="5413">
          <cell r="B5413">
            <v>-1.3780898854840307</v>
          </cell>
          <cell r="C5413">
            <v>2.4722955690401469</v>
          </cell>
        </row>
        <row r="5414">
          <cell r="B5414">
            <v>-4.8934773005068894</v>
          </cell>
          <cell r="C5414">
            <v>2.5634395544827995</v>
          </cell>
        </row>
        <row r="5415">
          <cell r="B5415">
            <v>-5.0135819903532743</v>
          </cell>
          <cell r="C5415">
            <v>-3.4553065790860447</v>
          </cell>
        </row>
        <row r="5416">
          <cell r="B5416">
            <v>-0.72448002687088464</v>
          </cell>
          <cell r="C5416">
            <v>6.180582228667979</v>
          </cell>
        </row>
        <row r="5417">
          <cell r="B5417">
            <v>-6.1259586134892974</v>
          </cell>
          <cell r="C5417">
            <v>-3.726452423118725</v>
          </cell>
        </row>
        <row r="5418">
          <cell r="B5418">
            <v>-1.0613751807572023</v>
          </cell>
          <cell r="C5418">
            <v>5.1846773818111469</v>
          </cell>
        </row>
        <row r="5419">
          <cell r="B5419">
            <v>1.2876924979583342</v>
          </cell>
          <cell r="C5419">
            <v>10.123830162043967</v>
          </cell>
        </row>
        <row r="5420">
          <cell r="B5420">
            <v>-6.5243854948542772</v>
          </cell>
          <cell r="C5420">
            <v>-6.0467265599829085</v>
          </cell>
        </row>
        <row r="5421">
          <cell r="B5421">
            <v>1.5585378161044878</v>
          </cell>
          <cell r="C5421">
            <v>1.6273075606970437</v>
          </cell>
        </row>
        <row r="5422">
          <cell r="B5422">
            <v>-2.363893451215175</v>
          </cell>
          <cell r="C5422">
            <v>2.8219297567603197</v>
          </cell>
        </row>
        <row r="5423">
          <cell r="B5423">
            <v>2.8514915286018221</v>
          </cell>
          <cell r="C5423">
            <v>4.1143939161335741</v>
          </cell>
        </row>
        <row r="5424">
          <cell r="B5424">
            <v>2.2572144362117035</v>
          </cell>
          <cell r="C5424">
            <v>6.8017608565767818</v>
          </cell>
        </row>
        <row r="5425">
          <cell r="B5425">
            <v>1.8521639957753089</v>
          </cell>
          <cell r="C5425">
            <v>6.0195839058342138</v>
          </cell>
        </row>
        <row r="5426">
          <cell r="B5426">
            <v>1.6496288255835305</v>
          </cell>
          <cell r="C5426">
            <v>6.9087404321795889</v>
          </cell>
        </row>
        <row r="5427">
          <cell r="B5427">
            <v>8.9535400427775773</v>
          </cell>
          <cell r="C5427">
            <v>10.888627843949743</v>
          </cell>
        </row>
        <row r="5428">
          <cell r="B5428">
            <v>3.0294645804163194</v>
          </cell>
          <cell r="C5428">
            <v>7.8664785150136485</v>
          </cell>
        </row>
        <row r="5429">
          <cell r="B5429">
            <v>1.0322046793685127</v>
          </cell>
          <cell r="C5429">
            <v>5.8774494058740911</v>
          </cell>
        </row>
        <row r="5430">
          <cell r="B5430">
            <v>-3.3101720106812804</v>
          </cell>
          <cell r="C5430">
            <v>13.431891113861397</v>
          </cell>
        </row>
        <row r="5431">
          <cell r="B5431">
            <v>-2.629718759576269</v>
          </cell>
          <cell r="C5431">
            <v>8.1671492611645178</v>
          </cell>
        </row>
        <row r="5432">
          <cell r="B5432">
            <v>-3.5161966615928963</v>
          </cell>
          <cell r="C5432">
            <v>15.021363614402583</v>
          </cell>
        </row>
        <row r="5433">
          <cell r="B5433">
            <v>-4.4542603796178435</v>
          </cell>
          <cell r="C5433">
            <v>9.0823678030515964</v>
          </cell>
        </row>
        <row r="5434">
          <cell r="B5434">
            <v>-2.7649988099164968</v>
          </cell>
          <cell r="C5434">
            <v>15.702162295928069</v>
          </cell>
        </row>
        <row r="5435">
          <cell r="B5435">
            <v>-4.1565445269868722</v>
          </cell>
          <cell r="C5435">
            <v>9.7587233064951366</v>
          </cell>
        </row>
        <row r="5436">
          <cell r="B5436">
            <v>-2.2236576684911022</v>
          </cell>
          <cell r="C5436">
            <v>8.1815625571471564</v>
          </cell>
        </row>
        <row r="5437">
          <cell r="B5437">
            <v>-2.3050443913456991</v>
          </cell>
          <cell r="C5437">
            <v>11.301586082433728</v>
          </cell>
        </row>
        <row r="5438">
          <cell r="B5438">
            <v>-2.6871659047908314</v>
          </cell>
          <cell r="C5438">
            <v>24.748848981395337</v>
          </cell>
        </row>
        <row r="5439">
          <cell r="B5439">
            <v>-0.62631537791116421</v>
          </cell>
          <cell r="C5439">
            <v>12.857168706064131</v>
          </cell>
        </row>
        <row r="5440">
          <cell r="B5440">
            <v>-2.9076497295659256</v>
          </cell>
          <cell r="C5440">
            <v>6.8662837366106624</v>
          </cell>
        </row>
        <row r="5441">
          <cell r="B5441">
            <v>-0.96111695221167204</v>
          </cell>
          <cell r="C5441">
            <v>11.511425049277719</v>
          </cell>
        </row>
        <row r="5442">
          <cell r="B5442">
            <v>-4.7480821953476839</v>
          </cell>
          <cell r="C5442">
            <v>15.478635522867481</v>
          </cell>
        </row>
        <row r="5443">
          <cell r="B5443">
            <v>-2.1973435673435442</v>
          </cell>
          <cell r="C5443">
            <v>12.895618841644962</v>
          </cell>
        </row>
        <row r="5444">
          <cell r="B5444">
            <v>-1.636402940419152</v>
          </cell>
          <cell r="C5444">
            <v>4.5030748344465215</v>
          </cell>
        </row>
        <row r="5445">
          <cell r="B5445">
            <v>-0.648024224546913</v>
          </cell>
          <cell r="C5445">
            <v>8.7177058928636448</v>
          </cell>
        </row>
        <row r="5446">
          <cell r="B5446">
            <v>5.7641613777142195</v>
          </cell>
          <cell r="C5446">
            <v>6.7846647348783637</v>
          </cell>
        </row>
        <row r="5447">
          <cell r="B5447">
            <v>0.73409693202025039</v>
          </cell>
          <cell r="C5447">
            <v>9.7573303814679324</v>
          </cell>
        </row>
        <row r="5448">
          <cell r="B5448">
            <v>2.1057057807198269</v>
          </cell>
          <cell r="C5448">
            <v>6.7034236839959958</v>
          </cell>
        </row>
        <row r="5449">
          <cell r="B5449">
            <v>5.1799996360229752</v>
          </cell>
          <cell r="C5449">
            <v>5.1799783647345148</v>
          </cell>
        </row>
        <row r="5450">
          <cell r="B5450">
            <v>4.7365591220988827</v>
          </cell>
          <cell r="C5450">
            <v>11.610398359752415</v>
          </cell>
        </row>
        <row r="5451">
          <cell r="B5451">
            <v>5.1744298094531436</v>
          </cell>
          <cell r="C5451">
            <v>6.8367419673209699</v>
          </cell>
        </row>
        <row r="5452">
          <cell r="B5452">
            <v>7.8722819876629417</v>
          </cell>
          <cell r="C5452">
            <v>9.3735966527877501</v>
          </cell>
        </row>
        <row r="5453">
          <cell r="B5453">
            <v>6.2694352327393217</v>
          </cell>
          <cell r="C5453">
            <v>9.5294032446737269</v>
          </cell>
        </row>
        <row r="5454">
          <cell r="B5454">
            <v>1.6167583500992531</v>
          </cell>
          <cell r="C5454">
            <v>4.8417411250978342</v>
          </cell>
        </row>
        <row r="5455">
          <cell r="B5455">
            <v>9.1168028921220241</v>
          </cell>
          <cell r="C5455">
            <v>3.5548612518931018</v>
          </cell>
        </row>
        <row r="5456">
          <cell r="B5456">
            <v>7.335982668312595</v>
          </cell>
          <cell r="C5456">
            <v>2.9750035999135993</v>
          </cell>
        </row>
        <row r="5457">
          <cell r="B5457">
            <v>0.3938578613360893</v>
          </cell>
          <cell r="C5457">
            <v>9.9346765757505722</v>
          </cell>
        </row>
        <row r="5458">
          <cell r="B5458">
            <v>1.1299950908198346</v>
          </cell>
          <cell r="C5458">
            <v>6.1799785806887968</v>
          </cell>
        </row>
        <row r="5459">
          <cell r="B5459">
            <v>13.463354800259664</v>
          </cell>
          <cell r="C5459">
            <v>9.1223599206655503</v>
          </cell>
        </row>
        <row r="5460">
          <cell r="B5460">
            <v>-11.724116763127732</v>
          </cell>
          <cell r="C5460">
            <v>15.93313213310836</v>
          </cell>
        </row>
        <row r="5461">
          <cell r="B5461">
            <v>-7.0150301424087766</v>
          </cell>
          <cell r="C5461">
            <v>-0.51006730018978885</v>
          </cell>
        </row>
        <row r="5462">
          <cell r="B5462">
            <v>-3.4937217981486128</v>
          </cell>
          <cell r="C5462">
            <v>15.697337187742692</v>
          </cell>
        </row>
        <row r="5463">
          <cell r="B5463">
            <v>-4.5105008275754814</v>
          </cell>
          <cell r="C5463">
            <v>6.7233221204484854</v>
          </cell>
        </row>
        <row r="5464">
          <cell r="B5464">
            <v>-9.3165914617296472</v>
          </cell>
          <cell r="C5464">
            <v>16.245856146398904</v>
          </cell>
        </row>
        <row r="5465">
          <cell r="B5465">
            <v>-13.456652929666102</v>
          </cell>
          <cell r="C5465">
            <v>9.125559315657835</v>
          </cell>
        </row>
        <row r="5466">
          <cell r="B5466">
            <v>-1.1413905468387859</v>
          </cell>
          <cell r="C5466">
            <v>14.628647441529575</v>
          </cell>
        </row>
        <row r="5467">
          <cell r="B5467">
            <v>-12.06260522315644</v>
          </cell>
          <cell r="C5467">
            <v>20.484841078248948</v>
          </cell>
        </row>
        <row r="5468">
          <cell r="B5468">
            <v>-13.082529846339593</v>
          </cell>
          <cell r="C5468">
            <v>16.54627676628759</v>
          </cell>
        </row>
        <row r="5469">
          <cell r="B5469">
            <v>-1.8174162844395796</v>
          </cell>
          <cell r="C5469">
            <v>14.073674948243822</v>
          </cell>
        </row>
        <row r="5470">
          <cell r="B5470">
            <v>-12.577398473335188</v>
          </cell>
          <cell r="C5470">
            <v>22.288824876001957</v>
          </cell>
        </row>
        <row r="5471">
          <cell r="B5471">
            <v>-15.434206324676888</v>
          </cell>
          <cell r="C5471">
            <v>15.855920203552165</v>
          </cell>
        </row>
        <row r="5472">
          <cell r="B5472">
            <v>-19.489675836209699</v>
          </cell>
          <cell r="C5472">
            <v>14.80726128125958</v>
          </cell>
        </row>
        <row r="5473">
          <cell r="B5473">
            <v>-2.2765019163016076</v>
          </cell>
          <cell r="C5473">
            <v>12.036607357231148</v>
          </cell>
        </row>
        <row r="5474">
          <cell r="B5474">
            <v>-3.809897836874899</v>
          </cell>
          <cell r="C5474">
            <v>14.230616298501555</v>
          </cell>
        </row>
        <row r="5475">
          <cell r="B5475">
            <v>-5.4530055192794951</v>
          </cell>
          <cell r="C5475">
            <v>13.925284967914569</v>
          </cell>
        </row>
        <row r="5476">
          <cell r="B5476">
            <v>2.0799758308009873E-2</v>
          </cell>
          <cell r="C5476">
            <v>9.3168947250815393</v>
          </cell>
        </row>
        <row r="5477">
          <cell r="B5477">
            <v>-3.7469298521493575</v>
          </cell>
          <cell r="C5477">
            <v>4.6759772467134537</v>
          </cell>
        </row>
        <row r="5478">
          <cell r="B5478">
            <v>-4.5655611192113561</v>
          </cell>
          <cell r="C5478">
            <v>9.9724164292857242</v>
          </cell>
        </row>
        <row r="5479">
          <cell r="B5479">
            <v>-15.139461125310611</v>
          </cell>
          <cell r="C5479">
            <v>15.586590822378435</v>
          </cell>
        </row>
        <row r="5480">
          <cell r="B5480">
            <v>-9.5495062482728379</v>
          </cell>
          <cell r="C5480">
            <v>0.59244696059189439</v>
          </cell>
        </row>
        <row r="5481">
          <cell r="B5481">
            <v>-13.178683934845203</v>
          </cell>
          <cell r="C5481">
            <v>15.571647216961532</v>
          </cell>
        </row>
        <row r="5482">
          <cell r="B5482">
            <v>-15.981067074665944</v>
          </cell>
          <cell r="C5482">
            <v>19.60850124931958</v>
          </cell>
        </row>
        <row r="5483">
          <cell r="B5483">
            <v>-8.0296315630938917</v>
          </cell>
          <cell r="C5483">
            <v>17.382021310195373</v>
          </cell>
        </row>
        <row r="5484">
          <cell r="B5484">
            <v>-7.2129563455151926</v>
          </cell>
          <cell r="C5484">
            <v>37.431764053073742</v>
          </cell>
        </row>
        <row r="5485">
          <cell r="B5485">
            <v>3.2072333881938135</v>
          </cell>
          <cell r="C5485">
            <v>-1.6477984384654736E-2</v>
          </cell>
        </row>
        <row r="5486">
          <cell r="B5486">
            <v>6.5625624418855972</v>
          </cell>
          <cell r="C5486">
            <v>-4.1263001294777579</v>
          </cell>
        </row>
        <row r="5487">
          <cell r="B5487">
            <v>0.83317873931161723</v>
          </cell>
          <cell r="C5487">
            <v>5.395090596710796</v>
          </cell>
        </row>
        <row r="5488">
          <cell r="B5488">
            <v>0.11478228969939122</v>
          </cell>
          <cell r="C5488">
            <v>-2.6536748528109904</v>
          </cell>
        </row>
        <row r="5489">
          <cell r="B5489">
            <v>6.9698315309172791</v>
          </cell>
          <cell r="C5489">
            <v>3.6804439110198643</v>
          </cell>
        </row>
        <row r="5490">
          <cell r="B5490">
            <v>5.2433474457468705</v>
          </cell>
          <cell r="C5490">
            <v>-4.7538468253762973</v>
          </cell>
        </row>
        <row r="5491">
          <cell r="B5491">
            <v>1.9014125926431413</v>
          </cell>
          <cell r="C5491">
            <v>2.4017454384750678</v>
          </cell>
        </row>
        <row r="5492">
          <cell r="B5492">
            <v>4.4837404384942987</v>
          </cell>
          <cell r="C5492">
            <v>1.8193491735546481</v>
          </cell>
        </row>
        <row r="5493">
          <cell r="B5493">
            <v>2.0032730488219426</v>
          </cell>
          <cell r="C5493">
            <v>3.281077583464187</v>
          </cell>
        </row>
        <row r="5494">
          <cell r="B5494">
            <v>3.2094555212299145</v>
          </cell>
          <cell r="C5494">
            <v>1.9186430527551317</v>
          </cell>
        </row>
        <row r="5495">
          <cell r="B5495">
            <v>0.55544314118439841</v>
          </cell>
          <cell r="C5495">
            <v>4.3757785647440883</v>
          </cell>
        </row>
        <row r="5496">
          <cell r="B5496">
            <v>0.12019752153638108</v>
          </cell>
          <cell r="C5496">
            <v>-2.9174910714021656</v>
          </cell>
        </row>
        <row r="5497">
          <cell r="B5497">
            <v>5.5926076802193068</v>
          </cell>
          <cell r="C5497">
            <v>5.0129689360709939</v>
          </cell>
        </row>
        <row r="5498">
          <cell r="B5498">
            <v>6.1485375431484446</v>
          </cell>
          <cell r="C5498">
            <v>3.1486089666909827</v>
          </cell>
        </row>
        <row r="5499">
          <cell r="B5499">
            <v>3.0167527772656331</v>
          </cell>
          <cell r="C5499">
            <v>2.2503308045143427E-2</v>
          </cell>
        </row>
        <row r="5500">
          <cell r="B5500">
            <v>1.2824053923825032</v>
          </cell>
          <cell r="C5500">
            <v>5.424298734625248</v>
          </cell>
        </row>
        <row r="5501">
          <cell r="B5501">
            <v>2.3261218393909862</v>
          </cell>
          <cell r="C5501">
            <v>-3.5994294143296184</v>
          </cell>
        </row>
        <row r="5502">
          <cell r="B5502">
            <v>2.7711600566331946</v>
          </cell>
          <cell r="C5502">
            <v>3.5858800851282022</v>
          </cell>
        </row>
        <row r="5503">
          <cell r="B5503">
            <v>2.4582398713994742</v>
          </cell>
          <cell r="C5503">
            <v>2.7372075947675456</v>
          </cell>
        </row>
        <row r="5504">
          <cell r="B5504">
            <v>3.6684918725170532</v>
          </cell>
          <cell r="C5504">
            <v>2.6812646128628446</v>
          </cell>
        </row>
        <row r="5505">
          <cell r="B5505">
            <v>4.8999696216921036</v>
          </cell>
          <cell r="C5505">
            <v>10.991845303587299</v>
          </cell>
        </row>
        <row r="5506">
          <cell r="B5506">
            <v>0.33004233616451589</v>
          </cell>
          <cell r="C5506">
            <v>2.5315308589538335</v>
          </cell>
        </row>
        <row r="5507">
          <cell r="B5507">
            <v>-4.1201530118555363</v>
          </cell>
          <cell r="C5507">
            <v>-12.097408017298651</v>
          </cell>
        </row>
        <row r="5508">
          <cell r="B5508">
            <v>-6.0551150016017896</v>
          </cell>
          <cell r="C5508">
            <v>-9.3413482411610129</v>
          </cell>
        </row>
        <row r="5509">
          <cell r="B5509">
            <v>9.9469903786217628</v>
          </cell>
          <cell r="C5509">
            <v>6.8063005226575104</v>
          </cell>
        </row>
        <row r="5510">
          <cell r="B5510">
            <v>4.3558706892044157</v>
          </cell>
          <cell r="C5510">
            <v>6.1823713089813968</v>
          </cell>
        </row>
        <row r="5511">
          <cell r="B5511">
            <v>0.55571956395757882</v>
          </cell>
          <cell r="C5511">
            <v>5.1431616468442982</v>
          </cell>
        </row>
        <row r="5512">
          <cell r="B5512">
            <v>2.7213473997315756</v>
          </cell>
          <cell r="C5512">
            <v>5.4694461394598708</v>
          </cell>
        </row>
        <row r="5513">
          <cell r="B5513">
            <v>0.19805906717429994</v>
          </cell>
          <cell r="C5513">
            <v>1.1476543344617567</v>
          </cell>
        </row>
        <row r="5514">
          <cell r="B5514">
            <v>9.8208283227819528</v>
          </cell>
          <cell r="C5514">
            <v>11.498544864711722</v>
          </cell>
        </row>
        <row r="5515">
          <cell r="B5515">
            <v>1.0111777238669371</v>
          </cell>
          <cell r="C5515">
            <v>5.6181781610285295</v>
          </cell>
        </row>
        <row r="5516">
          <cell r="B5516">
            <v>10.628832747088969</v>
          </cell>
          <cell r="C5516">
            <v>4.7912574562512278</v>
          </cell>
        </row>
        <row r="5517">
          <cell r="B5517">
            <v>5.5910677695015396</v>
          </cell>
          <cell r="C5517">
            <v>9.8525578158281544</v>
          </cell>
        </row>
        <row r="5518">
          <cell r="B5518">
            <v>6.3222484977318416</v>
          </cell>
          <cell r="C5518">
            <v>6.7642890093400814</v>
          </cell>
        </row>
        <row r="5519">
          <cell r="B5519">
            <v>6.5869304570923033</v>
          </cell>
          <cell r="C5519">
            <v>11.177573503059863</v>
          </cell>
        </row>
        <row r="5520">
          <cell r="B5520">
            <v>5.5060900232421091</v>
          </cell>
          <cell r="C5520">
            <v>11.242887423858239</v>
          </cell>
        </row>
        <row r="5521">
          <cell r="B5521">
            <v>3.7282260618269705</v>
          </cell>
          <cell r="C5521">
            <v>7.8098208981804751</v>
          </cell>
        </row>
        <row r="5522">
          <cell r="B5522">
            <v>5.6335134388114856</v>
          </cell>
          <cell r="C5522">
            <v>8.6244593759187271</v>
          </cell>
        </row>
        <row r="5523">
          <cell r="B5523">
            <v>5.9193777628724851</v>
          </cell>
          <cell r="C5523">
            <v>9.7207590029458011</v>
          </cell>
        </row>
        <row r="5524">
          <cell r="B5524">
            <v>3.20155905894035</v>
          </cell>
          <cell r="C5524">
            <v>9.4138420308205752</v>
          </cell>
        </row>
        <row r="5525">
          <cell r="B5525">
            <v>4.8205000954854169</v>
          </cell>
          <cell r="C5525">
            <v>9.7025835910640357</v>
          </cell>
        </row>
        <row r="5526">
          <cell r="B5526">
            <v>4.7148845917416331</v>
          </cell>
          <cell r="C5526">
            <v>9.6009333302968649</v>
          </cell>
        </row>
        <row r="5527">
          <cell r="B5527">
            <v>5.9458017870529662</v>
          </cell>
          <cell r="C5527">
            <v>10.430991584377516</v>
          </cell>
        </row>
        <row r="5528">
          <cell r="B5528">
            <v>5.6234282635629285</v>
          </cell>
          <cell r="C5528">
            <v>9.1157586463481319</v>
          </cell>
        </row>
        <row r="5529">
          <cell r="B5529">
            <v>-1.3867209564024308</v>
          </cell>
          <cell r="C5529">
            <v>1.4072192480441801</v>
          </cell>
        </row>
        <row r="5530">
          <cell r="B5530">
            <v>2.7670434508740512E-2</v>
          </cell>
          <cell r="C5530">
            <v>-1.9353525286087813E-2</v>
          </cell>
        </row>
        <row r="5531">
          <cell r="B5531">
            <v>-1.0201453353491701</v>
          </cell>
          <cell r="C5531">
            <v>1.0693808745298694</v>
          </cell>
        </row>
        <row r="5532">
          <cell r="B5532">
            <v>-1.6316767013203084</v>
          </cell>
          <cell r="C5532">
            <v>-1.1007462452256991</v>
          </cell>
        </row>
        <row r="5533">
          <cell r="B5533">
            <v>-2.6119694022687532</v>
          </cell>
          <cell r="C5533">
            <v>0.98788451927799659</v>
          </cell>
        </row>
        <row r="5534">
          <cell r="B5534">
            <v>-4.3133839150631941</v>
          </cell>
          <cell r="C5534">
            <v>1.0240104183163916</v>
          </cell>
        </row>
        <row r="5535">
          <cell r="B5535">
            <v>-1.2263444512160884</v>
          </cell>
          <cell r="C5535">
            <v>2.0475732795557735</v>
          </cell>
        </row>
        <row r="5536">
          <cell r="B5536">
            <v>-1.3120620737690378</v>
          </cell>
          <cell r="C5536">
            <v>-2.2654400154538537</v>
          </cell>
        </row>
        <row r="5537">
          <cell r="B5537">
            <v>-2.7543550723556653</v>
          </cell>
          <cell r="C5537">
            <v>-7.4181757672675586</v>
          </cell>
        </row>
        <row r="5538">
          <cell r="B5538">
            <v>-0.15482832980368097</v>
          </cell>
          <cell r="C5538">
            <v>2.9939403891044951</v>
          </cell>
        </row>
        <row r="5539">
          <cell r="B5539">
            <v>-2.7671714259630735</v>
          </cell>
          <cell r="C5539">
            <v>1.8975124433424542</v>
          </cell>
        </row>
        <row r="5540">
          <cell r="B5540">
            <v>4.5384443460062832E-2</v>
          </cell>
          <cell r="C5540">
            <v>8.5044868268309433</v>
          </cell>
        </row>
        <row r="5541">
          <cell r="B5541">
            <v>-0.59511957414723182</v>
          </cell>
          <cell r="C5541">
            <v>10.563082723156299</v>
          </cell>
        </row>
        <row r="5542">
          <cell r="B5542">
            <v>-11.599058419408143</v>
          </cell>
          <cell r="C5542">
            <v>6.5621346038125097</v>
          </cell>
        </row>
        <row r="5543">
          <cell r="B5543">
            <v>3.0594298354829781</v>
          </cell>
          <cell r="C5543">
            <v>14.20123429104132</v>
          </cell>
        </row>
        <row r="5544">
          <cell r="B5544">
            <v>2.3388854901810681</v>
          </cell>
          <cell r="C5544">
            <v>14.032281310460473</v>
          </cell>
        </row>
        <row r="5545">
          <cell r="B5545">
            <v>2.1837410629681515</v>
          </cell>
          <cell r="C5545">
            <v>6.722089037953757</v>
          </cell>
        </row>
        <row r="5546">
          <cell r="B5546">
            <v>0.23569442389983322</v>
          </cell>
          <cell r="C5546">
            <v>0.83750600831289124</v>
          </cell>
        </row>
        <row r="5547">
          <cell r="B5547">
            <v>1.5217131968592201E-2</v>
          </cell>
          <cell r="C5547">
            <v>0.13744354635206352</v>
          </cell>
        </row>
        <row r="5548">
          <cell r="B5548">
            <v>9.3780031562426558</v>
          </cell>
          <cell r="C5548">
            <v>8.9092059128891101</v>
          </cell>
        </row>
        <row r="5549">
          <cell r="B5549">
            <v>11.154801789577611</v>
          </cell>
          <cell r="C5549">
            <v>10.170630499407146</v>
          </cell>
        </row>
        <row r="5550">
          <cell r="B5550">
            <v>5.6857305524735864</v>
          </cell>
          <cell r="C5550">
            <v>7.1209830311362561</v>
          </cell>
        </row>
        <row r="5551">
          <cell r="B5551">
            <v>1.5708002872292242</v>
          </cell>
          <cell r="C5551">
            <v>3.4145734355274286</v>
          </cell>
        </row>
        <row r="5552">
          <cell r="B5552">
            <v>9.3507750275245627</v>
          </cell>
          <cell r="C5552">
            <v>19.548433067338134</v>
          </cell>
        </row>
        <row r="5553">
          <cell r="B5553">
            <v>-0.38650280698059103</v>
          </cell>
          <cell r="C5553">
            <v>-0.21828537346411328</v>
          </cell>
        </row>
        <row r="5554">
          <cell r="B5554">
            <v>19.631832250061411</v>
          </cell>
          <cell r="C5554">
            <v>11.803166442070937</v>
          </cell>
        </row>
        <row r="5555">
          <cell r="B5555">
            <v>-7.4185004461145283</v>
          </cell>
          <cell r="C5555">
            <v>7.2878215180837937</v>
          </cell>
        </row>
        <row r="5556">
          <cell r="B5556">
            <v>-5.0119073825321765</v>
          </cell>
          <cell r="C5556">
            <v>4.0384076167670599</v>
          </cell>
        </row>
        <row r="5557">
          <cell r="B5557">
            <v>-4.1134251425488699</v>
          </cell>
          <cell r="C5557">
            <v>6.4285584919345062</v>
          </cell>
        </row>
        <row r="5558">
          <cell r="B5558">
            <v>-9.1521152973237871</v>
          </cell>
          <cell r="C5558">
            <v>2.3240905195127753E-2</v>
          </cell>
        </row>
        <row r="5559">
          <cell r="B5559">
            <v>-6.37577017590697</v>
          </cell>
          <cell r="C5559">
            <v>6.6697662966471301</v>
          </cell>
        </row>
        <row r="5560">
          <cell r="B5560">
            <v>-1.622719381115598</v>
          </cell>
          <cell r="C5560">
            <v>5.3874893599846017</v>
          </cell>
        </row>
        <row r="5561">
          <cell r="B5561">
            <v>-6.781695562482855</v>
          </cell>
          <cell r="C5561">
            <v>7.2875325507367554</v>
          </cell>
        </row>
        <row r="5562">
          <cell r="B5562">
            <v>-2.2132688118059107</v>
          </cell>
          <cell r="C5562">
            <v>2.3912588715325258</v>
          </cell>
        </row>
        <row r="5563">
          <cell r="B5563">
            <v>-2.8029268546669992</v>
          </cell>
          <cell r="C5563">
            <v>7.5415782262021569</v>
          </cell>
        </row>
        <row r="5564">
          <cell r="B5564">
            <v>-7.8253703795060243</v>
          </cell>
          <cell r="C5564">
            <v>8.2040591040761459</v>
          </cell>
        </row>
        <row r="5565">
          <cell r="B5565">
            <v>-7.0468117876620679</v>
          </cell>
          <cell r="C5565">
            <v>6.9245385177837546</v>
          </cell>
        </row>
        <row r="5566">
          <cell r="B5566">
            <v>-7.6931531030268285</v>
          </cell>
          <cell r="C5566">
            <v>7.8033947059056779</v>
          </cell>
        </row>
        <row r="5567">
          <cell r="B5567">
            <v>-4.7469971893768959</v>
          </cell>
          <cell r="C5567">
            <v>4.2572248301000091</v>
          </cell>
        </row>
        <row r="5568">
          <cell r="B5568">
            <v>-7.7287440277500838</v>
          </cell>
          <cell r="C5568">
            <v>7.4922089352727106</v>
          </cell>
        </row>
        <row r="5569">
          <cell r="B5569">
            <v>-4.3300367472727253</v>
          </cell>
          <cell r="C5569">
            <v>3.8616407437800011</v>
          </cell>
        </row>
        <row r="5570">
          <cell r="B5570">
            <v>-7.3126345072613033</v>
          </cell>
          <cell r="C5570">
            <v>7.2309298047566735</v>
          </cell>
        </row>
        <row r="5571">
          <cell r="B5571">
            <v>-9.343986234701255</v>
          </cell>
          <cell r="C5571">
            <v>9.8292839737155013</v>
          </cell>
        </row>
        <row r="5572">
          <cell r="B5572">
            <v>-0.37387990523001552</v>
          </cell>
          <cell r="C5572">
            <v>3.2687315974369948</v>
          </cell>
        </row>
        <row r="5573">
          <cell r="B5573">
            <v>-1.1915892748579631</v>
          </cell>
          <cell r="C5573">
            <v>1.1833714112027405</v>
          </cell>
        </row>
        <row r="5574">
          <cell r="B5574">
            <v>-7.672963495325841</v>
          </cell>
          <cell r="C5574">
            <v>7.2284246455601258</v>
          </cell>
        </row>
        <row r="5575">
          <cell r="B5575">
            <v>-2.1718578825787134</v>
          </cell>
          <cell r="C5575">
            <v>8.3241641440131957</v>
          </cell>
        </row>
        <row r="5576">
          <cell r="B5576">
            <v>7.3414081470752279</v>
          </cell>
          <cell r="C5576">
            <v>6.934581225240108</v>
          </cell>
        </row>
        <row r="5577">
          <cell r="B5577">
            <v>-4.2816486047515214</v>
          </cell>
          <cell r="C5577">
            <v>1.7766589745985737</v>
          </cell>
        </row>
        <row r="5578">
          <cell r="B5578">
            <v>-5.416745483859339</v>
          </cell>
          <cell r="C5578">
            <v>0.88998344135817076</v>
          </cell>
        </row>
        <row r="5579">
          <cell r="B5579">
            <v>-6.782395399551616</v>
          </cell>
          <cell r="C5579">
            <v>5.5982678863145559</v>
          </cell>
        </row>
        <row r="5580">
          <cell r="B5580">
            <v>-6.1922136341145677</v>
          </cell>
          <cell r="C5580">
            <v>6.9856727943186483</v>
          </cell>
        </row>
        <row r="5581">
          <cell r="B5581">
            <v>-7.7855526010564944</v>
          </cell>
          <cell r="C5581">
            <v>6.1000000000003922</v>
          </cell>
        </row>
        <row r="5582">
          <cell r="B5582">
            <v>-4.3760188171976369</v>
          </cell>
          <cell r="C5582">
            <v>5.5908278273686527</v>
          </cell>
        </row>
        <row r="5583">
          <cell r="B5583">
            <v>-4.9588721309802972</v>
          </cell>
          <cell r="C5583">
            <v>3.092380228097197</v>
          </cell>
        </row>
        <row r="5584">
          <cell r="B5584">
            <v>-13.555883212340827</v>
          </cell>
          <cell r="C5584">
            <v>7.931030818822542</v>
          </cell>
        </row>
        <row r="5585">
          <cell r="B5585">
            <v>-10.509414762724981</v>
          </cell>
          <cell r="C5585">
            <v>6.010000000000046</v>
          </cell>
        </row>
        <row r="5586">
          <cell r="B5586">
            <v>-4.8096491855552372</v>
          </cell>
          <cell r="C5586">
            <v>6.1337638255297273</v>
          </cell>
        </row>
        <row r="5587">
          <cell r="B5587">
            <v>-4.4438549205774773</v>
          </cell>
          <cell r="C5587">
            <v>4.2645405835547701</v>
          </cell>
        </row>
        <row r="5595">
          <cell r="B5595">
            <v>11.478363021503299</v>
          </cell>
          <cell r="C5595">
            <v>-8.46155683659223</v>
          </cell>
        </row>
        <row r="5596">
          <cell r="B5596">
            <v>4.7360020219880736</v>
          </cell>
          <cell r="C5596">
            <v>-14.346918162045668</v>
          </cell>
        </row>
        <row r="5597">
          <cell r="B5597">
            <v>4.403215598785053</v>
          </cell>
          <cell r="C5597">
            <v>-15.29094127686581</v>
          </cell>
        </row>
        <row r="5598">
          <cell r="B5598">
            <v>8.0449144077234838</v>
          </cell>
          <cell r="C5598">
            <v>-5.5673178113735009</v>
          </cell>
        </row>
        <row r="5599">
          <cell r="B5599">
            <v>-11.686136021071249</v>
          </cell>
          <cell r="C5599">
            <v>-12.348510003311155</v>
          </cell>
        </row>
        <row r="5600">
          <cell r="B5600">
            <v>8.5111901253595708</v>
          </cell>
          <cell r="C5600">
            <v>-12.63870945161843</v>
          </cell>
        </row>
        <row r="5601">
          <cell r="B5601">
            <v>17.823945276707814</v>
          </cell>
          <cell r="C5601">
            <v>-8.506538293890948</v>
          </cell>
        </row>
        <row r="5602">
          <cell r="B5602">
            <v>5.7047354388533664</v>
          </cell>
          <cell r="C5602">
            <v>-16.302958315568905</v>
          </cell>
        </row>
        <row r="5603">
          <cell r="B5603">
            <v>18.4582749270023</v>
          </cell>
          <cell r="C5603">
            <v>-13.837572258354705</v>
          </cell>
        </row>
        <row r="5604">
          <cell r="B5604">
            <v>14.362911422235369</v>
          </cell>
          <cell r="C5604">
            <v>-18.111948353772544</v>
          </cell>
        </row>
        <row r="5605">
          <cell r="B5605">
            <v>18.166921360404253</v>
          </cell>
          <cell r="C5605">
            <v>-7.35076595226636</v>
          </cell>
        </row>
        <row r="5606">
          <cell r="B5606">
            <v>18.152889278545565</v>
          </cell>
          <cell r="C5606">
            <v>-9.0675879383554054</v>
          </cell>
        </row>
        <row r="5607">
          <cell r="B5607">
            <v>7.1142694930149215</v>
          </cell>
          <cell r="C5607">
            <v>-15.383336203132245</v>
          </cell>
        </row>
        <row r="5608">
          <cell r="B5608">
            <v>8.5108792263331736</v>
          </cell>
          <cell r="C5608">
            <v>-15.367163961917068</v>
          </cell>
        </row>
        <row r="5609">
          <cell r="B5609">
            <v>2.1485361740863436</v>
          </cell>
          <cell r="C5609">
            <v>-14.239888829370207</v>
          </cell>
        </row>
        <row r="5610">
          <cell r="B5610">
            <v>-8.5452555102192669</v>
          </cell>
          <cell r="C5610">
            <v>-19.020487534004626</v>
          </cell>
        </row>
        <row r="5611">
          <cell r="B5611">
            <v>9.2531614784939116</v>
          </cell>
          <cell r="C5611">
            <v>-6.8437845260236951</v>
          </cell>
        </row>
        <row r="5612">
          <cell r="B5612">
            <v>6.8504968904731358</v>
          </cell>
          <cell r="C5612">
            <v>-6.5739681253623434</v>
          </cell>
        </row>
        <row r="5613">
          <cell r="B5613">
            <v>4.1171235741855199</v>
          </cell>
          <cell r="C5613">
            <v>-12.622438650159573</v>
          </cell>
        </row>
        <row r="5614">
          <cell r="B5614">
            <v>12.184320174476888</v>
          </cell>
          <cell r="C5614">
            <v>-1.0816371363590271</v>
          </cell>
        </row>
        <row r="5615">
          <cell r="B5615">
            <v>9.5204983135596137</v>
          </cell>
          <cell r="C5615">
            <v>-7.9457095451138757</v>
          </cell>
        </row>
        <row r="5616">
          <cell r="B5616">
            <v>23.718407867568541</v>
          </cell>
          <cell r="C5616">
            <v>-13.328639950769352</v>
          </cell>
        </row>
        <row r="5617">
          <cell r="B5617">
            <v>29.207583603435179</v>
          </cell>
          <cell r="C5617">
            <v>8.2962942900560908</v>
          </cell>
        </row>
        <row r="5618">
          <cell r="B5618">
            <v>10.469316642922399</v>
          </cell>
          <cell r="C5618">
            <v>-7.9281039210789963</v>
          </cell>
        </row>
        <row r="5619">
          <cell r="B5619">
            <v>2.0222588374127262</v>
          </cell>
          <cell r="C5619">
            <v>-4.5292722488139443</v>
          </cell>
        </row>
        <row r="5620">
          <cell r="B5620">
            <v>3.5887849903625946</v>
          </cell>
          <cell r="C5620">
            <v>0.74466155040944959</v>
          </cell>
        </row>
        <row r="5621">
          <cell r="B5621">
            <v>-7.9143320557007417</v>
          </cell>
          <cell r="C5621">
            <v>-13.929040179480243</v>
          </cell>
        </row>
        <row r="5622">
          <cell r="B5622">
            <v>6.3501764749978262</v>
          </cell>
          <cell r="C5622">
            <v>-1.4694877058825702</v>
          </cell>
        </row>
        <row r="5623">
          <cell r="B5623">
            <v>9.898060078541965</v>
          </cell>
          <cell r="C5623">
            <v>-5.5328936017768084</v>
          </cell>
        </row>
        <row r="5624">
          <cell r="B5624">
            <v>3.3005901991306708</v>
          </cell>
          <cell r="C5624">
            <v>-3.0778049435063499</v>
          </cell>
        </row>
        <row r="5625">
          <cell r="B5625">
            <v>4.720177110306194</v>
          </cell>
          <cell r="C5625">
            <v>-1.5693745873110585</v>
          </cell>
        </row>
        <row r="5626">
          <cell r="B5626">
            <v>0.41222402109689682</v>
          </cell>
          <cell r="C5626">
            <v>-4.9749876143507192</v>
          </cell>
        </row>
        <row r="5627">
          <cell r="B5627">
            <v>-0.35869903714763446</v>
          </cell>
          <cell r="C5627">
            <v>1.9715782565626776</v>
          </cell>
        </row>
        <row r="5628">
          <cell r="B5628">
            <v>3.5855268926267696</v>
          </cell>
          <cell r="C5628">
            <v>-0.1210150513908673</v>
          </cell>
        </row>
        <row r="5629">
          <cell r="B5629">
            <v>0.17445212893246426</v>
          </cell>
          <cell r="C5629">
            <v>-3.1775378585270455</v>
          </cell>
        </row>
        <row r="5630">
          <cell r="B5630">
            <v>9.6722584895496322</v>
          </cell>
          <cell r="C5630">
            <v>-15.130728185035466</v>
          </cell>
        </row>
        <row r="5631">
          <cell r="B5631">
            <v>3.206148173929535</v>
          </cell>
          <cell r="C5631">
            <v>0.12417268977108445</v>
          </cell>
        </row>
        <row r="5632">
          <cell r="B5632">
            <v>5.8794477956480167</v>
          </cell>
          <cell r="C5632">
            <v>-5.9622306850051334</v>
          </cell>
        </row>
        <row r="5633">
          <cell r="B5633">
            <v>3.5845371281282317</v>
          </cell>
          <cell r="C5633">
            <v>-0.99896282389578284</v>
          </cell>
        </row>
        <row r="5634">
          <cell r="B5634">
            <v>4.6362687143492396</v>
          </cell>
          <cell r="C5634">
            <v>-3.7511299305834238E-2</v>
          </cell>
        </row>
        <row r="5635">
          <cell r="B5635">
            <v>7.5056086217713842</v>
          </cell>
          <cell r="C5635">
            <v>9.6817508106786878</v>
          </cell>
        </row>
        <row r="5636">
          <cell r="B5636">
            <v>5.2692542561247908</v>
          </cell>
          <cell r="C5636">
            <v>-0.74832355205230239</v>
          </cell>
        </row>
        <row r="5637">
          <cell r="B5637">
            <v>3.7074879307529707</v>
          </cell>
          <cell r="C5637">
            <v>-0.35054290758149709</v>
          </cell>
        </row>
        <row r="5638">
          <cell r="B5638">
            <v>3.0908840947056682</v>
          </cell>
          <cell r="C5638">
            <v>-2.1546053037819184</v>
          </cell>
        </row>
        <row r="5639">
          <cell r="B5639">
            <v>1.3249259182488213</v>
          </cell>
          <cell r="C5639">
            <v>-2.4580340384429729</v>
          </cell>
        </row>
        <row r="5640">
          <cell r="B5640">
            <v>-9.7285044803774898</v>
          </cell>
          <cell r="C5640">
            <v>-12.127516211564357</v>
          </cell>
        </row>
        <row r="5641">
          <cell r="B5641">
            <v>4.9038982870216854</v>
          </cell>
          <cell r="C5641">
            <v>1.5116727994951284</v>
          </cell>
        </row>
        <row r="5642">
          <cell r="B5642">
            <v>2.9336862459526927</v>
          </cell>
          <cell r="C5642">
            <v>-1.1826160227956357</v>
          </cell>
        </row>
        <row r="5643">
          <cell r="B5643">
            <v>4.1287072066253057</v>
          </cell>
          <cell r="C5643">
            <v>3.7840509483496252</v>
          </cell>
        </row>
        <row r="5644">
          <cell r="B5644">
            <v>1.5269099442228473</v>
          </cell>
          <cell r="C5644">
            <v>-4.1712303733256979</v>
          </cell>
        </row>
        <row r="5645">
          <cell r="B5645">
            <v>4.4514702020540762</v>
          </cell>
          <cell r="C5645">
            <v>1.0427003378043826</v>
          </cell>
        </row>
        <row r="5646">
          <cell r="B5646">
            <v>9.7658263777926138</v>
          </cell>
          <cell r="C5646">
            <v>-7.0427692610816797</v>
          </cell>
        </row>
        <row r="5647">
          <cell r="B5647">
            <v>3.3711223713995668</v>
          </cell>
          <cell r="C5647">
            <v>-1.5010853770937451</v>
          </cell>
        </row>
        <row r="5648">
          <cell r="B5648">
            <v>1.5066035431712685</v>
          </cell>
          <cell r="C5648">
            <v>-3.5899730060894122</v>
          </cell>
        </row>
        <row r="5649">
          <cell r="B5649">
            <v>-3.5070530987369772</v>
          </cell>
          <cell r="C5649">
            <v>-14.067807280337687</v>
          </cell>
        </row>
        <row r="5650">
          <cell r="B5650">
            <v>5.9713383208866766</v>
          </cell>
          <cell r="C5650">
            <v>-2.3913363854103489</v>
          </cell>
        </row>
        <row r="5651">
          <cell r="B5651">
            <v>2.6999932134670215</v>
          </cell>
          <cell r="C5651">
            <v>-1.2149711406659656</v>
          </cell>
        </row>
        <row r="5652">
          <cell r="B5652">
            <v>0.17516464643340476</v>
          </cell>
          <cell r="C5652">
            <v>-1.3411620551768926</v>
          </cell>
        </row>
        <row r="5653">
          <cell r="B5653">
            <v>4.8187385906858262</v>
          </cell>
          <cell r="C5653">
            <v>-2.9858420608353486</v>
          </cell>
        </row>
        <row r="5654">
          <cell r="B5654">
            <v>5.4581027096561074</v>
          </cell>
          <cell r="C5654">
            <v>-3.7993987136376486</v>
          </cell>
        </row>
        <row r="5655">
          <cell r="B5655">
            <v>4.1696093048717797</v>
          </cell>
          <cell r="C5655">
            <v>-2.3636675205403677</v>
          </cell>
        </row>
        <row r="5656">
          <cell r="B5656">
            <v>4.2227228377679431</v>
          </cell>
          <cell r="C5656">
            <v>-2.0142296793088974</v>
          </cell>
        </row>
        <row r="5657">
          <cell r="B5657">
            <v>6.9703060066867275</v>
          </cell>
          <cell r="C5657">
            <v>-5.4992981737948812</v>
          </cell>
        </row>
        <row r="5658">
          <cell r="B5658">
            <v>5.3493522297102594</v>
          </cell>
          <cell r="C5658">
            <v>-2.8959764590510786</v>
          </cell>
        </row>
        <row r="5659">
          <cell r="B5659">
            <v>5.4805410563688177</v>
          </cell>
          <cell r="C5659">
            <v>-2.01979695909978</v>
          </cell>
        </row>
        <row r="5660">
          <cell r="B5660">
            <v>6.6568689727189421</v>
          </cell>
          <cell r="C5660">
            <v>-1.0499995076176427</v>
          </cell>
        </row>
        <row r="5661">
          <cell r="B5661">
            <v>4.5669081344371252</v>
          </cell>
          <cell r="C5661">
            <v>-2.2992653767676505</v>
          </cell>
        </row>
        <row r="5662">
          <cell r="B5662">
            <v>5.7704483739321191</v>
          </cell>
          <cell r="C5662">
            <v>-3.9192370505621743</v>
          </cell>
        </row>
        <row r="5663">
          <cell r="B5663">
            <v>7.9156089453962437</v>
          </cell>
          <cell r="C5663">
            <v>-2.0621140313109381</v>
          </cell>
        </row>
        <row r="5664">
          <cell r="B5664">
            <v>6.1787081447494305</v>
          </cell>
          <cell r="C5664">
            <v>-3.7999076848813598</v>
          </cell>
        </row>
        <row r="5665">
          <cell r="B5665">
            <v>3.5054750670398933</v>
          </cell>
          <cell r="C5665">
            <v>-2.0826687294803197</v>
          </cell>
        </row>
        <row r="5666">
          <cell r="B5666">
            <v>3.5056210679102389</v>
          </cell>
          <cell r="C5666">
            <v>-3.4352541286870659</v>
          </cell>
        </row>
        <row r="5667">
          <cell r="B5667">
            <v>4.0416415547344435</v>
          </cell>
          <cell r="C5667">
            <v>-1.8786622401052593</v>
          </cell>
        </row>
        <row r="5668">
          <cell r="B5668">
            <v>7.5585747316865568</v>
          </cell>
          <cell r="C5668">
            <v>-4.590145234113308</v>
          </cell>
        </row>
        <row r="5669">
          <cell r="B5669">
            <v>6.1829361876474849</v>
          </cell>
          <cell r="C5669">
            <v>-7.3273143696470129</v>
          </cell>
        </row>
        <row r="5670">
          <cell r="B5670">
            <v>5.2636006372239361</v>
          </cell>
          <cell r="C5670">
            <v>-0.84345335430460411</v>
          </cell>
        </row>
        <row r="5671">
          <cell r="B5671">
            <v>4.4700016748860758</v>
          </cell>
          <cell r="C5671">
            <v>-2.1570814657668653</v>
          </cell>
        </row>
        <row r="5672">
          <cell r="B5672">
            <v>7.8719769704183413</v>
          </cell>
          <cell r="C5672">
            <v>-5.1262626994082057</v>
          </cell>
        </row>
        <row r="5673">
          <cell r="B5673">
            <v>3.5076117002722644</v>
          </cell>
          <cell r="C5673">
            <v>-6.32175574208516</v>
          </cell>
        </row>
        <row r="5674">
          <cell r="B5674">
            <v>10.023987289380102</v>
          </cell>
          <cell r="C5674">
            <v>-12.826514563598796</v>
          </cell>
        </row>
        <row r="5675">
          <cell r="B5675">
            <v>4.0200000000001959</v>
          </cell>
          <cell r="C5675">
            <v>-7.2342907999999806</v>
          </cell>
        </row>
        <row r="5676">
          <cell r="B5676">
            <v>5.1565039942172817</v>
          </cell>
          <cell r="C5676">
            <v>-3.559817160068921</v>
          </cell>
        </row>
        <row r="5677">
          <cell r="B5677">
            <v>4.8023024128408709</v>
          </cell>
          <cell r="C5677">
            <v>-7.710000892104846</v>
          </cell>
        </row>
        <row r="5678">
          <cell r="B5678">
            <v>-1.0358799999999968</v>
          </cell>
          <cell r="C5678">
            <v>-8.968318380000003</v>
          </cell>
        </row>
        <row r="5679">
          <cell r="B5679">
            <v>4.8361061677784809</v>
          </cell>
          <cell r="C5679">
            <v>-7.3841111955855183</v>
          </cell>
        </row>
        <row r="5680">
          <cell r="B5680">
            <v>6.6075438473775865</v>
          </cell>
          <cell r="C5680">
            <v>-6.5812549535001583</v>
          </cell>
        </row>
        <row r="5681">
          <cell r="B5681">
            <v>-2.108328488228111</v>
          </cell>
          <cell r="C5681">
            <v>-7.4620676912571406</v>
          </cell>
        </row>
        <row r="5682">
          <cell r="B5682">
            <v>3.8134648965000908</v>
          </cell>
          <cell r="C5682">
            <v>-7.0389641104475871</v>
          </cell>
        </row>
        <row r="5683">
          <cell r="B5683">
            <v>3.8301886792453379</v>
          </cell>
          <cell r="C5683">
            <v>-5.5539045127630695</v>
          </cell>
        </row>
        <row r="5684">
          <cell r="B5684">
            <v>3.0757081344990871</v>
          </cell>
          <cell r="C5684">
            <v>-3.1529622314958559</v>
          </cell>
        </row>
        <row r="5685">
          <cell r="B5685">
            <v>6.7700000000000022</v>
          </cell>
          <cell r="C5685">
            <v>-8.4158922621521164</v>
          </cell>
        </row>
        <row r="5686">
          <cell r="B5686">
            <v>3.2558376887892564</v>
          </cell>
          <cell r="C5686">
            <v>-21.553086435608705</v>
          </cell>
        </row>
        <row r="5687">
          <cell r="B5687">
            <v>4.6044244649697825</v>
          </cell>
          <cell r="C5687">
            <v>-31.099548743071221</v>
          </cell>
        </row>
        <row r="5688">
          <cell r="B5688">
            <v>4.9641413467305053</v>
          </cell>
          <cell r="C5688">
            <v>-13.672964006780633</v>
          </cell>
        </row>
        <row r="5689">
          <cell r="B5689">
            <v>1.3150915865056496</v>
          </cell>
          <cell r="C5689">
            <v>-18.871629457207753</v>
          </cell>
        </row>
        <row r="5690">
          <cell r="B5690">
            <v>8.761908979886055</v>
          </cell>
          <cell r="C5690">
            <v>-21.124586681895284</v>
          </cell>
        </row>
        <row r="5691">
          <cell r="B5691">
            <v>1.4683127497939064</v>
          </cell>
          <cell r="C5691">
            <v>-15.191277705245831</v>
          </cell>
        </row>
        <row r="5692">
          <cell r="B5692">
            <v>3.0961232390143745</v>
          </cell>
          <cell r="C5692">
            <v>-21.000594196382469</v>
          </cell>
        </row>
        <row r="5693">
          <cell r="B5693">
            <v>3.2327169412839778</v>
          </cell>
          <cell r="C5693">
            <v>-13.82498102265134</v>
          </cell>
        </row>
        <row r="5694">
          <cell r="B5694">
            <v>1.0121691691790806</v>
          </cell>
          <cell r="C5694">
            <v>-4.6868940605521114</v>
          </cell>
        </row>
        <row r="5695">
          <cell r="B5695">
            <v>0.37861267947396804</v>
          </cell>
          <cell r="C5695">
            <v>-24.628863305996486</v>
          </cell>
        </row>
        <row r="5696">
          <cell r="B5696">
            <v>3.4502231275235058</v>
          </cell>
          <cell r="C5696">
            <v>-25.878487173664183</v>
          </cell>
        </row>
        <row r="5697">
          <cell r="B5697">
            <v>3.6500000000000816</v>
          </cell>
          <cell r="C5697">
            <v>-19.830684557942298</v>
          </cell>
        </row>
        <row r="5698">
          <cell r="B5698">
            <v>3.4282132374107324</v>
          </cell>
          <cell r="C5698">
            <v>-4.3742985963722392</v>
          </cell>
        </row>
        <row r="5699">
          <cell r="B5699">
            <v>3.5928344372964451</v>
          </cell>
          <cell r="C5699">
            <v>2.4008811534495553</v>
          </cell>
        </row>
        <row r="5700">
          <cell r="B5700">
            <v>2.7283822264215121</v>
          </cell>
          <cell r="C5700">
            <v>-0.53178471298286889</v>
          </cell>
        </row>
        <row r="5701">
          <cell r="B5701">
            <v>3.3105623779066971</v>
          </cell>
          <cell r="C5701">
            <v>-4.5473382854024811</v>
          </cell>
        </row>
        <row r="5702">
          <cell r="B5702">
            <v>4.9882961041385041</v>
          </cell>
          <cell r="C5702">
            <v>-6.7451961611525428</v>
          </cell>
        </row>
        <row r="5703">
          <cell r="B5703">
            <v>4.1992837481798366</v>
          </cell>
          <cell r="C5703">
            <v>-8.9230542132711363</v>
          </cell>
        </row>
        <row r="5704">
          <cell r="B5704">
            <v>0.47741856441337466</v>
          </cell>
          <cell r="C5704">
            <v>4.8653467442555581E-2</v>
          </cell>
        </row>
        <row r="5705">
          <cell r="B5705">
            <v>2.3591025353175947</v>
          </cell>
          <cell r="C5705">
            <v>-5.4200000000000008</v>
          </cell>
        </row>
        <row r="5706">
          <cell r="B5706">
            <v>3.5833563325533557</v>
          </cell>
          <cell r="C5706">
            <v>1.5015128734107237</v>
          </cell>
        </row>
        <row r="5707">
          <cell r="B5707">
            <v>5.3367442751346976</v>
          </cell>
          <cell r="C5707">
            <v>-9.3327490397261101</v>
          </cell>
        </row>
        <row r="5708">
          <cell r="B5708">
            <v>3.3847085230989982</v>
          </cell>
          <cell r="C5708">
            <v>-5.6646361601505157</v>
          </cell>
        </row>
        <row r="5709">
          <cell r="B5709">
            <v>2.7157946897035528</v>
          </cell>
          <cell r="C5709">
            <v>-2.3547933018803393</v>
          </cell>
        </row>
        <row r="5710">
          <cell r="B5710">
            <v>2.8771574788813323</v>
          </cell>
          <cell r="C5710">
            <v>-2.1645206732597688</v>
          </cell>
        </row>
        <row r="5711">
          <cell r="B5711">
            <v>4.0766555525939374</v>
          </cell>
          <cell r="C5711">
            <v>-7.9491947194645505</v>
          </cell>
        </row>
        <row r="5712">
          <cell r="B5712">
            <v>4.443303598623098</v>
          </cell>
          <cell r="C5712">
            <v>-5.3075034748517238</v>
          </cell>
        </row>
        <row r="5713">
          <cell r="B5713">
            <v>4.941134369986675</v>
          </cell>
          <cell r="C5713">
            <v>-6.7459720942434815</v>
          </cell>
        </row>
        <row r="5714">
          <cell r="B5714">
            <v>3.6899911606008957</v>
          </cell>
          <cell r="C5714">
            <v>-3.426355786309808</v>
          </cell>
        </row>
        <row r="5715">
          <cell r="B5715">
            <v>3.297813630244959</v>
          </cell>
          <cell r="C5715">
            <v>-9.354860970274915</v>
          </cell>
        </row>
        <row r="5716">
          <cell r="B5716">
            <v>-0.56790535832835065</v>
          </cell>
          <cell r="C5716">
            <v>-6.6380790493034011E-2</v>
          </cell>
        </row>
        <row r="5717">
          <cell r="B5717">
            <v>-0.93244927997346327</v>
          </cell>
          <cell r="C5717">
            <v>-0.13933254004503889</v>
          </cell>
        </row>
        <row r="5718">
          <cell r="B5718">
            <v>-1.1242611591517153</v>
          </cell>
          <cell r="C5718">
            <v>-0.18182825579948816</v>
          </cell>
        </row>
        <row r="5719">
          <cell r="B5719">
            <v>-0.88809294973648512</v>
          </cell>
          <cell r="C5719">
            <v>-0.8359419078529976</v>
          </cell>
        </row>
        <row r="5720">
          <cell r="B5720">
            <v>-0.7040541598179032</v>
          </cell>
          <cell r="C5720">
            <v>-0.15129774594333215</v>
          </cell>
        </row>
        <row r="5721">
          <cell r="B5721">
            <v>-0.58089274259028534</v>
          </cell>
          <cell r="C5721">
            <v>-5.5439874229236595E-2</v>
          </cell>
        </row>
        <row r="5722">
          <cell r="B5722">
            <v>-0.75542852492754109</v>
          </cell>
          <cell r="C5722">
            <v>-6.2644356664622314E-2</v>
          </cell>
        </row>
        <row r="5723">
          <cell r="B5723">
            <v>-0.68510650399500617</v>
          </cell>
          <cell r="C5723">
            <v>-9.0432308489529503E-2</v>
          </cell>
        </row>
        <row r="5724">
          <cell r="B5724">
            <v>-0.96869593616608252</v>
          </cell>
          <cell r="C5724">
            <v>-8.7654696528190218E-2</v>
          </cell>
        </row>
        <row r="5725">
          <cell r="B5725">
            <v>-0.80427732902326865</v>
          </cell>
          <cell r="C5725">
            <v>-1.1018785510016247</v>
          </cell>
        </row>
        <row r="5726">
          <cell r="B5726">
            <v>-0.20826529746351916</v>
          </cell>
          <cell r="C5726">
            <v>0.2225691538677913</v>
          </cell>
        </row>
        <row r="5727">
          <cell r="B5727">
            <v>-1.0102368752891242</v>
          </cell>
          <cell r="C5727">
            <v>-2.5759546407331064</v>
          </cell>
        </row>
        <row r="5728">
          <cell r="B5728">
            <v>2.1031916575082863</v>
          </cell>
          <cell r="C5728">
            <v>3.7772118523587319</v>
          </cell>
        </row>
        <row r="5729">
          <cell r="B5729">
            <v>0.43714311507925968</v>
          </cell>
          <cell r="C5729">
            <v>-4.4325000000003367</v>
          </cell>
        </row>
        <row r="5730">
          <cell r="B5730">
            <v>-2.0003596904410186</v>
          </cell>
          <cell r="C5730">
            <v>-3.0261603869239839</v>
          </cell>
        </row>
        <row r="5731">
          <cell r="B5731">
            <v>-1.6199471064335651</v>
          </cell>
          <cell r="C5731">
            <v>-8.1233268338338753</v>
          </cell>
        </row>
        <row r="5732">
          <cell r="B5732">
            <v>-1.5317869448783363</v>
          </cell>
          <cell r="C5732">
            <v>-1.9181590939812869</v>
          </cell>
        </row>
        <row r="5733">
          <cell r="B5733">
            <v>-6.2284229683539118</v>
          </cell>
          <cell r="C5733">
            <v>-6.9778832722689286</v>
          </cell>
        </row>
        <row r="5734">
          <cell r="B5734">
            <v>-1.8040548833922976</v>
          </cell>
          <cell r="C5734">
            <v>-2.2338442831177123</v>
          </cell>
        </row>
        <row r="5735">
          <cell r="B5735">
            <v>0.4360616006920075</v>
          </cell>
          <cell r="C5735">
            <v>-1.5058734622742482</v>
          </cell>
        </row>
        <row r="5736">
          <cell r="B5736">
            <v>-1.4188854360003662</v>
          </cell>
          <cell r="C5736">
            <v>-0.45120773203220865</v>
          </cell>
        </row>
        <row r="5737">
          <cell r="B5737">
            <v>2.0343587358251706E-2</v>
          </cell>
          <cell r="C5737">
            <v>-5.5945888691807975</v>
          </cell>
        </row>
        <row r="5738">
          <cell r="B5738">
            <v>-1.4282166319388865</v>
          </cell>
          <cell r="C5738">
            <v>-1.1092927750291743</v>
          </cell>
        </row>
        <row r="5739">
          <cell r="B5739">
            <v>2.0282672838793224E-2</v>
          </cell>
          <cell r="C5739">
            <v>-4.57774372800226E-2</v>
          </cell>
        </row>
        <row r="5740">
          <cell r="B5740">
            <v>-2.8485042515315961</v>
          </cell>
          <cell r="C5740">
            <v>-2.3360267590886314</v>
          </cell>
        </row>
        <row r="5741">
          <cell r="B5741">
            <v>-0.37704483917111165</v>
          </cell>
          <cell r="C5741">
            <v>-1.5109282499668582</v>
          </cell>
        </row>
        <row r="5742">
          <cell r="B5742">
            <v>-2.4108874061426899</v>
          </cell>
          <cell r="C5742">
            <v>-3.3148467676467197</v>
          </cell>
        </row>
        <row r="5743">
          <cell r="B5743">
            <v>-3.0931900434144879</v>
          </cell>
          <cell r="C5743">
            <v>-12.171136090049389</v>
          </cell>
        </row>
        <row r="5744">
          <cell r="B5744">
            <v>2.3347265684913729E-2</v>
          </cell>
          <cell r="C5744">
            <v>-13.30449608309473</v>
          </cell>
        </row>
        <row r="5745">
          <cell r="B5745">
            <v>-4.6857606969653816</v>
          </cell>
          <cell r="C5745">
            <v>-10.944073051110468</v>
          </cell>
        </row>
        <row r="5746">
          <cell r="B5746">
            <v>-5.5925362574733795</v>
          </cell>
          <cell r="C5746">
            <v>-17.044821680201615</v>
          </cell>
        </row>
        <row r="5747">
          <cell r="B5747">
            <v>3.4588487095819395E-2</v>
          </cell>
          <cell r="C5747">
            <v>-7.8516085354508718</v>
          </cell>
        </row>
        <row r="5748">
          <cell r="B5748">
            <v>0.66573463990567505</v>
          </cell>
          <cell r="C5748">
            <v>-14.969428107185681</v>
          </cell>
        </row>
        <row r="5749">
          <cell r="B5749">
            <v>-5.4369524324623066</v>
          </cell>
          <cell r="C5749">
            <v>-10.692209832017499</v>
          </cell>
        </row>
        <row r="5750">
          <cell r="B5750">
            <v>-4.9353040986708914</v>
          </cell>
          <cell r="C5750">
            <v>-11.895449595997118</v>
          </cell>
        </row>
        <row r="5751">
          <cell r="B5751">
            <v>3.3148138564185645</v>
          </cell>
          <cell r="C5751">
            <v>-16.177392833869131</v>
          </cell>
        </row>
        <row r="5752">
          <cell r="B5752">
            <v>-0.67546519197920674</v>
          </cell>
          <cell r="C5752">
            <v>-3.7629617874162422</v>
          </cell>
        </row>
        <row r="5753">
          <cell r="B5753">
            <v>1.2373351964910722</v>
          </cell>
          <cell r="C5753">
            <v>-18.840336819366751</v>
          </cell>
        </row>
        <row r="5754">
          <cell r="B5754">
            <v>-4.6700000000000896</v>
          </cell>
          <cell r="C5754">
            <v>-17.773750815561726</v>
          </cell>
        </row>
        <row r="5755">
          <cell r="B5755">
            <v>-7.5459525662506497</v>
          </cell>
          <cell r="C5755">
            <v>-36.031057644780368</v>
          </cell>
        </row>
        <row r="5756">
          <cell r="B5756">
            <v>-10.12275483300265</v>
          </cell>
          <cell r="C5756">
            <v>-24.921637938299355</v>
          </cell>
        </row>
        <row r="5757">
          <cell r="B5757">
            <v>8.2869467946267932</v>
          </cell>
          <cell r="C5757">
            <v>-8.0571749018389394</v>
          </cell>
        </row>
        <row r="5758">
          <cell r="B5758">
            <v>11.527444446991584</v>
          </cell>
          <cell r="C5758">
            <v>-15.837895502258933</v>
          </cell>
        </row>
        <row r="5759">
          <cell r="B5759">
            <v>9.3595476294436342</v>
          </cell>
          <cell r="C5759">
            <v>5.5796773224573277</v>
          </cell>
        </row>
        <row r="5760">
          <cell r="B5760">
            <v>9.2656841820765976</v>
          </cell>
          <cell r="C5760">
            <v>5.1094190640329149</v>
          </cell>
        </row>
        <row r="5761">
          <cell r="B5761">
            <v>8.3715242547534601</v>
          </cell>
          <cell r="C5761">
            <v>6.9600472729692306</v>
          </cell>
        </row>
        <row r="5762">
          <cell r="B5762">
            <v>-1.1200087210855685</v>
          </cell>
          <cell r="C5762">
            <v>-0.97249608172118462</v>
          </cell>
        </row>
        <row r="5763">
          <cell r="B5763">
            <v>11.748730070746284</v>
          </cell>
          <cell r="C5763">
            <v>5.5288048135448058</v>
          </cell>
        </row>
        <row r="5764">
          <cell r="B5764">
            <v>3.1802232037911633</v>
          </cell>
          <cell r="C5764">
            <v>4.0828293495257633</v>
          </cell>
        </row>
        <row r="5765">
          <cell r="B5765">
            <v>9.0467878105831563</v>
          </cell>
          <cell r="C5765">
            <v>5.2128252488230871</v>
          </cell>
        </row>
        <row r="5766">
          <cell r="B5766">
            <v>1.8632610084192682</v>
          </cell>
          <cell r="C5766">
            <v>-2.223632039010571</v>
          </cell>
        </row>
        <row r="5767">
          <cell r="B5767">
            <v>6.4944309698023641</v>
          </cell>
          <cell r="C5767">
            <v>-0.53570525512987832</v>
          </cell>
        </row>
        <row r="5768">
          <cell r="B5768">
            <v>22.950355481511188</v>
          </cell>
          <cell r="C5768">
            <v>-24.256071174438329</v>
          </cell>
        </row>
        <row r="5769">
          <cell r="B5769">
            <v>5.7181893363254863</v>
          </cell>
          <cell r="C5769">
            <v>7.1944631118451534</v>
          </cell>
        </row>
        <row r="5770">
          <cell r="B5770">
            <v>0.41622858630698661</v>
          </cell>
          <cell r="C5770">
            <v>2.0075123212707466</v>
          </cell>
        </row>
        <row r="5771">
          <cell r="B5771">
            <v>16.154357706208256</v>
          </cell>
          <cell r="C5771">
            <v>16.579443558926716</v>
          </cell>
        </row>
        <row r="5772">
          <cell r="B5772">
            <v>7.1394887336278305</v>
          </cell>
          <cell r="C5772">
            <v>22.552234632788533</v>
          </cell>
        </row>
        <row r="5773">
          <cell r="B5773">
            <v>1.1915356967959849</v>
          </cell>
          <cell r="C5773">
            <v>-3.0417350073201135</v>
          </cell>
        </row>
        <row r="5774">
          <cell r="B5774">
            <v>-9.495901430831184</v>
          </cell>
          <cell r="C5774">
            <v>-13.881097758765179</v>
          </cell>
        </row>
        <row r="5775">
          <cell r="B5775">
            <v>10.099506394819215</v>
          </cell>
          <cell r="C5775">
            <v>3.4414733603775947</v>
          </cell>
        </row>
        <row r="5776">
          <cell r="B5776">
            <v>-8.5452022637432119</v>
          </cell>
          <cell r="C5776">
            <v>-5.6173170289437557</v>
          </cell>
        </row>
        <row r="5777">
          <cell r="B5777">
            <v>8.0223842976413984</v>
          </cell>
          <cell r="C5777">
            <v>12.473587288140438</v>
          </cell>
        </row>
        <row r="5778">
          <cell r="B5778">
            <v>12.938165410352727</v>
          </cell>
          <cell r="C5778">
            <v>4.4519277415085018E-2</v>
          </cell>
        </row>
        <row r="5779">
          <cell r="B5779">
            <v>0.16482028793457243</v>
          </cell>
          <cell r="C5779">
            <v>-9.1655262568367224</v>
          </cell>
        </row>
        <row r="5780">
          <cell r="B5780">
            <v>-0.36026339303631627</v>
          </cell>
          <cell r="C5780">
            <v>-3.3434337113909689</v>
          </cell>
        </row>
        <row r="5781">
          <cell r="B5781">
            <v>16.026808373883458</v>
          </cell>
          <cell r="C5781">
            <v>-21.214906553322027</v>
          </cell>
        </row>
        <row r="5782">
          <cell r="B5782">
            <v>14.451542442859736</v>
          </cell>
          <cell r="C5782">
            <v>-15.319718931720486</v>
          </cell>
        </row>
        <row r="5783">
          <cell r="B5783">
            <v>0.41584626180348522</v>
          </cell>
          <cell r="C5783">
            <v>-0.32982531302174872</v>
          </cell>
        </row>
        <row r="5784">
          <cell r="B5784">
            <v>3.9460074516081218</v>
          </cell>
          <cell r="C5784">
            <v>-8.1919920907574291</v>
          </cell>
        </row>
        <row r="5785">
          <cell r="B5785">
            <v>-5.1000002444348524</v>
          </cell>
          <cell r="C5785">
            <v>1.4377707819548871</v>
          </cell>
        </row>
        <row r="5786">
          <cell r="B5786">
            <v>13.394297593799706</v>
          </cell>
          <cell r="C5786">
            <v>8.6002514798131831</v>
          </cell>
        </row>
        <row r="5787">
          <cell r="B5787">
            <v>-5.8912682399466787</v>
          </cell>
          <cell r="C5787">
            <v>-5.9896444637125006</v>
          </cell>
        </row>
        <row r="5788">
          <cell r="B5788">
            <v>-1.603080136711589</v>
          </cell>
          <cell r="C5788">
            <v>6.0285796929702293</v>
          </cell>
        </row>
        <row r="5789">
          <cell r="B5789">
            <v>2.9421075008910771</v>
          </cell>
          <cell r="C5789">
            <v>4.52961825248246</v>
          </cell>
        </row>
        <row r="5790">
          <cell r="B5790">
            <v>22.43720036054404</v>
          </cell>
          <cell r="C5790">
            <v>-6.4589741622372134</v>
          </cell>
        </row>
        <row r="5791">
          <cell r="B5791">
            <v>0.41614028796926789</v>
          </cell>
          <cell r="C5791">
            <v>-2.0229038928484351</v>
          </cell>
        </row>
        <row r="5792">
          <cell r="B5792">
            <v>-0.33774647424810844</v>
          </cell>
          <cell r="C5792">
            <v>28.058026787824275</v>
          </cell>
        </row>
        <row r="5793">
          <cell r="B5793">
            <v>-1.3671938157200823</v>
          </cell>
          <cell r="C5793">
            <v>5.226079634210028</v>
          </cell>
        </row>
        <row r="5794">
          <cell r="B5794">
            <v>-2.2113892421440946</v>
          </cell>
          <cell r="C5794">
            <v>-3.2949838249224777</v>
          </cell>
        </row>
        <row r="5795">
          <cell r="B5795">
            <v>6.3537912928468443E-2</v>
          </cell>
          <cell r="C5795">
            <v>1.0810218474852527</v>
          </cell>
        </row>
        <row r="5796">
          <cell r="B5796">
            <v>-4.8172645857367682</v>
          </cell>
          <cell r="C5796">
            <v>-4.9438908292462873</v>
          </cell>
        </row>
        <row r="5797">
          <cell r="B5797">
            <v>-1.7534622616251463</v>
          </cell>
          <cell r="C5797">
            <v>-6.2745112419880095E-2</v>
          </cell>
        </row>
        <row r="5798">
          <cell r="B5798">
            <v>-5.0208894628766078E-2</v>
          </cell>
          <cell r="C5798">
            <v>-1.5989052311182732</v>
          </cell>
        </row>
        <row r="5799">
          <cell r="B5799">
            <v>-2.0931827137009615</v>
          </cell>
          <cell r="C5799">
            <v>-3.8766897903022124</v>
          </cell>
        </row>
        <row r="5800">
          <cell r="B5800">
            <v>-3.6467041383287616E-2</v>
          </cell>
          <cell r="C5800">
            <v>-3.586027791755996</v>
          </cell>
        </row>
        <row r="5801">
          <cell r="B5801">
            <v>-3.3247417099541288</v>
          </cell>
          <cell r="C5801">
            <v>-1.1052435369665745</v>
          </cell>
        </row>
        <row r="5802">
          <cell r="B5802">
            <v>-2.5366434544865561</v>
          </cell>
          <cell r="C5802">
            <v>-5.3279511526655225</v>
          </cell>
        </row>
        <row r="5803">
          <cell r="B5803">
            <v>-2.5383417387851459</v>
          </cell>
          <cell r="C5803">
            <v>-1.474604587072047</v>
          </cell>
        </row>
        <row r="5804">
          <cell r="B5804">
            <v>-1.9412467359244783</v>
          </cell>
          <cell r="C5804">
            <v>1.1787706648777394</v>
          </cell>
        </row>
        <row r="5805">
          <cell r="B5805">
            <v>-1.8942113021342564</v>
          </cell>
          <cell r="C5805">
            <v>-2.845997330452799</v>
          </cell>
        </row>
        <row r="5806">
          <cell r="B5806">
            <v>-1.7172502760049373</v>
          </cell>
          <cell r="C5806">
            <v>0.2200535596111213</v>
          </cell>
        </row>
        <row r="5807">
          <cell r="B5807">
            <v>-2.2940501807798399</v>
          </cell>
          <cell r="C5807">
            <v>-6.1850667066012326</v>
          </cell>
        </row>
        <row r="5808">
          <cell r="B5808">
            <v>0.44721841844233234</v>
          </cell>
          <cell r="C5808">
            <v>-4.2973012935985917</v>
          </cell>
        </row>
        <row r="5809">
          <cell r="B5809">
            <v>-3.8595033802161409</v>
          </cell>
          <cell r="C5809">
            <v>-5.6901257906964737</v>
          </cell>
        </row>
        <row r="5810">
          <cell r="B5810">
            <v>-1.9610740474382726</v>
          </cell>
          <cell r="C5810">
            <v>-7.7037787938308414E-2</v>
          </cell>
        </row>
        <row r="5811">
          <cell r="B5811">
            <v>5.664020152828822E-2</v>
          </cell>
          <cell r="C5811">
            <v>-0.97035942266429898</v>
          </cell>
        </row>
        <row r="5812">
          <cell r="B5812">
            <v>-2.3755772933762054</v>
          </cell>
          <cell r="C5812">
            <v>-1.2520762272560078</v>
          </cell>
        </row>
        <row r="5813">
          <cell r="B5813">
            <v>-2.641346398742932</v>
          </cell>
          <cell r="C5813">
            <v>4.6118895273121971</v>
          </cell>
        </row>
        <row r="5814">
          <cell r="B5814">
            <v>4.479069948711098E-2</v>
          </cell>
          <cell r="C5814">
            <v>-5.9598428090030763E-2</v>
          </cell>
        </row>
        <row r="5815">
          <cell r="B5815">
            <v>-2.0252173912691638</v>
          </cell>
          <cell r="C5815">
            <v>-1.2811813125592129</v>
          </cell>
        </row>
        <row r="5816">
          <cell r="B5816">
            <v>-2.0810933910879208</v>
          </cell>
          <cell r="C5816">
            <v>6.1443816176395067</v>
          </cell>
        </row>
        <row r="5817">
          <cell r="B5817">
            <v>-2.7123952366303059</v>
          </cell>
          <cell r="C5817">
            <v>-1.8993636633573354</v>
          </cell>
        </row>
        <row r="5818">
          <cell r="B5818">
            <v>-2.7023738482052329</v>
          </cell>
          <cell r="C5818">
            <v>-5.5712016835289742</v>
          </cell>
        </row>
        <row r="5819">
          <cell r="B5819">
            <v>-2.2791339281064498</v>
          </cell>
          <cell r="C5819">
            <v>1.0303271554266742</v>
          </cell>
        </row>
        <row r="5820">
          <cell r="B5820">
            <v>-2.8821270155757932</v>
          </cell>
          <cell r="C5820">
            <v>1.1383981008563731</v>
          </cell>
        </row>
        <row r="5821">
          <cell r="B5821">
            <v>-2.1404068354889674</v>
          </cell>
          <cell r="C5821">
            <v>-21.345103997578764</v>
          </cell>
        </row>
        <row r="5822">
          <cell r="B5822">
            <v>-3.6895256302989137</v>
          </cell>
          <cell r="C5822">
            <v>-1.1789910863594459</v>
          </cell>
        </row>
        <row r="5823">
          <cell r="B5823">
            <v>-1.593665703577452</v>
          </cell>
          <cell r="C5823">
            <v>-4.2519393913323347</v>
          </cell>
        </row>
        <row r="5824">
          <cell r="B5824">
            <v>-2.8849604702699403</v>
          </cell>
          <cell r="C5824">
            <v>-3.4509585755177428</v>
          </cell>
        </row>
        <row r="5825">
          <cell r="B5825">
            <v>-2.5086451748568313</v>
          </cell>
          <cell r="C5825">
            <v>0.36818263403790297</v>
          </cell>
        </row>
        <row r="5826">
          <cell r="B5826">
            <v>-2.3997229871402466</v>
          </cell>
          <cell r="C5826">
            <v>-1.6442696706723758</v>
          </cell>
        </row>
        <row r="5827">
          <cell r="B5827">
            <v>-2.2625160964092959</v>
          </cell>
          <cell r="C5827">
            <v>-7.2641421616742958</v>
          </cell>
        </row>
        <row r="5828">
          <cell r="B5828">
            <v>-3.9536579287816314</v>
          </cell>
          <cell r="C5828">
            <v>-9.806316145039002</v>
          </cell>
        </row>
        <row r="5829">
          <cell r="B5829">
            <v>-5.0006043782890108</v>
          </cell>
          <cell r="C5829">
            <v>-1.311293201524141</v>
          </cell>
        </row>
        <row r="5830">
          <cell r="B5830">
            <v>0.8956195725150371</v>
          </cell>
          <cell r="C5830">
            <v>0.81284968157251847</v>
          </cell>
        </row>
        <row r="5831">
          <cell r="B5831">
            <v>2.728866288258545</v>
          </cell>
          <cell r="C5831">
            <v>0.15702449465327084</v>
          </cell>
        </row>
        <row r="5832">
          <cell r="B5832">
            <v>0.87809172387063505</v>
          </cell>
          <cell r="C5832">
            <v>-0.55153998619295064</v>
          </cell>
        </row>
        <row r="5833">
          <cell r="B5833">
            <v>2.4639259360600558</v>
          </cell>
          <cell r="C5833">
            <v>2.2784063552158593</v>
          </cell>
        </row>
        <row r="5834">
          <cell r="B5834">
            <v>1.7470863197336717</v>
          </cell>
          <cell r="C5834">
            <v>2.0029174182037481</v>
          </cell>
        </row>
        <row r="5835">
          <cell r="B5835">
            <v>-0.96233977179585228</v>
          </cell>
          <cell r="C5835">
            <v>-6.317686214901333E-2</v>
          </cell>
        </row>
        <row r="5836">
          <cell r="B5836">
            <v>2.5895321873181194</v>
          </cell>
          <cell r="C5836">
            <v>-0.77404043559906044</v>
          </cell>
        </row>
        <row r="5837">
          <cell r="B5837">
            <v>1.0282291649792676</v>
          </cell>
          <cell r="C5837">
            <v>-0.54904387751077122</v>
          </cell>
        </row>
        <row r="5838">
          <cell r="B5838">
            <v>3.6910548508596199</v>
          </cell>
          <cell r="C5838">
            <v>-0.44614968976428793</v>
          </cell>
        </row>
        <row r="5839">
          <cell r="B5839">
            <v>3.0082837025921334</v>
          </cell>
          <cell r="C5839">
            <v>-0.57125099992226991</v>
          </cell>
        </row>
        <row r="5840">
          <cell r="B5840">
            <v>2.5927158583980194</v>
          </cell>
          <cell r="C5840">
            <v>-0.38775999516113785</v>
          </cell>
        </row>
        <row r="5841">
          <cell r="B5841">
            <v>2.5655697700938616</v>
          </cell>
          <cell r="C5841">
            <v>-0.12023969504642947</v>
          </cell>
        </row>
        <row r="5842">
          <cell r="B5842">
            <v>2.9351134994464596</v>
          </cell>
          <cell r="C5842">
            <v>0.34126980546478641</v>
          </cell>
        </row>
        <row r="5843">
          <cell r="B5843">
            <v>6.3528643069633102</v>
          </cell>
          <cell r="C5843">
            <v>-0.67381916180249146</v>
          </cell>
        </row>
        <row r="5844">
          <cell r="B5844">
            <v>2.9961635030644982</v>
          </cell>
          <cell r="C5844">
            <v>-0.56456795924537073</v>
          </cell>
        </row>
        <row r="5845">
          <cell r="B5845">
            <v>3.2158085852623883</v>
          </cell>
          <cell r="C5845">
            <v>-0.79693839283247814</v>
          </cell>
        </row>
        <row r="5846">
          <cell r="B5846">
            <v>1.9100875307418477</v>
          </cell>
          <cell r="C5846">
            <v>-1.2398567082585199</v>
          </cell>
        </row>
        <row r="5847">
          <cell r="B5847">
            <v>-1.495635847934444</v>
          </cell>
          <cell r="C5847">
            <v>-4.5460846749268945E-2</v>
          </cell>
        </row>
        <row r="5848">
          <cell r="B5848">
            <v>3.8957057513747109</v>
          </cell>
          <cell r="C5848">
            <v>-0.16487573385920803</v>
          </cell>
        </row>
        <row r="5849">
          <cell r="B5849">
            <v>2.7183193600262276</v>
          </cell>
          <cell r="C5849">
            <v>-0.82429341208715545</v>
          </cell>
        </row>
        <row r="5850">
          <cell r="B5850">
            <v>2.8826615858550322</v>
          </cell>
          <cell r="C5850">
            <v>-0.43242381832944676</v>
          </cell>
        </row>
        <row r="5851">
          <cell r="B5851">
            <v>-0.88211822996966149</v>
          </cell>
          <cell r="C5851">
            <v>-0.5205747701311636</v>
          </cell>
        </row>
        <row r="5852">
          <cell r="B5852">
            <v>2.4773957503151518</v>
          </cell>
          <cell r="C5852">
            <v>0.67317200182878623</v>
          </cell>
        </row>
        <row r="5853">
          <cell r="B5853">
            <v>1.6732232077760509</v>
          </cell>
          <cell r="C5853">
            <v>-0.74882032916646413</v>
          </cell>
        </row>
        <row r="5854">
          <cell r="B5854">
            <v>3.8137556530743901</v>
          </cell>
          <cell r="C5854">
            <v>-0.42280213981174808</v>
          </cell>
        </row>
        <row r="5855">
          <cell r="B5855">
            <v>1.7833045312472624</v>
          </cell>
          <cell r="C5855">
            <v>-1.3681339495695632</v>
          </cell>
        </row>
        <row r="5856">
          <cell r="B5856">
            <v>0.41311177814683864</v>
          </cell>
          <cell r="C5856">
            <v>-0.29117433062437775</v>
          </cell>
        </row>
        <row r="5857">
          <cell r="B5857">
            <v>3.9562318608868017</v>
          </cell>
          <cell r="C5857">
            <v>4.4309742466681026E-2</v>
          </cell>
        </row>
        <row r="5858">
          <cell r="B5858">
            <v>5.5582832827065269</v>
          </cell>
          <cell r="C5858">
            <v>-1.0778513555423097</v>
          </cell>
        </row>
        <row r="5859">
          <cell r="B5859">
            <v>2.1171890688318156</v>
          </cell>
          <cell r="C5859">
            <v>-1.481613748204744</v>
          </cell>
        </row>
        <row r="5860">
          <cell r="B5860">
            <v>3.9825713714214213</v>
          </cell>
          <cell r="C5860">
            <v>-0.10897973762709456</v>
          </cell>
        </row>
        <row r="5861">
          <cell r="B5861">
            <v>2.8937632845750336</v>
          </cell>
          <cell r="C5861">
            <v>-0.96469449218226777</v>
          </cell>
        </row>
        <row r="5862">
          <cell r="B5862">
            <v>2.483372646762986</v>
          </cell>
          <cell r="C5862">
            <v>-0.80918372526421412</v>
          </cell>
        </row>
        <row r="5863">
          <cell r="B5863">
            <v>4.0385043472945856</v>
          </cell>
          <cell r="C5863">
            <v>-1.8130057997976974</v>
          </cell>
        </row>
        <row r="5864">
          <cell r="B5864">
            <v>5.5495091160777115</v>
          </cell>
          <cell r="C5864">
            <v>-1.5993299739640656</v>
          </cell>
        </row>
        <row r="5865">
          <cell r="B5865">
            <v>4.9976258161019222</v>
          </cell>
          <cell r="C5865">
            <v>-2.1354490253062064</v>
          </cell>
        </row>
        <row r="5866">
          <cell r="B5866">
            <v>4.6438231612995997</v>
          </cell>
          <cell r="C5866">
            <v>-0.14092092949485333</v>
          </cell>
        </row>
        <row r="5867">
          <cell r="B5867">
            <v>13.497276393032214</v>
          </cell>
          <cell r="C5867">
            <v>-0.12765303204592374</v>
          </cell>
        </row>
        <row r="5868">
          <cell r="B5868">
            <v>4.5568994398558988</v>
          </cell>
          <cell r="C5868">
            <v>-0.22868652816309404</v>
          </cell>
        </row>
        <row r="5869">
          <cell r="B5869">
            <v>3.9780536834405376</v>
          </cell>
          <cell r="C5869">
            <v>-0.45716874819991166</v>
          </cell>
        </row>
        <row r="5870">
          <cell r="B5870">
            <v>3.9683162242304206</v>
          </cell>
          <cell r="C5870">
            <v>-1.1532083060264855</v>
          </cell>
        </row>
        <row r="5871">
          <cell r="B5871">
            <v>5.0634126316577444</v>
          </cell>
          <cell r="C5871">
            <v>-0.99921809581529564</v>
          </cell>
        </row>
        <row r="5872">
          <cell r="B5872">
            <v>-2.5046165572937635</v>
          </cell>
          <cell r="C5872">
            <v>2.327310602686492</v>
          </cell>
        </row>
        <row r="5873">
          <cell r="B5873">
            <v>1.9962074426703476</v>
          </cell>
          <cell r="C5873">
            <v>-1.6131186552462478</v>
          </cell>
        </row>
        <row r="5874">
          <cell r="B5874">
            <v>2.4138918447128197</v>
          </cell>
          <cell r="C5874">
            <v>0.97465731546211554</v>
          </cell>
        </row>
        <row r="5875">
          <cell r="B5875">
            <v>-0.25933828786839175</v>
          </cell>
          <cell r="C5875">
            <v>-0.62753603567840732</v>
          </cell>
        </row>
        <row r="5876">
          <cell r="B5876">
            <v>-1.6131820151328611</v>
          </cell>
          <cell r="C5876">
            <v>-1.9742202463243086</v>
          </cell>
        </row>
        <row r="5877">
          <cell r="B5877">
            <v>1.033177029381152</v>
          </cell>
          <cell r="C5877">
            <v>-1.7560269217780244</v>
          </cell>
        </row>
        <row r="5878">
          <cell r="B5878">
            <v>4.1491335234757685</v>
          </cell>
          <cell r="C5878">
            <v>2.9976847522698336</v>
          </cell>
        </row>
        <row r="5879">
          <cell r="B5879">
            <v>3.6685374523053196</v>
          </cell>
          <cell r="C5879">
            <v>4.8719369911918706</v>
          </cell>
        </row>
        <row r="5880">
          <cell r="B5880">
            <v>-1.1225012020813225</v>
          </cell>
          <cell r="C5880">
            <v>1.5761980222467245</v>
          </cell>
        </row>
        <row r="5881">
          <cell r="B5881">
            <v>-0.38056573031769708</v>
          </cell>
          <cell r="C5881">
            <v>-10.851619552028593</v>
          </cell>
        </row>
        <row r="5882">
          <cell r="B5882">
            <v>-3.2986864262323055</v>
          </cell>
          <cell r="C5882">
            <v>-2.1148771932874646</v>
          </cell>
        </row>
        <row r="5883">
          <cell r="B5883">
            <v>2.721578601567495</v>
          </cell>
          <cell r="C5883">
            <v>-2.7192625440271732</v>
          </cell>
        </row>
        <row r="5884">
          <cell r="B5884">
            <v>12.895623184413044</v>
          </cell>
          <cell r="C5884">
            <v>-11.142698468357894</v>
          </cell>
        </row>
        <row r="5885">
          <cell r="B5885">
            <v>17.354485942075538</v>
          </cell>
          <cell r="C5885">
            <v>-19.121261659061513</v>
          </cell>
        </row>
        <row r="5886">
          <cell r="B5886">
            <v>11.359015016815382</v>
          </cell>
          <cell r="C5886">
            <v>-26.715194378596951</v>
          </cell>
        </row>
        <row r="5887">
          <cell r="B5887">
            <v>15.020188183525955</v>
          </cell>
          <cell r="C5887">
            <v>12.161819371129209</v>
          </cell>
        </row>
        <row r="5888">
          <cell r="B5888">
            <v>16.427786998088191</v>
          </cell>
          <cell r="C5888">
            <v>-8.0063357809336466</v>
          </cell>
        </row>
        <row r="5889">
          <cell r="B5889">
            <v>11.020111754256815</v>
          </cell>
          <cell r="C5889">
            <v>-14.390374888829793</v>
          </cell>
        </row>
        <row r="5890">
          <cell r="B5890">
            <v>10.596508092276686</v>
          </cell>
          <cell r="C5890">
            <v>-5.4728092357227354</v>
          </cell>
        </row>
        <row r="5891">
          <cell r="B5891">
            <v>16.922005602351753</v>
          </cell>
          <cell r="C5891">
            <v>-22.269169741766099</v>
          </cell>
        </row>
        <row r="5892">
          <cell r="B5892">
            <v>13.800358054820396</v>
          </cell>
          <cell r="C5892">
            <v>-21.475535003810094</v>
          </cell>
        </row>
        <row r="5893">
          <cell r="B5893">
            <v>10.071445448495218</v>
          </cell>
          <cell r="C5893">
            <v>-8.5872178858799977</v>
          </cell>
        </row>
        <row r="5894">
          <cell r="B5894">
            <v>3.0505270250552807</v>
          </cell>
          <cell r="C5894">
            <v>-0.57169248062185785</v>
          </cell>
        </row>
        <row r="5895">
          <cell r="B5895">
            <v>1.4225840662472589</v>
          </cell>
          <cell r="C5895">
            <v>0.44573585276923888</v>
          </cell>
        </row>
        <row r="5896">
          <cell r="B5896">
            <v>2.1215640272567442</v>
          </cell>
          <cell r="C5896">
            <v>-0.98104760091934673</v>
          </cell>
        </row>
        <row r="5897">
          <cell r="B5897">
            <v>-0.24473190730744035</v>
          </cell>
          <cell r="C5897">
            <v>0.29335522397295249</v>
          </cell>
        </row>
        <row r="5898">
          <cell r="B5898">
            <v>5.1927958572894886</v>
          </cell>
          <cell r="C5898">
            <v>-1.9182867088050788E-2</v>
          </cell>
        </row>
        <row r="5899">
          <cell r="B5899">
            <v>8.4263835079953342</v>
          </cell>
          <cell r="C5899">
            <v>-4.8072496146006484E-2</v>
          </cell>
        </row>
        <row r="5900">
          <cell r="B5900">
            <v>8.0123990082245768</v>
          </cell>
          <cell r="C5900">
            <v>-0.29658001970775433</v>
          </cell>
        </row>
        <row r="5901">
          <cell r="B5901">
            <v>7.1392193336225942</v>
          </cell>
          <cell r="C5901">
            <v>2.2221930560355019</v>
          </cell>
        </row>
        <row r="5902">
          <cell r="B5902">
            <v>7.8014886593584496</v>
          </cell>
          <cell r="C5902">
            <v>-0.32490693411253085</v>
          </cell>
        </row>
        <row r="5903">
          <cell r="B5903">
            <v>-0.28130735574026677</v>
          </cell>
          <cell r="C5903">
            <v>-1.8562743126120167</v>
          </cell>
        </row>
        <row r="5904">
          <cell r="B5904">
            <v>-2.8201984315291369</v>
          </cell>
          <cell r="C5904">
            <v>-5.3020388516976613</v>
          </cell>
        </row>
        <row r="5905">
          <cell r="B5905">
            <v>1.2790007616522017</v>
          </cell>
          <cell r="C5905">
            <v>2.6674225167044248</v>
          </cell>
        </row>
        <row r="5906">
          <cell r="B5906">
            <v>-1.5528637622933925</v>
          </cell>
          <cell r="C5906">
            <v>4.8280842429884885</v>
          </cell>
        </row>
        <row r="5907">
          <cell r="B5907">
            <v>0.13602941680949665</v>
          </cell>
          <cell r="C5907">
            <v>2.4906777740147508</v>
          </cell>
        </row>
        <row r="5908">
          <cell r="B5908">
            <v>1.9609871667564931</v>
          </cell>
          <cell r="C5908">
            <v>1.9319494545046847</v>
          </cell>
        </row>
        <row r="5909">
          <cell r="B5909">
            <v>0.45688459841376683</v>
          </cell>
          <cell r="C5909">
            <v>1.2683260949606363</v>
          </cell>
        </row>
        <row r="5910">
          <cell r="B5910">
            <v>1.2201552170787797</v>
          </cell>
          <cell r="C5910">
            <v>1.7701134724146299</v>
          </cell>
        </row>
        <row r="5911">
          <cell r="B5911">
            <v>0.11948691526372035</v>
          </cell>
          <cell r="C5911">
            <v>1.4181541899514214</v>
          </cell>
        </row>
        <row r="5912">
          <cell r="B5912">
            <v>2.0302524442996757</v>
          </cell>
          <cell r="C5912">
            <v>0.47281474029217241</v>
          </cell>
        </row>
        <row r="5913">
          <cell r="B5913">
            <v>1.9917511143843709</v>
          </cell>
          <cell r="C5913">
            <v>-5.9131582518486728E-2</v>
          </cell>
        </row>
        <row r="5914">
          <cell r="B5914">
            <v>1.7565458651106136</v>
          </cell>
          <cell r="C5914">
            <v>1.7265865595899086</v>
          </cell>
        </row>
        <row r="5915">
          <cell r="B5915">
            <v>2.1384732116867022</v>
          </cell>
          <cell r="C5915">
            <v>4.1094258967899595</v>
          </cell>
        </row>
        <row r="5916">
          <cell r="B5916">
            <v>2.232964723853915</v>
          </cell>
          <cell r="C5916">
            <v>4.9192173249326272</v>
          </cell>
        </row>
        <row r="5917">
          <cell r="B5917">
            <v>1.9535259614066496</v>
          </cell>
          <cell r="C5917">
            <v>-0.1467661767513852</v>
          </cell>
        </row>
        <row r="5918">
          <cell r="B5918">
            <v>2.286962677081898</v>
          </cell>
          <cell r="C5918">
            <v>2.41751666643365</v>
          </cell>
        </row>
        <row r="5919">
          <cell r="B5919">
            <v>1.6030144029422373</v>
          </cell>
          <cell r="C5919">
            <v>1.535303591630035</v>
          </cell>
        </row>
        <row r="5920">
          <cell r="B5920">
            <v>0.71980709240919427</v>
          </cell>
          <cell r="C5920">
            <v>3.2619376122194788</v>
          </cell>
        </row>
        <row r="5921">
          <cell r="B5921">
            <v>2.120801350721758</v>
          </cell>
          <cell r="C5921">
            <v>3.5630735020400826</v>
          </cell>
        </row>
        <row r="5922">
          <cell r="B5922">
            <v>1.4281088554521533</v>
          </cell>
          <cell r="C5922">
            <v>-2.4057880139269003</v>
          </cell>
        </row>
        <row r="5923">
          <cell r="B5923">
            <v>1.8267176120041151</v>
          </cell>
          <cell r="C5923">
            <v>3.1818527027309744</v>
          </cell>
        </row>
        <row r="5924">
          <cell r="B5924">
            <v>1.2044202052473352</v>
          </cell>
          <cell r="C5924">
            <v>0.4049918712450476</v>
          </cell>
        </row>
        <row r="5925">
          <cell r="B5925">
            <v>0.32293392233779245</v>
          </cell>
          <cell r="C5925">
            <v>2.6198928317377779</v>
          </cell>
        </row>
        <row r="5926">
          <cell r="B5926">
            <v>1.167795683918907</v>
          </cell>
          <cell r="C5926">
            <v>1.2570726420976124</v>
          </cell>
        </row>
        <row r="5927">
          <cell r="B5927">
            <v>1.0839197554132076</v>
          </cell>
          <cell r="C5927">
            <v>6.0813229612923276</v>
          </cell>
        </row>
        <row r="5928">
          <cell r="B5928">
            <v>0.69157916448937573</v>
          </cell>
          <cell r="C5928">
            <v>-0.74174739910599796</v>
          </cell>
        </row>
        <row r="5929">
          <cell r="B5929">
            <v>-0.41571894617251903</v>
          </cell>
          <cell r="C5929">
            <v>0.45116462369156463</v>
          </cell>
        </row>
        <row r="5930">
          <cell r="B5930">
            <v>0.98722152211240288</v>
          </cell>
          <cell r="C5930">
            <v>-0.25502113152743644</v>
          </cell>
        </row>
        <row r="5931">
          <cell r="B5931">
            <v>7.6273000000001074</v>
          </cell>
          <cell r="C5931">
            <v>-1.2263000000000075</v>
          </cell>
        </row>
        <row r="5932">
          <cell r="B5932">
            <v>-0.66082081813982674</v>
          </cell>
          <cell r="C5932">
            <v>-3.2012406159273636</v>
          </cell>
        </row>
        <row r="5933">
          <cell r="B5933">
            <v>1.5543322606468684</v>
          </cell>
          <cell r="C5933">
            <v>-0.13283960531377134</v>
          </cell>
        </row>
        <row r="5934">
          <cell r="B5934">
            <v>-2.7318695066369463</v>
          </cell>
          <cell r="C5934">
            <v>-0.47723930496154737</v>
          </cell>
        </row>
        <row r="5935">
          <cell r="B5935">
            <v>-0.10172877201179716</v>
          </cell>
          <cell r="C5935">
            <v>-0.53992704493212407</v>
          </cell>
        </row>
        <row r="5936">
          <cell r="B5936">
            <v>-0.37655175015833475</v>
          </cell>
          <cell r="C5936">
            <v>-1.3512653142463262</v>
          </cell>
        </row>
        <row r="5937">
          <cell r="B5937">
            <v>3.7339441107767013</v>
          </cell>
          <cell r="C5937">
            <v>-1.6442501786770349</v>
          </cell>
        </row>
        <row r="5938">
          <cell r="B5938">
            <v>5.2926955051201006</v>
          </cell>
          <cell r="C5938">
            <v>-0.90453390408143908</v>
          </cell>
        </row>
        <row r="5939">
          <cell r="B5939">
            <v>1.9619908102499681</v>
          </cell>
          <cell r="C5939">
            <v>-1.9777859572147474</v>
          </cell>
        </row>
        <row r="5940">
          <cell r="B5940">
            <v>-1.0566808257569702</v>
          </cell>
          <cell r="C5940">
            <v>-0.87705538493401625</v>
          </cell>
        </row>
        <row r="5941">
          <cell r="B5941">
            <v>-0.23170550827614012</v>
          </cell>
          <cell r="C5941">
            <v>-0.34642240706214344</v>
          </cell>
        </row>
        <row r="5942">
          <cell r="B5942">
            <v>-7.7006159525311896E-2</v>
          </cell>
          <cell r="C5942">
            <v>4.608086700136612E-2</v>
          </cell>
        </row>
        <row r="5943">
          <cell r="B5943">
            <v>12.772673352488351</v>
          </cell>
          <cell r="C5943">
            <v>-8.3913405242800945</v>
          </cell>
        </row>
        <row r="5944">
          <cell r="B5944">
            <v>16.086401046690487</v>
          </cell>
          <cell r="C5944">
            <v>-7.0672243167761746</v>
          </cell>
        </row>
        <row r="5945">
          <cell r="B5945">
            <v>16.367425152265355</v>
          </cell>
          <cell r="C5945">
            <v>-14.968033103615552</v>
          </cell>
        </row>
        <row r="5946">
          <cell r="B5946">
            <v>19.41169649278055</v>
          </cell>
          <cell r="C5946">
            <v>-15.243813737300016</v>
          </cell>
        </row>
        <row r="5947">
          <cell r="B5947">
            <v>9.3947620299247774</v>
          </cell>
          <cell r="C5947">
            <v>-7.7350517485120784</v>
          </cell>
        </row>
        <row r="5948">
          <cell r="B5948">
            <v>10.573755968875528</v>
          </cell>
          <cell r="C5948">
            <v>-7.0316223336592572</v>
          </cell>
        </row>
        <row r="5949">
          <cell r="B5949">
            <v>9.6182957012537074</v>
          </cell>
          <cell r="C5949">
            <v>-14.14170057489344</v>
          </cell>
        </row>
        <row r="5950">
          <cell r="B5950">
            <v>1.1999059397644234</v>
          </cell>
          <cell r="C5950">
            <v>-1.8128578487631255</v>
          </cell>
        </row>
        <row r="5951">
          <cell r="B5951">
            <v>15.464740676445846</v>
          </cell>
          <cell r="C5951">
            <v>-13.384611541711507</v>
          </cell>
        </row>
        <row r="5952">
          <cell r="B5952">
            <v>3.4530770360664298</v>
          </cell>
          <cell r="C5952">
            <v>-9.044395409374788</v>
          </cell>
        </row>
        <row r="5953">
          <cell r="B5953">
            <v>9.8054204270643162</v>
          </cell>
          <cell r="C5953">
            <v>-12.094827350777432</v>
          </cell>
        </row>
        <row r="5954">
          <cell r="B5954">
            <v>9.074347087899163</v>
          </cell>
          <cell r="C5954">
            <v>-7.3863456011728141</v>
          </cell>
        </row>
        <row r="5955">
          <cell r="B5955">
            <v>6.5358938859740174</v>
          </cell>
          <cell r="C5955">
            <v>-5.782610823678219</v>
          </cell>
        </row>
        <row r="5956">
          <cell r="B5956">
            <v>11.192471778414832</v>
          </cell>
          <cell r="C5956">
            <v>-6.7015434754146304</v>
          </cell>
        </row>
        <row r="5957">
          <cell r="B5957">
            <v>15.495594880026461</v>
          </cell>
          <cell r="C5957">
            <v>-4.7050040567078355</v>
          </cell>
        </row>
        <row r="5958">
          <cell r="B5958">
            <v>2.4865408066935886</v>
          </cell>
          <cell r="C5958">
            <v>-3.0703002740128547</v>
          </cell>
        </row>
        <row r="5959">
          <cell r="B5959">
            <v>1.3757812541072261</v>
          </cell>
          <cell r="C5959">
            <v>-2.9303210825971355</v>
          </cell>
        </row>
        <row r="5960">
          <cell r="B5960">
            <v>9.8080131834434461</v>
          </cell>
          <cell r="C5960">
            <v>-6.3162704349668672</v>
          </cell>
        </row>
        <row r="5961">
          <cell r="B5961">
            <v>1.5829386886253405</v>
          </cell>
          <cell r="C5961">
            <v>-3.528244257962553</v>
          </cell>
        </row>
        <row r="5962">
          <cell r="B5962">
            <v>1.0873143257516868</v>
          </cell>
          <cell r="C5962">
            <v>-1.4920792981151632</v>
          </cell>
        </row>
        <row r="5963">
          <cell r="B5963">
            <v>0.77191727316194825</v>
          </cell>
          <cell r="C5963">
            <v>-1.6469116262258499</v>
          </cell>
        </row>
        <row r="5964">
          <cell r="B5964">
            <v>-0.5823691577841309</v>
          </cell>
          <cell r="C5964">
            <v>-2.686380209320637</v>
          </cell>
        </row>
        <row r="5965">
          <cell r="B5965">
            <v>2.4956308386476773</v>
          </cell>
          <cell r="C5965">
            <v>-3.3369519562313785</v>
          </cell>
        </row>
        <row r="5966">
          <cell r="B5966">
            <v>1.2006963127933528</v>
          </cell>
          <cell r="C5966">
            <v>-2.7185532484979507</v>
          </cell>
        </row>
        <row r="5967">
          <cell r="B5967">
            <v>0.87955188088980429</v>
          </cell>
          <cell r="C5967">
            <v>-3.0906243685069605</v>
          </cell>
        </row>
        <row r="5968">
          <cell r="B5968">
            <v>1.9364027817780165</v>
          </cell>
          <cell r="C5968">
            <v>-2.3172994568859604</v>
          </cell>
        </row>
        <row r="5969">
          <cell r="B5969">
            <v>6.2534239284925617</v>
          </cell>
          <cell r="C5969">
            <v>-4.586869764412258</v>
          </cell>
        </row>
        <row r="5970">
          <cell r="B5970">
            <v>2.3886003418265891</v>
          </cell>
          <cell r="C5970">
            <v>-2.4537988322269482</v>
          </cell>
        </row>
        <row r="5971">
          <cell r="B5971">
            <v>1.9357152905009396</v>
          </cell>
          <cell r="C5971">
            <v>-2.3899234643294518</v>
          </cell>
        </row>
        <row r="5972">
          <cell r="B5972">
            <v>6.0723863768935011</v>
          </cell>
          <cell r="C5972">
            <v>-19.038797158285174</v>
          </cell>
        </row>
        <row r="5973">
          <cell r="B5973">
            <v>11.163502614573343</v>
          </cell>
          <cell r="C5973">
            <v>-18.474408654472743</v>
          </cell>
        </row>
        <row r="5974">
          <cell r="B5974">
            <v>9.8754847028685901</v>
          </cell>
          <cell r="C5974">
            <v>13.930394438245312</v>
          </cell>
        </row>
        <row r="5975">
          <cell r="B5975">
            <v>6.7445370296926459</v>
          </cell>
          <cell r="C5975">
            <v>-36.184744369938684</v>
          </cell>
        </row>
        <row r="5976">
          <cell r="B5976">
            <v>12.201237857860255</v>
          </cell>
          <cell r="C5976">
            <v>25.081151116939076</v>
          </cell>
        </row>
        <row r="5977">
          <cell r="B5977">
            <v>6.8326770530921159</v>
          </cell>
          <cell r="C5977">
            <v>-17.205153575325348</v>
          </cell>
        </row>
        <row r="5978">
          <cell r="B5978">
            <v>20.606263113147445</v>
          </cell>
          <cell r="C5978">
            <v>1.1776198195071423</v>
          </cell>
        </row>
        <row r="5979">
          <cell r="B5979">
            <v>14.227984373973884</v>
          </cell>
          <cell r="C5979">
            <v>11.614895761049034</v>
          </cell>
        </row>
        <row r="5980">
          <cell r="B5980">
            <v>3.7738335154509022</v>
          </cell>
          <cell r="C5980">
            <v>-11.250580262740939</v>
          </cell>
        </row>
        <row r="5981">
          <cell r="B5981">
            <v>2.4822953074978851</v>
          </cell>
          <cell r="C5981">
            <v>-30.971670429249336</v>
          </cell>
        </row>
        <row r="5982">
          <cell r="B5982">
            <v>2.3136046405619668</v>
          </cell>
          <cell r="C5982">
            <v>-2.3372692455524948</v>
          </cell>
        </row>
        <row r="5983">
          <cell r="B5983">
            <v>8.5752174448729264</v>
          </cell>
          <cell r="C5983">
            <v>-8.5235038164644603</v>
          </cell>
        </row>
        <row r="5984">
          <cell r="B5984">
            <v>14.906941440202351</v>
          </cell>
          <cell r="C5984">
            <v>-10.502572093628975</v>
          </cell>
        </row>
        <row r="5985">
          <cell r="B5985">
            <v>5.3901176206972279</v>
          </cell>
          <cell r="C5985">
            <v>-3.7366817635099121</v>
          </cell>
        </row>
        <row r="5986">
          <cell r="B5986">
            <v>12.539420299130649</v>
          </cell>
          <cell r="C5986">
            <v>-24.260471682328788</v>
          </cell>
        </row>
        <row r="5987">
          <cell r="B5987">
            <v>15.037975170190157</v>
          </cell>
          <cell r="C5987">
            <v>-2.3524847101855135</v>
          </cell>
        </row>
        <row r="5988">
          <cell r="B5988">
            <v>-0.30972091301971649</v>
          </cell>
          <cell r="C5988">
            <v>-11.306139355075143</v>
          </cell>
        </row>
        <row r="5989">
          <cell r="B5989">
            <v>2.7953461411545479</v>
          </cell>
          <cell r="C5989">
            <v>-4.2050370025886474</v>
          </cell>
        </row>
        <row r="5990">
          <cell r="B5990">
            <v>3.2345675136886882</v>
          </cell>
          <cell r="C5990">
            <v>-4.1888609572750211</v>
          </cell>
        </row>
        <row r="5991">
          <cell r="B5991">
            <v>2.0237852523387954</v>
          </cell>
          <cell r="C5991">
            <v>-3.3453573945899895</v>
          </cell>
        </row>
        <row r="5992">
          <cell r="B5992">
            <v>0.2568350384818156</v>
          </cell>
          <cell r="C5992">
            <v>-3.1411131722715853</v>
          </cell>
        </row>
        <row r="5993">
          <cell r="B5993">
            <v>3.128336697988765</v>
          </cell>
          <cell r="C5993">
            <v>-3.6805843039388484</v>
          </cell>
        </row>
        <row r="5994">
          <cell r="B5994">
            <v>2.983198344630742</v>
          </cell>
          <cell r="C5994">
            <v>-3.0844128274899987</v>
          </cell>
        </row>
        <row r="5995">
          <cell r="B5995">
            <v>1.618727070423329</v>
          </cell>
          <cell r="C5995">
            <v>-7.6967950357432384</v>
          </cell>
        </row>
        <row r="5996">
          <cell r="B5996">
            <v>2.196216536519608</v>
          </cell>
          <cell r="C5996">
            <v>-5.8094335964328261</v>
          </cell>
        </row>
        <row r="5997">
          <cell r="B5997">
            <v>2.134797728177225</v>
          </cell>
          <cell r="C5997">
            <v>-4.2374857476568284</v>
          </cell>
        </row>
        <row r="5998">
          <cell r="B5998">
            <v>3.5709292614115089</v>
          </cell>
          <cell r="C5998">
            <v>-5.0867793482356145</v>
          </cell>
        </row>
        <row r="5999">
          <cell r="B5999">
            <v>3.6178707151375895</v>
          </cell>
          <cell r="C5999">
            <v>-4.0241592627358589</v>
          </cell>
        </row>
        <row r="6000">
          <cell r="B6000">
            <v>2.3191690996457219</v>
          </cell>
          <cell r="C6000">
            <v>-7.0523379551483067</v>
          </cell>
        </row>
        <row r="6001">
          <cell r="B6001">
            <v>3.8593311468688309</v>
          </cell>
          <cell r="C6001">
            <v>-2.3018916861058782</v>
          </cell>
        </row>
        <row r="6002">
          <cell r="B6002">
            <v>3.1901139585068496</v>
          </cell>
          <cell r="C6002">
            <v>-7.4856108591453463</v>
          </cell>
        </row>
        <row r="6003">
          <cell r="B6003">
            <v>2.196038668266596</v>
          </cell>
          <cell r="C6003">
            <v>-4.8833377822702806</v>
          </cell>
        </row>
        <row r="6004">
          <cell r="B6004">
            <v>2.674686582255839</v>
          </cell>
          <cell r="C6004">
            <v>-4.5667199082116481</v>
          </cell>
        </row>
        <row r="6005">
          <cell r="B6005">
            <v>-3.5088193151194345</v>
          </cell>
          <cell r="C6005">
            <v>-4.1465759163754754</v>
          </cell>
        </row>
        <row r="6006">
          <cell r="B6006">
            <v>-2.3299947214111909</v>
          </cell>
          <cell r="C6006">
            <v>-3.3300045465923724</v>
          </cell>
        </row>
        <row r="6007">
          <cell r="B6007">
            <v>1.5169096402507549</v>
          </cell>
          <cell r="C6007">
            <v>-0.30844374725993218</v>
          </cell>
        </row>
        <row r="6008">
          <cell r="B6008">
            <v>9.3433532960232544</v>
          </cell>
          <cell r="C6008">
            <v>9.252224864130433</v>
          </cell>
        </row>
        <row r="6009">
          <cell r="B6009">
            <v>4.2271739269925437</v>
          </cell>
          <cell r="C6009">
            <v>-2.8238131366823951</v>
          </cell>
        </row>
        <row r="6010">
          <cell r="B6010">
            <v>2.7512816022840156</v>
          </cell>
          <cell r="C6010">
            <v>-2.8499991694076243</v>
          </cell>
        </row>
        <row r="6011">
          <cell r="B6011">
            <v>0.22805746632886781</v>
          </cell>
          <cell r="C6011">
            <v>-1.1543085587779793</v>
          </cell>
        </row>
        <row r="6012">
          <cell r="B6012">
            <v>-9.3410049109942808</v>
          </cell>
          <cell r="C6012">
            <v>2.0545857073033447</v>
          </cell>
        </row>
        <row r="6013">
          <cell r="B6013">
            <v>-3.0903269435030363</v>
          </cell>
          <cell r="C6013">
            <v>-2.5259734992761214</v>
          </cell>
        </row>
        <row r="6014">
          <cell r="B6014">
            <v>-7.7147249818645038</v>
          </cell>
          <cell r="C6014">
            <v>-16.568788824576451</v>
          </cell>
        </row>
        <row r="6015">
          <cell r="B6015">
            <v>1.5737927970261518</v>
          </cell>
          <cell r="C6015">
            <v>-6.6503074113021032</v>
          </cell>
        </row>
        <row r="6016">
          <cell r="B6016">
            <v>-0.97375232611526319</v>
          </cell>
          <cell r="C6016">
            <v>-3.0100027613870792</v>
          </cell>
        </row>
        <row r="6017">
          <cell r="B6017">
            <v>-3.8210939494511194</v>
          </cell>
          <cell r="C6017">
            <v>-8.0655875481947223</v>
          </cell>
        </row>
        <row r="6018">
          <cell r="B6018">
            <v>-16.393670884700317</v>
          </cell>
          <cell r="C6018">
            <v>-8.0976454131518629</v>
          </cell>
        </row>
        <row r="6019">
          <cell r="B6019">
            <v>-2.0908770377871635</v>
          </cell>
          <cell r="C6019">
            <v>-5.9454632981754445</v>
          </cell>
        </row>
        <row r="6020">
          <cell r="B6020">
            <v>-9.6696384025777036</v>
          </cell>
          <cell r="C6020">
            <v>-5.7117709451743499</v>
          </cell>
        </row>
        <row r="6021">
          <cell r="B6021">
            <v>1.1841616165628086</v>
          </cell>
          <cell r="C6021">
            <v>6.5326498735556484</v>
          </cell>
        </row>
        <row r="6022">
          <cell r="B6022">
            <v>-4.092243718577147</v>
          </cell>
          <cell r="C6022">
            <v>-11.689254321027818</v>
          </cell>
        </row>
        <row r="6023">
          <cell r="B6023">
            <v>0.94345303688053472</v>
          </cell>
          <cell r="C6023">
            <v>-9.5186489465132009</v>
          </cell>
        </row>
        <row r="6024">
          <cell r="B6024">
            <v>-0.85553451215812237</v>
          </cell>
          <cell r="C6024">
            <v>-11.986642313272551</v>
          </cell>
        </row>
        <row r="6025">
          <cell r="B6025">
            <v>-4.7870762355510701</v>
          </cell>
          <cell r="C6025">
            <v>1.8977875070970263</v>
          </cell>
        </row>
        <row r="6026">
          <cell r="B6026">
            <v>8.4729507596880271</v>
          </cell>
          <cell r="C6026">
            <v>-8.8714482171540823</v>
          </cell>
        </row>
        <row r="6027">
          <cell r="B6027">
            <v>0.77036170453786712</v>
          </cell>
          <cell r="C6027">
            <v>-11.922316902909857</v>
          </cell>
        </row>
        <row r="6028">
          <cell r="B6028">
            <v>20.401376581400839</v>
          </cell>
          <cell r="C6028">
            <v>-7.6124002405684514</v>
          </cell>
        </row>
        <row r="6029">
          <cell r="B6029">
            <v>0.20759573820690519</v>
          </cell>
          <cell r="C6029">
            <v>-10.075356972944745</v>
          </cell>
        </row>
        <row r="6030">
          <cell r="B6030">
            <v>-3.9802147603912208</v>
          </cell>
          <cell r="C6030">
            <v>-7.5602575163746826</v>
          </cell>
        </row>
        <row r="6031">
          <cell r="B6031">
            <v>-1.0506728905427709</v>
          </cell>
          <cell r="C6031">
            <v>-7.2780912800238324</v>
          </cell>
        </row>
        <row r="6032">
          <cell r="B6032">
            <v>-12.088854325600728</v>
          </cell>
          <cell r="C6032">
            <v>-8.3297069529742078</v>
          </cell>
        </row>
        <row r="6033">
          <cell r="B6033">
            <v>24.346899693801852</v>
          </cell>
          <cell r="C6033">
            <v>-5.2912158264983749</v>
          </cell>
        </row>
        <row r="6034">
          <cell r="B6034">
            <v>3.8627653204694692</v>
          </cell>
          <cell r="C6034">
            <v>-2.5055765690943677</v>
          </cell>
        </row>
        <row r="6035">
          <cell r="B6035">
            <v>-2.0818756932730396</v>
          </cell>
          <cell r="C6035">
            <v>-3.3915754611471866E-2</v>
          </cell>
        </row>
        <row r="6036">
          <cell r="B6036">
            <v>-1.77642459753738</v>
          </cell>
          <cell r="C6036">
            <v>-9.679227306183714</v>
          </cell>
        </row>
        <row r="6037">
          <cell r="B6037">
            <v>17.244025798303326</v>
          </cell>
          <cell r="C6037">
            <v>2.1399999999999144</v>
          </cell>
        </row>
        <row r="6038">
          <cell r="B6038">
            <v>9.4419007485948576</v>
          </cell>
          <cell r="C6038">
            <v>-8.7993053988569532</v>
          </cell>
        </row>
        <row r="6039">
          <cell r="B6039">
            <v>-6.9483495526521981</v>
          </cell>
          <cell r="C6039">
            <v>-4.3996526994285494</v>
          </cell>
        </row>
        <row r="6040">
          <cell r="B6040">
            <v>0.24522899848412713</v>
          </cell>
          <cell r="C6040">
            <v>-2.6167304822666466</v>
          </cell>
        </row>
        <row r="6041">
          <cell r="B6041">
            <v>-9.3854191030709977</v>
          </cell>
          <cell r="C6041">
            <v>-7.3172589094583325</v>
          </cell>
        </row>
        <row r="6042">
          <cell r="B6042">
            <v>20.018428683263302</v>
          </cell>
          <cell r="C6042">
            <v>3.3465581150581443</v>
          </cell>
        </row>
        <row r="6043">
          <cell r="B6043">
            <v>-1.9738051116259734</v>
          </cell>
          <cell r="C6043">
            <v>-9.0335456634132054</v>
          </cell>
        </row>
        <row r="6044">
          <cell r="B6044">
            <v>3.6433018509702721</v>
          </cell>
          <cell r="C6044">
            <v>-7.3091462726392598</v>
          </cell>
        </row>
        <row r="6045">
          <cell r="B6045">
            <v>9.7629881136152843</v>
          </cell>
          <cell r="C6045">
            <v>-21.703945974415127</v>
          </cell>
        </row>
        <row r="6046">
          <cell r="B6046">
            <v>8.6336757800634238</v>
          </cell>
          <cell r="C6046">
            <v>-6.161778894008763</v>
          </cell>
        </row>
        <row r="6047">
          <cell r="B6047">
            <v>-0.69166934147417702</v>
          </cell>
          <cell r="C6047">
            <v>-16.161356130327174</v>
          </cell>
        </row>
        <row r="6048">
          <cell r="B6048">
            <v>3.7830329319617793</v>
          </cell>
          <cell r="C6048">
            <v>-9.8267273525604271</v>
          </cell>
        </row>
        <row r="6049">
          <cell r="B6049">
            <v>2.1435187389563746</v>
          </cell>
          <cell r="C6049">
            <v>-2.0172738504351377</v>
          </cell>
        </row>
        <row r="6050">
          <cell r="B6050">
            <v>2.4329013332513636</v>
          </cell>
          <cell r="C6050">
            <v>-18.799245190758345</v>
          </cell>
        </row>
        <row r="6051">
          <cell r="B6051">
            <v>4.016217231938759</v>
          </cell>
          <cell r="C6051">
            <v>1.0145344309041162</v>
          </cell>
        </row>
        <row r="6052">
          <cell r="B6052">
            <v>3.892715155639046</v>
          </cell>
          <cell r="C6052">
            <v>-9.3903405760466025</v>
          </cell>
        </row>
        <row r="6053">
          <cell r="B6053">
            <v>6.6466729575857091</v>
          </cell>
          <cell r="C6053">
            <v>-0.10513315929844755</v>
          </cell>
        </row>
        <row r="6054">
          <cell r="B6054">
            <v>4.0538523538016022</v>
          </cell>
          <cell r="C6054">
            <v>-15.341930092769546</v>
          </cell>
        </row>
        <row r="6055">
          <cell r="B6055">
            <v>5.7272608758002459</v>
          </cell>
          <cell r="C6055">
            <v>-8.9258151849315546</v>
          </cell>
        </row>
        <row r="6056">
          <cell r="B6056">
            <v>7.1292896278917066</v>
          </cell>
          <cell r="C6056">
            <v>-15.135060732005249</v>
          </cell>
        </row>
        <row r="6057">
          <cell r="B6057">
            <v>2.069716653308928</v>
          </cell>
          <cell r="C6057">
            <v>5.533191105234069</v>
          </cell>
        </row>
        <row r="6058">
          <cell r="B6058">
            <v>5.883249432960203</v>
          </cell>
          <cell r="C6058">
            <v>-12.264794177440313</v>
          </cell>
        </row>
        <row r="6059">
          <cell r="B6059">
            <v>2.7739874502677559</v>
          </cell>
          <cell r="C6059">
            <v>-6.2880163878456727</v>
          </cell>
        </row>
        <row r="6060">
          <cell r="B6060">
            <v>3.7047331409974897</v>
          </cell>
          <cell r="C6060">
            <v>-3.4846055045373019</v>
          </cell>
        </row>
        <row r="6061">
          <cell r="B6061">
            <v>-9.7235561196609505E-2</v>
          </cell>
          <cell r="C6061">
            <v>-10.353476311413857</v>
          </cell>
        </row>
        <row r="6062">
          <cell r="B6062">
            <v>1.5824141705968158</v>
          </cell>
          <cell r="C6062">
            <v>-1.0678730197725126</v>
          </cell>
        </row>
        <row r="6063">
          <cell r="B6063">
            <v>2.6772850337607017</v>
          </cell>
          <cell r="C6063">
            <v>-1.8466809107589692</v>
          </cell>
        </row>
        <row r="6064">
          <cell r="B6064">
            <v>1.1063778666181006</v>
          </cell>
          <cell r="C6064">
            <v>-0.22828949278179625</v>
          </cell>
        </row>
        <row r="6065">
          <cell r="B6065">
            <v>2.187937654545633</v>
          </cell>
          <cell r="C6065">
            <v>-0.76327547891384961</v>
          </cell>
        </row>
        <row r="6066">
          <cell r="B6066">
            <v>2.4783172131892832</v>
          </cell>
          <cell r="C6066">
            <v>-1.0942817418814574</v>
          </cell>
        </row>
        <row r="6067">
          <cell r="B6067">
            <v>1.6156039410124101</v>
          </cell>
          <cell r="C6067">
            <v>-0.10044659193696144</v>
          </cell>
        </row>
        <row r="6068">
          <cell r="B6068">
            <v>0.87152796821855527</v>
          </cell>
          <cell r="C6068">
            <v>-1.7406006321150438</v>
          </cell>
        </row>
        <row r="6069">
          <cell r="B6069">
            <v>4.2108231885983027</v>
          </cell>
          <cell r="C6069">
            <v>-8.4296071935445021</v>
          </cell>
        </row>
        <row r="6070">
          <cell r="B6070">
            <v>2.8531408204088096</v>
          </cell>
          <cell r="C6070">
            <v>-8.8875022103468755</v>
          </cell>
        </row>
        <row r="6071">
          <cell r="B6071">
            <v>3.69976914146388</v>
          </cell>
          <cell r="C6071">
            <v>-9.2289371042965662</v>
          </cell>
        </row>
        <row r="6072">
          <cell r="B6072">
            <v>6.4277221263310658</v>
          </cell>
          <cell r="C6072">
            <v>-5.8770013151182123</v>
          </cell>
        </row>
        <row r="6073">
          <cell r="B6073">
            <v>4.6690860206168407</v>
          </cell>
          <cell r="C6073">
            <v>-7.4212975650341271</v>
          </cell>
        </row>
        <row r="6074">
          <cell r="B6074">
            <v>3.5357922847144461</v>
          </cell>
          <cell r="C6074">
            <v>-9.3250660998946007</v>
          </cell>
        </row>
        <row r="6075">
          <cell r="B6075">
            <v>3.4489069092104612</v>
          </cell>
          <cell r="C6075">
            <v>-13.812403978475373</v>
          </cell>
        </row>
        <row r="6076">
          <cell r="B6076">
            <v>7.3613782518989312</v>
          </cell>
          <cell r="C6076">
            <v>-7.3396033447950719</v>
          </cell>
        </row>
        <row r="6077">
          <cell r="B6077">
            <v>9.6834017450658525</v>
          </cell>
          <cell r="C6077">
            <v>-6.5155196735235714</v>
          </cell>
        </row>
        <row r="6078">
          <cell r="B6078">
            <v>6.5282679068574865</v>
          </cell>
          <cell r="C6078">
            <v>-9.5895771820235094</v>
          </cell>
        </row>
        <row r="6079">
          <cell r="B6079">
            <v>2.4945653330478241</v>
          </cell>
          <cell r="C6079">
            <v>-6.8968895458148216</v>
          </cell>
        </row>
        <row r="6080">
          <cell r="B6080">
            <v>8.4714820955927035</v>
          </cell>
          <cell r="C6080">
            <v>-5.8876644759805865</v>
          </cell>
        </row>
        <row r="6081">
          <cell r="B6081">
            <v>8.7551132374276257</v>
          </cell>
          <cell r="C6081">
            <v>-6.6359830709273053</v>
          </cell>
        </row>
        <row r="6082">
          <cell r="B6082">
            <v>9.7333439262486383</v>
          </cell>
          <cell r="C6082">
            <v>-8.2094244910678977</v>
          </cell>
        </row>
        <row r="6083">
          <cell r="B6083">
            <v>4.89768276956893</v>
          </cell>
          <cell r="C6083">
            <v>-9.3013372914336152</v>
          </cell>
        </row>
        <row r="6084">
          <cell r="B6084">
            <v>9.578419392262111</v>
          </cell>
          <cell r="C6084">
            <v>-6.603323895728777</v>
          </cell>
        </row>
        <row r="6085">
          <cell r="B6085">
            <v>3.4536874255126331</v>
          </cell>
          <cell r="C6085">
            <v>-9.3169745516608131</v>
          </cell>
        </row>
        <row r="6086">
          <cell r="B6086">
            <v>9.4860314822594649</v>
          </cell>
          <cell r="C6086">
            <v>-6.4746194367528904</v>
          </cell>
        </row>
        <row r="6087">
          <cell r="B6087">
            <v>9.9122965263973608</v>
          </cell>
          <cell r="C6087">
            <v>-7.5736566626225468</v>
          </cell>
        </row>
        <row r="6088">
          <cell r="B6088">
            <v>8.3758760597754147</v>
          </cell>
          <cell r="C6088">
            <v>-2.134413099667305</v>
          </cell>
        </row>
        <row r="6089">
          <cell r="B6089">
            <v>-4.7539081832207648</v>
          </cell>
          <cell r="C6089">
            <v>1.211982353078096</v>
          </cell>
        </row>
        <row r="6090">
          <cell r="B6090">
            <v>19.898444370132363</v>
          </cell>
          <cell r="C6090">
            <v>65.869957499352523</v>
          </cell>
        </row>
        <row r="6091">
          <cell r="B6091">
            <v>32.415765628452817</v>
          </cell>
          <cell r="C6091">
            <v>-6.2664541939576823</v>
          </cell>
        </row>
        <row r="6092">
          <cell r="B6092">
            <v>8.6872944965718215</v>
          </cell>
          <cell r="C6092">
            <v>-4.8732379040843261</v>
          </cell>
        </row>
        <row r="6093">
          <cell r="B6093">
            <v>2.5021321506333876</v>
          </cell>
          <cell r="C6093">
            <v>19.209418372443178</v>
          </cell>
        </row>
        <row r="6094">
          <cell r="B6094">
            <v>29.94896745312176</v>
          </cell>
          <cell r="C6094">
            <v>-0.78753962574659109</v>
          </cell>
        </row>
        <row r="6095">
          <cell r="B6095">
            <v>58.619478347565433</v>
          </cell>
          <cell r="C6095">
            <v>-38.120794875092557</v>
          </cell>
        </row>
        <row r="6096">
          <cell r="B6096">
            <v>-0.12104253959592245</v>
          </cell>
          <cell r="C6096">
            <v>-33.611600704561177</v>
          </cell>
        </row>
        <row r="6097">
          <cell r="B6097">
            <v>3.3722734384627673</v>
          </cell>
          <cell r="C6097">
            <v>-5.6320055180165483</v>
          </cell>
        </row>
        <row r="6098">
          <cell r="B6098">
            <v>-4.4903869563186108E-2</v>
          </cell>
          <cell r="C6098">
            <v>-10.702185334384996</v>
          </cell>
        </row>
        <row r="6099">
          <cell r="B6099">
            <v>8.3084974775878706</v>
          </cell>
          <cell r="C6099">
            <v>8.378173621622544</v>
          </cell>
        </row>
        <row r="6100">
          <cell r="B6100">
            <v>-0.66983734183816557</v>
          </cell>
          <cell r="C6100">
            <v>1.0981816952039689</v>
          </cell>
        </row>
        <row r="6101">
          <cell r="B6101">
            <v>19.650677805129789</v>
          </cell>
          <cell r="C6101">
            <v>28.613853099862752</v>
          </cell>
        </row>
        <row r="6102">
          <cell r="B6102">
            <v>1.0721826138245902</v>
          </cell>
          <cell r="C6102">
            <v>5.2959336359033928</v>
          </cell>
        </row>
        <row r="6103">
          <cell r="B6103">
            <v>24.070231848283928</v>
          </cell>
          <cell r="C6103">
            <v>14.883120245004749</v>
          </cell>
        </row>
        <row r="6104">
          <cell r="B6104">
            <v>4.0142216883115678</v>
          </cell>
          <cell r="C6104">
            <v>2.542370241935016</v>
          </cell>
        </row>
        <row r="6105">
          <cell r="B6105">
            <v>2.2558137370417529E-2</v>
          </cell>
          <cell r="C6105">
            <v>0.96223487068969515</v>
          </cell>
        </row>
        <row r="6106">
          <cell r="B6106">
            <v>0.75357921643840498</v>
          </cell>
          <cell r="C6106">
            <v>0.70348642510673098</v>
          </cell>
        </row>
        <row r="6107">
          <cell r="B6107">
            <v>4.4673428495682979</v>
          </cell>
          <cell r="C6107">
            <v>5.3032087611877756</v>
          </cell>
        </row>
        <row r="6108">
          <cell r="B6108">
            <v>0.75996891230774999</v>
          </cell>
          <cell r="C6108">
            <v>3.1565288992611187</v>
          </cell>
        </row>
        <row r="6109">
          <cell r="B6109">
            <v>16.166346419784567</v>
          </cell>
          <cell r="C6109">
            <v>13.671762475736662</v>
          </cell>
        </row>
        <row r="6110">
          <cell r="B6110">
            <v>1.7429506624223872</v>
          </cell>
          <cell r="C6110">
            <v>4.4310676234495441</v>
          </cell>
        </row>
        <row r="6111">
          <cell r="B6111">
            <v>-7.6582176758156733</v>
          </cell>
          <cell r="C6111">
            <v>2.9391348879471191</v>
          </cell>
        </row>
        <row r="6112">
          <cell r="B6112">
            <v>20.821753179343467</v>
          </cell>
          <cell r="C6112">
            <v>9.6013905280395129</v>
          </cell>
        </row>
        <row r="6113">
          <cell r="B6113">
            <v>5.0331105281225606E-2</v>
          </cell>
          <cell r="C6113">
            <v>0.52282960851965621</v>
          </cell>
        </row>
        <row r="6114">
          <cell r="B6114">
            <v>-4.3561542446947366</v>
          </cell>
          <cell r="C6114">
            <v>-2.1756802273582414</v>
          </cell>
        </row>
        <row r="6115">
          <cell r="B6115">
            <v>-4.9610821894618722</v>
          </cell>
          <cell r="C6115">
            <v>-1.0193137905069412</v>
          </cell>
        </row>
        <row r="6116">
          <cell r="B6116">
            <v>-1.9973532658799382</v>
          </cell>
          <cell r="C6116">
            <v>-1.9113255860474556</v>
          </cell>
        </row>
        <row r="6117">
          <cell r="B6117">
            <v>-9.0003876327548173</v>
          </cell>
          <cell r="C6117">
            <v>-8.5357817735197106</v>
          </cell>
        </row>
        <row r="6118">
          <cell r="B6118">
            <v>-1.4529191696093868</v>
          </cell>
          <cell r="C6118">
            <v>-3.0742206788709394</v>
          </cell>
        </row>
        <row r="6119">
          <cell r="B6119">
            <v>-1.973486025918032</v>
          </cell>
          <cell r="C6119">
            <v>-1.0256747621509272</v>
          </cell>
        </row>
        <row r="6120">
          <cell r="B6120">
            <v>-9.3874218193413309E-2</v>
          </cell>
          <cell r="C6120">
            <v>-0.47688168389198748</v>
          </cell>
        </row>
        <row r="6121">
          <cell r="B6121">
            <v>-2.2176462843563809</v>
          </cell>
          <cell r="C6121">
            <v>-1.1388937898799503</v>
          </cell>
        </row>
        <row r="6122">
          <cell r="B6122">
            <v>-0.6636022606612253</v>
          </cell>
          <cell r="C6122">
            <v>-1.3472378663200448</v>
          </cell>
        </row>
        <row r="6123">
          <cell r="B6123">
            <v>-4.7415600524648731</v>
          </cell>
          <cell r="C6123">
            <v>-1.9835310275132789</v>
          </cell>
        </row>
        <row r="6124">
          <cell r="B6124">
            <v>-2.7048932174148286</v>
          </cell>
          <cell r="C6124">
            <v>-0.58947295942522659</v>
          </cell>
        </row>
        <row r="6125">
          <cell r="B6125">
            <v>-3.9710717539801932</v>
          </cell>
          <cell r="C6125">
            <v>-0.14593583532200716</v>
          </cell>
        </row>
        <row r="6126">
          <cell r="B6126">
            <v>-4.4956579736329987</v>
          </cell>
          <cell r="C6126">
            <v>-2.9150814886898608</v>
          </cell>
        </row>
        <row r="6127">
          <cell r="B6127">
            <v>-0.30322257354868792</v>
          </cell>
          <cell r="C6127">
            <v>-0.14650098483235824</v>
          </cell>
        </row>
        <row r="6128">
          <cell r="B6128">
            <v>-0.43584532310558072</v>
          </cell>
          <cell r="C6128">
            <v>-0.51262269533207294</v>
          </cell>
        </row>
        <row r="6129">
          <cell r="B6129">
            <v>-3.7854028760072107</v>
          </cell>
          <cell r="C6129">
            <v>-3.8671465467438391</v>
          </cell>
        </row>
        <row r="6130">
          <cell r="B6130">
            <v>-5.722116521761448</v>
          </cell>
          <cell r="C6130">
            <v>-6.0579279571714144</v>
          </cell>
        </row>
        <row r="6131">
          <cell r="B6131">
            <v>-1.310000000000006</v>
          </cell>
          <cell r="C6131">
            <v>0.76786318481430571</v>
          </cell>
        </row>
        <row r="6132">
          <cell r="B6132">
            <v>-0.24590966838858522</v>
          </cell>
          <cell r="C6132">
            <v>2.4567189548341153E-2</v>
          </cell>
        </row>
        <row r="6133">
          <cell r="B6133">
            <v>-2.7090939337117517</v>
          </cell>
          <cell r="C6133">
            <v>-3.7561766454176082</v>
          </cell>
        </row>
        <row r="6134">
          <cell r="B6134">
            <v>-2.3964374312391437</v>
          </cell>
          <cell r="C6134">
            <v>1.0821142204562542</v>
          </cell>
        </row>
        <row r="6135">
          <cell r="B6135">
            <v>-1.8331445727652453</v>
          </cell>
          <cell r="C6135">
            <v>1.1383055309238925</v>
          </cell>
        </row>
        <row r="6136">
          <cell r="B6136">
            <v>-1.3981991984881497</v>
          </cell>
          <cell r="C6136">
            <v>-6.8497020028293774</v>
          </cell>
        </row>
        <row r="6137">
          <cell r="B6137">
            <v>-2.0934386542333532</v>
          </cell>
          <cell r="C6137">
            <v>-2.0875631455637094</v>
          </cell>
        </row>
        <row r="6138">
          <cell r="B6138">
            <v>-0.39249369718079125</v>
          </cell>
          <cell r="C6138">
            <v>2.2101208117804219</v>
          </cell>
        </row>
        <row r="6139">
          <cell r="B6139">
            <v>-0.46000000000001362</v>
          </cell>
          <cell r="C6139">
            <v>1.0108961981787397</v>
          </cell>
        </row>
        <row r="6140">
          <cell r="B6140">
            <v>-0.30999999999999861</v>
          </cell>
          <cell r="C6140">
            <v>2.910000000000021</v>
          </cell>
        </row>
        <row r="6141">
          <cell r="B6141">
            <v>-0.67374477831213975</v>
          </cell>
          <cell r="C6141">
            <v>2.3621693551112735</v>
          </cell>
        </row>
        <row r="6142">
          <cell r="B6142">
            <v>-0.3325244160711831</v>
          </cell>
          <cell r="C6142">
            <v>1.7921326656548084</v>
          </cell>
        </row>
        <row r="6143">
          <cell r="B6143">
            <v>-0.96000000000002661</v>
          </cell>
          <cell r="C6143">
            <v>2.9883350970191764</v>
          </cell>
        </row>
        <row r="6144">
          <cell r="B6144">
            <v>-5.4986616653089203E-2</v>
          </cell>
          <cell r="C6144">
            <v>2.1800000000000654</v>
          </cell>
        </row>
        <row r="6145">
          <cell r="B6145">
            <v>-3.3167737967174427E-2</v>
          </cell>
          <cell r="C6145">
            <v>5.9236748003856782E-2</v>
          </cell>
        </row>
        <row r="6146">
          <cell r="B6146">
            <v>-0.61534164412025927</v>
          </cell>
          <cell r="C6146">
            <v>4.1199934256131714</v>
          </cell>
        </row>
        <row r="6154">
          <cell r="B6154">
            <v>-0.75708785225421293</v>
          </cell>
          <cell r="C6154">
            <v>-3.2567729657741884</v>
          </cell>
        </row>
        <row r="6155">
          <cell r="B6155">
            <v>-1.7207040778312837</v>
          </cell>
          <cell r="C6155">
            <v>1.4348081117540556</v>
          </cell>
        </row>
        <row r="6156">
          <cell r="B6156">
            <v>2.8159183660399992E-2</v>
          </cell>
          <cell r="C6156">
            <v>-1.9022669220779151</v>
          </cell>
        </row>
        <row r="6157">
          <cell r="B6157">
            <v>-0.2593914038834742</v>
          </cell>
          <cell r="C6157">
            <v>-0.55040723975295958</v>
          </cell>
        </row>
        <row r="6158">
          <cell r="B6158">
            <v>-0.30901464379378318</v>
          </cell>
          <cell r="C6158">
            <v>-3.7716597583998959</v>
          </cell>
        </row>
        <row r="6159">
          <cell r="B6159">
            <v>-0.25800576193679814</v>
          </cell>
          <cell r="C6159">
            <v>-3.362496130171154</v>
          </cell>
        </row>
        <row r="6160">
          <cell r="B6160">
            <v>0.64941829035561083</v>
          </cell>
          <cell r="C6160">
            <v>-1.4085571140676625</v>
          </cell>
        </row>
        <row r="6161">
          <cell r="B6161">
            <v>-3.0848154180092604</v>
          </cell>
          <cell r="C6161">
            <v>-6.8382502883673535</v>
          </cell>
        </row>
        <row r="6162">
          <cell r="B6162">
            <v>1.3452497286004215</v>
          </cell>
          <cell r="C6162">
            <v>-1.5401680932496271</v>
          </cell>
        </row>
        <row r="6163">
          <cell r="B6163">
            <v>-0.10307236654733927</v>
          </cell>
          <cell r="C6163">
            <v>-7.3296799108205244</v>
          </cell>
        </row>
        <row r="6164">
          <cell r="B6164">
            <v>-0.17873423663300603</v>
          </cell>
          <cell r="C6164">
            <v>-1.1314197009477691</v>
          </cell>
        </row>
        <row r="6165">
          <cell r="B6165">
            <v>-2.4431855115670014</v>
          </cell>
          <cell r="C6165">
            <v>-3.8716099379514772</v>
          </cell>
        </row>
        <row r="6166">
          <cell r="B6166">
            <v>-5.9157841691581075</v>
          </cell>
          <cell r="C6166">
            <v>-6.9654348391759475</v>
          </cell>
        </row>
        <row r="6167">
          <cell r="B6167">
            <v>1.5026919724297481</v>
          </cell>
          <cell r="C6167">
            <v>0.21349520001286271</v>
          </cell>
        </row>
        <row r="6168">
          <cell r="B6168">
            <v>0.75302526043347695</v>
          </cell>
          <cell r="C6168">
            <v>-2.8022245575221887</v>
          </cell>
        </row>
        <row r="6169">
          <cell r="B6169">
            <v>-0.12944633913158241</v>
          </cell>
          <cell r="C6169">
            <v>-2.2592978100679142</v>
          </cell>
        </row>
        <row r="6170">
          <cell r="B6170">
            <v>-4.9966308958036088</v>
          </cell>
          <cell r="C6170">
            <v>0.18102169125883549</v>
          </cell>
        </row>
        <row r="6171">
          <cell r="B6171">
            <v>-2.2021188327123924</v>
          </cell>
          <cell r="C6171">
            <v>-3.1600754466086447</v>
          </cell>
        </row>
        <row r="6172">
          <cell r="B6172">
            <v>1.0468642932987091</v>
          </cell>
          <cell r="C6172">
            <v>-0.57121601768195085</v>
          </cell>
        </row>
        <row r="6173">
          <cell r="B6173">
            <v>1.1273439943472934</v>
          </cell>
          <cell r="C6173">
            <v>-7.0009452833442705</v>
          </cell>
        </row>
        <row r="6174">
          <cell r="B6174">
            <v>0.27456830297588164</v>
          </cell>
          <cell r="C6174">
            <v>-0.13398475685988639</v>
          </cell>
        </row>
        <row r="6175">
          <cell r="B6175">
            <v>-2.7229583817655767</v>
          </cell>
          <cell r="C6175">
            <v>-0.57886198124231447</v>
          </cell>
        </row>
        <row r="6176">
          <cell r="B6176">
            <v>-0.43921453801292076</v>
          </cell>
          <cell r="C6176">
            <v>-3.3243662832994612</v>
          </cell>
        </row>
        <row r="6177">
          <cell r="B6177">
            <v>0.11660087627053838</v>
          </cell>
          <cell r="C6177">
            <v>0.54352756588485795</v>
          </cell>
        </row>
        <row r="6178">
          <cell r="B6178">
            <v>2.2940120884442408</v>
          </cell>
          <cell r="C6178">
            <v>1.1784268162979901</v>
          </cell>
        </row>
        <row r="6179">
          <cell r="B6179">
            <v>-1.530989354334789</v>
          </cell>
          <cell r="C6179">
            <v>-7.3406786429036019</v>
          </cell>
        </row>
        <row r="6180">
          <cell r="B6180">
            <v>-3.0337288677777945</v>
          </cell>
          <cell r="C6180">
            <v>-3.9629795015682063</v>
          </cell>
        </row>
        <row r="6181">
          <cell r="B6181">
            <v>0.19014061733499243</v>
          </cell>
          <cell r="C6181">
            <v>0.65717637862732248</v>
          </cell>
        </row>
        <row r="6182">
          <cell r="B6182">
            <v>5.6328833560924005</v>
          </cell>
          <cell r="C6182">
            <v>3.9798542504456456</v>
          </cell>
        </row>
        <row r="6183">
          <cell r="B6183">
            <v>0.33014228807697377</v>
          </cell>
          <cell r="C6183">
            <v>0.32970473473856343</v>
          </cell>
        </row>
        <row r="6184">
          <cell r="B6184">
            <v>2.8733956131686305</v>
          </cell>
          <cell r="C6184">
            <v>2.4231149122697713</v>
          </cell>
        </row>
        <row r="6185">
          <cell r="B6185">
            <v>5.5849179267985591E-2</v>
          </cell>
          <cell r="C6185">
            <v>0.63699162993002845</v>
          </cell>
        </row>
        <row r="6186">
          <cell r="B6186">
            <v>4.1888370177969572</v>
          </cell>
          <cell r="C6186">
            <v>0.65159383671685933</v>
          </cell>
        </row>
        <row r="6187">
          <cell r="B6187">
            <v>3.4427444352902201</v>
          </cell>
          <cell r="C6187">
            <v>1.4727691926483009</v>
          </cell>
        </row>
        <row r="6188">
          <cell r="B6188">
            <v>4.0721418129883666</v>
          </cell>
          <cell r="C6188">
            <v>2.904715620113393</v>
          </cell>
        </row>
        <row r="6189">
          <cell r="B6189">
            <v>2.3420965434772163</v>
          </cell>
          <cell r="C6189">
            <v>1.777312926366315</v>
          </cell>
        </row>
        <row r="6190">
          <cell r="B6190">
            <v>3.3375129241408086</v>
          </cell>
          <cell r="C6190">
            <v>1.2096142999822932</v>
          </cell>
        </row>
        <row r="6191">
          <cell r="B6191">
            <v>2.6917956986556502</v>
          </cell>
          <cell r="C6191">
            <v>2.0960634636680533</v>
          </cell>
        </row>
        <row r="6192">
          <cell r="B6192">
            <v>1.7063349897716316</v>
          </cell>
          <cell r="C6192">
            <v>0.80887733817136542</v>
          </cell>
        </row>
        <row r="6193">
          <cell r="B6193">
            <v>4.5739134967511266</v>
          </cell>
          <cell r="C6193">
            <v>0.9423045882339266</v>
          </cell>
        </row>
        <row r="6194">
          <cell r="B6194">
            <v>2.9100275745854618</v>
          </cell>
          <cell r="C6194">
            <v>2.4357826259312643</v>
          </cell>
        </row>
        <row r="6195">
          <cell r="B6195">
            <v>8.5242533864317735</v>
          </cell>
          <cell r="C6195">
            <v>7.5358769549139319</v>
          </cell>
        </row>
        <row r="6196">
          <cell r="B6196">
            <v>4.7543141849824435</v>
          </cell>
          <cell r="C6196">
            <v>4.436163638623289</v>
          </cell>
        </row>
        <row r="6197">
          <cell r="B6197">
            <v>-1.2881122558610389</v>
          </cell>
          <cell r="C6197">
            <v>-1.5720448112562286</v>
          </cell>
        </row>
        <row r="6198">
          <cell r="B6198">
            <v>2.1316341337804872</v>
          </cell>
          <cell r="C6198">
            <v>1.2741338091127983</v>
          </cell>
        </row>
        <row r="6199">
          <cell r="B6199">
            <v>3.6691576269776087</v>
          </cell>
          <cell r="C6199">
            <v>1.2608962220307163</v>
          </cell>
        </row>
        <row r="6200">
          <cell r="B6200">
            <v>1.7066387875310149</v>
          </cell>
          <cell r="C6200">
            <v>0.89194860723222136</v>
          </cell>
        </row>
        <row r="6201">
          <cell r="B6201">
            <v>-1.0150972460064391</v>
          </cell>
          <cell r="C6201">
            <v>-0.72300193748503949</v>
          </cell>
        </row>
        <row r="6202">
          <cell r="B6202">
            <v>2.6425688688886115</v>
          </cell>
          <cell r="C6202">
            <v>1.5638386579479882</v>
          </cell>
        </row>
        <row r="6203">
          <cell r="B6203">
            <v>-2.6304679708294798</v>
          </cell>
          <cell r="C6203">
            <v>-4.6361534360092476</v>
          </cell>
        </row>
        <row r="6204">
          <cell r="B6204">
            <v>1.8233169374039959</v>
          </cell>
          <cell r="C6204">
            <v>1.36039549211149</v>
          </cell>
        </row>
        <row r="6205">
          <cell r="B6205">
            <v>2.9083971570723794</v>
          </cell>
          <cell r="C6205">
            <v>4.5695346285822298</v>
          </cell>
        </row>
        <row r="6206">
          <cell r="B6206">
            <v>1.1723795068989213</v>
          </cell>
          <cell r="C6206">
            <v>0.75381646055710005</v>
          </cell>
        </row>
        <row r="6207">
          <cell r="B6207">
            <v>2.3784090218958083</v>
          </cell>
          <cell r="C6207">
            <v>2.6397217395472032</v>
          </cell>
        </row>
        <row r="6208">
          <cell r="B6208">
            <v>2.3903488607854571</v>
          </cell>
          <cell r="C6208">
            <v>1.3230257314425677</v>
          </cell>
        </row>
        <row r="6209">
          <cell r="B6209">
            <v>0.91840988257958101</v>
          </cell>
          <cell r="C6209">
            <v>0.65682518079542407</v>
          </cell>
        </row>
        <row r="6210">
          <cell r="B6210">
            <v>0.60285354407635405</v>
          </cell>
          <cell r="C6210">
            <v>0.77015549823492813</v>
          </cell>
        </row>
        <row r="6211">
          <cell r="B6211">
            <v>2.1306364580155424</v>
          </cell>
          <cell r="C6211">
            <v>1.1903665435158306</v>
          </cell>
        </row>
        <row r="6212">
          <cell r="B6212">
            <v>-0.38406893769779304</v>
          </cell>
          <cell r="C6212">
            <v>-0.21240143791581395</v>
          </cell>
        </row>
        <row r="6213">
          <cell r="B6213">
            <v>-1.9337752520945075</v>
          </cell>
          <cell r="C6213">
            <v>-1.3959032197573353</v>
          </cell>
        </row>
        <row r="6214">
          <cell r="B6214">
            <v>-2.1033150249004806</v>
          </cell>
          <cell r="C6214">
            <v>-1.1923957283942237</v>
          </cell>
        </row>
        <row r="6215">
          <cell r="B6215">
            <v>-0.45580580707923868</v>
          </cell>
          <cell r="C6215">
            <v>-0.30058003064426825</v>
          </cell>
        </row>
        <row r="6216">
          <cell r="B6216">
            <v>-1.0022281578663623</v>
          </cell>
          <cell r="C6216">
            <v>0.81869271616848094</v>
          </cell>
        </row>
        <row r="6217">
          <cell r="B6217">
            <v>-1.7804774300924875</v>
          </cell>
          <cell r="C6217">
            <v>-1.6045309639640299</v>
          </cell>
        </row>
        <row r="6218">
          <cell r="B6218">
            <v>-1.525162568285813</v>
          </cell>
          <cell r="C6218">
            <v>-1.4420223006365467</v>
          </cell>
        </row>
        <row r="6219">
          <cell r="B6219">
            <v>-0.46701589681093375</v>
          </cell>
          <cell r="C6219">
            <v>-2.4113880882612708</v>
          </cell>
        </row>
        <row r="6220">
          <cell r="B6220">
            <v>-0.47227144633890533</v>
          </cell>
          <cell r="C6220">
            <v>-0.98087472396561592</v>
          </cell>
        </row>
        <row r="6221">
          <cell r="B6221">
            <v>-1.2576067262290906</v>
          </cell>
          <cell r="C6221">
            <v>-1.0989898952418393</v>
          </cell>
        </row>
        <row r="6222">
          <cell r="B6222">
            <v>-0.18373249624115279</v>
          </cell>
          <cell r="C6222">
            <v>-1.2038538995518286</v>
          </cell>
        </row>
        <row r="6223">
          <cell r="B6223">
            <v>-1.0250791155074139</v>
          </cell>
          <cell r="C6223">
            <v>2.972991888099473</v>
          </cell>
        </row>
        <row r="6224">
          <cell r="B6224">
            <v>-1.0172820252030479</v>
          </cell>
          <cell r="C6224">
            <v>-0.61220408155417716</v>
          </cell>
        </row>
        <row r="6225">
          <cell r="B6225">
            <v>1.4079088888632674</v>
          </cell>
          <cell r="C6225">
            <v>1.5514440364394506</v>
          </cell>
        </row>
        <row r="6226">
          <cell r="B6226">
            <v>-0.3985941542605097</v>
          </cell>
          <cell r="C6226">
            <v>-0.33167994205360751</v>
          </cell>
        </row>
        <row r="6227">
          <cell r="B6227">
            <v>-2.263141083160932</v>
          </cell>
          <cell r="C6227">
            <v>0.1725755207190347</v>
          </cell>
        </row>
        <row r="6228">
          <cell r="B6228">
            <v>-1.9209983830970345</v>
          </cell>
          <cell r="C6228">
            <v>-2.5091353375284373</v>
          </cell>
        </row>
        <row r="6229">
          <cell r="B6229">
            <v>0.12381888880505039</v>
          </cell>
          <cell r="C6229">
            <v>0.21938847623756386</v>
          </cell>
        </row>
        <row r="6230">
          <cell r="B6230">
            <v>-1.7635357681098515E-2</v>
          </cell>
          <cell r="C6230">
            <v>0.14337469490661461</v>
          </cell>
        </row>
        <row r="6231">
          <cell r="B6231">
            <v>0.13743647863349032</v>
          </cell>
          <cell r="C6231">
            <v>-1.4798275134459149</v>
          </cell>
        </row>
        <row r="6232">
          <cell r="B6232">
            <v>1.2280161772599911</v>
          </cell>
          <cell r="C6232">
            <v>2.544983226777688</v>
          </cell>
        </row>
        <row r="6233">
          <cell r="B6233">
            <v>1.0190730813375568</v>
          </cell>
          <cell r="C6233">
            <v>2.563478859137331</v>
          </cell>
        </row>
        <row r="6234">
          <cell r="B6234">
            <v>-0.15029999950843245</v>
          </cell>
          <cell r="C6234">
            <v>1.273929623189489</v>
          </cell>
        </row>
        <row r="6235">
          <cell r="B6235">
            <v>5.7485860345213249</v>
          </cell>
          <cell r="C6235">
            <v>5.0861979821548529</v>
          </cell>
        </row>
        <row r="6236">
          <cell r="B6236">
            <v>-1.0462861306382545</v>
          </cell>
          <cell r="C6236">
            <v>1.6565326407675454</v>
          </cell>
        </row>
        <row r="6237">
          <cell r="B6237">
            <v>0.70740069536440997</v>
          </cell>
          <cell r="C6237">
            <v>2.1195128164260173</v>
          </cell>
        </row>
        <row r="6238">
          <cell r="B6238">
            <v>1.8421047907654142</v>
          </cell>
          <cell r="C6238">
            <v>2.5111593957321032</v>
          </cell>
        </row>
        <row r="6239">
          <cell r="B6239">
            <v>0.21518708285822552</v>
          </cell>
          <cell r="C6239">
            <v>1.9443986789023464</v>
          </cell>
        </row>
        <row r="6240">
          <cell r="B6240">
            <v>0.4808266358271942</v>
          </cell>
          <cell r="C6240">
            <v>2.9880902150388371</v>
          </cell>
        </row>
        <row r="6241">
          <cell r="B6241">
            <v>0.158749901855158</v>
          </cell>
          <cell r="C6241">
            <v>1.3269637368548355</v>
          </cell>
        </row>
        <row r="6242">
          <cell r="B6242">
            <v>1.1789404842876345</v>
          </cell>
          <cell r="C6242">
            <v>1.7463238676541482</v>
          </cell>
        </row>
        <row r="6243">
          <cell r="B6243">
            <v>1.6338887190651081</v>
          </cell>
          <cell r="C6243">
            <v>2.4797506716071389</v>
          </cell>
        </row>
        <row r="6244">
          <cell r="B6244">
            <v>-9.7257309211127574E-2</v>
          </cell>
          <cell r="C6244">
            <v>3.5299769558627498</v>
          </cell>
        </row>
        <row r="6245">
          <cell r="B6245">
            <v>2.411729119637628</v>
          </cell>
          <cell r="C6245">
            <v>1.9509748577970216</v>
          </cell>
        </row>
        <row r="6246">
          <cell r="B6246">
            <v>-2.7271818681230497</v>
          </cell>
          <cell r="C6246">
            <v>0.8628641149739904</v>
          </cell>
        </row>
        <row r="6247">
          <cell r="B6247">
            <v>3.9519511851266884</v>
          </cell>
          <cell r="C6247">
            <v>2.9005990897766303</v>
          </cell>
        </row>
        <row r="6248">
          <cell r="B6248">
            <v>3.0246347862467822</v>
          </cell>
          <cell r="C6248">
            <v>3.6551609643379801</v>
          </cell>
        </row>
        <row r="6249">
          <cell r="B6249">
            <v>4.9579432938747203</v>
          </cell>
          <cell r="C6249">
            <v>5.3964709647928339</v>
          </cell>
        </row>
        <row r="6250">
          <cell r="B6250">
            <v>4.2995315249118624</v>
          </cell>
          <cell r="C6250">
            <v>-2.6570471785417786</v>
          </cell>
        </row>
        <row r="6251">
          <cell r="B6251">
            <v>2.8881374017887724</v>
          </cell>
          <cell r="C6251">
            <v>4.1833519578993155</v>
          </cell>
        </row>
        <row r="6252">
          <cell r="B6252">
            <v>1.1979473582629008</v>
          </cell>
          <cell r="C6252">
            <v>3.5250030656176214</v>
          </cell>
        </row>
        <row r="6253">
          <cell r="B6253">
            <v>2.6551672402785034</v>
          </cell>
          <cell r="C6253">
            <v>0.83751167236309554</v>
          </cell>
        </row>
        <row r="6254">
          <cell r="B6254">
            <v>2.03058816502777</v>
          </cell>
          <cell r="C6254">
            <v>-1.3038075625338557</v>
          </cell>
        </row>
        <row r="6255">
          <cell r="B6255">
            <v>1.5126043954716502</v>
          </cell>
          <cell r="C6255">
            <v>3.9337805056500157</v>
          </cell>
        </row>
        <row r="6256">
          <cell r="B6256">
            <v>1.4037480291606941</v>
          </cell>
          <cell r="C6256">
            <v>-2.2964635086239114E-2</v>
          </cell>
        </row>
        <row r="6257">
          <cell r="B6257">
            <v>0.26923196931007093</v>
          </cell>
          <cell r="C6257">
            <v>2.7147280357613806</v>
          </cell>
        </row>
        <row r="6258">
          <cell r="B6258">
            <v>0.13180899717825056</v>
          </cell>
          <cell r="C6258">
            <v>-1.3255635903148872</v>
          </cell>
        </row>
        <row r="6259">
          <cell r="B6259">
            <v>1.0782942971264289</v>
          </cell>
          <cell r="C6259">
            <v>5.0193349824844287</v>
          </cell>
        </row>
        <row r="6260">
          <cell r="B6260">
            <v>-0.23994221636112226</v>
          </cell>
          <cell r="C6260">
            <v>4.0183387738400347</v>
          </cell>
        </row>
        <row r="6261">
          <cell r="B6261">
            <v>1.9466995426469753</v>
          </cell>
          <cell r="C6261">
            <v>5.4588963382053661</v>
          </cell>
        </row>
        <row r="6262">
          <cell r="B6262">
            <v>1.952086468176284</v>
          </cell>
          <cell r="C6262">
            <v>3.4509914673689135</v>
          </cell>
        </row>
        <row r="6263">
          <cell r="B6263">
            <v>0.22263924856212924</v>
          </cell>
          <cell r="C6263">
            <v>-1.1202633300818516</v>
          </cell>
        </row>
        <row r="6264">
          <cell r="B6264">
            <v>-1.0439931917215997</v>
          </cell>
          <cell r="C6264">
            <v>-1.8261312974945019</v>
          </cell>
        </row>
        <row r="6265">
          <cell r="B6265">
            <v>-0.29859286210807273</v>
          </cell>
          <cell r="C6265">
            <v>3.3611153879820623</v>
          </cell>
        </row>
        <row r="6266">
          <cell r="B6266">
            <v>1.6739379526193394</v>
          </cell>
          <cell r="C6266">
            <v>4.4801955483184317</v>
          </cell>
        </row>
        <row r="6267">
          <cell r="B6267">
            <v>0.50477598104451327</v>
          </cell>
          <cell r="C6267">
            <v>-2.1310228682601866</v>
          </cell>
        </row>
        <row r="6268">
          <cell r="B6268">
            <v>-0.49510224883259235</v>
          </cell>
          <cell r="C6268">
            <v>-2.2075502152327586</v>
          </cell>
        </row>
        <row r="6269">
          <cell r="B6269">
            <v>-0.2856999540520932</v>
          </cell>
          <cell r="C6269">
            <v>2.7340685356571108</v>
          </cell>
        </row>
        <row r="6270">
          <cell r="B6270">
            <v>0.72605984124759859</v>
          </cell>
          <cell r="C6270">
            <v>6.5974830517457699</v>
          </cell>
        </row>
        <row r="6271">
          <cell r="B6271">
            <v>1.6510293054152674E-2</v>
          </cell>
          <cell r="C6271">
            <v>3.8962069380066864</v>
          </cell>
        </row>
        <row r="6272">
          <cell r="B6272">
            <v>1.50331806273138</v>
          </cell>
          <cell r="C6272">
            <v>1.8093916437073407</v>
          </cell>
        </row>
        <row r="6273">
          <cell r="B6273">
            <v>0.18441429623501446</v>
          </cell>
          <cell r="C6273">
            <v>1.6428561765312983</v>
          </cell>
        </row>
        <row r="6274">
          <cell r="B6274">
            <v>1.1709091490124597</v>
          </cell>
          <cell r="C6274">
            <v>2.7483407574075152</v>
          </cell>
        </row>
        <row r="6275">
          <cell r="B6275">
            <v>1.6809405793205656</v>
          </cell>
          <cell r="C6275">
            <v>4.3253261969277599</v>
          </cell>
        </row>
        <row r="6276">
          <cell r="B6276">
            <v>1.6734700033067162</v>
          </cell>
          <cell r="C6276">
            <v>2.8522211083616855</v>
          </cell>
        </row>
        <row r="6277">
          <cell r="B6277">
            <v>1.5969841234043061</v>
          </cell>
          <cell r="C6277">
            <v>4.1416738681458458</v>
          </cell>
        </row>
        <row r="6278">
          <cell r="B6278">
            <v>0.94024184989301063</v>
          </cell>
          <cell r="C6278">
            <v>3.4607218499787358</v>
          </cell>
        </row>
        <row r="6279">
          <cell r="B6279">
            <v>1.539538668497505</v>
          </cell>
          <cell r="C6279">
            <v>4.1366849882857704</v>
          </cell>
        </row>
        <row r="6280">
          <cell r="B6280">
            <v>1.9946309539678595</v>
          </cell>
          <cell r="C6280">
            <v>3.0833490923138229</v>
          </cell>
        </row>
        <row r="6281">
          <cell r="B6281">
            <v>0.9725208665773758</v>
          </cell>
          <cell r="C6281">
            <v>3.5254528717812503</v>
          </cell>
        </row>
        <row r="6282">
          <cell r="B6282">
            <v>1.3297858145884938</v>
          </cell>
          <cell r="C6282">
            <v>4.2434620026185437</v>
          </cell>
        </row>
        <row r="6283">
          <cell r="B6283">
            <v>0.97033653463658109</v>
          </cell>
          <cell r="C6283">
            <v>5.3422603177746026</v>
          </cell>
        </row>
        <row r="6284">
          <cell r="B6284">
            <v>1.2886932558659574</v>
          </cell>
          <cell r="C6284">
            <v>3.558624498908479</v>
          </cell>
        </row>
        <row r="6285">
          <cell r="B6285">
            <v>2.7089999748935565</v>
          </cell>
          <cell r="C6285">
            <v>6.0741268948582148</v>
          </cell>
        </row>
        <row r="6286">
          <cell r="B6286">
            <v>1.2808097476240687</v>
          </cell>
          <cell r="C6286">
            <v>5.3561753129042469</v>
          </cell>
        </row>
        <row r="6287">
          <cell r="B6287">
            <v>4.8153653819130504E-2</v>
          </cell>
          <cell r="C6287">
            <v>3.0973115934524653</v>
          </cell>
        </row>
        <row r="6288">
          <cell r="B6288">
            <v>1.2568615719876735</v>
          </cell>
          <cell r="C6288">
            <v>11.038291827201441</v>
          </cell>
        </row>
        <row r="6289">
          <cell r="B6289">
            <v>0.35512288357187488</v>
          </cell>
          <cell r="C6289">
            <v>3.6943347010874983</v>
          </cell>
        </row>
        <row r="6290">
          <cell r="B6290">
            <v>1.8100940339169473</v>
          </cell>
          <cell r="C6290">
            <v>5.8264611158930188</v>
          </cell>
        </row>
        <row r="6291">
          <cell r="B6291">
            <v>1.1897929880147393</v>
          </cell>
          <cell r="C6291">
            <v>5.0383385474727156</v>
          </cell>
        </row>
        <row r="6292">
          <cell r="B6292">
            <v>1.4552174266811742</v>
          </cell>
          <cell r="C6292">
            <v>4.7380006821401608</v>
          </cell>
        </row>
        <row r="6293">
          <cell r="B6293">
            <v>1.3644969958880209</v>
          </cell>
          <cell r="C6293">
            <v>5.3796723920454932</v>
          </cell>
        </row>
        <row r="6294">
          <cell r="B6294">
            <v>1.6507860650883777</v>
          </cell>
          <cell r="C6294">
            <v>9.0295042575976794</v>
          </cell>
        </row>
        <row r="6295">
          <cell r="B6295">
            <v>1.1178461574034995</v>
          </cell>
          <cell r="C6295">
            <v>5.8014560179354326</v>
          </cell>
        </row>
        <row r="6296">
          <cell r="B6296">
            <v>1.5211329791511421</v>
          </cell>
          <cell r="C6296">
            <v>8.9875579368647713</v>
          </cell>
        </row>
        <row r="6297">
          <cell r="B6297">
            <v>1.3981593845065887</v>
          </cell>
          <cell r="C6297">
            <v>4.2956971935489303</v>
          </cell>
        </row>
        <row r="6298">
          <cell r="B6298">
            <v>1.0913628441049543</v>
          </cell>
          <cell r="C6298">
            <v>6.247115806996093</v>
          </cell>
        </row>
        <row r="6299">
          <cell r="B6299">
            <v>0.78169032454087006</v>
          </cell>
          <cell r="C6299">
            <v>3.393981605413205</v>
          </cell>
        </row>
        <row r="6300">
          <cell r="B6300">
            <v>1.7600697710348445</v>
          </cell>
          <cell r="C6300">
            <v>4.0041707294663853</v>
          </cell>
        </row>
        <row r="6301">
          <cell r="B6301">
            <v>1.4180377075677608</v>
          </cell>
          <cell r="C6301">
            <v>4.5697274868632158</v>
          </cell>
        </row>
        <row r="6302">
          <cell r="B6302">
            <v>-1.6817935291598984</v>
          </cell>
          <cell r="C6302">
            <v>-0.84275982817739836</v>
          </cell>
        </row>
        <row r="6303">
          <cell r="B6303">
            <v>-1.2718755610749926</v>
          </cell>
          <cell r="C6303">
            <v>-1.0349357301911546</v>
          </cell>
        </row>
        <row r="6304">
          <cell r="B6304">
            <v>-0.86601033641458114</v>
          </cell>
          <cell r="C6304">
            <v>-0.24280522764953111</v>
          </cell>
        </row>
        <row r="6305">
          <cell r="B6305">
            <v>-2.9830616913444019</v>
          </cell>
          <cell r="C6305">
            <v>-1.6878860531095559</v>
          </cell>
        </row>
        <row r="6306">
          <cell r="B6306">
            <v>-1.7614292371309941</v>
          </cell>
          <cell r="C6306">
            <v>1.059388523821112</v>
          </cell>
        </row>
        <row r="6307">
          <cell r="B6307">
            <v>-1.0486353556474728</v>
          </cell>
          <cell r="C6307">
            <v>-0.33677221163011323</v>
          </cell>
        </row>
        <row r="6308">
          <cell r="B6308">
            <v>-2.1895268683946774</v>
          </cell>
          <cell r="C6308">
            <v>-1.6229102090559184</v>
          </cell>
        </row>
        <row r="6309">
          <cell r="B6309">
            <v>-1.7135569140972153</v>
          </cell>
          <cell r="C6309">
            <v>-1.5203580864985933</v>
          </cell>
        </row>
        <row r="6310">
          <cell r="B6310">
            <v>4.4128317786498314</v>
          </cell>
          <cell r="C6310">
            <v>8.1664105595269518</v>
          </cell>
        </row>
        <row r="6311">
          <cell r="B6311">
            <v>3.0588166559176804</v>
          </cell>
          <cell r="C6311">
            <v>6.2857483097876683</v>
          </cell>
        </row>
        <row r="6312">
          <cell r="B6312">
            <v>8.197041648412501</v>
          </cell>
          <cell r="C6312">
            <v>16.510476606370876</v>
          </cell>
        </row>
        <row r="6313">
          <cell r="B6313">
            <v>0.24487391618882065</v>
          </cell>
          <cell r="C6313">
            <v>-0.3090277961006187</v>
          </cell>
        </row>
        <row r="6314">
          <cell r="B6314">
            <v>-2.5609001747005462</v>
          </cell>
          <cell r="C6314">
            <v>-3.2579873831039099</v>
          </cell>
        </row>
        <row r="6315">
          <cell r="B6315">
            <v>2.4099729522961475</v>
          </cell>
          <cell r="C6315">
            <v>4.024975251088426</v>
          </cell>
        </row>
        <row r="6316">
          <cell r="B6316">
            <v>4.9268942872759673</v>
          </cell>
          <cell r="C6316">
            <v>8.870020301810575</v>
          </cell>
        </row>
        <row r="6317">
          <cell r="B6317">
            <v>-0.41311622065950671</v>
          </cell>
          <cell r="C6317">
            <v>-3.6303372633176727E-2</v>
          </cell>
        </row>
        <row r="6318">
          <cell r="B6318">
            <v>2.9378242843051994</v>
          </cell>
          <cell r="C6318">
            <v>5.4987315762485975</v>
          </cell>
        </row>
        <row r="6319">
          <cell r="B6319">
            <v>2.7408730060526501</v>
          </cell>
          <cell r="C6319">
            <v>5.2015328669527001</v>
          </cell>
        </row>
        <row r="6320">
          <cell r="B6320">
            <v>2.5860504247511664</v>
          </cell>
          <cell r="C6320">
            <v>5.0355643142061473</v>
          </cell>
        </row>
        <row r="6321">
          <cell r="B6321">
            <v>3.1707819750947346</v>
          </cell>
          <cell r="C6321">
            <v>5.5281878721084148</v>
          </cell>
        </row>
        <row r="6322">
          <cell r="B6322">
            <v>2.3741691250729984</v>
          </cell>
          <cell r="C6322">
            <v>5.1511578461262104</v>
          </cell>
        </row>
        <row r="6323">
          <cell r="B6323">
            <v>2.72289788458056</v>
          </cell>
          <cell r="C6323">
            <v>5.3552920207755497</v>
          </cell>
        </row>
        <row r="6324">
          <cell r="B6324">
            <v>3.8456343685921199</v>
          </cell>
          <cell r="C6324">
            <v>6.408128964473125</v>
          </cell>
        </row>
        <row r="6325">
          <cell r="B6325">
            <v>3.6370081636721778</v>
          </cell>
          <cell r="C6325">
            <v>6.011177599594089</v>
          </cell>
        </row>
        <row r="6326">
          <cell r="B6326">
            <v>3.5777891601029794</v>
          </cell>
          <cell r="C6326">
            <v>1.4309988333852768</v>
          </cell>
        </row>
        <row r="6327">
          <cell r="B6327">
            <v>0.3955845319576356</v>
          </cell>
          <cell r="C6327">
            <v>2.9992051798049606</v>
          </cell>
        </row>
        <row r="6328">
          <cell r="B6328">
            <v>-12.431439438908269</v>
          </cell>
          <cell r="C6328">
            <v>5.5024317778821397</v>
          </cell>
        </row>
        <row r="6329">
          <cell r="B6329">
            <v>2.4602809349695418</v>
          </cell>
          <cell r="C6329">
            <v>6.020193272804458</v>
          </cell>
        </row>
        <row r="6330">
          <cell r="B6330">
            <v>0.65029186733330391</v>
          </cell>
          <cell r="C6330">
            <v>3.1620849663907871</v>
          </cell>
        </row>
        <row r="6331">
          <cell r="B6331">
            <v>-0.42970535391625014</v>
          </cell>
          <cell r="C6331">
            <v>-0.22182349900782158</v>
          </cell>
        </row>
        <row r="6332">
          <cell r="B6332">
            <v>-4.3169044717763727</v>
          </cell>
          <cell r="C6332">
            <v>3.8823464899923117</v>
          </cell>
        </row>
        <row r="6333">
          <cell r="B6333">
            <v>8.1493480118121884</v>
          </cell>
          <cell r="C6333">
            <v>10.901576572181616</v>
          </cell>
        </row>
        <row r="6334">
          <cell r="B6334">
            <v>0.31091373632132879</v>
          </cell>
          <cell r="C6334">
            <v>0.17691599922926418</v>
          </cell>
        </row>
        <row r="6335">
          <cell r="B6335">
            <v>7.0251143339270907</v>
          </cell>
          <cell r="C6335">
            <v>7.4230407811600463</v>
          </cell>
        </row>
        <row r="6336">
          <cell r="B6336">
            <v>6.2286973272233954</v>
          </cell>
          <cell r="C6336">
            <v>5.4871246510101122</v>
          </cell>
        </row>
        <row r="6337">
          <cell r="B6337">
            <v>2.8954564289902747</v>
          </cell>
          <cell r="C6337">
            <v>7.9687790545222033</v>
          </cell>
        </row>
        <row r="6338">
          <cell r="B6338">
            <v>4.5714202471503445</v>
          </cell>
          <cell r="C6338">
            <v>6.6874269463054956</v>
          </cell>
        </row>
        <row r="6339">
          <cell r="B6339">
            <v>1.9428876098695009</v>
          </cell>
          <cell r="C6339">
            <v>4.2553905912201682</v>
          </cell>
        </row>
        <row r="6340">
          <cell r="B6340">
            <v>7.7324070555098086</v>
          </cell>
          <cell r="C6340">
            <v>14.67588797125862</v>
          </cell>
        </row>
        <row r="6341">
          <cell r="B6341">
            <v>8.4352250884307711</v>
          </cell>
          <cell r="C6341">
            <v>6.9781887586081268</v>
          </cell>
        </row>
        <row r="6342">
          <cell r="B6342">
            <v>3.9834641506379076</v>
          </cell>
          <cell r="C6342">
            <v>2.3687138334605851</v>
          </cell>
        </row>
        <row r="6343">
          <cell r="B6343">
            <v>1.2981201100944073</v>
          </cell>
          <cell r="C6343">
            <v>-0.26312456050985239</v>
          </cell>
        </row>
        <row r="6344">
          <cell r="B6344">
            <v>1.792598572964359</v>
          </cell>
          <cell r="C6344">
            <v>4.3654220812328122</v>
          </cell>
        </row>
        <row r="6345">
          <cell r="B6345">
            <v>6.3128368629033318</v>
          </cell>
          <cell r="C6345">
            <v>7.1773212886444195</v>
          </cell>
        </row>
        <row r="6346">
          <cell r="B6346">
            <v>2.5316808627886385</v>
          </cell>
          <cell r="C6346">
            <v>7.8274923323865844</v>
          </cell>
        </row>
        <row r="6347">
          <cell r="B6347">
            <v>8.0768778274796809</v>
          </cell>
          <cell r="C6347">
            <v>10.288183752737821</v>
          </cell>
        </row>
        <row r="6348">
          <cell r="B6348">
            <v>2.139241158967319</v>
          </cell>
          <cell r="C6348">
            <v>3.0593851328884014</v>
          </cell>
        </row>
        <row r="6349">
          <cell r="B6349">
            <v>5.1316934791192637</v>
          </cell>
          <cell r="C6349">
            <v>6.3856447138981114</v>
          </cell>
        </row>
        <row r="6350">
          <cell r="B6350">
            <v>3.4593645939758666</v>
          </cell>
          <cell r="C6350">
            <v>5.190365030865868</v>
          </cell>
        </row>
        <row r="6351">
          <cell r="B6351">
            <v>1.3981684599203796</v>
          </cell>
          <cell r="C6351">
            <v>5.6502523049011586</v>
          </cell>
        </row>
        <row r="6352">
          <cell r="B6352">
            <v>13.588009177529567</v>
          </cell>
          <cell r="C6352">
            <v>14.455306889349229</v>
          </cell>
        </row>
        <row r="6353">
          <cell r="B6353">
            <v>3.0104933580928384</v>
          </cell>
          <cell r="C6353">
            <v>5.9353015566223268</v>
          </cell>
        </row>
        <row r="6354">
          <cell r="B6354">
            <v>-0.81103956629477514</v>
          </cell>
          <cell r="C6354">
            <v>-3.193833470616521</v>
          </cell>
        </row>
        <row r="6355">
          <cell r="B6355">
            <v>-0.18435787547334712</v>
          </cell>
          <cell r="C6355">
            <v>4.4123683857067793</v>
          </cell>
        </row>
        <row r="6356">
          <cell r="B6356">
            <v>4.5308944703607921</v>
          </cell>
          <cell r="C6356">
            <v>6.2094976907657013</v>
          </cell>
        </row>
        <row r="6357">
          <cell r="B6357">
            <v>1.8995270090076251</v>
          </cell>
          <cell r="C6357">
            <v>10.841679211705392</v>
          </cell>
        </row>
        <row r="6358">
          <cell r="B6358">
            <v>0.17965229542015659</v>
          </cell>
          <cell r="C6358">
            <v>6.3775834427817006</v>
          </cell>
        </row>
        <row r="6359">
          <cell r="B6359">
            <v>2.7793117772539091</v>
          </cell>
          <cell r="C6359">
            <v>6.2953044845271382</v>
          </cell>
        </row>
        <row r="6360">
          <cell r="B6360">
            <v>4.0487076978890872</v>
          </cell>
          <cell r="C6360">
            <v>8.5314445460251083</v>
          </cell>
        </row>
        <row r="6361">
          <cell r="B6361">
            <v>0.84326414133870997</v>
          </cell>
          <cell r="C6361">
            <v>5.5361067453021731</v>
          </cell>
        </row>
        <row r="6362">
          <cell r="B6362">
            <v>2.4339345050442933</v>
          </cell>
          <cell r="C6362">
            <v>4.588906961698699</v>
          </cell>
        </row>
        <row r="6363">
          <cell r="B6363">
            <v>0.91982797276534045</v>
          </cell>
          <cell r="C6363">
            <v>-9.3370776547495815</v>
          </cell>
        </row>
        <row r="6364">
          <cell r="B6364">
            <v>6.0503145256433646</v>
          </cell>
          <cell r="C6364">
            <v>6.1642819113292759</v>
          </cell>
        </row>
        <row r="6365">
          <cell r="B6365">
            <v>3.8816081349882889</v>
          </cell>
          <cell r="C6365">
            <v>4.9111052679184732</v>
          </cell>
        </row>
        <row r="6366">
          <cell r="B6366">
            <v>5.8444246718932549</v>
          </cell>
          <cell r="C6366">
            <v>8.1789250564948262</v>
          </cell>
        </row>
        <row r="6367">
          <cell r="B6367">
            <v>2.3238034839457606</v>
          </cell>
          <cell r="C6367">
            <v>4.7857388332218216</v>
          </cell>
        </row>
        <row r="6368">
          <cell r="B6368">
            <v>3.1287103389660058</v>
          </cell>
          <cell r="C6368">
            <v>8.4567453058535822</v>
          </cell>
        </row>
        <row r="6369">
          <cell r="B6369">
            <v>0.67320544309275376</v>
          </cell>
          <cell r="C6369">
            <v>5.4773483073427576</v>
          </cell>
        </row>
        <row r="6370">
          <cell r="B6370">
            <v>1.260333476015578</v>
          </cell>
          <cell r="C6370">
            <v>4.4256740919938569</v>
          </cell>
        </row>
        <row r="6371">
          <cell r="B6371">
            <v>2.2499791799172311</v>
          </cell>
          <cell r="C6371">
            <v>6.9932677777116616</v>
          </cell>
        </row>
        <row r="6372">
          <cell r="B6372">
            <v>5.879636186102644</v>
          </cell>
          <cell r="C6372">
            <v>12.792527928010831</v>
          </cell>
        </row>
        <row r="6373">
          <cell r="B6373">
            <v>3.0660684290933342</v>
          </cell>
          <cell r="C6373">
            <v>3.9292787002422114</v>
          </cell>
        </row>
        <row r="6374">
          <cell r="B6374">
            <v>4.0059506750460026</v>
          </cell>
          <cell r="C6374">
            <v>9.6669086979617145</v>
          </cell>
        </row>
        <row r="6375">
          <cell r="B6375">
            <v>3.5503325593403288</v>
          </cell>
          <cell r="C6375">
            <v>7.5589913158247519</v>
          </cell>
        </row>
        <row r="6376">
          <cell r="B6376">
            <v>3.3294319544278306</v>
          </cell>
          <cell r="C6376">
            <v>8.4145742970115727</v>
          </cell>
        </row>
        <row r="6377">
          <cell r="B6377">
            <v>4.7588757247197844</v>
          </cell>
          <cell r="C6377">
            <v>13.51249328061912</v>
          </cell>
        </row>
        <row r="6378">
          <cell r="B6378">
            <v>5.4836202404676531</v>
          </cell>
          <cell r="C6378">
            <v>11.738115900773032</v>
          </cell>
        </row>
        <row r="6379">
          <cell r="B6379">
            <v>1.0989935767022534</v>
          </cell>
          <cell r="C6379">
            <v>5.1931543433233873</v>
          </cell>
        </row>
        <row r="6380">
          <cell r="B6380">
            <v>1.5579895669720794</v>
          </cell>
          <cell r="C6380">
            <v>3.4896618072781607</v>
          </cell>
        </row>
        <row r="6381">
          <cell r="B6381">
            <v>3.052006849546236</v>
          </cell>
          <cell r="C6381">
            <v>3.73453775362161</v>
          </cell>
        </row>
        <row r="6382">
          <cell r="B6382">
            <v>2.3525496691919705</v>
          </cell>
          <cell r="C6382">
            <v>6.5305495347202536</v>
          </cell>
        </row>
        <row r="6383">
          <cell r="B6383">
            <v>2.1667176619516462</v>
          </cell>
          <cell r="C6383">
            <v>5.6137469442267234</v>
          </cell>
        </row>
        <row r="6384">
          <cell r="B6384">
            <v>-0.45482887172714975</v>
          </cell>
          <cell r="C6384">
            <v>1.4733489432429072</v>
          </cell>
        </row>
        <row r="6385">
          <cell r="B6385">
            <v>4.6106028698311627</v>
          </cell>
          <cell r="C6385">
            <v>6.7144980130915357</v>
          </cell>
        </row>
        <row r="6386">
          <cell r="B6386">
            <v>4.8229834411955306</v>
          </cell>
          <cell r="C6386">
            <v>8.1574282877327366</v>
          </cell>
        </row>
        <row r="6387">
          <cell r="B6387">
            <v>0.48460287173497407</v>
          </cell>
          <cell r="C6387">
            <v>6.0471654668678951</v>
          </cell>
        </row>
        <row r="6388">
          <cell r="B6388">
            <v>2.4648995274445804</v>
          </cell>
          <cell r="C6388">
            <v>2.1177577872862439</v>
          </cell>
        </row>
        <row r="6389">
          <cell r="B6389">
            <v>6.9888858255731474</v>
          </cell>
          <cell r="C6389">
            <v>8.2064573378113312</v>
          </cell>
        </row>
        <row r="6390">
          <cell r="B6390">
            <v>-0.2060389564801958</v>
          </cell>
          <cell r="C6390">
            <v>0.42299921831743298</v>
          </cell>
        </row>
        <row r="6391">
          <cell r="B6391">
            <v>-0.26178205996346576</v>
          </cell>
          <cell r="C6391">
            <v>-2.5894232290033412</v>
          </cell>
        </row>
        <row r="6392">
          <cell r="B6392">
            <v>-0.14311334068731368</v>
          </cell>
          <cell r="C6392">
            <v>-0.21630062866917626</v>
          </cell>
        </row>
        <row r="6393">
          <cell r="B6393">
            <v>19.30882930073</v>
          </cell>
          <cell r="C6393">
            <v>22.777774749169755</v>
          </cell>
        </row>
        <row r="6394">
          <cell r="B6394">
            <v>-2.8531648309491118</v>
          </cell>
          <cell r="C6394">
            <v>-2.3014345575067279</v>
          </cell>
        </row>
        <row r="6395">
          <cell r="B6395">
            <v>2.5186146189591962</v>
          </cell>
          <cell r="C6395">
            <v>5.865672346461257</v>
          </cell>
        </row>
        <row r="6396">
          <cell r="B6396">
            <v>0.36486038678108329</v>
          </cell>
          <cell r="C6396">
            <v>4.100506707626038</v>
          </cell>
        </row>
        <row r="6397">
          <cell r="B6397">
            <v>4.4188331348982191</v>
          </cell>
          <cell r="C6397">
            <v>6.7598431680439299</v>
          </cell>
        </row>
        <row r="6398">
          <cell r="B6398">
            <v>2.347557991831454</v>
          </cell>
          <cell r="C6398">
            <v>6.1042513902520827</v>
          </cell>
        </row>
        <row r="6399">
          <cell r="B6399">
            <v>2.0341413519699412</v>
          </cell>
          <cell r="C6399">
            <v>6.1763807076881996</v>
          </cell>
        </row>
        <row r="6400">
          <cell r="B6400">
            <v>1.3701344287110893</v>
          </cell>
          <cell r="C6400">
            <v>4.2615089025867601</v>
          </cell>
        </row>
        <row r="6401">
          <cell r="B6401">
            <v>0.19124402792824638</v>
          </cell>
          <cell r="C6401">
            <v>2.2570053646605568</v>
          </cell>
        </row>
        <row r="6402">
          <cell r="B6402">
            <v>3.6492849061724035</v>
          </cell>
          <cell r="C6402">
            <v>6.7648038775014117</v>
          </cell>
        </row>
        <row r="6403">
          <cell r="B6403">
            <v>1.646727771984859</v>
          </cell>
          <cell r="C6403">
            <v>6.3239625580963912</v>
          </cell>
        </row>
        <row r="6404">
          <cell r="B6404">
            <v>1.1894978862138048</v>
          </cell>
          <cell r="C6404">
            <v>5.5972388894671665</v>
          </cell>
        </row>
        <row r="6405">
          <cell r="B6405">
            <v>1.4601260658774073</v>
          </cell>
          <cell r="C6405">
            <v>5.6564763313956519</v>
          </cell>
        </row>
        <row r="6406">
          <cell r="B6406">
            <v>2.4928217174285452</v>
          </cell>
          <cell r="C6406">
            <v>5.0879222430016089</v>
          </cell>
        </row>
        <row r="6407">
          <cell r="B6407">
            <v>2.2465334258305543</v>
          </cell>
          <cell r="C6407">
            <v>3.1000490679024781</v>
          </cell>
        </row>
        <row r="6408">
          <cell r="B6408">
            <v>2.6677291790439948</v>
          </cell>
          <cell r="C6408">
            <v>6.5711179281749637</v>
          </cell>
        </row>
        <row r="6409">
          <cell r="B6409">
            <v>1.5073639387373983</v>
          </cell>
          <cell r="C6409">
            <v>5.1399760541656425</v>
          </cell>
        </row>
        <row r="6410">
          <cell r="B6410">
            <v>5.3621771781942691</v>
          </cell>
          <cell r="C6410">
            <v>8.3604438731800741</v>
          </cell>
        </row>
        <row r="6411">
          <cell r="B6411">
            <v>2.4510780109843933</v>
          </cell>
          <cell r="C6411">
            <v>5.7410499344527182</v>
          </cell>
        </row>
        <row r="6412">
          <cell r="B6412">
            <v>4.5145235862182567</v>
          </cell>
          <cell r="C6412">
            <v>5.8983592797747519</v>
          </cell>
        </row>
        <row r="6413">
          <cell r="B6413">
            <v>2.8161884502018082</v>
          </cell>
          <cell r="C6413">
            <v>5.191999945569064</v>
          </cell>
        </row>
        <row r="6414">
          <cell r="B6414">
            <v>4.2291404364460146</v>
          </cell>
          <cell r="C6414">
            <v>5.5892246232309839</v>
          </cell>
        </row>
        <row r="6415">
          <cell r="B6415">
            <v>0.98728406118310608</v>
          </cell>
          <cell r="C6415">
            <v>6.3905291160186728</v>
          </cell>
        </row>
        <row r="6416">
          <cell r="B6416">
            <v>0.84203603942300509</v>
          </cell>
          <cell r="C6416">
            <v>0.33904513049012719</v>
          </cell>
        </row>
        <row r="6417">
          <cell r="B6417">
            <v>4.6939160229870502</v>
          </cell>
          <cell r="C6417">
            <v>5.2393406134790697</v>
          </cell>
        </row>
        <row r="6418">
          <cell r="B6418">
            <v>3.5207603644005867</v>
          </cell>
          <cell r="C6418">
            <v>6.7869026767485598</v>
          </cell>
        </row>
        <row r="6419">
          <cell r="B6419">
            <v>5.3225111933236646E-2</v>
          </cell>
          <cell r="C6419">
            <v>2.8333508531178473</v>
          </cell>
        </row>
        <row r="6420">
          <cell r="B6420">
            <v>1.0665010482126669</v>
          </cell>
          <cell r="C6420">
            <v>5.3720146060096079</v>
          </cell>
        </row>
        <row r="6421">
          <cell r="B6421">
            <v>3.3888313931701197</v>
          </cell>
          <cell r="C6421">
            <v>3.8555265706987427</v>
          </cell>
        </row>
        <row r="6422">
          <cell r="B6422">
            <v>0.22689125882404992</v>
          </cell>
          <cell r="C6422">
            <v>2.0564642231897805</v>
          </cell>
        </row>
        <row r="6423">
          <cell r="B6423">
            <v>3.433326597378028</v>
          </cell>
          <cell r="C6423">
            <v>3.0905684578299777</v>
          </cell>
        </row>
        <row r="6424">
          <cell r="B6424">
            <v>4.9591202000051338</v>
          </cell>
          <cell r="C6424">
            <v>4.7248190348013255</v>
          </cell>
        </row>
        <row r="6425">
          <cell r="B6425">
            <v>6.3971905174184567</v>
          </cell>
          <cell r="C6425">
            <v>6.5587178748946453</v>
          </cell>
        </row>
        <row r="6426">
          <cell r="B6426">
            <v>4.4248696439844988</v>
          </cell>
          <cell r="C6426">
            <v>2.8725772914883243</v>
          </cell>
        </row>
        <row r="6427">
          <cell r="B6427">
            <v>2.6369552161357466</v>
          </cell>
          <cell r="C6427">
            <v>6.0246476843540098</v>
          </cell>
        </row>
        <row r="6428">
          <cell r="B6428">
            <v>2.2643782891525515</v>
          </cell>
          <cell r="C6428">
            <v>1.692885318759155</v>
          </cell>
        </row>
        <row r="6429">
          <cell r="B6429">
            <v>1.643071464949259</v>
          </cell>
          <cell r="C6429">
            <v>0.55320330647884186</v>
          </cell>
        </row>
        <row r="6430">
          <cell r="B6430">
            <v>1.0791074644219536</v>
          </cell>
          <cell r="C6430">
            <v>4.5910736591661454</v>
          </cell>
        </row>
        <row r="6431">
          <cell r="B6431">
            <v>0.98860310913830673</v>
          </cell>
          <cell r="C6431">
            <v>8.0564601460668328</v>
          </cell>
        </row>
        <row r="6432">
          <cell r="B6432">
            <v>1.435331679228788</v>
          </cell>
          <cell r="C6432">
            <v>6.1844461695472708</v>
          </cell>
        </row>
        <row r="6433">
          <cell r="B6433">
            <v>3.505397286255612</v>
          </cell>
          <cell r="C6433">
            <v>6.8211724134466065</v>
          </cell>
        </row>
        <row r="6434">
          <cell r="B6434">
            <v>2.6751594691346368</v>
          </cell>
          <cell r="C6434">
            <v>9.5525365805553477</v>
          </cell>
        </row>
        <row r="6435">
          <cell r="B6435">
            <v>3.9225052314441046E-2</v>
          </cell>
          <cell r="C6435">
            <v>5.8578041697053695</v>
          </cell>
        </row>
        <row r="6436">
          <cell r="B6436">
            <v>1.1122077668498653</v>
          </cell>
          <cell r="C6436">
            <v>8.9369739196720186</v>
          </cell>
        </row>
        <row r="6437">
          <cell r="B6437">
            <v>0.11444490127468709</v>
          </cell>
          <cell r="C6437">
            <v>10.115615528049528</v>
          </cell>
        </row>
        <row r="6438">
          <cell r="B6438">
            <v>0.73087181614291497</v>
          </cell>
          <cell r="C6438">
            <v>9.1737680457296573</v>
          </cell>
        </row>
        <row r="6439">
          <cell r="B6439">
            <v>2.9863943614998614</v>
          </cell>
          <cell r="C6439">
            <v>12.364679021029897</v>
          </cell>
        </row>
        <row r="6440">
          <cell r="B6440">
            <v>8.1966327597051301</v>
          </cell>
          <cell r="C6440">
            <v>7.4823692946034814</v>
          </cell>
        </row>
        <row r="6441">
          <cell r="B6441">
            <v>2.3016596482750615</v>
          </cell>
          <cell r="C6441">
            <v>10.297648715557347</v>
          </cell>
        </row>
        <row r="6442">
          <cell r="B6442">
            <v>8.4189284205027526E-2</v>
          </cell>
          <cell r="C6442">
            <v>7.4345272082043268</v>
          </cell>
        </row>
        <row r="6443">
          <cell r="B6443">
            <v>5.2950419458795803</v>
          </cell>
          <cell r="C6443">
            <v>6.8872303080585446</v>
          </cell>
        </row>
        <row r="6444">
          <cell r="B6444">
            <v>5.6369780645779732</v>
          </cell>
          <cell r="C6444">
            <v>5.6534938274707329</v>
          </cell>
        </row>
        <row r="6445">
          <cell r="B6445">
            <v>4.312452791433941</v>
          </cell>
          <cell r="C6445">
            <v>6.0601771402895643</v>
          </cell>
        </row>
        <row r="6446">
          <cell r="B6446">
            <v>5.7020057922104153</v>
          </cell>
          <cell r="C6446">
            <v>5.9445424227672241</v>
          </cell>
        </row>
        <row r="6447">
          <cell r="B6447">
            <v>5.0118441270013223</v>
          </cell>
          <cell r="C6447">
            <v>8.1238658565203394</v>
          </cell>
        </row>
        <row r="6448">
          <cell r="B6448">
            <v>5.2903626281519962</v>
          </cell>
          <cell r="C6448">
            <v>6.0421476384509312</v>
          </cell>
        </row>
        <row r="6449">
          <cell r="B6449">
            <v>5.0192974314852616</v>
          </cell>
          <cell r="C6449">
            <v>5.2938202028267733</v>
          </cell>
        </row>
        <row r="6450">
          <cell r="B6450">
            <v>4.5955119212250537</v>
          </cell>
          <cell r="C6450">
            <v>6.8987329839633293</v>
          </cell>
        </row>
        <row r="6451">
          <cell r="B6451">
            <v>6.2253493547346386</v>
          </cell>
          <cell r="C6451">
            <v>7.1639721993418144</v>
          </cell>
        </row>
        <row r="6452">
          <cell r="B6452">
            <v>4.8619577622107411</v>
          </cell>
          <cell r="C6452">
            <v>7.9480524945549096</v>
          </cell>
        </row>
        <row r="6453">
          <cell r="B6453">
            <v>-1.5653698555529172</v>
          </cell>
          <cell r="C6453">
            <v>3.3302645505204529</v>
          </cell>
        </row>
        <row r="6454">
          <cell r="B6454">
            <v>-2.6420620440784517</v>
          </cell>
          <cell r="C6454">
            <v>7.0734137197965978</v>
          </cell>
        </row>
        <row r="6455">
          <cell r="B6455">
            <v>-3.1093175724658413</v>
          </cell>
          <cell r="C6455">
            <v>0.1791611933401985</v>
          </cell>
        </row>
        <row r="6456">
          <cell r="B6456">
            <v>1.468716710424768</v>
          </cell>
          <cell r="C6456">
            <v>5.0059300220877079</v>
          </cell>
        </row>
        <row r="6457">
          <cell r="B6457">
            <v>-1.0230623987859513</v>
          </cell>
          <cell r="C6457">
            <v>0.2741516349043327</v>
          </cell>
        </row>
        <row r="6458">
          <cell r="B6458">
            <v>-2.3050202413225951</v>
          </cell>
          <cell r="C6458">
            <v>3.1064135733572988</v>
          </cell>
        </row>
        <row r="6459">
          <cell r="B6459">
            <v>-1.5927511866342627</v>
          </cell>
          <cell r="C6459">
            <v>1.463500002488463</v>
          </cell>
        </row>
        <row r="6460">
          <cell r="B6460">
            <v>-3.6007273313617123</v>
          </cell>
          <cell r="C6460">
            <v>0.21307661553494234</v>
          </cell>
        </row>
        <row r="6461">
          <cell r="B6461">
            <v>-2.2301907385545614</v>
          </cell>
          <cell r="C6461">
            <v>5.2838949042014898</v>
          </cell>
        </row>
        <row r="6462">
          <cell r="B6462">
            <v>-0.62946038014622918</v>
          </cell>
          <cell r="C6462">
            <v>8.1940499620703982</v>
          </cell>
        </row>
        <row r="6463">
          <cell r="B6463">
            <v>-1.3238399006873358</v>
          </cell>
          <cell r="C6463">
            <v>3.0984926104994721</v>
          </cell>
        </row>
        <row r="6464">
          <cell r="B6464">
            <v>-2.8933076981018901</v>
          </cell>
          <cell r="C6464">
            <v>-2.7375400101826317</v>
          </cell>
        </row>
        <row r="6465">
          <cell r="B6465">
            <v>-4.4770496450377113</v>
          </cell>
          <cell r="C6465">
            <v>-2.4476592318472581</v>
          </cell>
        </row>
        <row r="6466">
          <cell r="B6466">
            <v>-2.1004737064536934</v>
          </cell>
          <cell r="C6466">
            <v>-1.8368927486270357</v>
          </cell>
        </row>
        <row r="6467">
          <cell r="B6467">
            <v>-1.6032648498864359</v>
          </cell>
          <cell r="C6467">
            <v>-1.5049633232358002</v>
          </cell>
        </row>
        <row r="6468">
          <cell r="B6468">
            <v>-9.521904827073481</v>
          </cell>
          <cell r="C6468">
            <v>-9.6586315542925458</v>
          </cell>
        </row>
        <row r="6469">
          <cell r="B6469">
            <v>-4.0402890462530161</v>
          </cell>
          <cell r="C6469">
            <v>-1.2261551605277505</v>
          </cell>
        </row>
        <row r="6470">
          <cell r="B6470">
            <v>-2.6204047060619691</v>
          </cell>
          <cell r="C6470">
            <v>-3.1470119479391911</v>
          </cell>
        </row>
        <row r="6471">
          <cell r="B6471">
            <v>-3.8074122271544475</v>
          </cell>
          <cell r="C6471">
            <v>-6.7046273534433753</v>
          </cell>
        </row>
        <row r="6472">
          <cell r="B6472">
            <v>-4.8635438761549263</v>
          </cell>
          <cell r="C6472">
            <v>-2.6949557350327331</v>
          </cell>
        </row>
        <row r="6473">
          <cell r="B6473">
            <v>-3.3629975028011674</v>
          </cell>
          <cell r="C6473">
            <v>-2.6523198734027331</v>
          </cell>
        </row>
        <row r="6474">
          <cell r="B6474">
            <v>-6.3675446144022692</v>
          </cell>
          <cell r="C6474">
            <v>-6.7832102173385227</v>
          </cell>
        </row>
        <row r="6475">
          <cell r="B6475">
            <v>-5.0406681372330153</v>
          </cell>
          <cell r="C6475">
            <v>-2.0108226312416768</v>
          </cell>
        </row>
        <row r="6476">
          <cell r="B6476">
            <v>-0.5055999139537074</v>
          </cell>
          <cell r="C6476">
            <v>-1.6931763204772483</v>
          </cell>
        </row>
        <row r="6477">
          <cell r="B6477">
            <v>-7.1003487440939805</v>
          </cell>
          <cell r="C6477">
            <v>-2.3335952328136571</v>
          </cell>
        </row>
        <row r="6478">
          <cell r="B6478">
            <v>-3.4771262875776787</v>
          </cell>
          <cell r="C6478">
            <v>-2.8905869825865715</v>
          </cell>
        </row>
        <row r="6479">
          <cell r="B6479">
            <v>-0.47432362265171252</v>
          </cell>
          <cell r="C6479">
            <v>-4.9769422647907617E-2</v>
          </cell>
        </row>
        <row r="6480">
          <cell r="B6480">
            <v>-3.5310831652707111</v>
          </cell>
          <cell r="C6480">
            <v>-2.1332910900391999</v>
          </cell>
        </row>
        <row r="6481">
          <cell r="B6481">
            <v>-2.6553357104675266</v>
          </cell>
          <cell r="C6481">
            <v>-2.7696988473408073</v>
          </cell>
        </row>
        <row r="6482">
          <cell r="B6482">
            <v>-2.0947517277542396</v>
          </cell>
          <cell r="C6482">
            <v>-0.94154388516593868</v>
          </cell>
        </row>
        <row r="6483">
          <cell r="B6483">
            <v>-3.9059399229281144</v>
          </cell>
          <cell r="C6483">
            <v>-2.282116050326449</v>
          </cell>
        </row>
        <row r="6484">
          <cell r="B6484">
            <v>-2.4509890134210734</v>
          </cell>
          <cell r="C6484">
            <v>-2.1280381779372202</v>
          </cell>
        </row>
        <row r="6485">
          <cell r="B6485">
            <v>-3.7046773052800663</v>
          </cell>
          <cell r="C6485">
            <v>-4.9031960521408351</v>
          </cell>
        </row>
        <row r="6486">
          <cell r="B6486">
            <v>-0.65620924904116551</v>
          </cell>
          <cell r="C6486">
            <v>-1.7575957704989935</v>
          </cell>
        </row>
        <row r="6487">
          <cell r="B6487">
            <v>-1.989865320199333</v>
          </cell>
          <cell r="C6487">
            <v>7.9779364004649906</v>
          </cell>
        </row>
        <row r="6488">
          <cell r="B6488">
            <v>-0.206247957611285</v>
          </cell>
          <cell r="C6488">
            <v>3.0922502304781161</v>
          </cell>
        </row>
        <row r="6489">
          <cell r="B6489">
            <v>1.1059501958958093</v>
          </cell>
          <cell r="C6489">
            <v>2.8171209047006638</v>
          </cell>
        </row>
        <row r="6490">
          <cell r="B6490">
            <v>-0.93925077234006638</v>
          </cell>
          <cell r="C6490">
            <v>6.002298687143556</v>
          </cell>
        </row>
        <row r="6491">
          <cell r="B6491">
            <v>-46.890677996207231</v>
          </cell>
          <cell r="C6491">
            <v>-50.504952981405872</v>
          </cell>
        </row>
        <row r="6492">
          <cell r="B6492">
            <v>0.83855882796577041</v>
          </cell>
          <cell r="C6492">
            <v>6.7789427461188501</v>
          </cell>
        </row>
        <row r="6493">
          <cell r="B6493">
            <v>-2.958556781784591</v>
          </cell>
          <cell r="C6493">
            <v>20.24011545581606</v>
          </cell>
        </row>
        <row r="6494">
          <cell r="B6494">
            <v>2.8310339818515438</v>
          </cell>
          <cell r="C6494">
            <v>4.5082253179866836</v>
          </cell>
        </row>
        <row r="6495">
          <cell r="B6495">
            <v>1.5731358203283503</v>
          </cell>
          <cell r="C6495">
            <v>6.8631702506962906</v>
          </cell>
        </row>
        <row r="6496">
          <cell r="B6496">
            <v>-1.4592781248101194</v>
          </cell>
          <cell r="C6496">
            <v>6.3716789963936922</v>
          </cell>
        </row>
        <row r="6497">
          <cell r="B6497">
            <v>3.5790179936355049</v>
          </cell>
          <cell r="C6497">
            <v>5.8380312356794413</v>
          </cell>
        </row>
        <row r="6498">
          <cell r="B6498">
            <v>3.7819918794391305</v>
          </cell>
          <cell r="C6498">
            <v>282.79059031325551</v>
          </cell>
        </row>
        <row r="6499">
          <cell r="B6499">
            <v>2.4615319948090528</v>
          </cell>
          <cell r="C6499">
            <v>5.3148722172611365</v>
          </cell>
        </row>
        <row r="6500">
          <cell r="B6500">
            <v>0.55747254147735215</v>
          </cell>
          <cell r="C6500">
            <v>2.8884658797078777</v>
          </cell>
        </row>
        <row r="6501">
          <cell r="B6501">
            <v>5.1079938913941927</v>
          </cell>
          <cell r="C6501">
            <v>5.3538570544322877</v>
          </cell>
        </row>
        <row r="6502">
          <cell r="B6502">
            <v>-1.2807455496096076</v>
          </cell>
          <cell r="C6502">
            <v>4.106888423349293</v>
          </cell>
        </row>
        <row r="6503">
          <cell r="B6503">
            <v>-0.14216984653874257</v>
          </cell>
          <cell r="C6503">
            <v>-1.0269520868647419E-2</v>
          </cell>
        </row>
        <row r="6504">
          <cell r="B6504">
            <v>-0.89880606390630446</v>
          </cell>
          <cell r="C6504">
            <v>9.1151253857916412</v>
          </cell>
        </row>
        <row r="6505">
          <cell r="B6505">
            <v>-3.7341186882142989</v>
          </cell>
          <cell r="C6505">
            <v>-1.1660772463626432</v>
          </cell>
        </row>
        <row r="6506">
          <cell r="B6506">
            <v>-3.3996068443760881</v>
          </cell>
          <cell r="C6506">
            <v>3.8827507699069672</v>
          </cell>
        </row>
        <row r="6507">
          <cell r="B6507">
            <v>4.9682433896408389</v>
          </cell>
          <cell r="C6507">
            <v>7.9244529591444488</v>
          </cell>
        </row>
        <row r="6508">
          <cell r="B6508">
            <v>1.9110978252311179</v>
          </cell>
          <cell r="C6508">
            <v>2.093656760875136</v>
          </cell>
        </row>
        <row r="6509">
          <cell r="B6509">
            <v>1.6531180229040394</v>
          </cell>
          <cell r="C6509">
            <v>6.314034757394321</v>
          </cell>
        </row>
        <row r="6510">
          <cell r="B6510">
            <v>-19.10843693791232</v>
          </cell>
          <cell r="C6510">
            <v>-7.0118092539373817</v>
          </cell>
        </row>
        <row r="6511">
          <cell r="B6511">
            <v>-1.6176237433349738</v>
          </cell>
          <cell r="C6511">
            <v>3.6583896378905587</v>
          </cell>
        </row>
        <row r="6512">
          <cell r="B6512">
            <v>-2.1001779713869766</v>
          </cell>
          <cell r="C6512">
            <v>2.9857825730018979</v>
          </cell>
        </row>
        <row r="6513">
          <cell r="B6513">
            <v>0.83256512787049775</v>
          </cell>
          <cell r="C6513">
            <v>5.6211249818121169</v>
          </cell>
        </row>
        <row r="6514">
          <cell r="B6514">
            <v>1.4168142378169106</v>
          </cell>
          <cell r="C6514">
            <v>5.9540420387447606</v>
          </cell>
        </row>
        <row r="6515">
          <cell r="B6515">
            <v>2.3621638591181742</v>
          </cell>
          <cell r="C6515">
            <v>6.4771668631991517</v>
          </cell>
        </row>
        <row r="6516">
          <cell r="B6516">
            <v>1.9066581310565194</v>
          </cell>
          <cell r="C6516">
            <v>9.1700732502705193</v>
          </cell>
        </row>
        <row r="6517">
          <cell r="B6517">
            <v>-0.56549849368655647</v>
          </cell>
          <cell r="C6517">
            <v>5.5494799578522693</v>
          </cell>
        </row>
        <row r="6518">
          <cell r="B6518">
            <v>-1.3675903833957326</v>
          </cell>
          <cell r="C6518">
            <v>5.3129814238407382</v>
          </cell>
        </row>
        <row r="6519">
          <cell r="B6519">
            <v>-0.50219287077948316</v>
          </cell>
          <cell r="C6519">
            <v>5.5952979270326502</v>
          </cell>
        </row>
        <row r="6520">
          <cell r="B6520">
            <v>-0.78759606618044409</v>
          </cell>
          <cell r="C6520">
            <v>6.0946758931423766</v>
          </cell>
        </row>
        <row r="6521">
          <cell r="B6521">
            <v>0.10218374273106173</v>
          </cell>
          <cell r="C6521">
            <v>2.0254952200273397</v>
          </cell>
        </row>
        <row r="6522">
          <cell r="B6522">
            <v>-0.12866224576456844</v>
          </cell>
          <cell r="C6522">
            <v>4.9273655473070788</v>
          </cell>
        </row>
        <row r="6523">
          <cell r="B6523">
            <v>-0.13549483633543086</v>
          </cell>
          <cell r="C6523">
            <v>5.257785451458596</v>
          </cell>
        </row>
        <row r="6524">
          <cell r="B6524">
            <v>-1.3669070198176287</v>
          </cell>
          <cell r="C6524">
            <v>4.3557106814184054</v>
          </cell>
        </row>
        <row r="6525">
          <cell r="B6525">
            <v>-1.2423261522365745</v>
          </cell>
          <cell r="C6525">
            <v>3.6695704609610678</v>
          </cell>
        </row>
        <row r="6526">
          <cell r="B6526">
            <v>-0.38711514434984984</v>
          </cell>
          <cell r="C6526">
            <v>3.46947976269084</v>
          </cell>
        </row>
        <row r="6527">
          <cell r="B6527">
            <v>-0.22591912140074283</v>
          </cell>
          <cell r="C6527">
            <v>6.7279164865293088</v>
          </cell>
        </row>
        <row r="6528">
          <cell r="B6528">
            <v>-9.6944290023513166E-2</v>
          </cell>
          <cell r="C6528">
            <v>6.2846037709393219</v>
          </cell>
        </row>
        <row r="6529">
          <cell r="B6529">
            <v>-0.79739450497572739</v>
          </cell>
          <cell r="C6529">
            <v>6.8290309005596166</v>
          </cell>
        </row>
        <row r="6530">
          <cell r="B6530">
            <v>-6.6907803145403566E-2</v>
          </cell>
          <cell r="C6530">
            <v>6.0054452593383818</v>
          </cell>
        </row>
        <row r="6531">
          <cell r="B6531">
            <v>3.1560571215470077</v>
          </cell>
          <cell r="C6531">
            <v>1.1059032127593451</v>
          </cell>
        </row>
        <row r="6532">
          <cell r="B6532">
            <v>2.4576975822869733</v>
          </cell>
          <cell r="C6532">
            <v>0.87624365359491119</v>
          </cell>
        </row>
        <row r="6533">
          <cell r="B6533">
            <v>0.80950729316156123</v>
          </cell>
          <cell r="C6533">
            <v>0.18508992148823253</v>
          </cell>
        </row>
        <row r="6534">
          <cell r="B6534">
            <v>2.7902204954793044</v>
          </cell>
          <cell r="C6534">
            <v>2.3906932327009125</v>
          </cell>
        </row>
        <row r="6535">
          <cell r="B6535">
            <v>3.4449671188660269</v>
          </cell>
          <cell r="C6535">
            <v>1.0501831633061505</v>
          </cell>
        </row>
        <row r="6536">
          <cell r="B6536">
            <v>3.2695080661222913</v>
          </cell>
          <cell r="C6536">
            <v>1.5535978053562969</v>
          </cell>
        </row>
        <row r="6537">
          <cell r="B6537">
            <v>39.881852912610086</v>
          </cell>
          <cell r="C6537">
            <v>3.4459500326134438</v>
          </cell>
        </row>
        <row r="6538">
          <cell r="B6538">
            <v>7.5864501316077417</v>
          </cell>
          <cell r="C6538">
            <v>7.1160607484868033</v>
          </cell>
        </row>
        <row r="6539">
          <cell r="B6539">
            <v>-4.3849781403652175</v>
          </cell>
          <cell r="C6539">
            <v>-1.3100208078480644</v>
          </cell>
        </row>
        <row r="6540">
          <cell r="B6540">
            <v>2.2165253388126227</v>
          </cell>
          <cell r="C6540">
            <v>-0.19771216274807077</v>
          </cell>
        </row>
        <row r="6541">
          <cell r="B6541">
            <v>5.4546958771012255</v>
          </cell>
          <cell r="C6541">
            <v>4.7697682338560625</v>
          </cell>
        </row>
        <row r="6542">
          <cell r="B6542">
            <v>-0.22057858706124195</v>
          </cell>
          <cell r="C6542">
            <v>2.2425825077066124</v>
          </cell>
        </row>
        <row r="6543">
          <cell r="B6543">
            <v>-0.155480563662932</v>
          </cell>
          <cell r="C6543">
            <v>1.9707181329576879</v>
          </cell>
        </row>
        <row r="6544">
          <cell r="B6544">
            <v>-7.6497603333169364E-2</v>
          </cell>
          <cell r="C6544">
            <v>3.7454434834638355</v>
          </cell>
        </row>
        <row r="6545">
          <cell r="B6545">
            <v>-5.2169344154334621E-2</v>
          </cell>
          <cell r="C6545">
            <v>5.7610694663538222</v>
          </cell>
        </row>
        <row r="6546">
          <cell r="B6546">
            <v>-0.76880412015407806</v>
          </cell>
          <cell r="C6546">
            <v>3.7047544501997312</v>
          </cell>
        </row>
        <row r="6547">
          <cell r="B6547">
            <v>-2.5335152128317263E-2</v>
          </cell>
          <cell r="C6547">
            <v>-1.1224627577109707</v>
          </cell>
        </row>
        <row r="6548">
          <cell r="B6548">
            <v>0.86080598276048259</v>
          </cell>
          <cell r="C6548">
            <v>-1.4289939998833121</v>
          </cell>
        </row>
        <row r="6549">
          <cell r="B6549">
            <v>1.6500718332433024</v>
          </cell>
          <cell r="C6549">
            <v>-0.2344902111921936</v>
          </cell>
        </row>
        <row r="6550">
          <cell r="B6550">
            <v>0.87106377805072632</v>
          </cell>
          <cell r="C6550">
            <v>-2.5613044374640461</v>
          </cell>
        </row>
        <row r="6551">
          <cell r="B6551">
            <v>-0.6034576916211627</v>
          </cell>
          <cell r="C6551">
            <v>-0.43754798548626622</v>
          </cell>
        </row>
        <row r="6552">
          <cell r="B6552">
            <v>3.6590099327538677</v>
          </cell>
          <cell r="C6552">
            <v>-1.5806644833485979</v>
          </cell>
        </row>
        <row r="6553">
          <cell r="B6553">
            <v>0.34037997146443993</v>
          </cell>
          <cell r="C6553">
            <v>-0.50302475685374537</v>
          </cell>
        </row>
        <row r="6554">
          <cell r="B6554">
            <v>0.89275682115368737</v>
          </cell>
          <cell r="C6554">
            <v>-4.8762744908209967</v>
          </cell>
        </row>
        <row r="6555">
          <cell r="B6555">
            <v>1.2021816016149713</v>
          </cell>
          <cell r="C6555">
            <v>-1.3109134005241609</v>
          </cell>
        </row>
        <row r="6556">
          <cell r="B6556">
            <v>3.9531857703111237</v>
          </cell>
          <cell r="C6556">
            <v>1.4256836899839052</v>
          </cell>
        </row>
        <row r="6557">
          <cell r="B6557">
            <v>0.13379367187249552</v>
          </cell>
          <cell r="C6557">
            <v>-2.9558819900920787</v>
          </cell>
        </row>
        <row r="6558">
          <cell r="B6558">
            <v>1.6128832401014137</v>
          </cell>
          <cell r="C6558">
            <v>2.2417151775413533</v>
          </cell>
        </row>
        <row r="6559">
          <cell r="B6559">
            <v>1.8121362925031741</v>
          </cell>
          <cell r="C6559">
            <v>-0.39492121010720244</v>
          </cell>
        </row>
        <row r="6560">
          <cell r="B6560">
            <v>0.17942794107458307</v>
          </cell>
          <cell r="C6560">
            <v>-0.98627878174005912</v>
          </cell>
        </row>
        <row r="6561">
          <cell r="B6561">
            <v>2.5972088535462916</v>
          </cell>
          <cell r="C6561">
            <v>1.5235891468752578</v>
          </cell>
        </row>
        <row r="6562">
          <cell r="B6562">
            <v>7.3828763583135379E-2</v>
          </cell>
          <cell r="C6562">
            <v>-1.4907365690529093</v>
          </cell>
        </row>
        <row r="6563">
          <cell r="B6563">
            <v>-0.20034213616276944</v>
          </cell>
          <cell r="C6563">
            <v>-2.4294446816283095</v>
          </cell>
        </row>
        <row r="6564">
          <cell r="B6564">
            <v>1.4119750240342537</v>
          </cell>
          <cell r="C6564">
            <v>6.4955446530545062</v>
          </cell>
        </row>
        <row r="6565">
          <cell r="B6565">
            <v>0.58209835595513204</v>
          </cell>
          <cell r="C6565">
            <v>6.0651142543517853</v>
          </cell>
        </row>
        <row r="6566">
          <cell r="B6566">
            <v>-8.4173606531128176</v>
          </cell>
          <cell r="C6566">
            <v>-2.8745362264313794</v>
          </cell>
        </row>
        <row r="6567">
          <cell r="B6567">
            <v>3.7497801575752963</v>
          </cell>
          <cell r="C6567">
            <v>10.223364640775324</v>
          </cell>
        </row>
        <row r="6568">
          <cell r="B6568">
            <v>-4.7939317268446224</v>
          </cell>
          <cell r="C6568">
            <v>-2.6663253263522773</v>
          </cell>
        </row>
        <row r="6569">
          <cell r="B6569">
            <v>0.23416126850632082</v>
          </cell>
          <cell r="C6569">
            <v>1.3184903235174761</v>
          </cell>
        </row>
        <row r="6570">
          <cell r="B6570">
            <v>-7.0098791400029198E-2</v>
          </cell>
          <cell r="C6570">
            <v>0.66061433517926693</v>
          </cell>
        </row>
        <row r="6571">
          <cell r="B6571">
            <v>0.1122006068212454</v>
          </cell>
          <cell r="C6571">
            <v>4.7303302349266367</v>
          </cell>
        </row>
        <row r="6572">
          <cell r="B6572">
            <v>0.13449258014985352</v>
          </cell>
          <cell r="C6572">
            <v>3.2555784746618506</v>
          </cell>
        </row>
        <row r="6573">
          <cell r="B6573">
            <v>-11.353046714399474</v>
          </cell>
          <cell r="C6573">
            <v>-2.6122386625034038</v>
          </cell>
        </row>
        <row r="6574">
          <cell r="B6574">
            <v>-0.78259407170408213</v>
          </cell>
          <cell r="C6574">
            <v>9.2035734470186181</v>
          </cell>
        </row>
        <row r="6575">
          <cell r="B6575">
            <v>0.24512546581227992</v>
          </cell>
          <cell r="C6575">
            <v>7.4553021539851674</v>
          </cell>
        </row>
        <row r="6576">
          <cell r="B6576">
            <v>4.7307755541179501</v>
          </cell>
          <cell r="C6576">
            <v>7.7287096517149738</v>
          </cell>
        </row>
        <row r="6577">
          <cell r="B6577">
            <v>-1.5405258291613075</v>
          </cell>
          <cell r="C6577">
            <v>3.5450116422807749</v>
          </cell>
        </row>
        <row r="6578">
          <cell r="B6578">
            <v>-1.0003442007680889</v>
          </cell>
          <cell r="C6578">
            <v>4.444483216864489</v>
          </cell>
        </row>
        <row r="6579">
          <cell r="B6579">
            <v>-1.620514396021937</v>
          </cell>
          <cell r="C6579">
            <v>4.4521085267793516</v>
          </cell>
        </row>
        <row r="6580">
          <cell r="B6580">
            <v>7.2997815622815878</v>
          </cell>
          <cell r="C6580">
            <v>6.8495899429931395</v>
          </cell>
        </row>
        <row r="6581">
          <cell r="B6581">
            <v>0.5294165787417775</v>
          </cell>
          <cell r="C6581">
            <v>7.0601509224683516</v>
          </cell>
        </row>
        <row r="6582">
          <cell r="B6582">
            <v>-2.997954607064294</v>
          </cell>
          <cell r="C6582">
            <v>6.6708101894692993</v>
          </cell>
        </row>
        <row r="6583">
          <cell r="B6583">
            <v>-0.61892187547053679</v>
          </cell>
          <cell r="C6583">
            <v>-1.2376114665634248</v>
          </cell>
        </row>
        <row r="6584">
          <cell r="B6584">
            <v>2.2652878527854239</v>
          </cell>
          <cell r="C6584">
            <v>0.89807410857229497</v>
          </cell>
        </row>
        <row r="6585">
          <cell r="B6585">
            <v>-0.60765361507911686</v>
          </cell>
          <cell r="C6585">
            <v>-3.6252456765590053</v>
          </cell>
        </row>
        <row r="6586">
          <cell r="B6586">
            <v>-1.1943046339807131</v>
          </cell>
          <cell r="C6586">
            <v>1.8293939877730818</v>
          </cell>
        </row>
        <row r="6587">
          <cell r="B6587">
            <v>-2.9577869341083574</v>
          </cell>
          <cell r="C6587">
            <v>5.946258483246023</v>
          </cell>
        </row>
        <row r="6588">
          <cell r="B6588">
            <v>2.2003497829395999</v>
          </cell>
          <cell r="C6588">
            <v>0.97995363592477958</v>
          </cell>
        </row>
        <row r="6589">
          <cell r="B6589">
            <v>-2.827062246126423</v>
          </cell>
          <cell r="C6589">
            <v>5.1458470090633206</v>
          </cell>
        </row>
        <row r="6590">
          <cell r="B6590">
            <v>-8.8266375768569763</v>
          </cell>
          <cell r="C6590">
            <v>4.5083758788572128</v>
          </cell>
        </row>
        <row r="6591">
          <cell r="B6591">
            <v>0.63642222573989293</v>
          </cell>
          <cell r="C6591">
            <v>5.7018483910959237</v>
          </cell>
        </row>
        <row r="6592">
          <cell r="B6592">
            <v>-2.0315459492843155</v>
          </cell>
          <cell r="C6592">
            <v>10.262283732089063</v>
          </cell>
        </row>
        <row r="6593">
          <cell r="B6593">
            <v>2.2007864352755924E-2</v>
          </cell>
          <cell r="C6593">
            <v>0.46189058470969596</v>
          </cell>
        </row>
        <row r="6594">
          <cell r="B6594">
            <v>-5.2930049667833332</v>
          </cell>
          <cell r="C6594">
            <v>-8.2921620820828181</v>
          </cell>
        </row>
        <row r="6595">
          <cell r="B6595">
            <v>-0.76865663792914907</v>
          </cell>
          <cell r="C6595">
            <v>3.4616550321234092</v>
          </cell>
        </row>
        <row r="6596">
          <cell r="B6596">
            <v>-2.7370060232313578</v>
          </cell>
          <cell r="C6596">
            <v>-1.1243662145608331</v>
          </cell>
        </row>
        <row r="6597">
          <cell r="B6597">
            <v>1.5683176166858634</v>
          </cell>
          <cell r="C6597">
            <v>7.7975825774658194</v>
          </cell>
        </row>
        <row r="6598">
          <cell r="B6598">
            <v>8.8954581921852789</v>
          </cell>
          <cell r="C6598">
            <v>2.3493796058970968</v>
          </cell>
        </row>
        <row r="6599">
          <cell r="B6599">
            <v>1.4021187269969189</v>
          </cell>
          <cell r="C6599">
            <v>4.3921464893261515</v>
          </cell>
        </row>
        <row r="6600">
          <cell r="B6600">
            <v>-1.7693526929691852</v>
          </cell>
          <cell r="C6600">
            <v>5.5243425665736545</v>
          </cell>
        </row>
        <row r="6601">
          <cell r="B6601">
            <v>2.0078470559113391</v>
          </cell>
          <cell r="C6601">
            <v>8.4177865759391075</v>
          </cell>
        </row>
        <row r="6602">
          <cell r="B6602">
            <v>-6.8477277004745067</v>
          </cell>
          <cell r="C6602">
            <v>3.8813841546513324</v>
          </cell>
        </row>
        <row r="6603">
          <cell r="B6603">
            <v>-0.41124744892801246</v>
          </cell>
          <cell r="C6603">
            <v>1.9028801185753261</v>
          </cell>
        </row>
        <row r="6604">
          <cell r="B6604">
            <v>3.9603656896971215</v>
          </cell>
          <cell r="C6604">
            <v>-5.2978388159540621</v>
          </cell>
        </row>
        <row r="6605">
          <cell r="B6605">
            <v>-0.46680705703951875</v>
          </cell>
          <cell r="C6605">
            <v>0.38004331785080558</v>
          </cell>
        </row>
        <row r="6606">
          <cell r="B6606">
            <v>0.85951857535994447</v>
          </cell>
          <cell r="C6606">
            <v>9.5924387151304802E-2</v>
          </cell>
        </row>
        <row r="6607">
          <cell r="B6607">
            <v>-1.3380920383270309</v>
          </cell>
          <cell r="C6607">
            <v>6.9243531037707919</v>
          </cell>
        </row>
        <row r="6608">
          <cell r="B6608">
            <v>0.23163752142831684</v>
          </cell>
          <cell r="C6608">
            <v>-2.5760949058320102</v>
          </cell>
        </row>
        <row r="6609">
          <cell r="B6609">
            <v>-8.8695276689338257E-2</v>
          </cell>
          <cell r="C6609">
            <v>-1.7670599428404776</v>
          </cell>
        </row>
        <row r="6610">
          <cell r="B6610">
            <v>-7.5489254170501106</v>
          </cell>
          <cell r="C6610">
            <v>-0.39331860464724533</v>
          </cell>
        </row>
        <row r="6611">
          <cell r="B6611">
            <v>1.2042874469098204</v>
          </cell>
          <cell r="C6611">
            <v>-0.22416858057124306</v>
          </cell>
        </row>
        <row r="6612">
          <cell r="B6612">
            <v>4.009452649566879</v>
          </cell>
          <cell r="C6612">
            <v>8.21221571353618</v>
          </cell>
        </row>
        <row r="6613">
          <cell r="B6613">
            <v>-0.14489565869605406</v>
          </cell>
          <cell r="C6613">
            <v>-5.339223850430284</v>
          </cell>
        </row>
        <row r="6614">
          <cell r="B6614">
            <v>1.5079563379463241</v>
          </cell>
          <cell r="C6614">
            <v>0.36361728627855022</v>
          </cell>
        </row>
        <row r="6615">
          <cell r="B6615">
            <v>1.3983636666679045</v>
          </cell>
          <cell r="C6615">
            <v>-0.10043952298991914</v>
          </cell>
        </row>
        <row r="6616">
          <cell r="B6616">
            <v>5.7781141274904613</v>
          </cell>
          <cell r="C6616">
            <v>8.001762390405176</v>
          </cell>
        </row>
        <row r="6617">
          <cell r="B6617">
            <v>4.8484169867931675</v>
          </cell>
          <cell r="C6617">
            <v>2.6204201863707901</v>
          </cell>
        </row>
        <row r="6618">
          <cell r="B6618">
            <v>-3.5523659766575206</v>
          </cell>
          <cell r="C6618">
            <v>-5.5993777325462828</v>
          </cell>
        </row>
        <row r="6619">
          <cell r="B6619">
            <v>-1.0090325027991156</v>
          </cell>
          <cell r="C6619">
            <v>3.0937951819151781</v>
          </cell>
        </row>
        <row r="6620">
          <cell r="B6620">
            <v>-3.2958200813529945</v>
          </cell>
          <cell r="C6620">
            <v>-0.25726965730048318</v>
          </cell>
        </row>
        <row r="6621">
          <cell r="B6621">
            <v>1.3437981487941404</v>
          </cell>
          <cell r="C6621">
            <v>6.6374478254430009</v>
          </cell>
        </row>
        <row r="6622">
          <cell r="B6622">
            <v>15.842230817434947</v>
          </cell>
          <cell r="C6622">
            <v>14.427293275823644</v>
          </cell>
        </row>
        <row r="6623">
          <cell r="B6623">
            <v>1.6102417834063982</v>
          </cell>
          <cell r="C6623">
            <v>9.2125866933524474</v>
          </cell>
        </row>
        <row r="6624">
          <cell r="B6624">
            <v>5.2012191917687867</v>
          </cell>
          <cell r="C6624">
            <v>5.075103871947185</v>
          </cell>
        </row>
        <row r="6625">
          <cell r="B6625">
            <v>-10.485572836778905</v>
          </cell>
          <cell r="C6625">
            <v>-5.3595341381001491</v>
          </cell>
        </row>
        <row r="6626">
          <cell r="B6626">
            <v>-4.1899498206874179</v>
          </cell>
          <cell r="C6626">
            <v>-9.1343329074146613</v>
          </cell>
        </row>
        <row r="6627">
          <cell r="B6627">
            <v>1.6245978259217513</v>
          </cell>
          <cell r="C6627">
            <v>12.233392317658581</v>
          </cell>
        </row>
        <row r="6628">
          <cell r="B6628">
            <v>-3.2161735384333743</v>
          </cell>
          <cell r="C6628">
            <v>2.5867624709184911</v>
          </cell>
        </row>
        <row r="6629">
          <cell r="B6629">
            <v>-7.0201188974614777</v>
          </cell>
          <cell r="C6629">
            <v>5.0263184344527385</v>
          </cell>
        </row>
        <row r="6630">
          <cell r="B6630">
            <v>-4.315924890323557</v>
          </cell>
          <cell r="C6630">
            <v>3.80347974890178</v>
          </cell>
        </row>
        <row r="6631">
          <cell r="B6631">
            <v>-6.5373908644968388</v>
          </cell>
          <cell r="C6631">
            <v>1.5170486322459704</v>
          </cell>
        </row>
        <row r="6632">
          <cell r="B6632">
            <v>-2.3165078844018208</v>
          </cell>
          <cell r="C6632">
            <v>2.7289653435782193</v>
          </cell>
        </row>
        <row r="6633">
          <cell r="B6633">
            <v>-1.183154224709815</v>
          </cell>
          <cell r="C6633">
            <v>1.9996897523575339</v>
          </cell>
        </row>
        <row r="6634">
          <cell r="B6634">
            <v>-1.6932737876137873</v>
          </cell>
          <cell r="C6634">
            <v>-3.2385231259029297</v>
          </cell>
        </row>
        <row r="6635">
          <cell r="B6635">
            <v>1.3727342370208551</v>
          </cell>
          <cell r="C6635">
            <v>0.47424753035338069</v>
          </cell>
        </row>
        <row r="6636">
          <cell r="B6636">
            <v>1.928084723915809</v>
          </cell>
          <cell r="C6636">
            <v>1.8403565563572841</v>
          </cell>
        </row>
        <row r="6637">
          <cell r="B6637">
            <v>2.1195712975778211</v>
          </cell>
          <cell r="C6637">
            <v>0.22195796489709363</v>
          </cell>
        </row>
        <row r="6638">
          <cell r="B6638">
            <v>1.6653896088571465</v>
          </cell>
          <cell r="C6638">
            <v>1.3893217222780969</v>
          </cell>
        </row>
        <row r="6639">
          <cell r="B6639">
            <v>1.3054324834983331</v>
          </cell>
          <cell r="C6639">
            <v>0.33510545162033756</v>
          </cell>
        </row>
        <row r="6640">
          <cell r="B6640">
            <v>0.80103226971393182</v>
          </cell>
          <cell r="C6640">
            <v>-0.84644422361538507</v>
          </cell>
        </row>
        <row r="6641">
          <cell r="B6641">
            <v>0.75325988197113247</v>
          </cell>
          <cell r="C6641">
            <v>-0.1221065462846985</v>
          </cell>
        </row>
        <row r="6642">
          <cell r="B6642">
            <v>0.61316845563898847</v>
          </cell>
          <cell r="C6642">
            <v>-1.2214968172020599</v>
          </cell>
        </row>
        <row r="6643">
          <cell r="B6643">
            <v>2.0840507830642578</v>
          </cell>
          <cell r="C6643">
            <v>0.75510763660659919</v>
          </cell>
        </row>
        <row r="6644">
          <cell r="B6644">
            <v>1.7292734178113507</v>
          </cell>
          <cell r="C6644">
            <v>0.61262497678925443</v>
          </cell>
        </row>
        <row r="6645">
          <cell r="B6645">
            <v>1.184304457315468</v>
          </cell>
          <cell r="C6645">
            <v>0.53531603296122476</v>
          </cell>
        </row>
        <row r="6646">
          <cell r="B6646">
            <v>1.2957892999257266</v>
          </cell>
          <cell r="C6646">
            <v>0.41683499794074058</v>
          </cell>
        </row>
        <row r="6647">
          <cell r="B6647">
            <v>16.557435910287708</v>
          </cell>
          <cell r="C6647">
            <v>15.640485326522347</v>
          </cell>
        </row>
        <row r="6648">
          <cell r="B6648">
            <v>-3.1923373357984017</v>
          </cell>
          <cell r="C6648">
            <v>-16.344738468999108</v>
          </cell>
        </row>
        <row r="6649">
          <cell r="B6649">
            <v>36.015193391880842</v>
          </cell>
          <cell r="C6649">
            <v>27.957840711856441</v>
          </cell>
        </row>
        <row r="6650">
          <cell r="B6650">
            <v>-22.438127991053761</v>
          </cell>
          <cell r="C6650">
            <v>-37.550394393073837</v>
          </cell>
        </row>
        <row r="6651">
          <cell r="B6651">
            <v>-11.43018996580677</v>
          </cell>
          <cell r="C6651">
            <v>14.300084395059024</v>
          </cell>
        </row>
        <row r="6652">
          <cell r="B6652">
            <v>-7.0487011986060208</v>
          </cell>
          <cell r="C6652">
            <v>28.985450937928505</v>
          </cell>
        </row>
        <row r="6653">
          <cell r="B6653">
            <v>-3.6918745132009509</v>
          </cell>
          <cell r="C6653">
            <v>-26.331890071960405</v>
          </cell>
        </row>
        <row r="6654">
          <cell r="B6654">
            <v>21.776037774336555</v>
          </cell>
          <cell r="C6654">
            <v>-41.794960782429122</v>
          </cell>
        </row>
        <row r="6655">
          <cell r="B6655">
            <v>-0.55488667072905939</v>
          </cell>
          <cell r="C6655">
            <v>-64.595768717677174</v>
          </cell>
        </row>
        <row r="6656">
          <cell r="B6656">
            <v>-6.2081253619418515</v>
          </cell>
          <cell r="C6656">
            <v>-14.007921264415385</v>
          </cell>
        </row>
        <row r="6657">
          <cell r="B6657">
            <v>-48.865753085863531</v>
          </cell>
          <cell r="C6657">
            <v>-45.780015586203085</v>
          </cell>
        </row>
        <row r="6658">
          <cell r="B6658">
            <v>-1.678829613524051</v>
          </cell>
          <cell r="C6658">
            <v>-3.8012999353788719</v>
          </cell>
        </row>
        <row r="6659">
          <cell r="B6659">
            <v>4.3791508879276622</v>
          </cell>
          <cell r="C6659">
            <v>3.295927855215059</v>
          </cell>
        </row>
        <row r="6660">
          <cell r="B6660">
            <v>11.265543707514196</v>
          </cell>
          <cell r="C6660">
            <v>14.280467172790459</v>
          </cell>
        </row>
        <row r="6661">
          <cell r="B6661">
            <v>-0.43993922516725009</v>
          </cell>
          <cell r="C6661">
            <v>-3.3822903411800853</v>
          </cell>
        </row>
        <row r="6662">
          <cell r="B6662">
            <v>-10.615859165725546</v>
          </cell>
          <cell r="C6662">
            <v>-11.020689509875334</v>
          </cell>
        </row>
        <row r="6663">
          <cell r="B6663">
            <v>-1.5709439803795218</v>
          </cell>
          <cell r="C6663">
            <v>-7.0760982824483953</v>
          </cell>
        </row>
        <row r="6664">
          <cell r="B6664">
            <v>-0.54962648614692</v>
          </cell>
          <cell r="C6664">
            <v>0.94758007558102664</v>
          </cell>
        </row>
        <row r="6665">
          <cell r="B6665">
            <v>-9.3652277130871417E-3</v>
          </cell>
          <cell r="C6665">
            <v>2.8244535999191496</v>
          </cell>
        </row>
        <row r="6666">
          <cell r="B6666">
            <v>2.974736389374586</v>
          </cell>
          <cell r="C6666">
            <v>-1.0903585356813392</v>
          </cell>
        </row>
        <row r="6667">
          <cell r="B6667">
            <v>-1.9165103208195631</v>
          </cell>
          <cell r="C6667">
            <v>-12.217528245807344</v>
          </cell>
        </row>
        <row r="6668">
          <cell r="B6668">
            <v>7.6860018934714374</v>
          </cell>
          <cell r="C6668">
            <v>1.0242246829899013</v>
          </cell>
        </row>
        <row r="6669">
          <cell r="B6669">
            <v>1.9645302505575137</v>
          </cell>
          <cell r="C6669">
            <v>-4.442581306223321</v>
          </cell>
        </row>
        <row r="6670">
          <cell r="B6670">
            <v>-5.4900549884803187</v>
          </cell>
          <cell r="C6670">
            <v>-4.0727483720636375</v>
          </cell>
        </row>
        <row r="6671">
          <cell r="B6671">
            <v>12.286846727481059</v>
          </cell>
          <cell r="C6671">
            <v>10.523617587999894</v>
          </cell>
        </row>
        <row r="6672">
          <cell r="B6672">
            <v>0.25442004610043578</v>
          </cell>
          <cell r="C6672">
            <v>6.9896493807844712E-2</v>
          </cell>
        </row>
        <row r="6673">
          <cell r="B6673">
            <v>0.3644919539332957</v>
          </cell>
          <cell r="C6673">
            <v>0.24224199283970949</v>
          </cell>
        </row>
        <row r="6674">
          <cell r="B6674">
            <v>-0.3568518424629562</v>
          </cell>
          <cell r="C6674">
            <v>3.997515151903993E-2</v>
          </cell>
        </row>
        <row r="6675">
          <cell r="B6675">
            <v>0.36837275676512682</v>
          </cell>
          <cell r="C6675">
            <v>1.2896231212125362</v>
          </cell>
        </row>
        <row r="6676">
          <cell r="B6676">
            <v>-0.53619424507635893</v>
          </cell>
          <cell r="C6676">
            <v>4.1575094415126072E-2</v>
          </cell>
        </row>
        <row r="6677">
          <cell r="B6677">
            <v>0.734399178146944</v>
          </cell>
          <cell r="C6677">
            <v>0.10072899582853853</v>
          </cell>
        </row>
        <row r="6678">
          <cell r="B6678">
            <v>1.2924175704351448</v>
          </cell>
          <cell r="C6678">
            <v>4.1988162448949821E-3</v>
          </cell>
        </row>
        <row r="6679">
          <cell r="B6679">
            <v>1.1309996308889869</v>
          </cell>
          <cell r="C6679">
            <v>0.38473629895025752</v>
          </cell>
        </row>
        <row r="6680">
          <cell r="B6680">
            <v>2.1946137744829408</v>
          </cell>
          <cell r="C6680">
            <v>1.2681491014004442</v>
          </cell>
        </row>
        <row r="6681">
          <cell r="B6681">
            <v>1.1505037729545182</v>
          </cell>
          <cell r="C6681">
            <v>0.77495761232548011</v>
          </cell>
        </row>
        <row r="6682">
          <cell r="B6682">
            <v>0.3045924796761823</v>
          </cell>
          <cell r="C6682">
            <v>0.19294543678514353</v>
          </cell>
        </row>
        <row r="6683">
          <cell r="B6683">
            <v>2.9845382321860381</v>
          </cell>
          <cell r="C6683">
            <v>5.0974315223576907</v>
          </cell>
        </row>
        <row r="6684">
          <cell r="B6684">
            <v>3.132647150737558</v>
          </cell>
          <cell r="C6684">
            <v>6.2802765362423481</v>
          </cell>
        </row>
        <row r="6685">
          <cell r="B6685">
            <v>2.7680967458298165</v>
          </cell>
          <cell r="C6685">
            <v>1.2069779132268814</v>
          </cell>
        </row>
        <row r="6686">
          <cell r="B6686">
            <v>4.6690729839033365</v>
          </cell>
          <cell r="C6686">
            <v>5.5275718283062059</v>
          </cell>
        </row>
        <row r="6687">
          <cell r="B6687">
            <v>0.7480702618681081</v>
          </cell>
          <cell r="C6687">
            <v>4.9355292103105697</v>
          </cell>
        </row>
        <row r="6688">
          <cell r="B6688">
            <v>-1.1601294988045385</v>
          </cell>
          <cell r="C6688">
            <v>3.9584230591833482</v>
          </cell>
        </row>
        <row r="6689">
          <cell r="B6689">
            <v>-1.7121878874985155</v>
          </cell>
          <cell r="C6689">
            <v>4.4468397175961671</v>
          </cell>
        </row>
        <row r="6690">
          <cell r="B6690">
            <v>-2.6590067188162356</v>
          </cell>
          <cell r="C6690">
            <v>3.3639258750184311</v>
          </cell>
        </row>
        <row r="6691">
          <cell r="B6691">
            <v>-7.0213423298154415E-2</v>
          </cell>
          <cell r="C6691">
            <v>0.38658900066968394</v>
          </cell>
        </row>
        <row r="6692">
          <cell r="B6692">
            <v>-1.5830385288897026</v>
          </cell>
          <cell r="C6692">
            <v>3.5769952975628052</v>
          </cell>
        </row>
        <row r="6693">
          <cell r="B6693">
            <v>2.1968841327588806</v>
          </cell>
          <cell r="C6693">
            <v>2.5340523802138262</v>
          </cell>
        </row>
        <row r="6694">
          <cell r="B6694">
            <v>5.2627763627516693</v>
          </cell>
          <cell r="C6694">
            <v>5.4541980968648236</v>
          </cell>
        </row>
        <row r="6695">
          <cell r="B6695">
            <v>-0.36841581288763653</v>
          </cell>
          <cell r="C6695">
            <v>0.47814445035951614</v>
          </cell>
        </row>
        <row r="6696">
          <cell r="B6696">
            <v>1.103010145960118</v>
          </cell>
          <cell r="C6696">
            <v>2.1832158682032325</v>
          </cell>
        </row>
        <row r="6697">
          <cell r="B6697">
            <v>0.25823030482604359</v>
          </cell>
          <cell r="C6697">
            <v>0.66612208405563333</v>
          </cell>
        </row>
        <row r="6698">
          <cell r="B6698">
            <v>1.6031012484894764E-2</v>
          </cell>
          <cell r="C6698">
            <v>1.9507636191635509</v>
          </cell>
        </row>
        <row r="6699">
          <cell r="B6699">
            <v>0.19002646455433206</v>
          </cell>
          <cell r="C6699">
            <v>-0.15716050794253691</v>
          </cell>
        </row>
        <row r="6700">
          <cell r="B6700">
            <v>0.43766903341472835</v>
          </cell>
          <cell r="C6700">
            <v>2.5139188243539121</v>
          </cell>
        </row>
        <row r="6701">
          <cell r="B6701">
            <v>0.72048216521525177</v>
          </cell>
          <cell r="C6701">
            <v>0.21864747168431087</v>
          </cell>
        </row>
        <row r="6702">
          <cell r="B6702">
            <v>0.9509137987751628</v>
          </cell>
          <cell r="C6702">
            <v>0.59241588368255882</v>
          </cell>
        </row>
        <row r="6703">
          <cell r="B6703">
            <v>1.947991850293028E-2</v>
          </cell>
          <cell r="C6703">
            <v>0.97680227855665136</v>
          </cell>
        </row>
        <row r="6704">
          <cell r="B6704">
            <v>0.11120663533025045</v>
          </cell>
          <cell r="C6704">
            <v>1.2030907276883476</v>
          </cell>
        </row>
        <row r="6705">
          <cell r="B6705">
            <v>5.6985774500508159E-2</v>
          </cell>
          <cell r="C6705">
            <v>0.46514708900545393</v>
          </cell>
        </row>
      </sheetData>
      <sheetData sheetId="10">
        <row r="5">
          <cell r="B5">
            <v>3.8877210127541617</v>
          </cell>
          <cell r="C5">
            <v>4.1820826120731391</v>
          </cell>
        </row>
        <row r="6">
          <cell r="B6">
            <v>4.2089176129988459</v>
          </cell>
          <cell r="C6">
            <v>4.1485888988856736</v>
          </cell>
        </row>
        <row r="7">
          <cell r="B7">
            <v>3.216653750279387</v>
          </cell>
          <cell r="C7">
            <v>3.39472880168623</v>
          </cell>
        </row>
        <row r="8">
          <cell r="B8">
            <v>2.9147648515475035</v>
          </cell>
          <cell r="C8">
            <v>3.433386462077038</v>
          </cell>
        </row>
        <row r="9">
          <cell r="B9">
            <v>4.2947194050918203</v>
          </cell>
          <cell r="C9">
            <v>3.9014089204254727</v>
          </cell>
        </row>
        <row r="10">
          <cell r="B10">
            <v>2.9337140306122933</v>
          </cell>
          <cell r="C10">
            <v>3.6319783819231386</v>
          </cell>
        </row>
        <row r="11">
          <cell r="B11">
            <v>3.2177098804638469</v>
          </cell>
          <cell r="C11">
            <v>3.9154851604639336</v>
          </cell>
        </row>
        <row r="12">
          <cell r="B12">
            <v>13.621969920599931</v>
          </cell>
          <cell r="C12">
            <v>9.5037061898310906</v>
          </cell>
        </row>
        <row r="13">
          <cell r="B13">
            <v>2.4434816234694194</v>
          </cell>
          <cell r="C13">
            <v>3.644673645610609</v>
          </cell>
        </row>
        <row r="14">
          <cell r="B14">
            <v>3.1763596187554124</v>
          </cell>
          <cell r="C14">
            <v>3.7949351538958607</v>
          </cell>
        </row>
        <row r="15">
          <cell r="B15">
            <v>3.0494621449283308</v>
          </cell>
          <cell r="C15">
            <v>3.1008185929057466</v>
          </cell>
        </row>
        <row r="16">
          <cell r="B16">
            <v>2.0120733942456108</v>
          </cell>
          <cell r="C16">
            <v>4.1961178074532821</v>
          </cell>
        </row>
        <row r="17">
          <cell r="B17">
            <v>2.2204341476336391</v>
          </cell>
          <cell r="C17">
            <v>1.9011209571806096</v>
          </cell>
        </row>
        <row r="18">
          <cell r="B18">
            <v>4.8001169068644645</v>
          </cell>
          <cell r="C18">
            <v>3.1040845834120683</v>
          </cell>
        </row>
        <row r="19">
          <cell r="B19">
            <v>3.2006373186686461</v>
          </cell>
          <cell r="C19">
            <v>3.9676976340401704</v>
          </cell>
        </row>
        <row r="20">
          <cell r="B20">
            <v>4.5438176980770759</v>
          </cell>
          <cell r="C20">
            <v>4.0585835653055122</v>
          </cell>
        </row>
        <row r="21">
          <cell r="B21">
            <v>2.0082084020763462</v>
          </cell>
          <cell r="C21">
            <v>2.0522857940767447</v>
          </cell>
        </row>
        <row r="22">
          <cell r="B22">
            <v>2.9506837877720296</v>
          </cell>
          <cell r="C22">
            <v>2.8941611303504859</v>
          </cell>
        </row>
        <row r="23">
          <cell r="B23">
            <v>4.367510453897733</v>
          </cell>
          <cell r="C23">
            <v>4.9253634893591709</v>
          </cell>
        </row>
        <row r="24">
          <cell r="B24">
            <v>4.8631576369908585</v>
          </cell>
          <cell r="C24">
            <v>4.9593528691400675</v>
          </cell>
        </row>
        <row r="25">
          <cell r="B25">
            <v>3.2004819845923911</v>
          </cell>
          <cell r="C25">
            <v>3.6600665248201643</v>
          </cell>
        </row>
        <row r="26">
          <cell r="B26">
            <v>3.9220205602952798</v>
          </cell>
          <cell r="C26">
            <v>4.1558691614386056</v>
          </cell>
        </row>
        <row r="27">
          <cell r="B27">
            <v>3.8510633420271758</v>
          </cell>
          <cell r="C27">
            <v>4.0343714912893871</v>
          </cell>
        </row>
        <row r="28">
          <cell r="B28">
            <v>3.6811954478232947</v>
          </cell>
          <cell r="C28">
            <v>3.7321524137909763</v>
          </cell>
        </row>
        <row r="29">
          <cell r="B29">
            <v>4.6342625314869919</v>
          </cell>
          <cell r="C29">
            <v>4.550963580741155</v>
          </cell>
        </row>
        <row r="30">
          <cell r="B30">
            <v>3.6659203595635939</v>
          </cell>
          <cell r="C30">
            <v>4.2064434742461669</v>
          </cell>
        </row>
        <row r="31">
          <cell r="B31">
            <v>6.1573825262082993</v>
          </cell>
          <cell r="C31">
            <v>5.7743626915486947</v>
          </cell>
        </row>
        <row r="32">
          <cell r="B32">
            <v>4.9812526084605606</v>
          </cell>
          <cell r="C32">
            <v>5.0313857434938241</v>
          </cell>
        </row>
        <row r="33">
          <cell r="B33">
            <v>5.7184330034087107</v>
          </cell>
          <cell r="C33">
            <v>5.2491963028826589</v>
          </cell>
        </row>
        <row r="34">
          <cell r="B34">
            <v>4.4732030025139844</v>
          </cell>
          <cell r="C34">
            <v>4.7715102748856513</v>
          </cell>
        </row>
        <row r="35">
          <cell r="B35">
            <v>4.810532061811938</v>
          </cell>
          <cell r="C35">
            <v>4.5581971643460015</v>
          </cell>
        </row>
        <row r="36">
          <cell r="B36">
            <v>3.8609816849397007</v>
          </cell>
          <cell r="C36">
            <v>3.5796725287941906</v>
          </cell>
        </row>
        <row r="37">
          <cell r="B37">
            <v>4.7413948169581115</v>
          </cell>
          <cell r="C37">
            <v>4.5809834818803852</v>
          </cell>
        </row>
        <row r="38">
          <cell r="B38">
            <v>4.8789608419674027</v>
          </cell>
          <cell r="C38">
            <v>4.7056126726775318</v>
          </cell>
        </row>
        <row r="39">
          <cell r="B39">
            <v>4.9123851000922567</v>
          </cell>
          <cell r="C39">
            <v>4.6150584009355704</v>
          </cell>
        </row>
        <row r="40">
          <cell r="B40">
            <v>8.4109114664289972</v>
          </cell>
          <cell r="C40">
            <v>6.9950429069480995</v>
          </cell>
        </row>
        <row r="41">
          <cell r="B41">
            <v>5.7832877745863343</v>
          </cell>
          <cell r="C41">
            <v>5.4362627202866438</v>
          </cell>
        </row>
        <row r="42">
          <cell r="B42">
            <v>4.9482915901656144</v>
          </cell>
          <cell r="C42">
            <v>4.7144364703606101</v>
          </cell>
        </row>
        <row r="43">
          <cell r="B43">
            <v>2.5410704000045676</v>
          </cell>
          <cell r="C43">
            <v>2.5650898182461344</v>
          </cell>
        </row>
        <row r="44">
          <cell r="B44">
            <v>4.1896965129473598</v>
          </cell>
          <cell r="C44">
            <v>3.9306197605544644</v>
          </cell>
        </row>
        <row r="45">
          <cell r="B45">
            <v>7.274719034763125</v>
          </cell>
          <cell r="C45">
            <v>7.5868002296833241</v>
          </cell>
        </row>
        <row r="46">
          <cell r="B46">
            <v>7.0369541983675958</v>
          </cell>
          <cell r="C46">
            <v>5.9032687621186621</v>
          </cell>
        </row>
        <row r="47">
          <cell r="B47">
            <v>4.2793174027036116</v>
          </cell>
          <cell r="C47">
            <v>4.6618061932971644</v>
          </cell>
        </row>
        <row r="48">
          <cell r="B48">
            <v>3.3227130133089124</v>
          </cell>
          <cell r="C48">
            <v>3.1192199186291703</v>
          </cell>
        </row>
        <row r="49">
          <cell r="B49">
            <v>4.2461856190097107</v>
          </cell>
          <cell r="C49">
            <v>4.2064829521768603</v>
          </cell>
        </row>
        <row r="50">
          <cell r="B50">
            <v>6.3737794264224794</v>
          </cell>
          <cell r="C50">
            <v>4.7656177183284401</v>
          </cell>
        </row>
        <row r="51">
          <cell r="B51">
            <v>4.9336736448237666</v>
          </cell>
          <cell r="C51">
            <v>4.9496924366290562</v>
          </cell>
        </row>
        <row r="52">
          <cell r="B52">
            <v>4.397734182971389</v>
          </cell>
          <cell r="C52">
            <v>4.3113127540932803</v>
          </cell>
        </row>
        <row r="53">
          <cell r="B53">
            <v>3.7078121769451577</v>
          </cell>
          <cell r="C53">
            <v>3.8055317475198733</v>
          </cell>
        </row>
        <row r="54">
          <cell r="B54">
            <v>3.4634908166757254</v>
          </cell>
          <cell r="C54">
            <v>2.9785577848496758</v>
          </cell>
        </row>
        <row r="55">
          <cell r="B55">
            <v>3.3385393482701669</v>
          </cell>
          <cell r="C55">
            <v>3.6636712432460556</v>
          </cell>
        </row>
        <row r="56">
          <cell r="B56">
            <v>6.0549455849533</v>
          </cell>
          <cell r="C56">
            <v>5.4808639108962822</v>
          </cell>
        </row>
        <row r="57">
          <cell r="B57">
            <v>3.5697092990714108</v>
          </cell>
          <cell r="C57">
            <v>3.6732327121034767</v>
          </cell>
        </row>
        <row r="58">
          <cell r="B58">
            <v>1.6112533595559759</v>
          </cell>
          <cell r="C58">
            <v>1.6023329661359997</v>
          </cell>
        </row>
        <row r="59">
          <cell r="B59">
            <v>3.9311843472105159</v>
          </cell>
          <cell r="C59">
            <v>4.2456268554904986</v>
          </cell>
        </row>
        <row r="60">
          <cell r="B60">
            <v>3.6826962100409082</v>
          </cell>
          <cell r="C60">
            <v>4.0206739936968345</v>
          </cell>
        </row>
        <row r="61">
          <cell r="B61">
            <v>6.3930783625562242</v>
          </cell>
          <cell r="C61">
            <v>5.1050910522809021</v>
          </cell>
        </row>
        <row r="62">
          <cell r="B62">
            <v>4.1436636296618516</v>
          </cell>
          <cell r="C62">
            <v>3.8960283181429682</v>
          </cell>
        </row>
        <row r="63">
          <cell r="B63">
            <v>4.3463191903844738</v>
          </cell>
          <cell r="C63">
            <v>3.8836874019268608</v>
          </cell>
        </row>
        <row r="64">
          <cell r="B64">
            <v>3.2992818627406924</v>
          </cell>
          <cell r="C64">
            <v>3.101641952990319</v>
          </cell>
        </row>
        <row r="65">
          <cell r="B65">
            <v>4.7359362334231578</v>
          </cell>
          <cell r="C65">
            <v>3.8805558896131811</v>
          </cell>
        </row>
        <row r="66">
          <cell r="B66">
            <v>4.8834447876797551</v>
          </cell>
          <cell r="C66">
            <v>4.3175342161319916</v>
          </cell>
        </row>
        <row r="67">
          <cell r="B67">
            <v>3.5739105942981442</v>
          </cell>
          <cell r="C67">
            <v>3.43105468357495</v>
          </cell>
        </row>
        <row r="68">
          <cell r="B68">
            <v>4.9842600563230643</v>
          </cell>
          <cell r="C68">
            <v>4.0323592262846057</v>
          </cell>
        </row>
        <row r="69">
          <cell r="B69">
            <v>3.3599017694072795</v>
          </cell>
          <cell r="C69">
            <v>2.5343195283205833</v>
          </cell>
        </row>
        <row r="70">
          <cell r="B70">
            <v>4.7384644100773583</v>
          </cell>
          <cell r="C70">
            <v>4.153235925924557</v>
          </cell>
        </row>
        <row r="71">
          <cell r="B71">
            <v>4.7639398201871135</v>
          </cell>
          <cell r="C71">
            <v>4.0711235271749029</v>
          </cell>
        </row>
        <row r="72">
          <cell r="B72">
            <v>4.5617034256721656</v>
          </cell>
          <cell r="C72">
            <v>3.8346859331223713</v>
          </cell>
        </row>
        <row r="73">
          <cell r="B73">
            <v>4.1481756855585656</v>
          </cell>
          <cell r="C73">
            <v>3.8238272981115049</v>
          </cell>
        </row>
        <row r="74">
          <cell r="B74">
            <v>4.390663637176873</v>
          </cell>
          <cell r="C74">
            <v>4.0359901513687939</v>
          </cell>
        </row>
        <row r="75">
          <cell r="B75">
            <v>4.6061308602969326</v>
          </cell>
          <cell r="C75">
            <v>4.0948075505769292</v>
          </cell>
        </row>
        <row r="76">
          <cell r="B76">
            <v>4.3779568954305992</v>
          </cell>
          <cell r="C76">
            <v>4.1399389738863794</v>
          </cell>
        </row>
        <row r="77">
          <cell r="B77">
            <v>4.2349325864556775</v>
          </cell>
          <cell r="C77">
            <v>3.8337411723466053</v>
          </cell>
        </row>
        <row r="78">
          <cell r="B78">
            <v>3.8606602644819388</v>
          </cell>
          <cell r="C78">
            <v>3.5814888470734774</v>
          </cell>
        </row>
        <row r="79">
          <cell r="B79">
            <v>4.1728080943388068</v>
          </cell>
          <cell r="C79">
            <v>3.9385345734476704</v>
          </cell>
        </row>
        <row r="80">
          <cell r="B80">
            <v>3.5358779038035268</v>
          </cell>
          <cell r="C80">
            <v>3.5831241297437901</v>
          </cell>
        </row>
        <row r="81">
          <cell r="B81">
            <v>3.8774548730141412</v>
          </cell>
          <cell r="C81">
            <v>3.7046342311822231</v>
          </cell>
        </row>
        <row r="82">
          <cell r="B82">
            <v>4.0648601759598355</v>
          </cell>
          <cell r="C82">
            <v>3.7625964180018872</v>
          </cell>
        </row>
        <row r="83">
          <cell r="B83">
            <v>4.4170605279968296</v>
          </cell>
          <cell r="C83">
            <v>4.3820451840041335</v>
          </cell>
        </row>
        <row r="84">
          <cell r="B84">
            <v>6.9090085528246137</v>
          </cell>
          <cell r="C84">
            <v>6.3800078060478951</v>
          </cell>
        </row>
        <row r="85">
          <cell r="B85">
            <v>4.6697476521746664</v>
          </cell>
          <cell r="C85">
            <v>4.6687245786420233</v>
          </cell>
        </row>
        <row r="86">
          <cell r="B86">
            <v>3.6308564055040744</v>
          </cell>
          <cell r="C86">
            <v>3.3214169663396511</v>
          </cell>
        </row>
        <row r="87">
          <cell r="B87">
            <v>5.2571911208446611</v>
          </cell>
          <cell r="C87">
            <v>4.9038966190185924</v>
          </cell>
        </row>
        <row r="88">
          <cell r="B88">
            <v>5.290116043964681</v>
          </cell>
          <cell r="C88">
            <v>5.4904588746913445</v>
          </cell>
        </row>
        <row r="89">
          <cell r="B89">
            <v>4.2073138768128118</v>
          </cell>
          <cell r="C89">
            <v>4.1746426867924757</v>
          </cell>
        </row>
        <row r="90">
          <cell r="B90">
            <v>6.7761188803561909</v>
          </cell>
          <cell r="C90">
            <v>6.7349840945276211</v>
          </cell>
        </row>
        <row r="91">
          <cell r="B91">
            <v>2.2339628711063524</v>
          </cell>
          <cell r="C91">
            <v>2.3989479087402472</v>
          </cell>
        </row>
        <row r="92">
          <cell r="B92">
            <v>4.2477088598046784</v>
          </cell>
          <cell r="C92">
            <v>4.0898658052410868</v>
          </cell>
        </row>
        <row r="93">
          <cell r="B93">
            <v>3.9133561754631332</v>
          </cell>
          <cell r="C93">
            <v>3.2823694088985085</v>
          </cell>
        </row>
        <row r="94">
          <cell r="B94">
            <v>4.4359704972038578</v>
          </cell>
          <cell r="C94">
            <v>4.4143107232284207</v>
          </cell>
        </row>
        <row r="95">
          <cell r="B95">
            <v>4.7990469391718324</v>
          </cell>
          <cell r="C95">
            <v>5.3491239845543275</v>
          </cell>
        </row>
        <row r="96">
          <cell r="B96">
            <v>3.8476238797669065</v>
          </cell>
          <cell r="C96">
            <v>3.9248519862445033</v>
          </cell>
        </row>
        <row r="97">
          <cell r="B97">
            <v>4.8607459131872615</v>
          </cell>
          <cell r="C97">
            <v>4.7810800567381824</v>
          </cell>
        </row>
        <row r="98">
          <cell r="B98">
            <v>4.7892948783246156</v>
          </cell>
          <cell r="C98">
            <v>5.1609689234362586</v>
          </cell>
        </row>
        <row r="99">
          <cell r="B99">
            <v>2.9543711826952377</v>
          </cell>
          <cell r="C99">
            <v>4.0883767722846382</v>
          </cell>
        </row>
        <row r="100">
          <cell r="B100">
            <v>6.1306708708071049</v>
          </cell>
          <cell r="C100">
            <v>4.2349196030918943</v>
          </cell>
        </row>
        <row r="101">
          <cell r="B101">
            <v>4.4489096844448701</v>
          </cell>
          <cell r="C101">
            <v>2.9033862563804034</v>
          </cell>
        </row>
        <row r="102">
          <cell r="B102">
            <v>2.4507748114107977</v>
          </cell>
          <cell r="C102">
            <v>2.9186268907489836</v>
          </cell>
        </row>
        <row r="103">
          <cell r="B103">
            <v>3.1212636720254738</v>
          </cell>
          <cell r="C103">
            <v>4.1164574746467624</v>
          </cell>
        </row>
        <row r="104">
          <cell r="B104">
            <v>5.2604818103069277</v>
          </cell>
          <cell r="C104">
            <v>4.3332567040509167</v>
          </cell>
        </row>
        <row r="105">
          <cell r="B105">
            <v>3.45036148217637</v>
          </cell>
          <cell r="C105">
            <v>3.7595229736181985</v>
          </cell>
        </row>
        <row r="106">
          <cell r="B106">
            <v>3.1846581610237914</v>
          </cell>
          <cell r="C106">
            <v>3.9058926061494659</v>
          </cell>
        </row>
        <row r="107">
          <cell r="B107">
            <v>4.4292953761413063</v>
          </cell>
          <cell r="C107">
            <v>4.3608245632143134</v>
          </cell>
        </row>
        <row r="108">
          <cell r="B108">
            <v>5.2886205002169495</v>
          </cell>
          <cell r="C108">
            <v>5.3605902279923816</v>
          </cell>
        </row>
        <row r="109">
          <cell r="B109">
            <v>5.1267281283994812</v>
          </cell>
          <cell r="C109">
            <v>5.0801077622846016</v>
          </cell>
        </row>
        <row r="110">
          <cell r="B110">
            <v>5.373275990693255</v>
          </cell>
          <cell r="C110">
            <v>5.063956190704241</v>
          </cell>
        </row>
        <row r="111">
          <cell r="B111">
            <v>6.1754205310187817</v>
          </cell>
          <cell r="C111">
            <v>6.700942542833098</v>
          </cell>
        </row>
        <row r="112">
          <cell r="B112">
            <v>5.4418682869714177</v>
          </cell>
          <cell r="C112">
            <v>5.4642122627118059</v>
          </cell>
        </row>
        <row r="113">
          <cell r="B113">
            <v>3.9771022577096118</v>
          </cell>
          <cell r="C113">
            <v>4.4245557311849248</v>
          </cell>
        </row>
        <row r="114">
          <cell r="B114">
            <v>5.1773941885548913</v>
          </cell>
          <cell r="C114">
            <v>4.7816579598461546</v>
          </cell>
        </row>
        <row r="115">
          <cell r="B115">
            <v>5.179222368083658</v>
          </cell>
          <cell r="C115">
            <v>5.2033851463456893</v>
          </cell>
        </row>
        <row r="116">
          <cell r="B116">
            <v>5.589277444257756</v>
          </cell>
          <cell r="C116">
            <v>5.5764580933026515</v>
          </cell>
        </row>
        <row r="117">
          <cell r="B117">
            <v>6.1672346247977163</v>
          </cell>
          <cell r="C117">
            <v>5.5628837181388811</v>
          </cell>
        </row>
        <row r="118">
          <cell r="B118">
            <v>5.1815415608511293</v>
          </cell>
          <cell r="C118">
            <v>4.7418917988393128</v>
          </cell>
        </row>
        <row r="119">
          <cell r="B119">
            <v>5.7261108997444978</v>
          </cell>
          <cell r="C119">
            <v>5.6960777125075452</v>
          </cell>
        </row>
        <row r="120">
          <cell r="B120">
            <v>4.890201610311486</v>
          </cell>
          <cell r="C120">
            <v>4.9157134648876211</v>
          </cell>
        </row>
        <row r="121">
          <cell r="B121">
            <v>4.2045641665628475</v>
          </cell>
          <cell r="C121">
            <v>4.3393009631210786</v>
          </cell>
        </row>
        <row r="122">
          <cell r="B122">
            <v>5.1409235019501596</v>
          </cell>
          <cell r="C122">
            <v>5.3750189850319066</v>
          </cell>
        </row>
        <row r="123">
          <cell r="B123">
            <v>5.2169312193028183</v>
          </cell>
          <cell r="C123">
            <v>5.3333266829812134</v>
          </cell>
        </row>
        <row r="124">
          <cell r="B124">
            <v>5.6953428219757196</v>
          </cell>
          <cell r="C124">
            <v>4.978969880927532</v>
          </cell>
        </row>
        <row r="125">
          <cell r="B125">
            <v>4.409252433396917</v>
          </cell>
          <cell r="C125">
            <v>4.6933412993533814</v>
          </cell>
        </row>
        <row r="126">
          <cell r="B126">
            <v>4.844932954417609</v>
          </cell>
          <cell r="C126">
            <v>4.8941037166024568</v>
          </cell>
        </row>
        <row r="127">
          <cell r="B127">
            <v>4.7439299333907332</v>
          </cell>
          <cell r="C127">
            <v>4.3187567324767162</v>
          </cell>
        </row>
        <row r="128">
          <cell r="B128">
            <v>4.1940740542386008</v>
          </cell>
          <cell r="C128">
            <v>4.3102299453796826</v>
          </cell>
        </row>
        <row r="129">
          <cell r="B129">
            <v>4.445408266456619</v>
          </cell>
          <cell r="C129">
            <v>4.950736382198091</v>
          </cell>
        </row>
        <row r="130">
          <cell r="B130">
            <v>4.2784784183237097</v>
          </cell>
          <cell r="C130">
            <v>4.5401740762703868</v>
          </cell>
        </row>
        <row r="131">
          <cell r="B131">
            <v>6.1158877198120782</v>
          </cell>
          <cell r="C131">
            <v>4.2778216549798938</v>
          </cell>
        </row>
        <row r="132">
          <cell r="B132">
            <v>4.4747326035356485</v>
          </cell>
          <cell r="C132">
            <v>4.9617581002838795</v>
          </cell>
        </row>
        <row r="133">
          <cell r="B133">
            <v>2.9746318853473364</v>
          </cell>
          <cell r="C133">
            <v>3.3953841046213897</v>
          </cell>
        </row>
        <row r="134">
          <cell r="B134">
            <v>4.6620860428504862</v>
          </cell>
          <cell r="C134">
            <v>4.8846745340212498</v>
          </cell>
        </row>
        <row r="135">
          <cell r="B135">
            <v>4.4482251285699581</v>
          </cell>
          <cell r="C135">
            <v>4.6775915131869583</v>
          </cell>
        </row>
        <row r="136">
          <cell r="B136">
            <v>5.541316714604438</v>
          </cell>
          <cell r="C136">
            <v>5.6074001837681156</v>
          </cell>
        </row>
        <row r="137">
          <cell r="B137">
            <v>5.2127938795999693</v>
          </cell>
          <cell r="C137">
            <v>5.1248283249150557</v>
          </cell>
        </row>
        <row r="138">
          <cell r="B138">
            <v>4.1555535145387203</v>
          </cell>
          <cell r="C138">
            <v>5.3757894612912391</v>
          </cell>
        </row>
        <row r="139">
          <cell r="B139">
            <v>4.2611286549704763</v>
          </cell>
          <cell r="C139">
            <v>4.3899114936480386</v>
          </cell>
        </row>
        <row r="140">
          <cell r="B140">
            <v>5.7785276166546806</v>
          </cell>
          <cell r="C140">
            <v>5.4427235248337116</v>
          </cell>
        </row>
        <row r="141">
          <cell r="B141">
            <v>5.2787039216929115</v>
          </cell>
          <cell r="C141">
            <v>5.0568401212932486</v>
          </cell>
        </row>
        <row r="142">
          <cell r="B142">
            <v>5.493277213045114</v>
          </cell>
          <cell r="C142">
            <v>5.3723443817665517</v>
          </cell>
        </row>
        <row r="143">
          <cell r="B143">
            <v>5.4460459231975067</v>
          </cell>
          <cell r="C143">
            <v>5.1161518191587261</v>
          </cell>
        </row>
        <row r="144">
          <cell r="B144">
            <v>5.7047531145113881</v>
          </cell>
          <cell r="C144">
            <v>5.4194951872264063</v>
          </cell>
        </row>
        <row r="145">
          <cell r="B145">
            <v>4.1595030295408044</v>
          </cell>
          <cell r="C145">
            <v>4.5966926882705943</v>
          </cell>
        </row>
        <row r="146">
          <cell r="B146">
            <v>5.0646000800981827</v>
          </cell>
          <cell r="C146">
            <v>5.1419980963477769</v>
          </cell>
        </row>
        <row r="147">
          <cell r="B147">
            <v>5.7617108711580416</v>
          </cell>
          <cell r="C147">
            <v>5.4426237028224511</v>
          </cell>
        </row>
        <row r="148">
          <cell r="B148">
            <v>6.3361682160890611</v>
          </cell>
          <cell r="C148">
            <v>5.3517406949530484</v>
          </cell>
        </row>
        <row r="149">
          <cell r="B149">
            <v>5.4312566726067528</v>
          </cell>
          <cell r="C149">
            <v>5.2554096282260589</v>
          </cell>
        </row>
        <row r="150">
          <cell r="B150">
            <v>3.9631766063936293</v>
          </cell>
          <cell r="C150">
            <v>4.1964541443245889</v>
          </cell>
        </row>
        <row r="151">
          <cell r="B151">
            <v>4.81206354949349</v>
          </cell>
          <cell r="C151">
            <v>4.9018753071181553</v>
          </cell>
        </row>
        <row r="152">
          <cell r="B152">
            <v>5.1538054607630741</v>
          </cell>
          <cell r="C152">
            <v>4.9136974867783261</v>
          </cell>
        </row>
        <row r="153">
          <cell r="B153">
            <v>4.5986721589751145</v>
          </cell>
          <cell r="C153">
            <v>4.3393070222584411</v>
          </cell>
        </row>
        <row r="154">
          <cell r="B154">
            <v>5.2813798918980934</v>
          </cell>
          <cell r="C154">
            <v>4.6902284686507372</v>
          </cell>
        </row>
        <row r="155">
          <cell r="B155">
            <v>2.7540238172784735</v>
          </cell>
          <cell r="C155">
            <v>3.3816520710755102</v>
          </cell>
        </row>
        <row r="156">
          <cell r="B156">
            <v>0.23762797957764953</v>
          </cell>
          <cell r="C156">
            <v>-0.86404109394309303</v>
          </cell>
        </row>
        <row r="157">
          <cell r="B157">
            <v>8.8820828740956905</v>
          </cell>
          <cell r="C157">
            <v>8.5100680626969414</v>
          </cell>
        </row>
        <row r="158">
          <cell r="B158">
            <v>3.2937847932485913</v>
          </cell>
          <cell r="C158">
            <v>3.3564677601341275</v>
          </cell>
        </row>
        <row r="159">
          <cell r="B159">
            <v>3.1176244719998318</v>
          </cell>
          <cell r="C159">
            <v>3.4100081611626947</v>
          </cell>
        </row>
        <row r="160">
          <cell r="B160">
            <v>8.9611271683477352</v>
          </cell>
          <cell r="C160">
            <v>8.8852186572683962</v>
          </cell>
        </row>
        <row r="161">
          <cell r="B161">
            <v>4.7587333223966617</v>
          </cell>
          <cell r="C161">
            <v>6.0135690020835</v>
          </cell>
        </row>
        <row r="162">
          <cell r="B162">
            <v>3.669358383782817</v>
          </cell>
          <cell r="C162">
            <v>3.9024658964363663</v>
          </cell>
        </row>
        <row r="163">
          <cell r="B163">
            <v>7.1718235529329819</v>
          </cell>
          <cell r="C163">
            <v>6.2134484065922386</v>
          </cell>
        </row>
        <row r="164">
          <cell r="B164">
            <v>2.7007929113096916</v>
          </cell>
          <cell r="C164">
            <v>10.573306147915588</v>
          </cell>
        </row>
        <row r="165">
          <cell r="B165">
            <v>3.3520551945207062</v>
          </cell>
          <cell r="C165">
            <v>2.3761544691924286</v>
          </cell>
        </row>
        <row r="166">
          <cell r="B166">
            <v>2.2839612274237253</v>
          </cell>
          <cell r="C166">
            <v>12.676139322767522</v>
          </cell>
        </row>
        <row r="167">
          <cell r="B167">
            <v>5.1652629988386165</v>
          </cell>
          <cell r="C167">
            <v>5.6817145040661687</v>
          </cell>
        </row>
        <row r="168">
          <cell r="B168">
            <v>3.0451579574179495</v>
          </cell>
          <cell r="C168">
            <v>2.7842253385063143</v>
          </cell>
        </row>
        <row r="169">
          <cell r="B169">
            <v>4.9404251126244958</v>
          </cell>
          <cell r="C169">
            <v>5.0463780048302747</v>
          </cell>
        </row>
        <row r="170">
          <cell r="B170">
            <v>-0.49454255684624843</v>
          </cell>
          <cell r="C170">
            <v>-1.8885509281657207</v>
          </cell>
        </row>
        <row r="171">
          <cell r="B171">
            <v>5.0743431520689795</v>
          </cell>
          <cell r="C171">
            <v>5.1672222339320726</v>
          </cell>
        </row>
        <row r="172">
          <cell r="B172">
            <v>4.9190592969360463</v>
          </cell>
          <cell r="C172">
            <v>5.0119706674774944</v>
          </cell>
        </row>
        <row r="173">
          <cell r="B173">
            <v>5.0862406845935668</v>
          </cell>
          <cell r="C173">
            <v>5.1572571252641506</v>
          </cell>
        </row>
        <row r="174">
          <cell r="B174">
            <v>4.9943116024046956</v>
          </cell>
          <cell r="C174">
            <v>5.1072011163913018</v>
          </cell>
        </row>
        <row r="175">
          <cell r="B175">
            <v>4.5733245572224943</v>
          </cell>
          <cell r="C175">
            <v>4.762033865668144</v>
          </cell>
        </row>
        <row r="176">
          <cell r="B176">
            <v>4.9317071308354556</v>
          </cell>
          <cell r="C176">
            <v>4.9228353088522905</v>
          </cell>
        </row>
        <row r="177">
          <cell r="B177">
            <v>5.6770696607157678</v>
          </cell>
          <cell r="C177">
            <v>5.4288915286341446</v>
          </cell>
        </row>
        <row r="178">
          <cell r="B178">
            <v>7.5277969939254401</v>
          </cell>
          <cell r="C178">
            <v>5.4852878680683537</v>
          </cell>
        </row>
        <row r="179">
          <cell r="B179">
            <v>8.0513209123640603</v>
          </cell>
          <cell r="C179">
            <v>4.9658583818892339</v>
          </cell>
        </row>
        <row r="180">
          <cell r="B180">
            <v>7.5484170426947941</v>
          </cell>
          <cell r="C180">
            <v>6.7753565302456993</v>
          </cell>
        </row>
        <row r="181">
          <cell r="B181">
            <v>10.828882336113823</v>
          </cell>
          <cell r="C181">
            <v>7.3460111114482851</v>
          </cell>
        </row>
        <row r="182">
          <cell r="B182">
            <v>12.637581512667161</v>
          </cell>
          <cell r="C182">
            <v>7.3854187868188967</v>
          </cell>
        </row>
        <row r="183">
          <cell r="B183">
            <v>6.0716068870413817</v>
          </cell>
          <cell r="C183">
            <v>5.5505521507252551</v>
          </cell>
        </row>
        <row r="184">
          <cell r="B184">
            <v>9.756613941214221</v>
          </cell>
          <cell r="C184">
            <v>10.116581889356414</v>
          </cell>
        </row>
        <row r="185">
          <cell r="B185">
            <v>4.9187783111767329</v>
          </cell>
          <cell r="C185">
            <v>5.9080243408037107</v>
          </cell>
        </row>
        <row r="186">
          <cell r="B186">
            <v>8.9051551764110286</v>
          </cell>
          <cell r="C186">
            <v>9.0367291660866211</v>
          </cell>
        </row>
        <row r="187">
          <cell r="B187">
            <v>10.189796753482213</v>
          </cell>
          <cell r="C187">
            <v>5.7535969466150814</v>
          </cell>
        </row>
        <row r="188">
          <cell r="B188">
            <v>6.1875622960710963</v>
          </cell>
          <cell r="C188">
            <v>3.3959843295652248</v>
          </cell>
        </row>
        <row r="189">
          <cell r="B189">
            <v>5.4246915411278662</v>
          </cell>
          <cell r="C189">
            <v>4.4495807871558339</v>
          </cell>
        </row>
        <row r="190">
          <cell r="B190">
            <v>5.3323793642787214</v>
          </cell>
          <cell r="C190">
            <v>5.5068717268205045</v>
          </cell>
        </row>
        <row r="191">
          <cell r="B191">
            <v>-2.0399290026360006</v>
          </cell>
          <cell r="C191">
            <v>1.122830420545909</v>
          </cell>
        </row>
        <row r="192">
          <cell r="B192">
            <v>4.5498755565829736</v>
          </cell>
          <cell r="C192">
            <v>5.0020236509012861</v>
          </cell>
        </row>
        <row r="193">
          <cell r="B193">
            <v>4.974585309200739</v>
          </cell>
          <cell r="C193">
            <v>5.100420597676167</v>
          </cell>
        </row>
        <row r="194">
          <cell r="B194">
            <v>4.5160541825215761</v>
          </cell>
          <cell r="C194">
            <v>3.3365998309262617</v>
          </cell>
        </row>
        <row r="195">
          <cell r="B195">
            <v>5.2707144240105119</v>
          </cell>
          <cell r="C195">
            <v>5.2727062458918406</v>
          </cell>
        </row>
        <row r="196">
          <cell r="B196">
            <v>5.4039899064192811</v>
          </cell>
          <cell r="C196">
            <v>5.2747338038683775</v>
          </cell>
        </row>
        <row r="197">
          <cell r="B197">
            <v>4.7968525177267134</v>
          </cell>
          <cell r="C197">
            <v>4.9811837868624673</v>
          </cell>
        </row>
        <row r="198">
          <cell r="B198">
            <v>5.137886391896334</v>
          </cell>
          <cell r="C198">
            <v>5.2230551623545711</v>
          </cell>
        </row>
        <row r="199">
          <cell r="B199">
            <v>4.1692238690044539</v>
          </cell>
          <cell r="C199">
            <v>4.8074798396432321</v>
          </cell>
        </row>
        <row r="200">
          <cell r="B200">
            <v>4.1010168278108567</v>
          </cell>
          <cell r="C200">
            <v>4.7335890971421231</v>
          </cell>
        </row>
        <row r="201">
          <cell r="B201">
            <v>4.7461726822613306</v>
          </cell>
          <cell r="C201">
            <v>4.8635703168564417</v>
          </cell>
        </row>
        <row r="202">
          <cell r="B202">
            <v>5.739893806605334</v>
          </cell>
          <cell r="C202">
            <v>6.0465328627162904</v>
          </cell>
        </row>
        <row r="203">
          <cell r="B203">
            <v>5.8836811283311041</v>
          </cell>
          <cell r="C203">
            <v>5.6523511779028164</v>
          </cell>
        </row>
        <row r="204">
          <cell r="B204">
            <v>4.8489542810611361</v>
          </cell>
          <cell r="C204">
            <v>4.7236407129961906</v>
          </cell>
        </row>
        <row r="205">
          <cell r="B205">
            <v>-0.87202934501589102</v>
          </cell>
          <cell r="C205">
            <v>0.18743960294851325</v>
          </cell>
        </row>
        <row r="206">
          <cell r="B206">
            <v>6.0485850503777057</v>
          </cell>
          <cell r="C206">
            <v>5.8722364947293366</v>
          </cell>
        </row>
        <row r="207">
          <cell r="B207">
            <v>8.0608162942862958</v>
          </cell>
          <cell r="C207">
            <v>3.9609970686214102</v>
          </cell>
        </row>
        <row r="208">
          <cell r="B208">
            <v>4.9664930102642009</v>
          </cell>
          <cell r="C208">
            <v>5.1043774024689501</v>
          </cell>
        </row>
        <row r="209">
          <cell r="B209">
            <v>8.8222797885108264</v>
          </cell>
          <cell r="C209">
            <v>5.5918055418433443</v>
          </cell>
        </row>
        <row r="210">
          <cell r="B210">
            <v>6.824140679580819</v>
          </cell>
          <cell r="C210">
            <v>5.3092195206068595</v>
          </cell>
        </row>
        <row r="211">
          <cell r="B211">
            <v>5.1762759601095256</v>
          </cell>
          <cell r="C211">
            <v>4.8163749437000911</v>
          </cell>
        </row>
        <row r="212">
          <cell r="B212">
            <v>5.4787023891829909</v>
          </cell>
          <cell r="C212">
            <v>5.0899598400066397</v>
          </cell>
        </row>
        <row r="213">
          <cell r="B213">
            <v>5.6319404810793037</v>
          </cell>
          <cell r="C213">
            <v>5.1995490918168299</v>
          </cell>
        </row>
        <row r="214">
          <cell r="B214">
            <v>5.5902449643231584</v>
          </cell>
          <cell r="C214">
            <v>4.288046497168966</v>
          </cell>
        </row>
        <row r="215">
          <cell r="B215">
            <v>4.9422409112517878</v>
          </cell>
          <cell r="C215">
            <v>4.9501604349933244</v>
          </cell>
        </row>
        <row r="216">
          <cell r="B216">
            <v>9.8394789827639215</v>
          </cell>
          <cell r="C216">
            <v>5.6456312057461959</v>
          </cell>
        </row>
        <row r="217">
          <cell r="B217">
            <v>5.382697674565998</v>
          </cell>
          <cell r="C217">
            <v>5.5704408927228295</v>
          </cell>
        </row>
        <row r="218">
          <cell r="B218">
            <v>4.9800396332832326</v>
          </cell>
          <cell r="C218">
            <v>5.1855817070263477</v>
          </cell>
        </row>
        <row r="219">
          <cell r="B219">
            <v>6.2256634554749475</v>
          </cell>
          <cell r="C219">
            <v>4.2652073160538979</v>
          </cell>
        </row>
        <row r="220">
          <cell r="B220">
            <v>7.5120234000836739</v>
          </cell>
          <cell r="C220">
            <v>4.0229601859900876</v>
          </cell>
        </row>
        <row r="221">
          <cell r="B221">
            <v>7.6699099754495652</v>
          </cell>
          <cell r="C221">
            <v>6.8633465105638916</v>
          </cell>
        </row>
        <row r="222">
          <cell r="B222">
            <v>5.8927968436045157</v>
          </cell>
          <cell r="C222">
            <v>5.3948756528439175</v>
          </cell>
        </row>
        <row r="223">
          <cell r="B223">
            <v>-2.9946262991820394</v>
          </cell>
          <cell r="C223">
            <v>-2.1950054361812166</v>
          </cell>
        </row>
        <row r="224">
          <cell r="B224">
            <v>5.9640255108697593</v>
          </cell>
          <cell r="C224">
            <v>5.6993625864370134</v>
          </cell>
        </row>
        <row r="225">
          <cell r="B225">
            <v>7.9886355968013092</v>
          </cell>
          <cell r="C225">
            <v>16.551722899293317</v>
          </cell>
        </row>
        <row r="226">
          <cell r="B226">
            <v>4.9894575066759197</v>
          </cell>
          <cell r="C226">
            <v>4.9703385055718714</v>
          </cell>
        </row>
        <row r="227">
          <cell r="B227">
            <v>5.1428595335866456</v>
          </cell>
          <cell r="C227">
            <v>5.1008208550693368</v>
          </cell>
        </row>
        <row r="228">
          <cell r="B228">
            <v>6.2097459375779529</v>
          </cell>
          <cell r="C228">
            <v>6.2370028783692604</v>
          </cell>
        </row>
        <row r="229">
          <cell r="B229">
            <v>5.9008284230621744</v>
          </cell>
          <cell r="C229">
            <v>6.1623707360280049</v>
          </cell>
        </row>
        <row r="230">
          <cell r="B230">
            <v>5.9801833830328697</v>
          </cell>
          <cell r="C230">
            <v>6.3268028166598542</v>
          </cell>
        </row>
        <row r="231">
          <cell r="B231">
            <v>5.4170490933485427</v>
          </cell>
          <cell r="C231">
            <v>4.7206517620560842</v>
          </cell>
        </row>
        <row r="232">
          <cell r="B232">
            <v>5.4123087978838269</v>
          </cell>
          <cell r="C232">
            <v>5.4385833004106514</v>
          </cell>
        </row>
        <row r="233">
          <cell r="B233">
            <v>6.9717572608147638</v>
          </cell>
          <cell r="C233">
            <v>6.4109129671345828</v>
          </cell>
        </row>
        <row r="234">
          <cell r="B234">
            <v>5.7721411304816543</v>
          </cell>
          <cell r="C234">
            <v>5.586673435017123</v>
          </cell>
        </row>
        <row r="235">
          <cell r="B235">
            <v>5.0710234247179322</v>
          </cell>
          <cell r="C235">
            <v>5.1269331149673736</v>
          </cell>
        </row>
        <row r="236">
          <cell r="B236">
            <v>5.5088255307075658</v>
          </cell>
          <cell r="C236">
            <v>5.4004623200091268</v>
          </cell>
        </row>
        <row r="237">
          <cell r="B237">
            <v>6.1814357779031672</v>
          </cell>
          <cell r="C237">
            <v>6.3145158737644218</v>
          </cell>
        </row>
        <row r="238">
          <cell r="B238">
            <v>5.7918640822250804</v>
          </cell>
          <cell r="C238">
            <v>5.3605573682256304</v>
          </cell>
        </row>
        <row r="239">
          <cell r="B239">
            <v>5.5627056629244453</v>
          </cell>
          <cell r="C239">
            <v>5.5572458783565155</v>
          </cell>
        </row>
        <row r="240">
          <cell r="B240">
            <v>5.1145211716848502</v>
          </cell>
          <cell r="C240">
            <v>5.2478404768683218</v>
          </cell>
        </row>
        <row r="241">
          <cell r="B241">
            <v>3.8821831280427737</v>
          </cell>
          <cell r="C241">
            <v>3.6725572537923092</v>
          </cell>
        </row>
        <row r="242">
          <cell r="B242">
            <v>4.408204031682537</v>
          </cell>
          <cell r="C242">
            <v>4.7192919973033431</v>
          </cell>
        </row>
        <row r="243">
          <cell r="B243">
            <v>8.992492435435075</v>
          </cell>
          <cell r="C243">
            <v>6.3394380608422205</v>
          </cell>
        </row>
        <row r="244">
          <cell r="B244">
            <v>5.1563747957770323</v>
          </cell>
          <cell r="C244">
            <v>6.0796682603453274</v>
          </cell>
        </row>
        <row r="245">
          <cell r="B245">
            <v>3.9829485325641651</v>
          </cell>
          <cell r="C245">
            <v>4.5070489223259722</v>
          </cell>
        </row>
        <row r="246">
          <cell r="B246">
            <v>4.9999811566133197</v>
          </cell>
          <cell r="C246">
            <v>5.1134644194754912</v>
          </cell>
        </row>
        <row r="247">
          <cell r="B247">
            <v>9.9279909330595171</v>
          </cell>
          <cell r="C247">
            <v>6.73740380137024</v>
          </cell>
        </row>
        <row r="248">
          <cell r="B248">
            <v>6.0505072454805573</v>
          </cell>
          <cell r="C248">
            <v>5.2577045609196817</v>
          </cell>
        </row>
        <row r="249">
          <cell r="B249">
            <v>6.9064645675290945</v>
          </cell>
          <cell r="C249">
            <v>6.0676728598788383</v>
          </cell>
        </row>
        <row r="250">
          <cell r="B250">
            <v>5.3707874826174944</v>
          </cell>
          <cell r="C250">
            <v>5.2192166026400786</v>
          </cell>
        </row>
        <row r="251">
          <cell r="B251">
            <v>5.0510742189555282</v>
          </cell>
          <cell r="C251">
            <v>4.6366350866195134</v>
          </cell>
        </row>
        <row r="252">
          <cell r="B252">
            <v>5.3873996788556733</v>
          </cell>
          <cell r="C252">
            <v>5.0893179684631358</v>
          </cell>
        </row>
        <row r="253">
          <cell r="B253">
            <v>5.0232494252981406</v>
          </cell>
          <cell r="C253">
            <v>5.4972503130051678</v>
          </cell>
        </row>
        <row r="254">
          <cell r="B254">
            <v>6.146516148759317</v>
          </cell>
          <cell r="C254">
            <v>5.2747688919220685</v>
          </cell>
        </row>
        <row r="255">
          <cell r="B255">
            <v>5.334575495390073</v>
          </cell>
          <cell r="C255">
            <v>5.3458046696214199</v>
          </cell>
        </row>
        <row r="256">
          <cell r="B256">
            <v>5.4995615324797766</v>
          </cell>
          <cell r="C256">
            <v>5.6804860287151326</v>
          </cell>
        </row>
        <row r="257">
          <cell r="B257">
            <v>4.6741508472361843</v>
          </cell>
          <cell r="C257">
            <v>4.8766372642190063</v>
          </cell>
        </row>
        <row r="258">
          <cell r="B258">
            <v>4.4013050318776816</v>
          </cell>
          <cell r="C258">
            <v>5.2023394629550559</v>
          </cell>
        </row>
        <row r="259">
          <cell r="B259">
            <v>4.8701904913892253</v>
          </cell>
          <cell r="C259">
            <v>5.0490407970849027</v>
          </cell>
        </row>
        <row r="260">
          <cell r="B260">
            <v>5.0215554279140733</v>
          </cell>
          <cell r="C260">
            <v>5.3825735682757978</v>
          </cell>
        </row>
        <row r="261">
          <cell r="B261">
            <v>5.0028425204502591</v>
          </cell>
          <cell r="C261">
            <v>5.4757898736816228</v>
          </cell>
        </row>
        <row r="262">
          <cell r="B262">
            <v>5.0145245222386272</v>
          </cell>
          <cell r="C262">
            <v>5.3221214751129242</v>
          </cell>
        </row>
        <row r="263">
          <cell r="B263">
            <v>5.4545300318538441</v>
          </cell>
          <cell r="C263">
            <v>5.2508865560537012</v>
          </cell>
        </row>
        <row r="264">
          <cell r="B264">
            <v>5.3230937392162518</v>
          </cell>
          <cell r="C264">
            <v>5.0084163503983659</v>
          </cell>
        </row>
        <row r="265">
          <cell r="B265">
            <v>5.7361783280914169</v>
          </cell>
          <cell r="C265">
            <v>5.7988025647874677</v>
          </cell>
        </row>
        <row r="266">
          <cell r="B266">
            <v>5.3054923897862043</v>
          </cell>
          <cell r="C266">
            <v>4.8596693467316125</v>
          </cell>
        </row>
        <row r="267">
          <cell r="B267">
            <v>9.8855598691753777</v>
          </cell>
          <cell r="C267">
            <v>6.3250698433971424</v>
          </cell>
        </row>
        <row r="268">
          <cell r="B268">
            <v>9.9714090185283073</v>
          </cell>
          <cell r="C268">
            <v>6.487533496157651</v>
          </cell>
        </row>
        <row r="269">
          <cell r="B269">
            <v>4.1054296420374401</v>
          </cell>
          <cell r="C269">
            <v>4.5319437317475346</v>
          </cell>
        </row>
        <row r="270">
          <cell r="B270">
            <v>5.851596031935161</v>
          </cell>
          <cell r="C270">
            <v>5.1905300629275235</v>
          </cell>
        </row>
        <row r="271">
          <cell r="B271">
            <v>3.9205880523533381</v>
          </cell>
          <cell r="C271">
            <v>4.2713218278025771</v>
          </cell>
        </row>
        <row r="272">
          <cell r="B272">
            <v>3.991799889144549</v>
          </cell>
          <cell r="C272">
            <v>4.900792441708715</v>
          </cell>
        </row>
        <row r="273">
          <cell r="B273">
            <v>4.0795580877692368</v>
          </cell>
          <cell r="C273">
            <v>3.7056877578483762</v>
          </cell>
        </row>
        <row r="274">
          <cell r="B274">
            <v>7.3812698242793822</v>
          </cell>
          <cell r="C274">
            <v>5.801959574545636</v>
          </cell>
        </row>
        <row r="275">
          <cell r="B275">
            <v>6.4553702909348978</v>
          </cell>
          <cell r="C275">
            <v>5.9607256099295416</v>
          </cell>
        </row>
        <row r="276">
          <cell r="B276">
            <v>-0.12629707237604032</v>
          </cell>
          <cell r="C276">
            <v>1.8266484985828879</v>
          </cell>
        </row>
        <row r="277">
          <cell r="B277">
            <v>4.5463987030808024</v>
          </cell>
          <cell r="C277">
            <v>4.7564339633306263</v>
          </cell>
        </row>
        <row r="278">
          <cell r="B278">
            <v>5.0676417299440741</v>
          </cell>
          <cell r="C278">
            <v>5.7249323838935391</v>
          </cell>
        </row>
        <row r="279">
          <cell r="B279">
            <v>5.1768796827120749</v>
          </cell>
          <cell r="C279">
            <v>5.5210210323169315</v>
          </cell>
        </row>
        <row r="280">
          <cell r="B280">
            <v>4.5586841279223673</v>
          </cell>
          <cell r="C280">
            <v>5.1386162360543945</v>
          </cell>
        </row>
        <row r="281">
          <cell r="B281">
            <v>5.1369108138038406</v>
          </cell>
          <cell r="C281">
            <v>5.052592278170839</v>
          </cell>
        </row>
        <row r="282">
          <cell r="B282">
            <v>5.8705822710473043</v>
          </cell>
          <cell r="C282">
            <v>6.109938519325139</v>
          </cell>
        </row>
        <row r="283">
          <cell r="B283">
            <v>4.9520580176353679</v>
          </cell>
          <cell r="C283">
            <v>5.2252185393318964</v>
          </cell>
        </row>
        <row r="284">
          <cell r="B284">
            <v>5.0181611546024953</v>
          </cell>
          <cell r="C284">
            <v>4.8546263786603729</v>
          </cell>
        </row>
        <row r="285">
          <cell r="B285">
            <v>5.1762567518443827</v>
          </cell>
          <cell r="C285">
            <v>5.0964404416426055</v>
          </cell>
        </row>
        <row r="286">
          <cell r="B286">
            <v>6.7964815058594326</v>
          </cell>
          <cell r="C286">
            <v>3.9248173992693376</v>
          </cell>
        </row>
        <row r="287">
          <cell r="B287">
            <v>4.1536503909842253</v>
          </cell>
          <cell r="C287">
            <v>3.1288678241811212</v>
          </cell>
        </row>
        <row r="288">
          <cell r="B288">
            <v>5.7650929306436351</v>
          </cell>
          <cell r="C288">
            <v>6.184573483105023</v>
          </cell>
        </row>
        <row r="289">
          <cell r="B289">
            <v>5.2487328294701872</v>
          </cell>
          <cell r="C289">
            <v>5.2561182720740218</v>
          </cell>
        </row>
        <row r="290">
          <cell r="B290">
            <v>5.0169913269067372</v>
          </cell>
          <cell r="C290">
            <v>4.8239325154457742</v>
          </cell>
        </row>
        <row r="291">
          <cell r="B291">
            <v>5.9567526650073814</v>
          </cell>
          <cell r="C291">
            <v>5.5822362643664274</v>
          </cell>
        </row>
        <row r="292">
          <cell r="B292">
            <v>4.5097579858105954</v>
          </cell>
          <cell r="C292">
            <v>5.1487604863353473</v>
          </cell>
        </row>
        <row r="293">
          <cell r="B293">
            <v>3.6233922861450996</v>
          </cell>
          <cell r="C293">
            <v>4.1317575348403439</v>
          </cell>
        </row>
        <row r="294">
          <cell r="B294">
            <v>5.5182612830438318</v>
          </cell>
          <cell r="C294">
            <v>5.7332517276447428</v>
          </cell>
        </row>
        <row r="295">
          <cell r="B295">
            <v>5.3369985073680484</v>
          </cell>
          <cell r="C295">
            <v>5.1445156238438638</v>
          </cell>
        </row>
        <row r="296">
          <cell r="B296">
            <v>5.2195784504190774</v>
          </cell>
          <cell r="C296">
            <v>5.4337190305088923</v>
          </cell>
        </row>
        <row r="297">
          <cell r="B297">
            <v>5.5155050663596521</v>
          </cell>
          <cell r="C297">
            <v>6.2489773415073095</v>
          </cell>
        </row>
        <row r="298">
          <cell r="B298">
            <v>5.6545191335911937</v>
          </cell>
          <cell r="C298">
            <v>5.8180105247513003</v>
          </cell>
        </row>
        <row r="299">
          <cell r="B299">
            <v>5.2962346011179244</v>
          </cell>
          <cell r="C299">
            <v>5.5861407675408223</v>
          </cell>
        </row>
        <row r="300">
          <cell r="B300">
            <v>5.1571335113200965</v>
          </cell>
          <cell r="C300">
            <v>4.82012384582392</v>
          </cell>
        </row>
        <row r="301">
          <cell r="B301">
            <v>5.4877694848495233</v>
          </cell>
          <cell r="C301">
            <v>5.1550837161018599</v>
          </cell>
        </row>
        <row r="302">
          <cell r="B302">
            <v>5.643888374549455</v>
          </cell>
          <cell r="C302">
            <v>5.6212369440395289</v>
          </cell>
        </row>
        <row r="303">
          <cell r="B303">
            <v>5.6375245173398181</v>
          </cell>
          <cell r="C303">
            <v>5.8548328378301644</v>
          </cell>
        </row>
        <row r="304">
          <cell r="B304">
            <v>-1.7042843125006244</v>
          </cell>
          <cell r="C304">
            <v>-1.277042679406891</v>
          </cell>
        </row>
        <row r="305">
          <cell r="B305">
            <v>4.8276388241703971</v>
          </cell>
          <cell r="C305">
            <v>4.1241445707605777</v>
          </cell>
        </row>
        <row r="306">
          <cell r="B306">
            <v>4.4106447601264422</v>
          </cell>
          <cell r="C306">
            <v>3.5926417611664458</v>
          </cell>
        </row>
        <row r="307">
          <cell r="B307">
            <v>5.4485248243863635</v>
          </cell>
          <cell r="C307">
            <v>4.6319587957936763</v>
          </cell>
        </row>
        <row r="308">
          <cell r="B308">
            <v>6.3249645219402462</v>
          </cell>
          <cell r="C308">
            <v>4.2606099522748417</v>
          </cell>
        </row>
        <row r="309">
          <cell r="B309">
            <v>6.4564941538654317</v>
          </cell>
          <cell r="C309">
            <v>4.7510537228956737</v>
          </cell>
        </row>
        <row r="310">
          <cell r="B310">
            <v>2.7733298778818432</v>
          </cell>
          <cell r="C310">
            <v>3.1110001518725179</v>
          </cell>
        </row>
        <row r="311">
          <cell r="B311">
            <v>-26.727178197843131</v>
          </cell>
          <cell r="C311">
            <v>-22.572259332266775</v>
          </cell>
        </row>
        <row r="312">
          <cell r="B312">
            <v>2.5153138257997845</v>
          </cell>
          <cell r="C312">
            <v>3.299500850590483</v>
          </cell>
        </row>
        <row r="313">
          <cell r="B313">
            <v>4.1254716007781642</v>
          </cell>
          <cell r="C313">
            <v>4.2362679648436226</v>
          </cell>
        </row>
        <row r="314">
          <cell r="B314">
            <v>2.8078992329125634</v>
          </cell>
          <cell r="C314">
            <v>2.6153413915439034</v>
          </cell>
        </row>
        <row r="315">
          <cell r="B315">
            <v>4.7054369533911977</v>
          </cell>
          <cell r="C315">
            <v>4.9387039529089449</v>
          </cell>
        </row>
        <row r="316">
          <cell r="B316">
            <v>3.9832303201142336</v>
          </cell>
          <cell r="C316">
            <v>5.2103624352281317</v>
          </cell>
        </row>
        <row r="317">
          <cell r="B317">
            <v>3.4992319290795888</v>
          </cell>
          <cell r="C317">
            <v>4.0079221519646904</v>
          </cell>
        </row>
        <row r="318">
          <cell r="B318">
            <v>4.1735171474524133</v>
          </cell>
          <cell r="C318">
            <v>4.793551166407152</v>
          </cell>
        </row>
        <row r="319">
          <cell r="B319">
            <v>3.7778727488458008</v>
          </cell>
          <cell r="C319">
            <v>4.0607113623596733</v>
          </cell>
        </row>
        <row r="320">
          <cell r="B320">
            <v>4.0635514461204361</v>
          </cell>
          <cell r="C320">
            <v>4.301150600142174</v>
          </cell>
        </row>
        <row r="321">
          <cell r="B321">
            <v>5.8672012067231352</v>
          </cell>
          <cell r="C321">
            <v>5.5797187804277479</v>
          </cell>
        </row>
        <row r="322">
          <cell r="B322">
            <v>3.5500639838353236</v>
          </cell>
          <cell r="C322">
            <v>4.0606875554671591</v>
          </cell>
        </row>
        <row r="323">
          <cell r="B323">
            <v>5.7154340864083082</v>
          </cell>
          <cell r="C323">
            <v>5.2814911800001196</v>
          </cell>
        </row>
        <row r="324">
          <cell r="B324">
            <v>4.762566897420756</v>
          </cell>
          <cell r="C324">
            <v>4.285639791180798</v>
          </cell>
        </row>
        <row r="325">
          <cell r="B325">
            <v>3.8562728563879856</v>
          </cell>
          <cell r="C325">
            <v>4.2895370939692983</v>
          </cell>
        </row>
        <row r="326">
          <cell r="B326">
            <v>4.9133734264555979</v>
          </cell>
          <cell r="C326">
            <v>5.2305845183606952</v>
          </cell>
        </row>
        <row r="327">
          <cell r="B327">
            <v>3.574103311909544</v>
          </cell>
          <cell r="C327">
            <v>3.9379917395246502</v>
          </cell>
        </row>
        <row r="328">
          <cell r="B328">
            <v>5.197312414437846</v>
          </cell>
          <cell r="C328">
            <v>5.1923770901192157</v>
          </cell>
        </row>
        <row r="329">
          <cell r="B329">
            <v>4.8629808343494778</v>
          </cell>
          <cell r="C329">
            <v>4.675751887205994</v>
          </cell>
        </row>
        <row r="330">
          <cell r="B330">
            <v>6.4682739311792874</v>
          </cell>
          <cell r="C330">
            <v>7.2812866592301031</v>
          </cell>
        </row>
        <row r="331">
          <cell r="B331">
            <v>4.5456705688295411</v>
          </cell>
          <cell r="C331">
            <v>5.0993389279273327</v>
          </cell>
        </row>
        <row r="332">
          <cell r="B332">
            <v>3.6033899584395126</v>
          </cell>
          <cell r="C332">
            <v>3.5778150276235667</v>
          </cell>
        </row>
        <row r="333">
          <cell r="B333">
            <v>3.6803189447663547</v>
          </cell>
          <cell r="C333">
            <v>4.9268901473713331</v>
          </cell>
        </row>
        <row r="334">
          <cell r="B334">
            <v>3.7884199455138448</v>
          </cell>
          <cell r="C334">
            <v>4.4391378146944787</v>
          </cell>
        </row>
        <row r="335">
          <cell r="B335">
            <v>5.5059256021708096</v>
          </cell>
          <cell r="C335">
            <v>6.2429690273598073</v>
          </cell>
        </row>
        <row r="336">
          <cell r="B336">
            <v>3.9106372190851371</v>
          </cell>
          <cell r="C336">
            <v>4.2143752540224977</v>
          </cell>
        </row>
        <row r="337">
          <cell r="B337">
            <v>5.7775633681211733</v>
          </cell>
          <cell r="C337">
            <v>5.7725121222889397</v>
          </cell>
        </row>
        <row r="338">
          <cell r="B338">
            <v>5.2141068413052167</v>
          </cell>
          <cell r="C338">
            <v>5.2452343593871316</v>
          </cell>
        </row>
        <row r="339">
          <cell r="B339">
            <v>4.6094600558883299</v>
          </cell>
          <cell r="C339">
            <v>4.6723645691957278</v>
          </cell>
        </row>
        <row r="340">
          <cell r="B340">
            <v>4.4040801707384576</v>
          </cell>
          <cell r="C340">
            <v>4.5760338453512066</v>
          </cell>
        </row>
        <row r="341">
          <cell r="B341">
            <v>4.2581115193997663</v>
          </cell>
          <cell r="C341">
            <v>4.5038747400173946</v>
          </cell>
        </row>
        <row r="342">
          <cell r="B342">
            <v>6.3126886687398409</v>
          </cell>
          <cell r="C342">
            <v>6.4587524278085784</v>
          </cell>
        </row>
        <row r="343">
          <cell r="B343">
            <v>4.3350082001416439</v>
          </cell>
          <cell r="C343">
            <v>4.5434670386806788</v>
          </cell>
        </row>
        <row r="344">
          <cell r="B344">
            <v>7.0055326812484875</v>
          </cell>
          <cell r="C344">
            <v>7.4837471240767632</v>
          </cell>
        </row>
        <row r="345">
          <cell r="B345">
            <v>4.6372639490963401</v>
          </cell>
          <cell r="C345">
            <v>5.1875453659589654</v>
          </cell>
        </row>
        <row r="346">
          <cell r="B346">
            <v>4.5662370108716086</v>
          </cell>
          <cell r="C346">
            <v>4.6865101940948479</v>
          </cell>
        </row>
        <row r="347">
          <cell r="B347">
            <v>4.5070154689299891</v>
          </cell>
          <cell r="C347">
            <v>4.6770158848425751</v>
          </cell>
        </row>
        <row r="348">
          <cell r="B348">
            <v>4.0095179608522251</v>
          </cell>
          <cell r="C348">
            <v>4.1006321547839377</v>
          </cell>
        </row>
        <row r="349">
          <cell r="B349">
            <v>4.4603574404691733</v>
          </cell>
          <cell r="C349">
            <v>5.9532175042240993</v>
          </cell>
        </row>
        <row r="350">
          <cell r="B350">
            <v>4.7504302577993238</v>
          </cell>
          <cell r="C350">
            <v>4.9122909082349988</v>
          </cell>
        </row>
        <row r="351">
          <cell r="B351">
            <v>5.3855819846226183</v>
          </cell>
          <cell r="C351">
            <v>4.6977565644292927</v>
          </cell>
        </row>
        <row r="352">
          <cell r="B352">
            <v>7.8082106133272502</v>
          </cell>
          <cell r="C352">
            <v>6.4534304891933791</v>
          </cell>
        </row>
        <row r="353">
          <cell r="B353">
            <v>4.4134446172118782</v>
          </cell>
          <cell r="C353">
            <v>4.4630665131928291</v>
          </cell>
        </row>
        <row r="354">
          <cell r="B354">
            <v>4.5790462612853178</v>
          </cell>
          <cell r="C354">
            <v>5.4990886063128608</v>
          </cell>
        </row>
        <row r="355">
          <cell r="B355">
            <v>6.3811564684583972</v>
          </cell>
          <cell r="C355">
            <v>6.2608911144060837</v>
          </cell>
        </row>
        <row r="356">
          <cell r="B356">
            <v>3.8840540546283906</v>
          </cell>
          <cell r="C356">
            <v>3.9583243196272093</v>
          </cell>
        </row>
        <row r="357">
          <cell r="B357">
            <v>2.8442475597825192</v>
          </cell>
          <cell r="C357">
            <v>3.0127876092666463</v>
          </cell>
        </row>
        <row r="358">
          <cell r="B358">
            <v>3.1243970724707482</v>
          </cell>
          <cell r="C358">
            <v>2.6736586316158331</v>
          </cell>
        </row>
        <row r="359">
          <cell r="B359">
            <v>4.2956207950664833</v>
          </cell>
          <cell r="C359">
            <v>4.2395430908902867</v>
          </cell>
        </row>
        <row r="360">
          <cell r="B360">
            <v>3.0891438143395176</v>
          </cell>
          <cell r="C360">
            <v>3.1247433772842168</v>
          </cell>
        </row>
        <row r="361">
          <cell r="B361">
            <v>2.80210007324765</v>
          </cell>
          <cell r="C361">
            <v>3.2760883823140512</v>
          </cell>
        </row>
        <row r="362">
          <cell r="B362">
            <v>4.7118863300527751</v>
          </cell>
          <cell r="C362">
            <v>4.2617438357180504</v>
          </cell>
        </row>
        <row r="363">
          <cell r="B363">
            <v>3.447787428697803</v>
          </cell>
          <cell r="C363">
            <v>3.639242265678778</v>
          </cell>
        </row>
        <row r="364">
          <cell r="B364">
            <v>4.115579469975601</v>
          </cell>
          <cell r="C364">
            <v>3.624854806657126</v>
          </cell>
        </row>
        <row r="365">
          <cell r="B365">
            <v>3.5117689308268196</v>
          </cell>
          <cell r="C365">
            <v>2.9911669996755608</v>
          </cell>
        </row>
        <row r="366">
          <cell r="B366">
            <v>3.1626894842162705</v>
          </cell>
          <cell r="C366">
            <v>3.1189760673378704</v>
          </cell>
        </row>
        <row r="367">
          <cell r="B367">
            <v>5.7443842990903677</v>
          </cell>
          <cell r="C367">
            <v>5.6783349854281502</v>
          </cell>
        </row>
        <row r="368">
          <cell r="B368">
            <v>4.8192250147568592</v>
          </cell>
          <cell r="C368">
            <v>5.1124537707087176</v>
          </cell>
        </row>
        <row r="369">
          <cell r="B369">
            <v>4.6332639388374544</v>
          </cell>
          <cell r="C369">
            <v>4.9184184939855751</v>
          </cell>
        </row>
        <row r="370">
          <cell r="B370">
            <v>5.4207362043957641</v>
          </cell>
          <cell r="C370">
            <v>5.4536407256869719</v>
          </cell>
        </row>
        <row r="371">
          <cell r="B371">
            <v>4.3234918093159251</v>
          </cell>
          <cell r="C371">
            <v>4.633868582999936</v>
          </cell>
        </row>
        <row r="372">
          <cell r="B372">
            <v>5.2796226591883046</v>
          </cell>
          <cell r="C372">
            <v>5.4731684775829113</v>
          </cell>
        </row>
        <row r="373">
          <cell r="B373">
            <v>4.1299973579788993</v>
          </cell>
          <cell r="C373">
            <v>4.2128587011279857</v>
          </cell>
        </row>
        <row r="374">
          <cell r="B374">
            <v>3.7686777090759342</v>
          </cell>
          <cell r="C374">
            <v>4.8271198388348209</v>
          </cell>
        </row>
        <row r="375">
          <cell r="B375">
            <v>6.4311439540405608</v>
          </cell>
          <cell r="C375">
            <v>5.1874412337423443</v>
          </cell>
        </row>
        <row r="376">
          <cell r="B376">
            <v>5.9548914852256347</v>
          </cell>
          <cell r="C376">
            <v>5.0777509071084976</v>
          </cell>
        </row>
        <row r="377">
          <cell r="B377">
            <v>3.6445895851228753</v>
          </cell>
          <cell r="C377">
            <v>4.4008350344721228</v>
          </cell>
        </row>
        <row r="378">
          <cell r="B378">
            <v>4.3202281869161574</v>
          </cell>
          <cell r="C378">
            <v>5.6659201932584633</v>
          </cell>
        </row>
        <row r="379">
          <cell r="B379">
            <v>3.9152542248802282</v>
          </cell>
          <cell r="C379">
            <v>3.805747258828855</v>
          </cell>
        </row>
        <row r="380">
          <cell r="B380">
            <v>5.4000625865103844</v>
          </cell>
          <cell r="C380">
            <v>5.6431378730423454</v>
          </cell>
        </row>
        <row r="381">
          <cell r="B381">
            <v>6.6758810899700478</v>
          </cell>
          <cell r="C381">
            <v>6.3854812869652164</v>
          </cell>
        </row>
        <row r="382">
          <cell r="B382">
            <v>4.1334735631853805</v>
          </cell>
          <cell r="C382">
            <v>4.2920859647326823</v>
          </cell>
        </row>
        <row r="383">
          <cell r="B383">
            <v>4.766842745298999</v>
          </cell>
          <cell r="C383">
            <v>1.2605307419702669</v>
          </cell>
        </row>
        <row r="384">
          <cell r="B384">
            <v>4.7046388443461167</v>
          </cell>
          <cell r="C384">
            <v>4.0281337199076406</v>
          </cell>
        </row>
        <row r="385">
          <cell r="B385">
            <v>2.1738837090731642</v>
          </cell>
          <cell r="C385">
            <v>3.1868855644842973</v>
          </cell>
        </row>
        <row r="386">
          <cell r="B386">
            <v>1.8202960914241835</v>
          </cell>
          <cell r="C386">
            <v>2.0273024603236984</v>
          </cell>
        </row>
        <row r="387">
          <cell r="B387">
            <v>-0.49468106996075867</v>
          </cell>
          <cell r="C387">
            <v>0.18812674405620505</v>
          </cell>
        </row>
        <row r="388">
          <cell r="B388">
            <v>23.957198362269207</v>
          </cell>
          <cell r="C388">
            <v>12.889073544106555</v>
          </cell>
        </row>
        <row r="389">
          <cell r="B389">
            <v>6.1174695464151743</v>
          </cell>
          <cell r="C389">
            <v>6.3548081578010311</v>
          </cell>
        </row>
        <row r="390">
          <cell r="B390">
            <v>7.9713525554666651</v>
          </cell>
          <cell r="C390">
            <v>9.9427623983230653</v>
          </cell>
        </row>
        <row r="391">
          <cell r="B391">
            <v>7.1470553042269804</v>
          </cell>
          <cell r="C391">
            <v>5.65770181150517</v>
          </cell>
        </row>
        <row r="392">
          <cell r="B392">
            <v>1.6745099095176488</v>
          </cell>
          <cell r="C392">
            <v>2.7888784826369233</v>
          </cell>
        </row>
        <row r="393">
          <cell r="B393">
            <v>4.0299128276538889</v>
          </cell>
          <cell r="C393">
            <v>4.3535726812565443</v>
          </cell>
        </row>
        <row r="394">
          <cell r="B394">
            <v>3.0593841721525536</v>
          </cell>
          <cell r="C394">
            <v>3.3037669605472719</v>
          </cell>
        </row>
        <row r="395">
          <cell r="B395">
            <v>3.5752330130235301</v>
          </cell>
          <cell r="C395">
            <v>4.6223497040851953</v>
          </cell>
        </row>
        <row r="396">
          <cell r="B396">
            <v>3.9203247108065895</v>
          </cell>
          <cell r="C396">
            <v>4.7711975055733999</v>
          </cell>
        </row>
        <row r="397">
          <cell r="B397">
            <v>3.4374192944887638</v>
          </cell>
          <cell r="C397">
            <v>3.5715465222056153</v>
          </cell>
        </row>
        <row r="398">
          <cell r="B398">
            <v>5.0171525762287086</v>
          </cell>
          <cell r="C398">
            <v>5.0455699097656614</v>
          </cell>
        </row>
        <row r="399">
          <cell r="B399">
            <v>5.4850153705415039</v>
          </cell>
          <cell r="C399">
            <v>5.4887223706065393</v>
          </cell>
        </row>
        <row r="400">
          <cell r="B400">
            <v>4.4714620131022116</v>
          </cell>
          <cell r="C400">
            <v>4.0958771457633132</v>
          </cell>
        </row>
        <row r="401">
          <cell r="B401">
            <v>5.4170802541461649</v>
          </cell>
          <cell r="C401">
            <v>5.43498522892172</v>
          </cell>
        </row>
        <row r="402">
          <cell r="B402">
            <v>5.2310248356197508</v>
          </cell>
          <cell r="C402">
            <v>5.314766626871906</v>
          </cell>
        </row>
        <row r="403">
          <cell r="B403">
            <v>4.0802921380941592</v>
          </cell>
          <cell r="C403">
            <v>4.5669695794481457</v>
          </cell>
        </row>
        <row r="404">
          <cell r="B404">
            <v>5.2776274142537236</v>
          </cell>
          <cell r="C404">
            <v>5.0613777029943741</v>
          </cell>
        </row>
        <row r="405">
          <cell r="B405">
            <v>5.5575271601739447</v>
          </cell>
          <cell r="C405">
            <v>5.6285967101214318</v>
          </cell>
        </row>
        <row r="406">
          <cell r="B406">
            <v>4.8587771409905107</v>
          </cell>
          <cell r="C406">
            <v>4.7413519053965913</v>
          </cell>
        </row>
        <row r="407">
          <cell r="B407">
            <v>6.1928190404647259</v>
          </cell>
          <cell r="C407">
            <v>5.835461726822361</v>
          </cell>
        </row>
        <row r="408">
          <cell r="B408">
            <v>5.7525173612451681</v>
          </cell>
          <cell r="C408">
            <v>4.9632725487537268</v>
          </cell>
        </row>
        <row r="409">
          <cell r="B409">
            <v>4.4902875368888422</v>
          </cell>
          <cell r="C409">
            <v>4.2799129570082179</v>
          </cell>
        </row>
        <row r="410">
          <cell r="B410">
            <v>5.5691584734235331</v>
          </cell>
          <cell r="C410">
            <v>5.3064799654418362</v>
          </cell>
        </row>
        <row r="411">
          <cell r="B411">
            <v>5.3362251098621662</v>
          </cell>
          <cell r="C411">
            <v>5.508346075268344</v>
          </cell>
        </row>
        <row r="412">
          <cell r="B412">
            <v>6.6371336522622668</v>
          </cell>
          <cell r="C412">
            <v>7.0102495504254163</v>
          </cell>
        </row>
        <row r="413">
          <cell r="B413">
            <v>5.267729277478101</v>
          </cell>
          <cell r="C413">
            <v>5.4218662127841739</v>
          </cell>
        </row>
        <row r="414">
          <cell r="B414">
            <v>6.0185559968863425</v>
          </cell>
          <cell r="C414">
            <v>4.929607529554934</v>
          </cell>
        </row>
        <row r="415">
          <cell r="B415">
            <v>8.8796527922179358</v>
          </cell>
          <cell r="C415">
            <v>8.3215968516527408</v>
          </cell>
        </row>
        <row r="416">
          <cell r="B416">
            <v>4.147549221849296</v>
          </cell>
          <cell r="C416">
            <v>3.8512601307924768</v>
          </cell>
        </row>
        <row r="417">
          <cell r="B417">
            <v>4.6789163485712528</v>
          </cell>
          <cell r="C417">
            <v>5.1697976299440924</v>
          </cell>
        </row>
        <row r="418">
          <cell r="B418">
            <v>10.430472015863881</v>
          </cell>
          <cell r="C418">
            <v>9.7022037245419384</v>
          </cell>
        </row>
        <row r="419">
          <cell r="B419">
            <v>3.9762189373203762</v>
          </cell>
          <cell r="C419">
            <v>3.3952369820479724</v>
          </cell>
        </row>
        <row r="420">
          <cell r="B420">
            <v>3.05720792909068</v>
          </cell>
          <cell r="C420">
            <v>3.7503459589556392</v>
          </cell>
        </row>
        <row r="421">
          <cell r="B421">
            <v>3.9004950145674946</v>
          </cell>
          <cell r="C421">
            <v>3.2311213827996981</v>
          </cell>
        </row>
        <row r="422">
          <cell r="B422">
            <v>3.6730578850520041</v>
          </cell>
          <cell r="C422">
            <v>4.0945719354893395</v>
          </cell>
        </row>
        <row r="423">
          <cell r="B423">
            <v>4.9358285782856228</v>
          </cell>
          <cell r="C423">
            <v>3.8853391458009896</v>
          </cell>
        </row>
        <row r="424">
          <cell r="B424">
            <v>3.2940680075416791</v>
          </cell>
          <cell r="C424">
            <v>3.2641312576583008</v>
          </cell>
        </row>
        <row r="425">
          <cell r="B425">
            <v>4.3551824470646121</v>
          </cell>
          <cell r="C425">
            <v>3.8153377113145321</v>
          </cell>
        </row>
        <row r="426">
          <cell r="B426">
            <v>3.8813313674684506</v>
          </cell>
          <cell r="C426">
            <v>4.0884361701119412</v>
          </cell>
        </row>
        <row r="427">
          <cell r="B427">
            <v>27.62361966488232</v>
          </cell>
          <cell r="C427">
            <v>25.63167636504954</v>
          </cell>
        </row>
        <row r="428">
          <cell r="B428">
            <v>4.7955470508748244</v>
          </cell>
          <cell r="C428">
            <v>4.0403614657103706</v>
          </cell>
        </row>
        <row r="429">
          <cell r="B429">
            <v>5.8214968795152764</v>
          </cell>
          <cell r="C429">
            <v>5.3644301527022176</v>
          </cell>
        </row>
        <row r="430">
          <cell r="B430">
            <v>4.6495200794141356</v>
          </cell>
          <cell r="C430">
            <v>3.7276649701714333</v>
          </cell>
        </row>
        <row r="431">
          <cell r="B431">
            <v>9.3141478822651749</v>
          </cell>
          <cell r="C431">
            <v>6.8930928968641503</v>
          </cell>
        </row>
        <row r="432">
          <cell r="B432">
            <v>2.9409536371089824</v>
          </cell>
          <cell r="C432">
            <v>3.6764539452787051</v>
          </cell>
        </row>
        <row r="433">
          <cell r="B433">
            <v>11.625702856246669</v>
          </cell>
          <cell r="C433">
            <v>7.724353409323359</v>
          </cell>
        </row>
        <row r="434">
          <cell r="B434">
            <v>5.5352923292666727</v>
          </cell>
          <cell r="C434">
            <v>4.3056764758264805</v>
          </cell>
        </row>
        <row r="435">
          <cell r="B435">
            <v>6.7933887247759923</v>
          </cell>
          <cell r="C435">
            <v>7.3146591219639499</v>
          </cell>
        </row>
        <row r="436">
          <cell r="B436">
            <v>5.182850965109342</v>
          </cell>
          <cell r="C436">
            <v>4.9511689245255637</v>
          </cell>
        </row>
        <row r="437">
          <cell r="B437">
            <v>2.3094387132774075</v>
          </cell>
          <cell r="C437">
            <v>2.9261462112970356</v>
          </cell>
        </row>
        <row r="438">
          <cell r="B438">
            <v>4.0055367869484684</v>
          </cell>
          <cell r="C438">
            <v>5.9637342457894222</v>
          </cell>
        </row>
        <row r="439">
          <cell r="B439">
            <v>6.158372815480381</v>
          </cell>
          <cell r="C439">
            <v>5.1071909027284992</v>
          </cell>
        </row>
        <row r="440">
          <cell r="B440">
            <v>10.510077816365417</v>
          </cell>
          <cell r="C440">
            <v>7.2207156521225393</v>
          </cell>
        </row>
        <row r="441">
          <cell r="B441">
            <v>8.6200578998121689</v>
          </cell>
          <cell r="C441">
            <v>5.0495171610168814</v>
          </cell>
        </row>
        <row r="442">
          <cell r="B442">
            <v>11.384024696931847</v>
          </cell>
          <cell r="C442">
            <v>9.3412407173412539</v>
          </cell>
        </row>
        <row r="443">
          <cell r="B443">
            <v>13.723745038700249</v>
          </cell>
          <cell r="C443">
            <v>9.4466503659335501</v>
          </cell>
        </row>
        <row r="444">
          <cell r="B444">
            <v>5.7951411690479881</v>
          </cell>
          <cell r="C444">
            <v>5.4715701024768473</v>
          </cell>
        </row>
        <row r="445">
          <cell r="B445">
            <v>5.8264088713461417</v>
          </cell>
          <cell r="C445">
            <v>2.1017328971011291</v>
          </cell>
        </row>
        <row r="446">
          <cell r="B446">
            <v>5.2261146044093358</v>
          </cell>
          <cell r="C446">
            <v>5.3102715107615195</v>
          </cell>
        </row>
        <row r="447">
          <cell r="B447">
            <v>8.1351643266874447</v>
          </cell>
          <cell r="C447">
            <v>5.5623473962698196</v>
          </cell>
        </row>
        <row r="448">
          <cell r="B448">
            <v>6.717252295546559</v>
          </cell>
          <cell r="C448">
            <v>6.261812541998121</v>
          </cell>
        </row>
        <row r="449">
          <cell r="B449">
            <v>1.2790229252669798</v>
          </cell>
          <cell r="C449">
            <v>2.8229837119413999</v>
          </cell>
        </row>
        <row r="450">
          <cell r="B450">
            <v>6.6167698967210846</v>
          </cell>
          <cell r="C450">
            <v>4.9295126099641218</v>
          </cell>
        </row>
        <row r="451">
          <cell r="B451">
            <v>4.5253119221875924</v>
          </cell>
          <cell r="C451">
            <v>4.7617222100372114</v>
          </cell>
        </row>
        <row r="452">
          <cell r="B452">
            <v>4.2279310608552674</v>
          </cell>
          <cell r="C452">
            <v>4.2521784731504066</v>
          </cell>
        </row>
        <row r="453">
          <cell r="B453">
            <v>4.3380883780913759</v>
          </cell>
          <cell r="C453">
            <v>4.3109090513868287</v>
          </cell>
        </row>
        <row r="454">
          <cell r="B454">
            <v>5.7747344008700265</v>
          </cell>
          <cell r="C454">
            <v>5.7788081938041982</v>
          </cell>
        </row>
        <row r="455">
          <cell r="B455">
            <v>1.5185312872487307</v>
          </cell>
          <cell r="C455">
            <v>2.0422890726522414</v>
          </cell>
        </row>
        <row r="456">
          <cell r="B456">
            <v>2.8906305747864227</v>
          </cell>
          <cell r="C456">
            <v>2.5756030595595063</v>
          </cell>
        </row>
        <row r="457">
          <cell r="B457">
            <v>13.378557710035032</v>
          </cell>
          <cell r="C457">
            <v>13.846940286871867</v>
          </cell>
        </row>
        <row r="458">
          <cell r="B458">
            <v>9.9195762590183385</v>
          </cell>
          <cell r="C458">
            <v>8.7615673752504968</v>
          </cell>
        </row>
        <row r="459">
          <cell r="B459">
            <v>4.322694945650138</v>
          </cell>
          <cell r="C459">
            <v>5.2486678519265544</v>
          </cell>
        </row>
        <row r="460">
          <cell r="B460">
            <v>7.2797489905854755</v>
          </cell>
          <cell r="C460">
            <v>5.6598339452641273</v>
          </cell>
        </row>
        <row r="461">
          <cell r="B461">
            <v>1.7067953203815396</v>
          </cell>
          <cell r="C461">
            <v>2.3643487229317395</v>
          </cell>
        </row>
        <row r="462">
          <cell r="B462">
            <v>1.6660130661362313</v>
          </cell>
          <cell r="C462">
            <v>3.0059424949963458</v>
          </cell>
        </row>
        <row r="463">
          <cell r="B463">
            <v>3.2417614930101055</v>
          </cell>
          <cell r="C463">
            <v>3.6491118966115716</v>
          </cell>
        </row>
        <row r="464">
          <cell r="B464">
            <v>5.8159406050111242</v>
          </cell>
          <cell r="C464">
            <v>4.6641097161279355</v>
          </cell>
        </row>
        <row r="465">
          <cell r="B465">
            <v>2.7076362175902262</v>
          </cell>
          <cell r="C465">
            <v>2.7039422813345273</v>
          </cell>
        </row>
        <row r="466">
          <cell r="B466">
            <v>1.0332682520753498</v>
          </cell>
          <cell r="C466">
            <v>1.5909832295116821</v>
          </cell>
        </row>
        <row r="467">
          <cell r="B467">
            <v>4.8872451185158097</v>
          </cell>
          <cell r="C467">
            <v>3.0417103750228831</v>
          </cell>
        </row>
        <row r="468">
          <cell r="B468">
            <v>6.7914373449724268</v>
          </cell>
          <cell r="C468">
            <v>6.1498188106551277</v>
          </cell>
        </row>
        <row r="469">
          <cell r="B469">
            <v>6.9617514199805388</v>
          </cell>
          <cell r="C469">
            <v>6.3088639210009063</v>
          </cell>
        </row>
        <row r="470">
          <cell r="B470">
            <v>3.1583739767871455</v>
          </cell>
          <cell r="C470">
            <v>3.7826003575669924</v>
          </cell>
        </row>
        <row r="471">
          <cell r="B471">
            <v>2.2701570941176108</v>
          </cell>
          <cell r="C471">
            <v>2.6945995797771802</v>
          </cell>
        </row>
        <row r="472">
          <cell r="B472">
            <v>5.6910668381492791</v>
          </cell>
          <cell r="C472">
            <v>5.2472726066788349</v>
          </cell>
        </row>
        <row r="473">
          <cell r="B473">
            <v>5.0506120110207062</v>
          </cell>
          <cell r="C473">
            <v>6.1702341622846255</v>
          </cell>
        </row>
        <row r="474">
          <cell r="B474">
            <v>6.5787603995165185</v>
          </cell>
          <cell r="C474">
            <v>4.6960143506193344</v>
          </cell>
        </row>
        <row r="475">
          <cell r="B475">
            <v>6.8556934337129576</v>
          </cell>
          <cell r="C475">
            <v>9.163116031427549</v>
          </cell>
        </row>
        <row r="476">
          <cell r="B476">
            <v>4.4879828510513944</v>
          </cell>
          <cell r="C476">
            <v>4.025346667860302</v>
          </cell>
        </row>
        <row r="477">
          <cell r="B477">
            <v>6.6189140433555425</v>
          </cell>
          <cell r="C477">
            <v>2.9932753283719222</v>
          </cell>
        </row>
        <row r="478">
          <cell r="B478">
            <v>4.2196949014614331</v>
          </cell>
          <cell r="C478">
            <v>4.1013840444001071</v>
          </cell>
        </row>
        <row r="479">
          <cell r="B479">
            <v>5.0465241489684969</v>
          </cell>
          <cell r="C479">
            <v>4.6725530354212319</v>
          </cell>
        </row>
        <row r="480">
          <cell r="B480">
            <v>4.5694965514765613</v>
          </cell>
          <cell r="C480">
            <v>3.2462402367251966</v>
          </cell>
        </row>
        <row r="481">
          <cell r="B481">
            <v>5.4667673632737595</v>
          </cell>
          <cell r="C481">
            <v>3.3993073053739553</v>
          </cell>
        </row>
        <row r="482">
          <cell r="B482">
            <v>4.4031778486406781</v>
          </cell>
          <cell r="C482">
            <v>3.7158471457871696</v>
          </cell>
        </row>
        <row r="483">
          <cell r="B483">
            <v>5.7000687419161045</v>
          </cell>
          <cell r="C483">
            <v>4.2478702604132117</v>
          </cell>
        </row>
        <row r="484">
          <cell r="B484">
            <v>4.4837571764846507</v>
          </cell>
          <cell r="C484">
            <v>7.9971880289477326</v>
          </cell>
        </row>
        <row r="485">
          <cell r="B485">
            <v>3.9536923354430384</v>
          </cell>
          <cell r="C485">
            <v>4.338161379608926</v>
          </cell>
        </row>
        <row r="486">
          <cell r="B486">
            <v>4.7263561685382562</v>
          </cell>
          <cell r="C486">
            <v>3.7019230039275817</v>
          </cell>
        </row>
        <row r="487">
          <cell r="B487">
            <v>5.0075483472924311</v>
          </cell>
          <cell r="C487">
            <v>4.0977863628113775</v>
          </cell>
        </row>
        <row r="488">
          <cell r="B488">
            <v>5.1027424260245304</v>
          </cell>
          <cell r="C488">
            <v>4.3072468560670627</v>
          </cell>
        </row>
        <row r="489">
          <cell r="B489">
            <v>5.0181441428590992</v>
          </cell>
          <cell r="C489">
            <v>4.1967505234871556</v>
          </cell>
        </row>
        <row r="490">
          <cell r="B490">
            <v>4.5767209404093405</v>
          </cell>
          <cell r="C490">
            <v>3.7688741131882102</v>
          </cell>
        </row>
        <row r="491">
          <cell r="B491">
            <v>5.1541634879852438</v>
          </cell>
          <cell r="C491">
            <v>4.8316312033761601</v>
          </cell>
        </row>
        <row r="492">
          <cell r="B492">
            <v>5.2000086367528713</v>
          </cell>
          <cell r="C492">
            <v>3.5093485999367471</v>
          </cell>
        </row>
        <row r="493">
          <cell r="B493">
            <v>3.2515657689863011</v>
          </cell>
          <cell r="C493">
            <v>2.1257292188424306</v>
          </cell>
        </row>
        <row r="494">
          <cell r="B494">
            <v>0.47396988194476658</v>
          </cell>
          <cell r="C494">
            <v>-0.77702833116956593</v>
          </cell>
        </row>
        <row r="495">
          <cell r="B495">
            <v>4.8693023534763817</v>
          </cell>
          <cell r="C495">
            <v>3.559555333113626</v>
          </cell>
        </row>
        <row r="496">
          <cell r="B496">
            <v>5.2530962628997955</v>
          </cell>
          <cell r="C496">
            <v>4.0121451396907615</v>
          </cell>
        </row>
        <row r="497">
          <cell r="B497">
            <v>4.3904091274528367</v>
          </cell>
          <cell r="C497">
            <v>3.3697518316470658</v>
          </cell>
        </row>
        <row r="498">
          <cell r="B498">
            <v>34.386273938735293</v>
          </cell>
          <cell r="C498">
            <v>33.162655479667052</v>
          </cell>
        </row>
        <row r="499">
          <cell r="B499">
            <v>4.226687563575477</v>
          </cell>
          <cell r="C499">
            <v>2.9484993483734137</v>
          </cell>
        </row>
        <row r="500">
          <cell r="B500">
            <v>69.920185679204465</v>
          </cell>
          <cell r="C500">
            <v>64.999139956070593</v>
          </cell>
        </row>
        <row r="501">
          <cell r="B501">
            <v>6.1034826678468077</v>
          </cell>
          <cell r="C501">
            <v>5.5580709055859163</v>
          </cell>
        </row>
        <row r="502">
          <cell r="B502">
            <v>49.575562950975133</v>
          </cell>
          <cell r="C502">
            <v>41.95567648485526</v>
          </cell>
        </row>
        <row r="503">
          <cell r="B503">
            <v>-7.5449160749447683</v>
          </cell>
          <cell r="C503">
            <v>-6.7902277000987539</v>
          </cell>
        </row>
        <row r="504">
          <cell r="B504">
            <v>18.454328432675407</v>
          </cell>
          <cell r="C504">
            <v>44.967840515950577</v>
          </cell>
        </row>
        <row r="505">
          <cell r="B505">
            <v>5.4422306955704451</v>
          </cell>
          <cell r="C505">
            <v>3.7211506556705465</v>
          </cell>
        </row>
        <row r="506">
          <cell r="B506">
            <v>7.2937519899311036</v>
          </cell>
          <cell r="C506">
            <v>4.8137709707238567</v>
          </cell>
        </row>
        <row r="507">
          <cell r="B507">
            <v>7.7863893923976875</v>
          </cell>
          <cell r="C507">
            <v>7.4989820469863231</v>
          </cell>
        </row>
        <row r="508">
          <cell r="B508">
            <v>3.4650209700225751</v>
          </cell>
          <cell r="C508">
            <v>2.952019091387486</v>
          </cell>
        </row>
        <row r="509">
          <cell r="B509">
            <v>25.344165496584175</v>
          </cell>
          <cell r="C509">
            <v>11.27654246591282</v>
          </cell>
        </row>
        <row r="510">
          <cell r="B510">
            <v>1.286079015829926</v>
          </cell>
          <cell r="C510">
            <v>0.99890944827749528</v>
          </cell>
        </row>
        <row r="511">
          <cell r="B511">
            <v>-1.2236418831055778</v>
          </cell>
          <cell r="C511">
            <v>-1.4562475978252867</v>
          </cell>
        </row>
        <row r="512">
          <cell r="B512">
            <v>-0.73583502705000003</v>
          </cell>
          <cell r="C512">
            <v>0.65630010596422217</v>
          </cell>
        </row>
        <row r="513">
          <cell r="B513">
            <v>37.257270751748194</v>
          </cell>
          <cell r="C513">
            <v>15.537631427420715</v>
          </cell>
        </row>
        <row r="514">
          <cell r="B514">
            <v>3.6250815260164591</v>
          </cell>
          <cell r="C514">
            <v>2.5126706325605359</v>
          </cell>
        </row>
        <row r="515">
          <cell r="B515">
            <v>5.7864486433675495</v>
          </cell>
          <cell r="C515">
            <v>5.057597407029137</v>
          </cell>
        </row>
        <row r="516">
          <cell r="B516">
            <v>9.7718196470964624</v>
          </cell>
          <cell r="C516">
            <v>8.2589274291375414</v>
          </cell>
        </row>
        <row r="517">
          <cell r="B517">
            <v>5.080652070588223</v>
          </cell>
          <cell r="C517">
            <v>4.2214605185031759</v>
          </cell>
        </row>
        <row r="518">
          <cell r="B518">
            <v>8.0409852331000149</v>
          </cell>
          <cell r="C518">
            <v>5.6342185942085052</v>
          </cell>
        </row>
        <row r="519">
          <cell r="B519">
            <v>5.9302751116799062</v>
          </cell>
          <cell r="C519">
            <v>5.0844018350120601</v>
          </cell>
        </row>
        <row r="520">
          <cell r="B520">
            <v>3.8961288078935419</v>
          </cell>
          <cell r="C520">
            <v>3.1954774484527397</v>
          </cell>
        </row>
        <row r="521">
          <cell r="B521">
            <v>4.800120327329946</v>
          </cell>
          <cell r="C521">
            <v>5.5015586464209916</v>
          </cell>
        </row>
        <row r="522">
          <cell r="B522">
            <v>9.7254607843984289</v>
          </cell>
          <cell r="C522">
            <v>8.6508790656211261</v>
          </cell>
        </row>
        <row r="523">
          <cell r="B523">
            <v>3.6113285479435624</v>
          </cell>
          <cell r="C523">
            <v>3.0644732057855717</v>
          </cell>
        </row>
        <row r="524">
          <cell r="B524">
            <v>3.1879053865018263</v>
          </cell>
          <cell r="C524">
            <v>2.9030575339825075</v>
          </cell>
        </row>
        <row r="525">
          <cell r="B525">
            <v>3.6110642599055143</v>
          </cell>
          <cell r="C525">
            <v>2.8736601978268124</v>
          </cell>
        </row>
        <row r="526">
          <cell r="B526">
            <v>1.9940013968420691</v>
          </cell>
          <cell r="C526">
            <v>2.1930003241749549</v>
          </cell>
        </row>
        <row r="527">
          <cell r="B527">
            <v>1.5703856824924558</v>
          </cell>
          <cell r="C527">
            <v>1.3959795558376307</v>
          </cell>
        </row>
        <row r="528">
          <cell r="B528">
            <v>3.5151807313301489</v>
          </cell>
          <cell r="C528">
            <v>3.7722150454956171</v>
          </cell>
        </row>
        <row r="529">
          <cell r="B529">
            <v>3.265576350406326</v>
          </cell>
          <cell r="C529">
            <v>2.9672108847247776</v>
          </cell>
        </row>
        <row r="530">
          <cell r="B530">
            <v>1.8227513971551323</v>
          </cell>
          <cell r="C530">
            <v>1.98561829915778</v>
          </cell>
        </row>
        <row r="531">
          <cell r="B531">
            <v>2.0099435332236073</v>
          </cell>
          <cell r="C531">
            <v>2.0269909324948454</v>
          </cell>
        </row>
        <row r="532">
          <cell r="B532">
            <v>3.5304670837480909</v>
          </cell>
          <cell r="C532">
            <v>2.9789559356257129</v>
          </cell>
        </row>
        <row r="533">
          <cell r="B533">
            <v>3.4651276778764686</v>
          </cell>
          <cell r="C533">
            <v>3.2305628627157965</v>
          </cell>
        </row>
        <row r="534">
          <cell r="B534">
            <v>3.5970001371188158</v>
          </cell>
          <cell r="C534">
            <v>3.6889925150790503</v>
          </cell>
        </row>
        <row r="535">
          <cell r="B535">
            <v>4.2369858467935702</v>
          </cell>
          <cell r="C535">
            <v>4.1281392036923954</v>
          </cell>
        </row>
        <row r="536">
          <cell r="B536">
            <v>3.2529796739535515</v>
          </cell>
          <cell r="C536">
            <v>3.1836220892865494</v>
          </cell>
        </row>
        <row r="537">
          <cell r="B537">
            <v>1.3947770753042825</v>
          </cell>
          <cell r="C537">
            <v>2.2356761836915062</v>
          </cell>
        </row>
        <row r="538">
          <cell r="B538">
            <v>2.6802482832668577</v>
          </cell>
          <cell r="C538">
            <v>3.4804312328214966</v>
          </cell>
        </row>
        <row r="539">
          <cell r="B539">
            <v>-27.453836275961439</v>
          </cell>
          <cell r="C539">
            <v>-20.425107530851022</v>
          </cell>
        </row>
        <row r="540">
          <cell r="B540">
            <v>-32.424038363528062</v>
          </cell>
          <cell r="C540">
            <v>-24.374878666500095</v>
          </cell>
        </row>
        <row r="541">
          <cell r="B541">
            <v>1.0965375578411409</v>
          </cell>
          <cell r="C541">
            <v>0.83306859919506426</v>
          </cell>
        </row>
        <row r="542">
          <cell r="B542">
            <v>4.4588661007297219</v>
          </cell>
          <cell r="C542">
            <v>3.5444040200512519</v>
          </cell>
        </row>
        <row r="543">
          <cell r="B543">
            <v>2.4593665524043447</v>
          </cell>
          <cell r="C543">
            <v>2.4138322833361814</v>
          </cell>
        </row>
        <row r="544">
          <cell r="B544">
            <v>2.5004018654985867</v>
          </cell>
          <cell r="C544">
            <v>2.0051740618060667</v>
          </cell>
        </row>
        <row r="545">
          <cell r="B545">
            <v>2.6669916184092051</v>
          </cell>
          <cell r="C545">
            <v>2.1404344703257521</v>
          </cell>
        </row>
        <row r="546">
          <cell r="B546">
            <v>1.3609303516667681</v>
          </cell>
          <cell r="C546">
            <v>1.369549077600053</v>
          </cell>
        </row>
        <row r="547">
          <cell r="B547">
            <v>1.0490890976102851</v>
          </cell>
          <cell r="C547">
            <v>1.6135362015900268</v>
          </cell>
        </row>
        <row r="548">
          <cell r="B548">
            <v>3.2745834812550494</v>
          </cell>
          <cell r="C548">
            <v>3.2962270122480963</v>
          </cell>
        </row>
        <row r="549">
          <cell r="B549">
            <v>3.3688641357638409</v>
          </cell>
          <cell r="C549">
            <v>2.8210479840278602</v>
          </cell>
        </row>
        <row r="550">
          <cell r="B550">
            <v>3.2589970943475848</v>
          </cell>
          <cell r="C550">
            <v>2.7738652079766455</v>
          </cell>
        </row>
        <row r="551">
          <cell r="B551">
            <v>4.854385577798225</v>
          </cell>
          <cell r="C551">
            <v>5.3826787075856339</v>
          </cell>
        </row>
        <row r="552">
          <cell r="B552">
            <v>4.1324797004383216</v>
          </cell>
          <cell r="C552">
            <v>3.8012945070782447</v>
          </cell>
        </row>
        <row r="553">
          <cell r="B553">
            <v>2.3867902496804612</v>
          </cell>
          <cell r="C553">
            <v>3.3263300271936878</v>
          </cell>
        </row>
        <row r="554">
          <cell r="B554">
            <v>2.7118323581385142</v>
          </cell>
          <cell r="C554">
            <v>4.6543697954675727</v>
          </cell>
        </row>
        <row r="555">
          <cell r="B555">
            <v>2.9993520229244974</v>
          </cell>
          <cell r="C555">
            <v>2.9066902929439564</v>
          </cell>
        </row>
        <row r="556">
          <cell r="B556">
            <v>2.4081394297889185</v>
          </cell>
          <cell r="C556">
            <v>2.8461517793728799</v>
          </cell>
        </row>
        <row r="564">
          <cell r="B564">
            <v>3.9784915731544688</v>
          </cell>
          <cell r="C564">
            <v>3.7390647036850981</v>
          </cell>
        </row>
        <row r="565">
          <cell r="B565">
            <v>4.6674418518801835</v>
          </cell>
          <cell r="C565">
            <v>4.8551498817329666</v>
          </cell>
        </row>
        <row r="566">
          <cell r="B566">
            <v>2.0056688253853228</v>
          </cell>
          <cell r="C566">
            <v>2.7854205316624023</v>
          </cell>
        </row>
        <row r="567">
          <cell r="B567">
            <v>2.4236147390020855</v>
          </cell>
          <cell r="C567">
            <v>2.4328499996964816</v>
          </cell>
        </row>
        <row r="568">
          <cell r="B568">
            <v>3.052957904921755</v>
          </cell>
          <cell r="C568">
            <v>2.4564601149814207</v>
          </cell>
        </row>
        <row r="569">
          <cell r="B569">
            <v>3.6099191413166358</v>
          </cell>
          <cell r="C569">
            <v>3.6789943438313677</v>
          </cell>
        </row>
        <row r="570">
          <cell r="B570">
            <v>4.3953449544785013</v>
          </cell>
          <cell r="C570">
            <v>4.1741946134942429</v>
          </cell>
        </row>
        <row r="571">
          <cell r="B571">
            <v>4.2189628524448581</v>
          </cell>
          <cell r="C571">
            <v>3.6071148933104613</v>
          </cell>
        </row>
        <row r="572">
          <cell r="B572">
            <v>4.3674902140777689</v>
          </cell>
          <cell r="C572">
            <v>3.8110678884818476</v>
          </cell>
        </row>
        <row r="573">
          <cell r="B573">
            <v>2.400720757731714</v>
          </cell>
          <cell r="C573">
            <v>2.601978558776048</v>
          </cell>
        </row>
        <row r="574">
          <cell r="B574">
            <v>6.0460259152537095</v>
          </cell>
          <cell r="C574">
            <v>5.8697782152654661</v>
          </cell>
        </row>
        <row r="575">
          <cell r="B575">
            <v>4.8901871961652725</v>
          </cell>
          <cell r="C575">
            <v>4.0952969546643549</v>
          </cell>
        </row>
        <row r="576">
          <cell r="B576">
            <v>4.1748757543541863</v>
          </cell>
          <cell r="C576">
            <v>3.7962257495160205</v>
          </cell>
        </row>
        <row r="577">
          <cell r="B577">
            <v>2.6349728272186423</v>
          </cell>
          <cell r="C577">
            <v>2.1211493125203309</v>
          </cell>
        </row>
        <row r="578">
          <cell r="B578">
            <v>3.0100362901164353</v>
          </cell>
          <cell r="C578">
            <v>2.18769768183562</v>
          </cell>
        </row>
        <row r="579">
          <cell r="B579">
            <v>4.1624238468047317</v>
          </cell>
          <cell r="C579">
            <v>4.0218395099313939</v>
          </cell>
        </row>
        <row r="580">
          <cell r="B580">
            <v>-1.3343262854193521E-2</v>
          </cell>
          <cell r="C580">
            <v>1.0864762122640688</v>
          </cell>
        </row>
        <row r="581">
          <cell r="B581">
            <v>3.1113583630102228</v>
          </cell>
          <cell r="C581">
            <v>2.5971357185459851</v>
          </cell>
        </row>
        <row r="582">
          <cell r="B582">
            <v>2.06009278460485</v>
          </cell>
          <cell r="C582">
            <v>2.0357220434749599</v>
          </cell>
        </row>
        <row r="583">
          <cell r="B583">
            <v>4.0923409286522094</v>
          </cell>
          <cell r="C583">
            <v>4.1729542988763839</v>
          </cell>
        </row>
        <row r="584">
          <cell r="B584">
            <v>3.9069935176029249</v>
          </cell>
          <cell r="C584">
            <v>4.4047522519706739</v>
          </cell>
        </row>
        <row r="585">
          <cell r="B585">
            <v>4.6015702308880719</v>
          </cell>
          <cell r="C585">
            <v>4.364801687335131</v>
          </cell>
        </row>
        <row r="586">
          <cell r="B586">
            <v>5.0585888616064603</v>
          </cell>
          <cell r="C586">
            <v>4.8393499740188082</v>
          </cell>
        </row>
        <row r="587">
          <cell r="B587">
            <v>4.6926663822238002</v>
          </cell>
          <cell r="C587">
            <v>4.0380780798978018</v>
          </cell>
        </row>
        <row r="588">
          <cell r="B588">
            <v>5.0499452098611206</v>
          </cell>
          <cell r="C588">
            <v>4.6682537053413231</v>
          </cell>
        </row>
        <row r="589">
          <cell r="B589">
            <v>2.7002199482504237</v>
          </cell>
          <cell r="C589">
            <v>3.2269469822357051</v>
          </cell>
        </row>
        <row r="590">
          <cell r="B590">
            <v>4.0400234198587563</v>
          </cell>
          <cell r="C590">
            <v>3.2533766409857661</v>
          </cell>
        </row>
        <row r="591">
          <cell r="B591">
            <v>4.1259680134877543</v>
          </cell>
          <cell r="C591">
            <v>4.2732479689320275</v>
          </cell>
        </row>
        <row r="592">
          <cell r="B592">
            <v>5.1438110851143062</v>
          </cell>
          <cell r="C592">
            <v>4.7415107835833217</v>
          </cell>
        </row>
        <row r="593">
          <cell r="B593">
            <v>4.513884365418348</v>
          </cell>
          <cell r="C593">
            <v>4.5688759772807304</v>
          </cell>
        </row>
        <row r="594">
          <cell r="B594">
            <v>4.685104826420976</v>
          </cell>
          <cell r="C594">
            <v>4.9941502243774822</v>
          </cell>
        </row>
        <row r="595">
          <cell r="B595">
            <v>5.4612991419568537</v>
          </cell>
          <cell r="C595">
            <v>5.3133681961645651</v>
          </cell>
        </row>
        <row r="596">
          <cell r="B596">
            <v>5.1841444837905355</v>
          </cell>
          <cell r="C596">
            <v>5.1809115170739011</v>
          </cell>
        </row>
        <row r="597">
          <cell r="B597">
            <v>5.8017830461401996</v>
          </cell>
          <cell r="C597">
            <v>4.8349142484722556</v>
          </cell>
        </row>
        <row r="598">
          <cell r="B598">
            <v>3.5962041165097229</v>
          </cell>
          <cell r="C598">
            <v>3.3908246847049259</v>
          </cell>
        </row>
        <row r="599">
          <cell r="B599">
            <v>5.9017893802592889</v>
          </cell>
          <cell r="C599">
            <v>4.9469870014168134</v>
          </cell>
        </row>
        <row r="600">
          <cell r="B600">
            <v>4.2326643908694495</v>
          </cell>
          <cell r="C600">
            <v>4.5288548935303048</v>
          </cell>
        </row>
        <row r="601">
          <cell r="B601">
            <v>4.9623550550989552</v>
          </cell>
          <cell r="C601">
            <v>4.745064506449669</v>
          </cell>
        </row>
        <row r="602">
          <cell r="B602">
            <v>3.9458200723278698</v>
          </cell>
          <cell r="C602">
            <v>4.1503607879152264</v>
          </cell>
        </row>
        <row r="603">
          <cell r="B603">
            <v>5.2606255445401695</v>
          </cell>
          <cell r="C603">
            <v>4.936097452811322</v>
          </cell>
        </row>
        <row r="604">
          <cell r="B604">
            <v>8.0810596608086822</v>
          </cell>
          <cell r="C604">
            <v>7.5389725600389275</v>
          </cell>
        </row>
        <row r="605">
          <cell r="B605">
            <v>4.2962046561541918</v>
          </cell>
          <cell r="C605">
            <v>3.8676402527970786</v>
          </cell>
        </row>
        <row r="606">
          <cell r="B606">
            <v>5.8457756063018884</v>
          </cell>
          <cell r="C606">
            <v>4.9722591045717364</v>
          </cell>
        </row>
        <row r="607">
          <cell r="B607">
            <v>4.4012400341611624</v>
          </cell>
          <cell r="C607">
            <v>4.2457414040806958</v>
          </cell>
        </row>
        <row r="608">
          <cell r="B608">
            <v>4.864303651525864</v>
          </cell>
          <cell r="C608">
            <v>5.3324208931278978</v>
          </cell>
        </row>
        <row r="609">
          <cell r="B609">
            <v>4.7721809813361089</v>
          </cell>
          <cell r="C609">
            <v>5.3474711970903259</v>
          </cell>
        </row>
        <row r="610">
          <cell r="B610">
            <v>5.2763795335711157</v>
          </cell>
          <cell r="C610">
            <v>5.3061060890869429</v>
          </cell>
        </row>
        <row r="611">
          <cell r="B611">
            <v>5.0582578844500894</v>
          </cell>
          <cell r="C611">
            <v>4.661224467910472</v>
          </cell>
        </row>
        <row r="612">
          <cell r="B612">
            <v>4.508777104237562</v>
          </cell>
          <cell r="C612">
            <v>4.5118945842222207</v>
          </cell>
        </row>
        <row r="613">
          <cell r="B613">
            <v>2.8316093223219396</v>
          </cell>
          <cell r="C613">
            <v>3.0137427229585696</v>
          </cell>
        </row>
        <row r="614">
          <cell r="B614">
            <v>4.7513123486403757</v>
          </cell>
          <cell r="C614">
            <v>4.7461817130732422</v>
          </cell>
        </row>
        <row r="615">
          <cell r="B615">
            <v>5.7107547658045137</v>
          </cell>
          <cell r="C615">
            <v>5.3053036544311976</v>
          </cell>
        </row>
        <row r="616">
          <cell r="B616">
            <v>3.9530183085595247</v>
          </cell>
          <cell r="C616">
            <v>3.5200984150028543</v>
          </cell>
        </row>
        <row r="617">
          <cell r="B617">
            <v>4.4578455047207131</v>
          </cell>
          <cell r="C617">
            <v>4.0608388875430519</v>
          </cell>
        </row>
        <row r="618">
          <cell r="B618">
            <v>5.7639664953334915</v>
          </cell>
          <cell r="C618">
            <v>4.7305731346347706</v>
          </cell>
        </row>
        <row r="619">
          <cell r="B619">
            <v>4.7122144783189182</v>
          </cell>
          <cell r="C619">
            <v>5.3545318541833025</v>
          </cell>
        </row>
        <row r="620">
          <cell r="B620">
            <v>4.7996642290097666</v>
          </cell>
          <cell r="C620">
            <v>3.9447125419896722</v>
          </cell>
        </row>
        <row r="621">
          <cell r="B621">
            <v>3.9968281335142728</v>
          </cell>
          <cell r="C621">
            <v>3.3632295593587629</v>
          </cell>
        </row>
        <row r="622">
          <cell r="B622">
            <v>4.1659717935757383</v>
          </cell>
          <cell r="C622">
            <v>2.5009239600125737</v>
          </cell>
        </row>
        <row r="623">
          <cell r="B623">
            <v>2.6143467622158005</v>
          </cell>
          <cell r="C623">
            <v>1.1616941943729429</v>
          </cell>
        </row>
        <row r="624">
          <cell r="B624">
            <v>4.4914041203761368</v>
          </cell>
          <cell r="C624">
            <v>2.7492243854736071</v>
          </cell>
        </row>
        <row r="625">
          <cell r="B625">
            <v>3.7992568118659786</v>
          </cell>
          <cell r="C625">
            <v>2.3358100986774262</v>
          </cell>
        </row>
        <row r="626">
          <cell r="B626">
            <v>4.0699745311312698</v>
          </cell>
          <cell r="C626">
            <v>2.4814451590917872</v>
          </cell>
        </row>
        <row r="627">
          <cell r="B627">
            <v>3.7694151249047243</v>
          </cell>
          <cell r="C627">
            <v>2.2764680748084771</v>
          </cell>
        </row>
        <row r="628">
          <cell r="B628">
            <v>4.2873432158928351</v>
          </cell>
          <cell r="C628">
            <v>2.5794841802440902</v>
          </cell>
        </row>
        <row r="629">
          <cell r="B629">
            <v>5.0230799070875154</v>
          </cell>
          <cell r="C629">
            <v>2.9367778057295211</v>
          </cell>
        </row>
        <row r="630">
          <cell r="B630">
            <v>4.1316391543581821</v>
          </cell>
          <cell r="C630">
            <v>2.5043784588280165</v>
          </cell>
        </row>
        <row r="631">
          <cell r="B631">
            <v>4.2635485162272913</v>
          </cell>
          <cell r="C631">
            <v>2.6252510443142136</v>
          </cell>
        </row>
        <row r="632">
          <cell r="B632">
            <v>4.2958802065817085</v>
          </cell>
          <cell r="C632">
            <v>2.6142723039216866</v>
          </cell>
        </row>
        <row r="633">
          <cell r="B633">
            <v>4.3392601300369407</v>
          </cell>
          <cell r="C633">
            <v>2.6273433708982679</v>
          </cell>
        </row>
        <row r="634">
          <cell r="B634">
            <v>4.132249338284498</v>
          </cell>
          <cell r="C634">
            <v>2.5486336855249854</v>
          </cell>
        </row>
        <row r="635">
          <cell r="B635">
            <v>4.1419295126912825</v>
          </cell>
          <cell r="C635">
            <v>2.5742751263763819</v>
          </cell>
        </row>
        <row r="636">
          <cell r="B636">
            <v>3.9494990579044584</v>
          </cell>
          <cell r="C636">
            <v>2.2849471951242406</v>
          </cell>
        </row>
        <row r="637">
          <cell r="B637">
            <v>3.9218284996967436</v>
          </cell>
          <cell r="C637">
            <v>1.9289828201409545</v>
          </cell>
        </row>
        <row r="638">
          <cell r="B638">
            <v>3.9150469806512227</v>
          </cell>
          <cell r="C638">
            <v>2.1774364082045734</v>
          </cell>
        </row>
        <row r="639">
          <cell r="B639">
            <v>4.0148908975655946</v>
          </cell>
          <cell r="C639">
            <v>2.1666503558622709</v>
          </cell>
        </row>
        <row r="640">
          <cell r="B640">
            <v>3.8853725293026269</v>
          </cell>
          <cell r="C640">
            <v>2.1891817446287303</v>
          </cell>
        </row>
        <row r="641">
          <cell r="B641">
            <v>3.8360969446074136</v>
          </cell>
          <cell r="C641">
            <v>2.1311986264175666</v>
          </cell>
        </row>
        <row r="642">
          <cell r="B642">
            <v>4.6576796525517539</v>
          </cell>
          <cell r="C642">
            <v>4.5946884935144015</v>
          </cell>
        </row>
        <row r="643">
          <cell r="B643">
            <v>4.1815573413074958</v>
          </cell>
          <cell r="C643">
            <v>4.3661652536200091</v>
          </cell>
        </row>
        <row r="644">
          <cell r="B644">
            <v>4.7646895364668556</v>
          </cell>
          <cell r="C644">
            <v>4.5851340548262831</v>
          </cell>
        </row>
        <row r="645">
          <cell r="B645">
            <v>4.5700105889348439</v>
          </cell>
          <cell r="C645">
            <v>4.5264004336050618</v>
          </cell>
        </row>
        <row r="646">
          <cell r="B646">
            <v>4.3108652154993576</v>
          </cell>
          <cell r="C646">
            <v>4.2992418005687165</v>
          </cell>
        </row>
        <row r="647">
          <cell r="B647">
            <v>4.8784344021683239</v>
          </cell>
          <cell r="C647">
            <v>4.7544848498081276</v>
          </cell>
        </row>
        <row r="648">
          <cell r="B648">
            <v>4.9610847047492106</v>
          </cell>
          <cell r="C648">
            <v>4.7458619653909633</v>
          </cell>
        </row>
        <row r="649">
          <cell r="B649">
            <v>4.5719971924021481</v>
          </cell>
          <cell r="C649">
            <v>4.4704695053597776</v>
          </cell>
        </row>
        <row r="650">
          <cell r="B650">
            <v>5.6089835284894036</v>
          </cell>
          <cell r="C650">
            <v>5.7056958838723784</v>
          </cell>
        </row>
        <row r="651">
          <cell r="B651">
            <v>4.0213093583952402</v>
          </cell>
          <cell r="C651">
            <v>3.9276949933547316</v>
          </cell>
        </row>
        <row r="652">
          <cell r="B652">
            <v>4.9680327914970643</v>
          </cell>
          <cell r="C652">
            <v>4.1707612108708121</v>
          </cell>
        </row>
        <row r="653">
          <cell r="B653">
            <v>4.5598432783886027</v>
          </cell>
          <cell r="C653">
            <v>4.3684474423136388</v>
          </cell>
        </row>
        <row r="654">
          <cell r="B654">
            <v>4.0472133271072082</v>
          </cell>
          <cell r="C654">
            <v>5.084724637480142</v>
          </cell>
        </row>
        <row r="655">
          <cell r="B655">
            <v>5.1113241414729682</v>
          </cell>
          <cell r="C655">
            <v>4.6443955046742271</v>
          </cell>
        </row>
        <row r="656">
          <cell r="B656">
            <v>5.3696395570853896</v>
          </cell>
          <cell r="C656">
            <v>5.7854119886161399</v>
          </cell>
        </row>
        <row r="657">
          <cell r="B657">
            <v>4.8073780693721693</v>
          </cell>
          <cell r="C657">
            <v>4.4438997448958295</v>
          </cell>
        </row>
        <row r="658">
          <cell r="B658">
            <v>3.803002824829059</v>
          </cell>
          <cell r="C658">
            <v>2.9457923348602324</v>
          </cell>
        </row>
        <row r="659">
          <cell r="B659">
            <v>5.5678756216871452</v>
          </cell>
          <cell r="C659">
            <v>4.7581848601747359</v>
          </cell>
        </row>
        <row r="660">
          <cell r="B660">
            <v>5.7937323575570199</v>
          </cell>
          <cell r="C660">
            <v>5.3799468481088288</v>
          </cell>
        </row>
        <row r="661">
          <cell r="B661">
            <v>4.9146209790013549</v>
          </cell>
          <cell r="C661">
            <v>5.017662249701714</v>
          </cell>
        </row>
        <row r="662">
          <cell r="B662">
            <v>5.4103719492036006</v>
          </cell>
          <cell r="C662">
            <v>4.0697440974025039</v>
          </cell>
        </row>
        <row r="663">
          <cell r="B663">
            <v>4.6468812726323732</v>
          </cell>
          <cell r="C663">
            <v>3.8412262475266856</v>
          </cell>
        </row>
        <row r="664">
          <cell r="B664">
            <v>5.1386260095131222</v>
          </cell>
          <cell r="C664">
            <v>4.847156072039863</v>
          </cell>
        </row>
        <row r="665">
          <cell r="B665">
            <v>5.3340741666650366</v>
          </cell>
          <cell r="C665">
            <v>5.3756155734152413</v>
          </cell>
        </row>
        <row r="666">
          <cell r="B666">
            <v>4.8555712937822584</v>
          </cell>
          <cell r="C666">
            <v>3.3366264731527191</v>
          </cell>
        </row>
        <row r="667">
          <cell r="B667">
            <v>3.8852577769280909</v>
          </cell>
          <cell r="C667">
            <v>4.2284180038002575</v>
          </cell>
        </row>
        <row r="668">
          <cell r="B668">
            <v>2.7139625016512907</v>
          </cell>
          <cell r="C668">
            <v>2.7127738195872544</v>
          </cell>
        </row>
        <row r="669">
          <cell r="B669">
            <v>4.8872085571507693</v>
          </cell>
          <cell r="C669">
            <v>4.9614841247103181</v>
          </cell>
        </row>
        <row r="670">
          <cell r="B670">
            <v>4.5957747171941117</v>
          </cell>
          <cell r="C670">
            <v>4.4750295827566591</v>
          </cell>
        </row>
        <row r="671">
          <cell r="B671">
            <v>6.0457905160814907</v>
          </cell>
          <cell r="C671">
            <v>5.4299768150037497</v>
          </cell>
        </row>
        <row r="672">
          <cell r="B672">
            <v>4.2923654352082066</v>
          </cell>
          <cell r="C672">
            <v>4.2844837032671297</v>
          </cell>
        </row>
        <row r="673">
          <cell r="B673">
            <v>3.8461510085689392</v>
          </cell>
          <cell r="C673">
            <v>3.9611036371126147</v>
          </cell>
        </row>
        <row r="674">
          <cell r="B674">
            <v>2.71199345028203</v>
          </cell>
          <cell r="C674">
            <v>4.1987572105310571</v>
          </cell>
        </row>
        <row r="675">
          <cell r="B675">
            <v>5.5928239479412154</v>
          </cell>
          <cell r="C675">
            <v>5.4138070477106437</v>
          </cell>
        </row>
        <row r="676">
          <cell r="B676">
            <v>5.2189715280075886</v>
          </cell>
          <cell r="C676">
            <v>4.716135024368552</v>
          </cell>
        </row>
        <row r="677">
          <cell r="B677">
            <v>4.3655790030266619</v>
          </cell>
          <cell r="C677">
            <v>3.2907355719569988</v>
          </cell>
        </row>
        <row r="678">
          <cell r="B678">
            <v>3.9986152011504896</v>
          </cell>
          <cell r="C678">
            <v>4.4837275260667555</v>
          </cell>
        </row>
        <row r="679">
          <cell r="B679">
            <v>2.8025558054142183</v>
          </cell>
          <cell r="C679">
            <v>3.5785034830873452</v>
          </cell>
        </row>
        <row r="680">
          <cell r="B680">
            <v>3.5462229017075777</v>
          </cell>
          <cell r="C680">
            <v>4.3135348660845034</v>
          </cell>
        </row>
        <row r="681">
          <cell r="B681">
            <v>3.2135257235473365</v>
          </cell>
          <cell r="C681">
            <v>4.0976398415068056</v>
          </cell>
        </row>
        <row r="682">
          <cell r="B682">
            <v>4.5712349239486363</v>
          </cell>
          <cell r="C682">
            <v>3.8480971892353373</v>
          </cell>
        </row>
        <row r="683">
          <cell r="B683">
            <v>5.1672409554656049</v>
          </cell>
          <cell r="C683">
            <v>4.2709520654399125</v>
          </cell>
        </row>
        <row r="684">
          <cell r="B684">
            <v>4.9443012711939307</v>
          </cell>
          <cell r="C684">
            <v>4.5658998872164975</v>
          </cell>
        </row>
        <row r="685">
          <cell r="B685">
            <v>5.5174016664199161</v>
          </cell>
          <cell r="C685">
            <v>5.671007562124351</v>
          </cell>
        </row>
        <row r="686">
          <cell r="B686">
            <v>5.1351119914231047</v>
          </cell>
          <cell r="C686">
            <v>5.2457136029026907</v>
          </cell>
        </row>
        <row r="687">
          <cell r="B687">
            <v>5.1342637192744691</v>
          </cell>
          <cell r="C687">
            <v>5.2548354518529186</v>
          </cell>
        </row>
        <row r="688">
          <cell r="B688">
            <v>5.2187313205592476</v>
          </cell>
          <cell r="C688">
            <v>5.0789613309314801</v>
          </cell>
        </row>
        <row r="689">
          <cell r="B689">
            <v>4.785189343812057</v>
          </cell>
          <cell r="C689">
            <v>5.0551664530192904</v>
          </cell>
        </row>
        <row r="690">
          <cell r="B690">
            <v>5.1019386746791513</v>
          </cell>
          <cell r="C690">
            <v>5.4073563362449315</v>
          </cell>
        </row>
        <row r="691">
          <cell r="B691">
            <v>5.311737418815504</v>
          </cell>
          <cell r="C691">
            <v>5.3414390160920995</v>
          </cell>
        </row>
        <row r="692">
          <cell r="B692">
            <v>5.5700080173395401</v>
          </cell>
          <cell r="C692">
            <v>5.575769265076544</v>
          </cell>
        </row>
        <row r="693">
          <cell r="B693">
            <v>5.3992555919011647</v>
          </cell>
          <cell r="C693">
            <v>5.2379899867144033</v>
          </cell>
        </row>
        <row r="694">
          <cell r="B694">
            <v>5.4254441468951624</v>
          </cell>
          <cell r="C694">
            <v>5.5098617145732209</v>
          </cell>
        </row>
        <row r="695">
          <cell r="B695">
            <v>6.1611497232578722</v>
          </cell>
          <cell r="C695">
            <v>6.5197409978786949</v>
          </cell>
        </row>
        <row r="696">
          <cell r="B696">
            <v>5.4485521085279851</v>
          </cell>
          <cell r="C696">
            <v>5.2072109251838485</v>
          </cell>
        </row>
        <row r="697">
          <cell r="B697">
            <v>6.5803049416949673</v>
          </cell>
          <cell r="C697">
            <v>5.1286050834153647</v>
          </cell>
        </row>
        <row r="698">
          <cell r="B698">
            <v>4.7603493527232734</v>
          </cell>
          <cell r="C698">
            <v>4.2363309375491154</v>
          </cell>
        </row>
        <row r="699">
          <cell r="B699">
            <v>5.4123169393406574</v>
          </cell>
          <cell r="C699">
            <v>5.2276569037992475</v>
          </cell>
        </row>
        <row r="700">
          <cell r="B700">
            <v>4.8123654172035746</v>
          </cell>
          <cell r="C700">
            <v>4.684929724751794</v>
          </cell>
        </row>
        <row r="701">
          <cell r="B701">
            <v>5.0561251987948399</v>
          </cell>
          <cell r="C701">
            <v>4.9007998934763712</v>
          </cell>
        </row>
        <row r="702">
          <cell r="B702">
            <v>6.5852675634242654</v>
          </cell>
          <cell r="C702">
            <v>7.1883835605779209</v>
          </cell>
        </row>
        <row r="703">
          <cell r="B703">
            <v>5.3901811677291018</v>
          </cell>
          <cell r="C703">
            <v>5.3591738064178651</v>
          </cell>
        </row>
        <row r="704">
          <cell r="B704">
            <v>5.283742331553392</v>
          </cell>
          <cell r="C704">
            <v>4.608903895295926</v>
          </cell>
        </row>
        <row r="705">
          <cell r="B705">
            <v>5.6799561059084409</v>
          </cell>
          <cell r="C705">
            <v>5.9282116685323496</v>
          </cell>
        </row>
        <row r="706">
          <cell r="B706">
            <v>4.1792600675751634</v>
          </cell>
          <cell r="C706">
            <v>4.7935051022034498</v>
          </cell>
        </row>
        <row r="707">
          <cell r="B707">
            <v>4.7793407334347773</v>
          </cell>
          <cell r="C707">
            <v>4.6696816772634122</v>
          </cell>
        </row>
        <row r="708">
          <cell r="B708">
            <v>3.994259101100158</v>
          </cell>
          <cell r="C708">
            <v>3.574107670891693</v>
          </cell>
        </row>
        <row r="709">
          <cell r="B709">
            <v>6.5242841161990919</v>
          </cell>
          <cell r="C709">
            <v>5.2125749897476981</v>
          </cell>
        </row>
        <row r="710">
          <cell r="B710">
            <v>6.4975002635853274</v>
          </cell>
          <cell r="C710">
            <v>5.9431990452297763</v>
          </cell>
        </row>
        <row r="711">
          <cell r="B711">
            <v>6.0842134560545569</v>
          </cell>
          <cell r="C711">
            <v>5.1844727881114876</v>
          </cell>
        </row>
        <row r="712">
          <cell r="B712">
            <v>1.5664875381269334</v>
          </cell>
          <cell r="C712">
            <v>2.4851526090006333</v>
          </cell>
        </row>
        <row r="713">
          <cell r="B713">
            <v>1.9228870086032868</v>
          </cell>
          <cell r="C713">
            <v>2.8317941605172212</v>
          </cell>
        </row>
        <row r="714">
          <cell r="B714">
            <v>1.3877190793051613</v>
          </cell>
          <cell r="C714">
            <v>2.4309467074399227</v>
          </cell>
        </row>
        <row r="715">
          <cell r="B715">
            <v>1.1940830615019393</v>
          </cell>
          <cell r="C715">
            <v>1.9458929117218613</v>
          </cell>
        </row>
        <row r="716">
          <cell r="B716">
            <v>1.8196523478355167</v>
          </cell>
          <cell r="C716">
            <v>2.7122409438332111</v>
          </cell>
        </row>
        <row r="717">
          <cell r="B717">
            <v>1.4583897139969699</v>
          </cell>
          <cell r="C717">
            <v>2.4706173601812282</v>
          </cell>
        </row>
        <row r="718">
          <cell r="B718">
            <v>1.3004009279166242</v>
          </cell>
          <cell r="C718">
            <v>2.3638459428971492</v>
          </cell>
        </row>
        <row r="719">
          <cell r="B719">
            <v>1.6259546378261731</v>
          </cell>
          <cell r="C719">
            <v>2.4695337181951391</v>
          </cell>
        </row>
        <row r="720">
          <cell r="B720">
            <v>4.3544555257810149</v>
          </cell>
          <cell r="C720">
            <v>4.1856723743463142</v>
          </cell>
        </row>
        <row r="721">
          <cell r="B721">
            <v>2.5249827983016822</v>
          </cell>
          <cell r="C721">
            <v>3.113192914315118</v>
          </cell>
        </row>
        <row r="722">
          <cell r="B722">
            <v>6.5159559821074593</v>
          </cell>
          <cell r="C722">
            <v>6.407757810821181</v>
          </cell>
        </row>
        <row r="723">
          <cell r="B723">
            <v>4.4328775063984784E-2</v>
          </cell>
          <cell r="C723">
            <v>-0.18194996770536434</v>
          </cell>
        </row>
        <row r="724">
          <cell r="B724">
            <v>2.1165238472733541</v>
          </cell>
          <cell r="C724">
            <v>2.3342544550663709</v>
          </cell>
        </row>
        <row r="725">
          <cell r="B725">
            <v>0.81057507270843565</v>
          </cell>
          <cell r="C725">
            <v>1.5637780519559303</v>
          </cell>
        </row>
        <row r="726">
          <cell r="B726">
            <v>4.7546586652401972</v>
          </cell>
          <cell r="C726">
            <v>4.2721889513377267</v>
          </cell>
        </row>
        <row r="727">
          <cell r="B727">
            <v>4.1056246473830509</v>
          </cell>
          <cell r="C727">
            <v>4.7028905736148205</v>
          </cell>
        </row>
        <row r="728">
          <cell r="B728">
            <v>5.3688778905482506</v>
          </cell>
          <cell r="C728">
            <v>5.2387661705163087</v>
          </cell>
        </row>
        <row r="729">
          <cell r="B729">
            <v>5.2578220942185165</v>
          </cell>
          <cell r="C729">
            <v>5.1802366110056983</v>
          </cell>
        </row>
        <row r="730">
          <cell r="B730">
            <v>5.3807510598001072</v>
          </cell>
          <cell r="C730">
            <v>5.2947744689249312</v>
          </cell>
        </row>
        <row r="731">
          <cell r="B731">
            <v>5.2292729005325844</v>
          </cell>
          <cell r="C731">
            <v>5.115732940276339</v>
          </cell>
        </row>
        <row r="732">
          <cell r="B732">
            <v>5.5604807257697457</v>
          </cell>
          <cell r="C732">
            <v>5.4254607542988502</v>
          </cell>
        </row>
        <row r="733">
          <cell r="B733">
            <v>5.4084111812310791</v>
          </cell>
          <cell r="C733">
            <v>5.2362214702442431</v>
          </cell>
        </row>
        <row r="734">
          <cell r="B734">
            <v>5.3963508778394607</v>
          </cell>
          <cell r="C734">
            <v>5.2426460204246057</v>
          </cell>
        </row>
        <row r="735">
          <cell r="B735">
            <v>4.2522370266455116</v>
          </cell>
          <cell r="C735">
            <v>3.8167555372249979</v>
          </cell>
        </row>
        <row r="736">
          <cell r="B736">
            <v>5.2613059308842418</v>
          </cell>
          <cell r="C736">
            <v>5.532181712531373</v>
          </cell>
        </row>
        <row r="737">
          <cell r="B737">
            <v>4.8240157538807358</v>
          </cell>
          <cell r="C737">
            <v>4.9277488154875986</v>
          </cell>
        </row>
        <row r="738">
          <cell r="B738">
            <v>4.09253780237764</v>
          </cell>
          <cell r="C738">
            <v>2.7043004733675975</v>
          </cell>
        </row>
        <row r="739">
          <cell r="B739">
            <v>3.3437570532340719</v>
          </cell>
          <cell r="C739">
            <v>3.1277299629958164</v>
          </cell>
        </row>
        <row r="740">
          <cell r="B740">
            <v>7.1901198869813605</v>
          </cell>
          <cell r="C740">
            <v>5.5611236541752627</v>
          </cell>
        </row>
        <row r="741">
          <cell r="B741">
            <v>6.4928486436376609</v>
          </cell>
          <cell r="C741">
            <v>4.1376889153173169</v>
          </cell>
        </row>
        <row r="742">
          <cell r="B742">
            <v>4.3556098536519894</v>
          </cell>
          <cell r="C742">
            <v>4.5667472950611323</v>
          </cell>
        </row>
        <row r="743">
          <cell r="B743">
            <v>8.7321584736534863</v>
          </cell>
          <cell r="C743">
            <v>7.4497903794996807</v>
          </cell>
        </row>
        <row r="744">
          <cell r="B744">
            <v>4.8368974771552624</v>
          </cell>
          <cell r="C744">
            <v>4.4937947808801209</v>
          </cell>
        </row>
        <row r="745">
          <cell r="B745">
            <v>4.1161515854434523</v>
          </cell>
          <cell r="C745">
            <v>4.1290069671381273</v>
          </cell>
        </row>
        <row r="746">
          <cell r="B746">
            <v>5.1316672371491219</v>
          </cell>
          <cell r="C746">
            <v>5.0976553920651018</v>
          </cell>
        </row>
        <row r="747">
          <cell r="B747">
            <v>3.1520162887948615</v>
          </cell>
          <cell r="C747">
            <v>2.0943843853607862</v>
          </cell>
        </row>
        <row r="748">
          <cell r="B748">
            <v>1.5831737691589427</v>
          </cell>
          <cell r="C748">
            <v>1.4353441964254092</v>
          </cell>
        </row>
        <row r="749">
          <cell r="B749">
            <v>3.963905080012458</v>
          </cell>
          <cell r="C749">
            <v>3.1487832378979554</v>
          </cell>
        </row>
        <row r="750">
          <cell r="B750">
            <v>3.4212150010779312</v>
          </cell>
          <cell r="C750">
            <v>2.6937120846823821</v>
          </cell>
        </row>
        <row r="751">
          <cell r="B751">
            <v>3.2474488378650168</v>
          </cell>
          <cell r="C751">
            <v>2.9457817894909413</v>
          </cell>
        </row>
        <row r="752">
          <cell r="B752">
            <v>4.0819181101097728</v>
          </cell>
          <cell r="C752">
            <v>3.6798945313424132</v>
          </cell>
        </row>
        <row r="753">
          <cell r="B753">
            <v>1.4757524166567761</v>
          </cell>
          <cell r="C753">
            <v>1.3141125180813564</v>
          </cell>
        </row>
        <row r="754">
          <cell r="B754">
            <v>3.4816795140613177</v>
          </cell>
          <cell r="C754">
            <v>2.6115433543368458</v>
          </cell>
        </row>
        <row r="755">
          <cell r="B755">
            <v>5.5917533936843471</v>
          </cell>
          <cell r="C755">
            <v>5.2328298586551014</v>
          </cell>
        </row>
        <row r="756">
          <cell r="B756">
            <v>3.6452389962460661</v>
          </cell>
          <cell r="C756">
            <v>3.4493893720672943</v>
          </cell>
        </row>
        <row r="757">
          <cell r="B757">
            <v>3.9447725620664267</v>
          </cell>
          <cell r="C757">
            <v>2.9614713389581269</v>
          </cell>
        </row>
        <row r="758">
          <cell r="B758">
            <v>4.3581278578658962</v>
          </cell>
          <cell r="C758">
            <v>3.8149074122638029</v>
          </cell>
        </row>
        <row r="759">
          <cell r="B759">
            <v>4.7624886626163585</v>
          </cell>
          <cell r="C759">
            <v>4.5026858238890144</v>
          </cell>
        </row>
        <row r="760">
          <cell r="B760">
            <v>2.626046778302602</v>
          </cell>
          <cell r="C760">
            <v>1.3393148282474017</v>
          </cell>
        </row>
        <row r="761">
          <cell r="B761">
            <v>6.3386245069549858</v>
          </cell>
          <cell r="C761">
            <v>6.22836322522393</v>
          </cell>
        </row>
        <row r="762">
          <cell r="B762">
            <v>5.9345337663387285</v>
          </cell>
          <cell r="C762">
            <v>6.4048956914880799</v>
          </cell>
        </row>
        <row r="763">
          <cell r="B763">
            <v>4.8371358463814085</v>
          </cell>
          <cell r="C763">
            <v>4.6080458116849803</v>
          </cell>
        </row>
        <row r="764">
          <cell r="B764">
            <v>5.4150087937370639</v>
          </cell>
          <cell r="C764">
            <v>5.5479423976894902</v>
          </cell>
        </row>
        <row r="765">
          <cell r="B765">
            <v>4.3566911101796046</v>
          </cell>
          <cell r="C765">
            <v>4.238817656359223</v>
          </cell>
        </row>
        <row r="766">
          <cell r="B766">
            <v>4.3492245033124695</v>
          </cell>
          <cell r="C766">
            <v>4.2371138675409457</v>
          </cell>
        </row>
        <row r="767">
          <cell r="B767">
            <v>5.6157802326995698</v>
          </cell>
          <cell r="C767">
            <v>5.1236536332380886</v>
          </cell>
        </row>
        <row r="768">
          <cell r="B768">
            <v>5.2449324683430945</v>
          </cell>
          <cell r="C768">
            <v>4.9565453211532651</v>
          </cell>
        </row>
        <row r="769">
          <cell r="B769">
            <v>4.5121803455384555</v>
          </cell>
          <cell r="C769">
            <v>4.4889481192670635</v>
          </cell>
        </row>
        <row r="770">
          <cell r="B770">
            <v>4.3913349718679839</v>
          </cell>
          <cell r="C770">
            <v>4.4330119027572383</v>
          </cell>
        </row>
        <row r="771">
          <cell r="B771">
            <v>3.7729610927472503</v>
          </cell>
          <cell r="C771">
            <v>3.984706371379152</v>
          </cell>
        </row>
        <row r="772">
          <cell r="B772">
            <v>5.5907492263184766</v>
          </cell>
          <cell r="C772">
            <v>5.0627781614652392</v>
          </cell>
        </row>
        <row r="773">
          <cell r="B773">
            <v>5.2407127844860648</v>
          </cell>
          <cell r="C773">
            <v>5.0892337777890075</v>
          </cell>
        </row>
        <row r="774">
          <cell r="B774">
            <v>5.2679589175273946</v>
          </cell>
          <cell r="C774">
            <v>5.172851231675696</v>
          </cell>
        </row>
        <row r="775">
          <cell r="B775">
            <v>4.8540205456318546</v>
          </cell>
          <cell r="C775">
            <v>4.0356503442222742</v>
          </cell>
        </row>
        <row r="776">
          <cell r="B776">
            <v>6.3558516376033216</v>
          </cell>
          <cell r="C776">
            <v>5.898142613297674</v>
          </cell>
        </row>
        <row r="777">
          <cell r="B777">
            <v>5.3865625066424156</v>
          </cell>
          <cell r="C777">
            <v>5.0407628923416379</v>
          </cell>
        </row>
        <row r="778">
          <cell r="B778">
            <v>4.6939208009995408</v>
          </cell>
          <cell r="C778">
            <v>4.1899193268412471</v>
          </cell>
        </row>
        <row r="779">
          <cell r="B779">
            <v>4.840670734304739</v>
          </cell>
          <cell r="C779">
            <v>4.2664850710426512</v>
          </cell>
        </row>
        <row r="780">
          <cell r="B780">
            <v>4.2699158614665169</v>
          </cell>
          <cell r="C780">
            <v>4.5662544264084293</v>
          </cell>
        </row>
        <row r="781">
          <cell r="B781">
            <v>4.5837907197059824</v>
          </cell>
          <cell r="C781">
            <v>4.2031949161107898</v>
          </cell>
        </row>
        <row r="782">
          <cell r="B782">
            <v>5.3245397059354485</v>
          </cell>
          <cell r="C782">
            <v>4.8872699331301623</v>
          </cell>
        </row>
        <row r="783">
          <cell r="B783">
            <v>3.007940806428143</v>
          </cell>
          <cell r="C783">
            <v>2.7787693087149159</v>
          </cell>
        </row>
        <row r="784">
          <cell r="B784">
            <v>4.2674113650560503</v>
          </cell>
          <cell r="C784">
            <v>4.4509559837115402</v>
          </cell>
        </row>
        <row r="785">
          <cell r="B785">
            <v>5.9931588107926581</v>
          </cell>
          <cell r="C785">
            <v>5.4036673105648818</v>
          </cell>
        </row>
        <row r="786">
          <cell r="B786">
            <v>4.7203475358176217</v>
          </cell>
          <cell r="C786">
            <v>4.6733179864581631</v>
          </cell>
        </row>
        <row r="787">
          <cell r="B787">
            <v>5.1630289876723738</v>
          </cell>
          <cell r="C787">
            <v>5.0741166081354994</v>
          </cell>
        </row>
        <row r="788">
          <cell r="B788">
            <v>5.6138920335196358</v>
          </cell>
          <cell r="C788">
            <v>5.3662151909212543</v>
          </cell>
        </row>
        <row r="789">
          <cell r="B789">
            <v>4.3614072106495421</v>
          </cell>
          <cell r="C789">
            <v>4.5845312926933577</v>
          </cell>
        </row>
        <row r="790">
          <cell r="B790">
            <v>4.3883756638539388</v>
          </cell>
          <cell r="C790">
            <v>5.0180706369021078</v>
          </cell>
        </row>
        <row r="791">
          <cell r="B791">
            <v>4.5996956211414322</v>
          </cell>
          <cell r="C791">
            <v>3.6671443306478695</v>
          </cell>
        </row>
        <row r="792">
          <cell r="B792">
            <v>4.9137959706796837</v>
          </cell>
          <cell r="C792">
            <v>5.603960996623826</v>
          </cell>
        </row>
        <row r="793">
          <cell r="B793">
            <v>4.9591678102846659</v>
          </cell>
          <cell r="C793">
            <v>4.726099534965571</v>
          </cell>
        </row>
        <row r="794">
          <cell r="B794">
            <v>4.7415694704874944</v>
          </cell>
          <cell r="C794">
            <v>4.1925600498992379</v>
          </cell>
        </row>
        <row r="795">
          <cell r="B795">
            <v>5.6379178796136298</v>
          </cell>
          <cell r="C795">
            <v>4.9596240766626529</v>
          </cell>
        </row>
        <row r="796">
          <cell r="B796">
            <v>4.1604079776528939</v>
          </cell>
          <cell r="C796">
            <v>3.7911349909338226</v>
          </cell>
        </row>
        <row r="797">
          <cell r="B797">
            <v>5.0199304503561439</v>
          </cell>
          <cell r="C797">
            <v>4.2503578660488381</v>
          </cell>
        </row>
        <row r="798">
          <cell r="B798">
            <v>4.7129720338901127</v>
          </cell>
          <cell r="C798">
            <v>3.3148396763064367</v>
          </cell>
        </row>
        <row r="799">
          <cell r="B799">
            <v>4.5591480488813101</v>
          </cell>
          <cell r="C799">
            <v>4.6479203571864076</v>
          </cell>
        </row>
        <row r="800">
          <cell r="B800">
            <v>2.0837234814676435</v>
          </cell>
          <cell r="C800">
            <v>3.0597046487041912</v>
          </cell>
        </row>
        <row r="801">
          <cell r="B801">
            <v>4.3056534478219968</v>
          </cell>
          <cell r="C801">
            <v>4.344548282719499</v>
          </cell>
        </row>
        <row r="802">
          <cell r="B802">
            <v>4.9413253039416754</v>
          </cell>
          <cell r="C802">
            <v>5.0637474034353636</v>
          </cell>
        </row>
        <row r="803">
          <cell r="B803">
            <v>4.4838680429727464</v>
          </cell>
          <cell r="C803">
            <v>4.5154833724288501</v>
          </cell>
        </row>
        <row r="804">
          <cell r="B804">
            <v>5.5192545365806591</v>
          </cell>
          <cell r="C804">
            <v>5.4129890817414639</v>
          </cell>
        </row>
        <row r="805">
          <cell r="B805">
            <v>5.2302426289582771</v>
          </cell>
          <cell r="C805">
            <v>5.0505710972684383</v>
          </cell>
        </row>
        <row r="806">
          <cell r="B806">
            <v>4.813285665561998</v>
          </cell>
          <cell r="C806">
            <v>4.4925686542008316</v>
          </cell>
        </row>
        <row r="807">
          <cell r="B807">
            <v>5.8470667701844157</v>
          </cell>
          <cell r="C807">
            <v>5.5847759667100405</v>
          </cell>
        </row>
        <row r="808">
          <cell r="B808">
            <v>4.8290578954557635</v>
          </cell>
          <cell r="C808">
            <v>4.2973628522076677</v>
          </cell>
        </row>
        <row r="809">
          <cell r="B809">
            <v>4.9350542858541759</v>
          </cell>
          <cell r="C809">
            <v>4.8740937696624744</v>
          </cell>
        </row>
        <row r="810">
          <cell r="B810">
            <v>5.6661900758080597</v>
          </cell>
          <cell r="C810">
            <v>5.6640562023199186</v>
          </cell>
        </row>
        <row r="811">
          <cell r="B811">
            <v>5.0271761446309275</v>
          </cell>
          <cell r="C811">
            <v>5.2432316645961698</v>
          </cell>
        </row>
        <row r="812">
          <cell r="B812">
            <v>5.2901945998370783</v>
          </cell>
          <cell r="C812">
            <v>4.8628749345553928</v>
          </cell>
        </row>
        <row r="813">
          <cell r="B813">
            <v>5.4900339614707105</v>
          </cell>
          <cell r="C813">
            <v>5.0177793970202176</v>
          </cell>
        </row>
        <row r="814">
          <cell r="B814">
            <v>4.716856106545074</v>
          </cell>
          <cell r="C814">
            <v>4.5459819427505677</v>
          </cell>
        </row>
        <row r="815">
          <cell r="B815">
            <v>4.9757270455484193</v>
          </cell>
          <cell r="C815">
            <v>5.2068762671256072</v>
          </cell>
        </row>
        <row r="816">
          <cell r="B816">
            <v>4.6456169384568602</v>
          </cell>
          <cell r="C816">
            <v>4.5702859198112273</v>
          </cell>
        </row>
        <row r="817">
          <cell r="B817">
            <v>4.2404306296124084</v>
          </cell>
          <cell r="C817">
            <v>4.6839587361377637</v>
          </cell>
        </row>
        <row r="818">
          <cell r="B818">
            <v>4.2404158431298624</v>
          </cell>
          <cell r="C818">
            <v>4.467100308032669</v>
          </cell>
        </row>
        <row r="819">
          <cell r="B819">
            <v>4.7947165249402257</v>
          </cell>
          <cell r="C819">
            <v>4.8099744294088342</v>
          </cell>
        </row>
        <row r="820">
          <cell r="B820">
            <v>5.1946997213193606</v>
          </cell>
          <cell r="C820">
            <v>5.0496227176194708</v>
          </cell>
        </row>
        <row r="821">
          <cell r="B821">
            <v>5.3026093587510479</v>
          </cell>
          <cell r="C821">
            <v>5.0238250948513485</v>
          </cell>
        </row>
        <row r="822">
          <cell r="B822">
            <v>4.6549426121336435</v>
          </cell>
          <cell r="C822">
            <v>4.7993568785953347</v>
          </cell>
        </row>
        <row r="823">
          <cell r="B823">
            <v>5.9575820847465142</v>
          </cell>
          <cell r="C823">
            <v>5.5100429115522811</v>
          </cell>
        </row>
        <row r="824">
          <cell r="B824">
            <v>5.4963175144015812</v>
          </cell>
          <cell r="C824">
            <v>5.3805128326179608</v>
          </cell>
        </row>
        <row r="825">
          <cell r="B825">
            <v>4.9214447288562972</v>
          </cell>
          <cell r="C825">
            <v>4.9800514064198929</v>
          </cell>
        </row>
        <row r="826">
          <cell r="B826">
            <v>4.2232094696648366</v>
          </cell>
          <cell r="C826">
            <v>3.4484451573150561</v>
          </cell>
        </row>
        <row r="827">
          <cell r="B827">
            <v>6.0792127258772934</v>
          </cell>
          <cell r="C827">
            <v>5.6973844800807001</v>
          </cell>
        </row>
        <row r="828">
          <cell r="B828">
            <v>5.833766549629499</v>
          </cell>
          <cell r="C828">
            <v>4.9100746942796922</v>
          </cell>
        </row>
        <row r="829">
          <cell r="B829">
            <v>4.9160978920298488</v>
          </cell>
          <cell r="C829">
            <v>4.7626804074190749</v>
          </cell>
        </row>
        <row r="830">
          <cell r="B830">
            <v>5.3073995353553789</v>
          </cell>
          <cell r="C830">
            <v>5.1682649241310923</v>
          </cell>
        </row>
        <row r="831">
          <cell r="B831">
            <v>4.9229846577543812</v>
          </cell>
          <cell r="C831">
            <v>4.9861200166630697</v>
          </cell>
        </row>
        <row r="832">
          <cell r="B832">
            <v>3.3968195127614056</v>
          </cell>
          <cell r="C832">
            <v>3.3601217896110285</v>
          </cell>
        </row>
        <row r="833">
          <cell r="B833">
            <v>4.9364948495825285</v>
          </cell>
          <cell r="C833">
            <v>4.8360628242459285</v>
          </cell>
        </row>
        <row r="834">
          <cell r="B834">
            <v>4.3594032809002137</v>
          </cell>
          <cell r="C834">
            <v>4.9455173418838019</v>
          </cell>
        </row>
        <row r="835">
          <cell r="B835">
            <v>4.3007569041547677</v>
          </cell>
          <cell r="C835">
            <v>4.0720724367250956</v>
          </cell>
        </row>
        <row r="836">
          <cell r="B836">
            <v>5.007455904191044</v>
          </cell>
          <cell r="C836">
            <v>5.1557252221077432</v>
          </cell>
        </row>
        <row r="837">
          <cell r="B837">
            <v>5.4871393613496418</v>
          </cell>
          <cell r="C837">
            <v>5.216220414092926</v>
          </cell>
        </row>
        <row r="838">
          <cell r="B838">
            <v>4.2838851673744589</v>
          </cell>
          <cell r="C838">
            <v>3.9431005159936436</v>
          </cell>
        </row>
        <row r="839">
          <cell r="B839">
            <v>5.7411230687918611</v>
          </cell>
          <cell r="C839">
            <v>5.4525148299281057</v>
          </cell>
        </row>
        <row r="840">
          <cell r="B840">
            <v>4.3059277642490716</v>
          </cell>
          <cell r="C840">
            <v>4.2998792852843346</v>
          </cell>
        </row>
        <row r="841">
          <cell r="B841">
            <v>4.6454804083862795</v>
          </cell>
          <cell r="C841">
            <v>4.4818608302044325</v>
          </cell>
        </row>
        <row r="842">
          <cell r="B842">
            <v>5.7469119554906865</v>
          </cell>
          <cell r="C842">
            <v>5.4579794718931405</v>
          </cell>
        </row>
        <row r="843">
          <cell r="B843">
            <v>5.2397914702908635</v>
          </cell>
          <cell r="C843">
            <v>4.8104711835296028</v>
          </cell>
        </row>
        <row r="844">
          <cell r="B844">
            <v>5.6079595240152651</v>
          </cell>
          <cell r="C844">
            <v>4.6299570378133588</v>
          </cell>
        </row>
        <row r="845">
          <cell r="B845">
            <v>4.7607035137029765</v>
          </cell>
          <cell r="C845">
            <v>3.9504370171245529</v>
          </cell>
        </row>
        <row r="846">
          <cell r="B846">
            <v>5.2259655870480604</v>
          </cell>
          <cell r="C846">
            <v>3.9810243240046792</v>
          </cell>
        </row>
        <row r="847">
          <cell r="B847">
            <v>5.3997394028507717</v>
          </cell>
          <cell r="C847">
            <v>4.4835182900196715</v>
          </cell>
        </row>
        <row r="848">
          <cell r="B848">
            <v>4.4252264724179717</v>
          </cell>
          <cell r="C848">
            <v>3.3855735542143446</v>
          </cell>
        </row>
        <row r="849">
          <cell r="B849">
            <v>7.2282126157990385</v>
          </cell>
          <cell r="C849">
            <v>6.2250994553992172</v>
          </cell>
        </row>
        <row r="850">
          <cell r="B850">
            <v>4.8257925064150626</v>
          </cell>
          <cell r="C850">
            <v>4.5926864771297984</v>
          </cell>
        </row>
        <row r="851">
          <cell r="B851">
            <v>5.3197404352596571</v>
          </cell>
          <cell r="C851">
            <v>4.1944525903308172</v>
          </cell>
        </row>
        <row r="852">
          <cell r="B852">
            <v>4.9178960747244682</v>
          </cell>
          <cell r="C852">
            <v>3.7908791314854473</v>
          </cell>
        </row>
        <row r="853">
          <cell r="B853">
            <v>5.2919399180481435</v>
          </cell>
          <cell r="C853">
            <v>5.411421114212656</v>
          </cell>
        </row>
        <row r="854">
          <cell r="B854">
            <v>5.2473342473925308</v>
          </cell>
          <cell r="C854">
            <v>5.4819576664024066</v>
          </cell>
        </row>
        <row r="855">
          <cell r="B855">
            <v>5.1478722463420672</v>
          </cell>
          <cell r="C855">
            <v>5.1839113367677934</v>
          </cell>
        </row>
        <row r="856">
          <cell r="B856">
            <v>5.6385119898515832</v>
          </cell>
          <cell r="C856">
            <v>5.7211590827576364</v>
          </cell>
        </row>
        <row r="857">
          <cell r="B857">
            <v>5.3668656104692172</v>
          </cell>
          <cell r="C857">
            <v>5.4334333119498011</v>
          </cell>
        </row>
        <row r="858">
          <cell r="B858">
            <v>5.1442456760389241</v>
          </cell>
          <cell r="C858">
            <v>5.3143393757243276</v>
          </cell>
        </row>
        <row r="859">
          <cell r="B859">
            <v>4.9095242515498603</v>
          </cell>
          <cell r="C859">
            <v>5.0934421005350128</v>
          </cell>
        </row>
        <row r="860">
          <cell r="B860">
            <v>4.2603689161182974</v>
          </cell>
          <cell r="C860">
            <v>4.5673353430918082</v>
          </cell>
        </row>
        <row r="861">
          <cell r="B861">
            <v>5.446843533529778</v>
          </cell>
          <cell r="C861">
            <v>5.5680212337493167</v>
          </cell>
        </row>
        <row r="862">
          <cell r="B862">
            <v>5.3916210153797337</v>
          </cell>
          <cell r="C862">
            <v>5.491737220130485</v>
          </cell>
        </row>
        <row r="863">
          <cell r="B863">
            <v>4.0464242569498872</v>
          </cell>
          <cell r="C863">
            <v>4.0457081639727885</v>
          </cell>
        </row>
        <row r="864">
          <cell r="B864">
            <v>4.1797722373300532</v>
          </cell>
          <cell r="C864">
            <v>4.2520377447813864</v>
          </cell>
        </row>
        <row r="865">
          <cell r="B865">
            <v>4.1673925181693834</v>
          </cell>
          <cell r="C865">
            <v>4.2110782701499021</v>
          </cell>
        </row>
        <row r="866">
          <cell r="B866">
            <v>3.7428325669027456</v>
          </cell>
          <cell r="C866">
            <v>3.5309002518238395</v>
          </cell>
        </row>
        <row r="867">
          <cell r="B867">
            <v>4.0822300661552253</v>
          </cell>
          <cell r="C867">
            <v>4.0822860022935448</v>
          </cell>
        </row>
        <row r="868">
          <cell r="B868">
            <v>4.3998384274400397</v>
          </cell>
          <cell r="C868">
            <v>4.1474910090544954</v>
          </cell>
        </row>
        <row r="869">
          <cell r="B869">
            <v>3.7234552363292575</v>
          </cell>
          <cell r="C869">
            <v>4.0300573530929888</v>
          </cell>
        </row>
        <row r="870">
          <cell r="B870">
            <v>3.9824169461017029</v>
          </cell>
          <cell r="C870">
            <v>4.0125765687010029</v>
          </cell>
        </row>
        <row r="871">
          <cell r="B871">
            <v>4.1877619768257279</v>
          </cell>
          <cell r="C871">
            <v>4.3928851253691992</v>
          </cell>
        </row>
        <row r="872">
          <cell r="B872">
            <v>3.9836237202908547</v>
          </cell>
          <cell r="C872">
            <v>3.9956137702769965</v>
          </cell>
        </row>
        <row r="873">
          <cell r="B873">
            <v>4.9526225799539105</v>
          </cell>
          <cell r="C873">
            <v>4.8285355420428706</v>
          </cell>
        </row>
        <row r="874">
          <cell r="B874">
            <v>3.7673065778357819</v>
          </cell>
          <cell r="C874">
            <v>3.4171131014567075</v>
          </cell>
        </row>
        <row r="875">
          <cell r="B875">
            <v>5.3329904479875516</v>
          </cell>
          <cell r="C875">
            <v>4.4269490570438048</v>
          </cell>
        </row>
        <row r="876">
          <cell r="B876">
            <v>3.1150482424827821</v>
          </cell>
          <cell r="C876">
            <v>2.7998836523254815</v>
          </cell>
        </row>
        <row r="877">
          <cell r="B877">
            <v>3.1725368624922035</v>
          </cell>
          <cell r="C877">
            <v>3.1172493439294566</v>
          </cell>
        </row>
        <row r="878">
          <cell r="B878">
            <v>3.4132082698021122</v>
          </cell>
          <cell r="C878">
            <v>3.3001206967787349</v>
          </cell>
        </row>
        <row r="879">
          <cell r="B879">
            <v>2.0305710163603665</v>
          </cell>
          <cell r="C879">
            <v>2.7992873954038853</v>
          </cell>
        </row>
        <row r="880">
          <cell r="B880">
            <v>4.7166029799386955</v>
          </cell>
          <cell r="C880">
            <v>3.5100887446481135</v>
          </cell>
        </row>
        <row r="881">
          <cell r="B881">
            <v>2.9333453984027331</v>
          </cell>
          <cell r="C881">
            <v>2.3956736941634116</v>
          </cell>
        </row>
        <row r="882">
          <cell r="B882">
            <v>2.4138736316310121</v>
          </cell>
          <cell r="C882">
            <v>2.8272203241386755</v>
          </cell>
        </row>
        <row r="883">
          <cell r="B883">
            <v>3.6055938264458915</v>
          </cell>
          <cell r="C883">
            <v>3.0866538372080523</v>
          </cell>
        </row>
        <row r="884">
          <cell r="B884">
            <v>4.3451270285389043</v>
          </cell>
          <cell r="C884">
            <v>3.9121475937199031</v>
          </cell>
        </row>
        <row r="885">
          <cell r="B885">
            <v>3.3436410784609683</v>
          </cell>
          <cell r="C885">
            <v>3.5211599819788693</v>
          </cell>
        </row>
        <row r="886">
          <cell r="B886">
            <v>5.5923102406582261</v>
          </cell>
          <cell r="C886">
            <v>4.6432126252810022</v>
          </cell>
        </row>
        <row r="887">
          <cell r="B887">
            <v>3.0877543616951675</v>
          </cell>
          <cell r="C887">
            <v>3.6939160699713445</v>
          </cell>
        </row>
        <row r="888">
          <cell r="B888">
            <v>3.9144629311513399</v>
          </cell>
          <cell r="C888">
            <v>3.6974826226326445</v>
          </cell>
        </row>
        <row r="889">
          <cell r="B889">
            <v>3.5454555103656777</v>
          </cell>
          <cell r="C889">
            <v>4.1165472890639769</v>
          </cell>
        </row>
        <row r="890">
          <cell r="B890">
            <v>3.2095277195456231</v>
          </cell>
          <cell r="C890">
            <v>3.0610311121471039</v>
          </cell>
        </row>
        <row r="891">
          <cell r="B891">
            <v>3.8503896006511127</v>
          </cell>
          <cell r="C891">
            <v>2.7613120351863896</v>
          </cell>
        </row>
        <row r="892">
          <cell r="B892">
            <v>4.6004487483811305</v>
          </cell>
          <cell r="C892">
            <v>3.0363765344607097</v>
          </cell>
        </row>
        <row r="893">
          <cell r="B893">
            <v>4.6224711585749043</v>
          </cell>
          <cell r="C893">
            <v>4.0782840878673285</v>
          </cell>
        </row>
        <row r="894">
          <cell r="B894">
            <v>3.1882811267989446</v>
          </cell>
          <cell r="C894">
            <v>3.2987856112750751</v>
          </cell>
        </row>
        <row r="895">
          <cell r="B895">
            <v>4.4283408827002662</v>
          </cell>
          <cell r="C895">
            <v>3.0393645629316892</v>
          </cell>
        </row>
        <row r="896">
          <cell r="B896">
            <v>4.0494125018614042</v>
          </cell>
          <cell r="C896">
            <v>3.5373440226148354</v>
          </cell>
        </row>
        <row r="897">
          <cell r="B897">
            <v>5.5230281219614996</v>
          </cell>
          <cell r="C897">
            <v>5.2465077604126114</v>
          </cell>
        </row>
        <row r="898">
          <cell r="B898">
            <v>4.9474563072411213</v>
          </cell>
          <cell r="C898">
            <v>4.9308365214484384</v>
          </cell>
        </row>
        <row r="899">
          <cell r="B899">
            <v>4.2363374212657368</v>
          </cell>
          <cell r="C899">
            <v>4.8875966735649836</v>
          </cell>
        </row>
        <row r="900">
          <cell r="B900">
            <v>6.377971657091229</v>
          </cell>
          <cell r="C900">
            <v>6.3606183891993755</v>
          </cell>
        </row>
        <row r="901">
          <cell r="B901">
            <v>4.0277141463507089</v>
          </cell>
          <cell r="C901">
            <v>4.2059519031750101</v>
          </cell>
        </row>
        <row r="902">
          <cell r="B902">
            <v>6.6529038196462231</v>
          </cell>
          <cell r="C902">
            <v>6.2376129579173325</v>
          </cell>
        </row>
        <row r="903">
          <cell r="B903">
            <v>5.0817324745473851</v>
          </cell>
          <cell r="C903">
            <v>4.7951470615715932</v>
          </cell>
        </row>
        <row r="904">
          <cell r="B904">
            <v>5.9607223304673731</v>
          </cell>
          <cell r="C904">
            <v>6.0955436552256215</v>
          </cell>
        </row>
        <row r="905">
          <cell r="B905">
            <v>5.9438995658508267</v>
          </cell>
          <cell r="C905">
            <v>5.6086795185421137</v>
          </cell>
        </row>
        <row r="906">
          <cell r="B906">
            <v>5.9053906758973183</v>
          </cell>
          <cell r="C906">
            <v>5.1150427195086383</v>
          </cell>
        </row>
        <row r="907">
          <cell r="B907">
            <v>5.9876083921215297</v>
          </cell>
          <cell r="C907">
            <v>5.9375806289513626</v>
          </cell>
        </row>
        <row r="908">
          <cell r="B908">
            <v>6.3149947324283344</v>
          </cell>
          <cell r="C908">
            <v>5.5791601841423066</v>
          </cell>
        </row>
        <row r="909">
          <cell r="B909">
            <v>6.8488574461289264</v>
          </cell>
          <cell r="C909">
            <v>6.2967191853180156</v>
          </cell>
        </row>
        <row r="910">
          <cell r="B910">
            <v>4.2669849402625433</v>
          </cell>
          <cell r="C910">
            <v>3.6264721347036026</v>
          </cell>
        </row>
        <row r="911">
          <cell r="B911">
            <v>5.5941313851149408</v>
          </cell>
          <cell r="C911">
            <v>5.2486783707099427</v>
          </cell>
        </row>
        <row r="912">
          <cell r="B912">
            <v>5.7061253549668782</v>
          </cell>
          <cell r="C912">
            <v>4.4489221622791852</v>
          </cell>
        </row>
        <row r="913">
          <cell r="B913">
            <v>6.7905716010124921</v>
          </cell>
          <cell r="C913">
            <v>4.5892890182644841</v>
          </cell>
        </row>
        <row r="914">
          <cell r="B914">
            <v>7.5032838450844617</v>
          </cell>
          <cell r="C914">
            <v>5.1279876944696223</v>
          </cell>
        </row>
        <row r="915">
          <cell r="B915">
            <v>4.6390833398217204</v>
          </cell>
          <cell r="C915">
            <v>4.535100269689611</v>
          </cell>
        </row>
        <row r="916">
          <cell r="B916">
            <v>5.5007969119504594</v>
          </cell>
          <cell r="C916">
            <v>3.8960420839354</v>
          </cell>
        </row>
        <row r="917">
          <cell r="B917">
            <v>6.7159732060810686</v>
          </cell>
          <cell r="C917">
            <v>5.5167667799917872</v>
          </cell>
        </row>
        <row r="918">
          <cell r="B918">
            <v>7.4457563361526935</v>
          </cell>
          <cell r="C918">
            <v>5.7594040247405811</v>
          </cell>
        </row>
        <row r="919">
          <cell r="B919">
            <v>3.7456440511024125</v>
          </cell>
          <cell r="C919">
            <v>3.1254937013284696</v>
          </cell>
        </row>
        <row r="920">
          <cell r="B920">
            <v>3.3633288812934756</v>
          </cell>
          <cell r="C920">
            <v>3.2410530487535296</v>
          </cell>
        </row>
        <row r="921">
          <cell r="B921">
            <v>4.1661049791201838</v>
          </cell>
          <cell r="C921">
            <v>3.0175594266422849</v>
          </cell>
        </row>
        <row r="922">
          <cell r="B922">
            <v>5.4966928642616537</v>
          </cell>
          <cell r="C922">
            <v>4.436853578471128</v>
          </cell>
        </row>
        <row r="923">
          <cell r="B923">
            <v>5.6202290576259761</v>
          </cell>
          <cell r="C923">
            <v>4.7070468979149043</v>
          </cell>
        </row>
        <row r="924">
          <cell r="B924">
            <v>6.8162212518705596</v>
          </cell>
          <cell r="C924">
            <v>5.6373251873958647</v>
          </cell>
        </row>
        <row r="925">
          <cell r="B925">
            <v>6.4419999131131682</v>
          </cell>
          <cell r="C925">
            <v>4.3874392804834317</v>
          </cell>
        </row>
        <row r="926">
          <cell r="B926">
            <v>4.6991461101794894</v>
          </cell>
          <cell r="C926">
            <v>3.9934679273641334</v>
          </cell>
        </row>
        <row r="927">
          <cell r="B927">
            <v>5.4940528348487092</v>
          </cell>
          <cell r="C927">
            <v>5.5857224269124552</v>
          </cell>
        </row>
        <row r="928">
          <cell r="B928">
            <v>4.3595760205370766</v>
          </cell>
          <cell r="C928">
            <v>4.5381172324342911</v>
          </cell>
        </row>
        <row r="929">
          <cell r="B929">
            <v>4.5742481636220873</v>
          </cell>
          <cell r="C929">
            <v>4.7141559926291476</v>
          </cell>
        </row>
        <row r="930">
          <cell r="B930">
            <v>5.6714065080184177</v>
          </cell>
          <cell r="C930">
            <v>6.2922155959130626</v>
          </cell>
        </row>
        <row r="931">
          <cell r="B931">
            <v>5.1057882017273517</v>
          </cell>
          <cell r="C931">
            <v>5.6934974820661184</v>
          </cell>
        </row>
        <row r="932">
          <cell r="B932">
            <v>5.9549240963006529</v>
          </cell>
          <cell r="C932">
            <v>5.9615038371540416</v>
          </cell>
        </row>
        <row r="933">
          <cell r="B933">
            <v>5.8385794036439735</v>
          </cell>
          <cell r="C933">
            <v>5.4610781787648204</v>
          </cell>
        </row>
        <row r="934">
          <cell r="B934">
            <v>6.109919904797847</v>
          </cell>
          <cell r="C934">
            <v>5.3640848492818147</v>
          </cell>
        </row>
        <row r="935">
          <cell r="B935">
            <v>5.0431109551165747</v>
          </cell>
          <cell r="C935">
            <v>4.5177779207906568</v>
          </cell>
        </row>
        <row r="936">
          <cell r="B936">
            <v>4.853502433206569</v>
          </cell>
          <cell r="C936">
            <v>4.9596230448402849</v>
          </cell>
        </row>
        <row r="937">
          <cell r="B937">
            <v>5.1095679090271533</v>
          </cell>
          <cell r="C937">
            <v>5.1375287334504858</v>
          </cell>
        </row>
        <row r="938">
          <cell r="B938">
            <v>6.8377257255619828</v>
          </cell>
          <cell r="C938">
            <v>6.0835388298884183</v>
          </cell>
        </row>
        <row r="939">
          <cell r="B939">
            <v>6.0404504699038801</v>
          </cell>
          <cell r="C939">
            <v>6.3651834904149345</v>
          </cell>
        </row>
        <row r="940">
          <cell r="B940">
            <v>5.6226276265543671</v>
          </cell>
          <cell r="C940">
            <v>5.2128946100001583</v>
          </cell>
        </row>
        <row r="941">
          <cell r="B941">
            <v>4.8498743550025329</v>
          </cell>
          <cell r="C941">
            <v>4.4555381766982594</v>
          </cell>
        </row>
        <row r="942">
          <cell r="B942">
            <v>4.6308281950339962</v>
          </cell>
          <cell r="C942">
            <v>4.4536784864655266</v>
          </cell>
        </row>
        <row r="943">
          <cell r="B943">
            <v>4.8489734448258188</v>
          </cell>
          <cell r="C943">
            <v>5.755374205587656</v>
          </cell>
        </row>
        <row r="944">
          <cell r="B944">
            <v>3.5615228231740002</v>
          </cell>
          <cell r="C944">
            <v>3.5153052236383551</v>
          </cell>
        </row>
        <row r="945">
          <cell r="B945">
            <v>4.0660970850979554</v>
          </cell>
          <cell r="C945">
            <v>3.2720868128868013</v>
          </cell>
        </row>
        <row r="946">
          <cell r="B946">
            <v>6.4104933134210782</v>
          </cell>
          <cell r="C946">
            <v>5.5951572726295096</v>
          </cell>
        </row>
        <row r="947">
          <cell r="B947">
            <v>8.3666379766835615</v>
          </cell>
          <cell r="C947">
            <v>7.2397003587659752</v>
          </cell>
        </row>
        <row r="948">
          <cell r="B948">
            <v>5.1225449622431096</v>
          </cell>
          <cell r="C948">
            <v>3.3981940974603226</v>
          </cell>
        </row>
        <row r="949">
          <cell r="B949">
            <v>5.5064926433686532</v>
          </cell>
          <cell r="C949">
            <v>4.9614049902264545</v>
          </cell>
        </row>
        <row r="950">
          <cell r="B950">
            <v>4.7909222255312542</v>
          </cell>
          <cell r="C950">
            <v>4.3481511672878668</v>
          </cell>
        </row>
        <row r="951">
          <cell r="B951">
            <v>4.0154182791848614</v>
          </cell>
          <cell r="C951">
            <v>3.7235613046987166</v>
          </cell>
        </row>
        <row r="952">
          <cell r="B952">
            <v>5.568104634642439</v>
          </cell>
          <cell r="C952">
            <v>5.4122285010658864</v>
          </cell>
        </row>
        <row r="953">
          <cell r="B953">
            <v>5.7717310529738119</v>
          </cell>
          <cell r="C953">
            <v>4.8103030359618337</v>
          </cell>
        </row>
        <row r="954">
          <cell r="B954">
            <v>5.3440829423911502</v>
          </cell>
          <cell r="C954">
            <v>5.3968968451440986</v>
          </cell>
        </row>
        <row r="955">
          <cell r="B955">
            <v>8.4371805527010419</v>
          </cell>
          <cell r="C955">
            <v>7.4158759093836233</v>
          </cell>
        </row>
        <row r="956">
          <cell r="B956">
            <v>4.8223770418354075</v>
          </cell>
          <cell r="C956">
            <v>5.3599131151163695</v>
          </cell>
        </row>
        <row r="957">
          <cell r="B957">
            <v>5.9083720335865673</v>
          </cell>
          <cell r="C957">
            <v>5.5475141955460368</v>
          </cell>
        </row>
        <row r="958">
          <cell r="B958">
            <v>5.418958472350984</v>
          </cell>
          <cell r="C958">
            <v>4.6094639019381223</v>
          </cell>
        </row>
        <row r="959">
          <cell r="B959">
            <v>8.282531880949648</v>
          </cell>
          <cell r="C959">
            <v>6.5964892146305303</v>
          </cell>
        </row>
        <row r="960">
          <cell r="B960">
            <v>5.1266483133623186</v>
          </cell>
          <cell r="C960">
            <v>4.996093395873757</v>
          </cell>
        </row>
        <row r="961">
          <cell r="B961">
            <v>6.2822713431930621</v>
          </cell>
          <cell r="C961">
            <v>5.8879840419947129</v>
          </cell>
        </row>
        <row r="962">
          <cell r="B962">
            <v>2.8906005001172708</v>
          </cell>
          <cell r="C962">
            <v>3.221422284326763</v>
          </cell>
        </row>
        <row r="963">
          <cell r="B963">
            <v>3.7202224424084545</v>
          </cell>
          <cell r="C963">
            <v>3.2332243911785512</v>
          </cell>
        </row>
        <row r="964">
          <cell r="B964">
            <v>5.3899987625196966</v>
          </cell>
          <cell r="C964">
            <v>3.799303799888027</v>
          </cell>
        </row>
        <row r="965">
          <cell r="B965">
            <v>5.3355076328432078</v>
          </cell>
          <cell r="C965">
            <v>4.8938886862313966</v>
          </cell>
        </row>
        <row r="966">
          <cell r="B966">
            <v>6.5708940585390438</v>
          </cell>
          <cell r="C966">
            <v>6.158524624361613</v>
          </cell>
        </row>
        <row r="967">
          <cell r="B967">
            <v>7.5547526786800612</v>
          </cell>
          <cell r="C967">
            <v>5.9064130713759448</v>
          </cell>
        </row>
        <row r="968">
          <cell r="B968">
            <v>5.0262322866354445</v>
          </cell>
          <cell r="C968">
            <v>4.8988185441523839</v>
          </cell>
        </row>
        <row r="969">
          <cell r="B969">
            <v>3.3448220738446528</v>
          </cell>
          <cell r="C969">
            <v>3.5848716855827778</v>
          </cell>
        </row>
        <row r="970">
          <cell r="B970">
            <v>5.1290825932260375</v>
          </cell>
          <cell r="C970">
            <v>4.460651696231003</v>
          </cell>
        </row>
        <row r="971">
          <cell r="B971">
            <v>5.7756342920382613</v>
          </cell>
          <cell r="C971">
            <v>4.4469580423987853</v>
          </cell>
        </row>
        <row r="972">
          <cell r="B972">
            <v>3.1646638084182124</v>
          </cell>
          <cell r="C972">
            <v>2.4892299225672758</v>
          </cell>
        </row>
        <row r="973">
          <cell r="B973">
            <v>7.4974236996626242</v>
          </cell>
          <cell r="C973">
            <v>5.9156042501492418</v>
          </cell>
        </row>
        <row r="974">
          <cell r="B974">
            <v>4.5637951950940385</v>
          </cell>
          <cell r="C974">
            <v>4.327305057275618</v>
          </cell>
        </row>
        <row r="975">
          <cell r="B975">
            <v>4.9419232737287464</v>
          </cell>
          <cell r="C975">
            <v>4.8281776218866401</v>
          </cell>
        </row>
        <row r="976">
          <cell r="B976">
            <v>4.3027367999538599</v>
          </cell>
          <cell r="C976">
            <v>3.5782526965455275</v>
          </cell>
        </row>
        <row r="977">
          <cell r="B977">
            <v>4.7499708676110517</v>
          </cell>
          <cell r="C977">
            <v>4.8659603860307064</v>
          </cell>
        </row>
        <row r="978">
          <cell r="B978">
            <v>4.9396356367908654</v>
          </cell>
          <cell r="C978">
            <v>5.0372543795060096</v>
          </cell>
        </row>
        <row r="979">
          <cell r="B979">
            <v>6.7342681053483302</v>
          </cell>
          <cell r="C979">
            <v>3.9228199334848126</v>
          </cell>
        </row>
        <row r="980">
          <cell r="B980">
            <v>5.8498014910335829</v>
          </cell>
          <cell r="C980">
            <v>6.034848746005208</v>
          </cell>
        </row>
        <row r="981">
          <cell r="B981">
            <v>4.3545547660817796</v>
          </cell>
          <cell r="C981">
            <v>4.3838240226869249</v>
          </cell>
        </row>
        <row r="982">
          <cell r="B982">
            <v>4.1350092119754294</v>
          </cell>
          <cell r="C982">
            <v>3.9673555628300226</v>
          </cell>
        </row>
        <row r="983">
          <cell r="B983">
            <v>5.4685853836728349</v>
          </cell>
          <cell r="C983">
            <v>5.4976508016223384</v>
          </cell>
        </row>
        <row r="984">
          <cell r="B984">
            <v>4.7934308239473689</v>
          </cell>
          <cell r="C984">
            <v>5.0570943119516318</v>
          </cell>
        </row>
        <row r="985">
          <cell r="B985">
            <v>5.2097624395589079</v>
          </cell>
          <cell r="C985">
            <v>4.861663175516127</v>
          </cell>
        </row>
        <row r="986">
          <cell r="B986">
            <v>2.4624789150669333</v>
          </cell>
          <cell r="C986">
            <v>2.5389862007366779</v>
          </cell>
        </row>
        <row r="987">
          <cell r="B987">
            <v>3.7991529445344043</v>
          </cell>
          <cell r="C987">
            <v>4.2025954099115141</v>
          </cell>
        </row>
        <row r="988">
          <cell r="B988">
            <v>5.3668590302053207</v>
          </cell>
          <cell r="C988">
            <v>4.8237657592323462</v>
          </cell>
        </row>
        <row r="989">
          <cell r="B989">
            <v>3.0768502428867208</v>
          </cell>
          <cell r="C989">
            <v>2.4782697167668708</v>
          </cell>
        </row>
        <row r="990">
          <cell r="B990">
            <v>9.6720542018889084</v>
          </cell>
          <cell r="C990">
            <v>7.5060173120302869</v>
          </cell>
        </row>
        <row r="991">
          <cell r="B991">
            <v>4.0404927950090226</v>
          </cell>
          <cell r="C991">
            <v>3.9577419555012496</v>
          </cell>
        </row>
        <row r="992">
          <cell r="B992">
            <v>4.5451510062491973</v>
          </cell>
          <cell r="C992">
            <v>3.6124642842298589</v>
          </cell>
        </row>
        <row r="993">
          <cell r="B993">
            <v>6.2493765626107969</v>
          </cell>
          <cell r="C993">
            <v>5.0878688298983512</v>
          </cell>
        </row>
        <row r="994">
          <cell r="B994">
            <v>5.5015577859807312</v>
          </cell>
          <cell r="C994">
            <v>5.2331200942544545</v>
          </cell>
        </row>
        <row r="995">
          <cell r="B995">
            <v>5.7227984246590982</v>
          </cell>
          <cell r="C995">
            <v>5.2360996825067909</v>
          </cell>
        </row>
        <row r="996">
          <cell r="B996">
            <v>3.3275719356607154</v>
          </cell>
          <cell r="C996">
            <v>3.1382173435915419</v>
          </cell>
        </row>
        <row r="997">
          <cell r="B997">
            <v>4.1840887276627896</v>
          </cell>
          <cell r="C997">
            <v>3.3224483628509618</v>
          </cell>
        </row>
        <row r="998">
          <cell r="B998">
            <v>4.0172810806990782</v>
          </cell>
          <cell r="C998">
            <v>4.1365883031160395</v>
          </cell>
        </row>
        <row r="999">
          <cell r="B999">
            <v>8.0186700225882888</v>
          </cell>
          <cell r="C999">
            <v>6.3942483588370012</v>
          </cell>
        </row>
        <row r="1000">
          <cell r="B1000">
            <v>6.6772285295708054</v>
          </cell>
          <cell r="C1000">
            <v>5.9767557216176082</v>
          </cell>
        </row>
        <row r="1001">
          <cell r="B1001">
            <v>7.6206026494928771</v>
          </cell>
          <cell r="C1001">
            <v>6.3877675616247505</v>
          </cell>
        </row>
        <row r="1002">
          <cell r="B1002">
            <v>5.4294800170821746</v>
          </cell>
          <cell r="C1002">
            <v>6.367176660689335</v>
          </cell>
        </row>
        <row r="1003">
          <cell r="B1003">
            <v>5.9597391790708691</v>
          </cell>
          <cell r="C1003">
            <v>5.7988163378020658</v>
          </cell>
        </row>
        <row r="1004">
          <cell r="B1004">
            <v>5.1501924754764143</v>
          </cell>
          <cell r="C1004">
            <v>6.599102344938454</v>
          </cell>
        </row>
        <row r="1005">
          <cell r="B1005">
            <v>11.343143091275071</v>
          </cell>
          <cell r="C1005">
            <v>8.7603671188859806</v>
          </cell>
        </row>
        <row r="1006">
          <cell r="B1006">
            <v>5.219150965777029</v>
          </cell>
          <cell r="C1006">
            <v>5.3484487033651948</v>
          </cell>
        </row>
        <row r="1007">
          <cell r="B1007">
            <v>6.5106896779297303</v>
          </cell>
          <cell r="C1007">
            <v>6.0057449536112708</v>
          </cell>
        </row>
        <row r="1008">
          <cell r="B1008">
            <v>5.8127552934388342</v>
          </cell>
          <cell r="C1008">
            <v>5.3314045562069996</v>
          </cell>
        </row>
        <row r="1009">
          <cell r="B1009">
            <v>4.3114726113255504</v>
          </cell>
          <cell r="C1009">
            <v>3.9860953903155991</v>
          </cell>
        </row>
        <row r="1010">
          <cell r="B1010">
            <v>3.927700620731831</v>
          </cell>
          <cell r="C1010">
            <v>3.7940281428153346</v>
          </cell>
        </row>
        <row r="1011">
          <cell r="B1011">
            <v>5.7525280666863692</v>
          </cell>
          <cell r="C1011">
            <v>3.5544689152357125</v>
          </cell>
        </row>
        <row r="1012">
          <cell r="B1012">
            <v>4.3123704940419483</v>
          </cell>
          <cell r="C1012">
            <v>2.6199656431135376</v>
          </cell>
        </row>
        <row r="1013">
          <cell r="B1013">
            <v>5.3582074202055265</v>
          </cell>
          <cell r="C1013">
            <v>5.1244191849253511</v>
          </cell>
        </row>
        <row r="1014">
          <cell r="B1014">
            <v>7.5174831935932422</v>
          </cell>
          <cell r="C1014">
            <v>5.3805699281726769</v>
          </cell>
        </row>
        <row r="1015">
          <cell r="B1015">
            <v>1.8549112572260229</v>
          </cell>
          <cell r="C1015">
            <v>2.7870170097593485</v>
          </cell>
        </row>
        <row r="1016">
          <cell r="B1016">
            <v>7.04182205101805</v>
          </cell>
          <cell r="C1016">
            <v>5.7135763774020676</v>
          </cell>
        </row>
        <row r="1017">
          <cell r="B1017">
            <v>5.968283425159342</v>
          </cell>
          <cell r="C1017">
            <v>5.3528196700903292</v>
          </cell>
        </row>
        <row r="1018">
          <cell r="B1018">
            <v>6.3457406366954352</v>
          </cell>
          <cell r="C1018">
            <v>4.8181166121110159</v>
          </cell>
        </row>
        <row r="1019">
          <cell r="B1019">
            <v>3.8355092472717143</v>
          </cell>
          <cell r="C1019">
            <v>3.8312819923579191</v>
          </cell>
        </row>
        <row r="1020">
          <cell r="B1020">
            <v>7.1274810443883769</v>
          </cell>
          <cell r="C1020">
            <v>5.7420141895538723</v>
          </cell>
        </row>
        <row r="1021">
          <cell r="B1021">
            <v>4.1461343510664923</v>
          </cell>
          <cell r="C1021">
            <v>4.722557397615196</v>
          </cell>
        </row>
        <row r="1022">
          <cell r="B1022">
            <v>3.1755192232341405</v>
          </cell>
          <cell r="C1022">
            <v>3.9710786119137746</v>
          </cell>
        </row>
        <row r="1023">
          <cell r="B1023">
            <v>4.6982429633279734</v>
          </cell>
          <cell r="C1023">
            <v>5.3367426429822951</v>
          </cell>
        </row>
        <row r="1024">
          <cell r="B1024">
            <v>4.3613051582381024</v>
          </cell>
          <cell r="C1024">
            <v>3.9813690503829977</v>
          </cell>
        </row>
        <row r="1025">
          <cell r="B1025">
            <v>4.8278445251341342</v>
          </cell>
          <cell r="C1025">
            <v>4.5851352554722542</v>
          </cell>
        </row>
        <row r="1026">
          <cell r="B1026">
            <v>3.7054453054253154</v>
          </cell>
          <cell r="C1026">
            <v>3.3804379734580787</v>
          </cell>
        </row>
        <row r="1027">
          <cell r="B1027">
            <v>5.3908239523325658</v>
          </cell>
          <cell r="C1027">
            <v>4.1788945171277847</v>
          </cell>
        </row>
        <row r="1028">
          <cell r="B1028">
            <v>5.2151767932096522</v>
          </cell>
          <cell r="C1028">
            <v>5.288023171584042</v>
          </cell>
        </row>
        <row r="1029">
          <cell r="B1029">
            <v>5.3416439248788556</v>
          </cell>
          <cell r="C1029">
            <v>6.1079701330937892</v>
          </cell>
        </row>
        <row r="1030">
          <cell r="B1030">
            <v>7.129714208565491</v>
          </cell>
          <cell r="C1030">
            <v>6.9429801794444117</v>
          </cell>
        </row>
        <row r="1031">
          <cell r="B1031">
            <v>4.5843148046995807</v>
          </cell>
          <cell r="C1031">
            <v>4.8338902571068711</v>
          </cell>
        </row>
        <row r="1032">
          <cell r="B1032">
            <v>4.0676178531657818</v>
          </cell>
          <cell r="C1032">
            <v>3.7726793697893384</v>
          </cell>
        </row>
        <row r="1033">
          <cell r="B1033">
            <v>3.4503101176625068</v>
          </cell>
          <cell r="C1033">
            <v>5.4759859041627186</v>
          </cell>
        </row>
        <row r="1034">
          <cell r="B1034">
            <v>8.7196407643687532</v>
          </cell>
          <cell r="C1034">
            <v>6.2613303695245826</v>
          </cell>
        </row>
        <row r="1035">
          <cell r="B1035">
            <v>-0.1521989277275729</v>
          </cell>
          <cell r="C1035">
            <v>4.7435979375731279</v>
          </cell>
        </row>
        <row r="1036">
          <cell r="B1036">
            <v>-0.19980314649434991</v>
          </cell>
          <cell r="C1036">
            <v>0.62791625463844536</v>
          </cell>
        </row>
        <row r="1037">
          <cell r="B1037">
            <v>7.8531906301200687</v>
          </cell>
          <cell r="C1037">
            <v>5.0769135785937589</v>
          </cell>
        </row>
        <row r="1038">
          <cell r="B1038">
            <v>4.802492106037815</v>
          </cell>
          <cell r="C1038">
            <v>4.5615295813226524</v>
          </cell>
        </row>
        <row r="1039">
          <cell r="B1039">
            <v>4.7805020668307439</v>
          </cell>
          <cell r="C1039">
            <v>4.6529880471135687</v>
          </cell>
        </row>
        <row r="1040">
          <cell r="B1040">
            <v>5.0837531010600889</v>
          </cell>
          <cell r="C1040">
            <v>4.566343737452212</v>
          </cell>
        </row>
        <row r="1041">
          <cell r="B1041">
            <v>4.6240807714876127</v>
          </cell>
          <cell r="C1041">
            <v>5.0742712903462976</v>
          </cell>
        </row>
        <row r="1042">
          <cell r="B1042">
            <v>4.72296885665176</v>
          </cell>
          <cell r="C1042">
            <v>4.5252345636580422</v>
          </cell>
        </row>
        <row r="1043">
          <cell r="B1043">
            <v>4.3027186632078198</v>
          </cell>
          <cell r="C1043">
            <v>4.0992609691292943</v>
          </cell>
        </row>
        <row r="1044">
          <cell r="B1044">
            <v>4.8249485025870102</v>
          </cell>
          <cell r="C1044">
            <v>4.6504752350899938</v>
          </cell>
        </row>
        <row r="1045">
          <cell r="B1045">
            <v>3.4454055851973613</v>
          </cell>
          <cell r="C1045">
            <v>3.4414678493932342</v>
          </cell>
        </row>
        <row r="1046">
          <cell r="B1046">
            <v>3.7018375273669792</v>
          </cell>
          <cell r="C1046">
            <v>3.7612930699512033</v>
          </cell>
        </row>
        <row r="1047">
          <cell r="B1047">
            <v>3.7253664242217663</v>
          </cell>
          <cell r="C1047">
            <v>3.8369440056212443</v>
          </cell>
        </row>
        <row r="1048">
          <cell r="B1048">
            <v>3.6231391546167906</v>
          </cell>
          <cell r="C1048">
            <v>3.6480974142435896</v>
          </cell>
        </row>
        <row r="1049">
          <cell r="B1049">
            <v>3.9298732369887448</v>
          </cell>
          <cell r="C1049">
            <v>3.8181468512208676</v>
          </cell>
        </row>
        <row r="1050">
          <cell r="B1050">
            <v>3.4254088019635467</v>
          </cell>
          <cell r="C1050">
            <v>3.521585777367052</v>
          </cell>
        </row>
        <row r="1051">
          <cell r="B1051">
            <v>3.3876008857291242</v>
          </cell>
          <cell r="C1051">
            <v>3.4518536197096288</v>
          </cell>
        </row>
        <row r="1052">
          <cell r="B1052">
            <v>1.6878849461051288</v>
          </cell>
          <cell r="C1052">
            <v>1.6146963643016463</v>
          </cell>
        </row>
        <row r="1053">
          <cell r="B1053">
            <v>3.470930861358569</v>
          </cell>
          <cell r="C1053">
            <v>3.4435170474479122</v>
          </cell>
        </row>
        <row r="1054">
          <cell r="B1054">
            <v>3.4999843704782809</v>
          </cell>
          <cell r="C1054">
            <v>3.5157959360391371</v>
          </cell>
        </row>
        <row r="1055">
          <cell r="B1055">
            <v>3.7283205668352832</v>
          </cell>
          <cell r="C1055">
            <v>3.6210330159689788</v>
          </cell>
        </row>
        <row r="1056">
          <cell r="B1056">
            <v>1.3654896278093549</v>
          </cell>
          <cell r="C1056">
            <v>1.6641311085970751</v>
          </cell>
        </row>
        <row r="1057">
          <cell r="B1057">
            <v>6.138408319596218</v>
          </cell>
          <cell r="C1057">
            <v>5.5279543687741874</v>
          </cell>
        </row>
        <row r="1058">
          <cell r="B1058">
            <v>5.022802770675538</v>
          </cell>
          <cell r="C1058">
            <v>4.8702286099712184</v>
          </cell>
        </row>
        <row r="1059">
          <cell r="B1059">
            <v>6.3378973217226298</v>
          </cell>
          <cell r="C1059">
            <v>5.7443670180269555</v>
          </cell>
        </row>
        <row r="1060">
          <cell r="B1060">
            <v>5.2082999087043138</v>
          </cell>
          <cell r="C1060">
            <v>4.622357748271086</v>
          </cell>
        </row>
        <row r="1061">
          <cell r="B1061">
            <v>4.556774186015712</v>
          </cell>
          <cell r="C1061">
            <v>4.1916434640349314</v>
          </cell>
        </row>
        <row r="1062">
          <cell r="B1062">
            <v>6.9235673223428913</v>
          </cell>
          <cell r="C1062">
            <v>6.2836531444313115</v>
          </cell>
        </row>
        <row r="1063">
          <cell r="B1063">
            <v>8.1032198124348209</v>
          </cell>
          <cell r="C1063">
            <v>7.8643482627972316</v>
          </cell>
        </row>
        <row r="1064">
          <cell r="B1064">
            <v>5.4579853316981755</v>
          </cell>
          <cell r="C1064">
            <v>4.790243612718748</v>
          </cell>
        </row>
        <row r="1065">
          <cell r="B1065">
            <v>5.6819756675162445</v>
          </cell>
          <cell r="C1065">
            <v>5.4954647499451204</v>
          </cell>
        </row>
        <row r="1066">
          <cell r="B1066">
            <v>7.0552652652537216</v>
          </cell>
          <cell r="C1066">
            <v>6.1344932200413309</v>
          </cell>
        </row>
        <row r="1067">
          <cell r="B1067">
            <v>4.7016626777928794</v>
          </cell>
          <cell r="C1067">
            <v>3.9687188813348899</v>
          </cell>
        </row>
        <row r="1068">
          <cell r="B1068">
            <v>3.741963806958744</v>
          </cell>
          <cell r="C1068">
            <v>2.9546580227817794</v>
          </cell>
        </row>
        <row r="1069">
          <cell r="B1069">
            <v>3.0900549596112192</v>
          </cell>
          <cell r="C1069">
            <v>2.231841955270538</v>
          </cell>
        </row>
        <row r="1070">
          <cell r="B1070">
            <v>8.1805162780807933E-2</v>
          </cell>
          <cell r="C1070">
            <v>-0.17741430134397509</v>
          </cell>
        </row>
        <row r="1071">
          <cell r="B1071">
            <v>2.5254433373344054</v>
          </cell>
          <cell r="C1071">
            <v>2.5175027630281162</v>
          </cell>
        </row>
        <row r="1072">
          <cell r="B1072">
            <v>4.3268263395715367</v>
          </cell>
          <cell r="C1072">
            <v>4.8530247049213857</v>
          </cell>
        </row>
        <row r="1073">
          <cell r="B1073">
            <v>4.9219557196469133</v>
          </cell>
          <cell r="C1073">
            <v>3.520325582504475</v>
          </cell>
        </row>
        <row r="1074">
          <cell r="B1074">
            <v>3.8934419092281338</v>
          </cell>
          <cell r="C1074">
            <v>3.4497763685867566</v>
          </cell>
        </row>
        <row r="1075">
          <cell r="B1075">
            <v>0.61771207078074186</v>
          </cell>
          <cell r="C1075">
            <v>1.2840344689989764</v>
          </cell>
        </row>
        <row r="1076">
          <cell r="B1076">
            <v>5.5445663616465852</v>
          </cell>
          <cell r="C1076">
            <v>4.3191594022030637</v>
          </cell>
        </row>
        <row r="1077">
          <cell r="B1077">
            <v>9.4747559684431994</v>
          </cell>
          <cell r="C1077">
            <v>5.9026720321372874</v>
          </cell>
        </row>
        <row r="1078">
          <cell r="B1078">
            <v>6.6407556349664816</v>
          </cell>
          <cell r="C1078">
            <v>5.8989007142036325</v>
          </cell>
        </row>
        <row r="1079">
          <cell r="B1079">
            <v>3.8072938413196291</v>
          </cell>
          <cell r="C1079">
            <v>1.9260783487732813</v>
          </cell>
        </row>
        <row r="1080">
          <cell r="B1080">
            <v>5.6646108252128933</v>
          </cell>
          <cell r="C1080">
            <v>6.4381193676215513</v>
          </cell>
        </row>
        <row r="1081">
          <cell r="B1081">
            <v>6.6192116767543636</v>
          </cell>
          <cell r="C1081">
            <v>4.185734572822752</v>
          </cell>
        </row>
        <row r="1082">
          <cell r="B1082">
            <v>4.7789772738936325</v>
          </cell>
          <cell r="C1082">
            <v>3.6053095509120987</v>
          </cell>
        </row>
        <row r="1083">
          <cell r="B1083">
            <v>2.9210020798787601</v>
          </cell>
          <cell r="C1083">
            <v>3.1639932792357808</v>
          </cell>
        </row>
        <row r="1084">
          <cell r="B1084">
            <v>1.8809579265033307</v>
          </cell>
          <cell r="C1084">
            <v>2.6584434534486658</v>
          </cell>
        </row>
        <row r="1085">
          <cell r="B1085">
            <v>1.8726608612010947</v>
          </cell>
          <cell r="C1085">
            <v>1.5506190342415147</v>
          </cell>
        </row>
        <row r="1086">
          <cell r="B1086">
            <v>1.4353590435360579</v>
          </cell>
          <cell r="C1086">
            <v>1.400330584588747</v>
          </cell>
        </row>
        <row r="1087">
          <cell r="B1087">
            <v>3.7940535673821949</v>
          </cell>
          <cell r="C1087">
            <v>3.9513891529240697</v>
          </cell>
        </row>
        <row r="1088">
          <cell r="B1088">
            <v>2.1976509982016235</v>
          </cell>
          <cell r="C1088">
            <v>1.8101711060353582</v>
          </cell>
        </row>
        <row r="1089">
          <cell r="B1089">
            <v>1.4084353879012566</v>
          </cell>
          <cell r="C1089">
            <v>1.6044089784107283</v>
          </cell>
        </row>
        <row r="1090">
          <cell r="B1090">
            <v>2.856022227052315</v>
          </cell>
          <cell r="C1090">
            <v>2.6395884024490499</v>
          </cell>
        </row>
        <row r="1091">
          <cell r="B1091">
            <v>3.0027819194728589</v>
          </cell>
          <cell r="C1091">
            <v>2.3027506944720888</v>
          </cell>
        </row>
        <row r="1092">
          <cell r="B1092">
            <v>4.1986735554622001</v>
          </cell>
          <cell r="C1092">
            <v>4.558225442336667</v>
          </cell>
        </row>
        <row r="1093">
          <cell r="B1093">
            <v>2.8341434497376201</v>
          </cell>
          <cell r="C1093">
            <v>3.2179664748544399</v>
          </cell>
        </row>
        <row r="1094">
          <cell r="B1094">
            <v>3.193170498941496</v>
          </cell>
          <cell r="C1094">
            <v>3.439731925245562</v>
          </cell>
        </row>
        <row r="1095">
          <cell r="B1095">
            <v>1.6907955434556154</v>
          </cell>
          <cell r="C1095">
            <v>1.452846350782445</v>
          </cell>
        </row>
        <row r="1096">
          <cell r="B1096">
            <v>3.4024472759993847</v>
          </cell>
          <cell r="C1096">
            <v>4.3744890046422871</v>
          </cell>
        </row>
        <row r="1097">
          <cell r="B1097">
            <v>1.9292293590696212</v>
          </cell>
          <cell r="C1097">
            <v>3.357137982956917</v>
          </cell>
        </row>
        <row r="1098">
          <cell r="B1098">
            <v>4.4577570756467164</v>
          </cell>
          <cell r="C1098">
            <v>4.1298347835285432</v>
          </cell>
        </row>
        <row r="1099">
          <cell r="B1099">
            <v>5.544921209955926</v>
          </cell>
          <cell r="C1099">
            <v>4.9727460640650918</v>
          </cell>
        </row>
        <row r="1100">
          <cell r="B1100">
            <v>4.8529923924451603</v>
          </cell>
          <cell r="C1100">
            <v>4.563563368699123</v>
          </cell>
        </row>
        <row r="1101">
          <cell r="B1101">
            <v>0.34210544651864788</v>
          </cell>
          <cell r="C1101">
            <v>1.3419905910897574</v>
          </cell>
        </row>
        <row r="1102">
          <cell r="B1102">
            <v>4.2831846685108932</v>
          </cell>
          <cell r="C1102">
            <v>4.231924711792324</v>
          </cell>
        </row>
        <row r="1103">
          <cell r="B1103">
            <v>3.0062837074850264</v>
          </cell>
          <cell r="C1103">
            <v>2.3591330425548427</v>
          </cell>
        </row>
        <row r="1104">
          <cell r="B1104">
            <v>1.3517875128585635</v>
          </cell>
          <cell r="C1104">
            <v>2.4762968517475286</v>
          </cell>
        </row>
        <row r="1105">
          <cell r="B1105">
            <v>5.0437829819364799</v>
          </cell>
          <cell r="C1105">
            <v>4.9204733806549603</v>
          </cell>
        </row>
        <row r="1106">
          <cell r="B1106">
            <v>3.0130647662789176</v>
          </cell>
          <cell r="C1106">
            <v>2.086950449366932</v>
          </cell>
        </row>
        <row r="1107">
          <cell r="B1107">
            <v>2.419255275998351</v>
          </cell>
          <cell r="C1107">
            <v>2.6067683947378484</v>
          </cell>
        </row>
        <row r="1108">
          <cell r="B1108">
            <v>3.7954198947176097</v>
          </cell>
          <cell r="C1108">
            <v>2.4394379577643828</v>
          </cell>
        </row>
        <row r="1109">
          <cell r="B1109">
            <v>1.8671849127409694</v>
          </cell>
          <cell r="C1109">
            <v>2.4319214190456817</v>
          </cell>
        </row>
        <row r="1110">
          <cell r="B1110">
            <v>2.8325363608627243</v>
          </cell>
          <cell r="C1110">
            <v>2.6871055311002987</v>
          </cell>
        </row>
        <row r="1111">
          <cell r="B1111">
            <v>1.762679024723494</v>
          </cell>
          <cell r="C1111">
            <v>1.5690918789541104</v>
          </cell>
        </row>
        <row r="1112">
          <cell r="B1112">
            <v>1.0152298802860922</v>
          </cell>
          <cell r="C1112">
            <v>2.101174184918797</v>
          </cell>
        </row>
        <row r="1113">
          <cell r="B1113">
            <v>5.8922564869577458</v>
          </cell>
          <cell r="C1113">
            <v>4.3310035021786941</v>
          </cell>
        </row>
        <row r="1114">
          <cell r="B1114">
            <v>2.1176570436656066</v>
          </cell>
          <cell r="C1114">
            <v>2.5604025839380142</v>
          </cell>
        </row>
        <row r="1115">
          <cell r="B1115">
            <v>3.5451277009201707</v>
          </cell>
          <cell r="C1115">
            <v>3.7100375249229498</v>
          </cell>
        </row>
        <row r="5036">
          <cell r="B5036">
            <v>-2.740151986816342</v>
          </cell>
          <cell r="C5036">
            <v>4.6719144108672799</v>
          </cell>
        </row>
        <row r="5037">
          <cell r="B5037">
            <v>-6.2358390605366676</v>
          </cell>
          <cell r="C5037">
            <v>3.126297227643998</v>
          </cell>
        </row>
        <row r="5038">
          <cell r="B5038">
            <v>-2.1726526654464227</v>
          </cell>
          <cell r="C5038">
            <v>4.1887615640872902</v>
          </cell>
        </row>
        <row r="5039">
          <cell r="B5039">
            <v>-6.6823833531578867</v>
          </cell>
          <cell r="C5039">
            <v>1.3186403269162246</v>
          </cell>
        </row>
        <row r="5040">
          <cell r="B5040">
            <v>-0.93767046990344616</v>
          </cell>
          <cell r="C5040">
            <v>5.969195500574588</v>
          </cell>
        </row>
        <row r="5041">
          <cell r="B5041">
            <v>-0.64929599901051771</v>
          </cell>
          <cell r="C5041">
            <v>7.4906160752100988</v>
          </cell>
        </row>
        <row r="5042">
          <cell r="B5042">
            <v>-3.1385750027356649E-2</v>
          </cell>
          <cell r="C5042">
            <v>5.3152311716222913</v>
          </cell>
        </row>
        <row r="5043">
          <cell r="B5043">
            <v>-3.8080605804950136</v>
          </cell>
          <cell r="C5043">
            <v>2.6399626172001511</v>
          </cell>
        </row>
        <row r="5044">
          <cell r="B5044">
            <v>4.0275905944973625</v>
          </cell>
          <cell r="C5044">
            <v>10.820324137190413</v>
          </cell>
        </row>
        <row r="5045">
          <cell r="B5045">
            <v>-1.8600145818865519</v>
          </cell>
          <cell r="C5045">
            <v>3.0458113729714151</v>
          </cell>
        </row>
        <row r="5046">
          <cell r="B5046">
            <v>-0.39594390598312662</v>
          </cell>
          <cell r="C5046">
            <v>8.6109228559883242</v>
          </cell>
        </row>
        <row r="5047">
          <cell r="B5047">
            <v>-2.7692179780460204</v>
          </cell>
          <cell r="C5047">
            <v>6.319403383400946</v>
          </cell>
        </row>
        <row r="5048">
          <cell r="B5048">
            <v>-0.18542263366147976</v>
          </cell>
          <cell r="C5048">
            <v>8.9401455576551943</v>
          </cell>
        </row>
        <row r="5049">
          <cell r="B5049">
            <v>-0.95366655571946268</v>
          </cell>
          <cell r="C5049">
            <v>5.5116633316986237</v>
          </cell>
        </row>
        <row r="5050">
          <cell r="B5050">
            <v>-1.6713324938126273</v>
          </cell>
          <cell r="C5050">
            <v>5.5629113492808591</v>
          </cell>
        </row>
        <row r="5051">
          <cell r="B5051">
            <v>-8.4457550518431592</v>
          </cell>
          <cell r="C5051">
            <v>-2.5933768632640835</v>
          </cell>
        </row>
        <row r="5052">
          <cell r="B5052">
            <v>-14.237834413195301</v>
          </cell>
          <cell r="C5052">
            <v>-0.60066365009110623</v>
          </cell>
        </row>
        <row r="5053">
          <cell r="B5053">
            <v>1.8035507329123193E-2</v>
          </cell>
          <cell r="C5053">
            <v>3.0518111619705395</v>
          </cell>
        </row>
        <row r="5054">
          <cell r="B5054">
            <v>0.16173034215378312</v>
          </cell>
          <cell r="C5054">
            <v>6.0560739574188993</v>
          </cell>
        </row>
        <row r="5055">
          <cell r="B5055">
            <v>-3.2375033725152007</v>
          </cell>
          <cell r="C5055">
            <v>5.1266535289322572</v>
          </cell>
        </row>
        <row r="5056">
          <cell r="B5056">
            <v>-4.6684923725804444</v>
          </cell>
          <cell r="C5056">
            <v>0.82916710958546402</v>
          </cell>
        </row>
        <row r="5057">
          <cell r="B5057">
            <v>-6.5840998949382694</v>
          </cell>
          <cell r="C5057">
            <v>1.4290523485612356</v>
          </cell>
        </row>
        <row r="5058">
          <cell r="B5058">
            <v>-4.5363098742689694</v>
          </cell>
          <cell r="C5058">
            <v>3.5631468863939606</v>
          </cell>
        </row>
        <row r="5059">
          <cell r="B5059">
            <v>-4.1631623179458881</v>
          </cell>
          <cell r="C5059">
            <v>4.6834895289291776</v>
          </cell>
        </row>
        <row r="5060">
          <cell r="B5060">
            <v>-0.88493416858746032</v>
          </cell>
          <cell r="C5060">
            <v>2.0574080876712326</v>
          </cell>
        </row>
        <row r="5061">
          <cell r="B5061">
            <v>-2.8648095082159002</v>
          </cell>
          <cell r="C5061">
            <v>0.14638572963677415</v>
          </cell>
        </row>
        <row r="5062">
          <cell r="B5062">
            <v>1.2359567933685305</v>
          </cell>
          <cell r="C5062">
            <v>4.6778734494918988</v>
          </cell>
        </row>
        <row r="5063">
          <cell r="B5063">
            <v>-0.6871933898451158</v>
          </cell>
          <cell r="C5063">
            <v>1.9665936621926652</v>
          </cell>
        </row>
        <row r="5064">
          <cell r="B5064">
            <v>0.60023881199622486</v>
          </cell>
          <cell r="C5064">
            <v>3.7119734871008845</v>
          </cell>
        </row>
        <row r="5065">
          <cell r="B5065">
            <v>-1.8186508898437839</v>
          </cell>
          <cell r="C5065">
            <v>8.5039350190660765E-2</v>
          </cell>
        </row>
        <row r="5066">
          <cell r="B5066">
            <v>-0.13040872972266143</v>
          </cell>
          <cell r="C5066">
            <v>2.6232746598050953</v>
          </cell>
        </row>
        <row r="5067">
          <cell r="B5067">
            <v>-0.1181579620974877</v>
          </cell>
          <cell r="C5067">
            <v>3.7323338103663644</v>
          </cell>
        </row>
        <row r="5068">
          <cell r="B5068">
            <v>-8.679816471153103</v>
          </cell>
          <cell r="C5068">
            <v>-4.8039457941100521</v>
          </cell>
        </row>
        <row r="5069">
          <cell r="B5069">
            <v>-1.093723546849392</v>
          </cell>
          <cell r="C5069">
            <v>1.6228289977521397</v>
          </cell>
        </row>
        <row r="5070">
          <cell r="B5070">
            <v>-2.4119875779627353</v>
          </cell>
          <cell r="C5070">
            <v>0.59263244268181092</v>
          </cell>
        </row>
        <row r="5071">
          <cell r="B5071">
            <v>-0.90292393769276358</v>
          </cell>
          <cell r="C5071">
            <v>2.9150348055914983</v>
          </cell>
        </row>
        <row r="5072">
          <cell r="B5072">
            <v>4.9396439956315525</v>
          </cell>
          <cell r="C5072">
            <v>8.5144395071897012</v>
          </cell>
        </row>
        <row r="5073">
          <cell r="B5073">
            <v>-1.6888600705352812</v>
          </cell>
          <cell r="C5073">
            <v>0.88447217570028558</v>
          </cell>
        </row>
        <row r="5074">
          <cell r="B5074">
            <v>-1.3144859962997226</v>
          </cell>
          <cell r="C5074">
            <v>0.64932811721658013</v>
          </cell>
        </row>
        <row r="5075">
          <cell r="B5075">
            <v>-2.211739582867616E-2</v>
          </cell>
          <cell r="C5075">
            <v>0.73403555307742008</v>
          </cell>
        </row>
        <row r="5076">
          <cell r="B5076">
            <v>-0.70834695937514869</v>
          </cell>
          <cell r="C5076">
            <v>2.7617884285946066</v>
          </cell>
        </row>
        <row r="5077">
          <cell r="B5077">
            <v>-0.19796848312010526</v>
          </cell>
          <cell r="C5077">
            <v>4.1313176970909371</v>
          </cell>
        </row>
        <row r="5078">
          <cell r="B5078">
            <v>-1.293365589132645</v>
          </cell>
          <cell r="C5078">
            <v>1.7380253137288388</v>
          </cell>
        </row>
        <row r="5079">
          <cell r="B5079">
            <v>-3.8364129411666883</v>
          </cell>
          <cell r="C5079">
            <v>0.15005809956689892</v>
          </cell>
        </row>
        <row r="5080">
          <cell r="B5080">
            <v>-2.1903910620056637</v>
          </cell>
          <cell r="C5080">
            <v>0.74523708831699043</v>
          </cell>
        </row>
        <row r="5081">
          <cell r="B5081">
            <v>3.0292088335472247</v>
          </cell>
          <cell r="C5081">
            <v>5.0706110944626106</v>
          </cell>
        </row>
        <row r="5082">
          <cell r="B5082">
            <v>-2.3926207853066827E-2</v>
          </cell>
          <cell r="C5082">
            <v>3.6945499923886098</v>
          </cell>
        </row>
        <row r="5083">
          <cell r="B5083">
            <v>-2.4487333726701745</v>
          </cell>
          <cell r="C5083">
            <v>1.8326472842498422</v>
          </cell>
        </row>
        <row r="5084">
          <cell r="B5084">
            <v>-3.2937143402646107</v>
          </cell>
          <cell r="C5084">
            <v>1.0508595804969652</v>
          </cell>
        </row>
        <row r="5085">
          <cell r="B5085">
            <v>-3.3787622393331787</v>
          </cell>
          <cell r="C5085">
            <v>0.11733799029853165</v>
          </cell>
        </row>
        <row r="5086">
          <cell r="B5086">
            <v>-0.21602337744528621</v>
          </cell>
          <cell r="C5086">
            <v>2.453770418841807</v>
          </cell>
        </row>
        <row r="5087">
          <cell r="B5087">
            <v>-0.81767796078621569</v>
          </cell>
          <cell r="C5087">
            <v>2.9283210301757703</v>
          </cell>
        </row>
        <row r="5088">
          <cell r="B5088">
            <v>-0.83877572966240665</v>
          </cell>
          <cell r="C5088">
            <v>0.15658179994855695</v>
          </cell>
        </row>
        <row r="5089">
          <cell r="B5089">
            <v>-0.85557317511823183</v>
          </cell>
          <cell r="C5089">
            <v>4.1370760302563649</v>
          </cell>
        </row>
        <row r="5090">
          <cell r="B5090">
            <v>-1.9444591241769969E-2</v>
          </cell>
          <cell r="C5090">
            <v>2.6686818499909739</v>
          </cell>
        </row>
        <row r="5091">
          <cell r="B5091">
            <v>-3.3185067281180203E-2</v>
          </cell>
          <cell r="C5091">
            <v>3.7326230826188427</v>
          </cell>
        </row>
        <row r="5092">
          <cell r="B5092">
            <v>0.49901843611880975</v>
          </cell>
          <cell r="C5092">
            <v>1.9620636411632819</v>
          </cell>
        </row>
        <row r="5093">
          <cell r="B5093">
            <v>-0.12591962832773826</v>
          </cell>
          <cell r="C5093">
            <v>1.7740131759268369</v>
          </cell>
        </row>
        <row r="5094">
          <cell r="B5094">
            <v>-1.6363669272140082</v>
          </cell>
          <cell r="C5094">
            <v>2.2675023360750313</v>
          </cell>
        </row>
        <row r="5095">
          <cell r="B5095">
            <v>-4.6607408285247143</v>
          </cell>
          <cell r="C5095">
            <v>-1.7097378879345149</v>
          </cell>
        </row>
        <row r="5096">
          <cell r="B5096">
            <v>-0.16068073583559289</v>
          </cell>
          <cell r="C5096">
            <v>4.15193743094044</v>
          </cell>
        </row>
        <row r="5097">
          <cell r="B5097">
            <v>-2.8620087911355041</v>
          </cell>
          <cell r="C5097">
            <v>2.0288689808122635</v>
          </cell>
        </row>
        <row r="5098">
          <cell r="B5098">
            <v>-2.2230449368418093</v>
          </cell>
          <cell r="C5098">
            <v>0.67875327866974167</v>
          </cell>
        </row>
        <row r="5099">
          <cell r="B5099">
            <v>-1.2135833159847778</v>
          </cell>
          <cell r="C5099">
            <v>-1.1522778423662248</v>
          </cell>
        </row>
        <row r="5100">
          <cell r="B5100">
            <v>-8.8339525431510385E-2</v>
          </cell>
          <cell r="C5100">
            <v>3.4533199356459452</v>
          </cell>
        </row>
        <row r="5101">
          <cell r="B5101">
            <v>2.3559292426837821</v>
          </cell>
          <cell r="C5101">
            <v>4.2438468537261178</v>
          </cell>
        </row>
        <row r="5102">
          <cell r="B5102">
            <v>-0.87133706731462768</v>
          </cell>
          <cell r="C5102">
            <v>2.5036701863161945</v>
          </cell>
        </row>
        <row r="5103">
          <cell r="B5103">
            <v>-0.15369355679511204</v>
          </cell>
          <cell r="C5103">
            <v>3.1221054701410291</v>
          </cell>
        </row>
        <row r="5104">
          <cell r="B5104">
            <v>-0.14777539389130095</v>
          </cell>
          <cell r="C5104">
            <v>3.9571728889892306</v>
          </cell>
        </row>
        <row r="5105">
          <cell r="B5105">
            <v>-0.74760142786295447</v>
          </cell>
          <cell r="C5105">
            <v>1.5637705004173879</v>
          </cell>
        </row>
        <row r="5106">
          <cell r="B5106">
            <v>2.1702944346958318E-2</v>
          </cell>
          <cell r="C5106">
            <v>4.6160919581306645</v>
          </cell>
        </row>
        <row r="5107">
          <cell r="B5107">
            <v>-4.80287217198698</v>
          </cell>
          <cell r="C5107">
            <v>1.1374723102776276</v>
          </cell>
        </row>
        <row r="5108">
          <cell r="B5108">
            <v>-2.6316997784807881</v>
          </cell>
          <cell r="C5108">
            <v>1.477090771798824</v>
          </cell>
        </row>
        <row r="5109">
          <cell r="B5109">
            <v>1.0489611570817681</v>
          </cell>
          <cell r="C5109">
            <v>5.7426180660058872</v>
          </cell>
        </row>
        <row r="5110">
          <cell r="B5110">
            <v>-0.11716663551193231</v>
          </cell>
          <cell r="C5110">
            <v>0.16746262710484744</v>
          </cell>
        </row>
        <row r="5111">
          <cell r="B5111">
            <v>-0.27650529870287099</v>
          </cell>
          <cell r="C5111">
            <v>1.8328752979352041</v>
          </cell>
        </row>
        <row r="5112">
          <cell r="B5112">
            <v>-0.21590943474520488</v>
          </cell>
          <cell r="C5112">
            <v>3.3013443563102896</v>
          </cell>
        </row>
        <row r="5113">
          <cell r="B5113">
            <v>-1.4564756062081567</v>
          </cell>
          <cell r="C5113">
            <v>3.2657776478787559</v>
          </cell>
        </row>
        <row r="5114">
          <cell r="B5114">
            <v>-0.69459643741401578</v>
          </cell>
          <cell r="C5114">
            <v>-0.5129243088865082</v>
          </cell>
        </row>
        <row r="5115">
          <cell r="B5115">
            <v>-0.2032624563000002</v>
          </cell>
          <cell r="C5115">
            <v>-0.41362511032820398</v>
          </cell>
        </row>
        <row r="5116">
          <cell r="B5116">
            <v>6.9999999999917281E-2</v>
          </cell>
          <cell r="C5116">
            <v>-1.6292593958640293E-2</v>
          </cell>
        </row>
        <row r="5117">
          <cell r="B5117">
            <v>-1.0385002999998016</v>
          </cell>
          <cell r="C5117">
            <v>0.18816701996585158</v>
          </cell>
        </row>
        <row r="5118">
          <cell r="B5118">
            <v>-1.0499950208792745</v>
          </cell>
          <cell r="C5118">
            <v>-0.81125069456824406</v>
          </cell>
        </row>
        <row r="5119">
          <cell r="B5119">
            <v>-1.0967884000000352</v>
          </cell>
          <cell r="C5119">
            <v>-0.98566897912880158</v>
          </cell>
        </row>
        <row r="5120">
          <cell r="B5120">
            <v>-1.4139572706963721</v>
          </cell>
          <cell r="C5120">
            <v>-1.0813612054196169</v>
          </cell>
        </row>
        <row r="5121">
          <cell r="B5121">
            <v>0.8752897276251026</v>
          </cell>
          <cell r="C5121">
            <v>0.51106848495720658</v>
          </cell>
        </row>
        <row r="5122">
          <cell r="B5122">
            <v>-1.0345082391191307</v>
          </cell>
          <cell r="C5122">
            <v>-2.7680982280882151E-2</v>
          </cell>
        </row>
        <row r="5123">
          <cell r="B5123">
            <v>-1.718655979539949</v>
          </cell>
          <cell r="C5123">
            <v>-1.0786170789819078</v>
          </cell>
        </row>
        <row r="5124">
          <cell r="B5124">
            <v>-0.43191489361695468</v>
          </cell>
          <cell r="C5124">
            <v>-0.35391933366932032</v>
          </cell>
        </row>
        <row r="5125">
          <cell r="B5125">
            <v>-0.65409222860779359</v>
          </cell>
          <cell r="C5125">
            <v>-0.79625270895718192</v>
          </cell>
        </row>
        <row r="5126">
          <cell r="B5126">
            <v>0.996212039213481</v>
          </cell>
          <cell r="C5126">
            <v>-3.770605270350863E-2</v>
          </cell>
        </row>
        <row r="5127">
          <cell r="B5127">
            <v>-4.8248855316678352</v>
          </cell>
          <cell r="C5127">
            <v>2.3178704558789174</v>
          </cell>
        </row>
        <row r="5128">
          <cell r="B5128">
            <v>-9.4174306358215993</v>
          </cell>
          <cell r="C5128">
            <v>-1.9111517725114096</v>
          </cell>
        </row>
        <row r="5129">
          <cell r="B5129">
            <v>-5.2621378444907592</v>
          </cell>
          <cell r="C5129">
            <v>1.7279975630431754</v>
          </cell>
        </row>
        <row r="5130">
          <cell r="B5130">
            <v>-5.6425311332248285</v>
          </cell>
          <cell r="C5130">
            <v>0.31855571805689287</v>
          </cell>
        </row>
        <row r="5131">
          <cell r="B5131">
            <v>-5.8830489213738355</v>
          </cell>
          <cell r="C5131">
            <v>1.6290473772221357</v>
          </cell>
        </row>
        <row r="5132">
          <cell r="B5132">
            <v>-7.1736174787956131</v>
          </cell>
          <cell r="C5132">
            <v>0.20587401852679418</v>
          </cell>
        </row>
        <row r="5133">
          <cell r="B5133">
            <v>-7.2791651097292336</v>
          </cell>
          <cell r="C5133">
            <v>0.23361507222025624</v>
          </cell>
        </row>
        <row r="5134">
          <cell r="B5134">
            <v>-3.580967253940365</v>
          </cell>
          <cell r="C5134">
            <v>2.0711116406102765</v>
          </cell>
        </row>
        <row r="5135">
          <cell r="B5135">
            <v>-7.1070618554914669</v>
          </cell>
          <cell r="C5135">
            <v>-0.74599229755616669</v>
          </cell>
        </row>
        <row r="5136">
          <cell r="B5136">
            <v>-1.628177628807195</v>
          </cell>
          <cell r="C5136">
            <v>4.227608802878577</v>
          </cell>
        </row>
        <row r="5137">
          <cell r="B5137">
            <v>-3.7704724713750601</v>
          </cell>
          <cell r="C5137">
            <v>4.4278962612869348</v>
          </cell>
        </row>
        <row r="5138">
          <cell r="B5138">
            <v>-0.52353390619729201</v>
          </cell>
          <cell r="C5138">
            <v>3.6538318278346735</v>
          </cell>
        </row>
        <row r="5139">
          <cell r="B5139">
            <v>2.4021783578345062</v>
          </cell>
          <cell r="C5139">
            <v>3.5907742526544482</v>
          </cell>
        </row>
        <row r="5140">
          <cell r="B5140">
            <v>5.4142700148690537</v>
          </cell>
          <cell r="C5140">
            <v>6.4628758469255922</v>
          </cell>
        </row>
        <row r="5141">
          <cell r="B5141">
            <v>3.5382309636028708</v>
          </cell>
          <cell r="C5141">
            <v>3.2122312126484918</v>
          </cell>
        </row>
        <row r="5142">
          <cell r="B5142">
            <v>1.6189151813740501</v>
          </cell>
          <cell r="C5142">
            <v>3.3985971791699572</v>
          </cell>
        </row>
        <row r="5143">
          <cell r="B5143">
            <v>3.7969852895722007</v>
          </cell>
          <cell r="C5143">
            <v>5.1077053430039658</v>
          </cell>
        </row>
        <row r="5144">
          <cell r="B5144">
            <v>0.37514667614138519</v>
          </cell>
          <cell r="C5144">
            <v>2.5399273486183578</v>
          </cell>
        </row>
        <row r="5145">
          <cell r="B5145">
            <v>2.0641782449078843</v>
          </cell>
          <cell r="C5145">
            <v>2.1051368720540369</v>
          </cell>
        </row>
        <row r="5146">
          <cell r="B5146">
            <v>2.8198613950444487</v>
          </cell>
          <cell r="C5146">
            <v>3.9202403371783379</v>
          </cell>
        </row>
        <row r="5147">
          <cell r="B5147">
            <v>0.77874621273103761</v>
          </cell>
          <cell r="C5147">
            <v>3.4000042762649283</v>
          </cell>
        </row>
        <row r="5148">
          <cell r="B5148">
            <v>3.7083582014482426</v>
          </cell>
          <cell r="C5148">
            <v>6.4461806994340787</v>
          </cell>
        </row>
        <row r="5149">
          <cell r="B5149">
            <v>1.499807522775509</v>
          </cell>
          <cell r="C5149">
            <v>3.8504074687847334</v>
          </cell>
        </row>
        <row r="5150">
          <cell r="B5150">
            <v>5.7024581193645503</v>
          </cell>
          <cell r="C5150">
            <v>6.0728825010056893</v>
          </cell>
        </row>
        <row r="5151">
          <cell r="B5151">
            <v>4.7648938422804283</v>
          </cell>
          <cell r="C5151">
            <v>5.5189929620002349</v>
          </cell>
        </row>
        <row r="5152">
          <cell r="B5152">
            <v>3.2389087168821806</v>
          </cell>
          <cell r="C5152">
            <v>6.1773831980270764</v>
          </cell>
        </row>
        <row r="5153">
          <cell r="B5153">
            <v>1.2348076634951572</v>
          </cell>
          <cell r="C5153">
            <v>2.780658644043021</v>
          </cell>
        </row>
        <row r="5154">
          <cell r="B5154">
            <v>13.436319670676783</v>
          </cell>
          <cell r="C5154">
            <v>10.970376948831378</v>
          </cell>
        </row>
        <row r="5155">
          <cell r="B5155">
            <v>1.7532887303775935</v>
          </cell>
          <cell r="C5155">
            <v>5.5712979537224134</v>
          </cell>
        </row>
        <row r="5156">
          <cell r="B5156">
            <v>8.3971398239435064</v>
          </cell>
          <cell r="C5156">
            <v>10.522048357180367</v>
          </cell>
        </row>
        <row r="5157">
          <cell r="B5157">
            <v>3.2710475630170781</v>
          </cell>
          <cell r="C5157">
            <v>7.7509885571693413</v>
          </cell>
        </row>
        <row r="5158">
          <cell r="B5158">
            <v>-0.34582833677470587</v>
          </cell>
          <cell r="C5158">
            <v>5.7062699555073335</v>
          </cell>
        </row>
        <row r="5159">
          <cell r="B5159">
            <v>3.6970263025482399</v>
          </cell>
          <cell r="C5159">
            <v>7.8886019352302048</v>
          </cell>
        </row>
        <row r="5160">
          <cell r="B5160">
            <v>3.5817783524880098</v>
          </cell>
          <cell r="C5160">
            <v>7.0055823157559605</v>
          </cell>
        </row>
        <row r="5161">
          <cell r="B5161">
            <v>3.2600000190512004</v>
          </cell>
          <cell r="C5161">
            <v>7.2420089102390603</v>
          </cell>
        </row>
        <row r="5162">
          <cell r="B5162">
            <v>4.8455555247144773</v>
          </cell>
          <cell r="C5162">
            <v>7.1986291224045162</v>
          </cell>
        </row>
        <row r="5163">
          <cell r="B5163">
            <v>2.5396040356230545</v>
          </cell>
          <cell r="C5163">
            <v>6.5368917045363988</v>
          </cell>
        </row>
        <row r="5164">
          <cell r="B5164">
            <v>3.164537765139225</v>
          </cell>
          <cell r="C5164">
            <v>6.891152368138628</v>
          </cell>
        </row>
        <row r="5165">
          <cell r="B5165">
            <v>2.6956372255621841</v>
          </cell>
          <cell r="C5165">
            <v>7.0278421402121261</v>
          </cell>
        </row>
        <row r="5166">
          <cell r="B5166">
            <v>3.3082876833822454</v>
          </cell>
          <cell r="C5166">
            <v>7.2692595444354584</v>
          </cell>
        </row>
        <row r="5167">
          <cell r="B5167">
            <v>3.9293594331128738</v>
          </cell>
          <cell r="C5167">
            <v>8.9893327097437137</v>
          </cell>
        </row>
        <row r="5168">
          <cell r="B5168">
            <v>2.8326503801034799</v>
          </cell>
          <cell r="C5168">
            <v>3.9491933841704978</v>
          </cell>
        </row>
        <row r="5169">
          <cell r="B5169">
            <v>2.3756383040160283</v>
          </cell>
          <cell r="C5169">
            <v>3.4420694762716191</v>
          </cell>
        </row>
        <row r="5170">
          <cell r="B5170">
            <v>2.1549154411833591</v>
          </cell>
          <cell r="C5170">
            <v>2.5019175641570768</v>
          </cell>
        </row>
        <row r="5171">
          <cell r="B5171">
            <v>2.649240714291063</v>
          </cell>
          <cell r="C5171">
            <v>3.8868804888499704</v>
          </cell>
        </row>
        <row r="5172">
          <cell r="B5172">
            <v>3.6725127433179292</v>
          </cell>
          <cell r="C5172">
            <v>4.9064212073248532</v>
          </cell>
        </row>
        <row r="5173">
          <cell r="B5173">
            <v>2.2980138752921082</v>
          </cell>
          <cell r="C5173">
            <v>3.6806273037019235</v>
          </cell>
        </row>
        <row r="5174">
          <cell r="B5174">
            <v>4.0122291584916505</v>
          </cell>
          <cell r="C5174">
            <v>5.2443428679959103</v>
          </cell>
        </row>
        <row r="5175">
          <cell r="B5175">
            <v>2.8080381282945419</v>
          </cell>
          <cell r="C5175">
            <v>3.7361184108973413</v>
          </cell>
        </row>
        <row r="5176">
          <cell r="B5176">
            <v>3.6191969843187168</v>
          </cell>
          <cell r="C5176">
            <v>4.4731311950309038</v>
          </cell>
        </row>
        <row r="5177">
          <cell r="B5177">
            <v>2.8246904474814567</v>
          </cell>
          <cell r="C5177">
            <v>4.1740689010314496</v>
          </cell>
        </row>
        <row r="5178">
          <cell r="B5178">
            <v>3.6452750576173241</v>
          </cell>
          <cell r="C5178">
            <v>4.4190849810005801</v>
          </cell>
        </row>
        <row r="5179">
          <cell r="B5179">
            <v>2.1372226722114989</v>
          </cell>
          <cell r="C5179">
            <v>3.4671712818997857</v>
          </cell>
        </row>
        <row r="5180">
          <cell r="B5180">
            <v>2.7242718829317885</v>
          </cell>
          <cell r="C5180">
            <v>3.9443682923759606</v>
          </cell>
        </row>
        <row r="5181">
          <cell r="B5181">
            <v>2.1922646043227378</v>
          </cell>
          <cell r="C5181">
            <v>2.9076566342946295</v>
          </cell>
        </row>
        <row r="5182">
          <cell r="B5182">
            <v>2.0924973769186073</v>
          </cell>
          <cell r="C5182">
            <v>2.9847301477968502</v>
          </cell>
        </row>
        <row r="5183">
          <cell r="B5183">
            <v>2.3784577052692346</v>
          </cell>
          <cell r="C5183">
            <v>3.8529952575557753</v>
          </cell>
        </row>
        <row r="5184">
          <cell r="B5184">
            <v>3.6735952650494084</v>
          </cell>
          <cell r="C5184">
            <v>7.1525717249620504</v>
          </cell>
        </row>
        <row r="5185">
          <cell r="B5185">
            <v>5.8868116859843393</v>
          </cell>
          <cell r="C5185">
            <v>9.6175182384925542</v>
          </cell>
        </row>
        <row r="5186">
          <cell r="B5186">
            <v>1.1399999999996997</v>
          </cell>
          <cell r="C5186">
            <v>5.8032906805524958</v>
          </cell>
        </row>
        <row r="5187">
          <cell r="B5187">
            <v>3.9829359066632848</v>
          </cell>
          <cell r="C5187">
            <v>7.3854065424194468</v>
          </cell>
        </row>
        <row r="5188">
          <cell r="B5188">
            <v>1.2699999999999971</v>
          </cell>
          <cell r="C5188">
            <v>5.0535879767004781</v>
          </cell>
        </row>
        <row r="5189">
          <cell r="B5189">
            <v>3.2765590292833831</v>
          </cell>
          <cell r="C5189">
            <v>4.3936521616121782</v>
          </cell>
        </row>
        <row r="5190">
          <cell r="B5190">
            <v>3.3475533279001963</v>
          </cell>
          <cell r="C5190">
            <v>6.6705367639398894</v>
          </cell>
        </row>
        <row r="5191">
          <cell r="B5191">
            <v>5.2913915962362408</v>
          </cell>
          <cell r="C5191">
            <v>9.0082788746623432</v>
          </cell>
        </row>
        <row r="5192">
          <cell r="B5192">
            <v>-2.4223705942380267</v>
          </cell>
          <cell r="C5192">
            <v>2.2778964853941193</v>
          </cell>
        </row>
        <row r="5193">
          <cell r="B5193">
            <v>-5.325369275327561</v>
          </cell>
          <cell r="C5193">
            <v>0.12590034413101228</v>
          </cell>
        </row>
        <row r="5194">
          <cell r="B5194">
            <v>7.790038594337215</v>
          </cell>
          <cell r="C5194">
            <v>9.5487862653115769</v>
          </cell>
        </row>
        <row r="5195">
          <cell r="B5195">
            <v>0.22010419184275626</v>
          </cell>
          <cell r="C5195">
            <v>7.9753259977604474</v>
          </cell>
        </row>
        <row r="5196">
          <cell r="B5196">
            <v>-6.4936902399894386E-2</v>
          </cell>
          <cell r="C5196">
            <v>3.6802364924152862</v>
          </cell>
        </row>
        <row r="5197">
          <cell r="B5197">
            <v>-1.4113391340022261</v>
          </cell>
          <cell r="C5197">
            <v>0.74445697506474495</v>
          </cell>
        </row>
        <row r="5198">
          <cell r="B5198">
            <v>-1.9022157085011304</v>
          </cell>
          <cell r="C5198">
            <v>3.1998228167767562</v>
          </cell>
        </row>
        <row r="5199">
          <cell r="B5199">
            <v>-3.857129157561443</v>
          </cell>
          <cell r="C5199">
            <v>-1.6050399201592163</v>
          </cell>
        </row>
        <row r="5200">
          <cell r="B5200">
            <v>3.5398573482602864</v>
          </cell>
          <cell r="C5200">
            <v>4.103728869460018</v>
          </cell>
        </row>
        <row r="5201">
          <cell r="B5201">
            <v>3.3461931383156265</v>
          </cell>
          <cell r="C5201">
            <v>3.9864205891098141</v>
          </cell>
        </row>
        <row r="5202">
          <cell r="B5202">
            <v>3.3999999999999626</v>
          </cell>
          <cell r="C5202">
            <v>3.9909063544062118</v>
          </cell>
        </row>
        <row r="5203">
          <cell r="B5203">
            <v>3.4725839414032484</v>
          </cell>
          <cell r="C5203">
            <v>4.0000374909616889</v>
          </cell>
        </row>
        <row r="5204">
          <cell r="B5204">
            <v>4.0723584852483201</v>
          </cell>
          <cell r="C5204">
            <v>4.7268029312522204</v>
          </cell>
        </row>
        <row r="5205">
          <cell r="B5205">
            <v>3.4409642382808574</v>
          </cell>
          <cell r="C5205">
            <v>3.9978516974374858</v>
          </cell>
        </row>
        <row r="5206">
          <cell r="B5206">
            <v>3.5455732980645269</v>
          </cell>
          <cell r="C5206">
            <v>4.0599749787869985</v>
          </cell>
        </row>
        <row r="5207">
          <cell r="B5207">
            <v>4.952356609949601</v>
          </cell>
          <cell r="C5207">
            <v>5.0130071358970785</v>
          </cell>
        </row>
        <row r="5208">
          <cell r="B5208">
            <v>11.639028142198184</v>
          </cell>
          <cell r="C5208">
            <v>9.3900971611971329</v>
          </cell>
        </row>
        <row r="5209">
          <cell r="B5209">
            <v>2.8517992539795269</v>
          </cell>
          <cell r="C5209">
            <v>3.6703220501541645</v>
          </cell>
        </row>
        <row r="5210">
          <cell r="B5210">
            <v>6.2999812736964724</v>
          </cell>
          <cell r="C5210">
            <v>6.3889115103013765</v>
          </cell>
        </row>
        <row r="5211">
          <cell r="B5211">
            <v>0.86065509999893253</v>
          </cell>
          <cell r="C5211">
            <v>2.2926018053181156</v>
          </cell>
        </row>
        <row r="5212">
          <cell r="B5212">
            <v>-7.7587396713608689E-2</v>
          </cell>
          <cell r="C5212">
            <v>0.3340788382156184</v>
          </cell>
        </row>
        <row r="5213">
          <cell r="B5213">
            <v>7.5964882414640753</v>
          </cell>
          <cell r="C5213">
            <v>12.116481969679024</v>
          </cell>
        </row>
        <row r="5214">
          <cell r="B5214">
            <v>3.8473520553787033</v>
          </cell>
          <cell r="C5214">
            <v>4.4261791599613121</v>
          </cell>
        </row>
        <row r="5215">
          <cell r="B5215">
            <v>6.0781094919016665</v>
          </cell>
          <cell r="C5215">
            <v>5.3157306931752064</v>
          </cell>
        </row>
        <row r="5216">
          <cell r="B5216">
            <v>0.50930818919961074</v>
          </cell>
          <cell r="C5216">
            <v>1.1544831630611949</v>
          </cell>
        </row>
        <row r="5217">
          <cell r="B5217">
            <v>2.8604474646572604</v>
          </cell>
          <cell r="C5217">
            <v>3.275912940956311</v>
          </cell>
        </row>
        <row r="5218">
          <cell r="B5218">
            <v>2.4696986358440984</v>
          </cell>
          <cell r="C5218">
            <v>3.7313856429275343</v>
          </cell>
        </row>
        <row r="5219">
          <cell r="B5219">
            <v>4.3597661578272895</v>
          </cell>
          <cell r="C5219">
            <v>4.3209326235698047</v>
          </cell>
        </row>
        <row r="5220">
          <cell r="B5220">
            <v>6.3436921427755113</v>
          </cell>
          <cell r="C5220">
            <v>6.8026867955292056</v>
          </cell>
        </row>
        <row r="5221">
          <cell r="B5221">
            <v>4.279293484227729</v>
          </cell>
          <cell r="C5221">
            <v>2.9712123832088602</v>
          </cell>
        </row>
        <row r="5222">
          <cell r="B5222">
            <v>8.2597552485341357</v>
          </cell>
          <cell r="C5222">
            <v>7.8925105311932251</v>
          </cell>
        </row>
        <row r="5223">
          <cell r="B5223">
            <v>1.1265521341081104</v>
          </cell>
          <cell r="C5223">
            <v>4.6517657789807698</v>
          </cell>
        </row>
        <row r="5224">
          <cell r="B5224">
            <v>6.3061904936100559</v>
          </cell>
          <cell r="C5224">
            <v>4.2073332462683988</v>
          </cell>
        </row>
        <row r="5225">
          <cell r="B5225">
            <v>3.3513919330188178</v>
          </cell>
          <cell r="C5225">
            <v>3.7146829873679557</v>
          </cell>
        </row>
        <row r="5226">
          <cell r="B5226">
            <v>0.20913387860264815</v>
          </cell>
          <cell r="C5226">
            <v>1.0012707348796073</v>
          </cell>
        </row>
        <row r="5227">
          <cell r="B5227">
            <v>7.9106909697996404</v>
          </cell>
          <cell r="C5227">
            <v>7.3839383408199275</v>
          </cell>
        </row>
        <row r="5228">
          <cell r="B5228">
            <v>5.4080272544935744</v>
          </cell>
          <cell r="C5228">
            <v>4.9511490600641066</v>
          </cell>
        </row>
        <row r="5229">
          <cell r="B5229">
            <v>8.1672772519204955</v>
          </cell>
          <cell r="C5229">
            <v>6.4393120058282527</v>
          </cell>
        </row>
        <row r="5230">
          <cell r="B5230">
            <v>4.9561146902999411</v>
          </cell>
          <cell r="C5230">
            <v>5.9832200705229486</v>
          </cell>
        </row>
        <row r="5231">
          <cell r="B5231">
            <v>3.5035194950891766</v>
          </cell>
          <cell r="C5231">
            <v>3.1758113292126784</v>
          </cell>
        </row>
        <row r="5232">
          <cell r="B5232">
            <v>5.2390952254752019</v>
          </cell>
          <cell r="C5232">
            <v>3.7498963635052265</v>
          </cell>
        </row>
        <row r="5233">
          <cell r="B5233">
            <v>7.1792101506310022</v>
          </cell>
          <cell r="C5233">
            <v>4.9833718613980809</v>
          </cell>
        </row>
        <row r="5234">
          <cell r="B5234">
            <v>14.000585599999567</v>
          </cell>
          <cell r="C5234">
            <v>13.329235261001889</v>
          </cell>
        </row>
        <row r="5235">
          <cell r="B5235">
            <v>2.3991134875071243</v>
          </cell>
          <cell r="C5235">
            <v>3.0115158751239739</v>
          </cell>
        </row>
        <row r="5236">
          <cell r="B5236">
            <v>5.2930697791528365</v>
          </cell>
          <cell r="C5236">
            <v>4.8740235893675408</v>
          </cell>
        </row>
        <row r="5237">
          <cell r="B5237">
            <v>1.4849274911363315</v>
          </cell>
          <cell r="C5237">
            <v>3.467213055515356</v>
          </cell>
        </row>
        <row r="5238">
          <cell r="B5238">
            <v>1.8349209673156655</v>
          </cell>
          <cell r="C5238">
            <v>2.5547240166337812</v>
          </cell>
        </row>
        <row r="5239">
          <cell r="B5239">
            <v>1.9033865298939876</v>
          </cell>
          <cell r="C5239">
            <v>2.6013112448977869</v>
          </cell>
        </row>
        <row r="5240">
          <cell r="B5240">
            <v>1.583428417928505</v>
          </cell>
          <cell r="C5240">
            <v>3.0936231125707638</v>
          </cell>
        </row>
        <row r="5241">
          <cell r="B5241">
            <v>1.3147460891312877</v>
          </cell>
          <cell r="C5241">
            <v>1.6810523535548665</v>
          </cell>
        </row>
        <row r="5242">
          <cell r="B5242">
            <v>1.5890735436156231</v>
          </cell>
          <cell r="C5242">
            <v>2.4907487456164081</v>
          </cell>
        </row>
        <row r="5243">
          <cell r="B5243">
            <v>2.8067183888486671</v>
          </cell>
          <cell r="C5243">
            <v>3.3641428656090606</v>
          </cell>
        </row>
        <row r="5244">
          <cell r="B5244">
            <v>2.4588996538515255</v>
          </cell>
          <cell r="C5244">
            <v>2.8863888372769422</v>
          </cell>
        </row>
        <row r="5245">
          <cell r="B5245">
            <v>1.5805104967735886</v>
          </cell>
          <cell r="C5245">
            <v>3.1499461639076674</v>
          </cell>
        </row>
        <row r="5246">
          <cell r="B5246">
            <v>2.736365315346315</v>
          </cell>
          <cell r="C5246">
            <v>2.8233773889276419</v>
          </cell>
        </row>
        <row r="5247">
          <cell r="B5247">
            <v>2.9825906100683657</v>
          </cell>
          <cell r="C5247">
            <v>3.1045500143809845</v>
          </cell>
        </row>
        <row r="5248">
          <cell r="B5248">
            <v>5.8051768609112351</v>
          </cell>
          <cell r="C5248">
            <v>6.3083056594458435</v>
          </cell>
        </row>
        <row r="5249">
          <cell r="B5249">
            <v>2.073253313943586</v>
          </cell>
          <cell r="C5249">
            <v>2.1698154197511066</v>
          </cell>
        </row>
        <row r="5250">
          <cell r="B5250">
            <v>5.0334475750176511</v>
          </cell>
          <cell r="C5250">
            <v>4.7946956623006578</v>
          </cell>
        </row>
        <row r="5251">
          <cell r="B5251">
            <v>2.3975081646706546</v>
          </cell>
          <cell r="C5251">
            <v>3.0693294138276803</v>
          </cell>
        </row>
        <row r="5252">
          <cell r="B5252">
            <v>1.698766708857351</v>
          </cell>
          <cell r="C5252">
            <v>2.0985147769936865</v>
          </cell>
        </row>
        <row r="5253">
          <cell r="B5253">
            <v>1.4171629829857788</v>
          </cell>
          <cell r="C5253">
            <v>1.72031117223637</v>
          </cell>
        </row>
        <row r="5254">
          <cell r="B5254">
            <v>2.0318367964818846</v>
          </cell>
          <cell r="C5254">
            <v>2.6986655825122816</v>
          </cell>
        </row>
        <row r="5255">
          <cell r="B5255">
            <v>2.9614935944915621</v>
          </cell>
          <cell r="C5255">
            <v>4.2824892736066591</v>
          </cell>
        </row>
        <row r="5256">
          <cell r="B5256">
            <v>2.6854026541332452</v>
          </cell>
          <cell r="C5256">
            <v>3.0417262703857948</v>
          </cell>
        </row>
        <row r="5257">
          <cell r="B5257">
            <v>2.9915138997041479</v>
          </cell>
          <cell r="C5257">
            <v>1.8148541319736793</v>
          </cell>
        </row>
        <row r="5258">
          <cell r="B5258">
            <v>2.0574524728068124</v>
          </cell>
          <cell r="C5258">
            <v>2.7716702155341206</v>
          </cell>
        </row>
        <row r="5259">
          <cell r="B5259">
            <v>2.8774872921655836</v>
          </cell>
          <cell r="C5259">
            <v>1.3876203247105727</v>
          </cell>
        </row>
        <row r="5260">
          <cell r="B5260">
            <v>1.4067482729392193</v>
          </cell>
          <cell r="C5260">
            <v>2.7563835154195742</v>
          </cell>
        </row>
        <row r="5261">
          <cell r="B5261">
            <v>1.9851420937818678</v>
          </cell>
          <cell r="C5261">
            <v>2.5895670301265024</v>
          </cell>
        </row>
        <row r="5262">
          <cell r="B5262">
            <v>2.279935849018444</v>
          </cell>
          <cell r="C5262">
            <v>2.6783671070081607</v>
          </cell>
        </row>
        <row r="5263">
          <cell r="B5263">
            <v>1.5793803192926386</v>
          </cell>
          <cell r="C5263">
            <v>1.5717707825457967</v>
          </cell>
        </row>
        <row r="5264">
          <cell r="B5264">
            <v>2.6293082825912988</v>
          </cell>
          <cell r="C5264">
            <v>2.4043328570696234</v>
          </cell>
        </row>
        <row r="5265">
          <cell r="B5265">
            <v>1.3997589941528272</v>
          </cell>
          <cell r="C5265">
            <v>2.2792870922377002</v>
          </cell>
        </row>
        <row r="5266">
          <cell r="B5266">
            <v>0.42122510245134487</v>
          </cell>
          <cell r="C5266">
            <v>2.1298432773451195</v>
          </cell>
        </row>
        <row r="5267">
          <cell r="B5267">
            <v>1.0773592896612658</v>
          </cell>
          <cell r="C5267">
            <v>3.1601356997004468</v>
          </cell>
        </row>
        <row r="5268">
          <cell r="B5268">
            <v>1.700229625423046</v>
          </cell>
          <cell r="C5268">
            <v>3.6523016744652832</v>
          </cell>
        </row>
        <row r="5269">
          <cell r="B5269">
            <v>2.2346746897766492</v>
          </cell>
          <cell r="C5269">
            <v>4.8037273661845799</v>
          </cell>
        </row>
        <row r="5270">
          <cell r="B5270">
            <v>1.8167710479579022</v>
          </cell>
          <cell r="C5270">
            <v>0.68514511831754188</v>
          </cell>
        </row>
        <row r="5271">
          <cell r="B5271">
            <v>-2.0800315599419648</v>
          </cell>
          <cell r="C5271">
            <v>1.0936151070226097</v>
          </cell>
        </row>
        <row r="5272">
          <cell r="B5272">
            <v>1.5566990393447375</v>
          </cell>
          <cell r="C5272">
            <v>3.2480847084350333</v>
          </cell>
        </row>
        <row r="5273">
          <cell r="B5273">
            <v>-1.7216448731396952</v>
          </cell>
          <cell r="C5273">
            <v>1.3052191299233471</v>
          </cell>
        </row>
        <row r="5274">
          <cell r="B5274">
            <v>-2.4602830935742692</v>
          </cell>
          <cell r="C5274">
            <v>0.95123771655805656</v>
          </cell>
        </row>
        <row r="5275">
          <cell r="B5275">
            <v>-0.32571392840817392</v>
          </cell>
          <cell r="C5275">
            <v>2.2649682453789066</v>
          </cell>
        </row>
        <row r="5276">
          <cell r="B5276">
            <v>-3.7404973207215648</v>
          </cell>
          <cell r="C5276">
            <v>2.9411564156272576E-2</v>
          </cell>
        </row>
        <row r="5277">
          <cell r="B5277">
            <v>6.0472419441476095</v>
          </cell>
          <cell r="C5277">
            <v>6.1389300197646133</v>
          </cell>
        </row>
        <row r="5278">
          <cell r="B5278">
            <v>7.0265044784233872</v>
          </cell>
          <cell r="C5278">
            <v>7.3861999221835157</v>
          </cell>
        </row>
        <row r="5279">
          <cell r="B5279">
            <v>6.4792860626932276</v>
          </cell>
          <cell r="C5279">
            <v>6.6774813245107261</v>
          </cell>
        </row>
        <row r="5280">
          <cell r="B5280">
            <v>2.8517696470094247</v>
          </cell>
          <cell r="C5280">
            <v>3.2286006207093965</v>
          </cell>
        </row>
        <row r="5281">
          <cell r="B5281">
            <v>3.130016491912528</v>
          </cell>
          <cell r="C5281">
            <v>3.3928130658523905</v>
          </cell>
        </row>
        <row r="5282">
          <cell r="B5282">
            <v>6.8538804524601371</v>
          </cell>
          <cell r="C5282">
            <v>6.8562770799914965</v>
          </cell>
        </row>
        <row r="5283">
          <cell r="B5283">
            <v>4.1017372661616207</v>
          </cell>
          <cell r="C5283">
            <v>4.0580601986511926</v>
          </cell>
        </row>
        <row r="5284">
          <cell r="B5284">
            <v>1.7653251155446599</v>
          </cell>
          <cell r="C5284">
            <v>1.2359185921479676</v>
          </cell>
        </row>
        <row r="5285">
          <cell r="B5285">
            <v>6.578385661847487</v>
          </cell>
          <cell r="C5285">
            <v>6.5127465319836233</v>
          </cell>
        </row>
        <row r="5286">
          <cell r="B5286">
            <v>4.3563858301206508</v>
          </cell>
          <cell r="C5286">
            <v>4.7365484537436506</v>
          </cell>
        </row>
        <row r="5287">
          <cell r="B5287">
            <v>8.5704942009082306</v>
          </cell>
          <cell r="C5287">
            <v>8.5531420959121007</v>
          </cell>
        </row>
        <row r="5288">
          <cell r="B5288">
            <v>6.2905784802633162</v>
          </cell>
          <cell r="C5288">
            <v>6.2835931066551733</v>
          </cell>
        </row>
        <row r="5289">
          <cell r="B5289">
            <v>7.6863987717214144</v>
          </cell>
          <cell r="C5289">
            <v>7.9884238170340574</v>
          </cell>
        </row>
        <row r="5290">
          <cell r="B5290">
            <v>4.5551798390934994</v>
          </cell>
          <cell r="C5290">
            <v>4.9383298629452721</v>
          </cell>
        </row>
        <row r="5291">
          <cell r="B5291">
            <v>6.0142608438658689</v>
          </cell>
          <cell r="C5291">
            <v>6.2597784900460818</v>
          </cell>
        </row>
        <row r="5292">
          <cell r="B5292">
            <v>6.5709589942394686</v>
          </cell>
          <cell r="C5292">
            <v>6.9278418436004685</v>
          </cell>
        </row>
        <row r="5293">
          <cell r="B5293">
            <v>5.9526585680039359</v>
          </cell>
          <cell r="C5293">
            <v>5.8741382955126067</v>
          </cell>
        </row>
        <row r="5294">
          <cell r="B5294">
            <v>4.4084570342909881</v>
          </cell>
          <cell r="C5294">
            <v>4.7086573863901862</v>
          </cell>
        </row>
        <row r="5295">
          <cell r="B5295">
            <v>9.8888653267217137</v>
          </cell>
          <cell r="C5295">
            <v>9.8046316882733304</v>
          </cell>
        </row>
        <row r="5296">
          <cell r="B5296">
            <v>4.1462376024551002</v>
          </cell>
          <cell r="C5296">
            <v>4.6032686977661186</v>
          </cell>
        </row>
        <row r="5297">
          <cell r="B5297">
            <v>5.9825815231378376</v>
          </cell>
          <cell r="C5297">
            <v>6.0804253308567411</v>
          </cell>
        </row>
        <row r="5298">
          <cell r="B5298">
            <v>1.0610361916980073</v>
          </cell>
          <cell r="C5298">
            <v>1.0404165582878533</v>
          </cell>
        </row>
        <row r="5299">
          <cell r="B5299">
            <v>5.4775739841344508</v>
          </cell>
          <cell r="C5299">
            <v>5.68275507977883</v>
          </cell>
        </row>
        <row r="5300">
          <cell r="B5300">
            <v>9.5954055772564146</v>
          </cell>
          <cell r="C5300">
            <v>9.6178439257436423</v>
          </cell>
        </row>
        <row r="5301">
          <cell r="B5301">
            <v>9.13405554064237</v>
          </cell>
          <cell r="C5301">
            <v>9.065490090059388</v>
          </cell>
        </row>
        <row r="5302">
          <cell r="B5302">
            <v>8.4069066268268511</v>
          </cell>
          <cell r="C5302">
            <v>8.6654184301609849</v>
          </cell>
        </row>
        <row r="5303">
          <cell r="B5303">
            <v>3.9056813602340865</v>
          </cell>
          <cell r="C5303">
            <v>4.3527930816795113</v>
          </cell>
        </row>
        <row r="5304">
          <cell r="B5304">
            <v>5.0842892020382759</v>
          </cell>
          <cell r="C5304">
            <v>5.2643396176561428</v>
          </cell>
        </row>
        <row r="5305">
          <cell r="B5305">
            <v>3.9468124206735897</v>
          </cell>
          <cell r="C5305">
            <v>4.08470899616393</v>
          </cell>
        </row>
        <row r="5306">
          <cell r="B5306">
            <v>3.4094202028616141</v>
          </cell>
          <cell r="C5306">
            <v>3.8553451541457657</v>
          </cell>
        </row>
        <row r="5307">
          <cell r="B5307">
            <v>2.7632572423153747</v>
          </cell>
          <cell r="C5307">
            <v>3.1304677400705985</v>
          </cell>
        </row>
        <row r="5308">
          <cell r="B5308">
            <v>8.2138131499999982</v>
          </cell>
          <cell r="C5308">
            <v>8.7545181857416239</v>
          </cell>
        </row>
        <row r="5309">
          <cell r="B5309">
            <v>6.0169460693765364</v>
          </cell>
          <cell r="C5309">
            <v>6.4244174057968575</v>
          </cell>
        </row>
        <row r="5310">
          <cell r="B5310">
            <v>3.2929008491982317</v>
          </cell>
          <cell r="C5310">
            <v>3.2201031007558134</v>
          </cell>
        </row>
        <row r="5311">
          <cell r="B5311">
            <v>8.8105812804788641</v>
          </cell>
          <cell r="C5311">
            <v>9.2834108380135039</v>
          </cell>
        </row>
        <row r="5312">
          <cell r="B5312">
            <v>7.7824797344856336</v>
          </cell>
          <cell r="C5312">
            <v>7.1640561229612336</v>
          </cell>
        </row>
        <row r="5313">
          <cell r="B5313">
            <v>8.5640103528281877</v>
          </cell>
          <cell r="C5313">
            <v>8.5760353539253433</v>
          </cell>
        </row>
        <row r="5314">
          <cell r="B5314">
            <v>8.2892821415180009</v>
          </cell>
          <cell r="C5314">
            <v>8.2753842172655343</v>
          </cell>
        </row>
        <row r="5315">
          <cell r="B5315">
            <v>6.7340919222671616</v>
          </cell>
          <cell r="C5315">
            <v>7.1212025608630798</v>
          </cell>
        </row>
        <row r="5316">
          <cell r="B5316">
            <v>-1.2807194213552946</v>
          </cell>
          <cell r="C5316">
            <v>-0.12173652170092046</v>
          </cell>
        </row>
        <row r="5317">
          <cell r="B5317">
            <v>-2.4737647928651265</v>
          </cell>
          <cell r="C5317">
            <v>-1.1002369466157005</v>
          </cell>
        </row>
        <row r="5318">
          <cell r="B5318">
            <v>-5.4300139261586269</v>
          </cell>
          <cell r="C5318">
            <v>-2.3465362940027337</v>
          </cell>
        </row>
        <row r="5319">
          <cell r="B5319">
            <v>-1.3959507909856939</v>
          </cell>
          <cell r="C5319">
            <v>6.0780758039236119E-2</v>
          </cell>
        </row>
        <row r="5320">
          <cell r="B5320">
            <v>-0.13292687406585346</v>
          </cell>
          <cell r="C5320">
            <v>0.20129565106522959</v>
          </cell>
        </row>
        <row r="5321">
          <cell r="B5321">
            <v>2.7082149898098051</v>
          </cell>
          <cell r="C5321">
            <v>2.2647357348380823</v>
          </cell>
        </row>
        <row r="5322">
          <cell r="B5322">
            <v>5.1088694080002455</v>
          </cell>
          <cell r="C5322">
            <v>4.127007373166407</v>
          </cell>
        </row>
        <row r="5323">
          <cell r="B5323">
            <v>-0.52628873010027022</v>
          </cell>
          <cell r="C5323">
            <v>-0.14607862895645213</v>
          </cell>
        </row>
        <row r="5324">
          <cell r="B5324">
            <v>0.50442930252426288</v>
          </cell>
          <cell r="C5324">
            <v>0.89548949934453792</v>
          </cell>
        </row>
        <row r="5325">
          <cell r="B5325">
            <v>-18.709505465100868</v>
          </cell>
          <cell r="C5325">
            <v>-6.9124938675017109</v>
          </cell>
        </row>
        <row r="5326">
          <cell r="B5326">
            <v>-20.083248530900999</v>
          </cell>
          <cell r="C5326">
            <v>-8.4354482888259756</v>
          </cell>
        </row>
        <row r="5327">
          <cell r="B5327">
            <v>-19.720613954676296</v>
          </cell>
          <cell r="C5327">
            <v>-7.1030791203378838</v>
          </cell>
        </row>
        <row r="5328">
          <cell r="B5328">
            <v>-19.569514418163955</v>
          </cell>
          <cell r="C5328">
            <v>-8.0259057114011778</v>
          </cell>
        </row>
        <row r="5329">
          <cell r="B5329">
            <v>-19.372453014990452</v>
          </cell>
          <cell r="C5329">
            <v>-7.6394072817554965</v>
          </cell>
        </row>
        <row r="5330">
          <cell r="B5330">
            <v>-21.102314676176974</v>
          </cell>
          <cell r="C5330">
            <v>-9.5362785567362138</v>
          </cell>
        </row>
        <row r="5331">
          <cell r="B5331">
            <v>-20.739384875369453</v>
          </cell>
          <cell r="C5331">
            <v>-8.9015524036750193</v>
          </cell>
        </row>
        <row r="5332">
          <cell r="B5332">
            <v>-17.188227490001228</v>
          </cell>
          <cell r="C5332">
            <v>-6.2576122121456512</v>
          </cell>
        </row>
        <row r="5333">
          <cell r="B5333">
            <v>-17.304338115532875</v>
          </cell>
          <cell r="C5333">
            <v>-5.6044037505593947</v>
          </cell>
        </row>
        <row r="5334">
          <cell r="B5334">
            <v>-18.305129623110318</v>
          </cell>
          <cell r="C5334">
            <v>-6.2661500277774689</v>
          </cell>
        </row>
        <row r="5335">
          <cell r="B5335">
            <v>-0.76786864639629038</v>
          </cell>
          <cell r="C5335">
            <v>0.52249466902294606</v>
          </cell>
        </row>
        <row r="5336">
          <cell r="B5336">
            <v>-0.61856498756479883</v>
          </cell>
          <cell r="C5336">
            <v>0.60399343363372759</v>
          </cell>
        </row>
        <row r="5337">
          <cell r="B5337">
            <v>-1.1237336654400656</v>
          </cell>
          <cell r="C5337">
            <v>0.26530690103315918</v>
          </cell>
        </row>
        <row r="5338">
          <cell r="B5338">
            <v>-0.51162463814439585</v>
          </cell>
          <cell r="C5338">
            <v>0.75676795997874413</v>
          </cell>
        </row>
        <row r="5339">
          <cell r="B5339">
            <v>-0.12000000044171347</v>
          </cell>
          <cell r="C5339">
            <v>0.79299786713683507</v>
          </cell>
        </row>
        <row r="5340">
          <cell r="B5340">
            <v>-1.1278745431297876</v>
          </cell>
          <cell r="C5340">
            <v>0.14941911798375723</v>
          </cell>
        </row>
        <row r="5341">
          <cell r="B5341">
            <v>-0.83243254000011946</v>
          </cell>
          <cell r="C5341">
            <v>0.2611845958040942</v>
          </cell>
        </row>
        <row r="5342">
          <cell r="B5342">
            <v>-1.0864756522765651</v>
          </cell>
          <cell r="C5342">
            <v>0.34504241036267774</v>
          </cell>
        </row>
        <row r="5343">
          <cell r="B5343">
            <v>-1.871139055944359</v>
          </cell>
          <cell r="C5343">
            <v>0.10930352872011871</v>
          </cell>
        </row>
        <row r="5344">
          <cell r="B5344">
            <v>-0.94084052968016629</v>
          </cell>
          <cell r="C5344">
            <v>0.47522335809696725</v>
          </cell>
        </row>
        <row r="5345">
          <cell r="B5345">
            <v>-1.3679165907050128</v>
          </cell>
          <cell r="C5345">
            <v>0.25583420490137898</v>
          </cell>
        </row>
        <row r="5346">
          <cell r="B5346">
            <v>-3.7345242999519419</v>
          </cell>
          <cell r="C5346">
            <v>-1.0991846201183109</v>
          </cell>
        </row>
        <row r="5347">
          <cell r="B5347">
            <v>-3.7492753132465078</v>
          </cell>
          <cell r="C5347">
            <v>-1.0676608285763436</v>
          </cell>
        </row>
        <row r="5348">
          <cell r="B5348">
            <v>-2.1943616307769314</v>
          </cell>
          <cell r="C5348">
            <v>-0.25252228727084125</v>
          </cell>
        </row>
        <row r="5349">
          <cell r="B5349">
            <v>-3.968226220039698</v>
          </cell>
          <cell r="C5349">
            <v>-1.1355078492415576</v>
          </cell>
        </row>
        <row r="5350">
          <cell r="B5350">
            <v>-3.496980828113684</v>
          </cell>
          <cell r="C5350">
            <v>-0.3075064113980272</v>
          </cell>
        </row>
        <row r="5351">
          <cell r="B5351">
            <v>-4.3609003065877481</v>
          </cell>
          <cell r="C5351">
            <v>-1.2892380928257337</v>
          </cell>
        </row>
        <row r="5352">
          <cell r="B5352">
            <v>-2.9890236550046434</v>
          </cell>
          <cell r="C5352">
            <v>-0.4464932562829928</v>
          </cell>
        </row>
        <row r="5353">
          <cell r="B5353">
            <v>-4.1419501949841928</v>
          </cell>
          <cell r="C5353">
            <v>-0.63697115778335356</v>
          </cell>
        </row>
        <row r="5354">
          <cell r="B5354">
            <v>-4.2236645916333577</v>
          </cell>
          <cell r="C5354">
            <v>-1.3594936414110439</v>
          </cell>
        </row>
        <row r="5355">
          <cell r="B5355">
            <v>-3.0314211393347814</v>
          </cell>
          <cell r="C5355">
            <v>-6.5209220331811759E-3</v>
          </cell>
        </row>
        <row r="5356">
          <cell r="B5356">
            <v>-2.3985903685003063</v>
          </cell>
          <cell r="C5356">
            <v>-0.11320040594661378</v>
          </cell>
        </row>
        <row r="5357">
          <cell r="B5357">
            <v>-3.9126517205932285</v>
          </cell>
          <cell r="C5357">
            <v>-1.1398924632038858</v>
          </cell>
        </row>
        <row r="5358">
          <cell r="B5358">
            <v>-1.9056030093553296</v>
          </cell>
          <cell r="C5358">
            <v>-7.9812059376397765E-2</v>
          </cell>
        </row>
        <row r="5359">
          <cell r="B5359">
            <v>-2.4799066220366974</v>
          </cell>
          <cell r="C5359">
            <v>-0.1691170774986562</v>
          </cell>
        </row>
        <row r="5360">
          <cell r="B5360">
            <v>-2.6832610391833165</v>
          </cell>
          <cell r="C5360">
            <v>-0.16336054744549333</v>
          </cell>
        </row>
        <row r="5361">
          <cell r="B5361">
            <v>-3.7743200683113813</v>
          </cell>
          <cell r="C5361">
            <v>-1.5089290780960165</v>
          </cell>
        </row>
        <row r="5362">
          <cell r="B5362">
            <v>-3.0615397403865945</v>
          </cell>
          <cell r="C5362">
            <v>-0.74082931057637214</v>
          </cell>
        </row>
        <row r="5363">
          <cell r="B5363">
            <v>-2.4689635053083516</v>
          </cell>
          <cell r="C5363">
            <v>-0.23217529816800725</v>
          </cell>
        </row>
        <row r="5364">
          <cell r="B5364">
            <v>-2.2921661273933558</v>
          </cell>
          <cell r="C5364">
            <v>-0.12456340230215977</v>
          </cell>
        </row>
        <row r="5365">
          <cell r="B5365">
            <v>-5.0108992509714243</v>
          </cell>
          <cell r="C5365">
            <v>-2.5132340900995658</v>
          </cell>
        </row>
        <row r="5366">
          <cell r="B5366">
            <v>-3.5485680208469406</v>
          </cell>
          <cell r="C5366">
            <v>-0.69947455895769228</v>
          </cell>
        </row>
        <row r="5367">
          <cell r="B5367">
            <v>-4.8253500666800742</v>
          </cell>
          <cell r="C5367">
            <v>-1.0838682021915642</v>
          </cell>
        </row>
        <row r="5368">
          <cell r="B5368">
            <v>-5.1529712638848144</v>
          </cell>
          <cell r="C5368">
            <v>-2.4353648636687559</v>
          </cell>
        </row>
        <row r="5369">
          <cell r="B5369">
            <v>-1.087510305882333</v>
          </cell>
          <cell r="C5369">
            <v>2.9856885006295855</v>
          </cell>
        </row>
        <row r="5370">
          <cell r="B5370">
            <v>0.69891416773184567</v>
          </cell>
          <cell r="C5370">
            <v>6.0653380741950595</v>
          </cell>
        </row>
        <row r="5371">
          <cell r="B5371">
            <v>3.0942033417194237</v>
          </cell>
          <cell r="C5371">
            <v>4.5389845989853548</v>
          </cell>
        </row>
        <row r="5372">
          <cell r="B5372">
            <v>6.192839999999995</v>
          </cell>
          <cell r="C5372">
            <v>8.5156490982655875</v>
          </cell>
        </row>
        <row r="5373">
          <cell r="B5373">
            <v>2.3853176892754711</v>
          </cell>
          <cell r="C5373">
            <v>6.4715248868981927</v>
          </cell>
        </row>
        <row r="5374">
          <cell r="B5374">
            <v>-1.4645670294126355E-2</v>
          </cell>
          <cell r="C5374">
            <v>4.9598815714335327</v>
          </cell>
        </row>
        <row r="5375">
          <cell r="B5375">
            <v>1.2355323005944161</v>
          </cell>
          <cell r="C5375">
            <v>0.997722168344368</v>
          </cell>
        </row>
        <row r="5376">
          <cell r="B5376">
            <v>-0.65759940816016782</v>
          </cell>
          <cell r="C5376">
            <v>3.7116344433704032</v>
          </cell>
        </row>
        <row r="5377">
          <cell r="B5377">
            <v>-0.12675067409142604</v>
          </cell>
          <cell r="C5377">
            <v>3.8488475963886319</v>
          </cell>
        </row>
        <row r="5378">
          <cell r="B5378">
            <v>-0.69583744316454565</v>
          </cell>
          <cell r="C5378">
            <v>4.3045614517052337</v>
          </cell>
        </row>
        <row r="5379">
          <cell r="B5379">
            <v>-1.289430152738906</v>
          </cell>
          <cell r="C5379">
            <v>2.5856131766384136</v>
          </cell>
        </row>
        <row r="5380">
          <cell r="B5380">
            <v>-0.48830450590230562</v>
          </cell>
          <cell r="C5380">
            <v>4.2863378152225851</v>
          </cell>
        </row>
        <row r="5381">
          <cell r="B5381">
            <v>-0.48940946953066577</v>
          </cell>
          <cell r="C5381">
            <v>4.4468253987082385</v>
          </cell>
        </row>
        <row r="5382">
          <cell r="B5382">
            <v>-7.7847446498794701</v>
          </cell>
          <cell r="C5382">
            <v>-1.2853765899595886</v>
          </cell>
        </row>
        <row r="5383">
          <cell r="B5383">
            <v>-5.3258432784090735</v>
          </cell>
          <cell r="C5383">
            <v>-2.3413100349407778</v>
          </cell>
        </row>
        <row r="5384">
          <cell r="B5384">
            <v>0.26320449630783277</v>
          </cell>
          <cell r="C5384">
            <v>-0.26781086486573202</v>
          </cell>
        </row>
        <row r="5385">
          <cell r="B5385">
            <v>-3.9370940599895641</v>
          </cell>
          <cell r="C5385">
            <v>-3.0008579775543343</v>
          </cell>
        </row>
        <row r="5386">
          <cell r="B5386">
            <v>5.0796008668039034</v>
          </cell>
          <cell r="C5386">
            <v>2.961592036979666</v>
          </cell>
        </row>
        <row r="5387">
          <cell r="B5387">
            <v>3.9403666587840496</v>
          </cell>
          <cell r="C5387">
            <v>0.10981658730758394</v>
          </cell>
        </row>
        <row r="5388">
          <cell r="B5388">
            <v>5.14976650564524</v>
          </cell>
          <cell r="C5388">
            <v>4.5397662596185597</v>
          </cell>
        </row>
        <row r="5389">
          <cell r="B5389">
            <v>1.4592015263087501</v>
          </cell>
          <cell r="C5389">
            <v>2.3002243782804888</v>
          </cell>
        </row>
        <row r="5390">
          <cell r="B5390">
            <v>-4.1660638735719235</v>
          </cell>
          <cell r="C5390">
            <v>-5.8507585857940541</v>
          </cell>
        </row>
        <row r="5391">
          <cell r="B5391">
            <v>-1.5435576048104955</v>
          </cell>
          <cell r="C5391">
            <v>-0.69190630534407138</v>
          </cell>
        </row>
        <row r="5392">
          <cell r="B5392">
            <v>-4.824152221514471E-2</v>
          </cell>
          <cell r="C5392">
            <v>7.9903224132859732E-2</v>
          </cell>
        </row>
        <row r="5393">
          <cell r="B5393">
            <v>-6.3567070486484685</v>
          </cell>
          <cell r="C5393">
            <v>-3.0626302612074161</v>
          </cell>
        </row>
        <row r="5394">
          <cell r="B5394">
            <v>-10.511951919395715</v>
          </cell>
          <cell r="C5394">
            <v>-7.6432730897744499</v>
          </cell>
        </row>
        <row r="5395">
          <cell r="B5395">
            <v>-4.8133113861142895</v>
          </cell>
          <cell r="C5395">
            <v>-7.2226872712746939</v>
          </cell>
        </row>
        <row r="5396">
          <cell r="B5396">
            <v>-6.3758429963860417</v>
          </cell>
          <cell r="C5396">
            <v>-4.0012192707593552</v>
          </cell>
        </row>
        <row r="5397">
          <cell r="B5397">
            <v>7.1602808695191245</v>
          </cell>
          <cell r="C5397">
            <v>3.4981963087152104</v>
          </cell>
        </row>
        <row r="5398">
          <cell r="B5398">
            <v>-0.59960821559960253</v>
          </cell>
          <cell r="C5398">
            <v>-0.38978032420662739</v>
          </cell>
        </row>
        <row r="5399">
          <cell r="B5399">
            <v>5.1760138488783323</v>
          </cell>
          <cell r="C5399">
            <v>5.904217839811535</v>
          </cell>
        </row>
        <row r="5400">
          <cell r="B5400">
            <v>3.8654525539905427</v>
          </cell>
          <cell r="C5400">
            <v>4.4465268804116418</v>
          </cell>
        </row>
        <row r="5401">
          <cell r="B5401">
            <v>2.7455848059713945</v>
          </cell>
          <cell r="C5401">
            <v>4.2687464518045104</v>
          </cell>
        </row>
        <row r="5402">
          <cell r="B5402">
            <v>3.8538253679491472</v>
          </cell>
          <cell r="C5402">
            <v>4.4417327246959379</v>
          </cell>
        </row>
        <row r="5403">
          <cell r="B5403">
            <v>3.7125649821605156</v>
          </cell>
          <cell r="C5403">
            <v>4.2311466306540968</v>
          </cell>
        </row>
        <row r="5404">
          <cell r="B5404">
            <v>1.8646706513396296</v>
          </cell>
          <cell r="C5404">
            <v>3.6276264049919584</v>
          </cell>
        </row>
        <row r="5405">
          <cell r="B5405">
            <v>6.900986675853864</v>
          </cell>
          <cell r="C5405">
            <v>7.2829201560723558</v>
          </cell>
        </row>
        <row r="5406">
          <cell r="B5406">
            <v>7.1213759598884598</v>
          </cell>
          <cell r="C5406">
            <v>6.3146296417051575</v>
          </cell>
        </row>
        <row r="5407">
          <cell r="B5407">
            <v>8.2579410765176551</v>
          </cell>
          <cell r="C5407">
            <v>8.8453330040101896</v>
          </cell>
        </row>
        <row r="5408">
          <cell r="B5408">
            <v>5.7527895765992678</v>
          </cell>
          <cell r="C5408">
            <v>6.0375635562108156</v>
          </cell>
        </row>
        <row r="5409">
          <cell r="B5409">
            <v>7.3018498186028626</v>
          </cell>
          <cell r="C5409">
            <v>7.82916961156279</v>
          </cell>
        </row>
        <row r="5410">
          <cell r="B5410">
            <v>7.1229040007653275</v>
          </cell>
          <cell r="C5410">
            <v>7.5594376872797842</v>
          </cell>
        </row>
        <row r="5411">
          <cell r="B5411">
            <v>5.8353811424911193</v>
          </cell>
          <cell r="C5411">
            <v>6.8661421441471013</v>
          </cell>
        </row>
        <row r="5412">
          <cell r="B5412">
            <v>4.8303594453193792</v>
          </cell>
          <cell r="C5412">
            <v>6.1140951375708577</v>
          </cell>
        </row>
        <row r="5413">
          <cell r="B5413">
            <v>-1.3780898854840307</v>
          </cell>
          <cell r="C5413">
            <v>0.56959330905404681</v>
          </cell>
        </row>
        <row r="5414">
          <cell r="B5414">
            <v>-4.8934773005068894</v>
          </cell>
          <cell r="C5414">
            <v>-1.1608792651096327</v>
          </cell>
        </row>
        <row r="5415">
          <cell r="B5415">
            <v>-5.0135819903532743</v>
          </cell>
          <cell r="C5415">
            <v>-4.2262897470104246</v>
          </cell>
        </row>
        <row r="5416">
          <cell r="B5416">
            <v>-0.72448002687088464</v>
          </cell>
          <cell r="C5416">
            <v>2.7733282700948689</v>
          </cell>
        </row>
        <row r="5417">
          <cell r="B5417">
            <v>-6.1259586134892974</v>
          </cell>
          <cell r="C5417">
            <v>-4.9187823533982939</v>
          </cell>
        </row>
        <row r="5418">
          <cell r="B5418">
            <v>-1.0613751807572023</v>
          </cell>
          <cell r="C5418">
            <v>2.0758351864726641</v>
          </cell>
        </row>
        <row r="5419">
          <cell r="B5419">
            <v>1.2876924979583342</v>
          </cell>
          <cell r="C5419">
            <v>5.724095047346978</v>
          </cell>
        </row>
        <row r="5420">
          <cell r="B5420">
            <v>-6.5243854948542772</v>
          </cell>
          <cell r="C5420">
            <v>-6.2839557173996061</v>
          </cell>
        </row>
        <row r="5421">
          <cell r="B5421">
            <v>1.5585378161044878</v>
          </cell>
          <cell r="C5421">
            <v>1.594067503224889</v>
          </cell>
        </row>
        <row r="5422">
          <cell r="B5422">
            <v>-2.363893451215175</v>
          </cell>
          <cell r="C5422">
            <v>0.22970679816802939</v>
          </cell>
        </row>
        <row r="5423">
          <cell r="B5423">
            <v>2.8514915286018221</v>
          </cell>
          <cell r="C5423">
            <v>3.4917750147561648</v>
          </cell>
        </row>
        <row r="5424">
          <cell r="B5424">
            <v>2.2572144362117035</v>
          </cell>
          <cell r="C5424">
            <v>4.4903080389484122</v>
          </cell>
        </row>
        <row r="5425">
          <cell r="B5425">
            <v>1.8521639957753089</v>
          </cell>
          <cell r="C5425">
            <v>3.9017376338757459</v>
          </cell>
        </row>
        <row r="5426">
          <cell r="B5426">
            <v>1.6496288255835305</v>
          </cell>
          <cell r="C5426">
            <v>4.2142396336403101</v>
          </cell>
        </row>
        <row r="5427">
          <cell r="B5427">
            <v>8.9535400427775773</v>
          </cell>
          <cell r="C5427">
            <v>9.9127717149795007</v>
          </cell>
        </row>
        <row r="5428">
          <cell r="B5428">
            <v>3.0294645804163194</v>
          </cell>
          <cell r="C5428">
            <v>5.4047685376115657</v>
          </cell>
        </row>
        <row r="5429">
          <cell r="B5429">
            <v>1.0322046793685127</v>
          </cell>
          <cell r="C5429">
            <v>3.4156989429758555</v>
          </cell>
        </row>
        <row r="5430">
          <cell r="B5430">
            <v>-3.3101720106812804</v>
          </cell>
          <cell r="C5430">
            <v>4.4546000293938413</v>
          </cell>
        </row>
        <row r="5431">
          <cell r="B5431">
            <v>-2.629718759576269</v>
          </cell>
          <cell r="C5431">
            <v>2.4788988945701784</v>
          </cell>
        </row>
        <row r="5432">
          <cell r="B5432">
            <v>-3.5161966615928963</v>
          </cell>
          <cell r="C5432">
            <v>4.9696308170757399</v>
          </cell>
        </row>
        <row r="5433">
          <cell r="B5433">
            <v>-4.4542603796178435</v>
          </cell>
          <cell r="C5433">
            <v>2.0303340439368838</v>
          </cell>
        </row>
        <row r="5434">
          <cell r="B5434">
            <v>-2.7649988099164968</v>
          </cell>
          <cell r="C5434">
            <v>5.7715158487786393</v>
          </cell>
        </row>
        <row r="5435">
          <cell r="B5435">
            <v>-4.1565445269868722</v>
          </cell>
          <cell r="C5435">
            <v>2.3528147442861207</v>
          </cell>
        </row>
        <row r="5436">
          <cell r="B5436">
            <v>-2.2236576684911022</v>
          </cell>
          <cell r="C5436">
            <v>2.7370140179778724</v>
          </cell>
        </row>
        <row r="5437">
          <cell r="B5437">
            <v>-2.3050443913456991</v>
          </cell>
          <cell r="C5437">
            <v>4.1322227951906614</v>
          </cell>
        </row>
        <row r="5438">
          <cell r="B5438">
            <v>-2.6871659047908314</v>
          </cell>
          <cell r="C5438">
            <v>9.3403918231051843</v>
          </cell>
        </row>
        <row r="5439">
          <cell r="B5439">
            <v>-0.62631537791116421</v>
          </cell>
          <cell r="C5439">
            <v>5.7145601745796952</v>
          </cell>
        </row>
        <row r="5440">
          <cell r="B5440">
            <v>-2.9076497295659256</v>
          </cell>
          <cell r="C5440">
            <v>1.7192037191042553</v>
          </cell>
        </row>
        <row r="5441">
          <cell r="B5441">
            <v>-0.96111695221167204</v>
          </cell>
          <cell r="C5441">
            <v>5.1103227290890532</v>
          </cell>
        </row>
        <row r="5442">
          <cell r="B5442">
            <v>-4.7480821953476839</v>
          </cell>
          <cell r="C5442">
            <v>4.5658475574389445</v>
          </cell>
        </row>
        <row r="5443">
          <cell r="B5443">
            <v>-2.1973435673435442</v>
          </cell>
          <cell r="C5443">
            <v>4.8393824234166392</v>
          </cell>
        </row>
        <row r="5444">
          <cell r="B5444">
            <v>-1.636402940419152</v>
          </cell>
          <cell r="C5444">
            <v>1.3538049355819288</v>
          </cell>
        </row>
        <row r="5445">
          <cell r="B5445">
            <v>-0.648024224546913</v>
          </cell>
          <cell r="C5445">
            <v>3.919008780552804</v>
          </cell>
        </row>
        <row r="5446">
          <cell r="B5446">
            <v>5.7641613777142195</v>
          </cell>
          <cell r="C5446">
            <v>6.2541558566781399</v>
          </cell>
        </row>
        <row r="5447">
          <cell r="B5447">
            <v>0.73409693202025039</v>
          </cell>
          <cell r="C5447">
            <v>4.7507911703921639</v>
          </cell>
        </row>
        <row r="5448">
          <cell r="B5448">
            <v>2.1057057807198269</v>
          </cell>
          <cell r="C5448">
            <v>4.259023467351061</v>
          </cell>
        </row>
        <row r="5449">
          <cell r="B5449">
            <v>5.1799996360229752</v>
          </cell>
          <cell r="C5449">
            <v>5.1799892100587668</v>
          </cell>
        </row>
        <row r="5450">
          <cell r="B5450">
            <v>4.7365591220988827</v>
          </cell>
          <cell r="C5450">
            <v>8.0646231735244633</v>
          </cell>
        </row>
        <row r="5451">
          <cell r="B5451">
            <v>5.1744298094531436</v>
          </cell>
          <cell r="C5451">
            <v>5.9904802523848728</v>
          </cell>
        </row>
        <row r="5452">
          <cell r="B5452">
            <v>7.8722819876629417</v>
          </cell>
          <cell r="C5452">
            <v>8.6065858094323353</v>
          </cell>
        </row>
        <row r="5453">
          <cell r="B5453">
            <v>6.2694352327393217</v>
          </cell>
          <cell r="C5453">
            <v>7.8092758251423424</v>
          </cell>
        </row>
        <row r="5454">
          <cell r="B5454">
            <v>1.6167583500992531</v>
          </cell>
          <cell r="C5454">
            <v>3.1554704562392883</v>
          </cell>
        </row>
        <row r="5455">
          <cell r="B5455">
            <v>9.1168028921220241</v>
          </cell>
          <cell r="C5455">
            <v>6.3595152362014424</v>
          </cell>
        </row>
        <row r="5456">
          <cell r="B5456">
            <v>7.335982668312595</v>
          </cell>
          <cell r="C5456">
            <v>5.2212515006435414</v>
          </cell>
        </row>
        <row r="5457">
          <cell r="B5457">
            <v>0.3938578613360893</v>
          </cell>
          <cell r="C5457">
            <v>4.6075156484562223</v>
          </cell>
        </row>
        <row r="5458">
          <cell r="B5458">
            <v>1.1299950908198346</v>
          </cell>
          <cell r="C5458">
            <v>3.4808060664899889</v>
          </cell>
        </row>
        <row r="5459">
          <cell r="B5459">
            <v>13.463354800259664</v>
          </cell>
          <cell r="C5459">
            <v>11.346649933439929</v>
          </cell>
        </row>
        <row r="5460">
          <cell r="B5460">
            <v>-11.724116763127732</v>
          </cell>
          <cell r="C5460">
            <v>0.36369541250721882</v>
          </cell>
        </row>
        <row r="5461">
          <cell r="B5461">
            <v>-7.0150301424087766</v>
          </cell>
          <cell r="C5461">
            <v>-3.8461138453592274</v>
          </cell>
        </row>
        <row r="5462">
          <cell r="B5462">
            <v>-3.4937217981486128</v>
          </cell>
          <cell r="C5462">
            <v>5.6571200865647482</v>
          </cell>
        </row>
        <row r="5463">
          <cell r="B5463">
            <v>-4.5105008275754814</v>
          </cell>
          <cell r="C5463">
            <v>0.70746179155831268</v>
          </cell>
        </row>
        <row r="5464">
          <cell r="B5464">
            <v>-9.3165914617296472</v>
          </cell>
          <cell r="C5464">
            <v>1.9019219689023241</v>
          </cell>
        </row>
        <row r="5465">
          <cell r="B5465">
            <v>-13.456652929666102</v>
          </cell>
          <cell r="C5465">
            <v>-3.4669700784058373</v>
          </cell>
        </row>
        <row r="5466">
          <cell r="B5466">
            <v>-1.1413905468387859</v>
          </cell>
          <cell r="C5466">
            <v>6.347020606748849</v>
          </cell>
        </row>
        <row r="5467">
          <cell r="B5467">
            <v>-12.06260522315644</v>
          </cell>
          <cell r="C5467">
            <v>1.9935368204508759</v>
          </cell>
        </row>
        <row r="5468">
          <cell r="B5468">
            <v>-13.082529846339593</v>
          </cell>
          <cell r="C5468">
            <v>-4.3576806369706129E-2</v>
          </cell>
        </row>
        <row r="5469">
          <cell r="B5469">
            <v>-1.8174162844395796</v>
          </cell>
          <cell r="C5469">
            <v>5.540868989784264</v>
          </cell>
        </row>
        <row r="5470">
          <cell r="B5470">
            <v>-12.577398473335188</v>
          </cell>
          <cell r="C5470">
            <v>1.9595510931553275</v>
          </cell>
        </row>
        <row r="5471">
          <cell r="B5471">
            <v>-15.434206324676888</v>
          </cell>
          <cell r="C5471">
            <v>-2.2085863989798917</v>
          </cell>
        </row>
        <row r="5472">
          <cell r="B5472">
            <v>-19.489675836209699</v>
          </cell>
          <cell r="C5472">
            <v>-4.9712495490169806</v>
          </cell>
        </row>
        <row r="5473">
          <cell r="B5473">
            <v>-2.2765019163016076</v>
          </cell>
          <cell r="C5473">
            <v>4.5539929639807699</v>
          </cell>
        </row>
        <row r="5474">
          <cell r="B5474">
            <v>-3.809897836874899</v>
          </cell>
          <cell r="C5474">
            <v>4.4491924612924558</v>
          </cell>
        </row>
        <row r="5475">
          <cell r="B5475">
            <v>-5.4530055192794951</v>
          </cell>
          <cell r="C5475">
            <v>3.4290191830503041</v>
          </cell>
        </row>
        <row r="5476">
          <cell r="B5476">
            <v>2.0799758308009873E-2</v>
          </cell>
          <cell r="C5476">
            <v>4.5646878263359039</v>
          </cell>
        </row>
        <row r="5477">
          <cell r="B5477">
            <v>-3.7469298521493575</v>
          </cell>
          <cell r="C5477">
            <v>0.29928062007774547</v>
          </cell>
        </row>
        <row r="5478">
          <cell r="B5478">
            <v>-4.5655611192113561</v>
          </cell>
          <cell r="C5478">
            <v>2.3068280164909685</v>
          </cell>
        </row>
        <row r="5479">
          <cell r="B5479">
            <v>-15.139461125310611</v>
          </cell>
          <cell r="C5479">
            <v>-1.9103350437749713</v>
          </cell>
        </row>
        <row r="5480">
          <cell r="B5480">
            <v>-9.5495062482728379</v>
          </cell>
          <cell r="C5480">
            <v>-4.5417585643577674</v>
          </cell>
        </row>
        <row r="5481">
          <cell r="B5481">
            <v>-13.178683934845203</v>
          </cell>
          <cell r="C5481">
            <v>1.3182770986465366E-2</v>
          </cell>
        </row>
        <row r="5482">
          <cell r="B5482">
            <v>-15.981067074665944</v>
          </cell>
          <cell r="C5482">
            <v>-1.3329210189794911</v>
          </cell>
        </row>
        <row r="5483">
          <cell r="B5483">
            <v>-8.0296315630938917</v>
          </cell>
          <cell r="C5483">
            <v>3.1523955823046022</v>
          </cell>
        </row>
        <row r="5484">
          <cell r="B5484">
            <v>-7.2129563455151926</v>
          </cell>
          <cell r="C5484">
            <v>12.282142452860914</v>
          </cell>
        </row>
        <row r="5485">
          <cell r="B5485">
            <v>3.2072333881938135</v>
          </cell>
          <cell r="C5485">
            <v>1.567956602776605</v>
          </cell>
        </row>
        <row r="5486">
          <cell r="B5486">
            <v>6.5625624418855972</v>
          </cell>
          <cell r="C5486">
            <v>1.2222004717865897</v>
          </cell>
        </row>
        <row r="5487">
          <cell r="B5487">
            <v>0.83317873931161723</v>
          </cell>
          <cell r="C5487">
            <v>3.0645305194020103</v>
          </cell>
        </row>
        <row r="5488">
          <cell r="B5488">
            <v>0.11478228969939122</v>
          </cell>
          <cell r="C5488">
            <v>-1.2973165882308948</v>
          </cell>
        </row>
        <row r="5489">
          <cell r="B5489">
            <v>6.9698315309172791</v>
          </cell>
          <cell r="C5489">
            <v>5.2964749247653993</v>
          </cell>
        </row>
        <row r="5490">
          <cell r="B5490">
            <v>5.2433474457468705</v>
          </cell>
          <cell r="C5490">
            <v>1.9990566402302849E-2</v>
          </cell>
        </row>
        <row r="5491">
          <cell r="B5491">
            <v>1.9014125926431413</v>
          </cell>
          <cell r="C5491">
            <v>2.1515551737586591</v>
          </cell>
        </row>
        <row r="5492">
          <cell r="B5492">
            <v>4.4837404384942987</v>
          </cell>
          <cell r="C5492">
            <v>3.1386478144596954</v>
          </cell>
        </row>
        <row r="5493">
          <cell r="B5493">
            <v>2.0032730488219426</v>
          </cell>
          <cell r="C5493">
            <v>2.639427722408155</v>
          </cell>
        </row>
        <row r="5494">
          <cell r="B5494">
            <v>3.2094555212299145</v>
          </cell>
          <cell r="C5494">
            <v>2.5576743742155528</v>
          </cell>
        </row>
        <row r="5495">
          <cell r="B5495">
            <v>0.55544314118439841</v>
          </cell>
          <cell r="C5495">
            <v>2.4309592606632684</v>
          </cell>
        </row>
        <row r="5496">
          <cell r="B5496">
            <v>0.12019752153638108</v>
          </cell>
          <cell r="C5496">
            <v>-1.4065874016587758</v>
          </cell>
        </row>
        <row r="5497">
          <cell r="B5497">
            <v>5.5926076802193068</v>
          </cell>
          <cell r="C5497">
            <v>5.3008410726502593</v>
          </cell>
        </row>
        <row r="5498">
          <cell r="B5498">
            <v>6.1485375431484446</v>
          </cell>
          <cell r="C5498">
            <v>4.6881413962238963</v>
          </cell>
        </row>
        <row r="5499">
          <cell r="B5499">
            <v>3.0167527772656331</v>
          </cell>
          <cell r="C5499">
            <v>1.4892405696449498</v>
          </cell>
        </row>
        <row r="5500">
          <cell r="B5500">
            <v>1.2824053923825032</v>
          </cell>
          <cell r="C5500">
            <v>3.3151621129399125</v>
          </cell>
        </row>
        <row r="5501">
          <cell r="B5501">
            <v>2.3261218393909862</v>
          </cell>
          <cell r="C5501">
            <v>-0.77960526284467546</v>
          </cell>
        </row>
        <row r="5502">
          <cell r="B5502">
            <v>2.7711600566331946</v>
          </cell>
          <cell r="C5502">
            <v>3.1805885896776069</v>
          </cell>
        </row>
        <row r="5503">
          <cell r="B5503">
            <v>2.4582398713994742</v>
          </cell>
          <cell r="C5503">
            <v>2.5985076667201898</v>
          </cell>
        </row>
        <row r="5504">
          <cell r="B5504">
            <v>3.6684918725170532</v>
          </cell>
          <cell r="C5504">
            <v>3.1715582260207058</v>
          </cell>
        </row>
        <row r="5505">
          <cell r="B5505">
            <v>4.8999696216921036</v>
          </cell>
          <cell r="C5505">
            <v>7.9041460834280191</v>
          </cell>
        </row>
        <row r="5506">
          <cell r="B5506">
            <v>0.33004233616451589</v>
          </cell>
          <cell r="C5506">
            <v>1.4477377258227402</v>
          </cell>
        </row>
        <row r="5507">
          <cell r="B5507">
            <v>-4.1201530118555363</v>
          </cell>
          <cell r="C5507">
            <v>-8.1684545250321179</v>
          </cell>
        </row>
        <row r="5508">
          <cell r="B5508">
            <v>-6.0551150016017896</v>
          </cell>
          <cell r="C5508">
            <v>-7.721009917342796</v>
          </cell>
        </row>
        <row r="5509">
          <cell r="B5509">
            <v>9.9469903786217628</v>
          </cell>
          <cell r="C5509">
            <v>8.3419262094356128</v>
          </cell>
        </row>
        <row r="5510">
          <cell r="B5510">
            <v>4.3558706892044157</v>
          </cell>
          <cell r="C5510">
            <v>5.2674133640544554</v>
          </cell>
        </row>
        <row r="5511">
          <cell r="B5511">
            <v>0.55571956395757882</v>
          </cell>
          <cell r="C5511">
            <v>2.8300967387680025</v>
          </cell>
        </row>
        <row r="5512">
          <cell r="B5512">
            <v>2.7213473997315756</v>
          </cell>
          <cell r="C5512">
            <v>4.0790266145211023</v>
          </cell>
        </row>
        <row r="5513">
          <cell r="B5513">
            <v>0.19805906717429994</v>
          </cell>
          <cell r="C5513">
            <v>0.68515559071193299</v>
          </cell>
        </row>
        <row r="5514">
          <cell r="B5514">
            <v>9.8208283227819528</v>
          </cell>
          <cell r="C5514">
            <v>10.653495338267433</v>
          </cell>
        </row>
        <row r="5515">
          <cell r="B5515">
            <v>1.0111777238669371</v>
          </cell>
          <cell r="C5515">
            <v>3.2682082239406975</v>
          </cell>
        </row>
        <row r="5516">
          <cell r="B5516">
            <v>10.628832747088969</v>
          </cell>
          <cell r="C5516">
            <v>7.6375377629835679</v>
          </cell>
        </row>
        <row r="5517">
          <cell r="B5517">
            <v>5.5910677695015396</v>
          </cell>
          <cell r="C5517">
            <v>7.6479387968758044</v>
          </cell>
        </row>
        <row r="5518">
          <cell r="B5518">
            <v>6.3222484977318416</v>
          </cell>
          <cell r="C5518">
            <v>6.5349177859607757</v>
          </cell>
        </row>
        <row r="5519">
          <cell r="B5519">
            <v>6.5869304570923033</v>
          </cell>
          <cell r="C5519">
            <v>8.8100125327818546</v>
          </cell>
        </row>
        <row r="5520">
          <cell r="B5520">
            <v>5.5060900232421091</v>
          </cell>
          <cell r="C5520">
            <v>8.2801403673531162</v>
          </cell>
        </row>
        <row r="5521">
          <cell r="B5521">
            <v>3.7282260618269705</v>
          </cell>
          <cell r="C5521">
            <v>5.7033763624956855</v>
          </cell>
        </row>
        <row r="5522">
          <cell r="B5522">
            <v>5.6335134388114856</v>
          </cell>
          <cell r="C5522">
            <v>7.079057965583968</v>
          </cell>
        </row>
        <row r="5523">
          <cell r="B5523">
            <v>5.9193777628724851</v>
          </cell>
          <cell r="C5523">
            <v>7.7547727687807848</v>
          </cell>
        </row>
        <row r="5524">
          <cell r="B5524">
            <v>3.20155905894035</v>
          </cell>
          <cell r="C5524">
            <v>6.1926230764634678</v>
          </cell>
        </row>
        <row r="5525">
          <cell r="B5525">
            <v>4.8205000954854169</v>
          </cell>
          <cell r="C5525">
            <v>7.162874227562444</v>
          </cell>
        </row>
        <row r="5526">
          <cell r="B5526">
            <v>4.7148845917416331</v>
          </cell>
          <cell r="C5526">
            <v>7.0612406324957249</v>
          </cell>
        </row>
        <row r="5527">
          <cell r="B5527">
            <v>5.9458017870529662</v>
          </cell>
          <cell r="C5527">
            <v>8.109085930635894</v>
          </cell>
        </row>
        <row r="5528">
          <cell r="B5528">
            <v>5.6234282635629285</v>
          </cell>
          <cell r="C5528">
            <v>7.3115128116829826</v>
          </cell>
        </row>
        <row r="5529">
          <cell r="B5529">
            <v>-1.3867209564024308</v>
          </cell>
          <cell r="C5529">
            <v>-9.2099495182016208E-3</v>
          </cell>
        </row>
        <row r="5530">
          <cell r="B5530">
            <v>2.7670434508740512E-2</v>
          </cell>
          <cell r="C5530">
            <v>4.486399622418525E-3</v>
          </cell>
        </row>
        <row r="5531">
          <cell r="B5531">
            <v>-1.0201453353491701</v>
          </cell>
          <cell r="C5531">
            <v>1.6743432631910991E-2</v>
          </cell>
        </row>
        <row r="5532">
          <cell r="B5532">
            <v>-1.6316767013203084</v>
          </cell>
          <cell r="C5532">
            <v>-1.3695082985483387</v>
          </cell>
        </row>
        <row r="5533">
          <cell r="B5533">
            <v>-2.6119694022687532</v>
          </cell>
          <cell r="C5533">
            <v>-0.83706516222534377</v>
          </cell>
        </row>
        <row r="5534">
          <cell r="B5534">
            <v>-4.3133839150631941</v>
          </cell>
          <cell r="C5534">
            <v>-1.6861840654923368</v>
          </cell>
        </row>
        <row r="5535">
          <cell r="B5535">
            <v>-1.2263444512160884</v>
          </cell>
          <cell r="C5535">
            <v>0.38778133698971812</v>
          </cell>
        </row>
        <row r="5536">
          <cell r="B5536">
            <v>-1.3120620737690378</v>
          </cell>
          <cell r="C5536">
            <v>-1.7828874962435435</v>
          </cell>
        </row>
        <row r="5537">
          <cell r="B5537">
            <v>-2.7543550723556653</v>
          </cell>
          <cell r="C5537">
            <v>-5.0589925514173668</v>
          </cell>
        </row>
        <row r="5538">
          <cell r="B5538">
            <v>-0.15482832980368097</v>
          </cell>
          <cell r="C5538">
            <v>1.3964611548186983</v>
          </cell>
        </row>
        <row r="5539">
          <cell r="B5539">
            <v>-2.7671714259630735</v>
          </cell>
          <cell r="C5539">
            <v>-0.46942836837391899</v>
          </cell>
        </row>
        <row r="5540">
          <cell r="B5540">
            <v>4.5384443460062832E-2</v>
          </cell>
          <cell r="C5540">
            <v>4.1390423506261822</v>
          </cell>
        </row>
        <row r="5541">
          <cell r="B5541">
            <v>-0.59511957414723182</v>
          </cell>
          <cell r="C5541">
            <v>4.7080692958579116</v>
          </cell>
        </row>
        <row r="5542">
          <cell r="B5542">
            <v>-11.599058419408143</v>
          </cell>
          <cell r="C5542">
            <v>-3.226366976962364</v>
          </cell>
        </row>
        <row r="5543">
          <cell r="B5543">
            <v>3.0594298354829781</v>
          </cell>
          <cell r="C5543">
            <v>8.4428109703589111</v>
          </cell>
        </row>
        <row r="5544">
          <cell r="B5544">
            <v>2.3388854901810681</v>
          </cell>
          <cell r="C5544">
            <v>7.9545650337023961</v>
          </cell>
        </row>
        <row r="5545">
          <cell r="B5545">
            <v>2.1837410629681515</v>
          </cell>
          <cell r="C5545">
            <v>4.4183864062259053</v>
          </cell>
        </row>
        <row r="5546">
          <cell r="B5546">
            <v>0.23569442389983322</v>
          </cell>
          <cell r="C5546">
            <v>0.53450339306405459</v>
          </cell>
        </row>
        <row r="5547">
          <cell r="B5547">
            <v>1.5217131968592201E-2</v>
          </cell>
          <cell r="C5547">
            <v>7.6293019405690554E-2</v>
          </cell>
        </row>
        <row r="5548">
          <cell r="B5548">
            <v>9.3780031562426558</v>
          </cell>
          <cell r="C5548">
            <v>9.1492707157644304</v>
          </cell>
        </row>
        <row r="5549">
          <cell r="B5549">
            <v>11.154801789577611</v>
          </cell>
          <cell r="C5549">
            <v>10.663872165552531</v>
          </cell>
        </row>
        <row r="5550">
          <cell r="B5550">
            <v>5.6857305524735864</v>
          </cell>
          <cell r="C5550">
            <v>6.367526581706227</v>
          </cell>
        </row>
        <row r="5551">
          <cell r="B5551">
            <v>1.5708002872292242</v>
          </cell>
          <cell r="C5551">
            <v>2.4426169046612261</v>
          </cell>
        </row>
        <row r="5552">
          <cell r="B5552">
            <v>9.3507750275245627</v>
          </cell>
          <cell r="C5552">
            <v>14.399248745586332</v>
          </cell>
        </row>
        <row r="5553">
          <cell r="B5553">
            <v>-0.38650280698059103</v>
          </cell>
          <cell r="C5553">
            <v>-0.30308114644916623</v>
          </cell>
        </row>
        <row r="5554">
          <cell r="B5554">
            <v>19.631832250061411</v>
          </cell>
          <cell r="C5554">
            <v>15.667391303633327</v>
          </cell>
        </row>
        <row r="5555">
          <cell r="B5555">
            <v>-7.4185004461145283</v>
          </cell>
          <cell r="C5555">
            <v>-0.58728307918369116</v>
          </cell>
        </row>
        <row r="5556">
          <cell r="B5556">
            <v>-5.0119073825321765</v>
          </cell>
          <cell r="C5556">
            <v>-0.65726609522166635</v>
          </cell>
        </row>
        <row r="5557">
          <cell r="B5557">
            <v>-4.1134251425488699</v>
          </cell>
          <cell r="C5557">
            <v>0.89723874302316142</v>
          </cell>
        </row>
        <row r="5558">
          <cell r="B5558">
            <v>-9.1521152973237871</v>
          </cell>
          <cell r="C5558">
            <v>-4.8190227550295877</v>
          </cell>
        </row>
        <row r="5559">
          <cell r="B5559">
            <v>-6.37577017590697</v>
          </cell>
          <cell r="C5559">
            <v>-0.17136136650869579</v>
          </cell>
        </row>
        <row r="5560">
          <cell r="B5560">
            <v>-1.622719381115598</v>
          </cell>
          <cell r="C5560">
            <v>1.8147937805049326</v>
          </cell>
        </row>
        <row r="5561">
          <cell r="B5561">
            <v>-6.781695562482855</v>
          </cell>
          <cell r="C5561">
            <v>-0.23537534760827519</v>
          </cell>
        </row>
        <row r="5562">
          <cell r="B5562">
            <v>-2.2132688118059107</v>
          </cell>
          <cell r="C5562">
            <v>6.5062286008806328E-2</v>
          </cell>
        </row>
        <row r="5563">
          <cell r="B5563">
            <v>-2.8029268546669992</v>
          </cell>
          <cell r="C5563">
            <v>2.1361132382376957</v>
          </cell>
        </row>
        <row r="5564">
          <cell r="B5564">
            <v>-7.8253703795060243</v>
          </cell>
          <cell r="C5564">
            <v>-0.43067017390415357</v>
          </cell>
        </row>
        <row r="5565">
          <cell r="B5565">
            <v>-7.0468117876620679</v>
          </cell>
          <cell r="C5565">
            <v>-0.52499312328780912</v>
          </cell>
        </row>
        <row r="5566">
          <cell r="B5566">
            <v>-7.6931531030268285</v>
          </cell>
          <cell r="C5566">
            <v>-0.53894422714498136</v>
          </cell>
        </row>
        <row r="5567">
          <cell r="B5567">
            <v>-4.7469971893768959</v>
          </cell>
          <cell r="C5567">
            <v>-0.35142860121085362</v>
          </cell>
        </row>
        <row r="5568">
          <cell r="B5568">
            <v>-7.7287440277500838</v>
          </cell>
          <cell r="C5568">
            <v>-0.69706580731278744</v>
          </cell>
        </row>
        <row r="5569">
          <cell r="B5569">
            <v>-4.3300367472727253</v>
          </cell>
          <cell r="C5569">
            <v>-0.36806111209297238</v>
          </cell>
        </row>
        <row r="5570">
          <cell r="B5570">
            <v>-7.3126345072613033</v>
          </cell>
          <cell r="C5570">
            <v>-0.51973721971960485</v>
          </cell>
        </row>
        <row r="5571">
          <cell r="B5571">
            <v>-9.343986234701255</v>
          </cell>
          <cell r="C5571">
            <v>-0.5224667806151525</v>
          </cell>
        </row>
        <row r="5572">
          <cell r="B5572">
            <v>-0.37387990523001552</v>
          </cell>
          <cell r="C5572">
            <v>1.4342261142718915</v>
          </cell>
        </row>
        <row r="5573">
          <cell r="B5573">
            <v>-1.1915892748579631</v>
          </cell>
          <cell r="C5573">
            <v>-5.6841406543457346E-3</v>
          </cell>
        </row>
        <row r="5574">
          <cell r="B5574">
            <v>-7.672963495325841</v>
          </cell>
          <cell r="C5574">
            <v>-0.76880353482990593</v>
          </cell>
        </row>
        <row r="5575">
          <cell r="B5575">
            <v>-2.1718578825787134</v>
          </cell>
          <cell r="C5575">
            <v>2.7275363169893914</v>
          </cell>
        </row>
        <row r="5576">
          <cell r="B5576">
            <v>7.3414081470752279</v>
          </cell>
          <cell r="C5576">
            <v>7.1427830670063797</v>
          </cell>
        </row>
        <row r="5577">
          <cell r="B5577">
            <v>-4.2816486047515214</v>
          </cell>
          <cell r="C5577">
            <v>-1.3447958877578861</v>
          </cell>
        </row>
        <row r="5578">
          <cell r="B5578">
            <v>-5.416745483859339</v>
          </cell>
          <cell r="C5578">
            <v>-2.3342736936592368</v>
          </cell>
        </row>
        <row r="5579">
          <cell r="B5579">
            <v>-6.782395399551616</v>
          </cell>
          <cell r="C5579">
            <v>-0.94391197696611773</v>
          </cell>
        </row>
        <row r="5580">
          <cell r="B5580">
            <v>-6.1922136341145677</v>
          </cell>
          <cell r="C5580">
            <v>-0.14082636836580611</v>
          </cell>
        </row>
        <row r="5581">
          <cell r="B5581">
            <v>-7.7855526010564944</v>
          </cell>
          <cell r="C5581">
            <v>-1.2509994222054797</v>
          </cell>
        </row>
        <row r="5582">
          <cell r="B5582">
            <v>-4.3760188171976369</v>
          </cell>
          <cell r="C5582">
            <v>0.3279073831635172</v>
          </cell>
        </row>
        <row r="5583">
          <cell r="B5583">
            <v>-4.9588721309802972</v>
          </cell>
          <cell r="C5583">
            <v>-1.0503270219742507</v>
          </cell>
        </row>
        <row r="5584">
          <cell r="B5584">
            <v>-13.555883212340827</v>
          </cell>
          <cell r="C5584">
            <v>-4.3079316022204113</v>
          </cell>
        </row>
        <row r="5585">
          <cell r="B5585">
            <v>-10.509414762724981</v>
          </cell>
          <cell r="C5585">
            <v>-2.8758027505412338</v>
          </cell>
        </row>
        <row r="5586">
          <cell r="B5586">
            <v>-4.8096491855552372</v>
          </cell>
          <cell r="C5586">
            <v>0.4713972211478788</v>
          </cell>
        </row>
        <row r="5587">
          <cell r="B5587">
            <v>-4.4438549205774773</v>
          </cell>
          <cell r="C5587">
            <v>-0.25438043363785479</v>
          </cell>
        </row>
        <row r="5595">
          <cell r="B5595">
            <v>11.478363021503299</v>
          </cell>
          <cell r="C5595">
            <v>-0.78088134780559493</v>
          </cell>
        </row>
        <row r="5596">
          <cell r="B5596">
            <v>4.7360020219880736</v>
          </cell>
          <cell r="C5596">
            <v>-7.1086729966048781</v>
          </cell>
        </row>
        <row r="5597">
          <cell r="B5597">
            <v>4.403215598785053</v>
          </cell>
          <cell r="C5597">
            <v>-7.5592043363518604</v>
          </cell>
        </row>
        <row r="5598">
          <cell r="B5598">
            <v>8.0449144077234838</v>
          </cell>
          <cell r="C5598">
            <v>0.26879314681113264</v>
          </cell>
        </row>
        <row r="5599">
          <cell r="B5599">
            <v>-11.686136021071249</v>
          </cell>
          <cell r="C5599">
            <v>-12.08404869175304</v>
          </cell>
        </row>
        <row r="5600">
          <cell r="B5600">
            <v>8.5111901253595708</v>
          </cell>
          <cell r="C5600">
            <v>-4.5288461571683207</v>
          </cell>
        </row>
        <row r="5601">
          <cell r="B5601">
            <v>17.823945276707814</v>
          </cell>
          <cell r="C5601">
            <v>1.6396607054088561</v>
          </cell>
        </row>
        <row r="5602">
          <cell r="B5602">
            <v>5.7047354388533664</v>
          </cell>
          <cell r="C5602">
            <v>-7.9680454388294937</v>
          </cell>
        </row>
        <row r="5603">
          <cell r="B5603">
            <v>18.4582749270023</v>
          </cell>
          <cell r="C5603">
            <v>-2.1101577294263363</v>
          </cell>
        </row>
        <row r="5604">
          <cell r="B5604">
            <v>14.362911422235369</v>
          </cell>
          <cell r="C5604">
            <v>-6.6418106203885108</v>
          </cell>
        </row>
        <row r="5605">
          <cell r="B5605">
            <v>18.166921360404253</v>
          </cell>
          <cell r="C5605">
            <v>1.0679500138456923</v>
          </cell>
        </row>
        <row r="5606">
          <cell r="B5606">
            <v>18.152889278545565</v>
          </cell>
          <cell r="C5606">
            <v>1.4037356939857675</v>
          </cell>
        </row>
        <row r="5607">
          <cell r="B5607">
            <v>7.1142694930149215</v>
          </cell>
          <cell r="C5607">
            <v>-6.4243951649221849</v>
          </cell>
        </row>
        <row r="5608">
          <cell r="B5608">
            <v>8.5108792263331736</v>
          </cell>
          <cell r="C5608">
            <v>-6.1539446723432656</v>
          </cell>
        </row>
        <row r="5609">
          <cell r="B5609">
            <v>2.1485361740863436</v>
          </cell>
          <cell r="C5609">
            <v>-7.4827433867340352</v>
          </cell>
        </row>
        <row r="5610">
          <cell r="B5610">
            <v>-8.5452555102192669</v>
          </cell>
          <cell r="C5610">
            <v>-15.052170161695255</v>
          </cell>
        </row>
        <row r="5611">
          <cell r="B5611">
            <v>9.2531614784939116</v>
          </cell>
          <cell r="C5611">
            <v>-6.5921156023749164E-2</v>
          </cell>
        </row>
        <row r="5612">
          <cell r="B5612">
            <v>6.8504968904731358</v>
          </cell>
          <cell r="C5612">
            <v>-1.8819170110110841</v>
          </cell>
        </row>
        <row r="5613">
          <cell r="B5613">
            <v>4.1171235741855199</v>
          </cell>
          <cell r="C5613">
            <v>-6.0209628951847272</v>
          </cell>
        </row>
        <row r="5614">
          <cell r="B5614">
            <v>12.184320174476888</v>
          </cell>
          <cell r="C5614">
            <v>4.1204530911654489</v>
          </cell>
        </row>
        <row r="5615">
          <cell r="B5615">
            <v>9.5204983135596137</v>
          </cell>
          <cell r="C5615">
            <v>-0.42852641853111295</v>
          </cell>
        </row>
        <row r="5616">
          <cell r="B5616">
            <v>23.718407867568541</v>
          </cell>
          <cell r="C5616">
            <v>-5.8994861863547791E-2</v>
          </cell>
        </row>
        <row r="5617">
          <cell r="B5617">
            <v>29.207583603435179</v>
          </cell>
          <cell r="C5617">
            <v>16.838188673096461</v>
          </cell>
        </row>
        <row r="5618">
          <cell r="B5618">
            <v>10.469316642922399</v>
          </cell>
          <cell r="C5618">
            <v>-8.2598043287522807E-2</v>
          </cell>
        </row>
        <row r="5619">
          <cell r="B5619">
            <v>2.0222588374127262</v>
          </cell>
          <cell r="C5619">
            <v>-1.4801972306335767</v>
          </cell>
        </row>
        <row r="5620">
          <cell r="B5620">
            <v>3.5887849903625946</v>
          </cell>
          <cell r="C5620">
            <v>1.9226616255508193</v>
          </cell>
        </row>
        <row r="5621">
          <cell r="B5621">
            <v>-7.9143320557007417</v>
          </cell>
          <cell r="C5621">
            <v>-11.078392697437257</v>
          </cell>
        </row>
        <row r="5622">
          <cell r="B5622">
            <v>6.3501764749978262</v>
          </cell>
          <cell r="C5622">
            <v>2.1246377980477926</v>
          </cell>
        </row>
        <row r="5623">
          <cell r="B5623">
            <v>9.898060078541965</v>
          </cell>
          <cell r="C5623">
            <v>1.1907114860353869</v>
          </cell>
        </row>
        <row r="5624">
          <cell r="B5624">
            <v>3.3005901991306708</v>
          </cell>
          <cell r="C5624">
            <v>-7.4973967428644761E-2</v>
          </cell>
        </row>
        <row r="5625">
          <cell r="B5625">
            <v>4.720177110306194</v>
          </cell>
          <cell r="C5625">
            <v>1.4130678697151824</v>
          </cell>
        </row>
        <row r="5626">
          <cell r="B5626">
            <v>0.41222402109689682</v>
          </cell>
          <cell r="C5626">
            <v>-2.4513954567966083</v>
          </cell>
        </row>
        <row r="5627">
          <cell r="B5627">
            <v>-0.35869903714763446</v>
          </cell>
          <cell r="C5627">
            <v>0.90312442569545781</v>
          </cell>
        </row>
        <row r="5628">
          <cell r="B5628">
            <v>3.5855268926267696</v>
          </cell>
          <cell r="C5628">
            <v>1.6804080025049097</v>
          </cell>
        </row>
        <row r="5629">
          <cell r="B5629">
            <v>0.17445212893246426</v>
          </cell>
          <cell r="C5629">
            <v>-1.5821848165441701</v>
          </cell>
        </row>
        <row r="5630">
          <cell r="B5630">
            <v>9.6722584895496322</v>
          </cell>
          <cell r="C5630">
            <v>-4.8023662861858849</v>
          </cell>
        </row>
        <row r="5631">
          <cell r="B5631">
            <v>3.206148173929535</v>
          </cell>
          <cell r="C5631">
            <v>1.5259313494024229</v>
          </cell>
        </row>
        <row r="5632">
          <cell r="B5632">
            <v>5.8794477956480167</v>
          </cell>
          <cell r="C5632">
            <v>-0.57305598219893517</v>
          </cell>
        </row>
        <row r="5633">
          <cell r="B5633">
            <v>3.5845371281282317</v>
          </cell>
          <cell r="C5633">
            <v>1.1998025728104853</v>
          </cell>
        </row>
        <row r="5634">
          <cell r="B5634">
            <v>4.6362687143492396</v>
          </cell>
          <cell r="C5634">
            <v>2.2251645593921334</v>
          </cell>
        </row>
        <row r="5635">
          <cell r="B5635">
            <v>7.5056086217713842</v>
          </cell>
          <cell r="C5635">
            <v>8.6074450515799157</v>
          </cell>
        </row>
        <row r="5636">
          <cell r="B5636">
            <v>5.2692542561247908</v>
          </cell>
          <cell r="C5636">
            <v>2.0569432458485282</v>
          </cell>
        </row>
        <row r="5637">
          <cell r="B5637">
            <v>3.7074879307529707</v>
          </cell>
          <cell r="C5637">
            <v>1.5981262308600968</v>
          </cell>
        </row>
        <row r="5638">
          <cell r="B5638">
            <v>3.0908840947056682</v>
          </cell>
          <cell r="C5638">
            <v>0.2717210075077417</v>
          </cell>
        </row>
        <row r="5639">
          <cell r="B5639">
            <v>1.3249259182488213</v>
          </cell>
          <cell r="C5639">
            <v>-0.67021575592265159</v>
          </cell>
        </row>
        <row r="5640">
          <cell r="B5640">
            <v>-9.7285044803774898</v>
          </cell>
          <cell r="C5640">
            <v>-11.003652114147405</v>
          </cell>
        </row>
        <row r="5641">
          <cell r="B5641">
            <v>4.9038982870216854</v>
          </cell>
          <cell r="C5641">
            <v>3.1138405936056848</v>
          </cell>
        </row>
        <row r="5642">
          <cell r="B5642">
            <v>2.9336862459526927</v>
          </cell>
          <cell r="C5642">
            <v>0.74553983853502381</v>
          </cell>
        </row>
        <row r="5643">
          <cell r="B5643">
            <v>4.1287072066253057</v>
          </cell>
          <cell r="C5643">
            <v>3.9535608604848851</v>
          </cell>
        </row>
        <row r="5644">
          <cell r="B5644">
            <v>1.5269099442228473</v>
          </cell>
          <cell r="C5644">
            <v>-1.3957682082464027</v>
          </cell>
        </row>
        <row r="5645">
          <cell r="B5645">
            <v>4.4514702020540762</v>
          </cell>
          <cell r="C5645">
            <v>2.6776885528491525</v>
          </cell>
        </row>
        <row r="5646">
          <cell r="B5646">
            <v>9.7658263777926138</v>
          </cell>
          <cell r="C5646">
            <v>0.55435807644323332</v>
          </cell>
        </row>
        <row r="5647">
          <cell r="B5647">
            <v>3.3711223713995668</v>
          </cell>
          <cell r="C5647">
            <v>0.86374154320591112</v>
          </cell>
        </row>
        <row r="5648">
          <cell r="B5648">
            <v>1.5066035431712685</v>
          </cell>
          <cell r="C5648">
            <v>-1.0932718257354261</v>
          </cell>
        </row>
        <row r="5649">
          <cell r="B5649">
            <v>-3.5070530987369772</v>
          </cell>
          <cell r="C5649">
            <v>-9.2451046674954895</v>
          </cell>
        </row>
        <row r="5650">
          <cell r="B5650">
            <v>5.9713383208866766</v>
          </cell>
          <cell r="C5650">
            <v>1.4251140954981751</v>
          </cell>
        </row>
        <row r="5651">
          <cell r="B5651">
            <v>2.6999932134670215</v>
          </cell>
          <cell r="C5651">
            <v>0.63159937852970915</v>
          </cell>
        </row>
        <row r="5652">
          <cell r="B5652">
            <v>0.17516464643340476</v>
          </cell>
          <cell r="C5652">
            <v>-0.60544276448605494</v>
          </cell>
        </row>
        <row r="5653">
          <cell r="B5653">
            <v>4.8187385906858262</v>
          </cell>
          <cell r="C5653">
            <v>0.39040650402776833</v>
          </cell>
        </row>
        <row r="5654">
          <cell r="B5654">
            <v>5.4581027096561074</v>
          </cell>
          <cell r="C5654">
            <v>3.2457466753549352E-2</v>
          </cell>
        </row>
        <row r="5655">
          <cell r="B5655">
            <v>4.1696093048717797</v>
          </cell>
          <cell r="C5655">
            <v>0.46851297150383475</v>
          </cell>
        </row>
        <row r="5656">
          <cell r="B5656">
            <v>4.2227228377679431</v>
          </cell>
          <cell r="C5656">
            <v>0.75590283299240502</v>
          </cell>
        </row>
        <row r="5657">
          <cell r="B5657">
            <v>6.9703060066867275</v>
          </cell>
          <cell r="C5657">
            <v>-0.30965974755887815</v>
          </cell>
        </row>
        <row r="5658">
          <cell r="B5658">
            <v>5.3493522297102594</v>
          </cell>
          <cell r="C5658">
            <v>0.66973802161021989</v>
          </cell>
        </row>
        <row r="5659">
          <cell r="B5659">
            <v>5.4805410563688177</v>
          </cell>
          <cell r="C5659">
            <v>1.1346530247238342</v>
          </cell>
        </row>
        <row r="5660">
          <cell r="B5660">
            <v>6.6568689727189421</v>
          </cell>
          <cell r="C5660">
            <v>2.2350065175202753</v>
          </cell>
        </row>
        <row r="5661">
          <cell r="B5661">
            <v>4.5669081344371252</v>
          </cell>
          <cell r="C5661">
            <v>0.68479240260725915</v>
          </cell>
        </row>
        <row r="5662">
          <cell r="B5662">
            <v>5.7704483739321191</v>
          </cell>
          <cell r="C5662">
            <v>0.26844543594173981</v>
          </cell>
        </row>
        <row r="5663">
          <cell r="B5663">
            <v>7.9156089453962437</v>
          </cell>
          <cell r="C5663">
            <v>2.2653347843629161</v>
          </cell>
        </row>
        <row r="5664">
          <cell r="B5664">
            <v>6.1787081447494305</v>
          </cell>
          <cell r="C5664">
            <v>0.20178495401529059</v>
          </cell>
        </row>
        <row r="5665">
          <cell r="B5665">
            <v>3.5054750670398933</v>
          </cell>
          <cell r="C5665">
            <v>0.29689579818115619</v>
          </cell>
        </row>
        <row r="5666">
          <cell r="B5666">
            <v>3.5056210679102389</v>
          </cell>
          <cell r="C5666">
            <v>-0.34380405156834781</v>
          </cell>
        </row>
        <row r="5667">
          <cell r="B5667">
            <v>4.0416415547344435</v>
          </cell>
          <cell r="C5667">
            <v>0.72463526957370339</v>
          </cell>
        </row>
        <row r="5668">
          <cell r="B5668">
            <v>7.5585747316865568</v>
          </cell>
          <cell r="C5668">
            <v>0.37608816755308283</v>
          </cell>
        </row>
        <row r="5669">
          <cell r="B5669">
            <v>6.1829361876474849</v>
          </cell>
          <cell r="C5669">
            <v>-1.6840276521839965</v>
          </cell>
        </row>
        <row r="5670">
          <cell r="B5670">
            <v>5.2636006372239361</v>
          </cell>
          <cell r="C5670">
            <v>1.8443812241812918</v>
          </cell>
        </row>
        <row r="5671">
          <cell r="B5671">
            <v>4.4700016748860758</v>
          </cell>
          <cell r="C5671">
            <v>0.7120251738320994</v>
          </cell>
        </row>
        <row r="5672">
          <cell r="B5672">
            <v>7.8719769704183413</v>
          </cell>
          <cell r="C5672">
            <v>0.18001245930302237</v>
          </cell>
        </row>
        <row r="5673">
          <cell r="B5673">
            <v>3.5076117002722644</v>
          </cell>
          <cell r="C5673">
            <v>-1.8156783011026665</v>
          </cell>
        </row>
        <row r="5674">
          <cell r="B5674">
            <v>10.023987289380102</v>
          </cell>
          <cell r="C5674">
            <v>-3.0239982669407488</v>
          </cell>
        </row>
        <row r="5675">
          <cell r="B5675">
            <v>4.0200000000001959</v>
          </cell>
          <cell r="C5675">
            <v>-2.0724387530090924</v>
          </cell>
        </row>
        <row r="5676">
          <cell r="B5676">
            <v>5.1565039942172817</v>
          </cell>
          <cell r="C5676">
            <v>0.60657785761415428</v>
          </cell>
        </row>
        <row r="5677">
          <cell r="B5677">
            <v>4.8023024128408709</v>
          </cell>
          <cell r="C5677">
            <v>-2.518531557438676</v>
          </cell>
        </row>
        <row r="5678">
          <cell r="B5678">
            <v>-1.0358799999999968</v>
          </cell>
          <cell r="C5678">
            <v>-5.3659339040326657</v>
          </cell>
        </row>
        <row r="5679">
          <cell r="B5679">
            <v>4.8361061677784809</v>
          </cell>
          <cell r="C5679">
            <v>-2.0677647907124594</v>
          </cell>
        </row>
        <row r="5680">
          <cell r="B5680">
            <v>6.6075438473775865</v>
          </cell>
          <cell r="C5680">
            <v>-0.43876766299015729</v>
          </cell>
        </row>
        <row r="5681">
          <cell r="B5681">
            <v>-2.108328488228111</v>
          </cell>
          <cell r="C5681">
            <v>-5.1675856269282869</v>
          </cell>
        </row>
        <row r="5682">
          <cell r="B5682">
            <v>3.8134648965000908</v>
          </cell>
          <cell r="C5682">
            <v>-2.1538470173114628</v>
          </cell>
        </row>
        <row r="5683">
          <cell r="B5683">
            <v>3.8301886792453379</v>
          </cell>
          <cell r="C5683">
            <v>-1.2721214004668631</v>
          </cell>
        </row>
        <row r="5684">
          <cell r="B5684">
            <v>3.0757081344990871</v>
          </cell>
          <cell r="C5684">
            <v>-0.14193459242205334</v>
          </cell>
        </row>
        <row r="5685">
          <cell r="B5685">
            <v>6.7700000000000022</v>
          </cell>
          <cell r="C5685">
            <v>-1.3748685068918993</v>
          </cell>
        </row>
        <row r="5686">
          <cell r="B5686">
            <v>3.2558376887892564</v>
          </cell>
          <cell r="C5686">
            <v>-12.595170557100776</v>
          </cell>
        </row>
        <row r="5687">
          <cell r="B5687">
            <v>4.6044244649697825</v>
          </cell>
          <cell r="C5687">
            <v>-19.40075966807737</v>
          </cell>
        </row>
        <row r="5688">
          <cell r="B5688">
            <v>4.9641413467305053</v>
          </cell>
          <cell r="C5688">
            <v>-6.8786517037755939</v>
          </cell>
        </row>
        <row r="5689">
          <cell r="B5689">
            <v>1.3150915865056496</v>
          </cell>
          <cell r="C5689">
            <v>-10.264103064424358</v>
          </cell>
        </row>
        <row r="5690">
          <cell r="B5690">
            <v>8.761908979886055</v>
          </cell>
          <cell r="C5690">
            <v>-10.39067646198993</v>
          </cell>
        </row>
        <row r="5691">
          <cell r="B5691">
            <v>1.4683127497939064</v>
          </cell>
          <cell r="C5691">
            <v>-8.2761889890540896</v>
          </cell>
        </row>
        <row r="5692">
          <cell r="B5692">
            <v>3.0961232390143745</v>
          </cell>
          <cell r="C5692">
            <v>-12.080736899940868</v>
          </cell>
        </row>
        <row r="5693">
          <cell r="B5693">
            <v>3.2327169412839778</v>
          </cell>
          <cell r="C5693">
            <v>-7.4119953565082941</v>
          </cell>
        </row>
        <row r="5694">
          <cell r="B5694">
            <v>1.0121691691790806</v>
          </cell>
          <cell r="C5694">
            <v>-2.4296660829716497</v>
          </cell>
        </row>
        <row r="5695">
          <cell r="B5695">
            <v>0.37861267947396804</v>
          </cell>
          <cell r="C5695">
            <v>-15.68477984838654</v>
          </cell>
        </row>
        <row r="5696">
          <cell r="B5696">
            <v>3.4502231275235058</v>
          </cell>
          <cell r="C5696">
            <v>-15.995783945548197</v>
          </cell>
        </row>
        <row r="5697">
          <cell r="B5697">
            <v>3.6500000000000816</v>
          </cell>
          <cell r="C5697">
            <v>-11.562951889836581</v>
          </cell>
        </row>
        <row r="5698">
          <cell r="B5698">
            <v>3.4282132374107324</v>
          </cell>
          <cell r="C5698">
            <v>-0.96390294382936137</v>
          </cell>
        </row>
        <row r="5699">
          <cell r="B5699">
            <v>3.5928344372964451</v>
          </cell>
          <cell r="C5699">
            <v>2.948060768221695</v>
          </cell>
        </row>
        <row r="5700">
          <cell r="B5700">
            <v>2.7283822264215121</v>
          </cell>
          <cell r="C5700">
            <v>0.98608376200046166</v>
          </cell>
        </row>
        <row r="5701">
          <cell r="B5701">
            <v>3.3105623779066971</v>
          </cell>
          <cell r="C5701">
            <v>-1.1194877924701787</v>
          </cell>
        </row>
        <row r="5702">
          <cell r="B5702">
            <v>4.9882961041385041</v>
          </cell>
          <cell r="C5702">
            <v>-1.7870787375619024</v>
          </cell>
        </row>
        <row r="5703">
          <cell r="B5703">
            <v>4.1992837481798366</v>
          </cell>
          <cell r="C5703">
            <v>-3.3219821442736581</v>
          </cell>
        </row>
        <row r="5704">
          <cell r="B5704">
            <v>0.47741856441337466</v>
          </cell>
          <cell r="C5704">
            <v>0.23907649950538168</v>
          </cell>
        </row>
        <row r="5705">
          <cell r="B5705">
            <v>2.3591025353175947</v>
          </cell>
          <cell r="C5705">
            <v>-2.0468328471639099</v>
          </cell>
        </row>
        <row r="5706">
          <cell r="B5706">
            <v>3.5833563325533557</v>
          </cell>
          <cell r="C5706">
            <v>2.4655364541965503</v>
          </cell>
        </row>
        <row r="5707">
          <cell r="B5707">
            <v>5.3367442751346976</v>
          </cell>
          <cell r="C5707">
            <v>-3.288173247125544</v>
          </cell>
        </row>
        <row r="5708">
          <cell r="B5708">
            <v>3.3847085230989982</v>
          </cell>
          <cell r="C5708">
            <v>-1.5899146281693879</v>
          </cell>
        </row>
        <row r="5709">
          <cell r="B5709">
            <v>2.7157946897035528</v>
          </cell>
          <cell r="C5709">
            <v>-7.4950095569785791E-3</v>
          </cell>
        </row>
        <row r="5710">
          <cell r="B5710">
            <v>2.8771574788813323</v>
          </cell>
          <cell r="C5710">
            <v>6.4779489156482864E-2</v>
          </cell>
        </row>
        <row r="5711">
          <cell r="B5711">
            <v>4.0766555525939374</v>
          </cell>
          <cell r="C5711">
            <v>-2.6092616078889752</v>
          </cell>
        </row>
        <row r="5712">
          <cell r="B5712">
            <v>4.443303598623098</v>
          </cell>
          <cell r="C5712">
            <v>-1.1543838561250814</v>
          </cell>
        </row>
        <row r="5713">
          <cell r="B5713">
            <v>4.941134369986675</v>
          </cell>
          <cell r="C5713">
            <v>-1.8564885883162427</v>
          </cell>
        </row>
        <row r="5714">
          <cell r="B5714">
            <v>3.6899911606008957</v>
          </cell>
          <cell r="C5714">
            <v>-0.28584769466333554</v>
          </cell>
        </row>
        <row r="5715">
          <cell r="B5715">
            <v>3.297813630244959</v>
          </cell>
          <cell r="C5715">
            <v>-3.7286718454383609</v>
          </cell>
        </row>
        <row r="5716">
          <cell r="B5716">
            <v>-0.56790535832835065</v>
          </cell>
          <cell r="C5716">
            <v>-0.30331737498888234</v>
          </cell>
        </row>
        <row r="5717">
          <cell r="B5717">
            <v>-0.93244927997346327</v>
          </cell>
          <cell r="C5717">
            <v>-0.51391870803840567</v>
          </cell>
        </row>
        <row r="5718">
          <cell r="B5718">
            <v>-1.1242611591517153</v>
          </cell>
          <cell r="C5718">
            <v>-0.62637267037405397</v>
          </cell>
        </row>
        <row r="5719">
          <cell r="B5719">
            <v>-0.88809294973648512</v>
          </cell>
          <cell r="C5719">
            <v>-0.86064900780882347</v>
          </cell>
        </row>
        <row r="5720">
          <cell r="B5720">
            <v>-0.7040541598179032</v>
          </cell>
          <cell r="C5720">
            <v>-0.4121567779595624</v>
          </cell>
        </row>
        <row r="5721">
          <cell r="B5721">
            <v>-0.58089274259028534</v>
          </cell>
          <cell r="C5721">
            <v>-0.30422707012793965</v>
          </cell>
        </row>
        <row r="5722">
          <cell r="B5722">
            <v>-0.75542852492754109</v>
          </cell>
          <cell r="C5722">
            <v>-0.3901813756801531</v>
          </cell>
        </row>
        <row r="5723">
          <cell r="B5723">
            <v>-0.68510650399500617</v>
          </cell>
          <cell r="C5723">
            <v>-0.37084638963904049</v>
          </cell>
        </row>
        <row r="5724">
          <cell r="B5724">
            <v>-0.96869593616608252</v>
          </cell>
          <cell r="C5724">
            <v>-0.50409985777557009</v>
          </cell>
        </row>
        <row r="5725">
          <cell r="B5725">
            <v>-0.80427732902326865</v>
          </cell>
          <cell r="C5725">
            <v>-0.96163106286264322</v>
          </cell>
        </row>
        <row r="5726">
          <cell r="B5726">
            <v>-0.20826529746351916</v>
          </cell>
          <cell r="C5726">
            <v>1.904056333853487E-2</v>
          </cell>
        </row>
        <row r="5727">
          <cell r="B5727">
            <v>-1.0102368752891242</v>
          </cell>
          <cell r="C5727">
            <v>-1.8592241545273058</v>
          </cell>
        </row>
        <row r="5728">
          <cell r="B5728">
            <v>2.1031916575082863</v>
          </cell>
          <cell r="C5728">
            <v>2.990472237232682</v>
          </cell>
        </row>
        <row r="5729">
          <cell r="B5729">
            <v>0.43714311507925968</v>
          </cell>
          <cell r="C5729">
            <v>-2.3654033793540052</v>
          </cell>
        </row>
        <row r="5730">
          <cell r="B5730">
            <v>-2.0003596904410186</v>
          </cell>
          <cell r="C5730">
            <v>-2.5519695109929867</v>
          </cell>
        </row>
        <row r="5731">
          <cell r="B5731">
            <v>-1.6199471064335651</v>
          </cell>
          <cell r="C5731">
            <v>-5.2603691370200458</v>
          </cell>
        </row>
        <row r="5732">
          <cell r="B5732">
            <v>-1.5317869448783363</v>
          </cell>
          <cell r="C5732">
            <v>-1.7412963537116453</v>
          </cell>
        </row>
        <row r="5733">
          <cell r="B5733">
            <v>-6.2284229683539118</v>
          </cell>
          <cell r="C5733">
            <v>-6.6310188030876667</v>
          </cell>
        </row>
        <row r="5734">
          <cell r="B5734">
            <v>-1.8040548833922976</v>
          </cell>
          <cell r="C5734">
            <v>-2.0352925459844644</v>
          </cell>
        </row>
        <row r="5735">
          <cell r="B5735">
            <v>0.4360616006920075</v>
          </cell>
          <cell r="C5735">
            <v>-0.61701295713798665</v>
          </cell>
        </row>
        <row r="5736">
          <cell r="B5736">
            <v>-1.4188854360003662</v>
          </cell>
          <cell r="C5736">
            <v>-0.89815888514771181</v>
          </cell>
        </row>
        <row r="5737">
          <cell r="B5737">
            <v>2.0343587358251706E-2</v>
          </cell>
          <cell r="C5737">
            <v>-3.0440606987422716</v>
          </cell>
        </row>
        <row r="5738">
          <cell r="B5738">
            <v>-1.4282166319388865</v>
          </cell>
          <cell r="C5738">
            <v>-1.2564398825483982</v>
          </cell>
        </row>
        <row r="5739">
          <cell r="B5739">
            <v>2.0282672838793224E-2</v>
          </cell>
          <cell r="C5739">
            <v>-1.5275413208032983E-2</v>
          </cell>
        </row>
        <row r="5740">
          <cell r="B5740">
            <v>-2.8485042515315961</v>
          </cell>
          <cell r="C5740">
            <v>-2.5722646439921402</v>
          </cell>
        </row>
        <row r="5741">
          <cell r="B5741">
            <v>-0.37704483917111165</v>
          </cell>
          <cell r="C5741">
            <v>-0.98745364370587274</v>
          </cell>
        </row>
        <row r="5742">
          <cell r="B5742">
            <v>-2.4108874061426899</v>
          </cell>
          <cell r="C5742">
            <v>-2.8962070777239437</v>
          </cell>
        </row>
        <row r="5743">
          <cell r="B5743">
            <v>-3.0931900434144879</v>
          </cell>
          <cell r="C5743">
            <v>-8.3582430063191335</v>
          </cell>
        </row>
        <row r="5744">
          <cell r="B5744">
            <v>2.3347265684913729E-2</v>
          </cell>
          <cell r="C5744">
            <v>-7.6721502324029318</v>
          </cell>
        </row>
        <row r="5745">
          <cell r="B5745">
            <v>-4.6857606969653816</v>
          </cell>
          <cell r="C5745">
            <v>-8.3352527445856044</v>
          </cell>
        </row>
        <row r="5746">
          <cell r="B5746">
            <v>-5.5925362574733795</v>
          </cell>
          <cell r="C5746">
            <v>-12.211790554112889</v>
          </cell>
        </row>
        <row r="5747">
          <cell r="B5747">
            <v>3.4588487095819395E-2</v>
          </cell>
          <cell r="C5747">
            <v>-4.4672340971464637</v>
          </cell>
        </row>
        <row r="5748">
          <cell r="B5748">
            <v>0.66573463990567505</v>
          </cell>
          <cell r="C5748">
            <v>-8.9418423998110761</v>
          </cell>
        </row>
        <row r="5749">
          <cell r="B5749">
            <v>-5.4369524324623066</v>
          </cell>
          <cell r="C5749">
            <v>-8.4481478851589671</v>
          </cell>
        </row>
        <row r="5750">
          <cell r="B5750">
            <v>-4.9353040986708914</v>
          </cell>
          <cell r="C5750">
            <v>-8.9510583870330542</v>
          </cell>
        </row>
        <row r="5751">
          <cell r="B5751">
            <v>3.3148138564185645</v>
          </cell>
          <cell r="C5751">
            <v>-8.3156299559734261</v>
          </cell>
        </row>
        <row r="5752">
          <cell r="B5752">
            <v>-0.67546519197920674</v>
          </cell>
          <cell r="C5752">
            <v>-2.4678536280950776</v>
          </cell>
        </row>
        <row r="5753">
          <cell r="B5753">
            <v>1.2373351964910722</v>
          </cell>
          <cell r="C5753">
            <v>-11.668693836267927</v>
          </cell>
        </row>
        <row r="5754">
          <cell r="B5754">
            <v>-4.6700000000000896</v>
          </cell>
          <cell r="C5754">
            <v>-12.25282520399786</v>
          </cell>
        </row>
        <row r="5755">
          <cell r="B5755">
            <v>-7.5459525662506497</v>
          </cell>
          <cell r="C5755">
            <v>-25.830813152041387</v>
          </cell>
        </row>
        <row r="5756">
          <cell r="B5756">
            <v>-10.12275483300265</v>
          </cell>
          <cell r="C5756">
            <v>-19.396122607382864</v>
          </cell>
        </row>
        <row r="5757">
          <cell r="B5757">
            <v>8.2869467946267932</v>
          </cell>
          <cell r="C5757">
            <v>-1.2512905615231307</v>
          </cell>
        </row>
        <row r="5758">
          <cell r="B5758">
            <v>11.527444446991584</v>
          </cell>
          <cell r="C5758">
            <v>-4.3530147848715419</v>
          </cell>
        </row>
        <row r="5759">
          <cell r="B5759">
            <v>9.3595476294436342</v>
          </cell>
          <cell r="C5759">
            <v>7.455959351339442</v>
          </cell>
        </row>
        <row r="5760">
          <cell r="B5760">
            <v>9.2656841820765976</v>
          </cell>
          <cell r="C5760">
            <v>7.1649443441531862</v>
          </cell>
        </row>
        <row r="5761">
          <cell r="B5761">
            <v>8.3715242547534601</v>
          </cell>
          <cell r="C5761">
            <v>7.6607884133513622</v>
          </cell>
        </row>
        <row r="5762">
          <cell r="B5762">
            <v>-1.1200087210855685</v>
          </cell>
          <cell r="C5762">
            <v>-1.0456341305750592</v>
          </cell>
        </row>
        <row r="5763">
          <cell r="B5763">
            <v>11.748730070746284</v>
          </cell>
          <cell r="C5763">
            <v>8.6171490326120672</v>
          </cell>
        </row>
        <row r="5764">
          <cell r="B5764">
            <v>3.1802232037911633</v>
          </cell>
          <cell r="C5764">
            <v>3.6352028196478749</v>
          </cell>
        </row>
        <row r="5765">
          <cell r="B5765">
            <v>9.0467878105831563</v>
          </cell>
          <cell r="C5765">
            <v>7.1127857167356368</v>
          </cell>
        </row>
        <row r="5766">
          <cell r="B5766">
            <v>1.8632610084192682</v>
          </cell>
          <cell r="C5766">
            <v>-0.40990068563780835</v>
          </cell>
        </row>
        <row r="5767">
          <cell r="B5767">
            <v>6.4944309698023641</v>
          </cell>
          <cell r="C5767">
            <v>2.6540067180120688</v>
          </cell>
        </row>
        <row r="5768">
          <cell r="B5768">
            <v>22.950355481511188</v>
          </cell>
          <cell r="C5768">
            <v>-9.2954089948556398</v>
          </cell>
        </row>
        <row r="5769">
          <cell r="B5769">
            <v>5.7181893363254863</v>
          </cell>
          <cell r="C5769">
            <v>6.580453231709031</v>
          </cell>
        </row>
        <row r="5770">
          <cell r="B5770">
            <v>0.41622858630698661</v>
          </cell>
          <cell r="C5770">
            <v>1.32308314573035</v>
          </cell>
        </row>
        <row r="5771">
          <cell r="B5771">
            <v>16.154357706208256</v>
          </cell>
          <cell r="C5771">
            <v>16.394285338200248</v>
          </cell>
        </row>
        <row r="5772">
          <cell r="B5772">
            <v>7.1394887336278305</v>
          </cell>
          <cell r="C5772">
            <v>15.603607081841778</v>
          </cell>
        </row>
        <row r="5773">
          <cell r="B5773">
            <v>1.1915356967959849</v>
          </cell>
          <cell r="C5773">
            <v>-1.1425320245474986</v>
          </cell>
        </row>
        <row r="5774">
          <cell r="B5774">
            <v>-9.495901430831184</v>
          </cell>
          <cell r="C5774">
            <v>-11.865604854393721</v>
          </cell>
        </row>
        <row r="5775">
          <cell r="B5775">
            <v>10.099506394819215</v>
          </cell>
          <cell r="C5775">
            <v>6.1508315805139802</v>
          </cell>
        </row>
        <row r="5776">
          <cell r="B5776">
            <v>-8.5452022637432119</v>
          </cell>
          <cell r="C5776">
            <v>-6.8740198098323502</v>
          </cell>
        </row>
        <row r="5777">
          <cell r="B5777">
            <v>8.0223842976413984</v>
          </cell>
          <cell r="C5777">
            <v>10.475180234098065</v>
          </cell>
        </row>
        <row r="5778">
          <cell r="B5778">
            <v>12.938165410352727</v>
          </cell>
          <cell r="C5778">
            <v>5.6195927090335118</v>
          </cell>
        </row>
        <row r="5779">
          <cell r="B5779">
            <v>0.16482028793457243</v>
          </cell>
          <cell r="C5779">
            <v>-4.9994364149964712</v>
          </cell>
        </row>
        <row r="5780">
          <cell r="B5780">
            <v>-0.36026339303631627</v>
          </cell>
          <cell r="C5780">
            <v>-1.9257637158009902</v>
          </cell>
        </row>
        <row r="5781">
          <cell r="B5781">
            <v>16.026808373883458</v>
          </cell>
          <cell r="C5781">
            <v>-7.1304581973452281</v>
          </cell>
        </row>
        <row r="5782">
          <cell r="B5782">
            <v>14.451542442859736</v>
          </cell>
          <cell r="C5782">
            <v>-3.8492751884550196</v>
          </cell>
        </row>
        <row r="5783">
          <cell r="B5783">
            <v>0.41584626180348522</v>
          </cell>
          <cell r="C5783">
            <v>-8.9229043126303116E-4</v>
          </cell>
        </row>
        <row r="5784">
          <cell r="B5784">
            <v>3.9460074516081218</v>
          </cell>
          <cell r="C5784">
            <v>-2.5875224058447452</v>
          </cell>
        </row>
        <row r="5785">
          <cell r="B5785">
            <v>-5.1000002444348524</v>
          </cell>
          <cell r="C5785">
            <v>-1.7495387791872221</v>
          </cell>
        </row>
        <row r="5786">
          <cell r="B5786">
            <v>13.394297593799706</v>
          </cell>
          <cell r="C5786">
            <v>10.805038313971085</v>
          </cell>
        </row>
        <row r="5787">
          <cell r="B5787">
            <v>-5.8912682399466787</v>
          </cell>
          <cell r="C5787">
            <v>-5.944774469745127</v>
          </cell>
        </row>
        <row r="5788">
          <cell r="B5788">
            <v>-1.603080136711589</v>
          </cell>
          <cell r="C5788">
            <v>2.5514829459190929</v>
          </cell>
        </row>
        <row r="5789">
          <cell r="B5789">
            <v>2.9421075008910771</v>
          </cell>
          <cell r="C5789">
            <v>3.7907874831252193</v>
          </cell>
        </row>
        <row r="5790">
          <cell r="B5790">
            <v>22.43720036054404</v>
          </cell>
          <cell r="C5790">
            <v>4.8703360238819764</v>
          </cell>
        </row>
        <row r="5791">
          <cell r="B5791">
            <v>0.41614028796926789</v>
          </cell>
          <cell r="C5791">
            <v>-0.87149352237851152</v>
          </cell>
        </row>
        <row r="5792">
          <cell r="B5792">
            <v>-0.33774647424810844</v>
          </cell>
          <cell r="C5792">
            <v>12.494988811120685</v>
          </cell>
        </row>
        <row r="5793">
          <cell r="B5793">
            <v>-1.3671938157200823</v>
          </cell>
          <cell r="C5793">
            <v>1.9152118576345172</v>
          </cell>
        </row>
        <row r="5794">
          <cell r="B5794">
            <v>-2.2113892421440946</v>
          </cell>
          <cell r="C5794">
            <v>-2.8360735415638274</v>
          </cell>
        </row>
        <row r="5795">
          <cell r="B5795">
            <v>6.3537912928468443E-2</v>
          </cell>
          <cell r="C5795">
            <v>0.65588574875756922</v>
          </cell>
        </row>
        <row r="5796">
          <cell r="B5796">
            <v>-4.8172645857367682</v>
          </cell>
          <cell r="C5796">
            <v>-4.8905600891481322</v>
          </cell>
        </row>
        <row r="5797">
          <cell r="B5797">
            <v>-1.7534622616251463</v>
          </cell>
          <cell r="C5797">
            <v>-0.80801945000350139</v>
          </cell>
        </row>
        <row r="5798">
          <cell r="B5798">
            <v>-5.0208894628766078E-2</v>
          </cell>
          <cell r="C5798">
            <v>-0.94920732030281851</v>
          </cell>
        </row>
        <row r="5799">
          <cell r="B5799">
            <v>-2.0931827137009615</v>
          </cell>
          <cell r="C5799">
            <v>-3.1316436990785066</v>
          </cell>
        </row>
        <row r="5800">
          <cell r="B5800">
            <v>-3.6467041383287616E-2</v>
          </cell>
          <cell r="C5800">
            <v>-2.1016491235690218</v>
          </cell>
        </row>
        <row r="5801">
          <cell r="B5801">
            <v>-3.3247417099541288</v>
          </cell>
          <cell r="C5801">
            <v>-2.0533120790612567</v>
          </cell>
        </row>
        <row r="5802">
          <cell r="B5802">
            <v>-2.5366434544865561</v>
          </cell>
          <cell r="C5802">
            <v>-4.1807370345414627</v>
          </cell>
        </row>
        <row r="5803">
          <cell r="B5803">
            <v>-2.5383417387851459</v>
          </cell>
          <cell r="C5803">
            <v>-1.9285103883556647</v>
          </cell>
        </row>
        <row r="5804">
          <cell r="B5804">
            <v>-1.9412467359244783</v>
          </cell>
          <cell r="C5804">
            <v>-0.14267371566202894</v>
          </cell>
        </row>
        <row r="5805">
          <cell r="B5805">
            <v>-1.8942113021342564</v>
          </cell>
          <cell r="C5805">
            <v>-2.4482198069443593</v>
          </cell>
        </row>
        <row r="5806">
          <cell r="B5806">
            <v>-1.7172502760049373</v>
          </cell>
          <cell r="C5806">
            <v>-0.61172737333464167</v>
          </cell>
        </row>
        <row r="5807">
          <cell r="B5807">
            <v>-2.2940501807798399</v>
          </cell>
          <cell r="C5807">
            <v>-4.600104391684785</v>
          </cell>
        </row>
        <row r="5808">
          <cell r="B5808">
            <v>0.44721841844233234</v>
          </cell>
          <cell r="C5808">
            <v>-2.2748846909765508</v>
          </cell>
        </row>
        <row r="5809">
          <cell r="B5809">
            <v>-3.8595033802161409</v>
          </cell>
          <cell r="C5809">
            <v>-4.9135002771489704</v>
          </cell>
        </row>
        <row r="5810">
          <cell r="B5810">
            <v>-1.9610740474382726</v>
          </cell>
          <cell r="C5810">
            <v>-0.88043400566306684</v>
          </cell>
        </row>
        <row r="5811">
          <cell r="B5811">
            <v>5.664020152828822E-2</v>
          </cell>
          <cell r="C5811">
            <v>-0.53610306259022034</v>
          </cell>
        </row>
        <row r="5812">
          <cell r="B5812">
            <v>-2.3755772933762054</v>
          </cell>
          <cell r="C5812">
            <v>-1.7352518971449429</v>
          </cell>
        </row>
        <row r="5813">
          <cell r="B5813">
            <v>-2.641346398742932</v>
          </cell>
          <cell r="C5813">
            <v>1.3513443173294954</v>
          </cell>
        </row>
        <row r="5814">
          <cell r="B5814">
            <v>4.479069948711098E-2</v>
          </cell>
          <cell r="C5814">
            <v>-1.4347706193921849E-2</v>
          </cell>
        </row>
        <row r="5815">
          <cell r="B5815">
            <v>-2.0252173912691638</v>
          </cell>
          <cell r="C5815">
            <v>-1.5985823866463806</v>
          </cell>
        </row>
        <row r="5816">
          <cell r="B5816">
            <v>-2.0810933910879208</v>
          </cell>
          <cell r="C5816">
            <v>2.7205541867771266</v>
          </cell>
        </row>
        <row r="5817">
          <cell r="B5817">
            <v>-2.7123952366303059</v>
          </cell>
          <cell r="C5817">
            <v>-2.2380534297330623</v>
          </cell>
        </row>
        <row r="5818">
          <cell r="B5818">
            <v>-2.7023738482052329</v>
          </cell>
          <cell r="C5818">
            <v>-4.361352267485084</v>
          </cell>
        </row>
        <row r="5819">
          <cell r="B5819">
            <v>-2.2791339281064498</v>
          </cell>
          <cell r="C5819">
            <v>-0.4908172254761366</v>
          </cell>
        </row>
        <row r="5820">
          <cell r="B5820">
            <v>-2.8821270155757932</v>
          </cell>
          <cell r="C5820">
            <v>-0.58888630553304533</v>
          </cell>
        </row>
        <row r="5821">
          <cell r="B5821">
            <v>-2.1404068354889674</v>
          </cell>
          <cell r="C5821">
            <v>-13.645822797320287</v>
          </cell>
        </row>
        <row r="5822">
          <cell r="B5822">
            <v>-3.6895256302989137</v>
          </cell>
          <cell r="C5822">
            <v>-2.2524371257612197</v>
          </cell>
        </row>
        <row r="5823">
          <cell r="B5823">
            <v>-1.593665703577452</v>
          </cell>
          <cell r="C5823">
            <v>-3.1418305977629726</v>
          </cell>
        </row>
        <row r="5824">
          <cell r="B5824">
            <v>-2.8849604702699403</v>
          </cell>
          <cell r="C5824">
            <v>-3.2127141976136095</v>
          </cell>
        </row>
        <row r="5825">
          <cell r="B5825">
            <v>-2.5086451748568313</v>
          </cell>
          <cell r="C5825">
            <v>-0.8514144448460107</v>
          </cell>
        </row>
        <row r="5826">
          <cell r="B5826">
            <v>-2.3997229871402466</v>
          </cell>
          <cell r="C5826">
            <v>-1.9616052011297542</v>
          </cell>
        </row>
        <row r="5827">
          <cell r="B5827">
            <v>-2.2625160964092959</v>
          </cell>
          <cell r="C5827">
            <v>-5.1424923913770559</v>
          </cell>
        </row>
        <row r="5828">
          <cell r="B5828">
            <v>-3.9536579287816314</v>
          </cell>
          <cell r="C5828">
            <v>-7.3203357055701828</v>
          </cell>
        </row>
        <row r="5829">
          <cell r="B5829">
            <v>-5.0006043782890108</v>
          </cell>
          <cell r="C5829">
            <v>-2.8116137190905266</v>
          </cell>
        </row>
        <row r="5830">
          <cell r="B5830">
            <v>0.8956195725150371</v>
          </cell>
          <cell r="C5830">
            <v>0.85306076368629125</v>
          </cell>
        </row>
        <row r="5831">
          <cell r="B5831">
            <v>2.728866288258545</v>
          </cell>
          <cell r="C5831">
            <v>1.3828819195348527</v>
          </cell>
        </row>
        <row r="5832">
          <cell r="B5832">
            <v>0.87809172387063505</v>
          </cell>
          <cell r="C5832">
            <v>0.13443422975652855</v>
          </cell>
        </row>
        <row r="5833">
          <cell r="B5833">
            <v>2.4639259360600558</v>
          </cell>
          <cell r="C5833">
            <v>2.3684140803810574</v>
          </cell>
        </row>
        <row r="5834">
          <cell r="B5834">
            <v>1.7470863197336717</v>
          </cell>
          <cell r="C5834">
            <v>1.8789856818718427</v>
          </cell>
        </row>
        <row r="5835">
          <cell r="B5835">
            <v>-0.96233977179585228</v>
          </cell>
          <cell r="C5835">
            <v>-0.50616391152219853</v>
          </cell>
        </row>
        <row r="5836">
          <cell r="B5836">
            <v>2.5895321873181194</v>
          </cell>
          <cell r="C5836">
            <v>0.7582719988933897</v>
          </cell>
        </row>
        <row r="5837">
          <cell r="B5837">
            <v>1.0282291649792676</v>
          </cell>
          <cell r="C5837">
            <v>0.17012128868020487</v>
          </cell>
        </row>
        <row r="5838">
          <cell r="B5838">
            <v>3.6910548508596199</v>
          </cell>
          <cell r="C5838">
            <v>1.4401424254412702</v>
          </cell>
        </row>
        <row r="5839">
          <cell r="B5839">
            <v>3.0082837025921334</v>
          </cell>
          <cell r="C5839">
            <v>1.0607805062622033</v>
          </cell>
        </row>
        <row r="5840">
          <cell r="B5840">
            <v>2.5927158583980194</v>
          </cell>
          <cell r="C5840">
            <v>0.97130133229259874</v>
          </cell>
        </row>
        <row r="5841">
          <cell r="B5841">
            <v>2.5655697700938616</v>
          </cell>
          <cell r="C5841">
            <v>1.1044684540540304</v>
          </cell>
        </row>
        <row r="5842">
          <cell r="B5842">
            <v>2.9351134994464596</v>
          </cell>
          <cell r="C5842">
            <v>1.5232446033602851</v>
          </cell>
        </row>
        <row r="5843">
          <cell r="B5843">
            <v>6.3528643069633102</v>
          </cell>
          <cell r="C5843">
            <v>2.5154888759452394</v>
          </cell>
        </row>
        <row r="5844">
          <cell r="B5844">
            <v>2.9961635030644982</v>
          </cell>
          <cell r="C5844">
            <v>1.0583725431748114</v>
          </cell>
        </row>
        <row r="5845">
          <cell r="B5845">
            <v>3.2158085852623883</v>
          </cell>
          <cell r="C5845">
            <v>1.032442495289184</v>
          </cell>
        </row>
        <row r="5846">
          <cell r="B5846">
            <v>1.9100875307418477</v>
          </cell>
          <cell r="C5846">
            <v>0.19636229348337855</v>
          </cell>
        </row>
        <row r="5847">
          <cell r="B5847">
            <v>-1.495635847934444</v>
          </cell>
          <cell r="C5847">
            <v>-0.70672329576305637</v>
          </cell>
        </row>
        <row r="5848">
          <cell r="B5848">
            <v>3.8957057513747109</v>
          </cell>
          <cell r="C5848">
            <v>1.6864813469021702</v>
          </cell>
        </row>
        <row r="5849">
          <cell r="B5849">
            <v>2.7183193600262276</v>
          </cell>
          <cell r="C5849">
            <v>0.79097777709457084</v>
          </cell>
        </row>
        <row r="5850">
          <cell r="B5850">
            <v>2.8826615858550322</v>
          </cell>
          <cell r="C5850">
            <v>1.0788984539224169</v>
          </cell>
        </row>
        <row r="5851">
          <cell r="B5851">
            <v>-0.88211822996966149</v>
          </cell>
          <cell r="C5851">
            <v>-0.68536212648418238</v>
          </cell>
        </row>
        <row r="5852">
          <cell r="B5852">
            <v>2.4773957503151518</v>
          </cell>
          <cell r="C5852">
            <v>1.4920825630517278</v>
          </cell>
        </row>
        <row r="5853">
          <cell r="B5853">
            <v>1.6732232077760509</v>
          </cell>
          <cell r="C5853">
            <v>0.35486777151365206</v>
          </cell>
        </row>
        <row r="5854">
          <cell r="B5854">
            <v>3.8137556530743901</v>
          </cell>
          <cell r="C5854">
            <v>1.5090351406900886</v>
          </cell>
        </row>
        <row r="5855">
          <cell r="B5855">
            <v>1.7833045312472624</v>
          </cell>
          <cell r="C5855">
            <v>6.8884290324278022E-2</v>
          </cell>
        </row>
        <row r="5856">
          <cell r="B5856">
            <v>0.41311177814683864</v>
          </cell>
          <cell r="C5856">
            <v>2.9933638541352309E-2</v>
          </cell>
        </row>
        <row r="5857">
          <cell r="B5857">
            <v>3.9562318608868017</v>
          </cell>
          <cell r="C5857">
            <v>1.8279692894391939</v>
          </cell>
        </row>
        <row r="5858">
          <cell r="B5858">
            <v>5.5582832827065269</v>
          </cell>
          <cell r="C5858">
            <v>1.9341923255800684</v>
          </cell>
        </row>
        <row r="5859">
          <cell r="B5859">
            <v>2.1171890688318156</v>
          </cell>
          <cell r="C5859">
            <v>0.15867924041720718</v>
          </cell>
        </row>
        <row r="5860">
          <cell r="B5860">
            <v>3.9825713714214213</v>
          </cell>
          <cell r="C5860">
            <v>1.756327355625021</v>
          </cell>
        </row>
        <row r="5861">
          <cell r="B5861">
            <v>2.8937632845750336</v>
          </cell>
          <cell r="C5861">
            <v>0.79457169030617369</v>
          </cell>
        </row>
        <row r="5862">
          <cell r="B5862">
            <v>2.483372646762986</v>
          </cell>
          <cell r="C5862">
            <v>0.69218258452822146</v>
          </cell>
        </row>
        <row r="5863">
          <cell r="B5863">
            <v>4.0385043472945856</v>
          </cell>
          <cell r="C5863">
            <v>0.85489651502118935</v>
          </cell>
        </row>
        <row r="5864">
          <cell r="B5864">
            <v>5.5495091160777115</v>
          </cell>
          <cell r="C5864">
            <v>1.5956016923698542</v>
          </cell>
        </row>
        <row r="5865">
          <cell r="B5865">
            <v>4.9976258161019222</v>
          </cell>
          <cell r="C5865">
            <v>1.1164656505124171</v>
          </cell>
        </row>
        <row r="5866">
          <cell r="B5866">
            <v>4.6438231612995997</v>
          </cell>
          <cell r="C5866">
            <v>2.0398892807973827</v>
          </cell>
        </row>
        <row r="5867">
          <cell r="B5867">
            <v>13.497276393032214</v>
          </cell>
          <cell r="C5867">
            <v>6.0810183831213056</v>
          </cell>
        </row>
        <row r="5868">
          <cell r="B5868">
            <v>4.5568994398558988</v>
          </cell>
          <cell r="C5868">
            <v>1.9534834131142982</v>
          </cell>
        </row>
        <row r="5869">
          <cell r="B5869">
            <v>3.9780536834405376</v>
          </cell>
          <cell r="C5869">
            <v>1.564999870612132</v>
          </cell>
        </row>
        <row r="5870">
          <cell r="B5870">
            <v>3.9683162242304206</v>
          </cell>
          <cell r="C5870">
            <v>1.1819752295639259</v>
          </cell>
        </row>
        <row r="5871">
          <cell r="B5871">
            <v>5.0634126316577444</v>
          </cell>
          <cell r="C5871">
            <v>1.7525206149114008</v>
          </cell>
        </row>
        <row r="5872">
          <cell r="B5872">
            <v>-2.5046165572937635</v>
          </cell>
          <cell r="C5872">
            <v>0.12497370205739368</v>
          </cell>
        </row>
        <row r="5873">
          <cell r="B5873">
            <v>1.9962074426703476</v>
          </cell>
          <cell r="C5873">
            <v>3.2345715812148797E-2</v>
          </cell>
        </row>
        <row r="5874">
          <cell r="B5874">
            <v>2.4138918447128197</v>
          </cell>
          <cell r="C5874">
            <v>1.630877179064812</v>
          </cell>
        </row>
        <row r="5875">
          <cell r="B5875">
            <v>-0.25933828786839175</v>
          </cell>
          <cell r="C5875">
            <v>-0.45235971870574898</v>
          </cell>
        </row>
        <row r="5876">
          <cell r="B5876">
            <v>-1.6131820151328611</v>
          </cell>
          <cell r="C5876">
            <v>-1.8035467449952836</v>
          </cell>
        </row>
        <row r="5877">
          <cell r="B5877">
            <v>1.033177029381152</v>
          </cell>
          <cell r="C5877">
            <v>-0.43516873127974248</v>
          </cell>
        </row>
        <row r="5878">
          <cell r="B5878">
            <v>4.1491335234757685</v>
          </cell>
          <cell r="C5878">
            <v>3.5441961134649751</v>
          </cell>
        </row>
        <row r="5879">
          <cell r="B5879">
            <v>3.6685374523053196</v>
          </cell>
          <cell r="C5879">
            <v>4.2961039627763986</v>
          </cell>
        </row>
        <row r="5880">
          <cell r="B5880">
            <v>-1.1225012020813225</v>
          </cell>
          <cell r="C5880">
            <v>0.29031238163641515</v>
          </cell>
        </row>
        <row r="5881">
          <cell r="B5881">
            <v>-0.38056573031769708</v>
          </cell>
          <cell r="C5881">
            <v>-5.9140735428283842</v>
          </cell>
        </row>
        <row r="5882">
          <cell r="B5882">
            <v>-3.2986864262323055</v>
          </cell>
          <cell r="C5882">
            <v>-2.6798564823261075</v>
          </cell>
        </row>
        <row r="5883">
          <cell r="B5883">
            <v>2.721578601567495</v>
          </cell>
          <cell r="C5883">
            <v>-0.12704209553830412</v>
          </cell>
        </row>
        <row r="5884">
          <cell r="B5884">
            <v>12.895623184413044</v>
          </cell>
          <cell r="C5884">
            <v>-2.0888954659756838</v>
          </cell>
        </row>
        <row r="5885">
          <cell r="B5885">
            <v>17.354485942075538</v>
          </cell>
          <cell r="C5885">
            <v>-6.5236407079873953</v>
          </cell>
        </row>
        <row r="5886">
          <cell r="B5886">
            <v>11.359015016815382</v>
          </cell>
          <cell r="C5886">
            <v>-13.816924041018956</v>
          </cell>
        </row>
        <row r="5887">
          <cell r="B5887">
            <v>15.020188183525955</v>
          </cell>
          <cell r="C5887">
            <v>13.455230445722034</v>
          </cell>
        </row>
        <row r="5888">
          <cell r="B5888">
            <v>16.427786998088191</v>
          </cell>
          <cell r="C5888">
            <v>6.056366443038784E-2</v>
          </cell>
        </row>
        <row r="5889">
          <cell r="B5889">
            <v>11.020111754256815</v>
          </cell>
          <cell r="C5889">
            <v>-6.3546890861420762</v>
          </cell>
        </row>
        <row r="5890">
          <cell r="B5890">
            <v>10.596508092276686</v>
          </cell>
          <cell r="C5890">
            <v>3.0096669429445441E-2</v>
          </cell>
        </row>
        <row r="5891">
          <cell r="B5891">
            <v>16.922005602351753</v>
          </cell>
          <cell r="C5891">
            <v>-8.3237164539257069</v>
          </cell>
        </row>
        <row r="5892">
          <cell r="B5892">
            <v>13.800358054820396</v>
          </cell>
          <cell r="C5892">
            <v>-9.0375558751817699</v>
          </cell>
        </row>
        <row r="5893">
          <cell r="B5893">
            <v>10.071445448495218</v>
          </cell>
          <cell r="C5893">
            <v>-1.1524388004556236</v>
          </cell>
        </row>
        <row r="5894">
          <cell r="B5894">
            <v>3.0505270250552807</v>
          </cell>
          <cell r="C5894">
            <v>1.1928575617400816</v>
          </cell>
        </row>
        <row r="5895">
          <cell r="B5895">
            <v>1.4225840662472589</v>
          </cell>
          <cell r="C5895">
            <v>0.92050017754153435</v>
          </cell>
        </row>
        <row r="5896">
          <cell r="B5896">
            <v>2.1215640272567442</v>
          </cell>
          <cell r="C5896">
            <v>0.53054031312078553</v>
          </cell>
        </row>
        <row r="5897">
          <cell r="B5897">
            <v>-0.24473190730744035</v>
          </cell>
          <cell r="C5897">
            <v>2.6015670274973274E-2</v>
          </cell>
        </row>
        <row r="5898">
          <cell r="B5898">
            <v>5.1927958572894886</v>
          </cell>
          <cell r="C5898">
            <v>2.5187995401780956</v>
          </cell>
        </row>
        <row r="5899">
          <cell r="B5899">
            <v>8.4263835079953342</v>
          </cell>
          <cell r="C5899">
            <v>4.0421472228304278</v>
          </cell>
        </row>
        <row r="5900">
          <cell r="B5900">
            <v>8.0123990082245768</v>
          </cell>
          <cell r="C5900">
            <v>3.6805580911117461</v>
          </cell>
        </row>
        <row r="5901">
          <cell r="B5901">
            <v>7.1392193336225942</v>
          </cell>
          <cell r="C5901">
            <v>4.6183148375678815</v>
          </cell>
        </row>
        <row r="5902">
          <cell r="B5902">
            <v>7.8014886593584496</v>
          </cell>
          <cell r="C5902">
            <v>3.6059681011954781</v>
          </cell>
        </row>
        <row r="5903">
          <cell r="B5903">
            <v>-0.28130735574026677</v>
          </cell>
          <cell r="C5903">
            <v>-1.0874368634592209</v>
          </cell>
        </row>
        <row r="5904">
          <cell r="B5904">
            <v>-2.8201984315291369</v>
          </cell>
          <cell r="C5904">
            <v>-4.0958837595285509</v>
          </cell>
        </row>
        <row r="5905">
          <cell r="B5905">
            <v>1.2790007616522017</v>
          </cell>
          <cell r="C5905">
            <v>2.1278336622586944</v>
          </cell>
        </row>
        <row r="5906">
          <cell r="B5906">
            <v>-1.5528637622933925</v>
          </cell>
          <cell r="C5906">
            <v>2.2424082756833488</v>
          </cell>
        </row>
        <row r="5907">
          <cell r="B5907">
            <v>0.13602941680949665</v>
          </cell>
          <cell r="C5907">
            <v>1.5424551425561004</v>
          </cell>
        </row>
        <row r="5908">
          <cell r="B5908">
            <v>1.9609871667564931</v>
          </cell>
          <cell r="C5908">
            <v>1.9431518493771129</v>
          </cell>
        </row>
        <row r="5909">
          <cell r="B5909">
            <v>0.45688459841376683</v>
          </cell>
          <cell r="C5909">
            <v>0.9536282961195609</v>
          </cell>
        </row>
        <row r="5910">
          <cell r="B5910">
            <v>1.2201552170787797</v>
          </cell>
          <cell r="C5910">
            <v>1.5536967183866641</v>
          </cell>
        </row>
        <row r="5911">
          <cell r="B5911">
            <v>0.11948691526372035</v>
          </cell>
          <cell r="C5911">
            <v>0.91631106343832636</v>
          </cell>
        </row>
        <row r="5912">
          <cell r="B5912">
            <v>2.0302524442996757</v>
          </cell>
          <cell r="C5912">
            <v>1.0772605179790469</v>
          </cell>
        </row>
        <row r="5913">
          <cell r="B5913">
            <v>1.9917511143843709</v>
          </cell>
          <cell r="C5913">
            <v>0.74852770668416602</v>
          </cell>
        </row>
        <row r="5914">
          <cell r="B5914">
            <v>1.7565458651106136</v>
          </cell>
          <cell r="C5914">
            <v>1.7380805266930823</v>
          </cell>
        </row>
        <row r="5915">
          <cell r="B5915">
            <v>2.1384732116867022</v>
          </cell>
          <cell r="C5915">
            <v>3.3533834983390056</v>
          </cell>
        </row>
        <row r="5916">
          <cell r="B5916">
            <v>2.232964723853915</v>
          </cell>
          <cell r="C5916">
            <v>3.853175635077267</v>
          </cell>
        </row>
        <row r="5917">
          <cell r="B5917">
            <v>1.9535259614066496</v>
          </cell>
          <cell r="C5917">
            <v>0.66530725698366944</v>
          </cell>
        </row>
        <row r="5918">
          <cell r="B5918">
            <v>2.286962677081898</v>
          </cell>
          <cell r="C5918">
            <v>2.3683333089133769</v>
          </cell>
        </row>
        <row r="5919">
          <cell r="B5919">
            <v>1.6030144029422373</v>
          </cell>
          <cell r="C5919">
            <v>1.5612186428318371</v>
          </cell>
        </row>
        <row r="5920">
          <cell r="B5920">
            <v>0.71980709240919427</v>
          </cell>
          <cell r="C5920">
            <v>2.3124695259407617</v>
          </cell>
        </row>
        <row r="5921">
          <cell r="B5921">
            <v>2.120801350721758</v>
          </cell>
          <cell r="C5921">
            <v>3.0091423986224037</v>
          </cell>
        </row>
        <row r="5922">
          <cell r="B5922">
            <v>1.4281088554521533</v>
          </cell>
          <cell r="C5922">
            <v>-0.91270488346202139</v>
          </cell>
        </row>
        <row r="5923">
          <cell r="B5923">
            <v>1.8267176120041151</v>
          </cell>
          <cell r="C5923">
            <v>2.6546245976120577</v>
          </cell>
        </row>
        <row r="5924">
          <cell r="B5924">
            <v>1.2044202052473352</v>
          </cell>
          <cell r="C5924">
            <v>0.70796366409909062</v>
          </cell>
        </row>
        <row r="5925">
          <cell r="B5925">
            <v>0.32293392233779245</v>
          </cell>
          <cell r="C5925">
            <v>1.7059699049374186</v>
          </cell>
        </row>
        <row r="5926">
          <cell r="B5926">
            <v>1.167795683918907</v>
          </cell>
          <cell r="C5926">
            <v>1.2226386481719147</v>
          </cell>
        </row>
        <row r="5927">
          <cell r="B5927">
            <v>1.0839197554132076</v>
          </cell>
          <cell r="C5927">
            <v>4.126087254426797</v>
          </cell>
        </row>
        <row r="5928">
          <cell r="B5928">
            <v>0.69157916448937573</v>
          </cell>
          <cell r="C5928">
            <v>-4.9397927979683932E-2</v>
          </cell>
        </row>
        <row r="5929">
          <cell r="B5929">
            <v>-0.41571894617251903</v>
          </cell>
          <cell r="C5929">
            <v>3.6893339754437281E-2</v>
          </cell>
        </row>
        <row r="5930">
          <cell r="B5930">
            <v>0.98722152211240288</v>
          </cell>
          <cell r="C5930">
            <v>0.34879413569810253</v>
          </cell>
        </row>
        <row r="5931">
          <cell r="B5931">
            <v>7.6273000000001074</v>
          </cell>
          <cell r="C5931">
            <v>3.0051421081076568</v>
          </cell>
        </row>
        <row r="5932">
          <cell r="B5932">
            <v>-0.66082081813982674</v>
          </cell>
          <cell r="C5932">
            <v>-1.9920076821074786</v>
          </cell>
        </row>
        <row r="5933">
          <cell r="B5933">
            <v>1.5543322606468684</v>
          </cell>
          <cell r="C5933">
            <v>0.67721454513222579</v>
          </cell>
        </row>
        <row r="5934">
          <cell r="B5934">
            <v>-2.7318695066369463</v>
          </cell>
          <cell r="C5934">
            <v>-1.5894167547181846</v>
          </cell>
        </row>
        <row r="5935">
          <cell r="B5935">
            <v>-0.10172877201179716</v>
          </cell>
          <cell r="C5935">
            <v>-0.32409978918989907</v>
          </cell>
        </row>
        <row r="5936">
          <cell r="B5936">
            <v>-0.37655175015833475</v>
          </cell>
          <cell r="C5936">
            <v>-0.8866816651423578</v>
          </cell>
        </row>
        <row r="5937">
          <cell r="B5937">
            <v>3.7339441107767013</v>
          </cell>
          <cell r="C5937">
            <v>0.86065849830471108</v>
          </cell>
        </row>
        <row r="5938">
          <cell r="B5938">
            <v>5.2926955051201006</v>
          </cell>
          <cell r="C5938">
            <v>2.0836426607537493</v>
          </cell>
        </row>
        <row r="5939">
          <cell r="B5939">
            <v>1.9619908102499681</v>
          </cell>
          <cell r="C5939">
            <v>-8.7378638366343964E-2</v>
          </cell>
        </row>
        <row r="5940">
          <cell r="B5940">
            <v>-1.0566808257569702</v>
          </cell>
          <cell r="C5940">
            <v>-0.96536511652889589</v>
          </cell>
        </row>
        <row r="5941">
          <cell r="B5941">
            <v>-0.23170550827614012</v>
          </cell>
          <cell r="C5941">
            <v>-0.29006084147540323</v>
          </cell>
        </row>
        <row r="5942">
          <cell r="B5942">
            <v>-7.7006159525311896E-2</v>
          </cell>
          <cell r="C5942">
            <v>-1.1308955386586498E-2</v>
          </cell>
        </row>
        <row r="5943">
          <cell r="B5943">
            <v>12.772673352488351</v>
          </cell>
          <cell r="C5943">
            <v>0.71982853583940498</v>
          </cell>
        </row>
        <row r="5944">
          <cell r="B5944">
            <v>16.086401046690487</v>
          </cell>
          <cell r="C5944">
            <v>3.1917334486718381</v>
          </cell>
        </row>
        <row r="5945">
          <cell r="B5945">
            <v>16.367425152265355</v>
          </cell>
          <cell r="C5945">
            <v>-2.3753371361686448</v>
          </cell>
        </row>
        <row r="5946">
          <cell r="B5946">
            <v>19.41169649278055</v>
          </cell>
          <cell r="C5946">
            <v>-1.5211155781070966</v>
          </cell>
        </row>
        <row r="5947">
          <cell r="B5947">
            <v>9.3947620299247774</v>
          </cell>
          <cell r="C5947">
            <v>-0.25263231247585061</v>
          </cell>
        </row>
        <row r="5948">
          <cell r="B5948">
            <v>10.573755968875528</v>
          </cell>
          <cell r="C5948">
            <v>0.24605796796168933</v>
          </cell>
        </row>
        <row r="5949">
          <cell r="B5949">
            <v>9.6182957012537074</v>
          </cell>
          <cell r="C5949">
            <v>-3.8870111594644361</v>
          </cell>
        </row>
        <row r="5950">
          <cell r="B5950">
            <v>1.1999059397644234</v>
          </cell>
          <cell r="C5950">
            <v>-0.38328116195986012</v>
          </cell>
        </row>
        <row r="5951">
          <cell r="B5951">
            <v>15.464740676445846</v>
          </cell>
          <cell r="C5951">
            <v>-1.1743057003210948</v>
          </cell>
        </row>
        <row r="5952">
          <cell r="B5952">
            <v>3.4530770360664298</v>
          </cell>
          <cell r="C5952">
            <v>-4.0062352330501589</v>
          </cell>
        </row>
        <row r="5953">
          <cell r="B5953">
            <v>9.8054204270643162</v>
          </cell>
          <cell r="C5953">
            <v>-3.2549332399176354</v>
          </cell>
        </row>
        <row r="5954">
          <cell r="B5954">
            <v>9.074347087899163</v>
          </cell>
          <cell r="C5954">
            <v>-6.6887456973311055E-2</v>
          </cell>
        </row>
        <row r="5955">
          <cell r="B5955">
            <v>6.5358938859740174</v>
          </cell>
          <cell r="C5955">
            <v>-5.647865497091472E-2</v>
          </cell>
        </row>
        <row r="5956">
          <cell r="B5956">
            <v>11.192471778414832</v>
          </cell>
          <cell r="C5956">
            <v>0.16585128906818125</v>
          </cell>
        </row>
        <row r="5957">
          <cell r="B5957">
            <v>15.495594880026461</v>
          </cell>
          <cell r="C5957">
            <v>4.4138623100929548</v>
          </cell>
        </row>
        <row r="5958">
          <cell r="B5958">
            <v>2.4865408066935886</v>
          </cell>
          <cell r="C5958">
            <v>-0.78911108337771563</v>
          </cell>
        </row>
        <row r="5959">
          <cell r="B5959">
            <v>1.3757812541072261</v>
          </cell>
          <cell r="C5959">
            <v>-1.3618820970276753</v>
          </cell>
        </row>
        <row r="5960">
          <cell r="B5960">
            <v>9.8080131834434461</v>
          </cell>
          <cell r="C5960">
            <v>-2.6282008146593837E-2</v>
          </cell>
        </row>
        <row r="5961">
          <cell r="B5961">
            <v>1.5829386886253405</v>
          </cell>
          <cell r="C5961">
            <v>-1.3593634011486511</v>
          </cell>
        </row>
        <row r="5962">
          <cell r="B5962">
            <v>1.0873143257516868</v>
          </cell>
          <cell r="C5962">
            <v>-0.44105885009660845</v>
          </cell>
        </row>
        <row r="5963">
          <cell r="B5963">
            <v>0.77191727316194825</v>
          </cell>
          <cell r="C5963">
            <v>-0.5964243194600849</v>
          </cell>
        </row>
        <row r="5964">
          <cell r="B5964">
            <v>-0.5823691577841309</v>
          </cell>
          <cell r="C5964">
            <v>-1.7700074152620915</v>
          </cell>
        </row>
        <row r="5965">
          <cell r="B5965">
            <v>2.4956308386476773</v>
          </cell>
          <cell r="C5965">
            <v>-1.0478687548660286</v>
          </cell>
        </row>
        <row r="5966">
          <cell r="B5966">
            <v>1.2006963127933528</v>
          </cell>
          <cell r="C5966">
            <v>-1.0671497473761002</v>
          </cell>
        </row>
        <row r="5967">
          <cell r="B5967">
            <v>0.87955188088980429</v>
          </cell>
          <cell r="C5967">
            <v>-1.5132141514888153</v>
          </cell>
        </row>
        <row r="5968">
          <cell r="B5968">
            <v>1.9364027817780165</v>
          </cell>
          <cell r="C5968">
            <v>-0.73089030965614199</v>
          </cell>
        </row>
        <row r="5969">
          <cell r="B5969">
            <v>6.2534239284925617</v>
          </cell>
          <cell r="C5969">
            <v>-0.40022966101801083</v>
          </cell>
        </row>
        <row r="5970">
          <cell r="B5970">
            <v>2.3886003418265891</v>
          </cell>
          <cell r="C5970">
            <v>-0.3953292037330739</v>
          </cell>
        </row>
        <row r="5971">
          <cell r="B5971">
            <v>1.9357152905009396</v>
          </cell>
          <cell r="C5971">
            <v>-0.48784245312439733</v>
          </cell>
        </row>
        <row r="5972">
          <cell r="B5972">
            <v>6.0723863768935011</v>
          </cell>
          <cell r="C5972">
            <v>-9.9658962578718633</v>
          </cell>
        </row>
        <row r="5973">
          <cell r="B5973">
            <v>11.163502614573343</v>
          </cell>
          <cell r="C5973">
            <v>-8.9728397375423103</v>
          </cell>
        </row>
        <row r="5974">
          <cell r="B5974">
            <v>9.8754847028685901</v>
          </cell>
          <cell r="C5974">
            <v>12.226502132975169</v>
          </cell>
        </row>
        <row r="5975">
          <cell r="B5975">
            <v>6.7445370296926459</v>
          </cell>
          <cell r="C5975">
            <v>-23.430814821885335</v>
          </cell>
        </row>
        <row r="5976">
          <cell r="B5976">
            <v>12.201237857860255</v>
          </cell>
          <cell r="C5976">
            <v>19.524231655714768</v>
          </cell>
        </row>
        <row r="5977">
          <cell r="B5977">
            <v>6.8326770530921159</v>
          </cell>
          <cell r="C5977">
            <v>-8.6845245712851362</v>
          </cell>
        </row>
        <row r="5978">
          <cell r="B5978">
            <v>20.606263113147445</v>
          </cell>
          <cell r="C5978">
            <v>8.1951021301120939</v>
          </cell>
        </row>
        <row r="5979">
          <cell r="B5979">
            <v>14.227984373973884</v>
          </cell>
          <cell r="C5979">
            <v>12.147691538161588</v>
          </cell>
        </row>
        <row r="5980">
          <cell r="B5980">
            <v>3.7738335154509022</v>
          </cell>
          <cell r="C5980">
            <v>-5.0530831214621239</v>
          </cell>
        </row>
        <row r="5981">
          <cell r="B5981">
            <v>2.4822953074978851</v>
          </cell>
          <cell r="C5981">
            <v>-19.489620505802314</v>
          </cell>
        </row>
        <row r="5982">
          <cell r="B5982">
            <v>2.3136046405619668</v>
          </cell>
          <cell r="C5982">
            <v>-7.1251381672187974E-2</v>
          </cell>
        </row>
        <row r="5983">
          <cell r="B5983">
            <v>8.5752174448729264</v>
          </cell>
          <cell r="C5983">
            <v>-1.707786496431259</v>
          </cell>
        </row>
        <row r="5984">
          <cell r="B5984">
            <v>14.906941440202351</v>
          </cell>
          <cell r="C5984">
            <v>-0.70346949162930827</v>
          </cell>
        </row>
        <row r="5985">
          <cell r="B5985">
            <v>5.3901176206972279</v>
          </cell>
          <cell r="C5985">
            <v>-4.9999999999990732E-2</v>
          </cell>
        </row>
        <row r="5986">
          <cell r="B5986">
            <v>12.539420299130649</v>
          </cell>
          <cell r="C5986">
            <v>-9.4573918941488895</v>
          </cell>
        </row>
        <row r="5987">
          <cell r="B5987">
            <v>15.037975170190157</v>
          </cell>
          <cell r="C5987">
            <v>4.4567872978288907</v>
          </cell>
        </row>
        <row r="5988">
          <cell r="B5988">
            <v>-0.30972091301971649</v>
          </cell>
          <cell r="C5988">
            <v>-6.805663614649335</v>
          </cell>
        </row>
        <row r="5989">
          <cell r="B5989">
            <v>2.7953461411545479</v>
          </cell>
          <cell r="C5989">
            <v>-0.8809249780408458</v>
          </cell>
        </row>
        <row r="5990">
          <cell r="B5990">
            <v>3.2345675136886882</v>
          </cell>
          <cell r="C5990">
            <v>-0.68859376150291529</v>
          </cell>
        </row>
        <row r="5991">
          <cell r="B5991">
            <v>2.0237852523387954</v>
          </cell>
          <cell r="C5991">
            <v>-0.77660126523891426</v>
          </cell>
        </row>
        <row r="5992">
          <cell r="B5992">
            <v>0.2568350384818156</v>
          </cell>
          <cell r="C5992">
            <v>-1.5005859695859844</v>
          </cell>
        </row>
        <row r="5993">
          <cell r="B5993">
            <v>3.128336697988765</v>
          </cell>
          <cell r="C5993">
            <v>-0.45305126491367093</v>
          </cell>
        </row>
        <row r="5994">
          <cell r="B5994">
            <v>2.983198344630742</v>
          </cell>
          <cell r="C5994">
            <v>-0.21527190089032805</v>
          </cell>
        </row>
        <row r="5995">
          <cell r="B5995">
            <v>1.618727070423329</v>
          </cell>
          <cell r="C5995">
            <v>-3.4241719997690665</v>
          </cell>
        </row>
        <row r="5996">
          <cell r="B5996">
            <v>2.196216536519608</v>
          </cell>
          <cell r="C5996">
            <v>-2.1027652417256029</v>
          </cell>
        </row>
        <row r="5997">
          <cell r="B5997">
            <v>2.134797728177225</v>
          </cell>
          <cell r="C5997">
            <v>-1.1778026490094917</v>
          </cell>
        </row>
        <row r="5998">
          <cell r="B5998">
            <v>3.5709292614115089</v>
          </cell>
          <cell r="C5998">
            <v>-1.034262274748956</v>
          </cell>
        </row>
        <row r="5999">
          <cell r="B5999">
            <v>3.6178707151375895</v>
          </cell>
          <cell r="C5999">
            <v>-0.36901068120395447</v>
          </cell>
        </row>
        <row r="6000">
          <cell r="B6000">
            <v>2.3191690996457219</v>
          </cell>
          <cell r="C6000">
            <v>-2.7698292367860557</v>
          </cell>
        </row>
        <row r="6001">
          <cell r="B6001">
            <v>3.8593311468688309</v>
          </cell>
          <cell r="C6001">
            <v>0.68316474749340894</v>
          </cell>
        </row>
        <row r="6002">
          <cell r="B6002">
            <v>3.1901139585068496</v>
          </cell>
          <cell r="C6002">
            <v>-2.5586679295437249</v>
          </cell>
        </row>
        <row r="6003">
          <cell r="B6003">
            <v>2.196038668266596</v>
          </cell>
          <cell r="C6003">
            <v>-1.5312803436395215</v>
          </cell>
        </row>
        <row r="6004">
          <cell r="B6004">
            <v>2.674686582255839</v>
          </cell>
          <cell r="C6004">
            <v>-1.1102127611421324</v>
          </cell>
        </row>
        <row r="6005">
          <cell r="B6005">
            <v>-3.5088193151194345</v>
          </cell>
          <cell r="C6005">
            <v>-3.8756923888955424</v>
          </cell>
        </row>
        <row r="6006">
          <cell r="B6006">
            <v>-2.3299947214111909</v>
          </cell>
          <cell r="C6006">
            <v>-2.8893816628900675</v>
          </cell>
        </row>
        <row r="6007">
          <cell r="B6007">
            <v>1.5169096402507549</v>
          </cell>
          <cell r="C6007">
            <v>0.45922720668199962</v>
          </cell>
        </row>
        <row r="6008">
          <cell r="B6008">
            <v>9.3433532960232544</v>
          </cell>
          <cell r="C6008">
            <v>9.2909900638872163</v>
          </cell>
        </row>
        <row r="6009">
          <cell r="B6009">
            <v>4.2271739269925437</v>
          </cell>
          <cell r="C6009">
            <v>0.2152157630412759</v>
          </cell>
        </row>
        <row r="6010">
          <cell r="B6010">
            <v>2.7512816022840156</v>
          </cell>
          <cell r="C6010">
            <v>-0.52555192767769043</v>
          </cell>
        </row>
        <row r="6011">
          <cell r="B6011">
            <v>0.22805746632886781</v>
          </cell>
          <cell r="C6011">
            <v>-0.54435657732749299</v>
          </cell>
        </row>
        <row r="6012">
          <cell r="B6012">
            <v>-9.3410049109942808</v>
          </cell>
          <cell r="C6012">
            <v>-2.8603110774274061</v>
          </cell>
        </row>
        <row r="6013">
          <cell r="B6013">
            <v>-3.0903269435030363</v>
          </cell>
          <cell r="C6013">
            <v>-2.7734446186605597</v>
          </cell>
        </row>
        <row r="6014">
          <cell r="B6014">
            <v>-7.7147249818645038</v>
          </cell>
          <cell r="C6014">
            <v>-12.733835193415393</v>
          </cell>
        </row>
        <row r="6015">
          <cell r="B6015">
            <v>1.5737927970261518</v>
          </cell>
          <cell r="C6015">
            <v>-3.0681274715588791</v>
          </cell>
        </row>
        <row r="6016">
          <cell r="B6016">
            <v>-0.97375232611526319</v>
          </cell>
          <cell r="C6016">
            <v>-2.093139266978056</v>
          </cell>
        </row>
        <row r="6017">
          <cell r="B6017">
            <v>-3.8210939494511194</v>
          </cell>
          <cell r="C6017">
            <v>-6.2549253438755903</v>
          </cell>
        </row>
        <row r="6018">
          <cell r="B6018">
            <v>-16.393670884700317</v>
          </cell>
          <cell r="C6018">
            <v>-11.424922545686762</v>
          </cell>
        </row>
        <row r="6019">
          <cell r="B6019">
            <v>-2.0908770377871635</v>
          </cell>
          <cell r="C6019">
            <v>-4.4407032350214442</v>
          </cell>
        </row>
        <row r="6020">
          <cell r="B6020">
            <v>-9.6696384025777036</v>
          </cell>
          <cell r="C6020">
            <v>-7.3425725783581237</v>
          </cell>
        </row>
        <row r="6021">
          <cell r="B6021">
            <v>1.1841616165628086</v>
          </cell>
          <cell r="C6021">
            <v>4.4564969677582642</v>
          </cell>
        </row>
        <row r="6022">
          <cell r="B6022">
            <v>-4.092243718577147</v>
          </cell>
          <cell r="C6022">
            <v>-8.6794162069075664</v>
          </cell>
        </row>
        <row r="6023">
          <cell r="B6023">
            <v>0.94345303688053472</v>
          </cell>
          <cell r="C6023">
            <v>-5.6222634870830488</v>
          </cell>
        </row>
        <row r="6024">
          <cell r="B6024">
            <v>-0.85553451215812237</v>
          </cell>
          <cell r="C6024">
            <v>-7.5158889101680044</v>
          </cell>
        </row>
        <row r="6025">
          <cell r="B6025">
            <v>-4.7870762355510701</v>
          </cell>
          <cell r="C6025">
            <v>-0.16955319332334201</v>
          </cell>
        </row>
        <row r="6026">
          <cell r="B6026">
            <v>8.4729507596880271</v>
          </cell>
          <cell r="C6026">
            <v>-1.9822008666558915</v>
          </cell>
        </row>
        <row r="6027">
          <cell r="B6027">
            <v>0.77036170453786712</v>
          </cell>
          <cell r="C6027">
            <v>-7.0808244882029943</v>
          </cell>
        </row>
        <row r="6028">
          <cell r="B6028">
            <v>20.401376581400839</v>
          </cell>
          <cell r="C6028">
            <v>2.9160441082644302</v>
          </cell>
        </row>
        <row r="6029">
          <cell r="B6029">
            <v>0.20759573820690519</v>
          </cell>
          <cell r="C6029">
            <v>-6.1186755645835627</v>
          </cell>
        </row>
        <row r="6030">
          <cell r="B6030">
            <v>-3.9802147603912208</v>
          </cell>
          <cell r="C6030">
            <v>-6.1930682788755513</v>
          </cell>
        </row>
        <row r="6031">
          <cell r="B6031">
            <v>-1.0506728905427709</v>
          </cell>
          <cell r="C6031">
            <v>-4.7826958216725606</v>
          </cell>
        </row>
        <row r="6032">
          <cell r="B6032">
            <v>-12.088854325600728</v>
          </cell>
          <cell r="C6032">
            <v>-9.9592000099584634</v>
          </cell>
        </row>
        <row r="6033">
          <cell r="B6033">
            <v>24.346899693801852</v>
          </cell>
          <cell r="C6033">
            <v>5.4008256274989366</v>
          </cell>
        </row>
        <row r="6034">
          <cell r="B6034">
            <v>3.8627653204694692</v>
          </cell>
          <cell r="C6034">
            <v>-0.16349483102794418</v>
          </cell>
        </row>
        <row r="6035">
          <cell r="B6035">
            <v>-2.0818756932730396</v>
          </cell>
          <cell r="C6035">
            <v>-0.96646562866443864</v>
          </cell>
        </row>
        <row r="6036">
          <cell r="B6036">
            <v>-1.77642459753738</v>
          </cell>
          <cell r="C6036">
            <v>-6.7688899540364096</v>
          </cell>
        </row>
        <row r="6037">
          <cell r="B6037">
            <v>17.244025798303326</v>
          </cell>
          <cell r="C6037">
            <v>7.5391869674470939</v>
          </cell>
        </row>
        <row r="6038">
          <cell r="B6038">
            <v>9.4419007485948576</v>
          </cell>
          <cell r="C6038">
            <v>-2.671266560293315</v>
          </cell>
        </row>
        <row r="6039">
          <cell r="B6039">
            <v>-6.9483495526521981</v>
          </cell>
          <cell r="C6039">
            <v>-5.4366908196058716</v>
          </cell>
        </row>
        <row r="6040">
          <cell r="B6040">
            <v>0.24522899848412713</v>
          </cell>
          <cell r="C6040">
            <v>-1.5320459756057681</v>
          </cell>
        </row>
        <row r="6041">
          <cell r="B6041">
            <v>-9.3854191030709977</v>
          </cell>
          <cell r="C6041">
            <v>-8.165575675328272</v>
          </cell>
        </row>
        <row r="6042">
          <cell r="B6042">
            <v>20.018428683263302</v>
          </cell>
          <cell r="C6042">
            <v>9.9656005044548674</v>
          </cell>
        </row>
        <row r="6043">
          <cell r="B6043">
            <v>-1.9738051116259734</v>
          </cell>
          <cell r="C6043">
            <v>-6.6296473473667188</v>
          </cell>
        </row>
        <row r="6044">
          <cell r="B6044">
            <v>3.6433018509702721</v>
          </cell>
          <cell r="C6044">
            <v>-2.4566913075617114</v>
          </cell>
        </row>
        <row r="6045">
          <cell r="B6045">
            <v>9.7629881136152843</v>
          </cell>
          <cell r="C6045">
            <v>-9.7028116923623209</v>
          </cell>
        </row>
        <row r="6046">
          <cell r="B6046">
            <v>8.6336757800634238</v>
          </cell>
          <cell r="C6046">
            <v>0.43750631104249577</v>
          </cell>
        </row>
        <row r="6047">
          <cell r="B6047">
            <v>-0.69166934147417702</v>
          </cell>
          <cell r="C6047">
            <v>-9.8072285273790047</v>
          </cell>
        </row>
        <row r="6048">
          <cell r="B6048">
            <v>3.7830329319617793</v>
          </cell>
          <cell r="C6048">
            <v>-3.9692821693704925</v>
          </cell>
        </row>
        <row r="6049">
          <cell r="B6049">
            <v>2.1435187389563746</v>
          </cell>
          <cell r="C6049">
            <v>-1.6368205394184033E-2</v>
          </cell>
        </row>
        <row r="6050">
          <cell r="B6050">
            <v>2.4329013332513636</v>
          </cell>
          <cell r="C6050">
            <v>-9.9633710252574552</v>
          </cell>
        </row>
        <row r="6051">
          <cell r="B6051">
            <v>4.016217231938759</v>
          </cell>
          <cell r="C6051">
            <v>2.3612616368218156</v>
          </cell>
        </row>
        <row r="6052">
          <cell r="B6052">
            <v>3.892715155639046</v>
          </cell>
          <cell r="C6052">
            <v>-3.5576722929495292</v>
          </cell>
        </row>
        <row r="6053">
          <cell r="B6053">
            <v>6.6466729575857091</v>
          </cell>
          <cell r="C6053">
            <v>2.9358974108012319</v>
          </cell>
        </row>
        <row r="6054">
          <cell r="B6054">
            <v>4.0538523538016022</v>
          </cell>
          <cell r="C6054">
            <v>-7.0133107372672239</v>
          </cell>
        </row>
        <row r="6055">
          <cell r="B6055">
            <v>5.7272608758002459</v>
          </cell>
          <cell r="C6055">
            <v>-2.4895402512583966</v>
          </cell>
        </row>
        <row r="6056">
          <cell r="B6056">
            <v>7.1292896278917066</v>
          </cell>
          <cell r="C6056">
            <v>-6.3991170888859141</v>
          </cell>
        </row>
        <row r="6057">
          <cell r="B6057">
            <v>2.069716653308928</v>
          </cell>
          <cell r="C6057">
            <v>3.8007621076059097</v>
          </cell>
        </row>
        <row r="6058">
          <cell r="B6058">
            <v>5.883249432960203</v>
          </cell>
          <cell r="C6058">
            <v>-4.1541206286465275</v>
          </cell>
        </row>
        <row r="6059">
          <cell r="B6059">
            <v>2.7739874502677559</v>
          </cell>
          <cell r="C6059">
            <v>-2.110633329861312</v>
          </cell>
        </row>
        <row r="6060">
          <cell r="B6060">
            <v>3.7047331409974897</v>
          </cell>
          <cell r="C6060">
            <v>-0.24718911980248748</v>
          </cell>
        </row>
        <row r="6061">
          <cell r="B6061">
            <v>-9.7235561196609505E-2</v>
          </cell>
          <cell r="C6061">
            <v>-5.7569576090263492</v>
          </cell>
        </row>
        <row r="6062">
          <cell r="B6062">
            <v>1.5824141705968158</v>
          </cell>
          <cell r="C6062">
            <v>0.2327070946928341</v>
          </cell>
        </row>
        <row r="6063">
          <cell r="B6063">
            <v>2.6772850337607017</v>
          </cell>
          <cell r="C6063">
            <v>0.35021426824377433</v>
          </cell>
        </row>
        <row r="6064">
          <cell r="B6064">
            <v>1.1063778666181006</v>
          </cell>
          <cell r="C6064">
            <v>0.42810667902645516</v>
          </cell>
        </row>
        <row r="6065">
          <cell r="B6065">
            <v>2.187937654545633</v>
          </cell>
          <cell r="C6065">
            <v>0.67976909323378587</v>
          </cell>
        </row>
        <row r="6066">
          <cell r="B6066">
            <v>2.4783172131892832</v>
          </cell>
          <cell r="C6066">
            <v>0.67402390608825435</v>
          </cell>
        </row>
        <row r="6067">
          <cell r="B6067">
            <v>1.6156039410124101</v>
          </cell>
          <cell r="C6067">
            <v>0.74812836097735436</v>
          </cell>
        </row>
        <row r="6068">
          <cell r="B6068">
            <v>0.87152796821855527</v>
          </cell>
          <cell r="C6068">
            <v>-0.46181917917618492</v>
          </cell>
        </row>
        <row r="6069">
          <cell r="B6069">
            <v>4.2108231885983027</v>
          </cell>
          <cell r="C6069">
            <v>-3.2198930131256289</v>
          </cell>
        </row>
        <row r="6070">
          <cell r="B6070">
            <v>2.8531408204088096</v>
          </cell>
          <cell r="C6070">
            <v>-4.0129982238995137</v>
          </cell>
        </row>
        <row r="6071">
          <cell r="B6071">
            <v>3.69976914146388</v>
          </cell>
          <cell r="C6071">
            <v>-4.0483458237319878</v>
          </cell>
        </row>
        <row r="6072">
          <cell r="B6072">
            <v>6.4277221263310658</v>
          </cell>
          <cell r="C6072">
            <v>-0.58270429477840702</v>
          </cell>
        </row>
        <row r="6073">
          <cell r="B6073">
            <v>4.6690860206168407</v>
          </cell>
          <cell r="C6073">
            <v>-2.4169972043198471</v>
          </cell>
        </row>
        <row r="6074">
          <cell r="B6074">
            <v>3.5357922847144461</v>
          </cell>
          <cell r="C6074">
            <v>-4.0832422524156549</v>
          </cell>
        </row>
        <row r="6075">
          <cell r="B6075">
            <v>3.4489069092104612</v>
          </cell>
          <cell r="C6075">
            <v>-6.6827292255432837</v>
          </cell>
        </row>
        <row r="6076">
          <cell r="B6076">
            <v>7.3613782518989312</v>
          </cell>
          <cell r="C6076">
            <v>-1.4800405603346727</v>
          </cell>
        </row>
        <row r="6077">
          <cell r="B6077">
            <v>9.6834017450658525</v>
          </cell>
          <cell r="C6077">
            <v>-7.2021195860400483E-2</v>
          </cell>
        </row>
        <row r="6078">
          <cell r="B6078">
            <v>6.5282679068574865</v>
          </cell>
          <cell r="C6078">
            <v>-3.1558757599629206</v>
          </cell>
        </row>
        <row r="6079">
          <cell r="B6079">
            <v>2.4945653330478241</v>
          </cell>
          <cell r="C6079">
            <v>-3.1477679261416327</v>
          </cell>
        </row>
        <row r="6080">
          <cell r="B6080">
            <v>8.4714820955927035</v>
          </cell>
          <cell r="C6080">
            <v>-0.19379530859035754</v>
          </cell>
        </row>
        <row r="6081">
          <cell r="B6081">
            <v>8.7551132374276257</v>
          </cell>
          <cell r="C6081">
            <v>-0.40250750436508409</v>
          </cell>
        </row>
        <row r="6082">
          <cell r="B6082">
            <v>9.7333439262486383</v>
          </cell>
          <cell r="C6082">
            <v>-1.0411901389563616</v>
          </cell>
        </row>
        <row r="6083">
          <cell r="B6083">
            <v>4.89768276956893</v>
          </cell>
          <cell r="C6083">
            <v>-3.6508148388574226</v>
          </cell>
        </row>
        <row r="6084">
          <cell r="B6084">
            <v>9.578419392262111</v>
          </cell>
          <cell r="C6084">
            <v>-0.18076748407853546</v>
          </cell>
        </row>
        <row r="6085">
          <cell r="B6085">
            <v>3.4536874255126331</v>
          </cell>
          <cell r="C6085">
            <v>-4.2285444649624546</v>
          </cell>
        </row>
        <row r="6086">
          <cell r="B6086">
            <v>9.4860314822594649</v>
          </cell>
          <cell r="C6086">
            <v>-0.12255215081211672</v>
          </cell>
        </row>
        <row r="6087">
          <cell r="B6087">
            <v>9.9122965263973608</v>
          </cell>
          <cell r="C6087">
            <v>-0.63881470877849444</v>
          </cell>
        </row>
        <row r="6088">
          <cell r="B6088">
            <v>8.3758760597754147</v>
          </cell>
          <cell r="C6088">
            <v>2.3394787824567476</v>
          </cell>
        </row>
        <row r="6089">
          <cell r="B6089">
            <v>-4.7539081832207648</v>
          </cell>
          <cell r="C6089">
            <v>-1.4501326450242376</v>
          </cell>
        </row>
        <row r="6090">
          <cell r="B6090">
            <v>19.898444370132363</v>
          </cell>
          <cell r="C6090">
            <v>42.580401105566835</v>
          </cell>
        </row>
        <row r="6091">
          <cell r="B6091">
            <v>32.415765628452817</v>
          </cell>
          <cell r="C6091">
            <v>9.8534741176498741</v>
          </cell>
        </row>
        <row r="6092">
          <cell r="B6092">
            <v>8.6872944965718215</v>
          </cell>
          <cell r="C6092">
            <v>1.1730360289727479</v>
          </cell>
        </row>
        <row r="6093">
          <cell r="B6093">
            <v>2.5021321506333876</v>
          </cell>
          <cell r="C6093">
            <v>10.949851046231732</v>
          </cell>
        </row>
        <row r="6094">
          <cell r="B6094">
            <v>29.94896745312176</v>
          </cell>
          <cell r="C6094">
            <v>11.114577867870352</v>
          </cell>
        </row>
        <row r="6095">
          <cell r="B6095">
            <v>58.619478347565433</v>
          </cell>
          <cell r="C6095">
            <v>-2.4596324338912812</v>
          </cell>
        </row>
        <row r="6096">
          <cell r="B6096">
            <v>-0.12104253959592245</v>
          </cell>
          <cell r="C6096">
            <v>-21.282673756494653</v>
          </cell>
        </row>
        <row r="6097">
          <cell r="B6097">
            <v>3.3722734384627673</v>
          </cell>
          <cell r="C6097">
            <v>-1.7612800151158501</v>
          </cell>
        </row>
        <row r="6098">
          <cell r="B6098">
            <v>-4.4903869563186108E-2</v>
          </cell>
          <cell r="C6098">
            <v>-6.6036092941572369</v>
          </cell>
        </row>
        <row r="6099">
          <cell r="B6099">
            <v>8.3084974775878706</v>
          </cell>
          <cell r="C6099">
            <v>8.3442952673316757</v>
          </cell>
        </row>
        <row r="6100">
          <cell r="B6100">
            <v>-0.66983734183816557</v>
          </cell>
          <cell r="C6100">
            <v>0.23508969278381386</v>
          </cell>
        </row>
        <row r="6101">
          <cell r="B6101">
            <v>19.650677805129789</v>
          </cell>
          <cell r="C6101">
            <v>24.165328423609832</v>
          </cell>
        </row>
        <row r="6102">
          <cell r="B6102">
            <v>1.0721826138245902</v>
          </cell>
          <cell r="C6102">
            <v>3.2189969368691083</v>
          </cell>
        </row>
        <row r="6103">
          <cell r="B6103">
            <v>24.070231848283928</v>
          </cell>
          <cell r="C6103">
            <v>19.16388232649421</v>
          </cell>
        </row>
        <row r="6104">
          <cell r="B6104">
            <v>4.0142216883115678</v>
          </cell>
          <cell r="C6104">
            <v>3.259435356489492</v>
          </cell>
        </row>
        <row r="6105">
          <cell r="B6105">
            <v>2.2558137370417529E-2</v>
          </cell>
          <cell r="C6105">
            <v>0.49267502838468563</v>
          </cell>
        </row>
        <row r="6106">
          <cell r="B6106">
            <v>0.75357921643840498</v>
          </cell>
          <cell r="C6106">
            <v>0.72851316394272148</v>
          </cell>
        </row>
        <row r="6107">
          <cell r="B6107">
            <v>4.4673428495682979</v>
          </cell>
          <cell r="C6107">
            <v>4.8971666455274354</v>
          </cell>
        </row>
        <row r="6108">
          <cell r="B6108">
            <v>0.75996891230774999</v>
          </cell>
          <cell r="C6108">
            <v>1.9865977901786327</v>
          </cell>
        </row>
        <row r="6109">
          <cell r="B6109">
            <v>16.166346419784567</v>
          </cell>
          <cell r="C6109">
            <v>14.897621302681967</v>
          </cell>
        </row>
        <row r="6110">
          <cell r="B6110">
            <v>1.7429506624223872</v>
          </cell>
          <cell r="C6110">
            <v>3.1182832938526559</v>
          </cell>
        </row>
        <row r="6111">
          <cell r="B6111">
            <v>-7.6582176758156733</v>
          </cell>
          <cell r="C6111">
            <v>-2.2662254002859941</v>
          </cell>
        </row>
        <row r="6112">
          <cell r="B6112">
            <v>20.821753179343467</v>
          </cell>
          <cell r="C6112">
            <v>14.932715878435765</v>
          </cell>
        </row>
        <row r="6113">
          <cell r="B6113">
            <v>5.0331105281225606E-2</v>
          </cell>
          <cell r="C6113">
            <v>0.29677232441316648</v>
          </cell>
        </row>
        <row r="6114">
          <cell r="B6114">
            <v>-4.3561542446947366</v>
          </cell>
          <cell r="C6114">
            <v>-3.2528922258952999</v>
          </cell>
        </row>
        <row r="6115">
          <cell r="B6115">
            <v>-4.9610821894618722</v>
          </cell>
          <cell r="C6115">
            <v>-2.969866003206572</v>
          </cell>
        </row>
        <row r="6116">
          <cell r="B6116">
            <v>-1.9973532658799382</v>
          </cell>
          <cell r="C6116">
            <v>-1.9541599767065514</v>
          </cell>
        </row>
        <row r="6117">
          <cell r="B6117">
            <v>-9.0003876327548173</v>
          </cell>
          <cell r="C6117">
            <v>-8.7675016077516403</v>
          </cell>
        </row>
        <row r="6118">
          <cell r="B6118">
            <v>-1.4529191696093868</v>
          </cell>
          <cell r="C6118">
            <v>-2.266350763228731</v>
          </cell>
        </row>
        <row r="6119">
          <cell r="B6119">
            <v>-1.973486025918032</v>
          </cell>
          <cell r="C6119">
            <v>-1.4942067348021448</v>
          </cell>
        </row>
        <row r="6120">
          <cell r="B6120">
            <v>-9.3874218193413309E-2</v>
          </cell>
          <cell r="C6120">
            <v>-0.28597554678136072</v>
          </cell>
        </row>
        <row r="6121">
          <cell r="B6121">
            <v>-2.2176462843563809</v>
          </cell>
          <cell r="C6121">
            <v>-1.6743504943051417</v>
          </cell>
        </row>
        <row r="6122">
          <cell r="B6122">
            <v>-0.6636022606612253</v>
          </cell>
          <cell r="C6122">
            <v>-1.0086833162224802</v>
          </cell>
        </row>
        <row r="6123">
          <cell r="B6123">
            <v>-4.7415600524648731</v>
          </cell>
          <cell r="C6123">
            <v>-3.3418698437471352</v>
          </cell>
        </row>
        <row r="6124">
          <cell r="B6124">
            <v>-2.7048932174148286</v>
          </cell>
          <cell r="C6124">
            <v>-1.6453705376667829</v>
          </cell>
        </row>
        <row r="6125">
          <cell r="B6125">
            <v>-3.9710717539801932</v>
          </cell>
          <cell r="C6125">
            <v>-2.0574147650665031</v>
          </cell>
        </row>
        <row r="6126">
          <cell r="B6126">
            <v>-4.4956579736329987</v>
          </cell>
          <cell r="C6126">
            <v>-3.703435882391251</v>
          </cell>
        </row>
        <row r="6127">
          <cell r="B6127">
            <v>-0.30322257354868792</v>
          </cell>
          <cell r="C6127">
            <v>-0.22452176112213723</v>
          </cell>
        </row>
        <row r="6128">
          <cell r="B6128">
            <v>-0.43584532310558072</v>
          </cell>
          <cell r="C6128">
            <v>-0.47430392869964522</v>
          </cell>
        </row>
        <row r="6129">
          <cell r="B6129">
            <v>-3.7854028760072107</v>
          </cell>
          <cell r="C6129">
            <v>-3.827288961992227</v>
          </cell>
        </row>
        <row r="6130">
          <cell r="B6130">
            <v>-5.722116521761448</v>
          </cell>
          <cell r="C6130">
            <v>-5.8959518366052386</v>
          </cell>
        </row>
        <row r="6131">
          <cell r="B6131">
            <v>-1.310000000000006</v>
          </cell>
          <cell r="C6131">
            <v>-0.26381677043795809</v>
          </cell>
        </row>
        <row r="6132">
          <cell r="B6132">
            <v>-0.24590966838858522</v>
          </cell>
          <cell r="C6132">
            <v>-0.11035599534719207</v>
          </cell>
        </row>
        <row r="6133">
          <cell r="B6133">
            <v>-2.7090939337117517</v>
          </cell>
          <cell r="C6133">
            <v>-3.2449567093245193</v>
          </cell>
        </row>
        <row r="6134">
          <cell r="B6134">
            <v>-2.3964374312391437</v>
          </cell>
          <cell r="C6134">
            <v>-0.65203122346234899</v>
          </cell>
        </row>
        <row r="6135">
          <cell r="B6135">
            <v>-1.8331445727652453</v>
          </cell>
          <cell r="C6135">
            <v>-0.34698454479696295</v>
          </cell>
        </row>
        <row r="6136">
          <cell r="B6136">
            <v>-1.3981991984881497</v>
          </cell>
          <cell r="C6136">
            <v>-4.2534828206898059</v>
          </cell>
        </row>
        <row r="6137">
          <cell r="B6137">
            <v>-2.0934386542333532</v>
          </cell>
          <cell r="C6137">
            <v>-2.0904706305822653</v>
          </cell>
        </row>
        <row r="6138">
          <cell r="B6138">
            <v>-0.39249369718079125</v>
          </cell>
          <cell r="C6138">
            <v>0.92203978291943023</v>
          </cell>
        </row>
        <row r="6139">
          <cell r="B6139">
            <v>-0.46000000000001362</v>
          </cell>
          <cell r="C6139">
            <v>0.27805760724540979</v>
          </cell>
        </row>
        <row r="6140">
          <cell r="B6140">
            <v>-0.30999999999999861</v>
          </cell>
          <cell r="C6140">
            <v>1.3192252024877491</v>
          </cell>
        </row>
        <row r="6141">
          <cell r="B6141">
            <v>-0.67374477831213975</v>
          </cell>
          <cell r="C6141">
            <v>0.85042948364939197</v>
          </cell>
        </row>
        <row r="6142">
          <cell r="B6142">
            <v>-0.3325244160711831</v>
          </cell>
          <cell r="C6142">
            <v>0.73195393224970207</v>
          </cell>
        </row>
        <row r="6143">
          <cell r="B6143">
            <v>-0.96000000000002661</v>
          </cell>
          <cell r="C6143">
            <v>0.98940212864163324</v>
          </cell>
        </row>
        <row r="6144">
          <cell r="B6144">
            <v>-5.4986616653089203E-2</v>
          </cell>
          <cell r="C6144">
            <v>1.0701765748812864</v>
          </cell>
        </row>
        <row r="6145">
          <cell r="B6145">
            <v>-3.3167737967174427E-2</v>
          </cell>
          <cell r="C6145">
            <v>1.494219158876342E-2</v>
          </cell>
        </row>
        <row r="6146">
          <cell r="B6146">
            <v>-0.61534164412025927</v>
          </cell>
          <cell r="C6146">
            <v>1.7563636671350833</v>
          </cell>
        </row>
        <row r="6154">
          <cell r="B6154">
            <v>-0.75708785225421293</v>
          </cell>
          <cell r="C6154">
            <v>-2.0407029591042054</v>
          </cell>
        </row>
        <row r="6155">
          <cell r="B6155">
            <v>-1.7207040778312837</v>
          </cell>
          <cell r="C6155">
            <v>-0.10392895268265145</v>
          </cell>
        </row>
        <row r="6156">
          <cell r="B6156">
            <v>2.8159183660399992E-2</v>
          </cell>
          <cell r="C6156">
            <v>-0.97451081685175855</v>
          </cell>
        </row>
        <row r="6157">
          <cell r="B6157">
            <v>-0.2593914038834742</v>
          </cell>
          <cell r="C6157">
            <v>-0.40565271774284617</v>
          </cell>
        </row>
        <row r="6158">
          <cell r="B6158">
            <v>-0.30901464379378318</v>
          </cell>
          <cell r="C6158">
            <v>-2.0932883273920422</v>
          </cell>
        </row>
        <row r="6159">
          <cell r="B6159">
            <v>-0.25800576193679814</v>
          </cell>
          <cell r="C6159">
            <v>-1.8649325695195724</v>
          </cell>
        </row>
        <row r="6160">
          <cell r="B6160">
            <v>0.64941829035561083</v>
          </cell>
          <cell r="C6160">
            <v>-0.3930904356503514</v>
          </cell>
        </row>
        <row r="6161">
          <cell r="B6161">
            <v>-3.0848154180092604</v>
          </cell>
          <cell r="C6161">
            <v>-5.012725151030474</v>
          </cell>
        </row>
        <row r="6162">
          <cell r="B6162">
            <v>1.3452497286004215</v>
          </cell>
          <cell r="C6162">
            <v>-0.13957754091052699</v>
          </cell>
        </row>
        <row r="6163">
          <cell r="B6163">
            <v>-0.10307236654733927</v>
          </cell>
          <cell r="C6163">
            <v>-3.8346807467986479</v>
          </cell>
        </row>
        <row r="6164">
          <cell r="B6164">
            <v>-0.17873423663300603</v>
          </cell>
          <cell r="C6164">
            <v>-0.66845293528133698</v>
          </cell>
        </row>
        <row r="6165">
          <cell r="B6165">
            <v>-2.4431855115670014</v>
          </cell>
          <cell r="C6165">
            <v>-3.1874617085717967</v>
          </cell>
        </row>
        <row r="6166">
          <cell r="B6166">
            <v>-5.9157841691581075</v>
          </cell>
          <cell r="C6166">
            <v>-6.4504027713808583</v>
          </cell>
        </row>
        <row r="6167">
          <cell r="B6167">
            <v>1.5026919724297481</v>
          </cell>
          <cell r="C6167">
            <v>0.84403648944551912</v>
          </cell>
        </row>
        <row r="6168">
          <cell r="B6168">
            <v>0.75302526043347695</v>
          </cell>
          <cell r="C6168">
            <v>-1.0716626519770587</v>
          </cell>
        </row>
        <row r="6169">
          <cell r="B6169">
            <v>-0.12944633913158241</v>
          </cell>
          <cell r="C6169">
            <v>-1.2143692234069117</v>
          </cell>
        </row>
        <row r="6170">
          <cell r="B6170">
            <v>-4.9966308958036088</v>
          </cell>
          <cell r="C6170">
            <v>-2.4559523129861378</v>
          </cell>
        </row>
        <row r="6171">
          <cell r="B6171">
            <v>-2.2021188327123924</v>
          </cell>
          <cell r="C6171">
            <v>-2.6947943791996871</v>
          </cell>
        </row>
        <row r="6172">
          <cell r="B6172">
            <v>1.0468642932987091</v>
          </cell>
          <cell r="C6172">
            <v>0.21358157936334984</v>
          </cell>
        </row>
        <row r="6173">
          <cell r="B6173">
            <v>1.1273439943472934</v>
          </cell>
          <cell r="C6173">
            <v>-3.1259179529121806</v>
          </cell>
        </row>
        <row r="6174">
          <cell r="B6174">
            <v>0.27456830297588164</v>
          </cell>
          <cell r="C6174">
            <v>7.0027272837811211E-2</v>
          </cell>
        </row>
        <row r="6175">
          <cell r="B6175">
            <v>-2.7229583817655767</v>
          </cell>
          <cell r="C6175">
            <v>-1.6406166035849132</v>
          </cell>
        </row>
        <row r="6176">
          <cell r="B6176">
            <v>-0.43921453801292076</v>
          </cell>
          <cell r="C6176">
            <v>-1.9228519959424004</v>
          </cell>
        </row>
        <row r="6177">
          <cell r="B6177">
            <v>0.11660087627053838</v>
          </cell>
          <cell r="C6177">
            <v>0.33127497428116759</v>
          </cell>
        </row>
        <row r="6178">
          <cell r="B6178">
            <v>2.2940120884442408</v>
          </cell>
          <cell r="C6178">
            <v>1.7316875188466228</v>
          </cell>
        </row>
        <row r="6179">
          <cell r="B6179">
            <v>-1.530989354334789</v>
          </cell>
          <cell r="C6179">
            <v>-4.5264664826897096</v>
          </cell>
        </row>
        <row r="6180">
          <cell r="B6180">
            <v>-3.0337288677777945</v>
          </cell>
          <cell r="C6180">
            <v>-3.5024784615717555</v>
          </cell>
        </row>
        <row r="6181">
          <cell r="B6181">
            <v>0.19014061733499243</v>
          </cell>
          <cell r="C6181">
            <v>0.4255895662933164</v>
          </cell>
        </row>
        <row r="6182">
          <cell r="B6182">
            <v>5.6328833560924005</v>
          </cell>
          <cell r="C6182">
            <v>4.7989043733178089</v>
          </cell>
        </row>
        <row r="6183">
          <cell r="B6183">
            <v>0.33014228807697377</v>
          </cell>
          <cell r="C6183">
            <v>0.32992228946364899</v>
          </cell>
        </row>
        <row r="6184">
          <cell r="B6184">
            <v>2.8733956131686305</v>
          </cell>
          <cell r="C6184">
            <v>2.6473534956849978</v>
          </cell>
        </row>
        <row r="6185">
          <cell r="B6185">
            <v>5.5849179267985591E-2</v>
          </cell>
          <cell r="C6185">
            <v>0.34833080692229301</v>
          </cell>
        </row>
        <row r="6186">
          <cell r="B6186">
            <v>4.1888370177969572</v>
          </cell>
          <cell r="C6186">
            <v>2.391050640230306</v>
          </cell>
        </row>
        <row r="6187">
          <cell r="B6187">
            <v>3.4427444352902201</v>
          </cell>
          <cell r="C6187">
            <v>2.4439686089705277</v>
          </cell>
        </row>
        <row r="6188">
          <cell r="B6188">
            <v>4.0721418129883666</v>
          </cell>
          <cell r="C6188">
            <v>3.484946727371204</v>
          </cell>
        </row>
        <row r="6189">
          <cell r="B6189">
            <v>2.3420965434772163</v>
          </cell>
          <cell r="C6189">
            <v>2.0584676131838324</v>
          </cell>
        </row>
        <row r="6190">
          <cell r="B6190">
            <v>3.3375129241408086</v>
          </cell>
          <cell r="C6190">
            <v>2.2592096883965853</v>
          </cell>
        </row>
        <row r="6191">
          <cell r="B6191">
            <v>2.6917956986556502</v>
          </cell>
          <cell r="C6191">
            <v>2.3921330139135644</v>
          </cell>
        </row>
        <row r="6192">
          <cell r="B6192">
            <v>1.7063349897716316</v>
          </cell>
          <cell r="C6192">
            <v>1.2553809079589302</v>
          </cell>
        </row>
        <row r="6193">
          <cell r="B6193">
            <v>4.5739134967511266</v>
          </cell>
          <cell r="C6193">
            <v>2.7203522700100922</v>
          </cell>
        </row>
        <row r="6194">
          <cell r="B6194">
            <v>2.9100275745854618</v>
          </cell>
          <cell r="C6194">
            <v>2.6715886414235994</v>
          </cell>
        </row>
        <row r="6195">
          <cell r="B6195">
            <v>8.5242533864317735</v>
          </cell>
          <cell r="C6195">
            <v>8.0262671936516199</v>
          </cell>
        </row>
        <row r="6196">
          <cell r="B6196">
            <v>4.7543141849824435</v>
          </cell>
          <cell r="C6196">
            <v>4.5946125541174796</v>
          </cell>
        </row>
        <row r="6197">
          <cell r="B6197">
            <v>-1.2881122558610389</v>
          </cell>
          <cell r="C6197">
            <v>-1.4303499481441944</v>
          </cell>
        </row>
        <row r="6198">
          <cell r="B6198">
            <v>2.1316341337804872</v>
          </cell>
          <cell r="C6198">
            <v>1.6985191323143034</v>
          </cell>
        </row>
        <row r="6199">
          <cell r="B6199">
            <v>3.6691576269776087</v>
          </cell>
          <cell r="C6199">
            <v>2.4445212586471148</v>
          </cell>
        </row>
        <row r="6200">
          <cell r="B6200">
            <v>1.7066387875310149</v>
          </cell>
          <cell r="C6200">
            <v>1.2956921543104623</v>
          </cell>
        </row>
        <row r="6201">
          <cell r="B6201">
            <v>-1.0150972460064391</v>
          </cell>
          <cell r="C6201">
            <v>-0.86849915929780175</v>
          </cell>
        </row>
        <row r="6202">
          <cell r="B6202">
            <v>2.6425688688886115</v>
          </cell>
          <cell r="C6202">
            <v>2.0989114034081764</v>
          </cell>
        </row>
        <row r="6203">
          <cell r="B6203">
            <v>-2.6304679708294798</v>
          </cell>
          <cell r="C6203">
            <v>-3.6351362292114069</v>
          </cell>
        </row>
        <row r="6204">
          <cell r="B6204">
            <v>1.8233169374039959</v>
          </cell>
          <cell r="C6204">
            <v>1.5909907863912831</v>
          </cell>
        </row>
        <row r="6205">
          <cell r="B6205">
            <v>2.9083971570723794</v>
          </cell>
          <cell r="C6205">
            <v>3.7331091257752385</v>
          </cell>
        </row>
        <row r="6206">
          <cell r="B6206">
            <v>1.1723795068989213</v>
          </cell>
          <cell r="C6206">
            <v>0.96243022301253001</v>
          </cell>
        </row>
        <row r="6207">
          <cell r="B6207">
            <v>2.3784090218958083</v>
          </cell>
          <cell r="C6207">
            <v>2.5096276375362243</v>
          </cell>
        </row>
        <row r="6208">
          <cell r="B6208">
            <v>2.3903488607854571</v>
          </cell>
          <cell r="C6208">
            <v>1.8531197500964522</v>
          </cell>
        </row>
        <row r="6209">
          <cell r="B6209">
            <v>0.91840988257958101</v>
          </cell>
          <cell r="C6209">
            <v>0.78696600937562877</v>
          </cell>
        </row>
        <row r="6210">
          <cell r="B6210">
            <v>0.60285354407635405</v>
          </cell>
          <cell r="C6210">
            <v>0.68663024178614329</v>
          </cell>
        </row>
        <row r="6211">
          <cell r="B6211">
            <v>2.1306364580155424</v>
          </cell>
          <cell r="C6211">
            <v>1.6582306708353545</v>
          </cell>
        </row>
        <row r="6212">
          <cell r="B6212">
            <v>-0.38406893769779304</v>
          </cell>
          <cell r="C6212">
            <v>-0.2963783599290839</v>
          </cell>
        </row>
        <row r="6213">
          <cell r="B6213">
            <v>-1.9337752520945075</v>
          </cell>
          <cell r="C6213">
            <v>-1.6577897092370408</v>
          </cell>
        </row>
        <row r="6214">
          <cell r="B6214">
            <v>-2.1033150249004806</v>
          </cell>
          <cell r="C6214">
            <v>-1.640225981964585</v>
          </cell>
        </row>
        <row r="6215">
          <cell r="B6215">
            <v>-0.45580580707923868</v>
          </cell>
          <cell r="C6215">
            <v>-0.37671382876951814</v>
          </cell>
        </row>
        <row r="6216">
          <cell r="B6216">
            <v>-1.0022281578663623</v>
          </cell>
          <cell r="C6216">
            <v>-7.6957304992964062E-2</v>
          </cell>
        </row>
        <row r="6217">
          <cell r="B6217">
            <v>-1.7804774300924875</v>
          </cell>
          <cell r="C6217">
            <v>-1.6907261695969578</v>
          </cell>
        </row>
        <row r="6218">
          <cell r="B6218">
            <v>-1.525162568285813</v>
          </cell>
          <cell r="C6218">
            <v>-1.4826974750966806</v>
          </cell>
        </row>
        <row r="6219">
          <cell r="B6219">
            <v>-0.46701589681093375</v>
          </cell>
          <cell r="C6219">
            <v>-1.4715374918547073</v>
          </cell>
        </row>
        <row r="6220">
          <cell r="B6220">
            <v>-0.47227144633890533</v>
          </cell>
          <cell r="C6220">
            <v>-0.7329714540654233</v>
          </cell>
        </row>
        <row r="6221">
          <cell r="B6221">
            <v>-1.2576067262290906</v>
          </cell>
          <cell r="C6221">
            <v>-1.1764624420682568</v>
          </cell>
        </row>
        <row r="6222">
          <cell r="B6222">
            <v>-0.18373249624115279</v>
          </cell>
          <cell r="C6222">
            <v>-0.70798992914626502</v>
          </cell>
        </row>
        <row r="6223">
          <cell r="B6223">
            <v>-1.0250791155074139</v>
          </cell>
          <cell r="C6223">
            <v>1.0274025567440477</v>
          </cell>
        </row>
        <row r="6224">
          <cell r="B6224">
            <v>-1.0172820252030479</v>
          </cell>
          <cell r="C6224">
            <v>-0.80802355745556265</v>
          </cell>
        </row>
        <row r="6225">
          <cell r="B6225">
            <v>1.4079088888632674</v>
          </cell>
          <cell r="C6225">
            <v>1.480762501898476</v>
          </cell>
        </row>
        <row r="6226">
          <cell r="B6226">
            <v>-0.3985941542605097</v>
          </cell>
          <cell r="C6226">
            <v>-0.36451792269314626</v>
          </cell>
        </row>
        <row r="6227">
          <cell r="B6227">
            <v>-2.263141083160932</v>
          </cell>
          <cell r="C6227">
            <v>-1.0140563215557825</v>
          </cell>
        </row>
        <row r="6228">
          <cell r="B6228">
            <v>-1.9209983830970345</v>
          </cell>
          <cell r="C6228">
            <v>-2.2214305234557568</v>
          </cell>
        </row>
        <row r="6229">
          <cell r="B6229">
            <v>0.12381888880505039</v>
          </cell>
          <cell r="C6229">
            <v>0.17244358151860742</v>
          </cell>
        </row>
        <row r="6230">
          <cell r="B6230">
            <v>-1.7635357681098515E-2</v>
          </cell>
          <cell r="C6230">
            <v>6.4283540896716285E-2</v>
          </cell>
        </row>
        <row r="6231">
          <cell r="B6231">
            <v>0.13743647863349032</v>
          </cell>
          <cell r="C6231">
            <v>-0.69334069742734938</v>
          </cell>
        </row>
        <row r="6232">
          <cell r="B6232">
            <v>1.2280161772599911</v>
          </cell>
          <cell r="C6232">
            <v>1.8897475264228105</v>
          </cell>
        </row>
        <row r="6233">
          <cell r="B6233">
            <v>1.0190730813375568</v>
          </cell>
          <cell r="C6233">
            <v>1.799543200709832</v>
          </cell>
        </row>
        <row r="6234">
          <cell r="B6234">
            <v>-0.15029999950843245</v>
          </cell>
          <cell r="C6234">
            <v>0.56264487387206175</v>
          </cell>
        </row>
        <row r="6235">
          <cell r="B6235">
            <v>5.7485860345213249</v>
          </cell>
          <cell r="C6235">
            <v>5.4084445997174262</v>
          </cell>
        </row>
        <row r="6236">
          <cell r="B6236">
            <v>-1.0462861306382545</v>
          </cell>
          <cell r="C6236">
            <v>0.32328828602040544</v>
          </cell>
        </row>
        <row r="6237">
          <cell r="B6237">
            <v>0.70740069536440997</v>
          </cell>
          <cell r="C6237">
            <v>1.4194591834347445</v>
          </cell>
        </row>
        <row r="6238">
          <cell r="B6238">
            <v>1.8421047907654142</v>
          </cell>
          <cell r="C6238">
            <v>2.1778313561398153</v>
          </cell>
        </row>
        <row r="6239">
          <cell r="B6239">
            <v>0.21518708285822552</v>
          </cell>
          <cell r="C6239">
            <v>1.0775417917339265</v>
          </cell>
        </row>
        <row r="6240">
          <cell r="B6240">
            <v>0.4808266358271942</v>
          </cell>
          <cell r="C6240">
            <v>1.7352446270486797</v>
          </cell>
        </row>
        <row r="6241">
          <cell r="B6241">
            <v>0.158749901855158</v>
          </cell>
          <cell r="C6241">
            <v>0.74657451869718683</v>
          </cell>
        </row>
        <row r="6242">
          <cell r="B6242">
            <v>1.1789404842876345</v>
          </cell>
          <cell r="C6242">
            <v>1.4661903870579276</v>
          </cell>
        </row>
        <row r="6243">
          <cell r="B6243">
            <v>1.6338887190651081</v>
          </cell>
          <cell r="C6243">
            <v>2.0568492691961793</v>
          </cell>
        </row>
        <row r="6244">
          <cell r="B6244">
            <v>-9.7257309211127574E-2</v>
          </cell>
          <cell r="C6244">
            <v>1.7388623241250372</v>
          </cell>
        </row>
        <row r="6245">
          <cell r="B6245">
            <v>2.411729119637628</v>
          </cell>
          <cell r="C6245">
            <v>2.1745579764888641</v>
          </cell>
        </row>
        <row r="6246">
          <cell r="B6246">
            <v>-2.7271818681230497</v>
          </cell>
          <cell r="C6246">
            <v>-0.92704460022728641</v>
          </cell>
        </row>
        <row r="6247">
          <cell r="B6247">
            <v>3.9519511851266884</v>
          </cell>
          <cell r="C6247">
            <v>3.4219799938675197</v>
          </cell>
        </row>
        <row r="6248">
          <cell r="B6248">
            <v>3.0246347862467822</v>
          </cell>
          <cell r="C6248">
            <v>3.3535038723279218</v>
          </cell>
        </row>
        <row r="6249">
          <cell r="B6249">
            <v>4.9579432938747203</v>
          </cell>
          <cell r="C6249">
            <v>5.1808460136866819</v>
          </cell>
        </row>
        <row r="6250">
          <cell r="B6250">
            <v>4.2995315249118624</v>
          </cell>
          <cell r="C6250">
            <v>0.43929279339730132</v>
          </cell>
        </row>
        <row r="6251">
          <cell r="B6251">
            <v>2.8881374017887724</v>
          </cell>
          <cell r="C6251">
            <v>3.5495671828731772</v>
          </cell>
        </row>
        <row r="6252">
          <cell r="B6252">
            <v>1.1979473582629008</v>
          </cell>
          <cell r="C6252">
            <v>2.3877823987496685</v>
          </cell>
        </row>
        <row r="6253">
          <cell r="B6253">
            <v>2.6551672402785034</v>
          </cell>
          <cell r="C6253">
            <v>1.7265319308055214</v>
          </cell>
        </row>
        <row r="6254">
          <cell r="B6254">
            <v>2.03058816502777</v>
          </cell>
          <cell r="C6254">
            <v>0.33599321413704641</v>
          </cell>
        </row>
        <row r="6255">
          <cell r="B6255">
            <v>1.5126043954716502</v>
          </cell>
          <cell r="C6255">
            <v>2.7324435345204781</v>
          </cell>
        </row>
        <row r="6256">
          <cell r="B6256">
            <v>1.4037480291606941</v>
          </cell>
          <cell r="C6256">
            <v>0.68352656018603408</v>
          </cell>
        </row>
        <row r="6257">
          <cell r="B6257">
            <v>0.26923196931007093</v>
          </cell>
          <cell r="C6257">
            <v>1.4979773933369365</v>
          </cell>
        </row>
        <row r="6258">
          <cell r="B6258">
            <v>0.13180899717825056</v>
          </cell>
          <cell r="C6258">
            <v>-0.60567641921296278</v>
          </cell>
        </row>
        <row r="6259">
          <cell r="B6259">
            <v>1.0782942971264289</v>
          </cell>
          <cell r="C6259">
            <v>3.0684361322712532</v>
          </cell>
        </row>
        <row r="6260">
          <cell r="B6260">
            <v>-0.23994221636112226</v>
          </cell>
          <cell r="C6260">
            <v>1.898514279533571</v>
          </cell>
        </row>
        <row r="6261">
          <cell r="B6261">
            <v>1.9466995426469753</v>
          </cell>
          <cell r="C6261">
            <v>3.7033619862929896</v>
          </cell>
        </row>
        <row r="6262">
          <cell r="B6262">
            <v>1.952086468176284</v>
          </cell>
          <cell r="C6262">
            <v>2.70464298162045</v>
          </cell>
        </row>
        <row r="6263">
          <cell r="B6263">
            <v>0.22263924856212924</v>
          </cell>
          <cell r="C6263">
            <v>-0.44928847675845618</v>
          </cell>
        </row>
        <row r="6264">
          <cell r="B6264">
            <v>-1.0439931917215997</v>
          </cell>
          <cell r="C6264">
            <v>-1.4426507531120791</v>
          </cell>
        </row>
        <row r="6265">
          <cell r="B6265">
            <v>-0.29859286210807273</v>
          </cell>
          <cell r="C6265">
            <v>1.5530050710931065</v>
          </cell>
        </row>
        <row r="6266">
          <cell r="B6266">
            <v>1.6739379526193394</v>
          </cell>
          <cell r="C6266">
            <v>3.081363925311293</v>
          </cell>
        </row>
        <row r="6267">
          <cell r="B6267">
            <v>0.50477598104451327</v>
          </cell>
          <cell r="C6267">
            <v>-0.84284777070023442</v>
          </cell>
        </row>
        <row r="6268">
          <cell r="B6268">
            <v>-0.49510224883259235</v>
          </cell>
          <cell r="C6268">
            <v>-1.3552774505621574</v>
          </cell>
        </row>
        <row r="6269">
          <cell r="B6269">
            <v>-0.2856999540520932</v>
          </cell>
          <cell r="C6269">
            <v>1.2272958402648459</v>
          </cell>
        </row>
        <row r="6270">
          <cell r="B6270">
            <v>0.72605984124759859</v>
          </cell>
          <cell r="C6270">
            <v>3.6645473327265101</v>
          </cell>
        </row>
        <row r="6271">
          <cell r="B6271">
            <v>1.6510293054152674E-2</v>
          </cell>
          <cell r="C6271">
            <v>1.9616390155467869</v>
          </cell>
        </row>
        <row r="6272">
          <cell r="B6272">
            <v>1.50331806273138</v>
          </cell>
          <cell r="C6272">
            <v>1.6573431426270606</v>
          </cell>
        </row>
        <row r="6273">
          <cell r="B6273">
            <v>0.18441429623501446</v>
          </cell>
          <cell r="C6273">
            <v>0.91839909453391833</v>
          </cell>
        </row>
        <row r="6274">
          <cell r="B6274">
            <v>1.1709091490124597</v>
          </cell>
          <cell r="C6274">
            <v>1.9649453713836376</v>
          </cell>
        </row>
        <row r="6275">
          <cell r="B6275">
            <v>1.6809405793205656</v>
          </cell>
          <cell r="C6275">
            <v>3.0139211515455493</v>
          </cell>
        </row>
        <row r="6276">
          <cell r="B6276">
            <v>1.6734700033067162</v>
          </cell>
          <cell r="C6276">
            <v>2.2687024440685524</v>
          </cell>
        </row>
        <row r="6277">
          <cell r="B6277">
            <v>1.5969841234043061</v>
          </cell>
          <cell r="C6277">
            <v>2.8790641731201418</v>
          </cell>
        </row>
        <row r="6278">
          <cell r="B6278">
            <v>0.94024184989301063</v>
          </cell>
          <cell r="C6278">
            <v>2.2088729070293707</v>
          </cell>
        </row>
        <row r="6279">
          <cell r="B6279">
            <v>1.539538668497505</v>
          </cell>
          <cell r="C6279">
            <v>2.8471218182512401</v>
          </cell>
        </row>
        <row r="6280">
          <cell r="B6280">
            <v>1.9946309539678595</v>
          </cell>
          <cell r="C6280">
            <v>2.5457543516109538</v>
          </cell>
        </row>
        <row r="6281">
          <cell r="B6281">
            <v>0.9725208665773758</v>
          </cell>
          <cell r="C6281">
            <v>2.2564870781866575</v>
          </cell>
        </row>
        <row r="6282">
          <cell r="B6282">
            <v>1.3297858145884938</v>
          </cell>
          <cell r="C6282">
            <v>2.798881501694952</v>
          </cell>
        </row>
        <row r="6283">
          <cell r="B6283">
            <v>0.97033653463658109</v>
          </cell>
          <cell r="C6283">
            <v>3.172815378327539</v>
          </cell>
        </row>
        <row r="6284">
          <cell r="B6284">
            <v>1.2886932558659574</v>
          </cell>
          <cell r="C6284">
            <v>2.431097694918813</v>
          </cell>
        </row>
        <row r="6285">
          <cell r="B6285">
            <v>2.7089999748935565</v>
          </cell>
          <cell r="C6285">
            <v>4.4064714808000751</v>
          </cell>
        </row>
        <row r="6286">
          <cell r="B6286">
            <v>1.2808097476240687</v>
          </cell>
          <cell r="C6286">
            <v>3.3364130998521673</v>
          </cell>
        </row>
        <row r="6287">
          <cell r="B6287">
            <v>4.8153653819130504E-2</v>
          </cell>
          <cell r="C6287">
            <v>1.5817788402626087</v>
          </cell>
        </row>
        <row r="6288">
          <cell r="B6288">
            <v>1.2568615719876735</v>
          </cell>
          <cell r="C6288">
            <v>6.2044437974919289</v>
          </cell>
        </row>
        <row r="6289">
          <cell r="B6289">
            <v>0.35512288357187488</v>
          </cell>
          <cell r="C6289">
            <v>2.0422085912050054</v>
          </cell>
        </row>
        <row r="6290">
          <cell r="B6290">
            <v>1.8100940339169473</v>
          </cell>
          <cell r="C6290">
            <v>3.8370719969430658</v>
          </cell>
        </row>
        <row r="6291">
          <cell r="B6291">
            <v>1.1897929880147393</v>
          </cell>
          <cell r="C6291">
            <v>3.1308024444225624</v>
          </cell>
        </row>
        <row r="6292">
          <cell r="B6292">
            <v>1.4552174266811742</v>
          </cell>
          <cell r="C6292">
            <v>3.1062819610314056</v>
          </cell>
        </row>
        <row r="6293">
          <cell r="B6293">
            <v>1.3644969958880209</v>
          </cell>
          <cell r="C6293">
            <v>3.391250259888507</v>
          </cell>
        </row>
        <row r="6294">
          <cell r="B6294">
            <v>1.6507860650883777</v>
          </cell>
          <cell r="C6294">
            <v>5.3746505380168088</v>
          </cell>
        </row>
        <row r="6295">
          <cell r="B6295">
            <v>1.1178461574034995</v>
          </cell>
          <cell r="C6295">
            <v>3.4735851872467203</v>
          </cell>
        </row>
        <row r="6296">
          <cell r="B6296">
            <v>1.5211329791511421</v>
          </cell>
          <cell r="C6296">
            <v>5.2588806607053291</v>
          </cell>
        </row>
        <row r="6297">
          <cell r="B6297">
            <v>1.3981593845065887</v>
          </cell>
          <cell r="C6297">
            <v>2.8703253377564271</v>
          </cell>
        </row>
        <row r="6298">
          <cell r="B6298">
            <v>1.0913628441049543</v>
          </cell>
          <cell r="C6298">
            <v>3.6881580626528119</v>
          </cell>
        </row>
        <row r="6299">
          <cell r="B6299">
            <v>0.78169032454087006</v>
          </cell>
          <cell r="C6299">
            <v>2.0942672764971051</v>
          </cell>
        </row>
        <row r="6300">
          <cell r="B6300">
            <v>1.7600697710348445</v>
          </cell>
          <cell r="C6300">
            <v>2.8922865773831989</v>
          </cell>
        </row>
        <row r="6301">
          <cell r="B6301">
            <v>1.4180377075677608</v>
          </cell>
          <cell r="C6301">
            <v>3.0060356251220699</v>
          </cell>
        </row>
        <row r="6302">
          <cell r="B6302">
            <v>-1.6817935291598984</v>
          </cell>
          <cell r="C6302">
            <v>-1.261344877621867</v>
          </cell>
        </row>
        <row r="6303">
          <cell r="B6303">
            <v>-1.2718755610749926</v>
          </cell>
          <cell r="C6303">
            <v>-1.1530016454008063</v>
          </cell>
        </row>
        <row r="6304">
          <cell r="B6304">
            <v>-0.86601033641458114</v>
          </cell>
          <cell r="C6304">
            <v>-0.55462257894723133</v>
          </cell>
        </row>
        <row r="6305">
          <cell r="B6305">
            <v>-2.9830616913444019</v>
          </cell>
          <cell r="C6305">
            <v>-2.334803551947628</v>
          </cell>
        </row>
        <row r="6306">
          <cell r="B6306">
            <v>-1.7614292371309941</v>
          </cell>
          <cell r="C6306">
            <v>-0.3432573067462007</v>
          </cell>
        </row>
        <row r="6307">
          <cell r="B6307">
            <v>-1.0486353556474728</v>
          </cell>
          <cell r="C6307">
            <v>-0.69266553190728741</v>
          </cell>
        </row>
        <row r="6308">
          <cell r="B6308">
            <v>-2.1895268683946774</v>
          </cell>
          <cell r="C6308">
            <v>-1.9045366968230153</v>
          </cell>
        </row>
        <row r="6309">
          <cell r="B6309">
            <v>-1.7135569140972153</v>
          </cell>
          <cell r="C6309">
            <v>-1.6168690981789184</v>
          </cell>
        </row>
        <row r="6310">
          <cell r="B6310">
            <v>4.4128317786498314</v>
          </cell>
          <cell r="C6310">
            <v>6.285915342100111</v>
          </cell>
        </row>
        <row r="6311">
          <cell r="B6311">
            <v>3.0588166559176804</v>
          </cell>
          <cell r="C6311">
            <v>4.6921653236999008</v>
          </cell>
        </row>
        <row r="6312">
          <cell r="B6312">
            <v>8.197041648412501</v>
          </cell>
          <cell r="C6312">
            <v>12.294566629646249</v>
          </cell>
        </row>
        <row r="6313">
          <cell r="B6313">
            <v>0.24487391618882065</v>
          </cell>
          <cell r="C6313">
            <v>-4.0089949613611099E-2</v>
          </cell>
        </row>
        <row r="6314">
          <cell r="B6314">
            <v>-2.5609001747005462</v>
          </cell>
          <cell r="C6314">
            <v>-2.9115189450939334</v>
          </cell>
        </row>
        <row r="6315">
          <cell r="B6315">
            <v>2.4099729522961475</v>
          </cell>
          <cell r="C6315">
            <v>3.2348516773928555</v>
          </cell>
        </row>
        <row r="6316">
          <cell r="B6316">
            <v>4.9268942872759673</v>
          </cell>
          <cell r="C6316">
            <v>6.8903493195568206</v>
          </cell>
        </row>
        <row r="6317">
          <cell r="B6317">
            <v>-0.41311622065950671</v>
          </cell>
          <cell r="C6317">
            <v>-0.22454579756199158</v>
          </cell>
        </row>
        <row r="6318">
          <cell r="B6318">
            <v>2.9378242843051994</v>
          </cell>
          <cell r="C6318">
            <v>4.2225717658353057</v>
          </cell>
        </row>
        <row r="6319">
          <cell r="B6319">
            <v>2.7408730060526501</v>
          </cell>
          <cell r="C6319">
            <v>3.9772663543361633</v>
          </cell>
        </row>
        <row r="6320">
          <cell r="B6320">
            <v>2.5860504247511664</v>
          </cell>
          <cell r="C6320">
            <v>3.8150693739631052</v>
          </cell>
        </row>
        <row r="6321">
          <cell r="B6321">
            <v>3.1707819750947346</v>
          </cell>
          <cell r="C6321">
            <v>4.3534654749176696</v>
          </cell>
        </row>
        <row r="6322">
          <cell r="B6322">
            <v>2.3741691250729984</v>
          </cell>
          <cell r="C6322">
            <v>3.766853842074517</v>
          </cell>
        </row>
        <row r="6323">
          <cell r="B6323">
            <v>2.72289788458056</v>
          </cell>
          <cell r="C6323">
            <v>4.0434912604952631</v>
          </cell>
        </row>
        <row r="6324">
          <cell r="B6324">
            <v>3.8456343685921199</v>
          </cell>
          <cell r="C6324">
            <v>5.1313930345235139</v>
          </cell>
        </row>
        <row r="6325">
          <cell r="B6325">
            <v>3.6370081636721778</v>
          </cell>
          <cell r="C6325">
            <v>4.8287365088627006</v>
          </cell>
        </row>
        <row r="6326">
          <cell r="B6326">
            <v>3.5777891601029794</v>
          </cell>
          <cell r="C6326">
            <v>2.4837705905031284</v>
          </cell>
        </row>
        <row r="6327">
          <cell r="B6327">
            <v>0.3955845319576356</v>
          </cell>
          <cell r="C6327">
            <v>1.7019227726555965</v>
          </cell>
        </row>
        <row r="6328">
          <cell r="B6328">
            <v>-12.431439438908269</v>
          </cell>
          <cell r="C6328">
            <v>-3.297059085370261</v>
          </cell>
        </row>
        <row r="6329">
          <cell r="B6329">
            <v>2.4602809349695418</v>
          </cell>
          <cell r="C6329">
            <v>4.199262921645416</v>
          </cell>
        </row>
        <row r="6330">
          <cell r="B6330">
            <v>0.65029186733330391</v>
          </cell>
          <cell r="C6330">
            <v>1.9057462324274175</v>
          </cell>
        </row>
        <row r="6331">
          <cell r="B6331">
            <v>-0.42970535391625014</v>
          </cell>
          <cell r="C6331">
            <v>-0.32512310077481338</v>
          </cell>
        </row>
        <row r="6332">
          <cell r="B6332">
            <v>-4.3169044717763727</v>
          </cell>
          <cell r="C6332">
            <v>-0.22550040031380536</v>
          </cell>
        </row>
        <row r="6333">
          <cell r="B6333">
            <v>8.1493480118121884</v>
          </cell>
          <cell r="C6333">
            <v>9.5217875134334236</v>
          </cell>
        </row>
        <row r="6334">
          <cell r="B6334">
            <v>0.31091373632132879</v>
          </cell>
          <cell r="C6334">
            <v>0.24398258899168482</v>
          </cell>
        </row>
        <row r="6335">
          <cell r="B6335">
            <v>7.0251143339270907</v>
          </cell>
          <cell r="C6335">
            <v>7.2268228144072619</v>
          </cell>
        </row>
        <row r="6336">
          <cell r="B6336">
            <v>6.2286973272233954</v>
          </cell>
          <cell r="C6336">
            <v>5.8435004154710972</v>
          </cell>
        </row>
        <row r="6337">
          <cell r="B6337">
            <v>2.8954564289902747</v>
          </cell>
          <cell r="C6337">
            <v>5.4176454950181094</v>
          </cell>
        </row>
        <row r="6338">
          <cell r="B6338">
            <v>4.5714202471503445</v>
          </cell>
          <cell r="C6338">
            <v>5.6272592065747151</v>
          </cell>
        </row>
        <row r="6339">
          <cell r="B6339">
            <v>1.9428876098695009</v>
          </cell>
          <cell r="C6339">
            <v>3.0923013469637386</v>
          </cell>
        </row>
        <row r="6340">
          <cell r="B6340">
            <v>7.7324070555098086</v>
          </cell>
          <cell r="C6340">
            <v>11.188937346928727</v>
          </cell>
        </row>
        <row r="6341">
          <cell r="B6341">
            <v>8.4352250884307711</v>
          </cell>
          <cell r="C6341">
            <v>7.6943021226717718</v>
          </cell>
        </row>
        <row r="6342">
          <cell r="B6342">
            <v>3.9834641506379076</v>
          </cell>
          <cell r="C6342">
            <v>3.1648910400115851</v>
          </cell>
        </row>
        <row r="6343">
          <cell r="B6343">
            <v>1.2981201100944073</v>
          </cell>
          <cell r="C6343">
            <v>0.50836438925842742</v>
          </cell>
        </row>
        <row r="6344">
          <cell r="B6344">
            <v>1.792598572964359</v>
          </cell>
          <cell r="C6344">
            <v>3.0678478214589</v>
          </cell>
        </row>
        <row r="6345">
          <cell r="B6345">
            <v>6.3128368629033318</v>
          </cell>
          <cell r="C6345">
            <v>6.7471429916613648</v>
          </cell>
        </row>
        <row r="6346">
          <cell r="B6346">
            <v>2.5316808627886385</v>
          </cell>
          <cell r="C6346">
            <v>5.1630266750345708</v>
          </cell>
        </row>
        <row r="6347">
          <cell r="B6347">
            <v>8.0768778274796809</v>
          </cell>
          <cell r="C6347">
            <v>9.1900937550330219</v>
          </cell>
        </row>
        <row r="6348">
          <cell r="B6348">
            <v>2.139241158967319</v>
          </cell>
          <cell r="C6348">
            <v>2.5995015656361504</v>
          </cell>
        </row>
        <row r="6349">
          <cell r="B6349">
            <v>5.1316934791192637</v>
          </cell>
          <cell r="C6349">
            <v>5.7678686792681644</v>
          </cell>
        </row>
        <row r="6350">
          <cell r="B6350">
            <v>3.4593645939758666</v>
          </cell>
          <cell r="C6350">
            <v>4.32311781194195</v>
          </cell>
        </row>
        <row r="6351">
          <cell r="B6351">
            <v>1.3981684599203796</v>
          </cell>
          <cell r="C6351">
            <v>3.524168555124283</v>
          </cell>
        </row>
        <row r="6352">
          <cell r="B6352">
            <v>13.588009177529567</v>
          </cell>
          <cell r="C6352">
            <v>14.024637587427113</v>
          </cell>
        </row>
        <row r="6353">
          <cell r="B6353">
            <v>3.0104933580928384</v>
          </cell>
          <cell r="C6353">
            <v>4.4874966575268713</v>
          </cell>
        </row>
        <row r="6354">
          <cell r="B6354">
            <v>-0.81103956629477514</v>
          </cell>
          <cell r="C6354">
            <v>-2.0334605127644219</v>
          </cell>
        </row>
        <row r="6355">
          <cell r="B6355">
            <v>-0.18435787547334712</v>
          </cell>
          <cell r="C6355">
            <v>2.0974504416233404</v>
          </cell>
        </row>
        <row r="6356">
          <cell r="B6356">
            <v>4.5308944703607921</v>
          </cell>
          <cell r="C6356">
            <v>5.3851305950675217</v>
          </cell>
        </row>
        <row r="6357">
          <cell r="B6357">
            <v>1.8995270090076251</v>
          </cell>
          <cell r="C6357">
            <v>6.3766950713023292</v>
          </cell>
        </row>
        <row r="6358">
          <cell r="B6358">
            <v>0.17965229542015659</v>
          </cell>
          <cell r="C6358">
            <v>3.2877400553248517</v>
          </cell>
        </row>
        <row r="6359">
          <cell r="B6359">
            <v>2.7793117772539091</v>
          </cell>
          <cell r="C6359">
            <v>4.5584943738590917</v>
          </cell>
        </row>
        <row r="6360">
          <cell r="B6360">
            <v>4.0487076978890872</v>
          </cell>
          <cell r="C6360">
            <v>6.3154472012790643</v>
          </cell>
        </row>
        <row r="6361">
          <cell r="B6361">
            <v>0.84326414133870997</v>
          </cell>
          <cell r="C6361">
            <v>3.2145093133254545</v>
          </cell>
        </row>
        <row r="6362">
          <cell r="B6362">
            <v>2.4339345050442933</v>
          </cell>
          <cell r="C6362">
            <v>3.5295007364554674</v>
          </cell>
        </row>
        <row r="6363">
          <cell r="B6363">
            <v>0.91982797276534045</v>
          </cell>
          <cell r="C6363">
            <v>-4.2535641692168449</v>
          </cell>
        </row>
        <row r="6364">
          <cell r="B6364">
            <v>6.0503145256433646</v>
          </cell>
          <cell r="C6364">
            <v>6.1085894447781692</v>
          </cell>
        </row>
        <row r="6365">
          <cell r="B6365">
            <v>3.8816081349882889</v>
          </cell>
          <cell r="C6365">
            <v>4.4002484925905012</v>
          </cell>
        </row>
        <row r="6366">
          <cell r="B6366">
            <v>5.8444246718932549</v>
          </cell>
          <cell r="C6366">
            <v>7.0312732445848543</v>
          </cell>
        </row>
        <row r="6367">
          <cell r="B6367">
            <v>2.3238034839457606</v>
          </cell>
          <cell r="C6367">
            <v>3.5677458378070876</v>
          </cell>
        </row>
        <row r="6368">
          <cell r="B6368">
            <v>3.1287103389660058</v>
          </cell>
          <cell r="C6368">
            <v>5.8249141068750019</v>
          </cell>
        </row>
        <row r="6369">
          <cell r="B6369">
            <v>0.67320544309275376</v>
          </cell>
          <cell r="C6369">
            <v>3.1000791322026515</v>
          </cell>
        </row>
        <row r="6370">
          <cell r="B6370">
            <v>1.260333476015578</v>
          </cell>
          <cell r="C6370">
            <v>2.8603110995954357</v>
          </cell>
        </row>
        <row r="6371">
          <cell r="B6371">
            <v>2.2499791799172311</v>
          </cell>
          <cell r="C6371">
            <v>4.6485842457114863</v>
          </cell>
        </row>
        <row r="6372">
          <cell r="B6372">
            <v>5.879636186102644</v>
          </cell>
          <cell r="C6372">
            <v>9.3910509313178423</v>
          </cell>
        </row>
        <row r="6373">
          <cell r="B6373">
            <v>3.0660684290933342</v>
          </cell>
          <cell r="C6373">
            <v>3.5036092181806486</v>
          </cell>
        </row>
        <row r="6374">
          <cell r="B6374">
            <v>4.0059506750460026</v>
          </cell>
          <cell r="C6374">
            <v>6.8660842808566169</v>
          </cell>
        </row>
        <row r="6375">
          <cell r="B6375">
            <v>3.5503325593403288</v>
          </cell>
          <cell r="C6375">
            <v>5.58290669461684</v>
          </cell>
        </row>
        <row r="6376">
          <cell r="B6376">
            <v>3.3294319544278306</v>
          </cell>
          <cell r="C6376">
            <v>5.8816756974239546</v>
          </cell>
        </row>
        <row r="6377">
          <cell r="B6377">
            <v>4.7588757247197844</v>
          </cell>
          <cell r="C6377">
            <v>9.1670353263486763</v>
          </cell>
        </row>
        <row r="6378">
          <cell r="B6378">
            <v>5.4836202404676531</v>
          </cell>
          <cell r="C6378">
            <v>8.6722457343543038</v>
          </cell>
        </row>
        <row r="6379">
          <cell r="B6379">
            <v>1.0989935767022534</v>
          </cell>
          <cell r="C6379">
            <v>3.1580857441552168</v>
          </cell>
        </row>
        <row r="6380">
          <cell r="B6380">
            <v>1.5579895669720794</v>
          </cell>
          <cell r="C6380">
            <v>2.5466039079816021</v>
          </cell>
        </row>
        <row r="6381">
          <cell r="B6381">
            <v>3.052006849546236</v>
          </cell>
          <cell r="C6381">
            <v>3.3966718044704503</v>
          </cell>
        </row>
        <row r="6382">
          <cell r="B6382">
            <v>2.3525496691919705</v>
          </cell>
          <cell r="C6382">
            <v>4.4677034545687553</v>
          </cell>
        </row>
        <row r="6383">
          <cell r="B6383">
            <v>2.1667176619516462</v>
          </cell>
          <cell r="C6383">
            <v>3.9067236142855912</v>
          </cell>
        </row>
        <row r="6384">
          <cell r="B6384">
            <v>-0.45482887172714975</v>
          </cell>
          <cell r="C6384">
            <v>0.51973083561892253</v>
          </cell>
        </row>
        <row r="6385">
          <cell r="B6385">
            <v>4.6106028698311627</v>
          </cell>
          <cell r="C6385">
            <v>5.6640387332907327</v>
          </cell>
        </row>
        <row r="6386">
          <cell r="B6386">
            <v>4.8229834411955306</v>
          </cell>
          <cell r="C6386">
            <v>6.4988133371233339</v>
          </cell>
        </row>
        <row r="6387">
          <cell r="B6387">
            <v>0.48460287173497407</v>
          </cell>
          <cell r="C6387">
            <v>3.2951623952312858</v>
          </cell>
        </row>
        <row r="6388">
          <cell r="B6388">
            <v>2.4648995274445804</v>
          </cell>
          <cell r="C6388">
            <v>2.2864960056377401</v>
          </cell>
        </row>
        <row r="6389">
          <cell r="B6389">
            <v>6.9888858255731474</v>
          </cell>
          <cell r="C6389">
            <v>7.6109234725472863</v>
          </cell>
        </row>
        <row r="6390">
          <cell r="B6390">
            <v>-0.2060389564801958</v>
          </cell>
          <cell r="C6390">
            <v>0.11441272895344066</v>
          </cell>
        </row>
        <row r="6391">
          <cell r="B6391">
            <v>-0.26178205996346576</v>
          </cell>
          <cell r="C6391">
            <v>-1.4626983475069764</v>
          </cell>
        </row>
        <row r="6392">
          <cell r="B6392">
            <v>-0.14311334068731368</v>
          </cell>
          <cell r="C6392">
            <v>-0.18048464694320462</v>
          </cell>
        </row>
        <row r="6393">
          <cell r="B6393">
            <v>19.30882930073</v>
          </cell>
          <cell r="C6393">
            <v>21.080867192744662</v>
          </cell>
        </row>
        <row r="6394">
          <cell r="B6394">
            <v>-2.8531648309491118</v>
          </cell>
          <cell r="C6394">
            <v>-2.5726429221193068</v>
          </cell>
        </row>
        <row r="6395">
          <cell r="B6395">
            <v>2.5186146189591962</v>
          </cell>
          <cell r="C6395">
            <v>4.202815468440539</v>
          </cell>
        </row>
        <row r="6396">
          <cell r="B6396">
            <v>0.36486038678108329</v>
          </cell>
          <cell r="C6396">
            <v>2.2393728232920282</v>
          </cell>
        </row>
        <row r="6397">
          <cell r="B6397">
            <v>4.4188331348982191</v>
          </cell>
          <cell r="C6397">
            <v>5.5968641808131308</v>
          </cell>
        </row>
        <row r="6398">
          <cell r="B6398">
            <v>2.347557991831454</v>
          </cell>
          <cell r="C6398">
            <v>4.2334959752899781</v>
          </cell>
        </row>
        <row r="6399">
          <cell r="B6399">
            <v>2.0341413519699412</v>
          </cell>
          <cell r="C6399">
            <v>4.1166930168626399</v>
          </cell>
        </row>
        <row r="6400">
          <cell r="B6400">
            <v>1.3701344287110893</v>
          </cell>
          <cell r="C6400">
            <v>2.8220950987878104</v>
          </cell>
        </row>
        <row r="6401">
          <cell r="B6401">
            <v>0.19124402792824638</v>
          </cell>
          <cell r="C6401">
            <v>1.2344628022357638</v>
          </cell>
        </row>
        <row r="6402">
          <cell r="B6402">
            <v>3.6492849061724035</v>
          </cell>
          <cell r="C6402">
            <v>5.2148290314966008</v>
          </cell>
        </row>
        <row r="6403">
          <cell r="B6403">
            <v>1.646727771984859</v>
          </cell>
          <cell r="C6403">
            <v>3.9973221650270752</v>
          </cell>
        </row>
        <row r="6404">
          <cell r="B6404">
            <v>1.1894978862138048</v>
          </cell>
          <cell r="C6404">
            <v>3.4006155990603832</v>
          </cell>
        </row>
        <row r="6405">
          <cell r="B6405">
            <v>1.4601260658774073</v>
          </cell>
          <cell r="C6405">
            <v>3.5777806971370079</v>
          </cell>
        </row>
        <row r="6406">
          <cell r="B6406">
            <v>2.4928217174285452</v>
          </cell>
          <cell r="C6406">
            <v>3.8038846490176281</v>
          </cell>
        </row>
        <row r="6407">
          <cell r="B6407">
            <v>2.2465334258305543</v>
          </cell>
          <cell r="C6407">
            <v>2.6776191460413834</v>
          </cell>
        </row>
        <row r="6408">
          <cell r="B6408">
            <v>2.6677291790439948</v>
          </cell>
          <cell r="C6408">
            <v>4.6366382835755688</v>
          </cell>
        </row>
        <row r="6409">
          <cell r="B6409">
            <v>1.5073639387373983</v>
          </cell>
          <cell r="C6409">
            <v>3.3296059395265116</v>
          </cell>
        </row>
        <row r="6410">
          <cell r="B6410">
            <v>5.3621771781942691</v>
          </cell>
          <cell r="C6410">
            <v>6.8792068425494346</v>
          </cell>
        </row>
        <row r="6411">
          <cell r="B6411">
            <v>2.4510780109843933</v>
          </cell>
          <cell r="C6411">
            <v>4.1089804413987743</v>
          </cell>
        </row>
        <row r="6412">
          <cell r="B6412">
            <v>4.5145235862182567</v>
          </cell>
          <cell r="C6412">
            <v>5.210152701835991</v>
          </cell>
        </row>
        <row r="6413">
          <cell r="B6413">
            <v>2.8161884502018082</v>
          </cell>
          <cell r="C6413">
            <v>4.0115794478115809</v>
          </cell>
        </row>
        <row r="6414">
          <cell r="B6414">
            <v>4.2291404364460146</v>
          </cell>
          <cell r="C6414">
            <v>4.9152823869414508</v>
          </cell>
        </row>
        <row r="6415">
          <cell r="B6415">
            <v>0.98728406118310608</v>
          </cell>
          <cell r="C6415">
            <v>3.7023507302775003</v>
          </cell>
        </row>
        <row r="6416">
          <cell r="B6416">
            <v>0.84203603942300509</v>
          </cell>
          <cell r="C6416">
            <v>0.58936122151700387</v>
          </cell>
        </row>
        <row r="6417">
          <cell r="B6417">
            <v>4.6939160229870502</v>
          </cell>
          <cell r="C6417">
            <v>4.9681449634381361</v>
          </cell>
        </row>
        <row r="6418">
          <cell r="B6418">
            <v>3.5207603644005867</v>
          </cell>
          <cell r="C6418">
            <v>5.1606421524686894</v>
          </cell>
        </row>
        <row r="6419">
          <cell r="B6419">
            <v>5.3225111933236646E-2</v>
          </cell>
          <cell r="C6419">
            <v>1.4469575024302663</v>
          </cell>
        </row>
        <row r="6420">
          <cell r="B6420">
            <v>1.0665010482126669</v>
          </cell>
          <cell r="C6420">
            <v>3.2292806682496371</v>
          </cell>
        </row>
        <row r="6421">
          <cell r="B6421">
            <v>3.3888313931701197</v>
          </cell>
          <cell r="C6421">
            <v>3.6240634082929581</v>
          </cell>
        </row>
        <row r="6422">
          <cell r="B6422">
            <v>0.22689125882404992</v>
          </cell>
          <cell r="C6422">
            <v>1.1514988600317377</v>
          </cell>
        </row>
        <row r="6423">
          <cell r="B6423">
            <v>3.433326597378028</v>
          </cell>
          <cell r="C6423">
            <v>3.2584632581777546</v>
          </cell>
        </row>
        <row r="6424">
          <cell r="B6424">
            <v>4.9591202000051338</v>
          </cell>
          <cell r="C6424">
            <v>4.8405936871472459</v>
          </cell>
        </row>
        <row r="6425">
          <cell r="B6425">
            <v>6.3971905174184567</v>
          </cell>
          <cell r="C6425">
            <v>6.4790641278148371</v>
          </cell>
        </row>
        <row r="6426">
          <cell r="B6426">
            <v>4.4248696439844988</v>
          </cell>
          <cell r="C6426">
            <v>3.6371333167829221</v>
          </cell>
        </row>
        <row r="6427">
          <cell r="B6427">
            <v>2.6369552161357466</v>
          </cell>
          <cell r="C6427">
            <v>4.3422291969502016</v>
          </cell>
        </row>
        <row r="6428">
          <cell r="B6428">
            <v>2.2643782891525515</v>
          </cell>
          <cell r="C6428">
            <v>1.9723266137053768</v>
          </cell>
        </row>
        <row r="6429">
          <cell r="B6429">
            <v>1.643071464949259</v>
          </cell>
          <cell r="C6429">
            <v>1.0930721303780919</v>
          </cell>
        </row>
        <row r="6430">
          <cell r="B6430">
            <v>1.0791074644219536</v>
          </cell>
          <cell r="C6430">
            <v>2.8487131345307053</v>
          </cell>
        </row>
        <row r="6431">
          <cell r="B6431">
            <v>0.98860310913830673</v>
          </cell>
          <cell r="C6431">
            <v>4.5345752201211109</v>
          </cell>
        </row>
        <row r="6432">
          <cell r="B6432">
            <v>1.435331679228788</v>
          </cell>
          <cell r="C6432">
            <v>3.818211867449735</v>
          </cell>
        </row>
        <row r="6433">
          <cell r="B6433">
            <v>3.505397286255612</v>
          </cell>
          <cell r="C6433">
            <v>5.1722201556704448</v>
          </cell>
        </row>
        <row r="6434">
          <cell r="B6434">
            <v>2.6751594691346368</v>
          </cell>
          <cell r="C6434">
            <v>6.0849156951091024</v>
          </cell>
        </row>
        <row r="6435">
          <cell r="B6435">
            <v>3.9225052314441046E-2</v>
          </cell>
          <cell r="C6435">
            <v>2.9351583505092256</v>
          </cell>
        </row>
        <row r="6436">
          <cell r="B6436">
            <v>1.1122077668498653</v>
          </cell>
          <cell r="C6436">
            <v>5.0118827184249648</v>
          </cell>
        </row>
        <row r="6437">
          <cell r="B6437">
            <v>0.11444490127468709</v>
          </cell>
          <cell r="C6437">
            <v>5.109034047547496</v>
          </cell>
        </row>
        <row r="6438">
          <cell r="B6438">
            <v>0.73087181614291497</v>
          </cell>
          <cell r="C6438">
            <v>4.9264592887102339</v>
          </cell>
        </row>
        <row r="6439">
          <cell r="B6439">
            <v>2.9863943614998614</v>
          </cell>
          <cell r="C6439">
            <v>7.6099160177109271</v>
          </cell>
        </row>
        <row r="6440">
          <cell r="B6440">
            <v>8.1966327597051301</v>
          </cell>
          <cell r="C6440">
            <v>7.837926134233185</v>
          </cell>
        </row>
        <row r="6441">
          <cell r="B6441">
            <v>2.3016596482750615</v>
          </cell>
          <cell r="C6441">
            <v>6.2654380202169264</v>
          </cell>
        </row>
        <row r="6442">
          <cell r="B6442">
            <v>8.4189284205027526E-2</v>
          </cell>
          <cell r="C6442">
            <v>3.668360992983589</v>
          </cell>
        </row>
        <row r="6443">
          <cell r="B6443">
            <v>5.2950419458795803</v>
          </cell>
          <cell r="C6443">
            <v>6.1087508195729256</v>
          </cell>
        </row>
        <row r="6444">
          <cell r="B6444">
            <v>5.6369780645779732</v>
          </cell>
          <cell r="C6444">
            <v>5.6453503968325007</v>
          </cell>
        </row>
        <row r="6445">
          <cell r="B6445">
            <v>4.312452791433941</v>
          </cell>
          <cell r="C6445">
            <v>5.2067742551234959</v>
          </cell>
        </row>
        <row r="6446">
          <cell r="B6446">
            <v>5.7020057922104153</v>
          </cell>
          <cell r="C6446">
            <v>5.8264727372527751</v>
          </cell>
        </row>
        <row r="6447">
          <cell r="B6447">
            <v>5.0118441270013223</v>
          </cell>
          <cell r="C6447">
            <v>6.5779184099760579</v>
          </cell>
        </row>
        <row r="6448">
          <cell r="B6448">
            <v>5.2903626281519962</v>
          </cell>
          <cell r="C6448">
            <v>5.6757885151194518</v>
          </cell>
        </row>
        <row r="6449">
          <cell r="B6449">
            <v>5.0192974314852616</v>
          </cell>
          <cell r="C6449">
            <v>5.1600455954851503</v>
          </cell>
        </row>
        <row r="6450">
          <cell r="B6450">
            <v>4.5955119212250537</v>
          </cell>
          <cell r="C6450">
            <v>5.7716483352325225</v>
          </cell>
        </row>
        <row r="6451">
          <cell r="B6451">
            <v>6.2253493547346386</v>
          </cell>
          <cell r="C6451">
            <v>6.7065001718905837</v>
          </cell>
        </row>
        <row r="6452">
          <cell r="B6452">
            <v>4.8619577622107411</v>
          </cell>
          <cell r="C6452">
            <v>6.4430227478481568</v>
          </cell>
        </row>
        <row r="6453">
          <cell r="B6453">
            <v>-1.5653698555529172</v>
          </cell>
          <cell r="C6453">
            <v>0.83685382302001354</v>
          </cell>
        </row>
        <row r="6454">
          <cell r="B6454">
            <v>-2.6420620440784517</v>
          </cell>
          <cell r="C6454">
            <v>2.0385145611239808</v>
          </cell>
        </row>
        <row r="6455">
          <cell r="B6455">
            <v>-3.1093175724658413</v>
          </cell>
          <cell r="C6455">
            <v>-1.5012614335812824</v>
          </cell>
        </row>
        <row r="6456">
          <cell r="B6456">
            <v>1.468716710424768</v>
          </cell>
          <cell r="C6456">
            <v>3.2203092162010263</v>
          </cell>
        </row>
        <row r="6457">
          <cell r="B6457">
            <v>-1.0230623987859513</v>
          </cell>
          <cell r="C6457">
            <v>-0.37454049425161179</v>
          </cell>
        </row>
        <row r="6458">
          <cell r="B6458">
            <v>-2.3050202413225951</v>
          </cell>
          <cell r="C6458">
            <v>0.34941021871068317</v>
          </cell>
        </row>
        <row r="6459">
          <cell r="B6459">
            <v>-1.5927511866342627</v>
          </cell>
          <cell r="C6459">
            <v>-8.7461906419016605E-2</v>
          </cell>
        </row>
        <row r="6460">
          <cell r="B6460">
            <v>-3.6007273313617123</v>
          </cell>
          <cell r="C6460">
            <v>-1.7513678639465746</v>
          </cell>
        </row>
        <row r="6461">
          <cell r="B6461">
            <v>-2.2301907385545614</v>
          </cell>
          <cell r="C6461">
            <v>1.4629116767479546</v>
          </cell>
        </row>
        <row r="6462">
          <cell r="B6462">
            <v>-0.62946038014622918</v>
          </cell>
          <cell r="C6462">
            <v>3.6849630642441489</v>
          </cell>
        </row>
        <row r="6463">
          <cell r="B6463">
            <v>-1.3238399006873358</v>
          </cell>
          <cell r="C6463">
            <v>0.86772321705990418</v>
          </cell>
        </row>
        <row r="6464">
          <cell r="B6464">
            <v>-2.8933076981018901</v>
          </cell>
          <cell r="C6464">
            <v>-2.8113380551584251</v>
          </cell>
        </row>
        <row r="6465">
          <cell r="B6465">
            <v>-4.4770496450377113</v>
          </cell>
          <cell r="C6465">
            <v>-3.4039052930399292</v>
          </cell>
        </row>
        <row r="6466">
          <cell r="B6466">
            <v>-2.1004737064536934</v>
          </cell>
          <cell r="C6466">
            <v>-1.9623790789971622</v>
          </cell>
        </row>
        <row r="6467">
          <cell r="B6467">
            <v>-1.6032648498864359</v>
          </cell>
          <cell r="C6467">
            <v>-1.5514259071444063</v>
          </cell>
        </row>
        <row r="6468">
          <cell r="B6468">
            <v>-9.521904827073481</v>
          </cell>
          <cell r="C6468">
            <v>-9.5940958177412501</v>
          </cell>
        </row>
        <row r="6469">
          <cell r="B6469">
            <v>-4.0402890462530161</v>
          </cell>
          <cell r="C6469">
            <v>-2.561026839166944</v>
          </cell>
        </row>
        <row r="6470">
          <cell r="B6470">
            <v>-2.6204047060619691</v>
          </cell>
          <cell r="C6470">
            <v>-2.8994163389120673</v>
          </cell>
        </row>
        <row r="6471">
          <cell r="B6471">
            <v>-3.8074122271544475</v>
          </cell>
          <cell r="C6471">
            <v>-5.3375814511912649</v>
          </cell>
        </row>
        <row r="6472">
          <cell r="B6472">
            <v>-4.8635438761549263</v>
          </cell>
          <cell r="C6472">
            <v>-3.7290259671236834</v>
          </cell>
        </row>
        <row r="6473">
          <cell r="B6473">
            <v>-3.3629975028011674</v>
          </cell>
          <cell r="C6473">
            <v>-2.9904522318327311</v>
          </cell>
        </row>
        <row r="6474">
          <cell r="B6474">
            <v>-6.3675446144022692</v>
          </cell>
          <cell r="C6474">
            <v>-6.586802059999183</v>
          </cell>
        </row>
        <row r="6475">
          <cell r="B6475">
            <v>-5.0406681372330153</v>
          </cell>
          <cell r="C6475">
            <v>-3.4560058898524608</v>
          </cell>
        </row>
        <row r="6476">
          <cell r="B6476">
            <v>-0.5055999139537074</v>
          </cell>
          <cell r="C6476">
            <v>-1.1236817618098993</v>
          </cell>
        </row>
        <row r="6477">
          <cell r="B6477">
            <v>-7.1003487440939805</v>
          </cell>
          <cell r="C6477">
            <v>-4.5905560781067969</v>
          </cell>
        </row>
        <row r="6478">
          <cell r="B6478">
            <v>-3.4771262875776787</v>
          </cell>
          <cell r="C6478">
            <v>-3.1678701572305408</v>
          </cell>
        </row>
        <row r="6479">
          <cell r="B6479">
            <v>-0.47432362265171252</v>
          </cell>
          <cell r="C6479">
            <v>-0.25234362758334844</v>
          </cell>
        </row>
        <row r="6480">
          <cell r="B6480">
            <v>-3.5310831652707111</v>
          </cell>
          <cell r="C6480">
            <v>-2.7955246380918073</v>
          </cell>
        </row>
        <row r="6481">
          <cell r="B6481">
            <v>-2.6553357104675266</v>
          </cell>
          <cell r="C6481">
            <v>-2.7161333221184503</v>
          </cell>
        </row>
        <row r="6482">
          <cell r="B6482">
            <v>-2.0947517277542396</v>
          </cell>
          <cell r="C6482">
            <v>-1.4883903131745879</v>
          </cell>
        </row>
        <row r="6483">
          <cell r="B6483">
            <v>-3.9059399229281144</v>
          </cell>
          <cell r="C6483">
            <v>-3.0494235684420854</v>
          </cell>
        </row>
        <row r="6484">
          <cell r="B6484">
            <v>-2.4509890134210734</v>
          </cell>
          <cell r="C6484">
            <v>-2.2800603956678511</v>
          </cell>
        </row>
        <row r="6485">
          <cell r="B6485">
            <v>-3.7046773052800663</v>
          </cell>
          <cell r="C6485">
            <v>-4.3367095186900784</v>
          </cell>
        </row>
        <row r="6486">
          <cell r="B6486">
            <v>-0.65620924904116551</v>
          </cell>
          <cell r="C6486">
            <v>-1.2358468867815369</v>
          </cell>
        </row>
        <row r="6487">
          <cell r="B6487">
            <v>-1.989865320199333</v>
          </cell>
          <cell r="C6487">
            <v>3.0570752992670873</v>
          </cell>
        </row>
        <row r="6488">
          <cell r="B6488">
            <v>-0.206247957611285</v>
          </cell>
          <cell r="C6488">
            <v>1.4822525844293637</v>
          </cell>
        </row>
        <row r="6489">
          <cell r="B6489">
            <v>1.1059501958958093</v>
          </cell>
          <cell r="C6489">
            <v>1.980991448492734</v>
          </cell>
        </row>
        <row r="6490">
          <cell r="B6490">
            <v>-0.93925077234006638</v>
          </cell>
          <cell r="C6490">
            <v>2.47226039150729</v>
          </cell>
        </row>
        <row r="6491">
          <cell r="B6491">
            <v>-46.890677996207231</v>
          </cell>
          <cell r="C6491">
            <v>-48.757073121988242</v>
          </cell>
        </row>
        <row r="6492">
          <cell r="B6492">
            <v>0.83855882796577041</v>
          </cell>
          <cell r="C6492">
            <v>3.809499731125241</v>
          </cell>
        </row>
        <row r="6493">
          <cell r="B6493">
            <v>-2.958556781784591</v>
          </cell>
          <cell r="C6493">
            <v>8.8386299295585662</v>
          </cell>
        </row>
        <row r="6494">
          <cell r="B6494">
            <v>2.8310339818515438</v>
          </cell>
          <cell r="C6494">
            <v>3.6874102133551223</v>
          </cell>
        </row>
        <row r="6495">
          <cell r="B6495">
            <v>1.5731358203283503</v>
          </cell>
          <cell r="C6495">
            <v>4.2508653441671393</v>
          </cell>
        </row>
        <row r="6496">
          <cell r="B6496">
            <v>-1.4592781248101194</v>
          </cell>
          <cell r="C6496">
            <v>2.4791153811039357</v>
          </cell>
        </row>
        <row r="6497">
          <cell r="B6497">
            <v>3.5790179936355049</v>
          </cell>
          <cell r="C6497">
            <v>4.7186566353996353</v>
          </cell>
        </row>
        <row r="6498">
          <cell r="B6498">
            <v>3.7819918794391305</v>
          </cell>
          <cell r="C6498">
            <v>143.3499103870011</v>
          </cell>
        </row>
        <row r="6499">
          <cell r="B6499">
            <v>2.4615319948090528</v>
          </cell>
          <cell r="C6499">
            <v>3.9121186463800957</v>
          </cell>
        </row>
        <row r="6500">
          <cell r="B6500">
            <v>0.55747254147735215</v>
          </cell>
          <cell r="C6500">
            <v>1.7187556104799309</v>
          </cell>
        </row>
        <row r="6501">
          <cell r="B6501">
            <v>5.1079938913941927</v>
          </cell>
          <cell r="C6501">
            <v>5.2350928242965802</v>
          </cell>
        </row>
        <row r="6502">
          <cell r="B6502">
            <v>-1.2807455496096076</v>
          </cell>
          <cell r="C6502">
            <v>1.4422983856695939</v>
          </cell>
        </row>
        <row r="6503">
          <cell r="B6503">
            <v>-0.14216984653874257</v>
          </cell>
          <cell r="C6503">
            <v>-7.5431782696085872E-2</v>
          </cell>
        </row>
        <row r="6504">
          <cell r="B6504">
            <v>-0.89880606390630446</v>
          </cell>
          <cell r="C6504">
            <v>4.1074631668169905</v>
          </cell>
        </row>
        <row r="6505">
          <cell r="B6505">
            <v>-3.7341186882142989</v>
          </cell>
          <cell r="C6505">
            <v>-2.4028860686073794</v>
          </cell>
        </row>
        <row r="6506">
          <cell r="B6506">
            <v>-3.3996068443760881</v>
          </cell>
          <cell r="C6506">
            <v>0.2635465998623121</v>
          </cell>
        </row>
        <row r="6507">
          <cell r="B6507">
            <v>4.9682433896408389</v>
          </cell>
          <cell r="C6507">
            <v>6.478603269605018</v>
          </cell>
        </row>
        <row r="6508">
          <cell r="B6508">
            <v>1.9110978252311179</v>
          </cell>
          <cell r="C6508">
            <v>2.0051189373170377</v>
          </cell>
        </row>
        <row r="6509">
          <cell r="B6509">
            <v>1.6531180229040394</v>
          </cell>
          <cell r="C6509">
            <v>4.0045387878907661</v>
          </cell>
        </row>
        <row r="6510">
          <cell r="B6510">
            <v>-19.10843693791232</v>
          </cell>
          <cell r="C6510">
            <v>-13.272750996935107</v>
          </cell>
        </row>
        <row r="6511">
          <cell r="B6511">
            <v>-1.6176237433349738</v>
          </cell>
          <cell r="C6511">
            <v>1.077025661067335</v>
          </cell>
        </row>
        <row r="6512">
          <cell r="B6512">
            <v>-2.1001779713869766</v>
          </cell>
          <cell r="C6512">
            <v>0.45594972858740174</v>
          </cell>
        </row>
        <row r="6513">
          <cell r="B6513">
            <v>0.83256512787049775</v>
          </cell>
          <cell r="C6513">
            <v>3.2940043506324108</v>
          </cell>
        </row>
        <row r="6514">
          <cell r="B6514">
            <v>1.4168142378169106</v>
          </cell>
          <cell r="C6514">
            <v>3.7165308260575354</v>
          </cell>
        </row>
        <row r="6515">
          <cell r="B6515">
            <v>2.3621638591181742</v>
          </cell>
          <cell r="C6515">
            <v>4.4650871963887377</v>
          </cell>
        </row>
        <row r="6516">
          <cell r="B6516">
            <v>1.9066581310565194</v>
          </cell>
          <cell r="C6516">
            <v>5.5523570312383308</v>
          </cell>
        </row>
        <row r="6517">
          <cell r="B6517">
            <v>-0.56549849368655647</v>
          </cell>
          <cell r="C6517">
            <v>2.5372690269759581</v>
          </cell>
        </row>
        <row r="6518">
          <cell r="B6518">
            <v>-1.3675903833957326</v>
          </cell>
          <cell r="C6518">
            <v>2.0152510120822518</v>
          </cell>
        </row>
        <row r="6519">
          <cell r="B6519">
            <v>-0.50219287077948316</v>
          </cell>
          <cell r="C6519">
            <v>2.5932016632528283</v>
          </cell>
        </row>
        <row r="6520">
          <cell r="B6520">
            <v>-0.78759606618044409</v>
          </cell>
          <cell r="C6520">
            <v>2.6919463638431731</v>
          </cell>
        </row>
        <row r="6521">
          <cell r="B6521">
            <v>0.10218374273106173</v>
          </cell>
          <cell r="C6521">
            <v>1.0965073588808329</v>
          </cell>
        </row>
        <row r="6522">
          <cell r="B6522">
            <v>-0.12866224576456844</v>
          </cell>
          <cell r="C6522">
            <v>2.4492136304456862</v>
          </cell>
        </row>
        <row r="6523">
          <cell r="B6523">
            <v>-0.13549483633543086</v>
          </cell>
          <cell r="C6523">
            <v>2.6130901657076819</v>
          </cell>
        </row>
        <row r="6524">
          <cell r="B6524">
            <v>-1.3669070198176287</v>
          </cell>
          <cell r="C6524">
            <v>1.5324379724450394</v>
          </cell>
        </row>
        <row r="6525">
          <cell r="B6525">
            <v>-1.2423261522365745</v>
          </cell>
          <cell r="C6525">
            <v>1.2499602878581535</v>
          </cell>
        </row>
        <row r="6526">
          <cell r="B6526">
            <v>-0.38711514434984984</v>
          </cell>
          <cell r="C6526">
            <v>1.5797679024129139</v>
          </cell>
        </row>
        <row r="6527">
          <cell r="B6527">
            <v>-0.22591912140074283</v>
          </cell>
          <cell r="C6527">
            <v>3.2884552378673138</v>
          </cell>
        </row>
        <row r="6528">
          <cell r="B6528">
            <v>-9.6944290023513166E-2</v>
          </cell>
          <cell r="C6528">
            <v>3.1507725703811782</v>
          </cell>
        </row>
        <row r="6529">
          <cell r="B6529">
            <v>-0.79739450497572739</v>
          </cell>
          <cell r="C6529">
            <v>3.0489014145958988</v>
          </cell>
        </row>
        <row r="6530">
          <cell r="B6530">
            <v>-6.6907803145403566E-2</v>
          </cell>
          <cell r="C6530">
            <v>3.0206413886921641</v>
          </cell>
        </row>
        <row r="6531">
          <cell r="B6531">
            <v>3.1560571215470077</v>
          </cell>
          <cell r="C6531">
            <v>2.1143037707888701</v>
          </cell>
        </row>
        <row r="6532">
          <cell r="B6532">
            <v>2.4576975822869733</v>
          </cell>
          <cell r="C6532">
            <v>1.6516112161507321</v>
          </cell>
        </row>
        <row r="6533">
          <cell r="B6533">
            <v>0.80950729316156123</v>
          </cell>
          <cell r="C6533">
            <v>0.49166855406903498</v>
          </cell>
        </row>
        <row r="6534">
          <cell r="B6534">
            <v>2.7902204954793044</v>
          </cell>
          <cell r="C6534">
            <v>2.5881313561252162</v>
          </cell>
        </row>
        <row r="6535">
          <cell r="B6535">
            <v>3.4449671188660269</v>
          </cell>
          <cell r="C6535">
            <v>2.2292266502255371</v>
          </cell>
        </row>
        <row r="6536">
          <cell r="B6536">
            <v>3.2695080661222913</v>
          </cell>
          <cell r="C6536">
            <v>2.3981587214248621</v>
          </cell>
        </row>
        <row r="6537">
          <cell r="B6537">
            <v>39.881852912610086</v>
          </cell>
          <cell r="C6537">
            <v>18.431042354152272</v>
          </cell>
        </row>
        <row r="6538">
          <cell r="B6538">
            <v>7.5864501316077417</v>
          </cell>
          <cell r="C6538">
            <v>7.348541423321338</v>
          </cell>
        </row>
        <row r="6539">
          <cell r="B6539">
            <v>-4.3849781403652175</v>
          </cell>
          <cell r="C6539">
            <v>-2.8942939069665856</v>
          </cell>
        </row>
        <row r="6540">
          <cell r="B6540">
            <v>2.2165253388126227</v>
          </cell>
          <cell r="C6540">
            <v>0.98332034946860214</v>
          </cell>
        </row>
        <row r="6541">
          <cell r="B6541">
            <v>5.4546958771012255</v>
          </cell>
          <cell r="C6541">
            <v>5.1050020868643724</v>
          </cell>
        </row>
        <row r="6542">
          <cell r="B6542">
            <v>-0.22057858706124195</v>
          </cell>
          <cell r="C6542">
            <v>1.0182918882097758</v>
          </cell>
        </row>
        <row r="6543">
          <cell r="B6543">
            <v>-0.155480563662932</v>
          </cell>
          <cell r="C6543">
            <v>0.91936051985145262</v>
          </cell>
        </row>
        <row r="6544">
          <cell r="B6544">
            <v>-7.6497603333169364E-2</v>
          </cell>
          <cell r="C6544">
            <v>1.8458270582999026</v>
          </cell>
        </row>
        <row r="6545">
          <cell r="B6545">
            <v>-5.2169344154334621E-2</v>
          </cell>
          <cell r="C6545">
            <v>2.8920395602849194</v>
          </cell>
        </row>
        <row r="6546">
          <cell r="B6546">
            <v>-0.76880412015407806</v>
          </cell>
          <cell r="C6546">
            <v>1.4759460557564255</v>
          </cell>
        </row>
        <row r="6547">
          <cell r="B6547">
            <v>-2.5335152128317263E-2</v>
          </cell>
          <cell r="C6547">
            <v>-0.57604832539325979</v>
          </cell>
        </row>
        <row r="6548">
          <cell r="B6548">
            <v>0.86080598276048259</v>
          </cell>
          <cell r="C6548">
            <v>-0.32885459837828657</v>
          </cell>
        </row>
        <row r="6549">
          <cell r="B6549">
            <v>1.6500718332433024</v>
          </cell>
          <cell r="C6549">
            <v>0.66937580698000987</v>
          </cell>
        </row>
        <row r="6550">
          <cell r="B6550">
            <v>0.87106377805072632</v>
          </cell>
          <cell r="C6550">
            <v>-0.9230126939750134</v>
          </cell>
        </row>
        <row r="6551">
          <cell r="B6551">
            <v>-0.6034576916211627</v>
          </cell>
          <cell r="C6551">
            <v>-0.5182214943725566</v>
          </cell>
        </row>
        <row r="6552">
          <cell r="B6552">
            <v>3.6590099327538677</v>
          </cell>
          <cell r="C6552">
            <v>0.89487467065162574</v>
          </cell>
        </row>
        <row r="6553">
          <cell r="B6553">
            <v>0.34037997146443993</v>
          </cell>
          <cell r="C6553">
            <v>-9.4680730444691177E-2</v>
          </cell>
        </row>
        <row r="6554">
          <cell r="B6554">
            <v>0.89275682115368737</v>
          </cell>
          <cell r="C6554">
            <v>-2.1688967804061963</v>
          </cell>
        </row>
        <row r="6555">
          <cell r="B6555">
            <v>1.2021816016149713</v>
          </cell>
          <cell r="C6555">
            <v>-0.10300773656004873</v>
          </cell>
        </row>
        <row r="6556">
          <cell r="B6556">
            <v>3.9531857703111237</v>
          </cell>
          <cell r="C6556">
            <v>2.634029946305271</v>
          </cell>
        </row>
        <row r="6557">
          <cell r="B6557">
            <v>0.13379367187249552</v>
          </cell>
          <cell r="C6557">
            <v>-1.4732328803116574</v>
          </cell>
        </row>
        <row r="6558">
          <cell r="B6558">
            <v>1.6128832401014137</v>
          </cell>
          <cell r="C6558">
            <v>1.9357929669298137</v>
          </cell>
        </row>
        <row r="6559">
          <cell r="B6559">
            <v>1.8121362925031741</v>
          </cell>
          <cell r="C6559">
            <v>0.66611366919916004</v>
          </cell>
        </row>
        <row r="6560">
          <cell r="B6560">
            <v>0.17942794107458307</v>
          </cell>
          <cell r="C6560">
            <v>-0.42263624033203928</v>
          </cell>
        </row>
        <row r="6561">
          <cell r="B6561">
            <v>2.5972088535462916</v>
          </cell>
          <cell r="C6561">
            <v>2.0447857586598075</v>
          </cell>
        </row>
        <row r="6562">
          <cell r="B6562">
            <v>7.3828763583135379E-2</v>
          </cell>
          <cell r="C6562">
            <v>-0.73208302000637127</v>
          </cell>
        </row>
        <row r="6563">
          <cell r="B6563">
            <v>-0.20034213616276944</v>
          </cell>
          <cell r="C6563">
            <v>-1.3658019162237001</v>
          </cell>
        </row>
        <row r="6564">
          <cell r="B6564">
            <v>1.4119750240342537</v>
          </cell>
          <cell r="C6564">
            <v>3.8907792819611022</v>
          </cell>
        </row>
        <row r="6565">
          <cell r="B6565">
            <v>0.58209835595513204</v>
          </cell>
          <cell r="C6565">
            <v>3.2647174773550018</v>
          </cell>
        </row>
        <row r="6566">
          <cell r="B6566">
            <v>-8.4173606531128176</v>
          </cell>
          <cell r="C6566">
            <v>-5.6956404255561051</v>
          </cell>
        </row>
        <row r="6567">
          <cell r="B6567">
            <v>3.7497801575752963</v>
          </cell>
          <cell r="C6567">
            <v>6.884118269865044</v>
          </cell>
        </row>
        <row r="6568">
          <cell r="B6568">
            <v>-4.7939317268446224</v>
          </cell>
          <cell r="C6568">
            <v>-3.7364947371203128</v>
          </cell>
        </row>
        <row r="6569">
          <cell r="B6569">
            <v>0.23416126850632082</v>
          </cell>
          <cell r="C6569">
            <v>0.79598316822208515</v>
          </cell>
        </row>
        <row r="6570">
          <cell r="B6570">
            <v>-7.0098791400029198E-2</v>
          </cell>
          <cell r="C6570">
            <v>0.29445998965667647</v>
          </cell>
        </row>
        <row r="6571">
          <cell r="B6571">
            <v>0.1122006068212454</v>
          </cell>
          <cell r="C6571">
            <v>2.3425118552053106</v>
          </cell>
        </row>
        <row r="6572">
          <cell r="B6572">
            <v>0.13449258014985352</v>
          </cell>
          <cell r="C6572">
            <v>1.6774804576321898</v>
          </cell>
        </row>
        <row r="6573">
          <cell r="B6573">
            <v>-11.353046714399474</v>
          </cell>
          <cell r="C6573">
            <v>-6.8961240491893765</v>
          </cell>
        </row>
        <row r="6574">
          <cell r="B6574">
            <v>-0.78259407170408213</v>
          </cell>
          <cell r="C6574">
            <v>3.9849572360766463</v>
          </cell>
        </row>
        <row r="6575">
          <cell r="B6575">
            <v>0.24512546581227992</v>
          </cell>
          <cell r="C6575">
            <v>3.6720573205479843</v>
          </cell>
        </row>
        <row r="6576">
          <cell r="B6576">
            <v>4.7307755541179501</v>
          </cell>
          <cell r="C6576">
            <v>6.1744557788750134</v>
          </cell>
        </row>
        <row r="6577">
          <cell r="B6577">
            <v>-1.5405258291613075</v>
          </cell>
          <cell r="C6577">
            <v>0.95353103966002684</v>
          </cell>
        </row>
        <row r="6578">
          <cell r="B6578">
            <v>-1.0003442007680889</v>
          </cell>
          <cell r="C6578">
            <v>1.8178110261532745</v>
          </cell>
        </row>
        <row r="6579">
          <cell r="B6579">
            <v>-1.620514396021937</v>
          </cell>
          <cell r="C6579">
            <v>1.4194843772675099</v>
          </cell>
        </row>
        <row r="6580">
          <cell r="B6580">
            <v>7.2997815622815878</v>
          </cell>
          <cell r="C6580">
            <v>7.0670855006867335</v>
          </cell>
        </row>
        <row r="6581">
          <cell r="B6581">
            <v>0.5294165787417775</v>
          </cell>
          <cell r="C6581">
            <v>3.8519901982541729</v>
          </cell>
        </row>
        <row r="6582">
          <cell r="B6582">
            <v>-2.997954607064294</v>
          </cell>
          <cell r="C6582">
            <v>2.0380534871536606</v>
          </cell>
        </row>
        <row r="6583">
          <cell r="B6583">
            <v>-0.61892187547053679</v>
          </cell>
          <cell r="C6583">
            <v>-0.93708154164818624</v>
          </cell>
        </row>
        <row r="6584">
          <cell r="B6584">
            <v>2.2652878527854239</v>
          </cell>
          <cell r="C6584">
            <v>1.5592697929260613</v>
          </cell>
        </row>
        <row r="6585">
          <cell r="B6585">
            <v>-0.60765361507911686</v>
          </cell>
          <cell r="C6585">
            <v>-2.2048044282098531</v>
          </cell>
        </row>
        <row r="6586">
          <cell r="B6586">
            <v>-1.1943046339807131</v>
          </cell>
          <cell r="C6586">
            <v>0.40300289170307557</v>
          </cell>
        </row>
        <row r="6587">
          <cell r="B6587">
            <v>-2.9577869341083574</v>
          </cell>
          <cell r="C6587">
            <v>1.6291520146730607</v>
          </cell>
        </row>
        <row r="6588">
          <cell r="B6588">
            <v>2.2003497829395999</v>
          </cell>
          <cell r="C6588">
            <v>1.5813594048165003</v>
          </cell>
        </row>
        <row r="6589">
          <cell r="B6589">
            <v>-2.827062246126423</v>
          </cell>
          <cell r="C6589">
            <v>1.2622420470518256</v>
          </cell>
        </row>
        <row r="6590">
          <cell r="B6590">
            <v>-8.8266375768569763</v>
          </cell>
          <cell r="C6590">
            <v>-2.0238287604928193</v>
          </cell>
        </row>
        <row r="6591">
          <cell r="B6591">
            <v>0.63642222573989293</v>
          </cell>
          <cell r="C6591">
            <v>3.3614793066912521</v>
          </cell>
        </row>
        <row r="6592">
          <cell r="B6592">
            <v>-2.0315459492843155</v>
          </cell>
          <cell r="C6592">
            <v>4.1865833396039962</v>
          </cell>
        </row>
        <row r="6593">
          <cell r="B6593">
            <v>2.2007864352755924E-2</v>
          </cell>
          <cell r="C6593">
            <v>0.25874704292412809</v>
          </cell>
        </row>
        <row r="6594">
          <cell r="B6594">
            <v>-5.2930049667833332</v>
          </cell>
          <cell r="C6594">
            <v>-6.84953983854321</v>
          </cell>
        </row>
        <row r="6595">
          <cell r="B6595">
            <v>-0.76865663792914907</v>
          </cell>
          <cell r="C6595">
            <v>1.4108948142382094</v>
          </cell>
        </row>
        <row r="6596">
          <cell r="B6596">
            <v>-2.7370060232313578</v>
          </cell>
          <cell r="C6596">
            <v>-1.9299089322572054</v>
          </cell>
        </row>
        <row r="6597">
          <cell r="B6597">
            <v>1.5683176166858634</v>
          </cell>
          <cell r="C6597">
            <v>4.7128329198713095</v>
          </cell>
        </row>
        <row r="6598">
          <cell r="B6598">
            <v>8.8954581921852789</v>
          </cell>
          <cell r="C6598">
            <v>5.3688804789148996</v>
          </cell>
        </row>
        <row r="6599">
          <cell r="B6599">
            <v>1.4021187269969189</v>
          </cell>
          <cell r="C6599">
            <v>2.9429617481451982</v>
          </cell>
        </row>
        <row r="6600">
          <cell r="B6600">
            <v>-1.7693526929691852</v>
          </cell>
          <cell r="C6600">
            <v>1.9927972931481364</v>
          </cell>
        </row>
        <row r="6601">
          <cell r="B6601">
            <v>2.0078470559113391</v>
          </cell>
          <cell r="C6601">
            <v>5.3497725696256992</v>
          </cell>
        </row>
        <row r="6602">
          <cell r="B6602">
            <v>-6.8477277004745067</v>
          </cell>
          <cell r="C6602">
            <v>-1.2250787293643528</v>
          </cell>
        </row>
        <row r="6603">
          <cell r="B6603">
            <v>-0.41124744892801246</v>
          </cell>
          <cell r="C6603">
            <v>0.78263660248147715</v>
          </cell>
        </row>
        <row r="6604">
          <cell r="B6604">
            <v>3.9603656896971215</v>
          </cell>
          <cell r="C6604">
            <v>-1.0635039678672462</v>
          </cell>
        </row>
        <row r="6605">
          <cell r="B6605">
            <v>-0.46680705703951875</v>
          </cell>
          <cell r="C6605">
            <v>-7.987083023084568E-3</v>
          </cell>
        </row>
        <row r="6606">
          <cell r="B6606">
            <v>0.85951857535994447</v>
          </cell>
          <cell r="C6606">
            <v>0.47167219081389827</v>
          </cell>
        </row>
        <row r="6607">
          <cell r="B6607">
            <v>-1.3380920383270309</v>
          </cell>
          <cell r="C6607">
            <v>2.9040951595594144</v>
          </cell>
        </row>
        <row r="6608">
          <cell r="B6608">
            <v>0.23163752142831684</v>
          </cell>
          <cell r="C6608">
            <v>-1.230308288601158</v>
          </cell>
        </row>
        <row r="6609">
          <cell r="B6609">
            <v>-8.8695276689338257E-2</v>
          </cell>
          <cell r="C6609">
            <v>-0.96329351889965986</v>
          </cell>
        </row>
        <row r="6610">
          <cell r="B6610">
            <v>-7.5489254170501106</v>
          </cell>
          <cell r="C6610">
            <v>-3.8799086487850394</v>
          </cell>
        </row>
        <row r="6611">
          <cell r="B6611">
            <v>1.2042874469098204</v>
          </cell>
          <cell r="C6611">
            <v>0.47014128718011261</v>
          </cell>
        </row>
        <row r="6612">
          <cell r="B6612">
            <v>4.009452649566879</v>
          </cell>
          <cell r="C6612">
            <v>6.1130934666163101</v>
          </cell>
        </row>
        <row r="6613">
          <cell r="B6613">
            <v>-0.14489565869605406</v>
          </cell>
          <cell r="C6613">
            <v>-2.8852654746830511</v>
          </cell>
        </row>
        <row r="6614">
          <cell r="B6614">
            <v>1.5079563379463241</v>
          </cell>
          <cell r="C6614">
            <v>0.92379940213311496</v>
          </cell>
        </row>
        <row r="6615">
          <cell r="B6615">
            <v>1.3983636666679045</v>
          </cell>
          <cell r="C6615">
            <v>0.64179892248058279</v>
          </cell>
        </row>
        <row r="6616">
          <cell r="B6616">
            <v>5.7781141274904613</v>
          </cell>
          <cell r="C6616">
            <v>6.9103988568365251</v>
          </cell>
        </row>
        <row r="6617">
          <cell r="B6617">
            <v>4.8484169867931675</v>
          </cell>
          <cell r="C6617">
            <v>3.7223617094522323</v>
          </cell>
        </row>
        <row r="6618">
          <cell r="B6618">
            <v>-3.5523659766575206</v>
          </cell>
          <cell r="C6618">
            <v>-4.6142252032917987</v>
          </cell>
        </row>
        <row r="6619">
          <cell r="B6619">
            <v>-1.0090325027991156</v>
          </cell>
          <cell r="C6619">
            <v>1.1161832854081306</v>
          </cell>
        </row>
        <row r="6620">
          <cell r="B6620">
            <v>-3.2958200813529945</v>
          </cell>
          <cell r="C6620">
            <v>-1.7679820053759696</v>
          </cell>
        </row>
        <row r="6621">
          <cell r="B6621">
            <v>1.3437981487941404</v>
          </cell>
          <cell r="C6621">
            <v>4.0351328905824433</v>
          </cell>
        </row>
        <row r="6622">
          <cell r="B6622">
            <v>15.842230817434947</v>
          </cell>
          <cell r="C6622">
            <v>15.13768653396089</v>
          </cell>
        </row>
        <row r="6623">
          <cell r="B6623">
            <v>1.6102417834063982</v>
          </cell>
          <cell r="C6623">
            <v>5.4093932196639019</v>
          </cell>
        </row>
        <row r="6624">
          <cell r="B6624">
            <v>5.2012191917687867</v>
          </cell>
          <cell r="C6624">
            <v>5.133319194576937</v>
          </cell>
        </row>
        <row r="6625">
          <cell r="B6625">
            <v>-10.485572836778905</v>
          </cell>
          <cell r="C6625">
            <v>-7.8275562372720415</v>
          </cell>
        </row>
        <row r="6626">
          <cell r="B6626">
            <v>-4.1899498206874179</v>
          </cell>
          <cell r="C6626">
            <v>-6.7646797783151706</v>
          </cell>
        </row>
        <row r="6627">
          <cell r="B6627">
            <v>1.6245978259217513</v>
          </cell>
          <cell r="C6627">
            <v>6.9676122095615867</v>
          </cell>
        </row>
        <row r="6628">
          <cell r="B6628">
            <v>-3.2161735384333743</v>
          </cell>
          <cell r="C6628">
            <v>-0.28514407189851709</v>
          </cell>
        </row>
        <row r="6629">
          <cell r="B6629">
            <v>-7.0201188974614777</v>
          </cell>
          <cell r="C6629">
            <v>-0.96929481232073955</v>
          </cell>
        </row>
        <row r="6630">
          <cell r="B6630">
            <v>-4.315924890323557</v>
          </cell>
          <cell r="C6630">
            <v>-0.22543748957999163</v>
          </cell>
        </row>
        <row r="6631">
          <cell r="B6631">
            <v>-6.5373908644968388</v>
          </cell>
          <cell r="C6631">
            <v>-2.5760983787515839</v>
          </cell>
        </row>
        <row r="6632">
          <cell r="B6632">
            <v>-2.3165078844018208</v>
          </cell>
          <cell r="C6632">
            <v>0.23272610741333727</v>
          </cell>
        </row>
        <row r="6633">
          <cell r="B6633">
            <v>-1.183154224709815</v>
          </cell>
          <cell r="C6633">
            <v>0.4342985312678172</v>
          </cell>
        </row>
        <row r="6634">
          <cell r="B6634">
            <v>-1.6932737876137873</v>
          </cell>
          <cell r="C6634">
            <v>-2.488916551893829</v>
          </cell>
        </row>
        <row r="6635">
          <cell r="B6635">
            <v>1.3727342370208551</v>
          </cell>
          <cell r="C6635">
            <v>0.91486044003659395</v>
          </cell>
        </row>
        <row r="6636">
          <cell r="B6636">
            <v>1.928084723915809</v>
          </cell>
          <cell r="C6636">
            <v>1.8836056766554101</v>
          </cell>
        </row>
        <row r="6637">
          <cell r="B6637">
            <v>2.1195712975778211</v>
          </cell>
          <cell r="C6637">
            <v>1.1527250816587631</v>
          </cell>
        </row>
        <row r="6638">
          <cell r="B6638">
            <v>1.6653896088571465</v>
          </cell>
          <cell r="C6638">
            <v>1.5245996547746172</v>
          </cell>
        </row>
        <row r="6639">
          <cell r="B6639">
            <v>1.3054324834983331</v>
          </cell>
          <cell r="C6639">
            <v>0.80997608252443709</v>
          </cell>
        </row>
        <row r="6640">
          <cell r="B6640">
            <v>0.80103226971393182</v>
          </cell>
          <cell r="C6640">
            <v>-4.0495308517497428E-2</v>
          </cell>
        </row>
        <row r="6641">
          <cell r="B6641">
            <v>0.75325988197113247</v>
          </cell>
          <cell r="C6641">
            <v>0.3093302980579728</v>
          </cell>
        </row>
        <row r="6642">
          <cell r="B6642">
            <v>0.61316845563898847</v>
          </cell>
          <cell r="C6642">
            <v>-0.32528255707209769</v>
          </cell>
        </row>
        <row r="6643">
          <cell r="B6643">
            <v>2.0840507830642578</v>
          </cell>
          <cell r="C6643">
            <v>1.4059204533050842</v>
          </cell>
        </row>
        <row r="6644">
          <cell r="B6644">
            <v>1.7292734178113507</v>
          </cell>
          <cell r="C6644">
            <v>1.1596810830495279</v>
          </cell>
        </row>
        <row r="6645">
          <cell r="B6645">
            <v>1.184304457315468</v>
          </cell>
          <cell r="C6645">
            <v>0.85312161316281643</v>
          </cell>
        </row>
        <row r="6646">
          <cell r="B6646">
            <v>1.2957892999257266</v>
          </cell>
          <cell r="C6646">
            <v>0.84849631323829033</v>
          </cell>
        </row>
        <row r="6647">
          <cell r="B6647">
            <v>16.557435910287708</v>
          </cell>
          <cell r="C6647">
            <v>16.065888302503602</v>
          </cell>
        </row>
        <row r="6648">
          <cell r="B6648">
            <v>-3.1923373357984017</v>
          </cell>
          <cell r="C6648">
            <v>-10.994738955209826</v>
          </cell>
        </row>
        <row r="6649">
          <cell r="B6649">
            <v>36.015193391880842</v>
          </cell>
          <cell r="C6649">
            <v>31.752097735895145</v>
          </cell>
        </row>
        <row r="6650">
          <cell r="B6650">
            <v>-22.438127991053761</v>
          </cell>
          <cell r="C6650">
            <v>-33.089474143476515</v>
          </cell>
        </row>
        <row r="6651">
          <cell r="B6651">
            <v>-11.43018996580677</v>
          </cell>
          <cell r="C6651">
            <v>1.9435688947857546</v>
          </cell>
        </row>
        <row r="6652">
          <cell r="B6652">
            <v>-7.0487011986060208</v>
          </cell>
          <cell r="C6652">
            <v>11.134483371524093</v>
          </cell>
        </row>
        <row r="6653">
          <cell r="B6653">
            <v>-3.6918745132009509</v>
          </cell>
          <cell r="C6653">
            <v>-16.840731241524669</v>
          </cell>
        </row>
        <row r="6654">
          <cell r="B6654">
            <v>21.776037774336555</v>
          </cell>
          <cell r="C6654">
            <v>-14.420656765103907</v>
          </cell>
        </row>
        <row r="6655">
          <cell r="B6655">
            <v>-0.55488667072905939</v>
          </cell>
          <cell r="C6655">
            <v>-38.310476400718606</v>
          </cell>
        </row>
        <row r="6656">
          <cell r="B6656">
            <v>-6.2081253619418515</v>
          </cell>
          <cell r="C6656">
            <v>-10.905464742183618</v>
          </cell>
        </row>
        <row r="6657">
          <cell r="B6657">
            <v>-48.865753085863531</v>
          </cell>
          <cell r="C6657">
            <v>-47.008126737066632</v>
          </cell>
        </row>
        <row r="6658">
          <cell r="B6658">
            <v>-1.678829613524051</v>
          </cell>
          <cell r="C6658">
            <v>-2.7697038613560023</v>
          </cell>
        </row>
        <row r="6659">
          <cell r="B6659">
            <v>4.3791508879276622</v>
          </cell>
          <cell r="C6659">
            <v>3.8240286596907715</v>
          </cell>
        </row>
        <row r="6660">
          <cell r="B6660">
            <v>11.265543707514196</v>
          </cell>
          <cell r="C6660">
            <v>12.826762116891782</v>
          </cell>
        </row>
        <row r="6661">
          <cell r="B6661">
            <v>-0.43993922516725009</v>
          </cell>
          <cell r="C6661">
            <v>-1.9561371086981409</v>
          </cell>
        </row>
        <row r="6662">
          <cell r="B6662">
            <v>-10.615859165725546</v>
          </cell>
          <cell r="C6662">
            <v>-10.820269725700411</v>
          </cell>
        </row>
        <row r="6663">
          <cell r="B6663">
            <v>-1.5709439803795218</v>
          </cell>
          <cell r="C6663">
            <v>-4.4436631909819422</v>
          </cell>
        </row>
        <row r="6664">
          <cell r="B6664">
            <v>-0.54962648614692</v>
          </cell>
          <cell r="C6664">
            <v>0.20057605528435155</v>
          </cell>
        </row>
        <row r="6665">
          <cell r="B6665">
            <v>-9.3652277130871417E-3</v>
          </cell>
          <cell r="C6665">
            <v>1.3888520496191215</v>
          </cell>
        </row>
        <row r="6666">
          <cell r="B6666">
            <v>2.974736389374586</v>
          </cell>
          <cell r="C6666">
            <v>0.84159939397232886</v>
          </cell>
        </row>
        <row r="6667">
          <cell r="B6667">
            <v>-1.9165103208195631</v>
          </cell>
          <cell r="C6667">
            <v>-7.4300959271265024</v>
          </cell>
        </row>
        <row r="6668">
          <cell r="B6668">
            <v>7.6860018934714374</v>
          </cell>
          <cell r="C6668">
            <v>4.2033616546398322</v>
          </cell>
        </row>
        <row r="6669">
          <cell r="B6669">
            <v>1.9645302505575137</v>
          </cell>
          <cell r="C6669">
            <v>-1.3671226890387149</v>
          </cell>
        </row>
        <row r="6670">
          <cell r="B6670">
            <v>-5.4900549884803187</v>
          </cell>
          <cell r="C6670">
            <v>-4.7669824103366478</v>
          </cell>
        </row>
        <row r="6671">
          <cell r="B6671">
            <v>12.286846727481059</v>
          </cell>
          <cell r="C6671">
            <v>11.39059661121494</v>
          </cell>
        </row>
        <row r="6672">
          <cell r="B6672">
            <v>0.25442004610043578</v>
          </cell>
          <cell r="C6672">
            <v>0.15720160114827839</v>
          </cell>
        </row>
        <row r="6673">
          <cell r="B6673">
            <v>0.3644919539332957</v>
          </cell>
          <cell r="C6673">
            <v>0.30322850006107166</v>
          </cell>
        </row>
        <row r="6674">
          <cell r="B6674">
            <v>-0.3568518424629562</v>
          </cell>
          <cell r="C6674">
            <v>-0.15819452670252609</v>
          </cell>
        </row>
        <row r="6675">
          <cell r="B6675">
            <v>0.36837275676512682</v>
          </cell>
          <cell r="C6675">
            <v>0.83002795491001535</v>
          </cell>
        </row>
        <row r="6676">
          <cell r="B6676">
            <v>-0.53619424507635893</v>
          </cell>
          <cell r="C6676">
            <v>-0.24719261825539002</v>
          </cell>
        </row>
        <row r="6677">
          <cell r="B6677">
            <v>0.734399178146944</v>
          </cell>
          <cell r="C6677">
            <v>0.41595927757969842</v>
          </cell>
        </row>
        <row r="6678">
          <cell r="B6678">
            <v>1.2924175704351448</v>
          </cell>
          <cell r="C6678">
            <v>0.64401249336590016</v>
          </cell>
        </row>
        <row r="6679">
          <cell r="B6679">
            <v>1.1309996308889869</v>
          </cell>
          <cell r="C6679">
            <v>0.75636900181852851</v>
          </cell>
        </row>
        <row r="6680">
          <cell r="B6680">
            <v>2.1946137744829408</v>
          </cell>
          <cell r="C6680">
            <v>1.7288440517701138</v>
          </cell>
        </row>
        <row r="6681">
          <cell r="B6681">
            <v>1.1505037729545182</v>
          </cell>
          <cell r="C6681">
            <v>0.96141156139724726</v>
          </cell>
        </row>
        <row r="6682">
          <cell r="B6682">
            <v>0.3045924796761823</v>
          </cell>
          <cell r="C6682">
            <v>0.24868816982044042</v>
          </cell>
        </row>
        <row r="6683">
          <cell r="B6683">
            <v>2.9845382321860381</v>
          </cell>
          <cell r="C6683">
            <v>4.0490114412349003</v>
          </cell>
        </row>
        <row r="6684">
          <cell r="B6684">
            <v>3.132647150737558</v>
          </cell>
          <cell r="C6684">
            <v>4.7142334093653222</v>
          </cell>
        </row>
        <row r="6685">
          <cell r="B6685">
            <v>2.7680967458298165</v>
          </cell>
          <cell r="C6685">
            <v>1.9756474618526885</v>
          </cell>
        </row>
        <row r="6686">
          <cell r="B6686">
            <v>4.6690729839033365</v>
          </cell>
          <cell r="C6686">
            <v>5.1028001591017365</v>
          </cell>
        </row>
        <row r="6687">
          <cell r="B6687">
            <v>0.7480702618681081</v>
          </cell>
          <cell r="C6687">
            <v>2.8521715669330048</v>
          </cell>
        </row>
        <row r="6688">
          <cell r="B6688">
            <v>-1.1601294988045385</v>
          </cell>
          <cell r="C6688">
            <v>1.4137238128357952</v>
          </cell>
        </row>
        <row r="6689">
          <cell r="B6689">
            <v>-1.7121878874985155</v>
          </cell>
          <cell r="C6689">
            <v>1.3836356117975745</v>
          </cell>
        </row>
        <row r="6690">
          <cell r="B6690">
            <v>-2.6590067188162356</v>
          </cell>
          <cell r="C6690">
            <v>0.38069777933193805</v>
          </cell>
        </row>
        <row r="6691">
          <cell r="B6691">
            <v>-7.0213423298154415E-2</v>
          </cell>
          <cell r="C6691">
            <v>0.16067345599280033</v>
          </cell>
        </row>
        <row r="6692">
          <cell r="B6692">
            <v>-1.5830385288897026</v>
          </cell>
          <cell r="C6692">
            <v>1.0198654012508463</v>
          </cell>
        </row>
        <row r="6693">
          <cell r="B6693">
            <v>2.1968841327588806</v>
          </cell>
          <cell r="C6693">
            <v>2.3663760169994368</v>
          </cell>
        </row>
        <row r="6694">
          <cell r="B6694">
            <v>5.2627763627516693</v>
          </cell>
          <cell r="C6694">
            <v>5.3586852594604624</v>
          </cell>
        </row>
        <row r="6695">
          <cell r="B6695">
            <v>-0.36841581288763653</v>
          </cell>
          <cell r="C6695">
            <v>5.6324607537370432E-2</v>
          </cell>
        </row>
        <row r="6696">
          <cell r="B6696">
            <v>1.103010145960118</v>
          </cell>
          <cell r="C6696">
            <v>1.6440803575151528</v>
          </cell>
        </row>
        <row r="6697">
          <cell r="B6697">
            <v>0.25823030482604359</v>
          </cell>
          <cell r="C6697">
            <v>0.46202718405188792</v>
          </cell>
        </row>
        <row r="6698">
          <cell r="B6698">
            <v>1.6031012484894764E-2</v>
          </cell>
          <cell r="C6698">
            <v>0.98115694765184158</v>
          </cell>
        </row>
        <row r="6699">
          <cell r="B6699">
            <v>0.19002646455433206</v>
          </cell>
          <cell r="C6699">
            <v>1.7310283584489248E-2</v>
          </cell>
        </row>
        <row r="6700">
          <cell r="B6700">
            <v>0.43766903341472835</v>
          </cell>
          <cell r="C6700">
            <v>1.4751360715133557</v>
          </cell>
        </row>
        <row r="6701">
          <cell r="B6701">
            <v>0.72048216521525177</v>
          </cell>
          <cell r="C6701">
            <v>0.46497197563668974</v>
          </cell>
        </row>
        <row r="6702">
          <cell r="B6702">
            <v>0.9509137987751628</v>
          </cell>
          <cell r="C6702">
            <v>0.77217855002207481</v>
          </cell>
        </row>
        <row r="6703">
          <cell r="B6703">
            <v>1.947991850293028E-2</v>
          </cell>
          <cell r="C6703">
            <v>0.49026311562915181</v>
          </cell>
        </row>
        <row r="6704">
          <cell r="B6704">
            <v>0.11120663533025045</v>
          </cell>
          <cell r="C6704">
            <v>0.65924432138885514</v>
          </cell>
        </row>
        <row r="6705">
          <cell r="B6705">
            <v>5.6985774500508159E-2</v>
          </cell>
          <cell r="C6705">
            <v>0.26258549096696571</v>
          </cell>
        </row>
      </sheetData>
      <sheetData sheetId="11">
        <row r="5">
          <cell r="B5">
            <v>0.73330589482409003</v>
          </cell>
          <cell r="C5">
            <v>0.19681980860760151</v>
          </cell>
        </row>
        <row r="6">
          <cell r="B6">
            <v>2.0391201786977153</v>
          </cell>
          <cell r="C6">
            <v>0.12245209091510305</v>
          </cell>
        </row>
        <row r="7">
          <cell r="B7">
            <v>2.3302626865843052</v>
          </cell>
          <cell r="C7">
            <v>0.43916301888723308</v>
          </cell>
        </row>
        <row r="8">
          <cell r="B8">
            <v>2.4825626552984521</v>
          </cell>
          <cell r="C8">
            <v>0.5238062613930895</v>
          </cell>
        </row>
        <row r="9">
          <cell r="B9">
            <v>1.1493481010329527</v>
          </cell>
          <cell r="C9">
            <v>0.58491184396516249</v>
          </cell>
        </row>
        <row r="10">
          <cell r="B10">
            <v>1.1099331178123191</v>
          </cell>
          <cell r="C10">
            <v>0.25638779486625068</v>
          </cell>
        </row>
        <row r="11">
          <cell r="B11">
            <v>0.59034915615757744</v>
          </cell>
          <cell r="C11">
            <v>0.49235059807457032</v>
          </cell>
        </row>
        <row r="12">
          <cell r="B12">
            <v>0.64440138433967276</v>
          </cell>
          <cell r="C12">
            <v>0.74316522052433376</v>
          </cell>
        </row>
        <row r="13">
          <cell r="B13">
            <v>1.6316717197592832</v>
          </cell>
          <cell r="C13">
            <v>0.96711173767041625</v>
          </cell>
        </row>
        <row r="14">
          <cell r="B14">
            <v>0.95131635986015139</v>
          </cell>
          <cell r="C14">
            <v>0.75829630430247197</v>
          </cell>
        </row>
        <row r="15">
          <cell r="B15">
            <v>0.45481673124162547</v>
          </cell>
          <cell r="C15">
            <v>-4.9207507653990575E-2</v>
          </cell>
        </row>
        <row r="16">
          <cell r="B16">
            <v>1.9616192123706484E-2</v>
          </cell>
          <cell r="C16">
            <v>-0.60949287129143592</v>
          </cell>
        </row>
        <row r="17">
          <cell r="B17">
            <v>0.74104230600118337</v>
          </cell>
          <cell r="C17">
            <v>1.5034183618112877</v>
          </cell>
        </row>
        <row r="18">
          <cell r="B18">
            <v>1.0611348476407312</v>
          </cell>
          <cell r="C18">
            <v>0.43522314530369577</v>
          </cell>
        </row>
        <row r="19">
          <cell r="B19">
            <v>0.67568704997715823</v>
          </cell>
          <cell r="C19">
            <v>-2.0882439605464151</v>
          </cell>
        </row>
        <row r="20">
          <cell r="B20">
            <v>-1.5186152119147098</v>
          </cell>
          <cell r="C20">
            <v>-0.34664764235558154</v>
          </cell>
        </row>
        <row r="21">
          <cell r="B21">
            <v>0.92692419951863769</v>
          </cell>
          <cell r="C21">
            <v>0.61446423808304163</v>
          </cell>
        </row>
        <row r="22">
          <cell r="B22">
            <v>2.6349318977838743</v>
          </cell>
          <cell r="C22">
            <v>0.12012097157135491</v>
          </cell>
        </row>
        <row r="23">
          <cell r="B23">
            <v>0.6576718376681765</v>
          </cell>
          <cell r="C23">
            <v>8.5368717898286817E-2</v>
          </cell>
        </row>
        <row r="24">
          <cell r="B24">
            <v>0.51563657038871269</v>
          </cell>
          <cell r="C24">
            <v>0.73773600304043907</v>
          </cell>
        </row>
        <row r="25">
          <cell r="B25">
            <v>0.76112878224787905</v>
          </cell>
          <cell r="C25">
            <v>0.4494824759951625</v>
          </cell>
        </row>
        <row r="26">
          <cell r="B26">
            <v>0.76214301247331928</v>
          </cell>
          <cell r="C26">
            <v>0.4540553832037954</v>
          </cell>
        </row>
        <row r="27">
          <cell r="B27">
            <v>0.35311709717758633</v>
          </cell>
          <cell r="C27">
            <v>0.32349690519220908</v>
          </cell>
        </row>
        <row r="28">
          <cell r="B28">
            <v>0.55499213258845603</v>
          </cell>
          <cell r="C28">
            <v>0.47823285057044346</v>
          </cell>
        </row>
        <row r="29">
          <cell r="B29">
            <v>1.2359160949417727</v>
          </cell>
          <cell r="C29">
            <v>0.49870158843912338</v>
          </cell>
        </row>
        <row r="30">
          <cell r="B30">
            <v>1.4181794091332587</v>
          </cell>
          <cell r="C30">
            <v>0.59031375226578719</v>
          </cell>
        </row>
        <row r="31">
          <cell r="B31">
            <v>1.9114196464038287</v>
          </cell>
          <cell r="C31">
            <v>0.2844523129497154</v>
          </cell>
        </row>
        <row r="32">
          <cell r="B32">
            <v>2.1618579571440395</v>
          </cell>
          <cell r="C32">
            <v>2.264038603289241</v>
          </cell>
        </row>
        <row r="33">
          <cell r="B33">
            <v>1.1004413344742363</v>
          </cell>
          <cell r="C33">
            <v>0.67845542885860599</v>
          </cell>
        </row>
        <row r="34">
          <cell r="B34">
            <v>1.196857408650728</v>
          </cell>
          <cell r="C34">
            <v>0.20495950424382242</v>
          </cell>
        </row>
        <row r="35">
          <cell r="B35">
            <v>0.41939583589851559</v>
          </cell>
          <cell r="C35">
            <v>0.14332020101957213</v>
          </cell>
        </row>
        <row r="36">
          <cell r="B36">
            <v>1.7829963618396611</v>
          </cell>
          <cell r="C36">
            <v>0.1040045149538205</v>
          </cell>
        </row>
        <row r="37">
          <cell r="B37">
            <v>2.5963405272205429</v>
          </cell>
          <cell r="C37">
            <v>0.12758766571472574</v>
          </cell>
        </row>
        <row r="38">
          <cell r="B38">
            <v>2.6074833541887457</v>
          </cell>
          <cell r="C38">
            <v>0.17204117065447211</v>
          </cell>
        </row>
        <row r="39">
          <cell r="B39">
            <v>1.1445023502952913</v>
          </cell>
          <cell r="C39">
            <v>0.49377598454142418</v>
          </cell>
        </row>
        <row r="40">
          <cell r="B40">
            <v>0.98808257741603478</v>
          </cell>
          <cell r="C40">
            <v>0.68403960859663659</v>
          </cell>
        </row>
        <row r="41">
          <cell r="B41">
            <v>0.63862834266641866</v>
          </cell>
          <cell r="C41">
            <v>0.36041999504548089</v>
          </cell>
        </row>
        <row r="42">
          <cell r="B42">
            <v>2.1785029809584677</v>
          </cell>
          <cell r="C42">
            <v>0.37929439078163052</v>
          </cell>
        </row>
        <row r="43">
          <cell r="B43">
            <v>0.87644350445447194</v>
          </cell>
          <cell r="C43">
            <v>0.63385243008915237</v>
          </cell>
        </row>
        <row r="44">
          <cell r="B44">
            <v>0.83050501420102596</v>
          </cell>
          <cell r="C44">
            <v>0.36794456368934314</v>
          </cell>
        </row>
        <row r="45">
          <cell r="B45">
            <v>1.3830109647552198</v>
          </cell>
          <cell r="C45">
            <v>0.2174335367381128</v>
          </cell>
        </row>
        <row r="46">
          <cell r="B46">
            <v>0.85568497885982719</v>
          </cell>
          <cell r="C46">
            <v>0.43105541246934337</v>
          </cell>
        </row>
        <row r="47">
          <cell r="B47">
            <v>1.9508270205211398</v>
          </cell>
          <cell r="C47">
            <v>0.49314052982073286</v>
          </cell>
        </row>
        <row r="48">
          <cell r="B48">
            <v>1.7634212637564171</v>
          </cell>
          <cell r="C48">
            <v>0.82772444908778808</v>
          </cell>
        </row>
        <row r="49">
          <cell r="B49">
            <v>2.0630556237996229</v>
          </cell>
          <cell r="C49">
            <v>0.20267374302693533</v>
          </cell>
        </row>
        <row r="50">
          <cell r="B50">
            <v>2.4228764634344584</v>
          </cell>
          <cell r="C50">
            <v>0.24988040632699118</v>
          </cell>
        </row>
        <row r="51">
          <cell r="B51">
            <v>2.5239914058717661</v>
          </cell>
          <cell r="C51">
            <v>0.12124879898056054</v>
          </cell>
        </row>
        <row r="52">
          <cell r="B52">
            <v>2.0685755628890257</v>
          </cell>
          <cell r="C52">
            <v>0.26730411144971261</v>
          </cell>
        </row>
        <row r="53">
          <cell r="B53">
            <v>1.2896831012886285</v>
          </cell>
          <cell r="C53">
            <v>0.54892158952410297</v>
          </cell>
        </row>
        <row r="54">
          <cell r="B54">
            <v>1.5239567486627501</v>
          </cell>
          <cell r="C54">
            <v>0.76517017000440313</v>
          </cell>
        </row>
        <row r="55">
          <cell r="B55">
            <v>0.56230661766802781</v>
          </cell>
          <cell r="C55">
            <v>0.84633941258470613</v>
          </cell>
        </row>
        <row r="56">
          <cell r="B56">
            <v>0.88168323590568554</v>
          </cell>
          <cell r="C56">
            <v>0.70896715895365781</v>
          </cell>
        </row>
        <row r="57">
          <cell r="B57">
            <v>0.5003541100077421</v>
          </cell>
          <cell r="C57">
            <v>0.91676099533335687</v>
          </cell>
        </row>
        <row r="58">
          <cell r="B58">
            <v>0.62735585861371967</v>
          </cell>
          <cell r="C58">
            <v>0.26821488725757858</v>
          </cell>
        </row>
        <row r="59">
          <cell r="B59">
            <v>0.37303709371920546</v>
          </cell>
          <cell r="C59">
            <v>0.65733983683276043</v>
          </cell>
        </row>
        <row r="60">
          <cell r="B60">
            <v>0.75589908065912614</v>
          </cell>
          <cell r="C60">
            <v>0.51200734316935748</v>
          </cell>
        </row>
        <row r="61">
          <cell r="B61">
            <v>0.87740612273976026</v>
          </cell>
          <cell r="C61">
            <v>0.45114594084398035</v>
          </cell>
        </row>
        <row r="62">
          <cell r="B62">
            <v>0.34371842478155229</v>
          </cell>
          <cell r="C62">
            <v>0.11041292067694666</v>
          </cell>
        </row>
        <row r="63">
          <cell r="B63">
            <v>0.96991717572696057</v>
          </cell>
          <cell r="C63">
            <v>0.73009236221713547</v>
          </cell>
        </row>
        <row r="64">
          <cell r="B64">
            <v>0.63620226972201499</v>
          </cell>
          <cell r="C64">
            <v>0.79144086367886279</v>
          </cell>
        </row>
        <row r="65">
          <cell r="B65">
            <v>0.556506402299486</v>
          </cell>
          <cell r="C65">
            <v>0.46730659077692049</v>
          </cell>
        </row>
        <row r="66">
          <cell r="B66">
            <v>1.4351183536634151</v>
          </cell>
          <cell r="C66">
            <v>0.64013522441686899</v>
          </cell>
        </row>
        <row r="67">
          <cell r="B67">
            <v>1.1172281699848887</v>
          </cell>
          <cell r="C67">
            <v>0.3938363677723723</v>
          </cell>
        </row>
        <row r="68">
          <cell r="B68">
            <v>1.1274940102106212</v>
          </cell>
          <cell r="C68">
            <v>0.669636522565351</v>
          </cell>
        </row>
        <row r="69">
          <cell r="B69">
            <v>0.85924876768411829</v>
          </cell>
          <cell r="C69">
            <v>3.2786407631111487</v>
          </cell>
        </row>
        <row r="70">
          <cell r="B70">
            <v>0.80437201252686907</v>
          </cell>
          <cell r="C70">
            <v>0.58636089879636788</v>
          </cell>
        </row>
        <row r="71">
          <cell r="B71">
            <v>1.5127862605190761</v>
          </cell>
          <cell r="C71">
            <v>0.61663386978730439</v>
          </cell>
        </row>
        <row r="72">
          <cell r="B72">
            <v>1.6385278132752195</v>
          </cell>
          <cell r="C72">
            <v>0.53163676176006347</v>
          </cell>
        </row>
        <row r="73">
          <cell r="B73">
            <v>1.2192874123720217</v>
          </cell>
          <cell r="C73">
            <v>0.20555753941052429</v>
          </cell>
        </row>
        <row r="74">
          <cell r="B74">
            <v>1.2466647868477159</v>
          </cell>
          <cell r="C74">
            <v>9.8831311740190136E-2</v>
          </cell>
        </row>
        <row r="75">
          <cell r="B75">
            <v>1.7373950997986245</v>
          </cell>
          <cell r="C75">
            <v>0.48904828080234941</v>
          </cell>
        </row>
        <row r="76">
          <cell r="B76">
            <v>0.73057577980010324</v>
          </cell>
          <cell r="C76">
            <v>0.59942426729253906</v>
          </cell>
        </row>
        <row r="77">
          <cell r="B77">
            <v>0.41130860622409077</v>
          </cell>
          <cell r="C77">
            <v>0.47940348333095784</v>
          </cell>
        </row>
        <row r="78">
          <cell r="B78">
            <v>0.67749034961785926</v>
          </cell>
          <cell r="C78">
            <v>0.3379866520029946</v>
          </cell>
        </row>
        <row r="79">
          <cell r="B79">
            <v>0.58892779930000938</v>
          </cell>
          <cell r="C79">
            <v>0.35467072692846657</v>
          </cell>
        </row>
        <row r="80">
          <cell r="B80">
            <v>0.83536401403906635</v>
          </cell>
          <cell r="C80">
            <v>8.2014890741616678E-2</v>
          </cell>
        </row>
        <row r="81">
          <cell r="B81">
            <v>0.20682084573999077</v>
          </cell>
          <cell r="C81">
            <v>0.37370081167782371</v>
          </cell>
        </row>
        <row r="82">
          <cell r="B82">
            <v>0.77898830980278155</v>
          </cell>
          <cell r="C82">
            <v>0.85404250960396599</v>
          </cell>
        </row>
        <row r="83">
          <cell r="B83">
            <v>1.49796884279583</v>
          </cell>
          <cell r="C83">
            <v>-1.6410139249363878</v>
          </cell>
        </row>
        <row r="84">
          <cell r="B84">
            <v>1.7986424461666688</v>
          </cell>
          <cell r="C84">
            <v>-1.0638797709080785</v>
          </cell>
        </row>
        <row r="85">
          <cell r="B85">
            <v>1.3928478876234627</v>
          </cell>
          <cell r="C85">
            <v>-1.0435842489504858</v>
          </cell>
        </row>
        <row r="86">
          <cell r="B86">
            <v>1.3652632530325592</v>
          </cell>
          <cell r="C86">
            <v>-0.69190629773578072</v>
          </cell>
        </row>
        <row r="87">
          <cell r="B87">
            <v>1.5959793159061886</v>
          </cell>
          <cell r="C87">
            <v>-0.58456808863551979</v>
          </cell>
        </row>
        <row r="88">
          <cell r="B88">
            <v>2.0501619575373735</v>
          </cell>
          <cell r="C88">
            <v>-2.5096817971669418</v>
          </cell>
        </row>
        <row r="89">
          <cell r="B89">
            <v>1.7494467300329299</v>
          </cell>
          <cell r="C89">
            <v>-2.1993712573428121</v>
          </cell>
        </row>
        <row r="90">
          <cell r="B90">
            <v>2.3008649683177689</v>
          </cell>
          <cell r="C90">
            <v>-1.2916266539217685</v>
          </cell>
        </row>
        <row r="91">
          <cell r="B91">
            <v>1.1133100891066676</v>
          </cell>
          <cell r="C91">
            <v>-4.322150972793918</v>
          </cell>
        </row>
        <row r="92">
          <cell r="B92">
            <v>2.0322377946457868</v>
          </cell>
          <cell r="C92">
            <v>-3.0627239082564395</v>
          </cell>
        </row>
        <row r="93">
          <cell r="B93">
            <v>1.8712570934610899</v>
          </cell>
          <cell r="C93">
            <v>-1.8767291155380339</v>
          </cell>
        </row>
        <row r="94">
          <cell r="B94">
            <v>0.23076158338762165</v>
          </cell>
          <cell r="C94">
            <v>0.54222498427488397</v>
          </cell>
        </row>
        <row r="95">
          <cell r="B95">
            <v>1.5318713329624176</v>
          </cell>
          <cell r="C95">
            <v>0.28907373185833701</v>
          </cell>
        </row>
        <row r="96">
          <cell r="B96">
            <v>1.4012516735632383</v>
          </cell>
          <cell r="C96">
            <v>0.34813914197118512</v>
          </cell>
        </row>
        <row r="97">
          <cell r="B97">
            <v>2.5055568405498101</v>
          </cell>
          <cell r="C97">
            <v>0.33735927269349647</v>
          </cell>
        </row>
        <row r="98">
          <cell r="B98">
            <v>1.9625268514745022</v>
          </cell>
          <cell r="C98">
            <v>0.39072551769645975</v>
          </cell>
        </row>
        <row r="99">
          <cell r="B99">
            <v>1.7728581081961701</v>
          </cell>
          <cell r="C99">
            <v>0.34924535067171103</v>
          </cell>
        </row>
        <row r="100">
          <cell r="B100">
            <v>2.4729560386943676</v>
          </cell>
          <cell r="C100">
            <v>2.9420711893192009E-2</v>
          </cell>
        </row>
        <row r="101">
          <cell r="B101">
            <v>1.6323379855905948</v>
          </cell>
          <cell r="C101">
            <v>0.49312664872529205</v>
          </cell>
        </row>
        <row r="102">
          <cell r="B102">
            <v>1.5141326525968173</v>
          </cell>
          <cell r="C102">
            <v>7.7179553476154308E-2</v>
          </cell>
        </row>
        <row r="103">
          <cell r="B103">
            <v>0.66825498704862207</v>
          </cell>
          <cell r="C103">
            <v>6.1558002495602226E-2</v>
          </cell>
        </row>
        <row r="104">
          <cell r="B104">
            <v>0.90712992081656929</v>
          </cell>
          <cell r="C104">
            <v>0.3338203517328262</v>
          </cell>
        </row>
        <row r="105">
          <cell r="B105">
            <v>1.9667962643718502</v>
          </cell>
          <cell r="C105">
            <v>0.4370361976772586</v>
          </cell>
        </row>
        <row r="106">
          <cell r="B106">
            <v>0.52009536701916337</v>
          </cell>
          <cell r="C106">
            <v>1.1607277710666937</v>
          </cell>
        </row>
        <row r="107">
          <cell r="B107">
            <v>1.5388550126008613</v>
          </cell>
          <cell r="C107">
            <v>-1.1162128751096483</v>
          </cell>
        </row>
        <row r="108">
          <cell r="B108">
            <v>0.87498345459042604</v>
          </cell>
          <cell r="C108">
            <v>1.0374409002651079</v>
          </cell>
        </row>
        <row r="109">
          <cell r="B109">
            <v>1.3316418594005632</v>
          </cell>
          <cell r="C109">
            <v>0.51177246408786037</v>
          </cell>
        </row>
        <row r="110">
          <cell r="B110">
            <v>0.98130316207095147</v>
          </cell>
          <cell r="C110">
            <v>1.1334302220061789</v>
          </cell>
        </row>
        <row r="111">
          <cell r="B111">
            <v>2.1940456964024309</v>
          </cell>
          <cell r="C111">
            <v>-3.1361111681796901E-2</v>
          </cell>
        </row>
        <row r="112">
          <cell r="B112">
            <v>0.12409959314499089</v>
          </cell>
          <cell r="C112">
            <v>0.66081843425878894</v>
          </cell>
        </row>
        <row r="113">
          <cell r="B113">
            <v>0.77733996050477927</v>
          </cell>
          <cell r="C113">
            <v>-1.0027638826788827</v>
          </cell>
        </row>
        <row r="114">
          <cell r="B114">
            <v>1.3733949862620076</v>
          </cell>
          <cell r="C114">
            <v>0.3538892943521379</v>
          </cell>
        </row>
        <row r="115">
          <cell r="B115">
            <v>0.57816473266704249</v>
          </cell>
          <cell r="C115">
            <v>1.9502599578883402</v>
          </cell>
        </row>
        <row r="116">
          <cell r="B116">
            <v>0.75126237010635022</v>
          </cell>
          <cell r="C116">
            <v>1.553675264943752</v>
          </cell>
        </row>
        <row r="117">
          <cell r="B117">
            <v>-0.48701903351240561</v>
          </cell>
          <cell r="C117">
            <v>0.33631787504814986</v>
          </cell>
        </row>
        <row r="118">
          <cell r="B118">
            <v>1.4312077601669055</v>
          </cell>
          <cell r="C118">
            <v>0.53839857232838551</v>
          </cell>
        </row>
        <row r="119">
          <cell r="B119">
            <v>1.2823241371470733</v>
          </cell>
          <cell r="C119">
            <v>0.67049054137795683</v>
          </cell>
        </row>
        <row r="120">
          <cell r="B120">
            <v>1.0326801931393434</v>
          </cell>
          <cell r="C120">
            <v>0.89277823969644876</v>
          </cell>
        </row>
        <row r="121">
          <cell r="B121">
            <v>0.89492138466343851</v>
          </cell>
          <cell r="C121">
            <v>5.1479097140672683E-2</v>
          </cell>
        </row>
        <row r="122">
          <cell r="B122">
            <v>0.78683263718190233</v>
          </cell>
          <cell r="C122">
            <v>1.0499698692302448</v>
          </cell>
        </row>
        <row r="123">
          <cell r="B123">
            <v>0.95820509583860669</v>
          </cell>
          <cell r="C123">
            <v>0.58829885935976156</v>
          </cell>
        </row>
        <row r="124">
          <cell r="B124">
            <v>0.83954954995767628</v>
          </cell>
          <cell r="C124">
            <v>1.0828744275047075</v>
          </cell>
        </row>
        <row r="125">
          <cell r="B125">
            <v>0.79862347880924767</v>
          </cell>
          <cell r="C125">
            <v>0.99328213641535468</v>
          </cell>
        </row>
        <row r="126">
          <cell r="B126">
            <v>0.58207967870273003</v>
          </cell>
          <cell r="C126">
            <v>0.22944895842162646</v>
          </cell>
        </row>
        <row r="127">
          <cell r="B127">
            <v>0.97990921742837944</v>
          </cell>
          <cell r="C127">
            <v>1.077586834441989</v>
          </cell>
        </row>
        <row r="128">
          <cell r="B128">
            <v>1.0669079265896606</v>
          </cell>
          <cell r="C128">
            <v>1.3099052139534555</v>
          </cell>
        </row>
        <row r="129">
          <cell r="B129">
            <v>1.0434785612187605</v>
          </cell>
          <cell r="C129">
            <v>-4.2182812812009693</v>
          </cell>
        </row>
        <row r="130">
          <cell r="B130">
            <v>0.88304335847252091</v>
          </cell>
          <cell r="C130">
            <v>1.6032423835780159</v>
          </cell>
        </row>
        <row r="131">
          <cell r="B131">
            <v>1.2701088012986474</v>
          </cell>
          <cell r="C131">
            <v>1.0359120078326987</v>
          </cell>
        </row>
        <row r="132">
          <cell r="B132">
            <v>0.68323571372242675</v>
          </cell>
          <cell r="C132">
            <v>1.1999683041182752</v>
          </cell>
        </row>
        <row r="133">
          <cell r="B133">
            <v>1.4187328841833244</v>
          </cell>
          <cell r="C133">
            <v>0.59729674822544321</v>
          </cell>
        </row>
        <row r="134">
          <cell r="B134">
            <v>0.80944667044875163</v>
          </cell>
          <cell r="C134">
            <v>0.58836075167080637</v>
          </cell>
        </row>
        <row r="135">
          <cell r="B135">
            <v>1.3315644360799839</v>
          </cell>
          <cell r="C135">
            <v>-4.3067052989569099</v>
          </cell>
        </row>
        <row r="136">
          <cell r="B136">
            <v>-0.47425512289610822</v>
          </cell>
          <cell r="C136">
            <v>1.8309980168480355</v>
          </cell>
        </row>
        <row r="137">
          <cell r="B137">
            <v>1.1797510548397985</v>
          </cell>
          <cell r="C137">
            <v>0.88694204488509643</v>
          </cell>
        </row>
        <row r="138">
          <cell r="B138">
            <v>1.1188019896670267</v>
          </cell>
          <cell r="C138">
            <v>1.294279345008307</v>
          </cell>
        </row>
        <row r="139">
          <cell r="B139">
            <v>0.41294434309210837</v>
          </cell>
          <cell r="C139">
            <v>0.78133423144614789</v>
          </cell>
        </row>
        <row r="140">
          <cell r="B140">
            <v>1.0384886570071643</v>
          </cell>
          <cell r="C140">
            <v>1.0672116461162877</v>
          </cell>
        </row>
        <row r="141">
          <cell r="B141">
            <v>1.5177005379762802</v>
          </cell>
          <cell r="C141">
            <v>0.10012797128814849</v>
          </cell>
        </row>
        <row r="142">
          <cell r="B142">
            <v>1.0944987171656859</v>
          </cell>
          <cell r="C142">
            <v>1.2658831967588582</v>
          </cell>
        </row>
        <row r="143">
          <cell r="B143">
            <v>1.7938972429194899</v>
          </cell>
          <cell r="C143">
            <v>0.37773169258742023</v>
          </cell>
        </row>
        <row r="144">
          <cell r="B144">
            <v>1.3930825775913396</v>
          </cell>
          <cell r="C144">
            <v>1.0656215019128306</v>
          </cell>
        </row>
        <row r="145">
          <cell r="B145">
            <v>0.88981984374997447</v>
          </cell>
          <cell r="C145">
            <v>1.0951053087473139</v>
          </cell>
        </row>
        <row r="146">
          <cell r="B146">
            <v>1.2031865551670935</v>
          </cell>
          <cell r="C146">
            <v>0.55047153574979768</v>
          </cell>
        </row>
        <row r="147">
          <cell r="B147">
            <v>1.2183137855192181</v>
          </cell>
          <cell r="C147">
            <v>1.3040138596408526</v>
          </cell>
        </row>
        <row r="148">
          <cell r="B148">
            <v>1.7665239856186108</v>
          </cell>
          <cell r="C148">
            <v>0.64938416319645131</v>
          </cell>
        </row>
        <row r="149">
          <cell r="B149">
            <v>0.9725787231629941</v>
          </cell>
          <cell r="C149">
            <v>1.4868343066711487</v>
          </cell>
        </row>
        <row r="150">
          <cell r="B150">
            <v>1.8875740768233791</v>
          </cell>
          <cell r="C150">
            <v>0.80890429063055991</v>
          </cell>
        </row>
        <row r="151">
          <cell r="B151">
            <v>1.0423336832459</v>
          </cell>
          <cell r="C151">
            <v>0.79047202493700897</v>
          </cell>
        </row>
        <row r="152">
          <cell r="B152">
            <v>1.1139195196227707</v>
          </cell>
          <cell r="C152">
            <v>0.9948356448719935</v>
          </cell>
        </row>
        <row r="153">
          <cell r="B153">
            <v>1.518670535179014</v>
          </cell>
          <cell r="C153">
            <v>1.2932986813351388</v>
          </cell>
        </row>
        <row r="154">
          <cell r="B154">
            <v>1.9756767245899765</v>
          </cell>
          <cell r="C154">
            <v>1.0655209989899086</v>
          </cell>
        </row>
        <row r="155">
          <cell r="B155">
            <v>1.4824373238372615</v>
          </cell>
          <cell r="C155">
            <v>1.2096210116666071</v>
          </cell>
        </row>
        <row r="156">
          <cell r="B156">
            <v>1.3231188261478151</v>
          </cell>
          <cell r="C156">
            <v>2.0550973483085078</v>
          </cell>
        </row>
        <row r="157">
          <cell r="B157">
            <v>-0.1014306637150135</v>
          </cell>
          <cell r="C157">
            <v>0.78047775756628934</v>
          </cell>
        </row>
        <row r="158">
          <cell r="B158">
            <v>2.5140780420845497</v>
          </cell>
          <cell r="C158">
            <v>1.2724668095638332</v>
          </cell>
        </row>
        <row r="159">
          <cell r="B159">
            <v>1.7656980394933983</v>
          </cell>
          <cell r="C159">
            <v>1.9836705889413859</v>
          </cell>
        </row>
        <row r="160">
          <cell r="B160">
            <v>1.4061592068157502</v>
          </cell>
          <cell r="C160">
            <v>0.84244676677950914</v>
          </cell>
        </row>
        <row r="161">
          <cell r="B161">
            <v>0.82821938097147485</v>
          </cell>
          <cell r="C161">
            <v>-3.7607327678310654E-2</v>
          </cell>
        </row>
        <row r="162">
          <cell r="B162">
            <v>1.8832112516561113</v>
          </cell>
          <cell r="C162">
            <v>0.28635385982515049</v>
          </cell>
        </row>
        <row r="163">
          <cell r="B163">
            <v>0.68502251010242599</v>
          </cell>
          <cell r="C163">
            <v>-0.25058059895108459</v>
          </cell>
        </row>
        <row r="164">
          <cell r="B164">
            <v>0.65047748497577418</v>
          </cell>
          <cell r="C164">
            <v>-3.9914556595808866</v>
          </cell>
        </row>
        <row r="165">
          <cell r="B165">
            <v>1.3989667904872596</v>
          </cell>
          <cell r="C165">
            <v>0.91154833586184703</v>
          </cell>
        </row>
        <row r="166">
          <cell r="B166">
            <v>0.31969370766022626</v>
          </cell>
          <cell r="C166">
            <v>-4.605018459103662</v>
          </cell>
        </row>
        <row r="167">
          <cell r="B167">
            <v>0.60658008770910898</v>
          </cell>
          <cell r="C167">
            <v>0.73109712558751383</v>
          </cell>
        </row>
        <row r="168">
          <cell r="B168">
            <v>1.6264823863390114</v>
          </cell>
          <cell r="C168">
            <v>0.71989956725595217</v>
          </cell>
        </row>
        <row r="169">
          <cell r="B169">
            <v>0.49201385159369493</v>
          </cell>
          <cell r="C169">
            <v>0.40132686736106832</v>
          </cell>
        </row>
        <row r="170">
          <cell r="B170">
            <v>2.3308690888936385</v>
          </cell>
          <cell r="C170">
            <v>-4.1326529002208741</v>
          </cell>
        </row>
        <row r="171">
          <cell r="B171">
            <v>0.57044936394983203</v>
          </cell>
          <cell r="C171">
            <v>0.36956187682046454</v>
          </cell>
        </row>
        <row r="172">
          <cell r="B172">
            <v>0.40666199170230632</v>
          </cell>
          <cell r="C172">
            <v>0.52347385228565102</v>
          </cell>
        </row>
        <row r="173">
          <cell r="B173">
            <v>0.72109544258544123</v>
          </cell>
          <cell r="C173">
            <v>0.34474010587721676</v>
          </cell>
        </row>
        <row r="174">
          <cell r="B174">
            <v>0.28472055257774259</v>
          </cell>
          <cell r="C174">
            <v>0.46205383468863098</v>
          </cell>
        </row>
        <row r="175">
          <cell r="B175">
            <v>0.35234596804082874</v>
          </cell>
          <cell r="C175">
            <v>0.42087741566885783</v>
          </cell>
        </row>
        <row r="176">
          <cell r="B176">
            <v>1.03335316347633</v>
          </cell>
          <cell r="C176">
            <v>0.93099989196948241</v>
          </cell>
        </row>
        <row r="177">
          <cell r="B177">
            <v>0.775505269516086</v>
          </cell>
          <cell r="C177">
            <v>0.67359434805422913</v>
          </cell>
        </row>
        <row r="178">
          <cell r="B178">
            <v>1.7979093412515708</v>
          </cell>
          <cell r="C178">
            <v>2.7139992367244445E-2</v>
          </cell>
        </row>
        <row r="179">
          <cell r="B179">
            <v>2.4052040128646568</v>
          </cell>
          <cell r="C179">
            <v>0.30559481222775781</v>
          </cell>
        </row>
        <row r="180">
          <cell r="B180">
            <v>0.78112118274186026</v>
          </cell>
          <cell r="C180">
            <v>0.61237530176800814</v>
          </cell>
        </row>
        <row r="181">
          <cell r="B181">
            <v>2.5067863658885843</v>
          </cell>
          <cell r="C181">
            <v>0.15281377960806683</v>
          </cell>
        </row>
        <row r="182">
          <cell r="B182">
            <v>2.307179362005003</v>
          </cell>
          <cell r="C182">
            <v>5.1016342315712955E-2</v>
          </cell>
        </row>
        <row r="183">
          <cell r="B183">
            <v>1.0194649276244108</v>
          </cell>
          <cell r="C183">
            <v>0.64517464833141158</v>
          </cell>
        </row>
        <row r="184">
          <cell r="B184">
            <v>2.3365531219759061</v>
          </cell>
          <cell r="C184">
            <v>2.2064487291069952</v>
          </cell>
        </row>
        <row r="185">
          <cell r="B185">
            <v>1.637189705450427</v>
          </cell>
          <cell r="C185">
            <v>1.3168626506963321</v>
          </cell>
        </row>
        <row r="186">
          <cell r="B186">
            <v>1.4427928394881211</v>
          </cell>
          <cell r="C186">
            <v>1.7919936552668141</v>
          </cell>
        </row>
        <row r="187">
          <cell r="B187">
            <v>3.6685214149989722</v>
          </cell>
          <cell r="C187">
            <v>1.0284237012067552</v>
          </cell>
        </row>
        <row r="188">
          <cell r="B188">
            <v>0.20113403335494567</v>
          </cell>
          <cell r="C188">
            <v>3.7146987544913177</v>
          </cell>
        </row>
        <row r="189">
          <cell r="B189">
            <v>5.8200890090483043E-2</v>
          </cell>
          <cell r="C189">
            <v>0.71512850498084501</v>
          </cell>
        </row>
        <row r="190">
          <cell r="B190">
            <v>0.87996703085091754</v>
          </cell>
          <cell r="C190">
            <v>0.55451887435737146</v>
          </cell>
        </row>
        <row r="191">
          <cell r="B191">
            <v>1.15974245600924</v>
          </cell>
          <cell r="C191">
            <v>2.1408798579373842</v>
          </cell>
        </row>
        <row r="192">
          <cell r="B192">
            <v>0.48219638143481075</v>
          </cell>
          <cell r="C192">
            <v>0.37805313415501085</v>
          </cell>
        </row>
        <row r="193">
          <cell r="B193">
            <v>1.0093291731729841</v>
          </cell>
          <cell r="C193">
            <v>0.71059157220744518</v>
          </cell>
        </row>
        <row r="194">
          <cell r="B194">
            <v>1.2322348118642981</v>
          </cell>
          <cell r="C194">
            <v>0.86009626740025191</v>
          </cell>
        </row>
        <row r="195">
          <cell r="B195">
            <v>1.079993850872613</v>
          </cell>
          <cell r="C195">
            <v>0.3941066267360695</v>
          </cell>
        </row>
        <row r="196">
          <cell r="B196">
            <v>0.7583370567985056</v>
          </cell>
          <cell r="C196">
            <v>0.4969800890925577</v>
          </cell>
        </row>
        <row r="197">
          <cell r="B197">
            <v>0.74237641352742711</v>
          </cell>
          <cell r="C197">
            <v>0.87914042208280896</v>
          </cell>
        </row>
        <row r="198">
          <cell r="B198">
            <v>1.1066909202239823</v>
          </cell>
          <cell r="C198">
            <v>1.0497827463226717</v>
          </cell>
        </row>
        <row r="199">
          <cell r="B199">
            <v>0.64591675816812533</v>
          </cell>
          <cell r="C199">
            <v>0.80581194857151306</v>
          </cell>
        </row>
        <row r="200">
          <cell r="B200">
            <v>0.73380918835810349</v>
          </cell>
          <cell r="C200">
            <v>0.46026891091584082</v>
          </cell>
        </row>
        <row r="201">
          <cell r="B201">
            <v>0.61487768154399602</v>
          </cell>
          <cell r="C201">
            <v>0.62920548764846562</v>
          </cell>
        </row>
        <row r="202">
          <cell r="B202">
            <v>1.0721578570368968</v>
          </cell>
          <cell r="C202">
            <v>0.65794976585695675</v>
          </cell>
        </row>
        <row r="203">
          <cell r="B203">
            <v>6.8606818816856823E-3</v>
          </cell>
          <cell r="C203">
            <v>0.3165006906243944</v>
          </cell>
        </row>
        <row r="204">
          <cell r="B204">
            <v>0.67027812542435861</v>
          </cell>
          <cell r="C204">
            <v>1.1243155640195035E-2</v>
          </cell>
        </row>
        <row r="205">
          <cell r="B205">
            <v>2.3785172052779258</v>
          </cell>
          <cell r="C205">
            <v>-0.10922084181971957</v>
          </cell>
        </row>
        <row r="206">
          <cell r="B206">
            <v>0.52636357196562922</v>
          </cell>
          <cell r="C206">
            <v>0.47328598910856012</v>
          </cell>
        </row>
        <row r="207">
          <cell r="B207">
            <v>0.61581694077478522</v>
          </cell>
          <cell r="C207">
            <v>-0.86511719669890796</v>
          </cell>
        </row>
        <row r="208">
          <cell r="B208">
            <v>0.79394326202122922</v>
          </cell>
          <cell r="C208">
            <v>0.61203043479109631</v>
          </cell>
        </row>
        <row r="209">
          <cell r="B209">
            <v>0.63586499065210755</v>
          </cell>
          <cell r="C209">
            <v>0.38978667606495238</v>
          </cell>
        </row>
        <row r="210">
          <cell r="B210">
            <v>0.83443605828944134</v>
          </cell>
          <cell r="C210">
            <v>0.32067520666041277</v>
          </cell>
        </row>
        <row r="211">
          <cell r="B211">
            <v>1.0940246276629073</v>
          </cell>
          <cell r="C211">
            <v>0.87689471220251614</v>
          </cell>
        </row>
        <row r="212">
          <cell r="B212">
            <v>0.67446046061738052</v>
          </cell>
          <cell r="C212">
            <v>0.47685039056660461</v>
          </cell>
        </row>
        <row r="213">
          <cell r="B213">
            <v>0.52901774478601715</v>
          </cell>
          <cell r="C213">
            <v>0.81375419162149809</v>
          </cell>
        </row>
        <row r="214">
          <cell r="B214">
            <v>0.31812831784534623</v>
          </cell>
          <cell r="C214">
            <v>0.19087288566754931</v>
          </cell>
        </row>
        <row r="215">
          <cell r="B215">
            <v>0.39633309696355506</v>
          </cell>
          <cell r="C215">
            <v>0.67177209070342259</v>
          </cell>
        </row>
        <row r="216">
          <cell r="B216">
            <v>0.82339382599210376</v>
          </cell>
          <cell r="C216">
            <v>0.48015084003899966</v>
          </cell>
        </row>
        <row r="217">
          <cell r="B217">
            <v>0.66965613491646492</v>
          </cell>
          <cell r="C217">
            <v>0.75288396141136127</v>
          </cell>
        </row>
        <row r="218">
          <cell r="B218">
            <v>0.46017468459034622</v>
          </cell>
          <cell r="C218">
            <v>0.37267666406115413</v>
          </cell>
        </row>
        <row r="219">
          <cell r="B219">
            <v>1.3871294094662441</v>
          </cell>
          <cell r="C219">
            <v>0.21856770672473413</v>
          </cell>
        </row>
        <row r="220">
          <cell r="B220">
            <v>0.69607831363897255</v>
          </cell>
          <cell r="C220">
            <v>-0.30081129203801787</v>
          </cell>
        </row>
        <row r="221">
          <cell r="B221">
            <v>0.70082299949145854</v>
          </cell>
          <cell r="C221">
            <v>0.63055773261838233</v>
          </cell>
        </row>
        <row r="222">
          <cell r="B222">
            <v>0.78707741052777813</v>
          </cell>
          <cell r="C222">
            <v>0.4993790397625979</v>
          </cell>
        </row>
        <row r="223">
          <cell r="B223">
            <v>0.922594946272836</v>
          </cell>
          <cell r="C223">
            <v>0.76270234727685893</v>
          </cell>
        </row>
        <row r="224">
          <cell r="B224">
            <v>0.42183813992755148</v>
          </cell>
          <cell r="C224">
            <v>1.0562099440587678</v>
          </cell>
        </row>
        <row r="225">
          <cell r="B225">
            <v>1.6051985615089575</v>
          </cell>
          <cell r="C225">
            <v>-16.20671797321333</v>
          </cell>
        </row>
        <row r="226">
          <cell r="B226">
            <v>0.35063118073510668</v>
          </cell>
          <cell r="C226">
            <v>0.47174997936442015</v>
          </cell>
        </row>
        <row r="227">
          <cell r="B227">
            <v>1.2672191750659654</v>
          </cell>
          <cell r="C227">
            <v>1.3867893131668787</v>
          </cell>
        </row>
        <row r="228">
          <cell r="B228">
            <v>0.76767081005699833</v>
          </cell>
          <cell r="C228">
            <v>0.38563484687183303</v>
          </cell>
        </row>
        <row r="229">
          <cell r="B229">
            <v>0.43892479456775058</v>
          </cell>
          <cell r="C229">
            <v>0.5692503085654731</v>
          </cell>
        </row>
        <row r="230">
          <cell r="B230">
            <v>0.3927459474440802</v>
          </cell>
          <cell r="C230">
            <v>0.8930499467084988</v>
          </cell>
        </row>
        <row r="231">
          <cell r="B231">
            <v>0.42913690501594798</v>
          </cell>
          <cell r="C231">
            <v>0.79862750022233941</v>
          </cell>
        </row>
        <row r="232">
          <cell r="B232">
            <v>0.55431419049799835</v>
          </cell>
          <cell r="C232">
            <v>0.36246705741334179</v>
          </cell>
        </row>
        <row r="233">
          <cell r="B233">
            <v>1.0761016658069156</v>
          </cell>
          <cell r="C233">
            <v>0.76489422962035314</v>
          </cell>
        </row>
        <row r="234">
          <cell r="B234">
            <v>0.39553720162754069</v>
          </cell>
          <cell r="C234">
            <v>0.45055714351163945</v>
          </cell>
        </row>
        <row r="235">
          <cell r="B235">
            <v>-0.53151971712673307</v>
          </cell>
          <cell r="C235">
            <v>0.88940669627297109</v>
          </cell>
        </row>
        <row r="236">
          <cell r="B236">
            <v>0.39988946562464278</v>
          </cell>
          <cell r="C236">
            <v>0.15564495418592633</v>
          </cell>
        </row>
        <row r="237">
          <cell r="B237">
            <v>-0.21577080477998092</v>
          </cell>
          <cell r="C237">
            <v>0.43929757329675362</v>
          </cell>
        </row>
        <row r="238">
          <cell r="B238">
            <v>0.27780751387466107</v>
          </cell>
          <cell r="C238">
            <v>0.88343605579790896</v>
          </cell>
        </row>
        <row r="239">
          <cell r="B239">
            <v>0.22575118609082595</v>
          </cell>
          <cell r="C239">
            <v>0.50443558577545411</v>
          </cell>
        </row>
        <row r="240">
          <cell r="B240">
            <v>1.3020117711294843</v>
          </cell>
          <cell r="C240">
            <v>0.56746690358271101</v>
          </cell>
        </row>
        <row r="241">
          <cell r="B241">
            <v>0.90730106403924438</v>
          </cell>
          <cell r="C241">
            <v>5.0721066391956976E-2</v>
          </cell>
        </row>
        <row r="242">
          <cell r="B242">
            <v>1.6293085717017524</v>
          </cell>
          <cell r="C242">
            <v>0.54637173453814158</v>
          </cell>
        </row>
        <row r="243">
          <cell r="B243">
            <v>3.7831274644900317</v>
          </cell>
          <cell r="C243">
            <v>1.997071569204361E-2</v>
          </cell>
        </row>
        <row r="244">
          <cell r="B244">
            <v>0.80734899588171083</v>
          </cell>
          <cell r="C244">
            <v>0.7760075331186076</v>
          </cell>
        </row>
        <row r="245">
          <cell r="B245">
            <v>0.31854023141675991</v>
          </cell>
          <cell r="C245">
            <v>0.97035349985328934</v>
          </cell>
        </row>
        <row r="246">
          <cell r="B246">
            <v>0.80425064374322341</v>
          </cell>
          <cell r="C246">
            <v>0.53443133413222632</v>
          </cell>
        </row>
        <row r="247">
          <cell r="B247">
            <v>1.1411566466029073</v>
          </cell>
          <cell r="C247">
            <v>0.54827780533619097</v>
          </cell>
        </row>
        <row r="248">
          <cell r="B248">
            <v>0.91440925378316229</v>
          </cell>
          <cell r="C248">
            <v>0.91852075277120504</v>
          </cell>
        </row>
        <row r="249">
          <cell r="B249">
            <v>0.88581365845081905</v>
          </cell>
          <cell r="C249">
            <v>0.87842262810133476</v>
          </cell>
        </row>
        <row r="250">
          <cell r="B250">
            <v>1.1807614274125011</v>
          </cell>
          <cell r="C250">
            <v>0.9922263563780257</v>
          </cell>
        </row>
        <row r="251">
          <cell r="B251">
            <v>0.76680178618058803</v>
          </cell>
          <cell r="C251">
            <v>1.1520061264582513</v>
          </cell>
        </row>
        <row r="252">
          <cell r="B252">
            <v>0.82123652394730917</v>
          </cell>
          <cell r="C252">
            <v>0.81853591791570224</v>
          </cell>
        </row>
        <row r="253">
          <cell r="B253">
            <v>0.81078224523494591</v>
          </cell>
          <cell r="C253">
            <v>0.69117297539386768</v>
          </cell>
        </row>
        <row r="254">
          <cell r="B254">
            <v>0.72152666610629146</v>
          </cell>
          <cell r="C254">
            <v>1.0759363923758714</v>
          </cell>
        </row>
        <row r="255">
          <cell r="B255">
            <v>0.48832138887978288</v>
          </cell>
          <cell r="C255">
            <v>1.3632053562226545</v>
          </cell>
        </row>
        <row r="256">
          <cell r="B256">
            <v>0.67167462135181799</v>
          </cell>
          <cell r="C256">
            <v>1.852936929732462</v>
          </cell>
        </row>
        <row r="257">
          <cell r="B257">
            <v>0.74192242232227634</v>
          </cell>
          <cell r="C257">
            <v>1.410947333671269</v>
          </cell>
        </row>
        <row r="258">
          <cell r="B258">
            <v>1.3395260030778309</v>
          </cell>
          <cell r="C258">
            <v>1.0825766118917031</v>
          </cell>
        </row>
        <row r="259">
          <cell r="B259">
            <v>1.296916622989573</v>
          </cell>
          <cell r="C259">
            <v>0.91247820798329371</v>
          </cell>
        </row>
        <row r="260">
          <cell r="B260">
            <v>0.91828096293442629</v>
          </cell>
          <cell r="C260">
            <v>0.44199734309521027</v>
          </cell>
        </row>
        <row r="261">
          <cell r="B261">
            <v>0.22515335005016962</v>
          </cell>
          <cell r="C261">
            <v>0.81832730005355037</v>
          </cell>
        </row>
        <row r="262">
          <cell r="B262">
            <v>0.67989902965367388</v>
          </cell>
          <cell r="C262">
            <v>0.96739993283447201</v>
          </cell>
        </row>
        <row r="263">
          <cell r="B263">
            <v>1.6386371539889966</v>
          </cell>
          <cell r="C263">
            <v>1.0243986232185656</v>
          </cell>
        </row>
        <row r="264">
          <cell r="B264">
            <v>1.6524547896671147</v>
          </cell>
          <cell r="C264">
            <v>7.513203307166498E-2</v>
          </cell>
        </row>
        <row r="265">
          <cell r="B265">
            <v>0.45874882980587062</v>
          </cell>
          <cell r="C265">
            <v>0.50710418326343065</v>
          </cell>
        </row>
        <row r="266">
          <cell r="B266">
            <v>0.59514639103347389</v>
          </cell>
          <cell r="C266">
            <v>0.26424761579304173</v>
          </cell>
        </row>
        <row r="267">
          <cell r="B267">
            <v>0.69255640563416265</v>
          </cell>
          <cell r="C267">
            <v>-1.4609817967946634</v>
          </cell>
        </row>
        <row r="268">
          <cell r="B268">
            <v>1.9438252957898361</v>
          </cell>
          <cell r="C268">
            <v>-4.4617191414527593</v>
          </cell>
        </row>
        <row r="269">
          <cell r="B269">
            <v>1.2407248067010754</v>
          </cell>
          <cell r="C269">
            <v>0.51966016495715106</v>
          </cell>
        </row>
        <row r="270">
          <cell r="B270">
            <v>2.7135177188938435</v>
          </cell>
          <cell r="C270">
            <v>0.56730627946553469</v>
          </cell>
        </row>
        <row r="271">
          <cell r="B271">
            <v>0.88886875585880021</v>
          </cell>
          <cell r="C271">
            <v>0.44099763293903721</v>
          </cell>
        </row>
        <row r="272">
          <cell r="B272">
            <v>0.75061589549501606</v>
          </cell>
          <cell r="C272">
            <v>0.31755849859211782</v>
          </cell>
        </row>
        <row r="273">
          <cell r="B273">
            <v>2.0960171581086406</v>
          </cell>
          <cell r="C273">
            <v>0.24608304841795678</v>
          </cell>
        </row>
        <row r="274">
          <cell r="B274">
            <v>1.8059978078523831</v>
          </cell>
          <cell r="C274">
            <v>0.76193595176287965</v>
          </cell>
        </row>
        <row r="275">
          <cell r="B275">
            <v>2.9797030322518467</v>
          </cell>
          <cell r="C275">
            <v>1.9599034028116746</v>
          </cell>
        </row>
        <row r="276">
          <cell r="B276">
            <v>8.7702996768271257E-2</v>
          </cell>
          <cell r="C276">
            <v>1.1814235367832941</v>
          </cell>
        </row>
        <row r="277">
          <cell r="B277">
            <v>0.6372565259429338</v>
          </cell>
          <cell r="C277">
            <v>0.73634770390683335</v>
          </cell>
        </row>
        <row r="278">
          <cell r="B278">
            <v>0.44461669012753385</v>
          </cell>
          <cell r="C278">
            <v>0.7912130018122826</v>
          </cell>
        </row>
        <row r="279">
          <cell r="B279">
            <v>0.52199145210389608</v>
          </cell>
          <cell r="C279">
            <v>0.51269852045816311</v>
          </cell>
        </row>
        <row r="280">
          <cell r="B280">
            <v>0.25114341155261499</v>
          </cell>
          <cell r="C280">
            <v>0.69518718957637993</v>
          </cell>
        </row>
        <row r="281">
          <cell r="B281">
            <v>0.47200582073141778</v>
          </cell>
          <cell r="C281">
            <v>0.48107251125273492</v>
          </cell>
        </row>
        <row r="282">
          <cell r="B282">
            <v>0.30828655732522348</v>
          </cell>
          <cell r="C282">
            <v>0.21436019206085175</v>
          </cell>
        </row>
        <row r="283">
          <cell r="B283">
            <v>0.61966777756586644</v>
          </cell>
          <cell r="C283">
            <v>0.30807518738203749</v>
          </cell>
        </row>
        <row r="284">
          <cell r="B284">
            <v>0.67641674564036802</v>
          </cell>
          <cell r="C284">
            <v>0.84482326319682988</v>
          </cell>
        </row>
        <row r="285">
          <cell r="B285">
            <v>0.39126509765010298</v>
          </cell>
          <cell r="C285">
            <v>0.594770666715424</v>
          </cell>
        </row>
        <row r="286">
          <cell r="B286">
            <v>1.1651852437499519</v>
          </cell>
          <cell r="C286">
            <v>2.6753053266631001E-2</v>
          </cell>
        </row>
        <row r="287">
          <cell r="B287">
            <v>0.82090187623411248</v>
          </cell>
          <cell r="C287">
            <v>0.1818225379333499</v>
          </cell>
        </row>
        <row r="288">
          <cell r="B288">
            <v>0.5450612806500178</v>
          </cell>
          <cell r="C288">
            <v>0.74742733331306987</v>
          </cell>
        </row>
        <row r="289">
          <cell r="B289">
            <v>0.56746980009583858</v>
          </cell>
          <cell r="C289">
            <v>0.41238435938499124</v>
          </cell>
        </row>
        <row r="290">
          <cell r="B290">
            <v>5.517522463902811E-2</v>
          </cell>
          <cell r="C290">
            <v>0.89466536804525787</v>
          </cell>
        </row>
        <row r="291">
          <cell r="B291">
            <v>0.45508399123317589</v>
          </cell>
          <cell r="C291">
            <v>0.49737248493874386</v>
          </cell>
        </row>
        <row r="292">
          <cell r="B292">
            <v>0.26816687602678346</v>
          </cell>
          <cell r="C292">
            <v>0.36882491698031911</v>
          </cell>
        </row>
        <row r="293">
          <cell r="B293">
            <v>0.25542813869323855</v>
          </cell>
          <cell r="C293">
            <v>0.41217187515745596</v>
          </cell>
        </row>
        <row r="294">
          <cell r="B294">
            <v>0.77303234803614818</v>
          </cell>
          <cell r="C294">
            <v>1.0455811330025298</v>
          </cell>
        </row>
        <row r="295">
          <cell r="B295">
            <v>0.82938774603634413</v>
          </cell>
          <cell r="C295">
            <v>0.81912183878626954</v>
          </cell>
        </row>
        <row r="296">
          <cell r="B296">
            <v>0.72207714197360529</v>
          </cell>
          <cell r="C296">
            <v>0.94273104369406513</v>
          </cell>
        </row>
        <row r="297">
          <cell r="B297">
            <v>0.57447938457035985</v>
          </cell>
          <cell r="C297">
            <v>1.2097536690332713</v>
          </cell>
        </row>
        <row r="298">
          <cell r="B298">
            <v>0.90128025791261757</v>
          </cell>
          <cell r="C298">
            <v>0.86759215400662582</v>
          </cell>
        </row>
        <row r="299">
          <cell r="B299">
            <v>0.73546825653614223</v>
          </cell>
          <cell r="C299">
            <v>0.99939240856529377</v>
          </cell>
        </row>
        <row r="300">
          <cell r="B300">
            <v>1.2774471864373065</v>
          </cell>
          <cell r="C300">
            <v>0.59801862491634483</v>
          </cell>
        </row>
        <row r="301">
          <cell r="B301">
            <v>0.96966615957957047</v>
          </cell>
          <cell r="C301">
            <v>0.93093777381278542</v>
          </cell>
        </row>
        <row r="302">
          <cell r="B302">
            <v>1.2139175766404806</v>
          </cell>
          <cell r="C302">
            <v>0.93544698907868318</v>
          </cell>
        </row>
        <row r="303">
          <cell r="B303">
            <v>0.62053054130618457</v>
          </cell>
          <cell r="C303">
            <v>0.90368777499113229</v>
          </cell>
        </row>
        <row r="304">
          <cell r="B304">
            <v>0.43123274574955528</v>
          </cell>
          <cell r="C304">
            <v>1.3780438041928271</v>
          </cell>
        </row>
        <row r="305">
          <cell r="B305">
            <v>0.97472158256079466</v>
          </cell>
          <cell r="C305">
            <v>1.1224650131784679</v>
          </cell>
        </row>
        <row r="306">
          <cell r="B306">
            <v>0.35285035548520849</v>
          </cell>
          <cell r="C306">
            <v>1.1296315073029228</v>
          </cell>
        </row>
        <row r="307">
          <cell r="B307">
            <v>0.98583844152036171</v>
          </cell>
          <cell r="C307">
            <v>0.96136446985400936</v>
          </cell>
        </row>
        <row r="308">
          <cell r="B308">
            <v>0.42847610035351336</v>
          </cell>
          <cell r="C308">
            <v>0.77951281523140914</v>
          </cell>
        </row>
        <row r="309">
          <cell r="B309">
            <v>1.0086284217486146</v>
          </cell>
          <cell r="C309">
            <v>0.69464038468565981</v>
          </cell>
        </row>
        <row r="310">
          <cell r="B310">
            <v>0.45761752840437298</v>
          </cell>
          <cell r="C310">
            <v>0.9051485135925349</v>
          </cell>
        </row>
        <row r="311">
          <cell r="B311">
            <v>0.64032976243805895</v>
          </cell>
          <cell r="C311">
            <v>2.539101759640217</v>
          </cell>
        </row>
        <row r="312">
          <cell r="B312">
            <v>0.50421045587837288</v>
          </cell>
          <cell r="C312">
            <v>1.3979131144111847</v>
          </cell>
        </row>
        <row r="313">
          <cell r="B313">
            <v>0.63654473543385315</v>
          </cell>
          <cell r="C313">
            <v>0.90985895590023225</v>
          </cell>
        </row>
        <row r="314">
          <cell r="B314">
            <v>0.1816977210518019</v>
          </cell>
          <cell r="C314">
            <v>1.1728692738107744</v>
          </cell>
        </row>
        <row r="315">
          <cell r="B315">
            <v>0.46116024813794643</v>
          </cell>
          <cell r="C315">
            <v>1.0675108967375895</v>
          </cell>
        </row>
        <row r="316">
          <cell r="B316">
            <v>0.43064869119372651</v>
          </cell>
          <cell r="C316">
            <v>1.3349986676348595</v>
          </cell>
        </row>
        <row r="317">
          <cell r="B317">
            <v>2.0140704397440183</v>
          </cell>
          <cell r="C317">
            <v>1.0888383805296054</v>
          </cell>
        </row>
        <row r="318">
          <cell r="B318">
            <v>0.61464489817885937</v>
          </cell>
          <cell r="C318">
            <v>0.93285790803135871</v>
          </cell>
        </row>
        <row r="319">
          <cell r="B319">
            <v>3.9778228540022581E-2</v>
          </cell>
          <cell r="C319">
            <v>1.4837135587257209</v>
          </cell>
        </row>
        <row r="320">
          <cell r="B320">
            <v>0.30712343696058092</v>
          </cell>
          <cell r="C320">
            <v>0.78926055595120226</v>
          </cell>
        </row>
        <row r="321">
          <cell r="B321">
            <v>0.31385582078782848</v>
          </cell>
          <cell r="C321">
            <v>1.1675971372115843</v>
          </cell>
        </row>
        <row r="322">
          <cell r="B322">
            <v>0.5091861313696241</v>
          </cell>
          <cell r="C322">
            <v>0.72604437144067657</v>
          </cell>
        </row>
        <row r="323">
          <cell r="B323">
            <v>0.66916846178431311</v>
          </cell>
          <cell r="C323">
            <v>0.94524325286824074</v>
          </cell>
        </row>
        <row r="324">
          <cell r="B324">
            <v>0.91378554659854905</v>
          </cell>
          <cell r="C324">
            <v>0.75963119055619677</v>
          </cell>
        </row>
        <row r="325">
          <cell r="B325">
            <v>0.69779388186026237</v>
          </cell>
          <cell r="C325">
            <v>0.78634336514783443</v>
          </cell>
        </row>
        <row r="326">
          <cell r="B326">
            <v>0.9982078744339542</v>
          </cell>
          <cell r="C326">
            <v>0.93672818975469885</v>
          </cell>
        </row>
        <row r="327">
          <cell r="B327">
            <v>0.61036314229166266</v>
          </cell>
          <cell r="C327">
            <v>0.99585571634935766</v>
          </cell>
        </row>
        <row r="328">
          <cell r="B328">
            <v>9.5512442821956672E-2</v>
          </cell>
          <cell r="C328">
            <v>1.0564284009648948</v>
          </cell>
        </row>
        <row r="329">
          <cell r="B329">
            <v>0.74600351624055083</v>
          </cell>
          <cell r="C329">
            <v>1.0015408274103597</v>
          </cell>
        </row>
        <row r="330">
          <cell r="B330">
            <v>0.43655269840486793</v>
          </cell>
          <cell r="C330">
            <v>1.4932103263268077</v>
          </cell>
        </row>
        <row r="331">
          <cell r="B331">
            <v>0.13614083563069856</v>
          </cell>
          <cell r="C331">
            <v>1.0849063838156718</v>
          </cell>
        </row>
        <row r="332">
          <cell r="B332">
            <v>0.18010247075138572</v>
          </cell>
          <cell r="C332">
            <v>0.6976346605360686</v>
          </cell>
        </row>
        <row r="333">
          <cell r="B333">
            <v>0.27463259572785353</v>
          </cell>
          <cell r="C333">
            <v>0.72022939151150411</v>
          </cell>
        </row>
        <row r="334">
          <cell r="B334">
            <v>0.19371236390994159</v>
          </cell>
          <cell r="C334">
            <v>1.0746545104422325</v>
          </cell>
        </row>
        <row r="335">
          <cell r="B335">
            <v>0.16114553803127396</v>
          </cell>
          <cell r="C335">
            <v>0.35153730635091601</v>
          </cell>
        </row>
        <row r="336">
          <cell r="B336">
            <v>0.1928284737888955</v>
          </cell>
          <cell r="C336">
            <v>0.95065037488314441</v>
          </cell>
        </row>
        <row r="337">
          <cell r="B337">
            <v>0.11408413239946129</v>
          </cell>
          <cell r="C337">
            <v>1.0754344846621677</v>
          </cell>
        </row>
        <row r="338">
          <cell r="B338">
            <v>0.86074976656283197</v>
          </cell>
          <cell r="C338">
            <v>0.71860906951656089</v>
          </cell>
        </row>
        <row r="339">
          <cell r="B339">
            <v>0.63812164748519062</v>
          </cell>
          <cell r="C339">
            <v>0.69815695810375544</v>
          </cell>
        </row>
        <row r="340">
          <cell r="B340">
            <v>0.60692527126729312</v>
          </cell>
          <cell r="C340">
            <v>1.0745217047066875</v>
          </cell>
        </row>
        <row r="341">
          <cell r="B341">
            <v>0.7271371860775091</v>
          </cell>
          <cell r="C341">
            <v>0.97821365991667386</v>
          </cell>
        </row>
        <row r="342">
          <cell r="B342">
            <v>0.97972902026361286</v>
          </cell>
          <cell r="C342">
            <v>1.8871866052600317E-2</v>
          </cell>
        </row>
        <row r="343">
          <cell r="B343">
            <v>1.1017444732764641</v>
          </cell>
          <cell r="C343">
            <v>1.1752580661007936</v>
          </cell>
        </row>
        <row r="344">
          <cell r="B344">
            <v>1.1738169420189757</v>
          </cell>
          <cell r="C344">
            <v>0.67072553304658666</v>
          </cell>
        </row>
        <row r="345">
          <cell r="B345">
            <v>0.98745980513962539</v>
          </cell>
          <cell r="C345">
            <v>1.4398768027231743</v>
          </cell>
        </row>
        <row r="346">
          <cell r="B346">
            <v>1.1080529127209364</v>
          </cell>
          <cell r="C346">
            <v>0.76965057836817896</v>
          </cell>
        </row>
        <row r="347">
          <cell r="B347">
            <v>0.30202799277333459</v>
          </cell>
          <cell r="C347">
            <v>0.31775083040329932</v>
          </cell>
        </row>
        <row r="348">
          <cell r="B348">
            <v>0.89328087760750985</v>
          </cell>
          <cell r="C348">
            <v>0.66297264746242246</v>
          </cell>
        </row>
        <row r="349">
          <cell r="B349">
            <v>0.64723227133244787</v>
          </cell>
          <cell r="C349">
            <v>1.1891326507946185</v>
          </cell>
        </row>
        <row r="350">
          <cell r="B350">
            <v>0.61939111045931583</v>
          </cell>
          <cell r="C350">
            <v>0.18841208185910932</v>
          </cell>
        </row>
        <row r="351">
          <cell r="B351">
            <v>0.83807525215855416</v>
          </cell>
          <cell r="C351">
            <v>0.80058926847337619</v>
          </cell>
        </row>
        <row r="352">
          <cell r="B352">
            <v>1.1111367872338722</v>
          </cell>
          <cell r="C352">
            <v>0.16228219556373791</v>
          </cell>
        </row>
        <row r="353">
          <cell r="B353">
            <v>2.4002912744383087</v>
          </cell>
          <cell r="C353">
            <v>-0.90786093780968991</v>
          </cell>
        </row>
        <row r="354">
          <cell r="B354">
            <v>2.833791577398769</v>
          </cell>
          <cell r="C354">
            <v>-1.1532241196244231</v>
          </cell>
        </row>
        <row r="355">
          <cell r="B355">
            <v>2.541508019014258</v>
          </cell>
          <cell r="C355">
            <v>-0.15778991559534039</v>
          </cell>
        </row>
        <row r="356">
          <cell r="B356">
            <v>2.7093674478304886</v>
          </cell>
          <cell r="C356">
            <v>-2.4269504674657298</v>
          </cell>
        </row>
        <row r="357">
          <cell r="B357">
            <v>2.406482257826402</v>
          </cell>
          <cell r="C357">
            <v>-1.3070046783332461</v>
          </cell>
        </row>
        <row r="358">
          <cell r="B358">
            <v>2.9828682872486003</v>
          </cell>
          <cell r="C358">
            <v>-2.3797636152770361</v>
          </cell>
        </row>
        <row r="359">
          <cell r="B359">
            <v>2.4265435002227593</v>
          </cell>
          <cell r="C359">
            <v>-1.0510464880415378</v>
          </cell>
        </row>
        <row r="360">
          <cell r="B360">
            <v>2.6959259825409556</v>
          </cell>
          <cell r="C360">
            <v>-0.22149391857677606</v>
          </cell>
        </row>
        <row r="361">
          <cell r="B361">
            <v>2.1420668856739886</v>
          </cell>
          <cell r="C361">
            <v>-0.67167727714130543</v>
          </cell>
        </row>
        <row r="362">
          <cell r="B362">
            <v>2.2471305651250431</v>
          </cell>
          <cell r="C362">
            <v>4.341103842566893E-2</v>
          </cell>
        </row>
        <row r="363">
          <cell r="B363">
            <v>1.6083334250611985</v>
          </cell>
          <cell r="C363">
            <v>-9.4043369825095285E-2</v>
          </cell>
        </row>
        <row r="364">
          <cell r="B364">
            <v>2.3390642399078669</v>
          </cell>
          <cell r="C364">
            <v>-2.7290836141112735E-2</v>
          </cell>
        </row>
        <row r="365">
          <cell r="B365">
            <v>2.389918008195397</v>
          </cell>
          <cell r="C365">
            <v>-2.7713053688168601</v>
          </cell>
        </row>
        <row r="366">
          <cell r="B366">
            <v>1.6208192283634217</v>
          </cell>
          <cell r="C366">
            <v>-2.0502740407055127</v>
          </cell>
        </row>
        <row r="367">
          <cell r="B367">
            <v>0.57451930519732064</v>
          </cell>
          <cell r="C367">
            <v>0.3422279867136675</v>
          </cell>
        </row>
        <row r="368">
          <cell r="B368">
            <v>-0.11867615637048258</v>
          </cell>
          <cell r="C368">
            <v>-0.28864236674596117</v>
          </cell>
        </row>
        <row r="369">
          <cell r="B369">
            <v>3.6205431848196787E-2</v>
          </cell>
          <cell r="C369">
            <v>0.14466246476417802</v>
          </cell>
        </row>
        <row r="370">
          <cell r="B370">
            <v>-0.45584008508083712</v>
          </cell>
          <cell r="C370">
            <v>-5.1149196130489821E-2</v>
          </cell>
        </row>
        <row r="371">
          <cell r="B371">
            <v>-2.0796372197777933E-2</v>
          </cell>
          <cell r="C371">
            <v>-7.8679021217583304E-3</v>
          </cell>
        </row>
        <row r="372">
          <cell r="B372">
            <v>1.0297045661881821</v>
          </cell>
          <cell r="C372">
            <v>0.54668267351291633</v>
          </cell>
        </row>
        <row r="373">
          <cell r="B373">
            <v>1.244242125100983</v>
          </cell>
          <cell r="C373">
            <v>-2.5387817967370037</v>
          </cell>
        </row>
        <row r="374">
          <cell r="B374">
            <v>1.2982574157994957</v>
          </cell>
          <cell r="C374">
            <v>-0.98591987318060004</v>
          </cell>
        </row>
        <row r="375">
          <cell r="B375">
            <v>1.0160148339274004</v>
          </cell>
          <cell r="C375">
            <v>0.76628854975307681</v>
          </cell>
        </row>
        <row r="376">
          <cell r="B376">
            <v>1.0445424217039765</v>
          </cell>
          <cell r="C376">
            <v>0.69600183988496545</v>
          </cell>
        </row>
        <row r="377">
          <cell r="B377">
            <v>-1.1720427959399733</v>
          </cell>
          <cell r="C377">
            <v>-1.4195272966207375</v>
          </cell>
        </row>
        <row r="378">
          <cell r="B378">
            <v>-0.78404171320363603</v>
          </cell>
          <cell r="C378">
            <v>-1.0073735534788577</v>
          </cell>
        </row>
        <row r="379">
          <cell r="B379">
            <v>-1.1144057566563492</v>
          </cell>
          <cell r="C379">
            <v>-1.17100935230164</v>
          </cell>
        </row>
        <row r="380">
          <cell r="B380">
            <v>0.89860333732178954</v>
          </cell>
          <cell r="C380">
            <v>0.35873249537937024</v>
          </cell>
        </row>
        <row r="381">
          <cell r="B381">
            <v>-1.0249362946685965</v>
          </cell>
          <cell r="C381">
            <v>0.37474459476806438</v>
          </cell>
        </row>
        <row r="382">
          <cell r="B382">
            <v>-2.0285876360635776E-2</v>
          </cell>
          <cell r="C382">
            <v>-0.22074755201249682</v>
          </cell>
        </row>
        <row r="383">
          <cell r="B383">
            <v>-1.2378107651139807</v>
          </cell>
          <cell r="C383">
            <v>-9.4956785092121687E-2</v>
          </cell>
        </row>
        <row r="384">
          <cell r="B384">
            <v>0.1423620548944369</v>
          </cell>
          <cell r="C384">
            <v>-0.45334523780412833</v>
          </cell>
        </row>
        <row r="385">
          <cell r="B385">
            <v>0.49250528100752344</v>
          </cell>
          <cell r="C385">
            <v>-0.91427627559026381</v>
          </cell>
        </row>
        <row r="386">
          <cell r="B386">
            <v>-1.6851518023582392</v>
          </cell>
          <cell r="C386">
            <v>-1.0137202853875948</v>
          </cell>
        </row>
        <row r="387">
          <cell r="B387">
            <v>0.20764494723856947</v>
          </cell>
          <cell r="C387">
            <v>-0.28624998183222411</v>
          </cell>
        </row>
        <row r="388">
          <cell r="B388">
            <v>0.71610150384639248</v>
          </cell>
          <cell r="C388">
            <v>0.11424927386823773</v>
          </cell>
        </row>
        <row r="389">
          <cell r="B389">
            <v>1.4105030451223324</v>
          </cell>
          <cell r="C389">
            <v>-3.7354310243154769E-2</v>
          </cell>
        </row>
        <row r="390">
          <cell r="B390">
            <v>9.3409580892548291E-2</v>
          </cell>
          <cell r="C390">
            <v>0.4178382906158481</v>
          </cell>
        </row>
        <row r="391">
          <cell r="B391">
            <v>0.57439547899944221</v>
          </cell>
          <cell r="C391">
            <v>0.73938766837127878</v>
          </cell>
        </row>
        <row r="392">
          <cell r="B392">
            <v>0.764914903878542</v>
          </cell>
          <cell r="C392">
            <v>3.1194911178716131E-2</v>
          </cell>
        </row>
        <row r="393">
          <cell r="B393">
            <v>0.99184161783791802</v>
          </cell>
          <cell r="C393">
            <v>-0.2248780030593765</v>
          </cell>
        </row>
        <row r="394">
          <cell r="B394">
            <v>1.0271620596336051</v>
          </cell>
          <cell r="C394">
            <v>-1.7775676546304218</v>
          </cell>
        </row>
        <row r="395">
          <cell r="B395">
            <v>1.1801530319308835</v>
          </cell>
          <cell r="C395">
            <v>1.0627506425303048E-2</v>
          </cell>
        </row>
        <row r="396">
          <cell r="B396">
            <v>1.6610333121470027</v>
          </cell>
          <cell r="C396">
            <v>0.47496821720123727</v>
          </cell>
        </row>
        <row r="397">
          <cell r="B397">
            <v>1.5159205370236226</v>
          </cell>
          <cell r="C397">
            <v>-0.88266729859904935</v>
          </cell>
        </row>
        <row r="398">
          <cell r="B398">
            <v>0.41803079380148911</v>
          </cell>
          <cell r="C398">
            <v>0.54478500287925857</v>
          </cell>
        </row>
        <row r="399">
          <cell r="B399">
            <v>1.1466120928795482</v>
          </cell>
          <cell r="C399">
            <v>0.88191916265627468</v>
          </cell>
        </row>
        <row r="400">
          <cell r="B400">
            <v>1.5866819930888825</v>
          </cell>
          <cell r="C400">
            <v>1.1166148975042196</v>
          </cell>
        </row>
        <row r="401">
          <cell r="B401">
            <v>1.2656307196534946</v>
          </cell>
          <cell r="C401">
            <v>0.75533974934231329</v>
          </cell>
        </row>
        <row r="402">
          <cell r="B402">
            <v>1.4461604667972554</v>
          </cell>
          <cell r="C402">
            <v>1.0625607277877227</v>
          </cell>
        </row>
        <row r="403">
          <cell r="B403">
            <v>1.47928438330616</v>
          </cell>
          <cell r="C403">
            <v>1.1590705374407682</v>
          </cell>
        </row>
        <row r="404">
          <cell r="B404">
            <v>1.3218201840367589</v>
          </cell>
          <cell r="C404">
            <v>0.79810217701181263</v>
          </cell>
        </row>
        <row r="405">
          <cell r="B405">
            <v>1.6210830335418684</v>
          </cell>
          <cell r="C405">
            <v>0.77570025123564779</v>
          </cell>
        </row>
        <row r="406">
          <cell r="B406">
            <v>1.3261350726510654</v>
          </cell>
          <cell r="C406">
            <v>0.63974127307903272</v>
          </cell>
        </row>
        <row r="407">
          <cell r="B407">
            <v>1.2942456036910341</v>
          </cell>
          <cell r="C407">
            <v>0.86000570093684081</v>
          </cell>
        </row>
        <row r="408">
          <cell r="B408">
            <v>1.2340716078750382</v>
          </cell>
          <cell r="C408">
            <v>0.93345535890648756</v>
          </cell>
        </row>
        <row r="409">
          <cell r="B409">
            <v>0.86907012904956538</v>
          </cell>
          <cell r="C409">
            <v>1.0477246359549592</v>
          </cell>
        </row>
        <row r="410">
          <cell r="B410">
            <v>2.6902608876450094</v>
          </cell>
          <cell r="C410">
            <v>1.8280272311336447</v>
          </cell>
        </row>
        <row r="411">
          <cell r="B411">
            <v>0.37975398347432893</v>
          </cell>
          <cell r="C411">
            <v>1.0712679144724329</v>
          </cell>
        </row>
        <row r="412">
          <cell r="B412">
            <v>1.4559921748799969</v>
          </cell>
          <cell r="C412">
            <v>0.56386881489706342</v>
          </cell>
        </row>
        <row r="413">
          <cell r="B413">
            <v>1.2487634211240142</v>
          </cell>
          <cell r="C413">
            <v>0.67547352758197898</v>
          </cell>
        </row>
        <row r="414">
          <cell r="B414">
            <v>1.2978468595403521</v>
          </cell>
          <cell r="C414">
            <v>0.86142399580165141</v>
          </cell>
        </row>
        <row r="415">
          <cell r="B415">
            <v>2.791182048920287</v>
          </cell>
          <cell r="C415">
            <v>1.3622896150239188</v>
          </cell>
        </row>
        <row r="416">
          <cell r="B416">
            <v>2.0780067525449413</v>
          </cell>
          <cell r="C416">
            <v>1.1662605992739126</v>
          </cell>
        </row>
        <row r="417">
          <cell r="B417">
            <v>-0.97060403848549992</v>
          </cell>
          <cell r="C417">
            <v>4.3106428335979521</v>
          </cell>
        </row>
        <row r="418">
          <cell r="B418">
            <v>3.9457530019037521</v>
          </cell>
          <cell r="C418">
            <v>0.57614114458683863</v>
          </cell>
        </row>
        <row r="419">
          <cell r="B419">
            <v>1.507566428223897</v>
          </cell>
          <cell r="C419">
            <v>1.0403420828571035</v>
          </cell>
        </row>
        <row r="420">
          <cell r="B420">
            <v>1.6801006175019353</v>
          </cell>
          <cell r="C420">
            <v>1.5609367202626165</v>
          </cell>
        </row>
        <row r="421">
          <cell r="B421">
            <v>1.0550912443147547</v>
          </cell>
          <cell r="C421">
            <v>0.36222248439494026</v>
          </cell>
        </row>
        <row r="422">
          <cell r="B422">
            <v>1.8751532086080109</v>
          </cell>
          <cell r="C422">
            <v>1.6170269802687001</v>
          </cell>
        </row>
        <row r="423">
          <cell r="B423">
            <v>1.6364205704411969</v>
          </cell>
          <cell r="C423">
            <v>1.1300023141412641</v>
          </cell>
        </row>
        <row r="424">
          <cell r="B424">
            <v>1.5625017217402373</v>
          </cell>
          <cell r="C424">
            <v>8.0762611409212287E-2</v>
          </cell>
        </row>
        <row r="425">
          <cell r="B425">
            <v>1.0772384431795159</v>
          </cell>
          <cell r="C425">
            <v>1.2898544781419239</v>
          </cell>
        </row>
        <row r="426">
          <cell r="B426">
            <v>2.0197587966798762</v>
          </cell>
          <cell r="C426">
            <v>0.93013212404055978</v>
          </cell>
        </row>
        <row r="427">
          <cell r="B427">
            <v>6.2284981448899384</v>
          </cell>
          <cell r="C427">
            <v>4.0594063257793893</v>
          </cell>
        </row>
        <row r="428">
          <cell r="B428">
            <v>0.44138794757473926</v>
          </cell>
          <cell r="C428">
            <v>0.74890340589296622</v>
          </cell>
        </row>
        <row r="429">
          <cell r="B429">
            <v>1.8956446323973992</v>
          </cell>
          <cell r="C429">
            <v>1.4586551693247529</v>
          </cell>
        </row>
        <row r="430">
          <cell r="B430">
            <v>3.5573298957461246</v>
          </cell>
          <cell r="C430">
            <v>2.9024743152837154</v>
          </cell>
        </row>
        <row r="431">
          <cell r="B431">
            <v>1.7018769413004939</v>
          </cell>
          <cell r="C431">
            <v>1.2295176788375142</v>
          </cell>
        </row>
        <row r="432">
          <cell r="B432">
            <v>-0.21125965263289731</v>
          </cell>
          <cell r="C432">
            <v>1.8573983921238546</v>
          </cell>
        </row>
        <row r="433">
          <cell r="B433">
            <v>4.1565039924043736</v>
          </cell>
          <cell r="C433">
            <v>1.9442223137798653</v>
          </cell>
        </row>
        <row r="434">
          <cell r="B434">
            <v>1.6659536860432529</v>
          </cell>
          <cell r="C434">
            <v>1.2026457100720984</v>
          </cell>
        </row>
        <row r="435">
          <cell r="B435">
            <v>2.006168121834063</v>
          </cell>
          <cell r="C435">
            <v>1.8626344179296865</v>
          </cell>
        </row>
        <row r="436">
          <cell r="B436">
            <v>1.9050599923836347</v>
          </cell>
          <cell r="C436">
            <v>1.8997738297640423</v>
          </cell>
        </row>
        <row r="437">
          <cell r="B437">
            <v>-1.0225389154587323</v>
          </cell>
          <cell r="C437">
            <v>2.7021559760862903</v>
          </cell>
        </row>
        <row r="438">
          <cell r="B438">
            <v>1.9306599232520834</v>
          </cell>
          <cell r="C438">
            <v>0.71752437595586438</v>
          </cell>
        </row>
        <row r="439">
          <cell r="B439">
            <v>-0.16592229571762215</v>
          </cell>
          <cell r="C439">
            <v>1.7421946713179564</v>
          </cell>
        </row>
        <row r="440">
          <cell r="B440">
            <v>2.5099073874474049</v>
          </cell>
          <cell r="C440">
            <v>1.4215758769702871</v>
          </cell>
        </row>
        <row r="441">
          <cell r="B441">
            <v>3.055765069851986</v>
          </cell>
          <cell r="C441">
            <v>1.303695796762151</v>
          </cell>
        </row>
        <row r="442">
          <cell r="B442">
            <v>2.8018198470954911</v>
          </cell>
          <cell r="C442">
            <v>0.7136037368002085</v>
          </cell>
        </row>
        <row r="443">
          <cell r="B443">
            <v>1.8126303803782902</v>
          </cell>
          <cell r="C443">
            <v>1.156670215390571</v>
          </cell>
        </row>
        <row r="444">
          <cell r="B444">
            <v>0.51094658489907041</v>
          </cell>
          <cell r="C444">
            <v>1.6451815332826376</v>
          </cell>
        </row>
        <row r="445">
          <cell r="B445">
            <v>5.4017087189847386</v>
          </cell>
          <cell r="C445">
            <v>-1.1737508704889041</v>
          </cell>
        </row>
        <row r="446">
          <cell r="B446">
            <v>6.6657975697966059</v>
          </cell>
          <cell r="C446">
            <v>5.5460736993382742</v>
          </cell>
        </row>
        <row r="447">
          <cell r="B447">
            <v>0.6555021088948052</v>
          </cell>
          <cell r="C447">
            <v>1.1967058794434158</v>
          </cell>
        </row>
        <row r="448">
          <cell r="B448">
            <v>5.5618972453766213</v>
          </cell>
          <cell r="C448">
            <v>1.0253826626401967</v>
          </cell>
        </row>
        <row r="449">
          <cell r="B449">
            <v>4.1757353981517111</v>
          </cell>
          <cell r="C449">
            <v>1.5671346093046195</v>
          </cell>
        </row>
        <row r="450">
          <cell r="B450">
            <v>1.568569738127557</v>
          </cell>
          <cell r="C450">
            <v>0.95355418606573594</v>
          </cell>
        </row>
        <row r="451">
          <cell r="B451">
            <v>0.5910692647274095</v>
          </cell>
          <cell r="C451">
            <v>1.2667761827051327</v>
          </cell>
        </row>
        <row r="452">
          <cell r="B452">
            <v>0.93957991817438125</v>
          </cell>
          <cell r="C452">
            <v>1.4818583972856689</v>
          </cell>
        </row>
        <row r="453">
          <cell r="B453">
            <v>0.57355837191063763</v>
          </cell>
          <cell r="C453">
            <v>1.1811260063197198</v>
          </cell>
        </row>
        <row r="454">
          <cell r="B454">
            <v>0.62241727183999207</v>
          </cell>
          <cell r="C454">
            <v>1.0095599238390789</v>
          </cell>
        </row>
        <row r="455">
          <cell r="B455">
            <v>0.56559427996144251</v>
          </cell>
          <cell r="C455">
            <v>1.3194234344771754</v>
          </cell>
        </row>
        <row r="456">
          <cell r="B456">
            <v>0.50521198100774412</v>
          </cell>
          <cell r="C456">
            <v>1.1301053966925991</v>
          </cell>
        </row>
        <row r="457">
          <cell r="B457">
            <v>1.1098994361281258</v>
          </cell>
          <cell r="C457">
            <v>1.1358829204270691</v>
          </cell>
        </row>
        <row r="458">
          <cell r="B458">
            <v>0.13013608547209601</v>
          </cell>
          <cell r="C458">
            <v>0.62447094866365238</v>
          </cell>
        </row>
        <row r="459">
          <cell r="B459">
            <v>0.78951652499582148</v>
          </cell>
          <cell r="C459">
            <v>1.3043599803470158</v>
          </cell>
        </row>
        <row r="460">
          <cell r="B460">
            <v>0.35540630551121738</v>
          </cell>
          <cell r="C460">
            <v>0.9295655312282568</v>
          </cell>
        </row>
        <row r="461">
          <cell r="B461">
            <v>0.32712320453194765</v>
          </cell>
          <cell r="C461">
            <v>1.002040447681154</v>
          </cell>
        </row>
        <row r="462">
          <cell r="B462">
            <v>1.3310134433203278</v>
          </cell>
          <cell r="C462">
            <v>1.5372200433537426</v>
          </cell>
        </row>
        <row r="463">
          <cell r="B463">
            <v>1.0353178885703327</v>
          </cell>
          <cell r="C463">
            <v>0.92773727444677023</v>
          </cell>
        </row>
        <row r="464">
          <cell r="B464">
            <v>1.4830741113350281</v>
          </cell>
          <cell r="C464">
            <v>0.96853703616742937</v>
          </cell>
        </row>
        <row r="465">
          <cell r="B465">
            <v>2.0280356734846468</v>
          </cell>
          <cell r="C465">
            <v>0.71113127756335437</v>
          </cell>
        </row>
        <row r="466">
          <cell r="B466">
            <v>2.5995494696755808</v>
          </cell>
          <cell r="C466">
            <v>1.0862133288627063</v>
          </cell>
        </row>
        <row r="467">
          <cell r="B467">
            <v>0.57058760037398348</v>
          </cell>
          <cell r="C467">
            <v>0.70485504692248291</v>
          </cell>
        </row>
        <row r="468">
          <cell r="B468">
            <v>0.32080830797306292</v>
          </cell>
          <cell r="C468">
            <v>1.0122181855371659</v>
          </cell>
        </row>
        <row r="469">
          <cell r="B469">
            <v>0.88684562969007019</v>
          </cell>
          <cell r="C469">
            <v>0.81095527147417146</v>
          </cell>
        </row>
        <row r="470">
          <cell r="B470">
            <v>3.7813287729815813E-2</v>
          </cell>
          <cell r="C470">
            <v>1.037012476879456</v>
          </cell>
        </row>
        <row r="471">
          <cell r="B471">
            <v>1.6561461809018973E-2</v>
          </cell>
          <cell r="C471">
            <v>0.92923252601620265</v>
          </cell>
        </row>
        <row r="472">
          <cell r="B472">
            <v>0.69573116973447646</v>
          </cell>
          <cell r="C472">
            <v>1.3793366812515084</v>
          </cell>
        </row>
        <row r="473">
          <cell r="B473">
            <v>0.63010781047251718</v>
          </cell>
          <cell r="C473">
            <v>1.645332627353542</v>
          </cell>
        </row>
        <row r="474">
          <cell r="B474">
            <v>0.60253236639689878</v>
          </cell>
          <cell r="C474">
            <v>1.2163942071431739</v>
          </cell>
        </row>
        <row r="475">
          <cell r="B475">
            <v>0.73558014841166153</v>
          </cell>
          <cell r="C475">
            <v>1.8938526030252076</v>
          </cell>
        </row>
        <row r="476">
          <cell r="B476">
            <v>0.86330370192503036</v>
          </cell>
          <cell r="C476">
            <v>1.0725438078975691</v>
          </cell>
        </row>
        <row r="477">
          <cell r="B477">
            <v>0.76594856795274258</v>
          </cell>
          <cell r="C477">
            <v>1.2495710079544535</v>
          </cell>
        </row>
        <row r="478">
          <cell r="B478">
            <v>0.7289115518446444</v>
          </cell>
          <cell r="C478">
            <v>1.1954045325243057</v>
          </cell>
        </row>
        <row r="479">
          <cell r="B479">
            <v>2.5785937014950444</v>
          </cell>
          <cell r="C479">
            <v>2.2723806719253803</v>
          </cell>
        </row>
        <row r="480">
          <cell r="B480">
            <v>2.1189883259939313</v>
          </cell>
          <cell r="C480">
            <v>1.3722921986822785</v>
          </cell>
        </row>
        <row r="481">
          <cell r="B481">
            <v>1.7830014983367413</v>
          </cell>
          <cell r="C481">
            <v>0.76934307842522975</v>
          </cell>
        </row>
        <row r="482">
          <cell r="B482">
            <v>1.690220944858303</v>
          </cell>
          <cell r="C482">
            <v>0.68636658731815681</v>
          </cell>
        </row>
        <row r="483">
          <cell r="B483">
            <v>2.2416511853507259</v>
          </cell>
          <cell r="C483">
            <v>1.3322443661417951</v>
          </cell>
        </row>
        <row r="484">
          <cell r="B484">
            <v>3.6500816535787877</v>
          </cell>
          <cell r="C484">
            <v>3.6565412846919956</v>
          </cell>
        </row>
        <row r="485">
          <cell r="B485">
            <v>3.3480657832408021</v>
          </cell>
          <cell r="C485">
            <v>3.1288744018850845</v>
          </cell>
        </row>
        <row r="486">
          <cell r="B486">
            <v>-2.2525416526273991</v>
          </cell>
          <cell r="C486">
            <v>0.49082584911075688</v>
          </cell>
        </row>
        <row r="487">
          <cell r="B487">
            <v>0.20086554768242665</v>
          </cell>
          <cell r="C487">
            <v>0.50480005368552383</v>
          </cell>
        </row>
        <row r="488">
          <cell r="B488">
            <v>0.30786102720880559</v>
          </cell>
          <cell r="C488">
            <v>0.44835296917321449</v>
          </cell>
        </row>
        <row r="489">
          <cell r="B489">
            <v>0.29502473031970705</v>
          </cell>
          <cell r="C489">
            <v>0.20304720203901147</v>
          </cell>
        </row>
        <row r="490">
          <cell r="B490">
            <v>0.1151670315655309</v>
          </cell>
          <cell r="C490">
            <v>0.55703733435641456</v>
          </cell>
        </row>
        <row r="491">
          <cell r="B491">
            <v>0.52631505071722462</v>
          </cell>
          <cell r="C491">
            <v>3.5668450980716879</v>
          </cell>
        </row>
        <row r="492">
          <cell r="B492">
            <v>0.31350085003821737</v>
          </cell>
          <cell r="C492">
            <v>0.57163466352003178</v>
          </cell>
        </row>
        <row r="493">
          <cell r="B493">
            <v>0.49086501637191821</v>
          </cell>
          <cell r="C493">
            <v>-2.0269414617267261</v>
          </cell>
        </row>
        <row r="494">
          <cell r="B494">
            <v>0.68504106791516306</v>
          </cell>
          <cell r="C494">
            <v>3.0691503703699543</v>
          </cell>
        </row>
        <row r="495">
          <cell r="B495">
            <v>0.24861679829308614</v>
          </cell>
          <cell r="C495">
            <v>0.42378968885091955</v>
          </cell>
        </row>
        <row r="496">
          <cell r="B496">
            <v>0.11891564222619729</v>
          </cell>
          <cell r="C496">
            <v>0.29512464152684481</v>
          </cell>
        </row>
        <row r="497">
          <cell r="B497">
            <v>-46.723291200412234</v>
          </cell>
          <cell r="C497">
            <v>0</v>
          </cell>
        </row>
        <row r="498">
          <cell r="B498">
            <v>-1.8302802652549393</v>
          </cell>
          <cell r="C498">
            <v>3.3426310328861861</v>
          </cell>
        </row>
        <row r="499">
          <cell r="B499">
            <v>1.0865777917039026</v>
          </cell>
          <cell r="C499">
            <v>1.0554081510695181</v>
          </cell>
        </row>
        <row r="500">
          <cell r="B500">
            <v>-3.2893944591453748</v>
          </cell>
          <cell r="C500">
            <v>6.3452970409492702</v>
          </cell>
        </row>
        <row r="501">
          <cell r="B501">
            <v>0.83232742282884775</v>
          </cell>
          <cell r="C501">
            <v>0.22271666999823581</v>
          </cell>
        </row>
        <row r="502">
          <cell r="B502">
            <v>-1.9757928174097161</v>
          </cell>
          <cell r="C502">
            <v>4.3315857322172366</v>
          </cell>
        </row>
        <row r="503">
          <cell r="B503">
            <v>1.0162447947424629</v>
          </cell>
          <cell r="C503">
            <v>0.16697413454886686</v>
          </cell>
        </row>
        <row r="504">
          <cell r="B504">
            <v>-0.97763323209816932</v>
          </cell>
          <cell r="C504">
            <v>-1.6017128318352094</v>
          </cell>
        </row>
        <row r="505">
          <cell r="B505">
            <v>0.36102069365615341</v>
          </cell>
          <cell r="C505">
            <v>1.043819513861826</v>
          </cell>
        </row>
        <row r="506">
          <cell r="B506">
            <v>-0.21883047882315962</v>
          </cell>
          <cell r="C506">
            <v>1.1621272476460487</v>
          </cell>
        </row>
        <row r="507">
          <cell r="B507">
            <v>0.76017848410902056</v>
          </cell>
          <cell r="C507">
            <v>0.424187813450561</v>
          </cell>
        </row>
        <row r="508">
          <cell r="B508">
            <v>1.1001631421893054</v>
          </cell>
          <cell r="C508">
            <v>0.77894220128245151</v>
          </cell>
        </row>
        <row r="509">
          <cell r="B509">
            <v>1.2683626579034835</v>
          </cell>
          <cell r="C509">
            <v>-0.87859461795633031</v>
          </cell>
        </row>
        <row r="510">
          <cell r="B510">
            <v>1.3472097919061237</v>
          </cell>
          <cell r="C510">
            <v>-0.60165448589404802</v>
          </cell>
        </row>
        <row r="511">
          <cell r="B511">
            <v>0.43897228914986547</v>
          </cell>
          <cell r="C511">
            <v>-0.86216656951729564</v>
          </cell>
        </row>
        <row r="512">
          <cell r="B512">
            <v>2.724561275280605</v>
          </cell>
          <cell r="C512">
            <v>-0.19217597570903514</v>
          </cell>
        </row>
        <row r="513">
          <cell r="B513">
            <v>1.1479054975974292</v>
          </cell>
          <cell r="C513">
            <v>-1.4562577335425617</v>
          </cell>
        </row>
        <row r="514">
          <cell r="B514">
            <v>2.504858664985568</v>
          </cell>
          <cell r="C514">
            <v>0.97620801941487223</v>
          </cell>
        </row>
        <row r="515">
          <cell r="B515">
            <v>0.21041918156650996</v>
          </cell>
          <cell r="C515">
            <v>0.61323079260471869</v>
          </cell>
        </row>
        <row r="516">
          <cell r="B516">
            <v>-0.26004426846259032</v>
          </cell>
          <cell r="C516">
            <v>9.6661565571556848E-2</v>
          </cell>
        </row>
        <row r="517">
          <cell r="B517">
            <v>0.85733925925714738</v>
          </cell>
          <cell r="C517">
            <v>0.36078750057337217</v>
          </cell>
        </row>
        <row r="518">
          <cell r="B518">
            <v>0.68804100302167115</v>
          </cell>
          <cell r="C518">
            <v>1.3497092523081424</v>
          </cell>
        </row>
        <row r="519">
          <cell r="B519">
            <v>7.7687680200575551E-2</v>
          </cell>
          <cell r="C519">
            <v>0.31444002400134297</v>
          </cell>
        </row>
        <row r="520">
          <cell r="B520">
            <v>-0.29392408475137688</v>
          </cell>
          <cell r="C520">
            <v>-0.52299423258943289</v>
          </cell>
        </row>
        <row r="521">
          <cell r="B521">
            <v>-2.2571554717680056</v>
          </cell>
          <cell r="C521">
            <v>1.8480807741010539</v>
          </cell>
        </row>
        <row r="522">
          <cell r="B522">
            <v>-1.8862578089477957</v>
          </cell>
          <cell r="C522">
            <v>2.0625485266642696</v>
          </cell>
        </row>
        <row r="523">
          <cell r="B523">
            <v>2.3263071397126134</v>
          </cell>
          <cell r="C523">
            <v>0.14078220296961816</v>
          </cell>
        </row>
        <row r="524">
          <cell r="B524">
            <v>-0.17256247004135808</v>
          </cell>
          <cell r="C524">
            <v>0.94436853656948216</v>
          </cell>
        </row>
        <row r="525">
          <cell r="B525">
            <v>-0.16906288456596288</v>
          </cell>
          <cell r="C525">
            <v>0.82865314261003731</v>
          </cell>
        </row>
        <row r="526">
          <cell r="B526">
            <v>-8.9747100027950198E-3</v>
          </cell>
          <cell r="C526">
            <v>0.46633334626367168</v>
          </cell>
        </row>
        <row r="527">
          <cell r="B527">
            <v>-1.3574048442551136E-2</v>
          </cell>
          <cell r="C527">
            <v>0.27925096050262238</v>
          </cell>
        </row>
        <row r="528">
          <cell r="B528">
            <v>-7.8742288068775947E-3</v>
          </cell>
          <cell r="C528">
            <v>1.6052538957724256</v>
          </cell>
        </row>
        <row r="529">
          <cell r="B529">
            <v>-4.4232853002491718E-2</v>
          </cell>
          <cell r="C529">
            <v>1.031394226510038</v>
          </cell>
        </row>
        <row r="530">
          <cell r="B530">
            <v>-3.4837750188854592E-2</v>
          </cell>
          <cell r="C530">
            <v>0.74029263556973146</v>
          </cell>
        </row>
        <row r="531">
          <cell r="B531">
            <v>-4.5360727899685441E-2</v>
          </cell>
          <cell r="C531">
            <v>1.0303686695109882</v>
          </cell>
        </row>
        <row r="532">
          <cell r="B532">
            <v>-0.10906564824331934</v>
          </cell>
          <cell r="C532">
            <v>0.43014440364357004</v>
          </cell>
        </row>
        <row r="533">
          <cell r="B533">
            <v>-0.22661754201134385</v>
          </cell>
          <cell r="C533">
            <v>1.187220280186198</v>
          </cell>
        </row>
        <row r="534">
          <cell r="B534">
            <v>0.5833129831456394</v>
          </cell>
          <cell r="C534">
            <v>0.84378487108047617</v>
          </cell>
        </row>
        <row r="535">
          <cell r="B535">
            <v>0.7556961732706482</v>
          </cell>
          <cell r="C535">
            <v>0.90090070424375446</v>
          </cell>
        </row>
        <row r="536">
          <cell r="B536">
            <v>0.28567570247823354</v>
          </cell>
          <cell r="C536">
            <v>1.102570160972685</v>
          </cell>
        </row>
        <row r="537">
          <cell r="B537">
            <v>0.35703039918541868</v>
          </cell>
          <cell r="C537">
            <v>0.28217862047672304</v>
          </cell>
        </row>
        <row r="538">
          <cell r="B538">
            <v>0.11532454129478883</v>
          </cell>
          <cell r="C538">
            <v>0.76402265279599935</v>
          </cell>
        </row>
        <row r="539">
          <cell r="B539">
            <v>4.9506640581153825</v>
          </cell>
          <cell r="C539">
            <v>5.020346048794579</v>
          </cell>
        </row>
        <row r="540">
          <cell r="B540">
            <v>5.8925016347908601</v>
          </cell>
          <cell r="C540">
            <v>5.9052446987746334</v>
          </cell>
        </row>
        <row r="541">
          <cell r="B541">
            <v>0.42012288282219734</v>
          </cell>
          <cell r="C541">
            <v>0.6860965083463586</v>
          </cell>
        </row>
        <row r="542">
          <cell r="B542">
            <v>0.30428919174076891</v>
          </cell>
          <cell r="C542">
            <v>0.98526610510609525</v>
          </cell>
        </row>
        <row r="543">
          <cell r="B543">
            <v>0.56108838921212378</v>
          </cell>
          <cell r="C543">
            <v>0.70996643391199077</v>
          </cell>
        </row>
        <row r="544">
          <cell r="B544">
            <v>0.86670049435906127</v>
          </cell>
          <cell r="C544">
            <v>0.77678218654908071</v>
          </cell>
        </row>
        <row r="545">
          <cell r="B545">
            <v>0.54798964070505396</v>
          </cell>
          <cell r="C545">
            <v>1.0127051565438248</v>
          </cell>
        </row>
        <row r="546">
          <cell r="B546">
            <v>0.85000997989675364</v>
          </cell>
          <cell r="C546">
            <v>0.57331068024410514</v>
          </cell>
        </row>
        <row r="547">
          <cell r="B547">
            <v>1.0127012640922974</v>
          </cell>
          <cell r="C547">
            <v>1.1784383475227267</v>
          </cell>
        </row>
        <row r="548">
          <cell r="B548">
            <v>0.18695170482202933</v>
          </cell>
          <cell r="C548">
            <v>1.3463019349717402</v>
          </cell>
        </row>
        <row r="549">
          <cell r="B549">
            <v>-0.51632863463703405</v>
          </cell>
          <cell r="C549">
            <v>0.74091530393606408</v>
          </cell>
        </row>
        <row r="550">
          <cell r="B550">
            <v>-5.5344514557490038E-2</v>
          </cell>
          <cell r="C550">
            <v>0.78907925652698918</v>
          </cell>
        </row>
        <row r="551">
          <cell r="B551">
            <v>1.4034281275518088</v>
          </cell>
          <cell r="C551">
            <v>1.5609610162105472</v>
          </cell>
        </row>
        <row r="552">
          <cell r="B552">
            <v>0.23027730928589285</v>
          </cell>
          <cell r="C552">
            <v>1.6335104197852126</v>
          </cell>
        </row>
        <row r="553">
          <cell r="B553">
            <v>0.78188150622856778</v>
          </cell>
          <cell r="C553">
            <v>0.96110715526929547</v>
          </cell>
        </row>
        <row r="554">
          <cell r="B554">
            <v>0.65150776228476104</v>
          </cell>
          <cell r="C554">
            <v>1.5330387559846677</v>
          </cell>
        </row>
        <row r="555">
          <cell r="B555">
            <v>0.34880753865884601</v>
          </cell>
          <cell r="C555">
            <v>1.7480479529180022</v>
          </cell>
        </row>
        <row r="556">
          <cell r="B556">
            <v>0.65245086413054976</v>
          </cell>
          <cell r="C556">
            <v>1.5301496510055939</v>
          </cell>
        </row>
        <row r="564">
          <cell r="B564">
            <v>1.2799811594993189</v>
          </cell>
          <cell r="C564">
            <v>1.2082904650633144</v>
          </cell>
        </row>
        <row r="565">
          <cell r="B565">
            <v>2.2776399329321242</v>
          </cell>
          <cell r="C565">
            <v>1.4206895089001828</v>
          </cell>
        </row>
        <row r="566">
          <cell r="B566">
            <v>1.0805497871217009</v>
          </cell>
          <cell r="C566">
            <v>1.3638145286260606</v>
          </cell>
        </row>
        <row r="567">
          <cell r="B567">
            <v>0.99876780068729587</v>
          </cell>
          <cell r="C567">
            <v>1.1992588468030938</v>
          </cell>
        </row>
        <row r="568">
          <cell r="B568">
            <v>0.63944156785170847</v>
          </cell>
          <cell r="C568">
            <v>1.0631629755270695</v>
          </cell>
        </row>
        <row r="569">
          <cell r="B569">
            <v>1.9320740787252049</v>
          </cell>
          <cell r="C569">
            <v>-0.48737025997546157</v>
          </cell>
        </row>
        <row r="570">
          <cell r="B570">
            <v>-0.75412481406084475</v>
          </cell>
          <cell r="C570">
            <v>-0.16384975172173449</v>
          </cell>
        </row>
        <row r="571">
          <cell r="B571">
            <v>0.78302138380110242</v>
          </cell>
          <cell r="C571">
            <v>0.90540392146900472</v>
          </cell>
        </row>
        <row r="572">
          <cell r="B572">
            <v>1.9348095048156013</v>
          </cell>
          <cell r="C572">
            <v>1.3101073795458396</v>
          </cell>
        </row>
        <row r="573">
          <cell r="B573">
            <v>1.1777194767287964</v>
          </cell>
          <cell r="C573">
            <v>0.79590019307819038</v>
          </cell>
        </row>
        <row r="574">
          <cell r="B574">
            <v>2.902265459719366</v>
          </cell>
          <cell r="C574">
            <v>1.9736621261117682</v>
          </cell>
        </row>
        <row r="575">
          <cell r="B575">
            <v>1.9283334155828744</v>
          </cell>
          <cell r="C575">
            <v>1.1161206703747573</v>
          </cell>
        </row>
        <row r="576">
          <cell r="B576">
            <v>1.8200984753179741</v>
          </cell>
          <cell r="C576">
            <v>1.459406798830065</v>
          </cell>
        </row>
        <row r="577">
          <cell r="B577">
            <v>1.0355478498329844</v>
          </cell>
          <cell r="C577">
            <v>0.74747184737953853</v>
          </cell>
        </row>
        <row r="578">
          <cell r="B578">
            <v>0.25968581594861945</v>
          </cell>
          <cell r="C578">
            <v>1.7333371827047928</v>
          </cell>
        </row>
        <row r="579">
          <cell r="B579">
            <v>5.1901828121596057E-2</v>
          </cell>
          <cell r="C579">
            <v>1.229241746554663</v>
          </cell>
        </row>
        <row r="580">
          <cell r="B580">
            <v>0.3206854799782885</v>
          </cell>
          <cell r="C580">
            <v>1.3527994754591015</v>
          </cell>
        </row>
        <row r="581">
          <cell r="B581">
            <v>3.1107712733649913</v>
          </cell>
          <cell r="C581">
            <v>1.2625601096841874</v>
          </cell>
        </row>
        <row r="582">
          <cell r="B582">
            <v>1.5147349599304434</v>
          </cell>
          <cell r="C582">
            <v>1.3367183537518039</v>
          </cell>
        </row>
        <row r="583">
          <cell r="B583">
            <v>0.20418276676730257</v>
          </cell>
          <cell r="C583">
            <v>2.5018244082731895</v>
          </cell>
        </row>
        <row r="584">
          <cell r="B584">
            <v>1.2046853601856782</v>
          </cell>
          <cell r="C584">
            <v>0.76213492714663811</v>
          </cell>
        </row>
        <row r="585">
          <cell r="B585">
            <v>0.36040465590890602</v>
          </cell>
          <cell r="C585">
            <v>0.83723766911546937</v>
          </cell>
        </row>
        <row r="586">
          <cell r="B586">
            <v>1.7159734209763362</v>
          </cell>
          <cell r="C586">
            <v>1.3380580624291212</v>
          </cell>
        </row>
        <row r="587">
          <cell r="B587">
            <v>0.7726967036286656</v>
          </cell>
          <cell r="C587">
            <v>1.1114216361382832</v>
          </cell>
        </row>
        <row r="588">
          <cell r="B588">
            <v>1.190186551784759</v>
          </cell>
          <cell r="C588">
            <v>0.68529319604626304</v>
          </cell>
        </row>
        <row r="589">
          <cell r="B589">
            <v>1.9648982360566232</v>
          </cell>
          <cell r="C589">
            <v>-1.7870638744390772</v>
          </cell>
        </row>
        <row r="590">
          <cell r="B590">
            <v>-0.15475344682058062</v>
          </cell>
          <cell r="C590">
            <v>2.0327310954495341</v>
          </cell>
        </row>
        <row r="591">
          <cell r="B591">
            <v>2.1845785524677055</v>
          </cell>
          <cell r="C591">
            <v>1.3250984218158988</v>
          </cell>
        </row>
        <row r="592">
          <cell r="B592">
            <v>1.2451938356270649</v>
          </cell>
          <cell r="C592">
            <v>1.0915581137251955</v>
          </cell>
        </row>
        <row r="593">
          <cell r="B593">
            <v>1.3494444550163547</v>
          </cell>
          <cell r="C593">
            <v>1.1912964701900179</v>
          </cell>
        </row>
        <row r="594">
          <cell r="B594">
            <v>0.57474515725771536</v>
          </cell>
          <cell r="C594">
            <v>7.5440531124660967E-2</v>
          </cell>
        </row>
        <row r="595">
          <cell r="B595">
            <v>-8.9242633185923861E-2</v>
          </cell>
          <cell r="C595">
            <v>6.9706519198799138E-2</v>
          </cell>
        </row>
        <row r="596">
          <cell r="B596">
            <v>1.9736035479967626</v>
          </cell>
          <cell r="C596">
            <v>0.90712013668723179</v>
          </cell>
        </row>
        <row r="597">
          <cell r="B597">
            <v>1.1753927943751656</v>
          </cell>
          <cell r="C597">
            <v>0.98772362531239688</v>
          </cell>
        </row>
        <row r="598">
          <cell r="B598">
            <v>0.54314770006832547</v>
          </cell>
          <cell r="C598">
            <v>0.70169092851679349</v>
          </cell>
        </row>
        <row r="599">
          <cell r="B599">
            <v>1.8462112802093329</v>
          </cell>
          <cell r="C599">
            <v>0.83903089152502708</v>
          </cell>
        </row>
        <row r="600">
          <cell r="B600">
            <v>0.51237105845075537</v>
          </cell>
          <cell r="C600">
            <v>0.45420567780605536</v>
          </cell>
        </row>
        <row r="601">
          <cell r="B601">
            <v>1.4282437294795942</v>
          </cell>
          <cell r="C601">
            <v>0.68358796171323166</v>
          </cell>
        </row>
        <row r="602">
          <cell r="B602">
            <v>2.433031980054456</v>
          </cell>
          <cell r="C602">
            <v>-1.7464515254360724</v>
          </cell>
        </row>
        <row r="603">
          <cell r="B603">
            <v>0.61045363331461966</v>
          </cell>
          <cell r="C603">
            <v>0.38699276636903007</v>
          </cell>
        </row>
        <row r="604">
          <cell r="B604">
            <v>0.34226451882670178</v>
          </cell>
          <cell r="C604">
            <v>-0.422986927766343</v>
          </cell>
        </row>
        <row r="605">
          <cell r="B605">
            <v>1.3646128363340497</v>
          </cell>
          <cell r="C605">
            <v>1.6605769259760312</v>
          </cell>
        </row>
        <row r="606">
          <cell r="B606">
            <v>1.4572025121628689</v>
          </cell>
          <cell r="C606">
            <v>0.75677568124624672</v>
          </cell>
        </row>
        <row r="607">
          <cell r="B607">
            <v>2.0476818511127046</v>
          </cell>
          <cell r="C607">
            <v>0.45438661092315896</v>
          </cell>
        </row>
        <row r="608">
          <cell r="B608">
            <v>1.4097918572728751</v>
          </cell>
          <cell r="C608">
            <v>0.41688295108632628</v>
          </cell>
        </row>
        <row r="609">
          <cell r="B609">
            <v>1.4312533473129485</v>
          </cell>
          <cell r="C609">
            <v>0.80603795508224096</v>
          </cell>
        </row>
        <row r="610">
          <cell r="B610">
            <v>1.4332730668034657</v>
          </cell>
          <cell r="C610">
            <v>0.73358809852645324</v>
          </cell>
        </row>
        <row r="611">
          <cell r="B611">
            <v>1.8183709003318937</v>
          </cell>
          <cell r="C611">
            <v>0.34876646627499414</v>
          </cell>
        </row>
        <row r="612">
          <cell r="B612">
            <v>1.8555600210847019</v>
          </cell>
          <cell r="C612">
            <v>0.45337157670833839</v>
          </cell>
        </row>
        <row r="613">
          <cell r="B613">
            <v>1.1557288669005614</v>
          </cell>
          <cell r="C613">
            <v>-0.38298719900153233</v>
          </cell>
        </row>
        <row r="614">
          <cell r="B614">
            <v>1.2341850612643643</v>
          </cell>
          <cell r="C614">
            <v>0.42350922946653169</v>
          </cell>
        </row>
        <row r="615">
          <cell r="B615">
            <v>1.210476538466319</v>
          </cell>
          <cell r="C615">
            <v>0.6235838706080491</v>
          </cell>
        </row>
        <row r="616">
          <cell r="B616">
            <v>0.93603073701178319</v>
          </cell>
          <cell r="C616">
            <v>0.7448982023939652</v>
          </cell>
        </row>
        <row r="617">
          <cell r="B617">
            <v>2.5066286156510178</v>
          </cell>
          <cell r="C617">
            <v>0.2403794779370535</v>
          </cell>
        </row>
        <row r="618">
          <cell r="B618">
            <v>1.2290200896753272</v>
          </cell>
          <cell r="C618">
            <v>0.84451124597700378</v>
          </cell>
        </row>
        <row r="619">
          <cell r="B619">
            <v>1.8875691583470799</v>
          </cell>
          <cell r="C619">
            <v>0.77438856362300335</v>
          </cell>
        </row>
        <row r="620">
          <cell r="B620">
            <v>1.5452782829391756</v>
          </cell>
          <cell r="C620">
            <v>1.5526198640693707</v>
          </cell>
        </row>
        <row r="621">
          <cell r="B621">
            <v>6.7466573412004599E-2</v>
          </cell>
          <cell r="C621">
            <v>0.27077442548125136</v>
          </cell>
        </row>
        <row r="622">
          <cell r="B622">
            <v>2.0281115574760369</v>
          </cell>
          <cell r="C622">
            <v>0.85726940604616308</v>
          </cell>
        </row>
        <row r="623">
          <cell r="B623">
            <v>2.2429554786304537</v>
          </cell>
          <cell r="C623">
            <v>0.14698417055759774</v>
          </cell>
        </row>
        <row r="624">
          <cell r="B624">
            <v>1.8308509408042124</v>
          </cell>
          <cell r="C624">
            <v>0.29393914518767111</v>
          </cell>
        </row>
        <row r="625">
          <cell r="B625">
            <v>1.928788996615026</v>
          </cell>
          <cell r="C625">
            <v>0.63314796714904964</v>
          </cell>
        </row>
        <row r="626">
          <cell r="B626">
            <v>2.0028855202828373</v>
          </cell>
          <cell r="C626">
            <v>0.70104261538163082</v>
          </cell>
        </row>
        <row r="627">
          <cell r="B627">
            <v>1.9512554478343225</v>
          </cell>
          <cell r="C627">
            <v>1.0145718191867876</v>
          </cell>
        </row>
        <row r="628">
          <cell r="B628">
            <v>2.2130505713251254</v>
          </cell>
          <cell r="C628">
            <v>0.75162475671380569</v>
          </cell>
        </row>
        <row r="629">
          <cell r="B629">
            <v>1.9883990225106971</v>
          </cell>
          <cell r="C629">
            <v>1.4919400400078737</v>
          </cell>
        </row>
        <row r="630">
          <cell r="B630">
            <v>2.0774260118067209</v>
          </cell>
          <cell r="C630">
            <v>0.81123507754408597</v>
          </cell>
        </row>
        <row r="631">
          <cell r="B631">
            <v>1.8914531919761626</v>
          </cell>
          <cell r="C631">
            <v>0.96361446769618175</v>
          </cell>
        </row>
        <row r="632">
          <cell r="B632">
            <v>2.2512535339331818</v>
          </cell>
          <cell r="C632">
            <v>0.36798660281994344</v>
          </cell>
        </row>
        <row r="633">
          <cell r="B633">
            <v>2.0669193850919658</v>
          </cell>
          <cell r="C633">
            <v>0.85164952545778771</v>
          </cell>
        </row>
        <row r="634">
          <cell r="B634">
            <v>2.7586162662253901</v>
          </cell>
          <cell r="C634">
            <v>0.11195487316598093</v>
          </cell>
        </row>
        <row r="635">
          <cell r="B635">
            <v>2.0521918282488092</v>
          </cell>
          <cell r="C635">
            <v>1.0336021011865406</v>
          </cell>
        </row>
        <row r="636">
          <cell r="B636">
            <v>1.6635666231713979</v>
          </cell>
          <cell r="C636">
            <v>1.0170005117040106</v>
          </cell>
        </row>
        <row r="637">
          <cell r="B637">
            <v>1.6478917850341466</v>
          </cell>
          <cell r="C637">
            <v>0.89409132779785538</v>
          </cell>
        </row>
        <row r="638">
          <cell r="B638">
            <v>1.5873384477856738</v>
          </cell>
          <cell r="C638">
            <v>0.54473636543654691</v>
          </cell>
        </row>
        <row r="639">
          <cell r="B639">
            <v>1.8668896080457908</v>
          </cell>
          <cell r="C639">
            <v>1.5893535887604813</v>
          </cell>
        </row>
        <row r="640">
          <cell r="B640">
            <v>1.376120843238736</v>
          </cell>
          <cell r="C640">
            <v>0.81717469704323586</v>
          </cell>
        </row>
        <row r="641">
          <cell r="B641">
            <v>1.4162694675176213</v>
          </cell>
          <cell r="C641">
            <v>0.99313454658313194</v>
          </cell>
        </row>
        <row r="642">
          <cell r="B642">
            <v>1.5666535166747475</v>
          </cell>
          <cell r="C642">
            <v>0.2834016145401726</v>
          </cell>
        </row>
        <row r="643">
          <cell r="B643">
            <v>1.8736563381757034</v>
          </cell>
          <cell r="C643">
            <v>0.21019234873908377</v>
          </cell>
        </row>
        <row r="644">
          <cell r="B644">
            <v>1.5140375772027255</v>
          </cell>
          <cell r="C644">
            <v>0.46798899380142456</v>
          </cell>
        </row>
        <row r="645">
          <cell r="B645">
            <v>1.2236817264483348</v>
          </cell>
          <cell r="C645">
            <v>-0.46108631282195495</v>
          </cell>
        </row>
        <row r="646">
          <cell r="B646">
            <v>1.2299439518565021</v>
          </cell>
          <cell r="C646">
            <v>0.30071216831781239</v>
          </cell>
        </row>
        <row r="647">
          <cell r="B647">
            <v>1.8216485508566593</v>
          </cell>
          <cell r="C647">
            <v>0.35797354294785372</v>
          </cell>
        </row>
        <row r="648">
          <cell r="B648">
            <v>1.4492302436828219</v>
          </cell>
          <cell r="C648">
            <v>0.32072990476622748</v>
          </cell>
        </row>
        <row r="649">
          <cell r="B649">
            <v>2.1853979274330042</v>
          </cell>
          <cell r="C649">
            <v>0.223179008078154</v>
          </cell>
        </row>
        <row r="650">
          <cell r="B650">
            <v>1.3791218588949847</v>
          </cell>
          <cell r="C650">
            <v>0.17332466520449472</v>
          </cell>
        </row>
        <row r="651">
          <cell r="B651">
            <v>1.478669394477186</v>
          </cell>
          <cell r="C651">
            <v>0.3061182968509672</v>
          </cell>
        </row>
        <row r="652">
          <cell r="B652">
            <v>1.1098743659347583</v>
          </cell>
          <cell r="C652">
            <v>0.28871573380942056</v>
          </cell>
        </row>
        <row r="653">
          <cell r="B653">
            <v>1.4317045443678238</v>
          </cell>
          <cell r="C653">
            <v>0.60327819031245844</v>
          </cell>
        </row>
        <row r="654">
          <cell r="B654">
            <v>2.7734466258285408</v>
          </cell>
          <cell r="C654">
            <v>0.14257080085464208</v>
          </cell>
        </row>
        <row r="655">
          <cell r="B655">
            <v>0.10257867826192961</v>
          </cell>
          <cell r="C655">
            <v>2.2184215345545479</v>
          </cell>
        </row>
        <row r="656">
          <cell r="B656">
            <v>-0.11509648132633071</v>
          </cell>
          <cell r="C656">
            <v>2.2378075214980462</v>
          </cell>
        </row>
        <row r="657">
          <cell r="B657">
            <v>0.14807331365212506</v>
          </cell>
          <cell r="C657">
            <v>2.3001366452228011</v>
          </cell>
        </row>
        <row r="658">
          <cell r="B658">
            <v>1.637482455532157E-2</v>
          </cell>
          <cell r="C658">
            <v>2.1747701448796777</v>
          </cell>
        </row>
        <row r="659">
          <cell r="B659">
            <v>0.25388202233097806</v>
          </cell>
          <cell r="C659">
            <v>1.9003003530017757</v>
          </cell>
        </row>
        <row r="660">
          <cell r="B660">
            <v>5.4654770039038438E-2</v>
          </cell>
          <cell r="C660">
            <v>2.2051980757545717</v>
          </cell>
        </row>
        <row r="661">
          <cell r="B661">
            <v>0.60855677660767027</v>
          </cell>
          <cell r="C661">
            <v>2.1903555967939186</v>
          </cell>
        </row>
        <row r="662">
          <cell r="B662">
            <v>0.35617508679293586</v>
          </cell>
          <cell r="C662">
            <v>1.8895593564561257</v>
          </cell>
        </row>
        <row r="663">
          <cell r="B663">
            <v>-0.45773616959926949</v>
          </cell>
          <cell r="C663">
            <v>2.0625078667754657</v>
          </cell>
        </row>
        <row r="664">
          <cell r="B664">
            <v>0.23396180890030288</v>
          </cell>
          <cell r="C664">
            <v>2.2186894741706693</v>
          </cell>
        </row>
        <row r="665">
          <cell r="B665">
            <v>0.24147969271275929</v>
          </cell>
          <cell r="C665">
            <v>2.4409495635945087</v>
          </cell>
        </row>
        <row r="666">
          <cell r="B666">
            <v>-0.97122245794816142</v>
          </cell>
          <cell r="C666">
            <v>3.1556423756006535</v>
          </cell>
        </row>
        <row r="667">
          <cell r="B667">
            <v>1.4610198460274089</v>
          </cell>
          <cell r="C667">
            <v>0.29226445910403864</v>
          </cell>
        </row>
        <row r="668">
          <cell r="B668">
            <v>0.68621245645488116</v>
          </cell>
          <cell r="C668">
            <v>3.3319431236783478E-2</v>
          </cell>
        </row>
        <row r="669">
          <cell r="B669">
            <v>2.3405594657825559</v>
          </cell>
          <cell r="C669">
            <v>2.0190493684733108</v>
          </cell>
        </row>
        <row r="670">
          <cell r="B670">
            <v>1.7138590271335172</v>
          </cell>
          <cell r="C670">
            <v>0.12273194817606432</v>
          </cell>
        </row>
        <row r="671">
          <cell r="B671">
            <v>1.2702081940959988</v>
          </cell>
          <cell r="C671">
            <v>0.12756446842735494</v>
          </cell>
        </row>
        <row r="672">
          <cell r="B672">
            <v>0.78561897247909074</v>
          </cell>
          <cell r="C672">
            <v>0.2418096702168136</v>
          </cell>
        </row>
        <row r="673">
          <cell r="B673">
            <v>1.5536249386330327</v>
          </cell>
          <cell r="C673">
            <v>1.8602207526909765E-2</v>
          </cell>
        </row>
        <row r="674">
          <cell r="B674">
            <v>1.9785812713155833</v>
          </cell>
          <cell r="C674">
            <v>0.33370599177527593</v>
          </cell>
        </row>
        <row r="675">
          <cell r="B675">
            <v>1.5693199916531331</v>
          </cell>
          <cell r="C675">
            <v>0.24154435878538891</v>
          </cell>
        </row>
        <row r="676">
          <cell r="B676">
            <v>2.1939001995360661</v>
          </cell>
          <cell r="C676">
            <v>0.18110432622698</v>
          </cell>
        </row>
        <row r="677">
          <cell r="B677">
            <v>1.6703831327815537</v>
          </cell>
          <cell r="C677">
            <v>0.25555053033260694</v>
          </cell>
        </row>
        <row r="678">
          <cell r="B678">
            <v>1.6358634411733113</v>
          </cell>
          <cell r="C678">
            <v>0.20610382975571204</v>
          </cell>
        </row>
        <row r="679">
          <cell r="B679">
            <v>1.9479119035922847</v>
          </cell>
          <cell r="C679">
            <v>0.13310770258441157</v>
          </cell>
        </row>
        <row r="680">
          <cell r="B680">
            <v>1.8045218429563428</v>
          </cell>
          <cell r="C680">
            <v>0.23377672573969877</v>
          </cell>
        </row>
        <row r="681">
          <cell r="B681">
            <v>1.3010927762757414</v>
          </cell>
          <cell r="C681">
            <v>0.22797534081908261</v>
          </cell>
        </row>
        <row r="682">
          <cell r="B682">
            <v>5.111597585157153E-2</v>
          </cell>
          <cell r="C682">
            <v>0.35203095134378654</v>
          </cell>
        </row>
        <row r="683">
          <cell r="B683">
            <v>0.80814478095653131</v>
          </cell>
          <cell r="C683">
            <v>0.19541064626763086</v>
          </cell>
        </row>
        <row r="684">
          <cell r="B684">
            <v>0.20310508375610731</v>
          </cell>
          <cell r="C684">
            <v>1.0201497775105217</v>
          </cell>
        </row>
        <row r="685">
          <cell r="B685">
            <v>0.88823661540193888</v>
          </cell>
          <cell r="C685">
            <v>1.2813538595657168</v>
          </cell>
        </row>
        <row r="686">
          <cell r="B686">
            <v>0.86500214135818854</v>
          </cell>
          <cell r="C686">
            <v>1.6651506378370362</v>
          </cell>
        </row>
        <row r="687">
          <cell r="B687">
            <v>0.48721228904014863</v>
          </cell>
          <cell r="C687">
            <v>1.5874098930746257</v>
          </cell>
        </row>
        <row r="688">
          <cell r="B688">
            <v>0.91489786909246096</v>
          </cell>
          <cell r="C688">
            <v>1.9226563333478479</v>
          </cell>
        </row>
        <row r="689">
          <cell r="B689">
            <v>1.3679812803789546</v>
          </cell>
          <cell r="C689">
            <v>1.5769195785989794</v>
          </cell>
        </row>
        <row r="690">
          <cell r="B690">
            <v>0.93927353686198756</v>
          </cell>
          <cell r="C690">
            <v>1.4867667173493355</v>
          </cell>
        </row>
        <row r="691">
          <cell r="B691">
            <v>1.3954227966709576</v>
          </cell>
          <cell r="C691">
            <v>0.76125463689909489</v>
          </cell>
        </row>
        <row r="692">
          <cell r="B692">
            <v>0.67650126267842559</v>
          </cell>
          <cell r="C692">
            <v>1.364671213665009</v>
          </cell>
        </row>
        <row r="693">
          <cell r="B693">
            <v>0.96837900063745397</v>
          </cell>
          <cell r="C693">
            <v>1.7194320606671001</v>
          </cell>
        </row>
        <row r="694">
          <cell r="B694">
            <v>2.4182068756400792</v>
          </cell>
          <cell r="C694">
            <v>0.99904283094146584</v>
          </cell>
        </row>
        <row r="695">
          <cell r="B695">
            <v>0.55890089076618277</v>
          </cell>
          <cell r="C695">
            <v>0.82881491893875403</v>
          </cell>
        </row>
        <row r="696">
          <cell r="B696">
            <v>0.84306918183820811</v>
          </cell>
          <cell r="C696">
            <v>1.3039516007719723</v>
          </cell>
        </row>
        <row r="697">
          <cell r="B697">
            <v>0.90009930668124605</v>
          </cell>
          <cell r="C697">
            <v>1.085145903364241</v>
          </cell>
        </row>
        <row r="698">
          <cell r="B698">
            <v>1.5904857272292676</v>
          </cell>
          <cell r="C698">
            <v>0.63725920375562717</v>
          </cell>
        </row>
        <row r="699">
          <cell r="B699">
            <v>0.90701062928318832</v>
          </cell>
          <cell r="C699">
            <v>1.4727137807867101</v>
          </cell>
        </row>
        <row r="700">
          <cell r="B700">
            <v>0.64744922703768171</v>
          </cell>
          <cell r="C700">
            <v>0.92941126274987229</v>
          </cell>
        </row>
        <row r="701">
          <cell r="B701">
            <v>0.60571095391278962</v>
          </cell>
          <cell r="C701">
            <v>1.8999226815993024</v>
          </cell>
        </row>
        <row r="702">
          <cell r="B702">
            <v>1.5199949163998452</v>
          </cell>
          <cell r="C702">
            <v>2.8285550511067172</v>
          </cell>
        </row>
        <row r="703">
          <cell r="B703">
            <v>0.74222419603826162</v>
          </cell>
          <cell r="C703">
            <v>1.5241382897226043</v>
          </cell>
        </row>
        <row r="704">
          <cell r="B704">
            <v>0.65003653834612096</v>
          </cell>
          <cell r="C704">
            <v>1.4287180255424146</v>
          </cell>
        </row>
        <row r="705">
          <cell r="B705">
            <v>0.17962206609997461</v>
          </cell>
          <cell r="C705">
            <v>1.0636504707672911</v>
          </cell>
        </row>
        <row r="706">
          <cell r="B706">
            <v>6.279915361221515E-2</v>
          </cell>
          <cell r="C706">
            <v>0.55362428384471574</v>
          </cell>
        </row>
        <row r="707">
          <cell r="B707">
            <v>1.0774221059233551</v>
          </cell>
          <cell r="C707">
            <v>0.9486813932185354</v>
          </cell>
        </row>
        <row r="708">
          <cell r="B708">
            <v>0.59032571752805096</v>
          </cell>
          <cell r="C708">
            <v>0.88525960030298356</v>
          </cell>
        </row>
        <row r="709">
          <cell r="B709">
            <v>1.0949866084264241</v>
          </cell>
          <cell r="C709">
            <v>0.73786738049373979</v>
          </cell>
        </row>
        <row r="710">
          <cell r="B710">
            <v>1.1648141162627099</v>
          </cell>
          <cell r="C710">
            <v>0.72746776363130894</v>
          </cell>
        </row>
        <row r="711">
          <cell r="B711">
            <v>0.46101419003767052</v>
          </cell>
          <cell r="C711">
            <v>1.5598562984892965</v>
          </cell>
        </row>
        <row r="712">
          <cell r="B712">
            <v>1.7065079260499358</v>
          </cell>
          <cell r="C712">
            <v>0.62654362794047935</v>
          </cell>
        </row>
        <row r="713">
          <cell r="B713">
            <v>1.459129538891341</v>
          </cell>
          <cell r="C713">
            <v>0.76446040495891043</v>
          </cell>
        </row>
        <row r="714">
          <cell r="B714">
            <v>1.4629045608261737</v>
          </cell>
          <cell r="C714">
            <v>0.78720500761230183</v>
          </cell>
        </row>
        <row r="715">
          <cell r="B715">
            <v>1.5871064649361932</v>
          </cell>
          <cell r="C715">
            <v>0.49250977903584303</v>
          </cell>
        </row>
        <row r="716">
          <cell r="B716">
            <v>2.7843965117726142</v>
          </cell>
          <cell r="C716">
            <v>0.45822535272543441</v>
          </cell>
        </row>
        <row r="717">
          <cell r="B717">
            <v>1.8991280094801857</v>
          </cell>
          <cell r="C717">
            <v>0.31313306766227805</v>
          </cell>
        </row>
        <row r="718">
          <cell r="B718">
            <v>1.5259669542134</v>
          </cell>
          <cell r="C718">
            <v>0.5488475619870159</v>
          </cell>
        </row>
        <row r="719">
          <cell r="B719">
            <v>1.3774893211552062</v>
          </cell>
          <cell r="C719">
            <v>0.9412818107355212</v>
          </cell>
        </row>
        <row r="720">
          <cell r="B720">
            <v>0.9583770413214745</v>
          </cell>
          <cell r="C720">
            <v>0.2900665672904531</v>
          </cell>
        </row>
        <row r="721">
          <cell r="B721">
            <v>0.44251538998322637</v>
          </cell>
          <cell r="C721">
            <v>0.734730610733205</v>
          </cell>
        </row>
        <row r="722">
          <cell r="B722">
            <v>1.3651691238942747</v>
          </cell>
          <cell r="C722">
            <v>0.60409236258308807</v>
          </cell>
        </row>
        <row r="723">
          <cell r="B723">
            <v>1.0167449072234891</v>
          </cell>
          <cell r="C723">
            <v>0.58236471051801653</v>
          </cell>
        </row>
        <row r="724">
          <cell r="B724">
            <v>1.1490948387342053</v>
          </cell>
          <cell r="C724">
            <v>2.7392219981255156E-2</v>
          </cell>
        </row>
        <row r="725">
          <cell r="B725">
            <v>3.3449032272996317E-2</v>
          </cell>
          <cell r="C725">
            <v>0.53826737921440315</v>
          </cell>
        </row>
        <row r="726">
          <cell r="B726">
            <v>1.1697212049934624</v>
          </cell>
          <cell r="C726">
            <v>0.15732842876298908</v>
          </cell>
        </row>
        <row r="727">
          <cell r="B727">
            <v>9.6773164614742557E-2</v>
          </cell>
          <cell r="C727">
            <v>0.56318775388587783</v>
          </cell>
        </row>
        <row r="728">
          <cell r="B728">
            <v>-3.4918677571419449E-2</v>
          </cell>
          <cell r="C728">
            <v>1.7378971508366658</v>
          </cell>
        </row>
        <row r="729">
          <cell r="B729">
            <v>-4.9746904062483296E-3</v>
          </cell>
          <cell r="C729">
            <v>1.6477729252583582</v>
          </cell>
        </row>
        <row r="730">
          <cell r="B730">
            <v>-6.6525625548732398E-2</v>
          </cell>
          <cell r="C730">
            <v>1.8539267363013496</v>
          </cell>
        </row>
        <row r="731">
          <cell r="B731">
            <v>-6.6794661382137844E-3</v>
          </cell>
          <cell r="C731">
            <v>1.6660622400862319</v>
          </cell>
        </row>
        <row r="732">
          <cell r="B732">
            <v>-2.229672810875967E-2</v>
          </cell>
          <cell r="C732">
            <v>1.6464081509713135</v>
          </cell>
        </row>
        <row r="733">
          <cell r="B733">
            <v>-5.8757725288233587E-2</v>
          </cell>
          <cell r="C733">
            <v>1.7714979626273912</v>
          </cell>
        </row>
        <row r="734">
          <cell r="B734">
            <v>-9.999999999958438E-3</v>
          </cell>
          <cell r="C734">
            <v>1.6792740946635349</v>
          </cell>
        </row>
        <row r="735">
          <cell r="B735">
            <v>0.33654230381971195</v>
          </cell>
          <cell r="C735">
            <v>0.95815687415837059</v>
          </cell>
        </row>
        <row r="736">
          <cell r="B736">
            <v>-4.1744457142460544E-4</v>
          </cell>
          <cell r="C736">
            <v>0.9405664048287713</v>
          </cell>
        </row>
        <row r="737">
          <cell r="B737">
            <v>1.7768209884533019</v>
          </cell>
          <cell r="C737">
            <v>1.208689707592209</v>
          </cell>
        </row>
        <row r="738">
          <cell r="B738">
            <v>0.5024995184405453</v>
          </cell>
          <cell r="C738">
            <v>0.38546263971252326</v>
          </cell>
        </row>
        <row r="739">
          <cell r="B739">
            <v>0.10766464564443111</v>
          </cell>
          <cell r="C739">
            <v>0.9277660119299409</v>
          </cell>
        </row>
        <row r="740">
          <cell r="B740">
            <v>0.47902529408804667</v>
          </cell>
          <cell r="C740">
            <v>1.2473229859751305</v>
          </cell>
        </row>
        <row r="741">
          <cell r="B741">
            <v>0.70505523710290419</v>
          </cell>
          <cell r="C741">
            <v>0.90665541720854992</v>
          </cell>
        </row>
        <row r="742">
          <cell r="B742">
            <v>0.78705034607025948</v>
          </cell>
          <cell r="C742">
            <v>1.1225758930138572</v>
          </cell>
        </row>
        <row r="743">
          <cell r="B743">
            <v>1.8621865510072284</v>
          </cell>
          <cell r="C743">
            <v>-0.4871613113232437</v>
          </cell>
        </row>
        <row r="744">
          <cell r="B744">
            <v>-2.5350187611351385</v>
          </cell>
          <cell r="C744">
            <v>1.0758680390048028</v>
          </cell>
        </row>
        <row r="745">
          <cell r="B745">
            <v>0.66018210874242977</v>
          </cell>
          <cell r="C745">
            <v>1.0967915119778375</v>
          </cell>
        </row>
        <row r="746">
          <cell r="B746">
            <v>0.85204560131517115</v>
          </cell>
          <cell r="C746">
            <v>0.86600148883235506</v>
          </cell>
        </row>
        <row r="747">
          <cell r="B747">
            <v>1.0807559637941759</v>
          </cell>
          <cell r="C747">
            <v>0.87927633904385083</v>
          </cell>
        </row>
        <row r="748">
          <cell r="B748">
            <v>0.63323185424531581</v>
          </cell>
          <cell r="C748">
            <v>1.1869137879256662</v>
          </cell>
        </row>
        <row r="749">
          <cell r="B749">
            <v>0.61173949539069061</v>
          </cell>
          <cell r="C749">
            <v>1.2982794452314421</v>
          </cell>
        </row>
        <row r="750">
          <cell r="B750">
            <v>0.86761859953264908</v>
          </cell>
          <cell r="C750">
            <v>0.73123804887206623</v>
          </cell>
        </row>
        <row r="751">
          <cell r="B751">
            <v>-1.5906529144360544</v>
          </cell>
          <cell r="C751">
            <v>1.508407101322893</v>
          </cell>
        </row>
        <row r="752">
          <cell r="B752">
            <v>-0.31211582960408546</v>
          </cell>
          <cell r="C752">
            <v>1.9722170893413473</v>
          </cell>
        </row>
        <row r="753">
          <cell r="B753">
            <v>0.745729643550748</v>
          </cell>
          <cell r="C753">
            <v>0.87691426156105667</v>
          </cell>
        </row>
        <row r="754">
          <cell r="B754">
            <v>1.7310579632616094</v>
          </cell>
          <cell r="C754">
            <v>0.5928012055748364</v>
          </cell>
        </row>
        <row r="755">
          <cell r="B755">
            <v>1.7661806338473005</v>
          </cell>
          <cell r="C755">
            <v>1.2378680014889674</v>
          </cell>
        </row>
        <row r="756">
          <cell r="B756">
            <v>0.64664745578014693</v>
          </cell>
          <cell r="C756">
            <v>0.5787210269304659</v>
          </cell>
        </row>
        <row r="757">
          <cell r="B757">
            <v>0.44482450074114843</v>
          </cell>
          <cell r="C757">
            <v>0.8336733749445473</v>
          </cell>
        </row>
        <row r="758">
          <cell r="B758">
            <v>1.3089629156969464</v>
          </cell>
          <cell r="C758">
            <v>0.96576945699015027</v>
          </cell>
        </row>
        <row r="759">
          <cell r="B759">
            <v>-9.7981057085859032E-3</v>
          </cell>
          <cell r="C759">
            <v>1.1548625390562306</v>
          </cell>
        </row>
        <row r="760">
          <cell r="B760">
            <v>1.2333017481305693</v>
          </cell>
          <cell r="C760">
            <v>0.4629234864813746</v>
          </cell>
        </row>
        <row r="761">
          <cell r="B761">
            <v>0.5754523741841967</v>
          </cell>
          <cell r="C761">
            <v>1.3240970570821819</v>
          </cell>
        </row>
        <row r="762">
          <cell r="B762">
            <v>0.4052035893737852</v>
          </cell>
          <cell r="C762">
            <v>1.4647047432775098</v>
          </cell>
        </row>
        <row r="763">
          <cell r="B763">
            <v>-6.7590684552954805E-2</v>
          </cell>
          <cell r="C763">
            <v>0.98514211170634747</v>
          </cell>
        </row>
        <row r="764">
          <cell r="B764">
            <v>0.22659313202467646</v>
          </cell>
          <cell r="C764">
            <v>-0.80085415238886415</v>
          </cell>
        </row>
        <row r="765">
          <cell r="B765">
            <v>6.1362724042899601E-2</v>
          </cell>
          <cell r="C765">
            <v>0.99571307902598727</v>
          </cell>
        </row>
        <row r="766">
          <cell r="B766">
            <v>8.9369697344392082E-2</v>
          </cell>
          <cell r="C766">
            <v>0.6358649898675669</v>
          </cell>
        </row>
        <row r="767">
          <cell r="B767">
            <v>2.8365791865591846E-2</v>
          </cell>
          <cell r="C767">
            <v>0.63327013533818921</v>
          </cell>
        </row>
        <row r="768">
          <cell r="B768">
            <v>0.29406878658988805</v>
          </cell>
          <cell r="C768">
            <v>1.0657893833562126</v>
          </cell>
        </row>
        <row r="769">
          <cell r="B769">
            <v>8.2473718200260157E-2</v>
          </cell>
          <cell r="C769">
            <v>0.9199977780455334</v>
          </cell>
        </row>
        <row r="770">
          <cell r="B770">
            <v>1.8099770449127646E-2</v>
          </cell>
          <cell r="C770">
            <v>1.1413261243121238</v>
          </cell>
        </row>
        <row r="771">
          <cell r="B771">
            <v>-0.29727384263240564</v>
          </cell>
          <cell r="C771">
            <v>0.8218113423128478</v>
          </cell>
        </row>
        <row r="772">
          <cell r="B772">
            <v>-0.1091051591124468</v>
          </cell>
          <cell r="C772">
            <v>1.2695291868463376</v>
          </cell>
        </row>
        <row r="773">
          <cell r="B773">
            <v>-1.6811892073802345E-2</v>
          </cell>
          <cell r="C773">
            <v>0.95150316207667096</v>
          </cell>
        </row>
        <row r="774">
          <cell r="B774">
            <v>-0.22732605241770221</v>
          </cell>
          <cell r="C774">
            <v>1.2212964706528011</v>
          </cell>
        </row>
        <row r="775">
          <cell r="B775">
            <v>-0.19288545164834733</v>
          </cell>
          <cell r="C775">
            <v>0.85369010596224471</v>
          </cell>
        </row>
        <row r="776">
          <cell r="B776">
            <v>-0.12939137335618398</v>
          </cell>
          <cell r="C776">
            <v>1.138606870343688</v>
          </cell>
        </row>
        <row r="777">
          <cell r="B777">
            <v>-8.0469680918468678E-2</v>
          </cell>
          <cell r="C777">
            <v>1.052607162246928</v>
          </cell>
        </row>
        <row r="778">
          <cell r="B778">
            <v>-0.10435770261211415</v>
          </cell>
          <cell r="C778">
            <v>0.81533167640934823</v>
          </cell>
        </row>
        <row r="779">
          <cell r="B779">
            <v>3.9406218883335509E-2</v>
          </cell>
          <cell r="C779">
            <v>0.8591977836434308</v>
          </cell>
        </row>
        <row r="780">
          <cell r="B780">
            <v>4.190891154516297E-2</v>
          </cell>
          <cell r="C780">
            <v>0.78650766580642562</v>
          </cell>
        </row>
        <row r="781">
          <cell r="B781">
            <v>0.23165982896528101</v>
          </cell>
          <cell r="C781">
            <v>1.2164601563222754</v>
          </cell>
        </row>
        <row r="782">
          <cell r="B782">
            <v>2.4886542527097998E-2</v>
          </cell>
          <cell r="C782">
            <v>1.4696696909429334</v>
          </cell>
        </row>
        <row r="783">
          <cell r="B783">
            <v>-0.19545689926909385</v>
          </cell>
          <cell r="C783">
            <v>0.46636363839693523</v>
          </cell>
        </row>
        <row r="784">
          <cell r="B784">
            <v>-2.7279804502674351E-2</v>
          </cell>
          <cell r="C784">
            <v>0.95815307013856033</v>
          </cell>
        </row>
        <row r="785">
          <cell r="B785">
            <v>-3.4164732629100851E-2</v>
          </cell>
          <cell r="C785">
            <v>1.2750962337683274</v>
          </cell>
        </row>
        <row r="786">
          <cell r="B786">
            <v>1.0157186136692475E-2</v>
          </cell>
          <cell r="C786">
            <v>1.0869385462064907</v>
          </cell>
        </row>
        <row r="787">
          <cell r="B787">
            <v>-2.0168233219179821E-2</v>
          </cell>
          <cell r="C787">
            <v>1.3160102414694679</v>
          </cell>
        </row>
        <row r="788">
          <cell r="B788">
            <v>-4.4262038191694046E-2</v>
          </cell>
          <cell r="C788">
            <v>1.051780586035038</v>
          </cell>
        </row>
        <row r="789">
          <cell r="B789">
            <v>-3.1168537544135642E-2</v>
          </cell>
          <cell r="C789">
            <v>0.93501431240548305</v>
          </cell>
        </row>
        <row r="790">
          <cell r="B790">
            <v>-5.0605566622540635E-2</v>
          </cell>
          <cell r="C790">
            <v>0.8937192292979157</v>
          </cell>
        </row>
        <row r="791">
          <cell r="B791">
            <v>-0.26042125367102892</v>
          </cell>
          <cell r="C791">
            <v>1.2505009347490468</v>
          </cell>
        </row>
        <row r="792">
          <cell r="B792">
            <v>-2.7181199633922494E-2</v>
          </cell>
          <cell r="C792">
            <v>1.1563265775220619</v>
          </cell>
        </row>
        <row r="793">
          <cell r="B793">
            <v>-0.47572462578709984</v>
          </cell>
          <cell r="C793">
            <v>1.6101384581729468</v>
          </cell>
        </row>
        <row r="794">
          <cell r="B794">
            <v>-0.34022261878442128</v>
          </cell>
          <cell r="C794">
            <v>1.4797103990245195</v>
          </cell>
        </row>
        <row r="795">
          <cell r="B795">
            <v>-0.47128007762255486</v>
          </cell>
          <cell r="C795">
            <v>1.3833902942607457</v>
          </cell>
        </row>
        <row r="796">
          <cell r="B796">
            <v>-0.18613382924589081</v>
          </cell>
          <cell r="C796">
            <v>1.384630340670312</v>
          </cell>
        </row>
        <row r="797">
          <cell r="B797">
            <v>-0.83754262427469162</v>
          </cell>
          <cell r="C797">
            <v>0.35974450506077765</v>
          </cell>
        </row>
        <row r="798">
          <cell r="B798">
            <v>-0.25181768625456463</v>
          </cell>
          <cell r="C798">
            <v>1.2582428105179595</v>
          </cell>
        </row>
        <row r="799">
          <cell r="B799">
            <v>0.64595625078623831</v>
          </cell>
          <cell r="C799">
            <v>0.68447986972732899</v>
          </cell>
        </row>
        <row r="800">
          <cell r="B800">
            <v>0.15648377695116894</v>
          </cell>
          <cell r="C800">
            <v>0.31520203228474752</v>
          </cell>
        </row>
        <row r="801">
          <cell r="B801">
            <v>0.53383489939101858</v>
          </cell>
          <cell r="C801">
            <v>0.88928042672655561</v>
          </cell>
        </row>
        <row r="802">
          <cell r="B802">
            <v>1.3723088521927156</v>
          </cell>
          <cell r="C802">
            <v>0.5330408465443488</v>
          </cell>
        </row>
        <row r="803">
          <cell r="B803">
            <v>0.63493936201987111</v>
          </cell>
          <cell r="C803">
            <v>0.77306980430501882</v>
          </cell>
        </row>
        <row r="804">
          <cell r="B804">
            <v>0.47717758411000166</v>
          </cell>
          <cell r="C804">
            <v>0.56402114908956213</v>
          </cell>
        </row>
        <row r="805">
          <cell r="B805">
            <v>0.62903890811398855</v>
          </cell>
          <cell r="C805">
            <v>0.91696999322838424</v>
          </cell>
        </row>
        <row r="806">
          <cell r="B806">
            <v>1.1521027279271296</v>
          </cell>
          <cell r="C806">
            <v>0.78898257080660605</v>
          </cell>
        </row>
        <row r="807">
          <cell r="B807">
            <v>1.152746055194827</v>
          </cell>
          <cell r="C807">
            <v>0.45295482324413133</v>
          </cell>
        </row>
        <row r="808">
          <cell r="B808">
            <v>1.7482711350693361</v>
          </cell>
          <cell r="C808">
            <v>0.9282067670207218</v>
          </cell>
        </row>
        <row r="809">
          <cell r="B809">
            <v>0.83219697322389086</v>
          </cell>
          <cell r="C809">
            <v>1.0512783157750372</v>
          </cell>
        </row>
        <row r="810">
          <cell r="B810">
            <v>0.70024585252369997</v>
          </cell>
          <cell r="C810">
            <v>0.83166136076547548</v>
          </cell>
        </row>
        <row r="811">
          <cell r="B811">
            <v>1.7559813835797811</v>
          </cell>
          <cell r="C811">
            <v>0.28023856666327529</v>
          </cell>
        </row>
        <row r="812">
          <cell r="B812">
            <v>0.3577975002895763</v>
          </cell>
          <cell r="C812">
            <v>0.78634581920315072</v>
          </cell>
        </row>
        <row r="813">
          <cell r="B813">
            <v>1.2361466979783093</v>
          </cell>
          <cell r="C813">
            <v>0.82503580307784385</v>
          </cell>
        </row>
        <row r="814">
          <cell r="B814">
            <v>1.2002330670295021</v>
          </cell>
          <cell r="C814">
            <v>0.63521808578761163</v>
          </cell>
        </row>
        <row r="815">
          <cell r="B815">
            <v>0.75380508826802317</v>
          </cell>
          <cell r="C815">
            <v>1.3668879271695895</v>
          </cell>
        </row>
        <row r="816">
          <cell r="B816">
            <v>0.80222572571393325</v>
          </cell>
          <cell r="C816">
            <v>0.87823924451583146</v>
          </cell>
        </row>
        <row r="817">
          <cell r="B817">
            <v>0.74083083844920072</v>
          </cell>
          <cell r="C817">
            <v>1.4738712615381311</v>
          </cell>
        </row>
        <row r="818">
          <cell r="B818">
            <v>1.5515103326918209</v>
          </cell>
          <cell r="C818">
            <v>1.032390646116744</v>
          </cell>
        </row>
        <row r="819">
          <cell r="B819">
            <v>0.56615176955152369</v>
          </cell>
          <cell r="C819">
            <v>0.89175665029851847</v>
          </cell>
        </row>
        <row r="820">
          <cell r="B820">
            <v>0.28348315919617328</v>
          </cell>
          <cell r="C820">
            <v>1.3536861734597332</v>
          </cell>
        </row>
        <row r="821">
          <cell r="B821">
            <v>0.41865951076199154</v>
          </cell>
          <cell r="C821">
            <v>0.88169091261150379</v>
          </cell>
        </row>
        <row r="822">
          <cell r="B822">
            <v>1.1128670241671923</v>
          </cell>
          <cell r="C822">
            <v>0.73178233378261115</v>
          </cell>
        </row>
        <row r="823">
          <cell r="B823">
            <v>1.3038435593477771</v>
          </cell>
          <cell r="C823">
            <v>0.60093892441927643</v>
          </cell>
        </row>
        <row r="824">
          <cell r="B824">
            <v>1.7736589666733884</v>
          </cell>
          <cell r="C824">
            <v>1.2145471607594227</v>
          </cell>
        </row>
        <row r="825">
          <cell r="B825">
            <v>0.48929702403554931</v>
          </cell>
          <cell r="C825">
            <v>0.88265998449288585</v>
          </cell>
        </row>
        <row r="826">
          <cell r="B826">
            <v>1.5728289600286331</v>
          </cell>
          <cell r="C826">
            <v>0.46714730609505384</v>
          </cell>
        </row>
        <row r="827">
          <cell r="B827">
            <v>1.6939935606590222</v>
          </cell>
          <cell r="C827">
            <v>0.55693485806902687</v>
          </cell>
        </row>
        <row r="828">
          <cell r="B828">
            <v>0.98950220807502054</v>
          </cell>
          <cell r="C828">
            <v>0.58413667429573857</v>
          </cell>
        </row>
        <row r="829">
          <cell r="B829">
            <v>0.68526121235287929</v>
          </cell>
          <cell r="C829">
            <v>0.97111697552288645</v>
          </cell>
        </row>
        <row r="830">
          <cell r="B830">
            <v>0.53111064444776424</v>
          </cell>
          <cell r="C830">
            <v>0.51961948094340682</v>
          </cell>
        </row>
        <row r="831">
          <cell r="B831">
            <v>0.88572181672532613</v>
          </cell>
          <cell r="C831">
            <v>1.2246481218080734</v>
          </cell>
        </row>
        <row r="832">
          <cell r="B832">
            <v>0.7002609665755879</v>
          </cell>
          <cell r="C832">
            <v>0.51488525876877711</v>
          </cell>
        </row>
        <row r="833">
          <cell r="B833">
            <v>0.58946734938011258</v>
          </cell>
          <cell r="C833">
            <v>0.70259408571983517</v>
          </cell>
        </row>
        <row r="834">
          <cell r="B834">
            <v>5.7513357393390391E-2</v>
          </cell>
          <cell r="C834">
            <v>1.0876183770676082</v>
          </cell>
        </row>
        <row r="835">
          <cell r="B835">
            <v>0.58783142408527245</v>
          </cell>
          <cell r="C835">
            <v>0.5577031151054298</v>
          </cell>
        </row>
        <row r="836">
          <cell r="B836">
            <v>0.85121757112038965</v>
          </cell>
          <cell r="C836">
            <v>0.94724297365249033</v>
          </cell>
        </row>
        <row r="837">
          <cell r="B837">
            <v>0.25816235385179231</v>
          </cell>
          <cell r="C837">
            <v>1.0432180346084561</v>
          </cell>
        </row>
        <row r="838">
          <cell r="B838">
            <v>0.28373071969145608</v>
          </cell>
          <cell r="C838">
            <v>1.1079334635571747</v>
          </cell>
        </row>
        <row r="839">
          <cell r="B839">
            <v>0.80684742058062431</v>
          </cell>
          <cell r="C839">
            <v>0.88713469298157321</v>
          </cell>
        </row>
        <row r="840">
          <cell r="B840">
            <v>7.6615472892066216E-2</v>
          </cell>
          <cell r="C840">
            <v>0.65228881209746525</v>
          </cell>
        </row>
        <row r="841">
          <cell r="B841">
            <v>6.8926782053212524E-2</v>
          </cell>
          <cell r="C841">
            <v>0.98876375009401829</v>
          </cell>
        </row>
        <row r="842">
          <cell r="B842">
            <v>0.26491231867530207</v>
          </cell>
          <cell r="C842">
            <v>1.0371707765192832</v>
          </cell>
        </row>
        <row r="843">
          <cell r="B843">
            <v>0.37237404923461243</v>
          </cell>
          <cell r="C843">
            <v>0.82259794774464223</v>
          </cell>
        </row>
        <row r="844">
          <cell r="B844">
            <v>-5.2939085581623357E-2</v>
          </cell>
          <cell r="C844">
            <v>1.1359412434519438</v>
          </cell>
        </row>
        <row r="845">
          <cell r="B845">
            <v>-0.10622682183824708</v>
          </cell>
          <cell r="C845">
            <v>0.74239262700121678</v>
          </cell>
        </row>
        <row r="846">
          <cell r="B846">
            <v>-0.48110592851772987</v>
          </cell>
          <cell r="C846">
            <v>0.97298330465323446</v>
          </cell>
        </row>
        <row r="847">
          <cell r="B847">
            <v>-0.37664797473376255</v>
          </cell>
          <cell r="C847">
            <v>1.5594584483615392</v>
          </cell>
        </row>
        <row r="848">
          <cell r="B848">
            <v>-0.40323748159132988</v>
          </cell>
          <cell r="C848">
            <v>0.90900531633885928</v>
          </cell>
        </row>
        <row r="849">
          <cell r="B849">
            <v>-3.0459408304419407E-2</v>
          </cell>
          <cell r="C849">
            <v>1.293257326948005</v>
          </cell>
        </row>
        <row r="850">
          <cell r="B850">
            <v>-3.5184003438602632E-2</v>
          </cell>
          <cell r="C850">
            <v>0.68954676549639471</v>
          </cell>
        </row>
        <row r="851">
          <cell r="B851">
            <v>1.3445431395432332</v>
          </cell>
          <cell r="C851">
            <v>4.1188660640297498E-2</v>
          </cell>
        </row>
        <row r="852">
          <cell r="B852">
            <v>0.20869491882314148</v>
          </cell>
          <cell r="C852">
            <v>1.2251816241431828</v>
          </cell>
        </row>
        <row r="853">
          <cell r="B853">
            <v>1.1419752506991567</v>
          </cell>
          <cell r="C853">
            <v>1.0461595112504705</v>
          </cell>
        </row>
        <row r="854">
          <cell r="B854">
            <v>1.3821858833541081</v>
          </cell>
          <cell r="C854">
            <v>0.87377398702389275</v>
          </cell>
        </row>
        <row r="855">
          <cell r="B855">
            <v>1.1004731327436368</v>
          </cell>
          <cell r="C855">
            <v>1.0595759591332392</v>
          </cell>
        </row>
        <row r="856">
          <cell r="B856">
            <v>0.90260902564045908</v>
          </cell>
          <cell r="C856">
            <v>1.1864210895873728</v>
          </cell>
        </row>
        <row r="857">
          <cell r="B857">
            <v>1.2228468715493086</v>
          </cell>
          <cell r="C857">
            <v>0.95581997545904807</v>
          </cell>
        </row>
        <row r="858">
          <cell r="B858">
            <v>1.8338031798720824</v>
          </cell>
          <cell r="C858">
            <v>0.89269932182967981</v>
          </cell>
        </row>
        <row r="859">
          <cell r="B859">
            <v>1.5179802773020286</v>
          </cell>
          <cell r="C859">
            <v>1.0260287784250754</v>
          </cell>
        </row>
        <row r="860">
          <cell r="B860">
            <v>1.8151895633074204</v>
          </cell>
          <cell r="C860">
            <v>0.75041183930952726</v>
          </cell>
        </row>
        <row r="861">
          <cell r="B861">
            <v>1.2454829974703847</v>
          </cell>
          <cell r="C861">
            <v>1.0167548575679421</v>
          </cell>
        </row>
        <row r="862">
          <cell r="B862">
            <v>0.75627357158083663</v>
          </cell>
          <cell r="C862">
            <v>1.1622811986252963</v>
          </cell>
        </row>
        <row r="863">
          <cell r="B863">
            <v>0.38647718000286913</v>
          </cell>
          <cell r="C863">
            <v>1.6086049735978725</v>
          </cell>
        </row>
        <row r="864">
          <cell r="B864">
            <v>0.13542351984662016</v>
          </cell>
          <cell r="C864">
            <v>1.5336370196410207</v>
          </cell>
        </row>
        <row r="865">
          <cell r="B865">
            <v>0.62656105551476349</v>
          </cell>
          <cell r="C865">
            <v>1.4579332772652684</v>
          </cell>
        </row>
        <row r="866">
          <cell r="B866">
            <v>0.43625231005309412</v>
          </cell>
          <cell r="C866">
            <v>1.8852266563576137</v>
          </cell>
        </row>
        <row r="867">
          <cell r="B867">
            <v>1.0432463344757907</v>
          </cell>
          <cell r="C867">
            <v>1.570951641333711</v>
          </cell>
        </row>
        <row r="868">
          <cell r="B868">
            <v>0.42446544351906629</v>
          </cell>
          <cell r="C868">
            <v>1.7041687238248295</v>
          </cell>
        </row>
        <row r="869">
          <cell r="B869">
            <v>0.27707225029406291</v>
          </cell>
          <cell r="C869">
            <v>1.7277086004773463</v>
          </cell>
        </row>
        <row r="870">
          <cell r="B870">
            <v>4.976875402296399E-2</v>
          </cell>
          <cell r="C870">
            <v>1.948340473499826</v>
          </cell>
        </row>
        <row r="871">
          <cell r="B871">
            <v>2.9904704315055951E-2</v>
          </cell>
          <cell r="C871">
            <v>1.748408242216595</v>
          </cell>
        </row>
        <row r="872">
          <cell r="B872">
            <v>4.4939033229236508E-2</v>
          </cell>
          <cell r="C872">
            <v>1.309451248188809</v>
          </cell>
        </row>
        <row r="873">
          <cell r="B873">
            <v>0.18991791345278342</v>
          </cell>
          <cell r="C873">
            <v>1.4331339977967508</v>
          </cell>
        </row>
        <row r="874">
          <cell r="B874">
            <v>1.0972487279970662</v>
          </cell>
          <cell r="C874">
            <v>0.38026200193882209</v>
          </cell>
        </row>
        <row r="875">
          <cell r="B875">
            <v>1.578489212726216</v>
          </cell>
          <cell r="C875">
            <v>3.6150742863802959E-2</v>
          </cell>
        </row>
        <row r="876">
          <cell r="B876">
            <v>1.0208207131971396</v>
          </cell>
          <cell r="C876">
            <v>0.88454958808957007</v>
          </cell>
        </row>
        <row r="877">
          <cell r="B877">
            <v>1.8629957152501047</v>
          </cell>
          <cell r="C877">
            <v>0.12326266216156011</v>
          </cell>
        </row>
        <row r="878">
          <cell r="B878">
            <v>2.4149814111659902</v>
          </cell>
          <cell r="C878">
            <v>0.2988484214447425</v>
          </cell>
        </row>
        <row r="879">
          <cell r="B879">
            <v>0.75307476787869632</v>
          </cell>
          <cell r="C879">
            <v>0.79389370599822051</v>
          </cell>
        </row>
        <row r="880">
          <cell r="B880">
            <v>0.36898821088671585</v>
          </cell>
          <cell r="C880">
            <v>0.48203640744559201</v>
          </cell>
        </row>
        <row r="881">
          <cell r="B881">
            <v>0.37776551007500037</v>
          </cell>
          <cell r="C881">
            <v>0.25011057053834723</v>
          </cell>
        </row>
        <row r="882">
          <cell r="B882">
            <v>6.2895864631337547E-2</v>
          </cell>
          <cell r="C882">
            <v>0.76498464928536625</v>
          </cell>
        </row>
        <row r="883">
          <cell r="B883">
            <v>1.9823234035256649</v>
          </cell>
          <cell r="C883">
            <v>0.57618991359557903</v>
          </cell>
        </row>
        <row r="884">
          <cell r="B884">
            <v>1.1533679497200435</v>
          </cell>
          <cell r="C884">
            <v>0.47055973768313114</v>
          </cell>
        </row>
        <row r="885">
          <cell r="B885">
            <v>1.3677889897454676</v>
          </cell>
          <cell r="C885">
            <v>0.72403771501463965</v>
          </cell>
        </row>
        <row r="886">
          <cell r="B886">
            <v>0.28019596182896417</v>
          </cell>
          <cell r="C886">
            <v>0.71922726569967799</v>
          </cell>
        </row>
        <row r="887">
          <cell r="B887">
            <v>1.5929979397371379</v>
          </cell>
          <cell r="C887">
            <v>0.13446759728340205</v>
          </cell>
        </row>
        <row r="888">
          <cell r="B888">
            <v>1.1014090233805971</v>
          </cell>
          <cell r="C888">
            <v>0.22546790198869843</v>
          </cell>
        </row>
        <row r="889">
          <cell r="B889">
            <v>2.2921842095293998</v>
          </cell>
          <cell r="C889">
            <v>0.32012754946013544</v>
          </cell>
        </row>
        <row r="890">
          <cell r="B890">
            <v>1.2369634760078949</v>
          </cell>
          <cell r="C890">
            <v>1.1276271185769067</v>
          </cell>
        </row>
        <row r="891">
          <cell r="B891">
            <v>1.3992611934757087</v>
          </cell>
          <cell r="C891">
            <v>0.39678643584467754</v>
          </cell>
        </row>
        <row r="892">
          <cell r="B892">
            <v>1.0200634745424533</v>
          </cell>
          <cell r="C892">
            <v>0.44427896861383026</v>
          </cell>
        </row>
        <row r="893">
          <cell r="B893">
            <v>0.48855499930545149</v>
          </cell>
          <cell r="C893">
            <v>0.37485455830198106</v>
          </cell>
        </row>
        <row r="894">
          <cell r="B894">
            <v>1.2221405414909201</v>
          </cell>
          <cell r="C894">
            <v>0.42040597297012233</v>
          </cell>
        </row>
        <row r="895">
          <cell r="B895">
            <v>1.2397557251561255</v>
          </cell>
          <cell r="C895">
            <v>0.45180290570314419</v>
          </cell>
        </row>
        <row r="896">
          <cell r="B896">
            <v>0.40804343447395036</v>
          </cell>
          <cell r="C896">
            <v>0.10049425151298803</v>
          </cell>
        </row>
        <row r="897">
          <cell r="B897">
            <v>1.5083664957665837</v>
          </cell>
          <cell r="C897">
            <v>0.63950040726540625</v>
          </cell>
        </row>
        <row r="898">
          <cell r="B898">
            <v>1.9679320343106785</v>
          </cell>
          <cell r="C898">
            <v>2.2730571728651477E-3</v>
          </cell>
        </row>
        <row r="899">
          <cell r="B899">
            <v>1.8769500098899938</v>
          </cell>
          <cell r="C899">
            <v>0.7019676462206127</v>
          </cell>
        </row>
        <row r="900">
          <cell r="B900">
            <v>1.3536867134228791E-2</v>
          </cell>
          <cell r="C900">
            <v>1.03051202171512</v>
          </cell>
        </row>
        <row r="901">
          <cell r="B901">
            <v>1.5954454267451039</v>
          </cell>
          <cell r="C901">
            <v>0.4249984080460889</v>
          </cell>
        </row>
        <row r="902">
          <cell r="B902">
            <v>1.4673565035802976</v>
          </cell>
          <cell r="C902">
            <v>0.66747684196096724</v>
          </cell>
        </row>
        <row r="903">
          <cell r="B903">
            <v>1.7202182637003585</v>
          </cell>
          <cell r="C903">
            <v>1.6740042268702313</v>
          </cell>
        </row>
        <row r="904">
          <cell r="B904">
            <v>3.2893714784785408</v>
          </cell>
          <cell r="C904">
            <v>0.70242504923127691</v>
          </cell>
        </row>
        <row r="905">
          <cell r="B905">
            <v>1.3613519567711225</v>
          </cell>
          <cell r="C905">
            <v>0.38118492920671276</v>
          </cell>
        </row>
        <row r="906">
          <cell r="B906">
            <v>-1.3397702821482378</v>
          </cell>
          <cell r="C906">
            <v>0.67845981651575715</v>
          </cell>
        </row>
        <row r="907">
          <cell r="B907">
            <v>1.7742790047413051</v>
          </cell>
          <cell r="C907">
            <v>1.0449691359128983</v>
          </cell>
        </row>
        <row r="908">
          <cell r="B908">
            <v>1.9485467834889945</v>
          </cell>
          <cell r="C908">
            <v>0.20963396356161343</v>
          </cell>
        </row>
        <row r="909">
          <cell r="B909">
            <v>1.6732924485154521</v>
          </cell>
          <cell r="C909">
            <v>0.32816437842040486</v>
          </cell>
        </row>
        <row r="910">
          <cell r="B910">
            <v>1.186998609970586</v>
          </cell>
          <cell r="C910">
            <v>0.61706221816516782</v>
          </cell>
        </row>
        <row r="911">
          <cell r="B911">
            <v>1.5323174821222236</v>
          </cell>
          <cell r="C911">
            <v>0.55467982157640794</v>
          </cell>
        </row>
        <row r="912">
          <cell r="B912">
            <v>0.19539973564971294</v>
          </cell>
          <cell r="C912">
            <v>0.51433721925649445</v>
          </cell>
        </row>
        <row r="913">
          <cell r="B913">
            <v>4.2636233077671108E-2</v>
          </cell>
          <cell r="C913">
            <v>1.1445126197943543</v>
          </cell>
        </row>
        <row r="914">
          <cell r="B914">
            <v>-0.26373734382675013</v>
          </cell>
          <cell r="C914">
            <v>0.49908916544204152</v>
          </cell>
        </row>
        <row r="915">
          <cell r="B915">
            <v>0.17261380830470838</v>
          </cell>
          <cell r="C915">
            <v>0.81104444191617531</v>
          </cell>
        </row>
        <row r="916">
          <cell r="B916">
            <v>0.19214342944522023</v>
          </cell>
          <cell r="C916">
            <v>0.34711734304338282</v>
          </cell>
        </row>
        <row r="917">
          <cell r="B917">
            <v>0.12115475236192388</v>
          </cell>
          <cell r="C917">
            <v>0.76310448152233779</v>
          </cell>
        </row>
        <row r="918">
          <cell r="B918">
            <v>2.0344765506750205E-2</v>
          </cell>
          <cell r="C918">
            <v>0.52494211371854493</v>
          </cell>
        </row>
        <row r="919">
          <cell r="B919">
            <v>0.28263768270378414</v>
          </cell>
          <cell r="C919">
            <v>0.66378063649400199</v>
          </cell>
        </row>
        <row r="920">
          <cell r="B920">
            <v>0.46101650808635047</v>
          </cell>
          <cell r="C920">
            <v>0.2011586555936318</v>
          </cell>
        </row>
        <row r="921">
          <cell r="B921">
            <v>1.0485338503025003</v>
          </cell>
          <cell r="C921">
            <v>0.13427415685833519</v>
          </cell>
        </row>
        <row r="922">
          <cell r="B922">
            <v>9.5291546605203059E-2</v>
          </cell>
          <cell r="C922">
            <v>5.8634610056642111E-2</v>
          </cell>
        </row>
        <row r="923">
          <cell r="B923">
            <v>0.87425566551486278</v>
          </cell>
          <cell r="C923">
            <v>0.17829855970777819</v>
          </cell>
        </row>
        <row r="924">
          <cell r="B924">
            <v>0.2342345247165554</v>
          </cell>
          <cell r="C924">
            <v>0.59874160778677843</v>
          </cell>
        </row>
        <row r="925">
          <cell r="B925">
            <v>5.9392497389831399E-2</v>
          </cell>
          <cell r="C925">
            <v>0.67151018485796965</v>
          </cell>
        </row>
        <row r="926">
          <cell r="B926">
            <v>0.13716566023348564</v>
          </cell>
          <cell r="C926">
            <v>0.17954271613632708</v>
          </cell>
        </row>
        <row r="927">
          <cell r="B927">
            <v>2.8493854200914378E-2</v>
          </cell>
          <cell r="C927">
            <v>0.89599838280596711</v>
          </cell>
        </row>
        <row r="928">
          <cell r="B928">
            <v>-0.11495484152114491</v>
          </cell>
          <cell r="C928">
            <v>0.81957533846699004</v>
          </cell>
        </row>
        <row r="929">
          <cell r="B929">
            <v>-4.1906750421496941E-2</v>
          </cell>
          <cell r="C929">
            <v>0.72045848675527002</v>
          </cell>
        </row>
        <row r="930">
          <cell r="B930">
            <v>-0.29439912693615428</v>
          </cell>
          <cell r="C930">
            <v>1.0230701203508501</v>
          </cell>
        </row>
        <row r="931">
          <cell r="B931">
            <v>0.48393041352232907</v>
          </cell>
          <cell r="C931">
            <v>0.5838965527887251</v>
          </cell>
        </row>
        <row r="932">
          <cell r="B932">
            <v>-0.20772772622640218</v>
          </cell>
          <cell r="C932">
            <v>0.9483264890729004</v>
          </cell>
        </row>
        <row r="933">
          <cell r="B933">
            <v>-0.13412619333103826</v>
          </cell>
          <cell r="C933">
            <v>1.1200841757835465</v>
          </cell>
        </row>
        <row r="934">
          <cell r="B934">
            <v>0.15160974725811574</v>
          </cell>
          <cell r="C934">
            <v>0.86857268160982615</v>
          </cell>
        </row>
        <row r="935">
          <cell r="B935">
            <v>0.37089926711305926</v>
          </cell>
          <cell r="C935">
            <v>0.82029167046842133</v>
          </cell>
        </row>
        <row r="936">
          <cell r="B936">
            <v>3.6089986853488125E-2</v>
          </cell>
          <cell r="C936">
            <v>0.53982446334613887</v>
          </cell>
        </row>
        <row r="937">
          <cell r="B937">
            <v>-0.14688790883708344</v>
          </cell>
          <cell r="C937">
            <v>1.0264627276143272</v>
          </cell>
        </row>
        <row r="938">
          <cell r="B938">
            <v>0.21512952745226804</v>
          </cell>
          <cell r="C938">
            <v>1.1021012776707915</v>
          </cell>
        </row>
        <row r="939">
          <cell r="B939">
            <v>0.10106360815274337</v>
          </cell>
          <cell r="C939">
            <v>0.96832327002583063</v>
          </cell>
        </row>
        <row r="940">
          <cell r="B940">
            <v>0.12485466954044924</v>
          </cell>
          <cell r="C940">
            <v>0.99272927711128911</v>
          </cell>
        </row>
        <row r="941">
          <cell r="B941">
            <v>-5.0538477425816297E-2</v>
          </cell>
          <cell r="C941">
            <v>2.0245809465426343</v>
          </cell>
        </row>
        <row r="942">
          <cell r="B942">
            <v>2.4291758170051764E-2</v>
          </cell>
          <cell r="C942">
            <v>1.8000905622691088</v>
          </cell>
        </row>
        <row r="943">
          <cell r="B943">
            <v>4.1381536927534324E-2</v>
          </cell>
          <cell r="C943">
            <v>1.8988020403450281</v>
          </cell>
        </row>
        <row r="944">
          <cell r="B944">
            <v>-0.17635269444571916</v>
          </cell>
          <cell r="C944">
            <v>2.5358285668636213</v>
          </cell>
        </row>
        <row r="945">
          <cell r="B945">
            <v>-0.11749038039267692</v>
          </cell>
          <cell r="C945">
            <v>2.9203598621462792</v>
          </cell>
        </row>
        <row r="946">
          <cell r="B946">
            <v>-0.45879899524302203</v>
          </cell>
          <cell r="C946">
            <v>1.6864732426911271</v>
          </cell>
        </row>
        <row r="947">
          <cell r="B947">
            <v>0.38131878412542136</v>
          </cell>
          <cell r="C947">
            <v>1.9083454323137925</v>
          </cell>
        </row>
        <row r="948">
          <cell r="B948">
            <v>0.56662159764793918</v>
          </cell>
          <cell r="C948">
            <v>0.72691957262524654</v>
          </cell>
        </row>
        <row r="949">
          <cell r="B949">
            <v>0.47936014933882753</v>
          </cell>
          <cell r="C949">
            <v>1.8223753997356158</v>
          </cell>
        </row>
        <row r="950">
          <cell r="B950">
            <v>-0.31356035157738921</v>
          </cell>
          <cell r="C950">
            <v>1.7810993315178183</v>
          </cell>
        </row>
        <row r="951">
          <cell r="B951">
            <v>-0.73029952125837505</v>
          </cell>
          <cell r="C951">
            <v>2.2502024461504009</v>
          </cell>
        </row>
        <row r="952">
          <cell r="B952">
            <v>0.90901645467127146</v>
          </cell>
          <cell r="C952">
            <v>1.1496943722786483</v>
          </cell>
        </row>
        <row r="953">
          <cell r="B953">
            <v>0.59764788813857506</v>
          </cell>
          <cell r="C953">
            <v>0.85403523520254532</v>
          </cell>
        </row>
        <row r="954">
          <cell r="B954">
            <v>0.8237488113091338</v>
          </cell>
          <cell r="C954">
            <v>1.0492451231681288</v>
          </cell>
        </row>
        <row r="955">
          <cell r="B955">
            <v>0.70301125755088156</v>
          </cell>
          <cell r="C955">
            <v>0.68561965361154209</v>
          </cell>
        </row>
        <row r="956">
          <cell r="B956">
            <v>1.749672822202851</v>
          </cell>
          <cell r="C956">
            <v>1.0958707980881215</v>
          </cell>
        </row>
        <row r="957">
          <cell r="B957">
            <v>0.48488922920148597</v>
          </cell>
          <cell r="C957">
            <v>1.3704090860966576</v>
          </cell>
        </row>
        <row r="958">
          <cell r="B958">
            <v>0.75298073418627576</v>
          </cell>
          <cell r="C958">
            <v>0.35105235652645222</v>
          </cell>
        </row>
        <row r="959">
          <cell r="B959">
            <v>-0.25325998626204288</v>
          </cell>
          <cell r="C959">
            <v>3.3222361218697496E-2</v>
          </cell>
        </row>
        <row r="960">
          <cell r="B960">
            <v>0.66505617007469275</v>
          </cell>
          <cell r="C960">
            <v>0.35696270658851603</v>
          </cell>
        </row>
        <row r="961">
          <cell r="B961">
            <v>0.76461215617930212</v>
          </cell>
          <cell r="C961">
            <v>0.29516487734014146</v>
          </cell>
        </row>
        <row r="962">
          <cell r="B962">
            <v>0.96324155238052944</v>
          </cell>
          <cell r="C962">
            <v>0.65832690047919806</v>
          </cell>
        </row>
        <row r="963">
          <cell r="B963">
            <v>0.65885282577633386</v>
          </cell>
          <cell r="C963">
            <v>0.21438441085950044</v>
          </cell>
        </row>
        <row r="964">
          <cell r="B964">
            <v>0.68397376279817768</v>
          </cell>
          <cell r="C964">
            <v>0.34339657471035645</v>
          </cell>
        </row>
        <row r="965">
          <cell r="B965">
            <v>0.51437994732268</v>
          </cell>
          <cell r="C965">
            <v>0.30854782586067925</v>
          </cell>
        </row>
        <row r="966">
          <cell r="B966">
            <v>-0.20325630290949195</v>
          </cell>
          <cell r="C966">
            <v>0.66109374497828277</v>
          </cell>
        </row>
        <row r="967">
          <cell r="B967">
            <v>0.44960445563828733</v>
          </cell>
          <cell r="C967">
            <v>7.0389025200237224E-2</v>
          </cell>
        </row>
        <row r="968">
          <cell r="B968">
            <v>0.62977127008938538</v>
          </cell>
          <cell r="C968">
            <v>0.27712925474318462</v>
          </cell>
        </row>
        <row r="969">
          <cell r="B969">
            <v>1.4625496427469877</v>
          </cell>
          <cell r="C969">
            <v>7.7299608539265305E-2</v>
          </cell>
        </row>
        <row r="970">
          <cell r="B970">
            <v>1.0341032279718585</v>
          </cell>
          <cell r="C970">
            <v>0.59792295885430691</v>
          </cell>
        </row>
        <row r="971">
          <cell r="B971">
            <v>0.77359261158736825</v>
          </cell>
          <cell r="C971">
            <v>0.53258633896679641</v>
          </cell>
        </row>
        <row r="972">
          <cell r="B972">
            <v>0.57796236756326591</v>
          </cell>
          <cell r="C972">
            <v>0.30817363894146393</v>
          </cell>
        </row>
        <row r="973">
          <cell r="B973">
            <v>0.98613879425760009</v>
          </cell>
          <cell r="C973">
            <v>0.14052701625571154</v>
          </cell>
        </row>
        <row r="974">
          <cell r="B974">
            <v>1.169681967199522</v>
          </cell>
          <cell r="C974">
            <v>2.6837008135025964</v>
          </cell>
        </row>
        <row r="975">
          <cell r="B975">
            <v>0.15880929446358469</v>
          </cell>
          <cell r="C975">
            <v>3.6097681548656055</v>
          </cell>
        </row>
        <row r="976">
          <cell r="B976">
            <v>0.20109730762624162</v>
          </cell>
          <cell r="C976">
            <v>2.5131390927601949</v>
          </cell>
        </row>
        <row r="977">
          <cell r="B977">
            <v>1.5656749559475973</v>
          </cell>
          <cell r="C977">
            <v>4.7487940311040688</v>
          </cell>
        </row>
        <row r="978">
          <cell r="B978">
            <v>1.7100658929978179</v>
          </cell>
          <cell r="C978">
            <v>1.4329020468866223</v>
          </cell>
        </row>
        <row r="979">
          <cell r="B979">
            <v>1.6044604363751453</v>
          </cell>
          <cell r="C979">
            <v>3.1776172905569902</v>
          </cell>
        </row>
        <row r="980">
          <cell r="B980">
            <v>1.7105359852863842</v>
          </cell>
          <cell r="C980">
            <v>1.3341764578819424</v>
          </cell>
        </row>
        <row r="981">
          <cell r="B981">
            <v>1.4132619578408847</v>
          </cell>
          <cell r="C981">
            <v>2.4820455265848693</v>
          </cell>
        </row>
        <row r="982">
          <cell r="B982">
            <v>1.3176387261640987</v>
          </cell>
          <cell r="C982">
            <v>2.4982002077578258</v>
          </cell>
        </row>
        <row r="983">
          <cell r="B983">
            <v>4.4300747506002702</v>
          </cell>
          <cell r="C983">
            <v>0.39529596399896288</v>
          </cell>
        </row>
        <row r="984">
          <cell r="B984">
            <v>1.407712143782315</v>
          </cell>
          <cell r="C984">
            <v>2.4932424012062646</v>
          </cell>
        </row>
        <row r="985">
          <cell r="B985">
            <v>0.37084670647896201</v>
          </cell>
          <cell r="C985">
            <v>2.617036620595115</v>
          </cell>
        </row>
        <row r="986">
          <cell r="B986">
            <v>1.3969345558242574</v>
          </cell>
          <cell r="C986">
            <v>1.9279427865127086</v>
          </cell>
        </row>
        <row r="987">
          <cell r="B987">
            <v>0.37752327569895017</v>
          </cell>
          <cell r="C987">
            <v>3.5673716606888055</v>
          </cell>
        </row>
        <row r="988">
          <cell r="B988">
            <v>-0.8944973299024821</v>
          </cell>
          <cell r="C988">
            <v>1.8892959345243543</v>
          </cell>
        </row>
        <row r="989">
          <cell r="B989">
            <v>-0.72132531804830191</v>
          </cell>
          <cell r="C989">
            <v>0.44424170009607028</v>
          </cell>
        </row>
        <row r="990">
          <cell r="B990">
            <v>-2.1417312894766241</v>
          </cell>
          <cell r="C990">
            <v>1.6971331337902593</v>
          </cell>
        </row>
        <row r="991">
          <cell r="B991">
            <v>-2.2189898521894889</v>
          </cell>
          <cell r="C991">
            <v>1.6472183669397507</v>
          </cell>
        </row>
        <row r="992">
          <cell r="B992">
            <v>-1.1139051742485113</v>
          </cell>
          <cell r="C992">
            <v>2.8255679595941241</v>
          </cell>
        </row>
        <row r="993">
          <cell r="B993">
            <v>-1.3318209790163702</v>
          </cell>
          <cell r="C993">
            <v>2.6104074182236303</v>
          </cell>
        </row>
        <row r="994">
          <cell r="B994">
            <v>-1.48167268640011</v>
          </cell>
          <cell r="C994">
            <v>1.3882045906128122</v>
          </cell>
        </row>
        <row r="995">
          <cell r="B995">
            <v>-1.0344576397911196</v>
          </cell>
          <cell r="C995">
            <v>2.3023117238213682</v>
          </cell>
        </row>
        <row r="996">
          <cell r="B996">
            <v>0.10460079554917921</v>
          </cell>
          <cell r="C996">
            <v>1.872918514121098</v>
          </cell>
        </row>
        <row r="997">
          <cell r="B997">
            <v>-0.26922230503823735</v>
          </cell>
          <cell r="C997">
            <v>1.5937982317510067</v>
          </cell>
        </row>
        <row r="998">
          <cell r="B998">
            <v>-0.85432176725299225</v>
          </cell>
          <cell r="C998">
            <v>2.8931084125152879</v>
          </cell>
        </row>
        <row r="999">
          <cell r="B999">
            <v>-1.7686206487640113</v>
          </cell>
          <cell r="C999">
            <v>1.5082874924222003</v>
          </cell>
        </row>
        <row r="1000">
          <cell r="B1000">
            <v>-0.50938240368540277</v>
          </cell>
          <cell r="C1000">
            <v>2.2754617709890459</v>
          </cell>
        </row>
        <row r="1001">
          <cell r="B1001">
            <v>0.54796533418884286</v>
          </cell>
          <cell r="C1001">
            <v>1.5768972113513402</v>
          </cell>
        </row>
        <row r="1002">
          <cell r="B1002">
            <v>-0.45356043198529222</v>
          </cell>
          <cell r="C1002">
            <v>1.5779411909221224</v>
          </cell>
        </row>
        <row r="1003">
          <cell r="B1003">
            <v>-1.1086522293056327</v>
          </cell>
          <cell r="C1003">
            <v>2.0955352399944829</v>
          </cell>
        </row>
        <row r="1004">
          <cell r="B1004">
            <v>-0.73544714658296051</v>
          </cell>
          <cell r="C1004">
            <v>1.6612018019262493</v>
          </cell>
        </row>
        <row r="1005">
          <cell r="B1005">
            <v>6.3271046740430155</v>
          </cell>
          <cell r="C1005">
            <v>1.9180194832632935</v>
          </cell>
        </row>
        <row r="1006">
          <cell r="B1006">
            <v>0.20188287319387882</v>
          </cell>
          <cell r="C1006">
            <v>2.4842790873637015</v>
          </cell>
        </row>
        <row r="1007">
          <cell r="B1007">
            <v>0.10652921778886815</v>
          </cell>
          <cell r="C1007">
            <v>1.7628745380495439</v>
          </cell>
        </row>
        <row r="1008">
          <cell r="B1008">
            <v>-0.62473100068545961</v>
          </cell>
          <cell r="C1008">
            <v>2.6532615300718971</v>
          </cell>
        </row>
        <row r="1009">
          <cell r="B1009">
            <v>-1.4053492404654961</v>
          </cell>
          <cell r="C1009">
            <v>4.6319404287876704</v>
          </cell>
        </row>
        <row r="1010">
          <cell r="B1010">
            <v>-1.6926678550925649</v>
          </cell>
          <cell r="C1010">
            <v>1.7246398940255554</v>
          </cell>
        </row>
        <row r="1011">
          <cell r="B1011">
            <v>-1.0335220775352976</v>
          </cell>
          <cell r="C1011">
            <v>2.0172782366915007</v>
          </cell>
        </row>
        <row r="1012">
          <cell r="B1012">
            <v>0.47533945425398849</v>
          </cell>
          <cell r="C1012">
            <v>1.9387411235911658</v>
          </cell>
        </row>
        <row r="1013">
          <cell r="B1013">
            <v>-0.13555024948187941</v>
          </cell>
          <cell r="C1013">
            <v>2.7417439848577638</v>
          </cell>
        </row>
        <row r="1014">
          <cell r="B1014">
            <v>-0.13803227352001482</v>
          </cell>
          <cell r="C1014">
            <v>2.7886213362264498</v>
          </cell>
        </row>
        <row r="1015">
          <cell r="B1015">
            <v>-5.677049530245934E-2</v>
          </cell>
          <cell r="C1015">
            <v>2.6094091583612427</v>
          </cell>
        </row>
        <row r="1016">
          <cell r="B1016">
            <v>0.52490514490038287</v>
          </cell>
          <cell r="C1016">
            <v>3.1463521387580351</v>
          </cell>
        </row>
        <row r="1017">
          <cell r="B1017">
            <v>-0.41219303518907563</v>
          </cell>
          <cell r="C1017">
            <v>2.6232924624739296</v>
          </cell>
        </row>
        <row r="1018">
          <cell r="B1018">
            <v>-0.22012986400363638</v>
          </cell>
          <cell r="C1018">
            <v>2.6752441944300056</v>
          </cell>
        </row>
        <row r="1019">
          <cell r="B1019">
            <v>-0.40890459565711601</v>
          </cell>
          <cell r="C1019">
            <v>2.9171817517067007</v>
          </cell>
        </row>
        <row r="1020">
          <cell r="B1020">
            <v>-1.2838935803049904E-2</v>
          </cell>
          <cell r="C1020">
            <v>2.370017717953802</v>
          </cell>
        </row>
        <row r="1021">
          <cell r="B1021">
            <v>-0.3373125496990278</v>
          </cell>
          <cell r="C1021">
            <v>3.028024584813513</v>
          </cell>
        </row>
        <row r="1022">
          <cell r="B1022">
            <v>-6.143492811976884E-2</v>
          </cell>
          <cell r="C1022">
            <v>2.6274914234254312</v>
          </cell>
        </row>
        <row r="1023">
          <cell r="B1023">
            <v>-6.5463913526966719E-2</v>
          </cell>
          <cell r="C1023">
            <v>2.8123314977396277</v>
          </cell>
        </row>
        <row r="1024">
          <cell r="B1024">
            <v>-0.2126548502993095</v>
          </cell>
          <cell r="C1024">
            <v>2.8236472253027003</v>
          </cell>
        </row>
        <row r="1025">
          <cell r="B1025">
            <v>-5.4856357099955802E-2</v>
          </cell>
          <cell r="C1025">
            <v>2.6028025900342056</v>
          </cell>
        </row>
        <row r="1026">
          <cell r="B1026">
            <v>-6.2780520208415055E-2</v>
          </cell>
          <cell r="C1026">
            <v>2.4805160575313994</v>
          </cell>
        </row>
        <row r="1027">
          <cell r="B1027">
            <v>-3.8363330908142722E-2</v>
          </cell>
          <cell r="C1027">
            <v>2.3977958438151035</v>
          </cell>
        </row>
        <row r="1028">
          <cell r="B1028">
            <v>-5.8629378605112553E-2</v>
          </cell>
          <cell r="C1028">
            <v>2.1347356792483008</v>
          </cell>
        </row>
        <row r="1029">
          <cell r="B1029">
            <v>-0.24692541117072903</v>
          </cell>
          <cell r="C1029">
            <v>3.073039404462004</v>
          </cell>
        </row>
        <row r="1030">
          <cell r="B1030">
            <v>-7.0366674379397807E-3</v>
          </cell>
          <cell r="C1030">
            <v>2.1679299369165803</v>
          </cell>
        </row>
        <row r="1031">
          <cell r="B1031">
            <v>-0.13460120766025729</v>
          </cell>
          <cell r="C1031">
            <v>1.7382063790490541</v>
          </cell>
        </row>
        <row r="1032">
          <cell r="B1032">
            <v>0.14355862568966984</v>
          </cell>
          <cell r="C1032">
            <v>1.7825446205699302</v>
          </cell>
        </row>
        <row r="1033">
          <cell r="B1033">
            <v>2.4279871489051249E-2</v>
          </cell>
          <cell r="C1033">
            <v>1.6710108820280238</v>
          </cell>
        </row>
        <row r="1034">
          <cell r="B1034">
            <v>0.12248019922987301</v>
          </cell>
          <cell r="C1034">
            <v>1.4826690960281301</v>
          </cell>
        </row>
        <row r="1035">
          <cell r="B1035">
            <v>-0.14009952395858705</v>
          </cell>
          <cell r="C1035">
            <v>1.1089816501597538</v>
          </cell>
        </row>
        <row r="1036">
          <cell r="B1036">
            <v>-0.12336215271856006</v>
          </cell>
          <cell r="C1036">
            <v>1.8713582791101475</v>
          </cell>
        </row>
        <row r="1037">
          <cell r="B1037">
            <v>-0.53731123084744359</v>
          </cell>
          <cell r="C1037">
            <v>2.0423033457293882</v>
          </cell>
        </row>
        <row r="1038">
          <cell r="B1038">
            <v>0.99129799072533742</v>
          </cell>
          <cell r="C1038">
            <v>0.80851788587452467</v>
          </cell>
        </row>
        <row r="1039">
          <cell r="B1039">
            <v>0.56377683116181965</v>
          </cell>
          <cell r="C1039">
            <v>0.47130024852700403</v>
          </cell>
        </row>
        <row r="1040">
          <cell r="B1040">
            <v>0.7513290762124939</v>
          </cell>
          <cell r="C1040">
            <v>0.65977367187947555</v>
          </cell>
        </row>
        <row r="1041">
          <cell r="B1041">
            <v>0.26282793948846805</v>
          </cell>
          <cell r="C1041">
            <v>-0.3022281653685634</v>
          </cell>
        </row>
        <row r="1042">
          <cell r="B1042">
            <v>0.44429837350483437</v>
          </cell>
          <cell r="C1042">
            <v>2.0636058950383118</v>
          </cell>
        </row>
        <row r="1043">
          <cell r="B1043">
            <v>0.99355638369427757</v>
          </cell>
          <cell r="C1043">
            <v>0.45059387256306921</v>
          </cell>
        </row>
        <row r="1044">
          <cell r="B1044">
            <v>4.9411666607262834</v>
          </cell>
          <cell r="C1044">
            <v>-4.3989380856671407E-3</v>
          </cell>
        </row>
        <row r="1045">
          <cell r="B1045">
            <v>-1.3837174574186462</v>
          </cell>
          <cell r="C1045">
            <v>1.120319047075107</v>
          </cell>
        </row>
        <row r="1046">
          <cell r="B1046">
            <v>0.77692557260479755</v>
          </cell>
          <cell r="C1046">
            <v>4.3432402753780313</v>
          </cell>
        </row>
        <row r="1047">
          <cell r="B1047">
            <v>-0.30000065557245986</v>
          </cell>
          <cell r="C1047">
            <v>3.1366382084426241</v>
          </cell>
        </row>
        <row r="1048">
          <cell r="B1048">
            <v>1.0815409406756273</v>
          </cell>
          <cell r="C1048">
            <v>-1.5863647763721405</v>
          </cell>
        </row>
        <row r="1049">
          <cell r="B1049">
            <v>1.8067668637940051</v>
          </cell>
          <cell r="C1049">
            <v>1.0275058774136858</v>
          </cell>
        </row>
        <row r="1050">
          <cell r="B1050">
            <v>0.19633806455141883</v>
          </cell>
          <cell r="C1050">
            <v>1.7253002566699487</v>
          </cell>
        </row>
        <row r="1051">
          <cell r="B1051">
            <v>0.80452532611153282</v>
          </cell>
          <cell r="C1051">
            <v>0.6386797229541803</v>
          </cell>
        </row>
        <row r="1052">
          <cell r="B1052">
            <v>0.40509681416352106</v>
          </cell>
          <cell r="C1052">
            <v>1.1530112869368472</v>
          </cell>
        </row>
        <row r="1053">
          <cell r="B1053">
            <v>1.9637145911835068</v>
          </cell>
          <cell r="C1053">
            <v>0.99713316939668162</v>
          </cell>
        </row>
        <row r="1054">
          <cell r="B1054">
            <v>2.1620810951043112</v>
          </cell>
          <cell r="C1054">
            <v>1.4170171751840754</v>
          </cell>
        </row>
        <row r="1055">
          <cell r="B1055">
            <v>1.8969582465996819</v>
          </cell>
          <cell r="C1055">
            <v>2.1189162576036646</v>
          </cell>
        </row>
        <row r="1056">
          <cell r="B1056">
            <v>-52.317972795956649</v>
          </cell>
          <cell r="C1056">
            <v>0</v>
          </cell>
        </row>
        <row r="1057">
          <cell r="B1057">
            <v>0.36045744822017328</v>
          </cell>
          <cell r="C1057">
            <v>1.6722315787101198</v>
          </cell>
        </row>
        <row r="1058">
          <cell r="B1058">
            <v>0.55956392693702439</v>
          </cell>
          <cell r="C1058">
            <v>1.6370474569178131</v>
          </cell>
        </row>
        <row r="1059">
          <cell r="B1059">
            <v>0.45773653407428178</v>
          </cell>
          <cell r="C1059">
            <v>1.5906887638159715</v>
          </cell>
        </row>
        <row r="1060">
          <cell r="B1060">
            <v>0.34111557849362967</v>
          </cell>
          <cell r="C1060">
            <v>2.0496374640198054</v>
          </cell>
        </row>
        <row r="1061">
          <cell r="B1061">
            <v>0.30141365226704742</v>
          </cell>
          <cell r="C1061">
            <v>1.2274519892284148</v>
          </cell>
        </row>
        <row r="1062">
          <cell r="B1062">
            <v>0.55281047185983256</v>
          </cell>
          <cell r="C1062">
            <v>1.7948561651835833</v>
          </cell>
        </row>
        <row r="1063">
          <cell r="B1063">
            <v>0.75656214614987538</v>
          </cell>
          <cell r="C1063">
            <v>1.6959468603590817</v>
          </cell>
        </row>
        <row r="1064">
          <cell r="B1064">
            <v>0.34484420857359038</v>
          </cell>
          <cell r="C1064">
            <v>2.0144890837533591</v>
          </cell>
        </row>
        <row r="1065">
          <cell r="B1065">
            <v>0.45858094869904487</v>
          </cell>
          <cell r="C1065">
            <v>2.1925880045720834</v>
          </cell>
        </row>
        <row r="1066">
          <cell r="B1066">
            <v>7.3151761151424438E-2</v>
          </cell>
          <cell r="C1066">
            <v>1.6619145872851855</v>
          </cell>
        </row>
        <row r="1067">
          <cell r="B1067">
            <v>0.70540843637412243</v>
          </cell>
          <cell r="C1067">
            <v>1.870809358937995</v>
          </cell>
        </row>
        <row r="1068">
          <cell r="B1068">
            <v>1.2349431845038181</v>
          </cell>
          <cell r="C1068">
            <v>1.3889985169783863</v>
          </cell>
        </row>
        <row r="1069">
          <cell r="B1069">
            <v>3.6804491713853511</v>
          </cell>
          <cell r="C1069">
            <v>0.62551955825638683</v>
          </cell>
        </row>
        <row r="1070">
          <cell r="B1070">
            <v>1.2730920132008832</v>
          </cell>
          <cell r="C1070">
            <v>4.1015893262942384</v>
          </cell>
        </row>
        <row r="1071">
          <cell r="B1071">
            <v>1.3682720613193917</v>
          </cell>
          <cell r="C1071">
            <v>0.589106229121794</v>
          </cell>
        </row>
        <row r="1072">
          <cell r="B1072">
            <v>0.42353129638412074</v>
          </cell>
          <cell r="C1072">
            <v>0.94424444988448675</v>
          </cell>
        </row>
        <row r="1073">
          <cell r="B1073">
            <v>0.24422792577228586</v>
          </cell>
          <cell r="C1073">
            <v>1.2890655381796907</v>
          </cell>
        </row>
        <row r="1074">
          <cell r="B1074">
            <v>0.46353589293526748</v>
          </cell>
          <cell r="C1074">
            <v>1.6784751629942634</v>
          </cell>
        </row>
        <row r="1075">
          <cell r="B1075">
            <v>0.96549208184019164</v>
          </cell>
          <cell r="C1075">
            <v>1.7879181990114397</v>
          </cell>
        </row>
        <row r="1076">
          <cell r="B1076">
            <v>-0.31911288150345907</v>
          </cell>
          <cell r="C1076">
            <v>-0.1099890690213117</v>
          </cell>
        </row>
        <row r="1077">
          <cell r="B1077">
            <v>-2.7740385494195765</v>
          </cell>
          <cell r="C1077">
            <v>2.0107792823192479</v>
          </cell>
        </row>
        <row r="1078">
          <cell r="B1078">
            <v>-0.24249162732592261</v>
          </cell>
          <cell r="C1078">
            <v>2.5031806814523954</v>
          </cell>
        </row>
        <row r="1079">
          <cell r="B1079">
            <v>0.74416173315544953</v>
          </cell>
          <cell r="C1079">
            <v>-0.26518975002027473</v>
          </cell>
        </row>
        <row r="1080">
          <cell r="B1080">
            <v>-0.43959806198509249</v>
          </cell>
          <cell r="C1080">
            <v>1.8308719324488638</v>
          </cell>
        </row>
        <row r="1081">
          <cell r="B1081">
            <v>-0.60477944112086757</v>
          </cell>
          <cell r="C1081">
            <v>1.3159221717646867</v>
          </cell>
        </row>
        <row r="1082">
          <cell r="B1082">
            <v>-8.1748632211848762E-2</v>
          </cell>
          <cell r="C1082">
            <v>-1.3244368805206741</v>
          </cell>
        </row>
        <row r="1083">
          <cell r="B1083">
            <v>-0.41267802620120525</v>
          </cell>
          <cell r="C1083">
            <v>0.92071119308994165</v>
          </cell>
        </row>
        <row r="1084">
          <cell r="B1084">
            <v>4.6579474255403194E-2</v>
          </cell>
          <cell r="C1084">
            <v>1.0604405082031514</v>
          </cell>
        </row>
        <row r="1085">
          <cell r="B1085">
            <v>-0.96310804321119092</v>
          </cell>
          <cell r="C1085">
            <v>1.1527039260175167</v>
          </cell>
        </row>
        <row r="1086">
          <cell r="B1086">
            <v>0.59194741368565007</v>
          </cell>
          <cell r="C1086">
            <v>0.20019727420872668</v>
          </cell>
        </row>
        <row r="1087">
          <cell r="B1087">
            <v>-7.0734302464114468E-2</v>
          </cell>
          <cell r="C1087">
            <v>0.70504636422215972</v>
          </cell>
        </row>
        <row r="1088">
          <cell r="B1088">
            <v>0.15695070131568567</v>
          </cell>
          <cell r="C1088">
            <v>0.6413316733875627</v>
          </cell>
        </row>
        <row r="1089">
          <cell r="B1089">
            <v>0.32114372420503856</v>
          </cell>
          <cell r="C1089">
            <v>0.68093217080659252</v>
          </cell>
        </row>
        <row r="1090">
          <cell r="B1090">
            <v>-0.14171073694347433</v>
          </cell>
          <cell r="C1090">
            <v>0.42680568857932399</v>
          </cell>
        </row>
        <row r="1091">
          <cell r="B1091">
            <v>-0.42226837859210642</v>
          </cell>
          <cell r="C1091">
            <v>0.56713558531594432</v>
          </cell>
        </row>
        <row r="1092">
          <cell r="B1092">
            <v>-1.0456729594942569</v>
          </cell>
          <cell r="C1092">
            <v>1.1385915794104065</v>
          </cell>
        </row>
        <row r="1093">
          <cell r="B1093">
            <v>2.0565430635477586</v>
          </cell>
          <cell r="C1093">
            <v>2.1144948942823749</v>
          </cell>
        </row>
        <row r="1094">
          <cell r="B1094">
            <v>1.6649671687489871</v>
          </cell>
          <cell r="C1094">
            <v>2.5713187271242246</v>
          </cell>
        </row>
        <row r="1095">
          <cell r="B1095">
            <v>1.8296939071596026</v>
          </cell>
          <cell r="C1095">
            <v>0.24898590420628802</v>
          </cell>
        </row>
        <row r="1096">
          <cell r="B1096">
            <v>3.3823141571829618</v>
          </cell>
          <cell r="C1096">
            <v>2.2480482621298186</v>
          </cell>
        </row>
        <row r="1097">
          <cell r="B1097">
            <v>2.9850373739197815</v>
          </cell>
          <cell r="C1097">
            <v>2.3428758912829815</v>
          </cell>
        </row>
        <row r="1098">
          <cell r="B1098">
            <v>-0.37748501408149854</v>
          </cell>
          <cell r="C1098">
            <v>2.6154926143426902</v>
          </cell>
        </row>
        <row r="1099">
          <cell r="B1099">
            <v>-0.41304721196391031</v>
          </cell>
          <cell r="C1099">
            <v>3.0764362891914905</v>
          </cell>
        </row>
        <row r="1100">
          <cell r="B1100">
            <v>3.1108917869523446E-2</v>
          </cell>
          <cell r="C1100">
            <v>1.2802304605032149</v>
          </cell>
        </row>
        <row r="1101">
          <cell r="B1101">
            <v>-0.95352548338295051</v>
          </cell>
          <cell r="C1101">
            <v>1.0978744446011843</v>
          </cell>
        </row>
        <row r="1102">
          <cell r="B1102">
            <v>-0.42143332936797923</v>
          </cell>
          <cell r="C1102">
            <v>3.3242053002251239</v>
          </cell>
        </row>
        <row r="1103">
          <cell r="B1103">
            <v>0.78235804999063596</v>
          </cell>
          <cell r="C1103">
            <v>0.97134409296877389</v>
          </cell>
        </row>
        <row r="1104">
          <cell r="B1104">
            <v>-2.1126865151775402</v>
          </cell>
          <cell r="C1104">
            <v>0.76835837885303959</v>
          </cell>
        </row>
        <row r="1105">
          <cell r="B1105">
            <v>1.5548783956287603E-2</v>
          </cell>
          <cell r="C1105">
            <v>2.6549094477714936</v>
          </cell>
        </row>
        <row r="1106">
          <cell r="B1106">
            <v>-1.4223841419305798</v>
          </cell>
          <cell r="C1106">
            <v>1.3297200939310327</v>
          </cell>
        </row>
        <row r="1107">
          <cell r="B1107">
            <v>4.4845176471943331</v>
          </cell>
          <cell r="C1107">
            <v>1.5824898614793783</v>
          </cell>
        </row>
        <row r="1108">
          <cell r="B1108">
            <v>4.8461086638297832</v>
          </cell>
          <cell r="C1108">
            <v>2.1897764094036658</v>
          </cell>
        </row>
        <row r="1109">
          <cell r="B1109">
            <v>5.3295539895334114</v>
          </cell>
          <cell r="C1109">
            <v>0.84062025076230995</v>
          </cell>
        </row>
        <row r="1110">
          <cell r="B1110">
            <v>4.5185902324020821</v>
          </cell>
          <cell r="C1110">
            <v>2.9871012026013521</v>
          </cell>
        </row>
        <row r="1111">
          <cell r="B1111">
            <v>4.757556485958462</v>
          </cell>
          <cell r="C1111">
            <v>1.2388987896746579</v>
          </cell>
        </row>
        <row r="1112">
          <cell r="B1112">
            <v>6.6602311007628572</v>
          </cell>
          <cell r="C1112">
            <v>0.42792633067196317</v>
          </cell>
        </row>
        <row r="1113">
          <cell r="B1113">
            <v>1.3137078130485855</v>
          </cell>
          <cell r="C1113">
            <v>3.0064372228596365</v>
          </cell>
        </row>
        <row r="1114">
          <cell r="B1114">
            <v>2.6201500281872776</v>
          </cell>
          <cell r="C1114">
            <v>2.6490604004611593</v>
          </cell>
        </row>
        <row r="1115">
          <cell r="B1115">
            <v>3.1892108357146967</v>
          </cell>
          <cell r="C1115">
            <v>2.265243074239502</v>
          </cell>
        </row>
        <row r="5036">
          <cell r="B5036">
            <v>0.54319837722936659</v>
          </cell>
          <cell r="C5036">
            <v>2.1120183349887669</v>
          </cell>
        </row>
        <row r="5037">
          <cell r="B5037">
            <v>0.1627583604744639</v>
          </cell>
          <cell r="C5037">
            <v>2.857310800056347</v>
          </cell>
        </row>
        <row r="5038">
          <cell r="B5038">
            <v>0.85957030987113636</v>
          </cell>
          <cell r="C5038">
            <v>2.4504114039994049</v>
          </cell>
        </row>
        <row r="5039">
          <cell r="B5039">
            <v>0.25294905104224419</v>
          </cell>
          <cell r="C5039">
            <v>1.0074324314543714</v>
          </cell>
        </row>
        <row r="5040">
          <cell r="B5040">
            <v>0.8808767497117963</v>
          </cell>
          <cell r="C5040">
            <v>0.60258610159208159</v>
          </cell>
        </row>
        <row r="5041">
          <cell r="B5041">
            <v>0.56190633995827055</v>
          </cell>
          <cell r="C5041">
            <v>2.5413239262359149</v>
          </cell>
        </row>
        <row r="5042">
          <cell r="B5042">
            <v>-0.71369691770571353</v>
          </cell>
          <cell r="C5042">
            <v>1.6588102173885173</v>
          </cell>
        </row>
        <row r="5043">
          <cell r="B5043">
            <v>1.0683582987881368</v>
          </cell>
          <cell r="C5043">
            <v>2.5199771974376253</v>
          </cell>
        </row>
        <row r="5044">
          <cell r="B5044">
            <v>0.2883176818753036</v>
          </cell>
          <cell r="C5044">
            <v>1.0643773024253713</v>
          </cell>
        </row>
        <row r="5045">
          <cell r="B5045">
            <v>0.36977489108435524</v>
          </cell>
          <cell r="C5045">
            <v>1.7362667993218581</v>
          </cell>
        </row>
        <row r="5046">
          <cell r="B5046">
            <v>2.5796249965099252</v>
          </cell>
          <cell r="C5046">
            <v>2.5259624911153242</v>
          </cell>
        </row>
        <row r="5047">
          <cell r="B5047">
            <v>0.36026106831988181</v>
          </cell>
          <cell r="C5047">
            <v>3.0622077386914914</v>
          </cell>
        </row>
        <row r="5048">
          <cell r="B5048">
            <v>1.9066545811480744</v>
          </cell>
          <cell r="C5048">
            <v>1.2628012214307438</v>
          </cell>
        </row>
        <row r="5049">
          <cell r="B5049">
            <v>2.2651167640692922</v>
          </cell>
          <cell r="C5049">
            <v>0.6695860402300724</v>
          </cell>
        </row>
        <row r="5050">
          <cell r="B5050">
            <v>-2.696616701990175</v>
          </cell>
          <cell r="C5050">
            <v>4.8903543746843328</v>
          </cell>
        </row>
        <row r="5051">
          <cell r="B5051">
            <v>3.0457173042270004E-2</v>
          </cell>
          <cell r="C5051">
            <v>3.9801180423356093</v>
          </cell>
        </row>
        <row r="5052">
          <cell r="B5052">
            <v>0.10512032035550799</v>
          </cell>
          <cell r="C5052">
            <v>0.13134879365211588</v>
          </cell>
        </row>
        <row r="5053">
          <cell r="B5053">
            <v>1.5640987773643273</v>
          </cell>
          <cell r="C5053">
            <v>0.62498457937976448</v>
          </cell>
        </row>
        <row r="5054">
          <cell r="B5054">
            <v>0.21971608412338148</v>
          </cell>
          <cell r="C5054">
            <v>1.6285561820931598</v>
          </cell>
        </row>
        <row r="5055">
          <cell r="B5055">
            <v>0.95289868233231312</v>
          </cell>
          <cell r="C5055">
            <v>1.4982851250121325</v>
          </cell>
        </row>
        <row r="5056">
          <cell r="B5056">
            <v>4.9855832846056047E-2</v>
          </cell>
          <cell r="C5056">
            <v>1.031459814453048</v>
          </cell>
        </row>
        <row r="5057">
          <cell r="B5057">
            <v>5.0595498987385822E-2</v>
          </cell>
          <cell r="C5057">
            <v>0.80487184713712523</v>
          </cell>
        </row>
        <row r="5058">
          <cell r="B5058">
            <v>1.9254840791612775</v>
          </cell>
          <cell r="C5058">
            <v>2.7977103290255041</v>
          </cell>
        </row>
        <row r="5059">
          <cell r="B5059">
            <v>5.7798087451599485E-2</v>
          </cell>
          <cell r="C5059">
            <v>2.1303303363929884</v>
          </cell>
        </row>
        <row r="5060">
          <cell r="B5060">
            <v>0.46861856277688557</v>
          </cell>
          <cell r="C5060">
            <v>0.89423976030810892</v>
          </cell>
        </row>
        <row r="5061">
          <cell r="B5061">
            <v>0.76169633601874298</v>
          </cell>
          <cell r="C5061">
            <v>0.26496031468456099</v>
          </cell>
        </row>
        <row r="5062">
          <cell r="B5062">
            <v>0.27113758780183222</v>
          </cell>
          <cell r="C5062">
            <v>1.9319882054279689</v>
          </cell>
        </row>
        <row r="5063">
          <cell r="B5063">
            <v>0.72085923659942508</v>
          </cell>
          <cell r="C5063">
            <v>0.85028186054031207</v>
          </cell>
        </row>
        <row r="5064">
          <cell r="B5064">
            <v>0.66518188567826264</v>
          </cell>
          <cell r="C5064">
            <v>1.019999999990141</v>
          </cell>
        </row>
        <row r="5065">
          <cell r="B5065">
            <v>0.32615036224980476</v>
          </cell>
          <cell r="C5065">
            <v>0.28542098116918069</v>
          </cell>
        </row>
        <row r="5066">
          <cell r="B5066">
            <v>0.40655977353138861</v>
          </cell>
          <cell r="C5066">
            <v>0.66150285344308657</v>
          </cell>
        </row>
        <row r="5067">
          <cell r="B5067">
            <v>0.64282620251644651</v>
          </cell>
          <cell r="C5067">
            <v>0.82962416814538598</v>
          </cell>
        </row>
        <row r="5068">
          <cell r="B5068">
            <v>0.34412786711499416</v>
          </cell>
          <cell r="C5068">
            <v>0.96999999999866915</v>
          </cell>
        </row>
        <row r="5069">
          <cell r="B5069">
            <v>0.4599901403210192</v>
          </cell>
          <cell r="C5069">
            <v>0.73450650344177415</v>
          </cell>
        </row>
        <row r="5070">
          <cell r="B5070">
            <v>0.48659505298029065</v>
          </cell>
          <cell r="C5070">
            <v>0.70224910015898045</v>
          </cell>
        </row>
        <row r="5071">
          <cell r="B5071">
            <v>0.26693480912302825</v>
          </cell>
          <cell r="C5071">
            <v>0.9099999999987699</v>
          </cell>
        </row>
        <row r="5072">
          <cell r="B5072">
            <v>-0.2445678100981348</v>
          </cell>
          <cell r="C5072">
            <v>0.73110274141485276</v>
          </cell>
        </row>
        <row r="5073">
          <cell r="B5073">
            <v>0.6300000000023408</v>
          </cell>
          <cell r="C5073">
            <v>2.8842624734797644</v>
          </cell>
        </row>
        <row r="5074">
          <cell r="B5074">
            <v>0.65848520000058586</v>
          </cell>
          <cell r="C5074">
            <v>0.91547503594048218</v>
          </cell>
        </row>
        <row r="5075">
          <cell r="B5075">
            <v>0.26999999999754104</v>
          </cell>
          <cell r="C5075">
            <v>0.6800000000015346</v>
          </cell>
        </row>
        <row r="5076">
          <cell r="B5076">
            <v>4.9372551094773107E-2</v>
          </cell>
          <cell r="C5076">
            <v>0.52404346853617967</v>
          </cell>
        </row>
        <row r="5077">
          <cell r="B5077">
            <v>1.4257871249504248</v>
          </cell>
          <cell r="C5077">
            <v>0.35182060948818306</v>
          </cell>
        </row>
        <row r="5078">
          <cell r="B5078">
            <v>0.46063989511821724</v>
          </cell>
          <cell r="C5078">
            <v>0.96042669469530995</v>
          </cell>
        </row>
        <row r="5079">
          <cell r="B5079">
            <v>0.54693162936995077</v>
          </cell>
          <cell r="C5079">
            <v>1.2388337347223788</v>
          </cell>
        </row>
        <row r="5080">
          <cell r="B5080">
            <v>0.91414683052342383</v>
          </cell>
          <cell r="C5080">
            <v>0.83751282051424936</v>
          </cell>
        </row>
        <row r="5081">
          <cell r="B5081">
            <v>0.45221673893491698</v>
          </cell>
          <cell r="C5081">
            <v>0.97999999999995013</v>
          </cell>
        </row>
        <row r="5082">
          <cell r="B5082">
            <v>0.1496321878523785</v>
          </cell>
          <cell r="C5082">
            <v>0.93908347822825766</v>
          </cell>
        </row>
        <row r="5083">
          <cell r="B5083">
            <v>0.30216581173360607</v>
          </cell>
          <cell r="C5083">
            <v>0.7591023211883059</v>
          </cell>
        </row>
        <row r="5084">
          <cell r="B5084">
            <v>1.583396680899565</v>
          </cell>
          <cell r="C5084">
            <v>1.0699343997433388</v>
          </cell>
        </row>
        <row r="5085">
          <cell r="B5085">
            <v>0.56991475736654507</v>
          </cell>
          <cell r="C5085">
            <v>0.24197221582905842</v>
          </cell>
        </row>
        <row r="5086">
          <cell r="B5086">
            <v>0.5939123979211034</v>
          </cell>
          <cell r="C5086">
            <v>1.3200000000003138</v>
          </cell>
        </row>
        <row r="5087">
          <cell r="B5087">
            <v>0.69458809425795542</v>
          </cell>
          <cell r="C5087">
            <v>0.7951245958126506</v>
          </cell>
        </row>
        <row r="5088">
          <cell r="B5088">
            <v>0.33823592053586221</v>
          </cell>
          <cell r="C5088">
            <v>6.2474426241611085E-2</v>
          </cell>
        </row>
        <row r="5089">
          <cell r="B5089">
            <v>1.0367105246813759</v>
          </cell>
          <cell r="C5089">
            <v>1.0289885988114529</v>
          </cell>
        </row>
        <row r="5090">
          <cell r="B5090">
            <v>0.41206132190594152</v>
          </cell>
          <cell r="C5090">
            <v>0.56046200788031419</v>
          </cell>
        </row>
        <row r="5091">
          <cell r="B5091">
            <v>0.10741086325184777</v>
          </cell>
          <cell r="C5091">
            <v>0.82855233151749341</v>
          </cell>
        </row>
        <row r="5092">
          <cell r="B5092">
            <v>0.30788696326037179</v>
          </cell>
          <cell r="C5092">
            <v>1.1516946362906677</v>
          </cell>
        </row>
        <row r="5093">
          <cell r="B5093">
            <v>0.81445744549863364</v>
          </cell>
          <cell r="C5093">
            <v>0.30960004081126197</v>
          </cell>
        </row>
        <row r="5094">
          <cell r="B5094">
            <v>0.67405782696362859</v>
          </cell>
          <cell r="C5094">
            <v>1.7346201009703375</v>
          </cell>
        </row>
        <row r="5095">
          <cell r="B5095">
            <v>1.0896216196759232</v>
          </cell>
          <cell r="C5095">
            <v>1.7320846979966191</v>
          </cell>
        </row>
        <row r="5096">
          <cell r="B5096">
            <v>0.78860197912338648</v>
          </cell>
          <cell r="C5096">
            <v>1.829342987549426</v>
          </cell>
        </row>
        <row r="5097">
          <cell r="B5097">
            <v>0.17856244353289222</v>
          </cell>
          <cell r="C5097">
            <v>1.750188810588186</v>
          </cell>
        </row>
        <row r="5098">
          <cell r="B5098">
            <v>0.4342714823423201</v>
          </cell>
          <cell r="C5098">
            <v>1.6748485952840664</v>
          </cell>
        </row>
        <row r="5099">
          <cell r="B5099">
            <v>0.2429341071564439</v>
          </cell>
          <cell r="C5099">
            <v>1.6244183552474929</v>
          </cell>
        </row>
        <row r="5100">
          <cell r="B5100">
            <v>0.61909186189540499</v>
          </cell>
          <cell r="C5100">
            <v>1.6797993763491164</v>
          </cell>
        </row>
        <row r="5101">
          <cell r="B5101">
            <v>0.36000526672967265</v>
          </cell>
          <cell r="C5101">
            <v>1.4900107806000356</v>
          </cell>
        </row>
        <row r="5102">
          <cell r="B5102">
            <v>0.63398526235734454</v>
          </cell>
          <cell r="C5102">
            <v>1.611337631593331</v>
          </cell>
        </row>
        <row r="5103">
          <cell r="B5103">
            <v>0.6512283833583985</v>
          </cell>
          <cell r="C5103">
            <v>1.7466310379300771</v>
          </cell>
        </row>
        <row r="5104">
          <cell r="B5104">
            <v>0.77996880462178808</v>
          </cell>
          <cell r="C5104">
            <v>1.8422065449180463</v>
          </cell>
        </row>
        <row r="5105">
          <cell r="B5105">
            <v>0.68878302194416452</v>
          </cell>
          <cell r="C5105">
            <v>1.3760681846005312</v>
          </cell>
        </row>
        <row r="5106">
          <cell r="B5106">
            <v>1.0449550398150564</v>
          </cell>
          <cell r="C5106">
            <v>1.7443536364092471</v>
          </cell>
        </row>
        <row r="5107">
          <cell r="B5107">
            <v>0.85478500012199088</v>
          </cell>
          <cell r="C5107">
            <v>1.963236213579862</v>
          </cell>
        </row>
        <row r="5108">
          <cell r="B5108">
            <v>0.64243042525566374</v>
          </cell>
          <cell r="C5108">
            <v>1.8623843922757721</v>
          </cell>
        </row>
        <row r="5109">
          <cell r="B5109">
            <v>0.3912887597685204</v>
          </cell>
          <cell r="C5109">
            <v>2.178024219058186</v>
          </cell>
        </row>
        <row r="5110">
          <cell r="B5110">
            <v>0.74813369207449543</v>
          </cell>
          <cell r="C5110">
            <v>1.694724748852861</v>
          </cell>
        </row>
        <row r="5111">
          <cell r="B5111">
            <v>0.84004286043339538</v>
          </cell>
          <cell r="C5111">
            <v>1.4890415913750208</v>
          </cell>
        </row>
        <row r="5112">
          <cell r="B5112">
            <v>0.54572082617773421</v>
          </cell>
          <cell r="C5112">
            <v>1.3138363388369396</v>
          </cell>
        </row>
        <row r="5113">
          <cell r="B5113">
            <v>0.63264138512384616</v>
          </cell>
          <cell r="C5113">
            <v>1.4935916311191066</v>
          </cell>
        </row>
        <row r="5114">
          <cell r="B5114">
            <v>0.55340206086370081</v>
          </cell>
          <cell r="C5114">
            <v>1.4642696888859539</v>
          </cell>
        </row>
        <row r="5115">
          <cell r="B5115">
            <v>0.52146325459990184</v>
          </cell>
          <cell r="C5115">
            <v>1.5765489756321904</v>
          </cell>
        </row>
        <row r="5116">
          <cell r="B5116">
            <v>0.56000000000003047</v>
          </cell>
          <cell r="C5116">
            <v>1.5799999999999998</v>
          </cell>
        </row>
        <row r="5117">
          <cell r="B5117">
            <v>0.17591453064883492</v>
          </cell>
          <cell r="C5117">
            <v>1.3510799999976446</v>
          </cell>
        </row>
        <row r="5118">
          <cell r="B5118">
            <v>0.87999959481046797</v>
          </cell>
          <cell r="C5118">
            <v>1.4600112666701819</v>
          </cell>
        </row>
        <row r="5119">
          <cell r="B5119">
            <v>0.52166550000020573</v>
          </cell>
          <cell r="C5119">
            <v>1.4600859999999918</v>
          </cell>
        </row>
        <row r="5120">
          <cell r="B5120">
            <v>1.1011552932939044</v>
          </cell>
          <cell r="C5120">
            <v>1.5687395594178988</v>
          </cell>
        </row>
        <row r="5121">
          <cell r="B5121">
            <v>0.67824751688262985</v>
          </cell>
          <cell r="C5121">
            <v>1.6982548135995905</v>
          </cell>
        </row>
        <row r="5122">
          <cell r="B5122">
            <v>0.32984071368662132</v>
          </cell>
          <cell r="C5122">
            <v>1.4320878764792941</v>
          </cell>
        </row>
        <row r="5123">
          <cell r="B5123">
            <v>0.34787800000003727</v>
          </cell>
          <cell r="C5123">
            <v>1.2795341232345081</v>
          </cell>
        </row>
        <row r="5124">
          <cell r="B5124">
            <v>0.42639970337356142</v>
          </cell>
          <cell r="C5124">
            <v>1.4166821080616832</v>
          </cell>
        </row>
        <row r="5125">
          <cell r="B5125">
            <v>0.50276330434041661</v>
          </cell>
          <cell r="C5125">
            <v>1.7069122114724153</v>
          </cell>
        </row>
        <row r="5126">
          <cell r="B5126">
            <v>0.20242284575366887</v>
          </cell>
          <cell r="C5126">
            <v>1.6005718547986092</v>
          </cell>
        </row>
        <row r="5127">
          <cell r="B5127">
            <v>0.27658536015556362</v>
          </cell>
          <cell r="C5127">
            <v>1.6952568416193119</v>
          </cell>
        </row>
        <row r="5128">
          <cell r="B5128">
            <v>0.21741762272154078</v>
          </cell>
          <cell r="C5128">
            <v>1.4881289017282096</v>
          </cell>
        </row>
        <row r="5129">
          <cell r="B5129">
            <v>0.4627849999999159</v>
          </cell>
          <cell r="C5129">
            <v>1.3990268000000015</v>
          </cell>
        </row>
        <row r="5130">
          <cell r="B5130">
            <v>0.21053823729120635</v>
          </cell>
          <cell r="C5130">
            <v>1.8008220435087252</v>
          </cell>
        </row>
        <row r="5131">
          <cell r="B5131">
            <v>0.6299999999999808</v>
          </cell>
          <cell r="C5131">
            <v>1.7500000000000084</v>
          </cell>
        </row>
        <row r="5132">
          <cell r="B5132">
            <v>0.60585751665708087</v>
          </cell>
          <cell r="C5132">
            <v>1.7435032673860442</v>
          </cell>
        </row>
        <row r="5133">
          <cell r="B5133">
            <v>0.2184057532791685</v>
          </cell>
          <cell r="C5133">
            <v>1.8844378642331776</v>
          </cell>
        </row>
        <row r="5134">
          <cell r="B5134">
            <v>0.11972146893574041</v>
          </cell>
          <cell r="C5134">
            <v>1.0356652786314784</v>
          </cell>
        </row>
        <row r="5135">
          <cell r="B5135">
            <v>0.2565583199870628</v>
          </cell>
          <cell r="C5135">
            <v>1.2797340257487713</v>
          </cell>
        </row>
        <row r="5136">
          <cell r="B5136">
            <v>0.61949467429404359</v>
          </cell>
          <cell r="C5136">
            <v>1.1337034577799991</v>
          </cell>
        </row>
        <row r="5137">
          <cell r="B5137">
            <v>0.21981472758659448</v>
          </cell>
          <cell r="C5137">
            <v>1.9447439587659439</v>
          </cell>
        </row>
        <row r="5138">
          <cell r="B5138">
            <v>5.4526528624960331E-2</v>
          </cell>
          <cell r="C5138">
            <v>1.1800460029636017</v>
          </cell>
        </row>
        <row r="5139">
          <cell r="B5139">
            <v>0.56759035090777077</v>
          </cell>
          <cell r="C5139">
            <v>1.698362081782544</v>
          </cell>
        </row>
        <row r="5140">
          <cell r="B5140">
            <v>0.3099999999999839</v>
          </cell>
          <cell r="C5140">
            <v>1.090899853651158</v>
          </cell>
        </row>
        <row r="5141">
          <cell r="B5141">
            <v>0.61631878200649215</v>
          </cell>
          <cell r="C5141">
            <v>1.2304590424214144</v>
          </cell>
        </row>
        <row r="5142">
          <cell r="B5142">
            <v>0.94946584672448808</v>
          </cell>
          <cell r="C5142">
            <v>1.849978162879325</v>
          </cell>
        </row>
        <row r="5143">
          <cell r="B5143">
            <v>0.73164665394466921</v>
          </cell>
          <cell r="C5143">
            <v>1.4059474791838757</v>
          </cell>
        </row>
        <row r="5144">
          <cell r="B5144">
            <v>0.75519864623773492</v>
          </cell>
          <cell r="C5144">
            <v>1.0828841634706574</v>
          </cell>
        </row>
        <row r="5145">
          <cell r="B5145">
            <v>0.74999999999999878</v>
          </cell>
          <cell r="C5145">
            <v>1.8489955305081962</v>
          </cell>
        </row>
        <row r="5146">
          <cell r="B5146">
            <v>0.52935882223420794</v>
          </cell>
          <cell r="C5146">
            <v>0.96381013836084506</v>
          </cell>
        </row>
        <row r="5147">
          <cell r="B5147">
            <v>0.74850041409668955</v>
          </cell>
          <cell r="C5147">
            <v>1.7416110841753989</v>
          </cell>
        </row>
        <row r="5148">
          <cell r="B5148">
            <v>0.76132396278385428</v>
          </cell>
          <cell r="C5148">
            <v>1.9758526898839297</v>
          </cell>
        </row>
        <row r="5149">
          <cell r="B5149">
            <v>0.75405112662561957</v>
          </cell>
          <cell r="C5149">
            <v>0.58775680488826498</v>
          </cell>
        </row>
        <row r="5150">
          <cell r="B5150">
            <v>0.20636230871800537</v>
          </cell>
          <cell r="C5150">
            <v>1.8638162903757769</v>
          </cell>
        </row>
        <row r="5151">
          <cell r="B5151">
            <v>0.2435988583305492</v>
          </cell>
          <cell r="C5151">
            <v>0.43226638303231835</v>
          </cell>
        </row>
        <row r="5152">
          <cell r="B5152">
            <v>0.59806497165542072</v>
          </cell>
          <cell r="C5152">
            <v>1.9359378587830705</v>
          </cell>
        </row>
        <row r="5153">
          <cell r="B5153">
            <v>0.17508559820370251</v>
          </cell>
          <cell r="C5153">
            <v>2.0059300146616472</v>
          </cell>
        </row>
        <row r="5154">
          <cell r="B5154">
            <v>2.5875347731349356E-2</v>
          </cell>
          <cell r="C5154">
            <v>1.9899094985181578</v>
          </cell>
        </row>
        <row r="5155">
          <cell r="B5155">
            <v>0.77328094466223318</v>
          </cell>
          <cell r="C5155">
            <v>2.0900000000000212</v>
          </cell>
        </row>
        <row r="5156">
          <cell r="B5156">
            <v>0.59385232167872926</v>
          </cell>
          <cell r="C5156">
            <v>1.6930989231010514</v>
          </cell>
        </row>
        <row r="5157">
          <cell r="B5157">
            <v>-1.0243248401625236</v>
          </cell>
          <cell r="C5157">
            <v>2.4008993979323505</v>
          </cell>
        </row>
        <row r="5158">
          <cell r="B5158">
            <v>-0.84692806360978667</v>
          </cell>
          <cell r="C5158">
            <v>2.7958855277660319</v>
          </cell>
        </row>
        <row r="5159">
          <cell r="B5159">
            <v>-1.0805303825335166</v>
          </cell>
          <cell r="C5159">
            <v>2.0047304142316951</v>
          </cell>
        </row>
        <row r="5160">
          <cell r="B5160">
            <v>-1.051060765066939</v>
          </cell>
          <cell r="C5160">
            <v>2.2818521138165617</v>
          </cell>
        </row>
        <row r="5161">
          <cell r="B5161">
            <v>-1.0398548413960957</v>
          </cell>
          <cell r="C5161">
            <v>2.2368651682427241</v>
          </cell>
        </row>
        <row r="5162">
          <cell r="B5162">
            <v>-0.89822002374012233</v>
          </cell>
          <cell r="C5162">
            <v>2.3096960430814764</v>
          </cell>
        </row>
        <row r="5163">
          <cell r="B5163">
            <v>-1.3502442434652935</v>
          </cell>
          <cell r="C5163">
            <v>2.3266445978556627</v>
          </cell>
        </row>
        <row r="5164">
          <cell r="B5164">
            <v>-1.0629191290101123</v>
          </cell>
          <cell r="C5164">
            <v>2.5584119910178584</v>
          </cell>
        </row>
        <row r="5165">
          <cell r="B5165">
            <v>-1.0329794088892374</v>
          </cell>
          <cell r="C5165">
            <v>2.1379277947812985</v>
          </cell>
        </row>
        <row r="5166">
          <cell r="B5166">
            <v>-1.0727056019070031</v>
          </cell>
          <cell r="C5166">
            <v>2.0398391112815277</v>
          </cell>
        </row>
        <row r="5167">
          <cell r="B5167">
            <v>-0.94603767026947538</v>
          </cell>
          <cell r="C5167">
            <v>2.5250303318061493</v>
          </cell>
        </row>
        <row r="5168">
          <cell r="B5168">
            <v>0.75813595881333518</v>
          </cell>
          <cell r="C5168">
            <v>1.443777970747693</v>
          </cell>
        </row>
        <row r="5169">
          <cell r="B5169">
            <v>0.65813069112168943</v>
          </cell>
          <cell r="C5169">
            <v>1.7875559999999076</v>
          </cell>
        </row>
        <row r="5170">
          <cell r="B5170">
            <v>1.296655162006793</v>
          </cell>
          <cell r="C5170">
            <v>1.5896969895679354</v>
          </cell>
        </row>
        <row r="5171">
          <cell r="B5171">
            <v>0.53313928814023792</v>
          </cell>
          <cell r="C5171">
            <v>1.0349653091733209</v>
          </cell>
        </row>
        <row r="5172">
          <cell r="B5172">
            <v>0.63024749089890253</v>
          </cell>
          <cell r="C5172">
            <v>0.83971468818367312</v>
          </cell>
        </row>
        <row r="5173">
          <cell r="B5173">
            <v>6.8578363516811958E-2</v>
          </cell>
          <cell r="C5173">
            <v>1.1055789782944863</v>
          </cell>
        </row>
        <row r="5174">
          <cell r="B5174">
            <v>1.6799796227098489</v>
          </cell>
          <cell r="C5174">
            <v>1.7900000000000249</v>
          </cell>
        </row>
        <row r="5175">
          <cell r="B5175">
            <v>0.65813069112162126</v>
          </cell>
          <cell r="C5175">
            <v>2.2522068284627714</v>
          </cell>
        </row>
        <row r="5176">
          <cell r="B5176">
            <v>0.32938715272351393</v>
          </cell>
          <cell r="C5176">
            <v>2.0194931574772781</v>
          </cell>
        </row>
        <row r="5177">
          <cell r="B5177">
            <v>0.709339195703235</v>
          </cell>
          <cell r="C5177">
            <v>1.7372998658690224</v>
          </cell>
        </row>
        <row r="5178">
          <cell r="B5178">
            <v>0.63807401102082084</v>
          </cell>
          <cell r="C5178">
            <v>0.75256799824046894</v>
          </cell>
        </row>
        <row r="5179">
          <cell r="B5179">
            <v>0.69813069112156834</v>
          </cell>
          <cell r="C5179">
            <v>1.5875559999999611</v>
          </cell>
        </row>
        <row r="5180">
          <cell r="B5180">
            <v>0.60813069112174567</v>
          </cell>
          <cell r="C5180">
            <v>2.7875559999999782</v>
          </cell>
        </row>
        <row r="5181">
          <cell r="B5181">
            <v>0.98413531996371151</v>
          </cell>
          <cell r="C5181">
            <v>1.1865106691071523</v>
          </cell>
        </row>
        <row r="5182">
          <cell r="B5182">
            <v>0.89299518654256216</v>
          </cell>
          <cell r="C5182">
            <v>1.7309606267391715</v>
          </cell>
        </row>
        <row r="5183">
          <cell r="B5183">
            <v>0.93064342837840264</v>
          </cell>
          <cell r="C5183">
            <v>0.42722489116060441</v>
          </cell>
        </row>
        <row r="5184">
          <cell r="B5184">
            <v>1.9496150322792924</v>
          </cell>
          <cell r="C5184">
            <v>1.4577873061029203</v>
          </cell>
        </row>
        <row r="5185">
          <cell r="B5185">
            <v>1.7568077521875214</v>
          </cell>
          <cell r="C5185">
            <v>2.7517487981014668</v>
          </cell>
        </row>
        <row r="5186">
          <cell r="B5186">
            <v>4.2225492320631846</v>
          </cell>
          <cell r="C5186">
            <v>0.85785571792873672</v>
          </cell>
        </row>
        <row r="5187">
          <cell r="B5187">
            <v>1.5784336533138412</v>
          </cell>
          <cell r="C5187">
            <v>0.24325348147724549</v>
          </cell>
        </row>
        <row r="5188">
          <cell r="B5188">
            <v>1.4353375548602285</v>
          </cell>
          <cell r="C5188">
            <v>2.8431439555118772</v>
          </cell>
        </row>
        <row r="5189">
          <cell r="B5189">
            <v>1.1300000000001829</v>
          </cell>
          <cell r="C5189">
            <v>1.2129966444133207</v>
          </cell>
        </row>
        <row r="5190">
          <cell r="B5190">
            <v>2.350355081784512</v>
          </cell>
          <cell r="C5190">
            <v>0.92185666037115699</v>
          </cell>
        </row>
        <row r="5191">
          <cell r="B5191">
            <v>1.5093731435781546</v>
          </cell>
          <cell r="C5191">
            <v>1.1466483382831021</v>
          </cell>
        </row>
        <row r="5192">
          <cell r="B5192">
            <v>0.25489455239572084</v>
          </cell>
          <cell r="C5192">
            <v>0.64025922094434895</v>
          </cell>
        </row>
        <row r="5193">
          <cell r="B5193">
            <v>1.1134120450819014</v>
          </cell>
          <cell r="C5193">
            <v>0.71000762839021314</v>
          </cell>
        </row>
        <row r="5194">
          <cell r="B5194">
            <v>3.3290395383100878E-2</v>
          </cell>
          <cell r="C5194">
            <v>0.46889062451591634</v>
          </cell>
        </row>
        <row r="5195">
          <cell r="B5195">
            <v>0.15000000000018951</v>
          </cell>
          <cell r="C5195">
            <v>0.31952071892173473</v>
          </cell>
        </row>
        <row r="5196">
          <cell r="B5196">
            <v>-0.87815099275956743</v>
          </cell>
          <cell r="C5196">
            <v>0.52580263249511983</v>
          </cell>
        </row>
        <row r="5197">
          <cell r="B5197">
            <v>0.15000000000008337</v>
          </cell>
          <cell r="C5197">
            <v>0.35999999999999915</v>
          </cell>
        </row>
        <row r="5198">
          <cell r="B5198">
            <v>9.9163813174045101E-2</v>
          </cell>
          <cell r="C5198">
            <v>2.6899940934938478</v>
          </cell>
        </row>
        <row r="5199">
          <cell r="B5199">
            <v>-0.88114104600035892</v>
          </cell>
          <cell r="C5199">
            <v>-12.33783365804018</v>
          </cell>
        </row>
        <row r="5200">
          <cell r="B5200">
            <v>-0.68670071312686176</v>
          </cell>
          <cell r="C5200">
            <v>2.5332086367243272</v>
          </cell>
        </row>
        <row r="5201">
          <cell r="B5201">
            <v>-0.6644197601190811</v>
          </cell>
          <cell r="C5201">
            <v>2.5315571419466067</v>
          </cell>
        </row>
        <row r="5202">
          <cell r="B5202">
            <v>-0.68919619680359967</v>
          </cell>
          <cell r="C5202">
            <v>2.5780174001881497</v>
          </cell>
        </row>
        <row r="5203">
          <cell r="B5203">
            <v>-0.71476475716661281</v>
          </cell>
          <cell r="C5203">
            <v>2.5464207422717355</v>
          </cell>
        </row>
        <row r="5204">
          <cell r="B5204">
            <v>-0.65111134458522668</v>
          </cell>
          <cell r="C5204">
            <v>2.3900000000000086</v>
          </cell>
        </row>
        <row r="5205">
          <cell r="B5205">
            <v>-0.67785434220903973</v>
          </cell>
          <cell r="C5205">
            <v>2.4946474412705233</v>
          </cell>
        </row>
        <row r="5206">
          <cell r="B5206">
            <v>-0.68632960265498899</v>
          </cell>
          <cell r="C5206">
            <v>2.5790096319872733</v>
          </cell>
        </row>
        <row r="5207">
          <cell r="B5207">
            <v>-1.8742379082791489</v>
          </cell>
          <cell r="C5207">
            <v>2.2563378787882908</v>
          </cell>
        </row>
        <row r="5208">
          <cell r="B5208">
            <v>-0.76524526243034208</v>
          </cell>
          <cell r="C5208">
            <v>1.8218118292987018</v>
          </cell>
        </row>
        <row r="5209">
          <cell r="B5209">
            <v>-1.2090752523195778</v>
          </cell>
          <cell r="C5209">
            <v>3.2578389438000719</v>
          </cell>
        </row>
        <row r="5210">
          <cell r="B5210">
            <v>-1.2208972049145803</v>
          </cell>
          <cell r="C5210">
            <v>0.86906575357276561</v>
          </cell>
        </row>
        <row r="5211">
          <cell r="B5211">
            <v>-0.64985982157883149</v>
          </cell>
          <cell r="C5211">
            <v>2.9036782210091587</v>
          </cell>
        </row>
        <row r="5212">
          <cell r="B5212">
            <v>-2.7181175168882907</v>
          </cell>
          <cell r="C5212">
            <v>3.946831576839438</v>
          </cell>
        </row>
        <row r="5213">
          <cell r="B5213">
            <v>-1.2105932478459545</v>
          </cell>
          <cell r="C5213">
            <v>2.3335980774261254</v>
          </cell>
        </row>
        <row r="5214">
          <cell r="B5214">
            <v>-1.2898803594333608</v>
          </cell>
          <cell r="C5214">
            <v>2.0480646619358525</v>
          </cell>
        </row>
        <row r="5215">
          <cell r="B5215">
            <v>-1.4779589522088501</v>
          </cell>
          <cell r="C5215">
            <v>1.7890862125935401</v>
          </cell>
        </row>
        <row r="5216">
          <cell r="B5216">
            <v>-2.2236932853294351</v>
          </cell>
          <cell r="C5216">
            <v>1.7953209057925659</v>
          </cell>
        </row>
        <row r="5217">
          <cell r="B5217">
            <v>-1.3003667787673459</v>
          </cell>
          <cell r="C5217">
            <v>1.7953209057926016</v>
          </cell>
        </row>
        <row r="5218">
          <cell r="B5218">
            <v>-2.8934939614468287</v>
          </cell>
          <cell r="C5218">
            <v>5.1168003474243147</v>
          </cell>
        </row>
        <row r="5219">
          <cell r="B5219">
            <v>-0.54882363659543876</v>
          </cell>
          <cell r="C5219">
            <v>2.0302012004062147</v>
          </cell>
        </row>
        <row r="5220">
          <cell r="B5220">
            <v>-2.4216874244198343</v>
          </cell>
          <cell r="C5220">
            <v>2.3855653156502692</v>
          </cell>
        </row>
        <row r="5221">
          <cell r="B5221">
            <v>-1.0199999999998912</v>
          </cell>
          <cell r="C5221">
            <v>0.90000000000000235</v>
          </cell>
        </row>
        <row r="5222">
          <cell r="B5222">
            <v>-1.8278627864294752</v>
          </cell>
          <cell r="C5222">
            <v>1.9707632174387006</v>
          </cell>
        </row>
        <row r="5223">
          <cell r="B5223">
            <v>-9.8408037319095207</v>
          </cell>
          <cell r="C5223">
            <v>4.9700332423824811</v>
          </cell>
        </row>
        <row r="5224">
          <cell r="B5224">
            <v>-3.0499252896609921</v>
          </cell>
          <cell r="C5224">
            <v>4.3067015653740448</v>
          </cell>
        </row>
        <row r="5225">
          <cell r="B5225">
            <v>-1.2399998911202055</v>
          </cell>
          <cell r="C5225">
            <v>1.6900000000000204</v>
          </cell>
        </row>
        <row r="5226">
          <cell r="B5226">
            <v>-2.2769515660466184</v>
          </cell>
          <cell r="C5226">
            <v>2.1990525975598678</v>
          </cell>
        </row>
        <row r="5227">
          <cell r="B5227">
            <v>-1.2099999999999758</v>
          </cell>
          <cell r="C5227">
            <v>2.1000026709048045</v>
          </cell>
        </row>
        <row r="5228">
          <cell r="B5228">
            <v>-1.0500001966463932</v>
          </cell>
          <cell r="C5228">
            <v>1.6995112716838081</v>
          </cell>
        </row>
        <row r="5229">
          <cell r="B5229">
            <v>-5.6729554448410386</v>
          </cell>
          <cell r="C5229">
            <v>0.52210704291203602</v>
          </cell>
        </row>
        <row r="5230">
          <cell r="B5230">
            <v>-0.68356611500130082</v>
          </cell>
          <cell r="C5230">
            <v>0.41689297607657594</v>
          </cell>
        </row>
        <row r="5231">
          <cell r="B5231">
            <v>-0.88171006454752288</v>
          </cell>
          <cell r="C5231">
            <v>1.9416084854799867</v>
          </cell>
        </row>
        <row r="5232">
          <cell r="B5232">
            <v>-1.8584132829206801</v>
          </cell>
          <cell r="C5232">
            <v>1.2168397612680968</v>
          </cell>
        </row>
        <row r="5233">
          <cell r="B5233">
            <v>-1.2976279326245934</v>
          </cell>
          <cell r="C5233">
            <v>1.6943302688964248</v>
          </cell>
        </row>
        <row r="5234">
          <cell r="B5234">
            <v>-0.31709296408870419</v>
          </cell>
          <cell r="C5234">
            <v>1.6946119490834424</v>
          </cell>
        </row>
        <row r="5235">
          <cell r="B5235">
            <v>-3.3896008011731892E-2</v>
          </cell>
          <cell r="C5235">
            <v>1.7401705783554589</v>
          </cell>
        </row>
        <row r="5236">
          <cell r="B5236">
            <v>0.15827796971734476</v>
          </cell>
          <cell r="C5236">
            <v>-0.40402439900638876</v>
          </cell>
        </row>
        <row r="5237">
          <cell r="B5237">
            <v>-4.1336790623037661E-2</v>
          </cell>
          <cell r="C5237">
            <v>3.8549453916021186</v>
          </cell>
        </row>
        <row r="5238">
          <cell r="B5238">
            <v>-2.0473799795731926E-2</v>
          </cell>
          <cell r="C5238">
            <v>1.6386962179836932</v>
          </cell>
        </row>
        <row r="5239">
          <cell r="B5239">
            <v>6.6659508966775791E-2</v>
          </cell>
          <cell r="C5239">
            <v>1.5996717589085532</v>
          </cell>
        </row>
        <row r="5240">
          <cell r="B5240">
            <v>0.1545419991187959</v>
          </cell>
          <cell r="C5240">
            <v>1.4189156075926983</v>
          </cell>
        </row>
        <row r="5241">
          <cell r="B5241">
            <v>8.1910750515831687E-2</v>
          </cell>
          <cell r="C5241">
            <v>1.7074561617958</v>
          </cell>
        </row>
        <row r="5242">
          <cell r="B5242">
            <v>9.0788573077677528E-2</v>
          </cell>
          <cell r="C5242">
            <v>1.6840746505929081</v>
          </cell>
        </row>
        <row r="5243">
          <cell r="B5243">
            <v>9.0250196446706274E-2</v>
          </cell>
          <cell r="C5243">
            <v>1.8762992792627948</v>
          </cell>
        </row>
        <row r="5244">
          <cell r="B5244">
            <v>-0.16904537265983527</v>
          </cell>
          <cell r="C5244">
            <v>1.8926658900000184</v>
          </cell>
        </row>
        <row r="5245">
          <cell r="B5245">
            <v>-4.6779968525697727E-2</v>
          </cell>
          <cell r="C5245">
            <v>1.8670261492791465</v>
          </cell>
        </row>
        <row r="5246">
          <cell r="B5246">
            <v>-7.8252917884658213E-2</v>
          </cell>
          <cell r="C5246">
            <v>1.7098805544298414</v>
          </cell>
        </row>
        <row r="5247">
          <cell r="B5247">
            <v>-7.9520653008075995E-2</v>
          </cell>
          <cell r="C5247">
            <v>1.7642925708456838</v>
          </cell>
        </row>
        <row r="5248">
          <cell r="B5248">
            <v>-5.8553611010875868E-2</v>
          </cell>
          <cell r="C5248">
            <v>1.6958584180944585</v>
          </cell>
        </row>
        <row r="5249">
          <cell r="B5249">
            <v>-6.8374595602927149E-2</v>
          </cell>
          <cell r="C5249">
            <v>1.7087741258549363</v>
          </cell>
        </row>
        <row r="5250">
          <cell r="B5250">
            <v>-5.4973037025834226E-2</v>
          </cell>
          <cell r="C5250">
            <v>1.8376816908591915</v>
          </cell>
        </row>
        <row r="5251">
          <cell r="B5251">
            <v>-1.4424360292654119E-2</v>
          </cell>
          <cell r="C5251">
            <v>1.7752927268234135</v>
          </cell>
        </row>
        <row r="5252">
          <cell r="B5252">
            <v>-5.0550757129050515E-2</v>
          </cell>
          <cell r="C5252">
            <v>1.5537611153485544</v>
          </cell>
        </row>
        <row r="5253">
          <cell r="B5253">
            <v>1.5866187740106969E-2</v>
          </cell>
          <cell r="C5253">
            <v>0.40822194237663117</v>
          </cell>
        </row>
        <row r="5254">
          <cell r="B5254">
            <v>2.7957662505002076E-2</v>
          </cell>
          <cell r="C5254">
            <v>1.9102602077420217</v>
          </cell>
        </row>
        <row r="5255">
          <cell r="B5255">
            <v>-2.3518460713731544E-2</v>
          </cell>
          <cell r="C5255">
            <v>1.98835220239411</v>
          </cell>
        </row>
        <row r="5256">
          <cell r="B5256">
            <v>-3.4477161945895632E-2</v>
          </cell>
          <cell r="C5256">
            <v>1.8217971343568895</v>
          </cell>
        </row>
        <row r="5257">
          <cell r="B5257">
            <v>-9.0530177827144051E-2</v>
          </cell>
          <cell r="C5257">
            <v>1.8924998742882342</v>
          </cell>
        </row>
        <row r="5258">
          <cell r="B5258">
            <v>1.1371554715584365E-2</v>
          </cell>
          <cell r="C5258">
            <v>1.6240183405710651</v>
          </cell>
        </row>
        <row r="5259">
          <cell r="B5259">
            <v>-4.8754255804762364E-2</v>
          </cell>
          <cell r="C5259">
            <v>1.6446852569499824</v>
          </cell>
        </row>
        <row r="5260">
          <cell r="B5260">
            <v>-4.4830997603243196E-2</v>
          </cell>
          <cell r="C5260">
            <v>1.9456092032849217</v>
          </cell>
        </row>
        <row r="5261">
          <cell r="B5261">
            <v>-4.3235796948559703E-2</v>
          </cell>
          <cell r="C5261">
            <v>1.4498522545422703</v>
          </cell>
        </row>
        <row r="5262">
          <cell r="B5262">
            <v>-3.0650628413266212E-2</v>
          </cell>
          <cell r="C5262">
            <v>1.7724794785299245</v>
          </cell>
        </row>
        <row r="5263">
          <cell r="B5263">
            <v>-2.3006462402115901E-2</v>
          </cell>
          <cell r="C5263">
            <v>1.8496546950930934</v>
          </cell>
        </row>
        <row r="5264">
          <cell r="B5264">
            <v>-3.6782012741025258E-2</v>
          </cell>
          <cell r="C5264">
            <v>1.9454700376990819</v>
          </cell>
        </row>
        <row r="5265">
          <cell r="B5265">
            <v>-1.9005415215841304E-2</v>
          </cell>
          <cell r="C5265">
            <v>1.6084280628051708</v>
          </cell>
        </row>
        <row r="5266">
          <cell r="B5266">
            <v>-1.9559657701138131E-2</v>
          </cell>
          <cell r="C5266">
            <v>1.7188583348995887</v>
          </cell>
        </row>
        <row r="5267">
          <cell r="B5267">
            <v>-0.23701595116344007</v>
          </cell>
          <cell r="C5267">
            <v>1.6159869504235778</v>
          </cell>
        </row>
        <row r="5268">
          <cell r="B5268">
            <v>-0.23698765718366327</v>
          </cell>
          <cell r="C5268">
            <v>1.7584728841499944</v>
          </cell>
        </row>
        <row r="5269">
          <cell r="B5269">
            <v>-0.24300716656338728</v>
          </cell>
          <cell r="C5269">
            <v>2.0353074418556059</v>
          </cell>
        </row>
        <row r="5270">
          <cell r="B5270">
            <v>-6.8198427241949355E-2</v>
          </cell>
          <cell r="C5270">
            <v>1.817712008724331</v>
          </cell>
        </row>
        <row r="5271">
          <cell r="B5271">
            <v>0.33451360778631584</v>
          </cell>
          <cell r="C5271">
            <v>0.13898315336511596</v>
          </cell>
        </row>
        <row r="5272">
          <cell r="B5272">
            <v>0.76814540357996763</v>
          </cell>
          <cell r="C5272">
            <v>0.15360173747710981</v>
          </cell>
        </row>
        <row r="5273">
          <cell r="B5273">
            <v>0.50195949449875465</v>
          </cell>
          <cell r="C5273">
            <v>0.17657084943380488</v>
          </cell>
        </row>
        <row r="5274">
          <cell r="B5274">
            <v>7.6706234406025947E-2</v>
          </cell>
          <cell r="C5274">
            <v>0.10074021990601209</v>
          </cell>
        </row>
        <row r="5275">
          <cell r="B5275">
            <v>0.28865035627699753</v>
          </cell>
          <cell r="C5275">
            <v>0.14662021350788793</v>
          </cell>
        </row>
        <row r="5276">
          <cell r="B5276">
            <v>0.23650903611696661</v>
          </cell>
          <cell r="C5276">
            <v>0.1170055942176854</v>
          </cell>
        </row>
        <row r="5277">
          <cell r="B5277">
            <v>0.97253228119570045</v>
          </cell>
          <cell r="C5277">
            <v>0.97752804930663761</v>
          </cell>
        </row>
        <row r="5278">
          <cell r="B5278">
            <v>0.1650553943413367</v>
          </cell>
          <cell r="C5278">
            <v>0.97865378914909462</v>
          </cell>
        </row>
        <row r="5279">
          <cell r="B5279">
            <v>0.20029079634097313</v>
          </cell>
          <cell r="C5279">
            <v>0.820285450272211</v>
          </cell>
        </row>
        <row r="5280">
          <cell r="B5280">
            <v>0.41440002619567812</v>
          </cell>
          <cell r="C5280">
            <v>1.4735676050178865</v>
          </cell>
        </row>
        <row r="5281">
          <cell r="B5281">
            <v>0.47211254083706122</v>
          </cell>
          <cell r="C5281">
            <v>0.47439555607782125</v>
          </cell>
        </row>
        <row r="5282">
          <cell r="B5282">
            <v>0.71580813588504777</v>
          </cell>
          <cell r="C5282">
            <v>0.72514810785737516</v>
          </cell>
        </row>
        <row r="5283">
          <cell r="B5283">
            <v>0.12392016666929176</v>
          </cell>
          <cell r="C5283">
            <v>1.1963565969344181</v>
          </cell>
        </row>
        <row r="5284">
          <cell r="B5284">
            <v>2.2281205675501934E-2</v>
          </cell>
          <cell r="C5284">
            <v>1.5991213654111658</v>
          </cell>
        </row>
        <row r="5285">
          <cell r="B5285">
            <v>0.3088703748933127</v>
          </cell>
          <cell r="C5285">
            <v>0.25524676061580787</v>
          </cell>
        </row>
        <row r="5286">
          <cell r="B5286">
            <v>5.0843870125806954E-2</v>
          </cell>
          <cell r="C5286">
            <v>1.3699206830168529</v>
          </cell>
        </row>
        <row r="5287">
          <cell r="B5287">
            <v>1.3719358418238712</v>
          </cell>
          <cell r="C5287">
            <v>1.496498945362136</v>
          </cell>
        </row>
        <row r="5288">
          <cell r="B5288">
            <v>0.90359737319238576</v>
          </cell>
          <cell r="C5288">
            <v>0.22927747125780218</v>
          </cell>
        </row>
        <row r="5289">
          <cell r="B5289">
            <v>0.10260067770819357</v>
          </cell>
          <cell r="C5289">
            <v>1.7771506821570466</v>
          </cell>
        </row>
        <row r="5290">
          <cell r="B5290">
            <v>1.1733513220242326</v>
          </cell>
          <cell r="C5290">
            <v>1.2341634597514997</v>
          </cell>
        </row>
        <row r="5291">
          <cell r="B5291">
            <v>0.44553320999996865</v>
          </cell>
          <cell r="C5291">
            <v>0.4001122541199959</v>
          </cell>
        </row>
        <row r="5292">
          <cell r="B5292">
            <v>2.3514501504564072</v>
          </cell>
          <cell r="C5292">
            <v>1.7728287939218996</v>
          </cell>
        </row>
        <row r="5293">
          <cell r="B5293">
            <v>0.39081314745098139</v>
          </cell>
          <cell r="C5293">
            <v>0.43372791851451348</v>
          </cell>
        </row>
        <row r="5294">
          <cell r="B5294">
            <v>1.0159901874362567</v>
          </cell>
          <cell r="C5294">
            <v>0.38292854110489549</v>
          </cell>
        </row>
        <row r="5295">
          <cell r="B5295">
            <v>1.0458984129484656</v>
          </cell>
          <cell r="C5295">
            <v>0.35972385067657731</v>
          </cell>
        </row>
        <row r="5296">
          <cell r="B5296">
            <v>2.1620214439694734</v>
          </cell>
          <cell r="C5296">
            <v>2.2994625211364506</v>
          </cell>
        </row>
        <row r="5297">
          <cell r="B5297">
            <v>0.30650034210779747</v>
          </cell>
          <cell r="C5297">
            <v>0.54041181162232044</v>
          </cell>
        </row>
        <row r="5298">
          <cell r="B5298">
            <v>1.6337618051228624</v>
          </cell>
          <cell r="C5298">
            <v>0.19022315660479572</v>
          </cell>
        </row>
        <row r="5299">
          <cell r="B5299">
            <v>0.83447813860499165</v>
          </cell>
          <cell r="C5299">
            <v>0.29234875127890747</v>
          </cell>
        </row>
        <row r="5300">
          <cell r="B5300">
            <v>2.898299066032902</v>
          </cell>
          <cell r="C5300">
            <v>0.7345782159285198</v>
          </cell>
        </row>
        <row r="5301">
          <cell r="B5301">
            <v>0.11775754220742649</v>
          </cell>
          <cell r="C5301">
            <v>0.42643111411542628</v>
          </cell>
        </row>
        <row r="5302">
          <cell r="B5302">
            <v>0.13050346709073643</v>
          </cell>
          <cell r="C5302">
            <v>0.42053250784282875</v>
          </cell>
        </row>
        <row r="5303">
          <cell r="B5303">
            <v>0.14960463631443446</v>
          </cell>
          <cell r="C5303">
            <v>0.84748944012079019</v>
          </cell>
        </row>
        <row r="5304">
          <cell r="B5304">
            <v>2.3913456813813978</v>
          </cell>
          <cell r="C5304">
            <v>0.40835558459079191</v>
          </cell>
        </row>
        <row r="5305">
          <cell r="B5305">
            <v>0.61015031039469192</v>
          </cell>
          <cell r="C5305">
            <v>0.59969999999998369</v>
          </cell>
        </row>
        <row r="5306">
          <cell r="B5306">
            <v>1.2001481555960836</v>
          </cell>
          <cell r="C5306">
            <v>5.7951092407609028</v>
          </cell>
        </row>
        <row r="5307">
          <cell r="B5307">
            <v>0.47500571277068238</v>
          </cell>
          <cell r="C5307">
            <v>0.63021573002633546</v>
          </cell>
        </row>
        <row r="5308">
          <cell r="B5308">
            <v>2.9802085559497775</v>
          </cell>
          <cell r="C5308">
            <v>2.0933838787987789</v>
          </cell>
        </row>
        <row r="5309">
          <cell r="B5309">
            <v>0.39000000000000135</v>
          </cell>
          <cell r="C5309">
            <v>0.46000000000001467</v>
          </cell>
        </row>
        <row r="5310">
          <cell r="B5310">
            <v>0.58783526525410779</v>
          </cell>
          <cell r="C5310">
            <v>0.74471394286560555</v>
          </cell>
        </row>
        <row r="5311">
          <cell r="B5311">
            <v>5.5172504031096423</v>
          </cell>
          <cell r="C5311">
            <v>5.4337385310057451</v>
          </cell>
        </row>
        <row r="5312">
          <cell r="B5312">
            <v>0.13725688233497207</v>
          </cell>
          <cell r="C5312">
            <v>0.13624136474113052</v>
          </cell>
        </row>
        <row r="5313">
          <cell r="B5313">
            <v>0.17072079541250196</v>
          </cell>
          <cell r="C5313">
            <v>5.5774115517261989E-2</v>
          </cell>
        </row>
        <row r="5314">
          <cell r="B5314">
            <v>1.4654785812650601</v>
          </cell>
          <cell r="C5314">
            <v>0.25436978214263278</v>
          </cell>
        </row>
        <row r="5315">
          <cell r="B5315">
            <v>3.0126690825055742</v>
          </cell>
          <cell r="C5315">
            <v>2.3199774871994729</v>
          </cell>
        </row>
        <row r="5316">
          <cell r="B5316">
            <v>-0.12173875007900603</v>
          </cell>
          <cell r="C5316">
            <v>0.92497790264333002</v>
          </cell>
        </row>
        <row r="5317">
          <cell r="B5317">
            <v>-0.40129127938622394</v>
          </cell>
          <cell r="C5317">
            <v>0.8734494508469316</v>
          </cell>
        </row>
        <row r="5318">
          <cell r="B5318">
            <v>-1.2606841289185691</v>
          </cell>
          <cell r="C5318">
            <v>0.12061912342603859</v>
          </cell>
        </row>
        <row r="5319">
          <cell r="B5319">
            <v>1.7500915285346117</v>
          </cell>
          <cell r="C5319">
            <v>1.049385016867536</v>
          </cell>
        </row>
        <row r="5320">
          <cell r="B5320">
            <v>-0.7083543788704445</v>
          </cell>
          <cell r="C5320">
            <v>0.79164562112987935</v>
          </cell>
        </row>
        <row r="5321">
          <cell r="B5321">
            <v>-0.20789166138573106</v>
          </cell>
          <cell r="C5321">
            <v>2.2744327699407316</v>
          </cell>
        </row>
        <row r="5322">
          <cell r="B5322">
            <v>-0.18123546326078002</v>
          </cell>
          <cell r="C5322">
            <v>2.3131477306810795</v>
          </cell>
        </row>
        <row r="5323">
          <cell r="B5323">
            <v>-0.92295464069429356</v>
          </cell>
          <cell r="C5323">
            <v>0.42523077984567542</v>
          </cell>
        </row>
        <row r="5324">
          <cell r="B5324">
            <v>-0.86666465066137233</v>
          </cell>
          <cell r="C5324">
            <v>0.23092863801639726</v>
          </cell>
        </row>
        <row r="5325">
          <cell r="B5325">
            <v>0.51066491788810664</v>
          </cell>
          <cell r="C5325">
            <v>0.84231983924608089</v>
          </cell>
        </row>
        <row r="5326">
          <cell r="B5326">
            <v>0.39740596027899694</v>
          </cell>
          <cell r="C5326">
            <v>1.0659436825295123</v>
          </cell>
        </row>
        <row r="5327">
          <cell r="B5327">
            <v>0.45953717456290644</v>
          </cell>
          <cell r="C5327">
            <v>0.7602235519152738</v>
          </cell>
        </row>
        <row r="5328">
          <cell r="B5328">
            <v>0.49914183126174699</v>
          </cell>
          <cell r="C5328">
            <v>0.93745458457052377</v>
          </cell>
        </row>
        <row r="5329">
          <cell r="B5329">
            <v>0.56239368774045273</v>
          </cell>
          <cell r="C5329">
            <v>0.17665471721681053</v>
          </cell>
        </row>
        <row r="5330">
          <cell r="B5330">
            <v>0.58501756538007266</v>
          </cell>
          <cell r="C5330">
            <v>0.9469441313298016</v>
          </cell>
        </row>
        <row r="5331">
          <cell r="B5331">
            <v>0.49847375023939122</v>
          </cell>
          <cell r="C5331">
            <v>0.82447265771652223</v>
          </cell>
        </row>
        <row r="5332">
          <cell r="B5332">
            <v>0.49560830512909576</v>
          </cell>
          <cell r="C5332">
            <v>0.93085088216790146</v>
          </cell>
        </row>
        <row r="5333">
          <cell r="B5333">
            <v>0.59406563332159334</v>
          </cell>
          <cell r="C5333">
            <v>0.92013296902760178</v>
          </cell>
        </row>
        <row r="5334">
          <cell r="B5334">
            <v>0.48001641432871389</v>
          </cell>
          <cell r="C5334">
            <v>0.90150856264552925</v>
          </cell>
        </row>
        <row r="5335">
          <cell r="B5335">
            <v>0.22414693236148761</v>
          </cell>
          <cell r="C5335">
            <v>1.7160985623929772</v>
          </cell>
        </row>
        <row r="5336">
          <cell r="B5336">
            <v>0.2236213025362449</v>
          </cell>
          <cell r="C5336">
            <v>1.7419655992624437</v>
          </cell>
        </row>
        <row r="5337">
          <cell r="B5337">
            <v>0.21920890032017956</v>
          </cell>
          <cell r="C5337">
            <v>1.7367981062399926</v>
          </cell>
        </row>
        <row r="5338">
          <cell r="B5338">
            <v>0.19912279964338409</v>
          </cell>
          <cell r="C5338">
            <v>1.7999276037506409</v>
          </cell>
        </row>
        <row r="5339">
          <cell r="B5339">
            <v>0.25000000069235789</v>
          </cell>
          <cell r="C5339">
            <v>1.4700000000009168</v>
          </cell>
        </row>
        <row r="5340">
          <cell r="B5340">
            <v>0.25846465165516136</v>
          </cell>
          <cell r="C5340">
            <v>1.7090967186470554</v>
          </cell>
        </row>
        <row r="5341">
          <cell r="B5341">
            <v>0.24000000000017058</v>
          </cell>
          <cell r="C5341">
            <v>1.6805689725425419</v>
          </cell>
        </row>
        <row r="5342">
          <cell r="B5342">
            <v>0.21748055465053528</v>
          </cell>
          <cell r="C5342">
            <v>1.6584757505519003</v>
          </cell>
        </row>
        <row r="5343">
          <cell r="B5343">
            <v>0.2214215341598906</v>
          </cell>
          <cell r="C5343">
            <v>1.4180564227790433</v>
          </cell>
        </row>
        <row r="5344">
          <cell r="B5344">
            <v>0.2094297150720148</v>
          </cell>
          <cell r="C5344">
            <v>1.7714856412583773</v>
          </cell>
        </row>
        <row r="5345">
          <cell r="B5345">
            <v>0.26569382146412279</v>
          </cell>
          <cell r="C5345">
            <v>1.7073879318650329</v>
          </cell>
        </row>
        <row r="5346">
          <cell r="B5346">
            <v>-2.1702588354665631</v>
          </cell>
          <cell r="C5346">
            <v>1.1184576370078021</v>
          </cell>
        </row>
        <row r="5347">
          <cell r="B5347">
            <v>-2.0269164407769149</v>
          </cell>
          <cell r="C5347">
            <v>0.51448468672729142</v>
          </cell>
        </row>
        <row r="5348">
          <cell r="B5348">
            <v>-0.83729692875774486</v>
          </cell>
          <cell r="C5348">
            <v>0.81205380637108626</v>
          </cell>
        </row>
        <row r="5349">
          <cell r="B5349">
            <v>-1.6713945013049889</v>
          </cell>
          <cell r="C5349">
            <v>0.87067006265716429</v>
          </cell>
        </row>
        <row r="5350">
          <cell r="B5350">
            <v>-2.3045788009105848</v>
          </cell>
          <cell r="C5350">
            <v>0.88322287887042283</v>
          </cell>
        </row>
        <row r="5351">
          <cell r="B5351">
            <v>-2.9699999999999918</v>
          </cell>
          <cell r="C5351">
            <v>0.87000000000001554</v>
          </cell>
        </row>
        <row r="5352">
          <cell r="B5352">
            <v>-3.8030475674901261E-2</v>
          </cell>
          <cell r="C5352">
            <v>4.123372244381375E-2</v>
          </cell>
        </row>
        <row r="5353">
          <cell r="B5353">
            <v>-2.3670571547725192</v>
          </cell>
          <cell r="C5353">
            <v>0.45262441428825706</v>
          </cell>
        </row>
        <row r="5354">
          <cell r="B5354">
            <v>-0.30460329268774766</v>
          </cell>
          <cell r="C5354">
            <v>1.5597048536787834</v>
          </cell>
        </row>
        <row r="5355">
          <cell r="B5355">
            <v>-1.9993686710478207</v>
          </cell>
          <cell r="C5355">
            <v>0.86185915710039729</v>
          </cell>
        </row>
        <row r="5356">
          <cell r="B5356">
            <v>-1.1942463003149673</v>
          </cell>
          <cell r="C5356">
            <v>0.70399062630989384</v>
          </cell>
        </row>
        <row r="5357">
          <cell r="B5357">
            <v>-2.9692790002576261</v>
          </cell>
          <cell r="C5357">
            <v>1.397169601975973</v>
          </cell>
        </row>
        <row r="5358">
          <cell r="B5358">
            <v>-2.680584804013928</v>
          </cell>
          <cell r="C5358">
            <v>1.1325367849216652</v>
          </cell>
        </row>
        <row r="5359">
          <cell r="B5359">
            <v>-2.9004552244567607</v>
          </cell>
          <cell r="C5359">
            <v>4.9781113152552363</v>
          </cell>
        </row>
        <row r="5360">
          <cell r="B5360">
            <v>-3.1775119973355062</v>
          </cell>
          <cell r="C5360">
            <v>0.79615195717018161</v>
          </cell>
        </row>
        <row r="5361">
          <cell r="B5361">
            <v>-2.6276789306556276</v>
          </cell>
          <cell r="C5361">
            <v>1.2999955007046777</v>
          </cell>
        </row>
        <row r="5362">
          <cell r="B5362">
            <v>-1.1148665838023573</v>
          </cell>
          <cell r="C5362">
            <v>0.47682095453281009</v>
          </cell>
        </row>
        <row r="5363">
          <cell r="B5363">
            <v>-2.1784681776427215</v>
          </cell>
          <cell r="C5363">
            <v>0.76040712114282638</v>
          </cell>
        </row>
        <row r="5364">
          <cell r="B5364">
            <v>-0.15816453743789724</v>
          </cell>
          <cell r="C5364">
            <v>0.73475550000617096</v>
          </cell>
        </row>
        <row r="5365">
          <cell r="B5365">
            <v>-0.6062922633526624</v>
          </cell>
          <cell r="C5365">
            <v>0.75265525078382189</v>
          </cell>
        </row>
        <row r="5366">
          <cell r="B5366">
            <v>-2.6091881878256644</v>
          </cell>
          <cell r="C5366">
            <v>0.80112089623795391</v>
          </cell>
        </row>
        <row r="5367">
          <cell r="B5367">
            <v>-2.9427764096225899</v>
          </cell>
          <cell r="C5367">
            <v>0.34629315075140965</v>
          </cell>
        </row>
        <row r="5368">
          <cell r="B5368">
            <v>-2.7348671221835477</v>
          </cell>
          <cell r="C5368">
            <v>1.0785181318405068</v>
          </cell>
        </row>
        <row r="5369">
          <cell r="B5369">
            <v>1.0204103920541003</v>
          </cell>
          <cell r="C5369">
            <v>0.92072998301075526</v>
          </cell>
        </row>
        <row r="5370">
          <cell r="B5370">
            <v>1.5744699511428644</v>
          </cell>
          <cell r="C5370">
            <v>0.41212357580318354</v>
          </cell>
        </row>
        <row r="5371">
          <cell r="B5371">
            <v>4.7579987664115615</v>
          </cell>
          <cell r="C5371">
            <v>0.47230432399762762</v>
          </cell>
        </row>
        <row r="5372">
          <cell r="B5372">
            <v>4.7799174440395342</v>
          </cell>
          <cell r="C5372">
            <v>0.44389979427765502</v>
          </cell>
        </row>
        <row r="5373">
          <cell r="B5373">
            <v>0.62371497875267323</v>
          </cell>
          <cell r="C5373">
            <v>0.93000000000011829</v>
          </cell>
        </row>
        <row r="5374">
          <cell r="B5374">
            <v>-0.28996939961933677</v>
          </cell>
          <cell r="C5374">
            <v>0.57992328860526265</v>
          </cell>
        </row>
        <row r="5375">
          <cell r="B5375">
            <v>1.2991150745794975</v>
          </cell>
          <cell r="C5375">
            <v>2.1450250171318404</v>
          </cell>
        </row>
        <row r="5376">
          <cell r="B5376">
            <v>1.1118085879332031</v>
          </cell>
          <cell r="C5376">
            <v>2.3341473282506335</v>
          </cell>
        </row>
        <row r="5377">
          <cell r="B5377">
            <v>-5.950467106058898E-2</v>
          </cell>
          <cell r="C5377">
            <v>2.140388024273105</v>
          </cell>
        </row>
        <row r="5378">
          <cell r="B5378">
            <v>-0.37834327297699266</v>
          </cell>
          <cell r="C5378">
            <v>0.55000000000001337</v>
          </cell>
        </row>
        <row r="5379">
          <cell r="B5379">
            <v>-0.1900000000001158</v>
          </cell>
          <cell r="C5379">
            <v>0.36000000000001953</v>
          </cell>
        </row>
        <row r="5380">
          <cell r="B5380">
            <v>-0.49982549820027056</v>
          </cell>
          <cell r="C5380">
            <v>0.58974704821883572</v>
          </cell>
        </row>
        <row r="5381">
          <cell r="B5381">
            <v>-0.70952960623197237</v>
          </cell>
          <cell r="C5381">
            <v>1.0410469958358062</v>
          </cell>
        </row>
        <row r="5382">
          <cell r="B5382">
            <v>0.39399430171324235</v>
          </cell>
          <cell r="C5382">
            <v>0.25874643162140099</v>
          </cell>
        </row>
        <row r="5383">
          <cell r="B5383">
            <v>0.21859454169491888</v>
          </cell>
          <cell r="C5383">
            <v>1.1472508926724332</v>
          </cell>
        </row>
        <row r="5384">
          <cell r="B5384">
            <v>1.5002863985035861</v>
          </cell>
          <cell r="C5384">
            <v>0.95678784622330015</v>
          </cell>
        </row>
        <row r="5385">
          <cell r="B5385">
            <v>1.3454444844939235</v>
          </cell>
          <cell r="C5385">
            <v>1.8720340082611717</v>
          </cell>
        </row>
        <row r="5386">
          <cell r="B5386">
            <v>-3.6462211988478161</v>
          </cell>
          <cell r="C5386">
            <v>2.4575134917899701</v>
          </cell>
        </row>
        <row r="5387">
          <cell r="B5387">
            <v>9.4429373071857601</v>
          </cell>
          <cell r="C5387">
            <v>0.14729275630024113</v>
          </cell>
        </row>
        <row r="5388">
          <cell r="B5388">
            <v>0.35785263553276997</v>
          </cell>
          <cell r="C5388">
            <v>0.25543788831866193</v>
          </cell>
        </row>
        <row r="5389">
          <cell r="B5389">
            <v>0.91874625553752232</v>
          </cell>
          <cell r="C5389">
            <v>0.27444775115774456</v>
          </cell>
        </row>
        <row r="5390">
          <cell r="B5390">
            <v>0.58314634093194651</v>
          </cell>
          <cell r="C5390">
            <v>1.3068931569475517</v>
          </cell>
        </row>
        <row r="5391">
          <cell r="B5391">
            <v>0.85570111045120067</v>
          </cell>
          <cell r="C5391">
            <v>0.26034539819279762</v>
          </cell>
        </row>
        <row r="5392">
          <cell r="B5392">
            <v>-8.7046421941669533E-2</v>
          </cell>
          <cell r="C5392">
            <v>1.829715476131281</v>
          </cell>
        </row>
        <row r="5393">
          <cell r="B5393">
            <v>1.1795930877984131</v>
          </cell>
          <cell r="C5393">
            <v>2.1932545401444585</v>
          </cell>
        </row>
        <row r="5394">
          <cell r="B5394">
            <v>0.50323700783560277</v>
          </cell>
          <cell r="C5394">
            <v>0.95793671753280929</v>
          </cell>
        </row>
        <row r="5395">
          <cell r="B5395">
            <v>1.0174324235359067</v>
          </cell>
          <cell r="C5395">
            <v>1.395141749899462</v>
          </cell>
        </row>
        <row r="5396">
          <cell r="B5396">
            <v>0.35338317645588624</v>
          </cell>
          <cell r="C5396">
            <v>0.94522826610639565</v>
          </cell>
        </row>
        <row r="5397">
          <cell r="B5397">
            <v>0.7071150187984232</v>
          </cell>
          <cell r="C5397">
            <v>0.89842119046089819</v>
          </cell>
        </row>
        <row r="5398">
          <cell r="B5398">
            <v>0.84973860539485102</v>
          </cell>
          <cell r="C5398">
            <v>0.28671911655971544</v>
          </cell>
        </row>
        <row r="5399">
          <cell r="B5399">
            <v>0.29647099716896469</v>
          </cell>
          <cell r="C5399">
            <v>1.4893422888656977</v>
          </cell>
        </row>
        <row r="5400">
          <cell r="B5400">
            <v>-0.1001745403276328</v>
          </cell>
          <cell r="C5400">
            <v>1.3252528352806892</v>
          </cell>
        </row>
        <row r="5401">
          <cell r="B5401">
            <v>-0.14748663642256718</v>
          </cell>
          <cell r="C5401">
            <v>1.9425571865679212</v>
          </cell>
        </row>
        <row r="5402">
          <cell r="B5402">
            <v>-0.37388865081296074</v>
          </cell>
          <cell r="C5402">
            <v>1.2229915070085078</v>
          </cell>
        </row>
        <row r="5403">
          <cell r="B5403">
            <v>0.15595590113109692</v>
          </cell>
          <cell r="C5403">
            <v>1.9557089194430513</v>
          </cell>
        </row>
        <row r="5404">
          <cell r="B5404">
            <v>-0.21063078241669331</v>
          </cell>
          <cell r="C5404">
            <v>1.6886413758631338</v>
          </cell>
        </row>
        <row r="5405">
          <cell r="B5405">
            <v>-0.19664437886503353</v>
          </cell>
          <cell r="C5405">
            <v>1.6142799630000118</v>
          </cell>
        </row>
        <row r="5406">
          <cell r="B5406">
            <v>0.1794556558019553</v>
          </cell>
          <cell r="C5406">
            <v>1.2433461479564367</v>
          </cell>
        </row>
        <row r="5407">
          <cell r="B5407">
            <v>0.46161344626263567</v>
          </cell>
          <cell r="C5407">
            <v>1.0514276098937811</v>
          </cell>
        </row>
        <row r="5408">
          <cell r="B5408">
            <v>0.14702915098958</v>
          </cell>
          <cell r="C5408">
            <v>1.0436316308596143</v>
          </cell>
        </row>
        <row r="5409">
          <cell r="B5409">
            <v>-0.20672170916105373</v>
          </cell>
          <cell r="C5409">
            <v>1.6997427440666248</v>
          </cell>
        </row>
        <row r="5410">
          <cell r="B5410">
            <v>-0.16344320063621137</v>
          </cell>
          <cell r="C5410">
            <v>1.3073901664397651</v>
          </cell>
        </row>
        <row r="5411">
          <cell r="B5411">
            <v>2.742306484716635</v>
          </cell>
          <cell r="C5411">
            <v>1.4381921725497375</v>
          </cell>
        </row>
        <row r="5412">
          <cell r="B5412">
            <v>0.13320731790424331</v>
          </cell>
          <cell r="C5412">
            <v>1.6828408134842789</v>
          </cell>
        </row>
        <row r="5413">
          <cell r="B5413">
            <v>-9.1732253614610279E-3</v>
          </cell>
          <cell r="C5413">
            <v>1.5987732867821802</v>
          </cell>
        </row>
        <row r="5414">
          <cell r="B5414">
            <v>5.747565780380285E-2</v>
          </cell>
          <cell r="C5414">
            <v>1.2957778319036375</v>
          </cell>
        </row>
        <row r="5415">
          <cell r="B5415">
            <v>6.1530635889985412E-2</v>
          </cell>
          <cell r="C5415">
            <v>1.3197087733766921</v>
          </cell>
        </row>
        <row r="5416">
          <cell r="B5416">
            <v>-0.523273242070591</v>
          </cell>
          <cell r="C5416">
            <v>1.8013218005915703</v>
          </cell>
        </row>
        <row r="5417">
          <cell r="B5417">
            <v>-0.12475154203602362</v>
          </cell>
          <cell r="C5417">
            <v>1.4419414133165906</v>
          </cell>
        </row>
        <row r="5418">
          <cell r="B5418">
            <v>-0.45990928594415414</v>
          </cell>
          <cell r="C5418">
            <v>1.1868879983878899</v>
          </cell>
        </row>
        <row r="5419">
          <cell r="B5419">
            <v>0.88663026193888406</v>
          </cell>
          <cell r="C5419">
            <v>1.7171604791117889</v>
          </cell>
        </row>
        <row r="5420">
          <cell r="B5420">
            <v>5.995239785987224E-2</v>
          </cell>
          <cell r="C5420">
            <v>0.50575280869921191</v>
          </cell>
        </row>
        <row r="5421">
          <cell r="B5421">
            <v>1.6382157221644302</v>
          </cell>
          <cell r="C5421">
            <v>1.8602918676851952</v>
          </cell>
        </row>
        <row r="5422">
          <cell r="B5422">
            <v>-0.50881569031698992</v>
          </cell>
          <cell r="C5422">
            <v>1.6754324800042617</v>
          </cell>
        </row>
        <row r="5423">
          <cell r="B5423">
            <v>-0.3058628512842359</v>
          </cell>
          <cell r="C5423">
            <v>1.533946992487806</v>
          </cell>
        </row>
        <row r="5424">
          <cell r="B5424">
            <v>-0.76376368532830696</v>
          </cell>
          <cell r="C5424">
            <v>0.89393421121846484</v>
          </cell>
        </row>
        <row r="5425">
          <cell r="B5425">
            <v>-0.30294232380406294</v>
          </cell>
          <cell r="C5425">
            <v>1.2962552352302426</v>
          </cell>
        </row>
        <row r="5426">
          <cell r="B5426">
            <v>-1.1013303909591903</v>
          </cell>
          <cell r="C5426">
            <v>0.54999999999998284</v>
          </cell>
        </row>
        <row r="5427">
          <cell r="B5427">
            <v>-1.8260993191294168</v>
          </cell>
          <cell r="C5427">
            <v>0.82597454264077019</v>
          </cell>
        </row>
        <row r="5428">
          <cell r="B5428">
            <v>-1.1479607227209083</v>
          </cell>
          <cell r="C5428">
            <v>0.93999999999998685</v>
          </cell>
        </row>
        <row r="5429">
          <cell r="B5429">
            <v>-0.39144862125846919</v>
          </cell>
          <cell r="C5429">
            <v>0.94550156473332569</v>
          </cell>
        </row>
        <row r="5430">
          <cell r="B5430">
            <v>1.033116836342612</v>
          </cell>
          <cell r="C5430">
            <v>-0.49651042682070023</v>
          </cell>
        </row>
        <row r="5431">
          <cell r="B5431">
            <v>0.28426417900039552</v>
          </cell>
          <cell r="C5431">
            <v>-3.0069594882781138E-2</v>
          </cell>
        </row>
        <row r="5432">
          <cell r="B5432">
            <v>0.78925809193224861</v>
          </cell>
          <cell r="C5432">
            <v>-0.62753399291415146</v>
          </cell>
        </row>
        <row r="5433">
          <cell r="B5433">
            <v>0.73780849779086755</v>
          </cell>
          <cell r="C5433">
            <v>-0.70383273805769175</v>
          </cell>
        </row>
        <row r="5434">
          <cell r="B5434">
            <v>0.64446895065987886</v>
          </cell>
          <cell r="C5434">
            <v>-0.62745459018875238</v>
          </cell>
        </row>
        <row r="5435">
          <cell r="B5435">
            <v>0.84215354016870225</v>
          </cell>
          <cell r="C5435">
            <v>1.7985735308208333</v>
          </cell>
        </row>
        <row r="5436">
          <cell r="B5436">
            <v>0.89526431037947329</v>
          </cell>
          <cell r="C5436">
            <v>-0.3647290021290292</v>
          </cell>
        </row>
        <row r="5437">
          <cell r="B5437">
            <v>0.69089056751399769</v>
          </cell>
          <cell r="C5437">
            <v>-0.77000000000197355</v>
          </cell>
        </row>
        <row r="5438">
          <cell r="B5438">
            <v>1.2278382833835522</v>
          </cell>
          <cell r="C5438">
            <v>-6.5535263923589576E-2</v>
          </cell>
        </row>
        <row r="5439">
          <cell r="B5439">
            <v>0.81701868449383253</v>
          </cell>
          <cell r="C5439">
            <v>-2.0699313720110397</v>
          </cell>
        </row>
        <row r="5440">
          <cell r="B5440">
            <v>0.376432434154027</v>
          </cell>
          <cell r="C5440">
            <v>-1.8620355736957042</v>
          </cell>
        </row>
        <row r="5441">
          <cell r="B5441">
            <v>0.56227426777033374</v>
          </cell>
          <cell r="C5441">
            <v>-0.76224206543725925</v>
          </cell>
        </row>
        <row r="5442">
          <cell r="B5442">
            <v>1.7893852175176004</v>
          </cell>
          <cell r="C5442">
            <v>-1.0960789716581361</v>
          </cell>
        </row>
        <row r="5443">
          <cell r="B5443">
            <v>0.8420802087337399</v>
          </cell>
          <cell r="C5443">
            <v>-0.7334483548105456</v>
          </cell>
        </row>
        <row r="5444">
          <cell r="B5444">
            <v>0.78920314237275291</v>
          </cell>
          <cell r="C5444">
            <v>-0.29419012470454864</v>
          </cell>
        </row>
        <row r="5445">
          <cell r="B5445">
            <v>0.21353286887015971</v>
          </cell>
          <cell r="C5445">
            <v>-0.23573245421135955</v>
          </cell>
        </row>
        <row r="5446">
          <cell r="B5446">
            <v>-1.8428912899642442</v>
          </cell>
          <cell r="C5446">
            <v>1.5561370274163231</v>
          </cell>
        </row>
        <row r="5447">
          <cell r="B5447">
            <v>-0.49904737245201741</v>
          </cell>
          <cell r="C5447">
            <v>4.1482020074362955</v>
          </cell>
        </row>
        <row r="5448">
          <cell r="B5448">
            <v>-0.12039878923042037</v>
          </cell>
          <cell r="C5448">
            <v>1.980959096278571</v>
          </cell>
        </row>
        <row r="5449">
          <cell r="B5449">
            <v>1.7934333681140064</v>
          </cell>
          <cell r="C5449">
            <v>0.53680346738144691</v>
          </cell>
        </row>
        <row r="5450">
          <cell r="B5450">
            <v>-0.7657516825638947</v>
          </cell>
          <cell r="C5450">
            <v>3.1311889514260391</v>
          </cell>
        </row>
        <row r="5451">
          <cell r="B5451">
            <v>-0.2251654260483506</v>
          </cell>
          <cell r="C5451">
            <v>2.620431832128864</v>
          </cell>
        </row>
        <row r="5452">
          <cell r="B5452">
            <v>0.4620296571424154</v>
          </cell>
          <cell r="C5452">
            <v>0.42749236557995346</v>
          </cell>
        </row>
        <row r="5453">
          <cell r="B5453">
            <v>-0.18133432974499436</v>
          </cell>
          <cell r="C5453">
            <v>2.1697850795741007</v>
          </cell>
        </row>
        <row r="5454">
          <cell r="B5454">
            <v>-8.2962598527192633</v>
          </cell>
          <cell r="C5454">
            <v>2.5599433939028549</v>
          </cell>
        </row>
        <row r="5455">
          <cell r="B5455">
            <v>1.1342043143217</v>
          </cell>
          <cell r="C5455">
            <v>0.24518609856421955</v>
          </cell>
        </row>
        <row r="5456">
          <cell r="B5456">
            <v>-0.37990682908659851</v>
          </cell>
          <cell r="C5456">
            <v>1.9799874334558123</v>
          </cell>
        </row>
        <row r="5457">
          <cell r="B5457">
            <v>-0.47384804245146706</v>
          </cell>
          <cell r="C5457">
            <v>1.9245381900930798</v>
          </cell>
        </row>
        <row r="5458">
          <cell r="B5458">
            <v>2.1208059266087198</v>
          </cell>
          <cell r="C5458">
            <v>0.44164962288707943</v>
          </cell>
        </row>
        <row r="5459">
          <cell r="B5459">
            <v>1.5732461330182697</v>
          </cell>
          <cell r="C5459">
            <v>0.11126245159328624</v>
          </cell>
        </row>
        <row r="5460">
          <cell r="B5460">
            <v>-0.85778412743748333</v>
          </cell>
          <cell r="C5460">
            <v>2.5305241549607049</v>
          </cell>
        </row>
        <row r="5461">
          <cell r="B5461">
            <v>-0.62642004665242712</v>
          </cell>
          <cell r="C5461">
            <v>0.75362067470300498</v>
          </cell>
        </row>
        <row r="5462">
          <cell r="B5462">
            <v>-1.6201558461859162</v>
          </cell>
          <cell r="C5462">
            <v>3.8379151851530318</v>
          </cell>
        </row>
        <row r="5463">
          <cell r="B5463">
            <v>-0.21194049785002439</v>
          </cell>
          <cell r="C5463">
            <v>2.4417910447761093</v>
          </cell>
        </row>
        <row r="5464">
          <cell r="B5464">
            <v>-0.12955214688578229</v>
          </cell>
          <cell r="C5464">
            <v>2.8098170150030057</v>
          </cell>
        </row>
        <row r="5465">
          <cell r="B5465">
            <v>-0.3116288689812467</v>
          </cell>
          <cell r="C5465">
            <v>2.7388722388059499</v>
          </cell>
        </row>
        <row r="5466">
          <cell r="B5466">
            <v>-4.2294170485883127</v>
          </cell>
          <cell r="C5466">
            <v>0.35658838805971266</v>
          </cell>
        </row>
        <row r="5467">
          <cell r="B5467">
            <v>-1.3480682225140168</v>
          </cell>
          <cell r="C5467">
            <v>2.4429739626732832</v>
          </cell>
        </row>
        <row r="5468">
          <cell r="B5468">
            <v>-0.31162886898154823</v>
          </cell>
          <cell r="C5468">
            <v>2.5442328358208814</v>
          </cell>
        </row>
        <row r="5469">
          <cell r="B5469">
            <v>-0.31162886898161579</v>
          </cell>
          <cell r="C5469">
            <v>2.4417910447761124</v>
          </cell>
        </row>
        <row r="5470">
          <cell r="B5470">
            <v>-0.3116272390871323</v>
          </cell>
          <cell r="C5470">
            <v>4.108036153984763</v>
          </cell>
        </row>
        <row r="5471">
          <cell r="B5471">
            <v>-0.81471170798301851</v>
          </cell>
          <cell r="C5471">
            <v>2.4429674869768192</v>
          </cell>
        </row>
        <row r="5472">
          <cell r="B5472">
            <v>4.6675667695540648</v>
          </cell>
          <cell r="C5472">
            <v>2.4429674869768276</v>
          </cell>
        </row>
        <row r="5473">
          <cell r="B5473">
            <v>2.8235294117590369E-2</v>
          </cell>
          <cell r="C5473">
            <v>2.2205494919081445</v>
          </cell>
        </row>
        <row r="5474">
          <cell r="B5474">
            <v>-0.11024285853248039</v>
          </cell>
          <cell r="C5474">
            <v>2.6682247541143416</v>
          </cell>
        </row>
        <row r="5475">
          <cell r="B5475">
            <v>-0.18203235449752372</v>
          </cell>
          <cell r="C5475">
            <v>2.1309771184913795</v>
          </cell>
        </row>
        <row r="5476">
          <cell r="B5476">
            <v>-8.0798992260421223E-3</v>
          </cell>
          <cell r="C5476">
            <v>2.6721911967813341</v>
          </cell>
        </row>
        <row r="5477">
          <cell r="B5477">
            <v>-14.068782101278284</v>
          </cell>
          <cell r="C5477">
            <v>2.8098170150031616</v>
          </cell>
        </row>
        <row r="5478">
          <cell r="B5478">
            <v>-2.9039397520380543</v>
          </cell>
          <cell r="C5478">
            <v>2.4409690279055325</v>
          </cell>
        </row>
        <row r="5479">
          <cell r="B5479">
            <v>-1.9070602833731072</v>
          </cell>
          <cell r="C5479">
            <v>2.4409690279055298</v>
          </cell>
        </row>
        <row r="5480">
          <cell r="B5480">
            <v>3.5830231246476036</v>
          </cell>
          <cell r="C5480">
            <v>2.7291549030679283</v>
          </cell>
        </row>
        <row r="5481">
          <cell r="B5481">
            <v>-3.3026915395037411</v>
          </cell>
          <cell r="C5481">
            <v>5.5141980987427157</v>
          </cell>
        </row>
        <row r="5482">
          <cell r="B5482">
            <v>-0.20979645280344394</v>
          </cell>
          <cell r="C5482">
            <v>2.4417910447761404</v>
          </cell>
        </row>
        <row r="5483">
          <cell r="B5483">
            <v>-0.6602316949051531</v>
          </cell>
          <cell r="C5483">
            <v>2.4382919944748003</v>
          </cell>
        </row>
        <row r="5484">
          <cell r="B5484">
            <v>-0.31181217901699271</v>
          </cell>
          <cell r="C5484">
            <v>3.5144988573704601</v>
          </cell>
        </row>
        <row r="5485">
          <cell r="B5485">
            <v>-0.17577058764065207</v>
          </cell>
          <cell r="C5485">
            <v>2.4638620797227571</v>
          </cell>
        </row>
        <row r="5486">
          <cell r="B5486">
            <v>-2.086390576451197E-2</v>
          </cell>
          <cell r="C5486">
            <v>2.2789746128216279</v>
          </cell>
        </row>
        <row r="5487">
          <cell r="B5487">
            <v>-3.0966873123268072E-2</v>
          </cell>
          <cell r="C5487">
            <v>2.2552089716214772</v>
          </cell>
        </row>
        <row r="5488">
          <cell r="B5488">
            <v>0.57633729557699576</v>
          </cell>
          <cell r="C5488">
            <v>3.203629058006495</v>
          </cell>
        </row>
        <row r="5489">
          <cell r="B5489">
            <v>-0.40408319000334297</v>
          </cell>
          <cell r="C5489">
            <v>3.3614118930666832</v>
          </cell>
        </row>
        <row r="5490">
          <cell r="B5490">
            <v>-0.34895977016550028</v>
          </cell>
          <cell r="C5490">
            <v>2.9510148445899063</v>
          </cell>
        </row>
        <row r="5491">
          <cell r="B5491">
            <v>-0.33283753747024253</v>
          </cell>
          <cell r="C5491">
            <v>0.87620352878683816</v>
          </cell>
        </row>
        <row r="5492">
          <cell r="B5492">
            <v>-9.9988478880500779E-3</v>
          </cell>
          <cell r="C5492">
            <v>0.19398590115300021</v>
          </cell>
        </row>
        <row r="5493">
          <cell r="B5493">
            <v>-0.40565233392211286</v>
          </cell>
          <cell r="C5493">
            <v>3.1458207896871517</v>
          </cell>
        </row>
        <row r="5494">
          <cell r="B5494">
            <v>-2.7995994159530302E-2</v>
          </cell>
          <cell r="C5494">
            <v>2.2665851603379403</v>
          </cell>
        </row>
        <row r="5495">
          <cell r="B5495">
            <v>-0.35021981849088157</v>
          </cell>
          <cell r="C5495">
            <v>3.0109150182903299</v>
          </cell>
        </row>
        <row r="5496">
          <cell r="B5496">
            <v>-0.40453754196167974</v>
          </cell>
          <cell r="C5496">
            <v>3.2897210077966541</v>
          </cell>
        </row>
        <row r="5497">
          <cell r="B5497">
            <v>-0.35498667289834424</v>
          </cell>
          <cell r="C5497">
            <v>2.4814687957501507</v>
          </cell>
        </row>
        <row r="5498">
          <cell r="B5498">
            <v>-2.997895896238097E-2</v>
          </cell>
          <cell r="C5498">
            <v>2.2577472630592954</v>
          </cell>
        </row>
        <row r="5499">
          <cell r="B5499">
            <v>-2.4016130381198261E-2</v>
          </cell>
          <cell r="C5499">
            <v>2.2400583095811673</v>
          </cell>
        </row>
        <row r="5500">
          <cell r="B5500">
            <v>-3.0422416436327083E-2</v>
          </cell>
          <cell r="C5500">
            <v>2.2304940079969069</v>
          </cell>
        </row>
        <row r="5501">
          <cell r="B5501">
            <v>-0.35511247357913861</v>
          </cell>
          <cell r="C5501">
            <v>2.4800861783205472</v>
          </cell>
        </row>
        <row r="5502">
          <cell r="B5502">
            <v>-8.0260389608546867E-3</v>
          </cell>
          <cell r="C5502">
            <v>2.234449622660843</v>
          </cell>
        </row>
        <row r="5503">
          <cell r="B5503">
            <v>0.44206606437428281</v>
          </cell>
          <cell r="C5503">
            <v>1.0557769540738147</v>
          </cell>
        </row>
        <row r="5504">
          <cell r="B5504">
            <v>0.12585446005624004</v>
          </cell>
          <cell r="C5504">
            <v>1.9959211887702726</v>
          </cell>
        </row>
        <row r="5505">
          <cell r="B5505">
            <v>0.13338782946012559</v>
          </cell>
          <cell r="C5505">
            <v>0.80915669357136655</v>
          </cell>
        </row>
        <row r="5506">
          <cell r="B5506">
            <v>0.15688736713659437</v>
          </cell>
          <cell r="C5506">
            <v>1.208779523173499</v>
          </cell>
        </row>
        <row r="5507">
          <cell r="B5507">
            <v>0.41103587525982732</v>
          </cell>
          <cell r="C5507">
            <v>0.73378269496006099</v>
          </cell>
        </row>
        <row r="5508">
          <cell r="B5508">
            <v>0.78490698732032826</v>
          </cell>
          <cell r="C5508">
            <v>1.3302701848773251</v>
          </cell>
        </row>
        <row r="5509">
          <cell r="B5509">
            <v>0.84803990452019251</v>
          </cell>
          <cell r="C5509">
            <v>0.73009817019023171</v>
          </cell>
        </row>
        <row r="5510">
          <cell r="B5510">
            <v>2.4147990362274352</v>
          </cell>
          <cell r="C5510">
            <v>0.94616855940347633</v>
          </cell>
        </row>
        <row r="5511">
          <cell r="B5511">
            <v>2.6938467847115759</v>
          </cell>
          <cell r="C5511">
            <v>-0.80191145691484511</v>
          </cell>
        </row>
        <row r="5512">
          <cell r="B5512">
            <v>5.3101687799720496</v>
          </cell>
          <cell r="C5512">
            <v>2.0471584723662164</v>
          </cell>
        </row>
        <row r="5513">
          <cell r="B5513">
            <v>3.7980384146972808E-2</v>
          </cell>
          <cell r="C5513">
            <v>-3.2439526694323289</v>
          </cell>
        </row>
        <row r="5514">
          <cell r="B5514">
            <v>0.28618295267849819</v>
          </cell>
          <cell r="C5514">
            <v>1.6500000000000019</v>
          </cell>
        </row>
        <row r="5515">
          <cell r="B5515">
            <v>1.9958285184642099</v>
          </cell>
          <cell r="C5515">
            <v>4.1392498019113919</v>
          </cell>
        </row>
        <row r="5516">
          <cell r="B5516">
            <v>6.6241324968443687</v>
          </cell>
          <cell r="C5516">
            <v>1.4518544734924625</v>
          </cell>
        </row>
        <row r="5517">
          <cell r="B5517">
            <v>-2.1588818357039337</v>
          </cell>
          <cell r="C5517">
            <v>2.2792043483013158</v>
          </cell>
        </row>
        <row r="5518">
          <cell r="B5518">
            <v>-4.4342072226623043E-2</v>
          </cell>
          <cell r="C5518">
            <v>2.6984848667386716</v>
          </cell>
        </row>
        <row r="5519">
          <cell r="B5519">
            <v>-0.18950094870473644</v>
          </cell>
          <cell r="C5519">
            <v>2.4734136751024431</v>
          </cell>
        </row>
        <row r="5520">
          <cell r="B5520">
            <v>-0.47973244561206041</v>
          </cell>
          <cell r="C5520">
            <v>1.8873086110613373</v>
          </cell>
        </row>
        <row r="5521">
          <cell r="B5521">
            <v>-0.34532814042253951</v>
          </cell>
          <cell r="C5521">
            <v>2.5148549200822106</v>
          </cell>
        </row>
        <row r="5522">
          <cell r="B5522">
            <v>-7.6701481772238206E-2</v>
          </cell>
          <cell r="C5522">
            <v>2.5690157881221998</v>
          </cell>
        </row>
        <row r="5523">
          <cell r="B5523">
            <v>-0.52491067253618773</v>
          </cell>
          <cell r="C5523">
            <v>1.8258380256850801</v>
          </cell>
        </row>
        <row r="5524">
          <cell r="B5524">
            <v>-0.42019614872508282</v>
          </cell>
          <cell r="C5524">
            <v>1.6074533801061452</v>
          </cell>
        </row>
        <row r="5525">
          <cell r="B5525">
            <v>-8.1254791927212341E-2</v>
          </cell>
          <cell r="C5525">
            <v>1.1709208920420422</v>
          </cell>
        </row>
        <row r="5526">
          <cell r="B5526">
            <v>-7.5850736632838076E-2</v>
          </cell>
          <cell r="C5526">
            <v>1.9844902027293745</v>
          </cell>
        </row>
        <row r="5527">
          <cell r="B5527">
            <v>-6.0704028029393495E-2</v>
          </cell>
          <cell r="C5527">
            <v>2.7877190048707408</v>
          </cell>
        </row>
        <row r="5528">
          <cell r="B5528">
            <v>-45.418663274780144</v>
          </cell>
          <cell r="C5528">
            <v>0</v>
          </cell>
        </row>
        <row r="5529">
          <cell r="B5529">
            <v>-1.5223376595775293</v>
          </cell>
          <cell r="C5529">
            <v>4.2756369392175326</v>
          </cell>
        </row>
        <row r="5530">
          <cell r="B5530">
            <v>-1.4309247345432963</v>
          </cell>
          <cell r="C5530">
            <v>4.5014904357604797</v>
          </cell>
        </row>
        <row r="5531">
          <cell r="B5531">
            <v>-0.53841764874970954</v>
          </cell>
          <cell r="C5531">
            <v>5.1354461727123848</v>
          </cell>
        </row>
        <row r="5532">
          <cell r="B5532">
            <v>-0.435831478738397</v>
          </cell>
          <cell r="C5532">
            <v>3.7885703048790833</v>
          </cell>
        </row>
        <row r="5533">
          <cell r="B5533">
            <v>-2.5436987927369947</v>
          </cell>
          <cell r="C5533">
            <v>4.432480051413533</v>
          </cell>
        </row>
        <row r="5534">
          <cell r="B5534">
            <v>-1.2431540896851925</v>
          </cell>
          <cell r="C5534">
            <v>4.0879694936292559</v>
          </cell>
        </row>
        <row r="5535">
          <cell r="B5535">
            <v>-1.6965316855423118</v>
          </cell>
          <cell r="C5535">
            <v>2.532284163034785</v>
          </cell>
        </row>
        <row r="5536">
          <cell r="B5536">
            <v>-1.1932111156961884</v>
          </cell>
          <cell r="C5536">
            <v>2.0718267928068563</v>
          </cell>
        </row>
        <row r="5537">
          <cell r="B5537">
            <v>-1.8414034929713921</v>
          </cell>
          <cell r="C5537">
            <v>4.0002039831546741</v>
          </cell>
        </row>
        <row r="5538">
          <cell r="B5538">
            <v>-1.8851708899275881</v>
          </cell>
          <cell r="C5538">
            <v>5.3708502971090359</v>
          </cell>
        </row>
        <row r="5539">
          <cell r="B5539">
            <v>-1.0220930673723749</v>
          </cell>
          <cell r="C5539">
            <v>4.103854175319781</v>
          </cell>
        </row>
        <row r="5540">
          <cell r="B5540">
            <v>-3.102932392037328</v>
          </cell>
          <cell r="C5540">
            <v>1.9574546708456291</v>
          </cell>
        </row>
        <row r="5541">
          <cell r="B5541">
            <v>-3.3810959513911767</v>
          </cell>
          <cell r="C5541">
            <v>6.3865720522320188</v>
          </cell>
        </row>
        <row r="5542">
          <cell r="B5542">
            <v>-4.7460816359586699</v>
          </cell>
          <cell r="C5542">
            <v>1.8690816359584985</v>
          </cell>
        </row>
        <row r="5543">
          <cell r="B5543">
            <v>-1.9067224122933835</v>
          </cell>
          <cell r="C5543">
            <v>0.57890000000000341</v>
          </cell>
        </row>
        <row r="5544">
          <cell r="B5544">
            <v>-1.0827862692595769</v>
          </cell>
          <cell r="C5544">
            <v>1.2029693140379512</v>
          </cell>
        </row>
        <row r="5545">
          <cell r="B5545">
            <v>-3.0915259979879468</v>
          </cell>
          <cell r="C5545">
            <v>0.62494388061891748</v>
          </cell>
        </row>
        <row r="5546">
          <cell r="B5546">
            <v>8.4680810633047401E-2</v>
          </cell>
          <cell r="C5546">
            <v>0.88584107315398397</v>
          </cell>
        </row>
        <row r="5547">
          <cell r="B5547">
            <v>1.8500647392572227</v>
          </cell>
          <cell r="C5547">
            <v>0.62840990927016915</v>
          </cell>
        </row>
        <row r="5548">
          <cell r="B5548">
            <v>-1.5225360097320584</v>
          </cell>
          <cell r="C5548">
            <v>3.0795493919313901</v>
          </cell>
        </row>
        <row r="5549">
          <cell r="B5549">
            <v>-9.850928332931737</v>
          </cell>
          <cell r="C5549">
            <v>4.0103534252395256</v>
          </cell>
        </row>
        <row r="5550">
          <cell r="B5550">
            <v>0.38685195379011783</v>
          </cell>
          <cell r="C5550">
            <v>3.0846395702563303</v>
          </cell>
        </row>
        <row r="5551">
          <cell r="B5551">
            <v>-1.826542992355503</v>
          </cell>
          <cell r="C5551">
            <v>3.8874129730639839</v>
          </cell>
        </row>
        <row r="5552">
          <cell r="B5552">
            <v>-0.53653922558648715</v>
          </cell>
          <cell r="C5552">
            <v>2.5270629471703909</v>
          </cell>
        </row>
        <row r="5553">
          <cell r="B5553">
            <v>-1.2361480816867487</v>
          </cell>
          <cell r="C5553">
            <v>3.1429587180379222</v>
          </cell>
        </row>
        <row r="5554">
          <cell r="B5554">
            <v>0.25998391050063641</v>
          </cell>
          <cell r="C5554">
            <v>2.136580581182618</v>
          </cell>
        </row>
        <row r="5555">
          <cell r="B5555">
            <v>-0.61078534590981071</v>
          </cell>
          <cell r="C5555">
            <v>1.1625721255633885</v>
          </cell>
        </row>
        <row r="5556">
          <cell r="B5556">
            <v>-0.32468056961890729</v>
          </cell>
          <cell r="C5556">
            <v>1.8513469193974765</v>
          </cell>
        </row>
        <row r="5557">
          <cell r="B5557">
            <v>-0.80828746110409144</v>
          </cell>
          <cell r="C5557">
            <v>1.8526976793118106</v>
          </cell>
        </row>
        <row r="5558">
          <cell r="B5558">
            <v>-0.39066850473018788</v>
          </cell>
          <cell r="C5558">
            <v>0.94781055013393511</v>
          </cell>
        </row>
        <row r="5559">
          <cell r="B5559">
            <v>-0.89183744692625055</v>
          </cell>
          <cell r="C5559">
            <v>2.303174483480845</v>
          </cell>
        </row>
        <row r="5560">
          <cell r="B5560">
            <v>-2.6638454046510305E-2</v>
          </cell>
          <cell r="C5560">
            <v>1.2146263206523384</v>
          </cell>
        </row>
        <row r="5561">
          <cell r="B5561">
            <v>-1.2286762782563976</v>
          </cell>
          <cell r="C5561">
            <v>1.20100660897802</v>
          </cell>
        </row>
        <row r="5562">
          <cell r="B5562">
            <v>-0.91121212683197106</v>
          </cell>
          <cell r="C5562">
            <v>1.4999999999999876</v>
          </cell>
        </row>
        <row r="5563">
          <cell r="B5563">
            <v>-1.7282118903039723</v>
          </cell>
          <cell r="C5563">
            <v>1.4528276543456684</v>
          </cell>
        </row>
        <row r="5564">
          <cell r="B5564">
            <v>-0.60523882313219279</v>
          </cell>
          <cell r="C5564">
            <v>1.0763208060367953</v>
          </cell>
        </row>
        <row r="5565">
          <cell r="B5565">
            <v>1.3187470553625764</v>
          </cell>
          <cell r="C5565">
            <v>3.0118230039014291</v>
          </cell>
        </row>
        <row r="5566">
          <cell r="B5566">
            <v>1.6955789316574332</v>
          </cell>
          <cell r="C5566">
            <v>2.9592737364785302</v>
          </cell>
        </row>
        <row r="5567">
          <cell r="B5567">
            <v>1.0433407737498603</v>
          </cell>
          <cell r="C5567">
            <v>1.9107452451080926</v>
          </cell>
        </row>
        <row r="5568">
          <cell r="B5568">
            <v>1.439101609584359</v>
          </cell>
          <cell r="C5568">
            <v>2.7789665893711719</v>
          </cell>
        </row>
        <row r="5569">
          <cell r="B5569">
            <v>0.35223241973060671</v>
          </cell>
          <cell r="C5569">
            <v>3.8597560240643558</v>
          </cell>
        </row>
        <row r="5570">
          <cell r="B5570">
            <v>-0.64000790092856963</v>
          </cell>
          <cell r="C5570">
            <v>0.66973884905304404</v>
          </cell>
        </row>
        <row r="5571">
          <cell r="B5571">
            <v>-0.95344368248303868</v>
          </cell>
          <cell r="C5571">
            <v>0.66814743943415067</v>
          </cell>
        </row>
        <row r="5572">
          <cell r="B5572">
            <v>1.3595128933136258</v>
          </cell>
          <cell r="C5572">
            <v>1.2285238075776195</v>
          </cell>
        </row>
        <row r="5573">
          <cell r="B5573">
            <v>-3.2491782639789863</v>
          </cell>
          <cell r="C5573">
            <v>3.9087314826053197</v>
          </cell>
        </row>
        <row r="5574">
          <cell r="B5574">
            <v>-0.52431975317309609</v>
          </cell>
          <cell r="C5574">
            <v>0.45846602049911322</v>
          </cell>
        </row>
        <row r="5575">
          <cell r="B5575">
            <v>-6.7486721641459524E-2</v>
          </cell>
          <cell r="C5575">
            <v>2.8535115342472088</v>
          </cell>
        </row>
        <row r="5576">
          <cell r="B5576">
            <v>1.96955619429805</v>
          </cell>
          <cell r="C5576">
            <v>0.94545991116816441</v>
          </cell>
        </row>
        <row r="5577">
          <cell r="B5577">
            <v>-0.37665633649597208</v>
          </cell>
          <cell r="C5577">
            <v>0.52381456318560848</v>
          </cell>
        </row>
        <row r="5578">
          <cell r="B5578">
            <v>-1.0572460956414174</v>
          </cell>
          <cell r="C5578">
            <v>0.97850103079978978</v>
          </cell>
        </row>
        <row r="5579">
          <cell r="B5579">
            <v>3.1854005725174681</v>
          </cell>
          <cell r="C5579">
            <v>0.27174845771402589</v>
          </cell>
        </row>
        <row r="5580">
          <cell r="B5580">
            <v>2.8819722462195521</v>
          </cell>
          <cell r="C5580">
            <v>0.10574670308686474</v>
          </cell>
        </row>
        <row r="5581">
          <cell r="B5581">
            <v>3.6993513397801077</v>
          </cell>
          <cell r="C5581">
            <v>0.21000000000000346</v>
          </cell>
        </row>
        <row r="5582">
          <cell r="B5582">
            <v>3.9714860555528828</v>
          </cell>
          <cell r="C5582">
            <v>0.24967336610318477</v>
          </cell>
        </row>
        <row r="5583">
          <cell r="B5583">
            <v>1.4102490416526952</v>
          </cell>
          <cell r="C5583">
            <v>0.26075706617079381</v>
          </cell>
        </row>
        <row r="5584">
          <cell r="B5584">
            <v>3.5375405197920227</v>
          </cell>
          <cell r="C5584">
            <v>0.45917679944313028</v>
          </cell>
        </row>
        <row r="5585">
          <cell r="B5585">
            <v>3.2100000000000435</v>
          </cell>
          <cell r="C5585">
            <v>0.27352194047657752</v>
          </cell>
        </row>
        <row r="5586">
          <cell r="B5586">
            <v>2.3325524519026826</v>
          </cell>
          <cell r="C5586">
            <v>0.59968340363172667</v>
          </cell>
        </row>
        <row r="5587">
          <cell r="B5587">
            <v>2.2024968947835082</v>
          </cell>
          <cell r="C5587">
            <v>0.20541989018645662</v>
          </cell>
        </row>
        <row r="5595">
          <cell r="B5595">
            <v>0.12758646639730503</v>
          </cell>
          <cell r="C5595">
            <v>0.60682902158224683</v>
          </cell>
        </row>
        <row r="5596">
          <cell r="B5596">
            <v>-2.3961471513721646</v>
          </cell>
          <cell r="C5596">
            <v>4.9484525191234043</v>
          </cell>
        </row>
        <row r="5597">
          <cell r="B5597">
            <v>-0.96260026603615223</v>
          </cell>
          <cell r="C5597">
            <v>2.6705206305460671</v>
          </cell>
        </row>
        <row r="5598">
          <cell r="B5598">
            <v>1.2985484799640314</v>
          </cell>
          <cell r="C5598">
            <v>3.3460985162747745</v>
          </cell>
        </row>
        <row r="5599">
          <cell r="B5599">
            <v>-0.74115188823248168</v>
          </cell>
          <cell r="C5599">
            <v>2.6299845220318385</v>
          </cell>
        </row>
        <row r="5600">
          <cell r="B5600">
            <v>-0.18875296328080332</v>
          </cell>
          <cell r="C5600">
            <v>3.2626753152316912</v>
          </cell>
        </row>
        <row r="5601">
          <cell r="B5601">
            <v>3.1736346297222116</v>
          </cell>
          <cell r="C5601">
            <v>6.8749502005132923</v>
          </cell>
        </row>
        <row r="5602">
          <cell r="B5602">
            <v>2.1740139367189517</v>
          </cell>
          <cell r="C5602">
            <v>4.9501131961473339</v>
          </cell>
        </row>
        <row r="5603">
          <cell r="B5603">
            <v>0.97198928009562258</v>
          </cell>
          <cell r="C5603">
            <v>10.916185845212443</v>
          </cell>
        </row>
        <row r="5604">
          <cell r="B5604">
            <v>-0.17748607332225061</v>
          </cell>
          <cell r="C5604">
            <v>2.4215916940770761</v>
          </cell>
        </row>
        <row r="5605">
          <cell r="B5605">
            <v>-7.1852386242170594</v>
          </cell>
          <cell r="C5605">
            <v>0.19742479607398472</v>
          </cell>
        </row>
        <row r="5606">
          <cell r="B5606">
            <v>2.8493057451243571</v>
          </cell>
          <cell r="C5606">
            <v>2.8888393934913097</v>
          </cell>
        </row>
        <row r="5607">
          <cell r="B5607">
            <v>-0.96705445094626086</v>
          </cell>
          <cell r="C5607">
            <v>2.613057157888472</v>
          </cell>
        </row>
        <row r="5608">
          <cell r="B5608">
            <v>2.8617854561424294</v>
          </cell>
          <cell r="C5608">
            <v>3.1257012127799548</v>
          </cell>
        </row>
        <row r="5609">
          <cell r="B5609">
            <v>4.2995968498973332</v>
          </cell>
          <cell r="C5609">
            <v>6.9792303609177893</v>
          </cell>
        </row>
        <row r="5610">
          <cell r="B5610">
            <v>-1.6668209333513699E-2</v>
          </cell>
          <cell r="C5610">
            <v>3.0373035468967231</v>
          </cell>
        </row>
        <row r="5611">
          <cell r="B5611">
            <v>7.0314278836283464</v>
          </cell>
          <cell r="C5611">
            <v>3.6180262218690937</v>
          </cell>
        </row>
        <row r="5612">
          <cell r="B5612">
            <v>2.5673861141135035</v>
          </cell>
          <cell r="C5612">
            <v>7.2228508793721558</v>
          </cell>
        </row>
        <row r="5613">
          <cell r="B5613">
            <v>-1.8831592328892266</v>
          </cell>
          <cell r="C5613">
            <v>4.671267650913661</v>
          </cell>
        </row>
        <row r="5614">
          <cell r="B5614">
            <v>-1.7517221193576131</v>
          </cell>
          <cell r="C5614">
            <v>-6.927995741760161</v>
          </cell>
        </row>
        <row r="5615">
          <cell r="B5615">
            <v>3.5977308237572907</v>
          </cell>
          <cell r="C5615">
            <v>0.21845226412434005</v>
          </cell>
        </row>
        <row r="5616">
          <cell r="B5616">
            <v>2.2679502051653748</v>
          </cell>
          <cell r="C5616">
            <v>3.8653820311753768</v>
          </cell>
        </row>
        <row r="5617">
          <cell r="B5617">
            <v>6.5808653324449757</v>
          </cell>
          <cell r="C5617">
            <v>-5.4353937922202409</v>
          </cell>
        </row>
        <row r="5618">
          <cell r="B5618">
            <v>-0.15841245906130136</v>
          </cell>
          <cell r="C5618">
            <v>4.4459812656372</v>
          </cell>
        </row>
        <row r="5619">
          <cell r="B5619">
            <v>0.93960396217536468</v>
          </cell>
          <cell r="C5619">
            <v>0.53663416783186069</v>
          </cell>
        </row>
        <row r="5620">
          <cell r="B5620">
            <v>0.66415592662642775</v>
          </cell>
          <cell r="C5620">
            <v>3.4279715440996101</v>
          </cell>
        </row>
        <row r="5621">
          <cell r="B5621">
            <v>0.6739688495433992</v>
          </cell>
          <cell r="C5621">
            <v>6.721018861838</v>
          </cell>
        </row>
        <row r="5622">
          <cell r="B5622">
            <v>0.83213671220017382</v>
          </cell>
          <cell r="C5622">
            <v>0.6834841480292233</v>
          </cell>
        </row>
        <row r="5623">
          <cell r="B5623">
            <v>0.3957466603674421</v>
          </cell>
          <cell r="C5623">
            <v>1.8599999999998906</v>
          </cell>
        </row>
        <row r="5624">
          <cell r="B5624">
            <v>0.80796525668408103</v>
          </cell>
          <cell r="C5624">
            <v>0.18580502009701755</v>
          </cell>
        </row>
        <row r="5625">
          <cell r="B5625">
            <v>2.7428553438386207</v>
          </cell>
          <cell r="C5625">
            <v>0.31321466965177486</v>
          </cell>
        </row>
        <row r="5626">
          <cell r="B5626">
            <v>0.72344241201075854</v>
          </cell>
          <cell r="C5626">
            <v>0.62714589397823628</v>
          </cell>
        </row>
        <row r="5627">
          <cell r="B5627">
            <v>0.62999999999963319</v>
          </cell>
          <cell r="C5627">
            <v>0.43479691591809266</v>
          </cell>
        </row>
        <row r="5628">
          <cell r="B5628">
            <v>0.58316068736957283</v>
          </cell>
          <cell r="C5628">
            <v>0.79584850333559132</v>
          </cell>
        </row>
        <row r="5629">
          <cell r="B5629">
            <v>7.0138775075980458E-2</v>
          </cell>
          <cell r="C5629">
            <v>0.59999999999866571</v>
          </cell>
        </row>
        <row r="5630">
          <cell r="B5630">
            <v>2.1821423910697617</v>
          </cell>
          <cell r="C5630">
            <v>0.79000000000154402</v>
          </cell>
        </row>
        <row r="5631">
          <cell r="B5631">
            <v>2.1013510055647546</v>
          </cell>
          <cell r="C5631">
            <v>0.48725211354096959</v>
          </cell>
        </row>
        <row r="5632">
          <cell r="B5632">
            <v>0.44142702350075053</v>
          </cell>
          <cell r="C5632">
            <v>2.967275042005332</v>
          </cell>
        </row>
        <row r="5633">
          <cell r="B5633">
            <v>0.95215821999939076</v>
          </cell>
          <cell r="C5633">
            <v>0.88747727823146516</v>
          </cell>
        </row>
        <row r="5634">
          <cell r="B5634">
            <v>0.3896430535048192</v>
          </cell>
          <cell r="C5634">
            <v>0.80135863468459601</v>
          </cell>
        </row>
        <row r="5635">
          <cell r="B5635">
            <v>2.3370516445618756</v>
          </cell>
          <cell r="C5635">
            <v>0.10256986666438617</v>
          </cell>
        </row>
        <row r="5636">
          <cell r="B5636">
            <v>0.43060774630312298</v>
          </cell>
          <cell r="C5636">
            <v>0.47607746306232263</v>
          </cell>
        </row>
        <row r="5637">
          <cell r="B5637">
            <v>0.40476179022474318</v>
          </cell>
          <cell r="C5637">
            <v>0.67544776896173042</v>
          </cell>
        </row>
        <row r="5638">
          <cell r="B5638">
            <v>0.91025435754591932</v>
          </cell>
          <cell r="C5638">
            <v>0.98263496424099839</v>
          </cell>
        </row>
        <row r="5639">
          <cell r="B5639">
            <v>0.98445198155647051</v>
          </cell>
          <cell r="C5639">
            <v>0.38081379709348351</v>
          </cell>
        </row>
        <row r="5640">
          <cell r="B5640">
            <v>0.10462527962906459</v>
          </cell>
          <cell r="C5640">
            <v>0.95400000000096052</v>
          </cell>
        </row>
        <row r="5641">
          <cell r="B5641">
            <v>0.85051136788434933</v>
          </cell>
          <cell r="C5641">
            <v>0.94651060952740584</v>
          </cell>
        </row>
        <row r="5642">
          <cell r="B5642">
            <v>0.55478798001350016</v>
          </cell>
          <cell r="C5642">
            <v>0.8952186634120759</v>
          </cell>
        </row>
        <row r="5643">
          <cell r="B5643">
            <v>1.9750743099693977</v>
          </cell>
          <cell r="C5643">
            <v>1.0911384009273588</v>
          </cell>
        </row>
        <row r="5644">
          <cell r="B5644">
            <v>3.1515332101396636</v>
          </cell>
          <cell r="C5644">
            <v>0.33512864734401743</v>
          </cell>
        </row>
        <row r="5645">
          <cell r="B5645">
            <v>0.62549253222917822</v>
          </cell>
          <cell r="C5645">
            <v>0.99074369377503713</v>
          </cell>
        </row>
        <row r="5646">
          <cell r="B5646">
            <v>0.24303434640513313</v>
          </cell>
          <cell r="C5646">
            <v>0.13275396860964223</v>
          </cell>
        </row>
        <row r="5647">
          <cell r="B5647">
            <v>0.96123284565517442</v>
          </cell>
          <cell r="C5647">
            <v>0.44710899256653014</v>
          </cell>
        </row>
        <row r="5648">
          <cell r="B5648">
            <v>0.97031714180631345</v>
          </cell>
          <cell r="C5648">
            <v>0.4969602042257511</v>
          </cell>
        </row>
        <row r="5649">
          <cell r="B5649">
            <v>1.6159261565033871</v>
          </cell>
          <cell r="C5649">
            <v>-1.9162182454690733</v>
          </cell>
        </row>
        <row r="5650">
          <cell r="B5650">
            <v>0.94393996852466577</v>
          </cell>
          <cell r="C5650">
            <v>0.50579811912777284</v>
          </cell>
        </row>
        <row r="5651">
          <cell r="B5651">
            <v>0.74374378937754482</v>
          </cell>
          <cell r="C5651">
            <v>1.0111398932038325</v>
          </cell>
        </row>
        <row r="5652">
          <cell r="B5652">
            <v>1.1002450891971978</v>
          </cell>
          <cell r="C5652">
            <v>6.9357374796817084E-2</v>
          </cell>
        </row>
        <row r="5653">
          <cell r="B5653">
            <v>0.55011691210954017</v>
          </cell>
          <cell r="C5653">
            <v>1.167577677678056</v>
          </cell>
        </row>
        <row r="5654">
          <cell r="B5654">
            <v>5.8193178707961771E-2</v>
          </cell>
          <cell r="C5654">
            <v>1.2193259608330249</v>
          </cell>
        </row>
        <row r="5655">
          <cell r="B5655">
            <v>0.72911048186901783</v>
          </cell>
          <cell r="C5655">
            <v>1.2433315640557503</v>
          </cell>
        </row>
        <row r="5656">
          <cell r="B5656">
            <v>0.43299823466476278</v>
          </cell>
          <cell r="C5656">
            <v>1.1244486173555428</v>
          </cell>
        </row>
        <row r="5657">
          <cell r="B5657">
            <v>0.53989626731940976</v>
          </cell>
          <cell r="C5657">
            <v>1.1980203967154721</v>
          </cell>
        </row>
        <row r="5658">
          <cell r="B5658">
            <v>0.40006511359428015</v>
          </cell>
          <cell r="C5658">
            <v>1.1239217843817868</v>
          </cell>
        </row>
        <row r="5659">
          <cell r="B5659">
            <v>0.68403265276388237</v>
          </cell>
          <cell r="C5659">
            <v>1.0148884015494821</v>
          </cell>
        </row>
        <row r="5660">
          <cell r="B5660">
            <v>0.59375424919779629</v>
          </cell>
          <cell r="C5660">
            <v>1.7828872532307065</v>
          </cell>
        </row>
        <row r="5661">
          <cell r="B5661">
            <v>0.42316104690689815</v>
          </cell>
          <cell r="C5661">
            <v>1.2060294317532612</v>
          </cell>
        </row>
        <row r="5662">
          <cell r="B5662">
            <v>0.37041905640661776</v>
          </cell>
          <cell r="C5662">
            <v>1.1663222116690619</v>
          </cell>
        </row>
        <row r="5663">
          <cell r="B5663">
            <v>0.24325885949837514</v>
          </cell>
          <cell r="C5663">
            <v>0.90247151405181436</v>
          </cell>
        </row>
        <row r="5664">
          <cell r="B5664">
            <v>0.2811499078637541</v>
          </cell>
          <cell r="C5664">
            <v>1.1797087803295458</v>
          </cell>
        </row>
        <row r="5665">
          <cell r="B5665">
            <v>0.21776298858915849</v>
          </cell>
          <cell r="C5665">
            <v>1.26364199659237</v>
          </cell>
        </row>
        <row r="5666">
          <cell r="B5666">
            <v>0.76056307998599282</v>
          </cell>
          <cell r="C5666">
            <v>1.1548480171952191</v>
          </cell>
        </row>
        <row r="5667">
          <cell r="B5667">
            <v>0.23985312665672906</v>
          </cell>
          <cell r="C5667">
            <v>1.2272190555790798</v>
          </cell>
        </row>
        <row r="5668">
          <cell r="B5668">
            <v>0.67084917543594302</v>
          </cell>
          <cell r="C5668">
            <v>0.94830522087150426</v>
          </cell>
        </row>
        <row r="5669">
          <cell r="B5669">
            <v>0.4239286734949767</v>
          </cell>
          <cell r="C5669">
            <v>0.68171705053626375</v>
          </cell>
        </row>
        <row r="5670">
          <cell r="B5670">
            <v>0.62374496009001346</v>
          </cell>
          <cell r="C5670">
            <v>1.1802104055448082</v>
          </cell>
        </row>
        <row r="5671">
          <cell r="B5671">
            <v>0.36511793484289029</v>
          </cell>
          <cell r="C5671">
            <v>1.0550020741750168</v>
          </cell>
        </row>
        <row r="5672">
          <cell r="B5672">
            <v>0.51622231190472956</v>
          </cell>
          <cell r="C5672">
            <v>1.0719718958837621</v>
          </cell>
        </row>
        <row r="5673">
          <cell r="B5673">
            <v>-0.34437766639395423</v>
          </cell>
          <cell r="C5673">
            <v>1.1640501610393574</v>
          </cell>
        </row>
        <row r="5674">
          <cell r="B5674">
            <v>-0.63216542300001177</v>
          </cell>
          <cell r="C5674">
            <v>0.790123546870097</v>
          </cell>
        </row>
        <row r="5675">
          <cell r="B5675">
            <v>-0.50000000000025246</v>
          </cell>
          <cell r="C5675">
            <v>0.80999999999994621</v>
          </cell>
        </row>
        <row r="5676">
          <cell r="B5676">
            <v>-0.4872200450619415</v>
          </cell>
          <cell r="C5676">
            <v>0.42893999999526061</v>
          </cell>
        </row>
        <row r="5677">
          <cell r="B5677">
            <v>1.1629427393399689</v>
          </cell>
          <cell r="C5677">
            <v>1.110001586965911</v>
          </cell>
        </row>
        <row r="5678">
          <cell r="B5678">
            <v>-0.47669900000001364</v>
          </cell>
          <cell r="C5678">
            <v>0.76668887999992197</v>
          </cell>
        </row>
        <row r="5679">
          <cell r="B5679">
            <v>-0.5157144366920503</v>
          </cell>
          <cell r="C5679">
            <v>0.78089671021341622</v>
          </cell>
        </row>
        <row r="5680">
          <cell r="B5680">
            <v>-0.35674414252404824</v>
          </cell>
          <cell r="C5680">
            <v>0.74812853650012612</v>
          </cell>
        </row>
        <row r="5681">
          <cell r="B5681">
            <v>-3.4952983512539011E-2</v>
          </cell>
          <cell r="C5681">
            <v>9.4683372655663914E-2</v>
          </cell>
        </row>
        <row r="5682">
          <cell r="B5682">
            <v>-0.24836579600019795</v>
          </cell>
          <cell r="C5682">
            <v>0.58794056767935043</v>
          </cell>
        </row>
        <row r="5683">
          <cell r="B5683">
            <v>-0.48113207547186593</v>
          </cell>
          <cell r="C5683">
            <v>0.2754242233516675</v>
          </cell>
        </row>
        <row r="5684">
          <cell r="B5684">
            <v>-0.94429821833132721</v>
          </cell>
          <cell r="C5684">
            <v>1.8480633828947668</v>
          </cell>
        </row>
        <row r="5685">
          <cell r="B5685">
            <v>0.9074548828408926</v>
          </cell>
          <cell r="C5685">
            <v>1.5470904995417603</v>
          </cell>
        </row>
        <row r="5686">
          <cell r="B5686">
            <v>1.0523087986614812</v>
          </cell>
          <cell r="C5686">
            <v>1.3881539497725537</v>
          </cell>
        </row>
        <row r="5687">
          <cell r="B5687">
            <v>0.71667665816556936</v>
          </cell>
          <cell r="C5687">
            <v>1.3823861898532526</v>
          </cell>
        </row>
        <row r="5688">
          <cell r="B5688">
            <v>1.0123619999999989</v>
          </cell>
          <cell r="C5688">
            <v>1.4913562475999933</v>
          </cell>
        </row>
        <row r="5689">
          <cell r="B5689">
            <v>0.63444031635045706</v>
          </cell>
          <cell r="C5689">
            <v>1.3840665940404651</v>
          </cell>
        </row>
        <row r="5690">
          <cell r="B5690">
            <v>1.3199999999999941</v>
          </cell>
          <cell r="C5690">
            <v>1.3999999999999995</v>
          </cell>
        </row>
        <row r="5691">
          <cell r="B5691">
            <v>0.46516381428620474</v>
          </cell>
          <cell r="C5691">
            <v>1.5940881267219091</v>
          </cell>
        </row>
        <row r="5692">
          <cell r="B5692">
            <v>0.67032542898092295</v>
          </cell>
          <cell r="C5692">
            <v>1.4516937145325914</v>
          </cell>
        </row>
        <row r="5693">
          <cell r="B5693">
            <v>1.6583546072736508</v>
          </cell>
          <cell r="C5693">
            <v>0.7996701342546052</v>
          </cell>
        </row>
        <row r="5694">
          <cell r="B5694">
            <v>2.9267053927762885</v>
          </cell>
          <cell r="C5694">
            <v>0.90875827185109648</v>
          </cell>
        </row>
        <row r="5695">
          <cell r="B5695">
            <v>0.60423994621184263</v>
          </cell>
          <cell r="C5695">
            <v>2.312951841030459</v>
          </cell>
        </row>
        <row r="5696">
          <cell r="B5696">
            <v>0.66521519728831491</v>
          </cell>
          <cell r="C5696">
            <v>1.5159812892116775</v>
          </cell>
        </row>
        <row r="5697">
          <cell r="B5697">
            <v>2.6837551337467083E-2</v>
          </cell>
          <cell r="C5697">
            <v>1.3527842506562455</v>
          </cell>
        </row>
        <row r="5698">
          <cell r="B5698">
            <v>-1.690642855493111</v>
          </cell>
          <cell r="C5698">
            <v>0.25534862806863373</v>
          </cell>
        </row>
        <row r="5699">
          <cell r="B5699">
            <v>-2.4115450435074433</v>
          </cell>
          <cell r="C5699">
            <v>0.31999999999998047</v>
          </cell>
        </row>
        <row r="5700">
          <cell r="B5700">
            <v>-0.95202513902183183</v>
          </cell>
          <cell r="C5700">
            <v>0.19594181395153812</v>
          </cell>
        </row>
        <row r="5701">
          <cell r="B5701">
            <v>-2.2748222440936896</v>
          </cell>
          <cell r="C5701">
            <v>0.12646626990082988</v>
          </cell>
        </row>
        <row r="5702">
          <cell r="B5702">
            <v>-0.79401555309863858</v>
          </cell>
          <cell r="C5702">
            <v>0.30428565280354675</v>
          </cell>
        </row>
        <row r="5703">
          <cell r="B5703">
            <v>-2.5990465506623477</v>
          </cell>
          <cell r="C5703">
            <v>0.13109914388104638</v>
          </cell>
        </row>
        <row r="5704">
          <cell r="B5704">
            <v>-2.6596050661526558</v>
          </cell>
          <cell r="C5704">
            <v>2.6265552748667889E-2</v>
          </cell>
        </row>
        <row r="5705">
          <cell r="B5705">
            <v>-2.89228211152655</v>
          </cell>
          <cell r="C5705">
            <v>0.12643978279211693</v>
          </cell>
        </row>
        <row r="5706">
          <cell r="B5706">
            <v>-3.5006508259368623</v>
          </cell>
          <cell r="C5706">
            <v>0.31515586095204212</v>
          </cell>
        </row>
        <row r="5707">
          <cell r="B5707">
            <v>-0.92125017013497423</v>
          </cell>
          <cell r="C5707">
            <v>0.50784591997030171</v>
          </cell>
        </row>
        <row r="5708">
          <cell r="B5708">
            <v>-2.1391634617517052</v>
          </cell>
          <cell r="C5708">
            <v>0.1739015370243101</v>
          </cell>
        </row>
        <row r="5709">
          <cell r="B5709">
            <v>-2.2484316753286513</v>
          </cell>
          <cell r="C5709">
            <v>0.28138628646748404</v>
          </cell>
        </row>
        <row r="5710">
          <cell r="B5710">
            <v>-2.350969956406503</v>
          </cell>
          <cell r="C5710">
            <v>0.38741556157647794</v>
          </cell>
        </row>
        <row r="5711">
          <cell r="B5711">
            <v>-1.7379989984547251</v>
          </cell>
          <cell r="C5711">
            <v>0.37842278394995427</v>
          </cell>
        </row>
        <row r="5712">
          <cell r="B5712">
            <v>-2.9745419974584624</v>
          </cell>
          <cell r="C5712">
            <v>0.49108043011605179</v>
          </cell>
        </row>
        <row r="5713">
          <cell r="B5713">
            <v>-1.8736706601795188</v>
          </cell>
          <cell r="C5713">
            <v>0.39988378506584948</v>
          </cell>
        </row>
        <row r="5714">
          <cell r="B5714">
            <v>-2.3186762459415018</v>
          </cell>
          <cell r="C5714">
            <v>0.51070429142218532</v>
          </cell>
        </row>
        <row r="5715">
          <cell r="B5715">
            <v>-1.4591636080450709</v>
          </cell>
          <cell r="C5715">
            <v>0.38229396945249194</v>
          </cell>
        </row>
        <row r="5716">
          <cell r="B5716">
            <v>2.7935534489993796</v>
          </cell>
          <cell r="C5716">
            <v>-1.3228597303245704</v>
          </cell>
        </row>
        <row r="5717">
          <cell r="B5717">
            <v>3.7474904472618165</v>
          </cell>
          <cell r="C5717">
            <v>-1.6688004387687905</v>
          </cell>
        </row>
        <row r="5718">
          <cell r="B5718">
            <v>2.5633318050951703</v>
          </cell>
          <cell r="C5718">
            <v>-2.051335568913629</v>
          </cell>
        </row>
        <row r="5719">
          <cell r="B5719">
            <v>3.5653302285267925</v>
          </cell>
          <cell r="C5719">
            <v>-1.790404132854714</v>
          </cell>
        </row>
        <row r="5720">
          <cell r="B5720">
            <v>3.721009878547922</v>
          </cell>
          <cell r="C5720">
            <v>-1.6183917323523453</v>
          </cell>
        </row>
        <row r="5721">
          <cell r="B5721">
            <v>3.1967331175637921</v>
          </cell>
          <cell r="C5721">
            <v>-1.3695817499991874</v>
          </cell>
        </row>
        <row r="5722">
          <cell r="B5722">
            <v>3.2533703718601847</v>
          </cell>
          <cell r="C5722">
            <v>-0.71138309037166847</v>
          </cell>
        </row>
        <row r="5723">
          <cell r="B5723">
            <v>2.7128686894793406</v>
          </cell>
          <cell r="C5723">
            <v>-0.84280790289438279</v>
          </cell>
        </row>
        <row r="5724">
          <cell r="B5724">
            <v>3.122628655495022</v>
          </cell>
          <cell r="C5724">
            <v>-1.0930743173768176</v>
          </cell>
        </row>
        <row r="5725">
          <cell r="B5725">
            <v>3.5515667199505092</v>
          </cell>
          <cell r="C5725">
            <v>-0.49154773064601431</v>
          </cell>
        </row>
        <row r="5726">
          <cell r="B5726">
            <v>2.1993135076704791</v>
          </cell>
          <cell r="C5726">
            <v>-1.2197884379524435</v>
          </cell>
        </row>
        <row r="5727">
          <cell r="B5727">
            <v>0.77919884106433257</v>
          </cell>
          <cell r="C5727">
            <v>1.3009114462965996</v>
          </cell>
        </row>
        <row r="5728">
          <cell r="B5728">
            <v>0.41233229991508752</v>
          </cell>
          <cell r="C5728">
            <v>6.7119242663314815E-2</v>
          </cell>
        </row>
        <row r="5729">
          <cell r="B5729">
            <v>3.0789572437409152E-2</v>
          </cell>
          <cell r="C5729">
            <v>0.56741608877639949</v>
          </cell>
        </row>
        <row r="5730">
          <cell r="B5730">
            <v>0.38743856986044156</v>
          </cell>
          <cell r="C5730">
            <v>2.2609016117376535</v>
          </cell>
        </row>
        <row r="5731">
          <cell r="B5731">
            <v>0.37441085312482936</v>
          </cell>
          <cell r="C5731">
            <v>1.8033832475309124</v>
          </cell>
        </row>
        <row r="5732">
          <cell r="B5732">
            <v>0.38753068234421956</v>
          </cell>
          <cell r="C5732">
            <v>1.0361299698368904</v>
          </cell>
        </row>
        <row r="5733">
          <cell r="B5733">
            <v>3.5063268821950224</v>
          </cell>
          <cell r="C5733">
            <v>1.269718029166226</v>
          </cell>
        </row>
        <row r="5734">
          <cell r="B5734">
            <v>0.89769755057176104</v>
          </cell>
          <cell r="C5734">
            <v>1.63426845805057</v>
          </cell>
        </row>
        <row r="5735">
          <cell r="B5735">
            <v>0.14700302103857785</v>
          </cell>
          <cell r="C5735">
            <v>1.7767908641722754</v>
          </cell>
        </row>
        <row r="5736">
          <cell r="B5736">
            <v>0.61877822760820589</v>
          </cell>
          <cell r="C5736">
            <v>1.8495096311735282</v>
          </cell>
        </row>
        <row r="5737">
          <cell r="B5737">
            <v>0.11560832478332812</v>
          </cell>
          <cell r="C5737">
            <v>1.4095439115130362</v>
          </cell>
        </row>
        <row r="5738">
          <cell r="B5738">
            <v>0.23807158624227806</v>
          </cell>
          <cell r="C5738">
            <v>1.165476971524307</v>
          </cell>
        </row>
        <row r="5739">
          <cell r="B5739">
            <v>0.19222600484429439</v>
          </cell>
          <cell r="C5739">
            <v>4.0674851335339239</v>
          </cell>
        </row>
        <row r="5740">
          <cell r="B5740">
            <v>0.37650885536492801</v>
          </cell>
          <cell r="C5740">
            <v>0.7792254438706373</v>
          </cell>
        </row>
        <row r="5741">
          <cell r="B5741">
            <v>0.82977361163240992</v>
          </cell>
          <cell r="C5741">
            <v>1.1567055912654407</v>
          </cell>
        </row>
        <row r="5742">
          <cell r="B5742">
            <v>2.9046133542226262</v>
          </cell>
          <cell r="C5742">
            <v>0.33145943527934607</v>
          </cell>
        </row>
        <row r="5743">
          <cell r="B5743">
            <v>-1.2163157378562441</v>
          </cell>
          <cell r="C5743">
            <v>4.229574252359809</v>
          </cell>
        </row>
        <row r="5744">
          <cell r="B5744">
            <v>-1.130264255053643</v>
          </cell>
          <cell r="C5744">
            <v>3.7695376312911808</v>
          </cell>
        </row>
        <row r="5745">
          <cell r="B5745">
            <v>-1.0137321507664234</v>
          </cell>
          <cell r="C5745">
            <v>3.8064772425325342</v>
          </cell>
        </row>
        <row r="5746">
          <cell r="B5746">
            <v>-1.7805253285231712</v>
          </cell>
          <cell r="C5746">
            <v>3.6508712290492089</v>
          </cell>
        </row>
        <row r="5747">
          <cell r="B5747">
            <v>-1.1763815052844988</v>
          </cell>
          <cell r="C5747">
            <v>4.3213586158582986</v>
          </cell>
        </row>
        <row r="5748">
          <cell r="B5748">
            <v>-0.39897536159216934</v>
          </cell>
          <cell r="C5748">
            <v>2.5334931218123287</v>
          </cell>
        </row>
        <row r="5749">
          <cell r="B5749">
            <v>-0.55225007408660332</v>
          </cell>
          <cell r="C5749">
            <v>5.2403441197585563</v>
          </cell>
        </row>
        <row r="5750">
          <cell r="B5750">
            <v>-1.4176446055782672</v>
          </cell>
          <cell r="C5750">
            <v>4.6461137241511663</v>
          </cell>
        </row>
        <row r="5751">
          <cell r="B5751">
            <v>-0.76191023487392551</v>
          </cell>
          <cell r="C5751">
            <v>1.1941834899351256</v>
          </cell>
        </row>
        <row r="5752">
          <cell r="B5752">
            <v>-5.9022754789975842</v>
          </cell>
          <cell r="C5752">
            <v>-0.12349245577807537</v>
          </cell>
        </row>
        <row r="5753">
          <cell r="B5753">
            <v>-1.0865974323671674</v>
          </cell>
          <cell r="C5753">
            <v>0.80691781435417631</v>
          </cell>
        </row>
        <row r="5754">
          <cell r="B5754">
            <v>0.29430175384835716</v>
          </cell>
          <cell r="C5754">
            <v>1.3591536885366042</v>
          </cell>
        </row>
        <row r="5755">
          <cell r="B5755">
            <v>-2.7343592179601726</v>
          </cell>
          <cell r="C5755">
            <v>2.0052983270753435</v>
          </cell>
        </row>
        <row r="5756">
          <cell r="B5756">
            <v>-0.27935281144210372</v>
          </cell>
          <cell r="C5756">
            <v>-0.50325452829414785</v>
          </cell>
        </row>
        <row r="5757">
          <cell r="B5757">
            <v>-0.70343904451425876</v>
          </cell>
          <cell r="C5757">
            <v>1.4141383146532238</v>
          </cell>
        </row>
        <row r="5758">
          <cell r="B5758">
            <v>-0.42543186384062071</v>
          </cell>
          <cell r="C5758">
            <v>1.6964303549897117</v>
          </cell>
        </row>
        <row r="5759">
          <cell r="B5759">
            <v>-4.0843728819682683</v>
          </cell>
          <cell r="C5759">
            <v>2.0329101775813618</v>
          </cell>
        </row>
        <row r="5760">
          <cell r="B5760">
            <v>-4.1258690031148157</v>
          </cell>
          <cell r="C5760">
            <v>2.074297855174223</v>
          </cell>
        </row>
        <row r="5761">
          <cell r="B5761">
            <v>-4.1406390823752481</v>
          </cell>
          <cell r="C5761">
            <v>2.0674607524133735</v>
          </cell>
        </row>
        <row r="5762">
          <cell r="B5762">
            <v>-4.1265412088110889</v>
          </cell>
          <cell r="C5762">
            <v>2.063216076371885</v>
          </cell>
        </row>
        <row r="5763">
          <cell r="B5763">
            <v>-4.0114489389618164</v>
          </cell>
          <cell r="C5763">
            <v>2.0101057697123057</v>
          </cell>
        </row>
        <row r="5764">
          <cell r="B5764">
            <v>-4.3030923176210729</v>
          </cell>
          <cell r="C5764">
            <v>2.0840432328654868</v>
          </cell>
        </row>
        <row r="5765">
          <cell r="B5765">
            <v>-4.1552566272101155</v>
          </cell>
          <cell r="C5765">
            <v>2.0315467608714752</v>
          </cell>
        </row>
        <row r="5766">
          <cell r="B5766">
            <v>0.81846409364127803</v>
          </cell>
          <cell r="C5766">
            <v>0.77311135570759482</v>
          </cell>
        </row>
        <row r="5767">
          <cell r="B5767">
            <v>1.1999428376025507E-2</v>
          </cell>
          <cell r="C5767">
            <v>0.5424238963863296</v>
          </cell>
        </row>
        <row r="5768">
          <cell r="B5768">
            <v>2.0135971059765381</v>
          </cell>
          <cell r="C5768">
            <v>2.9855836082054497</v>
          </cell>
        </row>
        <row r="5769">
          <cell r="B5769">
            <v>0.40985313402497242</v>
          </cell>
          <cell r="C5769">
            <v>0.48803002302424692</v>
          </cell>
        </row>
        <row r="5770">
          <cell r="B5770">
            <v>0.26224038687176954</v>
          </cell>
          <cell r="C5770">
            <v>1.0053155268451941</v>
          </cell>
        </row>
        <row r="5771">
          <cell r="B5771">
            <v>2.2470666608955039</v>
          </cell>
          <cell r="C5771">
            <v>1.0976554375979857</v>
          </cell>
        </row>
        <row r="5772">
          <cell r="B5772">
            <v>0.61511259646416028</v>
          </cell>
          <cell r="C5772">
            <v>0.28941883103405353</v>
          </cell>
        </row>
        <row r="5773">
          <cell r="B5773">
            <v>0.50590211714233813</v>
          </cell>
          <cell r="C5773">
            <v>0.88634914806419129</v>
          </cell>
        </row>
        <row r="5774">
          <cell r="B5774">
            <v>1.644894040863041</v>
          </cell>
          <cell r="C5774">
            <v>-2.3157029965424196</v>
          </cell>
        </row>
        <row r="5775">
          <cell r="B5775">
            <v>1.4308201184117235E-4</v>
          </cell>
          <cell r="C5775">
            <v>1.249339905804892</v>
          </cell>
        </row>
        <row r="5776">
          <cell r="B5776">
            <v>2.7829899252982777</v>
          </cell>
          <cell r="C5776">
            <v>1.2175834601158186</v>
          </cell>
        </row>
        <row r="5777">
          <cell r="B5777">
            <v>14.883567070210205</v>
          </cell>
          <cell r="C5777">
            <v>-0.45194425598533522</v>
          </cell>
        </row>
        <row r="5778">
          <cell r="B5778">
            <v>1.4004060809103689</v>
          </cell>
          <cell r="C5778">
            <v>-7.2386120696213113E-2</v>
          </cell>
        </row>
        <row r="5779">
          <cell r="B5779">
            <v>-1.9631678984360961</v>
          </cell>
          <cell r="C5779">
            <v>-0.39554661530574337</v>
          </cell>
        </row>
        <row r="5780">
          <cell r="B5780">
            <v>0.59241295116379766</v>
          </cell>
          <cell r="C5780">
            <v>0.96043228329153829</v>
          </cell>
        </row>
        <row r="5781">
          <cell r="B5781">
            <v>-0.51932355070069924</v>
          </cell>
          <cell r="C5781">
            <v>0.70219236785349237</v>
          </cell>
        </row>
        <row r="5782">
          <cell r="B5782">
            <v>0.6588049819107531</v>
          </cell>
          <cell r="C5782">
            <v>0.94068710921283716</v>
          </cell>
        </row>
        <row r="5783">
          <cell r="B5783">
            <v>4.0628911487966567E-2</v>
          </cell>
          <cell r="C5783">
            <v>0.70821080264775793</v>
          </cell>
        </row>
        <row r="5784">
          <cell r="B5784">
            <v>0.12631670848865051</v>
          </cell>
          <cell r="C5784">
            <v>1.1874507687112363</v>
          </cell>
        </row>
        <row r="5785">
          <cell r="B5785">
            <v>-0.69855170189012161</v>
          </cell>
          <cell r="C5785">
            <v>1.012984631985566</v>
          </cell>
        </row>
        <row r="5786">
          <cell r="B5786">
            <v>1.5074371595117799</v>
          </cell>
          <cell r="C5786">
            <v>0.1461334351774449</v>
          </cell>
        </row>
        <row r="5787">
          <cell r="B5787">
            <v>0.13239613563615749</v>
          </cell>
          <cell r="C5787">
            <v>1.148665656270595</v>
          </cell>
        </row>
        <row r="5788">
          <cell r="B5788">
            <v>-9.0813213106064588E-3</v>
          </cell>
          <cell r="C5788">
            <v>2.2969337669155738</v>
          </cell>
        </row>
        <row r="5789">
          <cell r="B5789">
            <v>3.2812576033764737E-2</v>
          </cell>
          <cell r="C5789">
            <v>0.12474649297313418</v>
          </cell>
        </row>
        <row r="5790">
          <cell r="B5790">
            <v>-0.17747322394266496</v>
          </cell>
          <cell r="C5790">
            <v>0.33317193602403605</v>
          </cell>
        </row>
        <row r="5791">
          <cell r="B5791">
            <v>3.9329138994039212E-2</v>
          </cell>
          <cell r="C5791">
            <v>9.2996454705473741E-2</v>
          </cell>
        </row>
        <row r="5792">
          <cell r="B5792">
            <v>6.2671185351590067E-2</v>
          </cell>
          <cell r="C5792">
            <v>1.3482084252897439</v>
          </cell>
        </row>
        <row r="5793">
          <cell r="B5793">
            <v>-1.5214514616271015</v>
          </cell>
          <cell r="C5793">
            <v>1.046528814998978</v>
          </cell>
        </row>
        <row r="5794">
          <cell r="B5794">
            <v>1.7890164040194623</v>
          </cell>
          <cell r="C5794">
            <v>-0.29587342179181497</v>
          </cell>
        </row>
        <row r="5795">
          <cell r="B5795">
            <v>1.9274957472302481</v>
          </cell>
          <cell r="C5795">
            <v>-28.245731590949681</v>
          </cell>
        </row>
        <row r="5796">
          <cell r="B5796">
            <v>1.2174648941334996</v>
          </cell>
          <cell r="C5796">
            <v>1.8270184522875335</v>
          </cell>
        </row>
        <row r="5797">
          <cell r="B5797">
            <v>1.8809413326937423</v>
          </cell>
          <cell r="C5797">
            <v>0.91317613801256936</v>
          </cell>
        </row>
        <row r="5798">
          <cell r="B5798">
            <v>1.3001935998486209</v>
          </cell>
          <cell r="C5798">
            <v>0.87168401144230756</v>
          </cell>
        </row>
        <row r="5799">
          <cell r="B5799">
            <v>1.9159334607171057</v>
          </cell>
          <cell r="C5799">
            <v>0.79342267952481893</v>
          </cell>
        </row>
        <row r="5800">
          <cell r="B5800">
            <v>1.9321647708234202</v>
          </cell>
          <cell r="C5800">
            <v>0.87971648343966735</v>
          </cell>
        </row>
        <row r="5801">
          <cell r="B5801">
            <v>1.9183679188189737</v>
          </cell>
          <cell r="C5801">
            <v>0.8216761069661096</v>
          </cell>
        </row>
        <row r="5802">
          <cell r="B5802">
            <v>2.0177713430289645</v>
          </cell>
          <cell r="C5802">
            <v>0.91060118430181713</v>
          </cell>
        </row>
        <row r="5803">
          <cell r="B5803">
            <v>1.6196997239404463</v>
          </cell>
          <cell r="C5803">
            <v>0.86759232621094451</v>
          </cell>
        </row>
        <row r="5804">
          <cell r="B5804">
            <v>1.966622789070837</v>
          </cell>
          <cell r="C5804">
            <v>0.84752461664465772</v>
          </cell>
        </row>
        <row r="5805">
          <cell r="B5805">
            <v>1.9197671838350423</v>
          </cell>
          <cell r="C5805">
            <v>0.76442281387890731</v>
          </cell>
        </row>
        <row r="5806">
          <cell r="B5806">
            <v>0.89524662106743169</v>
          </cell>
          <cell r="C5806">
            <v>0.65225358081306106</v>
          </cell>
        </row>
        <row r="5807">
          <cell r="B5807">
            <v>1.72806388923997</v>
          </cell>
          <cell r="C5807">
            <v>0.70789172145945523</v>
          </cell>
        </row>
        <row r="5808">
          <cell r="B5808">
            <v>0.71495645700823107</v>
          </cell>
          <cell r="C5808">
            <v>0.33657129720438267</v>
          </cell>
        </row>
        <row r="5809">
          <cell r="B5809">
            <v>1.6462467656198461</v>
          </cell>
          <cell r="C5809">
            <v>0.8486351203901461</v>
          </cell>
        </row>
        <row r="5810">
          <cell r="B5810">
            <v>1.7975957973862835</v>
          </cell>
          <cell r="C5810">
            <v>0.90635079711230992</v>
          </cell>
        </row>
        <row r="5811">
          <cell r="B5811">
            <v>1.7592988686829552</v>
          </cell>
          <cell r="C5811">
            <v>0.76896503099551683</v>
          </cell>
        </row>
        <row r="5812">
          <cell r="B5812">
            <v>1.7422788864379775</v>
          </cell>
          <cell r="C5812">
            <v>0.77927701632378255</v>
          </cell>
        </row>
        <row r="5813">
          <cell r="B5813">
            <v>2.021134026636437</v>
          </cell>
          <cell r="C5813">
            <v>0.68226679413327762</v>
          </cell>
        </row>
        <row r="5814">
          <cell r="B5814">
            <v>1.9781115937019051</v>
          </cell>
          <cell r="C5814">
            <v>0.88534805158391872</v>
          </cell>
        </row>
        <row r="5815">
          <cell r="B5815">
            <v>1.8720925372735251</v>
          </cell>
          <cell r="C5815">
            <v>0.81858365028224145</v>
          </cell>
        </row>
        <row r="5816">
          <cell r="B5816">
            <v>1.9693727297619152</v>
          </cell>
          <cell r="C5816">
            <v>0.74197570688177539</v>
          </cell>
        </row>
        <row r="5817">
          <cell r="B5817">
            <v>1.8107811305010804</v>
          </cell>
          <cell r="C5817">
            <v>0.71960658160713986</v>
          </cell>
        </row>
        <row r="5818">
          <cell r="B5818">
            <v>1.9019740314235452</v>
          </cell>
          <cell r="C5818">
            <v>0.78990751171453666</v>
          </cell>
        </row>
        <row r="5819">
          <cell r="B5819">
            <v>1.9449955761575013</v>
          </cell>
          <cell r="C5819">
            <v>0.87156393248111352</v>
          </cell>
        </row>
        <row r="5820">
          <cell r="B5820">
            <v>1.8128151228510283</v>
          </cell>
          <cell r="C5820">
            <v>0.82358974618428982</v>
          </cell>
        </row>
        <row r="5821">
          <cell r="B5821">
            <v>1.8834935878925179</v>
          </cell>
          <cell r="C5821">
            <v>0.80662845711317499</v>
          </cell>
        </row>
        <row r="5822">
          <cell r="B5822">
            <v>1.9017879534144699</v>
          </cell>
          <cell r="C5822">
            <v>0.90231562850712899</v>
          </cell>
        </row>
        <row r="5823">
          <cell r="B5823">
            <v>1.9621124467375315</v>
          </cell>
          <cell r="C5823">
            <v>0.81809928126138598</v>
          </cell>
        </row>
        <row r="5824">
          <cell r="B5824">
            <v>1.4328414726257983</v>
          </cell>
          <cell r="C5824">
            <v>0.60900580138656424</v>
          </cell>
        </row>
        <row r="5825">
          <cell r="B5825">
            <v>1.5706162599531823</v>
          </cell>
          <cell r="C5825">
            <v>0.63950690890936368</v>
          </cell>
        </row>
        <row r="5826">
          <cell r="B5826">
            <v>1.869448319142623</v>
          </cell>
          <cell r="C5826">
            <v>0.33980179993910703</v>
          </cell>
        </row>
        <row r="5827">
          <cell r="B5827">
            <v>1.9327057393895428</v>
          </cell>
          <cell r="C5827">
            <v>0.52595679412696439</v>
          </cell>
        </row>
        <row r="5828">
          <cell r="B5828">
            <v>1.6689349881772879</v>
          </cell>
          <cell r="C5828">
            <v>0.93113783390228044</v>
          </cell>
        </row>
        <row r="5829">
          <cell r="B5829">
            <v>1.8683008797558662</v>
          </cell>
          <cell r="C5829">
            <v>0.88279817565824392</v>
          </cell>
        </row>
        <row r="5830">
          <cell r="B5830">
            <v>0.13252523534055727</v>
          </cell>
          <cell r="C5830">
            <v>0.32528185088319894</v>
          </cell>
        </row>
        <row r="5831">
          <cell r="B5831">
            <v>0.48342202253227118</v>
          </cell>
          <cell r="C5831">
            <v>0.35430223214422241</v>
          </cell>
        </row>
        <row r="5832">
          <cell r="B5832">
            <v>0.11531824830780808</v>
          </cell>
          <cell r="C5832">
            <v>0.6207177955307116</v>
          </cell>
        </row>
        <row r="5833">
          <cell r="B5833">
            <v>0.46638303200426501</v>
          </cell>
          <cell r="C5833">
            <v>0.74231901710870873</v>
          </cell>
        </row>
        <row r="5834">
          <cell r="B5834">
            <v>1.28460289836239E-2</v>
          </cell>
          <cell r="C5834">
            <v>1.0454457170153886E-2</v>
          </cell>
        </row>
        <row r="5835">
          <cell r="B5835">
            <v>-6.6080639203033642E-2</v>
          </cell>
          <cell r="C5835">
            <v>0.31282495136227151</v>
          </cell>
        </row>
        <row r="5836">
          <cell r="B5836">
            <v>-12.342922655988136</v>
          </cell>
          <cell r="C5836">
            <v>3.5153217880791718</v>
          </cell>
        </row>
        <row r="5837">
          <cell r="B5837">
            <v>-10.519993122045685</v>
          </cell>
          <cell r="C5837">
            <v>-0.62422215756016197</v>
          </cell>
        </row>
        <row r="5838">
          <cell r="B5838">
            <v>-14.893881513746773</v>
          </cell>
          <cell r="C5838">
            <v>9.6678196013995041</v>
          </cell>
        </row>
        <row r="5839">
          <cell r="B5839">
            <v>-15.886902619009549</v>
          </cell>
          <cell r="C5839">
            <v>3.0174964454155346</v>
          </cell>
        </row>
        <row r="5840">
          <cell r="B5840">
            <v>-11.100721760467456</v>
          </cell>
          <cell r="C5840">
            <v>3.2400710860276072</v>
          </cell>
        </row>
        <row r="5841">
          <cell r="B5841">
            <v>-9.7968698864470571</v>
          </cell>
          <cell r="C5841">
            <v>2.4438848156294011</v>
          </cell>
        </row>
        <row r="5842">
          <cell r="B5842">
            <v>-13.139776813426026</v>
          </cell>
          <cell r="C5842">
            <v>2.6100390548090284</v>
          </cell>
        </row>
        <row r="5843">
          <cell r="B5843">
            <v>-12.156409287714013</v>
          </cell>
          <cell r="C5843">
            <v>3.4258805476693142</v>
          </cell>
        </row>
        <row r="5844">
          <cell r="B5844">
            <v>-11.594103782235425</v>
          </cell>
          <cell r="C5844">
            <v>3.1902075086141575</v>
          </cell>
        </row>
        <row r="5845">
          <cell r="B5845">
            <v>-10.688439881898248</v>
          </cell>
          <cell r="C5845">
            <v>3.1264553288532371</v>
          </cell>
        </row>
        <row r="5846">
          <cell r="B5846">
            <v>-9.1937579932804514</v>
          </cell>
          <cell r="C5846">
            <v>2.0730702966184889</v>
          </cell>
        </row>
        <row r="5847">
          <cell r="B5847">
            <v>-11.118268419687679</v>
          </cell>
          <cell r="C5847">
            <v>3.4296019227592422</v>
          </cell>
        </row>
        <row r="5848">
          <cell r="B5848">
            <v>-13.894234003317537</v>
          </cell>
          <cell r="C5848">
            <v>3.9496846591432626</v>
          </cell>
        </row>
        <row r="5849">
          <cell r="B5849">
            <v>-13.824605203675478</v>
          </cell>
          <cell r="C5849">
            <v>3.861830630317773</v>
          </cell>
        </row>
        <row r="5850">
          <cell r="B5850">
            <v>-13.396675988646273</v>
          </cell>
          <cell r="C5850">
            <v>3.1111356555000103</v>
          </cell>
        </row>
        <row r="5851">
          <cell r="B5851">
            <v>-12.698644048852678</v>
          </cell>
          <cell r="C5851">
            <v>1.0432620583177346</v>
          </cell>
        </row>
        <row r="5852">
          <cell r="B5852">
            <v>-10.916860218859464</v>
          </cell>
          <cell r="C5852">
            <v>2.1511581891984424</v>
          </cell>
        </row>
        <row r="5853">
          <cell r="B5853">
            <v>-10.499488038320786</v>
          </cell>
          <cell r="C5853">
            <v>3.0640444501971507</v>
          </cell>
        </row>
        <row r="5854">
          <cell r="B5854">
            <v>-17.137475269806991</v>
          </cell>
          <cell r="C5854">
            <v>7.8303886128028131</v>
          </cell>
        </row>
        <row r="5855">
          <cell r="B5855">
            <v>-13.138907413013165</v>
          </cell>
          <cell r="C5855">
            <v>3.8254018746677136</v>
          </cell>
        </row>
        <row r="5856">
          <cell r="B5856">
            <v>-11.303878407191258</v>
          </cell>
          <cell r="C5856">
            <v>1.0292504388191526</v>
          </cell>
        </row>
        <row r="5857">
          <cell r="B5857">
            <v>-9.033103389186131</v>
          </cell>
          <cell r="C5857">
            <v>2.326416047937387</v>
          </cell>
        </row>
        <row r="5858">
          <cell r="B5858">
            <v>-9.1820676849207103</v>
          </cell>
          <cell r="C5858">
            <v>4.9947363135090663</v>
          </cell>
        </row>
        <row r="5859">
          <cell r="B5859">
            <v>-10.380921864516742</v>
          </cell>
          <cell r="C5859">
            <v>2.3241711053591585</v>
          </cell>
        </row>
        <row r="5860">
          <cell r="B5860">
            <v>-13.042960277953092</v>
          </cell>
          <cell r="C5860">
            <v>3.3730992924859806</v>
          </cell>
        </row>
        <row r="5861">
          <cell r="B5861">
            <v>-15.854687949142498</v>
          </cell>
          <cell r="C5861">
            <v>3.6683876161506626</v>
          </cell>
        </row>
        <row r="5862">
          <cell r="B5862">
            <v>-8.2122348787263402</v>
          </cell>
          <cell r="C5862">
            <v>2.5322348565546799</v>
          </cell>
        </row>
        <row r="5863">
          <cell r="B5863">
            <v>-17.510018094204394</v>
          </cell>
          <cell r="C5863">
            <v>9.9161721499156439</v>
          </cell>
        </row>
        <row r="5864">
          <cell r="B5864">
            <v>-8.617969374099097</v>
          </cell>
          <cell r="C5864">
            <v>0.67310261579963615</v>
          </cell>
        </row>
        <row r="5865">
          <cell r="B5865">
            <v>-15.755126688764074</v>
          </cell>
          <cell r="C5865">
            <v>7.9277530779148506</v>
          </cell>
        </row>
        <row r="5866">
          <cell r="B5866">
            <v>-12.27592595497214</v>
          </cell>
          <cell r="C5866">
            <v>2.423376726862001</v>
          </cell>
        </row>
        <row r="5867">
          <cell r="B5867">
            <v>-14.705509872731728</v>
          </cell>
          <cell r="C5867">
            <v>4.5712744525567626</v>
          </cell>
        </row>
        <row r="5868">
          <cell r="B5868">
            <v>-8.8599125632042224</v>
          </cell>
          <cell r="C5868">
            <v>0.70258353383250116</v>
          </cell>
        </row>
        <row r="5869">
          <cell r="B5869">
            <v>-10.205180653427293</v>
          </cell>
          <cell r="C5869">
            <v>5.891567777342277</v>
          </cell>
        </row>
        <row r="5870">
          <cell r="B5870">
            <v>-13.053000186341224</v>
          </cell>
          <cell r="C5870">
            <v>4.3526430737522315</v>
          </cell>
        </row>
        <row r="5871">
          <cell r="B5871">
            <v>-14.825784231046098</v>
          </cell>
          <cell r="C5871">
            <v>6.3094021706290251</v>
          </cell>
        </row>
        <row r="5872">
          <cell r="B5872">
            <v>-13.910450273250035</v>
          </cell>
          <cell r="C5872">
            <v>2.5934356784616481</v>
          </cell>
        </row>
        <row r="5873">
          <cell r="B5873">
            <v>-12.852765996962546</v>
          </cell>
          <cell r="C5873">
            <v>5.0167706293741157</v>
          </cell>
        </row>
        <row r="5874">
          <cell r="B5874">
            <v>-9.6501016031950773</v>
          </cell>
          <cell r="C5874">
            <v>2.3633100058639585</v>
          </cell>
        </row>
        <row r="5875">
          <cell r="B5875">
            <v>-2.9109174484090467E-2</v>
          </cell>
          <cell r="C5875">
            <v>1.5411553535824787</v>
          </cell>
        </row>
        <row r="5876">
          <cell r="B5876">
            <v>-0.19777306309455997</v>
          </cell>
          <cell r="C5876">
            <v>1.545135227145719</v>
          </cell>
        </row>
        <row r="5877">
          <cell r="B5877">
            <v>-0.13421047892662663</v>
          </cell>
          <cell r="C5877">
            <v>2.9639876362371838</v>
          </cell>
        </row>
        <row r="5878">
          <cell r="B5878">
            <v>-4.6572108950312788E-2</v>
          </cell>
          <cell r="C5878">
            <v>2.6293584157619145</v>
          </cell>
        </row>
        <row r="5879">
          <cell r="B5879">
            <v>-0.40871665945660929</v>
          </cell>
          <cell r="C5879">
            <v>0.5912833405435467</v>
          </cell>
        </row>
        <row r="5880">
          <cell r="B5880">
            <v>-0.25724465318050432</v>
          </cell>
          <cell r="C5880">
            <v>0.18020117404261421</v>
          </cell>
        </row>
        <row r="5881">
          <cell r="B5881">
            <v>2.3805799445992051</v>
          </cell>
          <cell r="C5881">
            <v>2.812957945945144E-2</v>
          </cell>
        </row>
        <row r="5882">
          <cell r="B5882">
            <v>-4.6485215166626861E-2</v>
          </cell>
          <cell r="C5882">
            <v>1.4821350248863112</v>
          </cell>
        </row>
        <row r="5883">
          <cell r="B5883">
            <v>-7.2279218430861311E-2</v>
          </cell>
          <cell r="C5883">
            <v>4.1821156523715652</v>
          </cell>
        </row>
        <row r="5884">
          <cell r="B5884">
            <v>0.76003961506599982</v>
          </cell>
          <cell r="C5884">
            <v>-1.1937662388468278</v>
          </cell>
        </row>
        <row r="5885">
          <cell r="B5885">
            <v>0.58682719987040532</v>
          </cell>
          <cell r="C5885">
            <v>-1.1720792032194531</v>
          </cell>
        </row>
        <row r="5886">
          <cell r="B5886">
            <v>0.90337004622467554</v>
          </cell>
          <cell r="C5886">
            <v>-0.28320794208453237</v>
          </cell>
        </row>
        <row r="5887">
          <cell r="B5887">
            <v>0.49671020452233305</v>
          </cell>
          <cell r="C5887">
            <v>-1.5356460999017159</v>
          </cell>
        </row>
        <row r="5888">
          <cell r="B5888">
            <v>0.66192241494549031</v>
          </cell>
          <cell r="C5888">
            <v>-2.0440088061772057</v>
          </cell>
        </row>
        <row r="5889">
          <cell r="B5889">
            <v>4.3170791143423841</v>
          </cell>
          <cell r="C5889">
            <v>-7.4963718459471682E-2</v>
          </cell>
        </row>
        <row r="5890">
          <cell r="B5890">
            <v>0.53117774064170575</v>
          </cell>
          <cell r="C5890">
            <v>-0.11308913090037948</v>
          </cell>
        </row>
        <row r="5891">
          <cell r="B5891">
            <v>0.88799846437970409</v>
          </cell>
          <cell r="C5891">
            <v>-0.22419508661737042</v>
          </cell>
        </row>
        <row r="5892">
          <cell r="B5892">
            <v>0.53766634534491076</v>
          </cell>
          <cell r="C5892">
            <v>-1.1326425827763811</v>
          </cell>
        </row>
        <row r="5893">
          <cell r="B5893">
            <v>0.48841474131390727</v>
          </cell>
          <cell r="C5893">
            <v>-1.159899529129315</v>
          </cell>
        </row>
        <row r="5894">
          <cell r="B5894">
            <v>1.1075818000495932</v>
          </cell>
          <cell r="C5894">
            <v>0.67354755098217234</v>
          </cell>
        </row>
        <row r="5895">
          <cell r="B5895">
            <v>1.0774075304201216</v>
          </cell>
          <cell r="C5895">
            <v>0.70593151261417941</v>
          </cell>
        </row>
        <row r="5896">
          <cell r="B5896">
            <v>0.93714604725345618</v>
          </cell>
          <cell r="C5896">
            <v>0.73045910726001573</v>
          </cell>
        </row>
        <row r="5897">
          <cell r="B5897">
            <v>1.0128647597927072</v>
          </cell>
          <cell r="C5897">
            <v>0.69677707614738449</v>
          </cell>
        </row>
        <row r="5898">
          <cell r="B5898">
            <v>1.1588079230599242</v>
          </cell>
          <cell r="C5898">
            <v>0.57464398720782672</v>
          </cell>
        </row>
        <row r="5899">
          <cell r="B5899">
            <v>1.17232521112246</v>
          </cell>
          <cell r="C5899">
            <v>0.55416098993443141</v>
          </cell>
        </row>
        <row r="5900">
          <cell r="B5900">
            <v>1.0854496635632311</v>
          </cell>
          <cell r="C5900">
            <v>0.63467965156767059</v>
          </cell>
        </row>
        <row r="5901">
          <cell r="B5901">
            <v>1.1576686067548818</v>
          </cell>
          <cell r="C5901">
            <v>0.82803400283831885</v>
          </cell>
        </row>
        <row r="5902">
          <cell r="B5902">
            <v>0.92695575206392311</v>
          </cell>
          <cell r="C5902">
            <v>0.692869201109507</v>
          </cell>
        </row>
        <row r="5903">
          <cell r="B5903">
            <v>1.2201590937522788</v>
          </cell>
          <cell r="C5903">
            <v>0.626781325326487</v>
          </cell>
        </row>
        <row r="5904">
          <cell r="B5904">
            <v>1.1350691987750869</v>
          </cell>
          <cell r="C5904">
            <v>0.71814821838169729</v>
          </cell>
        </row>
        <row r="5905">
          <cell r="B5905">
            <v>-1.4191589109838443</v>
          </cell>
          <cell r="C5905">
            <v>1.3067151307056453</v>
          </cell>
        </row>
        <row r="5906">
          <cell r="B5906">
            <v>-0.90156903718974724</v>
          </cell>
          <cell r="C5906">
            <v>9.6467230671933787E-2</v>
          </cell>
        </row>
        <row r="5907">
          <cell r="B5907">
            <v>-2.2561852227290879</v>
          </cell>
          <cell r="C5907">
            <v>1.4049407634311251</v>
          </cell>
        </row>
        <row r="5908">
          <cell r="B5908">
            <v>-0.32347355037574965</v>
          </cell>
          <cell r="C5908">
            <v>0.74446847788389725</v>
          </cell>
        </row>
        <row r="5909">
          <cell r="B5909">
            <v>-1.1072687371151333</v>
          </cell>
          <cell r="C5909">
            <v>0.48725211353741721</v>
          </cell>
        </row>
        <row r="5910">
          <cell r="B5910">
            <v>-0.89999999999998037</v>
          </cell>
          <cell r="C5910">
            <v>0.21000000000000232</v>
          </cell>
        </row>
        <row r="5911">
          <cell r="B5911">
            <v>-0.40281388720083816</v>
          </cell>
          <cell r="C5911">
            <v>3.3333605914326186E-2</v>
          </cell>
        </row>
        <row r="5912">
          <cell r="B5912">
            <v>-1.0070425258916378</v>
          </cell>
          <cell r="C5912">
            <v>0.6286824044137953</v>
          </cell>
        </row>
        <row r="5913">
          <cell r="B5913">
            <v>-2.5334614476175061</v>
          </cell>
          <cell r="C5913">
            <v>1.3073305034644964</v>
          </cell>
        </row>
        <row r="5914">
          <cell r="B5914">
            <v>-0.15813155315066496</v>
          </cell>
          <cell r="C5914">
            <v>0.39679598124131421</v>
          </cell>
        </row>
        <row r="5915">
          <cell r="B5915">
            <v>-6.8371940834865155E-2</v>
          </cell>
          <cell r="C5915">
            <v>1.3642555977686119</v>
          </cell>
        </row>
        <row r="5916">
          <cell r="B5916">
            <v>-0.5166588560869525</v>
          </cell>
          <cell r="C5916">
            <v>0.84470738125885336</v>
          </cell>
        </row>
        <row r="5917">
          <cell r="B5917">
            <v>-0.26535352695911724</v>
          </cell>
          <cell r="C5917">
            <v>1.9593558156547226</v>
          </cell>
        </row>
        <row r="5918">
          <cell r="B5918">
            <v>-1.6350664037026186</v>
          </cell>
          <cell r="C5918">
            <v>0.31302049435999307</v>
          </cell>
        </row>
        <row r="5919">
          <cell r="B5919">
            <v>-2.2927852022353439</v>
          </cell>
          <cell r="C5919">
            <v>5.1772050291251488E-2</v>
          </cell>
        </row>
        <row r="5920">
          <cell r="B5920">
            <v>-1.4280009860444454</v>
          </cell>
          <cell r="C5920">
            <v>1.305150655031301</v>
          </cell>
        </row>
        <row r="5921">
          <cell r="B5921">
            <v>-0.12007813091157951</v>
          </cell>
          <cell r="C5921">
            <v>0.11778246952127043</v>
          </cell>
        </row>
        <row r="5922">
          <cell r="B5922">
            <v>-1.4429359036759988</v>
          </cell>
          <cell r="C5922">
            <v>0.80053451255471231</v>
          </cell>
        </row>
        <row r="5923">
          <cell r="B5923">
            <v>-0.13318344577184574</v>
          </cell>
          <cell r="C5923">
            <v>0.3119366358124076</v>
          </cell>
        </row>
        <row r="5924">
          <cell r="B5924">
            <v>-2.9043665214717795</v>
          </cell>
          <cell r="C5924">
            <v>8.0518314450509609E-2</v>
          </cell>
        </row>
        <row r="5925">
          <cell r="B5925">
            <v>-1.3023880617505823</v>
          </cell>
          <cell r="C5925">
            <v>0.14864729703325336</v>
          </cell>
        </row>
        <row r="5926">
          <cell r="B5926">
            <v>-3.3601303100224396</v>
          </cell>
          <cell r="C5926">
            <v>2.6922451744466271</v>
          </cell>
        </row>
        <row r="5927">
          <cell r="B5927">
            <v>-1.8493755060365233</v>
          </cell>
          <cell r="C5927">
            <v>3.8046170076288321</v>
          </cell>
        </row>
        <row r="5928">
          <cell r="B5928">
            <v>-1.0068419029633089</v>
          </cell>
          <cell r="C5928">
            <v>1.2928904072577958</v>
          </cell>
        </row>
        <row r="5929">
          <cell r="B5929">
            <v>-2.9527130858228987</v>
          </cell>
          <cell r="C5929">
            <v>0.18568613638646378</v>
          </cell>
        </row>
        <row r="5930">
          <cell r="B5930">
            <v>0.18351362275401437</v>
          </cell>
          <cell r="C5930">
            <v>3.6738597605042069</v>
          </cell>
        </row>
        <row r="5931">
          <cell r="B5931">
            <v>0.48987163159582386</v>
          </cell>
          <cell r="C5931">
            <v>0.62617295765702197</v>
          </cell>
        </row>
        <row r="5932">
          <cell r="B5932">
            <v>-0.12601176444892434</v>
          </cell>
          <cell r="C5932">
            <v>1.3600000000001526</v>
          </cell>
        </row>
        <row r="5933">
          <cell r="B5933">
            <v>0.39999627807028282</v>
          </cell>
          <cell r="C5933">
            <v>1.259991142197153</v>
          </cell>
        </row>
        <row r="5934">
          <cell r="B5934">
            <v>-7.2746752151254146</v>
          </cell>
          <cell r="C5934">
            <v>1.6505162553494868</v>
          </cell>
        </row>
        <row r="5935">
          <cell r="B5935">
            <v>2.3687464734417496</v>
          </cell>
          <cell r="C5935">
            <v>1.9051243225115619</v>
          </cell>
        </row>
        <row r="5936">
          <cell r="B5936">
            <v>0.84586606889303917</v>
          </cell>
          <cell r="C5936">
            <v>0.24118604155375142</v>
          </cell>
        </row>
        <row r="5937">
          <cell r="B5937">
            <v>-0.34839853296671092</v>
          </cell>
          <cell r="C5937">
            <v>1.0599999999999983</v>
          </cell>
        </row>
        <row r="5938">
          <cell r="B5938">
            <v>-2.4480882705608904E-2</v>
          </cell>
          <cell r="C5938">
            <v>2.2173758262082903</v>
          </cell>
        </row>
        <row r="5939">
          <cell r="B5939">
            <v>8.1879782713090779E-3</v>
          </cell>
          <cell r="C5939">
            <v>1.4999999999999782</v>
          </cell>
        </row>
        <row r="5940">
          <cell r="B5940">
            <v>-0.38577307945012307</v>
          </cell>
          <cell r="C5940">
            <v>0.28761630886180278</v>
          </cell>
        </row>
        <row r="5941">
          <cell r="B5941">
            <v>-3.7634890885729848</v>
          </cell>
          <cell r="C5941">
            <v>4.1522614650830914</v>
          </cell>
        </row>
        <row r="5942">
          <cell r="B5942">
            <v>-0.6717907021232471</v>
          </cell>
          <cell r="C5942">
            <v>-4.8812504652788666</v>
          </cell>
        </row>
        <row r="5943">
          <cell r="B5943">
            <v>0.61616320920389311</v>
          </cell>
          <cell r="C5943">
            <v>0.78618640189890099</v>
          </cell>
        </row>
        <row r="5944">
          <cell r="B5944">
            <v>0.11026963068871956</v>
          </cell>
          <cell r="C5944">
            <v>0.301577025708127</v>
          </cell>
        </row>
        <row r="5945">
          <cell r="B5945">
            <v>0.18979706096679294</v>
          </cell>
          <cell r="C5945">
            <v>0.32066672014213277</v>
          </cell>
        </row>
        <row r="5946">
          <cell r="B5946">
            <v>5.0099670946673917E-3</v>
          </cell>
          <cell r="C5946">
            <v>3.0714727168094501E-2</v>
          </cell>
        </row>
        <row r="5947">
          <cell r="B5947">
            <v>5.6749007978241846E-2</v>
          </cell>
          <cell r="C5947">
            <v>0.9661606571328899</v>
          </cell>
        </row>
        <row r="5948">
          <cell r="B5948">
            <v>7.0557076664695042E-3</v>
          </cell>
          <cell r="C5948">
            <v>0.8311247174207349</v>
          </cell>
        </row>
        <row r="5949">
          <cell r="B5949">
            <v>0.74699485327944237</v>
          </cell>
          <cell r="C5949">
            <v>2.201445508483677</v>
          </cell>
        </row>
        <row r="5950">
          <cell r="B5950">
            <v>0.13574793061509496</v>
          </cell>
          <cell r="C5950">
            <v>0.21779101843952381</v>
          </cell>
        </row>
        <row r="5951">
          <cell r="B5951">
            <v>9.6382090916057557</v>
          </cell>
          <cell r="C5951">
            <v>0.1665617237784992</v>
          </cell>
        </row>
        <row r="5952">
          <cell r="B5952">
            <v>0.95980266041794282</v>
          </cell>
          <cell r="C5952">
            <v>0.19842978314017148</v>
          </cell>
        </row>
        <row r="5953">
          <cell r="B5953">
            <v>5.6075508621801655E-2</v>
          </cell>
          <cell r="C5953">
            <v>0.96094019708232692</v>
          </cell>
        </row>
        <row r="5954">
          <cell r="B5954">
            <v>0.77160794863628512</v>
          </cell>
          <cell r="C5954">
            <v>0.19273932706357369</v>
          </cell>
        </row>
        <row r="5955">
          <cell r="B5955">
            <v>2.7107059246436371E-2</v>
          </cell>
          <cell r="C5955">
            <v>0.10831427791344192</v>
          </cell>
        </row>
        <row r="5956">
          <cell r="B5956">
            <v>0.49945534578461037</v>
          </cell>
          <cell r="C5956">
            <v>1.2529811017885502</v>
          </cell>
        </row>
        <row r="5957">
          <cell r="B5957">
            <v>0.92970769157984001</v>
          </cell>
          <cell r="C5957">
            <v>0.82793179623839586</v>
          </cell>
        </row>
        <row r="5958">
          <cell r="B5958">
            <v>-3.2203682121350248</v>
          </cell>
          <cell r="C5958">
            <v>1.5928370430259315</v>
          </cell>
        </row>
        <row r="5959">
          <cell r="B5959">
            <v>-3.1721796402818234</v>
          </cell>
          <cell r="C5959">
            <v>1.7116589625403553</v>
          </cell>
        </row>
        <row r="5960">
          <cell r="B5960">
            <v>-0.96152938488058592</v>
          </cell>
          <cell r="C5960">
            <v>1.9750291884372488</v>
          </cell>
        </row>
        <row r="5961">
          <cell r="B5961">
            <v>-3.0792451133876084</v>
          </cell>
          <cell r="C5961">
            <v>1.2258540903746242</v>
          </cell>
        </row>
        <row r="5962">
          <cell r="B5962">
            <v>-2.8848122474053448</v>
          </cell>
          <cell r="C5962">
            <v>1.9707771223187924</v>
          </cell>
        </row>
        <row r="5963">
          <cell r="B5963">
            <v>-3.8524437343475806</v>
          </cell>
          <cell r="C5963">
            <v>1.5471130856225148</v>
          </cell>
        </row>
        <row r="5964">
          <cell r="B5964">
            <v>-3.5346678876539919</v>
          </cell>
          <cell r="C5964">
            <v>1.5101621760664357</v>
          </cell>
        </row>
        <row r="5965">
          <cell r="B5965">
            <v>-3.3554016190196165</v>
          </cell>
          <cell r="C5965">
            <v>1.7769759452999034</v>
          </cell>
        </row>
        <row r="5966">
          <cell r="B5966">
            <v>-3.4249076126610691</v>
          </cell>
          <cell r="C5966">
            <v>1.3901277096411866</v>
          </cell>
        </row>
        <row r="5967">
          <cell r="B5967">
            <v>-4.1156848098841401</v>
          </cell>
          <cell r="C5967">
            <v>1.7436299446619625</v>
          </cell>
        </row>
        <row r="5968">
          <cell r="B5968">
            <v>-3.2468811209483439</v>
          </cell>
          <cell r="C5968">
            <v>1.6730567875195095</v>
          </cell>
        </row>
        <row r="5969">
          <cell r="B5969">
            <v>-11.174208551378365</v>
          </cell>
          <cell r="C5969">
            <v>1.9619560179839266</v>
          </cell>
        </row>
        <row r="5970">
          <cell r="B5970">
            <v>-3.1493415600166172</v>
          </cell>
          <cell r="C5970">
            <v>1.682130477245158</v>
          </cell>
        </row>
        <row r="5971">
          <cell r="B5971">
            <v>-1.197299533240022</v>
          </cell>
          <cell r="C5971">
            <v>1.7281061886739046</v>
          </cell>
        </row>
        <row r="5972">
          <cell r="B5972">
            <v>-3.9301909983453953</v>
          </cell>
          <cell r="C5972">
            <v>1.7456908986623074</v>
          </cell>
        </row>
        <row r="5973">
          <cell r="B5973">
            <v>-2.2196490866546474</v>
          </cell>
          <cell r="C5973">
            <v>1.1567062216624739</v>
          </cell>
        </row>
        <row r="5974">
          <cell r="B5974">
            <v>-4.6875494665780861</v>
          </cell>
          <cell r="C5974">
            <v>1.6476754811139318</v>
          </cell>
        </row>
        <row r="5975">
          <cell r="B5975">
            <v>-4.1835060245414519</v>
          </cell>
          <cell r="C5975">
            <v>1.5598149605447647</v>
          </cell>
        </row>
        <row r="5976">
          <cell r="B5976">
            <v>-4.566334447294067</v>
          </cell>
          <cell r="C5976">
            <v>2.4941200093837379</v>
          </cell>
        </row>
        <row r="5977">
          <cell r="B5977">
            <v>-4.1754596753587165</v>
          </cell>
          <cell r="C5977">
            <v>1.3713677028534801</v>
          </cell>
        </row>
        <row r="5978">
          <cell r="B5978">
            <v>-1.6056334587400096</v>
          </cell>
          <cell r="C5978">
            <v>0.72669246484468164</v>
          </cell>
        </row>
        <row r="5979">
          <cell r="B5979">
            <v>-4.558152023363828</v>
          </cell>
          <cell r="C5979">
            <v>2.3313684317766743</v>
          </cell>
        </row>
        <row r="5980">
          <cell r="B5980">
            <v>-3.7201759441476896</v>
          </cell>
          <cell r="C5980">
            <v>2.1170290932405207</v>
          </cell>
        </row>
        <row r="5981">
          <cell r="B5981">
            <v>-4.1102708094205864</v>
          </cell>
          <cell r="C5981">
            <v>1.5228479733689693</v>
          </cell>
        </row>
        <row r="5982">
          <cell r="B5982">
            <v>-4.3248725507111985</v>
          </cell>
          <cell r="C5982">
            <v>2.4535436027481801</v>
          </cell>
        </row>
        <row r="5983">
          <cell r="B5983">
            <v>-6.6661840275095834</v>
          </cell>
          <cell r="C5983">
            <v>3.3963115117388707</v>
          </cell>
        </row>
        <row r="5984">
          <cell r="B5984">
            <v>-7.3652654809296099</v>
          </cell>
          <cell r="C5984">
            <v>0.67202768484622666</v>
          </cell>
        </row>
        <row r="5985">
          <cell r="B5985">
            <v>-5.908557010576823</v>
          </cell>
          <cell r="C5985">
            <v>5.5335045370710034</v>
          </cell>
        </row>
        <row r="5986">
          <cell r="B5986">
            <v>-3.5697091735526203</v>
          </cell>
          <cell r="C5986">
            <v>1.4653738064001931</v>
          </cell>
        </row>
        <row r="5987">
          <cell r="B5987">
            <v>-5.1343058853313837</v>
          </cell>
          <cell r="C5987">
            <v>0.20124976509889736</v>
          </cell>
        </row>
        <row r="5988">
          <cell r="B5988">
            <v>-10.55185861478329</v>
          </cell>
          <cell r="C5988">
            <v>4.6242217783005586</v>
          </cell>
        </row>
        <row r="5989">
          <cell r="B5989">
            <v>1.1919592098838414</v>
          </cell>
          <cell r="C5989">
            <v>1.5029176002011178</v>
          </cell>
        </row>
        <row r="5990">
          <cell r="B5990">
            <v>0.9010641529803104</v>
          </cell>
          <cell r="C5990">
            <v>1.1887107091334697</v>
          </cell>
        </row>
        <row r="5991">
          <cell r="B5991">
            <v>0.58259785191200752</v>
          </cell>
          <cell r="C5991">
            <v>0.50236234388471812</v>
          </cell>
        </row>
        <row r="5992">
          <cell r="B5992">
            <v>1.2112316742165528</v>
          </cell>
          <cell r="C5992">
            <v>1.7239154573745288</v>
          </cell>
        </row>
        <row r="5993">
          <cell r="B5993">
            <v>1.9017832093811387</v>
          </cell>
          <cell r="C5993">
            <v>0.13950128281477039</v>
          </cell>
        </row>
        <row r="5994">
          <cell r="B5994">
            <v>1.9306974287525074</v>
          </cell>
          <cell r="C5994">
            <v>1.6921207238288216</v>
          </cell>
        </row>
        <row r="5995">
          <cell r="B5995">
            <v>0.92780260650903512</v>
          </cell>
          <cell r="C5995">
            <v>1.7851017174382842</v>
          </cell>
        </row>
        <row r="5996">
          <cell r="B5996">
            <v>1.105737529496966</v>
          </cell>
          <cell r="C5996">
            <v>1.2768784849261559</v>
          </cell>
        </row>
        <row r="5997">
          <cell r="B5997">
            <v>0.44000208227414089</v>
          </cell>
          <cell r="C5997">
            <v>1.264451185762441</v>
          </cell>
        </row>
        <row r="5998">
          <cell r="B5998">
            <v>1.4671603413765888</v>
          </cell>
          <cell r="C5998">
            <v>1.5833089711279587</v>
          </cell>
        </row>
        <row r="5999">
          <cell r="B5999">
            <v>1.3223816307765042</v>
          </cell>
          <cell r="C5999">
            <v>1.8560657117221466</v>
          </cell>
        </row>
        <row r="6000">
          <cell r="B6000">
            <v>1.4138600225642828</v>
          </cell>
          <cell r="C6000">
            <v>1.8513193856838088</v>
          </cell>
        </row>
        <row r="6001">
          <cell r="B6001">
            <v>1.3742019745738103</v>
          </cell>
          <cell r="C6001">
            <v>1.6317959313044608</v>
          </cell>
        </row>
        <row r="6002">
          <cell r="B6002">
            <v>1.4766561119437365</v>
          </cell>
          <cell r="C6002">
            <v>1.5351393806441824</v>
          </cell>
        </row>
        <row r="6003">
          <cell r="B6003">
            <v>1.487724506668423</v>
          </cell>
          <cell r="C6003">
            <v>1.8101937300421829</v>
          </cell>
        </row>
        <row r="6004">
          <cell r="B6004">
            <v>1.8719401015820358</v>
          </cell>
          <cell r="C6004">
            <v>2.5897165919659777</v>
          </cell>
        </row>
        <row r="6005">
          <cell r="B6005">
            <v>-2.1145629899352651</v>
          </cell>
          <cell r="C6005">
            <v>0.94686551124247265</v>
          </cell>
        </row>
        <row r="6006">
          <cell r="B6006">
            <v>-5.6498529573463534</v>
          </cell>
          <cell r="C6006">
            <v>1.6600023922052418</v>
          </cell>
        </row>
        <row r="6007">
          <cell r="B6007">
            <v>-3.8016852671586534</v>
          </cell>
          <cell r="C6007">
            <v>3.6744716878976278</v>
          </cell>
        </row>
        <row r="6008">
          <cell r="B6008">
            <v>-8.4534912728668116E-2</v>
          </cell>
          <cell r="C6008">
            <v>8.4600703900828356E-2</v>
          </cell>
        </row>
        <row r="6009">
          <cell r="B6009">
            <v>2.2781813525985037</v>
          </cell>
          <cell r="C6009">
            <v>0.87336677211585656</v>
          </cell>
        </row>
        <row r="6010">
          <cell r="B6010">
            <v>-0.42650767824403107</v>
          </cell>
          <cell r="C6010">
            <v>1.3259878693373639</v>
          </cell>
        </row>
        <row r="6011">
          <cell r="B6011">
            <v>-0.6692906004969118</v>
          </cell>
          <cell r="C6011">
            <v>0.22884619529059308</v>
          </cell>
        </row>
        <row r="6012">
          <cell r="B6012">
            <v>-0.73310183705745002</v>
          </cell>
          <cell r="C6012">
            <v>0.9460083422515867</v>
          </cell>
        </row>
        <row r="6013">
          <cell r="B6013">
            <v>-5.6820428835017918</v>
          </cell>
          <cell r="C6013">
            <v>1.9172647659171835</v>
          </cell>
        </row>
        <row r="6014">
          <cell r="B6014">
            <v>3.9702417399718746</v>
          </cell>
          <cell r="C6014">
            <v>0.16071329917804222</v>
          </cell>
        </row>
        <row r="6015">
          <cell r="B6015">
            <v>-1.415862107794839</v>
          </cell>
          <cell r="C6015">
            <v>1.0697368709397888</v>
          </cell>
        </row>
        <row r="6016">
          <cell r="B6016">
            <v>-9.2968130550306505</v>
          </cell>
          <cell r="C6016">
            <v>1.6500040902257036</v>
          </cell>
        </row>
        <row r="6017">
          <cell r="B6017">
            <v>-3.2920239539171572</v>
          </cell>
          <cell r="C6017">
            <v>0.29675277437658321</v>
          </cell>
        </row>
        <row r="6018">
          <cell r="B6018">
            <v>-1.1856438181998268</v>
          </cell>
          <cell r="C6018">
            <v>0.23478943892796519</v>
          </cell>
        </row>
        <row r="6019">
          <cell r="B6019">
            <v>1.5570043530616748</v>
          </cell>
          <cell r="C6019">
            <v>0.28682161464281669</v>
          </cell>
        </row>
        <row r="6020">
          <cell r="B6020">
            <v>0.57256154367487455</v>
          </cell>
          <cell r="C6020">
            <v>0.48846123646141937</v>
          </cell>
        </row>
        <row r="6021">
          <cell r="B6021">
            <v>-4.6637769020914384</v>
          </cell>
          <cell r="C6021">
            <v>-0.49013367281985537</v>
          </cell>
        </row>
        <row r="6022">
          <cell r="B6022">
            <v>0.57256154367514067</v>
          </cell>
          <cell r="C6022">
            <v>-0.11446953095732293</v>
          </cell>
        </row>
        <row r="6023">
          <cell r="B6023">
            <v>-4.6655927033915399</v>
          </cell>
          <cell r="C6023">
            <v>3.0006727673729556</v>
          </cell>
        </row>
        <row r="6024">
          <cell r="B6024">
            <v>1.6201923930883921</v>
          </cell>
          <cell r="C6024">
            <v>-1.1193541433219787</v>
          </cell>
        </row>
        <row r="6025">
          <cell r="B6025">
            <v>0.1445938752345669</v>
          </cell>
          <cell r="C6025">
            <v>-0.14833414239401302</v>
          </cell>
        </row>
        <row r="6026">
          <cell r="B6026">
            <v>0.46779845873353476</v>
          </cell>
          <cell r="C6026">
            <v>0.7899264110604669</v>
          </cell>
        </row>
        <row r="6027">
          <cell r="B6027">
            <v>0.15541679296758434</v>
          </cell>
          <cell r="C6027">
            <v>-9.4371838710047409E-2</v>
          </cell>
        </row>
        <row r="6028">
          <cell r="B6028">
            <v>5.8127311306456004</v>
          </cell>
          <cell r="C6028">
            <v>1.191880465116659</v>
          </cell>
        </row>
        <row r="6029">
          <cell r="B6029">
            <v>0.57256154367482681</v>
          </cell>
          <cell r="C6029">
            <v>14.35586888709309</v>
          </cell>
        </row>
        <row r="6030">
          <cell r="B6030">
            <v>1.6201960823921886</v>
          </cell>
          <cell r="C6030">
            <v>0.48846123646142808</v>
          </cell>
        </row>
        <row r="6031">
          <cell r="B6031">
            <v>0.49999592257007131</v>
          </cell>
          <cell r="C6031">
            <v>1.4933458488260296</v>
          </cell>
        </row>
        <row r="6032">
          <cell r="B6032">
            <v>3.7174295240980766</v>
          </cell>
          <cell r="C6032">
            <v>0.48846123646143458</v>
          </cell>
        </row>
        <row r="6033">
          <cell r="B6033">
            <v>0.7820877135576112</v>
          </cell>
          <cell r="C6033">
            <v>0.48846123646143474</v>
          </cell>
        </row>
        <row r="6034">
          <cell r="B6034">
            <v>2.667823242501457</v>
          </cell>
          <cell r="C6034">
            <v>0.49851008258507223</v>
          </cell>
        </row>
        <row r="6035">
          <cell r="B6035">
            <v>4.7630849413278984</v>
          </cell>
          <cell r="C6035">
            <v>0.38797277522497658</v>
          </cell>
        </row>
        <row r="6036">
          <cell r="B6036">
            <v>9.610465289977185</v>
          </cell>
          <cell r="C6036">
            <v>-6.0570861988232326E-2</v>
          </cell>
        </row>
        <row r="6037">
          <cell r="B6037">
            <v>4.8746118968075167E-2</v>
          </cell>
          <cell r="C6037">
            <v>0.48608298130895911</v>
          </cell>
        </row>
        <row r="6038">
          <cell r="B6038">
            <v>2.6697787208245165</v>
          </cell>
          <cell r="C6038">
            <v>1.4909438111220663</v>
          </cell>
        </row>
        <row r="6039">
          <cell r="B6039">
            <v>2.6697787208246075</v>
          </cell>
          <cell r="C6039">
            <v>0.48846123646141698</v>
          </cell>
        </row>
        <row r="6040">
          <cell r="B6040">
            <v>10.422394665050119</v>
          </cell>
          <cell r="C6040">
            <v>-5.5408464377262501</v>
          </cell>
        </row>
        <row r="6041">
          <cell r="B6041">
            <v>0.25827228885079395</v>
          </cell>
          <cell r="C6041">
            <v>-0.11446953095732763</v>
          </cell>
        </row>
        <row r="6042">
          <cell r="B6042">
            <v>0.15350920390947267</v>
          </cell>
          <cell r="C6042">
            <v>0.48846123646143225</v>
          </cell>
        </row>
        <row r="6043">
          <cell r="B6043">
            <v>5.8913711288384976</v>
          </cell>
          <cell r="C6043">
            <v>-3.7904254345395919E-2</v>
          </cell>
        </row>
        <row r="6044">
          <cell r="B6044">
            <v>1.8783596659237063</v>
          </cell>
          <cell r="C6044">
            <v>1.0763005676069142</v>
          </cell>
        </row>
        <row r="6045">
          <cell r="B6045">
            <v>1.8010447529524791</v>
          </cell>
          <cell r="C6045">
            <v>1.0636521811270641</v>
          </cell>
        </row>
        <row r="6046">
          <cell r="B6046">
            <v>1.7775541282626428</v>
          </cell>
          <cell r="C6046">
            <v>1.0094097870663767</v>
          </cell>
        </row>
        <row r="6047">
          <cell r="B6047">
            <v>1.7387228168715458</v>
          </cell>
          <cell r="C6047">
            <v>1.256281110657927</v>
          </cell>
        </row>
        <row r="6048">
          <cell r="B6048">
            <v>1.8492944593317215</v>
          </cell>
          <cell r="C6048">
            <v>1.0550986416957353</v>
          </cell>
        </row>
        <row r="6049">
          <cell r="B6049">
            <v>1.8093260676399627</v>
          </cell>
          <cell r="C6049">
            <v>1.0677674012538978</v>
          </cell>
        </row>
        <row r="6050">
          <cell r="B6050">
            <v>1.8490319461964877</v>
          </cell>
          <cell r="C6050">
            <v>1.0681052644037394</v>
          </cell>
        </row>
        <row r="6051">
          <cell r="B6051">
            <v>1.9486412273301481</v>
          </cell>
          <cell r="C6051">
            <v>1.1364118764095326</v>
          </cell>
        </row>
        <row r="6052">
          <cell r="B6052">
            <v>1.8340281422809825</v>
          </cell>
          <cell r="C6052">
            <v>1.2041673816266585</v>
          </cell>
        </row>
        <row r="6053">
          <cell r="B6053">
            <v>1.8245492173012665</v>
          </cell>
          <cell r="C6053">
            <v>1.9569249161304814</v>
          </cell>
        </row>
        <row r="6054">
          <cell r="B6054">
            <v>1.7272990562694812</v>
          </cell>
          <cell r="C6054">
            <v>1.2548572037647574</v>
          </cell>
        </row>
        <row r="6055">
          <cell r="B6055">
            <v>1.8489797121529594</v>
          </cell>
          <cell r="C6055">
            <v>1.0602749781593166</v>
          </cell>
        </row>
        <row r="6056">
          <cell r="B6056">
            <v>1.4320615213254209</v>
          </cell>
          <cell r="C6056">
            <v>1.4183986565345477</v>
          </cell>
        </row>
        <row r="6057">
          <cell r="B6057">
            <v>1.8204454856641468</v>
          </cell>
          <cell r="C6057">
            <v>1.0819238828457176</v>
          </cell>
        </row>
        <row r="6058">
          <cell r="B6058">
            <v>1.82688745782505</v>
          </cell>
          <cell r="C6058">
            <v>1.0354627250068715</v>
          </cell>
        </row>
        <row r="6059">
          <cell r="B6059">
            <v>1.9131909988278049</v>
          </cell>
          <cell r="C6059">
            <v>1.0071191559221924</v>
          </cell>
        </row>
        <row r="6060">
          <cell r="B6060">
            <v>1.8646211647687265</v>
          </cell>
          <cell r="C6060">
            <v>1.0840548226573841</v>
          </cell>
        </row>
        <row r="6061">
          <cell r="B6061">
            <v>1.8174561269189944</v>
          </cell>
          <cell r="C6061">
            <v>1.0286743221226617</v>
          </cell>
        </row>
        <row r="6062">
          <cell r="B6062">
            <v>0.47190720125588675</v>
          </cell>
          <cell r="C6062">
            <v>0.15840378931158178</v>
          </cell>
        </row>
        <row r="6063">
          <cell r="B6063">
            <v>0.52687163237574253</v>
          </cell>
          <cell r="C6063">
            <v>0.63666654126639821</v>
          </cell>
        </row>
        <row r="6064">
          <cell r="B6064">
            <v>0.38864906509991165</v>
          </cell>
          <cell r="C6064">
            <v>-0.12932616143596531</v>
          </cell>
        </row>
        <row r="6065">
          <cell r="B6065">
            <v>0.29554852285422328</v>
          </cell>
          <cell r="C6065">
            <v>0.360121121503506</v>
          </cell>
        </row>
        <row r="6066">
          <cell r="B6066">
            <v>0.5882083296668168</v>
          </cell>
          <cell r="C6066">
            <v>-0.10508362573668777</v>
          </cell>
        </row>
        <row r="6067">
          <cell r="B6067">
            <v>0.54859356089293998</v>
          </cell>
          <cell r="C6067">
            <v>-0.20396344850183382</v>
          </cell>
        </row>
        <row r="6068">
          <cell r="B6068">
            <v>0.63893437433616196</v>
          </cell>
          <cell r="C6068">
            <v>0.31538644714951003</v>
          </cell>
        </row>
        <row r="6069">
          <cell r="B6069">
            <v>-2.1980586069358474</v>
          </cell>
          <cell r="C6069">
            <v>4.7025154716133724</v>
          </cell>
        </row>
        <row r="6070">
          <cell r="B6070">
            <v>-3.5877876350017281</v>
          </cell>
          <cell r="C6070">
            <v>8.1614621249124006</v>
          </cell>
        </row>
        <row r="6071">
          <cell r="B6071">
            <v>-2.5815132889968071</v>
          </cell>
          <cell r="C6071">
            <v>4.7938789471761778</v>
          </cell>
        </row>
        <row r="6072">
          <cell r="B6072">
            <v>-4.6081784170411266</v>
          </cell>
          <cell r="C6072">
            <v>1.8351260064576949</v>
          </cell>
        </row>
        <row r="6073">
          <cell r="B6073">
            <v>-0.98423262425221048</v>
          </cell>
          <cell r="C6073">
            <v>4.4140780027504292</v>
          </cell>
        </row>
        <row r="6074">
          <cell r="B6074">
            <v>-3.4744627904310468</v>
          </cell>
          <cell r="C6074">
            <v>2.3770909065774939</v>
          </cell>
        </row>
        <row r="6075">
          <cell r="B6075">
            <v>2.5908321026883421</v>
          </cell>
          <cell r="C6075">
            <v>5.9842564503608431</v>
          </cell>
        </row>
        <row r="6076">
          <cell r="B6076">
            <v>-1.2683245551033964</v>
          </cell>
          <cell r="C6076">
            <v>1.5778148682617688</v>
          </cell>
        </row>
        <row r="6077">
          <cell r="B6077">
            <v>0.96231298348154903</v>
          </cell>
          <cell r="C6077">
            <v>1.8982561854117337</v>
          </cell>
        </row>
        <row r="6078">
          <cell r="B6078">
            <v>0.71476168354892067</v>
          </cell>
          <cell r="C6078">
            <v>1.6880092446518853</v>
          </cell>
        </row>
        <row r="6079">
          <cell r="B6079">
            <v>0.97095961163049926</v>
          </cell>
          <cell r="C6079">
            <v>1.574599777383193</v>
          </cell>
        </row>
        <row r="6080">
          <cell r="B6080">
            <v>0.42010820529988946</v>
          </cell>
          <cell r="C6080">
            <v>1.7709458636724436</v>
          </cell>
        </row>
        <row r="6081">
          <cell r="B6081">
            <v>1.508898716137929</v>
          </cell>
          <cell r="C6081">
            <v>1.8603915006758294</v>
          </cell>
        </row>
        <row r="6082">
          <cell r="B6082">
            <v>0.58948986739926479</v>
          </cell>
          <cell r="C6082">
            <v>1.662838631616707</v>
          </cell>
        </row>
        <row r="6083">
          <cell r="B6083">
            <v>1.1040655454675856</v>
          </cell>
          <cell r="C6083">
            <v>1.4465694732179972</v>
          </cell>
        </row>
        <row r="6084">
          <cell r="B6084">
            <v>1.1425170776409757</v>
          </cell>
          <cell r="C6084">
            <v>1.5361463084489166</v>
          </cell>
        </row>
        <row r="6085">
          <cell r="B6085">
            <v>0.67782756825940538</v>
          </cell>
          <cell r="C6085">
            <v>1.6113239659622505</v>
          </cell>
        </row>
        <row r="6086">
          <cell r="B6086">
            <v>1.7141107367792348</v>
          </cell>
          <cell r="C6086">
            <v>1.873983984693893</v>
          </cell>
        </row>
        <row r="6087">
          <cell r="B6087">
            <v>-45.838489986061788</v>
          </cell>
          <cell r="C6087">
            <v>0</v>
          </cell>
        </row>
        <row r="6088">
          <cell r="B6088">
            <v>-2.4918607306305769</v>
          </cell>
          <cell r="C6088">
            <v>2.0569103962004665</v>
          </cell>
        </row>
        <row r="6089">
          <cell r="B6089">
            <v>-2.1685538237418895</v>
          </cell>
          <cell r="C6089">
            <v>1.8366159963821853</v>
          </cell>
        </row>
        <row r="6090">
          <cell r="B6090">
            <v>-1.6246806263952565</v>
          </cell>
          <cell r="C6090">
            <v>2.1304254188996521</v>
          </cell>
        </row>
        <row r="6091">
          <cell r="B6091">
            <v>-2.5500492638361756</v>
          </cell>
          <cell r="C6091">
            <v>1.719571614537075</v>
          </cell>
        </row>
        <row r="6092">
          <cell r="B6092">
            <v>-2.4157581588233148</v>
          </cell>
          <cell r="C6092">
            <v>1.9076494810825895</v>
          </cell>
        </row>
        <row r="6093">
          <cell r="B6093">
            <v>-0.59263175530608669</v>
          </cell>
          <cell r="C6093">
            <v>2.4669074462372529</v>
          </cell>
        </row>
        <row r="6094">
          <cell r="B6094">
            <v>-1.0340223813548595</v>
          </cell>
          <cell r="C6094">
            <v>1.4442788871324708</v>
          </cell>
        </row>
        <row r="6095">
          <cell r="B6095">
            <v>-2.3361685571158164</v>
          </cell>
          <cell r="C6095">
            <v>1.8548446290722145</v>
          </cell>
        </row>
        <row r="6096">
          <cell r="B6096">
            <v>-2.7618938422028076</v>
          </cell>
          <cell r="C6096">
            <v>1.7307328365299537</v>
          </cell>
        </row>
        <row r="6097">
          <cell r="B6097">
            <v>-2.449910010306501</v>
          </cell>
          <cell r="C6097">
            <v>1.9787983122483845</v>
          </cell>
        </row>
        <row r="6098">
          <cell r="B6098">
            <v>-1.2852689454172481</v>
          </cell>
          <cell r="C6098">
            <v>1.6828359612610866</v>
          </cell>
        </row>
        <row r="6099">
          <cell r="B6099">
            <v>-4.7633870504666085</v>
          </cell>
          <cell r="C6099">
            <v>2.4459323317837387</v>
          </cell>
        </row>
        <row r="6100">
          <cell r="B6100">
            <v>-21.595071570092667</v>
          </cell>
          <cell r="C6100">
            <v>8.7128516027341014</v>
          </cell>
        </row>
        <row r="6101">
          <cell r="B6101">
            <v>0.19830068530499473</v>
          </cell>
          <cell r="C6101">
            <v>0.4254107078121761</v>
          </cell>
        </row>
        <row r="6102">
          <cell r="B6102">
            <v>0.21292492254255266</v>
          </cell>
          <cell r="C6102">
            <v>0.42761999999998379</v>
          </cell>
        </row>
        <row r="6103">
          <cell r="B6103">
            <v>-3.1764199308725609</v>
          </cell>
          <cell r="C6103">
            <v>4.8607532570993088</v>
          </cell>
        </row>
        <row r="6104">
          <cell r="B6104">
            <v>0.66749211081727122</v>
          </cell>
          <cell r="C6104">
            <v>0.43629566177373597</v>
          </cell>
        </row>
        <row r="6105">
          <cell r="B6105">
            <v>0.84727448685343321</v>
          </cell>
          <cell r="C6105">
            <v>0.69642261850136411</v>
          </cell>
        </row>
        <row r="6106">
          <cell r="B6106">
            <v>0.17639944029752969</v>
          </cell>
          <cell r="C6106">
            <v>6.5407657628048241E-3</v>
          </cell>
        </row>
        <row r="6107">
          <cell r="B6107">
            <v>4.284959620688614</v>
          </cell>
          <cell r="C6107">
            <v>3.1550822453407177</v>
          </cell>
        </row>
        <row r="6108">
          <cell r="B6108">
            <v>1.7860921919871899E-2</v>
          </cell>
          <cell r="C6108">
            <v>4.6099999999999914</v>
          </cell>
        </row>
        <row r="6109">
          <cell r="B6109">
            <v>0.16560929580768946</v>
          </cell>
          <cell r="C6109">
            <v>6.6928357447235038</v>
          </cell>
        </row>
        <row r="6110">
          <cell r="B6110">
            <v>-6.5017061728269017</v>
          </cell>
          <cell r="C6110">
            <v>3.5826685536484484</v>
          </cell>
        </row>
        <row r="6111">
          <cell r="B6111">
            <v>-9.1031695822638579</v>
          </cell>
          <cell r="C6111">
            <v>6.2418788109312038</v>
          </cell>
        </row>
        <row r="6112">
          <cell r="B6112">
            <v>1.6444148889838595</v>
          </cell>
          <cell r="C6112">
            <v>3.7371592874303006</v>
          </cell>
        </row>
        <row r="6113">
          <cell r="B6113">
            <v>19.796575006546636</v>
          </cell>
          <cell r="C6113">
            <v>-1.5328853668334133</v>
          </cell>
        </row>
        <row r="6114">
          <cell r="B6114">
            <v>2.3576980468544879</v>
          </cell>
          <cell r="C6114">
            <v>0.29466657213852865</v>
          </cell>
        </row>
        <row r="6115">
          <cell r="B6115">
            <v>2.9408168273624078</v>
          </cell>
          <cell r="C6115">
            <v>0.89461125438760547</v>
          </cell>
        </row>
        <row r="6116">
          <cell r="B6116">
            <v>2.8441208714472554</v>
          </cell>
          <cell r="C6116">
            <v>0.74537477137068253</v>
          </cell>
        </row>
        <row r="6117">
          <cell r="B6117">
            <v>2.0973865775772604</v>
          </cell>
          <cell r="C6117">
            <v>4.2176312815500938E-2</v>
          </cell>
        </row>
        <row r="6118">
          <cell r="B6118">
            <v>1.9780739284359108</v>
          </cell>
          <cell r="C6118">
            <v>1.5603553849935294</v>
          </cell>
        </row>
        <row r="6119">
          <cell r="B6119">
            <v>1.1384731075212187</v>
          </cell>
          <cell r="C6119">
            <v>0.10813772865290885</v>
          </cell>
        </row>
        <row r="6120">
          <cell r="B6120">
            <v>1.7541600682611136</v>
          </cell>
          <cell r="C6120">
            <v>1.700309324543986</v>
          </cell>
        </row>
        <row r="6121">
          <cell r="B6121">
            <v>2.4637590982301254</v>
          </cell>
          <cell r="C6121">
            <v>1.4999999999999802</v>
          </cell>
        </row>
        <row r="6122">
          <cell r="B6122">
            <v>3.2129268074078725</v>
          </cell>
          <cell r="C6122">
            <v>0.42916787654323285</v>
          </cell>
        </row>
        <row r="6123">
          <cell r="B6123">
            <v>2.3102228216418599</v>
          </cell>
          <cell r="C6123">
            <v>0</v>
          </cell>
        </row>
        <row r="6124">
          <cell r="B6124">
            <v>2.5085009967447705</v>
          </cell>
          <cell r="C6124">
            <v>1.0570152631906136</v>
          </cell>
        </row>
        <row r="6125">
          <cell r="B6125">
            <v>2.1258703700638133</v>
          </cell>
          <cell r="C6125">
            <v>0.58551781280645254</v>
          </cell>
        </row>
        <row r="6126">
          <cell r="B6126">
            <v>3.1730157362956701</v>
          </cell>
          <cell r="C6126">
            <v>0.67349367965257312</v>
          </cell>
        </row>
        <row r="6127">
          <cell r="B6127">
            <v>1.1588753067565418</v>
          </cell>
          <cell r="C6127">
            <v>3.1813305698656738</v>
          </cell>
        </row>
        <row r="6128">
          <cell r="B6128">
            <v>2.7948164851817952</v>
          </cell>
          <cell r="C6128">
            <v>0.88162785838691948</v>
          </cell>
        </row>
        <row r="6129">
          <cell r="B6129">
            <v>-6.3523724920293745</v>
          </cell>
          <cell r="C6129">
            <v>4.3814962162817057</v>
          </cell>
        </row>
        <row r="6130">
          <cell r="B6130">
            <v>-7.7524948590336509</v>
          </cell>
          <cell r="C6130">
            <v>5.4398190494565934</v>
          </cell>
        </row>
        <row r="6131">
          <cell r="B6131">
            <v>-4.3434648534756546</v>
          </cell>
          <cell r="C6131">
            <v>1.0982589804782235</v>
          </cell>
        </row>
        <row r="6132">
          <cell r="B6132">
            <v>-7.391551872002081</v>
          </cell>
          <cell r="C6132">
            <v>7.4862536766231029</v>
          </cell>
        </row>
        <row r="6133">
          <cell r="B6133">
            <v>-5.9669512556008195</v>
          </cell>
          <cell r="C6133">
            <v>3.2855598375058004</v>
          </cell>
        </row>
        <row r="6134">
          <cell r="B6134">
            <v>-5.2142222900171342</v>
          </cell>
          <cell r="C6134">
            <v>3.776596692761653</v>
          </cell>
        </row>
        <row r="6135">
          <cell r="B6135">
            <v>-7.2156917928703903</v>
          </cell>
          <cell r="C6135">
            <v>5.3627197548234786</v>
          </cell>
        </row>
        <row r="6136">
          <cell r="B6136">
            <v>-7.2882048812430034</v>
          </cell>
          <cell r="C6136">
            <v>4.6610230199385487</v>
          </cell>
        </row>
        <row r="6137">
          <cell r="B6137">
            <v>-5.5446537315289923</v>
          </cell>
          <cell r="C6137">
            <v>3.4836104335123395</v>
          </cell>
        </row>
        <row r="6138">
          <cell r="B6138">
            <v>1.1074062274851935</v>
          </cell>
          <cell r="C6138">
            <v>1.2463124537157673</v>
          </cell>
        </row>
        <row r="6139">
          <cell r="B6139">
            <v>0.35523511685091297</v>
          </cell>
          <cell r="C6139">
            <v>1.069999999999993</v>
          </cell>
        </row>
        <row r="6140">
          <cell r="B6140">
            <v>0.44148951993843966</v>
          </cell>
          <cell r="C6140">
            <v>1.4327671512353519</v>
          </cell>
        </row>
        <row r="6141">
          <cell r="B6141">
            <v>0.38841039397069932</v>
          </cell>
          <cell r="C6141">
            <v>1.4128500422548378</v>
          </cell>
        </row>
        <row r="6142">
          <cell r="B6142">
            <v>2.182210710237924</v>
          </cell>
          <cell r="C6142">
            <v>1.752532067079559</v>
          </cell>
        </row>
        <row r="6143">
          <cell r="B6143">
            <v>0.90494580632701893</v>
          </cell>
          <cell r="C6143">
            <v>1.1396563646099689</v>
          </cell>
        </row>
        <row r="6144">
          <cell r="B6144">
            <v>0.86892470764895691</v>
          </cell>
          <cell r="C6144">
            <v>1.701842576391581</v>
          </cell>
        </row>
        <row r="6145">
          <cell r="B6145">
            <v>2.3409250080487705</v>
          </cell>
          <cell r="C6145">
            <v>6.2878539466833056E-2</v>
          </cell>
        </row>
        <row r="6146">
          <cell r="B6146">
            <v>3.1721181136920351</v>
          </cell>
          <cell r="C6146">
            <v>1.1985736329043213</v>
          </cell>
        </row>
        <row r="6154">
          <cell r="B6154">
            <v>0.43584126398275425</v>
          </cell>
          <cell r="C6154">
            <v>0.38204559022255435</v>
          </cell>
        </row>
        <row r="6155">
          <cell r="B6155">
            <v>1.7489644198219065E-2</v>
          </cell>
          <cell r="C6155">
            <v>1.4162860728201707</v>
          </cell>
        </row>
        <row r="6156">
          <cell r="B6156">
            <v>0.89736006987727068</v>
          </cell>
          <cell r="C6156">
            <v>1.6314795612233306</v>
          </cell>
        </row>
        <row r="6157">
          <cell r="B6157">
            <v>0.88028257600552084</v>
          </cell>
          <cell r="C6157">
            <v>0.21655135319080632</v>
          </cell>
        </row>
        <row r="6158">
          <cell r="B6158">
            <v>0.28944622512625556</v>
          </cell>
          <cell r="C6158">
            <v>1.2981948710519184</v>
          </cell>
        </row>
        <row r="6159">
          <cell r="B6159">
            <v>0.94088278569609063</v>
          </cell>
          <cell r="C6159">
            <v>0.15985531409841511</v>
          </cell>
        </row>
        <row r="6160">
          <cell r="B6160">
            <v>-0.19315802039054031</v>
          </cell>
          <cell r="C6160">
            <v>0.56956477561634289</v>
          </cell>
        </row>
        <row r="6161">
          <cell r="B6161">
            <v>0.71116589927748219</v>
          </cell>
          <cell r="C6161">
            <v>2.7793875934216585E-2</v>
          </cell>
        </row>
        <row r="6162">
          <cell r="B6162">
            <v>0.5459842797420299</v>
          </cell>
          <cell r="C6162">
            <v>0.66724296380426262</v>
          </cell>
        </row>
        <row r="6163">
          <cell r="B6163">
            <v>0.77203791526598942</v>
          </cell>
          <cell r="C6163">
            <v>-0.39373528617965609</v>
          </cell>
        </row>
        <row r="6164">
          <cell r="B6164">
            <v>1.5282854211289028</v>
          </cell>
          <cell r="C6164">
            <v>0.11540168360423857</v>
          </cell>
        </row>
        <row r="6165">
          <cell r="B6165">
            <v>0.40218610135741839</v>
          </cell>
          <cell r="C6165">
            <v>-0.48398118606284091</v>
          </cell>
        </row>
        <row r="6166">
          <cell r="B6166">
            <v>0.11093982220497114</v>
          </cell>
          <cell r="C6166">
            <v>-0.49768746529373153</v>
          </cell>
        </row>
        <row r="6167">
          <cell r="B6167">
            <v>0.30246104257005579</v>
          </cell>
          <cell r="C6167">
            <v>0.6475185688270394</v>
          </cell>
        </row>
        <row r="6168">
          <cell r="B6168">
            <v>-0.99981854437215267</v>
          </cell>
          <cell r="C6168">
            <v>0.58719716425869273</v>
          </cell>
        </row>
        <row r="6169">
          <cell r="B6169">
            <v>1.1882902908931237</v>
          </cell>
          <cell r="C6169">
            <v>0.60506792253252473</v>
          </cell>
        </row>
        <row r="6170">
          <cell r="B6170">
            <v>0.44154082766135255</v>
          </cell>
          <cell r="C6170">
            <v>0.25828188237477057</v>
          </cell>
        </row>
        <row r="6171">
          <cell r="B6171">
            <v>0.58610380180644217</v>
          </cell>
          <cell r="C6171">
            <v>-1.2156150195937061</v>
          </cell>
        </row>
        <row r="6172">
          <cell r="B6172">
            <v>2.2707656581492768</v>
          </cell>
          <cell r="C6172">
            <v>0.17668365452181162</v>
          </cell>
        </row>
        <row r="6173">
          <cell r="B6173">
            <v>-0.55013792827700359</v>
          </cell>
          <cell r="C6173">
            <v>1.7408285337252163</v>
          </cell>
        </row>
        <row r="6174">
          <cell r="B6174">
            <v>1.0281865182670542</v>
          </cell>
          <cell r="C6174">
            <v>0.79738056823784409</v>
          </cell>
        </row>
        <row r="6175">
          <cell r="B6175">
            <v>0.81694400217600138</v>
          </cell>
          <cell r="C6175">
            <v>1.0558661991206231</v>
          </cell>
        </row>
        <row r="6176">
          <cell r="B6176">
            <v>-0.78829971590364722</v>
          </cell>
          <cell r="C6176">
            <v>1.0432845121976706</v>
          </cell>
        </row>
        <row r="6177">
          <cell r="B6177">
            <v>0.46599050819706</v>
          </cell>
          <cell r="C6177">
            <v>1.0397316758781525</v>
          </cell>
        </row>
        <row r="6178">
          <cell r="B6178">
            <v>1.230332953544397</v>
          </cell>
          <cell r="C6178">
            <v>0.27727503368018275</v>
          </cell>
        </row>
        <row r="6179">
          <cell r="B6179">
            <v>1.4439424414558579</v>
          </cell>
          <cell r="C6179">
            <v>1.2528930927405668</v>
          </cell>
        </row>
        <row r="6180">
          <cell r="B6180">
            <v>2.716024740755798</v>
          </cell>
          <cell r="C6180">
            <v>1.0881842482356687</v>
          </cell>
        </row>
        <row r="6181">
          <cell r="B6181">
            <v>0.94561486731881539</v>
          </cell>
          <cell r="C6181">
            <v>0.20321272875664315</v>
          </cell>
        </row>
        <row r="6182">
          <cell r="B6182">
            <v>-2.4706199322994236</v>
          </cell>
          <cell r="C6182">
            <v>0.36963298922077498</v>
          </cell>
        </row>
        <row r="6183">
          <cell r="B6183">
            <v>0.33155223169252335</v>
          </cell>
          <cell r="C6183">
            <v>0.6682617464597197</v>
          </cell>
        </row>
        <row r="6184">
          <cell r="B6184">
            <v>1.1115266001121022</v>
          </cell>
          <cell r="C6184">
            <v>0.14813962294023986</v>
          </cell>
        </row>
        <row r="6185">
          <cell r="B6185">
            <v>1.2929515792821711</v>
          </cell>
          <cell r="C6185">
            <v>0.23830250978753381</v>
          </cell>
        </row>
        <row r="6186">
          <cell r="B6186">
            <v>0.94218010716310951</v>
          </cell>
          <cell r="C6186">
            <v>0.43648784377725369</v>
          </cell>
        </row>
        <row r="6187">
          <cell r="B6187">
            <v>0.73215429011115851</v>
          </cell>
          <cell r="C6187">
            <v>0.1279020710804798</v>
          </cell>
        </row>
        <row r="6188">
          <cell r="B6188">
            <v>2.8314256870112544</v>
          </cell>
          <cell r="C6188">
            <v>0.28090373922088796</v>
          </cell>
        </row>
        <row r="6189">
          <cell r="B6189">
            <v>2.2273077493861053</v>
          </cell>
          <cell r="C6189">
            <v>0.42238554516466065</v>
          </cell>
        </row>
        <row r="6190">
          <cell r="B6190">
            <v>0.83023195547037987</v>
          </cell>
          <cell r="C6190">
            <v>0.21060362943506514</v>
          </cell>
        </row>
        <row r="6191">
          <cell r="B6191">
            <v>2.3423643946139645</v>
          </cell>
          <cell r="C6191">
            <v>0.18818087519870763</v>
          </cell>
        </row>
        <row r="6192">
          <cell r="B6192">
            <v>1.8817244070731942</v>
          </cell>
          <cell r="C6192">
            <v>0.4106431338537837</v>
          </cell>
        </row>
        <row r="6193">
          <cell r="B6193">
            <v>0.50186497639727834</v>
          </cell>
          <cell r="C6193">
            <v>0.27147474265006027</v>
          </cell>
        </row>
        <row r="6194">
          <cell r="B6194">
            <v>5.0178994809750099</v>
          </cell>
          <cell r="C6194">
            <v>4.446561606394131E-2</v>
          </cell>
        </row>
        <row r="6195">
          <cell r="B6195">
            <v>1.3785421749024602</v>
          </cell>
          <cell r="C6195">
            <v>0.18512285454742478</v>
          </cell>
        </row>
        <row r="6196">
          <cell r="B6196">
            <v>1.8788438030581274</v>
          </cell>
          <cell r="C6196">
            <v>1.3024322577065539</v>
          </cell>
        </row>
        <row r="6197">
          <cell r="B6197">
            <v>1.9940062199163167</v>
          </cell>
          <cell r="C6197">
            <v>0.73117112374600712</v>
          </cell>
        </row>
        <row r="6198">
          <cell r="B6198">
            <v>2.9028682448357666</v>
          </cell>
          <cell r="C6198">
            <v>0.28907251460510869</v>
          </cell>
        </row>
        <row r="6199">
          <cell r="B6199">
            <v>2.898289534436886</v>
          </cell>
          <cell r="C6199">
            <v>1.2977734784409605</v>
          </cell>
        </row>
        <row r="6200">
          <cell r="B6200">
            <v>2.2141552346427287</v>
          </cell>
          <cell r="C6200">
            <v>0.28393149425920633</v>
          </cell>
        </row>
        <row r="6201">
          <cell r="B6201">
            <v>3.3961543484818058</v>
          </cell>
          <cell r="C6201">
            <v>0.35897147267168322</v>
          </cell>
        </row>
        <row r="6202">
          <cell r="B6202">
            <v>0.76582209210425356</v>
          </cell>
          <cell r="C6202">
            <v>0.25854943097291511</v>
          </cell>
        </row>
        <row r="6203">
          <cell r="B6203">
            <v>1.6287373242864629</v>
          </cell>
          <cell r="C6203">
            <v>1.0580901047850266</v>
          </cell>
        </row>
        <row r="6204">
          <cell r="B6204">
            <v>0.94914539751461569</v>
          </cell>
          <cell r="C6204">
            <v>0.3718994812602997</v>
          </cell>
        </row>
        <row r="6205">
          <cell r="B6205">
            <v>1.7501933577956306</v>
          </cell>
          <cell r="C6205">
            <v>0.46393452877231589</v>
          </cell>
        </row>
        <row r="6206">
          <cell r="B6206">
            <v>0.97633987339236561</v>
          </cell>
          <cell r="C6206">
            <v>0.34759338537378121</v>
          </cell>
        </row>
        <row r="6207">
          <cell r="B6207">
            <v>0.6105088918557201</v>
          </cell>
          <cell r="C6207">
            <v>0.26057427204824168</v>
          </cell>
        </row>
        <row r="6208">
          <cell r="B6208">
            <v>0.74191264347945551</v>
          </cell>
          <cell r="C6208">
            <v>9.9892008426310144E-2</v>
          </cell>
        </row>
        <row r="6209">
          <cell r="B6209">
            <v>2.498169332491071</v>
          </cell>
          <cell r="C6209">
            <v>0.23815970131809322</v>
          </cell>
        </row>
        <row r="6210">
          <cell r="B6210">
            <v>0.8789585380186602</v>
          </cell>
          <cell r="C6210">
            <v>0.16149387378975447</v>
          </cell>
        </row>
        <row r="6211">
          <cell r="B6211">
            <v>2.7091716571398323</v>
          </cell>
          <cell r="C6211">
            <v>4.8224142855416707E-2</v>
          </cell>
        </row>
        <row r="6212">
          <cell r="B6212">
            <v>4.0695946156062686</v>
          </cell>
          <cell r="C6212">
            <v>0.16729688078951485</v>
          </cell>
        </row>
        <row r="6213">
          <cell r="B6213">
            <v>3.5563331841440942</v>
          </cell>
          <cell r="C6213">
            <v>-0.12533528450401846</v>
          </cell>
        </row>
        <row r="6214">
          <cell r="B6214">
            <v>4.020307764904536</v>
          </cell>
          <cell r="C6214">
            <v>0.19740455989614866</v>
          </cell>
        </row>
        <row r="6215">
          <cell r="B6215">
            <v>4.153108350385283</v>
          </cell>
          <cell r="C6215">
            <v>0.20367114283176027</v>
          </cell>
        </row>
        <row r="6216">
          <cell r="B6216">
            <v>4.1894780929435482</v>
          </cell>
          <cell r="C6216">
            <v>0.17181050926922037</v>
          </cell>
        </row>
        <row r="6217">
          <cell r="B6217">
            <v>3.9994557522408076</v>
          </cell>
          <cell r="C6217">
            <v>7.4361043985307629E-2</v>
          </cell>
        </row>
        <row r="6218">
          <cell r="B6218">
            <v>4.3580680768479585</v>
          </cell>
          <cell r="C6218">
            <v>0.16744459197302369</v>
          </cell>
        </row>
        <row r="6219">
          <cell r="B6219">
            <v>4.2881423681892006</v>
          </cell>
          <cell r="C6219">
            <v>0.21576308706722849</v>
          </cell>
        </row>
        <row r="6220">
          <cell r="B6220">
            <v>3.8992179680532542</v>
          </cell>
          <cell r="C6220">
            <v>0.27618196058677863</v>
          </cell>
        </row>
        <row r="6221">
          <cell r="B6221">
            <v>4.076243602992407</v>
          </cell>
          <cell r="C6221">
            <v>0.22919173702689094</v>
          </cell>
        </row>
        <row r="6222">
          <cell r="B6222">
            <v>4.1180105930203954</v>
          </cell>
          <cell r="C6222">
            <v>9.5534494240798976E-2</v>
          </cell>
        </row>
        <row r="6223">
          <cell r="B6223">
            <v>4.419455627148734</v>
          </cell>
          <cell r="C6223">
            <v>-3.6133484134070887E-2</v>
          </cell>
        </row>
        <row r="6224">
          <cell r="B6224">
            <v>4.4525589828723859</v>
          </cell>
          <cell r="C6224">
            <v>0.16706425846117393</v>
          </cell>
        </row>
        <row r="6225">
          <cell r="B6225">
            <v>3.9488315531024032</v>
          </cell>
          <cell r="C6225">
            <v>0.18664405955514177</v>
          </cell>
        </row>
        <row r="6226">
          <cell r="B6226">
            <v>3.7608636067866388</v>
          </cell>
          <cell r="C6226">
            <v>0.11812275708877366</v>
          </cell>
        </row>
        <row r="6227">
          <cell r="B6227">
            <v>3.8805126381020463</v>
          </cell>
          <cell r="C6227">
            <v>0.28792453943119772</v>
          </cell>
        </row>
        <row r="6228">
          <cell r="B6228">
            <v>3.9367346430750452</v>
          </cell>
          <cell r="C6228">
            <v>-2.7792397693455942E-2</v>
          </cell>
        </row>
        <row r="6229">
          <cell r="B6229">
            <v>3.6598904346472185</v>
          </cell>
          <cell r="C6229">
            <v>0.13935997408749484</v>
          </cell>
        </row>
        <row r="6230">
          <cell r="B6230">
            <v>3.5823364776030027</v>
          </cell>
          <cell r="C6230">
            <v>0.12973416697576839</v>
          </cell>
        </row>
        <row r="6231">
          <cell r="B6231">
            <v>3.8851045740823076</v>
          </cell>
          <cell r="C6231">
            <v>0.21343006561689548</v>
          </cell>
        </row>
        <row r="6232">
          <cell r="B6232">
            <v>-0.49951303105594413</v>
          </cell>
          <cell r="C6232">
            <v>0.80202124861945978</v>
          </cell>
        </row>
        <row r="6233">
          <cell r="B6233">
            <v>-0.73382822486251653</v>
          </cell>
          <cell r="C6233">
            <v>0.89111522527894282</v>
          </cell>
        </row>
        <row r="6234">
          <cell r="B6234">
            <v>-0.49488703774368431</v>
          </cell>
          <cell r="C6234">
            <v>0.83246421221720412</v>
          </cell>
        </row>
        <row r="6235">
          <cell r="B6235">
            <v>-0.47408442264221407</v>
          </cell>
          <cell r="C6235">
            <v>0.95623728380657325</v>
          </cell>
        </row>
        <row r="6236">
          <cell r="B6236">
            <v>-0.88817902624297118</v>
          </cell>
          <cell r="C6236">
            <v>1.0674507099343973</v>
          </cell>
        </row>
        <row r="6237">
          <cell r="B6237">
            <v>-1.1167498903680682</v>
          </cell>
          <cell r="C6237">
            <v>1.4036007054386708</v>
          </cell>
        </row>
        <row r="6238">
          <cell r="B6238">
            <v>-0.59942031592501011</v>
          </cell>
          <cell r="C6238">
            <v>0.81148310723682049</v>
          </cell>
        </row>
        <row r="6239">
          <cell r="B6239">
            <v>-1.4338559005924458</v>
          </cell>
          <cell r="C6239">
            <v>1.6063884702283131</v>
          </cell>
        </row>
        <row r="6240">
          <cell r="B6240">
            <v>-0.54720626642376125</v>
          </cell>
          <cell r="C6240">
            <v>1.4852536290062355</v>
          </cell>
        </row>
        <row r="6241">
          <cell r="B6241">
            <v>-1.1375457011797945</v>
          </cell>
          <cell r="C6241">
            <v>1.5297165475466363</v>
          </cell>
        </row>
        <row r="6242">
          <cell r="B6242">
            <v>-0.43539294705246445</v>
          </cell>
          <cell r="C6242">
            <v>0.60899410417311883</v>
          </cell>
        </row>
        <row r="6243">
          <cell r="B6243">
            <v>-0.25247624868493562</v>
          </cell>
          <cell r="C6243">
            <v>0.39273938367198108</v>
          </cell>
        </row>
        <row r="6244">
          <cell r="B6244">
            <v>0.57755744866233449</v>
          </cell>
          <cell r="C6244">
            <v>0.66270053170110577</v>
          </cell>
        </row>
        <row r="6245">
          <cell r="B6245">
            <v>0.23157865563905791</v>
          </cell>
          <cell r="C6245">
            <v>0.45031669317178047</v>
          </cell>
        </row>
        <row r="6246">
          <cell r="B6246">
            <v>9.8470176139032112E-2</v>
          </cell>
          <cell r="C6246">
            <v>8.0347396767984122E-2</v>
          </cell>
        </row>
        <row r="6247">
          <cell r="B6247">
            <v>0.3341056826237957</v>
          </cell>
          <cell r="C6247">
            <v>0.5935711919573925</v>
          </cell>
        </row>
        <row r="6248">
          <cell r="B6248">
            <v>7.9772097941380501E-2</v>
          </cell>
          <cell r="C6248">
            <v>0.36859602516870149</v>
          </cell>
        </row>
        <row r="6249">
          <cell r="B6249">
            <v>0.23762791683509268</v>
          </cell>
          <cell r="C6249">
            <v>0.49398345469166599</v>
          </cell>
        </row>
        <row r="6250">
          <cell r="B6250">
            <v>-0.30495304219727892</v>
          </cell>
          <cell r="C6250">
            <v>0.63774782495235394</v>
          </cell>
        </row>
        <row r="6251">
          <cell r="B6251">
            <v>0.57073987720535679</v>
          </cell>
          <cell r="C6251">
            <v>0.4902956511541029</v>
          </cell>
        </row>
        <row r="6252">
          <cell r="B6252">
            <v>0.19864706765150139</v>
          </cell>
          <cell r="C6252">
            <v>0.63319445860022183</v>
          </cell>
        </row>
        <row r="6253">
          <cell r="B6253">
            <v>0.28377832574862943</v>
          </cell>
          <cell r="C6253">
            <v>0.80088013387264367</v>
          </cell>
        </row>
        <row r="6254">
          <cell r="B6254">
            <v>0.17481446516846991</v>
          </cell>
          <cell r="C6254">
            <v>0.35517773627181898</v>
          </cell>
        </row>
        <row r="6255">
          <cell r="B6255">
            <v>0.15182448487083569</v>
          </cell>
          <cell r="C6255">
            <v>0.33361003546964407</v>
          </cell>
        </row>
        <row r="6256">
          <cell r="B6256">
            <v>0.10803504556837412</v>
          </cell>
          <cell r="C6256">
            <v>9.0607244821811525E-2</v>
          </cell>
        </row>
        <row r="6257">
          <cell r="B6257">
            <v>0.41664544420621064</v>
          </cell>
          <cell r="C6257">
            <v>0.12880502362508001</v>
          </cell>
        </row>
        <row r="6258">
          <cell r="B6258">
            <v>0.72752719252022335</v>
          </cell>
          <cell r="C6258">
            <v>-2.4662982055209871E-2</v>
          </cell>
        </row>
        <row r="6259">
          <cell r="B6259">
            <v>0.1996130739590315</v>
          </cell>
          <cell r="C6259">
            <v>0.25376491063729623</v>
          </cell>
        </row>
        <row r="6260">
          <cell r="B6260">
            <v>0.24249653379505667</v>
          </cell>
          <cell r="C6260">
            <v>0.11855280474195969</v>
          </cell>
        </row>
        <row r="6261">
          <cell r="B6261">
            <v>0.34227947461105107</v>
          </cell>
          <cell r="C6261">
            <v>7.45248829940445E-2</v>
          </cell>
        </row>
        <row r="6262">
          <cell r="B6262">
            <v>0.3994740602668464</v>
          </cell>
          <cell r="C6262">
            <v>6.2824870304047681E-2</v>
          </cell>
        </row>
        <row r="6263">
          <cell r="B6263">
            <v>0.24168761133030228</v>
          </cell>
          <cell r="C6263">
            <v>7.9380503113243486E-3</v>
          </cell>
        </row>
        <row r="6264">
          <cell r="B6264">
            <v>0.24081798702454438</v>
          </cell>
          <cell r="C6264">
            <v>-5.5083121847299202E-3</v>
          </cell>
        </row>
        <row r="6265">
          <cell r="B6265">
            <v>0.36305816318592543</v>
          </cell>
          <cell r="C6265">
            <v>0.26049246495083067</v>
          </cell>
        </row>
        <row r="6266">
          <cell r="B6266">
            <v>0.14636459876195129</v>
          </cell>
          <cell r="C6266">
            <v>0.12720275206242346</v>
          </cell>
        </row>
        <row r="6267">
          <cell r="B6267">
            <v>0.10257193794066599</v>
          </cell>
          <cell r="C6267">
            <v>0.10543383119550924</v>
          </cell>
        </row>
        <row r="6268">
          <cell r="B6268">
            <v>0.25193913385734917</v>
          </cell>
          <cell r="C6268">
            <v>9.9774358927629828E-2</v>
          </cell>
        </row>
        <row r="6269">
          <cell r="B6269">
            <v>0.2530585258777559</v>
          </cell>
          <cell r="C6269">
            <v>0.25582919159094669</v>
          </cell>
        </row>
        <row r="6270">
          <cell r="B6270">
            <v>0.31175933089278324</v>
          </cell>
          <cell r="C6270">
            <v>0.25907644429267923</v>
          </cell>
        </row>
        <row r="6271">
          <cell r="B6271">
            <v>0.53394050802140436</v>
          </cell>
          <cell r="C6271">
            <v>0.12342442849833425</v>
          </cell>
        </row>
        <row r="6272">
          <cell r="B6272">
            <v>0.47188499129410699</v>
          </cell>
          <cell r="C6272">
            <v>8.2583225275978611E-2</v>
          </cell>
        </row>
        <row r="6273">
          <cell r="B6273">
            <v>0.3663892855431603</v>
          </cell>
          <cell r="C6273">
            <v>7.7973645168108577E-2</v>
          </cell>
        </row>
        <row r="6274">
          <cell r="B6274">
            <v>0.29791886604781748</v>
          </cell>
          <cell r="C6274">
            <v>0.18599255177618793</v>
          </cell>
        </row>
        <row r="6275">
          <cell r="B6275">
            <v>-4.3813496760989983</v>
          </cell>
          <cell r="C6275">
            <v>5.2304895505160394</v>
          </cell>
        </row>
        <row r="6276">
          <cell r="B6276">
            <v>-4.135076912308401</v>
          </cell>
          <cell r="C6276">
            <v>5.6614696904578796</v>
          </cell>
        </row>
        <row r="6277">
          <cell r="B6277">
            <v>-4.5152490300022192</v>
          </cell>
          <cell r="C6277">
            <v>5.58204386833604</v>
          </cell>
        </row>
        <row r="6278">
          <cell r="B6278">
            <v>-4.4418263891956444</v>
          </cell>
          <cell r="C6278">
            <v>6.0500937226169391</v>
          </cell>
        </row>
        <row r="6279">
          <cell r="B6279">
            <v>-2.4115767876224621</v>
          </cell>
          <cell r="C6279">
            <v>5.9522688080119019</v>
          </cell>
        </row>
        <row r="6280">
          <cell r="B6280">
            <v>-4.417151946663437</v>
          </cell>
          <cell r="C6280">
            <v>6.0099796295813235</v>
          </cell>
        </row>
        <row r="6281">
          <cell r="B6281">
            <v>-4.9516564320007177</v>
          </cell>
          <cell r="C6281">
            <v>7.3598286409639613</v>
          </cell>
        </row>
        <row r="6282">
          <cell r="B6282">
            <v>-3.5995000290836501</v>
          </cell>
          <cell r="C6282">
            <v>5.6718473095607429</v>
          </cell>
        </row>
        <row r="6283">
          <cell r="B6283">
            <v>-3.5089998860544611</v>
          </cell>
          <cell r="C6283">
            <v>5.7191818897920825</v>
          </cell>
        </row>
        <row r="6284">
          <cell r="B6284">
            <v>-4.337023701953008</v>
          </cell>
          <cell r="C6284">
            <v>5.6669590616526211</v>
          </cell>
        </row>
        <row r="6285">
          <cell r="B6285">
            <v>-5.1687573317041755</v>
          </cell>
          <cell r="C6285">
            <v>2.8373778108505019</v>
          </cell>
        </row>
        <row r="6286">
          <cell r="B6286">
            <v>-0.14336141816821604</v>
          </cell>
          <cell r="C6286">
            <v>0.56684811740084295</v>
          </cell>
        </row>
        <row r="6287">
          <cell r="B6287">
            <v>-9.1567760999401226E-2</v>
          </cell>
          <cell r="C6287">
            <v>0.52027772973896746</v>
          </cell>
        </row>
        <row r="6288">
          <cell r="B6288">
            <v>-7.8296671228849909E-2</v>
          </cell>
          <cell r="C6288">
            <v>1.9688354191712918</v>
          </cell>
        </row>
        <row r="6289">
          <cell r="B6289">
            <v>-0.1088097459533751</v>
          </cell>
          <cell r="C6289">
            <v>0.38086631857329228</v>
          </cell>
        </row>
        <row r="6290">
          <cell r="B6290">
            <v>-3.5230782136399914E-2</v>
          </cell>
          <cell r="C6290">
            <v>0.13999815556019543</v>
          </cell>
        </row>
        <row r="6291">
          <cell r="B6291">
            <v>-0.45554396767600114</v>
          </cell>
          <cell r="C6291">
            <v>8.5312862846409501E-2</v>
          </cell>
        </row>
        <row r="6292">
          <cell r="B6292">
            <v>-4.6182037196899929E-2</v>
          </cell>
          <cell r="C6292">
            <v>2.2043079022605263</v>
          </cell>
        </row>
        <row r="6293">
          <cell r="B6293">
            <v>-5.6814646206850561E-2</v>
          </cell>
          <cell r="C6293">
            <v>0.32796249629430535</v>
          </cell>
        </row>
        <row r="6294">
          <cell r="B6294">
            <v>-4.6232120850097168E-2</v>
          </cell>
          <cell r="C6294">
            <v>0.10642098795791687</v>
          </cell>
        </row>
        <row r="6295">
          <cell r="B6295">
            <v>-0.18232967806734615</v>
          </cell>
          <cell r="C6295">
            <v>0.18279301508540519</v>
          </cell>
        </row>
        <row r="6296">
          <cell r="B6296">
            <v>-2.9470443792646555E-2</v>
          </cell>
          <cell r="C6296">
            <v>0.89490367758518574</v>
          </cell>
        </row>
        <row r="6297">
          <cell r="B6297">
            <v>-3.4396116472291474E-2</v>
          </cell>
          <cell r="C6297">
            <v>5.5230464379137423E-2</v>
          </cell>
        </row>
        <row r="6298">
          <cell r="B6298">
            <v>-8.6160165365928271E-2</v>
          </cell>
          <cell r="C6298">
            <v>5.4217272439874877</v>
          </cell>
        </row>
        <row r="6299">
          <cell r="B6299">
            <v>-6.4025801104885233E-2</v>
          </cell>
          <cell r="C6299">
            <v>0.14562029210750027</v>
          </cell>
        </row>
        <row r="6300">
          <cell r="B6300">
            <v>-1.9828563298145762E-2</v>
          </cell>
          <cell r="C6300">
            <v>0.28968462503180969</v>
          </cell>
        </row>
        <row r="6301">
          <cell r="B6301">
            <v>-0.15735916984768369</v>
          </cell>
          <cell r="C6301">
            <v>0.2527780357045068</v>
          </cell>
        </row>
        <row r="6302">
          <cell r="B6302">
            <v>3.6028849692855053E-2</v>
          </cell>
          <cell r="C6302">
            <v>0.72934697715157892</v>
          </cell>
        </row>
        <row r="6303">
          <cell r="B6303">
            <v>1.8255142095326211E-2</v>
          </cell>
          <cell r="C6303">
            <v>0.45838920361870994</v>
          </cell>
        </row>
        <row r="6304">
          <cell r="B6304">
            <v>3.9489075796842792E-2</v>
          </cell>
          <cell r="C6304">
            <v>0.47268631727539295</v>
          </cell>
        </row>
        <row r="6305">
          <cell r="B6305">
            <v>8.7251092478093775E-2</v>
          </cell>
          <cell r="C6305">
            <v>0.25056442828416831</v>
          </cell>
        </row>
        <row r="6306">
          <cell r="B6306">
            <v>0.89048311117571677</v>
          </cell>
          <cell r="C6306">
            <v>1.5574194661026279</v>
          </cell>
        </row>
        <row r="6307">
          <cell r="B6307">
            <v>2.8324683736448312E-2</v>
          </cell>
          <cell r="C6307">
            <v>1.9172974752140564</v>
          </cell>
        </row>
        <row r="6308">
          <cell r="B6308">
            <v>8.4976254516952177E-3</v>
          </cell>
          <cell r="C6308">
            <v>0.92906858947023396</v>
          </cell>
        </row>
        <row r="6309">
          <cell r="B6309">
            <v>7.9951559190468466E-2</v>
          </cell>
          <cell r="C6309">
            <v>0.26378154787248953</v>
          </cell>
        </row>
        <row r="6310">
          <cell r="B6310">
            <v>0.53241027124925411</v>
          </cell>
          <cell r="C6310">
            <v>0.11014469775156496</v>
          </cell>
        </row>
        <row r="6311">
          <cell r="B6311">
            <v>1.1476201581218584</v>
          </cell>
          <cell r="C6311">
            <v>-9.560069453579384E-2</v>
          </cell>
        </row>
        <row r="6312">
          <cell r="B6312">
            <v>0.47867163686947856</v>
          </cell>
          <cell r="C6312">
            <v>-0.12801140233986355</v>
          </cell>
        </row>
        <row r="6313">
          <cell r="B6313">
            <v>0.99335455877557399</v>
          </cell>
          <cell r="C6313">
            <v>-0.15647802652838422</v>
          </cell>
        </row>
        <row r="6314">
          <cell r="B6314">
            <v>0.17221682486798034</v>
          </cell>
          <cell r="C6314">
            <v>0.16332187937029261</v>
          </cell>
        </row>
        <row r="6315">
          <cell r="B6315">
            <v>0.84778663102123941</v>
          </cell>
          <cell r="C6315">
            <v>0.17383812162928006</v>
          </cell>
        </row>
        <row r="6316">
          <cell r="B6316">
            <v>0.13917680593507151</v>
          </cell>
          <cell r="C6316">
            <v>0.13336506874518078</v>
          </cell>
        </row>
        <row r="6317">
          <cell r="B6317">
            <v>3.2487548516823428</v>
          </cell>
          <cell r="C6317">
            <v>0.34196793303547773</v>
          </cell>
        </row>
        <row r="6318">
          <cell r="B6318">
            <v>0.24598251235068747</v>
          </cell>
          <cell r="C6318">
            <v>0.20262712927536625</v>
          </cell>
        </row>
        <row r="6319">
          <cell r="B6319">
            <v>0.16588726251859312</v>
          </cell>
          <cell r="C6319">
            <v>0.19336292715061443</v>
          </cell>
        </row>
        <row r="6320">
          <cell r="B6320">
            <v>0.25373387496478195</v>
          </cell>
          <cell r="C6320">
            <v>0.22089614167697733</v>
          </cell>
        </row>
        <row r="6321">
          <cell r="B6321">
            <v>0.22991306493658725</v>
          </cell>
          <cell r="C6321">
            <v>0.21005968739219705</v>
          </cell>
        </row>
        <row r="6322">
          <cell r="B6322">
            <v>0.23510364498456832</v>
          </cell>
          <cell r="C6322">
            <v>0.20466826598061577</v>
          </cell>
        </row>
        <row r="6323">
          <cell r="B6323">
            <v>0.28278987676197126</v>
          </cell>
          <cell r="C6323">
            <v>0.24378815104166099</v>
          </cell>
        </row>
        <row r="6324">
          <cell r="B6324">
            <v>0.22771286648140279</v>
          </cell>
          <cell r="C6324">
            <v>0.13454027684065251</v>
          </cell>
        </row>
        <row r="6325">
          <cell r="B6325">
            <v>0.36440302692354709</v>
          </cell>
          <cell r="C6325">
            <v>0.67065385867107163</v>
          </cell>
        </row>
        <row r="6326">
          <cell r="B6326">
            <v>-0.13296054167502122</v>
          </cell>
          <cell r="C6326">
            <v>0.24575526616859017</v>
          </cell>
        </row>
        <row r="6327">
          <cell r="B6327">
            <v>0.37681755839209474</v>
          </cell>
          <cell r="C6327">
            <v>0.23521531377516466</v>
          </cell>
        </row>
        <row r="6328">
          <cell r="B6328">
            <v>0.34929283084049945</v>
          </cell>
          <cell r="C6328">
            <v>0.17022626401176319</v>
          </cell>
        </row>
        <row r="6329">
          <cell r="B6329">
            <v>-1.7296912583588009</v>
          </cell>
          <cell r="C6329">
            <v>0.17030882471666522</v>
          </cell>
        </row>
        <row r="6330">
          <cell r="B6330">
            <v>1.2601161970760388</v>
          </cell>
          <cell r="C6330">
            <v>0.23197868082769033</v>
          </cell>
        </row>
        <row r="6331">
          <cell r="B6331">
            <v>1.7024309079897573</v>
          </cell>
          <cell r="C6331">
            <v>0.16848104311926523</v>
          </cell>
        </row>
        <row r="6332">
          <cell r="B6332">
            <v>0.13775726022138307</v>
          </cell>
          <cell r="C6332">
            <v>0.16005227654599025</v>
          </cell>
        </row>
        <row r="6333">
          <cell r="B6333">
            <v>0.61923770343115148</v>
          </cell>
          <cell r="C6333">
            <v>-2.0486618701870907E-2</v>
          </cell>
        </row>
        <row r="6334">
          <cell r="B6334">
            <v>2.4574394752567819</v>
          </cell>
          <cell r="C6334">
            <v>3.6735939463356195</v>
          </cell>
        </row>
        <row r="6335">
          <cell r="B6335">
            <v>0.43056653029714487</v>
          </cell>
          <cell r="C6335">
            <v>0.17151151630718514</v>
          </cell>
        </row>
        <row r="6336">
          <cell r="B6336">
            <v>0.36664387899908041</v>
          </cell>
          <cell r="C6336">
            <v>0.26614003152026339</v>
          </cell>
        </row>
        <row r="6337">
          <cell r="B6337">
            <v>0.57497144030821845</v>
          </cell>
          <cell r="C6337">
            <v>0.26030638132294714</v>
          </cell>
        </row>
        <row r="6338">
          <cell r="B6338">
            <v>9.1406304016664372E-2</v>
          </cell>
          <cell r="C6338">
            <v>0.19346712550310569</v>
          </cell>
        </row>
        <row r="6339">
          <cell r="B6339">
            <v>0.93463114033310957</v>
          </cell>
          <cell r="C6339">
            <v>0.96311895763034916</v>
          </cell>
        </row>
        <row r="6340">
          <cell r="B6340">
            <v>2.3685370739299223E-2</v>
          </cell>
          <cell r="C6340">
            <v>0.11952346230419544</v>
          </cell>
        </row>
        <row r="6341">
          <cell r="B6341">
            <v>4.8038631849300351E-2</v>
          </cell>
          <cell r="C6341">
            <v>1.7262166342445535</v>
          </cell>
        </row>
        <row r="6342">
          <cell r="B6342">
            <v>2.6740598826129744</v>
          </cell>
          <cell r="C6342">
            <v>0.2195327083219295</v>
          </cell>
        </row>
        <row r="6343">
          <cell r="B6343">
            <v>0.21887625946303829</v>
          </cell>
          <cell r="C6343">
            <v>0.17425518018606076</v>
          </cell>
        </row>
        <row r="6344">
          <cell r="B6344">
            <v>0.91461170666279656</v>
          </cell>
          <cell r="C6344">
            <v>0.75923512094703216</v>
          </cell>
        </row>
        <row r="6345">
          <cell r="B6345">
            <v>0.41140187179860832</v>
          </cell>
          <cell r="C6345">
            <v>1.4144829649941303E-2</v>
          </cell>
        </row>
        <row r="6346">
          <cell r="B6346">
            <v>0.60292881023288014</v>
          </cell>
          <cell r="C6346">
            <v>0.58632359463700101</v>
          </cell>
        </row>
        <row r="6347">
          <cell r="B6347">
            <v>0.16485301329839838</v>
          </cell>
          <cell r="C6347">
            <v>0.15530170843282279</v>
          </cell>
        </row>
        <row r="6348">
          <cell r="B6348">
            <v>0.85116039597488802</v>
          </cell>
          <cell r="C6348">
            <v>0.16820957385490021</v>
          </cell>
        </row>
        <row r="6349">
          <cell r="B6349">
            <v>0.28232248136152699</v>
          </cell>
          <cell r="C6349">
            <v>0.19813906215145655</v>
          </cell>
        </row>
        <row r="6350">
          <cell r="B6350">
            <v>1.6991291857065187</v>
          </cell>
          <cell r="C6350">
            <v>1.2970759734613753</v>
          </cell>
        </row>
        <row r="6351">
          <cell r="B6351">
            <v>1.6663652159902314</v>
          </cell>
          <cell r="C6351">
            <v>1.0172692208227938</v>
          </cell>
        </row>
        <row r="6352">
          <cell r="B6352">
            <v>0.23597913655861685</v>
          </cell>
          <cell r="C6352">
            <v>1.8897301129487711</v>
          </cell>
        </row>
        <row r="6353">
          <cell r="B6353">
            <v>0.20357432227612196</v>
          </cell>
          <cell r="C6353">
            <v>0.23286038535924045</v>
          </cell>
        </row>
        <row r="6354">
          <cell r="B6354">
            <v>0.15531287709380528</v>
          </cell>
          <cell r="C6354">
            <v>3.2289157334580196E-2</v>
          </cell>
        </row>
        <row r="6355">
          <cell r="B6355">
            <v>0.12109399493504296</v>
          </cell>
          <cell r="C6355">
            <v>0.28315544067999737</v>
          </cell>
        </row>
        <row r="6356">
          <cell r="B6356">
            <v>0.23667896499524901</v>
          </cell>
          <cell r="C6356">
            <v>0.26939427978849345</v>
          </cell>
        </row>
        <row r="6357">
          <cell r="B6357">
            <v>0.22443593741673404</v>
          </cell>
          <cell r="C6357">
            <v>0.47870713028771794</v>
          </cell>
        </row>
        <row r="6358">
          <cell r="B6358">
            <v>0.13567032346565866</v>
          </cell>
          <cell r="C6358">
            <v>0.26947589538730943</v>
          </cell>
        </row>
        <row r="6359">
          <cell r="B6359">
            <v>0.18723018633046454</v>
          </cell>
          <cell r="C6359">
            <v>0.28174526642688175</v>
          </cell>
        </row>
        <row r="6360">
          <cell r="B6360">
            <v>0.16861292290414365</v>
          </cell>
          <cell r="C6360">
            <v>0.21479088414366365</v>
          </cell>
        </row>
        <row r="6361">
          <cell r="B6361">
            <v>0.26153187444940817</v>
          </cell>
          <cell r="C6361">
            <v>0.25687846935895187</v>
          </cell>
        </row>
        <row r="6362">
          <cell r="B6362">
            <v>0.18451864231059775</v>
          </cell>
          <cell r="C6362">
            <v>0.21952512083283068</v>
          </cell>
        </row>
        <row r="6363">
          <cell r="B6363">
            <v>9.8064753237210825E-2</v>
          </cell>
          <cell r="C6363">
            <v>0.15924759867834162</v>
          </cell>
        </row>
        <row r="6364">
          <cell r="B6364">
            <v>0.3442121840091858</v>
          </cell>
          <cell r="C6364">
            <v>0.30666528605320525</v>
          </cell>
        </row>
        <row r="6365">
          <cell r="B6365">
            <v>0.23103439548839733</v>
          </cell>
          <cell r="C6365">
            <v>0.21245103965204948</v>
          </cell>
        </row>
        <row r="6366">
          <cell r="B6366">
            <v>0.28118044002824821</v>
          </cell>
          <cell r="C6366">
            <v>0.1796981215586789</v>
          </cell>
        </row>
        <row r="6367">
          <cell r="B6367">
            <v>0.14781985788024815</v>
          </cell>
          <cell r="C6367">
            <v>0.21847025411822407</v>
          </cell>
        </row>
        <row r="6368">
          <cell r="B6368">
            <v>0.17346137871496609</v>
          </cell>
          <cell r="C6368">
            <v>0.1763133627122114</v>
          </cell>
        </row>
        <row r="6369">
          <cell r="B6369">
            <v>0.295537365068824</v>
          </cell>
          <cell r="C6369">
            <v>0.12240405395772512</v>
          </cell>
        </row>
        <row r="6370">
          <cell r="B6370">
            <v>0.27111710930021432</v>
          </cell>
          <cell r="C6370">
            <v>0.14992247201660316</v>
          </cell>
        </row>
        <row r="6371">
          <cell r="B6371">
            <v>8.9377640558426105E-2</v>
          </cell>
          <cell r="C6371">
            <v>0.15890268356390211</v>
          </cell>
        </row>
        <row r="6372">
          <cell r="B6372">
            <v>0.41415524700590434</v>
          </cell>
          <cell r="C6372">
            <v>0.75389744022369032</v>
          </cell>
        </row>
        <row r="6373">
          <cell r="B6373">
            <v>0.25576249254912742</v>
          </cell>
          <cell r="C6373">
            <v>0.36652001206016005</v>
          </cell>
        </row>
        <row r="6374">
          <cell r="B6374">
            <v>0.19275208895825352</v>
          </cell>
          <cell r="C6374">
            <v>0.19880819549588005</v>
          </cell>
        </row>
        <row r="6375">
          <cell r="B6375">
            <v>0.30804768045012898</v>
          </cell>
          <cell r="C6375">
            <v>0.20956828520066542</v>
          </cell>
        </row>
        <row r="6376">
          <cell r="B6376">
            <v>0.16986619454006444</v>
          </cell>
          <cell r="C6376">
            <v>0.16819566267456137</v>
          </cell>
        </row>
        <row r="6377">
          <cell r="B6377">
            <v>0.2126037751501394</v>
          </cell>
          <cell r="C6377">
            <v>0.30837387540708577</v>
          </cell>
        </row>
        <row r="6378">
          <cell r="B6378">
            <v>0.30102427693615891</v>
          </cell>
          <cell r="C6378">
            <v>0.11882481792727807</v>
          </cell>
        </row>
        <row r="6379">
          <cell r="B6379">
            <v>5.5813824959206434E-2</v>
          </cell>
          <cell r="C6379">
            <v>0.31877210179056564</v>
          </cell>
        </row>
        <row r="6380">
          <cell r="B6380">
            <v>0.21732509006986192</v>
          </cell>
          <cell r="C6380">
            <v>0.23148178878383369</v>
          </cell>
        </row>
        <row r="6381">
          <cell r="B6381">
            <v>0.26002096447067241</v>
          </cell>
          <cell r="C6381">
            <v>0.20899566795240407</v>
          </cell>
        </row>
        <row r="6382">
          <cell r="B6382">
            <v>0.12130365923470586</v>
          </cell>
          <cell r="C6382">
            <v>0.16549764802819597</v>
          </cell>
        </row>
        <row r="6383">
          <cell r="B6383">
            <v>0.23505787309159651</v>
          </cell>
          <cell r="C6383">
            <v>0.2449533047987755</v>
          </cell>
        </row>
        <row r="6384">
          <cell r="B6384">
            <v>0.12891415797334149</v>
          </cell>
          <cell r="C6384">
            <v>0.15842897043243748</v>
          </cell>
        </row>
        <row r="6385">
          <cell r="B6385">
            <v>0.20068483664094117</v>
          </cell>
          <cell r="C6385">
            <v>0.23581530551856433</v>
          </cell>
        </row>
        <row r="6386">
          <cell r="B6386">
            <v>0.13752778475614344</v>
          </cell>
          <cell r="C6386">
            <v>0.2093286924368738</v>
          </cell>
        </row>
        <row r="6387">
          <cell r="B6387">
            <v>0.24212198299409698</v>
          </cell>
          <cell r="C6387">
            <v>0.23160952815185804</v>
          </cell>
        </row>
        <row r="6388">
          <cell r="B6388">
            <v>0.34265806946216337</v>
          </cell>
          <cell r="C6388">
            <v>0.19233190945715264</v>
          </cell>
        </row>
        <row r="6389">
          <cell r="B6389">
            <v>1.6192757975082912</v>
          </cell>
          <cell r="C6389">
            <v>0.87904900744899628</v>
          </cell>
        </row>
        <row r="6390">
          <cell r="B6390">
            <v>3.0723325331657398</v>
          </cell>
          <cell r="C6390">
            <v>0.71747066707198548</v>
          </cell>
        </row>
        <row r="6391">
          <cell r="B6391">
            <v>1.2177264520803883</v>
          </cell>
          <cell r="C6391">
            <v>0.32441594435188947</v>
          </cell>
        </row>
        <row r="6392">
          <cell r="B6392">
            <v>1.4397184187496821</v>
          </cell>
          <cell r="C6392">
            <v>0.34149587674068416</v>
          </cell>
        </row>
        <row r="6393">
          <cell r="B6393">
            <v>1.3591894885252234</v>
          </cell>
          <cell r="C6393">
            <v>0.87087073091917688</v>
          </cell>
        </row>
        <row r="6394">
          <cell r="B6394">
            <v>1.2586722267675745</v>
          </cell>
          <cell r="C6394">
            <v>1.7034138943617458</v>
          </cell>
        </row>
        <row r="6395">
          <cell r="B6395">
            <v>0.48961548951330414</v>
          </cell>
          <cell r="C6395">
            <v>0.50730493092619056</v>
          </cell>
        </row>
        <row r="6396">
          <cell r="B6396">
            <v>1.5530911875516311</v>
          </cell>
          <cell r="C6396">
            <v>0.2970183692229863</v>
          </cell>
        </row>
        <row r="6397">
          <cell r="B6397">
            <v>0.33192617454686424</v>
          </cell>
          <cell r="C6397">
            <v>0.56523799921909712</v>
          </cell>
        </row>
        <row r="6398">
          <cell r="B6398">
            <v>0.55018367764658438</v>
          </cell>
          <cell r="C6398">
            <v>0.41716267330105677</v>
          </cell>
        </row>
        <row r="6399">
          <cell r="B6399">
            <v>0.5977238092344701</v>
          </cell>
          <cell r="C6399">
            <v>0.80679493662450374</v>
          </cell>
        </row>
        <row r="6400">
          <cell r="B6400">
            <v>0.6581080338305183</v>
          </cell>
          <cell r="C6400">
            <v>0.54171734766387747</v>
          </cell>
        </row>
        <row r="6401">
          <cell r="B6401">
            <v>0.27353506684092788</v>
          </cell>
          <cell r="C6401">
            <v>0.32933262469027769</v>
          </cell>
        </row>
        <row r="6402">
          <cell r="B6402">
            <v>0.25484396324925673</v>
          </cell>
          <cell r="C6402">
            <v>0.63301309727522415</v>
          </cell>
        </row>
        <row r="6403">
          <cell r="B6403">
            <v>0.65707616796651758</v>
          </cell>
          <cell r="C6403">
            <v>0.78488479945690404</v>
          </cell>
        </row>
        <row r="6404">
          <cell r="B6404">
            <v>2.2661989546761834E-2</v>
          </cell>
          <cell r="C6404">
            <v>0.57131342324758938</v>
          </cell>
        </row>
        <row r="6405">
          <cell r="B6405">
            <v>0.50251839339022764</v>
          </cell>
          <cell r="C6405">
            <v>0.48698723702375646</v>
          </cell>
        </row>
        <row r="6406">
          <cell r="B6406">
            <v>0.28945952261783442</v>
          </cell>
          <cell r="C6406">
            <v>0.55145060535504176</v>
          </cell>
        </row>
        <row r="6407">
          <cell r="B6407">
            <v>0.20068640811984056</v>
          </cell>
          <cell r="C6407">
            <v>0.45889812566861582</v>
          </cell>
        </row>
        <row r="6408">
          <cell r="B6408">
            <v>0.71379400577413055</v>
          </cell>
          <cell r="C6408">
            <v>0.75588769930939659</v>
          </cell>
        </row>
        <row r="6409">
          <cell r="B6409">
            <v>0.29987011523740725</v>
          </cell>
          <cell r="C6409">
            <v>0.23820966977072347</v>
          </cell>
        </row>
        <row r="6410">
          <cell r="B6410">
            <v>0.73962937089633629</v>
          </cell>
          <cell r="C6410">
            <v>1.0745012622014474</v>
          </cell>
        </row>
        <row r="6411">
          <cell r="B6411">
            <v>0.26807952058633056</v>
          </cell>
          <cell r="C6411">
            <v>0.18155863493391466</v>
          </cell>
        </row>
        <row r="6412">
          <cell r="B6412">
            <v>0.49200170797628756</v>
          </cell>
          <cell r="C6412">
            <v>0.7641111340280915</v>
          </cell>
        </row>
        <row r="6413">
          <cell r="B6413">
            <v>0.35247744319286689</v>
          </cell>
          <cell r="C6413">
            <v>0.52840890594308865</v>
          </cell>
        </row>
        <row r="6414">
          <cell r="B6414">
            <v>0.46818290940879553</v>
          </cell>
          <cell r="C6414">
            <v>0.4425372487321162</v>
          </cell>
        </row>
        <row r="6415">
          <cell r="B6415">
            <v>0.28887060401157855</v>
          </cell>
          <cell r="C6415">
            <v>0.63633282857785889</v>
          </cell>
        </row>
        <row r="6416">
          <cell r="B6416">
            <v>0.38706687422550895</v>
          </cell>
          <cell r="C6416">
            <v>0.2473945786453961</v>
          </cell>
        </row>
        <row r="6417">
          <cell r="B6417">
            <v>0.83766274892122883</v>
          </cell>
          <cell r="C6417">
            <v>0.27035086638461192</v>
          </cell>
        </row>
        <row r="6418">
          <cell r="B6418">
            <v>6.0189922815469046E-2</v>
          </cell>
          <cell r="C6418">
            <v>0.63646419623563311</v>
          </cell>
        </row>
        <row r="6419">
          <cell r="B6419">
            <v>0.95143337747307222</v>
          </cell>
          <cell r="C6419">
            <v>0.29718950163866714</v>
          </cell>
        </row>
        <row r="6420">
          <cell r="B6420">
            <v>0.56423974275747735</v>
          </cell>
          <cell r="C6420">
            <v>0.41170511988251024</v>
          </cell>
        </row>
        <row r="6421">
          <cell r="B6421">
            <v>0.32462890204305861</v>
          </cell>
          <cell r="C6421">
            <v>0.58734592002017261</v>
          </cell>
        </row>
        <row r="6422">
          <cell r="B6422">
            <v>0.77366901855705394</v>
          </cell>
          <cell r="C6422">
            <v>0.38847352800563595</v>
          </cell>
        </row>
        <row r="6423">
          <cell r="B6423">
            <v>1.2646404741150281</v>
          </cell>
          <cell r="C6423">
            <v>0.33749162459333298</v>
          </cell>
        </row>
        <row r="6424">
          <cell r="B6424">
            <v>0.47285064442112368</v>
          </cell>
          <cell r="C6424">
            <v>0.74732301762493825</v>
          </cell>
        </row>
        <row r="6425">
          <cell r="B6425">
            <v>1.2783590174755206</v>
          </cell>
          <cell r="C6425">
            <v>0.86192299762347135</v>
          </cell>
        </row>
        <row r="6426">
          <cell r="B6426">
            <v>1.6273304783292819</v>
          </cell>
          <cell r="C6426">
            <v>0.58475818771425581</v>
          </cell>
        </row>
        <row r="6427">
          <cell r="B6427">
            <v>0.10044837651036634</v>
          </cell>
          <cell r="C6427">
            <v>0.32891677664013808</v>
          </cell>
        </row>
        <row r="6428">
          <cell r="B6428">
            <v>-1.7621527042928786</v>
          </cell>
          <cell r="C6428">
            <v>2.0481479408665884</v>
          </cell>
        </row>
        <row r="6429">
          <cell r="B6429">
            <v>1.0677116903142447</v>
          </cell>
          <cell r="C6429">
            <v>0.20688925501568659</v>
          </cell>
        </row>
        <row r="6430">
          <cell r="B6430">
            <v>0.83439039442902452</v>
          </cell>
          <cell r="C6430">
            <v>0.66268506042099018</v>
          </cell>
        </row>
        <row r="6431">
          <cell r="B6431">
            <v>8.0878990307565277E-2</v>
          </cell>
          <cell r="C6431">
            <v>0.26460996593216551</v>
          </cell>
        </row>
        <row r="6432">
          <cell r="B6432">
            <v>0.36291881864672632</v>
          </cell>
          <cell r="C6432">
            <v>0.31304605847183892</v>
          </cell>
        </row>
        <row r="6433">
          <cell r="B6433">
            <v>0.32434289162120844</v>
          </cell>
          <cell r="C6433">
            <v>1.2647639163743791</v>
          </cell>
        </row>
        <row r="6434">
          <cell r="B6434">
            <v>0.61061992250907671</v>
          </cell>
          <cell r="C6434">
            <v>1.0593584719933631</v>
          </cell>
        </row>
        <row r="6435">
          <cell r="B6435">
            <v>0.23921217525702992</v>
          </cell>
          <cell r="C6435">
            <v>0.78157319227520339</v>
          </cell>
        </row>
        <row r="6436">
          <cell r="B6436">
            <v>1.1334836953725225</v>
          </cell>
          <cell r="C6436">
            <v>1.0626256008448063</v>
          </cell>
        </row>
        <row r="6437">
          <cell r="B6437">
            <v>1.2517160957276448</v>
          </cell>
          <cell r="C6437">
            <v>-0.10360672075576641</v>
          </cell>
        </row>
        <row r="6438">
          <cell r="B6438">
            <v>1.0547170422715588</v>
          </cell>
          <cell r="C6438">
            <v>0.3205957253749952</v>
          </cell>
        </row>
        <row r="6439">
          <cell r="B6439">
            <v>-0.54146858655154473</v>
          </cell>
          <cell r="C6439">
            <v>0.99640120677927513</v>
          </cell>
        </row>
        <row r="6440">
          <cell r="B6440">
            <v>2.8564140026889695</v>
          </cell>
          <cell r="C6440">
            <v>2.6127605379131453</v>
          </cell>
        </row>
        <row r="6441">
          <cell r="B6441">
            <v>9.4600311273846216E-2</v>
          </cell>
          <cell r="C6441">
            <v>1.2480306641425478</v>
          </cell>
        </row>
        <row r="6442">
          <cell r="B6442">
            <v>-1.3354811621985663</v>
          </cell>
          <cell r="C6442">
            <v>1.1043238580133836</v>
          </cell>
        </row>
        <row r="6443">
          <cell r="B6443">
            <v>0.39130766850369547</v>
          </cell>
          <cell r="C6443">
            <v>0.12869624651849784</v>
          </cell>
        </row>
        <row r="6444">
          <cell r="B6444">
            <v>0.26926180887904189</v>
          </cell>
          <cell r="C6444">
            <v>0.21711561548053124</v>
          </cell>
        </row>
        <row r="6445">
          <cell r="B6445">
            <v>0.36049643438254886</v>
          </cell>
          <cell r="C6445">
            <v>0.20358612201271209</v>
          </cell>
        </row>
        <row r="6446">
          <cell r="B6446">
            <v>0.33885950425221023</v>
          </cell>
          <cell r="C6446">
            <v>9.584580822184878E-2</v>
          </cell>
        </row>
        <row r="6447">
          <cell r="B6447">
            <v>0.5270085241726491</v>
          </cell>
          <cell r="C6447">
            <v>0.10924045263960441</v>
          </cell>
        </row>
        <row r="6448">
          <cell r="B6448">
            <v>0.23784610459317415</v>
          </cell>
          <cell r="C6448">
            <v>0.15207906050803233</v>
          </cell>
        </row>
        <row r="6449">
          <cell r="B6449">
            <v>0.30469228050387703</v>
          </cell>
          <cell r="C6449">
            <v>0.17864213606391274</v>
          </cell>
        </row>
        <row r="6450">
          <cell r="B6450">
            <v>0.39937221298411196</v>
          </cell>
          <cell r="C6450">
            <v>0.13773031766319924</v>
          </cell>
        </row>
        <row r="6451">
          <cell r="B6451">
            <v>0.44427596487752713</v>
          </cell>
          <cell r="C6451">
            <v>0.18604537911475505</v>
          </cell>
        </row>
        <row r="6452">
          <cell r="B6452">
            <v>0.40440184287153375</v>
          </cell>
          <cell r="C6452">
            <v>0.1708144488581724</v>
          </cell>
        </row>
        <row r="6453">
          <cell r="B6453">
            <v>0.61542492945978333</v>
          </cell>
          <cell r="C6453">
            <v>0.17965626070746765</v>
          </cell>
        </row>
        <row r="6454">
          <cell r="B6454">
            <v>0.49492272146195493</v>
          </cell>
          <cell r="C6454">
            <v>0.1563093247502966</v>
          </cell>
        </row>
        <row r="6455">
          <cell r="B6455">
            <v>0.40984598256442001</v>
          </cell>
          <cell r="C6455">
            <v>0.29426319026317987</v>
          </cell>
        </row>
        <row r="6456">
          <cell r="B6456">
            <v>0.51165151223442518</v>
          </cell>
          <cell r="C6456">
            <v>0.1657118741501678</v>
          </cell>
        </row>
        <row r="6457">
          <cell r="B6457">
            <v>0.63245398248255236</v>
          </cell>
          <cell r="C6457">
            <v>0.24651521493798262</v>
          </cell>
        </row>
        <row r="6458">
          <cell r="B6458">
            <v>0.41491556725366796</v>
          </cell>
          <cell r="C6458">
            <v>0.37855524474699115</v>
          </cell>
        </row>
        <row r="6459">
          <cell r="B6459">
            <v>0.85434974276405951</v>
          </cell>
          <cell r="C6459">
            <v>0.20806076563539971</v>
          </cell>
        </row>
        <row r="6460">
          <cell r="B6460">
            <v>1.0431417451206024</v>
          </cell>
          <cell r="C6460">
            <v>0.24077502780734678</v>
          </cell>
        </row>
        <row r="6461">
          <cell r="B6461">
            <v>0.50345494019955117</v>
          </cell>
          <cell r="C6461">
            <v>0.16808141023967299</v>
          </cell>
        </row>
        <row r="6462">
          <cell r="B6462">
            <v>0.419272559631375</v>
          </cell>
          <cell r="C6462">
            <v>0.15496261585708479</v>
          </cell>
        </row>
        <row r="6463">
          <cell r="B6463">
            <v>0.7155515004877312</v>
          </cell>
          <cell r="C6463">
            <v>0.14493795866023612</v>
          </cell>
        </row>
        <row r="6464">
          <cell r="B6464">
            <v>0.70489863667322938</v>
          </cell>
          <cell r="C6464">
            <v>0.98708961386286209</v>
          </cell>
        </row>
        <row r="6465">
          <cell r="B6465">
            <v>0.87924658177903292</v>
          </cell>
          <cell r="C6465">
            <v>0.2602760139557217</v>
          </cell>
        </row>
        <row r="6466">
          <cell r="B6466">
            <v>1.1869989172925983</v>
          </cell>
          <cell r="C6466">
            <v>1.9306855081120868</v>
          </cell>
        </row>
        <row r="6467">
          <cell r="B6467">
            <v>2.3306630391176935</v>
          </cell>
          <cell r="C6467">
            <v>1.4236319349157085</v>
          </cell>
        </row>
        <row r="6468">
          <cell r="B6468">
            <v>0.39997909916698865</v>
          </cell>
          <cell r="C6468">
            <v>1.1823249893874384</v>
          </cell>
        </row>
        <row r="6469">
          <cell r="B6469">
            <v>0.550115509840437</v>
          </cell>
          <cell r="C6469">
            <v>1.0743196592930639</v>
          </cell>
        </row>
        <row r="6470">
          <cell r="B6470">
            <v>0.52320257552461591</v>
          </cell>
          <cell r="C6470">
            <v>0.63192289484222608</v>
          </cell>
        </row>
        <row r="6471">
          <cell r="B6471">
            <v>0.44152682741944832</v>
          </cell>
          <cell r="C6471">
            <v>0.44847666344068615</v>
          </cell>
        </row>
        <row r="6472">
          <cell r="B6472">
            <v>0.3686939663295925</v>
          </cell>
          <cell r="C6472">
            <v>0.80297384996710819</v>
          </cell>
        </row>
        <row r="6473">
          <cell r="B6473">
            <v>0.90094456162200853</v>
          </cell>
          <cell r="C6473">
            <v>1.441333312531154</v>
          </cell>
        </row>
        <row r="6474">
          <cell r="B6474">
            <v>0.17395782020524803</v>
          </cell>
          <cell r="C6474">
            <v>0.70120441147957757</v>
          </cell>
        </row>
        <row r="6475">
          <cell r="B6475">
            <v>1.2217094068782413</v>
          </cell>
          <cell r="C6475">
            <v>0.56672690831090755</v>
          </cell>
        </row>
        <row r="6476">
          <cell r="B6476">
            <v>0.46424709913979179</v>
          </cell>
          <cell r="C6476">
            <v>0.63672515828382026</v>
          </cell>
        </row>
        <row r="6477">
          <cell r="B6477">
            <v>1.4549320987843621</v>
          </cell>
          <cell r="C6477">
            <v>2.8805045834153685E-2</v>
          </cell>
        </row>
        <row r="6478">
          <cell r="B6478">
            <v>0.5826067969401576</v>
          </cell>
          <cell r="C6478">
            <v>0.39790573759021081</v>
          </cell>
        </row>
        <row r="6479">
          <cell r="B6479">
            <v>1.7695279421473038</v>
          </cell>
          <cell r="C6479">
            <v>1.9619280531071366</v>
          </cell>
        </row>
        <row r="6480">
          <cell r="B6480">
            <v>0.40396498787729623</v>
          </cell>
          <cell r="C6480">
            <v>0.42989686534856753</v>
          </cell>
        </row>
        <row r="6481">
          <cell r="B6481">
            <v>0.68504840355160501</v>
          </cell>
          <cell r="C6481">
            <v>1.0659216332408261</v>
          </cell>
        </row>
        <row r="6482">
          <cell r="B6482">
            <v>0.98004070371334284</v>
          </cell>
          <cell r="C6482">
            <v>0.61768926510127831</v>
          </cell>
        </row>
        <row r="6483">
          <cell r="B6483">
            <v>0.36636412285190945</v>
          </cell>
          <cell r="C6483">
            <v>2.1270201171870631</v>
          </cell>
        </row>
        <row r="6484">
          <cell r="B6484">
            <v>0.34698545942279091</v>
          </cell>
          <cell r="C6484">
            <v>0.46291469894669135</v>
          </cell>
        </row>
        <row r="6485">
          <cell r="B6485">
            <v>0.67892008305930573</v>
          </cell>
          <cell r="C6485">
            <v>0.40096103992820575</v>
          </cell>
        </row>
        <row r="6486">
          <cell r="B6486">
            <v>0.26342646105846623</v>
          </cell>
          <cell r="C6486">
            <v>0.91590016185563705</v>
          </cell>
        </row>
        <row r="6487">
          <cell r="B6487">
            <v>1.2725279357930515</v>
          </cell>
          <cell r="C6487">
            <v>2.084892749412937</v>
          </cell>
        </row>
        <row r="6488">
          <cell r="B6488">
            <v>1.0900408099825727</v>
          </cell>
          <cell r="C6488">
            <v>0.35729857450685409</v>
          </cell>
        </row>
        <row r="6489">
          <cell r="B6489">
            <v>1.7219270614528877</v>
          </cell>
          <cell r="C6489">
            <v>0.40678958028971846</v>
          </cell>
        </row>
        <row r="6490">
          <cell r="B6490">
            <v>1.7617630853357731</v>
          </cell>
          <cell r="C6490">
            <v>6.3394685408251314E-2</v>
          </cell>
        </row>
        <row r="6491">
          <cell r="B6491">
            <v>0.94490742382338266</v>
          </cell>
          <cell r="C6491">
            <v>0.24876713338072179</v>
          </cell>
        </row>
        <row r="6492">
          <cell r="B6492">
            <v>2.5529895244496124</v>
          </cell>
          <cell r="C6492">
            <v>0.74300753420304821</v>
          </cell>
        </row>
        <row r="6493">
          <cell r="B6493">
            <v>2.0426638931305732</v>
          </cell>
          <cell r="C6493">
            <v>-0.53338555494396522</v>
          </cell>
        </row>
        <row r="6494">
          <cell r="B6494">
            <v>2.9237220833208735</v>
          </cell>
          <cell r="C6494">
            <v>0.88977263843231369</v>
          </cell>
        </row>
        <row r="6495">
          <cell r="B6495">
            <v>2.104692824383656</v>
          </cell>
          <cell r="C6495">
            <v>-1.234578083475727</v>
          </cell>
        </row>
        <row r="6496">
          <cell r="B6496">
            <v>1.4250921629525617</v>
          </cell>
          <cell r="C6496">
            <v>-0.32303984013774478</v>
          </cell>
        </row>
        <row r="6497">
          <cell r="B6497">
            <v>1.4008400542814803</v>
          </cell>
          <cell r="C6497">
            <v>2.303749949028107</v>
          </cell>
        </row>
        <row r="6498">
          <cell r="B6498">
            <v>1.7756558407509848</v>
          </cell>
          <cell r="C6498">
            <v>9.5128009827059739</v>
          </cell>
        </row>
        <row r="6499">
          <cell r="B6499">
            <v>1.265377417457346</v>
          </cell>
          <cell r="C6499">
            <v>0.92868167849485594</v>
          </cell>
        </row>
        <row r="6500">
          <cell r="B6500">
            <v>-1.9102414922678561</v>
          </cell>
          <cell r="C6500">
            <v>5.5664104841236712</v>
          </cell>
        </row>
        <row r="6501">
          <cell r="B6501">
            <v>3.0916477291484936</v>
          </cell>
          <cell r="C6501">
            <v>0.81333735564934617</v>
          </cell>
        </row>
        <row r="6502">
          <cell r="B6502">
            <v>0.29973760461775861</v>
          </cell>
          <cell r="C6502">
            <v>0.3978179588608185</v>
          </cell>
        </row>
        <row r="6503">
          <cell r="B6503">
            <v>3.480369069296696E-2</v>
          </cell>
          <cell r="C6503">
            <v>0.15862888479023848</v>
          </cell>
        </row>
        <row r="6504">
          <cell r="B6504">
            <v>5.1727012487119911E-3</v>
          </cell>
          <cell r="C6504">
            <v>0.4504397686113672</v>
          </cell>
        </row>
        <row r="6505">
          <cell r="B6505">
            <v>1.107016114757522E-2</v>
          </cell>
          <cell r="C6505">
            <v>0.1000263622283333</v>
          </cell>
        </row>
        <row r="6506">
          <cell r="B6506">
            <v>4.456347718904153E-2</v>
          </cell>
          <cell r="C6506">
            <v>7.7681117205903136E-2</v>
          </cell>
        </row>
        <row r="6507">
          <cell r="B6507">
            <v>2.1732556719348456E-2</v>
          </cell>
          <cell r="C6507">
            <v>0.21906419347064043</v>
          </cell>
        </row>
        <row r="6508">
          <cell r="B6508">
            <v>1.1337853119847374</v>
          </cell>
          <cell r="C6508">
            <v>0.20940733660934885</v>
          </cell>
        </row>
        <row r="6509">
          <cell r="B6509">
            <v>0.23468915988350303</v>
          </cell>
          <cell r="C6509">
            <v>0.1574954172435771</v>
          </cell>
        </row>
        <row r="6510">
          <cell r="B6510">
            <v>1.3035297932012302</v>
          </cell>
          <cell r="C6510">
            <v>0.80931958241648516</v>
          </cell>
        </row>
        <row r="6511">
          <cell r="B6511">
            <v>0.79588091510419468</v>
          </cell>
          <cell r="C6511">
            <v>0.41871374757033686</v>
          </cell>
        </row>
        <row r="6512">
          <cell r="B6512">
            <v>2.8197937041057837E-2</v>
          </cell>
          <cell r="C6512">
            <v>0.71428096186226497</v>
          </cell>
        </row>
        <row r="6513">
          <cell r="B6513">
            <v>5.0170327100174592E-2</v>
          </cell>
          <cell r="C6513">
            <v>0.53378205066635154</v>
          </cell>
        </row>
        <row r="6514">
          <cell r="B6514">
            <v>0.2997382048869266</v>
          </cell>
          <cell r="C6514">
            <v>0.16078865189255867</v>
          </cell>
        </row>
        <row r="6515">
          <cell r="B6515">
            <v>0.26298740812174887</v>
          </cell>
          <cell r="C6515">
            <v>0.39639341527883487</v>
          </cell>
        </row>
        <row r="6516">
          <cell r="B6516">
            <v>0.32796747026486095</v>
          </cell>
          <cell r="C6516">
            <v>0.92708171146968688</v>
          </cell>
        </row>
        <row r="6517">
          <cell r="B6517">
            <v>0.86916970973566798</v>
          </cell>
          <cell r="C6517">
            <v>0.7011089743786838</v>
          </cell>
        </row>
        <row r="6518">
          <cell r="B6518">
            <v>0.43781273485420469</v>
          </cell>
          <cell r="C6518">
            <v>0.33978579470776904</v>
          </cell>
        </row>
        <row r="6519">
          <cell r="B6519">
            <v>1.149455312238675</v>
          </cell>
          <cell r="C6519">
            <v>0.90880777024261816</v>
          </cell>
        </row>
        <row r="6520">
          <cell r="B6520">
            <v>0.64044815791369725</v>
          </cell>
          <cell r="C6520">
            <v>0.41565160474886448</v>
          </cell>
        </row>
        <row r="6521">
          <cell r="B6521">
            <v>1.8472061316687172</v>
          </cell>
          <cell r="C6521">
            <v>0.91073275603515502</v>
          </cell>
        </row>
        <row r="6522">
          <cell r="B6522">
            <v>1.5681286242647943</v>
          </cell>
          <cell r="C6522">
            <v>0.72941872579293299</v>
          </cell>
        </row>
        <row r="6523">
          <cell r="B6523">
            <v>1.1313045738037379</v>
          </cell>
          <cell r="C6523">
            <v>0.35172100134506157</v>
          </cell>
        </row>
        <row r="6524">
          <cell r="B6524">
            <v>1.3697101606227733</v>
          </cell>
          <cell r="C6524">
            <v>0.94883665794630645</v>
          </cell>
        </row>
        <row r="6525">
          <cell r="B6525">
            <v>0.8308920877192455</v>
          </cell>
          <cell r="C6525">
            <v>0.85558869441420549</v>
          </cell>
        </row>
        <row r="6526">
          <cell r="B6526">
            <v>0.74719610449128693</v>
          </cell>
          <cell r="C6526">
            <v>0.49718608935957287</v>
          </cell>
        </row>
        <row r="6527">
          <cell r="B6527">
            <v>0.9723176246809746</v>
          </cell>
          <cell r="C6527">
            <v>0.64852719140479709</v>
          </cell>
        </row>
        <row r="6528">
          <cell r="B6528">
            <v>0.45869386228116193</v>
          </cell>
          <cell r="C6528">
            <v>0.51540495026716471</v>
          </cell>
        </row>
        <row r="6529">
          <cell r="B6529">
            <v>0.29383148741079118</v>
          </cell>
          <cell r="C6529">
            <v>1.1693098944564673</v>
          </cell>
        </row>
        <row r="6530">
          <cell r="B6530">
            <v>1.5879258455885503</v>
          </cell>
          <cell r="C6530">
            <v>0.19631263120487072</v>
          </cell>
        </row>
        <row r="6531">
          <cell r="B6531">
            <v>0.90309561697260421</v>
          </cell>
          <cell r="C6531">
            <v>0.60367083081701056</v>
          </cell>
        </row>
        <row r="6532">
          <cell r="B6532">
            <v>1.9013445596391645</v>
          </cell>
          <cell r="C6532">
            <v>0.2765678972372913</v>
          </cell>
        </row>
        <row r="6533">
          <cell r="B6533">
            <v>1.0712585350096837</v>
          </cell>
          <cell r="C6533">
            <v>8.0531668479856322E-2</v>
          </cell>
        </row>
        <row r="6534">
          <cell r="B6534">
            <v>1.0788914138906707</v>
          </cell>
          <cell r="C6534">
            <v>0.1362059176055028</v>
          </cell>
        </row>
        <row r="6535">
          <cell r="B6535">
            <v>1.4179552192341363</v>
          </cell>
          <cell r="C6535">
            <v>0.19383245512808894</v>
          </cell>
        </row>
        <row r="6536">
          <cell r="B6536">
            <v>0.79707689060928255</v>
          </cell>
          <cell r="C6536">
            <v>0.32684484036533384</v>
          </cell>
        </row>
        <row r="6537">
          <cell r="B6537">
            <v>0.14024952007966235</v>
          </cell>
          <cell r="C6537">
            <v>0.10572408403334303</v>
          </cell>
        </row>
        <row r="6538">
          <cell r="B6538">
            <v>0.6228535509428077</v>
          </cell>
          <cell r="C6538">
            <v>0.32238507622984192</v>
          </cell>
        </row>
        <row r="6539">
          <cell r="B6539">
            <v>0.64752274758782602</v>
          </cell>
          <cell r="C6539">
            <v>2.1106590562582337</v>
          </cell>
        </row>
        <row r="6540">
          <cell r="B6540">
            <v>0.62497394829933717</v>
          </cell>
          <cell r="C6540">
            <v>0.59666224689472303</v>
          </cell>
        </row>
        <row r="6541">
          <cell r="B6541">
            <v>1.6842830715502615</v>
          </cell>
          <cell r="C6541">
            <v>0.18999811905455091</v>
          </cell>
        </row>
        <row r="6542">
          <cell r="B6542">
            <v>0.37471086285926031</v>
          </cell>
          <cell r="C6542">
            <v>0.21462575384818419</v>
          </cell>
        </row>
        <row r="6543">
          <cell r="B6543">
            <v>0.30850280270171032</v>
          </cell>
          <cell r="C6543">
            <v>0.11394591647417897</v>
          </cell>
        </row>
        <row r="6544">
          <cell r="B6544">
            <v>0.2429822188101918</v>
          </cell>
          <cell r="C6544">
            <v>6.9811601311222035E-2</v>
          </cell>
        </row>
        <row r="6545">
          <cell r="B6545">
            <v>0.11430698146090223</v>
          </cell>
          <cell r="C6545">
            <v>0.1106661912116249</v>
          </cell>
        </row>
        <row r="6546">
          <cell r="B6546">
            <v>0.8018548588006793</v>
          </cell>
          <cell r="C6546">
            <v>0.50201868813209982</v>
          </cell>
        </row>
        <row r="6547">
          <cell r="B6547">
            <v>0.32601862138773507</v>
          </cell>
          <cell r="C6547">
            <v>1.7435838720294704E-2</v>
          </cell>
        </row>
        <row r="6548">
          <cell r="B6548">
            <v>0.24026218225059051</v>
          </cell>
          <cell r="C6548">
            <v>0.71066141668383931</v>
          </cell>
        </row>
        <row r="6549">
          <cell r="B6549">
            <v>0.35032592621329578</v>
          </cell>
          <cell r="C6549">
            <v>0.58434800793886088</v>
          </cell>
        </row>
        <row r="6550">
          <cell r="B6550">
            <v>0.20576844218546092</v>
          </cell>
          <cell r="C6550">
            <v>0.76768943353834651</v>
          </cell>
        </row>
        <row r="6551">
          <cell r="B6551">
            <v>0.14772822180764181</v>
          </cell>
          <cell r="C6551">
            <v>0.99124399186326551</v>
          </cell>
        </row>
        <row r="6552">
          <cell r="B6552">
            <v>0.50310673357866276</v>
          </cell>
          <cell r="C6552">
            <v>0.89489344061874831</v>
          </cell>
        </row>
        <row r="6553">
          <cell r="B6553">
            <v>6.1180458055169216E-2</v>
          </cell>
          <cell r="C6553">
            <v>0.93340727826820935</v>
          </cell>
        </row>
        <row r="6554">
          <cell r="B6554">
            <v>1.1146148020575777E-2</v>
          </cell>
          <cell r="C6554">
            <v>0.39664280246480832</v>
          </cell>
        </row>
        <row r="6555">
          <cell r="B6555">
            <v>0.58223700597321837</v>
          </cell>
          <cell r="C6555">
            <v>0.82692307570268953</v>
          </cell>
        </row>
        <row r="6556">
          <cell r="B6556">
            <v>1.0702042651298675</v>
          </cell>
          <cell r="C6556">
            <v>0.21174074943292645</v>
          </cell>
        </row>
        <row r="6557">
          <cell r="B6557">
            <v>0.30346008312536937</v>
          </cell>
          <cell r="C6557">
            <v>0.84999633753569703</v>
          </cell>
        </row>
        <row r="6558">
          <cell r="B6558">
            <v>0.10218415895358747</v>
          </cell>
          <cell r="C6558">
            <v>0.49922413286626288</v>
          </cell>
        </row>
        <row r="6559">
          <cell r="B6559">
            <v>0.3134287753453226</v>
          </cell>
          <cell r="C6559">
            <v>0.90168713896572461</v>
          </cell>
        </row>
        <row r="6560">
          <cell r="B6560">
            <v>0.48633232384853836</v>
          </cell>
          <cell r="C6560">
            <v>0.73681731193361955</v>
          </cell>
        </row>
        <row r="6561">
          <cell r="B6561">
            <v>0.42669873346428211</v>
          </cell>
          <cell r="C6561">
            <v>0.60162561378648449</v>
          </cell>
        </row>
        <row r="6562">
          <cell r="B6562">
            <v>0.79071473347067844</v>
          </cell>
          <cell r="C6562">
            <v>0.58754762400358806</v>
          </cell>
        </row>
        <row r="6563">
          <cell r="B6563">
            <v>0.5983180618419669</v>
          </cell>
          <cell r="C6563">
            <v>0.25705258483988569</v>
          </cell>
        </row>
        <row r="6564">
          <cell r="B6564">
            <v>3.8053795801276982</v>
          </cell>
          <cell r="C6564">
            <v>1.6282814580813683</v>
          </cell>
        </row>
        <row r="6565">
          <cell r="B6565">
            <v>5.3580038854213155E-2</v>
          </cell>
          <cell r="C6565">
            <v>2.4736636421496927</v>
          </cell>
        </row>
        <row r="6566">
          <cell r="B6566">
            <v>0.96049281577380297</v>
          </cell>
          <cell r="C6566">
            <v>0.25280067911849724</v>
          </cell>
        </row>
        <row r="6567">
          <cell r="B6567">
            <v>8.0507987563865537</v>
          </cell>
          <cell r="C6567">
            <v>0.26813943752965758</v>
          </cell>
        </row>
        <row r="6568">
          <cell r="B6568">
            <v>-3.5541857675181325</v>
          </cell>
          <cell r="C6568">
            <v>1.7563931233362904</v>
          </cell>
        </row>
        <row r="6569">
          <cell r="B6569">
            <v>1.6192922348346677</v>
          </cell>
          <cell r="C6569">
            <v>1.5166785996178282</v>
          </cell>
        </row>
        <row r="6570">
          <cell r="B6570">
            <v>1.3105365088418324</v>
          </cell>
          <cell r="C6570">
            <v>0.36666975252698186</v>
          </cell>
        </row>
        <row r="6571">
          <cell r="B6571">
            <v>1.509320296942908</v>
          </cell>
          <cell r="C6571">
            <v>1.6756302887328864</v>
          </cell>
        </row>
        <row r="6572">
          <cell r="B6572">
            <v>1.0543018813358636</v>
          </cell>
          <cell r="C6572">
            <v>-0.31659285108937407</v>
          </cell>
        </row>
        <row r="6573">
          <cell r="B6573">
            <v>0.58818730117990714</v>
          </cell>
          <cell r="C6573">
            <v>1.5386312506359239</v>
          </cell>
        </row>
        <row r="6574">
          <cell r="B6574">
            <v>1.6655684465777236</v>
          </cell>
          <cell r="C6574">
            <v>1.3164718070954011</v>
          </cell>
        </row>
        <row r="6575">
          <cell r="B6575">
            <v>5.8484062699395836E-2</v>
          </cell>
          <cell r="C6575">
            <v>2.1657134806140017</v>
          </cell>
        </row>
        <row r="6576">
          <cell r="B6576">
            <v>-2.2015248116471589</v>
          </cell>
          <cell r="C6576">
            <v>5.0936641968269001</v>
          </cell>
        </row>
        <row r="6577">
          <cell r="B6577">
            <v>1.3552866785803341</v>
          </cell>
          <cell r="C6577">
            <v>6.2328828213632299</v>
          </cell>
        </row>
        <row r="6578">
          <cell r="B6578">
            <v>0.64541595441129496</v>
          </cell>
          <cell r="C6578">
            <v>2.2572622609949877</v>
          </cell>
        </row>
        <row r="6579">
          <cell r="B6579">
            <v>4.2998126409709156</v>
          </cell>
          <cell r="C6579">
            <v>0.24770944672245246</v>
          </cell>
        </row>
        <row r="6580">
          <cell r="B6580">
            <v>0.11234211871637442</v>
          </cell>
          <cell r="C6580">
            <v>5.2363409670666989</v>
          </cell>
        </row>
        <row r="6581">
          <cell r="B6581">
            <v>1.3218098871291182</v>
          </cell>
          <cell r="C6581">
            <v>0.20618515660862255</v>
          </cell>
        </row>
        <row r="6582">
          <cell r="B6582">
            <v>-1.497530219457069</v>
          </cell>
          <cell r="C6582">
            <v>2.7327944667123627</v>
          </cell>
        </row>
        <row r="6583">
          <cell r="B6583">
            <v>0.6438710373633737</v>
          </cell>
          <cell r="C6583">
            <v>0.93626325149451606</v>
          </cell>
        </row>
        <row r="6584">
          <cell r="B6584">
            <v>2.8178336751422246</v>
          </cell>
          <cell r="C6584">
            <v>2.9150117058656444</v>
          </cell>
        </row>
        <row r="6585">
          <cell r="B6585">
            <v>-2.9213953638317731</v>
          </cell>
          <cell r="C6585">
            <v>6.575607512733626</v>
          </cell>
        </row>
        <row r="6586">
          <cell r="B6586">
            <v>1.8695073096171861</v>
          </cell>
          <cell r="C6586">
            <v>0.6357419112484245</v>
          </cell>
        </row>
        <row r="6587">
          <cell r="B6587">
            <v>3.4010593859156946</v>
          </cell>
          <cell r="C6587">
            <v>1.1904777467981338</v>
          </cell>
        </row>
        <row r="6588">
          <cell r="B6588">
            <v>-6.7802045261299346</v>
          </cell>
          <cell r="C6588">
            <v>5.8429349067733289</v>
          </cell>
        </row>
        <row r="6589">
          <cell r="B6589">
            <v>-3.5869174668715473</v>
          </cell>
          <cell r="C6589">
            <v>0.95477477286037027</v>
          </cell>
        </row>
        <row r="6590">
          <cell r="B6590">
            <v>3.5168624193758289</v>
          </cell>
          <cell r="C6590">
            <v>0.15039830986688071</v>
          </cell>
        </row>
        <row r="6591">
          <cell r="B6591">
            <v>1.153213599560297</v>
          </cell>
          <cell r="C6591">
            <v>0.6304148465785695</v>
          </cell>
        </row>
        <row r="6592">
          <cell r="B6592">
            <v>1.6447662237090612</v>
          </cell>
          <cell r="C6592">
            <v>0.39472457259205374</v>
          </cell>
        </row>
        <row r="6593">
          <cell r="B6593">
            <v>0.90346077595241048</v>
          </cell>
          <cell r="C6593">
            <v>1.9965255054042723</v>
          </cell>
        </row>
        <row r="6594">
          <cell r="B6594">
            <v>0.2302871787602776</v>
          </cell>
          <cell r="C6594">
            <v>0.13338021708762529</v>
          </cell>
        </row>
        <row r="6595">
          <cell r="B6595">
            <v>0.56298395889520458</v>
          </cell>
          <cell r="C6595">
            <v>0.44824118279558917</v>
          </cell>
        </row>
        <row r="6596">
          <cell r="B6596">
            <v>-0.31892750144733434</v>
          </cell>
          <cell r="C6596">
            <v>1.285404099974228</v>
          </cell>
        </row>
        <row r="6597">
          <cell r="B6597">
            <v>0.23286864003805113</v>
          </cell>
          <cell r="C6597">
            <v>-0.15661619257387807</v>
          </cell>
        </row>
        <row r="6598">
          <cell r="B6598">
            <v>1.4605077094561314</v>
          </cell>
          <cell r="C6598">
            <v>1.9636710467533913</v>
          </cell>
        </row>
        <row r="6599">
          <cell r="B6599">
            <v>1.21985872557718</v>
          </cell>
          <cell r="C6599">
            <v>0.63303482360055585</v>
          </cell>
        </row>
        <row r="6600">
          <cell r="B6600">
            <v>0.81374463153489895</v>
          </cell>
          <cell r="C6600">
            <v>3.4078285249836333</v>
          </cell>
        </row>
        <row r="6601">
          <cell r="B6601">
            <v>-0.10217768499018368</v>
          </cell>
          <cell r="C6601">
            <v>0.70459516485370577</v>
          </cell>
        </row>
        <row r="6602">
          <cell r="B6602">
            <v>-0.10159679062999645</v>
          </cell>
          <cell r="C6602">
            <v>1.1762308302780431</v>
          </cell>
        </row>
        <row r="6603">
          <cell r="B6603">
            <v>0.30545850824554444</v>
          </cell>
          <cell r="C6603">
            <v>0.26426018169068605</v>
          </cell>
        </row>
        <row r="6604">
          <cell r="B6604">
            <v>-8.1958504222757605E-2</v>
          </cell>
          <cell r="C6604">
            <v>0.33810211841294013</v>
          </cell>
        </row>
        <row r="6605">
          <cell r="B6605">
            <v>0.1569406556901663</v>
          </cell>
          <cell r="C6605">
            <v>0.18625092776993249</v>
          </cell>
        </row>
        <row r="6606">
          <cell r="B6606">
            <v>0.62172820958968356</v>
          </cell>
          <cell r="C6606">
            <v>0.35656136010571005</v>
          </cell>
        </row>
        <row r="6607">
          <cell r="B6607">
            <v>0.1366273158622085</v>
          </cell>
          <cell r="C6607">
            <v>0.41392778375118283</v>
          </cell>
        </row>
        <row r="6608">
          <cell r="B6608">
            <v>0.44649486959748463</v>
          </cell>
          <cell r="C6608">
            <v>0.18952576048022762</v>
          </cell>
        </row>
        <row r="6609">
          <cell r="B6609">
            <v>0.35995477217787414</v>
          </cell>
          <cell r="C6609">
            <v>0.18948529747142687</v>
          </cell>
        </row>
        <row r="6610">
          <cell r="B6610">
            <v>0.40421243875371554</v>
          </cell>
          <cell r="C6610">
            <v>0.34821133811695976</v>
          </cell>
        </row>
        <row r="6611">
          <cell r="B6611">
            <v>0.71662188656119774</v>
          </cell>
          <cell r="C6611">
            <v>0.1506086668957935</v>
          </cell>
        </row>
        <row r="6612">
          <cell r="B6612">
            <v>0.23625506936428925</v>
          </cell>
          <cell r="C6612">
            <v>0.28195210666997178</v>
          </cell>
        </row>
        <row r="6613">
          <cell r="B6613">
            <v>0.6350724676519709</v>
          </cell>
          <cell r="C6613">
            <v>0.1907364987374528</v>
          </cell>
        </row>
        <row r="6614">
          <cell r="B6614">
            <v>4.4152948717365005E-2</v>
          </cell>
          <cell r="C6614">
            <v>0.53193503220138716</v>
          </cell>
        </row>
        <row r="6615">
          <cell r="B6615">
            <v>0.1022775570793686</v>
          </cell>
          <cell r="C6615">
            <v>0.71452977394484851</v>
          </cell>
        </row>
        <row r="6616">
          <cell r="B6616">
            <v>0.1417439791419568</v>
          </cell>
          <cell r="C6616">
            <v>0.24847624080260056</v>
          </cell>
        </row>
        <row r="6617">
          <cell r="B6617">
            <v>7.1539069829041652E-2</v>
          </cell>
          <cell r="C6617">
            <v>0.292240237219</v>
          </cell>
        </row>
        <row r="6618">
          <cell r="B6618">
            <v>0.18163193831205712</v>
          </cell>
          <cell r="C6618">
            <v>0.21983632861066912</v>
          </cell>
        </row>
        <row r="6619">
          <cell r="B6619">
            <v>0.44065252198363369</v>
          </cell>
          <cell r="C6619">
            <v>0.34491166128461914</v>
          </cell>
        </row>
        <row r="6620">
          <cell r="B6620">
            <v>0.19602245953168387</v>
          </cell>
          <cell r="C6620">
            <v>0.17728148859733336</v>
          </cell>
        </row>
        <row r="6621">
          <cell r="B6621">
            <v>0.50691709597753154</v>
          </cell>
          <cell r="C6621">
            <v>0.26166358500334319</v>
          </cell>
        </row>
        <row r="6622">
          <cell r="B6622">
            <v>0.57975965096676663</v>
          </cell>
          <cell r="C6622">
            <v>0.57173203892799895</v>
          </cell>
        </row>
        <row r="6623">
          <cell r="B6623">
            <v>0.68800317115375242</v>
          </cell>
          <cell r="C6623">
            <v>0.21806173481761162</v>
          </cell>
        </row>
        <row r="6624">
          <cell r="B6624">
            <v>0.88752010751916954</v>
          </cell>
          <cell r="C6624">
            <v>0.35846716261697137</v>
          </cell>
        </row>
        <row r="6625">
          <cell r="B6625">
            <v>0.55083777221474917</v>
          </cell>
          <cell r="C6625">
            <v>0.39117830796091868</v>
          </cell>
        </row>
        <row r="6626">
          <cell r="B6626">
            <v>0.34732745244131452</v>
          </cell>
          <cell r="C6626">
            <v>3.5011650151087086E-2</v>
          </cell>
        </row>
        <row r="6627">
          <cell r="B6627">
            <v>2.9122582183953982E-2</v>
          </cell>
          <cell r="C6627">
            <v>0.37157528515880128</v>
          </cell>
        </row>
        <row r="6628">
          <cell r="B6628">
            <v>0.2126093138636469</v>
          </cell>
          <cell r="C6628">
            <v>1.327446965022449</v>
          </cell>
        </row>
        <row r="6629">
          <cell r="B6629">
            <v>-4.3372230645698169</v>
          </cell>
          <cell r="C6629">
            <v>5.0894625133586207</v>
          </cell>
        </row>
        <row r="6630">
          <cell r="B6630">
            <v>1.4069268228323911E-2</v>
          </cell>
          <cell r="C6630">
            <v>1.5194271590859327</v>
          </cell>
        </row>
        <row r="6631">
          <cell r="B6631">
            <v>4.2669692903125958</v>
          </cell>
          <cell r="C6631">
            <v>-4.4312185451721557</v>
          </cell>
        </row>
        <row r="6632">
          <cell r="B6632">
            <v>3.1169867270115295</v>
          </cell>
          <cell r="C6632">
            <v>0.28832314226970568</v>
          </cell>
        </row>
        <row r="6633">
          <cell r="B6633">
            <v>-3.0562947102269753</v>
          </cell>
          <cell r="C6633">
            <v>2.5972726342264902</v>
          </cell>
        </row>
        <row r="6634">
          <cell r="B6634">
            <v>4.4544099764882112</v>
          </cell>
          <cell r="C6634">
            <v>1.0293761325250093</v>
          </cell>
        </row>
        <row r="6635">
          <cell r="B6635">
            <v>-2.061099987577153</v>
          </cell>
          <cell r="C6635">
            <v>0.35698548318269169</v>
          </cell>
        </row>
        <row r="6636">
          <cell r="B6636">
            <v>0.37480188580440732</v>
          </cell>
          <cell r="C6636">
            <v>0.25331518609574</v>
          </cell>
        </row>
        <row r="6637">
          <cell r="B6637">
            <v>0.29025237928181968</v>
          </cell>
          <cell r="C6637">
            <v>0.23317255465232328</v>
          </cell>
        </row>
        <row r="6638">
          <cell r="B6638">
            <v>0.27200602353247766</v>
          </cell>
          <cell r="C6638">
            <v>0.37719301393281257</v>
          </cell>
        </row>
        <row r="6639">
          <cell r="B6639">
            <v>0.30930400368171246</v>
          </cell>
          <cell r="C6639">
            <v>0.52291595535900637</v>
          </cell>
        </row>
        <row r="6640">
          <cell r="B6640">
            <v>9.2386871501903819E-2</v>
          </cell>
          <cell r="C6640">
            <v>0.4753991109759847</v>
          </cell>
        </row>
        <row r="6641">
          <cell r="B6641">
            <v>0.33195158472590314</v>
          </cell>
          <cell r="C6641">
            <v>0.37960518554347644</v>
          </cell>
        </row>
        <row r="6642">
          <cell r="B6642">
            <v>0.6446035255666378</v>
          </cell>
          <cell r="C6642">
            <v>0.38282811472705802</v>
          </cell>
        </row>
        <row r="6643">
          <cell r="B6643">
            <v>0.28362450464920608</v>
          </cell>
          <cell r="C6643">
            <v>0.47989651454332605</v>
          </cell>
        </row>
        <row r="6644">
          <cell r="B6644">
            <v>0.28842268243590241</v>
          </cell>
          <cell r="C6644">
            <v>0.52024694984774866</v>
          </cell>
        </row>
        <row r="6645">
          <cell r="B6645">
            <v>0.31778739885399893</v>
          </cell>
          <cell r="C6645">
            <v>0.35301578985745991</v>
          </cell>
        </row>
        <row r="6646">
          <cell r="B6646">
            <v>-42.418655862307432</v>
          </cell>
          <cell r="C6646">
            <v>0</v>
          </cell>
        </row>
        <row r="6647">
          <cell r="B6647">
            <v>0.39033242952788066</v>
          </cell>
          <cell r="C6647">
            <v>0.77142469985515161</v>
          </cell>
        </row>
        <row r="6648">
          <cell r="B6648">
            <v>4.5097434461454853</v>
          </cell>
          <cell r="C6648">
            <v>-1.9582312407284295</v>
          </cell>
        </row>
        <row r="6649">
          <cell r="B6649">
            <v>0.58459443538256939</v>
          </cell>
          <cell r="C6649">
            <v>0.73557221516011317</v>
          </cell>
        </row>
        <row r="6650">
          <cell r="B6650">
            <v>1.3962521428356944</v>
          </cell>
          <cell r="C6650">
            <v>0.81307819590823172</v>
          </cell>
        </row>
        <row r="6651">
          <cell r="B6651">
            <v>0.6996775312183755</v>
          </cell>
          <cell r="C6651">
            <v>0.39565928451394761</v>
          </cell>
        </row>
        <row r="6652">
          <cell r="B6652">
            <v>1.9145966842389079</v>
          </cell>
          <cell r="C6652">
            <v>0.51219243663608893</v>
          </cell>
        </row>
        <row r="6653">
          <cell r="B6653">
            <v>0.49398369774432255</v>
          </cell>
          <cell r="C6653">
            <v>1.1179929574139287</v>
          </cell>
        </row>
        <row r="6654">
          <cell r="B6654">
            <v>3.8958046521791141E-2</v>
          </cell>
          <cell r="C6654">
            <v>1.5813763588496417</v>
          </cell>
        </row>
        <row r="6655">
          <cell r="B6655">
            <v>0.90088537800414248</v>
          </cell>
          <cell r="C6655">
            <v>5.5445855344876671</v>
          </cell>
        </row>
        <row r="6656">
          <cell r="B6656">
            <v>0.42271562043746147</v>
          </cell>
          <cell r="C6656">
            <v>0.71380454702101093</v>
          </cell>
        </row>
        <row r="6657">
          <cell r="B6657">
            <v>5.4637525163993876</v>
          </cell>
          <cell r="C6657">
            <v>-0.78545846301069067</v>
          </cell>
        </row>
        <row r="6658">
          <cell r="B6658">
            <v>0.82933316407160751</v>
          </cell>
          <cell r="C6658">
            <v>-4.5956815439821677E-2</v>
          </cell>
        </row>
        <row r="6659">
          <cell r="B6659">
            <v>4.8025593164017923</v>
          </cell>
          <cell r="C6659">
            <v>7.2609140395160328</v>
          </cell>
        </row>
        <row r="6660">
          <cell r="B6660">
            <v>2.1659766192965857</v>
          </cell>
          <cell r="C6660">
            <v>-1.2680535477651051</v>
          </cell>
        </row>
        <row r="6661">
          <cell r="B6661">
            <v>-0.5132456810049405</v>
          </cell>
          <cell r="C6661">
            <v>-0.22504021315413189</v>
          </cell>
        </row>
        <row r="6662">
          <cell r="B6662">
            <v>-0.35049082861714759</v>
          </cell>
          <cell r="C6662">
            <v>-0.85302419012182518</v>
          </cell>
        </row>
        <row r="6663">
          <cell r="B6663">
            <v>-0.98704269822936841</v>
          </cell>
          <cell r="C6663">
            <v>-3.7455025036056799</v>
          </cell>
        </row>
        <row r="6664">
          <cell r="B6664">
            <v>1.6305043567236881</v>
          </cell>
          <cell r="C6664">
            <v>-0.83137253497897468</v>
          </cell>
        </row>
        <row r="6665">
          <cell r="B6665">
            <v>8.1082293517915252E-2</v>
          </cell>
          <cell r="C6665">
            <v>0.14800574255998553</v>
          </cell>
        </row>
        <row r="6666">
          <cell r="B6666">
            <v>-6.3239889511893921</v>
          </cell>
          <cell r="C6666">
            <v>1.8476788166022173</v>
          </cell>
        </row>
        <row r="6667">
          <cell r="B6667">
            <v>1.0542582736359418</v>
          </cell>
          <cell r="C6667">
            <v>1.3158269856264571</v>
          </cell>
        </row>
        <row r="6668">
          <cell r="B6668">
            <v>-2.2594467590664404</v>
          </cell>
          <cell r="C6668">
            <v>-3.5850849973401426</v>
          </cell>
        </row>
        <row r="6669">
          <cell r="B6669">
            <v>1.5915918886461569</v>
          </cell>
          <cell r="C6669">
            <v>2.1907981624242616</v>
          </cell>
        </row>
        <row r="6670">
          <cell r="B6670">
            <v>6.119794765421851</v>
          </cell>
          <cell r="C6670">
            <v>2.3389192934622303</v>
          </cell>
        </row>
        <row r="6671">
          <cell r="B6671">
            <v>1.4240074763146875</v>
          </cell>
          <cell r="C6671">
            <v>0.6671563837840444</v>
          </cell>
        </row>
        <row r="6672">
          <cell r="B6672">
            <v>-12.694476618264217</v>
          </cell>
          <cell r="C6672">
            <v>6.0015976789740337</v>
          </cell>
        </row>
        <row r="6673">
          <cell r="B6673">
            <v>0.14792741091220932</v>
          </cell>
          <cell r="C6673">
            <v>0.3130615472014277</v>
          </cell>
        </row>
        <row r="6674">
          <cell r="B6674">
            <v>0.17791161505003877</v>
          </cell>
          <cell r="C6674">
            <v>0.29514995353115564</v>
          </cell>
        </row>
        <row r="6675">
          <cell r="B6675">
            <v>0.45933971196109019</v>
          </cell>
          <cell r="C6675">
            <v>0.64543124832035181</v>
          </cell>
        </row>
        <row r="6676">
          <cell r="B6676">
            <v>4.9049497362391996E-2</v>
          </cell>
          <cell r="C6676">
            <v>8.4261707973825234E-2</v>
          </cell>
        </row>
        <row r="6677">
          <cell r="B6677">
            <v>0.35572314735744237</v>
          </cell>
          <cell r="C6677">
            <v>0.65795455718134954</v>
          </cell>
        </row>
        <row r="6678">
          <cell r="B6678">
            <v>0.24126249518870935</v>
          </cell>
          <cell r="C6678">
            <v>0.31025094863412228</v>
          </cell>
        </row>
        <row r="6679">
          <cell r="B6679">
            <v>0.19452973296329562</v>
          </cell>
          <cell r="C6679">
            <v>0.14200473765344537</v>
          </cell>
        </row>
        <row r="6680">
          <cell r="B6680">
            <v>0.18636252432345077</v>
          </cell>
          <cell r="C6680">
            <v>0.55000384630664401</v>
          </cell>
        </row>
        <row r="6681">
          <cell r="B6681">
            <v>5.082393628638817E-2</v>
          </cell>
          <cell r="C6681">
            <v>0.22679321709229042</v>
          </cell>
        </row>
        <row r="6682">
          <cell r="B6682">
            <v>0.11132697807143051</v>
          </cell>
          <cell r="C6682">
            <v>0.24999392185330155</v>
          </cell>
        </row>
        <row r="6683">
          <cell r="B6683">
            <v>0.58134558431859074</v>
          </cell>
          <cell r="C6683">
            <v>0.22414945145400644</v>
          </cell>
        </row>
        <row r="6684">
          <cell r="B6684">
            <v>0.12219456569097262</v>
          </cell>
          <cell r="C6684">
            <v>0.13658046958404918</v>
          </cell>
        </row>
        <row r="6685">
          <cell r="B6685">
            <v>0.52150882394302855</v>
          </cell>
          <cell r="C6685">
            <v>0.19086682994923604</v>
          </cell>
        </row>
        <row r="6686">
          <cell r="B6686">
            <v>0.12697360696246027</v>
          </cell>
          <cell r="C6686">
            <v>0.9249888459364497</v>
          </cell>
        </row>
        <row r="6687">
          <cell r="B6687">
            <v>1.6880567837460472</v>
          </cell>
          <cell r="C6687">
            <v>0.4709604973071867</v>
          </cell>
        </row>
        <row r="6688">
          <cell r="B6688">
            <v>1.835027721885623</v>
          </cell>
          <cell r="C6688">
            <v>1.9641006731898729</v>
          </cell>
        </row>
        <row r="6689">
          <cell r="B6689">
            <v>2.1580001217471634</v>
          </cell>
          <cell r="C6689">
            <v>2.7824853493918362</v>
          </cell>
        </row>
        <row r="6690">
          <cell r="B6690">
            <v>0.95833941345313878</v>
          </cell>
          <cell r="C6690">
            <v>-4.6437517648275879</v>
          </cell>
        </row>
        <row r="6691">
          <cell r="B6691">
            <v>-0.48474705473614993</v>
          </cell>
          <cell r="C6691">
            <v>0.14181479555785867</v>
          </cell>
        </row>
        <row r="6692">
          <cell r="B6692">
            <v>6.1929371802877442E-2</v>
          </cell>
          <cell r="C6692">
            <v>-1.1204738370845143E-2</v>
          </cell>
        </row>
        <row r="6693">
          <cell r="B6693">
            <v>3.3713655017913609</v>
          </cell>
          <cell r="C6693">
            <v>1.2288152297536512</v>
          </cell>
        </row>
        <row r="6694">
          <cell r="B6694">
            <v>1.3070349850124527</v>
          </cell>
          <cell r="C6694">
            <v>0.86503056961698988</v>
          </cell>
        </row>
        <row r="6695">
          <cell r="B6695">
            <v>-1.4558241714452642</v>
          </cell>
          <cell r="C6695">
            <v>2.1062071032618279</v>
          </cell>
        </row>
        <row r="6696">
          <cell r="B6696">
            <v>-1.5340289095282298</v>
          </cell>
          <cell r="C6696">
            <v>0.78452347484469276</v>
          </cell>
        </row>
        <row r="6697">
          <cell r="B6697">
            <v>0.43217933006823689</v>
          </cell>
          <cell r="C6697">
            <v>0.20071078090454983</v>
          </cell>
        </row>
        <row r="6698">
          <cell r="B6698">
            <v>0.37718962483822771</v>
          </cell>
          <cell r="C6698">
            <v>0.27057836828221221</v>
          </cell>
        </row>
        <row r="6699">
          <cell r="B6699">
            <v>0.56916668378679103</v>
          </cell>
          <cell r="C6699">
            <v>0.20063580565354744</v>
          </cell>
        </row>
        <row r="6700">
          <cell r="B6700">
            <v>0.16975261347278123</v>
          </cell>
          <cell r="C6700">
            <v>0.39321423344748035</v>
          </cell>
        </row>
        <row r="6701">
          <cell r="B6701">
            <v>1.3987969542527226E-2</v>
          </cell>
          <cell r="C6701">
            <v>4.1617309858988136E-2</v>
          </cell>
        </row>
        <row r="6702">
          <cell r="B6702">
            <v>0.64752336728816051</v>
          </cell>
          <cell r="C6702">
            <v>0.12060963827050782</v>
          </cell>
        </row>
        <row r="6703">
          <cell r="B6703">
            <v>0.40351627021271752</v>
          </cell>
          <cell r="C6703">
            <v>0.28023846742904368</v>
          </cell>
        </row>
        <row r="6704">
          <cell r="B6704">
            <v>0.11988330473411188</v>
          </cell>
          <cell r="C6704">
            <v>0.52289882965680645</v>
          </cell>
        </row>
        <row r="6705">
          <cell r="B6705">
            <v>4.5275342770491778E-2</v>
          </cell>
          <cell r="C6705">
            <v>0.91289831547953626</v>
          </cell>
        </row>
      </sheetData>
      <sheetData sheetId="12">
        <row r="5">
          <cell r="B5">
            <v>3.0990244626315295</v>
          </cell>
          <cell r="C5">
            <v>2.8960810947667803</v>
          </cell>
        </row>
        <row r="6">
          <cell r="B6">
            <v>6.0255847254714148</v>
          </cell>
          <cell r="C6">
            <v>5.0319609627318078</v>
          </cell>
        </row>
        <row r="7">
          <cell r="B7">
            <v>5.3320678423279846</v>
          </cell>
          <cell r="C7">
            <v>4.9989961854536222</v>
          </cell>
        </row>
        <row r="8">
          <cell r="B8">
            <v>4.5123788330753634</v>
          </cell>
          <cell r="C8">
            <v>4.8146145781322458</v>
          </cell>
        </row>
        <row r="9">
          <cell r="B9">
            <v>4.5926068810419229</v>
          </cell>
          <cell r="C9">
            <v>4.7111750061204685</v>
          </cell>
        </row>
        <row r="10">
          <cell r="B10">
            <v>3.7674587515315294</v>
          </cell>
          <cell r="C10">
            <v>3.2197242460565914</v>
          </cell>
        </row>
        <row r="11">
          <cell r="B11">
            <v>3.5055210437742796</v>
          </cell>
          <cell r="C11">
            <v>3.6203620691293632</v>
          </cell>
        </row>
        <row r="12">
          <cell r="B12">
            <v>-7.8373195240620586E-2</v>
          </cell>
          <cell r="C12">
            <v>2.6197449421705361</v>
          </cell>
        </row>
        <row r="13">
          <cell r="B13">
            <v>2.8469615392892389</v>
          </cell>
          <cell r="C13">
            <v>2.9414024112124086</v>
          </cell>
        </row>
        <row r="14">
          <cell r="B14">
            <v>3.2696126186810601</v>
          </cell>
          <cell r="C14">
            <v>3.699166813611344</v>
          </cell>
        </row>
        <row r="15">
          <cell r="B15">
            <v>5.1311991459385942</v>
          </cell>
          <cell r="C15">
            <v>3.6237603073092624</v>
          </cell>
        </row>
        <row r="16">
          <cell r="B16">
            <v>0.67737563696622538</v>
          </cell>
          <cell r="C16">
            <v>2.9425100318874183E-2</v>
          </cell>
        </row>
        <row r="17">
          <cell r="B17">
            <v>3.9444472344089556</v>
          </cell>
          <cell r="C17">
            <v>4.6355850671886829</v>
          </cell>
        </row>
        <row r="18">
          <cell r="B18">
            <v>3.8372584346014116</v>
          </cell>
          <cell r="C18">
            <v>3.5956841025254418</v>
          </cell>
        </row>
        <row r="19">
          <cell r="B19">
            <v>2.2350374848691654</v>
          </cell>
          <cell r="C19">
            <v>0.68783747560834141</v>
          </cell>
        </row>
        <row r="20">
          <cell r="B20">
            <v>1.7502162934798646</v>
          </cell>
          <cell r="C20">
            <v>2.9695370855371412</v>
          </cell>
        </row>
        <row r="21">
          <cell r="B21">
            <v>3.8553976300280084</v>
          </cell>
          <cell r="C21">
            <v>3.7852053076415078</v>
          </cell>
        </row>
        <row r="22">
          <cell r="B22">
            <v>7.398395794867846</v>
          </cell>
          <cell r="C22">
            <v>6.1420869775275584</v>
          </cell>
        </row>
        <row r="23">
          <cell r="B23">
            <v>3.4299508909362295</v>
          </cell>
          <cell r="C23">
            <v>2.8603984931979705</v>
          </cell>
        </row>
        <row r="24">
          <cell r="B24">
            <v>2.9756500502817191</v>
          </cell>
          <cell r="C24">
            <v>2.2489072366972578</v>
          </cell>
        </row>
        <row r="25">
          <cell r="B25">
            <v>2.0435148200945004</v>
          </cell>
          <cell r="C25">
            <v>1.8872133841961558</v>
          </cell>
        </row>
        <row r="26">
          <cell r="B26">
            <v>2.7679117861902203</v>
          </cell>
          <cell r="C26">
            <v>2.1767546411666823</v>
          </cell>
        </row>
        <row r="27">
          <cell r="B27">
            <v>5.2509303531943541</v>
          </cell>
          <cell r="C27">
            <v>4.5728603029536012</v>
          </cell>
        </row>
        <row r="28">
          <cell r="B28">
            <v>5.4654930853875348</v>
          </cell>
          <cell r="C28">
            <v>4.5290947712960188</v>
          </cell>
        </row>
        <row r="29">
          <cell r="B29">
            <v>3.8232803432288409</v>
          </cell>
          <cell r="C29">
            <v>2.8966857088094327</v>
          </cell>
        </row>
        <row r="30">
          <cell r="B30">
            <v>3.6744895289792421</v>
          </cell>
          <cell r="C30">
            <v>2.7840670214730081</v>
          </cell>
        </row>
        <row r="31">
          <cell r="B31">
            <v>5.5363604245558919</v>
          </cell>
          <cell r="C31">
            <v>3.95786842821428</v>
          </cell>
        </row>
        <row r="32">
          <cell r="B32">
            <v>6.6913438853796618</v>
          </cell>
          <cell r="C32">
            <v>5.1941021932993108</v>
          </cell>
        </row>
        <row r="33">
          <cell r="B33">
            <v>3.4419152893822842</v>
          </cell>
          <cell r="C33">
            <v>3.1920257773510299</v>
          </cell>
        </row>
        <row r="34">
          <cell r="B34">
            <v>2.588703544156818</v>
          </cell>
          <cell r="C34">
            <v>2.1175056628223681</v>
          </cell>
        </row>
        <row r="35">
          <cell r="B35">
            <v>1.1807859191955994</v>
          </cell>
          <cell r="C35">
            <v>0.93368615564077917</v>
          </cell>
        </row>
        <row r="36">
          <cell r="B36">
            <v>4.6902291734792794</v>
          </cell>
          <cell r="C36">
            <v>2.9821979963869554</v>
          </cell>
        </row>
        <row r="37">
          <cell r="B37">
            <v>6.6512373569637813</v>
          </cell>
          <cell r="C37">
            <v>4.6198184278402961</v>
          </cell>
        </row>
        <row r="38">
          <cell r="B38">
            <v>6.8001084557665115</v>
          </cell>
          <cell r="C38">
            <v>4.4292781795053511</v>
          </cell>
        </row>
        <row r="39">
          <cell r="B39">
            <v>2.9815613915442492</v>
          </cell>
          <cell r="C39">
            <v>2.074931846877158</v>
          </cell>
        </row>
        <row r="40">
          <cell r="B40">
            <v>0.74742327471484071</v>
          </cell>
          <cell r="C40">
            <v>0.33325129358172384</v>
          </cell>
        </row>
        <row r="41">
          <cell r="B41">
            <v>2.8136577108831391</v>
          </cell>
          <cell r="C41">
            <v>2.4181858038649162</v>
          </cell>
        </row>
        <row r="42">
          <cell r="B42">
            <v>6.8324004923038668</v>
          </cell>
          <cell r="C42">
            <v>5.0114419548474025</v>
          </cell>
        </row>
        <row r="43">
          <cell r="B43">
            <v>2.3489220482452362</v>
          </cell>
          <cell r="C43">
            <v>2.183526605583201</v>
          </cell>
        </row>
        <row r="44">
          <cell r="B44">
            <v>3.5563070189701671</v>
          </cell>
          <cell r="C44">
            <v>2.7379032810306709</v>
          </cell>
        </row>
        <row r="45">
          <cell r="B45">
            <v>3.1815557967380301</v>
          </cell>
          <cell r="C45">
            <v>2.7992850654669899</v>
          </cell>
        </row>
        <row r="46">
          <cell r="B46">
            <v>2.3900663508186546</v>
          </cell>
          <cell r="C46">
            <v>2.5616145717870142</v>
          </cell>
        </row>
        <row r="47">
          <cell r="B47">
            <v>5.619123960833881</v>
          </cell>
          <cell r="C47">
            <v>4.5742564002465462</v>
          </cell>
        </row>
        <row r="48">
          <cell r="B48">
            <v>5.005988756978037</v>
          </cell>
          <cell r="C48">
            <v>4.4954339029311212</v>
          </cell>
        </row>
        <row r="49">
          <cell r="B49">
            <v>6.9995292592450946</v>
          </cell>
          <cell r="C49">
            <v>5.4584525306873042</v>
          </cell>
        </row>
        <row r="50">
          <cell r="B50">
            <v>10.355983221127973</v>
          </cell>
          <cell r="C50">
            <v>8.3556962107495103</v>
          </cell>
        </row>
        <row r="51">
          <cell r="B51">
            <v>6.6218203933751161</v>
          </cell>
          <cell r="C51">
            <v>4.9146838981195531</v>
          </cell>
        </row>
        <row r="52">
          <cell r="B52">
            <v>4.9242580983079787</v>
          </cell>
          <cell r="C52">
            <v>3.766764209512548</v>
          </cell>
        </row>
        <row r="53">
          <cell r="B53">
            <v>4.3724760015640944</v>
          </cell>
          <cell r="C53">
            <v>3.2298771434035647</v>
          </cell>
        </row>
        <row r="54">
          <cell r="B54">
            <v>3.8921611471098072</v>
          </cell>
          <cell r="C54">
            <v>2.885321567540398</v>
          </cell>
        </row>
        <row r="55">
          <cell r="B55">
            <v>2.1412789248044661</v>
          </cell>
          <cell r="C55">
            <v>1.9160208816034179</v>
          </cell>
        </row>
        <row r="56">
          <cell r="B56">
            <v>2.5070046639818733</v>
          </cell>
          <cell r="C56">
            <v>2.484971438142952</v>
          </cell>
        </row>
        <row r="57">
          <cell r="B57">
            <v>1.4675241740871974</v>
          </cell>
          <cell r="C57">
            <v>1.7999108936322128</v>
          </cell>
        </row>
        <row r="58">
          <cell r="B58">
            <v>2.2479127393919951</v>
          </cell>
          <cell r="C58">
            <v>1.7290241323106814</v>
          </cell>
        </row>
        <row r="59">
          <cell r="B59">
            <v>1.8779198227579179</v>
          </cell>
          <cell r="C59">
            <v>1.3083951117469743</v>
          </cell>
        </row>
        <row r="60">
          <cell r="B60">
            <v>2.4113805745079651</v>
          </cell>
          <cell r="C60">
            <v>2.05832622371249</v>
          </cell>
        </row>
        <row r="61">
          <cell r="B61">
            <v>1.7216023928544493</v>
          </cell>
          <cell r="C61">
            <v>1.2588531056633525</v>
          </cell>
        </row>
        <row r="62">
          <cell r="B62">
            <v>1.0104369909046078</v>
          </cell>
          <cell r="C62">
            <v>0.6830334777107111</v>
          </cell>
        </row>
        <row r="63">
          <cell r="B63">
            <v>2.1598429174442657</v>
          </cell>
          <cell r="C63">
            <v>1.8196803435780233</v>
          </cell>
        </row>
        <row r="64">
          <cell r="B64">
            <v>2.0486601473493287</v>
          </cell>
          <cell r="C64">
            <v>2.1202351908592805</v>
          </cell>
        </row>
        <row r="65">
          <cell r="B65">
            <v>2.6961152883801343</v>
          </cell>
          <cell r="C65">
            <v>2.3466861537865298</v>
          </cell>
        </row>
        <row r="66">
          <cell r="B66">
            <v>1.7797693191348871</v>
          </cell>
          <cell r="C66">
            <v>1.6595940893883518</v>
          </cell>
        </row>
        <row r="67">
          <cell r="B67">
            <v>3.9592263144897824</v>
          </cell>
          <cell r="C67">
            <v>2.8653121512776427</v>
          </cell>
        </row>
        <row r="68">
          <cell r="B68">
            <v>1.5767727924128252</v>
          </cell>
          <cell r="C68">
            <v>1.640062179038329</v>
          </cell>
        </row>
        <row r="69">
          <cell r="B69">
            <v>1.0614485861619283</v>
          </cell>
          <cell r="C69">
            <v>0.74437980387620917</v>
          </cell>
        </row>
        <row r="70">
          <cell r="B70">
            <v>2.5223485676192023</v>
          </cell>
          <cell r="C70">
            <v>2.241540099184657</v>
          </cell>
        </row>
        <row r="71">
          <cell r="B71">
            <v>2.7739487760949055</v>
          </cell>
          <cell r="C71">
            <v>2.5043027245799241</v>
          </cell>
        </row>
        <row r="72">
          <cell r="B72">
            <v>2.9381070524841424</v>
          </cell>
          <cell r="C72">
            <v>2.545444475172884</v>
          </cell>
        </row>
        <row r="73">
          <cell r="B73">
            <v>3.6583036646729648</v>
          </cell>
          <cell r="C73">
            <v>2.8183185148404402</v>
          </cell>
        </row>
        <row r="74">
          <cell r="B74">
            <v>3.7610787352973012</v>
          </cell>
          <cell r="C74">
            <v>2.4648644686126366</v>
          </cell>
        </row>
        <row r="75">
          <cell r="B75">
            <v>4.9941141029438629</v>
          </cell>
          <cell r="C75">
            <v>4.1086316615787153</v>
          </cell>
        </row>
        <row r="76">
          <cell r="B76">
            <v>1.4212621243311221</v>
          </cell>
          <cell r="C76">
            <v>1.2836758732852847</v>
          </cell>
        </row>
        <row r="77">
          <cell r="B77">
            <v>0.97144093848247592</v>
          </cell>
          <cell r="C77">
            <v>0.82707820800781673</v>
          </cell>
        </row>
        <row r="78">
          <cell r="B78">
            <v>1.6955950500203223</v>
          </cell>
          <cell r="C78">
            <v>1.2558741561630662</v>
          </cell>
        </row>
        <row r="79">
          <cell r="B79">
            <v>1.2554178123250062</v>
          </cell>
          <cell r="C79">
            <v>0.88157282451831998</v>
          </cell>
        </row>
        <row r="80">
          <cell r="B80">
            <v>1.242785564038323</v>
          </cell>
          <cell r="C80">
            <v>0.85566811499347073</v>
          </cell>
        </row>
        <row r="81">
          <cell r="B81">
            <v>0.43234155296211385</v>
          </cell>
          <cell r="C81">
            <v>0.45663630402738958</v>
          </cell>
        </row>
        <row r="82">
          <cell r="B82">
            <v>1.6182536397062071</v>
          </cell>
          <cell r="C82">
            <v>1.9445858761923906</v>
          </cell>
        </row>
        <row r="83">
          <cell r="B83">
            <v>5.5965288683659677</v>
          </cell>
          <cell r="C83">
            <v>1.8072840752105384</v>
          </cell>
        </row>
        <row r="84">
          <cell r="B84">
            <v>11.14950091335051</v>
          </cell>
          <cell r="C84">
            <v>7.1928847229487074</v>
          </cell>
        </row>
        <row r="85">
          <cell r="B85">
            <v>6.2421691425749808</v>
          </cell>
          <cell r="C85">
            <v>3.3368571372780176</v>
          </cell>
        </row>
        <row r="86">
          <cell r="B86">
            <v>9.0983675160580848</v>
          </cell>
          <cell r="C86">
            <v>5.9507612358218287</v>
          </cell>
        </row>
        <row r="87">
          <cell r="B87">
            <v>7.0487758890098933</v>
          </cell>
          <cell r="C87">
            <v>4.2644539296219817</v>
          </cell>
        </row>
        <row r="88">
          <cell r="B88">
            <v>5.966122047053565</v>
          </cell>
          <cell r="C88">
            <v>1.1124188004871729</v>
          </cell>
        </row>
        <row r="89">
          <cell r="B89">
            <v>7.2486250523899791</v>
          </cell>
          <cell r="C89">
            <v>2.1883984773769676</v>
          </cell>
        </row>
        <row r="90">
          <cell r="B90">
            <v>12.734448161280435</v>
          </cell>
          <cell r="C90">
            <v>8.406198169292125</v>
          </cell>
        </row>
        <row r="91">
          <cell r="B91">
            <v>1.0936847956575253</v>
          </cell>
          <cell r="C91">
            <v>-5.4366371439978671</v>
          </cell>
        </row>
        <row r="92">
          <cell r="B92">
            <v>6.0436470717149495</v>
          </cell>
          <cell r="C92">
            <v>0.8958242920942312</v>
          </cell>
        </row>
        <row r="93">
          <cell r="B93">
            <v>6.864535378822942</v>
          </cell>
          <cell r="C93">
            <v>3.0579625102497907</v>
          </cell>
        </row>
        <row r="94">
          <cell r="B94">
            <v>2.6717854965037815</v>
          </cell>
          <cell r="C94">
            <v>2.1293226450523837</v>
          </cell>
        </row>
        <row r="95">
          <cell r="B95">
            <v>3.975202233531256</v>
          </cell>
          <cell r="C95">
            <v>2.8869096776442693</v>
          </cell>
        </row>
        <row r="96">
          <cell r="B96">
            <v>5.9224279664516626</v>
          </cell>
          <cell r="C96">
            <v>3.0256234754729934</v>
          </cell>
        </row>
        <row r="97">
          <cell r="B97">
            <v>4.0025044506858745</v>
          </cell>
          <cell r="C97">
            <v>1.9986520332070843</v>
          </cell>
        </row>
        <row r="98">
          <cell r="B98">
            <v>4.8894719618513403</v>
          </cell>
          <cell r="C98">
            <v>2.279382467849504</v>
          </cell>
        </row>
        <row r="99">
          <cell r="B99">
            <v>2.638224449145028</v>
          </cell>
          <cell r="C99">
            <v>0.26302213344927561</v>
          </cell>
        </row>
        <row r="100">
          <cell r="B100">
            <v>8.0262377758406451</v>
          </cell>
          <cell r="C100">
            <v>9.7977070277980349</v>
          </cell>
        </row>
        <row r="101">
          <cell r="B101">
            <v>4.1970846252523621</v>
          </cell>
          <cell r="C101">
            <v>1.0627281422244381</v>
          </cell>
        </row>
        <row r="102">
          <cell r="B102">
            <v>9.4383143415268798</v>
          </cell>
          <cell r="C102">
            <v>4.420938258204151</v>
          </cell>
        </row>
        <row r="103">
          <cell r="B103">
            <v>10.912860492704684</v>
          </cell>
          <cell r="C103">
            <v>5.3284657886957039</v>
          </cell>
        </row>
        <row r="104">
          <cell r="B104">
            <v>4.3191910774527411</v>
          </cell>
          <cell r="C104">
            <v>1.2500271098482671</v>
          </cell>
        </row>
        <row r="105">
          <cell r="B105">
            <v>3.5904412018070495</v>
          </cell>
          <cell r="C105">
            <v>0.39015932782257023</v>
          </cell>
        </row>
        <row r="106">
          <cell r="B106">
            <v>2.8809174833231621</v>
          </cell>
          <cell r="C106">
            <v>2.4753928463017201</v>
          </cell>
        </row>
        <row r="107">
          <cell r="B107">
            <v>4.5701541891064021</v>
          </cell>
          <cell r="C107">
            <v>1.2421500064691311</v>
          </cell>
        </row>
        <row r="108">
          <cell r="B108">
            <v>3.1921298303377506</v>
          </cell>
          <cell r="C108">
            <v>3.2134327362936457</v>
          </cell>
        </row>
        <row r="109">
          <cell r="B109">
            <v>3.1014418786625066</v>
          </cell>
          <cell r="C109">
            <v>2.8690781888408208</v>
          </cell>
        </row>
        <row r="110">
          <cell r="B110">
            <v>3.7657720218743544</v>
          </cell>
          <cell r="C110">
            <v>4.1391132824557859</v>
          </cell>
        </row>
        <row r="111">
          <cell r="B111">
            <v>7.0600878203964417</v>
          </cell>
          <cell r="C111">
            <v>7.0873246470942135</v>
          </cell>
        </row>
        <row r="112">
          <cell r="B112">
            <v>4.0448478797229184</v>
          </cell>
          <cell r="C112">
            <v>3.9604270295261159</v>
          </cell>
        </row>
        <row r="113">
          <cell r="B113">
            <v>2.1814284794286323</v>
          </cell>
          <cell r="C113">
            <v>0.62923025797312082</v>
          </cell>
        </row>
        <row r="114">
          <cell r="B114">
            <v>1.1881752189134385</v>
          </cell>
          <cell r="C114">
            <v>-0.198881458912464</v>
          </cell>
        </row>
        <row r="115">
          <cell r="B115">
            <v>4.7244025197135029</v>
          </cell>
          <cell r="C115">
            <v>3.4400891275836738</v>
          </cell>
        </row>
        <row r="116">
          <cell r="B116">
            <v>-1.0541784686693758</v>
          </cell>
          <cell r="C116">
            <v>-0.27034685092154892</v>
          </cell>
        </row>
        <row r="117">
          <cell r="B117">
            <v>-1.6570856400296141</v>
          </cell>
          <cell r="C117">
            <v>-0.16407306049553411</v>
          </cell>
        </row>
        <row r="118">
          <cell r="B118">
            <v>-0.90231587275971348</v>
          </cell>
          <cell r="C118">
            <v>-0.37496956736759351</v>
          </cell>
        </row>
        <row r="119">
          <cell r="B119">
            <v>3.9708772270514476</v>
          </cell>
          <cell r="C119">
            <v>4.2268962519510325</v>
          </cell>
        </row>
        <row r="120">
          <cell r="B120">
            <v>6.1913844364506865</v>
          </cell>
          <cell r="C120">
            <v>5.633555636641467</v>
          </cell>
        </row>
        <row r="121">
          <cell r="B121">
            <v>-2.7423882860725928</v>
          </cell>
          <cell r="C121">
            <v>-3.445569916062547</v>
          </cell>
        </row>
        <row r="122">
          <cell r="B122">
            <v>2.8216488539276714</v>
          </cell>
          <cell r="C122">
            <v>3.4498804219018955</v>
          </cell>
        </row>
        <row r="123">
          <cell r="B123">
            <v>2.2991888974329489</v>
          </cell>
          <cell r="C123">
            <v>2.0751756564944071</v>
          </cell>
        </row>
        <row r="124">
          <cell r="B124">
            <v>4.706555547142603</v>
          </cell>
          <cell r="C124">
            <v>3.9328758507779908</v>
          </cell>
        </row>
        <row r="125">
          <cell r="B125">
            <v>2.1291466356474698</v>
          </cell>
          <cell r="C125">
            <v>2.6462918821272829</v>
          </cell>
        </row>
        <row r="126">
          <cell r="B126">
            <v>2.6934874775012321</v>
          </cell>
          <cell r="C126">
            <v>2.6002535078074032</v>
          </cell>
        </row>
        <row r="127">
          <cell r="B127">
            <v>3.5840689038201137</v>
          </cell>
          <cell r="C127">
            <v>2.6450593828705093</v>
          </cell>
        </row>
        <row r="128">
          <cell r="B128">
            <v>2.6665716766846961</v>
          </cell>
          <cell r="C128">
            <v>1.9176984406919249</v>
          </cell>
        </row>
        <row r="129">
          <cell r="B129">
            <v>3.2245816257581281</v>
          </cell>
          <cell r="C129">
            <v>2.7372872945072686</v>
          </cell>
        </row>
        <row r="130">
          <cell r="B130">
            <v>3.7076939423791657</v>
          </cell>
          <cell r="C130">
            <v>2.6533259442621344</v>
          </cell>
        </row>
        <row r="131">
          <cell r="B131">
            <v>4.2972756142644748</v>
          </cell>
          <cell r="C131">
            <v>3.5753212207699372</v>
          </cell>
        </row>
        <row r="132">
          <cell r="B132">
            <v>5.7278915182141743</v>
          </cell>
          <cell r="C132">
            <v>4.1642279078940545</v>
          </cell>
        </row>
        <row r="133">
          <cell r="B133">
            <v>3.1922795743438379</v>
          </cell>
          <cell r="C133">
            <v>2.4679926722385659</v>
          </cell>
        </row>
        <row r="134">
          <cell r="B134">
            <v>5.1838809461406168</v>
          </cell>
          <cell r="C134">
            <v>3.3805689913405095</v>
          </cell>
        </row>
        <row r="135">
          <cell r="B135">
            <v>2.2350005148259022</v>
          </cell>
          <cell r="C135">
            <v>2.0761180617064867</v>
          </cell>
        </row>
        <row r="136">
          <cell r="B136">
            <v>0.7881878154480727</v>
          </cell>
          <cell r="C136">
            <v>2.2728247258451928</v>
          </cell>
        </row>
        <row r="137">
          <cell r="B137">
            <v>2.7749313509337554</v>
          </cell>
          <cell r="C137">
            <v>2.4597224382167147</v>
          </cell>
        </row>
        <row r="138">
          <cell r="B138">
            <v>3.8765729986011124</v>
          </cell>
          <cell r="C138">
            <v>3.0092389284962917</v>
          </cell>
        </row>
        <row r="139">
          <cell r="B139">
            <v>2.6872917282567066</v>
          </cell>
          <cell r="C139">
            <v>1.9307061020355565</v>
          </cell>
        </row>
        <row r="140">
          <cell r="B140">
            <v>2.8177123011766114</v>
          </cell>
          <cell r="C140">
            <v>2.4758641923733791</v>
          </cell>
        </row>
        <row r="141">
          <cell r="B141">
            <v>2.2190955214850967</v>
          </cell>
          <cell r="C141">
            <v>1.5687066824858913</v>
          </cell>
        </row>
        <row r="142">
          <cell r="B142">
            <v>2.3988337610225745</v>
          </cell>
          <cell r="C142">
            <v>2.4164071228135651</v>
          </cell>
        </row>
        <row r="143">
          <cell r="B143">
            <v>3.1668558532895985</v>
          </cell>
          <cell r="C143">
            <v>2.8941769759038394</v>
          </cell>
        </row>
        <row r="144">
          <cell r="B144">
            <v>4.2125338273857107</v>
          </cell>
          <cell r="C144">
            <v>3.4439283077656078</v>
          </cell>
        </row>
        <row r="145">
          <cell r="B145">
            <v>3.8905565083959335</v>
          </cell>
          <cell r="C145">
            <v>3.5406351438553711</v>
          </cell>
        </row>
        <row r="146">
          <cell r="B146">
            <v>3.2161584085863866</v>
          </cell>
          <cell r="C146">
            <v>2.303539130207152</v>
          </cell>
        </row>
        <row r="147">
          <cell r="B147">
            <v>3.2038824909188413</v>
          </cell>
          <cell r="C147">
            <v>2.8995770949816144</v>
          </cell>
        </row>
        <row r="148">
          <cell r="B148">
            <v>4.3308268506542014</v>
          </cell>
          <cell r="C148">
            <v>3.645922205354498</v>
          </cell>
        </row>
        <row r="149">
          <cell r="B149">
            <v>2.5423177702473931</v>
          </cell>
          <cell r="C149">
            <v>2.2713240551566387</v>
          </cell>
        </row>
        <row r="150">
          <cell r="B150">
            <v>4.6703450562103663</v>
          </cell>
          <cell r="C150">
            <v>4.3575343590031848</v>
          </cell>
        </row>
        <row r="151">
          <cell r="B151">
            <v>1.9978152446709561</v>
          </cell>
          <cell r="C151">
            <v>2.0193430603182554</v>
          </cell>
        </row>
        <row r="152">
          <cell r="B152">
            <v>2.8044310975073294</v>
          </cell>
          <cell r="C152">
            <v>2.6695743288034088</v>
          </cell>
        </row>
        <row r="153">
          <cell r="B153">
            <v>4.0420269888143627</v>
          </cell>
          <cell r="C153">
            <v>3.712092847266272</v>
          </cell>
        </row>
        <row r="154">
          <cell r="B154">
            <v>4.0505473657701891</v>
          </cell>
          <cell r="C154">
            <v>3.7298092780481955</v>
          </cell>
        </row>
        <row r="155">
          <cell r="B155">
            <v>3.8605571193839552</v>
          </cell>
          <cell r="C155">
            <v>3.812395290736907</v>
          </cell>
        </row>
        <row r="156">
          <cell r="B156">
            <v>7.2659881881156156</v>
          </cell>
          <cell r="C156">
            <v>5.767922851926663</v>
          </cell>
        </row>
        <row r="157">
          <cell r="B157">
            <v>0.86878232157659063</v>
          </cell>
          <cell r="C157">
            <v>0.9581046431465956</v>
          </cell>
        </row>
        <row r="158">
          <cell r="B158">
            <v>4.7015330316704693</v>
          </cell>
          <cell r="C158">
            <v>4.2111359452484152</v>
          </cell>
        </row>
        <row r="159">
          <cell r="B159">
            <v>4.1841843180826226</v>
          </cell>
          <cell r="C159">
            <v>4.5275118775388608</v>
          </cell>
        </row>
        <row r="160">
          <cell r="B160">
            <v>2.450079204176951</v>
          </cell>
          <cell r="C160">
            <v>2.3747772358501509</v>
          </cell>
        </row>
        <row r="161">
          <cell r="B161">
            <v>1.5967429811944853</v>
          </cell>
          <cell r="C161">
            <v>1.09592750114031</v>
          </cell>
        </row>
        <row r="162">
          <cell r="B162">
            <v>2.7177805182144068</v>
          </cell>
          <cell r="C162">
            <v>3.001826239876491</v>
          </cell>
        </row>
        <row r="163">
          <cell r="B163">
            <v>2.7640649161807427</v>
          </cell>
          <cell r="C163">
            <v>1.5215837643368229</v>
          </cell>
        </row>
        <row r="164">
          <cell r="B164">
            <v>-0.19942264860765821</v>
          </cell>
          <cell r="C164">
            <v>-4.7985190319563014</v>
          </cell>
        </row>
        <row r="165">
          <cell r="B165">
            <v>2.4555052172676595</v>
          </cell>
          <cell r="C165">
            <v>2.1759736790905304</v>
          </cell>
        </row>
        <row r="166">
          <cell r="B166">
            <v>-2.3553786424785712</v>
          </cell>
          <cell r="C166">
            <v>-7.3528679334394722</v>
          </cell>
        </row>
        <row r="167">
          <cell r="B167">
            <v>1.6658317949970569</v>
          </cell>
          <cell r="C167">
            <v>2.0307971755876673</v>
          </cell>
        </row>
        <row r="168">
          <cell r="B168">
            <v>2.667946000336936</v>
          </cell>
          <cell r="C168">
            <v>2.5765267925880302</v>
          </cell>
        </row>
        <row r="169">
          <cell r="B169">
            <v>1.812280288796607</v>
          </cell>
          <cell r="C169">
            <v>1.3856941490148476</v>
          </cell>
        </row>
        <row r="170">
          <cell r="B170">
            <v>-5.6060269148488242</v>
          </cell>
          <cell r="C170">
            <v>-10.230711995503146</v>
          </cell>
        </row>
        <row r="171">
          <cell r="B171">
            <v>1.8235191138381988</v>
          </cell>
          <cell r="C171">
            <v>1.291373429794161</v>
          </cell>
        </row>
        <row r="172">
          <cell r="B172">
            <v>1.8363461049455114</v>
          </cell>
          <cell r="C172">
            <v>1.5361028132701404</v>
          </cell>
        </row>
        <row r="173">
          <cell r="B173">
            <v>1.9898925363455229</v>
          </cell>
          <cell r="C173">
            <v>1.3846279148885658</v>
          </cell>
        </row>
        <row r="174">
          <cell r="B174">
            <v>1.8997610108930429</v>
          </cell>
          <cell r="C174">
            <v>1.5094631551913715</v>
          </cell>
        </row>
        <row r="175">
          <cell r="B175">
            <v>1.5734789270644769</v>
          </cell>
          <cell r="C175">
            <v>1.4282481518627623</v>
          </cell>
        </row>
        <row r="176">
          <cell r="B176">
            <v>3.4950783859891339</v>
          </cell>
          <cell r="C176">
            <v>3.0210376461643742</v>
          </cell>
        </row>
        <row r="177">
          <cell r="B177">
            <v>2.5858945971625324</v>
          </cell>
          <cell r="C177">
            <v>2.418351841331738</v>
          </cell>
        </row>
        <row r="178">
          <cell r="B178">
            <v>2.3317442449572954</v>
          </cell>
          <cell r="C178">
            <v>1.3014631857993422</v>
          </cell>
        </row>
        <row r="179">
          <cell r="B179">
            <v>3.1641751928374582</v>
          </cell>
          <cell r="C179">
            <v>0.2600017646663898</v>
          </cell>
        </row>
        <row r="180">
          <cell r="B180">
            <v>2.4714213603432156</v>
          </cell>
          <cell r="C180">
            <v>2.0690205903755938</v>
          </cell>
        </row>
        <row r="181">
          <cell r="B181">
            <v>3.7052126524040196</v>
          </cell>
          <cell r="C181">
            <v>2.3603664346896522</v>
          </cell>
        </row>
        <row r="182">
          <cell r="B182">
            <v>5.2255193851456143</v>
          </cell>
          <cell r="C182">
            <v>2.3996562916005395</v>
          </cell>
        </row>
        <row r="183">
          <cell r="B183">
            <v>2.2939079228893209</v>
          </cell>
          <cell r="C183">
            <v>1.6864073863187987</v>
          </cell>
        </row>
        <row r="184">
          <cell r="B184">
            <v>12.0008546195265</v>
          </cell>
          <cell r="C184">
            <v>9.9748645216807894</v>
          </cell>
        </row>
        <row r="185">
          <cell r="B185">
            <v>4.1992525484440959</v>
          </cell>
          <cell r="C185">
            <v>3.7066618731523766</v>
          </cell>
        </row>
        <row r="186">
          <cell r="B186">
            <v>2.0520679739969707</v>
          </cell>
          <cell r="C186">
            <v>1.0193338261699134</v>
          </cell>
        </row>
        <row r="187">
          <cell r="B187">
            <v>5.9311912081337725</v>
          </cell>
          <cell r="C187">
            <v>2.3274794915173724</v>
          </cell>
        </row>
        <row r="188">
          <cell r="B188">
            <v>3.6033159976243958</v>
          </cell>
          <cell r="C188">
            <v>6.0747788066969486</v>
          </cell>
        </row>
        <row r="189">
          <cell r="B189">
            <v>2.3834037908363301</v>
          </cell>
          <cell r="C189">
            <v>0.34686019008948432</v>
          </cell>
        </row>
        <row r="190">
          <cell r="B190">
            <v>2.1735634802053374</v>
          </cell>
          <cell r="C190">
            <v>1.8676918718337876</v>
          </cell>
        </row>
        <row r="191">
          <cell r="B191">
            <v>8.1623951182758852</v>
          </cell>
          <cell r="C191">
            <v>8.3542336733700449</v>
          </cell>
        </row>
        <row r="192">
          <cell r="B192">
            <v>2.1873784373724381</v>
          </cell>
          <cell r="C192">
            <v>1.4739237084961527</v>
          </cell>
        </row>
        <row r="193">
          <cell r="B193">
            <v>2.2721395792631722</v>
          </cell>
          <cell r="C193">
            <v>1.8545047718756142</v>
          </cell>
        </row>
        <row r="194">
          <cell r="B194">
            <v>2.1519318402674421</v>
          </cell>
          <cell r="C194">
            <v>2.0694404733006948</v>
          </cell>
        </row>
        <row r="195">
          <cell r="B195">
            <v>1.9506701865699534</v>
          </cell>
          <cell r="C195">
            <v>1.4362219894485693</v>
          </cell>
        </row>
        <row r="196">
          <cell r="B196">
            <v>9.0870522165047696</v>
          </cell>
          <cell r="C196">
            <v>8.9781772330031071</v>
          </cell>
        </row>
        <row r="197">
          <cell r="B197">
            <v>3.0130832020701872</v>
          </cell>
          <cell r="C197">
            <v>3.2478880570156345</v>
          </cell>
        </row>
        <row r="198">
          <cell r="B198">
            <v>2.3492874819854888</v>
          </cell>
          <cell r="C198">
            <v>2.5563976917356515</v>
          </cell>
        </row>
        <row r="199">
          <cell r="B199">
            <v>2.1880446237667277</v>
          </cell>
          <cell r="C199">
            <v>1.5969164854333493</v>
          </cell>
        </row>
        <row r="200">
          <cell r="B200">
            <v>1.9682353327392397</v>
          </cell>
          <cell r="C200">
            <v>1.8161273438221912</v>
          </cell>
        </row>
        <row r="201">
          <cell r="B201">
            <v>2.4256440632474172</v>
          </cell>
          <cell r="C201">
            <v>2.5959834353529296</v>
          </cell>
        </row>
        <row r="202">
          <cell r="B202">
            <v>2.5428160444089345</v>
          </cell>
          <cell r="C202">
            <v>2.0148398283348024</v>
          </cell>
        </row>
        <row r="203">
          <cell r="B203">
            <v>2.4336088952418709</v>
          </cell>
          <cell r="C203">
            <v>0.88390414863827649</v>
          </cell>
        </row>
        <row r="204">
          <cell r="B204">
            <v>1.1413459318496448</v>
          </cell>
          <cell r="C204">
            <v>0.82655400317744565</v>
          </cell>
        </row>
        <row r="205">
          <cell r="B205">
            <v>2.4026397965239203</v>
          </cell>
          <cell r="C205">
            <v>2.1691351159324039</v>
          </cell>
        </row>
        <row r="206">
          <cell r="B206">
            <v>0.83471221304943355</v>
          </cell>
          <cell r="C206">
            <v>0.8755282442382557</v>
          </cell>
        </row>
        <row r="207">
          <cell r="B207">
            <v>1.4942423797188231</v>
          </cell>
          <cell r="C207">
            <v>3.744382009115237E-7</v>
          </cell>
        </row>
        <row r="208">
          <cell r="B208">
            <v>1.3465692456872027</v>
          </cell>
          <cell r="C208">
            <v>1.1829844517329742</v>
          </cell>
        </row>
        <row r="209">
          <cell r="B209">
            <v>0.94050848853606783</v>
          </cell>
          <cell r="C209">
            <v>0.89551771952356796</v>
          </cell>
        </row>
        <row r="210">
          <cell r="B210">
            <v>1.2706354516998652</v>
          </cell>
          <cell r="C210">
            <v>1.2850438624574012</v>
          </cell>
        </row>
        <row r="211">
          <cell r="B211">
            <v>1.2414435497667136</v>
          </cell>
          <cell r="C211">
            <v>1.0110401991372027</v>
          </cell>
        </row>
        <row r="212">
          <cell r="B212">
            <v>1.0853978621064246</v>
          </cell>
          <cell r="C212">
            <v>1.0596050256136147</v>
          </cell>
        </row>
        <row r="213">
          <cell r="B213">
            <v>1.285703409069187</v>
          </cell>
          <cell r="C213">
            <v>1.3076771488038128</v>
          </cell>
        </row>
        <row r="214">
          <cell r="B214">
            <v>0.76724036601741452</v>
          </cell>
          <cell r="C214">
            <v>0.70590906503501194</v>
          </cell>
        </row>
        <row r="215">
          <cell r="B215">
            <v>1.330143900419269</v>
          </cell>
          <cell r="C215">
            <v>1.4972513862326078</v>
          </cell>
        </row>
        <row r="216">
          <cell r="B216">
            <v>1.3126884837751065</v>
          </cell>
          <cell r="C216">
            <v>1.5096388706202457</v>
          </cell>
        </row>
        <row r="217">
          <cell r="B217">
            <v>1.3270009943482259</v>
          </cell>
          <cell r="C217">
            <v>1.7747234928515025</v>
          </cell>
        </row>
        <row r="218">
          <cell r="B218">
            <v>0.96739960111793077</v>
          </cell>
          <cell r="C218">
            <v>1.1456870480258359</v>
          </cell>
        </row>
        <row r="219">
          <cell r="B219">
            <v>0.70343071129868495</v>
          </cell>
          <cell r="C219">
            <v>0.91123500161376569</v>
          </cell>
        </row>
        <row r="220">
          <cell r="B220">
            <v>0.1744194072379186</v>
          </cell>
          <cell r="C220">
            <v>-0.54951814056889003</v>
          </cell>
        </row>
        <row r="221">
          <cell r="B221">
            <v>0.9805466027484725</v>
          </cell>
          <cell r="C221">
            <v>1.4658041900416106</v>
          </cell>
        </row>
        <row r="222">
          <cell r="B222">
            <v>1.1423692302037678</v>
          </cell>
          <cell r="C222">
            <v>1.3546985314624576</v>
          </cell>
        </row>
        <row r="223">
          <cell r="B223">
            <v>1.3004501598293128</v>
          </cell>
          <cell r="C223">
            <v>1.8379421666067084</v>
          </cell>
        </row>
        <row r="224">
          <cell r="B224">
            <v>1.2155707321622489</v>
          </cell>
          <cell r="C224">
            <v>1.8866989178630593</v>
          </cell>
        </row>
        <row r="225">
          <cell r="B225">
            <v>1.6493062920993451</v>
          </cell>
          <cell r="C225">
            <v>-15.005162045188818</v>
          </cell>
        </row>
        <row r="226">
          <cell r="B226">
            <v>1.0446163926773451</v>
          </cell>
          <cell r="C226">
            <v>1.1123347200479095</v>
          </cell>
        </row>
        <row r="227">
          <cell r="B227">
            <v>1.674737937967246</v>
          </cell>
          <cell r="C227">
            <v>2.2624955234156037</v>
          </cell>
        </row>
        <row r="228">
          <cell r="B228">
            <v>1.2669067062339117</v>
          </cell>
          <cell r="C228">
            <v>1.3055969343928167</v>
          </cell>
        </row>
        <row r="229">
          <cell r="B229">
            <v>1.1292211097294145</v>
          </cell>
          <cell r="C229">
            <v>1.3618169520645427</v>
          </cell>
        </row>
        <row r="230">
          <cell r="B230">
            <v>1.2113516312432131</v>
          </cell>
          <cell r="C230">
            <v>1.5112060935839184</v>
          </cell>
        </row>
        <row r="231">
          <cell r="B231">
            <v>1.263737118655812</v>
          </cell>
          <cell r="C231">
            <v>1.1796065805329274</v>
          </cell>
        </row>
        <row r="232">
          <cell r="B232">
            <v>0.67591140480928757</v>
          </cell>
          <cell r="C232">
            <v>1.0112469089208287</v>
          </cell>
        </row>
        <row r="233">
          <cell r="B233">
            <v>1.0093261984649491</v>
          </cell>
          <cell r="C233">
            <v>1.1291657129110673</v>
          </cell>
        </row>
        <row r="234">
          <cell r="B234">
            <v>1.1551657539716522</v>
          </cell>
          <cell r="C234">
            <v>0.98915253859591101</v>
          </cell>
        </row>
        <row r="235">
          <cell r="B235">
            <v>0.16426879804967109</v>
          </cell>
          <cell r="C235">
            <v>0.61397380428123893</v>
          </cell>
        </row>
        <row r="236">
          <cell r="B236">
            <v>1.143867258910811</v>
          </cell>
          <cell r="C236">
            <v>0.99032888991716084</v>
          </cell>
        </row>
        <row r="237">
          <cell r="B237">
            <v>0.46341792064078086</v>
          </cell>
          <cell r="C237">
            <v>0.62783301303309591</v>
          </cell>
        </row>
        <row r="238">
          <cell r="B238">
            <v>0.98977317656429342</v>
          </cell>
          <cell r="C238">
            <v>1.3284476567259313</v>
          </cell>
        </row>
        <row r="239">
          <cell r="B239">
            <v>1.566933658596172</v>
          </cell>
          <cell r="C239">
            <v>1.3507453265343781</v>
          </cell>
        </row>
        <row r="240">
          <cell r="B240">
            <v>1.945839682361941</v>
          </cell>
          <cell r="C240">
            <v>2.1616202313706858</v>
          </cell>
        </row>
        <row r="241">
          <cell r="B241">
            <v>1.775957094609671</v>
          </cell>
          <cell r="C241">
            <v>1.2987279143822679</v>
          </cell>
        </row>
        <row r="242">
          <cell r="B242">
            <v>2.0054226493173863</v>
          </cell>
          <cell r="C242">
            <v>2.3077481885778699</v>
          </cell>
        </row>
        <row r="243">
          <cell r="B243">
            <v>2.8789540878142539</v>
          </cell>
          <cell r="C243">
            <v>2.2358356452421595</v>
          </cell>
        </row>
        <row r="244">
          <cell r="B244">
            <v>1.5162642655050378</v>
          </cell>
          <cell r="C244">
            <v>2.1804330000959369</v>
          </cell>
        </row>
        <row r="245">
          <cell r="B245">
            <v>1.8829680443515888</v>
          </cell>
          <cell r="C245">
            <v>2.3716648159956097</v>
          </cell>
        </row>
        <row r="246">
          <cell r="B246">
            <v>2.029798417043009</v>
          </cell>
          <cell r="C246">
            <v>1.7334573030652205</v>
          </cell>
        </row>
        <row r="247">
          <cell r="B247">
            <v>2.5817142260060639</v>
          </cell>
          <cell r="C247">
            <v>2.4365290987255475</v>
          </cell>
        </row>
        <row r="248">
          <cell r="B248">
            <v>2.1623247684706604</v>
          </cell>
          <cell r="C248">
            <v>1.6635645555092993</v>
          </cell>
        </row>
        <row r="249">
          <cell r="B249">
            <v>2.4245279241403623</v>
          </cell>
          <cell r="C249">
            <v>2.0417803625845932</v>
          </cell>
        </row>
        <row r="250">
          <cell r="B250">
            <v>2.2125762247251255</v>
          </cell>
          <cell r="C250">
            <v>1.7543957420338721</v>
          </cell>
        </row>
        <row r="251">
          <cell r="B251">
            <v>1.6165184256185798</v>
          </cell>
          <cell r="C251">
            <v>1.9495296113917666</v>
          </cell>
        </row>
        <row r="252">
          <cell r="B252">
            <v>2.5717504468292329</v>
          </cell>
          <cell r="C252">
            <v>2.3189854276696633</v>
          </cell>
        </row>
        <row r="253">
          <cell r="B253">
            <v>2.2864443021028356</v>
          </cell>
          <cell r="C253">
            <v>2.5850549625120798</v>
          </cell>
        </row>
        <row r="254">
          <cell r="B254">
            <v>2.4383124059899859</v>
          </cell>
          <cell r="C254">
            <v>2.5933180542982681</v>
          </cell>
        </row>
        <row r="255">
          <cell r="B255">
            <v>2.1507036659983343</v>
          </cell>
          <cell r="C255">
            <v>2.3267268138405583</v>
          </cell>
        </row>
        <row r="256">
          <cell r="B256">
            <v>2.3864388170112174</v>
          </cell>
          <cell r="C256">
            <v>3.0756445939327786</v>
          </cell>
        </row>
        <row r="257">
          <cell r="B257">
            <v>1.6190895776761034</v>
          </cell>
          <cell r="C257">
            <v>2.0964125148338328</v>
          </cell>
        </row>
        <row r="258">
          <cell r="B258">
            <v>1.3399485291217765</v>
          </cell>
          <cell r="C258">
            <v>1.5722464421879756</v>
          </cell>
        </row>
        <row r="259">
          <cell r="B259">
            <v>2.5513950612713474</v>
          </cell>
          <cell r="C259">
            <v>2.4294651566631593</v>
          </cell>
        </row>
        <row r="260">
          <cell r="B260">
            <v>2.5187508323100309</v>
          </cell>
          <cell r="C260">
            <v>2.5679435578924803</v>
          </cell>
        </row>
        <row r="261">
          <cell r="B261">
            <v>2.3102246501809658</v>
          </cell>
          <cell r="C261">
            <v>1.8316996334493567</v>
          </cell>
        </row>
        <row r="262">
          <cell r="B262">
            <v>2.9565053237825838</v>
          </cell>
          <cell r="C262">
            <v>2.6927390474342539</v>
          </cell>
        </row>
        <row r="263">
          <cell r="B263">
            <v>2.7173671665308556</v>
          </cell>
          <cell r="C263">
            <v>2.5497834453948438</v>
          </cell>
        </row>
        <row r="264">
          <cell r="B264">
            <v>2.2398258137742322</v>
          </cell>
          <cell r="C264">
            <v>1.9588350204842744</v>
          </cell>
        </row>
        <row r="265">
          <cell r="B265">
            <v>1.8257482784850221</v>
          </cell>
          <cell r="C265">
            <v>2.1462941572773722</v>
          </cell>
        </row>
        <row r="266">
          <cell r="B266">
            <v>1.8407363735745526</v>
          </cell>
          <cell r="C266">
            <v>1.5049883784795444</v>
          </cell>
        </row>
        <row r="267">
          <cell r="B267">
            <v>2.5248015153130061</v>
          </cell>
          <cell r="C267">
            <v>1.0880347822160246</v>
          </cell>
        </row>
        <row r="268">
          <cell r="B268">
            <v>2.4073375774750652</v>
          </cell>
          <cell r="C268">
            <v>-4.6898966608002954</v>
          </cell>
        </row>
        <row r="269">
          <cell r="B269">
            <v>1.8238088199675957</v>
          </cell>
          <cell r="C269">
            <v>1.5610614573174817</v>
          </cell>
        </row>
        <row r="270">
          <cell r="B270">
            <v>2.281247625600757</v>
          </cell>
          <cell r="C270">
            <v>2.1234115703052865</v>
          </cell>
        </row>
        <row r="271">
          <cell r="B271">
            <v>1.9846949723880947</v>
          </cell>
          <cell r="C271">
            <v>1.8121129519496471</v>
          </cell>
        </row>
        <row r="272">
          <cell r="B272">
            <v>1.7052674110606161</v>
          </cell>
          <cell r="C272">
            <v>2.2303679376667298</v>
          </cell>
        </row>
        <row r="273">
          <cell r="B273">
            <v>1.927113668680754</v>
          </cell>
          <cell r="C273">
            <v>1.7883985208860378</v>
          </cell>
        </row>
        <row r="274">
          <cell r="B274">
            <v>2.3713523014926041</v>
          </cell>
          <cell r="C274">
            <v>2.4984330374991757</v>
          </cell>
        </row>
        <row r="275">
          <cell r="B275">
            <v>1.6049523871244527</v>
          </cell>
          <cell r="C275">
            <v>2.2431703821324298</v>
          </cell>
        </row>
        <row r="276">
          <cell r="B276">
            <v>1.2658855534538576</v>
          </cell>
          <cell r="C276">
            <v>2.0339387986613344</v>
          </cell>
        </row>
        <row r="277">
          <cell r="B277">
            <v>2.0033859192527093</v>
          </cell>
          <cell r="C277">
            <v>1.6983958695792303</v>
          </cell>
        </row>
        <row r="278">
          <cell r="B278">
            <v>1.8551439528465985</v>
          </cell>
          <cell r="C278">
            <v>2.1259547789300925</v>
          </cell>
        </row>
        <row r="279">
          <cell r="B279">
            <v>1.6536228242749598</v>
          </cell>
          <cell r="C279">
            <v>1.264263203190843</v>
          </cell>
        </row>
        <row r="280">
          <cell r="B280">
            <v>1.4754068060260053</v>
          </cell>
          <cell r="C280">
            <v>1.466410322605054</v>
          </cell>
        </row>
        <row r="281">
          <cell r="B281">
            <v>1.2229399439362185</v>
          </cell>
          <cell r="C281">
            <v>1.0974062943357374</v>
          </cell>
        </row>
        <row r="282">
          <cell r="B282">
            <v>1.5636838628908876</v>
          </cell>
          <cell r="C282">
            <v>0.89273348666893038</v>
          </cell>
        </row>
        <row r="283">
          <cell r="B283">
            <v>1.7561938082730049</v>
          </cell>
          <cell r="C283">
            <v>1.3574469011586681</v>
          </cell>
        </row>
        <row r="284">
          <cell r="B284">
            <v>1.8464409179783197</v>
          </cell>
          <cell r="C284">
            <v>2.0227761125052424</v>
          </cell>
        </row>
        <row r="285">
          <cell r="B285">
            <v>2.6740402840921376</v>
          </cell>
          <cell r="C285">
            <v>1.9255758540407126</v>
          </cell>
        </row>
        <row r="286">
          <cell r="B286">
            <v>3.4399913264116746</v>
          </cell>
          <cell r="C286">
            <v>2.2465169395653279</v>
          </cell>
        </row>
        <row r="287">
          <cell r="B287">
            <v>3.671740367470794</v>
          </cell>
          <cell r="C287">
            <v>2.6934294331595279</v>
          </cell>
        </row>
        <row r="288">
          <cell r="B288">
            <v>1.7052161049781356</v>
          </cell>
          <cell r="C288">
            <v>1.7340502899206449</v>
          </cell>
        </row>
        <row r="289">
          <cell r="B289">
            <v>1.8152843562772418</v>
          </cell>
          <cell r="C289">
            <v>1.2995121869018242</v>
          </cell>
        </row>
        <row r="290">
          <cell r="B290">
            <v>4.3751703605521515</v>
          </cell>
          <cell r="C290">
            <v>2.3317803865389668</v>
          </cell>
        </row>
        <row r="291">
          <cell r="B291">
            <v>1.8570293877572097</v>
          </cell>
          <cell r="C291">
            <v>2.0732054275354002</v>
          </cell>
        </row>
        <row r="292">
          <cell r="B292">
            <v>2.4223667030752578</v>
          </cell>
          <cell r="C292">
            <v>1.1891701003958683</v>
          </cell>
        </row>
        <row r="293">
          <cell r="B293">
            <v>2.2153274845626032</v>
          </cell>
          <cell r="C293">
            <v>1.8031294544534664</v>
          </cell>
        </row>
        <row r="294">
          <cell r="B294">
            <v>2.8757803671349156</v>
          </cell>
          <cell r="C294">
            <v>2.8794480056495186</v>
          </cell>
        </row>
        <row r="295">
          <cell r="B295">
            <v>3.2496453660917934</v>
          </cell>
          <cell r="C295">
            <v>3.0359850763858742</v>
          </cell>
        </row>
        <row r="296">
          <cell r="B296">
            <v>3.1408399675950238</v>
          </cell>
          <cell r="C296">
            <v>3.026564465731596</v>
          </cell>
        </row>
        <row r="297">
          <cell r="B297">
            <v>2.080843178098378</v>
          </cell>
          <cell r="C297">
            <v>2.2399321451684706</v>
          </cell>
        </row>
        <row r="298">
          <cell r="B298">
            <v>3.3919979203790001</v>
          </cell>
          <cell r="C298">
            <v>3.6361376277650606</v>
          </cell>
        </row>
        <row r="299">
          <cell r="B299">
            <v>3.3412692029534159</v>
          </cell>
          <cell r="C299">
            <v>3.4162227246212846</v>
          </cell>
        </row>
        <row r="300">
          <cell r="B300">
            <v>2.7308905632467493</v>
          </cell>
          <cell r="C300">
            <v>2.6923319485037518</v>
          </cell>
        </row>
        <row r="301">
          <cell r="B301">
            <v>2.4999334852491399</v>
          </cell>
          <cell r="C301">
            <v>2.5975524918669617</v>
          </cell>
        </row>
        <row r="302">
          <cell r="B302">
            <v>3.4122577918528365</v>
          </cell>
          <cell r="C302">
            <v>3.4989660393978981</v>
          </cell>
        </row>
        <row r="303">
          <cell r="B303">
            <v>3.0305724212275553</v>
          </cell>
          <cell r="C303">
            <v>2.6186533783989123</v>
          </cell>
        </row>
        <row r="304">
          <cell r="B304">
            <v>2.3616339654738603</v>
          </cell>
          <cell r="C304">
            <v>2.441297417238665</v>
          </cell>
        </row>
        <row r="305">
          <cell r="B305">
            <v>1.9874058870531577</v>
          </cell>
          <cell r="C305">
            <v>2.2960072508999869</v>
          </cell>
        </row>
        <row r="306">
          <cell r="B306">
            <v>1.0024653366973235</v>
          </cell>
          <cell r="C306">
            <v>1.8922846736789318</v>
          </cell>
        </row>
        <row r="307">
          <cell r="B307">
            <v>1.4727728667905826</v>
          </cell>
          <cell r="C307">
            <v>2.0884048554694048</v>
          </cell>
        </row>
        <row r="308">
          <cell r="B308">
            <v>1.0979875704456303</v>
          </cell>
          <cell r="C308">
            <v>2.040442255052962</v>
          </cell>
        </row>
        <row r="309">
          <cell r="B309">
            <v>1.1771587170966151</v>
          </cell>
          <cell r="C309">
            <v>2.0494278701836031</v>
          </cell>
        </row>
        <row r="310">
          <cell r="B310">
            <v>1.2143111058313731</v>
          </cell>
          <cell r="C310">
            <v>2.144333097439953</v>
          </cell>
        </row>
        <row r="311">
          <cell r="B311">
            <v>9.0507029266865402</v>
          </cell>
          <cell r="C311">
            <v>6.197462862990732</v>
          </cell>
        </row>
        <row r="312">
          <cell r="B312">
            <v>1.0255047279060758</v>
          </cell>
          <cell r="C312">
            <v>2.1364042759176267</v>
          </cell>
        </row>
        <row r="313">
          <cell r="B313">
            <v>1.5504465205886881</v>
          </cell>
          <cell r="C313">
            <v>1.9404148837544242</v>
          </cell>
        </row>
        <row r="314">
          <cell r="B314">
            <v>1.5666558583347669</v>
          </cell>
          <cell r="C314">
            <v>1.9276468805490463</v>
          </cell>
        </row>
        <row r="315">
          <cell r="B315">
            <v>2.8192676200684859</v>
          </cell>
          <cell r="C315">
            <v>2.5113556453671633</v>
          </cell>
        </row>
        <row r="316">
          <cell r="B316">
            <v>2.0655342390433185</v>
          </cell>
          <cell r="C316">
            <v>2.1944389937370983</v>
          </cell>
        </row>
        <row r="317">
          <cell r="B317">
            <v>6.3929385375436523</v>
          </cell>
          <cell r="C317">
            <v>6.7790038234943815</v>
          </cell>
        </row>
        <row r="318">
          <cell r="B318">
            <v>4.8024180195859634</v>
          </cell>
          <cell r="C318">
            <v>2.5824802479620903</v>
          </cell>
        </row>
        <row r="319">
          <cell r="B319">
            <v>1.9032181286274794</v>
          </cell>
          <cell r="C319">
            <v>2.5246938277518551</v>
          </cell>
        </row>
        <row r="320">
          <cell r="B320">
            <v>1.7970157563554066</v>
          </cell>
          <cell r="C320">
            <v>1.8745697488148878</v>
          </cell>
        </row>
        <row r="321">
          <cell r="B321">
            <v>3.2892440347848639</v>
          </cell>
          <cell r="C321">
            <v>2.8033381535449773</v>
          </cell>
        </row>
        <row r="322">
          <cell r="B322">
            <v>6.397358100960572</v>
          </cell>
          <cell r="C322">
            <v>2.5917662298959034</v>
          </cell>
        </row>
        <row r="323">
          <cell r="B323">
            <v>4.5502369526368591</v>
          </cell>
          <cell r="C323">
            <v>3.5155841343824283</v>
          </cell>
        </row>
        <row r="324">
          <cell r="B324">
            <v>2.8623039512918487</v>
          </cell>
          <cell r="C324">
            <v>2.8216304773682057</v>
          </cell>
        </row>
        <row r="325">
          <cell r="B325">
            <v>2.2792373425353523</v>
          </cell>
          <cell r="C325">
            <v>2.0937341275992858</v>
          </cell>
        </row>
        <row r="326">
          <cell r="B326">
            <v>2.0791096150602084</v>
          </cell>
          <cell r="C326">
            <v>2.3053239185535226</v>
          </cell>
        </row>
        <row r="327">
          <cell r="B327">
            <v>1.3701093685368613</v>
          </cell>
          <cell r="C327">
            <v>1.8999805936380647</v>
          </cell>
        </row>
        <row r="328">
          <cell r="B328">
            <v>1.983376179673749</v>
          </cell>
          <cell r="C328">
            <v>1.9475741914700233</v>
          </cell>
        </row>
        <row r="329">
          <cell r="B329">
            <v>2.1225688975299222</v>
          </cell>
          <cell r="C329">
            <v>2.3758146325765499</v>
          </cell>
        </row>
        <row r="330">
          <cell r="B330">
            <v>0.84977412554790177</v>
          </cell>
          <cell r="C330">
            <v>2.1593945231754863</v>
          </cell>
        </row>
        <row r="331">
          <cell r="B331">
            <v>5.5351807929692738</v>
          </cell>
          <cell r="C331">
            <v>2.3771287265176779</v>
          </cell>
        </row>
        <row r="332">
          <cell r="B332">
            <v>4.0438836352028513</v>
          </cell>
          <cell r="C332">
            <v>2.37976296551704</v>
          </cell>
        </row>
        <row r="333">
          <cell r="B333">
            <v>0.6058196182509642</v>
          </cell>
          <cell r="C333">
            <v>0.57492514925049609</v>
          </cell>
        </row>
        <row r="334">
          <cell r="B334">
            <v>3.1575654776329252</v>
          </cell>
          <cell r="C334">
            <v>2.9403272060526136</v>
          </cell>
        </row>
        <row r="335">
          <cell r="B335">
            <v>7.6749408542792636</v>
          </cell>
          <cell r="C335">
            <v>4.9574317046601983</v>
          </cell>
        </row>
        <row r="336">
          <cell r="B336">
            <v>3.6600512557299729</v>
          </cell>
          <cell r="C336">
            <v>2.9501759714747462</v>
          </cell>
        </row>
        <row r="337">
          <cell r="B337">
            <v>1.8286670004018175</v>
          </cell>
          <cell r="C337">
            <v>1.7746015946464606</v>
          </cell>
        </row>
        <row r="338">
          <cell r="B338">
            <v>4.7055116987791852</v>
          </cell>
          <cell r="C338">
            <v>3.9924476979794372</v>
          </cell>
        </row>
        <row r="339">
          <cell r="B339">
            <v>3.7935499098280276</v>
          </cell>
          <cell r="C339">
            <v>3.6741228034972866</v>
          </cell>
        </row>
        <row r="340">
          <cell r="B340">
            <v>4.4833042473193894</v>
          </cell>
          <cell r="C340">
            <v>4.2133148878097364</v>
          </cell>
        </row>
        <row r="341">
          <cell r="B341">
            <v>5.1580321573024435</v>
          </cell>
          <cell r="C341">
            <v>4.2488615599757793</v>
          </cell>
        </row>
        <row r="342">
          <cell r="B342">
            <v>3.6948454047374941</v>
          </cell>
          <cell r="C342">
            <v>0.81436854726152819</v>
          </cell>
        </row>
        <row r="343">
          <cell r="B343">
            <v>5.8760008096138154</v>
          </cell>
          <cell r="C343">
            <v>6.0034338465083552</v>
          </cell>
        </row>
        <row r="344">
          <cell r="B344">
            <v>8.1282728153662394</v>
          </cell>
          <cell r="C344">
            <v>7.1489512135194291</v>
          </cell>
        </row>
        <row r="345">
          <cell r="B345">
            <v>5.4359290597013752</v>
          </cell>
          <cell r="C345">
            <v>5.2309380783847299</v>
          </cell>
        </row>
        <row r="346">
          <cell r="B346">
            <v>4.1710607238564155</v>
          </cell>
          <cell r="C346">
            <v>3.5507252596968248</v>
          </cell>
        </row>
        <row r="347">
          <cell r="B347">
            <v>6.5126901281698109</v>
          </cell>
          <cell r="C347">
            <v>4.7562307120405594</v>
          </cell>
        </row>
        <row r="348">
          <cell r="B348">
            <v>4.8543190435834056</v>
          </cell>
          <cell r="C348">
            <v>4.1170297347492362</v>
          </cell>
        </row>
        <row r="349">
          <cell r="B349">
            <v>3.8624317095953034</v>
          </cell>
          <cell r="C349">
            <v>3.8817793261636631</v>
          </cell>
        </row>
        <row r="350">
          <cell r="B350">
            <v>3.5809639947285232</v>
          </cell>
          <cell r="C350">
            <v>1.9927890106085262</v>
          </cell>
        </row>
        <row r="351">
          <cell r="B351">
            <v>2.9633885141201288</v>
          </cell>
          <cell r="C351">
            <v>2.7651594380452837</v>
          </cell>
        </row>
        <row r="352">
          <cell r="B352">
            <v>3.6371504708565627</v>
          </cell>
          <cell r="C352">
            <v>2.5996831832300114</v>
          </cell>
        </row>
        <row r="353">
          <cell r="B353">
            <v>6.209252262027273</v>
          </cell>
          <cell r="C353">
            <v>3.1239527174409485</v>
          </cell>
        </row>
        <row r="354">
          <cell r="B354">
            <v>9.0839042404153005</v>
          </cell>
          <cell r="C354">
            <v>5.0620414524842312</v>
          </cell>
        </row>
        <row r="355">
          <cell r="B355">
            <v>6.159210054447577</v>
          </cell>
          <cell r="C355">
            <v>4.7633473988005237</v>
          </cell>
        </row>
        <row r="356">
          <cell r="B356">
            <v>7.5518609435226827</v>
          </cell>
          <cell r="C356">
            <v>2.0454780023098071</v>
          </cell>
        </row>
        <row r="357">
          <cell r="B357">
            <v>3.4640380244597333</v>
          </cell>
          <cell r="C357">
            <v>0.93366574869386632</v>
          </cell>
        </row>
        <row r="358">
          <cell r="B358">
            <v>5.2794606237798956</v>
          </cell>
          <cell r="C358">
            <v>1.0482691985029122</v>
          </cell>
        </row>
        <row r="359">
          <cell r="B359">
            <v>6.9080143907136602</v>
          </cell>
          <cell r="C359">
            <v>3.6550780987641009</v>
          </cell>
        </row>
        <row r="360">
          <cell r="B360">
            <v>5.8064447079189021</v>
          </cell>
          <cell r="C360">
            <v>3.3675905058043374</v>
          </cell>
        </row>
        <row r="361">
          <cell r="B361">
            <v>9.598891128878984</v>
          </cell>
          <cell r="C361">
            <v>4.6863251554159415</v>
          </cell>
        </row>
        <row r="362">
          <cell r="B362">
            <v>5.0916324415431875</v>
          </cell>
          <cell r="C362">
            <v>3.7420482980410745</v>
          </cell>
        </row>
        <row r="363">
          <cell r="B363">
            <v>5.4719030682405485</v>
          </cell>
          <cell r="C363">
            <v>3.2222353908972359</v>
          </cell>
        </row>
        <row r="364">
          <cell r="B364">
            <v>8.9755836216290881</v>
          </cell>
          <cell r="C364">
            <v>3.923561609767714</v>
          </cell>
        </row>
        <row r="365">
          <cell r="B365">
            <v>4.7802865196371673</v>
          </cell>
          <cell r="C365">
            <v>0.66941135985806188</v>
          </cell>
        </row>
        <row r="366">
          <cell r="B366">
            <v>4.2059588158894714</v>
          </cell>
          <cell r="C366">
            <v>-0.43960779781859183</v>
          </cell>
        </row>
        <row r="367">
          <cell r="B367">
            <v>2.2901707228810362</v>
          </cell>
          <cell r="C367">
            <v>1.9378805698501194</v>
          </cell>
        </row>
        <row r="368">
          <cell r="B368">
            <v>3.8548547354793814</v>
          </cell>
          <cell r="C368">
            <v>1.7973771605335112</v>
          </cell>
        </row>
        <row r="369">
          <cell r="B369">
            <v>3.1137294718913586</v>
          </cell>
          <cell r="C369">
            <v>2.3149376771677366</v>
          </cell>
        </row>
        <row r="370">
          <cell r="B370">
            <v>4.4797637723627091</v>
          </cell>
          <cell r="C370">
            <v>2.8630575884267628</v>
          </cell>
        </row>
        <row r="371">
          <cell r="B371">
            <v>2.6924162208988389</v>
          </cell>
          <cell r="C371">
            <v>1.176924526068841</v>
          </cell>
        </row>
        <row r="372">
          <cell r="B372">
            <v>2.3137895153839598</v>
          </cell>
          <cell r="C372">
            <v>1.9198044107215606</v>
          </cell>
        </row>
        <row r="373">
          <cell r="B373">
            <v>7.3929047680997844</v>
          </cell>
          <cell r="C373">
            <v>2.057593438473885</v>
          </cell>
        </row>
        <row r="374">
          <cell r="B374">
            <v>3.8013842944804024</v>
          </cell>
          <cell r="C374">
            <v>2.5822501391873787</v>
          </cell>
        </row>
        <row r="375">
          <cell r="B375">
            <v>2.6574593143359224</v>
          </cell>
          <cell r="C375">
            <v>3.3093607929518867</v>
          </cell>
        </row>
        <row r="376">
          <cell r="B376">
            <v>3.5850029350897259</v>
          </cell>
          <cell r="C376">
            <v>3.4807799453589605</v>
          </cell>
        </row>
        <row r="377">
          <cell r="B377">
            <v>3.6677499022034015</v>
          </cell>
          <cell r="C377">
            <v>1.1001765986157197</v>
          </cell>
        </row>
        <row r="378">
          <cell r="B378">
            <v>6.2584635290018138</v>
          </cell>
          <cell r="C378">
            <v>1.8011316654359195</v>
          </cell>
        </row>
        <row r="379">
          <cell r="B379">
            <v>6.097051806873198</v>
          </cell>
          <cell r="C379">
            <v>0.44145993562870312</v>
          </cell>
        </row>
        <row r="380">
          <cell r="B380">
            <v>2.4752650464745116</v>
          </cell>
          <cell r="C380">
            <v>2.1137448969775994</v>
          </cell>
        </row>
        <row r="381">
          <cell r="B381">
            <v>0.45508361664751035</v>
          </cell>
          <cell r="C381">
            <v>-0.62929734016027927</v>
          </cell>
        </row>
        <row r="382">
          <cell r="B382">
            <v>0.4958243363401979</v>
          </cell>
          <cell r="C382">
            <v>-1.1291056125815986</v>
          </cell>
        </row>
        <row r="383">
          <cell r="B383">
            <v>0.68825250035262409</v>
          </cell>
          <cell r="C383">
            <v>-4.0789494414123703E-3</v>
          </cell>
        </row>
        <row r="384">
          <cell r="B384">
            <v>1.1760878360783471</v>
          </cell>
          <cell r="C384">
            <v>-0.44832755910331201</v>
          </cell>
        </row>
        <row r="385">
          <cell r="B385">
            <v>1.28851688126646</v>
          </cell>
          <cell r="C385">
            <v>-1.573711323181793</v>
          </cell>
        </row>
        <row r="386">
          <cell r="B386">
            <v>-3.6064428851980925</v>
          </cell>
          <cell r="C386">
            <v>-5.1252316347146643</v>
          </cell>
        </row>
        <row r="387">
          <cell r="B387">
            <v>-9.8443336880334728E-2</v>
          </cell>
          <cell r="C387">
            <v>-0.8237749805716853</v>
          </cell>
        </row>
        <row r="388">
          <cell r="B388">
            <v>5.1967205947916675</v>
          </cell>
          <cell r="C388">
            <v>2.8602516526605042</v>
          </cell>
        </row>
        <row r="389">
          <cell r="B389">
            <v>6.3369043696625269</v>
          </cell>
          <cell r="C389">
            <v>3.798117655320997</v>
          </cell>
        </row>
        <row r="390">
          <cell r="B390">
            <v>0.59659845135387446</v>
          </cell>
          <cell r="C390">
            <v>-0.70552952773085931</v>
          </cell>
        </row>
        <row r="391">
          <cell r="B391">
            <v>2.7929225252485974</v>
          </cell>
          <cell r="C391">
            <v>1.5793726088586895</v>
          </cell>
        </row>
        <row r="392">
          <cell r="B392">
            <v>0.25203519052603973</v>
          </cell>
          <cell r="C392">
            <v>0.41103658378628027</v>
          </cell>
        </row>
        <row r="393">
          <cell r="B393">
            <v>1.7205543526991112</v>
          </cell>
          <cell r="C393">
            <v>1.0231624057545443</v>
          </cell>
        </row>
        <row r="394">
          <cell r="B394">
            <v>1.3962548206672323</v>
          </cell>
          <cell r="C394">
            <v>-0.44209225766847182</v>
          </cell>
        </row>
        <row r="395">
          <cell r="B395">
            <v>1.2365156602765048</v>
          </cell>
          <cell r="C395">
            <v>1.1926611331019865</v>
          </cell>
        </row>
        <row r="396">
          <cell r="B396">
            <v>3.4458527668776037E-2</v>
          </cell>
          <cell r="C396">
            <v>0.26294991473904156</v>
          </cell>
        </row>
        <row r="397">
          <cell r="B397">
            <v>2.6576085939728165</v>
          </cell>
          <cell r="C397">
            <v>1.4845385554117967</v>
          </cell>
        </row>
        <row r="398">
          <cell r="B398">
            <v>1.6449482551248631</v>
          </cell>
          <cell r="C398">
            <v>1.2589640886724174</v>
          </cell>
        </row>
        <row r="399">
          <cell r="B399">
            <v>3.1698691185478993</v>
          </cell>
          <cell r="C399">
            <v>3.1364531589435773</v>
          </cell>
        </row>
        <row r="400">
          <cell r="B400">
            <v>2.8041687149095087</v>
          </cell>
          <cell r="C400">
            <v>3.7622277569938323</v>
          </cell>
        </row>
        <row r="401">
          <cell r="B401">
            <v>3.2346267817473184</v>
          </cell>
          <cell r="C401">
            <v>2.9160505660666458</v>
          </cell>
        </row>
        <row r="402">
          <cell r="B402">
            <v>4.2097176112394266</v>
          </cell>
          <cell r="C402">
            <v>4.0681979123518346</v>
          </cell>
        </row>
        <row r="403">
          <cell r="B403">
            <v>4.1303168256458553</v>
          </cell>
          <cell r="C403">
            <v>4.2283310073862106</v>
          </cell>
        </row>
        <row r="404">
          <cell r="B404">
            <v>3.5279596790590957</v>
          </cell>
          <cell r="C404">
            <v>3.4279057485753426</v>
          </cell>
        </row>
        <row r="405">
          <cell r="B405">
            <v>3.3842586886657369</v>
          </cell>
          <cell r="C405">
            <v>4.1620834044039512</v>
          </cell>
        </row>
        <row r="406">
          <cell r="B406">
            <v>2.7460385065521167</v>
          </cell>
          <cell r="C406">
            <v>3.1945334825035068</v>
          </cell>
        </row>
        <row r="407">
          <cell r="B407">
            <v>3.9812754474163685</v>
          </cell>
          <cell r="C407">
            <v>3.6320418107618031</v>
          </cell>
        </row>
        <row r="408">
          <cell r="B408">
            <v>3.5733095808921145</v>
          </cell>
          <cell r="C408">
            <v>3.3287550993870161</v>
          </cell>
        </row>
        <row r="409">
          <cell r="B409">
            <v>3.0030376873610494</v>
          </cell>
          <cell r="C409">
            <v>3.2532156617597305</v>
          </cell>
        </row>
        <row r="410">
          <cell r="B410">
            <v>4.0959740335205668</v>
          </cell>
          <cell r="C410">
            <v>5.6664771457591669</v>
          </cell>
        </row>
        <row r="411">
          <cell r="B411">
            <v>2.2762788662752187</v>
          </cell>
          <cell r="C411">
            <v>2.0060999146879674</v>
          </cell>
        </row>
        <row r="412">
          <cell r="B412">
            <v>4.1307145421463858</v>
          </cell>
          <cell r="C412">
            <v>3.6951378341473773</v>
          </cell>
        </row>
        <row r="413">
          <cell r="B413">
            <v>3.2637595684849594</v>
          </cell>
          <cell r="C413">
            <v>2.8201090825072734</v>
          </cell>
        </row>
        <row r="414">
          <cell r="B414">
            <v>2.7509560916382894</v>
          </cell>
          <cell r="C414">
            <v>2.5992653937363555</v>
          </cell>
        </row>
        <row r="415">
          <cell r="B415">
            <v>1.1604450048344161</v>
          </cell>
          <cell r="C415">
            <v>-0.2415673968546127</v>
          </cell>
        </row>
        <row r="416">
          <cell r="B416">
            <v>4.6595720662951905</v>
          </cell>
          <cell r="C416">
            <v>4.2729821836484181</v>
          </cell>
        </row>
        <row r="417">
          <cell r="B417">
            <v>3.6698185444845066</v>
          </cell>
          <cell r="C417">
            <v>6.777012849985435</v>
          </cell>
        </row>
        <row r="418">
          <cell r="B418">
            <v>-2.3586045867782799</v>
          </cell>
          <cell r="C418">
            <v>-5.5397146855257997</v>
          </cell>
        </row>
        <row r="419">
          <cell r="B419">
            <v>4.6635923413152689</v>
          </cell>
          <cell r="C419">
            <v>4.437832003418082</v>
          </cell>
        </row>
        <row r="420">
          <cell r="B420">
            <v>5.0748567276026639</v>
          </cell>
          <cell r="C420">
            <v>5.1496687690500353</v>
          </cell>
        </row>
        <row r="421">
          <cell r="B421">
            <v>3.4985410275605617</v>
          </cell>
          <cell r="C421">
            <v>2.5964364851264339</v>
          </cell>
        </row>
        <row r="422">
          <cell r="B422">
            <v>7.4394914318491701</v>
          </cell>
          <cell r="C422">
            <v>7.6803234581049331</v>
          </cell>
        </row>
        <row r="423">
          <cell r="B423">
            <v>4.1040396738361231</v>
          </cell>
          <cell r="C423">
            <v>4.3224797164855175</v>
          </cell>
        </row>
        <row r="424">
          <cell r="B424">
            <v>4.3172298603058126</v>
          </cell>
          <cell r="C424">
            <v>3.5314074632380135</v>
          </cell>
        </row>
        <row r="425">
          <cell r="B425">
            <v>4.1641092550948233</v>
          </cell>
          <cell r="C425">
            <v>3.9864532995686286</v>
          </cell>
        </row>
        <row r="426">
          <cell r="B426">
            <v>4.809281337075002</v>
          </cell>
          <cell r="C426">
            <v>4.1329287379877222</v>
          </cell>
        </row>
        <row r="427">
          <cell r="B427">
            <v>4.1799253868717097</v>
          </cell>
          <cell r="C427">
            <v>3.6152658561949624</v>
          </cell>
        </row>
        <row r="428">
          <cell r="B428">
            <v>2.2975685610246774</v>
          </cell>
          <cell r="C428">
            <v>1.6706425444139996</v>
          </cell>
        </row>
        <row r="429">
          <cell r="B429">
            <v>1.4489722023608367</v>
          </cell>
          <cell r="C429">
            <v>2.3048612505484174</v>
          </cell>
        </row>
        <row r="430">
          <cell r="B430">
            <v>1.2418592104364252</v>
          </cell>
          <cell r="C430">
            <v>3.3204299190244715</v>
          </cell>
        </row>
        <row r="431">
          <cell r="B431">
            <v>1.0085335254691696</v>
          </cell>
          <cell r="C431">
            <v>2.5487237359045225</v>
          </cell>
        </row>
        <row r="432">
          <cell r="B432">
            <v>2.4851074649608473</v>
          </cell>
          <cell r="C432">
            <v>2.9287874939684215</v>
          </cell>
        </row>
        <row r="433">
          <cell r="B433">
            <v>1.993684260218971</v>
          </cell>
          <cell r="C433">
            <v>4.4797060954094885</v>
          </cell>
        </row>
        <row r="434">
          <cell r="B434">
            <v>2.3303373329885972</v>
          </cell>
          <cell r="C434">
            <v>3.1496059849227556</v>
          </cell>
        </row>
        <row r="435">
          <cell r="B435">
            <v>2.0189919549365438</v>
          </cell>
          <cell r="C435">
            <v>3.8243268976824769</v>
          </cell>
        </row>
        <row r="436">
          <cell r="B436">
            <v>5.9102908172287405</v>
          </cell>
          <cell r="C436">
            <v>5.8345103976401678</v>
          </cell>
        </row>
        <row r="437">
          <cell r="B437">
            <v>-2.5746211701873953</v>
          </cell>
          <cell r="C437">
            <v>-1.0017089731802447</v>
          </cell>
        </row>
        <row r="438">
          <cell r="B438">
            <v>5.4189977504700133</v>
          </cell>
          <cell r="C438">
            <v>5.0602199366734375</v>
          </cell>
        </row>
        <row r="439">
          <cell r="B439">
            <v>2.2163673931408585</v>
          </cell>
          <cell r="C439">
            <v>1.8819566626808286</v>
          </cell>
        </row>
        <row r="440">
          <cell r="B440">
            <v>2.5257405186189859E-2</v>
          </cell>
          <cell r="C440">
            <v>0.95843568229844878</v>
          </cell>
        </row>
        <row r="441">
          <cell r="B441">
            <v>2.2867533925559926</v>
          </cell>
          <cell r="C441">
            <v>2.3311503568325902</v>
          </cell>
        </row>
        <row r="442">
          <cell r="B442">
            <v>3.3715450954512507</v>
          </cell>
          <cell r="C442">
            <v>4.2995645168454875</v>
          </cell>
        </row>
        <row r="443">
          <cell r="B443">
            <v>1.9656839572411247</v>
          </cell>
          <cell r="C443">
            <v>3.0248826104365412</v>
          </cell>
        </row>
        <row r="444">
          <cell r="B444">
            <v>1.1013260523291177</v>
          </cell>
          <cell r="C444">
            <v>2.4454594966067384</v>
          </cell>
        </row>
        <row r="445">
          <cell r="B445">
            <v>1.0213382545244307</v>
          </cell>
          <cell r="C445">
            <v>-0.18773242902003084</v>
          </cell>
        </row>
        <row r="446">
          <cell r="B446">
            <v>-2.8762616479549439</v>
          </cell>
          <cell r="C446">
            <v>5.4168748908981685</v>
          </cell>
        </row>
        <row r="447">
          <cell r="B447">
            <v>2.279889862941284</v>
          </cell>
          <cell r="C447">
            <v>2.7777875089798618</v>
          </cell>
        </row>
        <row r="448">
          <cell r="B448">
            <v>8.0614752233983928</v>
          </cell>
          <cell r="C448">
            <v>6.0432230866669148</v>
          </cell>
        </row>
        <row r="449">
          <cell r="B449">
            <v>-3.6765709686605903</v>
          </cell>
          <cell r="C449">
            <v>-2.9756485831500359</v>
          </cell>
        </row>
        <row r="450">
          <cell r="B450">
            <v>1.7640700623788548</v>
          </cell>
          <cell r="C450">
            <v>2.7256682327174961</v>
          </cell>
        </row>
        <row r="451">
          <cell r="B451">
            <v>1.1447752886367646</v>
          </cell>
          <cell r="C451">
            <v>1.8535887719128503</v>
          </cell>
        </row>
        <row r="452">
          <cell r="B452">
            <v>1.819774192815542</v>
          </cell>
          <cell r="C452">
            <v>2.5856948251353296</v>
          </cell>
        </row>
        <row r="453">
          <cell r="B453">
            <v>0.98076892354504153</v>
          </cell>
          <cell r="C453">
            <v>1.040813767853785</v>
          </cell>
        </row>
        <row r="454">
          <cell r="B454">
            <v>1.8242508848121743</v>
          </cell>
          <cell r="C454">
            <v>1.8162397516169044</v>
          </cell>
        </row>
        <row r="455">
          <cell r="B455">
            <v>1.2238704652736139</v>
          </cell>
          <cell r="C455">
            <v>1.9735526915913097</v>
          </cell>
        </row>
        <row r="456">
          <cell r="B456">
            <v>1.2845560417914337</v>
          </cell>
          <cell r="C456">
            <v>1.9203722915300272</v>
          </cell>
        </row>
        <row r="457">
          <cell r="B457">
            <v>2.6800175932276158</v>
          </cell>
          <cell r="C457">
            <v>2.9866027421853913</v>
          </cell>
        </row>
        <row r="458">
          <cell r="B458">
            <v>0.58987394862428932</v>
          </cell>
          <cell r="C458">
            <v>-0.56133060458569539</v>
          </cell>
        </row>
        <row r="459">
          <cell r="B459">
            <v>1.8097308604388911</v>
          </cell>
          <cell r="C459">
            <v>2.1805995556644513</v>
          </cell>
        </row>
        <row r="460">
          <cell r="B460">
            <v>2.3089575972981566</v>
          </cell>
          <cell r="C460">
            <v>2.2583680817290523</v>
          </cell>
        </row>
        <row r="461">
          <cell r="B461">
            <v>1.0884069144336761</v>
          </cell>
          <cell r="C461">
            <v>1.9327996066159949</v>
          </cell>
        </row>
        <row r="462">
          <cell r="B462">
            <v>4.0503331340382331</v>
          </cell>
          <cell r="C462">
            <v>3.6132461557874307</v>
          </cell>
        </row>
        <row r="463">
          <cell r="B463">
            <v>2.568167299799168</v>
          </cell>
          <cell r="C463">
            <v>3.1798368673652635</v>
          </cell>
        </row>
        <row r="464">
          <cell r="B464">
            <v>3.8742624266751133</v>
          </cell>
          <cell r="C464">
            <v>3.1998750605158151</v>
          </cell>
        </row>
        <row r="465">
          <cell r="B465">
            <v>4.3488454956635962</v>
          </cell>
          <cell r="C465">
            <v>3.5842994410449238</v>
          </cell>
        </row>
        <row r="466">
          <cell r="B466">
            <v>5.5088859239934607</v>
          </cell>
          <cell r="C466">
            <v>4.5887558114452105</v>
          </cell>
        </row>
        <row r="467">
          <cell r="B467">
            <v>2.0111396709199876</v>
          </cell>
          <cell r="C467">
            <v>2.0702592875012455</v>
          </cell>
        </row>
        <row r="468">
          <cell r="B468">
            <v>1.4162687421550932</v>
          </cell>
          <cell r="C468">
            <v>1.6478550066142783</v>
          </cell>
        </row>
        <row r="469">
          <cell r="B469">
            <v>1.3277159732971582</v>
          </cell>
          <cell r="C469">
            <v>2.1424546220903795</v>
          </cell>
        </row>
        <row r="470">
          <cell r="B470">
            <v>0.79164702680769061</v>
          </cell>
          <cell r="C470">
            <v>1.637632598620268</v>
          </cell>
        </row>
        <row r="471">
          <cell r="B471">
            <v>1.0014742321113674</v>
          </cell>
          <cell r="C471">
            <v>1.4329285188531615</v>
          </cell>
        </row>
        <row r="472">
          <cell r="B472">
            <v>1.7951706687074083</v>
          </cell>
          <cell r="C472">
            <v>2.556678297583141</v>
          </cell>
        </row>
        <row r="473">
          <cell r="B473">
            <v>1.4843958075851289</v>
          </cell>
          <cell r="C473">
            <v>2.6990667725509532</v>
          </cell>
        </row>
        <row r="474">
          <cell r="B474">
            <v>2.0859802452062142</v>
          </cell>
          <cell r="C474">
            <v>2.6809681974114112</v>
          </cell>
        </row>
        <row r="475">
          <cell r="B475">
            <v>1.1316169575478709</v>
          </cell>
          <cell r="C475">
            <v>2.7047795177045524</v>
          </cell>
        </row>
        <row r="476">
          <cell r="B476">
            <v>1.8654030071405006</v>
          </cell>
          <cell r="C476">
            <v>2.7388137313821876</v>
          </cell>
        </row>
        <row r="477">
          <cell r="B477">
            <v>1.9931156604208327</v>
          </cell>
          <cell r="C477">
            <v>2.7175911108427213</v>
          </cell>
        </row>
        <row r="478">
          <cell r="B478">
            <v>1.8753711167510123</v>
          </cell>
          <cell r="C478">
            <v>1.9502761822983457</v>
          </cell>
        </row>
        <row r="479">
          <cell r="B479">
            <v>7.2508374294056752</v>
          </cell>
          <cell r="C479">
            <v>7.3941678769317134</v>
          </cell>
        </row>
        <row r="480">
          <cell r="B480">
            <v>4.5897346300504411</v>
          </cell>
          <cell r="C480">
            <v>4.7593088309763987</v>
          </cell>
        </row>
        <row r="481">
          <cell r="B481">
            <v>6.0471220239395196</v>
          </cell>
          <cell r="C481">
            <v>5.7652126403864337</v>
          </cell>
        </row>
        <row r="482">
          <cell r="B482">
            <v>6.8821563538856916</v>
          </cell>
          <cell r="C482">
            <v>4.753409327382327</v>
          </cell>
        </row>
        <row r="483">
          <cell r="B483">
            <v>6.1545157020794354</v>
          </cell>
          <cell r="C483">
            <v>5.7732964384556782</v>
          </cell>
        </row>
        <row r="484">
          <cell r="B484">
            <v>9.5928532952048045</v>
          </cell>
          <cell r="C484">
            <v>9.6069659331093522</v>
          </cell>
        </row>
        <row r="485">
          <cell r="B485">
            <v>12.446192421478045</v>
          </cell>
          <cell r="C485">
            <v>12.292777164683107</v>
          </cell>
        </row>
        <row r="486">
          <cell r="B486">
            <v>-0.96695362668295182</v>
          </cell>
          <cell r="C486">
            <v>-1.5530906785354344</v>
          </cell>
        </row>
        <row r="487">
          <cell r="B487">
            <v>1.8218463804892564</v>
          </cell>
          <cell r="C487">
            <v>1.2220094540087514</v>
          </cell>
        </row>
        <row r="488">
          <cell r="B488">
            <v>1.6278658360056764</v>
          </cell>
          <cell r="C488">
            <v>0.79235352895114886</v>
          </cell>
        </row>
        <row r="489">
          <cell r="B489">
            <v>1.6831167583662769</v>
          </cell>
          <cell r="C489">
            <v>1.9000394284376947</v>
          </cell>
        </row>
        <row r="490">
          <cell r="B490">
            <v>1.8187193448474748</v>
          </cell>
          <cell r="C490">
            <v>1.505664385564798</v>
          </cell>
        </row>
        <row r="491">
          <cell r="B491">
            <v>2.1052690090687896</v>
          </cell>
          <cell r="C491">
            <v>3.9650362236318357</v>
          </cell>
        </row>
        <row r="492">
          <cell r="B492">
            <v>2.0449669349624009</v>
          </cell>
          <cell r="C492">
            <v>1.2191949765746832</v>
          </cell>
        </row>
        <row r="493">
          <cell r="B493">
            <v>0.87920207708014098</v>
          </cell>
          <cell r="C493">
            <v>-3.3884788907447589</v>
          </cell>
        </row>
        <row r="494">
          <cell r="B494">
            <v>5.7070133652356425</v>
          </cell>
          <cell r="C494">
            <v>4.0818786041397406</v>
          </cell>
        </row>
        <row r="495">
          <cell r="B495">
            <v>1.639385506161007</v>
          </cell>
          <cell r="C495">
            <v>0.90723574995022116</v>
          </cell>
        </row>
        <row r="496">
          <cell r="B496">
            <v>0.68299312609336582</v>
          </cell>
          <cell r="C496">
            <v>0.1937729420440378</v>
          </cell>
        </row>
        <row r="497">
          <cell r="B497">
            <v>-46.18654661186816</v>
          </cell>
          <cell r="C497">
            <v>-46.846816540772515</v>
          </cell>
        </row>
        <row r="498">
          <cell r="B498">
            <v>1.395801829373569</v>
          </cell>
          <cell r="C498">
            <v>0.65263382267164538</v>
          </cell>
        </row>
        <row r="499">
          <cell r="B499">
            <v>3.7757805279622274</v>
          </cell>
          <cell r="C499">
            <v>3.8462633018653958</v>
          </cell>
        </row>
        <row r="500">
          <cell r="B500">
            <v>1.047698280837059</v>
          </cell>
          <cell r="C500">
            <v>0.36543548595116049</v>
          </cell>
        </row>
        <row r="501">
          <cell r="B501">
            <v>2.2989101801206999</v>
          </cell>
          <cell r="C501">
            <v>1.1336387347772021</v>
          </cell>
        </row>
        <row r="502">
          <cell r="B502">
            <v>-0.36285849464657866</v>
          </cell>
          <cell r="C502">
            <v>-2.1050561246658788</v>
          </cell>
        </row>
        <row r="503">
          <cell r="B503">
            <v>3.4425204157388993</v>
          </cell>
          <cell r="C503">
            <v>1.9192447132123973</v>
          </cell>
        </row>
        <row r="504">
          <cell r="B504">
            <v>0.35021861982504743</v>
          </cell>
          <cell r="C504">
            <v>-1.9762489109197448</v>
          </cell>
        </row>
        <row r="505">
          <cell r="B505">
            <v>3.8006379461904318</v>
          </cell>
          <cell r="C505">
            <v>3.7092255101165899</v>
          </cell>
        </row>
        <row r="506">
          <cell r="B506">
            <v>2.5535624558034473</v>
          </cell>
          <cell r="C506">
            <v>2.5607973109489577</v>
          </cell>
        </row>
        <row r="507">
          <cell r="B507">
            <v>2.8502378865445692</v>
          </cell>
          <cell r="C507">
            <v>2.3369637557683407</v>
          </cell>
        </row>
        <row r="508">
          <cell r="B508">
            <v>3.817958009915897</v>
          </cell>
          <cell r="C508">
            <v>3.1904261001007383</v>
          </cell>
        </row>
        <row r="509">
          <cell r="B509">
            <v>2.4834572718869139</v>
          </cell>
          <cell r="C509">
            <v>1.2950291048938751</v>
          </cell>
        </row>
        <row r="510">
          <cell r="B510">
            <v>2.7954595781644205</v>
          </cell>
          <cell r="C510">
            <v>0.24960269071984567</v>
          </cell>
        </row>
        <row r="511">
          <cell r="B511">
            <v>2.8597213450612755</v>
          </cell>
          <cell r="C511">
            <v>2.331080087829509</v>
          </cell>
        </row>
        <row r="512">
          <cell r="B512">
            <v>1.3328942066009823</v>
          </cell>
          <cell r="C512">
            <v>4.1170017375998205</v>
          </cell>
        </row>
        <row r="513">
          <cell r="B513">
            <v>3.6843311178434384</v>
          </cell>
          <cell r="C513">
            <v>1.1164416404283777</v>
          </cell>
        </row>
        <row r="514">
          <cell r="B514">
            <v>1.8008808417746887</v>
          </cell>
          <cell r="C514">
            <v>1.7931491480195831</v>
          </cell>
        </row>
        <row r="515">
          <cell r="B515">
            <v>0.98859671513368175</v>
          </cell>
          <cell r="C515">
            <v>1.2340557084253021</v>
          </cell>
        </row>
        <row r="516">
          <cell r="B516">
            <v>3.8397989293600312</v>
          </cell>
          <cell r="C516">
            <v>1.5869125664666208</v>
          </cell>
        </row>
        <row r="517">
          <cell r="B517">
            <v>2.4393222781196711</v>
          </cell>
          <cell r="C517">
            <v>2.2230667835465394</v>
          </cell>
        </row>
        <row r="518">
          <cell r="B518">
            <v>0.41947824110442666</v>
          </cell>
          <cell r="C518">
            <v>1.6367453145381585</v>
          </cell>
        </row>
        <row r="519">
          <cell r="B519">
            <v>4.0311527895902444</v>
          </cell>
          <cell r="C519">
            <v>4.3855547506397397</v>
          </cell>
        </row>
        <row r="520">
          <cell r="B520">
            <v>3.0007348077695153</v>
          </cell>
          <cell r="C520">
            <v>2.0977817434875043</v>
          </cell>
        </row>
        <row r="521">
          <cell r="B521">
            <v>0.78475193723021774</v>
          </cell>
          <cell r="C521">
            <v>1.5548767390852385</v>
          </cell>
        </row>
        <row r="522">
          <cell r="B522">
            <v>2.4042663088855476</v>
          </cell>
          <cell r="C522">
            <v>1.4226536839377384</v>
          </cell>
        </row>
        <row r="523">
          <cell r="B523">
            <v>2.0140267312989732</v>
          </cell>
          <cell r="C523">
            <v>0.99475875894161647</v>
          </cell>
        </row>
        <row r="524">
          <cell r="B524">
            <v>1.6721291480648837</v>
          </cell>
          <cell r="C524">
            <v>0.89947156770053238</v>
          </cell>
        </row>
        <row r="525">
          <cell r="B525">
            <v>2.7129313430399713</v>
          </cell>
          <cell r="C525">
            <v>0.83168366939952409</v>
          </cell>
        </row>
        <row r="526">
          <cell r="B526">
            <v>1.3878686404440839</v>
          </cell>
          <cell r="C526">
            <v>0.32225454824198513</v>
          </cell>
        </row>
        <row r="527">
          <cell r="B527">
            <v>0.94537415902331134</v>
          </cell>
          <cell r="C527">
            <v>0.19886391374853654</v>
          </cell>
        </row>
        <row r="528">
          <cell r="B528">
            <v>2.7157324467546768</v>
          </cell>
          <cell r="C528">
            <v>2.3033023329497215</v>
          </cell>
        </row>
        <row r="529">
          <cell r="B529">
            <v>1.2031292727410794</v>
          </cell>
          <cell r="C529">
            <v>0.80060405034247473</v>
          </cell>
        </row>
        <row r="530">
          <cell r="B530">
            <v>2.2921796129980301</v>
          </cell>
          <cell r="C530">
            <v>2.0308602455695479</v>
          </cell>
        </row>
        <row r="531">
          <cell r="B531">
            <v>0.44737599061468053</v>
          </cell>
          <cell r="C531">
            <v>0.58534719755909614</v>
          </cell>
        </row>
        <row r="532">
          <cell r="B532">
            <v>2.1708538691136541</v>
          </cell>
          <cell r="C532">
            <v>0.54102243785223303</v>
          </cell>
        </row>
        <row r="533">
          <cell r="B533">
            <v>1.2197534543729465</v>
          </cell>
          <cell r="C533">
            <v>1.0033785622280103</v>
          </cell>
        </row>
        <row r="534">
          <cell r="B534">
            <v>3.4277294082398226</v>
          </cell>
          <cell r="C534">
            <v>2.5581180848754732</v>
          </cell>
        </row>
        <row r="535">
          <cell r="B535">
            <v>3.0743727519921848</v>
          </cell>
          <cell r="C535">
            <v>1.9152967874987166</v>
          </cell>
        </row>
        <row r="536">
          <cell r="B536">
            <v>4.7962245398636361</v>
          </cell>
          <cell r="C536">
            <v>3.701427459256887</v>
          </cell>
        </row>
        <row r="537">
          <cell r="B537">
            <v>2.3139248563437831</v>
          </cell>
          <cell r="C537">
            <v>2.1278168042781358</v>
          </cell>
        </row>
        <row r="538">
          <cell r="B538">
            <v>4.7650842995380831</v>
          </cell>
          <cell r="C538">
            <v>4.9772923625773373</v>
          </cell>
        </row>
        <row r="539">
          <cell r="B539">
            <v>17.761270415229404</v>
          </cell>
          <cell r="C539">
            <v>15.332485025432693</v>
          </cell>
        </row>
        <row r="540">
          <cell r="B540">
            <v>20.389009998201541</v>
          </cell>
          <cell r="C540">
            <v>17.803067305921846</v>
          </cell>
        </row>
        <row r="541">
          <cell r="B541">
            <v>3.4266064788794166</v>
          </cell>
          <cell r="C541">
            <v>3.5051536146576612</v>
          </cell>
        </row>
        <row r="542">
          <cell r="B542">
            <v>-1.3400200564120073</v>
          </cell>
          <cell r="C542">
            <v>-0.99665358612408395</v>
          </cell>
        </row>
        <row r="543">
          <cell r="B543">
            <v>5.9489861563368533</v>
          </cell>
          <cell r="C543">
            <v>4.6673357682053522</v>
          </cell>
        </row>
        <row r="544">
          <cell r="B544">
            <v>2.8391206647368525</v>
          </cell>
          <cell r="C544">
            <v>2.9003346341553815</v>
          </cell>
        </row>
        <row r="545">
          <cell r="B545">
            <v>3.4133226238837953</v>
          </cell>
          <cell r="C545">
            <v>4.3250008734071148</v>
          </cell>
        </row>
        <row r="546">
          <cell r="B546">
            <v>3.700162576358605</v>
          </cell>
          <cell r="C546">
            <v>3.8726798828107936</v>
          </cell>
        </row>
        <row r="547">
          <cell r="B547">
            <v>6.4309497534429401</v>
          </cell>
          <cell r="C547">
            <v>4.5355396510240107</v>
          </cell>
        </row>
        <row r="548">
          <cell r="B548">
            <v>3.9921128634990732</v>
          </cell>
          <cell r="C548">
            <v>3.6190535762456322</v>
          </cell>
        </row>
        <row r="549">
          <cell r="B549">
            <v>6.2555390261808812</v>
          </cell>
          <cell r="C549">
            <v>4.4869505596690606</v>
          </cell>
        </row>
        <row r="550">
          <cell r="B550">
            <v>2.6713152722738691</v>
          </cell>
          <cell r="C550">
            <v>1.9923138862808276</v>
          </cell>
        </row>
        <row r="551">
          <cell r="B551">
            <v>6.1935078288619865</v>
          </cell>
          <cell r="C551">
            <v>5.9642041861363353</v>
          </cell>
        </row>
        <row r="552">
          <cell r="B552">
            <v>2.3786552752854329</v>
          </cell>
          <cell r="C552">
            <v>2.5158865453355816</v>
          </cell>
        </row>
        <row r="553">
          <cell r="B553">
            <v>4.809369180784639</v>
          </cell>
          <cell r="C553">
            <v>2.96976768560932</v>
          </cell>
        </row>
        <row r="554">
          <cell r="B554">
            <v>3.0356025134882061</v>
          </cell>
          <cell r="C554">
            <v>4.1595245266912872</v>
          </cell>
        </row>
        <row r="555">
          <cell r="B555">
            <v>6.2962044815723708</v>
          </cell>
          <cell r="C555">
            <v>7.2801194024570925</v>
          </cell>
        </row>
        <row r="556">
          <cell r="B556">
            <v>4.966932824094469</v>
          </cell>
          <cell r="C556">
            <v>5.2666855130852062</v>
          </cell>
        </row>
        <row r="564">
          <cell r="B564">
            <v>1.6760092875724182</v>
          </cell>
          <cell r="C564">
            <v>2.7427901648772131</v>
          </cell>
        </row>
        <row r="565">
          <cell r="B565">
            <v>2.0760632385278193</v>
          </cell>
          <cell r="C565">
            <v>3.6586395930674045</v>
          </cell>
        </row>
        <row r="566">
          <cell r="B566">
            <v>0.60112234210022508</v>
          </cell>
          <cell r="C566">
            <v>2.2544549278475117</v>
          </cell>
        </row>
        <row r="567">
          <cell r="B567">
            <v>2.3251808544388552</v>
          </cell>
          <cell r="C567">
            <v>3.5090317580787014</v>
          </cell>
        </row>
        <row r="568">
          <cell r="B568">
            <v>1.2639812115410856</v>
          </cell>
          <cell r="C568">
            <v>2.24603100132776</v>
          </cell>
        </row>
        <row r="569">
          <cell r="B569">
            <v>1.5910314094427509</v>
          </cell>
          <cell r="C569">
            <v>0.96133372892842095</v>
          </cell>
        </row>
        <row r="570">
          <cell r="B570">
            <v>1.2293781191363204</v>
          </cell>
          <cell r="C570">
            <v>5.7072166894301191</v>
          </cell>
        </row>
        <row r="571">
          <cell r="B571">
            <v>2.4874730104101848</v>
          </cell>
          <cell r="C571">
            <v>3.4930299080760681</v>
          </cell>
        </row>
        <row r="572">
          <cell r="B572">
            <v>1.5482837739228468</v>
          </cell>
          <cell r="C572">
            <v>3.8345967824063361</v>
          </cell>
        </row>
        <row r="573">
          <cell r="B573">
            <v>0.76767862973039092</v>
          </cell>
          <cell r="C573">
            <v>1.4296677277731313</v>
          </cell>
        </row>
        <row r="574">
          <cell r="B574">
            <v>2.9793820466964567</v>
          </cell>
          <cell r="C574">
            <v>4.2280331099135573</v>
          </cell>
        </row>
        <row r="575">
          <cell r="B575">
            <v>2.961636667655843</v>
          </cell>
          <cell r="C575">
            <v>3.1015245035861301</v>
          </cell>
        </row>
        <row r="576">
          <cell r="B576">
            <v>2.0305600203134384</v>
          </cell>
          <cell r="C576">
            <v>2.3454185328178472</v>
          </cell>
        </row>
        <row r="577">
          <cell r="B577">
            <v>0.52790019188463488</v>
          </cell>
          <cell r="C577">
            <v>1.3975716759043673</v>
          </cell>
        </row>
        <row r="578">
          <cell r="B578">
            <v>1.7695501473902118</v>
          </cell>
          <cell r="C578">
            <v>1.9760406695844712</v>
          </cell>
        </row>
        <row r="579">
          <cell r="B579">
            <v>2.0651979592891414</v>
          </cell>
          <cell r="C579">
            <v>1.0160667415550149</v>
          </cell>
        </row>
        <row r="580">
          <cell r="B580">
            <v>1.4929647989283408</v>
          </cell>
          <cell r="C580">
            <v>2.7727412993906664</v>
          </cell>
        </row>
        <row r="581">
          <cell r="B581">
            <v>1.598844632914898</v>
          </cell>
          <cell r="C581">
            <v>2.8466296917442437</v>
          </cell>
        </row>
        <row r="582">
          <cell r="B582">
            <v>1.4992012826251824</v>
          </cell>
          <cell r="C582">
            <v>2.8933547124477021</v>
          </cell>
        </row>
        <row r="583">
          <cell r="B583">
            <v>-4.0343702223847124E-2</v>
          </cell>
          <cell r="C583">
            <v>2.7474231980418935</v>
          </cell>
        </row>
        <row r="584">
          <cell r="B584">
            <v>1.5975994842282044</v>
          </cell>
          <cell r="C584">
            <v>2.5618705756670921</v>
          </cell>
        </row>
        <row r="585">
          <cell r="B585">
            <v>1.2282470214961647</v>
          </cell>
          <cell r="C585">
            <v>1.1941346484678799</v>
          </cell>
        </row>
        <row r="586">
          <cell r="B586">
            <v>2.6615063988454062</v>
          </cell>
          <cell r="C586">
            <v>3.1191982502133664</v>
          </cell>
        </row>
        <row r="587">
          <cell r="B587">
            <v>0.24518720539269415</v>
          </cell>
          <cell r="C587">
            <v>2.1963739850500383</v>
          </cell>
        </row>
        <row r="588">
          <cell r="B588">
            <v>2.6488077561953722</v>
          </cell>
          <cell r="C588">
            <v>2.3663510312107108</v>
          </cell>
        </row>
        <row r="589">
          <cell r="B589">
            <v>4.2118727421798292</v>
          </cell>
          <cell r="C589">
            <v>0.54631375846331598</v>
          </cell>
        </row>
        <row r="590">
          <cell r="B590">
            <v>1.8978474382547093</v>
          </cell>
          <cell r="C590">
            <v>2.7374238099274333</v>
          </cell>
        </row>
        <row r="591">
          <cell r="B591">
            <v>3.9657844874698234</v>
          </cell>
          <cell r="C591">
            <v>3.8175142809242919</v>
          </cell>
        </row>
        <row r="592">
          <cell r="B592">
            <v>4.5623497884639388</v>
          </cell>
          <cell r="C592">
            <v>3.5577726924875188</v>
          </cell>
        </row>
        <row r="593">
          <cell r="B593">
            <v>1.5663546704205042</v>
          </cell>
          <cell r="C593">
            <v>2.319978744927107</v>
          </cell>
        </row>
        <row r="594">
          <cell r="B594">
            <v>2.6070999537240973</v>
          </cell>
          <cell r="C594">
            <v>1.8172739692760318</v>
          </cell>
        </row>
        <row r="595">
          <cell r="B595">
            <v>2.1693030190885501</v>
          </cell>
          <cell r="C595">
            <v>1.7681342410758865</v>
          </cell>
        </row>
        <row r="596">
          <cell r="B596">
            <v>3.5218861081495736</v>
          </cell>
          <cell r="C596">
            <v>3.5993904436928981</v>
          </cell>
        </row>
        <row r="597">
          <cell r="B597">
            <v>1.1123565834011013</v>
          </cell>
          <cell r="C597">
            <v>1.60204415224749</v>
          </cell>
        </row>
        <row r="598">
          <cell r="B598">
            <v>2.5726561088436486</v>
          </cell>
          <cell r="C598">
            <v>1.5719183232169056</v>
          </cell>
        </row>
        <row r="599">
          <cell r="B599">
            <v>2.9054468577161812</v>
          </cell>
          <cell r="C599">
            <v>2.915022282035328</v>
          </cell>
        </row>
        <row r="600">
          <cell r="B600">
            <v>1.5262085241451291</v>
          </cell>
          <cell r="C600">
            <v>1.2786878851487338</v>
          </cell>
        </row>
        <row r="601">
          <cell r="B601">
            <v>2.7012228999710208</v>
          </cell>
          <cell r="C601">
            <v>2.5585795734206567</v>
          </cell>
        </row>
        <row r="602">
          <cell r="B602">
            <v>3.0373674626731089</v>
          </cell>
          <cell r="C602">
            <v>0.53029204817669895</v>
          </cell>
        </row>
        <row r="603">
          <cell r="B603">
            <v>1.5858315684242181</v>
          </cell>
          <cell r="C603">
            <v>1.5009625908319149</v>
          </cell>
        </row>
        <row r="604">
          <cell r="B604">
            <v>3.5619712902812526</v>
          </cell>
          <cell r="C604">
            <v>0.92191948279924474</v>
          </cell>
        </row>
        <row r="605">
          <cell r="B605">
            <v>3.6928139708634835</v>
          </cell>
          <cell r="C605">
            <v>4.8532238693492395</v>
          </cell>
        </row>
        <row r="606">
          <cell r="B606">
            <v>2.6368621686496665</v>
          </cell>
          <cell r="C606">
            <v>2.7308421606050497</v>
          </cell>
        </row>
        <row r="607">
          <cell r="B607">
            <v>2.8421179519989583</v>
          </cell>
          <cell r="C607">
            <v>2.6225187562172492</v>
          </cell>
        </row>
        <row r="608">
          <cell r="B608">
            <v>2.3998961592316514</v>
          </cell>
          <cell r="C608">
            <v>2.0330943233784442</v>
          </cell>
        </row>
        <row r="609">
          <cell r="B609">
            <v>3.1005975463758806</v>
          </cell>
          <cell r="C609">
            <v>2.5832290507551514</v>
          </cell>
        </row>
        <row r="610">
          <cell r="B610">
            <v>3.6023980351279739</v>
          </cell>
          <cell r="C610">
            <v>3.3989324490558657</v>
          </cell>
        </row>
        <row r="611">
          <cell r="B611">
            <v>3.0435288493301531</v>
          </cell>
          <cell r="C611">
            <v>2.299288583830803</v>
          </cell>
        </row>
        <row r="612">
          <cell r="B612">
            <v>2.7693237613386303</v>
          </cell>
          <cell r="C612">
            <v>2.7677113031677685</v>
          </cell>
        </row>
        <row r="613">
          <cell r="B613">
            <v>1.8925882888466941</v>
          </cell>
          <cell r="C613">
            <v>0.55799693558557673</v>
          </cell>
        </row>
        <row r="614">
          <cell r="B614">
            <v>1.6937567004829166</v>
          </cell>
          <cell r="C614">
            <v>1.0886244856752016</v>
          </cell>
        </row>
        <row r="615">
          <cell r="B615">
            <v>2.0943248694341396</v>
          </cell>
          <cell r="C615">
            <v>2.0555609230863041</v>
          </cell>
        </row>
        <row r="616">
          <cell r="B616">
            <v>2.3614986118347812</v>
          </cell>
          <cell r="C616">
            <v>2.6780124038954156</v>
          </cell>
        </row>
        <row r="617">
          <cell r="B617">
            <v>3.0216875660382891</v>
          </cell>
          <cell r="C617">
            <v>2.4364916819752422</v>
          </cell>
        </row>
        <row r="618">
          <cell r="B618">
            <v>3.3205258934640458</v>
          </cell>
          <cell r="C618">
            <v>2.7560698753618307</v>
          </cell>
        </row>
        <row r="619">
          <cell r="B619">
            <v>2.9546941343810551</v>
          </cell>
          <cell r="C619">
            <v>2.7775067742368194</v>
          </cell>
        </row>
        <row r="620">
          <cell r="B620">
            <v>2.4698703386908814</v>
          </cell>
          <cell r="C620">
            <v>2.6203251438189219</v>
          </cell>
        </row>
        <row r="621">
          <cell r="B621">
            <v>0.76510610113333999</v>
          </cell>
          <cell r="C621">
            <v>0.60592992016521119</v>
          </cell>
        </row>
        <row r="622">
          <cell r="B622">
            <v>1.5125991602959419</v>
          </cell>
          <cell r="C622">
            <v>1.0309917729370761</v>
          </cell>
        </row>
        <row r="623">
          <cell r="B623">
            <v>2.27537204331525</v>
          </cell>
          <cell r="C623">
            <v>0.88994556925313084</v>
          </cell>
        </row>
        <row r="624">
          <cell r="B624">
            <v>1.5101401967866801</v>
          </cell>
          <cell r="C624">
            <v>0.401343033560221</v>
          </cell>
        </row>
        <row r="625">
          <cell r="B625">
            <v>1.7568092441775633</v>
          </cell>
          <cell r="C625">
            <v>1.1856083219216227</v>
          </cell>
        </row>
        <row r="626">
          <cell r="B626">
            <v>1.5366452489074243</v>
          </cell>
          <cell r="C626">
            <v>1.0594157597939493</v>
          </cell>
        </row>
        <row r="627">
          <cell r="B627">
            <v>1.5887294130355283</v>
          </cell>
          <cell r="C627">
            <v>0.85132154526825154</v>
          </cell>
        </row>
        <row r="628">
          <cell r="B628">
            <v>1.4625298335087413</v>
          </cell>
          <cell r="C628">
            <v>1.0524280547913034</v>
          </cell>
        </row>
        <row r="629">
          <cell r="B629">
            <v>1.7599301435137753</v>
          </cell>
          <cell r="C629">
            <v>1.3302900590302982</v>
          </cell>
        </row>
        <row r="630">
          <cell r="B630">
            <v>1.7652720044038412</v>
          </cell>
          <cell r="C630">
            <v>1.1605474547943633</v>
          </cell>
        </row>
        <row r="631">
          <cell r="B631">
            <v>1.7103033008321338</v>
          </cell>
          <cell r="C631">
            <v>0.87595115569514737</v>
          </cell>
        </row>
        <row r="632">
          <cell r="B632">
            <v>1.838258646143033</v>
          </cell>
          <cell r="C632">
            <v>0.84864038037480571</v>
          </cell>
        </row>
        <row r="633">
          <cell r="B633">
            <v>0.90987331051553599</v>
          </cell>
          <cell r="C633">
            <v>0.46468318246065876</v>
          </cell>
        </row>
        <row r="634">
          <cell r="B634">
            <v>2.6064877634802404</v>
          </cell>
          <cell r="C634">
            <v>1.700625740582121</v>
          </cell>
        </row>
        <row r="635">
          <cell r="B635">
            <v>0.93255465842588359</v>
          </cell>
          <cell r="C635">
            <v>0.88622058210449839</v>
          </cell>
        </row>
        <row r="636">
          <cell r="B636">
            <v>1.3934115293856357</v>
          </cell>
          <cell r="C636">
            <v>1.2818479413449109</v>
          </cell>
        </row>
        <row r="637">
          <cell r="B637">
            <v>1.5959455827343687</v>
          </cell>
          <cell r="C637">
            <v>1.112067361099492</v>
          </cell>
        </row>
        <row r="638">
          <cell r="B638">
            <v>1.7835720739907517</v>
          </cell>
          <cell r="C638">
            <v>0.77380242888623629</v>
          </cell>
        </row>
        <row r="639">
          <cell r="B639">
            <v>1.6962049495530855</v>
          </cell>
          <cell r="C639">
            <v>1.5704288169005498</v>
          </cell>
        </row>
        <row r="640">
          <cell r="B640">
            <v>1.4603658325506452</v>
          </cell>
          <cell r="C640">
            <v>0.98146260931313545</v>
          </cell>
        </row>
        <row r="641">
          <cell r="B641">
            <v>1.7748241755595906</v>
          </cell>
          <cell r="C641">
            <v>1.4635742986187665</v>
          </cell>
        </row>
        <row r="642">
          <cell r="B642">
            <v>1.1046044271032907</v>
          </cell>
          <cell r="C642">
            <v>0.52614511040408929</v>
          </cell>
        </row>
        <row r="643">
          <cell r="B643">
            <v>1.3620264951796026</v>
          </cell>
          <cell r="C643">
            <v>0.71623252508332536</v>
          </cell>
        </row>
        <row r="644">
          <cell r="B644">
            <v>1.1876143668946357</v>
          </cell>
          <cell r="C644">
            <v>0.67072930787978835</v>
          </cell>
        </row>
        <row r="645">
          <cell r="B645">
            <v>1.089385710756213</v>
          </cell>
          <cell r="C645">
            <v>-0.66367604987909545</v>
          </cell>
        </row>
        <row r="646">
          <cell r="B646">
            <v>0.57459394572312805</v>
          </cell>
          <cell r="C646">
            <v>0.28780476210579586</v>
          </cell>
        </row>
        <row r="647">
          <cell r="B647">
            <v>1.317800904270876</v>
          </cell>
          <cell r="C647">
            <v>0.73693856935100688</v>
          </cell>
        </row>
        <row r="648">
          <cell r="B648">
            <v>0.56359112577142945</v>
          </cell>
          <cell r="C648">
            <v>0.23959540797243756</v>
          </cell>
        </row>
        <row r="649">
          <cell r="B649">
            <v>1.5155165305156066</v>
          </cell>
          <cell r="C649">
            <v>0.87919962869204182</v>
          </cell>
        </row>
        <row r="650">
          <cell r="B650">
            <v>0.17103711456079318</v>
          </cell>
          <cell r="C650">
            <v>-0.77161220914276651</v>
          </cell>
        </row>
        <row r="651">
          <cell r="B651">
            <v>1.0196113313103938</v>
          </cell>
          <cell r="C651">
            <v>0.4628688981557007</v>
          </cell>
        </row>
        <row r="652">
          <cell r="B652">
            <v>8.4703384947511687E-2</v>
          </cell>
          <cell r="C652">
            <v>-0.58339299612010687</v>
          </cell>
        </row>
        <row r="653">
          <cell r="B653">
            <v>1.5659032639877626</v>
          </cell>
          <cell r="C653">
            <v>1.3142065572328114</v>
          </cell>
        </row>
        <row r="654">
          <cell r="B654">
            <v>2.3291483835748652</v>
          </cell>
          <cell r="C654">
            <v>2.7972642735159878</v>
          </cell>
        </row>
        <row r="655">
          <cell r="B655">
            <v>-1.0723973272108415E-2</v>
          </cell>
          <cell r="C655">
            <v>1.5891827875044666</v>
          </cell>
        </row>
        <row r="656">
          <cell r="B656">
            <v>1.4126535126732738</v>
          </cell>
          <cell r="C656">
            <v>2.7642957234791079</v>
          </cell>
        </row>
        <row r="657">
          <cell r="B657">
            <v>-0.36164249818438332</v>
          </cell>
          <cell r="C657">
            <v>1.4556586394280528</v>
          </cell>
        </row>
        <row r="658">
          <cell r="B658">
            <v>0.78865442174458478</v>
          </cell>
          <cell r="C658">
            <v>1.8154930794074451</v>
          </cell>
        </row>
        <row r="659">
          <cell r="B659">
            <v>0.39794693376217355</v>
          </cell>
          <cell r="C659">
            <v>1.3615538440383312</v>
          </cell>
        </row>
        <row r="660">
          <cell r="B660">
            <v>-0.2067881459748846</v>
          </cell>
          <cell r="C660">
            <v>1.574885020850441</v>
          </cell>
        </row>
        <row r="661">
          <cell r="B661">
            <v>-9.3379856150577728E-2</v>
          </cell>
          <cell r="C661">
            <v>1.6657478789287365</v>
          </cell>
        </row>
        <row r="662">
          <cell r="B662">
            <v>-0.46913340995670794</v>
          </cell>
          <cell r="C662">
            <v>1.049003013992307</v>
          </cell>
        </row>
        <row r="663">
          <cell r="B663">
            <v>9.0030538904591284E-2</v>
          </cell>
          <cell r="C663">
            <v>1.3007671889918848</v>
          </cell>
        </row>
        <row r="664">
          <cell r="B664">
            <v>-0.33696302541188405</v>
          </cell>
          <cell r="C664">
            <v>1.5861386789089822</v>
          </cell>
        </row>
        <row r="665">
          <cell r="B665">
            <v>-0.24895656026301638</v>
          </cell>
          <cell r="C665">
            <v>1.6556693161944347</v>
          </cell>
        </row>
        <row r="666">
          <cell r="B666">
            <v>-8.9388522965351602E-2</v>
          </cell>
          <cell r="C666">
            <v>2.1267703708890773</v>
          </cell>
        </row>
        <row r="667">
          <cell r="B667">
            <v>3.3613139124269074</v>
          </cell>
          <cell r="C667">
            <v>2.01967232449344</v>
          </cell>
        </row>
        <row r="668">
          <cell r="B668">
            <v>4.9460792264767077</v>
          </cell>
          <cell r="C668">
            <v>3.1341423411870557</v>
          </cell>
        </row>
        <row r="669">
          <cell r="B669">
            <v>2.5906510941073928</v>
          </cell>
          <cell r="C669">
            <v>4.3815014156975565</v>
          </cell>
        </row>
        <row r="670">
          <cell r="B670">
            <v>4.7368402926438042</v>
          </cell>
          <cell r="C670">
            <v>3.139347595013068</v>
          </cell>
        </row>
        <row r="671">
          <cell r="B671">
            <v>2.6822379016790574</v>
          </cell>
          <cell r="C671">
            <v>2.2145827397678919</v>
          </cell>
        </row>
        <row r="672">
          <cell r="B672">
            <v>2.1504816474173358</v>
          </cell>
          <cell r="C672">
            <v>1.8799017717497417</v>
          </cell>
        </row>
        <row r="673">
          <cell r="B673">
            <v>2.5098773133161232</v>
          </cell>
          <cell r="C673">
            <v>2.1080066160905577</v>
          </cell>
        </row>
        <row r="674">
          <cell r="B674">
            <v>2.3667929755031056</v>
          </cell>
          <cell r="C674">
            <v>-6.3693789746736273</v>
          </cell>
        </row>
        <row r="675">
          <cell r="B675">
            <v>2.3075018369393843</v>
          </cell>
          <cell r="C675">
            <v>2.1482424426924633</v>
          </cell>
        </row>
        <row r="676">
          <cell r="B676">
            <v>-1.3737191927702321</v>
          </cell>
          <cell r="C676">
            <v>-1.5288944480817108</v>
          </cell>
        </row>
        <row r="677">
          <cell r="B677">
            <v>3.8655991754594221</v>
          </cell>
          <cell r="C677">
            <v>4.0828947469048593</v>
          </cell>
        </row>
        <row r="678">
          <cell r="B678">
            <v>0.23484770865801063</v>
          </cell>
          <cell r="C678">
            <v>0.38491192340831887</v>
          </cell>
        </row>
        <row r="679">
          <cell r="B679">
            <v>5.4186527258334198</v>
          </cell>
          <cell r="C679">
            <v>5.091817075704367</v>
          </cell>
        </row>
        <row r="680">
          <cell r="B680">
            <v>2.8228950008598881</v>
          </cell>
          <cell r="C680">
            <v>2.4431005590304689</v>
          </cell>
        </row>
        <row r="681">
          <cell r="B681">
            <v>4.5706640496340887</v>
          </cell>
          <cell r="C681">
            <v>3.1971169315329577</v>
          </cell>
        </row>
        <row r="682">
          <cell r="B682">
            <v>0.54999309332127311</v>
          </cell>
          <cell r="C682">
            <v>0.42184975272058273</v>
          </cell>
        </row>
        <row r="683">
          <cell r="B683">
            <v>0.71503672577807909</v>
          </cell>
          <cell r="C683">
            <v>-2.5070053386817275E-2</v>
          </cell>
        </row>
        <row r="684">
          <cell r="B684">
            <v>0.84457837323113105</v>
          </cell>
          <cell r="C684">
            <v>1.4555144209020574</v>
          </cell>
        </row>
        <row r="685">
          <cell r="B685">
            <v>0.48222688956922455</v>
          </cell>
          <cell r="C685">
            <v>1.0998143091632111</v>
          </cell>
        </row>
        <row r="686">
          <cell r="B686">
            <v>0.43864730157953374</v>
          </cell>
          <cell r="C686">
            <v>1.0483956996759318</v>
          </cell>
        </row>
        <row r="687">
          <cell r="B687">
            <v>0.43053125599253972</v>
          </cell>
          <cell r="C687">
            <v>0.71575622313772613</v>
          </cell>
        </row>
        <row r="688">
          <cell r="B688">
            <v>6.74617503758424E-2</v>
          </cell>
          <cell r="C688">
            <v>1.1262969262351823</v>
          </cell>
        </row>
        <row r="689">
          <cell r="B689">
            <v>0.40892462176156819</v>
          </cell>
          <cell r="C689">
            <v>0.96714437541521159</v>
          </cell>
        </row>
        <row r="690">
          <cell r="B690">
            <v>0.50700968183456807</v>
          </cell>
          <cell r="C690">
            <v>1.1444633646506821</v>
          </cell>
        </row>
        <row r="691">
          <cell r="B691">
            <v>1.1071600304186964</v>
          </cell>
          <cell r="C691">
            <v>1.0501389885322843</v>
          </cell>
        </row>
        <row r="692">
          <cell r="B692">
            <v>0.36778132254786389</v>
          </cell>
          <cell r="C692">
            <v>0.98518682544393255</v>
          </cell>
        </row>
        <row r="693">
          <cell r="B693">
            <v>0.73603891925564535</v>
          </cell>
          <cell r="C693">
            <v>1.5173414280306528</v>
          </cell>
        </row>
        <row r="694">
          <cell r="B694">
            <v>1.4213419598643862</v>
          </cell>
          <cell r="C694">
            <v>1.6594226946296999</v>
          </cell>
        </row>
        <row r="695">
          <cell r="B695">
            <v>0.3033237615418749</v>
          </cell>
          <cell r="C695">
            <v>1.1084496119199805</v>
          </cell>
        </row>
        <row r="696">
          <cell r="B696">
            <v>2.1736175572744139</v>
          </cell>
          <cell r="C696">
            <v>2.7407262761926612</v>
          </cell>
        </row>
        <row r="697">
          <cell r="B697">
            <v>1.8498205068817122</v>
          </cell>
          <cell r="C697">
            <v>2.3015996793110496</v>
          </cell>
        </row>
        <row r="698">
          <cell r="B698">
            <v>1.9889300553697615</v>
          </cell>
          <cell r="C698">
            <v>2.3489734709214662</v>
          </cell>
        </row>
        <row r="699">
          <cell r="B699">
            <v>2.1720808277330321</v>
          </cell>
          <cell r="C699">
            <v>2.8563627841158552</v>
          </cell>
        </row>
        <row r="700">
          <cell r="B700">
            <v>2.031554759745382</v>
          </cell>
          <cell r="C700">
            <v>2.5217655322941717</v>
          </cell>
        </row>
        <row r="701">
          <cell r="B701">
            <v>2.0564474770941992</v>
          </cell>
          <cell r="C701">
            <v>2.7960002430333244</v>
          </cell>
        </row>
        <row r="702">
          <cell r="B702">
            <v>3.1798146864099404</v>
          </cell>
          <cell r="C702">
            <v>5.3099767149775374</v>
          </cell>
        </row>
        <row r="703">
          <cell r="B703">
            <v>1.8837746711959962</v>
          </cell>
          <cell r="C703">
            <v>3.0906502488225427</v>
          </cell>
        </row>
        <row r="704">
          <cell r="B704">
            <v>1.6841538192338554</v>
          </cell>
          <cell r="C704">
            <v>2.3042011404039044</v>
          </cell>
        </row>
        <row r="705">
          <cell r="B705">
            <v>2.2102881198944049</v>
          </cell>
          <cell r="C705">
            <v>2.5142394467793179</v>
          </cell>
        </row>
        <row r="706">
          <cell r="B706">
            <v>1.6383597411563855</v>
          </cell>
          <cell r="C706">
            <v>0.62474774488791207</v>
          </cell>
        </row>
        <row r="707">
          <cell r="B707">
            <v>2.6025557722905188</v>
          </cell>
          <cell r="C707">
            <v>2.6533769241182155</v>
          </cell>
        </row>
        <row r="708">
          <cell r="B708">
            <v>1.0628450262868274</v>
          </cell>
          <cell r="C708">
            <v>1.7184771994768815</v>
          </cell>
        </row>
        <row r="709">
          <cell r="B709">
            <v>2.222344990407437</v>
          </cell>
          <cell r="C709">
            <v>2.3793957908144723</v>
          </cell>
        </row>
        <row r="710">
          <cell r="B710">
            <v>2.6524921133000956</v>
          </cell>
          <cell r="C710">
            <v>2.7989340451399074</v>
          </cell>
        </row>
        <row r="711">
          <cell r="B711">
            <v>2.1744937336563992</v>
          </cell>
          <cell r="C711">
            <v>2.6886034340768439</v>
          </cell>
        </row>
        <row r="712">
          <cell r="B712">
            <v>1.266996027585642</v>
          </cell>
          <cell r="C712">
            <v>1.0658162568522254</v>
          </cell>
        </row>
        <row r="713">
          <cell r="B713">
            <v>1.1132698646505745</v>
          </cell>
          <cell r="C713">
            <v>1.0164219904477034</v>
          </cell>
        </row>
        <row r="714">
          <cell r="B714">
            <v>1.0216408008225784</v>
          </cell>
          <cell r="C714">
            <v>0.79864180941662011</v>
          </cell>
        </row>
        <row r="715">
          <cell r="B715">
            <v>1.3527400016131212</v>
          </cell>
          <cell r="C715">
            <v>1.3666172742652285</v>
          </cell>
        </row>
        <row r="716">
          <cell r="B716">
            <v>1.1004978860398977</v>
          </cell>
          <cell r="C716">
            <v>1.1311888058539341</v>
          </cell>
        </row>
        <row r="717">
          <cell r="B717">
            <v>1.7801433699267333</v>
          </cell>
          <cell r="C717">
            <v>1.0518316526476841</v>
          </cell>
        </row>
        <row r="718">
          <cell r="B718">
            <v>1.6566240077811971</v>
          </cell>
          <cell r="C718">
            <v>1.1753136474620662</v>
          </cell>
        </row>
        <row r="719">
          <cell r="B719">
            <v>1.0873416552953565</v>
          </cell>
          <cell r="C719">
            <v>0.9625922640714244</v>
          </cell>
        </row>
        <row r="720">
          <cell r="B720">
            <v>2.4639968229299711</v>
          </cell>
          <cell r="C720">
            <v>2.0587383578883105</v>
          </cell>
        </row>
        <row r="721">
          <cell r="B721">
            <v>1.2432669332602511</v>
          </cell>
          <cell r="C721">
            <v>1.5434317264824264</v>
          </cell>
        </row>
        <row r="722">
          <cell r="B722">
            <v>2.6621907400471256</v>
          </cell>
          <cell r="C722">
            <v>2.6137051181816155</v>
          </cell>
        </row>
        <row r="723">
          <cell r="B723">
            <v>2.5388898167959635</v>
          </cell>
          <cell r="C723">
            <v>2.8705867685831823</v>
          </cell>
        </row>
        <row r="724">
          <cell r="B724">
            <v>1.7903347600132249</v>
          </cell>
          <cell r="C724">
            <v>1.1822740970619801</v>
          </cell>
        </row>
        <row r="725">
          <cell r="B725">
            <v>1.7955707785481094</v>
          </cell>
          <cell r="C725">
            <v>1.4126143104686575</v>
          </cell>
        </row>
        <row r="726">
          <cell r="B726">
            <v>2.8032050562964854</v>
          </cell>
          <cell r="C726">
            <v>2.2097577792789225</v>
          </cell>
        </row>
        <row r="727">
          <cell r="B727">
            <v>1.3525332916242234</v>
          </cell>
          <cell r="C727">
            <v>1.3277625729830675</v>
          </cell>
        </row>
        <row r="728">
          <cell r="B728">
            <v>0.82089013152942714</v>
          </cell>
          <cell r="C728">
            <v>1.9077145596445564</v>
          </cell>
        </row>
        <row r="729">
          <cell r="B729">
            <v>0.76570091911078786</v>
          </cell>
          <cell r="C729">
            <v>1.7783267209987397</v>
          </cell>
        </row>
        <row r="730">
          <cell r="B730">
            <v>0.81452880003001271</v>
          </cell>
          <cell r="C730">
            <v>2.0213632363893486</v>
          </cell>
        </row>
        <row r="731">
          <cell r="B731">
            <v>0.85559084856853085</v>
          </cell>
          <cell r="C731">
            <v>1.8583150433294189</v>
          </cell>
        </row>
        <row r="732">
          <cell r="B732">
            <v>0.82374765555307972</v>
          </cell>
          <cell r="C732">
            <v>1.8256808812886887</v>
          </cell>
        </row>
        <row r="733">
          <cell r="B733">
            <v>0.80896860510733248</v>
          </cell>
          <cell r="C733">
            <v>1.9181513195272366</v>
          </cell>
        </row>
        <row r="734">
          <cell r="B734">
            <v>0.79266118832967991</v>
          </cell>
          <cell r="C734">
            <v>1.8439604865647556</v>
          </cell>
        </row>
        <row r="735">
          <cell r="B735">
            <v>1.182497404845976</v>
          </cell>
          <cell r="C735">
            <v>1.4579803999789664</v>
          </cell>
        </row>
        <row r="736">
          <cell r="B736">
            <v>0.9483782501440885</v>
          </cell>
          <cell r="C736">
            <v>0.97744046550210795</v>
          </cell>
        </row>
        <row r="737">
          <cell r="B737">
            <v>2.1650942321091891</v>
          </cell>
          <cell r="C737">
            <v>2.8332988298498858</v>
          </cell>
        </row>
        <row r="738">
          <cell r="B738">
            <v>0.68658162016841096</v>
          </cell>
          <cell r="C738">
            <v>1.523227082009005</v>
          </cell>
        </row>
        <row r="739">
          <cell r="B739">
            <v>2.0231069702448554</v>
          </cell>
          <cell r="C739">
            <v>2.3903055951646479</v>
          </cell>
        </row>
        <row r="740">
          <cell r="B740">
            <v>1.652946270887196</v>
          </cell>
          <cell r="C740">
            <v>2.1814547154721744</v>
          </cell>
        </row>
        <row r="741">
          <cell r="B741">
            <v>1.5855841790294292</v>
          </cell>
          <cell r="C741">
            <v>1.4760239111680302</v>
          </cell>
        </row>
        <row r="742">
          <cell r="B742">
            <v>1.6192543263210804</v>
          </cell>
          <cell r="C742">
            <v>1.9353511777869883</v>
          </cell>
        </row>
        <row r="743">
          <cell r="B743">
            <v>3.0130608817937872</v>
          </cell>
          <cell r="C743">
            <v>2.2937881394279427</v>
          </cell>
        </row>
        <row r="744">
          <cell r="B744">
            <v>-0.94081137118149138</v>
          </cell>
          <cell r="C744">
            <v>-0.57435812065026326</v>
          </cell>
        </row>
        <row r="745">
          <cell r="B745">
            <v>1.1033812288894438</v>
          </cell>
          <cell r="C745">
            <v>2.1916069579951998</v>
          </cell>
        </row>
        <row r="746">
          <cell r="B746">
            <v>1.0789095342259198</v>
          </cell>
          <cell r="C746">
            <v>1.7751318430392915</v>
          </cell>
        </row>
        <row r="747">
          <cell r="B747">
            <v>1.8572570691983783</v>
          </cell>
          <cell r="C747">
            <v>2.3228694145765951</v>
          </cell>
        </row>
        <row r="748">
          <cell r="B748">
            <v>0.87447840873417571</v>
          </cell>
          <cell r="C748">
            <v>2.3169767241946184</v>
          </cell>
        </row>
        <row r="749">
          <cell r="B749">
            <v>-0.67636929362492759</v>
          </cell>
          <cell r="C749">
            <v>7.9844273958969716E-2</v>
          </cell>
        </row>
        <row r="750">
          <cell r="B750">
            <v>1.9709237060215359</v>
          </cell>
          <cell r="C750">
            <v>1.6766406308731836</v>
          </cell>
        </row>
        <row r="751">
          <cell r="B751">
            <v>0.62220964280621383</v>
          </cell>
          <cell r="C751">
            <v>1.0313492830695694</v>
          </cell>
        </row>
        <row r="752">
          <cell r="B752">
            <v>-1.2108438103994918</v>
          </cell>
          <cell r="C752">
            <v>0.20235878915740813</v>
          </cell>
        </row>
        <row r="753">
          <cell r="B753">
            <v>1.3229649092863556</v>
          </cell>
          <cell r="C753">
            <v>1.3875750804349745</v>
          </cell>
        </row>
        <row r="754">
          <cell r="B754">
            <v>2.8824570844783839</v>
          </cell>
          <cell r="C754">
            <v>1.6298264920672429</v>
          </cell>
        </row>
        <row r="755">
          <cell r="B755">
            <v>2.0530889664644718</v>
          </cell>
          <cell r="C755">
            <v>2.8796287538949876</v>
          </cell>
        </row>
        <row r="756">
          <cell r="B756">
            <v>1.2060659501003048</v>
          </cell>
          <cell r="C756">
            <v>1.195768136566526</v>
          </cell>
        </row>
        <row r="757">
          <cell r="B757">
            <v>0.75683220486644753</v>
          </cell>
          <cell r="C757">
            <v>1.0216801912775668</v>
          </cell>
        </row>
        <row r="758">
          <cell r="B758">
            <v>1.3053141176927383</v>
          </cell>
          <cell r="C758">
            <v>1.4071429457102391</v>
          </cell>
        </row>
        <row r="759">
          <cell r="B759">
            <v>0.52356262598865011</v>
          </cell>
          <cell r="C759">
            <v>1.3603365341752591</v>
          </cell>
        </row>
        <row r="760">
          <cell r="B760">
            <v>2.1532423374847629</v>
          </cell>
          <cell r="C760">
            <v>2.1760455287589973</v>
          </cell>
        </row>
        <row r="761">
          <cell r="B761">
            <v>1.3918531608868567</v>
          </cell>
          <cell r="C761">
            <v>1.8143160824644737</v>
          </cell>
        </row>
        <row r="762">
          <cell r="B762">
            <v>1.0092962390005666</v>
          </cell>
          <cell r="C762">
            <v>2.1666226631224124</v>
          </cell>
        </row>
        <row r="763">
          <cell r="B763">
            <v>1.0291934347884062</v>
          </cell>
          <cell r="C763">
            <v>1.4969658233368401</v>
          </cell>
        </row>
        <row r="764">
          <cell r="B764">
            <v>1.534186049260968</v>
          </cell>
          <cell r="C764">
            <v>0.30795762362450307</v>
          </cell>
        </row>
        <row r="765">
          <cell r="B765">
            <v>1.1468123258479568</v>
          </cell>
          <cell r="C765">
            <v>1.6484303862032756</v>
          </cell>
        </row>
        <row r="766">
          <cell r="B766">
            <v>1.2107262044379903</v>
          </cell>
          <cell r="C766">
            <v>1.4503157215786699</v>
          </cell>
        </row>
        <row r="767">
          <cell r="B767">
            <v>0.95918292231853419</v>
          </cell>
          <cell r="C767">
            <v>1.1476642569447895</v>
          </cell>
        </row>
        <row r="768">
          <cell r="B768">
            <v>1.5808985756832656</v>
          </cell>
          <cell r="C768">
            <v>2.1675269354999647</v>
          </cell>
        </row>
        <row r="769">
          <cell r="B769">
            <v>1.0526619838005866</v>
          </cell>
          <cell r="C769">
            <v>1.5826256238894691</v>
          </cell>
        </row>
        <row r="770">
          <cell r="B770">
            <v>0.36380920652621462</v>
          </cell>
          <cell r="C770">
            <v>1.2593845087780577</v>
          </cell>
        </row>
        <row r="771">
          <cell r="B771">
            <v>0.50539144474994624</v>
          </cell>
          <cell r="C771">
            <v>0.925260619879959</v>
          </cell>
        </row>
        <row r="772">
          <cell r="B772">
            <v>0.53149223133849133</v>
          </cell>
          <cell r="C772">
            <v>1.373807505397145</v>
          </cell>
        </row>
        <row r="773">
          <cell r="B773">
            <v>0.51794645947719542</v>
          </cell>
          <cell r="C773">
            <v>1.1795542903032963</v>
          </cell>
        </row>
        <row r="774">
          <cell r="B774">
            <v>0.7227623466955676</v>
          </cell>
          <cell r="C774">
            <v>1.4175424529848413</v>
          </cell>
        </row>
        <row r="775">
          <cell r="B775">
            <v>0.76883977035300566</v>
          </cell>
          <cell r="C775">
            <v>1.269335826340489</v>
          </cell>
        </row>
        <row r="776">
          <cell r="B776">
            <v>1.5515239304080446</v>
          </cell>
          <cell r="C776">
            <v>2.1285195229271134</v>
          </cell>
        </row>
        <row r="777">
          <cell r="B777">
            <v>0.70218760636599642</v>
          </cell>
          <cell r="C777">
            <v>1.3304072001033869</v>
          </cell>
        </row>
        <row r="778">
          <cell r="B778">
            <v>0.99368566906373723</v>
          </cell>
          <cell r="C778">
            <v>1.3581427869084333</v>
          </cell>
        </row>
        <row r="779">
          <cell r="B779">
            <v>1.151147589582745</v>
          </cell>
          <cell r="C779">
            <v>1.4153266263298725</v>
          </cell>
        </row>
        <row r="780">
          <cell r="B780">
            <v>0.46649577662111397</v>
          </cell>
          <cell r="C780">
            <v>0.98245154187887251</v>
          </cell>
        </row>
        <row r="781">
          <cell r="B781">
            <v>1.1242988447192264</v>
          </cell>
          <cell r="C781">
            <v>1.968589577102585</v>
          </cell>
        </row>
        <row r="782">
          <cell r="B782">
            <v>1.064764944480356</v>
          </cell>
          <cell r="C782">
            <v>2.0579085200719858</v>
          </cell>
        </row>
        <row r="783">
          <cell r="B783">
            <v>0.63992128462839415</v>
          </cell>
          <cell r="C783">
            <v>0.62843641049736587</v>
          </cell>
        </row>
        <row r="784">
          <cell r="B784">
            <v>1.2190471698333605</v>
          </cell>
          <cell r="C784">
            <v>1.6223653167727705</v>
          </cell>
        </row>
        <row r="785">
          <cell r="B785">
            <v>0.450094373975581</v>
          </cell>
          <cell r="C785">
            <v>1.3692981707348209</v>
          </cell>
        </row>
        <row r="786">
          <cell r="B786">
            <v>0.77409141038632701</v>
          </cell>
          <cell r="C786">
            <v>1.4802479666079198</v>
          </cell>
        </row>
        <row r="787">
          <cell r="B787">
            <v>1.1832908029686775</v>
          </cell>
          <cell r="C787">
            <v>1.8276567758826845</v>
          </cell>
        </row>
        <row r="788">
          <cell r="B788">
            <v>0.71634937795423292</v>
          </cell>
          <cell r="C788">
            <v>1.3559762522733536</v>
          </cell>
        </row>
        <row r="789">
          <cell r="B789">
            <v>0.84545805006021257</v>
          </cell>
          <cell r="C789">
            <v>1.3573982254073629</v>
          </cell>
        </row>
        <row r="790">
          <cell r="B790">
            <v>1.0869279960796177</v>
          </cell>
          <cell r="C790">
            <v>1.4802362538812968</v>
          </cell>
        </row>
        <row r="791">
          <cell r="B791">
            <v>0.76728574838007546</v>
          </cell>
          <cell r="C791">
            <v>1.6704720964524793</v>
          </cell>
        </row>
        <row r="792">
          <cell r="B792">
            <v>0.9007472892496694</v>
          </cell>
          <cell r="C792">
            <v>1.4341811658402985</v>
          </cell>
        </row>
        <row r="793">
          <cell r="B793">
            <v>0.38530811320187064</v>
          </cell>
          <cell r="C793">
            <v>1.7290903958709771</v>
          </cell>
        </row>
        <row r="794">
          <cell r="B794">
            <v>0.51296714778272268</v>
          </cell>
          <cell r="C794">
            <v>1.4309193108497338</v>
          </cell>
        </row>
        <row r="795">
          <cell r="B795">
            <v>0.76917890886579243</v>
          </cell>
          <cell r="C795">
            <v>1.7150225001469364</v>
          </cell>
        </row>
        <row r="796">
          <cell r="B796">
            <v>2.1230855003603897</v>
          </cell>
          <cell r="C796">
            <v>2.3636969454925074</v>
          </cell>
        </row>
        <row r="797">
          <cell r="B797">
            <v>0.36311618595356382</v>
          </cell>
          <cell r="C797">
            <v>0.21324638099080453</v>
          </cell>
        </row>
        <row r="798">
          <cell r="B798">
            <v>0.93715625839916794</v>
          </cell>
          <cell r="C798">
            <v>1.5612117334805069</v>
          </cell>
        </row>
        <row r="799">
          <cell r="B799">
            <v>2.2320853148157802</v>
          </cell>
          <cell r="C799">
            <v>2.9461930298235544</v>
          </cell>
        </row>
        <row r="800">
          <cell r="B800">
            <v>8.6520956815959664</v>
          </cell>
          <cell r="C800">
            <v>9.4961983847369833</v>
          </cell>
        </row>
        <row r="801">
          <cell r="B801">
            <v>1.79206962591083</v>
          </cell>
          <cell r="C801">
            <v>2.6549715816601687</v>
          </cell>
        </row>
        <row r="802">
          <cell r="B802">
            <v>2.4503335172339056</v>
          </cell>
          <cell r="C802">
            <v>3.0402628026966552</v>
          </cell>
        </row>
        <row r="803">
          <cell r="B803">
            <v>1.6833502450677711</v>
          </cell>
          <cell r="C803">
            <v>2.4215483455478837</v>
          </cell>
        </row>
        <row r="804">
          <cell r="B804">
            <v>1.1207293041414439</v>
          </cell>
          <cell r="C804">
            <v>1.6575226562333962</v>
          </cell>
        </row>
        <row r="805">
          <cell r="B805">
            <v>1.3665752906104316</v>
          </cell>
          <cell r="C805">
            <v>1.5651656820747706</v>
          </cell>
        </row>
        <row r="806">
          <cell r="B806">
            <v>1.4606424240705125</v>
          </cell>
          <cell r="C806">
            <v>1.5421211037284439</v>
          </cell>
        </row>
        <row r="807">
          <cell r="B807">
            <v>2.1421785269876605</v>
          </cell>
          <cell r="C807">
            <v>1.8611942615328392</v>
          </cell>
        </row>
        <row r="808">
          <cell r="B808">
            <v>2.0070607754335232</v>
          </cell>
          <cell r="C808">
            <v>2.2400535856223098</v>
          </cell>
        </row>
        <row r="809">
          <cell r="B809">
            <v>1.8947775695627005</v>
          </cell>
          <cell r="C809">
            <v>2.2061812081669077</v>
          </cell>
        </row>
        <row r="810">
          <cell r="B810">
            <v>2.4350406811524978</v>
          </cell>
          <cell r="C810">
            <v>2.5522085666138192</v>
          </cell>
        </row>
        <row r="811">
          <cell r="B811">
            <v>1.4776463805138926</v>
          </cell>
          <cell r="C811">
            <v>1.0177941461440365</v>
          </cell>
        </row>
        <row r="812">
          <cell r="B812">
            <v>1.6734755617312937</v>
          </cell>
          <cell r="C812">
            <v>1.7405909235497068</v>
          </cell>
        </row>
        <row r="813">
          <cell r="B813">
            <v>1.2243402619447112</v>
          </cell>
          <cell r="C813">
            <v>1.4102531814253656</v>
          </cell>
        </row>
        <row r="814">
          <cell r="B814">
            <v>1.399947974588178</v>
          </cell>
          <cell r="C814">
            <v>1.3026424158497614</v>
          </cell>
        </row>
        <row r="815">
          <cell r="B815">
            <v>0.63210800686510227</v>
          </cell>
          <cell r="C815">
            <v>1.2634496826972847</v>
          </cell>
        </row>
        <row r="816">
          <cell r="B816">
            <v>1.4810300118131192</v>
          </cell>
          <cell r="C816">
            <v>1.598119908535681</v>
          </cell>
        </row>
        <row r="817">
          <cell r="B817">
            <v>1.1929698509446627</v>
          </cell>
          <cell r="C817">
            <v>1.9463800852280788</v>
          </cell>
        </row>
        <row r="818">
          <cell r="B818">
            <v>1.4569525676107333</v>
          </cell>
          <cell r="C818">
            <v>1.7537423091687276</v>
          </cell>
        </row>
        <row r="819">
          <cell r="B819">
            <v>1.6316860587816933</v>
          </cell>
          <cell r="C819">
            <v>1.7261753473215706</v>
          </cell>
        </row>
        <row r="820">
          <cell r="B820">
            <v>0.86383943259289631</v>
          </cell>
          <cell r="C820">
            <v>1.474253830815315</v>
          </cell>
        </row>
        <row r="821">
          <cell r="B821">
            <v>2.0472376838892417</v>
          </cell>
          <cell r="C821">
            <v>2.1519902934218673</v>
          </cell>
        </row>
        <row r="822">
          <cell r="B822">
            <v>2.3564512526924091</v>
          </cell>
          <cell r="C822">
            <v>2.5231416863502099</v>
          </cell>
        </row>
        <row r="823">
          <cell r="B823">
            <v>1.4486510856465438</v>
          </cell>
          <cell r="C823">
            <v>1.5961011720507541</v>
          </cell>
        </row>
        <row r="824">
          <cell r="B824">
            <v>1.1065172430869721</v>
          </cell>
          <cell r="C824">
            <v>1.5495132905987168</v>
          </cell>
        </row>
        <row r="825">
          <cell r="B825">
            <v>0.84635216424641291</v>
          </cell>
          <cell r="C825">
            <v>0.99698389519550845</v>
          </cell>
        </row>
        <row r="826">
          <cell r="B826">
            <v>1.7815478881419271</v>
          </cell>
          <cell r="C826">
            <v>1.486415736609995</v>
          </cell>
        </row>
        <row r="827">
          <cell r="B827">
            <v>3.38253079228258</v>
          </cell>
          <cell r="C827">
            <v>3.1765010154248512</v>
          </cell>
        </row>
        <row r="828">
          <cell r="B828">
            <v>0.93715179909404578</v>
          </cell>
          <cell r="C828">
            <v>0.74372687430149542</v>
          </cell>
        </row>
        <row r="829">
          <cell r="B829">
            <v>1.2864524258619181</v>
          </cell>
          <cell r="C829">
            <v>1.453461094062878</v>
          </cell>
        </row>
        <row r="830">
          <cell r="B830">
            <v>1.7583061849567692</v>
          </cell>
          <cell r="C830">
            <v>1.5538086488706704</v>
          </cell>
        </row>
        <row r="831">
          <cell r="B831">
            <v>1.0020005585922467</v>
          </cell>
          <cell r="C831">
            <v>1.4916636807606929</v>
          </cell>
        </row>
        <row r="832">
          <cell r="B832">
            <v>2.3164640236103198</v>
          </cell>
          <cell r="C832">
            <v>2.0313791105090888</v>
          </cell>
        </row>
        <row r="833">
          <cell r="B833">
            <v>1.6494005070930056</v>
          </cell>
          <cell r="C833">
            <v>1.5410518389266679</v>
          </cell>
        </row>
        <row r="834">
          <cell r="B834">
            <v>2.0500320025836483</v>
          </cell>
          <cell r="C834">
            <v>2.368513330496794</v>
          </cell>
        </row>
        <row r="835">
          <cell r="B835">
            <v>2.1361713922459646</v>
          </cell>
          <cell r="C835">
            <v>1.9212954188513294</v>
          </cell>
        </row>
        <row r="836">
          <cell r="B836">
            <v>1.8947284845607064</v>
          </cell>
          <cell r="C836">
            <v>2.1446070144699392</v>
          </cell>
        </row>
        <row r="837">
          <cell r="B837">
            <v>1.1882192881760159</v>
          </cell>
          <cell r="C837">
            <v>1.4817249177262442</v>
          </cell>
        </row>
        <row r="838">
          <cell r="B838">
            <v>1.4091562669283029</v>
          </cell>
          <cell r="C838">
            <v>1.5357080360378468</v>
          </cell>
        </row>
        <row r="839">
          <cell r="B839">
            <v>2.0721530509120263</v>
          </cell>
          <cell r="C839">
            <v>2.2638836340911417</v>
          </cell>
        </row>
        <row r="840">
          <cell r="B840">
            <v>1.2484057971010252</v>
          </cell>
          <cell r="C840">
            <v>1.2811735030680174</v>
          </cell>
        </row>
        <row r="841">
          <cell r="B841">
            <v>0.14086176165793099</v>
          </cell>
          <cell r="C841">
            <v>0.40611290166835451</v>
          </cell>
        </row>
        <row r="842">
          <cell r="B842">
            <v>0.83984248468846179</v>
          </cell>
          <cell r="C842">
            <v>1.2110717144211114</v>
          </cell>
        </row>
        <row r="843">
          <cell r="B843">
            <v>1.0245808613325711</v>
          </cell>
          <cell r="C843">
            <v>1.195966373861258</v>
          </cell>
        </row>
        <row r="844">
          <cell r="B844">
            <v>2.660153067320262</v>
          </cell>
          <cell r="C844">
            <v>2.461802096378058</v>
          </cell>
        </row>
        <row r="845">
          <cell r="B845">
            <v>3.1301652764361307</v>
          </cell>
          <cell r="C845">
            <v>2.5874959046157269</v>
          </cell>
        </row>
        <row r="846">
          <cell r="B846">
            <v>2.8027004043096846</v>
          </cell>
          <cell r="C846">
            <v>2.0748951552113897</v>
          </cell>
        </row>
        <row r="847">
          <cell r="B847">
            <v>1.2707202371569626</v>
          </cell>
          <cell r="C847">
            <v>2.3434351615435611</v>
          </cell>
        </row>
        <row r="848">
          <cell r="B848">
            <v>3.2081037935981986</v>
          </cell>
          <cell r="C848">
            <v>2.4689274889418997</v>
          </cell>
        </row>
        <row r="849">
          <cell r="B849">
            <v>3.9422302534595395</v>
          </cell>
          <cell r="C849">
            <v>3.5307768054363335</v>
          </cell>
        </row>
        <row r="850">
          <cell r="B850">
            <v>1.7763305631648236</v>
          </cell>
          <cell r="C850">
            <v>0.76264583126674967</v>
          </cell>
        </row>
        <row r="851">
          <cell r="B851">
            <v>2.9086712527602341</v>
          </cell>
          <cell r="C851">
            <v>1.2664327376296347</v>
          </cell>
        </row>
        <row r="852">
          <cell r="B852">
            <v>1.9587452213196996</v>
          </cell>
          <cell r="C852">
            <v>1.977543244752777</v>
          </cell>
        </row>
        <row r="853">
          <cell r="B853">
            <v>2.5740763086605232</v>
          </cell>
          <cell r="C853">
            <v>2.5578106367430631</v>
          </cell>
        </row>
        <row r="854">
          <cell r="B854">
            <v>2.501102662625831</v>
          </cell>
          <cell r="C854">
            <v>2.4020804951830952</v>
          </cell>
        </row>
        <row r="855">
          <cell r="B855">
            <v>2.7642947201497061</v>
          </cell>
          <cell r="C855">
            <v>2.6109247393606894</v>
          </cell>
        </row>
        <row r="856">
          <cell r="B856">
            <v>2.2284557360269113</v>
          </cell>
          <cell r="C856">
            <v>2.5774663219098755</v>
          </cell>
        </row>
        <row r="857">
          <cell r="B857">
            <v>2.9527995349860023</v>
          </cell>
          <cell r="C857">
            <v>2.5531131869679262</v>
          </cell>
        </row>
        <row r="858">
          <cell r="B858">
            <v>3.1563775641317209</v>
          </cell>
          <cell r="C858">
            <v>3.129258984721988</v>
          </cell>
        </row>
        <row r="859">
          <cell r="B859">
            <v>2.7224008947305012</v>
          </cell>
          <cell r="C859">
            <v>2.7016704610406137</v>
          </cell>
        </row>
        <row r="860">
          <cell r="B860">
            <v>3.0408648620726106</v>
          </cell>
          <cell r="C860">
            <v>2.5870242903209677</v>
          </cell>
        </row>
        <row r="861">
          <cell r="B861">
            <v>2.8783381660385237</v>
          </cell>
          <cell r="C861">
            <v>2.785785555459861</v>
          </cell>
        </row>
        <row r="862">
          <cell r="B862">
            <v>2.090099147328313</v>
          </cell>
          <cell r="C862">
            <v>2.2470971630820156</v>
          </cell>
        </row>
        <row r="863">
          <cell r="B863">
            <v>1.1502020182880304</v>
          </cell>
          <cell r="C863">
            <v>2.5973211031644667</v>
          </cell>
        </row>
        <row r="864">
          <cell r="B864">
            <v>0.53310320414560775</v>
          </cell>
          <cell r="C864">
            <v>2.2164423105391053</v>
          </cell>
        </row>
        <row r="865">
          <cell r="B865">
            <v>1.2521536907417161</v>
          </cell>
          <cell r="C865">
            <v>2.5021437363173797</v>
          </cell>
        </row>
        <row r="866">
          <cell r="B866">
            <v>1.3331493646936678</v>
          </cell>
          <cell r="C866">
            <v>2.9361680024964141</v>
          </cell>
        </row>
        <row r="867">
          <cell r="B867">
            <v>1.7308791202239187</v>
          </cell>
          <cell r="C867">
            <v>3.1930128879582664</v>
          </cell>
        </row>
        <row r="868">
          <cell r="B868">
            <v>1.5256348901658832</v>
          </cell>
          <cell r="C868">
            <v>2.973618760921763</v>
          </cell>
        </row>
        <row r="869">
          <cell r="B869">
            <v>1.3666591026061472</v>
          </cell>
          <cell r="C869">
            <v>2.9177087131466419</v>
          </cell>
        </row>
        <row r="870">
          <cell r="B870">
            <v>0.91126304640738698</v>
          </cell>
          <cell r="C870">
            <v>2.5676477970855287</v>
          </cell>
        </row>
        <row r="871">
          <cell r="B871">
            <v>0.78402789230094494</v>
          </cell>
          <cell r="C871">
            <v>2.3048322672244757</v>
          </cell>
        </row>
        <row r="872">
          <cell r="B872">
            <v>0.79521758582177626</v>
          </cell>
          <cell r="C872">
            <v>1.890027691881579</v>
          </cell>
        </row>
        <row r="873">
          <cell r="B873">
            <v>1.1184633484239213</v>
          </cell>
          <cell r="C873">
            <v>2.3925223858992437</v>
          </cell>
        </row>
        <row r="874">
          <cell r="B874">
            <v>0.75470392312959078</v>
          </cell>
          <cell r="C874">
            <v>1.3732803540527094</v>
          </cell>
        </row>
        <row r="875">
          <cell r="B875">
            <v>1.4581007830916946</v>
          </cell>
          <cell r="C875">
            <v>1.9382519200178958</v>
          </cell>
        </row>
        <row r="876">
          <cell r="B876">
            <v>0.36678276518766229</v>
          </cell>
          <cell r="C876">
            <v>1.2409796768379262</v>
          </cell>
        </row>
        <row r="877">
          <cell r="B877">
            <v>1.1899588809068051</v>
          </cell>
          <cell r="C877">
            <v>1.2408146197203227</v>
          </cell>
        </row>
        <row r="878">
          <cell r="B878">
            <v>0.84503032320548543</v>
          </cell>
          <cell r="C878">
            <v>2.3866712249743158</v>
          </cell>
        </row>
        <row r="879">
          <cell r="B879">
            <v>1.1417433751906425E-2</v>
          </cell>
          <cell r="C879">
            <v>0.78058184513843132</v>
          </cell>
        </row>
        <row r="880">
          <cell r="B880">
            <v>0.34494992286852966</v>
          </cell>
          <cell r="C880">
            <v>0.62191225301239494</v>
          </cell>
        </row>
        <row r="881">
          <cell r="B881">
            <v>0.9700074569244127</v>
          </cell>
          <cell r="C881">
            <v>0.76006844688887576</v>
          </cell>
        </row>
        <row r="882">
          <cell r="B882">
            <v>1.8831071548347029</v>
          </cell>
          <cell r="C882">
            <v>3.0943812134101192</v>
          </cell>
        </row>
        <row r="883">
          <cell r="B883">
            <v>1.1482513575362361</v>
          </cell>
          <cell r="C883">
            <v>2.2706921805449269</v>
          </cell>
        </row>
        <row r="884">
          <cell r="B884">
            <v>0.93860896606397115</v>
          </cell>
          <cell r="C884">
            <v>1.5237933387411244</v>
          </cell>
        </row>
        <row r="885">
          <cell r="B885">
            <v>0.98399746884945505</v>
          </cell>
          <cell r="C885">
            <v>1.5152211620706442</v>
          </cell>
        </row>
        <row r="886">
          <cell r="B886">
            <v>0.41406722553993736</v>
          </cell>
          <cell r="C886">
            <v>1.2080038211253996</v>
          </cell>
        </row>
        <row r="887">
          <cell r="B887">
            <v>1.0949229304450181</v>
          </cell>
          <cell r="C887">
            <v>1.5983840918915562</v>
          </cell>
        </row>
        <row r="888">
          <cell r="B888">
            <v>1.6122860368725733</v>
          </cell>
          <cell r="C888">
            <v>1.7788186867521902</v>
          </cell>
        </row>
        <row r="889">
          <cell r="B889">
            <v>7.2487512042263766E-2</v>
          </cell>
          <cell r="C889">
            <v>2.2387047528586641</v>
          </cell>
        </row>
        <row r="890">
          <cell r="B890">
            <v>0.15074869340397234</v>
          </cell>
          <cell r="C890">
            <v>1.2215935505022906</v>
          </cell>
        </row>
        <row r="891">
          <cell r="B891">
            <v>1.5122716709694668</v>
          </cell>
          <cell r="C891">
            <v>2.1311217390768213</v>
          </cell>
        </row>
        <row r="892">
          <cell r="B892">
            <v>0.11823163457889264</v>
          </cell>
          <cell r="C892">
            <v>1.9762917758553298</v>
          </cell>
        </row>
        <row r="893">
          <cell r="B893">
            <v>0.37486361020943038</v>
          </cell>
          <cell r="C893">
            <v>1.0074907155188544</v>
          </cell>
        </row>
        <row r="894">
          <cell r="B894">
            <v>0.85731098298338737</v>
          </cell>
          <cell r="C894">
            <v>1.3909291307741252</v>
          </cell>
        </row>
        <row r="895">
          <cell r="B895">
            <v>1.1435482161639983</v>
          </cell>
          <cell r="C895">
            <v>1.4496782601655964</v>
          </cell>
        </row>
        <row r="896">
          <cell r="B896">
            <v>0.46635777830242248</v>
          </cell>
          <cell r="C896">
            <v>0.59633852772486595</v>
          </cell>
        </row>
        <row r="897">
          <cell r="B897">
            <v>3.9536169541701085</v>
          </cell>
          <cell r="C897">
            <v>2.8692997338157373</v>
          </cell>
        </row>
        <row r="898">
          <cell r="B898">
            <v>2.7331858378014169</v>
          </cell>
          <cell r="C898">
            <v>1.3578706835668901</v>
          </cell>
        </row>
        <row r="899">
          <cell r="B899">
            <v>1.5559154195120692</v>
          </cell>
          <cell r="C899">
            <v>2.0224914269867447</v>
          </cell>
        </row>
        <row r="900">
          <cell r="B900">
            <v>7.437571294160465</v>
          </cell>
          <cell r="C900">
            <v>6.9941025375677981</v>
          </cell>
        </row>
        <row r="901">
          <cell r="B901">
            <v>4.1002730368971507</v>
          </cell>
          <cell r="C901">
            <v>3.6149083260017227</v>
          </cell>
        </row>
        <row r="902">
          <cell r="B902">
            <v>3.0774683583575575</v>
          </cell>
          <cell r="C902">
            <v>3.5323613919443533</v>
          </cell>
        </row>
        <row r="903">
          <cell r="B903">
            <v>2.7345122627958709</v>
          </cell>
          <cell r="C903">
            <v>2.7294661790704651</v>
          </cell>
        </row>
        <row r="904">
          <cell r="B904">
            <v>4.0060960708381428</v>
          </cell>
          <cell r="C904">
            <v>3.7659778909936632</v>
          </cell>
        </row>
        <row r="905">
          <cell r="B905">
            <v>4.7838089706458957</v>
          </cell>
          <cell r="C905">
            <v>3.5935703811781226</v>
          </cell>
        </row>
        <row r="906">
          <cell r="B906">
            <v>4.6285952989934795</v>
          </cell>
          <cell r="C906">
            <v>1.2553783960841263</v>
          </cell>
        </row>
        <row r="907">
          <cell r="B907">
            <v>3.3937017951360948</v>
          </cell>
          <cell r="C907">
            <v>3.2680818961813047</v>
          </cell>
        </row>
        <row r="908">
          <cell r="B908">
            <v>3.6266209422918965</v>
          </cell>
          <cell r="C908">
            <v>2.768035505761941</v>
          </cell>
        </row>
        <row r="909">
          <cell r="B909">
            <v>3.9035811017110316</v>
          </cell>
          <cell r="C909">
            <v>2.3155872044169619</v>
          </cell>
        </row>
        <row r="910">
          <cell r="B910">
            <v>5.4913857090311504</v>
          </cell>
          <cell r="C910">
            <v>2.6254662967387388</v>
          </cell>
        </row>
        <row r="911">
          <cell r="B911">
            <v>3.273317235117069</v>
          </cell>
          <cell r="C911">
            <v>1.6558815515619556</v>
          </cell>
        </row>
        <row r="912">
          <cell r="B912">
            <v>1.5195036293395823</v>
          </cell>
          <cell r="C912">
            <v>1.0540367038090155</v>
          </cell>
        </row>
        <row r="913">
          <cell r="B913">
            <v>0.48793122098298736</v>
          </cell>
          <cell r="C913">
            <v>0.89369178344066935</v>
          </cell>
        </row>
        <row r="914">
          <cell r="B914">
            <v>1.0853974501224372E-2</v>
          </cell>
          <cell r="C914">
            <v>6.7838080656192373E-2</v>
          </cell>
        </row>
        <row r="915">
          <cell r="B915">
            <v>2.0277987651129989</v>
          </cell>
          <cell r="C915">
            <v>2.1004903162799247</v>
          </cell>
        </row>
        <row r="916">
          <cell r="B916">
            <v>0.83561204325404304</v>
          </cell>
          <cell r="C916">
            <v>0.49224516195333368</v>
          </cell>
        </row>
        <row r="917">
          <cell r="B917">
            <v>2.455639238866083</v>
          </cell>
          <cell r="C917">
            <v>1.6356131998011212</v>
          </cell>
        </row>
        <row r="918">
          <cell r="B918">
            <v>0.81700374817049881</v>
          </cell>
          <cell r="C918">
            <v>0.44632663850232696</v>
          </cell>
        </row>
        <row r="919">
          <cell r="B919">
            <v>1.2804140293373909</v>
          </cell>
          <cell r="C919">
            <v>1.2281431751511995</v>
          </cell>
        </row>
        <row r="920">
          <cell r="B920">
            <v>3.4594632068945459</v>
          </cell>
          <cell r="C920">
            <v>0.80677863541163597</v>
          </cell>
        </row>
        <row r="921">
          <cell r="B921">
            <v>3.2750676575398132</v>
          </cell>
          <cell r="C921">
            <v>2.5066442289542836</v>
          </cell>
        </row>
        <row r="922">
          <cell r="B922">
            <v>2.0317559765191167</v>
          </cell>
          <cell r="C922">
            <v>1.8509916068568781</v>
          </cell>
        </row>
        <row r="923">
          <cell r="B923">
            <v>4.5248648170058141</v>
          </cell>
          <cell r="C923">
            <v>1.8885669514015804</v>
          </cell>
        </row>
        <row r="924">
          <cell r="B924">
            <v>1.1440497181302915</v>
          </cell>
          <cell r="C924">
            <v>0.73159241333873093</v>
          </cell>
        </row>
        <row r="925">
          <cell r="B925">
            <v>0.48879580733626377</v>
          </cell>
          <cell r="C925">
            <v>0.26537676056355702</v>
          </cell>
        </row>
        <row r="926">
          <cell r="B926">
            <v>0.96985397056891032</v>
          </cell>
          <cell r="C926">
            <v>0.53585668997775515</v>
          </cell>
        </row>
        <row r="927">
          <cell r="B927">
            <v>1.1524538164972291</v>
          </cell>
          <cell r="C927">
            <v>0.92573313131906854</v>
          </cell>
        </row>
        <row r="928">
          <cell r="B928">
            <v>0.70466089818876543</v>
          </cell>
          <cell r="C928">
            <v>0.64730534093757641</v>
          </cell>
        </row>
        <row r="929">
          <cell r="B929">
            <v>1.1337518722383728</v>
          </cell>
          <cell r="C929">
            <v>0.78612240228682284</v>
          </cell>
        </row>
        <row r="930">
          <cell r="B930">
            <v>0.53166832278316289</v>
          </cell>
          <cell r="C930">
            <v>0.58714944816003478</v>
          </cell>
        </row>
        <row r="931">
          <cell r="B931">
            <v>1.5689174251607072</v>
          </cell>
          <cell r="C931">
            <v>1.4467677689782945</v>
          </cell>
        </row>
        <row r="932">
          <cell r="B932">
            <v>1.1550088568920303</v>
          </cell>
          <cell r="C932">
            <v>0.76282432802592726</v>
          </cell>
        </row>
        <row r="933">
          <cell r="B933">
            <v>0.63126121709084182</v>
          </cell>
          <cell r="C933">
            <v>0.37611712105007733</v>
          </cell>
        </row>
        <row r="934">
          <cell r="B934">
            <v>1.3190617455833962</v>
          </cell>
          <cell r="C934">
            <v>0.97523074588998748</v>
          </cell>
        </row>
        <row r="935">
          <cell r="B935">
            <v>1.4830417294619429</v>
          </cell>
          <cell r="C935">
            <v>1.067917837596968</v>
          </cell>
        </row>
        <row r="936">
          <cell r="B936">
            <v>0.91506376241079945</v>
          </cell>
          <cell r="C936">
            <v>0.51989561518563476</v>
          </cell>
        </row>
        <row r="937">
          <cell r="B937">
            <v>0.92725176188617997</v>
          </cell>
          <cell r="C937">
            <v>0.66221675969918792</v>
          </cell>
        </row>
        <row r="938">
          <cell r="B938">
            <v>0.65116225804835393</v>
          </cell>
          <cell r="C938">
            <v>0.82957674596620656</v>
          </cell>
        </row>
        <row r="939">
          <cell r="B939">
            <v>1.7526004984433912</v>
          </cell>
          <cell r="C939">
            <v>1.3958009091776984</v>
          </cell>
        </row>
        <row r="940">
          <cell r="B940">
            <v>0.92934899388556269</v>
          </cell>
          <cell r="C940">
            <v>0.89560552046140662</v>
          </cell>
        </row>
        <row r="941">
          <cell r="B941">
            <v>0.55763141402643057</v>
          </cell>
          <cell r="C941">
            <v>1.4913612276249979</v>
          </cell>
        </row>
        <row r="942">
          <cell r="B942">
            <v>0.99320693475173116</v>
          </cell>
          <cell r="C942">
            <v>1.276825776072299</v>
          </cell>
        </row>
        <row r="943">
          <cell r="B943">
            <v>0.85803779891139043</v>
          </cell>
          <cell r="C943">
            <v>1.2960282170675665</v>
          </cell>
        </row>
        <row r="944">
          <cell r="B944">
            <v>0.8997862574295582</v>
          </cell>
          <cell r="C944">
            <v>1.9895816274036273</v>
          </cell>
        </row>
        <row r="945">
          <cell r="B945">
            <v>7.7328403568641943E-2</v>
          </cell>
          <cell r="C945">
            <v>2.1409349834451983</v>
          </cell>
        </row>
        <row r="946">
          <cell r="B946">
            <v>0.10795214356899879</v>
          </cell>
          <cell r="C946">
            <v>0.89781057724797542</v>
          </cell>
        </row>
        <row r="947">
          <cell r="B947">
            <v>0.79987702177595765</v>
          </cell>
          <cell r="C947">
            <v>1.7776611531502458</v>
          </cell>
        </row>
        <row r="948">
          <cell r="B948">
            <v>0.29605665397472536</v>
          </cell>
          <cell r="C948">
            <v>0.99971851888389085</v>
          </cell>
        </row>
        <row r="949">
          <cell r="B949">
            <v>0.65334664621405358</v>
          </cell>
          <cell r="C949">
            <v>1.4512380128397446</v>
          </cell>
        </row>
        <row r="950">
          <cell r="B950">
            <v>0.39663821324073795</v>
          </cell>
          <cell r="C950">
            <v>1.2028081266979163</v>
          </cell>
        </row>
        <row r="951">
          <cell r="B951">
            <v>0.16296222026503487</v>
          </cell>
          <cell r="C951">
            <v>1.5270688572477724</v>
          </cell>
        </row>
        <row r="952">
          <cell r="B952">
            <v>2.5134424155657782</v>
          </cell>
          <cell r="C952">
            <v>2.1768317440217135</v>
          </cell>
        </row>
        <row r="953">
          <cell r="B953">
            <v>2.0551194168646543</v>
          </cell>
          <cell r="C953">
            <v>1.4351840831915057</v>
          </cell>
        </row>
        <row r="954">
          <cell r="B954">
            <v>1.8837251393631862</v>
          </cell>
          <cell r="C954">
            <v>1.2997913737158591</v>
          </cell>
        </row>
        <row r="955">
          <cell r="B955">
            <v>2.6266150342386614</v>
          </cell>
          <cell r="C955">
            <v>2.3226260119008533</v>
          </cell>
        </row>
        <row r="956">
          <cell r="B956">
            <v>3.338188499214755</v>
          </cell>
          <cell r="C956">
            <v>3.6736655017296971</v>
          </cell>
        </row>
        <row r="957">
          <cell r="B957">
            <v>2.512627188684406</v>
          </cell>
          <cell r="C957">
            <v>1.8966262646748204</v>
          </cell>
        </row>
        <row r="958">
          <cell r="B958">
            <v>1.8868739848209299</v>
          </cell>
          <cell r="C958">
            <v>0.69172715676371976</v>
          </cell>
        </row>
        <row r="959">
          <cell r="B959">
            <v>1.7452905182274245</v>
          </cell>
          <cell r="C959">
            <v>8.5451371181160612E-2</v>
          </cell>
        </row>
        <row r="960">
          <cell r="B960">
            <v>3.2795881807094993</v>
          </cell>
          <cell r="C960">
            <v>0.49754432120098846</v>
          </cell>
        </row>
        <row r="961">
          <cell r="B961">
            <v>1.3906280633894506</v>
          </cell>
          <cell r="C961">
            <v>3.7716547575667447E-2</v>
          </cell>
        </row>
        <row r="962">
          <cell r="B962">
            <v>1.8993709244035348</v>
          </cell>
          <cell r="C962">
            <v>1.3706886685878954</v>
          </cell>
        </row>
        <row r="963">
          <cell r="B963">
            <v>1.2638172995895962</v>
          </cell>
          <cell r="C963">
            <v>0.77140216311806376</v>
          </cell>
        </row>
        <row r="964">
          <cell r="B964">
            <v>0.78254077778972908</v>
          </cell>
          <cell r="C964">
            <v>0.53182705004553998</v>
          </cell>
        </row>
        <row r="965">
          <cell r="B965">
            <v>1.8735241004764511</v>
          </cell>
          <cell r="C965">
            <v>0.62228693871866592</v>
          </cell>
        </row>
        <row r="966">
          <cell r="B966">
            <v>0.35151457483774018</v>
          </cell>
          <cell r="C966">
            <v>-0.35664920631114222</v>
          </cell>
        </row>
        <row r="967">
          <cell r="B967">
            <v>2.1307900619264313</v>
          </cell>
          <cell r="C967">
            <v>0.4956811245587876</v>
          </cell>
        </row>
        <row r="968">
          <cell r="B968">
            <v>1.1056818132380157</v>
          </cell>
          <cell r="C968">
            <v>0.15265147554108918</v>
          </cell>
        </row>
        <row r="969">
          <cell r="B969">
            <v>2.3543645933650672</v>
          </cell>
          <cell r="C969">
            <v>1.1943939167455646</v>
          </cell>
        </row>
        <row r="970">
          <cell r="B970">
            <v>2.3465227664305743</v>
          </cell>
          <cell r="C970">
            <v>1.545483663814931</v>
          </cell>
        </row>
        <row r="971">
          <cell r="B971">
            <v>1.4909452705227615</v>
          </cell>
          <cell r="C971">
            <v>0.26646042089389871</v>
          </cell>
        </row>
        <row r="972">
          <cell r="B972">
            <v>0.9368275921393342</v>
          </cell>
          <cell r="C972">
            <v>-0.62683198723859102</v>
          </cell>
        </row>
        <row r="973">
          <cell r="B973">
            <v>1.3166339631420843</v>
          </cell>
          <cell r="C973">
            <v>0.63654438274594072</v>
          </cell>
        </row>
        <row r="974">
          <cell r="B974">
            <v>2.4250357785856846</v>
          </cell>
          <cell r="C974">
            <v>3.7388947558751195</v>
          </cell>
        </row>
        <row r="975">
          <cell r="B975">
            <v>3.3242176136127406</v>
          </cell>
          <cell r="C975">
            <v>6.2569072973582909</v>
          </cell>
        </row>
        <row r="976">
          <cell r="B976">
            <v>2.4675109560216524</v>
          </cell>
          <cell r="C976">
            <v>3.8429409007042046</v>
          </cell>
        </row>
        <row r="977">
          <cell r="B977">
            <v>1.8558359934065047</v>
          </cell>
          <cell r="C977">
            <v>1.655883410256612</v>
          </cell>
        </row>
        <row r="978">
          <cell r="B978">
            <v>2.0312804780723286</v>
          </cell>
          <cell r="C978">
            <v>3.2404212123646228</v>
          </cell>
        </row>
        <row r="979">
          <cell r="B979">
            <v>2.1014137846113199</v>
          </cell>
          <cell r="C979">
            <v>3.5567549268411964</v>
          </cell>
        </row>
        <row r="980">
          <cell r="B980">
            <v>2.39724742937041</v>
          </cell>
          <cell r="C980">
            <v>2.6084512906519803</v>
          </cell>
        </row>
        <row r="981">
          <cell r="B981">
            <v>2.5005366075568736</v>
          </cell>
          <cell r="C981">
            <v>3.7727051175009483</v>
          </cell>
        </row>
        <row r="982">
          <cell r="B982">
            <v>2.0932419419085773</v>
          </cell>
          <cell r="C982">
            <v>3.574259075996375</v>
          </cell>
        </row>
        <row r="983">
          <cell r="B983">
            <v>4.6089967226043926</v>
          </cell>
          <cell r="C983">
            <v>4.5603177992157331</v>
          </cell>
        </row>
        <row r="984">
          <cell r="B984">
            <v>2.680389138175983</v>
          </cell>
          <cell r="C984">
            <v>3.9089453359058113</v>
          </cell>
        </row>
        <row r="985">
          <cell r="B985">
            <v>4.8539626621630907</v>
          </cell>
          <cell r="C985">
            <v>6.8804471692380202</v>
          </cell>
        </row>
        <row r="986">
          <cell r="B986">
            <v>2.9825231379876289</v>
          </cell>
          <cell r="C986">
            <v>3.4938258968416522</v>
          </cell>
        </row>
        <row r="987">
          <cell r="B987">
            <v>1.9569511404983462</v>
          </cell>
          <cell r="C987">
            <v>4.3428521428918065</v>
          </cell>
        </row>
        <row r="988">
          <cell r="B988">
            <v>0.25250514066460322</v>
          </cell>
          <cell r="C988">
            <v>0.86096789799398243</v>
          </cell>
        </row>
        <row r="989">
          <cell r="B989">
            <v>0.29736506765573295</v>
          </cell>
          <cell r="C989">
            <v>-2.27516622066418E-2</v>
          </cell>
        </row>
        <row r="990">
          <cell r="B990">
            <v>1.6408197618915255</v>
          </cell>
          <cell r="C990">
            <v>1.6054020469652024</v>
          </cell>
        </row>
        <row r="991">
          <cell r="B991">
            <v>-0.15108796925090839</v>
          </cell>
          <cell r="C991">
            <v>0.28484569723873038</v>
          </cell>
        </row>
        <row r="992">
          <cell r="B992">
            <v>-4.8443599984041553E-2</v>
          </cell>
          <cell r="C992">
            <v>1.8412528176505916</v>
          </cell>
        </row>
        <row r="993">
          <cell r="B993">
            <v>-6.9787177210022089E-2</v>
          </cell>
          <cell r="C993">
            <v>1.8508585462416542</v>
          </cell>
        </row>
        <row r="994">
          <cell r="B994">
            <v>-0.11843788751966708</v>
          </cell>
          <cell r="C994">
            <v>0.59373564324746453</v>
          </cell>
        </row>
        <row r="995">
          <cell r="B995">
            <v>1.4472324212978405</v>
          </cell>
          <cell r="C995">
            <v>1.1826803400492623</v>
          </cell>
        </row>
        <row r="996">
          <cell r="B996">
            <v>-0.33741193549159731</v>
          </cell>
          <cell r="C996">
            <v>2.1484452567464229</v>
          </cell>
        </row>
        <row r="997">
          <cell r="B997">
            <v>0.2702804348624902</v>
          </cell>
          <cell r="C997">
            <v>0.47804444905570542</v>
          </cell>
        </row>
        <row r="998">
          <cell r="B998">
            <v>-0.18689400325484898</v>
          </cell>
          <cell r="C998">
            <v>1.8153945343540305</v>
          </cell>
        </row>
        <row r="999">
          <cell r="B999">
            <v>-1.373566368231831E-2</v>
          </cell>
          <cell r="C999">
            <v>-1.2028260125393331</v>
          </cell>
        </row>
        <row r="1000">
          <cell r="B1000">
            <v>-6.6741411130491854E-2</v>
          </cell>
          <cell r="C1000">
            <v>0.730946703622252</v>
          </cell>
        </row>
        <row r="1001">
          <cell r="B1001">
            <v>0.71824164015020575</v>
          </cell>
          <cell r="C1001">
            <v>1.517878962382607</v>
          </cell>
        </row>
        <row r="1002">
          <cell r="B1002">
            <v>-3.4729791522923194E-2</v>
          </cell>
          <cell r="C1002">
            <v>0.61059727113396589</v>
          </cell>
        </row>
        <row r="1003">
          <cell r="B1003">
            <v>-6.2081096932860924E-3</v>
          </cell>
          <cell r="C1003">
            <v>1.3679849114990226</v>
          </cell>
        </row>
        <row r="1004">
          <cell r="B1004">
            <v>1.5907447910541241</v>
          </cell>
          <cell r="C1004">
            <v>1.0214536164511445</v>
          </cell>
        </row>
        <row r="1005">
          <cell r="B1005">
            <v>5.7122266699092581</v>
          </cell>
          <cell r="C1005">
            <v>2.1799879929903043</v>
          </cell>
        </row>
        <row r="1006">
          <cell r="B1006">
            <v>-0.3679769161684619</v>
          </cell>
          <cell r="C1006">
            <v>0.96461216862580301</v>
          </cell>
        </row>
        <row r="1007">
          <cell r="B1007">
            <v>-2.4857672856162364E-2</v>
          </cell>
          <cell r="C1007">
            <v>0.7878337310408009</v>
          </cell>
        </row>
        <row r="1008">
          <cell r="B1008">
            <v>0.5960960375330201</v>
          </cell>
          <cell r="C1008">
            <v>2.5904499804416332</v>
          </cell>
        </row>
        <row r="1009">
          <cell r="B1009">
            <v>-2.2135041578014693E-2</v>
          </cell>
          <cell r="C1009">
            <v>0.58694345132981696</v>
          </cell>
        </row>
        <row r="1010">
          <cell r="B1010">
            <v>-0.38325351723193024</v>
          </cell>
          <cell r="C1010">
            <v>0.56290905563331295</v>
          </cell>
        </row>
        <row r="1011">
          <cell r="B1011">
            <v>0.5659555147763945</v>
          </cell>
          <cell r="C1011">
            <v>1.3854827963523708</v>
          </cell>
        </row>
        <row r="1012">
          <cell r="B1012">
            <v>-5.1294557723996707E-2</v>
          </cell>
          <cell r="C1012">
            <v>0.92420303242498947</v>
          </cell>
        </row>
        <row r="1013">
          <cell r="B1013">
            <v>0.20475089361854151</v>
          </cell>
          <cell r="C1013">
            <v>1.8914175065216243</v>
          </cell>
        </row>
        <row r="1014">
          <cell r="B1014">
            <v>0.67660762852832912</v>
          </cell>
          <cell r="C1014">
            <v>2.2395452634744588</v>
          </cell>
        </row>
        <row r="1015">
          <cell r="B1015">
            <v>0.56429543321238829</v>
          </cell>
          <cell r="C1015">
            <v>2.1706246733122767</v>
          </cell>
        </row>
        <row r="1016">
          <cell r="B1016">
            <v>-1.4483640834298852</v>
          </cell>
          <cell r="C1016">
            <v>2.0991681622094118</v>
          </cell>
        </row>
        <row r="1017">
          <cell r="B1017">
            <v>0.77756450325509152</v>
          </cell>
          <cell r="C1017">
            <v>2.4897248791467415</v>
          </cell>
        </row>
        <row r="1018">
          <cell r="B1018">
            <v>-0.61485980018829767</v>
          </cell>
          <cell r="C1018">
            <v>0.95846066927139073</v>
          </cell>
        </row>
        <row r="1019">
          <cell r="B1019">
            <v>-0.49276856163973543</v>
          </cell>
          <cell r="C1019">
            <v>1.0723422356331058</v>
          </cell>
        </row>
        <row r="1020">
          <cell r="B1020">
            <v>1.4765084761838778</v>
          </cell>
          <cell r="C1020">
            <v>1.9924065217869047</v>
          </cell>
        </row>
        <row r="1021">
          <cell r="B1021">
            <v>0.62269901613684919</v>
          </cell>
          <cell r="C1021">
            <v>2.7016212382553548</v>
          </cell>
        </row>
        <row r="1022">
          <cell r="B1022">
            <v>0.5392796267040274</v>
          </cell>
          <cell r="C1022">
            <v>2.3858953366718665</v>
          </cell>
        </row>
        <row r="1023">
          <cell r="B1023">
            <v>-0.47984301002510948</v>
          </cell>
          <cell r="C1023">
            <v>1.1657307671392048</v>
          </cell>
        </row>
        <row r="1024">
          <cell r="B1024">
            <v>1.4426883284591003</v>
          </cell>
          <cell r="C1024">
            <v>3.3539613539150692</v>
          </cell>
        </row>
        <row r="1025">
          <cell r="B1025">
            <v>-3.9355782990510804E-2</v>
          </cell>
          <cell r="C1025">
            <v>2.2111119053230834</v>
          </cell>
        </row>
        <row r="1026">
          <cell r="B1026">
            <v>0.79748428981552122</v>
          </cell>
          <cell r="C1026">
            <v>2.0233284702118923</v>
          </cell>
        </row>
        <row r="1027">
          <cell r="B1027">
            <v>1.2914135140929233</v>
          </cell>
          <cell r="C1027">
            <v>2.6721428550019488</v>
          </cell>
        </row>
        <row r="1028">
          <cell r="B1028">
            <v>0.62853174718958371</v>
          </cell>
          <cell r="C1028">
            <v>1.9434625314146576</v>
          </cell>
        </row>
        <row r="1029">
          <cell r="B1029">
            <v>-0.15149450477499593</v>
          </cell>
          <cell r="C1029">
            <v>1.3584125152658379</v>
          </cell>
        </row>
        <row r="1030">
          <cell r="B1030">
            <v>0.94382472811965312</v>
          </cell>
          <cell r="C1030">
            <v>1.9417808911675094</v>
          </cell>
        </row>
        <row r="1031">
          <cell r="B1031">
            <v>0.48415290241525921</v>
          </cell>
          <cell r="C1031">
            <v>1.5087315723980244</v>
          </cell>
        </row>
        <row r="1032">
          <cell r="B1032">
            <v>1.3134473656170556</v>
          </cell>
          <cell r="C1032">
            <v>2.287258784952845</v>
          </cell>
        </row>
        <row r="1033">
          <cell r="B1033">
            <v>1.2119330864225748</v>
          </cell>
          <cell r="C1033">
            <v>2.0533234077481302</v>
          </cell>
        </row>
        <row r="1034">
          <cell r="B1034">
            <v>0.72448278201052907</v>
          </cell>
          <cell r="C1034">
            <v>1.6618940467759049</v>
          </cell>
        </row>
        <row r="1035">
          <cell r="B1035">
            <v>0.67820128446559158</v>
          </cell>
          <cell r="C1035">
            <v>0.39304989640423438</v>
          </cell>
        </row>
        <row r="1036">
          <cell r="B1036">
            <v>0.52834531172239085</v>
          </cell>
          <cell r="C1036">
            <v>1.8590149121380886</v>
          </cell>
        </row>
        <row r="1037">
          <cell r="B1037">
            <v>-1.0754924707631774</v>
          </cell>
          <cell r="C1037">
            <v>0.5729550272962346</v>
          </cell>
        </row>
        <row r="1038">
          <cell r="B1038">
            <v>1.8050738324469919</v>
          </cell>
          <cell r="C1038">
            <v>2.0216703418768143</v>
          </cell>
        </row>
        <row r="1039">
          <cell r="B1039">
            <v>1.3050777905932109</v>
          </cell>
          <cell r="C1039">
            <v>1.2675891457088544</v>
          </cell>
        </row>
        <row r="1040">
          <cell r="B1040">
            <v>1.8396536910653072</v>
          </cell>
          <cell r="C1040">
            <v>1.8243133648672143</v>
          </cell>
        </row>
        <row r="1041">
          <cell r="B1041">
            <v>0.70034961325176193</v>
          </cell>
          <cell r="C1041">
            <v>0.34536441482172175</v>
          </cell>
        </row>
        <row r="1042">
          <cell r="B1042">
            <v>1.2960164667314051</v>
          </cell>
          <cell r="C1042">
            <v>2.3940561669948153</v>
          </cell>
        </row>
        <row r="1043">
          <cell r="B1043">
            <v>1.2444472446740051</v>
          </cell>
          <cell r="C1043">
            <v>1.569696746363457</v>
          </cell>
        </row>
        <row r="1044">
          <cell r="B1044">
            <v>5.8896675278395429</v>
          </cell>
          <cell r="C1044">
            <v>5.2876308057828991</v>
          </cell>
        </row>
        <row r="1045">
          <cell r="B1045">
            <v>0.7525043554842975</v>
          </cell>
          <cell r="C1045">
            <v>0.29948912496719388</v>
          </cell>
        </row>
        <row r="1046">
          <cell r="B1046">
            <v>1.895614267422989</v>
          </cell>
          <cell r="C1046">
            <v>4.5344625187609173</v>
          </cell>
        </row>
        <row r="1047">
          <cell r="B1047">
            <v>0.57797131944508684</v>
          </cell>
          <cell r="C1047">
            <v>1.856238061847187</v>
          </cell>
        </row>
        <row r="1048">
          <cell r="B1048">
            <v>5.0055804459279836</v>
          </cell>
          <cell r="C1048">
            <v>3.8804858561498352</v>
          </cell>
        </row>
        <row r="1049">
          <cell r="B1049">
            <v>2.8519674506880857</v>
          </cell>
          <cell r="C1049">
            <v>1.6582516606296678</v>
          </cell>
        </row>
        <row r="1050">
          <cell r="B1050">
            <v>3.5118085763548184</v>
          </cell>
          <cell r="C1050">
            <v>3.2084930002903875</v>
          </cell>
        </row>
        <row r="1051">
          <cell r="B1051">
            <v>3.1820907795135294</v>
          </cell>
          <cell r="C1051">
            <v>4.3211879440474217</v>
          </cell>
        </row>
        <row r="1052">
          <cell r="B1052">
            <v>3.4499214168073311</v>
          </cell>
          <cell r="C1052">
            <v>4.6434701384054584</v>
          </cell>
        </row>
        <row r="1053">
          <cell r="B1053">
            <v>3.4727107091397933</v>
          </cell>
          <cell r="C1053">
            <v>1.9522746160032938</v>
          </cell>
        </row>
        <row r="1054">
          <cell r="B1054">
            <v>4.6277086270223124</v>
          </cell>
          <cell r="C1054">
            <v>3.9763473267181242</v>
          </cell>
        </row>
        <row r="1055">
          <cell r="B1055">
            <v>3.5111331648994435</v>
          </cell>
          <cell r="C1055">
            <v>2.3127488308916515</v>
          </cell>
        </row>
        <row r="1056">
          <cell r="B1056">
            <v>-51.951179157727822</v>
          </cell>
          <cell r="C1056">
            <v>-52.809530536055874</v>
          </cell>
        </row>
        <row r="1057">
          <cell r="B1057">
            <v>1.2519068143555179</v>
          </cell>
          <cell r="C1057">
            <v>2.71136514161859</v>
          </cell>
        </row>
        <row r="1058">
          <cell r="B1058">
            <v>1.3470055961014846</v>
          </cell>
          <cell r="C1058">
            <v>2.8906460642283798</v>
          </cell>
        </row>
        <row r="1059">
          <cell r="B1059">
            <v>1.2176995900078837</v>
          </cell>
          <cell r="C1059">
            <v>2.7778325123139456</v>
          </cell>
        </row>
        <row r="1060">
          <cell r="B1060">
            <v>0.99252990115206974</v>
          </cell>
          <cell r="C1060">
            <v>2.9746045116865587</v>
          </cell>
        </row>
        <row r="1061">
          <cell r="B1061">
            <v>1.4752300261809141</v>
          </cell>
          <cell r="C1061">
            <v>2.3158286479792225</v>
          </cell>
        </row>
        <row r="1062">
          <cell r="B1062">
            <v>1.2015104772818532</v>
          </cell>
          <cell r="C1062">
            <v>2.8988984807411891</v>
          </cell>
        </row>
        <row r="1063">
          <cell r="B1063">
            <v>1.4357746905388424</v>
          </cell>
          <cell r="C1063">
            <v>3.006475346946901</v>
          </cell>
        </row>
        <row r="1064">
          <cell r="B1064">
            <v>1.5335777793147374</v>
          </cell>
          <cell r="C1064">
            <v>3.0651719504515311</v>
          </cell>
        </row>
        <row r="1065">
          <cell r="B1065">
            <v>1.2501302133871077</v>
          </cell>
          <cell r="C1065">
            <v>3.375191793202899</v>
          </cell>
        </row>
        <row r="1066">
          <cell r="B1066">
            <v>1.0058108341435188</v>
          </cell>
          <cell r="C1066">
            <v>2.4221940859358195</v>
          </cell>
        </row>
        <row r="1067">
          <cell r="B1067">
            <v>1.562816337778812</v>
          </cell>
          <cell r="C1067">
            <v>3.1854072412049921</v>
          </cell>
        </row>
        <row r="1068">
          <cell r="B1068">
            <v>2.1358350062114875</v>
          </cell>
          <cell r="C1068">
            <v>2.4221563587144264</v>
          </cell>
        </row>
        <row r="1069">
          <cell r="B1069">
            <v>4.7402977219610074</v>
          </cell>
          <cell r="C1069">
            <v>4.0075337094614678</v>
          </cell>
        </row>
        <row r="1070">
          <cell r="B1070">
            <v>1.3873142392001145</v>
          </cell>
          <cell r="C1070">
            <v>1.4868206318178561</v>
          </cell>
        </row>
        <row r="1071">
          <cell r="B1071">
            <v>2.1209188654018218</v>
          </cell>
          <cell r="C1071">
            <v>2.2843557166285522</v>
          </cell>
        </row>
        <row r="1072">
          <cell r="B1072">
            <v>1.9784392831493296</v>
          </cell>
          <cell r="C1072">
            <v>1.6470911583258707</v>
          </cell>
        </row>
        <row r="1073">
          <cell r="B1073">
            <v>1.0781804675735145</v>
          </cell>
          <cell r="C1073">
            <v>1.7412745436995309</v>
          </cell>
        </row>
        <row r="1074">
          <cell r="B1074">
            <v>1.5807979806032226</v>
          </cell>
          <cell r="C1074">
            <v>4.2958884547309673</v>
          </cell>
        </row>
        <row r="1075">
          <cell r="B1075">
            <v>0.36080020011155833</v>
          </cell>
          <cell r="C1075">
            <v>3.439013766871025</v>
          </cell>
        </row>
        <row r="1076">
          <cell r="B1076">
            <v>3.5820126352325357</v>
          </cell>
          <cell r="C1076">
            <v>-6.2908860148365147E-3</v>
          </cell>
        </row>
        <row r="1077">
          <cell r="B1077">
            <v>-1.8844080868517348</v>
          </cell>
          <cell r="C1077">
            <v>-0.97852044192275034</v>
          </cell>
        </row>
        <row r="1078">
          <cell r="B1078">
            <v>-0.40893618546318738</v>
          </cell>
          <cell r="C1078">
            <v>1.2072365585833216</v>
          </cell>
        </row>
        <row r="1079">
          <cell r="B1079">
            <v>2.7901256457535677</v>
          </cell>
          <cell r="C1079">
            <v>2.5084699279749758</v>
          </cell>
        </row>
        <row r="1080">
          <cell r="B1080">
            <v>4.4475513012410355</v>
          </cell>
          <cell r="C1080">
            <v>4.1023974807057533</v>
          </cell>
        </row>
        <row r="1081">
          <cell r="B1081">
            <v>0.70875869285725246</v>
          </cell>
          <cell r="C1081">
            <v>1.2249725864062806</v>
          </cell>
        </row>
        <row r="1082">
          <cell r="B1082">
            <v>5.7305027022174775</v>
          </cell>
          <cell r="C1082">
            <v>-0.72440671041661364</v>
          </cell>
        </row>
        <row r="1083">
          <cell r="B1083">
            <v>1.8097436067768071</v>
          </cell>
          <cell r="C1083">
            <v>1.0493995686631563</v>
          </cell>
        </row>
        <row r="1084">
          <cell r="B1084">
            <v>2.3945867022609901</v>
          </cell>
          <cell r="C1084">
            <v>1.3598197309869255</v>
          </cell>
        </row>
        <row r="1085">
          <cell r="B1085">
            <v>1.7449785189664324</v>
          </cell>
          <cell r="C1085">
            <v>0.96964854417978719</v>
          </cell>
        </row>
        <row r="1086">
          <cell r="B1086">
            <v>2.2803405195042621</v>
          </cell>
          <cell r="C1086">
            <v>1.4037180058624981</v>
          </cell>
        </row>
        <row r="1087">
          <cell r="B1087">
            <v>2.6282181807102627</v>
          </cell>
          <cell r="C1087">
            <v>0.96583103468244835</v>
          </cell>
        </row>
        <row r="1088">
          <cell r="B1088">
            <v>2.5985147919822977</v>
          </cell>
          <cell r="C1088">
            <v>1.6585487733247171</v>
          </cell>
        </row>
        <row r="1089">
          <cell r="B1089">
            <v>2.5490147621929111</v>
          </cell>
          <cell r="C1089">
            <v>1.7649956339020814</v>
          </cell>
        </row>
        <row r="1090">
          <cell r="B1090">
            <v>2.1977422342314301</v>
          </cell>
          <cell r="C1090">
            <v>1.2612388156796839</v>
          </cell>
        </row>
        <row r="1091">
          <cell r="B1091">
            <v>2.9338264457858871</v>
          </cell>
          <cell r="C1091">
            <v>1.8724269347040892</v>
          </cell>
        </row>
        <row r="1092">
          <cell r="B1092">
            <v>0.99810239346058172</v>
          </cell>
          <cell r="C1092">
            <v>0.593925849128218</v>
          </cell>
        </row>
        <row r="1093">
          <cell r="B1093">
            <v>2.5739000611315475</v>
          </cell>
          <cell r="C1093">
            <v>3.4639692936628075</v>
          </cell>
        </row>
        <row r="1094">
          <cell r="B1094">
            <v>2.0746689505711133</v>
          </cell>
          <cell r="C1094">
            <v>3.2569020344487547</v>
          </cell>
        </row>
        <row r="1095">
          <cell r="B1095">
            <v>2.809456863601048</v>
          </cell>
          <cell r="C1095">
            <v>2.2543926518611399</v>
          </cell>
        </row>
        <row r="1096">
          <cell r="B1096">
            <v>3.7542032834159689</v>
          </cell>
          <cell r="C1096">
            <v>5.0437000656298192</v>
          </cell>
        </row>
        <row r="1097">
          <cell r="B1097">
            <v>3.6028443379896351</v>
          </cell>
          <cell r="C1097">
            <v>4.3531118334411358</v>
          </cell>
        </row>
        <row r="1098">
          <cell r="B1098">
            <v>2.1134744768055032</v>
          </cell>
          <cell r="C1098">
            <v>2.6621247345422465</v>
          </cell>
        </row>
        <row r="1099">
          <cell r="B1099">
            <v>2.1024412887653452</v>
          </cell>
          <cell r="C1099">
            <v>3.2490788696001554</v>
          </cell>
        </row>
        <row r="1100">
          <cell r="B1100">
            <v>2.0203960855741165</v>
          </cell>
          <cell r="C1100">
            <v>1.2462117868229243</v>
          </cell>
        </row>
        <row r="1101">
          <cell r="B1101">
            <v>0.79633717910110957</v>
          </cell>
          <cell r="C1101">
            <v>-0.37200512058160895</v>
          </cell>
        </row>
        <row r="1102">
          <cell r="B1102">
            <v>3.0433415285178231</v>
          </cell>
          <cell r="C1102">
            <v>4.0993106141604096</v>
          </cell>
        </row>
        <row r="1103">
          <cell r="B1103">
            <v>1.6186528868459487</v>
          </cell>
          <cell r="C1103">
            <v>1.0255551031775993</v>
          </cell>
        </row>
        <row r="1104">
          <cell r="B1104">
            <v>0.90705741274250462</v>
          </cell>
          <cell r="C1104">
            <v>-1.1195514226761416</v>
          </cell>
        </row>
        <row r="1105">
          <cell r="B1105">
            <v>1.5882230379062561</v>
          </cell>
          <cell r="C1105">
            <v>1.8486326345958568</v>
          </cell>
        </row>
        <row r="1106">
          <cell r="B1106">
            <v>0.55594144399147616</v>
          </cell>
          <cell r="C1106">
            <v>-0.75203940349879284</v>
          </cell>
        </row>
        <row r="1107">
          <cell r="B1107">
            <v>7.0767326771661931</v>
          </cell>
          <cell r="C1107">
            <v>6.9282164508523065</v>
          </cell>
        </row>
        <row r="1108">
          <cell r="B1108">
            <v>6.9669492092581473</v>
          </cell>
          <cell r="C1108">
            <v>8.3368739754554415</v>
          </cell>
        </row>
        <row r="1109">
          <cell r="B1109">
            <v>6.5040961475080357</v>
          </cell>
          <cell r="C1109">
            <v>6.826991524077239</v>
          </cell>
        </row>
        <row r="1110">
          <cell r="B1110">
            <v>7.9282360071906952</v>
          </cell>
          <cell r="C1110">
            <v>7.3324484963358527</v>
          </cell>
        </row>
        <row r="1111">
          <cell r="B1111">
            <v>7.1474055075700562</v>
          </cell>
          <cell r="C1111">
            <v>6.4353730125628301</v>
          </cell>
        </row>
        <row r="1112">
          <cell r="B1112">
            <v>8.8204217330306829</v>
          </cell>
          <cell r="C1112">
            <v>8.500982297826063</v>
          </cell>
        </row>
        <row r="1113">
          <cell r="B1113">
            <v>8.6867433556991731</v>
          </cell>
          <cell r="C1113">
            <v>5.803747709676875</v>
          </cell>
        </row>
        <row r="1114">
          <cell r="B1114">
            <v>8.4161358574638605</v>
          </cell>
          <cell r="C1114">
            <v>7.3668748035598446</v>
          </cell>
        </row>
        <row r="1115">
          <cell r="B1115">
            <v>5.2723441442741867</v>
          </cell>
          <cell r="C1115">
            <v>5.8108616226892282</v>
          </cell>
        </row>
        <row r="5036">
          <cell r="B5036">
            <v>1.8471326962524934</v>
          </cell>
          <cell r="C5036">
            <v>2.6240596707196775</v>
          </cell>
        </row>
        <row r="5037">
          <cell r="B5037">
            <v>1.3932052238979442</v>
          </cell>
          <cell r="C5037">
            <v>4.2050619016948581</v>
          </cell>
        </row>
        <row r="5038">
          <cell r="B5038">
            <v>2.5576807568131676</v>
          </cell>
          <cell r="C5038">
            <v>1.1454221264063942</v>
          </cell>
        </row>
        <row r="5039">
          <cell r="B5039">
            <v>4.2372406346824842</v>
          </cell>
          <cell r="C5039">
            <v>4.9941905428664644</v>
          </cell>
        </row>
        <row r="5040">
          <cell r="B5040">
            <v>0.94734354436919677</v>
          </cell>
          <cell r="C5040">
            <v>1.0597094261055915</v>
          </cell>
        </row>
        <row r="5041">
          <cell r="B5041">
            <v>0.1309745994048378</v>
          </cell>
          <cell r="C5041">
            <v>2.4524236675102347</v>
          </cell>
        </row>
        <row r="5042">
          <cell r="B5042">
            <v>1.7016801589654087</v>
          </cell>
          <cell r="C5042">
            <v>0.63522096761828672</v>
          </cell>
        </row>
        <row r="5043">
          <cell r="B5043">
            <v>1.7354830975817994</v>
          </cell>
          <cell r="C5043">
            <v>3.4128283344604644</v>
          </cell>
        </row>
        <row r="5044">
          <cell r="B5044">
            <v>4.4081948712654899</v>
          </cell>
          <cell r="C5044">
            <v>5.3720758179039985</v>
          </cell>
        </row>
        <row r="5045">
          <cell r="B5045">
            <v>2.8162034249112575</v>
          </cell>
          <cell r="C5045">
            <v>2.6878880282237638</v>
          </cell>
        </row>
        <row r="5046">
          <cell r="B5046">
            <v>2.4750199840627243</v>
          </cell>
          <cell r="C5046">
            <v>4.8126696202074193</v>
          </cell>
        </row>
        <row r="5047">
          <cell r="B5047">
            <v>2.9680751321412426</v>
          </cell>
          <cell r="C5047">
            <v>4.081632653060991</v>
          </cell>
        </row>
        <row r="5048">
          <cell r="B5048">
            <v>1.7931473231328321</v>
          </cell>
          <cell r="C5048">
            <v>2.5371555414001481</v>
          </cell>
        </row>
        <row r="5049">
          <cell r="B5049">
            <v>1.6896636368542401</v>
          </cell>
          <cell r="C5049">
            <v>6.2932753469779709E-2</v>
          </cell>
        </row>
        <row r="5050">
          <cell r="B5050">
            <v>2.50790445195033</v>
          </cell>
          <cell r="C5050">
            <v>4.1429392003759302</v>
          </cell>
        </row>
        <row r="5051">
          <cell r="B5051">
            <v>1.9903008975487864</v>
          </cell>
          <cell r="C5051">
            <v>3.0109843419297682</v>
          </cell>
        </row>
        <row r="5052">
          <cell r="B5052">
            <v>1.8296473542090341</v>
          </cell>
          <cell r="C5052">
            <v>1.7155198370434794</v>
          </cell>
        </row>
        <row r="5053">
          <cell r="B5053">
            <v>1.4886161836125731</v>
          </cell>
          <cell r="C5053">
            <v>1.235246694895219</v>
          </cell>
        </row>
        <row r="5054">
          <cell r="B5054">
            <v>1.2682966705703844</v>
          </cell>
          <cell r="C5054">
            <v>2.1113847635579308</v>
          </cell>
        </row>
        <row r="5055">
          <cell r="B5055">
            <v>0.17153877259511086</v>
          </cell>
          <cell r="C5055">
            <v>1.5626345962789316</v>
          </cell>
        </row>
        <row r="5056">
          <cell r="B5056">
            <v>3.4102098315056346</v>
          </cell>
          <cell r="C5056">
            <v>1.8558015224654174</v>
          </cell>
        </row>
        <row r="5057">
          <cell r="B5057">
            <v>1.4006328634669669</v>
          </cell>
          <cell r="C5057">
            <v>1.750652292383251</v>
          </cell>
        </row>
        <row r="5058">
          <cell r="B5058">
            <v>3.5214638331436543</v>
          </cell>
          <cell r="C5058">
            <v>2.7964346497506998E-2</v>
          </cell>
        </row>
        <row r="5059">
          <cell r="B5059">
            <v>0.33447267470224579</v>
          </cell>
          <cell r="C5059">
            <v>2.1822269605026272</v>
          </cell>
        </row>
        <row r="5060">
          <cell r="B5060">
            <v>1.5438265917953766</v>
          </cell>
          <cell r="C5060">
            <v>2.1724956139264227</v>
          </cell>
        </row>
        <row r="5061">
          <cell r="B5061">
            <v>2.5690072311520793</v>
          </cell>
          <cell r="C5061">
            <v>2.3929971350976191</v>
          </cell>
        </row>
        <row r="5062">
          <cell r="B5062">
            <v>3.0636164930965726</v>
          </cell>
          <cell r="C5062">
            <v>3.8613134302922902</v>
          </cell>
        </row>
        <row r="5063">
          <cell r="B5063">
            <v>2.3131974190210505</v>
          </cell>
          <cell r="C5063">
            <v>2.8146244718588709</v>
          </cell>
        </row>
        <row r="5064">
          <cell r="B5064">
            <v>1.4423519007950747</v>
          </cell>
          <cell r="C5064">
            <v>2.4327348799094506</v>
          </cell>
        </row>
        <row r="5065">
          <cell r="B5065">
            <v>1.60462178368153</v>
          </cell>
          <cell r="C5065">
            <v>1.7143790566180748</v>
          </cell>
        </row>
        <row r="5066">
          <cell r="B5066">
            <v>1.3968675394571239</v>
          </cell>
          <cell r="C5066">
            <v>1.7429916689230056</v>
          </cell>
        </row>
        <row r="5067">
          <cell r="B5067">
            <v>1.3532207566763088</v>
          </cell>
          <cell r="C5067">
            <v>1.5615575164717965</v>
          </cell>
        </row>
        <row r="5068">
          <cell r="B5068">
            <v>2.355654641570097</v>
          </cell>
          <cell r="C5068">
            <v>2.8863071179884678</v>
          </cell>
        </row>
        <row r="5069">
          <cell r="B5069">
            <v>1.4378987866189787</v>
          </cell>
          <cell r="C5069">
            <v>1.7426095902786067</v>
          </cell>
        </row>
        <row r="5070">
          <cell r="B5070">
            <v>2.5458487984839087</v>
          </cell>
          <cell r="C5070">
            <v>2.2857060967230209</v>
          </cell>
        </row>
        <row r="5071">
          <cell r="B5071">
            <v>1.7854988184100979</v>
          </cell>
          <cell r="C5071">
            <v>2.2870581039097844</v>
          </cell>
        </row>
        <row r="5072">
          <cell r="B5072">
            <v>0.18071862967954166</v>
          </cell>
          <cell r="C5072">
            <v>0.76916336269726338</v>
          </cell>
        </row>
        <row r="5073">
          <cell r="B5073">
            <v>0.85744440866959215</v>
          </cell>
          <cell r="C5073">
            <v>3.6735703966191942</v>
          </cell>
        </row>
        <row r="5074">
          <cell r="B5074">
            <v>2.2719741505204545</v>
          </cell>
          <cell r="C5074">
            <v>2.9345681714690794</v>
          </cell>
        </row>
        <row r="5075">
          <cell r="B5075">
            <v>0.88924983666160595</v>
          </cell>
          <cell r="C5075">
            <v>1.3503733871319574</v>
          </cell>
        </row>
        <row r="5076">
          <cell r="B5076">
            <v>2.9113832872907901</v>
          </cell>
          <cell r="C5076">
            <v>1.3171601893163181</v>
          </cell>
        </row>
        <row r="5077">
          <cell r="B5077">
            <v>0.15712803864347383</v>
          </cell>
          <cell r="C5077">
            <v>0.13899281896198992</v>
          </cell>
        </row>
        <row r="5078">
          <cell r="B5078">
            <v>1.892599764374707</v>
          </cell>
          <cell r="C5078">
            <v>2.5263305007638546</v>
          </cell>
        </row>
        <row r="5079">
          <cell r="B5079">
            <v>2.0367583668079186</v>
          </cell>
          <cell r="C5079">
            <v>2.9295181597204758</v>
          </cell>
        </row>
        <row r="5080">
          <cell r="B5080">
            <v>2.2400841301980865</v>
          </cell>
          <cell r="C5080">
            <v>2.1386308710768867</v>
          </cell>
        </row>
        <row r="5081">
          <cell r="B5081">
            <v>2.0287622714356051</v>
          </cell>
          <cell r="C5081">
            <v>2.5284646082556024</v>
          </cell>
        </row>
        <row r="5082">
          <cell r="B5082">
            <v>2.5575592872519857</v>
          </cell>
          <cell r="C5082">
            <v>2.7024876267136304</v>
          </cell>
        </row>
        <row r="5083">
          <cell r="B5083">
            <v>2.0129261833584824</v>
          </cell>
          <cell r="C5083">
            <v>2.1142711425622407</v>
          </cell>
        </row>
        <row r="5084">
          <cell r="B5084">
            <v>0.75692927887824013</v>
          </cell>
          <cell r="C5084">
            <v>1.6018381241787401</v>
          </cell>
        </row>
        <row r="5085">
          <cell r="B5085">
            <v>1.3087726763028176</v>
          </cell>
          <cell r="C5085">
            <v>1.1189498774148015</v>
          </cell>
        </row>
        <row r="5086">
          <cell r="B5086">
            <v>2.8399621161375528</v>
          </cell>
          <cell r="C5086">
            <v>3.3778577208214915</v>
          </cell>
        </row>
        <row r="5087">
          <cell r="B5087">
            <v>2.1049166790578626</v>
          </cell>
          <cell r="C5087">
            <v>2.5717571258678835</v>
          </cell>
        </row>
        <row r="5088">
          <cell r="B5088">
            <v>1.7950519628749411</v>
          </cell>
          <cell r="C5088">
            <v>1.4867981487330686</v>
          </cell>
        </row>
        <row r="5089">
          <cell r="B5089">
            <v>0.34460968583969315</v>
          </cell>
          <cell r="C5089">
            <v>0.60868702416321352</v>
          </cell>
        </row>
        <row r="5090">
          <cell r="B5090">
            <v>0.85187661337125742</v>
          </cell>
          <cell r="C5090">
            <v>1.3152308111204905</v>
          </cell>
        </row>
        <row r="5091">
          <cell r="B5091">
            <v>0.47325403068368227</v>
          </cell>
          <cell r="C5091">
            <v>4.9893192882399795</v>
          </cell>
        </row>
        <row r="5092">
          <cell r="B5092">
            <v>3.0841636072895477</v>
          </cell>
          <cell r="C5092">
            <v>3.5354368255495414</v>
          </cell>
        </row>
        <row r="5093">
          <cell r="B5093">
            <v>1.4186541955736047</v>
          </cell>
          <cell r="C5093">
            <v>1.7066734588411119</v>
          </cell>
        </row>
        <row r="5094">
          <cell r="B5094">
            <v>0.33245170669241469</v>
          </cell>
          <cell r="C5094">
            <v>1.3382373293659522</v>
          </cell>
        </row>
        <row r="5095">
          <cell r="B5095">
            <v>0.57431955161010084</v>
          </cell>
          <cell r="C5095">
            <v>2.0642370992013985</v>
          </cell>
        </row>
        <row r="5096">
          <cell r="B5096">
            <v>0.18932999524768812</v>
          </cell>
          <cell r="C5096">
            <v>1.6566142592576556</v>
          </cell>
        </row>
        <row r="5097">
          <cell r="B5097">
            <v>0.34610355527909531</v>
          </cell>
          <cell r="C5097">
            <v>1.2701961802540775</v>
          </cell>
        </row>
        <row r="5098">
          <cell r="B5098">
            <v>9.2609931182548288E-2</v>
          </cell>
          <cell r="C5098">
            <v>1.0296180015405938</v>
          </cell>
        </row>
        <row r="5099">
          <cell r="B5099">
            <v>0.83774818337173007</v>
          </cell>
          <cell r="C5099">
            <v>0.90944346943571375</v>
          </cell>
        </row>
        <row r="5100">
          <cell r="B5100">
            <v>0.33731159387011406</v>
          </cell>
          <cell r="C5100">
            <v>1.1976806572581824</v>
          </cell>
        </row>
        <row r="5101">
          <cell r="B5101">
            <v>0.58848561606722871</v>
          </cell>
          <cell r="C5101">
            <v>1.1591293799699118</v>
          </cell>
        </row>
        <row r="5102">
          <cell r="B5102">
            <v>0.28029634176950879</v>
          </cell>
          <cell r="C5102">
            <v>1.4453854393231549</v>
          </cell>
        </row>
        <row r="5103">
          <cell r="B5103">
            <v>0.12654432179292188</v>
          </cell>
          <cell r="C5103">
            <v>1.1180789501992006</v>
          </cell>
        </row>
        <row r="5104">
          <cell r="B5104">
            <v>0.57277739602787392</v>
          </cell>
          <cell r="C5104">
            <v>1.5907949774149821</v>
          </cell>
        </row>
        <row r="5105">
          <cell r="B5105">
            <v>0.29745935019326392</v>
          </cell>
          <cell r="C5105">
            <v>0.81653867316609285</v>
          </cell>
        </row>
        <row r="5106">
          <cell r="B5106">
            <v>1.1071421461644886</v>
          </cell>
          <cell r="C5106">
            <v>2.0129380132053027</v>
          </cell>
        </row>
        <row r="5107">
          <cell r="B5107">
            <v>2.124959315392656E-2</v>
          </cell>
          <cell r="C5107">
            <v>1.348197294666905</v>
          </cell>
        </row>
        <row r="5108">
          <cell r="B5108">
            <v>0.10992982576147206</v>
          </cell>
          <cell r="C5108">
            <v>1.7372940096808656</v>
          </cell>
        </row>
        <row r="5109">
          <cell r="B5109">
            <v>0.44406660943622916</v>
          </cell>
          <cell r="C5109">
            <v>2.1070173205103186</v>
          </cell>
        </row>
        <row r="5110">
          <cell r="B5110">
            <v>0.25434877707056086</v>
          </cell>
          <cell r="C5110">
            <v>1.7099972277458126</v>
          </cell>
        </row>
        <row r="5111">
          <cell r="B5111">
            <v>0.55837205530454537</v>
          </cell>
          <cell r="C5111">
            <v>1.1418733985498264</v>
          </cell>
        </row>
        <row r="5112">
          <cell r="B5112">
            <v>0.3098800171549958</v>
          </cell>
          <cell r="C5112">
            <v>0.85250526418321737</v>
          </cell>
        </row>
        <row r="5113">
          <cell r="B5113">
            <v>0.28163528862505299</v>
          </cell>
          <cell r="C5113">
            <v>1.0415560484707549</v>
          </cell>
        </row>
        <row r="5114">
          <cell r="B5114">
            <v>0.56319333777627745</v>
          </cell>
          <cell r="C5114">
            <v>1.1740509643200603</v>
          </cell>
        </row>
        <row r="5115">
          <cell r="B5115">
            <v>0.41266899464824658</v>
          </cell>
          <cell r="C5115">
            <v>1.154047404902641</v>
          </cell>
        </row>
        <row r="5116">
          <cell r="B5116">
            <v>0.52900710632012071</v>
          </cell>
          <cell r="C5116">
            <v>1.2265715886201698</v>
          </cell>
        </row>
        <row r="5117">
          <cell r="B5117">
            <v>-0.26151415135780992</v>
          </cell>
          <cell r="C5117">
            <v>3.4777707996668517E-2</v>
          </cell>
        </row>
        <row r="5118">
          <cell r="B5118">
            <v>1.3882019645443699</v>
          </cell>
          <cell r="C5118">
            <v>1.9509159041386452</v>
          </cell>
        </row>
        <row r="5119">
          <cell r="B5119">
            <v>0.51866877777449472</v>
          </cell>
          <cell r="C5119">
            <v>1.1468102132934179</v>
          </cell>
        </row>
        <row r="5120">
          <cell r="B5120">
            <v>0.7423512821792897</v>
          </cell>
          <cell r="C5120">
            <v>1.05309194975437</v>
          </cell>
        </row>
        <row r="5121">
          <cell r="B5121">
            <v>1.0167312929776282</v>
          </cell>
          <cell r="C5121">
            <v>1.729529666205502</v>
          </cell>
        </row>
        <row r="5122">
          <cell r="B5122">
            <v>0.13943488420024866</v>
          </cell>
          <cell r="C5122">
            <v>0.76125579849928526</v>
          </cell>
        </row>
        <row r="5123">
          <cell r="B5123">
            <v>1.553269696955227E-2</v>
          </cell>
          <cell r="C5123">
            <v>0.55703548605642683</v>
          </cell>
        </row>
        <row r="5124">
          <cell r="B5124">
            <v>0.42762464756984736</v>
          </cell>
          <cell r="C5124">
            <v>1.5884559380610814</v>
          </cell>
        </row>
        <row r="5125">
          <cell r="B5125">
            <v>0.8282245954769113</v>
          </cell>
          <cell r="C5125">
            <v>1.4937389882304097</v>
          </cell>
        </row>
        <row r="5126">
          <cell r="B5126">
            <v>0.42458240365131139</v>
          </cell>
          <cell r="C5126">
            <v>1.606880625438297</v>
          </cell>
        </row>
        <row r="5127">
          <cell r="B5127">
            <v>0.70016155687669135</v>
          </cell>
          <cell r="C5127">
            <v>1.7332369172202666</v>
          </cell>
        </row>
        <row r="5128">
          <cell r="B5128">
            <v>1.2122368866532709</v>
          </cell>
          <cell r="C5128">
            <v>1.9480049673477999</v>
          </cell>
        </row>
        <row r="5129">
          <cell r="B5129">
            <v>0.81547456220508774</v>
          </cell>
          <cell r="C5129">
            <v>1.7014757273729995</v>
          </cell>
        </row>
        <row r="5130">
          <cell r="B5130">
            <v>0.43429891586673303</v>
          </cell>
          <cell r="C5130">
            <v>1.6019061643329353</v>
          </cell>
        </row>
        <row r="5131">
          <cell r="B5131">
            <v>1.8576613203003217E-2</v>
          </cell>
          <cell r="C5131">
            <v>1.4874776387771154</v>
          </cell>
        </row>
        <row r="5132">
          <cell r="B5132">
            <v>1.155173946765599</v>
          </cell>
          <cell r="C5132">
            <v>1.5268816337657178</v>
          </cell>
        </row>
        <row r="5133">
          <cell r="B5133">
            <v>0.34929488745304876</v>
          </cell>
          <cell r="C5133">
            <v>1.3708391553894166</v>
          </cell>
        </row>
        <row r="5134">
          <cell r="B5134">
            <v>0.70928155617948685</v>
          </cell>
          <cell r="C5134">
            <v>1.0824075348103188</v>
          </cell>
        </row>
        <row r="5135">
          <cell r="B5135">
            <v>0.35134068531083634</v>
          </cell>
          <cell r="C5135">
            <v>1.1956507383266475</v>
          </cell>
        </row>
        <row r="5136">
          <cell r="B5136">
            <v>0.58726494711520383</v>
          </cell>
          <cell r="C5136">
            <v>0.99858764587639448</v>
          </cell>
        </row>
        <row r="5137">
          <cell r="B5137">
            <v>0.74428341258931208</v>
          </cell>
          <cell r="C5137">
            <v>2.0356415576753211</v>
          </cell>
        </row>
        <row r="5138">
          <cell r="B5138">
            <v>0.63569801299868167</v>
          </cell>
          <cell r="C5138">
            <v>1.4487391382882455</v>
          </cell>
        </row>
        <row r="5139">
          <cell r="B5139">
            <v>2.2799884200986829</v>
          </cell>
          <cell r="C5139">
            <v>2.2407162961042473</v>
          </cell>
        </row>
        <row r="5140">
          <cell r="B5140">
            <v>0.32880012182507762</v>
          </cell>
          <cell r="C5140">
            <v>-4.113096546595866</v>
          </cell>
        </row>
        <row r="5141">
          <cell r="B5141">
            <v>3.2464646148558902</v>
          </cell>
          <cell r="C5141">
            <v>2.5028900927322022</v>
          </cell>
        </row>
        <row r="5142">
          <cell r="B5142">
            <v>3.7354050171284179</v>
          </cell>
          <cell r="C5142">
            <v>3.4543893947591444</v>
          </cell>
        </row>
        <row r="5143">
          <cell r="B5143">
            <v>3.3558508518022929</v>
          </cell>
          <cell r="C5143">
            <v>5.7574537984245806</v>
          </cell>
        </row>
        <row r="5144">
          <cell r="B5144">
            <v>4.2681555097205024</v>
          </cell>
          <cell r="C5144">
            <v>3.6349357009505359</v>
          </cell>
        </row>
        <row r="5145">
          <cell r="B5145">
            <v>1.533618354246767</v>
          </cell>
          <cell r="C5145">
            <v>2.9023104629786651</v>
          </cell>
        </row>
        <row r="5146">
          <cell r="B5146">
            <v>1.7362121452708408</v>
          </cell>
          <cell r="C5146">
            <v>-0.18409285674448353</v>
          </cell>
        </row>
        <row r="5147">
          <cell r="B5147">
            <v>6.7266209495932605</v>
          </cell>
          <cell r="C5147">
            <v>8.5688528911229369</v>
          </cell>
        </row>
        <row r="5148">
          <cell r="B5148">
            <v>5.8801392441783795</v>
          </cell>
          <cell r="C5148">
            <v>6.1432887941790995</v>
          </cell>
        </row>
        <row r="5149">
          <cell r="B5149">
            <v>2.0295686228487657</v>
          </cell>
          <cell r="C5149">
            <v>1.8172876184223579</v>
          </cell>
        </row>
        <row r="5150">
          <cell r="B5150">
            <v>0.45386495842780378</v>
          </cell>
          <cell r="C5150">
            <v>0.5321278867516851</v>
          </cell>
        </row>
        <row r="5151">
          <cell r="B5151">
            <v>3.0066154156096467</v>
          </cell>
          <cell r="C5151">
            <v>2.1179531079338099</v>
          </cell>
        </row>
        <row r="5152">
          <cell r="B5152">
            <v>2.8531502340239787</v>
          </cell>
          <cell r="C5152">
            <v>2.2569158565475225</v>
          </cell>
        </row>
        <row r="5153">
          <cell r="B5153">
            <v>0.72286480889826588</v>
          </cell>
          <cell r="C5153">
            <v>0.90670332154376199</v>
          </cell>
        </row>
        <row r="5154">
          <cell r="B5154">
            <v>11.137167948165144</v>
          </cell>
          <cell r="C5154">
            <v>4.3501635861716741</v>
          </cell>
        </row>
        <row r="5155">
          <cell r="B5155">
            <v>1.2652492419873638</v>
          </cell>
          <cell r="C5155">
            <v>2.6894013220800801</v>
          </cell>
        </row>
        <row r="5156">
          <cell r="B5156">
            <v>0.62247284104898593</v>
          </cell>
          <cell r="C5156">
            <v>2.1516165960045588</v>
          </cell>
        </row>
        <row r="5157">
          <cell r="B5157">
            <v>-0.55529387519172912</v>
          </cell>
          <cell r="C5157">
            <v>0.39128062324302637</v>
          </cell>
        </row>
        <row r="5158">
          <cell r="B5158">
            <v>-0.61064503370977241</v>
          </cell>
          <cell r="C5158">
            <v>0.43640476999996791</v>
          </cell>
        </row>
        <row r="5159">
          <cell r="B5159">
            <v>-0.42690921901636281</v>
          </cell>
          <cell r="C5159">
            <v>0.28166666666669704</v>
          </cell>
        </row>
        <row r="5160">
          <cell r="B5160">
            <v>-0.48098924015233602</v>
          </cell>
          <cell r="C5160">
            <v>0.34112507100498601</v>
          </cell>
        </row>
        <row r="5161">
          <cell r="B5161">
            <v>-0.45714244527354092</v>
          </cell>
          <cell r="C5161">
            <v>0.31078626926808328</v>
          </cell>
        </row>
        <row r="5162">
          <cell r="B5162">
            <v>-0.47072828267136058</v>
          </cell>
          <cell r="C5162">
            <v>0.36524045819369899</v>
          </cell>
        </row>
        <row r="5163">
          <cell r="B5163">
            <v>-0.61272698323679997</v>
          </cell>
          <cell r="C5163">
            <v>0.10683830818178533</v>
          </cell>
        </row>
        <row r="5164">
          <cell r="B5164">
            <v>-0.46911747494774103</v>
          </cell>
          <cell r="C5164">
            <v>0.35342502849912721</v>
          </cell>
        </row>
        <row r="5165">
          <cell r="B5165">
            <v>-8.0670545711704122E-2</v>
          </cell>
          <cell r="C5165">
            <v>0.13653341391264232</v>
          </cell>
        </row>
        <row r="5166">
          <cell r="B5166">
            <v>-0.26181679963088722</v>
          </cell>
          <cell r="C5166">
            <v>0.34870074238679577</v>
          </cell>
        </row>
        <row r="5167">
          <cell r="B5167">
            <v>-0.70515385344431714</v>
          </cell>
          <cell r="C5167">
            <v>0.53098173331560439</v>
          </cell>
        </row>
        <row r="5168">
          <cell r="B5168">
            <v>1.797113364316796</v>
          </cell>
          <cell r="C5168">
            <v>2.7673526557881525</v>
          </cell>
        </row>
        <row r="5169">
          <cell r="B5169">
            <v>1.1635354291778055</v>
          </cell>
          <cell r="C5169">
            <v>2.6875131112508956</v>
          </cell>
        </row>
        <row r="5170">
          <cell r="B5170">
            <v>1.4794442796027378</v>
          </cell>
          <cell r="C5170">
            <v>2.6462987556313879</v>
          </cell>
        </row>
        <row r="5171">
          <cell r="B5171">
            <v>1.3651524334922331</v>
          </cell>
          <cell r="C5171">
            <v>2.2583648992334693</v>
          </cell>
        </row>
        <row r="5172">
          <cell r="B5172">
            <v>2.2035068953497872</v>
          </cell>
          <cell r="C5172">
            <v>1.6775751960936398</v>
          </cell>
        </row>
        <row r="5173">
          <cell r="B5173">
            <v>2.3731448986687385</v>
          </cell>
          <cell r="C5173">
            <v>3.0056100896779672</v>
          </cell>
        </row>
        <row r="5174">
          <cell r="B5174">
            <v>2.4455472455689251</v>
          </cell>
          <cell r="C5174">
            <v>3.9959219367112442</v>
          </cell>
        </row>
        <row r="5175">
          <cell r="B5175">
            <v>1.0782057771551776</v>
          </cell>
          <cell r="C5175">
            <v>2.9357526583479889</v>
          </cell>
        </row>
        <row r="5176">
          <cell r="B5176">
            <v>0.56675836774899269</v>
          </cell>
          <cell r="C5176">
            <v>2.489605220417173</v>
          </cell>
        </row>
        <row r="5177">
          <cell r="B5177">
            <v>1.7891836414157904</v>
          </cell>
          <cell r="C5177">
            <v>3.1566195336761611</v>
          </cell>
        </row>
        <row r="5178">
          <cell r="B5178">
            <v>5.3137914820100083E-3</v>
          </cell>
          <cell r="C5178">
            <v>0.72817983593186653</v>
          </cell>
        </row>
        <row r="5179">
          <cell r="B5179">
            <v>0.44614141462857149</v>
          </cell>
          <cell r="C5179">
            <v>1.3928374594182167</v>
          </cell>
        </row>
        <row r="5180">
          <cell r="B5180">
            <v>1.2225366845436139</v>
          </cell>
          <cell r="C5180">
            <v>3.7019551273257028</v>
          </cell>
        </row>
        <row r="5181">
          <cell r="B5181">
            <v>2.2104282207776138</v>
          </cell>
          <cell r="C5181">
            <v>3.0276568561104713</v>
          </cell>
        </row>
        <row r="5182">
          <cell r="B5182">
            <v>2.1322362950296601</v>
          </cell>
          <cell r="C5182">
            <v>3.2667187484190103</v>
          </cell>
        </row>
        <row r="5183">
          <cell r="B5183">
            <v>1.5824000771298938</v>
          </cell>
          <cell r="C5183">
            <v>1.6297584424429523</v>
          </cell>
        </row>
        <row r="5184">
          <cell r="B5184">
            <v>2.522530719756789</v>
          </cell>
          <cell r="C5184">
            <v>3.9291618206921495</v>
          </cell>
        </row>
        <row r="5185">
          <cell r="B5185">
            <v>1.7428315073525098</v>
          </cell>
          <cell r="C5185">
            <v>4.3947763960410624</v>
          </cell>
        </row>
        <row r="5186">
          <cell r="B5186">
            <v>1.7972079907475773</v>
          </cell>
          <cell r="C5186">
            <v>5.7790095042396086</v>
          </cell>
        </row>
        <row r="5187">
          <cell r="B5187">
            <v>3.7659882846378765</v>
          </cell>
          <cell r="C5187">
            <v>3.2090723448936496</v>
          </cell>
        </row>
        <row r="5188">
          <cell r="B5188">
            <v>2.671347102031604</v>
          </cell>
          <cell r="C5188">
            <v>4.5055315678816763</v>
          </cell>
        </row>
        <row r="5189">
          <cell r="B5189">
            <v>3.9502623451075527</v>
          </cell>
          <cell r="C5189">
            <v>4.2464247711626255</v>
          </cell>
        </row>
        <row r="5190">
          <cell r="B5190">
            <v>2.2366640835719842</v>
          </cell>
          <cell r="C5190">
            <v>2.6504959196405444</v>
          </cell>
        </row>
        <row r="5191">
          <cell r="B5191">
            <v>2.0511878876997782</v>
          </cell>
          <cell r="C5191">
            <v>2.8981751418993569</v>
          </cell>
        </row>
        <row r="5192">
          <cell r="B5192">
            <v>2.0872168658838088</v>
          </cell>
          <cell r="C5192">
            <v>2.0158238634566636</v>
          </cell>
        </row>
        <row r="5193">
          <cell r="B5193">
            <v>1.8351372290362802</v>
          </cell>
          <cell r="C5193">
            <v>2.0125124790927851</v>
          </cell>
        </row>
        <row r="5194">
          <cell r="B5194">
            <v>1.1698186096583825</v>
          </cell>
          <cell r="C5194">
            <v>1.0728926850002418</v>
          </cell>
        </row>
        <row r="5195">
          <cell r="B5195">
            <v>0.75832721748035248</v>
          </cell>
          <cell r="C5195">
            <v>0.20105418267351122</v>
          </cell>
        </row>
        <row r="5196">
          <cell r="B5196">
            <v>0.40270839539938519</v>
          </cell>
          <cell r="C5196">
            <v>0.19826731960772437</v>
          </cell>
        </row>
        <row r="5197">
          <cell r="B5197">
            <v>1.4353040626357239</v>
          </cell>
          <cell r="C5197">
            <v>1.4126632476163921</v>
          </cell>
        </row>
        <row r="5198">
          <cell r="B5198">
            <v>2.5347923351134978</v>
          </cell>
          <cell r="C5198">
            <v>4.6087992884442324</v>
          </cell>
        </row>
        <row r="5199">
          <cell r="B5199">
            <v>0.88343572211473131</v>
          </cell>
          <cell r="C5199">
            <v>-12.194237414902654</v>
          </cell>
        </row>
        <row r="5200">
          <cell r="B5200">
            <v>0.19684357870093666</v>
          </cell>
          <cell r="C5200">
            <v>2.1061613964985297</v>
          </cell>
        </row>
        <row r="5201">
          <cell r="B5201">
            <v>0.26833474312384714</v>
          </cell>
          <cell r="C5201">
            <v>2.1353594605624431</v>
          </cell>
        </row>
        <row r="5202">
          <cell r="B5202">
            <v>0.21625087119502115</v>
          </cell>
          <cell r="C5202">
            <v>2.1562588258677216</v>
          </cell>
        </row>
        <row r="5203">
          <cell r="B5203">
            <v>0.1433281975419872</v>
          </cell>
          <cell r="C5203">
            <v>2.0752882559764627</v>
          </cell>
        </row>
        <row r="5204">
          <cell r="B5204">
            <v>0.24466059253303715</v>
          </cell>
          <cell r="C5204">
            <v>1.9979210779037395</v>
          </cell>
        </row>
        <row r="5205">
          <cell r="B5205">
            <v>0.17468550075564654</v>
          </cell>
          <cell r="C5205">
            <v>2.0890618885955994</v>
          </cell>
        </row>
        <row r="5206">
          <cell r="B5206">
            <v>0.20476098988053623</v>
          </cell>
          <cell r="C5206">
            <v>2.145534559792627</v>
          </cell>
        </row>
        <row r="5207">
          <cell r="B5207">
            <v>-5.0786004515950061E-3</v>
          </cell>
          <cell r="C5207">
            <v>1.373306195470966</v>
          </cell>
        </row>
        <row r="5208">
          <cell r="B5208">
            <v>-0.21876981582309435</v>
          </cell>
          <cell r="C5208">
            <v>1.2160970944438747</v>
          </cell>
        </row>
        <row r="5209">
          <cell r="B5209">
            <v>-0.24440392006432993</v>
          </cell>
          <cell r="C5209">
            <v>2.444075297906493</v>
          </cell>
        </row>
        <row r="5210">
          <cell r="B5210">
            <v>1.4027230357217635</v>
          </cell>
          <cell r="C5210">
            <v>1.7287469901180221</v>
          </cell>
        </row>
        <row r="5211">
          <cell r="B5211">
            <v>-0.97954166681511123</v>
          </cell>
          <cell r="C5211">
            <v>1.3308828871341172</v>
          </cell>
        </row>
        <row r="5212">
          <cell r="B5212">
            <v>-1.9599732317450089</v>
          </cell>
          <cell r="C5212">
            <v>1.2196722226935794</v>
          </cell>
        </row>
        <row r="5213">
          <cell r="B5213">
            <v>-4.4928415587505467E-2</v>
          </cell>
          <cell r="C5213">
            <v>1.321584725279416</v>
          </cell>
        </row>
        <row r="5214">
          <cell r="B5214">
            <v>-0.52096170042895418</v>
          </cell>
          <cell r="C5214">
            <v>0.8277975390842065</v>
          </cell>
        </row>
        <row r="5215">
          <cell r="B5215">
            <v>-1.0145978717936295</v>
          </cell>
          <cell r="C5215">
            <v>0.4561218424864123</v>
          </cell>
        </row>
        <row r="5216">
          <cell r="B5216">
            <v>2.4650599946291698</v>
          </cell>
          <cell r="C5216">
            <v>1.521272831774674</v>
          </cell>
        </row>
        <row r="5217">
          <cell r="B5217">
            <v>-0.56318387591433172</v>
          </cell>
          <cell r="C5217">
            <v>0.96603046524605973</v>
          </cell>
        </row>
        <row r="5218">
          <cell r="B5218">
            <v>-2.4009405132626065</v>
          </cell>
          <cell r="C5218">
            <v>2.0628240484146581</v>
          </cell>
        </row>
        <row r="5219">
          <cell r="B5219">
            <v>-0.51488193124063042</v>
          </cell>
          <cell r="C5219">
            <v>0.70621766963619581</v>
          </cell>
        </row>
        <row r="5220">
          <cell r="B5220">
            <v>-0.49805869440921935</v>
          </cell>
          <cell r="C5220">
            <v>0.88989491399161114</v>
          </cell>
        </row>
        <row r="5221">
          <cell r="B5221">
            <v>-0.59458186299063143</v>
          </cell>
          <cell r="C5221">
            <v>9.3475209332226833E-2</v>
          </cell>
        </row>
        <row r="5222">
          <cell r="B5222">
            <v>-0.53228187565352336</v>
          </cell>
          <cell r="C5222">
            <v>0.6728037009299056</v>
          </cell>
        </row>
        <row r="5223">
          <cell r="B5223">
            <v>-1.5726876767386604</v>
          </cell>
          <cell r="C5223">
            <v>1.5897506875550704</v>
          </cell>
        </row>
        <row r="5224">
          <cell r="B5224">
            <v>-1.4089435701981778</v>
          </cell>
          <cell r="C5224">
            <v>1.2902981122611286</v>
          </cell>
        </row>
        <row r="5225">
          <cell r="B5225">
            <v>-0.47905484243773644</v>
          </cell>
          <cell r="C5225">
            <v>0.51931776988994571</v>
          </cell>
        </row>
        <row r="5226">
          <cell r="B5226">
            <v>1.0521932427224439</v>
          </cell>
          <cell r="C5226">
            <v>2.6927984673987115</v>
          </cell>
        </row>
        <row r="5227">
          <cell r="B5227">
            <v>0.46222060716115215</v>
          </cell>
          <cell r="C5227">
            <v>1.7614770688394306</v>
          </cell>
        </row>
        <row r="5228">
          <cell r="B5228">
            <v>-0.31658171596942397</v>
          </cell>
          <cell r="C5228">
            <v>0.79295010316901005</v>
          </cell>
        </row>
        <row r="5229">
          <cell r="B5229">
            <v>4.8675710495826152</v>
          </cell>
          <cell r="C5229">
            <v>4.8760689802874122</v>
          </cell>
        </row>
        <row r="5230">
          <cell r="B5230">
            <v>0.93631821557470385</v>
          </cell>
          <cell r="C5230">
            <v>-0.51504606555112775</v>
          </cell>
        </row>
        <row r="5231">
          <cell r="B5231">
            <v>6.6669964156264708E-2</v>
          </cell>
          <cell r="C5231">
            <v>1.3948659389689726</v>
          </cell>
        </row>
        <row r="5232">
          <cell r="B5232">
            <v>-0.19311483292230597</v>
          </cell>
          <cell r="C5232">
            <v>0.34058147590100896</v>
          </cell>
        </row>
        <row r="5233">
          <cell r="B5233">
            <v>0.55488205431823612</v>
          </cell>
          <cell r="C5233">
            <v>1.6329772318618292</v>
          </cell>
        </row>
        <row r="5234">
          <cell r="B5234">
            <v>0.12346967070201256</v>
          </cell>
          <cell r="C5234">
            <v>-1.4454165140791473</v>
          </cell>
        </row>
        <row r="5235">
          <cell r="B5235">
            <v>0.50332391876574067</v>
          </cell>
          <cell r="C5235">
            <v>2.0854993644277302</v>
          </cell>
        </row>
        <row r="5236">
          <cell r="B5236">
            <v>0.69749787652240902</v>
          </cell>
          <cell r="C5236">
            <v>-0.20273228816640121</v>
          </cell>
        </row>
        <row r="5237">
          <cell r="B5237">
            <v>0.22760461849967772</v>
          </cell>
          <cell r="C5237">
            <v>4.0507752230690652</v>
          </cell>
        </row>
        <row r="5238">
          <cell r="B5238">
            <v>0.29404972178212546</v>
          </cell>
          <cell r="C5238">
            <v>1.8153481002227405</v>
          </cell>
        </row>
        <row r="5239">
          <cell r="B5239">
            <v>0.27379477872724334</v>
          </cell>
          <cell r="C5239">
            <v>1.8612508084966572</v>
          </cell>
        </row>
        <row r="5240">
          <cell r="B5240">
            <v>1.5326307212367707</v>
          </cell>
          <cell r="C5240">
            <v>2.7333889363698316</v>
          </cell>
        </row>
        <row r="5241">
          <cell r="B5241">
            <v>0.71368229502092051</v>
          </cell>
          <cell r="C5241">
            <v>2.3552301797372688</v>
          </cell>
        </row>
        <row r="5242">
          <cell r="B5242">
            <v>0.32604505383697024</v>
          </cell>
          <cell r="C5242">
            <v>1.8774986938364719</v>
          </cell>
        </row>
        <row r="5243">
          <cell r="B5243">
            <v>0.47984271369871856</v>
          </cell>
          <cell r="C5243">
            <v>2.0649045103787804</v>
          </cell>
        </row>
        <row r="5244">
          <cell r="B5244">
            <v>1.2686926687896907</v>
          </cell>
          <cell r="C5244">
            <v>2.5804995924280223</v>
          </cell>
        </row>
        <row r="5245">
          <cell r="B5245">
            <v>0.9152761504655218</v>
          </cell>
          <cell r="C5245">
            <v>2.6831184972808622</v>
          </cell>
        </row>
        <row r="5246">
          <cell r="B5246">
            <v>0.33175800783311399</v>
          </cell>
          <cell r="C5246">
            <v>1.9695264246033179</v>
          </cell>
        </row>
        <row r="5247">
          <cell r="B5247">
            <v>0.57347859862595363</v>
          </cell>
          <cell r="C5247">
            <v>2.2525138435974874</v>
          </cell>
        </row>
        <row r="5248">
          <cell r="B5248">
            <v>0.48558074868477602</v>
          </cell>
          <cell r="C5248">
            <v>2.1065466342390953</v>
          </cell>
        </row>
        <row r="5249">
          <cell r="B5249">
            <v>0.78114645489422785</v>
          </cell>
          <cell r="C5249">
            <v>2.1702897828043142</v>
          </cell>
        </row>
        <row r="5250">
          <cell r="B5250">
            <v>0.30257179800169098</v>
          </cell>
          <cell r="C5250">
            <v>2.051856403738257</v>
          </cell>
        </row>
        <row r="5251">
          <cell r="B5251">
            <v>0.58730525782214016</v>
          </cell>
          <cell r="C5251">
            <v>2.190810380976556</v>
          </cell>
        </row>
        <row r="5252">
          <cell r="B5252">
            <v>0.47902086383416687</v>
          </cell>
          <cell r="C5252">
            <v>1.9525898741186221</v>
          </cell>
        </row>
        <row r="5253">
          <cell r="B5253">
            <v>0.40397858633766043</v>
          </cell>
          <cell r="C5253">
            <v>0.71758763042878226</v>
          </cell>
        </row>
        <row r="5254">
          <cell r="B5254">
            <v>0.37406278353933869</v>
          </cell>
          <cell r="C5254">
            <v>2.2023604527880005</v>
          </cell>
        </row>
        <row r="5255">
          <cell r="B5255">
            <v>0.95589234117031041</v>
          </cell>
          <cell r="C5255">
            <v>2.8639498701386925</v>
          </cell>
        </row>
        <row r="5256">
          <cell r="B5256">
            <v>0.36857512413141991</v>
          </cell>
          <cell r="C5256">
            <v>2.0785274463368699</v>
          </cell>
        </row>
        <row r="5257">
          <cell r="B5257">
            <v>0.56170280146114515</v>
          </cell>
          <cell r="C5257">
            <v>1.861732827772044</v>
          </cell>
        </row>
        <row r="5258">
          <cell r="B5258">
            <v>0.19613062269140422</v>
          </cell>
          <cell r="C5258">
            <v>1.7987698027306105</v>
          </cell>
        </row>
        <row r="5259">
          <cell r="B5259">
            <v>0.80127668584906975</v>
          </cell>
          <cell r="C5259">
            <v>2.1759768051339066</v>
          </cell>
        </row>
        <row r="5260">
          <cell r="B5260">
            <v>0.23611586245612351</v>
          </cell>
          <cell r="C5260">
            <v>2.1424222768354428</v>
          </cell>
        </row>
        <row r="5261">
          <cell r="B5261">
            <v>0.93222375123848333</v>
          </cell>
          <cell r="C5261">
            <v>2.2368296460711674</v>
          </cell>
        </row>
        <row r="5262">
          <cell r="B5262">
            <v>0.20199813577974876</v>
          </cell>
          <cell r="C5262">
            <v>1.9015879789312893</v>
          </cell>
        </row>
        <row r="5263">
          <cell r="B5263">
            <v>0.31469978741096211</v>
          </cell>
          <cell r="C5263">
            <v>2.1090042519675425</v>
          </cell>
        </row>
        <row r="5264">
          <cell r="B5264">
            <v>0.72300898107208955</v>
          </cell>
          <cell r="C5264">
            <v>2.5625870043489636</v>
          </cell>
        </row>
        <row r="5265">
          <cell r="B5265">
            <v>0.57053798789919019</v>
          </cell>
          <cell r="C5265">
            <v>1.7931951059170714</v>
          </cell>
        </row>
        <row r="5266">
          <cell r="B5266">
            <v>0.45327082513700834</v>
          </cell>
          <cell r="C5266">
            <v>1.8532821853824446</v>
          </cell>
        </row>
        <row r="5267">
          <cell r="B5267">
            <v>0.25011104226531128</v>
          </cell>
          <cell r="C5267">
            <v>1.6516227284112437</v>
          </cell>
        </row>
        <row r="5268">
          <cell r="B5268">
            <v>-4.7461131062817762E-2</v>
          </cell>
          <cell r="C5268">
            <v>1.6316151178093103</v>
          </cell>
        </row>
        <row r="5269">
          <cell r="B5269">
            <v>0.21357623917857504</v>
          </cell>
          <cell r="C5269">
            <v>2.1483705193148808</v>
          </cell>
        </row>
        <row r="5270">
          <cell r="B5270">
            <v>0.3181530719469941</v>
          </cell>
          <cell r="C5270">
            <v>2.1307717785643616</v>
          </cell>
        </row>
        <row r="5271">
          <cell r="B5271">
            <v>2.3409270930508201</v>
          </cell>
          <cell r="C5271">
            <v>1.837964039443623</v>
          </cell>
        </row>
        <row r="5272">
          <cell r="B5272">
            <v>2.0735548812427655</v>
          </cell>
          <cell r="C5272">
            <v>1.3873384824692758</v>
          </cell>
        </row>
        <row r="5273">
          <cell r="B5273">
            <v>1.8588732571185314</v>
          </cell>
          <cell r="C5273">
            <v>1.152503640416231</v>
          </cell>
        </row>
        <row r="5274">
          <cell r="B5274">
            <v>2.856768602723593</v>
          </cell>
          <cell r="C5274">
            <v>1.9563787161521125</v>
          </cell>
        </row>
        <row r="5275">
          <cell r="B5275">
            <v>1.973687968398331</v>
          </cell>
          <cell r="C5275">
            <v>1.3105268787661939</v>
          </cell>
        </row>
        <row r="5276">
          <cell r="B5276">
            <v>2.7023755213174137</v>
          </cell>
          <cell r="C5276">
            <v>2.4838578795832893</v>
          </cell>
        </row>
        <row r="5277">
          <cell r="B5277">
            <v>1.7522589811061566</v>
          </cell>
          <cell r="C5277">
            <v>2.4324161830032911</v>
          </cell>
        </row>
        <row r="5278">
          <cell r="B5278">
            <v>5.1904616744745935</v>
          </cell>
          <cell r="C5278">
            <v>5.9344883846670342</v>
          </cell>
        </row>
        <row r="5279">
          <cell r="B5279">
            <v>2.4027417715825128</v>
          </cell>
          <cell r="C5279">
            <v>2.760919144935245</v>
          </cell>
        </row>
        <row r="5280">
          <cell r="B5280">
            <v>1.7453063524538497</v>
          </cell>
          <cell r="C5280">
            <v>2.9979889011079992</v>
          </cell>
        </row>
        <row r="5281">
          <cell r="B5281">
            <v>1.235427815951492</v>
          </cell>
          <cell r="C5281">
            <v>1.3823311138844208</v>
          </cell>
        </row>
        <row r="5282">
          <cell r="B5282">
            <v>0.82330772483184089</v>
          </cell>
          <cell r="C5282">
            <v>1.2333811839484901</v>
          </cell>
        </row>
        <row r="5283">
          <cell r="B5283">
            <v>1.4140393909610325</v>
          </cell>
          <cell r="C5283">
            <v>2.3484704557591565</v>
          </cell>
        </row>
        <row r="5284">
          <cell r="B5284">
            <v>2.1341346959004732</v>
          </cell>
          <cell r="C5284">
            <v>3.4912976006400158</v>
          </cell>
        </row>
        <row r="5285">
          <cell r="B5285">
            <v>1.0364470053961083</v>
          </cell>
          <cell r="C5285">
            <v>1.0827005086149932</v>
          </cell>
        </row>
        <row r="5286">
          <cell r="B5286">
            <v>3.6878687374757328</v>
          </cell>
          <cell r="C5286">
            <v>4.7426253209072513</v>
          </cell>
        </row>
        <row r="5287">
          <cell r="B5287">
            <v>1.0134777290560923</v>
          </cell>
          <cell r="C5287">
            <v>2.2527305994409104</v>
          </cell>
        </row>
        <row r="5288">
          <cell r="B5288">
            <v>1.2936956037836895</v>
          </cell>
          <cell r="C5288">
            <v>1.1932080064466566</v>
          </cell>
        </row>
        <row r="5289">
          <cell r="B5289">
            <v>2.6799744198709794</v>
          </cell>
          <cell r="C5289">
            <v>4.2551390238835074</v>
          </cell>
        </row>
        <row r="5290">
          <cell r="B5290">
            <v>1.822241991175386</v>
          </cell>
          <cell r="C5290">
            <v>2.8019114002900576</v>
          </cell>
        </row>
        <row r="5291">
          <cell r="B5291">
            <v>1.6913964452923818</v>
          </cell>
          <cell r="C5291">
            <v>1.7430634933553484</v>
          </cell>
        </row>
        <row r="5292">
          <cell r="B5292">
            <v>3.1123997143052038</v>
          </cell>
          <cell r="C5292">
            <v>4.7211493827716211</v>
          </cell>
        </row>
        <row r="5293">
          <cell r="B5293">
            <v>1.694183378148189</v>
          </cell>
          <cell r="C5293">
            <v>1.8635160447622752</v>
          </cell>
        </row>
        <row r="5294">
          <cell r="B5294">
            <v>3.8146213902766348</v>
          </cell>
          <cell r="C5294">
            <v>3.9290086349304407</v>
          </cell>
        </row>
        <row r="5295">
          <cell r="B5295">
            <v>1.8000737546934975</v>
          </cell>
          <cell r="C5295">
            <v>1.8432938142917379</v>
          </cell>
        </row>
        <row r="5296">
          <cell r="B5296">
            <v>0.83345731044032423</v>
          </cell>
          <cell r="C5296">
            <v>2.8140242776126994</v>
          </cell>
        </row>
        <row r="5297">
          <cell r="B5297">
            <v>1.1169882108613856</v>
          </cell>
          <cell r="C5297">
            <v>1.4206096795090166</v>
          </cell>
        </row>
        <row r="5298">
          <cell r="B5298">
            <v>1.1325524633901243</v>
          </cell>
          <cell r="C5298">
            <v>1.0526595840315669</v>
          </cell>
        </row>
        <row r="5299">
          <cell r="B5299">
            <v>2.4771224960328615</v>
          </cell>
          <cell r="C5299">
            <v>2.5032630196223864</v>
          </cell>
        </row>
        <row r="5300">
          <cell r="B5300">
            <v>0.9054167622906667</v>
          </cell>
          <cell r="C5300">
            <v>1.4342711276850502</v>
          </cell>
        </row>
        <row r="5301">
          <cell r="B5301">
            <v>1.451137917469572</v>
          </cell>
          <cell r="C5301">
            <v>1.5292907833120399</v>
          </cell>
        </row>
        <row r="5302">
          <cell r="B5302">
            <v>0.90135447436428917</v>
          </cell>
          <cell r="C5302">
            <v>1.0564517335333754</v>
          </cell>
        </row>
        <row r="5303">
          <cell r="B5303">
            <v>4.2913035391355194</v>
          </cell>
          <cell r="C5303">
            <v>4.8304704974936312</v>
          </cell>
        </row>
        <row r="5304">
          <cell r="B5304">
            <v>4.370368765568819</v>
          </cell>
          <cell r="C5304">
            <v>4.5462607140421136</v>
          </cell>
        </row>
        <row r="5305">
          <cell r="B5305">
            <v>2.7147304556439042</v>
          </cell>
          <cell r="C5305">
            <v>2.0354379606297925</v>
          </cell>
        </row>
        <row r="5306">
          <cell r="B5306">
            <v>0.3990366027259008</v>
          </cell>
          <cell r="C5306">
            <v>5.8477272630730752</v>
          </cell>
        </row>
        <row r="5307">
          <cell r="B5307">
            <v>1.4999980014148457</v>
          </cell>
          <cell r="C5307">
            <v>1.9286137806812389</v>
          </cell>
        </row>
        <row r="5308">
          <cell r="B5308">
            <v>3.4152221111668277</v>
          </cell>
          <cell r="C5308">
            <v>5.2932490524280169</v>
          </cell>
        </row>
        <row r="5309">
          <cell r="B5309">
            <v>1.1630902170058282</v>
          </cell>
          <cell r="C5309">
            <v>1.2953732833835614</v>
          </cell>
        </row>
        <row r="5310">
          <cell r="B5310">
            <v>2.8798746434163589</v>
          </cell>
          <cell r="C5310">
            <v>3.3984732277893976</v>
          </cell>
        </row>
        <row r="5311">
          <cell r="B5311">
            <v>1.3319214681850855</v>
          </cell>
          <cell r="C5311">
            <v>6.5509484462396852</v>
          </cell>
        </row>
        <row r="5312">
          <cell r="B5312">
            <v>0.26826118881598171</v>
          </cell>
          <cell r="C5312">
            <v>0.13772855685969343</v>
          </cell>
        </row>
        <row r="5313">
          <cell r="B5313">
            <v>0.86300756350910501</v>
          </cell>
          <cell r="C5313">
            <v>0.70840792249844986</v>
          </cell>
        </row>
        <row r="5314">
          <cell r="B5314">
            <v>0.47769287467536065</v>
          </cell>
          <cell r="C5314">
            <v>0.38281407311182442</v>
          </cell>
        </row>
        <row r="5315">
          <cell r="B5315">
            <v>0.12946265453439962</v>
          </cell>
          <cell r="C5315">
            <v>2.1802240532518389</v>
          </cell>
        </row>
        <row r="5316">
          <cell r="B5316">
            <v>1.5927283153041945</v>
          </cell>
          <cell r="C5316">
            <v>1.1566953500695902</v>
          </cell>
        </row>
        <row r="5317">
          <cell r="B5317">
            <v>2.0482031721952887</v>
          </cell>
          <cell r="C5317">
            <v>9.5615693765283852E-2</v>
          </cell>
        </row>
        <row r="5318">
          <cell r="B5318">
            <v>1.4973494973521784</v>
          </cell>
          <cell r="C5318">
            <v>0.37544604228457862</v>
          </cell>
        </row>
        <row r="5319">
          <cell r="B5319">
            <v>3.2635419402468675E-2</v>
          </cell>
          <cell r="C5319">
            <v>0.31992030222679202</v>
          </cell>
        </row>
        <row r="5320">
          <cell r="B5320">
            <v>2.0174188746865838</v>
          </cell>
          <cell r="C5320">
            <v>1.9026347574431453</v>
          </cell>
        </row>
        <row r="5321">
          <cell r="B5321">
            <v>2.2945636082853986</v>
          </cell>
          <cell r="C5321">
            <v>3.2246511299144314</v>
          </cell>
        </row>
        <row r="5322">
          <cell r="B5322">
            <v>1.5661505628922414</v>
          </cell>
          <cell r="C5322">
            <v>2.5317699231374813</v>
          </cell>
        </row>
        <row r="5323">
          <cell r="B5323">
            <v>0.87759526462673865</v>
          </cell>
          <cell r="C5323">
            <v>0.45461963680659123</v>
          </cell>
        </row>
        <row r="5324">
          <cell r="B5324">
            <v>4.4018973882141257</v>
          </cell>
          <cell r="C5324">
            <v>2.5571203073595812</v>
          </cell>
        </row>
        <row r="5325">
          <cell r="B5325">
            <v>1.9318741342784218</v>
          </cell>
          <cell r="C5325">
            <v>1.8678742489846925</v>
          </cell>
        </row>
        <row r="5326">
          <cell r="B5326">
            <v>1.7714822557640835</v>
          </cell>
          <cell r="C5326">
            <v>1.9144581126078919</v>
          </cell>
        </row>
        <row r="5327">
          <cell r="B5327">
            <v>1.6170463532854649</v>
          </cell>
          <cell r="C5327">
            <v>1.4857874862833611</v>
          </cell>
        </row>
        <row r="5328">
          <cell r="B5328">
            <v>1.8074406211130327</v>
          </cell>
          <cell r="C5328">
            <v>1.854777535781664</v>
          </cell>
        </row>
        <row r="5329">
          <cell r="B5329">
            <v>1.9607398552987334</v>
          </cell>
          <cell r="C5329">
            <v>1.343627441946458</v>
          </cell>
        </row>
        <row r="5330">
          <cell r="B5330">
            <v>2.2831138880147956</v>
          </cell>
          <cell r="C5330">
            <v>2.3402925030655308</v>
          </cell>
        </row>
        <row r="5331">
          <cell r="B5331">
            <v>1.8323942355344121</v>
          </cell>
          <cell r="C5331">
            <v>1.7657060981754686</v>
          </cell>
        </row>
        <row r="5332">
          <cell r="B5332">
            <v>1.8285972096026042</v>
          </cell>
          <cell r="C5332">
            <v>1.8692788594927143</v>
          </cell>
        </row>
        <row r="5333">
          <cell r="B5333">
            <v>2.3746040918847608</v>
          </cell>
          <cell r="C5333">
            <v>2.3053026405857224</v>
          </cell>
        </row>
        <row r="5334">
          <cell r="B5334">
            <v>1.7906796157619194</v>
          </cell>
          <cell r="C5334">
            <v>1.8017420083101094</v>
          </cell>
        </row>
        <row r="5335">
          <cell r="B5335">
            <v>0.37201702028318723</v>
          </cell>
          <cell r="C5335">
            <v>1.7539289492179568</v>
          </cell>
        </row>
        <row r="5336">
          <cell r="B5336">
            <v>0.25988670436601152</v>
          </cell>
          <cell r="C5336">
            <v>1.6457839308281974</v>
          </cell>
        </row>
        <row r="5337">
          <cell r="B5337">
            <v>0.26907162583592337</v>
          </cell>
          <cell r="C5337">
            <v>1.6457661227133127</v>
          </cell>
        </row>
        <row r="5338">
          <cell r="B5338">
            <v>0.14989588273548049</v>
          </cell>
          <cell r="C5338">
            <v>1.6156412047484117</v>
          </cell>
        </row>
        <row r="5339">
          <cell r="B5339">
            <v>0.72935450089629361</v>
          </cell>
          <cell r="C5339">
            <v>1.9246868893232854</v>
          </cell>
        </row>
        <row r="5340">
          <cell r="B5340">
            <v>0.91560139485509806</v>
          </cell>
          <cell r="C5340">
            <v>2.3487596271765221</v>
          </cell>
        </row>
        <row r="5341">
          <cell r="B5341">
            <v>0.93027744364073095</v>
          </cell>
          <cell r="C5341">
            <v>2.3066100162641066</v>
          </cell>
        </row>
        <row r="5342">
          <cell r="B5342">
            <v>0.21673469194194556</v>
          </cell>
          <cell r="C5342">
            <v>1.5246870020540548</v>
          </cell>
        </row>
        <row r="5343">
          <cell r="B5343">
            <v>0.27450386304073099</v>
          </cell>
          <cell r="C5343">
            <v>1.3821681841096247</v>
          </cell>
        </row>
        <row r="5344">
          <cell r="B5344">
            <v>0.15379504370322711</v>
          </cell>
          <cell r="C5344">
            <v>1.580599491815714</v>
          </cell>
        </row>
        <row r="5345">
          <cell r="B5345">
            <v>0.96143194497212736</v>
          </cell>
          <cell r="C5345">
            <v>2.3574902495211112</v>
          </cell>
        </row>
        <row r="5346">
          <cell r="B5346">
            <v>0.66784807938587087</v>
          </cell>
          <cell r="C5346">
            <v>2.0304297915723732</v>
          </cell>
        </row>
        <row r="5347">
          <cell r="B5347">
            <v>1.4040031518578671</v>
          </cell>
          <cell r="C5347">
            <v>1.968180220851419</v>
          </cell>
        </row>
        <row r="5348">
          <cell r="B5348">
            <v>1.0671468676140266</v>
          </cell>
          <cell r="C5348">
            <v>2.4365677402879848</v>
          </cell>
        </row>
        <row r="5349">
          <cell r="B5349">
            <v>0.38274953969705994</v>
          </cell>
          <cell r="C5349">
            <v>1.6512865100625538</v>
          </cell>
        </row>
        <row r="5350">
          <cell r="B5350">
            <v>0.60677807861586031</v>
          </cell>
          <cell r="C5350">
            <v>1.8538317376432225</v>
          </cell>
        </row>
        <row r="5351">
          <cell r="B5351">
            <v>0.30627501411098873</v>
          </cell>
          <cell r="C5351">
            <v>1.5153713656056773</v>
          </cell>
        </row>
        <row r="5352">
          <cell r="B5352">
            <v>1.8652563016082444</v>
          </cell>
          <cell r="C5352">
            <v>4.8041498487022487</v>
          </cell>
        </row>
        <row r="5353">
          <cell r="B5353">
            <v>0.98139512025759279</v>
          </cell>
          <cell r="C5353">
            <v>1.6667877086841925</v>
          </cell>
        </row>
        <row r="5354">
          <cell r="B5354">
            <v>0.36765385756132801</v>
          </cell>
          <cell r="C5354">
            <v>2.0754636554269545</v>
          </cell>
        </row>
        <row r="5355">
          <cell r="B5355">
            <v>0.57341662819946004</v>
          </cell>
          <cell r="C5355">
            <v>2.137701141913892</v>
          </cell>
        </row>
        <row r="5356">
          <cell r="B5356">
            <v>0.51767650490084149</v>
          </cell>
          <cell r="C5356">
            <v>1.4770604862351147</v>
          </cell>
        </row>
        <row r="5357">
          <cell r="B5357">
            <v>0.39537061173608418</v>
          </cell>
          <cell r="C5357">
            <v>1.9798096115653534</v>
          </cell>
        </row>
        <row r="5358">
          <cell r="B5358">
            <v>0.58715647821733108</v>
          </cell>
          <cell r="C5358">
            <v>1.8345223746316204</v>
          </cell>
        </row>
        <row r="5359">
          <cell r="B5359">
            <v>0.42312498447104208</v>
          </cell>
          <cell r="C5359">
            <v>1.542219781406746</v>
          </cell>
        </row>
        <row r="5360">
          <cell r="B5360">
            <v>0.96809455568239133</v>
          </cell>
          <cell r="C5360">
            <v>1.8776390807183809</v>
          </cell>
        </row>
        <row r="5361">
          <cell r="B5361">
            <v>0.42885830275168657</v>
          </cell>
          <cell r="C5361">
            <v>1.8351015550158365</v>
          </cell>
        </row>
        <row r="5362">
          <cell r="B5362">
            <v>0.78732586688814599</v>
          </cell>
          <cell r="C5362">
            <v>1.6487287276924445</v>
          </cell>
        </row>
        <row r="5363">
          <cell r="B5363">
            <v>0.67572860347932762</v>
          </cell>
          <cell r="C5363">
            <v>1.746901325720521</v>
          </cell>
        </row>
        <row r="5364">
          <cell r="B5364">
            <v>0.7173238336223573</v>
          </cell>
          <cell r="C5364">
            <v>2.3741638561994129</v>
          </cell>
        </row>
        <row r="5365">
          <cell r="B5365">
            <v>6.4330356039408593E-2</v>
          </cell>
          <cell r="C5365">
            <v>1.6051604795610956</v>
          </cell>
        </row>
        <row r="5366">
          <cell r="B5366">
            <v>1.0551613556625519</v>
          </cell>
          <cell r="C5366">
            <v>2.0723431695723642</v>
          </cell>
        </row>
        <row r="5367">
          <cell r="B5367">
            <v>0.16773768982336473</v>
          </cell>
          <cell r="C5367">
            <v>2.5438982993183821</v>
          </cell>
        </row>
        <row r="5368">
          <cell r="B5368">
            <v>0.68184463889573288</v>
          </cell>
          <cell r="C5368">
            <v>2.1358415761236391</v>
          </cell>
        </row>
        <row r="5369">
          <cell r="B5369">
            <v>1.6020187791068026</v>
          </cell>
          <cell r="C5369">
            <v>2.4737428687347145</v>
          </cell>
        </row>
        <row r="5370">
          <cell r="B5370">
            <v>0.10092864744390424</v>
          </cell>
          <cell r="C5370">
            <v>2.8862258227642394</v>
          </cell>
        </row>
        <row r="5371">
          <cell r="B5371">
            <v>2.7205801070130811</v>
          </cell>
          <cell r="C5371">
            <v>5.1701475484515402</v>
          </cell>
        </row>
        <row r="5372">
          <cell r="B5372">
            <v>1.2638893544988834</v>
          </cell>
          <cell r="C5372">
            <v>2.8847707184234501</v>
          </cell>
        </row>
        <row r="5373">
          <cell r="B5373">
            <v>-0.99135667010225081</v>
          </cell>
          <cell r="C5373">
            <v>1.6252376159502444</v>
          </cell>
        </row>
        <row r="5374">
          <cell r="B5374">
            <v>1.3575755382410106</v>
          </cell>
          <cell r="C5374">
            <v>0.60383405063158391</v>
          </cell>
        </row>
        <row r="5375">
          <cell r="B5375">
            <v>0.23239933229049914</v>
          </cell>
          <cell r="C5375">
            <v>4.2555074264151056</v>
          </cell>
        </row>
        <row r="5376">
          <cell r="B5376">
            <v>2.649941535103177</v>
          </cell>
          <cell r="C5376">
            <v>3.5101600912968123</v>
          </cell>
        </row>
        <row r="5377">
          <cell r="B5377">
            <v>2.9084577091994008</v>
          </cell>
          <cell r="C5377">
            <v>2.1864892616574179</v>
          </cell>
        </row>
        <row r="5378">
          <cell r="B5378">
            <v>0.84185456311663276</v>
          </cell>
          <cell r="C5378">
            <v>0.70003350758041405</v>
          </cell>
        </row>
        <row r="5379">
          <cell r="B5379">
            <v>0.85432306996398055</v>
          </cell>
          <cell r="C5379">
            <v>0.6408588222332271</v>
          </cell>
        </row>
        <row r="5380">
          <cell r="B5380">
            <v>0.52793906631450005</v>
          </cell>
          <cell r="C5380">
            <v>0.16919229281190479</v>
          </cell>
        </row>
        <row r="5381">
          <cell r="B5381">
            <v>0.33552246373787598</v>
          </cell>
          <cell r="C5381">
            <v>5.4881558388212147E-2</v>
          </cell>
        </row>
        <row r="5382">
          <cell r="B5382">
            <v>7.4028512596196601</v>
          </cell>
          <cell r="C5382">
            <v>4.7777956096322107</v>
          </cell>
        </row>
        <row r="5383">
          <cell r="B5383">
            <v>0.18572521469457773</v>
          </cell>
          <cell r="C5383">
            <v>3.1064692117703356</v>
          </cell>
        </row>
        <row r="5384">
          <cell r="B5384">
            <v>2.25140213692874</v>
          </cell>
          <cell r="C5384">
            <v>2.0435735538323367</v>
          </cell>
        </row>
        <row r="5385">
          <cell r="B5385">
            <v>0.92359527065844549</v>
          </cell>
          <cell r="C5385">
            <v>2.3762785274755291</v>
          </cell>
        </row>
        <row r="5386">
          <cell r="B5386">
            <v>3.0819645019072306</v>
          </cell>
          <cell r="C5386">
            <v>0.59600199074221705</v>
          </cell>
        </row>
        <row r="5387">
          <cell r="B5387">
            <v>3.5465666758115391</v>
          </cell>
          <cell r="C5387">
            <v>3.513285435927334</v>
          </cell>
        </row>
        <row r="5388">
          <cell r="B5388">
            <v>1.0080099177759905</v>
          </cell>
          <cell r="C5388">
            <v>1.0448261895277635</v>
          </cell>
        </row>
        <row r="5389">
          <cell r="B5389">
            <v>4.4398499878805611</v>
          </cell>
          <cell r="C5389">
            <v>3.3041041058780709</v>
          </cell>
        </row>
        <row r="5390">
          <cell r="B5390">
            <v>0.54664067871410016</v>
          </cell>
          <cell r="C5390">
            <v>1.5315670040648615</v>
          </cell>
        </row>
        <row r="5391">
          <cell r="B5391">
            <v>2.7819117373904643</v>
          </cell>
          <cell r="C5391">
            <v>0.49309557449022445</v>
          </cell>
        </row>
        <row r="5392">
          <cell r="B5392">
            <v>0.32313835747257008</v>
          </cell>
          <cell r="C5392">
            <v>2.1302199986682187</v>
          </cell>
        </row>
        <row r="5393">
          <cell r="B5393">
            <v>2.0622308000506342</v>
          </cell>
          <cell r="C5393">
            <v>3.5523221877781079</v>
          </cell>
        </row>
        <row r="5394">
          <cell r="B5394">
            <v>6.933054795067056</v>
          </cell>
          <cell r="C5394">
            <v>2.7768798123890819</v>
          </cell>
        </row>
        <row r="5395">
          <cell r="B5395">
            <v>1.1253129111843325</v>
          </cell>
          <cell r="C5395">
            <v>1.657920325599443</v>
          </cell>
        </row>
        <row r="5396">
          <cell r="B5396">
            <v>4.4397337228590938</v>
          </cell>
          <cell r="C5396">
            <v>3.7261807003289293</v>
          </cell>
        </row>
        <row r="5397">
          <cell r="B5397">
            <v>0.54507808290868731</v>
          </cell>
          <cell r="C5397">
            <v>1.169146594459781</v>
          </cell>
        </row>
        <row r="5398">
          <cell r="B5398">
            <v>1.3803949708994598</v>
          </cell>
          <cell r="C5398">
            <v>1.6017550674665191</v>
          </cell>
        </row>
        <row r="5399">
          <cell r="B5399">
            <v>1.6791590719666132</v>
          </cell>
          <cell r="C5399">
            <v>2.4964510313859831</v>
          </cell>
        </row>
        <row r="5400">
          <cell r="B5400">
            <v>0.13320553065167298</v>
          </cell>
          <cell r="C5400">
            <v>1.1656210192513285</v>
          </cell>
        </row>
        <row r="5401">
          <cell r="B5401">
            <v>1.2243376430136419</v>
          </cell>
          <cell r="C5401">
            <v>2.2253459769230566</v>
          </cell>
        </row>
        <row r="5402">
          <cell r="B5402">
            <v>0.18020250862641299</v>
          </cell>
          <cell r="C5402">
            <v>1.0609952003992129</v>
          </cell>
        </row>
        <row r="5403">
          <cell r="B5403">
            <v>8.9679670311834361</v>
          </cell>
          <cell r="C5403">
            <v>8.3758630900127162</v>
          </cell>
        </row>
        <row r="5404">
          <cell r="B5404">
            <v>0.36953032481622977</v>
          </cell>
          <cell r="C5404">
            <v>1.866439581264195</v>
          </cell>
        </row>
        <row r="5405">
          <cell r="B5405">
            <v>1.2407233403297802</v>
          </cell>
          <cell r="C5405">
            <v>1.7126601477769037</v>
          </cell>
        </row>
        <row r="5406">
          <cell r="B5406">
            <v>1.2226276277207242</v>
          </cell>
          <cell r="C5406">
            <v>1.6414975909271818</v>
          </cell>
        </row>
        <row r="5407">
          <cell r="B5407">
            <v>1.5897129203191067</v>
          </cell>
          <cell r="C5407">
            <v>2.3727432773406951</v>
          </cell>
        </row>
        <row r="5408">
          <cell r="B5408">
            <v>0.46429153191059769</v>
          </cell>
          <cell r="C5408">
            <v>1.2277443074202918</v>
          </cell>
        </row>
        <row r="5409">
          <cell r="B5409">
            <v>0.43546809919379431</v>
          </cell>
          <cell r="C5409">
            <v>1.9054083915387032</v>
          </cell>
        </row>
        <row r="5410">
          <cell r="B5410">
            <v>1.3550909927621066</v>
          </cell>
          <cell r="C5410">
            <v>1.1523078685876162</v>
          </cell>
        </row>
        <row r="5411">
          <cell r="B5411">
            <v>3.3708441624083494</v>
          </cell>
          <cell r="C5411">
            <v>4.7405307624636857</v>
          </cell>
        </row>
        <row r="5412">
          <cell r="B5412">
            <v>0.86643264986193214</v>
          </cell>
          <cell r="C5412">
            <v>1.8055040294259603</v>
          </cell>
        </row>
        <row r="5413">
          <cell r="B5413">
            <v>0.40144348107983779</v>
          </cell>
          <cell r="C5413">
            <v>0.64004562343032034</v>
          </cell>
        </row>
        <row r="5414">
          <cell r="B5414">
            <v>0.75799280598015839</v>
          </cell>
          <cell r="C5414">
            <v>0.85981880626102325</v>
          </cell>
        </row>
        <row r="5415">
          <cell r="B5415">
            <v>0.61530996883682798</v>
          </cell>
          <cell r="C5415">
            <v>0.86729565009142762</v>
          </cell>
        </row>
        <row r="5416">
          <cell r="B5416">
            <v>0.88445987721773278</v>
          </cell>
          <cell r="C5416">
            <v>0.58501802282413684</v>
          </cell>
        </row>
        <row r="5417">
          <cell r="B5417">
            <v>0.35480539857880894</v>
          </cell>
          <cell r="C5417">
            <v>0.60911092532071465</v>
          </cell>
        </row>
        <row r="5418">
          <cell r="B5418">
            <v>0.36833038855760508</v>
          </cell>
          <cell r="C5418">
            <v>0.3793450418275634</v>
          </cell>
        </row>
        <row r="5419">
          <cell r="B5419">
            <v>0.44810993899734247</v>
          </cell>
          <cell r="C5419">
            <v>1.8271555044859815</v>
          </cell>
        </row>
        <row r="5420">
          <cell r="B5420">
            <v>4.8788396924326759E-2</v>
          </cell>
          <cell r="C5420">
            <v>9.3451446815650083E-2</v>
          </cell>
        </row>
        <row r="5421">
          <cell r="B5421">
            <v>4.3133297384856301E-2</v>
          </cell>
          <cell r="C5421">
            <v>0.66496729677229349</v>
          </cell>
        </row>
        <row r="5422">
          <cell r="B5422">
            <v>0.32024074167129157</v>
          </cell>
          <cell r="C5422">
            <v>0.63253351190706697</v>
          </cell>
        </row>
        <row r="5423">
          <cell r="B5423">
            <v>0.24460017810707646</v>
          </cell>
          <cell r="C5423">
            <v>0.63245597962776079</v>
          </cell>
        </row>
        <row r="5424">
          <cell r="B5424">
            <v>0.59663414752689015</v>
          </cell>
          <cell r="C5424">
            <v>0.98979125694067527</v>
          </cell>
        </row>
        <row r="5425">
          <cell r="B5425">
            <v>0.60081007103673589</v>
          </cell>
          <cell r="C5425">
            <v>0.53887653082050191</v>
          </cell>
        </row>
        <row r="5426">
          <cell r="B5426">
            <v>0.93667722350965832</v>
          </cell>
          <cell r="C5426">
            <v>0.83323971280186049</v>
          </cell>
        </row>
        <row r="5427">
          <cell r="B5427">
            <v>1.2598588669805078</v>
          </cell>
          <cell r="C5427">
            <v>1.9490527207042541</v>
          </cell>
        </row>
        <row r="5428">
          <cell r="B5428">
            <v>0.13350811017611125</v>
          </cell>
          <cell r="C5428">
            <v>0.15466882062599505</v>
          </cell>
        </row>
        <row r="5429">
          <cell r="B5429">
            <v>0.20859314293568851</v>
          </cell>
          <cell r="C5429">
            <v>1.0842194243928678</v>
          </cell>
        </row>
        <row r="5430">
          <cell r="B5430">
            <v>1.6245891553233491</v>
          </cell>
          <cell r="C5430">
            <v>0.73340147983890636</v>
          </cell>
        </row>
        <row r="5431">
          <cell r="B5431">
            <v>0.59766192040363175</v>
          </cell>
          <cell r="C5431">
            <v>0.34266293250498864</v>
          </cell>
        </row>
        <row r="5432">
          <cell r="B5432">
            <v>1.6442716293829911</v>
          </cell>
          <cell r="C5432">
            <v>0.82917351599068689</v>
          </cell>
        </row>
        <row r="5433">
          <cell r="B5433">
            <v>1.1419537412134717</v>
          </cell>
          <cell r="C5433">
            <v>0.19527010193004329</v>
          </cell>
        </row>
        <row r="5434">
          <cell r="B5434">
            <v>0.97456324701487607</v>
          </cell>
          <cell r="C5434">
            <v>9.6714832669474393E-2</v>
          </cell>
        </row>
        <row r="5435">
          <cell r="B5435">
            <v>0.96854488190059285</v>
          </cell>
          <cell r="C5435">
            <v>2.7452966680091953</v>
          </cell>
        </row>
        <row r="5436">
          <cell r="B5436">
            <v>1.1762150746296676</v>
          </cell>
          <cell r="C5436">
            <v>0.5949056320730477</v>
          </cell>
        </row>
        <row r="5437">
          <cell r="B5437">
            <v>1.1167698714101539</v>
          </cell>
          <cell r="C5437">
            <v>5.6780827063142116E-2</v>
          </cell>
        </row>
        <row r="5438">
          <cell r="B5438">
            <v>1.8868435810959927</v>
          </cell>
          <cell r="C5438">
            <v>1.4402258784375521</v>
          </cell>
        </row>
        <row r="5439">
          <cell r="B5439">
            <v>1.678424022875924</v>
          </cell>
          <cell r="C5439">
            <v>-1.078346814828975</v>
          </cell>
        </row>
        <row r="5440">
          <cell r="B5440">
            <v>0.88762638311888853</v>
          </cell>
          <cell r="C5440">
            <v>-1.2946853426678662</v>
          </cell>
        </row>
        <row r="5441">
          <cell r="B5441">
            <v>0.76321583733690768</v>
          </cell>
          <cell r="C5441">
            <v>-0.11014225819337403</v>
          </cell>
        </row>
        <row r="5442">
          <cell r="B5442">
            <v>2.5864955707211221</v>
          </cell>
          <cell r="C5442">
            <v>0.86115423552375459</v>
          </cell>
        </row>
        <row r="5443">
          <cell r="B5443">
            <v>1.1567653543620608</v>
          </cell>
          <cell r="C5443">
            <v>0.1665611147629833</v>
          </cell>
        </row>
        <row r="5444">
          <cell r="B5444">
            <v>1.3941192902842132</v>
          </cell>
          <cell r="C5444">
            <v>0.7348816865769412</v>
          </cell>
        </row>
        <row r="5445">
          <cell r="B5445">
            <v>0.60697915559266236</v>
          </cell>
          <cell r="C5445">
            <v>9.3841428551960357E-2</v>
          </cell>
        </row>
        <row r="5446">
          <cell r="B5446">
            <v>1.8396464444923832</v>
          </cell>
          <cell r="C5446">
            <v>4.2202273727740085</v>
          </cell>
        </row>
        <row r="5447">
          <cell r="B5447">
            <v>3.6159000675681954</v>
          </cell>
          <cell r="C5447">
            <v>4.6666361217438856</v>
          </cell>
        </row>
        <row r="5448">
          <cell r="B5448">
            <v>2.8704099238582685</v>
          </cell>
          <cell r="C5448">
            <v>4.7844731469459605</v>
          </cell>
        </row>
        <row r="5449">
          <cell r="B5449">
            <v>0.92949102559563546</v>
          </cell>
          <cell r="C5449">
            <v>5.9710904236308666</v>
          </cell>
        </row>
        <row r="5450">
          <cell r="B5450">
            <v>1.1055633278796075</v>
          </cell>
          <cell r="C5450">
            <v>3.6803743825671495</v>
          </cell>
        </row>
        <row r="5451">
          <cell r="B5451">
            <v>1.0929263973868801</v>
          </cell>
          <cell r="C5451">
            <v>3.5618604093014268</v>
          </cell>
        </row>
        <row r="5452">
          <cell r="B5452">
            <v>0.23874473373818689</v>
          </cell>
          <cell r="C5452">
            <v>1.7404710185412957</v>
          </cell>
        </row>
        <row r="5453">
          <cell r="B5453">
            <v>1.1108528346670203</v>
          </cell>
          <cell r="C5453">
            <v>3.1307543521683558</v>
          </cell>
        </row>
        <row r="5454">
          <cell r="B5454">
            <v>1.2651347587544099</v>
          </cell>
          <cell r="C5454">
            <v>5.092509334536178</v>
          </cell>
        </row>
        <row r="5455">
          <cell r="B5455">
            <v>2.7009819053251136</v>
          </cell>
          <cell r="C5455">
            <v>2.0113461320608086</v>
          </cell>
        </row>
        <row r="5456">
          <cell r="B5456">
            <v>2.035392833923594</v>
          </cell>
          <cell r="C5456">
            <v>3.8763538633855008</v>
          </cell>
        </row>
        <row r="5457">
          <cell r="B5457">
            <v>3.3875026445079928</v>
          </cell>
          <cell r="C5457">
            <v>4.7408725861001439</v>
          </cell>
        </row>
        <row r="5458">
          <cell r="B5458">
            <v>0.9449910251849063</v>
          </cell>
          <cell r="C5458">
            <v>5.5834922671192615</v>
          </cell>
        </row>
        <row r="5459">
          <cell r="B5459">
            <v>1.9297590617075238</v>
          </cell>
          <cell r="C5459">
            <v>3.3239680275220036</v>
          </cell>
        </row>
        <row r="5460">
          <cell r="B5460">
            <v>-0.80722676756666534</v>
          </cell>
          <cell r="C5460">
            <v>1.3411084846331682</v>
          </cell>
        </row>
        <row r="5461">
          <cell r="B5461">
            <v>-0.1106186695400135</v>
          </cell>
          <cell r="C5461">
            <v>0.20855422614660693</v>
          </cell>
        </row>
        <row r="5462">
          <cell r="B5462">
            <v>-0.85916779975963864</v>
          </cell>
          <cell r="C5462">
            <v>2.3391035312773623</v>
          </cell>
        </row>
        <row r="5463">
          <cell r="B5463">
            <v>-0.73997067410791473</v>
          </cell>
          <cell r="C5463">
            <v>1.198272769158903</v>
          </cell>
        </row>
        <row r="5464">
          <cell r="B5464">
            <v>-0.73081187243911228</v>
          </cell>
          <cell r="C5464">
            <v>1.948239412379368</v>
          </cell>
        </row>
        <row r="5465">
          <cell r="B5465">
            <v>-4.7527754953381747E-2</v>
          </cell>
          <cell r="C5465">
            <v>2.1122562463898058</v>
          </cell>
        </row>
        <row r="5466">
          <cell r="B5466">
            <v>-0.20162571494226236</v>
          </cell>
          <cell r="C5466">
            <v>2.5864492929340002</v>
          </cell>
        </row>
        <row r="5467">
          <cell r="B5467">
            <v>-6.1872278460630509E-2</v>
          </cell>
          <cell r="C5467">
            <v>2.0431630140907329</v>
          </cell>
        </row>
        <row r="5468">
          <cell r="B5468">
            <v>-0.31008665551508835</v>
          </cell>
          <cell r="C5468">
            <v>2.0262150150406253</v>
          </cell>
        </row>
        <row r="5469">
          <cell r="B5469">
            <v>-1.4881435230401652</v>
          </cell>
          <cell r="C5469">
            <v>0.82347027562059449</v>
          </cell>
        </row>
        <row r="5470">
          <cell r="B5470">
            <v>-1.0371545749905235</v>
          </cell>
          <cell r="C5470">
            <v>2.1674990776761298</v>
          </cell>
        </row>
        <row r="5471">
          <cell r="B5471">
            <v>-0.13503628496164349</v>
          </cell>
          <cell r="C5471">
            <v>1.8769583025287819</v>
          </cell>
        </row>
        <row r="5472">
          <cell r="B5472">
            <v>-2.909625432852097</v>
          </cell>
          <cell r="C5472">
            <v>1.6570592189725362</v>
          </cell>
        </row>
        <row r="5473">
          <cell r="B5473">
            <v>2.5360837464842017</v>
          </cell>
          <cell r="C5473">
            <v>-0.96762392435973432</v>
          </cell>
        </row>
        <row r="5474">
          <cell r="B5474">
            <v>-0.46001077627837311</v>
          </cell>
          <cell r="C5474">
            <v>1.6421337157838662</v>
          </cell>
        </row>
        <row r="5475">
          <cell r="B5475">
            <v>-8.9650368435147107E-2</v>
          </cell>
          <cell r="C5475">
            <v>2.0292919667007956</v>
          </cell>
        </row>
        <row r="5476">
          <cell r="B5476">
            <v>-3.1449515546457212</v>
          </cell>
          <cell r="C5476">
            <v>-1.8151067421095624</v>
          </cell>
        </row>
        <row r="5477">
          <cell r="B5477">
            <v>-0.17920732648336044</v>
          </cell>
          <cell r="C5477">
            <v>2.4427489066727168</v>
          </cell>
        </row>
        <row r="5478">
          <cell r="B5478">
            <v>-1.0199413479887705E-2</v>
          </cell>
          <cell r="C5478">
            <v>1.8671561263601404</v>
          </cell>
        </row>
        <row r="5479">
          <cell r="B5479">
            <v>-3.7683648711771205E-2</v>
          </cell>
          <cell r="C5479">
            <v>0.21471564571384988</v>
          </cell>
        </row>
        <row r="5480">
          <cell r="B5480">
            <v>0.68640473297905069</v>
          </cell>
          <cell r="C5480">
            <v>5.836363900124347</v>
          </cell>
        </row>
        <row r="5481">
          <cell r="B5481">
            <v>-7.8390219455301835E-2</v>
          </cell>
          <cell r="C5481">
            <v>1.896799461662958</v>
          </cell>
        </row>
        <row r="5482">
          <cell r="B5482">
            <v>-1.2175445518079819</v>
          </cell>
          <cell r="C5482">
            <v>0.6422793067415643</v>
          </cell>
        </row>
        <row r="5483">
          <cell r="B5483">
            <v>-4.9167042442493689E-2</v>
          </cell>
          <cell r="C5483">
            <v>0.94997460417609381</v>
          </cell>
        </row>
        <row r="5484">
          <cell r="B5484">
            <v>-1.0370816081950114</v>
          </cell>
          <cell r="C5484">
            <v>1.5698678733607949</v>
          </cell>
        </row>
        <row r="5485">
          <cell r="B5485">
            <v>0.39486419905114661</v>
          </cell>
          <cell r="C5485">
            <v>1.8969919383780103</v>
          </cell>
        </row>
        <row r="5486">
          <cell r="B5486">
            <v>0.60697035030186741</v>
          </cell>
          <cell r="C5486">
            <v>2.153115840633594</v>
          </cell>
        </row>
        <row r="5487">
          <cell r="B5487">
            <v>0.6299715130719955</v>
          </cell>
          <cell r="C5487">
            <v>2.0929518980154498</v>
          </cell>
        </row>
        <row r="5488">
          <cell r="B5488">
            <v>-0.76743168647196014</v>
          </cell>
          <cell r="C5488">
            <v>2.5328252772807058</v>
          </cell>
        </row>
        <row r="5489">
          <cell r="B5489">
            <v>0.76994370618143959</v>
          </cell>
          <cell r="C5489">
            <v>4.0180977563984293</v>
          </cell>
        </row>
        <row r="5490">
          <cell r="B5490">
            <v>0.20860855104925827</v>
          </cell>
          <cell r="C5490">
            <v>1.6205611735634156</v>
          </cell>
        </row>
        <row r="5491">
          <cell r="B5491">
            <v>0.21935622950827019</v>
          </cell>
          <cell r="C5491">
            <v>-0.41190996225703819</v>
          </cell>
        </row>
        <row r="5492">
          <cell r="B5492">
            <v>0.58423634765109544</v>
          </cell>
          <cell r="C5492">
            <v>-9.7797186747355158E-2</v>
          </cell>
        </row>
        <row r="5493">
          <cell r="B5493">
            <v>0.84489263107499002</v>
          </cell>
          <cell r="C5493">
            <v>2.9141724353985885</v>
          </cell>
        </row>
        <row r="5494">
          <cell r="B5494">
            <v>0.69027375579936334</v>
          </cell>
          <cell r="C5494">
            <v>2.1727618527523993</v>
          </cell>
        </row>
        <row r="5495">
          <cell r="B5495">
            <v>-0.15064166567402199</v>
          </cell>
          <cell r="C5495">
            <v>1.7199072133118456</v>
          </cell>
        </row>
        <row r="5496">
          <cell r="B5496">
            <v>0.69858618156579111</v>
          </cell>
          <cell r="C5496">
            <v>3.020119857074711</v>
          </cell>
        </row>
        <row r="5497">
          <cell r="B5497">
            <v>0.20419465581320695</v>
          </cell>
          <cell r="C5497">
            <v>1.1727011288602933</v>
          </cell>
        </row>
        <row r="5498">
          <cell r="B5498">
            <v>0.66056142833814402</v>
          </cell>
          <cell r="C5498">
            <v>2.1436769385783174</v>
          </cell>
        </row>
        <row r="5499">
          <cell r="B5499">
            <v>0.69464200745199878</v>
          </cell>
          <cell r="C5499">
            <v>2.1875694593007</v>
          </cell>
        </row>
        <row r="5500">
          <cell r="B5500">
            <v>0.94278209659574475</v>
          </cell>
          <cell r="C5500">
            <v>2.1574725977587712</v>
          </cell>
        </row>
        <row r="5501">
          <cell r="B5501">
            <v>0.31236555624565071</v>
          </cell>
          <cell r="C5501">
            <v>1.2646052963935308</v>
          </cell>
        </row>
        <row r="5502">
          <cell r="B5502">
            <v>0.7090313944288128</v>
          </cell>
          <cell r="C5502">
            <v>2.1992124859005493</v>
          </cell>
        </row>
        <row r="5503">
          <cell r="B5503">
            <v>2.3390574814788745</v>
          </cell>
          <cell r="C5503">
            <v>2.6955267467916837</v>
          </cell>
        </row>
        <row r="5504">
          <cell r="B5504">
            <v>2.5083968215078727</v>
          </cell>
          <cell r="C5504">
            <v>3.0970348815360471</v>
          </cell>
        </row>
        <row r="5505">
          <cell r="B5505">
            <v>1.6190759060474416</v>
          </cell>
          <cell r="C5505">
            <v>2.145109452724165</v>
          </cell>
        </row>
        <row r="5506">
          <cell r="B5506">
            <v>2.8084482503286123</v>
          </cell>
          <cell r="C5506">
            <v>2.5716894412667628</v>
          </cell>
        </row>
        <row r="5507">
          <cell r="B5507">
            <v>2.3313054239341167</v>
          </cell>
          <cell r="C5507">
            <v>2.744229056859417</v>
          </cell>
        </row>
        <row r="5508">
          <cell r="B5508">
            <v>2.7242029530418126</v>
          </cell>
          <cell r="C5508">
            <v>3.2086384458185027</v>
          </cell>
        </row>
        <row r="5509">
          <cell r="B5509">
            <v>2.8462019898932116</v>
          </cell>
          <cell r="C5509">
            <v>2.6102723747909686</v>
          </cell>
        </row>
        <row r="5510">
          <cell r="B5510">
            <v>7.0789435788490938</v>
          </cell>
          <cell r="C5510">
            <v>7.3607577332436263</v>
          </cell>
        </row>
        <row r="5511">
          <cell r="B5511">
            <v>8.2558753322630931</v>
          </cell>
          <cell r="C5511">
            <v>7.0044768480640869</v>
          </cell>
        </row>
        <row r="5512">
          <cell r="B5512">
            <v>5.9667479361861719</v>
          </cell>
          <cell r="C5512">
            <v>7.4853920617001011</v>
          </cell>
        </row>
        <row r="5513">
          <cell r="B5513">
            <v>12.117235190922726</v>
          </cell>
          <cell r="C5513">
            <v>8.3404816726326381</v>
          </cell>
        </row>
        <row r="5514">
          <cell r="B5514">
            <v>4.1678975535749707</v>
          </cell>
          <cell r="C5514">
            <v>5.7448316087892435</v>
          </cell>
        </row>
        <row r="5515">
          <cell r="B5515">
            <v>5.4122752369990899</v>
          </cell>
          <cell r="C5515">
            <v>6.9580713185278684</v>
          </cell>
        </row>
        <row r="5516">
          <cell r="B5516">
            <v>9.9439935034905034</v>
          </cell>
          <cell r="C5516">
            <v>10.571281541844712</v>
          </cell>
        </row>
        <row r="5517">
          <cell r="B5517">
            <v>-0.89162391964627963</v>
          </cell>
          <cell r="C5517">
            <v>0.82470620894419122</v>
          </cell>
        </row>
        <row r="5518">
          <cell r="B5518">
            <v>1.6560491344149626</v>
          </cell>
          <cell r="C5518">
            <v>4.0455935485003982</v>
          </cell>
        </row>
        <row r="5519">
          <cell r="B5519">
            <v>1.3620461306842615</v>
          </cell>
          <cell r="C5519">
            <v>3.3702389526667416</v>
          </cell>
        </row>
        <row r="5520">
          <cell r="B5520">
            <v>1.2916856740317224</v>
          </cell>
          <cell r="C5520">
            <v>2.7490679350574903</v>
          </cell>
        </row>
        <row r="5521">
          <cell r="B5521">
            <v>1.6407769102857355</v>
          </cell>
          <cell r="C5521">
            <v>3.3899719889588531</v>
          </cell>
        </row>
        <row r="5522">
          <cell r="B5522">
            <v>1.678069606742608</v>
          </cell>
          <cell r="C5522">
            <v>3.9589008626089655</v>
          </cell>
        </row>
        <row r="5523">
          <cell r="B5523">
            <v>1.2858324425668846</v>
          </cell>
          <cell r="C5523">
            <v>2.7044510796091461</v>
          </cell>
        </row>
        <row r="5524">
          <cell r="B5524">
            <v>1.5680284948996008</v>
          </cell>
          <cell r="C5524">
            <v>2.7535756240982998</v>
          </cell>
        </row>
        <row r="5525">
          <cell r="B5525">
            <v>1.6730688604873214</v>
          </cell>
          <cell r="C5525">
            <v>2.144538979583785</v>
          </cell>
        </row>
        <row r="5526">
          <cell r="B5526">
            <v>2.7241888968070467</v>
          </cell>
          <cell r="C5526">
            <v>3.8922100559217374</v>
          </cell>
        </row>
        <row r="5527">
          <cell r="B5527">
            <v>0.19529203137292933</v>
          </cell>
          <cell r="C5527">
            <v>2.2612107248028517</v>
          </cell>
        </row>
        <row r="5528">
          <cell r="B5528">
            <v>-45.407897496440214</v>
          </cell>
          <cell r="C5528">
            <v>-45.601394769499734</v>
          </cell>
        </row>
        <row r="5529">
          <cell r="B5529">
            <v>-0.24216204627077056</v>
          </cell>
          <cell r="C5529">
            <v>3.5325847131429318</v>
          </cell>
        </row>
        <row r="5530">
          <cell r="B5530">
            <v>-0.11616994297416039</v>
          </cell>
          <cell r="C5530">
            <v>3.9880367144666229</v>
          </cell>
        </row>
        <row r="5531">
          <cell r="B5531">
            <v>1.0816928090409774</v>
          </cell>
          <cell r="C5531">
            <v>5.3161337693830957</v>
          </cell>
        </row>
        <row r="5532">
          <cell r="B5532">
            <v>0.95775768018073815</v>
          </cell>
          <cell r="C5532">
            <v>4.0973114692249002</v>
          </cell>
        </row>
        <row r="5533">
          <cell r="B5533">
            <v>-1.7212229630708734E-2</v>
          </cell>
          <cell r="C5533">
            <v>4.0146752841538556</v>
          </cell>
        </row>
        <row r="5534">
          <cell r="B5534">
            <v>0.5044655809086519</v>
          </cell>
          <cell r="C5534">
            <v>4.2245787395766579</v>
          </cell>
        </row>
        <row r="5535">
          <cell r="B5535">
            <v>-0.51050988265474695</v>
          </cell>
          <cell r="C5535">
            <v>1.5134771999679875</v>
          </cell>
        </row>
        <row r="5536">
          <cell r="B5536">
            <v>0.4849902913747598</v>
          </cell>
          <cell r="C5536">
            <v>1.7946943234709598</v>
          </cell>
        </row>
        <row r="5537">
          <cell r="B5537">
            <v>-0.97749569738496667</v>
          </cell>
          <cell r="C5537">
            <v>2.3627890419838926</v>
          </cell>
        </row>
        <row r="5538">
          <cell r="B5538">
            <v>-1.0210143970811194</v>
          </cell>
          <cell r="C5538">
            <v>3.7164433896861611</v>
          </cell>
        </row>
        <row r="5539">
          <cell r="B5539">
            <v>-0.64776737173493681</v>
          </cell>
          <cell r="C5539">
            <v>3.2358739463616581</v>
          </cell>
        </row>
        <row r="5540">
          <cell r="B5540">
            <v>-6.2601858734464573</v>
          </cell>
          <cell r="C5540">
            <v>-1.072526499143265</v>
          </cell>
        </row>
        <row r="5541">
          <cell r="B5541">
            <v>-3.4368610123361405</v>
          </cell>
          <cell r="C5541">
            <v>7.1423303563624332</v>
          </cell>
        </row>
        <row r="5542">
          <cell r="B5542">
            <v>-5.5398765139494541</v>
          </cell>
          <cell r="C5542">
            <v>-2.8586469187766741</v>
          </cell>
        </row>
        <row r="5543">
          <cell r="B5543">
            <v>-1.7936299760010321</v>
          </cell>
          <cell r="C5543">
            <v>-1.2729950131653816</v>
          </cell>
        </row>
        <row r="5544">
          <cell r="B5544">
            <v>-2.2236789484682125</v>
          </cell>
          <cell r="C5544">
            <v>0.45798807954219539</v>
          </cell>
        </row>
        <row r="5545">
          <cell r="B5545">
            <v>-9.3265220396907811</v>
          </cell>
          <cell r="C5545">
            <v>-4.5906486845927619</v>
          </cell>
        </row>
        <row r="5546">
          <cell r="B5546">
            <v>-9.7625300573630433E-2</v>
          </cell>
          <cell r="C5546">
            <v>1.8373142507481177</v>
          </cell>
        </row>
        <row r="5547">
          <cell r="B5547">
            <v>-3.5192135174710995</v>
          </cell>
          <cell r="C5547">
            <v>-1.8204239203736614</v>
          </cell>
        </row>
        <row r="5548">
          <cell r="B5548">
            <v>-0.17780808620785149</v>
          </cell>
          <cell r="C5548">
            <v>5.1669299596947234</v>
          </cell>
        </row>
        <row r="5549">
          <cell r="B5549">
            <v>-5.5030158859822009</v>
          </cell>
          <cell r="C5549">
            <v>-2.1065783851253173</v>
          </cell>
        </row>
        <row r="5550">
          <cell r="B5550">
            <v>0.16797888125397201</v>
          </cell>
          <cell r="C5550">
            <v>5.9272734363376411</v>
          </cell>
        </row>
        <row r="5551">
          <cell r="B5551">
            <v>0.37578024841928398</v>
          </cell>
          <cell r="C5551">
            <v>4.2126575986165964</v>
          </cell>
        </row>
        <row r="5552">
          <cell r="B5552">
            <v>8.6832638039447019E-2</v>
          </cell>
          <cell r="C5552">
            <v>5.9390792707294162</v>
          </cell>
        </row>
        <row r="5553">
          <cell r="B5553">
            <v>-0.51339325383530166</v>
          </cell>
          <cell r="C5553">
            <v>3.3981886055745294</v>
          </cell>
        </row>
        <row r="5554">
          <cell r="B5554">
            <v>2.1228974600486339E-2</v>
          </cell>
          <cell r="C5554">
            <v>7.4217697033270564</v>
          </cell>
        </row>
        <row r="5555">
          <cell r="B5555">
            <v>1.4243424410487255</v>
          </cell>
          <cell r="C5555">
            <v>0.63115521664607255</v>
          </cell>
        </row>
        <row r="5556">
          <cell r="B5556">
            <v>1.1084721724536017</v>
          </cell>
          <cell r="C5556">
            <v>0.719332345110403</v>
          </cell>
        </row>
        <row r="5557">
          <cell r="B5557">
            <v>1.2014352362614649</v>
          </cell>
          <cell r="C5557">
            <v>1.0627480801171307</v>
          </cell>
        </row>
        <row r="5558">
          <cell r="B5558">
            <v>1.2611156913555921</v>
          </cell>
          <cell r="C5558">
            <v>0.8660917678276665</v>
          </cell>
        </row>
        <row r="5559">
          <cell r="B5559">
            <v>0.85502384652424313</v>
          </cell>
          <cell r="C5559">
            <v>0.22478990767561013</v>
          </cell>
        </row>
        <row r="5560">
          <cell r="B5560">
            <v>1.504217113418739</v>
          </cell>
          <cell r="C5560">
            <v>1.2201821520186256</v>
          </cell>
        </row>
        <row r="5561">
          <cell r="B5561">
            <v>0.41245850491591013</v>
          </cell>
          <cell r="C5561">
            <v>0.18493014782377173</v>
          </cell>
        </row>
        <row r="5562">
          <cell r="B5562">
            <v>6.7742807931509511E-2</v>
          </cell>
          <cell r="C5562">
            <v>0.41706454765448198</v>
          </cell>
        </row>
        <row r="5563">
          <cell r="B5563">
            <v>1.7236167142529952</v>
          </cell>
          <cell r="C5563">
            <v>0.43227369639851321</v>
          </cell>
        </row>
        <row r="5564">
          <cell r="B5564">
            <v>1.5157641944557976</v>
          </cell>
          <cell r="C5564">
            <v>0.58249629021422167</v>
          </cell>
        </row>
        <row r="5565">
          <cell r="B5565">
            <v>1.0239481236186823</v>
          </cell>
          <cell r="C5565">
            <v>1.7204099114012685</v>
          </cell>
        </row>
        <row r="5566">
          <cell r="B5566">
            <v>0.94450068423204792</v>
          </cell>
          <cell r="C5566">
            <v>1.9432689940597478</v>
          </cell>
        </row>
        <row r="5567">
          <cell r="B5567">
            <v>0.47140833072016952</v>
          </cell>
          <cell r="C5567">
            <v>0.35040671285742658</v>
          </cell>
        </row>
        <row r="5568">
          <cell r="B5568">
            <v>1.3176797677621932</v>
          </cell>
          <cell r="C5568">
            <v>2.0939366465924465</v>
          </cell>
        </row>
        <row r="5569">
          <cell r="B5569">
            <v>0.79777327368095818</v>
          </cell>
          <cell r="C5569">
            <v>2.1300218933620014</v>
          </cell>
        </row>
        <row r="5570">
          <cell r="B5570">
            <v>1.6982395366995868</v>
          </cell>
          <cell r="C5570">
            <v>1.7809844552100114</v>
          </cell>
        </row>
        <row r="5571">
          <cell r="B5571">
            <v>0.33496872468477218</v>
          </cell>
          <cell r="C5571">
            <v>0.35130038828871796</v>
          </cell>
        </row>
        <row r="5572">
          <cell r="B5572">
            <v>0.18250200771192937</v>
          </cell>
          <cell r="C5572">
            <v>6.0142242711804421</v>
          </cell>
        </row>
        <row r="5573">
          <cell r="B5573">
            <v>4.5730228644136499</v>
          </cell>
          <cell r="C5573">
            <v>6.1936725618764337</v>
          </cell>
        </row>
        <row r="5574">
          <cell r="B5574">
            <v>2.5064358714834061</v>
          </cell>
          <cell r="C5574">
            <v>2.0716862251166348</v>
          </cell>
        </row>
        <row r="5575">
          <cell r="B5575">
            <v>3.824309946025843</v>
          </cell>
          <cell r="C5575">
            <v>6.6669682822088294</v>
          </cell>
        </row>
        <row r="5576">
          <cell r="B5576">
            <v>4.4730233101954635</v>
          </cell>
          <cell r="C5576">
            <v>3.2349931360572577</v>
          </cell>
        </row>
        <row r="5577">
          <cell r="B5577">
            <v>4.201874857891279</v>
          </cell>
          <cell r="C5577">
            <v>2.2524525694284234</v>
          </cell>
        </row>
        <row r="5578">
          <cell r="B5578">
            <v>1.9070055143004825</v>
          </cell>
          <cell r="C5578">
            <v>1.4923563852753139</v>
          </cell>
        </row>
        <row r="5579">
          <cell r="B5579">
            <v>5.9544160151703398</v>
          </cell>
          <cell r="C5579">
            <v>4.6588448951379693</v>
          </cell>
        </row>
        <row r="5580">
          <cell r="B5580">
            <v>7.3099254986473463</v>
          </cell>
          <cell r="C5580">
            <v>6.1413368426283332</v>
          </cell>
        </row>
        <row r="5581">
          <cell r="B5581">
            <v>7.5699140820113016</v>
          </cell>
          <cell r="C5581">
            <v>5.3942994216935363</v>
          </cell>
        </row>
        <row r="5582">
          <cell r="B5582">
            <v>6.7628826048587749</v>
          </cell>
          <cell r="C5582">
            <v>4.9491870438182071</v>
          </cell>
        </row>
        <row r="5583">
          <cell r="B5583">
            <v>4.7603948609218687</v>
          </cell>
          <cell r="C5583">
            <v>3.0144136466331668</v>
          </cell>
        </row>
        <row r="5584">
          <cell r="B5584">
            <v>4.5722609869810666</v>
          </cell>
          <cell r="C5584">
            <v>4.1873849940840877</v>
          </cell>
        </row>
        <row r="5585">
          <cell r="B5585">
            <v>3.0998024077926774</v>
          </cell>
          <cell r="C5585">
            <v>3.7707816384781996</v>
          </cell>
        </row>
        <row r="5586">
          <cell r="B5586">
            <v>2.1570341054799647</v>
          </cell>
          <cell r="C5586">
            <v>3.0609101442769506</v>
          </cell>
        </row>
        <row r="5587">
          <cell r="B5587">
            <v>6.4972782733061951</v>
          </cell>
          <cell r="C5587">
            <v>5.3338479088389272</v>
          </cell>
        </row>
        <row r="5595">
          <cell r="B5595">
            <v>0.44134609759496191</v>
          </cell>
          <cell r="C5595">
            <v>0.37507124966795824</v>
          </cell>
        </row>
        <row r="5596">
          <cell r="B5596">
            <v>0.44938137644212406</v>
          </cell>
          <cell r="C5596">
            <v>1.1010498390751653</v>
          </cell>
        </row>
        <row r="5597">
          <cell r="B5597">
            <v>0.96843778776513567</v>
          </cell>
          <cell r="C5597">
            <v>1.9314819019916836</v>
          </cell>
        </row>
        <row r="5598">
          <cell r="B5598">
            <v>-1.9600641794572893</v>
          </cell>
          <cell r="C5598">
            <v>2.0141631196855547</v>
          </cell>
        </row>
        <row r="5599">
          <cell r="B5599">
            <v>1.5759503623490136</v>
          </cell>
          <cell r="C5599">
            <v>1.2105236936533599</v>
          </cell>
        </row>
        <row r="5600">
          <cell r="B5600">
            <v>-5.71279579772788E-2</v>
          </cell>
          <cell r="C5600">
            <v>1.071849021876728</v>
          </cell>
        </row>
        <row r="5601">
          <cell r="B5601">
            <v>-4.8626201940544007</v>
          </cell>
          <cell r="C5601">
            <v>4.1811846071814367</v>
          </cell>
        </row>
        <row r="5602">
          <cell r="B5602">
            <v>3.3932228099722045E-2</v>
          </cell>
          <cell r="C5602">
            <v>0.43423654846314397</v>
          </cell>
        </row>
        <row r="5603">
          <cell r="B5603">
            <v>-1.9953624505373919</v>
          </cell>
          <cell r="C5603">
            <v>2.3011018917552235</v>
          </cell>
        </row>
        <row r="5604">
          <cell r="B5604">
            <v>0.16088714858126058</v>
          </cell>
          <cell r="C5604">
            <v>0.36321847058606238</v>
          </cell>
        </row>
        <row r="5605">
          <cell r="B5605">
            <v>4.5504653751525028</v>
          </cell>
          <cell r="C5605">
            <v>3.2424160065825101</v>
          </cell>
        </row>
        <row r="5606">
          <cell r="B5606">
            <v>-0.91108015320214075</v>
          </cell>
          <cell r="C5606">
            <v>-2.5114258900111897</v>
          </cell>
        </row>
        <row r="5607">
          <cell r="B5607">
            <v>0.42895732053733177</v>
          </cell>
          <cell r="C5607">
            <v>0.61725760651028794</v>
          </cell>
        </row>
        <row r="5608">
          <cell r="B5608">
            <v>3.4210706170961989</v>
          </cell>
          <cell r="C5608">
            <v>8.8029532234822593E-3</v>
          </cell>
        </row>
        <row r="5609">
          <cell r="B5609">
            <v>-1.9148643591769421</v>
          </cell>
          <cell r="C5609">
            <v>0.19191383299686346</v>
          </cell>
        </row>
        <row r="5610">
          <cell r="B5610">
            <v>2.6469645679740901</v>
          </cell>
          <cell r="C5610">
            <v>1.1850096629075675</v>
          </cell>
        </row>
        <row r="5611">
          <cell r="B5611">
            <v>8.2869808205239759E-2</v>
          </cell>
          <cell r="C5611">
            <v>3.5665368052987181</v>
          </cell>
        </row>
        <row r="5612">
          <cell r="B5612">
            <v>0.12152845876377789</v>
          </cell>
          <cell r="C5612">
            <v>5.9548458653072407</v>
          </cell>
        </row>
        <row r="5613">
          <cell r="B5613">
            <v>3.1694806961531513E-2</v>
          </cell>
          <cell r="C5613">
            <v>0.30598262799479375</v>
          </cell>
        </row>
        <row r="5614">
          <cell r="B5614">
            <v>0.12361518145398925</v>
          </cell>
          <cell r="C5614">
            <v>-1.1445485020466795</v>
          </cell>
        </row>
        <row r="5615">
          <cell r="B5615">
            <v>2.7300577435524502</v>
          </cell>
          <cell r="C5615">
            <v>3.3303385977331388</v>
          </cell>
        </row>
        <row r="5616">
          <cell r="B5616">
            <v>1.67223023873691E-2</v>
          </cell>
          <cell r="C5616">
            <v>1.9747757513830455</v>
          </cell>
        </row>
        <row r="5617">
          <cell r="B5617">
            <v>7.3176141771951198</v>
          </cell>
          <cell r="C5617">
            <v>3.5446145020333948E-2</v>
          </cell>
        </row>
        <row r="5618">
          <cell r="B5618">
            <v>-5.482238291252009E-2</v>
          </cell>
          <cell r="C5618">
            <v>0.43416828225439597</v>
          </cell>
        </row>
        <row r="5619">
          <cell r="B5619">
            <v>2.0020535842698011</v>
          </cell>
          <cell r="C5619">
            <v>1.821851825865699</v>
          </cell>
        </row>
        <row r="5620">
          <cell r="B5620">
            <v>0.87879524988205771</v>
          </cell>
          <cell r="C5620">
            <v>3.2164046638089472</v>
          </cell>
        </row>
        <row r="5621">
          <cell r="B5621">
            <v>2.3561948598197615</v>
          </cell>
          <cell r="C5621">
            <v>7.8461462228224015</v>
          </cell>
        </row>
        <row r="5622">
          <cell r="B5622">
            <v>2.0050554944692864</v>
          </cell>
          <cell r="C5622">
            <v>2.2952255274068278</v>
          </cell>
        </row>
        <row r="5623">
          <cell r="B5623">
            <v>0.87090542932509274</v>
          </cell>
          <cell r="C5623">
            <v>1.7517299260418513</v>
          </cell>
        </row>
        <row r="5624">
          <cell r="B5624">
            <v>0.72065238341917692</v>
          </cell>
          <cell r="C5624">
            <v>1.1861877877492679</v>
          </cell>
        </row>
        <row r="5625">
          <cell r="B5625">
            <v>3.1913709471462908</v>
          </cell>
          <cell r="C5625">
            <v>3.3205392551821813</v>
          </cell>
        </row>
        <row r="5626">
          <cell r="B5626">
            <v>1.7324132832630745</v>
          </cell>
          <cell r="C5626">
            <v>2.0548075806447343</v>
          </cell>
        </row>
        <row r="5627">
          <cell r="B5627">
            <v>1.4988418695149881</v>
          </cell>
          <cell r="C5627">
            <v>1.4469278228332647</v>
          </cell>
        </row>
        <row r="5628">
          <cell r="B5628">
            <v>1.8109294251001278</v>
          </cell>
          <cell r="C5628">
            <v>2.1090596007131204</v>
          </cell>
        </row>
        <row r="5629">
          <cell r="B5629">
            <v>6.3974653176901626</v>
          </cell>
          <cell r="C5629">
            <v>2.0883524807749394</v>
          </cell>
        </row>
        <row r="5630">
          <cell r="B5630">
            <v>1.3839741602385185</v>
          </cell>
          <cell r="C5630">
            <v>1.867686907041826</v>
          </cell>
        </row>
        <row r="5631">
          <cell r="B5631">
            <v>2.3472891179599333</v>
          </cell>
          <cell r="C5631">
            <v>2.2910873167924648</v>
          </cell>
        </row>
        <row r="5632">
          <cell r="B5632">
            <v>1.9773086853085831</v>
          </cell>
          <cell r="C5632">
            <v>3.5250285358929552</v>
          </cell>
        </row>
        <row r="5633">
          <cell r="B5633">
            <v>2.1076990128830424</v>
          </cell>
          <cell r="C5633">
            <v>2.4525443553296045</v>
          </cell>
        </row>
        <row r="5634">
          <cell r="B5634">
            <v>2.8057271762179612</v>
          </cell>
          <cell r="C5634">
            <v>2.8859779341120042</v>
          </cell>
        </row>
        <row r="5635">
          <cell r="B5635">
            <v>4.9350292315315878</v>
          </cell>
          <cell r="C5635">
            <v>4.820610789856933</v>
          </cell>
        </row>
        <row r="5636">
          <cell r="B5636">
            <v>1.161000020090122</v>
          </cell>
          <cell r="C5636">
            <v>0.96613166046924936</v>
          </cell>
        </row>
        <row r="5637">
          <cell r="B5637">
            <v>1.6888570973118122</v>
          </cell>
          <cell r="C5637">
            <v>1.8541388152842559</v>
          </cell>
        </row>
        <row r="5638">
          <cell r="B5638">
            <v>1.7501319352642848</v>
          </cell>
          <cell r="C5638">
            <v>2.3303520808530669</v>
          </cell>
        </row>
        <row r="5639">
          <cell r="B5639">
            <v>2.8521659781201287</v>
          </cell>
          <cell r="C5639">
            <v>2.3400995750573474</v>
          </cell>
        </row>
        <row r="5640">
          <cell r="B5640">
            <v>2.7867180486080363</v>
          </cell>
          <cell r="C5640">
            <v>2.379075036421463</v>
          </cell>
        </row>
        <row r="5641">
          <cell r="B5641">
            <v>2.0692455151958513</v>
          </cell>
          <cell r="C5641">
            <v>2.5681082889553792</v>
          </cell>
        </row>
        <row r="5642">
          <cell r="B5642">
            <v>1.5954473693703977</v>
          </cell>
          <cell r="C5642">
            <v>2.1014248886293534</v>
          </cell>
        </row>
        <row r="5643">
          <cell r="B5643">
            <v>5.3119763437818692</v>
          </cell>
          <cell r="C5643">
            <v>4.3839933662758952</v>
          </cell>
        </row>
        <row r="5644">
          <cell r="B5644">
            <v>4.385923162871606</v>
          </cell>
          <cell r="C5644">
            <v>3.8555538305391512</v>
          </cell>
        </row>
        <row r="5645">
          <cell r="B5645">
            <v>2.037339123475518</v>
          </cell>
          <cell r="C5645">
            <v>2.4661498229607961</v>
          </cell>
        </row>
        <row r="5646">
          <cell r="B5646">
            <v>0.85607630961676995</v>
          </cell>
          <cell r="C5646">
            <v>0.62281610384470432</v>
          </cell>
        </row>
        <row r="5647">
          <cell r="B5647">
            <v>1.4513717288196135</v>
          </cell>
          <cell r="C5647">
            <v>1.4503356179021798</v>
          </cell>
        </row>
        <row r="5648">
          <cell r="B5648">
            <v>1.6422842692517081</v>
          </cell>
          <cell r="C5648">
            <v>1.6752328190154895</v>
          </cell>
        </row>
        <row r="5649">
          <cell r="B5649">
            <v>1.9647788167700366</v>
          </cell>
          <cell r="C5649">
            <v>-0.16630469217707089</v>
          </cell>
        </row>
        <row r="5650">
          <cell r="B5650">
            <v>0.93064961126545653</v>
          </cell>
          <cell r="C5650">
            <v>1.3431631359236444</v>
          </cell>
        </row>
        <row r="5651">
          <cell r="B5651">
            <v>2.0393325019031119</v>
          </cell>
          <cell r="C5651">
            <v>2.7823976114520859</v>
          </cell>
        </row>
        <row r="5652">
          <cell r="B5652">
            <v>1.8212782300661905</v>
          </cell>
          <cell r="C5652">
            <v>1.8623867869163764</v>
          </cell>
        </row>
        <row r="5653">
          <cell r="B5653">
            <v>0.99605369092333873</v>
          </cell>
          <cell r="C5653">
            <v>2.0682882918198366</v>
          </cell>
        </row>
        <row r="5654">
          <cell r="B5654">
            <v>0.68143892119700511</v>
          </cell>
          <cell r="C5654">
            <v>1.8593597786610701</v>
          </cell>
        </row>
        <row r="5655">
          <cell r="B5655">
            <v>0.52227428504039586</v>
          </cell>
          <cell r="C5655">
            <v>1.7198822178665325</v>
          </cell>
        </row>
        <row r="5656">
          <cell r="B5656">
            <v>0.86215620674974858</v>
          </cell>
          <cell r="C5656">
            <v>1.9201871110843376</v>
          </cell>
        </row>
        <row r="5657">
          <cell r="B5657">
            <v>0.58550413327064843</v>
          </cell>
          <cell r="C5657">
            <v>1.774992738407458</v>
          </cell>
        </row>
        <row r="5658">
          <cell r="B5658">
            <v>0.84320193162934831</v>
          </cell>
          <cell r="C5658">
            <v>1.8983378402159898</v>
          </cell>
        </row>
        <row r="5659">
          <cell r="B5659">
            <v>1.1812344068310492</v>
          </cell>
          <cell r="C5659">
            <v>2.1397107811068143</v>
          </cell>
        </row>
        <row r="5660">
          <cell r="B5660">
            <v>0.45802223307725004</v>
          </cell>
          <cell r="C5660">
            <v>1.7725030907293846</v>
          </cell>
        </row>
        <row r="5661">
          <cell r="B5661">
            <v>0.99134511991957197</v>
          </cell>
          <cell r="C5661">
            <v>2.1249169228135747</v>
          </cell>
        </row>
        <row r="5662">
          <cell r="B5662">
            <v>0.64159575242243538</v>
          </cell>
          <cell r="C5662">
            <v>1.7193260198005811</v>
          </cell>
        </row>
        <row r="5663">
          <cell r="B5663">
            <v>0.80658238533292348</v>
          </cell>
          <cell r="C5663">
            <v>1.6910469542735367</v>
          </cell>
        </row>
        <row r="5664">
          <cell r="B5664">
            <v>0.85763356496883469</v>
          </cell>
          <cell r="C5664">
            <v>1.9425534213200133</v>
          </cell>
        </row>
        <row r="5665">
          <cell r="B5665">
            <v>0.87847866014227916</v>
          </cell>
          <cell r="C5665">
            <v>2.0071469611561188</v>
          </cell>
        </row>
        <row r="5666">
          <cell r="B5666">
            <v>1.278924506779852</v>
          </cell>
          <cell r="C5666">
            <v>2.3625845395254008</v>
          </cell>
        </row>
        <row r="5667">
          <cell r="B5667">
            <v>1.0301643047284119</v>
          </cell>
          <cell r="C5667">
            <v>2.0633803416072483</v>
          </cell>
        </row>
        <row r="5668">
          <cell r="B5668">
            <v>1.8302851305946419</v>
          </cell>
          <cell r="C5668">
            <v>2.5668837502438926</v>
          </cell>
        </row>
        <row r="5669">
          <cell r="B5669">
            <v>1.1856462415732569</v>
          </cell>
          <cell r="C5669">
            <v>1.7813727828489592</v>
          </cell>
        </row>
        <row r="5670">
          <cell r="B5670">
            <v>1.0566708219422463</v>
          </cell>
          <cell r="C5670">
            <v>2.1596531209829521</v>
          </cell>
        </row>
        <row r="5671">
          <cell r="B5671">
            <v>0.99046657503027735</v>
          </cell>
          <cell r="C5671">
            <v>1.9701375833759471</v>
          </cell>
        </row>
        <row r="5672">
          <cell r="B5672">
            <v>0.98132693401542581</v>
          </cell>
          <cell r="C5672">
            <v>2.058307056471492</v>
          </cell>
        </row>
        <row r="5673">
          <cell r="B5673">
            <v>0.89566482728957519</v>
          </cell>
          <cell r="C5673">
            <v>1.0500363270691089</v>
          </cell>
        </row>
        <row r="5674">
          <cell r="B5674">
            <v>1.3710122705339987</v>
          </cell>
          <cell r="C5674">
            <v>1.1353809285533396</v>
          </cell>
        </row>
        <row r="5675">
          <cell r="B5675">
            <v>0.94746559713170042</v>
          </cell>
          <cell r="C5675">
            <v>0.77752036885371156</v>
          </cell>
        </row>
        <row r="5676">
          <cell r="B5676">
            <v>1.5771877079528189</v>
          </cell>
          <cell r="C5676">
            <v>1.0403091927062644</v>
          </cell>
        </row>
        <row r="5677">
          <cell r="B5677">
            <v>2.7889367494263881</v>
          </cell>
          <cell r="C5677">
            <v>2.9824540622488565</v>
          </cell>
        </row>
        <row r="5678">
          <cell r="B5678">
            <v>0.80660005433384963</v>
          </cell>
          <cell r="C5678">
            <v>0.37596538613723235</v>
          </cell>
        </row>
        <row r="5679">
          <cell r="B5679">
            <v>0.73136901407440802</v>
          </cell>
          <cell r="C5679">
            <v>0.74467399340066753</v>
          </cell>
        </row>
        <row r="5680">
          <cell r="B5680">
            <v>0.9257728542389555</v>
          </cell>
          <cell r="C5680">
            <v>0.61760124085043366</v>
          </cell>
        </row>
        <row r="5681">
          <cell r="B5681">
            <v>1.6332662548553394</v>
          </cell>
          <cell r="C5681">
            <v>0.64142023735882692</v>
          </cell>
        </row>
        <row r="5682">
          <cell r="B5682">
            <v>1.2607382543126358</v>
          </cell>
          <cell r="C5682">
            <v>1.2159269349090149</v>
          </cell>
        </row>
        <row r="5683">
          <cell r="B5683">
            <v>4.9606110670369352</v>
          </cell>
          <cell r="C5683">
            <v>0.86718279473644821</v>
          </cell>
        </row>
        <row r="5684">
          <cell r="B5684">
            <v>1.0185373352615219E-2</v>
          </cell>
          <cell r="C5684">
            <v>0.82576937587824917</v>
          </cell>
        </row>
        <row r="5685">
          <cell r="B5685">
            <v>1.576487259962368</v>
          </cell>
          <cell r="C5685">
            <v>2.0738224049818128</v>
          </cell>
        </row>
        <row r="5686">
          <cell r="B5686">
            <v>1.6102466149544834</v>
          </cell>
          <cell r="C5686">
            <v>1.3094634367461244</v>
          </cell>
        </row>
        <row r="5687">
          <cell r="B5687">
            <v>0.61767140324028724</v>
          </cell>
          <cell r="C5687">
            <v>0.57927049952765919</v>
          </cell>
        </row>
        <row r="5688">
          <cell r="B5688">
            <v>0.80267260875546265</v>
          </cell>
          <cell r="C5688">
            <v>1.3650703626157259</v>
          </cell>
        </row>
        <row r="5689">
          <cell r="B5689">
            <v>0.4953596880440676</v>
          </cell>
          <cell r="C5689">
            <v>0.49218671241957224</v>
          </cell>
        </row>
        <row r="5690">
          <cell r="B5690">
            <v>3.494869642737379E-2</v>
          </cell>
          <cell r="C5690">
            <v>0.67403908992835382</v>
          </cell>
        </row>
        <row r="5691">
          <cell r="B5691">
            <v>3.132914461311475E-2</v>
          </cell>
          <cell r="C5691">
            <v>0.21597063403334255</v>
          </cell>
        </row>
        <row r="5692">
          <cell r="B5692">
            <v>1.1263417133042417</v>
          </cell>
          <cell r="C5692">
            <v>0.90903324191770674</v>
          </cell>
        </row>
        <row r="5693">
          <cell r="B5693">
            <v>0.17931079081196089</v>
          </cell>
          <cell r="C5693">
            <v>0.17877945656369032</v>
          </cell>
        </row>
        <row r="5694">
          <cell r="B5694">
            <v>1.1545990719864574</v>
          </cell>
          <cell r="C5694">
            <v>1.2177060768471442</v>
          </cell>
        </row>
        <row r="5695">
          <cell r="B5695">
            <v>0.99657375383188795</v>
          </cell>
          <cell r="C5695">
            <v>0.24122178439115455</v>
          </cell>
        </row>
        <row r="5696">
          <cell r="B5696">
            <v>3.2696552733016628</v>
          </cell>
          <cell r="C5696">
            <v>2.1886872772280399</v>
          </cell>
        </row>
        <row r="5697">
          <cell r="B5697">
            <v>4.0670588531397609</v>
          </cell>
          <cell r="C5697">
            <v>2.5608653294848551</v>
          </cell>
        </row>
        <row r="5698">
          <cell r="B5698">
            <v>6.0208845184130269</v>
          </cell>
          <cell r="C5698">
            <v>1.4372442141160193</v>
          </cell>
        </row>
        <row r="5699">
          <cell r="B5699">
            <v>11.311945939712849</v>
          </cell>
          <cell r="C5699">
            <v>6.5060759944822175</v>
          </cell>
        </row>
        <row r="5700">
          <cell r="B5700">
            <v>0.29540463013712698</v>
          </cell>
          <cell r="C5700">
            <v>0.23250117129547904</v>
          </cell>
        </row>
        <row r="5701">
          <cell r="B5701">
            <v>24.722337117779848</v>
          </cell>
          <cell r="C5701">
            <v>12.72649990941157</v>
          </cell>
        </row>
        <row r="5702">
          <cell r="B5702">
            <v>5.2019842591996799</v>
          </cell>
          <cell r="C5702">
            <v>5.3761944544026008</v>
          </cell>
        </row>
        <row r="5703">
          <cell r="B5703">
            <v>15.261086031342197</v>
          </cell>
          <cell r="C5703">
            <v>4.853059760470579</v>
          </cell>
        </row>
        <row r="5704">
          <cell r="B5704">
            <v>2.9153822369222722</v>
          </cell>
          <cell r="C5704">
            <v>-0.50530065665083179</v>
          </cell>
        </row>
        <row r="5705">
          <cell r="B5705">
            <v>11.317128101976948</v>
          </cell>
          <cell r="C5705">
            <v>-8.1642774092717207</v>
          </cell>
        </row>
        <row r="5706">
          <cell r="B5706">
            <v>-0.24687022902076283</v>
          </cell>
          <cell r="C5706">
            <v>-1.004559787180813</v>
          </cell>
        </row>
        <row r="5707">
          <cell r="B5707">
            <v>-4.6265520875333133</v>
          </cell>
          <cell r="C5707">
            <v>-4.3774304989629105</v>
          </cell>
        </row>
        <row r="5708">
          <cell r="B5708">
            <v>8.703071911444356</v>
          </cell>
          <cell r="C5708">
            <v>-1.8917834869384511</v>
          </cell>
        </row>
        <row r="5709">
          <cell r="B5709">
            <v>1.7833381080670858</v>
          </cell>
          <cell r="C5709">
            <v>-0.56660156902995518</v>
          </cell>
        </row>
        <row r="5710">
          <cell r="B5710">
            <v>24.496664241239785</v>
          </cell>
          <cell r="C5710">
            <v>16.889676393294902</v>
          </cell>
        </row>
        <row r="5711">
          <cell r="B5711">
            <v>-0.66112934074981256</v>
          </cell>
          <cell r="C5711">
            <v>-3.4243957480147982</v>
          </cell>
        </row>
        <row r="5712">
          <cell r="B5712">
            <v>4.915338942750954</v>
          </cell>
          <cell r="C5712">
            <v>2.3922221677664597</v>
          </cell>
        </row>
        <row r="5713">
          <cell r="B5713">
            <v>-4.0213026543784158</v>
          </cell>
          <cell r="C5713">
            <v>-4.0715953009415919</v>
          </cell>
        </row>
        <row r="5714">
          <cell r="B5714">
            <v>7.1489020759543092</v>
          </cell>
          <cell r="C5714">
            <v>1.9418462963304592</v>
          </cell>
        </row>
        <row r="5715">
          <cell r="B5715">
            <v>-1.66209262345304</v>
          </cell>
          <cell r="C5715">
            <v>-1.6184472369841238</v>
          </cell>
        </row>
        <row r="5716">
          <cell r="B5716">
            <v>1.8930514327040404</v>
          </cell>
          <cell r="C5716">
            <v>1.9165026049465115</v>
          </cell>
        </row>
        <row r="5717">
          <cell r="B5717">
            <v>1.9065382199634651</v>
          </cell>
          <cell r="C5717">
            <v>1.7279041231753629</v>
          </cell>
        </row>
        <row r="5718">
          <cell r="B5718">
            <v>2.2512227160220157</v>
          </cell>
          <cell r="C5718">
            <v>1.4195380601127658</v>
          </cell>
        </row>
        <row r="5719">
          <cell r="B5719">
            <v>2.1179400123836256</v>
          </cell>
          <cell r="C5719">
            <v>1.8542083166340793</v>
          </cell>
        </row>
        <row r="5720">
          <cell r="B5720">
            <v>1.8924783134519632</v>
          </cell>
          <cell r="C5720">
            <v>1.6899053014882821</v>
          </cell>
        </row>
        <row r="5721">
          <cell r="B5721">
            <v>1.8736534719241416</v>
          </cell>
          <cell r="C5721">
            <v>1.898200438640345</v>
          </cell>
        </row>
        <row r="5722">
          <cell r="B5722">
            <v>1.5928401899005205</v>
          </cell>
          <cell r="C5722">
            <v>2.4602633374135072</v>
          </cell>
        </row>
        <row r="5723">
          <cell r="B5723">
            <v>1.8518067356817633</v>
          </cell>
          <cell r="C5723">
            <v>1.7733580764528916</v>
          </cell>
        </row>
        <row r="5724">
          <cell r="B5724">
            <v>2.1748876384310507</v>
          </cell>
          <cell r="C5724">
            <v>1.8414599720863332</v>
          </cell>
        </row>
        <row r="5725">
          <cell r="B5725">
            <v>1.7874763944528735</v>
          </cell>
          <cell r="C5725">
            <v>2.77995416381729</v>
          </cell>
        </row>
        <row r="5726">
          <cell r="B5726">
            <v>1.8076118565668247</v>
          </cell>
          <cell r="C5726">
            <v>1.9717370387263011</v>
          </cell>
        </row>
        <row r="5727">
          <cell r="B5727">
            <v>2.1690616538590453</v>
          </cell>
          <cell r="C5727">
            <v>2.3374904090520809</v>
          </cell>
        </row>
        <row r="5728">
          <cell r="B5728">
            <v>2.0756052646471312</v>
          </cell>
          <cell r="C5728">
            <v>0.4777929166385706</v>
          </cell>
        </row>
        <row r="5729">
          <cell r="B5729">
            <v>1.1078325104689273</v>
          </cell>
          <cell r="C5729">
            <v>1.197685042976284</v>
          </cell>
        </row>
        <row r="5730">
          <cell r="B5730">
            <v>1.8917982237458133</v>
          </cell>
          <cell r="C5730">
            <v>2.5724009647898987</v>
          </cell>
        </row>
        <row r="5731">
          <cell r="B5731">
            <v>2.0894916405187938</v>
          </cell>
          <cell r="C5731">
            <v>2.7235282703554513</v>
          </cell>
        </row>
        <row r="5732">
          <cell r="B5732">
            <v>1.9062072953024871</v>
          </cell>
          <cell r="C5732">
            <v>2.3870757601836456</v>
          </cell>
        </row>
        <row r="5733">
          <cell r="B5733">
            <v>4.5958728516930032</v>
          </cell>
          <cell r="C5733">
            <v>4.8826346476408631</v>
          </cell>
        </row>
        <row r="5734">
          <cell r="B5734">
            <v>1.9112249487764708</v>
          </cell>
          <cell r="C5734">
            <v>1.8477277216884387</v>
          </cell>
        </row>
        <row r="5735">
          <cell r="B5735">
            <v>1.5788578968103946</v>
          </cell>
          <cell r="C5735">
            <v>2.3941885639712392</v>
          </cell>
        </row>
        <row r="5736">
          <cell r="B5736">
            <v>1.8307634636303816</v>
          </cell>
          <cell r="C5736">
            <v>2.8251801594043</v>
          </cell>
        </row>
        <row r="5737">
          <cell r="B5737">
            <v>0.53062263593682957</v>
          </cell>
          <cell r="C5737">
            <v>1.8799895008228387</v>
          </cell>
        </row>
        <row r="5738">
          <cell r="B5738">
            <v>4.6744589285927978</v>
          </cell>
          <cell r="C5738">
            <v>3.8726269540636098</v>
          </cell>
        </row>
        <row r="5739">
          <cell r="B5739">
            <v>0.75428388190974816</v>
          </cell>
          <cell r="C5739">
            <v>3.2902731842358541</v>
          </cell>
        </row>
        <row r="5740">
          <cell r="B5740">
            <v>1.8934716176898612</v>
          </cell>
          <cell r="C5740">
            <v>1.2082620040745875</v>
          </cell>
        </row>
        <row r="5741">
          <cell r="B5741">
            <v>2.2239788320846672</v>
          </cell>
          <cell r="C5741">
            <v>2.1728679529697494</v>
          </cell>
        </row>
        <row r="5742">
          <cell r="B5742">
            <v>3.6591082524518095</v>
          </cell>
          <cell r="C5742">
            <v>2.1949758692363988</v>
          </cell>
        </row>
        <row r="5743">
          <cell r="B5743">
            <v>-2.9238285776274355</v>
          </cell>
          <cell r="C5743">
            <v>0.88364954018787778</v>
          </cell>
        </row>
        <row r="5744">
          <cell r="B5744">
            <v>-3.5867461561168512</v>
          </cell>
          <cell r="C5744">
            <v>0.27587018120074086</v>
          </cell>
        </row>
        <row r="5745">
          <cell r="B5745">
            <v>-3.145454301373892</v>
          </cell>
          <cell r="C5745">
            <v>1.0232657906879761</v>
          </cell>
        </row>
        <row r="5746">
          <cell r="B5746">
            <v>-2.0699883010433027</v>
          </cell>
          <cell r="C5746">
            <v>0.87513724772341306</v>
          </cell>
        </row>
        <row r="5747">
          <cell r="B5747">
            <v>-2.1530722708021721</v>
          </cell>
          <cell r="C5747">
            <v>1.0699438253330502</v>
          </cell>
        </row>
        <row r="5748">
          <cell r="B5748">
            <v>-1.2267250870940665</v>
          </cell>
          <cell r="C5748">
            <v>0.26303241165527719</v>
          </cell>
        </row>
        <row r="5749">
          <cell r="B5749">
            <v>-2.8169166875523985</v>
          </cell>
          <cell r="C5749">
            <v>0.95177548836535741</v>
          </cell>
        </row>
        <row r="5750">
          <cell r="B5750">
            <v>-3.6905131390250032</v>
          </cell>
          <cell r="C5750">
            <v>1.1644591937859221</v>
          </cell>
        </row>
        <row r="5751">
          <cell r="B5751">
            <v>2.6941695120929356</v>
          </cell>
          <cell r="C5751">
            <v>2.2653460328141444</v>
          </cell>
        </row>
        <row r="5752">
          <cell r="B5752">
            <v>2.4738108369824392</v>
          </cell>
          <cell r="C5752">
            <v>0.71171457006008854</v>
          </cell>
        </row>
        <row r="5753">
          <cell r="B5753">
            <v>2.1794935616463484</v>
          </cell>
          <cell r="C5753">
            <v>-0.58400209152604932</v>
          </cell>
        </row>
        <row r="5754">
          <cell r="B5754">
            <v>1.7052510483782233</v>
          </cell>
          <cell r="C5754">
            <v>3.4057210014357535</v>
          </cell>
        </row>
        <row r="5755">
          <cell r="B5755">
            <v>-0.19551364619237252</v>
          </cell>
          <cell r="C5755">
            <v>0.26059937190881732</v>
          </cell>
        </row>
        <row r="5756">
          <cell r="B5756">
            <v>3.2716953001079081</v>
          </cell>
          <cell r="C5756">
            <v>1.5789255272894387</v>
          </cell>
        </row>
        <row r="5757">
          <cell r="B5757">
            <v>2.8174055639215858</v>
          </cell>
          <cell r="C5757">
            <v>2.3711721872526423</v>
          </cell>
        </row>
        <row r="5758">
          <cell r="B5758">
            <v>3.4186393297303228</v>
          </cell>
          <cell r="C5758">
            <v>4.4101297975984854</v>
          </cell>
        </row>
        <row r="5759">
          <cell r="B5759">
            <v>0.93342239036784125</v>
          </cell>
          <cell r="C5759">
            <v>0.89602733596335538</v>
          </cell>
        </row>
        <row r="5760">
          <cell r="B5760">
            <v>1.0089791234970538</v>
          </cell>
          <cell r="C5760">
            <v>1.0836880381357359</v>
          </cell>
        </row>
        <row r="5761">
          <cell r="B5761">
            <v>0.44514584601983648</v>
          </cell>
          <cell r="C5761">
            <v>0.52044770037609589</v>
          </cell>
        </row>
        <row r="5762">
          <cell r="B5762">
            <v>0.88756484607880981</v>
          </cell>
          <cell r="C5762">
            <v>0.98364040856845203</v>
          </cell>
        </row>
        <row r="5763">
          <cell r="B5763">
            <v>1.2164713196249151</v>
          </cell>
          <cell r="C5763">
            <v>1.1273549946327253</v>
          </cell>
        </row>
        <row r="5764">
          <cell r="B5764">
            <v>1.0057746362631241</v>
          </cell>
          <cell r="C5764">
            <v>0.99670204689151909</v>
          </cell>
        </row>
        <row r="5765">
          <cell r="B5765">
            <v>1.424136191356542</v>
          </cell>
          <cell r="C5765">
            <v>1.0146837724365381</v>
          </cell>
        </row>
        <row r="5766">
          <cell r="B5766">
            <v>1.3734427963853764</v>
          </cell>
          <cell r="C5766">
            <v>1.10424645753407</v>
          </cell>
        </row>
        <row r="5767">
          <cell r="B5767">
            <v>3.7346193181598029</v>
          </cell>
          <cell r="C5767">
            <v>0.87504638282116953</v>
          </cell>
        </row>
        <row r="5768">
          <cell r="B5768">
            <v>1.8260459377316973</v>
          </cell>
          <cell r="C5768">
            <v>4.2371123685593517</v>
          </cell>
        </row>
        <row r="5769">
          <cell r="B5769">
            <v>0.23740931687309313</v>
          </cell>
          <cell r="C5769">
            <v>-0.2320772672005717</v>
          </cell>
        </row>
        <row r="5770">
          <cell r="B5770">
            <v>0.83375700057531177</v>
          </cell>
          <cell r="C5770">
            <v>-0.98677818118843785</v>
          </cell>
        </row>
        <row r="5771">
          <cell r="B5771">
            <v>8.6739039715960243E-3</v>
          </cell>
          <cell r="C5771">
            <v>1.177319780578775</v>
          </cell>
        </row>
        <row r="5772">
          <cell r="B5772">
            <v>1.2473846213047504</v>
          </cell>
          <cell r="C5772">
            <v>0.38403346407437799</v>
          </cell>
        </row>
        <row r="5773">
          <cell r="B5773">
            <v>1.817089420220034E-2</v>
          </cell>
          <cell r="C5773">
            <v>3.032902584622752</v>
          </cell>
        </row>
        <row r="5774">
          <cell r="B5774">
            <v>3.3173947942997044E-2</v>
          </cell>
          <cell r="C5774">
            <v>-1.9883090632497622</v>
          </cell>
        </row>
        <row r="5775">
          <cell r="B5775">
            <v>2.2925308407556142</v>
          </cell>
          <cell r="C5775">
            <v>1.5491307747160428</v>
          </cell>
        </row>
        <row r="5776">
          <cell r="B5776">
            <v>1.7032226796950958</v>
          </cell>
          <cell r="C5776">
            <v>3.4381898575809937</v>
          </cell>
        </row>
        <row r="5777">
          <cell r="B5777">
            <v>6.3097549577639305E-3</v>
          </cell>
          <cell r="C5777">
            <v>1.0810495403695592</v>
          </cell>
        </row>
        <row r="5778">
          <cell r="B5778">
            <v>3.0255741853655076</v>
          </cell>
          <cell r="C5778">
            <v>-1.131598468995143</v>
          </cell>
        </row>
        <row r="5779">
          <cell r="B5779">
            <v>1.6337083574376535E-2</v>
          </cell>
          <cell r="C5779">
            <v>-1.358813012385877</v>
          </cell>
        </row>
        <row r="5780">
          <cell r="B5780">
            <v>1.4629420590224562</v>
          </cell>
          <cell r="C5780">
            <v>0.31213633651180778</v>
          </cell>
        </row>
        <row r="5781">
          <cell r="B5781">
            <v>0.35999407809888573</v>
          </cell>
          <cell r="C5781">
            <v>0.57927640646073386</v>
          </cell>
        </row>
        <row r="5782">
          <cell r="B5782">
            <v>8.7736503864443288E-3</v>
          </cell>
          <cell r="C5782">
            <v>1.2718874352097482</v>
          </cell>
        </row>
        <row r="5783">
          <cell r="B5783">
            <v>0.28102697285296141</v>
          </cell>
          <cell r="C5783">
            <v>5.5403298541505025E-2</v>
          </cell>
        </row>
        <row r="5784">
          <cell r="B5784">
            <v>0.20398111601386604</v>
          </cell>
          <cell r="C5784">
            <v>0.76522590410244784</v>
          </cell>
        </row>
        <row r="5785">
          <cell r="B5785">
            <v>5.6377708940763114</v>
          </cell>
          <cell r="C5785">
            <v>5.0288876754018847</v>
          </cell>
        </row>
        <row r="5786">
          <cell r="B5786">
            <v>1.2224453308730208</v>
          </cell>
          <cell r="C5786">
            <v>0.87824295103297434</v>
          </cell>
        </row>
        <row r="5787">
          <cell r="B5787">
            <v>0.95759318386217163</v>
          </cell>
          <cell r="C5787">
            <v>1.3909971517072151</v>
          </cell>
        </row>
        <row r="5788">
          <cell r="B5788">
            <v>3.8338799154674481E-2</v>
          </cell>
          <cell r="C5788">
            <v>1.8292799531669204</v>
          </cell>
        </row>
        <row r="5789">
          <cell r="B5789">
            <v>2.3376375493904349</v>
          </cell>
          <cell r="C5789">
            <v>1.5190458594852569</v>
          </cell>
        </row>
        <row r="5790">
          <cell r="B5790">
            <v>1.2862012420990354</v>
          </cell>
          <cell r="C5790">
            <v>0.22820066969291711</v>
          </cell>
        </row>
        <row r="5791">
          <cell r="B5791">
            <v>2.3229198429686253</v>
          </cell>
          <cell r="C5791">
            <v>1.3606783248314556</v>
          </cell>
        </row>
        <row r="5792">
          <cell r="B5792">
            <v>1.7035138277995954</v>
          </cell>
          <cell r="C5792">
            <v>2.8034480851206487</v>
          </cell>
        </row>
        <row r="5793">
          <cell r="B5793">
            <v>1.1896127775869318</v>
          </cell>
          <cell r="C5793">
            <v>-0.58015986884880966</v>
          </cell>
        </row>
        <row r="5794">
          <cell r="B5794">
            <v>1.6115575460940119</v>
          </cell>
          <cell r="C5794">
            <v>-6.7753080127567103E-2</v>
          </cell>
        </row>
        <row r="5795">
          <cell r="B5795">
            <v>0.94963060483891726</v>
          </cell>
          <cell r="C5795">
            <v>-28.419237607651542</v>
          </cell>
        </row>
        <row r="5796">
          <cell r="B5796">
            <v>0.72625785019752986</v>
          </cell>
          <cell r="C5796">
            <v>1.8672858089462845</v>
          </cell>
        </row>
        <row r="5797">
          <cell r="B5797">
            <v>0.33761393660735106</v>
          </cell>
          <cell r="C5797">
            <v>-6.961706872773965E-2</v>
          </cell>
        </row>
        <row r="5798">
          <cell r="B5798">
            <v>0.31015838273300317</v>
          </cell>
          <cell r="C5798">
            <v>-3.5017361828486991E-2</v>
          </cell>
        </row>
        <row r="5799">
          <cell r="B5799">
            <v>3.2108353547554653</v>
          </cell>
          <cell r="C5799">
            <v>2.8230371490135195</v>
          </cell>
        </row>
        <row r="5800">
          <cell r="B5800">
            <v>0.92299114658433901</v>
          </cell>
          <cell r="C5800">
            <v>0.82109005032812155</v>
          </cell>
        </row>
        <row r="5801">
          <cell r="B5801">
            <v>0.91082177712923706</v>
          </cell>
          <cell r="C5801">
            <v>0.48452761926699744</v>
          </cell>
        </row>
        <row r="5802">
          <cell r="B5802">
            <v>0.81612862148399434</v>
          </cell>
          <cell r="C5802">
            <v>0.52116947783012635</v>
          </cell>
        </row>
        <row r="5803">
          <cell r="B5803">
            <v>0.73857380214943769</v>
          </cell>
          <cell r="C5803">
            <v>1.3695231621607519E-2</v>
          </cell>
        </row>
        <row r="5804">
          <cell r="B5804">
            <v>2.3980849113747511</v>
          </cell>
          <cell r="C5804">
            <v>1.5820999298336389</v>
          </cell>
        </row>
        <row r="5805">
          <cell r="B5805">
            <v>3.6173212288873637</v>
          </cell>
          <cell r="C5805">
            <v>2.6775653251335054</v>
          </cell>
        </row>
        <row r="5806">
          <cell r="B5806">
            <v>2.3651769060647387</v>
          </cell>
          <cell r="C5806">
            <v>1.3781407170348399</v>
          </cell>
        </row>
        <row r="5807">
          <cell r="B5807">
            <v>2.101325910142958</v>
          </cell>
          <cell r="C5807">
            <v>1.024926601041209</v>
          </cell>
        </row>
        <row r="5808">
          <cell r="B5808">
            <v>1.3889207773166417</v>
          </cell>
          <cell r="C5808">
            <v>-0.62151094901658122</v>
          </cell>
        </row>
        <row r="5809">
          <cell r="B5809">
            <v>2.8192435083769509</v>
          </cell>
          <cell r="C5809">
            <v>1.9326178219061991</v>
          </cell>
        </row>
        <row r="5810">
          <cell r="B5810">
            <v>1.6278200411494689E-2</v>
          </cell>
          <cell r="C5810">
            <v>-7.8021449890238473E-2</v>
          </cell>
        </row>
        <row r="5811">
          <cell r="B5811">
            <v>1.25581091713309</v>
          </cell>
          <cell r="C5811">
            <v>1.0614006949097585</v>
          </cell>
        </row>
        <row r="5812">
          <cell r="B5812">
            <v>2.9226296313836371</v>
          </cell>
          <cell r="C5812">
            <v>1.9008869655977918</v>
          </cell>
        </row>
        <row r="5813">
          <cell r="B5813">
            <v>-1.2451725774239144E-2</v>
          </cell>
          <cell r="C5813">
            <v>-0.56348823589325414</v>
          </cell>
        </row>
        <row r="5814">
          <cell r="B5814">
            <v>3.252671266009032</v>
          </cell>
          <cell r="C5814">
            <v>2.4675912192442957</v>
          </cell>
        </row>
        <row r="5815">
          <cell r="B5815">
            <v>1.1235624653703737</v>
          </cell>
          <cell r="C5815">
            <v>0.26166966834657873</v>
          </cell>
        </row>
        <row r="5816">
          <cell r="B5816">
            <v>2.4853168434199548</v>
          </cell>
          <cell r="C5816">
            <v>1.7196444950207022</v>
          </cell>
        </row>
        <row r="5817">
          <cell r="B5817">
            <v>0.90186234897468276</v>
          </cell>
          <cell r="C5817">
            <v>0.51366546494967702</v>
          </cell>
        </row>
        <row r="5818">
          <cell r="B5818">
            <v>2.7350475028991039</v>
          </cell>
          <cell r="C5818">
            <v>2.0489378247730157</v>
          </cell>
        </row>
        <row r="5819">
          <cell r="B5819">
            <v>2.1409900914029971</v>
          </cell>
          <cell r="C5819">
            <v>1.2831544716785119</v>
          </cell>
        </row>
        <row r="5820">
          <cell r="B5820">
            <v>1.2166314450662445</v>
          </cell>
          <cell r="C5820">
            <v>0.30896115083278941</v>
          </cell>
        </row>
        <row r="5821">
          <cell r="B5821">
            <v>1.2426610858244131</v>
          </cell>
          <cell r="C5821">
            <v>0.73617451753869878</v>
          </cell>
        </row>
        <row r="5822">
          <cell r="B5822">
            <v>1.2217956174956373</v>
          </cell>
          <cell r="C5822">
            <v>0.75180082268434356</v>
          </cell>
        </row>
        <row r="5823">
          <cell r="B5823">
            <v>1.3394187007705307</v>
          </cell>
          <cell r="C5823">
            <v>0.85665648092747504</v>
          </cell>
        </row>
        <row r="5824">
          <cell r="B5824">
            <v>1.5829748132861852</v>
          </cell>
          <cell r="C5824">
            <v>0.74775506903794109</v>
          </cell>
        </row>
        <row r="5825">
          <cell r="B5825">
            <v>1.1670919872680798</v>
          </cell>
          <cell r="C5825">
            <v>0.54115756718114116</v>
          </cell>
        </row>
        <row r="5826">
          <cell r="B5826">
            <v>3.9548566938872884</v>
          </cell>
          <cell r="C5826">
            <v>2.5891327939242248</v>
          </cell>
        </row>
        <row r="5827">
          <cell r="B5827">
            <v>1.6913129474006767</v>
          </cell>
          <cell r="C5827">
            <v>0.85383531701776882</v>
          </cell>
        </row>
        <row r="5828">
          <cell r="B5828">
            <v>1.206971321365047</v>
          </cell>
          <cell r="C5828">
            <v>0.29666462572255659</v>
          </cell>
        </row>
        <row r="5829">
          <cell r="B5829">
            <v>0.89629246022370512</v>
          </cell>
          <cell r="C5829">
            <v>0.3253245879530966</v>
          </cell>
        </row>
        <row r="5830">
          <cell r="B5830">
            <v>3.2442511076318015</v>
          </cell>
          <cell r="C5830">
            <v>2.7687681817006018</v>
          </cell>
        </row>
        <row r="5831">
          <cell r="B5831">
            <v>2.9711347383699804</v>
          </cell>
          <cell r="C5831">
            <v>2.4069956144886091</v>
          </cell>
        </row>
        <row r="5832">
          <cell r="B5832">
            <v>2.5779821514616854</v>
          </cell>
          <cell r="C5832">
            <v>2.6231023565291394</v>
          </cell>
        </row>
        <row r="5833">
          <cell r="B5833">
            <v>2.1666722726277663</v>
          </cell>
          <cell r="C5833">
            <v>2.5722301866651467</v>
          </cell>
        </row>
        <row r="5834">
          <cell r="B5834">
            <v>4.2721190558898732</v>
          </cell>
          <cell r="C5834">
            <v>2.9668446532008548</v>
          </cell>
        </row>
        <row r="5835">
          <cell r="B5835">
            <v>3.1169596006043281</v>
          </cell>
          <cell r="C5835">
            <v>2.8044274657611972</v>
          </cell>
        </row>
        <row r="5836">
          <cell r="B5836">
            <v>7.8781971345725799</v>
          </cell>
          <cell r="C5836">
            <v>2.1438578608426444</v>
          </cell>
        </row>
        <row r="5837">
          <cell r="B5837">
            <v>14.077220727987132</v>
          </cell>
          <cell r="C5837">
            <v>3.6689666419231939</v>
          </cell>
        </row>
        <row r="5838">
          <cell r="B5838">
            <v>0.5830370457552535</v>
          </cell>
          <cell r="C5838">
            <v>2.2763119601299895</v>
          </cell>
        </row>
        <row r="5839">
          <cell r="B5839">
            <v>8.1885265895224855</v>
          </cell>
          <cell r="C5839">
            <v>1.9290297311270632</v>
          </cell>
        </row>
        <row r="5840">
          <cell r="B5840">
            <v>9.4499503558349485</v>
          </cell>
          <cell r="C5840">
            <v>3.3098277749929892</v>
          </cell>
        </row>
        <row r="5841">
          <cell r="B5841">
            <v>10.987072860961749</v>
          </cell>
          <cell r="C5841">
            <v>3.9454857997617698</v>
          </cell>
        </row>
        <row r="5842">
          <cell r="B5842">
            <v>9.0516828416156585</v>
          </cell>
          <cell r="C5842">
            <v>2.441143163549595</v>
          </cell>
        </row>
        <row r="5843">
          <cell r="B5843">
            <v>10.258557500785775</v>
          </cell>
          <cell r="C5843">
            <v>4.3565375706824216</v>
          </cell>
        </row>
        <row r="5844">
          <cell r="B5844">
            <v>6.2960447885565554</v>
          </cell>
          <cell r="C5844">
            <v>0.28055771345205877</v>
          </cell>
        </row>
        <row r="5845">
          <cell r="B5845">
            <v>9.6951084678838644</v>
          </cell>
          <cell r="C5845">
            <v>3.4592352779884128</v>
          </cell>
        </row>
        <row r="5846">
          <cell r="B5846">
            <v>9.8661901415012085</v>
          </cell>
          <cell r="C5846">
            <v>2.54752718604156</v>
          </cell>
        </row>
        <row r="5847">
          <cell r="B5847">
            <v>8.2847329938290137</v>
          </cell>
          <cell r="C5847">
            <v>2.3976186643796726</v>
          </cell>
        </row>
        <row r="5848">
          <cell r="B5848">
            <v>9.1753032864365238</v>
          </cell>
          <cell r="C5848">
            <v>3.7894656046143802</v>
          </cell>
        </row>
        <row r="5849">
          <cell r="B5849">
            <v>6.6699202084482723</v>
          </cell>
          <cell r="C5849">
            <v>1.3134815878460906</v>
          </cell>
        </row>
        <row r="5850">
          <cell r="B5850">
            <v>8.7720390806762882</v>
          </cell>
          <cell r="C5850">
            <v>2.5734001341452752</v>
          </cell>
        </row>
        <row r="5851">
          <cell r="B5851">
            <v>10.98814783585842</v>
          </cell>
          <cell r="C5851">
            <v>2.5286200729887609</v>
          </cell>
        </row>
        <row r="5852">
          <cell r="B5852">
            <v>9.8249805440442088</v>
          </cell>
          <cell r="C5852">
            <v>2.6650346021490408</v>
          </cell>
        </row>
        <row r="5853">
          <cell r="B5853">
            <v>7.1033352003067805</v>
          </cell>
          <cell r="C5853">
            <v>1.0560613278153961</v>
          </cell>
        </row>
        <row r="5854">
          <cell r="B5854">
            <v>1.5225418380692584</v>
          </cell>
          <cell r="C5854">
            <v>8.0818758726394921E-2</v>
          </cell>
        </row>
        <row r="5855">
          <cell r="B5855">
            <v>6.5664148322767266</v>
          </cell>
          <cell r="C5855">
            <v>1.1583529900692089</v>
          </cell>
        </row>
        <row r="5856">
          <cell r="B5856">
            <v>8.6250137724139169</v>
          </cell>
          <cell r="C5856">
            <v>0.36508759559943893</v>
          </cell>
        </row>
        <row r="5857">
          <cell r="B5857">
            <v>9.7577345537249567</v>
          </cell>
          <cell r="C5857">
            <v>2.7051436722671167</v>
          </cell>
        </row>
        <row r="5858">
          <cell r="B5858">
            <v>10.575775856684412</v>
          </cell>
          <cell r="C5858">
            <v>6.2443026517574687</v>
          </cell>
        </row>
        <row r="5859">
          <cell r="B5859">
            <v>12.198693328881035</v>
          </cell>
          <cell r="C5859">
            <v>4.9608125805104102</v>
          </cell>
        </row>
        <row r="5860">
          <cell r="B5860">
            <v>8.3585343788559232</v>
          </cell>
          <cell r="C5860">
            <v>2.4430667913601165</v>
          </cell>
        </row>
        <row r="5861">
          <cell r="B5861">
            <v>5.6164280836136733</v>
          </cell>
          <cell r="C5861">
            <v>0.12159716807028963</v>
          </cell>
        </row>
        <row r="5862">
          <cell r="B5862">
            <v>10.6609546208427</v>
          </cell>
          <cell r="C5862">
            <v>3.7367433063132909</v>
          </cell>
        </row>
        <row r="5863">
          <cell r="B5863">
            <v>0.1511969367709052</v>
          </cell>
          <cell r="C5863">
            <v>0.67541586191788938</v>
          </cell>
        </row>
        <row r="5864">
          <cell r="B5864">
            <v>14.097450724078348</v>
          </cell>
          <cell r="C5864">
            <v>2.9740705758091899</v>
          </cell>
        </row>
        <row r="5865">
          <cell r="B5865">
            <v>1.5004389271713734</v>
          </cell>
          <cell r="C5865">
            <v>0.18736803666020843</v>
          </cell>
        </row>
        <row r="5866">
          <cell r="B5866">
            <v>8.7737200343264501</v>
          </cell>
          <cell r="C5866">
            <v>1.8577882270290322</v>
          </cell>
        </row>
        <row r="5867">
          <cell r="B5867">
            <v>6.6985384629633815</v>
          </cell>
          <cell r="C5867">
            <v>2.1464001043353145</v>
          </cell>
        </row>
        <row r="5868">
          <cell r="B5868">
            <v>9.6310142701032309</v>
          </cell>
          <cell r="C5868">
            <v>0.9373313462220324</v>
          </cell>
        </row>
        <row r="5869">
          <cell r="B5869">
            <v>7.6175847994588608</v>
          </cell>
          <cell r="C5869">
            <v>5.9358107894337522</v>
          </cell>
        </row>
        <row r="5870">
          <cell r="B5870">
            <v>8.5049337906454259</v>
          </cell>
          <cell r="C5870">
            <v>3.5433558556711771</v>
          </cell>
        </row>
        <row r="5871">
          <cell r="B5871">
            <v>3.040960980866048</v>
          </cell>
          <cell r="C5871">
            <v>0.24430382286763858</v>
          </cell>
        </row>
        <row r="5872">
          <cell r="B5872">
            <v>7.0497793039162815</v>
          </cell>
          <cell r="C5872">
            <v>0.4075800077132587</v>
          </cell>
        </row>
        <row r="5873">
          <cell r="B5873">
            <v>4.9352165276823801</v>
          </cell>
          <cell r="C5873">
            <v>0.78405635145524766</v>
          </cell>
        </row>
        <row r="5874">
          <cell r="B5874">
            <v>9.9430065935242666</v>
          </cell>
          <cell r="C5874">
            <v>2.9110192388412393</v>
          </cell>
        </row>
        <row r="5875">
          <cell r="B5875">
            <v>4.5997903787275236</v>
          </cell>
          <cell r="C5875">
            <v>5.2525589363434539</v>
          </cell>
        </row>
        <row r="5876">
          <cell r="B5876">
            <v>8.3913419698707177</v>
          </cell>
          <cell r="C5876">
            <v>7.3573765013174546</v>
          </cell>
        </row>
        <row r="5877">
          <cell r="B5877">
            <v>2.3294206159413879</v>
          </cell>
          <cell r="C5877">
            <v>4.6251526670637544</v>
          </cell>
        </row>
        <row r="5878">
          <cell r="B5878">
            <v>3.4184081576880789</v>
          </cell>
          <cell r="C5878">
            <v>5.2933851972084156</v>
          </cell>
        </row>
        <row r="5879">
          <cell r="B5879">
            <v>7.6625031400731363</v>
          </cell>
          <cell r="C5879">
            <v>5.3791252394968705</v>
          </cell>
        </row>
        <row r="5880">
          <cell r="B5880">
            <v>4.7501608108258253</v>
          </cell>
          <cell r="C5880">
            <v>4.0845749381572096</v>
          </cell>
        </row>
        <row r="5881">
          <cell r="B5881">
            <v>7.5907560739868432</v>
          </cell>
          <cell r="C5881">
            <v>5.7876795914226014</v>
          </cell>
        </row>
        <row r="5882">
          <cell r="B5882">
            <v>3.385159149363822</v>
          </cell>
          <cell r="C5882">
            <v>5.0159755037548903</v>
          </cell>
        </row>
        <row r="5883">
          <cell r="B5883">
            <v>5.7293986777676684</v>
          </cell>
          <cell r="C5883">
            <v>7.1755903873743758</v>
          </cell>
        </row>
        <row r="5884">
          <cell r="B5884">
            <v>1.4987169777996343</v>
          </cell>
          <cell r="C5884">
            <v>2.7841401460325375</v>
          </cell>
        </row>
        <row r="5885">
          <cell r="B5885">
            <v>1.1630676648345406</v>
          </cell>
          <cell r="C5885">
            <v>2.5265778857447971</v>
          </cell>
        </row>
        <row r="5886">
          <cell r="B5886">
            <v>1.1434278308738899</v>
          </cell>
          <cell r="C5886">
            <v>1.4118855000300512</v>
          </cell>
        </row>
        <row r="5887">
          <cell r="B5887">
            <v>0.65818110950070863</v>
          </cell>
          <cell r="C5887">
            <v>2.8171242819865645</v>
          </cell>
        </row>
        <row r="5888">
          <cell r="B5888">
            <v>1.7992812437468961</v>
          </cell>
          <cell r="C5888">
            <v>1.020204085520654</v>
          </cell>
        </row>
        <row r="5889">
          <cell r="B5889">
            <v>3.7754288479750548</v>
          </cell>
          <cell r="C5889">
            <v>6.8757463532194851</v>
          </cell>
        </row>
        <row r="5890">
          <cell r="B5890">
            <v>2.0335554157757172</v>
          </cell>
          <cell r="C5890">
            <v>2.7993800893215943</v>
          </cell>
        </row>
        <row r="5891">
          <cell r="B5891">
            <v>0.92016354481758345</v>
          </cell>
          <cell r="C5891">
            <v>2.7899447830663138</v>
          </cell>
        </row>
        <row r="5892">
          <cell r="B5892">
            <v>2.7104076135838424</v>
          </cell>
          <cell r="C5892">
            <v>3.2960304869069397</v>
          </cell>
        </row>
        <row r="5893">
          <cell r="B5893">
            <v>1.5433369876469474</v>
          </cell>
          <cell r="C5893">
            <v>1.9463816898086861</v>
          </cell>
        </row>
        <row r="5894">
          <cell r="B5894">
            <v>1.3706916767494228</v>
          </cell>
          <cell r="C5894">
            <v>1.0953758852755955</v>
          </cell>
        </row>
        <row r="5895">
          <cell r="B5895">
            <v>1.3331809898526212</v>
          </cell>
          <cell r="C5895">
            <v>1.0764419845165722</v>
          </cell>
        </row>
        <row r="5896">
          <cell r="B5896">
            <v>1.2298854348667929</v>
          </cell>
          <cell r="C5896">
            <v>1.045206242928052</v>
          </cell>
        </row>
        <row r="5897">
          <cell r="B5897">
            <v>1.4698283954098001</v>
          </cell>
          <cell r="C5897">
            <v>1.1551110384702099</v>
          </cell>
        </row>
        <row r="5898">
          <cell r="B5898">
            <v>1.2881380271971197</v>
          </cell>
          <cell r="C5898">
            <v>1.0075658849898936</v>
          </cell>
        </row>
        <row r="5899">
          <cell r="B5899">
            <v>1.2225747490994425</v>
          </cell>
          <cell r="C5899">
            <v>0.94263645212498293</v>
          </cell>
        </row>
        <row r="5900">
          <cell r="B5900">
            <v>1.1824269307216064</v>
          </cell>
          <cell r="C5900">
            <v>1.0140993063423047</v>
          </cell>
        </row>
        <row r="5901">
          <cell r="B5901">
            <v>1.3620990021312918</v>
          </cell>
          <cell r="C5901">
            <v>1.2563419100160087</v>
          </cell>
        </row>
        <row r="5902">
          <cell r="B5902">
            <v>0.97129999658216759</v>
          </cell>
          <cell r="C5902">
            <v>0.80935435580365367</v>
          </cell>
        </row>
        <row r="5903">
          <cell r="B5903">
            <v>1.5991316560472697</v>
          </cell>
          <cell r="C5903">
            <v>1.2806802995652526</v>
          </cell>
        </row>
        <row r="5904">
          <cell r="B5904">
            <v>1.2473207753078248</v>
          </cell>
          <cell r="C5904">
            <v>1.1200219148667765</v>
          </cell>
        </row>
        <row r="5905">
          <cell r="B5905">
            <v>1.0870020601348727</v>
          </cell>
          <cell r="C5905">
            <v>1.3189979076531269</v>
          </cell>
        </row>
        <row r="5906">
          <cell r="B5906">
            <v>2.9792487850303271</v>
          </cell>
          <cell r="C5906">
            <v>1.5316228624554376</v>
          </cell>
        </row>
        <row r="5907">
          <cell r="B5907">
            <v>3.544510209072929</v>
          </cell>
          <cell r="C5907">
            <v>1.9151975386767057</v>
          </cell>
        </row>
        <row r="5908">
          <cell r="B5908">
            <v>0.40152898206819504</v>
          </cell>
          <cell r="C5908">
            <v>0.96516710840256503</v>
          </cell>
        </row>
        <row r="5909">
          <cell r="B5909">
            <v>2.0453751777267839</v>
          </cell>
          <cell r="C5909">
            <v>1.7195191790900006</v>
          </cell>
        </row>
        <row r="5910">
          <cell r="B5910">
            <v>0.10141613698025169</v>
          </cell>
          <cell r="C5910">
            <v>0.10141613698013867</v>
          </cell>
        </row>
        <row r="5911">
          <cell r="B5911">
            <v>-1.3494082379290431</v>
          </cell>
          <cell r="C5911">
            <v>1.9371725774682269</v>
          </cell>
        </row>
        <row r="5912">
          <cell r="B5912">
            <v>0.41082171872365397</v>
          </cell>
          <cell r="C5912">
            <v>0.75601743269406041</v>
          </cell>
        </row>
        <row r="5913">
          <cell r="B5913">
            <v>3.392381002503591</v>
          </cell>
          <cell r="C5913">
            <v>1.3508340462511919</v>
          </cell>
        </row>
        <row r="5914">
          <cell r="B5914">
            <v>1.8853960729845409</v>
          </cell>
          <cell r="C5914">
            <v>0.53233879529954509</v>
          </cell>
        </row>
        <row r="5915">
          <cell r="B5915">
            <v>1.1648863737032342</v>
          </cell>
          <cell r="C5915">
            <v>2.1606837695152827</v>
          </cell>
        </row>
        <row r="5916">
          <cell r="B5916">
            <v>1.0099195736165265</v>
          </cell>
          <cell r="C5916">
            <v>0.57217976972798479</v>
          </cell>
        </row>
        <row r="5917">
          <cell r="B5917">
            <v>0.13840904596297807</v>
          </cell>
          <cell r="C5917">
            <v>0.46307511355690678</v>
          </cell>
        </row>
        <row r="5918">
          <cell r="B5918">
            <v>1.2721288456987812</v>
          </cell>
          <cell r="C5918">
            <v>1.4623757720468007</v>
          </cell>
        </row>
        <row r="5919">
          <cell r="B5919">
            <v>2.1986293537532586</v>
          </cell>
          <cell r="C5919">
            <v>2.0363417950023477</v>
          </cell>
        </row>
        <row r="5920">
          <cell r="B5920">
            <v>1.0192793541985781</v>
          </cell>
          <cell r="C5920">
            <v>1.7623698780702679</v>
          </cell>
        </row>
        <row r="5921">
          <cell r="B5921">
            <v>0.46838075498622384</v>
          </cell>
          <cell r="C5921">
            <v>1.205311600595091</v>
          </cell>
        </row>
        <row r="5922">
          <cell r="B5922">
            <v>2.2233735998524429</v>
          </cell>
          <cell r="C5922">
            <v>1.8337545686011238</v>
          </cell>
        </row>
        <row r="5923">
          <cell r="B5923">
            <v>-3.3879388762888629</v>
          </cell>
          <cell r="C5923">
            <v>0.38846282923419628</v>
          </cell>
        </row>
        <row r="5924">
          <cell r="B5924">
            <v>1.9686009851642199</v>
          </cell>
          <cell r="C5924">
            <v>1.3590954063449308</v>
          </cell>
        </row>
        <row r="5925">
          <cell r="B5925">
            <v>2.2220807825099538</v>
          </cell>
          <cell r="C5925">
            <v>1.6327578222104182</v>
          </cell>
        </row>
        <row r="5926">
          <cell r="B5926">
            <v>1.6542956681635745</v>
          </cell>
          <cell r="C5926">
            <v>0.23335115821948435</v>
          </cell>
        </row>
        <row r="5927">
          <cell r="B5927">
            <v>0.58931030700855747</v>
          </cell>
          <cell r="C5927">
            <v>1.7376365462478929</v>
          </cell>
        </row>
        <row r="5928">
          <cell r="B5928">
            <v>1.3191839360341433</v>
          </cell>
          <cell r="C5928">
            <v>2.3262340662752745</v>
          </cell>
        </row>
        <row r="5929">
          <cell r="B5929">
            <v>1.0497639357765998</v>
          </cell>
          <cell r="C5929">
            <v>0.86923863858453176</v>
          </cell>
        </row>
        <row r="5930">
          <cell r="B5930">
            <v>0.66119813971730268</v>
          </cell>
          <cell r="C5930">
            <v>4.0936306796609605</v>
          </cell>
        </row>
        <row r="5931">
          <cell r="B5931">
            <v>2.6421735005894424</v>
          </cell>
          <cell r="C5931">
            <v>4.8116047085409006</v>
          </cell>
        </row>
        <row r="5932">
          <cell r="B5932">
            <v>1.989720524290729</v>
          </cell>
          <cell r="C5932">
            <v>5.7346383937472334</v>
          </cell>
        </row>
        <row r="5933">
          <cell r="B5933">
            <v>5.3585025691783278E-2</v>
          </cell>
          <cell r="C5933">
            <v>2.0222032029943535</v>
          </cell>
        </row>
        <row r="5934">
          <cell r="B5934">
            <v>1.1782897542086657</v>
          </cell>
          <cell r="C5934">
            <v>4.191595835394164</v>
          </cell>
        </row>
        <row r="5935">
          <cell r="B5935">
            <v>6.0700310506760919</v>
          </cell>
          <cell r="C5935">
            <v>6.1943776806317219</v>
          </cell>
        </row>
        <row r="5936">
          <cell r="B5936">
            <v>0.14334660097941901</v>
          </cell>
          <cell r="C5936">
            <v>1.9703395606375538</v>
          </cell>
        </row>
        <row r="5937">
          <cell r="B5937">
            <v>1.5084310296882111</v>
          </cell>
          <cell r="C5937">
            <v>1.6218993467648495</v>
          </cell>
        </row>
        <row r="5938">
          <cell r="B5938">
            <v>0.14103522877600397</v>
          </cell>
          <cell r="C5938">
            <v>2.2803592939743127</v>
          </cell>
        </row>
        <row r="5939">
          <cell r="B5939">
            <v>0.11162559626911024</v>
          </cell>
          <cell r="C5939">
            <v>1.6266190646873377</v>
          </cell>
        </row>
        <row r="5940">
          <cell r="B5940">
            <v>8.0055264230538659E-2</v>
          </cell>
          <cell r="C5940">
            <v>-0.39398159199569027</v>
          </cell>
        </row>
        <row r="5941">
          <cell r="B5941">
            <v>0.33237768378941762</v>
          </cell>
          <cell r="C5941">
            <v>0.75915459215038317</v>
          </cell>
        </row>
        <row r="5942">
          <cell r="B5942">
            <v>2.3553185621161039</v>
          </cell>
          <cell r="C5942">
            <v>-1.7897470597419209</v>
          </cell>
        </row>
        <row r="5943">
          <cell r="B5943">
            <v>1.7249006707379926</v>
          </cell>
          <cell r="C5943">
            <v>2.6177851500353135</v>
          </cell>
        </row>
        <row r="5944">
          <cell r="B5944">
            <v>0.21053460622823772</v>
          </cell>
          <cell r="C5944">
            <v>3.9487999153304214</v>
          </cell>
        </row>
        <row r="5945">
          <cell r="B5945">
            <v>2.7270930972735909</v>
          </cell>
          <cell r="C5945">
            <v>2.9164461225679323</v>
          </cell>
        </row>
        <row r="5946">
          <cell r="B5946">
            <v>2.1824945310663488</v>
          </cell>
          <cell r="C5946">
            <v>2.346517214131095</v>
          </cell>
        </row>
        <row r="5947">
          <cell r="B5947">
            <v>1.5524377600168469</v>
          </cell>
          <cell r="C5947">
            <v>0.78327709112868749</v>
          </cell>
        </row>
        <row r="5948">
          <cell r="B5948">
            <v>2.1258296511065424</v>
          </cell>
          <cell r="C5948">
            <v>3.5439569578147805</v>
          </cell>
        </row>
        <row r="5949">
          <cell r="B5949">
            <v>1.1783150601295349E-2</v>
          </cell>
          <cell r="C5949">
            <v>0.32972030555124959</v>
          </cell>
        </row>
        <row r="5950">
          <cell r="B5950">
            <v>4.3864730356761061</v>
          </cell>
          <cell r="C5950">
            <v>4.122623994182895</v>
          </cell>
        </row>
        <row r="5951">
          <cell r="B5951">
            <v>3.9013804820113032E-2</v>
          </cell>
          <cell r="C5951">
            <v>10.577958554520036</v>
          </cell>
        </row>
        <row r="5952">
          <cell r="B5952">
            <v>2.8400430847604183</v>
          </cell>
          <cell r="C5952">
            <v>3.3434606438917926</v>
          </cell>
        </row>
        <row r="5953">
          <cell r="B5953">
            <v>1.0543727494616073</v>
          </cell>
          <cell r="C5953">
            <v>0.21866608910790739</v>
          </cell>
        </row>
        <row r="5954">
          <cell r="B5954">
            <v>2.0048731546190957</v>
          </cell>
          <cell r="C5954">
            <v>3.9433375027125752</v>
          </cell>
        </row>
        <row r="5955">
          <cell r="B5955">
            <v>6.9511672401401148</v>
          </cell>
          <cell r="C5955">
            <v>2.5705218164805914</v>
          </cell>
        </row>
        <row r="5956">
          <cell r="B5956">
            <v>1.1258443504167794E-2</v>
          </cell>
          <cell r="C5956">
            <v>0.68697442488518534</v>
          </cell>
        </row>
        <row r="5957">
          <cell r="B5957">
            <v>1.1222064712541717</v>
          </cell>
          <cell r="C5957">
            <v>1.9465108223501761</v>
          </cell>
        </row>
        <row r="5958">
          <cell r="B5958">
            <v>4.9868929924450658</v>
          </cell>
          <cell r="C5958">
            <v>2.3965880887826483</v>
          </cell>
        </row>
        <row r="5959">
          <cell r="B5959">
            <v>5.2447547314494853</v>
          </cell>
          <cell r="C5959">
            <v>2.3173241671404816</v>
          </cell>
        </row>
        <row r="5960">
          <cell r="B5960">
            <v>3.66688194694414</v>
          </cell>
          <cell r="C5960">
            <v>3.0113622366121429</v>
          </cell>
        </row>
        <row r="5961">
          <cell r="B5961">
            <v>5.3457670135648163</v>
          </cell>
          <cell r="C5961">
            <v>1.9263620269551862</v>
          </cell>
        </row>
        <row r="5962">
          <cell r="B5962">
            <v>4.9712414046806321</v>
          </cell>
          <cell r="C5962">
            <v>2.3116107364154423</v>
          </cell>
        </row>
        <row r="5963">
          <cell r="B5963">
            <v>4.5053574439076529</v>
          </cell>
          <cell r="C5963">
            <v>1.4341307488240242</v>
          </cell>
        </row>
        <row r="5964">
          <cell r="B5964">
            <v>4.8507565339689567</v>
          </cell>
          <cell r="C5964">
            <v>1.7323473859598353</v>
          </cell>
        </row>
        <row r="5965">
          <cell r="B5965">
            <v>5.0456058490099887</v>
          </cell>
          <cell r="C5965">
            <v>2.1892962970092653</v>
          </cell>
        </row>
        <row r="5966">
          <cell r="B5966">
            <v>4.9700579204707873</v>
          </cell>
          <cell r="C5966">
            <v>1.7276665069686366</v>
          </cell>
        </row>
        <row r="5967">
          <cell r="B5967">
            <v>4.2192336591610902</v>
          </cell>
          <cell r="C5967">
            <v>2.3936391260305632</v>
          </cell>
        </row>
        <row r="5968">
          <cell r="B5968">
            <v>4.7860330339028394</v>
          </cell>
          <cell r="C5968">
            <v>1.8326992351522464</v>
          </cell>
        </row>
        <row r="5969">
          <cell r="B5969">
            <v>2.3509632360494623</v>
          </cell>
          <cell r="C5969">
            <v>1.6907261171164483</v>
          </cell>
        </row>
        <row r="5970">
          <cell r="B5970">
            <v>5.2695780533738645</v>
          </cell>
          <cell r="C5970">
            <v>2.3117456915923884</v>
          </cell>
        </row>
        <row r="5971">
          <cell r="B5971">
            <v>7.391304883229437</v>
          </cell>
          <cell r="C5971">
            <v>4.4210496699632795</v>
          </cell>
        </row>
        <row r="5972">
          <cell r="B5972">
            <v>0.86966620559913022</v>
          </cell>
          <cell r="C5972">
            <v>1.1235138283953852</v>
          </cell>
        </row>
        <row r="5973">
          <cell r="B5973">
            <v>0.67114311028476215</v>
          </cell>
          <cell r="C5973">
            <v>1.7359701575285991</v>
          </cell>
        </row>
        <row r="5974">
          <cell r="B5974">
            <v>1.559788893942945</v>
          </cell>
          <cell r="C5974">
            <v>1.2091762052868311</v>
          </cell>
        </row>
        <row r="5975">
          <cell r="B5975">
            <v>0.84496489433905453</v>
          </cell>
          <cell r="C5975">
            <v>0.92783236172560379</v>
          </cell>
        </row>
        <row r="5976">
          <cell r="B5976">
            <v>2.7840201406142424</v>
          </cell>
          <cell r="C5976">
            <v>1.8405915777774833</v>
          </cell>
        </row>
        <row r="5977">
          <cell r="B5977">
            <v>0.34979485134663768</v>
          </cell>
          <cell r="C5977">
            <v>0.45189418573250661</v>
          </cell>
        </row>
        <row r="5978">
          <cell r="B5978">
            <v>0.13846268902704076</v>
          </cell>
          <cell r="C5978">
            <v>5.5281653766736813E-2</v>
          </cell>
        </row>
        <row r="5979">
          <cell r="B5979">
            <v>0.38806305753087356</v>
          </cell>
          <cell r="C5979">
            <v>6.642617545884677E-2</v>
          </cell>
        </row>
        <row r="5980">
          <cell r="B5980">
            <v>0.25327612609757288</v>
          </cell>
          <cell r="C5980">
            <v>0.15156866031688773</v>
          </cell>
        </row>
        <row r="5981">
          <cell r="B5981">
            <v>0.79387939330421031</v>
          </cell>
          <cell r="C5981">
            <v>1.1978581442808813</v>
          </cell>
        </row>
        <row r="5982">
          <cell r="B5982">
            <v>0.57164115659451742</v>
          </cell>
          <cell r="C5982">
            <v>2.3487929811091028</v>
          </cell>
        </row>
        <row r="5983">
          <cell r="B5983">
            <v>2.0149899432742711</v>
          </cell>
          <cell r="C5983">
            <v>2.0996648402957541</v>
          </cell>
        </row>
        <row r="5984">
          <cell r="B5984">
            <v>3.8136756581118441</v>
          </cell>
          <cell r="C5984">
            <v>0.60798712930432686</v>
          </cell>
        </row>
        <row r="5985">
          <cell r="B5985">
            <v>1.1099999999999994</v>
          </cell>
          <cell r="C5985">
            <v>3.0687867738731591</v>
          </cell>
        </row>
        <row r="5986">
          <cell r="B5986">
            <v>0.64613172922779816</v>
          </cell>
          <cell r="C5986">
            <v>1.3818349760897113</v>
          </cell>
        </row>
        <row r="5987">
          <cell r="B5987">
            <v>5.3280301607312106</v>
          </cell>
          <cell r="C5987">
            <v>1.4976189118336414</v>
          </cell>
        </row>
        <row r="5988">
          <cell r="B5988">
            <v>0.51688931469152433</v>
          </cell>
          <cell r="C5988">
            <v>1.0761929487762578</v>
          </cell>
        </row>
        <row r="5989">
          <cell r="B5989">
            <v>5.6655167312155976</v>
          </cell>
          <cell r="C5989">
            <v>5.2290611871138601</v>
          </cell>
        </row>
        <row r="5990">
          <cell r="B5990">
            <v>4.5676419161583093</v>
          </cell>
          <cell r="C5990">
            <v>4.7214718201281567</v>
          </cell>
        </row>
        <row r="5991">
          <cell r="B5991">
            <v>5.542726578099046</v>
          </cell>
          <cell r="C5991">
            <v>4.116612483983153</v>
          </cell>
        </row>
        <row r="5992">
          <cell r="B5992">
            <v>5.8144335806303209</v>
          </cell>
          <cell r="C5992">
            <v>6.42953801476812</v>
          </cell>
        </row>
        <row r="5993">
          <cell r="B5993">
            <v>7.0732291399576264</v>
          </cell>
          <cell r="C5993">
            <v>5.1759157056798841</v>
          </cell>
        </row>
        <row r="5994">
          <cell r="B5994">
            <v>7.2186279210396762</v>
          </cell>
          <cell r="C5994">
            <v>6.6210833804339204</v>
          </cell>
        </row>
        <row r="5995">
          <cell r="B5995">
            <v>3.3023213169332504</v>
          </cell>
          <cell r="C5995">
            <v>4.8161154775547583</v>
          </cell>
        </row>
        <row r="5996">
          <cell r="B5996">
            <v>6.6108101871782248</v>
          </cell>
          <cell r="C5996">
            <v>5.7059432599792661</v>
          </cell>
        </row>
        <row r="5997">
          <cell r="B5997">
            <v>3.686781931947567</v>
          </cell>
          <cell r="C5997">
            <v>2.3855069603604004</v>
          </cell>
        </row>
        <row r="5998">
          <cell r="B5998">
            <v>5.2361339266288649</v>
          </cell>
          <cell r="C5998">
            <v>6.0639030186011356</v>
          </cell>
        </row>
        <row r="5999">
          <cell r="B5999">
            <v>7.8295951879857784</v>
          </cell>
          <cell r="C5999">
            <v>4.6398393003323273</v>
          </cell>
        </row>
        <row r="6000">
          <cell r="B6000">
            <v>4.9298954996483282</v>
          </cell>
          <cell r="C6000">
            <v>5.325082508406136</v>
          </cell>
        </row>
        <row r="6001">
          <cell r="B6001">
            <v>5.9410014268174489</v>
          </cell>
          <cell r="C6001">
            <v>5.4836014970283671</v>
          </cell>
        </row>
        <row r="6002">
          <cell r="B6002">
            <v>6.5985078802122832</v>
          </cell>
          <cell r="C6002">
            <v>5.5777284022606812</v>
          </cell>
        </row>
        <row r="6003">
          <cell r="B6003">
            <v>5.5863199602064446</v>
          </cell>
          <cell r="C6003">
            <v>5.4845196540730976</v>
          </cell>
        </row>
        <row r="6004">
          <cell r="B6004">
            <v>4.5737381772524417</v>
          </cell>
          <cell r="C6004">
            <v>5.897419379772967</v>
          </cell>
        </row>
        <row r="6005">
          <cell r="B6005">
            <v>1.996180897313047</v>
          </cell>
          <cell r="C6005">
            <v>2.0980069967096782</v>
          </cell>
        </row>
        <row r="6006">
          <cell r="B6006">
            <v>1.5500025077239719</v>
          </cell>
          <cell r="C6006">
            <v>1.7366434172527776</v>
          </cell>
        </row>
        <row r="6007">
          <cell r="B6007">
            <v>3.07137943944308</v>
          </cell>
          <cell r="C6007">
            <v>3.1984527431238341</v>
          </cell>
        </row>
        <row r="6008">
          <cell r="B6008">
            <v>0.38745976389479941</v>
          </cell>
          <cell r="C6008">
            <v>2.7190452977979498</v>
          </cell>
        </row>
        <row r="6009">
          <cell r="B6009">
            <v>1.722495985457563</v>
          </cell>
          <cell r="C6009">
            <v>3.0021670126091058</v>
          </cell>
        </row>
        <row r="6010">
          <cell r="B6010">
            <v>0.53585305520917659</v>
          </cell>
          <cell r="C6010">
            <v>2.4513712362589573</v>
          </cell>
        </row>
        <row r="6011">
          <cell r="B6011">
            <v>1.6772103795286579</v>
          </cell>
          <cell r="C6011">
            <v>0.21613911380713399</v>
          </cell>
        </row>
        <row r="6012">
          <cell r="B6012">
            <v>1.7007156997522892</v>
          </cell>
          <cell r="C6012">
            <v>0.73809249334206284</v>
          </cell>
        </row>
        <row r="6013">
          <cell r="B6013">
            <v>0.7816617461783405</v>
          </cell>
          <cell r="C6013">
            <v>1.6539411918865408</v>
          </cell>
        </row>
        <row r="6014">
          <cell r="B6014">
            <v>1.0746589948360044</v>
          </cell>
          <cell r="C6014">
            <v>4.3062122006536541</v>
          </cell>
        </row>
        <row r="6015">
          <cell r="B6015">
            <v>1.8263232149105044</v>
          </cell>
          <cell r="C6015">
            <v>1.5440014285244961</v>
          </cell>
        </row>
        <row r="6016">
          <cell r="B6016">
            <v>0.10870221486260255</v>
          </cell>
          <cell r="C6016">
            <v>0.19111157341115012</v>
          </cell>
        </row>
        <row r="6017">
          <cell r="B6017">
            <v>1.8822225061958482</v>
          </cell>
          <cell r="C6017">
            <v>1.7316220635520452</v>
          </cell>
        </row>
        <row r="6018">
          <cell r="B6018">
            <v>2.1257218736777332</v>
          </cell>
          <cell r="C6018">
            <v>1.1286669210000089</v>
          </cell>
        </row>
        <row r="6019">
          <cell r="B6019">
            <v>3.0271386398431357</v>
          </cell>
          <cell r="C6019">
            <v>2.4240239354940454</v>
          </cell>
        </row>
        <row r="6020">
          <cell r="B6020">
            <v>7.6869790623849461</v>
          </cell>
          <cell r="C6020">
            <v>2.9478688526967023</v>
          </cell>
        </row>
        <row r="6021">
          <cell r="B6021">
            <v>7.7948523759568049</v>
          </cell>
          <cell r="C6021">
            <v>1.4545958804088874</v>
          </cell>
        </row>
        <row r="6022">
          <cell r="B6022">
            <v>8.911237199712092</v>
          </cell>
          <cell r="C6022">
            <v>2.1317536255157279</v>
          </cell>
        </row>
        <row r="6023">
          <cell r="B6023">
            <v>6.5527958754313183</v>
          </cell>
          <cell r="C6023">
            <v>1.683217818295617</v>
          </cell>
        </row>
        <row r="6024">
          <cell r="B6024">
            <v>3.4947676348703931</v>
          </cell>
          <cell r="C6024">
            <v>1.6814270794105357</v>
          </cell>
        </row>
        <row r="6025">
          <cell r="B6025">
            <v>3.9695689920790915</v>
          </cell>
          <cell r="C6025">
            <v>4.1461254618915211</v>
          </cell>
        </row>
        <row r="6026">
          <cell r="B6026">
            <v>3.1760906338277919</v>
          </cell>
          <cell r="C6026">
            <v>1.7225467489847921</v>
          </cell>
        </row>
        <row r="6027">
          <cell r="B6027">
            <v>3.9770270219715083</v>
          </cell>
          <cell r="C6027">
            <v>0.76251293114375152</v>
          </cell>
        </row>
        <row r="6028">
          <cell r="B6028">
            <v>2.2858912104754694</v>
          </cell>
          <cell r="C6028">
            <v>0.33944858564547642</v>
          </cell>
        </row>
        <row r="6029">
          <cell r="B6029">
            <v>3.4379913803632851</v>
          </cell>
          <cell r="C6029">
            <v>1.2399617944201791</v>
          </cell>
        </row>
        <row r="6030">
          <cell r="B6030">
            <v>3.8181302894297158</v>
          </cell>
          <cell r="C6030">
            <v>2.9726494608954401</v>
          </cell>
        </row>
        <row r="6031">
          <cell r="B6031">
            <v>6.1252599785316209</v>
          </cell>
          <cell r="C6031">
            <v>5.57603832051944E-2</v>
          </cell>
        </row>
        <row r="6032">
          <cell r="B6032">
            <v>5.4474092582401248</v>
          </cell>
          <cell r="C6032">
            <v>1.5234271902540846</v>
          </cell>
        </row>
        <row r="6033">
          <cell r="B6033">
            <v>7.9195229895444488</v>
          </cell>
          <cell r="C6033">
            <v>6.4178454905179541</v>
          </cell>
        </row>
        <row r="6034">
          <cell r="B6034">
            <v>3.7787650332695897</v>
          </cell>
          <cell r="C6034">
            <v>3.4330908969863794</v>
          </cell>
        </row>
        <row r="6035">
          <cell r="B6035">
            <v>0.48138983090230553</v>
          </cell>
          <cell r="C6035">
            <v>4.1866948888704441</v>
          </cell>
        </row>
        <row r="6036">
          <cell r="B6036">
            <v>-32.161534859475424</v>
          </cell>
          <cell r="C6036">
            <v>1.8401835285322936</v>
          </cell>
        </row>
        <row r="6037">
          <cell r="B6037">
            <v>3.5204422936989075</v>
          </cell>
          <cell r="C6037">
            <v>2.955713094359584</v>
          </cell>
        </row>
        <row r="6038">
          <cell r="B6038">
            <v>3.876944300694571</v>
          </cell>
          <cell r="C6038">
            <v>0.43814599672571086</v>
          </cell>
        </row>
        <row r="6039">
          <cell r="B6039">
            <v>5.2766201326750526</v>
          </cell>
          <cell r="C6039">
            <v>3.8724406388583281</v>
          </cell>
        </row>
        <row r="6040">
          <cell r="B6040">
            <v>0.25981831957125023</v>
          </cell>
          <cell r="C6040">
            <v>5.8896992005143778</v>
          </cell>
        </row>
        <row r="6041">
          <cell r="B6041">
            <v>5.5503239943232581</v>
          </cell>
          <cell r="C6041">
            <v>2.107050836714381</v>
          </cell>
        </row>
        <row r="6042">
          <cell r="B6042">
            <v>5.8354712781928075</v>
          </cell>
          <cell r="C6042">
            <v>2.0897085609140142</v>
          </cell>
        </row>
        <row r="6043">
          <cell r="B6043">
            <v>2.3932255967730506E-2</v>
          </cell>
          <cell r="C6043">
            <v>5.228655262207929</v>
          </cell>
        </row>
        <row r="6044">
          <cell r="B6044">
            <v>1.8636218135710763</v>
          </cell>
          <cell r="C6044">
            <v>1.4891475546965003</v>
          </cell>
        </row>
        <row r="6045">
          <cell r="B6045">
            <v>1.2689932873984993</v>
          </cell>
          <cell r="C6045">
            <v>1.3215607540609331</v>
          </cell>
        </row>
        <row r="6046">
          <cell r="B6046">
            <v>1.3558436879578832</v>
          </cell>
          <cell r="C6046">
            <v>1.3099275773482439</v>
          </cell>
        </row>
        <row r="6047">
          <cell r="B6047">
            <v>1.485186206386808</v>
          </cell>
          <cell r="C6047">
            <v>1.6244407925530848</v>
          </cell>
        </row>
        <row r="6048">
          <cell r="B6048">
            <v>1.2291955783272566</v>
          </cell>
          <cell r="C6048">
            <v>1.2609201109446617</v>
          </cell>
        </row>
        <row r="6049">
          <cell r="B6049">
            <v>2.1855145230383415</v>
          </cell>
          <cell r="C6049">
            <v>1.43189092738053</v>
          </cell>
        </row>
        <row r="6050">
          <cell r="B6050">
            <v>1.9784222441823409</v>
          </cell>
          <cell r="C6050">
            <v>1.3570040283133049</v>
          </cell>
        </row>
        <row r="6051">
          <cell r="B6051">
            <v>2.1725843934394318</v>
          </cell>
          <cell r="C6051">
            <v>1.4073830727196843</v>
          </cell>
        </row>
        <row r="6052">
          <cell r="B6052">
            <v>1.7241549687636404</v>
          </cell>
          <cell r="C6052">
            <v>1.3689818519418091</v>
          </cell>
        </row>
        <row r="6053">
          <cell r="B6053">
            <v>1.4279756880083598</v>
          </cell>
          <cell r="C6053">
            <v>2.5807075101159471</v>
          </cell>
        </row>
        <row r="6054">
          <cell r="B6054">
            <v>1.4295706073728234</v>
          </cell>
          <cell r="C6054">
            <v>1.4748721690069622</v>
          </cell>
        </row>
        <row r="6055">
          <cell r="B6055">
            <v>1.6523690123565522</v>
          </cell>
          <cell r="C6055">
            <v>1.3281429634662065</v>
          </cell>
        </row>
        <row r="6056">
          <cell r="B6056">
            <v>2.0571548863394926</v>
          </cell>
          <cell r="C6056">
            <v>1.6056182907508458</v>
          </cell>
        </row>
        <row r="6057">
          <cell r="B6057">
            <v>1.6126721603406553</v>
          </cell>
          <cell r="C6057">
            <v>1.34754515318338</v>
          </cell>
        </row>
        <row r="6058">
          <cell r="B6058">
            <v>1.6663799733779128</v>
          </cell>
          <cell r="C6058">
            <v>1.3310656858738161</v>
          </cell>
        </row>
        <row r="6059">
          <cell r="B6059">
            <v>0.61444229598652911</v>
          </cell>
          <cell r="C6059">
            <v>0.98661800511152908</v>
          </cell>
        </row>
        <row r="6060">
          <cell r="B6060">
            <v>2.2280227225232503</v>
          </cell>
          <cell r="C6060">
            <v>1.3292371890246113</v>
          </cell>
        </row>
        <row r="6061">
          <cell r="B6061">
            <v>1.6503285741038425</v>
          </cell>
          <cell r="C6061">
            <v>1.327284810948524</v>
          </cell>
        </row>
        <row r="6062">
          <cell r="B6062">
            <v>3.8925907247826173</v>
          </cell>
          <cell r="C6062">
            <v>3.0675188655340446</v>
          </cell>
        </row>
        <row r="6063">
          <cell r="B6063">
            <v>5.5610372266890913</v>
          </cell>
          <cell r="C6063">
            <v>4.972323305994891</v>
          </cell>
        </row>
        <row r="6064">
          <cell r="B6064">
            <v>2.6537681528215367</v>
          </cell>
          <cell r="C6064">
            <v>2.144636087803871</v>
          </cell>
        </row>
        <row r="6065">
          <cell r="B6065">
            <v>4.3667319300495571</v>
          </cell>
          <cell r="C6065">
            <v>3.696410013720683</v>
          </cell>
        </row>
        <row r="6066">
          <cell r="B6066">
            <v>3.5120773551345281</v>
          </cell>
          <cell r="C6066">
            <v>2.3372643982937897</v>
          </cell>
        </row>
        <row r="6067">
          <cell r="B6067">
            <v>4.226740754617329</v>
          </cell>
          <cell r="C6067">
            <v>2.579397954504524</v>
          </cell>
        </row>
        <row r="6068">
          <cell r="B6068">
            <v>4.0403874056392795</v>
          </cell>
          <cell r="C6068">
            <v>3.2585807877190542</v>
          </cell>
        </row>
        <row r="6069">
          <cell r="B6069">
            <v>5.3031364824637475</v>
          </cell>
          <cell r="C6069">
            <v>5.2555658425228886</v>
          </cell>
        </row>
        <row r="6070">
          <cell r="B6070">
            <v>5.0027405859013792</v>
          </cell>
          <cell r="C6070">
            <v>6.6439382535960361</v>
          </cell>
        </row>
        <row r="6071">
          <cell r="B6071">
            <v>6.2435616932953577</v>
          </cell>
          <cell r="C6071">
            <v>7.3503111581765284</v>
          </cell>
        </row>
        <row r="6072">
          <cell r="B6072">
            <v>0.99414450887734362</v>
          </cell>
          <cell r="C6072">
            <v>0.67681620344859839</v>
          </cell>
        </row>
        <row r="6073">
          <cell r="B6073">
            <v>5.272275775978124</v>
          </cell>
          <cell r="C6073">
            <v>3.6224886333816548</v>
          </cell>
        </row>
        <row r="6074">
          <cell r="B6074">
            <v>6.1090919872374645</v>
          </cell>
          <cell r="C6074">
            <v>7.3184201481605013</v>
          </cell>
        </row>
        <row r="6075">
          <cell r="B6075">
            <v>9.0077430191851651</v>
          </cell>
          <cell r="C6075">
            <v>9.8759374147926788</v>
          </cell>
        </row>
        <row r="6076">
          <cell r="B6076">
            <v>-0.63080201992402674</v>
          </cell>
          <cell r="C6076">
            <v>0.70588239747515946</v>
          </cell>
        </row>
        <row r="6077">
          <cell r="B6077">
            <v>1.5752912631311229</v>
          </cell>
          <cell r="C6077">
            <v>3.3482942976542232</v>
          </cell>
        </row>
        <row r="6078">
          <cell r="B6078">
            <v>1.3010743906433055</v>
          </cell>
          <cell r="C6078">
            <v>2.7610148105332537</v>
          </cell>
        </row>
        <row r="6079">
          <cell r="B6079">
            <v>1.6404677134511265</v>
          </cell>
          <cell r="C6079">
            <v>2.9431489176636174</v>
          </cell>
        </row>
        <row r="6080">
          <cell r="B6080">
            <v>2.1549325342641454</v>
          </cell>
          <cell r="C6080">
            <v>3.8556273396540655</v>
          </cell>
        </row>
        <row r="6081">
          <cell r="B6081">
            <v>2.6205599567627242</v>
          </cell>
          <cell r="C6081">
            <v>4.1430077225034134</v>
          </cell>
        </row>
        <row r="6082">
          <cell r="B6082">
            <v>1.9530726004807362</v>
          </cell>
          <cell r="C6082">
            <v>3.38497494871701</v>
          </cell>
        </row>
        <row r="6083">
          <cell r="B6083">
            <v>1.6223920942817667</v>
          </cell>
          <cell r="C6083">
            <v>2.9707878255801914</v>
          </cell>
        </row>
        <row r="6084">
          <cell r="B6084">
            <v>2.55633247952251</v>
          </cell>
          <cell r="C6084">
            <v>3.8403293867118506</v>
          </cell>
        </row>
        <row r="6085">
          <cell r="B6085">
            <v>1.4060113250090414</v>
          </cell>
          <cell r="C6085">
            <v>2.5780771384074259</v>
          </cell>
        </row>
        <row r="6086">
          <cell r="B6086">
            <v>1.8257916559973844</v>
          </cell>
          <cell r="C6086">
            <v>3.5649190349036832</v>
          </cell>
        </row>
        <row r="6087">
          <cell r="B6087">
            <v>-45.522361438293672</v>
          </cell>
          <cell r="C6087">
            <v>-45.643547639401667</v>
          </cell>
        </row>
        <row r="6088">
          <cell r="B6088">
            <v>1.3199320069798008</v>
          </cell>
          <cell r="C6088">
            <v>1.6001587491059017</v>
          </cell>
        </row>
        <row r="6089">
          <cell r="B6089">
            <v>1.0990028826663307</v>
          </cell>
          <cell r="C6089">
            <v>1.2664563093684518</v>
          </cell>
        </row>
        <row r="6090">
          <cell r="B6090">
            <v>0.23122141028403248</v>
          </cell>
          <cell r="C6090">
            <v>0.5038034984893528</v>
          </cell>
        </row>
        <row r="6091">
          <cell r="B6091">
            <v>0.75763037194492266</v>
          </cell>
          <cell r="C6091">
            <v>0.81282334148909485</v>
          </cell>
        </row>
        <row r="6092">
          <cell r="B6092">
            <v>0.78374181526639397</v>
          </cell>
          <cell r="C6092">
            <v>0.96664711585934193</v>
          </cell>
        </row>
        <row r="6093">
          <cell r="B6093">
            <v>1.8880359183206372</v>
          </cell>
          <cell r="C6093">
            <v>2.5972061113657312</v>
          </cell>
        </row>
        <row r="6094">
          <cell r="B6094">
            <v>1.5474800646967779</v>
          </cell>
          <cell r="C6094">
            <v>1.0505375827709043</v>
          </cell>
        </row>
        <row r="6095">
          <cell r="B6095">
            <v>0.80399402157733824</v>
          </cell>
          <cell r="C6095">
            <v>0.94941419857042397</v>
          </cell>
        </row>
        <row r="6096">
          <cell r="B6096">
            <v>0.43991521645278403</v>
          </cell>
          <cell r="C6096">
            <v>0.43215417347253238</v>
          </cell>
        </row>
        <row r="6097">
          <cell r="B6097">
            <v>0.66617794956511389</v>
          </cell>
          <cell r="C6097">
            <v>0.55275722004222327</v>
          </cell>
        </row>
        <row r="6098">
          <cell r="B6098">
            <v>1.0608708107305778</v>
          </cell>
          <cell r="C6098">
            <v>1.0552794412090662</v>
          </cell>
        </row>
        <row r="6099">
          <cell r="B6099">
            <v>4.757625669129899</v>
          </cell>
          <cell r="C6099">
            <v>1.5502156904631521</v>
          </cell>
        </row>
        <row r="6100">
          <cell r="B6100">
            <v>-0.25893779550366519</v>
          </cell>
          <cell r="C6100">
            <v>0.20191810436024246</v>
          </cell>
        </row>
        <row r="6101">
          <cell r="B6101">
            <v>1.8280683266411883</v>
          </cell>
          <cell r="C6101">
            <v>0.81297729964848009</v>
          </cell>
        </row>
        <row r="6102">
          <cell r="B6102">
            <v>1.9833599195786016</v>
          </cell>
          <cell r="C6102">
            <v>1.6315927537461929</v>
          </cell>
        </row>
        <row r="6103">
          <cell r="B6103">
            <v>7.7894594646709612</v>
          </cell>
          <cell r="C6103">
            <v>3.6060385232854E-2</v>
          </cell>
        </row>
        <row r="6104">
          <cell r="B6104">
            <v>7.898171671244544</v>
          </cell>
          <cell r="C6104">
            <v>3.6536026124407024</v>
          </cell>
        </row>
        <row r="6105">
          <cell r="B6105">
            <v>1.1528057105070979</v>
          </cell>
          <cell r="C6105">
            <v>1.7588266647905513</v>
          </cell>
        </row>
        <row r="6106">
          <cell r="B6106">
            <v>0.42988498278942866</v>
          </cell>
          <cell r="C6106">
            <v>0.39305728126272754</v>
          </cell>
        </row>
        <row r="6107">
          <cell r="B6107">
            <v>-4.0222354070145148</v>
          </cell>
          <cell r="C6107">
            <v>-4.9306094027613403</v>
          </cell>
        </row>
        <row r="6108">
          <cell r="B6108">
            <v>-1.4270880185047001</v>
          </cell>
          <cell r="C6108">
            <v>-13.959789405302583</v>
          </cell>
        </row>
        <row r="6109">
          <cell r="B6109">
            <v>-13.035762533691836</v>
          </cell>
          <cell r="C6109">
            <v>-6.8497008141591103</v>
          </cell>
        </row>
        <row r="6110">
          <cell r="B6110">
            <v>0.18745009908891097</v>
          </cell>
          <cell r="C6110">
            <v>-0.46341497268401338</v>
          </cell>
        </row>
        <row r="6111">
          <cell r="B6111">
            <v>1.0978349487806505</v>
          </cell>
          <cell r="C6111">
            <v>-6.7735197064330235</v>
          </cell>
        </row>
        <row r="6112">
          <cell r="B6112">
            <v>-5.7134397586048689</v>
          </cell>
          <cell r="C6112">
            <v>-3.0007624386467828</v>
          </cell>
        </row>
        <row r="6113">
          <cell r="B6113">
            <v>6.6778223910115841E-2</v>
          </cell>
          <cell r="C6113">
            <v>-0.37864153952763274</v>
          </cell>
        </row>
        <row r="6114">
          <cell r="B6114">
            <v>1.4820154723498979</v>
          </cell>
          <cell r="C6114">
            <v>1.384165781850766</v>
          </cell>
        </row>
        <row r="6115">
          <cell r="B6115">
            <v>1.3022976587951527</v>
          </cell>
          <cell r="C6115">
            <v>1.4430559231008147</v>
          </cell>
        </row>
        <row r="6116">
          <cell r="B6116">
            <v>2.0380605345269287</v>
          </cell>
          <cell r="C6116">
            <v>1.9503416851631539</v>
          </cell>
        </row>
        <row r="6117">
          <cell r="B6117">
            <v>1.4974956069967973</v>
          </cell>
          <cell r="C6117">
            <v>1.3374183652614335</v>
          </cell>
        </row>
        <row r="6118">
          <cell r="B6118">
            <v>0.97521413352965136</v>
          </cell>
          <cell r="C6118">
            <v>2.1040692698315966</v>
          </cell>
        </row>
        <row r="6119">
          <cell r="B6119">
            <v>1.8656875020795285</v>
          </cell>
          <cell r="C6119">
            <v>1.016689051622965</v>
          </cell>
        </row>
        <row r="6120">
          <cell r="B6120">
            <v>1.0176318311554162</v>
          </cell>
          <cell r="C6120">
            <v>2.2990091274968547</v>
          </cell>
        </row>
        <row r="6121">
          <cell r="B6121">
            <v>1.7336875214722052</v>
          </cell>
          <cell r="C6121">
            <v>2.2405261741484965</v>
          </cell>
        </row>
        <row r="6122">
          <cell r="B6122">
            <v>1.7347895015854158</v>
          </cell>
          <cell r="C6122">
            <v>1.224759062621668</v>
          </cell>
        </row>
        <row r="6123">
          <cell r="B6123">
            <v>1.5930848712028742</v>
          </cell>
          <cell r="C6123">
            <v>1.3038889632011881</v>
          </cell>
        </row>
        <row r="6124">
          <cell r="B6124">
            <v>1.932007888496396</v>
          </cell>
          <cell r="C6124">
            <v>2.1134882033072233</v>
          </cell>
        </row>
        <row r="6125">
          <cell r="B6125">
            <v>2.0760065388434548</v>
          </cell>
          <cell r="C6125">
            <v>1.6931703392790911</v>
          </cell>
        </row>
        <row r="6126">
          <cell r="B6126">
            <v>2.5992312387960919</v>
          </cell>
          <cell r="C6126">
            <v>1.8371063970051653</v>
          </cell>
        </row>
        <row r="6127">
          <cell r="B6127">
            <v>0.87542160292995652</v>
          </cell>
          <cell r="C6127">
            <v>3.2483621627530961</v>
          </cell>
        </row>
        <row r="6128">
          <cell r="B6128">
            <v>1.9490100720255712</v>
          </cell>
          <cell r="C6128">
            <v>2.4986591012912616</v>
          </cell>
        </row>
        <row r="6129">
          <cell r="B6129">
            <v>-9.4747205850479049E-2</v>
          </cell>
          <cell r="C6129">
            <v>1.6168365100164643</v>
          </cell>
        </row>
        <row r="6130">
          <cell r="B6130">
            <v>-0.13788698095838034</v>
          </cell>
          <cell r="C6130">
            <v>1.8726191520132804</v>
          </cell>
        </row>
        <row r="6131">
          <cell r="B6131">
            <v>-0.2400000000000031</v>
          </cell>
          <cell r="C6131">
            <v>0.27117853916200363</v>
          </cell>
        </row>
        <row r="6132">
          <cell r="B6132">
            <v>-0.33817062921957425</v>
          </cell>
          <cell r="C6132">
            <v>2.2138040072657161</v>
          </cell>
        </row>
        <row r="6133">
          <cell r="B6133">
            <v>-0.50332222397240178</v>
          </cell>
          <cell r="C6133">
            <v>0.78202804937182668</v>
          </cell>
        </row>
        <row r="6134">
          <cell r="B6134">
            <v>-0.21830666395314291</v>
          </cell>
          <cell r="C6134">
            <v>1.1247441774133491</v>
          </cell>
        </row>
        <row r="6135">
          <cell r="B6135">
            <v>-0.2757407162994937</v>
          </cell>
          <cell r="C6135">
            <v>1.490878593879053</v>
          </cell>
        </row>
        <row r="6136">
          <cell r="B6136">
            <v>-0.14136717373238902</v>
          </cell>
          <cell r="C6136">
            <v>0.99940849147746613</v>
          </cell>
        </row>
        <row r="6137">
          <cell r="B6137">
            <v>-0.43380980709207528</v>
          </cell>
          <cell r="C6137">
            <v>0.70244780339718105</v>
          </cell>
        </row>
        <row r="6138">
          <cell r="B6138">
            <v>0.18556378384442643</v>
          </cell>
          <cell r="C6138">
            <v>0.98245954544228153</v>
          </cell>
        </row>
        <row r="6139">
          <cell r="B6139">
            <v>0.94856369055687439</v>
          </cell>
          <cell r="C6139">
            <v>1.1342852640527736</v>
          </cell>
        </row>
        <row r="6140">
          <cell r="B6140">
            <v>0.12345998699987507</v>
          </cell>
          <cell r="C6140">
            <v>0.82944185950860994</v>
          </cell>
        </row>
        <row r="6141">
          <cell r="B6141">
            <v>0.2301412370030031</v>
          </cell>
          <cell r="C6141">
            <v>0.87853992650482793</v>
          </cell>
        </row>
        <row r="6142">
          <cell r="B6142">
            <v>2.6768790862438115E-2</v>
          </cell>
          <cell r="C6142">
            <v>0.56488367391099659</v>
          </cell>
        </row>
        <row r="6143">
          <cell r="B6143">
            <v>0.26646480000003131</v>
          </cell>
          <cell r="C6143">
            <v>0.95758086167141121</v>
          </cell>
        </row>
        <row r="6144">
          <cell r="B6144">
            <v>0.26297471355388002</v>
          </cell>
          <cell r="C6144">
            <v>1.5619149574031626</v>
          </cell>
        </row>
        <row r="6145">
          <cell r="B6145">
            <v>3.2795430843715521E-2</v>
          </cell>
          <cell r="C6145">
            <v>0.75220541244328232</v>
          </cell>
        </row>
        <row r="6146">
          <cell r="B6146">
            <v>2.5373672578403283E-2</v>
          </cell>
          <cell r="C6146">
            <v>1.9314620357326433</v>
          </cell>
        </row>
        <row r="6154">
          <cell r="B6154">
            <v>2.6465232263273943</v>
          </cell>
          <cell r="C6154">
            <v>2.006902911103881</v>
          </cell>
        </row>
        <row r="6155">
          <cell r="B6155">
            <v>1.5132642168851855</v>
          </cell>
          <cell r="C6155">
            <v>2.2801018653539393</v>
          </cell>
        </row>
        <row r="6156">
          <cell r="B6156">
            <v>1.3325431562086392</v>
          </cell>
          <cell r="C6156">
            <v>1.8910104373886645</v>
          </cell>
        </row>
        <row r="6157">
          <cell r="B6157">
            <v>1.1941386743230538</v>
          </cell>
          <cell r="C6157">
            <v>0.9188511876229436</v>
          </cell>
        </row>
        <row r="6158">
          <cell r="B6158">
            <v>3.5816844286641505</v>
          </cell>
          <cell r="C6158">
            <v>3.5603072944742338</v>
          </cell>
        </row>
        <row r="6159">
          <cell r="B6159">
            <v>1.9589160487677548</v>
          </cell>
          <cell r="C6159">
            <v>1.6506918047529424</v>
          </cell>
        </row>
        <row r="6160">
          <cell r="B6160">
            <v>2.9751680508721767</v>
          </cell>
          <cell r="C6160">
            <v>1.556079840480135</v>
          </cell>
        </row>
        <row r="6161">
          <cell r="B6161">
            <v>2.7838222306331444</v>
          </cell>
          <cell r="C6161">
            <v>2.427766839820015</v>
          </cell>
        </row>
        <row r="6162">
          <cell r="B6162">
            <v>4.7742177953165781</v>
          </cell>
          <cell r="C6162">
            <v>5.7557737163087204</v>
          </cell>
        </row>
        <row r="6163">
          <cell r="B6163">
            <v>1.6645970308962119</v>
          </cell>
          <cell r="C6163">
            <v>0.83148661253597356</v>
          </cell>
        </row>
        <row r="6164">
          <cell r="B6164">
            <v>3.547965597733977</v>
          </cell>
          <cell r="C6164">
            <v>3.4113070232786078</v>
          </cell>
        </row>
        <row r="6165">
          <cell r="B6165">
            <v>3.4668097049277944</v>
          </cell>
          <cell r="C6165">
            <v>1.5511397279175581</v>
          </cell>
        </row>
        <row r="6166">
          <cell r="B6166">
            <v>4.6991954816086041</v>
          </cell>
          <cell r="C6166">
            <v>2.9455455925523113</v>
          </cell>
        </row>
        <row r="6167">
          <cell r="B6167">
            <v>2.6380850158493567</v>
          </cell>
          <cell r="C6167">
            <v>1.7247392540554745</v>
          </cell>
        </row>
        <row r="6168">
          <cell r="B6168">
            <v>4.0512684535669337</v>
          </cell>
          <cell r="C6168">
            <v>2.6785758234525616</v>
          </cell>
        </row>
        <row r="6169">
          <cell r="B6169">
            <v>0.9761729378958216</v>
          </cell>
          <cell r="C6169">
            <v>1.4692742950144075</v>
          </cell>
        </row>
        <row r="6170">
          <cell r="B6170">
            <v>3.9171642106147382</v>
          </cell>
          <cell r="C6170">
            <v>1.2911408236262478</v>
          </cell>
        </row>
        <row r="6171">
          <cell r="B6171">
            <v>2.9645006692914508</v>
          </cell>
          <cell r="C6171">
            <v>0.62031687500467658</v>
          </cell>
        </row>
        <row r="6172">
          <cell r="B6172">
            <v>5.5863882358921488</v>
          </cell>
          <cell r="C6172">
            <v>3.5423409320347896</v>
          </cell>
        </row>
        <row r="6173">
          <cell r="B6173">
            <v>-4.1261812080153851E-2</v>
          </cell>
          <cell r="C6173">
            <v>0.72585377390528016</v>
          </cell>
        </row>
        <row r="6174">
          <cell r="B6174">
            <v>0.12479353379779043</v>
          </cell>
          <cell r="C6174">
            <v>0.26992910593351832</v>
          </cell>
        </row>
        <row r="6175">
          <cell r="B6175">
            <v>1.7343783373814907</v>
          </cell>
          <cell r="C6175">
            <v>1.3415247832713892</v>
          </cell>
        </row>
        <row r="6176">
          <cell r="B6176">
            <v>1.8780277864025168</v>
          </cell>
          <cell r="C6176">
            <v>0.57491592490568022</v>
          </cell>
        </row>
        <row r="6177">
          <cell r="B6177">
            <v>2.9673547406121683</v>
          </cell>
          <cell r="C6177">
            <v>1.9231363540470316</v>
          </cell>
        </row>
        <row r="6178">
          <cell r="B6178">
            <v>1.7496562720918443</v>
          </cell>
          <cell r="C6178">
            <v>1.8684769508159278</v>
          </cell>
        </row>
        <row r="6179">
          <cell r="B6179">
            <v>1.7069848457856498</v>
          </cell>
          <cell r="C6179">
            <v>2.9768041944710055</v>
          </cell>
        </row>
        <row r="6180">
          <cell r="B6180">
            <v>3.4863413399883116</v>
          </cell>
          <cell r="C6180">
            <v>4.4793813052413389</v>
          </cell>
        </row>
        <row r="6181">
          <cell r="B6181">
            <v>1.3858193735770317</v>
          </cell>
          <cell r="C6181">
            <v>1.5371990233865289</v>
          </cell>
        </row>
        <row r="6182">
          <cell r="B6182">
            <v>9.423944575601114</v>
          </cell>
          <cell r="C6182">
            <v>1.1246468863331185</v>
          </cell>
        </row>
        <row r="6183">
          <cell r="B6183">
            <v>0.68301787131071368</v>
          </cell>
          <cell r="C6183">
            <v>1.4395443369029517</v>
          </cell>
        </row>
        <row r="6184">
          <cell r="B6184">
            <v>2.8524902139104484</v>
          </cell>
          <cell r="C6184">
            <v>2.811784092849714</v>
          </cell>
        </row>
        <row r="6185">
          <cell r="B6185">
            <v>2.0555640493108962</v>
          </cell>
          <cell r="C6185">
            <v>1.904085385200927</v>
          </cell>
        </row>
        <row r="6186">
          <cell r="B6186">
            <v>0.62221782811313564</v>
          </cell>
          <cell r="C6186">
            <v>1.3444671891469862</v>
          </cell>
        </row>
        <row r="6187">
          <cell r="B6187">
            <v>1.6821500221789756</v>
          </cell>
          <cell r="C6187">
            <v>1.623757560229969</v>
          </cell>
        </row>
        <row r="6188">
          <cell r="B6188">
            <v>3.6834450930420557</v>
          </cell>
          <cell r="C6188">
            <v>3.3096281526741453</v>
          </cell>
        </row>
        <row r="6189">
          <cell r="B6189">
            <v>2.5823532503045294</v>
          </cell>
          <cell r="C6189">
            <v>3.0129495515259528</v>
          </cell>
        </row>
        <row r="6190">
          <cell r="B6190">
            <v>1.5720318426206643</v>
          </cell>
          <cell r="C6190">
            <v>1.5801369720459331</v>
          </cell>
        </row>
        <row r="6191">
          <cell r="B6191">
            <v>3.0920478927257857</v>
          </cell>
          <cell r="C6191">
            <v>3.4013551925901178</v>
          </cell>
        </row>
        <row r="6192">
          <cell r="B6192">
            <v>1.7556462027522413</v>
          </cell>
          <cell r="C6192">
            <v>2.1619412844523329</v>
          </cell>
        </row>
        <row r="6193">
          <cell r="B6193">
            <v>4.9371230664797983</v>
          </cell>
          <cell r="C6193">
            <v>2.9850105704772489</v>
          </cell>
        </row>
        <row r="6194">
          <cell r="B6194">
            <v>5.5035125789018222</v>
          </cell>
          <cell r="C6194">
            <v>5.2500390754139215</v>
          </cell>
        </row>
        <row r="6195">
          <cell r="B6195">
            <v>2.387961979616152</v>
          </cell>
          <cell r="C6195">
            <v>2.6476934705588722</v>
          </cell>
        </row>
        <row r="6196">
          <cell r="B6196">
            <v>2.3760455386934982</v>
          </cell>
          <cell r="C6196">
            <v>3.6406607707211207</v>
          </cell>
        </row>
        <row r="6197">
          <cell r="B6197">
            <v>1.6904019556593048</v>
          </cell>
          <cell r="C6197">
            <v>2.2769201965516848</v>
          </cell>
        </row>
        <row r="6198">
          <cell r="B6198">
            <v>3.2413045691752282</v>
          </cell>
          <cell r="C6198">
            <v>3.2059605483247093</v>
          </cell>
        </row>
        <row r="6199">
          <cell r="B6199">
            <v>2.0110636976540639</v>
          </cell>
          <cell r="C6199">
            <v>3.6921679258227758</v>
          </cell>
        </row>
        <row r="6200">
          <cell r="B6200">
            <v>2.8973081410182266</v>
          </cell>
          <cell r="C6200">
            <v>3.0895820332583401</v>
          </cell>
        </row>
        <row r="6201">
          <cell r="B6201">
            <v>3.666169611253161</v>
          </cell>
          <cell r="C6201">
            <v>3.9292138019824203</v>
          </cell>
        </row>
        <row r="6202">
          <cell r="B6202">
            <v>6.2266158381274233</v>
          </cell>
          <cell r="C6202">
            <v>2.6816727957261541</v>
          </cell>
        </row>
        <row r="6203">
          <cell r="B6203">
            <v>1.8244645657133045</v>
          </cell>
          <cell r="C6203">
            <v>2.839897366474359</v>
          </cell>
        </row>
        <row r="6204">
          <cell r="B6204">
            <v>2.7881273442839682</v>
          </cell>
          <cell r="C6204">
            <v>2.3842648126541826</v>
          </cell>
        </row>
        <row r="6205">
          <cell r="B6205">
            <v>1.8840601498262117</v>
          </cell>
          <cell r="C6205">
            <v>2.4426887510213491</v>
          </cell>
        </row>
        <row r="6206">
          <cell r="B6206">
            <v>1.3773294509275147</v>
          </cell>
          <cell r="C6206">
            <v>1.892388598042704</v>
          </cell>
        </row>
        <row r="6207">
          <cell r="B6207">
            <v>0.93798799999122073</v>
          </cell>
          <cell r="C6207">
            <v>1.0322960208514387</v>
          </cell>
        </row>
        <row r="6208">
          <cell r="B6208">
            <v>1.0140682599553743</v>
          </cell>
          <cell r="C6208">
            <v>1.0529145884149878</v>
          </cell>
        </row>
        <row r="6209">
          <cell r="B6209">
            <v>3.5704345090527925</v>
          </cell>
          <cell r="C6209">
            <v>3.7901398670343278</v>
          </cell>
        </row>
        <row r="6210">
          <cell r="B6210">
            <v>1.8596297331077083</v>
          </cell>
          <cell r="C6210">
            <v>1.437000509012335</v>
          </cell>
        </row>
        <row r="6211">
          <cell r="B6211">
            <v>3.077924773648482</v>
          </cell>
          <cell r="C6211">
            <v>2.9959193321402449</v>
          </cell>
        </row>
        <row r="6212">
          <cell r="B6212">
            <v>4.4129568740898195</v>
          </cell>
          <cell r="C6212">
            <v>4.4686692266426293</v>
          </cell>
        </row>
        <row r="6213">
          <cell r="B6213">
            <v>4.0490713463184864</v>
          </cell>
          <cell r="C6213">
            <v>3.9266556661257024</v>
          </cell>
        </row>
        <row r="6214">
          <cell r="B6214">
            <v>4.3093774283616408</v>
          </cell>
          <cell r="C6214">
            <v>4.5838786007864822</v>
          </cell>
        </row>
        <row r="6215">
          <cell r="B6215">
            <v>4.5005704565705988</v>
          </cell>
          <cell r="C6215">
            <v>4.4986582201081839</v>
          </cell>
        </row>
        <row r="6216">
          <cell r="B6216">
            <v>4.4834761884701573</v>
          </cell>
          <cell r="C6216">
            <v>4.6529976426426884</v>
          </cell>
        </row>
        <row r="6217">
          <cell r="B6217">
            <v>4.3473131407488639</v>
          </cell>
          <cell r="C6217">
            <v>4.3572837624327638</v>
          </cell>
        </row>
        <row r="6218">
          <cell r="B6218">
            <v>4.3880869212724845</v>
          </cell>
          <cell r="C6218">
            <v>4.553170809363535</v>
          </cell>
        </row>
        <row r="6219">
          <cell r="B6219">
            <v>4.626147216500784</v>
          </cell>
          <cell r="C6219">
            <v>4.9078273282676363</v>
          </cell>
        </row>
        <row r="6220">
          <cell r="B6220">
            <v>3.9848489827543632</v>
          </cell>
          <cell r="C6220">
            <v>4.2619300092414498</v>
          </cell>
        </row>
        <row r="6221">
          <cell r="B6221">
            <v>4.458082473938636</v>
          </cell>
          <cell r="C6221">
            <v>4.5226429323438717</v>
          </cell>
        </row>
        <row r="6222">
          <cell r="B6222">
            <v>4.4946823915931873</v>
          </cell>
          <cell r="C6222">
            <v>4.5528071410420461</v>
          </cell>
        </row>
        <row r="6223">
          <cell r="B6223">
            <v>4.8175863157119654</v>
          </cell>
          <cell r="C6223">
            <v>4.7566145841897498</v>
          </cell>
        </row>
        <row r="6224">
          <cell r="B6224">
            <v>4.7349476922792038</v>
          </cell>
          <cell r="C6224">
            <v>4.8827519581401022</v>
          </cell>
        </row>
        <row r="6225">
          <cell r="B6225">
            <v>4.3761290580858523</v>
          </cell>
          <cell r="C6225">
            <v>4.2376410557029125</v>
          </cell>
        </row>
        <row r="6226">
          <cell r="B6226">
            <v>4.4346536052276155</v>
          </cell>
          <cell r="C6226">
            <v>4.267419092529928</v>
          </cell>
        </row>
        <row r="6227">
          <cell r="B6227">
            <v>4.1942644908861233</v>
          </cell>
          <cell r="C6227">
            <v>4.3813804940221814</v>
          </cell>
        </row>
        <row r="6228">
          <cell r="B6228">
            <v>4.3398448674162822</v>
          </cell>
          <cell r="C6228">
            <v>4.2872843338588522</v>
          </cell>
        </row>
        <row r="6229">
          <cell r="B6229">
            <v>4.3695039775753566</v>
          </cell>
          <cell r="C6229">
            <v>4.2797946725775429</v>
          </cell>
        </row>
        <row r="6230">
          <cell r="B6230">
            <v>4.2733648921536185</v>
          </cell>
          <cell r="C6230">
            <v>4.4250352639307433</v>
          </cell>
        </row>
        <row r="6231">
          <cell r="B6231">
            <v>4.3197400943714044</v>
          </cell>
          <cell r="C6231">
            <v>4.4200844757212305</v>
          </cell>
        </row>
        <row r="6232">
          <cell r="B6232">
            <v>0.70089091273453497</v>
          </cell>
          <cell r="C6232">
            <v>1.9761566492181675</v>
          </cell>
        </row>
        <row r="6233">
          <cell r="B6233">
            <v>1.138439067794863</v>
          </cell>
          <cell r="C6233">
            <v>2.51810846634771</v>
          </cell>
        </row>
        <row r="6234">
          <cell r="B6234">
            <v>0.92001895851807591</v>
          </cell>
          <cell r="C6234">
            <v>2.1436059273241934</v>
          </cell>
        </row>
        <row r="6235">
          <cell r="B6235">
            <v>0.78610104551276594</v>
          </cell>
          <cell r="C6235">
            <v>2.2805045920255793</v>
          </cell>
        </row>
        <row r="6236">
          <cell r="B6236">
            <v>2.1601305208208772</v>
          </cell>
          <cell r="C6236">
            <v>4.1840950378219821</v>
          </cell>
        </row>
        <row r="6237">
          <cell r="B6237">
            <v>8.9621460133170586E-2</v>
          </cell>
          <cell r="C6237">
            <v>2.4207872480277852</v>
          </cell>
        </row>
        <row r="6238">
          <cell r="B6238">
            <v>1.0537849250687883</v>
          </cell>
          <cell r="C6238">
            <v>2.3121767185243738</v>
          </cell>
        </row>
        <row r="6239">
          <cell r="B6239">
            <v>0.21373641076984687</v>
          </cell>
          <cell r="C6239">
            <v>2.8294734756951203</v>
          </cell>
        </row>
        <row r="6240">
          <cell r="B6240">
            <v>1.782605846547327E-2</v>
          </cell>
          <cell r="C6240">
            <v>2.1237979434593002</v>
          </cell>
        </row>
        <row r="6241">
          <cell r="B6241">
            <v>1.687732796269436</v>
          </cell>
          <cell r="C6241">
            <v>4.9692475023783871</v>
          </cell>
        </row>
        <row r="6242">
          <cell r="B6242">
            <v>0.97594350855681533</v>
          </cell>
          <cell r="C6242">
            <v>1.2611171639014724</v>
          </cell>
        </row>
        <row r="6243">
          <cell r="B6243">
            <v>0.50472163834000272</v>
          </cell>
          <cell r="C6243">
            <v>1.0368286720795052</v>
          </cell>
        </row>
        <row r="6244">
          <cell r="B6244">
            <v>0.9471721338518565</v>
          </cell>
          <cell r="C6244">
            <v>2.0844538949005105</v>
          </cell>
        </row>
        <row r="6245">
          <cell r="B6245">
            <v>1.6634729544433366</v>
          </cell>
          <cell r="C6245">
            <v>1.4004212741766748</v>
          </cell>
        </row>
        <row r="6246">
          <cell r="B6246">
            <v>5.2970099130024551</v>
          </cell>
          <cell r="C6246">
            <v>3.7875366764372256</v>
          </cell>
        </row>
        <row r="6247">
          <cell r="B6247">
            <v>1.1539544457845163</v>
          </cell>
          <cell r="C6247">
            <v>1.0771737328868809</v>
          </cell>
        </row>
        <row r="6248">
          <cell r="B6248">
            <v>1.8094384719560621</v>
          </cell>
          <cell r="C6248">
            <v>1.6318982849576205</v>
          </cell>
        </row>
        <row r="6249">
          <cell r="B6249">
            <v>0.93223361158012041</v>
          </cell>
          <cell r="C6249">
            <v>0.80006021833346175</v>
          </cell>
        </row>
        <row r="6250">
          <cell r="B6250">
            <v>0.72126994212609674</v>
          </cell>
          <cell r="C6250">
            <v>0.13495178130769442</v>
          </cell>
        </row>
        <row r="6251">
          <cell r="B6251">
            <v>1.1722907234003397</v>
          </cell>
          <cell r="C6251">
            <v>0.73895466012975553</v>
          </cell>
        </row>
        <row r="6252">
          <cell r="B6252">
            <v>0.83789091301004792</v>
          </cell>
          <cell r="C6252">
            <v>0.93797788956323569</v>
          </cell>
        </row>
        <row r="6253">
          <cell r="B6253">
            <v>1.6781111795336974</v>
          </cell>
          <cell r="C6253">
            <v>1.6230853773164806</v>
          </cell>
        </row>
        <row r="6254">
          <cell r="B6254">
            <v>1.5865669014068631</v>
          </cell>
          <cell r="C6254">
            <v>1.3484763243048536</v>
          </cell>
        </row>
        <row r="6255">
          <cell r="B6255">
            <v>2.322330682193769</v>
          </cell>
          <cell r="C6255">
            <v>2.361965094933292</v>
          </cell>
        </row>
        <row r="6256">
          <cell r="B6256">
            <v>2.5478770322708315</v>
          </cell>
          <cell r="C6256">
            <v>1.7196606277815698</v>
          </cell>
        </row>
        <row r="6257">
          <cell r="B6257">
            <v>4.4579837398227538</v>
          </cell>
          <cell r="C6257">
            <v>3.9286697559441675</v>
          </cell>
        </row>
        <row r="6258">
          <cell r="B6258">
            <v>2.8846761536473582</v>
          </cell>
          <cell r="C6258">
            <v>3.2554238078658191</v>
          </cell>
        </row>
        <row r="6259">
          <cell r="B6259">
            <v>0.77982809103065609</v>
          </cell>
          <cell r="C6259">
            <v>0.99784691355013411</v>
          </cell>
        </row>
        <row r="6260">
          <cell r="B6260">
            <v>2.9037690386751756</v>
          </cell>
          <cell r="C6260">
            <v>1.9406237570825706</v>
          </cell>
        </row>
        <row r="6261">
          <cell r="B6261">
            <v>1.617553354406039</v>
          </cell>
          <cell r="C6261">
            <v>1.5715200295666925</v>
          </cell>
        </row>
        <row r="6262">
          <cell r="B6262">
            <v>1.5967602299195385</v>
          </cell>
          <cell r="C6262">
            <v>1.4334975502351073</v>
          </cell>
        </row>
        <row r="6263">
          <cell r="B6263">
            <v>2.7246931134313699</v>
          </cell>
          <cell r="C6263">
            <v>2.107079647855425</v>
          </cell>
        </row>
        <row r="6264">
          <cell r="B6264">
            <v>0.73821355324506943</v>
          </cell>
          <cell r="C6264">
            <v>6.7672265391994859</v>
          </cell>
        </row>
        <row r="6265">
          <cell r="B6265">
            <v>1.0569870926059524</v>
          </cell>
          <cell r="C6265">
            <v>0.89134287258322387</v>
          </cell>
        </row>
        <row r="6266">
          <cell r="B6266">
            <v>0.26148358513149583</v>
          </cell>
          <cell r="C6266">
            <v>0.40535444619181255</v>
          </cell>
        </row>
        <row r="6267">
          <cell r="B6267">
            <v>2.5654789784035938</v>
          </cell>
          <cell r="C6267">
            <v>1.3359503495002101</v>
          </cell>
        </row>
        <row r="6268">
          <cell r="B6268">
            <v>5.3068611381853392</v>
          </cell>
          <cell r="C6268">
            <v>4.7505672057754227</v>
          </cell>
        </row>
        <row r="6269">
          <cell r="B6269">
            <v>5.2537637104599506</v>
          </cell>
          <cell r="C6269">
            <v>5.3040545114090296</v>
          </cell>
        </row>
        <row r="6270">
          <cell r="B6270">
            <v>0.59815180345057106</v>
          </cell>
          <cell r="C6270">
            <v>0.71124372800651503</v>
          </cell>
        </row>
        <row r="6271">
          <cell r="B6271">
            <v>7.4236599967494241</v>
          </cell>
          <cell r="C6271">
            <v>6.0068792059124272</v>
          </cell>
        </row>
        <row r="6272">
          <cell r="B6272">
            <v>4.9759870263749848</v>
          </cell>
          <cell r="C6272">
            <v>3.0742812399012354</v>
          </cell>
        </row>
        <row r="6273">
          <cell r="B6273">
            <v>11.894353346126058</v>
          </cell>
          <cell r="C6273">
            <v>6.1358802410510398</v>
          </cell>
        </row>
        <row r="6274">
          <cell r="B6274">
            <v>3.1595300412368235</v>
          </cell>
          <cell r="C6274">
            <v>1.9673099516639492</v>
          </cell>
        </row>
        <row r="6275">
          <cell r="B6275">
            <v>0.7430565845060757</v>
          </cell>
          <cell r="C6275">
            <v>1.4389574102825331</v>
          </cell>
        </row>
        <row r="6276">
          <cell r="B6276">
            <v>0.95904215660771241</v>
          </cell>
          <cell r="C6276">
            <v>1.5057626672602975</v>
          </cell>
        </row>
        <row r="6277">
          <cell r="B6277">
            <v>0.47513221680232237</v>
          </cell>
          <cell r="C6277">
            <v>1.0558887306369362</v>
          </cell>
        </row>
        <row r="6278">
          <cell r="B6278">
            <v>0.5746845855149405</v>
          </cell>
          <cell r="C6278">
            <v>1.5473128881594431</v>
          </cell>
        </row>
        <row r="6279">
          <cell r="B6279">
            <v>0.31132557964151575</v>
          </cell>
          <cell r="C6279">
            <v>0.93247146341303366</v>
          </cell>
        </row>
        <row r="6280">
          <cell r="B6280">
            <v>1.3105356503124004</v>
          </cell>
          <cell r="C6280">
            <v>2.3820037605377964</v>
          </cell>
        </row>
        <row r="6281">
          <cell r="B6281">
            <v>0.51034647358763008</v>
          </cell>
          <cell r="C6281">
            <v>2.3663950281408241</v>
          </cell>
        </row>
        <row r="6282">
          <cell r="B6282">
            <v>0.77999873652385909</v>
          </cell>
          <cell r="C6282">
            <v>1.3533373255367767</v>
          </cell>
        </row>
        <row r="6283">
          <cell r="B6283">
            <v>1.2654384401089174</v>
          </cell>
          <cell r="C6283">
            <v>2.3236752236494511</v>
          </cell>
        </row>
        <row r="6284">
          <cell r="B6284">
            <v>1.0311239108227688</v>
          </cell>
          <cell r="C6284">
            <v>2.1522411801303698</v>
          </cell>
        </row>
        <row r="6285">
          <cell r="B6285">
            <v>0.71396571236470729</v>
          </cell>
          <cell r="C6285">
            <v>0.63230646152679038</v>
          </cell>
        </row>
        <row r="6286">
          <cell r="B6286">
            <v>2.171845737023955</v>
          </cell>
          <cell r="C6286">
            <v>2.2525972491379926</v>
          </cell>
        </row>
        <row r="6287">
          <cell r="B6287">
            <v>2.1921376650582278</v>
          </cell>
          <cell r="C6287">
            <v>2.0876789082926446</v>
          </cell>
        </row>
        <row r="6288">
          <cell r="B6288">
            <v>1.7145142959025417</v>
          </cell>
          <cell r="C6288">
            <v>3.1326917654152799</v>
          </cell>
        </row>
        <row r="6289">
          <cell r="B6289">
            <v>1.5027352096103255</v>
          </cell>
          <cell r="C6289">
            <v>1.4685255853227335</v>
          </cell>
        </row>
        <row r="6290">
          <cell r="B6290">
            <v>2.3124207981544975</v>
          </cell>
          <cell r="C6290">
            <v>1.7247829887896864</v>
          </cell>
        </row>
        <row r="6291">
          <cell r="B6291">
            <v>3.7677840977336237</v>
          </cell>
          <cell r="C6291">
            <v>3.658746147320894</v>
          </cell>
        </row>
        <row r="6292">
          <cell r="B6292">
            <v>1.5403983878792338</v>
          </cell>
          <cell r="C6292">
            <v>2.8771250251912406</v>
          </cell>
        </row>
        <row r="6293">
          <cell r="B6293">
            <v>1.3712350460639555</v>
          </cell>
          <cell r="C6293">
            <v>1.1786473103867379</v>
          </cell>
        </row>
        <row r="6294">
          <cell r="B6294">
            <v>3.1559247649491078</v>
          </cell>
          <cell r="C6294">
            <v>2.8400413538351836</v>
          </cell>
        </row>
        <row r="6295">
          <cell r="B6295">
            <v>1.6760802440785694</v>
          </cell>
          <cell r="C6295">
            <v>1.0366639941786708</v>
          </cell>
        </row>
        <row r="6296">
          <cell r="B6296">
            <v>0.26426230580086979</v>
          </cell>
          <cell r="C6296">
            <v>1.131617856650206</v>
          </cell>
        </row>
        <row r="6297">
          <cell r="B6297">
            <v>1.9313236383340144</v>
          </cell>
          <cell r="C6297">
            <v>1.3127050716397768</v>
          </cell>
        </row>
        <row r="6298">
          <cell r="B6298">
            <v>1.9754576217693296</v>
          </cell>
          <cell r="C6298">
            <v>6.724056562915437</v>
          </cell>
        </row>
        <row r="6299">
          <cell r="B6299">
            <v>2.0715310299618395</v>
          </cell>
          <cell r="C6299">
            <v>1.1891844498309114</v>
          </cell>
        </row>
        <row r="6300">
          <cell r="B6300">
            <v>1.3307593247151885</v>
          </cell>
          <cell r="C6300">
            <v>1.1144405061294989</v>
          </cell>
        </row>
        <row r="6301">
          <cell r="B6301">
            <v>1.3481014147899455</v>
          </cell>
          <cell r="C6301">
            <v>1.128566716887186</v>
          </cell>
        </row>
        <row r="6302">
          <cell r="B6302">
            <v>3.3510827233981617</v>
          </cell>
          <cell r="C6302">
            <v>1.812621232192855</v>
          </cell>
        </row>
        <row r="6303">
          <cell r="B6303">
            <v>3.7162651884051017</v>
          </cell>
          <cell r="C6303">
            <v>1.5380901619176193</v>
          </cell>
        </row>
        <row r="6304">
          <cell r="B6304">
            <v>3.1791322896743344</v>
          </cell>
          <cell r="C6304">
            <v>1.3988415686258897</v>
          </cell>
        </row>
        <row r="6305">
          <cell r="B6305">
            <v>2.7826567820543691</v>
          </cell>
          <cell r="C6305">
            <v>1.7079205208213573</v>
          </cell>
        </row>
        <row r="6306">
          <cell r="B6306">
            <v>1.3762664599095384</v>
          </cell>
          <cell r="C6306">
            <v>2.0333688761262461</v>
          </cell>
        </row>
        <row r="6307">
          <cell r="B6307">
            <v>2.4057747289057341</v>
          </cell>
          <cell r="C6307">
            <v>1.356263839079024</v>
          </cell>
        </row>
        <row r="6308">
          <cell r="B6308">
            <v>4.0900160981496301</v>
          </cell>
          <cell r="C6308">
            <v>2.7514766539578464</v>
          </cell>
        </row>
        <row r="6309">
          <cell r="B6309">
            <v>4.8359483557037199</v>
          </cell>
          <cell r="C6309">
            <v>2.0244044695096495</v>
          </cell>
        </row>
        <row r="6310">
          <cell r="B6310">
            <v>1.0463494143616545</v>
          </cell>
          <cell r="C6310">
            <v>0.85544295010682914</v>
          </cell>
        </row>
        <row r="6311">
          <cell r="B6311">
            <v>1.8006388264314377</v>
          </cell>
          <cell r="C6311">
            <v>1.2089365436118551</v>
          </cell>
        </row>
        <row r="6312">
          <cell r="B6312">
            <v>1.0934306391585191</v>
          </cell>
          <cell r="C6312">
            <v>0.68147995336054312</v>
          </cell>
        </row>
        <row r="6313">
          <cell r="B6313">
            <v>1.3616948354395275</v>
          </cell>
          <cell r="C6313">
            <v>0.9551387678731621</v>
          </cell>
        </row>
        <row r="6314">
          <cell r="B6314">
            <v>0.78306627363909387</v>
          </cell>
          <cell r="C6314">
            <v>0.68295855699851793</v>
          </cell>
        </row>
        <row r="6315">
          <cell r="B6315">
            <v>1.2184891196415477</v>
          </cell>
          <cell r="C6315">
            <v>1.1790739512767121</v>
          </cell>
        </row>
        <row r="6316">
          <cell r="B6316">
            <v>0.59523963000290359</v>
          </cell>
          <cell r="C6316">
            <v>0.347160577533417</v>
          </cell>
        </row>
        <row r="6317">
          <cell r="B6317">
            <v>3.654306816023662</v>
          </cell>
          <cell r="C6317">
            <v>3.7308723573916764</v>
          </cell>
        </row>
        <row r="6318">
          <cell r="B6318">
            <v>0.86647551705102865</v>
          </cell>
          <cell r="C6318">
            <v>0.88476577868862127</v>
          </cell>
        </row>
        <row r="6319">
          <cell r="B6319">
            <v>0.77115484687616942</v>
          </cell>
          <cell r="C6319">
            <v>0.78432264280334074</v>
          </cell>
        </row>
        <row r="6320">
          <cell r="B6320">
            <v>0.81756111072606996</v>
          </cell>
          <cell r="C6320">
            <v>0.83062003125319828</v>
          </cell>
        </row>
        <row r="6321">
          <cell r="B6321">
            <v>0.84965447396526639</v>
          </cell>
          <cell r="C6321">
            <v>0.84373647685509323</v>
          </cell>
        </row>
        <row r="6322">
          <cell r="B6322">
            <v>0.86913524354049754</v>
          </cell>
          <cell r="C6322">
            <v>0.90126242149313773</v>
          </cell>
        </row>
        <row r="6323">
          <cell r="B6323">
            <v>1.0286669470606755</v>
          </cell>
          <cell r="C6323">
            <v>1.073581564677351</v>
          </cell>
        </row>
        <row r="6324">
          <cell r="B6324">
            <v>0.77486175271634705</v>
          </cell>
          <cell r="C6324">
            <v>0.77619665577225327</v>
          </cell>
        </row>
        <row r="6325">
          <cell r="B6325">
            <v>3.2612036875326664</v>
          </cell>
          <cell r="C6325">
            <v>2.9165372830199225</v>
          </cell>
        </row>
        <row r="6326">
          <cell r="B6326">
            <v>0.35728364848629701</v>
          </cell>
          <cell r="C6326">
            <v>0.2375319706409349</v>
          </cell>
        </row>
        <row r="6327">
          <cell r="B6327">
            <v>1.0203116791369067</v>
          </cell>
          <cell r="C6327">
            <v>0.7823135171299459</v>
          </cell>
        </row>
        <row r="6328">
          <cell r="B6328">
            <v>12.18108004555814</v>
          </cell>
          <cell r="C6328">
            <v>11.713335680823429</v>
          </cell>
        </row>
        <row r="6329">
          <cell r="B6329">
            <v>6.3667531847105829</v>
          </cell>
          <cell r="C6329">
            <v>-0.21648142753520255</v>
          </cell>
        </row>
        <row r="6330">
          <cell r="B6330">
            <v>2.642362636905967</v>
          </cell>
          <cell r="C6330">
            <v>1.8928500073486385</v>
          </cell>
        </row>
        <row r="6331">
          <cell r="B6331">
            <v>2.8568246104564925</v>
          </cell>
          <cell r="C6331">
            <v>2.1125954002546865</v>
          </cell>
        </row>
        <row r="6332">
          <cell r="B6332">
            <v>0.78823219390404842</v>
          </cell>
          <cell r="C6332">
            <v>0.68368272190064272</v>
          </cell>
        </row>
        <row r="6333">
          <cell r="B6333">
            <v>2.8084130031151942</v>
          </cell>
          <cell r="C6333">
            <v>2.3842100453321038</v>
          </cell>
        </row>
        <row r="6334">
          <cell r="B6334">
            <v>0.22541244814013803</v>
          </cell>
          <cell r="C6334">
            <v>3.5210948272938754</v>
          </cell>
        </row>
        <row r="6335">
          <cell r="B6335">
            <v>1.5972067038548139</v>
          </cell>
          <cell r="C6335">
            <v>1.4239638728656976</v>
          </cell>
        </row>
        <row r="6336">
          <cell r="B6336">
            <v>1.6926745883586991</v>
          </cell>
          <cell r="C6336">
            <v>1.6303762307090266</v>
          </cell>
        </row>
        <row r="6337">
          <cell r="B6337">
            <v>2.0495097650268521</v>
          </cell>
          <cell r="C6337">
            <v>0.91543094582964091</v>
          </cell>
        </row>
        <row r="6338">
          <cell r="B6338">
            <v>1.1514212923171059</v>
          </cell>
          <cell r="C6338">
            <v>0.56641798348119266</v>
          </cell>
        </row>
        <row r="6339">
          <cell r="B6339">
            <v>1.5078145417911484</v>
          </cell>
          <cell r="C6339">
            <v>2.0046616577327043</v>
          </cell>
        </row>
        <row r="6340">
          <cell r="B6340">
            <v>12.425139310858677</v>
          </cell>
          <cell r="C6340">
            <v>3.8821335846435052</v>
          </cell>
        </row>
        <row r="6341">
          <cell r="B6341">
            <v>1.9759062303986243</v>
          </cell>
          <cell r="C6341">
            <v>7.53091911073078</v>
          </cell>
        </row>
        <row r="6342">
          <cell r="B6342">
            <v>2.9683249038334849</v>
          </cell>
          <cell r="C6342">
            <v>3.0566447502032932</v>
          </cell>
        </row>
        <row r="6343">
          <cell r="B6343">
            <v>0.83844696254637552</v>
          </cell>
          <cell r="C6343">
            <v>0.75092483378956743</v>
          </cell>
        </row>
        <row r="6344">
          <cell r="B6344">
            <v>4.0719574031146486</v>
          </cell>
          <cell r="C6344">
            <v>3.7318179240586127</v>
          </cell>
        </row>
        <row r="6345">
          <cell r="B6345">
            <v>4.3941184470978136</v>
          </cell>
          <cell r="C6345">
            <v>5.4075678784455645</v>
          </cell>
        </row>
        <row r="6346">
          <cell r="B6346">
            <v>1.4465260107237679</v>
          </cell>
          <cell r="C6346">
            <v>1.8334087281654494</v>
          </cell>
        </row>
        <row r="6347">
          <cell r="B6347">
            <v>2.3459611542275569</v>
          </cell>
          <cell r="C6347">
            <v>1.4600292619261157</v>
          </cell>
        </row>
        <row r="6348">
          <cell r="B6348">
            <v>3.5239127359663036</v>
          </cell>
          <cell r="C6348">
            <v>2.4980244977144146</v>
          </cell>
        </row>
        <row r="6349">
          <cell r="B6349">
            <v>1.4267999068897852</v>
          </cell>
          <cell r="C6349">
            <v>0.75181189841274632</v>
          </cell>
        </row>
        <row r="6350">
          <cell r="B6350">
            <v>2.7914418241711236</v>
          </cell>
          <cell r="C6350">
            <v>3.7632549906154513</v>
          </cell>
        </row>
        <row r="6351">
          <cell r="B6351">
            <v>2.7855197631337245</v>
          </cell>
          <cell r="C6351">
            <v>3.4811282575369704</v>
          </cell>
        </row>
        <row r="6352">
          <cell r="B6352">
            <v>0.90903441390494089</v>
          </cell>
          <cell r="C6352">
            <v>2.5353778043429607</v>
          </cell>
        </row>
        <row r="6353">
          <cell r="B6353">
            <v>1.9213689481280338</v>
          </cell>
          <cell r="C6353">
            <v>1.2776525794537983</v>
          </cell>
        </row>
        <row r="6354">
          <cell r="B6354">
            <v>1.8936848811126541</v>
          </cell>
          <cell r="C6354">
            <v>1.4259107284748784</v>
          </cell>
        </row>
        <row r="6355">
          <cell r="B6355">
            <v>3.6682408578851691</v>
          </cell>
          <cell r="C6355">
            <v>0.93310812239089791</v>
          </cell>
        </row>
        <row r="6356">
          <cell r="B6356">
            <v>3.2463047430373511</v>
          </cell>
          <cell r="C6356">
            <v>1.8155566523804452</v>
          </cell>
        </row>
        <row r="6357">
          <cell r="B6357">
            <v>1.7639363613204857</v>
          </cell>
          <cell r="C6357">
            <v>1.3786567976337987</v>
          </cell>
        </row>
        <row r="6358">
          <cell r="B6358">
            <v>1.2576909688938827</v>
          </cell>
          <cell r="C6358">
            <v>1.0108989159178208</v>
          </cell>
        </row>
        <row r="6359">
          <cell r="B6359">
            <v>1.5304249729845745</v>
          </cell>
          <cell r="C6359">
            <v>0.91623967655718352</v>
          </cell>
        </row>
        <row r="6360">
          <cell r="B6360">
            <v>1.8180403638576532</v>
          </cell>
          <cell r="C6360">
            <v>0.9513014865521382</v>
          </cell>
        </row>
        <row r="6361">
          <cell r="B6361">
            <v>1.3051973277428146</v>
          </cell>
          <cell r="C6361">
            <v>0.88049880900678457</v>
          </cell>
        </row>
        <row r="6362">
          <cell r="B6362">
            <v>3.3036154997754816</v>
          </cell>
          <cell r="C6362">
            <v>1.5979217622427735</v>
          </cell>
        </row>
        <row r="6363">
          <cell r="B6363">
            <v>2.982351868515583</v>
          </cell>
          <cell r="C6363">
            <v>1.804211442658693</v>
          </cell>
        </row>
        <row r="6364">
          <cell r="B6364">
            <v>2.1790655198231179</v>
          </cell>
          <cell r="C6364">
            <v>1.4052443952470097</v>
          </cell>
        </row>
        <row r="6365">
          <cell r="B6365">
            <v>1.9216993535238467</v>
          </cell>
          <cell r="C6365">
            <v>1.383673717916007</v>
          </cell>
        </row>
        <row r="6366">
          <cell r="B6366">
            <v>2.2533459267988976</v>
          </cell>
          <cell r="C6366">
            <v>1.6010340290748908</v>
          </cell>
        </row>
        <row r="6367">
          <cell r="B6367">
            <v>3.4508081225187439</v>
          </cell>
          <cell r="C6367">
            <v>1.7292014877431687</v>
          </cell>
        </row>
        <row r="6368">
          <cell r="B6368">
            <v>1.8905924820925821</v>
          </cell>
          <cell r="C6368">
            <v>1.1083861858241315</v>
          </cell>
        </row>
        <row r="6369">
          <cell r="B6369">
            <v>1.9777216770916071</v>
          </cell>
          <cell r="C6369">
            <v>0.98378348980372277</v>
          </cell>
        </row>
        <row r="6370">
          <cell r="B6370">
            <v>1.817368074434901</v>
          </cell>
          <cell r="C6370">
            <v>1.1281666130669583</v>
          </cell>
        </row>
        <row r="6371">
          <cell r="B6371">
            <v>1.718427388746004</v>
          </cell>
          <cell r="C6371">
            <v>0.7386230656453151</v>
          </cell>
        </row>
        <row r="6372">
          <cell r="B6372">
            <v>3.0892959404825238</v>
          </cell>
          <cell r="C6372">
            <v>2.6724752523238915</v>
          </cell>
        </row>
        <row r="6373">
          <cell r="B6373">
            <v>3.3816521579514354</v>
          </cell>
          <cell r="C6373">
            <v>2.4388001597263513</v>
          </cell>
        </row>
        <row r="6374">
          <cell r="B6374">
            <v>1.7501565422102758</v>
          </cell>
          <cell r="C6374">
            <v>0.98112913689032721</v>
          </cell>
        </row>
        <row r="6375">
          <cell r="B6375">
            <v>1.3262944883174936</v>
          </cell>
          <cell r="C6375">
            <v>0.97043393491100194</v>
          </cell>
        </row>
        <row r="6376">
          <cell r="B6376">
            <v>1.9009351947935582</v>
          </cell>
          <cell r="C6376">
            <v>0.92939734076487834</v>
          </cell>
        </row>
        <row r="6377">
          <cell r="B6377">
            <v>3.0541217427207612</v>
          </cell>
          <cell r="C6377">
            <v>2.179033089709093</v>
          </cell>
        </row>
        <row r="6378">
          <cell r="B6378">
            <v>2.2203020495672665</v>
          </cell>
          <cell r="C6378">
            <v>1.2706779394245444</v>
          </cell>
        </row>
        <row r="6379">
          <cell r="B6379">
            <v>3.9656180425095666</v>
          </cell>
          <cell r="C6379">
            <v>3.0671982398468329</v>
          </cell>
        </row>
        <row r="6380">
          <cell r="B6380">
            <v>1.9331154840984168</v>
          </cell>
          <cell r="C6380">
            <v>1.0536516117596764</v>
          </cell>
        </row>
        <row r="6381">
          <cell r="B6381">
            <v>2.1232963335683497</v>
          </cell>
          <cell r="C6381">
            <v>1.1276522552529222</v>
          </cell>
        </row>
        <row r="6382">
          <cell r="B6382">
            <v>0.30012847831796052</v>
          </cell>
          <cell r="C6382">
            <v>-0.14435648207257135</v>
          </cell>
        </row>
        <row r="6383">
          <cell r="B6383">
            <v>2.3068079245958084</v>
          </cell>
          <cell r="C6383">
            <v>1.5623205478355031</v>
          </cell>
        </row>
        <row r="6384">
          <cell r="B6384">
            <v>0.25471482904975862</v>
          </cell>
          <cell r="C6384">
            <v>0.36440314960050474</v>
          </cell>
        </row>
        <row r="6385">
          <cell r="B6385">
            <v>1.2205331294621848</v>
          </cell>
          <cell r="C6385">
            <v>1.1221370707042979</v>
          </cell>
        </row>
        <row r="6386">
          <cell r="B6386">
            <v>1.4178136235241703</v>
          </cell>
          <cell r="C6386">
            <v>1.1625554276133914</v>
          </cell>
        </row>
        <row r="6387">
          <cell r="B6387">
            <v>4.4385556835630018</v>
          </cell>
          <cell r="C6387">
            <v>2.6714855816860932</v>
          </cell>
        </row>
        <row r="6388">
          <cell r="B6388">
            <v>1.5171234425559403</v>
          </cell>
          <cell r="C6388">
            <v>1.0718586705888309</v>
          </cell>
        </row>
        <row r="6389">
          <cell r="B6389">
            <v>3.5240245286679954</v>
          </cell>
          <cell r="C6389">
            <v>3.0491402200386446</v>
          </cell>
        </row>
        <row r="6390">
          <cell r="B6390">
            <v>7.5771633152581934</v>
          </cell>
          <cell r="C6390">
            <v>2.2560524943314024</v>
          </cell>
        </row>
        <row r="6391">
          <cell r="B6391">
            <v>3.2243244610823409</v>
          </cell>
          <cell r="C6391">
            <v>1.3309791571627869</v>
          </cell>
        </row>
        <row r="6392">
          <cell r="B6392">
            <v>3.5873008148648124</v>
          </cell>
          <cell r="C6392">
            <v>2.9654808796220133</v>
          </cell>
        </row>
        <row r="6393">
          <cell r="B6393">
            <v>2.265150242393823</v>
          </cell>
          <cell r="C6393">
            <v>2.9390311361005312</v>
          </cell>
        </row>
        <row r="6394">
          <cell r="B6394">
            <v>2.8396765351953173</v>
          </cell>
          <cell r="C6394">
            <v>4.4819362262987594</v>
          </cell>
        </row>
        <row r="6395">
          <cell r="B6395">
            <v>2.6330100636751395</v>
          </cell>
          <cell r="C6395">
            <v>2.7799164668388205</v>
          </cell>
        </row>
        <row r="6396">
          <cell r="B6396">
            <v>3.1508330928472086</v>
          </cell>
          <cell r="C6396">
            <v>3.2099629640848772</v>
          </cell>
        </row>
        <row r="6397">
          <cell r="B6397">
            <v>2.0820310228775627</v>
          </cell>
          <cell r="C6397">
            <v>2.0248077327202081</v>
          </cell>
        </row>
        <row r="6398">
          <cell r="B6398">
            <v>2.3173052988382676</v>
          </cell>
          <cell r="C6398">
            <v>2.1952752388424592</v>
          </cell>
        </row>
        <row r="6399">
          <cell r="B6399">
            <v>1.8423509666649522</v>
          </cell>
          <cell r="C6399">
            <v>2.2264814198076364</v>
          </cell>
        </row>
        <row r="6400">
          <cell r="B6400">
            <v>2.2829819381197738</v>
          </cell>
          <cell r="C6400">
            <v>2.2314015018399269</v>
          </cell>
        </row>
        <row r="6401">
          <cell r="B6401">
            <v>2.5700229383415154</v>
          </cell>
          <cell r="C6401">
            <v>2.5917763792981154</v>
          </cell>
        </row>
        <row r="6402">
          <cell r="B6402">
            <v>1.9433307156822037</v>
          </cell>
          <cell r="C6402">
            <v>2.0351146414660803</v>
          </cell>
        </row>
        <row r="6403">
          <cell r="B6403">
            <v>1.9384329992212537</v>
          </cell>
          <cell r="C6403">
            <v>2.426178205722302</v>
          </cell>
        </row>
        <row r="6404">
          <cell r="B6404">
            <v>1.9568741241889831</v>
          </cell>
          <cell r="C6404">
            <v>2.3429524277738585</v>
          </cell>
        </row>
        <row r="6405">
          <cell r="B6405">
            <v>2.4712708736162563</v>
          </cell>
          <cell r="C6405">
            <v>2.4627496787932168</v>
          </cell>
        </row>
        <row r="6406">
          <cell r="B6406">
            <v>2.4880953470988962</v>
          </cell>
          <cell r="C6406">
            <v>3.0448141797505368</v>
          </cell>
        </row>
        <row r="6407">
          <cell r="B6407">
            <v>3.077872926071505</v>
          </cell>
          <cell r="C6407">
            <v>2.9096628464899363</v>
          </cell>
        </row>
        <row r="6408">
          <cell r="B6408">
            <v>1.9257564762263677</v>
          </cell>
          <cell r="C6408">
            <v>2.3377190064520295</v>
          </cell>
        </row>
        <row r="6409">
          <cell r="B6409">
            <v>2.6317247024975119</v>
          </cell>
          <cell r="C6409">
            <v>2.7047975514259233</v>
          </cell>
        </row>
        <row r="6410">
          <cell r="B6410">
            <v>3.0123784155342599</v>
          </cell>
          <cell r="C6410">
            <v>3.8855582655316288</v>
          </cell>
        </row>
        <row r="6411">
          <cell r="B6411">
            <v>3.6759321188268252</v>
          </cell>
          <cell r="C6411">
            <v>3.5350340652740253</v>
          </cell>
        </row>
        <row r="6412">
          <cell r="B6412">
            <v>2.7467348831399665</v>
          </cell>
          <cell r="C6412">
            <v>2.3622145474522305</v>
          </cell>
        </row>
        <row r="6413">
          <cell r="B6413">
            <v>3.2562710285753673</v>
          </cell>
          <cell r="C6413">
            <v>3.2692371983782729</v>
          </cell>
        </row>
        <row r="6414">
          <cell r="B6414">
            <v>1.7651900227680595</v>
          </cell>
          <cell r="C6414">
            <v>1.709232797763121</v>
          </cell>
        </row>
        <row r="6415">
          <cell r="B6415">
            <v>2.7357082335733307</v>
          </cell>
          <cell r="C6415">
            <v>1.9837898432751486</v>
          </cell>
        </row>
        <row r="6416">
          <cell r="B6416">
            <v>1.7726354056113791</v>
          </cell>
          <cell r="C6416">
            <v>1.2985179074086206</v>
          </cell>
        </row>
        <row r="6417">
          <cell r="B6417">
            <v>3.0967414119767001</v>
          </cell>
          <cell r="C6417">
            <v>2.8011680149688916</v>
          </cell>
        </row>
        <row r="6418">
          <cell r="B6418">
            <v>1.7014504922493643</v>
          </cell>
          <cell r="C6418">
            <v>2.0960391876757316</v>
          </cell>
        </row>
        <row r="6419">
          <cell r="B6419">
            <v>2.5621986819785199</v>
          </cell>
          <cell r="C6419">
            <v>2.6504503360244662</v>
          </cell>
        </row>
        <row r="6420">
          <cell r="B6420">
            <v>2.5954023246190472</v>
          </cell>
          <cell r="C6420">
            <v>2.5845712122732851</v>
          </cell>
        </row>
        <row r="6421">
          <cell r="B6421">
            <v>2.0297801992501632</v>
          </cell>
          <cell r="C6421">
            <v>2.0461307369576707</v>
          </cell>
        </row>
        <row r="6422">
          <cell r="B6422">
            <v>2.5729037911056065</v>
          </cell>
          <cell r="C6422">
            <v>1.5004364057535278</v>
          </cell>
        </row>
        <row r="6423">
          <cell r="B6423">
            <v>3.1811560745505645</v>
          </cell>
          <cell r="C6423">
            <v>3.1743081811201153</v>
          </cell>
        </row>
        <row r="6424">
          <cell r="B6424">
            <v>3.7559422729655756</v>
          </cell>
          <cell r="C6424">
            <v>3.7924624729135616</v>
          </cell>
        </row>
        <row r="6425">
          <cell r="B6425">
            <v>3.5487967633172643</v>
          </cell>
          <cell r="C6425">
            <v>3.980550755647474</v>
          </cell>
        </row>
        <row r="6426">
          <cell r="B6426">
            <v>2.8015248854626593</v>
          </cell>
          <cell r="C6426">
            <v>2.7428925591679771</v>
          </cell>
        </row>
        <row r="6427">
          <cell r="B6427">
            <v>1.6482549788573775</v>
          </cell>
          <cell r="C6427">
            <v>1.5813966117023195</v>
          </cell>
        </row>
        <row r="6428">
          <cell r="B6428">
            <v>0.66656944363701176</v>
          </cell>
          <cell r="C6428">
            <v>1.4661674743803115</v>
          </cell>
        </row>
        <row r="6429">
          <cell r="B6429">
            <v>2.0820093480879613</v>
          </cell>
          <cell r="C6429">
            <v>1.8385928197103965</v>
          </cell>
        </row>
        <row r="6430">
          <cell r="B6430">
            <v>2.6633204906616057</v>
          </cell>
          <cell r="C6430">
            <v>2.7105259091481231</v>
          </cell>
        </row>
        <row r="6431">
          <cell r="B6431">
            <v>2.6185146072062739</v>
          </cell>
          <cell r="C6431">
            <v>1.70424291039376</v>
          </cell>
        </row>
        <row r="6432">
          <cell r="B6432">
            <v>2.9346202999912152</v>
          </cell>
          <cell r="C6432">
            <v>3.0475170971933614</v>
          </cell>
        </row>
        <row r="6433">
          <cell r="B6433">
            <v>1.1512051393911886</v>
          </cell>
          <cell r="C6433">
            <v>2.0597736269717992</v>
          </cell>
        </row>
        <row r="6434">
          <cell r="B6434">
            <v>4.6760946685357343</v>
          </cell>
          <cell r="C6434">
            <v>4.5031576841566636</v>
          </cell>
        </row>
        <row r="6435">
          <cell r="B6435">
            <v>1.4512436011667322</v>
          </cell>
          <cell r="C6435">
            <v>1.7359915171181695</v>
          </cell>
        </row>
        <row r="6436">
          <cell r="B6436">
            <v>3.2866738491673519</v>
          </cell>
          <cell r="C6436">
            <v>3.9220435942244753</v>
          </cell>
        </row>
        <row r="6437">
          <cell r="B6437">
            <v>8.6162128224850392</v>
          </cell>
          <cell r="C6437">
            <v>5.7500125293027233</v>
          </cell>
        </row>
        <row r="6438">
          <cell r="B6438">
            <v>4.7760783561534126</v>
          </cell>
          <cell r="C6438">
            <v>6.275588180142611</v>
          </cell>
        </row>
        <row r="6439">
          <cell r="B6439">
            <v>3.6495830798987732</v>
          </cell>
          <cell r="C6439">
            <v>4.7349919684021868</v>
          </cell>
        </row>
        <row r="6440">
          <cell r="B6440">
            <v>-0.33215362565294265</v>
          </cell>
          <cell r="C6440">
            <v>4.659855955639749</v>
          </cell>
        </row>
        <row r="6441">
          <cell r="B6441">
            <v>5.5308884036334147</v>
          </cell>
          <cell r="C6441">
            <v>5.5386361011745304</v>
          </cell>
        </row>
        <row r="6442">
          <cell r="B6442">
            <v>8.7058439093698539</v>
          </cell>
          <cell r="C6442">
            <v>1.4754373371859297</v>
          </cell>
        </row>
        <row r="6443">
          <cell r="B6443">
            <v>2.5027465357936358</v>
          </cell>
          <cell r="C6443">
            <v>1.521029982410711</v>
          </cell>
        </row>
        <row r="6444">
          <cell r="B6444">
            <v>2.4888029264853619</v>
          </cell>
          <cell r="C6444">
            <v>1.4577803954250117</v>
          </cell>
        </row>
        <row r="6445">
          <cell r="B6445">
            <v>2.3671226840255577</v>
          </cell>
          <cell r="C6445">
            <v>1.037021339733972</v>
          </cell>
        </row>
        <row r="6446">
          <cell r="B6446">
            <v>2.2893712111277202</v>
          </cell>
          <cell r="C6446">
            <v>1.4222587645880067</v>
          </cell>
        </row>
        <row r="6447">
          <cell r="B6447">
            <v>3.2230785678270721</v>
          </cell>
          <cell r="C6447">
            <v>2.2145664669686371</v>
          </cell>
        </row>
        <row r="6448">
          <cell r="B6448">
            <v>2.2437072095283832</v>
          </cell>
          <cell r="C6448">
            <v>1.5438215228426859</v>
          </cell>
        </row>
        <row r="6449">
          <cell r="B6449">
            <v>2.1989686524629217</v>
          </cell>
          <cell r="C6449">
            <v>1.4951683222684375</v>
          </cell>
        </row>
        <row r="6450">
          <cell r="B6450">
            <v>2.5039384848661315</v>
          </cell>
          <cell r="C6450">
            <v>1.4870357120612365</v>
          </cell>
        </row>
        <row r="6451">
          <cell r="B6451">
            <v>2.8906800804327353</v>
          </cell>
          <cell r="C6451">
            <v>1.9088616017913951</v>
          </cell>
        </row>
        <row r="6452">
          <cell r="B6452">
            <v>2.2863876114941188</v>
          </cell>
          <cell r="C6452">
            <v>1.2940783573481165</v>
          </cell>
        </row>
        <row r="6453">
          <cell r="B6453">
            <v>1.2253616902572584</v>
          </cell>
          <cell r="C6453">
            <v>0.94484672056754559</v>
          </cell>
        </row>
        <row r="6454">
          <cell r="B6454">
            <v>0.95947971059701154</v>
          </cell>
          <cell r="C6454">
            <v>0.686460869228259</v>
          </cell>
        </row>
        <row r="6455">
          <cell r="B6455">
            <v>1.1843025382133014</v>
          </cell>
          <cell r="C6455">
            <v>1.0041536736730972</v>
          </cell>
        </row>
        <row r="6456">
          <cell r="B6456">
            <v>1.0793787773094758</v>
          </cell>
          <cell r="C6456">
            <v>0.79855208909579545</v>
          </cell>
        </row>
        <row r="6457">
          <cell r="B6457">
            <v>1.3429066394975107</v>
          </cell>
          <cell r="C6457">
            <v>1.0801660260496151</v>
          </cell>
        </row>
        <row r="6458">
          <cell r="B6458">
            <v>1.5734642195616773</v>
          </cell>
          <cell r="C6458">
            <v>1.4230321533249755</v>
          </cell>
        </row>
        <row r="6459">
          <cell r="B6459">
            <v>1.5523191153727576</v>
          </cell>
          <cell r="C6459">
            <v>1.184674211566916</v>
          </cell>
        </row>
        <row r="6460">
          <cell r="B6460">
            <v>1.8910069568763226</v>
          </cell>
          <cell r="C6460">
            <v>1.4609722246010723</v>
          </cell>
        </row>
        <row r="6461">
          <cell r="B6461">
            <v>1.2277976109828261</v>
          </cell>
          <cell r="C6461">
            <v>0.9625497744990531</v>
          </cell>
        </row>
        <row r="6462">
          <cell r="B6462">
            <v>0.96658600496000824</v>
          </cell>
          <cell r="C6462">
            <v>0.74341468970805458</v>
          </cell>
        </row>
        <row r="6463">
          <cell r="B6463">
            <v>1.0457351118841876</v>
          </cell>
          <cell r="C6463">
            <v>0.8627767370485987</v>
          </cell>
        </row>
        <row r="6464">
          <cell r="B6464">
            <v>1.8049182303333369</v>
          </cell>
          <cell r="C6464">
            <v>2.1560342440050602</v>
          </cell>
        </row>
        <row r="6465">
          <cell r="B6465">
            <v>2.2957604335090207</v>
          </cell>
          <cell r="C6465">
            <v>2.1809094251383336</v>
          </cell>
        </row>
        <row r="6466">
          <cell r="B6466">
            <v>2.6924647803249786</v>
          </cell>
          <cell r="C6466">
            <v>4.0025356891503705</v>
          </cell>
        </row>
        <row r="6467">
          <cell r="B6467">
            <v>1.1605707755392003</v>
          </cell>
          <cell r="C6467">
            <v>1.0859768224952955</v>
          </cell>
        </row>
        <row r="6468">
          <cell r="B6468">
            <v>2.6561267868815226</v>
          </cell>
          <cell r="C6468">
            <v>2.6850583756663116</v>
          </cell>
        </row>
        <row r="6469">
          <cell r="B6469">
            <v>1.8914173805656107</v>
          </cell>
          <cell r="C6469">
            <v>2.4449883188345156</v>
          </cell>
        </row>
        <row r="6470">
          <cell r="B6470">
            <v>2.2007627715351048</v>
          </cell>
          <cell r="C6470">
            <v>1.758063336961569</v>
          </cell>
        </row>
        <row r="6471">
          <cell r="B6471">
            <v>2.5456826113009021</v>
          </cell>
          <cell r="C6471">
            <v>1.7277061859629115</v>
          </cell>
        </row>
        <row r="6472">
          <cell r="B6472">
            <v>1.3747622274091178</v>
          </cell>
          <cell r="C6472">
            <v>2.0321370583920255</v>
          </cell>
        </row>
        <row r="6473">
          <cell r="B6473">
            <v>1.9679606316305054</v>
          </cell>
          <cell r="C6473">
            <v>2.8008542658289834</v>
          </cell>
        </row>
        <row r="6474">
          <cell r="B6474">
            <v>2.1442234416882702</v>
          </cell>
          <cell r="C6474">
            <v>2.0340619300145155</v>
          </cell>
        </row>
        <row r="6475">
          <cell r="B6475">
            <v>2.3261273143841024</v>
          </cell>
          <cell r="C6475">
            <v>2.0347663775493596</v>
          </cell>
        </row>
        <row r="6476">
          <cell r="B6476">
            <v>2.6493296677600466</v>
          </cell>
          <cell r="C6476">
            <v>1.822439702148607</v>
          </cell>
        </row>
        <row r="6477">
          <cell r="B6477">
            <v>1.8336227663793776</v>
          </cell>
          <cell r="C6477">
            <v>2.4386362171714624</v>
          </cell>
        </row>
        <row r="6478">
          <cell r="B6478">
            <v>2.0870552330136629</v>
          </cell>
          <cell r="C6478">
            <v>1.9612025970142197</v>
          </cell>
        </row>
        <row r="6479">
          <cell r="B6479">
            <v>0.63638431099264847</v>
          </cell>
          <cell r="C6479">
            <v>4.6776013869177584</v>
          </cell>
        </row>
        <row r="6480">
          <cell r="B6480">
            <v>3.2271596258893127</v>
          </cell>
          <cell r="C6480">
            <v>3.0554020857453095</v>
          </cell>
        </row>
        <row r="6481">
          <cell r="B6481">
            <v>2.3240595841279958</v>
          </cell>
          <cell r="C6481">
            <v>2.7023362435672706</v>
          </cell>
        </row>
        <row r="6482">
          <cell r="B6482">
            <v>2.5251654673602615</v>
          </cell>
          <cell r="C6482">
            <v>2.6370285325445604</v>
          </cell>
        </row>
        <row r="6483">
          <cell r="B6483">
            <v>1.2578299232969632</v>
          </cell>
          <cell r="C6483">
            <v>1.5519302983089243</v>
          </cell>
        </row>
        <row r="6484">
          <cell r="B6484">
            <v>1.8996948379251259</v>
          </cell>
          <cell r="C6484">
            <v>1.8516160512626585</v>
          </cell>
        </row>
        <row r="6485">
          <cell r="B6485">
            <v>3.160539359600679</v>
          </cell>
          <cell r="C6485">
            <v>2.5597069539209052</v>
          </cell>
        </row>
        <row r="6486">
          <cell r="B6486">
            <v>1.3379901676511732</v>
          </cell>
          <cell r="C6486">
            <v>1.6042634061501588</v>
          </cell>
        </row>
        <row r="6487">
          <cell r="B6487">
            <v>4.718595065483842</v>
          </cell>
          <cell r="C6487">
            <v>5.1028426827127742</v>
          </cell>
        </row>
        <row r="6488">
          <cell r="B6488">
            <v>2.8801221155952272</v>
          </cell>
          <cell r="C6488">
            <v>2.9595996928583035</v>
          </cell>
        </row>
        <row r="6489">
          <cell r="B6489">
            <v>5.6439628799036425</v>
          </cell>
          <cell r="C6489">
            <v>6.3112910106569888</v>
          </cell>
        </row>
        <row r="6490">
          <cell r="B6490">
            <v>9.3875741551996938</v>
          </cell>
          <cell r="C6490">
            <v>9.5209113537178816</v>
          </cell>
        </row>
        <row r="6491">
          <cell r="B6491">
            <v>8.9834573479466169</v>
          </cell>
          <cell r="C6491">
            <v>4.8097432565390799</v>
          </cell>
        </row>
        <row r="6492">
          <cell r="B6492">
            <v>2.2940820277137193</v>
          </cell>
          <cell r="C6492">
            <v>3.8847330732083574</v>
          </cell>
        </row>
        <row r="6493">
          <cell r="B6493">
            <v>6.7884722421433823</v>
          </cell>
          <cell r="C6493">
            <v>-0.54250176552690355</v>
          </cell>
        </row>
        <row r="6494">
          <cell r="B6494">
            <v>9.3877889520967397</v>
          </cell>
          <cell r="C6494">
            <v>10.67682291969839</v>
          </cell>
        </row>
        <row r="6495">
          <cell r="B6495">
            <v>9.8801355090972898</v>
          </cell>
          <cell r="C6495">
            <v>9.5352017249215972</v>
          </cell>
        </row>
        <row r="6496">
          <cell r="B6496">
            <v>8.7870378465834538</v>
          </cell>
          <cell r="C6496">
            <v>8.4977283676208124</v>
          </cell>
        </row>
        <row r="6497">
          <cell r="B6497">
            <v>5.1865325905759878</v>
          </cell>
          <cell r="C6497">
            <v>6.1337453589860358</v>
          </cell>
        </row>
        <row r="6498">
          <cell r="B6498">
            <v>6.4265656989078934</v>
          </cell>
          <cell r="C6498">
            <v>16.472415953548598</v>
          </cell>
        </row>
        <row r="6499">
          <cell r="B6499">
            <v>6.3115687512420759</v>
          </cell>
          <cell r="C6499">
            <v>5.3771298995944896</v>
          </cell>
        </row>
        <row r="6500">
          <cell r="B6500">
            <v>-1.3998284843435889</v>
          </cell>
          <cell r="C6500">
            <v>1.2435955156801071</v>
          </cell>
        </row>
        <row r="6501">
          <cell r="B6501">
            <v>2.4276479658305723</v>
          </cell>
          <cell r="C6501">
            <v>5.0877831906891711</v>
          </cell>
        </row>
        <row r="6502">
          <cell r="B6502">
            <v>4.2894114219760233</v>
          </cell>
          <cell r="C6502">
            <v>4.1772688289476516</v>
          </cell>
        </row>
        <row r="6503">
          <cell r="B6503">
            <v>5.4151418994823306</v>
          </cell>
          <cell r="C6503">
            <v>5.406186504118236</v>
          </cell>
        </row>
        <row r="6504">
          <cell r="B6504">
            <v>3.3448473272706765</v>
          </cell>
          <cell r="C6504">
            <v>1.7563776307470056</v>
          </cell>
        </row>
        <row r="6505">
          <cell r="B6505">
            <v>0.99512819511008765</v>
          </cell>
          <cell r="C6505">
            <v>2.4243252078026662</v>
          </cell>
        </row>
        <row r="6506">
          <cell r="B6506">
            <v>1.6233284247240409</v>
          </cell>
          <cell r="C6506">
            <v>2.1039907675604472</v>
          </cell>
        </row>
        <row r="6507">
          <cell r="B6507">
            <v>5.5847013739084943</v>
          </cell>
          <cell r="C6507">
            <v>5.8461740955895847</v>
          </cell>
        </row>
        <row r="6508">
          <cell r="B6508">
            <v>4.6691837901561879</v>
          </cell>
          <cell r="C6508">
            <v>4.6719921900055876</v>
          </cell>
        </row>
        <row r="6509">
          <cell r="B6509">
            <v>3.7873609483284483</v>
          </cell>
          <cell r="C6509">
            <v>4.2718742373707927</v>
          </cell>
        </row>
        <row r="6510">
          <cell r="B6510">
            <v>25.669194519527782</v>
          </cell>
          <cell r="C6510">
            <v>24.12673883088852</v>
          </cell>
        </row>
        <row r="6511">
          <cell r="B6511">
            <v>1.2573783257627531</v>
          </cell>
          <cell r="C6511">
            <v>1.5878946184483378</v>
          </cell>
        </row>
        <row r="6512">
          <cell r="B6512">
            <v>3.5738817103323219</v>
          </cell>
          <cell r="C6512">
            <v>2.0484660644684309</v>
          </cell>
        </row>
        <row r="6513">
          <cell r="B6513">
            <v>3.9907185063705102</v>
          </cell>
          <cell r="C6513">
            <v>4.3843305299162614</v>
          </cell>
        </row>
        <row r="6514">
          <cell r="B6514">
            <v>1.1597944793282737</v>
          </cell>
          <cell r="C6514">
            <v>1.3846435072421146</v>
          </cell>
        </row>
        <row r="6515">
          <cell r="B6515">
            <v>1.6030785142178896</v>
          </cell>
          <cell r="C6515">
            <v>2.1529215395980867</v>
          </cell>
        </row>
        <row r="6516">
          <cell r="B6516">
            <v>1.4745419075491166</v>
          </cell>
          <cell r="C6516">
            <v>2.1152805664187255</v>
          </cell>
        </row>
        <row r="6517">
          <cell r="B6517">
            <v>4.1322669848988154</v>
          </cell>
          <cell r="C6517">
            <v>3.7887464269685616</v>
          </cell>
        </row>
        <row r="6518">
          <cell r="B6518">
            <v>2.9792205556595381</v>
          </cell>
          <cell r="C6518">
            <v>2.6258835157715774</v>
          </cell>
        </row>
        <row r="6519">
          <cell r="B6519">
            <v>2.5815004465271971</v>
          </cell>
          <cell r="C6519">
            <v>2.3260448704057666</v>
          </cell>
        </row>
        <row r="6520">
          <cell r="B6520">
            <v>3.5008803294916264</v>
          </cell>
          <cell r="C6520">
            <v>2.908351119920022</v>
          </cell>
        </row>
        <row r="6521">
          <cell r="B6521">
            <v>6.5827549740451321</v>
          </cell>
          <cell r="C6521">
            <v>5.7891264827106745</v>
          </cell>
        </row>
        <row r="6522">
          <cell r="B6522">
            <v>4.6928425333723407</v>
          </cell>
          <cell r="C6522">
            <v>4.4688606742850467</v>
          </cell>
        </row>
        <row r="6523">
          <cell r="B6523">
            <v>5.8903624048291547</v>
          </cell>
          <cell r="C6523">
            <v>3.953212872036111</v>
          </cell>
        </row>
        <row r="6524">
          <cell r="B6524">
            <v>3.4890900804705089</v>
          </cell>
          <cell r="C6524">
            <v>3.5917504479532334</v>
          </cell>
        </row>
        <row r="6525">
          <cell r="B6525">
            <v>3.9368050748096564</v>
          </cell>
          <cell r="C6525">
            <v>4.3802574644355943</v>
          </cell>
        </row>
        <row r="6526">
          <cell r="B6526">
            <v>2.3602612095925783</v>
          </cell>
          <cell r="C6526">
            <v>2.5288928224826552</v>
          </cell>
        </row>
        <row r="6527">
          <cell r="B6527">
            <v>6.2944753809547089</v>
          </cell>
          <cell r="C6527">
            <v>5.2704570031603897</v>
          </cell>
        </row>
        <row r="6528">
          <cell r="B6528">
            <v>5.9465274547621725</v>
          </cell>
          <cell r="C6528">
            <v>3.7738647697553218</v>
          </cell>
        </row>
        <row r="6529">
          <cell r="B6529">
            <v>3.4756542734588698</v>
          </cell>
          <cell r="C6529">
            <v>4.1473104457456733</v>
          </cell>
        </row>
        <row r="6530">
          <cell r="B6530">
            <v>5.125320696644776</v>
          </cell>
          <cell r="C6530">
            <v>4.6151179390562636</v>
          </cell>
        </row>
        <row r="6531">
          <cell r="B6531">
            <v>3.2543150018419857</v>
          </cell>
          <cell r="C6531">
            <v>2.7492648158395125</v>
          </cell>
        </row>
        <row r="6532">
          <cell r="B6532">
            <v>3.2786243158553803</v>
          </cell>
          <cell r="C6532">
            <v>2.789762093450209</v>
          </cell>
        </row>
        <row r="6533">
          <cell r="B6533">
            <v>2.5432068810046262</v>
          </cell>
          <cell r="C6533">
            <v>1.5465773339089621</v>
          </cell>
        </row>
        <row r="6534">
          <cell r="B6534">
            <v>3.3776680773051528</v>
          </cell>
          <cell r="C6534">
            <v>2.0642320509069796</v>
          </cell>
        </row>
        <row r="6535">
          <cell r="B6535">
            <v>3.9589660988236104</v>
          </cell>
          <cell r="C6535">
            <v>2.7648710864023962</v>
          </cell>
        </row>
        <row r="6536">
          <cell r="B6536">
            <v>5.1860099316623343</v>
          </cell>
          <cell r="C6536">
            <v>3.2774826053520578</v>
          </cell>
        </row>
        <row r="6537">
          <cell r="B6537">
            <v>3.4774502731408523</v>
          </cell>
          <cell r="C6537">
            <v>1.4516946985179306</v>
          </cell>
        </row>
        <row r="6538">
          <cell r="B6538">
            <v>3.1311403264290529</v>
          </cell>
          <cell r="C6538">
            <v>2.7082149083668221</v>
          </cell>
        </row>
        <row r="6539">
          <cell r="B6539">
            <v>1.2120168461240957</v>
          </cell>
          <cell r="C6539">
            <v>3.1073832624291997</v>
          </cell>
        </row>
        <row r="6540">
          <cell r="B6540">
            <v>4.4733191453945587</v>
          </cell>
          <cell r="C6540">
            <v>4.6200713885344733</v>
          </cell>
        </row>
        <row r="6541">
          <cell r="B6541">
            <v>2.1707633859722697</v>
          </cell>
          <cell r="C6541">
            <v>2.2043826263417952</v>
          </cell>
        </row>
        <row r="6542">
          <cell r="B6542">
            <v>3.7333791229091222</v>
          </cell>
          <cell r="C6542">
            <v>2.6056576899767276</v>
          </cell>
        </row>
        <row r="6543">
          <cell r="B6543">
            <v>2.1620627274765756</v>
          </cell>
          <cell r="C6543">
            <v>1.5018665105904998</v>
          </cell>
        </row>
        <row r="6544">
          <cell r="B6544">
            <v>4.6719134899318506</v>
          </cell>
          <cell r="C6544">
            <v>2.4066079560527047</v>
          </cell>
        </row>
        <row r="6545">
          <cell r="B6545">
            <v>7.6471322384093474</v>
          </cell>
          <cell r="C6545">
            <v>7.4683805487807717</v>
          </cell>
        </row>
        <row r="6546">
          <cell r="B6546">
            <v>3.1711065367959557</v>
          </cell>
          <cell r="C6546">
            <v>2.0003633818744202</v>
          </cell>
        </row>
        <row r="6547">
          <cell r="B6547">
            <v>2.8466384962178024</v>
          </cell>
          <cell r="C6547">
            <v>2.4541629901443609</v>
          </cell>
        </row>
        <row r="6548">
          <cell r="B6548">
            <v>4.0547212071403225</v>
          </cell>
          <cell r="C6548">
            <v>2.6980123297039782</v>
          </cell>
        </row>
        <row r="6549">
          <cell r="B6549">
            <v>1.5724804128470473</v>
          </cell>
          <cell r="C6549">
            <v>1.7258060234227774</v>
          </cell>
        </row>
        <row r="6550">
          <cell r="B6550">
            <v>4.0063715600533101</v>
          </cell>
          <cell r="C6550">
            <v>1.7650887085501503</v>
          </cell>
        </row>
        <row r="6551">
          <cell r="B6551">
            <v>2.5290159207540466</v>
          </cell>
          <cell r="C6551">
            <v>2.1500638558745497</v>
          </cell>
        </row>
        <row r="6552">
          <cell r="B6552">
            <v>4.3345068852600077</v>
          </cell>
          <cell r="C6552">
            <v>3.420941384333013</v>
          </cell>
        </row>
        <row r="6553">
          <cell r="B6553">
            <v>4.8106897774901647</v>
          </cell>
          <cell r="C6553">
            <v>2.9658326569694764</v>
          </cell>
        </row>
        <row r="6554">
          <cell r="B6554">
            <v>3.1186903778804527</v>
          </cell>
          <cell r="C6554">
            <v>1.115524874771654</v>
          </cell>
        </row>
        <row r="6555">
          <cell r="B6555">
            <v>2.7024065209523771</v>
          </cell>
          <cell r="C6555">
            <v>2.770569612953329</v>
          </cell>
        </row>
        <row r="6556">
          <cell r="B6556">
            <v>5.6268001066384441</v>
          </cell>
          <cell r="C6556">
            <v>4.4724609798652937</v>
          </cell>
        </row>
        <row r="6557">
          <cell r="B6557">
            <v>1.3981554747214147</v>
          </cell>
          <cell r="C6557">
            <v>2.2036528646748237</v>
          </cell>
        </row>
        <row r="6558">
          <cell r="B6558">
            <v>6.1529695502560777</v>
          </cell>
          <cell r="C6558">
            <v>4.5319860785385542</v>
          </cell>
        </row>
        <row r="6559">
          <cell r="B6559">
            <v>5.4614592333020129</v>
          </cell>
          <cell r="C6559">
            <v>4.9207584240912361</v>
          </cell>
        </row>
        <row r="6560">
          <cell r="B6560">
            <v>5.792255188115881</v>
          </cell>
          <cell r="C6560">
            <v>4.6006610868503701</v>
          </cell>
        </row>
        <row r="6561">
          <cell r="B6561">
            <v>3.1752796552563232</v>
          </cell>
          <cell r="C6561">
            <v>2.0677096910400161</v>
          </cell>
        </row>
        <row r="6562">
          <cell r="B6562">
            <v>3.3078299736573857</v>
          </cell>
          <cell r="C6562">
            <v>2.9921106878234975</v>
          </cell>
        </row>
        <row r="6563">
          <cell r="B6563">
            <v>5.5774610049099902</v>
          </cell>
          <cell r="C6563">
            <v>3.44736163081744</v>
          </cell>
        </row>
        <row r="6564">
          <cell r="B6564">
            <v>2.9107960380915037</v>
          </cell>
          <cell r="C6564">
            <v>4.96128099548236</v>
          </cell>
        </row>
        <row r="6565">
          <cell r="B6565">
            <v>6.5031907826035047</v>
          </cell>
          <cell r="C6565">
            <v>7.5999586400684276</v>
          </cell>
        </row>
        <row r="6566">
          <cell r="B6566">
            <v>7.2304372077923711</v>
          </cell>
          <cell r="C6566">
            <v>6.9035521907574795</v>
          </cell>
        </row>
        <row r="6567">
          <cell r="B6567">
            <v>1.9215260956459097</v>
          </cell>
          <cell r="C6567">
            <v>5.9690493278337602</v>
          </cell>
        </row>
        <row r="6568">
          <cell r="B6568">
            <v>4.3168455051008943</v>
          </cell>
          <cell r="C6568">
            <v>3.4075619181030694</v>
          </cell>
        </row>
        <row r="6569">
          <cell r="B6569">
            <v>4.1558235910681196</v>
          </cell>
          <cell r="C6569">
            <v>4.4797104606496418</v>
          </cell>
        </row>
        <row r="6570">
          <cell r="B6570">
            <v>3.7119558744884436</v>
          </cell>
          <cell r="C6570">
            <v>1.6911003301155032</v>
          </cell>
        </row>
        <row r="6571">
          <cell r="B6571">
            <v>4.7274507299806388</v>
          </cell>
          <cell r="C6571">
            <v>2.1294766116471608</v>
          </cell>
        </row>
        <row r="6572">
          <cell r="B6572">
            <v>7.9741692854977027</v>
          </cell>
          <cell r="C6572">
            <v>3.5352382544404057</v>
          </cell>
        </row>
        <row r="6573">
          <cell r="B6573">
            <v>3.3754569494103195</v>
          </cell>
          <cell r="C6573">
            <v>2.8011865720084588</v>
          </cell>
        </row>
        <row r="6574">
          <cell r="B6574">
            <v>4.1628628084480246</v>
          </cell>
          <cell r="C6574">
            <v>4.1696056842599498</v>
          </cell>
        </row>
        <row r="6575">
          <cell r="B6575">
            <v>7.5214830048978749</v>
          </cell>
          <cell r="C6575">
            <v>7.7208132495468247</v>
          </cell>
        </row>
        <row r="6576">
          <cell r="B6576">
            <v>1.6494229319953992</v>
          </cell>
          <cell r="C6576">
            <v>3.5739355761248719</v>
          </cell>
        </row>
        <row r="6577">
          <cell r="B6577">
            <v>1.238995490624107</v>
          </cell>
          <cell r="C6577">
            <v>2.4881300273789266</v>
          </cell>
        </row>
        <row r="6578">
          <cell r="B6578">
            <v>0.89226029081673852</v>
          </cell>
          <cell r="C6578">
            <v>0.92291461639711814</v>
          </cell>
        </row>
        <row r="6579">
          <cell r="B6579">
            <v>0.14570667559589401</v>
          </cell>
          <cell r="C6579">
            <v>-1.9542111302631435</v>
          </cell>
        </row>
        <row r="6580">
          <cell r="B6580">
            <v>1.4165151932687219</v>
          </cell>
          <cell r="C6580">
            <v>3.1426735640393417</v>
          </cell>
        </row>
        <row r="6581">
          <cell r="B6581">
            <v>1.5215926120164769</v>
          </cell>
          <cell r="C6581">
            <v>1.3601582511942334</v>
          </cell>
        </row>
        <row r="6582">
          <cell r="B6582">
            <v>0.68572995560586802</v>
          </cell>
          <cell r="C6582">
            <v>0.79056704124198551</v>
          </cell>
        </row>
        <row r="6583">
          <cell r="B6583">
            <v>0.3479697918993726</v>
          </cell>
          <cell r="C6583">
            <v>0.77359762274392485</v>
          </cell>
        </row>
        <row r="6584">
          <cell r="B6584">
            <v>0.74615586985371807</v>
          </cell>
          <cell r="C6584">
            <v>3.2276110418195172</v>
          </cell>
        </row>
        <row r="6585">
          <cell r="B6585">
            <v>1.5003105882468966</v>
          </cell>
          <cell r="C6585">
            <v>1.9407180090805956E-2</v>
          </cell>
        </row>
        <row r="6586">
          <cell r="B6586">
            <v>0.6034629549678252</v>
          </cell>
          <cell r="C6586">
            <v>0.56010603959830363</v>
          </cell>
        </row>
        <row r="6587">
          <cell r="B6587">
            <v>0.52729735999742644</v>
          </cell>
          <cell r="C6587">
            <v>1.2297267287279015</v>
          </cell>
        </row>
        <row r="6588">
          <cell r="B6588">
            <v>1.6599700122171541</v>
          </cell>
          <cell r="C6588">
            <v>5.3840208235200091</v>
          </cell>
        </row>
        <row r="6589">
          <cell r="B6589">
            <v>1.5945792201060662</v>
          </cell>
          <cell r="C6589">
            <v>0.42372303578884912</v>
          </cell>
        </row>
        <row r="6590">
          <cell r="B6590">
            <v>0.75142795867047429</v>
          </cell>
          <cell r="C6590">
            <v>0.49876266067537689</v>
          </cell>
        </row>
        <row r="6591">
          <cell r="B6591">
            <v>1.1070306284313551</v>
          </cell>
          <cell r="C6591">
            <v>1.5489717910849075</v>
          </cell>
        </row>
        <row r="6592">
          <cell r="B6592">
            <v>1.7792574758975788</v>
          </cell>
          <cell r="C6592">
            <v>2.9723854326177404</v>
          </cell>
        </row>
        <row r="6593">
          <cell r="B6593">
            <v>2.3066565409029138</v>
          </cell>
          <cell r="C6593">
            <v>2.9174683834209265</v>
          </cell>
        </row>
        <row r="6594">
          <cell r="B6594">
            <v>0.27483932870566313</v>
          </cell>
          <cell r="C6594">
            <v>5.5899432035636234E-3</v>
          </cell>
        </row>
        <row r="6595">
          <cell r="B6595">
            <v>0.44869144827422092</v>
          </cell>
          <cell r="C6595">
            <v>1.5556516399821969</v>
          </cell>
        </row>
        <row r="6596">
          <cell r="B6596">
            <v>0.72205569132488956</v>
          </cell>
          <cell r="C6596">
            <v>1.6703311428993901</v>
          </cell>
        </row>
        <row r="6597">
          <cell r="B6597">
            <v>0.79460394910262422</v>
          </cell>
          <cell r="C6597">
            <v>1.0591752035119903</v>
          </cell>
        </row>
        <row r="6598">
          <cell r="B6598">
            <v>0.20623840125048215</v>
          </cell>
          <cell r="C6598">
            <v>0.87527373647661288</v>
          </cell>
        </row>
        <row r="6599">
          <cell r="B6599">
            <v>1.4982697720996165</v>
          </cell>
          <cell r="C6599">
            <v>0.76672762391680815</v>
          </cell>
        </row>
        <row r="6600">
          <cell r="B6600">
            <v>0.54105982205111947</v>
          </cell>
          <cell r="C6600">
            <v>0.31899372447862245</v>
          </cell>
        </row>
        <row r="6601">
          <cell r="B6601">
            <v>2.0718994442457026</v>
          </cell>
          <cell r="C6601">
            <v>1.1983599768668289</v>
          </cell>
        </row>
        <row r="6602">
          <cell r="B6602">
            <v>0.74479819272992998</v>
          </cell>
          <cell r="C6602">
            <v>1.004917910338492</v>
          </cell>
        </row>
        <row r="6603">
          <cell r="B6603">
            <v>2.2367512937831182</v>
          </cell>
          <cell r="C6603">
            <v>1.7703594235909226</v>
          </cell>
        </row>
        <row r="6604">
          <cell r="B6604">
            <v>3.3364296662720943</v>
          </cell>
          <cell r="C6604">
            <v>2.8461017074522093</v>
          </cell>
        </row>
        <row r="6605">
          <cell r="B6605">
            <v>4.0496309967152433</v>
          </cell>
          <cell r="C6605">
            <v>2.4773208052622611</v>
          </cell>
        </row>
        <row r="6606">
          <cell r="B6606">
            <v>1.4671668672481737</v>
          </cell>
          <cell r="C6606">
            <v>1.3760001780225202</v>
          </cell>
        </row>
        <row r="6607">
          <cell r="B6607">
            <v>1.921788246435431</v>
          </cell>
          <cell r="C6607">
            <v>1.6918126816304477</v>
          </cell>
        </row>
        <row r="6608">
          <cell r="B6608">
            <v>1.5112627947380397</v>
          </cell>
          <cell r="C6608">
            <v>1.0200932836707963</v>
          </cell>
        </row>
        <row r="6609">
          <cell r="B6609">
            <v>1.4132368967239068</v>
          </cell>
          <cell r="C6609">
            <v>1.1888358558395704</v>
          </cell>
        </row>
        <row r="6610">
          <cell r="B6610">
            <v>2.1607298594220827</v>
          </cell>
          <cell r="C6610">
            <v>1.601686415919112</v>
          </cell>
        </row>
        <row r="6611">
          <cell r="B6611">
            <v>2.1411426216901472</v>
          </cell>
          <cell r="C6611">
            <v>1.5955662764153271</v>
          </cell>
        </row>
        <row r="6612">
          <cell r="B6612">
            <v>2.6671578738101278</v>
          </cell>
          <cell r="C6612">
            <v>2.7120526948252763</v>
          </cell>
        </row>
        <row r="6613">
          <cell r="B6613">
            <v>1.7173805185051523</v>
          </cell>
          <cell r="C6613">
            <v>1.4784768756999496</v>
          </cell>
        </row>
        <row r="6614">
          <cell r="B6614">
            <v>5.6277040063736719</v>
          </cell>
          <cell r="C6614">
            <v>4.8788090561840063</v>
          </cell>
        </row>
        <row r="6615">
          <cell r="B6615">
            <v>4.0663388272459242</v>
          </cell>
          <cell r="C6615">
            <v>4.0389429778587438</v>
          </cell>
        </row>
        <row r="6616">
          <cell r="B6616">
            <v>1.679423015188344</v>
          </cell>
          <cell r="C6616">
            <v>1.0818595011366168</v>
          </cell>
        </row>
        <row r="6617">
          <cell r="B6617">
            <v>4.2985899440414341</v>
          </cell>
          <cell r="C6617">
            <v>3.3737312038119236</v>
          </cell>
        </row>
        <row r="6618">
          <cell r="B6618">
            <v>4.8397361076613485</v>
          </cell>
          <cell r="C6618">
            <v>3.9369052774594868</v>
          </cell>
        </row>
        <row r="6619">
          <cell r="B6619">
            <v>1.7717698566384732</v>
          </cell>
          <cell r="C6619">
            <v>1.4636309669297476</v>
          </cell>
        </row>
        <row r="6620">
          <cell r="B6620">
            <v>2.4230024017318259</v>
          </cell>
          <cell r="C6620">
            <v>1.7520001439985371</v>
          </cell>
        </row>
        <row r="6621">
          <cell r="B6621">
            <v>3.1046622501355201</v>
          </cell>
          <cell r="C6621">
            <v>2.848155169923293</v>
          </cell>
        </row>
        <row r="6622">
          <cell r="B6622">
            <v>2.913112433158235</v>
          </cell>
          <cell r="C6622">
            <v>1.8206577193613065</v>
          </cell>
        </row>
        <row r="6623">
          <cell r="B6623">
            <v>3.6762310955488409</v>
          </cell>
          <cell r="C6623">
            <v>3.0198472308040678</v>
          </cell>
        </row>
        <row r="6624">
          <cell r="B6624">
            <v>3.2882781400468901</v>
          </cell>
          <cell r="C6624">
            <v>2.9951816228464359</v>
          </cell>
        </row>
        <row r="6625">
          <cell r="B6625">
            <v>3.0410144929501666</v>
          </cell>
          <cell r="C6625">
            <v>3.1643375390368274</v>
          </cell>
        </row>
        <row r="6626">
          <cell r="B6626">
            <v>3.4285840852386875</v>
          </cell>
          <cell r="C6626">
            <v>3.6715404717004545</v>
          </cell>
        </row>
        <row r="6627">
          <cell r="B6627">
            <v>1.9028648997945243</v>
          </cell>
          <cell r="C6627">
            <v>2.2444884193374199</v>
          </cell>
        </row>
        <row r="6628">
          <cell r="B6628">
            <v>6.8824037321415972</v>
          </cell>
          <cell r="C6628">
            <v>8.2437394450190808</v>
          </cell>
        </row>
        <row r="6629">
          <cell r="B6629">
            <v>3.3658741737160622</v>
          </cell>
          <cell r="C6629">
            <v>9.1392876825816405</v>
          </cell>
        </row>
        <row r="6630">
          <cell r="B6630">
            <v>5.6891966682185968</v>
          </cell>
          <cell r="C6630">
            <v>7.428380217547538</v>
          </cell>
        </row>
        <row r="6631">
          <cell r="B6631">
            <v>13.104460943111155</v>
          </cell>
          <cell r="C6631">
            <v>8.3532295494419415</v>
          </cell>
        </row>
        <row r="6632">
          <cell r="B6632">
            <v>9.3021263866455524</v>
          </cell>
          <cell r="C6632">
            <v>8.7988673706074945</v>
          </cell>
        </row>
        <row r="6633">
          <cell r="B6633">
            <v>3.4615485868470839</v>
          </cell>
          <cell r="C6633">
            <v>6.9221804496541139</v>
          </cell>
        </row>
        <row r="6634">
          <cell r="B6634">
            <v>13.92869041594072</v>
          </cell>
          <cell r="C6634">
            <v>13.09263017185077</v>
          </cell>
        </row>
        <row r="6635">
          <cell r="B6635">
            <v>-0.71857953705555044</v>
          </cell>
          <cell r="C6635">
            <v>-0.71203369500849345</v>
          </cell>
        </row>
        <row r="6636">
          <cell r="B6636">
            <v>2.1557847782130128</v>
          </cell>
          <cell r="C6636">
            <v>1.8589537288829054</v>
          </cell>
        </row>
        <row r="6637">
          <cell r="B6637">
            <v>1.929854637989473</v>
          </cell>
          <cell r="C6637">
            <v>1.9970092826870938</v>
          </cell>
        </row>
        <row r="6638">
          <cell r="B6638">
            <v>1.3386481299595938</v>
          </cell>
          <cell r="C6638">
            <v>1.4760536914745754</v>
          </cell>
        </row>
        <row r="6639">
          <cell r="B6639">
            <v>1.9355400127882474</v>
          </cell>
          <cell r="C6639">
            <v>1.6544864956603598</v>
          </cell>
        </row>
        <row r="6640">
          <cell r="B6640">
            <v>1.365657232368034</v>
          </cell>
          <cell r="C6640">
            <v>1.5913639020387889</v>
          </cell>
        </row>
        <row r="6641">
          <cell r="B6641">
            <v>1.5792412919108552</v>
          </cell>
          <cell r="C6641">
            <v>1.7156132566158735</v>
          </cell>
        </row>
        <row r="6642">
          <cell r="B6642">
            <v>2.4136787822203614</v>
          </cell>
          <cell r="C6642">
            <v>1.9964542976313671</v>
          </cell>
        </row>
        <row r="6643">
          <cell r="B6643">
            <v>1.769197097578699</v>
          </cell>
          <cell r="C6643">
            <v>2.183427926557949</v>
          </cell>
        </row>
        <row r="6644">
          <cell r="B6644">
            <v>1.7171037121247952</v>
          </cell>
          <cell r="C6644">
            <v>1.9830932233383038</v>
          </cell>
        </row>
        <row r="6645">
          <cell r="B6645">
            <v>1.6147766116228262</v>
          </cell>
          <cell r="C6645">
            <v>1.6543923412841772</v>
          </cell>
        </row>
        <row r="6646">
          <cell r="B6646">
            <v>-41.865983791354743</v>
          </cell>
          <cell r="C6646">
            <v>-41.95542928225143</v>
          </cell>
        </row>
        <row r="6647">
          <cell r="B6647">
            <v>2.1987142332090555</v>
          </cell>
          <cell r="C6647">
            <v>2.9217534118682229</v>
          </cell>
        </row>
        <row r="6648">
          <cell r="B6648">
            <v>0.116375001812854</v>
          </cell>
          <cell r="C6648">
            <v>0.20867348937770674</v>
          </cell>
        </row>
        <row r="6649">
          <cell r="B6649">
            <v>2.5169352323521954</v>
          </cell>
          <cell r="C6649">
            <v>3.3854491471017005</v>
          </cell>
        </row>
        <row r="6650">
          <cell r="B6650">
            <v>1.4747800267329589</v>
          </cell>
          <cell r="C6650">
            <v>2.7192864299115156</v>
          </cell>
        </row>
        <row r="6651">
          <cell r="B6651">
            <v>2.9215829385016825</v>
          </cell>
          <cell r="C6651">
            <v>2.9715151229023689</v>
          </cell>
        </row>
        <row r="6652">
          <cell r="B6652">
            <v>3.2449189777587844</v>
          </cell>
          <cell r="C6652">
            <v>3.2092826092703426</v>
          </cell>
        </row>
        <row r="6653">
          <cell r="B6653">
            <v>1.2078779795691594</v>
          </cell>
          <cell r="C6653">
            <v>2.0597584237129953</v>
          </cell>
        </row>
        <row r="6654">
          <cell r="B6654">
            <v>0.2228391956386547</v>
          </cell>
          <cell r="C6654">
            <v>3.1035734930662673</v>
          </cell>
        </row>
        <row r="6655">
          <cell r="B6655">
            <v>1.2839950356602463</v>
          </cell>
          <cell r="C6655">
            <v>7.5649418889253752</v>
          </cell>
        </row>
        <row r="6656">
          <cell r="B6656">
            <v>0.21955031090569299</v>
          </cell>
          <cell r="C6656">
            <v>1.2755115761464031</v>
          </cell>
        </row>
        <row r="6657">
          <cell r="B6657">
            <v>4.3668011226163079</v>
          </cell>
          <cell r="C6657">
            <v>4.670878507039113</v>
          </cell>
        </row>
        <row r="6658">
          <cell r="B6658">
            <v>1.0560393426255577</v>
          </cell>
          <cell r="C6658">
            <v>2.759623398117343</v>
          </cell>
        </row>
        <row r="6659">
          <cell r="B6659">
            <v>-4.1101161778304718</v>
          </cell>
          <cell r="C6659">
            <v>4.2713554653240573</v>
          </cell>
        </row>
        <row r="6660">
          <cell r="B6660">
            <v>-4.956140741398336</v>
          </cell>
          <cell r="C6660">
            <v>-3.047490075794872</v>
          </cell>
        </row>
        <row r="6661">
          <cell r="B6661">
            <v>0.89188975744374843</v>
          </cell>
          <cell r="C6661">
            <v>0.8375130052241424</v>
          </cell>
        </row>
        <row r="6662">
          <cell r="B6662">
            <v>4.9103490831384962</v>
          </cell>
          <cell r="C6662">
            <v>5.7016457390715845</v>
          </cell>
        </row>
        <row r="6663">
          <cell r="B6663">
            <v>2.6864725380452179</v>
          </cell>
          <cell r="C6663">
            <v>1.0193357074976075</v>
          </cell>
        </row>
        <row r="6664">
          <cell r="B6664">
            <v>2.2059809930934349</v>
          </cell>
          <cell r="C6664">
            <v>1.03478259033012</v>
          </cell>
        </row>
        <row r="6665">
          <cell r="B6665">
            <v>1.3329006193734629</v>
          </cell>
          <cell r="C6665">
            <v>0.76116349308768028</v>
          </cell>
        </row>
        <row r="6666">
          <cell r="B6666">
            <v>0.81256231153269376</v>
          </cell>
          <cell r="C6666">
            <v>2.5781542646547706</v>
          </cell>
        </row>
        <row r="6667">
          <cell r="B6667">
            <v>1.1520820908870355</v>
          </cell>
          <cell r="C6667">
            <v>0.58245843874506076</v>
          </cell>
        </row>
        <row r="6668">
          <cell r="B6668">
            <v>5.4987716776697395</v>
          </cell>
          <cell r="C6668">
            <v>7.7314167392621407</v>
          </cell>
        </row>
        <row r="6669">
          <cell r="B6669">
            <v>1.1401494244612664</v>
          </cell>
          <cell r="C6669">
            <v>1.9660924499971371</v>
          </cell>
        </row>
        <row r="6670">
          <cell r="B6670">
            <v>7.8955785377073786</v>
          </cell>
          <cell r="C6670">
            <v>6.4157423256265238</v>
          </cell>
        </row>
        <row r="6671">
          <cell r="B6671">
            <v>0.36586732202065336</v>
          </cell>
          <cell r="C6671">
            <v>1.0067686027738767</v>
          </cell>
        </row>
        <row r="6672">
          <cell r="B6672">
            <v>-2.892584744096284</v>
          </cell>
          <cell r="C6672">
            <v>-0.30231132640566322</v>
          </cell>
        </row>
        <row r="6673">
          <cell r="B6673">
            <v>1.1244798971461265</v>
          </cell>
          <cell r="C6673">
            <v>1.230644968000733</v>
          </cell>
        </row>
        <row r="6674">
          <cell r="B6674">
            <v>0.93137971646389295</v>
          </cell>
          <cell r="C6674">
            <v>1.0179904178181136</v>
          </cell>
        </row>
        <row r="6675">
          <cell r="B6675">
            <v>1.4781478477529535</v>
          </cell>
          <cell r="C6675">
            <v>1.7472115936555728</v>
          </cell>
        </row>
        <row r="6676">
          <cell r="B6676">
            <v>1.2885973344947341</v>
          </cell>
          <cell r="C6676">
            <v>1.1782055551431123</v>
          </cell>
        </row>
        <row r="6677">
          <cell r="B6677">
            <v>2.2614937142096414</v>
          </cell>
          <cell r="C6677">
            <v>2.5542737730069658</v>
          </cell>
        </row>
        <row r="6678">
          <cell r="B6678">
            <v>1.7766349207313736</v>
          </cell>
          <cell r="C6678">
            <v>1.6450342087348173</v>
          </cell>
        </row>
        <row r="6679">
          <cell r="B6679">
            <v>1.3682693496032443</v>
          </cell>
          <cell r="C6679">
            <v>1.2203360514202926</v>
          </cell>
        </row>
        <row r="6680">
          <cell r="B6680">
            <v>2.231704601943771</v>
          </cell>
          <cell r="C6680">
            <v>2.0420826114459349</v>
          </cell>
        </row>
        <row r="6681">
          <cell r="B6681">
            <v>1.9958335126432716</v>
          </cell>
          <cell r="C6681">
            <v>1.605133369270384</v>
          </cell>
        </row>
        <row r="6682">
          <cell r="B6682">
            <v>0.89113223026672639</v>
          </cell>
          <cell r="C6682">
            <v>1.0362101795779926</v>
          </cell>
        </row>
        <row r="6683">
          <cell r="B6683">
            <v>1.5562300330988936</v>
          </cell>
          <cell r="C6683">
            <v>1.4079544676740547</v>
          </cell>
        </row>
        <row r="6684">
          <cell r="B6684">
            <v>1.3615935248222109</v>
          </cell>
          <cell r="C6684">
            <v>1.3626149900318285</v>
          </cell>
        </row>
        <row r="6685">
          <cell r="B6685">
            <v>0.73983181748546611</v>
          </cell>
          <cell r="C6685">
            <v>0.65757826545023401</v>
          </cell>
        </row>
        <row r="6686">
          <cell r="B6686">
            <v>1.7877919273959966</v>
          </cell>
          <cell r="C6686">
            <v>2.0550178113459752</v>
          </cell>
        </row>
        <row r="6687">
          <cell r="B6687">
            <v>3.3388179791087951</v>
          </cell>
          <cell r="C6687">
            <v>3.4222954242553469</v>
          </cell>
        </row>
        <row r="6688">
          <cell r="B6688">
            <v>2.633976404399903</v>
          </cell>
          <cell r="C6688">
            <v>4.3852510791430008</v>
          </cell>
        </row>
        <row r="6689">
          <cell r="B6689">
            <v>1.9465870828519281</v>
          </cell>
          <cell r="C6689">
            <v>4.4337746272063567</v>
          </cell>
        </row>
        <row r="6690">
          <cell r="B6690">
            <v>5.3322538409801385</v>
          </cell>
          <cell r="C6690">
            <v>9.0410583571814959E-2</v>
          </cell>
        </row>
        <row r="6691">
          <cell r="B6691">
            <v>1.9923296613253811</v>
          </cell>
          <cell r="C6691">
            <v>0.64882153620212646</v>
          </cell>
        </row>
        <row r="6692">
          <cell r="B6692">
            <v>4.41645242515846</v>
          </cell>
          <cell r="C6692">
            <v>5.5779860896304756</v>
          </cell>
        </row>
        <row r="6693">
          <cell r="B6693">
            <v>4.4639521156221527</v>
          </cell>
          <cell r="C6693">
            <v>5.8280587510463038</v>
          </cell>
        </row>
        <row r="6694">
          <cell r="B6694">
            <v>3.1263470937663045</v>
          </cell>
          <cell r="C6694">
            <v>3.5554256883665114</v>
          </cell>
        </row>
        <row r="6695">
          <cell r="B6695">
            <v>4.7369990233925083</v>
          </cell>
          <cell r="C6695">
            <v>3.8640240356574047</v>
          </cell>
        </row>
        <row r="6696">
          <cell r="B6696">
            <v>2.138130762643673</v>
          </cell>
          <cell r="C6696">
            <v>2.8766011680912378</v>
          </cell>
        </row>
        <row r="6697">
          <cell r="B6697">
            <v>3.207114859683311</v>
          </cell>
          <cell r="C6697">
            <v>2.6825244055880657</v>
          </cell>
        </row>
        <row r="6698">
          <cell r="B6698">
            <v>4.1004683622536398</v>
          </cell>
          <cell r="C6698">
            <v>3.9351955715314975</v>
          </cell>
        </row>
        <row r="6699">
          <cell r="B6699">
            <v>2.950857019345424</v>
          </cell>
          <cell r="C6699">
            <v>2.3018024203610565</v>
          </cell>
        </row>
        <row r="6700">
          <cell r="B6700">
            <v>2.7481015129912247</v>
          </cell>
          <cell r="C6700">
            <v>2.6888706068110189</v>
          </cell>
        </row>
        <row r="6701">
          <cell r="B6701">
            <v>4.357620112767659</v>
          </cell>
          <cell r="C6701">
            <v>3.2516461609473404</v>
          </cell>
        </row>
        <row r="6702">
          <cell r="B6702">
            <v>4.1432401390683893</v>
          </cell>
          <cell r="C6702">
            <v>3.826284556115894</v>
          </cell>
        </row>
        <row r="6703">
          <cell r="B6703">
            <v>3.5409057730621396</v>
          </cell>
          <cell r="C6703">
            <v>3.6557545376726384</v>
          </cell>
        </row>
        <row r="6704">
          <cell r="B6704">
            <v>2.0761947361684601</v>
          </cell>
          <cell r="C6704">
            <v>1.9819970526461128</v>
          </cell>
        </row>
        <row r="6705">
          <cell r="B6705">
            <v>3.9647307875677336</v>
          </cell>
          <cell r="C6705">
            <v>2.9620229700880558</v>
          </cell>
        </row>
      </sheetData>
      <sheetData sheetId="13"/>
      <sheetData sheetId="14"/>
      <sheetData sheetId="15"/>
      <sheetData sheetId="16"/>
      <sheetData sheetId="17">
        <row r="6">
          <cell r="B6">
            <v>-9.7403485640558767</v>
          </cell>
          <cell r="C6">
            <v>5.8470202656202632</v>
          </cell>
        </row>
        <row r="7">
          <cell r="B7">
            <v>-5.053557226082571</v>
          </cell>
          <cell r="C7">
            <v>4.1136439521560648</v>
          </cell>
        </row>
        <row r="8">
          <cell r="B8">
            <v>-3.2487373444646681</v>
          </cell>
          <cell r="C8">
            <v>7.5081006479423769</v>
          </cell>
        </row>
        <row r="9">
          <cell r="B9">
            <v>-8.2048806046778076</v>
          </cell>
          <cell r="C9">
            <v>5.7154776300327157</v>
          </cell>
        </row>
        <row r="10">
          <cell r="B10">
            <v>-6.476331968814808</v>
          </cell>
          <cell r="C10">
            <v>2.8581155992834728</v>
          </cell>
        </row>
        <row r="11">
          <cell r="B11">
            <v>-5.3092502656035139</v>
          </cell>
          <cell r="C11">
            <v>-0.94908566790008175</v>
          </cell>
        </row>
        <row r="12">
          <cell r="B12">
            <v>-2.4940693750516219</v>
          </cell>
          <cell r="C12">
            <v>0.28005836976715981</v>
          </cell>
        </row>
        <row r="13">
          <cell r="B13">
            <v>-2.3811284554546646</v>
          </cell>
          <cell r="C13">
            <v>1.353932673720418</v>
          </cell>
        </row>
        <row r="14">
          <cell r="B14">
            <v>-5.922351116605765</v>
          </cell>
          <cell r="C14">
            <v>2.1737243958279082</v>
          </cell>
        </row>
        <row r="15">
          <cell r="B15">
            <v>-5.8131937391455235</v>
          </cell>
          <cell r="C15">
            <v>5.2974562218156223</v>
          </cell>
        </row>
        <row r="16">
          <cell r="B16">
            <v>-3.9892400940401314</v>
          </cell>
          <cell r="C16">
            <v>3.0261317155047736</v>
          </cell>
        </row>
        <row r="17">
          <cell r="B17">
            <v>-3.5944174532269573</v>
          </cell>
          <cell r="C17">
            <v>3.9830409654041055</v>
          </cell>
        </row>
        <row r="18">
          <cell r="B18">
            <v>-8.4358762130282781</v>
          </cell>
          <cell r="C18">
            <v>1.235895716490653</v>
          </cell>
        </row>
        <row r="19">
          <cell r="B19">
            <v>-0.77829962141965103</v>
          </cell>
          <cell r="C19">
            <v>-1.7229068969680703</v>
          </cell>
        </row>
        <row r="20">
          <cell r="B20">
            <v>-5.2456151070839088</v>
          </cell>
          <cell r="C20">
            <v>1.644041377205971</v>
          </cell>
        </row>
        <row r="21">
          <cell r="B21">
            <v>-11.264906485726698</v>
          </cell>
          <cell r="C21">
            <v>6.5055304602920483</v>
          </cell>
        </row>
        <row r="22">
          <cell r="B22">
            <v>-8.4445102210425649</v>
          </cell>
          <cell r="C22">
            <v>-2.3803004618994419</v>
          </cell>
        </row>
        <row r="23">
          <cell r="B23">
            <v>-5.9481533106935576</v>
          </cell>
          <cell r="C23">
            <v>3.4674343657887428</v>
          </cell>
        </row>
        <row r="24">
          <cell r="B24">
            <v>-6.7026991186407692</v>
          </cell>
          <cell r="C24">
            <v>4.2280401887954868</v>
          </cell>
        </row>
        <row r="25">
          <cell r="B25">
            <v>-8.2792472563051476</v>
          </cell>
          <cell r="C25">
            <v>4.680653279640512</v>
          </cell>
        </row>
        <row r="26">
          <cell r="B26">
            <v>-3.8327463438525946</v>
          </cell>
          <cell r="C26">
            <v>3.029117127492329</v>
          </cell>
        </row>
        <row r="27">
          <cell r="B27">
            <v>-3.6112756711887064</v>
          </cell>
          <cell r="C27">
            <v>3.2191874840561763</v>
          </cell>
        </row>
        <row r="28">
          <cell r="B28">
            <v>-6.1207140559358431</v>
          </cell>
          <cell r="C28">
            <v>4.4094704777391796</v>
          </cell>
        </row>
        <row r="30">
          <cell r="B30">
            <v>-1.5310769563778375</v>
          </cell>
          <cell r="C30">
            <v>1.8104829879866704</v>
          </cell>
        </row>
        <row r="31">
          <cell r="B31">
            <v>-0.17255522469227924</v>
          </cell>
          <cell r="C31">
            <v>2.5934753102411956</v>
          </cell>
        </row>
        <row r="32">
          <cell r="B32">
            <v>-0.96402919449596769</v>
          </cell>
          <cell r="C32">
            <v>3.4393475591485165</v>
          </cell>
        </row>
        <row r="33">
          <cell r="B33">
            <v>-0.86213014014490297</v>
          </cell>
          <cell r="C33">
            <v>2.0946212847146159</v>
          </cell>
        </row>
        <row r="34">
          <cell r="B34">
            <v>-0.99346183888554696</v>
          </cell>
          <cell r="C34">
            <v>3.1887822623651125</v>
          </cell>
        </row>
        <row r="35">
          <cell r="B35">
            <v>-1.572648254385077</v>
          </cell>
          <cell r="C35">
            <v>1.0392205649789672</v>
          </cell>
        </row>
        <row r="36">
          <cell r="B36">
            <v>-3.0349363012638371</v>
          </cell>
          <cell r="C36">
            <v>2.9179700509447053</v>
          </cell>
        </row>
        <row r="37">
          <cell r="B37">
            <v>-0.94817493411910103</v>
          </cell>
          <cell r="C37">
            <v>3.7402520152938332</v>
          </cell>
        </row>
        <row r="38">
          <cell r="B38">
            <v>-0.79450522637985965</v>
          </cell>
          <cell r="C38">
            <v>2.7595884240789017</v>
          </cell>
        </row>
        <row r="39">
          <cell r="B39">
            <v>-0.36038198457708276</v>
          </cell>
          <cell r="C39">
            <v>1.4512124489821283</v>
          </cell>
        </row>
        <row r="40">
          <cell r="B40">
            <v>-3.219971843992013E-2</v>
          </cell>
          <cell r="C40">
            <v>0.48702497659614169</v>
          </cell>
        </row>
        <row r="41">
          <cell r="B41">
            <v>-2.8539950337163651</v>
          </cell>
          <cell r="C41">
            <v>1.8486279077064449</v>
          </cell>
        </row>
        <row r="42">
          <cell r="B42">
            <v>-4.9217486870264482</v>
          </cell>
          <cell r="C42">
            <v>3.3394935580248806</v>
          </cell>
        </row>
        <row r="43">
          <cell r="B43">
            <v>-0.9339391482501026</v>
          </cell>
          <cell r="C43">
            <v>1.3648613052269305</v>
          </cell>
        </row>
        <row r="44">
          <cell r="B44">
            <v>-1.171272698296844</v>
          </cell>
          <cell r="C44">
            <v>2.2624700148549315</v>
          </cell>
        </row>
        <row r="45">
          <cell r="B45">
            <v>-0.51168061273207077</v>
          </cell>
          <cell r="C45">
            <v>1.5178919866218148</v>
          </cell>
        </row>
        <row r="46">
          <cell r="B46">
            <v>-0.92357070546740649</v>
          </cell>
          <cell r="C46">
            <v>2.2451130793349967</v>
          </cell>
        </row>
        <row r="47">
          <cell r="B47">
            <v>-0.38177738398282818</v>
          </cell>
          <cell r="C47">
            <v>2.5327993185282582</v>
          </cell>
        </row>
        <row r="48">
          <cell r="B48">
            <v>-0.87935195812895184</v>
          </cell>
          <cell r="C48">
            <v>2.0343370679083619</v>
          </cell>
        </row>
        <row r="49">
          <cell r="B49">
            <v>-4.3715920244022666</v>
          </cell>
          <cell r="C49">
            <v>2.8653358210306648</v>
          </cell>
        </row>
        <row r="50">
          <cell r="B50">
            <v>-4.4504584079702001</v>
          </cell>
          <cell r="C50">
            <v>2.4881920924122136</v>
          </cell>
        </row>
        <row r="51">
          <cell r="B51">
            <v>-1.154143334774443</v>
          </cell>
          <cell r="C51">
            <v>2.9416349115894218</v>
          </cell>
        </row>
        <row r="52">
          <cell r="B52">
            <v>-2.6432659647681036</v>
          </cell>
          <cell r="C52">
            <v>3.0864008142469461</v>
          </cell>
        </row>
        <row r="53">
          <cell r="B53">
            <v>-0.93265517583121416</v>
          </cell>
          <cell r="C53">
            <v>1.1537652752732384</v>
          </cell>
        </row>
        <row r="54">
          <cell r="B54">
            <v>-0.74728993733531845</v>
          </cell>
          <cell r="C54">
            <v>9.6082210503312213E-2</v>
          </cell>
        </row>
        <row r="55">
          <cell r="B55">
            <v>-0.31392192887271592</v>
          </cell>
          <cell r="C55">
            <v>1.7296670656106243</v>
          </cell>
        </row>
        <row r="56">
          <cell r="B56">
            <v>-1.0289448251111437</v>
          </cell>
          <cell r="C56">
            <v>0.87881627075644464</v>
          </cell>
        </row>
        <row r="57">
          <cell r="B57">
            <v>-0.38706978329982311</v>
          </cell>
          <cell r="C57">
            <v>1.0721685217966772</v>
          </cell>
        </row>
        <row r="58">
          <cell r="B58">
            <v>8.0070284051171267E-2</v>
          </cell>
          <cell r="C58">
            <v>0.95174592217911413</v>
          </cell>
        </row>
        <row r="59">
          <cell r="B59">
            <v>-6.6399651651583872E-3</v>
          </cell>
          <cell r="C59">
            <v>3.7201711104835216</v>
          </cell>
        </row>
        <row r="60">
          <cell r="B60">
            <v>-0.8880269625233792</v>
          </cell>
          <cell r="C60">
            <v>2.8579329281120618</v>
          </cell>
        </row>
        <row r="61">
          <cell r="B61">
            <v>-1.7159489592430421</v>
          </cell>
          <cell r="C61">
            <v>0.58540161905268195</v>
          </cell>
        </row>
        <row r="62">
          <cell r="B62">
            <v>-1.3895054407892669</v>
          </cell>
          <cell r="C62">
            <v>0.78464163486139837</v>
          </cell>
        </row>
        <row r="64">
          <cell r="B64">
            <v>-3.3981231762488711</v>
          </cell>
          <cell r="C64">
            <v>1.3167772389154784</v>
          </cell>
        </row>
        <row r="65">
          <cell r="B65">
            <v>-0.13635602477697287</v>
          </cell>
          <cell r="C65">
            <v>-0.59375609845511568</v>
          </cell>
        </row>
        <row r="66">
          <cell r="B66">
            <v>1.305240900716824</v>
          </cell>
          <cell r="C66">
            <v>0.27032847018729533</v>
          </cell>
        </row>
        <row r="67">
          <cell r="B67">
            <v>-1.7190043531699732</v>
          </cell>
          <cell r="C67">
            <v>1.3294626688984992</v>
          </cell>
        </row>
        <row r="68">
          <cell r="B68">
            <v>0.89672415043148568</v>
          </cell>
          <cell r="C68">
            <v>-0.11549994719675838</v>
          </cell>
        </row>
        <row r="69">
          <cell r="B69">
            <v>-0.19554777882142099</v>
          </cell>
          <cell r="C69">
            <v>1.3210194790092613</v>
          </cell>
        </row>
        <row r="70">
          <cell r="B70">
            <v>-0.35492307012631508</v>
          </cell>
          <cell r="C70">
            <v>0.68449070782891752</v>
          </cell>
        </row>
        <row r="71">
          <cell r="B71">
            <v>7.3095443133220611E-2</v>
          </cell>
          <cell r="C71">
            <v>0.82781515442703835</v>
          </cell>
        </row>
        <row r="72">
          <cell r="B72">
            <v>0.10534181172888266</v>
          </cell>
          <cell r="C72">
            <v>0.36091930177013443</v>
          </cell>
        </row>
        <row r="73">
          <cell r="B73">
            <v>-0.65177415781407422</v>
          </cell>
          <cell r="C73">
            <v>0.98172150309414341</v>
          </cell>
        </row>
        <row r="74">
          <cell r="B74">
            <v>-1.1597949979067945</v>
          </cell>
          <cell r="C74">
            <v>2.3016329949913454</v>
          </cell>
        </row>
        <row r="75">
          <cell r="B75">
            <v>-1.9492370477305283</v>
          </cell>
          <cell r="C75">
            <v>2.2008134764319025</v>
          </cell>
        </row>
        <row r="76">
          <cell r="B76">
            <v>-1.0843820628683922</v>
          </cell>
          <cell r="C76">
            <v>2.1842049823423713</v>
          </cell>
        </row>
        <row r="77">
          <cell r="B77">
            <v>0.29260815618464536</v>
          </cell>
          <cell r="C77">
            <v>1.8323943593251353</v>
          </cell>
        </row>
        <row r="78">
          <cell r="B78">
            <v>-1.0288788815570045</v>
          </cell>
          <cell r="C78">
            <v>1.7821072639492199</v>
          </cell>
        </row>
        <row r="79">
          <cell r="B79">
            <v>-0.1744750540546422</v>
          </cell>
          <cell r="C79">
            <v>1.6123607852984483</v>
          </cell>
        </row>
        <row r="80">
          <cell r="B80">
            <v>1.2200710345496584</v>
          </cell>
          <cell r="C80">
            <v>2.3376619130821905</v>
          </cell>
        </row>
        <row r="81">
          <cell r="B81">
            <v>0.45579705544642496</v>
          </cell>
          <cell r="C81">
            <v>2.0638439945933507</v>
          </cell>
        </row>
        <row r="82">
          <cell r="B82">
            <v>-1.0714967595957123</v>
          </cell>
          <cell r="C82">
            <v>1.1845248950251126</v>
          </cell>
        </row>
        <row r="84">
          <cell r="B84">
            <v>-3.5788492274151498</v>
          </cell>
          <cell r="C84">
            <v>8.0681986752904766</v>
          </cell>
        </row>
        <row r="85">
          <cell r="B85">
            <v>-1.8303369955834523</v>
          </cell>
          <cell r="C85">
            <v>0.31327695369632597</v>
          </cell>
        </row>
        <row r="86">
          <cell r="B86">
            <v>0.10583661419216196</v>
          </cell>
          <cell r="C86">
            <v>-0.36199673745412247</v>
          </cell>
        </row>
        <row r="87">
          <cell r="B87">
            <v>-0.4858452614471559</v>
          </cell>
          <cell r="C87">
            <v>1.1543443178421271</v>
          </cell>
        </row>
        <row r="88">
          <cell r="B88">
            <v>1.1585009656932743</v>
          </cell>
          <cell r="C88">
            <v>1.7564143094216083</v>
          </cell>
        </row>
        <row r="89">
          <cell r="B89">
            <v>-0.4234676372878477</v>
          </cell>
          <cell r="C89">
            <v>0.67600541307804396</v>
          </cell>
        </row>
        <row r="90">
          <cell r="B90">
            <v>-1.6545215971311609</v>
          </cell>
          <cell r="C90">
            <v>4.9616118542951417</v>
          </cell>
        </row>
        <row r="91">
          <cell r="B91">
            <v>2.7152913945743067</v>
          </cell>
          <cell r="C91">
            <v>0.40941472689317981</v>
          </cell>
        </row>
        <row r="92">
          <cell r="B92">
            <v>0.46274466331488234</v>
          </cell>
          <cell r="C92">
            <v>2.5432539312703222</v>
          </cell>
        </row>
        <row r="93">
          <cell r="B93">
            <v>-1.0315657204393989</v>
          </cell>
          <cell r="C93">
            <v>-1.4845059413748083</v>
          </cell>
        </row>
        <row r="94">
          <cell r="B94">
            <v>-3.084677107315434</v>
          </cell>
          <cell r="C94">
            <v>4.106179704723913</v>
          </cell>
        </row>
        <row r="95">
          <cell r="B95">
            <v>-0.7835751993111244</v>
          </cell>
          <cell r="C95">
            <v>-2.2949763203829163</v>
          </cell>
        </row>
        <row r="97">
          <cell r="B97">
            <v>-4.3069751937805121</v>
          </cell>
          <cell r="C97">
            <v>4.2274413238554915</v>
          </cell>
        </row>
        <row r="98">
          <cell r="B98">
            <v>-1.6773619469899022</v>
          </cell>
          <cell r="C98">
            <v>4.3952506019530855</v>
          </cell>
        </row>
        <row r="99">
          <cell r="B99">
            <v>-0.97289296353553389</v>
          </cell>
          <cell r="C99">
            <v>5.5050196396731739</v>
          </cell>
        </row>
        <row r="100">
          <cell r="B100">
            <v>-2.8885832494191717</v>
          </cell>
          <cell r="C100">
            <v>4.0539808942133968</v>
          </cell>
        </row>
        <row r="101">
          <cell r="B101">
            <v>-6.427280654764628</v>
          </cell>
          <cell r="C101">
            <v>3.4914153889081008</v>
          </cell>
        </row>
        <row r="102">
          <cell r="B102">
            <v>-4.0181748612884167</v>
          </cell>
          <cell r="C102">
            <v>3.099201997038572</v>
          </cell>
        </row>
        <row r="103">
          <cell r="B103">
            <v>-1.4075455465791351</v>
          </cell>
          <cell r="C103">
            <v>3.8442076633257751</v>
          </cell>
        </row>
        <row r="104">
          <cell r="B104">
            <v>-1.2718183028689347</v>
          </cell>
          <cell r="C104">
            <v>2.1249901320328828</v>
          </cell>
        </row>
        <row r="105">
          <cell r="B105">
            <v>-4.0997440061687698</v>
          </cell>
          <cell r="C105">
            <v>5.5461168159182375</v>
          </cell>
        </row>
        <row r="106">
          <cell r="B106">
            <v>-1.7497518599298771</v>
          </cell>
          <cell r="C106">
            <v>5.8105588972984963</v>
          </cell>
        </row>
        <row r="107">
          <cell r="B107">
            <v>-1.6312449254216088</v>
          </cell>
          <cell r="C107">
            <v>3.2440966313290498</v>
          </cell>
        </row>
        <row r="109">
          <cell r="B109">
            <v>-0.64659929851578568</v>
          </cell>
          <cell r="C109">
            <v>3.7922275121929481</v>
          </cell>
        </row>
        <row r="110">
          <cell r="B110">
            <v>4.0010283131365325</v>
          </cell>
          <cell r="C110">
            <v>1.5665044011596816</v>
          </cell>
        </row>
        <row r="111">
          <cell r="B111">
            <v>-3.6864589112889403</v>
          </cell>
          <cell r="C111">
            <v>14.146705115448349</v>
          </cell>
        </row>
        <row r="112">
          <cell r="B112">
            <v>-8.4981841817625625</v>
          </cell>
          <cell r="C112">
            <v>15.213683188399649</v>
          </cell>
        </row>
        <row r="113">
          <cell r="B113">
            <v>1.1214767648412738</v>
          </cell>
          <cell r="C113">
            <v>6.1346167317867639</v>
          </cell>
        </row>
        <row r="114">
          <cell r="B114">
            <v>-0.87250604664635745</v>
          </cell>
          <cell r="C114">
            <v>0.48429434786833331</v>
          </cell>
        </row>
        <row r="115">
          <cell r="B115">
            <v>9.277103668039862</v>
          </cell>
          <cell r="C115">
            <v>-0.71375884308882609</v>
          </cell>
        </row>
        <row r="116">
          <cell r="B116">
            <v>5.2744432741646214</v>
          </cell>
          <cell r="C116">
            <v>0.80163540640747211</v>
          </cell>
        </row>
        <row r="117">
          <cell r="B117">
            <v>6.5840790283772153</v>
          </cell>
          <cell r="C117">
            <v>8.7056720685668516</v>
          </cell>
        </row>
        <row r="118">
          <cell r="B118">
            <v>-2.5436875511133601</v>
          </cell>
          <cell r="C118">
            <v>3.8856635664043093</v>
          </cell>
        </row>
        <row r="119">
          <cell r="B119">
            <v>0.12468685568304537</v>
          </cell>
          <cell r="C119">
            <v>6.6094162055538224</v>
          </cell>
        </row>
        <row r="120">
          <cell r="B120">
            <v>-0.22440161410134946</v>
          </cell>
          <cell r="C120">
            <v>-7.4649278338674172E-2</v>
          </cell>
        </row>
        <row r="121">
          <cell r="B121">
            <v>-0.6503756479713001</v>
          </cell>
          <cell r="C121">
            <v>6.351109625129757</v>
          </cell>
        </row>
        <row r="122">
          <cell r="B122">
            <v>0.36605378471419248</v>
          </cell>
          <cell r="C122">
            <v>2.454050145715041</v>
          </cell>
        </row>
        <row r="123">
          <cell r="B123">
            <v>0.194010044904253</v>
          </cell>
          <cell r="C123">
            <v>2.5991450578192148</v>
          </cell>
        </row>
        <row r="124">
          <cell r="B124">
            <v>-1.6029211117151017</v>
          </cell>
          <cell r="C124">
            <v>5.6336891981898187</v>
          </cell>
        </row>
        <row r="125">
          <cell r="B125">
            <v>-0.46001957551124617</v>
          </cell>
          <cell r="C125">
            <v>2.6648669251512773</v>
          </cell>
        </row>
        <row r="127">
          <cell r="B127">
            <v>-2.4971990632786585</v>
          </cell>
          <cell r="C127">
            <v>7.5893056266069943</v>
          </cell>
        </row>
        <row r="128">
          <cell r="B128">
            <v>-1.7821013078486287</v>
          </cell>
          <cell r="C128">
            <v>7.3792068086880676</v>
          </cell>
        </row>
        <row r="129">
          <cell r="B129">
            <v>-1.2261278488450569</v>
          </cell>
          <cell r="C129">
            <v>3.3339256116762694</v>
          </cell>
        </row>
        <row r="130">
          <cell r="B130">
            <v>-1.364591556997123</v>
          </cell>
          <cell r="C130">
            <v>7.5599514399840277</v>
          </cell>
        </row>
        <row r="131">
          <cell r="B131">
            <v>-1.9488513185097165</v>
          </cell>
          <cell r="C131">
            <v>6.4554721050651871</v>
          </cell>
        </row>
        <row r="132">
          <cell r="B132">
            <v>-2.979049857037281</v>
          </cell>
          <cell r="C132">
            <v>9.4415714486883555</v>
          </cell>
        </row>
        <row r="133">
          <cell r="B133">
            <v>-1.1106778548834735</v>
          </cell>
          <cell r="C133">
            <v>6.7852172079078867</v>
          </cell>
        </row>
        <row r="134">
          <cell r="B134">
            <v>-2.0309181847409037</v>
          </cell>
          <cell r="C134">
            <v>7.2636274250957129</v>
          </cell>
        </row>
        <row r="135">
          <cell r="B135">
            <v>-3.0250320324576077</v>
          </cell>
          <cell r="C135">
            <v>1.6644483926904061</v>
          </cell>
        </row>
        <row r="136">
          <cell r="B136">
            <v>-3.1238002378616554</v>
          </cell>
          <cell r="C136">
            <v>8.044858883421746</v>
          </cell>
        </row>
        <row r="138">
          <cell r="B138">
            <v>-3.7395202309842066</v>
          </cell>
          <cell r="C138">
            <v>7.4282799509924944</v>
          </cell>
        </row>
        <row r="139">
          <cell r="B139">
            <v>-1.4843059762063067</v>
          </cell>
          <cell r="C139">
            <v>10.010448900941709</v>
          </cell>
        </row>
        <row r="140">
          <cell r="B140">
            <v>-1.0949484725351444</v>
          </cell>
          <cell r="C140">
            <v>10.273624614086915</v>
          </cell>
        </row>
        <row r="141">
          <cell r="B141">
            <v>-1.1601941511581311</v>
          </cell>
          <cell r="C141">
            <v>13.179564265038529</v>
          </cell>
        </row>
        <row r="142">
          <cell r="B142">
            <v>-0.33276676634988223</v>
          </cell>
          <cell r="C142">
            <v>11.086229247636005</v>
          </cell>
        </row>
        <row r="143">
          <cell r="B143">
            <v>-3.3248929995549794</v>
          </cell>
          <cell r="C143">
            <v>10.81461950636988</v>
          </cell>
        </row>
        <row r="144">
          <cell r="B144">
            <v>-1.161592359413534</v>
          </cell>
          <cell r="C144">
            <v>9.0656859366193103</v>
          </cell>
        </row>
        <row r="145">
          <cell r="B145">
            <v>-1.9248537974427413</v>
          </cell>
          <cell r="C145">
            <v>10.853079008246484</v>
          </cell>
        </row>
        <row r="146">
          <cell r="B146">
            <v>-0.20632918326084071</v>
          </cell>
          <cell r="C146">
            <v>10.16894695717423</v>
          </cell>
        </row>
        <row r="147">
          <cell r="B147">
            <v>-2.1539538307724722</v>
          </cell>
          <cell r="C147">
            <v>7.2315709603395559</v>
          </cell>
        </row>
        <row r="148">
          <cell r="B148">
            <v>-3.2347319943514261</v>
          </cell>
          <cell r="C148">
            <v>10.989889699680742</v>
          </cell>
        </row>
        <row r="149">
          <cell r="B149">
            <v>-3.310667910239145</v>
          </cell>
          <cell r="C149">
            <v>14.293421943704136</v>
          </cell>
        </row>
        <row r="150">
          <cell r="B150">
            <v>-1.6163684139495684</v>
          </cell>
          <cell r="C150">
            <v>8.7130552422006318</v>
          </cell>
        </row>
        <row r="151">
          <cell r="B151">
            <v>0.19183681334623587</v>
          </cell>
          <cell r="C151">
            <v>3.9967337937119969</v>
          </cell>
        </row>
        <row r="152">
          <cell r="B152">
            <v>-0.94790684851116702</v>
          </cell>
          <cell r="C152">
            <v>4.6396463552534719</v>
          </cell>
        </row>
        <row r="154">
          <cell r="B154">
            <v>-4.6511506883442957</v>
          </cell>
          <cell r="C154">
            <v>5.722313332254374</v>
          </cell>
        </row>
        <row r="155">
          <cell r="B155">
            <v>-3.1922506307454204</v>
          </cell>
          <cell r="C155">
            <v>4.5438105560696478</v>
          </cell>
        </row>
        <row r="156">
          <cell r="B156">
            <v>-8.0266548859602729</v>
          </cell>
          <cell r="C156">
            <v>6.1651154188588864</v>
          </cell>
        </row>
        <row r="157">
          <cell r="B157">
            <v>-2.1170819960867231</v>
          </cell>
          <cell r="C157">
            <v>5.3597918205718322</v>
          </cell>
        </row>
        <row r="158">
          <cell r="B158">
            <v>-2.2981527225952698</v>
          </cell>
          <cell r="C158">
            <v>4.2060676602169753</v>
          </cell>
        </row>
        <row r="159">
          <cell r="B159">
            <v>-2.4986730454383572</v>
          </cell>
          <cell r="C159">
            <v>4.4938454486163097</v>
          </cell>
        </row>
        <row r="160">
          <cell r="B160">
            <v>-3.1666783497418667</v>
          </cell>
          <cell r="C160">
            <v>5.532419809102354</v>
          </cell>
        </row>
        <row r="162">
          <cell r="B162">
            <v>-4.2842174238850905</v>
          </cell>
          <cell r="C162">
            <v>3.8012850319895173</v>
          </cell>
        </row>
        <row r="163">
          <cell r="B163">
            <v>-2.9882612132931103</v>
          </cell>
          <cell r="C163">
            <v>1.9383673755033521</v>
          </cell>
        </row>
        <row r="164">
          <cell r="B164">
            <v>-10.948140499326895</v>
          </cell>
          <cell r="C164">
            <v>11.959822192849463</v>
          </cell>
        </row>
        <row r="165">
          <cell r="B165">
            <v>-4.7170225835425024</v>
          </cell>
          <cell r="C165">
            <v>3.7531927251603814</v>
          </cell>
        </row>
        <row r="166">
          <cell r="B166">
            <v>-10.290420557954596</v>
          </cell>
          <cell r="C166">
            <v>17.371136974547909</v>
          </cell>
        </row>
        <row r="167">
          <cell r="B167">
            <v>-0.11511931312682418</v>
          </cell>
          <cell r="C167">
            <v>1.2578495892005581</v>
          </cell>
        </row>
        <row r="168">
          <cell r="B168">
            <v>-4.3839480799268635</v>
          </cell>
          <cell r="C168">
            <v>3.423718916779305</v>
          </cell>
        </row>
        <row r="170">
          <cell r="B170">
            <v>-1.4957478638207109</v>
          </cell>
          <cell r="C170">
            <v>-4.6515141092448378</v>
          </cell>
        </row>
        <row r="171">
          <cell r="B171">
            <v>0.89613241806389998</v>
          </cell>
          <cell r="C171">
            <v>1.7364978123714421</v>
          </cell>
        </row>
        <row r="172">
          <cell r="B172">
            <v>-0.20472792342417878</v>
          </cell>
          <cell r="C172">
            <v>1.1533573031271049</v>
          </cell>
        </row>
        <row r="173">
          <cell r="B173">
            <v>1.6066970304360737</v>
          </cell>
          <cell r="C173">
            <v>2.1028816269170707</v>
          </cell>
        </row>
        <row r="174">
          <cell r="B174">
            <v>0.37759197033726127</v>
          </cell>
          <cell r="C174">
            <v>1.4734980972554914</v>
          </cell>
        </row>
        <row r="175">
          <cell r="B175">
            <v>-0.25628042800901979</v>
          </cell>
          <cell r="C175">
            <v>1.2587440955815272</v>
          </cell>
        </row>
        <row r="177">
          <cell r="B177">
            <v>8.9982175470228951E-3</v>
          </cell>
          <cell r="C177">
            <v>1.1267134834695482</v>
          </cell>
        </row>
        <row r="178">
          <cell r="B178">
            <v>2.6154914808148146</v>
          </cell>
          <cell r="C178">
            <v>-0.24332799787855544</v>
          </cell>
        </row>
        <row r="179">
          <cell r="B179">
            <v>10.361657850978062</v>
          </cell>
          <cell r="C179">
            <v>4.8081031373567802</v>
          </cell>
        </row>
        <row r="180">
          <cell r="B180">
            <v>1.3467838555902587</v>
          </cell>
          <cell r="C180">
            <v>3.5713453813227511</v>
          </cell>
        </row>
        <row r="181">
          <cell r="B181">
            <v>5.8341263585874801</v>
          </cell>
          <cell r="C181">
            <v>-2.0717253443714405</v>
          </cell>
        </row>
        <row r="182">
          <cell r="B182">
            <v>2.4188000998692774</v>
          </cell>
          <cell r="C182">
            <v>-2.6294543025697052</v>
          </cell>
        </row>
        <row r="183">
          <cell r="B183">
            <v>0.64560647609224353</v>
          </cell>
          <cell r="C183">
            <v>2.9836972611592483</v>
          </cell>
        </row>
        <row r="184">
          <cell r="B184">
            <v>1.4166426474681968</v>
          </cell>
          <cell r="C184">
            <v>3.1604386951400909</v>
          </cell>
        </row>
        <row r="185">
          <cell r="B185">
            <v>-2.3689496666970431</v>
          </cell>
          <cell r="C185">
            <v>6.4542136203447997</v>
          </cell>
        </row>
        <row r="186">
          <cell r="B186">
            <v>1.987458935339224</v>
          </cell>
          <cell r="C186">
            <v>5.0772881467332596</v>
          </cell>
        </row>
        <row r="187">
          <cell r="B187">
            <v>0.36528333020518011</v>
          </cell>
          <cell r="C187">
            <v>2.8413121642569639</v>
          </cell>
        </row>
        <row r="188">
          <cell r="B188">
            <v>-3.2403049495789378</v>
          </cell>
          <cell r="C188">
            <v>3.776822823144546</v>
          </cell>
        </row>
        <row r="189">
          <cell r="B189">
            <v>-3.536168280704314</v>
          </cell>
          <cell r="C189">
            <v>3.9885865217206224</v>
          </cell>
        </row>
        <row r="190">
          <cell r="B190">
            <v>0.42982927715928082</v>
          </cell>
          <cell r="C190">
            <v>1.5835469216532636</v>
          </cell>
        </row>
        <row r="191">
          <cell r="B191">
            <v>0.12274359926382669</v>
          </cell>
          <cell r="C191">
            <v>3.7644902188832625</v>
          </cell>
        </row>
        <row r="192">
          <cell r="B192">
            <v>-0.62548814521692697</v>
          </cell>
          <cell r="C192">
            <v>2.0642516072603385</v>
          </cell>
        </row>
        <row r="193">
          <cell r="B193">
            <v>0.23555394328928186</v>
          </cell>
          <cell r="C193">
            <v>2.3029032401141065</v>
          </cell>
        </row>
        <row r="194">
          <cell r="B194">
            <v>2.2828351343489333</v>
          </cell>
          <cell r="C194">
            <v>3.0755116578067732</v>
          </cell>
        </row>
        <row r="195">
          <cell r="B195">
            <v>0.10294909489985381</v>
          </cell>
          <cell r="C195">
            <v>1.419279000422754</v>
          </cell>
        </row>
        <row r="196">
          <cell r="B196">
            <v>0.87321472422429214</v>
          </cell>
          <cell r="C196">
            <v>1.9150566690121691</v>
          </cell>
        </row>
        <row r="197">
          <cell r="B197">
            <v>-0.10910118495307645</v>
          </cell>
          <cell r="C197">
            <v>2.4048013670582766</v>
          </cell>
        </row>
        <row r="198">
          <cell r="B198">
            <v>1.4004659870850307</v>
          </cell>
          <cell r="C198">
            <v>2.8299248402330752</v>
          </cell>
        </row>
        <row r="199">
          <cell r="B199">
            <v>1.8555379118039186</v>
          </cell>
          <cell r="C199">
            <v>2.7630000709132623</v>
          </cell>
        </row>
        <row r="200">
          <cell r="B200">
            <v>0.88912795956896007</v>
          </cell>
          <cell r="C200">
            <v>3.1819605047156143</v>
          </cell>
        </row>
        <row r="201">
          <cell r="B201">
            <v>2.0885331283060093</v>
          </cell>
          <cell r="C201">
            <v>2.7860748927519481</v>
          </cell>
        </row>
        <row r="202">
          <cell r="B202">
            <v>-1.993404938848635</v>
          </cell>
          <cell r="C202">
            <v>3.5006455945071244</v>
          </cell>
        </row>
        <row r="203">
          <cell r="B203">
            <v>-6.1475397556519109</v>
          </cell>
          <cell r="C203">
            <v>2.1832604110044289</v>
          </cell>
        </row>
        <row r="205">
          <cell r="B205">
            <v>0.29630464777012994</v>
          </cell>
          <cell r="C205">
            <v>5.3664623342663749</v>
          </cell>
        </row>
        <row r="206">
          <cell r="B206">
            <v>2.7538843953493326</v>
          </cell>
          <cell r="C206">
            <v>1.013541485266596</v>
          </cell>
        </row>
        <row r="207">
          <cell r="B207">
            <v>1.8057384654052995</v>
          </cell>
          <cell r="C207">
            <v>-4.2162409369206202</v>
          </cell>
        </row>
        <row r="208">
          <cell r="B208">
            <v>1.5950336425061009</v>
          </cell>
          <cell r="C208">
            <v>1.7450125502197</v>
          </cell>
        </row>
        <row r="209">
          <cell r="B209">
            <v>6.6578160804815889</v>
          </cell>
          <cell r="C209">
            <v>-3.5501793770247412</v>
          </cell>
        </row>
        <row r="210">
          <cell r="B210">
            <v>3.0542344131669741</v>
          </cell>
          <cell r="C210">
            <v>0.32150077303367819</v>
          </cell>
        </row>
        <row r="211">
          <cell r="B211">
            <v>0.4875407034005157</v>
          </cell>
          <cell r="C211">
            <v>4.3505662785651227</v>
          </cell>
        </row>
        <row r="212">
          <cell r="B212">
            <v>1.2777434012684918</v>
          </cell>
          <cell r="C212">
            <v>1.2663902291271978</v>
          </cell>
        </row>
        <row r="213">
          <cell r="B213">
            <v>1.7077200309149574</v>
          </cell>
          <cell r="C213">
            <v>3.0506605328195692E-2</v>
          </cell>
        </row>
        <row r="214">
          <cell r="B214">
            <v>0.2274277330219994</v>
          </cell>
          <cell r="C214">
            <v>0.62576426585844491</v>
          </cell>
        </row>
        <row r="215">
          <cell r="B215">
            <v>1.0964741421697215</v>
          </cell>
          <cell r="C215">
            <v>1.6738878152155394</v>
          </cell>
        </row>
        <row r="216">
          <cell r="B216">
            <v>11.753819655731522</v>
          </cell>
          <cell r="C216">
            <v>-5.2371568967048603</v>
          </cell>
        </row>
        <row r="217">
          <cell r="B217">
            <v>1.3533231301091453</v>
          </cell>
          <cell r="C217">
            <v>2.3608023205107833</v>
          </cell>
        </row>
        <row r="218">
          <cell r="B218">
            <v>1.8543049600187889</v>
          </cell>
          <cell r="C218">
            <v>1.3702311647195968</v>
          </cell>
        </row>
        <row r="219">
          <cell r="B219">
            <v>15.015813774547709</v>
          </cell>
          <cell r="C219">
            <v>-5.6784290174197656</v>
          </cell>
        </row>
        <row r="220">
          <cell r="B220">
            <v>7.4357412744937958</v>
          </cell>
          <cell r="C220">
            <v>-1.9432827567005571</v>
          </cell>
        </row>
        <row r="221">
          <cell r="B221">
            <v>5.4185080771707099</v>
          </cell>
          <cell r="C221">
            <v>-2.1344420923909357</v>
          </cell>
        </row>
        <row r="222">
          <cell r="B222">
            <v>5.858430794210272</v>
          </cell>
          <cell r="C222">
            <v>0.56163489866320238</v>
          </cell>
        </row>
        <row r="223">
          <cell r="B223">
            <v>-0.53088446760153407</v>
          </cell>
          <cell r="C223">
            <v>-1.604134471943186</v>
          </cell>
        </row>
        <row r="224">
          <cell r="B224">
            <v>3.1863202375662514</v>
          </cell>
          <cell r="C224">
            <v>1.8526350840987698</v>
          </cell>
        </row>
        <row r="225">
          <cell r="B225">
            <v>7.9109621066117466</v>
          </cell>
          <cell r="C225">
            <v>15.213504642960412</v>
          </cell>
        </row>
        <row r="226">
          <cell r="B226">
            <v>-0.59236526385108035</v>
          </cell>
          <cell r="C226">
            <v>1.4872115786336231</v>
          </cell>
        </row>
        <row r="227">
          <cell r="B227">
            <v>4.5920434000395094</v>
          </cell>
          <cell r="C227">
            <v>3.1441971603043011</v>
          </cell>
        </row>
        <row r="228">
          <cell r="B228">
            <v>2.1825621699118654</v>
          </cell>
          <cell r="C228">
            <v>2.1955571247146075</v>
          </cell>
        </row>
        <row r="229">
          <cell r="B229">
            <v>-0.82989698381215038</v>
          </cell>
          <cell r="C229">
            <v>3.2366311418996609</v>
          </cell>
        </row>
        <row r="230">
          <cell r="B230">
            <v>2.8777954013627078</v>
          </cell>
          <cell r="C230">
            <v>1.0542752800135198</v>
          </cell>
        </row>
        <row r="231">
          <cell r="B231">
            <v>0.39343558210419249</v>
          </cell>
          <cell r="C231">
            <v>4.5463683333063063</v>
          </cell>
        </row>
        <row r="232">
          <cell r="B232">
            <v>2.2141819095726074</v>
          </cell>
          <cell r="C232">
            <v>1.1118429467300694</v>
          </cell>
        </row>
        <row r="233">
          <cell r="B233">
            <v>5.0362710495164293</v>
          </cell>
          <cell r="C233">
            <v>0.66997185507443191</v>
          </cell>
        </row>
        <row r="234">
          <cell r="B234">
            <v>-0.77011919359747993</v>
          </cell>
          <cell r="C234">
            <v>2.0453334665438567</v>
          </cell>
        </row>
        <row r="235">
          <cell r="B235">
            <v>-2.5819632622137565</v>
          </cell>
          <cell r="C235">
            <v>2.2966329059131394</v>
          </cell>
        </row>
        <row r="236">
          <cell r="B236">
            <v>1.6700595292351219</v>
          </cell>
          <cell r="C236">
            <v>1.004536959692707</v>
          </cell>
        </row>
        <row r="237">
          <cell r="B237">
            <v>-1.439183999185071</v>
          </cell>
          <cell r="C237">
            <v>1.1439674040811656</v>
          </cell>
        </row>
        <row r="238">
          <cell r="B238">
            <v>0.14552105838079582</v>
          </cell>
          <cell r="C238">
            <v>2.0610724816481478</v>
          </cell>
        </row>
        <row r="239">
          <cell r="B239">
            <v>0.22955183224885151</v>
          </cell>
          <cell r="C239">
            <v>1.4357927777670216</v>
          </cell>
        </row>
        <row r="241">
          <cell r="B241">
            <v>0.13934995323211713</v>
          </cell>
          <cell r="C241">
            <v>1.1033845807762919</v>
          </cell>
        </row>
        <row r="242">
          <cell r="B242">
            <v>-1.3482701473111813</v>
          </cell>
          <cell r="C242">
            <v>1.7497330880126827</v>
          </cell>
        </row>
        <row r="243">
          <cell r="B243">
            <v>7.6896045100095485</v>
          </cell>
          <cell r="C243">
            <v>-2.2223129186400681</v>
          </cell>
        </row>
        <row r="244">
          <cell r="B244">
            <v>1.3470682735011661</v>
          </cell>
          <cell r="C244">
            <v>2.4275926420663558</v>
          </cell>
        </row>
        <row r="245">
          <cell r="B245">
            <v>-1.5489313627703865</v>
          </cell>
          <cell r="C245">
            <v>2.7618264238772627</v>
          </cell>
        </row>
        <row r="247">
          <cell r="B247">
            <v>8.4398436717756304</v>
          </cell>
          <cell r="C247">
            <v>0.75803403779243383</v>
          </cell>
        </row>
        <row r="248">
          <cell r="B248">
            <v>4.5940967749216526</v>
          </cell>
          <cell r="C248">
            <v>6.7101877253572768</v>
          </cell>
        </row>
        <row r="249">
          <cell r="B249">
            <v>-1.2918662533364367</v>
          </cell>
          <cell r="C249">
            <v>4.1844126914809259</v>
          </cell>
        </row>
        <row r="250">
          <cell r="B250">
            <v>0.27215934774161177</v>
          </cell>
          <cell r="C250">
            <v>5.9757894936015701</v>
          </cell>
        </row>
        <row r="251">
          <cell r="B251">
            <v>2.0237040263884225</v>
          </cell>
          <cell r="C251">
            <v>8.2860326892546627</v>
          </cell>
        </row>
        <row r="252">
          <cell r="B252">
            <v>-1.6155593080060895</v>
          </cell>
          <cell r="C252">
            <v>4.7493914160077439</v>
          </cell>
        </row>
        <row r="253">
          <cell r="B253">
            <v>0.6946156357339629</v>
          </cell>
          <cell r="C253">
            <v>3.1572973696954976</v>
          </cell>
        </row>
        <row r="254">
          <cell r="B254">
            <v>0.35087572596818795</v>
          </cell>
          <cell r="C254">
            <v>7.7434560332756783</v>
          </cell>
        </row>
        <row r="255">
          <cell r="B255">
            <v>8.4314365431176694E-2</v>
          </cell>
          <cell r="C255">
            <v>9.5123593605150791</v>
          </cell>
        </row>
        <row r="256">
          <cell r="B256">
            <v>-2.6639715211227002</v>
          </cell>
          <cell r="C256">
            <v>8.0011149474466006</v>
          </cell>
        </row>
        <row r="257">
          <cell r="B257">
            <v>-0.88080937942395143</v>
          </cell>
          <cell r="C257">
            <v>12.583492791407039</v>
          </cell>
        </row>
        <row r="258">
          <cell r="B258">
            <v>3.6890713766780205</v>
          </cell>
          <cell r="C258">
            <v>8.1734252795368203</v>
          </cell>
        </row>
        <row r="259">
          <cell r="B259">
            <v>-1.4592004171872368</v>
          </cell>
          <cell r="C259">
            <v>13.933656504455877</v>
          </cell>
        </row>
        <row r="260">
          <cell r="B260">
            <v>-0.56883332383750418</v>
          </cell>
          <cell r="C260">
            <v>2.5866496491808024</v>
          </cell>
        </row>
        <row r="261">
          <cell r="B261">
            <v>1.5142064373107362</v>
          </cell>
          <cell r="C261">
            <v>2.3171681754519273</v>
          </cell>
        </row>
        <row r="262">
          <cell r="B262">
            <v>1.8362249730458899</v>
          </cell>
          <cell r="C262">
            <v>4.1448080218293644</v>
          </cell>
        </row>
        <row r="263">
          <cell r="B263">
            <v>2.2845085699301015</v>
          </cell>
          <cell r="C263">
            <v>6.1737844183053001</v>
          </cell>
        </row>
        <row r="264">
          <cell r="B264">
            <v>9.6813791702626162</v>
          </cell>
          <cell r="C264">
            <v>1.4606426368482102</v>
          </cell>
        </row>
        <row r="265">
          <cell r="B265">
            <v>-1.9295484340765952</v>
          </cell>
          <cell r="C265">
            <v>4.420812983671742</v>
          </cell>
        </row>
        <row r="266">
          <cell r="B266">
            <v>0.74972323899349247</v>
          </cell>
          <cell r="C266">
            <v>2.5159930215113606</v>
          </cell>
        </row>
        <row r="267">
          <cell r="B267">
            <v>-1.3939010593547618</v>
          </cell>
          <cell r="C267">
            <v>-4.9292930441726819</v>
          </cell>
        </row>
        <row r="268">
          <cell r="B268">
            <v>5.2476374764145737</v>
          </cell>
          <cell r="C268">
            <v>-3.7673763840433562E-2</v>
          </cell>
        </row>
        <row r="269">
          <cell r="B269">
            <v>1.5943895705738496</v>
          </cell>
          <cell r="C269">
            <v>-3.3710371936084416</v>
          </cell>
        </row>
        <row r="270">
          <cell r="B270">
            <v>10.754580123480936</v>
          </cell>
          <cell r="C270">
            <v>6.2866805836993001</v>
          </cell>
        </row>
        <row r="271">
          <cell r="B271">
            <v>1.4031379441318679</v>
          </cell>
          <cell r="C271">
            <v>2.6160474210600517</v>
          </cell>
        </row>
        <row r="272">
          <cell r="B272">
            <v>6.0597757690049789</v>
          </cell>
          <cell r="C272">
            <v>4.1246015761651034</v>
          </cell>
        </row>
        <row r="273">
          <cell r="B273">
            <v>10.743932658036135</v>
          </cell>
          <cell r="C273">
            <v>2.5874172015933379</v>
          </cell>
        </row>
        <row r="274">
          <cell r="B274">
            <v>9.5369235003018691</v>
          </cell>
          <cell r="C274">
            <v>1.1985873408245746</v>
          </cell>
        </row>
        <row r="275">
          <cell r="B275">
            <v>7.2591431219058036</v>
          </cell>
          <cell r="C275">
            <v>5.846137627670819</v>
          </cell>
        </row>
        <row r="276">
          <cell r="B276">
            <v>0.55901686339826606</v>
          </cell>
          <cell r="C276">
            <v>8.2801815081959176E-2</v>
          </cell>
        </row>
        <row r="277">
          <cell r="B277">
            <v>0.28194598671288201</v>
          </cell>
          <cell r="C277">
            <v>4.0225732390745437</v>
          </cell>
        </row>
        <row r="278">
          <cell r="B278">
            <v>-0.32581935621316738</v>
          </cell>
          <cell r="C278">
            <v>3.1686526607625525</v>
          </cell>
        </row>
        <row r="279">
          <cell r="B279">
            <v>-2.1607461016108562</v>
          </cell>
          <cell r="C279">
            <v>4.7984645383314826</v>
          </cell>
        </row>
        <row r="280">
          <cell r="B280">
            <v>-1.1513583213379917</v>
          </cell>
          <cell r="C280">
            <v>1.7566172303803889</v>
          </cell>
        </row>
        <row r="281">
          <cell r="B281">
            <v>1.02806892946204</v>
          </cell>
          <cell r="C281">
            <v>2.1940319315354166</v>
          </cell>
        </row>
        <row r="282">
          <cell r="B282">
            <v>1.2308106026237597</v>
          </cell>
          <cell r="C282">
            <v>1.0861855893583197</v>
          </cell>
        </row>
        <row r="283">
          <cell r="B283">
            <v>5.5571805971335271E-2</v>
          </cell>
          <cell r="C283">
            <v>1.8241067337852575</v>
          </cell>
        </row>
        <row r="284">
          <cell r="B284">
            <v>5.8735990141455356E-2</v>
          </cell>
          <cell r="C284">
            <v>5.4109877966099278</v>
          </cell>
        </row>
        <row r="286">
          <cell r="B286">
            <v>7.7851403510785442</v>
          </cell>
          <cell r="C286">
            <v>-2.0971523556472209</v>
          </cell>
        </row>
        <row r="287">
          <cell r="B287">
            <v>5.0298452627735362</v>
          </cell>
          <cell r="C287">
            <v>-9.413133133330702E-2</v>
          </cell>
        </row>
        <row r="288">
          <cell r="B288">
            <v>0.80584570478161888</v>
          </cell>
          <cell r="C288">
            <v>2.3248549034322132</v>
          </cell>
        </row>
        <row r="289">
          <cell r="B289">
            <v>0.83629549391581615</v>
          </cell>
          <cell r="C289">
            <v>0.13385209716219212</v>
          </cell>
        </row>
        <row r="290">
          <cell r="B290">
            <v>0.76158249772065112</v>
          </cell>
          <cell r="C290">
            <v>1.2342030996025231</v>
          </cell>
        </row>
        <row r="291">
          <cell r="B291">
            <v>0.78152430010008933</v>
          </cell>
          <cell r="C291">
            <v>0.13927068899127801</v>
          </cell>
        </row>
        <row r="292">
          <cell r="B292">
            <v>0.92594411586426917</v>
          </cell>
          <cell r="C292">
            <v>1.8826735382636475</v>
          </cell>
        </row>
        <row r="293">
          <cell r="B293">
            <v>0.93503812507717365</v>
          </cell>
          <cell r="C293">
            <v>1.9803256582306286</v>
          </cell>
        </row>
        <row r="295">
          <cell r="B295">
            <v>-4.7069142656235083</v>
          </cell>
          <cell r="C295">
            <v>4.1723789032654048</v>
          </cell>
        </row>
        <row r="296">
          <cell r="B296">
            <v>-3.7329705051483533</v>
          </cell>
          <cell r="C296">
            <v>7.0553557951279124</v>
          </cell>
        </row>
        <row r="297">
          <cell r="B297">
            <v>-4.6355281974041329</v>
          </cell>
          <cell r="C297">
            <v>8.3524293680175603</v>
          </cell>
        </row>
        <row r="298">
          <cell r="B298">
            <v>-4.4880450909076552</v>
          </cell>
          <cell r="C298">
            <v>3.8432624985862649</v>
          </cell>
        </row>
        <row r="299">
          <cell r="B299">
            <v>-2.8556667930019732</v>
          </cell>
          <cell r="C299">
            <v>4.8646478431804434</v>
          </cell>
        </row>
        <row r="300">
          <cell r="B300">
            <v>-3.2911102523214351</v>
          </cell>
          <cell r="C300">
            <v>5.5092486427251002</v>
          </cell>
        </row>
        <row r="301">
          <cell r="B301">
            <v>-3.0644766063254201</v>
          </cell>
          <cell r="C301">
            <v>4.7977322963387978</v>
          </cell>
        </row>
        <row r="302">
          <cell r="B302">
            <v>-4.5412447268014366</v>
          </cell>
          <cell r="C302">
            <v>6.0061020835630599</v>
          </cell>
        </row>
        <row r="303">
          <cell r="B303">
            <v>-3.2711663250760572</v>
          </cell>
          <cell r="C303">
            <v>7.1144689555322547</v>
          </cell>
        </row>
        <row r="305">
          <cell r="B305">
            <v>1.6974759854752923</v>
          </cell>
          <cell r="C305">
            <v>4.4619189194549591</v>
          </cell>
        </row>
        <row r="306">
          <cell r="B306">
            <v>-1.6868298408073801</v>
          </cell>
          <cell r="C306">
            <v>5.5430116946388379</v>
          </cell>
        </row>
        <row r="307">
          <cell r="B307">
            <v>-7.14582094366164</v>
          </cell>
          <cell r="C307">
            <v>5.5846803092739252</v>
          </cell>
        </row>
        <row r="308">
          <cell r="B308">
            <v>2.5265701538422589</v>
          </cell>
          <cell r="C308">
            <v>6.0433350424617966</v>
          </cell>
        </row>
        <row r="309">
          <cell r="B309">
            <v>6.7444480477544717</v>
          </cell>
          <cell r="C309">
            <v>4.7389202101286996</v>
          </cell>
        </row>
        <row r="310">
          <cell r="B310">
            <v>4.1327056346928703</v>
          </cell>
          <cell r="C310">
            <v>9.9177408128854516</v>
          </cell>
        </row>
        <row r="311">
          <cell r="B311">
            <v>-13.68146012369886</v>
          </cell>
          <cell r="C311">
            <v>13.716977431877076</v>
          </cell>
        </row>
        <row r="312">
          <cell r="B312">
            <v>-0.85289224863334623</v>
          </cell>
          <cell r="C312">
            <v>11.211776111986952</v>
          </cell>
        </row>
        <row r="313">
          <cell r="B313">
            <v>1.2682785040383318</v>
          </cell>
          <cell r="C313">
            <v>3.3350388679449652</v>
          </cell>
        </row>
        <row r="314">
          <cell r="B314">
            <v>-2.601013033364735</v>
          </cell>
          <cell r="C314">
            <v>7.0373519877867832</v>
          </cell>
        </row>
        <row r="316">
          <cell r="B316">
            <v>-1.7724670662122681</v>
          </cell>
          <cell r="C316">
            <v>6.7967859481879405</v>
          </cell>
        </row>
        <row r="317">
          <cell r="B317">
            <v>-10.028808625683867</v>
          </cell>
          <cell r="C317">
            <v>7.9114706416725786</v>
          </cell>
        </row>
        <row r="318">
          <cell r="B318">
            <v>-7.1526973589592941</v>
          </cell>
          <cell r="C318">
            <v>7.3828446885957133</v>
          </cell>
        </row>
        <row r="319">
          <cell r="B319">
            <v>-7.9916311420001689</v>
          </cell>
          <cell r="C319">
            <v>9.441812996376818</v>
          </cell>
        </row>
        <row r="320">
          <cell r="B320">
            <v>-6.2879634394683874</v>
          </cell>
          <cell r="C320">
            <v>8.0167826676996921</v>
          </cell>
        </row>
        <row r="321">
          <cell r="B321">
            <v>-4.6067028767834568</v>
          </cell>
          <cell r="C321">
            <v>6.0991092703329715</v>
          </cell>
        </row>
        <row r="322">
          <cell r="B322">
            <v>-2.3444978437083552</v>
          </cell>
          <cell r="C322">
            <v>7.3645080515014474</v>
          </cell>
        </row>
        <row r="323">
          <cell r="B323">
            <v>-4.8474745877855785</v>
          </cell>
          <cell r="C323">
            <v>6.6214157274853473</v>
          </cell>
        </row>
        <row r="324">
          <cell r="B324">
            <v>-3.6395958372690091</v>
          </cell>
          <cell r="C324">
            <v>6.4203834685624681</v>
          </cell>
        </row>
        <row r="325">
          <cell r="B325">
            <v>-2.8523216490790282</v>
          </cell>
          <cell r="C325">
            <v>6.9087353840326982</v>
          </cell>
        </row>
        <row r="326">
          <cell r="B326">
            <v>-4.948307001801977</v>
          </cell>
          <cell r="C326">
            <v>7.8492805491491717</v>
          </cell>
        </row>
        <row r="327">
          <cell r="B327">
            <v>-6.6383895586877228</v>
          </cell>
          <cell r="C327">
            <v>7.7321730481214823</v>
          </cell>
        </row>
        <row r="328">
          <cell r="B328">
            <v>-10.548578312606077</v>
          </cell>
          <cell r="C328">
            <v>9.6293254934783317</v>
          </cell>
        </row>
        <row r="329">
          <cell r="B329">
            <v>-6.2347484437124709</v>
          </cell>
          <cell r="C329">
            <v>8.9328841420685645</v>
          </cell>
        </row>
        <row r="330">
          <cell r="B330">
            <v>-3.6969302942626876</v>
          </cell>
          <cell r="C330">
            <v>12.0531341352038</v>
          </cell>
        </row>
        <row r="331">
          <cell r="B331">
            <v>-3.6749676776935303</v>
          </cell>
          <cell r="C331">
            <v>10.782791712434664</v>
          </cell>
        </row>
        <row r="332">
          <cell r="B332">
            <v>-1.2835347639435424</v>
          </cell>
          <cell r="C332">
            <v>9.1434091853640211</v>
          </cell>
        </row>
        <row r="333">
          <cell r="B333">
            <v>-5.2754643989258723</v>
          </cell>
          <cell r="C333">
            <v>11.687978638651247</v>
          </cell>
        </row>
        <row r="334">
          <cell r="B334">
            <v>-4.1104305101679834</v>
          </cell>
          <cell r="C334">
            <v>10.281489181553578</v>
          </cell>
        </row>
        <row r="335">
          <cell r="B335">
            <v>-7.2305672059947836</v>
          </cell>
          <cell r="C335">
            <v>8.3583791604015349</v>
          </cell>
        </row>
        <row r="336">
          <cell r="B336">
            <v>-8.2023342013025875</v>
          </cell>
          <cell r="C336">
            <v>8.6291849890929821</v>
          </cell>
        </row>
        <row r="337">
          <cell r="B337">
            <v>-5.8781756591514753</v>
          </cell>
          <cell r="C337">
            <v>5.7876090911465878</v>
          </cell>
        </row>
        <row r="339">
          <cell r="B339">
            <v>-0.26138335099607785</v>
          </cell>
          <cell r="C339">
            <v>1.3938689901892352</v>
          </cell>
        </row>
        <row r="340">
          <cell r="B340">
            <v>2.9891312316561298</v>
          </cell>
          <cell r="C340">
            <v>-2.2304994936635425</v>
          </cell>
        </row>
        <row r="341">
          <cell r="B341">
            <v>2.443618590394113</v>
          </cell>
          <cell r="C341">
            <v>-3.2552761819583123</v>
          </cell>
        </row>
        <row r="342">
          <cell r="B342">
            <v>-3.7537059557154446</v>
          </cell>
          <cell r="C342">
            <v>2.1849915154763813</v>
          </cell>
        </row>
        <row r="343">
          <cell r="B343">
            <v>2.3528206323916159</v>
          </cell>
          <cell r="C343">
            <v>1.4811531439826455</v>
          </cell>
        </row>
        <row r="344">
          <cell r="B344">
            <v>-1.2937150586361226</v>
          </cell>
          <cell r="C344">
            <v>2.9778236583771798</v>
          </cell>
        </row>
        <row r="345">
          <cell r="B345">
            <v>1.8454219568792674</v>
          </cell>
          <cell r="C345">
            <v>0.77052750586238816</v>
          </cell>
        </row>
        <row r="346">
          <cell r="B346">
            <v>-1.2710117516056161</v>
          </cell>
          <cell r="C346">
            <v>1.835585656270335</v>
          </cell>
        </row>
        <row r="347">
          <cell r="B347">
            <v>-0.67354813961769799</v>
          </cell>
          <cell r="C347">
            <v>3.8173962856704193</v>
          </cell>
        </row>
        <row r="348">
          <cell r="B348">
            <v>-0.11985294338700697</v>
          </cell>
          <cell r="C348">
            <v>2.1771473161139165</v>
          </cell>
        </row>
        <row r="349">
          <cell r="B349">
            <v>1.4157463152178176</v>
          </cell>
          <cell r="C349">
            <v>3.0084432961010896</v>
          </cell>
        </row>
        <row r="350">
          <cell r="B350">
            <v>0.20101186951391811</v>
          </cell>
          <cell r="C350">
            <v>1.5324621395679574</v>
          </cell>
        </row>
        <row r="351">
          <cell r="B351">
            <v>-2.3443784239151646</v>
          </cell>
          <cell r="C351">
            <v>4.3971134496268531</v>
          </cell>
        </row>
        <row r="352">
          <cell r="B352">
            <v>-3.301874842276431</v>
          </cell>
          <cell r="C352">
            <v>-0.22491505899859598</v>
          </cell>
        </row>
        <row r="354">
          <cell r="B354">
            <v>-0.34024430431147501</v>
          </cell>
          <cell r="C354">
            <v>2.2658053513689387</v>
          </cell>
        </row>
        <row r="355">
          <cell r="B355">
            <v>-3.8698372205204037</v>
          </cell>
          <cell r="C355">
            <v>3.1182850288982742</v>
          </cell>
        </row>
        <row r="356">
          <cell r="B356">
            <v>-5.2540703713653523</v>
          </cell>
          <cell r="C356">
            <v>0.3652200391062872</v>
          </cell>
        </row>
        <row r="357">
          <cell r="B357">
            <v>-8.7886689310871251</v>
          </cell>
          <cell r="C357">
            <v>1.0610750940548546</v>
          </cell>
        </row>
        <row r="358">
          <cell r="B358">
            <v>-12.275298715749468</v>
          </cell>
          <cell r="C358">
            <v>4.3662440724372469E-2</v>
          </cell>
        </row>
        <row r="359">
          <cell r="B359">
            <v>-5.616921547212133</v>
          </cell>
          <cell r="C359">
            <v>4.4447281414879081</v>
          </cell>
        </row>
        <row r="360">
          <cell r="B360">
            <v>-10.560866676073308</v>
          </cell>
          <cell r="C360">
            <v>5.9407523753771949</v>
          </cell>
        </row>
        <row r="361">
          <cell r="B361">
            <v>-5.1876966014003854</v>
          </cell>
          <cell r="C361">
            <v>3.2529688514915716</v>
          </cell>
        </row>
        <row r="362">
          <cell r="B362">
            <v>-8.807833239624328</v>
          </cell>
          <cell r="C362">
            <v>3.6799542610015981</v>
          </cell>
        </row>
        <row r="363">
          <cell r="B363">
            <v>-6.7139708163358165</v>
          </cell>
          <cell r="C363">
            <v>3.8131267148250214</v>
          </cell>
        </row>
        <row r="364">
          <cell r="B364">
            <v>-8.9509525601834437</v>
          </cell>
          <cell r="C364">
            <v>1.9769256120831196</v>
          </cell>
        </row>
        <row r="365">
          <cell r="B365">
            <v>-9.6506196710158907</v>
          </cell>
          <cell r="C365">
            <v>2.5314061812150954</v>
          </cell>
        </row>
        <row r="366">
          <cell r="B366">
            <v>-13.688875139642578</v>
          </cell>
          <cell r="C366">
            <v>0.49889162714578827</v>
          </cell>
        </row>
        <row r="367">
          <cell r="B367">
            <v>-7.7808168127476707</v>
          </cell>
          <cell r="C367">
            <v>3.7023169731403676</v>
          </cell>
        </row>
        <row r="369">
          <cell r="B369">
            <v>-3.8269664064000666</v>
          </cell>
          <cell r="C369">
            <v>7.806352440780354</v>
          </cell>
        </row>
        <row r="370">
          <cell r="B370">
            <v>-5.8121195250542916</v>
          </cell>
          <cell r="C370">
            <v>5.4094533415072981</v>
          </cell>
        </row>
        <row r="371">
          <cell r="B371">
            <v>-8.6340058234752934</v>
          </cell>
          <cell r="C371">
            <v>5.1222905061742914</v>
          </cell>
        </row>
        <row r="372">
          <cell r="B372">
            <v>-4.3340301110892012</v>
          </cell>
          <cell r="C372">
            <v>2.9762251480537945</v>
          </cell>
        </row>
        <row r="373">
          <cell r="B373">
            <v>-9.0413633892789349</v>
          </cell>
          <cell r="C373">
            <v>23.897657025934645</v>
          </cell>
        </row>
        <row r="374">
          <cell r="B374">
            <v>-8.4790671080370021</v>
          </cell>
          <cell r="C374">
            <v>16.306140546271621</v>
          </cell>
        </row>
        <row r="375">
          <cell r="B375">
            <v>9.1592279789636777</v>
          </cell>
          <cell r="C375">
            <v>16.432225364509947</v>
          </cell>
        </row>
        <row r="376">
          <cell r="B376">
            <v>-6.1901630577303957</v>
          </cell>
          <cell r="C376">
            <v>3.9747071068976609</v>
          </cell>
        </row>
        <row r="377">
          <cell r="B377">
            <v>-1.7897570101330122</v>
          </cell>
          <cell r="C377">
            <v>7.386035403887643</v>
          </cell>
        </row>
        <row r="378">
          <cell r="B378">
            <v>-4.1032348430085586</v>
          </cell>
          <cell r="C378">
            <v>7.1448310479871822</v>
          </cell>
        </row>
        <row r="379">
          <cell r="B379">
            <v>-6.9752328036575646</v>
          </cell>
          <cell r="C379">
            <v>17.190648394100368</v>
          </cell>
        </row>
        <row r="380">
          <cell r="B380">
            <v>-5.0574963908691739</v>
          </cell>
          <cell r="C380">
            <v>4.4729967390624372</v>
          </cell>
        </row>
        <row r="381">
          <cell r="B381">
            <v>-2.8104409992679491</v>
          </cell>
          <cell r="C381">
            <v>5.4607992999409571</v>
          </cell>
        </row>
        <row r="383">
          <cell r="B383">
            <v>-0.40426803910835224</v>
          </cell>
          <cell r="C383">
            <v>-2.6332570621902711</v>
          </cell>
        </row>
        <row r="384">
          <cell r="B384">
            <v>0.47377502742885558</v>
          </cell>
          <cell r="C384">
            <v>1.3811265608228835</v>
          </cell>
        </row>
        <row r="385">
          <cell r="B385">
            <v>-3.1334972743424254</v>
          </cell>
          <cell r="C385">
            <v>1.8499004046386096</v>
          </cell>
        </row>
        <row r="386">
          <cell r="B386">
            <v>-3.6287728839088547</v>
          </cell>
          <cell r="C386">
            <v>1.438461036751328</v>
          </cell>
        </row>
        <row r="387">
          <cell r="B387">
            <v>-4.7703875592436233</v>
          </cell>
          <cell r="C387">
            <v>3.0656658081477257</v>
          </cell>
        </row>
        <row r="388">
          <cell r="B388">
            <v>-7.3694455436232351</v>
          </cell>
          <cell r="C388">
            <v>2.1914565924542306</v>
          </cell>
        </row>
        <row r="389">
          <cell r="B389">
            <v>-1.8720196010738395</v>
          </cell>
          <cell r="C389">
            <v>1.5607017589742662</v>
          </cell>
        </row>
        <row r="390">
          <cell r="B390">
            <v>1.5387263965873856</v>
          </cell>
          <cell r="C390">
            <v>3.0346090594746462</v>
          </cell>
        </row>
        <row r="391">
          <cell r="B391">
            <v>-1.2630685053030051</v>
          </cell>
          <cell r="C391">
            <v>2.5277132846535877</v>
          </cell>
        </row>
        <row r="392">
          <cell r="B392">
            <v>2.3630823891068529</v>
          </cell>
          <cell r="C392">
            <v>3.4887521602874179</v>
          </cell>
        </row>
        <row r="394">
          <cell r="B394">
            <v>-3.8806945644484117</v>
          </cell>
          <cell r="C394">
            <v>2.9608076808344665</v>
          </cell>
        </row>
        <row r="395">
          <cell r="B395">
            <v>-2.8506062252912234</v>
          </cell>
          <cell r="C395">
            <v>2.951369705563097</v>
          </cell>
        </row>
        <row r="396">
          <cell r="B396">
            <v>-4.674332409556019</v>
          </cell>
          <cell r="C396">
            <v>3.3579311354587209</v>
          </cell>
        </row>
        <row r="397">
          <cell r="B397">
            <v>-3.3787809534832625</v>
          </cell>
          <cell r="C397">
            <v>2.3553899317739857</v>
          </cell>
        </row>
        <row r="398">
          <cell r="B398">
            <v>-1.7757929407877016</v>
          </cell>
          <cell r="C398">
            <v>2.8313692507821648</v>
          </cell>
        </row>
        <row r="400">
          <cell r="B400">
            <v>-4.1545175714640514</v>
          </cell>
          <cell r="C400">
            <v>6.4222922063104955</v>
          </cell>
        </row>
        <row r="401">
          <cell r="B401">
            <v>-8.2115624729798764</v>
          </cell>
          <cell r="C401">
            <v>5.3612295849591387</v>
          </cell>
        </row>
        <row r="402">
          <cell r="B402">
            <v>-7.3895297543816545</v>
          </cell>
          <cell r="C402">
            <v>6.6144074229081582</v>
          </cell>
        </row>
        <row r="403">
          <cell r="B403">
            <v>-6.7641129182469815</v>
          </cell>
          <cell r="C403">
            <v>7.7421858800254153</v>
          </cell>
        </row>
        <row r="404">
          <cell r="B404">
            <v>-7.5257431911965877</v>
          </cell>
          <cell r="C404">
            <v>5.4223705042790487</v>
          </cell>
        </row>
        <row r="405">
          <cell r="B405">
            <v>-9.1072829283539836</v>
          </cell>
          <cell r="C405">
            <v>4.6250676000622981</v>
          </cell>
        </row>
        <row r="406">
          <cell r="B406">
            <v>-6.6042819020602508</v>
          </cell>
          <cell r="C406">
            <v>5.6748543179037148</v>
          </cell>
        </row>
        <row r="407">
          <cell r="B407">
            <v>-8.9045832426597311</v>
          </cell>
          <cell r="C407">
            <v>4.1728775930212718</v>
          </cell>
        </row>
        <row r="408">
          <cell r="B408">
            <v>-8.0312317258872206</v>
          </cell>
          <cell r="C408">
            <v>5.1138252500677357</v>
          </cell>
        </row>
        <row r="409">
          <cell r="B409">
            <v>-6.1809132843191481</v>
          </cell>
          <cell r="C409">
            <v>6.9374157688112073</v>
          </cell>
        </row>
        <row r="410">
          <cell r="B410">
            <v>-5.1143677689951943</v>
          </cell>
          <cell r="C410">
            <v>4.8348323531869024</v>
          </cell>
        </row>
        <row r="411">
          <cell r="B411">
            <v>-7.9314273511092646</v>
          </cell>
          <cell r="C411">
            <v>6.512767507348058</v>
          </cell>
        </row>
        <row r="412">
          <cell r="B412">
            <v>-6.7686979754555772</v>
          </cell>
          <cell r="C412">
            <v>4.1114551592104966</v>
          </cell>
        </row>
        <row r="413">
          <cell r="B413">
            <v>-8.0143585262496977</v>
          </cell>
          <cell r="C413">
            <v>5.9890842654077296</v>
          </cell>
        </row>
        <row r="414">
          <cell r="B414">
            <v>-7.5314666681775195</v>
          </cell>
          <cell r="C414">
            <v>5.8036235239762064</v>
          </cell>
        </row>
        <row r="416">
          <cell r="B416">
            <v>-4.1141311137359864</v>
          </cell>
          <cell r="C416">
            <v>3.6590502918086165</v>
          </cell>
        </row>
        <row r="417">
          <cell r="B417">
            <v>-3.9801957017611205</v>
          </cell>
          <cell r="C417">
            <v>1.8158208410370205</v>
          </cell>
        </row>
        <row r="418">
          <cell r="B418">
            <v>-12.851712171343713</v>
          </cell>
          <cell r="C418">
            <v>9.5453658657413083</v>
          </cell>
        </row>
        <row r="419">
          <cell r="B419">
            <v>-1.9462060854524763</v>
          </cell>
          <cell r="C419">
            <v>3.9846677407709938</v>
          </cell>
        </row>
        <row r="420">
          <cell r="B420">
            <v>-1.6156826462049232</v>
          </cell>
          <cell r="C420">
            <v>8.0028386040971942</v>
          </cell>
        </row>
        <row r="421">
          <cell r="B421">
            <v>-1.8930060420351991</v>
          </cell>
          <cell r="C421">
            <v>2.857187553849327</v>
          </cell>
        </row>
        <row r="422">
          <cell r="B422">
            <v>-0.90841203616521227</v>
          </cell>
          <cell r="C422">
            <v>3.1529249350796729</v>
          </cell>
        </row>
        <row r="423">
          <cell r="B423">
            <v>-1.7245158513647603</v>
          </cell>
          <cell r="C423">
            <v>1.9038059025441492</v>
          </cell>
        </row>
        <row r="424">
          <cell r="B424">
            <v>-5.5604969133297555</v>
          </cell>
          <cell r="C424">
            <v>6.1167186396932856</v>
          </cell>
        </row>
        <row r="425">
          <cell r="B425">
            <v>-3.4926048822385742</v>
          </cell>
          <cell r="C425">
            <v>1.6939898432145644</v>
          </cell>
        </row>
        <row r="426">
          <cell r="B426">
            <v>-2.5401502368328619</v>
          </cell>
          <cell r="C426">
            <v>3.0692303963453202</v>
          </cell>
        </row>
        <row r="427">
          <cell r="B427">
            <v>12.273207857736081</v>
          </cell>
          <cell r="C427">
            <v>2.5734421892466628</v>
          </cell>
        </row>
        <row r="428">
          <cell r="B428">
            <v>-6.2733443865615</v>
          </cell>
          <cell r="C428">
            <v>5.5417439696476496</v>
          </cell>
        </row>
        <row r="430">
          <cell r="B430">
            <v>-0.399531968502636</v>
          </cell>
          <cell r="C430">
            <v>12.200115829814303</v>
          </cell>
        </row>
        <row r="431">
          <cell r="B431">
            <v>-3.7426241941424299</v>
          </cell>
          <cell r="C431">
            <v>8.3154967751754665</v>
          </cell>
        </row>
        <row r="432">
          <cell r="B432">
            <v>-9.6480369250008344</v>
          </cell>
          <cell r="C432">
            <v>4.5827366339486355</v>
          </cell>
        </row>
        <row r="433">
          <cell r="B433">
            <v>6.7215877848392376</v>
          </cell>
          <cell r="C433">
            <v>28.811968129298592</v>
          </cell>
        </row>
        <row r="434">
          <cell r="B434">
            <v>-2.1957409211327135</v>
          </cell>
          <cell r="C434">
            <v>2.8075507012501699</v>
          </cell>
        </row>
        <row r="435">
          <cell r="B435">
            <v>-2.9212525745016498</v>
          </cell>
          <cell r="C435">
            <v>12.276434017127999</v>
          </cell>
        </row>
        <row r="436">
          <cell r="B436">
            <v>2.7548335537319493</v>
          </cell>
          <cell r="C436">
            <v>9.4273382040188221</v>
          </cell>
        </row>
        <row r="437">
          <cell r="B437">
            <v>-8.1077726369628973</v>
          </cell>
          <cell r="C437">
            <v>7.1523514301922724</v>
          </cell>
        </row>
        <row r="438">
          <cell r="B438">
            <v>-2.3505877582301222</v>
          </cell>
          <cell r="C438">
            <v>4.8690052165881257</v>
          </cell>
        </row>
        <row r="439">
          <cell r="B439">
            <v>-2.1743532397786458</v>
          </cell>
          <cell r="C439">
            <v>8.9330999733103411</v>
          </cell>
        </row>
        <row r="440">
          <cell r="B440">
            <v>12.490387818261123</v>
          </cell>
          <cell r="C440">
            <v>5.3373302646021852</v>
          </cell>
        </row>
        <row r="441">
          <cell r="B441">
            <v>-2.7934483441495543</v>
          </cell>
          <cell r="C441">
            <v>3.9316152627639225</v>
          </cell>
        </row>
        <row r="442">
          <cell r="B442">
            <v>7.6465213122769382E-2</v>
          </cell>
          <cell r="C442">
            <v>1.077968710457573</v>
          </cell>
        </row>
        <row r="443">
          <cell r="B443">
            <v>2.6239367804335245</v>
          </cell>
          <cell r="C443">
            <v>4.4639077428252385</v>
          </cell>
        </row>
        <row r="444">
          <cell r="B444">
            <v>-14.174548831443831</v>
          </cell>
          <cell r="C444">
            <v>24.562224945294243</v>
          </cell>
        </row>
        <row r="445">
          <cell r="B445">
            <v>-0.82180777673488847</v>
          </cell>
          <cell r="C445">
            <v>4.5262239172166945</v>
          </cell>
        </row>
        <row r="446">
          <cell r="B446">
            <v>10.721092042259748</v>
          </cell>
          <cell r="C446">
            <v>7.209207971559743</v>
          </cell>
        </row>
        <row r="447">
          <cell r="B447">
            <v>-9.9497838565462651</v>
          </cell>
          <cell r="C447">
            <v>0.88418892485777056</v>
          </cell>
        </row>
        <row r="448">
          <cell r="B448">
            <v>4.1411841809638554</v>
          </cell>
          <cell r="C448">
            <v>9.8705363448853234</v>
          </cell>
        </row>
        <row r="449">
          <cell r="B449">
            <v>-9.9023977412008062</v>
          </cell>
          <cell r="C449">
            <v>8.2965254290435837</v>
          </cell>
        </row>
        <row r="450">
          <cell r="B450">
            <v>-3.9899286484976031</v>
          </cell>
          <cell r="C450">
            <v>4.7593771940409573</v>
          </cell>
        </row>
        <row r="451">
          <cell r="B451">
            <v>-6.1394664328375734</v>
          </cell>
          <cell r="C451">
            <v>7.0831957833444426</v>
          </cell>
        </row>
        <row r="452">
          <cell r="B452">
            <v>-10.79950380715942</v>
          </cell>
          <cell r="C452">
            <v>9.3810927438709939</v>
          </cell>
        </row>
        <row r="453">
          <cell r="B453">
            <v>-9.3468939367178141</v>
          </cell>
          <cell r="C453">
            <v>8.2412940292231145</v>
          </cell>
        </row>
        <row r="455">
          <cell r="B455">
            <v>-7.1560085932767166</v>
          </cell>
          <cell r="C455">
            <v>2.3042801585840853</v>
          </cell>
        </row>
        <row r="456">
          <cell r="B456">
            <v>-6.5154606283831473</v>
          </cell>
          <cell r="C456">
            <v>2.8270595750206495</v>
          </cell>
        </row>
        <row r="457">
          <cell r="B457">
            <v>-1.5914833611292256</v>
          </cell>
          <cell r="C457">
            <v>0.25483197172088562</v>
          </cell>
        </row>
        <row r="458">
          <cell r="B458">
            <v>-4.8040274455023289</v>
          </cell>
          <cell r="C458">
            <v>4.4972430321976855</v>
          </cell>
        </row>
        <row r="459">
          <cell r="B459">
            <v>-8.3058597995635086</v>
          </cell>
          <cell r="C459">
            <v>4.086076451033823</v>
          </cell>
        </row>
        <row r="460">
          <cell r="B460">
            <v>-10.119532502577131</v>
          </cell>
          <cell r="C460">
            <v>1.2064580556791491</v>
          </cell>
        </row>
        <row r="461">
          <cell r="B461">
            <v>-7.2355985964014504</v>
          </cell>
          <cell r="C461">
            <v>2.9358812482827545</v>
          </cell>
        </row>
        <row r="462">
          <cell r="B462">
            <v>-5.1329166972848732</v>
          </cell>
          <cell r="C462">
            <v>6.2875413655787389</v>
          </cell>
        </row>
        <row r="463">
          <cell r="B463">
            <v>-5.9203960512306955</v>
          </cell>
          <cell r="C463">
            <v>2.273800163271344</v>
          </cell>
        </row>
        <row r="464">
          <cell r="B464">
            <v>-9.0642355681113695</v>
          </cell>
          <cell r="C464">
            <v>1.3225612495050516</v>
          </cell>
        </row>
        <row r="465">
          <cell r="B465">
            <v>-6.1344351920260687</v>
          </cell>
          <cell r="C465">
            <v>4.068724537402403</v>
          </cell>
        </row>
        <row r="466">
          <cell r="B466">
            <v>1.8690884400969936</v>
          </cell>
          <cell r="C466">
            <v>6.0301384312780026</v>
          </cell>
        </row>
        <row r="467">
          <cell r="B467">
            <v>-9.5567771737359717</v>
          </cell>
          <cell r="C467">
            <v>2.7813322654890831</v>
          </cell>
        </row>
        <row r="468">
          <cell r="B468">
            <v>-6.7693895859174873</v>
          </cell>
          <cell r="C468">
            <v>6.2679253887022615</v>
          </cell>
        </row>
        <row r="469">
          <cell r="B469">
            <v>-4.5479838927270526</v>
          </cell>
          <cell r="C469">
            <v>0.7133462394586555</v>
          </cell>
        </row>
        <row r="470">
          <cell r="B470">
            <v>-7.4015191008092742</v>
          </cell>
          <cell r="C470">
            <v>3.3212193289561798</v>
          </cell>
        </row>
        <row r="471">
          <cell r="B471">
            <v>-9.8148040733032911</v>
          </cell>
          <cell r="C471">
            <v>5.2306472843994829</v>
          </cell>
        </row>
        <row r="473">
          <cell r="B473">
            <v>-0.24496714336504447</v>
          </cell>
          <cell r="C473">
            <v>5.5116510128949452</v>
          </cell>
        </row>
        <row r="474">
          <cell r="B474">
            <v>1.035375106308368</v>
          </cell>
          <cell r="C474">
            <v>-0.64675428139593483</v>
          </cell>
        </row>
        <row r="475">
          <cell r="B475">
            <v>2.0660908905086073</v>
          </cell>
          <cell r="C475">
            <v>8.4723569004532795</v>
          </cell>
        </row>
        <row r="476">
          <cell r="B476">
            <v>-2.2191649652716245</v>
          </cell>
          <cell r="C476">
            <v>1.7593887396584913</v>
          </cell>
        </row>
        <row r="477">
          <cell r="B477">
            <v>-0.92303375175113822</v>
          </cell>
          <cell r="C477">
            <v>-2.6973841366349736</v>
          </cell>
        </row>
        <row r="478">
          <cell r="B478">
            <v>-0.35917903597054857</v>
          </cell>
          <cell r="C478">
            <v>1.169742427940762</v>
          </cell>
        </row>
        <row r="480">
          <cell r="B480">
            <v>-5.2830005423155431</v>
          </cell>
          <cell r="C480">
            <v>4.0333514030221833</v>
          </cell>
        </row>
        <row r="481">
          <cell r="B481">
            <v>-2.125122561602919</v>
          </cell>
          <cell r="C481">
            <v>0.41759549065357199</v>
          </cell>
        </row>
        <row r="482">
          <cell r="B482">
            <v>-2.897304322581673</v>
          </cell>
          <cell r="C482">
            <v>3.2697960657969962</v>
          </cell>
        </row>
        <row r="483">
          <cell r="B483">
            <v>-4.513658578286476</v>
          </cell>
          <cell r="C483">
            <v>4.5173478313094524</v>
          </cell>
        </row>
        <row r="484">
          <cell r="B484">
            <v>-1.8491734728918137</v>
          </cell>
          <cell r="C484">
            <v>12.98019996569621</v>
          </cell>
        </row>
        <row r="485">
          <cell r="B485">
            <v>1.2410627872705517</v>
          </cell>
          <cell r="C485">
            <v>9.7011131648020488</v>
          </cell>
        </row>
        <row r="487">
          <cell r="B487">
            <v>-2.478216116921145</v>
          </cell>
          <cell r="C487">
            <v>2.3514731362921926</v>
          </cell>
        </row>
        <row r="488">
          <cell r="B488">
            <v>-3.9138553906752165</v>
          </cell>
          <cell r="C488">
            <v>1.4056557495162956</v>
          </cell>
        </row>
        <row r="489">
          <cell r="B489">
            <v>-2.1965693906063186</v>
          </cell>
          <cell r="C489">
            <v>1.5324497868128397</v>
          </cell>
        </row>
        <row r="490">
          <cell r="B490">
            <v>-1.7803818337888195</v>
          </cell>
          <cell r="C490">
            <v>2.049427525740922</v>
          </cell>
        </row>
        <row r="491">
          <cell r="B491">
            <v>-9.9429001777904151</v>
          </cell>
          <cell r="C491">
            <v>-0.48324383803307586</v>
          </cell>
        </row>
        <row r="492">
          <cell r="B492">
            <v>-1.6637590061828835</v>
          </cell>
          <cell r="C492">
            <v>-0.21150230379660559</v>
          </cell>
        </row>
        <row r="493">
          <cell r="B493">
            <v>-0.6470484744303856</v>
          </cell>
          <cell r="C493">
            <v>1.3422404825170391</v>
          </cell>
        </row>
        <row r="494">
          <cell r="B494">
            <v>-3.1182894552015767</v>
          </cell>
          <cell r="C494">
            <v>-16.603261749999394</v>
          </cell>
        </row>
        <row r="495">
          <cell r="B495">
            <v>-2.9380230637202369</v>
          </cell>
          <cell r="C495">
            <v>0.78271193440823339</v>
          </cell>
        </row>
        <row r="496">
          <cell r="B496">
            <v>-2.8195508578674078</v>
          </cell>
          <cell r="C496">
            <v>1.6947393223472509</v>
          </cell>
        </row>
        <row r="497">
          <cell r="B497">
            <v>-4.9794251201733886</v>
          </cell>
          <cell r="C497">
            <v>1.6688922006866107</v>
          </cell>
        </row>
        <row r="499">
          <cell r="B499">
            <v>-0.65258841960056002</v>
          </cell>
          <cell r="C499">
            <v>2.1129489996962683</v>
          </cell>
        </row>
        <row r="500">
          <cell r="B500">
            <v>-4.3471783459500584</v>
          </cell>
          <cell r="C500">
            <v>4.3196863089096693</v>
          </cell>
        </row>
        <row r="501">
          <cell r="B501">
            <v>-2.006470145370904</v>
          </cell>
          <cell r="C501">
            <v>2.7531442636705865</v>
          </cell>
        </row>
        <row r="502">
          <cell r="B502">
            <v>22.413608547230833</v>
          </cell>
          <cell r="C502">
            <v>0.32984745130222826</v>
          </cell>
        </row>
        <row r="503">
          <cell r="B503">
            <v>-9.5388308991009363E-2</v>
          </cell>
          <cell r="C503">
            <v>1.1915396207633742</v>
          </cell>
        </row>
        <row r="504">
          <cell r="B504">
            <v>2.7525350563866779</v>
          </cell>
          <cell r="C504">
            <v>48.643972871908097</v>
          </cell>
        </row>
        <row r="505">
          <cell r="B505">
            <v>0.62550224448678537</v>
          </cell>
          <cell r="C505">
            <v>1.9024317550898007</v>
          </cell>
        </row>
        <row r="506">
          <cell r="B506">
            <v>0.9092921887806984</v>
          </cell>
          <cell r="C506">
            <v>-0.3334841853981701</v>
          </cell>
        </row>
        <row r="507">
          <cell r="B507">
            <v>-0.50955548479732582</v>
          </cell>
          <cell r="C507">
            <v>2.0551485167597541</v>
          </cell>
        </row>
        <row r="508">
          <cell r="B508">
            <v>-4.3112786769777456</v>
          </cell>
          <cell r="C508">
            <v>2.9784595297102499</v>
          </cell>
        </row>
        <row r="510">
          <cell r="B510">
            <v>-2.470020250533322</v>
          </cell>
          <cell r="C510">
            <v>2.1141907338479706</v>
          </cell>
        </row>
        <row r="511">
          <cell r="B511">
            <v>-6.8407506157105944</v>
          </cell>
          <cell r="C511">
            <v>4.0708416082890881</v>
          </cell>
        </row>
        <row r="512">
          <cell r="B512">
            <v>-4.9211694321696191</v>
          </cell>
          <cell r="C512">
            <v>4.5779806194315631</v>
          </cell>
        </row>
        <row r="513">
          <cell r="B513">
            <v>1.2969601022300232</v>
          </cell>
          <cell r="C513">
            <v>-1.3873494537543993</v>
          </cell>
        </row>
        <row r="514">
          <cell r="B514">
            <v>0.51421693601473362</v>
          </cell>
          <cell r="C514">
            <v>0.75756292833403727</v>
          </cell>
        </row>
        <row r="515">
          <cell r="B515">
            <v>0.68195885174509241</v>
          </cell>
          <cell r="C515">
            <v>0.82211003064070665</v>
          </cell>
        </row>
        <row r="516">
          <cell r="B516">
            <v>0.3018800539460243</v>
          </cell>
          <cell r="C516">
            <v>9.7222554882404222E-2</v>
          </cell>
        </row>
        <row r="518">
          <cell r="B518">
            <v>-0.21450360804250471</v>
          </cell>
          <cell r="C518">
            <v>-2.6212764940350821</v>
          </cell>
        </row>
        <row r="519">
          <cell r="B519">
            <v>3.0878177740400181</v>
          </cell>
          <cell r="C519">
            <v>0.8802822880056087</v>
          </cell>
        </row>
        <row r="520">
          <cell r="B520">
            <v>-4.4633639911167506</v>
          </cell>
          <cell r="C520">
            <v>1.7912257708992523</v>
          </cell>
        </row>
        <row r="521">
          <cell r="B521">
            <v>-1.3805052175846757</v>
          </cell>
          <cell r="C521">
            <v>2.4008102989502738</v>
          </cell>
        </row>
        <row r="522">
          <cell r="B522">
            <v>0.4632970235980049</v>
          </cell>
          <cell r="C522">
            <v>0.54999674308703606</v>
          </cell>
        </row>
        <row r="523">
          <cell r="B523">
            <v>-1.9331330372708702</v>
          </cell>
          <cell r="C523">
            <v>0.58596403778028761</v>
          </cell>
        </row>
        <row r="525">
          <cell r="B525">
            <v>-2.5428655208946624</v>
          </cell>
          <cell r="C525">
            <v>1.0854415900466614</v>
          </cell>
        </row>
        <row r="526">
          <cell r="B526">
            <v>-2.0227128036465034</v>
          </cell>
          <cell r="C526">
            <v>2.0551428915185324</v>
          </cell>
        </row>
        <row r="527">
          <cell r="B527">
            <v>-0.87218235117718124</v>
          </cell>
          <cell r="C527">
            <v>0.31589591754001756</v>
          </cell>
        </row>
        <row r="528">
          <cell r="B528">
            <v>-1.1629287812949318</v>
          </cell>
          <cell r="C528">
            <v>1.4306720195288367</v>
          </cell>
        </row>
        <row r="529">
          <cell r="B529">
            <v>-8.9585157592921294E-2</v>
          </cell>
          <cell r="C529">
            <v>0.46089735245473634</v>
          </cell>
        </row>
        <row r="530">
          <cell r="B530">
            <v>-2.1480997741007455</v>
          </cell>
          <cell r="C530">
            <v>2.1465779469149164</v>
          </cell>
        </row>
        <row r="531">
          <cell r="B531">
            <v>-1.9256479368166122</v>
          </cell>
          <cell r="C531">
            <v>1.146512794528324</v>
          </cell>
        </row>
        <row r="532">
          <cell r="B532">
            <v>-1.9283649383329511</v>
          </cell>
          <cell r="C532">
            <v>1.6028158251911506</v>
          </cell>
        </row>
        <row r="533">
          <cell r="B533">
            <v>-1.5342695364874159</v>
          </cell>
          <cell r="C533">
            <v>1.699895459686708</v>
          </cell>
        </row>
        <row r="535">
          <cell r="B535">
            <v>-1.3463612160511598</v>
          </cell>
          <cell r="C535">
            <v>1.0231392226220808</v>
          </cell>
        </row>
        <row r="536">
          <cell r="B536">
            <v>-2.0389631164005024</v>
          </cell>
          <cell r="C536">
            <v>2.4289561704776168</v>
          </cell>
        </row>
        <row r="537">
          <cell r="B537">
            <v>1.3698485708068047</v>
          </cell>
          <cell r="C537">
            <v>1.8127147167920379</v>
          </cell>
        </row>
        <row r="538">
          <cell r="B538">
            <v>-0.87233255488287331</v>
          </cell>
          <cell r="C538">
            <v>-2.904183141599798E-2</v>
          </cell>
        </row>
        <row r="540">
          <cell r="B540">
            <v>-26.491999364586054</v>
          </cell>
          <cell r="C540">
            <v>16.41847760194668</v>
          </cell>
        </row>
        <row r="541">
          <cell r="B541">
            <v>-2.589087783671411</v>
          </cell>
          <cell r="C541">
            <v>1.5980468811790174</v>
          </cell>
        </row>
        <row r="542">
          <cell r="B542">
            <v>-4.4134810196523642</v>
          </cell>
          <cell r="C542">
            <v>1.3542948137073141</v>
          </cell>
        </row>
        <row r="543">
          <cell r="B543">
            <v>-3.7030101581207862</v>
          </cell>
          <cell r="C543">
            <v>3.0424498291606632</v>
          </cell>
        </row>
        <row r="544">
          <cell r="B544">
            <v>-1.7646755157582517</v>
          </cell>
          <cell r="C544">
            <v>1.0806093696008805</v>
          </cell>
        </row>
        <row r="545">
          <cell r="B545">
            <v>-1.8221995326129785</v>
          </cell>
          <cell r="C545">
            <v>1.3153797599710164</v>
          </cell>
        </row>
        <row r="546">
          <cell r="B546">
            <v>-2.933118056947833</v>
          </cell>
          <cell r="C546">
            <v>2.7272112745347585</v>
          </cell>
        </row>
        <row r="547">
          <cell r="B547">
            <v>-2.0135248147473894</v>
          </cell>
          <cell r="C547">
            <v>2.6472480567290839</v>
          </cell>
        </row>
        <row r="549">
          <cell r="B549">
            <v>-4.100544290326873</v>
          </cell>
          <cell r="C549">
            <v>0.93343271039584663</v>
          </cell>
        </row>
        <row r="550">
          <cell r="B550">
            <v>-4.0262372214733926</v>
          </cell>
          <cell r="C550">
            <v>7.450939190939307</v>
          </cell>
        </row>
        <row r="551">
          <cell r="B551">
            <v>-3.2455795378046637</v>
          </cell>
          <cell r="C551">
            <v>7.3068416676586994</v>
          </cell>
        </row>
        <row r="552">
          <cell r="B552">
            <v>0.27540973128371016</v>
          </cell>
          <cell r="C552">
            <v>0.82082736707652992</v>
          </cell>
        </row>
        <row r="553">
          <cell r="B553">
            <v>-1.2548164960242962</v>
          </cell>
          <cell r="C553">
            <v>-1.2768521109177147</v>
          </cell>
        </row>
        <row r="554">
          <cell r="B554">
            <v>1.699134182574271E-2</v>
          </cell>
          <cell r="C554">
            <v>0.34061402798491347</v>
          </cell>
        </row>
        <row r="555">
          <cell r="B555">
            <v>-2.751472168749975</v>
          </cell>
          <cell r="C555">
            <v>2.6950873611015407</v>
          </cell>
        </row>
        <row r="556">
          <cell r="B556">
            <v>-0.1164158595686921</v>
          </cell>
          <cell r="C556">
            <v>1.1477672492629143</v>
          </cell>
        </row>
        <row r="565">
          <cell r="B565">
            <v>1.6023190693261238</v>
          </cell>
          <cell r="C565">
            <v>1.5841621049622499</v>
          </cell>
        </row>
        <row r="566">
          <cell r="B566">
            <v>0.25393364215649861</v>
          </cell>
          <cell r="C566">
            <v>1.9008968137436084</v>
          </cell>
        </row>
        <row r="567">
          <cell r="B567">
            <v>1.3766811368870699</v>
          </cell>
          <cell r="C567">
            <v>0.73088546490840112</v>
          </cell>
        </row>
        <row r="568">
          <cell r="B568">
            <v>1.0320739318137437</v>
          </cell>
          <cell r="C568">
            <v>1.2696222280273153</v>
          </cell>
        </row>
        <row r="569">
          <cell r="B569">
            <v>0.57849192770538038</v>
          </cell>
          <cell r="C569">
            <v>1.8474272249215795</v>
          </cell>
        </row>
        <row r="570">
          <cell r="B570">
            <v>0.70748886603991679</v>
          </cell>
          <cell r="C570">
            <v>0.61241852248932194</v>
          </cell>
        </row>
        <row r="571">
          <cell r="B571">
            <v>0.45379754496322972</v>
          </cell>
          <cell r="C571">
            <v>0.42043594640800275</v>
          </cell>
        </row>
        <row r="572">
          <cell r="B572">
            <v>1.5531046592039108</v>
          </cell>
          <cell r="C572">
            <v>0.83646878106548617</v>
          </cell>
        </row>
        <row r="573">
          <cell r="B573">
            <v>1.5920475259911917</v>
          </cell>
          <cell r="C573">
            <v>1.6362133593284336</v>
          </cell>
        </row>
        <row r="574">
          <cell r="B574">
            <v>1.8399376774972955</v>
          </cell>
          <cell r="C574">
            <v>1.3413261977062991</v>
          </cell>
        </row>
        <row r="575">
          <cell r="B575">
            <v>1.2161667665819427</v>
          </cell>
          <cell r="C575">
            <v>0.66674869768037304</v>
          </cell>
        </row>
        <row r="576">
          <cell r="B576">
            <v>2.1065830833438803</v>
          </cell>
          <cell r="C576">
            <v>1.1073768535434894</v>
          </cell>
        </row>
        <row r="577">
          <cell r="B577">
            <v>0.29894249165422671</v>
          </cell>
          <cell r="C577">
            <v>0.28378967996886167</v>
          </cell>
        </row>
        <row r="578">
          <cell r="B578">
            <v>0.56712274329704715</v>
          </cell>
          <cell r="C578">
            <v>1.6760497760740003</v>
          </cell>
        </row>
        <row r="579">
          <cell r="B579">
            <v>5.5724184369124949E-2</v>
          </cell>
          <cell r="C579">
            <v>0.63903070491643321</v>
          </cell>
        </row>
        <row r="580">
          <cell r="B580">
            <v>-0.2472062162953822</v>
          </cell>
          <cell r="C580">
            <v>1.9484722989288905</v>
          </cell>
        </row>
        <row r="581">
          <cell r="B581">
            <v>1.1690756680766246</v>
          </cell>
          <cell r="C581">
            <v>0.2590832162247963</v>
          </cell>
        </row>
        <row r="582">
          <cell r="B582">
            <v>-0.19785528773421399</v>
          </cell>
          <cell r="C582">
            <v>1.8826002438464982</v>
          </cell>
        </row>
        <row r="583">
          <cell r="B583">
            <v>0.62591367681136389</v>
          </cell>
          <cell r="C583">
            <v>0.43863914317938524</v>
          </cell>
        </row>
        <row r="584">
          <cell r="B584">
            <v>0.53169307078795203</v>
          </cell>
          <cell r="C584">
            <v>1.2702709307008457</v>
          </cell>
        </row>
        <row r="585">
          <cell r="B585">
            <v>1.4241136028009937</v>
          </cell>
          <cell r="C585">
            <v>1.5445796984514881</v>
          </cell>
        </row>
        <row r="586">
          <cell r="B586">
            <v>1.0597573074410924</v>
          </cell>
          <cell r="C586">
            <v>0.4076568139537175</v>
          </cell>
        </row>
        <row r="587">
          <cell r="B587">
            <v>0.61649329768211247</v>
          </cell>
          <cell r="C587">
            <v>1.5169436100012297</v>
          </cell>
        </row>
        <row r="589">
          <cell r="B589">
            <v>0.19972596150675664</v>
          </cell>
          <cell r="C589">
            <v>1.4244754199783736</v>
          </cell>
        </row>
        <row r="590">
          <cell r="B590">
            <v>0.10737556769079386</v>
          </cell>
          <cell r="C590">
            <v>0.78129765116815098</v>
          </cell>
        </row>
        <row r="591">
          <cell r="B591">
            <v>-8.7647627408409846E-3</v>
          </cell>
          <cell r="C591">
            <v>1.5080478516392271</v>
          </cell>
        </row>
        <row r="592">
          <cell r="B592">
            <v>0.28442895600616874</v>
          </cell>
          <cell r="C592">
            <v>1.3747801595084097</v>
          </cell>
        </row>
        <row r="593">
          <cell r="B593">
            <v>1.2458948658556897E-2</v>
          </cell>
          <cell r="C593">
            <v>1.1000990942402704</v>
          </cell>
        </row>
        <row r="594">
          <cell r="B594">
            <v>-1.5845448342541781E-2</v>
          </cell>
          <cell r="C594">
            <v>0.90865097811823581</v>
          </cell>
        </row>
        <row r="595">
          <cell r="B595">
            <v>6.8255412281261862E-2</v>
          </cell>
          <cell r="C595">
            <v>1.0370495808571907</v>
          </cell>
        </row>
        <row r="596">
          <cell r="B596">
            <v>0.19358386174212558</v>
          </cell>
          <cell r="C596">
            <v>1.5728645542530864</v>
          </cell>
        </row>
        <row r="597">
          <cell r="B597">
            <v>6.2017776033987893E-2</v>
          </cell>
          <cell r="C597">
            <v>1.1486510188503238</v>
          </cell>
        </row>
        <row r="598">
          <cell r="B598">
            <v>0.38899234304242064</v>
          </cell>
          <cell r="C598">
            <v>0.60189430458033077</v>
          </cell>
        </row>
        <row r="599">
          <cell r="B599">
            <v>0.33556964819665303</v>
          </cell>
          <cell r="C599">
            <v>0.285536143781072</v>
          </cell>
        </row>
        <row r="600">
          <cell r="B600">
            <v>0.17775881433108609</v>
          </cell>
          <cell r="C600">
            <v>1.4276809387146281</v>
          </cell>
        </row>
        <row r="601">
          <cell r="B601">
            <v>0.31623304156633364</v>
          </cell>
          <cell r="C601">
            <v>1.5055795207066076</v>
          </cell>
        </row>
        <row r="602">
          <cell r="B602">
            <v>0.24137681307974046</v>
          </cell>
          <cell r="C602">
            <v>1.862237611113341</v>
          </cell>
        </row>
        <row r="603">
          <cell r="B603">
            <v>-0.26506562018744839</v>
          </cell>
          <cell r="C603">
            <v>0.33252554942068985</v>
          </cell>
        </row>
        <row r="604">
          <cell r="B604">
            <v>0.10801114960026993</v>
          </cell>
          <cell r="C604">
            <v>0.13972988466537356</v>
          </cell>
        </row>
        <row r="605">
          <cell r="B605">
            <v>0.24075089245662104</v>
          </cell>
          <cell r="C605">
            <v>0.94189427343131582</v>
          </cell>
        </row>
        <row r="606">
          <cell r="B606">
            <v>0.57714961798660014</v>
          </cell>
          <cell r="C606">
            <v>0.66529472675852586</v>
          </cell>
        </row>
        <row r="607">
          <cell r="B607">
            <v>0.25598602292393041</v>
          </cell>
          <cell r="C607">
            <v>0.91558156941116653</v>
          </cell>
        </row>
        <row r="608">
          <cell r="B608">
            <v>0.71260012456917854</v>
          </cell>
          <cell r="C608">
            <v>1.1348432685454339</v>
          </cell>
        </row>
        <row r="609">
          <cell r="B609">
            <v>1.0879245349456208</v>
          </cell>
          <cell r="C609">
            <v>1.0637360851037574</v>
          </cell>
        </row>
        <row r="610">
          <cell r="B610">
            <v>0.20525515500267549</v>
          </cell>
          <cell r="C610">
            <v>0.85578779439695163</v>
          </cell>
        </row>
        <row r="611">
          <cell r="B611">
            <v>0.20028691324646145</v>
          </cell>
          <cell r="C611">
            <v>0.97704598837691581</v>
          </cell>
        </row>
        <row r="612">
          <cell r="B612">
            <v>0.33633475380914213</v>
          </cell>
          <cell r="C612">
            <v>0.31392355327414745</v>
          </cell>
        </row>
        <row r="613">
          <cell r="B613">
            <v>0.45832541439386026</v>
          </cell>
          <cell r="C613">
            <v>0.73641300616366989</v>
          </cell>
        </row>
        <row r="614">
          <cell r="B614">
            <v>0.35588290860778438</v>
          </cell>
          <cell r="C614">
            <v>0.53150133674875855</v>
          </cell>
        </row>
        <row r="615">
          <cell r="B615">
            <v>0.73657693628664911</v>
          </cell>
          <cell r="C615">
            <v>0.35984740840889967</v>
          </cell>
        </row>
        <row r="616">
          <cell r="B616">
            <v>0.11160499325013183</v>
          </cell>
          <cell r="C616">
            <v>0.66087140251854881</v>
          </cell>
        </row>
        <row r="617">
          <cell r="B617">
            <v>0.63857614120750972</v>
          </cell>
          <cell r="C617">
            <v>0.75896849430912028</v>
          </cell>
        </row>
        <row r="618">
          <cell r="B618">
            <v>0.23973508977689603</v>
          </cell>
          <cell r="C618">
            <v>0.64506162002396816</v>
          </cell>
        </row>
        <row r="619">
          <cell r="B619">
            <v>0.54916226335413221</v>
          </cell>
          <cell r="C619">
            <v>1.8177050172640417</v>
          </cell>
        </row>
        <row r="620">
          <cell r="B620">
            <v>1.122607675909804</v>
          </cell>
          <cell r="C620">
            <v>0.64914859244601641</v>
          </cell>
        </row>
        <row r="621">
          <cell r="B621">
            <v>0.31775180876007297</v>
          </cell>
          <cell r="C621">
            <v>0.60601848783216028</v>
          </cell>
        </row>
        <row r="623">
          <cell r="B623">
            <v>1.3484659850574845</v>
          </cell>
          <cell r="C623">
            <v>6.3680400780403282E-2</v>
          </cell>
        </row>
        <row r="624">
          <cell r="B624">
            <v>1.6731691537337767</v>
          </cell>
          <cell r="C624">
            <v>-0.1222720276850551</v>
          </cell>
        </row>
        <row r="625">
          <cell r="B625">
            <v>1.7919723736142308</v>
          </cell>
          <cell r="C625">
            <v>0.20190187564209988</v>
          </cell>
        </row>
        <row r="626">
          <cell r="B626">
            <v>1.9578925327455454</v>
          </cell>
          <cell r="C626">
            <v>-1.2792694174452258E-2</v>
          </cell>
        </row>
        <row r="627">
          <cell r="B627">
            <v>2.0056430158151231</v>
          </cell>
          <cell r="C627">
            <v>3.7807208989276324E-3</v>
          </cell>
        </row>
        <row r="628">
          <cell r="B628">
            <v>2.3918110319916734</v>
          </cell>
          <cell r="C628">
            <v>-9.3994658277315957E-2</v>
          </cell>
        </row>
        <row r="629">
          <cell r="B629">
            <v>1.9033737496066707</v>
          </cell>
          <cell r="C629">
            <v>-0.32146594174372872</v>
          </cell>
        </row>
        <row r="630">
          <cell r="B630">
            <v>2.0229251078725929</v>
          </cell>
          <cell r="C630">
            <v>-6.2740553670121796E-2</v>
          </cell>
        </row>
        <row r="631">
          <cell r="B631">
            <v>2.0914160853558843</v>
          </cell>
          <cell r="C631">
            <v>-8.0385727175401073E-2</v>
          </cell>
        </row>
        <row r="632">
          <cell r="B632">
            <v>2.1295020650999028</v>
          </cell>
          <cell r="C632">
            <v>-9.8501111812598324E-2</v>
          </cell>
        </row>
        <row r="633">
          <cell r="B633">
            <v>2.1977416594048425</v>
          </cell>
          <cell r="C633">
            <v>-0.18698794349144207</v>
          </cell>
        </row>
        <row r="634">
          <cell r="B634">
            <v>1.3436762899019377</v>
          </cell>
          <cell r="C634">
            <v>0.11138339404725808</v>
          </cell>
        </row>
        <row r="635">
          <cell r="B635">
            <v>1.7896379950163739</v>
          </cell>
          <cell r="C635">
            <v>0.12214587472533794</v>
          </cell>
        </row>
        <row r="636">
          <cell r="B636">
            <v>1.9779822100046467</v>
          </cell>
          <cell r="C636">
            <v>-0.19134782108458079</v>
          </cell>
        </row>
        <row r="637">
          <cell r="B637">
            <v>1.7084482637806635</v>
          </cell>
          <cell r="C637">
            <v>-0.34479671393820882</v>
          </cell>
        </row>
        <row r="638">
          <cell r="B638">
            <v>2.0842745811092951</v>
          </cell>
          <cell r="C638">
            <v>-4.228139413204119E-2</v>
          </cell>
        </row>
        <row r="639">
          <cell r="B639">
            <v>2.1175510910677215</v>
          </cell>
          <cell r="C639">
            <v>-0.198906806592793</v>
          </cell>
        </row>
        <row r="640">
          <cell r="B640">
            <v>1.9643834029365568</v>
          </cell>
          <cell r="C640">
            <v>-0.11294364026829791</v>
          </cell>
        </row>
        <row r="641">
          <cell r="B641">
            <v>1.8871331117795729</v>
          </cell>
          <cell r="C641">
            <v>-0.10123618966351393</v>
          </cell>
        </row>
        <row r="643">
          <cell r="B643">
            <v>-0.48398615323944377</v>
          </cell>
          <cell r="C643">
            <v>1.8231498607609318</v>
          </cell>
        </row>
        <row r="644">
          <cell r="B644">
            <v>-0.78835477309941204</v>
          </cell>
          <cell r="C644">
            <v>1.8269116995199144</v>
          </cell>
        </row>
        <row r="645">
          <cell r="B645">
            <v>-0.43573195075512783</v>
          </cell>
          <cell r="C645">
            <v>1.2591478632252397</v>
          </cell>
        </row>
        <row r="646">
          <cell r="B646">
            <v>-0.96182213330095578</v>
          </cell>
          <cell r="C646">
            <v>1.2624861628631139</v>
          </cell>
        </row>
        <row r="647">
          <cell r="B647">
            <v>-0.40921392135325035</v>
          </cell>
          <cell r="C647">
            <v>0.9985753781838308</v>
          </cell>
        </row>
        <row r="648">
          <cell r="B648">
            <v>-1.3385974083510863</v>
          </cell>
          <cell r="C648">
            <v>2.3232003851693714</v>
          </cell>
        </row>
        <row r="649">
          <cell r="B649">
            <v>-1.3077489294843405</v>
          </cell>
          <cell r="C649">
            <v>2.2939638842250587</v>
          </cell>
        </row>
        <row r="650">
          <cell r="B650">
            <v>-0.14637376081613415</v>
          </cell>
          <cell r="C650">
            <v>0.98072713561945268</v>
          </cell>
        </row>
        <row r="651">
          <cell r="B651">
            <v>-0.99152201037925936</v>
          </cell>
          <cell r="C651">
            <v>1.6391376778016211</v>
          </cell>
        </row>
        <row r="652">
          <cell r="B652">
            <v>-1.5268277656030622</v>
          </cell>
          <cell r="C652">
            <v>2.5049821031019222</v>
          </cell>
        </row>
        <row r="653">
          <cell r="B653">
            <v>-1.4587410568824437</v>
          </cell>
          <cell r="C653">
            <v>2.6807929212801755</v>
          </cell>
        </row>
        <row r="654">
          <cell r="B654">
            <v>-0.64792329713070151</v>
          </cell>
          <cell r="C654">
            <v>1.6790018547274881</v>
          </cell>
        </row>
        <row r="656">
          <cell r="B656">
            <v>0.45316351622072021</v>
          </cell>
          <cell r="C656">
            <v>2.6187322711187102</v>
          </cell>
        </row>
        <row r="657">
          <cell r="B657">
            <v>6.7771928663593634E-2</v>
          </cell>
          <cell r="C657">
            <v>2.6975114404721694</v>
          </cell>
        </row>
        <row r="658">
          <cell r="B658">
            <v>0.35580834828709429</v>
          </cell>
          <cell r="C658">
            <v>1.7301887114504084</v>
          </cell>
        </row>
        <row r="659">
          <cell r="B659">
            <v>0.29008632426346942</v>
          </cell>
          <cell r="C659">
            <v>1.7890521741221923</v>
          </cell>
        </row>
        <row r="660">
          <cell r="B660">
            <v>7.7243776266481684E-2</v>
          </cell>
          <cell r="C660">
            <v>1.5789881763784182</v>
          </cell>
        </row>
        <row r="661">
          <cell r="B661">
            <v>0.22624816044122578</v>
          </cell>
          <cell r="C661">
            <v>1.303188351417512</v>
          </cell>
        </row>
        <row r="662">
          <cell r="B662">
            <v>8.6373173833304215E-2</v>
          </cell>
          <cell r="C662">
            <v>0.37636880099603415</v>
          </cell>
        </row>
        <row r="663">
          <cell r="B663">
            <v>0.23193102624287426</v>
          </cell>
          <cell r="C663">
            <v>1.3670939370750679</v>
          </cell>
        </row>
        <row r="664">
          <cell r="B664">
            <v>0.27314725211917334</v>
          </cell>
          <cell r="C664">
            <v>2.6849643053519112</v>
          </cell>
        </row>
        <row r="665">
          <cell r="B665">
            <v>0.32416597202447317</v>
          </cell>
          <cell r="C665">
            <v>3.5365740561312373</v>
          </cell>
        </row>
        <row r="666">
          <cell r="B666">
            <v>2.2705756345860729E-2</v>
          </cell>
          <cell r="C666">
            <v>1.3100344252530149</v>
          </cell>
        </row>
        <row r="668">
          <cell r="B668">
            <v>0.25604167519966309</v>
          </cell>
          <cell r="C668">
            <v>1.1830560312970566</v>
          </cell>
        </row>
        <row r="669">
          <cell r="B669">
            <v>1.5132195523461536</v>
          </cell>
          <cell r="C669">
            <v>1.3432886982663763</v>
          </cell>
        </row>
        <row r="670">
          <cell r="B670">
            <v>0.39519294147478773</v>
          </cell>
          <cell r="C670">
            <v>1.4856632931083893</v>
          </cell>
        </row>
        <row r="671">
          <cell r="B671">
            <v>0.17758650716051477</v>
          </cell>
          <cell r="C671">
            <v>1.2540423508285656</v>
          </cell>
        </row>
        <row r="672">
          <cell r="B672">
            <v>0.33268330047727973</v>
          </cell>
          <cell r="C672">
            <v>1.9694156870716051</v>
          </cell>
        </row>
        <row r="673">
          <cell r="B673">
            <v>0.34321702361304351</v>
          </cell>
          <cell r="C673">
            <v>2.0283013270982231</v>
          </cell>
        </row>
        <row r="674">
          <cell r="B674">
            <v>1.7555841760688837</v>
          </cell>
          <cell r="C674">
            <v>2.5438264897238958</v>
          </cell>
        </row>
        <row r="675">
          <cell r="B675">
            <v>0.54927297322795632</v>
          </cell>
          <cell r="C675">
            <v>1.4579408976865118</v>
          </cell>
        </row>
        <row r="676">
          <cell r="B676">
            <v>0.8620841867350546</v>
          </cell>
          <cell r="C676">
            <v>1.5995587975784482</v>
          </cell>
        </row>
        <row r="677">
          <cell r="B677">
            <v>0.32188178868758077</v>
          </cell>
          <cell r="C677">
            <v>1.0699864905756233</v>
          </cell>
        </row>
        <row r="678">
          <cell r="B678">
            <v>1.1080563571742534</v>
          </cell>
          <cell r="C678">
            <v>1.7939982316348808</v>
          </cell>
        </row>
        <row r="679">
          <cell r="B679">
            <v>0.49670976548336621</v>
          </cell>
          <cell r="C679">
            <v>2.2895465625199916</v>
          </cell>
        </row>
        <row r="680">
          <cell r="B680">
            <v>1.0969049077893704</v>
          </cell>
          <cell r="C680">
            <v>2.7961530755952713</v>
          </cell>
        </row>
        <row r="681">
          <cell r="B681">
            <v>1.181904530310564</v>
          </cell>
          <cell r="C681">
            <v>2.0956289041017175</v>
          </cell>
        </row>
        <row r="682">
          <cell r="B682">
            <v>1.1071266241798454</v>
          </cell>
          <cell r="C682">
            <v>2.2126323481942154</v>
          </cell>
        </row>
        <row r="683">
          <cell r="B683">
            <v>0.55420460818816397</v>
          </cell>
          <cell r="C683">
            <v>1.0678261243988869</v>
          </cell>
        </row>
        <row r="684">
          <cell r="B684">
            <v>0.84645763584633094</v>
          </cell>
          <cell r="C684">
            <v>1.0861859573274348</v>
          </cell>
        </row>
        <row r="686">
          <cell r="B686">
            <v>-0.35506850902878478</v>
          </cell>
          <cell r="C686">
            <v>4.5100414115193042</v>
          </cell>
        </row>
        <row r="687">
          <cell r="B687">
            <v>-0.42760708476142734</v>
          </cell>
          <cell r="C687">
            <v>4.7869481044641136</v>
          </cell>
        </row>
        <row r="688">
          <cell r="B688">
            <v>-0.57873216442333808</v>
          </cell>
          <cell r="C688">
            <v>4.6797473834924501</v>
          </cell>
        </row>
        <row r="689">
          <cell r="B689">
            <v>-0.25444526435290921</v>
          </cell>
          <cell r="C689">
            <v>4.6172901374915494</v>
          </cell>
        </row>
        <row r="690">
          <cell r="B690">
            <v>-0.20946300020444589</v>
          </cell>
          <cell r="C690">
            <v>5.3599939647060868</v>
          </cell>
        </row>
        <row r="691">
          <cell r="B691">
            <v>-0.41823945059573286</v>
          </cell>
          <cell r="C691">
            <v>4.7391233432093287</v>
          </cell>
        </row>
        <row r="692">
          <cell r="B692">
            <v>-0.41594277884184233</v>
          </cell>
          <cell r="C692">
            <v>4.877262735593467</v>
          </cell>
        </row>
        <row r="693">
          <cell r="B693">
            <v>-0.34904838133887506</v>
          </cell>
          <cell r="C693">
            <v>3.7569900032412407</v>
          </cell>
        </row>
        <row r="694">
          <cell r="B694">
            <v>-0.72751604617888022</v>
          </cell>
          <cell r="C694">
            <v>4.5712588317422798</v>
          </cell>
        </row>
        <row r="695">
          <cell r="B695">
            <v>0.17113228414904172</v>
          </cell>
          <cell r="C695">
            <v>4.9791443014258805</v>
          </cell>
        </row>
        <row r="697">
          <cell r="B697">
            <v>0.14903932920558541</v>
          </cell>
          <cell r="C697">
            <v>2.784180349619271</v>
          </cell>
        </row>
        <row r="698">
          <cell r="B698">
            <v>1.0688349945191036</v>
          </cell>
          <cell r="C698">
            <v>2.4390520763620285</v>
          </cell>
        </row>
        <row r="699">
          <cell r="B699">
            <v>0.39461827254413773</v>
          </cell>
          <cell r="C699">
            <v>3.0031191129350479</v>
          </cell>
        </row>
        <row r="700">
          <cell r="B700">
            <v>0.31067349320362897</v>
          </cell>
          <cell r="C700">
            <v>3.4672889116355043</v>
          </cell>
        </row>
        <row r="701">
          <cell r="B701">
            <v>0.38565827153282672</v>
          </cell>
          <cell r="C701">
            <v>2.693128975161136</v>
          </cell>
        </row>
        <row r="702">
          <cell r="B702">
            <v>1.4649534545973395</v>
          </cell>
          <cell r="C702">
            <v>3.5756275283951071</v>
          </cell>
        </row>
        <row r="703">
          <cell r="B703">
            <v>0.42229399140592366</v>
          </cell>
          <cell r="C703">
            <v>2.6615398619057964</v>
          </cell>
        </row>
        <row r="704">
          <cell r="B704">
            <v>0.32794585098748269</v>
          </cell>
          <cell r="C704">
            <v>2.4555942812569231</v>
          </cell>
        </row>
        <row r="705">
          <cell r="B705">
            <v>0.61983465918299907</v>
          </cell>
          <cell r="C705">
            <v>2.9167114921941026</v>
          </cell>
        </row>
        <row r="706">
          <cell r="B706">
            <v>0.30779309871930044</v>
          </cell>
          <cell r="C706">
            <v>3.2762075184182109</v>
          </cell>
        </row>
        <row r="707">
          <cell r="B707">
            <v>0.35726375768298707</v>
          </cell>
          <cell r="C707">
            <v>3.6124421666434037</v>
          </cell>
        </row>
        <row r="708">
          <cell r="B708">
            <v>0.4298155915871093</v>
          </cell>
          <cell r="C708">
            <v>2.9152661081380025</v>
          </cell>
        </row>
        <row r="709">
          <cell r="B709">
            <v>0.3231780227382553</v>
          </cell>
          <cell r="C709">
            <v>2.7758923951695644</v>
          </cell>
        </row>
        <row r="710">
          <cell r="B710">
            <v>0.55300983208296595</v>
          </cell>
          <cell r="C710">
            <v>2.8643640808253847</v>
          </cell>
        </row>
        <row r="711">
          <cell r="B711">
            <v>0.30602580447728289</v>
          </cell>
          <cell r="C711">
            <v>2.139009351894519</v>
          </cell>
        </row>
        <row r="713">
          <cell r="B713">
            <v>0.72878623779716567</v>
          </cell>
          <cell r="C713">
            <v>1.1267174285636816</v>
          </cell>
        </row>
        <row r="714">
          <cell r="B714">
            <v>0.51718309997547984</v>
          </cell>
          <cell r="C714">
            <v>1.0621271932287997</v>
          </cell>
        </row>
        <row r="715">
          <cell r="B715">
            <v>0.53155008072445842</v>
          </cell>
          <cell r="C715">
            <v>0.68802174914052727</v>
          </cell>
        </row>
        <row r="716">
          <cell r="B716">
            <v>1.0741701497395433</v>
          </cell>
          <cell r="C716">
            <v>1.1340049314605645</v>
          </cell>
        </row>
        <row r="717">
          <cell r="B717">
            <v>0.86889459871633501</v>
          </cell>
          <cell r="C717">
            <v>1.64024577967319</v>
          </cell>
        </row>
        <row r="718">
          <cell r="B718">
            <v>0.85578770979497309</v>
          </cell>
          <cell r="C718">
            <v>1.2189414654820285</v>
          </cell>
        </row>
        <row r="719">
          <cell r="B719">
            <v>0.53091424432377432</v>
          </cell>
          <cell r="C719">
            <v>0.83472970709440097</v>
          </cell>
        </row>
        <row r="721">
          <cell r="B721">
            <v>0.2666336664740443</v>
          </cell>
          <cell r="C721">
            <v>1.5499052142823948</v>
          </cell>
        </row>
        <row r="722">
          <cell r="B722">
            <v>1.015661311827778</v>
          </cell>
          <cell r="C722">
            <v>1.025380878068211</v>
          </cell>
        </row>
        <row r="723">
          <cell r="B723">
            <v>-0.25153772624832837</v>
          </cell>
          <cell r="C723">
            <v>0.37534699476568684</v>
          </cell>
        </row>
        <row r="724">
          <cell r="B724">
            <v>8.9893916575055591E-2</v>
          </cell>
          <cell r="C724">
            <v>0.91989892685899111</v>
          </cell>
        </row>
        <row r="725">
          <cell r="B725">
            <v>5.2796695399013509E-3</v>
          </cell>
          <cell r="C725">
            <v>0.46520779916174271</v>
          </cell>
        </row>
        <row r="726">
          <cell r="B726">
            <v>5.460612083126145E-2</v>
          </cell>
          <cell r="C726">
            <v>0.73663987710744738</v>
          </cell>
        </row>
        <row r="727">
          <cell r="B727">
            <v>1.0198056638576529</v>
          </cell>
          <cell r="C727">
            <v>2.1901094206776235</v>
          </cell>
        </row>
        <row r="729">
          <cell r="B729">
            <v>0.13750546354730556</v>
          </cell>
          <cell r="C729">
            <v>1.9048144859801401</v>
          </cell>
        </row>
        <row r="730">
          <cell r="B730">
            <v>0.16896692737132393</v>
          </cell>
          <cell r="C730">
            <v>2.1048843940007487</v>
          </cell>
        </row>
        <row r="731">
          <cell r="B731">
            <v>0.19619455281760051</v>
          </cell>
          <cell r="C731">
            <v>2.9761917119117491</v>
          </cell>
        </row>
        <row r="732">
          <cell r="B732">
            <v>9.9729365371723389E-2</v>
          </cell>
          <cell r="C732">
            <v>0.75116258017521942</v>
          </cell>
        </row>
        <row r="733">
          <cell r="B733">
            <v>0.24509138994371116</v>
          </cell>
          <cell r="C733">
            <v>2.6333418408189253</v>
          </cell>
        </row>
        <row r="734">
          <cell r="B734">
            <v>0.17447023341465046</v>
          </cell>
          <cell r="C734">
            <v>2.0612237809403307</v>
          </cell>
        </row>
        <row r="736">
          <cell r="B736">
            <v>1.2377732630367779</v>
          </cell>
          <cell r="C736">
            <v>1.2140975170384534</v>
          </cell>
        </row>
        <row r="737">
          <cell r="B737">
            <v>0.34601488000166752</v>
          </cell>
          <cell r="C737">
            <v>2.3162543077400293</v>
          </cell>
        </row>
        <row r="738">
          <cell r="B738">
            <v>1.3758845063334959</v>
          </cell>
          <cell r="C738">
            <v>1.7806572592528964</v>
          </cell>
        </row>
        <row r="739">
          <cell r="B739">
            <v>1.0625196395249559</v>
          </cell>
          <cell r="C739">
            <v>1.8972733866773266</v>
          </cell>
        </row>
        <row r="740">
          <cell r="B740">
            <v>1.9473582614539764</v>
          </cell>
          <cell r="C740">
            <v>0.52721468213631451</v>
          </cell>
        </row>
        <row r="741">
          <cell r="B741">
            <v>0.59524875401421895</v>
          </cell>
          <cell r="C741">
            <v>0.52698982439669417</v>
          </cell>
        </row>
        <row r="742">
          <cell r="B742">
            <v>0.77514713518068579</v>
          </cell>
          <cell r="C742">
            <v>2.6438201264717285</v>
          </cell>
        </row>
        <row r="743">
          <cell r="B743">
            <v>-0.94201410262093266</v>
          </cell>
          <cell r="C743">
            <v>1.6962857908667284</v>
          </cell>
        </row>
        <row r="744">
          <cell r="B744">
            <v>-0.24399648236932517</v>
          </cell>
          <cell r="C744">
            <v>2.2092560312650926</v>
          </cell>
        </row>
        <row r="745">
          <cell r="B745">
            <v>0.37136433998186263</v>
          </cell>
          <cell r="C745">
            <v>2.2356046866335593</v>
          </cell>
        </row>
        <row r="746">
          <cell r="B746">
            <v>1.4874804483887809</v>
          </cell>
          <cell r="C746">
            <v>1.958537240365136</v>
          </cell>
        </row>
        <row r="747">
          <cell r="B747">
            <v>0.47363264263017879</v>
          </cell>
          <cell r="C747">
            <v>0.37524467744337331</v>
          </cell>
        </row>
        <row r="748">
          <cell r="B748">
            <v>0.41511222110416146</v>
          </cell>
          <cell r="C748">
            <v>0.91799897234442462</v>
          </cell>
        </row>
        <row r="749">
          <cell r="B749">
            <v>8.1041348708523656E-2</v>
          </cell>
          <cell r="C749">
            <v>0.92197151610673311</v>
          </cell>
        </row>
        <row r="750">
          <cell r="B750">
            <v>0.27393254757264307</v>
          </cell>
          <cell r="C750">
            <v>0.67033531339238206</v>
          </cell>
        </row>
        <row r="751">
          <cell r="B751">
            <v>0.27849002008578161</v>
          </cell>
          <cell r="C751">
            <v>0.92998353020461932</v>
          </cell>
        </row>
        <row r="752">
          <cell r="B752">
            <v>6.655105622026207E-2</v>
          </cell>
          <cell r="C752">
            <v>1.2510291640658462</v>
          </cell>
        </row>
        <row r="753">
          <cell r="B753">
            <v>0.54867694874191841</v>
          </cell>
          <cell r="C753">
            <v>0.5984454848217623</v>
          </cell>
        </row>
        <row r="754">
          <cell r="B754">
            <v>1.9270112600621605</v>
          </cell>
          <cell r="C754">
            <v>1.6311336085815327</v>
          </cell>
        </row>
        <row r="755">
          <cell r="B755">
            <v>1.2721619165720131</v>
          </cell>
          <cell r="C755">
            <v>1.870254952169546</v>
          </cell>
        </row>
        <row r="756">
          <cell r="B756">
            <v>0.19051800968633092</v>
          </cell>
          <cell r="C756">
            <v>1.5743614252183571</v>
          </cell>
        </row>
        <row r="757">
          <cell r="B757">
            <v>0.57763425627340959</v>
          </cell>
          <cell r="C757">
            <v>1.4912802290124594</v>
          </cell>
        </row>
        <row r="758">
          <cell r="B758">
            <v>0.6633848094925392</v>
          </cell>
          <cell r="C758">
            <v>2.5486600532696806</v>
          </cell>
        </row>
        <row r="759">
          <cell r="B759">
            <v>0.28094443301740785</v>
          </cell>
          <cell r="C759">
            <v>3.5126157293324893</v>
          </cell>
        </row>
        <row r="760">
          <cell r="B760">
            <v>0.47317077393633522</v>
          </cell>
          <cell r="C760">
            <v>1.240271302927022</v>
          </cell>
        </row>
        <row r="761">
          <cell r="B761">
            <v>1.1772373506641982</v>
          </cell>
          <cell r="C761">
            <v>2.3703259400771146</v>
          </cell>
        </row>
        <row r="762">
          <cell r="B762">
            <v>2.1707215491703478</v>
          </cell>
          <cell r="C762">
            <v>2.2468101195802372</v>
          </cell>
        </row>
        <row r="764">
          <cell r="B764">
            <v>0.39728394394912264</v>
          </cell>
          <cell r="C764">
            <v>1.2200641772806777</v>
          </cell>
        </row>
        <row r="765">
          <cell r="B765">
            <v>0.82899068501957263</v>
          </cell>
          <cell r="C765">
            <v>1.4876666152792883</v>
          </cell>
        </row>
        <row r="766">
          <cell r="B766">
            <v>0.46879101127198797</v>
          </cell>
          <cell r="C766">
            <v>1.8282344312441154</v>
          </cell>
        </row>
        <row r="767">
          <cell r="B767">
            <v>0.40201294136826776</v>
          </cell>
          <cell r="C767">
            <v>1.7165189192909411</v>
          </cell>
        </row>
        <row r="768">
          <cell r="B768">
            <v>0.44215285273891225</v>
          </cell>
          <cell r="C768">
            <v>1.2891032148108366</v>
          </cell>
        </row>
        <row r="769">
          <cell r="B769">
            <v>0.61360087786393958</v>
          </cell>
          <cell r="C769">
            <v>2.0286465059709227</v>
          </cell>
        </row>
        <row r="770">
          <cell r="B770">
            <v>0.50236974300029957</v>
          </cell>
          <cell r="C770">
            <v>2.3726666645177001</v>
          </cell>
        </row>
        <row r="771">
          <cell r="B771">
            <v>0.77111800845793743</v>
          </cell>
          <cell r="C771">
            <v>1.4398239881861941</v>
          </cell>
        </row>
        <row r="772">
          <cell r="B772">
            <v>0.71580024982343449</v>
          </cell>
          <cell r="C772">
            <v>1.5311030921200273</v>
          </cell>
        </row>
        <row r="773">
          <cell r="B773">
            <v>0.49609430115360753</v>
          </cell>
          <cell r="C773">
            <v>2.0071715129942866</v>
          </cell>
        </row>
        <row r="774">
          <cell r="B774">
            <v>0.6771674703097037</v>
          </cell>
          <cell r="C774">
            <v>1.080022386639679</v>
          </cell>
        </row>
        <row r="775">
          <cell r="B775">
            <v>0.60481789626433879</v>
          </cell>
          <cell r="C775">
            <v>1.0594716503818398</v>
          </cell>
        </row>
        <row r="776">
          <cell r="B776">
            <v>0.21185717033042104</v>
          </cell>
          <cell r="C776">
            <v>1.8655691621979369</v>
          </cell>
        </row>
        <row r="777">
          <cell r="B777">
            <v>0.29264366929358326</v>
          </cell>
          <cell r="C777">
            <v>1.4682124528337994</v>
          </cell>
        </row>
        <row r="778">
          <cell r="B778">
            <v>0.90262806067074397</v>
          </cell>
          <cell r="C778">
            <v>1.346674461865959</v>
          </cell>
        </row>
        <row r="779">
          <cell r="B779">
            <v>0.58342186405552587</v>
          </cell>
          <cell r="C779">
            <v>1.309862864532914</v>
          </cell>
        </row>
        <row r="780">
          <cell r="B780">
            <v>0.57332423312815806</v>
          </cell>
          <cell r="C780">
            <v>2.1575521685757892</v>
          </cell>
        </row>
        <row r="781">
          <cell r="B781">
            <v>1.4966975412270893</v>
          </cell>
          <cell r="C781">
            <v>1.4094489980245548</v>
          </cell>
        </row>
        <row r="782">
          <cell r="B782">
            <v>0.13760147059784245</v>
          </cell>
          <cell r="C782">
            <v>0.73447250073691728</v>
          </cell>
        </row>
        <row r="783">
          <cell r="B783">
            <v>0.29031347598551122</v>
          </cell>
          <cell r="C783">
            <v>1.2251214760852964</v>
          </cell>
        </row>
        <row r="784">
          <cell r="B784">
            <v>0.55982226948822578</v>
          </cell>
          <cell r="C784">
            <v>2.3790649066422702</v>
          </cell>
        </row>
        <row r="785">
          <cell r="B785">
            <v>0.5326259778555138</v>
          </cell>
          <cell r="C785">
            <v>1.1573997070648721</v>
          </cell>
        </row>
        <row r="786">
          <cell r="B786">
            <v>0.52765279447418278</v>
          </cell>
          <cell r="C786">
            <v>2.1739219282891704</v>
          </cell>
        </row>
        <row r="787">
          <cell r="B787">
            <v>0.42037756606414489</v>
          </cell>
          <cell r="C787">
            <v>1.6540889565888643</v>
          </cell>
        </row>
        <row r="788">
          <cell r="B788">
            <v>0.40828963543457419</v>
          </cell>
          <cell r="C788">
            <v>2.0729750453574018</v>
          </cell>
        </row>
        <row r="789">
          <cell r="B789">
            <v>0.5334571733775002</v>
          </cell>
          <cell r="C789">
            <v>2.5055647977725366</v>
          </cell>
        </row>
        <row r="790">
          <cell r="B790">
            <v>1.3120444789999506</v>
          </cell>
          <cell r="C790">
            <v>2.2978677696198107</v>
          </cell>
        </row>
        <row r="791">
          <cell r="B791">
            <v>0.50839435057618165</v>
          </cell>
          <cell r="C791">
            <v>0.99922704837525511</v>
          </cell>
        </row>
        <row r="792">
          <cell r="B792">
            <v>0.42020632831425703</v>
          </cell>
          <cell r="C792">
            <v>2.9743396582443733</v>
          </cell>
        </row>
        <row r="793">
          <cell r="B793">
            <v>0.25134070098668482</v>
          </cell>
          <cell r="C793">
            <v>1.4739857632484785</v>
          </cell>
        </row>
        <row r="794">
          <cell r="B794">
            <v>0.5150704740420019</v>
          </cell>
          <cell r="C794">
            <v>0.62095216333680525</v>
          </cell>
        </row>
        <row r="795">
          <cell r="B795">
            <v>1.5900829928069984</v>
          </cell>
          <cell r="C795">
            <v>-4.7846701913709454E-2</v>
          </cell>
        </row>
        <row r="796">
          <cell r="B796">
            <v>0.33057900480441232</v>
          </cell>
          <cell r="C796">
            <v>0.39263207364755454</v>
          </cell>
        </row>
        <row r="797">
          <cell r="B797">
            <v>0.39165637472774401</v>
          </cell>
          <cell r="C797">
            <v>0.93301190021139746</v>
          </cell>
        </row>
        <row r="798">
          <cell r="B798">
            <v>0.49172413220831207</v>
          </cell>
          <cell r="C798">
            <v>-6.2139916378894502E-2</v>
          </cell>
        </row>
        <row r="800">
          <cell r="B800">
            <v>0.4309350634412048</v>
          </cell>
          <cell r="C800">
            <v>1.9760413363141995</v>
          </cell>
        </row>
        <row r="801">
          <cell r="B801">
            <v>0.44802636275568114</v>
          </cell>
          <cell r="C801">
            <v>2.0588901854940382</v>
          </cell>
        </row>
        <row r="802">
          <cell r="B802">
            <v>0.46575231203856565</v>
          </cell>
          <cell r="C802">
            <v>1.3023493319332673</v>
          </cell>
        </row>
        <row r="803">
          <cell r="B803">
            <v>0.48533279642357274</v>
          </cell>
          <cell r="C803">
            <v>1.3893649992237589</v>
          </cell>
        </row>
        <row r="804">
          <cell r="B804">
            <v>0.42163408350036791</v>
          </cell>
          <cell r="C804">
            <v>1.0712832021040324</v>
          </cell>
        </row>
        <row r="806">
          <cell r="B806">
            <v>2.0075212975153325</v>
          </cell>
          <cell r="C806">
            <v>1.8427383320997666</v>
          </cell>
        </row>
        <row r="807">
          <cell r="B807">
            <v>1.5644625362479756</v>
          </cell>
          <cell r="C807">
            <v>1.9234354090840569</v>
          </cell>
        </row>
        <row r="808">
          <cell r="B808">
            <v>1.7611004719025238</v>
          </cell>
          <cell r="C808">
            <v>1.5406310552332878</v>
          </cell>
        </row>
        <row r="809">
          <cell r="B809">
            <v>1.0062931691541386</v>
          </cell>
          <cell r="C809">
            <v>2.1412007185935575</v>
          </cell>
        </row>
        <row r="810">
          <cell r="B810">
            <v>1.0682094185466862</v>
          </cell>
          <cell r="C810">
            <v>2.2141880521937498</v>
          </cell>
        </row>
        <row r="811">
          <cell r="B811">
            <v>0.74551601012266977</v>
          </cell>
          <cell r="C811">
            <v>2.5082224055446232</v>
          </cell>
        </row>
        <row r="812">
          <cell r="B812">
            <v>1.0831519178216271</v>
          </cell>
          <cell r="C812">
            <v>1.5883851904407176</v>
          </cell>
        </row>
        <row r="813">
          <cell r="B813">
            <v>0.27335670777767868</v>
          </cell>
          <cell r="C813">
            <v>1.5149188259950055</v>
          </cell>
        </row>
        <row r="814">
          <cell r="B814">
            <v>0.82183354183679769</v>
          </cell>
          <cell r="C814">
            <v>1.8477006794788524</v>
          </cell>
        </row>
        <row r="815">
          <cell r="B815">
            <v>0.53519326944796475</v>
          </cell>
          <cell r="C815">
            <v>2.1101519614687292</v>
          </cell>
        </row>
        <row r="816">
          <cell r="B816">
            <v>1.1337666834226525</v>
          </cell>
          <cell r="C816">
            <v>2.1809598665185783</v>
          </cell>
        </row>
        <row r="817">
          <cell r="B817">
            <v>0.62693453836669577</v>
          </cell>
          <cell r="C817">
            <v>2.7681818134620211</v>
          </cell>
        </row>
        <row r="818">
          <cell r="B818">
            <v>0.28072141963393815</v>
          </cell>
          <cell r="C818">
            <v>2.6188930755806568</v>
          </cell>
        </row>
        <row r="819">
          <cell r="B819">
            <v>0.26564321060930352</v>
          </cell>
          <cell r="C819">
            <v>1.8051687161953314</v>
          </cell>
        </row>
        <row r="820">
          <cell r="B820">
            <v>0.64087127714097625</v>
          </cell>
          <cell r="C820">
            <v>1.4596321994136918</v>
          </cell>
        </row>
        <row r="821">
          <cell r="B821">
            <v>0.17793757680243058</v>
          </cell>
          <cell r="C821">
            <v>1.2365850199400386</v>
          </cell>
        </row>
        <row r="822">
          <cell r="B822">
            <v>0.86083056682153858</v>
          </cell>
          <cell r="C822">
            <v>2.6141421973135262</v>
          </cell>
        </row>
        <row r="823">
          <cell r="B823">
            <v>1.0130969732659716</v>
          </cell>
          <cell r="C823">
            <v>1.6840506178779848</v>
          </cell>
        </row>
        <row r="824">
          <cell r="B824">
            <v>1.5033282532879975</v>
          </cell>
          <cell r="C824">
            <v>2.1744384457641917</v>
          </cell>
        </row>
        <row r="825">
          <cell r="B825">
            <v>0.45919588887163004</v>
          </cell>
          <cell r="C825">
            <v>2.4958393231638016</v>
          </cell>
        </row>
        <row r="826">
          <cell r="B826">
            <v>0.40861433324702567</v>
          </cell>
          <cell r="C826">
            <v>1.194922408381524</v>
          </cell>
        </row>
        <row r="827">
          <cell r="B827">
            <v>0.73822617206956598</v>
          </cell>
          <cell r="C827">
            <v>0.85834304305226228</v>
          </cell>
        </row>
        <row r="828">
          <cell r="B828">
            <v>0.50572663976699217</v>
          </cell>
          <cell r="C828">
            <v>0.77496056621908604</v>
          </cell>
        </row>
        <row r="829">
          <cell r="B829">
            <v>0.67379717449671939</v>
          </cell>
          <cell r="C829">
            <v>1.9318068313004251</v>
          </cell>
        </row>
        <row r="830">
          <cell r="B830">
            <v>0.45934471461984289</v>
          </cell>
          <cell r="C830">
            <v>1.6560107038242959</v>
          </cell>
        </row>
        <row r="831">
          <cell r="B831">
            <v>1.5359106253585884</v>
          </cell>
          <cell r="C831">
            <v>2.3035297228378551</v>
          </cell>
        </row>
        <row r="832">
          <cell r="B832">
            <v>0.57648937980495418</v>
          </cell>
          <cell r="C832">
            <v>1.9655616073763118</v>
          </cell>
        </row>
        <row r="833">
          <cell r="B833">
            <v>0.4910254833133626</v>
          </cell>
          <cell r="C833">
            <v>1.8463288072881789</v>
          </cell>
        </row>
        <row r="834">
          <cell r="B834">
            <v>1.5966319405644456</v>
          </cell>
          <cell r="C834">
            <v>2.7782928580964783</v>
          </cell>
        </row>
        <row r="835">
          <cell r="B835">
            <v>0.30569151065386102</v>
          </cell>
          <cell r="C835">
            <v>0.51424331867023909</v>
          </cell>
        </row>
        <row r="836">
          <cell r="B836">
            <v>0.74685891433222995</v>
          </cell>
          <cell r="C836">
            <v>2.473568413572973</v>
          </cell>
        </row>
        <row r="837">
          <cell r="B837">
            <v>0.57717701156242773</v>
          </cell>
          <cell r="C837">
            <v>1.7199081461502623</v>
          </cell>
        </row>
        <row r="838">
          <cell r="B838">
            <v>0.16419722694419861</v>
          </cell>
          <cell r="C838">
            <v>1.7343073450459283</v>
          </cell>
        </row>
        <row r="839">
          <cell r="B839">
            <v>0.89177964890830286</v>
          </cell>
          <cell r="C839">
            <v>1.810132686578932</v>
          </cell>
        </row>
        <row r="840">
          <cell r="B840">
            <v>0.43370350033217447</v>
          </cell>
          <cell r="C840">
            <v>2.3439695138122834</v>
          </cell>
        </row>
        <row r="841">
          <cell r="B841">
            <v>0.42565096703820371</v>
          </cell>
          <cell r="C841">
            <v>1.9359521068577943</v>
          </cell>
        </row>
        <row r="842">
          <cell r="B842">
            <v>3.9937052243090305E-2</v>
          </cell>
          <cell r="C842">
            <v>1.4482575012198231</v>
          </cell>
        </row>
        <row r="843">
          <cell r="B843">
            <v>0.95043533861578622</v>
          </cell>
          <cell r="C843">
            <v>1.5545851444525294</v>
          </cell>
        </row>
        <row r="845">
          <cell r="B845">
            <v>0.54474386689875887</v>
          </cell>
          <cell r="C845">
            <v>1.2208515197922902</v>
          </cell>
        </row>
        <row r="846">
          <cell r="B846">
            <v>0.8032079856244434</v>
          </cell>
          <cell r="C846">
            <v>0.72859675276907587</v>
          </cell>
        </row>
        <row r="847">
          <cell r="B847">
            <v>0.39193338195846666</v>
          </cell>
          <cell r="C847">
            <v>0.99409673459890513</v>
          </cell>
        </row>
        <row r="848">
          <cell r="B848">
            <v>0.35565018397670711</v>
          </cell>
          <cell r="C848">
            <v>0.63613010160013495</v>
          </cell>
        </row>
        <row r="849">
          <cell r="B849">
            <v>0.45114408219204105</v>
          </cell>
          <cell r="C849">
            <v>0.85145001009230215</v>
          </cell>
        </row>
        <row r="850">
          <cell r="B850">
            <v>0.11382304769923449</v>
          </cell>
          <cell r="C850">
            <v>0.60031942548105865</v>
          </cell>
        </row>
        <row r="851">
          <cell r="B851">
            <v>0.92549882625280644</v>
          </cell>
          <cell r="C851">
            <v>0.53173491748848511</v>
          </cell>
        </row>
        <row r="852">
          <cell r="B852">
            <v>0.40019043441662455</v>
          </cell>
          <cell r="C852">
            <v>0.23263556375325925</v>
          </cell>
        </row>
        <row r="854">
          <cell r="B854">
            <v>0.59475631747007041</v>
          </cell>
          <cell r="C854">
            <v>0.56588651136653645</v>
          </cell>
        </row>
        <row r="855">
          <cell r="B855">
            <v>0.69897420364865082</v>
          </cell>
          <cell r="C855">
            <v>0.52041335334167282</v>
          </cell>
        </row>
        <row r="856">
          <cell r="B856">
            <v>0.66812772098577622</v>
          </cell>
          <cell r="C856">
            <v>0.45545747974815026</v>
          </cell>
        </row>
        <row r="857">
          <cell r="B857">
            <v>0.80214732728393034</v>
          </cell>
          <cell r="C857">
            <v>0.29416775893003394</v>
          </cell>
        </row>
        <row r="858">
          <cell r="B858">
            <v>0.78108226097435141</v>
          </cell>
          <cell r="C858">
            <v>0.52786018015650515</v>
          </cell>
        </row>
        <row r="859">
          <cell r="B859">
            <v>0.7468771232804029</v>
          </cell>
          <cell r="C859">
            <v>0.46488786592404324</v>
          </cell>
        </row>
        <row r="860">
          <cell r="B860">
            <v>0.64977918859887462</v>
          </cell>
          <cell r="C860">
            <v>0.62063985971787228</v>
          </cell>
        </row>
        <row r="861">
          <cell r="B861">
            <v>0.65808948850304505</v>
          </cell>
          <cell r="C861">
            <v>0.61127958826215389</v>
          </cell>
        </row>
        <row r="862">
          <cell r="B862">
            <v>0.543992601437012</v>
          </cell>
          <cell r="C862">
            <v>0.56440836148741858</v>
          </cell>
        </row>
        <row r="864">
          <cell r="B864">
            <v>0.78326985012185912</v>
          </cell>
          <cell r="C864">
            <v>1.9549241994898989</v>
          </cell>
        </row>
        <row r="865">
          <cell r="B865">
            <v>0.16472406316189062</v>
          </cell>
          <cell r="C865">
            <v>1.9948662535864305</v>
          </cell>
        </row>
        <row r="866">
          <cell r="B866">
            <v>0.19704261365185541</v>
          </cell>
          <cell r="C866">
            <v>2.0795510532898627</v>
          </cell>
        </row>
        <row r="867">
          <cell r="B867">
            <v>0.29276228722007491</v>
          </cell>
          <cell r="C867">
            <v>1.837405190327728</v>
          </cell>
        </row>
        <row r="868">
          <cell r="B868">
            <v>1.317022450991819E-2</v>
          </cell>
          <cell r="C868">
            <v>1.5125198167619831</v>
          </cell>
        </row>
        <row r="869">
          <cell r="B869">
            <v>0.18025499163765563</v>
          </cell>
          <cell r="C869">
            <v>2.1244345099851043</v>
          </cell>
        </row>
        <row r="870">
          <cell r="B870">
            <v>7.4934746504992281E-2</v>
          </cell>
          <cell r="C870">
            <v>0.46983998361318696</v>
          </cell>
        </row>
        <row r="871">
          <cell r="B871">
            <v>0.35288694447127394</v>
          </cell>
          <cell r="C871">
            <v>2.8788158047794172</v>
          </cell>
        </row>
        <row r="872">
          <cell r="B872">
            <v>7.1488156391028221E-2</v>
          </cell>
          <cell r="C872">
            <v>1.7474579763307574</v>
          </cell>
        </row>
        <row r="873">
          <cell r="B873">
            <v>5.5930241646196324E-2</v>
          </cell>
          <cell r="C873">
            <v>2.1440269611775484</v>
          </cell>
        </row>
        <row r="875">
          <cell r="B875">
            <v>-2.4952597956684186</v>
          </cell>
          <cell r="C875">
            <v>3.5733650286550516</v>
          </cell>
        </row>
        <row r="876">
          <cell r="B876">
            <v>-2.2055450394938569</v>
          </cell>
          <cell r="C876">
            <v>3.5942132523617554</v>
          </cell>
        </row>
        <row r="877">
          <cell r="B877">
            <v>-3.6429922124338803</v>
          </cell>
          <cell r="C877">
            <v>4.0373723432986814</v>
          </cell>
        </row>
        <row r="878">
          <cell r="B878">
            <v>-5.301806361549219</v>
          </cell>
          <cell r="C878">
            <v>5.5336770709993468</v>
          </cell>
        </row>
        <row r="879">
          <cell r="B879">
            <v>-3.9999793008671971</v>
          </cell>
          <cell r="C879">
            <v>5.3344691067335797</v>
          </cell>
        </row>
        <row r="880">
          <cell r="B880">
            <v>-2.5262882991187037</v>
          </cell>
          <cell r="C880">
            <v>3.4851769947640041</v>
          </cell>
        </row>
        <row r="881">
          <cell r="B881">
            <v>-5.1619897833423565</v>
          </cell>
          <cell r="C881">
            <v>3.5637821841721267</v>
          </cell>
        </row>
        <row r="882">
          <cell r="B882">
            <v>-3.3650488358713773</v>
          </cell>
          <cell r="C882">
            <v>4.96293626930568</v>
          </cell>
        </row>
        <row r="883">
          <cell r="B883">
            <v>-3.4819038548098855</v>
          </cell>
          <cell r="C883">
            <v>4.7260012430621261</v>
          </cell>
        </row>
        <row r="884">
          <cell r="B884">
            <v>-4.6058222930281758</v>
          </cell>
          <cell r="C884">
            <v>5.5548943488986922</v>
          </cell>
        </row>
        <row r="885">
          <cell r="B885">
            <v>-3.2197587578942422</v>
          </cell>
          <cell r="C885">
            <v>4.8291489971592103</v>
          </cell>
        </row>
        <row r="886">
          <cell r="B886">
            <v>-2.534210376654765</v>
          </cell>
          <cell r="C886">
            <v>3.386173098250854</v>
          </cell>
        </row>
        <row r="887">
          <cell r="B887">
            <v>-4.5395797120148913</v>
          </cell>
          <cell r="C887">
            <v>5.4425625063700176</v>
          </cell>
        </row>
        <row r="888">
          <cell r="B888">
            <v>-3.5367604934146115</v>
          </cell>
          <cell r="C888">
            <v>3.9012361051060829</v>
          </cell>
        </row>
        <row r="889">
          <cell r="B889">
            <v>-5.1627023293905223</v>
          </cell>
          <cell r="C889">
            <v>7.2283150703062615</v>
          </cell>
        </row>
        <row r="890">
          <cell r="B890">
            <v>-2.7217363689762553</v>
          </cell>
          <cell r="C890">
            <v>4.211151175097859</v>
          </cell>
        </row>
        <row r="891">
          <cell r="B891">
            <v>-6.0801113605160779</v>
          </cell>
          <cell r="C891">
            <v>5.3004161796467617</v>
          </cell>
        </row>
        <row r="892">
          <cell r="B892">
            <v>-4.2953514813490825</v>
          </cell>
          <cell r="C892">
            <v>5.5895903326804666</v>
          </cell>
        </row>
        <row r="893">
          <cell r="B893">
            <v>-3.1858606448354485</v>
          </cell>
          <cell r="C893">
            <v>4.1766071230415642</v>
          </cell>
        </row>
        <row r="894">
          <cell r="B894">
            <v>-4.0645857401203989</v>
          </cell>
          <cell r="C894">
            <v>4.8253298633900501</v>
          </cell>
        </row>
        <row r="895">
          <cell r="B895">
            <v>-3.3435647780383624</v>
          </cell>
          <cell r="C895">
            <v>3.9719515117643271</v>
          </cell>
        </row>
        <row r="896">
          <cell r="B896">
            <v>-2.8445296043081965</v>
          </cell>
          <cell r="C896">
            <v>4.0673608420848613</v>
          </cell>
        </row>
        <row r="898">
          <cell r="B898">
            <v>0.90466795012677903</v>
          </cell>
          <cell r="C898">
            <v>1.7593606217803197</v>
          </cell>
        </row>
        <row r="899">
          <cell r="B899">
            <v>0.72834825080401855</v>
          </cell>
          <cell r="C899">
            <v>1.5811384994806437</v>
          </cell>
        </row>
        <row r="900">
          <cell r="B900">
            <v>2.6149334938572144</v>
          </cell>
          <cell r="C900">
            <v>0.31348680921198802</v>
          </cell>
        </row>
        <row r="901">
          <cell r="B901">
            <v>0.77151457196634166</v>
          </cell>
          <cell r="C901">
            <v>1.5232921683885623</v>
          </cell>
        </row>
        <row r="902">
          <cell r="B902">
            <v>0.74395369128641908</v>
          </cell>
          <cell r="C902">
            <v>0.39463722455764028</v>
          </cell>
        </row>
        <row r="903">
          <cell r="B903">
            <v>0.88300277034819286</v>
          </cell>
          <cell r="C903">
            <v>1.472593999171139</v>
          </cell>
        </row>
        <row r="904">
          <cell r="B904">
            <v>1.3447296734692782</v>
          </cell>
          <cell r="C904">
            <v>1.5655685218552626</v>
          </cell>
        </row>
        <row r="905">
          <cell r="B905">
            <v>0.96737895850419875</v>
          </cell>
          <cell r="C905">
            <v>1.0641628869400508</v>
          </cell>
        </row>
        <row r="906">
          <cell r="B906">
            <v>0.98159027483694705</v>
          </cell>
          <cell r="C906">
            <v>1.3061195721452858</v>
          </cell>
        </row>
        <row r="907">
          <cell r="B907">
            <v>1.1198585992800743</v>
          </cell>
          <cell r="C907">
            <v>1.6471512198533855</v>
          </cell>
        </row>
        <row r="908">
          <cell r="B908">
            <v>0.76530134615290235</v>
          </cell>
          <cell r="C908">
            <v>0.11702473020185171</v>
          </cell>
        </row>
        <row r="909">
          <cell r="B909">
            <v>1.2068332887203337</v>
          </cell>
          <cell r="C909">
            <v>1.0426008631087709</v>
          </cell>
        </row>
        <row r="910">
          <cell r="B910">
            <v>0.53260043667000478</v>
          </cell>
          <cell r="C910">
            <v>0.59288004043657239</v>
          </cell>
        </row>
        <row r="911">
          <cell r="B911">
            <v>0.7696053963895394</v>
          </cell>
          <cell r="C911">
            <v>0.87038002811136672</v>
          </cell>
        </row>
        <row r="913">
          <cell r="B913">
            <v>0.45306217173301483</v>
          </cell>
          <cell r="C913">
            <v>0.16175115383151462</v>
          </cell>
        </row>
        <row r="914">
          <cell r="B914">
            <v>1.3097874824698579</v>
          </cell>
          <cell r="C914">
            <v>-0.2806117548294938</v>
          </cell>
        </row>
        <row r="915">
          <cell r="B915">
            <v>1.2775899918777089</v>
          </cell>
          <cell r="C915">
            <v>0.24083397051859745</v>
          </cell>
        </row>
        <row r="916">
          <cell r="B916">
            <v>1.0801827003780722</v>
          </cell>
          <cell r="C916">
            <v>-0.88570164979839217</v>
          </cell>
        </row>
        <row r="917">
          <cell r="B917">
            <v>0.41151034657667451</v>
          </cell>
          <cell r="C917">
            <v>1.2423581328944264</v>
          </cell>
        </row>
        <row r="918">
          <cell r="B918">
            <v>0.38184931586495902</v>
          </cell>
          <cell r="C918">
            <v>-0.23928746015914487</v>
          </cell>
        </row>
        <row r="919">
          <cell r="B919">
            <v>0.38442088535049113</v>
          </cell>
          <cell r="C919">
            <v>0.16359107709432028</v>
          </cell>
        </row>
        <row r="920">
          <cell r="B920">
            <v>6.9189397453473647E-2</v>
          </cell>
          <cell r="C920">
            <v>0.53139279071883971</v>
          </cell>
        </row>
        <row r="921">
          <cell r="B921">
            <v>1.1477906738592605</v>
          </cell>
          <cell r="C921">
            <v>-7.5179036158644796E-2</v>
          </cell>
        </row>
        <row r="922">
          <cell r="B922">
            <v>1.2505027050324555</v>
          </cell>
          <cell r="C922">
            <v>0.49183158704944674</v>
          </cell>
        </row>
        <row r="923">
          <cell r="B923">
            <v>0.92002181131182004</v>
          </cell>
          <cell r="C923">
            <v>0.20224196514612713</v>
          </cell>
        </row>
        <row r="924">
          <cell r="B924">
            <v>0.2513547841625221</v>
          </cell>
          <cell r="C924">
            <v>0.6647822903889572</v>
          </cell>
        </row>
        <row r="925">
          <cell r="B925">
            <v>0.88292174550438762</v>
          </cell>
          <cell r="C925">
            <v>-0.49190349646733633</v>
          </cell>
        </row>
        <row r="926">
          <cell r="B926">
            <v>0.9105875220238755</v>
          </cell>
          <cell r="C926">
            <v>3.9280142036006514E-2</v>
          </cell>
        </row>
        <row r="928">
          <cell r="B928">
            <v>0.11338232760827285</v>
          </cell>
          <cell r="C928">
            <v>2.4327717231221535</v>
          </cell>
        </row>
        <row r="929">
          <cell r="B929">
            <v>0.25995340275936624</v>
          </cell>
          <cell r="C929">
            <v>1.358833432648531</v>
          </cell>
        </row>
        <row r="930">
          <cell r="B930">
            <v>0.20351617375070327</v>
          </cell>
          <cell r="C930">
            <v>3.8021007398637865</v>
          </cell>
        </row>
        <row r="931">
          <cell r="B931">
            <v>0.1328260729224926</v>
          </cell>
          <cell r="C931">
            <v>4.9893248619949659</v>
          </cell>
        </row>
        <row r="932">
          <cell r="B932">
            <v>2.5047731456676138E-2</v>
          </cell>
          <cell r="C932">
            <v>2.7449719712059837</v>
          </cell>
        </row>
        <row r="933">
          <cell r="B933">
            <v>0.12128455157096678</v>
          </cell>
          <cell r="C933">
            <v>4.2067313100107002</v>
          </cell>
        </row>
        <row r="934">
          <cell r="B934">
            <v>0.35720502614453536</v>
          </cell>
          <cell r="C934">
            <v>3.5809777765544766</v>
          </cell>
        </row>
        <row r="935">
          <cell r="B935">
            <v>0.38353068863886364</v>
          </cell>
          <cell r="C935">
            <v>4.3818705202014865</v>
          </cell>
        </row>
        <row r="936">
          <cell r="B936">
            <v>8.9049035847350314E-2</v>
          </cell>
          <cell r="C936">
            <v>1.1307086846755032</v>
          </cell>
        </row>
        <row r="937">
          <cell r="B937">
            <v>0.17987044492303808</v>
          </cell>
          <cell r="C937">
            <v>1.4839484774554768</v>
          </cell>
        </row>
        <row r="938">
          <cell r="B938">
            <v>5.1538610111433167E-2</v>
          </cell>
          <cell r="C938">
            <v>0.80407586322116598</v>
          </cell>
        </row>
        <row r="939">
          <cell r="B939">
            <v>1.3571312181484452</v>
          </cell>
          <cell r="C939">
            <v>2.9463163020124217</v>
          </cell>
        </row>
        <row r="940">
          <cell r="B940">
            <v>5.7639884137333536E-2</v>
          </cell>
          <cell r="C940">
            <v>2.4182522819800831</v>
          </cell>
        </row>
        <row r="942">
          <cell r="B942">
            <v>0.28467008763654872</v>
          </cell>
          <cell r="C942">
            <v>0.16826119170445397</v>
          </cell>
        </row>
        <row r="943">
          <cell r="B943">
            <v>0.19318686754698555</v>
          </cell>
          <cell r="C943">
            <v>0.27281699475300658</v>
          </cell>
        </row>
        <row r="944">
          <cell r="B944">
            <v>0.1031418778822894</v>
          </cell>
          <cell r="C944">
            <v>0.17626960573874445</v>
          </cell>
        </row>
        <row r="945">
          <cell r="B945">
            <v>0.12418350269367258</v>
          </cell>
          <cell r="C945">
            <v>8.4112090614103352E-2</v>
          </cell>
        </row>
        <row r="946">
          <cell r="B946">
            <v>0.16064652317953862</v>
          </cell>
          <cell r="C946">
            <v>0.13308986859872537</v>
          </cell>
        </row>
        <row r="947">
          <cell r="B947">
            <v>0.43343963738148356</v>
          </cell>
          <cell r="C947">
            <v>0.46266443755234771</v>
          </cell>
        </row>
        <row r="948">
          <cell r="B948">
            <v>0.4604888006773577</v>
          </cell>
          <cell r="C948">
            <v>-0.23871634046751827</v>
          </cell>
        </row>
        <row r="949">
          <cell r="B949">
            <v>0.33127385881935995</v>
          </cell>
          <cell r="C949">
            <v>0.2622215510907942</v>
          </cell>
        </row>
        <row r="950">
          <cell r="B950">
            <v>0.40114543439546591</v>
          </cell>
          <cell r="C950">
            <v>0.82624727284619359</v>
          </cell>
        </row>
        <row r="951">
          <cell r="B951">
            <v>0.16232845298515888</v>
          </cell>
          <cell r="C951">
            <v>0.10597347054130955</v>
          </cell>
        </row>
        <row r="953">
          <cell r="B953">
            <v>-7.4199706684769579E-2</v>
          </cell>
          <cell r="C953">
            <v>0.22666836230676257</v>
          </cell>
        </row>
        <row r="954">
          <cell r="B954">
            <v>3.8679784457335539E-2</v>
          </cell>
          <cell r="C954">
            <v>0.34278087601158186</v>
          </cell>
        </row>
        <row r="955">
          <cell r="B955">
            <v>7.6414088252565598E-2</v>
          </cell>
          <cell r="C955">
            <v>4.3151654303551314E-2</v>
          </cell>
        </row>
        <row r="956">
          <cell r="B956">
            <v>6.6932221257830549E-2</v>
          </cell>
          <cell r="C956">
            <v>0.56937426503825872</v>
          </cell>
        </row>
        <row r="957">
          <cell r="B957">
            <v>1.4020405382252223E-2</v>
          </cell>
          <cell r="C957">
            <v>0.30672977947851693</v>
          </cell>
        </row>
        <row r="959">
          <cell r="B959">
            <v>-2.6855216716546817</v>
          </cell>
          <cell r="C959">
            <v>2.0816935908713781</v>
          </cell>
        </row>
        <row r="960">
          <cell r="B960">
            <v>-2.0981292660455741</v>
          </cell>
          <cell r="C960">
            <v>1.7559262963050606</v>
          </cell>
        </row>
        <row r="961">
          <cell r="B961">
            <v>-3.8157851602020316</v>
          </cell>
          <cell r="C961">
            <v>2.1719083384664284</v>
          </cell>
        </row>
        <row r="962">
          <cell r="B962">
            <v>-3.4749300648614279</v>
          </cell>
          <cell r="C962">
            <v>3.954385104943984</v>
          </cell>
        </row>
        <row r="963">
          <cell r="B963">
            <v>-2.423772800339723</v>
          </cell>
          <cell r="C963">
            <v>2.660471627206761</v>
          </cell>
        </row>
        <row r="964">
          <cell r="B964">
            <v>-3.1885379505061313</v>
          </cell>
          <cell r="C964">
            <v>1.8072529359927367</v>
          </cell>
        </row>
        <row r="965">
          <cell r="B965">
            <v>-2.7130283285697185</v>
          </cell>
          <cell r="C965">
            <v>2.3760219503219533</v>
          </cell>
        </row>
        <row r="966">
          <cell r="B966">
            <v>-4.2759363364828138</v>
          </cell>
          <cell r="C966">
            <v>3.1525990251654972</v>
          </cell>
        </row>
        <row r="967">
          <cell r="B967">
            <v>-2.4070744878801809</v>
          </cell>
          <cell r="C967">
            <v>1.8992319146260253</v>
          </cell>
        </row>
        <row r="968">
          <cell r="B968">
            <v>-1.5458105904265855</v>
          </cell>
          <cell r="C968">
            <v>2.740189271607218</v>
          </cell>
        </row>
        <row r="969">
          <cell r="B969">
            <v>-2.8840148382041071</v>
          </cell>
          <cell r="C969">
            <v>2.5790271346001767</v>
          </cell>
        </row>
        <row r="970">
          <cell r="B970">
            <v>-2.8956372495183542</v>
          </cell>
          <cell r="C970">
            <v>2.6187854741008234</v>
          </cell>
        </row>
        <row r="971">
          <cell r="B971">
            <v>-2.3891248480768201</v>
          </cell>
          <cell r="C971">
            <v>1.9056770732612762</v>
          </cell>
        </row>
        <row r="972">
          <cell r="B972">
            <v>-3.0079030198893073</v>
          </cell>
          <cell r="C972">
            <v>2.3003963863166352</v>
          </cell>
        </row>
        <row r="973">
          <cell r="B973">
            <v>-0.93312320843952257</v>
          </cell>
          <cell r="C973">
            <v>1.2245388895740092</v>
          </cell>
        </row>
        <row r="975">
          <cell r="B975">
            <v>1.340789286951372</v>
          </cell>
          <cell r="C975">
            <v>1.3366624366755215</v>
          </cell>
        </row>
        <row r="976">
          <cell r="B976">
            <v>0.23478916372479494</v>
          </cell>
          <cell r="C976">
            <v>0.19491680572216513</v>
          </cell>
        </row>
        <row r="977">
          <cell r="B977">
            <v>7.3084431468048119E-2</v>
          </cell>
          <cell r="C977">
            <v>0.16464114985157879</v>
          </cell>
        </row>
        <row r="978">
          <cell r="B978">
            <v>0.47030694783248983</v>
          </cell>
          <cell r="C978">
            <v>2.0550877674257046</v>
          </cell>
        </row>
        <row r="979">
          <cell r="B979">
            <v>0.30422099378795442</v>
          </cell>
          <cell r="C979">
            <v>1.9342163479096219</v>
          </cell>
        </row>
        <row r="980">
          <cell r="B980">
            <v>0.63759451549279567</v>
          </cell>
          <cell r="C980">
            <v>1.807096785445983</v>
          </cell>
        </row>
        <row r="981">
          <cell r="B981">
            <v>0.22670102298783942</v>
          </cell>
          <cell r="C981">
            <v>1.7318290655858992</v>
          </cell>
        </row>
        <row r="982">
          <cell r="B982">
            <v>0.17789278980269915</v>
          </cell>
          <cell r="C982">
            <v>2.0563230030368631</v>
          </cell>
        </row>
        <row r="983">
          <cell r="B983">
            <v>2.2482532345951571</v>
          </cell>
          <cell r="C983">
            <v>1.0705439003862451</v>
          </cell>
        </row>
        <row r="984">
          <cell r="B984">
            <v>0.48698199142766219</v>
          </cell>
          <cell r="C984">
            <v>2.1447870678891658</v>
          </cell>
        </row>
        <row r="985">
          <cell r="B985">
            <v>1.0404051859993697</v>
          </cell>
          <cell r="C985">
            <v>1.5001447158817589</v>
          </cell>
        </row>
        <row r="986">
          <cell r="B986">
            <v>0.74088025159257265</v>
          </cell>
          <cell r="C986">
            <v>0.25437769281614059</v>
          </cell>
        </row>
        <row r="987">
          <cell r="B987">
            <v>0.25608779016544553</v>
          </cell>
          <cell r="C987">
            <v>3.0448942946383282</v>
          </cell>
        </row>
        <row r="989">
          <cell r="B989">
            <v>0.5406456284666501</v>
          </cell>
          <cell r="C989">
            <v>0.39324701401704804</v>
          </cell>
        </row>
        <row r="990">
          <cell r="B990">
            <v>0.51444519379263109</v>
          </cell>
          <cell r="C990">
            <v>1.248014706179043</v>
          </cell>
        </row>
        <row r="991">
          <cell r="B991">
            <v>1.3079882920419716</v>
          </cell>
          <cell r="C991">
            <v>0.49470923430193758</v>
          </cell>
        </row>
        <row r="992">
          <cell r="B992">
            <v>2.1954289410142822</v>
          </cell>
          <cell r="C992">
            <v>0.90304540606381223</v>
          </cell>
        </row>
        <row r="993">
          <cell r="B993">
            <v>3.4444767754306578</v>
          </cell>
          <cell r="C993">
            <v>0.33516359384945421</v>
          </cell>
        </row>
        <row r="994">
          <cell r="B994">
            <v>0.81578992630172853</v>
          </cell>
          <cell r="C994">
            <v>1.1142587920735063</v>
          </cell>
        </row>
        <row r="995">
          <cell r="B995">
            <v>2.3758048594383525</v>
          </cell>
          <cell r="C995">
            <v>0.85773681358912357</v>
          </cell>
        </row>
        <row r="996">
          <cell r="B996">
            <v>2.8775669217837985</v>
          </cell>
          <cell r="C996">
            <v>0.92625311520230846</v>
          </cell>
        </row>
        <row r="997">
          <cell r="B997">
            <v>1.9454406702111933</v>
          </cell>
          <cell r="C997">
            <v>0.67516057544698804</v>
          </cell>
        </row>
        <row r="998">
          <cell r="B998">
            <v>2.2178235306077627</v>
          </cell>
          <cell r="C998">
            <v>0.89018783489464937</v>
          </cell>
        </row>
        <row r="999">
          <cell r="B999">
            <v>0.87295892415451171</v>
          </cell>
          <cell r="C999">
            <v>0.94539863768907184</v>
          </cell>
        </row>
        <row r="1000">
          <cell r="B1000">
            <v>3.4784683689372198</v>
          </cell>
          <cell r="C1000">
            <v>2.5057835131965224E-2</v>
          </cell>
        </row>
        <row r="1001">
          <cell r="B1001">
            <v>1.8592604811221674</v>
          </cell>
          <cell r="C1001">
            <v>0.20894040111725154</v>
          </cell>
        </row>
        <row r="1002">
          <cell r="B1002">
            <v>4.1474591886780958</v>
          </cell>
          <cell r="C1002">
            <v>2.8521433604611057</v>
          </cell>
        </row>
        <row r="1003">
          <cell r="B1003">
            <v>1.6209820283269347</v>
          </cell>
          <cell r="C1003">
            <v>1.2568069791204013</v>
          </cell>
        </row>
        <row r="1004">
          <cell r="B1004">
            <v>2.5232737940188015</v>
          </cell>
          <cell r="C1004">
            <v>2.7677560965502357</v>
          </cell>
        </row>
        <row r="1005">
          <cell r="B1005">
            <v>0.16002739981707903</v>
          </cell>
          <cell r="C1005">
            <v>0.76814502873506019</v>
          </cell>
        </row>
        <row r="1006">
          <cell r="B1006">
            <v>1.7032343654406461</v>
          </cell>
          <cell r="C1006">
            <v>0.7452478099864086</v>
          </cell>
        </row>
        <row r="1007">
          <cell r="B1007">
            <v>1.4297916272138211</v>
          </cell>
          <cell r="C1007">
            <v>0.27641767883867424</v>
          </cell>
        </row>
        <row r="1008">
          <cell r="B1008">
            <v>0.93603328253032869</v>
          </cell>
          <cell r="C1008">
            <v>1.2997378182067278</v>
          </cell>
        </row>
        <row r="1009">
          <cell r="B1009">
            <v>1.2366993539698043</v>
          </cell>
          <cell r="C1009">
            <v>1.9193149072676925</v>
          </cell>
        </row>
        <row r="1010">
          <cell r="B1010">
            <v>1.3265890711375561</v>
          </cell>
          <cell r="C1010">
            <v>0.83298816165937917</v>
          </cell>
        </row>
        <row r="1011">
          <cell r="B1011">
            <v>1.5879690599768708</v>
          </cell>
          <cell r="C1011">
            <v>0.3085229013705677</v>
          </cell>
        </row>
        <row r="1012">
          <cell r="B1012">
            <v>0.89743944637415918</v>
          </cell>
          <cell r="C1012">
            <v>-0.21016923866691403</v>
          </cell>
        </row>
        <row r="1014">
          <cell r="B1014">
            <v>7.5418846236371628E-2</v>
          </cell>
          <cell r="C1014">
            <v>1.2546329335803326</v>
          </cell>
        </row>
        <row r="1015">
          <cell r="B1015">
            <v>1.1525836638367295</v>
          </cell>
          <cell r="C1015">
            <v>1.7871821702861519</v>
          </cell>
        </row>
        <row r="1016">
          <cell r="B1016">
            <v>0.24884744352981844</v>
          </cell>
          <cell r="C1016">
            <v>0.92735771662289579</v>
          </cell>
        </row>
        <row r="1017">
          <cell r="B1017">
            <v>-3.7988852140780106E-2</v>
          </cell>
          <cell r="C1017">
            <v>0.60410094834688732</v>
          </cell>
        </row>
        <row r="1018">
          <cell r="B1018">
            <v>0.27146465054744823</v>
          </cell>
          <cell r="C1018">
            <v>0.83075591296441587</v>
          </cell>
        </row>
        <row r="1019">
          <cell r="B1019">
            <v>-0.39845074908338685</v>
          </cell>
          <cell r="C1019">
            <v>1.4966319328696693</v>
          </cell>
        </row>
        <row r="1020">
          <cell r="B1020">
            <v>1.2378558138323681</v>
          </cell>
          <cell r="C1020">
            <v>0.5132146101862769</v>
          </cell>
        </row>
        <row r="1021">
          <cell r="B1021">
            <v>1.6655120682732565</v>
          </cell>
          <cell r="C1021">
            <v>0.92734398631275539</v>
          </cell>
        </row>
        <row r="1022">
          <cell r="B1022">
            <v>0.35683830014010715</v>
          </cell>
          <cell r="C1022">
            <v>1.2763916108540829</v>
          </cell>
        </row>
        <row r="1023">
          <cell r="B1023">
            <v>0.30225796307737973</v>
          </cell>
          <cell r="C1023">
            <v>1.5161611772547288</v>
          </cell>
        </row>
        <row r="1024">
          <cell r="B1024">
            <v>0.87032751442490464</v>
          </cell>
          <cell r="C1024">
            <v>1.9975748950381476</v>
          </cell>
        </row>
        <row r="1025">
          <cell r="B1025">
            <v>0.45113868920363026</v>
          </cell>
          <cell r="C1025">
            <v>1.9132157917802843</v>
          </cell>
        </row>
        <row r="1026">
          <cell r="B1026">
            <v>3.9731886343155933</v>
          </cell>
          <cell r="C1026">
            <v>1.8627311434135436</v>
          </cell>
        </row>
        <row r="1027">
          <cell r="B1027">
            <v>2.733756838720117</v>
          </cell>
          <cell r="C1027">
            <v>0.50480358568872452</v>
          </cell>
        </row>
        <row r="1028">
          <cell r="B1028">
            <v>4.3349708331901441E-3</v>
          </cell>
          <cell r="C1028">
            <v>2.0074827340295456</v>
          </cell>
        </row>
        <row r="1029">
          <cell r="B1029">
            <v>1.6556000290661663</v>
          </cell>
          <cell r="C1029">
            <v>1.3179485985965051</v>
          </cell>
        </row>
        <row r="1030">
          <cell r="B1030">
            <v>3.3963503267587076</v>
          </cell>
          <cell r="C1030">
            <v>0.77493843593663136</v>
          </cell>
        </row>
        <row r="1032">
          <cell r="B1032">
            <v>-0.33365588111992106</v>
          </cell>
          <cell r="C1032">
            <v>0.43709360066352171</v>
          </cell>
        </row>
        <row r="1033">
          <cell r="B1033">
            <v>1.7019529527606108</v>
          </cell>
          <cell r="C1033">
            <v>2.376703993473865</v>
          </cell>
        </row>
        <row r="1034">
          <cell r="B1034">
            <v>1.9673027342357599</v>
          </cell>
          <cell r="C1034">
            <v>-1.1793903372464041</v>
          </cell>
        </row>
        <row r="1035">
          <cell r="B1035">
            <v>0.12022262020057142</v>
          </cell>
          <cell r="C1035">
            <v>6.3407111782453818</v>
          </cell>
        </row>
        <row r="1036">
          <cell r="B1036">
            <v>-0.25575917153245398</v>
          </cell>
          <cell r="C1036">
            <v>1.7134206196680679</v>
          </cell>
        </row>
        <row r="1037">
          <cell r="B1037">
            <v>1.4484856961777031</v>
          </cell>
          <cell r="C1037">
            <v>-1.3131333132110683</v>
          </cell>
        </row>
        <row r="1039">
          <cell r="B1039">
            <v>2.0660220106660225</v>
          </cell>
          <cell r="C1039">
            <v>0.95068480208069794</v>
          </cell>
        </row>
        <row r="1040">
          <cell r="B1040">
            <v>2.1517444187282271</v>
          </cell>
          <cell r="C1040">
            <v>0.36326133317931381</v>
          </cell>
        </row>
        <row r="1041">
          <cell r="B1041">
            <v>3.6133570328923859</v>
          </cell>
          <cell r="C1041">
            <v>1.0877894361787823</v>
          </cell>
        </row>
        <row r="1042">
          <cell r="B1042">
            <v>1.1868148873013991</v>
          </cell>
          <cell r="C1042">
            <v>0.78561798726023768</v>
          </cell>
        </row>
        <row r="1043">
          <cell r="B1043">
            <v>0.76188283616507935</v>
          </cell>
          <cell r="C1043">
            <v>0.40207828128649786</v>
          </cell>
        </row>
        <row r="1044">
          <cell r="B1044">
            <v>2.0009484418850785</v>
          </cell>
          <cell r="C1044">
            <v>1.0487723181817494</v>
          </cell>
        </row>
        <row r="1046">
          <cell r="B1046">
            <v>-0.23194043939507958</v>
          </cell>
          <cell r="C1046">
            <v>0.36264097926103472</v>
          </cell>
        </row>
        <row r="1047">
          <cell r="B1047">
            <v>-0.107477410276799</v>
          </cell>
          <cell r="C1047">
            <v>0.29893464069530562</v>
          </cell>
        </row>
        <row r="1048">
          <cell r="B1048">
            <v>-6.5620927273422391E-2</v>
          </cell>
          <cell r="C1048">
            <v>0.17282435799115373</v>
          </cell>
        </row>
        <row r="1049">
          <cell r="B1049">
            <v>-0.25981454255720765</v>
          </cell>
          <cell r="C1049">
            <v>1.909301814002045E-2</v>
          </cell>
        </row>
        <row r="1050">
          <cell r="B1050">
            <v>-0.10722295178020612</v>
          </cell>
          <cell r="C1050">
            <v>0.19449300437013869</v>
          </cell>
        </row>
        <row r="1051">
          <cell r="B1051">
            <v>-0.30756507711680786</v>
          </cell>
          <cell r="C1051">
            <v>0.24459793039587288</v>
          </cell>
        </row>
        <row r="1052">
          <cell r="B1052">
            <v>0.27063740723034307</v>
          </cell>
          <cell r="C1052">
            <v>2.964889830761392E-2</v>
          </cell>
        </row>
        <row r="1053">
          <cell r="B1053">
            <v>-7.5906255058387745E-2</v>
          </cell>
          <cell r="C1053">
            <v>6.632929333921242E-2</v>
          </cell>
        </row>
        <row r="1054">
          <cell r="B1054">
            <v>-0.35247532066211235</v>
          </cell>
          <cell r="C1054">
            <v>0.21962626100952889</v>
          </cell>
        </row>
        <row r="1055">
          <cell r="B1055">
            <v>-0.32379912218959939</v>
          </cell>
          <cell r="C1055">
            <v>3.8230441478289821E-2</v>
          </cell>
        </row>
        <row r="1056">
          <cell r="B1056">
            <v>-0.1594171676506228</v>
          </cell>
          <cell r="C1056">
            <v>0.49722738250105014</v>
          </cell>
        </row>
        <row r="1058">
          <cell r="B1058">
            <v>-0.79755034813491643</v>
          </cell>
          <cell r="C1058">
            <v>2.097056758763137</v>
          </cell>
        </row>
        <row r="1059">
          <cell r="B1059">
            <v>-4.3126762273622908E-2</v>
          </cell>
          <cell r="C1059">
            <v>6.4148898158735618E-2</v>
          </cell>
        </row>
        <row r="1060">
          <cell r="B1060">
            <v>-1.0302460034709366</v>
          </cell>
          <cell r="C1060">
            <v>1.3643641389352321</v>
          </cell>
        </row>
        <row r="1061">
          <cell r="B1061">
            <v>-0.20000605129817983</v>
          </cell>
          <cell r="C1061">
            <v>0.19833345301455502</v>
          </cell>
        </row>
        <row r="1062">
          <cell r="B1062">
            <v>-3.4669704765806511E-2</v>
          </cell>
          <cell r="C1062">
            <v>0.88958048273175805</v>
          </cell>
        </row>
        <row r="1063">
          <cell r="B1063">
            <v>0.2482518928458724</v>
          </cell>
          <cell r="C1063">
            <v>0.92802918302900328</v>
          </cell>
        </row>
        <row r="1064">
          <cell r="B1064">
            <v>-1.2168964597259702</v>
          </cell>
          <cell r="C1064">
            <v>1.2644623020935277</v>
          </cell>
        </row>
        <row r="1065">
          <cell r="B1065">
            <v>-0.68793360447538254</v>
          </cell>
          <cell r="C1065">
            <v>1.0773647291113617</v>
          </cell>
        </row>
        <row r="1066">
          <cell r="B1066">
            <v>-0.56013336697441407</v>
          </cell>
          <cell r="C1066">
            <v>0.73217882371943288</v>
          </cell>
        </row>
        <row r="1067">
          <cell r="B1067">
            <v>-0.96374802225371425</v>
          </cell>
          <cell r="C1067">
            <v>1.3117457503973338</v>
          </cell>
        </row>
        <row r="1069">
          <cell r="B1069">
            <v>-1.5873256387938637</v>
          </cell>
          <cell r="C1069">
            <v>0.79743100853733506</v>
          </cell>
        </row>
        <row r="1070">
          <cell r="B1070">
            <v>1.2438818087630499</v>
          </cell>
          <cell r="C1070">
            <v>0.51407663067241194</v>
          </cell>
        </row>
        <row r="1071">
          <cell r="B1071">
            <v>-0.81767789200288832</v>
          </cell>
          <cell r="C1071">
            <v>0.66107879224621902</v>
          </cell>
        </row>
        <row r="1072">
          <cell r="B1072">
            <v>2.1611072936522844E-2</v>
          </cell>
          <cell r="C1072">
            <v>6.099477083972342E-2</v>
          </cell>
        </row>
        <row r="1073">
          <cell r="B1073">
            <v>0.47361053811192355</v>
          </cell>
          <cell r="C1073">
            <v>0.16751350836593309</v>
          </cell>
        </row>
        <row r="1074">
          <cell r="B1074">
            <v>0.77893963811778111</v>
          </cell>
          <cell r="C1074">
            <v>0.16558128979671169</v>
          </cell>
        </row>
        <row r="1075">
          <cell r="B1075">
            <v>0.16617897854624952</v>
          </cell>
          <cell r="C1075">
            <v>0.5751257597602849</v>
          </cell>
        </row>
        <row r="1077">
          <cell r="B1077">
            <v>0.23167664407998118</v>
          </cell>
          <cell r="C1077">
            <v>-0.67789125093154001</v>
          </cell>
        </row>
        <row r="1078">
          <cell r="B1078">
            <v>0.78667161129553698</v>
          </cell>
          <cell r="C1078">
            <v>-0.20929516509111931</v>
          </cell>
        </row>
        <row r="1079">
          <cell r="B1079">
            <v>-1.2149116763634151</v>
          </cell>
          <cell r="C1079">
            <v>-0.74694034754095329</v>
          </cell>
        </row>
        <row r="1080">
          <cell r="B1080">
            <v>-0.76529807682821938</v>
          </cell>
          <cell r="C1080">
            <v>3.087214311424936</v>
          </cell>
        </row>
        <row r="1081">
          <cell r="B1081">
            <v>1.3609003070977583</v>
          </cell>
          <cell r="C1081">
            <v>-1.1228910658954829</v>
          </cell>
        </row>
        <row r="1082">
          <cell r="B1082">
            <v>0.71755595348218248</v>
          </cell>
          <cell r="C1082">
            <v>-0.82996367670935778</v>
          </cell>
        </row>
        <row r="1084">
          <cell r="B1084">
            <v>-1.0654975306779728</v>
          </cell>
          <cell r="C1084">
            <v>1.5300240374284098</v>
          </cell>
        </row>
        <row r="1085">
          <cell r="B1085">
            <v>-1.4433218453048708</v>
          </cell>
          <cell r="C1085">
            <v>0.47348327725593242</v>
          </cell>
        </row>
        <row r="1086">
          <cell r="B1086">
            <v>-0.3235557224764562</v>
          </cell>
          <cell r="C1086">
            <v>0.19401693747231699</v>
          </cell>
        </row>
        <row r="1087">
          <cell r="B1087">
            <v>-1.301831406152451</v>
          </cell>
          <cell r="C1087">
            <v>1.9440247905270618</v>
          </cell>
        </row>
        <row r="1088">
          <cell r="B1088">
            <v>-0.57346884430632761</v>
          </cell>
          <cell r="C1088">
            <v>0.5664707325577506</v>
          </cell>
        </row>
        <row r="1089">
          <cell r="B1089">
            <v>-1.9377542966109726</v>
          </cell>
          <cell r="C1089">
            <v>1.3163337640786252</v>
          </cell>
        </row>
        <row r="1090">
          <cell r="B1090">
            <v>-0.57303987236649667</v>
          </cell>
          <cell r="C1090">
            <v>1.0329841844325418</v>
          </cell>
        </row>
        <row r="1091">
          <cell r="B1091">
            <v>-0.9813720670596795</v>
          </cell>
          <cell r="C1091">
            <v>0.40821748581665745</v>
          </cell>
        </row>
        <row r="1092">
          <cell r="B1092">
            <v>-1.4176936783019425</v>
          </cell>
          <cell r="C1092">
            <v>1.5202782750594817</v>
          </cell>
        </row>
        <row r="1094">
          <cell r="B1094">
            <v>-0.38488867788129139</v>
          </cell>
          <cell r="C1094">
            <v>1.8402219979559855</v>
          </cell>
        </row>
        <row r="1095">
          <cell r="B1095">
            <v>-0.73199479569123604</v>
          </cell>
          <cell r="C1095">
            <v>0.16131511472551913</v>
          </cell>
        </row>
        <row r="1096">
          <cell r="B1096">
            <v>-0.23410373199670567</v>
          </cell>
          <cell r="C1096">
            <v>1.8563541923623477</v>
          </cell>
        </row>
        <row r="1097">
          <cell r="B1097">
            <v>-1.1408706367579107</v>
          </cell>
          <cell r="C1097">
            <v>2.2955479491799764</v>
          </cell>
        </row>
        <row r="1099">
          <cell r="B1099">
            <v>4.2045530307552183E-2</v>
          </cell>
          <cell r="C1099">
            <v>0.25073847274109251</v>
          </cell>
        </row>
        <row r="1100">
          <cell r="B1100">
            <v>-4.2426226756675213E-2</v>
          </cell>
          <cell r="C1100">
            <v>1.5334556667277732</v>
          </cell>
        </row>
        <row r="1101">
          <cell r="B1101">
            <v>-7.0687768188226266E-2</v>
          </cell>
          <cell r="C1101">
            <v>1.2230725778907423</v>
          </cell>
        </row>
        <row r="1102">
          <cell r="B1102">
            <v>-0.95813645732901531</v>
          </cell>
          <cell r="C1102">
            <v>1.2413405125245511</v>
          </cell>
        </row>
        <row r="1103">
          <cell r="B1103">
            <v>-1.580388404941873</v>
          </cell>
          <cell r="C1103">
            <v>0.69352459839258018</v>
          </cell>
        </row>
        <row r="1104">
          <cell r="B1104">
            <v>0.12389479449208705</v>
          </cell>
          <cell r="C1104">
            <v>1.0104304638345087</v>
          </cell>
        </row>
        <row r="1105">
          <cell r="B1105">
            <v>-0.86875425317652122</v>
          </cell>
          <cell r="C1105">
            <v>2.0853699814631486</v>
          </cell>
        </row>
        <row r="1106">
          <cell r="B1106">
            <v>-3.2307513323617898</v>
          </cell>
          <cell r="C1106">
            <v>1.042187762769011</v>
          </cell>
        </row>
        <row r="1108">
          <cell r="B1108">
            <v>-2.2032689397663452</v>
          </cell>
          <cell r="C1108">
            <v>0.8547914972874695</v>
          </cell>
        </row>
        <row r="1109">
          <cell r="B1109">
            <v>-0.57996520991575951</v>
          </cell>
          <cell r="C1109">
            <v>3.3424452170568282</v>
          </cell>
        </row>
        <row r="1110">
          <cell r="B1110">
            <v>-0.16287340681741877</v>
          </cell>
          <cell r="C1110">
            <v>0.18852323285082193</v>
          </cell>
        </row>
        <row r="1111">
          <cell r="B1111">
            <v>-0.86458462017140814</v>
          </cell>
          <cell r="C1111">
            <v>0.17992631852894514</v>
          </cell>
        </row>
        <row r="1112">
          <cell r="B1112">
            <v>-0.49968623409427332</v>
          </cell>
          <cell r="C1112">
            <v>1.5614160155885302</v>
          </cell>
        </row>
        <row r="1113">
          <cell r="B1113">
            <v>-1.6062441248861183</v>
          </cell>
          <cell r="C1113">
            <v>-1.0335590781297972</v>
          </cell>
        </row>
        <row r="1114">
          <cell r="B1114">
            <v>-1.6403250811544348</v>
          </cell>
          <cell r="C1114">
            <v>1.0090416875434458</v>
          </cell>
        </row>
        <row r="1115">
          <cell r="B1115">
            <v>-0.70137596128952251</v>
          </cell>
          <cell r="C1115">
            <v>1.2704437785233889</v>
          </cell>
        </row>
        <row r="5037">
          <cell r="B5037">
            <v>-5.6593981141258354E-2</v>
          </cell>
          <cell r="C5037">
            <v>0.20484434211546693</v>
          </cell>
        </row>
        <row r="5038">
          <cell r="B5038">
            <v>-0.19275744598062833</v>
          </cell>
          <cell r="C5038">
            <v>7.5528145183390766E-2</v>
          </cell>
        </row>
        <row r="5039">
          <cell r="B5039">
            <v>3.7416899954933601E-2</v>
          </cell>
          <cell r="C5039">
            <v>0.10265030316812802</v>
          </cell>
        </row>
        <row r="5040">
          <cell r="B5040">
            <v>3.8832631397384763E-2</v>
          </cell>
          <cell r="C5040">
            <v>-0.10075305397307065</v>
          </cell>
        </row>
        <row r="5041">
          <cell r="B5041">
            <v>3.596586503402787E-2</v>
          </cell>
          <cell r="C5041">
            <v>6.237872178664886E-3</v>
          </cell>
        </row>
        <row r="5042">
          <cell r="B5042">
            <v>-7.084329239496634E-2</v>
          </cell>
          <cell r="C5042">
            <v>3.9727799464415944E-3</v>
          </cell>
        </row>
        <row r="5043">
          <cell r="B5043">
            <v>2.3549427516648801E-2</v>
          </cell>
          <cell r="C5043">
            <v>6.4497375911850919E-3</v>
          </cell>
        </row>
        <row r="5044">
          <cell r="B5044">
            <v>-4.2799280126061663E-2</v>
          </cell>
          <cell r="C5044">
            <v>2.4409344511220469E-3</v>
          </cell>
        </row>
        <row r="5045">
          <cell r="B5045">
            <v>-2.9097872925854085E-2</v>
          </cell>
          <cell r="C5045">
            <v>1.236971351214713E-3</v>
          </cell>
        </row>
        <row r="5046">
          <cell r="B5046">
            <v>-3.0019627658922878E-2</v>
          </cell>
          <cell r="C5046">
            <v>4.8311545016093214E-2</v>
          </cell>
        </row>
        <row r="5047">
          <cell r="B5047">
            <v>-0.15353350501041224</v>
          </cell>
          <cell r="C5047">
            <v>7.5252841211690569E-2</v>
          </cell>
        </row>
        <row r="5048">
          <cell r="B5048">
            <v>-6.173887262618338E-3</v>
          </cell>
          <cell r="C5048">
            <v>5.0517038225912645E-3</v>
          </cell>
        </row>
        <row r="5049">
          <cell r="B5049">
            <v>-7.0079553591460269E-3</v>
          </cell>
          <cell r="C5049">
            <v>-2.5471867257760673E-2</v>
          </cell>
        </row>
        <row r="5050">
          <cell r="B5050">
            <v>-8.635247317777113E-2</v>
          </cell>
          <cell r="C5050">
            <v>6.7932991938107895E-2</v>
          </cell>
        </row>
        <row r="5051">
          <cell r="B5051">
            <v>-4.6928916358137236E-2</v>
          </cell>
          <cell r="C5051">
            <v>-1.7597125133782521E-2</v>
          </cell>
        </row>
        <row r="5052">
          <cell r="B5052">
            <v>-0.1996705616841272</v>
          </cell>
          <cell r="C5052">
            <v>0.26205678208916533</v>
          </cell>
        </row>
        <row r="5053">
          <cell r="B5053">
            <v>-7.3889332762304874E-2</v>
          </cell>
          <cell r="C5053">
            <v>2.5599869130549631E-2</v>
          </cell>
        </row>
        <row r="5054">
          <cell r="B5054">
            <v>8.5108878736052329E-2</v>
          </cell>
          <cell r="C5054">
            <v>3.5968006125846767E-2</v>
          </cell>
        </row>
        <row r="5055">
          <cell r="B5055">
            <v>-1.8622283237109336E-2</v>
          </cell>
          <cell r="C5055">
            <v>4.3816092515697718E-3</v>
          </cell>
        </row>
        <row r="5056">
          <cell r="B5056">
            <v>-0.13571691095852337</v>
          </cell>
          <cell r="C5056">
            <v>0.10922199435023329</v>
          </cell>
        </row>
        <row r="5057">
          <cell r="B5057">
            <v>-0.15539171530218654</v>
          </cell>
          <cell r="C5057">
            <v>0.12300184059075674</v>
          </cell>
        </row>
        <row r="5058">
          <cell r="B5058">
            <v>9.7163645092754047E-3</v>
          </cell>
          <cell r="C5058">
            <v>1.4597221684153705E-2</v>
          </cell>
        </row>
        <row r="5059">
          <cell r="B5059">
            <v>-0.13853502725371103</v>
          </cell>
          <cell r="C5059">
            <v>0.12169065316548869</v>
          </cell>
        </row>
        <row r="5061">
          <cell r="B5061">
            <v>-0.26193568722197591</v>
          </cell>
          <cell r="C5061">
            <v>7.9802544536595757E-2</v>
          </cell>
        </row>
        <row r="5062">
          <cell r="B5062">
            <v>-0.10529943842105209</v>
          </cell>
          <cell r="C5062">
            <v>3.3349702420018432E-2</v>
          </cell>
        </row>
        <row r="5063">
          <cell r="B5063">
            <v>-7.5122100188467433E-2</v>
          </cell>
          <cell r="C5063">
            <v>2.6337655281564509E-2</v>
          </cell>
        </row>
        <row r="5064">
          <cell r="B5064">
            <v>-4.2572351163514969E-3</v>
          </cell>
          <cell r="C5064">
            <v>2.9289289724117276E-2</v>
          </cell>
        </row>
        <row r="5065">
          <cell r="B5065">
            <v>-0.28038771997575568</v>
          </cell>
          <cell r="C5065">
            <v>6.1465554598531334E-2</v>
          </cell>
        </row>
        <row r="5066">
          <cell r="B5066">
            <v>-0.1309086902068391</v>
          </cell>
          <cell r="C5066">
            <v>1.6201509934634675E-2</v>
          </cell>
        </row>
        <row r="5067">
          <cell r="B5067">
            <v>-3.747082837481519E-2</v>
          </cell>
          <cell r="C5067">
            <v>1.7813567946881992E-2</v>
          </cell>
        </row>
        <row r="5068">
          <cell r="B5068">
            <v>-0.10640583343098836</v>
          </cell>
          <cell r="C5068">
            <v>2.3956220908827978E-2</v>
          </cell>
        </row>
        <row r="5069">
          <cell r="B5069">
            <v>-5.2168914610020614E-2</v>
          </cell>
          <cell r="C5069">
            <v>2.804094347061635E-2</v>
          </cell>
        </row>
        <row r="5070">
          <cell r="B5070">
            <v>-0.15560235678665033</v>
          </cell>
          <cell r="C5070">
            <v>2.155199973295013E-2</v>
          </cell>
        </row>
        <row r="5071">
          <cell r="B5071">
            <v>-8.1963643291484881E-2</v>
          </cell>
          <cell r="C5071">
            <v>2.8506534448523163E-2</v>
          </cell>
        </row>
        <row r="5072">
          <cell r="B5072">
            <v>-3.1557602810262007E-2</v>
          </cell>
          <cell r="C5072">
            <v>6.6816465564900011E-4</v>
          </cell>
        </row>
        <row r="5073">
          <cell r="B5073">
            <v>-7.3714028827430111E-2</v>
          </cell>
          <cell r="C5073">
            <v>3.8015978787409956E-2</v>
          </cell>
        </row>
        <row r="5074">
          <cell r="B5074">
            <v>-0.21518550476804474</v>
          </cell>
          <cell r="C5074">
            <v>1.7520477583846347E-4</v>
          </cell>
        </row>
        <row r="5075">
          <cell r="B5075">
            <v>-0.11155961238069975</v>
          </cell>
          <cell r="C5075">
            <v>2.9039646988785514E-2</v>
          </cell>
        </row>
        <row r="5076">
          <cell r="B5076">
            <v>-1.759844241204744E-2</v>
          </cell>
          <cell r="C5076">
            <v>2.071200792838539E-2</v>
          </cell>
        </row>
        <row r="5077">
          <cell r="B5077">
            <v>-0.12210343326369029</v>
          </cell>
          <cell r="C5077">
            <v>0.1022562524046442</v>
          </cell>
        </row>
        <row r="5078">
          <cell r="B5078">
            <v>-6.8188013955908511E-2</v>
          </cell>
          <cell r="C5078">
            <v>1.9615952029540942E-2</v>
          </cell>
        </row>
        <row r="5079">
          <cell r="B5079">
            <v>-4.3274213748302731E-2</v>
          </cell>
          <cell r="C5079">
            <v>1.8816451276613386E-2</v>
          </cell>
        </row>
        <row r="5080">
          <cell r="B5080">
            <v>-8.7485711235796446E-2</v>
          </cell>
          <cell r="C5080">
            <v>3.663780373894026E-2</v>
          </cell>
        </row>
        <row r="5081">
          <cell r="B5081">
            <v>7.2024095266829236E-2</v>
          </cell>
          <cell r="C5081">
            <v>-0.12016952810631835</v>
          </cell>
        </row>
        <row r="5082">
          <cell r="B5082">
            <v>-2.9166142374620469E-2</v>
          </cell>
          <cell r="C5082">
            <v>2.0801203840075111E-3</v>
          </cell>
        </row>
        <row r="5083">
          <cell r="B5083">
            <v>-5.2073201368801704E-2</v>
          </cell>
          <cell r="C5083">
            <v>2.0926987685529298E-2</v>
          </cell>
        </row>
        <row r="5084">
          <cell r="B5084">
            <v>-8.8769410299801496E-2</v>
          </cell>
          <cell r="C5084">
            <v>5.9624619462330948E-2</v>
          </cell>
        </row>
        <row r="5085">
          <cell r="B5085">
            <v>-0.13697711129523618</v>
          </cell>
          <cell r="C5085">
            <v>0.13248809706093012</v>
          </cell>
        </row>
        <row r="5086">
          <cell r="B5086">
            <v>-0.13100552023805417</v>
          </cell>
          <cell r="C5086">
            <v>4.8388358341399255E-2</v>
          </cell>
        </row>
        <row r="5087">
          <cell r="B5087">
            <v>-3.0575074697778117E-2</v>
          </cell>
          <cell r="C5087">
            <v>1.8096729505172493E-2</v>
          </cell>
        </row>
        <row r="5088">
          <cell r="B5088">
            <v>-0.18278577120282122</v>
          </cell>
          <cell r="C5088">
            <v>2.8907765249050342E-3</v>
          </cell>
        </row>
        <row r="5089">
          <cell r="B5089">
            <v>-2.6765580220583039E-2</v>
          </cell>
          <cell r="C5089">
            <v>-1.9690525009026412E-3</v>
          </cell>
        </row>
        <row r="5090">
          <cell r="B5090">
            <v>-3.7583781344801601E-2</v>
          </cell>
          <cell r="C5090">
            <v>8.9668793604453113E-3</v>
          </cell>
        </row>
        <row r="5091">
          <cell r="B5091">
            <v>-0.17294140674902153</v>
          </cell>
          <cell r="C5091">
            <v>4.9884088261135016E-2</v>
          </cell>
        </row>
        <row r="5092">
          <cell r="B5092">
            <v>1.1720603219936001E-2</v>
          </cell>
          <cell r="C5092">
            <v>-9.9900508475037911E-2</v>
          </cell>
        </row>
        <row r="5093">
          <cell r="B5093">
            <v>-0.11212114355349546</v>
          </cell>
          <cell r="C5093">
            <v>2.8584915425104891E-2</v>
          </cell>
        </row>
        <row r="5095">
          <cell r="B5095">
            <v>-5.8304900311518561E-4</v>
          </cell>
          <cell r="C5095">
            <v>2.0212295919703277E-2</v>
          </cell>
        </row>
        <row r="5096">
          <cell r="B5096">
            <v>7.297351909908284E-2</v>
          </cell>
          <cell r="C5096">
            <v>1.3542018988241001E-4</v>
          </cell>
        </row>
        <row r="5097">
          <cell r="B5097">
            <v>8.6197654055936185E-2</v>
          </cell>
          <cell r="C5097">
            <v>7.3364588618665648E-3</v>
          </cell>
        </row>
        <row r="5098">
          <cell r="B5098">
            <v>4.4121870759193813E-2</v>
          </cell>
          <cell r="C5098">
            <v>5.8926712470372027E-3</v>
          </cell>
        </row>
        <row r="5099">
          <cell r="B5099">
            <v>7.4299457597508278E-2</v>
          </cell>
          <cell r="C5099">
            <v>1.154039132744142E-2</v>
          </cell>
        </row>
        <row r="5100">
          <cell r="B5100">
            <v>6.3655252030902776E-2</v>
          </cell>
          <cell r="C5100">
            <v>5.387256964958803E-3</v>
          </cell>
        </row>
        <row r="5101">
          <cell r="B5101">
            <v>4.3931637520008095E-2</v>
          </cell>
          <cell r="C5101">
            <v>1.2855890916662973E-3</v>
          </cell>
        </row>
        <row r="5102">
          <cell r="B5102">
            <v>4.3759692183318509E-2</v>
          </cell>
          <cell r="C5102">
            <v>2.1049073447084281E-3</v>
          </cell>
        </row>
        <row r="5103">
          <cell r="B5103">
            <v>6.7833418706374965E-2</v>
          </cell>
          <cell r="C5103">
            <v>7.3648210921751891E-3</v>
          </cell>
        </row>
        <row r="5104">
          <cell r="B5104">
            <v>3.9441365815170562E-2</v>
          </cell>
          <cell r="C5104">
            <v>-1.4904104685650602E-2</v>
          </cell>
        </row>
        <row r="5105">
          <cell r="B5105">
            <v>6.050879041806187E-2</v>
          </cell>
          <cell r="C5105">
            <v>1.2801271100932855E-2</v>
          </cell>
        </row>
        <row r="5106">
          <cell r="B5106">
            <v>7.2140868808852718E-2</v>
          </cell>
          <cell r="C5106">
            <v>-9.9350948423536523E-3</v>
          </cell>
        </row>
        <row r="5107">
          <cell r="B5107">
            <v>7.8389068616250085E-2</v>
          </cell>
          <cell r="C5107">
            <v>1.6955918003393386E-3</v>
          </cell>
        </row>
        <row r="5108">
          <cell r="B5108">
            <v>5.3061336491355297E-2</v>
          </cell>
          <cell r="C5108">
            <v>3.6654493471137968E-3</v>
          </cell>
        </row>
        <row r="5109">
          <cell r="B5109">
            <v>4.2457319167219808E-2</v>
          </cell>
          <cell r="C5109">
            <v>2.2005670520258577E-2</v>
          </cell>
        </row>
        <row r="5110">
          <cell r="B5110">
            <v>5.6434495751775428E-2</v>
          </cell>
          <cell r="C5110">
            <v>9.9924581013129937E-3</v>
          </cell>
        </row>
        <row r="5111">
          <cell r="B5111">
            <v>3.6337664429333019E-2</v>
          </cell>
          <cell r="C5111">
            <v>3.754091554011896E-3</v>
          </cell>
        </row>
        <row r="5112">
          <cell r="B5112">
            <v>5.9993038106225555E-2</v>
          </cell>
          <cell r="C5112">
            <v>2.8400219722308261E-3</v>
          </cell>
        </row>
        <row r="5113">
          <cell r="B5113">
            <v>6.9350178206343399E-2</v>
          </cell>
          <cell r="C5113">
            <v>2.5530662799816205E-3</v>
          </cell>
        </row>
        <row r="5115">
          <cell r="B5115">
            <v>-3.5913239589781942E-3</v>
          </cell>
          <cell r="C5115">
            <v>-1.4138119032495085E-3</v>
          </cell>
        </row>
        <row r="5116">
          <cell r="B5116">
            <v>2.2828795081232325E-2</v>
          </cell>
          <cell r="C5116">
            <v>-1.6138764980138349E-2</v>
          </cell>
        </row>
        <row r="5117">
          <cell r="B5117">
            <v>1.2968360115690355E-2</v>
          </cell>
          <cell r="C5117">
            <v>-5.4471768019207625E-2</v>
          </cell>
        </row>
        <row r="5118">
          <cell r="B5118">
            <v>5.3670823027283316E-3</v>
          </cell>
          <cell r="C5118">
            <v>-1.7194461055795734E-2</v>
          </cell>
        </row>
        <row r="5119">
          <cell r="B5119">
            <v>1.6913263057392828E-2</v>
          </cell>
          <cell r="C5119">
            <v>-3.1737930929154758E-2</v>
          </cell>
        </row>
        <row r="5120">
          <cell r="B5120">
            <v>1.82928133754722E-2</v>
          </cell>
          <cell r="C5120">
            <v>-4.941940727824852E-2</v>
          </cell>
        </row>
        <row r="5121">
          <cell r="B5121">
            <v>3.35037008614767E-2</v>
          </cell>
          <cell r="C5121">
            <v>-7.5667875469017667E-2</v>
          </cell>
        </row>
        <row r="5122">
          <cell r="B5122">
            <v>3.3040436447061522E-4</v>
          </cell>
          <cell r="C5122">
            <v>-4.6731399371800139E-2</v>
          </cell>
        </row>
        <row r="5123">
          <cell r="B5123">
            <v>2.106130682760117E-3</v>
          </cell>
          <cell r="C5123">
            <v>-4.406009883929643E-2</v>
          </cell>
        </row>
        <row r="5124">
          <cell r="B5124">
            <v>2.3157585744524648E-2</v>
          </cell>
          <cell r="C5124">
            <v>-5.272078086759218E-2</v>
          </cell>
        </row>
        <row r="5125">
          <cell r="B5125">
            <v>5.2393430548787701E-2</v>
          </cell>
          <cell r="C5125">
            <v>-0.18267733294821065</v>
          </cell>
        </row>
        <row r="5126">
          <cell r="B5126">
            <v>4.4058013989306935E-2</v>
          </cell>
          <cell r="C5126">
            <v>-7.4058954100966398E-2</v>
          </cell>
        </row>
        <row r="5128">
          <cell r="B5128">
            <v>-4.4552412803821516E-2</v>
          </cell>
          <cell r="C5128">
            <v>4.2992879081866241E-2</v>
          </cell>
        </row>
        <row r="5129">
          <cell r="B5129">
            <v>-2.5408373031037504E-2</v>
          </cell>
          <cell r="C5129">
            <v>1.3333131625053288E-2</v>
          </cell>
        </row>
        <row r="5130">
          <cell r="B5130">
            <v>-2.5466240796677621E-2</v>
          </cell>
          <cell r="C5130">
            <v>3.2931665331564434E-2</v>
          </cell>
        </row>
        <row r="5131">
          <cell r="B5131">
            <v>-1.9316018933981292E-2</v>
          </cell>
          <cell r="C5131">
            <v>2.8738171692820089E-2</v>
          </cell>
        </row>
        <row r="5132">
          <cell r="B5132">
            <v>-2.4318965714978134E-2</v>
          </cell>
          <cell r="C5132">
            <v>3.517679955359955E-2</v>
          </cell>
        </row>
        <row r="5133">
          <cell r="B5133">
            <v>-2.6483316019767104E-2</v>
          </cell>
          <cell r="C5133">
            <v>2.8002939740111383E-2</v>
          </cell>
        </row>
        <row r="5134">
          <cell r="B5134">
            <v>-1.2140436256043424E-2</v>
          </cell>
          <cell r="C5134">
            <v>8.5835995803746016E-3</v>
          </cell>
        </row>
        <row r="5135">
          <cell r="B5135">
            <v>-4.5712506873478893E-2</v>
          </cell>
          <cell r="C5135">
            <v>5.3889298318212597E-2</v>
          </cell>
        </row>
        <row r="5136">
          <cell r="B5136">
            <v>-3.3828265096070348E-3</v>
          </cell>
          <cell r="C5136">
            <v>2.3355887212615778E-2</v>
          </cell>
        </row>
        <row r="5137">
          <cell r="B5137">
            <v>-0.13582990087069755</v>
          </cell>
          <cell r="C5137">
            <v>0.13774879204454862</v>
          </cell>
        </row>
        <row r="5138">
          <cell r="B5138">
            <v>-0.11803484356642049</v>
          </cell>
          <cell r="C5138">
            <v>3.360281219291348E-2</v>
          </cell>
        </row>
        <row r="5140">
          <cell r="B5140">
            <v>9.7167948228172093E-3</v>
          </cell>
          <cell r="C5140">
            <v>3.8643516871389089E-2</v>
          </cell>
        </row>
        <row r="5141">
          <cell r="B5141">
            <v>8.7616501126308085E-3</v>
          </cell>
          <cell r="C5141">
            <v>2.7039885579673691E-2</v>
          </cell>
        </row>
        <row r="5142">
          <cell r="B5142">
            <v>6.2466130794230676E-2</v>
          </cell>
          <cell r="C5142">
            <v>0.11428503473921039</v>
          </cell>
        </row>
        <row r="5143">
          <cell r="B5143">
            <v>8.3963763634706187E-2</v>
          </cell>
          <cell r="C5143">
            <v>5.4998837277728772E-2</v>
          </cell>
        </row>
        <row r="5144">
          <cell r="B5144">
            <v>0.10726117090488155</v>
          </cell>
          <cell r="C5144">
            <v>7.5788532792234617E-2</v>
          </cell>
        </row>
        <row r="5145">
          <cell r="B5145">
            <v>9.5803513931864578E-2</v>
          </cell>
          <cell r="C5145">
            <v>0.10081811531653331</v>
          </cell>
        </row>
        <row r="5146">
          <cell r="B5146">
            <v>0.10859596619977038</v>
          </cell>
          <cell r="C5146">
            <v>7.4859336345577079E-2</v>
          </cell>
        </row>
        <row r="5147">
          <cell r="B5147">
            <v>9.9212139456364618E-2</v>
          </cell>
          <cell r="C5147">
            <v>8.4328201022998747E-2</v>
          </cell>
        </row>
        <row r="5148">
          <cell r="B5148">
            <v>1.6273362106586645E-2</v>
          </cell>
          <cell r="C5148">
            <v>0.10871132600618238</v>
          </cell>
        </row>
        <row r="5149">
          <cell r="B5149">
            <v>5.2896503160146442E-2</v>
          </cell>
          <cell r="C5149">
            <v>0.10661283267442882</v>
          </cell>
        </row>
        <row r="5150">
          <cell r="B5150">
            <v>2.8285773481797647E-2</v>
          </cell>
          <cell r="C5150">
            <v>5.3708897172250122E-2</v>
          </cell>
        </row>
        <row r="5151">
          <cell r="B5151">
            <v>5.3540152859960152E-2</v>
          </cell>
          <cell r="C5151">
            <v>8.9172056137929931E-2</v>
          </cell>
        </row>
        <row r="5152">
          <cell r="B5152">
            <v>5.0790032143444568E-2</v>
          </cell>
          <cell r="C5152">
            <v>7.1874341902417135E-2</v>
          </cell>
        </row>
        <row r="5153">
          <cell r="B5153">
            <v>5.2196750024461405E-2</v>
          </cell>
          <cell r="C5153">
            <v>9.2663482941284209E-2</v>
          </cell>
        </row>
        <row r="5154">
          <cell r="B5154">
            <v>1.924192547231338E-4</v>
          </cell>
          <cell r="C5154">
            <v>9.3144757459389486E-3</v>
          </cell>
        </row>
        <row r="5155">
          <cell r="B5155">
            <v>0.10216130586684881</v>
          </cell>
          <cell r="C5155">
            <v>0.15530153789259715</v>
          </cell>
        </row>
        <row r="5156">
          <cell r="B5156">
            <v>2.709956399775957E-3</v>
          </cell>
          <cell r="C5156">
            <v>6.9373229294230412E-2</v>
          </cell>
        </row>
        <row r="5158">
          <cell r="B5158">
            <v>-0.12509605339295027</v>
          </cell>
          <cell r="C5158">
            <v>0.25343612086957612</v>
          </cell>
        </row>
        <row r="5159">
          <cell r="B5159">
            <v>3.5355211491004901E-2</v>
          </cell>
          <cell r="C5159">
            <v>0.1183030644025875</v>
          </cell>
        </row>
        <row r="5160">
          <cell r="B5160">
            <v>1.5200586320155963E-2</v>
          </cell>
          <cell r="C5160">
            <v>7.8135162775274172E-2</v>
          </cell>
        </row>
        <row r="5161">
          <cell r="B5161">
            <v>2.5958189019478769E-2</v>
          </cell>
          <cell r="C5161">
            <v>0.14453768667759875</v>
          </cell>
        </row>
        <row r="5162">
          <cell r="B5162">
            <v>5.5571060023079613E-2</v>
          </cell>
          <cell r="C5162">
            <v>0.10280003737752502</v>
          </cell>
        </row>
        <row r="5163">
          <cell r="B5163">
            <v>1.0652769258175132E-2</v>
          </cell>
          <cell r="C5163">
            <v>0.14063174130245817</v>
          </cell>
        </row>
        <row r="5164">
          <cell r="B5164">
            <v>2.8582483322727635E-2</v>
          </cell>
          <cell r="C5164">
            <v>0.17632726377114438</v>
          </cell>
        </row>
        <row r="5165">
          <cell r="B5165">
            <v>4.8185127397915181E-2</v>
          </cell>
          <cell r="C5165">
            <v>0.18179609019262954</v>
          </cell>
        </row>
        <row r="5166">
          <cell r="B5166">
            <v>1.1518620367890304E-2</v>
          </cell>
          <cell r="C5166">
            <v>7.7731560000884506E-2</v>
          </cell>
        </row>
        <row r="5167">
          <cell r="B5167">
            <v>0.11303329386498702</v>
          </cell>
          <cell r="C5167">
            <v>0.17809271012218073</v>
          </cell>
        </row>
        <row r="5169">
          <cell r="B5169">
            <v>-4.9485841740947098E-2</v>
          </cell>
          <cell r="C5169">
            <v>6.5947032662552391E-2</v>
          </cell>
        </row>
        <row r="5170">
          <cell r="B5170">
            <v>-4.9813576623968445E-2</v>
          </cell>
          <cell r="C5170">
            <v>1.2589275414546675E-2</v>
          </cell>
        </row>
        <row r="5171">
          <cell r="B5171">
            <v>-1.9151027064074812E-2</v>
          </cell>
          <cell r="C5171">
            <v>4.8528032181363513E-2</v>
          </cell>
        </row>
        <row r="5172">
          <cell r="B5172">
            <v>-3.5929094491216111E-2</v>
          </cell>
          <cell r="C5172">
            <v>4.6209682466583774E-2</v>
          </cell>
        </row>
        <row r="5173">
          <cell r="B5173">
            <v>-1.4386538251302514E-2</v>
          </cell>
          <cell r="C5173">
            <v>4.1663032972805415E-2</v>
          </cell>
        </row>
        <row r="5174">
          <cell r="B5174">
            <v>-6.3603993238189101E-3</v>
          </cell>
          <cell r="C5174">
            <v>7.9740175319274104E-2</v>
          </cell>
        </row>
        <row r="5175">
          <cell r="B5175">
            <v>-2.7453428495365684E-2</v>
          </cell>
          <cell r="C5175">
            <v>2.9654159254135132E-2</v>
          </cell>
        </row>
        <row r="5176">
          <cell r="B5176">
            <v>-4.2366023235934053E-2</v>
          </cell>
          <cell r="C5176">
            <v>3.5250008286864372E-2</v>
          </cell>
        </row>
        <row r="5177">
          <cell r="B5177">
            <v>-2.1839366022481817E-2</v>
          </cell>
          <cell r="C5177">
            <v>4.1441635478748573E-2</v>
          </cell>
        </row>
        <row r="5178">
          <cell r="B5178">
            <v>-7.7096550530612845E-2</v>
          </cell>
          <cell r="C5178">
            <v>2.7493219538392628E-2</v>
          </cell>
        </row>
        <row r="5179">
          <cell r="B5179">
            <v>-2.9271236346235043E-2</v>
          </cell>
          <cell r="C5179">
            <v>5.1105843684693848E-2</v>
          </cell>
        </row>
        <row r="5180">
          <cell r="B5180">
            <v>-2.9921954657335399E-2</v>
          </cell>
          <cell r="C5180">
            <v>4.0171284964081656E-2</v>
          </cell>
        </row>
        <row r="5181">
          <cell r="B5181">
            <v>-2.3268570243394716E-2</v>
          </cell>
          <cell r="C5181">
            <v>3.0500226347399843E-2</v>
          </cell>
        </row>
        <row r="5182">
          <cell r="B5182">
            <v>-9.9339829180267961E-3</v>
          </cell>
          <cell r="C5182">
            <v>3.1416377236211504E-2</v>
          </cell>
        </row>
        <row r="5183">
          <cell r="B5183">
            <v>-5.4894783516483215E-3</v>
          </cell>
          <cell r="C5183">
            <v>6.5301048910008166E-2</v>
          </cell>
        </row>
        <row r="5185">
          <cell r="B5185">
            <v>1.0826444017547965E-3</v>
          </cell>
          <cell r="C5185">
            <v>9.1956681691930768E-3</v>
          </cell>
        </row>
        <row r="5186">
          <cell r="B5186">
            <v>5.8740224983934042E-3</v>
          </cell>
          <cell r="C5186">
            <v>3.9879129807742454E-3</v>
          </cell>
        </row>
        <row r="5187">
          <cell r="B5187">
            <v>6.4816628291969867E-4</v>
          </cell>
          <cell r="C5187">
            <v>4.5550183499036565E-3</v>
          </cell>
        </row>
        <row r="5188">
          <cell r="B5188">
            <v>4.0946331294613725E-3</v>
          </cell>
          <cell r="C5188">
            <v>6.6574477289566385E-3</v>
          </cell>
        </row>
        <row r="5189">
          <cell r="B5189">
            <v>4.901269289824004E-3</v>
          </cell>
          <cell r="C5189">
            <v>7.4900762735267343E-3</v>
          </cell>
        </row>
        <row r="5190">
          <cell r="B5190">
            <v>1.4294890007820534E-3</v>
          </cell>
          <cell r="C5190">
            <v>1.4554791306662469E-3</v>
          </cell>
        </row>
        <row r="5191">
          <cell r="B5191">
            <v>1.0222633531068165E-2</v>
          </cell>
          <cell r="C5191">
            <v>1.5695503844763987E-2</v>
          </cell>
        </row>
        <row r="5193">
          <cell r="B5193">
            <v>-1.5436060480433883E-2</v>
          </cell>
          <cell r="C5193">
            <v>1.6126975160192472E-2</v>
          </cell>
        </row>
        <row r="5194">
          <cell r="B5194">
            <v>5.4165544568437725E-3</v>
          </cell>
          <cell r="C5194">
            <v>1.5802728895597954E-3</v>
          </cell>
        </row>
        <row r="5195">
          <cell r="B5195">
            <v>-1.4951959813777331E-3</v>
          </cell>
          <cell r="C5195">
            <v>5.4897807254159208E-4</v>
          </cell>
        </row>
        <row r="5196">
          <cell r="B5196">
            <v>-1.745891311665199E-2</v>
          </cell>
          <cell r="C5196">
            <v>1.7981754911903704E-3</v>
          </cell>
        </row>
        <row r="5197">
          <cell r="B5197">
            <v>-9.2706251031032957E-4</v>
          </cell>
          <cell r="C5197">
            <v>-6.9712728591158203E-4</v>
          </cell>
        </row>
        <row r="5198">
          <cell r="B5198">
            <v>3.5128123095462841E-3</v>
          </cell>
          <cell r="C5198">
            <v>9.8435139051478004E-3</v>
          </cell>
        </row>
        <row r="5199">
          <cell r="B5199">
            <v>-8.3599175985100953E-3</v>
          </cell>
          <cell r="C5199">
            <v>-4.2240952516639872E-3</v>
          </cell>
        </row>
        <row r="5201">
          <cell r="B5201">
            <v>4.4549247572504204E-2</v>
          </cell>
          <cell r="C5201">
            <v>0.2290059961762522</v>
          </cell>
        </row>
        <row r="5202">
          <cell r="B5202">
            <v>2.9539697705921086E-2</v>
          </cell>
          <cell r="C5202">
            <v>2.7925965046264663E-2</v>
          </cell>
        </row>
        <row r="5203">
          <cell r="B5203">
            <v>1.6183462399911575E-2</v>
          </cell>
          <cell r="C5203">
            <v>2.5593938221547277E-2</v>
          </cell>
        </row>
        <row r="5204">
          <cell r="B5204">
            <v>9.7056132991262794E-3</v>
          </cell>
          <cell r="C5204">
            <v>1.4012512688461931E-2</v>
          </cell>
        </row>
        <row r="5205">
          <cell r="B5205">
            <v>1.0932563602325062E-2</v>
          </cell>
          <cell r="C5205">
            <v>2.1767130723409731E-2</v>
          </cell>
        </row>
        <row r="5206">
          <cell r="B5206">
            <v>1.5379005584575443E-2</v>
          </cell>
          <cell r="C5206">
            <v>2.9111065819392316E-2</v>
          </cell>
        </row>
        <row r="5208">
          <cell r="B5208">
            <v>3.5133318824392191E-3</v>
          </cell>
          <cell r="C5208">
            <v>1.6299221659085809E-2</v>
          </cell>
        </row>
        <row r="5209">
          <cell r="B5209">
            <v>1.2453782499465176E-2</v>
          </cell>
          <cell r="C5209">
            <v>9.5500415917213668E-3</v>
          </cell>
        </row>
        <row r="5210">
          <cell r="B5210">
            <v>3.8376677392048916E-3</v>
          </cell>
          <cell r="C5210">
            <v>8.3450733249476334E-4</v>
          </cell>
        </row>
        <row r="5211">
          <cell r="B5211">
            <v>5.1929805608074149E-2</v>
          </cell>
          <cell r="C5211">
            <v>1.9524860641199866E-2</v>
          </cell>
        </row>
        <row r="5212">
          <cell r="B5212">
            <v>3.9418363294407054E-3</v>
          </cell>
          <cell r="C5212">
            <v>1.0505657690444195E-2</v>
          </cell>
        </row>
        <row r="5213">
          <cell r="B5213">
            <v>9.9272771570620449E-2</v>
          </cell>
          <cell r="C5213">
            <v>0.16438884103410598</v>
          </cell>
        </row>
        <row r="5214">
          <cell r="B5214">
            <v>2.393859068648008E-2</v>
          </cell>
          <cell r="C5214">
            <v>2.8345003607265998E-2</v>
          </cell>
        </row>
        <row r="5215">
          <cell r="B5215">
            <v>4.5434019575231951E-2</v>
          </cell>
          <cell r="C5215">
            <v>2.9003987333501745E-2</v>
          </cell>
        </row>
        <row r="5216">
          <cell r="B5216">
            <v>1.0269366190197115E-2</v>
          </cell>
          <cell r="C5216">
            <v>5.9577473718604279E-2</v>
          </cell>
        </row>
        <row r="5217">
          <cell r="B5217">
            <v>1.9618888091955066E-2</v>
          </cell>
          <cell r="C5217">
            <v>1.2596776377001791E-2</v>
          </cell>
        </row>
        <row r="5218">
          <cell r="B5218">
            <v>7.695749074878867E-3</v>
          </cell>
          <cell r="C5218">
            <v>4.9521418826896237E-2</v>
          </cell>
        </row>
        <row r="5219">
          <cell r="B5219">
            <v>5.5178843841965078E-3</v>
          </cell>
          <cell r="C5219">
            <v>2.5381302452813709E-5</v>
          </cell>
        </row>
        <row r="5220">
          <cell r="B5220">
            <v>8.5733287951882588E-3</v>
          </cell>
          <cell r="C5220">
            <v>1.8431921987494933E-2</v>
          </cell>
        </row>
        <row r="5221">
          <cell r="B5221">
            <v>3.1106451140646132E-3</v>
          </cell>
          <cell r="C5221">
            <v>2.5895528750972574E-3</v>
          </cell>
        </row>
        <row r="5222">
          <cell r="B5222">
            <v>5.2249613391920306E-3</v>
          </cell>
          <cell r="C5222">
            <v>2.982291893614224E-3</v>
          </cell>
        </row>
        <row r="5223">
          <cell r="B5223">
            <v>3.4911809823495212E-2</v>
          </cell>
          <cell r="C5223">
            <v>2.1773981605198705E-3</v>
          </cell>
        </row>
        <row r="5224">
          <cell r="B5224">
            <v>1.3076446199814969E-3</v>
          </cell>
          <cell r="C5224">
            <v>7.4603769343741604E-5</v>
          </cell>
        </row>
        <row r="5225">
          <cell r="B5225">
            <v>9.0936388900478412E-4</v>
          </cell>
          <cell r="C5225">
            <v>8.9813723501246667E-3</v>
          </cell>
        </row>
        <row r="5226">
          <cell r="B5226">
            <v>1.8480403587253509E-2</v>
          </cell>
          <cell r="C5226">
            <v>3.7126998074757805E-2</v>
          </cell>
        </row>
        <row r="5227">
          <cell r="B5227">
            <v>0.14354232851596163</v>
          </cell>
          <cell r="C5227">
            <v>0.1247726390651482</v>
          </cell>
        </row>
        <row r="5228">
          <cell r="B5228">
            <v>3.3901267709745039E-2</v>
          </cell>
          <cell r="C5228">
            <v>3.6608150259739326E-3</v>
          </cell>
        </row>
        <row r="5229">
          <cell r="B5229">
            <v>5.7157297374188093E-2</v>
          </cell>
          <cell r="C5229">
            <v>-5.0145470601252289E-2</v>
          </cell>
        </row>
        <row r="5230">
          <cell r="B5230">
            <v>1.2618926001152199E-2</v>
          </cell>
          <cell r="C5230">
            <v>7.2327027031078512E-3</v>
          </cell>
        </row>
        <row r="5231">
          <cell r="B5231">
            <v>2.8490863116761099E-2</v>
          </cell>
          <cell r="C5231">
            <v>2.1821258467276585E-2</v>
          </cell>
        </row>
        <row r="5232">
          <cell r="B5232">
            <v>1.1306627777940609E-3</v>
          </cell>
          <cell r="C5232">
            <v>7.2698936008347018E-3</v>
          </cell>
        </row>
        <row r="5233">
          <cell r="B5233">
            <v>6.4429816295307127E-2</v>
          </cell>
          <cell r="C5233">
            <v>3.6022657882848329E-2</v>
          </cell>
        </row>
        <row r="5234">
          <cell r="B5234">
            <v>5.3893930882932643E-3</v>
          </cell>
          <cell r="C5234">
            <v>2.1809895868843843E-4</v>
          </cell>
        </row>
        <row r="5236">
          <cell r="B5236">
            <v>3.8715103241053956E-3</v>
          </cell>
          <cell r="C5236">
            <v>5.0207625088981977E-3</v>
          </cell>
        </row>
        <row r="5237">
          <cell r="B5237">
            <v>8.1239157769153105E-3</v>
          </cell>
          <cell r="C5237">
            <v>4.5272005374170809E-2</v>
          </cell>
        </row>
        <row r="5238">
          <cell r="B5238">
            <v>1.225816746655084E-2</v>
          </cell>
          <cell r="C5238">
            <v>2.4924944647435353E-2</v>
          </cell>
        </row>
        <row r="5239">
          <cell r="B5239">
            <v>1.4435788948175028E-2</v>
          </cell>
          <cell r="C5239">
            <v>2.824524257634466E-2</v>
          </cell>
        </row>
        <row r="5240">
          <cell r="B5240">
            <v>1.6428443404052202E-2</v>
          </cell>
          <cell r="C5240">
            <v>5.0195322400812196E-2</v>
          </cell>
        </row>
        <row r="5241">
          <cell r="B5241">
            <v>1.1984925625628074E-2</v>
          </cell>
          <cell r="C5241">
            <v>1.6976552996546906E-2</v>
          </cell>
        </row>
        <row r="5242">
          <cell r="B5242">
            <v>1.5246981877364923E-2</v>
          </cell>
          <cell r="C5242">
            <v>3.7383521891071414E-2</v>
          </cell>
        </row>
        <row r="5243">
          <cell r="B5243">
            <v>7.437510829122561E-3</v>
          </cell>
          <cell r="C5243">
            <v>3.2012449093024552E-2</v>
          </cell>
        </row>
        <row r="5244">
          <cell r="B5244">
            <v>1.0201813704529309E-2</v>
          </cell>
          <cell r="C5244">
            <v>2.1346945198634861E-2</v>
          </cell>
        </row>
        <row r="5245">
          <cell r="B5245">
            <v>1.1858531611887031E-2</v>
          </cell>
          <cell r="C5245">
            <v>5.0590801731352809E-2</v>
          </cell>
        </row>
        <row r="5246">
          <cell r="B5246">
            <v>6.0731167233873951E-3</v>
          </cell>
          <cell r="C5246">
            <v>2.1273927618772039E-2</v>
          </cell>
        </row>
        <row r="5247">
          <cell r="B5247">
            <v>1.6451398432572172E-2</v>
          </cell>
          <cell r="C5247">
            <v>1.7355844767524189E-2</v>
          </cell>
        </row>
        <row r="5248">
          <cell r="B5248">
            <v>5.38554934004305E-3</v>
          </cell>
          <cell r="C5248">
            <v>1.4965275551560266E-2</v>
          </cell>
        </row>
        <row r="5249">
          <cell r="B5249">
            <v>1.4929490429939702E-2</v>
          </cell>
          <cell r="C5249">
            <v>3.4991639443371935E-3</v>
          </cell>
        </row>
        <row r="5250">
          <cell r="B5250">
            <v>1.4852219526327497E-3</v>
          </cell>
          <cell r="C5250">
            <v>2.743201375087039E-4</v>
          </cell>
        </row>
        <row r="5251">
          <cell r="B5251">
            <v>2.5134429839095331E-2</v>
          </cell>
          <cell r="C5251">
            <v>2.0724582982420376E-2</v>
          </cell>
        </row>
        <row r="5252">
          <cell r="B5252">
            <v>1.3907411547459378E-2</v>
          </cell>
          <cell r="C5252">
            <v>1.3518591044728715E-2</v>
          </cell>
        </row>
        <row r="5253">
          <cell r="B5253">
            <v>8.7162379834575133E-3</v>
          </cell>
          <cell r="C5253">
            <v>8.4304397235731715E-3</v>
          </cell>
        </row>
        <row r="5254">
          <cell r="B5254">
            <v>6.4276684985441479E-3</v>
          </cell>
          <cell r="C5254">
            <v>5.7575326068403229E-3</v>
          </cell>
        </row>
        <row r="5255">
          <cell r="B5255">
            <v>2.6811674365191034E-2</v>
          </cell>
          <cell r="C5255">
            <v>4.3690415765597838E-2</v>
          </cell>
        </row>
        <row r="5256">
          <cell r="B5256">
            <v>1.0467319253022116E-2</v>
          </cell>
          <cell r="C5256">
            <v>2.1567168463739097E-2</v>
          </cell>
        </row>
        <row r="5257">
          <cell r="B5257">
            <v>6.467498250000139E-3</v>
          </cell>
          <cell r="C5257">
            <v>-1.9796418255974526E-2</v>
          </cell>
        </row>
        <row r="5258">
          <cell r="B5258">
            <v>9.6331066990929717E-3</v>
          </cell>
          <cell r="C5258">
            <v>3.0434005004791497E-2</v>
          </cell>
        </row>
        <row r="5259">
          <cell r="B5259">
            <v>8.9826225320648462E-3</v>
          </cell>
          <cell r="C5259">
            <v>-1.9146712867974397E-2</v>
          </cell>
        </row>
        <row r="5260">
          <cell r="B5260">
            <v>2.002038126333846E-3</v>
          </cell>
          <cell r="C5260">
            <v>4.7698253882104281E-2</v>
          </cell>
        </row>
        <row r="5261">
          <cell r="B5261">
            <v>6.2176674832163685E-3</v>
          </cell>
          <cell r="C5261">
            <v>2.4227626449377201E-2</v>
          </cell>
        </row>
        <row r="5262">
          <cell r="B5262">
            <v>4.9817214722757876E-3</v>
          </cell>
          <cell r="C5262">
            <v>1.6603708023903048E-2</v>
          </cell>
        </row>
        <row r="5263">
          <cell r="B5263">
            <v>1.0724962885336118E-2</v>
          </cell>
          <cell r="C5263">
            <v>1.1685497871092895E-3</v>
          </cell>
        </row>
        <row r="5264">
          <cell r="B5264">
            <v>-2.2652570229959788E-2</v>
          </cell>
          <cell r="C5264">
            <v>-1.0372788754072031E-3</v>
          </cell>
        </row>
        <row r="5265">
          <cell r="B5265">
            <v>1.0064239803829216E-2</v>
          </cell>
          <cell r="C5265">
            <v>2.4679238991323849E-2</v>
          </cell>
        </row>
        <row r="5266">
          <cell r="B5266">
            <v>2.1559123261655479E-4</v>
          </cell>
          <cell r="C5266">
            <v>1.8836400192775379E-2</v>
          </cell>
        </row>
        <row r="5267">
          <cell r="B5267">
            <v>3.6979186247294879E-3</v>
          </cell>
          <cell r="C5267">
            <v>3.8585390099705581E-2</v>
          </cell>
        </row>
        <row r="5268">
          <cell r="B5268">
            <v>6.2604261166188347E-3</v>
          </cell>
          <cell r="C5268">
            <v>2.6946603035264333E-2</v>
          </cell>
        </row>
        <row r="5269">
          <cell r="B5269">
            <v>1.9290708354859871E-2</v>
          </cell>
          <cell r="C5269">
            <v>7.1005768483061588E-2</v>
          </cell>
        </row>
        <row r="5270">
          <cell r="B5270">
            <v>6.6671876976220137E-3</v>
          </cell>
          <cell r="C5270">
            <v>-1.5944936210493293E-2</v>
          </cell>
        </row>
        <row r="5272">
          <cell r="B5272">
            <v>4.1635036449736481E-3</v>
          </cell>
          <cell r="C5272">
            <v>7.1610356603705599E-3</v>
          </cell>
        </row>
        <row r="5273">
          <cell r="B5273">
            <v>1.9391495818868086E-2</v>
          </cell>
          <cell r="C5273">
            <v>0.12791142422085577</v>
          </cell>
        </row>
        <row r="5274">
          <cell r="B5274">
            <v>1.0450233634090698E-2</v>
          </cell>
          <cell r="C5274">
            <v>1.6046981389912847E-2</v>
          </cell>
        </row>
        <row r="5275">
          <cell r="B5275">
            <v>1.5767422115469842E-2</v>
          </cell>
          <cell r="C5275">
            <v>1.6433531663528128E-3</v>
          </cell>
        </row>
        <row r="5276">
          <cell r="B5276">
            <v>8.4156018513778671E-2</v>
          </cell>
          <cell r="C5276">
            <v>0.1331386096598097</v>
          </cell>
        </row>
        <row r="5278">
          <cell r="B5278">
            <v>1.4009205578156846E-2</v>
          </cell>
          <cell r="C5278">
            <v>2.1134209387577551E-2</v>
          </cell>
        </row>
        <row r="5279">
          <cell r="B5279">
            <v>-1.6971844279344325E-2</v>
          </cell>
          <cell r="C5279">
            <v>1.7022826960136708E-2</v>
          </cell>
        </row>
        <row r="5280">
          <cell r="B5280">
            <v>-1.4551897894622362E-2</v>
          </cell>
          <cell r="C5280">
            <v>3.9545118847550957E-2</v>
          </cell>
        </row>
        <row r="5281">
          <cell r="B5281">
            <v>1.6036021031649663E-2</v>
          </cell>
          <cell r="C5281">
            <v>1.2596770330869258E-2</v>
          </cell>
        </row>
        <row r="5282">
          <cell r="B5282">
            <v>-1.2534377613356171E-2</v>
          </cell>
          <cell r="C5282">
            <v>4.7044184312790473E-3</v>
          </cell>
        </row>
        <row r="5283">
          <cell r="B5283">
            <v>-0.15911904400002799</v>
          </cell>
          <cell r="C5283">
            <v>2.9771887765298976E-3</v>
          </cell>
        </row>
        <row r="5284">
          <cell r="B5284">
            <v>-4.0015781421450462E-3</v>
          </cell>
          <cell r="C5284">
            <v>3.8682381799711326E-3</v>
          </cell>
        </row>
        <row r="5285">
          <cell r="B5285">
            <v>4.63071730645968E-4</v>
          </cell>
          <cell r="C5285">
            <v>2.0965591632303242E-3</v>
          </cell>
        </row>
        <row r="5286">
          <cell r="B5286">
            <v>3.5431292360596382E-2</v>
          </cell>
          <cell r="C5286">
            <v>1.8129100560252444E-2</v>
          </cell>
        </row>
        <row r="5287">
          <cell r="B5287">
            <v>-1.3183420535547288E-2</v>
          </cell>
          <cell r="C5287">
            <v>2.9167697107906933E-3</v>
          </cell>
        </row>
        <row r="5288">
          <cell r="B5288">
            <v>-1.9598711967186277E-2</v>
          </cell>
          <cell r="C5288">
            <v>4.4035507932167007E-3</v>
          </cell>
        </row>
        <row r="5289">
          <cell r="B5289">
            <v>7.2758371359405135E-3</v>
          </cell>
          <cell r="C5289">
            <v>1.157321668661887E-2</v>
          </cell>
        </row>
        <row r="5290">
          <cell r="B5290">
            <v>-9.700464029804989E-3</v>
          </cell>
          <cell r="C5290">
            <v>9.2951125629387558E-3</v>
          </cell>
        </row>
        <row r="5291">
          <cell r="B5291">
            <v>-2.7245473879464438E-2</v>
          </cell>
          <cell r="C5291">
            <v>5.0260547124768356E-3</v>
          </cell>
        </row>
        <row r="5292">
          <cell r="B5292">
            <v>-2.4615332122214506E-2</v>
          </cell>
          <cell r="C5292">
            <v>1.0895850152360137E-2</v>
          </cell>
        </row>
        <row r="5293">
          <cell r="B5293">
            <v>-1.8459897555694462E-2</v>
          </cell>
          <cell r="C5293">
            <v>1.2014687020319133E-2</v>
          </cell>
        </row>
        <row r="5294">
          <cell r="B5294">
            <v>-1.8906008138757521E-2</v>
          </cell>
          <cell r="C5294">
            <v>1.8909680408144669E-2</v>
          </cell>
        </row>
        <row r="5295">
          <cell r="B5295">
            <v>5.314530135979826E-2</v>
          </cell>
          <cell r="C5295">
            <v>9.4205506956782374E-4</v>
          </cell>
        </row>
        <row r="5296">
          <cell r="B5296">
            <v>4.3674421136650571E-2</v>
          </cell>
          <cell r="C5296">
            <v>2.3351745212340732E-2</v>
          </cell>
        </row>
        <row r="5297">
          <cell r="B5297">
            <v>-1.045209606033308E-2</v>
          </cell>
          <cell r="C5297">
            <v>5.0489781913976867E-3</v>
          </cell>
        </row>
        <row r="5298">
          <cell r="B5298">
            <v>-2.3140856152715742E-3</v>
          </cell>
          <cell r="C5298">
            <v>1.9343507772381602E-3</v>
          </cell>
        </row>
        <row r="5299">
          <cell r="B5299">
            <v>-5.0831531227101174E-4</v>
          </cell>
          <cell r="C5299">
            <v>5.7266657003343371E-3</v>
          </cell>
        </row>
        <row r="5300">
          <cell r="B5300">
            <v>4.2247765457526665E-3</v>
          </cell>
          <cell r="C5300">
            <v>2.6384980386788197E-3</v>
          </cell>
        </row>
        <row r="5301">
          <cell r="B5301">
            <v>-4.5215127043648155E-2</v>
          </cell>
          <cell r="C5301">
            <v>3.0869461322783655E-3</v>
          </cell>
        </row>
        <row r="5302">
          <cell r="B5302">
            <v>-7.0172681252545855E-3</v>
          </cell>
          <cell r="C5302">
            <v>4.6929625003904957E-3</v>
          </cell>
        </row>
        <row r="5303">
          <cell r="B5303">
            <v>3.676895425320937E-2</v>
          </cell>
          <cell r="C5303">
            <v>1.2312652568351358E-2</v>
          </cell>
        </row>
        <row r="5304">
          <cell r="B5304">
            <v>4.8397507604708657E-2</v>
          </cell>
          <cell r="C5304">
            <v>9.0647523976048576E-3</v>
          </cell>
        </row>
        <row r="5305">
          <cell r="B5305">
            <v>-1.0758674854880294E-2</v>
          </cell>
          <cell r="C5305">
            <v>7.2486917025197722E-3</v>
          </cell>
        </row>
        <row r="5306">
          <cell r="B5306">
            <v>-3.7968776491343194E-3</v>
          </cell>
          <cell r="C5306">
            <v>9.3739947289399033E-3</v>
          </cell>
        </row>
        <row r="5307">
          <cell r="B5307">
            <v>-2.2505602012863084E-4</v>
          </cell>
          <cell r="C5307">
            <v>2.2750314504755369E-3</v>
          </cell>
        </row>
        <row r="5308">
          <cell r="B5308">
            <v>-7.5608794615853545E-3</v>
          </cell>
          <cell r="C5308">
            <v>1.305246133702156E-2</v>
          </cell>
        </row>
        <row r="5309">
          <cell r="B5309">
            <v>-5.0227236149023996E-3</v>
          </cell>
          <cell r="C5309">
            <v>5.0947406499733672E-3</v>
          </cell>
        </row>
        <row r="5310">
          <cell r="B5310">
            <v>-4.5534931772264087E-2</v>
          </cell>
          <cell r="C5310">
            <v>1.5002801399959429E-3</v>
          </cell>
        </row>
        <row r="5311">
          <cell r="B5311">
            <v>1.370407457516317E-4</v>
          </cell>
          <cell r="C5311">
            <v>2.9228104768404241E-2</v>
          </cell>
        </row>
        <row r="5312">
          <cell r="B5312">
            <v>7.068253519413494E-3</v>
          </cell>
          <cell r="C5312">
            <v>4.9524337746420022E-4</v>
          </cell>
        </row>
        <row r="5313">
          <cell r="B5313">
            <v>2.3617558006753135E-3</v>
          </cell>
          <cell r="C5313">
            <v>3.9115743779319792E-3</v>
          </cell>
        </row>
        <row r="5314">
          <cell r="B5314">
            <v>-1.5071355053427944E-2</v>
          </cell>
          <cell r="C5314">
            <v>1.8096922745640199E-3</v>
          </cell>
        </row>
        <row r="5315">
          <cell r="B5315">
            <v>-3.063126501384782E-2</v>
          </cell>
          <cell r="C5315">
            <v>1.9119384841374463E-2</v>
          </cell>
        </row>
        <row r="5317">
          <cell r="B5317">
            <v>3.7243971846451084E-2</v>
          </cell>
          <cell r="C5317">
            <v>7.1011413745940305E-2</v>
          </cell>
        </row>
        <row r="5318">
          <cell r="B5318">
            <v>3.8921408492996031E-2</v>
          </cell>
          <cell r="C5318">
            <v>0.12348597958107975</v>
          </cell>
        </row>
        <row r="5319">
          <cell r="B5319">
            <v>1.8949639808054006E-2</v>
          </cell>
          <cell r="C5319">
            <v>1.5149019772411171E-2</v>
          </cell>
        </row>
        <row r="5320">
          <cell r="B5320">
            <v>1.1974420273114729E-3</v>
          </cell>
          <cell r="C5320">
            <v>1.8585268071908211E-2</v>
          </cell>
        </row>
        <row r="5321">
          <cell r="B5321">
            <v>1.6933421870010644E-3</v>
          </cell>
          <cell r="C5321">
            <v>1.415254416861419E-3</v>
          </cell>
        </row>
        <row r="5322">
          <cell r="B5322">
            <v>1.2994457042028224E-4</v>
          </cell>
          <cell r="C5322">
            <v>1.5889067384328198E-3</v>
          </cell>
        </row>
        <row r="5323">
          <cell r="B5323">
            <v>1.6326482264461088E-2</v>
          </cell>
          <cell r="C5323">
            <v>1.7065886196563948E-2</v>
          </cell>
        </row>
        <row r="5324">
          <cell r="B5324">
            <v>3.6518113123175204E-4</v>
          </cell>
          <cell r="C5324">
            <v>3.9483046293945293E-3</v>
          </cell>
        </row>
        <row r="5326">
          <cell r="B5326">
            <v>-0.11640572062487348</v>
          </cell>
          <cell r="C5326">
            <v>-0.31554235439242945</v>
          </cell>
        </row>
        <row r="5327">
          <cell r="B5327">
            <v>-0.1289796974109019</v>
          </cell>
          <cell r="C5327">
            <v>-0.22689321861083164</v>
          </cell>
        </row>
        <row r="5328">
          <cell r="B5328">
            <v>-4.2242496162188239E-2</v>
          </cell>
          <cell r="C5328">
            <v>-0.10086650339614507</v>
          </cell>
        </row>
        <row r="5329">
          <cell r="B5329">
            <v>-4.9723703967036292E-2</v>
          </cell>
          <cell r="C5329">
            <v>-0.15254148023284808</v>
          </cell>
        </row>
        <row r="5330">
          <cell r="B5330">
            <v>-0.11465616269754672</v>
          </cell>
          <cell r="C5330">
            <v>-0.24379907307244042</v>
          </cell>
        </row>
        <row r="5331">
          <cell r="B5331">
            <v>-0.15721853869840829</v>
          </cell>
          <cell r="C5331">
            <v>-0.27186243996505155</v>
          </cell>
        </row>
        <row r="5332">
          <cell r="B5332">
            <v>-0.13562977633159917</v>
          </cell>
          <cell r="C5332">
            <v>-0.41283757801394905</v>
          </cell>
        </row>
        <row r="5333">
          <cell r="B5333">
            <v>-9.7622504143785371E-2</v>
          </cell>
          <cell r="C5333">
            <v>-0.3194104289905465</v>
          </cell>
        </row>
        <row r="5334">
          <cell r="B5334">
            <v>-9.4517276963992966E-2</v>
          </cell>
          <cell r="C5334">
            <v>-0.25109389819758021</v>
          </cell>
        </row>
        <row r="5336">
          <cell r="B5336">
            <v>1.3172333509123436E-3</v>
          </cell>
          <cell r="C5336">
            <v>7.4927577707321696E-2</v>
          </cell>
        </row>
        <row r="5337">
          <cell r="B5337">
            <v>1.6256684151092878E-2</v>
          </cell>
          <cell r="C5337">
            <v>4.8976033208041274E-2</v>
          </cell>
        </row>
        <row r="5338">
          <cell r="B5338">
            <v>6.0077627520557793E-2</v>
          </cell>
          <cell r="C5338">
            <v>0.12956298229079422</v>
          </cell>
        </row>
        <row r="5339">
          <cell r="B5339">
            <v>4.655452690312251E-3</v>
          </cell>
          <cell r="C5339">
            <v>5.4465366145585101E-2</v>
          </cell>
        </row>
        <row r="5340">
          <cell r="B5340">
            <v>1.2417986253478742E-2</v>
          </cell>
          <cell r="C5340">
            <v>8.5778536397613098E-2</v>
          </cell>
        </row>
        <row r="5341">
          <cell r="B5341">
            <v>5.395024861491216E-3</v>
          </cell>
          <cell r="C5341">
            <v>5.0798425458892196E-2</v>
          </cell>
        </row>
        <row r="5342">
          <cell r="B5342">
            <v>5.982155361859802E-3</v>
          </cell>
          <cell r="C5342">
            <v>3.0667500505584915E-2</v>
          </cell>
        </row>
        <row r="5343">
          <cell r="B5343">
            <v>1.0288271731993301E-2</v>
          </cell>
          <cell r="C5343">
            <v>8.2973954681415621E-2</v>
          </cell>
        </row>
        <row r="5344">
          <cell r="B5344">
            <v>2.0183857755341678E-2</v>
          </cell>
          <cell r="C5344">
            <v>4.8026760710201774E-2</v>
          </cell>
        </row>
        <row r="5345">
          <cell r="B5345">
            <v>5.7131733446581269E-2</v>
          </cell>
          <cell r="C5345">
            <v>0.10505955358003828</v>
          </cell>
        </row>
        <row r="5347">
          <cell r="B5347">
            <v>-0.22883297216727599</v>
          </cell>
          <cell r="C5347">
            <v>7.4881904884206679E-2</v>
          </cell>
        </row>
        <row r="5348">
          <cell r="B5348">
            <v>-0.29367939651818692</v>
          </cell>
          <cell r="C5348">
            <v>8.9867349170458896E-2</v>
          </cell>
        </row>
        <row r="5349">
          <cell r="B5349">
            <v>-0.26523419665817677</v>
          </cell>
          <cell r="C5349">
            <v>5.3921319761407772E-2</v>
          </cell>
        </row>
        <row r="5350">
          <cell r="B5350">
            <v>-0.12129090080430785</v>
          </cell>
          <cell r="C5350">
            <v>1.2760359801429191E-2</v>
          </cell>
        </row>
        <row r="5351">
          <cell r="B5351">
            <v>-0.22209080449298096</v>
          </cell>
          <cell r="C5351">
            <v>8.5648448768637753E-2</v>
          </cell>
        </row>
        <row r="5352">
          <cell r="B5352">
            <v>-0.22301346207959841</v>
          </cell>
          <cell r="C5352">
            <v>3.736706426001434E-3</v>
          </cell>
        </row>
        <row r="5353">
          <cell r="B5353">
            <v>-0.25060463182984455</v>
          </cell>
          <cell r="C5353">
            <v>5.2941313372618669E-2</v>
          </cell>
        </row>
        <row r="5354">
          <cell r="B5354">
            <v>-0.20740101336678707</v>
          </cell>
          <cell r="C5354">
            <v>4.3738569795187886E-2</v>
          </cell>
        </row>
        <row r="5355">
          <cell r="B5355">
            <v>-0.19476272598616018</v>
          </cell>
          <cell r="C5355">
            <v>2.8650246976170229E-2</v>
          </cell>
        </row>
        <row r="5356">
          <cell r="B5356">
            <v>-0.2159698867038844</v>
          </cell>
          <cell r="C5356">
            <v>3.7743053148962605E-2</v>
          </cell>
        </row>
        <row r="5357">
          <cell r="B5357">
            <v>-0.22552787307493555</v>
          </cell>
          <cell r="C5357">
            <v>8.0537149439742065E-2</v>
          </cell>
        </row>
        <row r="5358">
          <cell r="B5358">
            <v>-0.24804666526661098</v>
          </cell>
          <cell r="C5358">
            <v>1.151703535720049E-2</v>
          </cell>
        </row>
        <row r="5359">
          <cell r="B5359">
            <v>-0.50917156753363968</v>
          </cell>
          <cell r="C5359">
            <v>5.621962860968123E-2</v>
          </cell>
        </row>
        <row r="5360">
          <cell r="B5360">
            <v>-0.25838254373604497</v>
          </cell>
          <cell r="C5360">
            <v>9.2878108899694754E-3</v>
          </cell>
        </row>
        <row r="5361">
          <cell r="B5361">
            <v>-0.14214325954050658</v>
          </cell>
          <cell r="C5361">
            <v>2.8824964918992172E-2</v>
          </cell>
        </row>
        <row r="5362">
          <cell r="B5362">
            <v>-0.30579358535419487</v>
          </cell>
          <cell r="C5362">
            <v>4.8808400802810424E-2</v>
          </cell>
        </row>
        <row r="5363">
          <cell r="B5363">
            <v>-0.43833413313949549</v>
          </cell>
          <cell r="C5363">
            <v>8.74691383265222E-3</v>
          </cell>
        </row>
        <row r="5364">
          <cell r="B5364">
            <v>-0.50757378800790354</v>
          </cell>
          <cell r="C5364">
            <v>6.5148197022160508E-3</v>
          </cell>
        </row>
        <row r="5365">
          <cell r="B5365">
            <v>-0.10991566091378736</v>
          </cell>
          <cell r="C5365">
            <v>2.6573322972951889E-2</v>
          </cell>
        </row>
        <row r="5366">
          <cell r="B5366">
            <v>-0.36069966777644064</v>
          </cell>
          <cell r="C5366">
            <v>5.2812844621299683E-2</v>
          </cell>
        </row>
        <row r="5367">
          <cell r="B5367">
            <v>-0.22646943755439392</v>
          </cell>
          <cell r="C5367">
            <v>2.1725157246125018E-2</v>
          </cell>
        </row>
        <row r="5368">
          <cell r="B5368">
            <v>-0.38414220389653886</v>
          </cell>
          <cell r="C5368">
            <v>7.5111126482982446E-2</v>
          </cell>
        </row>
        <row r="5370">
          <cell r="B5370">
            <v>4.1369050189773007E-2</v>
          </cell>
          <cell r="C5370">
            <v>8.921314832773668E-4</v>
          </cell>
        </row>
        <row r="5371">
          <cell r="B5371">
            <v>2.7403600927362371E-2</v>
          </cell>
          <cell r="C5371">
            <v>2.5010590330330946E-2</v>
          </cell>
        </row>
        <row r="5372">
          <cell r="B5372">
            <v>0.11280457214301386</v>
          </cell>
          <cell r="C5372">
            <v>1.1477888656582256E-2</v>
          </cell>
        </row>
        <row r="5373">
          <cell r="B5373">
            <v>-4.9281557169518807E-3</v>
          </cell>
          <cell r="C5373">
            <v>1.9245583781857282E-3</v>
          </cell>
        </row>
        <row r="5374">
          <cell r="B5374">
            <v>1.5779814246298585E-2</v>
          </cell>
          <cell r="C5374">
            <v>1.8720412237854391E-2</v>
          </cell>
        </row>
        <row r="5375">
          <cell r="B5375">
            <v>5.4373768216021197E-4</v>
          </cell>
          <cell r="C5375">
            <v>2.5055395071720325E-2</v>
          </cell>
        </row>
        <row r="5376">
          <cell r="B5376">
            <v>3.1160912703190279E-2</v>
          </cell>
          <cell r="C5376">
            <v>4.3138478124532705E-3</v>
          </cell>
        </row>
        <row r="5377">
          <cell r="B5377">
            <v>2.0014525755750023E-2</v>
          </cell>
          <cell r="C5377">
            <v>3.8483212628675485E-3</v>
          </cell>
        </row>
        <row r="5378">
          <cell r="B5378">
            <v>0.10162226501043493</v>
          </cell>
          <cell r="C5378">
            <v>1.639284999948056E-3</v>
          </cell>
        </row>
        <row r="5379">
          <cell r="B5379">
            <v>8.5994509971174943E-2</v>
          </cell>
          <cell r="C5379">
            <v>2.0124770087411988E-2</v>
          </cell>
        </row>
        <row r="5380">
          <cell r="B5380">
            <v>8.3967469287431776E-2</v>
          </cell>
          <cell r="C5380">
            <v>6.4089042243024039E-4</v>
          </cell>
        </row>
        <row r="5381">
          <cell r="B5381">
            <v>0.10529975596892294</v>
          </cell>
          <cell r="C5381">
            <v>1.2265718859378268E-2</v>
          </cell>
        </row>
        <row r="5382">
          <cell r="B5382">
            <v>3.0736717304984699E-3</v>
          </cell>
          <cell r="C5382">
            <v>4.1386892642351694E-2</v>
          </cell>
        </row>
        <row r="5383">
          <cell r="B5383">
            <v>0.20270679685370716</v>
          </cell>
          <cell r="C5383">
            <v>5.2936349852868166E-2</v>
          </cell>
        </row>
        <row r="5385">
          <cell r="B5385">
            <v>-0.10030431187975357</v>
          </cell>
          <cell r="C5385">
            <v>6.6290851308545007E-2</v>
          </cell>
        </row>
        <row r="5386">
          <cell r="B5386">
            <v>-4.5747505937449418E-2</v>
          </cell>
          <cell r="C5386">
            <v>4.9424212653982245E-2</v>
          </cell>
        </row>
        <row r="5387">
          <cell r="B5387">
            <v>-0.25689183771916707</v>
          </cell>
          <cell r="C5387">
            <v>0.10080389512058625</v>
          </cell>
        </row>
        <row r="5388">
          <cell r="B5388">
            <v>3.7068726848938651E-3</v>
          </cell>
          <cell r="C5388">
            <v>4.0640484482056434E-3</v>
          </cell>
        </row>
        <row r="5389">
          <cell r="B5389">
            <v>3.337603600148363E-2</v>
          </cell>
          <cell r="C5389">
            <v>1.8692000419433658E-2</v>
          </cell>
        </row>
        <row r="5390">
          <cell r="B5390">
            <v>-0.22363377090303865</v>
          </cell>
          <cell r="C5390">
            <v>-1.7582400501094879E-2</v>
          </cell>
        </row>
        <row r="5391">
          <cell r="B5391">
            <v>-9.9664673979759477E-2</v>
          </cell>
          <cell r="C5391">
            <v>3.7456457262580491E-2</v>
          </cell>
        </row>
        <row r="5392">
          <cell r="B5392">
            <v>-7.2439888473672012E-2</v>
          </cell>
          <cell r="C5392">
            <v>5.0060508850245454E-2</v>
          </cell>
        </row>
        <row r="5393">
          <cell r="B5393">
            <v>-0.12525024421931275</v>
          </cell>
          <cell r="C5393">
            <v>0.12386454213380646</v>
          </cell>
        </row>
        <row r="5394">
          <cell r="B5394">
            <v>-0.15053004496945041</v>
          </cell>
          <cell r="C5394">
            <v>6.0824944573667841E-2</v>
          </cell>
        </row>
        <row r="5395">
          <cell r="B5395">
            <v>-0.15356243263727884</v>
          </cell>
          <cell r="C5395">
            <v>-4.9606642311872562E-2</v>
          </cell>
        </row>
        <row r="5396">
          <cell r="B5396">
            <v>-5.3695660084707081E-2</v>
          </cell>
          <cell r="C5396">
            <v>4.087037284229298E-2</v>
          </cell>
        </row>
        <row r="5397">
          <cell r="B5397">
            <v>2.0869553139655074E-4</v>
          </cell>
          <cell r="C5397">
            <v>-2.1742778444903632E-2</v>
          </cell>
        </row>
        <row r="5398">
          <cell r="B5398">
            <v>-4.6256579532695317E-2</v>
          </cell>
          <cell r="C5398">
            <v>9.8378026421211684E-2</v>
          </cell>
        </row>
        <row r="5400">
          <cell r="B5400">
            <v>1.0770523598937806E-2</v>
          </cell>
          <cell r="C5400">
            <v>2.4362032213768925E-2</v>
          </cell>
        </row>
        <row r="5401">
          <cell r="B5401">
            <v>1.495176728105555E-2</v>
          </cell>
          <cell r="C5401">
            <v>1.8853416778761112E-2</v>
          </cell>
        </row>
        <row r="5402">
          <cell r="B5402">
            <v>5.2702486476652287E-3</v>
          </cell>
          <cell r="C5402">
            <v>3.1591028834626715E-2</v>
          </cell>
        </row>
        <row r="5403">
          <cell r="B5403">
            <v>2.6211191157960185E-3</v>
          </cell>
          <cell r="C5403">
            <v>2.8089945372759471E-2</v>
          </cell>
        </row>
        <row r="5404">
          <cell r="B5404">
            <v>2.6407654043344763E-3</v>
          </cell>
          <cell r="C5404">
            <v>6.5392199445761828E-2</v>
          </cell>
        </row>
        <row r="5405">
          <cell r="B5405">
            <v>2.4317857342480271E-3</v>
          </cell>
          <cell r="C5405">
            <v>2.6718524689042743E-2</v>
          </cell>
        </row>
        <row r="5406">
          <cell r="B5406">
            <v>2.8649220859331484E-2</v>
          </cell>
          <cell r="C5406">
            <v>3.108157698143947E-3</v>
          </cell>
        </row>
        <row r="5407">
          <cell r="B5407">
            <v>1.1735109542216069E-3</v>
          </cell>
          <cell r="C5407">
            <v>5.9697708637145165E-2</v>
          </cell>
        </row>
        <row r="5408">
          <cell r="B5408">
            <v>7.3528245110594708E-3</v>
          </cell>
          <cell r="C5408">
            <v>8.1048365775864151E-3</v>
          </cell>
        </row>
        <row r="5409">
          <cell r="B5409">
            <v>5.5864824842488826E-3</v>
          </cell>
          <cell r="C5409">
            <v>1.737874769959814E-2</v>
          </cell>
        </row>
        <row r="5410">
          <cell r="B5410">
            <v>3.4818291144387302E-2</v>
          </cell>
          <cell r="C5410">
            <v>2.7537841312952994E-2</v>
          </cell>
        </row>
        <row r="5411">
          <cell r="B5411">
            <v>7.1128470552856982E-3</v>
          </cell>
          <cell r="C5411">
            <v>1.6303400653161753E-2</v>
          </cell>
        </row>
        <row r="5412">
          <cell r="B5412">
            <v>4.4998936991906845E-2</v>
          </cell>
          <cell r="C5412">
            <v>7.5387763664352223E-2</v>
          </cell>
        </row>
        <row r="5414">
          <cell r="B5414">
            <v>-1.4808450666736615E-2</v>
          </cell>
          <cell r="C5414">
            <v>1.1926310778525042E-2</v>
          </cell>
        </row>
        <row r="5415">
          <cell r="B5415">
            <v>-6.997387717124022E-2</v>
          </cell>
          <cell r="C5415">
            <v>2.8079341302878223E-2</v>
          </cell>
        </row>
        <row r="5416">
          <cell r="B5416">
            <v>-1.5393499497820791E-2</v>
          </cell>
          <cell r="C5416">
            <v>2.9535945365269874E-2</v>
          </cell>
        </row>
        <row r="5417">
          <cell r="B5417">
            <v>6.1352365090805499E-3</v>
          </cell>
          <cell r="C5417">
            <v>7.7622678702236846E-3</v>
          </cell>
        </row>
        <row r="5418">
          <cell r="B5418">
            <v>-3.7748746579811331E-2</v>
          </cell>
          <cell r="C5418">
            <v>5.8642837529326967E-2</v>
          </cell>
        </row>
        <row r="5419">
          <cell r="B5419">
            <v>-1.3714090907256131E-3</v>
          </cell>
          <cell r="C5419">
            <v>3.4378015153127862E-2</v>
          </cell>
        </row>
        <row r="5420">
          <cell r="B5420">
            <v>-2.4034316443615554E-2</v>
          </cell>
          <cell r="C5420">
            <v>1.6129954510950856E-2</v>
          </cell>
        </row>
        <row r="5421">
          <cell r="B5421">
            <v>2.0693263166195526E-2</v>
          </cell>
          <cell r="C5421">
            <v>2.9509721818099209E-2</v>
          </cell>
        </row>
        <row r="5422">
          <cell r="B5422">
            <v>-4.0513644044656925E-2</v>
          </cell>
          <cell r="C5422">
            <v>4.9739262524986838E-2</v>
          </cell>
        </row>
        <row r="5423">
          <cell r="B5423">
            <v>3.3959927402752435E-3</v>
          </cell>
          <cell r="C5423">
            <v>2.3412743491683694E-2</v>
          </cell>
        </row>
        <row r="5425">
          <cell r="B5425">
            <v>3.381103505060332E-3</v>
          </cell>
          <cell r="C5425">
            <v>7.3819198452393956E-3</v>
          </cell>
        </row>
        <row r="5426">
          <cell r="B5426">
            <v>1.1594344360548298E-3</v>
          </cell>
          <cell r="C5426">
            <v>8.2711596208107573E-4</v>
          </cell>
        </row>
        <row r="5427">
          <cell r="B5427">
            <v>1.7504086185985343E-4</v>
          </cell>
          <cell r="C5427">
            <v>5.8102767003799223E-4</v>
          </cell>
        </row>
        <row r="5428">
          <cell r="B5428">
            <v>6.41598953826229E-4</v>
          </cell>
          <cell r="C5428">
            <v>3.7696395784383688E-3</v>
          </cell>
        </row>
        <row r="5429">
          <cell r="B5429">
            <v>1.3261844139699753E-3</v>
          </cell>
          <cell r="C5429">
            <v>1.3943169048717865E-2</v>
          </cell>
        </row>
        <row r="5431">
          <cell r="B5431">
            <v>-7.8671234308032134E-2</v>
          </cell>
          <cell r="C5431">
            <v>-2.3173868641277193E-3</v>
          </cell>
        </row>
        <row r="5432">
          <cell r="B5432">
            <v>-0.2149515242574781</v>
          </cell>
          <cell r="C5432">
            <v>3.3105459102200106E-2</v>
          </cell>
        </row>
        <row r="5433">
          <cell r="B5433">
            <v>-0.13895272382342705</v>
          </cell>
          <cell r="C5433">
            <v>7.661705836218019E-2</v>
          </cell>
        </row>
        <row r="5434">
          <cell r="B5434">
            <v>-8.7284740102967842E-2</v>
          </cell>
          <cell r="C5434">
            <v>5.335886181031578E-2</v>
          </cell>
        </row>
        <row r="5435">
          <cell r="B5435">
            <v>-0.22724112742578259</v>
          </cell>
          <cell r="C5435">
            <v>2.46276626907386E-2</v>
          </cell>
        </row>
        <row r="5436">
          <cell r="B5436">
            <v>-0.13336389493699455</v>
          </cell>
          <cell r="C5436">
            <v>1.4168865285201462E-2</v>
          </cell>
        </row>
        <row r="5437">
          <cell r="B5437">
            <v>-8.5071659205617073E-2</v>
          </cell>
          <cell r="C5437">
            <v>3.4974297211116695E-2</v>
          </cell>
        </row>
        <row r="5438">
          <cell r="B5438">
            <v>-0.86697082351879895</v>
          </cell>
          <cell r="C5438">
            <v>5.2460006671131544E-3</v>
          </cell>
        </row>
        <row r="5439">
          <cell r="B5439">
            <v>-0.21942647660769407</v>
          </cell>
          <cell r="C5439">
            <v>2.4370416921627343E-2</v>
          </cell>
        </row>
        <row r="5440">
          <cell r="B5440">
            <v>-5.9828674540132659E-2</v>
          </cell>
          <cell r="C5440">
            <v>-1.5675110364461863E-2</v>
          </cell>
        </row>
        <row r="5441">
          <cell r="B5441">
            <v>-0.11689821120863875</v>
          </cell>
          <cell r="C5441">
            <v>7.6301208932387093E-2</v>
          </cell>
        </row>
        <row r="5442">
          <cell r="B5442">
            <v>-0.14821370381595608</v>
          </cell>
          <cell r="C5442">
            <v>6.0820755109374305E-2</v>
          </cell>
        </row>
        <row r="5443">
          <cell r="B5443">
            <v>-8.9298007717678943E-2</v>
          </cell>
          <cell r="C5443">
            <v>1.1464982978108296E-2</v>
          </cell>
        </row>
        <row r="5444">
          <cell r="B5444">
            <v>-7.5855221698603245E-2</v>
          </cell>
          <cell r="C5444">
            <v>1.0522235216791426E-2</v>
          </cell>
        </row>
        <row r="5445">
          <cell r="B5445">
            <v>-0.22602403731743526</v>
          </cell>
          <cell r="C5445">
            <v>7.0455992196620881E-2</v>
          </cell>
        </row>
        <row r="5447">
          <cell r="B5447">
            <v>-2.4311335431163091E-3</v>
          </cell>
          <cell r="C5447">
            <v>-0.16101557078759851</v>
          </cell>
        </row>
        <row r="5448">
          <cell r="B5448">
            <v>-8.1065298613812852E-3</v>
          </cell>
          <cell r="C5448">
            <v>-0.14455293788666204</v>
          </cell>
        </row>
        <row r="5449">
          <cell r="B5449">
            <v>-1.0620549064255657E-3</v>
          </cell>
          <cell r="C5449">
            <v>-3.9641694359462687E-3</v>
          </cell>
        </row>
        <row r="5450">
          <cell r="B5450">
            <v>-2.852231660500518E-2</v>
          </cell>
          <cell r="C5450">
            <v>3.1281411921756623E-4</v>
          </cell>
        </row>
        <row r="5451">
          <cell r="B5451">
            <v>-0.17411584228159241</v>
          </cell>
          <cell r="C5451">
            <v>-3.3982418173546296E-2</v>
          </cell>
        </row>
        <row r="5452">
          <cell r="B5452">
            <v>-1.0500167462712503E-2</v>
          </cell>
          <cell r="C5452">
            <v>-3.8253669148472683E-2</v>
          </cell>
        </row>
        <row r="5453">
          <cell r="B5453">
            <v>-7.742629269723948E-3</v>
          </cell>
          <cell r="C5453">
            <v>-0.13115869948408185</v>
          </cell>
        </row>
        <row r="5454">
          <cell r="B5454">
            <v>-4.4216493154790471E-3</v>
          </cell>
          <cell r="C5454">
            <v>-0.33831963254216629</v>
          </cell>
        </row>
        <row r="5455">
          <cell r="B5455">
            <v>7.8321553563837645E-2</v>
          </cell>
          <cell r="C5455">
            <v>-0.12984202451154236</v>
          </cell>
        </row>
        <row r="5456">
          <cell r="B5456">
            <v>-4.1723583311243553E-2</v>
          </cell>
          <cell r="C5456">
            <v>-0.24492434107447986</v>
          </cell>
        </row>
        <row r="5457">
          <cell r="B5457">
            <v>-3.7109783556876913E-3</v>
          </cell>
          <cell r="C5457">
            <v>-0.14480059142597101</v>
          </cell>
        </row>
        <row r="5458">
          <cell r="B5458">
            <v>3.1947942025860175E-2</v>
          </cell>
          <cell r="C5458">
            <v>-3.5091211759666077E-2</v>
          </cell>
        </row>
        <row r="5459">
          <cell r="B5459">
            <v>-1.9480173869126052E-2</v>
          </cell>
          <cell r="C5459">
            <v>-0.31834768916788836</v>
          </cell>
        </row>
        <row r="5461">
          <cell r="B5461">
            <v>-0.14325427398403226</v>
          </cell>
          <cell r="C5461">
            <v>2.2082020902908128E-2</v>
          </cell>
        </row>
        <row r="5462">
          <cell r="B5462">
            <v>-6.4276244239071093E-2</v>
          </cell>
          <cell r="C5462">
            <v>0.12486551562964847</v>
          </cell>
        </row>
        <row r="5463">
          <cell r="B5463">
            <v>2.836624989628975E-2</v>
          </cell>
          <cell r="C5463">
            <v>-5.4952171621480937E-2</v>
          </cell>
        </row>
        <row r="5464">
          <cell r="B5464">
            <v>0.23504238788431508</v>
          </cell>
          <cell r="C5464">
            <v>7.2396193304805501E-3</v>
          </cell>
        </row>
        <row r="5465">
          <cell r="B5465">
            <v>3.6999526388529901E-2</v>
          </cell>
          <cell r="C5465">
            <v>5.1415511238087541E-4</v>
          </cell>
        </row>
        <row r="5466">
          <cell r="B5466">
            <v>-0.39706264374637662</v>
          </cell>
          <cell r="C5466">
            <v>9.0717680718017432E-2</v>
          </cell>
        </row>
        <row r="5467">
          <cell r="B5467">
            <v>7.221950590086712E-2</v>
          </cell>
          <cell r="C5467">
            <v>5.310315750876983E-2</v>
          </cell>
        </row>
        <row r="5468">
          <cell r="B5468">
            <v>0.14481224577174623</v>
          </cell>
          <cell r="C5468">
            <v>9.8306410442067713E-2</v>
          </cell>
        </row>
        <row r="5469">
          <cell r="B5469">
            <v>6.3443180403921468E-2</v>
          </cell>
          <cell r="C5469">
            <v>2.3384855897815196E-3</v>
          </cell>
        </row>
        <row r="5470">
          <cell r="B5470">
            <v>8.3464779345074083E-2</v>
          </cell>
          <cell r="C5470">
            <v>2.3809151955566125E-4</v>
          </cell>
        </row>
        <row r="5471">
          <cell r="B5471">
            <v>8.0902318450960631E-2</v>
          </cell>
          <cell r="C5471">
            <v>4.0413498951805162E-3</v>
          </cell>
        </row>
        <row r="5472">
          <cell r="B5472">
            <v>-1.8078792635721985E-2</v>
          </cell>
          <cell r="C5472">
            <v>6.8332169704241399E-2</v>
          </cell>
        </row>
        <row r="5473">
          <cell r="B5473">
            <v>5.1603753371809814E-2</v>
          </cell>
          <cell r="C5473">
            <v>6.6078313499106173E-2</v>
          </cell>
        </row>
        <row r="5474">
          <cell r="B5474">
            <v>6.5851811714902758E-2</v>
          </cell>
          <cell r="C5474">
            <v>5.428364877883513E-3</v>
          </cell>
        </row>
        <row r="5475">
          <cell r="B5475">
            <v>4.2290942470097424E-2</v>
          </cell>
          <cell r="C5475">
            <v>2.0229992955089659E-2</v>
          </cell>
        </row>
        <row r="5476">
          <cell r="B5476">
            <v>-9.725256482481727E-2</v>
          </cell>
          <cell r="C5476">
            <v>7.6670944009591999E-2</v>
          </cell>
        </row>
        <row r="5477">
          <cell r="B5477">
            <v>-4.7209233083960439E-2</v>
          </cell>
          <cell r="C5477">
            <v>5.8668516302494249E-3</v>
          </cell>
        </row>
        <row r="5478">
          <cell r="B5478">
            <v>0.12161355972736963</v>
          </cell>
          <cell r="C5478">
            <v>9.277546753110899E-2</v>
          </cell>
        </row>
        <row r="5479">
          <cell r="B5479">
            <v>2.8133962043392868E-2</v>
          </cell>
          <cell r="C5479">
            <v>3.9571858587763846E-2</v>
          </cell>
        </row>
        <row r="5480">
          <cell r="B5480">
            <v>-0.12880426621500046</v>
          </cell>
          <cell r="C5480">
            <v>8.8504406236838876E-2</v>
          </cell>
        </row>
        <row r="5481">
          <cell r="B5481">
            <v>0.15911819715699374</v>
          </cell>
          <cell r="C5481">
            <v>0.4633280623737428</v>
          </cell>
        </row>
        <row r="5482">
          <cell r="B5482">
            <v>0.11495876229461913</v>
          </cell>
          <cell r="C5482">
            <v>-7.888071282190252E-3</v>
          </cell>
        </row>
        <row r="5483">
          <cell r="B5483">
            <v>1.2660207933139673E-2</v>
          </cell>
          <cell r="C5483">
            <v>2.1213259223565625E-3</v>
          </cell>
        </row>
        <row r="5484">
          <cell r="B5484">
            <v>0.10855239554778104</v>
          </cell>
          <cell r="C5484">
            <v>0.2599518738338929</v>
          </cell>
        </row>
        <row r="5486">
          <cell r="B5486">
            <v>3.4010711926554808E-3</v>
          </cell>
          <cell r="C5486">
            <v>-0.15736085890911705</v>
          </cell>
        </row>
        <row r="5487">
          <cell r="B5487">
            <v>6.1637047155055961E-2</v>
          </cell>
          <cell r="C5487">
            <v>9.7736574964553489E-4</v>
          </cell>
        </row>
        <row r="5488">
          <cell r="B5488">
            <v>1.0624677663741929E-2</v>
          </cell>
          <cell r="C5488">
            <v>1.0088482259784802E-2</v>
          </cell>
        </row>
        <row r="5489">
          <cell r="B5489">
            <v>2.3058222295107042E-3</v>
          </cell>
          <cell r="C5489">
            <v>2.5098809132782824E-3</v>
          </cell>
        </row>
        <row r="5490">
          <cell r="B5490">
            <v>3.8378602810666573E-2</v>
          </cell>
          <cell r="C5490">
            <v>-1.7654908166042645E-2</v>
          </cell>
        </row>
        <row r="5491">
          <cell r="B5491">
            <v>7.6080841129475361E-3</v>
          </cell>
          <cell r="C5491">
            <v>6.0338642912997351E-3</v>
          </cell>
        </row>
        <row r="5492">
          <cell r="B5492">
            <v>1.9900049650637696E-2</v>
          </cell>
          <cell r="C5492">
            <v>-1.3428691081075774E-2</v>
          </cell>
        </row>
        <row r="5493">
          <cell r="B5493">
            <v>1.7170102476137587E-2</v>
          </cell>
          <cell r="C5493">
            <v>3.5126735275262159E-3</v>
          </cell>
        </row>
        <row r="5494">
          <cell r="B5494">
            <v>2.9023539349027974E-2</v>
          </cell>
          <cell r="C5494">
            <v>7.1735779097827643E-3</v>
          </cell>
        </row>
        <row r="5495">
          <cell r="B5495">
            <v>3.9439233604697775E-2</v>
          </cell>
          <cell r="C5495">
            <v>1.5750970887472822E-3</v>
          </cell>
        </row>
        <row r="5496">
          <cell r="B5496">
            <v>5.5058308555281328E-2</v>
          </cell>
          <cell r="C5496">
            <v>-2.023910047699012E-2</v>
          </cell>
        </row>
        <row r="5497">
          <cell r="B5497">
            <v>7.522921168891876E-2</v>
          </cell>
          <cell r="C5497">
            <v>1.0041059720111486E-2</v>
          </cell>
        </row>
        <row r="5498">
          <cell r="B5498">
            <v>8.5518481151863987E-2</v>
          </cell>
          <cell r="C5498">
            <v>-0.12670353970427092</v>
          </cell>
        </row>
        <row r="5499">
          <cell r="B5499">
            <v>5.7161298079636887E-2</v>
          </cell>
          <cell r="C5499">
            <v>1.5317089665129333E-2</v>
          </cell>
        </row>
        <row r="5500">
          <cell r="B5500">
            <v>3.349914269589753E-2</v>
          </cell>
          <cell r="C5500">
            <v>4.5048795914475635E-3</v>
          </cell>
        </row>
        <row r="5501">
          <cell r="B5501">
            <v>3.7388738212736354E-2</v>
          </cell>
          <cell r="C5501">
            <v>4.5282043197950567E-2</v>
          </cell>
        </row>
        <row r="5502">
          <cell r="B5502">
            <v>1.5942005603120656E-2</v>
          </cell>
          <cell r="C5502">
            <v>2.2393377050011553E-2</v>
          </cell>
        </row>
        <row r="5504">
          <cell r="B5504">
            <v>9.8365692649920022E-3</v>
          </cell>
          <cell r="C5504">
            <v>2.597044452738893E-3</v>
          </cell>
        </row>
        <row r="5505">
          <cell r="B5505">
            <v>4.2343658679763772E-2</v>
          </cell>
          <cell r="C5505">
            <v>2.6594901285259414E-2</v>
          </cell>
        </row>
        <row r="5506">
          <cell r="B5506">
            <v>2.1071215758176002E-2</v>
          </cell>
          <cell r="C5506">
            <v>3.1217013140525943E-2</v>
          </cell>
        </row>
        <row r="5507">
          <cell r="B5507">
            <v>-1.8540456426091274E-2</v>
          </cell>
          <cell r="C5507">
            <v>-3.4564033474892231E-2</v>
          </cell>
        </row>
        <row r="5508">
          <cell r="B5508">
            <v>-0.16254264845448052</v>
          </cell>
          <cell r="C5508">
            <v>-1.2145363207441287E-2</v>
          </cell>
        </row>
        <row r="5509">
          <cell r="B5509">
            <v>3.0421188074547734E-2</v>
          </cell>
          <cell r="C5509">
            <v>1.0785595301108699E-2</v>
          </cell>
        </row>
        <row r="5511">
          <cell r="B5511">
            <v>1.7037911930089045E-3</v>
          </cell>
          <cell r="C5511">
            <v>3.4091646930886142E-2</v>
          </cell>
        </row>
        <row r="5512">
          <cell r="B5512">
            <v>1.6236548756439019E-2</v>
          </cell>
          <cell r="C5512">
            <v>1.5921764124045175E-3</v>
          </cell>
        </row>
        <row r="5513">
          <cell r="B5513">
            <v>-0.16964260692074637</v>
          </cell>
          <cell r="C5513">
            <v>0.11631706995407892</v>
          </cell>
        </row>
        <row r="5514">
          <cell r="B5514">
            <v>9.9264028279770792E-4</v>
          </cell>
          <cell r="C5514">
            <v>3.5785902210932531E-4</v>
          </cell>
        </row>
        <row r="5515">
          <cell r="B5515">
            <v>1.907874133475396E-2</v>
          </cell>
          <cell r="C5515">
            <v>2.3212563544399013E-3</v>
          </cell>
        </row>
        <row r="5516">
          <cell r="B5516">
            <v>2.1909823209543495E-4</v>
          </cell>
          <cell r="C5516">
            <v>-6.6227075027977325E-3</v>
          </cell>
        </row>
        <row r="5518">
          <cell r="B5518">
            <v>0.11116155708966312</v>
          </cell>
          <cell r="C5518">
            <v>-0.33143841814170322</v>
          </cell>
        </row>
        <row r="5519">
          <cell r="B5519">
            <v>8.2954912393773117E-2</v>
          </cell>
          <cell r="C5519">
            <v>-7.2184381130017655E-2</v>
          </cell>
        </row>
        <row r="5520">
          <cell r="B5520">
            <v>4.4997374172609593E-2</v>
          </cell>
          <cell r="C5520">
            <v>-3.8031652403469091E-2</v>
          </cell>
        </row>
        <row r="5521">
          <cell r="B5521">
            <v>1.6046437791217137E-2</v>
          </cell>
          <cell r="C5521">
            <v>-8.1935349342761726E-2</v>
          </cell>
        </row>
        <row r="5522">
          <cell r="B5522">
            <v>4.9268510733819396E-2</v>
          </cell>
          <cell r="C5522">
            <v>-9.5658831677652753E-2</v>
          </cell>
        </row>
        <row r="5523">
          <cell r="B5523">
            <v>8.4379482928687383E-2</v>
          </cell>
          <cell r="C5523">
            <v>-9.5853133816687391E-2</v>
          </cell>
        </row>
        <row r="5524">
          <cell r="B5524">
            <v>2.3446354571034497E-2</v>
          </cell>
          <cell r="C5524">
            <v>-2.9979676348849491E-2</v>
          </cell>
        </row>
        <row r="5525">
          <cell r="B5525">
            <v>4.8093057080623676E-2</v>
          </cell>
          <cell r="C5525">
            <v>-4.7611465245756886E-2</v>
          </cell>
        </row>
        <row r="5526">
          <cell r="B5526">
            <v>9.5355223381356172E-2</v>
          </cell>
          <cell r="C5526">
            <v>-0.12434716682689312</v>
          </cell>
        </row>
        <row r="5527">
          <cell r="B5527">
            <v>1.2845532441545824E-2</v>
          </cell>
          <cell r="C5527">
            <v>-7.198984471941694E-2</v>
          </cell>
        </row>
        <row r="5528">
          <cell r="B5528">
            <v>6.4051619829512185E-2</v>
          </cell>
          <cell r="C5528">
            <v>-8.3131596512466002E-2</v>
          </cell>
        </row>
        <row r="5530">
          <cell r="B5530">
            <v>2.6211421094718822E-2</v>
          </cell>
          <cell r="C5530">
            <v>-0.13228734706633266</v>
          </cell>
        </row>
        <row r="5531">
          <cell r="B5531">
            <v>-1.1551524302125245E-3</v>
          </cell>
          <cell r="C5531">
            <v>6.4382380327119052E-4</v>
          </cell>
        </row>
        <row r="5532">
          <cell r="B5532">
            <v>-1.2381260115177165E-2</v>
          </cell>
          <cell r="C5532">
            <v>-1.6124156039200137E-2</v>
          </cell>
        </row>
        <row r="5533">
          <cell r="B5533">
            <v>-1.3052973857635146E-2</v>
          </cell>
          <cell r="C5533">
            <v>1.7545816808984445E-3</v>
          </cell>
        </row>
        <row r="5534">
          <cell r="B5534">
            <v>-7.6776391157695009E-2</v>
          </cell>
          <cell r="C5534">
            <v>3.2471736426055671E-2</v>
          </cell>
        </row>
        <row r="5535">
          <cell r="B5535">
            <v>-2.8512921228329494E-2</v>
          </cell>
          <cell r="C5535">
            <v>8.8060628894963341E-3</v>
          </cell>
        </row>
        <row r="5536">
          <cell r="B5536">
            <v>-1.0141517525130317E-2</v>
          </cell>
          <cell r="C5536">
            <v>-1.8978271560205425E-2</v>
          </cell>
        </row>
        <row r="5537">
          <cell r="B5537">
            <v>-3.9677048378320093E-3</v>
          </cell>
          <cell r="C5537">
            <v>-1.0181823704382035E-2</v>
          </cell>
        </row>
        <row r="5538">
          <cell r="B5538">
            <v>6.3921069199680762E-5</v>
          </cell>
          <cell r="C5538">
            <v>2.1248517453042923E-3</v>
          </cell>
        </row>
        <row r="5539">
          <cell r="B5539">
            <v>-5.0925208569363188E-2</v>
          </cell>
          <cell r="C5539">
            <v>3.2997715875258446E-2</v>
          </cell>
        </row>
        <row r="5541">
          <cell r="B5541">
            <v>-1.5216988874268396E-2</v>
          </cell>
          <cell r="C5541">
            <v>1.2931086719254931E-2</v>
          </cell>
        </row>
        <row r="5542">
          <cell r="B5542">
            <v>0.15375625626393111</v>
          </cell>
          <cell r="C5542">
            <v>7.438445126839284E-2</v>
          </cell>
        </row>
        <row r="5543">
          <cell r="B5543">
            <v>4.2046358890965925E-2</v>
          </cell>
          <cell r="C5543">
            <v>9.788284564447107E-2</v>
          </cell>
        </row>
        <row r="5544">
          <cell r="B5544">
            <v>4.8998932374718831E-3</v>
          </cell>
          <cell r="C5544">
            <v>4.1719548325753406E-3</v>
          </cell>
        </row>
        <row r="5545">
          <cell r="B5545">
            <v>0.2248404427789652</v>
          </cell>
          <cell r="C5545">
            <v>3.3699765427747191E-2</v>
          </cell>
        </row>
        <row r="5546">
          <cell r="B5546">
            <v>2.0040048974501748E-2</v>
          </cell>
          <cell r="C5546">
            <v>-2.0136196959823216E-2</v>
          </cell>
        </row>
        <row r="5547">
          <cell r="B5547">
            <v>3.7084942243227441E-2</v>
          </cell>
          <cell r="C5547">
            <v>0</v>
          </cell>
        </row>
        <row r="5549">
          <cell r="B5549">
            <v>-2.6321425584032745E-2</v>
          </cell>
          <cell r="C5549">
            <v>-1.7399050540755936E-2</v>
          </cell>
        </row>
        <row r="5550">
          <cell r="B5550">
            <v>0.11118420162802116</v>
          </cell>
          <cell r="C5550">
            <v>-9.3687940976641682E-2</v>
          </cell>
        </row>
        <row r="5551">
          <cell r="B5551">
            <v>0.10651218480385501</v>
          </cell>
          <cell r="C5551">
            <v>-0.28101642236741953</v>
          </cell>
        </row>
        <row r="5552">
          <cell r="B5552">
            <v>-0.30624192357894725</v>
          </cell>
          <cell r="C5552">
            <v>0.29106325983186404</v>
          </cell>
        </row>
        <row r="5553">
          <cell r="B5553">
            <v>-0.10441499370741252</v>
          </cell>
          <cell r="C5553">
            <v>-5.499428577637757E-2</v>
          </cell>
        </row>
        <row r="5554">
          <cell r="B5554">
            <v>4.1655173280333822E-2</v>
          </cell>
          <cell r="C5554">
            <v>-3.434861614131858E-2</v>
          </cell>
        </row>
        <row r="5556">
          <cell r="B5556">
            <v>-3.9851596288247082E-2</v>
          </cell>
          <cell r="C5556">
            <v>1.4372387968662649E-2</v>
          </cell>
        </row>
        <row r="5557">
          <cell r="B5557">
            <v>-6.3273166180896318E-2</v>
          </cell>
          <cell r="C5557">
            <v>2.5052025251642809E-2</v>
          </cell>
        </row>
        <row r="5558">
          <cell r="B5558">
            <v>-0.31401890005280247</v>
          </cell>
          <cell r="C5558">
            <v>-6.4738480421869873E-2</v>
          </cell>
        </row>
        <row r="5559">
          <cell r="B5559">
            <v>-3.714173894169405E-2</v>
          </cell>
          <cell r="C5559">
            <v>2.2477137627888794E-2</v>
          </cell>
        </row>
        <row r="5560">
          <cell r="B5560">
            <v>-4.1108368619828382E-2</v>
          </cell>
          <cell r="C5560">
            <v>3.5976376108544941E-2</v>
          </cell>
        </row>
        <row r="5561">
          <cell r="B5561">
            <v>-5.0563212191757998E-3</v>
          </cell>
          <cell r="C5561">
            <v>3.0636033993796893E-3</v>
          </cell>
        </row>
        <row r="5562">
          <cell r="B5562">
            <v>-0.12355503403087841</v>
          </cell>
          <cell r="C5562">
            <v>0.13291358000764045</v>
          </cell>
        </row>
        <row r="5563">
          <cell r="B5563">
            <v>-3.7338583256588342E-2</v>
          </cell>
          <cell r="C5563">
            <v>1.8493778522348608E-2</v>
          </cell>
        </row>
        <row r="5564">
          <cell r="B5564">
            <v>-0.10325181858448196</v>
          </cell>
          <cell r="C5564">
            <v>4.5418423609286156E-2</v>
          </cell>
        </row>
        <row r="5566">
          <cell r="B5566">
            <v>-5.0935753085509343E-2</v>
          </cell>
          <cell r="C5566">
            <v>2.1001272404003882E-3</v>
          </cell>
        </row>
        <row r="5567">
          <cell r="B5567">
            <v>-4.1477250733119975E-2</v>
          </cell>
          <cell r="C5567">
            <v>2.9927091504931773E-2</v>
          </cell>
        </row>
        <row r="5568">
          <cell r="B5568">
            <v>-8.1190854211072666E-2</v>
          </cell>
          <cell r="C5568">
            <v>5.2286463249901199E-4</v>
          </cell>
        </row>
        <row r="5569">
          <cell r="B5569">
            <v>-0.12208889633001721</v>
          </cell>
          <cell r="C5569">
            <v>2.7700742726754508E-2</v>
          </cell>
        </row>
        <row r="5571">
          <cell r="B5571">
            <v>-1.0760741124243035E-2</v>
          </cell>
          <cell r="C5571">
            <v>8.0717592502426126E-3</v>
          </cell>
        </row>
        <row r="5572">
          <cell r="B5572">
            <v>-9.6322591450058198E-2</v>
          </cell>
          <cell r="C5572">
            <v>5.7671586102239519E-2</v>
          </cell>
        </row>
        <row r="5573">
          <cell r="B5573">
            <v>-1.9344179092935759E-2</v>
          </cell>
          <cell r="C5573">
            <v>8.8089203791069434E-3</v>
          </cell>
        </row>
        <row r="5574">
          <cell r="B5574">
            <v>-0.25065045354204518</v>
          </cell>
          <cell r="C5574">
            <v>6.5984510999365555E-3</v>
          </cell>
        </row>
        <row r="5575">
          <cell r="B5575">
            <v>-2.246962789743627E-2</v>
          </cell>
          <cell r="C5575">
            <v>-1.0007054241170958E-2</v>
          </cell>
        </row>
        <row r="5576">
          <cell r="B5576">
            <v>-9.5537077357091868E-2</v>
          </cell>
          <cell r="C5576">
            <v>-3.431044586279379E-2</v>
          </cell>
        </row>
        <row r="5577">
          <cell r="B5577">
            <v>-0.14569620826141158</v>
          </cell>
          <cell r="C5577">
            <v>6.4326567668989353E-4</v>
          </cell>
        </row>
        <row r="5578">
          <cell r="B5578">
            <v>-0.38276098622922805</v>
          </cell>
          <cell r="C5578">
            <v>6.0427904480704737E-2</v>
          </cell>
        </row>
        <row r="5580">
          <cell r="B5580">
            <v>-1.6316314522178122E-3</v>
          </cell>
          <cell r="C5580">
            <v>-1.304962434431084E-2</v>
          </cell>
        </row>
        <row r="5581">
          <cell r="B5581">
            <v>-3.793601685576901E-3</v>
          </cell>
          <cell r="C5581">
            <v>2.2429429418421271E-2</v>
          </cell>
        </row>
        <row r="5582">
          <cell r="B5582">
            <v>-5.8539128066592783E-2</v>
          </cell>
          <cell r="C5582">
            <v>-2.3241810514600194E-2</v>
          </cell>
        </row>
        <row r="5583">
          <cell r="B5583">
            <v>-8.5051873399839661E-2</v>
          </cell>
          <cell r="C5583">
            <v>3.1468522220609321E-2</v>
          </cell>
        </row>
        <row r="5584">
          <cell r="B5584">
            <v>-1.4820835623778623E-3</v>
          </cell>
          <cell r="C5584">
            <v>-6.1237481830159347E-2</v>
          </cell>
        </row>
        <row r="5585">
          <cell r="B5585">
            <v>-4.3797861553275912E-2</v>
          </cell>
          <cell r="C5585">
            <v>1.7596212086794384E-2</v>
          </cell>
        </row>
        <row r="5586">
          <cell r="B5586">
            <v>-2.8408178681739154E-2</v>
          </cell>
          <cell r="C5586">
            <v>3.9011639666073586E-2</v>
          </cell>
        </row>
        <row r="5587">
          <cell r="B5587">
            <v>-4.0091229474589547E-2</v>
          </cell>
          <cell r="C5587">
            <v>1.1678971556448963E-2</v>
          </cell>
        </row>
        <row r="5596">
          <cell r="B5596">
            <v>-20.397892365750661</v>
          </cell>
          <cell r="C5596">
            <v>5.4845853047938178</v>
          </cell>
        </row>
        <row r="5597">
          <cell r="B5597">
            <v>-21.032159032287801</v>
          </cell>
          <cell r="C5597">
            <v>4.7215377233582183</v>
          </cell>
        </row>
        <row r="5598">
          <cell r="B5598">
            <v>-9.0807027363159669</v>
          </cell>
          <cell r="C5598">
            <v>1.9537477172512141</v>
          </cell>
        </row>
        <row r="5599">
          <cell r="B5599">
            <v>-18.962621245524357</v>
          </cell>
          <cell r="C5599">
            <v>6.5248674860287821</v>
          </cell>
        </row>
        <row r="5600">
          <cell r="B5600">
            <v>-6.4457029243667368</v>
          </cell>
          <cell r="C5600">
            <v>2.2063053569572144</v>
          </cell>
        </row>
        <row r="5601">
          <cell r="B5601">
            <v>-5.571142174411821</v>
          </cell>
          <cell r="C5601">
            <v>2.4579550559291734</v>
          </cell>
        </row>
        <row r="5602">
          <cell r="B5602">
            <v>-8.2322871190400413</v>
          </cell>
          <cell r="C5602">
            <v>1.6866313309127559</v>
          </cell>
        </row>
        <row r="5603">
          <cell r="B5603">
            <v>-7.8188738609374298</v>
          </cell>
          <cell r="C5603">
            <v>2.3097708759459028</v>
          </cell>
        </row>
        <row r="5604">
          <cell r="B5604">
            <v>-9.3573148897925762</v>
          </cell>
          <cell r="C5604">
            <v>3.5652346754995836</v>
          </cell>
        </row>
        <row r="5605">
          <cell r="B5605">
            <v>-3.4544249225715711</v>
          </cell>
          <cell r="C5605">
            <v>4.7484589017929419</v>
          </cell>
        </row>
        <row r="5606">
          <cell r="B5606">
            <v>-5.1532196390150755</v>
          </cell>
          <cell r="C5606">
            <v>2.1173940900271373</v>
          </cell>
        </row>
        <row r="5607">
          <cell r="B5607">
            <v>-8.7065995675897518</v>
          </cell>
          <cell r="C5607">
            <v>2.261830063626288</v>
          </cell>
        </row>
        <row r="5608">
          <cell r="B5608">
            <v>-10.997619882541269</v>
          </cell>
          <cell r="C5608">
            <v>4.0395097089938323</v>
          </cell>
        </row>
        <row r="5609">
          <cell r="B5609">
            <v>-5.1693801840120459</v>
          </cell>
          <cell r="C5609">
            <v>1.4153419752661758</v>
          </cell>
        </row>
        <row r="5610">
          <cell r="B5610">
            <v>-5.9790926204415946</v>
          </cell>
          <cell r="C5610">
            <v>2.3104419944335439</v>
          </cell>
        </row>
        <row r="5611">
          <cell r="B5611">
            <v>-11.852229534743286</v>
          </cell>
          <cell r="C5611">
            <v>3.7714082353063474</v>
          </cell>
        </row>
        <row r="5612">
          <cell r="B5612">
            <v>-11.826776120184618</v>
          </cell>
          <cell r="C5612">
            <v>5.7913443893429424</v>
          </cell>
        </row>
        <row r="5613">
          <cell r="B5613">
            <v>-9.851097568353703</v>
          </cell>
          <cell r="C5613">
            <v>3.7672167842940123</v>
          </cell>
        </row>
        <row r="5614">
          <cell r="B5614">
            <v>-10.646504467962467</v>
          </cell>
          <cell r="C5614">
            <v>9.8143463718923893</v>
          </cell>
        </row>
        <row r="5615">
          <cell r="B5615">
            <v>-18.412013687131729</v>
          </cell>
          <cell r="C5615">
            <v>4.5856862579039275</v>
          </cell>
        </row>
        <row r="5616">
          <cell r="B5616">
            <v>-8.6603342388363718</v>
          </cell>
          <cell r="C5616">
            <v>2.8817574081263007</v>
          </cell>
        </row>
        <row r="5617">
          <cell r="B5617">
            <v>-5.4378958029631672</v>
          </cell>
          <cell r="C5617">
            <v>2.1762828116343602</v>
          </cell>
        </row>
        <row r="5618">
          <cell r="B5618">
            <v>-11.611255323814545</v>
          </cell>
          <cell r="C5618">
            <v>2.4326140309279913</v>
          </cell>
        </row>
        <row r="5620">
          <cell r="B5620">
            <v>-11.39420239415556</v>
          </cell>
          <cell r="C5620">
            <v>5.845617501796025</v>
          </cell>
        </row>
        <row r="5621">
          <cell r="B5621">
            <v>-3.349111228014761</v>
          </cell>
          <cell r="C5621">
            <v>0.47684957046024057</v>
          </cell>
        </row>
        <row r="5622">
          <cell r="B5622">
            <v>-1.2894569661204758</v>
          </cell>
          <cell r="C5622">
            <v>0.78971874457675428</v>
          </cell>
        </row>
        <row r="5623">
          <cell r="B5623">
            <v>-2.8457388383840163</v>
          </cell>
          <cell r="C5623">
            <v>0.97935959644566395</v>
          </cell>
        </row>
        <row r="5624">
          <cell r="B5624">
            <v>-1.4489261664982311</v>
          </cell>
          <cell r="C5624">
            <v>0.74202993648363658</v>
          </cell>
        </row>
        <row r="5625">
          <cell r="B5625">
            <v>-1.5704091643855602</v>
          </cell>
          <cell r="C5625">
            <v>0.5591400422215157</v>
          </cell>
        </row>
        <row r="5626">
          <cell r="B5626">
            <v>-0.13929675975767727</v>
          </cell>
          <cell r="C5626">
            <v>0.2386557519535675</v>
          </cell>
        </row>
        <row r="5627">
          <cell r="B5627">
            <v>-1.479716448125965</v>
          </cell>
          <cell r="C5627">
            <v>1.0121809483986772</v>
          </cell>
        </row>
        <row r="5628">
          <cell r="B5628">
            <v>-0.55914819578418051</v>
          </cell>
          <cell r="C5628">
            <v>0.11444307792751011</v>
          </cell>
        </row>
        <row r="5629">
          <cell r="B5629">
            <v>-1.3878698221526229</v>
          </cell>
          <cell r="C5629">
            <v>0.73062178849630632</v>
          </cell>
        </row>
        <row r="5630">
          <cell r="B5630">
            <v>-2.9446804161964484</v>
          </cell>
          <cell r="C5630">
            <v>0.44851728887137482</v>
          </cell>
        </row>
        <row r="5631">
          <cell r="B5631">
            <v>-0.6175748297518393</v>
          </cell>
          <cell r="C5631">
            <v>0.45253217274310187</v>
          </cell>
        </row>
        <row r="5632">
          <cell r="B5632">
            <v>-1.2509504688675182</v>
          </cell>
          <cell r="C5632">
            <v>0.38305822652645777</v>
          </cell>
        </row>
        <row r="5633">
          <cell r="B5633">
            <v>-3.3659207000880009</v>
          </cell>
          <cell r="C5633">
            <v>0.7792154268748489</v>
          </cell>
        </row>
        <row r="5634">
          <cell r="B5634">
            <v>-1.0041093162353185</v>
          </cell>
          <cell r="C5634">
            <v>0.29731357698625854</v>
          </cell>
        </row>
        <row r="5635">
          <cell r="B5635">
            <v>-1.013502267581877</v>
          </cell>
          <cell r="C5635">
            <v>1.1881833794997458</v>
          </cell>
        </row>
        <row r="5636">
          <cell r="B5636">
            <v>-1.0527993903141675</v>
          </cell>
          <cell r="C5636">
            <v>1.5193265684305606</v>
          </cell>
        </row>
        <row r="5637">
          <cell r="B5637">
            <v>-1.0237679941508397</v>
          </cell>
          <cell r="C5637">
            <v>0.24152745400823655</v>
          </cell>
        </row>
        <row r="5638">
          <cell r="B5638">
            <v>-1.0046020309857076</v>
          </cell>
          <cell r="C5638">
            <v>0.43227358144101646</v>
          </cell>
        </row>
        <row r="5639">
          <cell r="B5639">
            <v>-0.62275100549077755</v>
          </cell>
          <cell r="C5639">
            <v>0.50324763927899152</v>
          </cell>
        </row>
        <row r="5640">
          <cell r="B5640">
            <v>-1.1191923112730175</v>
          </cell>
          <cell r="C5640">
            <v>0.58171583457551646</v>
          </cell>
        </row>
        <row r="5641">
          <cell r="B5641">
            <v>-0.60381299835336399</v>
          </cell>
          <cell r="C5641">
            <v>0.26157664690807314</v>
          </cell>
        </row>
        <row r="5642">
          <cell r="B5642">
            <v>-0.64029137061620323</v>
          </cell>
          <cell r="C5642">
            <v>0.34663589380248372</v>
          </cell>
        </row>
        <row r="5643">
          <cell r="B5643">
            <v>-1.8737270118116931</v>
          </cell>
          <cell r="C5643">
            <v>0.60426806645636744</v>
          </cell>
        </row>
        <row r="5644">
          <cell r="B5644">
            <v>-2.1916337807237789</v>
          </cell>
          <cell r="C5644">
            <v>-0.13800843443846889</v>
          </cell>
        </row>
        <row r="5645">
          <cell r="B5645">
            <v>-0.50087237479888902</v>
          </cell>
          <cell r="C5645">
            <v>0.66444648681405094</v>
          </cell>
        </row>
        <row r="5646">
          <cell r="B5646">
            <v>-2.1204975393658492</v>
          </cell>
          <cell r="C5646">
            <v>0.23444576574974144</v>
          </cell>
        </row>
        <row r="5647">
          <cell r="B5647">
            <v>-0.57517712683375732</v>
          </cell>
          <cell r="C5647">
            <v>0.10232942553100376</v>
          </cell>
        </row>
        <row r="5648">
          <cell r="B5648">
            <v>-0.6703004105698871</v>
          </cell>
          <cell r="C5648">
            <v>-0.15929641319819246</v>
          </cell>
        </row>
        <row r="5649">
          <cell r="B5649">
            <v>-0.62867017990527796</v>
          </cell>
          <cell r="C5649">
            <v>0.15347806943702214</v>
          </cell>
        </row>
        <row r="5650">
          <cell r="B5650">
            <v>-1.0414597179443448</v>
          </cell>
          <cell r="C5650">
            <v>0.73294330946199038</v>
          </cell>
        </row>
        <row r="5651">
          <cell r="B5651">
            <v>-1.7510317199055352</v>
          </cell>
          <cell r="C5651">
            <v>1.2258407226928421</v>
          </cell>
        </row>
        <row r="5652">
          <cell r="B5652">
            <v>-0.76021303371666793</v>
          </cell>
          <cell r="C5652">
            <v>0.36400753800786334</v>
          </cell>
        </row>
        <row r="5654">
          <cell r="B5654">
            <v>-5.8469084533541267</v>
          </cell>
          <cell r="C5654">
            <v>3.2154897323628808</v>
          </cell>
        </row>
        <row r="5655">
          <cell r="B5655">
            <v>-3.5556628598058015</v>
          </cell>
          <cell r="C5655">
            <v>1.5860967755725892</v>
          </cell>
        </row>
        <row r="5656">
          <cell r="B5656">
            <v>-3.0588482249444859</v>
          </cell>
          <cell r="C5656">
            <v>1.1344613717099559</v>
          </cell>
        </row>
        <row r="5657">
          <cell r="B5657">
            <v>-3.2027981190033059</v>
          </cell>
          <cell r="C5657">
            <v>1.4227101189305946</v>
          </cell>
        </row>
        <row r="5658">
          <cell r="B5658">
            <v>-3.2927693367031297</v>
          </cell>
          <cell r="C5658">
            <v>1.4559210050649196</v>
          </cell>
        </row>
        <row r="5659">
          <cell r="B5659">
            <v>-3.1722507379587133</v>
          </cell>
          <cell r="C5659">
            <v>1.679776452587372</v>
          </cell>
        </row>
        <row r="5660">
          <cell r="B5660">
            <v>-2.3461449649966091</v>
          </cell>
          <cell r="C5660">
            <v>1.1960958970311739</v>
          </cell>
        </row>
        <row r="5661">
          <cell r="B5661">
            <v>-2.5882433862479477</v>
          </cell>
          <cell r="C5661">
            <v>1.1563878590704422</v>
          </cell>
        </row>
        <row r="5662">
          <cell r="B5662">
            <v>-3.6568513125583895</v>
          </cell>
          <cell r="C5662">
            <v>1.4378384260736321</v>
          </cell>
        </row>
        <row r="5663">
          <cell r="B5663">
            <v>-3.6836347288379496</v>
          </cell>
          <cell r="C5663">
            <v>1.2784678126108053</v>
          </cell>
        </row>
        <row r="5664">
          <cell r="B5664">
            <v>-3.2108499576518521</v>
          </cell>
          <cell r="C5664">
            <v>1.9112586192209713</v>
          </cell>
        </row>
        <row r="5665">
          <cell r="B5665">
            <v>-2.3628629019054239</v>
          </cell>
          <cell r="C5665">
            <v>1.4361965375008119</v>
          </cell>
        </row>
        <row r="5666">
          <cell r="B5666">
            <v>-4.1523395352904595</v>
          </cell>
          <cell r="C5666">
            <v>1.3604174762171781</v>
          </cell>
        </row>
        <row r="5667">
          <cell r="B5667">
            <v>-4.971069469894533</v>
          </cell>
          <cell r="C5667">
            <v>2.0066747454972056</v>
          </cell>
        </row>
        <row r="5668">
          <cell r="B5668">
            <v>-5.4532572275614397</v>
          </cell>
          <cell r="C5668">
            <v>2.8320556195397946</v>
          </cell>
        </row>
        <row r="5669">
          <cell r="B5669">
            <v>-5.4878906852438778</v>
          </cell>
          <cell r="C5669">
            <v>2.1637832600447813</v>
          </cell>
        </row>
        <row r="5670">
          <cell r="B5670">
            <v>-3.9269103892396342</v>
          </cell>
          <cell r="C5670">
            <v>1.5454591575504086</v>
          </cell>
        </row>
        <row r="5671">
          <cell r="B5671">
            <v>-4.1804828286643563</v>
          </cell>
          <cell r="C5671">
            <v>1.8907891324564579</v>
          </cell>
        </row>
        <row r="5672">
          <cell r="B5672">
            <v>-3.862555628268066</v>
          </cell>
          <cell r="C5672">
            <v>2.1388285029733374</v>
          </cell>
        </row>
        <row r="5674">
          <cell r="B5674">
            <v>-0.65489160128042001</v>
          </cell>
          <cell r="C5674">
            <v>0.14514473055948182</v>
          </cell>
        </row>
        <row r="5675">
          <cell r="B5675">
            <v>-0.16129108386509888</v>
          </cell>
          <cell r="C5675">
            <v>0.13957180471615654</v>
          </cell>
        </row>
        <row r="5676">
          <cell r="B5676">
            <v>-0.67318067670696646</v>
          </cell>
          <cell r="C5676">
            <v>3.4770312866066319E-3</v>
          </cell>
        </row>
        <row r="5677">
          <cell r="B5677">
            <v>-0.71006132604948136</v>
          </cell>
          <cell r="C5677">
            <v>0.41882437928718558</v>
          </cell>
        </row>
        <row r="5678">
          <cell r="B5678">
            <v>-0.60507105542164707</v>
          </cell>
          <cell r="C5678">
            <v>0.2177042352167923</v>
          </cell>
        </row>
        <row r="5679">
          <cell r="B5679">
            <v>-0.89620280048748691</v>
          </cell>
          <cell r="C5679">
            <v>0.39310997715889501</v>
          </cell>
        </row>
        <row r="5680">
          <cell r="B5680">
            <v>-0.35379835929387854</v>
          </cell>
          <cell r="C5680">
            <v>1.4762404552817878E-2</v>
          </cell>
        </row>
        <row r="5681">
          <cell r="B5681">
            <v>-0.48599333241043791</v>
          </cell>
          <cell r="C5681">
            <v>0.521000920011085</v>
          </cell>
        </row>
        <row r="5682">
          <cell r="B5682">
            <v>-0.81413343922720116</v>
          </cell>
          <cell r="C5682">
            <v>0.21150859001440764</v>
          </cell>
        </row>
        <row r="5683">
          <cell r="B5683">
            <v>-0.55765193362545562</v>
          </cell>
          <cell r="C5683">
            <v>0.21436164322474521</v>
          </cell>
        </row>
        <row r="5684">
          <cell r="B5684">
            <v>-1.7077938644061923</v>
          </cell>
          <cell r="C5684">
            <v>2.5354133313443411E-2</v>
          </cell>
        </row>
        <row r="5685">
          <cell r="B5685">
            <v>-1.2717357378408776</v>
          </cell>
          <cell r="C5685">
            <v>-3.8201263947864161E-2</v>
          </cell>
        </row>
        <row r="5687">
          <cell r="B5687">
            <v>-7.282171635235982</v>
          </cell>
          <cell r="C5687">
            <v>2.1809005166033528</v>
          </cell>
        </row>
        <row r="5688">
          <cell r="B5688">
            <v>-3.8543301262293341</v>
          </cell>
          <cell r="C5688">
            <v>2.0691010528876124</v>
          </cell>
        </row>
        <row r="5689">
          <cell r="B5689">
            <v>-0.73597979210511899</v>
          </cell>
          <cell r="C5689">
            <v>0.34297906646545007</v>
          </cell>
        </row>
        <row r="5690">
          <cell r="B5690">
            <v>-3.7749835717047699</v>
          </cell>
          <cell r="C5690">
            <v>1.1247169659620693</v>
          </cell>
        </row>
        <row r="5691">
          <cell r="B5691">
            <v>-4.1844632918658666</v>
          </cell>
          <cell r="C5691">
            <v>0.67412748587578786</v>
          </cell>
        </row>
        <row r="5692">
          <cell r="B5692">
            <v>-2.5646445694707238</v>
          </cell>
          <cell r="C5692">
            <v>0.95151433220511572</v>
          </cell>
        </row>
        <row r="5693">
          <cell r="B5693">
            <v>-1.1217774120951403</v>
          </cell>
          <cell r="C5693">
            <v>0.5855221348101558</v>
          </cell>
        </row>
        <row r="5694">
          <cell r="B5694">
            <v>-2.6731298696122252</v>
          </cell>
          <cell r="C5694">
            <v>1.613902234504397</v>
          </cell>
        </row>
        <row r="5695">
          <cell r="B5695">
            <v>-3.4571588611581481</v>
          </cell>
          <cell r="C5695">
            <v>1.2296319850778628</v>
          </cell>
        </row>
        <row r="5696">
          <cell r="B5696">
            <v>-9.6254643239350042</v>
          </cell>
          <cell r="C5696">
            <v>5.2904207509099113</v>
          </cell>
        </row>
        <row r="5697">
          <cell r="B5697">
            <v>-2.9256312386700394</v>
          </cell>
          <cell r="C5697">
            <v>1.8052279307538603</v>
          </cell>
        </row>
        <row r="5699">
          <cell r="B5699">
            <v>-2.3435153704379652</v>
          </cell>
          <cell r="C5699">
            <v>0.93106289596516101</v>
          </cell>
        </row>
        <row r="5700">
          <cell r="B5700">
            <v>-0.70521150655029607</v>
          </cell>
          <cell r="C5700">
            <v>0.5941020440226884</v>
          </cell>
        </row>
        <row r="5701">
          <cell r="B5701">
            <v>-0.86744461328494116</v>
          </cell>
          <cell r="C5701">
            <v>0.52112563359912922</v>
          </cell>
        </row>
        <row r="5702">
          <cell r="B5702">
            <v>-7.297221787990086</v>
          </cell>
          <cell r="C5702">
            <v>2.1731584516000533</v>
          </cell>
        </row>
        <row r="5703">
          <cell r="B5703">
            <v>-4.4215257357362505</v>
          </cell>
          <cell r="C5703">
            <v>1.1496844308576515</v>
          </cell>
        </row>
        <row r="5704">
          <cell r="B5704">
            <v>-3.9921669237822459</v>
          </cell>
          <cell r="C5704">
            <v>1.1200723348643327</v>
          </cell>
        </row>
        <row r="5705">
          <cell r="B5705">
            <v>-3.1150670180172644</v>
          </cell>
          <cell r="C5705">
            <v>0.99991906793875962</v>
          </cell>
        </row>
        <row r="5706">
          <cell r="B5706">
            <v>-2.1980418772104531</v>
          </cell>
          <cell r="C5706">
            <v>1.36202821652298</v>
          </cell>
        </row>
        <row r="5707">
          <cell r="B5707">
            <v>-2.2093297436586967</v>
          </cell>
          <cell r="C5707">
            <v>1.6635299070055753</v>
          </cell>
        </row>
        <row r="5708">
          <cell r="B5708">
            <v>-6.0411176270618876</v>
          </cell>
          <cell r="C5708">
            <v>1.0732403087963285</v>
          </cell>
        </row>
        <row r="5709">
          <cell r="B5709">
            <v>-4.1237725176048601</v>
          </cell>
          <cell r="C5709">
            <v>1.4544058988533111</v>
          </cell>
        </row>
        <row r="5710">
          <cell r="B5710">
            <v>-0.69329553346890727</v>
          </cell>
          <cell r="C5710">
            <v>0.65986236749168614</v>
          </cell>
        </row>
        <row r="5711">
          <cell r="B5711">
            <v>-4.5542979684473552</v>
          </cell>
          <cell r="C5711">
            <v>0.74055825925345653</v>
          </cell>
        </row>
        <row r="5712">
          <cell r="B5712">
            <v>-2.7007965127442959</v>
          </cell>
          <cell r="C5712">
            <v>0.77235688320904328</v>
          </cell>
        </row>
        <row r="5713">
          <cell r="B5713">
            <v>-8.1413581242769464</v>
          </cell>
          <cell r="C5713">
            <v>2.0058098912573223</v>
          </cell>
        </row>
        <row r="5714">
          <cell r="B5714">
            <v>-5.3374676805751839</v>
          </cell>
          <cell r="C5714">
            <v>2.0115971906932915</v>
          </cell>
        </row>
        <row r="5715">
          <cell r="B5715">
            <v>-3.4417438513361303</v>
          </cell>
          <cell r="C5715">
            <v>0.88718592027879917</v>
          </cell>
        </row>
        <row r="5717">
          <cell r="B5717">
            <v>-6.755010924680322</v>
          </cell>
          <cell r="C5717">
            <v>2.3684539043693915</v>
          </cell>
        </row>
        <row r="5718">
          <cell r="B5718">
            <v>-3.7435206265538605</v>
          </cell>
          <cell r="C5718">
            <v>1.4651723098509388</v>
          </cell>
        </row>
        <row r="5719">
          <cell r="B5719">
            <v>-4.2655564961470374</v>
          </cell>
          <cell r="C5719">
            <v>1.4337512023722476</v>
          </cell>
        </row>
        <row r="5720">
          <cell r="B5720">
            <v>-6.272999429707518</v>
          </cell>
          <cell r="C5720">
            <v>2.3586311715736339</v>
          </cell>
        </row>
        <row r="5721">
          <cell r="B5721">
            <v>-5.6487687098940951</v>
          </cell>
          <cell r="C5721">
            <v>1.9027456315162146</v>
          </cell>
        </row>
        <row r="5722">
          <cell r="B5722">
            <v>-4.4660485244385066</v>
          </cell>
          <cell r="C5722">
            <v>1.7212700487159376</v>
          </cell>
        </row>
        <row r="5723">
          <cell r="B5723">
            <v>-6.6912318414897971</v>
          </cell>
          <cell r="C5723">
            <v>2.4324015718056806</v>
          </cell>
        </row>
        <row r="5724">
          <cell r="B5724">
            <v>-4.9694943420211777</v>
          </cell>
          <cell r="C5724">
            <v>1.8218402834552014</v>
          </cell>
        </row>
        <row r="5725">
          <cell r="B5725">
            <v>-3.6650815026432451</v>
          </cell>
          <cell r="C5725">
            <v>1.3051725621870192</v>
          </cell>
        </row>
        <row r="5726">
          <cell r="B5726">
            <v>-7.1226093320504029</v>
          </cell>
          <cell r="C5726">
            <v>2.7100530834166849</v>
          </cell>
        </row>
        <row r="5728">
          <cell r="B5728">
            <v>-6.543566886445447</v>
          </cell>
          <cell r="C5728">
            <v>1.8466188474807845</v>
          </cell>
        </row>
        <row r="5729">
          <cell r="B5729">
            <v>-5.4748276419801059</v>
          </cell>
          <cell r="C5729">
            <v>1.7918676129996436</v>
          </cell>
        </row>
        <row r="5730">
          <cell r="B5730">
            <v>-1.988820328049927</v>
          </cell>
          <cell r="C5730">
            <v>0.45220645328976922</v>
          </cell>
        </row>
        <row r="5731">
          <cell r="B5731">
            <v>-2.7509908125353419</v>
          </cell>
          <cell r="C5731">
            <v>0.70500744929557813</v>
          </cell>
        </row>
        <row r="5732">
          <cell r="B5732">
            <v>-1.5345025648023978</v>
          </cell>
          <cell r="C5732">
            <v>0.43116093671555239</v>
          </cell>
        </row>
        <row r="5733">
          <cell r="B5733">
            <v>-3.2689850027352167</v>
          </cell>
          <cell r="C5733">
            <v>0.66704516459831864</v>
          </cell>
        </row>
        <row r="5734">
          <cell r="B5734">
            <v>-3.1041618625919813</v>
          </cell>
          <cell r="C5734">
            <v>0.8239176360422632</v>
          </cell>
        </row>
        <row r="5735">
          <cell r="B5735">
            <v>-2.0610895614710518</v>
          </cell>
          <cell r="C5735">
            <v>0.50436012462376778</v>
          </cell>
        </row>
        <row r="5736">
          <cell r="B5736">
            <v>-2.8274271552809864</v>
          </cell>
          <cell r="C5736">
            <v>0.77856804676842151</v>
          </cell>
        </row>
        <row r="5737">
          <cell r="B5737">
            <v>-3.3196510402489205</v>
          </cell>
          <cell r="C5737">
            <v>0.66064783641795144</v>
          </cell>
        </row>
        <row r="5738">
          <cell r="B5738">
            <v>-2.3212832870507492</v>
          </cell>
          <cell r="C5738">
            <v>0.59678381762540145</v>
          </cell>
        </row>
        <row r="5739">
          <cell r="B5739">
            <v>-2.5335997609919918</v>
          </cell>
          <cell r="C5739">
            <v>0.66816853362868611</v>
          </cell>
        </row>
        <row r="5740">
          <cell r="B5740">
            <v>-1.6435108003122494</v>
          </cell>
          <cell r="C5740">
            <v>0.40611256489173642</v>
          </cell>
        </row>
        <row r="5741">
          <cell r="B5741">
            <v>-7.4887666536005417</v>
          </cell>
          <cell r="C5741">
            <v>1.9196438458071934</v>
          </cell>
        </row>
        <row r="5742">
          <cell r="B5742">
            <v>-6.3194986878321222</v>
          </cell>
          <cell r="C5742">
            <v>1.4578108974239312</v>
          </cell>
        </row>
        <row r="5744">
          <cell r="B5744">
            <v>-3.8474567520211069</v>
          </cell>
          <cell r="C5744">
            <v>1.1247351135097643</v>
          </cell>
        </row>
        <row r="5745">
          <cell r="B5745">
            <v>-5.5368434116644218</v>
          </cell>
          <cell r="C5745">
            <v>2.1360066530793662</v>
          </cell>
        </row>
        <row r="5746">
          <cell r="B5746">
            <v>-3.0083993792839254</v>
          </cell>
          <cell r="C5746">
            <v>0.80253641847191515</v>
          </cell>
        </row>
        <row r="5747">
          <cell r="B5747">
            <v>-5.6671530023100685</v>
          </cell>
          <cell r="C5747">
            <v>1.8268877478372398</v>
          </cell>
        </row>
        <row r="5748">
          <cell r="B5748">
            <v>-4.6682596949888557</v>
          </cell>
          <cell r="C5748">
            <v>1.7453029755052529</v>
          </cell>
        </row>
        <row r="5749">
          <cell r="B5749">
            <v>-6.0438645843063581</v>
          </cell>
          <cell r="C5749">
            <v>2.1374791060635845</v>
          </cell>
        </row>
        <row r="5750">
          <cell r="B5750">
            <v>-7.5438327189293881</v>
          </cell>
          <cell r="C5750">
            <v>2.508161747149662</v>
          </cell>
        </row>
        <row r="5752">
          <cell r="B5752">
            <v>-6.9555467976180223</v>
          </cell>
          <cell r="C5752">
            <v>1.8620115227231397</v>
          </cell>
        </row>
        <row r="5753">
          <cell r="B5753">
            <v>-3.7142158119500199</v>
          </cell>
          <cell r="C5753">
            <v>1.5786246339100185</v>
          </cell>
        </row>
        <row r="5754">
          <cell r="B5754">
            <v>-4.9135473739701112</v>
          </cell>
          <cell r="C5754">
            <v>1.0740841691024836</v>
          </cell>
        </row>
        <row r="5755">
          <cell r="B5755">
            <v>-19.40243699747916</v>
          </cell>
          <cell r="C5755">
            <v>2.4361770331217136</v>
          </cell>
        </row>
        <row r="5756">
          <cell r="B5756">
            <v>-6.6201409421024398</v>
          </cell>
          <cell r="C5756">
            <v>1.9886377788644147</v>
          </cell>
        </row>
        <row r="5757">
          <cell r="B5757">
            <v>-0.53219792152134271</v>
          </cell>
          <cell r="C5757">
            <v>0.19309660224266231</v>
          </cell>
        </row>
        <row r="5758">
          <cell r="B5758">
            <v>-11.109317036251046</v>
          </cell>
          <cell r="C5758">
            <v>0.57245931100460534</v>
          </cell>
        </row>
        <row r="5760">
          <cell r="B5760">
            <v>-2.0626397611159524</v>
          </cell>
          <cell r="C5760">
            <v>-0.16918692877511513</v>
          </cell>
        </row>
        <row r="5761">
          <cell r="B5761">
            <v>-3.1842787526954339</v>
          </cell>
          <cell r="C5761">
            <v>1.7223750319588792E-2</v>
          </cell>
        </row>
        <row r="5762">
          <cell r="B5762">
            <v>-1.1087144855985644</v>
          </cell>
          <cell r="C5762">
            <v>6.120958458428441E-2</v>
          </cell>
        </row>
        <row r="5763">
          <cell r="B5763">
            <v>-4.3705952843352458</v>
          </cell>
          <cell r="C5763">
            <v>-0.99547449869424331</v>
          </cell>
        </row>
        <row r="5764">
          <cell r="B5764">
            <v>-0.64732393753881001</v>
          </cell>
          <cell r="C5764">
            <v>6.9367288636341631E-2</v>
          </cell>
        </row>
        <row r="5765">
          <cell r="B5765">
            <v>-0.60943383972414988</v>
          </cell>
          <cell r="C5765">
            <v>-5.2444935778876954E-2</v>
          </cell>
        </row>
        <row r="5767">
          <cell r="B5767">
            <v>-1.0916610742766615</v>
          </cell>
          <cell r="C5767">
            <v>0.27267791956858212</v>
          </cell>
        </row>
        <row r="5768">
          <cell r="B5768">
            <v>-5.5861920348041521</v>
          </cell>
          <cell r="C5768">
            <v>0.69582136775796177</v>
          </cell>
        </row>
        <row r="5769">
          <cell r="B5769">
            <v>-4.0981355959378831</v>
          </cell>
          <cell r="C5769">
            <v>1.5163349639467767</v>
          </cell>
        </row>
        <row r="5770">
          <cell r="B5770">
            <v>-1.9906129052639874</v>
          </cell>
          <cell r="C5770">
            <v>0.89442352139364556</v>
          </cell>
        </row>
        <row r="5771">
          <cell r="B5771">
            <v>-1.4271223450516561</v>
          </cell>
          <cell r="C5771">
            <v>1.5258537294672061</v>
          </cell>
        </row>
        <row r="5772">
          <cell r="B5772">
            <v>-3.1698814596093512</v>
          </cell>
          <cell r="C5772">
            <v>2.390122442943682</v>
          </cell>
        </row>
        <row r="5773">
          <cell r="B5773">
            <v>-3.8738042398265131</v>
          </cell>
          <cell r="C5773">
            <v>0.94550454499540648</v>
          </cell>
        </row>
        <row r="5774">
          <cell r="B5774">
            <v>-5.4415623702400753</v>
          </cell>
          <cell r="C5774">
            <v>0.80959005469245393</v>
          </cell>
        </row>
        <row r="5775">
          <cell r="B5775">
            <v>-3.2159496764259852</v>
          </cell>
          <cell r="C5775">
            <v>1.5439074187781499</v>
          </cell>
        </row>
        <row r="5776">
          <cell r="B5776">
            <v>-4.8766842423970544</v>
          </cell>
          <cell r="C5776">
            <v>1.6558348834623426</v>
          </cell>
        </row>
        <row r="5777">
          <cell r="B5777">
            <v>-6.9522396973485217</v>
          </cell>
          <cell r="C5777">
            <v>1.4346604641422522</v>
          </cell>
        </row>
        <row r="5778">
          <cell r="B5778">
            <v>-2.7244542836111005</v>
          </cell>
          <cell r="C5778">
            <v>0.38677528391640342</v>
          </cell>
        </row>
        <row r="5779">
          <cell r="B5779">
            <v>-3.3526211872614686</v>
          </cell>
          <cell r="C5779">
            <v>0.69535079124739629</v>
          </cell>
        </row>
        <row r="5780">
          <cell r="B5780">
            <v>-1.7821897928204498</v>
          </cell>
          <cell r="C5780">
            <v>0.17240782700384386</v>
          </cell>
        </row>
        <row r="5781">
          <cell r="B5781">
            <v>-0.98266695724867759</v>
          </cell>
          <cell r="C5781">
            <v>0.13297594741816002</v>
          </cell>
        </row>
        <row r="5782">
          <cell r="B5782">
            <v>-0.82224001098534716</v>
          </cell>
          <cell r="C5782">
            <v>0.13149418840328164</v>
          </cell>
        </row>
        <row r="5783">
          <cell r="B5783">
            <v>-2.9196795539885736</v>
          </cell>
          <cell r="C5783">
            <v>1.0239116859992998</v>
          </cell>
        </row>
        <row r="5784">
          <cell r="B5784">
            <v>-0.29655123567847996</v>
          </cell>
          <cell r="C5784">
            <v>0.18851808449540614</v>
          </cell>
        </row>
        <row r="5785">
          <cell r="B5785">
            <v>-0.96762785675853791</v>
          </cell>
          <cell r="C5785">
            <v>0.88941080761920843</v>
          </cell>
        </row>
        <row r="5786">
          <cell r="B5786">
            <v>-1.163359600845427</v>
          </cell>
          <cell r="C5786">
            <v>1.0933460417215672</v>
          </cell>
        </row>
        <row r="5787">
          <cell r="B5787">
            <v>-4.7513211125915005</v>
          </cell>
          <cell r="C5787">
            <v>1.2852703315141465</v>
          </cell>
        </row>
        <row r="5788">
          <cell r="B5788">
            <v>-3.4117876980576081</v>
          </cell>
          <cell r="C5788">
            <v>1.9026986929662313</v>
          </cell>
        </row>
        <row r="5789">
          <cell r="B5789">
            <v>-1.303968466580111</v>
          </cell>
          <cell r="C5789">
            <v>0.49254706957698852</v>
          </cell>
        </row>
        <row r="5790">
          <cell r="B5790">
            <v>-1.5154273581168316</v>
          </cell>
          <cell r="C5790">
            <v>0.458573091816186</v>
          </cell>
        </row>
        <row r="5791">
          <cell r="B5791">
            <v>-1.3002530097099398</v>
          </cell>
          <cell r="C5791">
            <v>0.34555876944847985</v>
          </cell>
        </row>
        <row r="5792">
          <cell r="B5792">
            <v>-4.7661481334584526</v>
          </cell>
          <cell r="C5792">
            <v>0.41285813623655948</v>
          </cell>
        </row>
        <row r="5793">
          <cell r="B5793">
            <v>-9.4138151903295562</v>
          </cell>
          <cell r="C5793">
            <v>0.94875097088729743</v>
          </cell>
        </row>
        <row r="5795">
          <cell r="B5795">
            <v>-1.6486944222325448</v>
          </cell>
          <cell r="C5795">
            <v>0.61930424393466743</v>
          </cell>
        </row>
        <row r="5796">
          <cell r="B5796">
            <v>-3.7466231579145637</v>
          </cell>
          <cell r="C5796">
            <v>1.6432058056728842</v>
          </cell>
        </row>
        <row r="5797">
          <cell r="B5797">
            <v>-4.0294157730994886</v>
          </cell>
          <cell r="C5797">
            <v>1.0854123045270709</v>
          </cell>
        </row>
        <row r="5798">
          <cell r="B5798">
            <v>-3.9776947762736987</v>
          </cell>
          <cell r="C5798">
            <v>1.6179326351588756</v>
          </cell>
        </row>
        <row r="5799">
          <cell r="B5799">
            <v>-4.7512073321448343</v>
          </cell>
          <cell r="C5799">
            <v>1.792385890809602</v>
          </cell>
        </row>
        <row r="5800">
          <cell r="B5800">
            <v>-5.4609467451425013</v>
          </cell>
          <cell r="C5800">
            <v>1.953262465627541</v>
          </cell>
        </row>
        <row r="5801">
          <cell r="B5801">
            <v>-4.0853011726197419</v>
          </cell>
          <cell r="C5801">
            <v>1.6574516178248291</v>
          </cell>
        </row>
        <row r="5802">
          <cell r="B5802">
            <v>-3.6429160847628856</v>
          </cell>
          <cell r="C5802">
            <v>1.5805058388499189</v>
          </cell>
        </row>
        <row r="5803">
          <cell r="B5803">
            <v>-3.1929168523711535</v>
          </cell>
          <cell r="C5803">
            <v>1.3615824677644606</v>
          </cell>
        </row>
        <row r="5804">
          <cell r="B5804">
            <v>-3.3736295939677157</v>
          </cell>
          <cell r="C5804">
            <v>1.5824855104850952</v>
          </cell>
        </row>
        <row r="5805">
          <cell r="B5805">
            <v>-2.841786957616629</v>
          </cell>
          <cell r="C5805">
            <v>1.0084667371014924</v>
          </cell>
        </row>
        <row r="5806">
          <cell r="B5806">
            <v>-4.5007710055005683</v>
          </cell>
          <cell r="C5806">
            <v>1.3734882735457477</v>
          </cell>
        </row>
        <row r="5807">
          <cell r="B5807">
            <v>-3.1469038885974276</v>
          </cell>
          <cell r="C5807">
            <v>1.1251564642616092</v>
          </cell>
        </row>
        <row r="5808">
          <cell r="B5808">
            <v>-2.7987001350818339</v>
          </cell>
          <cell r="C5808">
            <v>0.98647743335811544</v>
          </cell>
        </row>
        <row r="5809">
          <cell r="B5809">
            <v>-3.6453517997195135</v>
          </cell>
          <cell r="C5809">
            <v>1.4916694797144876</v>
          </cell>
        </row>
        <row r="5810">
          <cell r="B5810">
            <v>-5.1038562502689206</v>
          </cell>
          <cell r="C5810">
            <v>1.8505421732552305</v>
          </cell>
        </row>
        <row r="5811">
          <cell r="B5811">
            <v>-4.5326202351059468</v>
          </cell>
          <cell r="C5811">
            <v>1.5730762957548619</v>
          </cell>
        </row>
        <row r="5812">
          <cell r="B5812">
            <v>-3.2950573361885969</v>
          </cell>
          <cell r="C5812">
            <v>1.2732393127505948</v>
          </cell>
        </row>
        <row r="5813">
          <cell r="B5813">
            <v>-1.0621032846099896</v>
          </cell>
          <cell r="C5813">
            <v>0.46572245295502629</v>
          </cell>
        </row>
        <row r="5814">
          <cell r="B5814">
            <v>-3.5035782936984026</v>
          </cell>
          <cell r="C5814">
            <v>1.4013396577363704</v>
          </cell>
        </row>
        <row r="5815">
          <cell r="B5815">
            <v>-4.5336835145393781</v>
          </cell>
          <cell r="C5815">
            <v>1.800679811093149</v>
          </cell>
        </row>
        <row r="5816">
          <cell r="B5816">
            <v>-3.564566174120543</v>
          </cell>
          <cell r="C5816">
            <v>1.8305882011162427</v>
          </cell>
        </row>
        <row r="5817">
          <cell r="B5817">
            <v>-3.6726424139203644</v>
          </cell>
          <cell r="C5817">
            <v>1.6682332614817457</v>
          </cell>
        </row>
        <row r="5818">
          <cell r="B5818">
            <v>-2.1611797102642396</v>
          </cell>
          <cell r="C5818">
            <v>0.83979306664554187</v>
          </cell>
        </row>
        <row r="5819">
          <cell r="B5819">
            <v>-3.3035191928077547</v>
          </cell>
          <cell r="C5819">
            <v>0.86944877499294315</v>
          </cell>
        </row>
        <row r="5820">
          <cell r="B5820">
            <v>-4.2761541719320695</v>
          </cell>
          <cell r="C5820">
            <v>1.8108265743914003</v>
          </cell>
        </row>
        <row r="5821">
          <cell r="B5821">
            <v>-4.9584749808501831</v>
          </cell>
          <cell r="C5821">
            <v>0.86140605969568429</v>
          </cell>
        </row>
        <row r="5822">
          <cell r="B5822">
            <v>-3.2942859303964012</v>
          </cell>
          <cell r="C5822">
            <v>1.3329052974131466</v>
          </cell>
        </row>
        <row r="5823">
          <cell r="B5823">
            <v>-3.3472728786056249</v>
          </cell>
          <cell r="C5823">
            <v>1.1438630781466292</v>
          </cell>
        </row>
        <row r="5824">
          <cell r="B5824">
            <v>-8.535159771339492</v>
          </cell>
          <cell r="C5824">
            <v>3.522541441956931</v>
          </cell>
        </row>
        <row r="5825">
          <cell r="B5825">
            <v>-4.5341776052345679</v>
          </cell>
          <cell r="C5825">
            <v>2.0119714185694835</v>
          </cell>
        </row>
        <row r="5826">
          <cell r="B5826">
            <v>-4.3381676771659103</v>
          </cell>
          <cell r="C5826">
            <v>1.9423330549205757</v>
          </cell>
        </row>
        <row r="5827">
          <cell r="B5827">
            <v>-5.2930458258591893</v>
          </cell>
          <cell r="C5827">
            <v>1.7262777576744364</v>
          </cell>
        </row>
        <row r="5828">
          <cell r="B5828">
            <v>-3.9729401818253485</v>
          </cell>
          <cell r="C5828">
            <v>1.4774202456629431</v>
          </cell>
        </row>
        <row r="5829">
          <cell r="B5829">
            <v>-3.8019628454214978</v>
          </cell>
          <cell r="C5829">
            <v>2.3162869447841343</v>
          </cell>
        </row>
        <row r="5831">
          <cell r="B5831">
            <v>-2.8345080398219018</v>
          </cell>
          <cell r="C5831">
            <v>0.76526729713095609</v>
          </cell>
        </row>
        <row r="5832">
          <cell r="B5832">
            <v>-3.8341823688387029</v>
          </cell>
          <cell r="C5832">
            <v>0.63157542985110338</v>
          </cell>
        </row>
        <row r="5833">
          <cell r="B5833">
            <v>-4.9537719985432966</v>
          </cell>
          <cell r="C5833">
            <v>0.61554160866120522</v>
          </cell>
        </row>
        <row r="5834">
          <cell r="B5834">
            <v>-2.4375589383683494</v>
          </cell>
          <cell r="C5834">
            <v>0.65205086516901645</v>
          </cell>
        </row>
        <row r="5835">
          <cell r="B5835">
            <v>-4.2419383236788626</v>
          </cell>
          <cell r="C5835">
            <v>0.52047798552708802</v>
          </cell>
        </row>
        <row r="5837">
          <cell r="B5837">
            <v>-2.1894144351935099</v>
          </cell>
          <cell r="C5837">
            <v>1.1827293165991006</v>
          </cell>
        </row>
        <row r="5838">
          <cell r="B5838">
            <v>-2.1646762998652131</v>
          </cell>
          <cell r="C5838">
            <v>1.0930239038106275</v>
          </cell>
        </row>
        <row r="5839">
          <cell r="B5839">
            <v>-2.1565221995816986</v>
          </cell>
          <cell r="C5839">
            <v>1.0697360297815826</v>
          </cell>
        </row>
        <row r="5840">
          <cell r="B5840">
            <v>-1.3812965450107468</v>
          </cell>
          <cell r="C5840">
            <v>0.7934809119095072</v>
          </cell>
        </row>
        <row r="5841">
          <cell r="B5841">
            <v>-1.725882362714438</v>
          </cell>
          <cell r="C5841">
            <v>0.85018262467633088</v>
          </cell>
        </row>
        <row r="5842">
          <cell r="B5842">
            <v>-1.3311413597452437</v>
          </cell>
          <cell r="C5842">
            <v>0.81213977826458039</v>
          </cell>
        </row>
        <row r="5843">
          <cell r="B5843">
            <v>-0.79210579706000517</v>
          </cell>
          <cell r="C5843">
            <v>0.3818103877040846</v>
          </cell>
        </row>
        <row r="5844">
          <cell r="B5844">
            <v>-1.1149626754928419</v>
          </cell>
          <cell r="C5844">
            <v>0.62631135891613376</v>
          </cell>
        </row>
        <row r="5845">
          <cell r="B5845">
            <v>-0.98868643906614861</v>
          </cell>
          <cell r="C5845">
            <v>0.53531089107430552</v>
          </cell>
        </row>
        <row r="5846">
          <cell r="B5846">
            <v>-1.5183332487172365</v>
          </cell>
          <cell r="C5846">
            <v>0.81536688181340555</v>
          </cell>
        </row>
        <row r="5847">
          <cell r="B5847">
            <v>-2.299052246859886</v>
          </cell>
          <cell r="C5847">
            <v>1.3613828657115086</v>
          </cell>
        </row>
        <row r="5848">
          <cell r="B5848">
            <v>-2.0089036821557649</v>
          </cell>
          <cell r="C5848">
            <v>1.0024541248731662</v>
          </cell>
        </row>
        <row r="5849">
          <cell r="B5849">
            <v>-1.4021116616984795</v>
          </cell>
          <cell r="C5849">
            <v>0.64991425591793295</v>
          </cell>
        </row>
        <row r="5850">
          <cell r="B5850">
            <v>-0.41658945171327433</v>
          </cell>
          <cell r="C5850">
            <v>0.20645666861361672</v>
          </cell>
        </row>
        <row r="5851">
          <cell r="B5851">
            <v>-1.4674875420276781</v>
          </cell>
          <cell r="C5851">
            <v>0.81199176543271312</v>
          </cell>
        </row>
        <row r="5852">
          <cell r="B5852">
            <v>-0.5341924677438622</v>
          </cell>
          <cell r="C5852">
            <v>0.31561903330585683</v>
          </cell>
        </row>
        <row r="5853">
          <cell r="B5853">
            <v>-1.3431791986033454</v>
          </cell>
          <cell r="C5853">
            <v>0.75312343281354799</v>
          </cell>
        </row>
        <row r="5854">
          <cell r="B5854">
            <v>-1.7269247979862026</v>
          </cell>
          <cell r="C5854">
            <v>0.87753551741081082</v>
          </cell>
        </row>
        <row r="5855">
          <cell r="B5855">
            <v>-2.1376720774011102</v>
          </cell>
          <cell r="C5855">
            <v>1.0613095509217731</v>
          </cell>
        </row>
        <row r="5856">
          <cell r="B5856">
            <v>-2.376959020096546</v>
          </cell>
          <cell r="C5856">
            <v>1.3198841704124349</v>
          </cell>
        </row>
        <row r="5857">
          <cell r="B5857">
            <v>-2.0102973174795706</v>
          </cell>
          <cell r="C5857">
            <v>1.1230116520126976</v>
          </cell>
        </row>
        <row r="5858">
          <cell r="B5858">
            <v>-0.75435335691208638</v>
          </cell>
          <cell r="C5858">
            <v>0.3004874466354307</v>
          </cell>
        </row>
        <row r="5859">
          <cell r="B5859">
            <v>-0.91009522829552847</v>
          </cell>
          <cell r="C5859">
            <v>0.42645177374479759</v>
          </cell>
        </row>
        <row r="5860">
          <cell r="B5860">
            <v>-1.4752400506581436</v>
          </cell>
          <cell r="C5860">
            <v>0.67720654447399586</v>
          </cell>
        </row>
        <row r="5861">
          <cell r="B5861">
            <v>-0.40415557177202294</v>
          </cell>
          <cell r="C5861">
            <v>0.21088854612245414</v>
          </cell>
        </row>
        <row r="5862">
          <cell r="B5862">
            <v>-1.7193902835073545</v>
          </cell>
          <cell r="C5862">
            <v>0.94323014952628303</v>
          </cell>
        </row>
        <row r="5863">
          <cell r="B5863">
            <v>-2.2160723580434123</v>
          </cell>
          <cell r="C5863">
            <v>0.93406264140156681</v>
          </cell>
        </row>
        <row r="5864">
          <cell r="B5864">
            <v>-3.0380068434685219</v>
          </cell>
          <cell r="C5864">
            <v>1.2493756135733178</v>
          </cell>
        </row>
        <row r="5865">
          <cell r="B5865">
            <v>-1.4348604538230325</v>
          </cell>
          <cell r="C5865">
            <v>0.60362242224468954</v>
          </cell>
        </row>
        <row r="5866">
          <cell r="B5866">
            <v>-0.25996806089085983</v>
          </cell>
          <cell r="C5866">
            <v>0.14174591095862898</v>
          </cell>
        </row>
        <row r="5867">
          <cell r="B5867">
            <v>-2.640161335744823</v>
          </cell>
          <cell r="C5867">
            <v>0.74129658563584955</v>
          </cell>
        </row>
        <row r="5868">
          <cell r="B5868">
            <v>-0.58314117820622835</v>
          </cell>
          <cell r="C5868">
            <v>0.29173103601414169</v>
          </cell>
        </row>
        <row r="5869">
          <cell r="B5869">
            <v>-2.0302667076068484</v>
          </cell>
          <cell r="C5869">
            <v>1.0507184024401337</v>
          </cell>
        </row>
        <row r="5870">
          <cell r="B5870">
            <v>-2.5660310031163633</v>
          </cell>
          <cell r="C5870">
            <v>1.1725534888509843</v>
          </cell>
        </row>
        <row r="5871">
          <cell r="B5871">
            <v>-2.7847055996465886</v>
          </cell>
          <cell r="C5871">
            <v>1.4705242176716262</v>
          </cell>
        </row>
        <row r="5872">
          <cell r="B5872">
            <v>-2.0169204686548707</v>
          </cell>
          <cell r="C5872">
            <v>1.3600439238015825</v>
          </cell>
        </row>
        <row r="5873">
          <cell r="B5873">
            <v>-0.78371286091589787</v>
          </cell>
          <cell r="C5873">
            <v>0.3803128395679698</v>
          </cell>
        </row>
        <row r="5874">
          <cell r="B5874">
            <v>-1.6031692108754749</v>
          </cell>
          <cell r="C5874">
            <v>1.0243947936121598</v>
          </cell>
        </row>
        <row r="5876">
          <cell r="B5876">
            <v>-1.9660151019004335</v>
          </cell>
          <cell r="C5876">
            <v>0.69107042582172473</v>
          </cell>
        </row>
        <row r="5877">
          <cell r="B5877">
            <v>-1.9916193723576288</v>
          </cell>
          <cell r="C5877">
            <v>0.43191057141847938</v>
          </cell>
        </row>
        <row r="5878">
          <cell r="B5878">
            <v>-0.85608752158462842</v>
          </cell>
          <cell r="C5878">
            <v>0.24962843827361197</v>
          </cell>
        </row>
        <row r="5879">
          <cell r="B5879">
            <v>-0.6125750623734405</v>
          </cell>
          <cell r="C5879">
            <v>0.19874389340692042</v>
          </cell>
        </row>
        <row r="5880">
          <cell r="B5880">
            <v>-0.59792724927262897</v>
          </cell>
          <cell r="C5880">
            <v>0.22594595947713911</v>
          </cell>
        </row>
        <row r="5881">
          <cell r="B5881">
            <v>-0.39547953116265083</v>
          </cell>
          <cell r="C5881">
            <v>2.6339184217007774E-3</v>
          </cell>
        </row>
        <row r="5882">
          <cell r="B5882">
            <v>-6.9369686045713523</v>
          </cell>
          <cell r="C5882">
            <v>2.2388976866523289</v>
          </cell>
        </row>
        <row r="5883">
          <cell r="B5883">
            <v>-0.24419054461199732</v>
          </cell>
          <cell r="C5883">
            <v>4.487975924410087E-2</v>
          </cell>
        </row>
        <row r="5885">
          <cell r="B5885">
            <v>-5.1917829814144358</v>
          </cell>
          <cell r="C5885">
            <v>2.0843389597502164</v>
          </cell>
        </row>
        <row r="5886">
          <cell r="B5886">
            <v>-2.6149316471773383</v>
          </cell>
          <cell r="C5886">
            <v>1.8837718018790168</v>
          </cell>
        </row>
        <row r="5887">
          <cell r="B5887">
            <v>-4.379363619018533</v>
          </cell>
          <cell r="C5887">
            <v>1.1772339710272886</v>
          </cell>
        </row>
        <row r="5888">
          <cell r="B5888">
            <v>-4.1314869901707079</v>
          </cell>
          <cell r="C5888">
            <v>2.6177712705552483</v>
          </cell>
        </row>
        <row r="5889">
          <cell r="B5889">
            <v>-7.1540342646782458</v>
          </cell>
          <cell r="C5889">
            <v>5.6361985538309334</v>
          </cell>
        </row>
        <row r="5890">
          <cell r="B5890">
            <v>-7.7929843679090727</v>
          </cell>
          <cell r="C5890">
            <v>7.3696677890155637</v>
          </cell>
        </row>
        <row r="5891">
          <cell r="B5891">
            <v>-6.066786756013518</v>
          </cell>
          <cell r="C5891">
            <v>1.3137817665518601</v>
          </cell>
        </row>
        <row r="5892">
          <cell r="B5892">
            <v>-4.3864099435007002</v>
          </cell>
          <cell r="C5892">
            <v>1.9426664549322548</v>
          </cell>
        </row>
        <row r="5893">
          <cell r="B5893">
            <v>-6.573948847399933</v>
          </cell>
          <cell r="C5893">
            <v>2.6535190791518253</v>
          </cell>
        </row>
        <row r="5895">
          <cell r="B5895">
            <v>-1.6223657328372423</v>
          </cell>
          <cell r="C5895">
            <v>0.58268479865331102</v>
          </cell>
        </row>
        <row r="5896">
          <cell r="B5896">
            <v>-0.82858187665967131</v>
          </cell>
          <cell r="C5896">
            <v>0.23921319117603992</v>
          </cell>
        </row>
        <row r="5897">
          <cell r="B5897">
            <v>-1.3145135740492986</v>
          </cell>
          <cell r="C5897">
            <v>0.24838083185169069</v>
          </cell>
        </row>
        <row r="5898">
          <cell r="B5898">
            <v>-0.89929362264368007</v>
          </cell>
          <cell r="C5898">
            <v>1.6236145611833917E-2</v>
          </cell>
        </row>
        <row r="5899">
          <cell r="B5899">
            <v>-1.5058859890797012</v>
          </cell>
          <cell r="C5899">
            <v>-0.23582148759381949</v>
          </cell>
        </row>
        <row r="5900">
          <cell r="B5900">
            <v>-1.6078642985744425</v>
          </cell>
          <cell r="C5900">
            <v>8.8120208296262895E-2</v>
          </cell>
        </row>
        <row r="5901">
          <cell r="B5901">
            <v>-0.49996076842088399</v>
          </cell>
          <cell r="C5901">
            <v>2.1434530923474179E-2</v>
          </cell>
        </row>
        <row r="5902">
          <cell r="B5902">
            <v>-2.3044045120059597</v>
          </cell>
          <cell r="C5902">
            <v>-0.3303656765979876</v>
          </cell>
        </row>
        <row r="5903">
          <cell r="B5903">
            <v>-1.2236325660583671</v>
          </cell>
          <cell r="C5903">
            <v>0.38208705603161131</v>
          </cell>
        </row>
        <row r="5904">
          <cell r="B5904">
            <v>-4.5695834115954446</v>
          </cell>
          <cell r="C5904">
            <v>0.85034295457270415</v>
          </cell>
        </row>
        <row r="5906">
          <cell r="B5906">
            <v>-23.414394029746873</v>
          </cell>
          <cell r="C5906">
            <v>13.013833241612227</v>
          </cell>
        </row>
        <row r="5907">
          <cell r="B5907">
            <v>-13.961019500506954</v>
          </cell>
          <cell r="C5907">
            <v>7.8624231143220751</v>
          </cell>
        </row>
        <row r="5908">
          <cell r="B5908">
            <v>-13.529277940469829</v>
          </cell>
          <cell r="C5908">
            <v>7.2223933518516006</v>
          </cell>
        </row>
        <row r="5909">
          <cell r="B5909">
            <v>-11.593925994147982</v>
          </cell>
          <cell r="C5909">
            <v>6.6452481900838061</v>
          </cell>
        </row>
        <row r="5910">
          <cell r="B5910">
            <v>-12.323283533819497</v>
          </cell>
          <cell r="C5910">
            <v>6.6823523010870396</v>
          </cell>
        </row>
        <row r="5911">
          <cell r="B5911">
            <v>-13.680603303210336</v>
          </cell>
          <cell r="C5911">
            <v>7.4889965556896652</v>
          </cell>
        </row>
        <row r="5912">
          <cell r="B5912">
            <v>-23.468226989577836</v>
          </cell>
          <cell r="C5912">
            <v>11.849325730392525</v>
          </cell>
        </row>
        <row r="5913">
          <cell r="B5913">
            <v>-27.421631898444481</v>
          </cell>
          <cell r="C5913">
            <v>12.962099505420282</v>
          </cell>
        </row>
        <row r="5914">
          <cell r="B5914">
            <v>-18.699384353881928</v>
          </cell>
          <cell r="C5914">
            <v>10.947019212766834</v>
          </cell>
        </row>
        <row r="5915">
          <cell r="B5915">
            <v>-13.994377720588584</v>
          </cell>
          <cell r="C5915">
            <v>7.5464089711995559</v>
          </cell>
        </row>
        <row r="5916">
          <cell r="B5916">
            <v>-12.687881450061576</v>
          </cell>
          <cell r="C5916">
            <v>6.7605353424590904</v>
          </cell>
        </row>
        <row r="5917">
          <cell r="B5917">
            <v>-12.736964519096803</v>
          </cell>
          <cell r="C5917">
            <v>6.6855676533586168</v>
          </cell>
        </row>
        <row r="5918">
          <cell r="B5918">
            <v>-17.533792194277577</v>
          </cell>
          <cell r="C5918">
            <v>10.177866939703947</v>
          </cell>
        </row>
        <row r="5919">
          <cell r="B5919">
            <v>-18.34153244848742</v>
          </cell>
          <cell r="C5919">
            <v>9.3189722644556419</v>
          </cell>
        </row>
        <row r="5920">
          <cell r="B5920">
            <v>-15.97697427556672</v>
          </cell>
          <cell r="C5920">
            <v>9.4997712496841071</v>
          </cell>
        </row>
        <row r="5921">
          <cell r="B5921">
            <v>-35.053539727333728</v>
          </cell>
          <cell r="C5921">
            <v>18.837671489976909</v>
          </cell>
        </row>
        <row r="5922">
          <cell r="B5922">
            <v>-16.943728030077807</v>
          </cell>
          <cell r="C5922">
            <v>7.4763876983752766</v>
          </cell>
        </row>
        <row r="5923">
          <cell r="B5923">
            <v>-27.381569252741809</v>
          </cell>
          <cell r="C5923">
            <v>16.197626500929225</v>
          </cell>
        </row>
        <row r="5924">
          <cell r="B5924">
            <v>-20.209576599540508</v>
          </cell>
          <cell r="C5924">
            <v>10.751740625527892</v>
          </cell>
        </row>
        <row r="5925">
          <cell r="B5925">
            <v>-13.105529328032336</v>
          </cell>
          <cell r="C5925">
            <v>7.0606985047344484</v>
          </cell>
        </row>
        <row r="5926">
          <cell r="B5926">
            <v>-15.375127214071142</v>
          </cell>
          <cell r="C5926">
            <v>8.7726353941849844</v>
          </cell>
        </row>
        <row r="5927">
          <cell r="B5927">
            <v>-10.538868699491827</v>
          </cell>
          <cell r="C5927">
            <v>6.2619431083299215</v>
          </cell>
        </row>
        <row r="5929">
          <cell r="B5929">
            <v>-0.89710735846291056</v>
          </cell>
          <cell r="C5929">
            <v>0.80524415110054492</v>
          </cell>
        </row>
        <row r="5930">
          <cell r="B5930">
            <v>-1.1474390294935104</v>
          </cell>
          <cell r="C5930">
            <v>0.5139099186919549</v>
          </cell>
        </row>
        <row r="5931">
          <cell r="B5931">
            <v>-1.1977004957001061</v>
          </cell>
          <cell r="C5931">
            <v>3.20959204666664E-2</v>
          </cell>
        </row>
        <row r="5932">
          <cell r="B5932">
            <v>-2.2246209244160147</v>
          </cell>
          <cell r="C5932">
            <v>1.1134732723354737</v>
          </cell>
        </row>
        <row r="5933">
          <cell r="B5933">
            <v>-1.6571662808067458</v>
          </cell>
          <cell r="C5933">
            <v>0.62671616961938903</v>
          </cell>
        </row>
        <row r="5934">
          <cell r="B5934">
            <v>-1.0100539647855404</v>
          </cell>
          <cell r="C5934">
            <v>0.3299021761391881</v>
          </cell>
        </row>
        <row r="5935">
          <cell r="B5935">
            <v>-0.59910872879780797</v>
          </cell>
          <cell r="C5935">
            <v>0.29455627440888277</v>
          </cell>
        </row>
        <row r="5936">
          <cell r="B5936">
            <v>-3.0037066929971679</v>
          </cell>
          <cell r="C5936">
            <v>1.1987492556893571</v>
          </cell>
        </row>
        <row r="5937">
          <cell r="B5937">
            <v>-1.9876637414929417</v>
          </cell>
          <cell r="C5937">
            <v>1.1637765299878426</v>
          </cell>
        </row>
        <row r="5938">
          <cell r="B5938">
            <v>-2.0222589996117311</v>
          </cell>
          <cell r="C5938">
            <v>0.21905977923670597</v>
          </cell>
        </row>
        <row r="5939">
          <cell r="B5939">
            <v>-1.27123165197305</v>
          </cell>
          <cell r="C5939">
            <v>0.70279823232045979</v>
          </cell>
        </row>
        <row r="5940">
          <cell r="B5940">
            <v>-0.99399217114770622</v>
          </cell>
          <cell r="C5940">
            <v>0.19450191974591882</v>
          </cell>
        </row>
        <row r="5941">
          <cell r="B5941">
            <v>-0.31151970085203934</v>
          </cell>
          <cell r="C5941">
            <v>0.31130931735804779</v>
          </cell>
        </row>
        <row r="5942">
          <cell r="B5942">
            <v>-1.8175742365830792</v>
          </cell>
          <cell r="C5942">
            <v>1.6237810632778933</v>
          </cell>
        </row>
        <row r="5944">
          <cell r="B5944">
            <v>-2.2360279233529727</v>
          </cell>
          <cell r="C5944">
            <v>3.7376341187558879E-2</v>
          </cell>
        </row>
        <row r="5945">
          <cell r="B5945">
            <v>-2.2172782174330665</v>
          </cell>
          <cell r="C5945">
            <v>0.48866519744151521</v>
          </cell>
        </row>
        <row r="5946">
          <cell r="B5946">
            <v>-3.2327759638430695</v>
          </cell>
          <cell r="C5946">
            <v>0.60225209274082081</v>
          </cell>
        </row>
        <row r="5947">
          <cell r="B5947">
            <v>-4.8080281295483518</v>
          </cell>
          <cell r="C5947">
            <v>1.0566525965334672</v>
          </cell>
        </row>
        <row r="5948">
          <cell r="B5948">
            <v>-4.9119838582772202</v>
          </cell>
          <cell r="C5948">
            <v>1.2947588867384725</v>
          </cell>
        </row>
        <row r="5949">
          <cell r="B5949">
            <v>-5.9449057581700124</v>
          </cell>
          <cell r="C5949">
            <v>0.27906988432002577</v>
          </cell>
        </row>
        <row r="5950">
          <cell r="B5950">
            <v>-2.9706772992118227</v>
          </cell>
          <cell r="C5950">
            <v>0.69294445935773907</v>
          </cell>
        </row>
        <row r="5951">
          <cell r="B5951">
            <v>-4.3750590831613563</v>
          </cell>
          <cell r="C5951">
            <v>0.16803229949121087</v>
          </cell>
        </row>
        <row r="5952">
          <cell r="B5952">
            <v>-11.242408522774703</v>
          </cell>
          <cell r="C5952">
            <v>3.7334337520752814</v>
          </cell>
        </row>
        <row r="5953">
          <cell r="B5953">
            <v>-8.9585485655301476</v>
          </cell>
          <cell r="C5953">
            <v>2.6182267396117918</v>
          </cell>
        </row>
        <row r="5954">
          <cell r="B5954">
            <v>-5.1534670625240517</v>
          </cell>
          <cell r="C5954">
            <v>0.86056974552931698</v>
          </cell>
        </row>
        <row r="5955">
          <cell r="B5955">
            <v>-2.965299518518755</v>
          </cell>
          <cell r="C5955">
            <v>0.22245625617379819</v>
          </cell>
        </row>
        <row r="5956">
          <cell r="B5956">
            <v>-7.1733879424332523</v>
          </cell>
          <cell r="C5956">
            <v>2.8281824508766054</v>
          </cell>
        </row>
        <row r="5957">
          <cell r="B5957">
            <v>-15.029403808814575</v>
          </cell>
          <cell r="C5957">
            <v>9.0751303985783252E-2</v>
          </cell>
        </row>
        <row r="5959">
          <cell r="B5959">
            <v>-4.1418778222515851</v>
          </cell>
          <cell r="C5959">
            <v>3.5233883532731474</v>
          </cell>
        </row>
        <row r="5960">
          <cell r="B5960">
            <v>-2.9502442813617527</v>
          </cell>
          <cell r="C5960">
            <v>1.7826991293447252</v>
          </cell>
        </row>
        <row r="5961">
          <cell r="B5961">
            <v>-3.7100334670589681</v>
          </cell>
          <cell r="C5961">
            <v>2.4507751815042749</v>
          </cell>
        </row>
        <row r="5962">
          <cell r="B5962">
            <v>-7.1325990413077225</v>
          </cell>
          <cell r="C5962">
            <v>4.1687839260969728</v>
          </cell>
        </row>
        <row r="5963">
          <cell r="B5963">
            <v>-3.1733150950686424</v>
          </cell>
          <cell r="C5963">
            <v>3.1353507740639466</v>
          </cell>
        </row>
        <row r="5964">
          <cell r="B5964">
            <v>-6.3678551359221691</v>
          </cell>
          <cell r="C5964">
            <v>3.4897515911121686</v>
          </cell>
        </row>
        <row r="5965">
          <cell r="B5965">
            <v>-7.701643578663333</v>
          </cell>
          <cell r="C5965">
            <v>4.8165180130677676</v>
          </cell>
        </row>
        <row r="5966">
          <cell r="B5966">
            <v>-5.8174734315948564</v>
          </cell>
          <cell r="C5966">
            <v>5.4192264815172377</v>
          </cell>
        </row>
        <row r="5967">
          <cell r="B5967">
            <v>-2.8911614509134886</v>
          </cell>
          <cell r="C5967">
            <v>2.0873353099696059</v>
          </cell>
        </row>
        <row r="5968">
          <cell r="B5968">
            <v>-2.3756721714552409</v>
          </cell>
          <cell r="C5968">
            <v>2.2836446393127621</v>
          </cell>
        </row>
        <row r="5969">
          <cell r="B5969">
            <v>-4.1899132288976331</v>
          </cell>
          <cell r="C5969">
            <v>2.5130816888678962</v>
          </cell>
        </row>
        <row r="5970">
          <cell r="B5970">
            <v>-2.9162672926671362</v>
          </cell>
          <cell r="C5970">
            <v>2.1836692820298049</v>
          </cell>
        </row>
        <row r="5971">
          <cell r="B5971">
            <v>-7.9342800851711157</v>
          </cell>
          <cell r="C5971">
            <v>3.7985831688633858</v>
          </cell>
        </row>
        <row r="5973">
          <cell r="B5973">
            <v>-4.2232462478653519</v>
          </cell>
          <cell r="C5973">
            <v>0.86350790788220688</v>
          </cell>
        </row>
        <row r="5974">
          <cell r="B5974">
            <v>-6.3384524199419872</v>
          </cell>
          <cell r="C5974">
            <v>1.7485867338873962</v>
          </cell>
        </row>
        <row r="5975">
          <cell r="B5975">
            <v>-3.641447503720121</v>
          </cell>
          <cell r="C5975">
            <v>0.55690353944945081</v>
          </cell>
        </row>
        <row r="5976">
          <cell r="B5976">
            <v>-2.9404508695366038</v>
          </cell>
          <cell r="C5976">
            <v>0.55556702065454644</v>
          </cell>
        </row>
        <row r="5977">
          <cell r="B5977">
            <v>-5.3679419610309846</v>
          </cell>
          <cell r="C5977">
            <v>0.97810104527765196</v>
          </cell>
        </row>
        <row r="5978">
          <cell r="B5978">
            <v>-8.2425276632419102</v>
          </cell>
          <cell r="C5978">
            <v>3.2817898701781303</v>
          </cell>
        </row>
        <row r="5979">
          <cell r="B5979">
            <v>-20.294499566405687</v>
          </cell>
          <cell r="C5979">
            <v>14.504772380761036</v>
          </cell>
        </row>
        <row r="5980">
          <cell r="B5980">
            <v>-0.94392276219979454</v>
          </cell>
          <cell r="C5980">
            <v>0.46113559088620043</v>
          </cell>
        </row>
        <row r="5981">
          <cell r="B5981">
            <v>-9.2103484391797075</v>
          </cell>
          <cell r="C5981">
            <v>2.6045217802286835</v>
          </cell>
        </row>
        <row r="5982">
          <cell r="B5982">
            <v>-1.6494821881336932</v>
          </cell>
          <cell r="C5982">
            <v>9.4788435189035909E-3</v>
          </cell>
        </row>
        <row r="5984">
          <cell r="B5984">
            <v>-7.752750699695663</v>
          </cell>
          <cell r="C5984">
            <v>2.405637408389778</v>
          </cell>
        </row>
        <row r="5985">
          <cell r="B5985">
            <v>-6.5252265073037332</v>
          </cell>
          <cell r="C5985">
            <v>3.0090941963859139</v>
          </cell>
        </row>
        <row r="5986">
          <cell r="B5986">
            <v>-7.706173944151006</v>
          </cell>
          <cell r="C5986">
            <v>5.2623617738212507E-4</v>
          </cell>
        </row>
        <row r="5987">
          <cell r="B5987">
            <v>-2.4742793131210146</v>
          </cell>
          <cell r="C5987">
            <v>1.1514873752770547</v>
          </cell>
        </row>
        <row r="5988">
          <cell r="B5988">
            <v>-1.999284669911132</v>
          </cell>
          <cell r="C5988">
            <v>0.76692558531956256</v>
          </cell>
        </row>
        <row r="5990">
          <cell r="B5990">
            <v>-2.6233043172158519</v>
          </cell>
          <cell r="C5990">
            <v>0.60924436363468393</v>
          </cell>
        </row>
        <row r="5991">
          <cell r="B5991">
            <v>-1.3393221322315665</v>
          </cell>
          <cell r="C5991">
            <v>0.33219094815808187</v>
          </cell>
        </row>
        <row r="5992">
          <cell r="B5992">
            <v>-4.0240756630761085</v>
          </cell>
          <cell r="C5992">
            <v>0.85497926913202349</v>
          </cell>
        </row>
        <row r="5993">
          <cell r="B5993">
            <v>-6.5174364960056455</v>
          </cell>
          <cell r="C5993">
            <v>1.1981981507992505</v>
          </cell>
        </row>
        <row r="5994">
          <cell r="B5994">
            <v>-2.0475862575962185</v>
          </cell>
          <cell r="C5994">
            <v>0.65243022741752221</v>
          </cell>
        </row>
        <row r="5995">
          <cell r="B5995">
            <v>-0.99329874569983656</v>
          </cell>
          <cell r="C5995">
            <v>0.50228627436039186</v>
          </cell>
        </row>
        <row r="5996">
          <cell r="B5996">
            <v>-3.3846252353371389</v>
          </cell>
          <cell r="C5996">
            <v>1.5767152190556537</v>
          </cell>
        </row>
        <row r="5997">
          <cell r="B5997">
            <v>-6.3479471309574791</v>
          </cell>
          <cell r="C5997">
            <v>0.63514747889154644</v>
          </cell>
        </row>
        <row r="5998">
          <cell r="B5998">
            <v>-2.10716744629091</v>
          </cell>
          <cell r="C5998">
            <v>0.53155057693348606</v>
          </cell>
        </row>
        <row r="5999">
          <cell r="B5999">
            <v>-4.136118345071548</v>
          </cell>
          <cell r="C5999">
            <v>0.23652645582155876</v>
          </cell>
        </row>
        <row r="6000">
          <cell r="B6000">
            <v>-3.7644760175478837</v>
          </cell>
          <cell r="C6000">
            <v>1.793570033632319</v>
          </cell>
        </row>
        <row r="6001">
          <cell r="B6001">
            <v>-2.2565914510495091</v>
          </cell>
          <cell r="C6001">
            <v>1.116513062975277E-2</v>
          </cell>
        </row>
        <row r="6002">
          <cell r="B6002">
            <v>-1.8521429298916097</v>
          </cell>
          <cell r="C6002">
            <v>0.37444776042504413</v>
          </cell>
        </row>
        <row r="6003">
          <cell r="B6003">
            <v>-2.5519349898602912</v>
          </cell>
          <cell r="C6003">
            <v>0.6203461633688927</v>
          </cell>
        </row>
        <row r="6004">
          <cell r="B6004">
            <v>-3.9387784722252372</v>
          </cell>
          <cell r="C6004">
            <v>0.42552628950434396</v>
          </cell>
        </row>
        <row r="6006">
          <cell r="B6006">
            <v>-9.2138306779815338</v>
          </cell>
          <cell r="C6006">
            <v>2.3929631084757537</v>
          </cell>
        </row>
        <row r="6007">
          <cell r="B6007">
            <v>-5.406136281971551</v>
          </cell>
          <cell r="C6007">
            <v>1.9124494790668849</v>
          </cell>
        </row>
        <row r="6008">
          <cell r="B6008">
            <v>-0.21112558383243302</v>
          </cell>
          <cell r="C6008">
            <v>0.14077022832723113</v>
          </cell>
        </row>
        <row r="6009">
          <cell r="B6009">
            <v>-9.3144995792392233</v>
          </cell>
          <cell r="C6009">
            <v>2.568967119714864</v>
          </cell>
        </row>
        <row r="6010">
          <cell r="B6010">
            <v>-6.1753922270741661</v>
          </cell>
          <cell r="C6010">
            <v>2.4392238404332733</v>
          </cell>
        </row>
        <row r="6011">
          <cell r="B6011">
            <v>-7.6922610579508559</v>
          </cell>
          <cell r="C6011">
            <v>2.5615826803421653</v>
          </cell>
        </row>
        <row r="6012">
          <cell r="B6012">
            <v>-10.397760400397742</v>
          </cell>
          <cell r="C6012">
            <v>5.2511467784046371</v>
          </cell>
        </row>
        <row r="6013">
          <cell r="B6013">
            <v>-6.9071732701341508</v>
          </cell>
          <cell r="C6013">
            <v>2.379018756084188</v>
          </cell>
        </row>
        <row r="6014">
          <cell r="B6014">
            <v>-8.489102893894124</v>
          </cell>
          <cell r="C6014">
            <v>2.088114079493669</v>
          </cell>
        </row>
        <row r="6015">
          <cell r="B6015">
            <v>-7.5475700571871052</v>
          </cell>
          <cell r="C6015">
            <v>2.1609085268209385</v>
          </cell>
        </row>
        <row r="6016">
          <cell r="B6016">
            <v>-15.507837997012849</v>
          </cell>
          <cell r="C6016">
            <v>1.4809071499217781</v>
          </cell>
        </row>
        <row r="6017">
          <cell r="B6017">
            <v>-2.3539034490392083</v>
          </cell>
          <cell r="C6017">
            <v>0.85448102933706238</v>
          </cell>
        </row>
        <row r="6018">
          <cell r="B6018">
            <v>-8.6447431669726935</v>
          </cell>
          <cell r="C6018">
            <v>5.1055354265201167</v>
          </cell>
        </row>
        <row r="6020">
          <cell r="B6020">
            <v>-12.325392403975394</v>
          </cell>
          <cell r="C6020">
            <v>4.9525130975671861</v>
          </cell>
        </row>
        <row r="6021">
          <cell r="B6021">
            <v>-8.364865986414749</v>
          </cell>
          <cell r="C6021">
            <v>4.5488130545584822</v>
          </cell>
        </row>
        <row r="6022">
          <cell r="B6022">
            <v>-4.4053207340911769</v>
          </cell>
          <cell r="C6022">
            <v>2.4682325175074955</v>
          </cell>
        </row>
        <row r="6023">
          <cell r="B6023">
            <v>-8.147771306160136</v>
          </cell>
          <cell r="C6023">
            <v>3.5025029873976838</v>
          </cell>
        </row>
        <row r="6024">
          <cell r="B6024">
            <v>-4.6086439752108088</v>
          </cell>
          <cell r="C6024">
            <v>2.3141276154182684</v>
          </cell>
        </row>
        <row r="6025">
          <cell r="B6025">
            <v>-7.9803360436749573</v>
          </cell>
          <cell r="C6025">
            <v>5.8362821745644018</v>
          </cell>
        </row>
        <row r="6026">
          <cell r="B6026">
            <v>-5.8671211251798479</v>
          </cell>
          <cell r="C6026">
            <v>1.7303909979346941</v>
          </cell>
        </row>
        <row r="6027">
          <cell r="B6027">
            <v>-5.0403725066614413</v>
          </cell>
          <cell r="C6027">
            <v>1.9744413356891644</v>
          </cell>
        </row>
        <row r="6028">
          <cell r="B6028">
            <v>-3.7053524910302578</v>
          </cell>
          <cell r="C6028">
            <v>0.89223547472067688</v>
          </cell>
        </row>
        <row r="6029">
          <cell r="B6029">
            <v>-8.8758910668015769</v>
          </cell>
          <cell r="C6029">
            <v>3.2413307772040842</v>
          </cell>
        </row>
        <row r="6030">
          <cell r="B6030">
            <v>-5.9566571156349326</v>
          </cell>
          <cell r="C6030">
            <v>2.8540868020050225</v>
          </cell>
        </row>
        <row r="6031">
          <cell r="B6031">
            <v>-5.602694681926506</v>
          </cell>
          <cell r="C6031">
            <v>2.3863806739325124</v>
          </cell>
        </row>
        <row r="6032">
          <cell r="B6032">
            <v>-3.6494083746257857</v>
          </cell>
          <cell r="C6032">
            <v>1.5743585740101205</v>
          </cell>
        </row>
        <row r="6033">
          <cell r="B6033">
            <v>-6.0109012498231991</v>
          </cell>
          <cell r="C6033">
            <v>2.0379202577698186</v>
          </cell>
        </row>
        <row r="6034">
          <cell r="B6034">
            <v>-5.4475569361001766</v>
          </cell>
          <cell r="C6034">
            <v>2.7399202739274848</v>
          </cell>
        </row>
        <row r="6035">
          <cell r="B6035">
            <v>-5.2774761665771903</v>
          </cell>
          <cell r="C6035">
            <v>2.639844884117418</v>
          </cell>
        </row>
        <row r="6036">
          <cell r="B6036">
            <v>-8.2072581030361196</v>
          </cell>
          <cell r="C6036">
            <v>2.6296810297436832</v>
          </cell>
        </row>
        <row r="6037">
          <cell r="B6037">
            <v>-9.8916583511972291</v>
          </cell>
          <cell r="C6037">
            <v>4.955255946645317</v>
          </cell>
        </row>
        <row r="6038">
          <cell r="B6038">
            <v>-6.9776203932470002</v>
          </cell>
          <cell r="C6038">
            <v>3.3361158460455616</v>
          </cell>
        </row>
        <row r="6039">
          <cell r="B6039">
            <v>-2.6353763495887041</v>
          </cell>
          <cell r="C6039">
            <v>1.377247502544489</v>
          </cell>
        </row>
        <row r="6040">
          <cell r="B6040">
            <v>-4.0497811668395833</v>
          </cell>
          <cell r="C6040">
            <v>6.8148674125180762</v>
          </cell>
        </row>
        <row r="6041">
          <cell r="B6041">
            <v>-4.1210983035627855</v>
          </cell>
          <cell r="C6041">
            <v>2.0569848006180553</v>
          </cell>
        </row>
        <row r="6042">
          <cell r="B6042">
            <v>-9.0623596019258823</v>
          </cell>
          <cell r="C6042">
            <v>3.9669172254814242</v>
          </cell>
        </row>
        <row r="6043">
          <cell r="B6043">
            <v>-9.2204508369221383</v>
          </cell>
          <cell r="C6043">
            <v>4.8083738507719316</v>
          </cell>
        </row>
        <row r="6045">
          <cell r="B6045">
            <v>-11.060629104533469</v>
          </cell>
          <cell r="C6045">
            <v>1.8547504103544996</v>
          </cell>
        </row>
        <row r="6046">
          <cell r="B6046">
            <v>-6.8176222991472395</v>
          </cell>
          <cell r="C6046">
            <v>1.0728683845774314</v>
          </cell>
        </row>
        <row r="6047">
          <cell r="B6047">
            <v>-2.6942495550764636</v>
          </cell>
          <cell r="C6047">
            <v>1.456172819155779</v>
          </cell>
        </row>
        <row r="6048">
          <cell r="B6048">
            <v>-1.1631116814889177</v>
          </cell>
          <cell r="C6048">
            <v>0.47542495188226153</v>
          </cell>
        </row>
        <row r="6049">
          <cell r="B6049">
            <v>-2.3364155551556145</v>
          </cell>
          <cell r="C6049">
            <v>0.36083622665569615</v>
          </cell>
        </row>
        <row r="6050">
          <cell r="B6050">
            <v>-4.2298574021982045</v>
          </cell>
          <cell r="C6050">
            <v>0.87032882826121982</v>
          </cell>
        </row>
        <row r="6051">
          <cell r="B6051">
            <v>-5.1320923471385278</v>
          </cell>
          <cell r="C6051">
            <v>3.7974948756692206</v>
          </cell>
        </row>
        <row r="6052">
          <cell r="B6052">
            <v>-2.1194152117787031</v>
          </cell>
          <cell r="C6052">
            <v>0.74571754461480044</v>
          </cell>
        </row>
        <row r="6053">
          <cell r="B6053">
            <v>-4.4145928597176356</v>
          </cell>
          <cell r="C6053">
            <v>2.3333781872397759</v>
          </cell>
        </row>
        <row r="6054">
          <cell r="B6054">
            <v>-3.8471902160374163</v>
          </cell>
          <cell r="C6054">
            <v>0.79075355453873009</v>
          </cell>
        </row>
        <row r="6055">
          <cell r="B6055">
            <v>-3.410734548996361</v>
          </cell>
          <cell r="C6055">
            <v>0.81348924952464996</v>
          </cell>
        </row>
        <row r="6056">
          <cell r="B6056">
            <v>-11.689446457568259</v>
          </cell>
          <cell r="C6056">
            <v>5.3019336930793157</v>
          </cell>
        </row>
        <row r="6057">
          <cell r="B6057">
            <v>-5.6784271484837578</v>
          </cell>
          <cell r="C6057">
            <v>0.51059635403213588</v>
          </cell>
        </row>
        <row r="6058">
          <cell r="B6058">
            <v>-3.8140076699629546</v>
          </cell>
          <cell r="C6058">
            <v>0.29027023003401148</v>
          </cell>
        </row>
        <row r="6059">
          <cell r="B6059">
            <v>-3.5611180079295814</v>
          </cell>
          <cell r="C6059">
            <v>0.72155977395949489</v>
          </cell>
        </row>
        <row r="6060">
          <cell r="B6060">
            <v>-5.6023351172982156</v>
          </cell>
          <cell r="C6060">
            <v>3.1673863469135402</v>
          </cell>
        </row>
        <row r="6061">
          <cell r="B6061">
            <v>-5.635730891170498</v>
          </cell>
          <cell r="C6061">
            <v>1.2128963931891821</v>
          </cell>
        </row>
        <row r="6063">
          <cell r="B6063">
            <v>-5.9336207021262446</v>
          </cell>
          <cell r="C6063">
            <v>0.18191512171125979</v>
          </cell>
        </row>
        <row r="6064">
          <cell r="B6064">
            <v>-3.7507900242091123</v>
          </cell>
          <cell r="C6064">
            <v>0.21508173744475018</v>
          </cell>
        </row>
        <row r="6065">
          <cell r="B6065">
            <v>-4.2410247393142591</v>
          </cell>
          <cell r="C6065">
            <v>0.16782617447611714</v>
          </cell>
        </row>
        <row r="6066">
          <cell r="B6066">
            <v>-6.3613855810817981</v>
          </cell>
          <cell r="C6066">
            <v>-0.31177423277745303</v>
          </cell>
        </row>
        <row r="6067">
          <cell r="B6067">
            <v>-5.4987739209473157</v>
          </cell>
          <cell r="C6067">
            <v>7.674465036938706E-2</v>
          </cell>
        </row>
        <row r="6068">
          <cell r="B6068">
            <v>-8.3420296338029658</v>
          </cell>
          <cell r="C6068">
            <v>0.33608321546427172</v>
          </cell>
        </row>
        <row r="6070">
          <cell r="B6070">
            <v>-12.804692157395626</v>
          </cell>
          <cell r="C6070">
            <v>3.2779097829127437</v>
          </cell>
        </row>
        <row r="6071">
          <cell r="B6071">
            <v>-7.0225845793039969</v>
          </cell>
          <cell r="C6071">
            <v>2.3143812827257251</v>
          </cell>
        </row>
        <row r="6072">
          <cell r="B6072">
            <v>-8.8087620594525209</v>
          </cell>
          <cell r="C6072">
            <v>2.7763703737868553</v>
          </cell>
        </row>
        <row r="6073">
          <cell r="B6073">
            <v>-14.509813924482733</v>
          </cell>
          <cell r="C6073">
            <v>4.0390769329808434</v>
          </cell>
        </row>
        <row r="6074">
          <cell r="B6074">
            <v>-4.2527927493717366</v>
          </cell>
          <cell r="C6074">
            <v>1.1655737216344735</v>
          </cell>
        </row>
        <row r="6075">
          <cell r="B6075">
            <v>-7.8350914161105418</v>
          </cell>
          <cell r="C6075">
            <v>1.6716733896025116</v>
          </cell>
        </row>
        <row r="6077">
          <cell r="B6077">
            <v>-23.286358795336685</v>
          </cell>
          <cell r="C6077">
            <v>6.6840707637401344</v>
          </cell>
        </row>
        <row r="6078">
          <cell r="B6078">
            <v>-20.076566844397959</v>
          </cell>
          <cell r="C6078">
            <v>5.5907611477747468</v>
          </cell>
        </row>
        <row r="6079">
          <cell r="B6079">
            <v>-15.789595087771632</v>
          </cell>
          <cell r="C6079">
            <v>5.403303811053636</v>
          </cell>
        </row>
        <row r="6080">
          <cell r="B6080">
            <v>-21.820237578442001</v>
          </cell>
          <cell r="C6080">
            <v>7.4150825816110864</v>
          </cell>
        </row>
        <row r="6081">
          <cell r="B6081">
            <v>-11.893418491142645</v>
          </cell>
          <cell r="C6081">
            <v>3.7282059159509457</v>
          </cell>
        </row>
        <row r="6082">
          <cell r="B6082">
            <v>-19.805160206111605</v>
          </cell>
          <cell r="C6082">
            <v>5.7449287589124252</v>
          </cell>
        </row>
        <row r="6083">
          <cell r="B6083">
            <v>-24.510685703818961</v>
          </cell>
          <cell r="C6083">
            <v>7.6897449451526043</v>
          </cell>
        </row>
        <row r="6084">
          <cell r="B6084">
            <v>-15.562484617913205</v>
          </cell>
          <cell r="C6084">
            <v>4.950323014706453</v>
          </cell>
        </row>
        <row r="6085">
          <cell r="B6085">
            <v>-35.087362527667622</v>
          </cell>
          <cell r="C6085">
            <v>10.352749192332679</v>
          </cell>
        </row>
        <row r="6086">
          <cell r="B6086">
            <v>-12.085470147374876</v>
          </cell>
          <cell r="C6086">
            <v>4.0572378044289223</v>
          </cell>
        </row>
        <row r="6087">
          <cell r="B6087">
            <v>-18.013594987558367</v>
          </cell>
          <cell r="C6087">
            <v>5.4665036507167288</v>
          </cell>
        </row>
        <row r="6089">
          <cell r="B6089">
            <v>-21.874524557111975</v>
          </cell>
          <cell r="C6089">
            <v>7.3507169025269912</v>
          </cell>
        </row>
        <row r="6090">
          <cell r="B6090">
            <v>-4.4706050347172539</v>
          </cell>
          <cell r="C6090">
            <v>0.72259691641500545</v>
          </cell>
        </row>
        <row r="6091">
          <cell r="B6091">
            <v>-15.30631710480065</v>
          </cell>
          <cell r="C6091">
            <v>-0.22570925172286954</v>
          </cell>
        </row>
        <row r="6092">
          <cell r="B6092">
            <v>-2.8677162019476756</v>
          </cell>
          <cell r="C6092">
            <v>0.30561685295610935</v>
          </cell>
        </row>
        <row r="6093">
          <cell r="B6093">
            <v>-9.6588739775614307</v>
          </cell>
          <cell r="C6093">
            <v>3.041792702784452</v>
          </cell>
        </row>
        <row r="6094">
          <cell r="B6094">
            <v>-17.12809228214962</v>
          </cell>
          <cell r="C6094">
            <v>3.0420741955650343</v>
          </cell>
        </row>
        <row r="6095">
          <cell r="B6095">
            <v>-7.8421643296166987</v>
          </cell>
          <cell r="C6095">
            <v>-6.7554602122307408</v>
          </cell>
        </row>
        <row r="6096">
          <cell r="B6096">
            <v>-8.5184108322916199</v>
          </cell>
          <cell r="C6096">
            <v>1.1106803146023572</v>
          </cell>
        </row>
        <row r="6097">
          <cell r="B6097">
            <v>-17.26758043852745</v>
          </cell>
          <cell r="C6097">
            <v>4.7424735017974671</v>
          </cell>
        </row>
        <row r="6098">
          <cell r="B6098">
            <v>-54.536458973546843</v>
          </cell>
          <cell r="C6098">
            <v>22.717720751569932</v>
          </cell>
        </row>
        <row r="6100">
          <cell r="B6100">
            <v>-16.165712564034401</v>
          </cell>
          <cell r="C6100">
            <v>1.5852137076285469</v>
          </cell>
        </row>
        <row r="6101">
          <cell r="B6101">
            <v>-4.4549131612530237</v>
          </cell>
          <cell r="C6101">
            <v>4.413222839414197</v>
          </cell>
        </row>
        <row r="6102">
          <cell r="B6102">
            <v>-17.641327480443046</v>
          </cell>
          <cell r="C6102">
            <v>3.1677500461517836</v>
          </cell>
        </row>
        <row r="6103">
          <cell r="B6103">
            <v>-1.7083970426264816</v>
          </cell>
          <cell r="C6103">
            <v>0.16071741310812104</v>
          </cell>
        </row>
        <row r="6104">
          <cell r="B6104">
            <v>-8.593060455030205</v>
          </cell>
          <cell r="C6104">
            <v>0.89050203179656395</v>
          </cell>
        </row>
        <row r="6105">
          <cell r="B6105">
            <v>-0.13483734382627019</v>
          </cell>
          <cell r="C6105">
            <v>0.37270058563565417</v>
          </cell>
        </row>
        <row r="6106">
          <cell r="B6106">
            <v>-0.13452842761442868</v>
          </cell>
          <cell r="C6106">
            <v>4.3835804859777817E-2</v>
          </cell>
        </row>
        <row r="6108">
          <cell r="B6108">
            <v>-10.659605533591233</v>
          </cell>
          <cell r="C6108">
            <v>1.3895319945850537</v>
          </cell>
        </row>
        <row r="6109">
          <cell r="B6109">
            <v>-1.7855033239561828</v>
          </cell>
          <cell r="C6109">
            <v>0.14603134126137532</v>
          </cell>
        </row>
        <row r="6110">
          <cell r="B6110">
            <v>-4.0206767136692232</v>
          </cell>
          <cell r="C6110">
            <v>3.0131239355810813</v>
          </cell>
        </row>
        <row r="6111">
          <cell r="B6111">
            <v>-24.893918483196416</v>
          </cell>
          <cell r="C6111">
            <v>8.9200184941663991</v>
          </cell>
        </row>
        <row r="6112">
          <cell r="B6112">
            <v>-10.85868540748525</v>
          </cell>
          <cell r="C6112">
            <v>0.12685888626031513</v>
          </cell>
        </row>
        <row r="6113">
          <cell r="B6113">
            <v>-6.7903160645259613</v>
          </cell>
          <cell r="C6113">
            <v>1.0739491817439568</v>
          </cell>
        </row>
        <row r="6115">
          <cell r="B6115">
            <v>-4.5884103223540986</v>
          </cell>
          <cell r="C6115">
            <v>0.94643018446614768</v>
          </cell>
        </row>
        <row r="6116">
          <cell r="B6116">
            <v>-2.791777467401471</v>
          </cell>
          <cell r="C6116">
            <v>0.12526012625821403</v>
          </cell>
        </row>
        <row r="6117">
          <cell r="B6117">
            <v>-6.8740509600717035</v>
          </cell>
          <cell r="C6117">
            <v>0.2144759165036286</v>
          </cell>
        </row>
        <row r="6118">
          <cell r="B6118">
            <v>-6.5710130134418119</v>
          </cell>
          <cell r="C6118">
            <v>-0.30894699363301076</v>
          </cell>
        </row>
        <row r="6119">
          <cell r="B6119">
            <v>-7.0985435048551402</v>
          </cell>
          <cell r="C6119">
            <v>0.88442652798475641</v>
          </cell>
        </row>
        <row r="6120">
          <cell r="B6120">
            <v>-2.4060065323176749</v>
          </cell>
          <cell r="C6120">
            <v>8.009979620775208E-2</v>
          </cell>
        </row>
        <row r="6121">
          <cell r="B6121">
            <v>-6.1367914548149392</v>
          </cell>
          <cell r="C6121">
            <v>0.66818161693235634</v>
          </cell>
        </row>
        <row r="6122">
          <cell r="B6122">
            <v>-5.3272750770149591</v>
          </cell>
          <cell r="C6122">
            <v>0.36338193875127767</v>
          </cell>
        </row>
        <row r="6123">
          <cell r="B6123">
            <v>-10.228796547246931</v>
          </cell>
          <cell r="C6123">
            <v>1.9560110566803839</v>
          </cell>
        </row>
        <row r="6125">
          <cell r="B6125">
            <v>-5.4961155672121755</v>
          </cell>
          <cell r="C6125">
            <v>0.70802622554648753</v>
          </cell>
        </row>
        <row r="6126">
          <cell r="B6126">
            <v>-1.4088605041612741</v>
          </cell>
          <cell r="C6126">
            <v>0.34975917326064776</v>
          </cell>
        </row>
        <row r="6127">
          <cell r="B6127">
            <v>-8.6365579233178895</v>
          </cell>
          <cell r="C6127">
            <v>0.36018878064184501</v>
          </cell>
        </row>
        <row r="6128">
          <cell r="B6128">
            <v>-6.7147813540154218</v>
          </cell>
          <cell r="C6128">
            <v>0.13580055664869872</v>
          </cell>
        </row>
        <row r="6130">
          <cell r="B6130">
            <v>-1.1951048265830126</v>
          </cell>
          <cell r="C6130">
            <v>0.31493609388203747</v>
          </cell>
        </row>
        <row r="6131">
          <cell r="B6131">
            <v>-11.890788272224926</v>
          </cell>
          <cell r="C6131">
            <v>1.4342920843610425</v>
          </cell>
        </row>
        <row r="6132">
          <cell r="B6132">
            <v>-5.8777034107670314</v>
          </cell>
          <cell r="C6132">
            <v>0.17530189809168126</v>
          </cell>
        </row>
        <row r="6133">
          <cell r="B6133">
            <v>-4.0939206189779389</v>
          </cell>
          <cell r="C6133">
            <v>0.49516307578738333</v>
          </cell>
        </row>
        <row r="6134">
          <cell r="B6134">
            <v>-2.7735829906585958</v>
          </cell>
          <cell r="C6134">
            <v>0.82558197489660412</v>
          </cell>
        </row>
        <row r="6135">
          <cell r="B6135">
            <v>-4.2998230736971843</v>
          </cell>
          <cell r="C6135">
            <v>1.0220132810193894</v>
          </cell>
        </row>
        <row r="6136">
          <cell r="B6136">
            <v>-13.263422706695577</v>
          </cell>
          <cell r="C6136">
            <v>1.446228297103435</v>
          </cell>
        </row>
        <row r="6137">
          <cell r="B6137">
            <v>-8.9369694867520799</v>
          </cell>
          <cell r="C6137">
            <v>0.89736138675830712</v>
          </cell>
        </row>
        <row r="6139">
          <cell r="B6139">
            <v>-7.5633573835110672</v>
          </cell>
          <cell r="C6139">
            <v>0.75846028013980915</v>
          </cell>
        </row>
        <row r="6140">
          <cell r="B6140">
            <v>-5.7490630131647444</v>
          </cell>
          <cell r="C6140">
            <v>1.2237150783037598</v>
          </cell>
        </row>
        <row r="6141">
          <cell r="B6141">
            <v>-8.0203374399788601</v>
          </cell>
          <cell r="C6141">
            <v>1.2659415632491793</v>
          </cell>
        </row>
        <row r="6142">
          <cell r="B6142">
            <v>-7.864449365975049</v>
          </cell>
          <cell r="C6142">
            <v>1.1068050182852325</v>
          </cell>
        </row>
        <row r="6143">
          <cell r="B6143">
            <v>-9.6354014648517481</v>
          </cell>
          <cell r="C6143">
            <v>0.55766220815138701</v>
          </cell>
        </row>
        <row r="6144">
          <cell r="B6144">
            <v>-10.093531851521131</v>
          </cell>
          <cell r="C6144">
            <v>1.1777056970817605</v>
          </cell>
        </row>
        <row r="6145">
          <cell r="B6145">
            <v>-9.549582913583702</v>
          </cell>
          <cell r="C6145">
            <v>3.1047749046143789</v>
          </cell>
        </row>
        <row r="6146">
          <cell r="B6146">
            <v>-4.4766712291018464</v>
          </cell>
          <cell r="C6146">
            <v>1.4069470708075518</v>
          </cell>
        </row>
        <row r="6155">
          <cell r="B6155">
            <v>-3.3186729865124778</v>
          </cell>
          <cell r="C6155">
            <v>3.4725521664657921</v>
          </cell>
        </row>
        <row r="6156">
          <cell r="B6156">
            <v>-2.7319576455659753</v>
          </cell>
          <cell r="C6156">
            <v>1.8711204452052144</v>
          </cell>
        </row>
        <row r="6157">
          <cell r="B6157">
            <v>-0.45198308821189281</v>
          </cell>
          <cell r="C6157">
            <v>0.21875703304265404</v>
          </cell>
        </row>
        <row r="6158">
          <cell r="B6158">
            <v>-2.1528322696942479</v>
          </cell>
          <cell r="C6158">
            <v>0.73263665401888667</v>
          </cell>
        </row>
        <row r="6159">
          <cell r="B6159">
            <v>-2.6633719515639722</v>
          </cell>
          <cell r="C6159">
            <v>1.2351989281939795</v>
          </cell>
        </row>
        <row r="6160">
          <cell r="B6160">
            <v>-3.3158630073007593</v>
          </cell>
          <cell r="C6160">
            <v>0.19752478506457902</v>
          </cell>
        </row>
        <row r="6161">
          <cell r="B6161">
            <v>-5.7706564458015421</v>
          </cell>
          <cell r="C6161">
            <v>0.50052518932079393</v>
          </cell>
        </row>
        <row r="6162">
          <cell r="B6162">
            <v>-2.5162278489518926</v>
          </cell>
          <cell r="C6162">
            <v>1.0624252965825371</v>
          </cell>
        </row>
        <row r="6163">
          <cell r="B6163">
            <v>-3.4787573129098779</v>
          </cell>
          <cell r="C6163">
            <v>-0.26728168598013302</v>
          </cell>
        </row>
        <row r="6164">
          <cell r="B6164">
            <v>-2.5023765103626707</v>
          </cell>
          <cell r="C6164">
            <v>1.0262554771115369</v>
          </cell>
        </row>
        <row r="6165">
          <cell r="B6165">
            <v>-3.3567217666241005</v>
          </cell>
          <cell r="C6165">
            <v>1.7462711948192244</v>
          </cell>
        </row>
        <row r="6166">
          <cell r="B6166">
            <v>-10.862971784371691</v>
          </cell>
          <cell r="C6166">
            <v>1.3473383990387229</v>
          </cell>
        </row>
        <row r="6167">
          <cell r="B6167">
            <v>-3.3312810699592412</v>
          </cell>
          <cell r="C6167">
            <v>1.2753368136429386</v>
          </cell>
        </row>
        <row r="6168">
          <cell r="B6168">
            <v>-2.249553927035441</v>
          </cell>
          <cell r="C6168">
            <v>0.47276373192738685</v>
          </cell>
        </row>
        <row r="6169">
          <cell r="B6169">
            <v>-2.0038976655316181</v>
          </cell>
          <cell r="C6169">
            <v>0.48208917979916277</v>
          </cell>
        </row>
        <row r="6170">
          <cell r="B6170">
            <v>-6.7073058102760559</v>
          </cell>
          <cell r="C6170">
            <v>0.81313313493907569</v>
          </cell>
        </row>
        <row r="6171">
          <cell r="B6171">
            <v>-4.9323259615051409</v>
          </cell>
          <cell r="C6171">
            <v>2.0565373867989476</v>
          </cell>
        </row>
        <row r="6172">
          <cell r="B6172">
            <v>-3.0452773961328656</v>
          </cell>
          <cell r="C6172">
            <v>1.465596735721922</v>
          </cell>
        </row>
        <row r="6173">
          <cell r="B6173">
            <v>-1.9038782471329836</v>
          </cell>
          <cell r="C6173">
            <v>0.19083797596255955</v>
          </cell>
        </row>
        <row r="6174">
          <cell r="B6174">
            <v>-1.4792656995701592</v>
          </cell>
          <cell r="C6174">
            <v>-9.5434797756551601E-2</v>
          </cell>
        </row>
        <row r="6175">
          <cell r="B6175">
            <v>-3.7837081328236861</v>
          </cell>
          <cell r="C6175">
            <v>1.2915193262029456</v>
          </cell>
        </row>
        <row r="6176">
          <cell r="B6176">
            <v>-2.8885611413832684</v>
          </cell>
          <cell r="C6176">
            <v>1.0496868463515683</v>
          </cell>
        </row>
        <row r="6177">
          <cell r="B6177">
            <v>-5.3643212219296403</v>
          </cell>
          <cell r="C6177">
            <v>0.66625086621356433</v>
          </cell>
        </row>
        <row r="6179">
          <cell r="B6179">
            <v>-2.4490986755260007</v>
          </cell>
          <cell r="C6179">
            <v>4.2561357086184401E-2</v>
          </cell>
        </row>
        <row r="6180">
          <cell r="B6180">
            <v>-3.2710114477313796</v>
          </cell>
          <cell r="C6180">
            <v>0.18280330429799344</v>
          </cell>
        </row>
        <row r="6181">
          <cell r="B6181">
            <v>-2.4767070322031324</v>
          </cell>
          <cell r="C6181">
            <v>0.64372077831539487</v>
          </cell>
        </row>
        <row r="6182">
          <cell r="B6182">
            <v>-1.0655155274118504</v>
          </cell>
          <cell r="C6182">
            <v>4.6286617549695597E-2</v>
          </cell>
        </row>
        <row r="6183">
          <cell r="B6183">
            <v>-1.1066312396821814</v>
          </cell>
          <cell r="C6183">
            <v>0.34980954724081859</v>
          </cell>
        </row>
        <row r="6184">
          <cell r="B6184">
            <v>-1.2474460693957756</v>
          </cell>
          <cell r="C6184">
            <v>7.2793740152972367E-2</v>
          </cell>
        </row>
        <row r="6185">
          <cell r="B6185">
            <v>-1.331364818784639</v>
          </cell>
          <cell r="C6185">
            <v>0.42989721659226365</v>
          </cell>
        </row>
        <row r="6186">
          <cell r="B6186">
            <v>-0.96413989184340287</v>
          </cell>
          <cell r="C6186">
            <v>-3.877172639735308E-2</v>
          </cell>
        </row>
        <row r="6187">
          <cell r="B6187">
            <v>-1.3451345916555228</v>
          </cell>
          <cell r="C6187">
            <v>0.19479082725158015</v>
          </cell>
        </row>
        <row r="6188">
          <cell r="B6188">
            <v>-1.2070038146224429</v>
          </cell>
          <cell r="C6188">
            <v>1.4945548123340932E-2</v>
          </cell>
        </row>
        <row r="6189">
          <cell r="B6189">
            <v>-1.7399956703875823</v>
          </cell>
          <cell r="C6189">
            <v>9.7957618282709727E-2</v>
          </cell>
        </row>
        <row r="6190">
          <cell r="B6190">
            <v>-3.0253042853254355</v>
          </cell>
          <cell r="C6190">
            <v>0.20372646894656027</v>
          </cell>
        </row>
        <row r="6191">
          <cell r="B6191">
            <v>-0.9692823209303173</v>
          </cell>
          <cell r="C6191">
            <v>0.13508040153457701</v>
          </cell>
        </row>
        <row r="6192">
          <cell r="B6192">
            <v>-0.98743995900044879</v>
          </cell>
          <cell r="C6192">
            <v>3.1423039365738849E-2</v>
          </cell>
        </row>
        <row r="6193">
          <cell r="B6193">
            <v>-1.0859815588279285</v>
          </cell>
          <cell r="C6193">
            <v>0.14749924459041955</v>
          </cell>
        </row>
        <row r="6194">
          <cell r="B6194">
            <v>-1.3293025473166318</v>
          </cell>
          <cell r="C6194">
            <v>0.20030596366475492</v>
          </cell>
        </row>
        <row r="6195">
          <cell r="B6195">
            <v>-1.7016422564063922</v>
          </cell>
          <cell r="C6195">
            <v>9.4307448219383069E-2</v>
          </cell>
        </row>
        <row r="6196">
          <cell r="B6196">
            <v>-1.5705034780188769</v>
          </cell>
          <cell r="C6196">
            <v>0.11464924388380214</v>
          </cell>
        </row>
        <row r="6197">
          <cell r="B6197">
            <v>-0.1884617956278139</v>
          </cell>
          <cell r="C6197">
            <v>1.6661411803374018E-2</v>
          </cell>
        </row>
        <row r="6198">
          <cell r="B6198">
            <v>-1.6326898973672932</v>
          </cell>
          <cell r="C6198">
            <v>0.26844823351625213</v>
          </cell>
        </row>
        <row r="6199">
          <cell r="B6199">
            <v>-2.1409163113781591</v>
          </cell>
          <cell r="C6199">
            <v>0.24821174544094032</v>
          </cell>
        </row>
        <row r="6200">
          <cell r="B6200">
            <v>-1.8483568712893528</v>
          </cell>
          <cell r="C6200">
            <v>0.23687448465358849</v>
          </cell>
        </row>
        <row r="6201">
          <cell r="B6201">
            <v>-0.96692582519450399</v>
          </cell>
          <cell r="C6201">
            <v>0.24264473277843224</v>
          </cell>
        </row>
        <row r="6202">
          <cell r="B6202">
            <v>-0.7449332913839094</v>
          </cell>
          <cell r="C6202">
            <v>0.15120163517700799</v>
          </cell>
        </row>
        <row r="6203">
          <cell r="B6203">
            <v>-1.1643054460095077</v>
          </cell>
          <cell r="C6203">
            <v>-0.4140253033154066</v>
          </cell>
        </row>
        <row r="6204">
          <cell r="B6204">
            <v>-0.72190295040977748</v>
          </cell>
          <cell r="C6204">
            <v>5.1602168580289653E-2</v>
          </cell>
        </row>
        <row r="6205">
          <cell r="B6205">
            <v>-0.66136678779613434</v>
          </cell>
          <cell r="C6205">
            <v>6.0920065226976093E-2</v>
          </cell>
        </row>
        <row r="6206">
          <cell r="B6206">
            <v>-0.4700177881903666</v>
          </cell>
          <cell r="C6206">
            <v>4.9939181443764698E-2</v>
          </cell>
        </row>
        <row r="6207">
          <cell r="B6207">
            <v>-0.69167818118216873</v>
          </cell>
          <cell r="C6207">
            <v>0.32165940104723245</v>
          </cell>
        </row>
        <row r="6208">
          <cell r="B6208">
            <v>-3.0455900347297478</v>
          </cell>
          <cell r="C6208">
            <v>0.1112968855355982</v>
          </cell>
        </row>
        <row r="6209">
          <cell r="B6209">
            <v>-2.1964383419117426</v>
          </cell>
          <cell r="C6209">
            <v>0.25389698467722505</v>
          </cell>
        </row>
        <row r="6210">
          <cell r="B6210">
            <v>-1.0333877113576109</v>
          </cell>
          <cell r="C6210">
            <v>0.16385170614073444</v>
          </cell>
        </row>
        <row r="6211">
          <cell r="B6211">
            <v>-1.329141127171271</v>
          </cell>
          <cell r="C6211">
            <v>1.3153993914919492E-2</v>
          </cell>
        </row>
        <row r="6213">
          <cell r="B6213">
            <v>-4.4477803883280327</v>
          </cell>
          <cell r="C6213">
            <v>1.7093777743278034</v>
          </cell>
        </row>
        <row r="6214">
          <cell r="B6214">
            <v>-3.7133228425795108</v>
          </cell>
          <cell r="C6214">
            <v>1.1441857677574898</v>
          </cell>
        </row>
        <row r="6215">
          <cell r="B6215">
            <v>-4.4815343008823563</v>
          </cell>
          <cell r="C6215">
            <v>1.0824122120129427</v>
          </cell>
        </row>
        <row r="6216">
          <cell r="B6216">
            <v>-4.2844777385983086</v>
          </cell>
          <cell r="C6216">
            <v>1.4335254622719289</v>
          </cell>
        </row>
        <row r="6217">
          <cell r="B6217">
            <v>-4.6050801574535694</v>
          </cell>
          <cell r="C6217">
            <v>1.1029695209947588</v>
          </cell>
        </row>
        <row r="6218">
          <cell r="B6218">
            <v>-15.809000308635474</v>
          </cell>
          <cell r="C6218">
            <v>1.3164675769727581</v>
          </cell>
        </row>
        <row r="6219">
          <cell r="B6219">
            <v>-5.4659245013538946</v>
          </cell>
          <cell r="C6219">
            <v>1.2163854021219247</v>
          </cell>
        </row>
        <row r="6220">
          <cell r="B6220">
            <v>-3.9102815036539411</v>
          </cell>
          <cell r="C6220">
            <v>1.2233529983010616</v>
          </cell>
        </row>
        <row r="6221">
          <cell r="B6221">
            <v>-4.632172774783843</v>
          </cell>
          <cell r="C6221">
            <v>1.319071806429533</v>
          </cell>
        </row>
        <row r="6222">
          <cell r="B6222">
            <v>-3.7217867348978544</v>
          </cell>
          <cell r="C6222">
            <v>1.1737589082231628</v>
          </cell>
        </row>
        <row r="6223">
          <cell r="B6223">
            <v>-4.6394182828186397</v>
          </cell>
          <cell r="C6223">
            <v>2.4468258765985973</v>
          </cell>
        </row>
        <row r="6224">
          <cell r="B6224">
            <v>-5.0333152861922272</v>
          </cell>
          <cell r="C6224">
            <v>1.8727008751009713</v>
          </cell>
        </row>
        <row r="6225">
          <cell r="B6225">
            <v>-2.6255632853460735</v>
          </cell>
          <cell r="C6225">
            <v>0.83080436306888905</v>
          </cell>
        </row>
        <row r="6226">
          <cell r="B6226">
            <v>-3.4089258490422556</v>
          </cell>
          <cell r="C6226">
            <v>0.88049675101897951</v>
          </cell>
        </row>
        <row r="6227">
          <cell r="B6227">
            <v>-4.4534913632520645</v>
          </cell>
          <cell r="C6227">
            <v>1.6885025166611891</v>
          </cell>
        </row>
        <row r="6228">
          <cell r="B6228">
            <v>-4.2891445130588846</v>
          </cell>
          <cell r="C6228">
            <v>0.93488281563863529</v>
          </cell>
        </row>
        <row r="6229">
          <cell r="B6229">
            <v>-3.1156440660261593</v>
          </cell>
          <cell r="C6229">
            <v>0.88520680100713356</v>
          </cell>
        </row>
        <row r="6230">
          <cell r="B6230">
            <v>-3.5551760595084425</v>
          </cell>
          <cell r="C6230">
            <v>0.87948667732227692</v>
          </cell>
        </row>
        <row r="6231">
          <cell r="B6231">
            <v>-3.0272101972966596</v>
          </cell>
          <cell r="C6231">
            <v>0.92611942319677232</v>
          </cell>
        </row>
        <row r="6233">
          <cell r="B6233">
            <v>0.74444672080019636</v>
          </cell>
          <cell r="C6233">
            <v>1.3110972022054574</v>
          </cell>
        </row>
        <row r="6234">
          <cell r="B6234">
            <v>-0.11428481405331195</v>
          </cell>
          <cell r="C6234">
            <v>0.54084613521110836</v>
          </cell>
        </row>
        <row r="6235">
          <cell r="B6235">
            <v>0.11745394182946289</v>
          </cell>
          <cell r="C6235">
            <v>0.90925065802828775</v>
          </cell>
        </row>
        <row r="6236">
          <cell r="B6236">
            <v>-9.1312497260743974E-2</v>
          </cell>
          <cell r="C6236">
            <v>0.82532734174928146</v>
          </cell>
        </row>
        <row r="6237">
          <cell r="B6237">
            <v>0.32502948633486412</v>
          </cell>
          <cell r="C6237">
            <v>0.71041095132218257</v>
          </cell>
        </row>
        <row r="6238">
          <cell r="B6238">
            <v>0.7298340608108872</v>
          </cell>
          <cell r="C6238">
            <v>0.43313948767393329</v>
          </cell>
        </row>
        <row r="6239">
          <cell r="B6239">
            <v>0.17939000790946483</v>
          </cell>
          <cell r="C6239">
            <v>0.22972050610909783</v>
          </cell>
        </row>
        <row r="6240">
          <cell r="B6240">
            <v>-0.73740841124921863</v>
          </cell>
          <cell r="C6240">
            <v>0.53582466075162072</v>
          </cell>
        </row>
        <row r="6241">
          <cell r="B6241">
            <v>0.38432518078534289</v>
          </cell>
          <cell r="C6241">
            <v>0.27065400203258688</v>
          </cell>
        </row>
        <row r="6242">
          <cell r="B6242">
            <v>0.22087853098062701</v>
          </cell>
          <cell r="C6242">
            <v>0.65779844978494417</v>
          </cell>
        </row>
        <row r="6243">
          <cell r="B6243">
            <v>0.66652599614504149</v>
          </cell>
          <cell r="C6243">
            <v>0.6373314773005494</v>
          </cell>
        </row>
        <row r="6244">
          <cell r="B6244">
            <v>-9.978763328867264E-4</v>
          </cell>
          <cell r="C6244">
            <v>2.2850277953609019</v>
          </cell>
        </row>
        <row r="6246">
          <cell r="B6246">
            <v>-4.9037087101338592</v>
          </cell>
          <cell r="C6246">
            <v>1.259904616317993</v>
          </cell>
        </row>
        <row r="6247">
          <cell r="B6247">
            <v>-1.3949371045821757</v>
          </cell>
          <cell r="C6247">
            <v>0.15331859309803425</v>
          </cell>
        </row>
        <row r="6248">
          <cell r="B6248">
            <v>-5.9744067721722329</v>
          </cell>
          <cell r="C6248">
            <v>3.4485662065173095</v>
          </cell>
        </row>
        <row r="6249">
          <cell r="B6249">
            <v>-2.666070690987933</v>
          </cell>
          <cell r="C6249">
            <v>0.87263805098931502</v>
          </cell>
        </row>
        <row r="6250">
          <cell r="B6250">
            <v>-8.3525177816699987</v>
          </cell>
          <cell r="C6250">
            <v>3.6314473673552254</v>
          </cell>
        </row>
        <row r="6251">
          <cell r="B6251">
            <v>-2.7281063951654714</v>
          </cell>
          <cell r="C6251">
            <v>0.95876489211792559</v>
          </cell>
        </row>
        <row r="6252">
          <cell r="B6252">
            <v>-2.4597148386338108</v>
          </cell>
          <cell r="C6252">
            <v>0.90766019042615431</v>
          </cell>
        </row>
        <row r="6253">
          <cell r="B6253">
            <v>-5.2306316073696255</v>
          </cell>
          <cell r="C6253">
            <v>0.57616965378971507</v>
          </cell>
        </row>
        <row r="6254">
          <cell r="B6254">
            <v>-4.1187613162826002</v>
          </cell>
          <cell r="C6254">
            <v>-1.066527609403185E-2</v>
          </cell>
        </row>
        <row r="6255">
          <cell r="B6255">
            <v>-1.332302357554894</v>
          </cell>
          <cell r="C6255">
            <v>0.94449286034308033</v>
          </cell>
        </row>
        <row r="6256">
          <cell r="B6256">
            <v>-2.5952462370367608</v>
          </cell>
          <cell r="C6256">
            <v>0.13980834792776203</v>
          </cell>
        </row>
        <row r="6258">
          <cell r="B6258">
            <v>-1.4164248805390909</v>
          </cell>
          <cell r="C6258">
            <v>0.29179575080705994</v>
          </cell>
        </row>
        <row r="6259">
          <cell r="B6259">
            <v>-1.8080685209506182</v>
          </cell>
          <cell r="C6259">
            <v>1.4567373925271323</v>
          </cell>
        </row>
        <row r="6260">
          <cell r="B6260">
            <v>-0.90264129103271518</v>
          </cell>
          <cell r="C6260">
            <v>1.0458596441844585</v>
          </cell>
        </row>
        <row r="6261">
          <cell r="B6261">
            <v>-2.0820697370132963</v>
          </cell>
          <cell r="C6261">
            <v>1.0717413963681477</v>
          </cell>
        </row>
        <row r="6262">
          <cell r="B6262">
            <v>-1.2559760440171117</v>
          </cell>
          <cell r="C6262">
            <v>0.56330788244623931</v>
          </cell>
        </row>
        <row r="6263">
          <cell r="B6263">
            <v>-2.0814974459798816</v>
          </cell>
          <cell r="C6263">
            <v>-0.3120108606504674</v>
          </cell>
        </row>
        <row r="6264">
          <cell r="B6264">
            <v>-1.2921652819748488</v>
          </cell>
          <cell r="C6264">
            <v>0.72247466813366534</v>
          </cell>
        </row>
        <row r="6265">
          <cell r="B6265">
            <v>-0.69243662456743216</v>
          </cell>
          <cell r="C6265">
            <v>1.7623174347122852</v>
          </cell>
        </row>
        <row r="6266">
          <cell r="B6266">
            <v>-1.9232635535460638</v>
          </cell>
          <cell r="C6266">
            <v>1.0041951111180774</v>
          </cell>
        </row>
        <row r="6267">
          <cell r="B6267">
            <v>-1.599092022561962</v>
          </cell>
          <cell r="C6267">
            <v>0.47213066182792618</v>
          </cell>
        </row>
        <row r="6268">
          <cell r="B6268">
            <v>-0.60231759199657919</v>
          </cell>
          <cell r="C6268">
            <v>-0.23921975117719335</v>
          </cell>
        </row>
        <row r="6269">
          <cell r="B6269">
            <v>-1.5946564500526572</v>
          </cell>
          <cell r="C6269">
            <v>0.9472692372076843</v>
          </cell>
        </row>
        <row r="6270">
          <cell r="B6270">
            <v>-1.3727342512101111</v>
          </cell>
          <cell r="C6270">
            <v>1.5279792537036541</v>
          </cell>
        </row>
        <row r="6271">
          <cell r="B6271">
            <v>-0.9951495358844169</v>
          </cell>
          <cell r="C6271">
            <v>1.7163367653194339</v>
          </cell>
        </row>
        <row r="6272">
          <cell r="B6272">
            <v>-2.4583215102485467</v>
          </cell>
          <cell r="C6272">
            <v>0.47895967449632992</v>
          </cell>
        </row>
        <row r="6273">
          <cell r="B6273">
            <v>-0.78850718635035899</v>
          </cell>
          <cell r="C6273">
            <v>0.88657171130141865</v>
          </cell>
        </row>
        <row r="6274">
          <cell r="B6274">
            <v>-1.4328442385338391</v>
          </cell>
          <cell r="C6274">
            <v>1.1620408954788937</v>
          </cell>
        </row>
        <row r="6276">
          <cell r="B6276">
            <v>-3.6434621806078775</v>
          </cell>
          <cell r="C6276">
            <v>1.214857529954773</v>
          </cell>
        </row>
        <row r="6277">
          <cell r="B6277">
            <v>-3.513063166280971</v>
          </cell>
          <cell r="C6277">
            <v>1.4029926757008719</v>
          </cell>
        </row>
        <row r="6278">
          <cell r="B6278">
            <v>-4.367624932206617</v>
          </cell>
          <cell r="C6278">
            <v>1.6968268654608405</v>
          </cell>
        </row>
        <row r="6279">
          <cell r="B6279">
            <v>-5.1098998497076158</v>
          </cell>
          <cell r="C6279">
            <v>2.3080901912890184</v>
          </cell>
        </row>
        <row r="6280">
          <cell r="B6280">
            <v>-5.582706241222863</v>
          </cell>
          <cell r="C6280">
            <v>2.179939981968833</v>
          </cell>
        </row>
        <row r="6281">
          <cell r="B6281">
            <v>-5.0392562520371449</v>
          </cell>
          <cell r="C6281">
            <v>2.0541850556316437</v>
          </cell>
        </row>
        <row r="6282">
          <cell r="B6282">
            <v>-6.1958447811629735</v>
          </cell>
          <cell r="C6282">
            <v>2.7864498561261253</v>
          </cell>
        </row>
        <row r="6283">
          <cell r="B6283">
            <v>-4.7794060809353391</v>
          </cell>
          <cell r="C6283">
            <v>2.6060317016260166</v>
          </cell>
        </row>
        <row r="6284">
          <cell r="B6284">
            <v>-4.1671920577594657</v>
          </cell>
          <cell r="C6284">
            <v>1.5949854116539537</v>
          </cell>
        </row>
        <row r="6285">
          <cell r="B6285">
            <v>-3.0430838250214718</v>
          </cell>
          <cell r="C6285">
            <v>1.4743066193605481</v>
          </cell>
        </row>
        <row r="6287">
          <cell r="B6287">
            <v>-1.8355459185251959</v>
          </cell>
          <cell r="C6287">
            <v>1.527003063370749</v>
          </cell>
        </row>
        <row r="6288">
          <cell r="B6288">
            <v>-1.1731030498950583</v>
          </cell>
          <cell r="C6288">
            <v>2.9749905537283623</v>
          </cell>
        </row>
        <row r="6289">
          <cell r="B6289">
            <v>-1.8946027887484702</v>
          </cell>
          <cell r="C6289">
            <v>1.8149339644101927</v>
          </cell>
        </row>
        <row r="6290">
          <cell r="B6290">
            <v>-2.3516105374264811</v>
          </cell>
          <cell r="C6290">
            <v>1.8346595601611246</v>
          </cell>
        </row>
        <row r="6291">
          <cell r="B6291">
            <v>-2.8056861887566105</v>
          </cell>
          <cell r="C6291">
            <v>1.8229136987531254</v>
          </cell>
        </row>
        <row r="6292">
          <cell r="B6292">
            <v>-1.2683682904082281</v>
          </cell>
          <cell r="C6292">
            <v>1.3435257456217067</v>
          </cell>
        </row>
        <row r="6293">
          <cell r="B6293">
            <v>-2.1462019307816536</v>
          </cell>
          <cell r="C6293">
            <v>1.8858631443585769</v>
          </cell>
        </row>
        <row r="6294">
          <cell r="B6294">
            <v>-1.9930203807377298</v>
          </cell>
          <cell r="C6294">
            <v>3.134177639255781</v>
          </cell>
        </row>
        <row r="6295">
          <cell r="B6295">
            <v>-2.0093323357802682</v>
          </cell>
          <cell r="C6295">
            <v>1.7074145766760518</v>
          </cell>
        </row>
        <row r="6296">
          <cell r="B6296">
            <v>-1.9704487982431573</v>
          </cell>
          <cell r="C6296">
            <v>2.1764865341082675</v>
          </cell>
        </row>
        <row r="6297">
          <cell r="B6297">
            <v>-2.1276653729330004</v>
          </cell>
          <cell r="C6297">
            <v>1.9708522518625118</v>
          </cell>
        </row>
        <row r="6298">
          <cell r="B6298">
            <v>-1.8558877343785174</v>
          </cell>
          <cell r="C6298">
            <v>2.0009921456541764</v>
          </cell>
        </row>
        <row r="6299">
          <cell r="B6299">
            <v>-0.99092276323187101</v>
          </cell>
          <cell r="C6299">
            <v>0.80508189472547531</v>
          </cell>
        </row>
        <row r="6300">
          <cell r="B6300">
            <v>-1.8720646564799761</v>
          </cell>
          <cell r="C6300">
            <v>1.2272908435653851</v>
          </cell>
        </row>
        <row r="6301">
          <cell r="B6301">
            <v>-1.3232170547227737</v>
          </cell>
          <cell r="C6301">
            <v>0.92890458755967498</v>
          </cell>
        </row>
        <row r="6303">
          <cell r="B6303">
            <v>-1.9296129003337645</v>
          </cell>
          <cell r="C6303">
            <v>0.16718958888331303</v>
          </cell>
        </row>
        <row r="6304">
          <cell r="B6304">
            <v>-2.0996868863655789</v>
          </cell>
          <cell r="C6304">
            <v>0.10088407942518872</v>
          </cell>
        </row>
        <row r="6305">
          <cell r="B6305">
            <v>-1.2290479937290832</v>
          </cell>
          <cell r="C6305">
            <v>0.2378773480345221</v>
          </cell>
        </row>
        <row r="6306">
          <cell r="B6306">
            <v>-2.6349138196333861</v>
          </cell>
          <cell r="C6306">
            <v>0.87057898091671559</v>
          </cell>
        </row>
        <row r="6307">
          <cell r="B6307">
            <v>-1.1584117599849983</v>
          </cell>
          <cell r="C6307">
            <v>0.16875607540467827</v>
          </cell>
        </row>
        <row r="6308">
          <cell r="B6308">
            <v>-1.7559527745757719</v>
          </cell>
          <cell r="C6308">
            <v>0.41469098055776316</v>
          </cell>
        </row>
        <row r="6309">
          <cell r="B6309">
            <v>-3.4257551356934814</v>
          </cell>
          <cell r="C6309">
            <v>8.3133347594242901E-2</v>
          </cell>
        </row>
        <row r="6311">
          <cell r="B6311">
            <v>-0.59169559321701604</v>
          </cell>
          <cell r="C6311">
            <v>2.3486721190465918</v>
          </cell>
        </row>
        <row r="6312">
          <cell r="B6312">
            <v>-4.3277625870402687</v>
          </cell>
          <cell r="C6312">
            <v>2.4083559630529501</v>
          </cell>
        </row>
        <row r="6313">
          <cell r="B6313">
            <v>-1.037632080603395</v>
          </cell>
          <cell r="C6313">
            <v>0.90034486276628378</v>
          </cell>
        </row>
        <row r="6314">
          <cell r="B6314">
            <v>-3.7230100244942057</v>
          </cell>
          <cell r="C6314">
            <v>0.17735211210139468</v>
          </cell>
        </row>
        <row r="6315">
          <cell r="B6315">
            <v>-1.445412944718925</v>
          </cell>
          <cell r="C6315">
            <v>1.4405318010488573</v>
          </cell>
        </row>
        <row r="6316">
          <cell r="B6316">
            <v>-0.33016838587198155</v>
          </cell>
          <cell r="C6316">
            <v>1.2102214229566093</v>
          </cell>
        </row>
        <row r="6317">
          <cell r="B6317">
            <v>-2.1372484647064334</v>
          </cell>
          <cell r="C6317">
            <v>0.23020970029032181</v>
          </cell>
        </row>
        <row r="6319">
          <cell r="B6319">
            <v>-0.70996984816093456</v>
          </cell>
          <cell r="C6319">
            <v>0.2904249354409022</v>
          </cell>
        </row>
        <row r="6320">
          <cell r="B6320">
            <v>-2.5664527042956005</v>
          </cell>
          <cell r="C6320">
            <v>1.0451815740806292</v>
          </cell>
        </row>
        <row r="6321">
          <cell r="B6321">
            <v>-2.6662505180567244</v>
          </cell>
          <cell r="C6321">
            <v>1.037008949940929</v>
          </cell>
        </row>
        <row r="6322">
          <cell r="B6322">
            <v>-1.9535964578677967</v>
          </cell>
          <cell r="C6322">
            <v>0.93368185725514585</v>
          </cell>
        </row>
        <row r="6323">
          <cell r="B6323">
            <v>-3.2320106354471316</v>
          </cell>
          <cell r="C6323">
            <v>1.373168207499547</v>
          </cell>
        </row>
        <row r="6324">
          <cell r="B6324">
            <v>-2.9144767207102333</v>
          </cell>
          <cell r="C6324">
            <v>1.4067952355023008</v>
          </cell>
        </row>
        <row r="6326">
          <cell r="B6326">
            <v>-1.1856320268371414</v>
          </cell>
          <cell r="C6326">
            <v>0.35731494071884601</v>
          </cell>
        </row>
        <row r="6327">
          <cell r="B6327">
            <v>-1.2712859001801344</v>
          </cell>
          <cell r="C6327">
            <v>0.85819946394429514</v>
          </cell>
        </row>
        <row r="6328">
          <cell r="B6328">
            <v>-0.35686217075594223</v>
          </cell>
          <cell r="C6328">
            <v>5.2837084433607204</v>
          </cell>
        </row>
        <row r="6329">
          <cell r="B6329">
            <v>-0.15699708672207965</v>
          </cell>
          <cell r="C6329">
            <v>-0.22601676898423881</v>
          </cell>
        </row>
        <row r="6330">
          <cell r="B6330">
            <v>-7.3063563371552565E-2</v>
          </cell>
          <cell r="C6330">
            <v>0.56429355543350979</v>
          </cell>
        </row>
        <row r="6331">
          <cell r="B6331">
            <v>-3.3404733084550853</v>
          </cell>
          <cell r="C6331">
            <v>0.26910723701536032</v>
          </cell>
        </row>
        <row r="6332">
          <cell r="B6332">
            <v>-2.7754930608841004</v>
          </cell>
          <cell r="C6332">
            <v>1.6972388994894385</v>
          </cell>
        </row>
        <row r="6333">
          <cell r="B6333">
            <v>-0.43732907236562879</v>
          </cell>
          <cell r="C6333">
            <v>0.46114277884739124</v>
          </cell>
        </row>
        <row r="6334">
          <cell r="B6334">
            <v>-0.91338364003292793</v>
          </cell>
          <cell r="C6334">
            <v>-8.9528591705685334E-2</v>
          </cell>
        </row>
        <row r="6335">
          <cell r="B6335">
            <v>-0.22485161134959944</v>
          </cell>
          <cell r="C6335">
            <v>1.0612267829368307</v>
          </cell>
        </row>
        <row r="6336">
          <cell r="B6336">
            <v>-7.43652475234222</v>
          </cell>
          <cell r="C6336">
            <v>1.4061293007749696</v>
          </cell>
        </row>
        <row r="6337">
          <cell r="B6337">
            <v>-0.4704044850953269</v>
          </cell>
          <cell r="C6337">
            <v>0.57546166945443045</v>
          </cell>
        </row>
        <row r="6338">
          <cell r="B6338">
            <v>-1.2004155116512194</v>
          </cell>
          <cell r="C6338">
            <v>0.45039205308955532</v>
          </cell>
        </row>
        <row r="6339">
          <cell r="B6339">
            <v>-0.3575767318653984</v>
          </cell>
          <cell r="C6339">
            <v>0.24111711334331343</v>
          </cell>
        </row>
        <row r="6340">
          <cell r="B6340">
            <v>-1.1362638639889417</v>
          </cell>
          <cell r="C6340">
            <v>1.0144903649319372</v>
          </cell>
        </row>
        <row r="6341">
          <cell r="B6341">
            <v>-0.32636161544308073</v>
          </cell>
          <cell r="C6341">
            <v>0.39619426935709545</v>
          </cell>
        </row>
        <row r="6342">
          <cell r="B6342">
            <v>-0.36546182475203892</v>
          </cell>
          <cell r="C6342">
            <v>0.25076453535443977</v>
          </cell>
        </row>
        <row r="6343">
          <cell r="B6343">
            <v>-0.54914780477824832</v>
          </cell>
          <cell r="C6343">
            <v>0.16290447359780996</v>
          </cell>
        </row>
        <row r="6344">
          <cell r="B6344">
            <v>1.0040908153171806</v>
          </cell>
          <cell r="C6344">
            <v>0.25278205692154515</v>
          </cell>
        </row>
        <row r="6345">
          <cell r="B6345">
            <v>-0.31723058854437025</v>
          </cell>
          <cell r="C6345">
            <v>0.27294421552457798</v>
          </cell>
        </row>
        <row r="6346">
          <cell r="B6346">
            <v>-0.89045111262181453</v>
          </cell>
          <cell r="C6346">
            <v>0.97670424326401695</v>
          </cell>
        </row>
        <row r="6347">
          <cell r="B6347">
            <v>1.5432838545258487</v>
          </cell>
          <cell r="C6347">
            <v>0.90680748770136133</v>
          </cell>
        </row>
        <row r="6348">
          <cell r="B6348">
            <v>-0.28660936431345291</v>
          </cell>
          <cell r="C6348">
            <v>0.32515613605702709</v>
          </cell>
        </row>
        <row r="6349">
          <cell r="B6349">
            <v>-1.8469724801684977</v>
          </cell>
          <cell r="C6349">
            <v>2.0558750461256481</v>
          </cell>
        </row>
        <row r="6350">
          <cell r="B6350">
            <v>-5.2675351228452426E-2</v>
          </cell>
          <cell r="C6350">
            <v>0.39773794945971469</v>
          </cell>
        </row>
        <row r="6351">
          <cell r="B6351">
            <v>-1.961364759865851</v>
          </cell>
          <cell r="C6351">
            <v>1.1998329615222605</v>
          </cell>
        </row>
        <row r="6352">
          <cell r="B6352">
            <v>-2.1040855036418671E-2</v>
          </cell>
          <cell r="C6352">
            <v>0.66014999902719107</v>
          </cell>
        </row>
        <row r="6354">
          <cell r="B6354">
            <v>-0.78263694513523063</v>
          </cell>
          <cell r="C6354">
            <v>0.47706822588499093</v>
          </cell>
        </row>
        <row r="6355">
          <cell r="B6355">
            <v>-2.6421241012240051</v>
          </cell>
          <cell r="C6355">
            <v>0.97570933214935374</v>
          </cell>
        </row>
        <row r="6356">
          <cell r="B6356">
            <v>-1.5449221776153712</v>
          </cell>
          <cell r="C6356">
            <v>0.98492615482999701</v>
          </cell>
        </row>
        <row r="6357">
          <cell r="B6357">
            <v>-2.1756340108193513</v>
          </cell>
          <cell r="C6357">
            <v>1.7614423420013419</v>
          </cell>
        </row>
        <row r="6358">
          <cell r="B6358">
            <v>-1.8142760493093273</v>
          </cell>
          <cell r="C6358">
            <v>1.1258144263536305</v>
          </cell>
        </row>
        <row r="6359">
          <cell r="B6359">
            <v>-2.7111234934869004</v>
          </cell>
          <cell r="C6359">
            <v>1.3881474864689756</v>
          </cell>
        </row>
        <row r="6360">
          <cell r="B6360">
            <v>-1.703476161897636</v>
          </cell>
          <cell r="C6360">
            <v>1.152216298277742</v>
          </cell>
        </row>
        <row r="6361">
          <cell r="B6361">
            <v>-2.5865212985127042</v>
          </cell>
          <cell r="C6361">
            <v>1.6922461366203245</v>
          </cell>
        </row>
        <row r="6362">
          <cell r="B6362">
            <v>-1.8595450639128885</v>
          </cell>
          <cell r="C6362">
            <v>1.0691008188347983</v>
          </cell>
        </row>
        <row r="6363">
          <cell r="B6363">
            <v>-2.7523725142670963</v>
          </cell>
          <cell r="C6363">
            <v>-1.8483616261297111</v>
          </cell>
        </row>
        <row r="6364">
          <cell r="B6364">
            <v>-2.1841362060659186</v>
          </cell>
          <cell r="C6364">
            <v>0.98491748243822574</v>
          </cell>
        </row>
        <row r="6365">
          <cell r="B6365">
            <v>-1.2834189852887496</v>
          </cell>
          <cell r="C6365">
            <v>0.44540683564750255</v>
          </cell>
        </row>
        <row r="6366">
          <cell r="B6366">
            <v>-3.0903153711623124</v>
          </cell>
          <cell r="C6366">
            <v>1.1804645780917762</v>
          </cell>
        </row>
        <row r="6367">
          <cell r="B6367">
            <v>-1.3083352375940656</v>
          </cell>
          <cell r="C6367">
            <v>0.98657512086112054</v>
          </cell>
        </row>
        <row r="6368">
          <cell r="B6368">
            <v>-1.7872469178231145</v>
          </cell>
          <cell r="C6368">
            <v>1.1093692445737464</v>
          </cell>
        </row>
        <row r="6369">
          <cell r="B6369">
            <v>-1.1005986738434257</v>
          </cell>
          <cell r="C6369">
            <v>0.79434666223385419</v>
          </cell>
        </row>
        <row r="6370">
          <cell r="B6370">
            <v>-2.5461843927525205</v>
          </cell>
          <cell r="C6370">
            <v>1.0954228756380284</v>
          </cell>
        </row>
        <row r="6371">
          <cell r="B6371">
            <v>-2.3628027725195397</v>
          </cell>
          <cell r="C6371">
            <v>1.4111256473618023</v>
          </cell>
        </row>
        <row r="6372">
          <cell r="B6372">
            <v>-0.6097264492010237</v>
          </cell>
          <cell r="C6372">
            <v>1.4563467164300341</v>
          </cell>
        </row>
        <row r="6373">
          <cell r="B6373">
            <v>-1.9641009038394128</v>
          </cell>
          <cell r="C6373">
            <v>1.2308050895837845</v>
          </cell>
        </row>
        <row r="6374">
          <cell r="B6374">
            <v>-2.6240948463617255</v>
          </cell>
          <cell r="C6374">
            <v>2.034528716671236</v>
          </cell>
        </row>
        <row r="6375">
          <cell r="B6375">
            <v>-3.2933417944725987</v>
          </cell>
          <cell r="C6375">
            <v>2.547576196463079</v>
          </cell>
        </row>
        <row r="6376">
          <cell r="B6376">
            <v>-1.2090907737665586</v>
          </cell>
          <cell r="C6376">
            <v>0.92048250939040865</v>
          </cell>
        </row>
        <row r="6377">
          <cell r="B6377">
            <v>-1.7672389298849871</v>
          </cell>
          <cell r="C6377">
            <v>2.4721105480034899</v>
          </cell>
        </row>
        <row r="6378">
          <cell r="B6378">
            <v>-2.384154052547887</v>
          </cell>
          <cell r="C6378">
            <v>2.4850625184380939</v>
          </cell>
        </row>
        <row r="6379">
          <cell r="B6379">
            <v>-1.4662595636014986</v>
          </cell>
          <cell r="C6379">
            <v>1.1908206029814712</v>
          </cell>
        </row>
        <row r="6380">
          <cell r="B6380">
            <v>-0.88286021455111663</v>
          </cell>
          <cell r="C6380">
            <v>0.79174417384765605</v>
          </cell>
        </row>
        <row r="6381">
          <cell r="B6381">
            <v>-2.1969051807093147</v>
          </cell>
          <cell r="C6381">
            <v>0.51778361131403572</v>
          </cell>
        </row>
        <row r="6382">
          <cell r="B6382">
            <v>-0.94790316332976954</v>
          </cell>
          <cell r="C6382">
            <v>0.76353265354294364</v>
          </cell>
        </row>
        <row r="6383">
          <cell r="B6383">
            <v>-4.7915367351761544</v>
          </cell>
          <cell r="C6383">
            <v>2.202850967799713</v>
          </cell>
        </row>
        <row r="6384">
          <cell r="B6384">
            <v>-5.2952989626742042</v>
          </cell>
          <cell r="C6384">
            <v>2.1870059920424247</v>
          </cell>
        </row>
        <row r="6385">
          <cell r="B6385">
            <v>-2.63571125898304</v>
          </cell>
          <cell r="C6385">
            <v>0.8888267287726167</v>
          </cell>
        </row>
        <row r="6386">
          <cell r="B6386">
            <v>-6.0826945147956533</v>
          </cell>
          <cell r="C6386">
            <v>2.3362169047367951</v>
          </cell>
        </row>
        <row r="6387">
          <cell r="B6387">
            <v>-3.3709332566640797</v>
          </cell>
          <cell r="C6387">
            <v>2.8871098189826498</v>
          </cell>
        </row>
        <row r="6388">
          <cell r="B6388">
            <v>-5.578782455380451</v>
          </cell>
          <cell r="C6388">
            <v>2.140602251991365</v>
          </cell>
        </row>
        <row r="6390">
          <cell r="B6390">
            <v>-5.5515976800880784</v>
          </cell>
          <cell r="C6390">
            <v>1.7269398615780092</v>
          </cell>
        </row>
        <row r="6391">
          <cell r="B6391">
            <v>-3.2131945292938751</v>
          </cell>
          <cell r="C6391">
            <v>0.79531384611318146</v>
          </cell>
        </row>
        <row r="6392">
          <cell r="B6392">
            <v>-3.4069327555269586</v>
          </cell>
          <cell r="C6392">
            <v>0.98553330357897739</v>
          </cell>
        </row>
        <row r="6393">
          <cell r="B6393">
            <v>2.9241981638648051E-2</v>
          </cell>
          <cell r="C6393">
            <v>2.6001854214659934</v>
          </cell>
        </row>
        <row r="6394">
          <cell r="B6394">
            <v>-2.4265395037015312</v>
          </cell>
          <cell r="C6394">
            <v>0.74984977138738163</v>
          </cell>
        </row>
        <row r="6396">
          <cell r="B6396">
            <v>-1.3212928682300775</v>
          </cell>
          <cell r="C6396">
            <v>1.6168440271071669</v>
          </cell>
        </row>
        <row r="6397">
          <cell r="B6397">
            <v>-0.95010923965319527</v>
          </cell>
          <cell r="C6397">
            <v>0.94584193001327688</v>
          </cell>
        </row>
        <row r="6398">
          <cell r="B6398">
            <v>-0.44633315109818944</v>
          </cell>
          <cell r="C6398">
            <v>0.82698725375344295</v>
          </cell>
        </row>
        <row r="6399">
          <cell r="B6399">
            <v>-1.2602198107166012</v>
          </cell>
          <cell r="C6399">
            <v>1.3779053964611823</v>
          </cell>
        </row>
        <row r="6400">
          <cell r="B6400">
            <v>-1.0346748332934879</v>
          </cell>
          <cell r="C6400">
            <v>0.97955318670264879</v>
          </cell>
        </row>
        <row r="6401">
          <cell r="B6401">
            <v>-2.6529388916645709</v>
          </cell>
          <cell r="C6401">
            <v>1.2321411932327935</v>
          </cell>
        </row>
        <row r="6402">
          <cell r="B6402">
            <v>-2.0007562274717086</v>
          </cell>
          <cell r="C6402">
            <v>1.1709104716980483</v>
          </cell>
        </row>
        <row r="6403">
          <cell r="B6403">
            <v>-1.3776853617695144</v>
          </cell>
          <cell r="C6403">
            <v>1.1716696669545859</v>
          </cell>
        </row>
        <row r="6404">
          <cell r="B6404">
            <v>-1.4814516052896771</v>
          </cell>
          <cell r="C6404">
            <v>0.9398510446391567</v>
          </cell>
        </row>
        <row r="6405">
          <cell r="B6405">
            <v>-1.7614925455707795</v>
          </cell>
          <cell r="C6405">
            <v>1.8392959616864062</v>
          </cell>
        </row>
        <row r="6406">
          <cell r="B6406">
            <v>-1.3780669548238926</v>
          </cell>
          <cell r="C6406">
            <v>1.1491736348697144</v>
          </cell>
        </row>
        <row r="6407">
          <cell r="B6407">
            <v>-1.261086352668799</v>
          </cell>
          <cell r="C6407">
            <v>0.65126178835241766</v>
          </cell>
        </row>
        <row r="6408">
          <cell r="B6408">
            <v>-1.7897036240423281</v>
          </cell>
          <cell r="C6408">
            <v>1.5210341475489906</v>
          </cell>
        </row>
        <row r="6409">
          <cell r="B6409">
            <v>-1.7867154154216085</v>
          </cell>
          <cell r="C6409">
            <v>1.2576874615098319</v>
          </cell>
        </row>
        <row r="6410">
          <cell r="B6410">
            <v>-2.8223906950879902</v>
          </cell>
          <cell r="C6410">
            <v>1.6032563886542692</v>
          </cell>
        </row>
        <row r="6411">
          <cell r="B6411">
            <v>-0.45063391540324449</v>
          </cell>
          <cell r="C6411">
            <v>1.1399814546349445</v>
          </cell>
        </row>
        <row r="6412">
          <cell r="B6412">
            <v>-2.5613916201670839</v>
          </cell>
          <cell r="C6412">
            <v>0.68655951074545674</v>
          </cell>
        </row>
        <row r="6413">
          <cell r="B6413">
            <v>-0.90243915117928764</v>
          </cell>
          <cell r="C6413">
            <v>0.94810324987235872</v>
          </cell>
        </row>
        <row r="6414">
          <cell r="B6414">
            <v>-2.2137232107061195</v>
          </cell>
          <cell r="C6414">
            <v>0.96053050736019785</v>
          </cell>
        </row>
        <row r="6415">
          <cell r="B6415">
            <v>-0.47773916806079458</v>
          </cell>
          <cell r="C6415">
            <v>1.3888047712988483</v>
          </cell>
        </row>
        <row r="6416">
          <cell r="B6416">
            <v>-2.0953672598954207</v>
          </cell>
          <cell r="C6416">
            <v>8.5480436608855279E-2</v>
          </cell>
        </row>
        <row r="6417">
          <cell r="B6417">
            <v>-1.3734042479036488</v>
          </cell>
          <cell r="C6417">
            <v>0.32270380985022523</v>
          </cell>
        </row>
        <row r="6418">
          <cell r="B6418">
            <v>-1.9857687277163163</v>
          </cell>
          <cell r="C6418">
            <v>1.3710928979206722</v>
          </cell>
        </row>
        <row r="6419">
          <cell r="B6419">
            <v>-3.4043961611339455</v>
          </cell>
          <cell r="C6419">
            <v>0.92189547722391285</v>
          </cell>
        </row>
        <row r="6420">
          <cell r="B6420">
            <v>-1.3590318665597581</v>
          </cell>
          <cell r="C6420">
            <v>1.1367809079148108</v>
          </cell>
        </row>
        <row r="6421">
          <cell r="B6421">
            <v>-1.3784703428988438</v>
          </cell>
          <cell r="C6421">
            <v>0.65500620933924614</v>
          </cell>
        </row>
        <row r="6422">
          <cell r="B6422">
            <v>-2.1984459327188608</v>
          </cell>
          <cell r="C6422">
            <v>1.0688974068505912</v>
          </cell>
        </row>
        <row r="6423">
          <cell r="B6423">
            <v>-1.974924653355328</v>
          </cell>
          <cell r="C6423">
            <v>1.0424022956303269</v>
          </cell>
        </row>
        <row r="6424">
          <cell r="B6424">
            <v>-2.0195134612848715</v>
          </cell>
          <cell r="C6424">
            <v>0.53585399470557749</v>
          </cell>
        </row>
        <row r="6425">
          <cell r="B6425">
            <v>-1.3793413118483979</v>
          </cell>
          <cell r="C6425">
            <v>0.53483376794327453</v>
          </cell>
        </row>
        <row r="6426">
          <cell r="B6426">
            <v>-1.3268972587999441</v>
          </cell>
          <cell r="C6426">
            <v>0.26811257412098422</v>
          </cell>
        </row>
        <row r="6427">
          <cell r="B6427">
            <v>-0.94771080766385318</v>
          </cell>
          <cell r="C6427">
            <v>1.4802705912679204</v>
          </cell>
        </row>
        <row r="6428">
          <cell r="B6428">
            <v>-0.86199139779318446</v>
          </cell>
          <cell r="C6428">
            <v>0.67411205139339203</v>
          </cell>
        </row>
        <row r="6429">
          <cell r="B6429">
            <v>-1.344828823286258</v>
          </cell>
          <cell r="C6429">
            <v>0.15169275659996992</v>
          </cell>
        </row>
        <row r="6430">
          <cell r="B6430">
            <v>-1.1410355121045412</v>
          </cell>
          <cell r="C6430">
            <v>1.5291372204208307</v>
          </cell>
        </row>
        <row r="6431">
          <cell r="B6431">
            <v>-1.4774045097279676</v>
          </cell>
          <cell r="C6431">
            <v>1.4748854476839954</v>
          </cell>
        </row>
        <row r="6432">
          <cell r="B6432">
            <v>-1.8287443496311595</v>
          </cell>
          <cell r="C6432">
            <v>1.3402324912292967</v>
          </cell>
        </row>
        <row r="6433">
          <cell r="B6433">
            <v>-0.27746395143102787</v>
          </cell>
          <cell r="C6433">
            <v>1.311137604249639</v>
          </cell>
        </row>
        <row r="6435">
          <cell r="B6435">
            <v>-5.0382474864525816E-2</v>
          </cell>
          <cell r="C6435">
            <v>0.34558272538360774</v>
          </cell>
        </row>
        <row r="6436">
          <cell r="B6436">
            <v>-9.5854066251784137E-2</v>
          </cell>
          <cell r="C6436">
            <v>0.3507293532952509</v>
          </cell>
        </row>
        <row r="6437">
          <cell r="B6437">
            <v>-0.59896037674576563</v>
          </cell>
          <cell r="C6437">
            <v>2.2529120328308392</v>
          </cell>
        </row>
        <row r="6438">
          <cell r="B6438">
            <v>-1.1090050923989996</v>
          </cell>
          <cell r="C6438">
            <v>2.3635438367656407</v>
          </cell>
        </row>
        <row r="6439">
          <cell r="B6439">
            <v>-0.42352502370588346</v>
          </cell>
          <cell r="C6439">
            <v>2.0881870240552929</v>
          </cell>
        </row>
        <row r="6440">
          <cell r="B6440">
            <v>-0.42317627137192521</v>
          </cell>
          <cell r="C6440">
            <v>8.4793939716499497E-2</v>
          </cell>
        </row>
        <row r="6441">
          <cell r="B6441">
            <v>-0.11391743279231936</v>
          </cell>
          <cell r="C6441">
            <v>2.1167132977361458</v>
          </cell>
        </row>
        <row r="6442">
          <cell r="B6442">
            <v>1.3498927136780525</v>
          </cell>
          <cell r="C6442">
            <v>0.80218449759222388</v>
          </cell>
        </row>
        <row r="6444">
          <cell r="B6444">
            <v>-1.3484717980453371</v>
          </cell>
          <cell r="C6444">
            <v>0.69756546310571299</v>
          </cell>
        </row>
        <row r="6445">
          <cell r="B6445">
            <v>-2.1500768672153758</v>
          </cell>
          <cell r="C6445">
            <v>1.2094167448931179</v>
          </cell>
        </row>
        <row r="6446">
          <cell r="B6446">
            <v>-3.1263445172198923</v>
          </cell>
          <cell r="C6446">
            <v>2.0828713239832255</v>
          </cell>
        </row>
        <row r="6447">
          <cell r="B6447">
            <v>-2.566118746402636</v>
          </cell>
          <cell r="C6447">
            <v>1.4243084743938881</v>
          </cell>
        </row>
        <row r="6448">
          <cell r="B6448">
            <v>-3.061831952653256</v>
          </cell>
          <cell r="C6448">
            <v>1.7745602107251899</v>
          </cell>
        </row>
        <row r="6449">
          <cell r="B6449">
            <v>-2.9118483368328705</v>
          </cell>
          <cell r="C6449">
            <v>2.0034645874344368</v>
          </cell>
        </row>
        <row r="6450">
          <cell r="B6450">
            <v>-1.1290411656593704</v>
          </cell>
          <cell r="C6450">
            <v>0.97338014269677908</v>
          </cell>
        </row>
        <row r="6451">
          <cell r="B6451">
            <v>-2.0377965199201702</v>
          </cell>
          <cell r="C6451">
            <v>1.5109522879602399</v>
          </cell>
        </row>
        <row r="6452">
          <cell r="B6452">
            <v>-3.1433201282235217</v>
          </cell>
          <cell r="C6452">
            <v>2.6620341184129201</v>
          </cell>
        </row>
        <row r="6454">
          <cell r="B6454">
            <v>-2.302675234602463</v>
          </cell>
          <cell r="C6454">
            <v>0.70659122327567347</v>
          </cell>
        </row>
        <row r="6455">
          <cell r="B6455">
            <v>-0.99235255699026814</v>
          </cell>
          <cell r="C6455">
            <v>-0.46040434311291412</v>
          </cell>
        </row>
        <row r="6456">
          <cell r="B6456">
            <v>-1.7819185484088416</v>
          </cell>
          <cell r="C6456">
            <v>0.54833371248902407</v>
          </cell>
        </row>
        <row r="6457">
          <cell r="B6457">
            <v>-2.9641278165509188</v>
          </cell>
          <cell r="C6457">
            <v>0.43888759471451039</v>
          </cell>
        </row>
        <row r="6458">
          <cell r="B6458">
            <v>-2.1598932029832767</v>
          </cell>
          <cell r="C6458">
            <v>0.5482130559328805</v>
          </cell>
        </row>
        <row r="6459">
          <cell r="B6459">
            <v>-1.6073609860114124</v>
          </cell>
          <cell r="C6459">
            <v>2.331785392226007E-2</v>
          </cell>
        </row>
        <row r="6460">
          <cell r="B6460">
            <v>-0.22490351193284164</v>
          </cell>
          <cell r="C6460">
            <v>-0.49088393501414085</v>
          </cell>
        </row>
        <row r="6461">
          <cell r="B6461">
            <v>-2.3878338514785771</v>
          </cell>
          <cell r="C6461">
            <v>1.5867888843148172</v>
          </cell>
        </row>
        <row r="6462">
          <cell r="B6462">
            <v>-2.4296517339182775</v>
          </cell>
          <cell r="C6462">
            <v>1.2624911971482569</v>
          </cell>
        </row>
        <row r="6463">
          <cell r="B6463">
            <v>-3.181443663894556</v>
          </cell>
          <cell r="C6463">
            <v>0.82570467998376662</v>
          </cell>
        </row>
        <row r="6465">
          <cell r="B6465">
            <v>-10.494987410183148</v>
          </cell>
          <cell r="C6465">
            <v>4.5868640364200086</v>
          </cell>
        </row>
        <row r="6466">
          <cell r="B6466">
            <v>-10.429548733139532</v>
          </cell>
          <cell r="C6466">
            <v>4.0260344226009952</v>
          </cell>
        </row>
        <row r="6467">
          <cell r="B6467">
            <v>-10.281935485069685</v>
          </cell>
          <cell r="C6467">
            <v>4.1177842071016633</v>
          </cell>
        </row>
        <row r="6468">
          <cell r="B6468">
            <v>-9.1946774346719344</v>
          </cell>
          <cell r="C6468">
            <v>3.3762061527775269</v>
          </cell>
        </row>
        <row r="6469">
          <cell r="B6469">
            <v>-9.8150089193447627</v>
          </cell>
          <cell r="C6469">
            <v>4.8954176204835838</v>
          </cell>
        </row>
        <row r="6470">
          <cell r="B6470">
            <v>-8.2896296835530201</v>
          </cell>
          <cell r="C6470">
            <v>3.9353069561293283</v>
          </cell>
        </row>
        <row r="6471">
          <cell r="B6471">
            <v>-10.843481532039975</v>
          </cell>
          <cell r="C6471">
            <v>3.1579185692176841</v>
          </cell>
        </row>
        <row r="6472">
          <cell r="B6472">
            <v>-6.3926496013595822</v>
          </cell>
          <cell r="C6472">
            <v>2.9244454576131833</v>
          </cell>
        </row>
        <row r="6473">
          <cell r="B6473">
            <v>-5.097600235945194</v>
          </cell>
          <cell r="C6473">
            <v>2.4261110887703938</v>
          </cell>
        </row>
        <row r="6474">
          <cell r="B6474">
            <v>-9.6704266032454917</v>
          </cell>
          <cell r="C6474">
            <v>4.1010575015340685</v>
          </cell>
        </row>
        <row r="6475">
          <cell r="B6475">
            <v>-12.035449953082605</v>
          </cell>
          <cell r="C6475">
            <v>5.1992208390279222</v>
          </cell>
        </row>
        <row r="6476">
          <cell r="B6476">
            <v>-6.4821754763205259</v>
          </cell>
          <cell r="C6476">
            <v>1.6505979812815004</v>
          </cell>
        </row>
        <row r="6477">
          <cell r="B6477">
            <v>-11.605859938761915</v>
          </cell>
          <cell r="C6477">
            <v>6.2681344755920554</v>
          </cell>
        </row>
        <row r="6478">
          <cell r="B6478">
            <v>-7.9591717844430949</v>
          </cell>
          <cell r="C6478">
            <v>3.474723582521956</v>
          </cell>
        </row>
        <row r="6479">
          <cell r="B6479">
            <v>-15.025884234474475</v>
          </cell>
          <cell r="C6479">
            <v>6.0186072673149464</v>
          </cell>
        </row>
        <row r="6480">
          <cell r="B6480">
            <v>-12.44768005914788</v>
          </cell>
          <cell r="C6480">
            <v>4.9226494516865236</v>
          </cell>
        </row>
        <row r="6481">
          <cell r="B6481">
            <v>-8.1961110079739008</v>
          </cell>
          <cell r="C6481">
            <v>3.4147919201206429</v>
          </cell>
        </row>
        <row r="6482">
          <cell r="B6482">
            <v>-7.4844653040739377</v>
          </cell>
          <cell r="C6482">
            <v>4.0945464772352596</v>
          </cell>
        </row>
        <row r="6483">
          <cell r="B6483">
            <v>-8.2025670469508274</v>
          </cell>
          <cell r="C6483">
            <v>4.3703748666729734</v>
          </cell>
        </row>
        <row r="6484">
          <cell r="B6484">
            <v>-8.9159757978466345</v>
          </cell>
          <cell r="C6484">
            <v>4.3156316928055514</v>
          </cell>
        </row>
        <row r="6485">
          <cell r="B6485">
            <v>-11.627443393348017</v>
          </cell>
          <cell r="C6485">
            <v>4.4887718787841893</v>
          </cell>
        </row>
        <row r="6486">
          <cell r="B6486">
            <v>-16.170536697420506</v>
          </cell>
          <cell r="C6486">
            <v>5.133425930760624</v>
          </cell>
        </row>
        <row r="6488">
          <cell r="B6488">
            <v>-3.469825301393437</v>
          </cell>
          <cell r="C6488">
            <v>1.8890886240899833</v>
          </cell>
        </row>
        <row r="6489">
          <cell r="B6489">
            <v>-1.6993444711999364</v>
          </cell>
          <cell r="C6489">
            <v>1.7596546087044072</v>
          </cell>
        </row>
        <row r="6490">
          <cell r="B6490">
            <v>-0.33676071674971725</v>
          </cell>
          <cell r="C6490">
            <v>0.79631593905869358</v>
          </cell>
        </row>
        <row r="6491">
          <cell r="B6491">
            <v>-5.1803244438594493</v>
          </cell>
          <cell r="C6491">
            <v>-0.11579330734453078</v>
          </cell>
        </row>
        <row r="6492">
          <cell r="B6492">
            <v>-1.5655423788391065</v>
          </cell>
          <cell r="C6492">
            <v>1.8457956918094702</v>
          </cell>
        </row>
        <row r="6493">
          <cell r="B6493">
            <v>-4.7175891093064903</v>
          </cell>
          <cell r="C6493">
            <v>8.4836453984224693</v>
          </cell>
        </row>
        <row r="6494">
          <cell r="B6494">
            <v>-1.4689692015525742</v>
          </cell>
          <cell r="C6494">
            <v>1.9840257798557588</v>
          </cell>
        </row>
        <row r="6495">
          <cell r="B6495">
            <v>-2.3385457079772869</v>
          </cell>
          <cell r="C6495">
            <v>2.203253873504134</v>
          </cell>
        </row>
        <row r="6496">
          <cell r="B6496">
            <v>-2.2755085514420479</v>
          </cell>
          <cell r="C6496">
            <v>2.7456814796771254</v>
          </cell>
        </row>
        <row r="6497">
          <cell r="B6497">
            <v>-1.5103691627651943</v>
          </cell>
          <cell r="C6497">
            <v>1.0914992202553977</v>
          </cell>
        </row>
        <row r="6498">
          <cell r="B6498">
            <v>-1.6586822585288739</v>
          </cell>
          <cell r="C6498">
            <v>73.993627487471841</v>
          </cell>
        </row>
        <row r="6499">
          <cell r="B6499">
            <v>-3.1614927486785653</v>
          </cell>
          <cell r="C6499">
            <v>2.0262253973268551</v>
          </cell>
        </row>
        <row r="6500">
          <cell r="B6500">
            <v>-2.2340054615731231</v>
          </cell>
          <cell r="C6500">
            <v>0.45652538703738965</v>
          </cell>
        </row>
        <row r="6501">
          <cell r="B6501">
            <v>-2.9298861150572311</v>
          </cell>
          <cell r="C6501">
            <v>2.677436151410074</v>
          </cell>
        </row>
        <row r="6503">
          <cell r="B6503">
            <v>-2.4019920113070277</v>
          </cell>
          <cell r="C6503">
            <v>0.96207938765412182</v>
          </cell>
        </row>
        <row r="6504">
          <cell r="B6504">
            <v>-5.7680306343961867</v>
          </cell>
          <cell r="C6504">
            <v>3.2213407701251149</v>
          </cell>
        </row>
        <row r="6505">
          <cell r="B6505">
            <v>-9.2885882029824565</v>
          </cell>
          <cell r="C6505">
            <v>2.9922374372983391</v>
          </cell>
        </row>
        <row r="6506">
          <cell r="B6506">
            <v>-4.4437551594156464</v>
          </cell>
          <cell r="C6506">
            <v>3.4968974823034897</v>
          </cell>
        </row>
        <row r="6507">
          <cell r="B6507">
            <v>-5.9569434356842361</v>
          </cell>
          <cell r="C6507">
            <v>2.5605935995276647</v>
          </cell>
        </row>
        <row r="6508">
          <cell r="B6508">
            <v>-6.8166871060689802</v>
          </cell>
          <cell r="C6508">
            <v>2.0075463553106556</v>
          </cell>
        </row>
        <row r="6509">
          <cell r="B6509">
            <v>-4.2621304696050135</v>
          </cell>
          <cell r="C6509">
            <v>2.3628601550289936</v>
          </cell>
        </row>
        <row r="6510">
          <cell r="B6510">
            <v>-7.8807787727561829</v>
          </cell>
          <cell r="C6510">
            <v>2.3777823556216977</v>
          </cell>
        </row>
        <row r="6511">
          <cell r="B6511">
            <v>-8.8323378230426677</v>
          </cell>
          <cell r="C6511">
            <v>3.8570483111422558</v>
          </cell>
        </row>
        <row r="6512">
          <cell r="B6512">
            <v>-5.5113175771072243</v>
          </cell>
          <cell r="C6512">
            <v>2.8139473453777368</v>
          </cell>
        </row>
        <row r="6513">
          <cell r="B6513">
            <v>-13.311300302548913</v>
          </cell>
          <cell r="C6513">
            <v>5.1224878265203264</v>
          </cell>
        </row>
        <row r="6514">
          <cell r="B6514">
            <v>-5.6464771097756472</v>
          </cell>
          <cell r="C6514">
            <v>2.4139820984158336</v>
          </cell>
        </row>
        <row r="6515">
          <cell r="B6515">
            <v>-3.8275243353075385</v>
          </cell>
          <cell r="C6515">
            <v>2.2688866377276411</v>
          </cell>
        </row>
        <row r="6516">
          <cell r="B6516">
            <v>-3.4833476952726481</v>
          </cell>
          <cell r="C6516">
            <v>2.8714122283751613</v>
          </cell>
        </row>
        <row r="6518">
          <cell r="B6518">
            <v>-2.1825436020229012</v>
          </cell>
          <cell r="C6518">
            <v>1.7959266304202333</v>
          </cell>
        </row>
        <row r="6519">
          <cell r="B6519">
            <v>-2.1588653335353083</v>
          </cell>
          <cell r="C6519">
            <v>1.5703051427463679</v>
          </cell>
        </row>
        <row r="6520">
          <cell r="B6520">
            <v>-4.484744788862872</v>
          </cell>
          <cell r="C6520">
            <v>2.6935122193165744</v>
          </cell>
        </row>
        <row r="6521">
          <cell r="B6521">
            <v>-4.7991839412720889</v>
          </cell>
          <cell r="C6521">
            <v>2.8045706465477203</v>
          </cell>
        </row>
        <row r="6522">
          <cell r="B6522">
            <v>-2.3520084163801966</v>
          </cell>
          <cell r="C6522">
            <v>1.8215351117159631</v>
          </cell>
        </row>
        <row r="6523">
          <cell r="B6523">
            <v>-3.8233505462137689</v>
          </cell>
          <cell r="C6523">
            <v>2.6735780907951243</v>
          </cell>
        </row>
        <row r="6524">
          <cell r="B6524">
            <v>-3.5371042265875485</v>
          </cell>
          <cell r="C6524">
            <v>2.2669322481562202</v>
          </cell>
        </row>
        <row r="6525">
          <cell r="B6525">
            <v>-3.1243699161314566</v>
          </cell>
          <cell r="C6525">
            <v>2.1353722907502362</v>
          </cell>
        </row>
        <row r="6526">
          <cell r="B6526">
            <v>-1.5973819091611052</v>
          </cell>
          <cell r="C6526">
            <v>0.9893151927704471</v>
          </cell>
        </row>
        <row r="6527">
          <cell r="B6527">
            <v>-1.7721723620840728</v>
          </cell>
          <cell r="C6527">
            <v>1.2296143013347069</v>
          </cell>
        </row>
        <row r="6528">
          <cell r="B6528">
            <v>-2.550253156988382</v>
          </cell>
          <cell r="C6528">
            <v>1.7835702718140385</v>
          </cell>
        </row>
        <row r="6529">
          <cell r="B6529">
            <v>-3.4710693629794074</v>
          </cell>
          <cell r="C6529">
            <v>2.5809609820638051</v>
          </cell>
        </row>
        <row r="6530">
          <cell r="B6530">
            <v>-5.1629069983408327</v>
          </cell>
          <cell r="C6530">
            <v>3.6888540203923292</v>
          </cell>
        </row>
        <row r="6532">
          <cell r="B6532">
            <v>-0.91652751683135258</v>
          </cell>
          <cell r="C6532">
            <v>0.42176309458033279</v>
          </cell>
        </row>
        <row r="6533">
          <cell r="B6533">
            <v>-1.5668397757800179</v>
          </cell>
          <cell r="C6533">
            <v>0.92222315679966849</v>
          </cell>
        </row>
        <row r="6534">
          <cell r="B6534">
            <v>-1.3164684583155701</v>
          </cell>
          <cell r="C6534">
            <v>0.69696047726763199</v>
          </cell>
        </row>
        <row r="6535">
          <cell r="B6535">
            <v>-0.49536447295672514</v>
          </cell>
          <cell r="C6535">
            <v>0.13469186110412146</v>
          </cell>
        </row>
        <row r="6536">
          <cell r="B6536">
            <v>-0.489805806760581</v>
          </cell>
          <cell r="C6536">
            <v>0.28102156897902703</v>
          </cell>
        </row>
        <row r="6537">
          <cell r="B6537">
            <v>-12.364975815957489</v>
          </cell>
          <cell r="C6537">
            <v>5.0876963357313363</v>
          </cell>
        </row>
        <row r="6538">
          <cell r="B6538">
            <v>-0.48300246033587518</v>
          </cell>
          <cell r="C6538">
            <v>0.59834980450331254</v>
          </cell>
        </row>
        <row r="6539">
          <cell r="B6539">
            <v>-2.3077691214163769</v>
          </cell>
          <cell r="C6539">
            <v>-0.8669952720156755</v>
          </cell>
        </row>
        <row r="6540">
          <cell r="B6540">
            <v>-2.5739909148094231</v>
          </cell>
          <cell r="C6540">
            <v>0.83789932339240658</v>
          </cell>
        </row>
        <row r="6541">
          <cell r="B6541">
            <v>-1.0479063312849142</v>
          </cell>
          <cell r="C6541">
            <v>0.50711812826116287</v>
          </cell>
        </row>
        <row r="6543">
          <cell r="B6543">
            <v>-1.8379120905976987</v>
          </cell>
          <cell r="C6543">
            <v>1.2714271356977029</v>
          </cell>
        </row>
        <row r="6544">
          <cell r="B6544">
            <v>-2.4522486868259312</v>
          </cell>
          <cell r="C6544">
            <v>2.4368161127311661</v>
          </cell>
        </row>
        <row r="6545">
          <cell r="B6545">
            <v>-3.4657302967839856</v>
          </cell>
          <cell r="C6545">
            <v>2.7404530010669648</v>
          </cell>
        </row>
        <row r="6546">
          <cell r="B6546">
            <v>-1.3468612170356815</v>
          </cell>
          <cell r="C6546">
            <v>1.3227806243280207</v>
          </cell>
        </row>
        <row r="6547">
          <cell r="B6547">
            <v>-1.4863438234866397</v>
          </cell>
          <cell r="C6547">
            <v>-7.3003922359569817E-2</v>
          </cell>
        </row>
        <row r="6549">
          <cell r="B6549">
            <v>-7.2406558079392997</v>
          </cell>
          <cell r="C6549">
            <v>1.3663773168455593</v>
          </cell>
        </row>
        <row r="6550">
          <cell r="B6550">
            <v>-10.040907375536454</v>
          </cell>
          <cell r="C6550">
            <v>1.7170762646791926</v>
          </cell>
        </row>
        <row r="6551">
          <cell r="B6551">
            <v>-6.8263093776292481</v>
          </cell>
          <cell r="C6551">
            <v>1.3910470605224123</v>
          </cell>
        </row>
        <row r="6552">
          <cell r="B6552">
            <v>-9.3732653479890793</v>
          </cell>
          <cell r="C6552">
            <v>1.4532570684277371</v>
          </cell>
        </row>
        <row r="6553">
          <cell r="B6553">
            <v>-9.639971921568689</v>
          </cell>
          <cell r="C6553">
            <v>1.6345974039256173</v>
          </cell>
        </row>
        <row r="6554">
          <cell r="B6554">
            <v>-11.61483953866397</v>
          </cell>
          <cell r="C6554">
            <v>2.3456556479651023</v>
          </cell>
        </row>
        <row r="6555">
          <cell r="B6555">
            <v>-7.8790504328619431</v>
          </cell>
          <cell r="C6555">
            <v>1.3400061388872231</v>
          </cell>
        </row>
        <row r="6556">
          <cell r="B6556">
            <v>-8.3923468340733773</v>
          </cell>
          <cell r="C6556">
            <v>1.7485562067977471</v>
          </cell>
        </row>
        <row r="6557">
          <cell r="B6557">
            <v>-11.239875229137509</v>
          </cell>
          <cell r="C6557">
            <v>1.8192556791288854</v>
          </cell>
        </row>
        <row r="6558">
          <cell r="B6558">
            <v>-6.4381777435535703</v>
          </cell>
          <cell r="C6558">
            <v>1.3180446226852245</v>
          </cell>
        </row>
        <row r="6559">
          <cell r="B6559">
            <v>-5.1189632166609123</v>
          </cell>
          <cell r="C6559">
            <v>0.89459733760167914</v>
          </cell>
        </row>
        <row r="6560">
          <cell r="B6560">
            <v>-8.8298386861467915</v>
          </cell>
          <cell r="C6560">
            <v>1.5916982357969929</v>
          </cell>
        </row>
        <row r="6561">
          <cell r="B6561">
            <v>-8.1877225273845298</v>
          </cell>
          <cell r="C6561">
            <v>1.3623702338466395</v>
          </cell>
        </row>
        <row r="6562">
          <cell r="B6562">
            <v>-13.996833390299399</v>
          </cell>
          <cell r="C6562">
            <v>2.0570954818622025</v>
          </cell>
        </row>
        <row r="6563">
          <cell r="B6563">
            <v>-7.0384814087887486</v>
          </cell>
          <cell r="C6563">
            <v>1.6416943765893821</v>
          </cell>
        </row>
        <row r="6565">
          <cell r="B6565">
            <v>-4.7563800463522972</v>
          </cell>
          <cell r="C6565">
            <v>0.14469034341425277</v>
          </cell>
        </row>
        <row r="6566">
          <cell r="B6566">
            <v>-5.8587383055075657</v>
          </cell>
          <cell r="C6566">
            <v>0.46185133551799762</v>
          </cell>
        </row>
        <row r="6567">
          <cell r="B6567">
            <v>-4.1525997178387142</v>
          </cell>
          <cell r="C6567">
            <v>-0.11483383012710618</v>
          </cell>
        </row>
        <row r="6568">
          <cell r="B6568">
            <v>-7.7340582261657493</v>
          </cell>
          <cell r="C6568">
            <v>0.40617084536924225</v>
          </cell>
        </row>
        <row r="6569">
          <cell r="B6569">
            <v>-12.174075422539827</v>
          </cell>
          <cell r="C6569">
            <v>2.5148254520262463</v>
          </cell>
        </row>
        <row r="6570">
          <cell r="B6570">
            <v>-2.6147910072645031</v>
          </cell>
          <cell r="C6570">
            <v>9.917666134342025E-2</v>
          </cell>
        </row>
        <row r="6571">
          <cell r="B6571">
            <v>-3.6299162546863406</v>
          </cell>
          <cell r="C6571">
            <v>-0.84762623425413919</v>
          </cell>
        </row>
        <row r="6572">
          <cell r="B6572">
            <v>-18.746789590031764</v>
          </cell>
          <cell r="C6572">
            <v>0.38157266133444301</v>
          </cell>
        </row>
        <row r="6573">
          <cell r="B6573">
            <v>-8.2999279234701699</v>
          </cell>
          <cell r="C6573">
            <v>3.1683503953665104</v>
          </cell>
        </row>
        <row r="6574">
          <cell r="B6574">
            <v>-5.8979304275980295</v>
          </cell>
          <cell r="C6574">
            <v>0.28896569467496136</v>
          </cell>
        </row>
        <row r="6575">
          <cell r="B6575">
            <v>-2.1003662785171824</v>
          </cell>
          <cell r="C6575">
            <v>-0.32108988477388267</v>
          </cell>
        </row>
        <row r="6576">
          <cell r="B6576">
            <v>-2.7153392816574393</v>
          </cell>
          <cell r="C6576">
            <v>-2.9492252546863926</v>
          </cell>
        </row>
        <row r="6577">
          <cell r="B6577">
            <v>-2.6302367579221606</v>
          </cell>
          <cell r="C6577">
            <v>0.55876206402957285</v>
          </cell>
        </row>
        <row r="6579">
          <cell r="B6579">
            <v>-8.4730248316190213</v>
          </cell>
          <cell r="C6579">
            <v>2.7850251097613401</v>
          </cell>
        </row>
        <row r="6580">
          <cell r="B6580">
            <v>-6.3545464057775742</v>
          </cell>
          <cell r="C6580">
            <v>1.7664662209447506</v>
          </cell>
        </row>
        <row r="6581">
          <cell r="B6581">
            <v>-7.9824176409052097</v>
          </cell>
          <cell r="C6581">
            <v>4.4616442092826096</v>
          </cell>
        </row>
        <row r="6582">
          <cell r="B6582">
            <v>-9.8367507850375606</v>
          </cell>
          <cell r="C6582">
            <v>6.0246869778678187</v>
          </cell>
        </row>
        <row r="6583">
          <cell r="B6583">
            <v>-3.3482291858017588</v>
          </cell>
          <cell r="C6583">
            <v>1.0234713047410511</v>
          </cell>
        </row>
        <row r="6584">
          <cell r="B6584">
            <v>-2.3182863031152632</v>
          </cell>
          <cell r="C6584">
            <v>1.5918832954622333</v>
          </cell>
        </row>
        <row r="6585">
          <cell r="B6585">
            <v>-11.261877385194659</v>
          </cell>
          <cell r="C6585">
            <v>2.8775085984505795</v>
          </cell>
        </row>
        <row r="6586">
          <cell r="B6586">
            <v>-7.2303417069237508</v>
          </cell>
          <cell r="C6586">
            <v>3.5559046569597115</v>
          </cell>
        </row>
        <row r="6587">
          <cell r="B6587">
            <v>-2.3257973600388078</v>
          </cell>
          <cell r="C6587">
            <v>2.2232298243227393</v>
          </cell>
        </row>
        <row r="6588">
          <cell r="B6588">
            <v>-1.83343738371328</v>
          </cell>
          <cell r="C6588">
            <v>0.76715874161998765</v>
          </cell>
        </row>
        <row r="6589">
          <cell r="B6589">
            <v>-8.1973936886049383</v>
          </cell>
          <cell r="C6589">
            <v>3.8506564235789433</v>
          </cell>
        </row>
        <row r="6590">
          <cell r="B6590">
            <v>-3.7581565847646168</v>
          </cell>
          <cell r="C6590">
            <v>6.7528764446907479</v>
          </cell>
        </row>
        <row r="6591">
          <cell r="B6591">
            <v>-2.0961148359353383</v>
          </cell>
          <cell r="C6591">
            <v>5.7411084136975337</v>
          </cell>
        </row>
        <row r="6592">
          <cell r="B6592">
            <v>-6.5481451641106405</v>
          </cell>
          <cell r="C6592">
            <v>5.1646353813892771</v>
          </cell>
        </row>
        <row r="6593">
          <cell r="B6593">
            <v>-11.503571652142584</v>
          </cell>
          <cell r="C6593">
            <v>5.5902570989921836</v>
          </cell>
        </row>
        <row r="6594">
          <cell r="B6594">
            <v>-5.5769039667780387</v>
          </cell>
          <cell r="C6594">
            <v>1.5365601217398837</v>
          </cell>
        </row>
        <row r="6595">
          <cell r="B6595">
            <v>-8.6023638374877258</v>
          </cell>
          <cell r="C6595">
            <v>3.4859883631389792</v>
          </cell>
        </row>
        <row r="6596">
          <cell r="B6596">
            <v>-5.9421654729394939</v>
          </cell>
          <cell r="C6596">
            <v>0.52797435553012562</v>
          </cell>
        </row>
        <row r="6597">
          <cell r="B6597">
            <v>-3.0854489439604404</v>
          </cell>
          <cell r="C6597">
            <v>2.2399134352714918</v>
          </cell>
        </row>
        <row r="6598">
          <cell r="B6598">
            <v>-11.002101924639435</v>
          </cell>
          <cell r="C6598">
            <v>2.7486755267265495</v>
          </cell>
        </row>
        <row r="6599">
          <cell r="B6599">
            <v>-4.3977766241565197</v>
          </cell>
          <cell r="C6599">
            <v>3.1437072192037894</v>
          </cell>
        </row>
        <row r="6600">
          <cell r="B6600">
            <v>-10.937585574381973</v>
          </cell>
          <cell r="C6600">
            <v>5.9050753142302685</v>
          </cell>
        </row>
        <row r="6601">
          <cell r="B6601">
            <v>-8.6300733958153035</v>
          </cell>
          <cell r="C6601">
            <v>5.4988988082004937</v>
          </cell>
        </row>
        <row r="6602">
          <cell r="B6602">
            <v>-9.3726616453147837</v>
          </cell>
          <cell r="C6602">
            <v>7.4367168900773706</v>
          </cell>
        </row>
        <row r="6604">
          <cell r="B6604">
            <v>-10.280172411365212</v>
          </cell>
          <cell r="C6604">
            <v>2.6350764997370999</v>
          </cell>
        </row>
        <row r="6605">
          <cell r="B6605">
            <v>-7.2134034834341021</v>
          </cell>
          <cell r="C6605">
            <v>5.519097044142935</v>
          </cell>
        </row>
        <row r="6606">
          <cell r="B6606">
            <v>-4.9614705580181093</v>
          </cell>
          <cell r="C6606">
            <v>0.41827025623537484</v>
          </cell>
        </row>
        <row r="6607">
          <cell r="B6607">
            <v>-12.221682655740333</v>
          </cell>
          <cell r="C6607">
            <v>5.6402939664897822</v>
          </cell>
        </row>
        <row r="6608">
          <cell r="B6608">
            <v>-8.3907311031432741</v>
          </cell>
          <cell r="C6608">
            <v>1.6842460227554701</v>
          </cell>
        </row>
        <row r="6609">
          <cell r="B6609">
            <v>-5.1011887222872039</v>
          </cell>
          <cell r="C6609">
            <v>1.8586007872828005</v>
          </cell>
        </row>
        <row r="6610">
          <cell r="B6610">
            <v>-11.052027363326546</v>
          </cell>
          <cell r="C6610">
            <v>3.5003961929548537</v>
          </cell>
        </row>
        <row r="6611">
          <cell r="B6611">
            <v>-8.7213969693398656</v>
          </cell>
          <cell r="C6611">
            <v>1.5656656808533205</v>
          </cell>
        </row>
        <row r="6612">
          <cell r="B6612">
            <v>-10.412928368814301</v>
          </cell>
          <cell r="C6612">
            <v>1.5376854838116196</v>
          </cell>
        </row>
        <row r="6613">
          <cell r="B6613">
            <v>-6.9463913132796629</v>
          </cell>
          <cell r="C6613">
            <v>1.3908888276023978</v>
          </cell>
        </row>
        <row r="6614">
          <cell r="B6614">
            <v>-5.7076483921975454</v>
          </cell>
          <cell r="C6614">
            <v>1.1282060399286287</v>
          </cell>
        </row>
        <row r="6615">
          <cell r="B6615">
            <v>-7.5411241681754309</v>
          </cell>
          <cell r="C6615">
            <v>0.1185878479321158</v>
          </cell>
        </row>
        <row r="6616">
          <cell r="B6616">
            <v>-12.998809135083297</v>
          </cell>
          <cell r="C6616">
            <v>2.7231805548380579</v>
          </cell>
        </row>
        <row r="6617">
          <cell r="B6617">
            <v>-6.9687922813232452</v>
          </cell>
          <cell r="C6617">
            <v>6.8588678346344937E-3</v>
          </cell>
        </row>
        <row r="6618">
          <cell r="B6618">
            <v>-10.274186821207575</v>
          </cell>
          <cell r="C6618">
            <v>1.8618531866351598</v>
          </cell>
        </row>
        <row r="6619">
          <cell r="B6619">
            <v>-10.713752140155876</v>
          </cell>
          <cell r="C6619">
            <v>4.4457651278704784</v>
          </cell>
        </row>
        <row r="6620">
          <cell r="B6620">
            <v>-9.9074723583885618</v>
          </cell>
          <cell r="C6620">
            <v>1.651633038729877</v>
          </cell>
        </row>
        <row r="6622">
          <cell r="B6622">
            <v>-3.5072480428432082</v>
          </cell>
          <cell r="C6622">
            <v>-0.42115847459148442</v>
          </cell>
        </row>
        <row r="6623">
          <cell r="B6623">
            <v>-1.0768122019756776</v>
          </cell>
          <cell r="C6623">
            <v>2.4985538283739004</v>
          </cell>
        </row>
        <row r="6624">
          <cell r="B6624">
            <v>-2.9136895130345812</v>
          </cell>
          <cell r="C6624">
            <v>2.8234483148959373</v>
          </cell>
        </row>
        <row r="6625">
          <cell r="B6625">
            <v>-2.8220656536226834</v>
          </cell>
          <cell r="C6625">
            <v>3.1697722304659495</v>
          </cell>
        </row>
        <row r="6626">
          <cell r="B6626">
            <v>-2.5451165385753987</v>
          </cell>
          <cell r="C6626">
            <v>0.83150511197502186</v>
          </cell>
        </row>
        <row r="6627">
          <cell r="B6627">
            <v>-4.1881845314113404</v>
          </cell>
          <cell r="C6627">
            <v>3.6318643654153906</v>
          </cell>
        </row>
        <row r="6629">
          <cell r="B6629">
            <v>-6.3130649122605691</v>
          </cell>
          <cell r="C6629">
            <v>3.0217899402819288</v>
          </cell>
        </row>
        <row r="6630">
          <cell r="B6630">
            <v>-4.7124325356887962</v>
          </cell>
          <cell r="C6630">
            <v>2.1349908149625589</v>
          </cell>
        </row>
        <row r="6631">
          <cell r="B6631">
            <v>-2.3646395574204031</v>
          </cell>
          <cell r="C6631">
            <v>1.2104098237452794</v>
          </cell>
        </row>
        <row r="6632">
          <cell r="B6632">
            <v>-4.7321773651996013</v>
          </cell>
          <cell r="C6632">
            <v>2.0397429616700689</v>
          </cell>
        </row>
        <row r="6633">
          <cell r="B6633">
            <v>-5.6535035267192946</v>
          </cell>
          <cell r="C6633">
            <v>2.018135002830574</v>
          </cell>
        </row>
        <row r="6634">
          <cell r="B6634">
            <v>-4.9259900152549543</v>
          </cell>
          <cell r="C6634">
            <v>1.036950211765892</v>
          </cell>
        </row>
        <row r="6636">
          <cell r="B6636">
            <v>-4.1703204554041688</v>
          </cell>
          <cell r="C6636">
            <v>1.3975140604640441</v>
          </cell>
        </row>
        <row r="6637">
          <cell r="B6637">
            <v>-2.7261978506420319</v>
          </cell>
          <cell r="C6637">
            <v>0.66298721895783386</v>
          </cell>
        </row>
        <row r="6638">
          <cell r="B6638">
            <v>-1.9631034531074705</v>
          </cell>
          <cell r="C6638">
            <v>0.81597739603807395</v>
          </cell>
        </row>
        <row r="6639">
          <cell r="B6639">
            <v>-3.5609283756389529</v>
          </cell>
          <cell r="C6639">
            <v>1.2849162060569275</v>
          </cell>
        </row>
        <row r="6640">
          <cell r="B6640">
            <v>-2.9626797787933667</v>
          </cell>
          <cell r="C6640">
            <v>0.73870414657572081</v>
          </cell>
        </row>
        <row r="6641">
          <cell r="B6641">
            <v>-4.085693492723637</v>
          </cell>
          <cell r="C6641">
            <v>0.83217845270460511</v>
          </cell>
        </row>
        <row r="6642">
          <cell r="B6642">
            <v>-2.7137601428709073</v>
          </cell>
          <cell r="C6642">
            <v>0.86261252560903368</v>
          </cell>
        </row>
        <row r="6643">
          <cell r="B6643">
            <v>-2.0254455521602761</v>
          </cell>
          <cell r="C6643">
            <v>0.65307514077697193</v>
          </cell>
        </row>
        <row r="6644">
          <cell r="B6644">
            <v>-3.7512957189205358</v>
          </cell>
          <cell r="C6644">
            <v>1.2910033163915078</v>
          </cell>
        </row>
        <row r="6645">
          <cell r="B6645">
            <v>-1.698362281087521</v>
          </cell>
          <cell r="C6645">
            <v>0.63918469377347931</v>
          </cell>
        </row>
        <row r="6646">
          <cell r="B6646">
            <v>-2.7377741766775681</v>
          </cell>
          <cell r="C6646">
            <v>0.84477437789025112</v>
          </cell>
        </row>
        <row r="6648">
          <cell r="B6648">
            <v>-7.5526689194788608</v>
          </cell>
          <cell r="C6648">
            <v>1.5166938381679533</v>
          </cell>
        </row>
        <row r="6649">
          <cell r="B6649">
            <v>-0.881867280440635</v>
          </cell>
          <cell r="C6649">
            <v>3.9628168596604203</v>
          </cell>
        </row>
        <row r="6650">
          <cell r="B6650">
            <v>-36.347225425552054</v>
          </cell>
          <cell r="C6650">
            <v>7.8165528471079098</v>
          </cell>
        </row>
        <row r="6651">
          <cell r="B6651">
            <v>-8.4404735054537436</v>
          </cell>
          <cell r="C6651">
            <v>12.649566553806311</v>
          </cell>
        </row>
        <row r="6652">
          <cell r="B6652">
            <v>-18.495316097814904</v>
          </cell>
          <cell r="C6652">
            <v>7.0137280793866807</v>
          </cell>
        </row>
        <row r="6653">
          <cell r="B6653">
            <v>-29.510536662054207</v>
          </cell>
          <cell r="C6653">
            <v>1.4208391440440833</v>
          </cell>
        </row>
        <row r="6654">
          <cell r="B6654">
            <v>-4.1087095778246105</v>
          </cell>
          <cell r="C6654">
            <v>-9.6361219309270094</v>
          </cell>
        </row>
        <row r="6655">
          <cell r="B6655">
            <v>-22.804538750815261</v>
          </cell>
          <cell r="C6655">
            <v>-4.7210333073895789</v>
          </cell>
        </row>
        <row r="6656">
          <cell r="B6656">
            <v>-11.260266466844618</v>
          </cell>
          <cell r="C6656">
            <v>2.890451724300533</v>
          </cell>
        </row>
        <row r="6657">
          <cell r="B6657">
            <v>-25.228057366557969</v>
          </cell>
          <cell r="C6657">
            <v>3.9537264321309533</v>
          </cell>
        </row>
        <row r="6659">
          <cell r="B6659">
            <v>-6.400017838982115</v>
          </cell>
          <cell r="C6659">
            <v>1.1891382192326874</v>
          </cell>
        </row>
        <row r="6660">
          <cell r="B6660">
            <v>-6.1322341743884312</v>
          </cell>
          <cell r="C6660">
            <v>2.3260567039933457</v>
          </cell>
        </row>
        <row r="6661">
          <cell r="B6661">
            <v>-4.3021126790425921</v>
          </cell>
          <cell r="C6661">
            <v>0.8888613249350994</v>
          </cell>
        </row>
        <row r="6662">
          <cell r="B6662">
            <v>-1.1617482839143145</v>
          </cell>
          <cell r="C6662">
            <v>4.6997763944387108E-2</v>
          </cell>
        </row>
        <row r="6663">
          <cell r="B6663">
            <v>-5.1227839255597365</v>
          </cell>
          <cell r="C6663">
            <v>0.68020483881348148</v>
          </cell>
        </row>
        <row r="6664">
          <cell r="B6664">
            <v>-9.5707677545674205E-2</v>
          </cell>
          <cell r="C6664">
            <v>0.11194708884949733</v>
          </cell>
        </row>
        <row r="6665">
          <cell r="B6665">
            <v>-1.3380487037438851</v>
          </cell>
          <cell r="C6665">
            <v>4.3835804859777817E-2</v>
          </cell>
        </row>
        <row r="6667">
          <cell r="B6667">
            <v>-0.75936005693654418</v>
          </cell>
          <cell r="C6667">
            <v>0.27976124353741455</v>
          </cell>
        </row>
        <row r="6668">
          <cell r="B6668">
            <v>-2.2723432851364902</v>
          </cell>
          <cell r="C6668">
            <v>0.38453215633230081</v>
          </cell>
        </row>
        <row r="6669">
          <cell r="B6669">
            <v>-3.2673890520057376</v>
          </cell>
          <cell r="C6669">
            <v>0.35810813085136295</v>
          </cell>
        </row>
        <row r="6670">
          <cell r="B6670">
            <v>-6.3685333597243874</v>
          </cell>
          <cell r="C6670">
            <v>0.99400485896413537</v>
          </cell>
        </row>
        <row r="6671">
          <cell r="B6671">
            <v>-1.8977124013158138</v>
          </cell>
          <cell r="C6671">
            <v>0.35599840239311298</v>
          </cell>
        </row>
        <row r="6672">
          <cell r="B6672">
            <v>-3.026986802472992</v>
          </cell>
          <cell r="C6672">
            <v>1.4501783101794565</v>
          </cell>
        </row>
        <row r="6674">
          <cell r="B6674">
            <v>-2.3854178679590987</v>
          </cell>
          <cell r="C6674">
            <v>0.15524002700697795</v>
          </cell>
        </row>
        <row r="6675">
          <cell r="B6675">
            <v>-2.1671093097936072</v>
          </cell>
          <cell r="C6675">
            <v>0.28058268281839943</v>
          </cell>
        </row>
        <row r="6676">
          <cell r="B6676">
            <v>-1.1525559476356313</v>
          </cell>
          <cell r="C6676">
            <v>0.11181751060305339</v>
          </cell>
        </row>
        <row r="6677">
          <cell r="B6677">
            <v>-4.0310736288101241</v>
          </cell>
          <cell r="C6677">
            <v>0.16564338237215248</v>
          </cell>
        </row>
        <row r="6678">
          <cell r="B6678">
            <v>-2.2942218141163675</v>
          </cell>
          <cell r="C6678">
            <v>2.5684776735082081E-2</v>
          </cell>
        </row>
        <row r="6679">
          <cell r="B6679">
            <v>-1.3621749333887367</v>
          </cell>
          <cell r="C6679">
            <v>2.7451395567509529E-2</v>
          </cell>
        </row>
        <row r="6680">
          <cell r="B6680">
            <v>-4.1235246302618167</v>
          </cell>
          <cell r="C6680">
            <v>0.11054532994162665</v>
          </cell>
        </row>
        <row r="6681">
          <cell r="B6681">
            <v>-5.0770658841922272</v>
          </cell>
          <cell r="C6681">
            <v>0.47269662203243001</v>
          </cell>
        </row>
        <row r="6682">
          <cell r="B6682">
            <v>-4.1826902182261332</v>
          </cell>
          <cell r="C6682">
            <v>7.1541672751476951E-2</v>
          </cell>
        </row>
        <row r="6684">
          <cell r="B6684">
            <v>-3.3729765138740335</v>
          </cell>
          <cell r="C6684">
            <v>1.1451661974968155</v>
          </cell>
        </row>
        <row r="6685">
          <cell r="B6685">
            <v>-2.3444586700560825</v>
          </cell>
          <cell r="C6685">
            <v>0.48366747001987603</v>
          </cell>
        </row>
        <row r="6686">
          <cell r="B6686">
            <v>-5.4281394629323794</v>
          </cell>
          <cell r="C6686">
            <v>1.5206790845286702</v>
          </cell>
        </row>
        <row r="6687">
          <cell r="B6687">
            <v>-4.4484075664432599</v>
          </cell>
          <cell r="C6687">
            <v>2.5324184533883747</v>
          </cell>
        </row>
        <row r="6689">
          <cell r="B6689">
            <v>-3.9392099797267881</v>
          </cell>
          <cell r="C6689">
            <v>1.4731684072666567</v>
          </cell>
        </row>
        <row r="6690">
          <cell r="B6690">
            <v>-5.392265611338229</v>
          </cell>
          <cell r="C6690">
            <v>3.5675362751621478</v>
          </cell>
        </row>
        <row r="6691">
          <cell r="B6691">
            <v>-6.1767930084756744</v>
          </cell>
          <cell r="C6691">
            <v>1.3677930598603429</v>
          </cell>
        </row>
        <row r="6692">
          <cell r="B6692">
            <v>-6.4033139441964106</v>
          </cell>
          <cell r="C6692">
            <v>1.5748786450759678</v>
          </cell>
        </row>
        <row r="6693">
          <cell r="B6693">
            <v>-6.318459364759021</v>
          </cell>
          <cell r="C6693">
            <v>0.5301713510652738</v>
          </cell>
        </row>
        <row r="6694">
          <cell r="B6694">
            <v>-3.2476872643355246</v>
          </cell>
          <cell r="C6694">
            <v>0.30855067626966326</v>
          </cell>
        </row>
        <row r="6695">
          <cell r="B6695">
            <v>-8.9784410216004442</v>
          </cell>
          <cell r="C6695">
            <v>0.89781792375885816</v>
          </cell>
        </row>
        <row r="6696">
          <cell r="B6696">
            <v>-5.5335778663641468</v>
          </cell>
          <cell r="C6696">
            <v>0.61563379758940429</v>
          </cell>
        </row>
        <row r="6698">
          <cell r="B6698">
            <v>-6.4497112887985777</v>
          </cell>
          <cell r="C6698">
            <v>0.79586716328977614</v>
          </cell>
        </row>
        <row r="6699">
          <cell r="B6699">
            <v>-3.0224658527248978</v>
          </cell>
          <cell r="C6699">
            <v>-0.65083956287216749</v>
          </cell>
        </row>
        <row r="6700">
          <cell r="B6700">
            <v>-5.9324102127049256</v>
          </cell>
          <cell r="C6700">
            <v>0.94186067267249363</v>
          </cell>
        </row>
        <row r="6701">
          <cell r="B6701">
            <v>-3.9997949766411769</v>
          </cell>
          <cell r="C6701">
            <v>1.4805421035362019</v>
          </cell>
        </row>
        <row r="6702">
          <cell r="B6702">
            <v>-7.5729820080939358</v>
          </cell>
          <cell r="C6702">
            <v>-0.47607583628781014</v>
          </cell>
        </row>
        <row r="6703">
          <cell r="B6703">
            <v>-5.7592660256436661</v>
          </cell>
          <cell r="C6703">
            <v>-1.2378174359957128</v>
          </cell>
        </row>
        <row r="6704">
          <cell r="B6704">
            <v>-2.9131725147989642</v>
          </cell>
          <cell r="C6704">
            <v>1.0947042694709763</v>
          </cell>
        </row>
        <row r="6705">
          <cell r="B6705">
            <v>-4.3577018128753515</v>
          </cell>
          <cell r="C6705">
            <v>0.73390178635240211</v>
          </cell>
        </row>
        <row r="7832">
          <cell r="B7832">
            <v>0.13590583439929604</v>
          </cell>
          <cell r="C7832">
            <v>-0.14985064958600353</v>
          </cell>
        </row>
        <row r="7833">
          <cell r="B7833">
            <v>0.65673375552655777</v>
          </cell>
          <cell r="C7833">
            <v>-0.69138804038158974</v>
          </cell>
        </row>
        <row r="7834">
          <cell r="B7834">
            <v>0.99388267437663091</v>
          </cell>
          <cell r="C7834">
            <v>9.9763054551216881E-2</v>
          </cell>
        </row>
        <row r="7835">
          <cell r="B7835">
            <v>1.9927108492341956</v>
          </cell>
          <cell r="C7835">
            <v>0.39680697871034193</v>
          </cell>
        </row>
        <row r="7836">
          <cell r="B7836">
            <v>-0.70821753650789554</v>
          </cell>
          <cell r="C7836">
            <v>0.46949669343767592</v>
          </cell>
        </row>
        <row r="7837">
          <cell r="B7837">
            <v>1.8999323138431974</v>
          </cell>
          <cell r="C7837">
            <v>-1.197920925969749</v>
          </cell>
        </row>
        <row r="7838">
          <cell r="B7838">
            <v>2.013787500545237</v>
          </cell>
          <cell r="C7838">
            <v>-3.4036996792361891</v>
          </cell>
        </row>
        <row r="7839">
          <cell r="B7839">
            <v>1.6591990501206342</v>
          </cell>
          <cell r="C7839">
            <v>-1.6225941178880869</v>
          </cell>
        </row>
        <row r="7840">
          <cell r="B7840">
            <v>0.72811824700482253</v>
          </cell>
          <cell r="C7840">
            <v>-0.70457724448346515</v>
          </cell>
        </row>
        <row r="7841">
          <cell r="B7841">
            <v>1.3123735545397681</v>
          </cell>
          <cell r="C7841">
            <v>1.2230111108065234</v>
          </cell>
        </row>
        <row r="7842">
          <cell r="B7842">
            <v>0.36314524383077651</v>
          </cell>
          <cell r="C7842">
            <v>-0.44730039984437492</v>
          </cell>
        </row>
        <row r="7843">
          <cell r="B7843">
            <v>0.72763667314014713</v>
          </cell>
          <cell r="C7843">
            <v>-0.67179859494753913</v>
          </cell>
        </row>
        <row r="7844">
          <cell r="B7844">
            <v>1.7364971738330044</v>
          </cell>
          <cell r="C7844">
            <v>-2.5937631174440541</v>
          </cell>
        </row>
        <row r="7845">
          <cell r="B7845">
            <v>0.84686509053265813</v>
          </cell>
          <cell r="C7845">
            <v>-0.71223000445440332</v>
          </cell>
        </row>
        <row r="7846">
          <cell r="B7846">
            <v>-1.2503073605932263E-3</v>
          </cell>
          <cell r="C7846">
            <v>5.187887700630809E-3</v>
          </cell>
        </row>
        <row r="7847">
          <cell r="B7847">
            <v>-0.62809338421067384</v>
          </cell>
          <cell r="C7847">
            <v>1.0460587414719849</v>
          </cell>
        </row>
        <row r="7848">
          <cell r="B7848">
            <v>0.60440156773247089</v>
          </cell>
          <cell r="C7848">
            <v>-0.66596448868685942</v>
          </cell>
        </row>
        <row r="7849">
          <cell r="B7849">
            <v>-0.20558190620687766</v>
          </cell>
          <cell r="C7849">
            <v>0.11104042177327537</v>
          </cell>
        </row>
        <row r="7850">
          <cell r="B7850">
            <v>1.1901862633452909</v>
          </cell>
          <cell r="C7850">
            <v>-1.0404612193887537</v>
          </cell>
        </row>
        <row r="7851">
          <cell r="B7851">
            <v>-0.89686625375289752</v>
          </cell>
          <cell r="C7851">
            <v>0.14558035639775169</v>
          </cell>
        </row>
        <row r="7852">
          <cell r="B7852">
            <v>0.59860456859676126</v>
          </cell>
          <cell r="C7852">
            <v>0.12094773497838922</v>
          </cell>
        </row>
        <row r="7853">
          <cell r="B7853">
            <v>1.4038759704976349</v>
          </cell>
          <cell r="C7853">
            <v>-0.73939468924117857</v>
          </cell>
        </row>
        <row r="7854">
          <cell r="B7854">
            <v>-7.2438291200040264E-2</v>
          </cell>
          <cell r="C7854">
            <v>4.8129180483135504E-3</v>
          </cell>
        </row>
        <row r="7856">
          <cell r="B7856">
            <v>0.88724427589944466</v>
          </cell>
          <cell r="C7856">
            <v>0.13300424089432628</v>
          </cell>
        </row>
        <row r="7857">
          <cell r="B7857">
            <v>-0.95904454812230022</v>
          </cell>
          <cell r="C7857">
            <v>1.1607741374215483</v>
          </cell>
        </row>
        <row r="7858">
          <cell r="B7858">
            <v>-0.16863816013265429</v>
          </cell>
          <cell r="C7858">
            <v>0.43128383958703903</v>
          </cell>
        </row>
        <row r="7859">
          <cell r="B7859">
            <v>3.2112203487405233E-2</v>
          </cell>
          <cell r="C7859">
            <v>4.530724785580717E-2</v>
          </cell>
        </row>
        <row r="7860">
          <cell r="B7860">
            <v>8.1739622370664601E-3</v>
          </cell>
          <cell r="C7860">
            <v>0.10709352266373436</v>
          </cell>
        </row>
        <row r="7861">
          <cell r="B7861">
            <v>1.0507349323020295E-2</v>
          </cell>
          <cell r="C7861">
            <v>0.31585060782832042</v>
          </cell>
        </row>
        <row r="7862">
          <cell r="B7862">
            <v>-0.60605234235367578</v>
          </cell>
          <cell r="C7862">
            <v>1.8412336036501926</v>
          </cell>
        </row>
        <row r="7863">
          <cell r="B7863">
            <v>-1.0090111728382236</v>
          </cell>
          <cell r="C7863">
            <v>2.4758566580682557</v>
          </cell>
        </row>
        <row r="7864">
          <cell r="B7864">
            <v>-0.60186132427312078</v>
          </cell>
          <cell r="C7864">
            <v>2.2412873075036335</v>
          </cell>
        </row>
        <row r="7865">
          <cell r="B7865">
            <v>2.0316400648460148E-3</v>
          </cell>
          <cell r="C7865">
            <v>4.1531503616178522E-2</v>
          </cell>
        </row>
        <row r="7866">
          <cell r="B7866">
            <v>2.5926510769724038E-3</v>
          </cell>
          <cell r="C7866">
            <v>2.973818582452644E-2</v>
          </cell>
        </row>
        <row r="7867">
          <cell r="B7867">
            <v>-0.22653245603771416</v>
          </cell>
          <cell r="C7867">
            <v>0.62483346458950495</v>
          </cell>
        </row>
        <row r="7868">
          <cell r="B7868">
            <v>-0.51536725699783603</v>
          </cell>
          <cell r="C7868">
            <v>1.7659745324485698</v>
          </cell>
        </row>
        <row r="7869">
          <cell r="B7869">
            <v>-0.12424777031971329</v>
          </cell>
          <cell r="C7869">
            <v>0.66260947836373085</v>
          </cell>
        </row>
        <row r="7870">
          <cell r="B7870">
            <v>2.9420804968803981E-3</v>
          </cell>
          <cell r="C7870">
            <v>1.7177756307623282E-3</v>
          </cell>
        </row>
        <row r="7871">
          <cell r="B7871">
            <v>4.1153994342954456E-3</v>
          </cell>
          <cell r="C7871">
            <v>2.758052857769539E-3</v>
          </cell>
        </row>
        <row r="7872">
          <cell r="B7872">
            <v>1.1255163944178399E-2</v>
          </cell>
          <cell r="C7872">
            <v>0.25889454905852055</v>
          </cell>
        </row>
        <row r="7873">
          <cell r="B7873">
            <v>-0.6033644642877013</v>
          </cell>
          <cell r="C7873">
            <v>1.1441366235859907</v>
          </cell>
        </row>
        <row r="7874">
          <cell r="B7874">
            <v>-0.12118283500726695</v>
          </cell>
          <cell r="C7874">
            <v>0.3937711703331318</v>
          </cell>
        </row>
        <row r="7875">
          <cell r="B7875">
            <v>-8.6309517215141365E-2</v>
          </cell>
          <cell r="C7875">
            <v>0.67927883821366708</v>
          </cell>
        </row>
        <row r="7876">
          <cell r="B7876">
            <v>3.8144435691388326E-2</v>
          </cell>
          <cell r="C7876">
            <v>8.1496912414193448E-2</v>
          </cell>
        </row>
        <row r="7877">
          <cell r="B7877">
            <v>-0.50467415857972986</v>
          </cell>
          <cell r="C7877">
            <v>3.0829476368198079</v>
          </cell>
        </row>
        <row r="7878">
          <cell r="B7878">
            <v>-0.4684551691909562</v>
          </cell>
          <cell r="C7878">
            <v>1.8503621961281203</v>
          </cell>
        </row>
        <row r="7879">
          <cell r="B7879">
            <v>-1.5635363598405623E-2</v>
          </cell>
          <cell r="C7879">
            <v>0.78928532364189408</v>
          </cell>
        </row>
        <row r="7880">
          <cell r="B7880">
            <v>0.1506748224247571</v>
          </cell>
          <cell r="C7880">
            <v>1.3800843443846888E-2</v>
          </cell>
        </row>
        <row r="7881">
          <cell r="B7881">
            <v>3.0240860386369597E-2</v>
          </cell>
          <cell r="C7881">
            <v>1.0792401188208005</v>
          </cell>
        </row>
        <row r="7882">
          <cell r="B7882">
            <v>-6.5209438166540762E-2</v>
          </cell>
          <cell r="C7882">
            <v>0.19080322169344119</v>
          </cell>
        </row>
        <row r="7883">
          <cell r="B7883">
            <v>-0.43550255563588303</v>
          </cell>
          <cell r="C7883">
            <v>2.20386463392953</v>
          </cell>
        </row>
        <row r="7884">
          <cell r="B7884">
            <v>-9.2352707512391372E-2</v>
          </cell>
          <cell r="C7884">
            <v>0.51575963916706746</v>
          </cell>
        </row>
        <row r="7885">
          <cell r="B7885">
            <v>-0.90191368126332405</v>
          </cell>
          <cell r="C7885">
            <v>1.5245672552163121</v>
          </cell>
        </row>
        <row r="7886">
          <cell r="B7886">
            <v>1.6825091910786583E-3</v>
          </cell>
          <cell r="C7886">
            <v>0.21746794390237567</v>
          </cell>
        </row>
        <row r="7887">
          <cell r="B7887">
            <v>-0.13782336383784149</v>
          </cell>
          <cell r="C7887">
            <v>1.2981991461844982</v>
          </cell>
        </row>
        <row r="7888">
          <cell r="B7888">
            <v>-3.4738652938991192E-2</v>
          </cell>
          <cell r="C7888">
            <v>0.13874179219380983</v>
          </cell>
        </row>
        <row r="7890">
          <cell r="B7890">
            <v>1.570198796668846</v>
          </cell>
          <cell r="C7890">
            <v>-0.99263986258389114</v>
          </cell>
        </row>
        <row r="7891">
          <cell r="B7891">
            <v>1.7021743858016256</v>
          </cell>
          <cell r="C7891">
            <v>-1.1004432025924833</v>
          </cell>
        </row>
        <row r="7892">
          <cell r="B7892">
            <v>0.51380597594802935</v>
          </cell>
          <cell r="C7892">
            <v>-0.45005426936813925</v>
          </cell>
        </row>
        <row r="7893">
          <cell r="B7893">
            <v>1.1574179431323754</v>
          </cell>
          <cell r="C7893">
            <v>-0.98894406445568395</v>
          </cell>
        </row>
        <row r="7894">
          <cell r="B7894">
            <v>1.9730018478060329</v>
          </cell>
          <cell r="C7894">
            <v>-1.683806109249129</v>
          </cell>
        </row>
        <row r="7895">
          <cell r="B7895">
            <v>2.0046564964767906</v>
          </cell>
          <cell r="C7895">
            <v>-0.78022342075187323</v>
          </cell>
        </row>
        <row r="7896">
          <cell r="B7896">
            <v>2.5573697106987323</v>
          </cell>
          <cell r="C7896">
            <v>-1.359837686422771</v>
          </cell>
        </row>
        <row r="7897">
          <cell r="B7897">
            <v>1.0566454570251835</v>
          </cell>
          <cell r="C7897">
            <v>-0.96708326103864417</v>
          </cell>
        </row>
        <row r="7898">
          <cell r="B7898">
            <v>1.3548457421107796</v>
          </cell>
          <cell r="C7898">
            <v>-0.99046078963869322</v>
          </cell>
        </row>
        <row r="7899">
          <cell r="B7899">
            <v>0.61588327494373618</v>
          </cell>
          <cell r="C7899">
            <v>-0.2975048874052324</v>
          </cell>
        </row>
        <row r="7900">
          <cell r="B7900">
            <v>2.3157802299321473</v>
          </cell>
          <cell r="C7900">
            <v>-1.7355609944068766</v>
          </cell>
        </row>
        <row r="7901">
          <cell r="B7901">
            <v>1.9475591870911488</v>
          </cell>
          <cell r="C7901">
            <v>-1.1174913002103453</v>
          </cell>
        </row>
        <row r="7902">
          <cell r="B7902">
            <v>1.9680569201067211</v>
          </cell>
          <cell r="C7902">
            <v>-1.2775443267995903</v>
          </cell>
        </row>
        <row r="7903">
          <cell r="B7903">
            <v>0.82859260881945695</v>
          </cell>
          <cell r="C7903">
            <v>-0.42207960949597501</v>
          </cell>
        </row>
        <row r="7904">
          <cell r="B7904">
            <v>0.68115243747525267</v>
          </cell>
          <cell r="C7904">
            <v>-1.333073849550271</v>
          </cell>
        </row>
        <row r="7905">
          <cell r="B7905">
            <v>1.2550966712946658</v>
          </cell>
          <cell r="C7905">
            <v>-0.65907508412521854</v>
          </cell>
        </row>
        <row r="7906">
          <cell r="B7906">
            <v>1.7454444364158364</v>
          </cell>
          <cell r="C7906">
            <v>-0.63323569912389965</v>
          </cell>
        </row>
        <row r="7907">
          <cell r="B7907">
            <v>1.6562448891075752</v>
          </cell>
          <cell r="C7907">
            <v>-1.1308252417803741</v>
          </cell>
        </row>
        <row r="7908">
          <cell r="B7908">
            <v>1.5367521324736892</v>
          </cell>
          <cell r="C7908">
            <v>-1.1172109164451984</v>
          </cell>
        </row>
        <row r="7910">
          <cell r="B7910">
            <v>-0.34602038548228303</v>
          </cell>
          <cell r="C7910">
            <v>1.9316068070792531</v>
          </cell>
        </row>
        <row r="7911">
          <cell r="B7911">
            <v>-0.96343767492317267</v>
          </cell>
          <cell r="C7911">
            <v>1.7175998902870881</v>
          </cell>
        </row>
        <row r="7912">
          <cell r="B7912">
            <v>-0.44889719601071537</v>
          </cell>
          <cell r="C7912">
            <v>1.0142437829540725</v>
          </cell>
        </row>
        <row r="7913">
          <cell r="B7913">
            <v>-0.2686709750079469</v>
          </cell>
          <cell r="C7913">
            <v>0.53286721219500077</v>
          </cell>
        </row>
        <row r="7914">
          <cell r="B7914">
            <v>-9.9478024590088518E-2</v>
          </cell>
          <cell r="C7914">
            <v>0.38643733263762797</v>
          </cell>
        </row>
        <row r="7915">
          <cell r="B7915">
            <v>-0.54003526198159546</v>
          </cell>
          <cell r="C7915">
            <v>0.81452282002471932</v>
          </cell>
        </row>
        <row r="7916">
          <cell r="B7916">
            <v>-0.63984089277464606</v>
          </cell>
          <cell r="C7916">
            <v>1.3832491329748378</v>
          </cell>
        </row>
        <row r="7917">
          <cell r="B7917">
            <v>-0.14350387355622657</v>
          </cell>
          <cell r="C7917">
            <v>0.31306416009355448</v>
          </cell>
        </row>
        <row r="7918">
          <cell r="B7918">
            <v>-0.19440977817837499</v>
          </cell>
          <cell r="C7918">
            <v>0.63903699156743132</v>
          </cell>
        </row>
        <row r="7919">
          <cell r="B7919">
            <v>-1.5029968762372903</v>
          </cell>
          <cell r="C7919">
            <v>1.365088803467283</v>
          </cell>
        </row>
        <row r="7920">
          <cell r="B7920">
            <v>-3.4813604661954507</v>
          </cell>
          <cell r="C7920">
            <v>4.267095331409676</v>
          </cell>
        </row>
        <row r="7921">
          <cell r="B7921">
            <v>-1.600802266346631</v>
          </cell>
          <cell r="C7921">
            <v>1.1353365853505026</v>
          </cell>
        </row>
        <row r="7923">
          <cell r="B7923">
            <v>-0.4599265711683001</v>
          </cell>
          <cell r="C7923">
            <v>-0.15813419955865271</v>
          </cell>
        </row>
        <row r="7924">
          <cell r="B7924">
            <v>8.474600686317002E-3</v>
          </cell>
          <cell r="C7924">
            <v>0.41491300573281176</v>
          </cell>
        </row>
        <row r="7925">
          <cell r="B7925">
            <v>-1.3074225438212979</v>
          </cell>
          <cell r="C7925">
            <v>0.89406228429831092</v>
          </cell>
        </row>
        <row r="7926">
          <cell r="B7926">
            <v>0.48814639896023254</v>
          </cell>
          <cell r="C7926">
            <v>0.198470903863529</v>
          </cell>
        </row>
        <row r="7927">
          <cell r="B7927">
            <v>1.3805169474173544</v>
          </cell>
          <cell r="C7927">
            <v>1.5931478859328794</v>
          </cell>
        </row>
        <row r="7928">
          <cell r="B7928">
            <v>-0.1180975862734225</v>
          </cell>
          <cell r="C7928">
            <v>0.79519284169886739</v>
          </cell>
        </row>
        <row r="7929">
          <cell r="B7929">
            <v>-1.1041640677282269E-2</v>
          </cell>
          <cell r="C7929">
            <v>0.15290542784174058</v>
          </cell>
        </row>
        <row r="7930">
          <cell r="B7930">
            <v>0.64731253154162594</v>
          </cell>
          <cell r="C7930">
            <v>0.47169483878587781</v>
          </cell>
        </row>
        <row r="7931">
          <cell r="B7931">
            <v>0.11879743262263763</v>
          </cell>
          <cell r="C7931">
            <v>0.30785701525577663</v>
          </cell>
        </row>
        <row r="7932">
          <cell r="B7932">
            <v>-0.59073471964096125</v>
          </cell>
          <cell r="C7932">
            <v>0.37181767780112096</v>
          </cell>
        </row>
        <row r="7933">
          <cell r="B7933">
            <v>-1.3694186362561089</v>
          </cell>
          <cell r="C7933">
            <v>0.70810652592215739</v>
          </cell>
        </row>
        <row r="7935">
          <cell r="B7935">
            <v>-6.8837845220036165E-2</v>
          </cell>
          <cell r="C7935">
            <v>5.2994307209867876E-3</v>
          </cell>
        </row>
        <row r="7936">
          <cell r="B7936">
            <v>3.343428938651599E-4</v>
          </cell>
          <cell r="C7936">
            <v>5.7928021902513144E-3</v>
          </cell>
        </row>
        <row r="7937">
          <cell r="B7937">
            <v>1.9544921903912197E-3</v>
          </cell>
          <cell r="C7937">
            <v>-4.6258824548082014E-2</v>
          </cell>
        </row>
        <row r="7938">
          <cell r="B7938">
            <v>2.0664653959339065E-2</v>
          </cell>
          <cell r="C7938">
            <v>-3.6356157068761594E-2</v>
          </cell>
        </row>
        <row r="7939">
          <cell r="B7939">
            <v>0.26010219797655915</v>
          </cell>
          <cell r="C7939">
            <v>-0.2202341102663983</v>
          </cell>
        </row>
        <row r="7940">
          <cell r="B7940">
            <v>0.30918055822546031</v>
          </cell>
          <cell r="C7940">
            <v>9.0298333557793278E-2</v>
          </cell>
        </row>
        <row r="7941">
          <cell r="B7941">
            <v>6.2983512287052804E-2</v>
          </cell>
          <cell r="C7941">
            <v>-2.6618437642180831E-2</v>
          </cell>
        </row>
        <row r="7942">
          <cell r="B7942">
            <v>-0.16808703769775118</v>
          </cell>
          <cell r="C7942">
            <v>-0.14196666838888677</v>
          </cell>
        </row>
        <row r="7943">
          <cell r="B7943">
            <v>8.1860218933561629E-2</v>
          </cell>
          <cell r="C7943">
            <v>5.6785121316156519E-2</v>
          </cell>
        </row>
        <row r="7944">
          <cell r="B7944">
            <v>-3.78984226976968E-3</v>
          </cell>
          <cell r="C7944">
            <v>-2.4343522051388565E-4</v>
          </cell>
        </row>
        <row r="7945">
          <cell r="B7945">
            <v>-8.9353318329494238E-2</v>
          </cell>
          <cell r="C7945">
            <v>6.6791804762979787E-2</v>
          </cell>
        </row>
        <row r="7946">
          <cell r="B7946">
            <v>0.16109813154961486</v>
          </cell>
          <cell r="C7946">
            <v>-0.21195206791252397</v>
          </cell>
        </row>
        <row r="7947">
          <cell r="B7947">
            <v>-0.70196769601075615</v>
          </cell>
          <cell r="C7947">
            <v>-1.5122895524922266E-2</v>
          </cell>
        </row>
        <row r="7948">
          <cell r="B7948">
            <v>-0.14412345365774382</v>
          </cell>
          <cell r="C7948">
            <v>4.8903004550131225E-2</v>
          </cell>
        </row>
        <row r="7949">
          <cell r="B7949">
            <v>0.20513572095431529</v>
          </cell>
          <cell r="C7949">
            <v>-0.17503412482307554</v>
          </cell>
        </row>
        <row r="7950">
          <cell r="B7950">
            <v>-9.2194507158907008E-2</v>
          </cell>
          <cell r="C7950">
            <v>-4.2046586976421012E-3</v>
          </cell>
        </row>
        <row r="7951">
          <cell r="B7951">
            <v>-6.7934750974332131E-2</v>
          </cell>
          <cell r="C7951">
            <v>1.7297013777413811E-3</v>
          </cell>
        </row>
        <row r="7953">
          <cell r="B7953">
            <v>-6.3560641575898316E-2</v>
          </cell>
          <cell r="C7953">
            <v>2.7124871253841971</v>
          </cell>
        </row>
        <row r="7954">
          <cell r="B7954">
            <v>-5.4621717666001976E-2</v>
          </cell>
          <cell r="C7954">
            <v>2.4974665271312433</v>
          </cell>
        </row>
        <row r="7955">
          <cell r="B7955">
            <v>-0.17211592691364017</v>
          </cell>
          <cell r="C7955">
            <v>2.7513910280060121</v>
          </cell>
        </row>
        <row r="7956">
          <cell r="B7956">
            <v>-6.4564182564639694E-2</v>
          </cell>
          <cell r="C7956">
            <v>3.5380866942788538</v>
          </cell>
        </row>
        <row r="7957">
          <cell r="B7957">
            <v>-0.11793951878834155</v>
          </cell>
          <cell r="C7957">
            <v>3.2543588289174812</v>
          </cell>
        </row>
        <row r="7958">
          <cell r="B7958">
            <v>-0.30272521388855478</v>
          </cell>
          <cell r="C7958">
            <v>5.0469861101587163</v>
          </cell>
        </row>
        <row r="7959">
          <cell r="B7959">
            <v>-3.4412875503522969E-2</v>
          </cell>
          <cell r="C7959">
            <v>2.4143685306018678</v>
          </cell>
        </row>
        <row r="7960">
          <cell r="B7960">
            <v>-0.19317394195466994</v>
          </cell>
          <cell r="C7960">
            <v>2.9060572635141919</v>
          </cell>
        </row>
        <row r="7961">
          <cell r="B7961">
            <v>-0.24657924632051864</v>
          </cell>
          <cell r="C7961">
            <v>2.3456141457886464</v>
          </cell>
        </row>
        <row r="7962">
          <cell r="B7962">
            <v>-7.9909647591863087E-2</v>
          </cell>
          <cell r="C7962">
            <v>1.9242424820196999</v>
          </cell>
        </row>
        <row r="7964">
          <cell r="B7964">
            <v>0.66520361324041433</v>
          </cell>
          <cell r="C7964">
            <v>6.2293708774365866E-3</v>
          </cell>
        </row>
        <row r="7965">
          <cell r="B7965">
            <v>2.9450944372775507</v>
          </cell>
          <cell r="C7965">
            <v>-1.8517470035938982E-2</v>
          </cell>
        </row>
        <row r="7966">
          <cell r="B7966">
            <v>5.5675259680713095E-2</v>
          </cell>
          <cell r="C7966">
            <v>1.837382346776582E-2</v>
          </cell>
        </row>
        <row r="7967">
          <cell r="B7967">
            <v>1.9197268034663915</v>
          </cell>
          <cell r="C7967">
            <v>2.1154928191645372</v>
          </cell>
        </row>
        <row r="7968">
          <cell r="B7968">
            <v>3.9326514772902748</v>
          </cell>
          <cell r="C7968">
            <v>1.7377568523198577</v>
          </cell>
        </row>
        <row r="7969">
          <cell r="B7969">
            <v>-8.5397442292126105E-2</v>
          </cell>
          <cell r="C7969">
            <v>3.6505354910183361E-3</v>
          </cell>
        </row>
        <row r="7970">
          <cell r="B7970">
            <v>-0.53160007352829486</v>
          </cell>
          <cell r="C7970">
            <v>-0.18708550618546468</v>
          </cell>
        </row>
        <row r="7971">
          <cell r="B7971">
            <v>0.12848848326272932</v>
          </cell>
          <cell r="C7971">
            <v>0.82111945870474934</v>
          </cell>
        </row>
        <row r="7972">
          <cell r="B7972">
            <v>3.1778047622547776</v>
          </cell>
          <cell r="C7972">
            <v>1.3647319180655366</v>
          </cell>
        </row>
        <row r="7973">
          <cell r="B7973">
            <v>0.81328419857692447</v>
          </cell>
          <cell r="C7973">
            <v>0.19490367243291776</v>
          </cell>
        </row>
        <row r="7974">
          <cell r="B7974">
            <v>-0.24372501293462434</v>
          </cell>
          <cell r="C7974">
            <v>-6.896088179424162E-3</v>
          </cell>
        </row>
        <row r="7975">
          <cell r="B7975">
            <v>2.8108988872253442</v>
          </cell>
          <cell r="C7975">
            <v>4.4693096598056652</v>
          </cell>
        </row>
        <row r="7976">
          <cell r="B7976">
            <v>0.13628565529112441</v>
          </cell>
          <cell r="C7976">
            <v>0.20484303376908206</v>
          </cell>
        </row>
        <row r="7977">
          <cell r="B7977">
            <v>5.5730472830937794</v>
          </cell>
          <cell r="C7977">
            <v>-8.1575021649714436</v>
          </cell>
        </row>
        <row r="7978">
          <cell r="B7978">
            <v>0.86647942645637321</v>
          </cell>
          <cell r="C7978">
            <v>-1.0848060723592448E-2</v>
          </cell>
        </row>
        <row r="7980">
          <cell r="B7980">
            <v>5.8073500383449439E-2</v>
          </cell>
          <cell r="C7980">
            <v>1.4828230582512774E-3</v>
          </cell>
        </row>
        <row r="7981">
          <cell r="B7981">
            <v>9.6821126301438298E-2</v>
          </cell>
          <cell r="C7981">
            <v>3.0681650391335903E-3</v>
          </cell>
        </row>
        <row r="7982">
          <cell r="B7982">
            <v>0.15501865890408698</v>
          </cell>
          <cell r="C7982">
            <v>4.0101196323907079E-3</v>
          </cell>
        </row>
        <row r="7983">
          <cell r="B7983">
            <v>1.4871081953303219E-2</v>
          </cell>
          <cell r="C7983">
            <v>2.2505996109663262E-4</v>
          </cell>
        </row>
        <row r="7984">
          <cell r="B7984">
            <v>0.10883894120599261</v>
          </cell>
          <cell r="C7984">
            <v>2.4835786582628563E-3</v>
          </cell>
        </row>
        <row r="7985">
          <cell r="B7985">
            <v>0.32769339363213684</v>
          </cell>
          <cell r="C7985">
            <v>4.5636197215465175E-3</v>
          </cell>
        </row>
        <row r="7986">
          <cell r="B7986">
            <v>5.4173149730902176E-2</v>
          </cell>
          <cell r="C7986">
            <v>3.5588413384409485E-3</v>
          </cell>
        </row>
        <row r="7988">
          <cell r="B7988">
            <v>-1.4966457835671185</v>
          </cell>
          <cell r="C7988">
            <v>3.1225494732176817</v>
          </cell>
        </row>
        <row r="7989">
          <cell r="B7989">
            <v>-3.5675382355165213</v>
          </cell>
          <cell r="C7989">
            <v>4.8022306140951327</v>
          </cell>
        </row>
        <row r="7990">
          <cell r="B7990">
            <v>-0.14470332407092901</v>
          </cell>
          <cell r="C7990">
            <v>0.4214774504643804</v>
          </cell>
        </row>
        <row r="7991">
          <cell r="B7991">
            <v>-1.5567621820424369</v>
          </cell>
          <cell r="C7991">
            <v>0.36817098931342923</v>
          </cell>
        </row>
        <row r="7992">
          <cell r="B7992">
            <v>-0.31977830811268876</v>
          </cell>
          <cell r="C7992">
            <v>0.61921530919470391</v>
          </cell>
        </row>
        <row r="7993">
          <cell r="B7993">
            <v>-2.1458078857038001</v>
          </cell>
          <cell r="C7993">
            <v>1.5465614445438804</v>
          </cell>
        </row>
        <row r="7994">
          <cell r="B7994">
            <v>-1.7383490585085799</v>
          </cell>
          <cell r="C7994">
            <v>2.1274251787392027</v>
          </cell>
        </row>
        <row r="7996">
          <cell r="B7996">
            <v>1.206528937720204</v>
          </cell>
          <cell r="C7996">
            <v>1.0105312761573896E-2</v>
          </cell>
        </row>
        <row r="7997">
          <cell r="B7997">
            <v>0.38953438159393516</v>
          </cell>
          <cell r="C7997">
            <v>3.4894436581102674E-2</v>
          </cell>
        </row>
        <row r="7998">
          <cell r="B7998">
            <v>0.53666856000221186</v>
          </cell>
          <cell r="C7998">
            <v>4.3934623166737359E-2</v>
          </cell>
        </row>
        <row r="7999">
          <cell r="B7999">
            <v>0.50138596680650138</v>
          </cell>
          <cell r="C7999">
            <v>8.7143312044830432E-2</v>
          </cell>
        </row>
        <row r="8000">
          <cell r="B8000">
            <v>0.9487306277901677</v>
          </cell>
          <cell r="C8000">
            <v>7.7599899170037318E-2</v>
          </cell>
        </row>
        <row r="8001">
          <cell r="B8001">
            <v>1.2020693239096272</v>
          </cell>
          <cell r="C8001">
            <v>0.18076635414682599</v>
          </cell>
        </row>
        <row r="8003">
          <cell r="B8003">
            <v>9.1632783476436742E-4</v>
          </cell>
          <cell r="C8003">
            <v>9.8783883300505096E-2</v>
          </cell>
        </row>
        <row r="8004">
          <cell r="B8004">
            <v>-0.31756083210380565</v>
          </cell>
          <cell r="C8004">
            <v>1.660788262438093E-2</v>
          </cell>
        </row>
        <row r="8005">
          <cell r="B8005">
            <v>-0.59690937077351269</v>
          </cell>
          <cell r="C8005">
            <v>-0.11493159475370689</v>
          </cell>
        </row>
        <row r="8006">
          <cell r="B8006">
            <v>4.0930963231636745E-2</v>
          </cell>
          <cell r="C8006">
            <v>8.0295165209141872E-2</v>
          </cell>
        </row>
        <row r="8007">
          <cell r="B8007">
            <v>0.29692186847943008</v>
          </cell>
          <cell r="C8007">
            <v>-2.950758817905583E-2</v>
          </cell>
        </row>
        <row r="8008">
          <cell r="B8008">
            <v>5.5803522769894927E-2</v>
          </cell>
          <cell r="C8008">
            <v>-2.6556615467812943E-2</v>
          </cell>
        </row>
        <row r="8009">
          <cell r="B8009">
            <v>-4.1049429316909851E-2</v>
          </cell>
          <cell r="C8009">
            <v>5.1326170798153818E-2</v>
          </cell>
        </row>
        <row r="8010">
          <cell r="B8010">
            <v>-7.4437034840734356E-2</v>
          </cell>
          <cell r="C8010">
            <v>4.0970402642682799E-2</v>
          </cell>
        </row>
        <row r="8011">
          <cell r="B8011">
            <v>-0.46758670369692223</v>
          </cell>
          <cell r="C8011">
            <v>9.4411193120995593E-2</v>
          </cell>
        </row>
        <row r="8012">
          <cell r="B8012">
            <v>-0.15098062278460755</v>
          </cell>
          <cell r="C8012">
            <v>2.8338932195940848E-3</v>
          </cell>
        </row>
        <row r="8013">
          <cell r="B8013">
            <v>-7.109653755541738E-2</v>
          </cell>
          <cell r="C8013">
            <v>4.1849086332588374E-2</v>
          </cell>
        </row>
        <row r="8014">
          <cell r="B8014">
            <v>-0.2969869910513831</v>
          </cell>
          <cell r="C8014">
            <v>2.9198215943244916E-2</v>
          </cell>
        </row>
        <row r="8015">
          <cell r="B8015">
            <v>-0.41325516065626716</v>
          </cell>
          <cell r="C8015">
            <v>0.43207824314965099</v>
          </cell>
        </row>
        <row r="8016">
          <cell r="B8016">
            <v>-8.5095959967788973E-2</v>
          </cell>
          <cell r="C8016">
            <v>3.6451437128059302E-2</v>
          </cell>
        </row>
        <row r="8017">
          <cell r="B8017">
            <v>-1.2472418210489986E-2</v>
          </cell>
          <cell r="C8017">
            <v>1.7061480170221517E-3</v>
          </cell>
        </row>
        <row r="8018">
          <cell r="B8018">
            <v>-4.2775109891555432E-2</v>
          </cell>
          <cell r="C8018">
            <v>5.8481084609990137E-2</v>
          </cell>
        </row>
        <row r="8019">
          <cell r="B8019">
            <v>-1.1847270385260532E-2</v>
          </cell>
          <cell r="C8019">
            <v>5.6789976533598628E-4</v>
          </cell>
        </row>
        <row r="8020">
          <cell r="B8020">
            <v>-4.276244427047602E-2</v>
          </cell>
          <cell r="C8020">
            <v>2.2901432609603367E-2</v>
          </cell>
        </row>
        <row r="8021">
          <cell r="B8021">
            <v>-2.0330682741501609E-2</v>
          </cell>
          <cell r="C8021">
            <v>6.1291625160397292E-5</v>
          </cell>
        </row>
        <row r="8022">
          <cell r="B8022">
            <v>0.10068083791473853</v>
          </cell>
          <cell r="C8022">
            <v>3.522781819393455E-3</v>
          </cell>
        </row>
        <row r="8023">
          <cell r="B8023">
            <v>9.9535708784526805E-3</v>
          </cell>
          <cell r="C8023">
            <v>7.3641688688238491E-2</v>
          </cell>
        </row>
        <row r="8024">
          <cell r="B8024">
            <v>-3.6662396748519788E-2</v>
          </cell>
          <cell r="C8024">
            <v>0.12690719534573022</v>
          </cell>
        </row>
        <row r="8025">
          <cell r="B8025">
            <v>-0.20430266193292074</v>
          </cell>
          <cell r="C8025">
            <v>6.4872452006092575E-3</v>
          </cell>
        </row>
        <row r="8026">
          <cell r="B8026">
            <v>-1.4211484521106153E-3</v>
          </cell>
          <cell r="C8026">
            <v>1.3650299725850095E-3</v>
          </cell>
        </row>
        <row r="8027">
          <cell r="B8027">
            <v>-0.14286284608894614</v>
          </cell>
          <cell r="C8027">
            <v>0.1565653368787831</v>
          </cell>
        </row>
        <row r="8028">
          <cell r="B8028">
            <v>0.18991518978363917</v>
          </cell>
          <cell r="C8028">
            <v>0.54127676132638269</v>
          </cell>
        </row>
        <row r="8029">
          <cell r="B8029">
            <v>-0.48387074866801127</v>
          </cell>
          <cell r="C8029">
            <v>0.48903001051304779</v>
          </cell>
        </row>
        <row r="8031">
          <cell r="B8031">
            <v>0.26086303362230367</v>
          </cell>
          <cell r="C8031">
            <v>-3.0201806747336206E-4</v>
          </cell>
        </row>
        <row r="8032">
          <cell r="B8032">
            <v>0.6027991185048136</v>
          </cell>
          <cell r="C8032">
            <v>-2.3479644280867706E-3</v>
          </cell>
        </row>
        <row r="8033">
          <cell r="B8033">
            <v>3.9360374109730181</v>
          </cell>
          <cell r="C8033">
            <v>5.4307430072136842E-2</v>
          </cell>
        </row>
        <row r="8034">
          <cell r="B8034">
            <v>0.86609004420393176</v>
          </cell>
          <cell r="C8034">
            <v>4.1207068037362259E-2</v>
          </cell>
        </row>
        <row r="8035">
          <cell r="B8035">
            <v>2.720522144533625</v>
          </cell>
          <cell r="C8035">
            <v>2.0038469070656839E-3</v>
          </cell>
        </row>
        <row r="8036">
          <cell r="B8036">
            <v>0.98562885906554665</v>
          </cell>
          <cell r="C8036">
            <v>7.1549531698430037E-4</v>
          </cell>
        </row>
        <row r="8037">
          <cell r="B8037">
            <v>2.423566914412687</v>
          </cell>
          <cell r="C8037">
            <v>3.5400516622416757E-2</v>
          </cell>
        </row>
        <row r="8038">
          <cell r="B8038">
            <v>2.7795656085422937</v>
          </cell>
          <cell r="C8038">
            <v>-4.0577618017961448E-2</v>
          </cell>
        </row>
        <row r="8039">
          <cell r="B8039">
            <v>1.5815137063495368</v>
          </cell>
          <cell r="C8039">
            <v>4.1809330356794277E-3</v>
          </cell>
        </row>
        <row r="8040">
          <cell r="B8040">
            <v>0.37964605288432596</v>
          </cell>
          <cell r="C8040">
            <v>8.7756611580604733E-3</v>
          </cell>
        </row>
        <row r="8041">
          <cell r="B8041">
            <v>9.7233454755519783E-2</v>
          </cell>
          <cell r="C8041">
            <v>1.3115511877774483E-3</v>
          </cell>
        </row>
        <row r="8042">
          <cell r="B8042">
            <v>0.9270820684907134</v>
          </cell>
          <cell r="C8042">
            <v>2.3532055790657879E-2</v>
          </cell>
        </row>
        <row r="8043">
          <cell r="B8043">
            <v>2.9674289605473143E-2</v>
          </cell>
          <cell r="C8043">
            <v>3.6577419400310399E-3</v>
          </cell>
        </row>
        <row r="8044">
          <cell r="B8044">
            <v>2.9015851794248753</v>
          </cell>
          <cell r="C8044">
            <v>1.1510141446782498E-2</v>
          </cell>
        </row>
        <row r="8045">
          <cell r="B8045">
            <v>0.31948548569886182</v>
          </cell>
          <cell r="C8045">
            <v>4.0696764775451904E-3</v>
          </cell>
        </row>
        <row r="8046">
          <cell r="B8046">
            <v>0.40970295626418218</v>
          </cell>
          <cell r="C8046">
            <v>-3.94053031924397E-3</v>
          </cell>
        </row>
        <row r="8047">
          <cell r="B8047">
            <v>6.0664473976721753</v>
          </cell>
          <cell r="C8047">
            <v>7.1610342078654715E-2</v>
          </cell>
        </row>
        <row r="8048">
          <cell r="B8048">
            <v>1.3598716527926498</v>
          </cell>
          <cell r="C8048">
            <v>3.3361743438085407E-2</v>
          </cell>
        </row>
        <row r="8049">
          <cell r="B8049">
            <v>3.8293393079327206E-2</v>
          </cell>
          <cell r="C8049">
            <v>2.0555085394247878E-2</v>
          </cell>
        </row>
        <row r="8050">
          <cell r="B8050">
            <v>1.1357261349084298</v>
          </cell>
          <cell r="C8050">
            <v>0.14273080639169405</v>
          </cell>
        </row>
        <row r="8051">
          <cell r="B8051">
            <v>1.4452394040210099</v>
          </cell>
          <cell r="C8051">
            <v>3.322284804091487E-3</v>
          </cell>
        </row>
        <row r="8052">
          <cell r="B8052">
            <v>0.51224130899813092</v>
          </cell>
          <cell r="C8052">
            <v>-1.5835328078932931E-4</v>
          </cell>
        </row>
        <row r="8053">
          <cell r="B8053">
            <v>1.5824691283972236</v>
          </cell>
          <cell r="C8053">
            <v>3.1629251314068602E-2</v>
          </cell>
        </row>
        <row r="8054">
          <cell r="B8054">
            <v>1.0541184017631817</v>
          </cell>
          <cell r="C8054">
            <v>1.2851279754659675E-2</v>
          </cell>
        </row>
        <row r="8055">
          <cell r="B8055">
            <v>2.2100244470189945</v>
          </cell>
          <cell r="C8055">
            <v>3.0592701640034595E-2</v>
          </cell>
        </row>
        <row r="8056">
          <cell r="B8056">
            <v>1.5296782614996276</v>
          </cell>
          <cell r="C8056">
            <v>1.5114862944977544E-2</v>
          </cell>
        </row>
        <row r="8057">
          <cell r="B8057">
            <v>0.94128022408347489</v>
          </cell>
          <cell r="C8057">
            <v>1.2793029924527194E-2</v>
          </cell>
        </row>
        <row r="8058">
          <cell r="B8058">
            <v>0.58892054376129022</v>
          </cell>
          <cell r="C8058">
            <v>1.0734801368773191E-2</v>
          </cell>
        </row>
        <row r="8059">
          <cell r="B8059">
            <v>0.63132686073118449</v>
          </cell>
          <cell r="C8059">
            <v>-1.5032651139661507E-2</v>
          </cell>
        </row>
        <row r="8060">
          <cell r="B8060">
            <v>0.37596750978054527</v>
          </cell>
          <cell r="C8060">
            <v>6.7812781079836775E-3</v>
          </cell>
        </row>
        <row r="8061">
          <cell r="B8061">
            <v>0.88713522053360516</v>
          </cell>
          <cell r="C8061">
            <v>8.4563241230499516E-3</v>
          </cell>
        </row>
        <row r="8062">
          <cell r="B8062">
            <v>1.2697217900724322</v>
          </cell>
          <cell r="C8062">
            <v>0.31749845177585095</v>
          </cell>
        </row>
        <row r="8063">
          <cell r="B8063">
            <v>2.6573185671223616</v>
          </cell>
          <cell r="C8063">
            <v>-0.22198236227748813</v>
          </cell>
        </row>
        <row r="8064">
          <cell r="B8064">
            <v>8.2368219760755375E-4</v>
          </cell>
          <cell r="C8064">
            <v>3.0608169824481154E-5</v>
          </cell>
        </row>
        <row r="8065">
          <cell r="B8065">
            <v>0.76359673623588276</v>
          </cell>
          <cell r="C8065">
            <v>1.0025251323911159E-2</v>
          </cell>
        </row>
        <row r="8067">
          <cell r="B8067">
            <v>2.0249216804158424E-2</v>
          </cell>
          <cell r="C8067">
            <v>-1.981498481712211E-2</v>
          </cell>
        </row>
        <row r="8068">
          <cell r="B8068">
            <v>-1.8632621135433243</v>
          </cell>
          <cell r="C8068">
            <v>4.0122086056055108</v>
          </cell>
        </row>
        <row r="8069">
          <cell r="B8069">
            <v>3.6987764220941179</v>
          </cell>
          <cell r="C8069">
            <v>-3.1639388967690647</v>
          </cell>
        </row>
        <row r="8070">
          <cell r="B8070">
            <v>-2.5169954137119985</v>
          </cell>
          <cell r="C8070">
            <v>0.45192393436025485</v>
          </cell>
        </row>
        <row r="8071">
          <cell r="B8071">
            <v>1.3513711861201669</v>
          </cell>
          <cell r="C8071">
            <v>1.0334052629401373</v>
          </cell>
        </row>
        <row r="8073">
          <cell r="B8073">
            <v>5.6877843374266546E-2</v>
          </cell>
          <cell r="C8073">
            <v>1.947048034233468E-2</v>
          </cell>
        </row>
        <row r="8074">
          <cell r="B8074">
            <v>3.8892135100875969E-2</v>
          </cell>
          <cell r="C8074">
            <v>3.1746453755470382E-2</v>
          </cell>
        </row>
        <row r="8075">
          <cell r="B8075">
            <v>2.7311060883084505E-3</v>
          </cell>
          <cell r="C8075">
            <v>1.0994642123419489E-2</v>
          </cell>
        </row>
        <row r="8076">
          <cell r="B8076">
            <v>2.0309395775432781E-2</v>
          </cell>
          <cell r="C8076">
            <v>3.9044085176536875E-2</v>
          </cell>
        </row>
        <row r="8077">
          <cell r="B8077">
            <v>2.3426974460473312E-2</v>
          </cell>
          <cell r="C8077">
            <v>3.0300800151578645E-2</v>
          </cell>
        </row>
        <row r="8078">
          <cell r="B8078">
            <v>0.10284815554019276</v>
          </cell>
          <cell r="C8078">
            <v>0.20497753532205787</v>
          </cell>
        </row>
        <row r="8079">
          <cell r="B8079">
            <v>1.5642688912202725E-2</v>
          </cell>
          <cell r="C8079">
            <v>2.8350440528844327E-2</v>
          </cell>
        </row>
        <row r="8080">
          <cell r="B8080">
            <v>0.59545234449638096</v>
          </cell>
          <cell r="C8080">
            <v>1.1899699213598063</v>
          </cell>
        </row>
        <row r="8081">
          <cell r="B8081">
            <v>0.34840551473581088</v>
          </cell>
          <cell r="C8081">
            <v>0.63527098800632198</v>
          </cell>
        </row>
        <row r="8082">
          <cell r="B8082">
            <v>6.5185267810906541E-2</v>
          </cell>
          <cell r="C8082">
            <v>9.5939900757695734E-2</v>
          </cell>
        </row>
        <row r="8083">
          <cell r="B8083">
            <v>0.10479546909941978</v>
          </cell>
          <cell r="C8083">
            <v>0.19444689280272551</v>
          </cell>
        </row>
        <row r="8084">
          <cell r="B8084">
            <v>0.13176673559811219</v>
          </cell>
          <cell r="C8084">
            <v>0.15512755281502233</v>
          </cell>
        </row>
        <row r="8085">
          <cell r="B8085">
            <v>5.8223928018025776E-2</v>
          </cell>
          <cell r="C8085">
            <v>0.10033560738317709</v>
          </cell>
        </row>
        <row r="8086">
          <cell r="B8086">
            <v>6.5178180684792988E-2</v>
          </cell>
          <cell r="C8086">
            <v>0.21200657468734396</v>
          </cell>
        </row>
        <row r="8087">
          <cell r="B8087">
            <v>9.4343126269204838E-2</v>
          </cell>
          <cell r="C8087">
            <v>0.1298487460461015</v>
          </cell>
        </row>
        <row r="8088">
          <cell r="B8088">
            <v>0.44133639927004031</v>
          </cell>
          <cell r="C8088">
            <v>0.60498098895707875</v>
          </cell>
        </row>
        <row r="8089">
          <cell r="B8089">
            <v>0.21569477626009662</v>
          </cell>
          <cell r="C8089">
            <v>0.36340970585451909</v>
          </cell>
        </row>
        <row r="8090">
          <cell r="B8090">
            <v>0.71258602962768269</v>
          </cell>
          <cell r="C8090">
            <v>0.70484651173528212</v>
          </cell>
        </row>
        <row r="8091">
          <cell r="B8091">
            <v>0.27608171436491408</v>
          </cell>
          <cell r="C8091">
            <v>0.14058597520244601</v>
          </cell>
        </row>
        <row r="8092">
          <cell r="B8092">
            <v>2.8153451368099911E-2</v>
          </cell>
          <cell r="C8092">
            <v>8.2794963403691871E-2</v>
          </cell>
        </row>
        <row r="8093">
          <cell r="B8093">
            <v>5.8949701545338911E-3</v>
          </cell>
          <cell r="C8093">
            <v>7.6496395866209224E-2</v>
          </cell>
        </row>
        <row r="8094">
          <cell r="B8094">
            <v>6.5767025121514749E-2</v>
          </cell>
          <cell r="C8094">
            <v>6.7631287717953778E-2</v>
          </cell>
        </row>
        <row r="8095">
          <cell r="B8095">
            <v>0.11893461758401619</v>
          </cell>
          <cell r="C8095">
            <v>0.13951580149963733</v>
          </cell>
        </row>
        <row r="8096">
          <cell r="B8096">
            <v>0.18512461705828312</v>
          </cell>
          <cell r="C8096">
            <v>0.20849078147029473</v>
          </cell>
        </row>
        <row r="8097">
          <cell r="B8097">
            <v>-8.6214322262101087E-2</v>
          </cell>
          <cell r="C8097">
            <v>0.38137064459118969</v>
          </cell>
        </row>
        <row r="8098">
          <cell r="B8098">
            <v>0.31549027668311835</v>
          </cell>
          <cell r="C8098">
            <v>0.51143740925343939</v>
          </cell>
        </row>
        <row r="8099">
          <cell r="B8099">
            <v>9.4675245383290998E-3</v>
          </cell>
          <cell r="C8099">
            <v>7.9295729906418595E-3</v>
          </cell>
        </row>
        <row r="8100">
          <cell r="B8100">
            <v>0.18978707246564736</v>
          </cell>
          <cell r="C8100">
            <v>0.14396253463202782</v>
          </cell>
        </row>
        <row r="8101">
          <cell r="B8101">
            <v>3.3635637570203257E-3</v>
          </cell>
          <cell r="C8101">
            <v>2.1451762875747257E-3</v>
          </cell>
        </row>
        <row r="8102">
          <cell r="B8102">
            <v>0.63815637997152252</v>
          </cell>
          <cell r="C8102">
            <v>0.38322285257754246</v>
          </cell>
        </row>
        <row r="8103">
          <cell r="B8103">
            <v>2.1474528249363849E-2</v>
          </cell>
          <cell r="C8103">
            <v>4.4371203286519841E-2</v>
          </cell>
        </row>
        <row r="8104">
          <cell r="B8104">
            <v>0.96648003958666739</v>
          </cell>
          <cell r="C8104">
            <v>0.62528679024652467</v>
          </cell>
        </row>
        <row r="8105">
          <cell r="B8105">
            <v>9.1509692287461645E-3</v>
          </cell>
          <cell r="C8105">
            <v>2.470506390102533E-2</v>
          </cell>
        </row>
        <row r="8106">
          <cell r="B8106">
            <v>5.0851952513371514E-3</v>
          </cell>
          <cell r="C8106">
            <v>1.7115471380883207E-2</v>
          </cell>
        </row>
        <row r="8107">
          <cell r="B8107">
            <v>6.5809983928163474E-4</v>
          </cell>
          <cell r="C8107">
            <v>2.4764656898704582E-3</v>
          </cell>
        </row>
        <row r="8108">
          <cell r="B8108">
            <v>0.27841852635735714</v>
          </cell>
          <cell r="C8108">
            <v>0.47012522989539929</v>
          </cell>
        </row>
        <row r="8109">
          <cell r="B8109">
            <v>4.7654732951739227E-2</v>
          </cell>
          <cell r="C8109">
            <v>0.26142224842046502</v>
          </cell>
        </row>
        <row r="8110">
          <cell r="B8110">
            <v>6.8435050832804699E-4</v>
          </cell>
          <cell r="C8110">
            <v>1.8569497917640197E-3</v>
          </cell>
        </row>
        <row r="8112">
          <cell r="B8112">
            <v>0.65772196992045517</v>
          </cell>
          <cell r="C8112">
            <v>-0.65361692304022068</v>
          </cell>
        </row>
        <row r="8113">
          <cell r="B8113">
            <v>0.3253408901490995</v>
          </cell>
          <cell r="C8113">
            <v>0.51947220318578602</v>
          </cell>
        </row>
        <row r="8114">
          <cell r="B8114">
            <v>0.15086977638162175</v>
          </cell>
          <cell r="C8114">
            <v>-0.76709319832434153</v>
          </cell>
        </row>
        <row r="8115">
          <cell r="B8115">
            <v>0.31100596260791596</v>
          </cell>
          <cell r="C8115">
            <v>-1.3841686348912079</v>
          </cell>
        </row>
        <row r="8116">
          <cell r="B8116">
            <v>8.6972956461078314E-5</v>
          </cell>
          <cell r="C8116">
            <v>2.8695031556330358E-4</v>
          </cell>
        </row>
        <row r="8117">
          <cell r="B8117">
            <v>-0.33155322876900345</v>
          </cell>
          <cell r="C8117">
            <v>1.1638837558903044</v>
          </cell>
        </row>
        <row r="8118">
          <cell r="B8118">
            <v>-1.4350490553659498</v>
          </cell>
          <cell r="C8118">
            <v>2.3777549719304027</v>
          </cell>
        </row>
        <row r="8119">
          <cell r="B8119">
            <v>0.16808083018607112</v>
          </cell>
          <cell r="C8119">
            <v>0.23744502228938347</v>
          </cell>
        </row>
        <row r="8121">
          <cell r="B8121">
            <v>3.2937077830602441E-3</v>
          </cell>
          <cell r="C8121">
            <v>0.28948125951072445</v>
          </cell>
        </row>
        <row r="8122">
          <cell r="B8122">
            <v>5.4524850863571853E-2</v>
          </cell>
          <cell r="C8122">
            <v>0.5267362657936534</v>
          </cell>
        </row>
        <row r="8123">
          <cell r="B8123">
            <v>8.6173075351536968E-3</v>
          </cell>
          <cell r="C8123">
            <v>0.51503042062293347</v>
          </cell>
        </row>
        <row r="8124">
          <cell r="B8124">
            <v>-0.19621610117825977</v>
          </cell>
          <cell r="C8124">
            <v>0.74679129776823483</v>
          </cell>
        </row>
        <row r="8125">
          <cell r="B8125">
            <v>3.3871226162866384E-2</v>
          </cell>
          <cell r="C8125">
            <v>0.68724316262688379</v>
          </cell>
        </row>
        <row r="8126">
          <cell r="B8126">
            <v>9.1725860438330198E-2</v>
          </cell>
          <cell r="C8126">
            <v>7.953086084246043E-2</v>
          </cell>
        </row>
        <row r="8127">
          <cell r="B8127">
            <v>3.7614114753844984E-2</v>
          </cell>
          <cell r="C8127">
            <v>0.27609778900803261</v>
          </cell>
        </row>
        <row r="8128">
          <cell r="B8128">
            <v>-6.0052621314511029E-2</v>
          </cell>
          <cell r="C8128">
            <v>0.43620700552944719</v>
          </cell>
        </row>
        <row r="8129">
          <cell r="B8129">
            <v>7.3980795876677843E-2</v>
          </cell>
          <cell r="C8129">
            <v>0.31545306529252742</v>
          </cell>
        </row>
        <row r="8131">
          <cell r="B8131">
            <v>2.7490715033394581E-2</v>
          </cell>
          <cell r="C8131">
            <v>6.5586594814074528E-2</v>
          </cell>
        </row>
        <row r="8132">
          <cell r="B8132">
            <v>0.10908142224217098</v>
          </cell>
          <cell r="C8132">
            <v>9.7414212318812934E-2</v>
          </cell>
        </row>
        <row r="8133">
          <cell r="B8133">
            <v>1.0098430733888294E-2</v>
          </cell>
          <cell r="C8133">
            <v>-5.8949212419395734E-3</v>
          </cell>
        </row>
        <row r="8134">
          <cell r="B8134">
            <v>3.4053116687919015E-2</v>
          </cell>
          <cell r="C8134">
            <v>2.4233218676661901E-2</v>
          </cell>
        </row>
        <row r="8135">
          <cell r="B8135">
            <v>-1.1134021063050056E-2</v>
          </cell>
          <cell r="C8135">
            <v>9.6492945658049653E-2</v>
          </cell>
        </row>
        <row r="8136">
          <cell r="B8136">
            <v>-3.649230611851679E-3</v>
          </cell>
          <cell r="C8136">
            <v>0.16883516375556842</v>
          </cell>
        </row>
        <row r="8137">
          <cell r="B8137">
            <v>-1.7037939686647612</v>
          </cell>
          <cell r="C8137">
            <v>-4.7571822619921313</v>
          </cell>
        </row>
        <row r="8138">
          <cell r="B8138">
            <v>0.17330564259256076</v>
          </cell>
          <cell r="C8138">
            <v>6.8482546453920809E-2</v>
          </cell>
        </row>
        <row r="8139">
          <cell r="B8139">
            <v>-1.4070978498414035E-2</v>
          </cell>
          <cell r="C8139">
            <v>0.29004537901497168</v>
          </cell>
        </row>
        <row r="8140">
          <cell r="B8140">
            <v>0.23760912830824085</v>
          </cell>
          <cell r="C8140">
            <v>0.10319831811430098</v>
          </cell>
        </row>
        <row r="8142">
          <cell r="B8142">
            <v>-1.9174032195468529</v>
          </cell>
          <cell r="C8142">
            <v>2.9802633096325537</v>
          </cell>
        </row>
        <row r="8143">
          <cell r="B8143">
            <v>-2.6894626394197259</v>
          </cell>
          <cell r="C8143">
            <v>5.3220420257465957</v>
          </cell>
        </row>
        <row r="8144">
          <cell r="B8144">
            <v>-9.9145053590284804E-2</v>
          </cell>
          <cell r="C8144">
            <v>0.20369151736362343</v>
          </cell>
        </row>
        <row r="8145">
          <cell r="B8145">
            <v>-2.3680157075792447</v>
          </cell>
          <cell r="C8145">
            <v>5.259253956106722</v>
          </cell>
        </row>
        <row r="8146">
          <cell r="B8146">
            <v>-3.407315812493843</v>
          </cell>
          <cell r="C8146">
            <v>5.7026724874902852</v>
          </cell>
        </row>
        <row r="8147">
          <cell r="B8147">
            <v>-5.1433045711168059</v>
          </cell>
          <cell r="C8147">
            <v>7.3502848631111108</v>
          </cell>
        </row>
        <row r="8148">
          <cell r="B8148">
            <v>-2.3215079721980167</v>
          </cell>
          <cell r="C8148">
            <v>4.8190169300139027</v>
          </cell>
        </row>
        <row r="8149">
          <cell r="B8149">
            <v>-1.2572602364906884</v>
          </cell>
          <cell r="C8149">
            <v>2.6542544742329661</v>
          </cell>
        </row>
        <row r="8150">
          <cell r="B8150">
            <v>-1.0122514746791684</v>
          </cell>
          <cell r="C8150">
            <v>2.0820521493213602</v>
          </cell>
        </row>
        <row r="8151">
          <cell r="B8151">
            <v>-1.5650325595013193</v>
          </cell>
          <cell r="C8151">
            <v>3.2685011173281082</v>
          </cell>
        </row>
        <row r="8152">
          <cell r="B8152">
            <v>-2.0580010126571571</v>
          </cell>
          <cell r="C8152">
            <v>4.0107002875055633</v>
          </cell>
        </row>
        <row r="8153">
          <cell r="B8153">
            <v>-3.188213250599147</v>
          </cell>
          <cell r="C8153">
            <v>4.2010361159007648</v>
          </cell>
        </row>
        <row r="8154">
          <cell r="B8154">
            <v>-3.0945044056268141</v>
          </cell>
          <cell r="C8154">
            <v>6.5029648383647061</v>
          </cell>
        </row>
        <row r="8155">
          <cell r="B8155">
            <v>-3.8022373280047468</v>
          </cell>
          <cell r="C8155">
            <v>6.3763242861867164</v>
          </cell>
        </row>
        <row r="8156">
          <cell r="B8156">
            <v>-1.7374654360948987</v>
          </cell>
          <cell r="C8156">
            <v>4.383774119597236</v>
          </cell>
        </row>
        <row r="8157">
          <cell r="B8157">
            <v>-4.2051304904901183</v>
          </cell>
          <cell r="C8157">
            <v>5.7964883109578071</v>
          </cell>
        </row>
        <row r="8158">
          <cell r="B8158">
            <v>-2.0971638092655089</v>
          </cell>
          <cell r="C8158">
            <v>4.2480137868777845</v>
          </cell>
        </row>
        <row r="8159">
          <cell r="B8159">
            <v>-3.4567986726636599</v>
          </cell>
          <cell r="C8159">
            <v>6.3286836025844782</v>
          </cell>
        </row>
        <row r="8160">
          <cell r="B8160">
            <v>-2.1670363681839042</v>
          </cell>
          <cell r="C8160">
            <v>4.522737877969762</v>
          </cell>
        </row>
        <row r="8161">
          <cell r="B8161">
            <v>-0.1351606116823493</v>
          </cell>
          <cell r="C8161">
            <v>0.43284094794359995</v>
          </cell>
        </row>
        <row r="8162">
          <cell r="B8162">
            <v>-3.26922437992341</v>
          </cell>
          <cell r="C8162">
            <v>6.3523729818674584</v>
          </cell>
        </row>
        <row r="8163">
          <cell r="B8163">
            <v>-1.5153644088750517</v>
          </cell>
          <cell r="C8163">
            <v>3.946672219052425</v>
          </cell>
        </row>
        <row r="8165">
          <cell r="B8165">
            <v>0.20028224603194897</v>
          </cell>
          <cell r="C8165">
            <v>-4.3026495437022403</v>
          </cell>
        </row>
        <row r="8166">
          <cell r="B8166">
            <v>4.8210073051840387</v>
          </cell>
          <cell r="C8166">
            <v>-6.2258553559358152</v>
          </cell>
        </row>
        <row r="8167">
          <cell r="B8167">
            <v>0.88887118816669142</v>
          </cell>
          <cell r="C8167">
            <v>-3.8804867170366997</v>
          </cell>
        </row>
        <row r="8168">
          <cell r="B8168">
            <v>1.4513665934303164</v>
          </cell>
          <cell r="C8168">
            <v>0.15389598010282096</v>
          </cell>
        </row>
        <row r="8169">
          <cell r="B8169">
            <v>1.6722561396043021</v>
          </cell>
          <cell r="C8169">
            <v>-2.0520285209378035</v>
          </cell>
        </row>
        <row r="8170">
          <cell r="B8170">
            <v>1.2963405793868179</v>
          </cell>
          <cell r="C8170">
            <v>-1.3734409577985912E-2</v>
          </cell>
        </row>
        <row r="8171">
          <cell r="B8171">
            <v>0.15450387877548205</v>
          </cell>
          <cell r="C8171">
            <v>-1.6646964913748088</v>
          </cell>
        </row>
        <row r="8172">
          <cell r="B8172">
            <v>3.2243220481636838E-2</v>
          </cell>
          <cell r="C8172">
            <v>-4.6198869283002639E-2</v>
          </cell>
        </row>
        <row r="8173">
          <cell r="B8173">
            <v>1.2078682741810012</v>
          </cell>
          <cell r="C8173">
            <v>-2.76749058064364E-2</v>
          </cell>
        </row>
        <row r="8174">
          <cell r="B8174">
            <v>2.3139877717558051</v>
          </cell>
          <cell r="C8174">
            <v>-0.68871786181525152</v>
          </cell>
        </row>
        <row r="8175">
          <cell r="B8175">
            <v>2.1956001688476032</v>
          </cell>
          <cell r="C8175">
            <v>-1.6872091496774568</v>
          </cell>
        </row>
        <row r="8176">
          <cell r="B8176">
            <v>1.1190007933406525</v>
          </cell>
          <cell r="C8176">
            <v>-1.4329464308106747</v>
          </cell>
        </row>
        <row r="8177">
          <cell r="B8177">
            <v>1.5807695240028958</v>
          </cell>
          <cell r="C8177">
            <v>-0.30561074068643951</v>
          </cell>
        </row>
        <row r="8178">
          <cell r="B8178">
            <v>-0.28805873986772229</v>
          </cell>
          <cell r="C8178">
            <v>1.8286835660061104E-2</v>
          </cell>
        </row>
        <row r="8180">
          <cell r="B8180">
            <v>-1.2182106893966142E-4</v>
          </cell>
          <cell r="C8180">
            <v>-4.6132967582890837E-2</v>
          </cell>
        </row>
        <row r="8181">
          <cell r="B8181">
            <v>0.21977415959161073</v>
          </cell>
          <cell r="C8181">
            <v>-0.56197608945995736</v>
          </cell>
        </row>
        <row r="8182">
          <cell r="B8182">
            <v>1.8206058682111803</v>
          </cell>
          <cell r="C8182">
            <v>-3.4003884237146957</v>
          </cell>
        </row>
        <row r="8183">
          <cell r="B8183">
            <v>0.30136874928187124</v>
          </cell>
          <cell r="C8183">
            <v>-0.20320242241028211</v>
          </cell>
        </row>
        <row r="8184">
          <cell r="B8184">
            <v>2.390620649416455</v>
          </cell>
          <cell r="C8184">
            <v>-0.29467827761592663</v>
          </cell>
        </row>
        <row r="8185">
          <cell r="B8185">
            <v>0.232275908967711</v>
          </cell>
          <cell r="C8185">
            <v>-0.20541543448578164</v>
          </cell>
        </row>
        <row r="8186">
          <cell r="B8186">
            <v>-8.3751826873732231E-4</v>
          </cell>
          <cell r="C8186">
            <v>-0.18728228631290245</v>
          </cell>
        </row>
        <row r="8187">
          <cell r="B8187">
            <v>0.27210114373196842</v>
          </cell>
          <cell r="C8187">
            <v>-0.4136092225414833</v>
          </cell>
        </row>
        <row r="8188">
          <cell r="B8188">
            <v>0.54340497339986038</v>
          </cell>
          <cell r="C8188">
            <v>-0.37804756135776391</v>
          </cell>
        </row>
        <row r="8189">
          <cell r="B8189">
            <v>0.84289845433545607</v>
          </cell>
          <cell r="C8189">
            <v>-0.68942250557145457</v>
          </cell>
        </row>
        <row r="8190">
          <cell r="B8190">
            <v>5.9017880099547684</v>
          </cell>
          <cell r="C8190">
            <v>-5.7479385201044861</v>
          </cell>
        </row>
        <row r="8191">
          <cell r="B8191">
            <v>2.0997081958652677</v>
          </cell>
          <cell r="C8191">
            <v>-0.6467637291520989</v>
          </cell>
        </row>
        <row r="8192">
          <cell r="B8192">
            <v>2.7495231792572392</v>
          </cell>
          <cell r="C8192">
            <v>-2.1057246437784412</v>
          </cell>
        </row>
        <row r="8193">
          <cell r="B8193">
            <v>0.30992620689828293</v>
          </cell>
          <cell r="C8193">
            <v>-0.28544213417839814</v>
          </cell>
        </row>
        <row r="8195">
          <cell r="B8195">
            <v>-0.13573908961504194</v>
          </cell>
          <cell r="C8195">
            <v>0.30815172631321125</v>
          </cell>
        </row>
        <row r="8196">
          <cell r="B8196">
            <v>-1.0730556247438927E-2</v>
          </cell>
          <cell r="C8196">
            <v>5.44189585553684E-2</v>
          </cell>
        </row>
        <row r="8197">
          <cell r="B8197">
            <v>-4.9017707070272011E-2</v>
          </cell>
          <cell r="C8197">
            <v>0.1359523975200046</v>
          </cell>
        </row>
        <row r="8198">
          <cell r="B8198">
            <v>-3.9302711434507004E-2</v>
          </cell>
          <cell r="C8198">
            <v>7.0562892022286341E-2</v>
          </cell>
        </row>
        <row r="8199">
          <cell r="B8199">
            <v>-1.566663745546434E-2</v>
          </cell>
          <cell r="C8199">
            <v>8.6937789020288425E-2</v>
          </cell>
        </row>
        <row r="8200">
          <cell r="B8200">
            <v>-1.6484986651927321E-2</v>
          </cell>
          <cell r="C8200">
            <v>0.10146021304104588</v>
          </cell>
        </row>
        <row r="8201">
          <cell r="B8201">
            <v>-0.1504816454291289</v>
          </cell>
          <cell r="C8201">
            <v>0.28580586004978331</v>
          </cell>
        </row>
        <row r="8202">
          <cell r="B8202">
            <v>-8.402651945415035E-3</v>
          </cell>
          <cell r="C8202">
            <v>1.6156485136782802E-2</v>
          </cell>
        </row>
        <row r="8203">
          <cell r="B8203">
            <v>-0.5985124747600592</v>
          </cell>
          <cell r="C8203">
            <v>1.1812953296840851</v>
          </cell>
        </row>
        <row r="8204">
          <cell r="B8204">
            <v>-0.34440772286344928</v>
          </cell>
          <cell r="C8204">
            <v>0.96882289930041221</v>
          </cell>
        </row>
        <row r="8205">
          <cell r="B8205">
            <v>-7.1788058488152728E-2</v>
          </cell>
          <cell r="C8205">
            <v>0.20193315763807951</v>
          </cell>
        </row>
        <row r="8206">
          <cell r="B8206">
            <v>-0.586195503565482</v>
          </cell>
          <cell r="C8206">
            <v>1.5977956534384299</v>
          </cell>
        </row>
        <row r="8207">
          <cell r="B8207">
            <v>-0.31237327223441946</v>
          </cell>
          <cell r="C8207">
            <v>0.70498771630485135</v>
          </cell>
        </row>
        <row r="8209">
          <cell r="B8209">
            <v>4.2604454236926818E-2</v>
          </cell>
          <cell r="C8209">
            <v>-9.2915272290337446E-4</v>
          </cell>
        </row>
        <row r="8210">
          <cell r="B8210">
            <v>-4.5589549459689573E-3</v>
          </cell>
          <cell r="C8210">
            <v>5.6420124225623279E-2</v>
          </cell>
        </row>
        <row r="8211">
          <cell r="B8211">
            <v>-9.6181436291083895E-3</v>
          </cell>
          <cell r="C8211">
            <v>2.4338232254488473E-2</v>
          </cell>
        </row>
        <row r="8212">
          <cell r="B8212">
            <v>2.748425192211287E-2</v>
          </cell>
          <cell r="C8212">
            <v>-1.3123341124263725E-5</v>
          </cell>
        </row>
        <row r="8213">
          <cell r="B8213">
            <v>2.0691461260337572E-3</v>
          </cell>
          <cell r="C8213">
            <v>-3.0413589716344917E-3</v>
          </cell>
        </row>
        <row r="8214">
          <cell r="B8214">
            <v>-9.0302604646015874E-2</v>
          </cell>
          <cell r="C8214">
            <v>5.5914901409897383E-3</v>
          </cell>
        </row>
        <row r="8215">
          <cell r="B8215">
            <v>0.78170557120534145</v>
          </cell>
          <cell r="C8215">
            <v>0.12070485618030256</v>
          </cell>
        </row>
        <row r="8216">
          <cell r="B8216">
            <v>-1.9830613519959679E-3</v>
          </cell>
          <cell r="C8216">
            <v>1.2619373013096717E-3</v>
          </cell>
        </row>
        <row r="8217">
          <cell r="B8217">
            <v>5.4157332337299779E-3</v>
          </cell>
          <cell r="C8217">
            <v>1.1325725176588679E-3</v>
          </cell>
        </row>
        <row r="8218">
          <cell r="B8218">
            <v>2.516915762363995E-2</v>
          </cell>
          <cell r="C8218">
            <v>-7.1091326391753185E-5</v>
          </cell>
        </row>
        <row r="8220">
          <cell r="B8220">
            <v>0.11144963254599194</v>
          </cell>
          <cell r="C8220">
            <v>-9.1188421617663107E-2</v>
          </cell>
        </row>
        <row r="8221">
          <cell r="B8221">
            <v>6.9922531348374636E-3</v>
          </cell>
          <cell r="C8221">
            <v>-1.0120534432598673E-2</v>
          </cell>
        </row>
        <row r="8222">
          <cell r="B8222">
            <v>3.4941719347416994E-2</v>
          </cell>
          <cell r="C8222">
            <v>1.5238684502502821E-2</v>
          </cell>
        </row>
        <row r="8223">
          <cell r="B8223">
            <v>9.4646461201428455E-3</v>
          </cell>
          <cell r="C8223">
            <v>-8.7001570650145441E-3</v>
          </cell>
        </row>
        <row r="8224">
          <cell r="B8224">
            <v>2.4548218185479809E-2</v>
          </cell>
          <cell r="C8224">
            <v>-2.6662613998933195E-2</v>
          </cell>
        </row>
        <row r="8226">
          <cell r="B8226">
            <v>-4.8603813970476721E-3</v>
          </cell>
          <cell r="C8226">
            <v>5.8925338283727386E-3</v>
          </cell>
        </row>
        <row r="8227">
          <cell r="B8227">
            <v>-1.5109933722842709E-3</v>
          </cell>
          <cell r="C8227">
            <v>2.197151358135863E-3</v>
          </cell>
        </row>
        <row r="8228">
          <cell r="B8228">
            <v>-4.2337090608367899E-2</v>
          </cell>
          <cell r="C8228">
            <v>5.8695603268129955E-2</v>
          </cell>
        </row>
        <row r="8229">
          <cell r="B8229">
            <v>-9.5543699510027946E-2</v>
          </cell>
          <cell r="C8229">
            <v>0.13120347860680559</v>
          </cell>
        </row>
        <row r="8230">
          <cell r="B8230">
            <v>-1.6787562312092965E-2</v>
          </cell>
          <cell r="C8230">
            <v>2.3465903845064449E-2</v>
          </cell>
        </row>
        <row r="8231">
          <cell r="B8231">
            <v>-3.0070253706704539E-3</v>
          </cell>
          <cell r="C8231">
            <v>3.8574735738960983E-3</v>
          </cell>
        </row>
        <row r="8232">
          <cell r="B8232">
            <v>-1.3552208141181429E-2</v>
          </cell>
          <cell r="C8232">
            <v>1.7172731169522924E-2</v>
          </cell>
        </row>
        <row r="8233">
          <cell r="B8233">
            <v>-1.0680734586804026E-2</v>
          </cell>
          <cell r="C8233">
            <v>1.4559043046622816E-2</v>
          </cell>
        </row>
        <row r="8234">
          <cell r="B8234">
            <v>-2.8674542348228246E-3</v>
          </cell>
          <cell r="C8234">
            <v>3.5240206329953169E-3</v>
          </cell>
        </row>
        <row r="8235">
          <cell r="B8235">
            <v>-1.6733160001970351E-3</v>
          </cell>
          <cell r="C8235">
            <v>5.1910154603090994E-4</v>
          </cell>
        </row>
        <row r="8236">
          <cell r="B8236">
            <v>-7.8775532684677244E-3</v>
          </cell>
          <cell r="C8236">
            <v>1.6530213408335374E-3</v>
          </cell>
        </row>
        <row r="8237">
          <cell r="B8237">
            <v>-1.0536879450338318E-3</v>
          </cell>
          <cell r="C8237">
            <v>1.4374636096603254E-3</v>
          </cell>
        </row>
        <row r="8238">
          <cell r="B8238">
            <v>-4.1561615669130816E-2</v>
          </cell>
          <cell r="C8238">
            <v>5.414256172473815E-2</v>
          </cell>
        </row>
        <row r="8239">
          <cell r="B8239">
            <v>-2.8213523887898759E-2</v>
          </cell>
          <cell r="C8239">
            <v>3.9207332882484382E-2</v>
          </cell>
        </row>
        <row r="8240">
          <cell r="B8240">
            <v>-1.0191723143879786E-2</v>
          </cell>
          <cell r="C8240">
            <v>1.1829630848220763E-2</v>
          </cell>
        </row>
        <row r="8242">
          <cell r="B8242">
            <v>6.0377059552252131E-3</v>
          </cell>
          <cell r="C8242">
            <v>-1.261927971752489E-3</v>
          </cell>
        </row>
        <row r="8243">
          <cell r="B8243">
            <v>0.35341020987513794</v>
          </cell>
          <cell r="C8243">
            <v>-0.18952982845369126</v>
          </cell>
        </row>
        <row r="8244">
          <cell r="B8244">
            <v>2.0549192637159766</v>
          </cell>
          <cell r="C8244">
            <v>-2.1569214796622656</v>
          </cell>
        </row>
        <row r="8245">
          <cell r="B8245">
            <v>-2.3728717423318269E-2</v>
          </cell>
          <cell r="C8245">
            <v>1.6266334199304407E-2</v>
          </cell>
        </row>
        <row r="8246">
          <cell r="B8246">
            <v>1.3784113681838179</v>
          </cell>
          <cell r="C8246">
            <v>-2.5346887499499506</v>
          </cell>
        </row>
        <row r="8247">
          <cell r="B8247">
            <v>0.92432546092378609</v>
          </cell>
          <cell r="C8247">
            <v>0.10882266748346898</v>
          </cell>
        </row>
        <row r="8248">
          <cell r="B8248">
            <v>3.8230155001826249E-2</v>
          </cell>
          <cell r="C8248">
            <v>-2.2253838813494933E-2</v>
          </cell>
        </row>
        <row r="8249">
          <cell r="B8249">
            <v>0.50078346210873947</v>
          </cell>
          <cell r="C8249">
            <v>6.9507714576340866E-3</v>
          </cell>
        </row>
        <row r="8250">
          <cell r="B8250">
            <v>-7.7761137093063457E-3</v>
          </cell>
          <cell r="C8250">
            <v>1.320273372113343E-2</v>
          </cell>
        </row>
        <row r="8251">
          <cell r="B8251">
            <v>6.9072057355486619E-2</v>
          </cell>
          <cell r="C8251">
            <v>-3.112443547639052E-2</v>
          </cell>
        </row>
        <row r="8252">
          <cell r="B8252">
            <v>1.7024309281769858</v>
          </cell>
          <cell r="C8252">
            <v>0.33373703844110053</v>
          </cell>
        </row>
        <row r="8253">
          <cell r="B8253">
            <v>-11.188453363595755</v>
          </cell>
          <cell r="C8253">
            <v>9.8952443551913341</v>
          </cell>
        </row>
        <row r="8254">
          <cell r="B8254">
            <v>-0.2197239101568596</v>
          </cell>
          <cell r="C8254">
            <v>0.11555697733550707</v>
          </cell>
        </row>
        <row r="8256">
          <cell r="B8256">
            <v>0.40619106503824837</v>
          </cell>
          <cell r="C8256">
            <v>0.14326713434041227</v>
          </cell>
        </row>
        <row r="8257">
          <cell r="B8257">
            <v>2.2334184323621815</v>
          </cell>
          <cell r="C8257">
            <v>-1.8215956211019031</v>
          </cell>
        </row>
        <row r="8258">
          <cell r="B8258">
            <v>3.1724980414176866E-2</v>
          </cell>
          <cell r="C8258">
            <v>0.20617442702859035</v>
          </cell>
        </row>
        <row r="8259">
          <cell r="B8259">
            <v>0.37456958069773111</v>
          </cell>
          <cell r="C8259">
            <v>9.6587805278004465E-2</v>
          </cell>
        </row>
        <row r="8260">
          <cell r="B8260">
            <v>1.4630929699084095E-3</v>
          </cell>
          <cell r="C8260">
            <v>2.5498470603116526E-4</v>
          </cell>
        </row>
        <row r="8261">
          <cell r="B8261">
            <v>-2.7457033884323467E-2</v>
          </cell>
          <cell r="C8261">
            <v>-3.1148931527181617E-4</v>
          </cell>
        </row>
        <row r="8262">
          <cell r="B8262">
            <v>17.306784453563434</v>
          </cell>
          <cell r="C8262">
            <v>3.800549851528837</v>
          </cell>
        </row>
        <row r="8263">
          <cell r="B8263">
            <v>0.36389383150910615</v>
          </cell>
          <cell r="C8263">
            <v>-0.3897099627004903</v>
          </cell>
        </row>
        <row r="8264">
          <cell r="B8264">
            <v>0.18112027672839243</v>
          </cell>
          <cell r="C8264">
            <v>6.4097705830321899E-2</v>
          </cell>
        </row>
        <row r="8265">
          <cell r="B8265">
            <v>0.53368463384783627</v>
          </cell>
          <cell r="C8265">
            <v>-0.34118969038603286</v>
          </cell>
        </row>
        <row r="8266">
          <cell r="B8266">
            <v>-0.10469078834181847</v>
          </cell>
          <cell r="C8266">
            <v>-2.0767568607412087E-3</v>
          </cell>
        </row>
        <row r="8267">
          <cell r="B8267">
            <v>4.3797432462668793</v>
          </cell>
          <cell r="C8267">
            <v>-0.80501680533423925</v>
          </cell>
        </row>
        <row r="8268">
          <cell r="B8268">
            <v>2.020905794634992</v>
          </cell>
          <cell r="C8268">
            <v>-1.3045505753764044</v>
          </cell>
        </row>
        <row r="8269">
          <cell r="B8269">
            <v>0.63032925930767403</v>
          </cell>
          <cell r="C8269">
            <v>-3.9386069803456092</v>
          </cell>
        </row>
        <row r="8270">
          <cell r="B8270">
            <v>-0.20395285553879486</v>
          </cell>
          <cell r="C8270">
            <v>0.21565744889899488</v>
          </cell>
        </row>
        <row r="8271">
          <cell r="B8271">
            <v>4.3234792949213577E-2</v>
          </cell>
          <cell r="C8271">
            <v>6.945869394466854E-2</v>
          </cell>
        </row>
        <row r="8272">
          <cell r="B8272">
            <v>2.8526264013602276</v>
          </cell>
          <cell r="C8272">
            <v>0.29599262744932453</v>
          </cell>
        </row>
        <row r="8273">
          <cell r="B8273">
            <v>0.22917575716221741</v>
          </cell>
          <cell r="C8273">
            <v>-0.23725670258232612</v>
          </cell>
        </row>
        <row r="8274">
          <cell r="B8274">
            <v>1.738091826204073</v>
          </cell>
          <cell r="C8274">
            <v>-0.54100639164448172</v>
          </cell>
        </row>
        <row r="8275">
          <cell r="B8275">
            <v>0.6222220985748057</v>
          </cell>
          <cell r="C8275">
            <v>7.9341128556769322E-2</v>
          </cell>
        </row>
        <row r="8276">
          <cell r="B8276">
            <v>-2.8151082528965837E-2</v>
          </cell>
          <cell r="C8276">
            <v>-6.6320809598952677E-3</v>
          </cell>
        </row>
        <row r="8277">
          <cell r="B8277">
            <v>0.13629779672557366</v>
          </cell>
          <cell r="C8277">
            <v>6.8006835018925946E-2</v>
          </cell>
        </row>
        <row r="8278">
          <cell r="B8278">
            <v>-8.9957217139259527E-2</v>
          </cell>
          <cell r="C8278">
            <v>7.3465792276513689E-2</v>
          </cell>
        </row>
        <row r="8279">
          <cell r="B8279">
            <v>3.7891020062677994</v>
          </cell>
          <cell r="C8279">
            <v>-1.3555913205337811</v>
          </cell>
        </row>
        <row r="8281">
          <cell r="B8281">
            <v>-9.2263326671462416</v>
          </cell>
          <cell r="C8281">
            <v>-0.55521017057978361</v>
          </cell>
        </row>
        <row r="8282">
          <cell r="B8282">
            <v>-0.62897674472836962</v>
          </cell>
          <cell r="C8282">
            <v>0.32024801126369085</v>
          </cell>
        </row>
        <row r="8283">
          <cell r="B8283">
            <v>-2.0566958280879826</v>
          </cell>
          <cell r="C8283">
            <v>-0.17750576766103646</v>
          </cell>
        </row>
        <row r="8284">
          <cell r="B8284">
            <v>-2.7091901608507873</v>
          </cell>
          <cell r="C8284">
            <v>0.31420026083359426</v>
          </cell>
        </row>
        <row r="8285">
          <cell r="B8285">
            <v>-3.0885637500012622</v>
          </cell>
          <cell r="C8285">
            <v>0.40680688846714369</v>
          </cell>
        </row>
        <row r="8286">
          <cell r="B8286">
            <v>2.2166067993518768E-2</v>
          </cell>
          <cell r="C8286">
            <v>7.1788033706383508E-2</v>
          </cell>
        </row>
        <row r="8287">
          <cell r="B8287">
            <v>-2.6074136894101509</v>
          </cell>
          <cell r="C8287">
            <v>-9.1001049042653742E-2</v>
          </cell>
        </row>
        <row r="8288">
          <cell r="B8288">
            <v>-3.5543805782098867</v>
          </cell>
          <cell r="C8288">
            <v>0.26313407099987257</v>
          </cell>
        </row>
        <row r="8289">
          <cell r="B8289">
            <v>-2.5935480643494699</v>
          </cell>
          <cell r="C8289">
            <v>0.28465863910523853</v>
          </cell>
        </row>
        <row r="8290">
          <cell r="B8290">
            <v>-1.3743333150266837</v>
          </cell>
          <cell r="C8290">
            <v>0.4790894579104496</v>
          </cell>
        </row>
        <row r="8291">
          <cell r="B8291">
            <v>-2.7186612605421439</v>
          </cell>
          <cell r="C8291">
            <v>2.150601587455232</v>
          </cell>
        </row>
        <row r="8292">
          <cell r="B8292">
            <v>-7.3255790768965454</v>
          </cell>
          <cell r="C8292">
            <v>3.3029574028956175</v>
          </cell>
        </row>
        <row r="8293">
          <cell r="B8293">
            <v>0.17958913425418396</v>
          </cell>
          <cell r="C8293">
            <v>1.1224685493377422</v>
          </cell>
        </row>
        <row r="8294">
          <cell r="B8294">
            <v>-2.6250191976742916</v>
          </cell>
          <cell r="C8294">
            <v>3.3920225700241757</v>
          </cell>
        </row>
        <row r="8295">
          <cell r="B8295">
            <v>-2.4493679835490068</v>
          </cell>
          <cell r="C8295">
            <v>4.3693944909531405E-3</v>
          </cell>
        </row>
        <row r="8296">
          <cell r="B8296">
            <v>-3.2418986525982554</v>
          </cell>
          <cell r="C8296">
            <v>0.61368796934182324</v>
          </cell>
        </row>
        <row r="8297">
          <cell r="B8297">
            <v>-1.4453868222873569</v>
          </cell>
          <cell r="C8297">
            <v>0.48835640869702068</v>
          </cell>
        </row>
        <row r="8299">
          <cell r="B8299">
            <v>0.85043421751312454</v>
          </cell>
          <cell r="C8299">
            <v>-1.5283731468098785</v>
          </cell>
        </row>
        <row r="8300">
          <cell r="B8300">
            <v>0.76985546363085455</v>
          </cell>
          <cell r="C8300">
            <v>-1.0507823347410321</v>
          </cell>
        </row>
        <row r="8301">
          <cell r="B8301">
            <v>-0.40124158661510456</v>
          </cell>
          <cell r="C8301">
            <v>-8.7441420779464818E-2</v>
          </cell>
        </row>
        <row r="8302">
          <cell r="B8302">
            <v>-0.6154706400413219</v>
          </cell>
          <cell r="C8302">
            <v>-7.1427886848402067E-2</v>
          </cell>
        </row>
        <row r="8303">
          <cell r="B8303">
            <v>0.49008820015934523</v>
          </cell>
          <cell r="C8303">
            <v>-0.72183784448776322</v>
          </cell>
        </row>
        <row r="8304">
          <cell r="B8304">
            <v>0.25570590691750333</v>
          </cell>
          <cell r="C8304">
            <v>-0.54988654122079039</v>
          </cell>
        </row>
        <row r="8306">
          <cell r="B8306">
            <v>-0.43861330258537506</v>
          </cell>
          <cell r="C8306">
            <v>2.5000180812893928</v>
          </cell>
        </row>
        <row r="8307">
          <cell r="B8307">
            <v>-2.3598275019545127</v>
          </cell>
          <cell r="C8307">
            <v>1.0314799004794</v>
          </cell>
        </row>
        <row r="8308">
          <cell r="B8308">
            <v>1.4167009318240298</v>
          </cell>
          <cell r="C8308">
            <v>0.60596853838654219</v>
          </cell>
        </row>
        <row r="8309">
          <cell r="B8309">
            <v>-2.5355865501938708</v>
          </cell>
          <cell r="C8309">
            <v>3.8125718923086445</v>
          </cell>
        </row>
        <row r="8310">
          <cell r="B8310">
            <v>1.7381919262402805</v>
          </cell>
          <cell r="C8310">
            <v>5.5147311844251528</v>
          </cell>
        </row>
        <row r="8311">
          <cell r="B8311">
            <v>-0.29181730578605314</v>
          </cell>
          <cell r="C8311">
            <v>8.4495941916882114</v>
          </cell>
        </row>
        <row r="8313">
          <cell r="B8313">
            <v>3.3055513107083601E-2</v>
          </cell>
          <cell r="C8313">
            <v>-3.9140456159312463E-2</v>
          </cell>
        </row>
        <row r="8314">
          <cell r="B8314">
            <v>1.9155299003529982E-2</v>
          </cell>
          <cell r="C8314">
            <v>-2.9689115134505638E-2</v>
          </cell>
        </row>
        <row r="8315">
          <cell r="B8315">
            <v>9.3085359717700114E-3</v>
          </cell>
          <cell r="C8315">
            <v>-9.8085134039271882E-3</v>
          </cell>
        </row>
        <row r="8316">
          <cell r="B8316">
            <v>1.958983211481348E-2</v>
          </cell>
          <cell r="C8316">
            <v>-2.242124014108365E-2</v>
          </cell>
        </row>
        <row r="8317">
          <cell r="B8317">
            <v>7.5545049791844029E-3</v>
          </cell>
          <cell r="C8317">
            <v>-1.0984019540386941E-2</v>
          </cell>
        </row>
        <row r="8318">
          <cell r="B8318">
            <v>3.2070473887515286E-2</v>
          </cell>
          <cell r="C8318">
            <v>-1.4184359326495786E-2</v>
          </cell>
        </row>
        <row r="8319">
          <cell r="B8319">
            <v>2.4159035765642958E-2</v>
          </cell>
          <cell r="C8319">
            <v>-2.4531783019728009E-2</v>
          </cell>
        </row>
        <row r="8320">
          <cell r="B8320">
            <v>1.6430444094932509E-2</v>
          </cell>
          <cell r="C8320">
            <v>-1.7062300667312635E-2</v>
          </cell>
        </row>
        <row r="8321">
          <cell r="B8321">
            <v>5.5784435610327081E-2</v>
          </cell>
          <cell r="C8321">
            <v>-5.690425845931369E-2</v>
          </cell>
        </row>
        <row r="8322">
          <cell r="B8322">
            <v>4.6348266566259002E-3</v>
          </cell>
          <cell r="C8322">
            <v>-6.1264253467587584E-3</v>
          </cell>
        </row>
        <row r="8323">
          <cell r="B8323">
            <v>2.6004183062602416E-2</v>
          </cell>
          <cell r="C8323">
            <v>-3.3867995448676851E-2</v>
          </cell>
        </row>
        <row r="8325">
          <cell r="B8325">
            <v>-0.62444288896040179</v>
          </cell>
          <cell r="C8325">
            <v>-1.714310115316398</v>
          </cell>
        </row>
        <row r="8326">
          <cell r="B8326">
            <v>2.3566504165371689</v>
          </cell>
          <cell r="C8326">
            <v>0.67484594090135808</v>
          </cell>
        </row>
        <row r="8327">
          <cell r="B8327">
            <v>6.1539856085477451</v>
          </cell>
          <cell r="C8327">
            <v>-1.7374974240828784</v>
          </cell>
        </row>
        <row r="8328">
          <cell r="B8328">
            <v>-4.325240095025058</v>
          </cell>
          <cell r="C8328">
            <v>-9.5065252190779992E-2</v>
          </cell>
        </row>
        <row r="8329">
          <cell r="B8329">
            <v>4.5094017398447983</v>
          </cell>
          <cell r="C8329">
            <v>-2.793588776992503</v>
          </cell>
        </row>
        <row r="8330">
          <cell r="B8330">
            <v>-0.28881413986650495</v>
          </cell>
          <cell r="C8330">
            <v>-4.2940702437190925</v>
          </cell>
        </row>
        <row r="8331">
          <cell r="B8331">
            <v>4.6733899200953681</v>
          </cell>
          <cell r="C8331">
            <v>-2.1989398995564917</v>
          </cell>
        </row>
        <row r="8332">
          <cell r="B8332">
            <v>-0.85891142721688762</v>
          </cell>
          <cell r="C8332">
            <v>-1.2411610268646527</v>
          </cell>
        </row>
        <row r="8333">
          <cell r="B8333">
            <v>2.4919965109612181</v>
          </cell>
          <cell r="C8333">
            <v>-3.9030369325944787</v>
          </cell>
        </row>
        <row r="8334">
          <cell r="B8334">
            <v>1.1844089464054877</v>
          </cell>
          <cell r="C8334">
            <v>-2.3072235785991571</v>
          </cell>
        </row>
        <row r="8336">
          <cell r="B8336">
            <v>-2.9703457495572163</v>
          </cell>
          <cell r="C8336">
            <v>-3.8992078378272654</v>
          </cell>
        </row>
        <row r="8337">
          <cell r="B8337">
            <v>5.0793132088092641</v>
          </cell>
          <cell r="C8337">
            <v>-1.0820977912245018</v>
          </cell>
        </row>
        <row r="8338">
          <cell r="B8338">
            <v>4.3810829764284529</v>
          </cell>
          <cell r="C8338">
            <v>-5.458536884744591</v>
          </cell>
        </row>
        <row r="8339">
          <cell r="B8339">
            <v>-5.445974570095399</v>
          </cell>
          <cell r="C8339">
            <v>4.7953980831021088</v>
          </cell>
        </row>
        <row r="8340">
          <cell r="B8340">
            <v>14.139194464692984</v>
          </cell>
          <cell r="C8340">
            <v>25.860739491282359</v>
          </cell>
        </row>
        <row r="8341">
          <cell r="B8341">
            <v>8.5269942839836048</v>
          </cell>
          <cell r="C8341">
            <v>-4.6107605089156056</v>
          </cell>
        </row>
        <row r="8342">
          <cell r="B8342">
            <v>3.6912129879872746E-3</v>
          </cell>
          <cell r="C8342">
            <v>7.0137287775644507E-3</v>
          </cell>
        </row>
        <row r="8344">
          <cell r="B8344">
            <v>5.0148599004473509</v>
          </cell>
          <cell r="C8344">
            <v>-4.3291071857575334</v>
          </cell>
        </row>
        <row r="8345">
          <cell r="B8345">
            <v>-1.4075421438772544</v>
          </cell>
          <cell r="C8345">
            <v>0.17632845335906161</v>
          </cell>
        </row>
        <row r="8346">
          <cell r="B8346">
            <v>25.019781385133719</v>
          </cell>
          <cell r="C8346">
            <v>3.8496410353152806</v>
          </cell>
        </row>
        <row r="8347">
          <cell r="B8347">
            <v>-3.0252591324240803E-2</v>
          </cell>
          <cell r="C8347">
            <v>4.2967117063003428E-3</v>
          </cell>
        </row>
        <row r="8348">
          <cell r="B8348">
            <v>6.5714446679394918</v>
          </cell>
          <cell r="C8348">
            <v>4.4768551774618821</v>
          </cell>
        </row>
        <row r="8349">
          <cell r="B8349">
            <v>6.1741993566350635</v>
          </cell>
          <cell r="C8349">
            <v>-0.56470165066392009</v>
          </cell>
        </row>
        <row r="8351">
          <cell r="B8351">
            <v>-1.9233986302938391</v>
          </cell>
          <cell r="C8351">
            <v>0.54057996331175096</v>
          </cell>
        </row>
        <row r="8352">
          <cell r="B8352">
            <v>1.0005234844804483</v>
          </cell>
          <cell r="C8352">
            <v>0.12526012625821176</v>
          </cell>
        </row>
        <row r="8353">
          <cell r="B8353">
            <v>-0.30844676439134583</v>
          </cell>
          <cell r="C8353">
            <v>8.9396925177647E-3</v>
          </cell>
        </row>
        <row r="8354">
          <cell r="B8354">
            <v>-7.2028874254433894</v>
          </cell>
          <cell r="C8354">
            <v>0.77108440673305179</v>
          </cell>
        </row>
        <row r="8355">
          <cell r="B8355">
            <v>3.9727503830097106</v>
          </cell>
          <cell r="C8355">
            <v>1.0495983355240313</v>
          </cell>
        </row>
        <row r="8356">
          <cell r="B8356">
            <v>-0.44083593795096565</v>
          </cell>
          <cell r="C8356">
            <v>-0.25592878440765066</v>
          </cell>
        </row>
        <row r="8357">
          <cell r="B8357">
            <v>-0.79227428134014954</v>
          </cell>
          <cell r="C8357">
            <v>-0.10763767237078342</v>
          </cell>
        </row>
        <row r="8358">
          <cell r="B8358">
            <v>-0.25887614110244905</v>
          </cell>
          <cell r="C8358">
            <v>-1.2990947685169623</v>
          </cell>
        </row>
        <row r="8359">
          <cell r="B8359">
            <v>4.0780206415046472</v>
          </cell>
          <cell r="C8359">
            <v>-0.24344382870602876</v>
          </cell>
        </row>
        <row r="8361">
          <cell r="B8361">
            <v>3.0581579524876532</v>
          </cell>
          <cell r="C8361">
            <v>-2.5977316430115924</v>
          </cell>
        </row>
        <row r="8362">
          <cell r="B8362">
            <v>0.74109970703306549</v>
          </cell>
          <cell r="C8362">
            <v>0.22950846899305738</v>
          </cell>
        </row>
        <row r="8363">
          <cell r="B8363">
            <v>-1.1848591651756719</v>
          </cell>
          <cell r="C8363">
            <v>-0.72918037070287145</v>
          </cell>
        </row>
        <row r="8364">
          <cell r="B8364">
            <v>-1.5297140024897675</v>
          </cell>
          <cell r="C8364">
            <v>2.4803610517819061</v>
          </cell>
        </row>
        <row r="8366">
          <cell r="B8366">
            <v>4.5375521479123258</v>
          </cell>
          <cell r="C8366">
            <v>-33.945247743765172</v>
          </cell>
        </row>
        <row r="8367">
          <cell r="B8367">
            <v>2.484902136353911E-3</v>
          </cell>
          <cell r="C8367">
            <v>-2.5515539511164467E-3</v>
          </cell>
        </row>
        <row r="8368">
          <cell r="B8368">
            <v>0.31241000725229184</v>
          </cell>
          <cell r="C8368">
            <v>8.7650949045840629E-2</v>
          </cell>
        </row>
        <row r="8369">
          <cell r="B8369">
            <v>1.8404249915721104E-2</v>
          </cell>
          <cell r="C8369">
            <v>0.10539512125510941</v>
          </cell>
        </row>
        <row r="8370">
          <cell r="B8370">
            <v>0.5851465598290696</v>
          </cell>
          <cell r="C8370">
            <v>-0.22635003640743837</v>
          </cell>
        </row>
        <row r="8371">
          <cell r="B8371">
            <v>-0.38224387039596641</v>
          </cell>
          <cell r="C8371">
            <v>9.7334598192322805E-2</v>
          </cell>
        </row>
        <row r="8372">
          <cell r="B8372">
            <v>-2.9006445930579737E-2</v>
          </cell>
          <cell r="C8372">
            <v>3.3176865482727802E-2</v>
          </cell>
        </row>
        <row r="8373">
          <cell r="B8373">
            <v>1.5396316928850413E-2</v>
          </cell>
          <cell r="C8373">
            <v>2.3329155307186575E-3</v>
          </cell>
        </row>
        <row r="8375">
          <cell r="B8375">
            <v>0.52249951205727985</v>
          </cell>
          <cell r="C8375">
            <v>0.49166558845681607</v>
          </cell>
        </row>
        <row r="8376">
          <cell r="B8376">
            <v>1.5935595270117044</v>
          </cell>
          <cell r="C8376">
            <v>0.97738570859052698</v>
          </cell>
        </row>
        <row r="8377">
          <cell r="B8377">
            <v>1.4259432212451928</v>
          </cell>
          <cell r="C8377">
            <v>-0.22516728529717642</v>
          </cell>
        </row>
        <row r="8378">
          <cell r="B8378">
            <v>1.2636039553123766</v>
          </cell>
          <cell r="C8378">
            <v>0.14009632172422343</v>
          </cell>
        </row>
        <row r="8379">
          <cell r="B8379">
            <v>3.1956493888292687</v>
          </cell>
          <cell r="C8379">
            <v>0.23426207190496465</v>
          </cell>
        </row>
        <row r="8380">
          <cell r="B8380">
            <v>1.1784050348106776</v>
          </cell>
          <cell r="C8380">
            <v>-6.3311148338499263E-3</v>
          </cell>
        </row>
        <row r="8381">
          <cell r="B8381">
            <v>-0.39892613032739249</v>
          </cell>
          <cell r="C8381">
            <v>0.62360866506427781</v>
          </cell>
        </row>
        <row r="8382">
          <cell r="B8382">
            <v>-8.3222795988724535E-2</v>
          </cell>
          <cell r="C8382">
            <v>0.28167630571146451</v>
          </cell>
        </row>
        <row r="8391">
          <cell r="B8391">
            <v>12.294585865623104</v>
          </cell>
          <cell r="C8391">
            <v>-4.7492730031310488</v>
          </cell>
        </row>
        <row r="8392">
          <cell r="B8392">
            <v>17.992649500068762</v>
          </cell>
          <cell r="C8392">
            <v>-3.7640511349527594</v>
          </cell>
        </row>
        <row r="8393">
          <cell r="B8393">
            <v>3.8759677688452885</v>
          </cell>
          <cell r="C8393">
            <v>4.4022970750207504</v>
          </cell>
        </row>
        <row r="8394">
          <cell r="B8394">
            <v>9.8469554980954666</v>
          </cell>
          <cell r="C8394">
            <v>-3.1077026627794124</v>
          </cell>
        </row>
        <row r="8395">
          <cell r="B8395">
            <v>2.7265026508844321</v>
          </cell>
          <cell r="C8395">
            <v>-2.9065504764056325</v>
          </cell>
        </row>
        <row r="8396">
          <cell r="B8396">
            <v>1.041177028621298</v>
          </cell>
          <cell r="C8396">
            <v>-3.0230358853598549</v>
          </cell>
        </row>
        <row r="8397">
          <cell r="B8397">
            <v>9.0177397167648454</v>
          </cell>
          <cell r="C8397">
            <v>1.0697158447708484</v>
          </cell>
        </row>
        <row r="8398">
          <cell r="B8398">
            <v>4.7844688252362522</v>
          </cell>
          <cell r="C8398">
            <v>-1.2345790964363488</v>
          </cell>
        </row>
        <row r="8399">
          <cell r="B8399">
            <v>4.622653186026934</v>
          </cell>
          <cell r="C8399">
            <v>-2.0571016798880875</v>
          </cell>
        </row>
        <row r="8400">
          <cell r="B8400">
            <v>-2.9786839105894694</v>
          </cell>
          <cell r="C8400">
            <v>-3.0899070106174893</v>
          </cell>
        </row>
        <row r="8401">
          <cell r="B8401">
            <v>3.0949228061967671</v>
          </cell>
          <cell r="C8401">
            <v>-1.1322347083891908</v>
          </cell>
        </row>
        <row r="8402">
          <cell r="B8402">
            <v>13.147108029513078</v>
          </cell>
          <cell r="C8402">
            <v>-6.6757459679449085E-2</v>
          </cell>
        </row>
        <row r="8403">
          <cell r="B8403">
            <v>3.8645930293441508</v>
          </cell>
          <cell r="C8403">
            <v>-1.7435055014131597</v>
          </cell>
        </row>
        <row r="8404">
          <cell r="B8404">
            <v>5.3129991289762266</v>
          </cell>
          <cell r="C8404">
            <v>-4.64276536771923</v>
          </cell>
        </row>
        <row r="8405">
          <cell r="B8405">
            <v>2.7298302182389533</v>
          </cell>
          <cell r="C8405">
            <v>-1.7751112645096314</v>
          </cell>
        </row>
        <row r="8406">
          <cell r="B8406">
            <v>8.3695990214828253</v>
          </cell>
          <cell r="C8406">
            <v>-1.3355987324434164</v>
          </cell>
        </row>
        <row r="8407">
          <cell r="B8407">
            <v>6.6150039576011155</v>
          </cell>
          <cell r="C8407">
            <v>-9.8469008347105831</v>
          </cell>
        </row>
        <row r="8408">
          <cell r="B8408">
            <v>7.2665499689980351</v>
          </cell>
          <cell r="C8408">
            <v>-3.7949878259728034</v>
          </cell>
        </row>
        <row r="8409">
          <cell r="B8409">
            <v>4.0502059395352958</v>
          </cell>
          <cell r="C8409">
            <v>-5.1797036921016222</v>
          </cell>
        </row>
        <row r="8410">
          <cell r="B8410">
            <v>12.112922224320217</v>
          </cell>
          <cell r="C8410">
            <v>-1.3346714619557114</v>
          </cell>
        </row>
        <row r="8411">
          <cell r="B8411">
            <v>6.7439695717123005</v>
          </cell>
          <cell r="C8411">
            <v>-2.9326888808576355</v>
          </cell>
        </row>
        <row r="8412">
          <cell r="B8412">
            <v>2.2418316307097106</v>
          </cell>
          <cell r="C8412">
            <v>0.31035847967356051</v>
          </cell>
        </row>
        <row r="8413">
          <cell r="B8413">
            <v>10.449342510579974</v>
          </cell>
          <cell r="C8413">
            <v>-0.33284160061738877</v>
          </cell>
        </row>
        <row r="8415">
          <cell r="B8415">
            <v>11.487189563119498</v>
          </cell>
          <cell r="C8415">
            <v>-5.7149780763048081</v>
          </cell>
        </row>
        <row r="8416">
          <cell r="B8416">
            <v>7.4045358699062707</v>
          </cell>
          <cell r="C8416">
            <v>-4.1599055526757682E-2</v>
          </cell>
        </row>
        <row r="8417">
          <cell r="B8417">
            <v>3.054659826889647</v>
          </cell>
          <cell r="C8417">
            <v>4.0238689748553297E-2</v>
          </cell>
        </row>
        <row r="8418">
          <cell r="B8418">
            <v>2.7368403012737188</v>
          </cell>
          <cell r="C8418">
            <v>-0.38040162636911828</v>
          </cell>
        </row>
        <row r="8419">
          <cell r="B8419">
            <v>1.8218503763751193</v>
          </cell>
          <cell r="C8419">
            <v>0.82828460713809848</v>
          </cell>
        </row>
        <row r="8420">
          <cell r="B8420">
            <v>1.3814537686226662</v>
          </cell>
          <cell r="C8420">
            <v>-0.83341631327671761</v>
          </cell>
        </row>
        <row r="8421">
          <cell r="B8421">
            <v>-0.98900696427429124</v>
          </cell>
          <cell r="C8421">
            <v>-0.64667967005541049</v>
          </cell>
        </row>
        <row r="8422">
          <cell r="B8422">
            <v>2.4175145503773554</v>
          </cell>
          <cell r="C8422">
            <v>-1.3058346399376641</v>
          </cell>
        </row>
        <row r="8423">
          <cell r="B8423">
            <v>1.7017900239089889</v>
          </cell>
          <cell r="C8423">
            <v>-0.96762475092474542</v>
          </cell>
        </row>
        <row r="8424">
          <cell r="B8424">
            <v>1.9990700258774465</v>
          </cell>
          <cell r="C8424">
            <v>4.0667304433009074E-2</v>
          </cell>
        </row>
        <row r="8425">
          <cell r="B8425">
            <v>4.3962777121619023</v>
          </cell>
          <cell r="C8425">
            <v>-0.4032307946120377</v>
          </cell>
        </row>
        <row r="8426">
          <cell r="B8426">
            <v>0.86921532587791928</v>
          </cell>
          <cell r="C8426">
            <v>-0.8608133019429971</v>
          </cell>
        </row>
        <row r="8427">
          <cell r="B8427">
            <v>-2.4286676529696614</v>
          </cell>
          <cell r="C8427">
            <v>-0.48821510197874313</v>
          </cell>
        </row>
        <row r="8428">
          <cell r="B8428">
            <v>3.5174779728460157</v>
          </cell>
          <cell r="C8428">
            <v>-1.9707994552665744</v>
          </cell>
        </row>
        <row r="8429">
          <cell r="B8429">
            <v>1.2925013288377418</v>
          </cell>
          <cell r="C8429">
            <v>1.4543742212380242</v>
          </cell>
        </row>
        <row r="8430">
          <cell r="B8430">
            <v>1.7365960955438609</v>
          </cell>
          <cell r="C8430">
            <v>-3.3797301994217523E-2</v>
          </cell>
        </row>
        <row r="8431">
          <cell r="B8431">
            <v>1.7009683181160362</v>
          </cell>
          <cell r="C8431">
            <v>-0.67156601220944212</v>
          </cell>
        </row>
        <row r="8432">
          <cell r="B8432">
            <v>2.3068969484438946</v>
          </cell>
          <cell r="C8432">
            <v>0.34757531826214993</v>
          </cell>
        </row>
        <row r="8433">
          <cell r="B8433">
            <v>0.22218289431620386</v>
          </cell>
          <cell r="C8433">
            <v>0.25723288364306418</v>
          </cell>
        </row>
        <row r="8434">
          <cell r="B8434">
            <v>-2.6549560176625593</v>
          </cell>
          <cell r="C8434">
            <v>0.24288003773740183</v>
          </cell>
        </row>
        <row r="8435">
          <cell r="B8435">
            <v>-2.3884428512227558</v>
          </cell>
          <cell r="C8435">
            <v>0.63320104298413937</v>
          </cell>
        </row>
        <row r="8436">
          <cell r="B8436">
            <v>1.6266116808199327</v>
          </cell>
          <cell r="C8436">
            <v>-1.4976317715730199</v>
          </cell>
        </row>
        <row r="8437">
          <cell r="B8437">
            <v>-0.71580731164410272</v>
          </cell>
          <cell r="C8437">
            <v>-0.3512149845245468</v>
          </cell>
        </row>
        <row r="8438">
          <cell r="B8438">
            <v>1.4540751474534304</v>
          </cell>
          <cell r="C8438">
            <v>-0.76453792273846288</v>
          </cell>
        </row>
        <row r="8439">
          <cell r="B8439">
            <v>2.1366261638745923</v>
          </cell>
          <cell r="C8439">
            <v>-0.23458599841125921</v>
          </cell>
        </row>
        <row r="8440">
          <cell r="B8440">
            <v>0.65373514757981654</v>
          </cell>
          <cell r="C8440">
            <v>-0.64551140369466775</v>
          </cell>
        </row>
        <row r="8441">
          <cell r="B8441">
            <v>1.1121270786286113</v>
          </cell>
          <cell r="C8441">
            <v>1.4703080172210314E-2</v>
          </cell>
        </row>
        <row r="8442">
          <cell r="B8442">
            <v>1.1648084653129178</v>
          </cell>
          <cell r="C8442">
            <v>-1.9477268981510756</v>
          </cell>
        </row>
        <row r="8443">
          <cell r="B8443">
            <v>0.92259102232877532</v>
          </cell>
          <cell r="C8443">
            <v>-0.4833761466452462</v>
          </cell>
        </row>
        <row r="8444">
          <cell r="B8444">
            <v>4.3673826223012338</v>
          </cell>
          <cell r="C8444">
            <v>1.2768004009101837</v>
          </cell>
        </row>
        <row r="8445">
          <cell r="B8445">
            <v>1.9719677315364617</v>
          </cell>
          <cell r="C8445">
            <v>-0.21396441545470202</v>
          </cell>
        </row>
        <row r="8446">
          <cell r="B8446">
            <v>7.1965556728222108E-2</v>
          </cell>
          <cell r="C8446">
            <v>-2.6517380399363781</v>
          </cell>
        </row>
        <row r="8447">
          <cell r="B8447">
            <v>0.52895670783110471</v>
          </cell>
          <cell r="C8447">
            <v>-0.365865092512484</v>
          </cell>
        </row>
        <row r="8449">
          <cell r="B8449">
            <v>3.9784839327100716</v>
          </cell>
          <cell r="C8449">
            <v>-2.6993431018914444</v>
          </cell>
        </row>
        <row r="8450">
          <cell r="B8450">
            <v>3.6843126189739075</v>
          </cell>
          <cell r="C8450">
            <v>-2.1014588316975424</v>
          </cell>
        </row>
        <row r="8451">
          <cell r="B8451">
            <v>6.4536474229256147</v>
          </cell>
          <cell r="C8451">
            <v>-1.7057291786714208</v>
          </cell>
        </row>
        <row r="8452">
          <cell r="B8452">
            <v>2.6088391577947068</v>
          </cell>
          <cell r="C8452">
            <v>-0.5309288249209646</v>
          </cell>
        </row>
        <row r="8453">
          <cell r="B8453">
            <v>4.7416293233695086</v>
          </cell>
          <cell r="C8453">
            <v>-1.005905476233689</v>
          </cell>
        </row>
        <row r="8454">
          <cell r="B8454">
            <v>14.325580487273392</v>
          </cell>
          <cell r="C8454">
            <v>-0.80639372848661739</v>
          </cell>
        </row>
        <row r="8455">
          <cell r="B8455">
            <v>2.9524712983987675</v>
          </cell>
          <cell r="C8455">
            <v>-4.7972552249355455E-2</v>
          </cell>
        </row>
        <row r="8456">
          <cell r="B8456">
            <v>3.4482900759540391</v>
          </cell>
          <cell r="C8456">
            <v>-0.52420679558041561</v>
          </cell>
        </row>
        <row r="8457">
          <cell r="B8457">
            <v>4.8802706528980622</v>
          </cell>
          <cell r="C8457">
            <v>-1.3325092350110987</v>
          </cell>
        </row>
        <row r="8458">
          <cell r="B8458">
            <v>3.9688206000628412</v>
          </cell>
          <cell r="C8458">
            <v>-1.0595951138363491</v>
          </cell>
        </row>
        <row r="8459">
          <cell r="B8459">
            <v>2.1164425628087913</v>
          </cell>
          <cell r="C8459">
            <v>-0.14670383403102821</v>
          </cell>
        </row>
        <row r="8460">
          <cell r="B8460">
            <v>2.0835647945652029</v>
          </cell>
          <cell r="C8460">
            <v>-9.204093516447609E-2</v>
          </cell>
        </row>
        <row r="8461">
          <cell r="B8461">
            <v>1.8574367740292077</v>
          </cell>
          <cell r="C8461">
            <v>1.1466860033301876</v>
          </cell>
        </row>
        <row r="8462">
          <cell r="B8462">
            <v>5.8129673198059679</v>
          </cell>
          <cell r="C8462">
            <v>-0.44501515595762114</v>
          </cell>
        </row>
        <row r="8463">
          <cell r="B8463">
            <v>6.4458116888333707</v>
          </cell>
          <cell r="C8463">
            <v>-1.082585979283557</v>
          </cell>
        </row>
        <row r="8464">
          <cell r="B8464">
            <v>6.2067543960923803</v>
          </cell>
          <cell r="C8464">
            <v>-0.79494127022900318</v>
          </cell>
        </row>
        <row r="8465">
          <cell r="B8465">
            <v>4.3632922979025537</v>
          </cell>
          <cell r="C8465">
            <v>0.73538436868731794</v>
          </cell>
        </row>
        <row r="8466">
          <cell r="B8466">
            <v>4.5108346134685977</v>
          </cell>
          <cell r="C8466">
            <v>0.53449704489101058</v>
          </cell>
        </row>
        <row r="8467">
          <cell r="B8467">
            <v>2.3250336435089412</v>
          </cell>
          <cell r="C8467">
            <v>-0.66452899131625742</v>
          </cell>
        </row>
        <row r="8469">
          <cell r="B8469">
            <v>-2.8348064842542309</v>
          </cell>
          <cell r="C8469">
            <v>2.8586138865886048</v>
          </cell>
        </row>
        <row r="8470">
          <cell r="B8470">
            <v>0.17420255527640433</v>
          </cell>
          <cell r="C8470">
            <v>-3.8955138110578056</v>
          </cell>
        </row>
        <row r="8471">
          <cell r="B8471">
            <v>1.5332241357199572</v>
          </cell>
          <cell r="C8471">
            <v>-3.4936443049291248</v>
          </cell>
        </row>
        <row r="8472">
          <cell r="B8472">
            <v>1.540654587868846</v>
          </cell>
          <cell r="C8472">
            <v>-1.867966317196657</v>
          </cell>
        </row>
        <row r="8473">
          <cell r="B8473">
            <v>1.9303212176659648</v>
          </cell>
          <cell r="C8473">
            <v>-0.52497565700967541</v>
          </cell>
        </row>
        <row r="8474">
          <cell r="B8474">
            <v>1.6032409593460901</v>
          </cell>
          <cell r="C8474">
            <v>-3.2385478496706455</v>
          </cell>
        </row>
        <row r="8475">
          <cell r="B8475">
            <v>0.4339728756507224</v>
          </cell>
          <cell r="C8475">
            <v>1.1155838019023492</v>
          </cell>
        </row>
        <row r="8476">
          <cell r="B8476">
            <v>4.2282403682418259</v>
          </cell>
          <cell r="C8476">
            <v>-1.8944707502107296</v>
          </cell>
        </row>
        <row r="8477">
          <cell r="B8477">
            <v>2.0763785796317524</v>
          </cell>
          <cell r="C8477">
            <v>-0.17302323130642294</v>
          </cell>
        </row>
        <row r="8478">
          <cell r="B8478">
            <v>2.3118747383010687</v>
          </cell>
          <cell r="C8478">
            <v>-6.1740161600860954</v>
          </cell>
        </row>
        <row r="8479">
          <cell r="B8479">
            <v>2.8442988534746778</v>
          </cell>
          <cell r="C8479">
            <v>-3.3217168256317229</v>
          </cell>
        </row>
        <row r="8480">
          <cell r="B8480">
            <v>2.6938259643506792</v>
          </cell>
          <cell r="C8480">
            <v>-7.2820823377729864</v>
          </cell>
        </row>
        <row r="8482">
          <cell r="B8482">
            <v>7.9302206193410569</v>
          </cell>
          <cell r="C8482">
            <v>-1.7169547597077996</v>
          </cell>
        </row>
        <row r="8483">
          <cell r="B8483">
            <v>3.5210671275027874</v>
          </cell>
          <cell r="C8483">
            <v>-0.95314821239193048</v>
          </cell>
        </row>
        <row r="8484">
          <cell r="B8484">
            <v>6.7145740370728868</v>
          </cell>
          <cell r="C8484">
            <v>-0.94370829438990145</v>
          </cell>
        </row>
        <row r="8485">
          <cell r="B8485">
            <v>2.7935543089838109</v>
          </cell>
          <cell r="C8485">
            <v>4.0364627583476517E-2</v>
          </cell>
        </row>
        <row r="8486">
          <cell r="B8486">
            <v>4.6762586608024277</v>
          </cell>
          <cell r="C8486">
            <v>-4.0214723261878049</v>
          </cell>
        </row>
        <row r="8487">
          <cell r="B8487">
            <v>1.1929088451997318</v>
          </cell>
          <cell r="C8487">
            <v>-0.93746136014095993</v>
          </cell>
        </row>
        <row r="8488">
          <cell r="B8488">
            <v>2.1107556072498372</v>
          </cell>
          <cell r="C8488">
            <v>1.8131675096713082</v>
          </cell>
        </row>
        <row r="8489">
          <cell r="B8489">
            <v>5.7984121232020609</v>
          </cell>
          <cell r="C8489">
            <v>-1.9577598304403745</v>
          </cell>
        </row>
        <row r="8490">
          <cell r="B8490">
            <v>3.0876143130398277</v>
          </cell>
          <cell r="C8490">
            <v>1.3109728991141119</v>
          </cell>
        </row>
        <row r="8491">
          <cell r="B8491">
            <v>9.610413470047158</v>
          </cell>
          <cell r="C8491">
            <v>-4.4704952399314397</v>
          </cell>
        </row>
        <row r="8492">
          <cell r="B8492">
            <v>5.3543802737615644</v>
          </cell>
          <cell r="C8492">
            <v>-0.75268341072064415</v>
          </cell>
        </row>
        <row r="8494">
          <cell r="B8494">
            <v>2.9164203276587957</v>
          </cell>
          <cell r="C8494">
            <v>1.3423698865312803</v>
          </cell>
        </row>
        <row r="8495">
          <cell r="B8495">
            <v>4.99199279528474</v>
          </cell>
          <cell r="C8495">
            <v>-1.8604564214264296</v>
          </cell>
        </row>
        <row r="8496">
          <cell r="B8496">
            <v>-2.375986571430734</v>
          </cell>
          <cell r="C8496">
            <v>11.026030334365247</v>
          </cell>
        </row>
        <row r="8497">
          <cell r="B8497">
            <v>0.59889241848626362</v>
          </cell>
          <cell r="C8497">
            <v>10.696098309393918</v>
          </cell>
        </row>
        <row r="8498">
          <cell r="B8498">
            <v>6.098931875235964</v>
          </cell>
          <cell r="C8498">
            <v>2.5966543088854435</v>
          </cell>
        </row>
        <row r="8499">
          <cell r="B8499">
            <v>4.4529572273451423</v>
          </cell>
          <cell r="C8499">
            <v>-2.5431849023180737</v>
          </cell>
        </row>
        <row r="8500">
          <cell r="B8500">
            <v>11.757172313476309</v>
          </cell>
          <cell r="C8500">
            <v>-5.0282199675885586</v>
          </cell>
        </row>
        <row r="8501">
          <cell r="B8501">
            <v>7.6845237009554399</v>
          </cell>
          <cell r="C8501">
            <v>-3.7230126751484232</v>
          </cell>
        </row>
        <row r="8502">
          <cell r="B8502">
            <v>9.7564545578069932</v>
          </cell>
          <cell r="C8502">
            <v>4.2728918055423994</v>
          </cell>
        </row>
        <row r="8503">
          <cell r="B8503">
            <v>4.7255336489321893</v>
          </cell>
          <cell r="C8503">
            <v>1.1639367077505098</v>
          </cell>
        </row>
        <row r="8504">
          <cell r="B8504">
            <v>3.8037881529578437</v>
          </cell>
          <cell r="C8504">
            <v>3.4797311243076021</v>
          </cell>
        </row>
        <row r="8505">
          <cell r="B8505">
            <v>1.3522023195272312</v>
          </cell>
          <cell r="C8505">
            <v>-3.8485474337834584</v>
          </cell>
        </row>
        <row r="8506">
          <cell r="B8506">
            <v>4.830929327763644</v>
          </cell>
          <cell r="C8506">
            <v>1.2296675901998999</v>
          </cell>
        </row>
        <row r="8507">
          <cell r="B8507">
            <v>2.9720220066655516</v>
          </cell>
          <cell r="C8507">
            <v>-2.2718388944065309</v>
          </cell>
        </row>
        <row r="8508">
          <cell r="B8508">
            <v>9.4812349150408792</v>
          </cell>
          <cell r="C8508">
            <v>-1.9325372070515048</v>
          </cell>
        </row>
        <row r="8509">
          <cell r="B8509">
            <v>3.9588823483141038</v>
          </cell>
          <cell r="C8509">
            <v>1.5165972926012894</v>
          </cell>
        </row>
        <row r="8510">
          <cell r="B8510">
            <v>3.6333356730869233</v>
          </cell>
          <cell r="C8510">
            <v>-0.54164877860581029</v>
          </cell>
        </row>
        <row r="8512">
          <cell r="B8512">
            <v>8.4449992460070185</v>
          </cell>
          <cell r="C8512">
            <v>-3.469970465490281</v>
          </cell>
        </row>
        <row r="8513">
          <cell r="B8513">
            <v>5.9213560759221764</v>
          </cell>
          <cell r="C8513">
            <v>-2.8916758728617196</v>
          </cell>
        </row>
        <row r="8514">
          <cell r="B8514">
            <v>8.142701084525104</v>
          </cell>
          <cell r="C8514">
            <v>-7.3059260304305083</v>
          </cell>
        </row>
        <row r="8515">
          <cell r="B8515">
            <v>10.311358980316076</v>
          </cell>
          <cell r="C8515">
            <v>-5.4066844413265907</v>
          </cell>
        </row>
        <row r="8516">
          <cell r="B8516">
            <v>9.5544550915768731</v>
          </cell>
          <cell r="C8516">
            <v>-6.344366339420918</v>
          </cell>
        </row>
        <row r="8517">
          <cell r="B8517">
            <v>7.2365668146644557</v>
          </cell>
          <cell r="C8517">
            <v>-4.2606248503297515</v>
          </cell>
        </row>
        <row r="8518">
          <cell r="B8518">
            <v>12.198171938791891</v>
          </cell>
          <cell r="C8518">
            <v>-5.9015927499903773</v>
          </cell>
        </row>
        <row r="8519">
          <cell r="B8519">
            <v>8.2120194341112427</v>
          </cell>
          <cell r="C8519">
            <v>-4.0090879169335727</v>
          </cell>
        </row>
        <row r="8520">
          <cell r="B8520">
            <v>5.7698182000765526</v>
          </cell>
          <cell r="C8520">
            <v>-8.2303141186823936</v>
          </cell>
        </row>
        <row r="8521">
          <cell r="B8521">
            <v>6.8376369887881836</v>
          </cell>
          <cell r="C8521">
            <v>-3.2209803129232197</v>
          </cell>
        </row>
        <row r="8523">
          <cell r="B8523">
            <v>3.8748354732813954</v>
          </cell>
          <cell r="C8523">
            <v>1.1983012869816796</v>
          </cell>
        </row>
        <row r="8524">
          <cell r="B8524">
            <v>1.1995088604962023</v>
          </cell>
          <cell r="C8524">
            <v>2.8104668524730432</v>
          </cell>
        </row>
        <row r="8525">
          <cell r="B8525">
            <v>2.3573321391025357</v>
          </cell>
          <cell r="C8525">
            <v>4.9364632278027454</v>
          </cell>
        </row>
        <row r="8526">
          <cell r="B8526">
            <v>1.7479359966249866</v>
          </cell>
          <cell r="C8526">
            <v>5.0109058423152035</v>
          </cell>
        </row>
        <row r="8527">
          <cell r="B8527">
            <v>-0.29650122336238921</v>
          </cell>
          <cell r="C8527">
            <v>4.3596057517135316</v>
          </cell>
        </row>
        <row r="8528">
          <cell r="B8528">
            <v>-0.16073531939299754</v>
          </cell>
          <cell r="C8528">
            <v>5.1450303569444573</v>
          </cell>
        </row>
        <row r="8529">
          <cell r="B8529">
            <v>4.2255309445779154</v>
          </cell>
          <cell r="C8529">
            <v>3.8517966412440332</v>
          </cell>
        </row>
        <row r="8530">
          <cell r="B8530">
            <v>1.7151878337520361</v>
          </cell>
          <cell r="C8530">
            <v>3.9025774961184156</v>
          </cell>
        </row>
        <row r="8531">
          <cell r="B8531">
            <v>0.85463025238523505</v>
          </cell>
          <cell r="C8531">
            <v>3.3600792879913746</v>
          </cell>
        </row>
        <row r="8532">
          <cell r="B8532">
            <v>2.092165260954252</v>
          </cell>
          <cell r="C8532">
            <v>0.89583217942379834</v>
          </cell>
        </row>
        <row r="8533">
          <cell r="B8533">
            <v>1.1299491572300882</v>
          </cell>
          <cell r="C8533">
            <v>4.7656017080441666</v>
          </cell>
        </row>
        <row r="8534">
          <cell r="B8534">
            <v>-2.131972939023548</v>
          </cell>
          <cell r="C8534">
            <v>4.1995142115134989</v>
          </cell>
        </row>
        <row r="8535">
          <cell r="B8535">
            <v>0.58187004180848712</v>
          </cell>
          <cell r="C8535">
            <v>4.4906251272973678</v>
          </cell>
        </row>
        <row r="8536">
          <cell r="B8536">
            <v>3.4365449911683061</v>
          </cell>
          <cell r="C8536">
            <v>6.1115208112492692</v>
          </cell>
        </row>
        <row r="8537">
          <cell r="B8537">
            <v>5.5277931414615225</v>
          </cell>
          <cell r="C8537">
            <v>5.9468530188925603E-2</v>
          </cell>
        </row>
        <row r="8539">
          <cell r="B8539">
            <v>0.33797658142825027</v>
          </cell>
          <cell r="C8539">
            <v>3.2929927100701848</v>
          </cell>
        </row>
        <row r="8540">
          <cell r="B8540">
            <v>3.8244014185093462</v>
          </cell>
          <cell r="C8540">
            <v>1.2377365523163877</v>
          </cell>
        </row>
        <row r="8541">
          <cell r="B8541">
            <v>-4.4764244188585254</v>
          </cell>
          <cell r="C8541">
            <v>4.4281147652296058</v>
          </cell>
        </row>
        <row r="8542">
          <cell r="B8542">
            <v>5.0918489610343185</v>
          </cell>
          <cell r="C8542">
            <v>1.5214376526672535</v>
          </cell>
        </row>
        <row r="8543">
          <cell r="B8543">
            <v>2.5458839231663277</v>
          </cell>
          <cell r="C8543">
            <v>0.64178917470205099</v>
          </cell>
        </row>
        <row r="8544">
          <cell r="B8544">
            <v>4.1162337210157984</v>
          </cell>
          <cell r="C8544">
            <v>0.71671479766070911</v>
          </cell>
        </row>
        <row r="8545">
          <cell r="B8545">
            <v>7.2075994772950542</v>
          </cell>
          <cell r="C8545">
            <v>2.0871406620808508</v>
          </cell>
        </row>
        <row r="8547">
          <cell r="B8547">
            <v>4.5084731445238484</v>
          </cell>
          <cell r="C8547">
            <v>-5.0979802724405046</v>
          </cell>
        </row>
        <row r="8548">
          <cell r="B8548">
            <v>7.6001776491213553</v>
          </cell>
          <cell r="C8548">
            <v>-7.8778051924732484</v>
          </cell>
        </row>
        <row r="8549">
          <cell r="B8549">
            <v>-4.599224798452715</v>
          </cell>
          <cell r="C8549">
            <v>9.1880197376781005</v>
          </cell>
        </row>
        <row r="8550">
          <cell r="B8550">
            <v>19.89275161701493</v>
          </cell>
          <cell r="C8550">
            <v>-0.15020451172632954</v>
          </cell>
        </row>
        <row r="8551">
          <cell r="B8551">
            <v>-1.9094409700504134</v>
          </cell>
          <cell r="C8551">
            <v>12.858241413564096</v>
          </cell>
        </row>
        <row r="8552">
          <cell r="B8552">
            <v>2.8349359468294497</v>
          </cell>
          <cell r="C8552">
            <v>-2.4385132715551596</v>
          </cell>
        </row>
        <row r="8553">
          <cell r="B8553">
            <v>9.5895207332801284</v>
          </cell>
          <cell r="C8553">
            <v>-1.6922605986807906</v>
          </cell>
        </row>
        <row r="8555">
          <cell r="B8555">
            <v>-0.11172190338381363</v>
          </cell>
          <cell r="C8555">
            <v>-6.9166779108285814</v>
          </cell>
        </row>
        <row r="8556">
          <cell r="B8556">
            <v>6.0588228683835803</v>
          </cell>
          <cell r="C8556">
            <v>-1.493612307656949</v>
          </cell>
        </row>
        <row r="8557">
          <cell r="B8557">
            <v>2.8211905050114523</v>
          </cell>
          <cell r="C8557">
            <v>-2.9905815046981399</v>
          </cell>
        </row>
        <row r="8558">
          <cell r="B8558">
            <v>-2.6668925559782704</v>
          </cell>
          <cell r="C8558">
            <v>-2.7152496202486092E-2</v>
          </cell>
        </row>
        <row r="8559">
          <cell r="B8559">
            <v>3.0521719619870122</v>
          </cell>
          <cell r="C8559">
            <v>-2.7017462695927734</v>
          </cell>
        </row>
        <row r="8560">
          <cell r="B8560">
            <v>1.8757115695165043</v>
          </cell>
          <cell r="C8560">
            <v>-2.3667074050484485</v>
          </cell>
        </row>
        <row r="8562">
          <cell r="B8562">
            <v>1.0440883959068263</v>
          </cell>
          <cell r="C8562">
            <v>-0.83245999881592669</v>
          </cell>
        </row>
        <row r="8563">
          <cell r="B8563">
            <v>9.4320615854016836</v>
          </cell>
          <cell r="C8563">
            <v>-4.1397610615369365</v>
          </cell>
        </row>
        <row r="8564">
          <cell r="B8564">
            <v>14.033842814372756</v>
          </cell>
          <cell r="C8564">
            <v>-3.6585004417823836</v>
          </cell>
        </row>
        <row r="8565">
          <cell r="B8565">
            <v>2.3390134392116257</v>
          </cell>
          <cell r="C8565">
            <v>0.90584521638565096</v>
          </cell>
        </row>
        <row r="8566">
          <cell r="B8566">
            <v>5.0860903007480651</v>
          </cell>
          <cell r="C8566">
            <v>-4.6700853809198524</v>
          </cell>
        </row>
        <row r="8567">
          <cell r="B8567">
            <v>8.1788298195789721</v>
          </cell>
          <cell r="C8567">
            <v>-5.9535060324917248</v>
          </cell>
        </row>
        <row r="8568">
          <cell r="B8568">
            <v>6.5368674802525337</v>
          </cell>
          <cell r="C8568">
            <v>-2.3825374842027593</v>
          </cell>
        </row>
        <row r="8569">
          <cell r="B8569">
            <v>8.2665512079603403</v>
          </cell>
          <cell r="C8569">
            <v>0.12344568075731083</v>
          </cell>
        </row>
        <row r="8570">
          <cell r="B8570">
            <v>2.4616974696376137</v>
          </cell>
          <cell r="C8570">
            <v>2.6365900951676422</v>
          </cell>
        </row>
        <row r="8571">
          <cell r="B8571">
            <v>6.8489921837967902</v>
          </cell>
          <cell r="C8571">
            <v>0.10919112410391639</v>
          </cell>
        </row>
        <row r="8572">
          <cell r="B8572">
            <v>13.329968119987761</v>
          </cell>
          <cell r="C8572">
            <v>-2.0493853461849092</v>
          </cell>
        </row>
        <row r="8573">
          <cell r="B8573">
            <v>-0.22760971683547176</v>
          </cell>
          <cell r="C8573">
            <v>2.4101175950846327</v>
          </cell>
        </row>
        <row r="8574">
          <cell r="B8574">
            <v>1.0064380289653081</v>
          </cell>
          <cell r="C8574">
            <v>1.4743345399020977</v>
          </cell>
        </row>
        <row r="8575">
          <cell r="B8575">
            <v>2.5705397679905992</v>
          </cell>
          <cell r="C8575">
            <v>0.20900947519622615</v>
          </cell>
        </row>
        <row r="8576">
          <cell r="B8576">
            <v>1.9749893298002577</v>
          </cell>
          <cell r="C8576">
            <v>1.9420001532301492</v>
          </cell>
        </row>
        <row r="8577">
          <cell r="B8577">
            <v>0.25248676119372787</v>
          </cell>
          <cell r="C8577">
            <v>0.54592113652484076</v>
          </cell>
        </row>
        <row r="8578">
          <cell r="B8578">
            <v>3.4646838915749818</v>
          </cell>
          <cell r="C8578">
            <v>-0.22344464884016213</v>
          </cell>
        </row>
        <row r="8579">
          <cell r="B8579">
            <v>2.6217103064452529</v>
          </cell>
          <cell r="C8579">
            <v>2.0937608099320859</v>
          </cell>
        </row>
        <row r="8580">
          <cell r="B8580">
            <v>-1.8586748445664949</v>
          </cell>
          <cell r="C8580">
            <v>-1.3912357623994398</v>
          </cell>
        </row>
        <row r="8581">
          <cell r="B8581">
            <v>0.83741983061144054</v>
          </cell>
          <cell r="C8581">
            <v>-1.4497839612880616</v>
          </cell>
        </row>
        <row r="8582">
          <cell r="B8582">
            <v>5.2982981919856336</v>
          </cell>
          <cell r="C8582">
            <v>-1.5088371366524485</v>
          </cell>
        </row>
        <row r="8583">
          <cell r="B8583">
            <v>2.6708406737178221</v>
          </cell>
          <cell r="C8583">
            <v>-1.5476232941914696</v>
          </cell>
        </row>
        <row r="8584">
          <cell r="B8584">
            <v>2.9744146691366735</v>
          </cell>
          <cell r="C8584">
            <v>-0.61708313589418784</v>
          </cell>
        </row>
        <row r="8585">
          <cell r="B8585">
            <v>3.9435136501721408</v>
          </cell>
          <cell r="C8585">
            <v>-2.8682896509985776</v>
          </cell>
        </row>
        <row r="8586">
          <cell r="B8586">
            <v>3.1100228986191469</v>
          </cell>
          <cell r="C8586">
            <v>0.6386716404371181</v>
          </cell>
        </row>
        <row r="8587">
          <cell r="B8587">
            <v>3.3025255977326267</v>
          </cell>
          <cell r="C8587">
            <v>-1.059670862538024</v>
          </cell>
        </row>
        <row r="8588">
          <cell r="B8588">
            <v>1.5950760961237986</v>
          </cell>
          <cell r="C8588">
            <v>-2.1616987879620684</v>
          </cell>
        </row>
        <row r="8590">
          <cell r="B8590">
            <v>2.0656175272416126</v>
          </cell>
          <cell r="C8590">
            <v>3.0453069427249502</v>
          </cell>
        </row>
        <row r="8591">
          <cell r="B8591">
            <v>7.7027179351874908</v>
          </cell>
          <cell r="C8591">
            <v>-3.1359643087818183</v>
          </cell>
        </row>
        <row r="8592">
          <cell r="B8592">
            <v>2.9629898264088568</v>
          </cell>
          <cell r="C8592">
            <v>-8.1940462022413669</v>
          </cell>
        </row>
        <row r="8593">
          <cell r="B8593">
            <v>6.4658236550787942</v>
          </cell>
          <cell r="C8593">
            <v>-3.4203336568451825</v>
          </cell>
        </row>
        <row r="8594">
          <cell r="B8594">
            <v>10.044196021259076</v>
          </cell>
          <cell r="C8594">
            <v>-7.8096820783066043</v>
          </cell>
        </row>
        <row r="8595">
          <cell r="B8595">
            <v>9.6150899892417403</v>
          </cell>
          <cell r="C8595">
            <v>-5.0662477333472689</v>
          </cell>
        </row>
        <row r="8596">
          <cell r="B8596">
            <v>3.3351343986275253</v>
          </cell>
          <cell r="C8596">
            <v>-0.90455234056840739</v>
          </cell>
        </row>
        <row r="8597">
          <cell r="B8597">
            <v>3.9490596567147942</v>
          </cell>
          <cell r="C8597">
            <v>-3.4376205656044356</v>
          </cell>
        </row>
        <row r="8598">
          <cell r="B8598">
            <v>4.4526661773212508</v>
          </cell>
          <cell r="C8598">
            <v>-3.9568076516253461</v>
          </cell>
        </row>
        <row r="8599">
          <cell r="B8599">
            <v>5.4658309556071325</v>
          </cell>
          <cell r="C8599">
            <v>-1.17489759438053</v>
          </cell>
        </row>
        <row r="8600">
          <cell r="B8600">
            <v>5.3419232640637162</v>
          </cell>
          <cell r="C8600">
            <v>-1.4221042697703916</v>
          </cell>
        </row>
        <row r="8601">
          <cell r="B8601">
            <v>15.98965828333324</v>
          </cell>
          <cell r="C8601">
            <v>-8.1564115568381315</v>
          </cell>
        </row>
        <row r="8602">
          <cell r="B8602">
            <v>7.3436253805930782</v>
          </cell>
          <cell r="C8602">
            <v>-1.8290109015321505</v>
          </cell>
        </row>
        <row r="8603">
          <cell r="B8603">
            <v>2.7521819935460576</v>
          </cell>
          <cell r="C8603">
            <v>-2.0860431477244559</v>
          </cell>
        </row>
        <row r="8604">
          <cell r="B8604">
            <v>19.22481372376846</v>
          </cell>
          <cell r="C8604">
            <v>-9.6304862001889884</v>
          </cell>
        </row>
        <row r="8605">
          <cell r="B8605">
            <v>12.621936948447445</v>
          </cell>
          <cell r="C8605">
            <v>-5.9148185093857197</v>
          </cell>
        </row>
        <row r="8606">
          <cell r="B8606">
            <v>5.843633662681567</v>
          </cell>
          <cell r="C8606">
            <v>-7.0456223654832142</v>
          </cell>
        </row>
        <row r="8607">
          <cell r="B8607">
            <v>8.651005470915317</v>
          </cell>
          <cell r="C8607">
            <v>-3.5739712426353689</v>
          </cell>
        </row>
        <row r="8608">
          <cell r="B8608">
            <v>0.95862273403376419</v>
          </cell>
          <cell r="C8608">
            <v>-4.2869887600657188</v>
          </cell>
        </row>
        <row r="8609">
          <cell r="B8609">
            <v>7.2011481498449621</v>
          </cell>
          <cell r="C8609">
            <v>-2.1910523614638286</v>
          </cell>
        </row>
        <row r="8610">
          <cell r="B8610">
            <v>13.053211474750386</v>
          </cell>
          <cell r="C8610">
            <v>8.9743417552860318</v>
          </cell>
        </row>
        <row r="8611">
          <cell r="B8611">
            <v>5.21420791963798</v>
          </cell>
          <cell r="C8611">
            <v>-4.0283977544729757</v>
          </cell>
        </row>
        <row r="8612">
          <cell r="B8612">
            <v>7.3540215581560542</v>
          </cell>
          <cell r="C8612">
            <v>-1.6805037951757089</v>
          </cell>
        </row>
        <row r="8613">
          <cell r="B8613">
            <v>4.6275022197017766</v>
          </cell>
          <cell r="C8613">
            <v>-2.7641400134101413</v>
          </cell>
        </row>
        <row r="8614">
          <cell r="B8614">
            <v>2.2374601409632122</v>
          </cell>
          <cell r="C8614">
            <v>-2.2691461524107206</v>
          </cell>
        </row>
        <row r="8615">
          <cell r="B8615">
            <v>6.5508560345359319</v>
          </cell>
          <cell r="C8615">
            <v>-4.4922791845264882</v>
          </cell>
        </row>
        <row r="8616">
          <cell r="B8616">
            <v>3.9764643529498054</v>
          </cell>
          <cell r="C8616">
            <v>0.56595359219471397</v>
          </cell>
        </row>
        <row r="8617">
          <cell r="B8617">
            <v>6.5973331634555628</v>
          </cell>
          <cell r="C8617">
            <v>-1.7499763615283372</v>
          </cell>
        </row>
        <row r="8618">
          <cell r="B8618">
            <v>8.3025664726363981</v>
          </cell>
          <cell r="C8618">
            <v>-4.195693604844462</v>
          </cell>
        </row>
        <row r="8619">
          <cell r="B8619">
            <v>11.91920486234819</v>
          </cell>
          <cell r="C8619">
            <v>-5.1855052235605816</v>
          </cell>
        </row>
        <row r="8620">
          <cell r="B8620">
            <v>5.845092019886958</v>
          </cell>
          <cell r="C8620">
            <v>-2.5505893923506373</v>
          </cell>
        </row>
        <row r="8621">
          <cell r="B8621">
            <v>5.7804357638799617</v>
          </cell>
          <cell r="C8621">
            <v>-2.1348599639623336</v>
          </cell>
        </row>
        <row r="8622">
          <cell r="B8622">
            <v>6.9423983434262979</v>
          </cell>
          <cell r="C8622">
            <v>-3.116123572735404</v>
          </cell>
        </row>
        <row r="8623">
          <cell r="B8623">
            <v>7.0776237315898456</v>
          </cell>
          <cell r="C8623">
            <v>-3.3075058598612235</v>
          </cell>
        </row>
        <row r="8624">
          <cell r="B8624">
            <v>8.3483090769091373</v>
          </cell>
          <cell r="C8624">
            <v>-2.9530368177431647</v>
          </cell>
        </row>
        <row r="8626">
          <cell r="B8626">
            <v>8.0701078892516431</v>
          </cell>
          <cell r="C8626">
            <v>-3.3522099650900938</v>
          </cell>
        </row>
        <row r="8627">
          <cell r="B8627">
            <v>7.0949510057900698</v>
          </cell>
          <cell r="C8627">
            <v>-5.8761664032720011</v>
          </cell>
        </row>
        <row r="8628">
          <cell r="B8628">
            <v>11.87533029631313</v>
          </cell>
          <cell r="C8628">
            <v>-1.9778452474343557</v>
          </cell>
        </row>
        <row r="8629">
          <cell r="B8629">
            <v>5.7712804254040568</v>
          </cell>
          <cell r="C8629">
            <v>-2.6675759313190115</v>
          </cell>
        </row>
        <row r="8630">
          <cell r="B8630">
            <v>3.262385176475644</v>
          </cell>
          <cell r="C8630">
            <v>-0.7463284077411696</v>
          </cell>
        </row>
        <row r="8632">
          <cell r="B8632">
            <v>9.8721426287315595</v>
          </cell>
          <cell r="C8632">
            <v>-3.9248823277435063</v>
          </cell>
        </row>
        <row r="8633">
          <cell r="B8633">
            <v>6.1224994873706136</v>
          </cell>
          <cell r="C8633">
            <v>2.6991172017337282</v>
          </cell>
        </row>
        <row r="8634">
          <cell r="B8634">
            <v>-0.43829058275272248</v>
          </cell>
          <cell r="C8634">
            <v>0.69651859174165054</v>
          </cell>
        </row>
        <row r="8635">
          <cell r="B8635">
            <v>1.8710371175076557</v>
          </cell>
          <cell r="C8635">
            <v>1.6115616111298632</v>
          </cell>
        </row>
        <row r="8636">
          <cell r="B8636">
            <v>3.7051592070025863</v>
          </cell>
          <cell r="C8636">
            <v>4.2071036070990608</v>
          </cell>
        </row>
        <row r="8637">
          <cell r="B8637">
            <v>1.6792758217409411</v>
          </cell>
          <cell r="C8637">
            <v>-1.1066685132851193E-2</v>
          </cell>
        </row>
        <row r="8638">
          <cell r="B8638">
            <v>2.3926846316740593</v>
          </cell>
          <cell r="C8638">
            <v>-1.6027358856162088E-2</v>
          </cell>
        </row>
        <row r="8639">
          <cell r="B8639">
            <v>1.9742516392259191</v>
          </cell>
          <cell r="C8639">
            <v>3.2384897008868827</v>
          </cell>
        </row>
        <row r="8640">
          <cell r="B8640">
            <v>1.3487820608538621</v>
          </cell>
          <cell r="C8640">
            <v>5.5360966567561842</v>
          </cell>
        </row>
        <row r="8641">
          <cell r="B8641">
            <v>2.8659156441801927E-2</v>
          </cell>
          <cell r="C8641">
            <v>3.1374434720095952</v>
          </cell>
        </row>
        <row r="8642">
          <cell r="B8642">
            <v>1.5773463817047908</v>
          </cell>
          <cell r="C8642">
            <v>7.6931259807113088</v>
          </cell>
        </row>
        <row r="8643">
          <cell r="B8643">
            <v>6.1930843004017744</v>
          </cell>
          <cell r="C8643">
            <v>3.5848267833475398</v>
          </cell>
        </row>
        <row r="8644">
          <cell r="B8644">
            <v>1.4033699849315304</v>
          </cell>
          <cell r="C8644">
            <v>9.0341843054621975</v>
          </cell>
        </row>
        <row r="8645">
          <cell r="B8645">
            <v>1.3308956258829541</v>
          </cell>
          <cell r="C8645">
            <v>-0.89969582653780489</v>
          </cell>
        </row>
        <row r="8646">
          <cell r="B8646">
            <v>5.0934856031384053</v>
          </cell>
          <cell r="C8646">
            <v>-1.6984567742472299</v>
          </cell>
        </row>
        <row r="8647">
          <cell r="B8647">
            <v>2.2202372776764312</v>
          </cell>
          <cell r="C8647">
            <v>0.83562683797112247</v>
          </cell>
        </row>
        <row r="8648">
          <cell r="B8648">
            <v>5.1314600537577695</v>
          </cell>
          <cell r="C8648">
            <v>1.7376398911700901</v>
          </cell>
        </row>
        <row r="8649">
          <cell r="B8649">
            <v>10.53191481517479</v>
          </cell>
          <cell r="C8649">
            <v>-2.754835315117802</v>
          </cell>
        </row>
        <row r="8650">
          <cell r="B8650">
            <v>0.59876246524094223</v>
          </cell>
          <cell r="C8650">
            <v>6.05967592108025E-2</v>
          </cell>
        </row>
        <row r="8651">
          <cell r="B8651">
            <v>3.1275241829715501</v>
          </cell>
          <cell r="C8651">
            <v>-2.776379184958786</v>
          </cell>
        </row>
        <row r="8652">
          <cell r="B8652">
            <v>2.2995683002339238</v>
          </cell>
          <cell r="C8652">
            <v>-7.4111382878192114</v>
          </cell>
        </row>
        <row r="8653">
          <cell r="B8653">
            <v>6.5719101993513158</v>
          </cell>
          <cell r="C8653">
            <v>-1.5925660167966396</v>
          </cell>
        </row>
        <row r="8654">
          <cell r="B8654">
            <v>3.8613674926892974</v>
          </cell>
          <cell r="C8654">
            <v>-6.0856967310313541</v>
          </cell>
        </row>
        <row r="8655">
          <cell r="B8655">
            <v>14.820509670761588</v>
          </cell>
          <cell r="C8655">
            <v>2.5441940030983936</v>
          </cell>
        </row>
        <row r="8656">
          <cell r="B8656">
            <v>2.8002122582312046</v>
          </cell>
          <cell r="C8656">
            <v>-0.77369634389306663</v>
          </cell>
        </row>
        <row r="8657">
          <cell r="B8657">
            <v>7.269466539116328</v>
          </cell>
          <cell r="C8657">
            <v>-0.30091456736007194</v>
          </cell>
        </row>
        <row r="8658">
          <cell r="B8658">
            <v>14.524096536850507</v>
          </cell>
          <cell r="C8658">
            <v>-1.3980987794233626</v>
          </cell>
        </row>
        <row r="8659">
          <cell r="B8659">
            <v>13.879801116201744</v>
          </cell>
          <cell r="C8659">
            <v>-3.0907306020017788</v>
          </cell>
        </row>
        <row r="8660">
          <cell r="B8660">
            <v>9.117318410341289</v>
          </cell>
          <cell r="C8660">
            <v>1.9168491816075486</v>
          </cell>
        </row>
        <row r="8661">
          <cell r="B8661">
            <v>1.2547034015321279</v>
          </cell>
          <cell r="C8661">
            <v>-1.4935190665181963</v>
          </cell>
        </row>
        <row r="8662">
          <cell r="B8662">
            <v>3.4882320181374356</v>
          </cell>
          <cell r="C8662">
            <v>0.48217200112121228</v>
          </cell>
        </row>
        <row r="8663">
          <cell r="B8663">
            <v>-0.33360169787746513</v>
          </cell>
          <cell r="C8663">
            <v>-0.95363864356625894</v>
          </cell>
        </row>
        <row r="8664">
          <cell r="B8664">
            <v>0.60369873938855589</v>
          </cell>
          <cell r="C8664">
            <v>1.3131213954110184</v>
          </cell>
        </row>
        <row r="8665">
          <cell r="B8665">
            <v>1.8624996201594675</v>
          </cell>
          <cell r="C8665">
            <v>-1.4241052777988108</v>
          </cell>
        </row>
        <row r="8666">
          <cell r="B8666">
            <v>4.5123801875224041</v>
          </cell>
          <cell r="C8666">
            <v>-3.1525707294366656</v>
          </cell>
        </row>
        <row r="8667">
          <cell r="B8667">
            <v>4.018704331810202</v>
          </cell>
          <cell r="C8667">
            <v>-4.1587326932583979</v>
          </cell>
        </row>
        <row r="8668">
          <cell r="B8668">
            <v>2.5955085863769876</v>
          </cell>
          <cell r="C8668">
            <v>-1.6079280389268444</v>
          </cell>
        </row>
        <row r="8669">
          <cell r="B8669">
            <v>1.0188807283375354</v>
          </cell>
          <cell r="C8669">
            <v>1.4998939196625058</v>
          </cell>
        </row>
        <row r="8671">
          <cell r="B8671">
            <v>8.5618281191778092</v>
          </cell>
          <cell r="C8671">
            <v>-3.772051517350552</v>
          </cell>
        </row>
        <row r="8672">
          <cell r="B8672">
            <v>5.9498484171163284</v>
          </cell>
          <cell r="C8672">
            <v>-2.2483261915829553</v>
          </cell>
        </row>
        <row r="8673">
          <cell r="B8673">
            <v>1.6991408049637979</v>
          </cell>
          <cell r="C8673">
            <v>-0.41983812371920171</v>
          </cell>
        </row>
        <row r="8674">
          <cell r="B8674">
            <v>1.8900220600763418</v>
          </cell>
          <cell r="C8674">
            <v>-1.6989823677912173</v>
          </cell>
        </row>
        <row r="8675">
          <cell r="B8675">
            <v>1.3301103733635664</v>
          </cell>
          <cell r="C8675">
            <v>-1.9330820987546005</v>
          </cell>
        </row>
        <row r="8676">
          <cell r="B8676">
            <v>1.8177803391340384</v>
          </cell>
          <cell r="C8676">
            <v>-1.7139492572567379</v>
          </cell>
        </row>
        <row r="8677">
          <cell r="B8677">
            <v>8.470053900076552</v>
          </cell>
          <cell r="C8677">
            <v>-5.3994932217402836</v>
          </cell>
        </row>
        <row r="8678">
          <cell r="B8678">
            <v>-0.73930048972279394</v>
          </cell>
          <cell r="C8678">
            <v>0.65923251072226474</v>
          </cell>
        </row>
        <row r="8680">
          <cell r="B8680">
            <v>1.351696209207929</v>
          </cell>
          <cell r="C8680">
            <v>0.850649063924652</v>
          </cell>
        </row>
        <row r="8681">
          <cell r="B8681">
            <v>0.40751865214293037</v>
          </cell>
          <cell r="C8681">
            <v>3.1419108478312974</v>
          </cell>
        </row>
        <row r="8682">
          <cell r="B8682">
            <v>2.2356774064755327</v>
          </cell>
          <cell r="C8682">
            <v>4.2227026760321182</v>
          </cell>
        </row>
        <row r="8683">
          <cell r="B8683">
            <v>1.6533531235271024</v>
          </cell>
          <cell r="C8683">
            <v>-1.0872348228282804</v>
          </cell>
        </row>
        <row r="8684">
          <cell r="B8684">
            <v>6.6599020998898153</v>
          </cell>
          <cell r="C8684">
            <v>-3.5174151910866218</v>
          </cell>
        </row>
        <row r="8685">
          <cell r="B8685">
            <v>6.7323380074003838</v>
          </cell>
          <cell r="C8685">
            <v>-4.1364400205263729</v>
          </cell>
        </row>
        <row r="8686">
          <cell r="B8686">
            <v>3.5795877883266063</v>
          </cell>
          <cell r="C8686">
            <v>2.0266703163782016</v>
          </cell>
        </row>
        <row r="8687">
          <cell r="B8687">
            <v>1.3825473735747613</v>
          </cell>
          <cell r="C8687">
            <v>1.8244071758695199</v>
          </cell>
        </row>
        <row r="8688">
          <cell r="B8688">
            <v>5.92264653019779</v>
          </cell>
          <cell r="C8688">
            <v>1.1701482293851106</v>
          </cell>
        </row>
        <row r="8690">
          <cell r="B8690">
            <v>4.8104391544088463</v>
          </cell>
          <cell r="C8690">
            <v>1.0772045255147049</v>
          </cell>
        </row>
        <row r="8691">
          <cell r="B8691">
            <v>-0.15595757671257471</v>
          </cell>
          <cell r="C8691">
            <v>3.6229463474623684</v>
          </cell>
        </row>
        <row r="8692">
          <cell r="B8692">
            <v>-4.3166074931099176</v>
          </cell>
          <cell r="C8692">
            <v>2.5847466505944832</v>
          </cell>
        </row>
        <row r="8693">
          <cell r="B8693">
            <v>6.0585207364385845</v>
          </cell>
          <cell r="C8693">
            <v>3.6721075269854575</v>
          </cell>
        </row>
        <row r="8694">
          <cell r="B8694">
            <v>10.395773050117143</v>
          </cell>
          <cell r="C8694">
            <v>2.731737342971992</v>
          </cell>
        </row>
        <row r="8695">
          <cell r="B8695">
            <v>-21.797467924263049</v>
          </cell>
          <cell r="C8695">
            <v>3.9162743934847688</v>
          </cell>
        </row>
        <row r="8696">
          <cell r="B8696">
            <v>-11.333718776547347</v>
          </cell>
          <cell r="C8696">
            <v>18.443101613841119</v>
          </cell>
        </row>
        <row r="8697">
          <cell r="B8697">
            <v>3.3028652560552865</v>
          </cell>
          <cell r="C8697">
            <v>6.9250805983553345</v>
          </cell>
        </row>
        <row r="8698">
          <cell r="B8698">
            <v>4.8439617683671878</v>
          </cell>
          <cell r="C8698">
            <v>-0.39506950129083829</v>
          </cell>
        </row>
        <row r="8699">
          <cell r="B8699">
            <v>4.7993429387242372</v>
          </cell>
          <cell r="C8699">
            <v>3.0090195203584513</v>
          </cell>
        </row>
        <row r="8701">
          <cell r="B8701">
            <v>36.778410361100342</v>
          </cell>
          <cell r="C8701">
            <v>-17.432421573016121</v>
          </cell>
        </row>
        <row r="8702">
          <cell r="B8702">
            <v>19.550446683394725</v>
          </cell>
          <cell r="C8702">
            <v>-12.983109522529288</v>
          </cell>
        </row>
        <row r="8703">
          <cell r="B8703">
            <v>20.66588752926263</v>
          </cell>
          <cell r="C8703">
            <v>-8.2523180507812679</v>
          </cell>
        </row>
        <row r="8704">
          <cell r="B8704">
            <v>20.588085256752855</v>
          </cell>
          <cell r="C8704">
            <v>-11.385332733392014</v>
          </cell>
        </row>
        <row r="8705">
          <cell r="B8705">
            <v>23.479714931549879</v>
          </cell>
          <cell r="C8705">
            <v>-14.683777296863434</v>
          </cell>
        </row>
        <row r="8706">
          <cell r="B8706">
            <v>25.256136442295045</v>
          </cell>
          <cell r="C8706">
            <v>-16.164392805787159</v>
          </cell>
        </row>
        <row r="8707">
          <cell r="B8707">
            <v>39.701313065279649</v>
          </cell>
          <cell r="C8707">
            <v>-16.078476675667432</v>
          </cell>
        </row>
        <row r="8708">
          <cell r="B8708">
            <v>33.796516997747453</v>
          </cell>
          <cell r="C8708">
            <v>-16.926058548881951</v>
          </cell>
        </row>
        <row r="8709">
          <cell r="B8709">
            <v>24.846306808033315</v>
          </cell>
          <cell r="C8709">
            <v>-13.789450472334403</v>
          </cell>
        </row>
        <row r="8710">
          <cell r="B8710">
            <v>27.199307413988468</v>
          </cell>
          <cell r="C8710">
            <v>-13.599869608076718</v>
          </cell>
        </row>
        <row r="8711">
          <cell r="B8711">
            <v>25.278312044968661</v>
          </cell>
          <cell r="C8711">
            <v>-13.030862066442358</v>
          </cell>
        </row>
        <row r="8712">
          <cell r="B8712">
            <v>18.551220729250055</v>
          </cell>
          <cell r="C8712">
            <v>-8.202718836027449</v>
          </cell>
        </row>
        <row r="8713">
          <cell r="B8713">
            <v>26.734329505608788</v>
          </cell>
          <cell r="C8713">
            <v>-18.818422895162094</v>
          </cell>
        </row>
        <row r="8714">
          <cell r="B8714">
            <v>27.66333615437345</v>
          </cell>
          <cell r="C8714">
            <v>-14.147659907091789</v>
          </cell>
        </row>
        <row r="8715">
          <cell r="B8715">
            <v>34.348239240804396</v>
          </cell>
          <cell r="C8715">
            <v>-15.106158536617766</v>
          </cell>
        </row>
        <row r="8716">
          <cell r="B8716">
            <v>51.058912553609062</v>
          </cell>
          <cell r="C8716">
            <v>-23.03397711608724</v>
          </cell>
        </row>
        <row r="8717">
          <cell r="B8717">
            <v>32.471913577029106</v>
          </cell>
          <cell r="C8717">
            <v>-11.304947313489071</v>
          </cell>
        </row>
        <row r="8718">
          <cell r="B8718">
            <v>37.85029409991072</v>
          </cell>
          <cell r="C8718">
            <v>-20.52898309448042</v>
          </cell>
        </row>
        <row r="8719">
          <cell r="B8719">
            <v>29.76452581025659</v>
          </cell>
          <cell r="C8719">
            <v>-13.566544634631565</v>
          </cell>
        </row>
        <row r="8720">
          <cell r="B8720">
            <v>19.351383939463375</v>
          </cell>
          <cell r="C8720">
            <v>-8.3289346930933927</v>
          </cell>
        </row>
        <row r="8721">
          <cell r="B8721">
            <v>25.639495001632834</v>
          </cell>
          <cell r="C8721">
            <v>-14.97827193475408</v>
          </cell>
        </row>
        <row r="8722">
          <cell r="B8722">
            <v>25.57526595484083</v>
          </cell>
          <cell r="C8722">
            <v>-13.696904135564219</v>
          </cell>
        </row>
        <row r="8724">
          <cell r="B8724">
            <v>2.9592300625118613</v>
          </cell>
          <cell r="C8724">
            <v>1.2419330054373394</v>
          </cell>
        </row>
        <row r="8725">
          <cell r="B8725">
            <v>0.25915557543411122</v>
          </cell>
          <cell r="C8725">
            <v>0.11564224506494417</v>
          </cell>
        </row>
        <row r="8726">
          <cell r="B8726">
            <v>0.36147054867711942</v>
          </cell>
          <cell r="C8726">
            <v>-0.52816602231554588</v>
          </cell>
        </row>
        <row r="8727">
          <cell r="B8727">
            <v>1.4332864028802033</v>
          </cell>
          <cell r="C8727">
            <v>-0.49180115638411348</v>
          </cell>
        </row>
        <row r="8728">
          <cell r="B8728">
            <v>3.1435396469005359</v>
          </cell>
          <cell r="C8728">
            <v>0.64731216669610347</v>
          </cell>
        </row>
        <row r="8729">
          <cell r="B8729">
            <v>2.2540409280387737</v>
          </cell>
          <cell r="C8729">
            <v>-7.3196389008492995</v>
          </cell>
        </row>
        <row r="8730">
          <cell r="B8730">
            <v>2.3831054222817616</v>
          </cell>
          <cell r="C8730">
            <v>-1.4132404266951728</v>
          </cell>
        </row>
        <row r="8731">
          <cell r="B8731">
            <v>3.051603944627197</v>
          </cell>
          <cell r="C8731">
            <v>-2.5882298118430906</v>
          </cell>
        </row>
        <row r="8732">
          <cell r="B8732">
            <v>1.2985433392887933</v>
          </cell>
          <cell r="C8732">
            <v>-1.3721456753333423</v>
          </cell>
        </row>
        <row r="8733">
          <cell r="B8733">
            <v>-0.10706566201684008</v>
          </cell>
          <cell r="C8733">
            <v>-0.11196981150373068</v>
          </cell>
        </row>
        <row r="8734">
          <cell r="B8734">
            <v>1.3007912414319081</v>
          </cell>
          <cell r="C8734">
            <v>-70.118438894638047</v>
          </cell>
        </row>
        <row r="8735">
          <cell r="B8735">
            <v>1.925362951310182</v>
          </cell>
          <cell r="C8735">
            <v>-0.31018532866225751</v>
          </cell>
        </row>
        <row r="8736">
          <cell r="B8736">
            <v>-1.9152968938933941</v>
          </cell>
          <cell r="C8736">
            <v>3.3006225528389375</v>
          </cell>
        </row>
        <row r="8737">
          <cell r="B8737">
            <v>0.76133205598844822</v>
          </cell>
          <cell r="C8737">
            <v>-5.4677354873108612</v>
          </cell>
        </row>
        <row r="8739">
          <cell r="B8739">
            <v>3.9451395915641041</v>
          </cell>
          <cell r="C8739">
            <v>1.0844405849700607</v>
          </cell>
        </row>
        <row r="8740">
          <cell r="B8740">
            <v>2.6316574951846943</v>
          </cell>
          <cell r="C8740">
            <v>0.20144269296711464</v>
          </cell>
        </row>
        <row r="8741">
          <cell r="B8741">
            <v>4.4259897730905182</v>
          </cell>
          <cell r="C8741">
            <v>-0.17051893285736225</v>
          </cell>
        </row>
        <row r="8742">
          <cell r="B8742">
            <v>-0.92214396446823421</v>
          </cell>
          <cell r="C8742">
            <v>-2.407634961021643</v>
          </cell>
        </row>
        <row r="8743">
          <cell r="B8743">
            <v>-4.2418784537825163</v>
          </cell>
          <cell r="C8743">
            <v>-4.7780619012396803</v>
          </cell>
        </row>
        <row r="8744">
          <cell r="B8744">
            <v>6.7541798630973329</v>
          </cell>
          <cell r="C8744">
            <v>2.6203971970032431</v>
          </cell>
        </row>
        <row r="8745">
          <cell r="B8745">
            <v>-3.6119776003581352</v>
          </cell>
          <cell r="C8745">
            <v>2.8711825129464419</v>
          </cell>
        </row>
        <row r="8746">
          <cell r="B8746">
            <v>6.7992906018052839</v>
          </cell>
          <cell r="C8746">
            <v>0.53931011935105422</v>
          </cell>
        </row>
        <row r="8747">
          <cell r="B8747">
            <v>9.7009677031532053</v>
          </cell>
          <cell r="C8747">
            <v>-3.5811657468333293</v>
          </cell>
        </row>
        <row r="8748">
          <cell r="B8748">
            <v>5.8130242119029862</v>
          </cell>
          <cell r="C8748">
            <v>-1.482281396216133</v>
          </cell>
        </row>
        <row r="8749">
          <cell r="B8749">
            <v>2.8455674162604296</v>
          </cell>
          <cell r="C8749">
            <v>1.589171237303721</v>
          </cell>
        </row>
        <row r="8750">
          <cell r="B8750">
            <v>-3.3362103626648252</v>
          </cell>
          <cell r="C8750">
            <v>-0.16392110745367486</v>
          </cell>
        </row>
        <row r="8751">
          <cell r="B8751">
            <v>-6.3206164821949207</v>
          </cell>
          <cell r="C8751">
            <v>-1.978806542767765</v>
          </cell>
        </row>
        <row r="8752">
          <cell r="B8752">
            <v>9.5576775419499214</v>
          </cell>
          <cell r="C8752">
            <v>0.88793740650057951</v>
          </cell>
        </row>
        <row r="8754">
          <cell r="B8754">
            <v>2.5090412562823525</v>
          </cell>
          <cell r="C8754">
            <v>-0.27824802456214537</v>
          </cell>
        </row>
        <row r="8755">
          <cell r="B8755">
            <v>-0.96718452395025778</v>
          </cell>
          <cell r="C8755">
            <v>0.62434326143353636</v>
          </cell>
        </row>
        <row r="8756">
          <cell r="B8756">
            <v>-0.59899628288163775</v>
          </cell>
          <cell r="C8756">
            <v>-3.9916410608649979</v>
          </cell>
        </row>
        <row r="8757">
          <cell r="B8757">
            <v>7.5016083908867337</v>
          </cell>
          <cell r="C8757">
            <v>-9.0851071239809489</v>
          </cell>
        </row>
        <row r="8758">
          <cell r="B8758">
            <v>-3.5280617372354652</v>
          </cell>
          <cell r="C8758">
            <v>16.043469180482695</v>
          </cell>
        </row>
        <row r="8759">
          <cell r="B8759">
            <v>1.6049072234454027</v>
          </cell>
          <cell r="C8759">
            <v>5.8079008166235386</v>
          </cell>
        </row>
        <row r="8760">
          <cell r="B8760">
            <v>20.162603182639987</v>
          </cell>
          <cell r="C8760">
            <v>5.4788833089835816</v>
          </cell>
        </row>
        <row r="8761">
          <cell r="B8761">
            <v>2.3753787423480346</v>
          </cell>
          <cell r="C8761">
            <v>-8.0376163793452537</v>
          </cell>
        </row>
        <row r="8762">
          <cell r="B8762">
            <v>3.2008969643432366</v>
          </cell>
          <cell r="C8762">
            <v>1.9892760502104245</v>
          </cell>
        </row>
        <row r="8763">
          <cell r="B8763">
            <v>0.20356048598704282</v>
          </cell>
          <cell r="C8763">
            <v>1.1614219828841859</v>
          </cell>
        </row>
        <row r="8764">
          <cell r="B8764">
            <v>-0.24963526053904866</v>
          </cell>
          <cell r="C8764">
            <v>11.860449571246257</v>
          </cell>
        </row>
        <row r="8765">
          <cell r="B8765">
            <v>0.55179170313906767</v>
          </cell>
          <cell r="C8765">
            <v>-4.8520488811351612</v>
          </cell>
        </row>
        <row r="8766">
          <cell r="B8766">
            <v>10.496480535349283</v>
          </cell>
          <cell r="C8766">
            <v>-5.2252656512640332</v>
          </cell>
        </row>
        <row r="8768">
          <cell r="B8768">
            <v>4.4230396343816665</v>
          </cell>
          <cell r="C8768">
            <v>-4.0977864144128651</v>
          </cell>
        </row>
        <row r="8769">
          <cell r="B8769">
            <v>8.2604131877211664</v>
          </cell>
          <cell r="C8769">
            <v>-1.6469997901456959</v>
          </cell>
        </row>
        <row r="8770">
          <cell r="B8770">
            <v>1.7462884529378371</v>
          </cell>
          <cell r="C8770">
            <v>0.36589260456301287</v>
          </cell>
        </row>
        <row r="8771">
          <cell r="B8771">
            <v>-0.35076053254051726</v>
          </cell>
          <cell r="C8771">
            <v>0.65634091984946108</v>
          </cell>
        </row>
        <row r="8772">
          <cell r="B8772">
            <v>0.96239328582226069</v>
          </cell>
          <cell r="C8772">
            <v>1.6178518467346219</v>
          </cell>
        </row>
        <row r="8773">
          <cell r="B8773">
            <v>12.89629231193125</v>
          </cell>
          <cell r="C8773">
            <v>-6.6806635563017212</v>
          </cell>
        </row>
        <row r="8774">
          <cell r="B8774">
            <v>17.687322370228575</v>
          </cell>
          <cell r="C8774">
            <v>-13.44053889651382</v>
          </cell>
        </row>
        <row r="8775">
          <cell r="B8775">
            <v>4.4404342195701219</v>
          </cell>
          <cell r="C8775">
            <v>3.147475530393911</v>
          </cell>
        </row>
        <row r="8776">
          <cell r="B8776">
            <v>10.15522332510184</v>
          </cell>
          <cell r="C8776">
            <v>-1.7918269268563327</v>
          </cell>
        </row>
        <row r="8777">
          <cell r="B8777">
            <v>4.869577305175933</v>
          </cell>
          <cell r="C8777">
            <v>2.8428400658007553</v>
          </cell>
        </row>
        <row r="8779">
          <cell r="B8779">
            <v>5.6693371964785069</v>
          </cell>
          <cell r="C8779">
            <v>-0.85911872378737475</v>
          </cell>
        </row>
        <row r="8780">
          <cell r="B8780">
            <v>6.0800374968101387</v>
          </cell>
          <cell r="C8780">
            <v>-2.828028061095043</v>
          </cell>
        </row>
        <row r="8781">
          <cell r="B8781">
            <v>6.3860409829169029</v>
          </cell>
          <cell r="C8781">
            <v>0.55798053173829154</v>
          </cell>
        </row>
        <row r="8782">
          <cell r="B8782">
            <v>0.36532111034170445</v>
          </cell>
          <cell r="C8782">
            <v>-0.6833218153827848</v>
          </cell>
        </row>
        <row r="8783">
          <cell r="B8783">
            <v>1.6699407446282943</v>
          </cell>
          <cell r="C8783">
            <v>1.8434372532938639</v>
          </cell>
        </row>
        <row r="8785">
          <cell r="B8785">
            <v>8.4784958410509983</v>
          </cell>
          <cell r="C8785">
            <v>2.3614017879946352</v>
          </cell>
        </row>
        <row r="8786">
          <cell r="B8786">
            <v>5.4832588184636197</v>
          </cell>
          <cell r="C8786">
            <v>1.5207334653564959</v>
          </cell>
        </row>
        <row r="8787">
          <cell r="B8787">
            <v>7.45793026095751</v>
          </cell>
          <cell r="C8787">
            <v>2.0611600931569916</v>
          </cell>
        </row>
        <row r="8788">
          <cell r="B8788">
            <v>12.784347430222176</v>
          </cell>
          <cell r="C8788">
            <v>0.95178321543731625</v>
          </cell>
        </row>
        <row r="8789">
          <cell r="B8789">
            <v>6.829616478045712</v>
          </cell>
          <cell r="C8789">
            <v>0.42677767919332504</v>
          </cell>
        </row>
        <row r="8790">
          <cell r="B8790">
            <v>6.8257642268237113</v>
          </cell>
          <cell r="C8790">
            <v>-4.8153597115027043E-2</v>
          </cell>
        </row>
        <row r="8791">
          <cell r="B8791">
            <v>7.47104596205536</v>
          </cell>
          <cell r="C8791">
            <v>0.32996398125823911</v>
          </cell>
        </row>
        <row r="8792">
          <cell r="B8792">
            <v>10.989298616959548</v>
          </cell>
          <cell r="C8792">
            <v>-1.3832301615472642</v>
          </cell>
        </row>
        <row r="8793">
          <cell r="B8793">
            <v>7.9451793682642418</v>
          </cell>
          <cell r="C8793">
            <v>0.83589264182470835</v>
          </cell>
        </row>
        <row r="8794">
          <cell r="B8794">
            <v>6.0006953852727705</v>
          </cell>
          <cell r="C8794">
            <v>2.6578114275156834</v>
          </cell>
        </row>
        <row r="8795">
          <cell r="B8795">
            <v>6.7778620678947954</v>
          </cell>
          <cell r="C8795">
            <v>-0.5103163829205174</v>
          </cell>
        </row>
        <row r="8796">
          <cell r="B8796">
            <v>6.1999074273664094</v>
          </cell>
          <cell r="C8796">
            <v>2.2288604481014569</v>
          </cell>
        </row>
        <row r="8797">
          <cell r="B8797">
            <v>5.7911519532842703</v>
          </cell>
          <cell r="C8797">
            <v>0.40335254697467948</v>
          </cell>
        </row>
        <row r="8798">
          <cell r="B8798">
            <v>11.646381619385904</v>
          </cell>
          <cell r="C8798">
            <v>0.96151666576072292</v>
          </cell>
        </row>
        <row r="8799">
          <cell r="B8799">
            <v>4.6151321817372235</v>
          </cell>
          <cell r="C8799">
            <v>2.4295783452636566</v>
          </cell>
        </row>
        <row r="8801">
          <cell r="B8801">
            <v>8.511683751234365</v>
          </cell>
          <cell r="C8801">
            <v>-5.298809799756251E-2</v>
          </cell>
        </row>
        <row r="8802">
          <cell r="B8802">
            <v>6.704586041979443</v>
          </cell>
          <cell r="C8802">
            <v>-0.41931401292967785</v>
          </cell>
        </row>
        <row r="8803">
          <cell r="B8803">
            <v>-10.614928509950175</v>
          </cell>
          <cell r="C8803">
            <v>11.515673966787816</v>
          </cell>
        </row>
        <row r="8804">
          <cell r="B8804">
            <v>14.684295806148331</v>
          </cell>
          <cell r="C8804">
            <v>-1.0621371400573376</v>
          </cell>
        </row>
        <row r="8805">
          <cell r="B8805">
            <v>15.225268483718905</v>
          </cell>
          <cell r="C8805">
            <v>3.6832441318515499</v>
          </cell>
        </row>
        <row r="8806">
          <cell r="B8806">
            <v>6.8626262142262773</v>
          </cell>
          <cell r="C8806">
            <v>-1.6812375716172381</v>
          </cell>
        </row>
        <row r="8807">
          <cell r="B8807">
            <v>12.862076070198931</v>
          </cell>
          <cell r="C8807">
            <v>-2.8290121363591441</v>
          </cell>
        </row>
        <row r="8808">
          <cell r="B8808">
            <v>23.25519240620519</v>
          </cell>
          <cell r="C8808">
            <v>-2.5817396568267998</v>
          </cell>
        </row>
        <row r="8809">
          <cell r="B8809">
            <v>8.9097352295848413</v>
          </cell>
          <cell r="C8809">
            <v>-9.3650444762715862E-2</v>
          </cell>
        </row>
        <row r="8810">
          <cell r="B8810">
            <v>9.4385651370746562</v>
          </cell>
          <cell r="C8810">
            <v>-2.6246226696196118</v>
          </cell>
        </row>
        <row r="8811">
          <cell r="B8811">
            <v>12.3289289028765</v>
          </cell>
          <cell r="C8811">
            <v>0.220331968300535</v>
          </cell>
        </row>
        <row r="8812">
          <cell r="B8812">
            <v>27.758075758410044</v>
          </cell>
          <cell r="C8812">
            <v>-5.4463444216518093</v>
          </cell>
        </row>
        <row r="8813">
          <cell r="B8813">
            <v>4.9847518321939024</v>
          </cell>
          <cell r="C8813">
            <v>-2.9646571037079883</v>
          </cell>
        </row>
        <row r="8815">
          <cell r="B8815">
            <v>19.595302847570569</v>
          </cell>
          <cell r="C8815">
            <v>3.9039814532254034</v>
          </cell>
        </row>
        <row r="8816">
          <cell r="B8816">
            <v>8.2932008161341102</v>
          </cell>
          <cell r="C8816">
            <v>2.4489328989654586</v>
          </cell>
        </row>
        <row r="8817">
          <cell r="B8817">
            <v>1.3716219276431512</v>
          </cell>
          <cell r="C8817">
            <v>-2.9930715825505265</v>
          </cell>
        </row>
        <row r="8818">
          <cell r="B8818">
            <v>21.901068966440576</v>
          </cell>
          <cell r="C8818">
            <v>18.277905333360803</v>
          </cell>
        </row>
        <row r="8819">
          <cell r="B8819">
            <v>2.278192845090929</v>
          </cell>
          <cell r="C8819">
            <v>-0.86598095257702623</v>
          </cell>
        </row>
        <row r="8820">
          <cell r="B8820">
            <v>6.986099523617642</v>
          </cell>
          <cell r="C8820">
            <v>3.6436035636251241</v>
          </cell>
        </row>
        <row r="8821">
          <cell r="B8821">
            <v>0.12902324520405722</v>
          </cell>
          <cell r="C8821">
            <v>0.10804878500684079</v>
          </cell>
        </row>
        <row r="8822">
          <cell r="B8822">
            <v>0.77666857755748098</v>
          </cell>
          <cell r="C8822">
            <v>0.98715587459951604</v>
          </cell>
        </row>
        <row r="8823">
          <cell r="B8823">
            <v>1.4905579654954899</v>
          </cell>
          <cell r="C8823">
            <v>1.0119431506776251</v>
          </cell>
        </row>
        <row r="8824">
          <cell r="B8824">
            <v>5.7000022669357016</v>
          </cell>
          <cell r="C8824">
            <v>4.3753742184580782</v>
          </cell>
        </row>
        <row r="8825">
          <cell r="B8825">
            <v>25.795268168237257</v>
          </cell>
          <cell r="C8825">
            <v>-2.3147761917052647</v>
          </cell>
        </row>
        <row r="8826">
          <cell r="B8826">
            <v>-1.2727299000272279</v>
          </cell>
          <cell r="C8826">
            <v>-4.4960150553613047</v>
          </cell>
        </row>
        <row r="8827">
          <cell r="B8827">
            <v>1.8902183945549216</v>
          </cell>
          <cell r="C8827">
            <v>-5.2079664164900388</v>
          </cell>
        </row>
        <row r="8828">
          <cell r="B8828">
            <v>10.339342934666867</v>
          </cell>
          <cell r="C8828">
            <v>-1.6576126413272272</v>
          </cell>
        </row>
        <row r="8829">
          <cell r="B8829">
            <v>1.3172596415405244</v>
          </cell>
          <cell r="C8829">
            <v>14.739353151400076</v>
          </cell>
        </row>
        <row r="8830">
          <cell r="B8830">
            <v>7.5633163344771237</v>
          </cell>
          <cell r="C8830">
            <v>-2.5640668231451147</v>
          </cell>
        </row>
        <row r="8831">
          <cell r="B8831">
            <v>24.565269414690135</v>
          </cell>
          <cell r="C8831">
            <v>2.3534070862461058E-2</v>
          </cell>
        </row>
        <row r="8832">
          <cell r="B8832">
            <v>3.8300162852601316</v>
          </cell>
          <cell r="C8832">
            <v>-5.1998079522528506</v>
          </cell>
        </row>
        <row r="8833">
          <cell r="B8833">
            <v>11.00823610271002</v>
          </cell>
          <cell r="C8833">
            <v>4.5195239177863309</v>
          </cell>
        </row>
        <row r="8834">
          <cell r="B8834">
            <v>2.3056294181370407</v>
          </cell>
          <cell r="C8834">
            <v>2.7030190467722073</v>
          </cell>
        </row>
        <row r="8835">
          <cell r="B8835">
            <v>3.0899626739006796</v>
          </cell>
          <cell r="C8835">
            <v>-7.5752083263624455</v>
          </cell>
        </row>
        <row r="8836">
          <cell r="B8836">
            <v>7.341371814949631</v>
          </cell>
          <cell r="C8836">
            <v>-1.7719712568999999</v>
          </cell>
        </row>
        <row r="8837">
          <cell r="B8837">
            <v>5.3822571398109327</v>
          </cell>
          <cell r="C8837">
            <v>-0.46883330938036566</v>
          </cell>
        </row>
        <row r="8838">
          <cell r="B8838">
            <v>4.4511246973291607</v>
          </cell>
          <cell r="C8838">
            <v>-2.6979880262593787</v>
          </cell>
        </row>
        <row r="8840">
          <cell r="B8840">
            <v>23.332305672339217</v>
          </cell>
          <cell r="C8840">
            <v>-2.7276086555989503</v>
          </cell>
        </row>
        <row r="8841">
          <cell r="B8841">
            <v>6.9303211879348083</v>
          </cell>
          <cell r="C8841">
            <v>-5.8733134009992076</v>
          </cell>
        </row>
        <row r="8842">
          <cell r="B8842">
            <v>7.8614604588597761</v>
          </cell>
          <cell r="C8842">
            <v>-2.3795515348919025</v>
          </cell>
        </row>
        <row r="8843">
          <cell r="B8843">
            <v>11.325640082489034</v>
          </cell>
          <cell r="C8843">
            <v>-2.5392869762681269</v>
          </cell>
        </row>
        <row r="8844">
          <cell r="B8844">
            <v>5.2000073553785988</v>
          </cell>
          <cell r="C8844">
            <v>0.82108630835714314</v>
          </cell>
        </row>
        <row r="8845">
          <cell r="B8845">
            <v>-0.41980978111496314</v>
          </cell>
          <cell r="C8845">
            <v>-3.0969253907322227</v>
          </cell>
        </row>
        <row r="8846">
          <cell r="B8846">
            <v>10.298178939990725</v>
          </cell>
          <cell r="C8846">
            <v>-4.7707946904038563</v>
          </cell>
        </row>
        <row r="8847">
          <cell r="B8847">
            <v>7.5795938912940812</v>
          </cell>
          <cell r="C8847">
            <v>2.7821674092704662</v>
          </cell>
        </row>
        <row r="8848">
          <cell r="B8848">
            <v>11.114811402161587</v>
          </cell>
          <cell r="C8848">
            <v>-3.165487335649193</v>
          </cell>
        </row>
        <row r="8849">
          <cell r="B8849">
            <v>2.7619820795503189</v>
          </cell>
          <cell r="C8849">
            <v>-2.8559068648900063</v>
          </cell>
        </row>
        <row r="8850">
          <cell r="B8850">
            <v>4.7772231867297599</v>
          </cell>
          <cell r="C8850">
            <v>-2.0009081340672514</v>
          </cell>
        </row>
        <row r="8851">
          <cell r="B8851">
            <v>27.89887024184473</v>
          </cell>
          <cell r="C8851">
            <v>-4.616597364129464</v>
          </cell>
        </row>
        <row r="8852">
          <cell r="B8852">
            <v>4.882162860109478</v>
          </cell>
          <cell r="C8852">
            <v>-3.3109407964281221</v>
          </cell>
        </row>
        <row r="8853">
          <cell r="B8853">
            <v>3.8475114262432921</v>
          </cell>
          <cell r="C8853">
            <v>2.0586530454555638</v>
          </cell>
        </row>
        <row r="8854">
          <cell r="B8854">
            <v>11.698854806429949</v>
          </cell>
          <cell r="C8854">
            <v>-3.8864237292479302</v>
          </cell>
        </row>
        <row r="8855">
          <cell r="B8855">
            <v>10.463478041964192</v>
          </cell>
          <cell r="C8855">
            <v>-6.268850756964147</v>
          </cell>
        </row>
        <row r="8856">
          <cell r="B8856">
            <v>3.7614936661811518</v>
          </cell>
          <cell r="C8856">
            <v>1.0804296307967611</v>
          </cell>
        </row>
        <row r="8858">
          <cell r="B8858">
            <v>8.6692866581326804</v>
          </cell>
          <cell r="C8858">
            <v>6.8395768674687893</v>
          </cell>
        </row>
        <row r="8859">
          <cell r="B8859">
            <v>3.3488252728147216</v>
          </cell>
          <cell r="C8859">
            <v>-4.7129064072326852</v>
          </cell>
        </row>
        <row r="8860">
          <cell r="B8860">
            <v>7.6336727721415807</v>
          </cell>
          <cell r="C8860">
            <v>6.7166971559665845</v>
          </cell>
        </row>
        <row r="8861">
          <cell r="B8861">
            <v>7.478074741053292</v>
          </cell>
          <cell r="C8861">
            <v>-7.3333285159520898</v>
          </cell>
        </row>
        <row r="8862">
          <cell r="B8862">
            <v>7.0490703276552757</v>
          </cell>
          <cell r="C8862">
            <v>-4.5850713109522587</v>
          </cell>
        </row>
        <row r="8863">
          <cell r="B8863">
            <v>10.436422298638211</v>
          </cell>
          <cell r="C8863">
            <v>-0.94597089380816068</v>
          </cell>
        </row>
        <row r="8865">
          <cell r="B8865">
            <v>12.205644028066567</v>
          </cell>
          <cell r="C8865">
            <v>-5.751142850473455</v>
          </cell>
        </row>
        <row r="8866">
          <cell r="B8866">
            <v>9.8017410878597442</v>
          </cell>
          <cell r="C8866">
            <v>-5.4281100171058316</v>
          </cell>
        </row>
        <row r="8867">
          <cell r="B8867">
            <v>3.4156819364956998</v>
          </cell>
          <cell r="C8867">
            <v>-2.5270591762545802</v>
          </cell>
        </row>
        <row r="8868">
          <cell r="B8868">
            <v>16.076111734005551</v>
          </cell>
          <cell r="C8868">
            <v>-6.1600198019324583</v>
          </cell>
        </row>
        <row r="8869">
          <cell r="B8869">
            <v>5.5379692994592631</v>
          </cell>
          <cell r="C8869">
            <v>3.8773605191650802</v>
          </cell>
        </row>
        <row r="8870">
          <cell r="B8870">
            <v>12.292793984304895</v>
          </cell>
          <cell r="C8870">
            <v>-2.4992542389335486</v>
          </cell>
        </row>
        <row r="8872">
          <cell r="B8872">
            <v>25.066186503018102</v>
          </cell>
          <cell r="C8872">
            <v>-5.722173792872014</v>
          </cell>
        </row>
        <row r="8873">
          <cell r="B8873">
            <v>18.894276503244104</v>
          </cell>
          <cell r="C8873">
            <v>-5.0451537616470503</v>
          </cell>
        </row>
        <row r="8874">
          <cell r="B8874">
            <v>15.567444167401563</v>
          </cell>
          <cell r="C8874">
            <v>-4.8118156124626372</v>
          </cell>
        </row>
        <row r="8875">
          <cell r="B8875">
            <v>23.824962392943402</v>
          </cell>
          <cell r="C8875">
            <v>-6.5653076905832783</v>
          </cell>
        </row>
        <row r="8876">
          <cell r="B8876">
            <v>4.9635980282127061</v>
          </cell>
          <cell r="C8876">
            <v>-5.0380040537118438</v>
          </cell>
        </row>
        <row r="8877">
          <cell r="B8877">
            <v>22.418209812952913</v>
          </cell>
          <cell r="C8877">
            <v>-6.9231699526662869</v>
          </cell>
        </row>
        <row r="8878">
          <cell r="B8878">
            <v>-47.730339484880872</v>
          </cell>
          <cell r="C8878">
            <v>-2.4629716306801046</v>
          </cell>
        </row>
        <row r="8879">
          <cell r="B8879">
            <v>14.481023468754843</v>
          </cell>
          <cell r="C8879">
            <v>-22.208315432908961</v>
          </cell>
        </row>
        <row r="8880">
          <cell r="B8880">
            <v>36.101970844538123</v>
          </cell>
          <cell r="C8880">
            <v>-10.899415410039248</v>
          </cell>
        </row>
        <row r="8881">
          <cell r="B8881">
            <v>11.270600333686426</v>
          </cell>
          <cell r="C8881">
            <v>-2.9617973472672618</v>
          </cell>
        </row>
        <row r="8882">
          <cell r="B8882">
            <v>15.841305408820961</v>
          </cell>
          <cell r="C8882">
            <v>-5.022613618460281</v>
          </cell>
        </row>
        <row r="8884">
          <cell r="B8884">
            <v>30.170386872990807</v>
          </cell>
          <cell r="C8884">
            <v>-7.0049210373790292</v>
          </cell>
        </row>
        <row r="8885">
          <cell r="B8885">
            <v>-1.3070745326250373</v>
          </cell>
          <cell r="C8885">
            <v>-1.1053661300285027</v>
          </cell>
        </row>
        <row r="8886">
          <cell r="B8886">
            <v>44.535714040020437</v>
          </cell>
          <cell r="C8886">
            <v>-4.448441890527655</v>
          </cell>
        </row>
        <row r="8887">
          <cell r="B8887">
            <v>38.26009737481175</v>
          </cell>
          <cell r="C8887">
            <v>-12.730358737965544</v>
          </cell>
        </row>
        <row r="8888">
          <cell r="B8888">
            <v>23.660846122463784</v>
          </cell>
          <cell r="C8888">
            <v>-6.9924446035728476</v>
          </cell>
        </row>
        <row r="8889">
          <cell r="B8889">
            <v>49.460239168839443</v>
          </cell>
          <cell r="C8889">
            <v>47.538294530100387</v>
          </cell>
        </row>
        <row r="8890">
          <cell r="B8890">
            <v>9.1300242090833343</v>
          </cell>
          <cell r="C8890">
            <v>19.247469767270939</v>
          </cell>
        </row>
        <row r="8891">
          <cell r="B8891">
            <v>33.783054508417678</v>
          </cell>
          <cell r="C8891">
            <v>3.4508469288464076</v>
          </cell>
        </row>
        <row r="8892">
          <cell r="B8892">
            <v>26.086364355519049</v>
          </cell>
          <cell r="C8892">
            <v>-2.4090434522089588</v>
          </cell>
        </row>
        <row r="8893">
          <cell r="B8893">
            <v>75.283501947544977</v>
          </cell>
          <cell r="C8893">
            <v>-22.730507541664249</v>
          </cell>
        </row>
        <row r="8895">
          <cell r="B8895">
            <v>24.668598529708611</v>
          </cell>
          <cell r="C8895">
            <v>2.4286845495574356</v>
          </cell>
        </row>
        <row r="8896">
          <cell r="B8896">
            <v>-2.7305545539052778</v>
          </cell>
          <cell r="C8896">
            <v>-2.1748012258347726</v>
          </cell>
        </row>
        <row r="8897">
          <cell r="B8897">
            <v>13.416819283999278</v>
          </cell>
          <cell r="C8897">
            <v>5.2209444951985891</v>
          </cell>
        </row>
        <row r="8898">
          <cell r="B8898">
            <v>9.5865690326923065</v>
          </cell>
          <cell r="C8898">
            <v>-6.4556294395813136</v>
          </cell>
        </row>
        <row r="8899">
          <cell r="B8899">
            <v>-0.60758412897920122</v>
          </cell>
          <cell r="C8899">
            <v>-26.875096707352014</v>
          </cell>
        </row>
        <row r="8900">
          <cell r="B8900">
            <v>-8.4134700979589123</v>
          </cell>
          <cell r="C8900">
            <v>4.8027777722342693</v>
          </cell>
        </row>
        <row r="8901">
          <cell r="B8901">
            <v>1.567502051526861</v>
          </cell>
          <cell r="C8901">
            <v>-0.57258854337499121</v>
          </cell>
        </row>
        <row r="8903">
          <cell r="B8903">
            <v>5.9842468635419976</v>
          </cell>
          <cell r="C8903">
            <v>0.73382775507228537</v>
          </cell>
        </row>
        <row r="8904">
          <cell r="B8904">
            <v>7.6553507140864596</v>
          </cell>
          <cell r="C8904">
            <v>0.47637344312063234</v>
          </cell>
        </row>
        <row r="8905">
          <cell r="B8905">
            <v>-21.08668011901576</v>
          </cell>
          <cell r="C8905">
            <v>-4.4016905609401249</v>
          </cell>
        </row>
        <row r="8906">
          <cell r="B8906">
            <v>30.98373921706726</v>
          </cell>
          <cell r="C8906">
            <v>-10.895787337143348</v>
          </cell>
        </row>
        <row r="8907">
          <cell r="B8907">
            <v>5.3917648510689542</v>
          </cell>
          <cell r="C8907">
            <v>-3.2318303713564376</v>
          </cell>
        </row>
        <row r="8908">
          <cell r="B8908">
            <v>0.95075934633056236</v>
          </cell>
          <cell r="C8908">
            <v>-0.50914951062853775</v>
          </cell>
        </row>
        <row r="8910">
          <cell r="B8910">
            <v>7.4597104266783827</v>
          </cell>
          <cell r="C8910">
            <v>-2.1012050101352795</v>
          </cell>
        </row>
        <row r="8911">
          <cell r="B8911">
            <v>3.4422455005539065</v>
          </cell>
          <cell r="C8911">
            <v>1.0255046536761296</v>
          </cell>
        </row>
        <row r="8912">
          <cell r="B8912">
            <v>8.1004459434506764</v>
          </cell>
          <cell r="C8912">
            <v>-0.14861565913485647</v>
          </cell>
        </row>
        <row r="8913">
          <cell r="B8913">
            <v>17.981018431494402</v>
          </cell>
          <cell r="C8913">
            <v>-1.1636107040983241</v>
          </cell>
        </row>
        <row r="8914">
          <cell r="B8914">
            <v>5.9450069912951093</v>
          </cell>
          <cell r="C8914">
            <v>-2.1012593964554287</v>
          </cell>
        </row>
        <row r="8915">
          <cell r="B8915">
            <v>4.0037282473866656</v>
          </cell>
          <cell r="C8915">
            <v>0.97555817206930917</v>
          </cell>
        </row>
        <row r="8916">
          <cell r="B8916">
            <v>9.8235373359978269</v>
          </cell>
          <cell r="C8916">
            <v>-0.69047424441508087</v>
          </cell>
        </row>
        <row r="8917">
          <cell r="B8917">
            <v>9.7535628142929003</v>
          </cell>
          <cell r="C8917">
            <v>1.6391207685853999</v>
          </cell>
        </row>
        <row r="8918">
          <cell r="B8918">
            <v>10.320142084367612</v>
          </cell>
          <cell r="C8918">
            <v>-1.6499101397078917</v>
          </cell>
        </row>
        <row r="8920">
          <cell r="B8920">
            <v>4.9003973435140757</v>
          </cell>
          <cell r="C8920">
            <v>-7.4643682606004846E-2</v>
          </cell>
        </row>
        <row r="8921">
          <cell r="B8921">
            <v>1.7467283972080301</v>
          </cell>
          <cell r="C8921">
            <v>1.1747788519735929</v>
          </cell>
        </row>
        <row r="8922">
          <cell r="B8922">
            <v>16.93469970844064</v>
          </cell>
          <cell r="C8922">
            <v>-1.1958498346704303</v>
          </cell>
        </row>
        <row r="8923">
          <cell r="B8923">
            <v>13.083529901153643</v>
          </cell>
          <cell r="C8923">
            <v>-7.5008705851416835</v>
          </cell>
        </row>
        <row r="8925">
          <cell r="B8925">
            <v>-25.926521495371826</v>
          </cell>
          <cell r="C8925">
            <v>48.316810612571814</v>
          </cell>
        </row>
        <row r="8926">
          <cell r="B8926">
            <v>14.830230015962318</v>
          </cell>
          <cell r="C8926">
            <v>-4.9923571772230639</v>
          </cell>
        </row>
        <row r="8927">
          <cell r="B8927">
            <v>7.4186373396191989</v>
          </cell>
          <cell r="C8927">
            <v>-1.508332591560428</v>
          </cell>
        </row>
        <row r="8928">
          <cell r="B8928">
            <v>7.9846070660091</v>
          </cell>
          <cell r="C8928">
            <v>-0.38092597658226141</v>
          </cell>
        </row>
        <row r="8929">
          <cell r="B8929">
            <v>8.3450783126696191</v>
          </cell>
          <cell r="C8929">
            <v>-0.73231146410494752</v>
          </cell>
        </row>
        <row r="8930">
          <cell r="B8930">
            <v>6.0791969586806927</v>
          </cell>
          <cell r="C8930">
            <v>-1.0886388134820741</v>
          </cell>
        </row>
        <row r="8931">
          <cell r="B8931">
            <v>20.352202578716618</v>
          </cell>
          <cell r="C8931">
            <v>-1.7360250589501021</v>
          </cell>
        </row>
        <row r="8932">
          <cell r="B8932">
            <v>16.055138540031137</v>
          </cell>
          <cell r="C8932">
            <v>2.9304289600953545E-2</v>
          </cell>
        </row>
        <row r="8934">
          <cell r="B8934">
            <v>11.594925441144108</v>
          </cell>
          <cell r="C8934">
            <v>-1.9543021944337</v>
          </cell>
        </row>
        <row r="8935">
          <cell r="B8935">
            <v>3.7354909290057359</v>
          </cell>
          <cell r="C8935">
            <v>2.5358033204419987</v>
          </cell>
        </row>
        <row r="8936">
          <cell r="B8936">
            <v>9.5026374285177031</v>
          </cell>
          <cell r="C8936">
            <v>5.1589252946979949</v>
          </cell>
        </row>
        <row r="8937">
          <cell r="B8937">
            <v>11.825686612158654</v>
          </cell>
          <cell r="C8937">
            <v>-2.1180109172187374</v>
          </cell>
        </row>
        <row r="8938">
          <cell r="B8938">
            <v>13.259085905748378</v>
          </cell>
          <cell r="C8938">
            <v>-3.0928790884446813</v>
          </cell>
        </row>
        <row r="8939">
          <cell r="B8939">
            <v>16.341426170619005</v>
          </cell>
          <cell r="C8939">
            <v>1.4230197477756865</v>
          </cell>
        </row>
        <row r="8940">
          <cell r="B8940">
            <v>11.778942649796253</v>
          </cell>
          <cell r="C8940">
            <v>-3.1760538052576113</v>
          </cell>
        </row>
        <row r="8941">
          <cell r="B8941">
            <v>9.5426471691611692</v>
          </cell>
          <cell r="C8941">
            <v>-2.5568806636883457</v>
          </cell>
        </row>
      </sheetData>
      <sheetData sheetId="18">
        <row r="6">
          <cell r="B6">
            <v>4.2089176129988459</v>
          </cell>
          <cell r="C6">
            <v>4.091656895236687</v>
          </cell>
        </row>
        <row r="7">
          <cell r="B7">
            <v>3.216653750279387</v>
          </cell>
          <cell r="C7">
            <v>3.5663473862730646</v>
          </cell>
        </row>
        <row r="8">
          <cell r="B8">
            <v>2.9147648515475035</v>
          </cell>
          <cell r="C8">
            <v>3.920503112651772</v>
          </cell>
        </row>
        <row r="9">
          <cell r="B9">
            <v>4.2947194050918203</v>
          </cell>
          <cell r="C9">
            <v>3.5320831775868053</v>
          </cell>
        </row>
        <row r="10">
          <cell r="B10">
            <v>2.9337140306122933</v>
          </cell>
          <cell r="C10">
            <v>4.3199827096456556</v>
          </cell>
        </row>
        <row r="11">
          <cell r="B11">
            <v>3.2177098804638469</v>
          </cell>
          <cell r="C11">
            <v>4.6295824157921022</v>
          </cell>
        </row>
        <row r="12">
          <cell r="B12">
            <v>13.621969920599931</v>
          </cell>
          <cell r="C12">
            <v>5.6838595452174676</v>
          </cell>
        </row>
        <row r="13">
          <cell r="B13">
            <v>2.4434816234694194</v>
          </cell>
          <cell r="C13">
            <v>4.8577497223737875</v>
          </cell>
        </row>
        <row r="14">
          <cell r="B14">
            <v>3.1763596187554124</v>
          </cell>
          <cell r="C14">
            <v>4.4075751184747185</v>
          </cell>
        </row>
        <row r="15">
          <cell r="B15">
            <v>3.0494621449283308</v>
          </cell>
          <cell r="C15">
            <v>3.1496387396858472</v>
          </cell>
        </row>
        <row r="16">
          <cell r="B16">
            <v>2.0120733942456108</v>
          </cell>
          <cell r="C16">
            <v>6.4073488361237443</v>
          </cell>
        </row>
        <row r="17">
          <cell r="B17">
            <v>2.2204341476336391</v>
          </cell>
          <cell r="C17">
            <v>1.595915095502854</v>
          </cell>
        </row>
        <row r="18">
          <cell r="B18">
            <v>4.8001169068644645</v>
          </cell>
          <cell r="C18">
            <v>1.4818038653040913</v>
          </cell>
        </row>
        <row r="19">
          <cell r="B19">
            <v>3.2006373186686461</v>
          </cell>
          <cell r="C19">
            <v>4.7599988421452739</v>
          </cell>
        </row>
        <row r="20">
          <cell r="B20">
            <v>4.5438176980770759</v>
          </cell>
          <cell r="C20">
            <v>3.5855735481865194</v>
          </cell>
        </row>
        <row r="21">
          <cell r="B21">
            <v>2.0082084020763462</v>
          </cell>
          <cell r="C21">
            <v>2.0937055540006679</v>
          </cell>
        </row>
        <row r="22">
          <cell r="B22">
            <v>2.9506837877720296</v>
          </cell>
          <cell r="C22">
            <v>2.8363245753863562</v>
          </cell>
        </row>
        <row r="23">
          <cell r="B23">
            <v>4.367510453897733</v>
          </cell>
          <cell r="C23">
            <v>5.4702181126425709</v>
          </cell>
        </row>
        <row r="24">
          <cell r="B24">
            <v>4.8631576369908585</v>
          </cell>
          <cell r="C24">
            <v>5.051811954276495</v>
          </cell>
        </row>
        <row r="25">
          <cell r="B25">
            <v>3.2004819845923911</v>
          </cell>
          <cell r="C25">
            <v>4.1029406001069262</v>
          </cell>
        </row>
        <row r="26">
          <cell r="B26">
            <v>3.9220205602952798</v>
          </cell>
          <cell r="C26">
            <v>4.3838511469318293</v>
          </cell>
        </row>
        <row r="27">
          <cell r="B27">
            <v>3.8510633420271758</v>
          </cell>
          <cell r="C27">
            <v>4.2125808635406106</v>
          </cell>
        </row>
        <row r="28">
          <cell r="B28">
            <v>3.6811954478232947</v>
          </cell>
          <cell r="C28">
            <v>3.7810043230500976</v>
          </cell>
        </row>
        <row r="30">
          <cell r="B30">
            <v>3.6659203595635939</v>
          </cell>
          <cell r="C30">
            <v>4.742869987088107</v>
          </cell>
        </row>
        <row r="31">
          <cell r="B31">
            <v>6.1573825262082993</v>
          </cell>
          <cell r="C31">
            <v>5.403675928364601</v>
          </cell>
        </row>
        <row r="32">
          <cell r="B32">
            <v>4.9812526084605606</v>
          </cell>
          <cell r="C32">
            <v>5.0798974979297604</v>
          </cell>
        </row>
        <row r="33">
          <cell r="B33">
            <v>5.7184330034087107</v>
          </cell>
          <cell r="C33">
            <v>4.793607351704896</v>
          </cell>
        </row>
        <row r="34">
          <cell r="B34">
            <v>4.4732030025139844</v>
          </cell>
          <cell r="C34">
            <v>5.0622290329208903</v>
          </cell>
        </row>
        <row r="35">
          <cell r="B35">
            <v>4.810532061811938</v>
          </cell>
          <cell r="C35">
            <v>4.3096510965782073</v>
          </cell>
        </row>
        <row r="36">
          <cell r="B36">
            <v>3.8609816849397007</v>
          </cell>
          <cell r="C36">
            <v>3.3077949928645065</v>
          </cell>
        </row>
        <row r="37">
          <cell r="B37">
            <v>4.7413948169581115</v>
          </cell>
          <cell r="C37">
            <v>4.4268200197693934</v>
          </cell>
        </row>
        <row r="38">
          <cell r="B38">
            <v>4.8789608419674027</v>
          </cell>
          <cell r="C38">
            <v>4.5374690079483475</v>
          </cell>
        </row>
        <row r="39">
          <cell r="B39">
            <v>4.9123851000922567</v>
          </cell>
          <cell r="C39">
            <v>4.3236295154303734</v>
          </cell>
        </row>
        <row r="40">
          <cell r="B40">
            <v>8.4109114664289972</v>
          </cell>
          <cell r="C40">
            <v>5.6222801375143208</v>
          </cell>
        </row>
        <row r="41">
          <cell r="B41">
            <v>5.7832877745863343</v>
          </cell>
          <cell r="C41">
            <v>5.0977445511822674</v>
          </cell>
        </row>
        <row r="42">
          <cell r="B42">
            <v>4.9482915901656144</v>
          </cell>
          <cell r="C42">
            <v>4.4891286388124652</v>
          </cell>
        </row>
        <row r="43">
          <cell r="B43">
            <v>2.5410704000045676</v>
          </cell>
          <cell r="C43">
            <v>2.5887968479479642</v>
          </cell>
        </row>
        <row r="44">
          <cell r="B44">
            <v>4.1896965129473598</v>
          </cell>
          <cell r="C44">
            <v>3.6785178290750209</v>
          </cell>
        </row>
        <row r="45">
          <cell r="B45">
            <v>7.274719034763125</v>
          </cell>
          <cell r="C45">
            <v>7.8959955769192929</v>
          </cell>
        </row>
        <row r="46">
          <cell r="B46">
            <v>7.0369541983675958</v>
          </cell>
          <cell r="C46">
            <v>4.8174685248418809</v>
          </cell>
        </row>
        <row r="47">
          <cell r="B47">
            <v>4.2793174027036116</v>
          </cell>
          <cell r="C47">
            <v>5.037559091245158</v>
          </cell>
        </row>
        <row r="48">
          <cell r="B48">
            <v>3.3227130133089124</v>
          </cell>
          <cell r="C48">
            <v>2.9205602668704156</v>
          </cell>
        </row>
        <row r="49">
          <cell r="B49">
            <v>4.2461856190097107</v>
          </cell>
          <cell r="C49">
            <v>4.1679151908965881</v>
          </cell>
        </row>
        <row r="50">
          <cell r="B50">
            <v>6.3737794264224794</v>
          </cell>
          <cell r="C50">
            <v>3.2426854547307711</v>
          </cell>
        </row>
        <row r="51">
          <cell r="B51">
            <v>4.9336736448237666</v>
          </cell>
          <cell r="C51">
            <v>4.9652581631656645</v>
          </cell>
        </row>
        <row r="52">
          <cell r="B52">
            <v>4.397734182971389</v>
          </cell>
          <cell r="C52">
            <v>4.2276153873666136</v>
          </cell>
        </row>
        <row r="53">
          <cell r="B53">
            <v>3.7078121769451577</v>
          </cell>
          <cell r="C53">
            <v>3.9023179076712751</v>
          </cell>
        </row>
        <row r="54">
          <cell r="B54">
            <v>3.4634908166757254</v>
          </cell>
          <cell r="C54">
            <v>2.4986083001919552</v>
          </cell>
        </row>
        <row r="55">
          <cell r="B55">
            <v>3.3385393482701669</v>
          </cell>
          <cell r="C55">
            <v>3.985275271041123</v>
          </cell>
        </row>
        <row r="56">
          <cell r="B56">
            <v>6.0549455849533</v>
          </cell>
          <cell r="C56">
            <v>4.9178847664201957</v>
          </cell>
        </row>
        <row r="57">
          <cell r="B57">
            <v>3.5697092990714108</v>
          </cell>
          <cell r="C57">
            <v>3.7758618284340231</v>
          </cell>
        </row>
        <row r="58">
          <cell r="B58">
            <v>1.6112533595559759</v>
          </cell>
          <cell r="C58">
            <v>1.5934982158058708</v>
          </cell>
        </row>
        <row r="59">
          <cell r="B59">
            <v>3.9311843472105159</v>
          </cell>
          <cell r="C59">
            <v>4.5505979455370058</v>
          </cell>
        </row>
        <row r="60">
          <cell r="B60">
            <v>3.6826962100409082</v>
          </cell>
          <cell r="C60">
            <v>4.3513801475916996</v>
          </cell>
        </row>
        <row r="61">
          <cell r="B61">
            <v>6.3930783625562242</v>
          </cell>
          <cell r="C61">
            <v>3.8551449937815589</v>
          </cell>
        </row>
        <row r="62">
          <cell r="B62">
            <v>4.1436636296618516</v>
          </cell>
          <cell r="C62">
            <v>3.6514821387664229</v>
          </cell>
        </row>
        <row r="64">
          <cell r="B64">
            <v>3.2992818627406924</v>
          </cell>
          <cell r="C64">
            <v>2.9073108984902323</v>
          </cell>
        </row>
        <row r="65">
          <cell r="B65">
            <v>4.7359362334231578</v>
          </cell>
          <cell r="C65">
            <v>3.0340487049437597</v>
          </cell>
        </row>
        <row r="66">
          <cell r="B66">
            <v>4.8834447876797551</v>
          </cell>
          <cell r="C66">
            <v>3.7591989799826449</v>
          </cell>
        </row>
        <row r="67">
          <cell r="B67">
            <v>3.5739105942981442</v>
          </cell>
          <cell r="C67">
            <v>3.2904588964733348</v>
          </cell>
        </row>
        <row r="68">
          <cell r="B68">
            <v>4.9842600563230643</v>
          </cell>
          <cell r="C68">
            <v>3.0964940008649644</v>
          </cell>
        </row>
        <row r="69">
          <cell r="B69">
            <v>3.3599017694072795</v>
          </cell>
          <cell r="C69">
            <v>1.7323318373546899</v>
          </cell>
        </row>
        <row r="70">
          <cell r="B70">
            <v>4.7384644100773583</v>
          </cell>
          <cell r="C70">
            <v>3.5784237307625979</v>
          </cell>
        </row>
        <row r="71">
          <cell r="B71">
            <v>4.7639398201871135</v>
          </cell>
          <cell r="C71">
            <v>3.392987220549013</v>
          </cell>
        </row>
        <row r="72">
          <cell r="B72">
            <v>4.5617034256721656</v>
          </cell>
          <cell r="C72">
            <v>3.1202692001941168</v>
          </cell>
        </row>
        <row r="73">
          <cell r="B73">
            <v>4.1481756855585656</v>
          </cell>
          <cell r="C73">
            <v>3.5046169011872732</v>
          </cell>
        </row>
        <row r="74">
          <cell r="B74">
            <v>4.390663637176873</v>
          </cell>
          <cell r="C74">
            <v>3.6916179003650065</v>
          </cell>
        </row>
        <row r="75">
          <cell r="B75">
            <v>4.6061308602969326</v>
          </cell>
          <cell r="C75">
            <v>3.5993106235361632</v>
          </cell>
        </row>
        <row r="76">
          <cell r="B76">
            <v>4.3779568954305992</v>
          </cell>
          <cell r="C76">
            <v>3.908057356020648</v>
          </cell>
        </row>
        <row r="77">
          <cell r="B77">
            <v>4.2349325864556775</v>
          </cell>
          <cell r="C77">
            <v>3.4427630134602074</v>
          </cell>
        </row>
        <row r="78">
          <cell r="B78">
            <v>3.8606602644819388</v>
          </cell>
          <cell r="C78">
            <v>3.3086632111330401</v>
          </cell>
        </row>
        <row r="79">
          <cell r="B79">
            <v>4.1728080943388068</v>
          </cell>
          <cell r="C79">
            <v>3.7090049420836211</v>
          </cell>
        </row>
        <row r="80">
          <cell r="B80">
            <v>3.5358779038035268</v>
          </cell>
          <cell r="C80">
            <v>3.6293327992177362</v>
          </cell>
        </row>
        <row r="81">
          <cell r="B81">
            <v>3.8774548730141412</v>
          </cell>
          <cell r="C81">
            <v>3.5358650245957515</v>
          </cell>
        </row>
        <row r="82">
          <cell r="B82">
            <v>4.0648601759598355</v>
          </cell>
          <cell r="C82">
            <v>3.4655913773652918</v>
          </cell>
        </row>
        <row r="84">
          <cell r="B84">
            <v>6.9090085528246137</v>
          </cell>
          <cell r="C84">
            <v>5.8951436115116884</v>
          </cell>
        </row>
        <row r="85">
          <cell r="B85">
            <v>4.6697476521746664</v>
          </cell>
          <cell r="C85">
            <v>4.6677047200595334</v>
          </cell>
        </row>
        <row r="86">
          <cell r="B86">
            <v>3.6308564055040744</v>
          </cell>
          <cell r="C86">
            <v>3.0127057868168214</v>
          </cell>
        </row>
        <row r="87">
          <cell r="B87">
            <v>5.2571911208446611</v>
          </cell>
          <cell r="C87">
            <v>4.5569573176807863</v>
          </cell>
        </row>
        <row r="88">
          <cell r="B88">
            <v>5.290116043964681</v>
          </cell>
          <cell r="C88">
            <v>5.6880877716919445</v>
          </cell>
        </row>
        <row r="89">
          <cell r="B89">
            <v>4.2073138768128118</v>
          </cell>
          <cell r="C89">
            <v>4.1422111468164102</v>
          </cell>
        </row>
        <row r="90">
          <cell r="B90">
            <v>6.7761188803561909</v>
          </cell>
          <cell r="C90">
            <v>6.6958232511029196</v>
          </cell>
        </row>
        <row r="91">
          <cell r="B91">
            <v>2.2339628711063524</v>
          </cell>
          <cell r="C91">
            <v>2.5637903323479545</v>
          </cell>
        </row>
        <row r="92">
          <cell r="B92">
            <v>4.2477088598046784</v>
          </cell>
          <cell r="C92">
            <v>3.9363972085413064</v>
          </cell>
        </row>
        <row r="93">
          <cell r="B93">
            <v>3.9133561754631332</v>
          </cell>
          <cell r="C93">
            <v>2.6496635301333171</v>
          </cell>
        </row>
        <row r="94">
          <cell r="B94">
            <v>4.4359704972038578</v>
          </cell>
          <cell r="C94">
            <v>4.3935137171325387</v>
          </cell>
        </row>
        <row r="95">
          <cell r="B95">
            <v>4.7990469391718324</v>
          </cell>
          <cell r="C95">
            <v>5.9181336116405312</v>
          </cell>
        </row>
        <row r="97">
          <cell r="B97">
            <v>4.8607459131872615</v>
          </cell>
          <cell r="C97">
            <v>4.7047591305047369</v>
          </cell>
        </row>
        <row r="98">
          <cell r="B98">
            <v>4.7892948783246156</v>
          </cell>
          <cell r="C98">
            <v>5.5194755596837508</v>
          </cell>
        </row>
        <row r="99">
          <cell r="B99">
            <v>2.9543711826952377</v>
          </cell>
          <cell r="C99">
            <v>5.1865158647818976</v>
          </cell>
        </row>
        <row r="100">
          <cell r="B100">
            <v>6.1306708708071049</v>
          </cell>
          <cell r="C100">
            <v>2.475769358443265</v>
          </cell>
        </row>
        <row r="101">
          <cell r="B101">
            <v>4.4489096844448701</v>
          </cell>
          <cell r="C101">
            <v>1.4528400603248757</v>
          </cell>
        </row>
        <row r="102">
          <cell r="B102">
            <v>2.4507748114107977</v>
          </cell>
          <cell r="C102">
            <v>3.3765155661973503</v>
          </cell>
        </row>
        <row r="103">
          <cell r="B103">
            <v>3.1212636720254738</v>
          </cell>
          <cell r="C103">
            <v>5.0931357103806851</v>
          </cell>
        </row>
        <row r="104">
          <cell r="B104">
            <v>5.2604818103069277</v>
          </cell>
          <cell r="C104">
            <v>3.4410189598071197</v>
          </cell>
        </row>
        <row r="105">
          <cell r="B105">
            <v>3.45036148217637</v>
          </cell>
          <cell r="C105">
            <v>4.0541486018582003</v>
          </cell>
        </row>
        <row r="106">
          <cell r="B106">
            <v>3.1846581610237914</v>
          </cell>
          <cell r="C106">
            <v>4.5968494536759534</v>
          </cell>
        </row>
        <row r="107">
          <cell r="B107">
            <v>4.4292953761413063</v>
          </cell>
          <cell r="C107">
            <v>4.2945907601928175</v>
          </cell>
        </row>
        <row r="109">
          <cell r="B109">
            <v>5.1267281283994812</v>
          </cell>
          <cell r="C109">
            <v>5.0352298454617426</v>
          </cell>
        </row>
        <row r="110">
          <cell r="B110">
            <v>5.373275990693255</v>
          </cell>
          <cell r="C110">
            <v>4.7611762505405526</v>
          </cell>
        </row>
        <row r="111">
          <cell r="B111">
            <v>6.1754205310187817</v>
          </cell>
          <cell r="C111">
            <v>7.1656279721022758</v>
          </cell>
        </row>
        <row r="112">
          <cell r="B112">
            <v>5.4418682869714177</v>
          </cell>
          <cell r="C112">
            <v>5.4836134494943467</v>
          </cell>
        </row>
        <row r="113">
          <cell r="B113">
            <v>3.9771022577096118</v>
          </cell>
          <cell r="C113">
            <v>4.8496842551362409</v>
          </cell>
        </row>
        <row r="114">
          <cell r="B114">
            <v>5.1773941885548913</v>
          </cell>
          <cell r="C114">
            <v>4.3907744615403486</v>
          </cell>
        </row>
        <row r="115">
          <cell r="B115">
            <v>5.179222368083658</v>
          </cell>
          <cell r="C115">
            <v>5.2277328528088276</v>
          </cell>
        </row>
        <row r="116">
          <cell r="B116">
            <v>5.589277444257756</v>
          </cell>
          <cell r="C116">
            <v>5.5637437648909795</v>
          </cell>
        </row>
        <row r="117">
          <cell r="B117">
            <v>6.1672346247977163</v>
          </cell>
          <cell r="C117">
            <v>5.0129764806766861</v>
          </cell>
        </row>
        <row r="118">
          <cell r="B118">
            <v>5.1815415608511293</v>
          </cell>
          <cell r="C118">
            <v>4.3221442221580721</v>
          </cell>
        </row>
        <row r="119">
          <cell r="B119">
            <v>5.7261108997444978</v>
          </cell>
          <cell r="C119">
            <v>5.6679219840398432</v>
          </cell>
        </row>
        <row r="120">
          <cell r="B120">
            <v>4.890201610311486</v>
          </cell>
          <cell r="C120">
            <v>4.9412568052512915</v>
          </cell>
        </row>
        <row r="121">
          <cell r="B121">
            <v>4.2045641665628475</v>
          </cell>
          <cell r="C121">
            <v>4.4663097313330926</v>
          </cell>
        </row>
        <row r="122">
          <cell r="B122">
            <v>5.1409235019501596</v>
          </cell>
          <cell r="C122">
            <v>5.6045147103057129</v>
          </cell>
        </row>
        <row r="123">
          <cell r="B123">
            <v>5.2169312193028183</v>
          </cell>
          <cell r="C123">
            <v>5.4470215869745653</v>
          </cell>
        </row>
        <row r="124">
          <cell r="B124">
            <v>5.6953428219757196</v>
          </cell>
          <cell r="C124">
            <v>4.3096934319479026</v>
          </cell>
        </row>
        <row r="125">
          <cell r="B125">
            <v>4.409252433396917</v>
          </cell>
          <cell r="C125">
            <v>4.971546326337287</v>
          </cell>
        </row>
        <row r="127">
          <cell r="B127">
            <v>4.7439299333907332</v>
          </cell>
          <cell r="C127">
            <v>3.9266585062704973</v>
          </cell>
        </row>
        <row r="128">
          <cell r="B128">
            <v>4.1940740542386008</v>
          </cell>
          <cell r="C128">
            <v>4.4186366264153172</v>
          </cell>
        </row>
        <row r="129">
          <cell r="B129">
            <v>4.445408266456619</v>
          </cell>
          <cell r="C129">
            <v>5.4444383521448776</v>
          </cell>
        </row>
        <row r="130">
          <cell r="B130">
            <v>4.2784784183237097</v>
          </cell>
          <cell r="C130">
            <v>4.7846572253774537</v>
          </cell>
        </row>
        <row r="131">
          <cell r="B131">
            <v>6.1158877198120782</v>
          </cell>
          <cell r="C131">
            <v>2.6082880809614331</v>
          </cell>
        </row>
        <row r="132">
          <cell r="B132">
            <v>4.4747326035356485</v>
          </cell>
          <cell r="C132">
            <v>5.4107546792378001</v>
          </cell>
        </row>
        <row r="133">
          <cell r="B133">
            <v>2.9746318853473364</v>
          </cell>
          <cell r="C133">
            <v>3.7925309655008408</v>
          </cell>
        </row>
        <row r="134">
          <cell r="B134">
            <v>4.6620860428504862</v>
          </cell>
          <cell r="C134">
            <v>5.0930443519459745</v>
          </cell>
        </row>
        <row r="135">
          <cell r="B135">
            <v>4.4482251285699581</v>
          </cell>
          <cell r="C135">
            <v>4.904187607979182</v>
          </cell>
        </row>
        <row r="136">
          <cell r="B136">
            <v>5.541316714604438</v>
          </cell>
          <cell r="C136">
            <v>5.6686369607329787</v>
          </cell>
        </row>
        <row r="138">
          <cell r="B138">
            <v>4.1555535145387203</v>
          </cell>
          <cell r="C138">
            <v>6.5376280170454315</v>
          </cell>
        </row>
        <row r="139">
          <cell r="B139">
            <v>4.2611286549704763</v>
          </cell>
          <cell r="C139">
            <v>4.5072520284429034</v>
          </cell>
        </row>
        <row r="140">
          <cell r="B140">
            <v>5.7785276166546806</v>
          </cell>
          <cell r="C140">
            <v>5.1400426605795202</v>
          </cell>
        </row>
        <row r="141">
          <cell r="B141">
            <v>5.2787039216929115</v>
          </cell>
          <cell r="C141">
            <v>4.8615886417225918</v>
          </cell>
        </row>
        <row r="142">
          <cell r="B142">
            <v>5.493277213045114</v>
          </cell>
          <cell r="C142">
            <v>5.2637173495839438</v>
          </cell>
        </row>
        <row r="143">
          <cell r="B143">
            <v>5.4460459231975067</v>
          </cell>
          <cell r="C143">
            <v>4.8202195934917587</v>
          </cell>
        </row>
        <row r="144">
          <cell r="B144">
            <v>5.7047531145113881</v>
          </cell>
          <cell r="C144">
            <v>5.1592979092878615</v>
          </cell>
        </row>
        <row r="145">
          <cell r="B145">
            <v>4.1595030295408044</v>
          </cell>
          <cell r="C145">
            <v>4.9942398845243474</v>
          </cell>
        </row>
        <row r="146">
          <cell r="B146">
            <v>5.0646000800981827</v>
          </cell>
          <cell r="C146">
            <v>5.2123508246255685</v>
          </cell>
        </row>
        <row r="147">
          <cell r="B147">
            <v>5.7617108711580416</v>
          </cell>
          <cell r="C147">
            <v>5.1467855350191947</v>
          </cell>
        </row>
        <row r="148">
          <cell r="B148">
            <v>6.3361682160890611</v>
          </cell>
          <cell r="C148">
            <v>4.4802683706501121</v>
          </cell>
        </row>
        <row r="149">
          <cell r="B149">
            <v>5.4312566726067528</v>
          </cell>
          <cell r="C149">
            <v>5.1020342748395109</v>
          </cell>
        </row>
        <row r="150">
          <cell r="B150">
            <v>3.9631766063936293</v>
          </cell>
          <cell r="C150">
            <v>4.4119614191341823</v>
          </cell>
        </row>
        <row r="151">
          <cell r="B151">
            <v>4.81206354949349</v>
          </cell>
          <cell r="C151">
            <v>4.9883807556045392</v>
          </cell>
        </row>
        <row r="152">
          <cell r="B152">
            <v>5.1538054607630741</v>
          </cell>
          <cell r="C152">
            <v>4.6852581691492308</v>
          </cell>
        </row>
        <row r="154">
          <cell r="B154">
            <v>5.2813798918980934</v>
          </cell>
          <cell r="C154">
            <v>4.137150697083336</v>
          </cell>
        </row>
        <row r="155">
          <cell r="B155">
            <v>2.7540238172784735</v>
          </cell>
          <cell r="C155">
            <v>3.9892183140314543</v>
          </cell>
        </row>
        <row r="156">
          <cell r="B156">
            <v>0.23762797957764953</v>
          </cell>
          <cell r="C156">
            <v>-1.879814645626398</v>
          </cell>
        </row>
        <row r="157">
          <cell r="B157">
            <v>8.8820828740956905</v>
          </cell>
          <cell r="C157">
            <v>8.15932195259251</v>
          </cell>
        </row>
        <row r="158">
          <cell r="B158">
            <v>3.2937847932485913</v>
          </cell>
          <cell r="C158">
            <v>3.4166922303995788</v>
          </cell>
        </row>
        <row r="159">
          <cell r="B159">
            <v>3.1176244719998318</v>
          </cell>
          <cell r="C159">
            <v>3.6913745142690897</v>
          </cell>
        </row>
        <row r="160">
          <cell r="B160">
            <v>8.9611271683477352</v>
          </cell>
          <cell r="C160">
            <v>8.8133870939556402</v>
          </cell>
        </row>
        <row r="162">
          <cell r="B162">
            <v>3.669358383782817</v>
          </cell>
          <cell r="C162">
            <v>4.1280304137116399</v>
          </cell>
        </row>
        <row r="163">
          <cell r="B163">
            <v>7.1718235529329819</v>
          </cell>
          <cell r="C163">
            <v>5.289806611920012</v>
          </cell>
        </row>
        <row r="164">
          <cell r="B164">
            <v>2.7007929113096916</v>
          </cell>
          <cell r="C164">
            <v>18.700285700675789</v>
          </cell>
        </row>
        <row r="165">
          <cell r="B165">
            <v>3.3520551945207062</v>
          </cell>
          <cell r="C165">
            <v>1.4528407979412632</v>
          </cell>
        </row>
        <row r="166">
          <cell r="B166">
            <v>2.2839612274237253</v>
          </cell>
          <cell r="C166">
            <v>23.354180807337261</v>
          </cell>
        </row>
        <row r="167">
          <cell r="B167">
            <v>5.1652629988386165</v>
          </cell>
          <cell r="C167">
            <v>6.1967530982127101</v>
          </cell>
        </row>
        <row r="168">
          <cell r="B168">
            <v>3.0451579574179495</v>
          </cell>
          <cell r="C168">
            <v>2.5331840946613373</v>
          </cell>
        </row>
        <row r="170">
          <cell r="B170">
            <v>-0.49454255684624843</v>
          </cell>
          <cell r="C170">
            <v>-3.309209741915442</v>
          </cell>
        </row>
        <row r="171">
          <cell r="B171">
            <v>5.0743431520689795</v>
          </cell>
          <cell r="C171">
            <v>5.2586761591189939</v>
          </cell>
        </row>
        <row r="172">
          <cell r="B172">
            <v>4.9190592969360463</v>
          </cell>
          <cell r="C172">
            <v>5.1039845502645145</v>
          </cell>
        </row>
        <row r="173">
          <cell r="B173">
            <v>5.0862406845935668</v>
          </cell>
          <cell r="C173">
            <v>5.2269040330722172</v>
          </cell>
        </row>
        <row r="174">
          <cell r="B174">
            <v>4.9943116024046956</v>
          </cell>
          <cell r="C174">
            <v>5.2186891068620787</v>
          </cell>
        </row>
        <row r="175">
          <cell r="B175">
            <v>4.5733245572224943</v>
          </cell>
          <cell r="C175">
            <v>4.9490669575076911</v>
          </cell>
        </row>
        <row r="177">
          <cell r="B177">
            <v>5.6770696607157678</v>
          </cell>
          <cell r="C177">
            <v>5.1846221053530757</v>
          </cell>
        </row>
        <row r="178">
          <cell r="B178">
            <v>7.5277969939254401</v>
          </cell>
          <cell r="C178">
            <v>3.5142211532134948</v>
          </cell>
        </row>
        <row r="179">
          <cell r="B179">
            <v>8.0513209123640603</v>
          </cell>
          <cell r="C179">
            <v>2.1818589977755232</v>
          </cell>
        </row>
        <row r="180">
          <cell r="B180">
            <v>7.5484170426947941</v>
          </cell>
          <cell r="C180">
            <v>6.0394253301000456</v>
          </cell>
        </row>
        <row r="181">
          <cell r="B181">
            <v>10.828882336113823</v>
          </cell>
          <cell r="C181">
            <v>4.0083326592385973</v>
          </cell>
        </row>
        <row r="182">
          <cell r="B182">
            <v>12.637581512667161</v>
          </cell>
          <cell r="C182">
            <v>2.477948540685857</v>
          </cell>
        </row>
        <row r="183">
          <cell r="B183">
            <v>6.0716068870413817</v>
          </cell>
          <cell r="C183">
            <v>5.0494692500234573</v>
          </cell>
        </row>
        <row r="184">
          <cell r="B184">
            <v>9.756613941214221</v>
          </cell>
          <cell r="C184">
            <v>10.467782764235976</v>
          </cell>
        </row>
        <row r="185">
          <cell r="B185">
            <v>4.9187783111767329</v>
          </cell>
          <cell r="C185">
            <v>6.8544375593845279</v>
          </cell>
        </row>
        <row r="186">
          <cell r="B186">
            <v>8.9051551764110286</v>
          </cell>
          <cell r="C186">
            <v>9.1622411496511003</v>
          </cell>
        </row>
        <row r="187">
          <cell r="B187">
            <v>10.189796753482213</v>
          </cell>
          <cell r="C187">
            <v>1.7695896006674787</v>
          </cell>
        </row>
        <row r="188">
          <cell r="B188">
            <v>6.1875622960710963</v>
          </cell>
          <cell r="C188">
            <v>0.8414323377998687</v>
          </cell>
        </row>
        <row r="189">
          <cell r="B189">
            <v>5.4246915411278662</v>
          </cell>
          <cell r="C189">
            <v>3.5287351388328982</v>
          </cell>
        </row>
        <row r="190">
          <cell r="B190">
            <v>5.3323793642787214</v>
          </cell>
          <cell r="C190">
            <v>5.6792095932022537</v>
          </cell>
        </row>
        <row r="191">
          <cell r="B191">
            <v>-2.0399290026360006</v>
          </cell>
          <cell r="C191">
            <v>4.3703011625029724</v>
          </cell>
        </row>
        <row r="192">
          <cell r="B192">
            <v>4.5498755565829736</v>
          </cell>
          <cell r="C192">
            <v>5.4488361565239103</v>
          </cell>
        </row>
        <row r="193">
          <cell r="B193">
            <v>4.974585309200739</v>
          </cell>
          <cell r="C193">
            <v>5.2237151687883197</v>
          </cell>
        </row>
        <row r="194">
          <cell r="B194">
            <v>4.5160541825215761</v>
          </cell>
          <cell r="C194">
            <v>2.217502403053377</v>
          </cell>
        </row>
        <row r="195">
          <cell r="B195">
            <v>5.2707144240105119</v>
          </cell>
          <cell r="C195">
            <v>5.274670267672767</v>
          </cell>
        </row>
        <row r="196">
          <cell r="B196">
            <v>5.4039899064192811</v>
          </cell>
          <cell r="C196">
            <v>5.1482142776296715</v>
          </cell>
        </row>
        <row r="197">
          <cell r="B197">
            <v>4.7968525177267134</v>
          </cell>
          <cell r="C197">
            <v>5.1618132205156204</v>
          </cell>
        </row>
        <row r="198">
          <cell r="B198">
            <v>5.137886391896334</v>
          </cell>
          <cell r="C198">
            <v>5.3060124960886874</v>
          </cell>
        </row>
        <row r="199">
          <cell r="B199">
            <v>4.1692238690044539</v>
          </cell>
          <cell r="C199">
            <v>5.4361287030933472</v>
          </cell>
        </row>
        <row r="200">
          <cell r="B200">
            <v>4.1010168278108567</v>
          </cell>
          <cell r="C200">
            <v>5.3540330669533782</v>
          </cell>
        </row>
        <row r="201">
          <cell r="B201">
            <v>4.7461726822613306</v>
          </cell>
          <cell r="C201">
            <v>4.9780386492073729</v>
          </cell>
        </row>
        <row r="202">
          <cell r="B202">
            <v>5.739893806605334</v>
          </cell>
          <cell r="C202">
            <v>6.3444946375499676</v>
          </cell>
        </row>
        <row r="203">
          <cell r="B203">
            <v>5.8836811283311041</v>
          </cell>
          <cell r="C203">
            <v>5.42694039858445</v>
          </cell>
        </row>
        <row r="205">
          <cell r="B205">
            <v>-0.87202934501589102</v>
          </cell>
          <cell r="C205">
            <v>1.2141091377968249</v>
          </cell>
        </row>
        <row r="206">
          <cell r="B206">
            <v>6.0485850503777057</v>
          </cell>
          <cell r="C206">
            <v>5.6982341250380131</v>
          </cell>
        </row>
        <row r="207">
          <cell r="B207">
            <v>8.0608162942862958</v>
          </cell>
          <cell r="C207">
            <v>-5.7673443597196279E-7</v>
          </cell>
        </row>
        <row r="208">
          <cell r="B208">
            <v>4.9664930102642009</v>
          </cell>
          <cell r="C208">
            <v>5.2402504025420011</v>
          </cell>
        </row>
        <row r="209">
          <cell r="B209">
            <v>8.8222797885108264</v>
          </cell>
          <cell r="C209">
            <v>2.4388930599467646</v>
          </cell>
        </row>
        <row r="210">
          <cell r="B210">
            <v>6.824140679580819</v>
          </cell>
          <cell r="C210">
            <v>3.8413184183600513</v>
          </cell>
        </row>
        <row r="211">
          <cell r="B211">
            <v>5.1762759601095256</v>
          </cell>
          <cell r="C211">
            <v>4.4737824902132068</v>
          </cell>
        </row>
        <row r="212">
          <cell r="B212">
            <v>5.4787023891829909</v>
          </cell>
          <cell r="C212">
            <v>4.7088804278857577</v>
          </cell>
        </row>
        <row r="213">
          <cell r="B213">
            <v>5.6319404810793037</v>
          </cell>
          <cell r="C213">
            <v>4.7708134132633599</v>
          </cell>
        </row>
        <row r="214">
          <cell r="B214">
            <v>5.5902449643231584</v>
          </cell>
          <cell r="C214">
            <v>3.025380694488625</v>
          </cell>
        </row>
        <row r="215">
          <cell r="B215">
            <v>4.9422409112517878</v>
          </cell>
          <cell r="C215">
            <v>4.9579507432650178</v>
          </cell>
        </row>
        <row r="216">
          <cell r="B216">
            <v>9.8394789827639215</v>
          </cell>
          <cell r="C216">
            <v>1.5538490398442879</v>
          </cell>
        </row>
        <row r="217">
          <cell r="B217">
            <v>5.382697674565998</v>
          </cell>
          <cell r="C217">
            <v>5.7545011929182097</v>
          </cell>
        </row>
        <row r="218">
          <cell r="B218">
            <v>4.9800396332832326</v>
          </cell>
          <cell r="C218">
            <v>5.3891355973611912</v>
          </cell>
        </row>
        <row r="219">
          <cell r="B219">
            <v>6.2256634554749475</v>
          </cell>
          <cell r="C219">
            <v>2.2642379536137582</v>
          </cell>
        </row>
        <row r="220">
          <cell r="B220">
            <v>7.5120234000836739</v>
          </cell>
          <cell r="C220">
            <v>0.69051499804442551</v>
          </cell>
        </row>
        <row r="221">
          <cell r="B221">
            <v>7.6699099754495652</v>
          </cell>
          <cell r="C221">
            <v>6.0515793836806875</v>
          </cell>
        </row>
        <row r="222">
          <cell r="B222">
            <v>5.8927968436045157</v>
          </cell>
          <cell r="C222">
            <v>4.9043571523679708</v>
          </cell>
        </row>
        <row r="223">
          <cell r="B223">
            <v>-2.9946262991820394</v>
          </cell>
          <cell r="C223">
            <v>-1.3687275890142525</v>
          </cell>
        </row>
        <row r="224">
          <cell r="B224">
            <v>5.9640255108697593</v>
          </cell>
          <cell r="C224">
            <v>5.4407967940577677</v>
          </cell>
        </row>
        <row r="225">
          <cell r="B225">
            <v>7.9886355968013092</v>
          </cell>
          <cell r="C225">
            <v>25.166350748300015</v>
          </cell>
        </row>
        <row r="226">
          <cell r="B226">
            <v>4.9894575066759197</v>
          </cell>
          <cell r="C226">
            <v>4.951506487454516</v>
          </cell>
        </row>
        <row r="227">
          <cell r="B227">
            <v>5.1428595335866456</v>
          </cell>
          <cell r="C227">
            <v>5.0600957452778852</v>
          </cell>
        </row>
        <row r="228">
          <cell r="B228">
            <v>6.2097459375779529</v>
          </cell>
          <cell r="C228">
            <v>6.2636877801625577</v>
          </cell>
        </row>
        <row r="229">
          <cell r="B229">
            <v>5.9008284230621744</v>
          </cell>
          <cell r="C229">
            <v>6.4169479784579</v>
          </cell>
        </row>
        <row r="230">
          <cell r="B230">
            <v>5.9801833830328697</v>
          </cell>
          <cell r="C230">
            <v>6.6720452522778348</v>
          </cell>
        </row>
        <row r="231">
          <cell r="B231">
            <v>5.4170490933485427</v>
          </cell>
          <cell r="C231">
            <v>4.0630938232249232</v>
          </cell>
        </row>
        <row r="232">
          <cell r="B232">
            <v>5.4123087978838269</v>
          </cell>
          <cell r="C232">
            <v>5.4645817700649717</v>
          </cell>
        </row>
        <row r="233">
          <cell r="B233">
            <v>6.9717572608147638</v>
          </cell>
          <cell r="C233">
            <v>5.8595933454389417</v>
          </cell>
        </row>
        <row r="234">
          <cell r="B234">
            <v>5.7721411304816543</v>
          </cell>
          <cell r="C234">
            <v>5.4055530544907322</v>
          </cell>
        </row>
        <row r="235">
          <cell r="B235">
            <v>5.0710234247179322</v>
          </cell>
          <cell r="C235">
            <v>5.1816451342624372</v>
          </cell>
        </row>
        <row r="236">
          <cell r="B236">
            <v>5.5088255307075658</v>
          </cell>
          <cell r="C236">
            <v>5.2933958889540298</v>
          </cell>
        </row>
        <row r="237">
          <cell r="B237">
            <v>6.1814357779031672</v>
          </cell>
          <cell r="C237">
            <v>6.446419150043579</v>
          </cell>
        </row>
        <row r="238">
          <cell r="B238">
            <v>5.7918640822250804</v>
          </cell>
          <cell r="C238">
            <v>4.9413581135501632</v>
          </cell>
        </row>
        <row r="239">
          <cell r="B239">
            <v>5.5627056629244453</v>
          </cell>
          <cell r="C239">
            <v>5.5518639281833568</v>
          </cell>
        </row>
        <row r="241">
          <cell r="B241">
            <v>3.8821831280427737</v>
          </cell>
          <cell r="C241">
            <v>3.4660496760845212</v>
          </cell>
        </row>
        <row r="242">
          <cell r="B242">
            <v>4.408204031682537</v>
          </cell>
          <cell r="C242">
            <v>5.0268419138932767</v>
          </cell>
        </row>
        <row r="243">
          <cell r="B243">
            <v>8.992492435435075</v>
          </cell>
          <cell r="C243">
            <v>3.7564354210229927</v>
          </cell>
        </row>
        <row r="244">
          <cell r="B244">
            <v>5.1563747957770323</v>
          </cell>
          <cell r="C244">
            <v>6.9968559276167923</v>
          </cell>
        </row>
        <row r="245">
          <cell r="B245">
            <v>3.9829485325641651</v>
          </cell>
          <cell r="C245">
            <v>5.0221607111078495</v>
          </cell>
        </row>
        <row r="247">
          <cell r="B247">
            <v>9.9279909330595171</v>
          </cell>
          <cell r="C247">
            <v>3.7488175844405163</v>
          </cell>
        </row>
        <row r="248">
          <cell r="B248">
            <v>6.0505072454805573</v>
          </cell>
          <cell r="C248">
            <v>4.5254392195080317</v>
          </cell>
        </row>
        <row r="249">
          <cell r="B249">
            <v>6.9064645675290945</v>
          </cell>
          <cell r="C249">
            <v>5.2748574643310997</v>
          </cell>
        </row>
        <row r="250">
          <cell r="B250">
            <v>5.3707874826174944</v>
          </cell>
          <cell r="C250">
            <v>5.0765918632961391</v>
          </cell>
        </row>
        <row r="251">
          <cell r="B251">
            <v>5.0510742189555282</v>
          </cell>
          <cell r="C251">
            <v>4.2568025037813291</v>
          </cell>
        </row>
        <row r="252">
          <cell r="B252">
            <v>5.3873996788556733</v>
          </cell>
          <cell r="C252">
            <v>4.8063204637157781</v>
          </cell>
        </row>
        <row r="253">
          <cell r="B253">
            <v>5.0232494252981406</v>
          </cell>
          <cell r="C253">
            <v>5.9608457624728057</v>
          </cell>
        </row>
        <row r="254">
          <cell r="B254">
            <v>6.146516148759317</v>
          </cell>
          <cell r="C254">
            <v>4.478388773926099</v>
          </cell>
        </row>
        <row r="255">
          <cell r="B255">
            <v>5.334575495390073</v>
          </cell>
          <cell r="C255">
            <v>5.3560605573661952</v>
          </cell>
        </row>
        <row r="256">
          <cell r="B256">
            <v>5.4995615324797766</v>
          </cell>
          <cell r="C256">
            <v>5.8485611515330147</v>
          </cell>
        </row>
        <row r="257">
          <cell r="B257">
            <v>4.6741508472361843</v>
          </cell>
          <cell r="C257">
            <v>5.0571497909159424</v>
          </cell>
        </row>
        <row r="258">
          <cell r="B258">
            <v>4.4013050318776816</v>
          </cell>
          <cell r="C258">
            <v>5.9538610537146432</v>
          </cell>
        </row>
        <row r="259">
          <cell r="B259">
            <v>4.8701904913892253</v>
          </cell>
          <cell r="C259">
            <v>5.2065218309474011</v>
          </cell>
        </row>
        <row r="260">
          <cell r="B260">
            <v>5.0215554279140733</v>
          </cell>
          <cell r="C260">
            <v>5.7368858833923451</v>
          </cell>
        </row>
        <row r="261">
          <cell r="B261">
            <v>5.0028425204502591</v>
          </cell>
          <cell r="C261">
            <v>5.9421614360501733</v>
          </cell>
        </row>
        <row r="262">
          <cell r="B262">
            <v>5.0145245222386272</v>
          </cell>
          <cell r="C262">
            <v>5.6191771233042882</v>
          </cell>
        </row>
        <row r="263">
          <cell r="B263">
            <v>5.4545300318538441</v>
          </cell>
          <cell r="C263">
            <v>5.0598024597059377</v>
          </cell>
        </row>
        <row r="264">
          <cell r="B264">
            <v>5.3230937392162518</v>
          </cell>
          <cell r="C264">
            <v>4.7001036372370537</v>
          </cell>
        </row>
        <row r="265">
          <cell r="B265">
            <v>5.7361783280914169</v>
          </cell>
          <cell r="C265">
            <v>5.8588450856170393</v>
          </cell>
        </row>
        <row r="266">
          <cell r="B266">
            <v>5.3054923897862043</v>
          </cell>
          <cell r="C266">
            <v>4.4284099893114073</v>
          </cell>
        </row>
        <row r="267">
          <cell r="B267">
            <v>9.8855598691753777</v>
          </cell>
          <cell r="C267">
            <v>2.8207542575826907</v>
          </cell>
        </row>
        <row r="268">
          <cell r="B268">
            <v>9.9714090185283073</v>
          </cell>
          <cell r="C268">
            <v>3.2164224480986747</v>
          </cell>
        </row>
        <row r="269">
          <cell r="B269">
            <v>4.1054296420374401</v>
          </cell>
          <cell r="C269">
            <v>4.9770328505168306</v>
          </cell>
        </row>
        <row r="270">
          <cell r="B270">
            <v>5.851596031935161</v>
          </cell>
          <cell r="C270">
            <v>4.576059869744511</v>
          </cell>
        </row>
        <row r="271">
          <cell r="B271">
            <v>3.9205880523533381</v>
          </cell>
          <cell r="C271">
            <v>4.6153993717137949</v>
          </cell>
        </row>
        <row r="272">
          <cell r="B272">
            <v>3.991799889144549</v>
          </cell>
          <cell r="C272">
            <v>5.7888637308924364</v>
          </cell>
        </row>
        <row r="273">
          <cell r="B273">
            <v>4.0795580877692368</v>
          </cell>
          <cell r="C273">
            <v>3.3438232490578472</v>
          </cell>
        </row>
        <row r="274">
          <cell r="B274">
            <v>7.3812698242793822</v>
          </cell>
          <cell r="C274">
            <v>4.28633419106818</v>
          </cell>
        </row>
        <row r="275">
          <cell r="B275">
            <v>6.4553702909348978</v>
          </cell>
          <cell r="C275">
            <v>5.4976058012491276</v>
          </cell>
        </row>
        <row r="276">
          <cell r="B276">
            <v>-0.12629707237604032</v>
          </cell>
          <cell r="C276">
            <v>3.8557800532992772</v>
          </cell>
        </row>
        <row r="277">
          <cell r="B277">
            <v>4.5463987030808024</v>
          </cell>
          <cell r="C277">
            <v>4.959144265161008</v>
          </cell>
        </row>
        <row r="278">
          <cell r="B278">
            <v>5.0676417299440741</v>
          </cell>
          <cell r="C278">
            <v>6.3699322078955696</v>
          </cell>
        </row>
        <row r="279">
          <cell r="B279">
            <v>5.1768796827120749</v>
          </cell>
          <cell r="C279">
            <v>5.8515113334528515</v>
          </cell>
        </row>
        <row r="280">
          <cell r="B280">
            <v>4.5586841279223673</v>
          </cell>
          <cell r="C280">
            <v>5.7148389009001264</v>
          </cell>
        </row>
        <row r="281">
          <cell r="B281">
            <v>5.1369108138038406</v>
          </cell>
          <cell r="C281">
            <v>4.9702148184873334</v>
          </cell>
        </row>
        <row r="282">
          <cell r="B282">
            <v>5.8705822710473043</v>
          </cell>
          <cell r="C282">
            <v>6.3477901472544662</v>
          </cell>
        </row>
        <row r="283">
          <cell r="B283">
            <v>4.9520580176353679</v>
          </cell>
          <cell r="C283">
            <v>5.4948730686456786</v>
          </cell>
        </row>
        <row r="284">
          <cell r="B284">
            <v>5.0181611546024953</v>
          </cell>
          <cell r="C284">
            <v>4.6999562923273102</v>
          </cell>
        </row>
        <row r="286">
          <cell r="B286">
            <v>6.7964815058594326</v>
          </cell>
          <cell r="C286">
            <v>1.1468089831845452</v>
          </cell>
        </row>
        <row r="287">
          <cell r="B287">
            <v>4.1536503909842253</v>
          </cell>
          <cell r="C287">
            <v>2.1231172352243006</v>
          </cell>
        </row>
        <row r="288">
          <cell r="B288">
            <v>5.7650929306436351</v>
          </cell>
          <cell r="C288">
            <v>6.5977507127370743</v>
          </cell>
        </row>
        <row r="289">
          <cell r="B289">
            <v>5.2487328294701872</v>
          </cell>
          <cell r="C289">
            <v>5.2634948768100775</v>
          </cell>
        </row>
        <row r="290">
          <cell r="B290">
            <v>5.0169913269067372</v>
          </cell>
          <cell r="C290">
            <v>4.6339230236484168</v>
          </cell>
        </row>
        <row r="291">
          <cell r="B291">
            <v>5.9567526650073814</v>
          </cell>
          <cell r="C291">
            <v>5.2108734596060531</v>
          </cell>
        </row>
        <row r="292">
          <cell r="B292">
            <v>4.5097579858105954</v>
          </cell>
          <cell r="C292">
            <v>5.7835996693187761</v>
          </cell>
        </row>
        <row r="293">
          <cell r="B293">
            <v>3.6233922861450996</v>
          </cell>
          <cell r="C293">
            <v>4.6351180245667924</v>
          </cell>
        </row>
        <row r="295">
          <cell r="B295">
            <v>5.3369985073680484</v>
          </cell>
          <cell r="C295">
            <v>4.9604027811907443</v>
          </cell>
        </row>
        <row r="296">
          <cell r="B296">
            <v>5.2195784504190774</v>
          </cell>
          <cell r="C296">
            <v>5.6345357860728456</v>
          </cell>
        </row>
        <row r="297">
          <cell r="B297">
            <v>5.5155050663596521</v>
          </cell>
          <cell r="C297">
            <v>6.9350161859276209</v>
          </cell>
        </row>
        <row r="298">
          <cell r="B298">
            <v>5.6545191335911937</v>
          </cell>
          <cell r="C298">
            <v>5.9759300115224923</v>
          </cell>
        </row>
        <row r="299">
          <cell r="B299">
            <v>5.2962346011179244</v>
          </cell>
          <cell r="C299">
            <v>5.8640891650864431</v>
          </cell>
        </row>
        <row r="300">
          <cell r="B300">
            <v>5.1571335113200965</v>
          </cell>
          <cell r="C300">
            <v>4.502699235311499</v>
          </cell>
        </row>
        <row r="301">
          <cell r="B301">
            <v>5.4877694848495233</v>
          </cell>
          <cell r="C301">
            <v>4.839579259328973</v>
          </cell>
        </row>
        <row r="302">
          <cell r="B302">
            <v>5.643888374549455</v>
          </cell>
          <cell r="C302">
            <v>5.5998778018553761</v>
          </cell>
        </row>
        <row r="303">
          <cell r="B303">
            <v>5.6375245173398181</v>
          </cell>
          <cell r="C303">
            <v>6.0585161964425582</v>
          </cell>
        </row>
        <row r="305">
          <cell r="B305">
            <v>4.8276388241703971</v>
          </cell>
          <cell r="C305">
            <v>3.4594883445206968</v>
          </cell>
        </row>
        <row r="306">
          <cell r="B306">
            <v>4.4106447601264422</v>
          </cell>
          <cell r="C306">
            <v>2.8293375236235181</v>
          </cell>
        </row>
        <row r="307">
          <cell r="B307">
            <v>5.4485248243863635</v>
          </cell>
          <cell r="C307">
            <v>3.8701592876991078</v>
          </cell>
        </row>
        <row r="308">
          <cell r="B308">
            <v>6.3249645219402462</v>
          </cell>
          <cell r="C308">
            <v>2.3860198089944462</v>
          </cell>
        </row>
        <row r="309">
          <cell r="B309">
            <v>6.4564941538654317</v>
          </cell>
          <cell r="C309">
            <v>3.1729979341426779</v>
          </cell>
        </row>
        <row r="310">
          <cell r="B310">
            <v>2.7733298778818432</v>
          </cell>
          <cell r="C310">
            <v>3.4201362451765869</v>
          </cell>
        </row>
        <row r="311">
          <cell r="B311">
            <v>-26.727178197843131</v>
          </cell>
          <cell r="C311">
            <v>-18.508710205894303</v>
          </cell>
        </row>
        <row r="312">
          <cell r="B312">
            <v>2.5153138257997845</v>
          </cell>
          <cell r="C312">
            <v>4.0149452274605242</v>
          </cell>
        </row>
        <row r="313">
          <cell r="B313">
            <v>4.1254716007781642</v>
          </cell>
          <cell r="C313">
            <v>4.3437132116241211</v>
          </cell>
        </row>
        <row r="314">
          <cell r="B314">
            <v>2.8078992329125634</v>
          </cell>
          <cell r="C314">
            <v>2.4360941924482784</v>
          </cell>
        </row>
        <row r="316">
          <cell r="B316">
            <v>3.9832303201142336</v>
          </cell>
          <cell r="C316">
            <v>6.3859476102028481</v>
          </cell>
        </row>
        <row r="317">
          <cell r="B317">
            <v>3.4992319290795888</v>
          </cell>
          <cell r="C317">
            <v>4.4838023364392185</v>
          </cell>
        </row>
        <row r="318">
          <cell r="B318">
            <v>4.1735171474524133</v>
          </cell>
          <cell r="C318">
            <v>5.3776303313461034</v>
          </cell>
        </row>
        <row r="319">
          <cell r="B319">
            <v>3.7778727488458008</v>
          </cell>
          <cell r="C319">
            <v>4.3205000983577113</v>
          </cell>
        </row>
        <row r="320">
          <cell r="B320">
            <v>4.0635514461204361</v>
          </cell>
          <cell r="C320">
            <v>4.5220848634566302</v>
          </cell>
        </row>
        <row r="321">
          <cell r="B321">
            <v>5.8672012067231352</v>
          </cell>
          <cell r="C321">
            <v>5.3101879064860755</v>
          </cell>
        </row>
        <row r="322">
          <cell r="B322">
            <v>3.5500639838353236</v>
          </cell>
          <cell r="C322">
            <v>4.5408362126397446</v>
          </cell>
        </row>
        <row r="323">
          <cell r="B323">
            <v>5.7154340864083082</v>
          </cell>
          <cell r="C323">
            <v>4.8777221565195754</v>
          </cell>
        </row>
        <row r="324">
          <cell r="B324">
            <v>4.762566897420756</v>
          </cell>
          <cell r="C324">
            <v>3.8414263446091508</v>
          </cell>
        </row>
        <row r="325">
          <cell r="B325">
            <v>3.8562728563879856</v>
          </cell>
          <cell r="C325">
            <v>4.6980875189411497</v>
          </cell>
        </row>
        <row r="326">
          <cell r="B326">
            <v>4.9133734264555979</v>
          </cell>
          <cell r="C326">
            <v>5.5264276541886375</v>
          </cell>
        </row>
        <row r="327">
          <cell r="B327">
            <v>3.574103311909544</v>
          </cell>
          <cell r="C327">
            <v>4.2780588100225874</v>
          </cell>
        </row>
        <row r="328">
          <cell r="B328">
            <v>5.197312414437846</v>
          </cell>
          <cell r="C328">
            <v>5.1878756653663043</v>
          </cell>
        </row>
        <row r="329">
          <cell r="B329">
            <v>4.8629808343494778</v>
          </cell>
          <cell r="C329">
            <v>4.5044640064451995</v>
          </cell>
        </row>
        <row r="330">
          <cell r="B330">
            <v>6.4682739311792874</v>
          </cell>
          <cell r="C330">
            <v>8.0174036759750411</v>
          </cell>
        </row>
        <row r="331">
          <cell r="B331">
            <v>4.5456705688295411</v>
          </cell>
          <cell r="C331">
            <v>5.6041774022355204</v>
          </cell>
        </row>
        <row r="332">
          <cell r="B332">
            <v>3.6033899584395126</v>
          </cell>
          <cell r="C332">
            <v>3.5543936995974579</v>
          </cell>
        </row>
        <row r="333">
          <cell r="B333">
            <v>3.6803189447663547</v>
          </cell>
          <cell r="C333">
            <v>6.0687207151731037</v>
          </cell>
        </row>
        <row r="334">
          <cell r="B334">
            <v>3.7884199455138448</v>
          </cell>
          <cell r="C334">
            <v>5.0362838576871072</v>
          </cell>
        </row>
        <row r="335">
          <cell r="B335">
            <v>5.5059256021708096</v>
          </cell>
          <cell r="C335">
            <v>6.9323556607140731</v>
          </cell>
        </row>
        <row r="336">
          <cell r="B336">
            <v>3.9106372190851371</v>
          </cell>
          <cell r="C336">
            <v>4.4955591758344742</v>
          </cell>
        </row>
        <row r="337">
          <cell r="B337">
            <v>5.7775633681211733</v>
          </cell>
          <cell r="C337">
            <v>5.7677376721765521</v>
          </cell>
        </row>
        <row r="339">
          <cell r="B339">
            <v>4.6094600558883299</v>
          </cell>
          <cell r="C339">
            <v>4.7344784730332004</v>
          </cell>
        </row>
        <row r="340">
          <cell r="B340">
            <v>4.4040801707384576</v>
          </cell>
          <cell r="C340">
            <v>4.7524973819161982</v>
          </cell>
        </row>
        <row r="341">
          <cell r="B341">
            <v>4.2581115193997663</v>
          </cell>
          <cell r="C341">
            <v>4.759128190752091</v>
          </cell>
        </row>
        <row r="342">
          <cell r="B342">
            <v>6.3126886687398409</v>
          </cell>
          <cell r="C342">
            <v>6.6020820464898673</v>
          </cell>
        </row>
        <row r="343">
          <cell r="B343">
            <v>4.3350082001416439</v>
          </cell>
          <cell r="C343">
            <v>4.749699798065099</v>
          </cell>
        </row>
        <row r="344">
          <cell r="B344">
            <v>7.0055326812484875</v>
          </cell>
          <cell r="C344">
            <v>7.9522415308992702</v>
          </cell>
        </row>
        <row r="345">
          <cell r="B345">
            <v>4.6372639490963401</v>
          </cell>
          <cell r="C345">
            <v>5.7393707334457558</v>
          </cell>
        </row>
        <row r="346">
          <cell r="B346">
            <v>4.5662370108716086</v>
          </cell>
          <cell r="C346">
            <v>4.8048850017517983</v>
          </cell>
        </row>
        <row r="347">
          <cell r="B347">
            <v>4.5070154689299891</v>
          </cell>
          <cell r="C347">
            <v>4.8412891003772156</v>
          </cell>
        </row>
        <row r="348">
          <cell r="B348">
            <v>4.0095179608522251</v>
          </cell>
          <cell r="C348">
            <v>4.1899596281475402</v>
          </cell>
        </row>
        <row r="349">
          <cell r="B349">
            <v>4.4603574404691733</v>
          </cell>
          <cell r="C349">
            <v>7.4438699991729935</v>
          </cell>
        </row>
        <row r="350">
          <cell r="B350">
            <v>4.7504302577993238</v>
          </cell>
          <cell r="C350">
            <v>5.0721982361691627</v>
          </cell>
        </row>
        <row r="351">
          <cell r="B351">
            <v>5.3855819846226183</v>
          </cell>
          <cell r="C351">
            <v>4.0472686721733053</v>
          </cell>
        </row>
        <row r="352">
          <cell r="B352">
            <v>7.8082106133272502</v>
          </cell>
          <cell r="C352">
            <v>5.1293365541563771</v>
          </cell>
        </row>
        <row r="354">
          <cell r="B354">
            <v>4.5790462612853178</v>
          </cell>
          <cell r="C354">
            <v>6.4145365522928346</v>
          </cell>
        </row>
        <row r="355">
          <cell r="B355">
            <v>6.3811564684583972</v>
          </cell>
          <cell r="C355">
            <v>6.1445219995479805</v>
          </cell>
        </row>
        <row r="356">
          <cell r="B356">
            <v>3.8840540546283906</v>
          </cell>
          <cell r="C356">
            <v>4.032430014828182</v>
          </cell>
        </row>
        <row r="357">
          <cell r="B357">
            <v>2.8442475597825192</v>
          </cell>
          <cell r="C357">
            <v>3.1801027156543529</v>
          </cell>
        </row>
        <row r="358">
          <cell r="B358">
            <v>3.1243970724707482</v>
          </cell>
          <cell r="C358">
            <v>2.227037396406494</v>
          </cell>
        </row>
        <row r="359">
          <cell r="B359">
            <v>4.2956207950664833</v>
          </cell>
          <cell r="C359">
            <v>4.1859082977122739</v>
          </cell>
        </row>
        <row r="360">
          <cell r="B360">
            <v>3.0891438143395176</v>
          </cell>
          <cell r="C360">
            <v>3.1583692177778797</v>
          </cell>
        </row>
        <row r="361">
          <cell r="B361">
            <v>2.80210007324765</v>
          </cell>
          <cell r="C361">
            <v>3.7393288906847184</v>
          </cell>
        </row>
        <row r="362">
          <cell r="B362">
            <v>4.7118863300527751</v>
          </cell>
          <cell r="C362">
            <v>3.8312298830494931</v>
          </cell>
        </row>
        <row r="363">
          <cell r="B363">
            <v>3.447787428697803</v>
          </cell>
          <cell r="C363">
            <v>3.8243361322912337</v>
          </cell>
        </row>
        <row r="364">
          <cell r="B364">
            <v>4.115579469975601</v>
          </cell>
          <cell r="C364">
            <v>3.1481148578069043</v>
          </cell>
        </row>
        <row r="365">
          <cell r="B365">
            <v>3.5117689308268196</v>
          </cell>
          <cell r="C365">
            <v>2.488437922844597</v>
          </cell>
        </row>
        <row r="366">
          <cell r="B366">
            <v>3.1626894842162705</v>
          </cell>
          <cell r="C366">
            <v>3.0755164051694424</v>
          </cell>
        </row>
        <row r="367">
          <cell r="B367">
            <v>5.7443842990903677</v>
          </cell>
          <cell r="C367">
            <v>5.6147218215926111</v>
          </cell>
        </row>
        <row r="369">
          <cell r="B369">
            <v>4.6332639388374544</v>
          </cell>
          <cell r="C369">
            <v>5.1843177871671893</v>
          </cell>
        </row>
        <row r="370">
          <cell r="B370">
            <v>5.4207362043957641</v>
          </cell>
          <cell r="C370">
            <v>5.4848756290191165</v>
          </cell>
        </row>
        <row r="371">
          <cell r="B371">
            <v>4.3234918093159251</v>
          </cell>
          <cell r="C371">
            <v>4.930840536706766</v>
          </cell>
        </row>
        <row r="372">
          <cell r="B372">
            <v>5.2796226591883046</v>
          </cell>
          <cell r="C372">
            <v>5.6618027153009765</v>
          </cell>
        </row>
        <row r="373">
          <cell r="B373">
            <v>4.1299973579788993</v>
          </cell>
          <cell r="C373">
            <v>4.2798337976235024</v>
          </cell>
        </row>
        <row r="374">
          <cell r="B374">
            <v>3.7686777090759342</v>
          </cell>
          <cell r="C374">
            <v>5.754584549999799</v>
          </cell>
        </row>
        <row r="375">
          <cell r="B375">
            <v>6.4311439540405608</v>
          </cell>
          <cell r="C375">
            <v>4.142236051882894</v>
          </cell>
        </row>
        <row r="376">
          <cell r="B376">
            <v>5.9548914852256347</v>
          </cell>
          <cell r="C376">
            <v>4.2477336761410713</v>
          </cell>
        </row>
        <row r="377">
          <cell r="B377">
            <v>3.6445895851228753</v>
          </cell>
          <cell r="C377">
            <v>5.1150570941385576</v>
          </cell>
        </row>
        <row r="378">
          <cell r="B378">
            <v>4.3202281869161574</v>
          </cell>
          <cell r="C378">
            <v>6.9535803187694034</v>
          </cell>
        </row>
        <row r="379">
          <cell r="B379">
            <v>3.9152542248802282</v>
          </cell>
          <cell r="C379">
            <v>3.7124861595247327</v>
          </cell>
        </row>
        <row r="380">
          <cell r="B380">
            <v>5.4000625865103844</v>
          </cell>
          <cell r="C380">
            <v>5.8768584403380002</v>
          </cell>
        </row>
        <row r="381">
          <cell r="B381">
            <v>6.6758810899700478</v>
          </cell>
          <cell r="C381">
            <v>6.1115751382209291</v>
          </cell>
        </row>
        <row r="383">
          <cell r="B383">
            <v>4.766842745298999</v>
          </cell>
          <cell r="C383">
            <v>-2.1044232390423141</v>
          </cell>
        </row>
        <row r="384">
          <cell r="B384">
            <v>4.7046388443461167</v>
          </cell>
          <cell r="C384">
            <v>3.369354549202134</v>
          </cell>
        </row>
        <row r="385">
          <cell r="B385">
            <v>2.1738837090731642</v>
          </cell>
          <cell r="C385">
            <v>4.2012232189751284</v>
          </cell>
        </row>
        <row r="386">
          <cell r="B386">
            <v>1.8202960914241835</v>
          </cell>
          <cell r="C386">
            <v>2.2321988953271643</v>
          </cell>
        </row>
        <row r="387">
          <cell r="B387">
            <v>-0.49468106996075867</v>
          </cell>
          <cell r="C387">
            <v>0.85964155156708211</v>
          </cell>
        </row>
        <row r="388">
          <cell r="B388">
            <v>23.957198362269207</v>
          </cell>
          <cell r="C388">
            <v>3.8179677880885778</v>
          </cell>
        </row>
        <row r="389">
          <cell r="B389">
            <v>6.1174695464151743</v>
          </cell>
          <cell r="C389">
            <v>6.5895391330122068</v>
          </cell>
        </row>
        <row r="390">
          <cell r="B390">
            <v>7.9713525554666651</v>
          </cell>
          <cell r="C390">
            <v>11.926192878031081</v>
          </cell>
        </row>
        <row r="391">
          <cell r="B391">
            <v>7.1470553042269804</v>
          </cell>
          <cell r="C391">
            <v>4.244418957741761</v>
          </cell>
        </row>
        <row r="392">
          <cell r="B392">
            <v>1.6745099095176488</v>
          </cell>
          <cell r="C392">
            <v>3.8891344833865347</v>
          </cell>
        </row>
        <row r="394">
          <cell r="B394">
            <v>3.0593841721525536</v>
          </cell>
          <cell r="C394">
            <v>3.5422341667379555</v>
          </cell>
        </row>
        <row r="395">
          <cell r="B395">
            <v>3.5752330130235301</v>
          </cell>
          <cell r="C395">
            <v>5.6599194734409206</v>
          </cell>
        </row>
        <row r="396">
          <cell r="B396">
            <v>3.9203247108065895</v>
          </cell>
          <cell r="C396">
            <v>5.6077945160421088</v>
          </cell>
        </row>
        <row r="397">
          <cell r="B397">
            <v>3.4374192944887638</v>
          </cell>
          <cell r="C397">
            <v>3.7029235869922896</v>
          </cell>
        </row>
        <row r="398">
          <cell r="B398">
            <v>5.0171525762287086</v>
          </cell>
          <cell r="C398">
            <v>5.0732195514102001</v>
          </cell>
        </row>
        <row r="400">
          <cell r="B400">
            <v>4.4714620131022116</v>
          </cell>
          <cell r="C400">
            <v>3.7454104952425897</v>
          </cell>
        </row>
        <row r="401">
          <cell r="B401">
            <v>5.4170802541461649</v>
          </cell>
          <cell r="C401">
            <v>5.4519847488931887</v>
          </cell>
        </row>
        <row r="402">
          <cell r="B402">
            <v>5.2310248356197508</v>
          </cell>
          <cell r="C402">
            <v>5.3934342638912742</v>
          </cell>
        </row>
        <row r="403">
          <cell r="B403">
            <v>4.0802921380941592</v>
          </cell>
          <cell r="C403">
            <v>5.0227654447089822</v>
          </cell>
        </row>
        <row r="404">
          <cell r="B404">
            <v>5.2776274142537236</v>
          </cell>
          <cell r="C404">
            <v>4.8570701657684348</v>
          </cell>
        </row>
        <row r="405">
          <cell r="B405">
            <v>5.5575271601739447</v>
          </cell>
          <cell r="C405">
            <v>5.6966140559761413</v>
          </cell>
        </row>
        <row r="406">
          <cell r="B406">
            <v>4.8587771409905107</v>
          </cell>
          <cell r="C406">
            <v>4.6304744658345509</v>
          </cell>
        </row>
        <row r="407">
          <cell r="B407">
            <v>6.1928190404647259</v>
          </cell>
          <cell r="C407">
            <v>5.494674428105859</v>
          </cell>
        </row>
        <row r="408">
          <cell r="B408">
            <v>5.7525173612451681</v>
          </cell>
          <cell r="C408">
            <v>4.2232824179979387</v>
          </cell>
        </row>
        <row r="409">
          <cell r="B409">
            <v>4.4902875368888422</v>
          </cell>
          <cell r="C409">
            <v>4.083951155726095</v>
          </cell>
        </row>
        <row r="410">
          <cell r="B410">
            <v>5.5691584734235331</v>
          </cell>
          <cell r="C410">
            <v>5.057131090512085</v>
          </cell>
        </row>
        <row r="411">
          <cell r="B411">
            <v>5.3362251098621662</v>
          </cell>
          <cell r="C411">
            <v>5.6704553760544192</v>
          </cell>
        </row>
        <row r="412">
          <cell r="B412">
            <v>6.6371336522622668</v>
          </cell>
          <cell r="C412">
            <v>7.3710974376413176</v>
          </cell>
        </row>
        <row r="413">
          <cell r="B413">
            <v>5.267729277478101</v>
          </cell>
          <cell r="C413">
            <v>5.5677078116008651</v>
          </cell>
        </row>
        <row r="414">
          <cell r="B414">
            <v>6.0185559968863425</v>
          </cell>
          <cell r="C414">
            <v>3.9207561324240707</v>
          </cell>
        </row>
        <row r="416">
          <cell r="B416">
            <v>4.147549221849296</v>
          </cell>
          <cell r="C416">
            <v>3.5670229584709889</v>
          </cell>
        </row>
        <row r="417">
          <cell r="B417">
            <v>4.6789163485712528</v>
          </cell>
          <cell r="C417">
            <v>5.6564265381952401</v>
          </cell>
        </row>
        <row r="418">
          <cell r="B418">
            <v>10.430472015863881</v>
          </cell>
          <cell r="C418">
            <v>9.0457303324925995</v>
          </cell>
        </row>
        <row r="419">
          <cell r="B419">
            <v>3.9762189373203762</v>
          </cell>
          <cell r="C419">
            <v>2.8426095958616742</v>
          </cell>
        </row>
        <row r="420">
          <cell r="B420">
            <v>3.05720792909068</v>
          </cell>
          <cell r="C420">
            <v>4.4004886985237768</v>
          </cell>
        </row>
        <row r="421">
          <cell r="B421">
            <v>3.9004950145674946</v>
          </cell>
          <cell r="C421">
            <v>2.588559042721652</v>
          </cell>
        </row>
        <row r="422">
          <cell r="B422">
            <v>3.6730578850520041</v>
          </cell>
          <cell r="C422">
            <v>4.506487165748541</v>
          </cell>
        </row>
        <row r="423">
          <cell r="B423">
            <v>4.9358285782856228</v>
          </cell>
          <cell r="C423">
            <v>2.8747231520283707</v>
          </cell>
        </row>
        <row r="424">
          <cell r="B424">
            <v>3.2940680075416791</v>
          </cell>
          <cell r="C424">
            <v>3.2359359813553916</v>
          </cell>
        </row>
        <row r="425">
          <cell r="B425">
            <v>4.3551824470646121</v>
          </cell>
          <cell r="C425">
            <v>3.2899045984118795</v>
          </cell>
        </row>
        <row r="426">
          <cell r="B426">
            <v>3.8813313674684506</v>
          </cell>
          <cell r="C426">
            <v>4.2901645415491201</v>
          </cell>
        </row>
        <row r="427">
          <cell r="B427">
            <v>27.62361966488232</v>
          </cell>
          <cell r="C427">
            <v>23.748671126337783</v>
          </cell>
        </row>
        <row r="428">
          <cell r="B428">
            <v>4.7955470508748244</v>
          </cell>
          <cell r="C428">
            <v>3.3348026690874235</v>
          </cell>
        </row>
        <row r="430">
          <cell r="B430">
            <v>4.6495200794141356</v>
          </cell>
          <cell r="C430">
            <v>2.9196296669658901</v>
          </cell>
        </row>
        <row r="431">
          <cell r="B431">
            <v>9.3141478822651749</v>
          </cell>
          <cell r="C431">
            <v>4.7512051252104497</v>
          </cell>
        </row>
        <row r="432">
          <cell r="B432">
            <v>2.9409536371089824</v>
          </cell>
          <cell r="C432">
            <v>4.3896221877240178</v>
          </cell>
        </row>
        <row r="433">
          <cell r="B433">
            <v>11.625702856246669</v>
          </cell>
          <cell r="C433">
            <v>4.8787017741395182</v>
          </cell>
        </row>
        <row r="434">
          <cell r="B434">
            <v>5.5352923292666727</v>
          </cell>
          <cell r="C434">
            <v>3.1368219339823673</v>
          </cell>
        </row>
        <row r="435">
          <cell r="B435">
            <v>6.7933887247759923</v>
          </cell>
          <cell r="C435">
            <v>7.7832364852402653</v>
          </cell>
        </row>
        <row r="436">
          <cell r="B436">
            <v>5.182850965109342</v>
          </cell>
          <cell r="C436">
            <v>4.7403373923878016</v>
          </cell>
        </row>
        <row r="437">
          <cell r="B437">
            <v>2.3094387132774075</v>
          </cell>
          <cell r="C437">
            <v>3.5084338331411127</v>
          </cell>
        </row>
        <row r="438">
          <cell r="B438">
            <v>4.0055367869484684</v>
          </cell>
          <cell r="C438">
            <v>7.9009506843641724</v>
          </cell>
        </row>
        <row r="439">
          <cell r="B439">
            <v>6.158372815480381</v>
          </cell>
          <cell r="C439">
            <v>4.160373369400876</v>
          </cell>
        </row>
        <row r="440">
          <cell r="B440">
            <v>10.510077816365417</v>
          </cell>
          <cell r="C440">
            <v>4.2742289330853591</v>
          </cell>
        </row>
        <row r="441">
          <cell r="B441">
            <v>8.6200578998121689</v>
          </cell>
          <cell r="C441">
            <v>1.8288408008546333</v>
          </cell>
        </row>
        <row r="442">
          <cell r="B442">
            <v>11.384024696931847</v>
          </cell>
          <cell r="C442">
            <v>7.3926633925718024</v>
          </cell>
        </row>
        <row r="443">
          <cell r="B443">
            <v>13.723745038700249</v>
          </cell>
          <cell r="C443">
            <v>5.6432402611794599</v>
          </cell>
        </row>
        <row r="444">
          <cell r="B444">
            <v>5.7951411690479881</v>
          </cell>
          <cell r="C444">
            <v>5.2132322982332084</v>
          </cell>
        </row>
        <row r="445">
          <cell r="B445">
            <v>5.8264088713461417</v>
          </cell>
          <cell r="C445">
            <v>-1.2242463059216238</v>
          </cell>
        </row>
        <row r="446">
          <cell r="B446">
            <v>5.2261146044093358</v>
          </cell>
          <cell r="C446">
            <v>5.3888907747033103</v>
          </cell>
        </row>
        <row r="447">
          <cell r="B447">
            <v>8.1351643266874447</v>
          </cell>
          <cell r="C447">
            <v>3.1301190112003754</v>
          </cell>
        </row>
        <row r="448">
          <cell r="B448">
            <v>6.717252295546559</v>
          </cell>
          <cell r="C448">
            <v>5.85065467446036</v>
          </cell>
        </row>
        <row r="449">
          <cell r="B449">
            <v>1.2790229252669798</v>
          </cell>
          <cell r="C449">
            <v>4.2910623916256103</v>
          </cell>
        </row>
        <row r="450">
          <cell r="B450">
            <v>6.6167698967210846</v>
          </cell>
          <cell r="C450">
            <v>3.3679875976203664</v>
          </cell>
        </row>
        <row r="451">
          <cell r="B451">
            <v>4.5253119221875924</v>
          </cell>
          <cell r="C451">
            <v>4.9834624268225012</v>
          </cell>
        </row>
        <row r="452">
          <cell r="B452">
            <v>4.2279310608552674</v>
          </cell>
          <cell r="C452">
            <v>4.2743561749339731</v>
          </cell>
        </row>
        <row r="453">
          <cell r="B453">
            <v>4.3380883780913759</v>
          </cell>
          <cell r="C453">
            <v>4.2858116897520793</v>
          </cell>
        </row>
        <row r="455">
          <cell r="B455">
            <v>1.5185312872487307</v>
          </cell>
          <cell r="C455">
            <v>2.559499479024558</v>
          </cell>
        </row>
        <row r="456">
          <cell r="B456">
            <v>2.8906305747864227</v>
          </cell>
          <cell r="C456">
            <v>2.2710814684173979</v>
          </cell>
        </row>
        <row r="457">
          <cell r="B457">
            <v>13.378557710035032</v>
          </cell>
          <cell r="C457">
            <v>14.31800342501846</v>
          </cell>
        </row>
        <row r="458">
          <cell r="B458">
            <v>9.9195762590183385</v>
          </cell>
          <cell r="C458">
            <v>7.6760144916068089</v>
          </cell>
        </row>
        <row r="459">
          <cell r="B459">
            <v>4.322694945650138</v>
          </cell>
          <cell r="C459">
            <v>6.1539059482840752</v>
          </cell>
        </row>
        <row r="460">
          <cell r="B460">
            <v>7.2797489905854755</v>
          </cell>
          <cell r="C460">
            <v>4.1065730273860961</v>
          </cell>
        </row>
        <row r="461">
          <cell r="B461">
            <v>1.7067953203815396</v>
          </cell>
          <cell r="C461">
            <v>3.011341324266418</v>
          </cell>
        </row>
        <row r="462">
          <cell r="B462">
            <v>1.6660130661362313</v>
          </cell>
          <cell r="C462">
            <v>4.2992595274413823</v>
          </cell>
        </row>
        <row r="463">
          <cell r="B463">
            <v>3.2417614930101055</v>
          </cell>
          <cell r="C463">
            <v>4.0505260045519904</v>
          </cell>
        </row>
        <row r="464">
          <cell r="B464">
            <v>5.8159406050111242</v>
          </cell>
          <cell r="C464">
            <v>3.5516393695065407</v>
          </cell>
        </row>
        <row r="465">
          <cell r="B465">
            <v>2.7076362175902262</v>
          </cell>
          <cell r="C465">
            <v>2.7003930154370086</v>
          </cell>
        </row>
        <row r="466">
          <cell r="B466">
            <v>1.0332682520753498</v>
          </cell>
          <cell r="C466">
            <v>2.1226513976165573</v>
          </cell>
        </row>
        <row r="467">
          <cell r="B467">
            <v>4.8872451185158097</v>
          </cell>
          <cell r="C467">
            <v>1.3074013686135888</v>
          </cell>
        </row>
        <row r="468">
          <cell r="B468">
            <v>6.7914373449724268</v>
          </cell>
          <cell r="C468">
            <v>5.5530459875614122</v>
          </cell>
        </row>
        <row r="469">
          <cell r="B469">
            <v>6.9617514199805388</v>
          </cell>
          <cell r="C469">
            <v>5.6684391609699034</v>
          </cell>
        </row>
        <row r="470">
          <cell r="B470">
            <v>3.1583739767871455</v>
          </cell>
          <cell r="C470">
            <v>4.3939978276997094</v>
          </cell>
        </row>
        <row r="471">
          <cell r="B471">
            <v>2.2701570941176108</v>
          </cell>
          <cell r="C471">
            <v>3.1012221656017438</v>
          </cell>
        </row>
        <row r="473">
          <cell r="B473">
            <v>5.0506120110207062</v>
          </cell>
          <cell r="C473">
            <v>7.2536232301003407</v>
          </cell>
        </row>
        <row r="474">
          <cell r="B474">
            <v>6.5787603995165185</v>
          </cell>
          <cell r="C474">
            <v>2.8670083500865506</v>
          </cell>
        </row>
        <row r="475">
          <cell r="B475">
            <v>6.8556934337129576</v>
          </cell>
          <cell r="C475">
            <v>11.38038882211122</v>
          </cell>
        </row>
        <row r="476">
          <cell r="B476">
            <v>4.4879828510513944</v>
          </cell>
          <cell r="C476">
            <v>3.5746831783552624</v>
          </cell>
        </row>
        <row r="477">
          <cell r="B477">
            <v>6.6189140433555425</v>
          </cell>
          <cell r="C477">
            <v>-0.48461577112801896</v>
          </cell>
        </row>
        <row r="478">
          <cell r="B478">
            <v>4.2196949014614331</v>
          </cell>
          <cell r="C478">
            <v>3.9847047962630597</v>
          </cell>
        </row>
        <row r="480">
          <cell r="B480">
            <v>4.5694965514765613</v>
          </cell>
          <cell r="C480">
            <v>2.005474339140243</v>
          </cell>
        </row>
        <row r="481">
          <cell r="B481">
            <v>5.4667673632737595</v>
          </cell>
          <cell r="C481">
            <v>1.4194543108542197</v>
          </cell>
        </row>
        <row r="482">
          <cell r="B482">
            <v>4.4031778486406781</v>
          </cell>
          <cell r="C482">
            <v>3.0588492245143217</v>
          </cell>
        </row>
        <row r="483">
          <cell r="B483">
            <v>5.7000687419161045</v>
          </cell>
          <cell r="C483">
            <v>2.8953060517229599</v>
          </cell>
        </row>
        <row r="484">
          <cell r="B484">
            <v>4.4837571764846507</v>
          </cell>
          <cell r="C484">
            <v>11.310139052967354</v>
          </cell>
        </row>
        <row r="485">
          <cell r="B485">
            <v>3.9536923354430384</v>
          </cell>
          <cell r="C485">
            <v>4.691117126758515</v>
          </cell>
        </row>
        <row r="487">
          <cell r="B487">
            <v>5.0075483472924311</v>
          </cell>
          <cell r="C487">
            <v>3.2240227626410261</v>
          </cell>
        </row>
        <row r="488">
          <cell r="B488">
            <v>5.1027424260245304</v>
          </cell>
          <cell r="C488">
            <v>3.5344834278482362</v>
          </cell>
        </row>
        <row r="489">
          <cell r="B489">
            <v>5.0181441428590992</v>
          </cell>
          <cell r="C489">
            <v>3.4002178877191791</v>
          </cell>
        </row>
        <row r="490">
          <cell r="B490">
            <v>4.5767209404093405</v>
          </cell>
          <cell r="C490">
            <v>2.9892677039320867</v>
          </cell>
        </row>
        <row r="491">
          <cell r="B491">
            <v>5.1541634879852438</v>
          </cell>
          <cell r="C491">
            <v>4.509519607092134</v>
          </cell>
        </row>
        <row r="492">
          <cell r="B492">
            <v>5.2000086367528713</v>
          </cell>
          <cell r="C492">
            <v>1.8687549531550627</v>
          </cell>
        </row>
        <row r="493">
          <cell r="B493">
            <v>3.2515657689863011</v>
          </cell>
          <cell r="C493">
            <v>1.0386139983891776</v>
          </cell>
        </row>
        <row r="494">
          <cell r="B494">
            <v>0.47396988194476658</v>
          </cell>
          <cell r="C494">
            <v>-2.2366163385361642</v>
          </cell>
        </row>
        <row r="495">
          <cell r="B495">
            <v>4.8693023534763817</v>
          </cell>
          <cell r="C495">
            <v>2.2919200167350775</v>
          </cell>
        </row>
        <row r="496">
          <cell r="B496">
            <v>5.2530962628997955</v>
          </cell>
          <cell r="C496">
            <v>2.8200820127536339</v>
          </cell>
        </row>
        <row r="497">
          <cell r="B497">
            <v>4.3904091274528367</v>
          </cell>
          <cell r="C497">
            <v>2.3851329680778197</v>
          </cell>
        </row>
        <row r="499">
          <cell r="B499">
            <v>4.226687563575477</v>
          </cell>
          <cell r="C499">
            <v>1.7267830557976076</v>
          </cell>
        </row>
        <row r="500">
          <cell r="B500">
            <v>69.920185679204465</v>
          </cell>
          <cell r="C500">
            <v>60.542214173519483</v>
          </cell>
        </row>
        <row r="501">
          <cell r="B501">
            <v>6.1034826678468077</v>
          </cell>
          <cell r="C501">
            <v>5.032629878461651</v>
          </cell>
        </row>
        <row r="502">
          <cell r="B502">
            <v>49.575562950975133</v>
          </cell>
          <cell r="C502">
            <v>35.096051725629174</v>
          </cell>
        </row>
        <row r="503">
          <cell r="B503">
            <v>-7.5449160749447683</v>
          </cell>
          <cell r="C503">
            <v>-6.0322235038460743</v>
          </cell>
        </row>
        <row r="504">
          <cell r="B504">
            <v>18.454328432675407</v>
          </cell>
          <cell r="C504">
            <v>70.666976005527133</v>
          </cell>
        </row>
        <row r="505">
          <cell r="B505">
            <v>5.4422306955704451</v>
          </cell>
          <cell r="C505">
            <v>2.0859616477178511</v>
          </cell>
        </row>
        <row r="506">
          <cell r="B506">
            <v>7.2937519899311036</v>
          </cell>
          <cell r="C506">
            <v>2.4381006849571323</v>
          </cell>
        </row>
        <row r="507">
          <cell r="B507">
            <v>7.7863893923976875</v>
          </cell>
          <cell r="C507">
            <v>7.2188452584103402</v>
          </cell>
        </row>
        <row r="508">
          <cell r="B508">
            <v>3.4650209700225751</v>
          </cell>
          <cell r="C508">
            <v>2.4587000759131699</v>
          </cell>
        </row>
        <row r="510">
          <cell r="B510">
            <v>1.286079015829926</v>
          </cell>
          <cell r="C510">
            <v>0.71925928421892105</v>
          </cell>
        </row>
        <row r="511">
          <cell r="B511">
            <v>-1.2236418831055778</v>
          </cell>
          <cell r="C511">
            <v>-1.6787249494168432</v>
          </cell>
        </row>
        <row r="512">
          <cell r="B512">
            <v>-0.73583502705000003</v>
          </cell>
          <cell r="C512">
            <v>2.0245114043397749</v>
          </cell>
        </row>
        <row r="513">
          <cell r="B513">
            <v>37.257270751748194</v>
          </cell>
          <cell r="C513">
            <v>-0.43864025471855567</v>
          </cell>
        </row>
        <row r="514">
          <cell r="B514">
            <v>3.6250815260164591</v>
          </cell>
          <cell r="C514">
            <v>1.4319893325001798</v>
          </cell>
        </row>
        <row r="515">
          <cell r="B515">
            <v>5.7864486433675495</v>
          </cell>
          <cell r="C515">
            <v>4.3445427589232377</v>
          </cell>
        </row>
        <row r="516">
          <cell r="B516">
            <v>9.7718196470964624</v>
          </cell>
          <cell r="C516">
            <v>6.7885801885424844</v>
          </cell>
        </row>
        <row r="518">
          <cell r="B518">
            <v>8.0409852331000149</v>
          </cell>
          <cell r="C518">
            <v>3.2717666863151793</v>
          </cell>
        </row>
        <row r="519">
          <cell r="B519">
            <v>5.9302751116799062</v>
          </cell>
          <cell r="C519">
            <v>4.2591375628764849</v>
          </cell>
        </row>
        <row r="520">
          <cell r="B520">
            <v>3.8961288078935419</v>
          </cell>
          <cell r="C520">
            <v>2.5162970092102666</v>
          </cell>
        </row>
        <row r="521">
          <cell r="B521">
            <v>4.800120327329946</v>
          </cell>
          <cell r="C521">
            <v>6.195673175616391</v>
          </cell>
        </row>
        <row r="522">
          <cell r="B522">
            <v>9.7254607843984289</v>
          </cell>
          <cell r="C522">
            <v>7.6028489945906799</v>
          </cell>
        </row>
        <row r="523">
          <cell r="B523">
            <v>3.6113285479435624</v>
          </cell>
          <cell r="C523">
            <v>2.5264959088207495</v>
          </cell>
        </row>
        <row r="525">
          <cell r="B525">
            <v>3.6110642599055143</v>
          </cell>
          <cell r="C525">
            <v>2.1544298854203721</v>
          </cell>
        </row>
        <row r="526">
          <cell r="B526">
            <v>1.9940013968420691</v>
          </cell>
          <cell r="C526">
            <v>2.388746567729259</v>
          </cell>
        </row>
        <row r="527">
          <cell r="B527">
            <v>1.5703856824924558</v>
          </cell>
          <cell r="C527">
            <v>1.222717735521955</v>
          </cell>
        </row>
        <row r="528">
          <cell r="B528">
            <v>3.5151807313301489</v>
          </cell>
          <cell r="C528">
            <v>4.0268765596298985</v>
          </cell>
        </row>
        <row r="529">
          <cell r="B529">
            <v>3.265576350406326</v>
          </cell>
          <cell r="C529">
            <v>2.6719216472113065</v>
          </cell>
        </row>
        <row r="530">
          <cell r="B530">
            <v>1.8227513971551323</v>
          </cell>
          <cell r="C530">
            <v>2.1455681037254606</v>
          </cell>
        </row>
        <row r="531">
          <cell r="B531">
            <v>2.0099435332236073</v>
          </cell>
          <cell r="C531">
            <v>2.0438506987869176</v>
          </cell>
        </row>
        <row r="532">
          <cell r="B532">
            <v>3.5304670837480909</v>
          </cell>
          <cell r="C532">
            <v>2.4418526586072828</v>
          </cell>
        </row>
        <row r="533">
          <cell r="B533">
            <v>3.4651276778764686</v>
          </cell>
          <cell r="C533">
            <v>3.0009534917469058</v>
          </cell>
        </row>
        <row r="535">
          <cell r="B535">
            <v>4.2369858467935702</v>
          </cell>
          <cell r="C535">
            <v>4.0206185818886704</v>
          </cell>
        </row>
        <row r="536">
          <cell r="B536">
            <v>3.2529796739535515</v>
          </cell>
          <cell r="C536">
            <v>3.1159990518380423</v>
          </cell>
        </row>
        <row r="537">
          <cell r="B537">
            <v>1.3947770753042825</v>
          </cell>
          <cell r="C537">
            <v>3.0752924920917901</v>
          </cell>
        </row>
        <row r="538">
          <cell r="B538">
            <v>2.6802482832668577</v>
          </cell>
          <cell r="C538">
            <v>4.2934216836187531</v>
          </cell>
        </row>
        <row r="540">
          <cell r="B540">
            <v>-32.424038363528062</v>
          </cell>
          <cell r="C540">
            <v>-15.755456000853274</v>
          </cell>
        </row>
        <row r="541">
          <cell r="B541">
            <v>1.0965375578411409</v>
          </cell>
          <cell r="C541">
            <v>0.57508137093433886</v>
          </cell>
        </row>
        <row r="542">
          <cell r="B542">
            <v>4.4588661007297219</v>
          </cell>
          <cell r="C542">
            <v>2.6577180347683624</v>
          </cell>
        </row>
        <row r="543">
          <cell r="B543">
            <v>2.4593665524043447</v>
          </cell>
          <cell r="C543">
            <v>2.3696811477715896</v>
          </cell>
        </row>
        <row r="544">
          <cell r="B544">
            <v>2.5004018654985867</v>
          </cell>
          <cell r="C544">
            <v>1.5199270197089825</v>
          </cell>
        </row>
        <row r="545">
          <cell r="B545">
            <v>2.6669916184092051</v>
          </cell>
          <cell r="C545">
            <v>1.6259834167708467</v>
          </cell>
        </row>
        <row r="546">
          <cell r="B546">
            <v>1.3609303516667681</v>
          </cell>
          <cell r="C546">
            <v>1.3779404007868077</v>
          </cell>
        </row>
        <row r="547">
          <cell r="B547">
            <v>1.0490890976102851</v>
          </cell>
          <cell r="C547">
            <v>2.1695235429529025</v>
          </cell>
        </row>
        <row r="549">
          <cell r="B549">
            <v>3.3688641357638409</v>
          </cell>
          <cell r="C549">
            <v>2.283994270111025</v>
          </cell>
        </row>
        <row r="550">
          <cell r="B550">
            <v>3.2589970943475848</v>
          </cell>
          <cell r="C550">
            <v>2.3264511616414216</v>
          </cell>
        </row>
        <row r="551">
          <cell r="B551">
            <v>4.854385577798225</v>
          </cell>
          <cell r="C551">
            <v>5.8798134535054665</v>
          </cell>
        </row>
        <row r="552">
          <cell r="B552">
            <v>4.1324797004383216</v>
          </cell>
          <cell r="C552">
            <v>3.4748800570003611</v>
          </cell>
        </row>
        <row r="553">
          <cell r="B553">
            <v>2.3867902496804612</v>
          </cell>
          <cell r="C553">
            <v>4.2957655392680687</v>
          </cell>
        </row>
        <row r="554">
          <cell r="B554">
            <v>2.7118323581385142</v>
          </cell>
          <cell r="C554">
            <v>6.6648202362684446</v>
          </cell>
        </row>
        <row r="555">
          <cell r="B555">
            <v>2.9993520229244974</v>
          </cell>
          <cell r="C555">
            <v>2.8166204164075821</v>
          </cell>
        </row>
        <row r="556">
          <cell r="B556">
            <v>2.4081394297889185</v>
          </cell>
          <cell r="C556">
            <v>3.2828927876109906</v>
          </cell>
        </row>
        <row r="565">
          <cell r="B565">
            <v>3.4592922851347208</v>
          </cell>
          <cell r="C565">
            <v>3.5870750710161712</v>
          </cell>
        </row>
        <row r="566">
          <cell r="B566">
            <v>1.2633560538139601</v>
          </cell>
          <cell r="C566">
            <v>2.1898415733712855</v>
          </cell>
        </row>
        <row r="567">
          <cell r="B567">
            <v>1.4559214514597196</v>
          </cell>
          <cell r="C567">
            <v>1.394431744158982</v>
          </cell>
        </row>
        <row r="568">
          <cell r="B568">
            <v>2.3998206930911277</v>
          </cell>
          <cell r="C568">
            <v>1.4238152901795573</v>
          </cell>
        </row>
        <row r="569">
          <cell r="B569">
            <v>2.5067924727702122</v>
          </cell>
          <cell r="C569">
            <v>2.627615664398578</v>
          </cell>
        </row>
        <row r="570">
          <cell r="B570">
            <v>1.8711147026721269</v>
          </cell>
          <cell r="C570">
            <v>1.7558317967590948</v>
          </cell>
        </row>
        <row r="571">
          <cell r="B571">
            <v>1.7092738213090428</v>
          </cell>
          <cell r="C571">
            <v>1.1570079378617599</v>
          </cell>
        </row>
        <row r="572">
          <cell r="B572">
            <v>2.6919819135902872</v>
          </cell>
          <cell r="C572">
            <v>2.0831070373466085</v>
          </cell>
        </row>
        <row r="573">
          <cell r="B573">
            <v>1.8044344645259511</v>
          </cell>
          <cell r="C573">
            <v>2.1215591545656984</v>
          </cell>
        </row>
        <row r="574">
          <cell r="B574">
            <v>3.7721849676272075</v>
          </cell>
          <cell r="C574">
            <v>3.4612683519926652</v>
          </cell>
        </row>
        <row r="575">
          <cell r="B575">
            <v>2.3714844171202358</v>
          </cell>
          <cell r="C575">
            <v>1.6782477811398377</v>
          </cell>
        </row>
        <row r="576">
          <cell r="B576">
            <v>2.3953089749783216</v>
          </cell>
          <cell r="C576">
            <v>1.9289440085695826</v>
          </cell>
        </row>
        <row r="577">
          <cell r="B577">
            <v>1.5416599147368566</v>
          </cell>
          <cell r="C577">
            <v>0.91736901476900745</v>
          </cell>
        </row>
        <row r="578">
          <cell r="B578">
            <v>1.6999260777280973</v>
          </cell>
          <cell r="C578">
            <v>0.85525202336878092</v>
          </cell>
        </row>
        <row r="579">
          <cell r="B579">
            <v>1.4974415774182483</v>
          </cell>
          <cell r="C579">
            <v>1.3901062381999154</v>
          </cell>
        </row>
        <row r="580">
          <cell r="B580">
            <v>-6.4651418492348289E-3</v>
          </cell>
          <cell r="C580">
            <v>1.0047538185702101</v>
          </cell>
        </row>
        <row r="581">
          <cell r="B581">
            <v>1.3820456154103979</v>
          </cell>
          <cell r="C581">
            <v>0.9654657058934305</v>
          </cell>
        </row>
        <row r="582">
          <cell r="B582">
            <v>1.4301732301599144</v>
          </cell>
          <cell r="C582">
            <v>1.4027461329391062</v>
          </cell>
        </row>
        <row r="583">
          <cell r="B583">
            <v>2.1045120342471475</v>
          </cell>
          <cell r="C583">
            <v>2.1169836502117949</v>
          </cell>
        </row>
        <row r="584">
          <cell r="B584">
            <v>1.946624718486105</v>
          </cell>
          <cell r="C584">
            <v>2.3869491204108004</v>
          </cell>
        </row>
        <row r="585">
          <cell r="B585">
            <v>2.960595203412594</v>
          </cell>
          <cell r="C585">
            <v>2.667167226828576</v>
          </cell>
        </row>
        <row r="586">
          <cell r="B586">
            <v>2.4148937821775651</v>
          </cell>
          <cell r="C586">
            <v>2.1726143444445807</v>
          </cell>
        </row>
        <row r="587">
          <cell r="B587">
            <v>2.956445642843605</v>
          </cell>
          <cell r="C587">
            <v>2.1328009770092216</v>
          </cell>
        </row>
        <row r="589">
          <cell r="B589">
            <v>2.371399331503655</v>
          </cell>
          <cell r="C589">
            <v>3.2886943899670897</v>
          </cell>
        </row>
        <row r="590">
          <cell r="B590">
            <v>2.6492545038259014</v>
          </cell>
          <cell r="C590">
            <v>1.6222313024982997</v>
          </cell>
        </row>
        <row r="591">
          <cell r="B591">
            <v>1.8964212892791596</v>
          </cell>
          <cell r="C591">
            <v>2.023511174477612</v>
          </cell>
        </row>
        <row r="592">
          <cell r="B592">
            <v>3.6553272104991343</v>
          </cell>
          <cell r="C592">
            <v>3.0828818545079253</v>
          </cell>
        </row>
        <row r="593">
          <cell r="B593">
            <v>2.6522146601711101</v>
          </cell>
          <cell r="C593">
            <v>2.6939118576608414</v>
          </cell>
        </row>
        <row r="594">
          <cell r="B594">
            <v>2.3979017257547124</v>
          </cell>
          <cell r="C594">
            <v>2.7032929095898752</v>
          </cell>
        </row>
        <row r="595">
          <cell r="B595">
            <v>2.2182699869046787</v>
          </cell>
          <cell r="C595">
            <v>2.0861328655694291</v>
          </cell>
        </row>
        <row r="596">
          <cell r="B596">
            <v>2.8223188929442808</v>
          </cell>
          <cell r="C596">
            <v>2.7871633467216199</v>
          </cell>
        </row>
        <row r="597">
          <cell r="B597">
            <v>3.059748956075933</v>
          </cell>
          <cell r="C597">
            <v>2.0781997820478271</v>
          </cell>
        </row>
        <row r="598">
          <cell r="B598">
            <v>2.1612539675883871</v>
          </cell>
          <cell r="C598">
            <v>1.9046552374430947</v>
          </cell>
        </row>
        <row r="599">
          <cell r="B599">
            <v>3.1330662095346811</v>
          </cell>
          <cell r="C599">
            <v>2.1152760790933502</v>
          </cell>
        </row>
        <row r="600">
          <cell r="B600">
            <v>2.2988106173614553</v>
          </cell>
          <cell r="C600">
            <v>2.6065324364975031</v>
          </cell>
        </row>
        <row r="601">
          <cell r="B601">
            <v>2.8674802816531764</v>
          </cell>
          <cell r="C601">
            <v>2.6006558399292206</v>
          </cell>
        </row>
        <row r="602">
          <cell r="B602">
            <v>3.5573407310791683</v>
          </cell>
          <cell r="C602">
            <v>3.9356845510924527</v>
          </cell>
        </row>
        <row r="603">
          <cell r="B603">
            <v>2.881527751271189</v>
          </cell>
          <cell r="C603">
            <v>2.4901316069918482</v>
          </cell>
        </row>
        <row r="604">
          <cell r="B604">
            <v>4.5586724072984062</v>
          </cell>
          <cell r="C604">
            <v>3.9634618673020663</v>
          </cell>
        </row>
        <row r="605">
          <cell r="B605">
            <v>2.4370929310990013</v>
          </cell>
          <cell r="C605">
            <v>1.9217657820094038</v>
          </cell>
        </row>
        <row r="606">
          <cell r="B606">
            <v>3.3954931965125019</v>
          </cell>
          <cell r="C606">
            <v>2.4183132401202916</v>
          </cell>
        </row>
        <row r="607">
          <cell r="B607">
            <v>1.7448326855447904</v>
          </cell>
          <cell r="C607">
            <v>1.6255412105667562</v>
          </cell>
        </row>
        <row r="608">
          <cell r="B608">
            <v>2.775824891884509</v>
          </cell>
          <cell r="C608">
            <v>3.2473745022794009</v>
          </cell>
        </row>
        <row r="609">
          <cell r="B609">
            <v>2.3735629636450706</v>
          </cell>
          <cell r="C609">
            <v>2.8165933684207989</v>
          </cell>
        </row>
        <row r="610">
          <cell r="B610">
            <v>2.0716020491502789</v>
          </cell>
          <cell r="C610">
            <v>2.0785180852951064</v>
          </cell>
        </row>
        <row r="611">
          <cell r="B611">
            <v>2.1961900915260109</v>
          </cell>
          <cell r="C611">
            <v>1.8519311384839914</v>
          </cell>
        </row>
        <row r="612">
          <cell r="B612">
            <v>3.7536066307567308</v>
          </cell>
          <cell r="C612">
            <v>3.7365922665671674</v>
          </cell>
        </row>
        <row r="613">
          <cell r="B613">
            <v>2.2020818410394223</v>
          </cell>
          <cell r="C613">
            <v>2.4736817399374815</v>
          </cell>
        </row>
        <row r="614">
          <cell r="B614">
            <v>2.4954880388489928</v>
          </cell>
          <cell r="C614">
            <v>2.4879381412566932</v>
          </cell>
        </row>
        <row r="615">
          <cell r="B615">
            <v>3.0605123823207849</v>
          </cell>
          <cell r="C615">
            <v>2.6154742504706121</v>
          </cell>
        </row>
        <row r="616">
          <cell r="B616">
            <v>2.2742569147997314</v>
          </cell>
          <cell r="C616">
            <v>1.8006430991731501</v>
          </cell>
        </row>
        <row r="617">
          <cell r="B617">
            <v>2.913964651124139</v>
          </cell>
          <cell r="C617">
            <v>2.4218135684401463</v>
          </cell>
        </row>
        <row r="618">
          <cell r="B618">
            <v>2.4739379179332142</v>
          </cell>
          <cell r="C618">
            <v>1.6072909043400714</v>
          </cell>
        </row>
        <row r="619">
          <cell r="B619">
            <v>2.6292303534994361</v>
          </cell>
          <cell r="C619">
            <v>3.3320950269565106</v>
          </cell>
        </row>
        <row r="620">
          <cell r="B620">
            <v>2.9259485320065948</v>
          </cell>
          <cell r="C620">
            <v>1.8917596970226691</v>
          </cell>
        </row>
        <row r="621">
          <cell r="B621">
            <v>2.6817716282782853</v>
          </cell>
          <cell r="C621">
            <v>1.8562668493368921</v>
          </cell>
        </row>
        <row r="623">
          <cell r="B623">
            <v>1.3510896563683796</v>
          </cell>
          <cell r="C623">
            <v>-0.13015321752336362</v>
          </cell>
        </row>
        <row r="624">
          <cell r="B624">
            <v>2.2382500389703561</v>
          </cell>
          <cell r="C624">
            <v>0.53923284763295887</v>
          </cell>
        </row>
        <row r="625">
          <cell r="B625">
            <v>1.8678085998539584</v>
          </cell>
          <cell r="C625">
            <v>0.46030712780871375</v>
          </cell>
        </row>
        <row r="626">
          <cell r="B626">
            <v>1.9412022756425369</v>
          </cell>
          <cell r="C626">
            <v>0.45493953796876763</v>
          </cell>
        </row>
        <row r="627">
          <cell r="B627">
            <v>1.9002955541583926</v>
          </cell>
          <cell r="C627">
            <v>0.42137381198065588</v>
          </cell>
        </row>
        <row r="628">
          <cell r="B628">
            <v>2.4020611919479626</v>
          </cell>
          <cell r="C628">
            <v>0.5187613662191265</v>
          </cell>
        </row>
        <row r="629">
          <cell r="B629">
            <v>2.4875570773615676</v>
          </cell>
          <cell r="C629">
            <v>0.46215017470591052</v>
          </cell>
        </row>
        <row r="630">
          <cell r="B630">
            <v>2.0172927437787922</v>
          </cell>
          <cell r="C630">
            <v>0.45561140248477144</v>
          </cell>
        </row>
        <row r="631">
          <cell r="B631">
            <v>2.1508282924893272</v>
          </cell>
          <cell r="C631">
            <v>0.52869612650236253</v>
          </cell>
        </row>
        <row r="632">
          <cell r="B632">
            <v>2.1413375580889178</v>
          </cell>
          <cell r="C632">
            <v>0.49699566921351762</v>
          </cell>
        </row>
        <row r="633">
          <cell r="B633">
            <v>2.2075078229210234</v>
          </cell>
          <cell r="C633">
            <v>0.49062247365220396</v>
          </cell>
        </row>
        <row r="634">
          <cell r="B634">
            <v>2.074910032977217</v>
          </cell>
          <cell r="C634">
            <v>0.51067021406504165</v>
          </cell>
        </row>
        <row r="635">
          <cell r="B635">
            <v>1.903788664447001</v>
          </cell>
          <cell r="C635">
            <v>0.48910472835444391</v>
          </cell>
        </row>
        <row r="636">
          <cell r="B636">
            <v>1.8610269296437019</v>
          </cell>
          <cell r="C636">
            <v>0.31470071970657598</v>
          </cell>
        </row>
        <row r="637">
          <cell r="B637">
            <v>1.8879617982333603</v>
          </cell>
          <cell r="C637">
            <v>-1.1820362909289292E-3</v>
          </cell>
        </row>
        <row r="638">
          <cell r="B638">
            <v>1.7838415554291969</v>
          </cell>
          <cell r="C638">
            <v>0.22848382818286167</v>
          </cell>
        </row>
        <row r="639">
          <cell r="B639">
            <v>1.9559916671092001</v>
          </cell>
          <cell r="C639">
            <v>0.18479849947530824</v>
          </cell>
        </row>
        <row r="640">
          <cell r="B640">
            <v>1.7988129384415847</v>
          </cell>
          <cell r="C640">
            <v>0.25329252281427805</v>
          </cell>
        </row>
        <row r="641">
          <cell r="B641">
            <v>1.8328502408777392</v>
          </cell>
          <cell r="C641">
            <v>0.23138324481141637</v>
          </cell>
        </row>
        <row r="643">
          <cell r="B643">
            <v>1.6318282797145938</v>
          </cell>
          <cell r="C643">
            <v>1.6969544782466033</v>
          </cell>
        </row>
        <row r="644">
          <cell r="B644">
            <v>1.6940348243346557</v>
          </cell>
          <cell r="C644">
            <v>1.6505851871934665</v>
          </cell>
        </row>
        <row r="645">
          <cell r="B645">
            <v>1.8129936108020934</v>
          </cell>
          <cell r="C645">
            <v>1.8320742033613242</v>
          </cell>
        </row>
        <row r="646">
          <cell r="B646">
            <v>1.0856019064955438</v>
          </cell>
          <cell r="C646">
            <v>1.1143522413697682</v>
          </cell>
        </row>
        <row r="647">
          <cell r="B647">
            <v>1.0528121105053716</v>
          </cell>
          <cell r="C647">
            <v>1.0352447058801173</v>
          </cell>
        </row>
        <row r="648">
          <cell r="B648">
            <v>2.0969457867787376</v>
          </cell>
          <cell r="C648">
            <v>2.0180259578478159</v>
          </cell>
        </row>
        <row r="649">
          <cell r="B649">
            <v>2.5606740158931682</v>
          </cell>
          <cell r="C649">
            <v>2.4339426484112394</v>
          </cell>
        </row>
        <row r="650">
          <cell r="B650">
            <v>1.3220125368993827</v>
          </cell>
          <cell r="C650">
            <v>1.4180337618741521</v>
          </cell>
        </row>
        <row r="651">
          <cell r="B651">
            <v>1.3156011570555992</v>
          </cell>
          <cell r="C651">
            <v>1.2846245318595879</v>
          </cell>
        </row>
        <row r="652">
          <cell r="B652">
            <v>1.7303237048965958</v>
          </cell>
          <cell r="C652">
            <v>1.304957764869243</v>
          </cell>
        </row>
        <row r="653">
          <cell r="B653">
            <v>2.1471268890609738</v>
          </cell>
          <cell r="C653">
            <v>2.0082937584291849</v>
          </cell>
        </row>
        <row r="654">
          <cell r="B654">
            <v>1.1389514227196171</v>
          </cell>
          <cell r="C654">
            <v>1.8410382800170504</v>
          </cell>
        </row>
        <row r="656">
          <cell r="B656">
            <v>3.0734163187542451</v>
          </cell>
          <cell r="C656">
            <v>3.5192773999095976</v>
          </cell>
        </row>
        <row r="657">
          <cell r="B657">
            <v>2.9652647936430898</v>
          </cell>
          <cell r="C657">
            <v>2.5621138181172962</v>
          </cell>
        </row>
        <row r="658">
          <cell r="B658">
            <v>1.9158138904050435</v>
          </cell>
          <cell r="C658">
            <v>1.0921655464756839</v>
          </cell>
        </row>
        <row r="659">
          <cell r="B659">
            <v>2.543861691160425</v>
          </cell>
          <cell r="C659">
            <v>1.7852172745524792</v>
          </cell>
        </row>
        <row r="660">
          <cell r="B660">
            <v>2.4056047514309586</v>
          </cell>
          <cell r="C660">
            <v>2.0307631958987589</v>
          </cell>
        </row>
        <row r="661">
          <cell r="B661">
            <v>1.2880157287059939</v>
          </cell>
          <cell r="C661">
            <v>1.3733528666823174</v>
          </cell>
        </row>
        <row r="662">
          <cell r="B662">
            <v>1.2264648645847305</v>
          </cell>
          <cell r="C662">
            <v>0.64536895757336343</v>
          </cell>
        </row>
        <row r="663">
          <cell r="B663">
            <v>2.4332875566666794</v>
          </cell>
          <cell r="C663">
            <v>1.6108199953599012</v>
          </cell>
        </row>
        <row r="664">
          <cell r="B664">
            <v>2.7483376092258216</v>
          </cell>
          <cell r="C664">
            <v>2.4581079906182852</v>
          </cell>
        </row>
        <row r="665">
          <cell r="B665">
            <v>3.3433750373292135</v>
          </cell>
          <cell r="C665">
            <v>3.4287088539420245</v>
          </cell>
        </row>
        <row r="666">
          <cell r="B666">
            <v>2.3031715452250667</v>
          </cell>
          <cell r="C666">
            <v>0.92176044242747257</v>
          </cell>
        </row>
        <row r="668">
          <cell r="B668">
            <v>1.7344752975033362</v>
          </cell>
          <cell r="C668">
            <v>1.6998450518354928</v>
          </cell>
        </row>
        <row r="669">
          <cell r="B669">
            <v>2.4803027885338582</v>
          </cell>
          <cell r="C669">
            <v>2.5636650842313253</v>
          </cell>
        </row>
        <row r="670">
          <cell r="B670">
            <v>2.2348020987862118</v>
          </cell>
          <cell r="C670">
            <v>1.9364480905976302</v>
          </cell>
        </row>
        <row r="671">
          <cell r="B671">
            <v>4.1117369553884044</v>
          </cell>
          <cell r="C671">
            <v>2.9394867158635449</v>
          </cell>
        </row>
        <row r="672">
          <cell r="B672">
            <v>2.7790157776996041</v>
          </cell>
          <cell r="C672">
            <v>2.7109962238157888</v>
          </cell>
        </row>
        <row r="673">
          <cell r="B673">
            <v>2.5385849238435942</v>
          </cell>
          <cell r="C673">
            <v>2.731915107803875</v>
          </cell>
        </row>
        <row r="674">
          <cell r="B674">
            <v>1.6271699381596989</v>
          </cell>
          <cell r="C674">
            <v>3.4735637021424894</v>
          </cell>
        </row>
        <row r="675">
          <cell r="B675">
            <v>3.3418458896578143</v>
          </cell>
          <cell r="C675">
            <v>3.1915976270580346</v>
          </cell>
        </row>
        <row r="676">
          <cell r="B676">
            <v>3.3694513397449364</v>
          </cell>
          <cell r="C676">
            <v>2.5713229718243564</v>
          </cell>
        </row>
        <row r="677">
          <cell r="B677">
            <v>2.489108829098619</v>
          </cell>
          <cell r="C677">
            <v>1.277748333145621</v>
          </cell>
        </row>
        <row r="678">
          <cell r="B678">
            <v>2.4089851313146298</v>
          </cell>
          <cell r="C678">
            <v>2.8591603351369241</v>
          </cell>
        </row>
        <row r="679">
          <cell r="B679">
            <v>1.8015660679170358</v>
          </cell>
          <cell r="C679">
            <v>2.8511880899303339</v>
          </cell>
        </row>
        <row r="680">
          <cell r="B680">
            <v>2.4891760967064491</v>
          </cell>
          <cell r="C680">
            <v>3.4333978235319158</v>
          </cell>
        </row>
        <row r="681">
          <cell r="B681">
            <v>1.9835138791373705</v>
          </cell>
          <cell r="C681">
            <v>3.0574238773371576</v>
          </cell>
        </row>
        <row r="682">
          <cell r="B682">
            <v>2.7906441892619038</v>
          </cell>
          <cell r="C682">
            <v>1.9796834178874314</v>
          </cell>
        </row>
        <row r="683">
          <cell r="B683">
            <v>3.1998590567236014</v>
          </cell>
          <cell r="C683">
            <v>2.0380700668575296</v>
          </cell>
        </row>
        <row r="684">
          <cell r="B684">
            <v>3.1270955698158542</v>
          </cell>
          <cell r="C684">
            <v>2.6625537783209738</v>
          </cell>
        </row>
        <row r="686">
          <cell r="B686">
            <v>3.3585788184247907</v>
          </cell>
          <cell r="C686">
            <v>3.4412199007557307</v>
          </cell>
        </row>
        <row r="687">
          <cell r="B687">
            <v>3.3661916824639748</v>
          </cell>
          <cell r="C687">
            <v>3.51420601169059</v>
          </cell>
        </row>
        <row r="688">
          <cell r="B688">
            <v>3.4201754871371901</v>
          </cell>
          <cell r="C688">
            <v>3.4019665178422769</v>
          </cell>
        </row>
        <row r="689">
          <cell r="B689">
            <v>3.190988729456691</v>
          </cell>
          <cell r="C689">
            <v>3.517752798202209</v>
          </cell>
        </row>
        <row r="690">
          <cell r="B690">
            <v>3.6143532238805927</v>
          </cell>
          <cell r="C690">
            <v>3.9208730231879283</v>
          </cell>
        </row>
        <row r="691">
          <cell r="B691">
            <v>3.6636024124024589</v>
          </cell>
          <cell r="C691">
            <v>3.6448418219341616</v>
          </cell>
        </row>
        <row r="692">
          <cell r="B692">
            <v>3.8309877725609294</v>
          </cell>
          <cell r="C692">
            <v>3.8735080380499269</v>
          </cell>
        </row>
        <row r="693">
          <cell r="B693">
            <v>3.4956109178589889</v>
          </cell>
          <cell r="C693">
            <v>3.2697811273878927</v>
          </cell>
        </row>
        <row r="694">
          <cell r="B694">
            <v>3.5191148381033299</v>
          </cell>
          <cell r="C694">
            <v>3.8254745339546612</v>
          </cell>
        </row>
        <row r="695">
          <cell r="B695">
            <v>3.6978903165870269</v>
          </cell>
          <cell r="C695">
            <v>4.0992002208868703</v>
          </cell>
        </row>
        <row r="697">
          <cell r="B697">
            <v>5.3512447520888413</v>
          </cell>
          <cell r="C697">
            <v>3.0914073147233267</v>
          </cell>
        </row>
        <row r="698">
          <cell r="B698">
            <v>3.4005265306519203</v>
          </cell>
          <cell r="C698">
            <v>2.5381419136186629</v>
          </cell>
        </row>
        <row r="699">
          <cell r="B699">
            <v>3.0877011151286617</v>
          </cell>
          <cell r="C699">
            <v>2.7449048871342416</v>
          </cell>
        </row>
        <row r="700">
          <cell r="B700">
            <v>3.1975679716734691</v>
          </cell>
          <cell r="C700">
            <v>2.815423666630108</v>
          </cell>
        </row>
        <row r="701">
          <cell r="B701">
            <v>2.781161690681786</v>
          </cell>
          <cell r="C701">
            <v>2.471064952573971</v>
          </cell>
        </row>
        <row r="702">
          <cell r="B702">
            <v>4.1442845233623569</v>
          </cell>
          <cell r="C702">
            <v>4.579757990989509</v>
          </cell>
        </row>
        <row r="703">
          <cell r="B703">
            <v>3.3178601634234313</v>
          </cell>
          <cell r="C703">
            <v>3.1238620675265776</v>
          </cell>
        </row>
        <row r="704">
          <cell r="B704">
            <v>3.0809787110381888</v>
          </cell>
          <cell r="C704">
            <v>2.2199687487881525</v>
          </cell>
        </row>
        <row r="705">
          <cell r="B705">
            <v>3.3440510036702782</v>
          </cell>
          <cell r="C705">
            <v>3.4463808828655873</v>
          </cell>
        </row>
        <row r="706">
          <cell r="B706">
            <v>3.3918680162433086</v>
          </cell>
          <cell r="C706">
            <v>4.1737890495075245</v>
          </cell>
        </row>
        <row r="707">
          <cell r="B707">
            <v>2.9397238154148431</v>
          </cell>
          <cell r="C707">
            <v>2.640031570475188</v>
          </cell>
        </row>
        <row r="708">
          <cell r="B708">
            <v>2.7010192572796874</v>
          </cell>
          <cell r="C708">
            <v>1.9698459502222945</v>
          </cell>
        </row>
        <row r="709">
          <cell r="B709">
            <v>4.9639152407289888</v>
          </cell>
          <cell r="C709">
            <v>2.9652770879274053</v>
          </cell>
        </row>
        <row r="710">
          <cell r="B710">
            <v>3.9069585897705505</v>
          </cell>
          <cell r="C710">
            <v>3.3193000476692194</v>
          </cell>
        </row>
        <row r="711">
          <cell r="B711">
            <v>4.3263492854391066</v>
          </cell>
          <cell r="C711">
            <v>3.0641926132602375</v>
          </cell>
        </row>
        <row r="713">
          <cell r="B713">
            <v>1.1914261770673766</v>
          </cell>
          <cell r="C713">
            <v>2.1700155676490498</v>
          </cell>
        </row>
        <row r="714">
          <cell r="B714">
            <v>0.75749620925348016</v>
          </cell>
          <cell r="C714">
            <v>1.8346924451716435</v>
          </cell>
        </row>
        <row r="715">
          <cell r="B715">
            <v>0.55244008007760803</v>
          </cell>
          <cell r="C715">
            <v>1.1506697480877526</v>
          </cell>
        </row>
        <row r="716">
          <cell r="B716">
            <v>1.3162865604903979</v>
          </cell>
          <cell r="C716">
            <v>2.4571423131128549</v>
          </cell>
        </row>
        <row r="717">
          <cell r="B717">
            <v>0.98283186130860556</v>
          </cell>
          <cell r="C717">
            <v>2.2627300775639108</v>
          </cell>
        </row>
        <row r="718">
          <cell r="B718">
            <v>0.68809802286258492</v>
          </cell>
          <cell r="C718">
            <v>1.7481138538095586</v>
          </cell>
        </row>
        <row r="719">
          <cell r="B719">
            <v>0.81556118024013979</v>
          </cell>
          <cell r="C719">
            <v>1.5740100474892924</v>
          </cell>
        </row>
        <row r="721">
          <cell r="B721">
            <v>1.5248441034058404</v>
          </cell>
          <cell r="C721">
            <v>2.1891435263989489</v>
          </cell>
        </row>
        <row r="722">
          <cell r="B722">
            <v>3.1712063050063861</v>
          </cell>
          <cell r="C722">
            <v>3.0246656904549241</v>
          </cell>
        </row>
        <row r="723">
          <cell r="B723">
            <v>9.8594098246822786E-3</v>
          </cell>
          <cell r="C723">
            <v>-9.4646057372276937E-2</v>
          </cell>
        </row>
        <row r="724">
          <cell r="B724">
            <v>1.274609193764205</v>
          </cell>
          <cell r="C724">
            <v>1.4688959040807135</v>
          </cell>
        </row>
        <row r="725">
          <cell r="B725">
            <v>0.13636745221853669</v>
          </cell>
          <cell r="C725">
            <v>0.40403923719679663</v>
          </cell>
        </row>
        <row r="726">
          <cell r="B726">
            <v>1.7462956324462859</v>
          </cell>
          <cell r="C726">
            <v>1.4342178908728698</v>
          </cell>
        </row>
        <row r="727">
          <cell r="B727">
            <v>2.7289409200322559</v>
          </cell>
          <cell r="C727">
            <v>3.4525941224607624</v>
          </cell>
        </row>
        <row r="729">
          <cell r="B729">
            <v>2.9018557793342259</v>
          </cell>
          <cell r="C729">
            <v>2.9694883580783311</v>
          </cell>
        </row>
        <row r="730">
          <cell r="B730">
            <v>3.2179381300395042</v>
          </cell>
          <cell r="C730">
            <v>3.1819042066628707</v>
          </cell>
        </row>
        <row r="731">
          <cell r="B731">
            <v>4.492866691372539</v>
          </cell>
          <cell r="C731">
            <v>4.4161548939216493</v>
          </cell>
        </row>
        <row r="732">
          <cell r="B732">
            <v>1.1927082987618818</v>
          </cell>
          <cell r="C732">
            <v>1.1556642890750375</v>
          </cell>
        </row>
        <row r="733">
          <cell r="B733">
            <v>4.2240004681328438</v>
          </cell>
          <cell r="C733">
            <v>4.0550156110902336</v>
          </cell>
        </row>
        <row r="734">
          <cell r="B734">
            <v>3.2059727889356715</v>
          </cell>
          <cell r="C734">
            <v>3.1119243390776421</v>
          </cell>
        </row>
        <row r="736">
          <cell r="B736">
            <v>3.3187215492594997</v>
          </cell>
          <cell r="C736">
            <v>3.6513637591033912</v>
          </cell>
        </row>
        <row r="737">
          <cell r="B737">
            <v>2.936973553384945</v>
          </cell>
          <cell r="C737">
            <v>3.0632887295125375</v>
          </cell>
        </row>
        <row r="738">
          <cell r="B738">
            <v>3.0547927649860376</v>
          </cell>
          <cell r="C738">
            <v>0.98131839691252887</v>
          </cell>
        </row>
        <row r="739">
          <cell r="B739">
            <v>2.6544606140317923</v>
          </cell>
          <cell r="C739">
            <v>2.2692701119191745</v>
          </cell>
        </row>
        <row r="740">
          <cell r="B740">
            <v>5.5440593292168252</v>
          </cell>
          <cell r="C740">
            <v>3.0618615846081969</v>
          </cell>
        </row>
        <row r="741">
          <cell r="B741">
            <v>5.643235787497467</v>
          </cell>
          <cell r="C741">
            <v>1.6216279580280206</v>
          </cell>
        </row>
        <row r="742">
          <cell r="B742">
            <v>2.903288451767418</v>
          </cell>
          <cell r="C742">
            <v>3.1686487147824098</v>
          </cell>
        </row>
        <row r="743">
          <cell r="B743">
            <v>6.635912144514986</v>
          </cell>
          <cell r="C743">
            <v>4.8304988051957087</v>
          </cell>
        </row>
        <row r="744">
          <cell r="B744">
            <v>4.0293047309139673</v>
          </cell>
          <cell r="C744">
            <v>3.4268458095767662</v>
          </cell>
        </row>
        <row r="745">
          <cell r="B745">
            <v>2.6827328583491266</v>
          </cell>
          <cell r="C745">
            <v>2.6665768740995346</v>
          </cell>
        </row>
        <row r="746">
          <cell r="B746">
            <v>3.5729733390490201</v>
          </cell>
          <cell r="C746">
            <v>3.2623071788214437</v>
          </cell>
        </row>
        <row r="747">
          <cell r="B747">
            <v>1.2488091595193762</v>
          </cell>
          <cell r="C747">
            <v>0.39909106346012641</v>
          </cell>
        </row>
        <row r="748">
          <cell r="B748">
            <v>1.0868148266572906</v>
          </cell>
          <cell r="C748">
            <v>0.85030940158935264</v>
          </cell>
        </row>
        <row r="749">
          <cell r="B749">
            <v>2.0117994398461772</v>
          </cell>
          <cell r="C749">
            <v>1.2240034999169469</v>
          </cell>
        </row>
        <row r="750">
          <cell r="B750">
            <v>1.1077358049662906</v>
          </cell>
          <cell r="C750">
            <v>0.68405346882390849</v>
          </cell>
        </row>
        <row r="751">
          <cell r="B751">
            <v>1.0889215255551579</v>
          </cell>
          <cell r="C751">
            <v>0.90936597254975882</v>
          </cell>
        </row>
        <row r="752">
          <cell r="B752">
            <v>2.5626212912714181</v>
          </cell>
          <cell r="C752">
            <v>2.0795169615214837</v>
          </cell>
        </row>
        <row r="753">
          <cell r="B753">
            <v>0.81554321629758164</v>
          </cell>
          <cell r="C753">
            <v>0.6141938832031002</v>
          </cell>
        </row>
        <row r="754">
          <cell r="B754">
            <v>3.1435932756524121</v>
          </cell>
          <cell r="C754">
            <v>1.6328880498643565</v>
          </cell>
        </row>
        <row r="755">
          <cell r="B755">
            <v>4.2077913393603872</v>
          </cell>
          <cell r="C755">
            <v>3.7122055345425427</v>
          </cell>
        </row>
        <row r="756">
          <cell r="B756">
            <v>2.1502546674138148</v>
          </cell>
          <cell r="C756">
            <v>1.9421145981825698</v>
          </cell>
        </row>
        <row r="757">
          <cell r="B757">
            <v>2.1795602476523674</v>
          </cell>
          <cell r="C757">
            <v>1.1389645380453517</v>
          </cell>
        </row>
        <row r="758">
          <cell r="B758">
            <v>4.4911517355565795</v>
          </cell>
          <cell r="C758">
            <v>3.4574155956761086</v>
          </cell>
        </row>
        <row r="759">
          <cell r="B759">
            <v>5.8131189255046163</v>
          </cell>
          <cell r="C759">
            <v>5.2609272748914027</v>
          </cell>
        </row>
        <row r="760">
          <cell r="B760">
            <v>1.764913052002963</v>
          </cell>
          <cell r="C760">
            <v>7.3487178988500101E-2</v>
          </cell>
        </row>
        <row r="761">
          <cell r="B761">
            <v>4.0876213245733712</v>
          </cell>
          <cell r="C761">
            <v>3.9846616318857921</v>
          </cell>
        </row>
        <row r="762">
          <cell r="B762">
            <v>4.9597385553907074</v>
          </cell>
          <cell r="C762">
            <v>5.6923395607276337</v>
          </cell>
        </row>
        <row r="764">
          <cell r="B764">
            <v>1.9669314234989905</v>
          </cell>
          <cell r="C764">
            <v>2.0563057366823836</v>
          </cell>
        </row>
        <row r="765">
          <cell r="B765">
            <v>2.9664021516338215</v>
          </cell>
          <cell r="C765">
            <v>2.8382968348904853</v>
          </cell>
        </row>
        <row r="766">
          <cell r="B766">
            <v>3.1512500409302966</v>
          </cell>
          <cell r="C766">
            <v>2.9715548671920193</v>
          </cell>
        </row>
        <row r="767">
          <cell r="B767">
            <v>4.0929971095905557</v>
          </cell>
          <cell r="C767">
            <v>3.447382909986715</v>
          </cell>
        </row>
        <row r="768">
          <cell r="B768">
            <v>3.7798725844834875</v>
          </cell>
          <cell r="C768">
            <v>3.3672513702000462</v>
          </cell>
        </row>
        <row r="769">
          <cell r="B769">
            <v>3.4600805173894589</v>
          </cell>
          <cell r="C769">
            <v>3.4098558354757098</v>
          </cell>
        </row>
        <row r="770">
          <cell r="B770">
            <v>3.2906057317932289</v>
          </cell>
          <cell r="C770">
            <v>3.2901195559706391</v>
          </cell>
        </row>
        <row r="771">
          <cell r="B771">
            <v>2.6186976269800866</v>
          </cell>
          <cell r="C771">
            <v>2.9012223395868366</v>
          </cell>
        </row>
        <row r="772">
          <cell r="B772">
            <v>4.1176803047087285</v>
          </cell>
          <cell r="C772">
            <v>3.426160450657608</v>
          </cell>
        </row>
        <row r="773">
          <cell r="B773">
            <v>3.8877527131602547</v>
          </cell>
          <cell r="C773">
            <v>3.6618785650597165</v>
          </cell>
        </row>
        <row r="774">
          <cell r="B774">
            <v>3.4839806999061258</v>
          </cell>
          <cell r="C774">
            <v>3.3643111886864312</v>
          </cell>
        </row>
        <row r="775">
          <cell r="B775">
            <v>3.4481797099002818</v>
          </cell>
          <cell r="C775">
            <v>2.3179048807263394</v>
          </cell>
        </row>
        <row r="776">
          <cell r="B776">
            <v>4.2868269945223068</v>
          </cell>
          <cell r="C776">
            <v>3.7384875614258744</v>
          </cell>
        </row>
        <row r="777">
          <cell r="B777">
            <v>3.6588216183118174</v>
          </cell>
          <cell r="C777">
            <v>3.2537819985012026</v>
          </cell>
        </row>
        <row r="778">
          <cell r="B778">
            <v>3.6747423927684699</v>
          </cell>
          <cell r="C778">
            <v>3.0363422565288065</v>
          </cell>
        </row>
        <row r="779">
          <cell r="B779">
            <v>3.361952100377458</v>
          </cell>
          <cell r="C779">
            <v>2.5354810646193546</v>
          </cell>
        </row>
        <row r="780">
          <cell r="B780">
            <v>2.8858317780524185</v>
          </cell>
          <cell r="C780">
            <v>3.3920896999814674</v>
          </cell>
        </row>
        <row r="781">
          <cell r="B781">
            <v>3.3136983625097018</v>
          </cell>
          <cell r="C781">
            <v>2.8035097502381152</v>
          </cell>
        </row>
        <row r="782">
          <cell r="B782">
            <v>1.609333675038497</v>
          </cell>
          <cell r="C782">
            <v>1.4368760162706882</v>
          </cell>
        </row>
        <row r="783">
          <cell r="B783">
            <v>2.4876319777390994</v>
          </cell>
          <cell r="C783">
            <v>2.1042985986444283</v>
          </cell>
        </row>
        <row r="784">
          <cell r="B784">
            <v>3.2230000919315533</v>
          </cell>
          <cell r="C784">
            <v>3.6195662984468786</v>
          </cell>
        </row>
        <row r="785">
          <cell r="B785">
            <v>3.4659761861241467</v>
          </cell>
          <cell r="C785">
            <v>2.8381448205731519</v>
          </cell>
        </row>
        <row r="786">
          <cell r="B786">
            <v>3.4088239906499225</v>
          </cell>
          <cell r="C786">
            <v>3.338305923942388</v>
          </cell>
        </row>
        <row r="787">
          <cell r="B787">
            <v>2.8452627146151706</v>
          </cell>
          <cell r="C787">
            <v>2.7772997441205955</v>
          </cell>
        </row>
        <row r="788">
          <cell r="B788">
            <v>3.991658212235766</v>
          </cell>
          <cell r="C788">
            <v>3.6688120332598388</v>
          </cell>
        </row>
        <row r="789">
          <cell r="B789">
            <v>3.1611685556464266</v>
          </cell>
          <cell r="C789">
            <v>3.5725850572932809</v>
          </cell>
        </row>
        <row r="790">
          <cell r="B790">
            <v>3.3738907596468093</v>
          </cell>
          <cell r="C790">
            <v>4.1655770549589342</v>
          </cell>
        </row>
        <row r="791">
          <cell r="B791">
            <v>3.6766046812035347</v>
          </cell>
          <cell r="C791">
            <v>2.2518877076803951</v>
          </cell>
        </row>
        <row r="792">
          <cell r="B792">
            <v>3.5886516071735031</v>
          </cell>
          <cell r="C792">
            <v>4.6320573403943417</v>
          </cell>
        </row>
        <row r="793">
          <cell r="B793">
            <v>2.6846392741321146</v>
          </cell>
          <cell r="C793">
            <v>2.4551139323438851</v>
          </cell>
        </row>
        <row r="794">
          <cell r="B794">
            <v>2.2791765252618026</v>
          </cell>
          <cell r="C794">
            <v>1.7603375160852246</v>
          </cell>
        </row>
        <row r="795">
          <cell r="B795">
            <v>3.5232681047274772</v>
          </cell>
          <cell r="C795">
            <v>2.6807095996354757</v>
          </cell>
        </row>
        <row r="796">
          <cell r="B796">
            <v>1.6116317874696171</v>
          </cell>
          <cell r="C796">
            <v>1.3392679405529662</v>
          </cell>
        </row>
        <row r="797">
          <cell r="B797">
            <v>3.3967873659444634</v>
          </cell>
          <cell r="C797">
            <v>2.3695746427804938</v>
          </cell>
        </row>
        <row r="798">
          <cell r="B798">
            <v>2.366765635546674</v>
          </cell>
          <cell r="C798">
            <v>0.99115000329077407</v>
          </cell>
        </row>
        <row r="800">
          <cell r="B800">
            <v>1.0552511800112752</v>
          </cell>
          <cell r="C800">
            <v>2.0444984719682888</v>
          </cell>
        </row>
        <row r="801">
          <cell r="B801">
            <v>2.7001416106177767</v>
          </cell>
          <cell r="C801">
            <v>2.8041388319223253</v>
          </cell>
        </row>
        <row r="802">
          <cell r="B802">
            <v>2.7945188539820611</v>
          </cell>
          <cell r="C802">
            <v>2.9156547112146609</v>
          </cell>
        </row>
        <row r="803">
          <cell r="B803">
            <v>2.3897376969472925</v>
          </cell>
          <cell r="C803">
            <v>2.4686684770909912</v>
          </cell>
        </row>
        <row r="804">
          <cell r="B804">
            <v>2.5910722300382769</v>
          </cell>
          <cell r="C804">
            <v>2.5098266030133738</v>
          </cell>
        </row>
        <row r="806">
          <cell r="B806">
            <v>3.6367966411620203</v>
          </cell>
          <cell r="C806">
            <v>3.0536748199087502</v>
          </cell>
        </row>
        <row r="807">
          <cell r="B807">
            <v>4.3581386374788318</v>
          </cell>
          <cell r="C807">
            <v>3.782970885842627</v>
          </cell>
        </row>
        <row r="808">
          <cell r="B808">
            <v>3.5139911155119914</v>
          </cell>
          <cell r="C808">
            <v>2.684269105013692</v>
          </cell>
        </row>
        <row r="809">
          <cell r="B809">
            <v>3.4518001431554222</v>
          </cell>
          <cell r="C809">
            <v>3.2702201321713456</v>
          </cell>
        </row>
        <row r="810">
          <cell r="B810">
            <v>3.9938663664061198</v>
          </cell>
          <cell r="C810">
            <v>3.7720346563622456</v>
          </cell>
        </row>
        <row r="811">
          <cell r="B811">
            <v>3.6580222735522034</v>
          </cell>
          <cell r="C811">
            <v>3.881580740904012</v>
          </cell>
        </row>
        <row r="812">
          <cell r="B812">
            <v>3.6661999443033353</v>
          </cell>
          <cell r="C812">
            <v>3.1089640948566881</v>
          </cell>
        </row>
        <row r="813">
          <cell r="B813">
            <v>4.0119657476356378</v>
          </cell>
          <cell r="C813">
            <v>3.1348796814285689</v>
          </cell>
        </row>
        <row r="814">
          <cell r="B814">
            <v>3.4340847352926107</v>
          </cell>
          <cell r="C814">
            <v>2.9963689467749228</v>
          </cell>
        </row>
        <row r="815">
          <cell r="B815">
            <v>3.303538812811186</v>
          </cell>
          <cell r="C815">
            <v>3.4422967610267454</v>
          </cell>
        </row>
        <row r="816">
          <cell r="B816">
            <v>3.7135907386263574</v>
          </cell>
          <cell r="C816">
            <v>3.2968648448237166</v>
          </cell>
        </row>
        <row r="817">
          <cell r="B817">
            <v>3.2089358602574949</v>
          </cell>
          <cell r="C817">
            <v>3.7335117746657516</v>
          </cell>
        </row>
        <row r="818">
          <cell r="B818">
            <v>3.1492184021493688</v>
          </cell>
          <cell r="C818">
            <v>3.1601489551159205</v>
          </cell>
        </row>
        <row r="819">
          <cell r="B819">
            <v>2.8564585659737265</v>
          </cell>
          <cell r="C819">
            <v>2.9058112296834762</v>
          </cell>
        </row>
        <row r="820">
          <cell r="B820">
            <v>2.8774445323215345</v>
          </cell>
          <cell r="C820">
            <v>2.7592167771793612</v>
          </cell>
        </row>
        <row r="821">
          <cell r="B821">
            <v>2.7605923821016338</v>
          </cell>
          <cell r="C821">
            <v>2.4590582340232365</v>
          </cell>
        </row>
        <row r="822">
          <cell r="B822">
            <v>3.4979891955585907</v>
          </cell>
          <cell r="C822">
            <v>3.5950466483781085</v>
          </cell>
        </row>
        <row r="823">
          <cell r="B823">
            <v>4.296881986090801</v>
          </cell>
          <cell r="C823">
            <v>3.7012445756228343</v>
          </cell>
        </row>
        <row r="824">
          <cell r="B824">
            <v>4.0626628188534095</v>
          </cell>
          <cell r="C824">
            <v>3.8519704832934223</v>
          </cell>
        </row>
        <row r="825">
          <cell r="B825">
            <v>3.7477619062771739</v>
          </cell>
          <cell r="C825">
            <v>3.828188469155521</v>
          </cell>
        </row>
        <row r="826">
          <cell r="B826">
            <v>3.2562728265036456</v>
          </cell>
          <cell r="C826">
            <v>2.1112742180011654</v>
          </cell>
        </row>
        <row r="827">
          <cell r="B827">
            <v>2.4589249620254816</v>
          </cell>
          <cell r="C827">
            <v>2.0821411360111495</v>
          </cell>
        </row>
        <row r="828">
          <cell r="B828">
            <v>3.1158144536607724</v>
          </cell>
          <cell r="C828">
            <v>2.30944661692571</v>
          </cell>
        </row>
        <row r="829">
          <cell r="B829">
            <v>3.565338115561409</v>
          </cell>
          <cell r="C829">
            <v>3.2030022398447837</v>
          </cell>
        </row>
        <row r="830">
          <cell r="B830">
            <v>3.0743042327336205</v>
          </cell>
          <cell r="C830">
            <v>2.9485694681788281</v>
          </cell>
        </row>
        <row r="831">
          <cell r="B831">
            <v>3.927357750365982</v>
          </cell>
          <cell r="C831">
            <v>4.0418577598094876</v>
          </cell>
        </row>
        <row r="832">
          <cell r="B832">
            <v>2.461425290592143</v>
          </cell>
          <cell r="C832">
            <v>2.3969497340876931</v>
          </cell>
        </row>
        <row r="833">
          <cell r="B833">
            <v>3.6068568174697044</v>
          </cell>
          <cell r="C833">
            <v>3.4148351738063933</v>
          </cell>
        </row>
        <row r="834">
          <cell r="B834">
            <v>3.1945566111008596</v>
          </cell>
          <cell r="C834">
            <v>3.8878130380197629</v>
          </cell>
        </row>
        <row r="835">
          <cell r="B835">
            <v>0.82034611461650631</v>
          </cell>
          <cell r="C835">
            <v>0.78613071780617627</v>
          </cell>
        </row>
        <row r="836">
          <cell r="B836">
            <v>3.3422523902982002</v>
          </cell>
          <cell r="C836">
            <v>3.5297190663134885</v>
          </cell>
        </row>
        <row r="837">
          <cell r="B837">
            <v>3.5767289677564342</v>
          </cell>
          <cell r="C837">
            <v>3.2683551874694259</v>
          </cell>
        </row>
        <row r="838">
          <cell r="B838">
            <v>3.0197659956401832</v>
          </cell>
          <cell r="C838">
            <v>2.5225471080011417</v>
          </cell>
        </row>
        <row r="839">
          <cell r="B839">
            <v>3.9831085423470456</v>
          </cell>
          <cell r="C839">
            <v>3.677537393412174</v>
          </cell>
        </row>
        <row r="840">
          <cell r="B840">
            <v>3.0139793166971369</v>
          </cell>
          <cell r="C840">
            <v>3.035921700335583</v>
          </cell>
        </row>
        <row r="841">
          <cell r="B841">
            <v>3.2601281436676941</v>
          </cell>
          <cell r="C841">
            <v>3.1085832029898413</v>
          </cell>
        </row>
        <row r="842">
          <cell r="B842">
            <v>3.2385039420859685</v>
          </cell>
          <cell r="C842">
            <v>2.9697725254461815</v>
          </cell>
        </row>
        <row r="843">
          <cell r="B843">
            <v>3.4403513264146506</v>
          </cell>
          <cell r="C843">
            <v>2.815995197975842</v>
          </cell>
        </row>
        <row r="845">
          <cell r="B845">
            <v>3.4319650229268142</v>
          </cell>
          <cell r="C845">
            <v>2.2807849080978868</v>
          </cell>
        </row>
        <row r="846">
          <cell r="B846">
            <v>3.9469187424053702</v>
          </cell>
          <cell r="C846">
            <v>2.1272274240422933</v>
          </cell>
        </row>
        <row r="847">
          <cell r="B847">
            <v>3.0020434963070075</v>
          </cell>
          <cell r="C847">
            <v>2.0409745875747665</v>
          </cell>
        </row>
        <row r="848">
          <cell r="B848">
            <v>2.4438535789347489</v>
          </cell>
          <cell r="C848">
            <v>1.3534533627883365</v>
          </cell>
        </row>
        <row r="849">
          <cell r="B849">
            <v>4.5831619614806209</v>
          </cell>
          <cell r="C849">
            <v>3.3837280218290435</v>
          </cell>
        </row>
        <row r="850">
          <cell r="B850">
            <v>0.91277581106549954</v>
          </cell>
          <cell r="C850">
            <v>0.84918520532302333</v>
          </cell>
        </row>
        <row r="851">
          <cell r="B851">
            <v>3.6560932353750242</v>
          </cell>
          <cell r="C851">
            <v>2.1796844709082306</v>
          </cell>
        </row>
        <row r="852">
          <cell r="B852">
            <v>3.3613810136862501</v>
          </cell>
          <cell r="C852">
            <v>1.8672587558357552</v>
          </cell>
        </row>
        <row r="854">
          <cell r="B854">
            <v>3.0892896337334461</v>
          </cell>
          <cell r="C854">
            <v>3.2351007838326038</v>
          </cell>
        </row>
        <row r="855">
          <cell r="B855">
            <v>3.3441883459999557</v>
          </cell>
          <cell r="C855">
            <v>3.2031671166884537</v>
          </cell>
        </row>
        <row r="856">
          <cell r="B856">
            <v>2.8606666595126637</v>
          </cell>
          <cell r="C856">
            <v>2.7741862012748855</v>
          </cell>
        </row>
        <row r="857">
          <cell r="B857">
            <v>3.2090709651610632</v>
          </cell>
          <cell r="C857">
            <v>3.1881059871387092</v>
          </cell>
        </row>
        <row r="858">
          <cell r="B858">
            <v>3.1828398813145977</v>
          </cell>
          <cell r="C858">
            <v>3.2700632193384886</v>
          </cell>
        </row>
        <row r="859">
          <cell r="B859">
            <v>3.2981690718204679</v>
          </cell>
          <cell r="C859">
            <v>3.3502822729493138</v>
          </cell>
        </row>
        <row r="860">
          <cell r="B860">
            <v>2.8668494897063392</v>
          </cell>
          <cell r="C860">
            <v>3.1205867492572286</v>
          </cell>
        </row>
        <row r="861">
          <cell r="B861">
            <v>3.265410176125962</v>
          </cell>
          <cell r="C861">
            <v>3.2410105535881257</v>
          </cell>
        </row>
        <row r="862">
          <cell r="B862">
            <v>2.9320087633722864</v>
          </cell>
          <cell r="C862">
            <v>2.8740158129835249</v>
          </cell>
        </row>
        <row r="864">
          <cell r="B864">
            <v>3.2957400166228528</v>
          </cell>
          <cell r="C864">
            <v>3.2960390499499055</v>
          </cell>
        </row>
        <row r="865">
          <cell r="B865">
            <v>3.0238376861250154</v>
          </cell>
          <cell r="C865">
            <v>2.9569424752209006</v>
          </cell>
        </row>
        <row r="866">
          <cell r="B866">
            <v>3.0301682902080689</v>
          </cell>
          <cell r="C866">
            <v>2.5874841873467229</v>
          </cell>
        </row>
        <row r="867">
          <cell r="B867">
            <v>2.9171713369010916</v>
          </cell>
          <cell r="C867">
            <v>2.7186627475302552</v>
          </cell>
        </row>
        <row r="868">
          <cell r="B868">
            <v>3.0848075392367069</v>
          </cell>
          <cell r="C868">
            <v>2.5993449441831511</v>
          </cell>
        </row>
        <row r="869">
          <cell r="B869">
            <v>2.6065124838924683</v>
          </cell>
          <cell r="C869">
            <v>2.8414491499196362</v>
          </cell>
        </row>
        <row r="870">
          <cell r="B870">
            <v>0.48776074134215053</v>
          </cell>
          <cell r="C870">
            <v>0.49697006393185711</v>
          </cell>
        </row>
        <row r="871">
          <cell r="B871">
            <v>3.4629350167502504</v>
          </cell>
          <cell r="C871">
            <v>3.569150510685414</v>
          </cell>
        </row>
        <row r="872">
          <cell r="B872">
            <v>2.5593482790651079</v>
          </cell>
          <cell r="C872">
            <v>2.5640997518188309</v>
          </cell>
        </row>
        <row r="873">
          <cell r="B873">
            <v>3.4957091163907466</v>
          </cell>
          <cell r="C873">
            <v>3.1930287400695647</v>
          </cell>
        </row>
        <row r="875">
          <cell r="B875">
            <v>4.5071690813014751</v>
          </cell>
          <cell r="C875">
            <v>3.0637916838121613</v>
          </cell>
        </row>
        <row r="876">
          <cell r="B876">
            <v>2.0256834071512624</v>
          </cell>
          <cell r="C876">
            <v>1.6167976173684588</v>
          </cell>
        </row>
        <row r="877">
          <cell r="B877">
            <v>1.8709313132749832</v>
          </cell>
          <cell r="C877">
            <v>1.8226392602592121</v>
          </cell>
        </row>
        <row r="878">
          <cell r="B878">
            <v>2.5955293528311505</v>
          </cell>
          <cell r="C878">
            <v>2.399589918322139</v>
          </cell>
        </row>
        <row r="879">
          <cell r="B879">
            <v>1.5717043763428935</v>
          </cell>
          <cell r="C879">
            <v>2.6784362255430723</v>
          </cell>
        </row>
        <row r="880">
          <cell r="B880">
            <v>3.2442051451475686</v>
          </cell>
          <cell r="C880">
            <v>1.6555939455835957</v>
          </cell>
        </row>
        <row r="881">
          <cell r="B881">
            <v>2.4009610837991771</v>
          </cell>
          <cell r="C881">
            <v>1.530572782315502</v>
          </cell>
        </row>
        <row r="882">
          <cell r="B882">
            <v>1.9613696629521125</v>
          </cell>
          <cell r="C882">
            <v>2.5670403887245601</v>
          </cell>
        </row>
        <row r="883">
          <cell r="B883">
            <v>2.8478728252772605</v>
          </cell>
          <cell r="C883">
            <v>2.0499322593171332</v>
          </cell>
        </row>
        <row r="884">
          <cell r="B884">
            <v>3.5239881683286072</v>
          </cell>
          <cell r="C884">
            <v>2.8904687087951868</v>
          </cell>
        </row>
        <row r="885">
          <cell r="B885">
            <v>2.3456824943732939</v>
          </cell>
          <cell r="C885">
            <v>2.572785656756158</v>
          </cell>
        </row>
        <row r="886">
          <cell r="B886">
            <v>3.6490042501301554</v>
          </cell>
          <cell r="C886">
            <v>2.4494237268330878</v>
          </cell>
        </row>
        <row r="887">
          <cell r="B887">
            <v>2.307419058121825</v>
          </cell>
          <cell r="C887">
            <v>3.0874466842125226</v>
          </cell>
        </row>
        <row r="888">
          <cell r="B888">
            <v>2.7298766778297683</v>
          </cell>
          <cell r="C888">
            <v>2.3639013165242591</v>
          </cell>
        </row>
        <row r="889">
          <cell r="B889">
            <v>3.3552415226627001</v>
          </cell>
          <cell r="C889">
            <v>4.2533752544359702</v>
          </cell>
        </row>
        <row r="890">
          <cell r="B890">
            <v>2.6845512588215299</v>
          </cell>
          <cell r="C890">
            <v>2.347242300246787</v>
          </cell>
        </row>
        <row r="891">
          <cell r="B891">
            <v>3.2614630016619941</v>
          </cell>
          <cell r="C891">
            <v>1.4777224017560386</v>
          </cell>
        </row>
        <row r="892">
          <cell r="B892">
            <v>3.9841978320949663</v>
          </cell>
          <cell r="C892">
            <v>1.3975052704736415</v>
          </cell>
        </row>
        <row r="893">
          <cell r="B893">
            <v>3.6761638914484016</v>
          </cell>
          <cell r="C893">
            <v>2.7662115131490612</v>
          </cell>
        </row>
        <row r="894">
          <cell r="B894">
            <v>2.4530085579974292</v>
          </cell>
          <cell r="C894">
            <v>2.6004313559798695</v>
          </cell>
        </row>
        <row r="895">
          <cell r="B895">
            <v>3.702087887560396</v>
          </cell>
          <cell r="C895">
            <v>1.4533903847913385</v>
          </cell>
        </row>
        <row r="896">
          <cell r="B896">
            <v>2.9251206471524815</v>
          </cell>
          <cell r="C896">
            <v>2.2284026368757544</v>
          </cell>
        </row>
        <row r="898">
          <cell r="B898">
            <v>2.4996566078477707</v>
          </cell>
          <cell r="C898">
            <v>2.5378347625286675</v>
          </cell>
        </row>
        <row r="899">
          <cell r="B899">
            <v>2.3622603389519812</v>
          </cell>
          <cell r="C899">
            <v>3.2137817322771358</v>
          </cell>
        </row>
        <row r="900">
          <cell r="B900">
            <v>3.6001332916632447</v>
          </cell>
          <cell r="C900">
            <v>3.7403236827087833</v>
          </cell>
        </row>
        <row r="901">
          <cell r="B901">
            <v>2.3132117608410563</v>
          </cell>
          <cell r="C901">
            <v>2.5268431460176157</v>
          </cell>
        </row>
        <row r="902">
          <cell r="B902">
            <v>3.4663680529318444</v>
          </cell>
          <cell r="C902">
            <v>3.0502687202093242</v>
          </cell>
        </row>
        <row r="903">
          <cell r="B903">
            <v>2.196140380678286</v>
          </cell>
          <cell r="C903">
            <v>1.9905742369827</v>
          </cell>
        </row>
        <row r="904">
          <cell r="B904">
            <v>3.19246685861718</v>
          </cell>
          <cell r="C904">
            <v>3.432307395958031</v>
          </cell>
        </row>
        <row r="905">
          <cell r="B905">
            <v>3.4347326761374619</v>
          </cell>
          <cell r="C905">
            <v>3.0776287585880215</v>
          </cell>
        </row>
        <row r="906">
          <cell r="B906">
            <v>3.1723191333065821</v>
          </cell>
          <cell r="C906">
            <v>2.3490303699189967</v>
          </cell>
        </row>
        <row r="907">
          <cell r="B907">
            <v>3.8913451580627267</v>
          </cell>
          <cell r="C907">
            <v>3.8489973096750463</v>
          </cell>
        </row>
        <row r="908">
          <cell r="B908">
            <v>3.5305976092843472</v>
          </cell>
          <cell r="C908">
            <v>2.7536748652980072</v>
          </cell>
        </row>
        <row r="909">
          <cell r="B909">
            <v>3.2791611116328832</v>
          </cell>
          <cell r="C909">
            <v>2.8121085324450874</v>
          </cell>
        </row>
        <row r="910">
          <cell r="B910">
            <v>2.0101815210776017</v>
          </cell>
          <cell r="C910">
            <v>1.3709807969610543</v>
          </cell>
        </row>
        <row r="911">
          <cell r="B911">
            <v>3.0096455107609668</v>
          </cell>
          <cell r="C911">
            <v>2.6420390685955204</v>
          </cell>
        </row>
        <row r="913">
          <cell r="B913">
            <v>2.012662419374736</v>
          </cell>
          <cell r="C913">
            <v>0.76860502133202024</v>
          </cell>
        </row>
        <row r="914">
          <cell r="B914">
            <v>2.4670179342329628</v>
          </cell>
          <cell r="C914">
            <v>0.93537301989123522</v>
          </cell>
        </row>
        <row r="915">
          <cell r="B915">
            <v>1.9035891112890342</v>
          </cell>
          <cell r="C915">
            <v>1.8287478842695983</v>
          </cell>
        </row>
        <row r="916">
          <cell r="B916">
            <v>2.427193295532994</v>
          </cell>
          <cell r="C916">
            <v>1.0224787097815053</v>
          </cell>
        </row>
        <row r="917">
          <cell r="B917">
            <v>2.2757990015946188</v>
          </cell>
          <cell r="C917">
            <v>1.5581765124907898</v>
          </cell>
        </row>
        <row r="918">
          <cell r="B918">
            <v>2.0322032490037332</v>
          </cell>
          <cell r="C918">
            <v>1.0981953168867939</v>
          </cell>
        </row>
        <row r="919">
          <cell r="B919">
            <v>1.1336935665544212</v>
          </cell>
          <cell r="C919">
            <v>0.73182506049291374</v>
          </cell>
        </row>
        <row r="920">
          <cell r="B920">
            <v>1.2832598686704515</v>
          </cell>
          <cell r="C920">
            <v>1.1825934556170574</v>
          </cell>
        </row>
        <row r="921">
          <cell r="B921">
            <v>2.2612882059097696</v>
          </cell>
          <cell r="C921">
            <v>1.0029553118838139</v>
          </cell>
        </row>
        <row r="922">
          <cell r="B922">
            <v>2.5461587294494077</v>
          </cell>
          <cell r="C922">
            <v>1.5735406469426585</v>
          </cell>
        </row>
        <row r="923">
          <cell r="B923">
            <v>2.9821227384985263</v>
          </cell>
          <cell r="C923">
            <v>2.0071953960660793</v>
          </cell>
        </row>
        <row r="924">
          <cell r="B924">
            <v>2.2916132259734154</v>
          </cell>
          <cell r="C924">
            <v>1.5237745929517219</v>
          </cell>
        </row>
        <row r="925">
          <cell r="B925">
            <v>2.034584345369038</v>
          </cell>
          <cell r="C925">
            <v>0.76554362416166577</v>
          </cell>
        </row>
        <row r="926">
          <cell r="B926">
            <v>1.9002040856564426</v>
          </cell>
          <cell r="C926">
            <v>1.3030980351951786</v>
          </cell>
        </row>
        <row r="928">
          <cell r="B928">
            <v>2.0070437875701956</v>
          </cell>
          <cell r="C928">
            <v>2.1211943970826259</v>
          </cell>
        </row>
        <row r="929">
          <cell r="B929">
            <v>1.2791648883959368</v>
          </cell>
          <cell r="C929">
            <v>1.3464104645293051</v>
          </cell>
        </row>
        <row r="930">
          <cell r="B930">
            <v>4.0575283000074451</v>
          </cell>
          <cell r="C930">
            <v>4.9065724970062954</v>
          </cell>
        </row>
        <row r="931">
          <cell r="B931">
            <v>4.1304465027879704</v>
          </cell>
          <cell r="C931">
            <v>5.1782326891722725</v>
          </cell>
        </row>
        <row r="932">
          <cell r="B932">
            <v>2.7195905472775239</v>
          </cell>
          <cell r="C932">
            <v>2.3327546138699473</v>
          </cell>
        </row>
        <row r="933">
          <cell r="B933">
            <v>4.3266704753148586</v>
          </cell>
          <cell r="C933">
            <v>3.5244669791587504</v>
          </cell>
        </row>
        <row r="934">
          <cell r="B934">
            <v>4.706284501669276</v>
          </cell>
          <cell r="C934">
            <v>3.2017678383585095</v>
          </cell>
        </row>
        <row r="935">
          <cell r="B935">
            <v>4.8254706530784057</v>
          </cell>
          <cell r="C935">
            <v>3.8459382697166014</v>
          </cell>
        </row>
        <row r="936">
          <cell r="B936">
            <v>1.2600167159800899</v>
          </cell>
          <cell r="C936">
            <v>1.2918777846403411</v>
          </cell>
        </row>
        <row r="937">
          <cell r="B937">
            <v>1.5249239851354888</v>
          </cell>
          <cell r="C937">
            <v>1.5467357855063693</v>
          </cell>
        </row>
        <row r="938">
          <cell r="B938">
            <v>1.4060520608574572</v>
          </cell>
          <cell r="C938">
            <v>0.98925971722080952</v>
          </cell>
        </row>
        <row r="939">
          <cell r="B939">
            <v>3.924555089524044</v>
          </cell>
          <cell r="C939">
            <v>4.3336509799196552</v>
          </cell>
        </row>
        <row r="940">
          <cell r="B940">
            <v>2.9924140551028846</v>
          </cell>
          <cell r="C940">
            <v>2.5520345193217491</v>
          </cell>
        </row>
        <row r="942">
          <cell r="B942">
            <v>0.57850958469542679</v>
          </cell>
          <cell r="C942">
            <v>0.52173445797094797</v>
          </cell>
        </row>
        <row r="943">
          <cell r="B943">
            <v>0.62578382474866601</v>
          </cell>
          <cell r="C943">
            <v>0.83994770976181521</v>
          </cell>
        </row>
        <row r="944">
          <cell r="B944">
            <v>0.34508888296034712</v>
          </cell>
          <cell r="C944">
            <v>0.34300447899774317</v>
          </cell>
        </row>
        <row r="945">
          <cell r="B945">
            <v>0.20820122310835842</v>
          </cell>
          <cell r="C945">
            <v>0.1308305477669934</v>
          </cell>
        </row>
        <row r="946">
          <cell r="B946">
            <v>0.64642285538481237</v>
          </cell>
          <cell r="C946">
            <v>0.48948692949785538</v>
          </cell>
        </row>
        <row r="947">
          <cell r="B947">
            <v>2.2962092082877694</v>
          </cell>
          <cell r="C947">
            <v>1.4408976646202372</v>
          </cell>
        </row>
        <row r="948">
          <cell r="B948">
            <v>1.2563465205520152</v>
          </cell>
          <cell r="C948">
            <v>0.42527220909470698</v>
          </cell>
        </row>
        <row r="949">
          <cell r="B949">
            <v>1.0724877550425047</v>
          </cell>
          <cell r="C949">
            <v>0.8889638416071507</v>
          </cell>
        </row>
        <row r="950">
          <cell r="B950">
            <v>2.0225944185107259</v>
          </cell>
          <cell r="C950">
            <v>1.6143199336835445</v>
          </cell>
        </row>
        <row r="951">
          <cell r="B951">
            <v>0.39512692515826936</v>
          </cell>
          <cell r="C951">
            <v>0.33926643565236214</v>
          </cell>
        </row>
        <row r="953">
          <cell r="B953">
            <v>1.1109568830378915</v>
          </cell>
          <cell r="C953">
            <v>0.74994508609924115</v>
          </cell>
        </row>
        <row r="954">
          <cell r="B954">
            <v>0.98269060640637163</v>
          </cell>
          <cell r="C954">
            <v>1.0100057670550946</v>
          </cell>
        </row>
        <row r="955">
          <cell r="B955">
            <v>0.68810348994200665</v>
          </cell>
          <cell r="C955">
            <v>0.52711838653464338</v>
          </cell>
        </row>
        <row r="956">
          <cell r="B956">
            <v>0.76882516196856499</v>
          </cell>
          <cell r="C956">
            <v>0.94175020405687593</v>
          </cell>
        </row>
        <row r="957">
          <cell r="B957">
            <v>0.9010629672551147</v>
          </cell>
          <cell r="C957">
            <v>0.79172991370099632</v>
          </cell>
        </row>
        <row r="959">
          <cell r="B959">
            <v>3.8696862512471233</v>
          </cell>
          <cell r="C959">
            <v>2.3573362435630649</v>
          </cell>
        </row>
        <row r="960">
          <cell r="B960">
            <v>2.3292823067926181</v>
          </cell>
          <cell r="C960">
            <v>2.1878399882042787</v>
          </cell>
        </row>
        <row r="961">
          <cell r="B961">
            <v>3.3012758775118916</v>
          </cell>
          <cell r="C961">
            <v>2.8529961999960234</v>
          </cell>
        </row>
        <row r="962">
          <cell r="B962">
            <v>1.958351377346303</v>
          </cell>
          <cell r="C962">
            <v>2.3610943151172159</v>
          </cell>
        </row>
        <row r="963">
          <cell r="B963">
            <v>1.7948227413580053</v>
          </cell>
          <cell r="C963">
            <v>1.3485332976662305</v>
          </cell>
        </row>
        <row r="964">
          <cell r="B964">
            <v>2.3243613769478078</v>
          </cell>
          <cell r="C964">
            <v>1.0264143792472527</v>
          </cell>
        </row>
        <row r="965">
          <cell r="B965">
            <v>2.6195629770171807</v>
          </cell>
          <cell r="C965">
            <v>2.1928943118175006</v>
          </cell>
        </row>
        <row r="966">
          <cell r="B966">
            <v>4.2234643485688954</v>
          </cell>
          <cell r="C966">
            <v>3.7366437340221461</v>
          </cell>
        </row>
        <row r="967">
          <cell r="B967">
            <v>4.1743830341134149</v>
          </cell>
          <cell r="C967">
            <v>2.4062418079506513</v>
          </cell>
        </row>
        <row r="968">
          <cell r="B968">
            <v>2.5929063294784127</v>
          </cell>
          <cell r="C968">
            <v>2.423085267145122</v>
          </cell>
        </row>
        <row r="969">
          <cell r="B969">
            <v>1.6747974192124016</v>
          </cell>
          <cell r="C969">
            <v>1.8995502391491952</v>
          </cell>
        </row>
        <row r="970">
          <cell r="B970">
            <v>2.3304221786410011</v>
          </cell>
          <cell r="C970">
            <v>1.7581624718717772</v>
          </cell>
        </row>
        <row r="971">
          <cell r="B971">
            <v>2.2464955930862329</v>
          </cell>
          <cell r="C971">
            <v>1.2992468168961475</v>
          </cell>
        </row>
        <row r="972">
          <cell r="B972">
            <v>1.6022538260279275</v>
          </cell>
          <cell r="C972">
            <v>0.94026073495396656</v>
          </cell>
        </row>
        <row r="973">
          <cell r="B973">
            <v>4.1062239585831097</v>
          </cell>
          <cell r="C973">
            <v>2.3557936567971915</v>
          </cell>
        </row>
        <row r="975">
          <cell r="B975">
            <v>3.007623714506003</v>
          </cell>
          <cell r="C975">
            <v>2.8200934914600557</v>
          </cell>
        </row>
        <row r="976">
          <cell r="B976">
            <v>1.5360290415084923</v>
          </cell>
          <cell r="C976">
            <v>1.0346407935120483</v>
          </cell>
        </row>
        <row r="977">
          <cell r="B977">
            <v>0.23292591142869376</v>
          </cell>
          <cell r="C977">
            <v>0.22734653248250816</v>
          </cell>
        </row>
        <row r="978">
          <cell r="B978">
            <v>2.9992302986781572</v>
          </cell>
          <cell r="C978">
            <v>3.0576778653566099</v>
          </cell>
        </row>
        <row r="979">
          <cell r="B979">
            <v>3.4484479888157575</v>
          </cell>
          <cell r="C979">
            <v>0.70632612102650327</v>
          </cell>
        </row>
        <row r="980">
          <cell r="B980">
            <v>3.067583922289336</v>
          </cell>
          <cell r="C980">
            <v>3.2229918550595404</v>
          </cell>
        </row>
        <row r="981">
          <cell r="B981">
            <v>2.464535962434411</v>
          </cell>
          <cell r="C981">
            <v>2.5131159391611408</v>
          </cell>
        </row>
        <row r="982">
          <cell r="B982">
            <v>2.5884518710683531</v>
          </cell>
          <cell r="C982">
            <v>2.3751935867509437</v>
          </cell>
        </row>
        <row r="983">
          <cell r="B983">
            <v>3.3148705421289653</v>
          </cell>
          <cell r="C983">
            <v>3.2077696413057017</v>
          </cell>
        </row>
        <row r="984">
          <cell r="B984">
            <v>2.7444484740439372</v>
          </cell>
          <cell r="C984">
            <v>3.0557585285325488</v>
          </cell>
        </row>
        <row r="985">
          <cell r="B985">
            <v>3.8277034711946709</v>
          </cell>
          <cell r="C985">
            <v>3.3235798230542621</v>
          </cell>
        </row>
        <row r="986">
          <cell r="B986">
            <v>0.60417150219239724</v>
          </cell>
          <cell r="C986">
            <v>0.61333910809683834</v>
          </cell>
        </row>
        <row r="987">
          <cell r="B987">
            <v>2.157744799385322</v>
          </cell>
          <cell r="C987">
            <v>2.5470753125027099</v>
          </cell>
        </row>
        <row r="989">
          <cell r="B989">
            <v>1.8150216579938743</v>
          </cell>
          <cell r="C989">
            <v>0.99561007682633895</v>
          </cell>
        </row>
        <row r="990">
          <cell r="B990">
            <v>6.5697961311990012</v>
          </cell>
          <cell r="C990">
            <v>3.4749926125805066</v>
          </cell>
        </row>
        <row r="991">
          <cell r="B991">
            <v>2.0086808255324264</v>
          </cell>
          <cell r="C991">
            <v>1.8897485190152223</v>
          </cell>
        </row>
        <row r="992">
          <cell r="B992">
            <v>3.3268310865984421</v>
          </cell>
          <cell r="C992">
            <v>1.4910553907523012</v>
          </cell>
        </row>
        <row r="993">
          <cell r="B993">
            <v>3.9523699905949932</v>
          </cell>
          <cell r="C993">
            <v>2.4443846389130881</v>
          </cell>
        </row>
        <row r="994">
          <cell r="B994">
            <v>3.3708537277724551</v>
          </cell>
          <cell r="C994">
            <v>2.8023098748660575</v>
          </cell>
        </row>
        <row r="995">
          <cell r="B995">
            <v>3.3439584685791006</v>
          </cell>
          <cell r="C995">
            <v>2.5920273199928285</v>
          </cell>
        </row>
        <row r="996">
          <cell r="B996">
            <v>1.8787248040153484</v>
          </cell>
          <cell r="C996">
            <v>1.6053534596766026</v>
          </cell>
        </row>
        <row r="997">
          <cell r="B997">
            <v>1.7135300897637116</v>
          </cell>
          <cell r="C997">
            <v>1.0417777578692469</v>
          </cell>
        </row>
        <row r="998">
          <cell r="B998">
            <v>2.4070591418822254</v>
          </cell>
          <cell r="C998">
            <v>2.3255527813045815</v>
          </cell>
        </row>
        <row r="999">
          <cell r="B999">
            <v>4.5697390285614992</v>
          </cell>
          <cell r="C999">
            <v>2.5908372666713095</v>
          </cell>
        </row>
        <row r="1000">
          <cell r="B1000">
            <v>3.995531777264949</v>
          </cell>
          <cell r="C1000">
            <v>2.8918953132071863</v>
          </cell>
        </row>
        <row r="1001">
          <cell r="B1001">
            <v>5.0743771619340503</v>
          </cell>
          <cell r="C1001">
            <v>3.3816104501418347</v>
          </cell>
        </row>
        <row r="1002">
          <cell r="B1002">
            <v>3.7400179290810631</v>
          </cell>
          <cell r="C1002">
            <v>4.5784736546074045</v>
          </cell>
        </row>
        <row r="1003">
          <cell r="B1003">
            <v>3.881748993951923</v>
          </cell>
          <cell r="C1003">
            <v>2.9991650842660285</v>
          </cell>
        </row>
        <row r="1004">
          <cell r="B1004">
            <v>3.4828326665170333</v>
          </cell>
          <cell r="C1004">
            <v>4.9135019020575559</v>
          </cell>
        </row>
        <row r="1005">
          <cell r="B1005">
            <v>5.9747256079608437</v>
          </cell>
          <cell r="C1005">
            <v>3.3053420086870791</v>
          </cell>
        </row>
        <row r="1006">
          <cell r="B1006">
            <v>3.3533305765561354</v>
          </cell>
          <cell r="C1006">
            <v>3.3578652521887973</v>
          </cell>
        </row>
        <row r="1007">
          <cell r="B1007">
            <v>4.1014921258540733</v>
          </cell>
          <cell r="C1007">
            <v>3.1759986932710964</v>
          </cell>
        </row>
        <row r="1008">
          <cell r="B1008">
            <v>2.3002353649541623</v>
          </cell>
          <cell r="C1008">
            <v>1.9066339540790316</v>
          </cell>
        </row>
        <row r="1009">
          <cell r="B1009">
            <v>2.7481852529810666</v>
          </cell>
          <cell r="C1009">
            <v>2.2468168696410489</v>
          </cell>
        </row>
        <row r="1010">
          <cell r="B1010">
            <v>1.9588517911287673</v>
          </cell>
          <cell r="C1010">
            <v>1.7466626290238452</v>
          </cell>
        </row>
        <row r="1011">
          <cell r="B1011">
            <v>3.1377867974057141</v>
          </cell>
          <cell r="C1011">
            <v>0.76209395480590192</v>
          </cell>
        </row>
        <row r="1012">
          <cell r="B1012">
            <v>2.5267185295701298</v>
          </cell>
          <cell r="C1012">
            <v>0.5434337282410725</v>
          </cell>
        </row>
        <row r="1014">
          <cell r="B1014">
            <v>3.9731966892570374</v>
          </cell>
          <cell r="C1014">
            <v>1.8710412623729218</v>
          </cell>
        </row>
        <row r="1015">
          <cell r="B1015">
            <v>1.1642640016291179</v>
          </cell>
          <cell r="C1015">
            <v>2.2740440411142373</v>
          </cell>
        </row>
        <row r="1016">
          <cell r="B1016">
            <v>2.583331138464616</v>
          </cell>
          <cell r="C1016">
            <v>1.7281156458639382</v>
          </cell>
        </row>
        <row r="1017">
          <cell r="B1017">
            <v>1.5148177470432924</v>
          </cell>
          <cell r="C1017">
            <v>1.1736689633131123</v>
          </cell>
        </row>
        <row r="1018">
          <cell r="B1018">
            <v>3.4133779643546447</v>
          </cell>
          <cell r="C1018">
            <v>1.8431205055013264</v>
          </cell>
        </row>
        <row r="1019">
          <cell r="B1019">
            <v>1.9163505182158684</v>
          </cell>
          <cell r="C1019">
            <v>1.8904050260517933</v>
          </cell>
        </row>
        <row r="1020">
          <cell r="B1020">
            <v>3.3306587255463538</v>
          </cell>
          <cell r="C1020">
            <v>2.1001829259004663</v>
          </cell>
        </row>
        <row r="1021">
          <cell r="B1021">
            <v>1.7728322969284767</v>
          </cell>
          <cell r="C1021">
            <v>2.2065348851091717</v>
          </cell>
        </row>
        <row r="1022">
          <cell r="B1022">
            <v>1.368911846293881</v>
          </cell>
          <cell r="C1022">
            <v>2.048652933053813</v>
          </cell>
        </row>
        <row r="1023">
          <cell r="B1023">
            <v>1.5598026045816793</v>
          </cell>
          <cell r="C1023">
            <v>1.9737319134667499</v>
          </cell>
        </row>
        <row r="1024">
          <cell r="B1024">
            <v>2.8508916067474575</v>
          </cell>
          <cell r="C1024">
            <v>2.3557335730790214</v>
          </cell>
        </row>
        <row r="1025">
          <cell r="B1025">
            <v>2.3888238186930466</v>
          </cell>
          <cell r="C1025">
            <v>2.139115596718502</v>
          </cell>
        </row>
        <row r="1026">
          <cell r="B1026">
            <v>3.7046470301379926</v>
          </cell>
          <cell r="C1026">
            <v>2.9506745040029791</v>
          </cell>
        </row>
        <row r="1027">
          <cell r="B1027">
            <v>3.3830897673832769</v>
          </cell>
          <cell r="C1027">
            <v>1.8086853573833344</v>
          </cell>
        </row>
        <row r="1028">
          <cell r="B1028">
            <v>2.9987616154835495</v>
          </cell>
          <cell r="C1028">
            <v>3.1253523829263234</v>
          </cell>
        </row>
        <row r="1029">
          <cell r="B1029">
            <v>2.9617292566374016</v>
          </cell>
          <cell r="C1029">
            <v>3.7619325452629004</v>
          </cell>
        </row>
        <row r="1030">
          <cell r="B1030">
            <v>4.0782741023523279</v>
          </cell>
          <cell r="C1030">
            <v>3.7649716189336262</v>
          </cell>
        </row>
        <row r="1032">
          <cell r="B1032">
            <v>2.5140062074238032</v>
          </cell>
          <cell r="C1032">
            <v>2.1088492346829515</v>
          </cell>
        </row>
        <row r="1033">
          <cell r="B1033">
            <v>2.2290657950034225</v>
          </cell>
          <cell r="C1033">
            <v>4.7038473582312514</v>
          </cell>
        </row>
        <row r="1034">
          <cell r="B1034">
            <v>5.0058182454681894</v>
          </cell>
          <cell r="C1034">
            <v>2.1864203728327971</v>
          </cell>
        </row>
        <row r="1035">
          <cell r="B1035">
            <v>-9.5763931764918833E-2</v>
          </cell>
          <cell r="C1035">
            <v>5.9286559295299393</v>
          </cell>
        </row>
        <row r="1036">
          <cell r="B1036">
            <v>-0.12395642737094054</v>
          </cell>
          <cell r="C1036">
            <v>0.87105260513698579</v>
          </cell>
        </row>
        <row r="1037">
          <cell r="B1037">
            <v>4.9254356434816771</v>
          </cell>
          <cell r="C1037">
            <v>1.5237646335822692</v>
          </cell>
        </row>
        <row r="1039">
          <cell r="B1039">
            <v>2.8919207731436942</v>
          </cell>
          <cell r="C1039">
            <v>2.614858340698798</v>
          </cell>
        </row>
        <row r="1040">
          <cell r="B1040">
            <v>3.0874408626658583</v>
          </cell>
          <cell r="C1040">
            <v>2.3970854435573661</v>
          </cell>
        </row>
        <row r="1041">
          <cell r="B1041">
            <v>3.1374637426545253</v>
          </cell>
          <cell r="C1041">
            <v>3.6071805450402477</v>
          </cell>
        </row>
        <row r="1042">
          <cell r="B1042">
            <v>2.335622545574549</v>
          </cell>
          <cell r="C1042">
            <v>2.0345962251553562</v>
          </cell>
        </row>
        <row r="1043">
          <cell r="B1043">
            <v>1.2491467045077369</v>
          </cell>
          <cell r="C1043">
            <v>1.0864617106748131</v>
          </cell>
        </row>
        <row r="1044">
          <cell r="B1044">
            <v>3.0623202414364443</v>
          </cell>
          <cell r="C1044">
            <v>2.6615090462943809</v>
          </cell>
        </row>
        <row r="1046">
          <cell r="B1046">
            <v>2.8060836857275473</v>
          </cell>
          <cell r="C1046">
            <v>2.7917400546549507</v>
          </cell>
        </row>
        <row r="1047">
          <cell r="B1047">
            <v>2.2569049780828592</v>
          </cell>
          <cell r="C1047">
            <v>2.3301655026011154</v>
          </cell>
        </row>
        <row r="1048">
          <cell r="B1048">
            <v>2.7092480046892775</v>
          </cell>
          <cell r="C1048">
            <v>2.6683644259211956</v>
          </cell>
        </row>
        <row r="1049">
          <cell r="B1049">
            <v>3.1735846220755062</v>
          </cell>
          <cell r="C1049">
            <v>2.8956146643105609</v>
          </cell>
        </row>
        <row r="1050">
          <cell r="B1050">
            <v>1.44681472946697</v>
          </cell>
          <cell r="C1050">
            <v>1.5302555353020151</v>
          </cell>
        </row>
        <row r="1051">
          <cell r="B1051">
            <v>2.5395644845772778</v>
          </cell>
          <cell r="C1051">
            <v>2.5630545513193765</v>
          </cell>
        </row>
        <row r="1052">
          <cell r="B1052">
            <v>0.92415069174465159</v>
          </cell>
          <cell r="C1052">
            <v>0.81667748637795778</v>
          </cell>
        </row>
        <row r="1053">
          <cell r="B1053">
            <v>1.3184936162020013</v>
          </cell>
          <cell r="C1053">
            <v>1.5174348873255166</v>
          </cell>
        </row>
        <row r="1054">
          <cell r="B1054">
            <v>2.8912473027342003</v>
          </cell>
          <cell r="C1054">
            <v>2.8302818149855562</v>
          </cell>
        </row>
        <row r="1055">
          <cell r="B1055">
            <v>2.1449795599944239</v>
          </cell>
          <cell r="C1055">
            <v>1.9473854576704566</v>
          </cell>
        </row>
        <row r="1056">
          <cell r="B1056">
            <v>0.81501058055616038</v>
          </cell>
          <cell r="C1056">
            <v>1.1327090448438142</v>
          </cell>
        </row>
        <row r="1058">
          <cell r="B1058">
            <v>3.3571737633907941</v>
          </cell>
          <cell r="C1058">
            <v>3.1199772646686013</v>
          </cell>
        </row>
        <row r="1059">
          <cell r="B1059">
            <v>0.29069371970151575</v>
          </cell>
          <cell r="C1059">
            <v>0.22200830439671032</v>
          </cell>
        </row>
        <row r="1060">
          <cell r="B1060">
            <v>3.1627472525605946</v>
          </cell>
          <cell r="C1060">
            <v>2.4532751846057312</v>
          </cell>
        </row>
        <row r="1061">
          <cell r="B1061">
            <v>1.0920638011308863</v>
          </cell>
          <cell r="C1061">
            <v>0.84263621847491998</v>
          </cell>
        </row>
        <row r="1062">
          <cell r="B1062">
            <v>3.5505094144240004</v>
          </cell>
          <cell r="C1062">
            <v>2.9947219426144769</v>
          </cell>
        </row>
        <row r="1063">
          <cell r="B1063">
            <v>2.9690253829283182</v>
          </cell>
          <cell r="C1063">
            <v>2.7982189384512535</v>
          </cell>
        </row>
        <row r="1064">
          <cell r="B1064">
            <v>2.928717330769083</v>
          </cell>
          <cell r="C1064">
            <v>2.190739765078324</v>
          </cell>
        </row>
        <row r="1065">
          <cell r="B1065">
            <v>2.2122197006212971</v>
          </cell>
          <cell r="C1065">
            <v>2.0449775868072972</v>
          </cell>
        </row>
        <row r="1066">
          <cell r="B1066">
            <v>4.2213154870486864</v>
          </cell>
          <cell r="C1066">
            <v>3.1471015944120495</v>
          </cell>
        </row>
        <row r="1067">
          <cell r="B1067">
            <v>2.4266160370280896</v>
          </cell>
          <cell r="C1067">
            <v>1.6835592865329263</v>
          </cell>
        </row>
        <row r="1069">
          <cell r="B1069">
            <v>1.6936062155656659</v>
          </cell>
          <cell r="C1069">
            <v>0.77031997766718874</v>
          </cell>
        </row>
        <row r="1070">
          <cell r="B1070">
            <v>3.8094564104024856E-2</v>
          </cell>
          <cell r="C1070">
            <v>-0.19574915066532278</v>
          </cell>
        </row>
        <row r="1071">
          <cell r="B1071">
            <v>0.91208360128393928</v>
          </cell>
          <cell r="C1071">
            <v>0.90674844483796968</v>
          </cell>
        </row>
        <row r="1072">
          <cell r="B1072">
            <v>0.16602297579717776</v>
          </cell>
          <cell r="C1072">
            <v>0.1532997063881304</v>
          </cell>
        </row>
        <row r="1073">
          <cell r="B1073">
            <v>2.6582287777669182</v>
          </cell>
          <cell r="C1073">
            <v>1.1673685175562689</v>
          </cell>
        </row>
        <row r="1074">
          <cell r="B1074">
            <v>2.9983901987874075</v>
          </cell>
          <cell r="C1074">
            <v>2.2928788931523147</v>
          </cell>
        </row>
        <row r="1075">
          <cell r="B1075">
            <v>0.28944634883456311</v>
          </cell>
          <cell r="C1075">
            <v>0.88827906586246774</v>
          </cell>
        </row>
        <row r="1077">
          <cell r="B1077">
            <v>2.5682782023927895</v>
          </cell>
          <cell r="C1077">
            <v>0.68598863086171247</v>
          </cell>
        </row>
        <row r="1078">
          <cell r="B1078">
            <v>1.5413503890932494</v>
          </cell>
          <cell r="C1078">
            <v>1.1744776816788325</v>
          </cell>
        </row>
        <row r="1079">
          <cell r="B1079">
            <v>1.5157271039264741</v>
          </cell>
          <cell r="C1079">
            <v>3.0535289499223402E-2</v>
          </cell>
        </row>
        <row r="1080">
          <cell r="B1080">
            <v>4.9909518661130692</v>
          </cell>
          <cell r="C1080">
            <v>6.3997197858007535</v>
          </cell>
        </row>
        <row r="1081">
          <cell r="B1081">
            <v>2.6342111145360207</v>
          </cell>
          <cell r="C1081">
            <v>0.70772117017707148</v>
          </cell>
        </row>
        <row r="1082">
          <cell r="B1082">
            <v>2.7193539403215063</v>
          </cell>
          <cell r="C1082">
            <v>1.3774865347040006</v>
          </cell>
        </row>
        <row r="1084">
          <cell r="B1084">
            <v>0.89138574221390032</v>
          </cell>
          <cell r="C1084">
            <v>1.6095843196905595</v>
          </cell>
        </row>
        <row r="1085">
          <cell r="B1085">
            <v>1.2328629140309686</v>
          </cell>
          <cell r="C1085">
            <v>0.80923338645024279</v>
          </cell>
        </row>
        <row r="1086">
          <cell r="B1086">
            <v>1.0710634603078895</v>
          </cell>
          <cell r="C1086">
            <v>1.0155234107838438</v>
          </cell>
        </row>
        <row r="1087">
          <cell r="B1087">
            <v>2.6548867393154945</v>
          </cell>
          <cell r="C1087">
            <v>2.9160314491518085</v>
          </cell>
        </row>
        <row r="1088">
          <cell r="B1088">
            <v>1.4914319547843604</v>
          </cell>
          <cell r="C1088">
            <v>0.97510014314760207</v>
          </cell>
        </row>
        <row r="1089">
          <cell r="B1089">
            <v>0.91747201254011268</v>
          </cell>
          <cell r="C1089">
            <v>1.1686116266774584</v>
          </cell>
        </row>
        <row r="1090">
          <cell r="B1090">
            <v>2.23614487863414</v>
          </cell>
          <cell r="C1090">
            <v>1.9117668653121485</v>
          </cell>
        </row>
        <row r="1091">
          <cell r="B1091">
            <v>2.1612243316575057</v>
          </cell>
          <cell r="C1091">
            <v>1.1547609245372286</v>
          </cell>
        </row>
        <row r="1092">
          <cell r="B1092">
            <v>1.7002022911495576</v>
          </cell>
          <cell r="C1092">
            <v>2.00402244527496</v>
          </cell>
        </row>
        <row r="1094">
          <cell r="B1094">
            <v>2.241776930043835</v>
          </cell>
          <cell r="C1094">
            <v>2.6080851037266655</v>
          </cell>
        </row>
        <row r="1095">
          <cell r="B1095">
            <v>1.1164993957721601</v>
          </cell>
          <cell r="C1095">
            <v>0.78889496030766204</v>
          </cell>
        </row>
        <row r="1096">
          <cell r="B1096">
            <v>2.6147768060043166</v>
          </cell>
          <cell r="C1096">
            <v>4.1187807452356484</v>
          </cell>
        </row>
        <row r="1097">
          <cell r="B1097">
            <v>1.5519614614181934</v>
          </cell>
          <cell r="C1097">
            <v>3.9128950526211765</v>
          </cell>
        </row>
        <row r="1099">
          <cell r="B1099">
            <v>0.50464978934269678</v>
          </cell>
          <cell r="C1099">
            <v>0.44275417501305531</v>
          </cell>
        </row>
        <row r="1100">
          <cell r="B1100">
            <v>3.8197512365809883</v>
          </cell>
          <cell r="C1100">
            <v>3.3798657876828417</v>
          </cell>
        </row>
        <row r="1101">
          <cell r="B1101">
            <v>0.2682427567075944</v>
          </cell>
          <cell r="C1101">
            <v>1.7767467855051937</v>
          </cell>
        </row>
        <row r="1102">
          <cell r="B1102">
            <v>2.5999121721214919</v>
          </cell>
          <cell r="C1102">
            <v>2.5131188700969176</v>
          </cell>
        </row>
        <row r="1103">
          <cell r="B1103">
            <v>2.2318710082788682</v>
          </cell>
          <cell r="C1103">
            <v>1.2831174419273088</v>
          </cell>
        </row>
        <row r="1104">
          <cell r="B1104">
            <v>0.99939740090713569</v>
          </cell>
          <cell r="C1104">
            <v>2.586162472267282</v>
          </cell>
        </row>
        <row r="1105">
          <cell r="B1105">
            <v>4.5160048755007862</v>
          </cell>
          <cell r="C1105">
            <v>4.2884599823545955</v>
          </cell>
        </row>
        <row r="1106">
          <cell r="B1106">
            <v>2.3231993034768172</v>
          </cell>
          <cell r="C1106">
            <v>0.93160254295057854</v>
          </cell>
        </row>
        <row r="1108">
          <cell r="B1108">
            <v>2.6955429454179081</v>
          </cell>
          <cell r="C1108">
            <v>0.81995643592649725</v>
          </cell>
        </row>
        <row r="1109">
          <cell r="B1109">
            <v>1.7805765939230354</v>
          </cell>
          <cell r="C1109">
            <v>2.6874708716710436</v>
          </cell>
        </row>
        <row r="1110">
          <cell r="B1110">
            <v>2.2917660437031593</v>
          </cell>
          <cell r="C1110">
            <v>1.945809359279274</v>
          </cell>
        </row>
        <row r="1111">
          <cell r="B1111">
            <v>1.5159444099687565</v>
          </cell>
          <cell r="C1111">
            <v>1.1738476356956735</v>
          </cell>
        </row>
        <row r="1112">
          <cell r="B1112">
            <v>0.79065479586050036</v>
          </cell>
          <cell r="C1112">
            <v>2.5591179919764224</v>
          </cell>
        </row>
        <row r="1113">
          <cell r="B1113">
            <v>4.0976488069613151</v>
          </cell>
          <cell r="C1113">
            <v>2.0411917061800251</v>
          </cell>
        </row>
        <row r="1114">
          <cell r="B1114">
            <v>1.6242715326594905</v>
          </cell>
          <cell r="C1114">
            <v>2.2477638261945052</v>
          </cell>
        </row>
        <row r="1115">
          <cell r="B1115">
            <v>2.5587368258369856</v>
          </cell>
          <cell r="C1115">
            <v>2.826586257234327</v>
          </cell>
        </row>
        <row r="5037">
          <cell r="B5037">
            <v>-0.29663404636435103</v>
          </cell>
          <cell r="C5037">
            <v>0.54124271843414351</v>
          </cell>
        </row>
        <row r="5038">
          <cell r="B5038">
            <v>-4.9196035972799194E-2</v>
          </cell>
          <cell r="C5038">
            <v>0.22208772683864889</v>
          </cell>
        </row>
        <row r="5039">
          <cell r="B5039">
            <v>-0.15638713217554251</v>
          </cell>
          <cell r="C5039">
            <v>0.20157118804276131</v>
          </cell>
        </row>
        <row r="5040">
          <cell r="B5040">
            <v>-4.4524347526217631E-2</v>
          </cell>
          <cell r="C5040">
            <v>0.53386901810449261</v>
          </cell>
        </row>
        <row r="5041">
          <cell r="B5041">
            <v>-2.4264908176825892E-2</v>
          </cell>
          <cell r="C5041">
            <v>0.53421418848551072</v>
          </cell>
        </row>
        <row r="5042">
          <cell r="B5042">
            <v>-5.1656119207437075E-4</v>
          </cell>
          <cell r="C5042">
            <v>0.1707039509550565</v>
          </cell>
        </row>
        <row r="5043">
          <cell r="B5043">
            <v>-0.11102471769713151</v>
          </cell>
          <cell r="C5043">
            <v>0.23696726257122866</v>
          </cell>
        </row>
        <row r="5044">
          <cell r="B5044">
            <v>2.0948308399595002E-2</v>
          </cell>
          <cell r="C5044">
            <v>8.5794497961376254E-2</v>
          </cell>
        </row>
        <row r="5045">
          <cell r="B5045">
            <v>-5.7729366009211289E-2</v>
          </cell>
          <cell r="C5045">
            <v>0.23554986996569938</v>
          </cell>
        </row>
        <row r="5046">
          <cell r="B5046">
            <v>-8.4484094154584372E-3</v>
          </cell>
          <cell r="C5046">
            <v>0.3321361563681805</v>
          </cell>
        </row>
        <row r="5047">
          <cell r="B5047">
            <v>-5.4682409230437046E-2</v>
          </cell>
          <cell r="C5047">
            <v>0.29106175102910015</v>
          </cell>
        </row>
        <row r="5048">
          <cell r="B5048">
            <v>-3.336285645923033E-3</v>
          </cell>
          <cell r="C5048">
            <v>0.28533950942164354</v>
          </cell>
        </row>
        <row r="5049">
          <cell r="B5049">
            <v>-3.7951289729074821E-2</v>
          </cell>
          <cell r="C5049">
            <v>0.42885492235598255</v>
          </cell>
        </row>
        <row r="5050">
          <cell r="B5050">
            <v>-2.7645254153620763E-2</v>
          </cell>
          <cell r="C5050">
            <v>0.20943059838879591</v>
          </cell>
        </row>
        <row r="5051">
          <cell r="B5051">
            <v>-0.18327036782620607</v>
          </cell>
          <cell r="C5051">
            <v>7.6007165954449604E-2</v>
          </cell>
        </row>
        <row r="5052">
          <cell r="B5052">
            <v>-0.34677325262416547</v>
          </cell>
          <cell r="C5052">
            <v>0.30062382324199005</v>
          </cell>
        </row>
        <row r="5053">
          <cell r="B5053">
            <v>3.5324628477954135E-4</v>
          </cell>
          <cell r="C5053">
            <v>0.11916142635569553</v>
          </cell>
        </row>
        <row r="5054">
          <cell r="B5054">
            <v>7.8653979532262858E-3</v>
          </cell>
          <cell r="C5054">
            <v>0.53775874373220645</v>
          </cell>
        </row>
        <row r="5055">
          <cell r="B5055">
            <v>-6.3846032400250288E-2</v>
          </cell>
          <cell r="C5055">
            <v>0.24046831181928127</v>
          </cell>
        </row>
        <row r="5056">
          <cell r="B5056">
            <v>-0.32184353846572145</v>
          </cell>
          <cell r="C5056">
            <v>0.41519560203287076</v>
          </cell>
        </row>
        <row r="5057">
          <cell r="B5057">
            <v>-0.18626144541358172</v>
          </cell>
          <cell r="C5057">
            <v>0.25594314881764862</v>
          </cell>
        </row>
        <row r="5058">
          <cell r="B5058">
            <v>-6.1310827831603736E-2</v>
          </cell>
          <cell r="C5058">
            <v>0.14642624576029956</v>
          </cell>
        </row>
        <row r="5059">
          <cell r="B5059">
            <v>-0.13718385277324452</v>
          </cell>
          <cell r="C5059">
            <v>0.4078298672949357</v>
          </cell>
        </row>
        <row r="5061">
          <cell r="B5061">
            <v>-0.13788007044035439</v>
          </cell>
          <cell r="C5061">
            <v>0.15051859153547645</v>
          </cell>
        </row>
        <row r="5062">
          <cell r="B5062">
            <v>2.033873016197154E-2</v>
          </cell>
          <cell r="C5062">
            <v>0.12594757813463611</v>
          </cell>
        </row>
        <row r="5063">
          <cell r="B5063">
            <v>-6.4386787159505729E-3</v>
          </cell>
          <cell r="C5063">
            <v>4.147863006429052E-2</v>
          </cell>
        </row>
        <row r="5064">
          <cell r="B5064">
            <v>1.5804112346463069E-2</v>
          </cell>
          <cell r="C5064">
            <v>0.16982241844405255</v>
          </cell>
        </row>
        <row r="5065">
          <cell r="B5065">
            <v>-0.11066915200054175</v>
          </cell>
          <cell r="C5065">
            <v>0.1178016131017033</v>
          </cell>
        </row>
        <row r="5066">
          <cell r="B5066">
            <v>-2.5432579385237957E-3</v>
          </cell>
          <cell r="C5066">
            <v>0.10101127350850748</v>
          </cell>
        </row>
        <row r="5067">
          <cell r="B5067">
            <v>-8.3956643088390964E-4</v>
          </cell>
          <cell r="C5067">
            <v>5.0813563345103271E-2</v>
          </cell>
        </row>
        <row r="5068">
          <cell r="B5068">
            <v>-0.1119697801689753</v>
          </cell>
          <cell r="C5068">
            <v>-7.8730971889508401E-3</v>
          </cell>
        </row>
        <row r="5069">
          <cell r="B5069">
            <v>-1.3242935234497162E-2</v>
          </cell>
          <cell r="C5069">
            <v>5.0400819371315762E-2</v>
          </cell>
        </row>
        <row r="5070">
          <cell r="B5070">
            <v>-6.4007564914038403E-2</v>
          </cell>
          <cell r="C5070">
            <v>9.2777382494334981E-2</v>
          </cell>
        </row>
        <row r="5071">
          <cell r="B5071">
            <v>-1.928656519058717E-2</v>
          </cell>
          <cell r="C5071">
            <v>0.13580855030239783</v>
          </cell>
        </row>
        <row r="5072">
          <cell r="B5072">
            <v>3.2897720438948105E-2</v>
          </cell>
          <cell r="C5072">
            <v>7.4949434274636698E-2</v>
          </cell>
        </row>
        <row r="5073">
          <cell r="B5073">
            <v>-2.0040399733366784E-2</v>
          </cell>
          <cell r="C5073">
            <v>3.9352577132638775E-2</v>
          </cell>
        </row>
        <row r="5074">
          <cell r="B5074">
            <v>-4.5212448288333873E-2</v>
          </cell>
          <cell r="C5074">
            <v>8.7852410672010661E-2</v>
          </cell>
        </row>
        <row r="5075">
          <cell r="B5075">
            <v>-4.5188836528974123E-4</v>
          </cell>
          <cell r="C5075">
            <v>2.9622339594085483E-2</v>
          </cell>
        </row>
        <row r="5076">
          <cell r="B5076">
            <v>-7.8136371828907755E-3</v>
          </cell>
          <cell r="C5076">
            <v>6.6660596579555059E-2</v>
          </cell>
        </row>
        <row r="5077">
          <cell r="B5077">
            <v>-5.2085394599679846E-3</v>
          </cell>
          <cell r="C5077">
            <v>0.20869851604884357</v>
          </cell>
        </row>
        <row r="5078">
          <cell r="B5078">
            <v>-1.5265991877183964E-2</v>
          </cell>
          <cell r="C5078">
            <v>5.4445817126047236E-2</v>
          </cell>
        </row>
        <row r="5079">
          <cell r="B5079">
            <v>-3.5616346945200932E-2</v>
          </cell>
          <cell r="C5079">
            <v>3.7410570368417724E-2</v>
          </cell>
        </row>
        <row r="5080">
          <cell r="B5080">
            <v>-3.0621675952301378E-2</v>
          </cell>
          <cell r="C5080">
            <v>4.9672202670894255E-2</v>
          </cell>
        </row>
        <row r="5081">
          <cell r="B5081">
            <v>3.8862113162110988E-2</v>
          </cell>
          <cell r="C5081">
            <v>7.8169597681257114E-2</v>
          </cell>
        </row>
        <row r="5082">
          <cell r="B5082">
            <v>-1.4109210358562223E-4</v>
          </cell>
          <cell r="C5082">
            <v>4.1035224827934709E-2</v>
          </cell>
        </row>
        <row r="5083">
          <cell r="B5083">
            <v>-2.714907327090885E-2</v>
          </cell>
          <cell r="C5083">
            <v>6.4375600659427087E-2</v>
          </cell>
        </row>
        <row r="5084">
          <cell r="B5084">
            <v>-5.6992340109797174E-2</v>
          </cell>
          <cell r="C5084">
            <v>9.1555678891633532E-2</v>
          </cell>
        </row>
        <row r="5085">
          <cell r="B5085">
            <v>-0.13393546632461528</v>
          </cell>
          <cell r="C5085">
            <v>0.14160358223362413</v>
          </cell>
        </row>
        <row r="5086">
          <cell r="B5086">
            <v>-5.4911749871472239E-3</v>
          </cell>
          <cell r="C5086">
            <v>0.12679370598417924</v>
          </cell>
        </row>
        <row r="5087">
          <cell r="B5087">
            <v>-1.3703540863741899E-2</v>
          </cell>
          <cell r="C5087">
            <v>0.10672468719513729</v>
          </cell>
        </row>
        <row r="5088">
          <cell r="B5088">
            <v>-2.5325104844413804E-2</v>
          </cell>
          <cell r="C5088">
            <v>3.439146521401986E-2</v>
          </cell>
        </row>
        <row r="5089">
          <cell r="B5089">
            <v>-4.3132420070164405E-3</v>
          </cell>
          <cell r="C5089">
            <v>4.3524867584803839E-2</v>
          </cell>
        </row>
        <row r="5090">
          <cell r="B5090">
            <v>-9.141991100222243E-5</v>
          </cell>
          <cell r="C5090">
            <v>2.4024450504028693E-2</v>
          </cell>
        </row>
        <row r="5091">
          <cell r="B5091">
            <v>-6.1349203260813959E-4</v>
          </cell>
          <cell r="C5091">
            <v>0.1325595938937538</v>
          </cell>
        </row>
        <row r="5092">
          <cell r="B5092">
            <v>2.0258485352038984E-2</v>
          </cell>
          <cell r="C5092">
            <v>0.13073791619784572</v>
          </cell>
        </row>
        <row r="5093">
          <cell r="B5093">
            <v>-3.10762859182377E-3</v>
          </cell>
          <cell r="C5093">
            <v>8.843810909352999E-2</v>
          </cell>
        </row>
        <row r="5095">
          <cell r="B5095">
            <v>-4.8407109961023168E-2</v>
          </cell>
          <cell r="C5095">
            <v>1.3367442921656415E-2</v>
          </cell>
        </row>
        <row r="5096">
          <cell r="B5096">
            <v>-2.0509901963067191E-3</v>
          </cell>
          <cell r="C5096">
            <v>0.10258626708692971</v>
          </cell>
        </row>
        <row r="5097">
          <cell r="B5097">
            <v>-2.7351767534450941E-2</v>
          </cell>
          <cell r="C5097">
            <v>6.35626161656377E-2</v>
          </cell>
        </row>
        <row r="5098">
          <cell r="B5098">
            <v>-1.9121147272247407E-2</v>
          </cell>
          <cell r="C5098">
            <v>3.0019544227721452E-2</v>
          </cell>
        </row>
        <row r="5099">
          <cell r="B5099">
            <v>-1.6272473396170127E-2</v>
          </cell>
          <cell r="C5099">
            <v>-1.4502013057986375E-2</v>
          </cell>
        </row>
        <row r="5100">
          <cell r="B5100">
            <v>-1.2410395091684129E-3</v>
          </cell>
          <cell r="C5100">
            <v>9.2414436942260314E-2</v>
          </cell>
        </row>
        <row r="5101">
          <cell r="B5101">
            <v>2.8176708012291097E-2</v>
          </cell>
          <cell r="C5101">
            <v>7.0278215357439042E-2</v>
          </cell>
        </row>
        <row r="5102">
          <cell r="B5102">
            <v>-9.9728804101314756E-3</v>
          </cell>
          <cell r="C5102">
            <v>6.4064353303958446E-2</v>
          </cell>
        </row>
        <row r="5103">
          <cell r="B5103">
            <v>-1.9220531201966744E-3</v>
          </cell>
          <cell r="C5103">
            <v>7.6415360052955073E-2</v>
          </cell>
        </row>
        <row r="5104">
          <cell r="B5104">
            <v>-1.9011710370161711E-3</v>
          </cell>
          <cell r="C5104">
            <v>9.7539974366920357E-2</v>
          </cell>
        </row>
        <row r="5105">
          <cell r="B5105">
            <v>-8.2524730992387524E-3</v>
          </cell>
          <cell r="C5105">
            <v>4.0970658600645762E-2</v>
          </cell>
        </row>
        <row r="5106">
          <cell r="B5106">
            <v>2.8649404914383493E-4</v>
          </cell>
          <cell r="C5106">
            <v>0.11219062734416273</v>
          </cell>
        </row>
        <row r="5107">
          <cell r="B5107">
            <v>-6.2693259136315141E-2</v>
          </cell>
          <cell r="C5107">
            <v>8.8327081559614842E-2</v>
          </cell>
        </row>
        <row r="5108">
          <cell r="B5108">
            <v>-2.9528487100280453E-2</v>
          </cell>
          <cell r="C5108">
            <v>5.9826028775472037E-2</v>
          </cell>
        </row>
        <row r="5109">
          <cell r="B5109">
            <v>1.2113274389922539E-2</v>
          </cell>
          <cell r="C5109">
            <v>0.11323706896623459</v>
          </cell>
        </row>
        <row r="5110">
          <cell r="B5110">
            <v>-1.3813901476480411E-3</v>
          </cell>
          <cell r="C5110">
            <v>5.2282710535854794E-3</v>
          </cell>
        </row>
        <row r="5111">
          <cell r="B5111">
            <v>-2.9239033759444703E-3</v>
          </cell>
          <cell r="C5111">
            <v>4.0054981351479765E-2</v>
          </cell>
        </row>
        <row r="5112">
          <cell r="B5112">
            <v>-2.3384229569255355E-3</v>
          </cell>
          <cell r="C5112">
            <v>6.9832390645844858E-2</v>
          </cell>
        </row>
        <row r="5113">
          <cell r="B5113">
            <v>-1.8803724302783226E-2</v>
          </cell>
          <cell r="C5113">
            <v>9.762822131556137E-2</v>
          </cell>
        </row>
        <row r="5115">
          <cell r="B5115">
            <v>-1.0832529959208272E-3</v>
          </cell>
          <cell r="C5115">
            <v>-3.0507653128770545E-3</v>
          </cell>
        </row>
        <row r="5116">
          <cell r="B5116">
            <v>3.9224240562955095E-4</v>
          </cell>
          <cell r="C5116">
            <v>-5.704390035069269E-4</v>
          </cell>
        </row>
        <row r="5117">
          <cell r="B5117">
            <v>-6.8233974552650836E-3</v>
          </cell>
          <cell r="C5117">
            <v>9.138223456347877E-3</v>
          </cell>
        </row>
        <row r="5118">
          <cell r="B5118">
            <v>-4.2629948221952225E-3</v>
          </cell>
          <cell r="C5118">
            <v>-2.1216401352502699E-3</v>
          </cell>
        </row>
        <row r="5119">
          <cell r="B5119">
            <v>-4.0915075036884142E-3</v>
          </cell>
          <cell r="C5119">
            <v>-2.8819694130901106E-3</v>
          </cell>
        </row>
        <row r="5120">
          <cell r="B5120">
            <v>-9.3196770817097121E-3</v>
          </cell>
          <cell r="C5120">
            <v>-4.2926380106833228E-3</v>
          </cell>
        </row>
        <row r="5121">
          <cell r="B5121">
            <v>7.9746575396830895E-3</v>
          </cell>
          <cell r="C5121">
            <v>9.1472607330714902E-4</v>
          </cell>
        </row>
        <row r="5122">
          <cell r="B5122">
            <v>-3.8005278587114949E-3</v>
          </cell>
          <cell r="C5122">
            <v>3.6092957395861551E-3</v>
          </cell>
        </row>
        <row r="5123">
          <cell r="B5123">
            <v>-1.0980574443518246E-2</v>
          </cell>
          <cell r="C5123">
            <v>-2.1507859989890877E-3</v>
          </cell>
        </row>
        <row r="5124">
          <cell r="B5124">
            <v>-3.4387831050884552E-3</v>
          </cell>
          <cell r="C5124">
            <v>-2.0032786775492483E-3</v>
          </cell>
        </row>
        <row r="5125">
          <cell r="B5125">
            <v>-8.2492099192806104E-3</v>
          </cell>
          <cell r="C5125">
            <v>-9.920898328192089E-3</v>
          </cell>
        </row>
        <row r="5126">
          <cell r="B5126">
            <v>5.0327024073119316E-3</v>
          </cell>
          <cell r="C5126">
            <v>-5.5737927915442218E-3</v>
          </cell>
        </row>
        <row r="5128">
          <cell r="B5128">
            <v>-7.293719017128833E-2</v>
          </cell>
          <cell r="C5128">
            <v>4.2843110605165408E-2</v>
          </cell>
        </row>
        <row r="5129">
          <cell r="B5129">
            <v>-2.2628315968977179E-2</v>
          </cell>
          <cell r="C5129">
            <v>3.5405574827424534E-2</v>
          </cell>
        </row>
        <row r="5130">
          <cell r="B5130">
            <v>-3.5340325209236245E-2</v>
          </cell>
          <cell r="C5130">
            <v>3.7961370488985999E-2</v>
          </cell>
        </row>
        <row r="5131">
          <cell r="B5131">
            <v>-3.002347307299779E-2</v>
          </cell>
          <cell r="C5131">
            <v>4.2602490870431324E-2</v>
          </cell>
        </row>
        <row r="5132">
          <cell r="B5132">
            <v>-3.7030172078644459E-2</v>
          </cell>
          <cell r="C5132">
            <v>3.667332053249963E-2</v>
          </cell>
        </row>
        <row r="5133">
          <cell r="B5133">
            <v>-3.3725460343517213E-2</v>
          </cell>
          <cell r="C5133">
            <v>3.5032531496918165E-2</v>
          </cell>
        </row>
        <row r="5134">
          <cell r="B5134">
            <v>-8.5397055130235922E-3</v>
          </cell>
          <cell r="C5134">
            <v>1.7714648889493805E-2</v>
          </cell>
        </row>
        <row r="5135">
          <cell r="B5135">
            <v>-5.5171003620281385E-2</v>
          </cell>
          <cell r="C5135">
            <v>4.2248221219323978E-2</v>
          </cell>
        </row>
        <row r="5136">
          <cell r="B5136">
            <v>-1.1561649082131248E-2</v>
          </cell>
          <cell r="C5136">
            <v>6.5954756473535797E-2</v>
          </cell>
        </row>
        <row r="5137">
          <cell r="B5137">
            <v>-7.4323546436764615E-2</v>
          </cell>
          <cell r="C5137">
            <v>0.23108489231928708</v>
          </cell>
        </row>
        <row r="5138">
          <cell r="B5138">
            <v>-4.4806421085799453E-3</v>
          </cell>
          <cell r="C5138">
            <v>6.3591640521172832E-2</v>
          </cell>
        </row>
        <row r="5140">
          <cell r="B5140">
            <v>9.7850066916929795E-2</v>
          </cell>
          <cell r="C5140">
            <v>0.13083750522159615</v>
          </cell>
        </row>
        <row r="5141">
          <cell r="B5141">
            <v>5.269092037185466E-2</v>
          </cell>
          <cell r="C5141">
            <v>4.3236493378038664E-2</v>
          </cell>
        </row>
        <row r="5142">
          <cell r="B5142">
            <v>3.2354097748393373E-2</v>
          </cell>
          <cell r="C5142">
            <v>9.2967198965907147E-2</v>
          </cell>
        </row>
        <row r="5143">
          <cell r="B5143">
            <v>7.685720428440701E-2</v>
          </cell>
          <cell r="C5143">
            <v>0.11301655036460222</v>
          </cell>
        </row>
        <row r="5144">
          <cell r="B5144">
            <v>5.6346358636814795E-3</v>
          </cell>
          <cell r="C5144">
            <v>6.7462363650170651E-2</v>
          </cell>
        </row>
        <row r="5145">
          <cell r="B5145">
            <v>4.4269628615909128E-2</v>
          </cell>
          <cell r="C5145">
            <v>4.7585708094296769E-2</v>
          </cell>
        </row>
        <row r="5146">
          <cell r="B5146">
            <v>4.1350868923949242E-2</v>
          </cell>
          <cell r="C5146">
            <v>7.5952791391010799E-2</v>
          </cell>
        </row>
        <row r="5147">
          <cell r="B5147">
            <v>1.1150571038490358E-2</v>
          </cell>
          <cell r="C5147">
            <v>8.5965633623747512E-2</v>
          </cell>
        </row>
        <row r="5148">
          <cell r="B5148">
            <v>5.3653776130944658E-2</v>
          </cell>
          <cell r="C5148">
            <v>0.122901142123946</v>
          </cell>
        </row>
        <row r="5149">
          <cell r="B5149">
            <v>2.5030027900651793E-2</v>
          </cell>
          <cell r="C5149">
            <v>9.9995026661246739E-2</v>
          </cell>
        </row>
        <row r="5150">
          <cell r="B5150">
            <v>9.6792727845072743E-2</v>
          </cell>
          <cell r="C5150">
            <v>0.10490374768744282</v>
          </cell>
        </row>
        <row r="5151">
          <cell r="B5151">
            <v>0.10578168477535756</v>
          </cell>
          <cell r="C5151">
            <v>0.14258060202501358</v>
          </cell>
        </row>
        <row r="5152">
          <cell r="B5152">
            <v>4.7298602078073355E-2</v>
          </cell>
          <cell r="C5152">
            <v>0.12488658502512107</v>
          </cell>
        </row>
        <row r="5153">
          <cell r="B5153">
            <v>1.9335401426366621E-2</v>
          </cell>
          <cell r="C5153">
            <v>6.7716082809512079E-2</v>
          </cell>
        </row>
        <row r="5154">
          <cell r="B5154">
            <v>0.22549404159816586</v>
          </cell>
          <cell r="C5154">
            <v>0.14835254958882318</v>
          </cell>
        </row>
        <row r="5155">
          <cell r="B5155">
            <v>3.4492346658970635E-2</v>
          </cell>
          <cell r="C5155">
            <v>0.17325803560561881</v>
          </cell>
        </row>
        <row r="5156">
          <cell r="B5156">
            <v>0.16216340784214067</v>
          </cell>
          <cell r="C5156">
            <v>0.23827768721772796</v>
          </cell>
        </row>
        <row r="5158">
          <cell r="B5158">
            <v>-1.1090521375564044E-2</v>
          </cell>
          <cell r="C5158">
            <v>0.34164108409820421</v>
          </cell>
        </row>
        <row r="5159">
          <cell r="B5159">
            <v>9.4586052890734656E-2</v>
          </cell>
          <cell r="C5159">
            <v>0.28222041852767826</v>
          </cell>
        </row>
        <row r="5160">
          <cell r="B5160">
            <v>8.0871267748116121E-2</v>
          </cell>
          <cell r="C5160">
            <v>0.22539310415709485</v>
          </cell>
        </row>
        <row r="5161">
          <cell r="B5161">
            <v>0.10509852133363834</v>
          </cell>
          <cell r="C5161">
            <v>0.33135994588840401</v>
          </cell>
        </row>
        <row r="5162">
          <cell r="B5162">
            <v>0.1027313058235719</v>
          </cell>
          <cell r="C5162">
            <v>0.18450706037046827</v>
          </cell>
        </row>
        <row r="5163">
          <cell r="B5163">
            <v>7.8584171560798763E-2</v>
          </cell>
          <cell r="C5163">
            <v>0.29482906435501621</v>
          </cell>
        </row>
        <row r="5164">
          <cell r="B5164">
            <v>0.13799797391877691</v>
          </cell>
          <cell r="C5164">
            <v>0.42831021226219784</v>
          </cell>
        </row>
        <row r="5165">
          <cell r="B5165">
            <v>9.8888833067760834E-2</v>
          </cell>
          <cell r="C5165">
            <v>0.38227759047784077</v>
          </cell>
        </row>
        <row r="5166">
          <cell r="B5166">
            <v>5.8822609064894504E-2</v>
          </cell>
          <cell r="C5166">
            <v>0.19327154702292126</v>
          </cell>
        </row>
        <row r="5167">
          <cell r="B5167">
            <v>0.1348492566558237</v>
          </cell>
          <cell r="C5167">
            <v>0.43460941301047973</v>
          </cell>
        </row>
        <row r="5169">
          <cell r="B5169">
            <v>7.2440546700266492E-2</v>
          </cell>
          <cell r="C5169">
            <v>0.13101439265152209</v>
          </cell>
        </row>
        <row r="5170">
          <cell r="B5170">
            <v>3.7338369860675846E-2</v>
          </cell>
          <cell r="C5170">
            <v>4.5001987172552944E-2</v>
          </cell>
        </row>
        <row r="5171">
          <cell r="B5171">
            <v>4.1361023217842768E-2</v>
          </cell>
          <cell r="C5171">
            <v>7.2542271561969573E-2</v>
          </cell>
        </row>
        <row r="5172">
          <cell r="B5172">
            <v>6.8571838874395663E-2</v>
          </cell>
          <cell r="C5172">
            <v>0.10100369560464234</v>
          </cell>
        </row>
        <row r="5173">
          <cell r="B5173">
            <v>3.4700596719979535E-2</v>
          </cell>
          <cell r="C5173">
            <v>6.8746275652767391E-2</v>
          </cell>
        </row>
        <row r="5174">
          <cell r="B5174">
            <v>0.13292876592107697</v>
          </cell>
          <cell r="C5174">
            <v>0.19259034384557255</v>
          </cell>
        </row>
        <row r="5175">
          <cell r="B5175">
            <v>4.6493085015506946E-2</v>
          </cell>
          <cell r="C5175">
            <v>7.0461454225653433E-2</v>
          </cell>
        </row>
        <row r="5176">
          <cell r="B5176">
            <v>5.6971955057720056E-2</v>
          </cell>
          <cell r="C5176">
            <v>7.6635573779347516E-2</v>
          </cell>
        </row>
        <row r="5177">
          <cell r="B5177">
            <v>3.934532753428558E-2</v>
          </cell>
          <cell r="C5177">
            <v>7.014991703635641E-2</v>
          </cell>
        </row>
        <row r="5178">
          <cell r="B5178">
            <v>6.325596360313418E-2</v>
          </cell>
          <cell r="C5178">
            <v>8.3633153909056429E-2</v>
          </cell>
        </row>
        <row r="5179">
          <cell r="B5179">
            <v>3.3347472128655929E-2</v>
          </cell>
          <cell r="C5179">
            <v>6.6642782988374422E-2</v>
          </cell>
        </row>
        <row r="5180">
          <cell r="B5180">
            <v>3.8865534124800212E-2</v>
          </cell>
          <cell r="C5180">
            <v>6.4512421429290229E-2</v>
          </cell>
        </row>
        <row r="5181">
          <cell r="B5181">
            <v>4.4724778993766763E-2</v>
          </cell>
          <cell r="C5181">
            <v>6.8349675674480581E-2</v>
          </cell>
        </row>
        <row r="5182">
          <cell r="B5182">
            <v>3.5520974205509842E-2</v>
          </cell>
          <cell r="C5182">
            <v>6.3463750436760863E-2</v>
          </cell>
        </row>
        <row r="5183">
          <cell r="B5183">
            <v>5.0008211037785195E-2</v>
          </cell>
          <cell r="C5183">
            <v>0.10680543514011911</v>
          </cell>
        </row>
        <row r="5185">
          <cell r="B5185">
            <v>4.031830639307863E-2</v>
          </cell>
          <cell r="C5185">
            <v>8.2132763660545532E-2</v>
          </cell>
        </row>
        <row r="5186">
          <cell r="B5186">
            <v>9.8600216249105019E-3</v>
          </cell>
          <cell r="C5186">
            <v>8.3567711049843188E-2</v>
          </cell>
        </row>
        <row r="5187">
          <cell r="B5187">
            <v>2.4541628829648748E-2</v>
          </cell>
          <cell r="C5187">
            <v>5.8919544308878961E-2</v>
          </cell>
        </row>
        <row r="5188">
          <cell r="B5188">
            <v>1.3025935547608338E-2</v>
          </cell>
          <cell r="C5188">
            <v>8.2266346852532146E-2</v>
          </cell>
        </row>
        <row r="5189">
          <cell r="B5189">
            <v>2.6680185232316952E-2</v>
          </cell>
          <cell r="C5189">
            <v>4.2689850562947454E-2</v>
          </cell>
        </row>
        <row r="5190">
          <cell r="B5190">
            <v>2.5464497490064398E-2</v>
          </cell>
          <cell r="C5190">
            <v>7.0203210870749683E-2</v>
          </cell>
        </row>
        <row r="5191">
          <cell r="B5191">
            <v>5.4815288283954607E-2</v>
          </cell>
          <cell r="C5191">
            <v>0.12005939840898971</v>
          </cell>
        </row>
        <row r="5193">
          <cell r="B5193">
            <v>-6.1709064764211077E-2</v>
          </cell>
          <cell r="C5193">
            <v>6.2402269573565435E-2</v>
          </cell>
        </row>
        <row r="5194">
          <cell r="B5194">
            <v>1.0328438644343267E-2</v>
          </cell>
          <cell r="C5194">
            <v>1.4199271170703536E-2</v>
          </cell>
        </row>
        <row r="5195">
          <cell r="B5195">
            <v>1.587477782224141E-4</v>
          </cell>
          <cell r="C5195">
            <v>1.0902214312579898E-2</v>
          </cell>
        </row>
        <row r="5196">
          <cell r="B5196">
            <v>-2.354005662825173E-4</v>
          </cell>
          <cell r="C5196">
            <v>2.4617654733535083E-2</v>
          </cell>
        </row>
        <row r="5197">
          <cell r="B5197">
            <v>-1.1748264970897035E-3</v>
          </cell>
          <cell r="C5197">
            <v>2.4479721720835294E-3</v>
          </cell>
        </row>
        <row r="5198">
          <cell r="B5198">
            <v>-4.0493921960060254E-3</v>
          </cell>
          <cell r="C5198">
            <v>1.7272876137755463E-2</v>
          </cell>
        </row>
        <row r="5199">
          <cell r="B5199">
            <v>-1.4645549596963198E-2</v>
          </cell>
          <cell r="C5199">
            <v>2.7004312404011644E-3</v>
          </cell>
        </row>
        <row r="5201">
          <cell r="B5201">
            <v>0.73298116188818407</v>
          </cell>
          <cell r="C5201">
            <v>1.0307837383460834</v>
          </cell>
        </row>
        <row r="5202">
          <cell r="B5202">
            <v>9.3193161077060008E-2</v>
          </cell>
          <cell r="C5202">
            <v>0.12354407005805226</v>
          </cell>
        </row>
        <row r="5203">
          <cell r="B5203">
            <v>0.10018991938788549</v>
          </cell>
          <cell r="C5203">
            <v>0.12922750370994365</v>
          </cell>
        </row>
        <row r="5204">
          <cell r="B5204">
            <v>5.095281999858662E-2</v>
          </cell>
          <cell r="C5204">
            <v>6.5957938091963153E-2</v>
          </cell>
        </row>
        <row r="5205">
          <cell r="B5205">
            <v>7.8071030602752486E-2</v>
          </cell>
          <cell r="C5205">
            <v>0.10196644640930044</v>
          </cell>
        </row>
        <row r="5206">
          <cell r="B5206">
            <v>0.11169627163740888</v>
          </cell>
          <cell r="C5206">
            <v>0.14275055253448468</v>
          </cell>
        </row>
        <row r="5208">
          <cell r="B5208">
            <v>7.4060427577104959E-2</v>
          </cell>
          <cell r="C5208">
            <v>4.8597740430529418E-2</v>
          </cell>
        </row>
        <row r="5209">
          <cell r="B5209">
            <v>1.6054366054603246E-2</v>
          </cell>
          <cell r="C5209">
            <v>2.4422291746713346E-2</v>
          </cell>
        </row>
        <row r="5210">
          <cell r="B5210">
            <v>1.7102166387730988E-2</v>
          </cell>
          <cell r="C5210">
            <v>1.5889559057487342E-2</v>
          </cell>
        </row>
        <row r="5211">
          <cell r="B5211">
            <v>4.9847368301284695E-3</v>
          </cell>
          <cell r="C5211">
            <v>2.0629869121214239E-2</v>
          </cell>
        </row>
        <row r="5212">
          <cell r="B5212">
            <v>-4.7178245266914703E-4</v>
          </cell>
          <cell r="C5212">
            <v>4.3667606577955939E-3</v>
          </cell>
        </row>
        <row r="5213">
          <cell r="B5213">
            <v>0.13669034444370959</v>
          </cell>
          <cell r="C5213">
            <v>0.28198050147841347</v>
          </cell>
        </row>
        <row r="5214">
          <cell r="B5214">
            <v>5.1457193761875297E-2</v>
          </cell>
          <cell r="C5214">
            <v>6.4969079654683473E-2</v>
          </cell>
        </row>
        <row r="5215">
          <cell r="B5215">
            <v>0.1539717747559616</v>
          </cell>
          <cell r="C5215">
            <v>0.11600682030113414</v>
          </cell>
        </row>
        <row r="5216">
          <cell r="B5216">
            <v>1.1240337120572583E-2</v>
          </cell>
          <cell r="C5216">
            <v>3.8369960158671813E-2</v>
          </cell>
        </row>
        <row r="5217">
          <cell r="B5217">
            <v>1.8057578226619023E-2</v>
          </cell>
          <cell r="C5217">
            <v>2.2485857867477001E-2</v>
          </cell>
        </row>
        <row r="5218">
          <cell r="B5218">
            <v>4.4472609274369891E-2</v>
          </cell>
          <cell r="C5218">
            <v>8.1041737936811409E-2</v>
          </cell>
        </row>
        <row r="5219">
          <cell r="B5219">
            <v>1.3438990772063503E-2</v>
          </cell>
          <cell r="C5219">
            <v>1.2088933819908634E-2</v>
          </cell>
        </row>
        <row r="5220">
          <cell r="B5220">
            <v>5.0913164791807713E-2</v>
          </cell>
          <cell r="C5220">
            <v>5.5763076435233469E-2</v>
          </cell>
        </row>
        <row r="5221">
          <cell r="B5221">
            <v>1.6460831050330509E-2</v>
          </cell>
          <cell r="C5221">
            <v>6.6829745861825222E-3</v>
          </cell>
        </row>
        <row r="5222">
          <cell r="B5222">
            <v>1.5417136815049928E-2</v>
          </cell>
          <cell r="C5222">
            <v>1.4744804711759046E-2</v>
          </cell>
        </row>
        <row r="5223">
          <cell r="B5223">
            <v>1.9635812613121206E-3</v>
          </cell>
          <cell r="C5223">
            <v>1.3644494413753634E-2</v>
          </cell>
        </row>
        <row r="5224">
          <cell r="B5224">
            <v>6.3576092285307237E-2</v>
          </cell>
          <cell r="C5224">
            <v>2.2504719309127376E-2</v>
          </cell>
        </row>
        <row r="5225">
          <cell r="B5225">
            <v>2.7422788756585138E-2</v>
          </cell>
          <cell r="C5225">
            <v>3.1777450297764964E-2</v>
          </cell>
        </row>
        <row r="5226">
          <cell r="B5226">
            <v>3.8668975107516994E-3</v>
          </cell>
          <cell r="C5226">
            <v>3.2793092378769685E-2</v>
          </cell>
        </row>
        <row r="5227">
          <cell r="B5227">
            <v>0.34931547144987224</v>
          </cell>
          <cell r="C5227">
            <v>0.30836761239621818</v>
          </cell>
        </row>
        <row r="5228">
          <cell r="B5228">
            <v>3.6449993126975076E-2</v>
          </cell>
          <cell r="C5228">
            <v>3.0145026125955311E-2</v>
          </cell>
        </row>
        <row r="5229">
          <cell r="B5229">
            <v>0.16256872800101427</v>
          </cell>
          <cell r="C5229">
            <v>9.2290658067032474E-2</v>
          </cell>
        </row>
        <row r="5230">
          <cell r="B5230">
            <v>1.6781770745010971E-2</v>
          </cell>
          <cell r="C5230">
            <v>2.3412350338684919E-2</v>
          </cell>
        </row>
        <row r="5231">
          <cell r="B5231">
            <v>3.8920516469229831E-2</v>
          </cell>
          <cell r="C5231">
            <v>3.1938514672380174E-2</v>
          </cell>
        </row>
        <row r="5232">
          <cell r="B5232">
            <v>1.217087394970379E-2</v>
          </cell>
          <cell r="C5232">
            <v>5.6329584608099453E-3</v>
          </cell>
        </row>
        <row r="5233">
          <cell r="B5233">
            <v>0.15749461998416725</v>
          </cell>
          <cell r="C5233">
            <v>6.5622035057905176E-2</v>
          </cell>
        </row>
        <row r="5234">
          <cell r="B5234">
            <v>0.1874286906677341</v>
          </cell>
          <cell r="C5234">
            <v>0.16720427913440125</v>
          </cell>
        </row>
        <row r="5236">
          <cell r="B5236">
            <v>2.5201131529179428E-2</v>
          </cell>
          <cell r="C5236">
            <v>2.0958042199957921E-2</v>
          </cell>
        </row>
        <row r="5237">
          <cell r="B5237">
            <v>1.7470168778844122E-2</v>
          </cell>
          <cell r="C5237">
            <v>6.3305563580049878E-2</v>
          </cell>
        </row>
        <row r="5238">
          <cell r="B5238">
            <v>2.9747046929139969E-2</v>
          </cell>
          <cell r="C5238">
            <v>5.1374444727314714E-2</v>
          </cell>
        </row>
        <row r="5239">
          <cell r="B5239">
            <v>3.7677859437226617E-2</v>
          </cell>
          <cell r="C5239">
            <v>6.4406631355672872E-2</v>
          </cell>
        </row>
        <row r="5240">
          <cell r="B5240">
            <v>2.767963889179316E-2</v>
          </cell>
          <cell r="C5240">
            <v>7.8599745908675633E-2</v>
          </cell>
        </row>
        <row r="5241">
          <cell r="B5241">
            <v>2.638360489054907E-2</v>
          </cell>
          <cell r="C5241">
            <v>3.9865070303697681E-2</v>
          </cell>
        </row>
        <row r="5242">
          <cell r="B5242">
            <v>3.1247796016825365E-2</v>
          </cell>
          <cell r="C5242">
            <v>6.3590182392092437E-2</v>
          </cell>
        </row>
        <row r="5243">
          <cell r="B5243">
            <v>5.5927150157657556E-2</v>
          </cell>
          <cell r="C5243">
            <v>7.6969994823369539E-2</v>
          </cell>
        </row>
        <row r="5244">
          <cell r="B5244">
            <v>3.7978766760575329E-2</v>
          </cell>
          <cell r="C5244">
            <v>5.101144520850466E-2</v>
          </cell>
        </row>
        <row r="5245">
          <cell r="B5245">
            <v>2.5748615069977793E-2</v>
          </cell>
          <cell r="C5245">
            <v>7.4618480117477057E-2</v>
          </cell>
        </row>
        <row r="5246">
          <cell r="B5246">
            <v>3.2389645600836257E-2</v>
          </cell>
          <cell r="C5246">
            <v>3.4434823709446637E-2</v>
          </cell>
        </row>
        <row r="5247">
          <cell r="B5247">
            <v>6.367888102104674E-2</v>
          </cell>
          <cell r="C5247">
            <v>6.7617158183987933E-2</v>
          </cell>
        </row>
        <row r="5248">
          <cell r="B5248">
            <v>7.7225717266722615E-2</v>
          </cell>
          <cell r="C5248">
            <v>8.8973082628628811E-2</v>
          </cell>
        </row>
        <row r="5249">
          <cell r="B5249">
            <v>2.585176814924477E-2</v>
          </cell>
          <cell r="C5249">
            <v>2.8013126559358253E-2</v>
          </cell>
        </row>
        <row r="5250">
          <cell r="B5250">
            <v>9.4275564765110897E-2</v>
          </cell>
          <cell r="C5250">
            <v>8.7526668262154841E-2</v>
          </cell>
        </row>
        <row r="5251">
          <cell r="B5251">
            <v>3.5906157627932027E-2</v>
          </cell>
          <cell r="C5251">
            <v>5.3575489574766662E-2</v>
          </cell>
        </row>
        <row r="5252">
          <cell r="B5252">
            <v>2.6293175888232729E-2</v>
          </cell>
          <cell r="C5252">
            <v>3.8962206444598239E-2</v>
          </cell>
        </row>
        <row r="5253">
          <cell r="B5253">
            <v>1.7527848779582165E-2</v>
          </cell>
          <cell r="C5253">
            <v>2.4678405235847398E-2</v>
          </cell>
        </row>
        <row r="5254">
          <cell r="B5254">
            <v>7.715155702203054E-3</v>
          </cell>
          <cell r="C5254">
            <v>1.3219401332149223E-2</v>
          </cell>
        </row>
        <row r="5255">
          <cell r="B5255">
            <v>4.8498598200624327E-2</v>
          </cell>
          <cell r="C5255">
            <v>8.9772437524848675E-2</v>
          </cell>
        </row>
        <row r="5256">
          <cell r="B5256">
            <v>4.5933474003370299E-2</v>
          </cell>
          <cell r="C5256">
            <v>5.8802701680454934E-2</v>
          </cell>
        </row>
        <row r="5257">
          <cell r="B5257">
            <v>3.2164076823225217E-2</v>
          </cell>
          <cell r="C5257">
            <v>6.8380520329337719E-3</v>
          </cell>
        </row>
        <row r="5258">
          <cell r="B5258">
            <v>3.7584031212109195E-2</v>
          </cell>
          <cell r="C5258">
            <v>6.1842219615995488E-2</v>
          </cell>
        </row>
        <row r="5259">
          <cell r="B5259">
            <v>2.8845446641493168E-2</v>
          </cell>
          <cell r="C5259">
            <v>-8.7570650681477306E-4</v>
          </cell>
        </row>
        <row r="5260">
          <cell r="B5260">
            <v>2.2325533060723959E-2</v>
          </cell>
          <cell r="C5260">
            <v>6.3628818719148272E-2</v>
          </cell>
        </row>
        <row r="5261">
          <cell r="B5261">
            <v>3.5908007248446984E-2</v>
          </cell>
          <cell r="C5261">
            <v>5.7640426935813061E-2</v>
          </cell>
        </row>
        <row r="5262">
          <cell r="B5262">
            <v>4.3351491202982019E-2</v>
          </cell>
          <cell r="C5262">
            <v>5.5298384990597173E-2</v>
          </cell>
        </row>
        <row r="5263">
          <cell r="B5263">
            <v>2.3547673000736059E-2</v>
          </cell>
          <cell r="C5263">
            <v>2.3098099003616722E-2</v>
          </cell>
        </row>
        <row r="5264">
          <cell r="B5264">
            <v>3.733804522032632E-2</v>
          </cell>
          <cell r="C5264">
            <v>3.0544698003811002E-2</v>
          </cell>
        </row>
        <row r="5265">
          <cell r="B5265">
            <v>1.9666618165672074E-2</v>
          </cell>
          <cell r="C5265">
            <v>4.3371303960289022E-2</v>
          </cell>
        </row>
        <row r="5266">
          <cell r="B5266">
            <v>2.3693804671770153E-3</v>
          </cell>
          <cell r="C5266">
            <v>2.1140357157548324E-2</v>
          </cell>
        </row>
        <row r="5267">
          <cell r="B5267">
            <v>1.0283878608722798E-2</v>
          </cell>
          <cell r="C5267">
            <v>4.9475774429836243E-2</v>
          </cell>
        </row>
        <row r="5268">
          <cell r="B5268">
            <v>1.2005041475242581E-2</v>
          </cell>
          <cell r="C5268">
            <v>3.9258154230580496E-2</v>
          </cell>
        </row>
        <row r="5269">
          <cell r="B5269">
            <v>3.1424603853805695E-2</v>
          </cell>
          <cell r="C5269">
            <v>0.10089526147972216</v>
          </cell>
        </row>
        <row r="5270">
          <cell r="B5270">
            <v>1.5199429731752621E-2</v>
          </cell>
          <cell r="C5270">
            <v>-3.6679814917838227E-3</v>
          </cell>
        </row>
        <row r="5272">
          <cell r="B5272">
            <v>4.5611355269219014E-2</v>
          </cell>
          <cell r="C5272">
            <v>0.13973268160033947</v>
          </cell>
        </row>
        <row r="5273">
          <cell r="B5273">
            <v>-5.2395331523579093E-2</v>
          </cell>
          <cell r="C5273">
            <v>0.12969454775139677</v>
          </cell>
        </row>
        <row r="5274">
          <cell r="B5274">
            <v>-3.0587970325375288E-2</v>
          </cell>
          <cell r="C5274">
            <v>5.219093426662428E-2</v>
          </cell>
        </row>
        <row r="5275">
          <cell r="B5275">
            <v>-6.3638918629359267E-3</v>
          </cell>
          <cell r="C5275">
            <v>9.2054390065276381E-2</v>
          </cell>
        </row>
        <row r="5276">
          <cell r="B5276">
            <v>-0.18625868804224591</v>
          </cell>
          <cell r="C5276">
            <v>0.18587463278422311</v>
          </cell>
        </row>
        <row r="5278">
          <cell r="B5278">
            <v>0.17276147306000408</v>
          </cell>
          <cell r="C5278">
            <v>0.17874881632030692</v>
          </cell>
        </row>
        <row r="5279">
          <cell r="B5279">
            <v>0.17928571644531943</v>
          </cell>
          <cell r="C5279">
            <v>0.17613612334934975</v>
          </cell>
        </row>
        <row r="5280">
          <cell r="B5280">
            <v>0.1203924120451579</v>
          </cell>
          <cell r="C5280">
            <v>0.14417575886392203</v>
          </cell>
        </row>
        <row r="5281">
          <cell r="B5281">
            <v>5.5898467101644735E-2</v>
          </cell>
          <cell r="C5281">
            <v>6.1551667161922397E-2</v>
          </cell>
        </row>
        <row r="5282">
          <cell r="B5282">
            <v>0.14765215953279209</v>
          </cell>
          <cell r="C5282">
            <v>0.13570207611976445</v>
          </cell>
        </row>
        <row r="5283">
          <cell r="B5283">
            <v>0.10301867240233586</v>
          </cell>
          <cell r="C5283">
            <v>9.5919936820501178E-2</v>
          </cell>
        </row>
        <row r="5284">
          <cell r="B5284">
            <v>4.3166322700424607E-2</v>
          </cell>
          <cell r="C5284">
            <v>1.7254272125720702E-2</v>
          </cell>
        </row>
        <row r="5285">
          <cell r="B5285">
            <v>7.7763211827593701E-2</v>
          </cell>
          <cell r="C5285">
            <v>6.9833489215978553E-2</v>
          </cell>
        </row>
        <row r="5286">
          <cell r="B5286">
            <v>8.1386402197075922E-2</v>
          </cell>
          <cell r="C5286">
            <v>8.7507596001077534E-2</v>
          </cell>
        </row>
        <row r="5287">
          <cell r="B5287">
            <v>0.12852423945253155</v>
          </cell>
          <cell r="C5287">
            <v>0.11917622988290963</v>
          </cell>
        </row>
        <row r="5288">
          <cell r="B5288">
            <v>0.13823505865867378</v>
          </cell>
          <cell r="C5288">
            <v>0.12321917530747693</v>
          </cell>
        </row>
        <row r="5289">
          <cell r="B5289">
            <v>0.10758711674979961</v>
          </cell>
          <cell r="C5289">
            <v>0.10912113020798701</v>
          </cell>
        </row>
        <row r="5290">
          <cell r="B5290">
            <v>4.5002856040646924E-2</v>
          </cell>
          <cell r="C5290">
            <v>4.6382171057049469E-2</v>
          </cell>
        </row>
        <row r="5291">
          <cell r="B5291">
            <v>4.1953958387150256E-2</v>
          </cell>
          <cell r="C5291">
            <v>4.4643525357150445E-2</v>
          </cell>
        </row>
        <row r="5292">
          <cell r="B5292">
            <v>7.2667425735063032E-2</v>
          </cell>
          <cell r="C5292">
            <v>7.966741279043088E-2</v>
          </cell>
        </row>
        <row r="5293">
          <cell r="B5293">
            <v>6.6817832035541008E-2</v>
          </cell>
          <cell r="C5293">
            <v>6.3596133242933867E-2</v>
          </cell>
        </row>
        <row r="5294">
          <cell r="B5294">
            <v>0.10799614192565581</v>
          </cell>
          <cell r="C5294">
            <v>0.11535765829691837</v>
          </cell>
        </row>
        <row r="5295">
          <cell r="B5295">
            <v>0.1573856817820268</v>
          </cell>
          <cell r="C5295">
            <v>0.15189676521734924</v>
          </cell>
        </row>
        <row r="5296">
          <cell r="B5296">
            <v>9.0258384895731084E-2</v>
          </cell>
          <cell r="C5296">
            <v>0.1058173591221979</v>
          </cell>
        </row>
        <row r="5297">
          <cell r="B5297">
            <v>7.0641493457653179E-2</v>
          </cell>
          <cell r="C5297">
            <v>7.0735703971662109E-2</v>
          </cell>
        </row>
        <row r="5298">
          <cell r="B5298">
            <v>1.3193138095509238E-2</v>
          </cell>
          <cell r="C5298">
            <v>1.2507039135384051E-2</v>
          </cell>
        </row>
        <row r="5299">
          <cell r="B5299">
            <v>2.042247917840587E-2</v>
          </cell>
          <cell r="C5299">
            <v>2.0852513684824533E-2</v>
          </cell>
        </row>
        <row r="5300">
          <cell r="B5300">
            <v>7.0523728685197226E-2</v>
          </cell>
          <cell r="C5300">
            <v>7.4160591405191767E-2</v>
          </cell>
        </row>
        <row r="5301">
          <cell r="B5301">
            <v>0.2202143531809605</v>
          </cell>
          <cell r="C5301">
            <v>0.20212717767941141</v>
          </cell>
        </row>
        <row r="5302">
          <cell r="B5302">
            <v>5.4148833677880155E-2</v>
          </cell>
          <cell r="C5302">
            <v>5.650915030715755E-2</v>
          </cell>
        </row>
        <row r="5303">
          <cell r="B5303">
            <v>4.4895907582610764E-2</v>
          </cell>
          <cell r="C5303">
            <v>5.4008027715202959E-2</v>
          </cell>
        </row>
        <row r="5304">
          <cell r="B5304">
            <v>7.8285038313628902E-2</v>
          </cell>
          <cell r="C5304">
            <v>8.1325999778233071E-2</v>
          </cell>
        </row>
        <row r="5305">
          <cell r="B5305">
            <v>6.2141485171952449E-2</v>
          </cell>
          <cell r="C5305">
            <v>6.3932459905681208E-2</v>
          </cell>
        </row>
        <row r="5306">
          <cell r="B5306">
            <v>2.9546993297451384E-2</v>
          </cell>
          <cell r="C5306">
            <v>3.4978532006987161E-2</v>
          </cell>
        </row>
        <row r="5307">
          <cell r="B5307">
            <v>6.0044013191153048E-3</v>
          </cell>
          <cell r="C5307">
            <v>7.9180782902378514E-3</v>
          </cell>
        </row>
        <row r="5308">
          <cell r="B5308">
            <v>8.6001343537578767E-2</v>
          </cell>
          <cell r="C5308">
            <v>9.4110385639432567E-2</v>
          </cell>
        </row>
        <row r="5309">
          <cell r="B5309">
            <v>3.100029444870055E-2</v>
          </cell>
          <cell r="C5309">
            <v>3.4609190378440027E-2</v>
          </cell>
        </row>
        <row r="5310">
          <cell r="B5310">
            <v>5.0875216290343729E-2</v>
          </cell>
          <cell r="C5310">
            <v>4.6811597742999103E-2</v>
          </cell>
        </row>
        <row r="5311">
          <cell r="B5311">
            <v>0.2291239251356921</v>
          </cell>
          <cell r="C5311">
            <v>0.25259718473949999</v>
          </cell>
        </row>
        <row r="5312">
          <cell r="B5312">
            <v>6.7719830563219494E-2</v>
          </cell>
          <cell r="C5312">
            <v>5.6383043959144161E-2</v>
          </cell>
        </row>
        <row r="5313">
          <cell r="B5313">
            <v>0.10139381253589067</v>
          </cell>
          <cell r="C5313">
            <v>0.10134208403433459</v>
          </cell>
        </row>
        <row r="5314">
          <cell r="B5314">
            <v>6.4818400251277955E-2</v>
          </cell>
          <cell r="C5314">
            <v>6.393159831362645E-2</v>
          </cell>
        </row>
        <row r="5315">
          <cell r="B5315">
            <v>0.13374691211849585</v>
          </cell>
          <cell r="C5315">
            <v>0.14133595746449459</v>
          </cell>
        </row>
        <row r="5317">
          <cell r="B5317">
            <v>-4.6651032615432214E-2</v>
          </cell>
          <cell r="C5317">
            <v>4.7270803689721322E-3</v>
          </cell>
        </row>
        <row r="5318">
          <cell r="B5318">
            <v>-0.11235627080636944</v>
          </cell>
          <cell r="C5318">
            <v>1.4941557707467855E-2</v>
          </cell>
        </row>
        <row r="5319">
          <cell r="B5319">
            <v>-7.4472739542711481E-3</v>
          </cell>
          <cell r="C5319">
            <v>7.9744292469509197E-3</v>
          </cell>
        </row>
        <row r="5320">
          <cell r="B5320">
            <v>-8.4631622557664922E-4</v>
          </cell>
          <cell r="C5320">
            <v>3.4361560659868099E-3</v>
          </cell>
        </row>
        <row r="5321">
          <cell r="B5321">
            <v>7.9962970431781237E-3</v>
          </cell>
          <cell r="C5321">
            <v>5.3819954539976733E-3</v>
          </cell>
        </row>
        <row r="5322">
          <cell r="B5322">
            <v>3.1391653146281839E-3</v>
          </cell>
          <cell r="C5322">
            <v>2.0298598256783124E-3</v>
          </cell>
        </row>
        <row r="5323">
          <cell r="B5323">
            <v>-1.9294832460899222E-3</v>
          </cell>
          <cell r="C5323">
            <v>8.3091161776058795E-4</v>
          </cell>
        </row>
        <row r="5324">
          <cell r="B5324">
            <v>9.4790967046710277E-4</v>
          </cell>
          <cell r="C5324">
            <v>2.4168864813214615E-3</v>
          </cell>
        </row>
        <row r="5326">
          <cell r="B5326">
            <v>-0.64354862510657795</v>
          </cell>
          <cell r="C5326">
            <v>0.19353009444655009</v>
          </cell>
        </row>
        <row r="5327">
          <cell r="B5327">
            <v>-0.60772247564448012</v>
          </cell>
          <cell r="C5327">
            <v>0.23224347073801407</v>
          </cell>
        </row>
        <row r="5328">
          <cell r="B5328">
            <v>-0.21769986544010839</v>
          </cell>
          <cell r="C5328">
            <v>6.6251033813648719E-2</v>
          </cell>
        </row>
        <row r="5329">
          <cell r="B5329">
            <v>-0.34685154596175916</v>
          </cell>
          <cell r="C5329">
            <v>0.11723944296307083</v>
          </cell>
        </row>
        <row r="5330">
          <cell r="B5330">
            <v>-0.60284168308696462</v>
          </cell>
          <cell r="C5330">
            <v>0.14832672487596243</v>
          </cell>
        </row>
        <row r="5331">
          <cell r="B5331">
            <v>-0.68402416895965146</v>
          </cell>
          <cell r="C5331">
            <v>0.18939448357757654</v>
          </cell>
        </row>
        <row r="5332">
          <cell r="B5332">
            <v>-0.65540240327688459</v>
          </cell>
          <cell r="C5332">
            <v>0.24932377448574877</v>
          </cell>
        </row>
        <row r="5333">
          <cell r="B5333">
            <v>-0.59927281820039657</v>
          </cell>
          <cell r="C5333">
            <v>0.26331236123346596</v>
          </cell>
        </row>
        <row r="5334">
          <cell r="B5334">
            <v>-0.52769197946968704</v>
          </cell>
          <cell r="C5334">
            <v>0.2160948193337815</v>
          </cell>
        </row>
        <row r="5336">
          <cell r="B5336">
            <v>-1.5471482509237073E-2</v>
          </cell>
          <cell r="C5336">
            <v>4.3261975771982257E-2</v>
          </cell>
        </row>
        <row r="5337">
          <cell r="B5337">
            <v>-1.6053584686574238E-2</v>
          </cell>
          <cell r="C5337">
            <v>2.2081799416134494E-2</v>
          </cell>
        </row>
        <row r="5338">
          <cell r="B5338">
            <v>-1.870986241059213E-2</v>
          </cell>
          <cell r="C5338">
            <v>6.9399318763459159E-2</v>
          </cell>
        </row>
        <row r="5339">
          <cell r="B5339">
            <v>-1.9178867872706351E-3</v>
          </cell>
          <cell r="C5339">
            <v>2.4964722782627624E-2</v>
          </cell>
        </row>
        <row r="5340">
          <cell r="B5340">
            <v>-1.9328962223733499E-2</v>
          </cell>
          <cell r="C5340">
            <v>2.2689663137666443E-2</v>
          </cell>
        </row>
        <row r="5341">
          <cell r="B5341">
            <v>-1.4549609245877039E-2</v>
          </cell>
          <cell r="C5341">
            <v>2.1712119327988024E-2</v>
          </cell>
        </row>
        <row r="5342">
          <cell r="B5342">
            <v>-5.8068279274141651E-3</v>
          </cell>
          <cell r="C5342">
            <v>9.3103921617414733E-3</v>
          </cell>
        </row>
        <row r="5343">
          <cell r="B5343">
            <v>-3.0138813888138879E-2</v>
          </cell>
          <cell r="C5343">
            <v>3.0730474603773414E-2</v>
          </cell>
        </row>
        <row r="5344">
          <cell r="B5344">
            <v>-1.4199996594209572E-2</v>
          </cell>
          <cell r="C5344">
            <v>2.7714928190219906E-2</v>
          </cell>
        </row>
        <row r="5345">
          <cell r="B5345">
            <v>-3.2146960369897247E-2</v>
          </cell>
          <cell r="C5345">
            <v>4.1193417325279112E-2</v>
          </cell>
        </row>
        <row r="5347">
          <cell r="B5347">
            <v>-0.16347000137618259</v>
          </cell>
          <cell r="C5347">
            <v>6.9025685336878681E-2</v>
          </cell>
        </row>
        <row r="5348">
          <cell r="B5348">
            <v>-0.10038208410138506</v>
          </cell>
          <cell r="C5348">
            <v>7.2494667329545071E-2</v>
          </cell>
        </row>
        <row r="5349">
          <cell r="B5349">
            <v>-0.16647100503867945</v>
          </cell>
          <cell r="C5349">
            <v>6.9034615554395232E-2</v>
          </cell>
        </row>
        <row r="5350">
          <cell r="B5350">
            <v>-9.3395084180045121E-2</v>
          </cell>
          <cell r="C5350">
            <v>7.1142245272541302E-2</v>
          </cell>
        </row>
        <row r="5351">
          <cell r="B5351">
            <v>-0.18032854608542467</v>
          </cell>
          <cell r="C5351">
            <v>7.0538534564835512E-2</v>
          </cell>
        </row>
        <row r="5352">
          <cell r="B5352">
            <v>-7.8338847933566935E-2</v>
          </cell>
          <cell r="C5352">
            <v>5.2048130500794536E-2</v>
          </cell>
        </row>
        <row r="5353">
          <cell r="B5353">
            <v>-0.15965590761101373</v>
          </cell>
          <cell r="C5353">
            <v>0.10525092543667974</v>
          </cell>
        </row>
        <row r="5354">
          <cell r="B5354">
            <v>-0.19596894185347305</v>
          </cell>
          <cell r="C5354">
            <v>6.7774767859603957E-2</v>
          </cell>
        </row>
        <row r="5355">
          <cell r="B5355">
            <v>-0.14118301001897449</v>
          </cell>
          <cell r="C5355">
            <v>0.13094845705379027</v>
          </cell>
        </row>
        <row r="5356">
          <cell r="B5356">
            <v>-9.4978098313768619E-2</v>
          </cell>
          <cell r="C5356">
            <v>8.1258449537471633E-2</v>
          </cell>
        </row>
        <row r="5357">
          <cell r="B5357">
            <v>-0.12413823382887079</v>
          </cell>
          <cell r="C5357">
            <v>4.9300238596754982E-2</v>
          </cell>
        </row>
        <row r="5358">
          <cell r="B5358">
            <v>-7.207447768401995E-2</v>
          </cell>
          <cell r="C5358">
            <v>6.1808291376100076E-2</v>
          </cell>
        </row>
        <row r="5359">
          <cell r="B5359">
            <v>-0.13181798301622669</v>
          </cell>
          <cell r="C5359">
            <v>0.10411910162441748</v>
          </cell>
        </row>
        <row r="5360">
          <cell r="B5360">
            <v>-0.13505233696664293</v>
          </cell>
          <cell r="C5360">
            <v>0.10887460617662312</v>
          </cell>
        </row>
        <row r="5361">
          <cell r="B5361">
            <v>-7.2047987765353469E-2</v>
          </cell>
          <cell r="C5361">
            <v>1.384834544407886E-2</v>
          </cell>
        </row>
        <row r="5362">
          <cell r="B5362">
            <v>-0.15599297003314991</v>
          </cell>
          <cell r="C5362">
            <v>7.4661512062492649E-2</v>
          </cell>
        </row>
        <row r="5363">
          <cell r="B5363">
            <v>-0.14012752432248146</v>
          </cell>
          <cell r="C5363">
            <v>0.10471427178617894</v>
          </cell>
        </row>
        <row r="5364">
          <cell r="B5364">
            <v>-0.22881336335653152</v>
          </cell>
          <cell r="C5364">
            <v>0.18729514785124007</v>
          </cell>
        </row>
        <row r="5365">
          <cell r="B5365">
            <v>-9.8728571914135671E-2</v>
          </cell>
          <cell r="C5365">
            <v>1.3944667738001017E-3</v>
          </cell>
        </row>
        <row r="5366">
          <cell r="B5366">
            <v>-0.18792259980407389</v>
          </cell>
          <cell r="C5366">
            <v>0.10809837269620752</v>
          </cell>
        </row>
        <row r="5367">
          <cell r="B5367">
            <v>-0.13650418005714535</v>
          </cell>
          <cell r="C5367">
            <v>7.1516863598168612E-2</v>
          </cell>
        </row>
        <row r="5368">
          <cell r="B5368">
            <v>-0.26089110770794482</v>
          </cell>
          <cell r="C5368">
            <v>1.8124641327224033E-2</v>
          </cell>
        </row>
        <row r="5370">
          <cell r="B5370">
            <v>9.4264354699880853E-3</v>
          </cell>
          <cell r="C5370">
            <v>0.1441241210401413</v>
          </cell>
        </row>
        <row r="5371">
          <cell r="B5371">
            <v>5.9218790068334845E-2</v>
          </cell>
          <cell r="C5371">
            <v>0.11622395135608297</v>
          </cell>
        </row>
        <row r="5372">
          <cell r="B5372">
            <v>0.11481421835264163</v>
          </cell>
          <cell r="C5372">
            <v>0.20265814787386491</v>
          </cell>
        </row>
        <row r="5373">
          <cell r="B5373">
            <v>1.1041871505010124E-2</v>
          </cell>
          <cell r="C5373">
            <v>4.5823593633337351E-2</v>
          </cell>
        </row>
        <row r="5374">
          <cell r="B5374">
            <v>-1.8222067487823419E-4</v>
          </cell>
          <cell r="C5374">
            <v>0.1174095719202236</v>
          </cell>
        </row>
        <row r="5375">
          <cell r="B5375">
            <v>1.0737330478165608E-2</v>
          </cell>
          <cell r="C5375">
            <v>6.7692185812492584E-3</v>
          </cell>
        </row>
        <row r="5376">
          <cell r="B5376">
            <v>-9.3374433451950643E-3</v>
          </cell>
          <cell r="C5376">
            <v>0.11077347311265608</v>
          </cell>
        </row>
        <row r="5377">
          <cell r="B5377">
            <v>-5.3990431610965095E-4</v>
          </cell>
          <cell r="C5377">
            <v>3.1714129715250249E-2</v>
          </cell>
        </row>
        <row r="5378">
          <cell r="B5378">
            <v>-9.2341494500319012E-3</v>
          </cell>
          <cell r="C5378">
            <v>0.11409772235901525</v>
          </cell>
        </row>
        <row r="5379">
          <cell r="B5379">
            <v>-2.194033962880473E-2</v>
          </cell>
          <cell r="C5379">
            <v>0.10503443063878301</v>
          </cell>
        </row>
        <row r="5380">
          <cell r="B5380">
            <v>-8.7459366360160534E-3</v>
          </cell>
          <cell r="C5380">
            <v>0.15505767681855917</v>
          </cell>
        </row>
        <row r="5381">
          <cell r="B5381">
            <v>-7.3477341569900476E-3</v>
          </cell>
          <cell r="C5381">
            <v>0.13347835627947691</v>
          </cell>
        </row>
        <row r="5382">
          <cell r="B5382">
            <v>-9.219232458025714E-2</v>
          </cell>
          <cell r="C5382">
            <v>5.9754378241030935E-2</v>
          </cell>
        </row>
        <row r="5383">
          <cell r="B5383">
            <v>-0.15229472350081813</v>
          </cell>
          <cell r="C5383">
            <v>2.0638857847728304E-2</v>
          </cell>
        </row>
        <row r="5385">
          <cell r="B5385">
            <v>-4.1305909002572763E-2</v>
          </cell>
          <cell r="C5385">
            <v>-2.3082067889469177E-2</v>
          </cell>
        </row>
        <row r="5386">
          <cell r="B5386">
            <v>4.9063319882820644E-2</v>
          </cell>
          <cell r="C5386">
            <v>1.0486227992008702E-2</v>
          </cell>
        </row>
        <row r="5387">
          <cell r="B5387">
            <v>6.966968106010489E-2</v>
          </cell>
          <cell r="C5387">
            <v>-6.5377693639553397E-2</v>
          </cell>
        </row>
        <row r="5388">
          <cell r="B5388">
            <v>0.21269686642489902</v>
          </cell>
          <cell r="C5388">
            <v>0.16348094531863658</v>
          </cell>
        </row>
        <row r="5389">
          <cell r="B5389">
            <v>2.8169773946902104E-2</v>
          </cell>
          <cell r="C5389">
            <v>5.9793619553715829E-2</v>
          </cell>
        </row>
        <row r="5390">
          <cell r="B5390">
            <v>-6.8374358389375792E-2</v>
          </cell>
          <cell r="C5390">
            <v>-0.12048278901847351</v>
          </cell>
        </row>
        <row r="5391">
          <cell r="B5391">
            <v>-1.2839002414146759E-2</v>
          </cell>
          <cell r="C5391">
            <v>1.0941815008615862E-3</v>
          </cell>
        </row>
        <row r="5392">
          <cell r="B5392">
            <v>-3.6306865541916287E-4</v>
          </cell>
          <cell r="C5392">
            <v>1.5689285288350285E-3</v>
          </cell>
        </row>
        <row r="5393">
          <cell r="B5393">
            <v>-9.3633907546619641E-2</v>
          </cell>
          <cell r="C5393">
            <v>2.2737386060277696E-3</v>
          </cell>
        </row>
        <row r="5394">
          <cell r="B5394">
            <v>-0.12697424446450536</v>
          </cell>
          <cell r="C5394">
            <v>-5.5245931996509685E-2</v>
          </cell>
        </row>
        <row r="5395">
          <cell r="B5395">
            <v>-0.10876621970747692</v>
          </cell>
          <cell r="C5395">
            <v>-0.21578180944313391</v>
          </cell>
        </row>
        <row r="5396">
          <cell r="B5396">
            <v>-5.8133047448025485E-2</v>
          </cell>
          <cell r="C5396">
            <v>-1.4281545992659855E-2</v>
          </cell>
        </row>
        <row r="5397">
          <cell r="B5397">
            <v>4.5012769160695042E-2</v>
          </cell>
          <cell r="C5397">
            <v>-2.3083153388285576E-4</v>
          </cell>
        </row>
        <row r="5398">
          <cell r="B5398">
            <v>-1.7190737105919184E-2</v>
          </cell>
          <cell r="C5398">
            <v>-5.3156495423898218E-3</v>
          </cell>
        </row>
        <row r="5400">
          <cell r="B5400">
            <v>4.6635483626601248E-2</v>
          </cell>
          <cell r="C5400">
            <v>5.7015900849943284E-2</v>
          </cell>
        </row>
        <row r="5401">
          <cell r="B5401">
            <v>1.8392265156175956E-2</v>
          </cell>
          <cell r="C5401">
            <v>3.6809760882016027E-2</v>
          </cell>
        </row>
        <row r="5402">
          <cell r="B5402">
            <v>4.3030778487368276E-2</v>
          </cell>
          <cell r="C5402">
            <v>5.4540973974302069E-2</v>
          </cell>
        </row>
        <row r="5403">
          <cell r="B5403">
            <v>7.5488211728839238E-2</v>
          </cell>
          <cell r="C5403">
            <v>9.4461874494868078E-2</v>
          </cell>
        </row>
        <row r="5404">
          <cell r="B5404">
            <v>3.2836344939359309E-2</v>
          </cell>
          <cell r="C5404">
            <v>7.6897107483074614E-2</v>
          </cell>
        </row>
        <row r="5405">
          <cell r="B5405">
            <v>0.14276564110511827</v>
          </cell>
          <cell r="C5405">
            <v>0.13965541750835356</v>
          </cell>
        </row>
        <row r="5406">
          <cell r="B5406">
            <v>0.14107495712344104</v>
          </cell>
          <cell r="C5406">
            <v>9.3457733872599702E-2</v>
          </cell>
        </row>
        <row r="5407">
          <cell r="B5407">
            <v>0.2301073489285769</v>
          </cell>
          <cell r="C5407">
            <v>0.25106852123554324</v>
          </cell>
        </row>
        <row r="5408">
          <cell r="B5408">
            <v>3.72497138394845E-2</v>
          </cell>
          <cell r="C5408">
            <v>3.8916141422656904E-2</v>
          </cell>
        </row>
        <row r="5409">
          <cell r="B5409">
            <v>4.568792682480919E-2</v>
          </cell>
          <cell r="C5409">
            <v>5.0833117942714494E-2</v>
          </cell>
        </row>
        <row r="5410">
          <cell r="B5410">
            <v>6.4646275363297048E-2</v>
          </cell>
          <cell r="C5410">
            <v>6.3042508240640172E-2</v>
          </cell>
        </row>
        <row r="5411">
          <cell r="B5411">
            <v>4.3863538991346256E-2</v>
          </cell>
          <cell r="C5411">
            <v>5.7179452721535434E-2</v>
          </cell>
        </row>
        <row r="5412">
          <cell r="B5412">
            <v>0.10896042595992647</v>
          </cell>
          <cell r="C5412">
            <v>0.15862104810606276</v>
          </cell>
        </row>
        <row r="5414">
          <cell r="B5414">
            <v>-7.9562492646908477E-3</v>
          </cell>
          <cell r="C5414">
            <v>4.0087301862420585E-3</v>
          </cell>
        </row>
        <row r="5415">
          <cell r="B5415">
            <v>-4.0938586266506066E-2</v>
          </cell>
          <cell r="C5415">
            <v>-2.8056348730676032E-2</v>
          </cell>
        </row>
        <row r="5416">
          <cell r="B5416">
            <v>-2.2476960032717869E-3</v>
          </cell>
          <cell r="C5416">
            <v>1.9710804523961675E-2</v>
          </cell>
        </row>
        <row r="5417">
          <cell r="B5417">
            <v>-1.3455648110926421E-2</v>
          </cell>
          <cell r="C5417">
            <v>-8.2025914009236107E-3</v>
          </cell>
        </row>
        <row r="5418">
          <cell r="B5418">
            <v>-8.5949675503335897E-3</v>
          </cell>
          <cell r="C5418">
            <v>4.1667661352091788E-2</v>
          </cell>
        </row>
        <row r="5419">
          <cell r="B5419">
            <v>5.6258213898211966E-3</v>
          </cell>
          <cell r="C5419">
            <v>3.6551838218882894E-2</v>
          </cell>
        </row>
        <row r="5420">
          <cell r="B5420">
            <v>-6.3988637984397329E-2</v>
          </cell>
          <cell r="C5420">
            <v>-5.9443692172393273E-2</v>
          </cell>
        </row>
        <row r="5421">
          <cell r="B5421">
            <v>7.0247596029910818E-3</v>
          </cell>
          <cell r="C5421">
            <v>7.887755566704728E-3</v>
          </cell>
        </row>
        <row r="5422">
          <cell r="B5422">
            <v>-2.4040226212989166E-2</v>
          </cell>
          <cell r="C5422">
            <v>2.7247009297281882E-2</v>
          </cell>
        </row>
        <row r="5423">
          <cell r="B5423">
            <v>1.6097407936036198E-2</v>
          </cell>
          <cell r="C5423">
            <v>2.3583302600578393E-2</v>
          </cell>
        </row>
        <row r="5425">
          <cell r="B5425">
            <v>1.8795645151093925E-2</v>
          </cell>
          <cell r="C5425">
            <v>5.7686131218040455E-2</v>
          </cell>
        </row>
        <row r="5426">
          <cell r="B5426">
            <v>1.3393748923876287E-2</v>
          </cell>
          <cell r="C5426">
            <v>5.2902984304274044E-2</v>
          </cell>
        </row>
        <row r="5427">
          <cell r="B5427">
            <v>0.11748758409404615</v>
          </cell>
          <cell r="C5427">
            <v>0.13808920647491135</v>
          </cell>
        </row>
        <row r="5428">
          <cell r="B5428">
            <v>1.1240400089224563E-2</v>
          </cell>
          <cell r="C5428">
            <v>2.7585519312943067E-2</v>
          </cell>
        </row>
        <row r="5429">
          <cell r="B5429">
            <v>1.0215645315494725E-2</v>
          </cell>
          <cell r="C5429">
            <v>5.4798055361261998E-2</v>
          </cell>
        </row>
        <row r="5431">
          <cell r="B5431">
            <v>-2.8250102622048721E-2</v>
          </cell>
          <cell r="C5431">
            <v>7.3526607220952112E-2</v>
          </cell>
        </row>
        <row r="5432">
          <cell r="B5432">
            <v>-0.19824035288447819</v>
          </cell>
          <cell r="C5432">
            <v>0.67880412237339383</v>
          </cell>
        </row>
        <row r="5433">
          <cell r="B5433">
            <v>-7.5456519304135675E-2</v>
          </cell>
          <cell r="C5433">
            <v>0.13290537566137409</v>
          </cell>
        </row>
        <row r="5434">
          <cell r="B5434">
            <v>-6.9042262985707134E-2</v>
          </cell>
          <cell r="C5434">
            <v>0.31565434080220445</v>
          </cell>
        </row>
        <row r="5435">
          <cell r="B5435">
            <v>-0.17159901819360582</v>
          </cell>
          <cell r="C5435">
            <v>0.33455237315392322</v>
          </cell>
        </row>
        <row r="5436">
          <cell r="B5436">
            <v>-4.2059442993621514E-2</v>
          </cell>
          <cell r="C5436">
            <v>0.13494182224528359</v>
          </cell>
        </row>
        <row r="5437">
          <cell r="B5437">
            <v>-3.7719638787278298E-2</v>
          </cell>
          <cell r="C5437">
            <v>0.15679431964194462</v>
          </cell>
        </row>
        <row r="5438">
          <cell r="B5438">
            <v>-0.23456872491182654</v>
          </cell>
          <cell r="C5438">
            <v>1.6081614689673882</v>
          </cell>
        </row>
        <row r="5439">
          <cell r="B5439">
            <v>-1.9789645175580708E-2</v>
          </cell>
          <cell r="C5439">
            <v>0.33814023333655513</v>
          </cell>
        </row>
        <row r="5440">
          <cell r="B5440">
            <v>-4.635987338056323E-2</v>
          </cell>
          <cell r="C5440">
            <v>9.1669504544995797E-2</v>
          </cell>
        </row>
        <row r="5441">
          <cell r="B5441">
            <v>-1.1504172289606044E-2</v>
          </cell>
          <cell r="C5441">
            <v>0.12405892612126793</v>
          </cell>
        </row>
        <row r="5442">
          <cell r="B5442">
            <v>-9.1965603628048564E-2</v>
          </cell>
          <cell r="C5442">
            <v>0.24099679754575418</v>
          </cell>
        </row>
        <row r="5443">
          <cell r="B5443">
            <v>-3.3326179682519309E-2</v>
          </cell>
          <cell r="C5443">
            <v>0.16521466834250334</v>
          </cell>
        </row>
        <row r="5444">
          <cell r="B5444">
            <v>-2.1045019215187016E-2</v>
          </cell>
          <cell r="C5444">
            <v>5.2027677037270195E-2</v>
          </cell>
        </row>
        <row r="5445">
          <cell r="B5445">
            <v>-1.1756730042195893E-2</v>
          </cell>
          <cell r="C5445">
            <v>0.13945310918584436</v>
          </cell>
        </row>
        <row r="5447">
          <cell r="B5447">
            <v>9.7108242337326667E-3</v>
          </cell>
          <cell r="C5447">
            <v>9.9341350225925662E-2</v>
          </cell>
        </row>
        <row r="5448">
          <cell r="B5448">
            <v>3.9294710217866083E-2</v>
          </cell>
          <cell r="C5448">
            <v>0.10924216475030156</v>
          </cell>
        </row>
        <row r="5449">
          <cell r="B5449">
            <v>5.575592299165562E-3</v>
          </cell>
          <cell r="C5449">
            <v>4.831574068267161E-3</v>
          </cell>
        </row>
        <row r="5450">
          <cell r="B5450">
            <v>7.3557537440072415E-2</v>
          </cell>
          <cell r="C5450">
            <v>0.16097616572346821</v>
          </cell>
        </row>
        <row r="5451">
          <cell r="B5451">
            <v>8.4218660143464782E-2</v>
          </cell>
          <cell r="C5451">
            <v>0.10064595315907293</v>
          </cell>
        </row>
        <row r="5452">
          <cell r="B5452">
            <v>9.893387892795838E-2</v>
          </cell>
          <cell r="C5452">
            <v>0.10826089404803334</v>
          </cell>
        </row>
        <row r="5453">
          <cell r="B5453">
            <v>0.1037119504344982</v>
          </cell>
          <cell r="C5453">
            <v>0.13790405167734732</v>
          </cell>
        </row>
        <row r="5454">
          <cell r="B5454">
            <v>9.6478695459160588E-2</v>
          </cell>
          <cell r="C5454">
            <v>0.25363690138528405</v>
          </cell>
        </row>
        <row r="5455">
          <cell r="B5455">
            <v>0.16725026644723928</v>
          </cell>
          <cell r="C5455">
            <v>6.0383933612476945E-2</v>
          </cell>
        </row>
        <row r="5456">
          <cell r="B5456">
            <v>0.18046121313640165</v>
          </cell>
          <cell r="C5456">
            <v>6.7059316301860905E-2</v>
          </cell>
        </row>
        <row r="5457">
          <cell r="B5457">
            <v>4.4086763807142772E-3</v>
          </cell>
          <cell r="C5457">
            <v>8.5676692551814801E-2</v>
          </cell>
        </row>
        <row r="5458">
          <cell r="B5458">
            <v>5.8478527826816241E-3</v>
          </cell>
          <cell r="C5458">
            <v>2.633106753759475E-2</v>
          </cell>
        </row>
        <row r="5459">
          <cell r="B5459">
            <v>0.46694447286355395</v>
          </cell>
          <cell r="C5459">
            <v>0.28129859767341192</v>
          </cell>
        </row>
        <row r="5461">
          <cell r="B5461">
            <v>-0.10660212102899363</v>
          </cell>
          <cell r="C5461">
            <v>-6.4537200384739337E-3</v>
          </cell>
        </row>
        <row r="5462">
          <cell r="B5462">
            <v>-5.3327484643269391E-2</v>
          </cell>
          <cell r="C5462">
            <v>0.19319628590094395</v>
          </cell>
        </row>
        <row r="5463">
          <cell r="B5463">
            <v>-8.7346416083269124E-2</v>
          </cell>
          <cell r="C5463">
            <v>0.10950062500984524</v>
          </cell>
        </row>
        <row r="5464">
          <cell r="B5464">
            <v>-0.3224845266203894</v>
          </cell>
          <cell r="C5464">
            <v>0.32079555487906547</v>
          </cell>
        </row>
        <row r="5465">
          <cell r="B5465">
            <v>-0.2785568823503472</v>
          </cell>
          <cell r="C5465">
            <v>0.14245118826493855</v>
          </cell>
        </row>
        <row r="5466">
          <cell r="B5466">
            <v>-2.3081006900654989E-2</v>
          </cell>
          <cell r="C5466">
            <v>0.24044564684438596</v>
          </cell>
        </row>
        <row r="5467">
          <cell r="B5467">
            <v>-0.18464246015345762</v>
          </cell>
          <cell r="C5467">
            <v>0.21690264605426221</v>
          </cell>
        </row>
        <row r="5468">
          <cell r="B5468">
            <v>-0.28096233817795196</v>
          </cell>
          <cell r="C5468">
            <v>0.2637030521512469</v>
          </cell>
        </row>
        <row r="5469">
          <cell r="B5469">
            <v>-2.3372905597550328E-2</v>
          </cell>
          <cell r="C5469">
            <v>0.15440886137934862</v>
          </cell>
        </row>
        <row r="5470">
          <cell r="B5470">
            <v>-0.13794983285231613</v>
          </cell>
          <cell r="C5470">
            <v>0.15745532814689897</v>
          </cell>
        </row>
        <row r="5471">
          <cell r="B5471">
            <v>-0.26911416843173203</v>
          </cell>
          <cell r="C5471">
            <v>0.18131195561804181</v>
          </cell>
        </row>
        <row r="5472">
          <cell r="B5472">
            <v>-0.38431691636579512</v>
          </cell>
          <cell r="C5472">
            <v>0.19332974253196297</v>
          </cell>
        </row>
        <row r="5473">
          <cell r="B5473">
            <v>-3.6832941681378642E-2</v>
          </cell>
          <cell r="C5473">
            <v>0.16957681936556449</v>
          </cell>
        </row>
        <row r="5474">
          <cell r="B5474">
            <v>-8.9697279878563227E-2</v>
          </cell>
          <cell r="C5474">
            <v>0.25156144519386447</v>
          </cell>
        </row>
        <row r="5475">
          <cell r="B5475">
            <v>-6.2830223537821889E-2</v>
          </cell>
          <cell r="C5475">
            <v>0.10840072824026041</v>
          </cell>
        </row>
        <row r="5476">
          <cell r="B5476">
            <v>3.7469639912239848E-4</v>
          </cell>
          <cell r="C5476">
            <v>0.14330314943265637</v>
          </cell>
        </row>
        <row r="5477">
          <cell r="B5477">
            <v>-4.4588203767020815E-2</v>
          </cell>
          <cell r="C5477">
            <v>4.8057153202723184E-2</v>
          </cell>
        </row>
        <row r="5478">
          <cell r="B5478">
            <v>-0.14501305350174687</v>
          </cell>
          <cell r="C5478">
            <v>0.26845472675166543</v>
          </cell>
        </row>
        <row r="5479">
          <cell r="B5479">
            <v>-0.25245353087128436</v>
          </cell>
          <cell r="C5479">
            <v>0.17740638220211674</v>
          </cell>
        </row>
        <row r="5480">
          <cell r="B5480">
            <v>-0.11168425869459504</v>
          </cell>
          <cell r="C5480">
            <v>6.4260304503213671E-3</v>
          </cell>
        </row>
        <row r="5481">
          <cell r="B5481">
            <v>-0.58277996402095966</v>
          </cell>
          <cell r="C5481">
            <v>0.54034891193178436</v>
          </cell>
        </row>
        <row r="5482">
          <cell r="B5482">
            <v>-0.37121963067108232</v>
          </cell>
          <cell r="C5482">
            <v>0.29882996485555047</v>
          </cell>
        </row>
        <row r="5483">
          <cell r="B5483">
            <v>-6.5362400576774435E-2</v>
          </cell>
          <cell r="C5483">
            <v>0.10169763680500704</v>
          </cell>
        </row>
        <row r="5484">
          <cell r="B5484">
            <v>-0.14233044732695488</v>
          </cell>
          <cell r="C5484">
            <v>0.52869860580250094</v>
          </cell>
        </row>
        <row r="5486">
          <cell r="B5486">
            <v>9.6760161503082434E-2</v>
          </cell>
          <cell r="C5486">
            <v>-5.9987305908340734E-2</v>
          </cell>
        </row>
        <row r="5487">
          <cell r="B5487">
            <v>1.1111058207051281E-2</v>
          </cell>
          <cell r="C5487">
            <v>6.6587594935905006E-2</v>
          </cell>
        </row>
        <row r="5488">
          <cell r="B5488">
            <v>1.0656077005869904E-3</v>
          </cell>
          <cell r="C5488">
            <v>-2.5795221094847998E-2</v>
          </cell>
        </row>
        <row r="5489">
          <cell r="B5489">
            <v>4.949774602025632E-2</v>
          </cell>
          <cell r="C5489">
            <v>2.53712141618164E-2</v>
          </cell>
        </row>
        <row r="5490">
          <cell r="B5490">
            <v>9.3894679865288919E-2</v>
          </cell>
          <cell r="C5490">
            <v>-9.1059267761463447E-2</v>
          </cell>
        </row>
        <row r="5491">
          <cell r="B5491">
            <v>2.5598268731977288E-2</v>
          </cell>
          <cell r="C5491">
            <v>3.0997780514392274E-2</v>
          </cell>
        </row>
        <row r="5492">
          <cell r="B5492">
            <v>9.0899731415328838E-2</v>
          </cell>
          <cell r="C5492">
            <v>3.7001178385085376E-2</v>
          </cell>
        </row>
        <row r="5493">
          <cell r="B5493">
            <v>1.8190358728491028E-2</v>
          </cell>
          <cell r="C5493">
            <v>2.8510530887166978E-2</v>
          </cell>
        </row>
        <row r="5494">
          <cell r="B5494">
            <v>3.2006602812420744E-2</v>
          </cell>
          <cell r="C5494">
            <v>1.9231206651056175E-2</v>
          </cell>
        </row>
        <row r="5495">
          <cell r="B5495">
            <v>9.172400973164312E-3</v>
          </cell>
          <cell r="C5495">
            <v>6.7303868446789789E-2</v>
          </cell>
        </row>
        <row r="5496">
          <cell r="B5496">
            <v>1.2385992137949157E-3</v>
          </cell>
          <cell r="C5496">
            <v>-2.9190064129947277E-2</v>
          </cell>
        </row>
        <row r="5497">
          <cell r="B5497">
            <v>6.7460349562916799E-2</v>
          </cell>
          <cell r="C5497">
            <v>5.8424304627356878E-2</v>
          </cell>
        </row>
        <row r="5498">
          <cell r="B5498">
            <v>9.8423223623747585E-2</v>
          </cell>
          <cell r="C5498">
            <v>4.4929395430676464E-2</v>
          </cell>
        </row>
        <row r="5499">
          <cell r="B5499">
            <v>4.2901035606086095E-2</v>
          </cell>
          <cell r="C5499">
            <v>3.0998374510688445E-4</v>
          </cell>
        </row>
        <row r="5500">
          <cell r="B5500">
            <v>1.9067318181382562E-2</v>
          </cell>
          <cell r="C5500">
            <v>7.6246222480603101E-2</v>
          </cell>
        </row>
        <row r="5501">
          <cell r="B5501">
            <v>2.8233674048111182E-2</v>
          </cell>
          <cell r="C5501">
            <v>-4.7129342813898592E-2</v>
          </cell>
        </row>
        <row r="5502">
          <cell r="B5502">
            <v>3.3900484725973533E-2</v>
          </cell>
          <cell r="C5502">
            <v>4.245446017778972E-2</v>
          </cell>
        </row>
        <row r="5504">
          <cell r="B5504">
            <v>2.4811248429065885E-2</v>
          </cell>
          <cell r="C5504">
            <v>1.7785081770441726E-2</v>
          </cell>
        </row>
        <row r="5505">
          <cell r="B5505">
            <v>4.4954195555702708E-2</v>
          </cell>
          <cell r="C5505">
            <v>9.5315007609973967E-2</v>
          </cell>
        </row>
        <row r="5506">
          <cell r="B5506">
            <v>2.0354414999463107E-3</v>
          </cell>
          <cell r="C5506">
            <v>1.5471814460135222E-2</v>
          </cell>
        </row>
        <row r="5507">
          <cell r="B5507">
            <v>-2.8038102435080977E-2</v>
          </cell>
          <cell r="C5507">
            <v>-8.2629731855317773E-2</v>
          </cell>
        </row>
        <row r="5508">
          <cell r="B5508">
            <v>-0.10634331558015742</v>
          </cell>
          <cell r="C5508">
            <v>-0.16179709350383645</v>
          </cell>
        </row>
        <row r="5509">
          <cell r="B5509">
            <v>6.6202968544349289E-2</v>
          </cell>
          <cell r="C5509">
            <v>4.669527526681725E-2</v>
          </cell>
        </row>
        <row r="5511">
          <cell r="B5511">
            <v>7.0032499350012175E-3</v>
          </cell>
          <cell r="C5511">
            <v>5.9757807557567141E-2</v>
          </cell>
        </row>
        <row r="5512">
          <cell r="B5512">
            <v>1.7270213588534214E-2</v>
          </cell>
          <cell r="C5512">
            <v>3.2456688009678117E-2</v>
          </cell>
        </row>
        <row r="5513">
          <cell r="B5513">
            <v>3.8002389149171889E-3</v>
          </cell>
          <cell r="C5513">
            <v>2.2168177834879767E-2</v>
          </cell>
        </row>
        <row r="5514">
          <cell r="B5514">
            <v>8.4565000047740674E-2</v>
          </cell>
          <cell r="C5514">
            <v>9.0867071056567286E-2</v>
          </cell>
        </row>
        <row r="5515">
          <cell r="B5515">
            <v>5.7048780448296695E-3</v>
          </cell>
          <cell r="C5515">
            <v>2.8706028052964901E-2</v>
          </cell>
        </row>
        <row r="5516">
          <cell r="B5516">
            <v>0.14676555610729106</v>
          </cell>
          <cell r="C5516">
            <v>6.3830542295813655E-2</v>
          </cell>
        </row>
        <row r="5518">
          <cell r="B5518">
            <v>0.3000992918760868</v>
          </cell>
          <cell r="C5518">
            <v>0.28592200031742454</v>
          </cell>
        </row>
        <row r="5519">
          <cell r="B5519">
            <v>0.22778444856402838</v>
          </cell>
          <cell r="C5519">
            <v>0.3525751072124666</v>
          </cell>
        </row>
        <row r="5520">
          <cell r="B5520">
            <v>0.16311216365408063</v>
          </cell>
          <cell r="C5520">
            <v>0.30240774916714075</v>
          </cell>
        </row>
        <row r="5521">
          <cell r="B5521">
            <v>0.12108939235377873</v>
          </cell>
          <cell r="C5521">
            <v>0.22953104519448178</v>
          </cell>
        </row>
        <row r="5522">
          <cell r="B5522">
            <v>0.14068720489492756</v>
          </cell>
          <cell r="C5522">
            <v>0.20120116182875245</v>
          </cell>
        </row>
        <row r="5523">
          <cell r="B5523">
            <v>0.17118451563108836</v>
          </cell>
          <cell r="C5523">
            <v>0.25467270976636486</v>
          </cell>
        </row>
        <row r="5524">
          <cell r="B5524">
            <v>6.1734762808854697E-2</v>
          </cell>
          <cell r="C5524">
            <v>0.16275744641152656</v>
          </cell>
        </row>
        <row r="5525">
          <cell r="B5525">
            <v>6.33200439741715E-2</v>
          </cell>
          <cell r="C5525">
            <v>0.13714574726039824</v>
          </cell>
        </row>
        <row r="5526">
          <cell r="B5526">
            <v>0.17782861491036395</v>
          </cell>
          <cell r="C5526">
            <v>0.32379019044023499</v>
          </cell>
        </row>
        <row r="5527">
          <cell r="B5527">
            <v>0.14728117333807508</v>
          </cell>
          <cell r="C5527">
            <v>0.23124693182083053</v>
          </cell>
        </row>
        <row r="5528">
          <cell r="B5528">
            <v>0.13813738653494925</v>
          </cell>
          <cell r="C5528">
            <v>0.20211082957016155</v>
          </cell>
        </row>
        <row r="5530">
          <cell r="B5530">
            <v>1.3636706267956822E-3</v>
          </cell>
          <cell r="C5530">
            <v>-8.8657052032584311E-4</v>
          </cell>
        </row>
        <row r="5531">
          <cell r="B5531">
            <v>-1.9328081047167833E-3</v>
          </cell>
          <cell r="C5531">
            <v>1.8075505889304233E-3</v>
          </cell>
        </row>
        <row r="5532">
          <cell r="B5532">
            <v>-1.4727822264296296E-2</v>
          </cell>
          <cell r="C5532">
            <v>-9.3369173199054859E-3</v>
          </cell>
        </row>
        <row r="5533">
          <cell r="B5533">
            <v>-8.2542477762154124E-3</v>
          </cell>
          <cell r="C5533">
            <v>2.7333263452488888E-3</v>
          </cell>
        </row>
        <row r="5534">
          <cell r="B5534">
            <v>-5.7714531084436201E-2</v>
          </cell>
          <cell r="C5534">
            <v>1.334037492530445E-2</v>
          </cell>
        </row>
        <row r="5535">
          <cell r="B5535">
            <v>-2.7435498162581725E-2</v>
          </cell>
          <cell r="C5535">
            <v>4.3179221873224649E-2</v>
          </cell>
        </row>
        <row r="5536">
          <cell r="B5536">
            <v>-7.8880789255545876E-3</v>
          </cell>
          <cell r="C5536">
            <v>-1.2625588816828083E-2</v>
          </cell>
        </row>
        <row r="5537">
          <cell r="B5537">
            <v>-4.4221362886837012E-3</v>
          </cell>
          <cell r="C5537">
            <v>-1.1145205384241068E-2</v>
          </cell>
        </row>
        <row r="5538">
          <cell r="B5538">
            <v>-2.0762935843744623E-3</v>
          </cell>
          <cell r="C5538">
            <v>3.8002432094069172E-2</v>
          </cell>
        </row>
        <row r="5539">
          <cell r="B5539">
            <v>-5.6044534010981341E-2</v>
          </cell>
          <cell r="C5539">
            <v>3.5876064471063111E-2</v>
          </cell>
        </row>
        <row r="5541">
          <cell r="B5541">
            <v>-1.056411589045033E-2</v>
          </cell>
          <cell r="C5541">
            <v>0.16538856013760983</v>
          </cell>
        </row>
        <row r="5542">
          <cell r="B5542">
            <v>-0.31012452724526895</v>
          </cell>
          <cell r="C5542">
            <v>0.1435399566469861</v>
          </cell>
        </row>
        <row r="5543">
          <cell r="B5543">
            <v>8.0255308703632094E-2</v>
          </cell>
          <cell r="C5543">
            <v>0.34228091412749584</v>
          </cell>
        </row>
        <row r="5544">
          <cell r="B5544">
            <v>4.4282348654449575E-3</v>
          </cell>
          <cell r="C5544">
            <v>1.8056546591201889E-2</v>
          </cell>
        </row>
        <row r="5545">
          <cell r="B5545">
            <v>5.6944902117224472E-2</v>
          </cell>
          <cell r="C5545">
            <v>0.16518574356970814</v>
          </cell>
        </row>
        <row r="5546">
          <cell r="B5546">
            <v>6.3247090456933722E-3</v>
          </cell>
          <cell r="C5546">
            <v>2.1682549554274868E-2</v>
          </cell>
        </row>
        <row r="5547">
          <cell r="B5547">
            <v>1.5635756495044302E-4</v>
          </cell>
          <cell r="C5547">
            <v>1.3708563491150901E-3</v>
          </cell>
        </row>
        <row r="5549">
          <cell r="B5549">
            <v>0.13973781435495111</v>
          </cell>
          <cell r="C5549">
            <v>0.12447680765648259</v>
          </cell>
        </row>
        <row r="5550">
          <cell r="B5550">
            <v>6.4467041858448912E-2</v>
          </cell>
          <cell r="C5550">
            <v>7.1281276899026455E-2</v>
          </cell>
        </row>
        <row r="5551">
          <cell r="B5551">
            <v>5.2051034866115793E-2</v>
          </cell>
          <cell r="C5551">
            <v>9.8379895007659285E-2</v>
          </cell>
        </row>
        <row r="5552">
          <cell r="B5552">
            <v>0.36291413139540873</v>
          </cell>
          <cell r="C5552">
            <v>0.73609104089579636</v>
          </cell>
        </row>
        <row r="5553">
          <cell r="B5553">
            <v>-1.6098547048739913E-2</v>
          </cell>
          <cell r="C5553">
            <v>-8.723637042419366E-3</v>
          </cell>
        </row>
        <row r="5554">
          <cell r="B5554">
            <v>0.14174490028328363</v>
          </cell>
          <cell r="C5554">
            <v>8.6011434691328506E-2</v>
          </cell>
        </row>
        <row r="5556">
          <cell r="B5556">
            <v>-4.9945166158533651E-2</v>
          </cell>
          <cell r="C5556">
            <v>3.6401351578481088E-2</v>
          </cell>
        </row>
        <row r="5557">
          <cell r="B5557">
            <v>-0.20057976943301767</v>
          </cell>
          <cell r="C5557">
            <v>0.27932276808866391</v>
          </cell>
        </row>
        <row r="5558">
          <cell r="B5558">
            <v>-0.44835582072519858</v>
          </cell>
          <cell r="C5558">
            <v>1.0121503647439317E-3</v>
          </cell>
        </row>
        <row r="5559">
          <cell r="B5559">
            <v>-4.7584428179831634E-2</v>
          </cell>
          <cell r="C5559">
            <v>4.4728850772149449E-2</v>
          </cell>
        </row>
        <row r="5560">
          <cell r="B5560">
            <v>-1.9945121144463836E-2</v>
          </cell>
          <cell r="C5560">
            <v>6.3056099367960083E-2</v>
          </cell>
        </row>
        <row r="5561">
          <cell r="B5561">
            <v>-0.14931922946084231</v>
          </cell>
          <cell r="C5561">
            <v>0.13712616692905338</v>
          </cell>
        </row>
        <row r="5562">
          <cell r="B5562">
            <v>-0.12014733403124668</v>
          </cell>
          <cell r="C5562">
            <v>0.12573911810002564</v>
          </cell>
        </row>
        <row r="5563">
          <cell r="B5563">
            <v>-5.039160711291861E-2</v>
          </cell>
          <cell r="C5563">
            <v>0.12064843266220776</v>
          </cell>
        </row>
        <row r="5564">
          <cell r="B5564">
            <v>-0.75001395440556795</v>
          </cell>
          <cell r="C5564">
            <v>0.65916146214113724</v>
          </cell>
        </row>
        <row r="5566">
          <cell r="B5566">
            <v>-0.11776574853042951</v>
          </cell>
          <cell r="C5566">
            <v>0.10119258935710361</v>
          </cell>
        </row>
        <row r="5567">
          <cell r="B5567">
            <v>-3.5060226029097662E-2</v>
          </cell>
          <cell r="C5567">
            <v>2.9239103163660761E-2</v>
          </cell>
        </row>
        <row r="5568">
          <cell r="B5568">
            <v>-0.15537782634826136</v>
          </cell>
          <cell r="C5568">
            <v>0.12913397461111376</v>
          </cell>
        </row>
        <row r="5569">
          <cell r="B5569">
            <v>-7.613860426540546E-2</v>
          </cell>
          <cell r="C5569">
            <v>6.462244614454811E-2</v>
          </cell>
        </row>
        <row r="5571">
          <cell r="B5571">
            <v>-1.7348077878159313E-2</v>
          </cell>
          <cell r="C5571">
            <v>1.6653222263564048E-2</v>
          </cell>
        </row>
        <row r="5572">
          <cell r="B5572">
            <v>-1.0108259552547644E-2</v>
          </cell>
          <cell r="C5572">
            <v>8.5289810940567645E-2</v>
          </cell>
        </row>
        <row r="5573">
          <cell r="B5573">
            <v>-5.2042242174893706E-3</v>
          </cell>
          <cell r="C5573">
            <v>4.9980711425168739E-3</v>
          </cell>
        </row>
        <row r="5574">
          <cell r="B5574">
            <v>-0.21146455951133106</v>
          </cell>
          <cell r="C5574">
            <v>0.16676042134411037</v>
          </cell>
        </row>
        <row r="5575">
          <cell r="B5575">
            <v>-7.4279736130948215E-3</v>
          </cell>
          <cell r="C5575">
            <v>2.4420436246371597E-2</v>
          </cell>
        </row>
        <row r="5576">
          <cell r="B5576">
            <v>4.8559273468366075E-2</v>
          </cell>
          <cell r="C5576">
            <v>4.2752460739106497E-2</v>
          </cell>
        </row>
        <row r="5577">
          <cell r="B5577">
            <v>-7.1111001516063477E-2</v>
          </cell>
          <cell r="C5577">
            <v>2.7029768902340563E-2</v>
          </cell>
        </row>
        <row r="5578">
          <cell r="B5578">
            <v>-0.17686240027722769</v>
          </cell>
          <cell r="C5578">
            <v>2.7364663184394421E-2</v>
          </cell>
        </row>
        <row r="5580">
          <cell r="B5580">
            <v>-2.8199057257371884E-2</v>
          </cell>
          <cell r="C5580">
            <v>2.6482470532508233E-2</v>
          </cell>
        </row>
        <row r="5581">
          <cell r="B5581">
            <v>-8.5805856808737258E-2</v>
          </cell>
          <cell r="C5581">
            <v>5.5115864780046098E-2</v>
          </cell>
        </row>
        <row r="5582">
          <cell r="B5582">
            <v>-8.5428125076007611E-2</v>
          </cell>
          <cell r="C5582">
            <v>9.1797459371229628E-2</v>
          </cell>
        </row>
        <row r="5583">
          <cell r="B5583">
            <v>-7.3063092072256405E-2</v>
          </cell>
          <cell r="C5583">
            <v>4.2367942534134215E-2</v>
          </cell>
        </row>
        <row r="5584">
          <cell r="B5584">
            <v>-0.17382141662434272</v>
          </cell>
          <cell r="C5584">
            <v>7.9288427407836329E-2</v>
          </cell>
        </row>
        <row r="5585">
          <cell r="B5585">
            <v>-0.12018184270764609</v>
          </cell>
          <cell r="C5585">
            <v>6.1107172246436456E-2</v>
          </cell>
        </row>
        <row r="5586">
          <cell r="B5586">
            <v>-5.091073040279491E-2</v>
          </cell>
          <cell r="C5586">
            <v>5.8860526252468522E-2</v>
          </cell>
        </row>
        <row r="5587">
          <cell r="B5587">
            <v>-4.8007228962264767E-2</v>
          </cell>
          <cell r="C5587">
            <v>4.2587430185257104E-2</v>
          </cell>
        </row>
        <row r="5596">
          <cell r="B5596">
            <v>0.76406147887749032</v>
          </cell>
          <cell r="C5596">
            <v>-3.5743518995826107</v>
          </cell>
        </row>
        <row r="5597">
          <cell r="B5597">
            <v>0.8049839753990673</v>
          </cell>
          <cell r="C5597">
            <v>-4.1682591942947251</v>
          </cell>
        </row>
        <row r="5598">
          <cell r="B5598">
            <v>0.90985053227440993</v>
          </cell>
          <cell r="C5598">
            <v>-0.78798234820522861</v>
          </cell>
        </row>
        <row r="5599">
          <cell r="B5599">
            <v>-1.8253148645949699</v>
          </cell>
          <cell r="C5599">
            <v>-2.7250914981393817</v>
          </cell>
        </row>
        <row r="5600">
          <cell r="B5600">
            <v>0.60481112408361137</v>
          </cell>
          <cell r="C5600">
            <v>-1.4228816360880214</v>
          </cell>
        </row>
        <row r="5601">
          <cell r="B5601">
            <v>1.6082266821427396</v>
          </cell>
          <cell r="C5601">
            <v>-1.2529340123565453</v>
          </cell>
        </row>
        <row r="5602">
          <cell r="B5602">
            <v>0.34603191395447525</v>
          </cell>
          <cell r="C5602">
            <v>-1.5046470093312534</v>
          </cell>
        </row>
        <row r="5603">
          <cell r="B5603">
            <v>1.3372998511605281</v>
          </cell>
          <cell r="C5603">
            <v>-1.7757102814569132</v>
          </cell>
        </row>
        <row r="5604">
          <cell r="B5604">
            <v>1.484308170461222</v>
          </cell>
          <cell r="C5604">
            <v>-3.3947489082637565</v>
          </cell>
        </row>
        <row r="5605">
          <cell r="B5605">
            <v>1.269757371843897</v>
          </cell>
          <cell r="C5605">
            <v>-0.9919738672981101</v>
          </cell>
        </row>
        <row r="5606">
          <cell r="B5606">
            <v>1.4364887630043679</v>
          </cell>
          <cell r="C5606">
            <v>-1.1620162122029194</v>
          </cell>
        </row>
        <row r="5607">
          <cell r="B5607">
            <v>0.79241126710400733</v>
          </cell>
          <cell r="C5607">
            <v>-2.4749476958619518</v>
          </cell>
        </row>
        <row r="5608">
          <cell r="B5608">
            <v>1.3751655556933557</v>
          </cell>
          <cell r="C5608">
            <v>-3.7803465024182774</v>
          </cell>
        </row>
        <row r="5609">
          <cell r="B5609">
            <v>0.1562137198679189</v>
          </cell>
          <cell r="C5609">
            <v>-1.5242795688971258</v>
          </cell>
        </row>
        <row r="5610">
          <cell r="B5610">
            <v>-0.49942114706228091</v>
          </cell>
          <cell r="C5610">
            <v>-1.7768518823848725</v>
          </cell>
        </row>
        <row r="5611">
          <cell r="B5611">
            <v>1.890503390335678</v>
          </cell>
          <cell r="C5611">
            <v>-1.8065737143511915</v>
          </cell>
        </row>
        <row r="5612">
          <cell r="B5612">
            <v>0.60938397919770104</v>
          </cell>
          <cell r="C5612">
            <v>-1.1136480855639299</v>
          </cell>
        </row>
        <row r="5613">
          <cell r="B5613">
            <v>0.53830499096434137</v>
          </cell>
          <cell r="C5613">
            <v>-2.4754466493251988</v>
          </cell>
        </row>
        <row r="5614">
          <cell r="B5614">
            <v>3.0472247846935314</v>
          </cell>
          <cell r="C5614">
            <v>-0.40303828668803054</v>
          </cell>
        </row>
        <row r="5615">
          <cell r="B5615">
            <v>3.6589388012108288</v>
          </cell>
          <cell r="C5615">
            <v>-3.8946494892897272</v>
          </cell>
        </row>
        <row r="5616">
          <cell r="B5616">
            <v>2.2489042683201066</v>
          </cell>
          <cell r="C5616">
            <v>-2.2077105537044655</v>
          </cell>
        </row>
        <row r="5617">
          <cell r="B5617">
            <v>2.3904580029985749</v>
          </cell>
          <cell r="C5617">
            <v>0.95590044811072161</v>
          </cell>
        </row>
        <row r="5618">
          <cell r="B5618">
            <v>1.9758591735509734</v>
          </cell>
          <cell r="C5618">
            <v>-1.9292801049377479</v>
          </cell>
        </row>
        <row r="5620">
          <cell r="B5620">
            <v>0.55905242529175181</v>
          </cell>
          <cell r="C5620">
            <v>0.16282527743884995</v>
          </cell>
        </row>
        <row r="5621">
          <cell r="B5621">
            <v>-1.1618168682459058</v>
          </cell>
          <cell r="C5621">
            <v>-2.1965024830479769</v>
          </cell>
        </row>
        <row r="5622">
          <cell r="B5622">
            <v>0.55475244107978172</v>
          </cell>
          <cell r="C5622">
            <v>-0.14604622798826142</v>
          </cell>
        </row>
        <row r="5623">
          <cell r="B5623">
            <v>0.8237501149716191</v>
          </cell>
          <cell r="C5623">
            <v>-0.57897880633216892</v>
          </cell>
        </row>
        <row r="5624">
          <cell r="B5624">
            <v>0.45268215940001705</v>
          </cell>
          <cell r="C5624">
            <v>-0.46245295658492225</v>
          </cell>
        </row>
        <row r="5625">
          <cell r="B5625">
            <v>0.62505352791153346</v>
          </cell>
          <cell r="C5625">
            <v>-0.22698208418160279</v>
          </cell>
        </row>
        <row r="5626">
          <cell r="B5626">
            <v>1.3777306826143176E-2</v>
          </cell>
          <cell r="C5626">
            <v>-0.18235120386019249</v>
          </cell>
        </row>
        <row r="5627">
          <cell r="B5627">
            <v>-1.829586845906922E-2</v>
          </cell>
          <cell r="C5627">
            <v>0.11413690130278331</v>
          </cell>
        </row>
        <row r="5628">
          <cell r="B5628">
            <v>0.21066897681133809</v>
          </cell>
          <cell r="C5628">
            <v>-7.2938127122715848E-3</v>
          </cell>
        </row>
        <row r="5629">
          <cell r="B5629">
            <v>2.077562165037777E-2</v>
          </cell>
          <cell r="C5629">
            <v>-0.4084062515844637</v>
          </cell>
        </row>
        <row r="5630">
          <cell r="B5630">
            <v>0.50748894085716456</v>
          </cell>
          <cell r="C5630">
            <v>-1.0787155500672216</v>
          </cell>
        </row>
        <row r="5631">
          <cell r="B5631">
            <v>9.1315446449449847E-2</v>
          </cell>
          <cell r="C5631">
            <v>4.1352329500131879E-3</v>
          </cell>
        </row>
        <row r="5632">
          <cell r="B5632">
            <v>0.35210790879779563</v>
          </cell>
          <cell r="C5632">
            <v>-0.4118920665857948</v>
          </cell>
        </row>
        <row r="5633">
          <cell r="B5633">
            <v>0.75571988588021466</v>
          </cell>
          <cell r="C5633">
            <v>-0.22545138320030916</v>
          </cell>
        </row>
        <row r="5634">
          <cell r="B5634">
            <v>0.76245763895163443</v>
          </cell>
          <cell r="C5634">
            <v>-6.3966204882508187E-3</v>
          </cell>
        </row>
        <row r="5635">
          <cell r="B5635">
            <v>1.9183869263787092</v>
          </cell>
          <cell r="C5635">
            <v>2.514541255734335</v>
          </cell>
        </row>
        <row r="5636">
          <cell r="B5636">
            <v>1.0220944389340267</v>
          </cell>
          <cell r="C5636">
            <v>-0.15919596788381771</v>
          </cell>
        </row>
        <row r="5637">
          <cell r="B5637">
            <v>0.2245021817728988</v>
          </cell>
          <cell r="C5637">
            <v>-2.2572443795483062E-2</v>
          </cell>
        </row>
        <row r="5638">
          <cell r="B5638">
            <v>0.13028197655862089</v>
          </cell>
          <cell r="C5638">
            <v>-0.10301496742415173</v>
          </cell>
        </row>
        <row r="5639">
          <cell r="B5639">
            <v>9.2326932479235846E-2</v>
          </cell>
          <cell r="C5639">
            <v>-0.18568628198842912</v>
          </cell>
        </row>
        <row r="5640">
          <cell r="B5640">
            <v>-0.6384134917113311</v>
          </cell>
          <cell r="C5640">
            <v>-0.85511668262131246</v>
          </cell>
        </row>
        <row r="5641">
          <cell r="B5641">
            <v>0.15812819493446773</v>
          </cell>
          <cell r="C5641">
            <v>5.2920547495435601E-2</v>
          </cell>
        </row>
        <row r="5642">
          <cell r="B5642">
            <v>0.11529400957656415</v>
          </cell>
          <cell r="C5642">
            <v>-5.1081239726481292E-2</v>
          </cell>
        </row>
        <row r="5643">
          <cell r="B5643">
            <v>0.83293528295732466</v>
          </cell>
          <cell r="C5643">
            <v>0.78125325913929977</v>
          </cell>
        </row>
        <row r="5644">
          <cell r="B5644">
            <v>0.35440066970429862</v>
          </cell>
          <cell r="C5644">
            <v>-1.0090315141198365</v>
          </cell>
        </row>
        <row r="5645">
          <cell r="B5645">
            <v>0.59134973917443279</v>
          </cell>
          <cell r="C5645">
            <v>0.1486441726886128</v>
          </cell>
        </row>
        <row r="5646">
          <cell r="B5646">
            <v>0.82473014593265748</v>
          </cell>
          <cell r="C5646">
            <v>-0.70720351401284209</v>
          </cell>
        </row>
        <row r="5647">
          <cell r="B5647">
            <v>0.33534879198938455</v>
          </cell>
          <cell r="C5647">
            <v>-0.15695695725837175</v>
          </cell>
        </row>
        <row r="5648">
          <cell r="B5648">
            <v>0.21920137822038949</v>
          </cell>
          <cell r="C5648">
            <v>-0.53868107005700783</v>
          </cell>
        </row>
        <row r="5649">
          <cell r="B5649">
            <v>-9.7303607456224364E-2</v>
          </cell>
          <cell r="C5649">
            <v>-0.45040623632868704</v>
          </cell>
        </row>
        <row r="5650">
          <cell r="B5650">
            <v>0.44048696433821849</v>
          </cell>
          <cell r="C5650">
            <v>-0.20561149815599736</v>
          </cell>
        </row>
        <row r="5651">
          <cell r="B5651">
            <v>0.44283759450459242</v>
          </cell>
          <cell r="C5651">
            <v>-0.21661812722693849</v>
          </cell>
        </row>
        <row r="5652">
          <cell r="B5652">
            <v>1.4746124826989553E-2</v>
          </cell>
          <cell r="C5652">
            <v>-0.11829912776422316</v>
          </cell>
        </row>
        <row r="5654">
          <cell r="B5654">
            <v>0.58947522245062312</v>
          </cell>
          <cell r="C5654">
            <v>-0.57127928467555422</v>
          </cell>
        </row>
        <row r="5655">
          <cell r="B5655">
            <v>0.29573539100843976</v>
          </cell>
          <cell r="C5655">
            <v>-0.2168079330033689</v>
          </cell>
        </row>
        <row r="5656">
          <cell r="B5656">
            <v>0.27297284868756838</v>
          </cell>
          <cell r="C5656">
            <v>-0.1607732700267038</v>
          </cell>
        </row>
        <row r="5657">
          <cell r="B5657">
            <v>0.40130726186256599</v>
          </cell>
          <cell r="C5657">
            <v>-0.43711808067499214</v>
          </cell>
        </row>
        <row r="5658">
          <cell r="B5658">
            <v>0.3701552287181748</v>
          </cell>
          <cell r="C5658">
            <v>-0.25856087659084975</v>
          </cell>
        </row>
        <row r="5659">
          <cell r="B5659">
            <v>0.32248096039889756</v>
          </cell>
          <cell r="C5659">
            <v>-0.15905620072297699</v>
          </cell>
        </row>
        <row r="5660">
          <cell r="B5660">
            <v>0.31425865582954521</v>
          </cell>
          <cell r="C5660">
            <v>-6.5535393554863194E-2</v>
          </cell>
        </row>
        <row r="5661">
          <cell r="B5661">
            <v>0.24549380004732771</v>
          </cell>
          <cell r="C5661">
            <v>-0.15738651061073811</v>
          </cell>
        </row>
        <row r="5662">
          <cell r="B5662">
            <v>0.42390354486864817</v>
          </cell>
          <cell r="C5662">
            <v>-0.37171736536788197</v>
          </cell>
        </row>
        <row r="5663">
          <cell r="B5663">
            <v>0.52803349004973765</v>
          </cell>
          <cell r="C5663">
            <v>-0.17676353621779647</v>
          </cell>
        </row>
        <row r="5664">
          <cell r="B5664">
            <v>0.3286868423968064</v>
          </cell>
          <cell r="C5664">
            <v>-0.29315078143664153</v>
          </cell>
        </row>
        <row r="5665">
          <cell r="B5665">
            <v>0.1846244208585357</v>
          </cell>
          <cell r="C5665">
            <v>-0.14332538621718313</v>
          </cell>
        </row>
        <row r="5666">
          <cell r="B5666">
            <v>0.29744923126205536</v>
          </cell>
          <cell r="C5666">
            <v>-0.35358762144230832</v>
          </cell>
        </row>
        <row r="5667">
          <cell r="B5667">
            <v>0.40293786877839766</v>
          </cell>
          <cell r="C5667">
            <v>-0.23256928402028448</v>
          </cell>
        </row>
        <row r="5668">
          <cell r="B5668">
            <v>0.73063552650367314</v>
          </cell>
          <cell r="C5668">
            <v>-0.62711793533150983</v>
          </cell>
        </row>
        <row r="5669">
          <cell r="B5669">
            <v>0.60577807460234256</v>
          </cell>
          <cell r="C5669">
            <v>-0.98051491357301845</v>
          </cell>
        </row>
        <row r="5670">
          <cell r="B5670">
            <v>0.40347630328727557</v>
          </cell>
          <cell r="C5670">
            <v>-8.0440904816547448E-2</v>
          </cell>
        </row>
        <row r="5671">
          <cell r="B5671">
            <v>0.37067403046320285</v>
          </cell>
          <cell r="C5671">
            <v>-0.2287999821705034</v>
          </cell>
        </row>
        <row r="5672">
          <cell r="B5672">
            <v>0.59079920883400838</v>
          </cell>
          <cell r="C5672">
            <v>-0.54800206624800096</v>
          </cell>
        </row>
        <row r="5674">
          <cell r="B5674">
            <v>0.25875179698753292</v>
          </cell>
          <cell r="C5674">
            <v>-0.40394408146675398</v>
          </cell>
        </row>
        <row r="5675">
          <cell r="B5675">
            <v>0.10737049647024639</v>
          </cell>
          <cell r="C5675">
            <v>-0.22733881697524044</v>
          </cell>
        </row>
        <row r="5676">
          <cell r="B5676">
            <v>0.11516795254734277</v>
          </cell>
          <cell r="C5676">
            <v>-8.6621275569988207E-2</v>
          </cell>
        </row>
        <row r="5677">
          <cell r="B5677">
            <v>8.3539842205555506E-2</v>
          </cell>
          <cell r="C5677">
            <v>-0.18573145420332746</v>
          </cell>
        </row>
        <row r="5678">
          <cell r="B5678">
            <v>-2.2709773673247318E-2</v>
          </cell>
          <cell r="C5678">
            <v>-0.23312790282153831</v>
          </cell>
        </row>
        <row r="5679">
          <cell r="B5679">
            <v>0.12834338970808984</v>
          </cell>
          <cell r="C5679">
            <v>-0.25261429256317991</v>
          </cell>
        </row>
        <row r="5680">
          <cell r="B5680">
            <v>0.18694912973272607</v>
          </cell>
          <cell r="C5680">
            <v>-0.20335388706185967</v>
          </cell>
        </row>
        <row r="5681">
          <cell r="B5681">
            <v>-4.4055477937474635E-2</v>
          </cell>
          <cell r="C5681">
            <v>-0.20771916600765755</v>
          </cell>
        </row>
        <row r="5682">
          <cell r="B5682">
            <v>8.6318702201959002E-2</v>
          </cell>
          <cell r="C5682">
            <v>-0.18923074818119279</v>
          </cell>
        </row>
        <row r="5683">
          <cell r="B5683">
            <v>9.7899575296476665E-2</v>
          </cell>
          <cell r="C5683">
            <v>-0.16962226186707283</v>
          </cell>
        </row>
        <row r="5684">
          <cell r="B5684">
            <v>0.19533957985952008</v>
          </cell>
          <cell r="C5684">
            <v>-0.20546311755414604</v>
          </cell>
        </row>
        <row r="5685">
          <cell r="B5685">
            <v>0.32735684038274326</v>
          </cell>
          <cell r="C5685">
            <v>-0.48694204856809553</v>
          </cell>
        </row>
        <row r="5687">
          <cell r="B5687">
            <v>0.28633307481124054</v>
          </cell>
          <cell r="C5687">
            <v>-3.8017695270359768</v>
          </cell>
        </row>
        <row r="5688">
          <cell r="B5688">
            <v>0.23651414270030932</v>
          </cell>
          <cell r="C5688">
            <v>-1.0952650923593978</v>
          </cell>
        </row>
        <row r="5689">
          <cell r="B5689">
            <v>5.9367046697885624E-2</v>
          </cell>
          <cell r="C5689">
            <v>-1.1097904793003666</v>
          </cell>
        </row>
        <row r="5690">
          <cell r="B5690">
            <v>0.32708357891520534</v>
          </cell>
          <cell r="C5690">
            <v>-1.3056875172448694</v>
          </cell>
        </row>
        <row r="5691">
          <cell r="B5691">
            <v>5.7305932796911402E-2</v>
          </cell>
          <cell r="C5691">
            <v>-0.78413921242240325</v>
          </cell>
        </row>
        <row r="5692">
          <cell r="B5692">
            <v>9.6370065442873631E-2</v>
          </cell>
          <cell r="C5692">
            <v>-1.0885060867271712</v>
          </cell>
        </row>
        <row r="5693">
          <cell r="B5693">
            <v>4.9034924140799095E-2</v>
          </cell>
          <cell r="C5693">
            <v>-0.34160158593568712</v>
          </cell>
        </row>
        <row r="5694">
          <cell r="B5694">
            <v>3.8795185076741123E-2</v>
          </cell>
          <cell r="C5694">
            <v>-0.26358453351742794</v>
          </cell>
        </row>
        <row r="5695">
          <cell r="B5695">
            <v>1.3765842823051589E-2</v>
          </cell>
          <cell r="C5695">
            <v>-1.5326344302029806</v>
          </cell>
        </row>
        <row r="5696">
          <cell r="B5696">
            <v>0.44423693240308093</v>
          </cell>
          <cell r="C5696">
            <v>-6.2810972071009692</v>
          </cell>
        </row>
        <row r="5697">
          <cell r="B5697">
            <v>0.15686725286201822</v>
          </cell>
          <cell r="C5697">
            <v>-1.516974942970017</v>
          </cell>
        </row>
        <row r="5699">
          <cell r="B5699">
            <v>0.20598825054144179</v>
          </cell>
          <cell r="C5699">
            <v>0.15613860709819319</v>
          </cell>
        </row>
        <row r="5700">
          <cell r="B5700">
            <v>0.14921154315372656</v>
          </cell>
          <cell r="C5700">
            <v>-3.2676900050984288E-2</v>
          </cell>
        </row>
        <row r="5701">
          <cell r="B5701">
            <v>9.1361496239209097E-2</v>
          </cell>
          <cell r="C5701">
            <v>-0.14340807557298785</v>
          </cell>
        </row>
        <row r="5702">
          <cell r="B5702">
            <v>0.50922505127084305</v>
          </cell>
          <cell r="C5702">
            <v>-0.81702714228201723</v>
          </cell>
        </row>
        <row r="5703">
          <cell r="B5703">
            <v>0.27732165014012178</v>
          </cell>
          <cell r="C5703">
            <v>-0.75182061279267698</v>
          </cell>
        </row>
        <row r="5704">
          <cell r="B5704">
            <v>2.272625034406615E-2</v>
          </cell>
          <cell r="C5704">
            <v>2.8632879676219994E-3</v>
          </cell>
        </row>
        <row r="5705">
          <cell r="B5705">
            <v>0.11715048274322966</v>
          </cell>
          <cell r="C5705">
            <v>-0.35424848483914417</v>
          </cell>
        </row>
        <row r="5706">
          <cell r="B5706">
            <v>0.36519883391244212</v>
          </cell>
          <cell r="C5706">
            <v>0.17598676338690603</v>
          </cell>
        </row>
        <row r="5707">
          <cell r="B5707">
            <v>0.39215038340046998</v>
          </cell>
          <cell r="C5707">
            <v>-0.8903796378366966</v>
          </cell>
        </row>
        <row r="5708">
          <cell r="B5708">
            <v>0.32422218033700906</v>
          </cell>
          <cell r="C5708">
            <v>-0.63246584148084206</v>
          </cell>
        </row>
        <row r="5709">
          <cell r="B5709">
            <v>0.39507427251424465</v>
          </cell>
          <cell r="C5709">
            <v>-0.3725851241378636</v>
          </cell>
        </row>
        <row r="5710">
          <cell r="B5710">
            <v>9.6915980321544706E-2</v>
          </cell>
          <cell r="C5710">
            <v>-9.2094628499044665E-2</v>
          </cell>
        </row>
        <row r="5711">
          <cell r="B5711">
            <v>0.28147820341415231</v>
          </cell>
          <cell r="C5711">
            <v>-0.64779344373295622</v>
          </cell>
        </row>
        <row r="5712">
          <cell r="B5712">
            <v>0.15562286809349268</v>
          </cell>
          <cell r="C5712">
            <v>-0.2456255196474153</v>
          </cell>
        </row>
        <row r="5713">
          <cell r="B5713">
            <v>0.42209102004247284</v>
          </cell>
          <cell r="C5713">
            <v>-0.78256968416192452</v>
          </cell>
        </row>
        <row r="5714">
          <cell r="B5714">
            <v>0.42246406607162296</v>
          </cell>
          <cell r="C5714">
            <v>-0.46397238514423239</v>
          </cell>
        </row>
        <row r="5715">
          <cell r="B5715">
            <v>0.30831747260667913</v>
          </cell>
          <cell r="C5715">
            <v>-1.069655557806817</v>
          </cell>
        </row>
        <row r="5717">
          <cell r="B5717">
            <v>-0.18493679819789702</v>
          </cell>
          <cell r="C5717">
            <v>-2.8474435052677421E-2</v>
          </cell>
        </row>
        <row r="5718">
          <cell r="B5718">
            <v>-0.13283889955188233</v>
          </cell>
          <cell r="C5718">
            <v>-2.2456970565853312E-2</v>
          </cell>
        </row>
        <row r="5719">
          <cell r="B5719">
            <v>-0.12049868851136977</v>
          </cell>
          <cell r="C5719">
            <v>-0.12308811276170889</v>
          </cell>
        </row>
        <row r="5720">
          <cell r="B5720">
            <v>-0.13927573738056587</v>
          </cell>
          <cell r="C5720">
            <v>-3.1288056763571465E-2</v>
          </cell>
        </row>
        <row r="5721">
          <cell r="B5721">
            <v>-0.10003328240653027</v>
          </cell>
          <cell r="C5721">
            <v>-9.6434425435113023E-3</v>
          </cell>
        </row>
        <row r="5722">
          <cell r="B5722">
            <v>-0.11136175125818402</v>
          </cell>
          <cell r="C5722">
            <v>-9.4938508072885536E-3</v>
          </cell>
        </row>
        <row r="5723">
          <cell r="B5723">
            <v>-0.13561364814347329</v>
          </cell>
          <cell r="C5723">
            <v>-1.8935775271079178E-2</v>
          </cell>
        </row>
        <row r="5724">
          <cell r="B5724">
            <v>-0.14855993196593081</v>
          </cell>
          <cell r="C5724">
            <v>-1.4039098804198253E-2</v>
          </cell>
        </row>
        <row r="5725">
          <cell r="B5725">
            <v>-9.3191443881541408E-2</v>
          </cell>
          <cell r="C5725">
            <v>-0.14151698118018849</v>
          </cell>
        </row>
        <row r="5726">
          <cell r="B5726">
            <v>-4.9070618188211027E-2</v>
          </cell>
          <cell r="C5726">
            <v>5.4271808316643008E-2</v>
          </cell>
        </row>
        <row r="5728">
          <cell r="B5728">
            <v>0.27083152220783352</v>
          </cell>
          <cell r="C5728">
            <v>0.52230433563240819</v>
          </cell>
        </row>
        <row r="5729">
          <cell r="B5729">
            <v>2.8033583959340663E-2</v>
          </cell>
          <cell r="C5729">
            <v>-0.35114447875768029</v>
          </cell>
        </row>
        <row r="5730">
          <cell r="B5730">
            <v>-6.4622688457264169E-2</v>
          </cell>
          <cell r="C5730">
            <v>-0.10250537695294556</v>
          </cell>
        </row>
        <row r="5731">
          <cell r="B5731">
            <v>-6.518053445969399E-2</v>
          </cell>
          <cell r="C5731">
            <v>-0.36575957018555227</v>
          </cell>
        </row>
        <row r="5732">
          <cell r="B5732">
            <v>-3.9322401157893275E-2</v>
          </cell>
          <cell r="C5732">
            <v>-5.2394676856523811E-2</v>
          </cell>
        </row>
        <row r="5733">
          <cell r="B5733">
            <v>-0.3085886641355895</v>
          </cell>
          <cell r="C5733">
            <v>-0.3599587537707773</v>
          </cell>
        </row>
        <row r="5734">
          <cell r="B5734">
            <v>-0.1003015378411781</v>
          </cell>
          <cell r="C5734">
            <v>-0.13193519049787991</v>
          </cell>
        </row>
        <row r="5735">
          <cell r="B5735">
            <v>1.4093311593268218E-2</v>
          </cell>
          <cell r="C5735">
            <v>-5.2432191991113201E-2</v>
          </cell>
        </row>
        <row r="5736">
          <cell r="B5736">
            <v>-6.6705537017732713E-2</v>
          </cell>
          <cell r="C5736">
            <v>-2.246424678632529E-2</v>
          </cell>
        </row>
        <row r="5737">
          <cell r="B5737">
            <v>1.060318118830777E-3</v>
          </cell>
          <cell r="C5737">
            <v>-0.32481615575172862</v>
          </cell>
        </row>
        <row r="5738">
          <cell r="B5738">
            <v>-5.3720755067879246E-2</v>
          </cell>
          <cell r="C5738">
            <v>-4.3119797237357295E-2</v>
          </cell>
        </row>
        <row r="5739">
          <cell r="B5739">
            <v>8.6582623091520784E-4</v>
          </cell>
          <cell r="C5739">
            <v>-1.9869514250773187E-3</v>
          </cell>
        </row>
        <row r="5740">
          <cell r="B5740">
            <v>-7.0538327724676789E-2</v>
          </cell>
          <cell r="C5740">
            <v>-6.249014257824629E-2</v>
          </cell>
        </row>
        <row r="5741">
          <cell r="B5741">
            <v>-4.9836033278819143E-2</v>
          </cell>
          <cell r="C5741">
            <v>-0.22430024321876682</v>
          </cell>
        </row>
        <row r="5742">
          <cell r="B5742">
            <v>-0.25495289146491368</v>
          </cell>
          <cell r="C5742">
            <v>-0.38663239247267467</v>
          </cell>
        </row>
        <row r="5744">
          <cell r="B5744">
            <v>1.5001483477183714E-3</v>
          </cell>
          <cell r="C5744">
            <v>-1.0927767946852309</v>
          </cell>
        </row>
        <row r="5745">
          <cell r="B5745">
            <v>-0.3514066614338015</v>
          </cell>
          <cell r="C5745">
            <v>-1.111445759922391</v>
          </cell>
        </row>
        <row r="5746">
          <cell r="B5746">
            <v>-0.23423329875820409</v>
          </cell>
          <cell r="C5746">
            <v>-0.90150368234470724</v>
          </cell>
        </row>
        <row r="5747">
          <cell r="B5747">
            <v>3.0525353902956191E-3</v>
          </cell>
          <cell r="C5747">
            <v>-0.86902121984383207</v>
          </cell>
        </row>
        <row r="5748">
          <cell r="B5748">
            <v>3.4421217585613104E-2</v>
          </cell>
          <cell r="C5748">
            <v>-1.1852888748934607</v>
          </cell>
        </row>
        <row r="5749">
          <cell r="B5749">
            <v>-0.47413847796906916</v>
          </cell>
          <cell r="C5749">
            <v>-1.2040381991641729</v>
          </cell>
        </row>
        <row r="5750">
          <cell r="B5750">
            <v>-0.53740353111057337</v>
          </cell>
          <cell r="C5750">
            <v>-1.6717214842879005</v>
          </cell>
        </row>
        <row r="5752">
          <cell r="B5752">
            <v>-3.8502735772120246E-2</v>
          </cell>
          <cell r="C5752">
            <v>-0.28724933378847539</v>
          </cell>
        </row>
        <row r="5753">
          <cell r="B5753">
            <v>4.6709461762749677E-2</v>
          </cell>
          <cell r="C5753">
            <v>-1.2335256052415533</v>
          </cell>
        </row>
        <row r="5754">
          <cell r="B5754">
            <v>-0.29260792118795631</v>
          </cell>
          <cell r="C5754">
            <v>-1.5790038985521093</v>
          </cell>
        </row>
        <row r="5755">
          <cell r="B5755">
            <v>-0.85521414660379902</v>
          </cell>
          <cell r="C5755">
            <v>-6.9256814611638395</v>
          </cell>
        </row>
        <row r="5756">
          <cell r="B5756">
            <v>-0.56996724360332096</v>
          </cell>
          <cell r="C5756">
            <v>-2.4197888959673226</v>
          </cell>
        </row>
        <row r="5757">
          <cell r="B5757">
            <v>8.1817742778988956E-2</v>
          </cell>
          <cell r="C5757">
            <v>-0.11118073020260434</v>
          </cell>
        </row>
        <row r="5758">
          <cell r="B5758">
            <v>1.4032642698777988</v>
          </cell>
          <cell r="C5758">
            <v>-2.5648216777800363</v>
          </cell>
        </row>
        <row r="5760">
          <cell r="B5760">
            <v>0.84582296325515505</v>
          </cell>
          <cell r="C5760">
            <v>0.48578864543856648</v>
          </cell>
        </row>
        <row r="5761">
          <cell r="B5761">
            <v>1.327846807812163</v>
          </cell>
          <cell r="C5761">
            <v>1.1025306233772865</v>
          </cell>
        </row>
        <row r="5762">
          <cell r="B5762">
            <v>-3.9482314217067702E-2</v>
          </cell>
          <cell r="C5762">
            <v>-3.4525085649058262E-2</v>
          </cell>
        </row>
        <row r="5763">
          <cell r="B5763">
            <v>2.591537919017191</v>
          </cell>
          <cell r="C5763">
            <v>1.2127709692516973</v>
          </cell>
        </row>
        <row r="5764">
          <cell r="B5764">
            <v>8.8663630271335517E-2</v>
          </cell>
          <cell r="C5764">
            <v>0.11426145258170238</v>
          </cell>
        </row>
        <row r="5765">
          <cell r="B5765">
            <v>0.2545878559593146</v>
          </cell>
          <cell r="C5765">
            <v>0.14799735402010067</v>
          </cell>
        </row>
        <row r="5767">
          <cell r="B5767">
            <v>0.14112308169554497</v>
          </cell>
          <cell r="C5767">
            <v>-1.3794824629133716E-2</v>
          </cell>
        </row>
        <row r="5768">
          <cell r="B5768">
            <v>0.42602970116447492</v>
          </cell>
          <cell r="C5768">
            <v>-0.93654812490016304</v>
          </cell>
        </row>
        <row r="5769">
          <cell r="B5769">
            <v>0.2090469289384963</v>
          </cell>
          <cell r="C5769">
            <v>0.33327086680829182</v>
          </cell>
        </row>
        <row r="5770">
          <cell r="B5770">
            <v>1.1524683889495419E-2</v>
          </cell>
          <cell r="C5770">
            <v>7.011132735660805E-2</v>
          </cell>
        </row>
        <row r="5771">
          <cell r="B5771">
            <v>0.78256001440501188</v>
          </cell>
          <cell r="C5771">
            <v>0.99733774492960425</v>
          </cell>
        </row>
        <row r="5772">
          <cell r="B5772">
            <v>0.4561026823647078</v>
          </cell>
          <cell r="C5772">
            <v>1.6397864379782197</v>
          </cell>
        </row>
        <row r="5773">
          <cell r="B5773">
            <v>6.6509345537509437E-2</v>
          </cell>
          <cell r="C5773">
            <v>-0.200662073919012</v>
          </cell>
        </row>
        <row r="5774">
          <cell r="B5774">
            <v>-0.78494065359511145</v>
          </cell>
          <cell r="C5774">
            <v>-1.3162213058579235</v>
          </cell>
        </row>
        <row r="5775">
          <cell r="B5775">
            <v>0.40237042137714352</v>
          </cell>
          <cell r="C5775">
            <v>0.19117527927252165</v>
          </cell>
        </row>
        <row r="5776">
          <cell r="B5776">
            <v>-0.45246489410231561</v>
          </cell>
          <cell r="C5776">
            <v>-0.37730965409071787</v>
          </cell>
        </row>
        <row r="5777">
          <cell r="B5777">
            <v>0.42238816915473509</v>
          </cell>
          <cell r="C5777">
            <v>0.72391262303599135</v>
          </cell>
        </row>
        <row r="5778">
          <cell r="B5778">
            <v>0.28889710474883212</v>
          </cell>
          <cell r="C5778">
            <v>1.1941513686151198E-3</v>
          </cell>
        </row>
        <row r="5779">
          <cell r="B5779">
            <v>9.7181103714033528E-3</v>
          </cell>
          <cell r="C5779">
            <v>-0.63261669533534126</v>
          </cell>
        </row>
        <row r="5780">
          <cell r="B5780">
            <v>-9.220034514258256E-3</v>
          </cell>
          <cell r="C5780">
            <v>-9.3322729311718741E-2</v>
          </cell>
        </row>
        <row r="5781">
          <cell r="B5781">
            <v>0.15453613007201356</v>
          </cell>
          <cell r="C5781">
            <v>-0.34534299661392048</v>
          </cell>
        </row>
        <row r="5782">
          <cell r="B5782">
            <v>9.6193125934337792E-2</v>
          </cell>
          <cell r="C5782">
            <v>-0.1607738907472358</v>
          </cell>
        </row>
        <row r="5783">
          <cell r="B5783">
            <v>1.7284045805449864E-2</v>
          </cell>
          <cell r="C5783">
            <v>-1.7017442742875397E-2</v>
          </cell>
        </row>
        <row r="5784">
          <cell r="B5784">
            <v>0.25233852615476932</v>
          </cell>
          <cell r="C5784">
            <v>-0.57944911203196947</v>
          </cell>
        </row>
        <row r="5785">
          <cell r="B5785">
            <v>-0.40707653209194172</v>
          </cell>
          <cell r="C5785">
            <v>0.11895198823028505</v>
          </cell>
        </row>
        <row r="5786">
          <cell r="B5786">
            <v>1.0913650703589195</v>
          </cell>
          <cell r="C5786">
            <v>0.8055206748494812</v>
          </cell>
        </row>
        <row r="5787">
          <cell r="B5787">
            <v>-0.44093540352692634</v>
          </cell>
          <cell r="C5787">
            <v>-0.52384772661731116</v>
          </cell>
        </row>
        <row r="5788">
          <cell r="B5788">
            <v>-0.11335812896638324</v>
          </cell>
          <cell r="C5788">
            <v>0.49612993639711161</v>
          </cell>
        </row>
        <row r="5789">
          <cell r="B5789">
            <v>8.8128193637033017E-2</v>
          </cell>
          <cell r="C5789">
            <v>0.15350770069360947</v>
          </cell>
        </row>
        <row r="5790">
          <cell r="B5790">
            <v>0.47384590836343232</v>
          </cell>
          <cell r="C5790">
            <v>-0.20745084795278884</v>
          </cell>
        </row>
        <row r="5791">
          <cell r="B5791">
            <v>1.6457118923986481E-2</v>
          </cell>
          <cell r="C5791">
            <v>-8.723234321202937E-2</v>
          </cell>
        </row>
        <row r="5792">
          <cell r="B5792">
            <v>-2.4864679916901191E-2</v>
          </cell>
          <cell r="C5792">
            <v>1.6550347464157151</v>
          </cell>
        </row>
        <row r="5793">
          <cell r="B5793">
            <v>-0.24143435430562443</v>
          </cell>
          <cell r="C5793">
            <v>0.89153467313568835</v>
          </cell>
        </row>
        <row r="5795">
          <cell r="B5795">
            <v>9.566428284981934E-4</v>
          </cell>
          <cell r="C5795">
            <v>2.1975694645615076E-2</v>
          </cell>
        </row>
        <row r="5796">
          <cell r="B5796">
            <v>-0.23674396033276293</v>
          </cell>
          <cell r="C5796">
            <v>-0.32948091041212191</v>
          </cell>
        </row>
        <row r="5797">
          <cell r="B5797">
            <v>-7.2081489231814941E-2</v>
          </cell>
          <cell r="C5797">
            <v>-3.1613035766973776E-3</v>
          </cell>
        </row>
        <row r="5798">
          <cell r="B5798">
            <v>-2.3548803355235327E-3</v>
          </cell>
          <cell r="C5798">
            <v>-0.10225308574792973</v>
          </cell>
        </row>
        <row r="5799">
          <cell r="B5799">
            <v>-0.11318468190548718</v>
          </cell>
          <cell r="C5799">
            <v>-0.28516370098145821</v>
          </cell>
        </row>
        <row r="5800">
          <cell r="B5800">
            <v>-2.2264951532108808E-3</v>
          </cell>
          <cell r="C5800">
            <v>-0.295158492947935</v>
          </cell>
        </row>
        <row r="5801">
          <cell r="B5801">
            <v>-0.16122006354687479</v>
          </cell>
          <cell r="C5801">
            <v>-6.8417385070868128E-2</v>
          </cell>
        </row>
        <row r="5802">
          <cell r="B5802">
            <v>-0.11066502974999651</v>
          </cell>
          <cell r="C5802">
            <v>-0.32654773107355622</v>
          </cell>
        </row>
        <row r="5803">
          <cell r="B5803">
            <v>-0.10458035303195476</v>
          </cell>
          <cell r="C5803">
            <v>-8.0934221940218709E-2</v>
          </cell>
        </row>
        <row r="5804">
          <cell r="B5804">
            <v>-8.1804396222960596E-2</v>
          </cell>
          <cell r="C5804">
            <v>6.5556483417532521E-2</v>
          </cell>
        </row>
        <row r="5805">
          <cell r="B5805">
            <v>-5.3879404787488122E-2</v>
          </cell>
          <cell r="C5805">
            <v>-0.11090742569142924</v>
          </cell>
        </row>
        <row r="5806">
          <cell r="B5806">
            <v>-7.4189411554449539E-2</v>
          </cell>
          <cell r="C5806">
            <v>1.2328077482528307E-2</v>
          </cell>
        </row>
        <row r="5807">
          <cell r="B5807">
            <v>-7.0122207478880177E-2</v>
          </cell>
          <cell r="C5807">
            <v>-0.26967674258352825</v>
          </cell>
        </row>
        <row r="5808">
          <cell r="B5808">
            <v>1.6327733411031779E-2</v>
          </cell>
          <cell r="C5808">
            <v>-0.20912918575805112</v>
          </cell>
        </row>
        <row r="5809">
          <cell r="B5809">
            <v>-0.19199743835516306</v>
          </cell>
          <cell r="C5809">
            <v>-0.39210001886327989</v>
          </cell>
        </row>
        <row r="5810">
          <cell r="B5810">
            <v>-0.10728755630514659</v>
          </cell>
          <cell r="C5810">
            <v>-5.414578007217832E-3</v>
          </cell>
        </row>
        <row r="5811">
          <cell r="B5811">
            <v>2.7319706402081103E-3</v>
          </cell>
          <cell r="C5811">
            <v>-6.4297963733631114E-2</v>
          </cell>
        </row>
        <row r="5812">
          <cell r="B5812">
            <v>-9.6355507345785019E-2</v>
          </cell>
          <cell r="C5812">
            <v>-6.6302300683964824E-2</v>
          </cell>
        </row>
        <row r="5813">
          <cell r="B5813">
            <v>-3.881456964430266E-2</v>
          </cell>
          <cell r="C5813">
            <v>8.5756243079730177E-2</v>
          </cell>
        </row>
        <row r="5814">
          <cell r="B5814">
            <v>2.1758296804905569E-3</v>
          </cell>
          <cell r="C5814">
            <v>-3.696527306055554E-3</v>
          </cell>
        </row>
        <row r="5815">
          <cell r="B5815">
            <v>-0.11343019099922445</v>
          </cell>
          <cell r="C5815">
            <v>-9.7033534946518646E-2</v>
          </cell>
        </row>
        <row r="5816">
          <cell r="B5816">
            <v>-7.8517637567171963E-2</v>
          </cell>
          <cell r="C5816">
            <v>0.32023140042571335</v>
          </cell>
        </row>
        <row r="5817">
          <cell r="B5817">
            <v>-0.11863110119753772</v>
          </cell>
          <cell r="C5817">
            <v>-0.11270839137729269</v>
          </cell>
        </row>
        <row r="5818">
          <cell r="B5818">
            <v>-7.488916546670174E-2</v>
          </cell>
          <cell r="C5818">
            <v>-0.20726232121543053</v>
          </cell>
        </row>
        <row r="5819">
          <cell r="B5819">
            <v>-9.9671681650222346E-2</v>
          </cell>
          <cell r="C5819">
            <v>5.1561874662662099E-2</v>
          </cell>
        </row>
        <row r="5820">
          <cell r="B5820">
            <v>-0.14884981634817238</v>
          </cell>
          <cell r="C5820">
            <v>7.774749471069016E-2</v>
          </cell>
        </row>
        <row r="5821">
          <cell r="B5821">
            <v>-9.8770559946692843E-2</v>
          </cell>
          <cell r="C5821">
            <v>-1.3898199198442196</v>
          </cell>
        </row>
        <row r="5822">
          <cell r="B5822">
            <v>-0.14404949150618332</v>
          </cell>
          <cell r="C5822">
            <v>-6.0977315378429424E-2</v>
          </cell>
        </row>
        <row r="5823">
          <cell r="B5823">
            <v>-5.551749767894152E-2</v>
          </cell>
          <cell r="C5823">
            <v>-0.20306381366844564</v>
          </cell>
        </row>
        <row r="5824">
          <cell r="B5824">
            <v>-0.3010256445405759</v>
          </cell>
          <cell r="C5824">
            <v>-0.48375715219961873</v>
          </cell>
        </row>
        <row r="5825">
          <cell r="B5825">
            <v>-0.13635755170500172</v>
          </cell>
          <cell r="C5825">
            <v>2.6611264810165267E-2</v>
          </cell>
        </row>
        <row r="5826">
          <cell r="B5826">
            <v>-0.12876939253254557</v>
          </cell>
          <cell r="C5826">
            <v>-0.12035613339653002</v>
          </cell>
        </row>
        <row r="5827">
          <cell r="B5827">
            <v>-0.1473534777063448</v>
          </cell>
          <cell r="C5827">
            <v>-0.63651807944514138</v>
          </cell>
        </row>
        <row r="5828">
          <cell r="B5828">
            <v>-0.23676484376279955</v>
          </cell>
          <cell r="C5828">
            <v>-0.7729691184672467</v>
          </cell>
        </row>
        <row r="5829">
          <cell r="B5829">
            <v>-0.24959007309827008</v>
          </cell>
          <cell r="C5829">
            <v>-9.4130127499000862E-2</v>
          </cell>
        </row>
        <row r="5831">
          <cell r="B5831">
            <v>0.29951592761787232</v>
          </cell>
          <cell r="C5831">
            <v>1.8642159977650796E-2</v>
          </cell>
        </row>
        <row r="5832">
          <cell r="B5832">
            <v>8.3518343683250146E-2</v>
          </cell>
          <cell r="C5832">
            <v>-5.6223329751939007E-2</v>
          </cell>
        </row>
        <row r="5833">
          <cell r="B5833">
            <v>0.27237397553794768</v>
          </cell>
          <cell r="C5833">
            <v>0.26021081350628777</v>
          </cell>
        </row>
        <row r="5834">
          <cell r="B5834">
            <v>0.17581342622164411</v>
          </cell>
          <cell r="C5834">
            <v>0.21309797546671308</v>
          </cell>
        </row>
        <row r="5835">
          <cell r="B5835">
            <v>-0.13442319393405397</v>
          </cell>
          <cell r="C5835">
            <v>-8.9316583732460021E-3</v>
          </cell>
        </row>
        <row r="5837">
          <cell r="B5837">
            <v>7.5799690624190383E-2</v>
          </cell>
          <cell r="C5837">
            <v>-4.5236916318015866E-2</v>
          </cell>
        </row>
        <row r="5838">
          <cell r="B5838">
            <v>0.28322227922881549</v>
          </cell>
          <cell r="C5838">
            <v>-3.7732060836998975E-2</v>
          </cell>
        </row>
        <row r="5839">
          <cell r="B5839">
            <v>0.21996898642473073</v>
          </cell>
          <cell r="C5839">
            <v>-4.7112616387639486E-2</v>
          </cell>
        </row>
        <row r="5840">
          <cell r="B5840">
            <v>0.13341166045060235</v>
          </cell>
          <cell r="C5840">
            <v>-2.2399378233218473E-2</v>
          </cell>
        </row>
        <row r="5841">
          <cell r="B5841">
            <v>0.13809314283538135</v>
          </cell>
          <cell r="C5841">
            <v>-7.0764482559477499E-3</v>
          </cell>
        </row>
        <row r="5842">
          <cell r="B5842">
            <v>0.14844958724207005</v>
          </cell>
          <cell r="C5842">
            <v>1.9574261694292727E-2</v>
          </cell>
        </row>
        <row r="5843">
          <cell r="B5843">
            <v>0.19362695577477612</v>
          </cell>
          <cell r="C5843">
            <v>-2.4167817236663062E-2</v>
          </cell>
        </row>
        <row r="5844">
          <cell r="B5844">
            <v>0.12663096990194278</v>
          </cell>
          <cell r="C5844">
            <v>-2.6027041071133759E-2</v>
          </cell>
        </row>
        <row r="5845">
          <cell r="B5845">
            <v>0.11942859609914214</v>
          </cell>
          <cell r="C5845">
            <v>-3.2261959976657269E-2</v>
          </cell>
        </row>
        <row r="5846">
          <cell r="B5846">
            <v>0.10312722208511407</v>
          </cell>
          <cell r="C5846">
            <v>-7.420243128395447E-2</v>
          </cell>
        </row>
        <row r="5847">
          <cell r="B5847">
            <v>-0.10273627037908779</v>
          </cell>
          <cell r="C5847">
            <v>-3.3212525794340713E-3</v>
          </cell>
        </row>
        <row r="5848">
          <cell r="B5848">
            <v>0.2675725105142992</v>
          </cell>
          <cell r="C5848">
            <v>-1.2678036781046519E-2</v>
          </cell>
        </row>
        <row r="5849">
          <cell r="B5849">
            <v>0.11862588377715963</v>
          </cell>
          <cell r="C5849">
            <v>-3.7793109591732744E-2</v>
          </cell>
        </row>
        <row r="5850">
          <cell r="B5850">
            <v>3.9183800515362452E-2</v>
          </cell>
          <cell r="C5850">
            <v>-6.884971543611975E-3</v>
          </cell>
        </row>
        <row r="5851">
          <cell r="B5851">
            <v>-3.8254609420901899E-2</v>
          </cell>
          <cell r="C5851">
            <v>-2.6580532624934781E-2</v>
          </cell>
        </row>
        <row r="5852">
          <cell r="B5852">
            <v>4.4021961177455826E-2</v>
          </cell>
          <cell r="C5852">
            <v>1.3899323136937574E-2</v>
          </cell>
        </row>
        <row r="5853">
          <cell r="B5853">
            <v>7.8714254505989997E-2</v>
          </cell>
          <cell r="C5853">
            <v>-3.948365324463611E-2</v>
          </cell>
        </row>
        <row r="5854">
          <cell r="B5854">
            <v>0.23524383611087463</v>
          </cell>
          <cell r="C5854">
            <v>-3.0484297033620763E-2</v>
          </cell>
        </row>
        <row r="5855">
          <cell r="B5855">
            <v>0.12595327770894582</v>
          </cell>
          <cell r="C5855">
            <v>-0.11053098932822758</v>
          </cell>
        </row>
        <row r="5856">
          <cell r="B5856">
            <v>3.0921165140708397E-2</v>
          </cell>
          <cell r="C5856">
            <v>-2.5157473210958712E-2</v>
          </cell>
        </row>
        <row r="5857">
          <cell r="B5857">
            <v>0.31667730055589888</v>
          </cell>
          <cell r="C5857">
            <v>4.165250310042978E-3</v>
          </cell>
        </row>
        <row r="5858">
          <cell r="B5858">
            <v>0.13640974921401947</v>
          </cell>
          <cell r="C5858">
            <v>-2.9883680684715599E-2</v>
          </cell>
        </row>
        <row r="5859">
          <cell r="B5859">
            <v>6.0587881201700645E-2</v>
          </cell>
          <cell r="C5859">
            <v>-5.2829809277158218E-2</v>
          </cell>
        </row>
        <row r="5860">
          <cell r="B5860">
            <v>0.18735805053194793</v>
          </cell>
          <cell r="C5860">
            <v>-5.6876516958610651E-3</v>
          </cell>
        </row>
        <row r="5861">
          <cell r="B5861">
            <v>4.1512168409647873E-2</v>
          </cell>
          <cell r="C5861">
            <v>-1.619949513835485E-2</v>
          </cell>
        </row>
        <row r="5862">
          <cell r="B5862">
            <v>0.15363348245901051</v>
          </cell>
          <cell r="C5862">
            <v>-5.8349028665201502E-2</v>
          </cell>
        </row>
        <row r="5863">
          <cell r="B5863">
            <v>0.29906269549460102</v>
          </cell>
          <cell r="C5863">
            <v>-0.15506561701878332</v>
          </cell>
        </row>
        <row r="5864">
          <cell r="B5864">
            <v>0.45881959782898796</v>
          </cell>
          <cell r="C5864">
            <v>-0.1570416343598931</v>
          </cell>
        </row>
        <row r="5865">
          <cell r="B5865">
            <v>0.27206829294633994</v>
          </cell>
          <cell r="C5865">
            <v>-0.12990499226883501</v>
          </cell>
        </row>
        <row r="5866">
          <cell r="B5866">
            <v>4.505891228944111E-2</v>
          </cell>
          <cell r="C5866">
            <v>-1.6963391100474859E-3</v>
          </cell>
        </row>
        <row r="5867">
          <cell r="B5867">
            <v>1.8034374949548999</v>
          </cell>
          <cell r="C5867">
            <v>-1.9663275023546346E-2</v>
          </cell>
        </row>
        <row r="5868">
          <cell r="B5868">
            <v>9.6499362104734102E-2</v>
          </cell>
          <cell r="C5868">
            <v>-5.6696039567212453E-3</v>
          </cell>
        </row>
        <row r="5869">
          <cell r="B5869">
            <v>0.29691188473271035</v>
          </cell>
          <cell r="C5869">
            <v>-3.9102540879933027E-2</v>
          </cell>
        </row>
        <row r="5870">
          <cell r="B5870">
            <v>0.34811780196516556</v>
          </cell>
          <cell r="C5870">
            <v>-0.11993726713370687</v>
          </cell>
        </row>
        <row r="5871">
          <cell r="B5871">
            <v>0.55700696324396748</v>
          </cell>
          <cell r="C5871">
            <v>-0.12921137772585131</v>
          </cell>
        </row>
        <row r="5872">
          <cell r="B5872">
            <v>-0.14610465567180891</v>
          </cell>
          <cell r="C5872">
            <v>0.16108045285405434</v>
          </cell>
        </row>
        <row r="5873">
          <cell r="B5873">
            <v>5.1643172638092885E-2</v>
          </cell>
          <cell r="C5873">
            <v>-4.9168365044569069E-2</v>
          </cell>
        </row>
        <row r="5874">
          <cell r="B5874">
            <v>0.14370281004834345</v>
          </cell>
          <cell r="C5874">
            <v>6.5481124938158636E-2</v>
          </cell>
        </row>
        <row r="5876">
          <cell r="B5876">
            <v>-0.1087441200968037</v>
          </cell>
          <cell r="C5876">
            <v>-0.14359466986138728</v>
          </cell>
        </row>
        <row r="5877">
          <cell r="B5877">
            <v>5.68132317898805E-2</v>
          </cell>
          <cell r="C5877">
            <v>-0.10535050685960133</v>
          </cell>
        </row>
        <row r="5878">
          <cell r="B5878">
            <v>0.11110349455275836</v>
          </cell>
          <cell r="C5878">
            <v>8.751692759960962E-2</v>
          </cell>
        </row>
        <row r="5879">
          <cell r="B5879">
            <v>7.22214237672342E-2</v>
          </cell>
          <cell r="C5879">
            <v>0.10440418937639884</v>
          </cell>
        </row>
        <row r="5880">
          <cell r="B5880">
            <v>-2.0930921685676788E-2</v>
          </cell>
          <cell r="C5880">
            <v>3.1781947042508189E-2</v>
          </cell>
        </row>
        <row r="5881">
          <cell r="B5881">
            <v>-3.673067267224832E-3</v>
          </cell>
          <cell r="C5881">
            <v>-0.1163886679469449</v>
          </cell>
        </row>
        <row r="5882">
          <cell r="B5882">
            <v>-0.73413814774984565</v>
          </cell>
          <cell r="C5882">
            <v>-0.51217912159526502</v>
          </cell>
        </row>
        <row r="5883">
          <cell r="B5883">
            <v>3.0270117131529644E-2</v>
          </cell>
          <cell r="C5883">
            <v>-3.2908669353709889E-2</v>
          </cell>
        </row>
        <row r="5885">
          <cell r="B5885">
            <v>1.059984684467203</v>
          </cell>
          <cell r="C5885">
            <v>-2.1174251288201442</v>
          </cell>
        </row>
        <row r="5886">
          <cell r="B5886">
            <v>0.71058952189926683</v>
          </cell>
          <cell r="C5886">
            <v>-3.0590856649617413</v>
          </cell>
        </row>
        <row r="5887">
          <cell r="B5887">
            <v>0.90178483860846737</v>
          </cell>
          <cell r="C5887">
            <v>0.82633690154901462</v>
          </cell>
        </row>
        <row r="5888">
          <cell r="B5888">
            <v>0.64703664181748188</v>
          </cell>
          <cell r="C5888">
            <v>-0.61800617174012351</v>
          </cell>
        </row>
        <row r="5889">
          <cell r="B5889">
            <v>0.88277934481839382</v>
          </cell>
          <cell r="C5889">
            <v>-2.3896917356197189</v>
          </cell>
        </row>
        <row r="5890">
          <cell r="B5890">
            <v>1.1580891458525957</v>
          </cell>
          <cell r="C5890">
            <v>-1.0817407644432224</v>
          </cell>
        </row>
        <row r="5891">
          <cell r="B5891">
            <v>0.985553786081516</v>
          </cell>
          <cell r="C5891">
            <v>-2.2266858940109477</v>
          </cell>
        </row>
        <row r="5892">
          <cell r="B5892">
            <v>0.93222152688645066</v>
          </cell>
          <cell r="C5892">
            <v>-2.5116987273103084</v>
          </cell>
        </row>
        <row r="5893">
          <cell r="B5893">
            <v>1.0108092197409335</v>
          </cell>
          <cell r="C5893">
            <v>-1.2195066567169588</v>
          </cell>
        </row>
        <row r="5895">
          <cell r="B5895">
            <v>0.18090971962480548</v>
          </cell>
          <cell r="C5895">
            <v>5.6636480807906765E-2</v>
          </cell>
        </row>
        <row r="5896">
          <cell r="B5896">
            <v>0.25221395906315108</v>
          </cell>
          <cell r="C5896">
            <v>-0.11454841282660312</v>
          </cell>
        </row>
        <row r="5897">
          <cell r="B5897">
            <v>-3.5284609773734162E-2</v>
          </cell>
          <cell r="C5897">
            <v>3.9961270828991001E-2</v>
          </cell>
        </row>
        <row r="5898">
          <cell r="B5898">
            <v>0.61345757770915643</v>
          </cell>
          <cell r="C5898">
            <v>-2.1681585481314E-3</v>
          </cell>
        </row>
        <row r="5899">
          <cell r="B5899">
            <v>1.6403332257811898</v>
          </cell>
          <cell r="C5899">
            <v>-9.2815529367067957E-3</v>
          </cell>
        </row>
        <row r="5900">
          <cell r="B5900">
            <v>1.2444140150515997</v>
          </cell>
          <cell r="C5900">
            <v>-4.5930685312416848E-2</v>
          </cell>
        </row>
        <row r="5901">
          <cell r="B5901">
            <v>0.27590564188212646</v>
          </cell>
          <cell r="C5901">
            <v>8.8365373092374577E-2</v>
          </cell>
        </row>
        <row r="5902">
          <cell r="B5902">
            <v>1.866222780337075</v>
          </cell>
          <cell r="C5902">
            <v>-7.5682910186167615E-2</v>
          </cell>
        </row>
        <row r="5903">
          <cell r="B5903">
            <v>-3.5134237763517172E-2</v>
          </cell>
          <cell r="C5903">
            <v>-0.23573474107344225</v>
          </cell>
        </row>
        <row r="5904">
          <cell r="B5904">
            <v>-0.82813601460452813</v>
          </cell>
          <cell r="C5904">
            <v>-1.532838805051028</v>
          </cell>
        </row>
        <row r="5906">
          <cell r="B5906">
            <v>-0.37916979865352918</v>
          </cell>
          <cell r="C5906">
            <v>1.6577033392047893</v>
          </cell>
        </row>
        <row r="5907">
          <cell r="B5907">
            <v>2.1336447568878432E-2</v>
          </cell>
          <cell r="C5907">
            <v>0.54207270273546204</v>
          </cell>
        </row>
        <row r="5908">
          <cell r="B5908">
            <v>0.24457825384829682</v>
          </cell>
          <cell r="C5908">
            <v>0.36138074557889538</v>
          </cell>
        </row>
        <row r="5909">
          <cell r="B5909">
            <v>5.3050235996574227E-2</v>
          </cell>
          <cell r="C5909">
            <v>0.213516778196816</v>
          </cell>
        </row>
        <row r="5910">
          <cell r="B5910">
            <v>0.15252817946867211</v>
          </cell>
          <cell r="C5910">
            <v>0.31711245254405701</v>
          </cell>
        </row>
        <row r="5911">
          <cell r="B5911">
            <v>1.5552640128648921E-2</v>
          </cell>
          <cell r="C5911">
            <v>0.27478875156773608</v>
          </cell>
        </row>
        <row r="5912">
          <cell r="B5912">
            <v>0.44185214769974512</v>
          </cell>
          <cell r="C5912">
            <v>0.15255437552957857</v>
          </cell>
        </row>
        <row r="5913">
          <cell r="B5913">
            <v>0.52641717870806071</v>
          </cell>
          <cell r="C5913">
            <v>-2.2383906170843258E-2</v>
          </cell>
        </row>
        <row r="5914">
          <cell r="B5914">
            <v>0.32665529199219279</v>
          </cell>
          <cell r="C5914">
            <v>0.48044709984964673</v>
          </cell>
        </row>
        <row r="5915">
          <cell r="B5915">
            <v>0.25722059590809337</v>
          </cell>
          <cell r="C5915">
            <v>0.74898644979454287</v>
          </cell>
        </row>
        <row r="5916">
          <cell r="B5916">
            <v>0.27675199117173954</v>
          </cell>
          <cell r="C5916">
            <v>0.86420225953396068</v>
          </cell>
        </row>
        <row r="5917">
          <cell r="B5917">
            <v>0.23964496998038395</v>
          </cell>
          <cell r="C5917">
            <v>-2.6691055295736822E-2</v>
          </cell>
        </row>
        <row r="5918">
          <cell r="B5918">
            <v>0.36461548920271497</v>
          </cell>
          <cell r="C5918">
            <v>0.58160660101471584</v>
          </cell>
        </row>
        <row r="5919">
          <cell r="B5919">
            <v>0.2520377703647238</v>
          </cell>
          <cell r="C5919">
            <v>0.35616912394559258</v>
          </cell>
        </row>
        <row r="5920">
          <cell r="B5920">
            <v>0.10042566715347208</v>
          </cell>
          <cell r="C5920">
            <v>0.69118949962756371</v>
          </cell>
        </row>
        <row r="5921">
          <cell r="B5921">
            <v>0.652980479105575</v>
          </cell>
          <cell r="C5921">
            <v>1.6041748644876324</v>
          </cell>
        </row>
        <row r="5922">
          <cell r="B5922">
            <v>0.21447074088486506</v>
          </cell>
          <cell r="C5922">
            <v>-0.51873316453686069</v>
          </cell>
        </row>
        <row r="5923">
          <cell r="B5923">
            <v>0.50959303918280197</v>
          </cell>
          <cell r="C5923">
            <v>1.276731904703309</v>
          </cell>
        </row>
        <row r="5924">
          <cell r="B5924">
            <v>0.21225331083839979</v>
          </cell>
          <cell r="C5924">
            <v>0.10732221151074245</v>
          </cell>
        </row>
        <row r="5925">
          <cell r="B5925">
            <v>4.3762467657443092E-2</v>
          </cell>
          <cell r="C5925">
            <v>0.50253388535239285</v>
          </cell>
        </row>
        <row r="5926">
          <cell r="B5926">
            <v>0.17711376795458533</v>
          </cell>
          <cell r="C5926">
            <v>0.28110635140921592</v>
          </cell>
        </row>
        <row r="5927">
          <cell r="B5927">
            <v>0.11223568796932613</v>
          </cell>
          <cell r="C5927">
            <v>0.92606349852755965</v>
          </cell>
        </row>
        <row r="5929">
          <cell r="B5929">
            <v>-3.4454592308762966E-2</v>
          </cell>
          <cell r="C5929">
            <v>4.0339532745758015E-2</v>
          </cell>
        </row>
        <row r="5930">
          <cell r="B5930">
            <v>0.11835581812951973</v>
          </cell>
          <cell r="C5930">
            <v>-3.3174325534756223E-2</v>
          </cell>
        </row>
        <row r="5931">
          <cell r="B5931">
            <v>0.95663237259605238</v>
          </cell>
          <cell r="C5931">
            <v>-0.17449463499614182</v>
          </cell>
        </row>
        <row r="5932">
          <cell r="B5932">
            <v>-0.10831625516859489</v>
          </cell>
          <cell r="C5932">
            <v>-0.56682731112230245</v>
          </cell>
        </row>
        <row r="5933">
          <cell r="B5933">
            <v>0.15444390591632848</v>
          </cell>
          <cell r="C5933">
            <v>-1.4139552415641441E-2</v>
          </cell>
        </row>
        <row r="5934">
          <cell r="B5934">
            <v>-0.19428387964703434</v>
          </cell>
          <cell r="C5934">
            <v>-3.4155363073270557E-2</v>
          </cell>
        </row>
        <row r="5935">
          <cell r="B5935">
            <v>-1.2165242676632848E-2</v>
          </cell>
          <cell r="C5935">
            <v>-6.6711509069538599E-2</v>
          </cell>
        </row>
        <row r="5936">
          <cell r="B5936">
            <v>-5.4275104035844741E-2</v>
          </cell>
          <cell r="C5936">
            <v>-0.21048636846413424</v>
          </cell>
        </row>
        <row r="5937">
          <cell r="B5937">
            <v>0.49980489444957149</v>
          </cell>
          <cell r="C5937">
            <v>-0.24395193355218014</v>
          </cell>
        </row>
        <row r="5938">
          <cell r="B5938">
            <v>1.0694573344928242</v>
          </cell>
          <cell r="C5938">
            <v>-0.19243365555812281</v>
          </cell>
        </row>
        <row r="5939">
          <cell r="B5939">
            <v>0.33475600742107348</v>
          </cell>
          <cell r="C5939">
            <v>-0.36528587431354681</v>
          </cell>
        </row>
        <row r="5940">
          <cell r="B5940">
            <v>-6.0582320714604135E-2</v>
          </cell>
          <cell r="C5940">
            <v>-5.1368054173889358E-2</v>
          </cell>
        </row>
        <row r="5941">
          <cell r="B5941">
            <v>-2.22891307052243E-2</v>
          </cell>
          <cell r="C5941">
            <v>-3.2630313604581671E-2</v>
          </cell>
        </row>
        <row r="5942">
          <cell r="B5942">
            <v>-9.2299597603632561E-3</v>
          </cell>
          <cell r="C5942">
            <v>6.1795517210450571E-3</v>
          </cell>
        </row>
        <row r="5944">
          <cell r="B5944">
            <v>0.87032588716381865</v>
          </cell>
          <cell r="C5944">
            <v>-0.4781945626029328</v>
          </cell>
        </row>
        <row r="5945">
          <cell r="B5945">
            <v>0.83476580588170701</v>
          </cell>
          <cell r="C5945">
            <v>-1.0994135828682241</v>
          </cell>
        </row>
        <row r="5946">
          <cell r="B5946">
            <v>1.2296453391330295</v>
          </cell>
          <cell r="C5946">
            <v>-1.4697202741613262</v>
          </cell>
        </row>
        <row r="5947">
          <cell r="B5947">
            <v>1.0672234753031216</v>
          </cell>
          <cell r="C5947">
            <v>-1.1246899842635045</v>
          </cell>
        </row>
        <row r="5948">
          <cell r="B5948">
            <v>0.66105996350959662</v>
          </cell>
          <cell r="C5948">
            <v>-0.61814795316490934</v>
          </cell>
        </row>
        <row r="5949">
          <cell r="B5949">
            <v>0.81001385038146334</v>
          </cell>
          <cell r="C5949">
            <v>-1.5001486235069081</v>
          </cell>
        </row>
        <row r="5950">
          <cell r="B5950">
            <v>0.11371687852530127</v>
          </cell>
          <cell r="C5950">
            <v>-0.17971931151651421</v>
          </cell>
        </row>
        <row r="5951">
          <cell r="B5951">
            <v>1.0408718586266266</v>
          </cell>
          <cell r="C5951">
            <v>-1.1997788063960992</v>
          </cell>
        </row>
        <row r="5952">
          <cell r="B5952">
            <v>0.43249739706734691</v>
          </cell>
          <cell r="C5952">
            <v>-1.6040607324529395</v>
          </cell>
        </row>
        <row r="5953">
          <cell r="B5953">
            <v>1.3233583647879152</v>
          </cell>
          <cell r="C5953">
            <v>-2.331548641168252</v>
          </cell>
        </row>
        <row r="5954">
          <cell r="B5954">
            <v>1.2336917210757932</v>
          </cell>
          <cell r="C5954">
            <v>-1.2184016207026365</v>
          </cell>
        </row>
        <row r="5955">
          <cell r="B5955">
            <v>0.7779616074347826</v>
          </cell>
          <cell r="C5955">
            <v>-0.76521899297843732</v>
          </cell>
        </row>
        <row r="5956">
          <cell r="B5956">
            <v>0.84573327364356587</v>
          </cell>
          <cell r="C5956">
            <v>-0.80835895632711352</v>
          </cell>
        </row>
        <row r="5957">
          <cell r="B5957">
            <v>4.7666465734126895</v>
          </cell>
          <cell r="C5957">
            <v>-1.693987500851339</v>
          </cell>
        </row>
        <row r="5959">
          <cell r="B5959">
            <v>7.4526451335181682E-2</v>
          </cell>
          <cell r="C5959">
            <v>-0.25836016137544265</v>
          </cell>
        </row>
        <row r="5960">
          <cell r="B5960">
            <v>0.50272866564169338</v>
          </cell>
          <cell r="C5960">
            <v>-0.48049769422709915</v>
          </cell>
        </row>
        <row r="5961">
          <cell r="B5961">
            <v>0.13817257564473473</v>
          </cell>
          <cell r="C5961">
            <v>-0.39975526211317503</v>
          </cell>
        </row>
        <row r="5962">
          <cell r="B5962">
            <v>0.1131874673395411</v>
          </cell>
          <cell r="C5962">
            <v>-0.22013551152708305</v>
          </cell>
        </row>
        <row r="5963">
          <cell r="B5963">
            <v>9.2177299361473439E-2</v>
          </cell>
          <cell r="C5963">
            <v>-0.20705637877986841</v>
          </cell>
        </row>
        <row r="5964">
          <cell r="B5964">
            <v>-7.8977164942721556E-2</v>
          </cell>
          <cell r="C5964">
            <v>-0.41372610129030679</v>
          </cell>
        </row>
        <row r="5965">
          <cell r="B5965">
            <v>0.27139666507826665</v>
          </cell>
          <cell r="C5965">
            <v>-0.47209553834243878</v>
          </cell>
        </row>
        <row r="5966">
          <cell r="B5966">
            <v>0.21282471914331574</v>
          </cell>
          <cell r="C5966">
            <v>-0.62618839136932858</v>
          </cell>
        </row>
        <row r="5967">
          <cell r="B5967">
            <v>4.1256644524401365E-2</v>
          </cell>
          <cell r="C5967">
            <v>-0.20768481158929605</v>
          </cell>
        </row>
        <row r="5968">
          <cell r="B5968">
            <v>7.4044835006494197E-2</v>
          </cell>
          <cell r="C5968">
            <v>-0.14255824528527422</v>
          </cell>
        </row>
        <row r="5969">
          <cell r="B5969">
            <v>0.35984325131022854</v>
          </cell>
          <cell r="C5969">
            <v>-0.35724424482026568</v>
          </cell>
        </row>
        <row r="5970">
          <cell r="B5970">
            <v>0.18613451545643939</v>
          </cell>
          <cell r="C5970">
            <v>-0.24865218525174623</v>
          </cell>
        </row>
        <row r="5971">
          <cell r="B5971">
            <v>0.34962170818117821</v>
          </cell>
          <cell r="C5971">
            <v>-0.51876507324291288</v>
          </cell>
        </row>
        <row r="5973">
          <cell r="B5973">
            <v>0.16392062532466836</v>
          </cell>
          <cell r="C5973">
            <v>-0.55171844575639639</v>
          </cell>
        </row>
        <row r="5974">
          <cell r="B5974">
            <v>0.38205228560079391</v>
          </cell>
          <cell r="C5974">
            <v>0.7241195468326761</v>
          </cell>
        </row>
        <row r="5975">
          <cell r="B5975">
            <v>8.6747234700669473E-2</v>
          </cell>
          <cell r="C5975">
            <v>-1.1025788080031376</v>
          </cell>
        </row>
        <row r="5976">
          <cell r="B5976">
            <v>0.13113532162797883</v>
          </cell>
          <cell r="C5976">
            <v>0.35161590816025884</v>
          </cell>
        </row>
        <row r="5977">
          <cell r="B5977">
            <v>0.1513156972266135</v>
          </cell>
          <cell r="C5977">
            <v>-0.68241804282840823</v>
          </cell>
        </row>
        <row r="5978">
          <cell r="B5978">
            <v>1.4369349041639814</v>
          </cell>
          <cell r="C5978">
            <v>0.11903103886232649</v>
          </cell>
        </row>
        <row r="5979">
          <cell r="B5979">
            <v>0.68102772021478974</v>
          </cell>
          <cell r="C5979">
            <v>2.1468536115485333</v>
          </cell>
        </row>
        <row r="5980">
          <cell r="B5980">
            <v>8.3032234200519639E-2</v>
          </cell>
          <cell r="C5980">
            <v>-0.35470855352436587</v>
          </cell>
        </row>
        <row r="5981">
          <cell r="B5981">
            <v>0.23395403083227254</v>
          </cell>
          <cell r="C5981">
            <v>-5.3005570404706486</v>
          </cell>
        </row>
        <row r="5982">
          <cell r="B5982">
            <v>4.7349623011224806E-2</v>
          </cell>
          <cell r="C5982">
            <v>-4.9704973807421247E-2</v>
          </cell>
        </row>
        <row r="5984">
          <cell r="B5984">
            <v>1.3358333518098897</v>
          </cell>
          <cell r="C5984">
            <v>-1.4630039101766428</v>
          </cell>
        </row>
        <row r="5985">
          <cell r="B5985">
            <v>0.45827797942534709</v>
          </cell>
          <cell r="C5985">
            <v>-0.46452781754246147</v>
          </cell>
        </row>
        <row r="5986">
          <cell r="B5986">
            <v>1.0341113452485484</v>
          </cell>
          <cell r="C5986">
            <v>-2.9231319572833563</v>
          </cell>
        </row>
        <row r="5987">
          <cell r="B5987">
            <v>0.48804228243436559</v>
          </cell>
          <cell r="C5987">
            <v>-0.11620672031864264</v>
          </cell>
        </row>
        <row r="5988">
          <cell r="B5988">
            <v>-8.8052962819694814E-3</v>
          </cell>
          <cell r="C5988">
            <v>-0.45141680207771939</v>
          </cell>
        </row>
        <row r="5990">
          <cell r="B5990">
            <v>0.49581771999145785</v>
          </cell>
          <cell r="C5990">
            <v>-0.67154534708086844</v>
          </cell>
        </row>
        <row r="5991">
          <cell r="B5991">
            <v>0.21177899720645463</v>
          </cell>
          <cell r="C5991">
            <v>-0.36234229390428513</v>
          </cell>
        </row>
        <row r="5992">
          <cell r="B5992">
            <v>6.5953394416762026E-2</v>
          </cell>
          <cell r="C5992">
            <v>-0.81173206365810424</v>
          </cell>
        </row>
        <row r="5993">
          <cell r="B5993">
            <v>1.0400203786812441</v>
          </cell>
          <cell r="C5993">
            <v>-1.2716130244638129</v>
          </cell>
        </row>
        <row r="5994">
          <cell r="B5994">
            <v>0.4052166323920352</v>
          </cell>
          <cell r="C5994">
            <v>-0.44126239838019127</v>
          </cell>
        </row>
        <row r="5995">
          <cell r="B5995">
            <v>0.11716632060263434</v>
          </cell>
          <cell r="C5995">
            <v>-0.62930458816605495</v>
          </cell>
        </row>
        <row r="5996">
          <cell r="B5996">
            <v>0.51535856350139686</v>
          </cell>
          <cell r="C5996">
            <v>-1.4929035607124346</v>
          </cell>
        </row>
        <row r="5997">
          <cell r="B5997">
            <v>0.93282660077371526</v>
          </cell>
          <cell r="C5997">
            <v>-1.9117265223209152</v>
          </cell>
        </row>
        <row r="5998">
          <cell r="B5998">
            <v>0.46830258711229467</v>
          </cell>
          <cell r="C5998">
            <v>-0.71076370977833669</v>
          </cell>
        </row>
        <row r="5999">
          <cell r="B5999">
            <v>0.83681239416775322</v>
          </cell>
          <cell r="C5999">
            <v>-0.94570712868500528</v>
          </cell>
        </row>
        <row r="6000">
          <cell r="B6000">
            <v>0.53995862184494015</v>
          </cell>
          <cell r="C6000">
            <v>-1.8521583146253113</v>
          </cell>
        </row>
        <row r="6001">
          <cell r="B6001">
            <v>0.48478454344813571</v>
          </cell>
          <cell r="C6001">
            <v>-0.2897653588375152</v>
          </cell>
        </row>
        <row r="6002">
          <cell r="B6002">
            <v>0.26782495846834736</v>
          </cell>
          <cell r="C6002">
            <v>-0.70917073856757495</v>
          </cell>
        </row>
        <row r="6003">
          <cell r="B6003">
            <v>0.40182335567245869</v>
          </cell>
          <cell r="C6003">
            <v>-0.94009505567160334</v>
          </cell>
        </row>
        <row r="6004">
          <cell r="B6004">
            <v>0.66102638760172183</v>
          </cell>
          <cell r="C6004">
            <v>-1.144951314408523</v>
          </cell>
        </row>
        <row r="6006">
          <cell r="B6006">
            <v>-0.23175356108705306</v>
          </cell>
          <cell r="C6006">
            <v>-0.40339154683794209</v>
          </cell>
        </row>
        <row r="6007">
          <cell r="B6007">
            <v>8.4739658676908275E-2</v>
          </cell>
          <cell r="C6007">
            <v>-2.3534478843302387E-2</v>
          </cell>
        </row>
        <row r="6008">
          <cell r="B6008">
            <v>3.799024626928893E-2</v>
          </cell>
          <cell r="C6008">
            <v>4.5806347497784949E-2</v>
          </cell>
        </row>
        <row r="6009">
          <cell r="B6009">
            <v>0.46930670452883433</v>
          </cell>
          <cell r="C6009">
            <v>-0.39367145062831843</v>
          </cell>
        </row>
        <row r="6010">
          <cell r="B6010">
            <v>0.20220567694180622</v>
          </cell>
          <cell r="C6010">
            <v>-0.27696615917701345</v>
          </cell>
        </row>
        <row r="6011">
          <cell r="B6011">
            <v>2.4332109702035049E-2</v>
          </cell>
          <cell r="C6011">
            <v>-0.14971267469577354</v>
          </cell>
        </row>
        <row r="6012">
          <cell r="B6012">
            <v>-1.158155103156369</v>
          </cell>
          <cell r="C6012">
            <v>0.32824663635613771</v>
          </cell>
        </row>
        <row r="6013">
          <cell r="B6013">
            <v>-0.27647672358615683</v>
          </cell>
          <cell r="C6013">
            <v>-0.27838825432447956</v>
          </cell>
        </row>
        <row r="6014">
          <cell r="B6014">
            <v>-0.98415276816734176</v>
          </cell>
          <cell r="C6014">
            <v>-2.6053804697907217</v>
          </cell>
        </row>
        <row r="6015">
          <cell r="B6015">
            <v>0.18300866109146055</v>
          </cell>
          <cell r="C6015">
            <v>-0.97535936547933166</v>
          </cell>
        </row>
        <row r="6016">
          <cell r="B6016">
            <v>-7.726623345481419E-2</v>
          </cell>
          <cell r="C6016">
            <v>-0.28402756782527361</v>
          </cell>
        </row>
        <row r="6017">
          <cell r="B6017">
            <v>-0.15210031864674961</v>
          </cell>
          <cell r="C6017">
            <v>-0.40794914416765643</v>
          </cell>
        </row>
        <row r="6018">
          <cell r="B6018">
            <v>-1.6353574487586335</v>
          </cell>
          <cell r="C6018">
            <v>-1.1270230068226605</v>
          </cell>
        </row>
        <row r="6020">
          <cell r="B6020">
            <v>-1.1334824534364747</v>
          </cell>
          <cell r="C6020">
            <v>-0.83743392313500453</v>
          </cell>
        </row>
        <row r="6021">
          <cell r="B6021">
            <v>8.824289251223498E-2</v>
          </cell>
          <cell r="C6021">
            <v>0.67881067716801702</v>
          </cell>
        </row>
        <row r="6022">
          <cell r="B6022">
            <v>-0.26879100025858932</v>
          </cell>
          <cell r="C6022">
            <v>-1.1346217656148998</v>
          </cell>
        </row>
        <row r="6023">
          <cell r="B6023">
            <v>7.1589130489471783E-2</v>
          </cell>
          <cell r="C6023">
            <v>-0.88774698388340911</v>
          </cell>
        </row>
        <row r="6024">
          <cell r="B6024">
            <v>-6.5346153902004864E-2</v>
          </cell>
          <cell r="C6024">
            <v>-1.296545258548456</v>
          </cell>
        </row>
        <row r="6025">
          <cell r="B6025">
            <v>-0.22538418091618501</v>
          </cell>
          <cell r="C6025">
            <v>0.17939731098563633</v>
          </cell>
        </row>
        <row r="6026">
          <cell r="B6026">
            <v>0.5170779547818144</v>
          </cell>
          <cell r="C6026">
            <v>-0.74768318656411792</v>
          </cell>
        </row>
        <row r="6027">
          <cell r="B6027">
            <v>3.6998209868999356E-2</v>
          </cell>
          <cell r="C6027">
            <v>-0.87672025066694326</v>
          </cell>
        </row>
        <row r="6028">
          <cell r="B6028">
            <v>0.57311813473256312</v>
          </cell>
          <cell r="C6028">
            <v>-0.35134812832412871</v>
          </cell>
        </row>
        <row r="6029">
          <cell r="B6029">
            <v>1.6394361294574659E-2</v>
          </cell>
          <cell r="C6029">
            <v>-1.1458866321974928</v>
          </cell>
        </row>
        <row r="6030">
          <cell r="B6030">
            <v>-0.23422231308362207</v>
          </cell>
          <cell r="C6030">
            <v>-0.64502296755036714</v>
          </cell>
        </row>
        <row r="6031">
          <cell r="B6031">
            <v>-6.8562086762024882E-2</v>
          </cell>
          <cell r="C6031">
            <v>-0.64069600337874921</v>
          </cell>
        </row>
        <row r="6032">
          <cell r="B6032">
            <v>-0.6646088143556802</v>
          </cell>
          <cell r="C6032">
            <v>-0.57090319945465251</v>
          </cell>
        </row>
        <row r="6033">
          <cell r="B6033">
            <v>1.2979009346312487</v>
          </cell>
          <cell r="C6033">
            <v>-0.44446364618433482</v>
          </cell>
        </row>
        <row r="6034">
          <cell r="B6034">
            <v>0.17566861267760317</v>
          </cell>
          <cell r="C6034">
            <v>-0.15639454303512229</v>
          </cell>
        </row>
        <row r="6035">
          <cell r="B6035">
            <v>-0.26864002054011299</v>
          </cell>
          <cell r="C6035">
            <v>-4.6742391068769719E-3</v>
          </cell>
        </row>
        <row r="6036">
          <cell r="B6036">
            <v>-8.667142995931508E-2</v>
          </cell>
          <cell r="C6036">
            <v>-0.75679945511539892</v>
          </cell>
        </row>
        <row r="6037">
          <cell r="B6037">
            <v>1.3926382822239658</v>
          </cell>
          <cell r="C6037">
            <v>0.2936762777147533</v>
          </cell>
        </row>
        <row r="6038">
          <cell r="B6038">
            <v>0.47457174202635077</v>
          </cell>
          <cell r="C6038">
            <v>-0.78923204584453222</v>
          </cell>
        </row>
        <row r="6039">
          <cell r="B6039">
            <v>-0.20932106337516995</v>
          </cell>
          <cell r="C6039">
            <v>-0.18370533611353501</v>
          </cell>
        </row>
        <row r="6040">
          <cell r="B6040">
            <v>3.0037302594856954E-2</v>
          </cell>
          <cell r="C6040">
            <v>-0.48603430126240155</v>
          </cell>
        </row>
        <row r="6041">
          <cell r="B6041">
            <v>-0.47303461407083075</v>
          </cell>
          <cell r="C6041">
            <v>-0.49740690393690157</v>
          </cell>
        </row>
        <row r="6042">
          <cell r="B6042">
            <v>2.2405330102500454</v>
          </cell>
          <cell r="C6042">
            <v>0.52031215605858405</v>
          </cell>
        </row>
        <row r="6043">
          <cell r="B6043">
            <v>-0.1267009469673126</v>
          </cell>
          <cell r="C6043">
            <v>-1.0370635559146422</v>
          </cell>
        </row>
        <row r="6045">
          <cell r="B6045">
            <v>1.066728554149545</v>
          </cell>
          <cell r="C6045">
            <v>-3.7983639883324432</v>
          </cell>
        </row>
        <row r="6046">
          <cell r="B6046">
            <v>1.2046658371493177</v>
          </cell>
          <cell r="C6046">
            <v>-1.0321922724723627</v>
          </cell>
        </row>
        <row r="6047">
          <cell r="B6047">
            <v>-5.4467114615935626E-2</v>
          </cell>
          <cell r="C6047">
            <v>-1.8361976042397585</v>
          </cell>
        </row>
        <row r="6048">
          <cell r="B6048">
            <v>0.12704491575268145</v>
          </cell>
          <cell r="C6048">
            <v>-0.40943819332340742</v>
          </cell>
        </row>
        <row r="6049">
          <cell r="B6049">
            <v>0.22262860886203342</v>
          </cell>
          <cell r="C6049">
            <v>-0.22109936734732899</v>
          </cell>
        </row>
        <row r="6050">
          <cell r="B6050">
            <v>0.19774186669503738</v>
          </cell>
          <cell r="C6050">
            <v>-2.0554565872724906</v>
          </cell>
        </row>
        <row r="6051">
          <cell r="B6051">
            <v>0.77105490853603342</v>
          </cell>
          <cell r="C6051">
            <v>0.23551029607206636</v>
          </cell>
        </row>
        <row r="6052">
          <cell r="B6052">
            <v>0.249091291862267</v>
          </cell>
          <cell r="C6052">
            <v>-0.7408357214452358</v>
          </cell>
        </row>
        <row r="6053">
          <cell r="B6053">
            <v>1.0500578193247849</v>
          </cell>
          <cell r="C6053">
            <v>-1.9971790393994455E-2</v>
          </cell>
        </row>
        <row r="6054">
          <cell r="B6054">
            <v>0.40186435343107046</v>
          </cell>
          <cell r="C6054">
            <v>-1.9518865692091221</v>
          </cell>
        </row>
        <row r="6055">
          <cell r="B6055">
            <v>0.4539356413068012</v>
          </cell>
          <cell r="C6055">
            <v>-0.86778579317197135</v>
          </cell>
        </row>
        <row r="6056">
          <cell r="B6056">
            <v>1.5721170696535731</v>
          </cell>
          <cell r="C6056">
            <v>-4.9270613734449116</v>
          </cell>
        </row>
        <row r="6057">
          <cell r="B6057">
            <v>0.32801835416962127</v>
          </cell>
          <cell r="C6057">
            <v>0.82341770827828142</v>
          </cell>
        </row>
        <row r="6058">
          <cell r="B6058">
            <v>0.67707387555838761</v>
          </cell>
          <cell r="C6058">
            <v>-1.62470385518269</v>
          </cell>
        </row>
        <row r="6059">
          <cell r="B6059">
            <v>0.31467872152014759</v>
          </cell>
          <cell r="C6059">
            <v>-0.81814986434325077</v>
          </cell>
        </row>
        <row r="6060">
          <cell r="B6060">
            <v>0.857785129864442</v>
          </cell>
          <cell r="C6060">
            <v>-0.96464285613950118</v>
          </cell>
        </row>
        <row r="6061">
          <cell r="B6061">
            <v>-1.1509456423793939E-2</v>
          </cell>
          <cell r="C6061">
            <v>-1.4456215125404814</v>
          </cell>
        </row>
        <row r="6063">
          <cell r="B6063">
            <v>0.39599020077478553</v>
          </cell>
          <cell r="C6063">
            <v>-0.27995930694376553</v>
          </cell>
        </row>
        <row r="6064">
          <cell r="B6064">
            <v>0.127425158437111</v>
          </cell>
          <cell r="C6064">
            <v>-2.6393582418388069E-2</v>
          </cell>
        </row>
        <row r="6065">
          <cell r="B6065">
            <v>0.25690259090690531</v>
          </cell>
          <cell r="C6065">
            <v>-9.0007142851356622E-2</v>
          </cell>
        </row>
        <row r="6066">
          <cell r="B6066">
            <v>0.51762688425515913</v>
          </cell>
          <cell r="C6066">
            <v>-0.2271703604296807</v>
          </cell>
        </row>
        <row r="6067">
          <cell r="B6067">
            <v>0.25969118148019582</v>
          </cell>
          <cell r="C6067">
            <v>-1.5832737347456379E-2</v>
          </cell>
        </row>
        <row r="6068">
          <cell r="B6068">
            <v>0.19313193112657326</v>
          </cell>
          <cell r="C6068">
            <v>-0.39663206416294983</v>
          </cell>
        </row>
        <row r="6070">
          <cell r="B6070">
            <v>0.38372364459410019</v>
          </cell>
          <cell r="C6070">
            <v>-1.5787127353960297</v>
          </cell>
        </row>
        <row r="6071">
          <cell r="B6071">
            <v>0.28170273054406347</v>
          </cell>
          <cell r="C6071">
            <v>-1.0064232467897256</v>
          </cell>
        </row>
        <row r="6072">
          <cell r="B6072">
            <v>1.0234316611233489</v>
          </cell>
          <cell r="C6072">
            <v>-1.1843823501130761</v>
          </cell>
        </row>
        <row r="6073">
          <cell r="B6073">
            <v>0.75443107871951387</v>
          </cell>
          <cell r="C6073">
            <v>-1.5814750115901952</v>
          </cell>
        </row>
        <row r="6074">
          <cell r="B6074">
            <v>0.15236600721489543</v>
          </cell>
          <cell r="C6074">
            <v>-0.55074984931155968</v>
          </cell>
        </row>
        <row r="6075">
          <cell r="B6075">
            <v>0.31497563018746488</v>
          </cell>
          <cell r="C6075">
            <v>-1.6456349370961019</v>
          </cell>
        </row>
        <row r="6077">
          <cell r="B6077">
            <v>2.1338215405662049</v>
          </cell>
          <cell r="C6077">
            <v>-2.0877079303843584</v>
          </cell>
        </row>
        <row r="6078">
          <cell r="B6078">
            <v>1.2977382642038371</v>
          </cell>
          <cell r="C6078">
            <v>-2.7873898675909272</v>
          </cell>
        </row>
        <row r="6079">
          <cell r="B6079">
            <v>0.37623756891934601</v>
          </cell>
          <cell r="C6079">
            <v>-1.5181056692630537</v>
          </cell>
        </row>
        <row r="6080">
          <cell r="B6080">
            <v>1.8901683276956447</v>
          </cell>
          <cell r="C6080">
            <v>-1.9293254843920766</v>
          </cell>
        </row>
        <row r="6081">
          <cell r="B6081">
            <v>1.2082967568913223</v>
          </cell>
          <cell r="C6081">
            <v>-1.343701094368402</v>
          </cell>
        </row>
        <row r="6082">
          <cell r="B6082">
            <v>2.0832938844759874</v>
          </cell>
          <cell r="C6082">
            <v>-2.5629033208164338</v>
          </cell>
        </row>
        <row r="6083">
          <cell r="B6083">
            <v>1.2032666496562225</v>
          </cell>
          <cell r="C6083">
            <v>-3.3382437399389686</v>
          </cell>
        </row>
        <row r="6084">
          <cell r="B6084">
            <v>1.4731539126364388</v>
          </cell>
          <cell r="C6084">
            <v>-1.8005126570411933</v>
          </cell>
        </row>
        <row r="6085">
          <cell r="B6085">
            <v>1.1208095370739417</v>
          </cell>
          <cell r="C6085">
            <v>-4.4180864457545512</v>
          </cell>
        </row>
        <row r="6086">
          <cell r="B6086">
            <v>1.2664146112890611</v>
          </cell>
          <cell r="C6086">
            <v>-1.2560139426537402</v>
          </cell>
        </row>
        <row r="6087">
          <cell r="B6087">
            <v>1.84183182046599</v>
          </cell>
          <cell r="C6087">
            <v>-2.065528258244508</v>
          </cell>
        </row>
        <row r="6089">
          <cell r="B6089">
            <v>-1.1996019951900589</v>
          </cell>
          <cell r="C6089">
            <v>0.36277885339172844</v>
          </cell>
        </row>
        <row r="6090">
          <cell r="B6090">
            <v>0.5866867412523098</v>
          </cell>
          <cell r="C6090">
            <v>1.7130570825377345</v>
          </cell>
        </row>
        <row r="6091">
          <cell r="B6091">
            <v>6.3558451748943732</v>
          </cell>
          <cell r="C6091">
            <v>-1.6567557087042826</v>
          </cell>
        </row>
        <row r="6092">
          <cell r="B6092">
            <v>0.41646782308791153</v>
          </cell>
          <cell r="C6092">
            <v>-0.26137538811340227</v>
          </cell>
        </row>
        <row r="6093">
          <cell r="B6093">
            <v>0.36229099783792246</v>
          </cell>
          <cell r="C6093">
            <v>2.8572459180644807</v>
          </cell>
        </row>
        <row r="6094">
          <cell r="B6094">
            <v>3.9898286352778856</v>
          </cell>
          <cell r="C6094">
            <v>-0.1609249468994387</v>
          </cell>
        </row>
        <row r="6095">
          <cell r="B6095">
            <v>7.9329767735864296</v>
          </cell>
          <cell r="C6095">
            <v>-8.3949919172508327</v>
          </cell>
        </row>
        <row r="6096">
          <cell r="B6096">
            <v>-1.0250882281702791E-2</v>
          </cell>
          <cell r="C6096">
            <v>-4.6803042501318357</v>
          </cell>
        </row>
        <row r="6097">
          <cell r="B6097">
            <v>0.79134622496486728</v>
          </cell>
          <cell r="C6097">
            <v>-1.7084600253906523</v>
          </cell>
        </row>
        <row r="6098">
          <cell r="B6098">
            <v>-2.4578269465537077E-2</v>
          </cell>
          <cell r="C6098">
            <v>-9.0143419900648745</v>
          </cell>
        </row>
        <row r="6100">
          <cell r="B6100">
            <v>-0.16128272422086268</v>
          </cell>
          <cell r="C6100">
            <v>0.26997641807987566</v>
          </cell>
        </row>
        <row r="6101">
          <cell r="B6101">
            <v>7.8769469131800891</v>
          </cell>
          <cell r="C6101">
            <v>11.133463636779942</v>
          </cell>
        </row>
        <row r="6102">
          <cell r="B6102">
            <v>0.43410337231206803</v>
          </cell>
          <cell r="C6102">
            <v>2.1782610999986058</v>
          </cell>
        </row>
        <row r="6103">
          <cell r="B6103">
            <v>0.69849094337475881</v>
          </cell>
          <cell r="C6103">
            <v>0.36411176942001078</v>
          </cell>
        </row>
        <row r="6104">
          <cell r="B6104">
            <v>0.94438760216641837</v>
          </cell>
          <cell r="C6104">
            <v>0.61162546175080701</v>
          </cell>
        </row>
        <row r="6105">
          <cell r="B6105">
            <v>8.3948461101457511E-3</v>
          </cell>
          <cell r="C6105">
            <v>0.35074333036318656</v>
          </cell>
        </row>
        <row r="6106">
          <cell r="B6106">
            <v>0.33544970448976558</v>
          </cell>
          <cell r="C6106">
            <v>0.30482306671137621</v>
          </cell>
        </row>
        <row r="6108">
          <cell r="B6108">
            <v>0.15426550647687995</v>
          </cell>
          <cell r="C6108">
            <v>0.65942386584648971</v>
          </cell>
        </row>
        <row r="6109">
          <cell r="B6109">
            <v>1.689346354261559</v>
          </cell>
          <cell r="C6109">
            <v>1.4426007077741743</v>
          </cell>
        </row>
        <row r="6110">
          <cell r="B6110">
            <v>0.71196368854946923</v>
          </cell>
          <cell r="C6110">
            <v>1.8381404506996153</v>
          </cell>
        </row>
        <row r="6111">
          <cell r="B6111">
            <v>-5.0104920906275883</v>
          </cell>
          <cell r="C6111">
            <v>1.971116561510508</v>
          </cell>
        </row>
        <row r="6112">
          <cell r="B6112">
            <v>11.82599398007347</v>
          </cell>
          <cell r="C6112">
            <v>5.874865235331618</v>
          </cell>
        </row>
        <row r="6113">
          <cell r="B6113">
            <v>5.8725250459262827E-3</v>
          </cell>
          <cell r="C6113">
            <v>6.5423672119966109E-2</v>
          </cell>
        </row>
        <row r="6115">
          <cell r="B6115">
            <v>-0.81010129814682885</v>
          </cell>
          <cell r="C6115">
            <v>-0.16572731602790994</v>
          </cell>
        </row>
        <row r="6116">
          <cell r="B6116">
            <v>-0.28106719283607573</v>
          </cell>
          <cell r="C6116">
            <v>-0.26678188107985445</v>
          </cell>
        </row>
        <row r="6117">
          <cell r="B6117">
            <v>-2.1198300029783694</v>
          </cell>
          <cell r="C6117">
            <v>-2.007263921369475</v>
          </cell>
        </row>
        <row r="6118">
          <cell r="B6118">
            <v>-0.48704403206586994</v>
          </cell>
          <cell r="C6118">
            <v>-1.0280485474326233</v>
          </cell>
        </row>
        <row r="6119">
          <cell r="B6119">
            <v>-0.560080178083459</v>
          </cell>
          <cell r="C6119">
            <v>-0.29469604838825864</v>
          </cell>
        </row>
        <row r="6120">
          <cell r="B6120">
            <v>-3.1892304726839973E-2</v>
          </cell>
          <cell r="C6120">
            <v>-0.16010746122494207</v>
          </cell>
        </row>
        <row r="6121">
          <cell r="B6121">
            <v>-0.59838731753748675</v>
          </cell>
          <cell r="C6121">
            <v>-0.30837468882870089</v>
          </cell>
        </row>
        <row r="6122">
          <cell r="B6122">
            <v>-0.20494578812374659</v>
          </cell>
          <cell r="C6122">
            <v>-0.41302029342004404</v>
          </cell>
        </row>
        <row r="6123">
          <cell r="B6123">
            <v>-1.6712075669883202</v>
          </cell>
          <cell r="C6123">
            <v>-0.70517789500857619</v>
          </cell>
        </row>
        <row r="6125">
          <cell r="B6125">
            <v>-0.74405015923870099</v>
          </cell>
          <cell r="C6125">
            <v>-2.7041310572944274E-2</v>
          </cell>
        </row>
        <row r="6126">
          <cell r="B6126">
            <v>-0.78932570705873883</v>
          </cell>
          <cell r="C6126">
            <v>-0.5014641074642584</v>
          </cell>
        </row>
        <row r="6127">
          <cell r="B6127">
            <v>-0.10782367738238244</v>
          </cell>
          <cell r="C6127">
            <v>-5.2468551692133172E-2</v>
          </cell>
        </row>
        <row r="6128">
          <cell r="B6128">
            <v>-0.21228432771818048</v>
          </cell>
          <cell r="C6128">
            <v>-0.25460183866615799</v>
          </cell>
        </row>
        <row r="6130">
          <cell r="B6130">
            <v>-0.18614271594586387</v>
          </cell>
          <cell r="C6130">
            <v>-0.22647908519779972</v>
          </cell>
        </row>
        <row r="6131">
          <cell r="B6131">
            <v>-0.54358364269403125</v>
          </cell>
          <cell r="C6131">
            <v>0.31638103530292544</v>
          </cell>
        </row>
        <row r="6132">
          <cell r="B6132">
            <v>-6.1026487448313321E-2</v>
          </cell>
          <cell r="C6132">
            <v>5.9391882963114682E-3</v>
          </cell>
        </row>
        <row r="6133">
          <cell r="B6133">
            <v>-0.38261062120279526</v>
          </cell>
          <cell r="C6133">
            <v>-0.53917318145923987</v>
          </cell>
        </row>
        <row r="6134">
          <cell r="B6134">
            <v>-0.49744954900242055</v>
          </cell>
          <cell r="C6134">
            <v>0.22139919270105773</v>
          </cell>
        </row>
        <row r="6135">
          <cell r="B6135">
            <v>-0.63466253240008419</v>
          </cell>
          <cell r="C6135">
            <v>0.3852634720217234</v>
          </cell>
        </row>
        <row r="6136">
          <cell r="B6136">
            <v>-0.53326952801990701</v>
          </cell>
          <cell r="C6136">
            <v>-2.7973362553380277</v>
          </cell>
        </row>
        <row r="6137">
          <cell r="B6137">
            <v>-0.92844719205385551</v>
          </cell>
          <cell r="C6137">
            <v>-0.93095377133799995</v>
          </cell>
        </row>
        <row r="6139">
          <cell r="B6139">
            <v>-0.16465872826225697</v>
          </cell>
          <cell r="C6139">
            <v>0.35727144765854807</v>
          </cell>
        </row>
        <row r="6140">
          <cell r="B6140">
            <v>-6.8632494170321579E-2</v>
          </cell>
          <cell r="C6140">
            <v>0.60853181475506635</v>
          </cell>
        </row>
        <row r="6141">
          <cell r="B6141">
            <v>-0.23062317591919146</v>
          </cell>
          <cell r="C6141">
            <v>0.76714114860078031</v>
          </cell>
        </row>
        <row r="6142">
          <cell r="B6142">
            <v>-0.15103517297756419</v>
          </cell>
          <cell r="C6142">
            <v>0.80552852103147921</v>
          </cell>
        </row>
        <row r="6143">
          <cell r="B6143">
            <v>-0.39252650986257343</v>
          </cell>
          <cell r="C6143">
            <v>1.2295155148257593</v>
          </cell>
        </row>
        <row r="6144">
          <cell r="B6144">
            <v>-1.8236558631249251E-2</v>
          </cell>
          <cell r="C6144">
            <v>0.75862645960407349</v>
          </cell>
        </row>
        <row r="6145">
          <cell r="B6145">
            <v>-1.217601520808183E-2</v>
          </cell>
          <cell r="C6145">
            <v>2.2958529294817818E-2</v>
          </cell>
        </row>
        <row r="6146">
          <cell r="B6146">
            <v>-0.17414838227995572</v>
          </cell>
          <cell r="C6146">
            <v>1.1665908179561284</v>
          </cell>
        </row>
        <row r="6155">
          <cell r="B6155">
            <v>-0.75022211938343653</v>
          </cell>
          <cell r="C6155">
            <v>0.62029046270340982</v>
          </cell>
        </row>
        <row r="6156">
          <cell r="B6156">
            <v>9.0780633951658418E-3</v>
          </cell>
          <cell r="C6156">
            <v>-0.63874872274835459</v>
          </cell>
        </row>
        <row r="6157">
          <cell r="B6157">
            <v>-7.8472059181010856E-2</v>
          </cell>
          <cell r="C6157">
            <v>-0.15802409187273858</v>
          </cell>
        </row>
        <row r="6158">
          <cell r="B6158">
            <v>-9.049487413052254E-2</v>
          </cell>
          <cell r="C6158">
            <v>-1.1026174867023859</v>
          </cell>
        </row>
        <row r="6159">
          <cell r="B6159">
            <v>-8.2990827698981653E-2</v>
          </cell>
          <cell r="C6159">
            <v>-1.1435222404800145</v>
          </cell>
        </row>
        <row r="6160">
          <cell r="B6160">
            <v>0.23329776396956092</v>
          </cell>
          <cell r="C6160">
            <v>-0.53163838209866898</v>
          </cell>
        </row>
        <row r="6161">
          <cell r="B6161">
            <v>-1.1921874291712504</v>
          </cell>
          <cell r="C6161">
            <v>-2.5887552859137481</v>
          </cell>
        </row>
        <row r="6162">
          <cell r="B6162">
            <v>0.48221176556973444</v>
          </cell>
          <cell r="C6162">
            <v>-0.59107603722454383</v>
          </cell>
        </row>
        <row r="6163">
          <cell r="B6163">
            <v>-2.9829827147774438E-2</v>
          </cell>
          <cell r="C6163">
            <v>-2.2431332160778807</v>
          </cell>
        </row>
        <row r="6164">
          <cell r="B6164">
            <v>-3.9707633707704082E-2</v>
          </cell>
          <cell r="C6164">
            <v>-0.25274988509685109</v>
          </cell>
        </row>
        <row r="6165">
          <cell r="B6165">
            <v>-0.61998313252015202</v>
          </cell>
          <cell r="C6165">
            <v>-1.0821104786835194</v>
          </cell>
        </row>
        <row r="6166">
          <cell r="B6166">
            <v>-3.2741713135107244</v>
          </cell>
          <cell r="C6166">
            <v>-3.8249267161391698</v>
          </cell>
        </row>
        <row r="6167">
          <cell r="B6167">
            <v>0.63176802550800892</v>
          </cell>
          <cell r="C6167">
            <v>8.9683480282690992E-2</v>
          </cell>
        </row>
        <row r="6168">
          <cell r="B6168">
            <v>0.21219928950870365</v>
          </cell>
          <cell r="C6168">
            <v>-0.86000222392303671</v>
          </cell>
        </row>
        <row r="6169">
          <cell r="B6169">
            <v>-4.0493169121997658E-2</v>
          </cell>
          <cell r="C6169">
            <v>-0.715314009111917</v>
          </cell>
        </row>
        <row r="6170">
          <cell r="B6170">
            <v>-2.7279082213650909</v>
          </cell>
          <cell r="C6170">
            <v>8.9478494688465679E-2</v>
          </cell>
        </row>
        <row r="6171">
          <cell r="B6171">
            <v>-0.98285198343934688</v>
          </cell>
          <cell r="C6171">
            <v>-1.5281651415051967</v>
          </cell>
        </row>
        <row r="6172">
          <cell r="B6172">
            <v>0.35390216969776794</v>
          </cell>
          <cell r="C6172">
            <v>-0.20025748757777867</v>
          </cell>
        </row>
        <row r="6173">
          <cell r="B6173">
            <v>0.23768031515386237</v>
          </cell>
          <cell r="C6173">
            <v>-1.5571729394764513</v>
          </cell>
        </row>
        <row r="6174">
          <cell r="B6174">
            <v>0.18075985207261516</v>
          </cell>
          <cell r="C6174">
            <v>-8.5220971318253277E-2</v>
          </cell>
        </row>
        <row r="6175">
          <cell r="B6175">
            <v>-0.89754867191917653</v>
          </cell>
          <cell r="C6175">
            <v>-0.18962607207923352</v>
          </cell>
        </row>
        <row r="6176">
          <cell r="B6176">
            <v>-0.17224883519888931</v>
          </cell>
          <cell r="C6176">
            <v>-1.3417372706271238</v>
          </cell>
        </row>
        <row r="6177">
          <cell r="B6177">
            <v>5.1172672831056851E-2</v>
          </cell>
          <cell r="C6177">
            <v>0.23129299899412264</v>
          </cell>
        </row>
        <row r="6179">
          <cell r="B6179">
            <v>-0.42604941766124876</v>
          </cell>
          <cell r="C6179">
            <v>-2.1578892622864259</v>
          </cell>
        </row>
        <row r="6180">
          <cell r="B6180">
            <v>-0.74429868684222567</v>
          </cell>
          <cell r="C6180">
            <v>-0.95782996010030841</v>
          </cell>
        </row>
        <row r="6181">
          <cell r="B6181">
            <v>5.9885173579885036E-2</v>
          </cell>
          <cell r="C6181">
            <v>0.20362514504816018</v>
          </cell>
        </row>
        <row r="6182">
          <cell r="B6182">
            <v>1.1379789375457692</v>
          </cell>
          <cell r="C6182">
            <v>0.79487066699761033</v>
          </cell>
        </row>
        <row r="6183">
          <cell r="B6183">
            <v>0.10709372190028486</v>
          </cell>
          <cell r="C6183">
            <v>0.10540195734643193</v>
          </cell>
        </row>
        <row r="6184">
          <cell r="B6184">
            <v>0.58695249052595178</v>
          </cell>
          <cell r="C6184">
            <v>0.4914622235438712</v>
          </cell>
        </row>
        <row r="6185">
          <cell r="B6185">
            <v>1.303383845701086E-2</v>
          </cell>
          <cell r="C6185">
            <v>0.14557589439674959</v>
          </cell>
        </row>
        <row r="6186">
          <cell r="B6186">
            <v>1.0495887141079363</v>
          </cell>
          <cell r="C6186">
            <v>0.16217111238184298</v>
          </cell>
        </row>
        <row r="6187">
          <cell r="B6187">
            <v>0.77182530187930742</v>
          </cell>
          <cell r="C6187">
            <v>0.32935918282697996</v>
          </cell>
        </row>
        <row r="6188">
          <cell r="B6188">
            <v>0.94391193709921284</v>
          </cell>
          <cell r="C6188">
            <v>0.6678705512996066</v>
          </cell>
        </row>
        <row r="6189">
          <cell r="B6189">
            <v>0.75168684848182421</v>
          </cell>
          <cell r="C6189">
            <v>0.55792241762940586</v>
          </cell>
        </row>
        <row r="6190">
          <cell r="B6190">
            <v>1.1232850675971895</v>
          </cell>
          <cell r="C6190">
            <v>0.40799429359633327</v>
          </cell>
        </row>
        <row r="6191">
          <cell r="B6191">
            <v>0.59317722593699618</v>
          </cell>
          <cell r="C6191">
            <v>0.45041736884387235</v>
          </cell>
        </row>
        <row r="6192">
          <cell r="B6192">
            <v>0.51215329511346852</v>
          </cell>
          <cell r="C6192">
            <v>0.24201394403815268</v>
          </cell>
        </row>
        <row r="6193">
          <cell r="B6193">
            <v>1.0724923762466294</v>
          </cell>
          <cell r="C6193">
            <v>0.22413456378659155</v>
          </cell>
        </row>
        <row r="6194">
          <cell r="B6194">
            <v>0.93396245340336304</v>
          </cell>
          <cell r="C6194">
            <v>0.7831743971614159</v>
          </cell>
        </row>
        <row r="6195">
          <cell r="B6195">
            <v>1.2704190987692983</v>
          </cell>
          <cell r="C6195">
            <v>1.092338677398353</v>
          </cell>
        </row>
        <row r="6196">
          <cell r="B6196">
            <v>1.1199336462613134</v>
          </cell>
          <cell r="C6196">
            <v>1.0347029294562369</v>
          </cell>
        </row>
        <row r="6197">
          <cell r="B6197">
            <v>-0.23807539223863133</v>
          </cell>
          <cell r="C6197">
            <v>-0.28473857189520529</v>
          </cell>
        </row>
        <row r="6198">
          <cell r="B6198">
            <v>0.48667613629837436</v>
          </cell>
          <cell r="C6198">
            <v>0.28839654071583976</v>
          </cell>
        </row>
        <row r="6199">
          <cell r="B6199">
            <v>0.88044955315263029</v>
          </cell>
          <cell r="C6199">
            <v>0.29645674201072103</v>
          </cell>
        </row>
        <row r="6200">
          <cell r="B6200">
            <v>0.43053395227719388</v>
          </cell>
          <cell r="C6200">
            <v>0.22254871849811417</v>
          </cell>
        </row>
        <row r="6201">
          <cell r="B6201">
            <v>-0.24648030543629942</v>
          </cell>
          <cell r="C6201">
            <v>-0.17130813555679181</v>
          </cell>
        </row>
        <row r="6202">
          <cell r="B6202">
            <v>0.75236735071494909</v>
          </cell>
          <cell r="C6202">
            <v>0.44806374800534671</v>
          </cell>
        </row>
        <row r="6203">
          <cell r="B6203">
            <v>-0.67967129243915936</v>
          </cell>
          <cell r="C6203">
            <v>-1.1899223177715719</v>
          </cell>
        </row>
        <row r="6204">
          <cell r="B6204">
            <v>0.32638602707668524</v>
          </cell>
          <cell r="C6204">
            <v>0.2426856720472069</v>
          </cell>
        </row>
        <row r="6205">
          <cell r="B6205">
            <v>0.95522038386395414</v>
          </cell>
          <cell r="C6205">
            <v>1.4511606631670046</v>
          </cell>
        </row>
        <row r="6206">
          <cell r="B6206">
            <v>0.26777342355231099</v>
          </cell>
          <cell r="C6206">
            <v>0.17177830733677721</v>
          </cell>
        </row>
        <row r="6207">
          <cell r="B6207">
            <v>0.67684306303229591</v>
          </cell>
          <cell r="C6207">
            <v>0.75042570829683508</v>
          </cell>
        </row>
        <row r="6208">
          <cell r="B6208">
            <v>0.9325675855743415</v>
          </cell>
          <cell r="C6208">
            <v>0.50735433074066771</v>
          </cell>
        </row>
        <row r="6209">
          <cell r="B6209">
            <v>0.32397874126354048</v>
          </cell>
          <cell r="C6209">
            <v>0.22898691312601155</v>
          </cell>
        </row>
        <row r="6210">
          <cell r="B6210">
            <v>0.22329140367714384</v>
          </cell>
          <cell r="C6210">
            <v>0.27766664485730769</v>
          </cell>
        </row>
        <row r="6211">
          <cell r="B6211">
            <v>0.69482603727030923</v>
          </cell>
          <cell r="C6211">
            <v>0.3870715157650792</v>
          </cell>
        </row>
        <row r="6213">
          <cell r="B6213">
            <v>-0.58405656057297961</v>
          </cell>
          <cell r="C6213">
            <v>-0.43686275140176695</v>
          </cell>
        </row>
        <row r="6214">
          <cell r="B6214">
            <v>-0.58925093394986938</v>
          </cell>
          <cell r="C6214">
            <v>-0.34185255109972468</v>
          </cell>
        </row>
        <row r="6215">
          <cell r="B6215">
            <v>-0.12843310105547975</v>
          </cell>
          <cell r="C6215">
            <v>-8.6807932259777509E-2</v>
          </cell>
        </row>
        <row r="6216">
          <cell r="B6216">
            <v>-0.28865437858170157</v>
          </cell>
          <cell r="C6216">
            <v>0.23973812827483115</v>
          </cell>
        </row>
        <row r="6217">
          <cell r="B6217">
            <v>-0.48678431846395409</v>
          </cell>
          <cell r="C6217">
            <v>-0.44908366688530199</v>
          </cell>
        </row>
        <row r="6218">
          <cell r="B6218">
            <v>-0.46950066305176569</v>
          </cell>
          <cell r="C6218">
            <v>-0.45019645012117532</v>
          </cell>
        </row>
        <row r="6219">
          <cell r="B6219">
            <v>-0.12471769723218466</v>
          </cell>
          <cell r="C6219">
            <v>-0.67602772090759233</v>
          </cell>
        </row>
        <row r="6220">
          <cell r="B6220">
            <v>-0.13150361416560452</v>
          </cell>
          <cell r="C6220">
            <v>-0.28113650169552479</v>
          </cell>
        </row>
        <row r="6221">
          <cell r="B6221">
            <v>-0.35793839896058288</v>
          </cell>
          <cell r="C6221">
            <v>-0.32193930094661638</v>
          </cell>
        </row>
        <row r="6222">
          <cell r="B6222">
            <v>-4.8437204712011926E-2</v>
          </cell>
          <cell r="C6222">
            <v>-0.33022823917534949</v>
          </cell>
        </row>
        <row r="6223">
          <cell r="B6223">
            <v>-0.27117369364267863</v>
          </cell>
          <cell r="C6223">
            <v>0.80558511507899688</v>
          </cell>
        </row>
        <row r="6224">
          <cell r="B6224">
            <v>-0.27578346906401574</v>
          </cell>
          <cell r="C6224">
            <v>-0.17186823273430946</v>
          </cell>
        </row>
        <row r="6225">
          <cell r="B6225">
            <v>0.3740220495054366</v>
          </cell>
          <cell r="C6225">
            <v>0.41386676981415499</v>
          </cell>
        </row>
        <row r="6226">
          <cell r="B6226">
            <v>-9.5635308200464536E-2</v>
          </cell>
          <cell r="C6226">
            <v>-8.0478992523329435E-2</v>
          </cell>
        </row>
        <row r="6227">
          <cell r="B6227">
            <v>-0.51491046171790789</v>
          </cell>
          <cell r="C6227">
            <v>4.0391447424862552E-2</v>
          </cell>
        </row>
        <row r="6228">
          <cell r="B6228">
            <v>-0.50229372085698687</v>
          </cell>
          <cell r="C6228">
            <v>-0.67122736571949448</v>
          </cell>
        </row>
        <row r="6229">
          <cell r="B6229">
            <v>3.082333398077439E-2</v>
          </cell>
          <cell r="C6229">
            <v>5.5326266348346032E-2</v>
          </cell>
        </row>
        <row r="6230">
          <cell r="B6230">
            <v>-4.3062249914157013E-3</v>
          </cell>
          <cell r="C6230">
            <v>3.5411044613481407E-2</v>
          </cell>
        </row>
        <row r="6231">
          <cell r="B6231">
            <v>3.3696911764232812E-2</v>
          </cell>
          <cell r="C6231">
            <v>-0.37659108204561637</v>
          </cell>
        </row>
        <row r="6233">
          <cell r="B6233">
            <v>0.37946698595796852</v>
          </cell>
          <cell r="C6233">
            <v>0.89384401296022209</v>
          </cell>
        </row>
        <row r="6234">
          <cell r="B6234">
            <v>-5.123758089129038E-2</v>
          </cell>
          <cell r="C6234">
            <v>0.43393095614252197</v>
          </cell>
        </row>
        <row r="6235">
          <cell r="B6235">
            <v>1.0470671412583128</v>
          </cell>
          <cell r="C6235">
            <v>0.97556142708637739</v>
          </cell>
        </row>
        <row r="6236">
          <cell r="B6236">
            <v>-0.16607772362404141</v>
          </cell>
          <cell r="C6236">
            <v>0.26524879220802</v>
          </cell>
        </row>
        <row r="6237">
          <cell r="B6237">
            <v>0.16727131361246683</v>
          </cell>
          <cell r="C6237">
            <v>0.50286687337447344</v>
          </cell>
        </row>
        <row r="6238">
          <cell r="B6238">
            <v>0.59107269081997571</v>
          </cell>
          <cell r="C6238">
            <v>0.80559603411865588</v>
          </cell>
        </row>
        <row r="6239">
          <cell r="B6239">
            <v>4.3994783408231354E-2</v>
          </cell>
          <cell r="C6239">
            <v>0.37648843031735413</v>
          </cell>
        </row>
        <row r="6240">
          <cell r="B6240">
            <v>9.9902252225971197E-2</v>
          </cell>
          <cell r="C6240">
            <v>0.62108297409548463</v>
          </cell>
        </row>
        <row r="6241">
          <cell r="B6241">
            <v>1.816122542592858E-2</v>
          </cell>
          <cell r="C6241">
            <v>0.14949037007665084</v>
          </cell>
        </row>
        <row r="6242">
          <cell r="B6242">
            <v>0.255654875326842</v>
          </cell>
          <cell r="C6242">
            <v>0.38937088933062008</v>
          </cell>
        </row>
        <row r="6243">
          <cell r="B6243">
            <v>1.2642735798487574</v>
          </cell>
          <cell r="C6243">
            <v>1.8426134644916279</v>
          </cell>
        </row>
        <row r="6244">
          <cell r="B6244">
            <v>-3.7392090922215758E-2</v>
          </cell>
          <cell r="C6244">
            <v>1.4391400395319887</v>
          </cell>
        </row>
        <row r="6246">
          <cell r="B6246">
            <v>-0.86476927624703348</v>
          </cell>
          <cell r="C6246">
            <v>0.26361778213622716</v>
          </cell>
        </row>
        <row r="6247">
          <cell r="B6247">
            <v>0.98584730944019228</v>
          </cell>
          <cell r="C6247">
            <v>0.70944363529989729</v>
          </cell>
        </row>
        <row r="6248">
          <cell r="B6248">
            <v>1.0759160045352791</v>
          </cell>
          <cell r="C6248">
            <v>1.3726619662877277</v>
          </cell>
        </row>
        <row r="6249">
          <cell r="B6249">
            <v>1.1491205115474308</v>
          </cell>
          <cell r="C6249">
            <v>1.1998081232163884</v>
          </cell>
        </row>
        <row r="6250">
          <cell r="B6250">
            <v>0.95598960199403171</v>
          </cell>
          <cell r="C6250">
            <v>-0.69127809150163932</v>
          </cell>
        </row>
        <row r="6251">
          <cell r="B6251">
            <v>0.48580685173724603</v>
          </cell>
          <cell r="C6251">
            <v>0.7187261910915248</v>
          </cell>
        </row>
        <row r="6252">
          <cell r="B6252">
            <v>0.15755401613621739</v>
          </cell>
          <cell r="C6252">
            <v>0.47603304478718927</v>
          </cell>
        </row>
        <row r="6253">
          <cell r="B6253">
            <v>0.60182520380031101</v>
          </cell>
          <cell r="C6253">
            <v>0.19080875731522662</v>
          </cell>
        </row>
        <row r="6254">
          <cell r="B6254">
            <v>0.61467543285809567</v>
          </cell>
          <cell r="C6254">
            <v>-0.38868470306119551</v>
          </cell>
        </row>
        <row r="6255">
          <cell r="B6255">
            <v>0.36652927321862627</v>
          </cell>
          <cell r="C6255">
            <v>0.9272687372015872</v>
          </cell>
        </row>
        <row r="6256">
          <cell r="B6256">
            <v>0.39696620477013489</v>
          </cell>
          <cell r="C6256">
            <v>-6.4040902226576045E-3</v>
          </cell>
        </row>
        <row r="6258">
          <cell r="B6258">
            <v>4.2346907631646863E-2</v>
          </cell>
          <cell r="C6258">
            <v>-0.41997479272505456</v>
          </cell>
        </row>
        <row r="6259">
          <cell r="B6259">
            <v>0.27342590194769989</v>
          </cell>
          <cell r="C6259">
            <v>1.2709169750116736</v>
          </cell>
        </row>
        <row r="6260">
          <cell r="B6260">
            <v>-5.1511020713498584E-2</v>
          </cell>
          <cell r="C6260">
            <v>0.76950012458812267</v>
          </cell>
        </row>
        <row r="6261">
          <cell r="B6261">
            <v>0.61450212575205954</v>
          </cell>
          <cell r="C6261">
            <v>1.4971873192358582</v>
          </cell>
        </row>
        <row r="6262">
          <cell r="B6262">
            <v>0.48459802056556872</v>
          </cell>
          <cell r="C6262">
            <v>0.82072241447720529</v>
          </cell>
        </row>
        <row r="6263">
          <cell r="B6263">
            <v>6.0759729190460576E-2</v>
          </cell>
          <cell r="C6263">
            <v>-0.30240715712438232</v>
          </cell>
        </row>
        <row r="6264">
          <cell r="B6264">
            <v>-0.25563937200116144</v>
          </cell>
          <cell r="C6264">
            <v>-0.46841407319151407</v>
          </cell>
        </row>
        <row r="6265">
          <cell r="B6265">
            <v>-9.0409226940313808E-2</v>
          </cell>
          <cell r="C6265">
            <v>1.0336319071514197</v>
          </cell>
        </row>
        <row r="6266">
          <cell r="B6266">
            <v>0.51755703675131182</v>
          </cell>
          <cell r="C6266">
            <v>1.2681663021432861</v>
          </cell>
        </row>
        <row r="6267">
          <cell r="B6267">
            <v>0.13327731139793839</v>
          </cell>
          <cell r="C6267">
            <v>-0.56197987631820479</v>
          </cell>
        </row>
        <row r="6268">
          <cell r="B6268">
            <v>-0.15541829641800198</v>
          </cell>
          <cell r="C6268">
            <v>-0.65567932377655791</v>
          </cell>
        </row>
        <row r="6269">
          <cell r="B6269">
            <v>-8.2422672750110934E-2</v>
          </cell>
          <cell r="C6269">
            <v>0.79299702630109559</v>
          </cell>
        </row>
        <row r="6270">
          <cell r="B6270">
            <v>0.19035262525113611</v>
          </cell>
          <cell r="C6270">
            <v>1.6335541144089718</v>
          </cell>
        </row>
        <row r="6271">
          <cell r="B6271">
            <v>6.7000039855069065E-3</v>
          </cell>
          <cell r="C6271">
            <v>1.5585050917135088</v>
          </cell>
        </row>
        <row r="6272">
          <cell r="B6272">
            <v>0.46490564494949421</v>
          </cell>
          <cell r="C6272">
            <v>0.55368246313259373</v>
          </cell>
        </row>
        <row r="6273">
          <cell r="B6273">
            <v>6.1823178736109839E-2</v>
          </cell>
          <cell r="C6273">
            <v>0.5213112092964427</v>
          </cell>
        </row>
        <row r="6274">
          <cell r="B6274">
            <v>0.47783727958730204</v>
          </cell>
          <cell r="C6274">
            <v>1.1132622263103318</v>
          </cell>
        </row>
        <row r="6276">
          <cell r="B6276">
            <v>0.65654650365125777</v>
          </cell>
          <cell r="C6276">
            <v>1.0526684002337463</v>
          </cell>
        </row>
        <row r="6277">
          <cell r="B6277">
            <v>0.56245144254062585</v>
          </cell>
          <cell r="C6277">
            <v>1.3823600172530672</v>
          </cell>
        </row>
        <row r="6278">
          <cell r="B6278">
            <v>0.42645371524957998</v>
          </cell>
          <cell r="C6278">
            <v>1.5540816392631494</v>
          </cell>
        </row>
        <row r="6279">
          <cell r="B6279">
            <v>0.91439557562024021</v>
          </cell>
          <cell r="C6279">
            <v>2.3274216670692982</v>
          </cell>
        </row>
        <row r="6280">
          <cell r="B6280">
            <v>1.2528705116537142</v>
          </cell>
          <cell r="C6280">
            <v>1.8034089001932059</v>
          </cell>
        </row>
        <row r="6281">
          <cell r="B6281">
            <v>0.55263296775944792</v>
          </cell>
          <cell r="C6281">
            <v>1.8687352954642082</v>
          </cell>
        </row>
        <row r="6282">
          <cell r="B6282">
            <v>0.81482358981230796</v>
          </cell>
          <cell r="C6282">
            <v>2.4959464862202445</v>
          </cell>
        </row>
        <row r="6283">
          <cell r="B6283">
            <v>0.44287774120856721</v>
          </cell>
          <cell r="C6283">
            <v>2.3172971967356251</v>
          </cell>
        </row>
        <row r="6284">
          <cell r="B6284">
            <v>0.59038877763452768</v>
          </cell>
          <cell r="C6284">
            <v>1.6318730156319921</v>
          </cell>
        </row>
        <row r="6285">
          <cell r="B6285">
            <v>0.8011224579878945</v>
          </cell>
          <cell r="C6285">
            <v>1.6942965712376663</v>
          </cell>
        </row>
        <row r="6287">
          <cell r="B6287">
            <v>1.7894292311769866E-2</v>
          </cell>
          <cell r="C6287">
            <v>1.1089859775909574</v>
          </cell>
        </row>
        <row r="6288">
          <cell r="B6288">
            <v>0.31454540700323147</v>
          </cell>
          <cell r="C6288">
            <v>2.5762491950297033</v>
          </cell>
        </row>
        <row r="6289">
          <cell r="B6289">
            <v>0.12320921697223863</v>
          </cell>
          <cell r="C6289">
            <v>1.1797601200362169</v>
          </cell>
        </row>
        <row r="6290">
          <cell r="B6290">
            <v>0.58115891194571911</v>
          </cell>
          <cell r="C6290">
            <v>1.6773967299686448</v>
          </cell>
        </row>
        <row r="6291">
          <cell r="B6291">
            <v>0.40199090316022323</v>
          </cell>
          <cell r="C6291">
            <v>1.5558966470407645</v>
          </cell>
        </row>
        <row r="6292">
          <cell r="B6292">
            <v>0.45564557221189128</v>
          </cell>
          <cell r="C6292">
            <v>1.3465759240973341</v>
          </cell>
        </row>
        <row r="6293">
          <cell r="B6293">
            <v>0.44984852965812949</v>
          </cell>
          <cell r="C6293">
            <v>1.6489476566401413</v>
          </cell>
        </row>
        <row r="6294">
          <cell r="B6294">
            <v>0.5710321938448274</v>
          </cell>
          <cell r="C6294">
            <v>2.8938524789039675</v>
          </cell>
        </row>
        <row r="6295">
          <cell r="B6295">
            <v>0.33701147286718025</v>
          </cell>
          <cell r="C6295">
            <v>1.608863003386803</v>
          </cell>
        </row>
        <row r="6296">
          <cell r="B6296">
            <v>0.45288207493669841</v>
          </cell>
          <cell r="C6296">
            <v>2.4869078968101284</v>
          </cell>
        </row>
        <row r="6297">
          <cell r="B6297">
            <v>0.46352315838460723</v>
          </cell>
          <cell r="C6297">
            <v>1.3021075540922176</v>
          </cell>
        </row>
        <row r="6298">
          <cell r="B6298">
            <v>0.34227758186278412</v>
          </cell>
          <cell r="C6298">
            <v>1.7341391361217782</v>
          </cell>
        </row>
        <row r="6299">
          <cell r="B6299">
            <v>0.17996440896950799</v>
          </cell>
          <cell r="C6299">
            <v>0.72899953518475669</v>
          </cell>
        </row>
        <row r="6300">
          <cell r="B6300">
            <v>0.54608512463919057</v>
          </cell>
          <cell r="C6300">
            <v>1.2184939367157663</v>
          </cell>
        </row>
        <row r="6301">
          <cell r="B6301">
            <v>0.28994618818081452</v>
          </cell>
          <cell r="C6301">
            <v>0.90278212135547919</v>
          </cell>
        </row>
        <row r="6303">
          <cell r="B6303">
            <v>-0.24488052104020827</v>
          </cell>
          <cell r="C6303">
            <v>-0.18770355340358988</v>
          </cell>
        </row>
        <row r="6304">
          <cell r="B6304">
            <v>-0.18480557722765648</v>
          </cell>
          <cell r="C6304">
            <v>-5.0089008693695293E-2</v>
          </cell>
        </row>
        <row r="6305">
          <cell r="B6305">
            <v>-0.47453658809380128</v>
          </cell>
          <cell r="C6305">
            <v>-0.24808209196585743</v>
          </cell>
        </row>
        <row r="6306">
          <cell r="B6306">
            <v>-0.42383143017442171</v>
          </cell>
          <cell r="C6306">
            <v>0.24299465179182975</v>
          </cell>
        </row>
        <row r="6307">
          <cell r="B6307">
            <v>-0.24927811962882937</v>
          </cell>
          <cell r="C6307">
            <v>-7.693300635519229E-2</v>
          </cell>
        </row>
        <row r="6308">
          <cell r="B6308">
            <v>-0.53759683430233873</v>
          </cell>
          <cell r="C6308">
            <v>-0.38803984262525704</v>
          </cell>
        </row>
        <row r="6309">
          <cell r="B6309">
            <v>-0.41545832000086491</v>
          </cell>
          <cell r="C6309">
            <v>-0.34945764238269744</v>
          </cell>
        </row>
        <row r="6311">
          <cell r="B6311">
            <v>1.2668113062620783</v>
          </cell>
          <cell r="C6311">
            <v>2.5818690001608711</v>
          </cell>
        </row>
        <row r="6312">
          <cell r="B6312">
            <v>4.1963951507924016</v>
          </cell>
          <cell r="C6312">
            <v>7.9173010707140561</v>
          </cell>
        </row>
        <row r="6313">
          <cell r="B6313">
            <v>4.2034257468204148E-2</v>
          </cell>
          <cell r="C6313">
            <v>-5.8024584096528289E-2</v>
          </cell>
        </row>
        <row r="6314">
          <cell r="B6314">
            <v>-1.0165093879699529</v>
          </cell>
          <cell r="C6314">
            <v>-1.2381784807522107</v>
          </cell>
        </row>
        <row r="6315">
          <cell r="B6315">
            <v>0.57358726561273699</v>
          </cell>
          <cell r="C6315">
            <v>1.0276155157460996</v>
          </cell>
        </row>
        <row r="6316">
          <cell r="B6316">
            <v>2.0550335718263506</v>
          </cell>
          <cell r="C6316">
            <v>3.6593879975314558</v>
          </cell>
        </row>
        <row r="6317">
          <cell r="B6317">
            <v>-0.17785994283149203</v>
          </cell>
          <cell r="C6317">
            <v>-1.5063491473020081E-2</v>
          </cell>
        </row>
        <row r="6319">
          <cell r="B6319">
            <v>0.22613305694835714</v>
          </cell>
          <cell r="C6319">
            <v>0.44168391619942327</v>
          </cell>
        </row>
        <row r="6320">
          <cell r="B6320">
            <v>0.89222975973217189</v>
          </cell>
          <cell r="C6320">
            <v>1.722641458713023</v>
          </cell>
        </row>
        <row r="6321">
          <cell r="B6321">
            <v>1.1227971811600317</v>
          </cell>
          <cell r="C6321">
            <v>1.9518008665678623</v>
          </cell>
        </row>
        <row r="6322">
          <cell r="B6322">
            <v>0.68241067071902239</v>
          </cell>
          <cell r="C6322">
            <v>1.4608421348318916</v>
          </cell>
        </row>
        <row r="6323">
          <cell r="B6323">
            <v>1.1758765018027861</v>
          </cell>
          <cell r="C6323">
            <v>2.2992660951290538</v>
          </cell>
        </row>
        <row r="6324">
          <cell r="B6324">
            <v>1.7068832231333708</v>
          </cell>
          <cell r="C6324">
            <v>2.838903122461816</v>
          </cell>
        </row>
        <row r="6326">
          <cell r="B6326">
            <v>0.73936767255110492</v>
          </cell>
          <cell r="C6326">
            <v>0.302469130169087</v>
          </cell>
        </row>
        <row r="6327">
          <cell r="B6327">
            <v>0.10986712756414753</v>
          </cell>
          <cell r="C6327">
            <v>0.80945568260125211</v>
          </cell>
        </row>
        <row r="6328">
          <cell r="B6328">
            <v>-3.2335109179310186</v>
          </cell>
          <cell r="C6328">
            <v>1.3405344667978731</v>
          </cell>
        </row>
        <row r="6329">
          <cell r="B6329">
            <v>0.49368607231016531</v>
          </cell>
          <cell r="C6329">
            <v>1.0982521998905483</v>
          </cell>
        </row>
        <row r="6330">
          <cell r="B6330">
            <v>0.16673372928697741</v>
          </cell>
          <cell r="C6330">
            <v>0.77640788248943371</v>
          </cell>
        </row>
        <row r="6331">
          <cell r="B6331">
            <v>-9.0026102298840519E-2</v>
          </cell>
          <cell r="C6331">
            <v>-4.3962672273673065E-2</v>
          </cell>
        </row>
        <row r="6332">
          <cell r="B6332">
            <v>-0.99848926551545547</v>
          </cell>
          <cell r="C6332">
            <v>0.86010132036687237</v>
          </cell>
        </row>
        <row r="6333">
          <cell r="B6333">
            <v>1.9082411284744036</v>
          </cell>
          <cell r="C6333">
            <v>2.4772621457365798</v>
          </cell>
        </row>
        <row r="6334">
          <cell r="B6334">
            <v>8.6839783701006049E-2</v>
          </cell>
          <cell r="C6334">
            <v>4.7178536046010362E-2</v>
          </cell>
        </row>
        <row r="6335">
          <cell r="B6335">
            <v>2.3853118661457184</v>
          </cell>
          <cell r="C6335">
            <v>2.471577051960975</v>
          </cell>
        </row>
        <row r="6336">
          <cell r="B6336">
            <v>1.2389548310554619</v>
          </cell>
          <cell r="C6336">
            <v>1.0594653037718513</v>
          </cell>
        </row>
        <row r="6337">
          <cell r="B6337">
            <v>0.45976295550171586</v>
          </cell>
          <cell r="C6337">
            <v>1.1447697755254735</v>
          </cell>
        </row>
        <row r="6338">
          <cell r="B6338">
            <v>1.2917368068590103</v>
          </cell>
          <cell r="C6338">
            <v>1.7772066521273246</v>
          </cell>
        </row>
        <row r="6339">
          <cell r="B6339">
            <v>0.45408509423934185</v>
          </cell>
          <cell r="C6339">
            <v>0.97072592645605904</v>
          </cell>
        </row>
        <row r="6340">
          <cell r="B6340">
            <v>1.2930129553278913</v>
          </cell>
          <cell r="C6340">
            <v>2.4978491897748647</v>
          </cell>
        </row>
        <row r="6341">
          <cell r="B6341">
            <v>1.5534599877403761</v>
          </cell>
          <cell r="C6341">
            <v>1.3139595676075619</v>
          </cell>
        </row>
        <row r="6342">
          <cell r="B6342">
            <v>0.82906021756065151</v>
          </cell>
          <cell r="C6342">
            <v>0.4966231939525288</v>
          </cell>
        </row>
        <row r="6343">
          <cell r="B6343">
            <v>0.2761866356067651</v>
          </cell>
          <cell r="C6343">
            <v>-5.4374966280170842E-2</v>
          </cell>
        </row>
        <row r="6344">
          <cell r="B6344">
            <v>0.61377042055669284</v>
          </cell>
          <cell r="C6344">
            <v>1.4484643290190733</v>
          </cell>
        </row>
        <row r="6345">
          <cell r="B6345">
            <v>0.95945283735389975</v>
          </cell>
          <cell r="C6345">
            <v>1.0779916957128095</v>
          </cell>
        </row>
        <row r="6346">
          <cell r="B6346">
            <v>0.65511801377649748</v>
          </cell>
          <cell r="C6346">
            <v>1.9601555677637654</v>
          </cell>
        </row>
        <row r="6347">
          <cell r="B6347">
            <v>2.0641956602123317</v>
          </cell>
          <cell r="C6347">
            <v>2.5963422632830802</v>
          </cell>
        </row>
        <row r="6348">
          <cell r="B6348">
            <v>0.72127498186525263</v>
          </cell>
          <cell r="C6348">
            <v>1.0168203950216552</v>
          </cell>
        </row>
        <row r="6349">
          <cell r="B6349">
            <v>2.4834300366193758</v>
          </cell>
          <cell r="C6349">
            <v>3.1212896356689233</v>
          </cell>
        </row>
        <row r="6350">
          <cell r="B6350">
            <v>1.1025232619411365</v>
          </cell>
          <cell r="C6350">
            <v>1.6064310845526382</v>
          </cell>
        </row>
        <row r="6351">
          <cell r="B6351">
            <v>0.41758234650426557</v>
          </cell>
          <cell r="C6351">
            <v>1.6397078096631952</v>
          </cell>
        </row>
        <row r="6352">
          <cell r="B6352">
            <v>3.8751128490123303</v>
          </cell>
          <cell r="C6352">
            <v>4.0725528484179643</v>
          </cell>
        </row>
        <row r="6354">
          <cell r="B6354">
            <v>-0.13729153290580612</v>
          </cell>
          <cell r="C6354">
            <v>-0.55192441603813891</v>
          </cell>
        </row>
        <row r="6355">
          <cell r="B6355">
            <v>-6.1469112412519573E-2</v>
          </cell>
          <cell r="C6355">
            <v>1.4308490679423884</v>
          </cell>
        </row>
        <row r="6356">
          <cell r="B6356">
            <v>0.87252435713420939</v>
          </cell>
          <cell r="C6356">
            <v>1.1971463434671967</v>
          </cell>
        </row>
        <row r="6357">
          <cell r="B6357">
            <v>0.37990570736509222</v>
          </cell>
          <cell r="C6357">
            <v>2.1425374909446688</v>
          </cell>
        </row>
        <row r="6358">
          <cell r="B6358">
            <v>3.2243922270237625E-2</v>
          </cell>
          <cell r="C6358">
            <v>1.1237602937469495</v>
          </cell>
        </row>
        <row r="6359">
          <cell r="B6359">
            <v>0.67461245660515357</v>
          </cell>
          <cell r="C6359">
            <v>1.5167317467536343</v>
          </cell>
        </row>
        <row r="6360">
          <cell r="B6360">
            <v>0.70415161838595852</v>
          </cell>
          <cell r="C6360">
            <v>1.4447723692575889</v>
          </cell>
        </row>
        <row r="6361">
          <cell r="B6361">
            <v>0.21658221622508905</v>
          </cell>
          <cell r="C6361">
            <v>1.4236609382137808</v>
          </cell>
        </row>
        <row r="6362">
          <cell r="B6362">
            <v>0.48013102258898432</v>
          </cell>
          <cell r="C6362">
            <v>0.92821554910354231</v>
          </cell>
        </row>
        <row r="6363">
          <cell r="B6363">
            <v>0.20744507142071775</v>
          </cell>
          <cell r="C6363">
            <v>-2.0779262856339491</v>
          </cell>
        </row>
        <row r="6364">
          <cell r="B6364">
            <v>1.2415783991644278</v>
          </cell>
          <cell r="C6364">
            <v>1.3020255109295824</v>
          </cell>
        </row>
        <row r="6365">
          <cell r="B6365">
            <v>0.72261791260343433</v>
          </cell>
          <cell r="C6365">
            <v>0.90561429515416803</v>
          </cell>
        </row>
        <row r="6366">
          <cell r="B6366">
            <v>1.2058746521197097</v>
          </cell>
          <cell r="C6366">
            <v>1.7109513579325955</v>
          </cell>
        </row>
        <row r="6367">
          <cell r="B6367">
            <v>0.5126919191053898</v>
          </cell>
          <cell r="C6367">
            <v>1.0679236536597956</v>
          </cell>
        </row>
        <row r="6368">
          <cell r="B6368">
            <v>0.46198120421197458</v>
          </cell>
          <cell r="C6368">
            <v>1.3056903344741455</v>
          </cell>
        </row>
        <row r="6369">
          <cell r="B6369">
            <v>8.2073581952819649E-2</v>
          </cell>
          <cell r="C6369">
            <v>0.65110213434835362</v>
          </cell>
        </row>
        <row r="6370">
          <cell r="B6370">
            <v>0.27153011357199064</v>
          </cell>
          <cell r="C6370">
            <v>0.98085253718172782</v>
          </cell>
        </row>
        <row r="6371">
          <cell r="B6371">
            <v>0.46670865784006638</v>
          </cell>
          <cell r="C6371">
            <v>1.4618971246322272</v>
          </cell>
        </row>
        <row r="6372">
          <cell r="B6372">
            <v>0.78670585783208802</v>
          </cell>
          <cell r="C6372">
            <v>1.8258911613928943</v>
          </cell>
        </row>
        <row r="6373">
          <cell r="B6373">
            <v>1.0630445166311508</v>
          </cell>
          <cell r="C6373">
            <v>1.3680640616616118</v>
          </cell>
        </row>
        <row r="6374">
          <cell r="B6374">
            <v>1.102476232619191</v>
          </cell>
          <cell r="C6374">
            <v>2.7331145916801991</v>
          </cell>
        </row>
        <row r="6375">
          <cell r="B6375">
            <v>1.3406022616459672</v>
          </cell>
          <cell r="C6375">
            <v>2.8917935213652983</v>
          </cell>
        </row>
        <row r="6376">
          <cell r="B6376">
            <v>0.54493603428706927</v>
          </cell>
          <cell r="C6376">
            <v>1.344389417042732</v>
          </cell>
        </row>
        <row r="6377">
          <cell r="B6377">
            <v>1.2024241663991753</v>
          </cell>
          <cell r="C6377">
            <v>3.3907758367567316</v>
          </cell>
        </row>
        <row r="6378">
          <cell r="B6378">
            <v>1.3451433615327844</v>
          </cell>
          <cell r="C6378">
            <v>2.9149221994228696</v>
          </cell>
        </row>
        <row r="6379">
          <cell r="B6379">
            <v>0.25992907616781619</v>
          </cell>
          <cell r="C6379">
            <v>1.2378241064524749</v>
          </cell>
        </row>
        <row r="6380">
          <cell r="B6380">
            <v>0.18761462471386939</v>
          </cell>
          <cell r="C6380">
            <v>0.41595941660874042</v>
          </cell>
        </row>
        <row r="6381">
          <cell r="B6381">
            <v>0.60137049334923076</v>
          </cell>
          <cell r="C6381">
            <v>0.74277871612244728</v>
          </cell>
        </row>
        <row r="6382">
          <cell r="B6382">
            <v>0.27931305216601621</v>
          </cell>
          <cell r="C6382">
            <v>0.78151699333719793</v>
          </cell>
        </row>
        <row r="6383">
          <cell r="B6383">
            <v>0.91996411331970385</v>
          </cell>
          <cell r="C6383">
            <v>2.3726392913704695</v>
          </cell>
        </row>
        <row r="6384">
          <cell r="B6384">
            <v>-0.25144797923223805</v>
          </cell>
          <cell r="C6384">
            <v>0.81458303505288687</v>
          </cell>
        </row>
        <row r="6385">
          <cell r="B6385">
            <v>1.796872102053904</v>
          </cell>
          <cell r="C6385">
            <v>2.592825795470425</v>
          </cell>
        </row>
        <row r="6386">
          <cell r="B6386">
            <v>2.6843101411970687</v>
          </cell>
          <cell r="C6386">
            <v>4.5467075602446494</v>
          </cell>
        </row>
        <row r="6387">
          <cell r="B6387">
            <v>0.18929967921035726</v>
          </cell>
          <cell r="C6387">
            <v>2.3447357388648378</v>
          </cell>
        </row>
        <row r="6388">
          <cell r="B6388">
            <v>1.0123093847307265</v>
          </cell>
          <cell r="C6388">
            <v>0.9064512643075201</v>
          </cell>
        </row>
        <row r="6390">
          <cell r="B6390">
            <v>-8.2317200291367673E-2</v>
          </cell>
          <cell r="C6390">
            <v>0.17288510274508273</v>
          </cell>
        </row>
        <row r="6391">
          <cell r="B6391">
            <v>-5.3193227168564235E-2</v>
          </cell>
          <cell r="C6391">
            <v>-0.55443003710740846</v>
          </cell>
        </row>
        <row r="6392">
          <cell r="B6392">
            <v>-3.6086284654260455E-2</v>
          </cell>
          <cell r="C6392">
            <v>-5.54064021882444E-2</v>
          </cell>
        </row>
        <row r="6393">
          <cell r="B6393">
            <v>5.9287912339041968</v>
          </cell>
          <cell r="C6393">
            <v>7.2552899710048955</v>
          </cell>
        </row>
        <row r="6394">
          <cell r="B6394">
            <v>-0.56943391613601246</v>
          </cell>
          <cell r="C6394">
            <v>-0.46694508729857903</v>
          </cell>
        </row>
        <row r="6396">
          <cell r="B6396">
            <v>0.1446243072608083</v>
          </cell>
          <cell r="C6396">
            <v>1.5334089514001603</v>
          </cell>
        </row>
        <row r="6397">
          <cell r="B6397">
            <v>1.1906193825034419</v>
          </cell>
          <cell r="C6397">
            <v>1.7040808726617518</v>
          </cell>
        </row>
        <row r="6398">
          <cell r="B6398">
            <v>0.44945190753747055</v>
          </cell>
          <cell r="C6398">
            <v>1.113595974772287</v>
          </cell>
        </row>
        <row r="6399">
          <cell r="B6399">
            <v>0.55505751728641939</v>
          </cell>
          <cell r="C6399">
            <v>1.6034832234125396</v>
          </cell>
        </row>
        <row r="6400">
          <cell r="B6400">
            <v>0.37101109436127616</v>
          </cell>
          <cell r="C6400">
            <v>1.0668116936117065</v>
          </cell>
        </row>
        <row r="6401">
          <cell r="B6401">
            <v>6.0079403011902656E-2</v>
          </cell>
          <cell r="C6401">
            <v>0.68677044103371176</v>
          </cell>
        </row>
        <row r="6402">
          <cell r="B6402">
            <v>1.0715557212813238</v>
          </cell>
          <cell r="C6402">
            <v>1.9622885548981979</v>
          </cell>
        </row>
        <row r="6403">
          <cell r="B6403">
            <v>0.35482499500924408</v>
          </cell>
          <cell r="C6403">
            <v>1.2576504116092568</v>
          </cell>
        </row>
        <row r="6404">
          <cell r="B6404">
            <v>0.23069509181710218</v>
          </cell>
          <cell r="C6404">
            <v>0.99799930980569551</v>
          </cell>
        </row>
        <row r="6405">
          <cell r="B6405">
            <v>0.45871758147457187</v>
          </cell>
          <cell r="C6405">
            <v>1.6817881952488742</v>
          </cell>
        </row>
        <row r="6406">
          <cell r="B6406">
            <v>0.62380812634128435</v>
          </cell>
          <cell r="C6406">
            <v>1.1589308481077789</v>
          </cell>
        </row>
        <row r="6407">
          <cell r="B6407">
            <v>0.5149802402661835</v>
          </cell>
          <cell r="C6407">
            <v>0.68037052535004283</v>
          </cell>
        </row>
        <row r="6408">
          <cell r="B6408">
            <v>0.73366171575179906</v>
          </cell>
          <cell r="C6408">
            <v>1.6195466154764602</v>
          </cell>
        </row>
        <row r="6409">
          <cell r="B6409">
            <v>0.46065470467483277</v>
          </cell>
          <cell r="C6409">
            <v>1.5517236849772849</v>
          </cell>
        </row>
        <row r="6410">
          <cell r="B6410">
            <v>1.6071807955251416</v>
          </cell>
          <cell r="C6410">
            <v>2.5307059368574265</v>
          </cell>
        </row>
        <row r="6411">
          <cell r="B6411">
            <v>0.59115427572876977</v>
          </cell>
          <cell r="C6411">
            <v>1.358348264798579</v>
          </cell>
        </row>
        <row r="6412">
          <cell r="B6412">
            <v>1.2939712087714637</v>
          </cell>
          <cell r="C6412">
            <v>1.603455395286626</v>
          </cell>
        </row>
        <row r="6413">
          <cell r="B6413">
            <v>0.75801815073194212</v>
          </cell>
          <cell r="C6413">
            <v>1.386601625599081</v>
          </cell>
        </row>
        <row r="6414">
          <cell r="B6414">
            <v>1.3129402866581275</v>
          </cell>
          <cell r="C6414">
            <v>1.6937612831527704</v>
          </cell>
        </row>
        <row r="6415">
          <cell r="B6415">
            <v>0.22325650289484714</v>
          </cell>
          <cell r="C6415">
            <v>1.41187823296458</v>
          </cell>
        </row>
        <row r="6416">
          <cell r="B6416">
            <v>0.17873992397617108</v>
          </cell>
          <cell r="C6416">
            <v>7.1501479820883437E-2</v>
          </cell>
        </row>
        <row r="6417">
          <cell r="B6417">
            <v>0.96706681160591212</v>
          </cell>
          <cell r="C6417">
            <v>1.0248516901932023</v>
          </cell>
        </row>
        <row r="6418">
          <cell r="B6418">
            <v>1.2078802686866024</v>
          </cell>
          <cell r="C6418">
            <v>2.4501634626273376</v>
          </cell>
        </row>
        <row r="6419">
          <cell r="B6419">
            <v>1.5623240289807836E-2</v>
          </cell>
          <cell r="C6419">
            <v>0.77714817594535568</v>
          </cell>
        </row>
        <row r="6420">
          <cell r="B6420">
            <v>0.23811030569973857</v>
          </cell>
          <cell r="C6420">
            <v>1.187618216164106</v>
          </cell>
        </row>
        <row r="6421">
          <cell r="B6421">
            <v>1.0697787549720441</v>
          </cell>
          <cell r="C6421">
            <v>1.208452985583963</v>
          </cell>
        </row>
        <row r="6422">
          <cell r="B6422">
            <v>6.2406873209740601E-2</v>
          </cell>
          <cell r="C6422">
            <v>0.5593534336811179</v>
          </cell>
        </row>
        <row r="6423">
          <cell r="B6423">
            <v>0.97637747781675122</v>
          </cell>
          <cell r="C6423">
            <v>0.87847001092105237</v>
          </cell>
        </row>
        <row r="6424">
          <cell r="B6424">
            <v>1.2545517390720622</v>
          </cell>
          <cell r="C6424">
            <v>1.1457006424977993</v>
          </cell>
        </row>
        <row r="6425">
          <cell r="B6425">
            <v>1.0913097581239877</v>
          </cell>
          <cell r="C6425">
            <v>1.194910837174002</v>
          </cell>
        </row>
        <row r="6426">
          <cell r="B6426">
            <v>0.79168184418958409</v>
          </cell>
          <cell r="C6426">
            <v>0.51106612657406902</v>
          </cell>
        </row>
        <row r="6427">
          <cell r="B6427">
            <v>0.84946042243275488</v>
          </cell>
          <cell r="C6427">
            <v>1.9303422782507191</v>
          </cell>
        </row>
        <row r="6428">
          <cell r="B6428">
            <v>0.39960706086103653</v>
          </cell>
          <cell r="C6428">
            <v>0.29984905744328499</v>
          </cell>
        </row>
        <row r="6429">
          <cell r="B6429">
            <v>0.3269859821454974</v>
          </cell>
          <cell r="C6429">
            <v>0.11144088346540523</v>
          </cell>
        </row>
        <row r="6430">
          <cell r="B6430">
            <v>0.33703452904441089</v>
          </cell>
          <cell r="C6430">
            <v>1.4228128483472275</v>
          </cell>
        </row>
        <row r="6431">
          <cell r="B6431">
            <v>0.19773234231457076</v>
          </cell>
          <cell r="C6431">
            <v>1.6122096454658683</v>
          </cell>
        </row>
        <row r="6432">
          <cell r="B6432">
            <v>0.36734068442982465</v>
          </cell>
          <cell r="C6432">
            <v>1.5734459207758424</v>
          </cell>
        </row>
        <row r="6433">
          <cell r="B6433">
            <v>1.0789636316656008</v>
          </cell>
          <cell r="C6433">
            <v>2.0072717094343138</v>
          </cell>
        </row>
        <row r="6435">
          <cell r="B6435">
            <v>2.9842572459389148E-3</v>
          </cell>
          <cell r="C6435">
            <v>0.42718879973599105</v>
          </cell>
        </row>
        <row r="6436">
          <cell r="B6436">
            <v>5.706783009489208E-2</v>
          </cell>
          <cell r="C6436">
            <v>0.44712932093555197</v>
          </cell>
        </row>
        <row r="6437">
          <cell r="B6437">
            <v>2.8005260677420513E-2</v>
          </cell>
          <cell r="C6437">
            <v>2.4323076943053281</v>
          </cell>
        </row>
        <row r="6438">
          <cell r="B6438">
            <v>0.25558892314929277</v>
          </cell>
          <cell r="C6438">
            <v>3.1652462353270612</v>
          </cell>
        </row>
        <row r="6439">
          <cell r="B6439">
            <v>1.0433711175924085</v>
          </cell>
          <cell r="C6439">
            <v>4.1343209669845162</v>
          </cell>
        </row>
        <row r="6440">
          <cell r="B6440">
            <v>3.0955916471145999</v>
          </cell>
          <cell r="C6440">
            <v>2.826866186989192</v>
          </cell>
        </row>
        <row r="6441">
          <cell r="B6441">
            <v>0.83141718844961865</v>
          </cell>
          <cell r="C6441">
            <v>3.6328149844568007</v>
          </cell>
        </row>
        <row r="6442">
          <cell r="B6442">
            <v>3.2418465263268428E-2</v>
          </cell>
          <cell r="C6442">
            <v>2.6976250249338225</v>
          </cell>
        </row>
        <row r="6444">
          <cell r="B6444">
            <v>1.3870061905430862</v>
          </cell>
          <cell r="C6444">
            <v>1.3679807862323161</v>
          </cell>
        </row>
        <row r="6445">
          <cell r="B6445">
            <v>0.80312340467249199</v>
          </cell>
          <cell r="C6445">
            <v>1.109133354700014</v>
          </cell>
        </row>
        <row r="6446">
          <cell r="B6446">
            <v>2.0945930229461731</v>
          </cell>
          <cell r="C6446">
            <v>2.1531339915432768</v>
          </cell>
        </row>
        <row r="6447">
          <cell r="B6447">
            <v>1.6687082377014713</v>
          </cell>
          <cell r="C6447">
            <v>2.6466960191529929</v>
          </cell>
        </row>
        <row r="6448">
          <cell r="B6448">
            <v>1.5764405259816727</v>
          </cell>
          <cell r="C6448">
            <v>1.8160344085815094</v>
          </cell>
        </row>
        <row r="6449">
          <cell r="B6449">
            <v>1.8347823976130764</v>
          </cell>
          <cell r="C6449">
            <v>1.9176887145198043</v>
          </cell>
        </row>
        <row r="6450">
          <cell r="B6450">
            <v>0.67840156911036553</v>
          </cell>
          <cell r="C6450">
            <v>1.0078472592576411</v>
          </cell>
        </row>
        <row r="6451">
          <cell r="B6451">
            <v>1.5322142181564482</v>
          </cell>
          <cell r="C6451">
            <v>1.7486967704942</v>
          </cell>
        </row>
        <row r="6452">
          <cell r="B6452">
            <v>1.6010312121137626</v>
          </cell>
          <cell r="C6452">
            <v>2.5771112879517131</v>
          </cell>
        </row>
        <row r="6454">
          <cell r="B6454">
            <v>-0.8975485544920575</v>
          </cell>
          <cell r="C6454">
            <v>2.1105182130220452</v>
          </cell>
        </row>
        <row r="6455">
          <cell r="B6455">
            <v>-1.4572577027011688</v>
          </cell>
          <cell r="C6455">
            <v>7.4979180247360624E-2</v>
          </cell>
        </row>
        <row r="6456">
          <cell r="B6456">
            <v>0.5528344456068901</v>
          </cell>
          <cell r="C6456">
            <v>1.7243882449608412</v>
          </cell>
        </row>
        <row r="6457">
          <cell r="B6457">
            <v>-0.37564619267026622</v>
          </cell>
          <cell r="C6457">
            <v>9.1385178745406415E-2</v>
          </cell>
        </row>
        <row r="6458">
          <cell r="B6458">
            <v>-0.85389005701163523</v>
          </cell>
          <cell r="C6458">
            <v>1.0251946805170804</v>
          </cell>
        </row>
        <row r="6459">
          <cell r="B6459">
            <v>-0.55835727815438796</v>
          </cell>
          <cell r="C6459">
            <v>0.45586126651098796</v>
          </cell>
        </row>
        <row r="6460">
          <cell r="B6460">
            <v>-0.62959468145355491</v>
          </cell>
          <cell r="C6460">
            <v>3.4302924558994828E-2</v>
          </cell>
        </row>
        <row r="6461">
          <cell r="B6461">
            <v>-0.90913649506564465</v>
          </cell>
          <cell r="C6461">
            <v>1.8993880330723356</v>
          </cell>
        </row>
        <row r="6462">
          <cell r="B6462">
            <v>-0.1992649956923348</v>
          </cell>
          <cell r="C6462">
            <v>2.4068946601134118</v>
          </cell>
        </row>
        <row r="6463">
          <cell r="B6463">
            <v>-0.43051413815573647</v>
          </cell>
          <cell r="C6463">
            <v>0.92149480584754229</v>
          </cell>
        </row>
        <row r="6465">
          <cell r="B6465">
            <v>-1.5301887111600758</v>
          </cell>
          <cell r="C6465">
            <v>-0.89940500751474206</v>
          </cell>
        </row>
        <row r="6466">
          <cell r="B6466">
            <v>-0.86431037093895491</v>
          </cell>
          <cell r="C6466">
            <v>-0.77814560465782312</v>
          </cell>
        </row>
        <row r="6467">
          <cell r="B6467">
            <v>-0.59826996739730143</v>
          </cell>
          <cell r="C6467">
            <v>-0.59023752995777334</v>
          </cell>
        </row>
        <row r="6468">
          <cell r="B6468">
            <v>-3.1534667028248551</v>
          </cell>
          <cell r="C6468">
            <v>-3.2865811540975312</v>
          </cell>
        </row>
        <row r="6469">
          <cell r="B6469">
            <v>-1.5248297009966632</v>
          </cell>
          <cell r="C6469">
            <v>-0.47684602082908151</v>
          </cell>
        </row>
        <row r="6470">
          <cell r="B6470">
            <v>-0.92812776996250257</v>
          </cell>
          <cell r="C6470">
            <v>-1.1776449616658677</v>
          </cell>
        </row>
        <row r="6471">
          <cell r="B6471">
            <v>-1.5118269626763505</v>
          </cell>
          <cell r="C6471">
            <v>-2.8020640342896486</v>
          </cell>
        </row>
        <row r="6472">
          <cell r="B6472">
            <v>-1.2939140546531658</v>
          </cell>
          <cell r="C6472">
            <v>-0.73192393932888533</v>
          </cell>
        </row>
        <row r="6473">
          <cell r="B6473">
            <v>-0.80500188454787203</v>
          </cell>
          <cell r="C6473">
            <v>-0.65152077302599787</v>
          </cell>
        </row>
        <row r="6474">
          <cell r="B6474">
            <v>-2.6005615734488345</v>
          </cell>
          <cell r="C6474">
            <v>-2.9162051553590147</v>
          </cell>
        </row>
        <row r="6475">
          <cell r="B6475">
            <v>-2.201894276775151</v>
          </cell>
          <cell r="C6475">
            <v>-0.89827444223465369</v>
          </cell>
        </row>
        <row r="6476">
          <cell r="B6476">
            <v>-0.12005768825570232</v>
          </cell>
          <cell r="C6476">
            <v>-0.40779126377786473</v>
          </cell>
        </row>
        <row r="6477">
          <cell r="B6477">
            <v>-2.9806529685101233</v>
          </cell>
          <cell r="C6477">
            <v>-0.99358581435184956</v>
          </cell>
        </row>
        <row r="6478">
          <cell r="B6478">
            <v>-1.0751503304404697</v>
          </cell>
          <cell r="C6478">
            <v>-0.91197558479314378</v>
          </cell>
        </row>
        <row r="6479">
          <cell r="B6479">
            <v>-0.30396095347894003</v>
          </cell>
          <cell r="C6479">
            <v>-3.1643524775985643E-2</v>
          </cell>
        </row>
        <row r="6480">
          <cell r="B6480">
            <v>-1.4854082390689827</v>
          </cell>
          <cell r="C6480">
            <v>-0.90885959934177329</v>
          </cell>
        </row>
        <row r="6481">
          <cell r="B6481">
            <v>-0.72190130163608979</v>
          </cell>
          <cell r="C6481">
            <v>-0.78268883627929309</v>
          </cell>
        </row>
        <row r="6482">
          <cell r="B6482">
            <v>-0.7451556342535357</v>
          </cell>
          <cell r="C6482">
            <v>-0.34017763118975164</v>
          </cell>
        </row>
        <row r="6483">
          <cell r="B6483">
            <v>-1.3644595342690684</v>
          </cell>
          <cell r="C6483">
            <v>-0.81663287435030063</v>
          </cell>
        </row>
        <row r="6484">
          <cell r="B6484">
            <v>-0.89316122665001796</v>
          </cell>
          <cell r="C6484">
            <v>-0.81554027075005575</v>
          </cell>
        </row>
        <row r="6485">
          <cell r="B6485">
            <v>-1.7623934925315161</v>
          </cell>
          <cell r="C6485">
            <v>-2.4091990491965705</v>
          </cell>
        </row>
        <row r="6486">
          <cell r="B6486">
            <v>-0.36364099880277934</v>
          </cell>
          <cell r="C6486">
            <v>-1.0227497863481916</v>
          </cell>
        </row>
        <row r="6488">
          <cell r="B6488">
            <v>-4.8957165100969147E-2</v>
          </cell>
          <cell r="C6488">
            <v>0.76012360226501052</v>
          </cell>
        </row>
        <row r="6489">
          <cell r="B6489">
            <v>0.31277316598207433</v>
          </cell>
          <cell r="C6489">
            <v>0.85565348707771949</v>
          </cell>
        </row>
        <row r="6490">
          <cell r="B6490">
            <v>-0.23054709872219339</v>
          </cell>
          <cell r="C6490">
            <v>1.4788285138106683</v>
          </cell>
        </row>
        <row r="6491">
          <cell r="B6491">
            <v>-22.351430087289096</v>
          </cell>
          <cell r="C6491">
            <v>-25.225411513384927</v>
          </cell>
        </row>
        <row r="6492">
          <cell r="B6492">
            <v>0.26940930648839334</v>
          </cell>
          <cell r="C6492">
            <v>2.1557449686770251</v>
          </cell>
        </row>
        <row r="6493">
          <cell r="B6493">
            <v>-0.98121971396602481</v>
          </cell>
          <cell r="C6493">
            <v>6.8045291131055681</v>
          </cell>
        </row>
        <row r="6494">
          <cell r="B6494">
            <v>0.94720154094352915</v>
          </cell>
          <cell r="C6494">
            <v>1.5781163046725439</v>
          </cell>
        </row>
        <row r="6495">
          <cell r="B6495">
            <v>0.45494631487928905</v>
          </cell>
          <cell r="C6495">
            <v>2.0024054821193462</v>
          </cell>
        </row>
        <row r="6496">
          <cell r="B6496">
            <v>-0.4609860955154384</v>
          </cell>
          <cell r="C6496">
            <v>1.9679035268928233</v>
          </cell>
        </row>
        <row r="6497">
          <cell r="B6497">
            <v>0.97320420410175046</v>
          </cell>
          <cell r="C6497">
            <v>1.5845182289467068</v>
          </cell>
        </row>
        <row r="6498">
          <cell r="B6498">
            <v>1.046418655213978</v>
          </cell>
          <cell r="C6498">
            <v>78.199370478991142</v>
          </cell>
        </row>
        <row r="6499">
          <cell r="B6499">
            <v>0.8106973295445602</v>
          </cell>
          <cell r="C6499">
            <v>1.7882797700283641</v>
          </cell>
        </row>
        <row r="6500">
          <cell r="B6500">
            <v>0.16871195595422175</v>
          </cell>
          <cell r="C6500">
            <v>0.82074908640396604</v>
          </cell>
        </row>
        <row r="6501">
          <cell r="B6501">
            <v>1.9300097702864274</v>
          </cell>
          <cell r="C6501">
            <v>2.1158366523493091</v>
          </cell>
        </row>
        <row r="6503">
          <cell r="B6503">
            <v>-5.6096467399704475E-2</v>
          </cell>
          <cell r="C6503">
            <v>-4.1293480614473677E-3</v>
          </cell>
        </row>
        <row r="6504">
          <cell r="B6504">
            <v>-0.30851843690897224</v>
          </cell>
          <cell r="C6504">
            <v>3.026593864843881</v>
          </cell>
        </row>
        <row r="6505">
          <cell r="B6505">
            <v>-1.1477098691538115</v>
          </cell>
          <cell r="C6505">
            <v>-0.3849101008530727</v>
          </cell>
        </row>
        <row r="6506">
          <cell r="B6506">
            <v>-1.4309958182263178</v>
          </cell>
          <cell r="C6506">
            <v>1.6421894145813165</v>
          </cell>
        </row>
        <row r="6507">
          <cell r="B6507">
            <v>1.6881013284173587</v>
          </cell>
          <cell r="C6507">
            <v>2.7870002327600982</v>
          </cell>
        </row>
        <row r="6508">
          <cell r="B6508">
            <v>0.61509441301819312</v>
          </cell>
          <cell r="C6508">
            <v>0.68441146285754384</v>
          </cell>
        </row>
        <row r="6509">
          <cell r="B6509">
            <v>0.61096000833307496</v>
          </cell>
          <cell r="C6509">
            <v>2.2441791016190251</v>
          </cell>
        </row>
        <row r="6510">
          <cell r="B6510">
            <v>-8.0801638369918845</v>
          </cell>
          <cell r="C6510">
            <v>-2.7009481363049548</v>
          </cell>
        </row>
        <row r="6511">
          <cell r="B6511">
            <v>-0.66495040539969075</v>
          </cell>
          <cell r="C6511">
            <v>1.5013845467408806</v>
          </cell>
        </row>
        <row r="6512">
          <cell r="B6512">
            <v>-0.99304164846630749</v>
          </cell>
          <cell r="C6512">
            <v>1.3790688481502089</v>
          </cell>
        </row>
        <row r="6513">
          <cell r="B6513">
            <v>0.40793510763073015</v>
          </cell>
          <cell r="C6513">
            <v>2.8301534823343619</v>
          </cell>
        </row>
        <row r="6514">
          <cell r="B6514">
            <v>0.47311682883747508</v>
          </cell>
          <cell r="C6514">
            <v>1.9733526709131879</v>
          </cell>
        </row>
        <row r="6515">
          <cell r="B6515">
            <v>0.61967780275872342</v>
          </cell>
          <cell r="C6515">
            <v>1.765594081290933</v>
          </cell>
        </row>
        <row r="6516">
          <cell r="B6516">
            <v>0.71403711819263638</v>
          </cell>
          <cell r="C6516">
            <v>3.3330801002172761</v>
          </cell>
        </row>
        <row r="6518">
          <cell r="B6518">
            <v>-0.27343348283543029</v>
          </cell>
          <cell r="C6518">
            <v>1.0161020085561143</v>
          </cell>
        </row>
        <row r="6519">
          <cell r="B6519">
            <v>-8.8637425092060754E-2</v>
          </cell>
          <cell r="C6519">
            <v>0.96659777440671169</v>
          </cell>
        </row>
        <row r="6520">
          <cell r="B6520">
            <v>-0.23855342459496851</v>
          </cell>
          <cell r="C6520">
            <v>1.8061493578538903</v>
          </cell>
        </row>
        <row r="6521">
          <cell r="B6521">
            <v>3.315964553975817E-2</v>
          </cell>
          <cell r="C6521">
            <v>0.68566777710205895</v>
          </cell>
        </row>
        <row r="6522">
          <cell r="B6522">
            <v>-2.6302055657650217E-2</v>
          </cell>
          <cell r="C6522">
            <v>0.8469325080191783</v>
          </cell>
        </row>
        <row r="6523">
          <cell r="B6523">
            <v>-3.9452810914038398E-2</v>
          </cell>
          <cell r="C6523">
            <v>1.3941897139744017</v>
          </cell>
        </row>
        <row r="6524">
          <cell r="B6524">
            <v>-0.38642976037590687</v>
          </cell>
          <cell r="C6524">
            <v>1.0627292930914609</v>
          </cell>
        </row>
        <row r="6525">
          <cell r="B6525">
            <v>-0.35022285079148152</v>
          </cell>
          <cell r="C6525">
            <v>1.0083110828403787</v>
          </cell>
        </row>
        <row r="6526">
          <cell r="B6526">
            <v>-4.9113490322511395E-2</v>
          </cell>
          <cell r="C6526">
            <v>0.43269156555251143</v>
          </cell>
        </row>
        <row r="6527">
          <cell r="B6527">
            <v>-3.1233191638438129E-2</v>
          </cell>
          <cell r="C6527">
            <v>0.90940459238931559</v>
          </cell>
        </row>
        <row r="6528">
          <cell r="B6528">
            <v>-1.753969050227483E-2</v>
          </cell>
          <cell r="C6528">
            <v>1.0035498177474571</v>
          </cell>
        </row>
        <row r="6529">
          <cell r="B6529">
            <v>-0.22842286430165365</v>
          </cell>
          <cell r="C6529">
            <v>1.9138925654102306</v>
          </cell>
        </row>
        <row r="6530">
          <cell r="B6530">
            <v>-2.7083672244686049E-2</v>
          </cell>
          <cell r="C6530">
            <v>2.3718080692499579</v>
          </cell>
        </row>
        <row r="6532">
          <cell r="B6532">
            <v>0.44966173591961212</v>
          </cell>
          <cell r="C6532">
            <v>0.15995023927126323</v>
          </cell>
        </row>
        <row r="6533">
          <cell r="B6533">
            <v>0.25584786954648553</v>
          </cell>
          <cell r="C6533">
            <v>5.9057835410755238E-2</v>
          </cell>
        </row>
        <row r="6534">
          <cell r="B6534">
            <v>0.98731692208192645</v>
          </cell>
          <cell r="C6534">
            <v>0.86701412947190093</v>
          </cell>
        </row>
        <row r="6535">
          <cell r="B6535">
            <v>0.62965589860008009</v>
          </cell>
          <cell r="C6535">
            <v>0.1959047611659766</v>
          </cell>
        </row>
        <row r="6536">
          <cell r="B6536">
            <v>0.60738120866765055</v>
          </cell>
          <cell r="C6536">
            <v>0.29284376235865406</v>
          </cell>
        </row>
        <row r="6537">
          <cell r="B6537">
            <v>30.678052625741746</v>
          </cell>
          <cell r="C6537">
            <v>3.1097960170909329</v>
          </cell>
        </row>
        <row r="6538">
          <cell r="B6538">
            <v>2.3722378544593239</v>
          </cell>
          <cell r="C6538">
            <v>2.2520849001423748</v>
          </cell>
        </row>
        <row r="6539">
          <cell r="B6539">
            <v>-1.4899347718166855</v>
          </cell>
          <cell r="C6539">
            <v>-0.42137977729979664</v>
          </cell>
        </row>
        <row r="6540">
          <cell r="B6540">
            <v>0.99769498055676575</v>
          </cell>
          <cell r="C6540">
            <v>-8.8178599189469839E-2</v>
          </cell>
        </row>
        <row r="6541">
          <cell r="B6541">
            <v>0.73352868839100305</v>
          </cell>
          <cell r="C6541">
            <v>0.66061553239356119</v>
          </cell>
        </row>
        <row r="6543">
          <cell r="B6543">
            <v>-4.6261805582298178E-2</v>
          </cell>
          <cell r="C6543">
            <v>0.58495549823797055</v>
          </cell>
        </row>
        <row r="6544">
          <cell r="B6544">
            <v>-3.8141128204913256E-2</v>
          </cell>
          <cell r="C6544">
            <v>1.8725438793581746</v>
          </cell>
        </row>
        <row r="6545">
          <cell r="B6545">
            <v>-1.7306930543494716E-2</v>
          </cell>
          <cell r="C6545">
            <v>1.9283817048141432</v>
          </cell>
        </row>
        <row r="6546">
          <cell r="B6546">
            <v>-0.2016974700541691</v>
          </cell>
          <cell r="C6546">
            <v>0.95883099158952678</v>
          </cell>
        </row>
        <row r="6547">
          <cell r="B6547">
            <v>-6.0843250489582721E-3</v>
          </cell>
          <cell r="C6547">
            <v>-0.26434452348288867</v>
          </cell>
        </row>
        <row r="6549">
          <cell r="B6549">
            <v>0.35711893556362506</v>
          </cell>
          <cell r="C6549">
            <v>-5.1381137430188024E-2</v>
          </cell>
        </row>
        <row r="6550">
          <cell r="B6550">
            <v>0.27030539059639014</v>
          </cell>
          <cell r="C6550">
            <v>-0.82637773371134926</v>
          </cell>
        </row>
        <row r="6551">
          <cell r="B6551">
            <v>-0.15238281614442895</v>
          </cell>
          <cell r="C6551">
            <v>-0.10966343232601269</v>
          </cell>
        </row>
        <row r="6552">
          <cell r="B6552">
            <v>0.8877902190719632</v>
          </cell>
          <cell r="C6552">
            <v>-0.40105609354930249</v>
          </cell>
        </row>
        <row r="6553">
          <cell r="B6553">
            <v>0.1033726895611993</v>
          </cell>
          <cell r="C6553">
            <v>-0.15377427216012718</v>
          </cell>
        </row>
        <row r="6554">
          <cell r="B6554">
            <v>0.3309868516729898</v>
          </cell>
          <cell r="C6554">
            <v>-1.9566314447160256</v>
          </cell>
        </row>
        <row r="6555">
          <cell r="B6555">
            <v>0.31078715087417852</v>
          </cell>
          <cell r="C6555">
            <v>-0.34577152781930071</v>
          </cell>
        </row>
        <row r="6556">
          <cell r="B6556">
            <v>1.0836854880922906</v>
          </cell>
          <cell r="C6556">
            <v>0.40687840379234935</v>
          </cell>
        </row>
        <row r="6557">
          <cell r="B6557">
            <v>5.0959282876171047E-2</v>
          </cell>
          <cell r="C6557">
            <v>-1.1441255633357661</v>
          </cell>
        </row>
        <row r="6558">
          <cell r="B6558">
            <v>0.35224210706068398</v>
          </cell>
          <cell r="C6558">
            <v>0.48135673534294193</v>
          </cell>
        </row>
        <row r="6559">
          <cell r="B6559">
            <v>0.29654410247285279</v>
          </cell>
          <cell r="C6559">
            <v>-6.6260589410996662E-2</v>
          </cell>
        </row>
        <row r="6560">
          <cell r="B6560">
            <v>5.3877094302862E-2</v>
          </cell>
          <cell r="C6560">
            <v>-0.29793873333213505</v>
          </cell>
        </row>
        <row r="6561">
          <cell r="B6561">
            <v>0.75328988746345071</v>
          </cell>
          <cell r="C6561">
            <v>0.4529745354700615</v>
          </cell>
        </row>
        <row r="6562">
          <cell r="B6562">
            <v>3.4969406400013246E-2</v>
          </cell>
          <cell r="C6562">
            <v>-0.70971221367418369</v>
          </cell>
        </row>
        <row r="6563">
          <cell r="B6563">
            <v>-4.9037318918082828E-2</v>
          </cell>
          <cell r="C6563">
            <v>-0.60364666253565169</v>
          </cell>
        </row>
        <row r="6565">
          <cell r="B6565">
            <v>8.5813592192803712E-2</v>
          </cell>
          <cell r="C6565">
            <v>0.82168120851757831</v>
          </cell>
        </row>
        <row r="6566">
          <cell r="B6566">
            <v>-1.9184588769724389</v>
          </cell>
          <cell r="C6566">
            <v>-0.62659962655833978</v>
          </cell>
        </row>
        <row r="6567">
          <cell r="B6567">
            <v>1.6390265700889857</v>
          </cell>
          <cell r="C6567">
            <v>3.7809170227101578</v>
          </cell>
        </row>
        <row r="6568">
          <cell r="B6568">
            <v>-2.0881163182577929</v>
          </cell>
          <cell r="C6568">
            <v>-1.0915602317794615</v>
          </cell>
        </row>
        <row r="6569">
          <cell r="B6569">
            <v>6.969370581626344E-2</v>
          </cell>
          <cell r="C6569">
            <v>0.39577727474375501</v>
          </cell>
        </row>
        <row r="6570">
          <cell r="B6570">
            <v>-2.4731376799625591E-2</v>
          </cell>
          <cell r="C6570">
            <v>0.22275927529646436</v>
          </cell>
        </row>
        <row r="6571">
          <cell r="B6571">
            <v>4.3052369949806726E-2</v>
          </cell>
          <cell r="C6571">
            <v>1.6567359525801162</v>
          </cell>
        </row>
        <row r="6572">
          <cell r="B6572">
            <v>6.5368630323854177E-2</v>
          </cell>
          <cell r="C6572">
            <v>1.4884088623399836</v>
          </cell>
        </row>
        <row r="6573">
          <cell r="B6573">
            <v>-2.9314895764432309</v>
          </cell>
          <cell r="C6573">
            <v>-0.66093346773673567</v>
          </cell>
        </row>
        <row r="6574">
          <cell r="B6574">
            <v>-0.4312036205256658</v>
          </cell>
          <cell r="C6574">
            <v>4.5091108491293079</v>
          </cell>
        </row>
        <row r="6575">
          <cell r="B6575">
            <v>2.8095412204641592E-2</v>
          </cell>
          <cell r="C6575">
            <v>0.75392832338857663</v>
          </cell>
        </row>
        <row r="6576">
          <cell r="B6576">
            <v>3.8160249966362985</v>
          </cell>
          <cell r="C6576">
            <v>5.4740588827023791</v>
          </cell>
        </row>
        <row r="6577">
          <cell r="B6577">
            <v>-0.75620807701657211</v>
          </cell>
          <cell r="C6577">
            <v>1.5646885405252531</v>
          </cell>
        </row>
        <row r="6579">
          <cell r="B6579">
            <v>-0.74652972912970939</v>
          </cell>
          <cell r="C6579">
            <v>1.8021147616208797</v>
          </cell>
        </row>
        <row r="6580">
          <cell r="B6580">
            <v>2.0087017377783378</v>
          </cell>
          <cell r="C6580">
            <v>1.7840247038936601</v>
          </cell>
        </row>
        <row r="6581">
          <cell r="B6581">
            <v>0.23495756975198051</v>
          </cell>
          <cell r="C6581">
            <v>3.1465419107901802</v>
          </cell>
        </row>
        <row r="6582">
          <cell r="B6582">
            <v>-1.0637222081599156</v>
          </cell>
          <cell r="C6582">
            <v>1.8767030683348132</v>
          </cell>
        </row>
        <row r="6583">
          <cell r="B6583">
            <v>-0.12918287279300406</v>
          </cell>
          <cell r="C6583">
            <v>-0.25995719616762797</v>
          </cell>
        </row>
        <row r="6584">
          <cell r="B6584">
            <v>0.70368931723121564</v>
          </cell>
          <cell r="C6584">
            <v>0.26777731337948096</v>
          </cell>
        </row>
        <row r="6585">
          <cell r="B6585">
            <v>-0.20499071492023679</v>
          </cell>
          <cell r="C6585">
            <v>-1.2513574805452408</v>
          </cell>
        </row>
        <row r="6586">
          <cell r="B6586">
            <v>-0.28537363751794947</v>
          </cell>
          <cell r="C6586">
            <v>0.4621832786964043</v>
          </cell>
        </row>
        <row r="6587">
          <cell r="B6587">
            <v>-0.44050185678186438</v>
          </cell>
          <cell r="C6587">
            <v>0.93084314473916574</v>
          </cell>
        </row>
        <row r="6588">
          <cell r="B6588">
            <v>1.034521624513574</v>
          </cell>
          <cell r="C6588">
            <v>0.42712805449539026</v>
          </cell>
        </row>
        <row r="6589">
          <cell r="B6589">
            <v>-0.88835568931334419</v>
          </cell>
          <cell r="C6589">
            <v>1.5251605514965154</v>
          </cell>
        </row>
        <row r="6590">
          <cell r="B6590">
            <v>-3.6651805453596005</v>
          </cell>
          <cell r="C6590">
            <v>1.7585785536756064</v>
          </cell>
        </row>
        <row r="6591">
          <cell r="B6591">
            <v>0.1813622058989062</v>
          </cell>
          <cell r="C6591">
            <v>1.8046939781451177</v>
          </cell>
        </row>
        <row r="6592">
          <cell r="B6592">
            <v>-0.80196279687627547</v>
          </cell>
          <cell r="C6592">
            <v>3.6868823627352882</v>
          </cell>
        </row>
        <row r="6593">
          <cell r="B6593">
            <v>7.63212219884646E-3</v>
          </cell>
          <cell r="C6593">
            <v>0.14903625330775494</v>
          </cell>
        </row>
        <row r="6594">
          <cell r="B6594">
            <v>-2.0288268594352807</v>
          </cell>
          <cell r="C6594">
            <v>-3.0622999625840839</v>
          </cell>
        </row>
        <row r="6595">
          <cell r="B6595">
            <v>-0.2628257730662556</v>
          </cell>
          <cell r="C6595">
            <v>1.17519736211332</v>
          </cell>
        </row>
        <row r="6596">
          <cell r="B6596">
            <v>-0.86647540242246934</v>
          </cell>
          <cell r="C6596">
            <v>-0.33714827832877975</v>
          </cell>
        </row>
        <row r="6597">
          <cell r="B6597">
            <v>0.45070427893161608</v>
          </cell>
          <cell r="C6597">
            <v>2.0621920113807235</v>
          </cell>
        </row>
        <row r="6598">
          <cell r="B6598">
            <v>2.3269856233096835</v>
          </cell>
          <cell r="C6598">
            <v>0.68251144188351265</v>
          </cell>
        </row>
        <row r="6599">
          <cell r="B6599">
            <v>0.48990770153172652</v>
          </cell>
          <cell r="C6599">
            <v>1.5101099503472561</v>
          </cell>
        </row>
        <row r="6600">
          <cell r="B6600">
            <v>-0.76993496024919306</v>
          </cell>
          <cell r="C6600">
            <v>2.4019814746290571</v>
          </cell>
        </row>
        <row r="6601">
          <cell r="B6601">
            <v>0.71523576831938185</v>
          </cell>
          <cell r="C6601">
            <v>2.9874942464124192</v>
          </cell>
        </row>
        <row r="6602">
          <cell r="B6602">
            <v>-2.502774349462574</v>
          </cell>
          <cell r="C6602">
            <v>1.4423544783405169</v>
          </cell>
        </row>
        <row r="6604">
          <cell r="B6604">
            <v>1.2612342404841548</v>
          </cell>
          <cell r="C6604">
            <v>-1.9767380933214589</v>
          </cell>
        </row>
        <row r="6605">
          <cell r="B6605">
            <v>-0.13835579543193785</v>
          </cell>
          <cell r="C6605">
            <v>0.12874762004162962</v>
          </cell>
        </row>
        <row r="6606">
          <cell r="B6606">
            <v>0.1657374881469553</v>
          </cell>
          <cell r="C6606">
            <v>1.9201546351918411E-2</v>
          </cell>
        </row>
        <row r="6607">
          <cell r="B6607">
            <v>-0.58566240392045565</v>
          </cell>
          <cell r="C6607">
            <v>2.9978891472737459</v>
          </cell>
        </row>
        <row r="6608">
          <cell r="B6608">
            <v>7.2662289483105144E-2</v>
          </cell>
          <cell r="C6608">
            <v>-0.85818642422811864</v>
          </cell>
        </row>
        <row r="6609">
          <cell r="B6609">
            <v>-2.5342439770832902E-2</v>
          </cell>
          <cell r="C6609">
            <v>-0.52678103106681518</v>
          </cell>
        </row>
        <row r="6610">
          <cell r="B6610">
            <v>-2.1730943881550218</v>
          </cell>
          <cell r="C6610">
            <v>-0.11723439357532471</v>
          </cell>
        </row>
        <row r="6611">
          <cell r="B6611">
            <v>0.4461885870353311</v>
          </cell>
          <cell r="C6611">
            <v>-8.4764753812226756E-2</v>
          </cell>
        </row>
        <row r="6612">
          <cell r="B6612">
            <v>1.4349797717068915</v>
          </cell>
          <cell r="C6612">
            <v>2.9025477776335991</v>
          </cell>
        </row>
        <row r="6613">
          <cell r="B6613">
            <v>-3.6429437659795408E-2</v>
          </cell>
          <cell r="C6613">
            <v>-1.4478278592845846</v>
          </cell>
        </row>
        <row r="6614">
          <cell r="B6614">
            <v>0.55452961303770454</v>
          </cell>
          <cell r="C6614">
            <v>0.1339769031935481</v>
          </cell>
        </row>
        <row r="6615">
          <cell r="B6615">
            <v>0.39017251742131404</v>
          </cell>
          <cell r="C6615">
            <v>-2.7231539305953616E-2</v>
          </cell>
        </row>
        <row r="6616">
          <cell r="B6616">
            <v>2.6308392402214533</v>
          </cell>
          <cell r="C6616">
            <v>3.5520928712937847</v>
          </cell>
        </row>
        <row r="6617">
          <cell r="B6617">
            <v>2.0128883821546109</v>
          </cell>
          <cell r="C6617">
            <v>1.0340081545679551</v>
          </cell>
        </row>
        <row r="6618">
          <cell r="B6618">
            <v>-1.3339727618491721</v>
          </cell>
          <cell r="C6618">
            <v>-2.2231166705235319</v>
          </cell>
        </row>
        <row r="6619">
          <cell r="B6619">
            <v>-0.39225341538673775</v>
          </cell>
          <cell r="C6619">
            <v>1.2658919057374689</v>
          </cell>
        </row>
        <row r="6620">
          <cell r="B6620">
            <v>-1.3352657054060713</v>
          </cell>
          <cell r="C6620">
            <v>-0.10098595247130901</v>
          </cell>
        </row>
        <row r="6622">
          <cell r="B6622">
            <v>2.9736411616652751</v>
          </cell>
          <cell r="C6622">
            <v>2.5988398307288194</v>
          </cell>
        </row>
        <row r="6623">
          <cell r="B6623">
            <v>0.57277594060754611</v>
          </cell>
          <cell r="C6623">
            <v>3.1800711331877611</v>
          </cell>
        </row>
        <row r="6624">
          <cell r="B6624">
            <v>0.90423183123832396</v>
          </cell>
          <cell r="C6624">
            <v>0.98888093462310256</v>
          </cell>
        </row>
        <row r="6625">
          <cell r="B6625">
            <v>-2.7980493179812362</v>
          </cell>
          <cell r="C6625">
            <v>-1.5004159378340707</v>
          </cell>
        </row>
        <row r="6626">
          <cell r="B6626">
            <v>-1.2723720067312601</v>
          </cell>
          <cell r="C6626">
            <v>-2.8910824729481717</v>
          </cell>
        </row>
        <row r="6627">
          <cell r="B6627">
            <v>0.50178067602549914</v>
          </cell>
          <cell r="C6627">
            <v>3.7810081481913356</v>
          </cell>
        </row>
        <row r="6629">
          <cell r="B6629">
            <v>-1.7045788432657891</v>
          </cell>
          <cell r="C6629">
            <v>1.1549133857338998</v>
          </cell>
        </row>
        <row r="6630">
          <cell r="B6630">
            <v>-1.0012834944520435</v>
          </cell>
          <cell r="C6630">
            <v>0.85792004911312458</v>
          </cell>
        </row>
        <row r="6631">
          <cell r="B6631">
            <v>-1.7267891620261802</v>
          </cell>
          <cell r="C6631">
            <v>0.37069112116474928</v>
          </cell>
        </row>
        <row r="6632">
          <cell r="B6632">
            <v>-0.69113509322959032</v>
          </cell>
          <cell r="C6632">
            <v>0.77443075423914665</v>
          </cell>
        </row>
        <row r="6633">
          <cell r="B6633">
            <v>-0.37943358814266437</v>
          </cell>
          <cell r="C6633">
            <v>0.62481198339104727</v>
          </cell>
        </row>
        <row r="6634">
          <cell r="B6634">
            <v>-0.41509236892320134</v>
          </cell>
          <cell r="C6634">
            <v>-0.77358524464667255</v>
          </cell>
        </row>
        <row r="6636">
          <cell r="B6636">
            <v>1.0074872211940238</v>
          </cell>
          <cell r="C6636">
            <v>0.94986036565587095</v>
          </cell>
        </row>
        <row r="6637">
          <cell r="B6637">
            <v>0.74320945540752781</v>
          </cell>
          <cell r="C6637">
            <v>7.8534249144395649E-2</v>
          </cell>
        </row>
        <row r="6638">
          <cell r="B6638">
            <v>0.37018524658407254</v>
          </cell>
          <cell r="C6638">
            <v>0.31167577034670174</v>
          </cell>
        </row>
        <row r="6639">
          <cell r="B6639">
            <v>0.51909505391080957</v>
          </cell>
          <cell r="C6639">
            <v>0.13416847354571948</v>
          </cell>
        </row>
        <row r="6640">
          <cell r="B6640">
            <v>0.22794914228610269</v>
          </cell>
          <cell r="C6640">
            <v>-0.25117724995844903</v>
          </cell>
        </row>
        <row r="6641">
          <cell r="B6641">
            <v>0.32698929603942622</v>
          </cell>
          <cell r="C6641">
            <v>-5.2926020597296661E-2</v>
          </cell>
        </row>
        <row r="6642">
          <cell r="B6642">
            <v>0.19362266517318799</v>
          </cell>
          <cell r="C6642">
            <v>-0.39000369234451199</v>
          </cell>
        </row>
        <row r="6643">
          <cell r="B6643">
            <v>0.4715170822113246</v>
          </cell>
          <cell r="C6643">
            <v>0.20769625455994439</v>
          </cell>
        </row>
        <row r="6644">
          <cell r="B6644">
            <v>0.77315072099104343</v>
          </cell>
          <cell r="C6644">
            <v>0.27601607504031078</v>
          </cell>
        </row>
        <row r="6645">
          <cell r="B6645">
            <v>0.22238294615946852</v>
          </cell>
          <cell r="C6645">
            <v>0.10062346252542211</v>
          </cell>
        </row>
        <row r="6646">
          <cell r="B6646">
            <v>0.41441215960486788</v>
          </cell>
          <cell r="C6646">
            <v>0.13325988762865854</v>
          </cell>
        </row>
        <row r="6648">
          <cell r="B6648">
            <v>-0.20029886249387938</v>
          </cell>
          <cell r="C6648">
            <v>-1.4295448881289001</v>
          </cell>
        </row>
        <row r="6649">
          <cell r="B6649">
            <v>31.276640971244372</v>
          </cell>
          <cell r="C6649">
            <v>24.706675576803317</v>
          </cell>
        </row>
        <row r="6650">
          <cell r="B6650">
            <v>-2.6009204236594377</v>
          </cell>
          <cell r="C6650">
            <v>-10.012314128853347</v>
          </cell>
        </row>
        <row r="6651">
          <cell r="B6651">
            <v>-6.1544379922117667</v>
          </cell>
          <cell r="C6651">
            <v>7.5021005614831333</v>
          </cell>
        </row>
        <row r="6652">
          <cell r="B6652">
            <v>-1.1892301826352183</v>
          </cell>
          <cell r="C6652">
            <v>5.003213311165263</v>
          </cell>
        </row>
        <row r="6653">
          <cell r="B6653">
            <v>-1.080594239531053</v>
          </cell>
          <cell r="C6653">
            <v>-10.349461581891751</v>
          </cell>
        </row>
        <row r="6654">
          <cell r="B6654">
            <v>4.9374072180961006</v>
          </cell>
          <cell r="C6654">
            <v>-11.905200836793217</v>
          </cell>
        </row>
        <row r="6655">
          <cell r="B6655">
            <v>-5.7843873435471191E-2</v>
          </cell>
          <cell r="C6655">
            <v>-9.2653835356205168</v>
          </cell>
        </row>
        <row r="6656">
          <cell r="B6656">
            <v>-0.53126883642013689</v>
          </cell>
          <cell r="C6656">
            <v>-1.7690742962086732</v>
          </cell>
        </row>
        <row r="6657">
          <cell r="B6657">
            <v>-6.4736910929789211</v>
          </cell>
          <cell r="C6657">
            <v>-8.8217125133467551</v>
          </cell>
        </row>
        <row r="6659">
          <cell r="B6659">
            <v>1.2551677402849897</v>
          </cell>
          <cell r="C6659">
            <v>0.96702568389844512</v>
          </cell>
        </row>
        <row r="6660">
          <cell r="B6660">
            <v>2.2572494870428828</v>
          </cell>
          <cell r="C6660">
            <v>2.9391558122663621</v>
          </cell>
        </row>
        <row r="6661">
          <cell r="B6661">
            <v>-0.12291909655866871</v>
          </cell>
          <cell r="C6661">
            <v>-0.98741343816281546</v>
          </cell>
        </row>
        <row r="6662">
          <cell r="B6662">
            <v>-0.50098000464420334</v>
          </cell>
          <cell r="C6662">
            <v>-0.39017512402346793</v>
          </cell>
        </row>
        <row r="6663">
          <cell r="B6663">
            <v>-0.37197929137793662</v>
          </cell>
          <cell r="C6663">
            <v>-1.7763143786106139</v>
          </cell>
        </row>
        <row r="6664">
          <cell r="B6664">
            <v>-3.3734816930787163E-2</v>
          </cell>
          <cell r="C6664">
            <v>5.7143407947063581E-2</v>
          </cell>
        </row>
        <row r="6665">
          <cell r="B6665">
            <v>-2.8853803209888396E-3</v>
          </cell>
          <cell r="C6665">
            <v>0.82370525360263469</v>
          </cell>
        </row>
        <row r="6667">
          <cell r="B6667">
            <v>-0.19221205468184799</v>
          </cell>
          <cell r="C6667">
            <v>-1.3852025385457079</v>
          </cell>
        </row>
        <row r="6668">
          <cell r="B6668">
            <v>1.0496404376012209</v>
          </cell>
          <cell r="C6668">
            <v>0.1494935369660165</v>
          </cell>
        </row>
        <row r="6669">
          <cell r="B6669">
            <v>0.47062593636128403</v>
          </cell>
          <cell r="C6669">
            <v>-1.1175979309588768</v>
          </cell>
        </row>
        <row r="6670">
          <cell r="B6670">
            <v>-1.0586727600090564</v>
          </cell>
          <cell r="C6670">
            <v>-0.80945043192696842</v>
          </cell>
        </row>
        <row r="6671">
          <cell r="B6671">
            <v>2.4384129476301624</v>
          </cell>
          <cell r="C6671">
            <v>2.1056530053002716</v>
          </cell>
        </row>
        <row r="6672">
          <cell r="B6672">
            <v>3.4198481449629135E-2</v>
          </cell>
          <cell r="C6672">
            <v>1.0292275315227315E-2</v>
          </cell>
        </row>
        <row r="6674">
          <cell r="B6674">
            <v>-8.9266697265441758E-2</v>
          </cell>
          <cell r="C6674">
            <v>9.7773566630472014E-3</v>
          </cell>
        </row>
        <row r="6675">
          <cell r="B6675">
            <v>7.6654688955267364E-2</v>
          </cell>
          <cell r="C6675">
            <v>0.26515450549762309</v>
          </cell>
        </row>
        <row r="6676">
          <cell r="B6676">
            <v>-9.2435901524798969E-2</v>
          </cell>
          <cell r="C6676">
            <v>7.1259794795512383E-3</v>
          </cell>
        </row>
        <row r="6677">
          <cell r="B6677">
            <v>0.32662053156107257</v>
          </cell>
          <cell r="C6677">
            <v>4.4837105061595807E-2</v>
          </cell>
        </row>
        <row r="6678">
          <cell r="B6678">
            <v>0.62742943147747476</v>
          </cell>
          <cell r="C6678">
            <v>2.0444705221400023E-3</v>
          </cell>
        </row>
        <row r="6679">
          <cell r="B6679">
            <v>0.49760700963718424</v>
          </cell>
          <cell r="C6679">
            <v>0.16758202158166094</v>
          </cell>
        </row>
        <row r="6680">
          <cell r="B6680">
            <v>1.309061984038377</v>
          </cell>
          <cell r="C6680">
            <v>0.75635145641770385</v>
          </cell>
        </row>
        <row r="6681">
          <cell r="B6681">
            <v>0.53603056697911289</v>
          </cell>
          <cell r="C6681">
            <v>0.3566030218056927</v>
          </cell>
        </row>
        <row r="6682">
          <cell r="B6682">
            <v>0.12611540240427194</v>
          </cell>
          <cell r="C6682">
            <v>7.8427295348325279E-2</v>
          </cell>
        </row>
        <row r="6684">
          <cell r="B6684">
            <v>0.88980954886622132</v>
          </cell>
          <cell r="C6684">
            <v>1.7796321449521308</v>
          </cell>
        </row>
        <row r="6685">
          <cell r="B6685">
            <v>0.8805914592510351</v>
          </cell>
          <cell r="C6685">
            <v>0.38594466453546</v>
          </cell>
        </row>
        <row r="6686">
          <cell r="B6686">
            <v>2.3348624737003973</v>
          </cell>
          <cell r="C6686">
            <v>2.8181434864414241</v>
          </cell>
        </row>
        <row r="6687">
          <cell r="B6687">
            <v>0.37176914913021181</v>
          </cell>
          <cell r="C6687">
            <v>2.5168866102297653</v>
          </cell>
        </row>
        <row r="6689">
          <cell r="B6689">
            <v>-0.23441555249922266</v>
          </cell>
          <cell r="C6689">
            <v>0.65889220254941572</v>
          </cell>
        </row>
        <row r="6690">
          <cell r="B6690">
            <v>-1.2018077796575526</v>
          </cell>
          <cell r="C6690">
            <v>1.5169653157105372</v>
          </cell>
        </row>
        <row r="6691">
          <cell r="B6691">
            <v>-3.7631558535923489E-2</v>
          </cell>
          <cell r="C6691">
            <v>0.20532358206637832</v>
          </cell>
        </row>
        <row r="6692">
          <cell r="B6692">
            <v>-0.36418085379747495</v>
          </cell>
          <cell r="C6692">
            <v>0.81218104928975299</v>
          </cell>
        </row>
        <row r="6693">
          <cell r="B6693">
            <v>0.82484575897686296</v>
          </cell>
          <cell r="C6693">
            <v>0.94235843153557075</v>
          </cell>
        </row>
        <row r="6694">
          <cell r="B6694">
            <v>2.6517079793701601</v>
          </cell>
          <cell r="C6694">
            <v>2.6961086141027235</v>
          </cell>
        </row>
        <row r="6695">
          <cell r="B6695">
            <v>-0.217391898705109</v>
          </cell>
          <cell r="C6695">
            <v>0.27659745321298962</v>
          </cell>
        </row>
        <row r="6696">
          <cell r="B6696">
            <v>0.47423985260450902</v>
          </cell>
          <cell r="C6696">
            <v>0.92792432615678166</v>
          </cell>
        </row>
        <row r="6698">
          <cell r="B6698">
            <v>9.0109222239544585E-3</v>
          </cell>
          <cell r="C6698">
            <v>1.0700010875531043</v>
          </cell>
        </row>
        <row r="6699">
          <cell r="B6699">
            <v>9.4508279987902247E-2</v>
          </cell>
          <cell r="C6699">
            <v>-7.1360729933941089E-2</v>
          </cell>
        </row>
        <row r="6700">
          <cell r="B6700">
            <v>0.22206778401960695</v>
          </cell>
          <cell r="C6700">
            <v>1.1987806416556523</v>
          </cell>
        </row>
        <row r="6701">
          <cell r="B6701">
            <v>0.34332052658394102</v>
          </cell>
          <cell r="C6701">
            <v>0.10651727967186396</v>
          </cell>
        </row>
        <row r="6702">
          <cell r="B6702">
            <v>0.49657152339042371</v>
          </cell>
          <cell r="C6702">
            <v>0.317381651922653</v>
          </cell>
        </row>
        <row r="6703">
          <cell r="B6703">
            <v>1.0708966763432807E-2</v>
          </cell>
          <cell r="C6703">
            <v>0.53776709349473539</v>
          </cell>
        </row>
        <row r="6704">
          <cell r="B6704">
            <v>6.6987803161628973E-2</v>
          </cell>
          <cell r="C6704">
            <v>0.70986659310229172</v>
          </cell>
        </row>
        <row r="6705">
          <cell r="B6705">
            <v>2.2365213603592265E-2</v>
          </cell>
          <cell r="C6705">
            <v>0.18475658076874382</v>
          </cell>
        </row>
        <row r="7832">
          <cell r="B7832">
            <v>0.10567024606975853</v>
          </cell>
          <cell r="C7832">
            <v>1.3988254928336467E-2</v>
          </cell>
        </row>
        <row r="7833">
          <cell r="B7833">
            <v>7.6907820499186999E-2</v>
          </cell>
          <cell r="C7833">
            <v>5.477656012039344E-2</v>
          </cell>
        </row>
        <row r="7834">
          <cell r="B7834">
            <v>0.91943483961990791</v>
          </cell>
          <cell r="C7834">
            <v>0.96935981367609758</v>
          </cell>
        </row>
        <row r="7835">
          <cell r="B7835">
            <v>-0.16365269320740009</v>
          </cell>
          <cell r="C7835">
            <v>1.7514060659254151</v>
          </cell>
        </row>
        <row r="7836">
          <cell r="B7836">
            <v>-0.94315045840070921</v>
          </cell>
          <cell r="C7836">
            <v>0.19521319107784718</v>
          </cell>
        </row>
        <row r="7837">
          <cell r="B7837">
            <v>0.84280657380479829</v>
          </cell>
          <cell r="C7837">
            <v>0.89594886302894305</v>
          </cell>
        </row>
        <row r="7838">
          <cell r="B7838">
            <v>0.99431431145389104</v>
          </cell>
          <cell r="C7838">
            <v>-1.3771263040458654</v>
          </cell>
        </row>
        <row r="7839">
          <cell r="B7839">
            <v>0.9996714919187577</v>
          </cell>
          <cell r="C7839">
            <v>-4.5576839517714962E-2</v>
          </cell>
        </row>
        <row r="7840">
          <cell r="B7840">
            <v>0.78835196019914244</v>
          </cell>
          <cell r="C7840">
            <v>7.1851729745948126E-2</v>
          </cell>
        </row>
        <row r="7841">
          <cell r="B7841">
            <v>0.81876779560039603</v>
          </cell>
          <cell r="C7841">
            <v>2.4440370534913822</v>
          </cell>
        </row>
        <row r="7842">
          <cell r="B7842">
            <v>0.27619367787631077</v>
          </cell>
          <cell r="C7842">
            <v>-0.58427873698619681</v>
          </cell>
        </row>
        <row r="7843">
          <cell r="B7843">
            <v>-0.18347316538034417</v>
          </cell>
          <cell r="C7843">
            <v>-1.0300681260101153E-2</v>
          </cell>
        </row>
        <row r="7844">
          <cell r="B7844">
            <v>-0.48556826851624202</v>
          </cell>
          <cell r="C7844">
            <v>-0.304200891480292</v>
          </cell>
        </row>
        <row r="7845">
          <cell r="B7845">
            <v>0.93042794101248105</v>
          </cell>
          <cell r="C7845">
            <v>0.1410124037968786</v>
          </cell>
        </row>
        <row r="7846">
          <cell r="B7846">
            <v>-0.67178643355414103</v>
          </cell>
          <cell r="C7846">
            <v>-3.6133428194063899E-2</v>
          </cell>
        </row>
        <row r="7847">
          <cell r="B7847">
            <v>0.14995900627596315</v>
          </cell>
          <cell r="C7847">
            <v>0.72933419779046682</v>
          </cell>
        </row>
        <row r="7848">
          <cell r="B7848">
            <v>0.59747119677351945</v>
          </cell>
          <cell r="C7848">
            <v>6.0217183957538396E-2</v>
          </cell>
        </row>
        <row r="7849">
          <cell r="B7849">
            <v>0.17431893350390032</v>
          </cell>
          <cell r="C7849">
            <v>-6.8054200456021388E-3</v>
          </cell>
        </row>
        <row r="7850">
          <cell r="B7850">
            <v>0.41615020534516722</v>
          </cell>
          <cell r="C7850">
            <v>-8.111750374271259E-3</v>
          </cell>
        </row>
        <row r="7851">
          <cell r="B7851">
            <v>-0.1464708500102882</v>
          </cell>
          <cell r="C7851">
            <v>-0.21010672445802178</v>
          </cell>
        </row>
        <row r="7852">
          <cell r="B7852">
            <v>-0.65837216397121989</v>
          </cell>
          <cell r="C7852">
            <v>1.4891729052908784</v>
          </cell>
        </row>
        <row r="7853">
          <cell r="B7853">
            <v>-5.2788363808548365E-2</v>
          </cell>
          <cell r="C7853">
            <v>0.57491336637962376</v>
          </cell>
        </row>
        <row r="7854">
          <cell r="B7854">
            <v>0.37231162966628839</v>
          </cell>
          <cell r="C7854">
            <v>0.13604274819229939</v>
          </cell>
        </row>
        <row r="7856">
          <cell r="B7856">
            <v>-0.17531175196357074</v>
          </cell>
          <cell r="C7856">
            <v>9.2161165246271701E-2</v>
          </cell>
        </row>
        <row r="7857">
          <cell r="B7857">
            <v>-3.3591469868511901</v>
          </cell>
          <cell r="C7857">
            <v>-1.9730992527001008</v>
          </cell>
        </row>
        <row r="7858">
          <cell r="B7858">
            <v>-1.4202993013299181</v>
          </cell>
          <cell r="C7858">
            <v>-0.68732993887763072</v>
          </cell>
        </row>
        <row r="7859">
          <cell r="B7859">
            <v>-1.1189892251700366</v>
          </cell>
          <cell r="C7859">
            <v>-1.0114431359145117</v>
          </cell>
        </row>
        <row r="7860">
          <cell r="B7860">
            <v>-1.8917569190345536</v>
          </cell>
          <cell r="C7860">
            <v>-1.6952949261545971</v>
          </cell>
        </row>
        <row r="7861">
          <cell r="B7861">
            <v>-1.9801052240084835</v>
          </cell>
          <cell r="C7861">
            <v>-0.93036821983820095</v>
          </cell>
        </row>
        <row r="7862">
          <cell r="B7862">
            <v>-5.2010289934989338</v>
          </cell>
          <cell r="C7862">
            <v>-2.9928547849481948</v>
          </cell>
        </row>
        <row r="7863">
          <cell r="B7863">
            <v>-2.6552078414135702</v>
          </cell>
          <cell r="C7863">
            <v>0.65067123826699236</v>
          </cell>
        </row>
        <row r="7864">
          <cell r="B7864">
            <v>-2.0581200843045386</v>
          </cell>
          <cell r="C7864">
            <v>0.29167126737038568</v>
          </cell>
        </row>
        <row r="7865">
          <cell r="B7865">
            <v>-2.6566178002262397</v>
          </cell>
          <cell r="C7865">
            <v>-2.5245655483816285</v>
          </cell>
        </row>
        <row r="7866">
          <cell r="B7866">
            <v>-0.61642105671276515</v>
          </cell>
          <cell r="C7866">
            <v>-0.55352902694296491</v>
          </cell>
        </row>
        <row r="7867">
          <cell r="B7867">
            <v>-1.9664972000007086</v>
          </cell>
          <cell r="C7867">
            <v>-1.0222920291531021</v>
          </cell>
        </row>
        <row r="7868">
          <cell r="B7868">
            <v>-3.9177852901415706</v>
          </cell>
          <cell r="C7868">
            <v>-1.8161788074351788</v>
          </cell>
        </row>
        <row r="7869">
          <cell r="B7869">
            <v>-2.9316045100344343</v>
          </cell>
          <cell r="C7869">
            <v>-1.7774415045453442</v>
          </cell>
        </row>
        <row r="7870">
          <cell r="B7870">
            <v>-0.21800131471575168</v>
          </cell>
          <cell r="C7870">
            <v>-0.13601711637590921</v>
          </cell>
        </row>
        <row r="7871">
          <cell r="B7871">
            <v>-0.11824955910223979</v>
          </cell>
          <cell r="C7871">
            <v>-0.33200214582691501</v>
          </cell>
        </row>
        <row r="7872">
          <cell r="B7872">
            <v>-6.2440511385807191</v>
          </cell>
          <cell r="C7872">
            <v>-5.6636815592832903</v>
          </cell>
        </row>
        <row r="7873">
          <cell r="B7873">
            <v>-2.9542009869032326</v>
          </cell>
          <cell r="C7873">
            <v>-1.4597999992924469</v>
          </cell>
        </row>
        <row r="7874">
          <cell r="B7874">
            <v>-4.4373726552013046</v>
          </cell>
          <cell r="C7874">
            <v>-0.87180511876905109</v>
          </cell>
        </row>
        <row r="7875">
          <cell r="B7875">
            <v>-1.1559229851015249</v>
          </cell>
          <cell r="C7875">
            <v>-0.33054918068140565</v>
          </cell>
        </row>
        <row r="7876">
          <cell r="B7876">
            <v>-0.54797686416374525</v>
          </cell>
          <cell r="C7876">
            <v>-4.8377109795595674E-2</v>
          </cell>
        </row>
        <row r="7877">
          <cell r="B7877">
            <v>-6.4668872437031686</v>
          </cell>
          <cell r="C7877">
            <v>-2.7490743755428459</v>
          </cell>
        </row>
        <row r="7878">
          <cell r="B7878">
            <v>-3.9058263132619384</v>
          </cell>
          <cell r="C7878">
            <v>-1.9003153581685699</v>
          </cell>
        </row>
        <row r="7879">
          <cell r="B7879">
            <v>-4.6896025878016117</v>
          </cell>
          <cell r="C7879">
            <v>-2.8571902813232994</v>
          </cell>
        </row>
        <row r="7880">
          <cell r="B7880">
            <v>-9.4097530890691541</v>
          </cell>
          <cell r="C7880">
            <v>-3.8297974835640853</v>
          </cell>
        </row>
        <row r="7881">
          <cell r="B7881">
            <v>-2.4571565673879796</v>
          </cell>
          <cell r="C7881">
            <v>-1.2359297319422695</v>
          </cell>
        </row>
        <row r="7882">
          <cell r="B7882">
            <v>-2.8844811193161468</v>
          </cell>
          <cell r="C7882">
            <v>-2.5655980400695015</v>
          </cell>
        </row>
        <row r="7883">
          <cell r="B7883">
            <v>-6.4037388348157682</v>
          </cell>
          <cell r="C7883">
            <v>-3.768162841150708</v>
          </cell>
        </row>
        <row r="7884">
          <cell r="B7884">
            <v>-5.1574417101599366</v>
          </cell>
          <cell r="C7884">
            <v>-2.5491798869225097</v>
          </cell>
        </row>
        <row r="7885">
          <cell r="B7885">
            <v>-2.2221439117948858</v>
          </cell>
          <cell r="C7885">
            <v>-0.36539596933087254</v>
          </cell>
        </row>
        <row r="7886">
          <cell r="B7886">
            <v>-0.39437903775247096</v>
          </cell>
          <cell r="C7886">
            <v>-0.15750446426887618</v>
          </cell>
        </row>
        <row r="7887">
          <cell r="B7887">
            <v>-2.005128084689098</v>
          </cell>
          <cell r="C7887">
            <v>-0.55889140233799228</v>
          </cell>
        </row>
        <row r="7888">
          <cell r="B7888">
            <v>-0.16530513164998181</v>
          </cell>
          <cell r="C7888">
            <v>-1.7966824819948525E-2</v>
          </cell>
        </row>
        <row r="7890">
          <cell r="B7890">
            <v>3.8455095330752059E-2</v>
          </cell>
          <cell r="C7890">
            <v>2.5239935759581503E-2</v>
          </cell>
        </row>
        <row r="7891">
          <cell r="B7891">
            <v>0.13244094692950026</v>
          </cell>
          <cell r="C7891">
            <v>-7.916078232653884E-3</v>
          </cell>
        </row>
        <row r="7892">
          <cell r="B7892">
            <v>-0.53975040517774975</v>
          </cell>
          <cell r="C7892">
            <v>5.5657318524242945E-4</v>
          </cell>
        </row>
        <row r="7893">
          <cell r="B7893">
            <v>3.5770678018877192E-3</v>
          </cell>
          <cell r="C7893">
            <v>-8.0509722045365162E-3</v>
          </cell>
        </row>
        <row r="7894">
          <cell r="B7894">
            <v>0.37472554954233667</v>
          </cell>
          <cell r="C7894">
            <v>-0.37399043001522875</v>
          </cell>
        </row>
        <row r="7895">
          <cell r="B7895">
            <v>0.19530614939796373</v>
          </cell>
          <cell r="C7895">
            <v>0.39088050922424122</v>
          </cell>
        </row>
        <row r="7896">
          <cell r="B7896">
            <v>0.3504452763294395</v>
          </cell>
          <cell r="C7896">
            <v>-6.0056955758520998E-2</v>
          </cell>
        </row>
        <row r="7897">
          <cell r="B7897">
            <v>9.4532821795355829E-3</v>
          </cell>
          <cell r="C7897">
            <v>9.0440251181348498E-3</v>
          </cell>
        </row>
        <row r="7898">
          <cell r="B7898">
            <v>1.5718163473354082E-2</v>
          </cell>
          <cell r="C7898">
            <v>-7.1556822316226525E-3</v>
          </cell>
        </row>
        <row r="7899">
          <cell r="B7899">
            <v>-0.49672015732467262</v>
          </cell>
          <cell r="C7899">
            <v>0.20860404108136468</v>
          </cell>
        </row>
        <row r="7900">
          <cell r="B7900">
            <v>0.77843641182140466</v>
          </cell>
          <cell r="C7900">
            <v>-1.9205496486997074E-2</v>
          </cell>
        </row>
        <row r="7901">
          <cell r="B7901">
            <v>0.16918700476553319</v>
          </cell>
          <cell r="C7901">
            <v>1.3488069458683499E-2</v>
          </cell>
        </row>
        <row r="7902">
          <cell r="B7902">
            <v>0.28433564080274326</v>
          </cell>
          <cell r="C7902">
            <v>-3.091379187853649E-2</v>
          </cell>
        </row>
        <row r="7903">
          <cell r="B7903">
            <v>-0.50366308657543934</v>
          </cell>
          <cell r="C7903">
            <v>6.7873803217611883E-2</v>
          </cell>
        </row>
        <row r="7904">
          <cell r="B7904">
            <v>-0.45073459651222553</v>
          </cell>
          <cell r="C7904">
            <v>-0.80352843953692621</v>
          </cell>
        </row>
        <row r="7905">
          <cell r="B7905">
            <v>8.6374133374493109E-2</v>
          </cell>
          <cell r="C7905">
            <v>0.40430324373047682</v>
          </cell>
        </row>
        <row r="7906">
          <cell r="B7906">
            <v>0.24822805158866329</v>
          </cell>
          <cell r="C7906">
            <v>0.59229141858505974</v>
          </cell>
        </row>
        <row r="7907">
          <cell r="B7907">
            <v>0.19739062896275178</v>
          </cell>
          <cell r="C7907">
            <v>3.4979997685745064E-2</v>
          </cell>
        </row>
        <row r="7908">
          <cell r="B7908">
            <v>0.15125201389555559</v>
          </cell>
          <cell r="C7908">
            <v>1.2530598288333337E-3</v>
          </cell>
        </row>
        <row r="7910">
          <cell r="B7910">
            <v>0.33508544771121007</v>
          </cell>
          <cell r="C7910">
            <v>0.14012780685376053</v>
          </cell>
        </row>
        <row r="7911">
          <cell r="B7911">
            <v>0.18231338622228102</v>
          </cell>
          <cell r="C7911">
            <v>-0.10515581156348398</v>
          </cell>
        </row>
        <row r="7912">
          <cell r="B7912">
            <v>5.1319945207517322E-2</v>
          </cell>
          <cell r="C7912">
            <v>0.32434755575317586</v>
          </cell>
        </row>
        <row r="7913">
          <cell r="B7913">
            <v>-1.0198421631571848E-2</v>
          </cell>
          <cell r="C7913">
            <v>-2.1987954701088792E-2</v>
          </cell>
        </row>
        <row r="7914">
          <cell r="B7914">
            <v>0.13010491601250562</v>
          </cell>
          <cell r="C7914">
            <v>4.6578020332106715E-2</v>
          </cell>
        </row>
        <row r="7915">
          <cell r="B7915">
            <v>0.21770094672916832</v>
          </cell>
          <cell r="C7915">
            <v>-3.8133999288215523E-2</v>
          </cell>
        </row>
        <row r="7916">
          <cell r="B7916">
            <v>0.291493848025066</v>
          </cell>
          <cell r="C7916">
            <v>0.21193665255809169</v>
          </cell>
        </row>
        <row r="7917">
          <cell r="B7917">
            <v>0.1580656475549668</v>
          </cell>
          <cell r="C7917">
            <v>-0.19566753265267894</v>
          </cell>
        </row>
        <row r="7918">
          <cell r="B7918">
            <v>0.16231396936738868</v>
          </cell>
          <cell r="C7918">
            <v>6.1325556802310881E-2</v>
          </cell>
        </row>
        <row r="7919">
          <cell r="B7919">
            <v>-6.5317806587509208E-4</v>
          </cell>
          <cell r="C7919">
            <v>-0.23642382707696166</v>
          </cell>
        </row>
        <row r="7920">
          <cell r="B7920">
            <v>1.6616524219540081E-2</v>
          </cell>
          <cell r="C7920">
            <v>0.12087099181716092</v>
          </cell>
        </row>
        <row r="7921">
          <cell r="B7921">
            <v>0.19627583772918336</v>
          </cell>
          <cell r="C7921">
            <v>-0.1074854906686355</v>
          </cell>
        </row>
        <row r="7923">
          <cell r="B7923">
            <v>1.005835612769487</v>
          </cell>
          <cell r="C7923">
            <v>-6.8901205906376606E-2</v>
          </cell>
        </row>
        <row r="7924">
          <cell r="B7924">
            <v>-0.21541957074581614</v>
          </cell>
          <cell r="C7924">
            <v>-0.24496422468539852</v>
          </cell>
        </row>
        <row r="7925">
          <cell r="B7925">
            <v>-6.7539161641109097E-2</v>
          </cell>
          <cell r="C7925">
            <v>-5.0358039699959063E-2</v>
          </cell>
        </row>
        <row r="7926">
          <cell r="B7926">
            <v>1.6150370507526992</v>
          </cell>
          <cell r="C7926">
            <v>1.468405927759997</v>
          </cell>
        </row>
        <row r="7927">
          <cell r="B7927">
            <v>-1.6928440623602405</v>
          </cell>
          <cell r="C7927">
            <v>-1.3836374058834955</v>
          </cell>
        </row>
        <row r="7928">
          <cell r="B7928">
            <v>-0.33370048127809182</v>
          </cell>
          <cell r="C7928">
            <v>-0.76147778192948767</v>
          </cell>
        </row>
        <row r="7929">
          <cell r="B7929">
            <v>0.10056885878479592</v>
          </cell>
          <cell r="C7929">
            <v>-0.93707090562706574</v>
          </cell>
        </row>
        <row r="7930">
          <cell r="B7930">
            <v>-0.50450321673910636</v>
          </cell>
          <cell r="C7930">
            <v>-0.32756772035011639</v>
          </cell>
        </row>
        <row r="7931">
          <cell r="B7931">
            <v>6.0351959560398516E-2</v>
          </cell>
          <cell r="C7931">
            <v>-0.13166733580241513</v>
          </cell>
        </row>
        <row r="7932">
          <cell r="B7932">
            <v>0.19906465875931528</v>
          </cell>
          <cell r="C7932">
            <v>-5.3860110809314894E-3</v>
          </cell>
        </row>
        <row r="7933">
          <cell r="B7933">
            <v>-0.45595773244326221</v>
          </cell>
          <cell r="C7933">
            <v>-1.5217924190405459</v>
          </cell>
        </row>
        <row r="7935">
          <cell r="B7935">
            <v>-5.9751145674194095E-2</v>
          </cell>
          <cell r="C7935">
            <v>-5.8859899384980326E-2</v>
          </cell>
        </row>
        <row r="7936">
          <cell r="B7936">
            <v>8.7231687327837704E-5</v>
          </cell>
          <cell r="C7936">
            <v>1.6300680625011526E-3</v>
          </cell>
        </row>
        <row r="7937">
          <cell r="B7937">
            <v>0.10576057322741858</v>
          </cell>
          <cell r="C7937">
            <v>1.0023369567619511E-2</v>
          </cell>
        </row>
        <row r="7938">
          <cell r="B7938">
            <v>6.3383356869271268E-2</v>
          </cell>
          <cell r="C7938">
            <v>1.9890714286496013E-3</v>
          </cell>
        </row>
        <row r="7939">
          <cell r="B7939">
            <v>6.277409834723563E-2</v>
          </cell>
          <cell r="C7939">
            <v>-9.0431556052572068E-2</v>
          </cell>
        </row>
        <row r="7940">
          <cell r="B7940">
            <v>0.29979523908388139</v>
          </cell>
          <cell r="C7940">
            <v>0.39467505912030476</v>
          </cell>
        </row>
        <row r="7941">
          <cell r="B7941">
            <v>9.5369411166399048E-2</v>
          </cell>
          <cell r="C7941">
            <v>4.0671620237102038E-2</v>
          </cell>
        </row>
        <row r="7942">
          <cell r="B7942">
            <v>4.1955067115854672E-2</v>
          </cell>
          <cell r="C7942">
            <v>-0.10442645918851967</v>
          </cell>
        </row>
        <row r="7943">
          <cell r="B7943">
            <v>-8.1427611455366478E-2</v>
          </cell>
          <cell r="C7943">
            <v>-2.2130836220658489E-2</v>
          </cell>
        </row>
        <row r="7944">
          <cell r="B7944">
            <v>6.5961516327381871E-3</v>
          </cell>
          <cell r="C7944">
            <v>7.003993206342189E-3</v>
          </cell>
        </row>
        <row r="7945">
          <cell r="B7945">
            <v>1.6237919081971551E-2</v>
          </cell>
          <cell r="C7945">
            <v>1.0618494084095162E-2</v>
          </cell>
        </row>
        <row r="7946">
          <cell r="B7946">
            <v>1.0767377990682989E-3</v>
          </cell>
          <cell r="C7946">
            <v>-0.20558016548722582</v>
          </cell>
        </row>
        <row r="7947">
          <cell r="B7947">
            <v>-0.57565295918913428</v>
          </cell>
          <cell r="C7947">
            <v>-0.54263553188028102</v>
          </cell>
        </row>
        <row r="7948">
          <cell r="B7948">
            <v>-0.17951254788259469</v>
          </cell>
          <cell r="C7948">
            <v>-0.11179430836948798</v>
          </cell>
        </row>
        <row r="7949">
          <cell r="B7949">
            <v>4.8888927368167349E-2</v>
          </cell>
          <cell r="C7949">
            <v>-1.4020054463814175E-2</v>
          </cell>
        </row>
        <row r="7950">
          <cell r="B7950">
            <v>-0.1481231070651077</v>
          </cell>
          <cell r="C7950">
            <v>-8.7143634162475087E-2</v>
          </cell>
        </row>
        <row r="7951">
          <cell r="B7951">
            <v>-7.5638186583965025E-2</v>
          </cell>
          <cell r="C7951">
            <v>-5.3743859513382002E-2</v>
          </cell>
        </row>
        <row r="7953">
          <cell r="B7953">
            <v>2.3744489332479888</v>
          </cell>
          <cell r="C7953">
            <v>-0.55745181682762524</v>
          </cell>
        </row>
        <row r="7954">
          <cell r="B7954">
            <v>1.4410591078655455</v>
          </cell>
          <cell r="C7954">
            <v>-0.11653660731779583</v>
          </cell>
        </row>
        <row r="7955">
          <cell r="B7955">
            <v>2.6296020446786539</v>
          </cell>
          <cell r="C7955">
            <v>0.21175191910578875</v>
          </cell>
        </row>
        <row r="7956">
          <cell r="B7956">
            <v>1.8477704759702656</v>
          </cell>
          <cell r="C7956">
            <v>5.0627543051607091E-2</v>
          </cell>
        </row>
        <row r="7957">
          <cell r="B7957">
            <v>1.7721283934288983</v>
          </cell>
          <cell r="C7957">
            <v>-1.6163496213616837</v>
          </cell>
        </row>
        <row r="7958">
          <cell r="B7958">
            <v>3.9470789644941573</v>
          </cell>
          <cell r="C7958">
            <v>0.27116924742023657</v>
          </cell>
        </row>
        <row r="7959">
          <cell r="B7959">
            <v>0.26061472790617318</v>
          </cell>
          <cell r="C7959">
            <v>0.38539671900213118</v>
          </cell>
        </row>
        <row r="7960">
          <cell r="B7960">
            <v>2.24024423171441</v>
          </cell>
          <cell r="C7960">
            <v>-0.1980432735257685</v>
          </cell>
        </row>
        <row r="7961">
          <cell r="B7961">
            <v>3.2262160251947853</v>
          </cell>
          <cell r="C7961">
            <v>0.43978714062633129</v>
          </cell>
        </row>
        <row r="7962">
          <cell r="B7962">
            <v>0.99154618680283513</v>
          </cell>
          <cell r="C7962">
            <v>0.34048152267147203</v>
          </cell>
        </row>
        <row r="7964">
          <cell r="B7964">
            <v>-0.91294277461961315</v>
          </cell>
          <cell r="C7964">
            <v>-0.86904287402106406</v>
          </cell>
        </row>
        <row r="7965">
          <cell r="B7965">
            <v>5.2069055663717403E-2</v>
          </cell>
          <cell r="C7965">
            <v>-1.0023985286173316</v>
          </cell>
        </row>
        <row r="7966">
          <cell r="B7966">
            <v>-1.1953372224798944</v>
          </cell>
          <cell r="C7966">
            <v>-1.4027091397024805</v>
          </cell>
        </row>
        <row r="7967">
          <cell r="B7967">
            <v>-0.2506082632763279</v>
          </cell>
          <cell r="C7967">
            <v>1.3080707431594938</v>
          </cell>
        </row>
        <row r="7968">
          <cell r="B7968">
            <v>-0.88139795126825959</v>
          </cell>
          <cell r="C7968">
            <v>1.9620903901657775E-2</v>
          </cell>
        </row>
        <row r="7969">
          <cell r="B7969">
            <v>-0.90348974211313005</v>
          </cell>
          <cell r="C7969">
            <v>-0.90902611023360302</v>
          </cell>
        </row>
        <row r="7970">
          <cell r="B7970">
            <v>0.41397539661615873</v>
          </cell>
          <cell r="C7970">
            <v>6.9039535913862721E-2</v>
          </cell>
        </row>
        <row r="7971">
          <cell r="B7971">
            <v>0.37452452963838173</v>
          </cell>
          <cell r="C7971">
            <v>0.79879341453225483</v>
          </cell>
        </row>
        <row r="7972">
          <cell r="B7972">
            <v>1.4309287203760743</v>
          </cell>
          <cell r="C7972">
            <v>2.4760342486129359</v>
          </cell>
        </row>
        <row r="7973">
          <cell r="B7973">
            <v>-1.5674492711028241E-3</v>
          </cell>
          <cell r="C7973">
            <v>2.2198953666153095E-2</v>
          </cell>
        </row>
        <row r="7974">
          <cell r="B7974">
            <v>0.85405535168095648</v>
          </cell>
          <cell r="C7974">
            <v>-0.78845916050324372</v>
          </cell>
        </row>
        <row r="7975">
          <cell r="B7975">
            <v>0.99750283014404928</v>
          </cell>
          <cell r="C7975">
            <v>4.4986067873895825</v>
          </cell>
        </row>
        <row r="7976">
          <cell r="B7976">
            <v>-0.73343868914807842</v>
          </cell>
          <cell r="C7976">
            <v>-0.71526922943295557</v>
          </cell>
        </row>
        <row r="7977">
          <cell r="B7977">
            <v>4.3966406610420385</v>
          </cell>
          <cell r="C7977">
            <v>-4.3644580248411664</v>
          </cell>
        </row>
        <row r="7978">
          <cell r="B7978">
            <v>0.24643602529503442</v>
          </cell>
          <cell r="C7978">
            <v>0.21888109643511522</v>
          </cell>
        </row>
        <row r="7980">
          <cell r="B7980">
            <v>2.4749332692415413E-3</v>
          </cell>
          <cell r="C7980">
            <v>4.3951341382253595E-2</v>
          </cell>
        </row>
        <row r="7981">
          <cell r="B7981">
            <v>2.4084211910026985E-3</v>
          </cell>
          <cell r="C7981">
            <v>6.3535912228942615E-2</v>
          </cell>
        </row>
        <row r="7982">
          <cell r="B7982">
            <v>6.3920358848103664E-3</v>
          </cell>
          <cell r="C7982">
            <v>0.10964984018215997</v>
          </cell>
        </row>
        <row r="7983">
          <cell r="B7983">
            <v>5.0439083303389638E-4</v>
          </cell>
          <cell r="C7983">
            <v>9.4536390722796074E-3</v>
          </cell>
        </row>
        <row r="7984">
          <cell r="B7984">
            <v>4.8244859052453378E-3</v>
          </cell>
          <cell r="C7984">
            <v>7.4142186714619654E-2</v>
          </cell>
        </row>
        <row r="7985">
          <cell r="B7985">
            <v>1.6796390847518734E-2</v>
          </cell>
          <cell r="C7985">
            <v>0.25429809076795989</v>
          </cell>
        </row>
        <row r="7986">
          <cell r="B7986">
            <v>2.5139043502699055E-3</v>
          </cell>
          <cell r="C7986">
            <v>4.1916478557720321E-2</v>
          </cell>
        </row>
        <row r="7988">
          <cell r="B7988">
            <v>-0.29460595838033965</v>
          </cell>
          <cell r="C7988">
            <v>-1.0658967564588393</v>
          </cell>
        </row>
        <row r="7989">
          <cell r="B7989">
            <v>-1.2120198404438982</v>
          </cell>
          <cell r="C7989">
            <v>2.363942058341947</v>
          </cell>
        </row>
        <row r="7990">
          <cell r="B7990">
            <v>0.10832448947657759</v>
          </cell>
          <cell r="C7990">
            <v>-4.4882906323281367E-2</v>
          </cell>
        </row>
        <row r="7991">
          <cell r="B7991">
            <v>0.1456762252462741</v>
          </cell>
          <cell r="C7991">
            <v>9.3727953608695874E-2</v>
          </cell>
        </row>
        <row r="7992">
          <cell r="B7992">
            <v>9.4431339151129598E-2</v>
          </cell>
          <cell r="C7992">
            <v>-8.0250505716481721E-2</v>
          </cell>
        </row>
        <row r="7993">
          <cell r="B7993">
            <v>0.19726716854039722</v>
          </cell>
          <cell r="C7993">
            <v>-0.20749139441158307</v>
          </cell>
        </row>
        <row r="7994">
          <cell r="B7994">
            <v>9.1656217219943978E-2</v>
          </cell>
          <cell r="C7994">
            <v>-0.78237985806262555</v>
          </cell>
        </row>
        <row r="7996">
          <cell r="B7996">
            <v>0.3155603215442282</v>
          </cell>
          <cell r="C7996">
            <v>1.2603052182720498</v>
          </cell>
        </row>
        <row r="7997">
          <cell r="B7997">
            <v>0.10683449149240723</v>
          </cell>
          <cell r="C7997">
            <v>0.39655735367741252</v>
          </cell>
        </row>
        <row r="7998">
          <cell r="B7998">
            <v>8.9062935592536113E-2</v>
          </cell>
          <cell r="C7998">
            <v>0.69226655666837411</v>
          </cell>
        </row>
        <row r="7999">
          <cell r="B7999">
            <v>9.9511837989485166E-2</v>
          </cell>
          <cell r="C7999">
            <v>0.5026932767967609</v>
          </cell>
        </row>
        <row r="8000">
          <cell r="B8000">
            <v>0.21806340214508696</v>
          </cell>
          <cell r="C8000">
            <v>1.060509831772714</v>
          </cell>
        </row>
        <row r="8001">
          <cell r="B8001">
            <v>0.49092301927492205</v>
          </cell>
          <cell r="C8001">
            <v>1.2804179582497055</v>
          </cell>
        </row>
        <row r="8003">
          <cell r="B8003">
            <v>0.39210564089098804</v>
          </cell>
          <cell r="C8003">
            <v>3.7072397056488862E-2</v>
          </cell>
        </row>
        <row r="8004">
          <cell r="B8004">
            <v>-0.99885308958297014</v>
          </cell>
          <cell r="C8004">
            <v>-0.56023047277910576</v>
          </cell>
        </row>
        <row r="8005">
          <cell r="B8005">
            <v>-0.60956608405287249</v>
          </cell>
          <cell r="C8005">
            <v>2.6733960496642966E-4</v>
          </cell>
        </row>
        <row r="8006">
          <cell r="B8006">
            <v>-1.3736871925958591</v>
          </cell>
          <cell r="C8006">
            <v>0.21205124056841265</v>
          </cell>
        </row>
        <row r="8007">
          <cell r="B8007">
            <v>-0.19333308735090673</v>
          </cell>
          <cell r="C8007">
            <v>0.17636863320378221</v>
          </cell>
        </row>
        <row r="8008">
          <cell r="B8008">
            <v>-0.69281841734927141</v>
          </cell>
          <cell r="C8008">
            <v>-0.20074536461867426</v>
          </cell>
        </row>
        <row r="8009">
          <cell r="B8009">
            <v>-0.26368136652538293</v>
          </cell>
          <cell r="C8009">
            <v>2.1835960072785648E-3</v>
          </cell>
        </row>
        <row r="8010">
          <cell r="B8010">
            <v>-0.28667191314969914</v>
          </cell>
          <cell r="C8010">
            <v>-2.6298714895623024E-2</v>
          </cell>
        </row>
        <row r="8011">
          <cell r="B8011">
            <v>0.51721473568827425</v>
          </cell>
          <cell r="C8011">
            <v>0.99527333924423189</v>
          </cell>
        </row>
        <row r="8012">
          <cell r="B8012">
            <v>-0.22628499619512341</v>
          </cell>
          <cell r="C8012">
            <v>-0.13829298278715862</v>
          </cell>
        </row>
        <row r="8013">
          <cell r="B8013">
            <v>-8.2947748081367276E-2</v>
          </cell>
          <cell r="C8013">
            <v>0.17554904097422375</v>
          </cell>
        </row>
        <row r="8014">
          <cell r="B8014">
            <v>-0.43827010317373477</v>
          </cell>
          <cell r="C8014">
            <v>0.19952184083721589</v>
          </cell>
        </row>
        <row r="8015">
          <cell r="B8015">
            <v>-0.50366075580315983</v>
          </cell>
          <cell r="C8015">
            <v>1.6758135729922193E-2</v>
          </cell>
        </row>
        <row r="8016">
          <cell r="B8016">
            <v>-0.16397686947450305</v>
          </cell>
          <cell r="C8016">
            <v>-5.3128475980202386E-2</v>
          </cell>
        </row>
        <row r="8017">
          <cell r="B8017">
            <v>-0.1723619252233759</v>
          </cell>
          <cell r="C8017">
            <v>1.0719842929146836E-3</v>
          </cell>
        </row>
        <row r="8018">
          <cell r="B8018">
            <v>-4.6340463972677624E-2</v>
          </cell>
          <cell r="C8018">
            <v>1.6120682518544122E-2</v>
          </cell>
        </row>
        <row r="8019">
          <cell r="B8019">
            <v>-0.28483732824506336</v>
          </cell>
          <cell r="C8019">
            <v>-6.6612810614022407E-3</v>
          </cell>
        </row>
        <row r="8020">
          <cell r="B8020">
            <v>-0.59451618390194205</v>
          </cell>
          <cell r="C8020">
            <v>-0.19530598865943935</v>
          </cell>
        </row>
        <row r="8021">
          <cell r="B8021">
            <v>-2.4029024555604312E-2</v>
          </cell>
          <cell r="C8021">
            <v>-2.2360975516775215E-2</v>
          </cell>
        </row>
        <row r="8022">
          <cell r="B8022">
            <v>-6.8683298561516551E-3</v>
          </cell>
          <cell r="C8022">
            <v>5.172642544766911E-2</v>
          </cell>
        </row>
        <row r="8023">
          <cell r="B8023">
            <v>-1.0126046267891879</v>
          </cell>
          <cell r="C8023">
            <v>-1.9692940019495227E-2</v>
          </cell>
        </row>
        <row r="8024">
          <cell r="B8024">
            <v>0.36080591008940216</v>
          </cell>
          <cell r="C8024">
            <v>-0.39803602284267459</v>
          </cell>
        </row>
        <row r="8025">
          <cell r="B8025">
            <v>-0.22099837902212577</v>
          </cell>
          <cell r="C8025">
            <v>-0.1889208368651378</v>
          </cell>
        </row>
        <row r="8026">
          <cell r="B8026">
            <v>-0.12782207011442762</v>
          </cell>
          <cell r="C8026">
            <v>-6.0418851337274186E-4</v>
          </cell>
        </row>
        <row r="8027">
          <cell r="B8027">
            <v>-0.42085437710333923</v>
          </cell>
          <cell r="C8027">
            <v>-8.9109806905067496E-3</v>
          </cell>
        </row>
        <row r="8028">
          <cell r="B8028">
            <v>-2.6040299063053871E-2</v>
          </cell>
          <cell r="C8028">
            <v>-0.67017353115937162</v>
          </cell>
        </row>
        <row r="8029">
          <cell r="B8029">
            <v>-0.54485470994021401</v>
          </cell>
          <cell r="C8029">
            <v>-2.4804944666272592E-2</v>
          </cell>
        </row>
        <row r="8031">
          <cell r="B8031">
            <v>-0.20095242279178022</v>
          </cell>
          <cell r="C8031">
            <v>-0.20066031909152024</v>
          </cell>
        </row>
        <row r="8032">
          <cell r="B8032">
            <v>-0.22751984643528125</v>
          </cell>
          <cell r="C8032">
            <v>-0.22276630441975362</v>
          </cell>
        </row>
        <row r="8033">
          <cell r="B8033">
            <v>-3.4786689950237486</v>
          </cell>
          <cell r="C8033">
            <v>-3.6890527151379153</v>
          </cell>
        </row>
        <row r="8034">
          <cell r="B8034">
            <v>0.13613978255175513</v>
          </cell>
          <cell r="C8034">
            <v>0.16047935924222612</v>
          </cell>
        </row>
        <row r="8035">
          <cell r="B8035">
            <v>2.775730801223536E-3</v>
          </cell>
          <cell r="C8035">
            <v>3.1113357705314574E-3</v>
          </cell>
        </row>
        <row r="8036">
          <cell r="B8036">
            <v>4.0391376460867778E-3</v>
          </cell>
          <cell r="C8036">
            <v>2.1535629872694801E-3</v>
          </cell>
        </row>
        <row r="8037">
          <cell r="B8037">
            <v>-0.37342237318766636</v>
          </cell>
          <cell r="C8037">
            <v>-0.33493789544198349</v>
          </cell>
        </row>
        <row r="8038">
          <cell r="B8038">
            <v>0.38518273756766647</v>
          </cell>
          <cell r="C8038">
            <v>0.43147035508459713</v>
          </cell>
        </row>
        <row r="8039">
          <cell r="B8039">
            <v>0.12459620182527145</v>
          </cell>
          <cell r="C8039">
            <v>0.12812628842777313</v>
          </cell>
        </row>
        <row r="8040">
          <cell r="B8040">
            <v>-3.4586540354933429E-2</v>
          </cell>
          <cell r="C8040">
            <v>-1.9114816052741047E-2</v>
          </cell>
        </row>
        <row r="8041">
          <cell r="B8041">
            <v>-5.4576143754533915E-2</v>
          </cell>
          <cell r="C8041">
            <v>-5.2901335654683232E-2</v>
          </cell>
        </row>
        <row r="8042">
          <cell r="B8042">
            <v>-0.14413869166293164</v>
          </cell>
          <cell r="C8042">
            <v>-0.12017489186860926</v>
          </cell>
        </row>
        <row r="8043">
          <cell r="B8043">
            <v>-2.8261759403189868</v>
          </cell>
          <cell r="C8043">
            <v>-2.7878468432756094</v>
          </cell>
        </row>
        <row r="8044">
          <cell r="B8044">
            <v>-0.67100784786968792</v>
          </cell>
          <cell r="C8044">
            <v>-0.72423877737874398</v>
          </cell>
        </row>
        <row r="8045">
          <cell r="B8045">
            <v>6.3031661746353149E-2</v>
          </cell>
          <cell r="C8045">
            <v>7.0523690415278575E-2</v>
          </cell>
        </row>
        <row r="8046">
          <cell r="B8046">
            <v>-8.9874413473218701E-2</v>
          </cell>
          <cell r="C8046">
            <v>-9.7751201961519651E-2</v>
          </cell>
        </row>
        <row r="8047">
          <cell r="B8047">
            <v>1.4689988667548519</v>
          </cell>
          <cell r="C8047">
            <v>1.5360485385490235</v>
          </cell>
        </row>
        <row r="8048">
          <cell r="B8048">
            <v>7.887887662292567E-2</v>
          </cell>
          <cell r="C8048">
            <v>0.11484558434957326</v>
          </cell>
        </row>
        <row r="8049">
          <cell r="B8049">
            <v>-1.6802976385254085</v>
          </cell>
          <cell r="C8049">
            <v>-1.8443423616063124</v>
          </cell>
        </row>
        <row r="8050">
          <cell r="B8050">
            <v>3.527558717933741E-2</v>
          </cell>
          <cell r="C8050">
            <v>0.15194295929620369</v>
          </cell>
        </row>
        <row r="8051">
          <cell r="B8051">
            <v>-6.5816813275489747E-3</v>
          </cell>
          <cell r="C8051">
            <v>-4.9611374567568929E-2</v>
          </cell>
        </row>
        <row r="8052">
          <cell r="B8052">
            <v>-3.4855337895363783E-2</v>
          </cell>
          <cell r="C8052">
            <v>-3.1865899627278219E-2</v>
          </cell>
        </row>
        <row r="8053">
          <cell r="B8053">
            <v>-1.1779724883939073</v>
          </cell>
          <cell r="C8053">
            <v>-1.1751608029930298</v>
          </cell>
        </row>
        <row r="8054">
          <cell r="B8054">
            <v>1.7008810275166864E-2</v>
          </cell>
          <cell r="C8054">
            <v>8.7480883535585672E-3</v>
          </cell>
        </row>
        <row r="8055">
          <cell r="B8055">
            <v>0.19965066483088048</v>
          </cell>
          <cell r="C8055">
            <v>0.27232497561228713</v>
          </cell>
        </row>
        <row r="8056">
          <cell r="B8056">
            <v>-0.93709442316990732</v>
          </cell>
          <cell r="C8056">
            <v>-0.93003106913989908</v>
          </cell>
        </row>
        <row r="8057">
          <cell r="B8057">
            <v>-0.13179705810265924</v>
          </cell>
          <cell r="C8057">
            <v>-0.11184306008196103</v>
          </cell>
        </row>
        <row r="8058">
          <cell r="B8058">
            <v>-8.8855695948435093E-2</v>
          </cell>
          <cell r="C8058">
            <v>-0.12393430329086999</v>
          </cell>
        </row>
        <row r="8059">
          <cell r="B8059">
            <v>-0.16884958978168429</v>
          </cell>
          <cell r="C8059">
            <v>-7.7722160198104365E-2</v>
          </cell>
        </row>
        <row r="8060">
          <cell r="B8060">
            <v>-1.3161738665778115</v>
          </cell>
          <cell r="C8060">
            <v>-1.2874903706744041</v>
          </cell>
        </row>
        <row r="8061">
          <cell r="B8061">
            <v>2.3963867543866306E-2</v>
          </cell>
          <cell r="C8061">
            <v>3.0911032966573271E-2</v>
          </cell>
        </row>
        <row r="8062">
          <cell r="B8062">
            <v>-0.12116969568474215</v>
          </cell>
          <cell r="C8062">
            <v>0.2131304294415535</v>
          </cell>
        </row>
        <row r="8063">
          <cell r="B8063">
            <v>0.92614332804155786</v>
          </cell>
          <cell r="C8063">
            <v>0.73161473485126138</v>
          </cell>
        </row>
        <row r="8064">
          <cell r="B8064">
            <v>-0.45031376395094241</v>
          </cell>
          <cell r="C8064">
            <v>-0.44135677407223933</v>
          </cell>
        </row>
        <row r="8065">
          <cell r="B8065">
            <v>-9.4128617231814871E-2</v>
          </cell>
          <cell r="C8065">
            <v>-7.902734264250906E-2</v>
          </cell>
        </row>
        <row r="8067">
          <cell r="B8067">
            <v>-0.77846785386066308</v>
          </cell>
          <cell r="C8067">
            <v>1.0312891874660791E-2</v>
          </cell>
        </row>
        <row r="8068">
          <cell r="B8068">
            <v>-0.32110289955645038</v>
          </cell>
          <cell r="C8068">
            <v>2.1920775851394252</v>
          </cell>
        </row>
        <row r="8069">
          <cell r="B8069">
            <v>3.3070219717252547</v>
          </cell>
          <cell r="C8069">
            <v>0.44285006645253111</v>
          </cell>
        </row>
        <row r="8070">
          <cell r="B8070">
            <v>-4.9751376832250713</v>
          </cell>
          <cell r="C8070">
            <v>-5.5114300417086906</v>
          </cell>
        </row>
        <row r="8071">
          <cell r="B8071">
            <v>-0.19022508913833103</v>
          </cell>
          <cell r="C8071">
            <v>0.44361367652243744</v>
          </cell>
        </row>
        <row r="8073">
          <cell r="B8073">
            <v>3.0215063666986935E-2</v>
          </cell>
          <cell r="C8073">
            <v>1.678985142266976E-3</v>
          </cell>
        </row>
        <row r="8074">
          <cell r="B8074">
            <v>2.7990934131749763E-3</v>
          </cell>
          <cell r="C8074">
            <v>5.0929474980711611E-4</v>
          </cell>
        </row>
        <row r="8075">
          <cell r="B8075">
            <v>2.4007268322208636E-4</v>
          </cell>
          <cell r="C8075">
            <v>1.3559956710041635E-4</v>
          </cell>
        </row>
        <row r="8076">
          <cell r="B8076">
            <v>5.4134070114149129E-4</v>
          </cell>
          <cell r="C8076">
            <v>1.0608452114969395E-3</v>
          </cell>
        </row>
        <row r="8077">
          <cell r="B8077">
            <v>1.6361303520049356E-3</v>
          </cell>
          <cell r="C8077">
            <v>7.7536260554521286E-4</v>
          </cell>
        </row>
        <row r="8078">
          <cell r="B8078">
            <v>7.2760781370342031E-2</v>
          </cell>
          <cell r="C8078">
            <v>5.6719399245538239E-2</v>
          </cell>
        </row>
        <row r="8079">
          <cell r="B8079">
            <v>6.9087594858321553E-3</v>
          </cell>
          <cell r="C8079">
            <v>5.9734228925827741E-3</v>
          </cell>
        </row>
        <row r="8080">
          <cell r="B8080">
            <v>8.4008181201065443E-2</v>
          </cell>
          <cell r="C8080">
            <v>0.22040214588296056</v>
          </cell>
        </row>
        <row r="8081">
          <cell r="B8081">
            <v>6.9275497480077997E-2</v>
          </cell>
          <cell r="C8081">
            <v>7.6738915556095258E-2</v>
          </cell>
        </row>
        <row r="8082">
          <cell r="B8082">
            <v>2.1291855162565185E-2</v>
          </cell>
          <cell r="C8082">
            <v>6.6388780753607471E-3</v>
          </cell>
        </row>
        <row r="8083">
          <cell r="B8083">
            <v>1.8386661475609401E-2</v>
          </cell>
          <cell r="C8083">
            <v>3.0810354403926477E-2</v>
          </cell>
        </row>
        <row r="8084">
          <cell r="B8084">
            <v>2.7388846084588805E-3</v>
          </cell>
          <cell r="C8084">
            <v>2.3002469230942554E-2</v>
          </cell>
        </row>
        <row r="8085">
          <cell r="B8085">
            <v>2.8695789928102093E-3</v>
          </cell>
          <cell r="C8085">
            <v>4.660669974299602E-3</v>
          </cell>
        </row>
        <row r="8086">
          <cell r="B8086">
            <v>2.5493581497205943E-3</v>
          </cell>
          <cell r="C8086">
            <v>5.0234998466110438E-2</v>
          </cell>
        </row>
        <row r="8087">
          <cell r="B8087">
            <v>1.0427510065666532E-2</v>
          </cell>
          <cell r="C8087">
            <v>7.2275666039887831E-2</v>
          </cell>
        </row>
        <row r="8088">
          <cell r="B8088">
            <v>3.8632631226310242E-2</v>
          </cell>
          <cell r="C8088">
            <v>0.13892038471384119</v>
          </cell>
        </row>
        <row r="8089">
          <cell r="B8089">
            <v>0.12471606078866423</v>
          </cell>
          <cell r="C8089">
            <v>4.1781630827880549E-2</v>
          </cell>
        </row>
        <row r="8090">
          <cell r="B8090">
            <v>0.12219182918325457</v>
          </cell>
          <cell r="C8090">
            <v>3.7930757159921752E-2</v>
          </cell>
        </row>
        <row r="8091">
          <cell r="B8091">
            <v>0.23841942822472695</v>
          </cell>
          <cell r="C8091">
            <v>4.7995929493124527E-2</v>
          </cell>
        </row>
        <row r="8092">
          <cell r="B8092">
            <v>6.8065900326175289E-3</v>
          </cell>
          <cell r="C8092">
            <v>5.254553196266552E-3</v>
          </cell>
        </row>
        <row r="8093">
          <cell r="B8093">
            <v>2.9431134598121135E-4</v>
          </cell>
          <cell r="C8093">
            <v>7.2917549516016681E-5</v>
          </cell>
        </row>
        <row r="8094">
          <cell r="B8094">
            <v>1.4592691697747346E-2</v>
          </cell>
          <cell r="C8094">
            <v>3.6611840468977021E-4</v>
          </cell>
        </row>
        <row r="8095">
          <cell r="B8095">
            <v>5.8449214392229543E-3</v>
          </cell>
          <cell r="C8095">
            <v>0.12547055286441203</v>
          </cell>
        </row>
        <row r="8096">
          <cell r="B8096">
            <v>7.660779638242618E-2</v>
          </cell>
          <cell r="C8096">
            <v>0.18926359551878255</v>
          </cell>
        </row>
        <row r="8097">
          <cell r="B8097">
            <v>0.46023931334519502</v>
          </cell>
          <cell r="C8097">
            <v>0.30113552962000256</v>
          </cell>
        </row>
        <row r="8098">
          <cell r="B8098">
            <v>1.5658218641950931E-2</v>
          </cell>
          <cell r="C8098">
            <v>7.4198313589957224E-2</v>
          </cell>
        </row>
        <row r="8099">
          <cell r="B8099">
            <v>-1.2757327028815199E-4</v>
          </cell>
          <cell r="C8099">
            <v>1.9552345116446572E-4</v>
          </cell>
        </row>
        <row r="8100">
          <cell r="B8100">
            <v>1.7209294863861642E-2</v>
          </cell>
          <cell r="C8100">
            <v>2.641613104009094E-2</v>
          </cell>
        </row>
        <row r="8101">
          <cell r="B8101">
            <v>5.1356199111940524E-4</v>
          </cell>
          <cell r="C8101">
            <v>6.3842103542359626E-4</v>
          </cell>
        </row>
        <row r="8102">
          <cell r="B8102">
            <v>0.29057858270472914</v>
          </cell>
          <cell r="C8102">
            <v>0.39510389265554863</v>
          </cell>
        </row>
        <row r="8103">
          <cell r="B8103">
            <v>2.0022620357089738E-2</v>
          </cell>
          <cell r="C8103">
            <v>5.1003353405248759E-2</v>
          </cell>
        </row>
        <row r="8104">
          <cell r="B8104">
            <v>0.90620104768790111</v>
          </cell>
          <cell r="C8104">
            <v>1.3502508919180163</v>
          </cell>
        </row>
        <row r="8105">
          <cell r="B8105">
            <v>3.383521762261765E-3</v>
          </cell>
          <cell r="C8105">
            <v>2.1659871545451749E-4</v>
          </cell>
        </row>
        <row r="8106">
          <cell r="B8106">
            <v>4.1672431713173979E-3</v>
          </cell>
          <cell r="C8106">
            <v>1.6338412662796991E-2</v>
          </cell>
        </row>
        <row r="8107">
          <cell r="B8107">
            <v>9.7068203232742335E-5</v>
          </cell>
          <cell r="C8107">
            <v>1.3689453091303859E-3</v>
          </cell>
        </row>
        <row r="8108">
          <cell r="B8108">
            <v>0.21082083360111101</v>
          </cell>
          <cell r="C8108">
            <v>0.18722288899907538</v>
          </cell>
        </row>
        <row r="8109">
          <cell r="B8109">
            <v>-0.43632732070442182</v>
          </cell>
          <cell r="C8109">
            <v>-0.57649564766430572</v>
          </cell>
        </row>
        <row r="8110">
          <cell r="B8110">
            <v>3.3308208105644661E-4</v>
          </cell>
          <cell r="C8110">
            <v>4.2220979403087107E-5</v>
          </cell>
        </row>
        <row r="8112">
          <cell r="B8112">
            <v>0.68748245224112969</v>
          </cell>
          <cell r="C8112">
            <v>-1.0327826974697902E-2</v>
          </cell>
        </row>
        <row r="8113">
          <cell r="B8113">
            <v>0.32611241882674036</v>
          </cell>
          <cell r="C8113">
            <v>0.84772283078547161</v>
          </cell>
        </row>
        <row r="8114">
          <cell r="B8114">
            <v>0.11601929897226655</v>
          </cell>
          <cell r="C8114">
            <v>-1.020312802722448</v>
          </cell>
        </row>
        <row r="8115">
          <cell r="B8115">
            <v>0.33175776709065802</v>
          </cell>
          <cell r="C8115">
            <v>-1.0507703427953414</v>
          </cell>
        </row>
        <row r="8116">
          <cell r="B8116">
            <v>5.2740296766241469E-3</v>
          </cell>
          <cell r="C8116">
            <v>-1.0207580772199837E-3</v>
          </cell>
        </row>
        <row r="8117">
          <cell r="B8117">
            <v>-1.8014866696344278</v>
          </cell>
          <cell r="C8117">
            <v>-0.4637813886231002</v>
          </cell>
        </row>
        <row r="8118">
          <cell r="B8118">
            <v>-0.44409440207574036</v>
          </cell>
          <cell r="C8118">
            <v>2.2995933604147036</v>
          </cell>
        </row>
        <row r="8119">
          <cell r="B8119">
            <v>1.5167805886299544</v>
          </cell>
          <cell r="C8119">
            <v>2.0051804542988054</v>
          </cell>
        </row>
        <row r="8121">
          <cell r="B8121">
            <v>-0.68623404644484598</v>
          </cell>
          <cell r="C8121">
            <v>-0.42885749697977482</v>
          </cell>
        </row>
        <row r="8122">
          <cell r="B8122">
            <v>-0.17246060661380119</v>
          </cell>
          <cell r="C8122">
            <v>0.33793437581635638</v>
          </cell>
        </row>
        <row r="8123">
          <cell r="B8123">
            <v>-0.66067064549939991</v>
          </cell>
          <cell r="C8123">
            <v>-0.1664628615555441</v>
          </cell>
        </row>
        <row r="8124">
          <cell r="B8124">
            <v>-0.47905850693209462</v>
          </cell>
          <cell r="C8124">
            <v>0.2802925444872883</v>
          </cell>
        </row>
        <row r="8125">
          <cell r="B8125">
            <v>-0.34124441587491711</v>
          </cell>
          <cell r="C8125">
            <v>0.33958416968725968</v>
          </cell>
        </row>
        <row r="8126">
          <cell r="B8126">
            <v>-0.39897123172941606</v>
          </cell>
          <cell r="C8126">
            <v>-0.32607652793798947</v>
          </cell>
        </row>
        <row r="8127">
          <cell r="B8127">
            <v>-0.39912553181377908</v>
          </cell>
          <cell r="C8127">
            <v>-0.14305277688845236</v>
          </cell>
        </row>
        <row r="8128">
          <cell r="B8128">
            <v>-0.22322044566613602</v>
          </cell>
          <cell r="C8128">
            <v>0.21052796478715283</v>
          </cell>
        </row>
        <row r="8129">
          <cell r="B8129">
            <v>-0.42674478115798964</v>
          </cell>
          <cell r="C8129">
            <v>-0.11580376801658197</v>
          </cell>
        </row>
        <row r="8131">
          <cell r="B8131">
            <v>1.4232773170752742E-2</v>
          </cell>
          <cell r="C8131">
            <v>8.4596761528862082E-3</v>
          </cell>
        </row>
        <row r="8132">
          <cell r="B8132">
            <v>1.8568894223965095E-2</v>
          </cell>
          <cell r="C8132">
            <v>9.7323870662611705E-3</v>
          </cell>
        </row>
        <row r="8133">
          <cell r="B8133">
            <v>2.1899226831357838E-2</v>
          </cell>
          <cell r="C8133">
            <v>7.9481852257808235E-4</v>
          </cell>
        </row>
        <row r="8134">
          <cell r="B8134">
            <v>2.6144720091831868E-2</v>
          </cell>
          <cell r="C8134">
            <v>6.733675751526602E-3</v>
          </cell>
        </row>
        <row r="8135">
          <cell r="B8135">
            <v>2.4049034963116164E-2</v>
          </cell>
          <cell r="C8135">
            <v>3.0078515469338318E-2</v>
          </cell>
        </row>
        <row r="8136">
          <cell r="B8136">
            <v>8.3958050011060954E-3</v>
          </cell>
          <cell r="C8136">
            <v>2.80307671335541E-2</v>
          </cell>
        </row>
        <row r="8137">
          <cell r="B8137">
            <v>3.919612588645375</v>
          </cell>
          <cell r="C8137">
            <v>0.16440103691896865</v>
          </cell>
        </row>
        <row r="8138">
          <cell r="B8138">
            <v>8.0200959056362986E-2</v>
          </cell>
          <cell r="C8138">
            <v>8.7088404675196143E-2</v>
          </cell>
        </row>
        <row r="8139">
          <cell r="B8139">
            <v>-0.10025420971502437</v>
          </cell>
          <cell r="C8139">
            <v>6.6634916124418811E-2</v>
          </cell>
        </row>
        <row r="8140">
          <cell r="B8140">
            <v>1.9220595005963376E-2</v>
          </cell>
          <cell r="C8140">
            <v>0.10139400268632709</v>
          </cell>
        </row>
        <row r="8142">
          <cell r="B8142">
            <v>-2.0601296830370464</v>
          </cell>
          <cell r="C8142">
            <v>0.91971573635230919</v>
          </cell>
        </row>
        <row r="8143">
          <cell r="B8143">
            <v>-3.0266175078162116</v>
          </cell>
          <cell r="C8143">
            <v>2.2785742444998394</v>
          </cell>
        </row>
        <row r="8144">
          <cell r="B8144">
            <v>-0.11282898281525136</v>
          </cell>
          <cell r="C8144">
            <v>9.1684146963348048E-2</v>
          </cell>
        </row>
        <row r="8145">
          <cell r="B8145">
            <v>-2.7076335904289497</v>
          </cell>
          <cell r="C8145">
            <v>2.4642036607280304</v>
          </cell>
        </row>
        <row r="8146">
          <cell r="B8146">
            <v>-3.826612792746948</v>
          </cell>
          <cell r="C8146">
            <v>1.8984909123956557</v>
          </cell>
        </row>
        <row r="8147">
          <cell r="B8147">
            <v>-5.7267571978333534</v>
          </cell>
          <cell r="C8147">
            <v>1.8659372184872447</v>
          </cell>
        </row>
        <row r="8148">
          <cell r="B8148">
            <v>-2.4778620168563079</v>
          </cell>
          <cell r="C8148">
            <v>2.3138841954205875</v>
          </cell>
        </row>
        <row r="8149">
          <cell r="B8149">
            <v>-1.41234015103023</v>
          </cell>
          <cell r="C8149">
            <v>1.2745682576427806</v>
          </cell>
        </row>
        <row r="8150">
          <cell r="B8150">
            <v>-1.1104014154368924</v>
          </cell>
          <cell r="C8150">
            <v>1.011412017420442</v>
          </cell>
        </row>
        <row r="8151">
          <cell r="B8151">
            <v>-1.6863816038358803</v>
          </cell>
          <cell r="C8151">
            <v>1.5880122353095214</v>
          </cell>
        </row>
        <row r="8152">
          <cell r="B8152">
            <v>-2.2874669323663466</v>
          </cell>
          <cell r="C8152">
            <v>1.7564065541741336</v>
          </cell>
        </row>
        <row r="8153">
          <cell r="B8153">
            <v>-3.5948200561937749</v>
          </cell>
          <cell r="C8153">
            <v>0.58255967329069558</v>
          </cell>
        </row>
        <row r="8154">
          <cell r="B8154">
            <v>-3.6828805118023773</v>
          </cell>
          <cell r="C8154">
            <v>2.8389495571270089</v>
          </cell>
        </row>
        <row r="8155">
          <cell r="B8155">
            <v>-4.290485516900902</v>
          </cell>
          <cell r="C8155">
            <v>2.1001727296273516</v>
          </cell>
        </row>
        <row r="8156">
          <cell r="B8156">
            <v>-1.9331106595463534</v>
          </cell>
          <cell r="C8156">
            <v>2.4482061645272966</v>
          </cell>
        </row>
        <row r="8157">
          <cell r="B8157">
            <v>-4.5821060693642286</v>
          </cell>
          <cell r="C8157">
            <v>1.3249532615118493</v>
          </cell>
        </row>
        <row r="8158">
          <cell r="B8158">
            <v>-2.2288388369679772</v>
          </cell>
          <cell r="C8158">
            <v>1.9512464700099075</v>
          </cell>
        </row>
        <row r="8159">
          <cell r="B8159">
            <v>-3.4027670919710644</v>
          </cell>
          <cell r="C8159">
            <v>2.2973375465108239</v>
          </cell>
        </row>
        <row r="8160">
          <cell r="B8160">
            <v>-2.3601791079351271</v>
          </cell>
          <cell r="C8160">
            <v>2.1363694932463839</v>
          </cell>
        </row>
        <row r="8161">
          <cell r="B8161">
            <v>-0.15371575700768986</v>
          </cell>
          <cell r="C8161">
            <v>0.28336799118668787</v>
          </cell>
        </row>
        <row r="8162">
          <cell r="B8162">
            <v>-3.724815336286678</v>
          </cell>
          <cell r="C8162">
            <v>2.618336039860631</v>
          </cell>
        </row>
        <row r="8163">
          <cell r="B8163">
            <v>-1.7118115621486956</v>
          </cell>
          <cell r="C8163">
            <v>2.3037365489237054</v>
          </cell>
        </row>
        <row r="8165">
          <cell r="B8165">
            <v>-1.397350542511991</v>
          </cell>
          <cell r="C8165">
            <v>-0.84311701333474431</v>
          </cell>
        </row>
        <row r="8166">
          <cell r="B8166">
            <v>1.1660591804087947</v>
          </cell>
          <cell r="C8166">
            <v>-9.4260962019999759E-3</v>
          </cell>
        </row>
        <row r="8167">
          <cell r="B8167">
            <v>-0.24260862429359681</v>
          </cell>
          <cell r="C8167">
            <v>-0.38770779222011187</v>
          </cell>
        </row>
        <row r="8168">
          <cell r="B8168">
            <v>1.4149591655787483</v>
          </cell>
          <cell r="C8168">
            <v>3.8003950083159235</v>
          </cell>
        </row>
        <row r="8169">
          <cell r="B8169">
            <v>-1.6522983815909842</v>
          </cell>
          <cell r="C8169">
            <v>-4.1696256987528626</v>
          </cell>
        </row>
        <row r="8170">
          <cell r="B8170">
            <v>-1.6015728172178143</v>
          </cell>
          <cell r="C8170">
            <v>-3.5441768584194109</v>
          </cell>
        </row>
        <row r="8171">
          <cell r="B8171">
            <v>-1.1922797605777704</v>
          </cell>
          <cell r="C8171">
            <v>-8.3980391381652947E-2</v>
          </cell>
        </row>
        <row r="8172">
          <cell r="B8172">
            <v>-0.2247610090144804</v>
          </cell>
          <cell r="C8172">
            <v>0.26929152372942705</v>
          </cell>
        </row>
        <row r="8173">
          <cell r="B8173">
            <v>-6.9082296579978577E-3</v>
          </cell>
          <cell r="C8173">
            <v>0.19255880166862616</v>
          </cell>
        </row>
        <row r="8174">
          <cell r="B8174">
            <v>0.25962016968031354</v>
          </cell>
          <cell r="C8174">
            <v>0.80431129247972177</v>
          </cell>
        </row>
        <row r="8175">
          <cell r="B8175">
            <v>0.81528327196012629</v>
          </cell>
          <cell r="C8175">
            <v>0.62009128092742405</v>
          </cell>
        </row>
        <row r="8176">
          <cell r="B8176">
            <v>-1.9153683668809034</v>
          </cell>
          <cell r="C8176">
            <v>-1.6923991452486433</v>
          </cell>
        </row>
        <row r="8177">
          <cell r="B8177">
            <v>1.8323236153645761</v>
          </cell>
          <cell r="C8177">
            <v>1.7637400492818898</v>
          </cell>
        </row>
        <row r="8178">
          <cell r="B8178">
            <v>-5.2986076203319401</v>
          </cell>
          <cell r="C8178">
            <v>-0.52393303718881801</v>
          </cell>
        </row>
        <row r="8180">
          <cell r="B8180">
            <v>-6.1351645033830109E-2</v>
          </cell>
          <cell r="C8180">
            <v>-7.1213157100855476E-2</v>
          </cell>
        </row>
        <row r="8181">
          <cell r="B8181">
            <v>0.18075554658214094</v>
          </cell>
          <cell r="C8181">
            <v>-0.36563388542432806</v>
          </cell>
        </row>
        <row r="8182">
          <cell r="B8182">
            <v>8.4787265902814324E-2</v>
          </cell>
          <cell r="C8182">
            <v>-3.2207395364444573</v>
          </cell>
        </row>
        <row r="8183">
          <cell r="B8183">
            <v>-1.1582148306224087</v>
          </cell>
          <cell r="C8183">
            <v>-1.7931710383445072</v>
          </cell>
        </row>
        <row r="8184">
          <cell r="B8184">
            <v>-1.984324151406429E-3</v>
          </cell>
          <cell r="C8184">
            <v>-0.99784869979878177</v>
          </cell>
        </row>
        <row r="8185">
          <cell r="B8185">
            <v>0.17914351778239365</v>
          </cell>
          <cell r="C8185">
            <v>-3.361393137323191E-2</v>
          </cell>
        </row>
        <row r="8186">
          <cell r="B8186">
            <v>-0.54782961428784083</v>
          </cell>
          <cell r="C8186">
            <v>-0.31849799854245991</v>
          </cell>
        </row>
        <row r="8187">
          <cell r="B8187">
            <v>3.3986772440345939E-2</v>
          </cell>
          <cell r="C8187">
            <v>-0.34194723265051291</v>
          </cell>
        </row>
        <row r="8188">
          <cell r="B8188">
            <v>0.44269538688770227</v>
          </cell>
          <cell r="C8188">
            <v>-3.4041424826403493E-3</v>
          </cell>
        </row>
        <row r="8189">
          <cell r="B8189">
            <v>0.58026730773477997</v>
          </cell>
          <cell r="C8189">
            <v>-0.13634316960285561</v>
          </cell>
        </row>
        <row r="8190">
          <cell r="B8190">
            <v>3.381084765948267</v>
          </cell>
          <cell r="C8190">
            <v>-2.4852467912761815</v>
          </cell>
        </row>
        <row r="8191">
          <cell r="B8191">
            <v>-1.3594289385614365E-3</v>
          </cell>
          <cell r="C8191">
            <v>-1.6789601388506725</v>
          </cell>
        </row>
        <row r="8192">
          <cell r="B8192">
            <v>0.9388690672110922</v>
          </cell>
          <cell r="C8192">
            <v>-1.2246896967768564</v>
          </cell>
        </row>
        <row r="8193">
          <cell r="B8193">
            <v>-0.87902921217360108</v>
          </cell>
          <cell r="C8193">
            <v>-1.0513202125615364</v>
          </cell>
        </row>
        <row r="8195">
          <cell r="B8195">
            <v>0.30306062984736926</v>
          </cell>
          <cell r="C8195">
            <v>0.34473695048679515</v>
          </cell>
        </row>
        <row r="8196">
          <cell r="B8196">
            <v>0.41827216462452288</v>
          </cell>
          <cell r="C8196">
            <v>6.5055219221287403E-2</v>
          </cell>
        </row>
        <row r="8197">
          <cell r="B8197">
            <v>0.25573381916371019</v>
          </cell>
          <cell r="C8197">
            <v>0.1474411495112857</v>
          </cell>
        </row>
        <row r="8198">
          <cell r="B8198">
            <v>2.4025763591479177E-2</v>
          </cell>
          <cell r="C8198">
            <v>9.2114727425516865E-2</v>
          </cell>
        </row>
        <row r="8199">
          <cell r="B8199">
            <v>0.23280087579141623</v>
          </cell>
          <cell r="C8199">
            <v>0.11862355720851139</v>
          </cell>
        </row>
        <row r="8200">
          <cell r="B8200">
            <v>0.48850663411538225</v>
          </cell>
          <cell r="C8200">
            <v>9.7128519904960353E-2</v>
          </cell>
        </row>
        <row r="8201">
          <cell r="B8201">
            <v>0.18069490292770263</v>
          </cell>
          <cell r="C8201">
            <v>0.28501751974401562</v>
          </cell>
        </row>
        <row r="8202">
          <cell r="B8202">
            <v>1.4507957364412493E-2</v>
          </cell>
          <cell r="C8202">
            <v>1.8384797079188938E-2</v>
          </cell>
        </row>
        <row r="8203">
          <cell r="B8203">
            <v>0.78155564591524695</v>
          </cell>
          <cell r="C8203">
            <v>1.3088550233312988</v>
          </cell>
        </row>
        <row r="8204">
          <cell r="B8204">
            <v>1.125572480356356</v>
          </cell>
          <cell r="C8204">
            <v>1.1770527206584547</v>
          </cell>
        </row>
        <row r="8205">
          <cell r="B8205">
            <v>0.22481338065044171</v>
          </cell>
          <cell r="C8205">
            <v>0.21700340980476532</v>
          </cell>
        </row>
        <row r="8206">
          <cell r="B8206">
            <v>1.6324556604127822</v>
          </cell>
          <cell r="C8206">
            <v>1.9800661256318268</v>
          </cell>
        </row>
        <row r="8207">
          <cell r="B8207">
            <v>0.7119609446117815</v>
          </cell>
          <cell r="C8207">
            <v>0.81488634787178593</v>
          </cell>
        </row>
        <row r="8209">
          <cell r="B8209">
            <v>-6.4010547581367649E-2</v>
          </cell>
          <cell r="C8209">
            <v>-7.1247637957834994E-2</v>
          </cell>
        </row>
        <row r="8210">
          <cell r="B8210">
            <v>-0.1100413254621075</v>
          </cell>
          <cell r="C8210">
            <v>-5.2063982595306688E-2</v>
          </cell>
        </row>
        <row r="8211">
          <cell r="B8211">
            <v>-0.20769371568703762</v>
          </cell>
          <cell r="C8211">
            <v>-0.12460103057678538</v>
          </cell>
        </row>
        <row r="8212">
          <cell r="B8212">
            <v>-0.18093356738350941</v>
          </cell>
          <cell r="C8212">
            <v>-7.6713444990004695E-2</v>
          </cell>
        </row>
        <row r="8213">
          <cell r="B8213">
            <v>-2.4210511556258104E-3</v>
          </cell>
          <cell r="C8213">
            <v>-4.139413926831606E-3</v>
          </cell>
        </row>
        <row r="8214">
          <cell r="B8214">
            <v>-0.10511748158824391</v>
          </cell>
          <cell r="C8214">
            <v>-8.9937027668307523E-2</v>
          </cell>
        </row>
        <row r="8215">
          <cell r="B8215">
            <v>-2.4450571503564995</v>
          </cell>
          <cell r="C8215">
            <v>0.62719350408900576</v>
          </cell>
        </row>
        <row r="8216">
          <cell r="B8216">
            <v>-3.0468349566644065E-3</v>
          </cell>
          <cell r="C8216">
            <v>1.6917814745727646E-3</v>
          </cell>
        </row>
        <row r="8217">
          <cell r="B8217">
            <v>-0.10517495334163959</v>
          </cell>
          <cell r="C8217">
            <v>-9.3352314564217623E-2</v>
          </cell>
        </row>
        <row r="8218">
          <cell r="B8218">
            <v>4.1153763244383012E-4</v>
          </cell>
          <cell r="C8218">
            <v>1.3576133025422412E-4</v>
          </cell>
        </row>
        <row r="8220">
          <cell r="B8220">
            <v>4.475153607403316E-3</v>
          </cell>
          <cell r="C8220">
            <v>-8.9728536752842772E-2</v>
          </cell>
        </row>
        <row r="8221">
          <cell r="B8221">
            <v>2.0934596256651057E-4</v>
          </cell>
          <cell r="C8221">
            <v>-1.0493078885583632E-2</v>
          </cell>
        </row>
        <row r="8222">
          <cell r="B8222">
            <v>1.3684609789703582E-2</v>
          </cell>
          <cell r="C8222">
            <v>2.8397254006589722E-2</v>
          </cell>
        </row>
        <row r="8223">
          <cell r="B8223">
            <v>1.2517983601523365E-3</v>
          </cell>
          <cell r="C8223">
            <v>-8.1574312399057512E-3</v>
          </cell>
        </row>
        <row r="8224">
          <cell r="B8224">
            <v>1.5378278031172668E-3</v>
          </cell>
          <cell r="C8224">
            <v>-2.7264761198289324E-2</v>
          </cell>
        </row>
        <row r="8226">
          <cell r="B8226">
            <v>-4.4170404873469151E-3</v>
          </cell>
          <cell r="C8226">
            <v>1.678599484963764E-3</v>
          </cell>
        </row>
        <row r="8227">
          <cell r="B8227">
            <v>-1.5949559241608595E-3</v>
          </cell>
          <cell r="C8227">
            <v>7.1163331822629637E-4</v>
          </cell>
        </row>
        <row r="8228">
          <cell r="B8228">
            <v>-4.3669013970823074E-2</v>
          </cell>
          <cell r="C8228">
            <v>1.8405973264689561E-2</v>
          </cell>
        </row>
        <row r="8229">
          <cell r="B8229">
            <v>-9.8960293781931274E-2</v>
          </cell>
          <cell r="C8229">
            <v>3.523162304081915E-2</v>
          </cell>
        </row>
        <row r="8230">
          <cell r="B8230">
            <v>-1.7838036880808785E-2</v>
          </cell>
          <cell r="C8230">
            <v>7.3964643782047507E-3</v>
          </cell>
        </row>
        <row r="8231">
          <cell r="B8231">
            <v>-3.1159441104292485E-3</v>
          </cell>
          <cell r="C8231">
            <v>9.4722759831795066E-4</v>
          </cell>
        </row>
        <row r="8232">
          <cell r="B8232">
            <v>-1.3718897014537377E-2</v>
          </cell>
          <cell r="C8232">
            <v>4.6580758958462134E-3</v>
          </cell>
        </row>
        <row r="8233">
          <cell r="B8233">
            <v>-1.1423369915572221E-2</v>
          </cell>
          <cell r="C8233">
            <v>5.7755145070996451E-3</v>
          </cell>
        </row>
        <row r="8234">
          <cell r="B8234">
            <v>-2.8940985992054729E-3</v>
          </cell>
          <cell r="C8234">
            <v>8.9194873853664259E-4</v>
          </cell>
        </row>
        <row r="8235">
          <cell r="B8235">
            <v>-1.572791010991955E-3</v>
          </cell>
          <cell r="C8235">
            <v>-8.2780013962765076E-4</v>
          </cell>
        </row>
        <row r="8236">
          <cell r="B8236">
            <v>-7.193631881451357E-3</v>
          </cell>
          <cell r="C8236">
            <v>-5.1152011961229813E-3</v>
          </cell>
        </row>
        <row r="8237">
          <cell r="B8237">
            <v>-1.0529813624835407E-3</v>
          </cell>
          <cell r="C8237">
            <v>4.3708547268885652E-4</v>
          </cell>
        </row>
        <row r="8238">
          <cell r="B8238">
            <v>-4.2139520246121588E-2</v>
          </cell>
          <cell r="C8238">
            <v>1.7721992296176166E-2</v>
          </cell>
        </row>
        <row r="8239">
          <cell r="B8239">
            <v>-3.0242435391778781E-2</v>
          </cell>
          <cell r="C8239">
            <v>1.1785323160732374E-2</v>
          </cell>
        </row>
        <row r="8240">
          <cell r="B8240">
            <v>-1.0104517372936814E-2</v>
          </cell>
          <cell r="C8240">
            <v>3.1325970865801701E-3</v>
          </cell>
        </row>
        <row r="8242">
          <cell r="B8242">
            <v>5.766681978324889E-4</v>
          </cell>
          <cell r="C8242">
            <v>8.4139612318373731E-4</v>
          </cell>
        </row>
        <row r="8243">
          <cell r="B8243">
            <v>9.3004265889927495E-2</v>
          </cell>
          <cell r="C8243">
            <v>6.998690511929713E-2</v>
          </cell>
        </row>
        <row r="8244">
          <cell r="B8244">
            <v>0.27785418957892583</v>
          </cell>
          <cell r="C8244">
            <v>5.6094321420302823E-2</v>
          </cell>
        </row>
        <row r="8245">
          <cell r="B8245">
            <v>-2.8659665439814613E-2</v>
          </cell>
          <cell r="C8245">
            <v>-5.7278756295413673E-2</v>
          </cell>
        </row>
        <row r="8246">
          <cell r="B8246">
            <v>0.13530534741763542</v>
          </cell>
          <cell r="C8246">
            <v>0.62247272218896643</v>
          </cell>
        </row>
        <row r="8247">
          <cell r="B8247">
            <v>0.96814607812713016</v>
          </cell>
          <cell r="C8247">
            <v>1.1876354903229653</v>
          </cell>
        </row>
        <row r="8248">
          <cell r="B8248">
            <v>1.424808958630153E-2</v>
          </cell>
          <cell r="C8248">
            <v>1.093320587459358E-2</v>
          </cell>
        </row>
        <row r="8249">
          <cell r="B8249">
            <v>1.1531777919210147</v>
          </cell>
          <cell r="C8249">
            <v>0.30927495155899182</v>
          </cell>
        </row>
        <row r="8250">
          <cell r="B8250">
            <v>-8.8473583352184897E-3</v>
          </cell>
          <cell r="C8250">
            <v>-0.14925646607682869</v>
          </cell>
        </row>
        <row r="8251">
          <cell r="B8251">
            <v>2.1349350759730035E-2</v>
          </cell>
          <cell r="C8251">
            <v>1.1953726180948164E-2</v>
          </cell>
        </row>
        <row r="8252">
          <cell r="B8252">
            <v>0.36307121948300547</v>
          </cell>
          <cell r="C8252">
            <v>0.4792477713677944</v>
          </cell>
        </row>
        <row r="8253">
          <cell r="B8253">
            <v>-1.5812626443493347</v>
          </cell>
          <cell r="C8253">
            <v>0.11998468922356409</v>
          </cell>
        </row>
        <row r="8254">
          <cell r="B8254">
            <v>0.1028887805184745</v>
          </cell>
          <cell r="C8254">
            <v>-0.12803625766387128</v>
          </cell>
        </row>
        <row r="8256">
          <cell r="B8256">
            <v>0.93827581537470917</v>
          </cell>
          <cell r="C8256">
            <v>1.3623642404772434</v>
          </cell>
        </row>
        <row r="8257">
          <cell r="B8257">
            <v>0.35575339168225362</v>
          </cell>
          <cell r="C8257">
            <v>0.1526375762950001</v>
          </cell>
        </row>
        <row r="8258">
          <cell r="B8258">
            <v>3.611197844194395E-2</v>
          </cell>
          <cell r="C8258">
            <v>0.42207420485066244</v>
          </cell>
        </row>
        <row r="8259">
          <cell r="B8259">
            <v>0.34568430476537071</v>
          </cell>
          <cell r="C8259">
            <v>0.27727333543708443</v>
          </cell>
        </row>
        <row r="8260">
          <cell r="B8260">
            <v>-4.5140438702121921E-2</v>
          </cell>
          <cell r="C8260">
            <v>-5.1217312162206069E-2</v>
          </cell>
        </row>
        <row r="8261">
          <cell r="B8261">
            <v>2.0299856945037373E-2</v>
          </cell>
          <cell r="C8261">
            <v>1.4988409764930577E-2</v>
          </cell>
        </row>
        <row r="8262">
          <cell r="B8262">
            <v>1.8687569376513655</v>
          </cell>
          <cell r="C8262">
            <v>0.3565045817425983</v>
          </cell>
        </row>
        <row r="8263">
          <cell r="B8263">
            <v>0.34643100364628998</v>
          </cell>
          <cell r="C8263">
            <v>4.0310871022771859E-2</v>
          </cell>
        </row>
        <row r="8264">
          <cell r="B8264">
            <v>4.9252415244366216E-2</v>
          </cell>
          <cell r="C8264">
            <v>-0.24226270303612421</v>
          </cell>
        </row>
        <row r="8265">
          <cell r="B8265">
            <v>0.50769325566609369</v>
          </cell>
          <cell r="C8265">
            <v>-1.16046882765201E-2</v>
          </cell>
        </row>
        <row r="8266">
          <cell r="B8266">
            <v>4.0650129707345779E-2</v>
          </cell>
          <cell r="C8266">
            <v>7.8081252876077298E-2</v>
          </cell>
        </row>
        <row r="8267">
          <cell r="B8267">
            <v>3.1244948616202937E-2</v>
          </cell>
          <cell r="C8267">
            <v>-4.3881643262615115E-2</v>
          </cell>
        </row>
        <row r="8268">
          <cell r="B8268">
            <v>0.33581750541329303</v>
          </cell>
          <cell r="C8268">
            <v>3.6312133514159115E-2</v>
          </cell>
        </row>
        <row r="8269">
          <cell r="B8269">
            <v>1.4527463541619212</v>
          </cell>
          <cell r="C8269">
            <v>-1.5664226531401566</v>
          </cell>
        </row>
        <row r="8270">
          <cell r="B8270">
            <v>-7.0874219294780527E-3</v>
          </cell>
          <cell r="C8270">
            <v>4.75860763996759E-3</v>
          </cell>
        </row>
        <row r="8271">
          <cell r="B8271">
            <v>4.6449821550607701E-2</v>
          </cell>
          <cell r="C8271">
            <v>-0.37297049269228666</v>
          </cell>
        </row>
        <row r="8272">
          <cell r="B8272">
            <v>0.93956112015225102</v>
          </cell>
          <cell r="C8272">
            <v>1.190713116050043</v>
          </cell>
        </row>
        <row r="8273">
          <cell r="B8273">
            <v>0.29635692900341837</v>
          </cell>
          <cell r="C8273">
            <v>-4.4382587138728516E-2</v>
          </cell>
        </row>
        <row r="8274">
          <cell r="B8274">
            <v>0.85103851604838265</v>
          </cell>
          <cell r="C8274">
            <v>-0.19830384286039307</v>
          </cell>
        </row>
        <row r="8275">
          <cell r="B8275">
            <v>0.11086628105678646</v>
          </cell>
          <cell r="C8275">
            <v>-0.37286787271270516</v>
          </cell>
        </row>
        <row r="8276">
          <cell r="B8276">
            <v>-3.8996290457229732E-4</v>
          </cell>
          <cell r="C8276">
            <v>2.5747797357537354E-3</v>
          </cell>
        </row>
        <row r="8277">
          <cell r="B8277">
            <v>0.2626010361779767</v>
          </cell>
          <cell r="C8277">
            <v>-0.80518533072701448</v>
          </cell>
        </row>
        <row r="8278">
          <cell r="B8278">
            <v>-7.9501700333403244E-2</v>
          </cell>
          <cell r="C8278">
            <v>-4.4105850159430592E-3</v>
          </cell>
        </row>
        <row r="8279">
          <cell r="B8279">
            <v>1.466618798484475</v>
          </cell>
          <cell r="C8279">
            <v>-2.7711043578228121</v>
          </cell>
        </row>
        <row r="8281">
          <cell r="B8281">
            <v>1.7011833866603279</v>
          </cell>
          <cell r="C8281">
            <v>-9.6078793915855876</v>
          </cell>
        </row>
        <row r="8282">
          <cell r="B8282">
            <v>2.6825511854986987E-2</v>
          </cell>
          <cell r="C8282">
            <v>2.7337790170439029</v>
          </cell>
        </row>
        <row r="8283">
          <cell r="B8283">
            <v>0.93382424052262258</v>
          </cell>
          <cell r="C8283">
            <v>2.1345441609210596</v>
          </cell>
        </row>
        <row r="8284">
          <cell r="B8284">
            <v>1.7411877238894149</v>
          </cell>
          <cell r="C8284">
            <v>2.5774161086381429</v>
          </cell>
        </row>
        <row r="8285">
          <cell r="B8285">
            <v>-0.22902163476283957</v>
          </cell>
          <cell r="C8285">
            <v>1.5422513431198439</v>
          </cell>
        </row>
        <row r="8286">
          <cell r="B8286">
            <v>1.7174847753235698</v>
          </cell>
          <cell r="C8286">
            <v>1.8306476976398405</v>
          </cell>
        </row>
        <row r="8287">
          <cell r="B8287">
            <v>0.63058891575772891</v>
          </cell>
          <cell r="C8287">
            <v>-0.41503508290978997</v>
          </cell>
        </row>
        <row r="8288">
          <cell r="B8288">
            <v>0.11850574756481597</v>
          </cell>
          <cell r="C8288">
            <v>-0.54197146704746146</v>
          </cell>
        </row>
        <row r="8289">
          <cell r="B8289">
            <v>2.0181679020274013</v>
          </cell>
          <cell r="C8289">
            <v>0.60807727215300356</v>
          </cell>
        </row>
        <row r="8290">
          <cell r="B8290">
            <v>0.66245844248542929</v>
          </cell>
          <cell r="C8290">
            <v>0.37049432185570069</v>
          </cell>
        </row>
        <row r="8291">
          <cell r="B8291">
            <v>3.7237612519735938E-2</v>
          </cell>
          <cell r="C8291">
            <v>1.0246898588234736</v>
          </cell>
        </row>
        <row r="8292">
          <cell r="B8292">
            <v>-2.2333388900596125</v>
          </cell>
          <cell r="C8292">
            <v>2.4893168739166032</v>
          </cell>
        </row>
        <row r="8293">
          <cell r="B8293">
            <v>0.6076655516670334</v>
          </cell>
          <cell r="C8293">
            <v>0.56138231353704426</v>
          </cell>
        </row>
        <row r="8294">
          <cell r="B8294">
            <v>-9.2859386676004935E-2</v>
          </cell>
          <cell r="C8294">
            <v>5.0086293756438298</v>
          </cell>
        </row>
        <row r="8295">
          <cell r="B8295">
            <v>1.5611209291429238</v>
          </cell>
          <cell r="C8295">
            <v>0.63943056681122967</v>
          </cell>
        </row>
        <row r="8296">
          <cell r="B8296">
            <v>0.96610993088803665</v>
          </cell>
          <cell r="C8296">
            <v>1.6349277982026489</v>
          </cell>
        </row>
        <row r="8297">
          <cell r="B8297">
            <v>1.4625996811889461</v>
          </cell>
          <cell r="C8297">
            <v>7.6863460304089012E-2</v>
          </cell>
        </row>
        <row r="8299">
          <cell r="B8299">
            <v>-0.8156954555478888</v>
          </cell>
          <cell r="C8299">
            <v>-0.54929387708410005</v>
          </cell>
        </row>
        <row r="8300">
          <cell r="B8300">
            <v>-0.24885680390980597</v>
          </cell>
          <cell r="C8300">
            <v>-0.37570273061144732</v>
          </cell>
        </row>
        <row r="8301">
          <cell r="B8301">
            <v>-1.7951948586502138</v>
          </cell>
          <cell r="C8301">
            <v>-0.52989129120820999</v>
          </cell>
        </row>
        <row r="8302">
          <cell r="B8302">
            <v>-2.0954379976497042</v>
          </cell>
          <cell r="C8302">
            <v>-0.79807674035163156</v>
          </cell>
        </row>
        <row r="8303">
          <cell r="B8303">
            <v>-0.56707434758962505</v>
          </cell>
          <cell r="C8303">
            <v>-0.23716730345332288</v>
          </cell>
        </row>
        <row r="8304">
          <cell r="B8304">
            <v>-0.78040104351663186</v>
          </cell>
          <cell r="C8304">
            <v>-0.33721796998847325</v>
          </cell>
        </row>
        <row r="8306">
          <cell r="B8306">
            <v>-1.4177096118191355</v>
          </cell>
          <cell r="C8306">
            <v>-1.0103705798081011</v>
          </cell>
        </row>
        <row r="8307">
          <cell r="B8307">
            <v>-1.0736031525632621</v>
          </cell>
          <cell r="C8307">
            <v>-1.4834842128831769</v>
          </cell>
        </row>
        <row r="8308">
          <cell r="B8308">
            <v>0.9394346989880088</v>
          </cell>
          <cell r="C8308">
            <v>0.273388649815485</v>
          </cell>
        </row>
        <row r="8309">
          <cell r="B8309">
            <v>-3.9011629223050948</v>
          </cell>
          <cell r="C8309">
            <v>0.17362110425482813</v>
          </cell>
        </row>
        <row r="8310">
          <cell r="B8310">
            <v>-8.3745071354140084</v>
          </cell>
          <cell r="C8310">
            <v>1.5647603357320081</v>
          </cell>
        </row>
        <row r="8311">
          <cell r="B8311">
            <v>-4.1832208482926516</v>
          </cell>
          <cell r="C8311">
            <v>2.1211198665006865</v>
          </cell>
        </row>
        <row r="8313">
          <cell r="B8313">
            <v>3.2640157885867912E-3</v>
          </cell>
          <cell r="C8313">
            <v>-3.3038609369438546E-2</v>
          </cell>
        </row>
        <row r="8314">
          <cell r="B8314">
            <v>1.6564999337496695E-3</v>
          </cell>
          <cell r="C8314">
            <v>-2.5884384140001201E-2</v>
          </cell>
        </row>
        <row r="8315">
          <cell r="B8315">
            <v>1.0368792961159257E-3</v>
          </cell>
          <cell r="C8315">
            <v>-7.8765340692957438E-3</v>
          </cell>
        </row>
        <row r="8316">
          <cell r="B8316">
            <v>1.4975063667544851E-3</v>
          </cell>
          <cell r="C8316">
            <v>-2.0881221102783672E-2</v>
          </cell>
        </row>
        <row r="8317">
          <cell r="B8317">
            <v>2.9400807141583885E-4</v>
          </cell>
          <cell r="C8317">
            <v>-9.3454875245523161E-3</v>
          </cell>
        </row>
        <row r="8318">
          <cell r="B8318">
            <v>1.0039240106306572E-3</v>
          </cell>
          <cell r="C8318">
            <v>-8.1967083180550897E-3</v>
          </cell>
        </row>
        <row r="8319">
          <cell r="B8319">
            <v>-9.7279020183649832E-3</v>
          </cell>
          <cell r="C8319">
            <v>-3.0528311258099877E-2</v>
          </cell>
        </row>
        <row r="8320">
          <cell r="B8320">
            <v>2.2691939866363193E-4</v>
          </cell>
          <cell r="C8320">
            <v>-1.8599515940959134E-2</v>
          </cell>
        </row>
        <row r="8321">
          <cell r="B8321">
            <v>2.7617845670458853E-3</v>
          </cell>
          <cell r="C8321">
            <v>-4.9574803302496834E-2</v>
          </cell>
        </row>
        <row r="8322">
          <cell r="B8322">
            <v>3.2317893540267066E-4</v>
          </cell>
          <cell r="C8322">
            <v>-5.4264642141555732E-3</v>
          </cell>
        </row>
        <row r="8323">
          <cell r="B8323">
            <v>2.3022897755824875E-3</v>
          </cell>
          <cell r="C8323">
            <v>-2.9761374903738074E-2</v>
          </cell>
        </row>
        <row r="8325">
          <cell r="B8325">
            <v>-1.5420401849481475</v>
          </cell>
          <cell r="C8325">
            <v>-3.2225188673045353</v>
          </cell>
        </row>
        <row r="8326">
          <cell r="B8326">
            <v>-6.1183070278131693</v>
          </cell>
          <cell r="C8326">
            <v>-4.5063879913279434</v>
          </cell>
        </row>
        <row r="8327">
          <cell r="B8327">
            <v>-2.1228480903056952</v>
          </cell>
          <cell r="C8327">
            <v>0.9059896082480019</v>
          </cell>
        </row>
        <row r="8328">
          <cell r="B8328">
            <v>-5.2849534442233965</v>
          </cell>
          <cell r="C8328">
            <v>-2.8966389809358861</v>
          </cell>
        </row>
        <row r="8329">
          <cell r="B8329">
            <v>-2.7998905557635796</v>
          </cell>
          <cell r="C8329">
            <v>-4.2627136533648748</v>
          </cell>
        </row>
        <row r="8330">
          <cell r="B8330">
            <v>-2.6674967752037522</v>
          </cell>
          <cell r="C8330">
            <v>-6.0017391668300641</v>
          </cell>
        </row>
        <row r="8331">
          <cell r="B8331">
            <v>-2.215761125738863</v>
          </cell>
          <cell r="C8331">
            <v>-2.1763086209733458</v>
          </cell>
        </row>
        <row r="8332">
          <cell r="B8332">
            <v>-2.9619830261761781</v>
          </cell>
          <cell r="C8332">
            <v>-6.0823011213484586</v>
          </cell>
        </row>
        <row r="8333">
          <cell r="B8333">
            <v>-2.6643965557892142</v>
          </cell>
          <cell r="C8333">
            <v>-1.5417833289074023</v>
          </cell>
        </row>
        <row r="8334">
          <cell r="B8334">
            <v>-2.3790498539321927</v>
          </cell>
          <cell r="C8334">
            <v>-2.988977958516311</v>
          </cell>
        </row>
        <row r="8336">
          <cell r="B8336">
            <v>-2.2125575800263313</v>
          </cell>
          <cell r="C8336">
            <v>0.35930405318100733</v>
          </cell>
        </row>
        <row r="8337">
          <cell r="B8337">
            <v>-20.752493339330908</v>
          </cell>
          <cell r="C8337">
            <v>-12.676801776032542</v>
          </cell>
        </row>
        <row r="8338">
          <cell r="B8338">
            <v>-5.12180441991236</v>
          </cell>
          <cell r="C8338">
            <v>-10.261343216650017</v>
          </cell>
        </row>
        <row r="8339">
          <cell r="B8339">
            <v>-13.25011205589186</v>
          </cell>
          <cell r="C8339">
            <v>-10.904781996955945</v>
          </cell>
        </row>
        <row r="8340">
          <cell r="B8340">
            <v>-5.8051068135527926</v>
          </cell>
          <cell r="C8340">
            <v>35.430599399253751</v>
          </cell>
        </row>
        <row r="8341">
          <cell r="B8341">
            <v>-8.4044123310270606</v>
          </cell>
          <cell r="C8341">
            <v>-9.8888031237168068</v>
          </cell>
        </row>
        <row r="8342">
          <cell r="B8342">
            <v>-4.0665433148066548</v>
          </cell>
          <cell r="C8342">
            <v>10.902321068064397</v>
          </cell>
        </row>
        <row r="8344">
          <cell r="B8344">
            <v>-10.870170620219369</v>
          </cell>
          <cell r="C8344">
            <v>1.7075545768697644</v>
          </cell>
        </row>
        <row r="8345">
          <cell r="B8345">
            <v>2.0585140958122463</v>
          </cell>
          <cell r="C8345">
            <v>9.1073543165707793</v>
          </cell>
        </row>
        <row r="8346">
          <cell r="B8346">
            <v>5.0271782033430075</v>
          </cell>
          <cell r="C8346">
            <v>6.1301470708410521</v>
          </cell>
        </row>
        <row r="8347">
          <cell r="B8347">
            <v>1.6175710169769528E-2</v>
          </cell>
          <cell r="C8347">
            <v>8.4821841584301547E-3</v>
          </cell>
        </row>
        <row r="8348">
          <cell r="B8348">
            <v>-4.5212181697162315</v>
          </cell>
          <cell r="C8348">
            <v>17.197758128887589</v>
          </cell>
        </row>
        <row r="8349">
          <cell r="B8349">
            <v>-21.04247448565998</v>
          </cell>
          <cell r="C8349">
            <v>2.5299059518373381</v>
          </cell>
        </row>
        <row r="8351">
          <cell r="B8351">
            <v>-1.228970362339399</v>
          </cell>
          <cell r="C8351">
            <v>-0.85680224892805501</v>
          </cell>
        </row>
        <row r="8352">
          <cell r="B8352">
            <v>-1.63285386499517</v>
          </cell>
          <cell r="C8352">
            <v>-1.6625883993259327</v>
          </cell>
        </row>
        <row r="8353">
          <cell r="B8353">
            <v>-1.2282947264535458</v>
          </cell>
          <cell r="C8353">
            <v>-2.1141772784103567</v>
          </cell>
        </row>
        <row r="8354">
          <cell r="B8354">
            <v>-5.9633601926543394</v>
          </cell>
          <cell r="C8354">
            <v>-4.3119662984939229</v>
          </cell>
        </row>
        <row r="8355">
          <cell r="B8355">
            <v>-2.6626896700731923</v>
          </cell>
          <cell r="C8355">
            <v>2.223894366566415</v>
          </cell>
        </row>
        <row r="8356">
          <cell r="B8356">
            <v>-1.294421387743045</v>
          </cell>
          <cell r="C8356">
            <v>-1.281938824375499</v>
          </cell>
        </row>
        <row r="8357">
          <cell r="B8357">
            <v>-0.50777673154971936</v>
          </cell>
          <cell r="C8357">
            <v>0.5536557878502808</v>
          </cell>
        </row>
        <row r="8358">
          <cell r="B8358">
            <v>-1.8290760670137372</v>
          </cell>
          <cell r="C8358">
            <v>-1.1151713467317652</v>
          </cell>
        </row>
        <row r="8359">
          <cell r="B8359">
            <v>-0.55139481617944963</v>
          </cell>
          <cell r="C8359">
            <v>-1.191626492526531</v>
          </cell>
        </row>
        <row r="8361">
          <cell r="B8361">
            <v>7.3567916338812411</v>
          </cell>
          <cell r="C8361">
            <v>-0.25341789303489837</v>
          </cell>
        </row>
        <row r="8362">
          <cell r="B8362">
            <v>4.8373142462894085</v>
          </cell>
          <cell r="C8362">
            <v>0.98560755173943637</v>
          </cell>
        </row>
        <row r="8363">
          <cell r="B8363">
            <v>0.36876756458174237</v>
          </cell>
          <cell r="C8363">
            <v>-1.8592367257373874</v>
          </cell>
        </row>
        <row r="8364">
          <cell r="B8364">
            <v>4.0227272097313813</v>
          </cell>
          <cell r="C8364">
            <v>-7.1065643772133286E-2</v>
          </cell>
        </row>
        <row r="8366">
          <cell r="B8366">
            <v>12.781738090371308</v>
          </cell>
          <cell r="C8366">
            <v>-40.249328112337572</v>
          </cell>
        </row>
        <row r="8367">
          <cell r="B8367">
            <v>5.3314906943127655E-2</v>
          </cell>
          <cell r="C8367">
            <v>7.0421377747429945E-2</v>
          </cell>
        </row>
        <row r="8368">
          <cell r="B8368">
            <v>-1.8607165626728071</v>
          </cell>
          <cell r="C8368">
            <v>0.26633443888588465</v>
          </cell>
        </row>
        <row r="8369">
          <cell r="B8369">
            <v>1.5885445503705142</v>
          </cell>
          <cell r="C8369">
            <v>2.1602210223666725</v>
          </cell>
        </row>
        <row r="8370">
          <cell r="B8370">
            <v>0.23701735631084722</v>
          </cell>
          <cell r="C8370">
            <v>0.97619690406922621</v>
          </cell>
        </row>
        <row r="8371">
          <cell r="B8371">
            <v>2.02136037987687</v>
          </cell>
          <cell r="C8371">
            <v>-0.27703096145795431</v>
          </cell>
        </row>
        <row r="8372">
          <cell r="B8372">
            <v>-1.4279899524508566</v>
          </cell>
          <cell r="C8372">
            <v>0.83003252608015621</v>
          </cell>
        </row>
        <row r="8373">
          <cell r="B8373">
            <v>-5.3241430643084002E-2</v>
          </cell>
          <cell r="C8373">
            <v>-1.8868520423059424E-2</v>
          </cell>
        </row>
        <row r="8375">
          <cell r="B8375">
            <v>3.7048795279274627</v>
          </cell>
          <cell r="C8375">
            <v>7.5612440518065113E-3</v>
          </cell>
        </row>
        <row r="8376">
          <cell r="B8376">
            <v>5.9853028043637764</v>
          </cell>
          <cell r="C8376">
            <v>-0.6465750177546884</v>
          </cell>
        </row>
        <row r="8377">
          <cell r="B8377">
            <v>2.6457700664642494</v>
          </cell>
          <cell r="C8377">
            <v>0.402249415347603</v>
          </cell>
        </row>
        <row r="8378">
          <cell r="B8378">
            <v>2.2970818952070458</v>
          </cell>
          <cell r="C8378">
            <v>0.35681157054726398</v>
          </cell>
        </row>
        <row r="8379">
          <cell r="B8379">
            <v>-0.26276044727630593</v>
          </cell>
          <cell r="C8379">
            <v>0.44852419391380527</v>
          </cell>
        </row>
        <row r="8380">
          <cell r="B8380">
            <v>1.0801684712020903</v>
          </cell>
          <cell r="C8380">
            <v>0.11491834119333778</v>
          </cell>
        </row>
        <row r="8381">
          <cell r="B8381">
            <v>1.6137272300378696</v>
          </cell>
          <cell r="C8381">
            <v>6.8479494632068885E-2</v>
          </cell>
        </row>
        <row r="8382">
          <cell r="B8382">
            <v>3.8192020650104359</v>
          </cell>
          <cell r="C8382">
            <v>8.6407024768144408E-2</v>
          </cell>
        </row>
        <row r="8391">
          <cell r="B8391">
            <v>0.92674976866466618</v>
          </cell>
          <cell r="C8391">
            <v>2.9034122877372521</v>
          </cell>
        </row>
        <row r="8392">
          <cell r="B8392">
            <v>1.111523873144791</v>
          </cell>
          <cell r="C8392">
            <v>5.9066494429858141</v>
          </cell>
        </row>
        <row r="8393">
          <cell r="B8393">
            <v>-0.13558278044919123</v>
          </cell>
          <cell r="C8393">
            <v>2.3011468068526475</v>
          </cell>
        </row>
        <row r="8394">
          <cell r="B8394">
            <v>4.0188854914597973</v>
          </cell>
          <cell r="C8394">
            <v>3.6507017882192301</v>
          </cell>
        </row>
        <row r="8395">
          <cell r="B8395">
            <v>0.87251662803500063</v>
          </cell>
          <cell r="C8395">
            <v>3.5293435422517647</v>
          </cell>
        </row>
        <row r="8396">
          <cell r="B8396">
            <v>-1.3372192809328913</v>
          </cell>
          <cell r="C8396">
            <v>3.5916701995046325</v>
          </cell>
        </row>
        <row r="8397">
          <cell r="B8397">
            <v>11.875562020750889</v>
          </cell>
          <cell r="C8397">
            <v>9.7604129440755898</v>
          </cell>
        </row>
        <row r="8398">
          <cell r="B8398">
            <v>-3.0886317071694034</v>
          </cell>
          <cell r="C8398">
            <v>5.1012113452652574</v>
          </cell>
        </row>
        <row r="8399">
          <cell r="B8399">
            <v>-0.81317578327351803</v>
          </cell>
          <cell r="C8399">
            <v>7.616496488539175</v>
          </cell>
        </row>
        <row r="8400">
          <cell r="B8400">
            <v>-2.7630919470200128</v>
          </cell>
          <cell r="C8400">
            <v>-1.8430790697711561</v>
          </cell>
        </row>
        <row r="8401">
          <cell r="B8401">
            <v>-1.3974279220046886</v>
          </cell>
          <cell r="C8401">
            <v>7.2664447318275434</v>
          </cell>
        </row>
        <row r="8402">
          <cell r="B8402">
            <v>2.4936946700882969</v>
          </cell>
          <cell r="C8402">
            <v>5.6918066707728521</v>
          </cell>
        </row>
        <row r="8403">
          <cell r="B8403">
            <v>1.7750429691715592</v>
          </cell>
          <cell r="C8403">
            <v>4.1304438417949925</v>
          </cell>
        </row>
        <row r="8404">
          <cell r="B8404">
            <v>0.2295155447054136</v>
          </cell>
          <cell r="C8404">
            <v>5.9385856094114677</v>
          </cell>
        </row>
        <row r="8405">
          <cell r="B8405">
            <v>4.4413472382235133</v>
          </cell>
          <cell r="C8405">
            <v>4.6477594637234532</v>
          </cell>
        </row>
        <row r="8406">
          <cell r="B8406">
            <v>3.0488926213031866</v>
          </cell>
          <cell r="C8406">
            <v>1.7760889340607273</v>
          </cell>
        </row>
        <row r="8407">
          <cell r="B8407">
            <v>1.3442817335457489</v>
          </cell>
          <cell r="C8407">
            <v>4.3332934862488255</v>
          </cell>
        </row>
        <row r="8408">
          <cell r="B8408">
            <v>1.8629457316185791</v>
          </cell>
          <cell r="C8408">
            <v>6.2122227929198379</v>
          </cell>
        </row>
        <row r="8409">
          <cell r="B8409">
            <v>-0.87856367004843161</v>
          </cell>
          <cell r="C8409">
            <v>4.6626829687843871</v>
          </cell>
        </row>
        <row r="8410">
          <cell r="B8410">
            <v>-2.1175269987011487</v>
          </cell>
          <cell r="C8410">
            <v>5.4907730627292493</v>
          </cell>
        </row>
        <row r="8411">
          <cell r="B8411">
            <v>0.45470336986701443</v>
          </cell>
          <cell r="C8411">
            <v>2.3689044917787743</v>
          </cell>
        </row>
        <row r="8412">
          <cell r="B8412">
            <v>-0.66794041630991652</v>
          </cell>
          <cell r="C8412">
            <v>1.7044637294725151</v>
          </cell>
        </row>
        <row r="8413">
          <cell r="B8413">
            <v>-1.537409818295405</v>
          </cell>
          <cell r="C8413">
            <v>2.8023178364972758</v>
          </cell>
        </row>
        <row r="8415">
          <cell r="B8415">
            <v>1.4747098428333518</v>
          </cell>
          <cell r="C8415">
            <v>3.2065598251868694</v>
          </cell>
        </row>
        <row r="8416">
          <cell r="B8416">
            <v>8.7530518341595869</v>
          </cell>
          <cell r="C8416">
            <v>8.78292874358009</v>
          </cell>
        </row>
        <row r="8417">
          <cell r="B8417">
            <v>3.8969316845676643</v>
          </cell>
          <cell r="C8417">
            <v>3.6446587152056074</v>
          </cell>
        </row>
        <row r="8418">
          <cell r="B8418">
            <v>1.2045618532159423</v>
          </cell>
          <cell r="C8418">
            <v>2.3364543540018468</v>
          </cell>
        </row>
        <row r="8419">
          <cell r="B8419">
            <v>3.2636385320776373</v>
          </cell>
          <cell r="C8419">
            <v>4.3028614875516595</v>
          </cell>
        </row>
        <row r="8420">
          <cell r="B8420">
            <v>3.1832727995667249</v>
          </cell>
          <cell r="C8420">
            <v>2.1712349939557907</v>
          </cell>
        </row>
        <row r="8421">
          <cell r="B8421">
            <v>6.8177691126816864</v>
          </cell>
          <cell r="C8421">
            <v>4.2004786583615932</v>
          </cell>
        </row>
        <row r="8422">
          <cell r="B8422">
            <v>3.6549606999474866</v>
          </cell>
          <cell r="C8422">
            <v>0.72055051828508332</v>
          </cell>
        </row>
        <row r="8423">
          <cell r="B8423">
            <v>2.9080806267398511</v>
          </cell>
          <cell r="C8423">
            <v>1.7951317690441462</v>
          </cell>
        </row>
        <row r="8424">
          <cell r="B8424">
            <v>4.5070689388947427</v>
          </cell>
          <cell r="C8424">
            <v>4.5912981441594356</v>
          </cell>
        </row>
        <row r="8425">
          <cell r="B8425">
            <v>4.6543770894586558</v>
          </cell>
          <cell r="C8425">
            <v>4.4455176674993506</v>
          </cell>
        </row>
        <row r="8426">
          <cell r="B8426">
            <v>4.2034761227398807</v>
          </cell>
          <cell r="C8426">
            <v>3.0264251830169653</v>
          </cell>
        </row>
        <row r="8427">
          <cell r="B8427">
            <v>5.0733518636525812</v>
          </cell>
          <cell r="C8427">
            <v>3.6267737269277025</v>
          </cell>
        </row>
        <row r="8428">
          <cell r="B8428">
            <v>0.69267344625420846</v>
          </cell>
          <cell r="C8428">
            <v>0.32613882989082638</v>
          </cell>
        </row>
        <row r="8429">
          <cell r="B8429">
            <v>-0.30832805044105688</v>
          </cell>
          <cell r="C8429">
            <v>1.0770430555667072</v>
          </cell>
        </row>
        <row r="8430">
          <cell r="B8430">
            <v>-1.0239556032209423E-2</v>
          </cell>
          <cell r="C8430">
            <v>0.90015960596883804</v>
          </cell>
        </row>
        <row r="8431">
          <cell r="B8431">
            <v>8.5566074076059611</v>
          </cell>
          <cell r="C8431">
            <v>7.4175430765523798</v>
          </cell>
        </row>
        <row r="8432">
          <cell r="B8432">
            <v>2.5088553569372354</v>
          </cell>
          <cell r="C8432">
            <v>3.012469547630436</v>
          </cell>
        </row>
        <row r="8433">
          <cell r="B8433">
            <v>6.1586627455906688</v>
          </cell>
          <cell r="C8433">
            <v>2.5171671440236625</v>
          </cell>
        </row>
        <row r="8434">
          <cell r="B8434">
            <v>2.077902319401594</v>
          </cell>
          <cell r="C8434">
            <v>1.0987074079003543</v>
          </cell>
        </row>
        <row r="8435">
          <cell r="B8435">
            <v>4.2672951523376987</v>
          </cell>
          <cell r="C8435">
            <v>0.95495953903491138</v>
          </cell>
        </row>
        <row r="8436">
          <cell r="B8436">
            <v>8.7404377842686412</v>
          </cell>
          <cell r="C8436">
            <v>5.3193099625919356</v>
          </cell>
        </row>
        <row r="8437">
          <cell r="B8437">
            <v>6.2657057738377713</v>
          </cell>
          <cell r="C8437">
            <v>4.4340133816750269</v>
          </cell>
        </row>
        <row r="8438">
          <cell r="B8438">
            <v>3.1154978404276412</v>
          </cell>
          <cell r="C8438">
            <v>1.7020432363911058</v>
          </cell>
        </row>
        <row r="8439">
          <cell r="B8439">
            <v>11.130368153764932</v>
          </cell>
          <cell r="C8439">
            <v>5.9120742934763513</v>
          </cell>
        </row>
        <row r="8440">
          <cell r="B8440">
            <v>2.3879632855451538</v>
          </cell>
          <cell r="C8440">
            <v>2.2151433110067109</v>
          </cell>
        </row>
        <row r="8441">
          <cell r="B8441">
            <v>4.1126673330157928</v>
          </cell>
          <cell r="C8441">
            <v>4.017326719669768</v>
          </cell>
        </row>
        <row r="8442">
          <cell r="B8442">
            <v>7.1213941083901755</v>
          </cell>
          <cell r="C8442">
            <v>5.6941687551191444</v>
          </cell>
        </row>
        <row r="8443">
          <cell r="B8443">
            <v>2.9629992193459951</v>
          </cell>
          <cell r="C8443">
            <v>1.4655950284635775</v>
          </cell>
        </row>
        <row r="8444">
          <cell r="B8444">
            <v>2.8442177828650261</v>
          </cell>
          <cell r="C8444">
            <v>3.2277304656118035</v>
          </cell>
        </row>
        <row r="8445">
          <cell r="B8445">
            <v>0.68399268072484742</v>
          </cell>
          <cell r="C8445">
            <v>1.0208545760402983</v>
          </cell>
        </row>
        <row r="8446">
          <cell r="B8446">
            <v>4.7858704317048897</v>
          </cell>
          <cell r="C8446">
            <v>2.3304902652685278</v>
          </cell>
        </row>
        <row r="8447">
          <cell r="B8447">
            <v>0.92073259952808317</v>
          </cell>
          <cell r="C8447">
            <v>1.4559716171550863</v>
          </cell>
        </row>
        <row r="8449">
          <cell r="B8449">
            <v>1.9527255591248835</v>
          </cell>
          <cell r="C8449">
            <v>4.0069987734096246</v>
          </cell>
        </row>
        <row r="8450">
          <cell r="B8450">
            <v>2.6608117806609948</v>
          </cell>
          <cell r="C8450">
            <v>2.9588061525595348</v>
          </cell>
        </row>
        <row r="8451">
          <cell r="B8451">
            <v>3.4381986129059392</v>
          </cell>
          <cell r="C8451">
            <v>3.4823538651097325</v>
          </cell>
        </row>
        <row r="8452">
          <cell r="B8452">
            <v>1.5355995148451798</v>
          </cell>
          <cell r="C8452">
            <v>3.0109307388815623</v>
          </cell>
        </row>
        <row r="8453">
          <cell r="B8453">
            <v>2.8421405157642594</v>
          </cell>
          <cell r="C8453">
            <v>3.7712571754338127</v>
          </cell>
        </row>
        <row r="8454">
          <cell r="B8454">
            <v>0.91079517022334333</v>
          </cell>
          <cell r="C8454">
            <v>1.3395281758132296</v>
          </cell>
        </row>
        <row r="8455">
          <cell r="B8455">
            <v>1.6827443897766057</v>
          </cell>
          <cell r="C8455">
            <v>3.8476154109201954</v>
          </cell>
        </row>
        <row r="8456">
          <cell r="B8456">
            <v>2.6331764887574232</v>
          </cell>
          <cell r="C8456">
            <v>3.3027904519485296</v>
          </cell>
        </row>
        <row r="8457">
          <cell r="B8457">
            <v>2.3311138769214512</v>
          </cell>
          <cell r="C8457">
            <v>3.215970062184955</v>
          </cell>
        </row>
        <row r="8458">
          <cell r="B8458">
            <v>2.0258631704932388</v>
          </cell>
          <cell r="C8458">
            <v>3.2084689919189393</v>
          </cell>
        </row>
        <row r="8459">
          <cell r="B8459">
            <v>1.3554587267794591</v>
          </cell>
          <cell r="C8459">
            <v>2.666795930956428</v>
          </cell>
        </row>
        <row r="8460">
          <cell r="B8460">
            <v>2.4529063767106059</v>
          </cell>
          <cell r="C8460">
            <v>3.2781553316198884</v>
          </cell>
        </row>
        <row r="8461">
          <cell r="B8461">
            <v>1.5810545685498798</v>
          </cell>
          <cell r="C8461">
            <v>3.3012601896135223</v>
          </cell>
        </row>
        <row r="8462">
          <cell r="B8462">
            <v>2.5997946699097492</v>
          </cell>
          <cell r="C8462">
            <v>3.3134107383041655</v>
          </cell>
        </row>
        <row r="8463">
          <cell r="B8463">
            <v>2.1955947235851321</v>
          </cell>
          <cell r="C8463">
            <v>4.5868631059013323</v>
          </cell>
        </row>
        <row r="8464">
          <cell r="B8464">
            <v>2.2004894419374685</v>
          </cell>
          <cell r="C8464">
            <v>4.7227318784092169</v>
          </cell>
        </row>
        <row r="8465">
          <cell r="B8465">
            <v>0.90028245121342365</v>
          </cell>
          <cell r="C8465">
            <v>2.8373025382742449</v>
          </cell>
        </row>
        <row r="8466">
          <cell r="B8466">
            <v>1.5172219230952415</v>
          </cell>
          <cell r="C8466">
            <v>3.3711490510071305</v>
          </cell>
        </row>
        <row r="8467">
          <cell r="B8467">
            <v>1.4750655248912083</v>
          </cell>
          <cell r="C8467">
            <v>4.0599199997033972</v>
          </cell>
        </row>
        <row r="8469">
          <cell r="B8469">
            <v>4.3049592954491507</v>
          </cell>
          <cell r="C8469">
            <v>3.5712121602306417</v>
          </cell>
        </row>
        <row r="8470">
          <cell r="B8470">
            <v>2.7368742836330688</v>
          </cell>
          <cell r="C8470">
            <v>2.9162536442656983</v>
          </cell>
        </row>
        <row r="8471">
          <cell r="B8471">
            <v>0.61113115314412458</v>
          </cell>
          <cell r="C8471">
            <v>-4.1794347270620667E-2</v>
          </cell>
        </row>
        <row r="8472">
          <cell r="B8472">
            <v>4.2685885122213962</v>
          </cell>
          <cell r="C8472">
            <v>3.387197333142685</v>
          </cell>
        </row>
        <row r="8473">
          <cell r="B8473">
            <v>3.9667289850114482</v>
          </cell>
          <cell r="C8473">
            <v>4.3394080443396019</v>
          </cell>
        </row>
        <row r="8474">
          <cell r="B8474">
            <v>1.1825707398585026</v>
          </cell>
          <cell r="C8474">
            <v>1.6136300847119993</v>
          </cell>
        </row>
        <row r="8475">
          <cell r="B8475">
            <v>3.6850324457572903</v>
          </cell>
          <cell r="C8475">
            <v>3.8758946808047123</v>
          </cell>
        </row>
        <row r="8476">
          <cell r="B8476">
            <v>0.70183844022199449</v>
          </cell>
          <cell r="C8476">
            <v>0.92445099929908336</v>
          </cell>
        </row>
        <row r="8477">
          <cell r="B8477">
            <v>2.6762943801975498</v>
          </cell>
          <cell r="C8477">
            <v>2.6323382839831004</v>
          </cell>
        </row>
        <row r="8478">
          <cell r="B8478">
            <v>1.8335699811142916</v>
          </cell>
          <cell r="C8478">
            <v>1.3633842435553281</v>
          </cell>
        </row>
        <row r="8479">
          <cell r="B8479">
            <v>0.8208631341345437</v>
          </cell>
          <cell r="C8479">
            <v>0.63711951827676672</v>
          </cell>
        </row>
        <row r="8480">
          <cell r="B8480">
            <v>3.1688222268551995</v>
          </cell>
          <cell r="C8480">
            <v>3.2379566241197648</v>
          </cell>
        </row>
        <row r="8482">
          <cell r="B8482">
            <v>1.4328673732702377</v>
          </cell>
          <cell r="C8482">
            <v>4.7496915707963394</v>
          </cell>
        </row>
        <row r="8483">
          <cell r="B8483">
            <v>0.83971651925585267</v>
          </cell>
          <cell r="C8483">
            <v>3.5525178716619994</v>
          </cell>
        </row>
        <row r="8484">
          <cell r="B8484">
            <v>6.1537279073994406E-3</v>
          </cell>
          <cell r="C8484">
            <v>3.8438755005298701</v>
          </cell>
        </row>
        <row r="8485">
          <cell r="B8485">
            <v>0.52559151150433214</v>
          </cell>
          <cell r="C8485">
            <v>-0.71457694071119249</v>
          </cell>
        </row>
        <row r="8486">
          <cell r="B8486">
            <v>2.7598836326619614</v>
          </cell>
          <cell r="C8486">
            <v>2.2444582537011377</v>
          </cell>
        </row>
        <row r="8487">
          <cell r="B8487">
            <v>0.94800810714635508</v>
          </cell>
          <cell r="C8487">
            <v>3.0993878455833026</v>
          </cell>
        </row>
        <row r="8488">
          <cell r="B8488">
            <v>1.5961807138920132</v>
          </cell>
          <cell r="C8488">
            <v>5.2326915506933052</v>
          </cell>
        </row>
        <row r="8489">
          <cell r="B8489">
            <v>2.7462480851226809</v>
          </cell>
          <cell r="C8489">
            <v>2.1882942397801832</v>
          </cell>
        </row>
        <row r="8490">
          <cell r="B8490">
            <v>2.4792286791139241E-2</v>
          </cell>
          <cell r="C8490">
            <v>3.5830723238329485</v>
          </cell>
        </row>
        <row r="8491">
          <cell r="B8491">
            <v>-1.0942241942496502</v>
          </cell>
          <cell r="C8491">
            <v>6.2962701883949803</v>
          </cell>
        </row>
        <row r="8492">
          <cell r="B8492">
            <v>2.0327287478356131</v>
          </cell>
          <cell r="C8492">
            <v>6.3544101294772668</v>
          </cell>
        </row>
        <row r="8494">
          <cell r="B8494">
            <v>3.1058187514803155</v>
          </cell>
          <cell r="C8494">
            <v>3.5272433734164981</v>
          </cell>
        </row>
        <row r="8495">
          <cell r="B8495">
            <v>2.4175576049989096</v>
          </cell>
          <cell r="C8495">
            <v>0.91440452990810417</v>
          </cell>
        </row>
        <row r="8496">
          <cell r="B8496">
            <v>3.7626532857306887</v>
          </cell>
          <cell r="C8496">
            <v>4.500097263956027</v>
          </cell>
        </row>
        <row r="8497">
          <cell r="B8497">
            <v>6.6163593406509541E-2</v>
          </cell>
          <cell r="C8497">
            <v>1.7489609348837045</v>
          </cell>
        </row>
        <row r="8498">
          <cell r="B8498">
            <v>0.36775807509347536</v>
          </cell>
          <cell r="C8498">
            <v>2.0927554220382434</v>
          </cell>
        </row>
        <row r="8499">
          <cell r="B8499">
            <v>2.2112584174769441</v>
          </cell>
          <cell r="C8499">
            <v>1.5161424556789138</v>
          </cell>
        </row>
        <row r="8500">
          <cell r="B8500">
            <v>3.5538210390915252</v>
          </cell>
          <cell r="C8500">
            <v>2.4602072970687829</v>
          </cell>
        </row>
        <row r="8501">
          <cell r="B8501">
            <v>1.9195363094736053</v>
          </cell>
          <cell r="C8501">
            <v>1.1809882928594899</v>
          </cell>
        </row>
        <row r="8502">
          <cell r="B8502">
            <v>1.9158497002251598</v>
          </cell>
          <cell r="C8502">
            <v>1.9630965386424308</v>
          </cell>
        </row>
        <row r="8503">
          <cell r="B8503">
            <v>2.2033070604840992</v>
          </cell>
          <cell r="C8503">
            <v>4.1318425869439013</v>
          </cell>
        </row>
        <row r="8504">
          <cell r="B8504">
            <v>2.9644391454064931</v>
          </cell>
          <cell r="C8504">
            <v>3.7215038550462487</v>
          </cell>
        </row>
        <row r="8505">
          <cell r="B8505">
            <v>2.9672838122488949</v>
          </cell>
          <cell r="C8505">
            <v>1.4521658809809956</v>
          </cell>
        </row>
        <row r="8506">
          <cell r="B8506">
            <v>1.771911598302117</v>
          </cell>
          <cell r="C8506">
            <v>0.46490018397997696</v>
          </cell>
        </row>
        <row r="8507">
          <cell r="B8507">
            <v>3.1552638971899531</v>
          </cell>
          <cell r="C8507">
            <v>1.2782894864624181</v>
          </cell>
        </row>
        <row r="8508">
          <cell r="B8508">
            <v>1.2649073960823491</v>
          </cell>
          <cell r="C8508">
            <v>3.5618928949916517</v>
          </cell>
        </row>
        <row r="8509">
          <cell r="B8509">
            <v>2.1248272808506181</v>
          </cell>
          <cell r="C8509">
            <v>2.1281701394950119</v>
          </cell>
        </row>
        <row r="8510">
          <cell r="B8510">
            <v>0.40947689012931376</v>
          </cell>
          <cell r="C8510">
            <v>2.0808520518086984</v>
          </cell>
        </row>
        <row r="8512">
          <cell r="B8512">
            <v>-1.4496170023598338</v>
          </cell>
          <cell r="C8512">
            <v>-0.32294462693712483</v>
          </cell>
        </row>
        <row r="8513">
          <cell r="B8513">
            <v>-1.1373753319703817</v>
          </cell>
          <cell r="C8513">
            <v>-0.62115624317278706</v>
          </cell>
        </row>
        <row r="8514">
          <cell r="B8514">
            <v>-1.991195559845933</v>
          </cell>
          <cell r="C8514">
            <v>0.17433328453790661</v>
          </cell>
        </row>
        <row r="8515">
          <cell r="B8515">
            <v>-1.6404991466766028</v>
          </cell>
          <cell r="C8515">
            <v>-1.4112166720704629</v>
          </cell>
        </row>
        <row r="8516">
          <cell r="B8516">
            <v>-0.52616243256823536</v>
          </cell>
          <cell r="C8516">
            <v>-1.674507838884969</v>
          </cell>
        </row>
        <row r="8517">
          <cell r="B8517">
            <v>-3.6558041614229628</v>
          </cell>
          <cell r="C8517">
            <v>-0.65932689912855191</v>
          </cell>
        </row>
        <row r="8518">
          <cell r="B8518">
            <v>-1.9341785307073773</v>
          </cell>
          <cell r="C8518">
            <v>-3.3716947147624414</v>
          </cell>
        </row>
        <row r="8519">
          <cell r="B8519">
            <v>-1.4669757490333477</v>
          </cell>
          <cell r="C8519">
            <v>-0.66422919032543171</v>
          </cell>
        </row>
        <row r="8520">
          <cell r="B8520">
            <v>-2.8531256775460361</v>
          </cell>
          <cell r="C8520">
            <v>-1.0447016480765847</v>
          </cell>
        </row>
        <row r="8521">
          <cell r="B8521">
            <v>-3.5020885241138847E-2</v>
          </cell>
          <cell r="C8521">
            <v>-0.95422257539006172</v>
          </cell>
        </row>
        <row r="8523">
          <cell r="B8523">
            <v>-0.64391482415056167</v>
          </cell>
          <cell r="C8523">
            <v>2.5529588704683048</v>
          </cell>
        </row>
        <row r="8524">
          <cell r="B8524">
            <v>0.42861570783155573</v>
          </cell>
          <cell r="C8524">
            <v>0.70140193999702449</v>
          </cell>
        </row>
        <row r="8525">
          <cell r="B8525">
            <v>3.7862161722730008</v>
          </cell>
          <cell r="C8525">
            <v>2.648049898502491</v>
          </cell>
        </row>
        <row r="8526">
          <cell r="B8526">
            <v>1.7471939969354164</v>
          </cell>
          <cell r="C8526">
            <v>-0.67454662345475946</v>
          </cell>
        </row>
        <row r="8527">
          <cell r="B8527">
            <v>3.1961443749090406</v>
          </cell>
          <cell r="C8527">
            <v>1.2007832472713538</v>
          </cell>
        </row>
        <row r="8528">
          <cell r="B8528">
            <v>1.9252654679509784</v>
          </cell>
          <cell r="C8528">
            <v>-2.9719801436248625E-2</v>
          </cell>
        </row>
        <row r="8529">
          <cell r="B8529">
            <v>1.576877477639353</v>
          </cell>
          <cell r="C8529">
            <v>0.37892238547942436</v>
          </cell>
        </row>
        <row r="8530">
          <cell r="B8530">
            <v>6.1902328368224374E-2</v>
          </cell>
          <cell r="C8530">
            <v>-0.94257813948817093</v>
          </cell>
        </row>
        <row r="8531">
          <cell r="B8531">
            <v>-2.0030907331786918E-2</v>
          </cell>
          <cell r="C8531">
            <v>-2.3666129804897831</v>
          </cell>
        </row>
        <row r="8532">
          <cell r="B8532">
            <v>1.8542119475272867</v>
          </cell>
          <cell r="C8532">
            <v>-1.2949273631217368</v>
          </cell>
        </row>
        <row r="8533">
          <cell r="B8533">
            <v>2.0992391735476739</v>
          </cell>
          <cell r="C8533">
            <v>1.3030654208346695</v>
          </cell>
        </row>
        <row r="8534">
          <cell r="B8534">
            <v>1.3507256429648833</v>
          </cell>
          <cell r="C8534">
            <v>-3.1630830688985432</v>
          </cell>
        </row>
        <row r="8535">
          <cell r="B8535">
            <v>-0.42145080542590246</v>
          </cell>
          <cell r="C8535">
            <v>1.4270944923587641</v>
          </cell>
        </row>
        <row r="8536">
          <cell r="B8536">
            <v>-4.0233057668853638</v>
          </cell>
          <cell r="C8536">
            <v>4.9758812888430581</v>
          </cell>
        </row>
        <row r="8537">
          <cell r="B8537">
            <v>0.49601864227503351</v>
          </cell>
          <cell r="C8537">
            <v>0.77922929543135477</v>
          </cell>
        </row>
        <row r="8539">
          <cell r="B8539">
            <v>4.2905408478609059</v>
          </cell>
          <cell r="C8539">
            <v>3.121531372480574</v>
          </cell>
        </row>
        <row r="8540">
          <cell r="B8540">
            <v>2.520471403870375</v>
          </cell>
          <cell r="C8540">
            <v>3.1689570141969989</v>
          </cell>
        </row>
        <row r="8541">
          <cell r="B8541">
            <v>0.36302412163761977</v>
          </cell>
          <cell r="C8541">
            <v>-2.0494680038945834</v>
          </cell>
        </row>
        <row r="8542">
          <cell r="B8542">
            <v>7.9730448820086659</v>
          </cell>
          <cell r="C8542">
            <v>6.236486221607116</v>
          </cell>
        </row>
        <row r="8543">
          <cell r="B8543">
            <v>2.4943051628457518</v>
          </cell>
          <cell r="C8543">
            <v>2.2993519968069336</v>
          </cell>
        </row>
        <row r="8544">
          <cell r="B8544">
            <v>3.3990008730710759</v>
          </cell>
          <cell r="C8544">
            <v>3.2108374006100755</v>
          </cell>
        </row>
        <row r="8545">
          <cell r="B8545">
            <v>9.0410986465846737</v>
          </cell>
          <cell r="C8545">
            <v>9.0985802961703115</v>
          </cell>
        </row>
        <row r="8547">
          <cell r="B8547">
            <v>1.2725207330315795</v>
          </cell>
          <cell r="C8547">
            <v>0.64776170782509213</v>
          </cell>
        </row>
        <row r="8548">
          <cell r="B8548">
            <v>0.95920414122777287</v>
          </cell>
          <cell r="C8548">
            <v>-6.7967759859662404</v>
          </cell>
        </row>
        <row r="8549">
          <cell r="B8549">
            <v>2.8330239279497547</v>
          </cell>
          <cell r="C8549">
            <v>20.465940932707316</v>
          </cell>
        </row>
        <row r="8550">
          <cell r="B8550">
            <v>3.8037287106502751</v>
          </cell>
          <cell r="C8550">
            <v>8.0294592274343319</v>
          </cell>
        </row>
        <row r="8551">
          <cell r="B8551">
            <v>2.0507172405418475</v>
          </cell>
          <cell r="C8551">
            <v>24.420117483906424</v>
          </cell>
        </row>
        <row r="8552">
          <cell r="B8552">
            <v>1.0888982754425824</v>
          </cell>
          <cell r="C8552">
            <v>1.4045464582849569</v>
          </cell>
        </row>
        <row r="8553">
          <cell r="B8553">
            <v>-0.98619795728361603</v>
          </cell>
          <cell r="C8553">
            <v>2.4401545682759895</v>
          </cell>
        </row>
        <row r="8555">
          <cell r="B8555">
            <v>-5.5168958398163301</v>
          </cell>
          <cell r="C8555">
            <v>-9.4972596182499238</v>
          </cell>
        </row>
        <row r="8556">
          <cell r="B8556">
            <v>-0.56369919808452684</v>
          </cell>
          <cell r="C8556">
            <v>-1.2685015533696402</v>
          </cell>
        </row>
        <row r="8557">
          <cell r="B8557">
            <v>-0.84637511635995089</v>
          </cell>
          <cell r="C8557">
            <v>-2.0509401849543578</v>
          </cell>
        </row>
        <row r="8558">
          <cell r="B8558">
            <v>-9.8598468966390485</v>
          </cell>
          <cell r="C8558">
            <v>-10.681292333259254</v>
          </cell>
        </row>
        <row r="8559">
          <cell r="B8559">
            <v>-0.79036343055016267</v>
          </cell>
          <cell r="C8559">
            <v>-2.4123303301209513</v>
          </cell>
        </row>
        <row r="8560">
          <cell r="B8560">
            <v>-1.1967386017181678</v>
          </cell>
          <cell r="C8560">
            <v>-2.5729263688361992</v>
          </cell>
        </row>
        <row r="8562">
          <cell r="B8562">
            <v>1.0116912887414566</v>
          </cell>
          <cell r="C8562">
            <v>1.1589139032227385</v>
          </cell>
        </row>
        <row r="8563">
          <cell r="B8563">
            <v>5.0377253353401086</v>
          </cell>
          <cell r="C8563">
            <v>1.1138330470322633</v>
          </cell>
        </row>
        <row r="8564">
          <cell r="B8564">
            <v>8.613456054035673</v>
          </cell>
          <cell r="C8564">
            <v>-0.48942163140582395</v>
          </cell>
        </row>
        <row r="8565">
          <cell r="B8565">
            <v>5.757448128228817</v>
          </cell>
          <cell r="C8565">
            <v>2.3691105812441999</v>
          </cell>
        </row>
        <row r="8566">
          <cell r="B8566">
            <v>4.5293341330086578</v>
          </cell>
          <cell r="C8566">
            <v>-1.0080099466500665</v>
          </cell>
        </row>
        <row r="8567">
          <cell r="B8567">
            <v>7.1843972180093161</v>
          </cell>
          <cell r="C8567">
            <v>-0.8207383199063355</v>
          </cell>
        </row>
        <row r="8568">
          <cell r="B8568">
            <v>4.3125225280154673</v>
          </cell>
          <cell r="C8568">
            <v>1.1542286131310846</v>
          </cell>
        </row>
        <row r="8569">
          <cell r="B8569">
            <v>2.1301014602137864</v>
          </cell>
          <cell r="C8569">
            <v>4.3865350137562302</v>
          </cell>
        </row>
        <row r="8570">
          <cell r="B8570">
            <v>-0.12819169762418572</v>
          </cell>
          <cell r="C8570">
            <v>2.1555946350863882</v>
          </cell>
        </row>
        <row r="8571">
          <cell r="B8571">
            <v>4.4978027639869715</v>
          </cell>
          <cell r="C8571">
            <v>4.517204002601015</v>
          </cell>
        </row>
        <row r="8572">
          <cell r="B8572">
            <v>4.9939555530299433</v>
          </cell>
          <cell r="C8572">
            <v>-3.532686283872819</v>
          </cell>
        </row>
        <row r="8573">
          <cell r="B8573">
            <v>4.6149241887028358</v>
          </cell>
          <cell r="C8573">
            <v>-0.91523342721129641</v>
          </cell>
        </row>
        <row r="8574">
          <cell r="B8574">
            <v>3.4891693882515731</v>
          </cell>
          <cell r="C8574">
            <v>1.4613145682864739</v>
          </cell>
        </row>
        <row r="8575">
          <cell r="B8575">
            <v>3.0232309031318638</v>
          </cell>
          <cell r="C8575">
            <v>3.6242483975350566</v>
          </cell>
        </row>
        <row r="8576">
          <cell r="B8576">
            <v>-4.4382691045937817</v>
          </cell>
          <cell r="C8576">
            <v>1.5179247115135521</v>
          </cell>
        </row>
        <row r="8577">
          <cell r="B8577">
            <v>1.8556778000644256</v>
          </cell>
          <cell r="C8577">
            <v>3.3565193301815448</v>
          </cell>
        </row>
        <row r="8578">
          <cell r="B8578">
            <v>1.7868809905229273</v>
          </cell>
          <cell r="C8578">
            <v>2.6487490178094864</v>
          </cell>
        </row>
        <row r="8579">
          <cell r="B8579">
            <v>3.739079199608133</v>
          </cell>
          <cell r="C8579">
            <v>2.4006611365243349</v>
          </cell>
        </row>
        <row r="8580">
          <cell r="B8580">
            <v>1.9405893869381785</v>
          </cell>
          <cell r="C8580">
            <v>2.0639337836970642</v>
          </cell>
        </row>
        <row r="8581">
          <cell r="B8581">
            <v>-1.1970664822476138</v>
          </cell>
          <cell r="C8581">
            <v>-0.80759766531895716</v>
          </cell>
        </row>
        <row r="8582">
          <cell r="B8582">
            <v>3.4085698737255199</v>
          </cell>
          <cell r="C8582">
            <v>1.7729386950800003</v>
          </cell>
        </row>
        <row r="8583">
          <cell r="B8583">
            <v>0.48411397490768243</v>
          </cell>
          <cell r="C8583">
            <v>1.3803211231387091</v>
          </cell>
        </row>
        <row r="8584">
          <cell r="B8584">
            <v>-0.92711443377724079</v>
          </cell>
          <cell r="C8584">
            <v>0.97389349822849225</v>
          </cell>
        </row>
        <row r="8585">
          <cell r="B8585">
            <v>-4.5804764890318479</v>
          </cell>
          <cell r="C8585">
            <v>-2.8520673218130717</v>
          </cell>
        </row>
        <row r="8586">
          <cell r="B8586">
            <v>2.2709627525468861</v>
          </cell>
          <cell r="C8586">
            <v>3.3886307511079545</v>
          </cell>
        </row>
        <row r="8587">
          <cell r="B8587">
            <v>1.1281004945234543</v>
          </cell>
          <cell r="C8587">
            <v>-0.33035805431326004</v>
          </cell>
        </row>
        <row r="8588">
          <cell r="B8588">
            <v>-2.3523099024939058</v>
          </cell>
          <cell r="C8588">
            <v>-5.3718860181649513</v>
          </cell>
        </row>
        <row r="8590">
          <cell r="B8590">
            <v>-2.5268745871751723</v>
          </cell>
          <cell r="C8590">
            <v>-0.1325456006014559</v>
          </cell>
        </row>
        <row r="8591">
          <cell r="B8591">
            <v>3.5904456491458614</v>
          </cell>
          <cell r="C8591">
            <v>1.9180298734567085</v>
          </cell>
        </row>
        <row r="8592">
          <cell r="B8592">
            <v>7.5580453335483959</v>
          </cell>
          <cell r="C8592">
            <v>-0.52786221340627892</v>
          </cell>
        </row>
        <row r="8593">
          <cell r="B8593">
            <v>0.32212743165514801</v>
          </cell>
          <cell r="C8593">
            <v>-0.47230290323935781</v>
          </cell>
        </row>
        <row r="8594">
          <cell r="B8594">
            <v>5.0928925939693501</v>
          </cell>
          <cell r="C8594">
            <v>-1.8486659846978775</v>
          </cell>
        </row>
        <row r="8595">
          <cell r="B8595">
            <v>2.6612514582028224</v>
          </cell>
          <cell r="C8595">
            <v>-0.83212930421226139</v>
          </cell>
        </row>
        <row r="8596">
          <cell r="B8596">
            <v>1.6849132506480551</v>
          </cell>
          <cell r="C8596">
            <v>7.8655663106041496E-2</v>
          </cell>
        </row>
        <row r="8597">
          <cell r="B8597">
            <v>2.3129776880026585</v>
          </cell>
          <cell r="C8597">
            <v>0.20210453125062516</v>
          </cell>
        </row>
        <row r="8598">
          <cell r="B8598">
            <v>0.97613453822761898</v>
          </cell>
          <cell r="C8598">
            <v>0.31823390180617955</v>
          </cell>
        </row>
        <row r="8599">
          <cell r="B8599">
            <v>1.5856895012499819</v>
          </cell>
          <cell r="C8599">
            <v>1.3203682675806976</v>
          </cell>
        </row>
        <row r="8600">
          <cell r="B8600">
            <v>0.29274771512238357</v>
          </cell>
          <cell r="C8600">
            <v>0.42098798128571696</v>
          </cell>
        </row>
        <row r="8601">
          <cell r="B8601">
            <v>5.823330582456701</v>
          </cell>
          <cell r="C8601">
            <v>-1.6294404798338045</v>
          </cell>
        </row>
        <row r="8602">
          <cell r="B8602">
            <v>2.7090684584553846</v>
          </cell>
          <cell r="C8602">
            <v>3.2736127767902237</v>
          </cell>
        </row>
        <row r="8603">
          <cell r="B8603">
            <v>1.4373544421754225</v>
          </cell>
          <cell r="C8603">
            <v>1.9727847817774864</v>
          </cell>
        </row>
        <row r="8604">
          <cell r="B8604">
            <v>2.1236300703383022</v>
          </cell>
          <cell r="C8604">
            <v>-1.843744977203162</v>
          </cell>
        </row>
        <row r="8605">
          <cell r="B8605">
            <v>4.229253529903775</v>
          </cell>
          <cell r="C8605">
            <v>-2.4464779105293553</v>
          </cell>
        </row>
        <row r="8606">
          <cell r="B8606">
            <v>3.0145240705417451</v>
          </cell>
          <cell r="C8606">
            <v>0.16792436525718632</v>
          </cell>
        </row>
        <row r="8607">
          <cell r="B8607">
            <v>2.1123386051980013</v>
          </cell>
          <cell r="C8607">
            <v>0.56572858859633024</v>
          </cell>
        </row>
        <row r="8608">
          <cell r="B8608">
            <v>-3.6792687795851715</v>
          </cell>
          <cell r="C8608">
            <v>-2.88612804948295</v>
          </cell>
        </row>
        <row r="8609">
          <cell r="B8609">
            <v>2.3273990014391335</v>
          </cell>
          <cell r="C8609">
            <v>1.7304152642371058</v>
          </cell>
        </row>
        <row r="8610">
          <cell r="B8610">
            <v>3.7372376705739532</v>
          </cell>
          <cell r="C8610">
            <v>18.901512066006536</v>
          </cell>
        </row>
        <row r="8611">
          <cell r="B8611">
            <v>0.26408795754440334</v>
          </cell>
          <cell r="C8611">
            <v>-1.0736354073146479</v>
          </cell>
        </row>
        <row r="8612">
          <cell r="B8612">
            <v>2.4481190670291979</v>
          </cell>
          <cell r="C8612">
            <v>1.6034273790472886</v>
          </cell>
        </row>
        <row r="8613">
          <cell r="B8613">
            <v>2.1910939651135948</v>
          </cell>
          <cell r="C8613">
            <v>0.29500213865382857</v>
          </cell>
        </row>
        <row r="8614">
          <cell r="B8614">
            <v>0.44172233305232705</v>
          </cell>
          <cell r="C8614">
            <v>-0.55430192321884197</v>
          </cell>
        </row>
        <row r="8615">
          <cell r="B8615">
            <v>3.6091219834882482</v>
          </cell>
          <cell r="C8615">
            <v>2.6562792360252114</v>
          </cell>
        </row>
        <row r="8616">
          <cell r="B8616">
            <v>2.0427598358342811</v>
          </cell>
          <cell r="C8616">
            <v>0.9279219465928279</v>
          </cell>
        </row>
        <row r="8617">
          <cell r="B8617">
            <v>1.3436911377850811</v>
          </cell>
          <cell r="C8617">
            <v>2.6317288659277174</v>
          </cell>
        </row>
        <row r="8618">
          <cell r="B8618">
            <v>3.2908216437157711</v>
          </cell>
          <cell r="C8618">
            <v>0.69626028757009872</v>
          </cell>
        </row>
        <row r="8619">
          <cell r="B8619">
            <v>3.7650706359830961</v>
          </cell>
          <cell r="C8619">
            <v>2.3056760496900228</v>
          </cell>
        </row>
        <row r="8620">
          <cell r="B8620">
            <v>3.1533191823820608</v>
          </cell>
          <cell r="C8620">
            <v>2.5280619281903438</v>
          </cell>
        </row>
        <row r="8621">
          <cell r="B8621">
            <v>0.42834053353447338</v>
          </cell>
          <cell r="C8621">
            <v>-0.12238957662727225</v>
          </cell>
        </row>
        <row r="8622">
          <cell r="B8622">
            <v>1.0946989574259844</v>
          </cell>
          <cell r="C8622">
            <v>0.4260888396092079</v>
          </cell>
        </row>
        <row r="8623">
          <cell r="B8623">
            <v>2.8614310409300714</v>
          </cell>
          <cell r="C8623">
            <v>1.3404783629647188</v>
          </cell>
        </row>
        <row r="8624">
          <cell r="B8624">
            <v>2.5121499032455521</v>
          </cell>
          <cell r="C8624">
            <v>3.8310881122183065</v>
          </cell>
        </row>
        <row r="8626">
          <cell r="B8626">
            <v>3.3425897192964475</v>
          </cell>
          <cell r="C8626">
            <v>1.0799783679186141</v>
          </cell>
        </row>
        <row r="8627">
          <cell r="B8627">
            <v>2.0512355356300946</v>
          </cell>
          <cell r="C8627">
            <v>0.5115843159393697</v>
          </cell>
        </row>
        <row r="8628">
          <cell r="B8628">
            <v>2.6852518891695265</v>
          </cell>
          <cell r="C8628">
            <v>0.1409352977710453</v>
          </cell>
        </row>
        <row r="8629">
          <cell r="B8629">
            <v>1.6435340137921548</v>
          </cell>
          <cell r="C8629">
            <v>2.4791751556972632</v>
          </cell>
        </row>
        <row r="8630">
          <cell r="B8630">
            <v>2.4722171897765564</v>
          </cell>
          <cell r="C8630">
            <v>2.3587225444596811</v>
          </cell>
        </row>
        <row r="8632">
          <cell r="B8632">
            <v>5.8677937572857131</v>
          </cell>
          <cell r="C8632">
            <v>-0.97345707201283116</v>
          </cell>
        </row>
        <row r="8633">
          <cell r="B8633">
            <v>3.6442136410997923E-2</v>
          </cell>
          <cell r="C8633">
            <v>-1.1005258962584914</v>
          </cell>
        </row>
        <row r="8634">
          <cell r="B8634">
            <v>2.6024200733266656</v>
          </cell>
          <cell r="C8634">
            <v>1.3797936425018582</v>
          </cell>
        </row>
        <row r="8635">
          <cell r="B8635">
            <v>1.1740783539222217</v>
          </cell>
          <cell r="C8635">
            <v>0.16267537357203307</v>
          </cell>
        </row>
        <row r="8636">
          <cell r="B8636">
            <v>0.3988153254678744</v>
          </cell>
          <cell r="C8636">
            <v>-0.71144483666191549</v>
          </cell>
        </row>
        <row r="8637">
          <cell r="B8637">
            <v>1.3450689612767754</v>
          </cell>
          <cell r="C8637">
            <v>6.5755684017783991E-2</v>
          </cell>
        </row>
        <row r="8638">
          <cell r="B8638">
            <v>4.1791721752165494E-2</v>
          </cell>
          <cell r="C8638">
            <v>0.89053323493611458</v>
          </cell>
        </row>
        <row r="8639">
          <cell r="B8639">
            <v>1.4913230431838111</v>
          </cell>
          <cell r="C8639">
            <v>-0.17834991313941678</v>
          </cell>
        </row>
        <row r="8640">
          <cell r="B8640">
            <v>1.39970517250394</v>
          </cell>
          <cell r="C8640">
            <v>1.2297077492052879</v>
          </cell>
        </row>
        <row r="8641">
          <cell r="B8641">
            <v>1.4843618214935301</v>
          </cell>
          <cell r="C8641">
            <v>0.67286351858355753</v>
          </cell>
        </row>
        <row r="8642">
          <cell r="B8642">
            <v>0.28286653251324601</v>
          </cell>
          <cell r="C8642">
            <v>0.45064582085261023</v>
          </cell>
        </row>
        <row r="8643">
          <cell r="B8643">
            <v>0.29949041948154259</v>
          </cell>
          <cell r="C8643">
            <v>1.4205331910408641</v>
          </cell>
        </row>
        <row r="8644">
          <cell r="B8644">
            <v>0.82081205467747453</v>
          </cell>
          <cell r="C8644">
            <v>0.41357652891548602</v>
          </cell>
        </row>
        <row r="8645">
          <cell r="B8645">
            <v>1.6207550402134971</v>
          </cell>
          <cell r="C8645">
            <v>1.1913574164518932</v>
          </cell>
        </row>
        <row r="8646">
          <cell r="B8646">
            <v>0.47337686622370656</v>
          </cell>
          <cell r="C8646">
            <v>0.52687617580794621</v>
          </cell>
        </row>
        <row r="8647">
          <cell r="B8647">
            <v>1.5133054399689478</v>
          </cell>
          <cell r="C8647">
            <v>1.5853547833884651</v>
          </cell>
        </row>
        <row r="8648">
          <cell r="B8648">
            <v>0.35114317030341075</v>
          </cell>
          <cell r="C8648">
            <v>-0.25635521983897458</v>
          </cell>
        </row>
        <row r="8649">
          <cell r="B8649">
            <v>-0.24662774468266854</v>
          </cell>
          <cell r="C8649">
            <v>-0.54708578932842911</v>
          </cell>
        </row>
        <row r="8650">
          <cell r="B8650">
            <v>-9.4055868249634564E-2</v>
          </cell>
          <cell r="C8650">
            <v>0.26983101988384778</v>
          </cell>
        </row>
        <row r="8651">
          <cell r="B8651">
            <v>1.226104731983092</v>
          </cell>
          <cell r="C8651">
            <v>-0.86248949676567443</v>
          </cell>
        </row>
        <row r="8652">
          <cell r="B8652">
            <v>6.1203823686980918</v>
          </cell>
          <cell r="C8652">
            <v>0.62123335276565828</v>
          </cell>
        </row>
        <row r="8653">
          <cell r="B8653">
            <v>6.373992324806764</v>
          </cell>
          <cell r="C8653">
            <v>0.11809467048961789</v>
          </cell>
        </row>
        <row r="8654">
          <cell r="B8654">
            <v>-0.35522161163612015</v>
          </cell>
          <cell r="C8654">
            <v>7.0621435971509341E-2</v>
          </cell>
        </row>
        <row r="8655">
          <cell r="B8655">
            <v>1.7864544759886054</v>
          </cell>
          <cell r="C8655">
            <v>0.21020633245200768</v>
          </cell>
        </row>
        <row r="8656">
          <cell r="B8656">
            <v>5.2273198487282353E-2</v>
          </cell>
          <cell r="C8656">
            <v>0.13776650258217599</v>
          </cell>
        </row>
        <row r="8657">
          <cell r="B8657">
            <v>-1.2195242248770726</v>
          </cell>
          <cell r="C8657">
            <v>0.46869567285911323</v>
          </cell>
        </row>
        <row r="8658">
          <cell r="B8658">
            <v>1.1785057634293485</v>
          </cell>
          <cell r="C8658">
            <v>0.46106417507815078</v>
          </cell>
        </row>
        <row r="8659">
          <cell r="B8659">
            <v>2.2598651511279706</v>
          </cell>
          <cell r="C8659">
            <v>5.9722049755084258E-2</v>
          </cell>
        </row>
        <row r="8660">
          <cell r="B8660">
            <v>1.7041330925270668</v>
          </cell>
          <cell r="C8660">
            <v>0.55838015995806933</v>
          </cell>
        </row>
        <row r="8661">
          <cell r="B8661">
            <v>-2.3795948414299146</v>
          </cell>
          <cell r="C8661">
            <v>1.4734128664833259</v>
          </cell>
        </row>
        <row r="8662">
          <cell r="B8662">
            <v>-1.4969969902565454</v>
          </cell>
          <cell r="C8662">
            <v>0.79290860825234499</v>
          </cell>
        </row>
        <row r="8663">
          <cell r="B8663">
            <v>-0.39224836448664352</v>
          </cell>
          <cell r="C8663">
            <v>-0.20795573616466242</v>
          </cell>
        </row>
        <row r="8664">
          <cell r="B8664">
            <v>1.406336003425569</v>
          </cell>
          <cell r="C8664">
            <v>3.0211895124299577</v>
          </cell>
        </row>
        <row r="8665">
          <cell r="B8665">
            <v>-0.33281936684235924</v>
          </cell>
          <cell r="C8665">
            <v>1.7768622937539602</v>
          </cell>
        </row>
        <row r="8666">
          <cell r="B8666">
            <v>1.1610731060519008</v>
          </cell>
          <cell r="C8666">
            <v>0.58293965826165706</v>
          </cell>
        </row>
        <row r="8667">
          <cell r="B8667">
            <v>2.2466117945996658</v>
          </cell>
          <cell r="C8667">
            <v>1.1773518729111032</v>
          </cell>
        </row>
        <row r="8668">
          <cell r="B8668">
            <v>1.6660791389346781</v>
          </cell>
          <cell r="C8668">
            <v>1.51338703681891</v>
          </cell>
        </row>
        <row r="8669">
          <cell r="B8669">
            <v>0.22106339227417757</v>
          </cell>
          <cell r="C8669">
            <v>-0.33016991846495614</v>
          </cell>
        </row>
        <row r="8671">
          <cell r="B8671">
            <v>2.8294449261578096</v>
          </cell>
          <cell r="C8671">
            <v>-1.4119693081821789</v>
          </cell>
        </row>
        <row r="8672">
          <cell r="B8672">
            <v>-0.12090556132626816</v>
          </cell>
          <cell r="C8672">
            <v>-1.2085533913868023</v>
          </cell>
        </row>
        <row r="8673">
          <cell r="B8673">
            <v>2.5153686540883879</v>
          </cell>
          <cell r="C8673">
            <v>3.0492898767327379</v>
          </cell>
        </row>
        <row r="8674">
          <cell r="B8674">
            <v>2.146157452753886</v>
          </cell>
          <cell r="C8674">
            <v>1.6877252760475927</v>
          </cell>
        </row>
        <row r="8675">
          <cell r="B8675">
            <v>-0.6018811572005045</v>
          </cell>
          <cell r="C8675">
            <v>-2.9202691495842155</v>
          </cell>
        </row>
        <row r="8676">
          <cell r="B8676">
            <v>3.7504057784142217</v>
          </cell>
          <cell r="C8676">
            <v>2.1129622640382242</v>
          </cell>
        </row>
        <row r="8677">
          <cell r="B8677">
            <v>1.2024095950575062</v>
          </cell>
          <cell r="C8677">
            <v>-1.8171449364835364</v>
          </cell>
        </row>
        <row r="8678">
          <cell r="B8678">
            <v>-1.3184058082363912</v>
          </cell>
          <cell r="C8678">
            <v>-1.9044544276291895</v>
          </cell>
        </row>
        <row r="8680">
          <cell r="B8680">
            <v>1.1305006701759743</v>
          </cell>
          <cell r="C8680">
            <v>2.7100737424792616</v>
          </cell>
        </row>
        <row r="8681">
          <cell r="B8681">
            <v>1.1418602601057151</v>
          </cell>
          <cell r="C8681">
            <v>3.8111431330917629</v>
          </cell>
        </row>
        <row r="8682">
          <cell r="B8682">
            <v>0.53683105623176874</v>
          </cell>
          <cell r="C8682">
            <v>1.2815709193022842</v>
          </cell>
        </row>
        <row r="8683">
          <cell r="B8683">
            <v>0.95561334180507673</v>
          </cell>
          <cell r="C8683">
            <v>0.3616021895203656</v>
          </cell>
        </row>
        <row r="8684">
          <cell r="B8684">
            <v>0.5982609479653529</v>
          </cell>
          <cell r="C8684">
            <v>2.6797723782228244</v>
          </cell>
        </row>
        <row r="8685">
          <cell r="B8685">
            <v>-5.091170327705391E-2</v>
          </cell>
          <cell r="C8685">
            <v>0.4531510566459771</v>
          </cell>
        </row>
        <row r="8686">
          <cell r="B8686">
            <v>2.0114925750417552</v>
          </cell>
          <cell r="C8686">
            <v>2.8315601472279197</v>
          </cell>
        </row>
        <row r="8687">
          <cell r="B8687">
            <v>0.73653571724712485</v>
          </cell>
          <cell r="C8687">
            <v>2.648028879062724</v>
          </cell>
        </row>
        <row r="8688">
          <cell r="B8688">
            <v>1.0481120827405483</v>
          </cell>
          <cell r="C8688">
            <v>1.7266047009069307</v>
          </cell>
        </row>
        <row r="8690">
          <cell r="B8690">
            <v>2.2497763517533675</v>
          </cell>
          <cell r="C8690">
            <v>-2.0554270511839974</v>
          </cell>
        </row>
        <row r="8691">
          <cell r="B8691">
            <v>2.5893355081020037</v>
          </cell>
          <cell r="C8691">
            <v>-0.11984990550077172</v>
          </cell>
        </row>
        <row r="8692">
          <cell r="B8692">
            <v>1.8976173339246252</v>
          </cell>
          <cell r="C8692">
            <v>-0.55186855272364854</v>
          </cell>
        </row>
        <row r="8693">
          <cell r="B8693">
            <v>3.1457549666959275</v>
          </cell>
          <cell r="C8693">
            <v>-0.4535583572672866</v>
          </cell>
        </row>
        <row r="8694">
          <cell r="B8694">
            <v>2.5805233731195187</v>
          </cell>
          <cell r="C8694">
            <v>-0.49502831622817572</v>
          </cell>
        </row>
        <row r="8695">
          <cell r="B8695">
            <v>-29.09838777220078</v>
          </cell>
          <cell r="C8695">
            <v>-29.387089022623794</v>
          </cell>
        </row>
        <row r="8696">
          <cell r="B8696">
            <v>-30.775055660331873</v>
          </cell>
          <cell r="C8696">
            <v>-19.302059996558267</v>
          </cell>
        </row>
        <row r="8697">
          <cell r="B8697">
            <v>-1.954769621390231</v>
          </cell>
          <cell r="C8697">
            <v>-1.4957292853899764</v>
          </cell>
        </row>
        <row r="8698">
          <cell r="B8698">
            <v>1.9149767614783473</v>
          </cell>
          <cell r="C8698">
            <v>-0.48589630354924901</v>
          </cell>
        </row>
        <row r="8699">
          <cell r="B8699">
            <v>0.58376663464598988</v>
          </cell>
          <cell r="C8699">
            <v>-0.28817796842958882</v>
          </cell>
        </row>
        <row r="8701">
          <cell r="B8701">
            <v>3.6090194330395153</v>
          </cell>
          <cell r="C8701">
            <v>1.5751161730113006</v>
          </cell>
        </row>
        <row r="8702">
          <cell r="B8702">
            <v>5.4435220372159776</v>
          </cell>
          <cell r="C8702">
            <v>0.75200870916329088</v>
          </cell>
        </row>
        <row r="8703">
          <cell r="B8703">
            <v>2.9355775355805203</v>
          </cell>
          <cell r="C8703">
            <v>3.6231290929478881</v>
          </cell>
        </row>
        <row r="8704">
          <cell r="B8704">
            <v>7.0837885374518592</v>
          </cell>
          <cell r="C8704">
            <v>2.4586286499360832</v>
          </cell>
        </row>
        <row r="8705">
          <cell r="B8705">
            <v>7.871089930138</v>
          </cell>
          <cell r="C8705">
            <v>3.435275923816012E-2</v>
          </cell>
        </row>
        <row r="8706">
          <cell r="B8706">
            <v>9.3406672371763459</v>
          </cell>
          <cell r="C8706">
            <v>2.6394648220125467</v>
          </cell>
        </row>
        <row r="8707">
          <cell r="B8707">
            <v>4.8565956394798908</v>
          </cell>
          <cell r="C8707">
            <v>3.2406379682271815</v>
          </cell>
        </row>
        <row r="8708">
          <cell r="B8708">
            <v>6.1298703922848619</v>
          </cell>
          <cell r="C8708">
            <v>1.7226465877924357</v>
          </cell>
        </row>
        <row r="8709">
          <cell r="B8709">
            <v>3.6446250901551451</v>
          </cell>
          <cell r="C8709">
            <v>0.82020728399413756</v>
          </cell>
        </row>
        <row r="8710">
          <cell r="B8710">
            <v>4.4569853677497973</v>
          </cell>
          <cell r="C8710">
            <v>2.3055668308635582</v>
          </cell>
        </row>
        <row r="8711">
          <cell r="B8711">
            <v>6.9044383838806116</v>
          </cell>
          <cell r="C8711">
            <v>1.1820073873622936</v>
          </cell>
        </row>
        <row r="8712">
          <cell r="B8712">
            <v>3.472406313932463</v>
          </cell>
          <cell r="C8712">
            <v>1.618749437596392</v>
          </cell>
        </row>
        <row r="8713">
          <cell r="B8713">
            <v>9.3206293304420029</v>
          </cell>
          <cell r="C8713">
            <v>-0.43066046426045734</v>
          </cell>
        </row>
        <row r="8714">
          <cell r="B8714">
            <v>7.3817545704629826</v>
          </cell>
          <cell r="C8714">
            <v>0.48732181496454202</v>
          </cell>
        </row>
        <row r="8715">
          <cell r="B8715">
            <v>5.321726342153684</v>
          </cell>
          <cell r="C8715">
            <v>0.64242793671599208</v>
          </cell>
        </row>
        <row r="8716">
          <cell r="B8716">
            <v>7.4316461093690567</v>
          </cell>
          <cell r="C8716">
            <v>1.1620050632686452</v>
          </cell>
        </row>
        <row r="8717">
          <cell r="B8717">
            <v>3.2183238788193047</v>
          </cell>
          <cell r="C8717">
            <v>1.322132556861451</v>
          </cell>
        </row>
        <row r="8718">
          <cell r="B8718">
            <v>3.5632641630698543</v>
          </cell>
          <cell r="C8718">
            <v>1.2500284768240189</v>
          </cell>
        </row>
        <row r="8719">
          <cell r="B8719">
            <v>3.7233699573452057</v>
          </cell>
          <cell r="C8719">
            <v>0.84161904735731641</v>
          </cell>
        </row>
        <row r="8720">
          <cell r="B8720">
            <v>4.24395415997766</v>
          </cell>
          <cell r="C8720">
            <v>4.2534643262491239</v>
          </cell>
        </row>
        <row r="8721">
          <cell r="B8721">
            <v>5.6551485724454826</v>
          </cell>
          <cell r="C8721">
            <v>2.4804085853717686</v>
          </cell>
        </row>
        <row r="8722">
          <cell r="B8722">
            <v>5.0765507016590616</v>
          </cell>
          <cell r="C8722">
            <v>1.3141601328704164</v>
          </cell>
        </row>
        <row r="8724">
          <cell r="B8724">
            <v>3.5811393124924433</v>
          </cell>
          <cell r="C8724">
            <v>2.095173467788197</v>
          </cell>
        </row>
        <row r="8725">
          <cell r="B8725">
            <v>0.38541287719800127</v>
          </cell>
          <cell r="C8725">
            <v>0.6094386329417647</v>
          </cell>
        </row>
        <row r="8726">
          <cell r="B8726">
            <v>5.9687359803622275E-2</v>
          </cell>
          <cell r="C8726">
            <v>-0.10047972642492477</v>
          </cell>
        </row>
        <row r="8727">
          <cell r="B8727">
            <v>25.033222213272758</v>
          </cell>
          <cell r="C8727">
            <v>26.021259123030479</v>
          </cell>
        </row>
        <row r="8728">
          <cell r="B8728">
            <v>2.0972675370709273</v>
          </cell>
          <cell r="C8728">
            <v>3.6100417884270475</v>
          </cell>
        </row>
        <row r="8729">
          <cell r="B8729">
            <v>7.5757313809230258</v>
          </cell>
          <cell r="C8729">
            <v>2.7287011837225275</v>
          </cell>
        </row>
        <row r="8730">
          <cell r="B8730">
            <v>1.7113779961351985</v>
          </cell>
          <cell r="C8730">
            <v>0.76886546015357349</v>
          </cell>
        </row>
        <row r="8731">
          <cell r="B8731">
            <v>0.95613403722127421</v>
          </cell>
          <cell r="C8731">
            <v>-0.36566852393596261</v>
          </cell>
        </row>
        <row r="8732">
          <cell r="B8732">
            <v>1.3120199157969696</v>
          </cell>
          <cell r="C8732">
            <v>0.46165061308957983</v>
          </cell>
        </row>
        <row r="8733">
          <cell r="B8733">
            <v>-2.162168565856617</v>
          </cell>
          <cell r="C8733">
            <v>-1.9604679780350831</v>
          </cell>
        </row>
        <row r="8734">
          <cell r="B8734">
            <v>-1.2579521667743521</v>
          </cell>
          <cell r="C8734">
            <v>-73.919038428548475</v>
          </cell>
        </row>
        <row r="8735">
          <cell r="B8735">
            <v>2.6438702383743369</v>
          </cell>
          <cell r="C8735">
            <v>2.0820987768387327</v>
          </cell>
        </row>
        <row r="8736">
          <cell r="B8736">
            <v>1.4888463475117784</v>
          </cell>
          <cell r="C8736">
            <v>6.4674674890051825E-2</v>
          </cell>
        </row>
        <row r="8737">
          <cell r="B8737">
            <v>8.328687635872976</v>
          </cell>
          <cell r="C8737">
            <v>0.86857546083137616</v>
          </cell>
        </row>
        <row r="8739">
          <cell r="B8739">
            <v>1.8548119761826531</v>
          </cell>
          <cell r="C8739">
            <v>6.2225506666154695</v>
          </cell>
        </row>
        <row r="8740">
          <cell r="B8740">
            <v>3.1580722987878045</v>
          </cell>
          <cell r="C8740">
            <v>3.6371163551134509</v>
          </cell>
        </row>
        <row r="8741">
          <cell r="B8741">
            <v>1.7440725263973866</v>
          </cell>
          <cell r="C8741">
            <v>7.3444297356568518</v>
          </cell>
        </row>
        <row r="8742">
          <cell r="B8742">
            <v>1.7263445713698826</v>
          </cell>
          <cell r="C8742">
            <v>3.269814668580604</v>
          </cell>
        </row>
        <row r="8743">
          <cell r="B8743">
            <v>-1.5267486708464724</v>
          </cell>
          <cell r="C8743">
            <v>-0.56193631543426614</v>
          </cell>
        </row>
        <row r="8744">
          <cell r="B8744">
            <v>0.72754012327010964</v>
          </cell>
          <cell r="C8744">
            <v>4.0575468618664807</v>
          </cell>
        </row>
        <row r="8745">
          <cell r="B8745">
            <v>1.7914419776291026</v>
          </cell>
          <cell r="C8745">
            <v>0.67948818422440516</v>
          </cell>
        </row>
        <row r="8746">
          <cell r="B8746">
            <v>8.5245084791574435</v>
          </cell>
          <cell r="C8746">
            <v>6.7978406818901567</v>
          </cell>
        </row>
        <row r="8747">
          <cell r="B8747">
            <v>2.3339896531344531</v>
          </cell>
          <cell r="C8747">
            <v>2.9320811607545965</v>
          </cell>
        </row>
        <row r="8748">
          <cell r="B8748">
            <v>0.11801891965656894</v>
          </cell>
          <cell r="C8748">
            <v>3.3948643799657763</v>
          </cell>
        </row>
        <row r="8749">
          <cell r="B8749">
            <v>-3.780488643470064</v>
          </cell>
          <cell r="C8749">
            <v>2.2301962008286513</v>
          </cell>
        </row>
        <row r="8750">
          <cell r="B8750">
            <v>2.8569744967889679E-2</v>
          </cell>
          <cell r="C8750">
            <v>1.4497713368012541</v>
          </cell>
        </row>
        <row r="8751">
          <cell r="B8751">
            <v>-1.3211877739269191</v>
          </cell>
          <cell r="C8751">
            <v>2.5776581843549549</v>
          </cell>
        </row>
        <row r="8752">
          <cell r="B8752">
            <v>-0.74028352889188431</v>
          </cell>
          <cell r="C8752">
            <v>3.7291670491355497</v>
          </cell>
        </row>
        <row r="8754">
          <cell r="B8754">
            <v>2.4754310692936774</v>
          </cell>
          <cell r="C8754">
            <v>1.9036286915672096</v>
          </cell>
        </row>
        <row r="8755">
          <cell r="B8755">
            <v>3.2908156456695341</v>
          </cell>
          <cell r="C8755">
            <v>3.5505001042068884</v>
          </cell>
        </row>
        <row r="8756">
          <cell r="B8756">
            <v>6.7579760607610048E-2</v>
          </cell>
          <cell r="C8756">
            <v>-1.5841081795259671</v>
          </cell>
        </row>
        <row r="8757">
          <cell r="B8757">
            <v>0.90331506820095986</v>
          </cell>
          <cell r="C8757">
            <v>-0.16853884136616526</v>
          </cell>
        </row>
        <row r="8758">
          <cell r="B8758">
            <v>1.0788943462670031</v>
          </cell>
          <cell r="C8758">
            <v>1.1116823898228645</v>
          </cell>
        </row>
        <row r="8759">
          <cell r="B8759">
            <v>-1.0708350656023706</v>
          </cell>
          <cell r="C8759">
            <v>1.012870020743091</v>
          </cell>
        </row>
        <row r="8760">
          <cell r="B8760">
            <v>1.5181226876176686</v>
          </cell>
          <cell r="C8760">
            <v>-2.8640794841266193E-2</v>
          </cell>
        </row>
        <row r="8761">
          <cell r="B8761">
            <v>1.0222036575024473</v>
          </cell>
          <cell r="C8761">
            <v>-0.24978060336127345</v>
          </cell>
        </row>
        <row r="8762">
          <cell r="B8762">
            <v>1.5736243551861897</v>
          </cell>
          <cell r="C8762">
            <v>2.2504013907810232</v>
          </cell>
        </row>
        <row r="8763">
          <cell r="B8763">
            <v>1.581232151231327</v>
          </cell>
          <cell r="C8763">
            <v>3.4121123475577742</v>
          </cell>
        </row>
        <row r="8764">
          <cell r="B8764">
            <v>1.8774389472010662</v>
          </cell>
          <cell r="C8764">
            <v>1.7968749513315394</v>
          </cell>
        </row>
        <row r="8765">
          <cell r="B8765">
            <v>-0.15852335357262173</v>
          </cell>
          <cell r="C8765">
            <v>-2.1592784980933541</v>
          </cell>
        </row>
        <row r="8766">
          <cell r="B8766">
            <v>2.5400076283589814</v>
          </cell>
          <cell r="C8766">
            <v>0.73299022691441829</v>
          </cell>
        </row>
        <row r="8768">
          <cell r="B8768">
            <v>3.6467175962053351</v>
          </cell>
          <cell r="C8768">
            <v>-2.1671505827564324</v>
          </cell>
        </row>
        <row r="8769">
          <cell r="B8769">
            <v>3.591934776178797</v>
          </cell>
          <cell r="C8769">
            <v>1.8263497885228488</v>
          </cell>
        </row>
        <row r="8770">
          <cell r="B8770">
            <v>0.96467208102067059</v>
          </cell>
          <cell r="C8770">
            <v>4.1986736445617359</v>
          </cell>
        </row>
        <row r="8771">
          <cell r="B8771">
            <v>1.0456928635822811</v>
          </cell>
          <cell r="C8771">
            <v>1.6387637146249605</v>
          </cell>
        </row>
        <row r="8772">
          <cell r="B8772">
            <v>-1.8887848125337257</v>
          </cell>
          <cell r="C8772">
            <v>0.72220065511368869</v>
          </cell>
        </row>
        <row r="8773">
          <cell r="B8773">
            <v>-10.354506715725899</v>
          </cell>
          <cell r="C8773">
            <v>-0.79837174303549918</v>
          </cell>
        </row>
        <row r="8774">
          <cell r="B8774">
            <v>4.3169032395299842</v>
          </cell>
          <cell r="C8774">
            <v>1.1975786003100046</v>
          </cell>
        </row>
        <row r="8775">
          <cell r="B8775">
            <v>8.3017894133938146</v>
          </cell>
          <cell r="C8775">
            <v>11.803737830206456</v>
          </cell>
        </row>
        <row r="8776">
          <cell r="B8776">
            <v>4.0220270538817999</v>
          </cell>
          <cell r="C8776">
            <v>8.0849399689855019</v>
          </cell>
        </row>
        <row r="8777">
          <cell r="B8777">
            <v>0.48199572738905633</v>
          </cell>
          <cell r="C8777">
            <v>2.9152384252169776</v>
          </cell>
        </row>
        <row r="8779">
          <cell r="B8779">
            <v>0.63558494412870625</v>
          </cell>
          <cell r="C8779">
            <v>3.7023798981119893</v>
          </cell>
        </row>
        <row r="8780">
          <cell r="B8780">
            <v>2.1588024605102305</v>
          </cell>
          <cell r="C8780">
            <v>3.1994877391514485</v>
          </cell>
        </row>
        <row r="8781">
          <cell r="B8781">
            <v>2.0842446122753464</v>
          </cell>
          <cell r="C8781">
            <v>5.9089399214952785</v>
          </cell>
        </row>
        <row r="8782">
          <cell r="B8782">
            <v>2.3697571216907267</v>
          </cell>
          <cell r="C8782">
            <v>1.899121023591493</v>
          </cell>
        </row>
        <row r="8783">
          <cell r="B8783">
            <v>4.119225757185923</v>
          </cell>
          <cell r="C8783">
            <v>4.9697176691069291</v>
          </cell>
        </row>
        <row r="8785">
          <cell r="B8785">
            <v>-0.2184937505902706</v>
          </cell>
          <cell r="C8785">
            <v>2.035795529484389</v>
          </cell>
        </row>
        <row r="8786">
          <cell r="B8786">
            <v>2.8055488683591654</v>
          </cell>
          <cell r="C8786">
            <v>3.7733490326130679</v>
          </cell>
        </row>
        <row r="8787">
          <cell r="B8787">
            <v>2.1353039131104659</v>
          </cell>
          <cell r="C8787">
            <v>3.3105222109533075</v>
          </cell>
        </row>
        <row r="8788">
          <cell r="B8788">
            <v>0.36213271976229577</v>
          </cell>
          <cell r="C8788">
            <v>3.9834542837618545</v>
          </cell>
        </row>
        <row r="8789">
          <cell r="B8789">
            <v>3.1636524060168991</v>
          </cell>
          <cell r="C8789">
            <v>3.7616247011103372</v>
          </cell>
        </row>
        <row r="8790">
          <cell r="B8790">
            <v>2.830187998054404</v>
          </cell>
          <cell r="C8790">
            <v>7.1202466597674796</v>
          </cell>
        </row>
        <row r="8791">
          <cell r="B8791">
            <v>1.4645069853995556</v>
          </cell>
          <cell r="C8791">
            <v>4.1148028470109743</v>
          </cell>
        </row>
        <row r="8792">
          <cell r="B8792">
            <v>0.19883469785723407</v>
          </cell>
          <cell r="C8792">
            <v>1.6489418291377766</v>
          </cell>
        </row>
        <row r="8793">
          <cell r="B8793">
            <v>1.0815562009180659</v>
          </cell>
          <cell r="C8793">
            <v>3.3328977010865666</v>
          </cell>
        </row>
        <row r="8794">
          <cell r="B8794">
            <v>0.75625937057341741</v>
          </cell>
          <cell r="C8794">
            <v>2.0343745775177005</v>
          </cell>
        </row>
        <row r="8795">
          <cell r="B8795">
            <v>3.0765561340643326</v>
          </cell>
          <cell r="C8795">
            <v>4.957056030474063</v>
          </cell>
        </row>
        <row r="8796">
          <cell r="B8796">
            <v>2.5601598784606834</v>
          </cell>
          <cell r="C8796">
            <v>4.2585631133338318</v>
          </cell>
        </row>
        <row r="8797">
          <cell r="B8797">
            <v>3.4449889131727578</v>
          </cell>
          <cell r="C8797">
            <v>6.1451101632038414</v>
          </cell>
        </row>
        <row r="8798">
          <cell r="B8798">
            <v>3.2799701439846771</v>
          </cell>
          <cell r="C8798">
            <v>6.2134413457946787</v>
          </cell>
        </row>
        <row r="8799">
          <cell r="B8799">
            <v>1.3222042170346342</v>
          </cell>
          <cell r="C8799">
            <v>3.1709747462986337</v>
          </cell>
        </row>
        <row r="8801">
          <cell r="B8801">
            <v>1.2755779838059762</v>
          </cell>
          <cell r="C8801">
            <v>0.22845705898219359</v>
          </cell>
        </row>
        <row r="8802">
          <cell r="B8802">
            <v>4.8443075492504946</v>
          </cell>
          <cell r="C8802">
            <v>5.0926907802152206</v>
          </cell>
        </row>
        <row r="8803">
          <cell r="B8803">
            <v>8.237099506198799</v>
          </cell>
          <cell r="C8803">
            <v>4.9307345343135696</v>
          </cell>
        </row>
        <row r="8804">
          <cell r="B8804">
            <v>2.5509003803709214</v>
          </cell>
          <cell r="C8804">
            <v>1.1664660034847893</v>
          </cell>
        </row>
        <row r="8805">
          <cell r="B8805">
            <v>-0.88266345004424152</v>
          </cell>
          <cell r="C8805">
            <v>2.8522327865824888</v>
          </cell>
        </row>
        <row r="8806">
          <cell r="B8806">
            <v>-0.23376959767934852</v>
          </cell>
          <cell r="C8806">
            <v>-2.003375797309582</v>
          </cell>
        </row>
        <row r="8807">
          <cell r="B8807">
            <v>2.205664615803355</v>
          </cell>
          <cell r="C8807">
            <v>-0.14044861990080124</v>
          </cell>
        </row>
        <row r="8808">
          <cell r="B8808">
            <v>1.3088283130993981</v>
          </cell>
          <cell r="C8808">
            <v>-1.273402895682354</v>
          </cell>
        </row>
        <row r="8809">
          <cell r="B8809">
            <v>3.7364369019112456</v>
          </cell>
          <cell r="C8809">
            <v>3.3833528100415098</v>
          </cell>
        </row>
        <row r="8810">
          <cell r="B8810">
            <v>1.6571183685587487</v>
          </cell>
          <cell r="C8810">
            <v>-3.3786184562534354</v>
          </cell>
        </row>
        <row r="8811">
          <cell r="B8811">
            <v>-0.26468117833975935</v>
          </cell>
          <cell r="C8811">
            <v>-6.8240500988052746E-2</v>
          </cell>
        </row>
        <row r="8812">
          <cell r="B8812">
            <v>24.930938276267</v>
          </cell>
          <cell r="C8812">
            <v>17.922906522945066</v>
          </cell>
        </row>
        <row r="8813">
          <cell r="B8813">
            <v>4.4595345238826924</v>
          </cell>
          <cell r="C8813">
            <v>0.19679948287259724</v>
          </cell>
        </row>
        <row r="8815">
          <cell r="B8815">
            <v>3.8828369096406639</v>
          </cell>
          <cell r="C8815">
            <v>-0.39657176878540679</v>
          </cell>
        </row>
        <row r="8816">
          <cell r="B8816">
            <v>0.34498121373667462</v>
          </cell>
          <cell r="C8816">
            <v>-1.5324567306276919</v>
          </cell>
        </row>
        <row r="8817">
          <cell r="B8817">
            <v>1.017340679724634</v>
          </cell>
          <cell r="C8817">
            <v>-4.3621306326954531E-2</v>
          </cell>
        </row>
        <row r="8818">
          <cell r="B8818">
            <v>9.2678050691737859</v>
          </cell>
          <cell r="C8818">
            <v>1.8006214086195866</v>
          </cell>
        </row>
        <row r="8819">
          <cell r="B8819">
            <v>2.101148686418961</v>
          </cell>
          <cell r="C8819">
            <v>2.157705873682545</v>
          </cell>
        </row>
        <row r="8820">
          <cell r="B8820">
            <v>2.9470110106441134</v>
          </cell>
          <cell r="C8820">
            <v>4.2783179293998446</v>
          </cell>
        </row>
        <row r="8821">
          <cell r="B8821">
            <v>-0.1573092208294985</v>
          </cell>
          <cell r="C8821">
            <v>3.5739435117075748</v>
          </cell>
        </row>
        <row r="8822">
          <cell r="B8822">
            <v>0.61362067144266963</v>
          </cell>
          <cell r="C8822">
            <v>2.0136034222608723</v>
          </cell>
        </row>
        <row r="8823">
          <cell r="B8823">
            <v>2.1335109095873759</v>
          </cell>
          <cell r="C8823">
            <v>6.3675317517365713</v>
          </cell>
        </row>
        <row r="8824">
          <cell r="B8824">
            <v>2.3306542649765434</v>
          </cell>
          <cell r="C8824">
            <v>2.4077285259280443</v>
          </cell>
        </row>
        <row r="8825">
          <cell r="B8825">
            <v>7.2913808289251749</v>
          </cell>
          <cell r="C8825">
            <v>0.54386087397382221</v>
          </cell>
        </row>
        <row r="8826">
          <cell r="B8826">
            <v>8.7113407224183828</v>
          </cell>
          <cell r="C8826">
            <v>-2.3303851619184122</v>
          </cell>
        </row>
        <row r="8827">
          <cell r="B8827">
            <v>6.4939095797226036</v>
          </cell>
          <cell r="C8827">
            <v>2.5713732108598051</v>
          </cell>
        </row>
        <row r="8828">
          <cell r="B8828">
            <v>8.1247398975805112</v>
          </cell>
          <cell r="C8828">
            <v>-0.86279090203245679</v>
          </cell>
        </row>
        <row r="8829">
          <cell r="B8829">
            <v>1.800009085687055</v>
          </cell>
          <cell r="C8829">
            <v>2.1082661678143668</v>
          </cell>
        </row>
        <row r="8830">
          <cell r="B8830">
            <v>4.5942185668549786</v>
          </cell>
          <cell r="C8830">
            <v>-2.8411066630285857</v>
          </cell>
        </row>
        <row r="8831">
          <cell r="B8831">
            <v>-1.2940867169111123</v>
          </cell>
          <cell r="C8831">
            <v>0.42638058976554716</v>
          </cell>
        </row>
        <row r="8832">
          <cell r="B8832">
            <v>4.1043269948280461</v>
          </cell>
          <cell r="C8832">
            <v>-0.40834637998722512</v>
          </cell>
        </row>
        <row r="8833">
          <cell r="B8833">
            <v>1.091899163557368</v>
          </cell>
          <cell r="C8833">
            <v>1.4225934763113195</v>
          </cell>
        </row>
        <row r="8834">
          <cell r="B8834">
            <v>-3.1380590219839548</v>
          </cell>
          <cell r="C8834">
            <v>2.2520641740389404</v>
          </cell>
        </row>
        <row r="8835">
          <cell r="B8835">
            <v>3.9318095665387203</v>
          </cell>
          <cell r="C8835">
            <v>-0.44582861277291269</v>
          </cell>
        </row>
        <row r="8836">
          <cell r="B8836">
            <v>3.9180482998718134</v>
          </cell>
          <cell r="C8836">
            <v>1.8385805929780199</v>
          </cell>
        </row>
        <row r="8837">
          <cell r="B8837">
            <v>-1.7207604142098749</v>
          </cell>
          <cell r="C8837">
            <v>-9.2831234131875009E-2</v>
          </cell>
        </row>
        <row r="8838">
          <cell r="B8838">
            <v>3.1165567937935164</v>
          </cell>
          <cell r="C8838">
            <v>5.5794927911054986</v>
          </cell>
        </row>
        <row r="8840">
          <cell r="B8840">
            <v>-6.5805717448054306</v>
          </cell>
          <cell r="C8840">
            <v>16.131426995799501</v>
          </cell>
        </row>
        <row r="8841">
          <cell r="B8841">
            <v>0.62211996137756831</v>
          </cell>
          <cell r="C8841">
            <v>-1.8998845322460991</v>
          </cell>
        </row>
        <row r="8842">
          <cell r="B8842">
            <v>9.7490663498161023</v>
          </cell>
          <cell r="C8842">
            <v>12.298134897216272</v>
          </cell>
        </row>
        <row r="8843">
          <cell r="B8843">
            <v>7.0726905302331629</v>
          </cell>
          <cell r="C8843">
            <v>1.3111072515432303</v>
          </cell>
        </row>
        <row r="8844">
          <cell r="B8844">
            <v>0.74915303784789766</v>
          </cell>
          <cell r="C8844">
            <v>3.938879158999955</v>
          </cell>
        </row>
        <row r="8845">
          <cell r="B8845">
            <v>3.4479160013896917</v>
          </cell>
          <cell r="C8845">
            <v>2.9367601415194655</v>
          </cell>
        </row>
        <row r="8846">
          <cell r="B8846">
            <v>-0.94331257271886304</v>
          </cell>
          <cell r="C8846">
            <v>1.1709164003939596</v>
          </cell>
        </row>
        <row r="8847">
          <cell r="B8847">
            <v>-0.93879521598301119</v>
          </cell>
          <cell r="C8847">
            <v>3.4317860537501934</v>
          </cell>
        </row>
        <row r="8848">
          <cell r="B8848">
            <v>-2.6623624491552116</v>
          </cell>
          <cell r="C8848">
            <v>-1.5080113945454177</v>
          </cell>
        </row>
        <row r="8849">
          <cell r="B8849">
            <v>3.2190722411995751</v>
          </cell>
          <cell r="C8849">
            <v>4.5398236942309973</v>
          </cell>
        </row>
        <row r="8850">
          <cell r="B8850">
            <v>-1.1901968552352311</v>
          </cell>
          <cell r="C8850">
            <v>8.2968537642801571E-2</v>
          </cell>
        </row>
        <row r="8851">
          <cell r="B8851">
            <v>-1.1519666131959108</v>
          </cell>
          <cell r="C8851">
            <v>2.3900875351048909</v>
          </cell>
        </row>
        <row r="8852">
          <cell r="B8852">
            <v>-2.4823482813040685</v>
          </cell>
          <cell r="C8852">
            <v>-6.6250954239292472</v>
          </cell>
        </row>
        <row r="8853">
          <cell r="B8853">
            <v>0.76834367094609435</v>
          </cell>
          <cell r="C8853">
            <v>-0.67388302859605909</v>
          </cell>
        </row>
        <row r="8854">
          <cell r="B8854">
            <v>3.4020955975017819</v>
          </cell>
          <cell r="C8854">
            <v>4.8686765236184764</v>
          </cell>
        </row>
        <row r="8855">
          <cell r="B8855">
            <v>-1.2632305992640602</v>
          </cell>
          <cell r="C8855">
            <v>-1.2569822225498557</v>
          </cell>
        </row>
        <row r="8856">
          <cell r="B8856">
            <v>-1.9578420123198854</v>
          </cell>
          <cell r="C8856">
            <v>0.76354009119818</v>
          </cell>
        </row>
        <row r="8858">
          <cell r="B8858">
            <v>-4.2141351921868929E-2</v>
          </cell>
          <cell r="C8858">
            <v>3.3574022558686321</v>
          </cell>
        </row>
        <row r="8859">
          <cell r="B8859">
            <v>3.8533961033583117</v>
          </cell>
          <cell r="C8859">
            <v>-4.710128820963444</v>
          </cell>
        </row>
        <row r="8860">
          <cell r="B8860">
            <v>2.4819001751733252</v>
          </cell>
          <cell r="C8860">
            <v>8.8095141704780993</v>
          </cell>
        </row>
        <row r="8861">
          <cell r="B8861">
            <v>8.9876453120894997</v>
          </cell>
          <cell r="C8861">
            <v>0.25432000848974112</v>
          </cell>
        </row>
        <row r="8862">
          <cell r="B8862">
            <v>8.4289689586449175</v>
          </cell>
          <cell r="C8862">
            <v>1.9502112250271331</v>
          </cell>
        </row>
        <row r="8863">
          <cell r="B8863">
            <v>-0.68645523350455329</v>
          </cell>
          <cell r="C8863">
            <v>-0.6329132002759017</v>
          </cell>
        </row>
        <row r="8865">
          <cell r="B8865">
            <v>4.4091373388886606</v>
          </cell>
          <cell r="C8865">
            <v>0.7650281203539806</v>
          </cell>
        </row>
        <row r="8866">
          <cell r="B8866">
            <v>4.1552402034905889</v>
          </cell>
          <cell r="C8866">
            <v>0.62189958984688776</v>
          </cell>
        </row>
        <row r="8867">
          <cell r="B8867">
            <v>1.0258366689861738</v>
          </cell>
          <cell r="C8867">
            <v>-3.0196919228013909E-2</v>
          </cell>
        </row>
        <row r="8868">
          <cell r="B8868">
            <v>7.1177481331089156</v>
          </cell>
          <cell r="C8868">
            <v>1.4032659086073942</v>
          </cell>
        </row>
        <row r="8869">
          <cell r="B8869">
            <v>11.830480310273542</v>
          </cell>
          <cell r="C8869">
            <v>8.5561488444281544</v>
          </cell>
        </row>
        <row r="8870">
          <cell r="B8870">
            <v>5.0279441249277417</v>
          </cell>
          <cell r="C8870">
            <v>2.2638778534104103</v>
          </cell>
        </row>
        <row r="8872">
          <cell r="B8872">
            <v>-1.2432074078598634</v>
          </cell>
          <cell r="C8872">
            <v>1.3172468817662488</v>
          </cell>
        </row>
        <row r="8873">
          <cell r="B8873">
            <v>0.57544877983264342</v>
          </cell>
          <cell r="C8873">
            <v>3.5864828206213462</v>
          </cell>
        </row>
        <row r="8874">
          <cell r="B8874">
            <v>1.3983242797162496</v>
          </cell>
          <cell r="C8874">
            <v>1.6437521456162911</v>
          </cell>
        </row>
        <row r="8875">
          <cell r="B8875">
            <v>-1.1287139619931539</v>
          </cell>
          <cell r="C8875">
            <v>1.6801602263759399</v>
          </cell>
        </row>
        <row r="8876">
          <cell r="B8876">
            <v>2.1301216463744321</v>
          </cell>
          <cell r="C8876">
            <v>4.3822867418127318</v>
          </cell>
        </row>
        <row r="8877">
          <cell r="B8877">
            <v>7.7972532018201104E-2</v>
          </cell>
          <cell r="C8877">
            <v>1.6750537418011529</v>
          </cell>
        </row>
        <row r="8878">
          <cell r="B8878">
            <v>-76.01432620061901</v>
          </cell>
          <cell r="C8878">
            <v>-65.722150485032074</v>
          </cell>
        </row>
        <row r="8879">
          <cell r="B8879">
            <v>-2.8527416924779776</v>
          </cell>
          <cell r="C8879">
            <v>-2.279781054699813</v>
          </cell>
        </row>
        <row r="8880">
          <cell r="B8880">
            <v>-9.6495606800218348E-2</v>
          </cell>
          <cell r="C8880">
            <v>3.3294931853260445</v>
          </cell>
        </row>
        <row r="8881">
          <cell r="B8881">
            <v>1.4717147931833523</v>
          </cell>
          <cell r="C8881">
            <v>1.8022665676049348</v>
          </cell>
        </row>
        <row r="8882">
          <cell r="B8882">
            <v>1.1787148905153939</v>
          </cell>
          <cell r="C8882">
            <v>3.0123428391835221</v>
          </cell>
        </row>
        <row r="8884">
          <cell r="B8884">
            <v>3.8100911721897091</v>
          </cell>
          <cell r="C8884">
            <v>2.8969772636910811</v>
          </cell>
        </row>
        <row r="8885">
          <cell r="B8885">
            <v>43.88640408292234</v>
          </cell>
          <cell r="C8885">
            <v>38.405053650520614</v>
          </cell>
        </row>
        <row r="8886">
          <cell r="B8886">
            <v>1.3233865766212887</v>
          </cell>
          <cell r="C8886">
            <v>13.351771840485275</v>
          </cell>
        </row>
        <row r="8887">
          <cell r="B8887">
            <v>59.514677010965279</v>
          </cell>
          <cell r="C8887">
            <v>29.906595988371688</v>
          </cell>
        </row>
        <row r="8888">
          <cell r="B8888">
            <v>-7.4108812177230359</v>
          </cell>
          <cell r="C8888">
            <v>-12.638031397251131</v>
          </cell>
        </row>
        <row r="8889">
          <cell r="B8889">
            <v>15.271000927366622</v>
          </cell>
          <cell r="C8889">
            <v>84.337703540824663</v>
          </cell>
        </row>
        <row r="8890">
          <cell r="B8890">
            <v>-8.1332214222169359</v>
          </cell>
          <cell r="C8890">
            <v>22.384348846473696</v>
          </cell>
        </row>
        <row r="8891">
          <cell r="B8891">
            <v>8.1160322074918199</v>
          </cell>
          <cell r="C8891">
            <v>20.43225721063483</v>
          </cell>
        </row>
        <row r="8892">
          <cell r="B8892">
            <v>5.9714693661784128</v>
          </cell>
          <cell r="C8892">
            <v>9.0530588824104665</v>
          </cell>
        </row>
        <row r="8893">
          <cell r="B8893">
            <v>9.9717686833823169</v>
          </cell>
          <cell r="C8893">
            <v>21.564297186837212</v>
          </cell>
        </row>
        <row r="8895">
          <cell r="B8895">
            <v>0.72170948011695413</v>
          </cell>
          <cell r="C8895">
            <v>-1.8127554087451898</v>
          </cell>
        </row>
        <row r="8896">
          <cell r="B8896">
            <v>9.6666850191436087</v>
          </cell>
          <cell r="C8896">
            <v>-3.0223334284123227</v>
          </cell>
        </row>
        <row r="8897">
          <cell r="B8897">
            <v>3.0824462071213667</v>
          </cell>
          <cell r="C8897">
            <v>9.8459776001885064</v>
          </cell>
        </row>
        <row r="8898">
          <cell r="B8898">
            <v>50.139420658246827</v>
          </cell>
          <cell r="C8898">
            <v>10.320848843861521</v>
          </cell>
        </row>
        <row r="8899">
          <cell r="B8899">
            <v>6.1426063488966758</v>
          </cell>
          <cell r="C8899">
            <v>-34.166475411019952</v>
          </cell>
        </row>
        <row r="8900">
          <cell r="B8900">
            <v>11.211486037382025</v>
          </cell>
          <cell r="C8900">
            <v>11.510897701623255</v>
          </cell>
        </row>
        <row r="8901">
          <cell r="B8901">
            <v>13.216195931334823</v>
          </cell>
          <cell r="C8901">
            <v>-6.1319191220475275</v>
          </cell>
        </row>
        <row r="8903">
          <cell r="B8903">
            <v>16.241086384776676</v>
          </cell>
          <cell r="C8903">
            <v>1.4795253436264113</v>
          </cell>
        </row>
        <row r="8904">
          <cell r="B8904">
            <v>-0.47304320694704211</v>
          </cell>
          <cell r="C8904">
            <v>-7.6860699570124655</v>
          </cell>
        </row>
        <row r="8905">
          <cell r="B8905">
            <v>-3.8814171591528317</v>
          </cell>
          <cell r="C8905">
            <v>-4.4633077658784535</v>
          </cell>
        </row>
        <row r="8906">
          <cell r="B8906">
            <v>5.4992434702883983</v>
          </cell>
          <cell r="C8906">
            <v>-2.1102859648221051</v>
          </cell>
        </row>
        <row r="8907">
          <cell r="B8907">
            <v>-2.6358405410762549</v>
          </cell>
          <cell r="C8907">
            <v>-18.274424908063263</v>
          </cell>
        </row>
        <row r="8908">
          <cell r="B8908">
            <v>21.752633186503367</v>
          </cell>
          <cell r="C8908">
            <v>-1.5426239598473006</v>
          </cell>
        </row>
        <row r="8910">
          <cell r="B8910">
            <v>4.8979620416017351</v>
          </cell>
          <cell r="C8910">
            <v>1.521196422444131</v>
          </cell>
        </row>
        <row r="8911">
          <cell r="B8911">
            <v>2.7989846211200731</v>
          </cell>
          <cell r="C8911">
            <v>2.9644061880984336</v>
          </cell>
        </row>
        <row r="8912">
          <cell r="B8912">
            <v>4.3882386738665238</v>
          </cell>
          <cell r="C8912">
            <v>4.3204973946736347</v>
          </cell>
        </row>
        <row r="8913">
          <cell r="B8913">
            <v>7.0316621133532795</v>
          </cell>
          <cell r="C8913">
            <v>6.3612940005708962</v>
          </cell>
        </row>
        <row r="8914">
          <cell r="B8914">
            <v>4.3894299334458404</v>
          </cell>
          <cell r="C8914">
            <v>-0.2974773840044827</v>
          </cell>
        </row>
        <row r="8915">
          <cell r="B8915">
            <v>1.8833052969087014</v>
          </cell>
          <cell r="C8915">
            <v>2.1142945741379506</v>
          </cell>
        </row>
        <row r="8916">
          <cell r="B8916">
            <v>-0.30895194633040168</v>
          </cell>
          <cell r="C8916">
            <v>-0.99528784006441384</v>
          </cell>
        </row>
        <row r="8917">
          <cell r="B8917">
            <v>2.9176256473620708</v>
          </cell>
          <cell r="C8917">
            <v>2.3380319197540516</v>
          </cell>
        </row>
        <row r="8918">
          <cell r="B8918">
            <v>4.6114263218961966</v>
          </cell>
          <cell r="C8918">
            <v>2.1561466765175146</v>
          </cell>
        </row>
        <row r="8920">
          <cell r="B8920">
            <v>-5.389576358228596</v>
          </cell>
          <cell r="C8920">
            <v>-0.18783205253937602</v>
          </cell>
        </row>
        <row r="8921">
          <cell r="B8921">
            <v>-2.7570394942712722</v>
          </cell>
          <cell r="C8921">
            <v>1.4277768795561112</v>
          </cell>
        </row>
        <row r="8922">
          <cell r="B8922">
            <v>-3.6604282652516025</v>
          </cell>
          <cell r="C8922">
            <v>-2.0790604367666736</v>
          </cell>
        </row>
        <row r="8923">
          <cell r="B8923">
            <v>-2.9777866050293413</v>
          </cell>
          <cell r="C8923">
            <v>-1.8753149429383504</v>
          </cell>
        </row>
        <row r="8925">
          <cell r="B8925">
            <v>-45.272519896918823</v>
          </cell>
          <cell r="C8925">
            <v>23.602051596856267</v>
          </cell>
        </row>
        <row r="8926">
          <cell r="B8926">
            <v>-1.0210289037788063</v>
          </cell>
          <cell r="C8926">
            <v>-4.7938419564504535</v>
          </cell>
        </row>
        <row r="8927">
          <cell r="B8927">
            <v>6.1552021768965828</v>
          </cell>
          <cell r="C8927">
            <v>0.39837596887204907</v>
          </cell>
        </row>
        <row r="8928">
          <cell r="B8928">
            <v>-0.77083413557581604</v>
          </cell>
          <cell r="C8928">
            <v>-2.7434270338663533</v>
          </cell>
        </row>
        <row r="8929">
          <cell r="B8929">
            <v>-0.28845473545248917</v>
          </cell>
          <cell r="C8929">
            <v>-1.9275653867705844</v>
          </cell>
        </row>
        <row r="8930">
          <cell r="B8930">
            <v>-2.4193708828124825</v>
          </cell>
          <cell r="C8930">
            <v>-3.8072726409019584</v>
          </cell>
        </row>
        <row r="8931">
          <cell r="B8931">
            <v>-0.90531214314245334</v>
          </cell>
          <cell r="C8931">
            <v>-1.2468430744248922</v>
          </cell>
        </row>
        <row r="8932">
          <cell r="B8932">
            <v>-0.58979903549706891</v>
          </cell>
          <cell r="C8932">
            <v>1.2324543024218859</v>
          </cell>
        </row>
        <row r="8934">
          <cell r="B8934">
            <v>-2.8477114742862457</v>
          </cell>
          <cell r="C8934">
            <v>2.7215843884106734E-3</v>
          </cell>
        </row>
        <row r="8935">
          <cell r="B8935">
            <v>-4.4469522329478197</v>
          </cell>
          <cell r="C8935">
            <v>-0.30673164187611351</v>
          </cell>
        </row>
        <row r="8936">
          <cell r="B8936">
            <v>1.0832984606434256E-2</v>
          </cell>
          <cell r="C8936">
            <v>1.4740354292512361</v>
          </cell>
        </row>
        <row r="8937">
          <cell r="B8937">
            <v>0.2002311337283722</v>
          </cell>
          <cell r="C8937">
            <v>0.98980710751980416</v>
          </cell>
        </row>
        <row r="8938">
          <cell r="B8938">
            <v>1.9286723041928966</v>
          </cell>
          <cell r="C8938">
            <v>-0.33806224077886216</v>
          </cell>
        </row>
        <row r="8939">
          <cell r="B8939">
            <v>-2.3382754854495373</v>
          </cell>
          <cell r="C8939">
            <v>3.151209463549991</v>
          </cell>
        </row>
        <row r="8940">
          <cell r="B8940">
            <v>-0.24254779732345402</v>
          </cell>
          <cell r="C8940">
            <v>-0.29130855306833914</v>
          </cell>
        </row>
        <row r="8941">
          <cell r="B8941">
            <v>-3.7700090634198191</v>
          </cell>
          <cell r="C8941">
            <v>-1.0240353233015516</v>
          </cell>
        </row>
      </sheetData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HB 2024"/>
      <sheetName val="ADHK 2024"/>
      <sheetName val="ADHB 2025"/>
      <sheetName val="ADHK 2025"/>
      <sheetName val="Implisit"/>
      <sheetName val="Distribusi"/>
      <sheetName val="Q-to-Q"/>
      <sheetName val="Y-on-Y"/>
      <sheetName val="C-to-C"/>
      <sheetName val="Implisit Q"/>
      <sheetName val="Implisit Y"/>
      <sheetName val="SOG Q"/>
      <sheetName val="SOG Y"/>
    </sheetNames>
    <sheetDataSet>
      <sheetData sheetId="0"/>
      <sheetData sheetId="1"/>
      <sheetData sheetId="2">
        <row r="6">
          <cell r="R6">
            <v>531256.14836386999</v>
          </cell>
          <cell r="AH6">
            <v>32326.254566797001</v>
          </cell>
          <cell r="AX6">
            <v>127938.47876924</v>
          </cell>
          <cell r="BN6">
            <v>299991.19044075999</v>
          </cell>
          <cell r="CD6">
            <v>1750.8779531949999</v>
          </cell>
          <cell r="DZ6">
            <v>-197966.30951538001</v>
          </cell>
          <cell r="EP6">
            <v>795296.64057848195</v>
          </cell>
        </row>
        <row r="7">
          <cell r="R7">
            <v>515197.48953033902</v>
          </cell>
          <cell r="AH7">
            <v>15984.728869033001</v>
          </cell>
          <cell r="AX7">
            <v>163021.36142753999</v>
          </cell>
          <cell r="BN7">
            <v>245653.345003344</v>
          </cell>
          <cell r="CD7">
            <v>9284.5688822089996</v>
          </cell>
          <cell r="DZ7">
            <v>-67986.333712460124</v>
          </cell>
          <cell r="EP7">
            <v>881155.16000000504</v>
          </cell>
        </row>
        <row r="8">
          <cell r="R8">
            <v>1169144.683248</v>
          </cell>
          <cell r="AH8">
            <v>37338.85</v>
          </cell>
          <cell r="AX8">
            <v>268883.8879416</v>
          </cell>
          <cell r="BN8">
            <v>627065.08576793899</v>
          </cell>
          <cell r="CD8">
            <v>23767.172415006</v>
          </cell>
          <cell r="DZ8">
            <v>-220138.77929099998</v>
          </cell>
          <cell r="EP8">
            <v>1906060.9000815451</v>
          </cell>
        </row>
        <row r="9">
          <cell r="R9">
            <v>1185756.582723971</v>
          </cell>
          <cell r="AH9">
            <v>75098.003215000004</v>
          </cell>
          <cell r="AX9">
            <v>224034.23726451999</v>
          </cell>
          <cell r="BN9">
            <v>437649.87605357001</v>
          </cell>
          <cell r="CD9">
            <v>28795.454230175001</v>
          </cell>
          <cell r="DZ9">
            <v>-235350.65061164997</v>
          </cell>
          <cell r="EP9">
            <v>1715983.5028755858</v>
          </cell>
        </row>
        <row r="10">
          <cell r="R10">
            <v>2607708.8736040001</v>
          </cell>
          <cell r="AH10">
            <v>117621.863</v>
          </cell>
          <cell r="AX10">
            <v>298452</v>
          </cell>
          <cell r="BN10">
            <v>1125336.76654</v>
          </cell>
          <cell r="CD10">
            <v>-18230.972541726002</v>
          </cell>
          <cell r="DZ10">
            <v>-329569.14375230018</v>
          </cell>
          <cell r="EP10">
            <v>3801319.3868499738</v>
          </cell>
        </row>
        <row r="11">
          <cell r="R11">
            <v>1145397.2481545589</v>
          </cell>
          <cell r="AH11">
            <v>49085.91</v>
          </cell>
          <cell r="AX11">
            <v>315813.84000000003</v>
          </cell>
          <cell r="BN11">
            <v>996597.71</v>
          </cell>
          <cell r="CD11">
            <v>68066.165370057002</v>
          </cell>
          <cell r="DZ11">
            <v>191391.69462989992</v>
          </cell>
          <cell r="EP11">
            <v>2766352.5681545157</v>
          </cell>
        </row>
        <row r="12">
          <cell r="R12">
            <v>1345589.6701484411</v>
          </cell>
          <cell r="AH12">
            <v>86137.717279335004</v>
          </cell>
          <cell r="AX12">
            <v>242968.84066653001</v>
          </cell>
          <cell r="BN12">
            <v>1206332.0461229</v>
          </cell>
          <cell r="CD12">
            <v>65019.342640654999</v>
          </cell>
          <cell r="DZ12">
            <v>750747.68314210046</v>
          </cell>
          <cell r="EP12">
            <v>3696795.2999999612</v>
          </cell>
        </row>
        <row r="13">
          <cell r="R13">
            <v>3026178.7127999999</v>
          </cell>
          <cell r="AH13">
            <v>24225.582149999998</v>
          </cell>
          <cell r="AX13">
            <v>481965.80290000001</v>
          </cell>
          <cell r="BN13">
            <v>1585324.1638</v>
          </cell>
          <cell r="CD13">
            <v>81554.647710938996</v>
          </cell>
          <cell r="DZ13">
            <v>-451376.36936089909</v>
          </cell>
          <cell r="EP13">
            <v>4747872.5400000392</v>
          </cell>
        </row>
        <row r="14">
          <cell r="R14">
            <v>2426298.3426617272</v>
          </cell>
          <cell r="AH14">
            <v>102258.356</v>
          </cell>
          <cell r="AX14">
            <v>450635.25797873997</v>
          </cell>
          <cell r="BN14">
            <v>1001406.64613462</v>
          </cell>
          <cell r="CD14">
            <v>43600.097691050003</v>
          </cell>
          <cell r="DZ14">
            <v>-298239.66046620021</v>
          </cell>
          <cell r="EP14">
            <v>3725959.0399999372</v>
          </cell>
        </row>
        <row r="15">
          <cell r="R15">
            <v>2894945.9883599998</v>
          </cell>
          <cell r="AH15">
            <v>97173.7978</v>
          </cell>
          <cell r="AX15">
            <v>439243.13560600003</v>
          </cell>
          <cell r="BN15">
            <v>961109.65106099995</v>
          </cell>
          <cell r="CD15">
            <v>59331.756387079004</v>
          </cell>
          <cell r="DZ15">
            <v>234093.40016990015</v>
          </cell>
          <cell r="EP15">
            <v>4685897.729383979</v>
          </cell>
        </row>
        <row r="16">
          <cell r="R16">
            <v>3756332.6728571909</v>
          </cell>
          <cell r="AH16">
            <v>144958.14743616999</v>
          </cell>
          <cell r="AX16">
            <v>620005.15404884994</v>
          </cell>
          <cell r="BN16">
            <v>1742668.5612933999</v>
          </cell>
          <cell r="CD16">
            <v>-9671.4849911220008</v>
          </cell>
          <cell r="DZ16">
            <v>1401063.2911678003</v>
          </cell>
          <cell r="EP16">
            <v>7655356.3418122893</v>
          </cell>
        </row>
        <row r="17">
          <cell r="R17">
            <v>719070.29066683399</v>
          </cell>
          <cell r="AH17">
            <v>24176.761371908</v>
          </cell>
          <cell r="AX17">
            <v>164942.57725745</v>
          </cell>
          <cell r="BN17">
            <v>643009.41694511997</v>
          </cell>
          <cell r="CD17">
            <v>13299.120397144001</v>
          </cell>
          <cell r="DZ17">
            <v>-218551.91663839971</v>
          </cell>
          <cell r="EP17">
            <v>1345946.2500000561</v>
          </cell>
        </row>
        <row r="18">
          <cell r="R18">
            <v>446522.55</v>
          </cell>
          <cell r="AH18">
            <v>29012.33</v>
          </cell>
          <cell r="AX18">
            <v>185790.84</v>
          </cell>
          <cell r="BN18">
            <v>331732.53904874</v>
          </cell>
          <cell r="CD18">
            <v>17978.070493204999</v>
          </cell>
          <cell r="DZ18">
            <v>-105078.0222243499</v>
          </cell>
          <cell r="EP18">
            <v>905958.307317595</v>
          </cell>
        </row>
        <row r="19">
          <cell r="R19">
            <v>1520247.96554795</v>
          </cell>
          <cell r="AH19">
            <v>42479.803856108003</v>
          </cell>
          <cell r="AX19">
            <v>244825.10253865999</v>
          </cell>
          <cell r="BN19">
            <v>762962.86962260003</v>
          </cell>
          <cell r="CD19">
            <v>27971.679498556001</v>
          </cell>
          <cell r="DZ19">
            <v>471243.13150139991</v>
          </cell>
          <cell r="EP19">
            <v>3069730.5525652738</v>
          </cell>
        </row>
        <row r="20">
          <cell r="R20">
            <v>1191947.2701268999</v>
          </cell>
          <cell r="AH20">
            <v>61196.272500200001</v>
          </cell>
          <cell r="AX20">
            <v>173468.733496</v>
          </cell>
          <cell r="BN20">
            <v>882109.62900099996</v>
          </cell>
          <cell r="CD20">
            <v>-198.59586522699999</v>
          </cell>
          <cell r="DZ20">
            <v>837351.63074110029</v>
          </cell>
          <cell r="EP20">
            <v>3145874.9399999729</v>
          </cell>
        </row>
        <row r="21">
          <cell r="R21">
            <v>446125.65935047501</v>
          </cell>
          <cell r="AH21">
            <v>19564.539692999999</v>
          </cell>
          <cell r="AX21">
            <v>218087.04178853999</v>
          </cell>
          <cell r="BN21">
            <v>418005.37699955999</v>
          </cell>
          <cell r="CD21">
            <v>-4898.0755546869996</v>
          </cell>
          <cell r="DZ21">
            <v>-218523.36784399982</v>
          </cell>
          <cell r="EP21">
            <v>878361.17443288804</v>
          </cell>
        </row>
        <row r="22">
          <cell r="R22">
            <v>780961.100170483</v>
          </cell>
          <cell r="AH22">
            <v>35012.949267939002</v>
          </cell>
          <cell r="AX22">
            <v>152466.03758211</v>
          </cell>
          <cell r="BN22">
            <v>668175.99449176004</v>
          </cell>
          <cell r="CD22">
            <v>15299.192216668</v>
          </cell>
          <cell r="DZ22">
            <v>51541.451723100152</v>
          </cell>
          <cell r="EP22">
            <v>1703456.7254520601</v>
          </cell>
        </row>
        <row r="23">
          <cell r="R23">
            <v>822494.96</v>
          </cell>
          <cell r="AH23">
            <v>58524.215217345998</v>
          </cell>
          <cell r="AX23">
            <v>178671.43871131001</v>
          </cell>
          <cell r="BN23">
            <v>397994.58264034003</v>
          </cell>
          <cell r="CD23">
            <v>-2139.6692212070002</v>
          </cell>
          <cell r="DZ23">
            <v>-260763.49969689001</v>
          </cell>
          <cell r="EP23">
            <v>1194782.027650899</v>
          </cell>
        </row>
        <row r="24">
          <cell r="R24">
            <v>3597913.5280384738</v>
          </cell>
          <cell r="AH24">
            <v>124621.75814640999</v>
          </cell>
          <cell r="AX24">
            <v>1977230.7777346999</v>
          </cell>
          <cell r="BN24">
            <v>1470641.1105138501</v>
          </cell>
          <cell r="CD24">
            <v>90393.387705393994</v>
          </cell>
          <cell r="DZ24">
            <v>-772382.7421388994</v>
          </cell>
          <cell r="EP24">
            <v>6488417.8199999277</v>
          </cell>
        </row>
        <row r="25">
          <cell r="R25">
            <v>251242.90744999601</v>
          </cell>
          <cell r="AH25">
            <v>32475.946</v>
          </cell>
          <cell r="AX25">
            <v>217572.43949758</v>
          </cell>
          <cell r="BN25">
            <v>288657.46116708999</v>
          </cell>
          <cell r="CD25">
            <v>-1221.212995995</v>
          </cell>
          <cell r="DZ25">
            <v>-329474.12038774014</v>
          </cell>
          <cell r="EP25">
            <v>459253.42073093099</v>
          </cell>
        </row>
        <row r="26">
          <cell r="R26">
            <v>1162745.0232849061</v>
          </cell>
          <cell r="AH26">
            <v>45955.838733117002</v>
          </cell>
          <cell r="AX26">
            <v>240724.48737033</v>
          </cell>
          <cell r="BN26">
            <v>587252.82626583998</v>
          </cell>
          <cell r="CD26">
            <v>26386.515438004</v>
          </cell>
          <cell r="DZ26">
            <v>-186554.21109220013</v>
          </cell>
          <cell r="EP26">
            <v>1876510.4799999965</v>
          </cell>
        </row>
        <row r="27">
          <cell r="R27">
            <v>1523633.856285</v>
          </cell>
          <cell r="AH27">
            <v>43043.057480000003</v>
          </cell>
          <cell r="AX27">
            <v>449563.19467400003</v>
          </cell>
          <cell r="BN27">
            <v>1276366.1978263999</v>
          </cell>
          <cell r="CD27">
            <v>60235.534461971998</v>
          </cell>
          <cell r="DZ27">
            <v>-288180.86197779933</v>
          </cell>
          <cell r="EP27">
            <v>3064660.9787495718</v>
          </cell>
        </row>
        <row r="28">
          <cell r="R28">
            <v>409043.938290808</v>
          </cell>
          <cell r="AH28">
            <v>19290.798999999999</v>
          </cell>
          <cell r="AX28">
            <v>148259.27200718</v>
          </cell>
          <cell r="BN28">
            <v>332978.72363075998</v>
          </cell>
          <cell r="CD28">
            <v>-136.757363752</v>
          </cell>
          <cell r="DZ28">
            <v>-209290.08556499984</v>
          </cell>
          <cell r="EP28">
            <v>700145.88999999606</v>
          </cell>
        </row>
        <row r="30">
          <cell r="R30">
            <v>1228527.8359719603</v>
          </cell>
          <cell r="AH30">
            <v>53941.933657360001</v>
          </cell>
          <cell r="AX30">
            <v>186919.94881366001</v>
          </cell>
          <cell r="BN30">
            <v>310751.01092599001</v>
          </cell>
          <cell r="CD30">
            <v>7804.9501118399003</v>
          </cell>
          <cell r="DZ30">
            <v>-411382.27375340997</v>
          </cell>
          <cell r="EP30">
            <v>1376563.4057274004</v>
          </cell>
        </row>
        <row r="31">
          <cell r="R31">
            <v>3183309.1810695715</v>
          </cell>
          <cell r="AH31">
            <v>82647.255219786006</v>
          </cell>
          <cell r="AX31">
            <v>583058.53529348003</v>
          </cell>
          <cell r="BN31">
            <v>999803.70675766002</v>
          </cell>
          <cell r="CD31">
            <v>-85337.845799752002</v>
          </cell>
          <cell r="DZ31">
            <v>604197.51034175418</v>
          </cell>
          <cell r="EP31">
            <v>5367678.3428824991</v>
          </cell>
        </row>
        <row r="32">
          <cell r="R32">
            <v>2533143.5640568188</v>
          </cell>
          <cell r="AH32">
            <v>37710.598728085002</v>
          </cell>
          <cell r="AX32">
            <v>441449.48100095999</v>
          </cell>
          <cell r="BN32">
            <v>1806880.51214712</v>
          </cell>
          <cell r="CD32">
            <v>-38282.288500153998</v>
          </cell>
          <cell r="DZ32">
            <v>798803.82806606963</v>
          </cell>
          <cell r="EP32">
            <v>5579705.6954988986</v>
          </cell>
        </row>
        <row r="33">
          <cell r="R33">
            <v>2486946.1525105368</v>
          </cell>
          <cell r="AH33">
            <v>83764.386086593004</v>
          </cell>
          <cell r="AX33">
            <v>249111.25379869001</v>
          </cell>
          <cell r="BN33">
            <v>664784.11576623004</v>
          </cell>
          <cell r="CD33">
            <v>361.25893860347003</v>
          </cell>
          <cell r="DZ33">
            <v>88272.589850647026</v>
          </cell>
          <cell r="EP33">
            <v>3573239.7569513004</v>
          </cell>
        </row>
        <row r="34">
          <cell r="R34">
            <v>1843028.7475526961</v>
          </cell>
          <cell r="AH34">
            <v>149157.72679722999</v>
          </cell>
          <cell r="AX34">
            <v>380202.07038837997</v>
          </cell>
          <cell r="BN34">
            <v>1113504.97864108</v>
          </cell>
          <cell r="CD34">
            <v>-1033.7407503531999</v>
          </cell>
          <cell r="DZ34">
            <v>-566698.54414243344</v>
          </cell>
          <cell r="EP34">
            <v>2918161.2384866001</v>
          </cell>
        </row>
        <row r="35">
          <cell r="R35">
            <v>1453469.487618264</v>
          </cell>
          <cell r="AH35">
            <v>47437.720557970999</v>
          </cell>
          <cell r="AX35">
            <v>333321.58025961003</v>
          </cell>
          <cell r="BN35">
            <v>572348.45636730595</v>
          </cell>
          <cell r="CD35">
            <v>-710.50825316994997</v>
          </cell>
          <cell r="DZ35">
            <v>240577.83082271903</v>
          </cell>
          <cell r="EP35">
            <v>2646444.5673727002</v>
          </cell>
        </row>
        <row r="36">
          <cell r="R36">
            <v>5875913.3920919299</v>
          </cell>
          <cell r="AH36">
            <v>70275.360000000001</v>
          </cell>
          <cell r="AX36">
            <v>384227.23396710999</v>
          </cell>
          <cell r="BN36">
            <v>2630075.96</v>
          </cell>
          <cell r="CD36">
            <v>-75099.399999999994</v>
          </cell>
          <cell r="DZ36">
            <v>4143117.69619196</v>
          </cell>
          <cell r="EP36">
            <v>13028510.242250999</v>
          </cell>
        </row>
        <row r="37">
          <cell r="R37">
            <v>7477181.5128542492</v>
          </cell>
          <cell r="AH37">
            <v>153662.53895158999</v>
          </cell>
          <cell r="AX37">
            <v>560565.69331146998</v>
          </cell>
          <cell r="BN37">
            <v>3456532.2557826</v>
          </cell>
          <cell r="CD37">
            <v>-59946.345243957003</v>
          </cell>
          <cell r="DZ37">
            <v>3477792.647266048</v>
          </cell>
          <cell r="EP37">
            <v>15065788.302921999</v>
          </cell>
        </row>
        <row r="38">
          <cell r="R38">
            <v>7494987.0222337404</v>
          </cell>
          <cell r="AH38">
            <v>145045.80129725</v>
          </cell>
          <cell r="AX38">
            <v>771658.15783017001</v>
          </cell>
          <cell r="BN38">
            <v>3239115.6198894903</v>
          </cell>
          <cell r="CD38">
            <v>-100168.59169765</v>
          </cell>
          <cell r="DZ38">
            <v>3978165.285830996</v>
          </cell>
          <cell r="EP38">
            <v>15528803.295383997</v>
          </cell>
        </row>
        <row r="39">
          <cell r="R39">
            <v>1870268.5488041812</v>
          </cell>
          <cell r="AH39">
            <v>80633.873479021</v>
          </cell>
          <cell r="AX39">
            <v>305232.54605889</v>
          </cell>
          <cell r="BN39">
            <v>812939.08739561005</v>
          </cell>
          <cell r="CD39">
            <v>-700.92453663486003</v>
          </cell>
          <cell r="DZ39">
            <v>232977.58226803283</v>
          </cell>
          <cell r="EP39">
            <v>3301350.7134691002</v>
          </cell>
        </row>
        <row r="40">
          <cell r="R40">
            <v>3993090.6527203801</v>
          </cell>
          <cell r="AH40">
            <v>130874.50543293</v>
          </cell>
          <cell r="AX40">
            <v>439094.9079618</v>
          </cell>
          <cell r="BN40">
            <v>2358433.0900775301</v>
          </cell>
          <cell r="CD40">
            <v>-1204.1798685771</v>
          </cell>
          <cell r="DZ40">
            <v>639746.67290623812</v>
          </cell>
          <cell r="EP40">
            <v>7560035.6492303014</v>
          </cell>
        </row>
        <row r="41">
          <cell r="R41">
            <v>23069070.209672414</v>
          </cell>
          <cell r="AH41">
            <v>221684.68348132999</v>
          </cell>
          <cell r="AX41">
            <v>1150224.1258411999</v>
          </cell>
          <cell r="BN41">
            <v>11886548.7085732</v>
          </cell>
          <cell r="CD41">
            <v>-106218.21308890999</v>
          </cell>
          <cell r="DZ41">
            <v>2882506.2146757618</v>
          </cell>
          <cell r="EP41">
            <v>39103815.729154997</v>
          </cell>
        </row>
        <row r="42">
          <cell r="R42">
            <v>8782709.2407532893</v>
          </cell>
          <cell r="AH42">
            <v>156179.12761831001</v>
          </cell>
          <cell r="AX42">
            <v>1044580.9490494</v>
          </cell>
          <cell r="BN42">
            <v>3335206.7903474001</v>
          </cell>
          <cell r="CD42">
            <v>-115987.76898922</v>
          </cell>
          <cell r="DZ42">
            <v>3014383.4795968225</v>
          </cell>
          <cell r="EP42">
            <v>16217071.818376001</v>
          </cell>
        </row>
        <row r="43">
          <cell r="R43">
            <v>1909548.0171388509</v>
          </cell>
          <cell r="AH43">
            <v>65755.812524427005</v>
          </cell>
          <cell r="AX43">
            <v>557993.73306742997</v>
          </cell>
          <cell r="BN43">
            <v>602844.02145827003</v>
          </cell>
          <cell r="CD43">
            <v>-4868.9351300360004</v>
          </cell>
          <cell r="DZ43">
            <v>-795074.70443804178</v>
          </cell>
          <cell r="EP43">
            <v>2336197.9446208999</v>
          </cell>
        </row>
        <row r="44">
          <cell r="R44">
            <v>1220309.1011530852</v>
          </cell>
          <cell r="AH44">
            <v>36957.441411296</v>
          </cell>
          <cell r="AX44">
            <v>345061.96530098998</v>
          </cell>
          <cell r="BN44">
            <v>500597.02305912302</v>
          </cell>
          <cell r="CD44">
            <v>4.1927624110229003</v>
          </cell>
          <cell r="DZ44">
            <v>27554.906476394157</v>
          </cell>
          <cell r="EP44">
            <v>2130484.6301632999</v>
          </cell>
        </row>
        <row r="45">
          <cell r="R45">
            <v>238084.09200499998</v>
          </cell>
          <cell r="AH45">
            <v>4267.5054499999997</v>
          </cell>
          <cell r="AX45">
            <v>128146.732795</v>
          </cell>
          <cell r="BN45">
            <v>140953.00774500001</v>
          </cell>
          <cell r="CD45">
            <v>1.2</v>
          </cell>
          <cell r="DZ45">
            <v>-54586.06459841007</v>
          </cell>
          <cell r="EP45">
            <v>456866.47339658992</v>
          </cell>
        </row>
        <row r="46">
          <cell r="R46">
            <v>975887.03047405707</v>
          </cell>
          <cell r="AH46">
            <v>37794.139372805999</v>
          </cell>
          <cell r="AX46">
            <v>273703.82559988002</v>
          </cell>
          <cell r="BN46">
            <v>232182.112200959</v>
          </cell>
          <cell r="CD46">
            <v>-1610.2030823804</v>
          </cell>
          <cell r="DZ46">
            <v>81247.31448537996</v>
          </cell>
          <cell r="EP46">
            <v>1599204.2190507015</v>
          </cell>
        </row>
        <row r="47">
          <cell r="R47">
            <v>5532983.7555210395</v>
          </cell>
          <cell r="AH47">
            <v>107718.41993603999</v>
          </cell>
          <cell r="AX47">
            <v>694008.45270190004</v>
          </cell>
          <cell r="BN47">
            <v>2483685.60852003</v>
          </cell>
          <cell r="CD47">
            <v>-90230.685984338998</v>
          </cell>
          <cell r="DZ47">
            <v>2346897.8079793286</v>
          </cell>
          <cell r="EP47">
            <v>11075063.358673999</v>
          </cell>
        </row>
        <row r="48">
          <cell r="R48">
            <v>5013216.8310999302</v>
          </cell>
          <cell r="AH48">
            <v>95082.301547305004</v>
          </cell>
          <cell r="AX48">
            <v>495432.95513133</v>
          </cell>
          <cell r="BN48">
            <v>2222324.6617324902</v>
          </cell>
          <cell r="CD48">
            <v>-15926.488538330999</v>
          </cell>
          <cell r="DZ48">
            <v>4505766.4864732781</v>
          </cell>
          <cell r="EP48">
            <v>12315896.747446001</v>
          </cell>
        </row>
        <row r="49">
          <cell r="R49">
            <v>2505581.5578765096</v>
          </cell>
          <cell r="AH49">
            <v>59148.989448649998</v>
          </cell>
          <cell r="AX49">
            <v>290649.65473586001</v>
          </cell>
          <cell r="BN49">
            <v>996525.56710168999</v>
          </cell>
          <cell r="CD49">
            <v>-6146.5879946300001</v>
          </cell>
          <cell r="DZ49">
            <v>798104.62028602045</v>
          </cell>
          <cell r="EP49">
            <v>4643863.8014540998</v>
          </cell>
        </row>
        <row r="50">
          <cell r="R50">
            <v>2062736.8817072983</v>
          </cell>
          <cell r="AH50">
            <v>46025.979515580002</v>
          </cell>
          <cell r="AX50">
            <v>207006.02557972999</v>
          </cell>
          <cell r="BN50">
            <v>899779.83356489008</v>
          </cell>
          <cell r="CD50">
            <v>91.670070866993001</v>
          </cell>
          <cell r="DZ50">
            <v>1666022.8395384343</v>
          </cell>
          <cell r="EP50">
            <v>4881663.2299768003</v>
          </cell>
        </row>
        <row r="51">
          <cell r="R51">
            <v>4555313.7240263</v>
          </cell>
          <cell r="AH51">
            <v>50337.992595431002</v>
          </cell>
          <cell r="AX51">
            <v>314034.01652464003</v>
          </cell>
          <cell r="BN51">
            <v>2734172.6303161895</v>
          </cell>
          <cell r="CD51">
            <v>-35149.394092012</v>
          </cell>
          <cell r="DZ51">
            <v>3450295.5028304523</v>
          </cell>
          <cell r="EP51">
            <v>11069004.472201001</v>
          </cell>
        </row>
        <row r="52">
          <cell r="R52">
            <v>4171397.4068022524</v>
          </cell>
          <cell r="AH52">
            <v>78027.049614101998</v>
          </cell>
          <cell r="AX52">
            <v>336489.92524830002</v>
          </cell>
          <cell r="BN52">
            <v>2153818.5626268899</v>
          </cell>
          <cell r="CD52">
            <v>-35251.196905019999</v>
          </cell>
          <cell r="DZ52">
            <v>2749041.3046539761</v>
          </cell>
          <cell r="EP52">
            <v>9453523.0520405006</v>
          </cell>
        </row>
        <row r="53">
          <cell r="R53">
            <v>956702.38602493587</v>
          </cell>
          <cell r="AH53">
            <v>21933.368395039</v>
          </cell>
          <cell r="AX53">
            <v>258834.01374644999</v>
          </cell>
          <cell r="BN53">
            <v>383038.915756637</v>
          </cell>
          <cell r="CD53">
            <v>-459.66902197065002</v>
          </cell>
          <cell r="DZ53">
            <v>-368747.92195199116</v>
          </cell>
          <cell r="EP53">
            <v>1251301.0929491003</v>
          </cell>
        </row>
        <row r="54">
          <cell r="R54">
            <v>500249.46738025994</v>
          </cell>
          <cell r="AH54">
            <v>26112.632482410001</v>
          </cell>
          <cell r="AX54">
            <v>146604.33472575</v>
          </cell>
          <cell r="BN54">
            <v>166018.78428115</v>
          </cell>
          <cell r="CD54">
            <v>-1204.82</v>
          </cell>
          <cell r="DZ54">
            <v>-180392.69914709002</v>
          </cell>
          <cell r="EP54">
            <v>657387.69972248003</v>
          </cell>
        </row>
        <row r="55">
          <cell r="R55">
            <v>1143327.7713899321</v>
          </cell>
          <cell r="AH55">
            <v>38029.362659316001</v>
          </cell>
          <cell r="AX55">
            <v>205173.47905888001</v>
          </cell>
          <cell r="BN55">
            <v>324781.437671597</v>
          </cell>
          <cell r="CD55">
            <v>-78.505871544170006</v>
          </cell>
          <cell r="DZ55">
            <v>141978.30339081862</v>
          </cell>
          <cell r="EP55">
            <v>1853211.8482989999</v>
          </cell>
        </row>
        <row r="56">
          <cell r="R56">
            <v>1734927.3507974721</v>
          </cell>
          <cell r="AH56">
            <v>45765.170948487001</v>
          </cell>
          <cell r="AX56">
            <v>246420.75653546001</v>
          </cell>
          <cell r="BN56">
            <v>956874.53315060004</v>
          </cell>
          <cell r="CD56">
            <v>-2363.7634871693999</v>
          </cell>
          <cell r="DZ56">
            <v>206908.81012355059</v>
          </cell>
          <cell r="EP56">
            <v>3188532.8580684001</v>
          </cell>
        </row>
        <row r="57">
          <cell r="R57">
            <v>2618175.2487754491</v>
          </cell>
          <cell r="AH57">
            <v>123048.9809871</v>
          </cell>
          <cell r="AX57">
            <v>472217.23008041998</v>
          </cell>
          <cell r="BN57">
            <v>1048586.8951786598</v>
          </cell>
          <cell r="CD57">
            <v>-22201.621154314998</v>
          </cell>
          <cell r="DZ57">
            <v>220716.69797698571</v>
          </cell>
          <cell r="EP57">
            <v>4460543.4318442997</v>
          </cell>
        </row>
        <row r="58">
          <cell r="R58">
            <v>1469141.9025617456</v>
          </cell>
          <cell r="AH58">
            <v>7751.9187457010003</v>
          </cell>
          <cell r="AX58">
            <v>342449.12518455001</v>
          </cell>
          <cell r="BN58">
            <v>752577.86189944006</v>
          </cell>
          <cell r="CD58">
            <v>-2791.7601290152002</v>
          </cell>
          <cell r="DZ58">
            <v>-557690.79625272087</v>
          </cell>
          <cell r="EP58">
            <v>2011438.2520097001</v>
          </cell>
        </row>
        <row r="59">
          <cell r="R59">
            <v>38092275.773298301</v>
          </cell>
          <cell r="AH59">
            <v>277196.35996792</v>
          </cell>
          <cell r="AX59">
            <v>2420641.4352965001</v>
          </cell>
          <cell r="BN59">
            <v>31928754.884330899</v>
          </cell>
          <cell r="CD59">
            <v>-874219.26680125005</v>
          </cell>
          <cell r="DZ59">
            <v>11985212.127481643</v>
          </cell>
          <cell r="EP59">
            <v>83829861.313574001</v>
          </cell>
        </row>
        <row r="60">
          <cell r="R60">
            <v>2386007.7430660003</v>
          </cell>
          <cell r="AH60">
            <v>57256.987116999997</v>
          </cell>
          <cell r="AX60">
            <v>236484.705754</v>
          </cell>
          <cell r="BN60">
            <v>1315139.0172280001</v>
          </cell>
          <cell r="CD60">
            <v>-181.93149</v>
          </cell>
          <cell r="DZ60">
            <v>-19.769495999906212</v>
          </cell>
          <cell r="EP60">
            <v>3994686.7521790005</v>
          </cell>
        </row>
        <row r="61">
          <cell r="R61">
            <v>1426289.7036806669</v>
          </cell>
          <cell r="AH61">
            <v>84710.707211026005</v>
          </cell>
          <cell r="AX61">
            <v>354955.88235163997</v>
          </cell>
          <cell r="BN61">
            <v>767406.78242712002</v>
          </cell>
          <cell r="CD61">
            <v>-10792.165503947999</v>
          </cell>
          <cell r="DZ61">
            <v>-408315.08578750445</v>
          </cell>
          <cell r="EP61">
            <v>2214255.8243789999</v>
          </cell>
        </row>
        <row r="62">
          <cell r="R62">
            <v>1265561.7134711219</v>
          </cell>
          <cell r="AH62">
            <v>39988.609503842003</v>
          </cell>
          <cell r="AX62">
            <v>159686.40527364</v>
          </cell>
          <cell r="BN62">
            <v>566731.282778322</v>
          </cell>
          <cell r="CD62">
            <v>-1930.3954364036999</v>
          </cell>
          <cell r="DZ62">
            <v>-156730.66435382195</v>
          </cell>
          <cell r="EP62">
            <v>1873306.9512367002</v>
          </cell>
        </row>
        <row r="64">
          <cell r="R64">
            <v>821504.83579000004</v>
          </cell>
          <cell r="AH64">
            <v>13446.835590000001</v>
          </cell>
          <cell r="AX64">
            <v>169543.2371</v>
          </cell>
          <cell r="BN64">
            <v>445423.39</v>
          </cell>
          <cell r="CD64">
            <v>14554.38306</v>
          </cell>
          <cell r="DZ64">
            <v>126172.88050394994</v>
          </cell>
          <cell r="EP64">
            <v>1590645.5620439502</v>
          </cell>
        </row>
        <row r="65">
          <cell r="R65">
            <v>2554900.0070279995</v>
          </cell>
          <cell r="AH65">
            <v>55179.18</v>
          </cell>
          <cell r="AX65">
            <v>345903.52999999898</v>
          </cell>
          <cell r="BN65">
            <v>1312459.566694547</v>
          </cell>
          <cell r="CD65">
            <v>49254.879999999997</v>
          </cell>
          <cell r="DZ65">
            <v>689222.05600881996</v>
          </cell>
          <cell r="EP65">
            <v>5006919.2197313644</v>
          </cell>
        </row>
        <row r="66">
          <cell r="R66">
            <v>2608499.4535070793</v>
          </cell>
          <cell r="AH66">
            <v>41605.6975690572</v>
          </cell>
          <cell r="AX66">
            <v>328831.432852661</v>
          </cell>
          <cell r="BN66">
            <v>1401582.387534098</v>
          </cell>
          <cell r="CD66">
            <v>18355.710710486899</v>
          </cell>
          <cell r="DZ66">
            <v>408237.38050764007</v>
          </cell>
          <cell r="EP66">
            <v>4807112.0626810212</v>
          </cell>
        </row>
        <row r="67">
          <cell r="R67">
            <v>1700453.2893738791</v>
          </cell>
          <cell r="AH67">
            <v>25292.206217681902</v>
          </cell>
          <cell r="AX67">
            <v>199548.70350180601</v>
          </cell>
          <cell r="BN67">
            <v>960708.08386327396</v>
          </cell>
          <cell r="CD67">
            <v>29536.917862751499</v>
          </cell>
          <cell r="DZ67">
            <v>309528.30082343007</v>
          </cell>
          <cell r="EP67">
            <v>3225067.5016428228</v>
          </cell>
        </row>
        <row r="68">
          <cell r="R68">
            <v>2591034.3199999994</v>
          </cell>
          <cell r="AH68">
            <v>57082.93</v>
          </cell>
          <cell r="AX68">
            <v>346637.23</v>
          </cell>
          <cell r="BN68">
            <v>1309018.8500000001</v>
          </cell>
          <cell r="CD68">
            <v>59436.68</v>
          </cell>
          <cell r="DZ68">
            <v>196165.8186856797</v>
          </cell>
          <cell r="EP68">
            <v>4559375.8286856795</v>
          </cell>
        </row>
        <row r="69">
          <cell r="R69">
            <v>3718588.8653391693</v>
          </cell>
          <cell r="AH69">
            <v>78564.633884209994</v>
          </cell>
          <cell r="AX69">
            <v>380950.45052899001</v>
          </cell>
          <cell r="BN69">
            <v>1894806.99127089</v>
          </cell>
          <cell r="CD69">
            <v>65746.5833078</v>
          </cell>
          <cell r="DZ69">
            <v>610009.3783451803</v>
          </cell>
          <cell r="EP69">
            <v>6748666.9026762387</v>
          </cell>
        </row>
        <row r="70">
          <cell r="R70">
            <v>3902242.2300000004</v>
          </cell>
          <cell r="AH70">
            <v>80857.58</v>
          </cell>
          <cell r="AX70">
            <v>363868.13</v>
          </cell>
          <cell r="BN70">
            <v>1961260.72</v>
          </cell>
          <cell r="CD70">
            <v>87448.65</v>
          </cell>
          <cell r="DZ70">
            <v>872938.04132554028</v>
          </cell>
          <cell r="EP70">
            <v>7268615.3513255408</v>
          </cell>
        </row>
        <row r="71">
          <cell r="R71">
            <v>2913498.2628899151</v>
          </cell>
          <cell r="AH71">
            <v>56980.565033853003</v>
          </cell>
          <cell r="AX71">
            <v>311074.64422712801</v>
          </cell>
          <cell r="BN71">
            <v>1549221.6051099279</v>
          </cell>
          <cell r="CD71">
            <v>49399.268712692901</v>
          </cell>
          <cell r="DZ71">
            <v>562970.70403277036</v>
          </cell>
          <cell r="EP71">
            <v>5443145.0500062872</v>
          </cell>
        </row>
        <row r="72">
          <cell r="R72">
            <v>1669974.1099999999</v>
          </cell>
          <cell r="AH72">
            <v>35025.879999999997</v>
          </cell>
          <cell r="AX72">
            <v>239538.05</v>
          </cell>
          <cell r="BN72">
            <v>876404.29</v>
          </cell>
          <cell r="CD72">
            <v>27551.4</v>
          </cell>
          <cell r="DZ72">
            <v>332354.00577811012</v>
          </cell>
          <cell r="EP72">
            <v>3180847.7357781101</v>
          </cell>
        </row>
        <row r="73">
          <cell r="R73">
            <v>1060638.5199999991</v>
          </cell>
          <cell r="AH73">
            <v>23005.73</v>
          </cell>
          <cell r="AX73">
            <v>142082.389999999</v>
          </cell>
          <cell r="BN73">
            <v>527390.41477000003</v>
          </cell>
          <cell r="CD73">
            <v>8342.5400000000009</v>
          </cell>
          <cell r="DZ73">
            <v>215462.56533517991</v>
          </cell>
          <cell r="EP73">
            <v>1976922.1601051781</v>
          </cell>
        </row>
        <row r="74">
          <cell r="R74">
            <v>2017194.0109670432</v>
          </cell>
          <cell r="AH74">
            <v>37083.595335079001</v>
          </cell>
          <cell r="AX74">
            <v>208990.740877289</v>
          </cell>
          <cell r="BN74">
            <v>983608.57904753205</v>
          </cell>
          <cell r="CD74">
            <v>59555.924991334301</v>
          </cell>
          <cell r="DZ74">
            <v>393246.72817691974</v>
          </cell>
          <cell r="EP74">
            <v>3699679.5793951969</v>
          </cell>
        </row>
        <row r="75">
          <cell r="R75">
            <v>3020311.0307606999</v>
          </cell>
          <cell r="AH75">
            <v>67502.541953599997</v>
          </cell>
          <cell r="AX75">
            <v>307070.38886499999</v>
          </cell>
          <cell r="BN75">
            <v>1521718.5154300001</v>
          </cell>
          <cell r="CD75">
            <v>57939.92</v>
          </cell>
          <cell r="DZ75">
            <v>520491.8521630899</v>
          </cell>
          <cell r="EP75">
            <v>5495034.2491723895</v>
          </cell>
        </row>
        <row r="76">
          <cell r="R76">
            <v>10877786.281336322</v>
          </cell>
          <cell r="AH76">
            <v>250946.36364637199</v>
          </cell>
          <cell r="AX76">
            <v>1934503.0569277301</v>
          </cell>
          <cell r="BN76">
            <v>6011006.9811211098</v>
          </cell>
          <cell r="CD76">
            <v>254118.49960579001</v>
          </cell>
          <cell r="DZ76">
            <v>2257570.2049644012</v>
          </cell>
          <cell r="EP76">
            <v>21585931.387601718</v>
          </cell>
        </row>
        <row r="77">
          <cell r="R77">
            <v>725786.32796000002</v>
          </cell>
          <cell r="AH77">
            <v>14416.513000000001</v>
          </cell>
          <cell r="AX77">
            <v>148015.32999999999</v>
          </cell>
          <cell r="BN77">
            <v>349005.54</v>
          </cell>
          <cell r="CD77">
            <v>5882.77</v>
          </cell>
          <cell r="DZ77">
            <v>182840.75467429007</v>
          </cell>
          <cell r="EP77">
            <v>1425947.2356342901</v>
          </cell>
        </row>
        <row r="78">
          <cell r="R78">
            <v>702563</v>
          </cell>
          <cell r="AH78">
            <v>14500</v>
          </cell>
          <cell r="AX78">
            <v>143777</v>
          </cell>
          <cell r="BN78">
            <v>308100</v>
          </cell>
          <cell r="CD78">
            <v>6314</v>
          </cell>
          <cell r="DZ78">
            <v>118135.82923265407</v>
          </cell>
          <cell r="EP78">
            <v>1293389.8292326541</v>
          </cell>
        </row>
        <row r="79">
          <cell r="R79">
            <v>634877.16</v>
          </cell>
          <cell r="AH79">
            <v>13923.64</v>
          </cell>
          <cell r="AX79">
            <v>135654.43</v>
          </cell>
          <cell r="BN79">
            <v>335670.45999999996</v>
          </cell>
          <cell r="CD79">
            <v>12481</v>
          </cell>
          <cell r="DZ79">
            <v>90053.529914306942</v>
          </cell>
          <cell r="EP79">
            <v>1222660.2199143069</v>
          </cell>
        </row>
        <row r="80">
          <cell r="R80">
            <v>1620110.78</v>
          </cell>
          <cell r="AH80">
            <v>29731.07</v>
          </cell>
          <cell r="AX80">
            <v>249737.46999999901</v>
          </cell>
          <cell r="BN80">
            <v>782304.02</v>
          </cell>
          <cell r="CD80">
            <v>34473.47</v>
          </cell>
          <cell r="DZ80">
            <v>303663.78370458027</v>
          </cell>
          <cell r="EP80">
            <v>3020020.5937045794</v>
          </cell>
        </row>
        <row r="81">
          <cell r="R81">
            <v>1107385.28</v>
          </cell>
          <cell r="AH81">
            <v>22067.37</v>
          </cell>
          <cell r="AX81">
            <v>195789.18</v>
          </cell>
          <cell r="BN81">
            <v>556810.53</v>
          </cell>
          <cell r="CD81">
            <v>25844.5</v>
          </cell>
          <cell r="DZ81">
            <v>496816.59452242008</v>
          </cell>
          <cell r="EP81">
            <v>2404713.4545224197</v>
          </cell>
        </row>
        <row r="82">
          <cell r="R82">
            <v>917752.09407957783</v>
          </cell>
          <cell r="AH82">
            <v>20792.7905260433</v>
          </cell>
          <cell r="AX82">
            <v>142129.85311521799</v>
          </cell>
          <cell r="BN82">
            <v>446874.77273449302</v>
          </cell>
          <cell r="CD82">
            <v>18444.624375634001</v>
          </cell>
          <cell r="DZ82">
            <v>203107.17858299986</v>
          </cell>
          <cell r="EP82">
            <v>1749101.313413966</v>
          </cell>
        </row>
        <row r="84">
          <cell r="R84">
            <v>5064167.5514264917</v>
          </cell>
          <cell r="AH84">
            <v>62502.704171787998</v>
          </cell>
          <cell r="AX84">
            <v>355417.08529868798</v>
          </cell>
          <cell r="BN84">
            <v>4839224.5225161398</v>
          </cell>
          <cell r="CD84">
            <v>-88526.274019093195</v>
          </cell>
          <cell r="DZ84">
            <v>3508111.1335614864</v>
          </cell>
          <cell r="EP84">
            <v>13740896.722955501</v>
          </cell>
        </row>
        <row r="85">
          <cell r="R85">
            <v>5846862.9204538809</v>
          </cell>
          <cell r="AH85">
            <v>90060.977244414098</v>
          </cell>
          <cell r="AX85">
            <v>427404.92486960598</v>
          </cell>
          <cell r="BN85">
            <v>5306288.3998385295</v>
          </cell>
          <cell r="CD85">
            <v>-135912.73936743601</v>
          </cell>
          <cell r="DZ85">
            <v>4364677.6728202049</v>
          </cell>
          <cell r="EP85">
            <v>15899382.1558592</v>
          </cell>
        </row>
        <row r="86">
          <cell r="R86">
            <v>9935463.1163972989</v>
          </cell>
          <cell r="AH86">
            <v>162078.41780147201</v>
          </cell>
          <cell r="AX86">
            <v>507514.32574199198</v>
          </cell>
          <cell r="BN86">
            <v>5121115.4463776797</v>
          </cell>
          <cell r="CD86">
            <v>-9542.6004741153229</v>
          </cell>
          <cell r="DZ86">
            <v>9605986.4536008723</v>
          </cell>
          <cell r="EP86">
            <v>25322615.1594452</v>
          </cell>
        </row>
        <row r="87">
          <cell r="R87">
            <v>5010013.170642144</v>
          </cell>
          <cell r="AH87">
            <v>77343.5</v>
          </cell>
          <cell r="AX87">
            <v>330279.84000000003</v>
          </cell>
          <cell r="BN87">
            <v>3236212.62826144</v>
          </cell>
          <cell r="CD87">
            <v>-24220.613134679574</v>
          </cell>
          <cell r="DZ87">
            <v>11943366.887752995</v>
          </cell>
          <cell r="EP87">
            <v>20572995.413521901</v>
          </cell>
        </row>
        <row r="88">
          <cell r="R88">
            <v>7193127.1862247773</v>
          </cell>
          <cell r="AH88">
            <v>102017.42657249499</v>
          </cell>
          <cell r="AX88">
            <v>554261.31176765496</v>
          </cell>
          <cell r="BN88">
            <v>7077753.7449851297</v>
          </cell>
          <cell r="CD88">
            <v>-17465.672792756599</v>
          </cell>
          <cell r="DZ88">
            <v>17241880.759250909</v>
          </cell>
          <cell r="EP88">
            <v>32151574.756008208</v>
          </cell>
        </row>
        <row r="89">
          <cell r="R89">
            <v>12475302.689840494</v>
          </cell>
          <cell r="AH89">
            <v>183896.86913016299</v>
          </cell>
          <cell r="AX89">
            <v>740881.57148133998</v>
          </cell>
          <cell r="BN89">
            <v>9858445.3892226908</v>
          </cell>
          <cell r="CD89">
            <v>-101468.79</v>
          </cell>
          <cell r="DZ89">
            <v>7639100.9503253065</v>
          </cell>
          <cell r="EP89">
            <v>30796158.679999992</v>
          </cell>
        </row>
        <row r="90">
          <cell r="R90">
            <v>8338723.0500342119</v>
          </cell>
          <cell r="AH90">
            <v>128604.03985976899</v>
          </cell>
          <cell r="AX90">
            <v>373699.06916830299</v>
          </cell>
          <cell r="BN90">
            <v>3134392.4898439599</v>
          </cell>
          <cell r="CD90">
            <v>-67847.867652956396</v>
          </cell>
          <cell r="DZ90">
            <v>3496097.6123312116</v>
          </cell>
          <cell r="EP90">
            <v>15403668.393584499</v>
          </cell>
        </row>
        <row r="91">
          <cell r="R91">
            <v>9927541.3074803129</v>
          </cell>
          <cell r="AH91">
            <v>136996.391908908</v>
          </cell>
          <cell r="AX91">
            <v>822885.69802907004</v>
          </cell>
          <cell r="BN91">
            <v>8731590.5503716897</v>
          </cell>
          <cell r="CD91">
            <v>-43643.737254804997</v>
          </cell>
          <cell r="DZ91">
            <v>25166913.238081425</v>
          </cell>
          <cell r="EP91">
            <v>44742283.448616602</v>
          </cell>
        </row>
        <row r="92">
          <cell r="R92">
            <v>8201778.3602500996</v>
          </cell>
          <cell r="AH92">
            <v>132781.51788419101</v>
          </cell>
          <cell r="AX92">
            <v>467913.12767661299</v>
          </cell>
          <cell r="BN92">
            <v>2655910.99237523</v>
          </cell>
          <cell r="CD92">
            <v>-8431.7573345108995</v>
          </cell>
          <cell r="DZ92">
            <v>15521072.705208573</v>
          </cell>
          <cell r="EP92">
            <v>26971024.946060199</v>
          </cell>
        </row>
        <row r="93">
          <cell r="R93">
            <v>2482420.9281305051</v>
          </cell>
          <cell r="AH93">
            <v>58162.209568787002</v>
          </cell>
          <cell r="AX93">
            <v>158912.04346576301</v>
          </cell>
          <cell r="BN93">
            <v>1548089.3904795628</v>
          </cell>
          <cell r="CD93">
            <v>-43320.563995202603</v>
          </cell>
          <cell r="DZ93">
            <v>3118789.5818784852</v>
          </cell>
          <cell r="EP93">
            <v>7323053.5895279003</v>
          </cell>
        </row>
        <row r="94">
          <cell r="R94">
            <v>21219047.337397244</v>
          </cell>
          <cell r="AH94">
            <v>517714.05429142498</v>
          </cell>
          <cell r="AX94">
            <v>2647903.6969311102</v>
          </cell>
          <cell r="BN94">
            <v>32876373.314523272</v>
          </cell>
          <cell r="CD94">
            <v>-733011.54616650403</v>
          </cell>
          <cell r="DZ94">
            <v>-12671747.159022439</v>
          </cell>
          <cell r="EP94">
            <v>43856279.697954103</v>
          </cell>
        </row>
        <row r="95">
          <cell r="R95">
            <v>4336445.8531277003</v>
          </cell>
          <cell r="AH95">
            <v>72075.634508287898</v>
          </cell>
          <cell r="AX95">
            <v>709525.35912141402</v>
          </cell>
          <cell r="BN95">
            <v>5139133.8638415402</v>
          </cell>
          <cell r="CD95">
            <v>-54920.277254021297</v>
          </cell>
          <cell r="DZ95">
            <v>3978958.0068337787</v>
          </cell>
          <cell r="EP95">
            <v>14181218.4401787</v>
          </cell>
        </row>
        <row r="97">
          <cell r="R97">
            <v>1934082.5048470614</v>
          </cell>
          <cell r="AH97">
            <v>21580.327292757898</v>
          </cell>
          <cell r="AX97">
            <v>216423.196</v>
          </cell>
          <cell r="BN97">
            <v>993397.36844643764</v>
          </cell>
          <cell r="CD97">
            <v>30515.89204377736</v>
          </cell>
          <cell r="DZ97">
            <v>558392.43301058304</v>
          </cell>
          <cell r="EP97">
            <v>3754391.7216406167</v>
          </cell>
        </row>
        <row r="98">
          <cell r="R98">
            <v>3435419.5295951907</v>
          </cell>
          <cell r="AH98">
            <v>21158.189590500806</v>
          </cell>
          <cell r="AX98">
            <v>257393.66850034535</v>
          </cell>
          <cell r="BN98">
            <v>1276626.212564039</v>
          </cell>
          <cell r="CD98">
            <v>-8789.3259715026306</v>
          </cell>
          <cell r="DZ98">
            <v>1619973.0014893212</v>
          </cell>
          <cell r="EP98">
            <v>6601781.2757678945</v>
          </cell>
        </row>
        <row r="99">
          <cell r="R99">
            <v>2941938.5023199376</v>
          </cell>
          <cell r="AH99">
            <v>34139.318381115751</v>
          </cell>
          <cell r="AX99">
            <v>271143.03756339016</v>
          </cell>
          <cell r="BN99">
            <v>1900402.6008285703</v>
          </cell>
          <cell r="CD99">
            <v>-10143.985907809089</v>
          </cell>
          <cell r="DZ99">
            <v>535733.96408729535</v>
          </cell>
          <cell r="EP99">
            <v>5673213.4372725002</v>
          </cell>
        </row>
        <row r="100">
          <cell r="R100">
            <v>2870849.485214442</v>
          </cell>
          <cell r="AH100">
            <v>25845.164486680536</v>
          </cell>
          <cell r="AX100">
            <v>244239.10890887995</v>
          </cell>
          <cell r="BN100">
            <v>1351417.6480420195</v>
          </cell>
          <cell r="CD100">
            <v>94357.260432735668</v>
          </cell>
          <cell r="DZ100">
            <v>2478594.6978471018</v>
          </cell>
          <cell r="EP100">
            <v>7065303.36493186</v>
          </cell>
        </row>
        <row r="101">
          <cell r="R101">
            <v>3739775.3164642002</v>
          </cell>
          <cell r="AH101">
            <v>40783.167559977497</v>
          </cell>
          <cell r="AX101">
            <v>330397.74373800401</v>
          </cell>
          <cell r="BN101">
            <v>1816512.248847791</v>
          </cell>
          <cell r="CD101">
            <v>-265033.06597499299</v>
          </cell>
          <cell r="DZ101">
            <v>4394796.4107356174</v>
          </cell>
          <cell r="EP101">
            <v>10057231.821370598</v>
          </cell>
        </row>
        <row r="102">
          <cell r="R102">
            <v>2108729.9822454411</v>
          </cell>
          <cell r="AH102">
            <v>31922.579987283214</v>
          </cell>
          <cell r="AX102">
            <v>253758.48515474188</v>
          </cell>
          <cell r="BN102">
            <v>1337762.430776746</v>
          </cell>
          <cell r="CD102">
            <v>-32803.869915167001</v>
          </cell>
          <cell r="DZ102">
            <v>3361511.3392033838</v>
          </cell>
          <cell r="EP102">
            <v>7060880.9474524288</v>
          </cell>
        </row>
        <row r="103">
          <cell r="R103">
            <v>3383656.6155545996</v>
          </cell>
          <cell r="AH103">
            <v>32309.863267496301</v>
          </cell>
          <cell r="AX103">
            <v>226501.385725992</v>
          </cell>
          <cell r="BN103">
            <v>1878813.007056897</v>
          </cell>
          <cell r="CD103">
            <v>-15695.334401009</v>
          </cell>
          <cell r="DZ103">
            <v>9269102.63103039</v>
          </cell>
          <cell r="EP103">
            <v>14774688.168234367</v>
          </cell>
        </row>
        <row r="104">
          <cell r="R104">
            <v>2815887.3863467723</v>
          </cell>
          <cell r="AH104">
            <v>35113.164179927997</v>
          </cell>
          <cell r="AX104">
            <v>201766.95081302899</v>
          </cell>
          <cell r="BN104">
            <v>1096155.396742472</v>
          </cell>
          <cell r="CD104">
            <v>-18858.36256593201</v>
          </cell>
          <cell r="DZ104">
            <v>2022521.2098210347</v>
          </cell>
          <cell r="EP104">
            <v>6152585.7453373037</v>
          </cell>
        </row>
        <row r="105">
          <cell r="R105">
            <v>3474850.2287110416</v>
          </cell>
          <cell r="AH105">
            <v>41416.705204721322</v>
          </cell>
          <cell r="AX105">
            <v>227076.76203106495</v>
          </cell>
          <cell r="BN105">
            <v>1777757.1946936855</v>
          </cell>
          <cell r="CD105">
            <v>-7289.9432065154288</v>
          </cell>
          <cell r="DZ105">
            <v>1322265.8218897618</v>
          </cell>
          <cell r="EP105">
            <v>6836076.7693237606</v>
          </cell>
        </row>
        <row r="106">
          <cell r="R106">
            <v>6152860.2225352125</v>
          </cell>
          <cell r="AH106">
            <v>192525.40799859111</v>
          </cell>
          <cell r="AX106">
            <v>1284476.7813504301</v>
          </cell>
          <cell r="BN106">
            <v>2296230.8932878072</v>
          </cell>
          <cell r="CD106">
            <v>21352.421048814002</v>
          </cell>
          <cell r="DZ106">
            <v>1003157.3863550471</v>
          </cell>
          <cell r="EP106">
            <v>10950603.112575904</v>
          </cell>
        </row>
        <row r="107">
          <cell r="R107">
            <v>1162770.8332286119</v>
          </cell>
          <cell r="AH107">
            <v>18484.088380000001</v>
          </cell>
          <cell r="AX107">
            <v>111162.200299052</v>
          </cell>
          <cell r="BN107">
            <v>641564.35672711022</v>
          </cell>
          <cell r="CD107">
            <v>-18234.765999997198</v>
          </cell>
          <cell r="DZ107">
            <v>741553.75765749859</v>
          </cell>
          <cell r="EP107">
            <v>2657300.4702922758</v>
          </cell>
        </row>
        <row r="109">
          <cell r="R109">
            <v>3599020.020337102</v>
          </cell>
          <cell r="AH109">
            <v>86009.371261578475</v>
          </cell>
          <cell r="AX109">
            <v>336960.04459798132</v>
          </cell>
          <cell r="BN109">
            <v>1775231.9120089917</v>
          </cell>
          <cell r="CD109">
            <v>-102.7415093508971</v>
          </cell>
          <cell r="DZ109">
            <v>-514103.19121092255</v>
          </cell>
          <cell r="EP109">
            <v>5283015.4154853802</v>
          </cell>
        </row>
        <row r="110">
          <cell r="R110">
            <v>6907910.3665660331</v>
          </cell>
          <cell r="AH110">
            <v>168810.62567730801</v>
          </cell>
          <cell r="AX110">
            <v>656446.182285627</v>
          </cell>
          <cell r="BN110">
            <v>3285291.3793678768</v>
          </cell>
          <cell r="CD110">
            <v>1070.8103507819001</v>
          </cell>
          <cell r="DZ110">
            <v>1263858.2508519394</v>
          </cell>
          <cell r="EP110">
            <v>12283387.615099564</v>
          </cell>
        </row>
        <row r="111">
          <cell r="R111">
            <v>13572463.712438088</v>
          </cell>
          <cell r="AH111">
            <v>451205.18880028656</v>
          </cell>
          <cell r="AX111">
            <v>693513.81076466455</v>
          </cell>
          <cell r="BN111">
            <v>4754431.3079194035</v>
          </cell>
          <cell r="CD111">
            <v>16381.906750622002</v>
          </cell>
          <cell r="DZ111">
            <v>9327414.4105786886</v>
          </cell>
          <cell r="EP111">
            <v>28815410.337251753</v>
          </cell>
        </row>
        <row r="112">
          <cell r="R112">
            <v>4654951.562056765</v>
          </cell>
          <cell r="AH112">
            <v>126041.643262493</v>
          </cell>
          <cell r="AX112">
            <v>702090.75608335598</v>
          </cell>
          <cell r="BN112">
            <v>1901418.1945577459</v>
          </cell>
          <cell r="CD112">
            <v>4568.06233765868</v>
          </cell>
          <cell r="DZ112">
            <v>-208970.34231045516</v>
          </cell>
          <cell r="EP112">
            <v>7180099.8759875642</v>
          </cell>
        </row>
        <row r="113">
          <cell r="R113">
            <v>4759951.227898526</v>
          </cell>
          <cell r="AH113">
            <v>100311.553828567</v>
          </cell>
          <cell r="AX113">
            <v>443351.354755393</v>
          </cell>
          <cell r="BN113">
            <v>1571392.709348988</v>
          </cell>
          <cell r="CD113">
            <v>9313.0562313124537</v>
          </cell>
          <cell r="DZ113">
            <v>-367952.82741423161</v>
          </cell>
          <cell r="EP113">
            <v>6516367.0746485554</v>
          </cell>
        </row>
        <row r="114">
          <cell r="R114">
            <v>17116523.918552171</v>
          </cell>
          <cell r="AH114">
            <v>500861.96121421701</v>
          </cell>
          <cell r="AX114">
            <v>912838.21162148099</v>
          </cell>
          <cell r="BN114">
            <v>6304433.9201409994</v>
          </cell>
          <cell r="CD114">
            <v>59671.181775046207</v>
          </cell>
          <cell r="DZ114">
            <v>-965373.42377327941</v>
          </cell>
          <cell r="EP114">
            <v>23928955.769530639</v>
          </cell>
        </row>
        <row r="115">
          <cell r="R115">
            <v>7187338.2967359107</v>
          </cell>
          <cell r="AH115">
            <v>162407.62945139463</v>
          </cell>
          <cell r="AX115">
            <v>521464.16060473607</v>
          </cell>
          <cell r="BN115">
            <v>2585683.1087424899</v>
          </cell>
          <cell r="CD115">
            <v>4318.6086193401134</v>
          </cell>
          <cell r="DZ115">
            <v>468881.1217268249</v>
          </cell>
          <cell r="EP115">
            <v>10930092.925880697</v>
          </cell>
        </row>
        <row r="116">
          <cell r="R116">
            <v>2070077</v>
          </cell>
          <cell r="AH116">
            <v>42022</v>
          </cell>
          <cell r="AX116">
            <v>311847.89366472699</v>
          </cell>
          <cell r="BN116">
            <v>904661</v>
          </cell>
          <cell r="CD116">
            <v>2972</v>
          </cell>
          <cell r="DZ116">
            <v>-287651.87666215666</v>
          </cell>
          <cell r="EP116">
            <v>3043928.0170025704</v>
          </cell>
        </row>
        <row r="117">
          <cell r="R117">
            <v>3910963.0524002067</v>
          </cell>
          <cell r="AH117">
            <v>79127.655019979706</v>
          </cell>
          <cell r="AX117">
            <v>395968.39617655001</v>
          </cell>
          <cell r="BN117">
            <v>1657991.065038492</v>
          </cell>
          <cell r="CD117">
            <v>-2819.3018124055498</v>
          </cell>
          <cell r="DZ117">
            <v>-731255.355031454</v>
          </cell>
          <cell r="EP117">
            <v>5309975.5117913689</v>
          </cell>
        </row>
        <row r="118">
          <cell r="R118">
            <v>2481824.5316067198</v>
          </cell>
          <cell r="AH118">
            <v>65945.848009367997</v>
          </cell>
          <cell r="AX118">
            <v>365139.37645451701</v>
          </cell>
          <cell r="BN118">
            <v>1033299.88073729</v>
          </cell>
          <cell r="CD118">
            <v>618.36387274397805</v>
          </cell>
          <cell r="DZ118">
            <v>-153978.51894674986</v>
          </cell>
          <cell r="EP118">
            <v>3792849.4817339</v>
          </cell>
        </row>
        <row r="119">
          <cell r="R119">
            <v>1101842.8065644836</v>
          </cell>
          <cell r="AH119">
            <v>34689.215505256274</v>
          </cell>
          <cell r="AX119">
            <v>236857.72357491008</v>
          </cell>
          <cell r="BN119">
            <v>526458.28958733764</v>
          </cell>
          <cell r="CD119">
            <v>466.33193914884475</v>
          </cell>
          <cell r="DZ119">
            <v>-163774.34610945827</v>
          </cell>
          <cell r="EP119">
            <v>1736540.021061678</v>
          </cell>
        </row>
        <row r="120">
          <cell r="R120">
            <v>1716588.2373628493</v>
          </cell>
          <cell r="AH120">
            <v>54260.70663241842</v>
          </cell>
          <cell r="AX120">
            <v>107574.75837195918</v>
          </cell>
          <cell r="BN120">
            <v>723326.49963307811</v>
          </cell>
          <cell r="CD120">
            <v>2114.90815102637</v>
          </cell>
          <cell r="DZ120">
            <v>-106510.9634764907</v>
          </cell>
          <cell r="EP120">
            <v>2497354.1466748407</v>
          </cell>
        </row>
        <row r="121">
          <cell r="R121">
            <v>1961551.2600924233</v>
          </cell>
          <cell r="AH121">
            <v>38573.595177592601</v>
          </cell>
          <cell r="AX121">
            <v>173890.69877402301</v>
          </cell>
          <cell r="BN121">
            <v>657763.71151747799</v>
          </cell>
          <cell r="CD121">
            <v>-11253.5382583355</v>
          </cell>
          <cell r="DZ121">
            <v>-474932.73666742607</v>
          </cell>
          <cell r="EP121">
            <v>2345592.990635755</v>
          </cell>
        </row>
        <row r="122">
          <cell r="R122">
            <v>34842014.268748812</v>
          </cell>
          <cell r="AH122">
            <v>797369.88446393271</v>
          </cell>
          <cell r="AX122">
            <v>1973401.4589195633</v>
          </cell>
          <cell r="BN122">
            <v>23056548.38710998</v>
          </cell>
          <cell r="CD122">
            <v>-97116.249198639998</v>
          </cell>
          <cell r="DZ122">
            <v>-6221557.7691917215</v>
          </cell>
          <cell r="EP122">
            <v>54350659.980851933</v>
          </cell>
        </row>
        <row r="123">
          <cell r="R123">
            <v>1766055.132669261</v>
          </cell>
          <cell r="AH123">
            <v>54156.301579500003</v>
          </cell>
          <cell r="AX123">
            <v>226520.774319869</v>
          </cell>
          <cell r="BN123">
            <v>984617.22065867297</v>
          </cell>
          <cell r="CD123">
            <v>4345.9408370000001</v>
          </cell>
          <cell r="DZ123">
            <v>-296173.86275538499</v>
          </cell>
          <cell r="EP123">
            <v>2739521.5073089181</v>
          </cell>
        </row>
        <row r="124">
          <cell r="R124">
            <v>768862.66588210687</v>
          </cell>
          <cell r="AH124">
            <v>22052.278597393633</v>
          </cell>
          <cell r="AX124">
            <v>125484.56144063199</v>
          </cell>
          <cell r="BN124">
            <v>341289.65478856239</v>
          </cell>
          <cell r="CD124">
            <v>-43.832055609577424</v>
          </cell>
          <cell r="DZ124">
            <v>-276592.61257094401</v>
          </cell>
          <cell r="EP124">
            <v>981052.71608214127</v>
          </cell>
        </row>
        <row r="125">
          <cell r="R125">
            <v>1482968.5493984763</v>
          </cell>
          <cell r="AH125">
            <v>44175.164143234295</v>
          </cell>
          <cell r="AX125">
            <v>203754.711527234</v>
          </cell>
          <cell r="BN125">
            <v>887199.3077001163</v>
          </cell>
          <cell r="CD125">
            <v>-112.37711580671453</v>
          </cell>
          <cell r="DZ125">
            <v>-363763.12526715512</v>
          </cell>
          <cell r="EP125">
            <v>2254222.2303860988</v>
          </cell>
        </row>
        <row r="127">
          <cell r="R127">
            <v>1219362.2825342745</v>
          </cell>
          <cell r="AH127">
            <v>52650.328409902897</v>
          </cell>
          <cell r="AX127">
            <v>356581.97977539501</v>
          </cell>
          <cell r="BN127">
            <v>702864.493547661</v>
          </cell>
          <cell r="CD127">
            <v>-621.39219425015904</v>
          </cell>
          <cell r="DZ127">
            <v>-342524.40496457403</v>
          </cell>
          <cell r="EP127">
            <v>1988313.2871084095</v>
          </cell>
        </row>
        <row r="128">
          <cell r="R128">
            <v>2055637.6882221848</v>
          </cell>
          <cell r="AH128">
            <v>70515.409122539699</v>
          </cell>
          <cell r="AX128">
            <v>357788.295550148</v>
          </cell>
          <cell r="BN128">
            <v>1006564.213474881</v>
          </cell>
          <cell r="CD128">
            <v>-1019.00724841239</v>
          </cell>
          <cell r="DZ128">
            <v>-181821.52341713011</v>
          </cell>
          <cell r="EP128">
            <v>3307665.0757042104</v>
          </cell>
        </row>
        <row r="129">
          <cell r="R129">
            <v>1831862.8565260412</v>
          </cell>
          <cell r="AH129">
            <v>55683.754310235898</v>
          </cell>
          <cell r="AX129">
            <v>359834.28725033498</v>
          </cell>
          <cell r="BN129">
            <v>1151764.53733861</v>
          </cell>
          <cell r="CD129">
            <v>-1427.2975687672299</v>
          </cell>
          <cell r="DZ129">
            <v>-32328.756867500022</v>
          </cell>
          <cell r="EP129">
            <v>3365389.3809889546</v>
          </cell>
        </row>
        <row r="130">
          <cell r="R130">
            <v>780944.44374351727</v>
          </cell>
          <cell r="AH130">
            <v>33308.543640000004</v>
          </cell>
          <cell r="AX130">
            <v>227531.60522000003</v>
          </cell>
          <cell r="BN130">
            <v>660283.53858999896</v>
          </cell>
          <cell r="CD130">
            <v>-407.7781535176</v>
          </cell>
          <cell r="DZ130">
            <v>-439454.75396999996</v>
          </cell>
          <cell r="EP130">
            <v>1262205.5990699991</v>
          </cell>
        </row>
        <row r="131">
          <cell r="R131">
            <v>1005716.8560220313</v>
          </cell>
          <cell r="AH131">
            <v>26104.159938437599</v>
          </cell>
          <cell r="AX131">
            <v>237969.08755343797</v>
          </cell>
          <cell r="BN131">
            <v>781285.32770216791</v>
          </cell>
          <cell r="CD131">
            <v>-726.44436943940002</v>
          </cell>
          <cell r="DZ131">
            <v>-417465.94456037204</v>
          </cell>
          <cell r="EP131">
            <v>1632883.0422862633</v>
          </cell>
        </row>
        <row r="132">
          <cell r="R132">
            <v>1172090.1521332925</v>
          </cell>
          <cell r="AH132">
            <v>48052.929520853497</v>
          </cell>
          <cell r="AX132">
            <v>243322.96149776527</v>
          </cell>
          <cell r="BN132">
            <v>916215.3984100651</v>
          </cell>
          <cell r="CD132">
            <v>-1899.4814925415001</v>
          </cell>
          <cell r="DZ132">
            <v>-450610.81324109004</v>
          </cell>
          <cell r="EP132">
            <v>1927171.1468283446</v>
          </cell>
        </row>
        <row r="133">
          <cell r="R133">
            <v>753534.78268355364</v>
          </cell>
          <cell r="AH133">
            <v>41713.984031878099</v>
          </cell>
          <cell r="AX133">
            <v>207846.73868220969</v>
          </cell>
          <cell r="BN133">
            <v>611672.95008749305</v>
          </cell>
          <cell r="CD133">
            <v>-185.17722189369999</v>
          </cell>
          <cell r="DZ133">
            <v>-445461.67771754606</v>
          </cell>
          <cell r="EP133">
            <v>1169121.6005456946</v>
          </cell>
        </row>
        <row r="134">
          <cell r="R134">
            <v>961465.05767121108</v>
          </cell>
          <cell r="AH134">
            <v>47962.701000000001</v>
          </cell>
          <cell r="AX134">
            <v>215768.09600000002</v>
          </cell>
          <cell r="BN134">
            <v>606618.97399999993</v>
          </cell>
          <cell r="CD134">
            <v>-821.59064074369996</v>
          </cell>
          <cell r="DZ134">
            <v>-218397.296576366</v>
          </cell>
          <cell r="EP134">
            <v>1612595.9414541009</v>
          </cell>
        </row>
        <row r="135">
          <cell r="R135">
            <v>994345.71373571479</v>
          </cell>
          <cell r="AH135">
            <v>24242.250982851201</v>
          </cell>
          <cell r="AX135">
            <v>168919.49360690679</v>
          </cell>
          <cell r="BN135">
            <v>650177.03863218299</v>
          </cell>
          <cell r="CD135">
            <v>-1053.79119198019</v>
          </cell>
          <cell r="DZ135">
            <v>-60717.883064980968</v>
          </cell>
          <cell r="EP135">
            <v>1775912.8227006947</v>
          </cell>
        </row>
        <row r="136">
          <cell r="R136">
            <v>5082550.0486927647</v>
          </cell>
          <cell r="AH136">
            <v>256491.58058808601</v>
          </cell>
          <cell r="AX136">
            <v>1856519.8123124819</v>
          </cell>
          <cell r="BN136">
            <v>2234796.5433603642</v>
          </cell>
          <cell r="CD136">
            <v>-2966.9499184543001</v>
          </cell>
          <cell r="DZ136">
            <v>-1056199.2835030798</v>
          </cell>
          <cell r="EP136">
            <v>8371191.7515321625</v>
          </cell>
        </row>
        <row r="138">
          <cell r="R138">
            <v>2030973.5400992134</v>
          </cell>
          <cell r="AH138">
            <v>73109.810676179244</v>
          </cell>
          <cell r="AX138">
            <v>320180.04530227563</v>
          </cell>
          <cell r="BN138">
            <v>872551.69280329649</v>
          </cell>
          <cell r="CD138">
            <v>-13358.416789579296</v>
          </cell>
          <cell r="DZ138">
            <v>-800494.00180593831</v>
          </cell>
          <cell r="EP138">
            <v>2482962.6702854466</v>
          </cell>
        </row>
        <row r="139">
          <cell r="R139">
            <v>3998192.5381408203</v>
          </cell>
          <cell r="AH139">
            <v>93316.421165258042</v>
          </cell>
          <cell r="AX139">
            <v>325378.64964886598</v>
          </cell>
          <cell r="BN139">
            <v>1230999.5889247151</v>
          </cell>
          <cell r="CD139">
            <v>79331.523615929123</v>
          </cell>
          <cell r="DZ139">
            <v>-452382.36489585624</v>
          </cell>
          <cell r="EP139">
            <v>5274836.3565997332</v>
          </cell>
        </row>
        <row r="140">
          <cell r="R140">
            <v>8908850.9875049368</v>
          </cell>
          <cell r="AH140">
            <v>251623.46167265199</v>
          </cell>
          <cell r="AX140">
            <v>485691.694934803</v>
          </cell>
          <cell r="BN140">
            <v>4814980.3620135896</v>
          </cell>
          <cell r="CD140">
            <v>-113014.69105549234</v>
          </cell>
          <cell r="DZ140">
            <v>776421.93522422016</v>
          </cell>
          <cell r="EP140">
            <v>15110553.75029471</v>
          </cell>
        </row>
        <row r="141">
          <cell r="R141">
            <v>9293331.0594576262</v>
          </cell>
          <cell r="AH141">
            <v>257573.1574406939</v>
          </cell>
          <cell r="AX141">
            <v>525367.38067585696</v>
          </cell>
          <cell r="BN141">
            <v>4145233.0104089254</v>
          </cell>
          <cell r="CD141">
            <v>34523.1492475173</v>
          </cell>
          <cell r="DZ141">
            <v>-157671.96270019934</v>
          </cell>
          <cell r="EP141">
            <v>14098355.794530421</v>
          </cell>
        </row>
        <row r="142">
          <cell r="R142">
            <v>13634139.042398458</v>
          </cell>
          <cell r="AH142">
            <v>364087.64161749417</v>
          </cell>
          <cell r="AX142">
            <v>572040.71479579667</v>
          </cell>
          <cell r="BN142">
            <v>7758441.8214370394</v>
          </cell>
          <cell r="CD142">
            <v>120635.432455302</v>
          </cell>
          <cell r="DZ142">
            <v>1687880.5329193138</v>
          </cell>
          <cell r="EP142">
            <v>24137225.1856234</v>
          </cell>
        </row>
        <row r="143">
          <cell r="R143">
            <v>5551577.9619479319</v>
          </cell>
          <cell r="AH143">
            <v>298517.64721627632</v>
          </cell>
          <cell r="AX143">
            <v>384384.5789973152</v>
          </cell>
          <cell r="BN143">
            <v>2535280.5133034997</v>
          </cell>
          <cell r="CD143">
            <v>-37808.54338520977</v>
          </cell>
          <cell r="DZ143">
            <v>-767458.25328921527</v>
          </cell>
          <cell r="EP143">
            <v>7964493.904790598</v>
          </cell>
        </row>
        <row r="144">
          <cell r="R144">
            <v>3223629.5251821312</v>
          </cell>
          <cell r="AH144">
            <v>81111.6711968975</v>
          </cell>
          <cell r="AX144">
            <v>271248.001706918</v>
          </cell>
          <cell r="BN144">
            <v>1427804.6397478511</v>
          </cell>
          <cell r="CD144">
            <v>46770.150653417586</v>
          </cell>
          <cell r="DZ144">
            <v>-198860.03242898476</v>
          </cell>
          <cell r="EP144">
            <v>4851703.9560582303</v>
          </cell>
        </row>
        <row r="145">
          <cell r="R145">
            <v>4844892.0778400572</v>
          </cell>
          <cell r="AH145">
            <v>132389.16555226</v>
          </cell>
          <cell r="AX145">
            <v>262107.454503872</v>
          </cell>
          <cell r="BN145">
            <v>2637777.5474306103</v>
          </cell>
          <cell r="CD145">
            <v>45406.524554656098</v>
          </cell>
          <cell r="DZ145">
            <v>-306877.02340295492</v>
          </cell>
          <cell r="EP145">
            <v>7615695.7464785017</v>
          </cell>
        </row>
        <row r="146">
          <cell r="R146">
            <v>3387457.90535405</v>
          </cell>
          <cell r="AH146">
            <v>82003.313526345737</v>
          </cell>
          <cell r="AX146">
            <v>247221.31450015301</v>
          </cell>
          <cell r="BN146">
            <v>1591489.0497165718</v>
          </cell>
          <cell r="CD146">
            <v>51736.523496029098</v>
          </cell>
          <cell r="DZ146">
            <v>84963.138688110746</v>
          </cell>
          <cell r="EP146">
            <v>5444871.2452812605</v>
          </cell>
        </row>
        <row r="147">
          <cell r="R147">
            <v>3272896.7182835857</v>
          </cell>
          <cell r="AH147">
            <v>71737.987192364701</v>
          </cell>
          <cell r="AX147">
            <v>191359.31294331822</v>
          </cell>
          <cell r="BN147">
            <v>1064298.7331771548</v>
          </cell>
          <cell r="CD147">
            <v>17865.004371819668</v>
          </cell>
          <cell r="DZ147">
            <v>-789631.84452694375</v>
          </cell>
          <cell r="EP147">
            <v>3828525.9114413001</v>
          </cell>
        </row>
        <row r="148">
          <cell r="R148">
            <v>2180785.3195625022</v>
          </cell>
          <cell r="AH148">
            <v>53188.713468709866</v>
          </cell>
          <cell r="AX148">
            <v>122247.52961919706</v>
          </cell>
          <cell r="BN148">
            <v>1045002.3633246573</v>
          </cell>
          <cell r="CD148">
            <v>10779.130141005184</v>
          </cell>
          <cell r="DZ148">
            <v>141418.85531183146</v>
          </cell>
          <cell r="EP148">
            <v>3553421.9114279039</v>
          </cell>
        </row>
        <row r="149">
          <cell r="R149">
            <v>2685604.8886676477</v>
          </cell>
          <cell r="AH149">
            <v>54760.992528323906</v>
          </cell>
          <cell r="AX149">
            <v>162923.200593983</v>
          </cell>
          <cell r="BN149">
            <v>1142333.3078658278</v>
          </cell>
          <cell r="CD149">
            <v>-4932.6792825964631</v>
          </cell>
          <cell r="DZ149">
            <v>-245832.29455440026</v>
          </cell>
          <cell r="EP149">
            <v>3794857.4158187858</v>
          </cell>
        </row>
        <row r="150">
          <cell r="R150">
            <v>1173447.2546660535</v>
          </cell>
          <cell r="AH150">
            <v>32469.277943191504</v>
          </cell>
          <cell r="AX150">
            <v>32252.503262046699</v>
          </cell>
          <cell r="BN150">
            <v>331977.478756856</v>
          </cell>
          <cell r="CD150">
            <v>-5594.1759666765602</v>
          </cell>
          <cell r="DZ150">
            <v>-6775.7562801972963</v>
          </cell>
          <cell r="EP150">
            <v>1557776.5823812741</v>
          </cell>
        </row>
        <row r="151">
          <cell r="R151">
            <v>12991254.505248055</v>
          </cell>
          <cell r="AH151">
            <v>389129.62390779995</v>
          </cell>
          <cell r="AX151">
            <v>2570493.8472903301</v>
          </cell>
          <cell r="BN151">
            <v>6240230.66860219</v>
          </cell>
          <cell r="CD151">
            <v>681844.493854439</v>
          </cell>
          <cell r="DZ151">
            <v>-2294579.2919693999</v>
          </cell>
          <cell r="EP151">
            <v>20578373.846933413</v>
          </cell>
        </row>
        <row r="152">
          <cell r="R152">
            <v>1626115.8157319035</v>
          </cell>
          <cell r="AH152">
            <v>46685.240914088492</v>
          </cell>
          <cell r="AX152">
            <v>221239.24383471959</v>
          </cell>
          <cell r="BN152">
            <v>431948.58033463301</v>
          </cell>
          <cell r="CD152">
            <v>4004.99589909521</v>
          </cell>
          <cell r="DZ152">
            <v>-157240.46698901069</v>
          </cell>
          <cell r="EP152">
            <v>2172753.409725429</v>
          </cell>
        </row>
        <row r="154">
          <cell r="R154">
            <v>3238978.9031142718</v>
          </cell>
          <cell r="AH154">
            <v>37258.338723720291</v>
          </cell>
          <cell r="AX154">
            <v>304229.15341732674</v>
          </cell>
          <cell r="BN154">
            <v>1059812.4790099352</v>
          </cell>
          <cell r="CD154">
            <v>2149.2650553603471</v>
          </cell>
          <cell r="DZ154">
            <v>464413.90618002787</v>
          </cell>
          <cell r="EP154">
            <v>5106842.0455006417</v>
          </cell>
        </row>
        <row r="155">
          <cell r="R155">
            <v>1969851.3128974792</v>
          </cell>
          <cell r="AH155">
            <v>30443.433052138898</v>
          </cell>
          <cell r="AX155">
            <v>253497.10699181701</v>
          </cell>
          <cell r="BN155">
            <v>876722.24045497412</v>
          </cell>
          <cell r="CD155">
            <v>2845.0078138692957</v>
          </cell>
          <cell r="DZ155">
            <v>492039.8247126455</v>
          </cell>
          <cell r="EP155">
            <v>3625398.9259229237</v>
          </cell>
        </row>
        <row r="156">
          <cell r="R156">
            <v>2396531.3319110675</v>
          </cell>
          <cell r="AH156">
            <v>30789.028468303859</v>
          </cell>
          <cell r="AX156">
            <v>193991.57472281624</v>
          </cell>
          <cell r="BN156">
            <v>865329.75466558605</v>
          </cell>
          <cell r="CD156">
            <v>6753.6083123913131</v>
          </cell>
          <cell r="DZ156">
            <v>1280305.5252056122</v>
          </cell>
          <cell r="EP156">
            <v>4773700.8232857771</v>
          </cell>
        </row>
        <row r="157">
          <cell r="R157">
            <v>2144139.4025624753</v>
          </cell>
          <cell r="AH157">
            <v>29699.985178087099</v>
          </cell>
          <cell r="AX157">
            <v>258327.71489376778</v>
          </cell>
          <cell r="BN157">
            <v>760900.59805904492</v>
          </cell>
          <cell r="CD157">
            <v>96.17761693585787</v>
          </cell>
          <cell r="DZ157">
            <v>-152080.94235504512</v>
          </cell>
          <cell r="EP157">
            <v>3041082.9359552655</v>
          </cell>
        </row>
        <row r="158">
          <cell r="R158">
            <v>1968335.8038082372</v>
          </cell>
          <cell r="AH158">
            <v>25213.545268048467</v>
          </cell>
          <cell r="AX158">
            <v>161265.88083995221</v>
          </cell>
          <cell r="BN158">
            <v>745468.95985219139</v>
          </cell>
          <cell r="CD158">
            <v>2803.9234056691153</v>
          </cell>
          <cell r="DZ158">
            <v>186109.55308917048</v>
          </cell>
          <cell r="EP158">
            <v>3089197.6662632683</v>
          </cell>
        </row>
        <row r="159">
          <cell r="R159">
            <v>1518866.4812884135</v>
          </cell>
          <cell r="AH159">
            <v>22889.2088474599</v>
          </cell>
          <cell r="AX159">
            <v>231266.34949316201</v>
          </cell>
          <cell r="BN159">
            <v>767728.50373643357</v>
          </cell>
          <cell r="CD159">
            <v>13574.988943600652</v>
          </cell>
          <cell r="DZ159">
            <v>266005.94513660693</v>
          </cell>
          <cell r="EP159">
            <v>2820331.4774456769</v>
          </cell>
        </row>
        <row r="160">
          <cell r="R160">
            <v>2386254.2734173737</v>
          </cell>
          <cell r="AH160">
            <v>52683.09288750196</v>
          </cell>
          <cell r="AX160">
            <v>456617.91609246598</v>
          </cell>
          <cell r="BN160">
            <v>1336955.954169296</v>
          </cell>
          <cell r="CD160">
            <v>1069.7755484333347</v>
          </cell>
          <cell r="DZ160">
            <v>708359.28149434691</v>
          </cell>
          <cell r="EP160">
            <v>4941940.293609417</v>
          </cell>
        </row>
        <row r="162">
          <cell r="R162">
            <v>2984644.5190686779</v>
          </cell>
          <cell r="AH162">
            <v>49012.487492968801</v>
          </cell>
          <cell r="AX162">
            <v>276948.8750657374</v>
          </cell>
          <cell r="BN162">
            <v>1746697.7152157668</v>
          </cell>
          <cell r="CD162">
            <v>-133280.47647413818</v>
          </cell>
          <cell r="DZ162">
            <v>-250591.9967753836</v>
          </cell>
          <cell r="EP162">
            <v>4673431.1235936303</v>
          </cell>
        </row>
        <row r="163">
          <cell r="R163">
            <v>3960667.0726544266</v>
          </cell>
          <cell r="AH163">
            <v>10147.005707954962</v>
          </cell>
          <cell r="AX163">
            <v>315414.72497707605</v>
          </cell>
          <cell r="BN163">
            <v>4348038.2906064466</v>
          </cell>
          <cell r="CD163">
            <v>125193.31578355946</v>
          </cell>
          <cell r="DZ163">
            <v>-897494.01021844521</v>
          </cell>
          <cell r="EP163">
            <v>7861966.3995110188</v>
          </cell>
        </row>
        <row r="164">
          <cell r="R164">
            <v>1339124.1446258503</v>
          </cell>
          <cell r="AH164">
            <v>4301.0273541129473</v>
          </cell>
          <cell r="AX164">
            <v>359232.74948243966</v>
          </cell>
          <cell r="BN164">
            <v>1064345.719063763</v>
          </cell>
          <cell r="CD164">
            <v>-9870.2637174848005</v>
          </cell>
          <cell r="DZ164">
            <v>2768766.0612855451</v>
          </cell>
          <cell r="EP164">
            <v>5525899.4380942257</v>
          </cell>
        </row>
        <row r="165">
          <cell r="R165">
            <v>877039.94117426011</v>
          </cell>
          <cell r="AH165">
            <v>5529.5524239136394</v>
          </cell>
          <cell r="AX165">
            <v>145288.46217618184</v>
          </cell>
          <cell r="BN165">
            <v>569252.19004743209</v>
          </cell>
          <cell r="CD165">
            <v>-2084.5762438224838</v>
          </cell>
          <cell r="DZ165">
            <v>-187822.39503264026</v>
          </cell>
          <cell r="EP165">
            <v>1407203.1745453249</v>
          </cell>
        </row>
        <row r="166">
          <cell r="R166">
            <v>796451.25950469205</v>
          </cell>
          <cell r="AH166">
            <v>3641.6041796326444</v>
          </cell>
          <cell r="AX166">
            <v>236063.02356546588</v>
          </cell>
          <cell r="BN166">
            <v>1057520.1726181488</v>
          </cell>
          <cell r="CD166">
            <v>-8325.2160128260148</v>
          </cell>
          <cell r="DZ166">
            <v>2279114.9835775131</v>
          </cell>
          <cell r="EP166">
            <v>4364465.8274326269</v>
          </cell>
        </row>
        <row r="167">
          <cell r="R167">
            <v>24347811.762330174</v>
          </cell>
          <cell r="AH167">
            <v>135508.67226399999</v>
          </cell>
          <cell r="AX167">
            <v>746098.66401796881</v>
          </cell>
          <cell r="BN167">
            <v>27673184.975545999</v>
          </cell>
          <cell r="CD167">
            <v>-585569.16399999987</v>
          </cell>
          <cell r="DZ167">
            <v>8705476.1189730912</v>
          </cell>
          <cell r="EP167">
            <v>61022511.029131219</v>
          </cell>
        </row>
        <row r="168">
          <cell r="R168">
            <v>4168709.376388201</v>
          </cell>
          <cell r="AH168">
            <v>24756.818609328722</v>
          </cell>
          <cell r="AX168">
            <v>1009411.8958030579</v>
          </cell>
          <cell r="BN168">
            <v>2458814.1696409695</v>
          </cell>
          <cell r="CD168">
            <v>-54133.369831668191</v>
          </cell>
          <cell r="DZ168">
            <v>-1223314.9537566067</v>
          </cell>
          <cell r="EP168">
            <v>6384243.9368532822</v>
          </cell>
        </row>
        <row r="170">
          <cell r="R170">
            <v>941657.39141367597</v>
          </cell>
          <cell r="AH170">
            <v>317235.39225795452</v>
          </cell>
          <cell r="AX170">
            <v>156009.38595001205</v>
          </cell>
          <cell r="BN170">
            <v>111192.99257648583</v>
          </cell>
          <cell r="CD170">
            <v>47038.910132245503</v>
          </cell>
          <cell r="DZ170">
            <v>414473.15706240502</v>
          </cell>
          <cell r="EP170">
            <v>1987607.2293927788</v>
          </cell>
        </row>
        <row r="171">
          <cell r="R171">
            <v>142865677.49503386</v>
          </cell>
          <cell r="AH171">
            <v>5825896.6567344563</v>
          </cell>
          <cell r="AX171">
            <v>39311218.060305886</v>
          </cell>
          <cell r="BN171">
            <v>68215709.366182059</v>
          </cell>
          <cell r="CD171">
            <v>888231.28169053688</v>
          </cell>
          <cell r="DZ171">
            <v>-35368006.928778887</v>
          </cell>
          <cell r="EP171">
            <v>221738725.9311679</v>
          </cell>
        </row>
        <row r="172">
          <cell r="R172">
            <v>142925730.56459087</v>
          </cell>
          <cell r="AH172">
            <v>4415606.7201466803</v>
          </cell>
          <cell r="AX172">
            <v>5809214.9058825998</v>
          </cell>
          <cell r="BN172">
            <v>51199310.037285909</v>
          </cell>
          <cell r="CD172">
            <v>707598.01751544722</v>
          </cell>
          <cell r="DZ172">
            <v>-41557602.7974374</v>
          </cell>
          <cell r="EP172">
            <v>163499857.4479841</v>
          </cell>
        </row>
        <row r="173">
          <cell r="R173">
            <v>55436735.580064595</v>
          </cell>
          <cell r="AH173">
            <v>2868823.6210404919</v>
          </cell>
          <cell r="AX173">
            <v>60309349.129840225</v>
          </cell>
          <cell r="BN173">
            <v>61201715.081035651</v>
          </cell>
          <cell r="CD173">
            <v>663547.19403963117</v>
          </cell>
          <cell r="DZ173">
            <v>60727317.370418832</v>
          </cell>
          <cell r="EP173">
            <v>241207487.97643945</v>
          </cell>
        </row>
        <row r="174">
          <cell r="R174">
            <v>135082991.13016894</v>
          </cell>
          <cell r="AH174">
            <v>3713678.1962394873</v>
          </cell>
          <cell r="AX174">
            <v>4993450.0141035644</v>
          </cell>
          <cell r="BN174">
            <v>66327852.468328819</v>
          </cell>
          <cell r="CD174">
            <v>1427638.7005579919</v>
          </cell>
          <cell r="DZ174">
            <v>-48291082.059098989</v>
          </cell>
          <cell r="EP174">
            <v>163254528.4502998</v>
          </cell>
        </row>
        <row r="175">
          <cell r="R175">
            <v>107763970.25822447</v>
          </cell>
          <cell r="AH175">
            <v>5086229.0171378804</v>
          </cell>
          <cell r="AX175">
            <v>5369994.9880941352</v>
          </cell>
          <cell r="BN175">
            <v>67304481.026894033</v>
          </cell>
          <cell r="CD175">
            <v>1555090.2535995885</v>
          </cell>
          <cell r="DZ175">
            <v>-13780030.278726935</v>
          </cell>
          <cell r="EP175">
            <v>173299735.26522315</v>
          </cell>
        </row>
        <row r="177">
          <cell r="R177">
            <v>54120182.228568509</v>
          </cell>
          <cell r="AH177">
            <v>534518.32653979422</v>
          </cell>
          <cell r="AX177">
            <v>1858901.9059253512</v>
          </cell>
          <cell r="BN177">
            <v>16375105.973778358</v>
          </cell>
          <cell r="CD177">
            <v>-42062.540954402597</v>
          </cell>
          <cell r="DZ177">
            <v>8746183.1107981578</v>
          </cell>
          <cell r="EP177">
            <v>81592829.004655764</v>
          </cell>
        </row>
        <row r="178">
          <cell r="R178">
            <v>15133634.768802837</v>
          </cell>
          <cell r="AH178">
            <v>126208.0396093296</v>
          </cell>
          <cell r="AX178">
            <v>553478.10673809075</v>
          </cell>
          <cell r="BN178">
            <v>6345195.1894756891</v>
          </cell>
          <cell r="CD178">
            <v>-131578.51293853181</v>
          </cell>
          <cell r="DZ178">
            <v>1412150.5261825286</v>
          </cell>
          <cell r="EP178">
            <v>23439088.11786994</v>
          </cell>
        </row>
        <row r="179">
          <cell r="R179">
            <v>12188800.344242016</v>
          </cell>
          <cell r="AH179">
            <v>43445.663127452499</v>
          </cell>
          <cell r="AX179">
            <v>635014.67351690331</v>
          </cell>
          <cell r="BN179">
            <v>3792921.2964155874</v>
          </cell>
          <cell r="CD179">
            <v>41683.879189734813</v>
          </cell>
          <cell r="DZ179">
            <v>233232.84929877007</v>
          </cell>
          <cell r="EP179">
            <v>16935098.705790464</v>
          </cell>
        </row>
        <row r="180">
          <cell r="R180">
            <v>34254132.141133375</v>
          </cell>
          <cell r="AH180">
            <v>236193.61253622899</v>
          </cell>
          <cell r="AX180">
            <v>1166086.5382477909</v>
          </cell>
          <cell r="BN180">
            <v>8151116.4065298922</v>
          </cell>
          <cell r="CD180">
            <v>-169087.82620305091</v>
          </cell>
          <cell r="DZ180">
            <v>-220488.42392862961</v>
          </cell>
          <cell r="EP180">
            <v>43417952.448315606</v>
          </cell>
        </row>
        <row r="181">
          <cell r="R181">
            <v>16287951.147321183</v>
          </cell>
          <cell r="AH181">
            <v>110977.5999808457</v>
          </cell>
          <cell r="AX181">
            <v>1139972.6661988203</v>
          </cell>
          <cell r="BN181">
            <v>5051852.3930853708</v>
          </cell>
          <cell r="CD181">
            <v>3302.4263963875069</v>
          </cell>
          <cell r="DZ181">
            <v>-888799.52527361922</v>
          </cell>
          <cell r="EP181">
            <v>21705256.707708988</v>
          </cell>
        </row>
        <row r="182">
          <cell r="R182">
            <v>10670743.952669406</v>
          </cell>
          <cell r="AH182">
            <v>218126.90992176399</v>
          </cell>
          <cell r="AX182">
            <v>837428.918108257</v>
          </cell>
          <cell r="BN182">
            <v>2357488.7358385343</v>
          </cell>
          <cell r="CD182">
            <v>-15280.481388629831</v>
          </cell>
          <cell r="DZ182">
            <v>-425968.88445258141</v>
          </cell>
          <cell r="EP182">
            <v>13642539.150696751</v>
          </cell>
        </row>
        <row r="183">
          <cell r="R183">
            <v>7738190.7431974951</v>
          </cell>
          <cell r="AH183">
            <v>138354.05348266801</v>
          </cell>
          <cell r="AX183">
            <v>647264.83678515907</v>
          </cell>
          <cell r="BN183">
            <v>2346447.6838306636</v>
          </cell>
          <cell r="CD183">
            <v>-4054.79553168956</v>
          </cell>
          <cell r="DZ183">
            <v>376085.50660499185</v>
          </cell>
          <cell r="EP183">
            <v>11242288.028369289</v>
          </cell>
        </row>
        <row r="184">
          <cell r="R184">
            <v>7651897.8440418253</v>
          </cell>
          <cell r="AH184">
            <v>219176.77150028909</v>
          </cell>
          <cell r="AX184">
            <v>660406.93873557006</v>
          </cell>
          <cell r="BN184">
            <v>2151315.1250337972</v>
          </cell>
          <cell r="CD184">
            <v>-5629.0002699510451</v>
          </cell>
          <cell r="DZ184">
            <v>-565520.91621761024</v>
          </cell>
          <cell r="EP184">
            <v>10111646.762823917</v>
          </cell>
        </row>
        <row r="185">
          <cell r="R185">
            <v>15165085.651773542</v>
          </cell>
          <cell r="AH185">
            <v>344835.68838875671</v>
          </cell>
          <cell r="AX185">
            <v>729388.17825210886</v>
          </cell>
          <cell r="BN185">
            <v>4343544.5941758854</v>
          </cell>
          <cell r="CD185">
            <v>177939.19006380561</v>
          </cell>
          <cell r="DZ185">
            <v>-3399851.9703224478</v>
          </cell>
          <cell r="EP185">
            <v>17360941.33233165</v>
          </cell>
        </row>
        <row r="186">
          <cell r="R186">
            <v>7832333.2481920756</v>
          </cell>
          <cell r="AH186">
            <v>67251.531002103467</v>
          </cell>
          <cell r="AX186">
            <v>574282.13760077965</v>
          </cell>
          <cell r="BN186">
            <v>3912605.8231986114</v>
          </cell>
          <cell r="CD186">
            <v>3988.8907730400128</v>
          </cell>
          <cell r="DZ186">
            <v>-200822.71992778778</v>
          </cell>
          <cell r="EP186">
            <v>12189638.910838822</v>
          </cell>
        </row>
        <row r="187">
          <cell r="R187">
            <v>8292972.1407898609</v>
          </cell>
          <cell r="AH187">
            <v>187833.18783681889</v>
          </cell>
          <cell r="AX187">
            <v>658302.99231869006</v>
          </cell>
          <cell r="BN187">
            <v>2294445.1311975908</v>
          </cell>
          <cell r="CD187">
            <v>44770.046245581441</v>
          </cell>
          <cell r="DZ187">
            <v>943535.59487849195</v>
          </cell>
          <cell r="EP187">
            <v>12421859.093267035</v>
          </cell>
        </row>
        <row r="188">
          <cell r="R188">
            <v>11607078.743404642</v>
          </cell>
          <cell r="AH188">
            <v>84001.248751102103</v>
          </cell>
          <cell r="AX188">
            <v>704548.2877815736</v>
          </cell>
          <cell r="BN188">
            <v>4625177.8120314758</v>
          </cell>
          <cell r="CD188">
            <v>-4980.4238819172824</v>
          </cell>
          <cell r="DZ188">
            <v>9909993.4681025669</v>
          </cell>
          <cell r="EP188">
            <v>26925819.136189446</v>
          </cell>
        </row>
        <row r="189">
          <cell r="R189">
            <v>9392536.0178854093</v>
          </cell>
          <cell r="AH189">
            <v>107835.0093174058</v>
          </cell>
          <cell r="AX189">
            <v>857472.55275170913</v>
          </cell>
          <cell r="BN189">
            <v>3894780.7343724719</v>
          </cell>
          <cell r="CD189">
            <v>-10041.05012947568</v>
          </cell>
          <cell r="DZ189">
            <v>-362755.73156747874</v>
          </cell>
          <cell r="EP189">
            <v>13879827.532630043</v>
          </cell>
        </row>
        <row r="190">
          <cell r="R190">
            <v>11700396.418922152</v>
          </cell>
          <cell r="AH190">
            <v>88193.54554382003</v>
          </cell>
          <cell r="AX190">
            <v>594730.97924808436</v>
          </cell>
          <cell r="BN190">
            <v>5272787.6286186706</v>
          </cell>
          <cell r="CD190">
            <v>-12042.612658662851</v>
          </cell>
          <cell r="DZ190">
            <v>5416479.5298730209</v>
          </cell>
          <cell r="EP190">
            <v>23060545.489547085</v>
          </cell>
        </row>
        <row r="191">
          <cell r="R191">
            <v>30697091.243820861</v>
          </cell>
          <cell r="AH191">
            <v>165442.24202264499</v>
          </cell>
          <cell r="AX191">
            <v>1005471.0588437176</v>
          </cell>
          <cell r="BN191">
            <v>18260564.27622515</v>
          </cell>
          <cell r="CD191">
            <v>11017.8897607376</v>
          </cell>
          <cell r="DZ191">
            <v>30581921.815067008</v>
          </cell>
          <cell r="EP191">
            <v>80721508.525740117</v>
          </cell>
        </row>
        <row r="192">
          <cell r="R192">
            <v>43939614.550800346</v>
          </cell>
          <cell r="AH192">
            <v>208089.82346953399</v>
          </cell>
          <cell r="AX192">
            <v>999128.20591363206</v>
          </cell>
          <cell r="BN192">
            <v>24194229.407271162</v>
          </cell>
          <cell r="CD192">
            <v>-48773.482935592401</v>
          </cell>
          <cell r="DZ192">
            <v>39581024.852854609</v>
          </cell>
          <cell r="EP192">
            <v>108873313.35737371</v>
          </cell>
        </row>
        <row r="193">
          <cell r="R193">
            <v>10451867.151277227</v>
          </cell>
          <cell r="AH193">
            <v>145072.23319999999</v>
          </cell>
          <cell r="AX193">
            <v>669789.40438609745</v>
          </cell>
          <cell r="BN193">
            <v>3269152.2742423918</v>
          </cell>
          <cell r="CD193">
            <v>2052.9967977289798</v>
          </cell>
          <cell r="DZ193">
            <v>1375489.4600889254</v>
          </cell>
          <cell r="EP193">
            <v>15913423.519992372</v>
          </cell>
        </row>
        <row r="194">
          <cell r="R194">
            <v>2128263.2282865765</v>
          </cell>
          <cell r="AH194">
            <v>31508.17609801354</v>
          </cell>
          <cell r="AX194">
            <v>274889.3939278496</v>
          </cell>
          <cell r="BN194">
            <v>851064.17738511041</v>
          </cell>
          <cell r="CD194">
            <v>934.22199312903717</v>
          </cell>
          <cell r="DZ194">
            <v>724775.85276303766</v>
          </cell>
          <cell r="EP194">
            <v>4011435.0504537164</v>
          </cell>
        </row>
        <row r="195">
          <cell r="R195">
            <v>16120129.103855243</v>
          </cell>
          <cell r="AH195">
            <v>274163.59935286088</v>
          </cell>
          <cell r="AX195">
            <v>1294388.6357796802</v>
          </cell>
          <cell r="BN195">
            <v>5573305.5425089402</v>
          </cell>
          <cell r="CD195">
            <v>1905.181408599226</v>
          </cell>
          <cell r="DZ195">
            <v>-7323236.2791464413</v>
          </cell>
          <cell r="EP195">
            <v>15940655.783758881</v>
          </cell>
        </row>
        <row r="196">
          <cell r="R196">
            <v>3541525.5225283825</v>
          </cell>
          <cell r="AH196">
            <v>196883.35297760041</v>
          </cell>
          <cell r="AX196">
            <v>418833.0025653062</v>
          </cell>
          <cell r="BN196">
            <v>695594.97384444298</v>
          </cell>
          <cell r="CD196">
            <v>997.407324709779</v>
          </cell>
          <cell r="DZ196">
            <v>-363387.09601883683</v>
          </cell>
          <cell r="EP196">
            <v>4490447.1632216051</v>
          </cell>
        </row>
        <row r="197">
          <cell r="R197">
            <v>58527408.452741832</v>
          </cell>
          <cell r="AH197">
            <v>667062.79273298231</v>
          </cell>
          <cell r="AX197">
            <v>7164611.5455147121</v>
          </cell>
          <cell r="BN197">
            <v>22968537.654704902</v>
          </cell>
          <cell r="CD197">
            <v>-26316.998020717539</v>
          </cell>
          <cell r="DZ197">
            <v>7911496.7279543877</v>
          </cell>
          <cell r="EP197">
            <v>97212800.175628081</v>
          </cell>
        </row>
        <row r="198">
          <cell r="R198">
            <v>4411005.1328917351</v>
          </cell>
          <cell r="AH198">
            <v>164375.84143080199</v>
          </cell>
          <cell r="AX198">
            <v>579730.19418638293</v>
          </cell>
          <cell r="BN198">
            <v>2062103.104418203</v>
          </cell>
          <cell r="CD198">
            <v>-118414.006962402</v>
          </cell>
          <cell r="DZ198">
            <v>864725.90482875891</v>
          </cell>
          <cell r="EP198">
            <v>7963526.1707934812</v>
          </cell>
        </row>
        <row r="199">
          <cell r="R199">
            <v>35913818.562231429</v>
          </cell>
          <cell r="AH199">
            <v>114780.3863405264</v>
          </cell>
          <cell r="AX199">
            <v>1137917.0605790019</v>
          </cell>
          <cell r="BN199">
            <v>11541316.277212059</v>
          </cell>
          <cell r="CD199">
            <v>88272.385608256009</v>
          </cell>
          <cell r="DZ199">
            <v>-15184064.287076518</v>
          </cell>
          <cell r="EP199">
            <v>33612040.384894758</v>
          </cell>
        </row>
        <row r="200">
          <cell r="R200">
            <v>30620191.448821869</v>
          </cell>
          <cell r="AH200">
            <v>275741.66427621699</v>
          </cell>
          <cell r="AX200">
            <v>659958.69339148607</v>
          </cell>
          <cell r="BN200">
            <v>12644748.894748021</v>
          </cell>
          <cell r="CD200">
            <v>-203.26682106888981</v>
          </cell>
          <cell r="DZ200">
            <v>-19847505.833599593</v>
          </cell>
          <cell r="EP200">
            <v>24352931.600816928</v>
          </cell>
        </row>
        <row r="201">
          <cell r="R201">
            <v>7915536.5397200203</v>
          </cell>
          <cell r="AH201">
            <v>26790.296217135779</v>
          </cell>
          <cell r="AX201">
            <v>498612.68278758728</v>
          </cell>
          <cell r="BN201">
            <v>3753519.492318627</v>
          </cell>
          <cell r="CD201">
            <v>-20895.803722900229</v>
          </cell>
          <cell r="DZ201">
            <v>-830001.72741698381</v>
          </cell>
          <cell r="EP201">
            <v>11343561.479903486</v>
          </cell>
        </row>
        <row r="202">
          <cell r="R202">
            <v>5573320.7572584152</v>
          </cell>
          <cell r="AH202">
            <v>182988.1053851856</v>
          </cell>
          <cell r="AX202">
            <v>600683.19516778784</v>
          </cell>
          <cell r="BN202">
            <v>2303304.0357711408</v>
          </cell>
          <cell r="CD202">
            <v>-33028.936652921002</v>
          </cell>
          <cell r="DZ202">
            <v>-950713.61065922305</v>
          </cell>
          <cell r="EP202">
            <v>7676553.5462703854</v>
          </cell>
        </row>
        <row r="203">
          <cell r="R203">
            <v>1280172.5158068952</v>
          </cell>
          <cell r="AH203">
            <v>31436.492866499881</v>
          </cell>
          <cell r="AX203">
            <v>279854.76152961957</v>
          </cell>
          <cell r="BN203">
            <v>496053.75893283554</v>
          </cell>
          <cell r="CD203">
            <v>-7292.0048741061837</v>
          </cell>
          <cell r="DZ203">
            <v>-668974.08247880393</v>
          </cell>
          <cell r="EP203">
            <v>1411251.4417829402</v>
          </cell>
        </row>
        <row r="205">
          <cell r="R205">
            <v>15516146.258380201</v>
          </cell>
          <cell r="AH205">
            <v>231980.87478081099</v>
          </cell>
          <cell r="AX205">
            <v>671404.361237815</v>
          </cell>
          <cell r="BN205">
            <v>7275738.2731958302</v>
          </cell>
          <cell r="CD205">
            <v>67549.1355108219</v>
          </cell>
          <cell r="DZ205">
            <v>10245698.276894402</v>
          </cell>
          <cell r="EP205">
            <v>34008517.18</v>
          </cell>
        </row>
        <row r="206">
          <cell r="R206">
            <v>12238020.98</v>
          </cell>
          <cell r="AH206">
            <v>251833.97</v>
          </cell>
          <cell r="AX206">
            <v>942069.01</v>
          </cell>
          <cell r="BN206">
            <v>6446993.7800000003</v>
          </cell>
          <cell r="CD206">
            <v>53661</v>
          </cell>
          <cell r="DZ206">
            <v>-516647.9299999997</v>
          </cell>
          <cell r="EP206">
            <v>19415930.809999999</v>
          </cell>
        </row>
        <row r="207">
          <cell r="R207">
            <v>6146021.79</v>
          </cell>
          <cell r="AH207">
            <v>149330.21</v>
          </cell>
          <cell r="AX207">
            <v>345264.98</v>
          </cell>
          <cell r="BN207">
            <v>1688739.6</v>
          </cell>
          <cell r="CD207">
            <v>132174</v>
          </cell>
          <cell r="DZ207">
            <v>322664.12999999989</v>
          </cell>
          <cell r="EP207">
            <v>8784194.7100000009</v>
          </cell>
        </row>
        <row r="208">
          <cell r="R208">
            <v>5872492.4400000004</v>
          </cell>
          <cell r="AH208">
            <v>166234.23000000001</v>
          </cell>
          <cell r="AX208">
            <v>366873.41</v>
          </cell>
          <cell r="BN208">
            <v>1527471.3599999901</v>
          </cell>
          <cell r="CD208">
            <v>36311.61</v>
          </cell>
          <cell r="DZ208">
            <v>-387333.10000000987</v>
          </cell>
          <cell r="EP208">
            <v>7582049.9500000002</v>
          </cell>
        </row>
        <row r="209">
          <cell r="R209">
            <v>7388108.6500000004</v>
          </cell>
          <cell r="AH209">
            <v>192823.06</v>
          </cell>
          <cell r="AX209">
            <v>535389.73</v>
          </cell>
          <cell r="BN209">
            <v>1721407.91</v>
          </cell>
          <cell r="CD209">
            <v>236819.89</v>
          </cell>
          <cell r="DZ209">
            <v>273738.83000000007</v>
          </cell>
          <cell r="EP209">
            <v>10348288.07</v>
          </cell>
        </row>
        <row r="210">
          <cell r="R210">
            <v>5031852.4099999899</v>
          </cell>
          <cell r="AH210">
            <v>139531.12</v>
          </cell>
          <cell r="AX210">
            <v>387621.96</v>
          </cell>
          <cell r="BN210">
            <v>1569295.5699999901</v>
          </cell>
          <cell r="CD210">
            <v>90627.87</v>
          </cell>
          <cell r="DZ210">
            <v>-699587.68000000995</v>
          </cell>
          <cell r="EP210">
            <v>6519341.2499999898</v>
          </cell>
        </row>
        <row r="211">
          <cell r="R211">
            <v>4989385.0699999901</v>
          </cell>
          <cell r="AH211">
            <v>142613.51999999999</v>
          </cell>
          <cell r="AX211">
            <v>311100.71000000002</v>
          </cell>
          <cell r="BN211">
            <v>1168065.96</v>
          </cell>
          <cell r="CD211">
            <v>83249.78</v>
          </cell>
          <cell r="DZ211">
            <v>-329529.60000000009</v>
          </cell>
          <cell r="EP211">
            <v>6364885.4399999902</v>
          </cell>
        </row>
        <row r="212">
          <cell r="R212">
            <v>7839308.7599999998</v>
          </cell>
          <cell r="AH212">
            <v>254535.3</v>
          </cell>
          <cell r="AX212">
            <v>500582.19</v>
          </cell>
          <cell r="BN212">
            <v>2901886.31</v>
          </cell>
          <cell r="CD212">
            <v>177373.17</v>
          </cell>
          <cell r="DZ212">
            <v>-314261.99000000022</v>
          </cell>
          <cell r="EP212">
            <v>11359423.74</v>
          </cell>
        </row>
        <row r="213">
          <cell r="R213">
            <v>8698049.6300000008</v>
          </cell>
          <cell r="AH213">
            <v>209552.39</v>
          </cell>
          <cell r="AX213">
            <v>481316.8</v>
          </cell>
          <cell r="BN213">
            <v>2337013.73</v>
          </cell>
          <cell r="CD213">
            <v>122471.38</v>
          </cell>
          <cell r="DZ213">
            <v>134749.56999999005</v>
          </cell>
          <cell r="EP213">
            <v>11983153.5</v>
          </cell>
        </row>
        <row r="214">
          <cell r="R214">
            <v>10647506.060000001</v>
          </cell>
          <cell r="AH214">
            <v>252347.53</v>
          </cell>
          <cell r="AX214">
            <v>586006.96</v>
          </cell>
          <cell r="BN214">
            <v>3062869.44</v>
          </cell>
          <cell r="CD214">
            <v>89029.65</v>
          </cell>
          <cell r="DZ214">
            <v>-419098.70999999996</v>
          </cell>
          <cell r="EP214">
            <v>14218660.93</v>
          </cell>
        </row>
        <row r="215">
          <cell r="R215">
            <v>8688134.2100000009</v>
          </cell>
          <cell r="AH215">
            <v>176765.06</v>
          </cell>
          <cell r="AX215">
            <v>389058.78</v>
          </cell>
          <cell r="BN215">
            <v>2757216.52</v>
          </cell>
          <cell r="CD215">
            <v>21773.39</v>
          </cell>
          <cell r="DZ215">
            <v>927451.3599999994</v>
          </cell>
          <cell r="EP215">
            <v>12960399.32</v>
          </cell>
        </row>
        <row r="216">
          <cell r="R216">
            <v>7284758.4699999997</v>
          </cell>
          <cell r="AH216">
            <v>256729.63</v>
          </cell>
          <cell r="AX216">
            <v>463684.18</v>
          </cell>
          <cell r="BN216">
            <v>2015576.2</v>
          </cell>
          <cell r="CD216">
            <v>41028.080000000002</v>
          </cell>
          <cell r="DZ216">
            <v>908665.71</v>
          </cell>
          <cell r="EP216">
            <v>10970442.27</v>
          </cell>
        </row>
        <row r="217">
          <cell r="R217">
            <v>9028950.9900000002</v>
          </cell>
          <cell r="AH217">
            <v>212492.65</v>
          </cell>
          <cell r="AX217">
            <v>372374.63</v>
          </cell>
          <cell r="BN217">
            <v>2846280.9499999899</v>
          </cell>
          <cell r="CD217">
            <v>1676.64</v>
          </cell>
          <cell r="DZ217">
            <v>954582.54</v>
          </cell>
          <cell r="EP217">
            <v>13416358.4</v>
          </cell>
        </row>
        <row r="218">
          <cell r="R218">
            <v>9396373.9299999997</v>
          </cell>
          <cell r="AH218">
            <v>192090.44</v>
          </cell>
          <cell r="AX218">
            <v>522525.63</v>
          </cell>
          <cell r="BN218">
            <v>3026777.4499999899</v>
          </cell>
          <cell r="CD218">
            <v>169815.69</v>
          </cell>
          <cell r="DZ218">
            <v>349059.38999999966</v>
          </cell>
          <cell r="EP218">
            <v>13656642.529999999</v>
          </cell>
        </row>
        <row r="219">
          <cell r="R219">
            <v>7957676.6600000001</v>
          </cell>
          <cell r="AH219">
            <v>205038.81</v>
          </cell>
          <cell r="AX219">
            <v>486963.58</v>
          </cell>
          <cell r="BN219">
            <v>1536257.6</v>
          </cell>
          <cell r="CD219">
            <v>19919.91</v>
          </cell>
          <cell r="DZ219">
            <v>134601.69999999925</v>
          </cell>
          <cell r="EP219">
            <v>10340458.259999899</v>
          </cell>
        </row>
        <row r="220">
          <cell r="R220">
            <v>5947631.1849555802</v>
          </cell>
          <cell r="AH220">
            <v>140760.357347015</v>
          </cell>
          <cell r="AX220">
            <v>433997.52809549897</v>
          </cell>
          <cell r="BN220">
            <v>964616.41395868501</v>
          </cell>
          <cell r="CD220">
            <v>27084.3088343132</v>
          </cell>
          <cell r="DZ220">
            <v>1294667.8668088997</v>
          </cell>
          <cell r="EP220">
            <v>8808757.6600000001</v>
          </cell>
        </row>
        <row r="221">
          <cell r="R221">
            <v>4874932.84</v>
          </cell>
          <cell r="AH221">
            <v>115699.09</v>
          </cell>
          <cell r="AX221">
            <v>325949.86</v>
          </cell>
          <cell r="BN221">
            <v>1398577.59</v>
          </cell>
          <cell r="CD221">
            <v>330902.68</v>
          </cell>
          <cell r="DZ221">
            <v>-115030.54000000004</v>
          </cell>
          <cell r="EP221">
            <v>6931031.5199999996</v>
          </cell>
        </row>
        <row r="222">
          <cell r="R222">
            <v>10899892</v>
          </cell>
          <cell r="AH222">
            <v>212909.16</v>
          </cell>
          <cell r="AX222">
            <v>604120.69999999995</v>
          </cell>
          <cell r="BN222">
            <v>3215600.38</v>
          </cell>
          <cell r="CD222">
            <v>165707.64000000001</v>
          </cell>
          <cell r="DZ222">
            <v>500122.69999999925</v>
          </cell>
          <cell r="EP222">
            <v>15598352.58</v>
          </cell>
        </row>
        <row r="223">
          <cell r="R223">
            <v>9968047.8200000003</v>
          </cell>
          <cell r="AH223">
            <v>135243.85999999999</v>
          </cell>
          <cell r="AX223">
            <v>484869.56</v>
          </cell>
          <cell r="BN223">
            <v>4699967.5599999996</v>
          </cell>
          <cell r="CD223">
            <v>-53655.48</v>
          </cell>
          <cell r="DZ223">
            <v>17181509.009999998</v>
          </cell>
          <cell r="EP223">
            <v>32415982.329999998</v>
          </cell>
        </row>
        <row r="224">
          <cell r="R224">
            <v>8898218.3599999994</v>
          </cell>
          <cell r="AH224">
            <v>208334.71</v>
          </cell>
          <cell r="AX224">
            <v>527523.75</v>
          </cell>
          <cell r="BN224">
            <v>3920885.12</v>
          </cell>
          <cell r="CD224">
            <v>74519.350000000006</v>
          </cell>
          <cell r="DZ224">
            <v>-3027725.4200000092</v>
          </cell>
          <cell r="EP224">
            <v>10601755.8699999</v>
          </cell>
        </row>
        <row r="225">
          <cell r="R225">
            <v>7111335.3246856397</v>
          </cell>
          <cell r="AH225">
            <v>175263.54461451899</v>
          </cell>
          <cell r="AX225">
            <v>489794.02786461398</v>
          </cell>
          <cell r="BN225">
            <v>2530565.4271424902</v>
          </cell>
          <cell r="CD225">
            <v>73011.224588360099</v>
          </cell>
          <cell r="DZ225">
            <v>-678178.26889562979</v>
          </cell>
          <cell r="EP225">
            <v>9701791.2799999993</v>
          </cell>
        </row>
        <row r="226">
          <cell r="R226">
            <v>10189573.74</v>
          </cell>
          <cell r="AH226">
            <v>208886.01</v>
          </cell>
          <cell r="AX226">
            <v>670745.78</v>
          </cell>
          <cell r="BN226">
            <v>6508660.3799999999</v>
          </cell>
          <cell r="CD226">
            <v>141431.71</v>
          </cell>
          <cell r="DZ226">
            <v>-835749.40999999922</v>
          </cell>
          <cell r="EP226">
            <v>16883548.210000001</v>
          </cell>
        </row>
        <row r="227">
          <cell r="R227">
            <v>5337877.17</v>
          </cell>
          <cell r="AH227">
            <v>151649.43</v>
          </cell>
          <cell r="AX227">
            <v>316917.65000000002</v>
          </cell>
          <cell r="BN227">
            <v>1209595.1399999999</v>
          </cell>
          <cell r="CD227">
            <v>161429.57</v>
          </cell>
          <cell r="DZ227">
            <v>412101.85000000009</v>
          </cell>
          <cell r="EP227">
            <v>7589570.8099999996</v>
          </cell>
        </row>
        <row r="228">
          <cell r="R228">
            <v>8778808.7895347998</v>
          </cell>
          <cell r="AH228">
            <v>175432.76994933601</v>
          </cell>
          <cell r="AX228">
            <v>436373.43762324197</v>
          </cell>
          <cell r="BN228">
            <v>3995460.6507650199</v>
          </cell>
          <cell r="CD228">
            <v>157809.61457037099</v>
          </cell>
          <cell r="DZ228">
            <v>1836221.3375572199</v>
          </cell>
          <cell r="EP228">
            <v>15380106.599999901</v>
          </cell>
        </row>
        <row r="229">
          <cell r="R229">
            <v>5393109.0674171699</v>
          </cell>
          <cell r="AH229">
            <v>137209.81241594799</v>
          </cell>
          <cell r="AX229">
            <v>339866.62219251698</v>
          </cell>
          <cell r="BN229">
            <v>2027162.4822990601</v>
          </cell>
          <cell r="CD229">
            <v>162698.206722603</v>
          </cell>
          <cell r="DZ229">
            <v>-249754.03104730975</v>
          </cell>
          <cell r="EP229">
            <v>7810292.1600000001</v>
          </cell>
        </row>
        <row r="230">
          <cell r="R230">
            <v>5892067.2199999904</v>
          </cell>
          <cell r="AH230">
            <v>160140.99</v>
          </cell>
          <cell r="AX230">
            <v>392110.94</v>
          </cell>
          <cell r="BN230">
            <v>1905412.6099999901</v>
          </cell>
          <cell r="CD230">
            <v>84646.6</v>
          </cell>
          <cell r="DZ230">
            <v>-486361.74000000022</v>
          </cell>
          <cell r="EP230">
            <v>7948016.6199999899</v>
          </cell>
        </row>
        <row r="231">
          <cell r="R231">
            <v>7160603.7699999996</v>
          </cell>
          <cell r="AH231">
            <v>187019.95</v>
          </cell>
          <cell r="AX231">
            <v>404704.3</v>
          </cell>
          <cell r="BN231">
            <v>1105551.6599999999</v>
          </cell>
          <cell r="CD231">
            <v>38959.58</v>
          </cell>
          <cell r="DZ231">
            <v>-89418.299999999814</v>
          </cell>
          <cell r="EP231">
            <v>8807420.9600000009</v>
          </cell>
        </row>
        <row r="232">
          <cell r="R232">
            <v>10013073.025316499</v>
          </cell>
          <cell r="AH232">
            <v>207687.971201443</v>
          </cell>
          <cell r="AX232">
            <v>480495.94522284699</v>
          </cell>
          <cell r="BN232">
            <v>2681280.9462781302</v>
          </cell>
          <cell r="CD232">
            <v>41137.149284477397</v>
          </cell>
          <cell r="DZ232">
            <v>-979431.32730343007</v>
          </cell>
          <cell r="EP232">
            <v>12444243.7099999</v>
          </cell>
        </row>
        <row r="233">
          <cell r="R233">
            <v>12305755.300000001</v>
          </cell>
          <cell r="AH233">
            <v>256182.22</v>
          </cell>
          <cell r="AX233">
            <v>554909.46</v>
          </cell>
          <cell r="BN233">
            <v>1898199.77</v>
          </cell>
          <cell r="CD233">
            <v>50330.080000000002</v>
          </cell>
          <cell r="DZ233">
            <v>1370897.1300000008</v>
          </cell>
          <cell r="EP233">
            <v>16436273.960000001</v>
          </cell>
        </row>
        <row r="234">
          <cell r="R234">
            <v>1693507.09</v>
          </cell>
          <cell r="AH234">
            <v>47756.74</v>
          </cell>
          <cell r="AX234">
            <v>322271.35999999999</v>
          </cell>
          <cell r="BN234">
            <v>1379983.42</v>
          </cell>
          <cell r="CD234">
            <v>5125.78</v>
          </cell>
          <cell r="DZ234">
            <v>-395669.30000000028</v>
          </cell>
          <cell r="EP234">
            <v>3052975.0899999901</v>
          </cell>
        </row>
        <row r="235">
          <cell r="R235">
            <v>8555980.5800000001</v>
          </cell>
          <cell r="AH235">
            <v>109153.84</v>
          </cell>
          <cell r="AX235">
            <v>941447.32</v>
          </cell>
          <cell r="BN235">
            <v>9464113.8100000005</v>
          </cell>
          <cell r="CD235">
            <v>109880.25</v>
          </cell>
          <cell r="DZ235">
            <v>-2813716.1500000004</v>
          </cell>
          <cell r="EP235">
            <v>16366859.65</v>
          </cell>
        </row>
        <row r="236">
          <cell r="R236">
            <v>2966538.82</v>
          </cell>
          <cell r="AH236">
            <v>51006.68</v>
          </cell>
          <cell r="AX236">
            <v>268039.07</v>
          </cell>
          <cell r="BN236">
            <v>1929563.55</v>
          </cell>
          <cell r="CD236">
            <v>26627.29</v>
          </cell>
          <cell r="DZ236">
            <v>-522650.08000001009</v>
          </cell>
          <cell r="EP236">
            <v>4719125.33</v>
          </cell>
        </row>
        <row r="237">
          <cell r="R237">
            <v>28287702.119680502</v>
          </cell>
          <cell r="AH237">
            <v>585300.39112537599</v>
          </cell>
          <cell r="AX237">
            <v>4936411.5030782996</v>
          </cell>
          <cell r="BN237">
            <v>40280627.208285399</v>
          </cell>
          <cell r="CD237">
            <v>900095.548261096</v>
          </cell>
          <cell r="DZ237">
            <v>-6110061.3804307021</v>
          </cell>
          <cell r="EP237">
            <v>68880075.390000001</v>
          </cell>
        </row>
        <row r="238">
          <cell r="R238">
            <v>2474876.31950222</v>
          </cell>
          <cell r="AH238">
            <v>56679.098152494</v>
          </cell>
          <cell r="AX238">
            <v>217350.57102247901</v>
          </cell>
          <cell r="BN238">
            <v>1417234.0764508201</v>
          </cell>
          <cell r="CD238">
            <v>105.00385069703</v>
          </cell>
          <cell r="DZ238">
            <v>-345612.21897872002</v>
          </cell>
          <cell r="EP238">
            <v>3820632.85</v>
          </cell>
        </row>
        <row r="239">
          <cell r="R239">
            <v>2733960.2907183198</v>
          </cell>
          <cell r="AH239">
            <v>49046.048579283997</v>
          </cell>
          <cell r="AX239">
            <v>260868.81519282999</v>
          </cell>
          <cell r="BN239">
            <v>2157119.9155499898</v>
          </cell>
          <cell r="CD239">
            <v>16819.0638810442</v>
          </cell>
          <cell r="DZ239">
            <v>147854.94607853005</v>
          </cell>
          <cell r="EP239">
            <v>5365669.08</v>
          </cell>
        </row>
        <row r="241">
          <cell r="R241">
            <v>2599026.946077046</v>
          </cell>
          <cell r="AH241">
            <v>143718.71008127413</v>
          </cell>
          <cell r="AX241">
            <v>544865.063790933</v>
          </cell>
          <cell r="BN241">
            <v>2121120.275537414</v>
          </cell>
          <cell r="CD241">
            <v>10686.584079621911</v>
          </cell>
          <cell r="DZ241">
            <v>-1052033.5203075013</v>
          </cell>
          <cell r="EP241">
            <v>4367384.0592587888</v>
          </cell>
        </row>
        <row r="242">
          <cell r="R242">
            <v>6667248.2798260422</v>
          </cell>
          <cell r="AH242">
            <v>310723.86288257322</v>
          </cell>
          <cell r="AX242">
            <v>992026.58339088876</v>
          </cell>
          <cell r="BN242">
            <v>2227337.7609627303</v>
          </cell>
          <cell r="CD242">
            <v>-42143.9838947752</v>
          </cell>
          <cell r="DZ242">
            <v>-672358.00759950001</v>
          </cell>
          <cell r="EP242">
            <v>9482834.4955679607</v>
          </cell>
        </row>
        <row r="243">
          <cell r="R243">
            <v>4720778.3854683377</v>
          </cell>
          <cell r="AH243">
            <v>91148.190660765031</v>
          </cell>
          <cell r="AX243">
            <v>882519.14356586232</v>
          </cell>
          <cell r="BN243">
            <v>1988837.0171156842</v>
          </cell>
          <cell r="CD243">
            <v>265620.81706313242</v>
          </cell>
          <cell r="DZ243">
            <v>-545892.87387378002</v>
          </cell>
          <cell r="EP243">
            <v>7403010.6800000016</v>
          </cell>
        </row>
        <row r="244">
          <cell r="R244">
            <v>10340962.972041599</v>
          </cell>
          <cell r="AH244">
            <v>364217.87684470316</v>
          </cell>
          <cell r="AX244">
            <v>1993452.23605736</v>
          </cell>
          <cell r="BN244">
            <v>7484163.8399312599</v>
          </cell>
          <cell r="CD244">
            <v>-459838.32364671887</v>
          </cell>
          <cell r="DZ244">
            <v>-2974697.7040042225</v>
          </cell>
          <cell r="EP244">
            <v>16748260.897223977</v>
          </cell>
        </row>
        <row r="245">
          <cell r="R245">
            <v>7082275.1516040554</v>
          </cell>
          <cell r="AH245">
            <v>707865.97561691504</v>
          </cell>
          <cell r="AX245">
            <v>2138001.2914331276</v>
          </cell>
          <cell r="BN245">
            <v>2857766.4910209356</v>
          </cell>
          <cell r="CD245">
            <v>198246.94841891908</v>
          </cell>
          <cell r="DZ245">
            <v>-278935.61443712376</v>
          </cell>
          <cell r="EP245">
            <v>12705220.243656829</v>
          </cell>
        </row>
        <row r="247">
          <cell r="R247">
            <v>4166393.4191636662</v>
          </cell>
          <cell r="AH247">
            <v>132261.74809943256</v>
          </cell>
          <cell r="AX247">
            <v>360052.33999013901</v>
          </cell>
          <cell r="BN247">
            <v>2212145.7852097331</v>
          </cell>
          <cell r="CD247">
            <v>6913.1833395579542</v>
          </cell>
          <cell r="DZ247">
            <v>-1347187.5552304217</v>
          </cell>
          <cell r="EP247">
            <v>5530578.9205721067</v>
          </cell>
        </row>
        <row r="248">
          <cell r="R248">
            <v>5168749.6404607659</v>
          </cell>
          <cell r="AH248">
            <v>187747.86476224801</v>
          </cell>
          <cell r="AX248">
            <v>444528.518071422</v>
          </cell>
          <cell r="BN248">
            <v>1891188.6576000499</v>
          </cell>
          <cell r="CD248">
            <v>3880.6173294100099</v>
          </cell>
          <cell r="DZ248">
            <v>-809145.65675764577</v>
          </cell>
          <cell r="EP248">
            <v>6886949.6414662488</v>
          </cell>
        </row>
        <row r="249">
          <cell r="R249">
            <v>4642144.6016723271</v>
          </cell>
          <cell r="AH249">
            <v>270150.32513498398</v>
          </cell>
          <cell r="AX249">
            <v>415919.88311020401</v>
          </cell>
          <cell r="BN249">
            <v>1165662.8361103351</v>
          </cell>
          <cell r="CD249">
            <v>1977.0734061691701</v>
          </cell>
          <cell r="DZ249">
            <v>-273833.1373823788</v>
          </cell>
          <cell r="EP249">
            <v>6222021.5820516404</v>
          </cell>
        </row>
        <row r="250">
          <cell r="R250">
            <v>9449225.6926324014</v>
          </cell>
          <cell r="AH250">
            <v>238323.33359274099</v>
          </cell>
          <cell r="AX250">
            <v>591832.32907707698</v>
          </cell>
          <cell r="BN250">
            <v>3608138.4441326167</v>
          </cell>
          <cell r="CD250">
            <v>6890.2637584445602</v>
          </cell>
          <cell r="DZ250">
            <v>-911364.13523540087</v>
          </cell>
          <cell r="EP250">
            <v>12983045.927957881</v>
          </cell>
        </row>
        <row r="251">
          <cell r="R251">
            <v>8798074.0677925888</v>
          </cell>
          <cell r="AH251">
            <v>292537.87367845769</v>
          </cell>
          <cell r="AX251">
            <v>634142.12884290097</v>
          </cell>
          <cell r="BN251">
            <v>3262305.0894780429</v>
          </cell>
          <cell r="CD251">
            <v>5263.89819258034</v>
          </cell>
          <cell r="DZ251">
            <v>-873814.49742148025</v>
          </cell>
          <cell r="EP251">
            <v>12118508.560563091</v>
          </cell>
        </row>
        <row r="252">
          <cell r="R252">
            <v>10317924.050169084</v>
          </cell>
          <cell r="AH252">
            <v>360300.60487355525</v>
          </cell>
          <cell r="AX252">
            <v>651181.56844779651</v>
          </cell>
          <cell r="BN252">
            <v>4344709.8136911271</v>
          </cell>
          <cell r="CD252">
            <v>63276.23279909054</v>
          </cell>
          <cell r="DZ252">
            <v>-2016399.0707712816</v>
          </cell>
          <cell r="EP252">
            <v>13720993.199209373</v>
          </cell>
        </row>
        <row r="253">
          <cell r="R253">
            <v>23630698.223467261</v>
          </cell>
          <cell r="AH253">
            <v>964180.16055536002</v>
          </cell>
          <cell r="AX253">
            <v>967859.48239271995</v>
          </cell>
          <cell r="BN253">
            <v>11095187.149845362</v>
          </cell>
          <cell r="CD253">
            <v>24575.236830092912</v>
          </cell>
          <cell r="DZ253">
            <v>-695202.57104589976</v>
          </cell>
          <cell r="EP253">
            <v>35987297.682044894</v>
          </cell>
        </row>
        <row r="254">
          <cell r="R254">
            <v>7924782.8237226112</v>
          </cell>
          <cell r="AH254">
            <v>142789.28636092</v>
          </cell>
          <cell r="AX254">
            <v>412158.161094321</v>
          </cell>
          <cell r="BN254">
            <v>2261976.6625336469</v>
          </cell>
          <cell r="CD254">
            <v>168571.55</v>
          </cell>
          <cell r="DZ254">
            <v>-29658.939999999478</v>
          </cell>
          <cell r="EP254">
            <v>10880619.543711502</v>
          </cell>
        </row>
        <row r="255">
          <cell r="R255">
            <v>18673026.561163794</v>
          </cell>
          <cell r="AH255">
            <v>526246.50784173585</v>
          </cell>
          <cell r="AX255">
            <v>816302.71806487208</v>
          </cell>
          <cell r="BN255">
            <v>4712991.8711878667</v>
          </cell>
          <cell r="CD255">
            <v>398164.86386310001</v>
          </cell>
          <cell r="DZ255">
            <v>303258.69485284202</v>
          </cell>
          <cell r="EP255">
            <v>25429991.216974206</v>
          </cell>
        </row>
        <row r="256">
          <cell r="R256">
            <v>18505718.596379846</v>
          </cell>
          <cell r="AH256">
            <v>477987.87974349264</v>
          </cell>
          <cell r="AX256">
            <v>1235664.0888523592</v>
          </cell>
          <cell r="BN256">
            <v>8487476.2486543171</v>
          </cell>
          <cell r="CD256">
            <v>66786.479563419605</v>
          </cell>
          <cell r="DZ256">
            <v>-1365730.3459700309</v>
          </cell>
          <cell r="EP256">
            <v>27407902.94722341</v>
          </cell>
        </row>
        <row r="257">
          <cell r="R257">
            <v>5294538.0831248732</v>
          </cell>
          <cell r="AH257">
            <v>136314.78744973551</v>
          </cell>
          <cell r="AX257">
            <v>377726.00907287112</v>
          </cell>
          <cell r="BN257">
            <v>1736046.8440906985</v>
          </cell>
          <cell r="CD257">
            <v>34159.947096674005</v>
          </cell>
          <cell r="DZ257">
            <v>-994889.50884081516</v>
          </cell>
          <cell r="EP257">
            <v>6583896.1619940363</v>
          </cell>
        </row>
        <row r="258">
          <cell r="R258">
            <v>5020860.7216044236</v>
          </cell>
          <cell r="AH258">
            <v>104687.21683044184</v>
          </cell>
          <cell r="AX258">
            <v>451566.97187810164</v>
          </cell>
          <cell r="BN258">
            <v>1499112.6266839136</v>
          </cell>
          <cell r="CD258">
            <v>23144.056951053153</v>
          </cell>
          <cell r="DZ258">
            <v>-230944.26419035485</v>
          </cell>
          <cell r="EP258">
            <v>6868427.3297575787</v>
          </cell>
        </row>
        <row r="259">
          <cell r="R259">
            <v>8296994.4835383175</v>
          </cell>
          <cell r="AH259">
            <v>141095.30649287926</v>
          </cell>
          <cell r="AX259">
            <v>454125.14920303598</v>
          </cell>
          <cell r="BN259">
            <v>3053000.2852461473</v>
          </cell>
          <cell r="CD259">
            <v>22525.971999676505</v>
          </cell>
          <cell r="DZ259">
            <v>-636994.11826820765</v>
          </cell>
          <cell r="EP259">
            <v>11330747.078211848</v>
          </cell>
        </row>
        <row r="260">
          <cell r="R260">
            <v>31564337.377241332</v>
          </cell>
          <cell r="AH260">
            <v>402481.44563581405</v>
          </cell>
          <cell r="AX260">
            <v>637284.27087794093</v>
          </cell>
          <cell r="BN260">
            <v>15184736.602635847</v>
          </cell>
          <cell r="CD260">
            <v>211602.38148874085</v>
          </cell>
          <cell r="DZ260">
            <v>4442482.3745976686</v>
          </cell>
          <cell r="EP260">
            <v>52442924.452477336</v>
          </cell>
        </row>
        <row r="261">
          <cell r="R261">
            <v>41331993.701349162</v>
          </cell>
          <cell r="AH261">
            <v>976128.84356633399</v>
          </cell>
          <cell r="AX261">
            <v>3111848.4910950302</v>
          </cell>
          <cell r="BN261">
            <v>21756443.48628265</v>
          </cell>
          <cell r="CD261">
            <v>313850.27044953301</v>
          </cell>
          <cell r="DZ261">
            <v>9711180.5251269937</v>
          </cell>
          <cell r="EP261">
            <v>77201445.317869708</v>
          </cell>
        </row>
        <row r="262">
          <cell r="R262">
            <v>16378493.447859759</v>
          </cell>
          <cell r="AH262">
            <v>384185.71552752901</v>
          </cell>
          <cell r="AX262">
            <v>500029.72123598401</v>
          </cell>
          <cell r="BN262">
            <v>7739183.4269658402</v>
          </cell>
          <cell r="CD262">
            <v>193313.33505626101</v>
          </cell>
          <cell r="DZ262">
            <v>4062900.8927283492</v>
          </cell>
          <cell r="EP262">
            <v>29258106.539373722</v>
          </cell>
        </row>
        <row r="263">
          <cell r="R263">
            <v>10559901.318324901</v>
          </cell>
          <cell r="AH263">
            <v>409185.83496135299</v>
          </cell>
          <cell r="AX263">
            <v>615624.61482348805</v>
          </cell>
          <cell r="BN263">
            <v>4166067.5489966692</v>
          </cell>
          <cell r="CD263">
            <v>135215.349689644</v>
          </cell>
          <cell r="DZ263">
            <v>-2151655.1447447697</v>
          </cell>
          <cell r="EP263">
            <v>13734339.522051286</v>
          </cell>
        </row>
        <row r="264">
          <cell r="R264">
            <v>6876441.7107855873</v>
          </cell>
          <cell r="AH264">
            <v>162754.69450465601</v>
          </cell>
          <cell r="AX264">
            <v>485734.93288840703</v>
          </cell>
          <cell r="BN264">
            <v>2637112.2395136915</v>
          </cell>
          <cell r="CD264">
            <v>129844.327249201</v>
          </cell>
          <cell r="DZ264">
            <v>-634681.26041030977</v>
          </cell>
          <cell r="EP264">
            <v>9657206.6445312314</v>
          </cell>
        </row>
        <row r="265">
          <cell r="R265">
            <v>4841529.7965728035</v>
          </cell>
          <cell r="AH265">
            <v>136993.03974636766</v>
          </cell>
          <cell r="AX265">
            <v>382268.8251333558</v>
          </cell>
          <cell r="BN265">
            <v>2098603.3137377333</v>
          </cell>
          <cell r="CD265">
            <v>66741.195364646963</v>
          </cell>
          <cell r="DZ265">
            <v>-1125475.4365368632</v>
          </cell>
          <cell r="EP265">
            <v>6400660.7340180427</v>
          </cell>
        </row>
        <row r="266">
          <cell r="R266">
            <v>4858401.2965130508</v>
          </cell>
          <cell r="AH266">
            <v>81345.973404255317</v>
          </cell>
          <cell r="AX266">
            <v>401729.69445928669</v>
          </cell>
          <cell r="BN266">
            <v>1423426.7026131195</v>
          </cell>
          <cell r="CD266">
            <v>16701.689241927204</v>
          </cell>
          <cell r="DZ266">
            <v>-474938.6121251788</v>
          </cell>
          <cell r="EP266">
            <v>6306666.7441064604</v>
          </cell>
        </row>
        <row r="267">
          <cell r="R267">
            <v>5012674.7630126169</v>
          </cell>
          <cell r="AH267">
            <v>79616.628044378594</v>
          </cell>
          <cell r="AX267">
            <v>457096.880540404</v>
          </cell>
          <cell r="BN267">
            <v>1384948.588447361</v>
          </cell>
          <cell r="CD267">
            <v>7958.2811605404004</v>
          </cell>
          <cell r="DZ267">
            <v>-147377.44716802007</v>
          </cell>
          <cell r="EP267">
            <v>6794917.694037281</v>
          </cell>
        </row>
        <row r="268">
          <cell r="R268">
            <v>11912467.68048506</v>
          </cell>
          <cell r="AH268">
            <v>99823.98591226092</v>
          </cell>
          <cell r="AX268">
            <v>604385.79776766733</v>
          </cell>
          <cell r="BN268">
            <v>5539533.7528731795</v>
          </cell>
          <cell r="CD268">
            <v>45417.6012926779</v>
          </cell>
          <cell r="DZ268">
            <v>9122630.781167414</v>
          </cell>
          <cell r="EP268">
            <v>27324259.599498261</v>
          </cell>
        </row>
        <row r="269">
          <cell r="R269">
            <v>12244985.069492452</v>
          </cell>
          <cell r="AH269">
            <v>205225.04224776448</v>
          </cell>
          <cell r="AX269">
            <v>633671.86458824005</v>
          </cell>
          <cell r="BN269">
            <v>8074232.5303006694</v>
          </cell>
          <cell r="CD269">
            <v>90843.782136449197</v>
          </cell>
          <cell r="DZ269">
            <v>1831164.1808265019</v>
          </cell>
          <cell r="EP269">
            <v>23080122.46959208</v>
          </cell>
        </row>
        <row r="270">
          <cell r="R270">
            <v>9940935.0385307185</v>
          </cell>
          <cell r="AH270">
            <v>375929.19416560838</v>
          </cell>
          <cell r="AX270">
            <v>587842.86210872524</v>
          </cell>
          <cell r="BN270">
            <v>3958955.102940368</v>
          </cell>
          <cell r="CD270">
            <v>40456.6417630012</v>
          </cell>
          <cell r="DZ270">
            <v>-1091001.4990187185</v>
          </cell>
          <cell r="EP270">
            <v>13813117.340489704</v>
          </cell>
        </row>
        <row r="271">
          <cell r="R271">
            <v>29848400.900007147</v>
          </cell>
          <cell r="AH271">
            <v>383168.67586596147</v>
          </cell>
          <cell r="AX271">
            <v>719241.11875878251</v>
          </cell>
          <cell r="BN271">
            <v>11052685.093874866</v>
          </cell>
          <cell r="CD271">
            <v>1077096.5900000001</v>
          </cell>
          <cell r="DZ271">
            <v>5651765.7150943186</v>
          </cell>
          <cell r="EP271">
            <v>48732358.093601085</v>
          </cell>
        </row>
        <row r="272">
          <cell r="R272">
            <v>5791769.0530571239</v>
          </cell>
          <cell r="AH272">
            <v>95149.148741749697</v>
          </cell>
          <cell r="AX272">
            <v>435250.43318846024</v>
          </cell>
          <cell r="BN272">
            <v>2502556.8785048146</v>
          </cell>
          <cell r="CD272">
            <v>88260.483536307598</v>
          </cell>
          <cell r="DZ272">
            <v>-1418374.3945100512</v>
          </cell>
          <cell r="EP272">
            <v>7494611.602518403</v>
          </cell>
        </row>
        <row r="273">
          <cell r="R273">
            <v>4532812.0095928581</v>
          </cell>
          <cell r="AH273">
            <v>120483.87095928</v>
          </cell>
          <cell r="AX273">
            <v>372500.02387658</v>
          </cell>
          <cell r="BN273">
            <v>1757150.70490235</v>
          </cell>
          <cell r="CD273">
            <v>1242.2038690300001</v>
          </cell>
          <cell r="DZ273">
            <v>-198607.51245131996</v>
          </cell>
          <cell r="EP273">
            <v>6585581.3007487794</v>
          </cell>
        </row>
        <row r="274">
          <cell r="R274">
            <v>4130617.2853601463</v>
          </cell>
          <cell r="AH274">
            <v>92124.960711300038</v>
          </cell>
          <cell r="AX274">
            <v>439716.45370014664</v>
          </cell>
          <cell r="BN274">
            <v>1703806.5653548641</v>
          </cell>
          <cell r="CD274">
            <v>34998.58782515223</v>
          </cell>
          <cell r="DZ274">
            <v>-329602.96843573684</v>
          </cell>
          <cell r="EP274">
            <v>6071660.8845158722</v>
          </cell>
        </row>
        <row r="275">
          <cell r="R275">
            <v>8532672.3556288369</v>
          </cell>
          <cell r="AH275">
            <v>115605.836191308</v>
          </cell>
          <cell r="AX275">
            <v>536017.65504558699</v>
          </cell>
          <cell r="BN275">
            <v>2897126.011553871</v>
          </cell>
          <cell r="CD275">
            <v>532.451281593158</v>
          </cell>
          <cell r="DZ275">
            <v>-369002.89000703814</v>
          </cell>
          <cell r="EP275">
            <v>11712951.419694157</v>
          </cell>
        </row>
        <row r="276">
          <cell r="R276">
            <v>8092135.245472461</v>
          </cell>
          <cell r="AH276">
            <v>99164.593172176741</v>
          </cell>
          <cell r="AX276">
            <v>362122.13088420243</v>
          </cell>
          <cell r="BN276">
            <v>6961989.3384800684</v>
          </cell>
          <cell r="CD276">
            <v>723426.34654670826</v>
          </cell>
          <cell r="DZ276">
            <v>26823721.950700969</v>
          </cell>
          <cell r="EP276">
            <v>43062559.605256587</v>
          </cell>
        </row>
        <row r="277">
          <cell r="R277">
            <v>1594605.2245495808</v>
          </cell>
          <cell r="AH277">
            <v>29750.73</v>
          </cell>
          <cell r="AX277">
            <v>358820.9</v>
          </cell>
          <cell r="BN277">
            <v>445086.77</v>
          </cell>
          <cell r="CD277">
            <v>865.32555119991298</v>
          </cell>
          <cell r="DZ277">
            <v>-69568.440000000177</v>
          </cell>
          <cell r="EP277">
            <v>2359560.5101007801</v>
          </cell>
        </row>
        <row r="278">
          <cell r="R278">
            <v>17747604.405228857</v>
          </cell>
          <cell r="AH278">
            <v>153195.58846786793</v>
          </cell>
          <cell r="AX278">
            <v>541479.37311479088</v>
          </cell>
          <cell r="BN278">
            <v>8932635.2841560226</v>
          </cell>
          <cell r="CD278">
            <v>448655.9280743929</v>
          </cell>
          <cell r="DZ278">
            <v>-1927002.6791603453</v>
          </cell>
          <cell r="EP278">
            <v>25896567.899881586</v>
          </cell>
        </row>
        <row r="279">
          <cell r="R279">
            <v>2865446.7721400484</v>
          </cell>
          <cell r="AH279">
            <v>70177.45288338924</v>
          </cell>
          <cell r="AX279">
            <v>264714.91926608287</v>
          </cell>
          <cell r="BN279">
            <v>635640.8870327865</v>
          </cell>
          <cell r="CD279">
            <v>3682.5376900203655</v>
          </cell>
          <cell r="DZ279">
            <v>58744.596577039454</v>
          </cell>
          <cell r="EP279">
            <v>3898407.1655893661</v>
          </cell>
        </row>
        <row r="280">
          <cell r="R280">
            <v>2097786.2893291865</v>
          </cell>
          <cell r="AH280">
            <v>89920.710748221754</v>
          </cell>
          <cell r="AX280">
            <v>226012.47868598945</v>
          </cell>
          <cell r="BN280">
            <v>560968.29279049963</v>
          </cell>
          <cell r="CD280">
            <v>580.34203831209891</v>
          </cell>
          <cell r="DZ280">
            <v>-89138.659867613576</v>
          </cell>
          <cell r="EP280">
            <v>2886129.4537245957</v>
          </cell>
        </row>
        <row r="281">
          <cell r="R281">
            <v>1652375.6480193317</v>
          </cell>
          <cell r="AH281">
            <v>22670.678533921327</v>
          </cell>
          <cell r="AX281">
            <v>228647.47818041095</v>
          </cell>
          <cell r="BN281">
            <v>713189.54016826267</v>
          </cell>
          <cell r="CD281">
            <v>84.409770880994046</v>
          </cell>
          <cell r="DZ281">
            <v>-383864.04261412239</v>
          </cell>
          <cell r="EP281">
            <v>2233103.7120586848</v>
          </cell>
        </row>
        <row r="282">
          <cell r="R282">
            <v>3441329.5141952517</v>
          </cell>
          <cell r="AH282">
            <v>64861.500445608217</v>
          </cell>
          <cell r="AX282">
            <v>246389.06447639031</v>
          </cell>
          <cell r="BN282">
            <v>999258.02734371962</v>
          </cell>
          <cell r="CD282">
            <v>59395.075117965374</v>
          </cell>
          <cell r="DZ282">
            <v>79534.447129537119</v>
          </cell>
          <cell r="EP282">
            <v>4890767.6287084725</v>
          </cell>
        </row>
        <row r="283">
          <cell r="R283">
            <v>119720175.85449633</v>
          </cell>
          <cell r="AH283">
            <v>1904296.8880638382</v>
          </cell>
          <cell r="AX283">
            <v>4858618.090812793</v>
          </cell>
          <cell r="BN283">
            <v>51788620.109872319</v>
          </cell>
          <cell r="CD283">
            <v>458510.40436895599</v>
          </cell>
          <cell r="DZ283">
            <v>21327754.667625993</v>
          </cell>
          <cell r="EP283">
            <v>200057976.01524022</v>
          </cell>
        </row>
        <row r="284">
          <cell r="R284">
            <v>3808631.1794267506</v>
          </cell>
          <cell r="AH284">
            <v>151134.85608722101</v>
          </cell>
          <cell r="AX284">
            <v>297500.89402802498</v>
          </cell>
          <cell r="BN284">
            <v>1697018.105470608</v>
          </cell>
          <cell r="CD284">
            <v>201.637800279516</v>
          </cell>
          <cell r="DZ284">
            <v>-294022.70715070982</v>
          </cell>
          <cell r="EP284">
            <v>5660463.9656621739</v>
          </cell>
        </row>
        <row r="286">
          <cell r="R286">
            <v>6379991.3451601891</v>
          </cell>
          <cell r="AH286">
            <v>155091.53530664399</v>
          </cell>
          <cell r="AX286">
            <v>663372.68470484903</v>
          </cell>
          <cell r="BN286">
            <v>795672.77854881994</v>
          </cell>
          <cell r="CD286">
            <v>90899.32060018176</v>
          </cell>
          <cell r="DZ286">
            <v>1648304.1170696765</v>
          </cell>
          <cell r="EP286">
            <v>9733331.7813903615</v>
          </cell>
        </row>
        <row r="287">
          <cell r="R287">
            <v>7280411.6870440124</v>
          </cell>
          <cell r="AH287">
            <v>184077.40302046301</v>
          </cell>
          <cell r="AX287">
            <v>675363.808601378</v>
          </cell>
          <cell r="BN287">
            <v>586866.19237311301</v>
          </cell>
          <cell r="CD287">
            <v>52396.382258217433</v>
          </cell>
          <cell r="DZ287">
            <v>1184855.9396031843</v>
          </cell>
          <cell r="EP287">
            <v>9963971.4129003696</v>
          </cell>
        </row>
        <row r="288">
          <cell r="R288">
            <v>25258711.025698692</v>
          </cell>
          <cell r="AH288">
            <v>245930.04304363401</v>
          </cell>
          <cell r="AX288">
            <v>1624996.1147538698</v>
          </cell>
          <cell r="BN288">
            <v>13008394.92301519</v>
          </cell>
          <cell r="CD288">
            <v>147710.52593688382</v>
          </cell>
          <cell r="DZ288">
            <v>8260468.1072931364</v>
          </cell>
          <cell r="EP288">
            <v>48546210.739741407</v>
          </cell>
        </row>
        <row r="289">
          <cell r="R289">
            <v>14231995.878053766</v>
          </cell>
          <cell r="AH289">
            <v>163970.02899700799</v>
          </cell>
          <cell r="AX289">
            <v>659896.50053604704</v>
          </cell>
          <cell r="BN289">
            <v>9963230.1753995791</v>
          </cell>
          <cell r="CD289">
            <v>93903.846895096198</v>
          </cell>
          <cell r="DZ289">
            <v>1685048.9097491056</v>
          </cell>
          <cell r="EP289">
            <v>26798045.339630596</v>
          </cell>
        </row>
        <row r="290">
          <cell r="R290">
            <v>33434324.631332342</v>
          </cell>
          <cell r="AH290">
            <v>152558.98978584501</v>
          </cell>
          <cell r="AX290">
            <v>1023341.988060631</v>
          </cell>
          <cell r="BN290">
            <v>19662903.841135781</v>
          </cell>
          <cell r="CD290">
            <v>2631.9413692982398</v>
          </cell>
          <cell r="DZ290">
            <v>4371054.6958168</v>
          </cell>
          <cell r="EP290">
            <v>58646816.087500691</v>
          </cell>
        </row>
        <row r="291">
          <cell r="R291">
            <v>7271425.338445249</v>
          </cell>
          <cell r="AH291">
            <v>24361.5721170463</v>
          </cell>
          <cell r="AX291">
            <v>463663.86551071098</v>
          </cell>
          <cell r="BN291">
            <v>16834986.48309806</v>
          </cell>
          <cell r="CD291">
            <v>-378254.98127725598</v>
          </cell>
          <cell r="DZ291">
            <v>11960340.029901236</v>
          </cell>
          <cell r="EP291">
            <v>36176522.307795048</v>
          </cell>
        </row>
        <row r="292">
          <cell r="R292">
            <v>7561804.4306602925</v>
          </cell>
          <cell r="AH292">
            <v>40391.979420000003</v>
          </cell>
          <cell r="AX292">
            <v>2837899.62903737</v>
          </cell>
          <cell r="BN292">
            <v>4114532.5756704882</v>
          </cell>
          <cell r="CD292">
            <v>-55196.689530000003</v>
          </cell>
          <cell r="DZ292">
            <v>-3280227.0256180707</v>
          </cell>
          <cell r="EP292">
            <v>11219204.899640081</v>
          </cell>
        </row>
        <row r="293">
          <cell r="R293">
            <v>20160883.264590282</v>
          </cell>
          <cell r="AH293">
            <v>58690.157999949799</v>
          </cell>
          <cell r="AX293">
            <v>414757.06136857602</v>
          </cell>
          <cell r="BN293">
            <v>12765850.926146068</v>
          </cell>
          <cell r="CD293">
            <v>88365.405457282992</v>
          </cell>
          <cell r="DZ293">
            <v>-4413273.5959335659</v>
          </cell>
          <cell r="EP293">
            <v>29075273.219628595</v>
          </cell>
        </row>
        <row r="295">
          <cell r="R295">
            <v>2484219.2479128912</v>
          </cell>
          <cell r="AH295">
            <v>102607.07321600996</v>
          </cell>
          <cell r="AX295">
            <v>298753.0326905243</v>
          </cell>
          <cell r="BN295">
            <v>1038642.0109947191</v>
          </cell>
          <cell r="CD295">
            <v>-12652.4710694976</v>
          </cell>
          <cell r="DZ295">
            <v>385655.23669624282</v>
          </cell>
          <cell r="EP295">
            <v>4297224.1304408899</v>
          </cell>
        </row>
        <row r="296">
          <cell r="R296">
            <v>4416052.5468270527</v>
          </cell>
          <cell r="AH296">
            <v>161253.47994650053</v>
          </cell>
          <cell r="AX296">
            <v>480245.307597287</v>
          </cell>
          <cell r="BN296">
            <v>1264170.3745395089</v>
          </cell>
          <cell r="CD296">
            <v>-719.91307998547245</v>
          </cell>
          <cell r="DZ296">
            <v>698665.58907310804</v>
          </cell>
          <cell r="EP296">
            <v>7019667.3849034719</v>
          </cell>
        </row>
        <row r="297">
          <cell r="R297">
            <v>8566754.9035721216</v>
          </cell>
          <cell r="AH297">
            <v>149955.61669608814</v>
          </cell>
          <cell r="AX297">
            <v>1125356.215295925</v>
          </cell>
          <cell r="BN297">
            <v>5921983.8958261004</v>
          </cell>
          <cell r="CD297">
            <v>-28762.928686743166</v>
          </cell>
          <cell r="DZ297">
            <v>3019548.2823803723</v>
          </cell>
          <cell r="EP297">
            <v>18754835.985083867</v>
          </cell>
        </row>
        <row r="298">
          <cell r="R298">
            <v>4900748.6308330446</v>
          </cell>
          <cell r="AH298">
            <v>118421.69997663179</v>
          </cell>
          <cell r="AX298">
            <v>385717.82871756476</v>
          </cell>
          <cell r="BN298">
            <v>2785190.4848307013</v>
          </cell>
          <cell r="CD298">
            <v>-31798.053310890653</v>
          </cell>
          <cell r="DZ298">
            <v>372105.98943306366</v>
          </cell>
          <cell r="EP298">
            <v>8530386.5804801155</v>
          </cell>
        </row>
        <row r="299">
          <cell r="R299">
            <v>1617473.0975106719</v>
          </cell>
          <cell r="AH299">
            <v>57735.825536509998</v>
          </cell>
          <cell r="AX299">
            <v>245247.88538744501</v>
          </cell>
          <cell r="BN299">
            <v>799960.15547610493</v>
          </cell>
          <cell r="CD299">
            <v>-2698.8820886759586</v>
          </cell>
          <cell r="DZ299">
            <v>115456.14487901982</v>
          </cell>
          <cell r="EP299">
            <v>2833174.2267010757</v>
          </cell>
        </row>
        <row r="300">
          <cell r="R300">
            <v>1433023.2443285913</v>
          </cell>
          <cell r="AH300">
            <v>53324.962756919951</v>
          </cell>
          <cell r="AX300">
            <v>249483.77675270449</v>
          </cell>
          <cell r="BN300">
            <v>758100.44986454712</v>
          </cell>
          <cell r="CD300">
            <v>-1124.8864508608201</v>
          </cell>
          <cell r="DZ300">
            <v>-334235.18693245295</v>
          </cell>
          <cell r="EP300">
            <v>2158572.3603194491</v>
          </cell>
        </row>
        <row r="301">
          <cell r="R301">
            <v>3385682.8861101847</v>
          </cell>
          <cell r="AH301">
            <v>154602.49535619211</v>
          </cell>
          <cell r="AX301">
            <v>349011.90962931758</v>
          </cell>
          <cell r="BN301">
            <v>706971.89293699863</v>
          </cell>
          <cell r="CD301">
            <v>-6017.0898132490602</v>
          </cell>
          <cell r="DZ301">
            <v>572289.15536976047</v>
          </cell>
          <cell r="EP301">
            <v>5162541.2495892039</v>
          </cell>
        </row>
        <row r="302">
          <cell r="R302">
            <v>6128902.1336084846</v>
          </cell>
          <cell r="AH302">
            <v>287104.60855390894</v>
          </cell>
          <cell r="AX302">
            <v>730784.40099706198</v>
          </cell>
          <cell r="BN302">
            <v>2451985.8921284294</v>
          </cell>
          <cell r="CD302">
            <v>-16405.289931523799</v>
          </cell>
          <cell r="DZ302">
            <v>958029.07063616905</v>
          </cell>
          <cell r="EP302">
            <v>10540400.81599253</v>
          </cell>
        </row>
        <row r="303">
          <cell r="R303">
            <v>8671381.9033631179</v>
          </cell>
          <cell r="AH303">
            <v>385007.64543011156</v>
          </cell>
          <cell r="AX303">
            <v>1918354.5491443691</v>
          </cell>
          <cell r="BN303">
            <v>5042720.2748905299</v>
          </cell>
          <cell r="CD303">
            <v>-14938.110495897989</v>
          </cell>
          <cell r="DZ303">
            <v>554632.52739712596</v>
          </cell>
          <cell r="EP303">
            <v>16557158.789729357</v>
          </cell>
        </row>
        <row r="305">
          <cell r="R305">
            <v>3662150.9412653912</v>
          </cell>
          <cell r="AH305">
            <v>111408.72138224816</v>
          </cell>
          <cell r="AX305">
            <v>671558.25812434393</v>
          </cell>
          <cell r="BN305">
            <v>1673190.906179216</v>
          </cell>
          <cell r="CD305">
            <v>3825.5885641248515</v>
          </cell>
          <cell r="DZ305">
            <v>-1223355.3520444618</v>
          </cell>
          <cell r="EP305">
            <v>4898779.0634708628</v>
          </cell>
        </row>
        <row r="306">
          <cell r="R306">
            <v>4089657.5381729649</v>
          </cell>
          <cell r="AH306">
            <v>74718.67943025475</v>
          </cell>
          <cell r="AX306">
            <v>704035.69240269507</v>
          </cell>
          <cell r="BN306">
            <v>2698544.0232154876</v>
          </cell>
          <cell r="CD306">
            <v>2365.3276417191469</v>
          </cell>
          <cell r="DZ306">
            <v>-1977319.2535253707</v>
          </cell>
          <cell r="EP306">
            <v>5592002.0073377518</v>
          </cell>
        </row>
        <row r="307">
          <cell r="R307">
            <v>4905218.9758549705</v>
          </cell>
          <cell r="AH307">
            <v>221608.5652500806</v>
          </cell>
          <cell r="AX307">
            <v>905820.98754987563</v>
          </cell>
          <cell r="BN307">
            <v>2401876.4540627748</v>
          </cell>
          <cell r="CD307">
            <v>15491.788018544186</v>
          </cell>
          <cell r="DZ307">
            <v>-2096496.9352472485</v>
          </cell>
          <cell r="EP307">
            <v>6353519.8354889974</v>
          </cell>
        </row>
        <row r="308">
          <cell r="R308">
            <v>3341787.3277154369</v>
          </cell>
          <cell r="AH308">
            <v>72471.69859535931</v>
          </cell>
          <cell r="AX308">
            <v>612100.74310159823</v>
          </cell>
          <cell r="BN308">
            <v>1824301.2493519841</v>
          </cell>
          <cell r="CD308">
            <v>8265.2192768699915</v>
          </cell>
          <cell r="DZ308">
            <v>-1158547.2152628675</v>
          </cell>
          <cell r="EP308">
            <v>4700379.0227783807</v>
          </cell>
        </row>
        <row r="309">
          <cell r="R309">
            <v>1567000.0364539034</v>
          </cell>
          <cell r="AH309">
            <v>38482.301033947304</v>
          </cell>
          <cell r="AX309">
            <v>528344.68910879409</v>
          </cell>
          <cell r="BN309">
            <v>873684.54537382978</v>
          </cell>
          <cell r="CD309">
            <v>2712.8997174089286</v>
          </cell>
          <cell r="DZ309">
            <v>-632127.89555185079</v>
          </cell>
          <cell r="EP309">
            <v>2378096.5761360331</v>
          </cell>
        </row>
        <row r="310">
          <cell r="R310">
            <v>2559891.7579244915</v>
          </cell>
          <cell r="AH310">
            <v>62464.422479553708</v>
          </cell>
          <cell r="AX310">
            <v>676863.22592112795</v>
          </cell>
          <cell r="BN310">
            <v>1378590.4143119864</v>
          </cell>
          <cell r="CD310">
            <v>4705.7219192590856</v>
          </cell>
          <cell r="DZ310">
            <v>-960768.0464342311</v>
          </cell>
          <cell r="EP310">
            <v>3721747.496122187</v>
          </cell>
        </row>
        <row r="311">
          <cell r="R311">
            <v>1141579.9470789528</v>
          </cell>
          <cell r="AH311">
            <v>47840.890485654782</v>
          </cell>
          <cell r="AX311">
            <v>427756.56505954126</v>
          </cell>
          <cell r="BN311">
            <v>1779387.2539618541</v>
          </cell>
          <cell r="CD311">
            <v>832853.45171345863</v>
          </cell>
          <cell r="DZ311">
            <v>3061446.3865820169</v>
          </cell>
          <cell r="EP311">
            <v>7290864.4948814781</v>
          </cell>
        </row>
        <row r="312">
          <cell r="R312">
            <v>1132309.7424839917</v>
          </cell>
          <cell r="AH312">
            <v>22481.188377284267</v>
          </cell>
          <cell r="AX312">
            <v>392203.97981924063</v>
          </cell>
          <cell r="BN312">
            <v>575543.09264832712</v>
          </cell>
          <cell r="CD312">
            <v>5015.5812101964657</v>
          </cell>
          <cell r="DZ312">
            <v>-662774.08664031187</v>
          </cell>
          <cell r="EP312">
            <v>1464779.4978987284</v>
          </cell>
        </row>
        <row r="313">
          <cell r="R313">
            <v>3809114.845587254</v>
          </cell>
          <cell r="AH313">
            <v>93330.27500353771</v>
          </cell>
          <cell r="AX313">
            <v>878998.68777352152</v>
          </cell>
          <cell r="BN313">
            <v>2235365.3330356413</v>
          </cell>
          <cell r="CD313">
            <v>-2915.4782901286667</v>
          </cell>
          <cell r="DZ313">
            <v>-748308.34390877117</v>
          </cell>
          <cell r="EP313">
            <v>6265585.3192010541</v>
          </cell>
        </row>
        <row r="314">
          <cell r="R314">
            <v>872998.54336235882</v>
          </cell>
          <cell r="AH314">
            <v>28907.514848301107</v>
          </cell>
          <cell r="AX314">
            <v>396352.47174597695</v>
          </cell>
          <cell r="BN314">
            <v>429829.00870616402</v>
          </cell>
          <cell r="CD314">
            <v>2431.9548770136785</v>
          </cell>
          <cell r="DZ314">
            <v>-420675.87652691081</v>
          </cell>
          <cell r="EP314">
            <v>1309843.6170129038</v>
          </cell>
        </row>
        <row r="316">
          <cell r="R316">
            <v>549464.97865728464</v>
          </cell>
          <cell r="AH316">
            <v>25681.525130800601</v>
          </cell>
          <cell r="AX316">
            <v>156010.34007564001</v>
          </cell>
          <cell r="BN316">
            <v>227073.10841813619</v>
          </cell>
          <cell r="CD316">
            <v>15407.764895419101</v>
          </cell>
          <cell r="DZ316">
            <v>-209395.93739977648</v>
          </cell>
          <cell r="EP316">
            <v>764241.77977750415</v>
          </cell>
        </row>
        <row r="317">
          <cell r="R317">
            <v>1121991.9722795836</v>
          </cell>
          <cell r="AH317">
            <v>73370.889638056746</v>
          </cell>
          <cell r="AX317">
            <v>290816.14511469426</v>
          </cell>
          <cell r="BN317">
            <v>692928.46419503773</v>
          </cell>
          <cell r="CD317">
            <v>18308.931038523981</v>
          </cell>
          <cell r="DZ317">
            <v>-235130.22831060083</v>
          </cell>
          <cell r="EP317">
            <v>1962286.1739552952</v>
          </cell>
        </row>
        <row r="318">
          <cell r="R318">
            <v>1214184.502602149</v>
          </cell>
          <cell r="AH318">
            <v>73486.147393777501</v>
          </cell>
          <cell r="AX318">
            <v>328053.93476528401</v>
          </cell>
          <cell r="BN318">
            <v>758149.33111198293</v>
          </cell>
          <cell r="CD318">
            <v>1034.55041411764</v>
          </cell>
          <cell r="DZ318">
            <v>96106.041356602815</v>
          </cell>
          <cell r="EP318">
            <v>2471014.5076439139</v>
          </cell>
        </row>
        <row r="319">
          <cell r="R319">
            <v>1748799.1250447771</v>
          </cell>
          <cell r="AH319">
            <v>56953.270045119527</v>
          </cell>
          <cell r="AX319">
            <v>256060.53463681624</v>
          </cell>
          <cell r="BN319">
            <v>679653.91095141298</v>
          </cell>
          <cell r="CD319">
            <v>22383.626217576642</v>
          </cell>
          <cell r="DZ319">
            <v>-258721.42404274654</v>
          </cell>
          <cell r="EP319">
            <v>2505129.0428529559</v>
          </cell>
        </row>
        <row r="320">
          <cell r="R320">
            <v>883449.51541877736</v>
          </cell>
          <cell r="AH320">
            <v>52076.662243729057</v>
          </cell>
          <cell r="AX320">
            <v>150967.23194840367</v>
          </cell>
          <cell r="BN320">
            <v>509548.11741430924</v>
          </cell>
          <cell r="CD320">
            <v>19057.293321238558</v>
          </cell>
          <cell r="DZ320">
            <v>-339550.03675788804</v>
          </cell>
          <cell r="EP320">
            <v>1275548.7835885698</v>
          </cell>
        </row>
        <row r="321">
          <cell r="R321">
            <v>968052.08486125001</v>
          </cell>
          <cell r="AH321">
            <v>32062.423221463316</v>
          </cell>
          <cell r="AX321">
            <v>197663.21798313901</v>
          </cell>
          <cell r="BN321">
            <v>486626.92721560132</v>
          </cell>
          <cell r="CD321">
            <v>27825.714102990787</v>
          </cell>
          <cell r="DZ321">
            <v>-210186.61682403318</v>
          </cell>
          <cell r="EP321">
            <v>1502043.7505604113</v>
          </cell>
        </row>
        <row r="322">
          <cell r="R322">
            <v>706173.07298678719</v>
          </cell>
          <cell r="AH322">
            <v>31734.209043162646</v>
          </cell>
          <cell r="AX322">
            <v>227241.63835684309</v>
          </cell>
          <cell r="BN322">
            <v>366954.22421230457</v>
          </cell>
          <cell r="CD322">
            <v>7960.7081510252301</v>
          </cell>
          <cell r="DZ322">
            <v>-323787.68072833866</v>
          </cell>
          <cell r="EP322">
            <v>1016276.1720217841</v>
          </cell>
        </row>
        <row r="323">
          <cell r="R323">
            <v>419205.02636827121</v>
          </cell>
          <cell r="AH323">
            <v>19683.695033440501</v>
          </cell>
          <cell r="AX323">
            <v>150014.05603287503</v>
          </cell>
          <cell r="BN323">
            <v>135415.93620234329</v>
          </cell>
          <cell r="CD323">
            <v>2850.39602420759</v>
          </cell>
          <cell r="DZ323">
            <v>-151518.43356181346</v>
          </cell>
          <cell r="EP323">
            <v>575650.67609932425</v>
          </cell>
        </row>
        <row r="324">
          <cell r="R324">
            <v>1191143.1000000001</v>
          </cell>
          <cell r="AH324">
            <v>63020.2</v>
          </cell>
          <cell r="AX324">
            <v>242888.86</v>
          </cell>
          <cell r="BN324">
            <v>360405.01</v>
          </cell>
          <cell r="CD324">
            <v>5347</v>
          </cell>
          <cell r="DZ324">
            <v>-222751.98974226392</v>
          </cell>
          <cell r="EP324">
            <v>1640052.1802577362</v>
          </cell>
        </row>
        <row r="325">
          <cell r="R325">
            <v>1237931.4330244102</v>
          </cell>
          <cell r="AH325">
            <v>54261.362790521001</v>
          </cell>
          <cell r="AX325">
            <v>216336.89121189702</v>
          </cell>
          <cell r="BN325">
            <v>600576.55785700365</v>
          </cell>
          <cell r="CD325">
            <v>8824.9588234292914</v>
          </cell>
          <cell r="DZ325">
            <v>-415888.32228084013</v>
          </cell>
          <cell r="EP325">
            <v>1702042.881426421</v>
          </cell>
        </row>
        <row r="326">
          <cell r="R326">
            <v>1246947.2267432911</v>
          </cell>
          <cell r="AH326">
            <v>50984.502578565131</v>
          </cell>
          <cell r="AX326">
            <v>229833.39771822904</v>
          </cell>
          <cell r="BN326">
            <v>877466.9527642288</v>
          </cell>
          <cell r="CD326">
            <v>15629.353079283366</v>
          </cell>
          <cell r="DZ326">
            <v>-454158.33587767737</v>
          </cell>
          <cell r="EP326">
            <v>1966703.09700592</v>
          </cell>
        </row>
        <row r="327">
          <cell r="R327">
            <v>694009.10164457117</v>
          </cell>
          <cell r="AH327">
            <v>36393.379876449697</v>
          </cell>
          <cell r="AX327">
            <v>139075.032422074</v>
          </cell>
          <cell r="BN327">
            <v>266987.19312847103</v>
          </cell>
          <cell r="CD327">
            <v>36349.695640654296</v>
          </cell>
          <cell r="DZ327">
            <v>-69269.166575677315</v>
          </cell>
          <cell r="EP327">
            <v>1103545.2361365431</v>
          </cell>
        </row>
        <row r="328">
          <cell r="R328">
            <v>954619.76633065334</v>
          </cell>
          <cell r="AH328">
            <v>68871.978663351198</v>
          </cell>
          <cell r="AX328">
            <v>219936.06705780822</v>
          </cell>
          <cell r="BN328">
            <v>526518.82001028373</v>
          </cell>
          <cell r="CD328">
            <v>14825.340208485723</v>
          </cell>
          <cell r="DZ328">
            <v>-335285.6881385544</v>
          </cell>
          <cell r="EP328">
            <v>1449486.2841320278</v>
          </cell>
        </row>
        <row r="329">
          <cell r="R329">
            <v>584979.16387695773</v>
          </cell>
          <cell r="AH329">
            <v>39748.588088276199</v>
          </cell>
          <cell r="AX329">
            <v>164151.09029386501</v>
          </cell>
          <cell r="BN329">
            <v>277118.14928614901</v>
          </cell>
          <cell r="CD329">
            <v>14390.445806780799</v>
          </cell>
          <cell r="DZ329">
            <v>-106440.145652762</v>
          </cell>
          <cell r="EP329">
            <v>973947.29169926676</v>
          </cell>
        </row>
        <row r="330">
          <cell r="R330">
            <v>957553.26013996138</v>
          </cell>
          <cell r="AH330">
            <v>21888.687105326298</v>
          </cell>
          <cell r="AX330">
            <v>166705.06137802301</v>
          </cell>
          <cell r="BN330">
            <v>629554.78722950001</v>
          </cell>
          <cell r="CD330">
            <v>6736.6847256233696</v>
          </cell>
          <cell r="DZ330">
            <v>-646805.70976677106</v>
          </cell>
          <cell r="EP330">
            <v>1135632.770811663</v>
          </cell>
        </row>
        <row r="331">
          <cell r="R331">
            <v>268519.09854480956</v>
          </cell>
          <cell r="AH331">
            <v>15526.648394853701</v>
          </cell>
          <cell r="AX331">
            <v>102529.4128070936</v>
          </cell>
          <cell r="BN331">
            <v>138441.4159805977</v>
          </cell>
          <cell r="CD331">
            <v>6029.4745139924798</v>
          </cell>
          <cell r="DZ331">
            <v>-149341.32024321484</v>
          </cell>
          <cell r="EP331">
            <v>381704.7299981321</v>
          </cell>
        </row>
        <row r="332">
          <cell r="R332">
            <v>918281.53560398018</v>
          </cell>
          <cell r="AH332">
            <v>56880.636584460735</v>
          </cell>
          <cell r="AX332">
            <v>167275.41995715853</v>
          </cell>
          <cell r="BN332">
            <v>311432.54936730897</v>
          </cell>
          <cell r="CD332">
            <v>5707.5363435745239</v>
          </cell>
          <cell r="DZ332">
            <v>-227614.09930166646</v>
          </cell>
          <cell r="EP332">
            <v>1231963.5785548165</v>
          </cell>
        </row>
        <row r="333">
          <cell r="R333">
            <v>521405.35</v>
          </cell>
          <cell r="AH333">
            <v>56379.65</v>
          </cell>
          <cell r="AX333">
            <v>184771.6</v>
          </cell>
          <cell r="BN333">
            <v>217689.9118740519</v>
          </cell>
          <cell r="CD333">
            <v>6940.2492831968284</v>
          </cell>
          <cell r="DZ333">
            <v>-283548.59045686311</v>
          </cell>
          <cell r="EP333">
            <v>703638.17070038558</v>
          </cell>
        </row>
        <row r="334">
          <cell r="R334">
            <v>762126.27290094586</v>
          </cell>
          <cell r="AH334">
            <v>16304.393551670679</v>
          </cell>
          <cell r="AX334">
            <v>182608.12895300641</v>
          </cell>
          <cell r="BN334">
            <v>327379.57862624899</v>
          </cell>
          <cell r="CD334">
            <v>7129.1829955913126</v>
          </cell>
          <cell r="DZ334">
            <v>-232603.1871560539</v>
          </cell>
          <cell r="EP334">
            <v>1062944.3698714091</v>
          </cell>
        </row>
        <row r="335">
          <cell r="R335">
            <v>253820.259738583</v>
          </cell>
          <cell r="AH335">
            <v>15102.61247944</v>
          </cell>
          <cell r="AX335">
            <v>75603.492748539997</v>
          </cell>
          <cell r="BN335">
            <v>152657.00979995</v>
          </cell>
          <cell r="CD335">
            <v>8.8479273999999997E-2</v>
          </cell>
          <cell r="DZ335">
            <v>-51778.798132578457</v>
          </cell>
          <cell r="EP335">
            <v>445404.66511320864</v>
          </cell>
        </row>
        <row r="336">
          <cell r="R336">
            <v>702672.38968238374</v>
          </cell>
          <cell r="AH336">
            <v>22795.260394899742</v>
          </cell>
          <cell r="AX336">
            <v>169655.88027516511</v>
          </cell>
          <cell r="BN336">
            <v>399580.20615239139</v>
          </cell>
          <cell r="CD336">
            <v>9489.3207860705297</v>
          </cell>
          <cell r="DZ336">
            <v>-372509.41619309236</v>
          </cell>
          <cell r="EP336">
            <v>931683.64109781804</v>
          </cell>
        </row>
        <row r="337">
          <cell r="R337">
            <v>5244892.7009951742</v>
          </cell>
          <cell r="AH337">
            <v>337657.97188760422</v>
          </cell>
          <cell r="AX337">
            <v>824399.74151567603</v>
          </cell>
          <cell r="BN337">
            <v>4238797.4921060372</v>
          </cell>
          <cell r="CD337">
            <v>41612.819533571972</v>
          </cell>
          <cell r="DZ337">
            <v>-2912784.7521699825</v>
          </cell>
          <cell r="EP337">
            <v>7774575.9738680795</v>
          </cell>
        </row>
        <row r="339">
          <cell r="R339">
            <v>3866526.2800922492</v>
          </cell>
          <cell r="AH339">
            <v>87321.766000000003</v>
          </cell>
          <cell r="AX339">
            <v>573289.95310074801</v>
          </cell>
          <cell r="BN339">
            <v>1711279.4291608185</v>
          </cell>
          <cell r="CD339">
            <v>15521.600932385218</v>
          </cell>
          <cell r="DZ339">
            <v>1238627.045084002</v>
          </cell>
          <cell r="EP339">
            <v>7492566.0743702017</v>
          </cell>
        </row>
        <row r="340">
          <cell r="R340">
            <v>1729367.5770133976</v>
          </cell>
          <cell r="AH340">
            <v>63880.078286070297</v>
          </cell>
          <cell r="AX340">
            <v>374926.75370858045</v>
          </cell>
          <cell r="BN340">
            <v>997390.63163826591</v>
          </cell>
          <cell r="CD340">
            <v>231297.64623048899</v>
          </cell>
          <cell r="DZ340">
            <v>-105592.40514464001</v>
          </cell>
          <cell r="EP340">
            <v>3291270.2817321634</v>
          </cell>
        </row>
        <row r="341">
          <cell r="R341">
            <v>2244623.0573989451</v>
          </cell>
          <cell r="AH341">
            <v>60722.276966823461</v>
          </cell>
          <cell r="AX341">
            <v>553309.58673804381</v>
          </cell>
          <cell r="BN341">
            <v>1045402.2738597475</v>
          </cell>
          <cell r="CD341">
            <v>145490.67955954501</v>
          </cell>
          <cell r="DZ341">
            <v>-2167.9728369317017</v>
          </cell>
          <cell r="EP341">
            <v>4047379.9016861729</v>
          </cell>
        </row>
        <row r="342">
          <cell r="R342">
            <v>1796122.8229138039</v>
          </cell>
          <cell r="AH342">
            <v>12226.5254530394</v>
          </cell>
          <cell r="AX342">
            <v>479482.20190561801</v>
          </cell>
          <cell r="BN342">
            <v>829397.24828411499</v>
          </cell>
          <cell r="CD342">
            <v>50132.0734401175</v>
          </cell>
          <cell r="DZ342">
            <v>83718.240397730144</v>
          </cell>
          <cell r="EP342">
            <v>3251079.1123944242</v>
          </cell>
        </row>
        <row r="343">
          <cell r="R343">
            <v>3959127.5199999996</v>
          </cell>
          <cell r="AH343">
            <v>90644.06</v>
          </cell>
          <cell r="AX343">
            <v>597244.01</v>
          </cell>
          <cell r="BN343">
            <v>2453626.14</v>
          </cell>
          <cell r="CD343">
            <v>200436.07999999824</v>
          </cell>
          <cell r="DZ343">
            <v>-204209.55999999959</v>
          </cell>
          <cell r="EP343">
            <v>7096868.2499999991</v>
          </cell>
        </row>
        <row r="344">
          <cell r="R344">
            <v>4009543.0734046618</v>
          </cell>
          <cell r="AH344">
            <v>76077.260913574297</v>
          </cell>
          <cell r="AX344">
            <v>620608.83562671801</v>
          </cell>
          <cell r="BN344">
            <v>3264398.5076519297</v>
          </cell>
          <cell r="CD344">
            <v>202159.890867095</v>
          </cell>
          <cell r="DZ344">
            <v>2415459.6120661525</v>
          </cell>
          <cell r="EP344">
            <v>10588247.180530131</v>
          </cell>
        </row>
        <row r="345">
          <cell r="R345">
            <v>2761044.6274111727</v>
          </cell>
          <cell r="AH345">
            <v>68549.464553615922</v>
          </cell>
          <cell r="AX345">
            <v>672652.74421825039</v>
          </cell>
          <cell r="BN345">
            <v>1894733.7537612168</v>
          </cell>
          <cell r="CD345">
            <v>109786.82804327252</v>
          </cell>
          <cell r="DZ345">
            <v>-22508.077917081071</v>
          </cell>
          <cell r="EP345">
            <v>5484259.340070447</v>
          </cell>
        </row>
        <row r="346">
          <cell r="R346">
            <v>2080706.3007856535</v>
          </cell>
          <cell r="AH346">
            <v>14098.3512091794</v>
          </cell>
          <cell r="AX346">
            <v>530144.45306458196</v>
          </cell>
          <cell r="BN346">
            <v>1106424.638157228</v>
          </cell>
          <cell r="CD346">
            <v>50731.5264917819</v>
          </cell>
          <cell r="DZ346">
            <v>-35758.287564845989</v>
          </cell>
          <cell r="EP346">
            <v>3746346.9821435791</v>
          </cell>
        </row>
        <row r="347">
          <cell r="R347">
            <v>1304530.72</v>
          </cell>
          <cell r="AH347">
            <v>31736.080000000002</v>
          </cell>
          <cell r="AX347">
            <v>305960.37</v>
          </cell>
          <cell r="BN347">
            <v>745298.26</v>
          </cell>
          <cell r="CD347">
            <v>33671.468233519496</v>
          </cell>
          <cell r="DZ347">
            <v>49476.960000000079</v>
          </cell>
          <cell r="EP347">
            <v>2470673.8582335198</v>
          </cell>
        </row>
        <row r="348">
          <cell r="R348">
            <v>1161921.9934515432</v>
          </cell>
          <cell r="AH348">
            <v>28523.973629080192</v>
          </cell>
          <cell r="AX348">
            <v>395967.93945322483</v>
          </cell>
          <cell r="BN348">
            <v>534710.31554484367</v>
          </cell>
          <cell r="CD348">
            <v>37579.839026768226</v>
          </cell>
          <cell r="DZ348">
            <v>-266538.52244620962</v>
          </cell>
          <cell r="EP348">
            <v>1892165.5386592508</v>
          </cell>
        </row>
        <row r="349">
          <cell r="R349">
            <v>840291.99999999988</v>
          </cell>
          <cell r="AH349">
            <v>23699.3</v>
          </cell>
          <cell r="AX349">
            <v>270092.3</v>
          </cell>
          <cell r="BN349">
            <v>455254.62474860094</v>
          </cell>
          <cell r="CD349">
            <v>31778.917377101992</v>
          </cell>
          <cell r="DZ349">
            <v>-79425.297128952923</v>
          </cell>
          <cell r="EP349">
            <v>1541691.8449967499</v>
          </cell>
        </row>
        <row r="350">
          <cell r="R350">
            <v>5145840.9540069196</v>
          </cell>
          <cell r="AH350">
            <v>208206.42968651874</v>
          </cell>
          <cell r="AX350">
            <v>510062.14535132435</v>
          </cell>
          <cell r="BN350">
            <v>3806442.8160569509</v>
          </cell>
          <cell r="CD350">
            <v>263437.64104776201</v>
          </cell>
          <cell r="DZ350">
            <v>972613.2917979518</v>
          </cell>
          <cell r="EP350">
            <v>10906603.27794743</v>
          </cell>
        </row>
        <row r="351">
          <cell r="R351">
            <v>6037900.4858472124</v>
          </cell>
          <cell r="AH351">
            <v>143887.68770000001</v>
          </cell>
          <cell r="AX351">
            <v>1342087.8805382999</v>
          </cell>
          <cell r="BN351">
            <v>3645767.06467871</v>
          </cell>
          <cell r="CD351">
            <v>212033.77312522</v>
          </cell>
          <cell r="DZ351">
            <v>1672134.4306871197</v>
          </cell>
          <cell r="EP351">
            <v>13053811.322576562</v>
          </cell>
        </row>
        <row r="352">
          <cell r="R352">
            <v>1984056.0004202046</v>
          </cell>
          <cell r="AH352">
            <v>107934.215483758</v>
          </cell>
          <cell r="AX352">
            <v>411386.27744421299</v>
          </cell>
          <cell r="BN352">
            <v>1313060.8471995126</v>
          </cell>
          <cell r="CD352">
            <v>-8850.7155298085308</v>
          </cell>
          <cell r="DZ352">
            <v>-110004.20825291122</v>
          </cell>
          <cell r="EP352">
            <v>3697582.4167649685</v>
          </cell>
        </row>
        <row r="354">
          <cell r="R354">
            <v>2404048.428655549</v>
          </cell>
          <cell r="AH354">
            <v>82503.420748270073</v>
          </cell>
          <cell r="AX354">
            <v>423822.96431754786</v>
          </cell>
          <cell r="BN354">
            <v>3037967.8550525578</v>
          </cell>
          <cell r="CD354">
            <v>11313.901586908412</v>
          </cell>
          <cell r="DZ354">
            <v>2528399.0787528791</v>
          </cell>
          <cell r="EP354">
            <v>8488055.6491137128</v>
          </cell>
        </row>
        <row r="355">
          <cell r="R355">
            <v>3368365.0592549904</v>
          </cell>
          <cell r="AH355">
            <v>99665.837399420998</v>
          </cell>
          <cell r="AX355">
            <v>519009.40560411703</v>
          </cell>
          <cell r="BN355">
            <v>3258554.6913400018</v>
          </cell>
          <cell r="CD355">
            <v>20424.782107643412</v>
          </cell>
          <cell r="DZ355">
            <v>2779002.8004871504</v>
          </cell>
          <cell r="EP355">
            <v>10045022.576193325</v>
          </cell>
        </row>
        <row r="356">
          <cell r="R356">
            <v>2565140.998095653</v>
          </cell>
          <cell r="AH356">
            <v>130229.14288775483</v>
          </cell>
          <cell r="AX356">
            <v>443286.13988045533</v>
          </cell>
          <cell r="BN356">
            <v>1827978.3944217712</v>
          </cell>
          <cell r="CD356">
            <v>40515.65598848433</v>
          </cell>
          <cell r="DZ356">
            <v>1636706.0135418335</v>
          </cell>
          <cell r="EP356">
            <v>6643856.3448159536</v>
          </cell>
        </row>
        <row r="357">
          <cell r="R357">
            <v>1064804.7170014102</v>
          </cell>
          <cell r="AH357">
            <v>99803.281706854497</v>
          </cell>
          <cell r="AX357">
            <v>272235.89693664899</v>
          </cell>
          <cell r="BN357">
            <v>1011543.047676608</v>
          </cell>
          <cell r="CD357">
            <v>6651.7538853832993</v>
          </cell>
          <cell r="DZ357">
            <v>-200193.55440673395</v>
          </cell>
          <cell r="EP357">
            <v>2254845.1428001705</v>
          </cell>
        </row>
        <row r="358">
          <cell r="R358">
            <v>1439365.3664388373</v>
          </cell>
          <cell r="AH358">
            <v>78104.327327700696</v>
          </cell>
          <cell r="AX358">
            <v>250482.98663194076</v>
          </cell>
          <cell r="BN358">
            <v>1409374.8837952996</v>
          </cell>
          <cell r="CD358">
            <v>26054.773477234419</v>
          </cell>
          <cell r="DZ358">
            <v>395814.84052841878</v>
          </cell>
          <cell r="EP358">
            <v>3599197.1781994314</v>
          </cell>
        </row>
        <row r="359">
          <cell r="R359">
            <v>478342.08753045346</v>
          </cell>
          <cell r="AH359">
            <v>23687.755999999994</v>
          </cell>
          <cell r="AX359">
            <v>145002.97315600002</v>
          </cell>
          <cell r="BN359">
            <v>550425.21834777319</v>
          </cell>
          <cell r="CD359">
            <v>3987.9512484560073</v>
          </cell>
          <cell r="DZ359">
            <v>485257.14629518613</v>
          </cell>
          <cell r="EP359">
            <v>1686703.1325778686</v>
          </cell>
        </row>
        <row r="360">
          <cell r="R360">
            <v>601677.67877651716</v>
          </cell>
          <cell r="AH360">
            <v>15347.5484141897</v>
          </cell>
          <cell r="AX360">
            <v>181946.54330118198</v>
          </cell>
          <cell r="BN360">
            <v>795819.84664461599</v>
          </cell>
          <cell r="CD360">
            <v>2783.5766917520004</v>
          </cell>
          <cell r="DZ360">
            <v>465894.38055727049</v>
          </cell>
          <cell r="EP360">
            <v>2063469.5743855273</v>
          </cell>
        </row>
        <row r="361">
          <cell r="R361">
            <v>1215496.9195584597</v>
          </cell>
          <cell r="AH361">
            <v>22110.883000000002</v>
          </cell>
          <cell r="AX361">
            <v>225512.0228407</v>
          </cell>
          <cell r="BN361">
            <v>1120989.8404000001</v>
          </cell>
          <cell r="CD361">
            <v>9994.1878710001893</v>
          </cell>
          <cell r="DZ361">
            <v>716754.41032984015</v>
          </cell>
          <cell r="EP361">
            <v>3310858.264</v>
          </cell>
        </row>
        <row r="362">
          <cell r="R362">
            <v>1600534.1611376267</v>
          </cell>
          <cell r="AH362">
            <v>41342.062791478718</v>
          </cell>
          <cell r="AX362">
            <v>326543.2074922999</v>
          </cell>
          <cell r="BN362">
            <v>1157153.7684317785</v>
          </cell>
          <cell r="CD362">
            <v>9223.3794853300478</v>
          </cell>
          <cell r="DZ362">
            <v>-158059.7785195373</v>
          </cell>
          <cell r="EP362">
            <v>2976736.8008189765</v>
          </cell>
        </row>
        <row r="363">
          <cell r="R363">
            <v>913630.64638983295</v>
          </cell>
          <cell r="AH363">
            <v>21385.538440873792</v>
          </cell>
          <cell r="AX363">
            <v>259205.54759880312</v>
          </cell>
          <cell r="BN363">
            <v>813687.16207810584</v>
          </cell>
          <cell r="CD363">
            <v>9624.8455406896574</v>
          </cell>
          <cell r="DZ363">
            <v>-74532.089857850922</v>
          </cell>
          <cell r="EP363">
            <v>1943001.6501904549</v>
          </cell>
        </row>
        <row r="364">
          <cell r="R364">
            <v>1201237.0087972051</v>
          </cell>
          <cell r="AH364">
            <v>48188.192012528503</v>
          </cell>
          <cell r="AX364">
            <v>278625.10284971201</v>
          </cell>
          <cell r="BN364">
            <v>1007636.68345822</v>
          </cell>
          <cell r="CD364">
            <v>71526.065577569403</v>
          </cell>
          <cell r="DZ364">
            <v>-110673.12678542989</v>
          </cell>
          <cell r="EP364">
            <v>2496539.9259098051</v>
          </cell>
        </row>
        <row r="365">
          <cell r="R365">
            <v>957130.80125481123</v>
          </cell>
          <cell r="AH365">
            <v>24016.381594898801</v>
          </cell>
          <cell r="AX365">
            <v>342888.20539823303</v>
          </cell>
          <cell r="BN365">
            <v>934161.75055315695</v>
          </cell>
          <cell r="CD365">
            <v>20692.684184443598</v>
          </cell>
          <cell r="DZ365">
            <v>475660.92463042005</v>
          </cell>
          <cell r="EP365">
            <v>2754550.7476159642</v>
          </cell>
        </row>
        <row r="366">
          <cell r="R366">
            <v>1073911.5492421929</v>
          </cell>
          <cell r="AH366">
            <v>22332.654400000014</v>
          </cell>
          <cell r="AX366">
            <v>282032.23085459601</v>
          </cell>
          <cell r="BN366">
            <v>910344.43165627122</v>
          </cell>
          <cell r="CD366">
            <v>40230.753382931565</v>
          </cell>
          <cell r="DZ366">
            <v>634923.69643531134</v>
          </cell>
          <cell r="EP366">
            <v>2963775.3159713037</v>
          </cell>
        </row>
        <row r="367">
          <cell r="R367">
            <v>2683609.1511114868</v>
          </cell>
          <cell r="AH367">
            <v>183054.41106666665</v>
          </cell>
          <cell r="AX367">
            <v>2087508.9928056751</v>
          </cell>
          <cell r="BN367">
            <v>2434071.8485504226</v>
          </cell>
          <cell r="CD367">
            <v>13374.433378918329</v>
          </cell>
          <cell r="DZ367">
            <v>-753738.61420753505</v>
          </cell>
          <cell r="EP367">
            <v>6647880.2227056334</v>
          </cell>
        </row>
        <row r="369">
          <cell r="R369">
            <v>2211003.4881231026</v>
          </cell>
          <cell r="AH369">
            <v>61904.996648927801</v>
          </cell>
          <cell r="AX369">
            <v>302395.10997923597</v>
          </cell>
          <cell r="BN369">
            <v>978559.17378829001</v>
          </cell>
          <cell r="CD369">
            <v>-3951.8234422647483</v>
          </cell>
          <cell r="DZ369">
            <v>1679426.3580256966</v>
          </cell>
          <cell r="EP369">
            <v>5229337.303122988</v>
          </cell>
        </row>
        <row r="370">
          <cell r="R370">
            <v>2405216.2702461709</v>
          </cell>
          <cell r="AH370">
            <v>60317.799221762398</v>
          </cell>
          <cell r="AX370">
            <v>515658.49061269895</v>
          </cell>
          <cell r="BN370">
            <v>1479239.621</v>
          </cell>
          <cell r="CD370">
            <v>-600.93508140971903</v>
          </cell>
          <cell r="DZ370">
            <v>4917876.5610533897</v>
          </cell>
          <cell r="EP370">
            <v>9377707.8070526142</v>
          </cell>
        </row>
        <row r="371">
          <cell r="R371">
            <v>4002809.354760495</v>
          </cell>
          <cell r="AH371">
            <v>66084.224749968998</v>
          </cell>
          <cell r="AX371">
            <v>552967.78073355905</v>
          </cell>
          <cell r="BN371">
            <v>1704874.5473134001</v>
          </cell>
          <cell r="CD371">
            <v>-2164.6578840986931</v>
          </cell>
          <cell r="DZ371">
            <v>-541908.80357979145</v>
          </cell>
          <cell r="EP371">
            <v>5782662.4460935323</v>
          </cell>
        </row>
        <row r="372">
          <cell r="R372">
            <v>2123041.2878</v>
          </cell>
          <cell r="AH372">
            <v>58176.212729999999</v>
          </cell>
          <cell r="AX372">
            <v>299345.79149999999</v>
          </cell>
          <cell r="BN372">
            <v>881276.71889999998</v>
          </cell>
          <cell r="CD372">
            <v>-490.58</v>
          </cell>
          <cell r="DZ372">
            <v>-705131.88041347032</v>
          </cell>
          <cell r="EP372">
            <v>2656217.5505165299</v>
          </cell>
        </row>
        <row r="373">
          <cell r="R373">
            <v>1375702.5751290673</v>
          </cell>
          <cell r="AH373">
            <v>53620.498090886103</v>
          </cell>
          <cell r="AX373">
            <v>389371.35937555501</v>
          </cell>
          <cell r="BN373">
            <v>609573.71906429681</v>
          </cell>
          <cell r="CD373">
            <v>-366.81708711782898</v>
          </cell>
          <cell r="DZ373">
            <v>960290.03377545159</v>
          </cell>
          <cell r="EP373">
            <v>3388191.3683481393</v>
          </cell>
        </row>
        <row r="374">
          <cell r="R374">
            <v>1685938.5422602464</v>
          </cell>
          <cell r="AH374">
            <v>50476.567358766413</v>
          </cell>
          <cell r="AX374">
            <v>339993.23539411009</v>
          </cell>
          <cell r="BN374">
            <v>671346.01746646082</v>
          </cell>
          <cell r="CD374">
            <v>-283.28813712467695</v>
          </cell>
          <cell r="DZ374">
            <v>-335119.91977747646</v>
          </cell>
          <cell r="EP374">
            <v>2412351.1545649823</v>
          </cell>
        </row>
        <row r="375">
          <cell r="R375">
            <v>1872913.0483060668</v>
          </cell>
          <cell r="AH375">
            <v>52092.188003275274</v>
          </cell>
          <cell r="AX375">
            <v>294579.40085941361</v>
          </cell>
          <cell r="BN375">
            <v>681913.66197824711</v>
          </cell>
          <cell r="CD375">
            <v>-1819.4946145030999</v>
          </cell>
          <cell r="DZ375">
            <v>-465690.54076528852</v>
          </cell>
          <cell r="EP375">
            <v>2433988.2637672117</v>
          </cell>
        </row>
        <row r="376">
          <cell r="R376">
            <v>1529737.0613604754</v>
          </cell>
          <cell r="AH376">
            <v>49418.613830063303</v>
          </cell>
          <cell r="AX376">
            <v>318978.04192530602</v>
          </cell>
          <cell r="BN376">
            <v>447114.07490276702</v>
          </cell>
          <cell r="CD376">
            <v>-72.6863208033879</v>
          </cell>
          <cell r="DZ376">
            <v>-682914.70314373577</v>
          </cell>
          <cell r="EP376">
            <v>1662260.402554072</v>
          </cell>
        </row>
        <row r="377">
          <cell r="R377">
            <v>1922312.6267727015</v>
          </cell>
          <cell r="AH377">
            <v>51123.016788228022</v>
          </cell>
          <cell r="AX377">
            <v>386065.88633254659</v>
          </cell>
          <cell r="BN377">
            <v>959382.69361125305</v>
          </cell>
          <cell r="CD377">
            <v>-19982.646374449097</v>
          </cell>
          <cell r="DZ377">
            <v>4878212.8363450374</v>
          </cell>
          <cell r="EP377">
            <v>8177114.4134753179</v>
          </cell>
        </row>
        <row r="378">
          <cell r="R378">
            <v>2376976.9300316572</v>
          </cell>
          <cell r="AH378">
            <v>55150.063472506001</v>
          </cell>
          <cell r="AX378">
            <v>343431.06048783899</v>
          </cell>
          <cell r="BN378">
            <v>1171576.3045662299</v>
          </cell>
          <cell r="CD378">
            <v>-18417.07</v>
          </cell>
          <cell r="DZ378">
            <v>5187458.1115072602</v>
          </cell>
          <cell r="EP378">
            <v>9116175.4000654928</v>
          </cell>
        </row>
        <row r="379">
          <cell r="R379">
            <v>907350.15189506637</v>
          </cell>
          <cell r="AH379">
            <v>43560.114691428163</v>
          </cell>
          <cell r="AX379">
            <v>271254.60687509441</v>
          </cell>
          <cell r="BN379">
            <v>818154.6565652244</v>
          </cell>
          <cell r="CD379">
            <v>-2258.62</v>
          </cell>
          <cell r="DZ379">
            <v>3136140.4764117552</v>
          </cell>
          <cell r="EP379">
            <v>5174201.3864385681</v>
          </cell>
        </row>
        <row r="380">
          <cell r="R380">
            <v>7490521.1899865633</v>
          </cell>
          <cell r="AH380">
            <v>93530.386597959805</v>
          </cell>
          <cell r="AX380">
            <v>1014452.75142943</v>
          </cell>
          <cell r="BN380">
            <v>3099690.383672948</v>
          </cell>
          <cell r="CD380">
            <v>-43463.926970952001</v>
          </cell>
          <cell r="DZ380">
            <v>-81599.029249967076</v>
          </cell>
          <cell r="EP380">
            <v>11573131.755465984</v>
          </cell>
        </row>
        <row r="381">
          <cell r="R381">
            <v>1728489.8803475027</v>
          </cell>
          <cell r="AH381">
            <v>78144.6959758023</v>
          </cell>
          <cell r="AX381">
            <v>686950.13962233521</v>
          </cell>
          <cell r="BN381">
            <v>1304272.666295416</v>
          </cell>
          <cell r="CD381">
            <v>-6163.8052444494297</v>
          </cell>
          <cell r="DZ381">
            <v>-137814.09098564833</v>
          </cell>
          <cell r="EP381">
            <v>3653879.4860109589</v>
          </cell>
        </row>
        <row r="383">
          <cell r="R383">
            <v>2238273.9590569087</v>
          </cell>
          <cell r="AH383">
            <v>26817.632196297818</v>
          </cell>
          <cell r="AX383">
            <v>300663.70316257601</v>
          </cell>
          <cell r="BN383">
            <v>3130852.5035215085</v>
          </cell>
          <cell r="CD383">
            <v>-1850.8886458379002</v>
          </cell>
          <cell r="DZ383">
            <v>8244621.4218982626</v>
          </cell>
          <cell r="EP383">
            <v>13939378.331189716</v>
          </cell>
        </row>
        <row r="384">
          <cell r="R384">
            <v>1562104.9832402596</v>
          </cell>
          <cell r="AH384">
            <v>90587.454422876996</v>
          </cell>
          <cell r="AX384">
            <v>505213.79603587498</v>
          </cell>
          <cell r="BN384">
            <v>3666293.8848570199</v>
          </cell>
          <cell r="CD384">
            <v>-2123.1527877560511</v>
          </cell>
          <cell r="DZ384">
            <v>4363652.7792112306</v>
          </cell>
          <cell r="EP384">
            <v>10185729.744979506</v>
          </cell>
        </row>
        <row r="385">
          <cell r="R385">
            <v>6451157.0962987598</v>
          </cell>
          <cell r="AH385">
            <v>202278.33322992001</v>
          </cell>
          <cell r="AX385">
            <v>952247.17215231503</v>
          </cell>
          <cell r="BN385">
            <v>23263900.360770512</v>
          </cell>
          <cell r="CD385">
            <v>-29954.1008921055</v>
          </cell>
          <cell r="DZ385">
            <v>20934181.67346774</v>
          </cell>
          <cell r="EP385">
            <v>51773810.535027146</v>
          </cell>
        </row>
        <row r="386">
          <cell r="R386">
            <v>2760438.4589849738</v>
          </cell>
          <cell r="AH386">
            <v>108350.04581100076</v>
          </cell>
          <cell r="AX386">
            <v>667381.96720681014</v>
          </cell>
          <cell r="BN386">
            <v>9593076.0465819724</v>
          </cell>
          <cell r="CD386">
            <v>1921.9414774977031</v>
          </cell>
          <cell r="DZ386">
            <v>25667944.536689892</v>
          </cell>
          <cell r="EP386">
            <v>38799112.99675215</v>
          </cell>
        </row>
        <row r="387">
          <cell r="R387">
            <v>1529368.1152323682</v>
          </cell>
          <cell r="AH387">
            <v>123499.71119643</v>
          </cell>
          <cell r="AX387">
            <v>386791.79749309004</v>
          </cell>
          <cell r="BN387">
            <v>2833672.9647915699</v>
          </cell>
          <cell r="CD387">
            <v>1660.43561967048</v>
          </cell>
          <cell r="DZ387">
            <v>7494522.2082475321</v>
          </cell>
          <cell r="EP387">
            <v>12369515.232580658</v>
          </cell>
        </row>
        <row r="388">
          <cell r="R388">
            <v>1418788.2955313176</v>
          </cell>
          <cell r="AH388">
            <v>21363.847679999999</v>
          </cell>
          <cell r="AX388">
            <v>439558.05570053891</v>
          </cell>
          <cell r="BN388">
            <v>5355314.0708494568</v>
          </cell>
          <cell r="CD388">
            <v>-109.28977196310007</v>
          </cell>
          <cell r="DZ388">
            <v>-1083587.9042145624</v>
          </cell>
          <cell r="EP388">
            <v>6151327.0757747879</v>
          </cell>
        </row>
        <row r="389">
          <cell r="R389">
            <v>232361.23018002423</v>
          </cell>
          <cell r="AH389">
            <v>8428.2962244604405</v>
          </cell>
          <cell r="AX389">
            <v>50120.411526329801</v>
          </cell>
          <cell r="BN389">
            <v>295828.23970622598</v>
          </cell>
          <cell r="CD389">
            <v>502.87369413940996</v>
          </cell>
          <cell r="DZ389">
            <v>415145.50099057495</v>
          </cell>
          <cell r="EP389">
            <v>1002386.5523217549</v>
          </cell>
        </row>
        <row r="390">
          <cell r="R390">
            <v>9063417.1479639132</v>
          </cell>
          <cell r="AH390">
            <v>209011.25123462989</v>
          </cell>
          <cell r="AX390">
            <v>1116832.1376481999</v>
          </cell>
          <cell r="BN390">
            <v>14371864.60455743</v>
          </cell>
          <cell r="CD390">
            <v>24779.321736379999</v>
          </cell>
          <cell r="DZ390">
            <v>15715478.802543841</v>
          </cell>
          <cell r="EP390">
            <v>40501383.265684389</v>
          </cell>
        </row>
        <row r="391">
          <cell r="R391">
            <v>11085590.386871425</v>
          </cell>
          <cell r="AH391">
            <v>256579.70747051702</v>
          </cell>
          <cell r="AX391">
            <v>2636861.7015557601</v>
          </cell>
          <cell r="BN391">
            <v>11840489.51757944</v>
          </cell>
          <cell r="CD391">
            <v>28384.164395776399</v>
          </cell>
          <cell r="DZ391">
            <v>-397595.98298872635</v>
          </cell>
          <cell r="EP391">
            <v>25450309.494884193</v>
          </cell>
        </row>
        <row r="392">
          <cell r="R392">
            <v>1943129.2149815587</v>
          </cell>
          <cell r="AH392">
            <v>112345.63774981175</v>
          </cell>
          <cell r="AX392">
            <v>427335.81439487985</v>
          </cell>
          <cell r="BN392">
            <v>2726480.8841106961</v>
          </cell>
          <cell r="CD392">
            <v>1723.5752461035599</v>
          </cell>
          <cell r="DZ392">
            <v>12260991.430586215</v>
          </cell>
          <cell r="EP392">
            <v>17472006.557069268</v>
          </cell>
        </row>
        <row r="394">
          <cell r="R394">
            <v>813924.88996415411</v>
          </cell>
          <cell r="AH394">
            <v>44077.698800581202</v>
          </cell>
          <cell r="AX394">
            <v>399318.302095583</v>
          </cell>
          <cell r="BN394">
            <v>1309143.302434376</v>
          </cell>
          <cell r="CD394">
            <v>24555.704512209999</v>
          </cell>
          <cell r="DZ394">
            <v>1998931.2654053359</v>
          </cell>
          <cell r="EP394">
            <v>4589951.1632122397</v>
          </cell>
        </row>
        <row r="395">
          <cell r="R395">
            <v>1198565.7350771027</v>
          </cell>
          <cell r="AH395">
            <v>52531.427706651215</v>
          </cell>
          <cell r="AX395">
            <v>662497.30253505905</v>
          </cell>
          <cell r="BN395">
            <v>3407055.7674402758</v>
          </cell>
          <cell r="CD395">
            <v>7471.7409712210356</v>
          </cell>
          <cell r="DZ395">
            <v>1241731.5558611564</v>
          </cell>
          <cell r="EP395">
            <v>6569853.5295914654</v>
          </cell>
        </row>
        <row r="396">
          <cell r="R396">
            <v>166148.22887967044</v>
          </cell>
          <cell r="AH396">
            <v>31776.841941104263</v>
          </cell>
          <cell r="AX396">
            <v>182944.274063394</v>
          </cell>
          <cell r="BN396">
            <v>703415.86801253399</v>
          </cell>
          <cell r="CD396">
            <v>11883.827836976299</v>
          </cell>
          <cell r="DZ396">
            <v>1239938.0394995012</v>
          </cell>
          <cell r="EP396">
            <v>2336107.0802331804</v>
          </cell>
        </row>
        <row r="397">
          <cell r="R397">
            <v>1428377.08392464</v>
          </cell>
          <cell r="AH397">
            <v>32511.9988340774</v>
          </cell>
          <cell r="AX397">
            <v>332979.126290888</v>
          </cell>
          <cell r="BN397">
            <v>2124001.435500687</v>
          </cell>
          <cell r="CD397">
            <v>9845.4880863934995</v>
          </cell>
          <cell r="DZ397">
            <v>6418198.2336656442</v>
          </cell>
          <cell r="EP397">
            <v>10345913.36630233</v>
          </cell>
        </row>
        <row r="398">
          <cell r="R398">
            <v>1922130.3919095902</v>
          </cell>
          <cell r="AH398">
            <v>120503.46597917299</v>
          </cell>
          <cell r="AX398">
            <v>344138.27886518696</v>
          </cell>
          <cell r="BN398">
            <v>2930058.651533254</v>
          </cell>
          <cell r="CD398">
            <v>42792.761276530058</v>
          </cell>
          <cell r="DZ398">
            <v>9023013.32113887</v>
          </cell>
          <cell r="EP398">
            <v>14382636.870702606</v>
          </cell>
        </row>
        <row r="400">
          <cell r="R400">
            <v>1413052.0551419999</v>
          </cell>
          <cell r="AH400">
            <v>33757.804762</v>
          </cell>
          <cell r="AX400">
            <v>355505.64750000002</v>
          </cell>
          <cell r="BN400">
            <v>652885.86144600005</v>
          </cell>
          <cell r="CD400">
            <v>59.55471</v>
          </cell>
          <cell r="DZ400">
            <v>451534.83851022052</v>
          </cell>
          <cell r="EP400">
            <v>2906795.76207022</v>
          </cell>
        </row>
        <row r="401">
          <cell r="R401">
            <v>2579766.2699778997</v>
          </cell>
          <cell r="AH401">
            <v>363458.72917646001</v>
          </cell>
          <cell r="AX401">
            <v>432307.10833502002</v>
          </cell>
          <cell r="BN401">
            <v>2042107.7350448701</v>
          </cell>
          <cell r="CD401">
            <v>18.460207449999999</v>
          </cell>
          <cell r="DZ401">
            <v>645572.20434419112</v>
          </cell>
          <cell r="EP401">
            <v>6063230.5070858905</v>
          </cell>
        </row>
        <row r="402">
          <cell r="R402">
            <v>795640.81718732009</v>
          </cell>
          <cell r="AH402">
            <v>27520.492836630001</v>
          </cell>
          <cell r="AX402">
            <v>303890.45150740002</v>
          </cell>
          <cell r="BN402">
            <v>384134.99837672</v>
          </cell>
          <cell r="CD402">
            <v>-436.54906776000001</v>
          </cell>
          <cell r="DZ402">
            <v>50520.552900055773</v>
          </cell>
          <cell r="EP402">
            <v>1561270.7637403661</v>
          </cell>
        </row>
        <row r="403">
          <cell r="R403">
            <v>516351.40138693998</v>
          </cell>
          <cell r="AH403">
            <v>18114.34318295</v>
          </cell>
          <cell r="AX403">
            <v>196163.32974287</v>
          </cell>
          <cell r="BN403">
            <v>199643.63156387</v>
          </cell>
          <cell r="CD403">
            <v>-269.76830869999998</v>
          </cell>
          <cell r="DZ403">
            <v>-151045.28598065622</v>
          </cell>
          <cell r="EP403">
            <v>778957.65158727393</v>
          </cell>
        </row>
        <row r="404">
          <cell r="R404">
            <v>1451351.64745414</v>
          </cell>
          <cell r="AH404">
            <v>137801.439465314</v>
          </cell>
          <cell r="AX404">
            <v>339736.70951643598</v>
          </cell>
          <cell r="BN404">
            <v>953027.32844264398</v>
          </cell>
          <cell r="CD404">
            <v>-235.06556688200001</v>
          </cell>
          <cell r="DZ404">
            <v>303301.90578951454</v>
          </cell>
          <cell r="EP404">
            <v>3184983.9651011662</v>
          </cell>
        </row>
        <row r="405">
          <cell r="R405">
            <v>2116501.2200000701</v>
          </cell>
          <cell r="AH405">
            <v>97497.870000010007</v>
          </cell>
          <cell r="AX405">
            <v>260585.22000001001</v>
          </cell>
          <cell r="BN405">
            <v>1846399.19000001</v>
          </cell>
          <cell r="CD405">
            <v>65.900000009999999</v>
          </cell>
          <cell r="DZ405">
            <v>844511.48787939129</v>
          </cell>
          <cell r="EP405">
            <v>5165560.8878795002</v>
          </cell>
        </row>
        <row r="406">
          <cell r="R406">
            <v>426218.974320865</v>
          </cell>
          <cell r="AH406">
            <v>15900.747437542999</v>
          </cell>
          <cell r="AX406">
            <v>154254.65888024299</v>
          </cell>
          <cell r="BN406">
            <v>201357.89286928601</v>
          </cell>
          <cell r="CD406">
            <v>17.749371310000001</v>
          </cell>
          <cell r="DZ406">
            <v>90911.112408044981</v>
          </cell>
          <cell r="EP406">
            <v>888661.13528729184</v>
          </cell>
        </row>
        <row r="407">
          <cell r="R407">
            <v>543714.79</v>
          </cell>
          <cell r="AH407">
            <v>69061.3</v>
          </cell>
          <cell r="AX407">
            <v>250137.34</v>
          </cell>
          <cell r="BN407">
            <v>209151.12000000002</v>
          </cell>
          <cell r="CD407">
            <v>-22.53</v>
          </cell>
          <cell r="DZ407">
            <v>-213368.87181779608</v>
          </cell>
          <cell r="EP407">
            <v>858673.14818220376</v>
          </cell>
        </row>
        <row r="408">
          <cell r="R408">
            <v>1054232.404407213</v>
          </cell>
          <cell r="AH408">
            <v>69693.217946966004</v>
          </cell>
          <cell r="AX408">
            <v>186401.42231920999</v>
          </cell>
          <cell r="BN408">
            <v>659958.64475166798</v>
          </cell>
          <cell r="CD408">
            <v>-20.67</v>
          </cell>
          <cell r="DZ408">
            <v>-128930.09212259582</v>
          </cell>
          <cell r="EP408">
            <v>1841334.9273024611</v>
          </cell>
        </row>
        <row r="409">
          <cell r="R409">
            <v>368306.97245999996</v>
          </cell>
          <cell r="AH409">
            <v>10894.55704</v>
          </cell>
          <cell r="AX409">
            <v>106547.03409</v>
          </cell>
          <cell r="BN409">
            <v>151152.22448</v>
          </cell>
          <cell r="CD409">
            <v>2.52901</v>
          </cell>
          <cell r="DZ409">
            <v>107171.95285798001</v>
          </cell>
          <cell r="EP409">
            <v>744075.26993797999</v>
          </cell>
        </row>
        <row r="410">
          <cell r="R410">
            <v>522512.91172549006</v>
          </cell>
          <cell r="AH410">
            <v>11725.071391026</v>
          </cell>
          <cell r="AX410">
            <v>166454.9546</v>
          </cell>
          <cell r="BN410">
            <v>166705.09622000001</v>
          </cell>
          <cell r="CD410">
            <v>15.4487393</v>
          </cell>
          <cell r="DZ410">
            <v>210247.3103942711</v>
          </cell>
          <cell r="EP410">
            <v>1077660.793070087</v>
          </cell>
        </row>
        <row r="411">
          <cell r="R411">
            <v>5455746.7453199998</v>
          </cell>
          <cell r="AH411">
            <v>256977.91</v>
          </cell>
          <cell r="AX411">
            <v>1245091.378</v>
          </cell>
          <cell r="BN411">
            <v>3611071.3537000003</v>
          </cell>
          <cell r="CD411">
            <v>-52.6468925</v>
          </cell>
          <cell r="DZ411">
            <v>2607982.1598724984</v>
          </cell>
          <cell r="EP411">
            <v>13176816.9</v>
          </cell>
        </row>
        <row r="412">
          <cell r="R412">
            <v>2346961.4670958202</v>
          </cell>
          <cell r="AH412">
            <v>99146.634046787003</v>
          </cell>
          <cell r="AX412">
            <v>427278.68944318802</v>
          </cell>
          <cell r="BN412">
            <v>1416694.8280777</v>
          </cell>
          <cell r="CD412">
            <v>-709.33075431400005</v>
          </cell>
          <cell r="DZ412">
            <v>2128581.1381639149</v>
          </cell>
          <cell r="EP412">
            <v>6417953.4260730967</v>
          </cell>
        </row>
        <row r="413">
          <cell r="R413">
            <v>791715.91402275115</v>
          </cell>
          <cell r="AH413">
            <v>22354.975820304</v>
          </cell>
          <cell r="AX413">
            <v>216414.98170367299</v>
          </cell>
          <cell r="BN413">
            <v>674571.69460785901</v>
          </cell>
          <cell r="CD413">
            <v>-212.59895935700001</v>
          </cell>
          <cell r="DZ413">
            <v>-228597.84495494992</v>
          </cell>
          <cell r="EP413">
            <v>1476247.1222402803</v>
          </cell>
        </row>
        <row r="414">
          <cell r="R414">
            <v>849486.40164763399</v>
          </cell>
          <cell r="AH414">
            <v>24367.862854191</v>
          </cell>
          <cell r="AX414">
            <v>201648.34284733</v>
          </cell>
          <cell r="BN414">
            <v>316696.36203064298</v>
          </cell>
          <cell r="CD414">
            <v>3.33248386</v>
          </cell>
          <cell r="DZ414">
            <v>-86317.337794851628</v>
          </cell>
          <cell r="EP414">
            <v>1305884.9640688063</v>
          </cell>
        </row>
        <row r="416">
          <cell r="R416">
            <v>857243.71</v>
          </cell>
          <cell r="AH416">
            <v>16761.62</v>
          </cell>
          <cell r="AX416">
            <v>140991.56</v>
          </cell>
          <cell r="BN416">
            <v>194246.74</v>
          </cell>
          <cell r="CD416">
            <v>168.9</v>
          </cell>
          <cell r="DZ416">
            <v>179481.03999999998</v>
          </cell>
          <cell r="EP416">
            <v>1388893.57</v>
          </cell>
        </row>
        <row r="417">
          <cell r="R417">
            <v>3667085.95</v>
          </cell>
          <cell r="AH417">
            <v>200545.25</v>
          </cell>
          <cell r="AX417">
            <v>633464.79</v>
          </cell>
          <cell r="BN417">
            <v>2339092.86</v>
          </cell>
          <cell r="CD417">
            <v>117436.46</v>
          </cell>
          <cell r="DZ417">
            <v>3485578.4300000016</v>
          </cell>
          <cell r="EP417">
            <v>10443203.74</v>
          </cell>
        </row>
        <row r="418">
          <cell r="R418">
            <v>2050312.76</v>
          </cell>
          <cell r="AH418">
            <v>53675.51</v>
          </cell>
          <cell r="AX418">
            <v>196045.03</v>
          </cell>
          <cell r="BN418">
            <v>20202860.600000001</v>
          </cell>
          <cell r="CD418">
            <v>1134038.1000000001</v>
          </cell>
          <cell r="DZ418">
            <v>18008805.870000005</v>
          </cell>
          <cell r="EP418">
            <v>41645737.869999997</v>
          </cell>
        </row>
        <row r="419">
          <cell r="R419">
            <v>1945252.34</v>
          </cell>
          <cell r="AH419">
            <v>63860.73</v>
          </cell>
          <cell r="AX419">
            <v>454500.36</v>
          </cell>
          <cell r="BN419">
            <v>1258259.81</v>
          </cell>
          <cell r="CD419">
            <v>15584.59</v>
          </cell>
          <cell r="DZ419">
            <v>-442658.33999999985</v>
          </cell>
          <cell r="EP419">
            <v>3294799.49</v>
          </cell>
        </row>
        <row r="420">
          <cell r="R420">
            <v>2255927.73</v>
          </cell>
          <cell r="AH420">
            <v>67717.570000000007</v>
          </cell>
          <cell r="AX420">
            <v>378472.14</v>
          </cell>
          <cell r="BN420">
            <v>1169422.01</v>
          </cell>
          <cell r="CD420">
            <v>75228.960000000006</v>
          </cell>
          <cell r="DZ420">
            <v>291940.19000000018</v>
          </cell>
          <cell r="EP420">
            <v>4238708.5999999996</v>
          </cell>
        </row>
        <row r="421">
          <cell r="R421">
            <v>1633419.4</v>
          </cell>
          <cell r="AH421">
            <v>40011.440000000002</v>
          </cell>
          <cell r="AX421">
            <v>315140.01</v>
          </cell>
          <cell r="BN421">
            <v>911137.37</v>
          </cell>
          <cell r="CD421">
            <v>70058.25</v>
          </cell>
          <cell r="DZ421">
            <v>-118723.77000000002</v>
          </cell>
          <cell r="EP421">
            <v>2851042.7</v>
          </cell>
        </row>
        <row r="422">
          <cell r="R422">
            <v>1111537.6299999999</v>
          </cell>
          <cell r="AH422">
            <v>28165.84</v>
          </cell>
          <cell r="AX422">
            <v>216107.85</v>
          </cell>
          <cell r="BN422">
            <v>682054.61</v>
          </cell>
          <cell r="CD422">
            <v>2407.1</v>
          </cell>
          <cell r="DZ422">
            <v>44576.449999999953</v>
          </cell>
          <cell r="EP422">
            <v>2084849.48</v>
          </cell>
        </row>
        <row r="423">
          <cell r="R423">
            <v>3664100.09</v>
          </cell>
          <cell r="AH423">
            <v>371735.1</v>
          </cell>
          <cell r="AX423">
            <v>488845.18</v>
          </cell>
          <cell r="BN423">
            <v>2505704.0299999998</v>
          </cell>
          <cell r="CD423">
            <v>93896.73</v>
          </cell>
          <cell r="DZ423">
            <v>-979923.35000000009</v>
          </cell>
          <cell r="EP423">
            <v>6144357.7800000003</v>
          </cell>
        </row>
        <row r="424">
          <cell r="R424">
            <v>1175242.1200000001</v>
          </cell>
          <cell r="AH424">
            <v>36662.519999999997</v>
          </cell>
          <cell r="AX424">
            <v>276100</v>
          </cell>
          <cell r="BN424">
            <v>399730.16</v>
          </cell>
          <cell r="CD424">
            <v>8279</v>
          </cell>
          <cell r="DZ424">
            <v>-35873.140000000014</v>
          </cell>
          <cell r="EP424">
            <v>1860140.66</v>
          </cell>
        </row>
        <row r="425">
          <cell r="R425">
            <v>1843769.78</v>
          </cell>
          <cell r="AH425">
            <v>91778.69</v>
          </cell>
          <cell r="AX425">
            <v>356309.47</v>
          </cell>
          <cell r="BN425">
            <v>1452411.36</v>
          </cell>
          <cell r="CD425">
            <v>5324.95</v>
          </cell>
          <cell r="DZ425">
            <v>-502124.30000000005</v>
          </cell>
          <cell r="EP425">
            <v>3247469.95</v>
          </cell>
        </row>
        <row r="426">
          <cell r="R426">
            <v>639797.93000000005</v>
          </cell>
          <cell r="AH426">
            <v>9913.65</v>
          </cell>
          <cell r="AX426">
            <v>79140.36</v>
          </cell>
          <cell r="BN426">
            <v>104039.72</v>
          </cell>
          <cell r="CD426">
            <v>65846.31</v>
          </cell>
          <cell r="DZ426">
            <v>-61952.229999999981</v>
          </cell>
          <cell r="EP426">
            <v>836785.74</v>
          </cell>
        </row>
        <row r="427">
          <cell r="R427">
            <v>1799202.41</v>
          </cell>
          <cell r="AH427">
            <v>40398.36</v>
          </cell>
          <cell r="AX427">
            <v>215989.77</v>
          </cell>
          <cell r="BN427">
            <v>4937342.0999999996</v>
          </cell>
          <cell r="CD427">
            <v>-821438.3</v>
          </cell>
          <cell r="DZ427">
            <v>3121144.21</v>
          </cell>
          <cell r="EP427">
            <v>9292638.5500000007</v>
          </cell>
        </row>
        <row r="428">
          <cell r="R428">
            <v>4929204.0199999996</v>
          </cell>
          <cell r="AH428">
            <v>368943.26</v>
          </cell>
          <cell r="AX428">
            <v>679006.32</v>
          </cell>
          <cell r="BN428">
            <v>3675787.28</v>
          </cell>
          <cell r="CD428">
            <v>32260.560000000001</v>
          </cell>
          <cell r="DZ428">
            <v>-1455283.2300000004</v>
          </cell>
          <cell r="EP428">
            <v>8229918.21</v>
          </cell>
        </row>
        <row r="430">
          <cell r="R430">
            <v>1147857.3009384412</v>
          </cell>
          <cell r="AH430">
            <v>27523.424136617276</v>
          </cell>
          <cell r="AX430">
            <v>177041.6226327226</v>
          </cell>
          <cell r="BN430">
            <v>860081.44551454554</v>
          </cell>
          <cell r="CD430">
            <v>8298.3260794265298</v>
          </cell>
          <cell r="DZ430">
            <v>-192922.5238259469</v>
          </cell>
          <cell r="EP430">
            <v>2027879.5954758059</v>
          </cell>
        </row>
        <row r="431">
          <cell r="R431">
            <v>3322782.8907228028</v>
          </cell>
          <cell r="AH431">
            <v>68735.265510371697</v>
          </cell>
          <cell r="AX431">
            <v>332601.88730115595</v>
          </cell>
          <cell r="BN431">
            <v>1389920.9232825928</v>
          </cell>
          <cell r="CD431">
            <v>49366.439255590994</v>
          </cell>
          <cell r="DZ431">
            <v>-165573.38768293546</v>
          </cell>
          <cell r="EP431">
            <v>4997834.0183895789</v>
          </cell>
        </row>
        <row r="432">
          <cell r="R432">
            <v>1812382.6563175698</v>
          </cell>
          <cell r="AH432">
            <v>69600.931281291763</v>
          </cell>
          <cell r="AX432">
            <v>222015.09470149156</v>
          </cell>
          <cell r="BN432">
            <v>1563898.8069344638</v>
          </cell>
          <cell r="CD432">
            <v>-2274.5571798268757</v>
          </cell>
          <cell r="DZ432">
            <v>-383178.32986479509</v>
          </cell>
          <cell r="EP432">
            <v>3282444.6021901951</v>
          </cell>
        </row>
        <row r="433">
          <cell r="R433">
            <v>2428441.7207358778</v>
          </cell>
          <cell r="AH433">
            <v>107165.50076330661</v>
          </cell>
          <cell r="AX433">
            <v>223577.74909127541</v>
          </cell>
          <cell r="BN433">
            <v>1038919.5977200811</v>
          </cell>
          <cell r="CD433">
            <v>17709.833633804763</v>
          </cell>
          <cell r="DZ433">
            <v>-753990.30575392349</v>
          </cell>
          <cell r="EP433">
            <v>3061824.0961904223</v>
          </cell>
        </row>
        <row r="434">
          <cell r="R434">
            <v>2266382.1666099988</v>
          </cell>
          <cell r="AH434">
            <v>66631.628940803275</v>
          </cell>
          <cell r="AX434">
            <v>267506.65623543551</v>
          </cell>
          <cell r="BN434">
            <v>687364.92404441605</v>
          </cell>
          <cell r="CD434">
            <v>182.03911813357445</v>
          </cell>
          <cell r="DZ434">
            <v>137775.03746377118</v>
          </cell>
          <cell r="EP434">
            <v>3425842.4524125587</v>
          </cell>
        </row>
        <row r="435">
          <cell r="R435">
            <v>4653802.8644577032</v>
          </cell>
          <cell r="AH435">
            <v>158883.33056584536</v>
          </cell>
          <cell r="AX435">
            <v>341907.59261821664</v>
          </cell>
          <cell r="BN435">
            <v>2231652.0078016417</v>
          </cell>
          <cell r="CD435">
            <v>3560.1983336641988</v>
          </cell>
          <cell r="DZ435">
            <v>329191.59007467725</v>
          </cell>
          <cell r="EP435">
            <v>7718997.5838517491</v>
          </cell>
        </row>
        <row r="436">
          <cell r="R436">
            <v>2305626.1459741979</v>
          </cell>
          <cell r="AH436">
            <v>54560.406505086263</v>
          </cell>
          <cell r="AX436">
            <v>263725.84163237578</v>
          </cell>
          <cell r="BN436">
            <v>1309399.9641315367</v>
          </cell>
          <cell r="CD436">
            <v>167663.04868776861</v>
          </cell>
          <cell r="DZ436">
            <v>-32535.719310983084</v>
          </cell>
          <cell r="EP436">
            <v>4068439.6876199823</v>
          </cell>
        </row>
        <row r="437">
          <cell r="R437">
            <v>3865890.7440325371</v>
          </cell>
          <cell r="AH437">
            <v>121550.04073653351</v>
          </cell>
          <cell r="AX437">
            <v>289717.79998416913</v>
          </cell>
          <cell r="BN437">
            <v>1534648.9146293907</v>
          </cell>
          <cell r="CD437">
            <v>19582.225121746607</v>
          </cell>
          <cell r="DZ437">
            <v>857104.52861518599</v>
          </cell>
          <cell r="EP437">
            <v>6688494.2531195628</v>
          </cell>
        </row>
        <row r="438">
          <cell r="R438">
            <v>3961998.9959493317</v>
          </cell>
          <cell r="AH438">
            <v>117273.29515128503</v>
          </cell>
          <cell r="AX438">
            <v>320157.72123330401</v>
          </cell>
          <cell r="BN438">
            <v>1263426.2500073337</v>
          </cell>
          <cell r="CD438">
            <v>14882.277901343745</v>
          </cell>
          <cell r="DZ438">
            <v>3378583.147620372</v>
          </cell>
          <cell r="EP438">
            <v>9056321.6878629699</v>
          </cell>
        </row>
        <row r="439">
          <cell r="R439">
            <v>1560968.1931978739</v>
          </cell>
          <cell r="AH439">
            <v>22483.533157802241</v>
          </cell>
          <cell r="AX439">
            <v>174205.99665277</v>
          </cell>
          <cell r="BN439">
            <v>1037386.9059249053</v>
          </cell>
          <cell r="CD439">
            <v>6735.3539561476582</v>
          </cell>
          <cell r="DZ439">
            <v>-364732.7136098796</v>
          </cell>
          <cell r="EP439">
            <v>2437047.2692796192</v>
          </cell>
        </row>
        <row r="440">
          <cell r="R440">
            <v>7559725.2410922209</v>
          </cell>
          <cell r="AH440">
            <v>188332.17311814809</v>
          </cell>
          <cell r="AX440">
            <v>725437.01583256165</v>
          </cell>
          <cell r="BN440">
            <v>3770357.5052363588</v>
          </cell>
          <cell r="CD440">
            <v>-3728.5580635043034</v>
          </cell>
          <cell r="DZ440">
            <v>880848.7289601136</v>
          </cell>
          <cell r="EP440">
            <v>13120972.106175898</v>
          </cell>
        </row>
        <row r="441">
          <cell r="R441">
            <v>2266970.5915802615</v>
          </cell>
          <cell r="AH441">
            <v>63562.183633006069</v>
          </cell>
          <cell r="AX441">
            <v>230384.90212278423</v>
          </cell>
          <cell r="BN441">
            <v>1371771.9239848899</v>
          </cell>
          <cell r="CD441">
            <v>86465.798914358544</v>
          </cell>
          <cell r="DZ441">
            <v>-11555.405990323401</v>
          </cell>
          <cell r="EP441">
            <v>4007599.9942449769</v>
          </cell>
        </row>
        <row r="442">
          <cell r="R442">
            <v>4466574.5747165</v>
          </cell>
          <cell r="AH442">
            <v>102568.15208182289</v>
          </cell>
          <cell r="AX442">
            <v>289536.47515394836</v>
          </cell>
          <cell r="BN442">
            <v>1689418.0731650845</v>
          </cell>
          <cell r="CD442">
            <v>39727.571927159479</v>
          </cell>
          <cell r="DZ442">
            <v>363688.96989562688</v>
          </cell>
          <cell r="EP442">
            <v>6951513.8169401418</v>
          </cell>
        </row>
        <row r="443">
          <cell r="R443">
            <v>2956274.5227696197</v>
          </cell>
          <cell r="AH443">
            <v>99726.258518885908</v>
          </cell>
          <cell r="AX443">
            <v>285624.88791678863</v>
          </cell>
          <cell r="BN443">
            <v>1756974.9874470904</v>
          </cell>
          <cell r="CD443">
            <v>64195.640540160399</v>
          </cell>
          <cell r="DZ443">
            <v>-4334.5391714249272</v>
          </cell>
          <cell r="EP443">
            <v>5158461.75802112</v>
          </cell>
        </row>
        <row r="444">
          <cell r="R444">
            <v>4059981.627450583</v>
          </cell>
          <cell r="AH444">
            <v>69890.29818688317</v>
          </cell>
          <cell r="AX444">
            <v>289561.62717868754</v>
          </cell>
          <cell r="BN444">
            <v>2013512.8386531272</v>
          </cell>
          <cell r="CD444">
            <v>1666.8521590883511</v>
          </cell>
          <cell r="DZ444">
            <v>-255886.03676971793</v>
          </cell>
          <cell r="EP444">
            <v>6178727.2068586517</v>
          </cell>
        </row>
        <row r="445">
          <cell r="R445">
            <v>1647346.5439532821</v>
          </cell>
          <cell r="AH445">
            <v>41615.789384267468</v>
          </cell>
          <cell r="AX445">
            <v>298986.68700099929</v>
          </cell>
          <cell r="BN445">
            <v>821313.53644467192</v>
          </cell>
          <cell r="CD445">
            <v>11278.399538441985</v>
          </cell>
          <cell r="DZ445">
            <v>-172221.86558853416</v>
          </cell>
          <cell r="EP445">
            <v>2648319.0907331286</v>
          </cell>
        </row>
        <row r="446">
          <cell r="R446">
            <v>3254617.4032400004</v>
          </cell>
          <cell r="AH446">
            <v>58649.333229999997</v>
          </cell>
          <cell r="AX446">
            <v>395987.0209</v>
          </cell>
          <cell r="BN446">
            <v>1911370.5911000001</v>
          </cell>
          <cell r="CD446">
            <v>71195.506649999996</v>
          </cell>
          <cell r="DZ446">
            <v>131005.55659097224</v>
          </cell>
          <cell r="EP446">
            <v>5822825.4117109729</v>
          </cell>
        </row>
        <row r="447">
          <cell r="R447">
            <v>1607372.2230365151</v>
          </cell>
          <cell r="AH447">
            <v>67481.494289809547</v>
          </cell>
          <cell r="AX447">
            <v>214543.25047219123</v>
          </cell>
          <cell r="BN447">
            <v>695209.71973199816</v>
          </cell>
          <cell r="CD447">
            <v>4975.8233245591</v>
          </cell>
          <cell r="DZ447">
            <v>-73983.381561265443</v>
          </cell>
          <cell r="EP447">
            <v>2515599.1292938078</v>
          </cell>
        </row>
        <row r="448">
          <cell r="R448">
            <v>2837679.3131582891</v>
          </cell>
          <cell r="AH448">
            <v>62162.1224938667</v>
          </cell>
          <cell r="AX448">
            <v>222299.58570569984</v>
          </cell>
          <cell r="BN448">
            <v>1261292.5950229827</v>
          </cell>
          <cell r="CD448">
            <v>27567.235681771705</v>
          </cell>
          <cell r="DZ448">
            <v>745784.72463958152</v>
          </cell>
          <cell r="EP448">
            <v>5156785.5767021915</v>
          </cell>
        </row>
        <row r="449">
          <cell r="R449">
            <v>3350632.6607090193</v>
          </cell>
          <cell r="AH449">
            <v>86851.326317643223</v>
          </cell>
          <cell r="AX449">
            <v>235615.80278298646</v>
          </cell>
          <cell r="BN449">
            <v>2144855.1629722649</v>
          </cell>
          <cell r="CD449">
            <v>25624.393966215051</v>
          </cell>
          <cell r="DZ449">
            <v>1274148.4663130301</v>
          </cell>
          <cell r="EP449">
            <v>7117727.8130611591</v>
          </cell>
        </row>
        <row r="450">
          <cell r="R450">
            <v>1911786.4632205316</v>
          </cell>
          <cell r="AH450">
            <v>110830.63592202989</v>
          </cell>
          <cell r="AX450">
            <v>366743.65875594458</v>
          </cell>
          <cell r="BN450">
            <v>1032185.3378179265</v>
          </cell>
          <cell r="CD450">
            <v>-541.67224481935864</v>
          </cell>
          <cell r="DZ450">
            <v>-87302.02484861319</v>
          </cell>
          <cell r="EP450">
            <v>3333702.3986229999</v>
          </cell>
        </row>
        <row r="451">
          <cell r="R451">
            <v>31147738.914527319</v>
          </cell>
          <cell r="AH451">
            <v>1322019.9331170009</v>
          </cell>
          <cell r="AX451">
            <v>3054979.4022087161</v>
          </cell>
          <cell r="BN451">
            <v>23727562.309485517</v>
          </cell>
          <cell r="CD451">
            <v>37869.789219224753</v>
          </cell>
          <cell r="DZ451">
            <v>589854.84169917926</v>
          </cell>
          <cell r="EP451">
            <v>59880025.190256968</v>
          </cell>
        </row>
        <row r="452">
          <cell r="R452">
            <v>1386515.464823992</v>
          </cell>
          <cell r="AH452">
            <v>17847.197414157617</v>
          </cell>
          <cell r="AX452">
            <v>299795.52203036373</v>
          </cell>
          <cell r="BN452">
            <v>900895.35260319745</v>
          </cell>
          <cell r="CD452">
            <v>1720.6829416192224</v>
          </cell>
          <cell r="DZ452">
            <v>-216378.17951574619</v>
          </cell>
          <cell r="EP452">
            <v>2390396.0402975837</v>
          </cell>
        </row>
        <row r="453">
          <cell r="R453">
            <v>1636840.8626080544</v>
          </cell>
          <cell r="AH453">
            <v>52216.047975213529</v>
          </cell>
          <cell r="AX453">
            <v>190036.89588577676</v>
          </cell>
          <cell r="BN453">
            <v>907762.34976033261</v>
          </cell>
          <cell r="CD453">
            <v>41709.171068300857</v>
          </cell>
          <cell r="DZ453">
            <v>-166477.58922386682</v>
          </cell>
          <cell r="EP453">
            <v>2662087.7380738109</v>
          </cell>
        </row>
        <row r="455">
          <cell r="R455">
            <v>747350.36208085495</v>
          </cell>
          <cell r="AH455">
            <v>19192.1302214768</v>
          </cell>
          <cell r="AX455">
            <v>144526.679018011</v>
          </cell>
          <cell r="BN455">
            <v>412653.68266351603</v>
          </cell>
          <cell r="CD455">
            <v>-38795.83155273</v>
          </cell>
          <cell r="DZ455">
            <v>22784.078590670833</v>
          </cell>
          <cell r="EP455">
            <v>1307711.1010217997</v>
          </cell>
        </row>
        <row r="456">
          <cell r="R456">
            <v>1534500.97252574</v>
          </cell>
          <cell r="AH456">
            <v>30299.456470246601</v>
          </cell>
          <cell r="AX456">
            <v>343474.10726013797</v>
          </cell>
          <cell r="BN456">
            <v>633457.841112433</v>
          </cell>
          <cell r="CD456">
            <v>-8411.9886827960108</v>
          </cell>
          <cell r="DZ456">
            <v>-178418.36299619783</v>
          </cell>
          <cell r="EP456">
            <v>2354902.0256895637</v>
          </cell>
        </row>
        <row r="457">
          <cell r="R457">
            <v>1916867.5620242299</v>
          </cell>
          <cell r="AH457">
            <v>40951.324604805901</v>
          </cell>
          <cell r="AX457">
            <v>347248.23238539102</v>
          </cell>
          <cell r="BN457">
            <v>886004.013948887</v>
          </cell>
          <cell r="CD457">
            <v>24012.307696584001</v>
          </cell>
          <cell r="DZ457">
            <v>2496823.1406207196</v>
          </cell>
          <cell r="EP457">
            <v>5711906.5812806096</v>
          </cell>
        </row>
        <row r="458">
          <cell r="R458">
            <v>2164137.9265765501</v>
          </cell>
          <cell r="AH458">
            <v>55877.423950075798</v>
          </cell>
          <cell r="AX458">
            <v>273273.23027814098</v>
          </cell>
          <cell r="BN458">
            <v>3307180.3171160999</v>
          </cell>
          <cell r="CD458">
            <v>11547.695548216199</v>
          </cell>
          <cell r="DZ458">
            <v>3802250.3966362802</v>
          </cell>
          <cell r="EP458">
            <v>9614266.9901053626</v>
          </cell>
        </row>
        <row r="459">
          <cell r="R459">
            <v>2427949.6401805398</v>
          </cell>
          <cell r="AH459">
            <v>72159.600000000006</v>
          </cell>
          <cell r="AX459">
            <v>417072.79846371303</v>
          </cell>
          <cell r="BN459">
            <v>1256749.07495272</v>
          </cell>
          <cell r="CD459">
            <v>-11771.105152079999</v>
          </cell>
          <cell r="DZ459">
            <v>264451.20870647306</v>
          </cell>
          <cell r="EP459">
            <v>4426611.2171513662</v>
          </cell>
        </row>
        <row r="460">
          <cell r="R460">
            <v>1122883.2230492099</v>
          </cell>
          <cell r="AH460">
            <v>27793.269006315801</v>
          </cell>
          <cell r="AX460">
            <v>170620.386979776</v>
          </cell>
          <cell r="BN460">
            <v>591563.91123595298</v>
          </cell>
          <cell r="CD460">
            <v>-5893.1053648311599</v>
          </cell>
          <cell r="DZ460">
            <v>369700.42944199708</v>
          </cell>
          <cell r="EP460">
            <v>2276668.1143484209</v>
          </cell>
        </row>
        <row r="461">
          <cell r="R461">
            <v>784603.73</v>
          </cell>
          <cell r="AH461">
            <v>29496.95</v>
          </cell>
          <cell r="AX461">
            <v>278104.28999999998</v>
          </cell>
          <cell r="BN461">
            <v>368110.68</v>
          </cell>
          <cell r="CD461">
            <v>10867.6499999999</v>
          </cell>
          <cell r="DZ461">
            <v>33340.148364820459</v>
          </cell>
          <cell r="EP461">
            <v>1504523.4483648203</v>
          </cell>
        </row>
        <row r="462">
          <cell r="R462">
            <v>1319595.93124292</v>
          </cell>
          <cell r="AH462">
            <v>25219.939802641999</v>
          </cell>
          <cell r="AX462">
            <v>181463.59562934301</v>
          </cell>
          <cell r="BN462">
            <v>1014891.4755693499</v>
          </cell>
          <cell r="CD462">
            <v>-25229.6936932996</v>
          </cell>
          <cell r="DZ462">
            <v>534754.75929945381</v>
          </cell>
          <cell r="EP462">
            <v>3050696.007850409</v>
          </cell>
        </row>
        <row r="463">
          <cell r="R463">
            <v>490445.72999246902</v>
          </cell>
          <cell r="AH463">
            <v>10207.604109477101</v>
          </cell>
          <cell r="AX463">
            <v>173264.68527130299</v>
          </cell>
          <cell r="BN463">
            <v>360470.92110932397</v>
          </cell>
          <cell r="CD463">
            <v>4764.4992717944997</v>
          </cell>
          <cell r="DZ463">
            <v>41829.007031159708</v>
          </cell>
          <cell r="EP463">
            <v>1080982.4467855273</v>
          </cell>
        </row>
        <row r="464">
          <cell r="R464">
            <v>484659</v>
          </cell>
          <cell r="AH464">
            <v>20182.400000000001</v>
          </cell>
          <cell r="AX464">
            <v>130971.799999999</v>
          </cell>
          <cell r="BN464">
            <v>311290.09999999998</v>
          </cell>
          <cell r="CD464">
            <v>-10800</v>
          </cell>
          <cell r="DZ464">
            <v>516447.28696535761</v>
          </cell>
          <cell r="EP464">
            <v>1452750.5869653567</v>
          </cell>
        </row>
        <row r="465">
          <cell r="R465">
            <v>1020876.58872937</v>
          </cell>
          <cell r="AH465">
            <v>14236.5375438633</v>
          </cell>
          <cell r="AX465">
            <v>124864.013774762</v>
          </cell>
          <cell r="BN465">
            <v>496989.64195773302</v>
          </cell>
          <cell r="CD465">
            <v>-173.62272751959901</v>
          </cell>
          <cell r="DZ465">
            <v>-110392.39119127789</v>
          </cell>
          <cell r="EP465">
            <v>1546400.7680869312</v>
          </cell>
        </row>
        <row r="466">
          <cell r="R466">
            <v>250593.77015429299</v>
          </cell>
          <cell r="AH466">
            <v>5776.3124798500003</v>
          </cell>
          <cell r="AX466">
            <v>108566.98580958</v>
          </cell>
          <cell r="BN466">
            <v>129518.93878400599</v>
          </cell>
          <cell r="CD466">
            <v>-14534.000123458</v>
          </cell>
          <cell r="DZ466">
            <v>26854.212984939513</v>
          </cell>
          <cell r="EP466">
            <v>506776.22008921043</v>
          </cell>
        </row>
        <row r="467">
          <cell r="R467">
            <v>786650.44451641501</v>
          </cell>
          <cell r="AH467">
            <v>13348.3309054331</v>
          </cell>
          <cell r="AX467">
            <v>125433.650462312</v>
          </cell>
          <cell r="BN467">
            <v>359321.94491251197</v>
          </cell>
          <cell r="CD467">
            <v>-6730.1656454696804</v>
          </cell>
          <cell r="DZ467">
            <v>-406700.58238894097</v>
          </cell>
          <cell r="EP467">
            <v>871323.62276226142</v>
          </cell>
        </row>
        <row r="468">
          <cell r="R468">
            <v>503142.57455592498</v>
          </cell>
          <cell r="AH468">
            <v>10253.956096424399</v>
          </cell>
          <cell r="AX468">
            <v>89734.824420245699</v>
          </cell>
          <cell r="BN468">
            <v>296756.05779398599</v>
          </cell>
          <cell r="CD468">
            <v>-26175.4507364948</v>
          </cell>
          <cell r="DZ468">
            <v>-86424.409383258026</v>
          </cell>
          <cell r="EP468">
            <v>787287.55274682818</v>
          </cell>
        </row>
        <row r="469">
          <cell r="R469">
            <v>573550</v>
          </cell>
          <cell r="AH469">
            <v>12941.8</v>
          </cell>
          <cell r="AX469">
            <v>104709.8</v>
          </cell>
          <cell r="BN469">
            <v>304915.59999999998</v>
          </cell>
          <cell r="CD469">
            <v>-706.979999999999</v>
          </cell>
          <cell r="DZ469">
            <v>-10149.108916087425</v>
          </cell>
          <cell r="EP469">
            <v>985261.11108391266</v>
          </cell>
        </row>
        <row r="470">
          <cell r="R470">
            <v>4486324.45</v>
          </cell>
          <cell r="AH470">
            <v>87433.87</v>
          </cell>
          <cell r="AX470">
            <v>1815300.8599999901</v>
          </cell>
          <cell r="BN470">
            <v>2663005.5999999898</v>
          </cell>
          <cell r="CD470">
            <v>-47290.381968416797</v>
          </cell>
          <cell r="DZ470">
            <v>-1603309.6749999877</v>
          </cell>
          <cell r="EP470">
            <v>7401464.7230315767</v>
          </cell>
        </row>
        <row r="471">
          <cell r="R471">
            <v>1935294.7808999</v>
          </cell>
          <cell r="AH471">
            <v>36234.734206583998</v>
          </cell>
          <cell r="AX471">
            <v>356292.602250628</v>
          </cell>
          <cell r="BN471">
            <v>1172233.8462149601</v>
          </cell>
          <cell r="CD471">
            <v>-25220.986141001998</v>
          </cell>
          <cell r="DZ471">
            <v>-543252.28146117995</v>
          </cell>
          <cell r="EP471">
            <v>2931582.6959698903</v>
          </cell>
        </row>
        <row r="473">
          <cell r="R473">
            <v>1110283.0859999999</v>
          </cell>
          <cell r="AH473">
            <v>11069.484304337961</v>
          </cell>
          <cell r="AX473">
            <v>273283.93053533701</v>
          </cell>
          <cell r="BN473">
            <v>339351.23440000002</v>
          </cell>
          <cell r="CD473">
            <v>44924.771138564312</v>
          </cell>
          <cell r="DZ473">
            <v>8266.1706393185304</v>
          </cell>
          <cell r="EP473">
            <v>1787178.676</v>
          </cell>
        </row>
        <row r="474">
          <cell r="R474">
            <v>2785637.7110000001</v>
          </cell>
          <cell r="AH474">
            <v>39599.593007951284</v>
          </cell>
          <cell r="AX474">
            <v>495971.01256658731</v>
          </cell>
          <cell r="BN474">
            <v>1426234.6410000001</v>
          </cell>
          <cell r="CD474">
            <v>65893.337019625265</v>
          </cell>
          <cell r="DZ474">
            <v>-357016.30607871409</v>
          </cell>
          <cell r="EP474">
            <v>4456319.9879999999</v>
          </cell>
        </row>
        <row r="475">
          <cell r="R475">
            <v>1262669.483</v>
          </cell>
          <cell r="AH475">
            <v>12736.234090714914</v>
          </cell>
          <cell r="AX475">
            <v>266832.87873174815</v>
          </cell>
          <cell r="BN475">
            <v>365048.01459999999</v>
          </cell>
          <cell r="CD475">
            <v>9583.9293416893124</v>
          </cell>
          <cell r="DZ475">
            <v>315375.5856157504</v>
          </cell>
          <cell r="EP475">
            <v>2232246.125</v>
          </cell>
        </row>
        <row r="476">
          <cell r="R476">
            <v>922983.11580000003</v>
          </cell>
          <cell r="AH476">
            <v>9145.6188258223356</v>
          </cell>
          <cell r="AX476">
            <v>331548.6031620382</v>
          </cell>
          <cell r="BN476">
            <v>330058.95240000001</v>
          </cell>
          <cell r="CD476">
            <v>6854.7594198142979</v>
          </cell>
          <cell r="DZ476">
            <v>-55513.18420478201</v>
          </cell>
          <cell r="EP476">
            <v>1545077.865</v>
          </cell>
        </row>
        <row r="477">
          <cell r="R477">
            <v>658399.27910000004</v>
          </cell>
          <cell r="AH477">
            <v>16951.126485734443</v>
          </cell>
          <cell r="AX477">
            <v>181444.35729314954</v>
          </cell>
          <cell r="BN477">
            <v>291073.72360000003</v>
          </cell>
          <cell r="CD477">
            <v>14198.471333876816</v>
          </cell>
          <cell r="DZ477">
            <v>-23248.510793165362</v>
          </cell>
          <cell r="EP477">
            <v>1138818.4469999999</v>
          </cell>
        </row>
        <row r="478">
          <cell r="R478">
            <v>1944125.294</v>
          </cell>
          <cell r="AH478">
            <v>20779.137899308666</v>
          </cell>
          <cell r="AX478">
            <v>704321.43102361832</v>
          </cell>
          <cell r="BN478">
            <v>868688.47169999999</v>
          </cell>
          <cell r="CD478">
            <v>29607.194966689312</v>
          </cell>
          <cell r="DZ478">
            <v>-674425.02536739653</v>
          </cell>
          <cell r="EP478">
            <v>2893096.5040000002</v>
          </cell>
        </row>
        <row r="480">
          <cell r="R480">
            <v>1030381.3569287362</v>
          </cell>
          <cell r="AH480">
            <v>23551.260160000002</v>
          </cell>
          <cell r="AX480">
            <v>233900.5419558</v>
          </cell>
          <cell r="BN480">
            <v>392310.07328533498</v>
          </cell>
          <cell r="CD480">
            <v>-95427.640081956793</v>
          </cell>
          <cell r="DZ480">
            <v>72105.000486626755</v>
          </cell>
          <cell r="EP480">
            <v>1656820.592734541</v>
          </cell>
        </row>
        <row r="481">
          <cell r="R481">
            <v>2780953.2068439773</v>
          </cell>
          <cell r="AH481">
            <v>29293.675650514699</v>
          </cell>
          <cell r="AX481">
            <v>349505.81672001601</v>
          </cell>
          <cell r="BN481">
            <v>988736.18781532883</v>
          </cell>
          <cell r="CD481">
            <v>37057.610302188303</v>
          </cell>
          <cell r="DZ481">
            <v>455741.11077317479</v>
          </cell>
          <cell r="EP481">
            <v>4641287.6081052003</v>
          </cell>
        </row>
        <row r="482">
          <cell r="R482">
            <v>712946.07404756825</v>
          </cell>
          <cell r="AH482">
            <v>21820.403552851902</v>
          </cell>
          <cell r="AX482">
            <v>155143.40435923301</v>
          </cell>
          <cell r="BN482">
            <v>276944.08320658829</v>
          </cell>
          <cell r="CD482">
            <v>-22108.760901505349</v>
          </cell>
          <cell r="DZ482">
            <v>-165397.55543504318</v>
          </cell>
          <cell r="EP482">
            <v>979347.64882969297</v>
          </cell>
        </row>
        <row r="483">
          <cell r="R483">
            <v>1951866.742229406</v>
          </cell>
          <cell r="AH483">
            <v>38154.580887584001</v>
          </cell>
          <cell r="AX483">
            <v>681212.262880533</v>
          </cell>
          <cell r="BN483">
            <v>1161014.9215222921</v>
          </cell>
          <cell r="CD483">
            <v>-48033.55271350449</v>
          </cell>
          <cell r="DZ483">
            <v>341728.75199089851</v>
          </cell>
          <cell r="EP483">
            <v>4125943.7067972086</v>
          </cell>
        </row>
        <row r="484">
          <cell r="R484">
            <v>958454.67665599997</v>
          </cell>
          <cell r="AH484">
            <v>19613.109499999999</v>
          </cell>
          <cell r="AX484">
            <v>155578.07401730001</v>
          </cell>
          <cell r="BN484">
            <v>1032950.2903124643</v>
          </cell>
          <cell r="CD484">
            <v>-135379.50614857685</v>
          </cell>
          <cell r="DZ484">
            <v>2124630.8370269714</v>
          </cell>
          <cell r="EP484">
            <v>4155847.4813641589</v>
          </cell>
        </row>
        <row r="485">
          <cell r="R485">
            <v>694416.53887796204</v>
          </cell>
          <cell r="AH485">
            <v>17187.639531945999</v>
          </cell>
          <cell r="AX485">
            <v>102457.88077792</v>
          </cell>
          <cell r="BN485">
            <v>275127.15654307505</v>
          </cell>
          <cell r="CD485">
            <v>-2650.6115772742801</v>
          </cell>
          <cell r="DZ485">
            <v>118372.808679774</v>
          </cell>
          <cell r="EP485">
            <v>1204911.4128334029</v>
          </cell>
        </row>
        <row r="487">
          <cell r="R487">
            <v>735048.26310165192</v>
          </cell>
          <cell r="AH487">
            <v>47150.248715106703</v>
          </cell>
          <cell r="AX487">
            <v>211651.76745183201</v>
          </cell>
          <cell r="BN487">
            <v>428455.25314915401</v>
          </cell>
          <cell r="CD487">
            <v>9988.6442228988308</v>
          </cell>
          <cell r="DZ487">
            <v>-514223.15865893918</v>
          </cell>
          <cell r="EP487">
            <v>918071.01798170467</v>
          </cell>
        </row>
        <row r="488">
          <cell r="R488">
            <v>685331.1832297002</v>
          </cell>
          <cell r="AH488">
            <v>33459.593276257903</v>
          </cell>
          <cell r="AX488">
            <v>220443.18440368603</v>
          </cell>
          <cell r="BN488">
            <v>356784.95662101498</v>
          </cell>
          <cell r="CD488">
            <v>7887.2963194718604</v>
          </cell>
          <cell r="DZ488">
            <v>-188272.4491400735</v>
          </cell>
          <cell r="EP488">
            <v>1115633.7647100575</v>
          </cell>
        </row>
        <row r="489">
          <cell r="R489">
            <v>2500261.4693309111</v>
          </cell>
          <cell r="AH489">
            <v>101720.300448558</v>
          </cell>
          <cell r="AX489">
            <v>421492.61405013403</v>
          </cell>
          <cell r="BN489">
            <v>610879.366565353</v>
          </cell>
          <cell r="CD489">
            <v>8454.6844439238794</v>
          </cell>
          <cell r="DZ489">
            <v>-715019.40575441509</v>
          </cell>
          <cell r="EP489">
            <v>2927789.029084465</v>
          </cell>
        </row>
        <row r="490">
          <cell r="R490">
            <v>707434.89437792124</v>
          </cell>
          <cell r="AH490">
            <v>27702.199016505201</v>
          </cell>
          <cell r="AX490">
            <v>201699.471149877</v>
          </cell>
          <cell r="BN490">
            <v>293711.12164497771</v>
          </cell>
          <cell r="CD490">
            <v>5641.5695545682502</v>
          </cell>
          <cell r="DZ490">
            <v>-433995.54414471076</v>
          </cell>
          <cell r="EP490">
            <v>802193.71159913845</v>
          </cell>
        </row>
        <row r="491">
          <cell r="R491">
            <v>581868.20451539534</v>
          </cell>
          <cell r="AH491">
            <v>31106.948711667454</v>
          </cell>
          <cell r="AX491">
            <v>179604.99122446732</v>
          </cell>
          <cell r="BN491">
            <v>315647.57908551249</v>
          </cell>
          <cell r="CD491">
            <v>3945.8538762885196</v>
          </cell>
          <cell r="DZ491">
            <v>80938.368367603951</v>
          </cell>
          <cell r="EP491">
            <v>1193111.945780935</v>
          </cell>
        </row>
        <row r="492">
          <cell r="R492">
            <v>787641.40811791515</v>
          </cell>
          <cell r="AH492">
            <v>31610.018497392601</v>
          </cell>
          <cell r="AX492">
            <v>278176.153566233</v>
          </cell>
          <cell r="BN492">
            <v>443449.85553229426</v>
          </cell>
          <cell r="CD492">
            <v>9187.5947682449096</v>
          </cell>
          <cell r="DZ492">
            <v>-510648.385825095</v>
          </cell>
          <cell r="EP492">
            <v>1039416.644656985</v>
          </cell>
        </row>
        <row r="493">
          <cell r="R493">
            <v>566426.81470979634</v>
          </cell>
          <cell r="AH493">
            <v>18550.870498996799</v>
          </cell>
          <cell r="AX493">
            <v>247134.533813641</v>
          </cell>
          <cell r="BN493">
            <v>317680.21682399197</v>
          </cell>
          <cell r="CD493">
            <v>5406.3984543572496</v>
          </cell>
          <cell r="DZ493">
            <v>-232096.84651256952</v>
          </cell>
          <cell r="EP493">
            <v>923101.98778821365</v>
          </cell>
        </row>
        <row r="494">
          <cell r="R494">
            <v>352695.18012466049</v>
          </cell>
          <cell r="AH494">
            <v>11068.062310752901</v>
          </cell>
          <cell r="AX494">
            <v>153785.22106356901</v>
          </cell>
          <cell r="BN494">
            <v>203128.56436714518</v>
          </cell>
          <cell r="CD494">
            <v>3990.6932931688298</v>
          </cell>
          <cell r="DZ494">
            <v>96247.24839032616</v>
          </cell>
          <cell r="EP494">
            <v>820914.96954962262</v>
          </cell>
        </row>
        <row r="495">
          <cell r="R495">
            <v>433968.71995075751</v>
          </cell>
          <cell r="AH495">
            <v>19440.5695722524</v>
          </cell>
          <cell r="AX495">
            <v>157550.25668868501</v>
          </cell>
          <cell r="BN495">
            <v>211748.35009433498</v>
          </cell>
          <cell r="CD495">
            <v>6585.9525683078</v>
          </cell>
          <cell r="DZ495">
            <v>-350993.23006082617</v>
          </cell>
          <cell r="EP495">
            <v>478300.61881351162</v>
          </cell>
        </row>
        <row r="496">
          <cell r="R496">
            <v>3459719.0310248761</v>
          </cell>
          <cell r="AH496">
            <v>140352.49669351475</v>
          </cell>
          <cell r="AX496">
            <v>806475.70543388603</v>
          </cell>
          <cell r="BN496">
            <v>964957.8775632719</v>
          </cell>
          <cell r="CD496">
            <v>7728.5278778727579</v>
          </cell>
          <cell r="DZ496">
            <v>-369748.78853105567</v>
          </cell>
          <cell r="EP496">
            <v>5009484.8500623666</v>
          </cell>
        </row>
        <row r="497">
          <cell r="R497">
            <v>550594.52844063577</v>
          </cell>
          <cell r="AH497">
            <v>20644.306755711899</v>
          </cell>
          <cell r="AX497">
            <v>165648.557619367</v>
          </cell>
          <cell r="BN497">
            <v>244650.41455779399</v>
          </cell>
          <cell r="CD497">
            <v>6324.1110770638097</v>
          </cell>
          <cell r="DZ497">
            <v>-132445.86054581092</v>
          </cell>
          <cell r="EP497">
            <v>855416.05790476152</v>
          </cell>
        </row>
        <row r="499">
          <cell r="R499">
            <v>483276.02966477396</v>
          </cell>
          <cell r="AH499">
            <v>36255.497537142801</v>
          </cell>
          <cell r="AX499">
            <v>165092.668511319</v>
          </cell>
          <cell r="BN499">
            <v>46937.650244754404</v>
          </cell>
          <cell r="CD499">
            <v>-839.91203644000007</v>
          </cell>
          <cell r="DZ499">
            <v>33807.627766717371</v>
          </cell>
          <cell r="EP499">
            <v>764529.56168826902</v>
          </cell>
        </row>
        <row r="500">
          <cell r="R500">
            <v>305252.11698927399</v>
          </cell>
          <cell r="AH500">
            <v>12222.568465714199</v>
          </cell>
          <cell r="AX500">
            <v>251946.45326383199</v>
          </cell>
          <cell r="BN500">
            <v>7199192.5392223205</v>
          </cell>
          <cell r="CD500">
            <v>-340436.11481739098</v>
          </cell>
          <cell r="DZ500">
            <v>3543075.3109767437</v>
          </cell>
          <cell r="EP500">
            <v>10971252.874100301</v>
          </cell>
        </row>
        <row r="501">
          <cell r="R501">
            <v>487526.45388843905</v>
          </cell>
          <cell r="AH501">
            <v>6776.0925784722203</v>
          </cell>
          <cell r="AX501">
            <v>193741.37711062</v>
          </cell>
          <cell r="BN501">
            <v>66610.583896584503</v>
          </cell>
          <cell r="CD501">
            <v>1359.1676697810799</v>
          </cell>
          <cell r="DZ501">
            <v>118358.52515422269</v>
          </cell>
          <cell r="EP501">
            <v>874372.20029812003</v>
          </cell>
        </row>
        <row r="502">
          <cell r="R502">
            <v>1185364.42238728</v>
          </cell>
          <cell r="AH502">
            <v>15143.703600000001</v>
          </cell>
          <cell r="AX502">
            <v>253312.58923474498</v>
          </cell>
          <cell r="BN502">
            <v>2213247.92707378</v>
          </cell>
          <cell r="CD502">
            <v>-181442.77117283098</v>
          </cell>
          <cell r="DZ502">
            <v>3249273.3494938817</v>
          </cell>
          <cell r="EP502">
            <v>6734899.2206169004</v>
          </cell>
        </row>
        <row r="503">
          <cell r="R503">
            <v>1059822.4809006299</v>
          </cell>
          <cell r="AH503">
            <v>23957.547123333301</v>
          </cell>
          <cell r="AX503">
            <v>311355.460691338</v>
          </cell>
          <cell r="BN503">
            <v>290731.04973864695</v>
          </cell>
          <cell r="CD503">
            <v>2652.3465181799997</v>
          </cell>
          <cell r="DZ503">
            <v>81519.24192654877</v>
          </cell>
          <cell r="EP503">
            <v>1770038.1268986799</v>
          </cell>
        </row>
        <row r="504">
          <cell r="R504">
            <v>529371.76225974003</v>
          </cell>
          <cell r="AH504">
            <v>32498.291354666599</v>
          </cell>
          <cell r="AX504">
            <v>287175.60826024401</v>
          </cell>
          <cell r="BN504">
            <v>364555.37563445803</v>
          </cell>
          <cell r="CD504">
            <v>-1613.79441529</v>
          </cell>
          <cell r="DZ504">
            <v>238667.66620430804</v>
          </cell>
          <cell r="EP504">
            <v>1450654.9092981201</v>
          </cell>
        </row>
        <row r="505">
          <cell r="R505">
            <v>283282.137647253</v>
          </cell>
          <cell r="AH505">
            <v>2756.98046144315</v>
          </cell>
          <cell r="AX505">
            <v>110489.652619386</v>
          </cell>
          <cell r="BN505">
            <v>137778.47924138198</v>
          </cell>
          <cell r="CD505">
            <v>4039.16310983323</v>
          </cell>
          <cell r="DZ505">
            <v>-12114.084602447314</v>
          </cell>
          <cell r="EP505">
            <v>526232.32847684994</v>
          </cell>
        </row>
        <row r="506">
          <cell r="R506">
            <v>222516.48182313002</v>
          </cell>
          <cell r="AH506">
            <v>833.28756649285697</v>
          </cell>
          <cell r="AX506">
            <v>39772.224215872098</v>
          </cell>
          <cell r="BN506">
            <v>53619.761707661906</v>
          </cell>
          <cell r="CD506">
            <v>-6961.58742185961</v>
          </cell>
          <cell r="DZ506">
            <v>242965.52601217377</v>
          </cell>
          <cell r="EP506">
            <v>552745.69390347099</v>
          </cell>
        </row>
        <row r="507">
          <cell r="R507">
            <v>2423409.26237289</v>
          </cell>
          <cell r="AH507">
            <v>48888.842092053201</v>
          </cell>
          <cell r="AX507">
            <v>864378.16814981599</v>
          </cell>
          <cell r="BN507">
            <v>288707.33429703402</v>
          </cell>
          <cell r="CD507">
            <v>89606.322652939998</v>
          </cell>
          <cell r="DZ507">
            <v>323776.02748689649</v>
          </cell>
          <cell r="EP507">
            <v>4038765.9570516297</v>
          </cell>
        </row>
        <row r="508">
          <cell r="R508">
            <v>533462.53544123203</v>
          </cell>
          <cell r="AH508">
            <v>17394.878359214901</v>
          </cell>
          <cell r="AX508">
            <v>553106.61183579103</v>
          </cell>
          <cell r="BN508">
            <v>64545.243495505696</v>
          </cell>
          <cell r="CD508">
            <v>3842.6411095654503</v>
          </cell>
          <cell r="DZ508">
            <v>-186593.82387243409</v>
          </cell>
          <cell r="EP508">
            <v>985758.08636887593</v>
          </cell>
        </row>
        <row r="510">
          <cell r="R510">
            <v>903608.02222630684</v>
          </cell>
          <cell r="AH510">
            <v>31597.95694450603</v>
          </cell>
          <cell r="AX510">
            <v>345817.87293143914</v>
          </cell>
          <cell r="BN510">
            <v>404723.18156350765</v>
          </cell>
          <cell r="CD510">
            <v>85716</v>
          </cell>
          <cell r="DZ510">
            <v>-177277.67890538275</v>
          </cell>
          <cell r="EP510">
            <v>1594185.3547603767</v>
          </cell>
        </row>
        <row r="511">
          <cell r="R511">
            <v>347735.3370045966</v>
          </cell>
          <cell r="AH511">
            <v>20390.253624296027</v>
          </cell>
          <cell r="AX511">
            <v>366511.98097429285</v>
          </cell>
          <cell r="BN511">
            <v>178241.98216970271</v>
          </cell>
          <cell r="CD511">
            <v>-95339.647091923311</v>
          </cell>
          <cell r="DZ511">
            <v>-65588.364043015084</v>
          </cell>
          <cell r="EP511">
            <v>751951.54263794981</v>
          </cell>
        </row>
        <row r="512">
          <cell r="R512">
            <v>164229.74</v>
          </cell>
          <cell r="AH512">
            <v>12010.81</v>
          </cell>
          <cell r="AX512">
            <v>187968.77549999999</v>
          </cell>
          <cell r="BN512">
            <v>125524.9450306549</v>
          </cell>
          <cell r="CD512">
            <v>108907.624132364</v>
          </cell>
          <cell r="DZ512">
            <v>-134369.03772593368</v>
          </cell>
          <cell r="EP512">
            <v>464272.85693708516</v>
          </cell>
        </row>
        <row r="513">
          <cell r="R513">
            <v>437360.34676779399</v>
          </cell>
          <cell r="AH513">
            <v>20499.416037908461</v>
          </cell>
          <cell r="AX513">
            <v>481198.94905177969</v>
          </cell>
          <cell r="BN513">
            <v>459429.17944689328</v>
          </cell>
          <cell r="CD513">
            <v>-837372.52664164698</v>
          </cell>
          <cell r="DZ513">
            <v>13859642.659593951</v>
          </cell>
          <cell r="EP513">
            <v>14420758.02425668</v>
          </cell>
        </row>
        <row r="514">
          <cell r="R514">
            <v>1407515.3317399998</v>
          </cell>
          <cell r="AH514">
            <v>67899.360000000001</v>
          </cell>
          <cell r="AX514">
            <v>818701.37000000011</v>
          </cell>
          <cell r="BN514">
            <v>660140.32999999996</v>
          </cell>
          <cell r="CD514">
            <v>212899.99999999601</v>
          </cell>
          <cell r="DZ514">
            <v>-232632.09879369009</v>
          </cell>
          <cell r="EP514">
            <v>2934524.2929463056</v>
          </cell>
        </row>
        <row r="515">
          <cell r="R515">
            <v>194851.13</v>
          </cell>
          <cell r="AH515">
            <v>7264.84</v>
          </cell>
          <cell r="AX515">
            <v>120801.4</v>
          </cell>
          <cell r="BN515">
            <v>17998.800000000003</v>
          </cell>
          <cell r="CD515">
            <v>18002.440000000101</v>
          </cell>
          <cell r="DZ515">
            <v>-96353.131573226347</v>
          </cell>
          <cell r="EP515">
            <v>262565.47842677374</v>
          </cell>
        </row>
        <row r="516">
          <cell r="R516">
            <v>36814.752400000005</v>
          </cell>
          <cell r="AH516">
            <v>795.65899999999999</v>
          </cell>
          <cell r="AX516">
            <v>43921.993999999999</v>
          </cell>
          <cell r="BN516">
            <v>35475.548000000003</v>
          </cell>
          <cell r="CD516">
            <v>4731.1543000000001</v>
          </cell>
          <cell r="DZ516">
            <v>-26528.992900000001</v>
          </cell>
          <cell r="EP516">
            <v>95210.114799999996</v>
          </cell>
        </row>
        <row r="518">
          <cell r="R518">
            <v>333391.62085223815</v>
          </cell>
          <cell r="AH518">
            <v>17406.736971364247</v>
          </cell>
          <cell r="AX518">
            <v>246281.48525933683</v>
          </cell>
          <cell r="BN518">
            <v>128583.09642643461</v>
          </cell>
          <cell r="CD518">
            <v>101015.63233550065</v>
          </cell>
          <cell r="DZ518">
            <v>255657.31023704825</v>
          </cell>
          <cell r="EP518">
            <v>1082335.8820819228</v>
          </cell>
        </row>
        <row r="519">
          <cell r="R519">
            <v>906796.33761834342</v>
          </cell>
          <cell r="AH519">
            <v>48983.026413221691</v>
          </cell>
          <cell r="AX519">
            <v>499679.09817455523</v>
          </cell>
          <cell r="BN519">
            <v>539480.15180714708</v>
          </cell>
          <cell r="CD519">
            <v>12265.845186988954</v>
          </cell>
          <cell r="DZ519">
            <v>1299650.3113877794</v>
          </cell>
          <cell r="EP519">
            <v>3306854.7705880357</v>
          </cell>
        </row>
        <row r="520">
          <cell r="R520">
            <v>246292.51334720003</v>
          </cell>
          <cell r="AH520">
            <v>19896.659220000001</v>
          </cell>
          <cell r="AX520">
            <v>252484.77369528275</v>
          </cell>
          <cell r="BN520">
            <v>137407.50433420297</v>
          </cell>
          <cell r="CD520">
            <v>-2405.4497671904719</v>
          </cell>
          <cell r="DZ520">
            <v>-65982.123444681289</v>
          </cell>
          <cell r="EP520">
            <v>587693.87738481397</v>
          </cell>
        </row>
        <row r="521">
          <cell r="R521">
            <v>196107.33415156062</v>
          </cell>
          <cell r="AH521">
            <v>9655.2619857676</v>
          </cell>
          <cell r="AX521">
            <v>150639.686966159</v>
          </cell>
          <cell r="BN521">
            <v>39657.395635812885</v>
          </cell>
          <cell r="CD521">
            <v>161.30116307911899</v>
          </cell>
          <cell r="DZ521">
            <v>-176956.0481198052</v>
          </cell>
          <cell r="EP521">
            <v>219264.93178257404</v>
          </cell>
        </row>
        <row r="522">
          <cell r="R522">
            <v>28685.477623582145</v>
          </cell>
          <cell r="AH522">
            <v>2688.2334491939673</v>
          </cell>
          <cell r="AX522">
            <v>54789.455712751937</v>
          </cell>
          <cell r="BN522">
            <v>16602.506475923776</v>
          </cell>
          <cell r="CD522">
            <v>-20896.756720333135</v>
          </cell>
          <cell r="DZ522">
            <v>-1549.3783906061981</v>
          </cell>
          <cell r="EP522">
            <v>80319.538150512482</v>
          </cell>
        </row>
        <row r="523">
          <cell r="R523">
            <v>2749516.9528195346</v>
          </cell>
          <cell r="AH523">
            <v>44382.088414930811</v>
          </cell>
          <cell r="AX523">
            <v>646593.20080183051</v>
          </cell>
          <cell r="BN523">
            <v>606714.87827939587</v>
          </cell>
          <cell r="CD523">
            <v>-261146.40183966025</v>
          </cell>
          <cell r="DZ523">
            <v>609357.5988605849</v>
          </cell>
          <cell r="EP523">
            <v>4395418.3173366161</v>
          </cell>
        </row>
        <row r="525">
          <cell r="R525">
            <v>2540983.3602696806</v>
          </cell>
          <cell r="AH525">
            <v>52259.790426420797</v>
          </cell>
          <cell r="AX525">
            <v>816937.98137800605</v>
          </cell>
          <cell r="BN525">
            <v>1407841.214825297</v>
          </cell>
          <cell r="CD525">
            <v>-13371.843052220764</v>
          </cell>
          <cell r="DZ525">
            <v>360039.75530958641</v>
          </cell>
          <cell r="EP525">
            <v>5164690.2591567701</v>
          </cell>
        </row>
        <row r="526">
          <cell r="R526">
            <v>955907.51407467935</v>
          </cell>
          <cell r="AH526">
            <v>62258.626157573803</v>
          </cell>
          <cell r="AX526">
            <v>184669.89557303599</v>
          </cell>
          <cell r="BN526">
            <v>274983.40217997297</v>
          </cell>
          <cell r="CD526">
            <v>28570.432800826398</v>
          </cell>
          <cell r="DZ526">
            <v>-185168.31401161919</v>
          </cell>
          <cell r="EP526">
            <v>1321221.5567744691</v>
          </cell>
        </row>
        <row r="527">
          <cell r="R527">
            <v>1250607.5747900251</v>
          </cell>
          <cell r="AH527">
            <v>73912.043000000005</v>
          </cell>
          <cell r="AX527">
            <v>380470.88</v>
          </cell>
          <cell r="BN527">
            <v>310551.78000000003</v>
          </cell>
          <cell r="CD527">
            <v>10528.587790940659</v>
          </cell>
          <cell r="DZ527">
            <v>-370522.52072817355</v>
          </cell>
          <cell r="EP527">
            <v>1655548.3448527923</v>
          </cell>
        </row>
        <row r="528">
          <cell r="R528">
            <v>685257.49164748657</v>
          </cell>
          <cell r="AH528">
            <v>7063.5242057791529</v>
          </cell>
          <cell r="AX528">
            <v>272897.40025946451</v>
          </cell>
          <cell r="BN528">
            <v>451795.83174049208</v>
          </cell>
          <cell r="CD528">
            <v>-16926.55004583321</v>
          </cell>
          <cell r="DZ528">
            <v>-420160.48254487425</v>
          </cell>
          <cell r="EP528">
            <v>979927.21526251489</v>
          </cell>
        </row>
        <row r="529">
          <cell r="R529">
            <v>670273.27793705149</v>
          </cell>
          <cell r="AH529">
            <v>11604.130653763201</v>
          </cell>
          <cell r="AX529">
            <v>247234.34656498799</v>
          </cell>
          <cell r="BN529">
            <v>403947.18189448351</v>
          </cell>
          <cell r="CD529">
            <v>16163.180254137287</v>
          </cell>
          <cell r="DZ529">
            <v>-426581.30708216451</v>
          </cell>
          <cell r="EP529">
            <v>922640.81022225902</v>
          </cell>
        </row>
        <row r="530">
          <cell r="R530">
            <v>401216.18238451256</v>
          </cell>
          <cell r="AH530">
            <v>14852.431034084</v>
          </cell>
          <cell r="AX530">
            <v>228474.36317351001</v>
          </cell>
          <cell r="BN530">
            <v>298605.72770450031</v>
          </cell>
          <cell r="CD530">
            <v>5813.4243823270062</v>
          </cell>
          <cell r="DZ530">
            <v>-330512.78451585479</v>
          </cell>
          <cell r="EP530">
            <v>618449.34416307905</v>
          </cell>
        </row>
        <row r="531">
          <cell r="R531">
            <v>273368.50154523435</v>
          </cell>
          <cell r="AH531">
            <v>19385.219191321317</v>
          </cell>
          <cell r="AX531">
            <v>96781.20619758722</v>
          </cell>
          <cell r="BN531">
            <v>226196.67236586721</v>
          </cell>
          <cell r="CD531">
            <v>1875.3313445367096</v>
          </cell>
          <cell r="DZ531">
            <v>-305661.75421855354</v>
          </cell>
          <cell r="EP531">
            <v>311945.17642599321</v>
          </cell>
        </row>
        <row r="532">
          <cell r="R532">
            <v>403290.89227526012</v>
          </cell>
          <cell r="AH532">
            <v>9689.6533401955603</v>
          </cell>
          <cell r="AX532">
            <v>149496.62754325001</v>
          </cell>
          <cell r="BN532">
            <v>256013.86449190389</v>
          </cell>
          <cell r="CD532">
            <v>7718.1050122254173</v>
          </cell>
          <cell r="DZ532">
            <v>-241919.7847961197</v>
          </cell>
          <cell r="EP532">
            <v>584289.35786671541</v>
          </cell>
        </row>
        <row r="533">
          <cell r="R533">
            <v>4641174.04343348</v>
          </cell>
          <cell r="AH533">
            <v>1026126.1986396469</v>
          </cell>
          <cell r="AX533">
            <v>3408032.44127825</v>
          </cell>
          <cell r="BN533">
            <v>4312379.6187331099</v>
          </cell>
          <cell r="CD533">
            <v>62549.34059036502</v>
          </cell>
          <cell r="DZ533">
            <v>-3389047.0875982088</v>
          </cell>
          <cell r="EP533">
            <v>10061214.555076642</v>
          </cell>
        </row>
        <row r="535">
          <cell r="R535">
            <v>3621261.5274518807</v>
          </cell>
          <cell r="AH535">
            <v>66706.896600964203</v>
          </cell>
          <cell r="AX535">
            <v>859429.80703099596</v>
          </cell>
          <cell r="BN535">
            <v>1407147.7297404814</v>
          </cell>
          <cell r="CD535">
            <v>197462.4584649193</v>
          </cell>
          <cell r="DZ535">
            <v>-903288.8306307802</v>
          </cell>
          <cell r="EP535">
            <v>5248719.5886584623</v>
          </cell>
        </row>
        <row r="536">
          <cell r="R536">
            <v>1023839.8</v>
          </cell>
          <cell r="AH536">
            <v>11099.34</v>
          </cell>
          <cell r="AX536">
            <v>255056.71</v>
          </cell>
          <cell r="BN536">
            <v>604974.38</v>
          </cell>
          <cell r="CD536">
            <v>8311.68</v>
          </cell>
          <cell r="DZ536">
            <v>-399354.30214215023</v>
          </cell>
          <cell r="EP536">
            <v>1503927.6078578499</v>
          </cell>
        </row>
        <row r="537">
          <cell r="R537">
            <v>794942.73856377706</v>
          </cell>
          <cell r="AH537">
            <v>17502.205417683799</v>
          </cell>
          <cell r="AX537">
            <v>307934.72297180101</v>
          </cell>
          <cell r="BN537">
            <v>474475.07090319198</v>
          </cell>
          <cell r="CD537">
            <v>-22327.648245679702</v>
          </cell>
          <cell r="DZ537">
            <v>-580067.34945610724</v>
          </cell>
          <cell r="EP537">
            <v>992459.74015466694</v>
          </cell>
        </row>
        <row r="538">
          <cell r="R538">
            <v>725461.03817464982</v>
          </cell>
          <cell r="AH538">
            <v>14471.7855360097</v>
          </cell>
          <cell r="AX538">
            <v>396876.87581770099</v>
          </cell>
          <cell r="BN538">
            <v>401608.7259388385</v>
          </cell>
          <cell r="CD538">
            <v>-7522.223</v>
          </cell>
          <cell r="DZ538">
            <v>-630427.37903747696</v>
          </cell>
          <cell r="EP538">
            <v>900468.82342972199</v>
          </cell>
        </row>
        <row r="540">
          <cell r="R540">
            <v>4075519.2467579097</v>
          </cell>
          <cell r="AH540">
            <v>74334.3585548025</v>
          </cell>
          <cell r="AX540">
            <v>1120135.7638820645</v>
          </cell>
          <cell r="BN540">
            <v>5698976.99047931</v>
          </cell>
          <cell r="CD540">
            <v>8020993.6547375303</v>
          </cell>
          <cell r="DZ540">
            <v>10274464.441999346</v>
          </cell>
          <cell r="EP540">
            <v>29264424.456410963</v>
          </cell>
        </row>
        <row r="541">
          <cell r="R541">
            <v>391571.48022250622</v>
          </cell>
          <cell r="AH541">
            <v>11457.2123920012</v>
          </cell>
          <cell r="AX541">
            <v>162248.12794493276</v>
          </cell>
          <cell r="BN541">
            <v>189864.98333818838</v>
          </cell>
          <cell r="CD541">
            <v>39.508733255706581</v>
          </cell>
          <cell r="DZ541">
            <v>-340132.54350498709</v>
          </cell>
          <cell r="EP541">
            <v>415048.76912589715</v>
          </cell>
        </row>
        <row r="542">
          <cell r="R542">
            <v>316956.72500000003</v>
          </cell>
          <cell r="AH542">
            <v>1582.8240000000001</v>
          </cell>
          <cell r="AX542">
            <v>130413.761</v>
          </cell>
          <cell r="BN542">
            <v>181995.68700000001</v>
          </cell>
          <cell r="CD542">
            <v>878.53997976292703</v>
          </cell>
          <cell r="DZ542">
            <v>-195281.95014976308</v>
          </cell>
          <cell r="EP542">
            <v>436545.58683000004</v>
          </cell>
        </row>
        <row r="543">
          <cell r="R543">
            <v>2490696.9427387998</v>
          </cell>
          <cell r="AH543">
            <v>101928.48335125628</v>
          </cell>
          <cell r="AX543">
            <v>467522.64842140232</v>
          </cell>
          <cell r="BN543">
            <v>834960.63443768141</v>
          </cell>
          <cell r="CD543">
            <v>35545.269416855503</v>
          </cell>
          <cell r="DZ543">
            <v>-116423.16948801815</v>
          </cell>
          <cell r="EP543">
            <v>3814230.8088779766</v>
          </cell>
        </row>
        <row r="544">
          <cell r="R544">
            <v>1075607.379471052</v>
          </cell>
          <cell r="AH544">
            <v>4805.3770654560703</v>
          </cell>
          <cell r="AX544">
            <v>324248.12110144203</v>
          </cell>
          <cell r="BN544">
            <v>622990.7202486801</v>
          </cell>
          <cell r="CD544">
            <v>8917.2569586629998</v>
          </cell>
          <cell r="DZ544">
            <v>-672410.46193256648</v>
          </cell>
          <cell r="EP544">
            <v>1364158.3929127268</v>
          </cell>
        </row>
        <row r="545">
          <cell r="R545">
            <v>268688.81939999998</v>
          </cell>
          <cell r="AH545">
            <v>2432.89932</v>
          </cell>
          <cell r="AX545">
            <v>122511.76629</v>
          </cell>
          <cell r="BN545">
            <v>218055.776579</v>
          </cell>
          <cell r="CD545">
            <v>-4200.49694806358</v>
          </cell>
          <cell r="DZ545">
            <v>-231032.82208593644</v>
          </cell>
          <cell r="EP545">
            <v>376455.94255500002</v>
          </cell>
        </row>
        <row r="546">
          <cell r="R546">
            <v>389069.82154287968</v>
          </cell>
          <cell r="AH546">
            <v>5976.4878066012197</v>
          </cell>
          <cell r="AX546">
            <v>138235.537095229</v>
          </cell>
          <cell r="BN546">
            <v>252686.45996843098</v>
          </cell>
          <cell r="CD546">
            <v>-707.72411986807197</v>
          </cell>
          <cell r="DZ546">
            <v>-336837.63993338594</v>
          </cell>
          <cell r="EP546">
            <v>448422.94235988683</v>
          </cell>
        </row>
        <row r="547">
          <cell r="R547">
            <v>399366.47362192953</v>
          </cell>
          <cell r="AH547">
            <v>15023.94693652358</v>
          </cell>
          <cell r="AX547">
            <v>173541.88535067064</v>
          </cell>
          <cell r="BN547">
            <v>188862.64844310324</v>
          </cell>
          <cell r="CD547">
            <v>-19.087330061841776</v>
          </cell>
          <cell r="DZ547">
            <v>-351073.99932311202</v>
          </cell>
          <cell r="EP547">
            <v>425701.86769905325</v>
          </cell>
        </row>
        <row r="549">
          <cell r="R549">
            <v>327996.2080136665</v>
          </cell>
          <cell r="AH549">
            <v>1772.9717978050401</v>
          </cell>
          <cell r="AX549">
            <v>130291.046190694</v>
          </cell>
          <cell r="BN549">
            <v>242906.37884497188</v>
          </cell>
          <cell r="CD549">
            <v>1342.8964724420912</v>
          </cell>
          <cell r="DZ549">
            <v>-287847.10234430037</v>
          </cell>
          <cell r="EP549">
            <v>416462.39897527918</v>
          </cell>
        </row>
        <row r="550">
          <cell r="R550">
            <v>2555395.1554935281</v>
          </cell>
          <cell r="AH550">
            <v>26498.808270310099</v>
          </cell>
          <cell r="AX550">
            <v>525844.67543187598</v>
          </cell>
          <cell r="BN550">
            <v>1347878.9720852533</v>
          </cell>
          <cell r="CD550">
            <v>-9327.5334088102445</v>
          </cell>
          <cell r="DZ550">
            <v>-1602305.1471793849</v>
          </cell>
          <cell r="EP550">
            <v>2843984.9306927724</v>
          </cell>
        </row>
        <row r="551">
          <cell r="R551">
            <v>547365.41078560427</v>
          </cell>
          <cell r="AH551">
            <v>11386.714050934301</v>
          </cell>
          <cell r="AX551">
            <v>191901.24329647201</v>
          </cell>
          <cell r="BN551">
            <v>294474.0959235999</v>
          </cell>
          <cell r="CD551">
            <v>5007.9007036076237</v>
          </cell>
          <cell r="DZ551">
            <v>-408979.99785787286</v>
          </cell>
          <cell r="EP551">
            <v>641155.36690234533</v>
          </cell>
        </row>
        <row r="552">
          <cell r="R552">
            <v>483028.36188172351</v>
          </cell>
          <cell r="AH552">
            <v>7794.7316398492203</v>
          </cell>
          <cell r="AX552">
            <v>216656.79641601199</v>
          </cell>
          <cell r="BN552">
            <v>246049.02702893742</v>
          </cell>
          <cell r="CD552">
            <v>-2820.5105802098083</v>
          </cell>
          <cell r="DZ552">
            <v>-391864.15876314545</v>
          </cell>
          <cell r="EP552">
            <v>558844.24762316688</v>
          </cell>
        </row>
        <row r="553">
          <cell r="R553">
            <v>352834.64571067458</v>
          </cell>
          <cell r="AH553">
            <v>4353.4226877566098</v>
          </cell>
          <cell r="AX553">
            <v>144679.14481298596</v>
          </cell>
          <cell r="BN553">
            <v>212111.67670935969</v>
          </cell>
          <cell r="CD553">
            <v>-213.66007483137321</v>
          </cell>
          <cell r="DZ553">
            <v>-305423.02586922242</v>
          </cell>
          <cell r="EP553">
            <v>408342.20397672307</v>
          </cell>
        </row>
        <row r="554">
          <cell r="R554">
            <v>345301.08812953258</v>
          </cell>
          <cell r="AH554">
            <v>3987.6559712292642</v>
          </cell>
          <cell r="AX554">
            <v>123476.25534210099</v>
          </cell>
          <cell r="BN554">
            <v>214406.89710259752</v>
          </cell>
          <cell r="CD554">
            <v>2196.0826730584299</v>
          </cell>
          <cell r="DZ554">
            <v>-240711.64253056853</v>
          </cell>
          <cell r="EP554">
            <v>448656.33668795018</v>
          </cell>
        </row>
        <row r="555">
          <cell r="R555">
            <v>650735.05503582757</v>
          </cell>
          <cell r="AH555">
            <v>6854.4101885731798</v>
          </cell>
          <cell r="AX555">
            <v>260969.804168887</v>
          </cell>
          <cell r="BN555">
            <v>411555.44760552992</v>
          </cell>
          <cell r="CD555">
            <v>-861.91841178211666</v>
          </cell>
          <cell r="DZ555">
            <v>-514432.29660684697</v>
          </cell>
          <cell r="EP555">
            <v>814820.50198018877</v>
          </cell>
        </row>
        <row r="556">
          <cell r="R556">
            <v>549814.77882212377</v>
          </cell>
          <cell r="AH556">
            <v>7174.4729873004198</v>
          </cell>
          <cell r="AX556">
            <v>177827.112700261</v>
          </cell>
          <cell r="BN556">
            <v>269662.99942306953</v>
          </cell>
          <cell r="CD556">
            <v>-9063.5601064243692</v>
          </cell>
          <cell r="DZ556">
            <v>-331951.55090732139</v>
          </cell>
          <cell r="EP556">
            <v>663464.25291900896</v>
          </cell>
        </row>
      </sheetData>
      <sheetData sheetId="3">
        <row r="6">
          <cell r="R6">
            <v>340597.83919793699</v>
          </cell>
          <cell r="AH6">
            <v>19583.256213889999</v>
          </cell>
          <cell r="AX6">
            <v>74188.117989446997</v>
          </cell>
          <cell r="BN6">
            <v>188134.15608138399</v>
          </cell>
          <cell r="CD6">
            <v>719.691672455</v>
          </cell>
          <cell r="DZ6">
            <v>-165685.42781071999</v>
          </cell>
          <cell r="EP6">
            <v>457537.63334439299</v>
          </cell>
        </row>
        <row r="7">
          <cell r="R7">
            <v>302885.01188208797</v>
          </cell>
          <cell r="AH7">
            <v>10442.078819131</v>
          </cell>
          <cell r="AX7">
            <v>89974.221186456998</v>
          </cell>
          <cell r="BN7">
            <v>152013.57138170401</v>
          </cell>
          <cell r="CD7">
            <v>2955.9702481469999</v>
          </cell>
          <cell r="DZ7">
            <v>-71710.503517530044</v>
          </cell>
          <cell r="EP7">
            <v>486560.34999999701</v>
          </cell>
        </row>
        <row r="8">
          <cell r="R8">
            <v>704719.34403732803</v>
          </cell>
          <cell r="AH8">
            <v>25013.530920006</v>
          </cell>
          <cell r="AX8">
            <v>139957.02078275001</v>
          </cell>
          <cell r="BN8">
            <v>345599.588808553</v>
          </cell>
          <cell r="CD8">
            <v>10761.986120062</v>
          </cell>
          <cell r="DZ8">
            <v>-47307.674839659827</v>
          </cell>
          <cell r="EP8">
            <v>1178743.7958290391</v>
          </cell>
        </row>
        <row r="9">
          <cell r="R9">
            <v>736246.57516294101</v>
          </cell>
          <cell r="AH9">
            <v>42752.420653022004</v>
          </cell>
          <cell r="AX9">
            <v>125372.0099477</v>
          </cell>
          <cell r="BN9">
            <v>265341.79120505002</v>
          </cell>
          <cell r="CD9">
            <v>10653.433949748</v>
          </cell>
          <cell r="DZ9">
            <v>-232356.09281458997</v>
          </cell>
          <cell r="EP9">
            <v>948010.13810387102</v>
          </cell>
        </row>
        <row r="10">
          <cell r="R10">
            <v>1621476.0119479999</v>
          </cell>
          <cell r="AH10">
            <v>83674.89</v>
          </cell>
          <cell r="AX10">
            <v>173777</v>
          </cell>
          <cell r="BN10">
            <v>723047.82469000004</v>
          </cell>
          <cell r="CD10">
            <v>-4914.8745046829999</v>
          </cell>
          <cell r="DZ10">
            <v>-277285.50478129974</v>
          </cell>
          <cell r="EP10">
            <v>2319775.3473520172</v>
          </cell>
        </row>
        <row r="11">
          <cell r="R11">
            <v>752867.47067468695</v>
          </cell>
          <cell r="AH11">
            <v>27872.947</v>
          </cell>
          <cell r="AX11">
            <v>180097.19</v>
          </cell>
          <cell r="BN11">
            <v>612529.88470000005</v>
          </cell>
          <cell r="CD11">
            <v>31384.541346440001</v>
          </cell>
          <cell r="DZ11">
            <v>143822.59189394023</v>
          </cell>
          <cell r="EP11">
            <v>1748574.6256150671</v>
          </cell>
        </row>
        <row r="12">
          <cell r="R12">
            <v>842790.62041591399</v>
          </cell>
          <cell r="AH12">
            <v>55978.533506074004</v>
          </cell>
          <cell r="AX12">
            <v>127979.99737827999</v>
          </cell>
          <cell r="BN12">
            <v>747608.42956894997</v>
          </cell>
          <cell r="CD12">
            <v>41232.507361078002</v>
          </cell>
          <cell r="DZ12">
            <v>452338.21843812056</v>
          </cell>
          <cell r="EP12">
            <v>2267928.3066684161</v>
          </cell>
        </row>
        <row r="13">
          <cell r="R13">
            <v>1855996.90442</v>
          </cell>
          <cell r="AH13">
            <v>15610.758</v>
          </cell>
          <cell r="AX13">
            <v>247613.8315</v>
          </cell>
          <cell r="BN13">
            <v>1048117.8014999999</v>
          </cell>
          <cell r="CD13">
            <v>44671.696653202001</v>
          </cell>
          <cell r="DZ13">
            <v>-256139.69207319943</v>
          </cell>
          <cell r="EP13">
            <v>2955871.3000000021</v>
          </cell>
        </row>
        <row r="14">
          <cell r="R14">
            <v>1676268.935400913</v>
          </cell>
          <cell r="AH14">
            <v>66338.805234853004</v>
          </cell>
          <cell r="AX14">
            <v>257399.68807648</v>
          </cell>
          <cell r="BN14">
            <v>629653.81368426001</v>
          </cell>
          <cell r="CD14">
            <v>17413.856844312999</v>
          </cell>
          <cell r="DZ14">
            <v>-399980.17924079997</v>
          </cell>
          <cell r="EP14">
            <v>2247094.920000019</v>
          </cell>
        </row>
        <row r="15">
          <cell r="R15">
            <v>1876304.3320269999</v>
          </cell>
          <cell r="AH15">
            <v>60270.419800000003</v>
          </cell>
          <cell r="AX15">
            <v>234218.52437699999</v>
          </cell>
          <cell r="BN15">
            <v>628890.78860500001</v>
          </cell>
          <cell r="CD15">
            <v>33540.237090531999</v>
          </cell>
          <cell r="DZ15">
            <v>89121.720655499492</v>
          </cell>
          <cell r="EP15">
            <v>2922346.0225550318</v>
          </cell>
        </row>
        <row r="16">
          <cell r="R16">
            <v>2318573.9390957318</v>
          </cell>
          <cell r="AH16">
            <v>87515.622545449005</v>
          </cell>
          <cell r="AX16">
            <v>426179.06915159</v>
          </cell>
          <cell r="BN16">
            <v>1128424.0538145399</v>
          </cell>
          <cell r="CD16">
            <v>-5817.218703347</v>
          </cell>
          <cell r="DZ16">
            <v>713016.59100219933</v>
          </cell>
          <cell r="EP16">
            <v>4667892.0569061637</v>
          </cell>
        </row>
        <row r="17">
          <cell r="R17">
            <v>495015.89041912701</v>
          </cell>
          <cell r="AH17">
            <v>14874.165745447001</v>
          </cell>
          <cell r="AX17">
            <v>98811.120139535007</v>
          </cell>
          <cell r="BN17">
            <v>431264.79822647001</v>
          </cell>
          <cell r="CD17">
            <v>5953.3702637420001</v>
          </cell>
          <cell r="DZ17">
            <v>-199323.9847943302</v>
          </cell>
          <cell r="EP17">
            <v>846595.35999999102</v>
          </cell>
        </row>
        <row r="18">
          <cell r="R18">
            <v>311692.83</v>
          </cell>
          <cell r="AH18">
            <v>20459.140802942002</v>
          </cell>
          <cell r="AX18">
            <v>91006.59</v>
          </cell>
          <cell r="BN18">
            <v>221505.35867675001</v>
          </cell>
          <cell r="CD18">
            <v>9466.4744658649997</v>
          </cell>
          <cell r="DZ18">
            <v>-110153.10504152003</v>
          </cell>
          <cell r="EP18">
            <v>543977.28890403698</v>
          </cell>
        </row>
        <row r="19">
          <cell r="R19">
            <v>981141.19660930301</v>
          </cell>
          <cell r="AH19">
            <v>27430.362739</v>
          </cell>
          <cell r="AX19">
            <v>125257.090098</v>
          </cell>
          <cell r="BN19">
            <v>478835.28144699999</v>
          </cell>
          <cell r="CD19">
            <v>14585.740486003</v>
          </cell>
          <cell r="DZ19">
            <v>113258.41751400009</v>
          </cell>
          <cell r="EP19">
            <v>1740508.088893306</v>
          </cell>
        </row>
        <row r="20">
          <cell r="R20">
            <v>726857.64018750004</v>
          </cell>
          <cell r="AH20">
            <v>38536.028209228003</v>
          </cell>
          <cell r="AX20">
            <v>103677.09300540001</v>
          </cell>
          <cell r="BN20">
            <v>605988.17306299997</v>
          </cell>
          <cell r="CD20">
            <v>-103.320779297</v>
          </cell>
          <cell r="DZ20">
            <v>552881.4263142501</v>
          </cell>
          <cell r="EP20">
            <v>2027837.0400000811</v>
          </cell>
        </row>
        <row r="21">
          <cell r="R21">
            <v>257317.905232566</v>
          </cell>
          <cell r="AH21">
            <v>11094.540931284</v>
          </cell>
          <cell r="AX21">
            <v>118558.65835234</v>
          </cell>
          <cell r="BN21">
            <v>277488.47579599899</v>
          </cell>
          <cell r="CD21">
            <v>-3204.2044994540001</v>
          </cell>
          <cell r="DZ21">
            <v>-119445.31691492983</v>
          </cell>
          <cell r="EP21">
            <v>541810.05889780505</v>
          </cell>
        </row>
        <row r="22">
          <cell r="R22">
            <v>467477.360579236</v>
          </cell>
          <cell r="AH22">
            <v>19994.442208829001</v>
          </cell>
          <cell r="AX22">
            <v>97012.397632973007</v>
          </cell>
          <cell r="BN22">
            <v>445511.117712832</v>
          </cell>
          <cell r="CD22">
            <v>7418.8382911879999</v>
          </cell>
          <cell r="DZ22">
            <v>13363.837006130023</v>
          </cell>
          <cell r="EP22">
            <v>1050777.9934311879</v>
          </cell>
        </row>
        <row r="23">
          <cell r="R23">
            <v>505821.45744057797</v>
          </cell>
          <cell r="AH23">
            <v>34775.264360280002</v>
          </cell>
          <cell r="AX23">
            <v>97184.295678537994</v>
          </cell>
          <cell r="BN23">
            <v>243868.16208124001</v>
          </cell>
          <cell r="CD23">
            <v>-1133.808065277</v>
          </cell>
          <cell r="DZ23">
            <v>-144432.20741870004</v>
          </cell>
          <cell r="EP23">
            <v>736083.16407665901</v>
          </cell>
        </row>
        <row r="24">
          <cell r="R24">
            <v>2274016.310903003</v>
          </cell>
          <cell r="AH24">
            <v>81063.610591393997</v>
          </cell>
          <cell r="AX24">
            <v>1191874.5418308</v>
          </cell>
          <cell r="BN24">
            <v>905733.75581258</v>
          </cell>
          <cell r="CD24">
            <v>47302.919845671</v>
          </cell>
          <cell r="DZ24">
            <v>-45294.598983500153</v>
          </cell>
          <cell r="EP24">
            <v>4454696.5399999479</v>
          </cell>
        </row>
        <row r="25">
          <cell r="R25">
            <v>154976.76867809001</v>
          </cell>
          <cell r="AH25">
            <v>19673.737904991998</v>
          </cell>
          <cell r="AX25">
            <v>126000.75738763</v>
          </cell>
          <cell r="BN25">
            <v>197617.16200101</v>
          </cell>
          <cell r="CD25">
            <v>-774.36503962100005</v>
          </cell>
          <cell r="DZ25">
            <v>-188561.27209745001</v>
          </cell>
          <cell r="EP25">
            <v>308932.788834651</v>
          </cell>
        </row>
        <row r="26">
          <cell r="R26">
            <v>737089.15899181203</v>
          </cell>
          <cell r="AH26">
            <v>28943.843644500001</v>
          </cell>
          <cell r="AX26">
            <v>128477.9509</v>
          </cell>
          <cell r="BN26">
            <v>351185.19808599999</v>
          </cell>
          <cell r="CD26">
            <v>12218.890687503001</v>
          </cell>
          <cell r="DZ26">
            <v>-119720.69230981008</v>
          </cell>
          <cell r="EP26">
            <v>1138194.3500000047</v>
          </cell>
        </row>
        <row r="27">
          <cell r="R27">
            <v>993712.80018799996</v>
          </cell>
          <cell r="AH27">
            <v>25564.267639999998</v>
          </cell>
          <cell r="AX27">
            <v>232524.187546</v>
          </cell>
          <cell r="BN27">
            <v>773621.57367400196</v>
          </cell>
          <cell r="CD27">
            <v>42814.714605578003</v>
          </cell>
          <cell r="DZ27">
            <v>-10587.002344999695</v>
          </cell>
          <cell r="EP27">
            <v>2057650.54130858</v>
          </cell>
        </row>
        <row r="28">
          <cell r="R28">
            <v>253892.16531372801</v>
          </cell>
          <cell r="AH28">
            <v>12156.11910631</v>
          </cell>
          <cell r="AX28">
            <v>85753.159635242002</v>
          </cell>
          <cell r="BN28">
            <v>170031.77371043299</v>
          </cell>
          <cell r="CD28">
            <v>-76.080404060000006</v>
          </cell>
          <cell r="DZ28">
            <v>-122656.13736164995</v>
          </cell>
          <cell r="EP28">
            <v>399101.00000000303</v>
          </cell>
        </row>
        <row r="30">
          <cell r="R30">
            <v>654147.11273221998</v>
          </cell>
          <cell r="AH30">
            <v>33906.334858640002</v>
          </cell>
          <cell r="AX30">
            <v>117035.15606474</v>
          </cell>
          <cell r="BN30">
            <v>198740.27342776998</v>
          </cell>
          <cell r="CD30">
            <v>1968.3898639394999</v>
          </cell>
          <cell r="DZ30">
            <v>-253941.54168925996</v>
          </cell>
          <cell r="EP30">
            <v>751855.72525804956</v>
          </cell>
        </row>
        <row r="31">
          <cell r="R31">
            <v>1809349.6898860491</v>
          </cell>
          <cell r="AH31">
            <v>44181.210197109998</v>
          </cell>
          <cell r="AX31">
            <v>358507.06860848999</v>
          </cell>
          <cell r="BN31">
            <v>630918.77879413008</v>
          </cell>
          <cell r="CD31">
            <v>-31245.503091862</v>
          </cell>
          <cell r="DZ31">
            <v>3639.2666451828554</v>
          </cell>
          <cell r="EP31">
            <v>2815350.5110391001</v>
          </cell>
        </row>
        <row r="32">
          <cell r="R32">
            <v>1342445.938642418</v>
          </cell>
          <cell r="AH32">
            <v>26100.675662881</v>
          </cell>
          <cell r="AX32">
            <v>260603.60602611001</v>
          </cell>
          <cell r="BN32">
            <v>885111.90756912995</v>
          </cell>
          <cell r="CD32">
            <v>-7774.5572661601</v>
          </cell>
          <cell r="DZ32">
            <v>438208.90157832135</v>
          </cell>
          <cell r="EP32">
            <v>2944696.4722127002</v>
          </cell>
        </row>
        <row r="33">
          <cell r="R33">
            <v>1460310.8492551891</v>
          </cell>
          <cell r="AH33">
            <v>51768.477653153001</v>
          </cell>
          <cell r="AX33">
            <v>178754.00330278999</v>
          </cell>
          <cell r="BN33">
            <v>417083.44125923997</v>
          </cell>
          <cell r="CD33">
            <v>262.66347141164999</v>
          </cell>
          <cell r="DZ33">
            <v>-41985.582273183449</v>
          </cell>
          <cell r="EP33">
            <v>2066193.8526686002</v>
          </cell>
        </row>
        <row r="34">
          <cell r="R34">
            <v>1036600.8294209611</v>
          </cell>
          <cell r="AH34">
            <v>100852.24244941</v>
          </cell>
          <cell r="AX34">
            <v>239157.44056347001</v>
          </cell>
          <cell r="BN34">
            <v>549380.96065836202</v>
          </cell>
          <cell r="CD34">
            <v>-432.90403091040002</v>
          </cell>
          <cell r="DZ34">
            <v>-162022.97031819262</v>
          </cell>
          <cell r="EP34">
            <v>1763535.5987431</v>
          </cell>
        </row>
        <row r="35">
          <cell r="R35">
            <v>843089.73675464385</v>
          </cell>
          <cell r="AH35">
            <v>30647.415696021999</v>
          </cell>
          <cell r="AX35">
            <v>221205.71788198999</v>
          </cell>
          <cell r="BN35">
            <v>330664.40188703104</v>
          </cell>
          <cell r="CD35">
            <v>-443.64379172064002</v>
          </cell>
          <cell r="DZ35">
            <v>229958.42944823386</v>
          </cell>
          <cell r="EP35">
            <v>1655122.0578762002</v>
          </cell>
        </row>
        <row r="36">
          <cell r="R36">
            <v>2871001.4</v>
          </cell>
          <cell r="AH36">
            <v>47566.42</v>
          </cell>
          <cell r="AX36">
            <v>224925.90215407999</v>
          </cell>
          <cell r="BN36">
            <v>1565019.9229046002</v>
          </cell>
          <cell r="CD36">
            <v>-55516.369999998002</v>
          </cell>
          <cell r="DZ36">
            <v>2308045.0253809178</v>
          </cell>
          <cell r="EP36">
            <v>6961042.3004395999</v>
          </cell>
        </row>
        <row r="37">
          <cell r="R37">
            <v>4305960.3469471298</v>
          </cell>
          <cell r="AH37">
            <v>88582.476957135994</v>
          </cell>
          <cell r="AX37">
            <v>382166.81127524999</v>
          </cell>
          <cell r="BN37">
            <v>1918078.3836781899</v>
          </cell>
          <cell r="CD37">
            <v>-40179.131809115002</v>
          </cell>
          <cell r="DZ37">
            <v>1221452.8940135094</v>
          </cell>
          <cell r="EP37">
            <v>7876061.7810621001</v>
          </cell>
        </row>
        <row r="38">
          <cell r="R38">
            <v>4452166.602526241</v>
          </cell>
          <cell r="AH38">
            <v>95555.272463151996</v>
          </cell>
          <cell r="AX38">
            <v>485624.72614838002</v>
          </cell>
          <cell r="BN38">
            <v>1850411.7213109201</v>
          </cell>
          <cell r="CD38">
            <v>-51089.846040195996</v>
          </cell>
          <cell r="DZ38">
            <v>1515932.5810378999</v>
          </cell>
          <cell r="EP38">
            <v>8348601.0574463978</v>
          </cell>
        </row>
        <row r="39">
          <cell r="R39">
            <v>1157723.943600599</v>
          </cell>
          <cell r="AH39">
            <v>48156.222705993998</v>
          </cell>
          <cell r="AX39">
            <v>221837.22948054</v>
          </cell>
          <cell r="BN39">
            <v>448582.96773058001</v>
          </cell>
          <cell r="CD39">
            <v>-400.52836744692002</v>
          </cell>
          <cell r="DZ39">
            <v>74961.778647934203</v>
          </cell>
          <cell r="EP39">
            <v>1950861.6137981999</v>
          </cell>
        </row>
        <row r="40">
          <cell r="R40">
            <v>2246442.6073939642</v>
          </cell>
          <cell r="AH40">
            <v>84580.593132630995</v>
          </cell>
          <cell r="AX40">
            <v>229933.17612620001</v>
          </cell>
          <cell r="BN40">
            <v>1312479.8105065799</v>
          </cell>
          <cell r="CD40">
            <v>-432.50987281402001</v>
          </cell>
          <cell r="DZ40">
            <v>458903.6682587394</v>
          </cell>
          <cell r="EP40">
            <v>4331907.3455453003</v>
          </cell>
        </row>
        <row r="41">
          <cell r="R41">
            <v>11386849.255727421</v>
          </cell>
          <cell r="AH41">
            <v>140578.89145333</v>
          </cell>
          <cell r="AX41">
            <v>591257.41329641</v>
          </cell>
          <cell r="BN41">
            <v>6995768.1294697793</v>
          </cell>
          <cell r="CD41">
            <v>-50584.585391710003</v>
          </cell>
          <cell r="DZ41">
            <v>2213972.7117597684</v>
          </cell>
          <cell r="EP41">
            <v>21277841.816314999</v>
          </cell>
        </row>
        <row r="42">
          <cell r="R42">
            <v>5027193.20332269</v>
          </cell>
          <cell r="AH42">
            <v>96692.958425075994</v>
          </cell>
          <cell r="AX42">
            <v>525569.69259937003</v>
          </cell>
          <cell r="BN42">
            <v>1875674.724953</v>
          </cell>
          <cell r="CD42">
            <v>-53602.177709978001</v>
          </cell>
          <cell r="DZ42">
            <v>1227380.0975971427</v>
          </cell>
          <cell r="EP42">
            <v>8698908.4991873</v>
          </cell>
        </row>
        <row r="43">
          <cell r="R43">
            <v>1106880.9762789856</v>
          </cell>
          <cell r="AH43">
            <v>40092.318790131998</v>
          </cell>
          <cell r="AX43">
            <v>257945.76570081001</v>
          </cell>
          <cell r="BN43">
            <v>360569.83047277102</v>
          </cell>
          <cell r="CD43">
            <v>-2656.0129018788998</v>
          </cell>
          <cell r="DZ43">
            <v>-551170.70728871995</v>
          </cell>
          <cell r="EP43">
            <v>1211662.1710521001</v>
          </cell>
        </row>
        <row r="44">
          <cell r="R44">
            <v>672216.83629174996</v>
          </cell>
          <cell r="AH44">
            <v>23815.468310585999</v>
          </cell>
          <cell r="AX44">
            <v>200626.07968545999</v>
          </cell>
          <cell r="BN44">
            <v>285882.55169624899</v>
          </cell>
          <cell r="CD44">
            <v>3.6918699010784</v>
          </cell>
          <cell r="DZ44">
            <v>32193.868379253952</v>
          </cell>
          <cell r="EP44">
            <v>1214738.4962331997</v>
          </cell>
        </row>
        <row r="45">
          <cell r="R45">
            <v>148397.305222</v>
          </cell>
          <cell r="AH45">
            <v>2665.79223</v>
          </cell>
          <cell r="AX45">
            <v>66878.690845000005</v>
          </cell>
          <cell r="BN45">
            <v>80388.950156096995</v>
          </cell>
          <cell r="CD45">
            <v>0.8</v>
          </cell>
          <cell r="DZ45">
            <v>-37233.42426308697</v>
          </cell>
          <cell r="EP45">
            <v>261098.11419001</v>
          </cell>
        </row>
        <row r="46">
          <cell r="R46">
            <v>519262.35856131098</v>
          </cell>
          <cell r="AH46">
            <v>23045.731266504001</v>
          </cell>
          <cell r="AX46">
            <v>179215.11080073999</v>
          </cell>
          <cell r="BN46">
            <v>141954.34115271299</v>
          </cell>
          <cell r="CD46">
            <v>-1309.4651734975</v>
          </cell>
          <cell r="DZ46">
            <v>77263.061027360032</v>
          </cell>
          <cell r="EP46">
            <v>939431.13763513044</v>
          </cell>
        </row>
        <row r="47">
          <cell r="R47">
            <v>3431323.2990286103</v>
          </cell>
          <cell r="AH47">
            <v>65024.564853645999</v>
          </cell>
          <cell r="AX47">
            <v>350492.17</v>
          </cell>
          <cell r="BN47">
            <v>1377221.25788582</v>
          </cell>
          <cell r="CD47">
            <v>-45239.789299999997</v>
          </cell>
          <cell r="DZ47">
            <v>641213.08071042353</v>
          </cell>
          <cell r="EP47">
            <v>5820034.5831784997</v>
          </cell>
        </row>
        <row r="48">
          <cell r="R48">
            <v>2785057.5891552819</v>
          </cell>
          <cell r="AH48">
            <v>60073.712270294003</v>
          </cell>
          <cell r="AX48">
            <v>292396.16519765003</v>
          </cell>
          <cell r="BN48">
            <v>1227665.4756980701</v>
          </cell>
          <cell r="CD48">
            <v>-12535.395979134</v>
          </cell>
          <cell r="DZ48">
            <v>2599915.9824825381</v>
          </cell>
          <cell r="EP48">
            <v>6952573.5288247</v>
          </cell>
        </row>
        <row r="49">
          <cell r="R49">
            <v>1408818.7182442809</v>
          </cell>
          <cell r="AH49">
            <v>32191.770876244002</v>
          </cell>
          <cell r="AX49">
            <v>166229.90371975</v>
          </cell>
          <cell r="BN49">
            <v>548963.80904633994</v>
          </cell>
          <cell r="CD49">
            <v>-3539.5721405999998</v>
          </cell>
          <cell r="DZ49">
            <v>301570.79678778513</v>
          </cell>
          <cell r="EP49">
            <v>2454235.4265337996</v>
          </cell>
        </row>
        <row r="50">
          <cell r="R50">
            <v>1179021.9726484788</v>
          </cell>
          <cell r="AH50">
            <v>29905.400676329999</v>
          </cell>
          <cell r="AX50">
            <v>134028.96807762</v>
          </cell>
          <cell r="BN50">
            <v>562833.24331373</v>
          </cell>
          <cell r="CD50">
            <v>51.456806055744003</v>
          </cell>
          <cell r="DZ50">
            <v>511333.97711468535</v>
          </cell>
          <cell r="EP50">
            <v>2417175.0186369</v>
          </cell>
        </row>
        <row r="51">
          <cell r="R51">
            <v>2257950.535956847</v>
          </cell>
          <cell r="AH51">
            <v>32134.779595148</v>
          </cell>
          <cell r="AX51">
            <v>184378.33872023001</v>
          </cell>
          <cell r="BN51">
            <v>1398509.7772901</v>
          </cell>
          <cell r="CD51">
            <v>-25108.072309137999</v>
          </cell>
          <cell r="DZ51">
            <v>1881729.778591014</v>
          </cell>
          <cell r="EP51">
            <v>5729595.1378442002</v>
          </cell>
        </row>
        <row r="52">
          <cell r="R52">
            <v>2243413.5268976288</v>
          </cell>
          <cell r="AH52">
            <v>53193.259214545003</v>
          </cell>
          <cell r="AX52">
            <v>198957.71418243001</v>
          </cell>
          <cell r="BN52">
            <v>1182098.62813015</v>
          </cell>
          <cell r="CD52">
            <v>-25162.016148573999</v>
          </cell>
          <cell r="DZ52">
            <v>1482035.4597360201</v>
          </cell>
          <cell r="EP52">
            <v>5134536.5720122</v>
          </cell>
        </row>
        <row r="53">
          <cell r="R53">
            <v>572019.30592622317</v>
          </cell>
          <cell r="AH53">
            <v>11001.53262736</v>
          </cell>
          <cell r="AX53">
            <v>138113.32458548</v>
          </cell>
          <cell r="BN53">
            <v>192131.71900934301</v>
          </cell>
          <cell r="CD53">
            <v>-204.30170256772999</v>
          </cell>
          <cell r="DZ53">
            <v>-231226.40620904858</v>
          </cell>
          <cell r="EP53">
            <v>681835.17423679004</v>
          </cell>
        </row>
        <row r="54">
          <cell r="R54">
            <v>280029.64031440997</v>
          </cell>
          <cell r="AH54">
            <v>13411.82279686</v>
          </cell>
          <cell r="AX54">
            <v>82516.258261580006</v>
          </cell>
          <cell r="BN54">
            <v>88098.038562760004</v>
          </cell>
          <cell r="CD54">
            <v>-1062.5069332400001</v>
          </cell>
          <cell r="DZ54">
            <v>-100696.55567773999</v>
          </cell>
          <cell r="EP54">
            <v>362296.69732462999</v>
          </cell>
        </row>
        <row r="55">
          <cell r="R55">
            <v>549169.81513309409</v>
          </cell>
          <cell r="AH55">
            <v>25318.071045025001</v>
          </cell>
          <cell r="AX55">
            <v>138503.50730952001</v>
          </cell>
          <cell r="BN55">
            <v>181937.367586373</v>
          </cell>
          <cell r="CD55">
            <v>-56.239046282140002</v>
          </cell>
          <cell r="DZ55">
            <v>136623.58567126992</v>
          </cell>
          <cell r="EP55">
            <v>1031496.1076989999</v>
          </cell>
        </row>
        <row r="56">
          <cell r="R56">
            <v>925389.09302947298</v>
          </cell>
          <cell r="AH56">
            <v>27151.220167627998</v>
          </cell>
          <cell r="AX56">
            <v>147916.98509623</v>
          </cell>
          <cell r="BN56">
            <v>555584.12164231006</v>
          </cell>
          <cell r="CD56">
            <v>-2212.5187889777999</v>
          </cell>
          <cell r="DZ56">
            <v>77020.531602436735</v>
          </cell>
          <cell r="EP56">
            <v>1730849.4327490998</v>
          </cell>
        </row>
        <row r="57">
          <cell r="R57">
            <v>1584620.072938147</v>
          </cell>
          <cell r="AH57">
            <v>79327.657090873006</v>
          </cell>
          <cell r="AX57">
            <v>272457.52773524</v>
          </cell>
          <cell r="BN57">
            <v>612263.78003304999</v>
          </cell>
          <cell r="CD57">
            <v>-20851.661376798002</v>
          </cell>
          <cell r="DZ57">
            <v>216346.91326288995</v>
          </cell>
          <cell r="EP57">
            <v>2744164.2896834016</v>
          </cell>
        </row>
        <row r="58">
          <cell r="R58">
            <v>761756.87414093828</v>
          </cell>
          <cell r="AH58">
            <v>5576.1060500685999</v>
          </cell>
          <cell r="AX58">
            <v>164761.0853791</v>
          </cell>
          <cell r="BN58">
            <v>325031.81036848499</v>
          </cell>
          <cell r="CD58">
            <v>-1946.9258057197001</v>
          </cell>
          <cell r="DZ58">
            <v>-121584.11035247194</v>
          </cell>
          <cell r="EP58">
            <v>1133594.8397804</v>
          </cell>
        </row>
        <row r="59">
          <cell r="R59">
            <v>20071604.130488098</v>
          </cell>
          <cell r="AH59">
            <v>207842.57767162001</v>
          </cell>
          <cell r="AX59">
            <v>1183747.7682141</v>
          </cell>
          <cell r="BN59">
            <v>17662617.063963301</v>
          </cell>
          <cell r="CD59">
            <v>-449092.00207019999</v>
          </cell>
          <cell r="DZ59">
            <v>7277233.9017150812</v>
          </cell>
          <cell r="EP59">
            <v>45953953.43998199</v>
          </cell>
        </row>
        <row r="60">
          <cell r="R60">
            <v>1325927.8141399999</v>
          </cell>
          <cell r="AH60">
            <v>41941.217006999999</v>
          </cell>
          <cell r="AX60">
            <v>177406.18237299999</v>
          </cell>
          <cell r="BN60">
            <v>807921.77434699994</v>
          </cell>
          <cell r="CD60">
            <v>-115.21068200000001</v>
          </cell>
          <cell r="DZ60">
            <v>-63.877785999793559</v>
          </cell>
          <cell r="EP60">
            <v>2353017.8993990002</v>
          </cell>
        </row>
        <row r="61">
          <cell r="R61">
            <v>770607.98675831105</v>
          </cell>
          <cell r="AH61">
            <v>49211.883756249998</v>
          </cell>
          <cell r="AX61">
            <v>203174.88091698001</v>
          </cell>
          <cell r="BN61">
            <v>449457.12903943</v>
          </cell>
          <cell r="CD61">
            <v>-6786.8209195844001</v>
          </cell>
          <cell r="DZ61">
            <v>-182356.28599858668</v>
          </cell>
          <cell r="EP61">
            <v>1283308.7735528001</v>
          </cell>
        </row>
        <row r="62">
          <cell r="R62">
            <v>665414.59350278007</v>
          </cell>
          <cell r="AH62">
            <v>23514.395839304001</v>
          </cell>
          <cell r="AX62">
            <v>80452.004643018998</v>
          </cell>
          <cell r="BN62">
            <v>318037.24432093999</v>
          </cell>
          <cell r="CD62">
            <v>-490.84678438999998</v>
          </cell>
          <cell r="DZ62">
            <v>-93403.746194482868</v>
          </cell>
          <cell r="EP62">
            <v>993523.64532717015</v>
          </cell>
        </row>
        <row r="64">
          <cell r="R64">
            <v>445498.67803726252</v>
          </cell>
          <cell r="AH64">
            <v>8318.4676299999992</v>
          </cell>
          <cell r="AX64">
            <v>94679.998900000006</v>
          </cell>
          <cell r="BN64">
            <v>248820.25</v>
          </cell>
          <cell r="CD64">
            <v>8202.0298189999994</v>
          </cell>
          <cell r="DZ64">
            <v>62270.611425641924</v>
          </cell>
          <cell r="EP64">
            <v>867790.03581190447</v>
          </cell>
        </row>
        <row r="65">
          <cell r="R65">
            <v>1406624.2498220992</v>
          </cell>
          <cell r="AH65">
            <v>34412.879999999997</v>
          </cell>
          <cell r="AX65">
            <v>195582.32</v>
          </cell>
          <cell r="BN65">
            <v>739814.08814208501</v>
          </cell>
          <cell r="CD65">
            <v>28902.58</v>
          </cell>
          <cell r="DZ65">
            <v>422897.98512285994</v>
          </cell>
          <cell r="EP65">
            <v>2828234.1030870448</v>
          </cell>
        </row>
        <row r="66">
          <cell r="R66">
            <v>1434214.1160693509</v>
          </cell>
          <cell r="AH66">
            <v>26090.931233817199</v>
          </cell>
          <cell r="AX66">
            <v>185854.36402935299</v>
          </cell>
          <cell r="BN66">
            <v>787842.57369541191</v>
          </cell>
          <cell r="CD66">
            <v>11189.721538144</v>
          </cell>
          <cell r="DZ66">
            <v>502573.09383543977</v>
          </cell>
          <cell r="EP66">
            <v>2947764.8004015172</v>
          </cell>
        </row>
        <row r="67">
          <cell r="R67">
            <v>938158.79917440412</v>
          </cell>
          <cell r="AH67">
            <v>15895.4936919507</v>
          </cell>
          <cell r="AX67">
            <v>113093.733431884</v>
          </cell>
          <cell r="BN67">
            <v>538900.73657938396</v>
          </cell>
          <cell r="CD67">
            <v>17794.0896341976</v>
          </cell>
          <cell r="DZ67">
            <v>333749.14852845995</v>
          </cell>
          <cell r="EP67">
            <v>1957592.0010402806</v>
          </cell>
        </row>
        <row r="68">
          <cell r="R68">
            <v>1429369.84442</v>
          </cell>
          <cell r="AH68">
            <v>35900.6</v>
          </cell>
          <cell r="AX68">
            <v>195277.77</v>
          </cell>
          <cell r="BN68">
            <v>735019.86</v>
          </cell>
          <cell r="CD68">
            <v>35972.36</v>
          </cell>
          <cell r="DZ68">
            <v>445571.70657368004</v>
          </cell>
          <cell r="EP68">
            <v>2877112.1409936799</v>
          </cell>
        </row>
        <row r="69">
          <cell r="R69">
            <v>2053105.3879473377</v>
          </cell>
          <cell r="AH69">
            <v>49320.84929993</v>
          </cell>
          <cell r="AX69">
            <v>215090.53391609</v>
          </cell>
          <cell r="BN69">
            <v>1063955.1206326401</v>
          </cell>
          <cell r="CD69">
            <v>39818.826842789997</v>
          </cell>
          <cell r="DZ69">
            <v>210626.25399996992</v>
          </cell>
          <cell r="EP69">
            <v>3631916.9726387574</v>
          </cell>
        </row>
        <row r="70">
          <cell r="R70">
            <v>2150625</v>
          </cell>
          <cell r="AH70">
            <v>50666.59</v>
          </cell>
          <cell r="AX70">
            <v>206457.13</v>
          </cell>
          <cell r="BN70">
            <v>1098865.829999998</v>
          </cell>
          <cell r="CD70">
            <v>53322.35</v>
          </cell>
          <cell r="DZ70">
            <v>775040.76597954985</v>
          </cell>
          <cell r="EP70">
            <v>4334977.6659795474</v>
          </cell>
        </row>
        <row r="71">
          <cell r="R71">
            <v>1605917.2539816727</v>
          </cell>
          <cell r="AH71">
            <v>35836.665045418602</v>
          </cell>
          <cell r="AX71">
            <v>175674.178678936</v>
          </cell>
          <cell r="BN71">
            <v>873554.58366705501</v>
          </cell>
          <cell r="CD71">
            <v>29922.691324446499</v>
          </cell>
          <cell r="DZ71">
            <v>588162.99396948982</v>
          </cell>
          <cell r="EP71">
            <v>3309068.3666670178</v>
          </cell>
        </row>
        <row r="72">
          <cell r="R72">
            <v>920571.7300000001</v>
          </cell>
          <cell r="AH72">
            <v>21854.07</v>
          </cell>
          <cell r="AX72">
            <v>134991.71</v>
          </cell>
          <cell r="BN72">
            <v>491578.32999999996</v>
          </cell>
          <cell r="CD72">
            <v>16690.07</v>
          </cell>
          <cell r="DZ72">
            <v>244365.33378644986</v>
          </cell>
          <cell r="EP72">
            <v>1830051.2437864498</v>
          </cell>
        </row>
        <row r="73">
          <cell r="R73">
            <v>583607.82066710002</v>
          </cell>
          <cell r="AH73">
            <v>14421.08</v>
          </cell>
          <cell r="AX73">
            <v>80141.23</v>
          </cell>
          <cell r="BN73">
            <v>295331.34999999998</v>
          </cell>
          <cell r="CD73">
            <v>5027.53</v>
          </cell>
          <cell r="DZ73">
            <v>190627.47793276585</v>
          </cell>
          <cell r="EP73">
            <v>1169156.4885998657</v>
          </cell>
        </row>
        <row r="74">
          <cell r="R74">
            <v>1118884.3098168715</v>
          </cell>
          <cell r="AH74">
            <v>23094.356824032999</v>
          </cell>
          <cell r="AX74">
            <v>117561.93609851701</v>
          </cell>
          <cell r="BN74">
            <v>551107.37831421499</v>
          </cell>
          <cell r="CD74">
            <v>36178.465126057701</v>
          </cell>
          <cell r="DZ74">
            <v>353628.71912787994</v>
          </cell>
          <cell r="EP74">
            <v>2200455.165307574</v>
          </cell>
        </row>
        <row r="75">
          <cell r="R75">
            <v>1662815.1443021002</v>
          </cell>
          <cell r="AH75">
            <v>42271.7836457999</v>
          </cell>
          <cell r="AX75">
            <v>172963.189785</v>
          </cell>
          <cell r="BN75">
            <v>853616.44785</v>
          </cell>
          <cell r="CD75">
            <v>35217.089999999997</v>
          </cell>
          <cell r="DZ75">
            <v>560735.98610920017</v>
          </cell>
          <cell r="EP75">
            <v>3327619.6416920992</v>
          </cell>
        </row>
        <row r="76">
          <cell r="R76">
            <v>6012259.9785254607</v>
          </cell>
          <cell r="AH76">
            <v>156077.30735896199</v>
          </cell>
          <cell r="AX76">
            <v>1087266.0355150399</v>
          </cell>
          <cell r="BN76">
            <v>3383059.1912273802</v>
          </cell>
          <cell r="CD76">
            <v>154027.601320899</v>
          </cell>
          <cell r="DZ76">
            <v>2317303.4012106508</v>
          </cell>
          <cell r="EP76">
            <v>13109993.515158389</v>
          </cell>
        </row>
        <row r="77">
          <cell r="R77">
            <v>403257.28427999996</v>
          </cell>
          <cell r="AH77">
            <v>8994.3879999999899</v>
          </cell>
          <cell r="AX77">
            <v>83395.83</v>
          </cell>
          <cell r="BN77">
            <v>196644.21999999898</v>
          </cell>
          <cell r="CD77">
            <v>3574.86</v>
          </cell>
          <cell r="DZ77">
            <v>162281.95617351402</v>
          </cell>
          <cell r="EP77">
            <v>858148.53845351306</v>
          </cell>
        </row>
        <row r="78">
          <cell r="R78">
            <v>390124</v>
          </cell>
          <cell r="AH78">
            <v>9088</v>
          </cell>
          <cell r="AX78">
            <v>80973</v>
          </cell>
          <cell r="BN78">
            <v>172964</v>
          </cell>
          <cell r="CD78">
            <v>3794</v>
          </cell>
          <cell r="DZ78">
            <v>152013.2642128861</v>
          </cell>
          <cell r="EP78">
            <v>808956.26421288622</v>
          </cell>
        </row>
        <row r="79">
          <cell r="R79">
            <v>349008.67999999982</v>
          </cell>
          <cell r="AH79">
            <v>8680.4399999999896</v>
          </cell>
          <cell r="AX79">
            <v>75885.279999999999</v>
          </cell>
          <cell r="BN79">
            <v>188886.33000000002</v>
          </cell>
          <cell r="CD79">
            <v>7550</v>
          </cell>
          <cell r="DZ79">
            <v>137868.39665781602</v>
          </cell>
          <cell r="EP79">
            <v>767879.12665781588</v>
          </cell>
        </row>
        <row r="80">
          <cell r="R80">
            <v>894630.61</v>
          </cell>
          <cell r="AH80">
            <v>18617.099999999999</v>
          </cell>
          <cell r="AX80">
            <v>140851.92000000001</v>
          </cell>
          <cell r="BN80">
            <v>439598.85</v>
          </cell>
          <cell r="CD80">
            <v>20940.07</v>
          </cell>
          <cell r="DZ80">
            <v>313233.75979145011</v>
          </cell>
          <cell r="EP80">
            <v>1827872.3097914504</v>
          </cell>
        </row>
        <row r="81">
          <cell r="R81">
            <v>616412.46999999986</v>
          </cell>
          <cell r="AH81">
            <v>13850.85</v>
          </cell>
          <cell r="AX81">
            <v>110129.85</v>
          </cell>
          <cell r="BN81">
            <v>312895.65000000002</v>
          </cell>
          <cell r="CD81">
            <v>14549.95</v>
          </cell>
          <cell r="DZ81">
            <v>263488.95808443485</v>
          </cell>
          <cell r="EP81">
            <v>1331327.7280844348</v>
          </cell>
        </row>
        <row r="82">
          <cell r="R82">
            <v>509130.58347693691</v>
          </cell>
          <cell r="AH82">
            <v>13056.0611099908</v>
          </cell>
          <cell r="AX82">
            <v>80082.231364875595</v>
          </cell>
          <cell r="BN82">
            <v>251657.89679631212</v>
          </cell>
          <cell r="CD82">
            <v>11177.0108133341</v>
          </cell>
          <cell r="DZ82">
            <v>202837.877024655</v>
          </cell>
          <cell r="EP82">
            <v>1067941.6605861047</v>
          </cell>
        </row>
        <row r="84">
          <cell r="R84">
            <v>2593344.4443028006</v>
          </cell>
          <cell r="AH84">
            <v>33925.1699997096</v>
          </cell>
          <cell r="AX84">
            <v>181160.37305177399</v>
          </cell>
          <cell r="BN84">
            <v>2399412.9934491101</v>
          </cell>
          <cell r="CD84">
            <v>-41418.303625978697</v>
          </cell>
          <cell r="DZ84">
            <v>1652992.5326438537</v>
          </cell>
          <cell r="EP84">
            <v>6819417.2098212698</v>
          </cell>
        </row>
        <row r="85">
          <cell r="R85">
            <v>3175021.9599428452</v>
          </cell>
          <cell r="AH85">
            <v>47797.422792941899</v>
          </cell>
          <cell r="AX85">
            <v>236820.794842856</v>
          </cell>
          <cell r="BN85">
            <v>2901485.9972329368</v>
          </cell>
          <cell r="CD85">
            <v>-75705.5332656338</v>
          </cell>
          <cell r="DZ85">
            <v>2636641.7092910949</v>
          </cell>
          <cell r="EP85">
            <v>8922062.3508370407</v>
          </cell>
        </row>
        <row r="86">
          <cell r="R86">
            <v>5322222.7328974688</v>
          </cell>
          <cell r="AH86">
            <v>83419.414515462995</v>
          </cell>
          <cell r="AX86">
            <v>301313.96000000002</v>
          </cell>
          <cell r="BN86">
            <v>2471126.00452082</v>
          </cell>
          <cell r="CD86">
            <v>-6655.4219629008949</v>
          </cell>
          <cell r="DZ86">
            <v>5123805.1102330498</v>
          </cell>
          <cell r="EP86">
            <v>13295231.800203901</v>
          </cell>
        </row>
        <row r="87">
          <cell r="R87">
            <v>2644355.8186752</v>
          </cell>
          <cell r="AH87">
            <v>40441.53</v>
          </cell>
          <cell r="AX87">
            <v>183526.66</v>
          </cell>
          <cell r="BN87">
            <v>1581165.0467650001</v>
          </cell>
          <cell r="CD87">
            <v>-24647.402141626502</v>
          </cell>
          <cell r="DZ87">
            <v>6171012.407424625</v>
          </cell>
          <cell r="EP87">
            <v>10595854.0607232</v>
          </cell>
        </row>
        <row r="88">
          <cell r="R88">
            <v>3393531.9316351009</v>
          </cell>
          <cell r="AH88">
            <v>55317.970673484699</v>
          </cell>
          <cell r="AX88">
            <v>325294.310312688</v>
          </cell>
          <cell r="BN88">
            <v>3570365.8007877399</v>
          </cell>
          <cell r="CD88">
            <v>-8539.8778836369493</v>
          </cell>
          <cell r="DZ88">
            <v>8450424.1745574307</v>
          </cell>
          <cell r="EP88">
            <v>15786394.310082806</v>
          </cell>
        </row>
        <row r="89">
          <cell r="R89">
            <v>6449499.540000001</v>
          </cell>
          <cell r="AH89">
            <v>94464.18</v>
          </cell>
          <cell r="AX89">
            <v>404460.12</v>
          </cell>
          <cell r="BN89">
            <v>4750519.16</v>
          </cell>
          <cell r="CD89">
            <v>-52113.31</v>
          </cell>
          <cell r="DZ89">
            <v>3502218.49</v>
          </cell>
          <cell r="EP89">
            <v>15149048.18</v>
          </cell>
        </row>
        <row r="90">
          <cell r="R90">
            <v>4157987.81</v>
          </cell>
          <cell r="AH90">
            <v>65247.59</v>
          </cell>
          <cell r="AX90">
            <v>214136.55</v>
          </cell>
          <cell r="BN90">
            <v>1454581.29</v>
          </cell>
          <cell r="CD90">
            <v>-33642.974057399602</v>
          </cell>
          <cell r="DZ90">
            <v>1722115.5270520588</v>
          </cell>
          <cell r="EP90">
            <v>7580425.7929946603</v>
          </cell>
        </row>
        <row r="91">
          <cell r="R91">
            <v>4868803.5510771386</v>
          </cell>
          <cell r="AH91">
            <v>71115.4125271581</v>
          </cell>
          <cell r="AX91">
            <v>400108.11911936302</v>
          </cell>
          <cell r="BN91">
            <v>4083569.4000130203</v>
          </cell>
          <cell r="CD91">
            <v>-18507.911818144799</v>
          </cell>
          <cell r="DZ91">
            <v>10591926.582485862</v>
          </cell>
          <cell r="EP91">
            <v>19997015.1534044</v>
          </cell>
        </row>
        <row r="92">
          <cell r="R92">
            <v>4142513.1262362585</v>
          </cell>
          <cell r="AH92">
            <v>76434.954089947307</v>
          </cell>
          <cell r="AX92">
            <v>286037.94576088799</v>
          </cell>
          <cell r="BN92">
            <v>1394778.9807777661</v>
          </cell>
          <cell r="CD92">
            <v>-10460.8731671966</v>
          </cell>
          <cell r="DZ92">
            <v>6800395.2479131697</v>
          </cell>
          <cell r="EP92">
            <v>12689699.381610833</v>
          </cell>
        </row>
        <row r="93">
          <cell r="R93">
            <v>1304574.3242846422</v>
          </cell>
          <cell r="AH93">
            <v>28287.5688556192</v>
          </cell>
          <cell r="AX93">
            <v>94700.690913207596</v>
          </cell>
          <cell r="BN93">
            <v>782926.85477173212</v>
          </cell>
          <cell r="CD93">
            <v>-23801.9948556944</v>
          </cell>
          <cell r="DZ93">
            <v>1521316.9206260927</v>
          </cell>
          <cell r="EP93">
            <v>3708004.3645955999</v>
          </cell>
        </row>
        <row r="94">
          <cell r="R94">
            <v>10241689.350919688</v>
          </cell>
          <cell r="AH94">
            <v>260628.694833207</v>
          </cell>
          <cell r="AX94">
            <v>1361759.2555979299</v>
          </cell>
          <cell r="BN94">
            <v>16358972.095475821</v>
          </cell>
          <cell r="CD94">
            <v>-339640.40765562601</v>
          </cell>
          <cell r="DZ94">
            <v>-6158949.1190184988</v>
          </cell>
          <cell r="EP94">
            <v>21724459.870152522</v>
          </cell>
        </row>
        <row r="95">
          <cell r="R95">
            <v>2267682.9506373634</v>
          </cell>
          <cell r="AH95">
            <v>39514.576067539398</v>
          </cell>
          <cell r="AX95">
            <v>399838.64881500002</v>
          </cell>
          <cell r="BN95">
            <v>2974662.4368880503</v>
          </cell>
          <cell r="CD95">
            <v>-26524.22899172</v>
          </cell>
          <cell r="DZ95">
            <v>2461163.3416222865</v>
          </cell>
          <cell r="EP95">
            <v>8116337.7250385201</v>
          </cell>
        </row>
        <row r="97">
          <cell r="R97">
            <v>1130067.0358674198</v>
          </cell>
          <cell r="AH97">
            <v>13145.396413935499</v>
          </cell>
          <cell r="AX97">
            <v>121887.36040718701</v>
          </cell>
          <cell r="BN97">
            <v>577949.77959276631</v>
          </cell>
          <cell r="CD97">
            <v>17285.539845801155</v>
          </cell>
          <cell r="DZ97">
            <v>104496.76862659887</v>
          </cell>
          <cell r="EP97">
            <v>1964831.8807537083</v>
          </cell>
        </row>
        <row r="98">
          <cell r="R98">
            <v>1881082.2220463983</v>
          </cell>
          <cell r="AH98">
            <v>11854.256310865048</v>
          </cell>
          <cell r="AX98">
            <v>145517.30827566504</v>
          </cell>
          <cell r="BN98">
            <v>754555.95094140898</v>
          </cell>
          <cell r="CD98">
            <v>-5052.2137350000003</v>
          </cell>
          <cell r="DZ98">
            <v>261184.38486480876</v>
          </cell>
          <cell r="EP98">
            <v>3049141.9087041458</v>
          </cell>
        </row>
        <row r="99">
          <cell r="R99">
            <v>1658997.3335143209</v>
          </cell>
          <cell r="AH99">
            <v>18749.166306881008</v>
          </cell>
          <cell r="AX99">
            <v>145101.76264310625</v>
          </cell>
          <cell r="BN99">
            <v>1144906.6362263053</v>
          </cell>
          <cell r="CD99">
            <v>-4328.0386004559696</v>
          </cell>
          <cell r="DZ99">
            <v>279574.33438703883</v>
          </cell>
          <cell r="EP99">
            <v>3243001.1944771959</v>
          </cell>
        </row>
        <row r="100">
          <cell r="R100">
            <v>1658924.5540703828</v>
          </cell>
          <cell r="AH100">
            <v>16520.272336864484</v>
          </cell>
          <cell r="AX100">
            <v>139645.74540064079</v>
          </cell>
          <cell r="BN100">
            <v>836700.86220190628</v>
          </cell>
          <cell r="CD100">
            <v>54926.742648923333</v>
          </cell>
          <cell r="DZ100">
            <v>943609.00700474996</v>
          </cell>
          <cell r="EP100">
            <v>3650327.1836634679</v>
          </cell>
        </row>
        <row r="101">
          <cell r="R101">
            <v>2108950.6476343395</v>
          </cell>
          <cell r="AH101">
            <v>23005.38868444911</v>
          </cell>
          <cell r="AX101">
            <v>190130.63070211918</v>
          </cell>
          <cell r="BN101">
            <v>1113409.7562963623</v>
          </cell>
          <cell r="CD101">
            <v>-89105.354191977996</v>
          </cell>
          <cell r="DZ101">
            <v>1668304.171022797</v>
          </cell>
          <cell r="EP101">
            <v>5014695.2401480889</v>
          </cell>
        </row>
        <row r="102">
          <cell r="R102">
            <v>1243009.6456839703</v>
          </cell>
          <cell r="AH102">
            <v>19420.526334806458</v>
          </cell>
          <cell r="AX102">
            <v>145068.65879368232</v>
          </cell>
          <cell r="BN102">
            <v>782381.25491935504</v>
          </cell>
          <cell r="CD102">
            <v>-20391.715279105731</v>
          </cell>
          <cell r="DZ102">
            <v>2436321.4972068667</v>
          </cell>
          <cell r="EP102">
            <v>4605809.8676595753</v>
          </cell>
        </row>
        <row r="103">
          <cell r="R103">
            <v>2002793.4771119051</v>
          </cell>
          <cell r="AH103">
            <v>19272.149209876799</v>
          </cell>
          <cell r="AX103">
            <v>131244.16984473</v>
          </cell>
          <cell r="BN103">
            <v>1115548.050543308</v>
          </cell>
          <cell r="CD103">
            <v>-670.33122935200004</v>
          </cell>
          <cell r="DZ103">
            <v>5376382.5903123962</v>
          </cell>
          <cell r="EP103">
            <v>8644570.1057928652</v>
          </cell>
        </row>
        <row r="104">
          <cell r="R104">
            <v>1612253.0396219525</v>
          </cell>
          <cell r="AH104">
            <v>21198.311071923501</v>
          </cell>
          <cell r="AX104">
            <v>113814.13268949199</v>
          </cell>
          <cell r="BN104">
            <v>684001.53707214794</v>
          </cell>
          <cell r="CD104">
            <v>-11715.867117375601</v>
          </cell>
          <cell r="DZ104">
            <v>673444.58500286797</v>
          </cell>
          <cell r="EP104">
            <v>3092995.7383410083</v>
          </cell>
        </row>
        <row r="105">
          <cell r="R105">
            <v>1990673.9790576361</v>
          </cell>
          <cell r="AH105">
            <v>24728.825476244594</v>
          </cell>
          <cell r="AX105">
            <v>129200.32727357547</v>
          </cell>
          <cell r="BN105">
            <v>1092492.681981199</v>
          </cell>
          <cell r="CD105">
            <v>-4301.9818467227406</v>
          </cell>
          <cell r="DZ105">
            <v>428755.25026528537</v>
          </cell>
          <cell r="EP105">
            <v>3661549.0822072178</v>
          </cell>
        </row>
        <row r="106">
          <cell r="R106">
            <v>3642867.0601071031</v>
          </cell>
          <cell r="AH106">
            <v>104661.6068983513</v>
          </cell>
          <cell r="AX106">
            <v>734932.25113026798</v>
          </cell>
          <cell r="BN106">
            <v>1352569.6410704327</v>
          </cell>
          <cell r="CD106">
            <v>6991.2241823472004</v>
          </cell>
          <cell r="DZ106">
            <v>-148728.9817973082</v>
          </cell>
          <cell r="EP106">
            <v>5693292.8015911933</v>
          </cell>
        </row>
        <row r="107">
          <cell r="R107">
            <v>658378.35806650587</v>
          </cell>
          <cell r="AH107">
            <v>11269.739448852504</v>
          </cell>
          <cell r="AX107">
            <v>58966.699164736747</v>
          </cell>
          <cell r="BN107">
            <v>379591.49015382398</v>
          </cell>
          <cell r="CD107">
            <v>-8011.5408502429882</v>
          </cell>
          <cell r="DZ107">
            <v>282162.94200620253</v>
          </cell>
          <cell r="EP107">
            <v>1382357.6879898789</v>
          </cell>
        </row>
        <row r="109">
          <cell r="R109">
            <v>1855183.3194325659</v>
          </cell>
          <cell r="AH109">
            <v>53841.071318391201</v>
          </cell>
          <cell r="AX109">
            <v>167852.58397033703</v>
          </cell>
          <cell r="BN109">
            <v>909163.05402432126</v>
          </cell>
          <cell r="CD109">
            <v>-51.17573073416861</v>
          </cell>
          <cell r="DZ109">
            <v>-14889.450883984216</v>
          </cell>
          <cell r="EP109">
            <v>2971099.4021308972</v>
          </cell>
        </row>
        <row r="110">
          <cell r="R110">
            <v>3597815.196612237</v>
          </cell>
          <cell r="AH110">
            <v>104213.22642560501</v>
          </cell>
          <cell r="AX110">
            <v>379717.09924543975</v>
          </cell>
          <cell r="BN110">
            <v>1732338.4511470376</v>
          </cell>
          <cell r="CD110">
            <v>824.92658121308978</v>
          </cell>
          <cell r="DZ110">
            <v>1307107.6363400626</v>
          </cell>
          <cell r="EP110">
            <v>7122016.5363515951</v>
          </cell>
        </row>
        <row r="111">
          <cell r="R111">
            <v>6254625.2807362964</v>
          </cell>
          <cell r="AH111">
            <v>249739.11472543218</v>
          </cell>
          <cell r="AX111">
            <v>350600.85413427575</v>
          </cell>
          <cell r="BN111">
            <v>2633643.5649580648</v>
          </cell>
          <cell r="CD111">
            <v>13948.805996073699</v>
          </cell>
          <cell r="DZ111">
            <v>3554063.6173590366</v>
          </cell>
          <cell r="EP111">
            <v>13056621.237909179</v>
          </cell>
        </row>
        <row r="112">
          <cell r="R112">
            <v>2521947.6916752281</v>
          </cell>
          <cell r="AH112">
            <v>73468.440360826804</v>
          </cell>
          <cell r="AX112">
            <v>374773.46596576401</v>
          </cell>
          <cell r="BN112">
            <v>1125299.2914754851</v>
          </cell>
          <cell r="CD112">
            <v>2334.5872778991502</v>
          </cell>
          <cell r="DZ112">
            <v>-410735.46229156945</v>
          </cell>
          <cell r="EP112">
            <v>3687088.0144636333</v>
          </cell>
        </row>
        <row r="113">
          <cell r="R113">
            <v>2606768.8900069031</v>
          </cell>
          <cell r="AH113">
            <v>58203.1692600924</v>
          </cell>
          <cell r="AX113">
            <v>265661.71772121498</v>
          </cell>
          <cell r="BN113">
            <v>977089.60100438795</v>
          </cell>
          <cell r="CD113">
            <v>6319.3494928060099</v>
          </cell>
          <cell r="DZ113">
            <v>100105.43290254148</v>
          </cell>
          <cell r="EP113">
            <v>4014148.1603879458</v>
          </cell>
        </row>
        <row r="114">
          <cell r="R114">
            <v>8824139.3873768039</v>
          </cell>
          <cell r="AH114">
            <v>281804.94895893103</v>
          </cell>
          <cell r="AX114">
            <v>615762.93424799806</v>
          </cell>
          <cell r="BN114">
            <v>3521247.305196329</v>
          </cell>
          <cell r="CD114">
            <v>40614.196331888699</v>
          </cell>
          <cell r="DZ114">
            <v>257165.16076660249</v>
          </cell>
          <cell r="EP114">
            <v>13540733.932878556</v>
          </cell>
        </row>
        <row r="115">
          <cell r="R115">
            <v>3800974.4777507689</v>
          </cell>
          <cell r="AH115">
            <v>92995.816470151796</v>
          </cell>
          <cell r="AX115">
            <v>313511.33991862345</v>
          </cell>
          <cell r="BN115">
            <v>1494520.0882390384</v>
          </cell>
          <cell r="CD115">
            <v>2949.8074221683673</v>
          </cell>
          <cell r="DZ115">
            <v>782281.14902736363</v>
          </cell>
          <cell r="EP115">
            <v>6487232.6788281146</v>
          </cell>
        </row>
        <row r="116">
          <cell r="R116">
            <v>1052261</v>
          </cell>
          <cell r="AH116">
            <v>24066</v>
          </cell>
          <cell r="AX116">
            <v>176061</v>
          </cell>
          <cell r="BN116">
            <v>503464</v>
          </cell>
          <cell r="CD116">
            <v>1601</v>
          </cell>
          <cell r="DZ116">
            <v>3523.7337441450218</v>
          </cell>
          <cell r="EP116">
            <v>1760976.7337441449</v>
          </cell>
        </row>
        <row r="117">
          <cell r="R117">
            <v>1979122.0432620472</v>
          </cell>
          <cell r="AH117">
            <v>43715.619461206399</v>
          </cell>
          <cell r="AX117">
            <v>217507.19577935801</v>
          </cell>
          <cell r="BN117">
            <v>915867.75373132294</v>
          </cell>
          <cell r="CD117">
            <v>-1636.93649604948</v>
          </cell>
          <cell r="DZ117">
            <v>-61469.931349694845</v>
          </cell>
          <cell r="EP117">
            <v>3093105.7443881901</v>
          </cell>
        </row>
        <row r="118">
          <cell r="R118">
            <v>1262977.0726345601</v>
          </cell>
          <cell r="AH118">
            <v>35952.340752974203</v>
          </cell>
          <cell r="AX118">
            <v>210190.895846873</v>
          </cell>
          <cell r="BN118">
            <v>563223.00843577797</v>
          </cell>
          <cell r="CD118">
            <v>341.79205757014103</v>
          </cell>
          <cell r="DZ118">
            <v>159733.72592509503</v>
          </cell>
          <cell r="EP118">
            <v>2232418.8356528501</v>
          </cell>
        </row>
        <row r="119">
          <cell r="R119">
            <v>612896.02170593943</v>
          </cell>
          <cell r="AH119">
            <v>17550.942814598751</v>
          </cell>
          <cell r="AX119">
            <v>146168.497889208</v>
          </cell>
          <cell r="BN119">
            <v>305552.92263834301</v>
          </cell>
          <cell r="CD119">
            <v>291.4892782132539</v>
          </cell>
          <cell r="DZ119">
            <v>-48230.195838741114</v>
          </cell>
          <cell r="EP119">
            <v>1034229.6784875616</v>
          </cell>
        </row>
        <row r="120">
          <cell r="R120">
            <v>893173.81722597883</v>
          </cell>
          <cell r="AH120">
            <v>31434.689504239097</v>
          </cell>
          <cell r="AX120">
            <v>46836.762022016599</v>
          </cell>
          <cell r="BN120">
            <v>388803.45481965604</v>
          </cell>
          <cell r="CD120">
            <v>1246.5661363942099</v>
          </cell>
          <cell r="DZ120">
            <v>56161.386799838452</v>
          </cell>
          <cell r="EP120">
            <v>1417656.6765081231</v>
          </cell>
        </row>
        <row r="121">
          <cell r="R121">
            <v>1122461.9813940939</v>
          </cell>
          <cell r="AH121">
            <v>23283.099221509299</v>
          </cell>
          <cell r="AX121">
            <v>110979.27078293401</v>
          </cell>
          <cell r="BN121">
            <v>407827.10544111207</v>
          </cell>
          <cell r="CD121">
            <v>-7378.9071625541001</v>
          </cell>
          <cell r="DZ121">
            <v>-47881.750442063087</v>
          </cell>
          <cell r="EP121">
            <v>1609290.7992350324</v>
          </cell>
        </row>
        <row r="122">
          <cell r="R122">
            <v>19351706.160166118</v>
          </cell>
          <cell r="AH122">
            <v>481518.44001084514</v>
          </cell>
          <cell r="AX122">
            <v>1111161.566485839</v>
          </cell>
          <cell r="BN122">
            <v>12328810.033000259</v>
          </cell>
          <cell r="CD122">
            <v>-65838.555800000002</v>
          </cell>
          <cell r="DZ122">
            <v>-1269853.6550655114</v>
          </cell>
          <cell r="EP122">
            <v>31937503.988797557</v>
          </cell>
        </row>
        <row r="123">
          <cell r="R123">
            <v>996073.65482172265</v>
          </cell>
          <cell r="AH123">
            <v>29704.015412199999</v>
          </cell>
          <cell r="AX123">
            <v>139872.8724391</v>
          </cell>
          <cell r="BN123">
            <v>489781.60939633503</v>
          </cell>
          <cell r="CD123">
            <v>1822.6368910000001</v>
          </cell>
          <cell r="DZ123">
            <v>-15554.321628155012</v>
          </cell>
          <cell r="EP123">
            <v>1641700.4673322025</v>
          </cell>
        </row>
        <row r="124">
          <cell r="R124">
            <v>414187.88999836711</v>
          </cell>
          <cell r="AH124">
            <v>12731.000536582773</v>
          </cell>
          <cell r="AX124">
            <v>75499.846213191922</v>
          </cell>
          <cell r="BN124">
            <v>213600.21716780524</v>
          </cell>
          <cell r="CD124">
            <v>-28.207439135676623</v>
          </cell>
          <cell r="DZ124">
            <v>-43787.45849536726</v>
          </cell>
          <cell r="EP124">
            <v>672203.28798144427</v>
          </cell>
        </row>
        <row r="125">
          <cell r="R125">
            <v>827170.21059951431</v>
          </cell>
          <cell r="AH125">
            <v>26075.28307770981</v>
          </cell>
          <cell r="AX125">
            <v>120296.4716200754</v>
          </cell>
          <cell r="BN125">
            <v>514283.05349889718</v>
          </cell>
          <cell r="CD125">
            <v>-82.251252163229765</v>
          </cell>
          <cell r="DZ125">
            <v>-187187.78411568113</v>
          </cell>
          <cell r="EP125">
            <v>1300554.9834283523</v>
          </cell>
        </row>
        <row r="127">
          <cell r="R127">
            <v>679216.9768464017</v>
          </cell>
          <cell r="AH127">
            <v>31590.869621801099</v>
          </cell>
          <cell r="AX127">
            <v>194224.60763402379</v>
          </cell>
          <cell r="BN127">
            <v>394302.85073214502</v>
          </cell>
          <cell r="CD127">
            <v>-511.24377000331998</v>
          </cell>
          <cell r="DZ127">
            <v>-263524.99433098099</v>
          </cell>
          <cell r="EP127">
            <v>1035299.0667333871</v>
          </cell>
        </row>
        <row r="128">
          <cell r="R128">
            <v>1172984.8526625612</v>
          </cell>
          <cell r="AH128">
            <v>45146.940091121898</v>
          </cell>
          <cell r="AX128">
            <v>198808.64255653688</v>
          </cell>
          <cell r="BN128">
            <v>608909.44226253103</v>
          </cell>
          <cell r="CD128">
            <v>-834.84373633979999</v>
          </cell>
          <cell r="DZ128">
            <v>-251926.27857224701</v>
          </cell>
          <cell r="EP128">
            <v>1773088.7552641639</v>
          </cell>
        </row>
        <row r="129">
          <cell r="R129">
            <v>1020305.5050088617</v>
          </cell>
          <cell r="AH129">
            <v>34604.503631961903</v>
          </cell>
          <cell r="AX129">
            <v>198977.26069692831</v>
          </cell>
          <cell r="BN129">
            <v>677408.09621381806</v>
          </cell>
          <cell r="CD129">
            <v>-1169.07506128309</v>
          </cell>
          <cell r="DZ129">
            <v>-384718.60007473198</v>
          </cell>
          <cell r="EP129">
            <v>1545407.6904155551</v>
          </cell>
        </row>
        <row r="130">
          <cell r="R130">
            <v>437329.03176652419</v>
          </cell>
          <cell r="AH130">
            <v>20834.994340000001</v>
          </cell>
          <cell r="AX130">
            <v>122937.16037</v>
          </cell>
          <cell r="BN130">
            <v>377451.33278</v>
          </cell>
          <cell r="CD130">
            <v>-339.36466652500002</v>
          </cell>
          <cell r="DZ130">
            <v>-305638.25506</v>
          </cell>
          <cell r="EP130">
            <v>652574.89952999935</v>
          </cell>
        </row>
        <row r="131">
          <cell r="R131">
            <v>567356.68877185031</v>
          </cell>
          <cell r="AH131">
            <v>16685.5034088053</v>
          </cell>
          <cell r="AX131">
            <v>130438.9455698399</v>
          </cell>
          <cell r="BN131">
            <v>488271.11015940923</v>
          </cell>
          <cell r="CD131">
            <v>-597.53687879196002</v>
          </cell>
          <cell r="DZ131">
            <v>-393678.74439872103</v>
          </cell>
          <cell r="EP131">
            <v>808475.96663239214</v>
          </cell>
        </row>
        <row r="132">
          <cell r="R132">
            <v>666913.86971492611</v>
          </cell>
          <cell r="AH132">
            <v>29132.780722749801</v>
          </cell>
          <cell r="AX132">
            <v>134329.27364213421</v>
          </cell>
          <cell r="BN132">
            <v>526820.04777848383</v>
          </cell>
          <cell r="CD132">
            <v>-1569.7030720253999</v>
          </cell>
          <cell r="DZ132">
            <v>-396374.73655233101</v>
          </cell>
          <cell r="EP132">
            <v>959251.53223393741</v>
          </cell>
        </row>
        <row r="133">
          <cell r="R133">
            <v>426507.47027052997</v>
          </cell>
          <cell r="AH133">
            <v>26425.548232599998</v>
          </cell>
          <cell r="AX133">
            <v>115475.76072670599</v>
          </cell>
          <cell r="BN133">
            <v>364712.09377857496</v>
          </cell>
          <cell r="CD133">
            <v>-147.9773266011</v>
          </cell>
          <cell r="DZ133">
            <v>-328203.80779748899</v>
          </cell>
          <cell r="EP133">
            <v>604769.08788432088</v>
          </cell>
        </row>
        <row r="134">
          <cell r="R134">
            <v>533956.85783201898</v>
          </cell>
          <cell r="AH134">
            <v>29479.304</v>
          </cell>
          <cell r="AX134">
            <v>118840.95600000001</v>
          </cell>
          <cell r="BN134">
            <v>360607.45299999998</v>
          </cell>
          <cell r="CD134">
            <v>-721.09000867700001</v>
          </cell>
          <cell r="DZ134">
            <v>-223191.938224093</v>
          </cell>
          <cell r="EP134">
            <v>818971.54259924893</v>
          </cell>
        </row>
        <row r="135">
          <cell r="R135">
            <v>543908.30638820468</v>
          </cell>
          <cell r="AH135">
            <v>14660.1857167049</v>
          </cell>
          <cell r="AX135">
            <v>91733.180775638</v>
          </cell>
          <cell r="BN135">
            <v>369352.21568647528</v>
          </cell>
          <cell r="CD135">
            <v>-851.44220800004905</v>
          </cell>
          <cell r="DZ135">
            <v>-185189.77868662999</v>
          </cell>
          <cell r="EP135">
            <v>833612.6676723928</v>
          </cell>
        </row>
        <row r="136">
          <cell r="R136">
            <v>2820853.3601451376</v>
          </cell>
          <cell r="AH136">
            <v>157901.81062922001</v>
          </cell>
          <cell r="AX136">
            <v>1040929.340857022</v>
          </cell>
          <cell r="BN136">
            <v>1344684.7083169911</v>
          </cell>
          <cell r="CD136">
            <v>-2442.9132717531002</v>
          </cell>
          <cell r="DZ136">
            <v>-689477.32631343999</v>
          </cell>
          <cell r="EP136">
            <v>4672448.9803631781</v>
          </cell>
        </row>
        <row r="138">
          <cell r="R138">
            <v>1175176.5774653913</v>
          </cell>
          <cell r="AH138">
            <v>42326.796109533003</v>
          </cell>
          <cell r="AX138">
            <v>178269.50217048801</v>
          </cell>
          <cell r="BN138">
            <v>504094.23765239399</v>
          </cell>
          <cell r="CD138">
            <v>-6787.3967003128901</v>
          </cell>
          <cell r="DZ138">
            <v>-481161.43313702429</v>
          </cell>
          <cell r="EP138">
            <v>1411918.2835604688</v>
          </cell>
        </row>
        <row r="139">
          <cell r="R139">
            <v>2184560.0046703401</v>
          </cell>
          <cell r="AH139">
            <v>51670.669346384006</v>
          </cell>
          <cell r="AX139">
            <v>188022.15697962701</v>
          </cell>
          <cell r="BN139">
            <v>739741.63174907607</v>
          </cell>
          <cell r="CD139">
            <v>71286.245965274167</v>
          </cell>
          <cell r="DZ139">
            <v>-194049.44857845409</v>
          </cell>
          <cell r="EP139">
            <v>3041231.2601322471</v>
          </cell>
        </row>
        <row r="140">
          <cell r="R140">
            <v>4915940.1180467457</v>
          </cell>
          <cell r="AH140">
            <v>131051.888869731</v>
          </cell>
          <cell r="AX140">
            <v>258892.279424988</v>
          </cell>
          <cell r="BN140">
            <v>2847224.9217577549</v>
          </cell>
          <cell r="CD140">
            <v>-69771.620080966997</v>
          </cell>
          <cell r="DZ140">
            <v>564895.34525932046</v>
          </cell>
          <cell r="EP140">
            <v>8648232.9332775716</v>
          </cell>
        </row>
        <row r="141">
          <cell r="R141">
            <v>5156958.4529286809</v>
          </cell>
          <cell r="AH141">
            <v>143339.5483095744</v>
          </cell>
          <cell r="AX141">
            <v>293119.05829559558</v>
          </cell>
          <cell r="BN141">
            <v>2420496.8727008374</v>
          </cell>
          <cell r="CD141">
            <v>20590.501355860499</v>
          </cell>
          <cell r="DZ141">
            <v>-240286.14614451677</v>
          </cell>
          <cell r="EP141">
            <v>7794218.2874460323</v>
          </cell>
        </row>
        <row r="142">
          <cell r="R142">
            <v>7494459.2058888031</v>
          </cell>
          <cell r="AH142">
            <v>200337.384966574</v>
          </cell>
          <cell r="AX142">
            <v>327829.64579350897</v>
          </cell>
          <cell r="BN142">
            <v>4433962.6435593097</v>
          </cell>
          <cell r="CD142">
            <v>66520.151759114116</v>
          </cell>
          <cell r="DZ142">
            <v>1155695.0300252084</v>
          </cell>
          <cell r="EP142">
            <v>13678804.061992519</v>
          </cell>
        </row>
        <row r="143">
          <cell r="R143">
            <v>2899575.3195677032</v>
          </cell>
          <cell r="AH143">
            <v>149297.03916063314</v>
          </cell>
          <cell r="AX143">
            <v>209678.58729974634</v>
          </cell>
          <cell r="BN143">
            <v>1376281.2748004403</v>
          </cell>
          <cell r="CD143">
            <v>-19744.210309688195</v>
          </cell>
          <cell r="DZ143">
            <v>-41795.116294806823</v>
          </cell>
          <cell r="EP143">
            <v>4573292.8942240281</v>
          </cell>
        </row>
        <row r="144">
          <cell r="R144">
            <v>1683912.6659720282</v>
          </cell>
          <cell r="AH144">
            <v>44185.231271825709</v>
          </cell>
          <cell r="AX144">
            <v>141715.090185123</v>
          </cell>
          <cell r="BN144">
            <v>867449.67359157768</v>
          </cell>
          <cell r="CD144">
            <v>26475.3479212889</v>
          </cell>
          <cell r="DZ144">
            <v>-20450.509638605174</v>
          </cell>
          <cell r="EP144">
            <v>2743287.4993032385</v>
          </cell>
        </row>
        <row r="145">
          <cell r="R145">
            <v>2620235.0042763157</v>
          </cell>
          <cell r="AH145">
            <v>69617.911031137293</v>
          </cell>
          <cell r="AX145">
            <v>138543.68898276999</v>
          </cell>
          <cell r="BN145">
            <v>1500764.0041131021</v>
          </cell>
          <cell r="CD145">
            <v>34172.823348638398</v>
          </cell>
          <cell r="DZ145">
            <v>79097.447537819855</v>
          </cell>
          <cell r="EP145">
            <v>4442430.8792897835</v>
          </cell>
        </row>
        <row r="146">
          <cell r="R146">
            <v>1905745.6001773102</v>
          </cell>
          <cell r="AH146">
            <v>43869.643267220396</v>
          </cell>
          <cell r="AX146">
            <v>141955.644655702</v>
          </cell>
          <cell r="BN146">
            <v>933759.09798733541</v>
          </cell>
          <cell r="CD146">
            <v>45803.002163900062</v>
          </cell>
          <cell r="DZ146">
            <v>145041.52391243144</v>
          </cell>
          <cell r="EP146">
            <v>3216174.5121638998</v>
          </cell>
        </row>
        <row r="147">
          <cell r="R147">
            <v>1791970.0803509203</v>
          </cell>
          <cell r="AH147">
            <v>38118.045014538642</v>
          </cell>
          <cell r="AX147">
            <v>110485.91708753105</v>
          </cell>
          <cell r="BN147">
            <v>640596.1784968545</v>
          </cell>
          <cell r="CD147">
            <v>10502.12398477945</v>
          </cell>
          <cell r="DZ147">
            <v>-350632.25432841608</v>
          </cell>
          <cell r="EP147">
            <v>2241040.0906062075</v>
          </cell>
        </row>
        <row r="148">
          <cell r="R148">
            <v>1182647.6819404596</v>
          </cell>
          <cell r="AH148">
            <v>29268.835466782039</v>
          </cell>
          <cell r="AX148">
            <v>68094.006728416483</v>
          </cell>
          <cell r="BN148">
            <v>617380.74437534949</v>
          </cell>
          <cell r="CD148">
            <v>8962.0494294408418</v>
          </cell>
          <cell r="DZ148">
            <v>46184.652683848864</v>
          </cell>
          <cell r="EP148">
            <v>1952537.9706242976</v>
          </cell>
        </row>
        <row r="149">
          <cell r="R149">
            <v>1456299.6675937648</v>
          </cell>
          <cell r="AH149">
            <v>30348.498015245001</v>
          </cell>
          <cell r="AX149">
            <v>88418.586777076198</v>
          </cell>
          <cell r="BN149">
            <v>656558.27694428898</v>
          </cell>
          <cell r="CD149">
            <v>-2738.4748681046985</v>
          </cell>
          <cell r="DZ149">
            <v>-45556.861561494996</v>
          </cell>
          <cell r="EP149">
            <v>2183329.692900775</v>
          </cell>
        </row>
        <row r="150">
          <cell r="R150">
            <v>655868.146508398</v>
          </cell>
          <cell r="AH150">
            <v>16871.3438734792</v>
          </cell>
          <cell r="AX150">
            <v>19468.5766630369</v>
          </cell>
          <cell r="BN150">
            <v>187762.97114186478</v>
          </cell>
          <cell r="CD150">
            <v>-3736.9210059255447</v>
          </cell>
          <cell r="DZ150">
            <v>-35356.008521628159</v>
          </cell>
          <cell r="EP150">
            <v>840878.10865922528</v>
          </cell>
        </row>
        <row r="151">
          <cell r="R151">
            <v>7151843.7479873048</v>
          </cell>
          <cell r="AH151">
            <v>193552.98562096999</v>
          </cell>
          <cell r="AX151">
            <v>1470604.82946482</v>
          </cell>
          <cell r="BN151">
            <v>3526094.6007351819</v>
          </cell>
          <cell r="CD151">
            <v>568950.81909677899</v>
          </cell>
          <cell r="DZ151">
            <v>-1211526.4327339996</v>
          </cell>
          <cell r="EP151">
            <v>11699520.550171057</v>
          </cell>
        </row>
        <row r="152">
          <cell r="R152">
            <v>904550.88347608945</v>
          </cell>
          <cell r="AH152">
            <v>25811.876174725705</v>
          </cell>
          <cell r="AX152">
            <v>123751.21936943213</v>
          </cell>
          <cell r="BN152">
            <v>248662.29183412943</v>
          </cell>
          <cell r="CD152">
            <v>1571.96364576462</v>
          </cell>
          <cell r="DZ152">
            <v>-43675.404694640951</v>
          </cell>
          <cell r="EP152">
            <v>1260672.8298055003</v>
          </cell>
        </row>
        <row r="154">
          <cell r="R154">
            <v>1746723.3687592477</v>
          </cell>
          <cell r="AH154">
            <v>20058.712349060748</v>
          </cell>
          <cell r="AX154">
            <v>177761.86899296369</v>
          </cell>
          <cell r="BN154">
            <v>525762.42647994938</v>
          </cell>
          <cell r="CD154">
            <v>894.4499914391838</v>
          </cell>
          <cell r="DZ154">
            <v>440794.07132093352</v>
          </cell>
          <cell r="EP154">
            <v>2911994.8978935946</v>
          </cell>
        </row>
        <row r="155">
          <cell r="R155">
            <v>1029779.4156476542</v>
          </cell>
          <cell r="AH155">
            <v>16269.154952190576</v>
          </cell>
          <cell r="AX155">
            <v>132940.31421022999</v>
          </cell>
          <cell r="BN155">
            <v>393444.6216070982</v>
          </cell>
          <cell r="CD155">
            <v>677.19711417209282</v>
          </cell>
          <cell r="DZ155">
            <v>337920.89397098706</v>
          </cell>
          <cell r="EP155">
            <v>1911031.5975023319</v>
          </cell>
        </row>
        <row r="156">
          <cell r="R156">
            <v>1247833.3883455438</v>
          </cell>
          <cell r="AH156">
            <v>17077.055176147038</v>
          </cell>
          <cell r="AX156">
            <v>105389.4158594897</v>
          </cell>
          <cell r="BN156">
            <v>411344.66965938592</v>
          </cell>
          <cell r="CD156">
            <v>2095.8639258866051</v>
          </cell>
          <cell r="DZ156">
            <v>887491.29691138165</v>
          </cell>
          <cell r="EP156">
            <v>2671231.6898778346</v>
          </cell>
        </row>
        <row r="157">
          <cell r="R157">
            <v>1157239.0256624434</v>
          </cell>
          <cell r="AH157">
            <v>16319.823222493495</v>
          </cell>
          <cell r="AX157">
            <v>138710.31803317807</v>
          </cell>
          <cell r="BN157">
            <v>371397.88868991891</v>
          </cell>
          <cell r="CD157">
            <v>85.996217301125</v>
          </cell>
          <cell r="DZ157">
            <v>27214.530940017896</v>
          </cell>
          <cell r="EP157">
            <v>1710967.5827653529</v>
          </cell>
        </row>
        <row r="158">
          <cell r="R158">
            <v>1128157.4515820176</v>
          </cell>
          <cell r="AH158">
            <v>13789.40768840417</v>
          </cell>
          <cell r="AX158">
            <v>85345.327463441456</v>
          </cell>
          <cell r="BN158">
            <v>385704.28165319643</v>
          </cell>
          <cell r="CD158">
            <v>846.38650341823268</v>
          </cell>
          <cell r="DZ158">
            <v>79616.04889770993</v>
          </cell>
          <cell r="EP158">
            <v>1693458.903788188</v>
          </cell>
        </row>
        <row r="159">
          <cell r="R159">
            <v>811134.54112683295</v>
          </cell>
          <cell r="AH159">
            <v>11852.42652751395</v>
          </cell>
          <cell r="AX159">
            <v>124328.471433226</v>
          </cell>
          <cell r="BN159">
            <v>362068.92256012768</v>
          </cell>
          <cell r="CD159">
            <v>3046.2133336386846</v>
          </cell>
          <cell r="DZ159">
            <v>242218.47064697742</v>
          </cell>
          <cell r="EP159">
            <v>1554649.0456283167</v>
          </cell>
        </row>
        <row r="160">
          <cell r="R160">
            <v>1263953.4992711996</v>
          </cell>
          <cell r="AH160">
            <v>27024.599508483607</v>
          </cell>
          <cell r="AX160">
            <v>256472.29794514406</v>
          </cell>
          <cell r="BN160">
            <v>590414.68008713331</v>
          </cell>
          <cell r="CD160">
            <v>694.29630046054376</v>
          </cell>
          <cell r="DZ160">
            <v>561576.23753150855</v>
          </cell>
          <cell r="EP160">
            <v>2700135.6106439303</v>
          </cell>
        </row>
        <row r="162">
          <cell r="R162">
            <v>1624981.1644434349</v>
          </cell>
          <cell r="AH162">
            <v>28792.83718158973</v>
          </cell>
          <cell r="AX162">
            <v>163605.97752186962</v>
          </cell>
          <cell r="BN162">
            <v>1120199.156409971</v>
          </cell>
          <cell r="CD162">
            <v>-84171.588603409342</v>
          </cell>
          <cell r="DZ162">
            <v>-132573.73460905626</v>
          </cell>
          <cell r="EP162">
            <v>2720833.8123443997</v>
          </cell>
        </row>
        <row r="163">
          <cell r="R163">
            <v>2181548.8912760955</v>
          </cell>
          <cell r="AH163">
            <v>6014.1965690505713</v>
          </cell>
          <cell r="AX163">
            <v>160828.17272325023</v>
          </cell>
          <cell r="BN163">
            <v>2330980.0021113749</v>
          </cell>
          <cell r="CD163">
            <v>93302.316690306703</v>
          </cell>
          <cell r="DZ163">
            <v>-262590.44521605922</v>
          </cell>
          <cell r="EP163">
            <v>4510083.134154018</v>
          </cell>
        </row>
        <row r="164">
          <cell r="R164">
            <v>745619.34180254233</v>
          </cell>
          <cell r="AH164">
            <v>2422.1090587586968</v>
          </cell>
          <cell r="AX164">
            <v>200151.24373162305</v>
          </cell>
          <cell r="BN164">
            <v>576610.47682530538</v>
          </cell>
          <cell r="CD164">
            <v>-4350.2637174847996</v>
          </cell>
          <cell r="DZ164">
            <v>1927051.4785834034</v>
          </cell>
          <cell r="EP164">
            <v>3447504.3862841479</v>
          </cell>
        </row>
        <row r="165">
          <cell r="R165">
            <v>494032.6292372428</v>
          </cell>
          <cell r="AH165">
            <v>2910.3120434306293</v>
          </cell>
          <cell r="AX165">
            <v>82184.067474987154</v>
          </cell>
          <cell r="BN165">
            <v>310711.79345021222</v>
          </cell>
          <cell r="CD165">
            <v>-1068.1432245774977</v>
          </cell>
          <cell r="DZ165">
            <v>-58490.140979996977</v>
          </cell>
          <cell r="EP165">
            <v>830280.5180012983</v>
          </cell>
        </row>
        <row r="166">
          <cell r="R166">
            <v>426717.74790617649</v>
          </cell>
          <cell r="AH166">
            <v>2064.8402065261944</v>
          </cell>
          <cell r="AX166">
            <v>129075.00367566333</v>
          </cell>
          <cell r="BN166">
            <v>613262.93244285497</v>
          </cell>
          <cell r="CD166">
            <v>-4657.5783932454251</v>
          </cell>
          <cell r="DZ166">
            <v>1407040.0039664074</v>
          </cell>
          <cell r="EP166">
            <v>2573502.9498043833</v>
          </cell>
        </row>
        <row r="167">
          <cell r="R167">
            <v>12841413.2908218</v>
          </cell>
          <cell r="AH167">
            <v>69699.60715553</v>
          </cell>
          <cell r="AX167">
            <v>387629.68864000001</v>
          </cell>
          <cell r="BN167">
            <v>14607421.120000001</v>
          </cell>
          <cell r="CD167">
            <v>-297275.6049788784</v>
          </cell>
          <cell r="DZ167">
            <v>7491617.04076913</v>
          </cell>
          <cell r="EP167">
            <v>35100505.142407581</v>
          </cell>
        </row>
        <row r="168">
          <cell r="R168">
            <v>2669962.2371966401</v>
          </cell>
          <cell r="AH168">
            <v>14085.576002396228</v>
          </cell>
          <cell r="AX168">
            <v>558894.91530956747</v>
          </cell>
          <cell r="BN168">
            <v>1654337.3567622856</v>
          </cell>
          <cell r="CD168">
            <v>-31309.483651888557</v>
          </cell>
          <cell r="DZ168">
            <v>-889995.80986486981</v>
          </cell>
          <cell r="EP168">
            <v>3975974.7917541312</v>
          </cell>
        </row>
        <row r="170">
          <cell r="R170">
            <v>481762.62696764193</v>
          </cell>
          <cell r="AH170">
            <v>187734.92850201068</v>
          </cell>
          <cell r="AX170">
            <v>82716.95849043566</v>
          </cell>
          <cell r="BN170">
            <v>70235.444416359547</v>
          </cell>
          <cell r="CD170">
            <v>7163.446619589743</v>
          </cell>
          <cell r="DZ170">
            <v>-4470.1113957986818</v>
          </cell>
          <cell r="EP170">
            <v>825143.29360023886</v>
          </cell>
        </row>
        <row r="171">
          <cell r="R171">
            <v>77492883.033478111</v>
          </cell>
          <cell r="AH171">
            <v>3484908.6945876651</v>
          </cell>
          <cell r="AX171">
            <v>21136075.663264431</v>
          </cell>
          <cell r="BN171">
            <v>43526452.096515909</v>
          </cell>
          <cell r="CD171">
            <v>324411.01200497808</v>
          </cell>
          <cell r="DZ171">
            <v>-16765018.862733342</v>
          </cell>
          <cell r="EP171">
            <v>129199711.63711774</v>
          </cell>
        </row>
        <row r="172">
          <cell r="R172">
            <v>80115444.952277809</v>
          </cell>
          <cell r="AH172">
            <v>2645356.8497300614</v>
          </cell>
          <cell r="AX172">
            <v>3088711.2619980001</v>
          </cell>
          <cell r="BN172">
            <v>32372731.949185714</v>
          </cell>
          <cell r="CD172">
            <v>278027.44734172145</v>
          </cell>
          <cell r="DZ172">
            <v>-25523377.339806776</v>
          </cell>
          <cell r="EP172">
            <v>92976895.120726526</v>
          </cell>
        </row>
        <row r="173">
          <cell r="R173">
            <v>29655181.930634189</v>
          </cell>
          <cell r="AH173">
            <v>1705434.1390267299</v>
          </cell>
          <cell r="AX173">
            <v>32283942.884835944</v>
          </cell>
          <cell r="BN173">
            <v>38539127.503899418</v>
          </cell>
          <cell r="CD173">
            <v>348444.34544829768</v>
          </cell>
          <cell r="DZ173">
            <v>35101615.555516616</v>
          </cell>
          <cell r="EP173">
            <v>137633746.3593612</v>
          </cell>
        </row>
        <row r="174">
          <cell r="R174">
            <v>77367661.553988039</v>
          </cell>
          <cell r="AH174">
            <v>2205627.9731525704</v>
          </cell>
          <cell r="AX174">
            <v>2703424.950975378</v>
          </cell>
          <cell r="BN174">
            <v>41689584.556018353</v>
          </cell>
          <cell r="CD174">
            <v>540304.61738379125</v>
          </cell>
          <cell r="DZ174">
            <v>-25834217.676097088</v>
          </cell>
          <cell r="EP174">
            <v>98672385.975421041</v>
          </cell>
        </row>
        <row r="175">
          <cell r="R175">
            <v>58382528.540348828</v>
          </cell>
          <cell r="AH175">
            <v>3041455.1727967202</v>
          </cell>
          <cell r="AX175">
            <v>2861236.98767959</v>
          </cell>
          <cell r="BN175">
            <v>42975579.052495241</v>
          </cell>
          <cell r="CD175">
            <v>668901.03463665245</v>
          </cell>
          <cell r="DZ175">
            <v>-10434223.645065039</v>
          </cell>
          <cell r="EP175">
            <v>97495477.142891988</v>
          </cell>
        </row>
        <row r="177">
          <cell r="R177">
            <v>30087833.692588728</v>
          </cell>
          <cell r="AH177">
            <v>321907.02192778757</v>
          </cell>
          <cell r="AX177">
            <v>1048645.6273336844</v>
          </cell>
          <cell r="BN177">
            <v>9699676.6607346293</v>
          </cell>
          <cell r="CD177">
            <v>-21137.05688596829</v>
          </cell>
          <cell r="DZ177">
            <v>6750960.3705553524</v>
          </cell>
          <cell r="EP177">
            <v>47887886.316254213</v>
          </cell>
        </row>
        <row r="178">
          <cell r="R178">
            <v>8624422.5370371472</v>
          </cell>
          <cell r="AH178">
            <v>78246.337327776258</v>
          </cell>
          <cell r="AX178">
            <v>308431.10056530382</v>
          </cell>
          <cell r="BN178">
            <v>3768087.6406373563</v>
          </cell>
          <cell r="CD178">
            <v>-71263.015780154834</v>
          </cell>
          <cell r="DZ178">
            <v>1823181.1130132154</v>
          </cell>
          <cell r="EP178">
            <v>14531105.712800644</v>
          </cell>
        </row>
        <row r="179">
          <cell r="R179">
            <v>7123621.1732808668</v>
          </cell>
          <cell r="AH179">
            <v>26456.794399999999</v>
          </cell>
          <cell r="AX179">
            <v>354345.67986470903</v>
          </cell>
          <cell r="BN179">
            <v>2088301.9281930106</v>
          </cell>
          <cell r="CD179">
            <v>21982.879189734809</v>
          </cell>
          <cell r="DZ179">
            <v>291837.21350305702</v>
          </cell>
          <cell r="EP179">
            <v>9906545.6684313789</v>
          </cell>
        </row>
        <row r="180">
          <cell r="R180">
            <v>19204578.455589343</v>
          </cell>
          <cell r="AH180">
            <v>136745.74913886411</v>
          </cell>
          <cell r="AX180">
            <v>650848.61701924494</v>
          </cell>
          <cell r="BN180">
            <v>4812831.7377964808</v>
          </cell>
          <cell r="CD180">
            <v>-91611.895607781189</v>
          </cell>
          <cell r="DZ180">
            <v>462390.23046104051</v>
          </cell>
          <cell r="EP180">
            <v>25175782.894397192</v>
          </cell>
        </row>
        <row r="181">
          <cell r="R181">
            <v>9247905.2711874358</v>
          </cell>
          <cell r="AH181">
            <v>67984.576023404123</v>
          </cell>
          <cell r="AX181">
            <v>629593.65755011933</v>
          </cell>
          <cell r="BN181">
            <v>2887533.6792934048</v>
          </cell>
          <cell r="CD181">
            <v>1735.1014884059</v>
          </cell>
          <cell r="DZ181">
            <v>-433948.60849590972</v>
          </cell>
          <cell r="EP181">
            <v>12400803.67704686</v>
          </cell>
        </row>
        <row r="182">
          <cell r="R182">
            <v>6313600.1754345987</v>
          </cell>
          <cell r="AH182">
            <v>132064.70898764941</v>
          </cell>
          <cell r="AX182">
            <v>466883.79159213509</v>
          </cell>
          <cell r="BN182">
            <v>1422955.0750780727</v>
          </cell>
          <cell r="CD182">
            <v>-8161.6834608642221</v>
          </cell>
          <cell r="DZ182">
            <v>-644055.51445962861</v>
          </cell>
          <cell r="EP182">
            <v>7683286.5531719644</v>
          </cell>
        </row>
        <row r="183">
          <cell r="R183">
            <v>4435693.3395302687</v>
          </cell>
          <cell r="AH183">
            <v>88569.480000452502</v>
          </cell>
          <cell r="AX183">
            <v>360183.90454095905</v>
          </cell>
          <cell r="BN183">
            <v>1411271.8446449663</v>
          </cell>
          <cell r="CD183">
            <v>-2169.8141072248509</v>
          </cell>
          <cell r="DZ183">
            <v>470451.98336232314</v>
          </cell>
          <cell r="EP183">
            <v>6764000.7379717436</v>
          </cell>
        </row>
        <row r="184">
          <cell r="R184">
            <v>4088237.2163276374</v>
          </cell>
          <cell r="AH184">
            <v>132952.7812614929</v>
          </cell>
          <cell r="AX184">
            <v>370141.62818596599</v>
          </cell>
          <cell r="BN184">
            <v>1252948.8803610001</v>
          </cell>
          <cell r="CD184">
            <v>-2831.9983021808339</v>
          </cell>
          <cell r="DZ184">
            <v>-411074.27993103862</v>
          </cell>
          <cell r="EP184">
            <v>5430374.2279028762</v>
          </cell>
        </row>
        <row r="185">
          <cell r="R185">
            <v>8260535.5061980365</v>
          </cell>
          <cell r="AH185">
            <v>209814.63213849399</v>
          </cell>
          <cell r="AX185">
            <v>414898.70750154782</v>
          </cell>
          <cell r="BN185">
            <v>2650072.8962177313</v>
          </cell>
          <cell r="CD185">
            <v>98149.641804046478</v>
          </cell>
          <cell r="DZ185">
            <v>-1709533.5372223337</v>
          </cell>
          <cell r="EP185">
            <v>9923937.8466375209</v>
          </cell>
        </row>
        <row r="186">
          <cell r="R186">
            <v>4445375.0220301775</v>
          </cell>
          <cell r="AH186">
            <v>42538.107827505533</v>
          </cell>
          <cell r="AX186">
            <v>324229.27957582241</v>
          </cell>
          <cell r="BN186">
            <v>2380574.0863391645</v>
          </cell>
          <cell r="CD186">
            <v>2010.657789070721</v>
          </cell>
          <cell r="DZ186">
            <v>-49306.297928126063</v>
          </cell>
          <cell r="EP186">
            <v>7145420.8556336127</v>
          </cell>
        </row>
        <row r="187">
          <cell r="R187">
            <v>4762102.429305152</v>
          </cell>
          <cell r="AH187">
            <v>120043.32053050979</v>
          </cell>
          <cell r="AX187">
            <v>370012.10647138779</v>
          </cell>
          <cell r="BN187">
            <v>1374655.8786449521</v>
          </cell>
          <cell r="CD187">
            <v>23415.722549707909</v>
          </cell>
          <cell r="DZ187">
            <v>518385.82876289217</v>
          </cell>
          <cell r="EP187">
            <v>7168615.2862646002</v>
          </cell>
        </row>
        <row r="188">
          <cell r="R188">
            <v>6594718.1104536895</v>
          </cell>
          <cell r="AH188">
            <v>51909.572209999998</v>
          </cell>
          <cell r="AX188">
            <v>406932.25189830933</v>
          </cell>
          <cell r="BN188">
            <v>2636477.2767491927</v>
          </cell>
          <cell r="CD188">
            <v>-2644.4993780128211</v>
          </cell>
          <cell r="DZ188">
            <v>7447624.4491763012</v>
          </cell>
          <cell r="EP188">
            <v>17135017.161109477</v>
          </cell>
        </row>
        <row r="189">
          <cell r="R189">
            <v>5502377.9240665557</v>
          </cell>
          <cell r="AH189">
            <v>67344.386276999998</v>
          </cell>
          <cell r="AX189">
            <v>466002.28323859576</v>
          </cell>
          <cell r="BN189">
            <v>2331511.507492994</v>
          </cell>
          <cell r="CD189">
            <v>-5441.0501294756832</v>
          </cell>
          <cell r="DZ189">
            <v>-43314.438667536248</v>
          </cell>
          <cell r="EP189">
            <v>8318480.6122781318</v>
          </cell>
        </row>
        <row r="190">
          <cell r="R190">
            <v>6989731.3101313263</v>
          </cell>
          <cell r="AH190">
            <v>53136.656735999997</v>
          </cell>
          <cell r="AX190">
            <v>337801.39870831958</v>
          </cell>
          <cell r="BN190">
            <v>3156188.6904884079</v>
          </cell>
          <cell r="CD190">
            <v>-6520.7628846047892</v>
          </cell>
          <cell r="DZ190">
            <v>3423008.4476844249</v>
          </cell>
          <cell r="EP190">
            <v>13953345.740863875</v>
          </cell>
        </row>
        <row r="191">
          <cell r="R191">
            <v>16517402.074340411</v>
          </cell>
          <cell r="AH191">
            <v>99673.536583673631</v>
          </cell>
          <cell r="AX191">
            <v>551845.63702990406</v>
          </cell>
          <cell r="BN191">
            <v>8886092.1062896214</v>
          </cell>
          <cell r="CD191">
            <v>5482.6954421001992</v>
          </cell>
          <cell r="DZ191">
            <v>22259330.923162598</v>
          </cell>
          <cell r="EP191">
            <v>48319826.972848296</v>
          </cell>
        </row>
        <row r="192">
          <cell r="R192">
            <v>24858017.546605077</v>
          </cell>
          <cell r="AH192">
            <v>126559.77099424</v>
          </cell>
          <cell r="AX192">
            <v>546996.29012042703</v>
          </cell>
          <cell r="BN192">
            <v>14338597.593593661</v>
          </cell>
          <cell r="CD192">
            <v>-25822.825678100799</v>
          </cell>
          <cell r="DZ192">
            <v>35223923.086197212</v>
          </cell>
          <cell r="EP192">
            <v>75068271.461832508</v>
          </cell>
        </row>
        <row r="193">
          <cell r="R193">
            <v>5868787.7998321736</v>
          </cell>
          <cell r="AH193">
            <v>96258.32</v>
          </cell>
          <cell r="AX193">
            <v>374858.90894743049</v>
          </cell>
          <cell r="BN193">
            <v>1943759.0210004528</v>
          </cell>
          <cell r="CD193">
            <v>1039.6845857677411</v>
          </cell>
          <cell r="DZ193">
            <v>1143677.7222387372</v>
          </cell>
          <cell r="EP193">
            <v>9428381.4566045627</v>
          </cell>
        </row>
        <row r="194">
          <cell r="R194">
            <v>1276571.3860688084</v>
          </cell>
          <cell r="AH194">
            <v>19250.946064916501</v>
          </cell>
          <cell r="AX194">
            <v>151315.29289636138</v>
          </cell>
          <cell r="BN194">
            <v>490612.39534267003</v>
          </cell>
          <cell r="CD194">
            <v>686.67000000000007</v>
          </cell>
          <cell r="DZ194">
            <v>440770.99627439235</v>
          </cell>
          <cell r="EP194">
            <v>2379207.6866471488</v>
          </cell>
        </row>
        <row r="195">
          <cell r="R195">
            <v>8897461.9625032395</v>
          </cell>
          <cell r="AH195">
            <v>176445.54211520351</v>
          </cell>
          <cell r="AX195">
            <v>721335.31165740872</v>
          </cell>
          <cell r="BN195">
            <v>3318976.8396137645</v>
          </cell>
          <cell r="CD195">
            <v>997.72544206268913</v>
          </cell>
          <cell r="DZ195">
            <v>-3090487.4227467775</v>
          </cell>
          <cell r="EP195">
            <v>10024729.958584901</v>
          </cell>
        </row>
        <row r="196">
          <cell r="R196">
            <v>1998553.2027330312</v>
          </cell>
          <cell r="AH196">
            <v>119852.58419405529</v>
          </cell>
          <cell r="AX196">
            <v>232391.8258821877</v>
          </cell>
          <cell r="BN196">
            <v>406409.91918055416</v>
          </cell>
          <cell r="CD196">
            <v>572.51264868449425</v>
          </cell>
          <cell r="DZ196">
            <v>-106616.14325679396</v>
          </cell>
          <cell r="EP196">
            <v>2651163.9013817185</v>
          </cell>
        </row>
        <row r="197">
          <cell r="R197">
            <v>34789046.792102464</v>
          </cell>
          <cell r="AH197">
            <v>404260.72010677331</v>
          </cell>
          <cell r="AX197">
            <v>4007978.4208210632</v>
          </cell>
          <cell r="BN197">
            <v>15097253.256721713</v>
          </cell>
          <cell r="CD197">
            <v>-12588.33675195535</v>
          </cell>
          <cell r="DZ197">
            <v>5345794.3676489666</v>
          </cell>
          <cell r="EP197">
            <v>59631745.220649026</v>
          </cell>
        </row>
        <row r="198">
          <cell r="R198">
            <v>2788686.2829130217</v>
          </cell>
          <cell r="AH198">
            <v>104545.586778368</v>
          </cell>
          <cell r="AX198">
            <v>333853.97857779003</v>
          </cell>
          <cell r="BN198">
            <v>1341189.7776788527</v>
          </cell>
          <cell r="CD198">
            <v>-61970.377585941198</v>
          </cell>
          <cell r="DZ198">
            <v>598854.53851021314</v>
          </cell>
          <cell r="EP198">
            <v>5105159.786872305</v>
          </cell>
        </row>
        <row r="199">
          <cell r="R199">
            <v>21554889.402260538</v>
          </cell>
          <cell r="AH199">
            <v>71230.491337059037</v>
          </cell>
          <cell r="AX199">
            <v>618032.26008527901</v>
          </cell>
          <cell r="BN199">
            <v>6902326.6498649642</v>
          </cell>
          <cell r="CD199">
            <v>45451.310820586303</v>
          </cell>
          <cell r="DZ199">
            <v>-8313339.1044437159</v>
          </cell>
          <cell r="EP199">
            <v>20878591.00992471</v>
          </cell>
        </row>
        <row r="200">
          <cell r="R200">
            <v>18269017.044513781</v>
          </cell>
          <cell r="AH200">
            <v>164271.9055928711</v>
          </cell>
          <cell r="AX200">
            <v>369416.237284826</v>
          </cell>
          <cell r="BN200">
            <v>7268737.8020307198</v>
          </cell>
          <cell r="CD200">
            <v>-100.5082369197401</v>
          </cell>
          <cell r="DZ200">
            <v>-11198667.307978626</v>
          </cell>
          <cell r="EP200">
            <v>14872675.173206652</v>
          </cell>
        </row>
        <row r="201">
          <cell r="R201">
            <v>4614529.4752742769</v>
          </cell>
          <cell r="AH201">
            <v>16367.1777</v>
          </cell>
          <cell r="AX201">
            <v>272857.42134056939</v>
          </cell>
          <cell r="BN201">
            <v>2207458.0118249999</v>
          </cell>
          <cell r="CD201">
            <v>-9950.2001876899994</v>
          </cell>
          <cell r="DZ201">
            <v>-88818.261041361839</v>
          </cell>
          <cell r="EP201">
            <v>7012443.6249107942</v>
          </cell>
        </row>
        <row r="202">
          <cell r="R202">
            <v>3097938.0578483278</v>
          </cell>
          <cell r="AH202">
            <v>106219.8465495284</v>
          </cell>
          <cell r="AX202">
            <v>331458.23444450193</v>
          </cell>
          <cell r="BN202">
            <v>1368103.0170338794</v>
          </cell>
          <cell r="CD202">
            <v>-17562.488638703169</v>
          </cell>
          <cell r="DZ202">
            <v>-109270.07630745275</v>
          </cell>
          <cell r="EP202">
            <v>4776886.590930081</v>
          </cell>
        </row>
        <row r="203">
          <cell r="R203">
            <v>814617.56033964932</v>
          </cell>
          <cell r="AH203">
            <v>14042.38842416821</v>
          </cell>
          <cell r="AX203">
            <v>160263.41789131804</v>
          </cell>
          <cell r="BN203">
            <v>298060.92172927927</v>
          </cell>
          <cell r="CD203">
            <v>-3789.995951405403</v>
          </cell>
          <cell r="DZ203">
            <v>-308493.55556047795</v>
          </cell>
          <cell r="EP203">
            <v>974700.73687253136</v>
          </cell>
        </row>
        <row r="205">
          <cell r="R205">
            <v>9870269.5888199396</v>
          </cell>
          <cell r="AH205">
            <v>129225.64909419</v>
          </cell>
          <cell r="AX205">
            <v>388355.30502991501</v>
          </cell>
          <cell r="BN205">
            <v>4328142.6302503701</v>
          </cell>
          <cell r="CD205">
            <v>48200</v>
          </cell>
          <cell r="DZ205">
            <v>10788267.4968055</v>
          </cell>
          <cell r="EP205">
            <v>25552460.670000002</v>
          </cell>
        </row>
        <row r="206">
          <cell r="R206">
            <v>8342292.4299999997</v>
          </cell>
          <cell r="AH206">
            <v>140179.74</v>
          </cell>
          <cell r="AX206">
            <v>549197.36</v>
          </cell>
          <cell r="BN206">
            <v>3907380.49</v>
          </cell>
          <cell r="CD206">
            <v>38946.230000000003</v>
          </cell>
          <cell r="DZ206">
            <v>-527211.37000000011</v>
          </cell>
          <cell r="EP206">
            <v>12450784.8799999</v>
          </cell>
        </row>
        <row r="207">
          <cell r="R207">
            <v>3730691.47</v>
          </cell>
          <cell r="AH207">
            <v>81461.48</v>
          </cell>
          <cell r="AX207">
            <v>199284.56</v>
          </cell>
          <cell r="BN207">
            <v>993270.07</v>
          </cell>
          <cell r="CD207">
            <v>146432.21</v>
          </cell>
          <cell r="DZ207">
            <v>181934.95000000019</v>
          </cell>
          <cell r="EP207">
            <v>5333074.74</v>
          </cell>
        </row>
        <row r="208">
          <cell r="R208">
            <v>3407093.41</v>
          </cell>
          <cell r="AH208">
            <v>89283.61</v>
          </cell>
          <cell r="AX208">
            <v>205373.73</v>
          </cell>
          <cell r="BN208">
            <v>902041.27</v>
          </cell>
          <cell r="CD208">
            <v>25864.43</v>
          </cell>
          <cell r="DZ208">
            <v>16294.089999999851</v>
          </cell>
          <cell r="EP208">
            <v>4645950.5399999898</v>
          </cell>
        </row>
        <row r="209">
          <cell r="R209">
            <v>4426869.0917932</v>
          </cell>
          <cell r="AH209">
            <v>103643.740229057</v>
          </cell>
          <cell r="AX209">
            <v>308995.15805342002</v>
          </cell>
          <cell r="BN209">
            <v>1049428.4675507101</v>
          </cell>
          <cell r="CD209">
            <v>145769.60950378299</v>
          </cell>
          <cell r="DZ209">
            <v>316790.18286980968</v>
          </cell>
          <cell r="EP209">
            <v>6351496.25</v>
          </cell>
        </row>
        <row r="210">
          <cell r="R210">
            <v>3075833.98</v>
          </cell>
          <cell r="AH210">
            <v>78051.62</v>
          </cell>
          <cell r="AX210">
            <v>234419.03</v>
          </cell>
          <cell r="BN210">
            <v>957649.76</v>
          </cell>
          <cell r="CD210">
            <v>33401.43</v>
          </cell>
          <cell r="DZ210">
            <v>-278700.04999999981</v>
          </cell>
          <cell r="EP210">
            <v>4100655.77</v>
          </cell>
        </row>
        <row r="211">
          <cell r="R211">
            <v>3024868.15</v>
          </cell>
          <cell r="AH211">
            <v>77247.62</v>
          </cell>
          <cell r="AX211">
            <v>181275.55</v>
          </cell>
          <cell r="BN211">
            <v>699760.08</v>
          </cell>
          <cell r="CD211">
            <v>55361.91</v>
          </cell>
          <cell r="DZ211">
            <v>28545.979999999981</v>
          </cell>
          <cell r="EP211">
            <v>4067059.29</v>
          </cell>
        </row>
        <row r="212">
          <cell r="R212">
            <v>4849901.29</v>
          </cell>
          <cell r="AH212">
            <v>137940.25</v>
          </cell>
          <cell r="AX212">
            <v>286310.98</v>
          </cell>
          <cell r="BN212">
            <v>1744021.03</v>
          </cell>
          <cell r="CD212">
            <v>162554.44</v>
          </cell>
          <cell r="DZ212">
            <v>-78241.100000000093</v>
          </cell>
          <cell r="EP212">
            <v>7102486.8899999997</v>
          </cell>
        </row>
        <row r="213">
          <cell r="R213">
            <v>5265507.6943041701</v>
          </cell>
          <cell r="AH213">
            <v>107147.36803528899</v>
          </cell>
          <cell r="AX213">
            <v>271872.65742891398</v>
          </cell>
          <cell r="BN213">
            <v>1368634.50450532</v>
          </cell>
          <cell r="CD213">
            <v>98359.2</v>
          </cell>
          <cell r="DZ213">
            <v>43936.305726299994</v>
          </cell>
          <cell r="EP213">
            <v>7155457.7300000004</v>
          </cell>
        </row>
        <row r="214">
          <cell r="R214">
            <v>6358955.3999999901</v>
          </cell>
          <cell r="AH214">
            <v>134790.91</v>
          </cell>
          <cell r="AX214">
            <v>336570.46</v>
          </cell>
          <cell r="BN214">
            <v>1853816.46</v>
          </cell>
          <cell r="CD214">
            <v>26271.47</v>
          </cell>
          <cell r="DZ214">
            <v>-112417.3200000003</v>
          </cell>
          <cell r="EP214">
            <v>8597987.3800000008</v>
          </cell>
        </row>
        <row r="215">
          <cell r="R215">
            <v>5495708.8299999898</v>
          </cell>
          <cell r="AH215">
            <v>95995.63</v>
          </cell>
          <cell r="AX215">
            <v>220284.44</v>
          </cell>
          <cell r="BN215">
            <v>1714180.45</v>
          </cell>
          <cell r="CD215">
            <v>5941.42</v>
          </cell>
          <cell r="DZ215">
            <v>752102.3200000003</v>
          </cell>
          <cell r="EP215">
            <v>8284213.0899999999</v>
          </cell>
        </row>
        <row r="216">
          <cell r="R216">
            <v>4570312.33</v>
          </cell>
          <cell r="AH216">
            <v>135129.69</v>
          </cell>
          <cell r="AX216">
            <v>259931.71</v>
          </cell>
          <cell r="BN216">
            <v>1187550.75</v>
          </cell>
          <cell r="CD216">
            <v>42624.62</v>
          </cell>
          <cell r="DZ216">
            <v>555029.83000000007</v>
          </cell>
          <cell r="EP216">
            <v>6750578.9299999997</v>
          </cell>
        </row>
        <row r="217">
          <cell r="R217">
            <v>5613639.9100000001</v>
          </cell>
          <cell r="AH217">
            <v>110147.43</v>
          </cell>
          <cell r="AX217">
            <v>233719.33</v>
          </cell>
          <cell r="BN217">
            <v>1709028.65</v>
          </cell>
          <cell r="CD217">
            <v>1841.43</v>
          </cell>
          <cell r="DZ217">
            <v>588514.5</v>
          </cell>
          <cell r="EP217">
            <v>8256891.2499999898</v>
          </cell>
        </row>
        <row r="218">
          <cell r="R218">
            <v>5655859.0099999998</v>
          </cell>
          <cell r="AH218">
            <v>100652.59</v>
          </cell>
          <cell r="AX218">
            <v>289879.62</v>
          </cell>
          <cell r="BN218">
            <v>1785290.3699999901</v>
          </cell>
          <cell r="CD218">
            <v>186399.47</v>
          </cell>
          <cell r="DZ218">
            <v>281879.26999999955</v>
          </cell>
          <cell r="EP218">
            <v>8299960.3300000001</v>
          </cell>
        </row>
        <row r="219">
          <cell r="R219">
            <v>4975689.8</v>
          </cell>
          <cell r="AH219">
            <v>119426.83</v>
          </cell>
          <cell r="AX219">
            <v>290342.8</v>
          </cell>
          <cell r="BN219">
            <v>924441.06</v>
          </cell>
          <cell r="CD219">
            <v>17177.810000000001</v>
          </cell>
          <cell r="DZ219">
            <v>121797.15999999968</v>
          </cell>
          <cell r="EP219">
            <v>6448875.4599999897</v>
          </cell>
        </row>
        <row r="220">
          <cell r="R220">
            <v>3537093.1981548402</v>
          </cell>
          <cell r="AH220">
            <v>74495.314849443093</v>
          </cell>
          <cell r="AX220">
            <v>260546.137552178</v>
          </cell>
          <cell r="BN220">
            <v>596211.56895483495</v>
          </cell>
          <cell r="CD220">
            <v>18834.170734306001</v>
          </cell>
          <cell r="DZ220">
            <v>735431.68975439016</v>
          </cell>
          <cell r="EP220">
            <v>5222612.08</v>
          </cell>
        </row>
        <row r="221">
          <cell r="R221">
            <v>2834634.06</v>
          </cell>
          <cell r="AH221">
            <v>63315.68</v>
          </cell>
          <cell r="AX221">
            <v>194125.88</v>
          </cell>
          <cell r="BN221">
            <v>877522.11999999895</v>
          </cell>
          <cell r="CD221">
            <v>229339.02</v>
          </cell>
          <cell r="DZ221">
            <v>131777.79999999981</v>
          </cell>
          <cell r="EP221">
            <v>4330714.5599999996</v>
          </cell>
        </row>
        <row r="222">
          <cell r="R222">
            <v>6883663.2999999998</v>
          </cell>
          <cell r="AH222">
            <v>114205.58</v>
          </cell>
          <cell r="AX222">
            <v>360522.94</v>
          </cell>
          <cell r="BN222">
            <v>1931068.3</v>
          </cell>
          <cell r="CD222">
            <v>97253.29</v>
          </cell>
          <cell r="DZ222">
            <v>254539.31999999937</v>
          </cell>
          <cell r="EP222">
            <v>9641252.7300000004</v>
          </cell>
        </row>
        <row r="223">
          <cell r="R223">
            <v>6137911.8199999901</v>
          </cell>
          <cell r="AH223">
            <v>74699.66</v>
          </cell>
          <cell r="AX223">
            <v>275848.75</v>
          </cell>
          <cell r="BN223">
            <v>2731501.33</v>
          </cell>
          <cell r="CD223">
            <v>-51674.76</v>
          </cell>
          <cell r="DZ223">
            <v>9535200.2100000009</v>
          </cell>
          <cell r="EP223">
            <v>18703487.009999901</v>
          </cell>
        </row>
        <row r="224">
          <cell r="R224">
            <v>5315993.6499999901</v>
          </cell>
          <cell r="AH224">
            <v>105218.02</v>
          </cell>
          <cell r="AX224">
            <v>303223.53000000003</v>
          </cell>
          <cell r="BN224">
            <v>2229883.7400000002</v>
          </cell>
          <cell r="CD224">
            <v>56469.41</v>
          </cell>
          <cell r="DZ224">
            <v>-1398445.6899999995</v>
          </cell>
          <cell r="EP224">
            <v>6612342.6600000001</v>
          </cell>
        </row>
        <row r="225">
          <cell r="R225">
            <v>4304295.4627679</v>
          </cell>
          <cell r="AH225">
            <v>96003.322808994097</v>
          </cell>
          <cell r="AX225">
            <v>299936.27883012401</v>
          </cell>
          <cell r="BN225">
            <v>1564514.1720026799</v>
          </cell>
          <cell r="CD225">
            <v>72114.434108065703</v>
          </cell>
          <cell r="DZ225">
            <v>-434367.29051778</v>
          </cell>
          <cell r="EP225">
            <v>5902496.3799999999</v>
          </cell>
        </row>
        <row r="226">
          <cell r="R226">
            <v>6205245.7000000002</v>
          </cell>
          <cell r="AH226">
            <v>112096.71</v>
          </cell>
          <cell r="AX226">
            <v>373984.47</v>
          </cell>
          <cell r="BN226">
            <v>3958163.88</v>
          </cell>
          <cell r="CD226">
            <v>44824.26</v>
          </cell>
          <cell r="DZ226">
            <v>-66260.160000000149</v>
          </cell>
          <cell r="EP226">
            <v>10628054.859999999</v>
          </cell>
        </row>
        <row r="227">
          <cell r="R227">
            <v>3333157.59</v>
          </cell>
          <cell r="AH227">
            <v>82169.84</v>
          </cell>
          <cell r="AX227">
            <v>187541.45</v>
          </cell>
          <cell r="BN227">
            <v>745407.22</v>
          </cell>
          <cell r="CD227">
            <v>61444.21</v>
          </cell>
          <cell r="DZ227">
            <v>224470.94999999972</v>
          </cell>
          <cell r="EP227">
            <v>4634191.26</v>
          </cell>
        </row>
        <row r="228">
          <cell r="R228">
            <v>5262156.7597278301</v>
          </cell>
          <cell r="AH228">
            <v>93641.225274355005</v>
          </cell>
          <cell r="AX228">
            <v>244826.65099901799</v>
          </cell>
          <cell r="BN228">
            <v>2403405.4806082798</v>
          </cell>
          <cell r="CD228">
            <v>77776.793415970693</v>
          </cell>
          <cell r="DZ228">
            <v>1560219.54997453</v>
          </cell>
          <cell r="EP228">
            <v>9642026.4600000009</v>
          </cell>
        </row>
        <row r="229">
          <cell r="R229">
            <v>3382863.30082674</v>
          </cell>
          <cell r="AH229">
            <v>72498.064643831007</v>
          </cell>
          <cell r="AX229">
            <v>192514.460480387</v>
          </cell>
          <cell r="BN229">
            <v>1165628.98489857</v>
          </cell>
          <cell r="CD229">
            <v>140313.83406198799</v>
          </cell>
          <cell r="DZ229">
            <v>-183213.55491151987</v>
          </cell>
          <cell r="EP229">
            <v>4770605.09</v>
          </cell>
        </row>
        <row r="230">
          <cell r="R230">
            <v>3597400.96</v>
          </cell>
          <cell r="AH230">
            <v>87733.31</v>
          </cell>
          <cell r="AX230">
            <v>238540.57</v>
          </cell>
          <cell r="BN230">
            <v>1137193.7</v>
          </cell>
          <cell r="CD230">
            <v>53839.64</v>
          </cell>
          <cell r="DZ230">
            <v>-74242.470000000205</v>
          </cell>
          <cell r="EP230">
            <v>5040465.7099999897</v>
          </cell>
        </row>
        <row r="231">
          <cell r="R231">
            <v>4157576.51</v>
          </cell>
          <cell r="AH231">
            <v>100945.19</v>
          </cell>
          <cell r="AX231">
            <v>234395.01</v>
          </cell>
          <cell r="BN231">
            <v>634789.9</v>
          </cell>
          <cell r="CD231">
            <v>31300</v>
          </cell>
          <cell r="DZ231">
            <v>312722.94999999041</v>
          </cell>
          <cell r="EP231">
            <v>5471729.5599999996</v>
          </cell>
        </row>
        <row r="232">
          <cell r="R232">
            <v>6055170.6067967098</v>
          </cell>
          <cell r="AH232">
            <v>109684.42292436</v>
          </cell>
          <cell r="AX232">
            <v>272328.34146053402</v>
          </cell>
          <cell r="BN232">
            <v>1470588.6391525799</v>
          </cell>
          <cell r="CD232">
            <v>39544.984639748996</v>
          </cell>
          <cell r="DZ232">
            <v>-313018.41497394023</v>
          </cell>
          <cell r="EP232">
            <v>7634298.5799999898</v>
          </cell>
        </row>
        <row r="233">
          <cell r="R233">
            <v>7258820.6900000004</v>
          </cell>
          <cell r="AH233">
            <v>138097.17000000001</v>
          </cell>
          <cell r="AX233">
            <v>324832.15999999997</v>
          </cell>
          <cell r="BN233">
            <v>1151474.71</v>
          </cell>
          <cell r="CD233">
            <v>40334.86</v>
          </cell>
          <cell r="DZ233">
            <v>1222576.6500000004</v>
          </cell>
          <cell r="EP233">
            <v>10136136.2399999</v>
          </cell>
        </row>
        <row r="234">
          <cell r="R234">
            <v>1057300.22</v>
          </cell>
          <cell r="AH234">
            <v>26510.27</v>
          </cell>
          <cell r="AX234">
            <v>188539.81</v>
          </cell>
          <cell r="BN234">
            <v>807195.65</v>
          </cell>
          <cell r="CD234">
            <v>4983.3900000000003</v>
          </cell>
          <cell r="DZ234">
            <v>-116321.57000000007</v>
          </cell>
          <cell r="EP234">
            <v>1968207.77</v>
          </cell>
        </row>
        <row r="235">
          <cell r="R235">
            <v>5215201.8099999996</v>
          </cell>
          <cell r="AH235">
            <v>58511.64</v>
          </cell>
          <cell r="AX235">
            <v>548911.41</v>
          </cell>
          <cell r="BN235">
            <v>5700546.8399999999</v>
          </cell>
          <cell r="CD235">
            <v>57059.49</v>
          </cell>
          <cell r="DZ235">
            <v>-696143.15000000037</v>
          </cell>
          <cell r="EP235">
            <v>10884088.039999999</v>
          </cell>
        </row>
        <row r="236">
          <cell r="R236">
            <v>1865921.77999999</v>
          </cell>
          <cell r="AH236">
            <v>27270.74</v>
          </cell>
          <cell r="AX236">
            <v>148029.85</v>
          </cell>
          <cell r="BN236">
            <v>1152387.2</v>
          </cell>
          <cell r="CD236">
            <v>28736.73</v>
          </cell>
          <cell r="DZ236">
            <v>-240576.62000000104</v>
          </cell>
          <cell r="EP236">
            <v>2981769.6799999899</v>
          </cell>
        </row>
        <row r="237">
          <cell r="R237">
            <v>16713153.155934799</v>
          </cell>
          <cell r="AH237">
            <v>297443.05671491899</v>
          </cell>
          <cell r="AX237">
            <v>2636669.42780007</v>
          </cell>
          <cell r="BN237">
            <v>24165693.005790502</v>
          </cell>
          <cell r="CD237">
            <v>658909.08551130502</v>
          </cell>
          <cell r="DZ237">
            <v>-489887.50175170228</v>
          </cell>
          <cell r="EP237">
            <v>43981980.2299999</v>
          </cell>
        </row>
        <row r="238">
          <cell r="R238">
            <v>1542899.30425158</v>
          </cell>
          <cell r="AH238">
            <v>31213.963367514301</v>
          </cell>
          <cell r="AX238">
            <v>124880.36223309299</v>
          </cell>
          <cell r="BN238">
            <v>852233.51749769796</v>
          </cell>
          <cell r="CD238">
            <v>-160.504016288316</v>
          </cell>
          <cell r="DZ238">
            <v>-252334.27333360002</v>
          </cell>
          <cell r="EP238">
            <v>2298732.37</v>
          </cell>
        </row>
        <row r="239">
          <cell r="R239">
            <v>1684647.0556043601</v>
          </cell>
          <cell r="AH239">
            <v>27289.429867321101</v>
          </cell>
          <cell r="AX239">
            <v>151905.571411132</v>
          </cell>
          <cell r="BN239">
            <v>1348146.8736531199</v>
          </cell>
          <cell r="CD239">
            <v>14092.5660205033</v>
          </cell>
          <cell r="DZ239">
            <v>155801.37344354996</v>
          </cell>
          <cell r="EP239">
            <v>3381882.87</v>
          </cell>
        </row>
        <row r="241">
          <cell r="R241">
            <v>1322762.5666430627</v>
          </cell>
          <cell r="AH241">
            <v>76135.381584262577</v>
          </cell>
          <cell r="AX241">
            <v>288495.99886326701</v>
          </cell>
          <cell r="BN241">
            <v>1020129.1170139001</v>
          </cell>
          <cell r="CD241">
            <v>6888.6208388977539</v>
          </cell>
          <cell r="DZ241">
            <v>-56437.852835129946</v>
          </cell>
          <cell r="EP241">
            <v>2657973.8321082601</v>
          </cell>
        </row>
        <row r="242">
          <cell r="R242">
            <v>3674112.2989213322</v>
          </cell>
          <cell r="AH242">
            <v>167997.95927421001</v>
          </cell>
          <cell r="AX242">
            <v>538934.46207532508</v>
          </cell>
          <cell r="BN242">
            <v>1119348.3194910614</v>
          </cell>
          <cell r="CD242">
            <v>-31126.876045002697</v>
          </cell>
          <cell r="DZ242">
            <v>392243.86715715937</v>
          </cell>
          <cell r="EP242">
            <v>5861510.0308740865</v>
          </cell>
        </row>
        <row r="243">
          <cell r="R243">
            <v>2419054.4852014934</v>
          </cell>
          <cell r="AH243">
            <v>49429.085572856922</v>
          </cell>
          <cell r="AX243">
            <v>461683.61317504814</v>
          </cell>
          <cell r="BN243">
            <v>1026302.9564963893</v>
          </cell>
          <cell r="CD243">
            <v>190089.82770802593</v>
          </cell>
          <cell r="DZ243">
            <v>295987.65040531009</v>
          </cell>
          <cell r="EP243">
            <v>4442547.618559123</v>
          </cell>
        </row>
        <row r="244">
          <cell r="R244">
            <v>5709201.7918881504</v>
          </cell>
          <cell r="AH244">
            <v>199663.341297545</v>
          </cell>
          <cell r="AX244">
            <v>1049756.0734030067</v>
          </cell>
          <cell r="BN244">
            <v>3755878.5401551998</v>
          </cell>
          <cell r="CD244">
            <v>-472702.80050091154</v>
          </cell>
          <cell r="DZ244">
            <v>546334.61613416858</v>
          </cell>
          <cell r="EP244">
            <v>10788131.56237716</v>
          </cell>
        </row>
        <row r="245">
          <cell r="R245">
            <v>3990441.3357524732</v>
          </cell>
          <cell r="AH245">
            <v>386118.77919017611</v>
          </cell>
          <cell r="AX245">
            <v>1129387.5933364697</v>
          </cell>
          <cell r="BN245">
            <v>1561835.3406125328</v>
          </cell>
          <cell r="CD245">
            <v>133890.3227318229</v>
          </cell>
          <cell r="DZ245">
            <v>1174627.1094217827</v>
          </cell>
          <cell r="EP245">
            <v>8376300.4810452573</v>
          </cell>
        </row>
        <row r="247">
          <cell r="R247">
            <v>2422949.524486349</v>
          </cell>
          <cell r="AH247">
            <v>80509.951363180284</v>
          </cell>
          <cell r="AX247">
            <v>237861.47660431874</v>
          </cell>
          <cell r="BN247">
            <v>1217157.8773509117</v>
          </cell>
          <cell r="CD247">
            <v>4218.957243719</v>
          </cell>
          <cell r="DZ247">
            <v>-599449.40002334071</v>
          </cell>
          <cell r="EP247">
            <v>3363248.3870251384</v>
          </cell>
        </row>
        <row r="248">
          <cell r="R248">
            <v>3119282.1072969818</v>
          </cell>
          <cell r="AH248">
            <v>116492.108319313</v>
          </cell>
          <cell r="AX248">
            <v>314579.95455121301</v>
          </cell>
          <cell r="BN248">
            <v>1112389.857676957</v>
          </cell>
          <cell r="CD248">
            <v>1980.32008172668</v>
          </cell>
          <cell r="DZ248">
            <v>-471717.33759548189</v>
          </cell>
          <cell r="EP248">
            <v>4193007.0103307096</v>
          </cell>
        </row>
        <row r="249">
          <cell r="R249">
            <v>2676735.9591852622</v>
          </cell>
          <cell r="AH249">
            <v>152363.88762106499</v>
          </cell>
          <cell r="AX249">
            <v>264301.98047341802</v>
          </cell>
          <cell r="BN249">
            <v>687590.68876097887</v>
          </cell>
          <cell r="CD249">
            <v>920.87848502791996</v>
          </cell>
          <cell r="DZ249">
            <v>-30546.244623020058</v>
          </cell>
          <cell r="EP249">
            <v>3751367.1499027326</v>
          </cell>
        </row>
        <row r="250">
          <cell r="R250">
            <v>5530458.7311285101</v>
          </cell>
          <cell r="AH250">
            <v>138779.46727966101</v>
          </cell>
          <cell r="AX250">
            <v>397779.363394416</v>
          </cell>
          <cell r="BN250">
            <v>2097921.4844723861</v>
          </cell>
          <cell r="CD250">
            <v>4151.1302053667596</v>
          </cell>
          <cell r="DZ250">
            <v>-229335.53188657854</v>
          </cell>
          <cell r="EP250">
            <v>7939754.6445937604</v>
          </cell>
        </row>
        <row r="251">
          <cell r="R251">
            <v>5255590.4845951525</v>
          </cell>
          <cell r="AH251">
            <v>162433.89384012017</v>
          </cell>
          <cell r="AX251">
            <v>404558.74646458699</v>
          </cell>
          <cell r="BN251">
            <v>1936942.9003049484</v>
          </cell>
          <cell r="CD251">
            <v>3223.1249812561737</v>
          </cell>
          <cell r="DZ251">
            <v>-349927.07141104294</v>
          </cell>
          <cell r="EP251">
            <v>7412822.0787750203</v>
          </cell>
        </row>
        <row r="252">
          <cell r="R252">
            <v>6082865.2598088831</v>
          </cell>
          <cell r="AH252">
            <v>208108.75556121932</v>
          </cell>
          <cell r="AX252">
            <v>414382.97784309072</v>
          </cell>
          <cell r="BN252">
            <v>2505253.977469299</v>
          </cell>
          <cell r="CD252">
            <v>35725.077109812672</v>
          </cell>
          <cell r="DZ252">
            <v>-858055.37343829917</v>
          </cell>
          <cell r="EP252">
            <v>8388280.6743540047</v>
          </cell>
        </row>
        <row r="253">
          <cell r="R253">
            <v>14131557.018814243</v>
          </cell>
          <cell r="AH253">
            <v>481923.12421498098</v>
          </cell>
          <cell r="AX253">
            <v>627773.55539632298</v>
          </cell>
          <cell r="BN253">
            <v>5894281.6878728503</v>
          </cell>
          <cell r="CD253">
            <v>16094.454658022325</v>
          </cell>
          <cell r="DZ253">
            <v>-812000.25925680064</v>
          </cell>
          <cell r="EP253">
            <v>20339629.581699617</v>
          </cell>
        </row>
        <row r="254">
          <cell r="R254">
            <v>4698231.9733492024</v>
          </cell>
          <cell r="AH254">
            <v>76782.957348769007</v>
          </cell>
          <cell r="AX254">
            <v>265299.42591072799</v>
          </cell>
          <cell r="BN254">
            <v>1334832.0819583158</v>
          </cell>
          <cell r="CD254">
            <v>137632.52284081699</v>
          </cell>
          <cell r="DZ254">
            <v>-43638.466940690763</v>
          </cell>
          <cell r="EP254">
            <v>6469140.4944671402</v>
          </cell>
        </row>
        <row r="255">
          <cell r="R255">
            <v>11165500.892330265</v>
          </cell>
          <cell r="AH255">
            <v>285527.39272259478</v>
          </cell>
          <cell r="AX255">
            <v>561393.77448096336</v>
          </cell>
          <cell r="BN255">
            <v>2874175.991340077</v>
          </cell>
          <cell r="CD255">
            <v>170961.090407201</v>
          </cell>
          <cell r="DZ255">
            <v>369181.76817797031</v>
          </cell>
          <cell r="EP255">
            <v>15426740.909459071</v>
          </cell>
        </row>
        <row r="256">
          <cell r="R256">
            <v>10448139.160017576</v>
          </cell>
          <cell r="AH256">
            <v>244072.12572858768</v>
          </cell>
          <cell r="AX256">
            <v>834829.93910308345</v>
          </cell>
          <cell r="BN256">
            <v>4768346.3014562624</v>
          </cell>
          <cell r="CD256">
            <v>39216.833245246635</v>
          </cell>
          <cell r="DZ256">
            <v>-519289.35814833082</v>
          </cell>
          <cell r="EP256">
            <v>15815315.001402428</v>
          </cell>
        </row>
        <row r="257">
          <cell r="R257">
            <v>3105995.5243773661</v>
          </cell>
          <cell r="AH257">
            <v>86726.44134258102</v>
          </cell>
          <cell r="AX257">
            <v>251236.38798988945</v>
          </cell>
          <cell r="BN257">
            <v>952318.88696614874</v>
          </cell>
          <cell r="CD257">
            <v>13580.286917348132</v>
          </cell>
          <cell r="DZ257">
            <v>-523268.80835866416</v>
          </cell>
          <cell r="EP257">
            <v>3886588.7192346686</v>
          </cell>
        </row>
        <row r="258">
          <cell r="R258">
            <v>2987681.2239018884</v>
          </cell>
          <cell r="AH258">
            <v>57088.048559766459</v>
          </cell>
          <cell r="AX258">
            <v>270271.30069610098</v>
          </cell>
          <cell r="BN258">
            <v>887714.391303704</v>
          </cell>
          <cell r="CD258">
            <v>11547.467835019708</v>
          </cell>
          <cell r="DZ258">
            <v>-260154.48538846895</v>
          </cell>
          <cell r="EP258">
            <v>3954147.9469080102</v>
          </cell>
        </row>
        <row r="259">
          <cell r="R259">
            <v>4888112.6421918925</v>
          </cell>
          <cell r="AH259">
            <v>65221.508632281977</v>
          </cell>
          <cell r="AX259">
            <v>283033.35915366502</v>
          </cell>
          <cell r="BN259">
            <v>1782784.3474952541</v>
          </cell>
          <cell r="CD259">
            <v>11953.813165489082</v>
          </cell>
          <cell r="DZ259">
            <v>-409507.91699388484</v>
          </cell>
          <cell r="EP259">
            <v>6621597.7536446974</v>
          </cell>
        </row>
        <row r="260">
          <cell r="R260">
            <v>19071393.370920733</v>
          </cell>
          <cell r="AH260">
            <v>225908.73134886014</v>
          </cell>
          <cell r="AX260">
            <v>427201.85596101638</v>
          </cell>
          <cell r="BN260">
            <v>9476173.0530679654</v>
          </cell>
          <cell r="CD260">
            <v>105763.06487085702</v>
          </cell>
          <cell r="DZ260">
            <v>2775194.6648559663</v>
          </cell>
          <cell r="EP260">
            <v>32081634.741025396</v>
          </cell>
        </row>
        <row r="261">
          <cell r="R261">
            <v>24268403.976498116</v>
          </cell>
          <cell r="AH261">
            <v>490852.19500261801</v>
          </cell>
          <cell r="AX261">
            <v>1802234.12867951</v>
          </cell>
          <cell r="BN261">
            <v>13140525.597426111</v>
          </cell>
          <cell r="CD261">
            <v>91557.080424900007</v>
          </cell>
          <cell r="DZ261">
            <v>3938684.9721100256</v>
          </cell>
          <cell r="EP261">
            <v>43732257.950141281</v>
          </cell>
        </row>
        <row r="262">
          <cell r="R262">
            <v>9373481.872607762</v>
          </cell>
          <cell r="AH262">
            <v>203349.180051665</v>
          </cell>
          <cell r="AX262">
            <v>321351.69761665701</v>
          </cell>
          <cell r="BN262">
            <v>4224831.5082565704</v>
          </cell>
          <cell r="CD262">
            <v>166300.852771871</v>
          </cell>
          <cell r="DZ262">
            <v>3666227.3377380706</v>
          </cell>
          <cell r="EP262">
            <v>17955542.449042596</v>
          </cell>
        </row>
        <row r="263">
          <cell r="R263">
            <v>6209185.6499475949</v>
          </cell>
          <cell r="AH263">
            <v>201942.66114377999</v>
          </cell>
          <cell r="AX263">
            <v>377639.02469198301</v>
          </cell>
          <cell r="BN263">
            <v>2365157.6873448049</v>
          </cell>
          <cell r="CD263">
            <v>61601.586951990801</v>
          </cell>
          <cell r="DZ263">
            <v>-889534.22641255194</v>
          </cell>
          <cell r="EP263">
            <v>8325992.3836676022</v>
          </cell>
        </row>
        <row r="264">
          <cell r="R264">
            <v>4103333.2694168608</v>
          </cell>
          <cell r="AH264">
            <v>93906.100673184599</v>
          </cell>
          <cell r="AX264">
            <v>358828.32552708202</v>
          </cell>
          <cell r="BN264">
            <v>1485938.2181979869</v>
          </cell>
          <cell r="CD264">
            <v>63769.9555217175</v>
          </cell>
          <cell r="DZ264">
            <v>-450614.93505775277</v>
          </cell>
          <cell r="EP264">
            <v>5655160.9342790795</v>
          </cell>
        </row>
        <row r="265">
          <cell r="R265">
            <v>2850083.0046639265</v>
          </cell>
          <cell r="AH265">
            <v>82862.531876858164</v>
          </cell>
          <cell r="AX265">
            <v>272749.40989070927</v>
          </cell>
          <cell r="BN265">
            <v>1182669.1430166073</v>
          </cell>
          <cell r="CD265">
            <v>30124.345808718917</v>
          </cell>
          <cell r="DZ265">
            <v>-553885.7490314201</v>
          </cell>
          <cell r="EP265">
            <v>3864602.6862254012</v>
          </cell>
        </row>
        <row r="266">
          <cell r="R266">
            <v>2939361.8187487489</v>
          </cell>
          <cell r="AH266">
            <v>46037.861998965847</v>
          </cell>
          <cell r="AX266">
            <v>276495.5238482962</v>
          </cell>
          <cell r="BN266">
            <v>840113.74533638428</v>
          </cell>
          <cell r="CD266">
            <v>7993.7695857283443</v>
          </cell>
          <cell r="DZ266">
            <v>-235995.46925629303</v>
          </cell>
          <cell r="EP266">
            <v>3874007.2502618306</v>
          </cell>
        </row>
        <row r="267">
          <cell r="R267">
            <v>2941831.9310789867</v>
          </cell>
          <cell r="AH267">
            <v>46002.020777501515</v>
          </cell>
          <cell r="AX267">
            <v>304621.79976166098</v>
          </cell>
          <cell r="BN267">
            <v>783624.03351969121</v>
          </cell>
          <cell r="CD267">
            <v>4278.2501613494496</v>
          </cell>
          <cell r="DZ267">
            <v>-57674.408988049952</v>
          </cell>
          <cell r="EP267">
            <v>4022683.6263111401</v>
          </cell>
        </row>
        <row r="268">
          <cell r="R268">
            <v>6665085.5106994035</v>
          </cell>
          <cell r="AH268">
            <v>61088.272596365001</v>
          </cell>
          <cell r="AX268">
            <v>412415.36488055799</v>
          </cell>
          <cell r="BN268">
            <v>3340580.9185278453</v>
          </cell>
          <cell r="CD268">
            <v>20619.260384733312</v>
          </cell>
          <cell r="DZ268">
            <v>6582941.2776643727</v>
          </cell>
          <cell r="EP268">
            <v>17082730.604753278</v>
          </cell>
        </row>
        <row r="269">
          <cell r="R269">
            <v>7379985.7518084748</v>
          </cell>
          <cell r="AH269">
            <v>105165.43124337899</v>
          </cell>
          <cell r="AX269">
            <v>386534.40164132667</v>
          </cell>
          <cell r="BN269">
            <v>4636855.9350755205</v>
          </cell>
          <cell r="CD269">
            <v>50591.054096350374</v>
          </cell>
          <cell r="DZ269">
            <v>1032828.1181198591</v>
          </cell>
          <cell r="EP269">
            <v>13591960.691984907</v>
          </cell>
        </row>
        <row r="270">
          <cell r="R270">
            <v>6021983.5199898928</v>
          </cell>
          <cell r="AH270">
            <v>208237.76869047701</v>
          </cell>
          <cell r="AX270">
            <v>387156.51991183049</v>
          </cell>
          <cell r="BN270">
            <v>2324357.1168730762</v>
          </cell>
          <cell r="CD270">
            <v>18485.832804873698</v>
          </cell>
          <cell r="DZ270">
            <v>-582716.79416223522</v>
          </cell>
          <cell r="EP270">
            <v>8377503.9641079148</v>
          </cell>
        </row>
        <row r="271">
          <cell r="R271">
            <v>17844654.012077019</v>
          </cell>
          <cell r="AH271">
            <v>204265.02780000001</v>
          </cell>
          <cell r="AX271">
            <v>431802.99630581017</v>
          </cell>
          <cell r="BN271">
            <v>6600978.5129010454</v>
          </cell>
          <cell r="CD271">
            <v>563148.17209461902</v>
          </cell>
          <cell r="DZ271">
            <v>4756004.8909097789</v>
          </cell>
          <cell r="EP271">
            <v>30400853.61208827</v>
          </cell>
        </row>
        <row r="272">
          <cell r="R272">
            <v>3619282.6433469397</v>
          </cell>
          <cell r="AH272">
            <v>51645.100089153697</v>
          </cell>
          <cell r="AX272">
            <v>284143.07100374892</v>
          </cell>
          <cell r="BN272">
            <v>1411229.0776980889</v>
          </cell>
          <cell r="CD272">
            <v>44914.945432916029</v>
          </cell>
          <cell r="DZ272">
            <v>-914669.49035285832</v>
          </cell>
          <cell r="EP272">
            <v>4496545.3472179892</v>
          </cell>
        </row>
        <row r="273">
          <cell r="R273">
            <v>2792430.7062558718</v>
          </cell>
          <cell r="AH273">
            <v>60304.170981925199</v>
          </cell>
          <cell r="AX273">
            <v>287142.06991666497</v>
          </cell>
          <cell r="BN273">
            <v>1027448.2502470419</v>
          </cell>
          <cell r="CD273">
            <v>672.74066694999897</v>
          </cell>
          <cell r="DZ273">
            <v>-288938.11353071779</v>
          </cell>
          <cell r="EP273">
            <v>3879059.8245377368</v>
          </cell>
        </row>
        <row r="274">
          <cell r="R274">
            <v>2508860.4192361534</v>
          </cell>
          <cell r="AH274">
            <v>53553.276952810797</v>
          </cell>
          <cell r="AX274">
            <v>295550.77350566728</v>
          </cell>
          <cell r="BN274">
            <v>962504.70228633808</v>
          </cell>
          <cell r="CD274">
            <v>17643.716018250656</v>
          </cell>
          <cell r="DZ274">
            <v>-324383.850536793</v>
          </cell>
          <cell r="EP274">
            <v>3513729.0374624273</v>
          </cell>
        </row>
        <row r="275">
          <cell r="R275">
            <v>4988207.1117453352</v>
          </cell>
          <cell r="AH275">
            <v>58455.073985527997</v>
          </cell>
          <cell r="AX275">
            <v>387840.44905660301</v>
          </cell>
          <cell r="BN275">
            <v>1731942.5083332229</v>
          </cell>
          <cell r="CD275">
            <v>304.48579882453896</v>
          </cell>
          <cell r="DZ275">
            <v>-222954.11461251974</v>
          </cell>
          <cell r="EP275">
            <v>6943795.5143069942</v>
          </cell>
        </row>
        <row r="276">
          <cell r="R276">
            <v>4783445.9399902001</v>
          </cell>
          <cell r="AH276">
            <v>53689.262207227592</v>
          </cell>
          <cell r="AX276">
            <v>249129.24525863986</v>
          </cell>
          <cell r="BN276">
            <v>4359053.7785571897</v>
          </cell>
          <cell r="CD276">
            <v>319112.5930822831</v>
          </cell>
          <cell r="DZ276">
            <v>14248896.015510693</v>
          </cell>
          <cell r="EP276">
            <v>24013326.834606234</v>
          </cell>
        </row>
        <row r="277">
          <cell r="R277">
            <v>978405.04386725009</v>
          </cell>
          <cell r="AH277">
            <v>15816.83392868082</v>
          </cell>
          <cell r="AX277">
            <v>211698.036808287</v>
          </cell>
          <cell r="BN277">
            <v>260813.81</v>
          </cell>
          <cell r="CD277">
            <v>725.29</v>
          </cell>
          <cell r="DZ277">
            <v>-8021.4694503877545</v>
          </cell>
          <cell r="EP277">
            <v>1459437.5451538302</v>
          </cell>
        </row>
        <row r="278">
          <cell r="R278">
            <v>10608476.1020329</v>
          </cell>
          <cell r="AH278">
            <v>84271.05587133317</v>
          </cell>
          <cell r="AX278">
            <v>353602.57789215172</v>
          </cell>
          <cell r="BN278">
            <v>5101026.7470309893</v>
          </cell>
          <cell r="CD278">
            <v>204972.40089600001</v>
          </cell>
          <cell r="DZ278">
            <v>-142370.70665195584</v>
          </cell>
          <cell r="EP278">
            <v>16209978.177071419</v>
          </cell>
        </row>
        <row r="279">
          <cell r="R279">
            <v>1738948.9621674677</v>
          </cell>
          <cell r="AH279">
            <v>37751.329597246557</v>
          </cell>
          <cell r="AX279">
            <v>183583.13815014111</v>
          </cell>
          <cell r="BN279">
            <v>426916.28044886602</v>
          </cell>
          <cell r="CD279">
            <v>1688.031291952974</v>
          </cell>
          <cell r="DZ279">
            <v>99135.571881845361</v>
          </cell>
          <cell r="EP279">
            <v>2488023.3135375194</v>
          </cell>
        </row>
        <row r="280">
          <cell r="R280">
            <v>1252015.1861702397</v>
          </cell>
          <cell r="AH280">
            <v>48292.245763890409</v>
          </cell>
          <cell r="AX280">
            <v>155654.38644483683</v>
          </cell>
          <cell r="BN280">
            <v>345215.95134253049</v>
          </cell>
          <cell r="CD280">
            <v>319.95852853711324</v>
          </cell>
          <cell r="DZ280">
            <v>-17063.676221394213</v>
          </cell>
          <cell r="EP280">
            <v>1784434.0520286402</v>
          </cell>
        </row>
        <row r="281">
          <cell r="R281">
            <v>1015984.632016373</v>
          </cell>
          <cell r="AH281">
            <v>13051.206346325551</v>
          </cell>
          <cell r="AX281">
            <v>160832.35739606479</v>
          </cell>
          <cell r="BN281">
            <v>439314.68313294352</v>
          </cell>
          <cell r="CD281">
            <v>45.850612650845981</v>
          </cell>
          <cell r="DZ281">
            <v>-166176.49128608895</v>
          </cell>
          <cell r="EP281">
            <v>1463052.2382182684</v>
          </cell>
        </row>
        <row r="282">
          <cell r="R282">
            <v>2246346.8186011841</v>
          </cell>
          <cell r="AH282">
            <v>39316.282067572487</v>
          </cell>
          <cell r="AX282">
            <v>173963.90754656406</v>
          </cell>
          <cell r="BN282">
            <v>617846.22664903942</v>
          </cell>
          <cell r="CD282">
            <v>28148.862963945321</v>
          </cell>
          <cell r="DZ282">
            <v>132756.31849933276</v>
          </cell>
          <cell r="EP282">
            <v>3238378.4163276376</v>
          </cell>
        </row>
        <row r="283">
          <cell r="R283">
            <v>70602531.53738524</v>
          </cell>
          <cell r="AH283">
            <v>1003513.4452601216</v>
          </cell>
          <cell r="AX283">
            <v>3137141.9993504747</v>
          </cell>
          <cell r="BN283">
            <v>30765384.610210679</v>
          </cell>
          <cell r="CD283">
            <v>341575.96806644701</v>
          </cell>
          <cell r="DZ283">
            <v>18528919.503080003</v>
          </cell>
          <cell r="EP283">
            <v>124379067.06335297</v>
          </cell>
        </row>
        <row r="284">
          <cell r="R284">
            <v>2259765.9486719654</v>
          </cell>
          <cell r="AH284">
            <v>69327.026514677404</v>
          </cell>
          <cell r="AX284">
            <v>204388.91655862599</v>
          </cell>
          <cell r="BN284">
            <v>1036902.9004041927</v>
          </cell>
          <cell r="CD284">
            <v>168.650808614026</v>
          </cell>
          <cell r="DZ284">
            <v>-136088.40446479712</v>
          </cell>
          <cell r="EP284">
            <v>3434465.0384932794</v>
          </cell>
        </row>
        <row r="286">
          <cell r="R286">
            <v>4111804.4311369993</v>
          </cell>
          <cell r="AH286">
            <v>100135.17077813001</v>
          </cell>
          <cell r="AX286">
            <v>361095.14824930101</v>
          </cell>
          <cell r="BN286">
            <v>414386.282746682</v>
          </cell>
          <cell r="CD286">
            <v>37647.677206612716</v>
          </cell>
          <cell r="DZ286">
            <v>789589.57228639489</v>
          </cell>
          <cell r="EP286">
            <v>5814658.2824041201</v>
          </cell>
        </row>
        <row r="287">
          <cell r="R287">
            <v>4618655.5771293594</v>
          </cell>
          <cell r="AH287">
            <v>113723.630490546</v>
          </cell>
          <cell r="AX287">
            <v>322878.98559969501</v>
          </cell>
          <cell r="BN287">
            <v>301515.78058418597</v>
          </cell>
          <cell r="CD287">
            <v>19010.841286258408</v>
          </cell>
          <cell r="DZ287">
            <v>677282.63680734485</v>
          </cell>
          <cell r="EP287">
            <v>6053067.4518973902</v>
          </cell>
        </row>
        <row r="288">
          <cell r="R288">
            <v>16326138.302566132</v>
          </cell>
          <cell r="AH288">
            <v>146385.265776947</v>
          </cell>
          <cell r="AX288">
            <v>776070.83718148991</v>
          </cell>
          <cell r="BN288">
            <v>6817345.5763123408</v>
          </cell>
          <cell r="CD288">
            <v>86977.199703692298</v>
          </cell>
          <cell r="DZ288">
            <v>5279666.1340738982</v>
          </cell>
          <cell r="EP288">
            <v>29432583.315614499</v>
          </cell>
        </row>
        <row r="289">
          <cell r="R289">
            <v>9005953.0653366651</v>
          </cell>
          <cell r="AH289">
            <v>99294.860597113802</v>
          </cell>
          <cell r="AX289">
            <v>318716.56303757202</v>
          </cell>
          <cell r="BN289">
            <v>5501080.2334913602</v>
          </cell>
          <cell r="CD289">
            <v>56435.321042010641</v>
          </cell>
          <cell r="DZ289">
            <v>1455570.8192661814</v>
          </cell>
          <cell r="EP289">
            <v>16437050.862770902</v>
          </cell>
        </row>
        <row r="290">
          <cell r="R290">
            <v>20813166.808908544</v>
          </cell>
          <cell r="AH290">
            <v>92833.724483036305</v>
          </cell>
          <cell r="AX290">
            <v>564408.85916229105</v>
          </cell>
          <cell r="BN290">
            <v>11014538.846236899</v>
          </cell>
          <cell r="CD290">
            <v>2231.7725640485701</v>
          </cell>
          <cell r="DZ290">
            <v>-338241.15022981912</v>
          </cell>
          <cell r="EP290">
            <v>32148938.861125</v>
          </cell>
        </row>
        <row r="291">
          <cell r="R291">
            <v>4295179.9248790126</v>
          </cell>
          <cell r="AH291">
            <v>13990.926630002599</v>
          </cell>
          <cell r="AX291">
            <v>208286.44329591101</v>
          </cell>
          <cell r="BN291">
            <v>8851964.47907071</v>
          </cell>
          <cell r="CD291">
            <v>-185817.930299745</v>
          </cell>
          <cell r="DZ291">
            <v>9770287.6897246093</v>
          </cell>
          <cell r="EP291">
            <v>22953891.533300497</v>
          </cell>
        </row>
        <row r="292">
          <cell r="R292">
            <v>4794123.4505587798</v>
          </cell>
          <cell r="AH292">
            <v>24200.339241039099</v>
          </cell>
          <cell r="AX292">
            <v>1428122.0437385</v>
          </cell>
          <cell r="BN292">
            <v>2427204.9517454179</v>
          </cell>
          <cell r="CD292">
            <v>-28137.366332000001</v>
          </cell>
          <cell r="DZ292">
            <v>-1710201.5187852643</v>
          </cell>
          <cell r="EP292">
            <v>6935311.9001664724</v>
          </cell>
        </row>
        <row r="293">
          <cell r="R293">
            <v>12933027.323492503</v>
          </cell>
          <cell r="AH293">
            <v>34061.523965872497</v>
          </cell>
          <cell r="AX293">
            <v>206047.396344943</v>
          </cell>
          <cell r="BN293">
            <v>6950456.5974329934</v>
          </cell>
          <cell r="CD293">
            <v>39541.764091335499</v>
          </cell>
          <cell r="DZ293">
            <v>-1474794.7911517471</v>
          </cell>
          <cell r="EP293">
            <v>18688339.8141759</v>
          </cell>
        </row>
        <row r="295">
          <cell r="R295">
            <v>1467110.5448331782</v>
          </cell>
          <cell r="AH295">
            <v>60634.117623941398</v>
          </cell>
          <cell r="AX295">
            <v>169714.66356879123</v>
          </cell>
          <cell r="BN295">
            <v>615431.6957422432</v>
          </cell>
          <cell r="CD295">
            <v>-5270.1256755754721</v>
          </cell>
          <cell r="DZ295">
            <v>186472.86017001118</v>
          </cell>
          <cell r="EP295">
            <v>2494093.7562625902</v>
          </cell>
        </row>
        <row r="296">
          <cell r="R296">
            <v>2629298.1581691806</v>
          </cell>
          <cell r="AH296">
            <v>95228.137228442967</v>
          </cell>
          <cell r="AX296">
            <v>268151.28737810219</v>
          </cell>
          <cell r="BN296">
            <v>747774.18092608778</v>
          </cell>
          <cell r="CD296">
            <v>-382.48486778208576</v>
          </cell>
          <cell r="DZ296">
            <v>310097.78264862415</v>
          </cell>
          <cell r="EP296">
            <v>4050167.0614826558</v>
          </cell>
        </row>
        <row r="297">
          <cell r="R297">
            <v>4736978.9475612566</v>
          </cell>
          <cell r="AH297">
            <v>79081.561311728612</v>
          </cell>
          <cell r="AX297">
            <v>610348.75449107576</v>
          </cell>
          <cell r="BN297">
            <v>3431876.5742619624</v>
          </cell>
          <cell r="CD297">
            <v>-17183.968983371349</v>
          </cell>
          <cell r="DZ297">
            <v>484840.24425667152</v>
          </cell>
          <cell r="EP297">
            <v>9325942.1128993258</v>
          </cell>
        </row>
        <row r="298">
          <cell r="R298">
            <v>2996201.6355781835</v>
          </cell>
          <cell r="AH298">
            <v>68651.627951796399</v>
          </cell>
          <cell r="AX298">
            <v>218079.49357353622</v>
          </cell>
          <cell r="BN298">
            <v>1662759.7934987186</v>
          </cell>
          <cell r="CD298">
            <v>-13984.806640189709</v>
          </cell>
          <cell r="DZ298">
            <v>92833.930150932167</v>
          </cell>
          <cell r="EP298">
            <v>5024541.6741129775</v>
          </cell>
        </row>
        <row r="299">
          <cell r="R299">
            <v>989212.58649235987</v>
          </cell>
          <cell r="AH299">
            <v>34272.712269043783</v>
          </cell>
          <cell r="AX299">
            <v>135231.8092548</v>
          </cell>
          <cell r="BN299">
            <v>477080.65239095752</v>
          </cell>
          <cell r="CD299">
            <v>-1100.68119129875</v>
          </cell>
          <cell r="DZ299">
            <v>-33577.106537431246</v>
          </cell>
          <cell r="EP299">
            <v>1601119.9726784315</v>
          </cell>
        </row>
        <row r="300">
          <cell r="R300">
            <v>818215.54388972826</v>
          </cell>
          <cell r="AH300">
            <v>30349.554281494315</v>
          </cell>
          <cell r="AX300">
            <v>140326.57813007873</v>
          </cell>
          <cell r="BN300">
            <v>445687.08025965758</v>
          </cell>
          <cell r="CD300">
            <v>-458.54484131999828</v>
          </cell>
          <cell r="DZ300">
            <v>-213282.20245779899</v>
          </cell>
          <cell r="EP300">
            <v>1220838.00926184</v>
          </cell>
        </row>
        <row r="301">
          <cell r="R301">
            <v>1951191.7475115885</v>
          </cell>
          <cell r="AH301">
            <v>87819.715233387891</v>
          </cell>
          <cell r="AX301">
            <v>189385.95143376794</v>
          </cell>
          <cell r="BN301">
            <v>429426.66096267535</v>
          </cell>
          <cell r="CD301">
            <v>-2680.4041493212153</v>
          </cell>
          <cell r="DZ301">
            <v>278619.93633504724</v>
          </cell>
          <cell r="EP301">
            <v>2933763.6073271455</v>
          </cell>
        </row>
        <row r="302">
          <cell r="R302">
            <v>3646562.1828147024</v>
          </cell>
          <cell r="AH302">
            <v>165199.79818868788</v>
          </cell>
          <cell r="AX302">
            <v>443434.62282225594</v>
          </cell>
          <cell r="BN302">
            <v>1508138.1487406953</v>
          </cell>
          <cell r="CD302">
            <v>-6609.7506207668912</v>
          </cell>
          <cell r="DZ302">
            <v>337262.72787397541</v>
          </cell>
          <cell r="EP302">
            <v>6093987.7298195502</v>
          </cell>
        </row>
        <row r="303">
          <cell r="R303">
            <v>5152797.8965985849</v>
          </cell>
          <cell r="AH303">
            <v>211735.45699826034</v>
          </cell>
          <cell r="AX303">
            <v>993214.78835447645</v>
          </cell>
          <cell r="BN303">
            <v>3087882.7418389427</v>
          </cell>
          <cell r="CD303">
            <v>-5628.1104958980004</v>
          </cell>
          <cell r="DZ303">
            <v>48497.908328142017</v>
          </cell>
          <cell r="EP303">
            <v>9488500.6816225089</v>
          </cell>
        </row>
        <row r="305">
          <cell r="R305">
            <v>2318255.8645851412</v>
          </cell>
          <cell r="AH305">
            <v>70150.293962055744</v>
          </cell>
          <cell r="AX305">
            <v>363995.71172125009</v>
          </cell>
          <cell r="BN305">
            <v>933391.71578524285</v>
          </cell>
          <cell r="CD305">
            <v>1308.9936120345433</v>
          </cell>
          <cell r="DZ305">
            <v>-728726.11375196371</v>
          </cell>
          <cell r="EP305">
            <v>2958376.4659137609</v>
          </cell>
        </row>
        <row r="306">
          <cell r="R306">
            <v>2397735.1562804626</v>
          </cell>
          <cell r="AH306">
            <v>44811.010070000506</v>
          </cell>
          <cell r="AX306">
            <v>385136.32066091837</v>
          </cell>
          <cell r="BN306">
            <v>1440579.8512143227</v>
          </cell>
          <cell r="CD306">
            <v>1611.1599594963971</v>
          </cell>
          <cell r="DZ306">
            <v>-925334.99741544481</v>
          </cell>
          <cell r="EP306">
            <v>3344538.5007697544</v>
          </cell>
        </row>
        <row r="307">
          <cell r="R307">
            <v>3067403.6809940031</v>
          </cell>
          <cell r="AH307">
            <v>132873.37476029195</v>
          </cell>
          <cell r="AX307">
            <v>525263.2872738021</v>
          </cell>
          <cell r="BN307">
            <v>1394876.3467665678</v>
          </cell>
          <cell r="CD307">
            <v>1335.0204598166517</v>
          </cell>
          <cell r="DZ307">
            <v>-1270632.2380975191</v>
          </cell>
          <cell r="EP307">
            <v>3851119.4721569624</v>
          </cell>
        </row>
        <row r="308">
          <cell r="R308">
            <v>1980710.6230340498</v>
          </cell>
          <cell r="AH308">
            <v>42511.722266663193</v>
          </cell>
          <cell r="AX308">
            <v>333162.11329035205</v>
          </cell>
          <cell r="BN308">
            <v>967830.55133369099</v>
          </cell>
          <cell r="CD308">
            <v>2130.3740577049621</v>
          </cell>
          <cell r="DZ308">
            <v>-494772.95856301929</v>
          </cell>
          <cell r="EP308">
            <v>2831572.4254194414</v>
          </cell>
        </row>
        <row r="309">
          <cell r="R309">
            <v>975665.0880807502</v>
          </cell>
          <cell r="AH309">
            <v>22585.577851273549</v>
          </cell>
          <cell r="AX309">
            <v>281917.93582604034</v>
          </cell>
          <cell r="BN309">
            <v>482401.94883351261</v>
          </cell>
          <cell r="CD309">
            <v>1308.2066388071635</v>
          </cell>
          <cell r="DZ309">
            <v>-344850.85597688949</v>
          </cell>
          <cell r="EP309">
            <v>1419027.9012534944</v>
          </cell>
        </row>
        <row r="310">
          <cell r="R310">
            <v>1565625.4840732438</v>
          </cell>
          <cell r="AH310">
            <v>37373.965086228236</v>
          </cell>
          <cell r="AX310">
            <v>361720.54060354677</v>
          </cell>
          <cell r="BN310">
            <v>745539.45110272313</v>
          </cell>
          <cell r="CD310">
            <v>1836.9668185368691</v>
          </cell>
          <cell r="DZ310">
            <v>-495991.01998378505</v>
          </cell>
          <cell r="EP310">
            <v>2216105.3877004944</v>
          </cell>
        </row>
        <row r="311">
          <cell r="R311">
            <v>686464.02455792425</v>
          </cell>
          <cell r="AH311">
            <v>28495.244933506394</v>
          </cell>
          <cell r="AX311">
            <v>224221.96558222524</v>
          </cell>
          <cell r="BN311">
            <v>908536.40059641679</v>
          </cell>
          <cell r="CD311">
            <v>267584.50212764519</v>
          </cell>
          <cell r="DZ311">
            <v>1824754.2974577209</v>
          </cell>
          <cell r="EP311">
            <v>3940056.435255439</v>
          </cell>
        </row>
        <row r="312">
          <cell r="R312">
            <v>754099.92175016832</v>
          </cell>
          <cell r="AH312">
            <v>13834.602472506835</v>
          </cell>
          <cell r="AX312">
            <v>225715.09134052909</v>
          </cell>
          <cell r="BN312">
            <v>348852.37637725123</v>
          </cell>
          <cell r="CD312">
            <v>2377.6421137657467</v>
          </cell>
          <cell r="DZ312">
            <v>-446259.18136139977</v>
          </cell>
          <cell r="EP312">
            <v>898620.45269282139</v>
          </cell>
        </row>
        <row r="313">
          <cell r="R313">
            <v>2494650.0603377172</v>
          </cell>
          <cell r="AH313">
            <v>55829.079409089099</v>
          </cell>
          <cell r="AX313">
            <v>465071.39589795819</v>
          </cell>
          <cell r="BN313">
            <v>1174664.565533174</v>
          </cell>
          <cell r="CD313">
            <v>-1743.4469801836008</v>
          </cell>
          <cell r="DZ313">
            <v>-300253.82878602506</v>
          </cell>
          <cell r="EP313">
            <v>3888217.8254117295</v>
          </cell>
        </row>
        <row r="314">
          <cell r="R314">
            <v>581574.76829395851</v>
          </cell>
          <cell r="AH314">
            <v>18197.457427660614</v>
          </cell>
          <cell r="AX314">
            <v>224032.08485426338</v>
          </cell>
          <cell r="BN314">
            <v>251927.97736399304</v>
          </cell>
          <cell r="CD314">
            <v>813.52998990917399</v>
          </cell>
          <cell r="DZ314">
            <v>-269420.73417857586</v>
          </cell>
          <cell r="EP314">
            <v>807125.08375120873</v>
          </cell>
        </row>
        <row r="316">
          <cell r="R316">
            <v>347811.05896966817</v>
          </cell>
          <cell r="AH316">
            <v>16396.1042100349</v>
          </cell>
          <cell r="AX316">
            <v>93918.1215713579</v>
          </cell>
          <cell r="BN316">
            <v>127557.7174036401</v>
          </cell>
          <cell r="CD316">
            <v>7305.6228087987301</v>
          </cell>
          <cell r="DZ316">
            <v>-186673.78987653821</v>
          </cell>
          <cell r="EP316">
            <v>406314.83508696151</v>
          </cell>
        </row>
        <row r="317">
          <cell r="R317">
            <v>699228.1177660455</v>
          </cell>
          <cell r="AH317">
            <v>47088.247197806202</v>
          </cell>
          <cell r="AX317">
            <v>163792.33239304711</v>
          </cell>
          <cell r="BN317">
            <v>414964.89441309602</v>
          </cell>
          <cell r="CD317">
            <v>10238.733801230501</v>
          </cell>
          <cell r="DZ317">
            <v>-268813.38790582697</v>
          </cell>
          <cell r="EP317">
            <v>1066498.9376653987</v>
          </cell>
        </row>
        <row r="318">
          <cell r="R318">
            <v>771185.98761438893</v>
          </cell>
          <cell r="AH318">
            <v>51862.371810468299</v>
          </cell>
          <cell r="AX318">
            <v>161183.64544921799</v>
          </cell>
          <cell r="BN318">
            <v>460889.38510138402</v>
          </cell>
          <cell r="CD318">
            <v>498.54690466900001</v>
          </cell>
          <cell r="DZ318">
            <v>-125324.65899231593</v>
          </cell>
          <cell r="EP318">
            <v>1320295.2778878123</v>
          </cell>
        </row>
        <row r="319">
          <cell r="R319">
            <v>987220.78109139996</v>
          </cell>
          <cell r="AH319">
            <v>32355.401159105786</v>
          </cell>
          <cell r="AX319">
            <v>146431.87689679931</v>
          </cell>
          <cell r="BN319">
            <v>376168.98361600307</v>
          </cell>
          <cell r="CD319">
            <v>11410.947870630775</v>
          </cell>
          <cell r="DZ319">
            <v>-251109.99361313184</v>
          </cell>
          <cell r="EP319">
            <v>1302477.9970208071</v>
          </cell>
        </row>
        <row r="320">
          <cell r="R320">
            <v>599827.88289312553</v>
          </cell>
          <cell r="AH320">
            <v>30037.753925189762</v>
          </cell>
          <cell r="AX320">
            <v>96104.928007547263</v>
          </cell>
          <cell r="BN320">
            <v>275068.90018793545</v>
          </cell>
          <cell r="CD320">
            <v>9523.0433545324013</v>
          </cell>
          <cell r="DZ320">
            <v>-220570.94390178434</v>
          </cell>
          <cell r="EP320">
            <v>789991.56446654606</v>
          </cell>
        </row>
        <row r="321">
          <cell r="R321">
            <v>571568.21491763671</v>
          </cell>
          <cell r="AH321">
            <v>20366.333159134501</v>
          </cell>
          <cell r="AX321">
            <v>103413.187759956</v>
          </cell>
          <cell r="BN321">
            <v>273703.84495875915</v>
          </cell>
          <cell r="CD321">
            <v>14677.737712411203</v>
          </cell>
          <cell r="DZ321">
            <v>-144828.59933463985</v>
          </cell>
          <cell r="EP321">
            <v>838900.7191732577</v>
          </cell>
        </row>
        <row r="322">
          <cell r="R322">
            <v>460997.62360557501</v>
          </cell>
          <cell r="AH322">
            <v>20230.747150210686</v>
          </cell>
          <cell r="AX322">
            <v>121579.14974419901</v>
          </cell>
          <cell r="BN322">
            <v>209130.32236383835</v>
          </cell>
          <cell r="CD322">
            <v>4595.2462125339398</v>
          </cell>
          <cell r="DZ322">
            <v>-250153.86050958978</v>
          </cell>
          <cell r="EP322">
            <v>566379.22856676718</v>
          </cell>
        </row>
        <row r="323">
          <cell r="R323">
            <v>252689.26647096939</v>
          </cell>
          <cell r="AH323">
            <v>13493.950716337882</v>
          </cell>
          <cell r="AX323">
            <v>81854.603960558001</v>
          </cell>
          <cell r="BN323">
            <v>76856.86057793221</v>
          </cell>
          <cell r="CD323">
            <v>1496.6658093733759</v>
          </cell>
          <cell r="DZ323">
            <v>-105391.92792422544</v>
          </cell>
          <cell r="EP323">
            <v>320999.41961094539</v>
          </cell>
        </row>
        <row r="324">
          <cell r="R324">
            <v>740728.90794077225</v>
          </cell>
          <cell r="AH324">
            <v>40878.927427996001</v>
          </cell>
          <cell r="AX324">
            <v>171287.18032961499</v>
          </cell>
          <cell r="BN324">
            <v>209385.2584048289</v>
          </cell>
          <cell r="CD324">
            <v>3419.3797995294099</v>
          </cell>
          <cell r="DZ324">
            <v>-216927.74911151276</v>
          </cell>
          <cell r="EP324">
            <v>948771.90479122894</v>
          </cell>
        </row>
        <row r="325">
          <cell r="R325">
            <v>763812.83807838126</v>
          </cell>
          <cell r="AH325">
            <v>34882.394692510999</v>
          </cell>
          <cell r="AX325">
            <v>110885.33293418604</v>
          </cell>
          <cell r="BN325">
            <v>340147.21562937001</v>
          </cell>
          <cell r="CD325">
            <v>5012.4928155111629</v>
          </cell>
          <cell r="DZ325">
            <v>-317845.97925295518</v>
          </cell>
          <cell r="EP325">
            <v>936894.29489700403</v>
          </cell>
        </row>
        <row r="326">
          <cell r="R326">
            <v>792228.77943552041</v>
          </cell>
          <cell r="AH326">
            <v>33149.675610901213</v>
          </cell>
          <cell r="AX326">
            <v>137517.88920749733</v>
          </cell>
          <cell r="BN326">
            <v>452918.86576852517</v>
          </cell>
          <cell r="CD326">
            <v>8287.4108200493574</v>
          </cell>
          <cell r="DZ326">
            <v>-283381.52790296357</v>
          </cell>
          <cell r="EP326">
            <v>1140721.09293953</v>
          </cell>
        </row>
        <row r="327">
          <cell r="R327">
            <v>414804.1013602998</v>
          </cell>
          <cell r="AH327">
            <v>22812.584420064501</v>
          </cell>
          <cell r="AX327">
            <v>76395.458185086303</v>
          </cell>
          <cell r="BN327">
            <v>143460.45044266278</v>
          </cell>
          <cell r="CD327">
            <v>20217.514644242499</v>
          </cell>
          <cell r="DZ327">
            <v>-45702.183111579521</v>
          </cell>
          <cell r="EP327">
            <v>631987.92594077636</v>
          </cell>
        </row>
        <row r="328">
          <cell r="R328">
            <v>599098.21835219453</v>
          </cell>
          <cell r="AH328">
            <v>41043.431003760001</v>
          </cell>
          <cell r="AX328">
            <v>125977.8403966878</v>
          </cell>
          <cell r="BN328">
            <v>306261.51635592943</v>
          </cell>
          <cell r="CD328">
            <v>10047.78455515299</v>
          </cell>
          <cell r="DZ328">
            <v>-260724.95492524409</v>
          </cell>
          <cell r="EP328">
            <v>821703.83573848067</v>
          </cell>
        </row>
        <row r="329">
          <cell r="R329">
            <v>367768.04190082924</v>
          </cell>
          <cell r="AH329">
            <v>24903.0071494845</v>
          </cell>
          <cell r="AX329">
            <v>81219.416363401993</v>
          </cell>
          <cell r="BN329">
            <v>151741.38322480899</v>
          </cell>
          <cell r="CD329">
            <v>7602.92530656081</v>
          </cell>
          <cell r="DZ329">
            <v>-100920.97439186749</v>
          </cell>
          <cell r="EP329">
            <v>532313.79955321818</v>
          </cell>
        </row>
        <row r="330">
          <cell r="R330">
            <v>595600.61767346074</v>
          </cell>
          <cell r="AH330">
            <v>11645.289399818599</v>
          </cell>
          <cell r="AX330">
            <v>86028.0359177473</v>
          </cell>
          <cell r="BN330">
            <v>375958.33683060226</v>
          </cell>
          <cell r="CD330">
            <v>3747.5545722254042</v>
          </cell>
          <cell r="DZ330">
            <v>-426838.03666601062</v>
          </cell>
          <cell r="EP330">
            <v>646141.79772784375</v>
          </cell>
        </row>
        <row r="331">
          <cell r="R331">
            <v>170144.26546040372</v>
          </cell>
          <cell r="AH331">
            <v>9934.8261161258597</v>
          </cell>
          <cell r="AX331">
            <v>61969.982931913903</v>
          </cell>
          <cell r="BN331">
            <v>79981.996353143593</v>
          </cell>
          <cell r="CD331">
            <v>3632.0818292726499</v>
          </cell>
          <cell r="DZ331">
            <v>-119602.967997637</v>
          </cell>
          <cell r="EP331">
            <v>206060.18469322275</v>
          </cell>
        </row>
        <row r="332">
          <cell r="R332">
            <v>547421.45242020488</v>
          </cell>
          <cell r="AH332">
            <v>34447.485048934817</v>
          </cell>
          <cell r="AX332">
            <v>94791.843597775063</v>
          </cell>
          <cell r="BN332">
            <v>164693.4936593273</v>
          </cell>
          <cell r="CD332">
            <v>3818.0343332737684</v>
          </cell>
          <cell r="DZ332">
            <v>-200364.42907126481</v>
          </cell>
          <cell r="EP332">
            <v>644807.87998825102</v>
          </cell>
        </row>
        <row r="333">
          <cell r="R333">
            <v>330174.52741146379</v>
          </cell>
          <cell r="AH333">
            <v>35749.54110272188</v>
          </cell>
          <cell r="AX333">
            <v>103534.03375703178</v>
          </cell>
          <cell r="BN333">
            <v>126937.43678518463</v>
          </cell>
          <cell r="CD333">
            <v>3665.6686405170567</v>
          </cell>
          <cell r="DZ333">
            <v>-222166.42045440566</v>
          </cell>
          <cell r="EP333">
            <v>377894.78724251338</v>
          </cell>
        </row>
        <row r="334">
          <cell r="R334">
            <v>457641.55953925801</v>
          </cell>
          <cell r="AH334">
            <v>10293.92</v>
          </cell>
          <cell r="AX334">
            <v>98097.00547144757</v>
          </cell>
          <cell r="BN334">
            <v>184633.91248225869</v>
          </cell>
          <cell r="CD334">
            <v>3557.9209298975766</v>
          </cell>
          <cell r="DZ334">
            <v>-183018.16269113772</v>
          </cell>
          <cell r="EP334">
            <v>571206.15573172423</v>
          </cell>
        </row>
        <row r="335">
          <cell r="R335">
            <v>160530.10390302999</v>
          </cell>
          <cell r="AH335">
            <v>10428.04712845</v>
          </cell>
          <cell r="AX335">
            <v>27789.827420183999</v>
          </cell>
          <cell r="BN335">
            <v>71077.840576939998</v>
          </cell>
          <cell r="CD335">
            <v>2.4557124E-2</v>
          </cell>
          <cell r="DZ335">
            <v>-56163.985611578297</v>
          </cell>
          <cell r="EP335">
            <v>213661.85797414969</v>
          </cell>
        </row>
        <row r="336">
          <cell r="R336">
            <v>434263.98153495032</v>
          </cell>
          <cell r="AH336">
            <v>13692.700732131972</v>
          </cell>
          <cell r="AX336">
            <v>76323.362507147001</v>
          </cell>
          <cell r="BN336">
            <v>227870.15091539448</v>
          </cell>
          <cell r="CD336">
            <v>4773.1458954237823</v>
          </cell>
          <cell r="DZ336">
            <v>-240047.56589084055</v>
          </cell>
          <cell r="EP336">
            <v>516875.77569420706</v>
          </cell>
        </row>
        <row r="337">
          <cell r="R337">
            <v>3316329.4648704478</v>
          </cell>
          <cell r="AH337">
            <v>211548.29401447799</v>
          </cell>
          <cell r="AX337">
            <v>461105.34500084759</v>
          </cell>
          <cell r="BN337">
            <v>2425244.136686564</v>
          </cell>
          <cell r="CD337">
            <v>19660.397906022681</v>
          </cell>
          <cell r="DZ337">
            <v>-1742574.8193819427</v>
          </cell>
          <cell r="EP337">
            <v>4691312.8190964181</v>
          </cell>
        </row>
        <row r="339">
          <cell r="R339">
            <v>2077476.1749765601</v>
          </cell>
          <cell r="AH339">
            <v>53212.565000000002</v>
          </cell>
          <cell r="AX339">
            <v>323373.06384107802</v>
          </cell>
          <cell r="BN339">
            <v>928101.99896804639</v>
          </cell>
          <cell r="CD339">
            <v>60543.293008950503</v>
          </cell>
          <cell r="DZ339">
            <v>655904.00418230286</v>
          </cell>
          <cell r="EP339">
            <v>4098611.0999769373</v>
          </cell>
        </row>
        <row r="340">
          <cell r="R340">
            <v>986680.07094557676</v>
          </cell>
          <cell r="AH340">
            <v>33493.838730817602</v>
          </cell>
          <cell r="AX340">
            <v>205523.46798974666</v>
          </cell>
          <cell r="BN340">
            <v>485389.78263369302</v>
          </cell>
          <cell r="CD340">
            <v>125191.56779237506</v>
          </cell>
          <cell r="DZ340">
            <v>-63977.777596870903</v>
          </cell>
          <cell r="EP340">
            <v>1772300.9504953385</v>
          </cell>
        </row>
        <row r="341">
          <cell r="R341">
            <v>1265966.4618877077</v>
          </cell>
          <cell r="AH341">
            <v>41508.357575140901</v>
          </cell>
          <cell r="AX341">
            <v>284597.57159597077</v>
          </cell>
          <cell r="BN341">
            <v>512642.02851671353</v>
          </cell>
          <cell r="CD341">
            <v>94873.558264753301</v>
          </cell>
          <cell r="DZ341">
            <v>-1503.6295319963538</v>
          </cell>
          <cell r="EP341">
            <v>2198084.3483082899</v>
          </cell>
        </row>
        <row r="342">
          <cell r="R342">
            <v>922371.77713900735</v>
          </cell>
          <cell r="AH342">
            <v>7317.0216691954001</v>
          </cell>
          <cell r="AX342">
            <v>251379.97952475099</v>
          </cell>
          <cell r="BN342">
            <v>390831.67979312397</v>
          </cell>
          <cell r="CD342">
            <v>32818.045271120965</v>
          </cell>
          <cell r="DZ342">
            <v>36571.410380174988</v>
          </cell>
          <cell r="EP342">
            <v>1641289.9137773737</v>
          </cell>
        </row>
        <row r="343">
          <cell r="R343">
            <v>2104202.6</v>
          </cell>
          <cell r="AH343">
            <v>47106</v>
          </cell>
          <cell r="AX343">
            <v>382099.8</v>
          </cell>
          <cell r="BN343">
            <v>1226753</v>
          </cell>
          <cell r="CD343">
            <v>747196.4999999993</v>
          </cell>
          <cell r="DZ343">
            <v>-556590.19999999972</v>
          </cell>
          <cell r="EP343">
            <v>3950767.7</v>
          </cell>
        </row>
        <row r="344">
          <cell r="R344">
            <v>2303599.3309316766</v>
          </cell>
          <cell r="AH344">
            <v>44627.916034191003</v>
          </cell>
          <cell r="AX344">
            <v>350896.31347387499</v>
          </cell>
          <cell r="BN344">
            <v>1632582.0723824971</v>
          </cell>
          <cell r="CD344">
            <v>45988.316058037803</v>
          </cell>
          <cell r="DZ344">
            <v>1050278.7336778701</v>
          </cell>
          <cell r="EP344">
            <v>5427972.6825581491</v>
          </cell>
        </row>
        <row r="345">
          <cell r="R345">
            <v>1578662.4357468172</v>
          </cell>
          <cell r="AH345">
            <v>39239.013050059039</v>
          </cell>
          <cell r="AX345">
            <v>332316.42431253119</v>
          </cell>
          <cell r="BN345">
            <v>957058.25833102607</v>
          </cell>
          <cell r="CD345">
            <v>37868.107783988773</v>
          </cell>
          <cell r="DZ345">
            <v>-34405.445943182334</v>
          </cell>
          <cell r="EP345">
            <v>2910738.7932812399</v>
          </cell>
        </row>
        <row r="346">
          <cell r="R346">
            <v>1113734.1825389178</v>
          </cell>
          <cell r="AH346">
            <v>7739.26676989112</v>
          </cell>
          <cell r="AX346">
            <v>261229.17541235199</v>
          </cell>
          <cell r="BN346">
            <v>534388.25875104195</v>
          </cell>
          <cell r="CD346">
            <v>34756.099059825901</v>
          </cell>
          <cell r="DZ346">
            <v>-49561.931248881971</v>
          </cell>
          <cell r="EP346">
            <v>1902285.0512831467</v>
          </cell>
        </row>
        <row r="347">
          <cell r="R347">
            <v>706186.08</v>
          </cell>
          <cell r="AH347">
            <v>16357.97</v>
          </cell>
          <cell r="AX347">
            <v>172356.01</v>
          </cell>
          <cell r="BN347">
            <v>386401.08999999997</v>
          </cell>
          <cell r="CD347">
            <v>21983.306047265363</v>
          </cell>
          <cell r="DZ347">
            <v>-6050.539999999979</v>
          </cell>
          <cell r="EP347">
            <v>1297233.9160472653</v>
          </cell>
        </row>
        <row r="348">
          <cell r="R348">
            <v>677604.00965852151</v>
          </cell>
          <cell r="AH348">
            <v>16522.801772321654</v>
          </cell>
          <cell r="AX348">
            <v>209295.21870549736</v>
          </cell>
          <cell r="BN348">
            <v>277068.01484363282</v>
          </cell>
          <cell r="CD348">
            <v>32218.107635533321</v>
          </cell>
          <cell r="DZ348">
            <v>-189538.63555462641</v>
          </cell>
          <cell r="EP348">
            <v>1023169.5170608803</v>
          </cell>
        </row>
        <row r="349">
          <cell r="R349">
            <v>444755.06952965673</v>
          </cell>
          <cell r="AH349">
            <v>13336.469483034462</v>
          </cell>
          <cell r="AX349">
            <v>130172.98746302939</v>
          </cell>
          <cell r="BN349">
            <v>214861.22042913892</v>
          </cell>
          <cell r="CD349">
            <v>37375.284965270097</v>
          </cell>
          <cell r="DZ349">
            <v>-58868.43544165304</v>
          </cell>
          <cell r="EP349">
            <v>781632.59642847674</v>
          </cell>
        </row>
        <row r="350">
          <cell r="R350">
            <v>2733496.2445086134</v>
          </cell>
          <cell r="AH350">
            <v>79827.833198836874</v>
          </cell>
          <cell r="AX350">
            <v>303104.59827923501</v>
          </cell>
          <cell r="BN350">
            <v>1803092.77583182</v>
          </cell>
          <cell r="CD350">
            <v>124262.99587182383</v>
          </cell>
          <cell r="DZ350">
            <v>553273.28191113099</v>
          </cell>
          <cell r="EP350">
            <v>5597057.7296014614</v>
          </cell>
        </row>
        <row r="351">
          <cell r="R351">
            <v>3353520.1643093899</v>
          </cell>
          <cell r="AH351">
            <v>74557.803924814594</v>
          </cell>
          <cell r="AX351">
            <v>655223.19219612505</v>
          </cell>
          <cell r="BN351">
            <v>2077670.47870328</v>
          </cell>
          <cell r="CD351">
            <v>195681.964977731</v>
          </cell>
          <cell r="DZ351">
            <v>838186.36588865984</v>
          </cell>
          <cell r="EP351">
            <v>7194839.9699999997</v>
          </cell>
        </row>
        <row r="352">
          <cell r="R352">
            <v>1099785.796272822</v>
          </cell>
          <cell r="AH352">
            <v>52409.927724397698</v>
          </cell>
          <cell r="AX352">
            <v>231859.78118940501</v>
          </cell>
          <cell r="BN352">
            <v>768830.36325316003</v>
          </cell>
          <cell r="CD352">
            <v>-17348.157643110371</v>
          </cell>
          <cell r="DZ352">
            <v>-48465.48439732485</v>
          </cell>
          <cell r="EP352">
            <v>2087072.2263993495</v>
          </cell>
        </row>
        <row r="354">
          <cell r="R354">
            <v>1246948.2911241383</v>
          </cell>
          <cell r="AH354">
            <v>41442.259109598344</v>
          </cell>
          <cell r="AX354">
            <v>257340.25309939787</v>
          </cell>
          <cell r="BN354">
            <v>1549302.154383037</v>
          </cell>
          <cell r="CD354">
            <v>6125.9937214241118</v>
          </cell>
          <cell r="DZ354">
            <v>1033954.5945521849</v>
          </cell>
          <cell r="EP354">
            <v>4135113.5459897807</v>
          </cell>
        </row>
        <row r="355">
          <cell r="R355">
            <v>1743629.1533005659</v>
          </cell>
          <cell r="AH355">
            <v>52528.795034890703</v>
          </cell>
          <cell r="AX355">
            <v>293774.13032574701</v>
          </cell>
          <cell r="BN355">
            <v>1680939.407225708</v>
          </cell>
          <cell r="CD355">
            <v>13124.21821463621</v>
          </cell>
          <cell r="DZ355">
            <v>1472819.9881738406</v>
          </cell>
          <cell r="EP355">
            <v>5256815.6922753882</v>
          </cell>
        </row>
        <row r="356">
          <cell r="R356">
            <v>1397515.2911459072</v>
          </cell>
          <cell r="AH356">
            <v>62046.608781206793</v>
          </cell>
          <cell r="AX356">
            <v>246676.48348723241</v>
          </cell>
          <cell r="BN356">
            <v>964896.86230630218</v>
          </cell>
          <cell r="CD356">
            <v>38399.47518527355</v>
          </cell>
          <cell r="DZ356">
            <v>678131.19420561241</v>
          </cell>
          <cell r="EP356">
            <v>3387665.9151115352</v>
          </cell>
        </row>
        <row r="357">
          <cell r="R357">
            <v>556535.12221038796</v>
          </cell>
          <cell r="AH357">
            <v>52303.282074893199</v>
          </cell>
          <cell r="AX357">
            <v>149661.06383818641</v>
          </cell>
          <cell r="BN357">
            <v>485429.2547324358</v>
          </cell>
          <cell r="CD357">
            <v>3052.21999999625</v>
          </cell>
          <cell r="DZ357">
            <v>-16680.649017720018</v>
          </cell>
          <cell r="EP357">
            <v>1230300.2938381794</v>
          </cell>
        </row>
        <row r="358">
          <cell r="R358">
            <v>730627.68333710509</v>
          </cell>
          <cell r="AH358">
            <v>39803.541044082551</v>
          </cell>
          <cell r="AX358">
            <v>139952.48263263411</v>
          </cell>
          <cell r="BN358">
            <v>722055.45020686986</v>
          </cell>
          <cell r="CD358">
            <v>24410.418088298833</v>
          </cell>
          <cell r="DZ358">
            <v>430899.95737778</v>
          </cell>
          <cell r="EP358">
            <v>2087749.5326867704</v>
          </cell>
        </row>
        <row r="359">
          <cell r="R359">
            <v>246300.9791527144</v>
          </cell>
          <cell r="AH359">
            <v>13214.782665753242</v>
          </cell>
          <cell r="AX359">
            <v>77562.308201314765</v>
          </cell>
          <cell r="BN359">
            <v>275583.81197602494</v>
          </cell>
          <cell r="CD359">
            <v>1580.94589498396</v>
          </cell>
          <cell r="DZ359">
            <v>262025.17686464812</v>
          </cell>
          <cell r="EP359">
            <v>876268.00475543947</v>
          </cell>
        </row>
        <row r="360">
          <cell r="R360">
            <v>325219.53426045389</v>
          </cell>
          <cell r="AH360">
            <v>8593.4584713589993</v>
          </cell>
          <cell r="AX360">
            <v>99152.361919676012</v>
          </cell>
          <cell r="BN360">
            <v>390749.52850557794</v>
          </cell>
          <cell r="CD360">
            <v>2414.2804021510019</v>
          </cell>
          <cell r="DZ360">
            <v>241777.49188308779</v>
          </cell>
          <cell r="EP360">
            <v>1067906.6554423054</v>
          </cell>
        </row>
        <row r="361">
          <cell r="R361">
            <v>646789.08179041406</v>
          </cell>
          <cell r="AH361">
            <v>12323.3046648617</v>
          </cell>
          <cell r="AX361">
            <v>127313.07335917999</v>
          </cell>
          <cell r="BN361">
            <v>556860.12479999999</v>
          </cell>
          <cell r="CD361">
            <v>7479.7147085731403</v>
          </cell>
          <cell r="DZ361">
            <v>333346.73497697012</v>
          </cell>
          <cell r="EP361">
            <v>1684112.0342999992</v>
          </cell>
        </row>
        <row r="362">
          <cell r="R362">
            <v>793287.18531183677</v>
          </cell>
          <cell r="AH362">
            <v>20252.142621707157</v>
          </cell>
          <cell r="AX362">
            <v>175330.87147765158</v>
          </cell>
          <cell r="BN362">
            <v>566288.43394205743</v>
          </cell>
          <cell r="CD362">
            <v>7197.4781840573605</v>
          </cell>
          <cell r="DZ362">
            <v>-93269.463773068506</v>
          </cell>
          <cell r="EP362">
            <v>1469086.6477642418</v>
          </cell>
        </row>
        <row r="363">
          <cell r="R363">
            <v>478191.80751826637</v>
          </cell>
          <cell r="AH363">
            <v>11051.957322755452</v>
          </cell>
          <cell r="AX363">
            <v>147133.56334761999</v>
          </cell>
          <cell r="BN363">
            <v>451136.14868020127</v>
          </cell>
          <cell r="CD363">
            <v>7449.9441688033239</v>
          </cell>
          <cell r="DZ363">
            <v>-81859.401970903913</v>
          </cell>
          <cell r="EP363">
            <v>1013104.0190667426</v>
          </cell>
        </row>
        <row r="364">
          <cell r="R364">
            <v>580593.05692609993</v>
          </cell>
          <cell r="AH364">
            <v>23429.049896338998</v>
          </cell>
          <cell r="AX364">
            <v>153942.25180534</v>
          </cell>
          <cell r="BN364">
            <v>512782.205648128</v>
          </cell>
          <cell r="CD364">
            <v>61659.910280960408</v>
          </cell>
          <cell r="DZ364">
            <v>-251570.80206766201</v>
          </cell>
          <cell r="EP364">
            <v>1080835.6724892054</v>
          </cell>
        </row>
        <row r="365">
          <cell r="R365">
            <v>516989.10989677283</v>
          </cell>
          <cell r="AH365">
            <v>12920.030524629699</v>
          </cell>
          <cell r="AX365">
            <v>182718.24680678401</v>
          </cell>
          <cell r="BN365">
            <v>487975.75059407402</v>
          </cell>
          <cell r="CD365">
            <v>20760.476788623298</v>
          </cell>
          <cell r="DZ365">
            <v>270233.86319607706</v>
          </cell>
          <cell r="EP365">
            <v>1491597.4778069609</v>
          </cell>
        </row>
        <row r="366">
          <cell r="R366">
            <v>566438.96191301197</v>
          </cell>
          <cell r="AH366">
            <v>11463.356773446416</v>
          </cell>
          <cell r="AX366">
            <v>141601.40523069978</v>
          </cell>
          <cell r="BN366">
            <v>452564.14814806549</v>
          </cell>
          <cell r="CD366">
            <v>38591.753716449392</v>
          </cell>
          <cell r="DZ366">
            <v>527971.39914722764</v>
          </cell>
          <cell r="EP366">
            <v>1738631.0249289009</v>
          </cell>
        </row>
        <row r="367">
          <cell r="R367">
            <v>1311016.6710770286</v>
          </cell>
          <cell r="AH367">
            <v>90193.967070412211</v>
          </cell>
          <cell r="AX367">
            <v>1166397.0216799648</v>
          </cell>
          <cell r="BN367">
            <v>1188154.1085057352</v>
          </cell>
          <cell r="CD367">
            <v>10049.941241054505</v>
          </cell>
          <cell r="DZ367">
            <v>-437641.52637951355</v>
          </cell>
          <cell r="EP367">
            <v>3328170.1831946811</v>
          </cell>
        </row>
        <row r="369">
          <cell r="R369">
            <v>1353462.8954363966</v>
          </cell>
          <cell r="AH369">
            <v>35301.138451461498</v>
          </cell>
          <cell r="AX369">
            <v>154702.28364084801</v>
          </cell>
          <cell r="BN369">
            <v>555541.81710358395</v>
          </cell>
          <cell r="CD369">
            <v>-2110.599315684969</v>
          </cell>
          <cell r="DZ369">
            <v>850720.66027032491</v>
          </cell>
          <cell r="EP369">
            <v>2947618.19558693</v>
          </cell>
        </row>
        <row r="370">
          <cell r="R370">
            <v>1412903.6571278253</v>
          </cell>
          <cell r="AH370">
            <v>33254.047725343597</v>
          </cell>
          <cell r="AX370">
            <v>271936.58098369202</v>
          </cell>
          <cell r="BN370">
            <v>848478.98109999998</v>
          </cell>
          <cell r="CD370">
            <v>-324.97281631059599</v>
          </cell>
          <cell r="DZ370">
            <v>2527142.9279267006</v>
          </cell>
          <cell r="EP370">
            <v>5093391.2220472507</v>
          </cell>
        </row>
        <row r="371">
          <cell r="R371">
            <v>2383145.5611425014</v>
          </cell>
          <cell r="AH371">
            <v>36553.7528616157</v>
          </cell>
          <cell r="AX371">
            <v>279512.24154205702</v>
          </cell>
          <cell r="BN371">
            <v>947262.601140738</v>
          </cell>
          <cell r="CD371">
            <v>-1038.8700980631857</v>
          </cell>
          <cell r="DZ371">
            <v>-356885.53829389764</v>
          </cell>
          <cell r="EP371">
            <v>3288549.7482949509</v>
          </cell>
        </row>
        <row r="372">
          <cell r="R372">
            <v>1250436.3596930229</v>
          </cell>
          <cell r="AH372">
            <v>31012.530360000001</v>
          </cell>
          <cell r="AX372">
            <v>154753.55859999999</v>
          </cell>
          <cell r="BN372">
            <v>476218.85139999999</v>
          </cell>
          <cell r="CD372">
            <v>-253.86</v>
          </cell>
          <cell r="DZ372">
            <v>-363903.23393096664</v>
          </cell>
          <cell r="EP372">
            <v>1548264.2061220559</v>
          </cell>
        </row>
        <row r="373">
          <cell r="R373">
            <v>800915.67578402837</v>
          </cell>
          <cell r="AH373">
            <v>29690.302030832914</v>
          </cell>
          <cell r="AX373">
            <v>199173.29058886514</v>
          </cell>
          <cell r="BN373">
            <v>337923.028241575</v>
          </cell>
          <cell r="CD373">
            <v>-194.64405499402</v>
          </cell>
          <cell r="DZ373">
            <v>356004.00307234703</v>
          </cell>
          <cell r="EP373">
            <v>1723511.6556626544</v>
          </cell>
        </row>
        <row r="374">
          <cell r="R374">
            <v>1000053.7634772403</v>
          </cell>
          <cell r="AH374">
            <v>28216.963446889742</v>
          </cell>
          <cell r="AX374">
            <v>172021.46160993492</v>
          </cell>
          <cell r="BN374">
            <v>371007.2629513609</v>
          </cell>
          <cell r="CD374">
            <v>-158.61193941432225</v>
          </cell>
          <cell r="DZ374">
            <v>-247138.05280022556</v>
          </cell>
          <cell r="EP374">
            <v>1324002.7867457864</v>
          </cell>
        </row>
        <row r="375">
          <cell r="R375">
            <v>1105663.9221688476</v>
          </cell>
          <cell r="AH375">
            <v>28706.923178276</v>
          </cell>
          <cell r="AX375">
            <v>150783.56518985299</v>
          </cell>
          <cell r="BN375">
            <v>377206.12467107002</v>
          </cell>
          <cell r="CD375">
            <v>-956.167996146311</v>
          </cell>
          <cell r="DZ375">
            <v>-221634.02960246673</v>
          </cell>
          <cell r="EP375">
            <v>1439770.337609434</v>
          </cell>
        </row>
        <row r="376">
          <cell r="R376">
            <v>903253.67861297447</v>
          </cell>
          <cell r="AH376">
            <v>27110.273857511002</v>
          </cell>
          <cell r="AX376">
            <v>161208.45841423899</v>
          </cell>
          <cell r="BN376">
            <v>250204.51100345599</v>
          </cell>
          <cell r="CD376">
            <v>-35.748126653862997</v>
          </cell>
          <cell r="DZ376">
            <v>-389523.04974563181</v>
          </cell>
          <cell r="EP376">
            <v>952218.12401589483</v>
          </cell>
        </row>
        <row r="377">
          <cell r="R377">
            <v>1128408.8236234961</v>
          </cell>
          <cell r="AH377">
            <v>28385.644582535726</v>
          </cell>
          <cell r="AX377">
            <v>196154.40365822322</v>
          </cell>
          <cell r="BN377">
            <v>523888.21821110335</v>
          </cell>
          <cell r="CD377">
            <v>-11793.3600827064</v>
          </cell>
          <cell r="DZ377">
            <v>2431399.8466749219</v>
          </cell>
          <cell r="EP377">
            <v>4296443.5766675742</v>
          </cell>
        </row>
        <row r="378">
          <cell r="R378">
            <v>1401275.6708692291</v>
          </cell>
          <cell r="AH378">
            <v>29991.146996539599</v>
          </cell>
          <cell r="AX378">
            <v>174118.80858747801</v>
          </cell>
          <cell r="BN378">
            <v>616166.98200266203</v>
          </cell>
          <cell r="CD378">
            <v>-10490.6</v>
          </cell>
          <cell r="DZ378">
            <v>2448937.1637509931</v>
          </cell>
          <cell r="EP378">
            <v>4659999.172206901</v>
          </cell>
        </row>
        <row r="379">
          <cell r="R379">
            <v>537560.38585219707</v>
          </cell>
          <cell r="AH379">
            <v>23789.276111431998</v>
          </cell>
          <cell r="AX379">
            <v>149606.79567109101</v>
          </cell>
          <cell r="BN379">
            <v>442273.96252933901</v>
          </cell>
          <cell r="CD379">
            <v>-1193.08</v>
          </cell>
          <cell r="DZ379">
            <v>1390645.6248606797</v>
          </cell>
          <cell r="EP379">
            <v>2542682.9650247386</v>
          </cell>
        </row>
        <row r="380">
          <cell r="R380">
            <v>4362535.8725714656</v>
          </cell>
          <cell r="AH380">
            <v>50374.606189320999</v>
          </cell>
          <cell r="AX380">
            <v>505220.97677188006</v>
          </cell>
          <cell r="BN380">
            <v>1799433.321242661</v>
          </cell>
          <cell r="CD380">
            <v>-24778.693764457901</v>
          </cell>
          <cell r="DZ380">
            <v>-20370.539644367062</v>
          </cell>
          <cell r="EP380">
            <v>6672415.5433665039</v>
          </cell>
        </row>
        <row r="381">
          <cell r="R381">
            <v>1034125.2827539556</v>
          </cell>
          <cell r="AH381">
            <v>43502.102035222102</v>
          </cell>
          <cell r="AX381">
            <v>338701.49168737489</v>
          </cell>
          <cell r="BN381">
            <v>744173.03567102808</v>
          </cell>
          <cell r="CD381">
            <v>-3214.7823300694699</v>
          </cell>
          <cell r="DZ381">
            <v>-194830.51881026453</v>
          </cell>
          <cell r="EP381">
            <v>1962456.6110072462</v>
          </cell>
        </row>
        <row r="383">
          <cell r="R383">
            <v>1216378.6498697039</v>
          </cell>
          <cell r="AH383">
            <v>14388.735741080602</v>
          </cell>
          <cell r="AX383">
            <v>151885.69635042123</v>
          </cell>
          <cell r="BN383">
            <v>1738809.7698803183</v>
          </cell>
          <cell r="CD383">
            <v>-1055.7461243076004</v>
          </cell>
          <cell r="DZ383">
            <v>6628263.283239603</v>
          </cell>
          <cell r="EP383">
            <v>9748670.3889568206</v>
          </cell>
        </row>
        <row r="384">
          <cell r="R384">
            <v>844364.05053272913</v>
          </cell>
          <cell r="AH384">
            <v>48496.540775803704</v>
          </cell>
          <cell r="AX384">
            <v>255784.54107963498</v>
          </cell>
          <cell r="BN384">
            <v>1992173.060959809</v>
          </cell>
          <cell r="CD384">
            <v>-1232.681649632859</v>
          </cell>
          <cell r="DZ384">
            <v>3403235.3097707303</v>
          </cell>
          <cell r="EP384">
            <v>6542820.821469075</v>
          </cell>
        </row>
        <row r="385">
          <cell r="R385">
            <v>3533686.5091699045</v>
          </cell>
          <cell r="AH385">
            <v>108459.91128355599</v>
          </cell>
          <cell r="AX385">
            <v>483465.03642960102</v>
          </cell>
          <cell r="BN385">
            <v>12808131.324783484</v>
          </cell>
          <cell r="CD385">
            <v>-17526.452572730901</v>
          </cell>
          <cell r="DZ385">
            <v>19063341.318966959</v>
          </cell>
          <cell r="EP385">
            <v>35979557.648060776</v>
          </cell>
        </row>
        <row r="386">
          <cell r="R386">
            <v>1499660.6648387979</v>
          </cell>
          <cell r="AH386">
            <v>58088.271579598462</v>
          </cell>
          <cell r="AX386">
            <v>339723.67768652097</v>
          </cell>
          <cell r="BN386">
            <v>5326475.5454754336</v>
          </cell>
          <cell r="CD386">
            <v>1049.2374731077198</v>
          </cell>
          <cell r="DZ386">
            <v>21461336.142799035</v>
          </cell>
          <cell r="EP386">
            <v>28686333.539852493</v>
          </cell>
        </row>
        <row r="387">
          <cell r="R387">
            <v>886412.22699049127</v>
          </cell>
          <cell r="AH387">
            <v>66186.1642737902</v>
          </cell>
          <cell r="AX387">
            <v>195444.39943335502</v>
          </cell>
          <cell r="BN387">
            <v>1584809.537834642</v>
          </cell>
          <cell r="CD387">
            <v>939.53222022003001</v>
          </cell>
          <cell r="DZ387">
            <v>5486217.7576992363</v>
          </cell>
          <cell r="EP387">
            <v>8220009.618451735</v>
          </cell>
        </row>
        <row r="388">
          <cell r="R388">
            <v>774396.50291595329</v>
          </cell>
          <cell r="AH388">
            <v>11522.262319908001</v>
          </cell>
          <cell r="AX388">
            <v>218985.329638211</v>
          </cell>
          <cell r="BN388">
            <v>2801826.8620402878</v>
          </cell>
          <cell r="CD388">
            <v>-62.643125051519746</v>
          </cell>
          <cell r="DZ388">
            <v>-578943.13185995258</v>
          </cell>
          <cell r="EP388">
            <v>3227725.1819293555</v>
          </cell>
        </row>
        <row r="389">
          <cell r="R389">
            <v>119545.85966667871</v>
          </cell>
          <cell r="AH389">
            <v>4250.857948144534</v>
          </cell>
          <cell r="AX389">
            <v>24351.807833328399</v>
          </cell>
          <cell r="BN389">
            <v>155988.36755308259</v>
          </cell>
          <cell r="CD389">
            <v>271.59867234985995</v>
          </cell>
          <cell r="DZ389">
            <v>187633.19221835502</v>
          </cell>
          <cell r="EP389">
            <v>492041.68389193912</v>
          </cell>
        </row>
        <row r="390">
          <cell r="R390">
            <v>5037651.8170273425</v>
          </cell>
          <cell r="AH390">
            <v>112217.92763526202</v>
          </cell>
          <cell r="AX390">
            <v>559736.37324231002</v>
          </cell>
          <cell r="BN390">
            <v>7964483.8159520105</v>
          </cell>
          <cell r="CD390">
            <v>14136.4923137487</v>
          </cell>
          <cell r="DZ390">
            <v>12780937.537311357</v>
          </cell>
          <cell r="EP390">
            <v>26469163.963482026</v>
          </cell>
        </row>
        <row r="391">
          <cell r="R391">
            <v>6140815.6858700057</v>
          </cell>
          <cell r="AH391">
            <v>137826.847070377</v>
          </cell>
          <cell r="AX391">
            <v>1340721.72227101</v>
          </cell>
          <cell r="BN391">
            <v>6386441.1843456104</v>
          </cell>
          <cell r="CD391">
            <v>15852.387908479024</v>
          </cell>
          <cell r="DZ391">
            <v>851149.64845243562</v>
          </cell>
          <cell r="EP391">
            <v>14872807.475917919</v>
          </cell>
        </row>
        <row r="392">
          <cell r="R392">
            <v>1062028.3536166903</v>
          </cell>
          <cell r="AH392">
            <v>60245.8334554209</v>
          </cell>
          <cell r="AX392">
            <v>217266.77755759365</v>
          </cell>
          <cell r="BN392">
            <v>1471448.4236868818</v>
          </cell>
          <cell r="CD392">
            <v>998.62320777972013</v>
          </cell>
          <cell r="DZ392">
            <v>7737822.1842664611</v>
          </cell>
          <cell r="EP392">
            <v>10549810.195790829</v>
          </cell>
        </row>
        <row r="394">
          <cell r="R394">
            <v>454938.59628771443</v>
          </cell>
          <cell r="AH394">
            <v>23096.177755209501</v>
          </cell>
          <cell r="AX394">
            <v>230092.283903376</v>
          </cell>
          <cell r="BN394">
            <v>663838.99024031404</v>
          </cell>
          <cell r="CD394">
            <v>28192.8603975716</v>
          </cell>
          <cell r="DZ394">
            <v>902765.0402532313</v>
          </cell>
          <cell r="EP394">
            <v>2302923.9488374167</v>
          </cell>
        </row>
        <row r="395">
          <cell r="R395">
            <v>644573.17746000399</v>
          </cell>
          <cell r="AH395">
            <v>27462.507062500004</v>
          </cell>
          <cell r="AX395">
            <v>312035.48131220601</v>
          </cell>
          <cell r="BN395">
            <v>1657798.8044871048</v>
          </cell>
          <cell r="CD395">
            <v>3303.6382400233701</v>
          </cell>
          <cell r="DZ395">
            <v>801753.9503835903</v>
          </cell>
          <cell r="EP395">
            <v>3446927.5589454276</v>
          </cell>
        </row>
        <row r="396">
          <cell r="R396">
            <v>92690.355450419826</v>
          </cell>
          <cell r="AH396">
            <v>15012.368741417202</v>
          </cell>
          <cell r="AX396">
            <v>97273.474819858006</v>
          </cell>
          <cell r="BN396">
            <v>347518.52397681703</v>
          </cell>
          <cell r="CD396">
            <v>5360.9203802070397</v>
          </cell>
          <cell r="DZ396">
            <v>531326.23757094087</v>
          </cell>
          <cell r="EP396">
            <v>1089181.8809396601</v>
          </cell>
        </row>
        <row r="397">
          <cell r="R397">
            <v>752885.50606660126</v>
          </cell>
          <cell r="AH397">
            <v>17222.089454627334</v>
          </cell>
          <cell r="AX397">
            <v>168196.83616664301</v>
          </cell>
          <cell r="BN397">
            <v>1172847.3237842508</v>
          </cell>
          <cell r="CD397">
            <v>4687.0239153521497</v>
          </cell>
          <cell r="DZ397">
            <v>2549414.5594228297</v>
          </cell>
          <cell r="EP397">
            <v>4665253.3388103042</v>
          </cell>
        </row>
        <row r="398">
          <cell r="R398">
            <v>1057829.9236166414</v>
          </cell>
          <cell r="AH398">
            <v>65487.4471479309</v>
          </cell>
          <cell r="AX398">
            <v>185619.886702986</v>
          </cell>
          <cell r="BN398">
            <v>1572450.912008306</v>
          </cell>
          <cell r="CD398">
            <v>24108.048316539702</v>
          </cell>
          <cell r="DZ398">
            <v>3972445.4339247802</v>
          </cell>
          <cell r="EP398">
            <v>6877941.6517171841</v>
          </cell>
        </row>
        <row r="400">
          <cell r="R400">
            <v>798432.053709</v>
          </cell>
          <cell r="AH400">
            <v>16508.365406000001</v>
          </cell>
          <cell r="AX400">
            <v>250745.625405</v>
          </cell>
          <cell r="BN400">
            <v>347203.936904</v>
          </cell>
          <cell r="CD400">
            <v>33.654893000000001</v>
          </cell>
          <cell r="DZ400">
            <v>235863.52095317043</v>
          </cell>
          <cell r="EP400">
            <v>1648787.1572701703</v>
          </cell>
        </row>
        <row r="401">
          <cell r="R401">
            <v>1595471.13413841</v>
          </cell>
          <cell r="AH401">
            <v>181702.47824513001</v>
          </cell>
          <cell r="AX401">
            <v>358621.41950368998</v>
          </cell>
          <cell r="BN401">
            <v>1045583.8922777099</v>
          </cell>
          <cell r="CD401">
            <v>11.965968520000001</v>
          </cell>
          <cell r="DZ401">
            <v>339872.52394360979</v>
          </cell>
          <cell r="EP401">
            <v>3521263.4140770696</v>
          </cell>
        </row>
        <row r="402">
          <cell r="R402">
            <v>490090.03383531002</v>
          </cell>
          <cell r="AH402">
            <v>14203.07596529</v>
          </cell>
          <cell r="AX402">
            <v>225915.89441775001</v>
          </cell>
          <cell r="BN402">
            <v>220247.18233829999</v>
          </cell>
          <cell r="CD402">
            <v>-163.04179049999999</v>
          </cell>
          <cell r="DZ402">
            <v>-26884.967967310018</v>
          </cell>
          <cell r="EP402">
            <v>923408.17679884005</v>
          </cell>
        </row>
        <row r="403">
          <cell r="R403">
            <v>316702.88</v>
          </cell>
          <cell r="AH403">
            <v>11031.04</v>
          </cell>
          <cell r="AX403">
            <v>156768.68</v>
          </cell>
          <cell r="BN403">
            <v>114268.78</v>
          </cell>
          <cell r="CD403">
            <v>-180.74</v>
          </cell>
          <cell r="DZ403">
            <v>-125720.08809855499</v>
          </cell>
          <cell r="EP403">
            <v>472870.55190144497</v>
          </cell>
        </row>
        <row r="404">
          <cell r="R404">
            <v>877589.29003000003</v>
          </cell>
          <cell r="AH404">
            <v>69393.697798627007</v>
          </cell>
          <cell r="AX404">
            <v>250327.78038673999</v>
          </cell>
          <cell r="BN404">
            <v>534432.40153799998</v>
          </cell>
          <cell r="CD404">
            <v>-21.111153999999999</v>
          </cell>
          <cell r="DZ404">
            <v>114616.3686762983</v>
          </cell>
          <cell r="EP404">
            <v>1846338.4272756656</v>
          </cell>
        </row>
        <row r="405">
          <cell r="R405">
            <v>1215486.38000007</v>
          </cell>
          <cell r="AH405">
            <v>49461.250000009997</v>
          </cell>
          <cell r="AX405">
            <v>202465.52000001</v>
          </cell>
          <cell r="BN405">
            <v>1000399.0400000201</v>
          </cell>
          <cell r="CD405">
            <v>41.570000010000001</v>
          </cell>
          <cell r="DZ405">
            <v>355237.5175930378</v>
          </cell>
          <cell r="EP405">
            <v>2823091.2775931582</v>
          </cell>
        </row>
        <row r="406">
          <cell r="R406">
            <v>247710.80334522499</v>
          </cell>
          <cell r="AH406">
            <v>7657.3311387960002</v>
          </cell>
          <cell r="AX406">
            <v>114864.60262334</v>
          </cell>
          <cell r="BN406">
            <v>125314.091390236</v>
          </cell>
          <cell r="CD406">
            <v>10.580263603000001</v>
          </cell>
          <cell r="DZ406">
            <v>6694.7888020070677</v>
          </cell>
          <cell r="EP406">
            <v>502252.19756320701</v>
          </cell>
        </row>
        <row r="407">
          <cell r="R407">
            <v>311512.72000000003</v>
          </cell>
          <cell r="AH407">
            <v>38612.629999999997</v>
          </cell>
          <cell r="AX407">
            <v>202862.4</v>
          </cell>
          <cell r="BN407">
            <v>129532.12000000001</v>
          </cell>
          <cell r="CD407">
            <v>-16.05</v>
          </cell>
          <cell r="DZ407">
            <v>-199802.16721754207</v>
          </cell>
          <cell r="EP407">
            <v>482701.65278245788</v>
          </cell>
        </row>
        <row r="408">
          <cell r="R408">
            <v>608093.12983185402</v>
          </cell>
          <cell r="AH408">
            <v>32128.079888714001</v>
          </cell>
          <cell r="AX408">
            <v>138979.78270733001</v>
          </cell>
          <cell r="BN408">
            <v>390244.55366989598</v>
          </cell>
          <cell r="CD408">
            <v>-12.48</v>
          </cell>
          <cell r="DZ408">
            <v>-92353.590090448997</v>
          </cell>
          <cell r="EP408">
            <v>1077079.4760073451</v>
          </cell>
        </row>
        <row r="409">
          <cell r="R409">
            <v>205538.22811</v>
          </cell>
          <cell r="AH409">
            <v>5872.6716200000001</v>
          </cell>
          <cell r="AX409">
            <v>90920.177389999997</v>
          </cell>
          <cell r="BN409">
            <v>84185.571779999998</v>
          </cell>
          <cell r="CD409">
            <v>1.6481300000000001</v>
          </cell>
          <cell r="DZ409">
            <v>9875.1573449099815</v>
          </cell>
          <cell r="EP409">
            <v>396393.45437490998</v>
          </cell>
        </row>
        <row r="410">
          <cell r="R410">
            <v>276295.499667581</v>
          </cell>
          <cell r="AH410">
            <v>6329.6646361189996</v>
          </cell>
          <cell r="AX410">
            <v>127198.1796</v>
          </cell>
          <cell r="BN410">
            <v>88959.802540000004</v>
          </cell>
          <cell r="CD410">
            <v>7.6546292569999999</v>
          </cell>
          <cell r="DZ410">
            <v>64889.537341500109</v>
          </cell>
          <cell r="EP410">
            <v>563680.33841445716</v>
          </cell>
        </row>
        <row r="411">
          <cell r="R411">
            <v>3419336.768249</v>
          </cell>
          <cell r="AH411">
            <v>132011.93160000001</v>
          </cell>
          <cell r="AX411">
            <v>933500.38529999997</v>
          </cell>
          <cell r="BN411">
            <v>2152409.4942000001</v>
          </cell>
          <cell r="CD411">
            <v>-33.444927040000003</v>
          </cell>
          <cell r="DZ411">
            <v>901484.33557803975</v>
          </cell>
          <cell r="EP411">
            <v>7538709.4700000007</v>
          </cell>
        </row>
        <row r="412">
          <cell r="R412">
            <v>1352991.5530120141</v>
          </cell>
          <cell r="AH412">
            <v>48761.971261077</v>
          </cell>
          <cell r="AX412">
            <v>284790.8156032</v>
          </cell>
          <cell r="BN412">
            <v>978213.93915987993</v>
          </cell>
          <cell r="CD412">
            <v>-607.13691508299996</v>
          </cell>
          <cell r="DZ412">
            <v>841361.20712797996</v>
          </cell>
          <cell r="EP412">
            <v>3505512.3492490682</v>
          </cell>
        </row>
        <row r="413">
          <cell r="R413">
            <v>454578.06665842299</v>
          </cell>
          <cell r="AH413">
            <v>11009.491248999</v>
          </cell>
          <cell r="AX413">
            <v>163243.266339414</v>
          </cell>
          <cell r="BN413">
            <v>412531.34621451201</v>
          </cell>
          <cell r="CD413">
            <v>-106.562687727</v>
          </cell>
          <cell r="DZ413">
            <v>-125100.45619758195</v>
          </cell>
          <cell r="EP413">
            <v>916155.15157603903</v>
          </cell>
        </row>
        <row r="414">
          <cell r="R414">
            <v>398034.01933676598</v>
          </cell>
          <cell r="AH414">
            <v>12186.061662523</v>
          </cell>
          <cell r="AX414">
            <v>171553.99715996001</v>
          </cell>
          <cell r="BN414">
            <v>165148.64997103202</v>
          </cell>
          <cell r="CD414">
            <v>1.8096655079999999</v>
          </cell>
          <cell r="DZ414">
            <v>-30165.062474014994</v>
          </cell>
          <cell r="EP414">
            <v>716759.47532177414</v>
          </cell>
        </row>
        <row r="416">
          <cell r="R416">
            <v>476232.44</v>
          </cell>
          <cell r="AH416">
            <v>9936.23</v>
          </cell>
          <cell r="AX416">
            <v>72439.45</v>
          </cell>
          <cell r="BN416">
            <v>110566.32</v>
          </cell>
          <cell r="CD416">
            <v>78.3</v>
          </cell>
          <cell r="DZ416">
            <v>107336.75</v>
          </cell>
          <cell r="EP416">
            <v>776589.49</v>
          </cell>
        </row>
        <row r="417">
          <cell r="R417">
            <v>1917069.7</v>
          </cell>
          <cell r="AH417">
            <v>98101.119999999995</v>
          </cell>
          <cell r="AX417">
            <v>291979.89</v>
          </cell>
          <cell r="BN417">
            <v>1074675.3</v>
          </cell>
          <cell r="CD417">
            <v>68078.399999999994</v>
          </cell>
          <cell r="DZ417">
            <v>1939574.4299999997</v>
          </cell>
          <cell r="EP417">
            <v>5389478.8399999999</v>
          </cell>
        </row>
        <row r="418">
          <cell r="R418">
            <v>1101348.6100000001</v>
          </cell>
          <cell r="AH418">
            <v>24273.84</v>
          </cell>
          <cell r="AX418">
            <v>95324.77</v>
          </cell>
          <cell r="BN418">
            <v>9723249.0999999996</v>
          </cell>
          <cell r="CD418">
            <v>643067.19999999995</v>
          </cell>
          <cell r="DZ418">
            <v>12090079.619999997</v>
          </cell>
          <cell r="EP418">
            <v>23677343.140000001</v>
          </cell>
        </row>
        <row r="419">
          <cell r="R419">
            <v>1122506.0900000001</v>
          </cell>
          <cell r="AH419">
            <v>28654.76</v>
          </cell>
          <cell r="AX419">
            <v>203855.23</v>
          </cell>
          <cell r="BN419">
            <v>730569.82</v>
          </cell>
          <cell r="CD419">
            <v>8763.57</v>
          </cell>
          <cell r="DZ419">
            <v>-262590.71999999997</v>
          </cell>
          <cell r="EP419">
            <v>1831758.75</v>
          </cell>
        </row>
        <row r="420">
          <cell r="R420">
            <v>1270241.28</v>
          </cell>
          <cell r="AH420">
            <v>39783.69</v>
          </cell>
          <cell r="AX420">
            <v>175507.07</v>
          </cell>
          <cell r="BN420">
            <v>693335.32</v>
          </cell>
          <cell r="CD420">
            <v>43088.3</v>
          </cell>
          <cell r="DZ420">
            <v>173165.24</v>
          </cell>
          <cell r="EP420">
            <v>2395120.9</v>
          </cell>
        </row>
        <row r="421">
          <cell r="R421">
            <v>861933.06</v>
          </cell>
          <cell r="AH421">
            <v>21051.47</v>
          </cell>
          <cell r="AX421">
            <v>166055.38</v>
          </cell>
          <cell r="BN421">
            <v>547471.34</v>
          </cell>
          <cell r="CD421">
            <v>35988.71</v>
          </cell>
          <cell r="DZ421">
            <v>-19086.100000000035</v>
          </cell>
          <cell r="EP421">
            <v>1613413.86</v>
          </cell>
        </row>
        <row r="422">
          <cell r="R422">
            <v>649844.03</v>
          </cell>
          <cell r="AH422">
            <v>19342.61</v>
          </cell>
          <cell r="AX422">
            <v>123677.4</v>
          </cell>
          <cell r="BN422">
            <v>422663.93</v>
          </cell>
          <cell r="CD422">
            <v>1400.95</v>
          </cell>
          <cell r="DZ422">
            <v>-76226.850000000035</v>
          </cell>
          <cell r="EP422">
            <v>1140702.07</v>
          </cell>
        </row>
        <row r="423">
          <cell r="R423">
            <v>2042875.01</v>
          </cell>
          <cell r="AH423">
            <v>190034.77</v>
          </cell>
          <cell r="AX423">
            <v>271708.17</v>
          </cell>
          <cell r="BN423">
            <v>1525232.97</v>
          </cell>
          <cell r="CD423">
            <v>50035.65</v>
          </cell>
          <cell r="DZ423">
            <v>-791330.74000000022</v>
          </cell>
          <cell r="EP423">
            <v>3288555.83</v>
          </cell>
        </row>
        <row r="424">
          <cell r="R424">
            <v>653957.69999999995</v>
          </cell>
          <cell r="AH424">
            <v>20476.27</v>
          </cell>
          <cell r="AX424">
            <v>120423</v>
          </cell>
          <cell r="BN424">
            <v>234139.51</v>
          </cell>
          <cell r="CD424">
            <v>4500</v>
          </cell>
          <cell r="DZ424">
            <v>23102.880000000005</v>
          </cell>
          <cell r="EP424">
            <v>1056599.3600000001</v>
          </cell>
        </row>
        <row r="425">
          <cell r="R425">
            <v>1036310.82</v>
          </cell>
          <cell r="AH425">
            <v>45605.61</v>
          </cell>
          <cell r="AX425">
            <v>204010.78</v>
          </cell>
          <cell r="BN425">
            <v>944237.12</v>
          </cell>
          <cell r="CD425">
            <v>4778.53</v>
          </cell>
          <cell r="DZ425">
            <v>-432500.53</v>
          </cell>
          <cell r="EP425">
            <v>1802442.33</v>
          </cell>
        </row>
        <row r="426">
          <cell r="R426">
            <v>351370.99</v>
          </cell>
          <cell r="AH426">
            <v>5108.17</v>
          </cell>
          <cell r="AX426">
            <v>35717.5</v>
          </cell>
          <cell r="BN426">
            <v>52227.56</v>
          </cell>
          <cell r="CD426">
            <v>33696.42</v>
          </cell>
          <cell r="DZ426">
            <v>-5919.5299999999697</v>
          </cell>
          <cell r="EP426">
            <v>472201.11</v>
          </cell>
        </row>
        <row r="427">
          <cell r="R427">
            <v>989518.07</v>
          </cell>
          <cell r="AH427">
            <v>20600.18</v>
          </cell>
          <cell r="AX427">
            <v>150693.10999999999</v>
          </cell>
          <cell r="BN427">
            <v>3325250.3</v>
          </cell>
          <cell r="CD427">
            <v>-471450.8</v>
          </cell>
          <cell r="DZ427">
            <v>1008840.6299999999</v>
          </cell>
          <cell r="EP427">
            <v>5023451.49</v>
          </cell>
        </row>
        <row r="428">
          <cell r="R428">
            <v>2610253.9900000002</v>
          </cell>
          <cell r="AH428">
            <v>174238.14</v>
          </cell>
          <cell r="AX428">
            <v>369276.18</v>
          </cell>
          <cell r="BN428">
            <v>2139959.2200000002</v>
          </cell>
          <cell r="CD428">
            <v>15312.14</v>
          </cell>
          <cell r="DZ428">
            <v>-669034.25999999978</v>
          </cell>
          <cell r="EP428">
            <v>4640005.41</v>
          </cell>
        </row>
        <row r="430">
          <cell r="R430">
            <v>584175.77226047777</v>
          </cell>
          <cell r="AH430">
            <v>13575.505440844943</v>
          </cell>
          <cell r="AX430">
            <v>101729.11481972282</v>
          </cell>
          <cell r="BN430">
            <v>435417.33012340334</v>
          </cell>
          <cell r="CD430">
            <v>6796.6594567972998</v>
          </cell>
          <cell r="DZ430">
            <v>-136282.09090385842</v>
          </cell>
          <cell r="EP430">
            <v>1005412.2911973876</v>
          </cell>
        </row>
        <row r="431">
          <cell r="R431">
            <v>1699287.1351957091</v>
          </cell>
          <cell r="AH431">
            <v>33601.291246816807</v>
          </cell>
          <cell r="AX431">
            <v>171996.22428691309</v>
          </cell>
          <cell r="BN431">
            <v>673506.89877767861</v>
          </cell>
          <cell r="CD431">
            <v>30860.49016159591</v>
          </cell>
          <cell r="DZ431">
            <v>-115725.50695035653</v>
          </cell>
          <cell r="EP431">
            <v>2493526.5327183572</v>
          </cell>
        </row>
        <row r="432">
          <cell r="R432">
            <v>965523.02823409601</v>
          </cell>
          <cell r="AH432">
            <v>34051.468391860581</v>
          </cell>
          <cell r="AX432">
            <v>110102.92322334627</v>
          </cell>
          <cell r="BN432">
            <v>803331.83591687551</v>
          </cell>
          <cell r="CD432">
            <v>-1021.9835319930698</v>
          </cell>
          <cell r="DZ432">
            <v>-16381.192220993573</v>
          </cell>
          <cell r="EP432">
            <v>1895606.080013192</v>
          </cell>
        </row>
        <row r="433">
          <cell r="R433">
            <v>1274472.1096801637</v>
          </cell>
          <cell r="AH433">
            <v>52278.566724128243</v>
          </cell>
          <cell r="AX433">
            <v>127570.12025908215</v>
          </cell>
          <cell r="BN433">
            <v>573228.89358718228</v>
          </cell>
          <cell r="CD433">
            <v>5867.959866957407</v>
          </cell>
          <cell r="DZ433">
            <v>-226897.30851704639</v>
          </cell>
          <cell r="EP433">
            <v>1806520.3416004675</v>
          </cell>
        </row>
        <row r="434">
          <cell r="R434">
            <v>1246884.7931013661</v>
          </cell>
          <cell r="AH434">
            <v>33242.185483114394</v>
          </cell>
          <cell r="AX434">
            <v>140517.36992733815</v>
          </cell>
          <cell r="BN434">
            <v>384903.48941572325</v>
          </cell>
          <cell r="CD434">
            <v>65.269081840622249</v>
          </cell>
          <cell r="DZ434">
            <v>152675.76734862151</v>
          </cell>
          <cell r="EP434">
            <v>1958288.8743580035</v>
          </cell>
        </row>
        <row r="435">
          <cell r="R435">
            <v>2614324.6314874599</v>
          </cell>
          <cell r="AH435">
            <v>80875.639961387365</v>
          </cell>
          <cell r="AX435">
            <v>189419.97187701208</v>
          </cell>
          <cell r="BN435">
            <v>1289096.4426248837</v>
          </cell>
          <cell r="CD435">
            <v>1094.2833791737833</v>
          </cell>
          <cell r="DZ435">
            <v>147835.5511075533</v>
          </cell>
          <cell r="EP435">
            <v>4322646.5204374697</v>
          </cell>
        </row>
        <row r="436">
          <cell r="R436">
            <v>1273764.6772642797</v>
          </cell>
          <cell r="AH436">
            <v>27754.421754431787</v>
          </cell>
          <cell r="AX436">
            <v>136493.16971681564</v>
          </cell>
          <cell r="BN436">
            <v>691351.91875328659</v>
          </cell>
          <cell r="CD436">
            <v>84171.711614366766</v>
          </cell>
          <cell r="DZ436">
            <v>-44768.065698236227</v>
          </cell>
          <cell r="EP436">
            <v>2168767.8334049443</v>
          </cell>
        </row>
        <row r="437">
          <cell r="R437">
            <v>2004292.6256935566</v>
          </cell>
          <cell r="AH437">
            <v>64131.683332204928</v>
          </cell>
          <cell r="AX437">
            <v>166275.41162300538</v>
          </cell>
          <cell r="BN437">
            <v>811128.94732515072</v>
          </cell>
          <cell r="CD437">
            <v>11605.551215626288</v>
          </cell>
          <cell r="DZ437">
            <v>457562.22599978745</v>
          </cell>
          <cell r="EP437">
            <v>3514996.4451893312</v>
          </cell>
        </row>
        <row r="438">
          <cell r="R438">
            <v>2094757.1246405521</v>
          </cell>
          <cell r="AH438">
            <v>61991.789860331686</v>
          </cell>
          <cell r="AX438">
            <v>166057.14235767841</v>
          </cell>
          <cell r="BN438">
            <v>709549.95798677288</v>
          </cell>
          <cell r="CD438">
            <v>9344.2256785894824</v>
          </cell>
          <cell r="DZ438">
            <v>2064500.5568520054</v>
          </cell>
          <cell r="EP438">
            <v>5106200.7973759305</v>
          </cell>
        </row>
        <row r="439">
          <cell r="R439">
            <v>832847.0141588439</v>
          </cell>
          <cell r="AH439">
            <v>12813.249367180275</v>
          </cell>
          <cell r="AX439">
            <v>103755.53874663977</v>
          </cell>
          <cell r="BN439">
            <v>616612.51472514472</v>
          </cell>
          <cell r="CD439">
            <v>5867.2559457568304</v>
          </cell>
          <cell r="DZ439">
            <v>-153888.23010650952</v>
          </cell>
          <cell r="EP439">
            <v>1418007.3428370557</v>
          </cell>
        </row>
        <row r="440">
          <cell r="R440">
            <v>3882278.7256536093</v>
          </cell>
          <cell r="AH440">
            <v>92992.049724328303</v>
          </cell>
          <cell r="AX440">
            <v>356353.73868510377</v>
          </cell>
          <cell r="BN440">
            <v>1925731.2562270144</v>
          </cell>
          <cell r="CD440">
            <v>-2050.0518531281937</v>
          </cell>
          <cell r="DZ440">
            <v>714179.70889599808</v>
          </cell>
          <cell r="EP440">
            <v>6969485.4273329265</v>
          </cell>
        </row>
        <row r="441">
          <cell r="R441">
            <v>1246754.8917839041</v>
          </cell>
          <cell r="AH441">
            <v>31007.551135849189</v>
          </cell>
          <cell r="AX441">
            <v>126113.14428071229</v>
          </cell>
          <cell r="BN441">
            <v>739433.38956497237</v>
          </cell>
          <cell r="CD441">
            <v>44452.673990830845</v>
          </cell>
          <cell r="DZ441">
            <v>-57444.922226513852</v>
          </cell>
          <cell r="EP441">
            <v>2130316.728529755</v>
          </cell>
        </row>
        <row r="442">
          <cell r="R442">
            <v>2453173.3412993536</v>
          </cell>
          <cell r="AH442">
            <v>54126.105553846377</v>
          </cell>
          <cell r="AX442">
            <v>165449.05196982194</v>
          </cell>
          <cell r="BN442">
            <v>958241.51909531502</v>
          </cell>
          <cell r="CD442">
            <v>28772.556611457418</v>
          </cell>
          <cell r="DZ442">
            <v>153197.84357915539</v>
          </cell>
          <cell r="EP442">
            <v>3812960.4181089504</v>
          </cell>
        </row>
        <row r="443">
          <cell r="R443">
            <v>1649785.7762423579</v>
          </cell>
          <cell r="AH443">
            <v>51445.379375750716</v>
          </cell>
          <cell r="AX443">
            <v>150585.40648099605</v>
          </cell>
          <cell r="BN443">
            <v>878544.71884294308</v>
          </cell>
          <cell r="CD443">
            <v>31959.4085817335</v>
          </cell>
          <cell r="DZ443">
            <v>-178863.92173067841</v>
          </cell>
          <cell r="EP443">
            <v>2583456.7677931031</v>
          </cell>
        </row>
        <row r="444">
          <cell r="R444">
            <v>2277065.2201167853</v>
          </cell>
          <cell r="AH444">
            <v>35943.038605534501</v>
          </cell>
          <cell r="AX444">
            <v>154730.6605533328</v>
          </cell>
          <cell r="BN444">
            <v>1144451.4589320421</v>
          </cell>
          <cell r="CD444">
            <v>1366.6229132960564</v>
          </cell>
          <cell r="DZ444">
            <v>-119483.26278685103</v>
          </cell>
          <cell r="EP444">
            <v>3494073.7383341398</v>
          </cell>
        </row>
        <row r="445">
          <cell r="R445">
            <v>895679.62126295082</v>
          </cell>
          <cell r="AH445">
            <v>22652.133107366637</v>
          </cell>
          <cell r="AX445">
            <v>158938.56076566529</v>
          </cell>
          <cell r="BN445">
            <v>448944.82803197013</v>
          </cell>
          <cell r="CD445">
            <v>7126.4376157232391</v>
          </cell>
          <cell r="DZ445">
            <v>-201061.55149333389</v>
          </cell>
          <cell r="EP445">
            <v>1332280.0292903422</v>
          </cell>
        </row>
        <row r="446">
          <cell r="R446">
            <v>1723740.0408099999</v>
          </cell>
          <cell r="AH446">
            <v>33665.319810000001</v>
          </cell>
          <cell r="AX446">
            <v>140853.8303</v>
          </cell>
          <cell r="BN446">
            <v>997259.49092984456</v>
          </cell>
          <cell r="CD446">
            <v>29914.697073292122</v>
          </cell>
          <cell r="DZ446">
            <v>167334.12582225446</v>
          </cell>
          <cell r="EP446">
            <v>3092767.5047453912</v>
          </cell>
        </row>
        <row r="447">
          <cell r="R447">
            <v>836386.04418137611</v>
          </cell>
          <cell r="AH447">
            <v>37501.922804917522</v>
          </cell>
          <cell r="AX447">
            <v>117145.56801370186</v>
          </cell>
          <cell r="BN447">
            <v>380946.15463578945</v>
          </cell>
          <cell r="CD447">
            <v>2933.6442796617639</v>
          </cell>
          <cell r="DZ447">
            <v>-37078.747711680538</v>
          </cell>
          <cell r="EP447">
            <v>1337834.5862037661</v>
          </cell>
        </row>
        <row r="448">
          <cell r="R448">
            <v>1521427.030191808</v>
          </cell>
          <cell r="AH448">
            <v>32086.316424144145</v>
          </cell>
          <cell r="AX448">
            <v>124729.48118246532</v>
          </cell>
          <cell r="BN448">
            <v>661849.07149257022</v>
          </cell>
          <cell r="CD448">
            <v>20239.523935754165</v>
          </cell>
          <cell r="DZ448">
            <v>59458.586749429815</v>
          </cell>
          <cell r="EP448">
            <v>2419790.0099761719</v>
          </cell>
        </row>
        <row r="449">
          <cell r="R449">
            <v>1813962.4436776577</v>
          </cell>
          <cell r="AH449">
            <v>45827.06277807353</v>
          </cell>
          <cell r="AX449">
            <v>121438.2181965317</v>
          </cell>
          <cell r="BN449">
            <v>1234056.8749706277</v>
          </cell>
          <cell r="CD449">
            <v>11375.605741993431</v>
          </cell>
          <cell r="DZ449">
            <v>1157223.4384942311</v>
          </cell>
          <cell r="EP449">
            <v>4383883.6438591164</v>
          </cell>
        </row>
        <row r="450">
          <cell r="R450">
            <v>943525.19456262386</v>
          </cell>
          <cell r="AH450">
            <v>54482.871177105262</v>
          </cell>
          <cell r="AX450">
            <v>174242.40990110833</v>
          </cell>
          <cell r="BN450">
            <v>502779.49557097454</v>
          </cell>
          <cell r="CD450">
            <v>-186.67205760973607</v>
          </cell>
          <cell r="DZ450">
            <v>-161886.34297062468</v>
          </cell>
          <cell r="EP450">
            <v>1512956.9561835777</v>
          </cell>
        </row>
        <row r="451">
          <cell r="R451">
            <v>17945621.929696806</v>
          </cell>
          <cell r="AH451">
            <v>675719.28854731261</v>
          </cell>
          <cell r="AX451">
            <v>1581252.886176029</v>
          </cell>
          <cell r="BN451">
            <v>14799622.202564407</v>
          </cell>
          <cell r="CD451">
            <v>29760.382210900025</v>
          </cell>
          <cell r="DZ451">
            <v>1157763.6299776305</v>
          </cell>
          <cell r="EP451">
            <v>36189740.319173083</v>
          </cell>
        </row>
        <row r="452">
          <cell r="R452">
            <v>782352.39938374446</v>
          </cell>
          <cell r="AH452">
            <v>10153.768974586603</v>
          </cell>
          <cell r="AX452">
            <v>182186.53404221172</v>
          </cell>
          <cell r="BN452">
            <v>492832.28921740124</v>
          </cell>
          <cell r="CD452">
            <v>1073.175110077588</v>
          </cell>
          <cell r="DZ452">
            <v>-54983.336750231567</v>
          </cell>
          <cell r="EP452">
            <v>1413614.8299777899</v>
          </cell>
        </row>
        <row r="453">
          <cell r="R453">
            <v>931320.9428840396</v>
          </cell>
          <cell r="AH453">
            <v>27899.383272181756</v>
          </cell>
          <cell r="AX453">
            <v>95882.752159915748</v>
          </cell>
          <cell r="BN453">
            <v>518789.79098673374</v>
          </cell>
          <cell r="CD453">
            <v>24948.362031816545</v>
          </cell>
          <cell r="DZ453">
            <v>-8956.5294303530827</v>
          </cell>
          <cell r="EP453">
            <v>1589884.7019043341</v>
          </cell>
        </row>
        <row r="455">
          <cell r="R455">
            <v>438635.70079068898</v>
          </cell>
          <cell r="AH455">
            <v>12127.885231511</v>
          </cell>
          <cell r="AX455">
            <v>89773.006545141994</v>
          </cell>
          <cell r="BN455">
            <v>258355.686558838</v>
          </cell>
          <cell r="CD455">
            <v>-29779.368928899999</v>
          </cell>
          <cell r="DZ455">
            <v>14501.860234020045</v>
          </cell>
          <cell r="EP455">
            <v>783614.77043129993</v>
          </cell>
        </row>
        <row r="456">
          <cell r="R456">
            <v>907736.97873002104</v>
          </cell>
          <cell r="AH456">
            <v>19192.835126751801</v>
          </cell>
          <cell r="AX456">
            <v>215221.202738163</v>
          </cell>
          <cell r="BN456">
            <v>418868.40123983502</v>
          </cell>
          <cell r="CD456">
            <v>-3815.22914457139</v>
          </cell>
          <cell r="DZ456">
            <v>-96287.166881753161</v>
          </cell>
          <cell r="EP456">
            <v>1460917.0218084464</v>
          </cell>
        </row>
        <row r="457">
          <cell r="R457">
            <v>1177571.1888851</v>
          </cell>
          <cell r="AH457">
            <v>27871.434349319599</v>
          </cell>
          <cell r="AX457">
            <v>234509.35423244099</v>
          </cell>
          <cell r="BN457">
            <v>583204.70951471105</v>
          </cell>
          <cell r="CD457">
            <v>11648.3200000002</v>
          </cell>
          <cell r="DZ457">
            <v>1365121.8474580543</v>
          </cell>
          <cell r="EP457">
            <v>3399926.8544396264</v>
          </cell>
        </row>
        <row r="458">
          <cell r="R458">
            <v>1328893.3087946901</v>
          </cell>
          <cell r="AH458">
            <v>37534.248397506897</v>
          </cell>
          <cell r="AX458">
            <v>172205.41185413999</v>
          </cell>
          <cell r="BN458">
            <v>2133605.58127002</v>
          </cell>
          <cell r="CD458">
            <v>9332.3637268091898</v>
          </cell>
          <cell r="DZ458">
            <v>1749410.485295837</v>
          </cell>
          <cell r="EP458">
            <v>5430981.3993390035</v>
          </cell>
        </row>
        <row r="459">
          <cell r="R459">
            <v>1375577.574672</v>
          </cell>
          <cell r="AH459">
            <v>45320.00258</v>
          </cell>
          <cell r="AX459">
            <v>255109.967154927</v>
          </cell>
          <cell r="BN459">
            <v>756080.29252834897</v>
          </cell>
          <cell r="CD459">
            <v>-6964.6447501218099</v>
          </cell>
          <cell r="DZ459">
            <v>83536.325344220269</v>
          </cell>
          <cell r="EP459">
            <v>2508659.5175293745</v>
          </cell>
        </row>
        <row r="460">
          <cell r="R460">
            <v>666671.563759299</v>
          </cell>
          <cell r="AH460">
            <v>17629.0354935182</v>
          </cell>
          <cell r="AX460">
            <v>106986.191251198</v>
          </cell>
          <cell r="BN460">
            <v>366839.99607583898</v>
          </cell>
          <cell r="CD460">
            <v>-3489</v>
          </cell>
          <cell r="DZ460">
            <v>223941.87913516845</v>
          </cell>
          <cell r="EP460">
            <v>1378579.6657150227</v>
          </cell>
        </row>
        <row r="461">
          <cell r="R461">
            <v>442044.07</v>
          </cell>
          <cell r="AH461">
            <v>18704.3</v>
          </cell>
          <cell r="AX461">
            <v>176335.51</v>
          </cell>
          <cell r="BN461">
            <v>235004.41999999899</v>
          </cell>
          <cell r="CD461">
            <v>3375.31</v>
          </cell>
          <cell r="DZ461">
            <v>22627.881359545398</v>
          </cell>
          <cell r="EP461">
            <v>898091.49135954445</v>
          </cell>
        </row>
        <row r="462">
          <cell r="R462">
            <v>778786.81462822796</v>
          </cell>
          <cell r="AH462">
            <v>16498.185728133802</v>
          </cell>
          <cell r="AX462">
            <v>115963.17175708601</v>
          </cell>
          <cell r="BN462">
            <v>655750.09268101596</v>
          </cell>
          <cell r="CD462">
            <v>-12886.214286529201</v>
          </cell>
          <cell r="DZ462">
            <v>223868.24608636997</v>
          </cell>
          <cell r="EP462">
            <v>1777980.2965943045</v>
          </cell>
        </row>
        <row r="463">
          <cell r="R463">
            <v>279292.51939412201</v>
          </cell>
          <cell r="AH463">
            <v>6463.23</v>
          </cell>
          <cell r="AX463">
            <v>105798.1611</v>
          </cell>
          <cell r="BN463">
            <v>233752.03791315301</v>
          </cell>
          <cell r="CD463">
            <v>2515.6761320191899</v>
          </cell>
          <cell r="DZ463">
            <v>20480.29970799596</v>
          </cell>
          <cell r="EP463">
            <v>648301.92424729001</v>
          </cell>
        </row>
        <row r="464">
          <cell r="R464">
            <v>281906.5</v>
          </cell>
          <cell r="AH464">
            <v>13517.3</v>
          </cell>
          <cell r="AX464">
            <v>84556.800000000003</v>
          </cell>
          <cell r="BN464">
            <v>203609.9</v>
          </cell>
          <cell r="CD464">
            <v>-7970</v>
          </cell>
          <cell r="DZ464">
            <v>282567.86797876493</v>
          </cell>
          <cell r="EP464">
            <v>858188.36797876493</v>
          </cell>
        </row>
        <row r="465">
          <cell r="R465">
            <v>610673.59356982098</v>
          </cell>
          <cell r="AH465">
            <v>9235.5421314613195</v>
          </cell>
          <cell r="AX465">
            <v>75013.548002538606</v>
          </cell>
          <cell r="BN465">
            <v>334150.002984363</v>
          </cell>
          <cell r="CD465">
            <v>-149.953776022</v>
          </cell>
          <cell r="DZ465">
            <v>-109515.01953392103</v>
          </cell>
          <cell r="EP465">
            <v>919407.71337824094</v>
          </cell>
        </row>
        <row r="466">
          <cell r="R466">
            <v>154983.17749791601</v>
          </cell>
          <cell r="AH466">
            <v>3805.7898845320001</v>
          </cell>
          <cell r="AX466">
            <v>70586.867585938002</v>
          </cell>
          <cell r="BN466">
            <v>84536.555996955794</v>
          </cell>
          <cell r="CD466">
            <v>-7411.992311</v>
          </cell>
          <cell r="DZ466">
            <v>-4615.4492372356035</v>
          </cell>
          <cell r="EP466">
            <v>301884.94941710611</v>
          </cell>
        </row>
        <row r="467">
          <cell r="R467">
            <v>522722.70589658798</v>
          </cell>
          <cell r="AH467">
            <v>8566.4946338817608</v>
          </cell>
          <cell r="AX467">
            <v>83754.426178726993</v>
          </cell>
          <cell r="BN467">
            <v>242810.45974772601</v>
          </cell>
          <cell r="CD467">
            <v>-4955.7305670436399</v>
          </cell>
          <cell r="DZ467">
            <v>-324104.92078633292</v>
          </cell>
          <cell r="EP467">
            <v>528793.43510354613</v>
          </cell>
        </row>
        <row r="468">
          <cell r="R468">
            <v>298607.46615750098</v>
          </cell>
          <cell r="AH468">
            <v>6614.1707311609998</v>
          </cell>
          <cell r="AX468">
            <v>55015.561087834998</v>
          </cell>
          <cell r="BN468">
            <v>196526.48976575601</v>
          </cell>
          <cell r="CD468">
            <v>-15482.811741801999</v>
          </cell>
          <cell r="DZ468">
            <v>-59137.813554806053</v>
          </cell>
          <cell r="EP468">
            <v>482143.06244564499</v>
          </cell>
        </row>
        <row r="469">
          <cell r="R469">
            <v>333980.59999999998</v>
          </cell>
          <cell r="AH469">
            <v>8313.2000000000007</v>
          </cell>
          <cell r="AX469">
            <v>64360</v>
          </cell>
          <cell r="BN469">
            <v>199935.9</v>
          </cell>
          <cell r="CD469">
            <v>-450.6</v>
          </cell>
          <cell r="DZ469">
            <v>-15668.268093678285</v>
          </cell>
          <cell r="EP469">
            <v>590470.83190632169</v>
          </cell>
        </row>
        <row r="470">
          <cell r="R470">
            <v>2710036.07</v>
          </cell>
          <cell r="AH470">
            <v>57977</v>
          </cell>
          <cell r="AX470">
            <v>1114101.3999999999</v>
          </cell>
          <cell r="BN470">
            <v>1785507.61</v>
          </cell>
          <cell r="CD470">
            <v>-14854.1139954501</v>
          </cell>
          <cell r="DZ470">
            <v>-866367.33799999999</v>
          </cell>
          <cell r="EP470">
            <v>4786400.6280045491</v>
          </cell>
        </row>
        <row r="471">
          <cell r="R471">
            <v>1114377.17278978</v>
          </cell>
          <cell r="AH471">
            <v>23213.0163766445</v>
          </cell>
          <cell r="AX471">
            <v>215042.928093311</v>
          </cell>
          <cell r="BN471">
            <v>712471.36908831401</v>
          </cell>
          <cell r="CD471">
            <v>-7914.5165588893997</v>
          </cell>
          <cell r="DZ471">
            <v>-197387.18276252528</v>
          </cell>
          <cell r="EP471">
            <v>1859802.7870266349</v>
          </cell>
        </row>
        <row r="473">
          <cell r="R473">
            <v>616860.92070000002</v>
          </cell>
          <cell r="AH473">
            <v>6724.3959820538621</v>
          </cell>
          <cell r="AX473">
            <v>145649.71819278708</v>
          </cell>
          <cell r="BN473">
            <v>208537.6997</v>
          </cell>
          <cell r="CD473">
            <v>21166.29147828203</v>
          </cell>
          <cell r="DZ473">
            <v>8558.5970719148754</v>
          </cell>
          <cell r="EP473">
            <v>1007497.623</v>
          </cell>
        </row>
        <row r="474">
          <cell r="R474">
            <v>1655999.327</v>
          </cell>
          <cell r="AH474">
            <v>23846.014756467925</v>
          </cell>
          <cell r="AX474">
            <v>288531.91509220132</v>
          </cell>
          <cell r="BN474">
            <v>895560.15579999995</v>
          </cell>
          <cell r="CD474">
            <v>34857.718720277808</v>
          </cell>
          <cell r="DZ474">
            <v>-258002.69300279859</v>
          </cell>
          <cell r="EP474">
            <v>2640792.4380000001</v>
          </cell>
        </row>
        <row r="475">
          <cell r="R475">
            <v>793413.97140000004</v>
          </cell>
          <cell r="AH475">
            <v>7865.6627056866755</v>
          </cell>
          <cell r="AX475">
            <v>152527.63176700583</v>
          </cell>
          <cell r="BN475">
            <v>232493.46979999999</v>
          </cell>
          <cell r="CD475">
            <v>5109.7046992962532</v>
          </cell>
          <cell r="DZ475">
            <v>166943.72298820282</v>
          </cell>
          <cell r="EP475">
            <v>1358354.1629999999</v>
          </cell>
        </row>
        <row r="476">
          <cell r="R476">
            <v>553335.56889999995</v>
          </cell>
          <cell r="AH476">
            <v>5746.7501080304255</v>
          </cell>
          <cell r="AX476">
            <v>188517.47909720242</v>
          </cell>
          <cell r="BN476">
            <v>210385.56940000001</v>
          </cell>
          <cell r="CD476">
            <v>3460.0382151747772</v>
          </cell>
          <cell r="DZ476">
            <v>-41152.546145719913</v>
          </cell>
          <cell r="EP476">
            <v>920292.85950000002</v>
          </cell>
        </row>
        <row r="477">
          <cell r="R477">
            <v>394285.92589999997</v>
          </cell>
          <cell r="AH477">
            <v>10506.887681272612</v>
          </cell>
          <cell r="AX477">
            <v>104014.97063419333</v>
          </cell>
          <cell r="BN477">
            <v>185280.40919999999</v>
          </cell>
          <cell r="CD477">
            <v>7458.7075123735403</v>
          </cell>
          <cell r="DZ477">
            <v>-22581.874183136038</v>
          </cell>
          <cell r="EP477">
            <v>678965.02679999999</v>
          </cell>
        </row>
        <row r="478">
          <cell r="R478">
            <v>1193931.8370000001</v>
          </cell>
          <cell r="AH478">
            <v>12915.675889280425</v>
          </cell>
          <cell r="AX478">
            <v>394538.49211856833</v>
          </cell>
          <cell r="BN478">
            <v>554006.59039999999</v>
          </cell>
          <cell r="CD478">
            <v>15542.106320791579</v>
          </cell>
          <cell r="DZ478">
            <v>-331439.03793103487</v>
          </cell>
          <cell r="EP478">
            <v>1839495.6640000001</v>
          </cell>
        </row>
        <row r="480">
          <cell r="R480">
            <v>614476.31595047761</v>
          </cell>
          <cell r="AH480">
            <v>12485.4741539606</v>
          </cell>
          <cell r="AX480">
            <v>132102.429248495</v>
          </cell>
          <cell r="BN480">
            <v>218326.0588168707</v>
          </cell>
          <cell r="CD480">
            <v>-39746.827523958098</v>
          </cell>
          <cell r="DZ480">
            <v>76175.97499999986</v>
          </cell>
          <cell r="EP480">
            <v>1013819.4256458458</v>
          </cell>
        </row>
        <row r="481">
          <cell r="R481">
            <v>1654204.3419179989</v>
          </cell>
          <cell r="AH481">
            <v>16852.719716727301</v>
          </cell>
          <cell r="AX481">
            <v>201995.98752403</v>
          </cell>
          <cell r="BN481">
            <v>573876.45955408399</v>
          </cell>
          <cell r="CD481">
            <v>6648.8757042000097</v>
          </cell>
          <cell r="DZ481">
            <v>264209.03859314532</v>
          </cell>
          <cell r="EP481">
            <v>2717787.4230101854</v>
          </cell>
        </row>
        <row r="482">
          <cell r="R482">
            <v>417864.61510543898</v>
          </cell>
          <cell r="AH482">
            <v>11501.263248662999</v>
          </cell>
          <cell r="AX482">
            <v>94882.769721164805</v>
          </cell>
          <cell r="BN482">
            <v>149439.2256402731</v>
          </cell>
          <cell r="CD482">
            <v>-4570.3816437038004</v>
          </cell>
          <cell r="DZ482">
            <v>-55702.850221381872</v>
          </cell>
          <cell r="EP482">
            <v>613414.64185045415</v>
          </cell>
        </row>
        <row r="483">
          <cell r="R483">
            <v>1164868.1689462424</v>
          </cell>
          <cell r="AH483">
            <v>21221.388829925963</v>
          </cell>
          <cell r="AX483">
            <v>378078.31652884203</v>
          </cell>
          <cell r="BN483">
            <v>654028.83066445903</v>
          </cell>
          <cell r="CD483">
            <v>-21941.212641522699</v>
          </cell>
          <cell r="DZ483">
            <v>178169.07162789605</v>
          </cell>
          <cell r="EP483">
            <v>2374424.5639558425</v>
          </cell>
        </row>
        <row r="484">
          <cell r="R484">
            <v>580032.67481329339</v>
          </cell>
          <cell r="AH484">
            <v>10907.73500898034</v>
          </cell>
          <cell r="AX484">
            <v>84763.117684967103</v>
          </cell>
          <cell r="BN484">
            <v>599057.07653184549</v>
          </cell>
          <cell r="CD484">
            <v>-102458.8814047929</v>
          </cell>
          <cell r="DZ484">
            <v>833315.03399065707</v>
          </cell>
          <cell r="EP484">
            <v>2005616.756624951</v>
          </cell>
        </row>
        <row r="485">
          <cell r="R485">
            <v>388766.72089236352</v>
          </cell>
          <cell r="AH485">
            <v>8902.62118432635</v>
          </cell>
          <cell r="AX485">
            <v>55142.514790594003</v>
          </cell>
          <cell r="BN485">
            <v>141446.89882960112</v>
          </cell>
          <cell r="CD485">
            <v>-1746.6982570168002</v>
          </cell>
          <cell r="DZ485">
            <v>15890.921424412983</v>
          </cell>
          <cell r="EP485">
            <v>608402.97886428121</v>
          </cell>
        </row>
        <row r="487">
          <cell r="R487">
            <v>380342.86906257848</v>
          </cell>
          <cell r="AH487">
            <v>24418.732790590399</v>
          </cell>
          <cell r="AX487">
            <v>116943.64260335101</v>
          </cell>
          <cell r="BN487">
            <v>257699.07373473205</v>
          </cell>
          <cell r="CD487">
            <v>4310.9299242035504</v>
          </cell>
          <cell r="DZ487">
            <v>-275642.29026464158</v>
          </cell>
          <cell r="EP487">
            <v>508072.95785081398</v>
          </cell>
        </row>
        <row r="488">
          <cell r="R488">
            <v>357327.36094152462</v>
          </cell>
          <cell r="AH488">
            <v>20959.5504348861</v>
          </cell>
          <cell r="AX488">
            <v>120417.89271600399</v>
          </cell>
          <cell r="BN488">
            <v>203614.73112933402</v>
          </cell>
          <cell r="CD488">
            <v>4194.2623092266695</v>
          </cell>
          <cell r="DZ488">
            <v>-108858.10020658934</v>
          </cell>
          <cell r="EP488">
            <v>597655.6973243861</v>
          </cell>
        </row>
        <row r="489">
          <cell r="R489">
            <v>1299964.7381893198</v>
          </cell>
          <cell r="AH489">
            <v>52436.252884521899</v>
          </cell>
          <cell r="AX489">
            <v>259345.78530029702</v>
          </cell>
          <cell r="BN489">
            <v>379129.40105345403</v>
          </cell>
          <cell r="CD489">
            <v>4095.11552494854</v>
          </cell>
          <cell r="DZ489">
            <v>-233094.97147412281</v>
          </cell>
          <cell r="EP489">
            <v>1761876.3214784185</v>
          </cell>
        </row>
        <row r="490">
          <cell r="R490">
            <v>370954.45169469196</v>
          </cell>
          <cell r="AH490">
            <v>14890.5061765913</v>
          </cell>
          <cell r="AX490">
            <v>106970.815596448</v>
          </cell>
          <cell r="BN490">
            <v>178046.67147331929</v>
          </cell>
          <cell r="CD490">
            <v>2807.1966318120799</v>
          </cell>
          <cell r="DZ490">
            <v>-211455.03173687425</v>
          </cell>
          <cell r="EP490">
            <v>462214.60983598838</v>
          </cell>
        </row>
        <row r="491">
          <cell r="R491">
            <v>284761.37105009198</v>
          </cell>
          <cell r="AH491">
            <v>17196.113724684445</v>
          </cell>
          <cell r="AX491">
            <v>97839.639573877794</v>
          </cell>
          <cell r="BN491">
            <v>186984.7753505997</v>
          </cell>
          <cell r="CD491">
            <v>2377.5978831138273</v>
          </cell>
          <cell r="DZ491">
            <v>96269.8300056062</v>
          </cell>
          <cell r="EP491">
            <v>685429.32758797402</v>
          </cell>
        </row>
        <row r="492">
          <cell r="R492">
            <v>440899.77720421384</v>
          </cell>
          <cell r="AH492">
            <v>17424.818256850987</v>
          </cell>
          <cell r="AX492">
            <v>133607.70310149301</v>
          </cell>
          <cell r="BN492">
            <v>248801.05622657278</v>
          </cell>
          <cell r="CD492">
            <v>4369.6335376053503</v>
          </cell>
          <cell r="DZ492">
            <v>-246663.57285691789</v>
          </cell>
          <cell r="EP492">
            <v>598439.41546981817</v>
          </cell>
        </row>
        <row r="493">
          <cell r="R493">
            <v>297613.97706218989</v>
          </cell>
          <cell r="AH493">
            <v>10637.4781356438</v>
          </cell>
          <cell r="AX493">
            <v>137759.41140288499</v>
          </cell>
          <cell r="BN493">
            <v>169830.37596584481</v>
          </cell>
          <cell r="CD493">
            <v>2792.4623146895601</v>
          </cell>
          <cell r="DZ493">
            <v>-66689.2085852772</v>
          </cell>
          <cell r="EP493">
            <v>551944.49629597587</v>
          </cell>
        </row>
        <row r="494">
          <cell r="R494">
            <v>183170.68839009583</v>
          </cell>
          <cell r="AH494">
            <v>6416.5397980623302</v>
          </cell>
          <cell r="AX494">
            <v>78538.908150863106</v>
          </cell>
          <cell r="BN494">
            <v>107634.76859358931</v>
          </cell>
          <cell r="CD494">
            <v>1932.8302809833499</v>
          </cell>
          <cell r="DZ494">
            <v>90536.134536397934</v>
          </cell>
          <cell r="EP494">
            <v>468229.86974999181</v>
          </cell>
        </row>
        <row r="495">
          <cell r="R495">
            <v>219469.95735786489</v>
          </cell>
          <cell r="AH495">
            <v>10138.05532365714</v>
          </cell>
          <cell r="AX495">
            <v>86180.780447992991</v>
          </cell>
          <cell r="BN495">
            <v>116751.4012460907</v>
          </cell>
          <cell r="CD495">
            <v>3536.2393343275999</v>
          </cell>
          <cell r="DZ495">
            <v>-166883.26275917844</v>
          </cell>
          <cell r="EP495">
            <v>269193.17095075489</v>
          </cell>
        </row>
        <row r="496">
          <cell r="R496">
            <v>1764551.6641211938</v>
          </cell>
          <cell r="AH496">
            <v>77597.4912968969</v>
          </cell>
          <cell r="AX496">
            <v>432192.45991793199</v>
          </cell>
          <cell r="BN496">
            <v>561795.66933135036</v>
          </cell>
          <cell r="CD496">
            <v>3678.0310457420696</v>
          </cell>
          <cell r="DZ496">
            <v>272285.290816508</v>
          </cell>
          <cell r="EP496">
            <v>3112100.6065296233</v>
          </cell>
        </row>
        <row r="497">
          <cell r="R497">
            <v>262787.66676397383</v>
          </cell>
          <cell r="AH497">
            <v>11269.647977688401</v>
          </cell>
          <cell r="AX497">
            <v>88707.835754259999</v>
          </cell>
          <cell r="BN497">
            <v>140711.47272965309</v>
          </cell>
          <cell r="CD497">
            <v>3551.7016900318599</v>
          </cell>
          <cell r="DZ497">
            <v>-53608.198413015933</v>
          </cell>
          <cell r="EP497">
            <v>453420.12650259124</v>
          </cell>
        </row>
        <row r="499">
          <cell r="R499">
            <v>294828.988733762</v>
          </cell>
          <cell r="AH499">
            <v>20879.217463908797</v>
          </cell>
          <cell r="AX499">
            <v>103363.601822119</v>
          </cell>
          <cell r="BN499">
            <v>25854.548115993301</v>
          </cell>
          <cell r="CD499">
            <v>-279.24094680091503</v>
          </cell>
          <cell r="DZ499">
            <v>-7004.9064111450571</v>
          </cell>
          <cell r="EP499">
            <v>437642.20877783804</v>
          </cell>
        </row>
        <row r="500">
          <cell r="R500">
            <v>180185.941495598</v>
          </cell>
          <cell r="AH500">
            <v>6968.1277388446506</v>
          </cell>
          <cell r="AX500">
            <v>130599.97126142599</v>
          </cell>
          <cell r="BN500">
            <v>4393981.7230895497</v>
          </cell>
          <cell r="CD500">
            <v>-172895.125652674</v>
          </cell>
          <cell r="DZ500">
            <v>1738668.5741948783</v>
          </cell>
          <cell r="EP500">
            <v>6277509.2121276502</v>
          </cell>
        </row>
        <row r="501">
          <cell r="R501">
            <v>290057.79808040301</v>
          </cell>
          <cell r="AH501">
            <v>4081.1200414489003</v>
          </cell>
          <cell r="AX501">
            <v>117875.28664123399</v>
          </cell>
          <cell r="BN501">
            <v>40818.286212338098</v>
          </cell>
          <cell r="CD501">
            <v>716.43102531332102</v>
          </cell>
          <cell r="DZ501">
            <v>28172.188868477038</v>
          </cell>
          <cell r="EP501">
            <v>481721.110869214</v>
          </cell>
        </row>
        <row r="502">
          <cell r="R502">
            <v>695082.64163722401</v>
          </cell>
          <cell r="AH502">
            <v>8596.9538372997213</v>
          </cell>
          <cell r="AX502">
            <v>144531.869421807</v>
          </cell>
          <cell r="BN502">
            <v>1322843.89856526</v>
          </cell>
          <cell r="CD502">
            <v>-45613.314294526899</v>
          </cell>
          <cell r="DZ502">
            <v>2023607.0982069876</v>
          </cell>
          <cell r="EP502">
            <v>4149049.1473741001</v>
          </cell>
        </row>
        <row r="503">
          <cell r="R503">
            <v>588299.70138682204</v>
          </cell>
          <cell r="AH503">
            <v>13836.7088128057</v>
          </cell>
          <cell r="AX503">
            <v>159237.238668693</v>
          </cell>
          <cell r="BN503">
            <v>165421.11086538</v>
          </cell>
          <cell r="CD503">
            <v>1129.9136055876399</v>
          </cell>
          <cell r="DZ503">
            <v>64037.785004445526</v>
          </cell>
          <cell r="EP503">
            <v>991962.45834373601</v>
          </cell>
        </row>
        <row r="504">
          <cell r="R504">
            <v>305363.20108678302</v>
          </cell>
          <cell r="AH504">
            <v>17190.007869046698</v>
          </cell>
          <cell r="AX504">
            <v>133513.58716953199</v>
          </cell>
          <cell r="BN504">
            <v>217400.092982637</v>
          </cell>
          <cell r="CD504">
            <v>-1151.30053145853</v>
          </cell>
          <cell r="DZ504">
            <v>220387.31046968789</v>
          </cell>
          <cell r="EP504">
            <v>892702.89904623094</v>
          </cell>
        </row>
        <row r="505">
          <cell r="R505">
            <v>162685.40194861899</v>
          </cell>
          <cell r="AH505">
            <v>1726.19873935127</v>
          </cell>
          <cell r="AX505">
            <v>61730.447820957495</v>
          </cell>
          <cell r="BN505">
            <v>79401.846584606712</v>
          </cell>
          <cell r="CD505">
            <v>2594.4309264264398</v>
          </cell>
          <cell r="DZ505">
            <v>-4910.6977544372494</v>
          </cell>
          <cell r="EP505">
            <v>303227.62826552399</v>
          </cell>
        </row>
        <row r="506">
          <cell r="R506">
            <v>123493.34101666001</v>
          </cell>
          <cell r="AH506">
            <v>478.59331551001196</v>
          </cell>
          <cell r="AX506">
            <v>25386.974712106203</v>
          </cell>
          <cell r="BN506">
            <v>31113.599167120799</v>
          </cell>
          <cell r="CD506">
            <v>-2048.6151524294701</v>
          </cell>
          <cell r="DZ506">
            <v>143600.04983979531</v>
          </cell>
          <cell r="EP506">
            <v>322023.94289876299</v>
          </cell>
        </row>
        <row r="507">
          <cell r="R507">
            <v>1368478.8895226498</v>
          </cell>
          <cell r="AH507">
            <v>28671.295736176999</v>
          </cell>
          <cell r="AX507">
            <v>518858.51578500797</v>
          </cell>
          <cell r="BN507">
            <v>171630.58443687798</v>
          </cell>
          <cell r="CD507">
            <v>47144.866121646897</v>
          </cell>
          <cell r="DZ507">
            <v>170052.63136199594</v>
          </cell>
          <cell r="EP507">
            <v>2304836.7829643502</v>
          </cell>
        </row>
        <row r="508">
          <cell r="R508">
            <v>301898.31883770303</v>
          </cell>
          <cell r="AH508">
            <v>11264.6019622971</v>
          </cell>
          <cell r="AX508">
            <v>306006.86136319704</v>
          </cell>
          <cell r="BN508">
            <v>37889.417604668604</v>
          </cell>
          <cell r="CD508">
            <v>2131.85359217724</v>
          </cell>
          <cell r="DZ508">
            <v>-80492.709177140598</v>
          </cell>
          <cell r="EP508">
            <v>578698.34418290295</v>
          </cell>
        </row>
        <row r="510">
          <cell r="R510">
            <v>514351.87634750817</v>
          </cell>
          <cell r="AH510">
            <v>16063.269710086901</v>
          </cell>
          <cell r="AX510">
            <v>217719.31770491423</v>
          </cell>
          <cell r="BN510">
            <v>272347.21657070075</v>
          </cell>
          <cell r="CD510">
            <v>52313</v>
          </cell>
          <cell r="DZ510">
            <v>-150760.37168457103</v>
          </cell>
          <cell r="EP510">
            <v>922034.30864863913</v>
          </cell>
        </row>
        <row r="511">
          <cell r="R511">
            <v>205739.25644532626</v>
          </cell>
          <cell r="AH511">
            <v>10433.980260269975</v>
          </cell>
          <cell r="AX511">
            <v>211726.5335861067</v>
          </cell>
          <cell r="BN511">
            <v>98416.483007648174</v>
          </cell>
          <cell r="CD511">
            <v>-69550.700156046179</v>
          </cell>
          <cell r="DZ511">
            <v>-20719.108086659413</v>
          </cell>
          <cell r="EP511">
            <v>436046.44505664549</v>
          </cell>
        </row>
        <row r="512">
          <cell r="R512">
            <v>98655.449999999983</v>
          </cell>
          <cell r="AH512">
            <v>7203</v>
          </cell>
          <cell r="AX512">
            <v>109030.6122</v>
          </cell>
          <cell r="BN512">
            <v>74114.679409999997</v>
          </cell>
          <cell r="CD512">
            <v>62239.597199999997</v>
          </cell>
          <cell r="DZ512">
            <v>-86768.171281375951</v>
          </cell>
          <cell r="EP512">
            <v>264475.16752862406</v>
          </cell>
        </row>
        <row r="513">
          <cell r="R513">
            <v>275210.07129435689</v>
          </cell>
          <cell r="AH513">
            <v>13320.850920533361</v>
          </cell>
          <cell r="AX513">
            <v>247524.21809835709</v>
          </cell>
          <cell r="BN513">
            <v>289998.20628178772</v>
          </cell>
          <cell r="CD513">
            <v>-835993.33861343295</v>
          </cell>
          <cell r="DZ513">
            <v>9446309.8918024972</v>
          </cell>
          <cell r="EP513">
            <v>9436369.8997840993</v>
          </cell>
        </row>
        <row r="514">
          <cell r="R514">
            <v>976378.83042777306</v>
          </cell>
          <cell r="AH514">
            <v>45912.7</v>
          </cell>
          <cell r="AX514">
            <v>421637.25</v>
          </cell>
          <cell r="BN514">
            <v>401586.13372310001</v>
          </cell>
          <cell r="CD514">
            <v>71517.992434095606</v>
          </cell>
          <cell r="DZ514">
            <v>-131523.22415087302</v>
          </cell>
          <cell r="EP514">
            <v>1785509.6824340955</v>
          </cell>
        </row>
        <row r="515">
          <cell r="R515">
            <v>126503.35</v>
          </cell>
          <cell r="AH515">
            <v>4252.78</v>
          </cell>
          <cell r="AX515">
            <v>58852.77</v>
          </cell>
          <cell r="BN515">
            <v>9651.09</v>
          </cell>
          <cell r="CD515">
            <v>9608.3300000000163</v>
          </cell>
          <cell r="DZ515">
            <v>-41609.323769335795</v>
          </cell>
          <cell r="EP515">
            <v>167258.9962306642</v>
          </cell>
        </row>
        <row r="516">
          <cell r="R516">
            <v>24494.951599999997</v>
          </cell>
          <cell r="AH516">
            <v>533.91525999999999</v>
          </cell>
          <cell r="AX516">
            <v>23301.245999999999</v>
          </cell>
          <cell r="BN516">
            <v>16005.314400000001</v>
          </cell>
          <cell r="CD516">
            <v>2484.2159999999999</v>
          </cell>
          <cell r="DZ516">
            <v>-9788.6384000000016</v>
          </cell>
          <cell r="EP516">
            <v>57031.004859999994</v>
          </cell>
        </row>
        <row r="518">
          <cell r="R518">
            <v>207549.11110759215</v>
          </cell>
          <cell r="AH518">
            <v>9738.9733245159514</v>
          </cell>
          <cell r="AX518">
            <v>143051.98426670063</v>
          </cell>
          <cell r="BN518">
            <v>68801.550752836556</v>
          </cell>
          <cell r="CD518">
            <v>53875.214587104754</v>
          </cell>
          <cell r="DZ518">
            <v>272634.39861324592</v>
          </cell>
          <cell r="EP518">
            <v>755651.23265199596</v>
          </cell>
        </row>
        <row r="519">
          <cell r="R519">
            <v>575166.01705380192</v>
          </cell>
          <cell r="AH519">
            <v>27845.431329560332</v>
          </cell>
          <cell r="AX519">
            <v>282080.63737802819</v>
          </cell>
          <cell r="BN519">
            <v>341731.84180007444</v>
          </cell>
          <cell r="CD519">
            <v>10902.8728365475</v>
          </cell>
          <cell r="DZ519">
            <v>1223809.4048090242</v>
          </cell>
          <cell r="EP519">
            <v>2461536.2052070363</v>
          </cell>
        </row>
        <row r="520">
          <cell r="R520">
            <v>146686.80522041404</v>
          </cell>
          <cell r="AH520">
            <v>11946.366405951565</v>
          </cell>
          <cell r="AX520">
            <v>147514.81508615086</v>
          </cell>
          <cell r="BN520">
            <v>86701.142384480379</v>
          </cell>
          <cell r="CD520">
            <v>-2083.4099790859541</v>
          </cell>
          <cell r="DZ520">
            <v>-21993.729872239142</v>
          </cell>
          <cell r="EP520">
            <v>368771.98924567172</v>
          </cell>
        </row>
        <row r="521">
          <cell r="R521">
            <v>114989.88645695103</v>
          </cell>
          <cell r="AH521">
            <v>5241.9746979023903</v>
          </cell>
          <cell r="AX521">
            <v>74622.141980960601</v>
          </cell>
          <cell r="BN521">
            <v>22510.199220971575</v>
          </cell>
          <cell r="CD521">
            <v>79.3918761323566</v>
          </cell>
          <cell r="DZ521">
            <v>-88000.595593604594</v>
          </cell>
          <cell r="EP521">
            <v>129442.99863931337</v>
          </cell>
        </row>
        <row r="522">
          <cell r="R522">
            <v>17699.657198074205</v>
          </cell>
          <cell r="AH522">
            <v>1730.7617797062558</v>
          </cell>
          <cell r="AX522">
            <v>28625.334655928105</v>
          </cell>
          <cell r="BN522">
            <v>9295.6717813710075</v>
          </cell>
          <cell r="CD522">
            <v>-5788.3880164749153</v>
          </cell>
          <cell r="DZ522">
            <v>-5791.8168932888075</v>
          </cell>
          <cell r="EP522">
            <v>45771.22050531584</v>
          </cell>
        </row>
        <row r="523">
          <cell r="R523">
            <v>1535239.3874432261</v>
          </cell>
          <cell r="AH523">
            <v>22241.523869558812</v>
          </cell>
          <cell r="AX523">
            <v>300592.48381526174</v>
          </cell>
          <cell r="BN523">
            <v>347000.58017854957</v>
          </cell>
          <cell r="CD523">
            <v>-257144.33894399152</v>
          </cell>
          <cell r="DZ523">
            <v>720024.86691685044</v>
          </cell>
          <cell r="EP523">
            <v>2667954.503279455</v>
          </cell>
        </row>
        <row r="525">
          <cell r="R525">
            <v>1315635.5581684692</v>
          </cell>
          <cell r="AH525">
            <v>25798.715981038298</v>
          </cell>
          <cell r="AX525">
            <v>422963.49640731898</v>
          </cell>
          <cell r="BN525">
            <v>679340.43135926861</v>
          </cell>
          <cell r="CD525">
            <v>-4893.5443258508994</v>
          </cell>
          <cell r="DZ525">
            <v>384382.91309228237</v>
          </cell>
          <cell r="EP525">
            <v>2823227.570682527</v>
          </cell>
        </row>
        <row r="526">
          <cell r="R526">
            <v>524309.536282541</v>
          </cell>
          <cell r="AH526">
            <v>36597.705636844403</v>
          </cell>
          <cell r="AX526">
            <v>107945.76327492</v>
          </cell>
          <cell r="BN526">
            <v>163478.49440026679</v>
          </cell>
          <cell r="CD526">
            <v>18810.292192280518</v>
          </cell>
          <cell r="DZ526">
            <v>-52603.14255175821</v>
          </cell>
          <cell r="EP526">
            <v>798538.64923509466</v>
          </cell>
        </row>
        <row r="527">
          <cell r="R527">
            <v>690711.38506500004</v>
          </cell>
          <cell r="AH527">
            <v>40701.542000000001</v>
          </cell>
          <cell r="AX527">
            <v>196008.12599999999</v>
          </cell>
          <cell r="BN527">
            <v>156811.64799999999</v>
          </cell>
          <cell r="CD527">
            <v>4692.460562874503</v>
          </cell>
          <cell r="DZ527">
            <v>-158940.44931273174</v>
          </cell>
          <cell r="EP527">
            <v>929984.71231514285</v>
          </cell>
        </row>
        <row r="528">
          <cell r="R528">
            <v>366914.10241821676</v>
          </cell>
          <cell r="AH528">
            <v>3529.9605358490417</v>
          </cell>
          <cell r="AX528">
            <v>166886.00849029684</v>
          </cell>
          <cell r="BN528">
            <v>227268.6508382718</v>
          </cell>
          <cell r="CD528">
            <v>-18389.725857940386</v>
          </cell>
          <cell r="DZ528">
            <v>-223008.35222955412</v>
          </cell>
          <cell r="EP528">
            <v>523200.64419513993</v>
          </cell>
        </row>
        <row r="529">
          <cell r="R529">
            <v>378972.63305116014</v>
          </cell>
          <cell r="AH529">
            <v>6607.0909480812998</v>
          </cell>
          <cell r="AX529">
            <v>152013.41722812099</v>
          </cell>
          <cell r="BN529">
            <v>259695.9905879079</v>
          </cell>
          <cell r="CD529">
            <v>13979.090442005892</v>
          </cell>
          <cell r="DZ529">
            <v>-247060.13861756455</v>
          </cell>
          <cell r="EP529">
            <v>564208.08363971161</v>
          </cell>
        </row>
        <row r="530">
          <cell r="R530">
            <v>256329.44948489001</v>
          </cell>
          <cell r="AH530">
            <v>7973.6131800000003</v>
          </cell>
          <cell r="AX530">
            <v>131858.5220543</v>
          </cell>
          <cell r="BN530">
            <v>171656.15169600002</v>
          </cell>
          <cell r="CD530">
            <v>2812.9212607723462</v>
          </cell>
          <cell r="DZ530">
            <v>-175062.48434602554</v>
          </cell>
          <cell r="EP530">
            <v>395568.17332993692</v>
          </cell>
        </row>
        <row r="531">
          <cell r="R531">
            <v>167196.49910593079</v>
          </cell>
          <cell r="AH531">
            <v>11020.949267638032</v>
          </cell>
          <cell r="AX531">
            <v>54778.443791322294</v>
          </cell>
          <cell r="BN531">
            <v>125057.88745918032</v>
          </cell>
          <cell r="CD531">
            <v>1291.9305849678547</v>
          </cell>
          <cell r="DZ531">
            <v>-147557.58437023699</v>
          </cell>
          <cell r="EP531">
            <v>211788.12583880228</v>
          </cell>
        </row>
        <row r="532">
          <cell r="R532">
            <v>204876.01475229001</v>
          </cell>
          <cell r="AH532">
            <v>4832.3948055937699</v>
          </cell>
          <cell r="AX532">
            <v>84840.325157905405</v>
          </cell>
          <cell r="BN532">
            <v>130326.3809448793</v>
          </cell>
          <cell r="CD532">
            <v>4808.7517369828975</v>
          </cell>
          <cell r="DZ532">
            <v>-143377.53739765147</v>
          </cell>
          <cell r="EP532">
            <v>286306.32999999996</v>
          </cell>
        </row>
        <row r="533">
          <cell r="R533">
            <v>2634968.9213966262</v>
          </cell>
          <cell r="AH533">
            <v>552220.48860756238</v>
          </cell>
          <cell r="AX533">
            <v>2098694.7491539633</v>
          </cell>
          <cell r="BN533">
            <v>2596010.4978428567</v>
          </cell>
          <cell r="CD533">
            <v>29624.825566471594</v>
          </cell>
          <cell r="DZ533">
            <v>-1439605.3533254024</v>
          </cell>
          <cell r="EP533">
            <v>6471914.1292420765</v>
          </cell>
        </row>
        <row r="535">
          <cell r="R535">
            <v>2102586.0262793796</v>
          </cell>
          <cell r="AH535">
            <v>42009.17836457723</v>
          </cell>
          <cell r="AX535">
            <v>522190.65066974983</v>
          </cell>
          <cell r="BN535">
            <v>850186.64241777011</v>
          </cell>
          <cell r="CD535">
            <v>117090.54878857169</v>
          </cell>
          <cell r="DZ535">
            <v>-608863.21643928136</v>
          </cell>
          <cell r="EP535">
            <v>3025199.8300807672</v>
          </cell>
        </row>
        <row r="536">
          <cell r="R536">
            <v>559349.64</v>
          </cell>
          <cell r="AH536">
            <v>5860.15</v>
          </cell>
          <cell r="AX536">
            <v>139675.56</v>
          </cell>
          <cell r="BN536">
            <v>272323.95</v>
          </cell>
          <cell r="CD536">
            <v>4783.2042127374507</v>
          </cell>
          <cell r="DZ536">
            <v>-121916.33706641814</v>
          </cell>
          <cell r="EP536">
            <v>860076.16714631941</v>
          </cell>
        </row>
        <row r="537">
          <cell r="R537">
            <v>416224.68752278312</v>
          </cell>
          <cell r="AH537">
            <v>9996.2873109121992</v>
          </cell>
          <cell r="AX537">
            <v>185689.57800191801</v>
          </cell>
          <cell r="BN537">
            <v>274159.19671831653</v>
          </cell>
          <cell r="CD537">
            <v>-14165.442639084882</v>
          </cell>
          <cell r="DZ537">
            <v>-340812.76703978278</v>
          </cell>
          <cell r="EP537">
            <v>531091.53987506218</v>
          </cell>
        </row>
        <row r="538">
          <cell r="R538">
            <v>373273.46429556026</v>
          </cell>
          <cell r="AH538">
            <v>7658.0860656868499</v>
          </cell>
          <cell r="AX538">
            <v>220759.732928682</v>
          </cell>
          <cell r="BN538">
            <v>227928.6928167764</v>
          </cell>
          <cell r="CD538">
            <v>-6252.8694660262236</v>
          </cell>
          <cell r="DZ538">
            <v>-355935.34760224441</v>
          </cell>
          <cell r="EP538">
            <v>467431.759038435</v>
          </cell>
        </row>
        <row r="540">
          <cell r="R540">
            <v>2296660.3040756709</v>
          </cell>
          <cell r="AH540">
            <v>41542.087318518541</v>
          </cell>
          <cell r="AX540">
            <v>733269.9376316088</v>
          </cell>
          <cell r="BN540">
            <v>3217357.9135217601</v>
          </cell>
          <cell r="CD540">
            <v>2580310.1626080298</v>
          </cell>
          <cell r="DZ540">
            <v>7287718.8500589617</v>
          </cell>
          <cell r="EP540">
            <v>16156859.255214548</v>
          </cell>
        </row>
        <row r="541">
          <cell r="R541">
            <v>192008.11695800966</v>
          </cell>
          <cell r="AH541">
            <v>6266.5825885538898</v>
          </cell>
          <cell r="AX541">
            <v>95275.562720534348</v>
          </cell>
          <cell r="BN541">
            <v>102358.67120916407</v>
          </cell>
          <cell r="CD541">
            <v>18.9014461628365</v>
          </cell>
          <cell r="DZ541">
            <v>-160722.07081861567</v>
          </cell>
          <cell r="EP541">
            <v>235205.76410380917</v>
          </cell>
        </row>
        <row r="542">
          <cell r="R542">
            <v>171861.77394300001</v>
          </cell>
          <cell r="AH542">
            <v>917.65200000000004</v>
          </cell>
          <cell r="AX542">
            <v>54075.625</v>
          </cell>
          <cell r="BN542">
            <v>116991.7084</v>
          </cell>
          <cell r="CD542">
            <v>544.72128727199299</v>
          </cell>
          <cell r="DZ542">
            <v>-115963.68885827204</v>
          </cell>
          <cell r="EP542">
            <v>228427.79177199997</v>
          </cell>
        </row>
        <row r="543">
          <cell r="R543">
            <v>1289604.8859279796</v>
          </cell>
          <cell r="AH543">
            <v>54338.671412423028</v>
          </cell>
          <cell r="AX543">
            <v>282934.04032118112</v>
          </cell>
          <cell r="BN543">
            <v>461260.30684579816</v>
          </cell>
          <cell r="CD543">
            <v>16783.615813931101</v>
          </cell>
          <cell r="DZ543">
            <v>-17538.37222009385</v>
          </cell>
          <cell r="EP543">
            <v>2087383.1481012192</v>
          </cell>
        </row>
        <row r="544">
          <cell r="R544">
            <v>626253.70842851396</v>
          </cell>
          <cell r="AH544">
            <v>2739.9978298474598</v>
          </cell>
          <cell r="AX544">
            <v>165918.98453202899</v>
          </cell>
          <cell r="BN544">
            <v>314232.21929282049</v>
          </cell>
          <cell r="CD544">
            <v>8505.9781064582403</v>
          </cell>
          <cell r="DZ544">
            <v>-277993.02673921641</v>
          </cell>
          <cell r="EP544">
            <v>839657.86145045294</v>
          </cell>
        </row>
        <row r="545">
          <cell r="R545">
            <v>149966.10670999999</v>
          </cell>
          <cell r="AH545">
            <v>1313.17326</v>
          </cell>
          <cell r="AX545">
            <v>69020.988870000001</v>
          </cell>
          <cell r="BN545">
            <v>104149.39409</v>
          </cell>
          <cell r="CD545">
            <v>430.25342000000001</v>
          </cell>
          <cell r="DZ545">
            <v>-119353.134492</v>
          </cell>
          <cell r="EP545">
            <v>205526.78185800003</v>
          </cell>
        </row>
        <row r="546">
          <cell r="R546">
            <v>205653.69141897719</v>
          </cell>
          <cell r="AH546">
            <v>3476.07492416796</v>
          </cell>
          <cell r="AX546">
            <v>82230.079727161006</v>
          </cell>
          <cell r="BN546">
            <v>128549.46531406109</v>
          </cell>
          <cell r="CD546">
            <v>-258.37698748474799</v>
          </cell>
          <cell r="DZ546">
            <v>-198015.73563322215</v>
          </cell>
          <cell r="EP546">
            <v>221635.19876366033</v>
          </cell>
        </row>
        <row r="547">
          <cell r="R547">
            <v>206742.47168293758</v>
          </cell>
          <cell r="AH547">
            <v>8038.5089066641813</v>
          </cell>
          <cell r="AX547">
            <v>113024.58594790292</v>
          </cell>
          <cell r="BN547">
            <v>113187.59035364253</v>
          </cell>
          <cell r="CD547">
            <v>-12.147811746106759</v>
          </cell>
          <cell r="DZ547">
            <v>-177956.29216860671</v>
          </cell>
          <cell r="EP547">
            <v>263024.71691079438</v>
          </cell>
        </row>
        <row r="549">
          <cell r="R549">
            <v>160670.09072741339</v>
          </cell>
          <cell r="AH549">
            <v>931.10352107407471</v>
          </cell>
          <cell r="AX549">
            <v>77659.570560741631</v>
          </cell>
          <cell r="BN549">
            <v>122731.66310639287</v>
          </cell>
          <cell r="CD549">
            <v>821.48901488572574</v>
          </cell>
          <cell r="DZ549">
            <v>-137514.44842884646</v>
          </cell>
          <cell r="EP549">
            <v>225299.46850166129</v>
          </cell>
        </row>
        <row r="550">
          <cell r="R550">
            <v>1269716.2791991057</v>
          </cell>
          <cell r="AH550">
            <v>13283.897307069639</v>
          </cell>
          <cell r="AX550">
            <v>288482.010760081</v>
          </cell>
          <cell r="BN550">
            <v>651297.35532589129</v>
          </cell>
          <cell r="CD550">
            <v>-5393.7295932243624</v>
          </cell>
          <cell r="DZ550">
            <v>-867717.80052745284</v>
          </cell>
          <cell r="EP550">
            <v>1349668.0124714705</v>
          </cell>
        </row>
        <row r="551">
          <cell r="R551">
            <v>272524.24692139082</v>
          </cell>
          <cell r="AH551">
            <v>6114.6038956126904</v>
          </cell>
          <cell r="AX551">
            <v>111865.689925358</v>
          </cell>
          <cell r="BN551">
            <v>168122.9985304164</v>
          </cell>
          <cell r="CD551">
            <v>2589.4196265801338</v>
          </cell>
          <cell r="DZ551">
            <v>-217764.67133386739</v>
          </cell>
          <cell r="EP551">
            <v>343452.28756549064</v>
          </cell>
        </row>
        <row r="552">
          <cell r="R552">
            <v>254944.00695788721</v>
          </cell>
          <cell r="AH552">
            <v>4079.1808097191401</v>
          </cell>
          <cell r="AX552">
            <v>131872.50394048801</v>
          </cell>
          <cell r="BN552">
            <v>140310.75068590001</v>
          </cell>
          <cell r="CD552">
            <v>-1975.0257723289333</v>
          </cell>
          <cell r="DZ552">
            <v>-225889.48595120147</v>
          </cell>
          <cell r="EP552">
            <v>303341.93067046383</v>
          </cell>
        </row>
        <row r="553">
          <cell r="R553">
            <v>166722.73981287843</v>
          </cell>
          <cell r="AH553">
            <v>2349.0722354576401</v>
          </cell>
          <cell r="AX553">
            <v>85821.056260886398</v>
          </cell>
          <cell r="BN553">
            <v>112221.40266204809</v>
          </cell>
          <cell r="CD553">
            <v>-109.37949634210165</v>
          </cell>
          <cell r="DZ553">
            <v>-150020.05139863605</v>
          </cell>
          <cell r="EP553">
            <v>216984.84007629234</v>
          </cell>
        </row>
        <row r="554">
          <cell r="R554">
            <v>163603.88151137199</v>
          </cell>
          <cell r="AH554">
            <v>2273.5995994631767</v>
          </cell>
          <cell r="AX554">
            <v>73641.619184938798</v>
          </cell>
          <cell r="BN554">
            <v>122957.83761915244</v>
          </cell>
          <cell r="CD554">
            <v>1446.5070367872829</v>
          </cell>
          <cell r="DZ554">
            <v>-135733.35139786024</v>
          </cell>
          <cell r="EP554">
            <v>228190.09355385342</v>
          </cell>
        </row>
        <row r="555">
          <cell r="R555">
            <v>321744.29311580193</v>
          </cell>
          <cell r="AH555">
            <v>4136.4312765198601</v>
          </cell>
          <cell r="AX555">
            <v>150654.53762736</v>
          </cell>
          <cell r="BN555">
            <v>247562.40257590322</v>
          </cell>
          <cell r="CD555">
            <v>454.41497067727749</v>
          </cell>
          <cell r="DZ555">
            <v>-301716.57116802811</v>
          </cell>
          <cell r="EP555">
            <v>422835.50839823415</v>
          </cell>
        </row>
        <row r="556">
          <cell r="R556">
            <v>294567.05759076361</v>
          </cell>
          <cell r="AH556">
            <v>4067.4170111366602</v>
          </cell>
          <cell r="AX556">
            <v>111424.504668981</v>
          </cell>
          <cell r="BN556">
            <v>156327.4341092814</v>
          </cell>
          <cell r="CD556">
            <v>-5231.4027385623722</v>
          </cell>
          <cell r="DZ556">
            <v>-157651.06231151189</v>
          </cell>
          <cell r="EP556">
            <v>403503.9483300884</v>
          </cell>
        </row>
      </sheetData>
      <sheetData sheetId="4"/>
      <sheetData sheetId="5">
        <row r="6">
          <cell r="R6">
            <v>66.799747573112541</v>
          </cell>
          <cell r="AH6">
            <v>4.064678877969806</v>
          </cell>
          <cell r="AX6">
            <v>16.086887865662334</v>
          </cell>
          <cell r="BN6">
            <v>37.720666118060393</v>
          </cell>
          <cell r="CD6">
            <v>0.22015407382098939</v>
          </cell>
          <cell r="DZ6">
            <v>-24.89213450862605</v>
          </cell>
          <cell r="EP6">
            <v>100</v>
          </cell>
        </row>
        <row r="7">
          <cell r="R7">
            <v>58.46841883446907</v>
          </cell>
          <cell r="AH7">
            <v>1.8140651720217935</v>
          </cell>
          <cell r="AX7">
            <v>18.500868953379225</v>
          </cell>
          <cell r="BN7">
            <v>27.878557166179746</v>
          </cell>
          <cell r="CD7">
            <v>1.0536814971620829</v>
          </cell>
          <cell r="DZ7">
            <v>-7.715591623211937</v>
          </cell>
          <cell r="EP7">
            <v>100</v>
          </cell>
        </row>
        <row r="8">
          <cell r="R8">
            <v>61.33826485806312</v>
          </cell>
          <cell r="AH8">
            <v>1.9589536723827956</v>
          </cell>
          <cell r="AX8">
            <v>14.106783677798365</v>
          </cell>
          <cell r="BN8">
            <v>32.898481141977776</v>
          </cell>
          <cell r="CD8">
            <v>1.2469261823685274</v>
          </cell>
          <cell r="DZ8">
            <v>-11.549409532590591</v>
          </cell>
          <cell r="EP8">
            <v>100</v>
          </cell>
        </row>
        <row r="9">
          <cell r="R9">
            <v>69.100698272269</v>
          </cell>
          <cell r="AH9">
            <v>4.3763825869627171</v>
          </cell>
          <cell r="AX9">
            <v>13.055733746221405</v>
          </cell>
          <cell r="BN9">
            <v>25.504317222174429</v>
          </cell>
          <cell r="CD9">
            <v>1.678072905824594</v>
          </cell>
          <cell r="DZ9">
            <v>-13.715204733452127</v>
          </cell>
          <cell r="EP9">
            <v>100</v>
          </cell>
        </row>
        <row r="10">
          <cell r="R10">
            <v>68.600099287235139</v>
          </cell>
          <cell r="AH10">
            <v>3.0942378429682358</v>
          </cell>
          <cell r="AX10">
            <v>7.851273982197986</v>
          </cell>
          <cell r="BN10">
            <v>29.603846770490101</v>
          </cell>
          <cell r="CD10">
            <v>-0.47959591621774772</v>
          </cell>
          <cell r="DZ10">
            <v>-8.6698619666737109</v>
          </cell>
          <cell r="EP10">
            <v>100</v>
          </cell>
        </row>
        <row r="11">
          <cell r="R11">
            <v>41.404601182801308</v>
          </cell>
          <cell r="AH11">
            <v>1.7743909639379809</v>
          </cell>
          <cell r="AX11">
            <v>11.416254154859415</v>
          </cell>
          <cell r="BN11">
            <v>36.025693957905318</v>
          </cell>
          <cell r="CD11">
            <v>2.4605021844871056</v>
          </cell>
          <cell r="DZ11">
            <v>6.9185575560088797</v>
          </cell>
          <cell r="EP11">
            <v>100</v>
          </cell>
        </row>
        <row r="12">
          <cell r="R12">
            <v>36.398814674657679</v>
          </cell>
          <cell r="AH12">
            <v>2.3300645637408137</v>
          </cell>
          <cell r="AX12">
            <v>6.5724180255945619</v>
          </cell>
          <cell r="BN12">
            <v>32.631832390690192</v>
          </cell>
          <cell r="CD12">
            <v>1.7588028918089047</v>
          </cell>
          <cell r="DZ12">
            <v>20.308067453507864</v>
          </cell>
          <cell r="EP12">
            <v>100</v>
          </cell>
        </row>
        <row r="13">
          <cell r="R13">
            <v>63.737572719253642</v>
          </cell>
          <cell r="AH13">
            <v>0.51024078565512199</v>
          </cell>
          <cell r="AX13">
            <v>10.151195063463014</v>
          </cell>
          <cell r="BN13">
            <v>33.390200567599628</v>
          </cell>
          <cell r="CD13">
            <v>1.7177092902948554</v>
          </cell>
          <cell r="DZ13">
            <v>-9.5069184262662496</v>
          </cell>
          <cell r="EP13">
            <v>100</v>
          </cell>
        </row>
        <row r="14">
          <cell r="R14">
            <v>65.118760475202862</v>
          </cell>
          <cell r="AH14">
            <v>2.744484169101379</v>
          </cell>
          <cell r="AX14">
            <v>12.094476969310634</v>
          </cell>
          <cell r="BN14">
            <v>26.876480266799629</v>
          </cell>
          <cell r="CD14">
            <v>1.1701711485011586</v>
          </cell>
          <cell r="DZ14">
            <v>-8.0043730289156709</v>
          </cell>
          <cell r="EP14">
            <v>100</v>
          </cell>
        </row>
        <row r="15">
          <cell r="R15">
            <v>61.779965239245151</v>
          </cell>
          <cell r="AH15">
            <v>2.0737498642074446</v>
          </cell>
          <cell r="AX15">
            <v>9.373724331447244</v>
          </cell>
          <cell r="BN15">
            <v>20.510683471261977</v>
          </cell>
          <cell r="CD15">
            <v>1.2661769379862016</v>
          </cell>
          <cell r="DZ15">
            <v>4.9957001558519867</v>
          </cell>
          <cell r="EP15">
            <v>100</v>
          </cell>
        </row>
        <row r="16">
          <cell r="R16">
            <v>49.068031651782476</v>
          </cell>
          <cell r="AH16">
            <v>1.8935519257860352</v>
          </cell>
          <cell r="AX16">
            <v>8.0989718357391727</v>
          </cell>
          <cell r="BN16">
            <v>22.764042370898306</v>
          </cell>
          <cell r="CD16">
            <v>-0.12633618291937568</v>
          </cell>
          <cell r="DZ16">
            <v>18.30173839871339</v>
          </cell>
          <cell r="EP16">
            <v>100</v>
          </cell>
        </row>
        <row r="17">
          <cell r="R17">
            <v>53.424889044923148</v>
          </cell>
          <cell r="AH17">
            <v>1.7962649973508964</v>
          </cell>
          <cell r="AX17">
            <v>12.254767027839568</v>
          </cell>
          <cell r="BN17">
            <v>47.773781229755137</v>
          </cell>
          <cell r="CD17">
            <v>0.98808703520987162</v>
          </cell>
          <cell r="DZ17">
            <v>-16.237789335078617</v>
          </cell>
          <cell r="EP17">
            <v>100</v>
          </cell>
        </row>
        <row r="18">
          <cell r="R18">
            <v>49.287317793032379</v>
          </cell>
          <cell r="AH18">
            <v>3.2023912983259804</v>
          </cell>
          <cell r="AX18">
            <v>20.507658961712981</v>
          </cell>
          <cell r="BN18">
            <v>36.616755580171201</v>
          </cell>
          <cell r="CD18">
            <v>1.9844258116507962</v>
          </cell>
          <cell r="DZ18">
            <v>-11.598549444893328</v>
          </cell>
          <cell r="EP18">
            <v>100</v>
          </cell>
        </row>
        <row r="19">
          <cell r="R19">
            <v>49.523824306909553</v>
          </cell>
          <cell r="AH19">
            <v>1.3838284217032994</v>
          </cell>
          <cell r="AX19">
            <v>7.975459029590322</v>
          </cell>
          <cell r="BN19">
            <v>24.85439215454975</v>
          </cell>
          <cell r="CD19">
            <v>0.91120960030778519</v>
          </cell>
          <cell r="DZ19">
            <v>15.351286486939298</v>
          </cell>
          <cell r="EP19">
            <v>100</v>
          </cell>
        </row>
        <row r="20">
          <cell r="R20">
            <v>37.889213425849348</v>
          </cell>
          <cell r="AH20">
            <v>1.9452862452377249</v>
          </cell>
          <cell r="AX20">
            <v>5.5141649558390107</v>
          </cell>
          <cell r="BN20">
            <v>28.040200129538768</v>
          </cell>
          <cell r="CD20">
            <v>-6.312897652155292E-3</v>
          </cell>
          <cell r="DZ20">
            <v>26.61744814118731</v>
          </cell>
          <cell r="EP20">
            <v>100</v>
          </cell>
        </row>
        <row r="21">
          <cell r="R21">
            <v>50.790685237028498</v>
          </cell>
          <cell r="AH21">
            <v>2.2273912215703069</v>
          </cell>
          <cell r="AX21">
            <v>24.828857210059109</v>
          </cell>
          <cell r="BN21">
            <v>47.58923654263797</v>
          </cell>
          <cell r="CD21">
            <v>-0.55763798506342577</v>
          </cell>
          <cell r="DZ21">
            <v>-24.878532226232444</v>
          </cell>
          <cell r="EP21">
            <v>100</v>
          </cell>
        </row>
        <row r="22">
          <cell r="R22">
            <v>45.845667136817518</v>
          </cell>
          <cell r="AH22">
            <v>2.0554058547420588</v>
          </cell>
          <cell r="AX22">
            <v>8.9503910081219615</v>
          </cell>
          <cell r="BN22">
            <v>39.22471199345793</v>
          </cell>
          <cell r="CD22">
            <v>0.89812626221003233</v>
          </cell>
          <cell r="DZ22">
            <v>3.0256977446504947</v>
          </cell>
          <cell r="EP22">
            <v>100</v>
          </cell>
        </row>
        <row r="23">
          <cell r="R23">
            <v>68.840586899112878</v>
          </cell>
          <cell r="AH23">
            <v>4.898317338469881</v>
          </cell>
          <cell r="AX23">
            <v>14.954312550432475</v>
          </cell>
          <cell r="BN23">
            <v>33.311062053958956</v>
          </cell>
          <cell r="CD23">
            <v>-0.17908448333574914</v>
          </cell>
          <cell r="DZ23">
            <v>-21.825194358638441</v>
          </cell>
          <cell r="EP23">
            <v>100</v>
          </cell>
        </row>
        <row r="24">
          <cell r="R24">
            <v>55.451323078304995</v>
          </cell>
          <cell r="AH24">
            <v>1.9206802275013077</v>
          </cell>
          <cell r="AX24">
            <v>30.473234501638828</v>
          </cell>
          <cell r="BN24">
            <v>22.66563515655141</v>
          </cell>
          <cell r="CD24">
            <v>1.3931499205671529</v>
          </cell>
          <cell r="DZ24">
            <v>-11.904022884563682</v>
          </cell>
          <cell r="EP24">
            <v>100</v>
          </cell>
        </row>
        <row r="25">
          <cell r="R25">
            <v>54.706812428337926</v>
          </cell>
          <cell r="AH25">
            <v>7.071465237713956</v>
          </cell>
          <cell r="AX25">
            <v>47.375246362084717</v>
          </cell>
          <cell r="BN25">
            <v>62.853633339883089</v>
          </cell>
          <cell r="CD25">
            <v>-0.26591266191362539</v>
          </cell>
          <cell r="DZ25">
            <v>-71.741244706106087</v>
          </cell>
          <cell r="EP25">
            <v>100</v>
          </cell>
        </row>
        <row r="26">
          <cell r="R26">
            <v>61.963151054978823</v>
          </cell>
          <cell r="AH26">
            <v>2.4490051733213387</v>
          </cell>
          <cell r="AX26">
            <v>12.828304980760377</v>
          </cell>
          <cell r="BN26">
            <v>31.294939864436095</v>
          </cell>
          <cell r="CD26">
            <v>1.4061480454936788</v>
          </cell>
          <cell r="DZ26">
            <v>-9.9415491189902916</v>
          </cell>
          <cell r="EP26">
            <v>100</v>
          </cell>
        </row>
        <row r="27">
          <cell r="R27">
            <v>49.716228543708795</v>
          </cell>
          <cell r="AH27">
            <v>1.404496542307992</v>
          </cell>
          <cell r="AX27">
            <v>14.669263510426807</v>
          </cell>
          <cell r="BN27">
            <v>41.647875790397428</v>
          </cell>
          <cell r="CD27">
            <v>1.9654876960174892</v>
          </cell>
          <cell r="DZ27">
            <v>-9.4033520828584933</v>
          </cell>
          <cell r="EP27">
            <v>100</v>
          </cell>
        </row>
        <row r="28">
          <cell r="R28">
            <v>58.422672207760918</v>
          </cell>
          <cell r="AH28">
            <v>2.7552541942365907</v>
          </cell>
          <cell r="AX28">
            <v>21.175482727918439</v>
          </cell>
          <cell r="BN28">
            <v>47.558477224048531</v>
          </cell>
          <cell r="CD28">
            <v>-1.953269535753481E-2</v>
          </cell>
          <cell r="DZ28">
            <v>-29.892353658606925</v>
          </cell>
          <cell r="EP28">
            <v>100</v>
          </cell>
        </row>
        <row r="30">
          <cell r="R30">
            <v>89.246004278515926</v>
          </cell>
          <cell r="AH30">
            <v>3.9185941913700755</v>
          </cell>
          <cell r="AX30">
            <v>13.578738766115043</v>
          </cell>
          <cell r="BN30">
            <v>22.574405917886775</v>
          </cell>
          <cell r="CD30">
            <v>0.56698805731477564</v>
          </cell>
          <cell r="DZ30">
            <v>-29.884731211202602</v>
          </cell>
          <cell r="EP30">
            <v>100</v>
          </cell>
        </row>
        <row r="31">
          <cell r="R31">
            <v>59.305140467118619</v>
          </cell>
          <cell r="AH31">
            <v>1.5397207123891028</v>
          </cell>
          <cell r="AX31">
            <v>10.862397074642359</v>
          </cell>
          <cell r="BN31">
            <v>18.626371456914743</v>
          </cell>
          <cell r="CD31">
            <v>-1.5898464913216965</v>
          </cell>
          <cell r="DZ31">
            <v>11.256216780256878</v>
          </cell>
          <cell r="EP31">
            <v>100</v>
          </cell>
        </row>
        <row r="32">
          <cell r="R32">
            <v>45.399232545549566</v>
          </cell>
          <cell r="AH32">
            <v>0.67585282783831813</v>
          </cell>
          <cell r="AX32">
            <v>7.9116983061861763</v>
          </cell>
          <cell r="BN32">
            <v>32.383079157825748</v>
          </cell>
          <cell r="CD32">
            <v>-0.6860987046509639</v>
          </cell>
          <cell r="DZ32">
            <v>14.316235867251169</v>
          </cell>
          <cell r="EP32">
            <v>100</v>
          </cell>
        </row>
        <row r="33">
          <cell r="R33">
            <v>69.599196294412863</v>
          </cell>
          <cell r="AH33">
            <v>2.3442139846238876</v>
          </cell>
          <cell r="AX33">
            <v>6.971579595633755</v>
          </cell>
          <cell r="BN33">
            <v>18.604520294866134</v>
          </cell>
          <cell r="CD33">
            <v>1.0110123114484131E-2</v>
          </cell>
          <cell r="DZ33">
            <v>2.4703797073488705</v>
          </cell>
          <cell r="EP33">
            <v>100</v>
          </cell>
        </row>
        <row r="34">
          <cell r="R34">
            <v>63.157193757686848</v>
          </cell>
          <cell r="AH34">
            <v>5.1113600177413536</v>
          </cell>
          <cell r="AX34">
            <v>13.028823266309924</v>
          </cell>
          <cell r="BN34">
            <v>38.157760577292827</v>
          </cell>
          <cell r="CD34">
            <v>-3.542438768357134E-2</v>
          </cell>
          <cell r="DZ34">
            <v>-19.419713231347398</v>
          </cell>
          <cell r="EP34">
            <v>100</v>
          </cell>
        </row>
        <row r="35">
          <cell r="R35">
            <v>54.92159199318575</v>
          </cell>
          <cell r="AH35">
            <v>1.7925076210859596</v>
          </cell>
          <cell r="AX35">
            <v>12.595071303175654</v>
          </cell>
          <cell r="BN35">
            <v>21.627071408320255</v>
          </cell>
          <cell r="CD35">
            <v>-2.6847652957844428E-2</v>
          </cell>
          <cell r="DZ35">
            <v>9.090605327190227</v>
          </cell>
          <cell r="EP35">
            <v>100</v>
          </cell>
        </row>
        <row r="36">
          <cell r="R36">
            <v>45.100424245256761</v>
          </cell>
          <cell r="AH36">
            <v>0.5393967437051973</v>
          </cell>
          <cell r="AX36">
            <v>2.9491263914509167</v>
          </cell>
          <cell r="BN36">
            <v>20.187081340050348</v>
          </cell>
          <cell r="CD36">
            <v>-0.5764235404018434</v>
          </cell>
          <cell r="DZ36">
            <v>31.800394819938628</v>
          </cell>
          <cell r="EP36">
            <v>100</v>
          </cell>
        </row>
        <row r="37">
          <cell r="R37">
            <v>49.63020429142798</v>
          </cell>
          <cell r="AH37">
            <v>1.0199435692441481</v>
          </cell>
          <cell r="AX37">
            <v>3.7207856770611105</v>
          </cell>
          <cell r="BN37">
            <v>22.942923305992611</v>
          </cell>
          <cell r="CD37">
            <v>-0.39789716965776328</v>
          </cell>
          <cell r="DZ37">
            <v>23.084040325931916</v>
          </cell>
          <cell r="EP37">
            <v>100</v>
          </cell>
        </row>
        <row r="38">
          <cell r="R38">
            <v>48.265065115878294</v>
          </cell>
          <cell r="AH38">
            <v>0.93404365126040001</v>
          </cell>
          <cell r="AX38">
            <v>4.9692055669193049</v>
          </cell>
          <cell r="BN38">
            <v>20.858758774105478</v>
          </cell>
          <cell r="CD38">
            <v>-0.64505029648630774</v>
          </cell>
          <cell r="DZ38">
            <v>25.617977188322826</v>
          </cell>
          <cell r="EP38">
            <v>100</v>
          </cell>
        </row>
        <row r="39">
          <cell r="R39">
            <v>56.651616599645664</v>
          </cell>
          <cell r="AH39">
            <v>2.4424509989212848</v>
          </cell>
          <cell r="AX39">
            <v>9.2456867673458376</v>
          </cell>
          <cell r="BN39">
            <v>24.624438841923695</v>
          </cell>
          <cell r="CD39">
            <v>-2.1231447291412426E-2</v>
          </cell>
          <cell r="DZ39">
            <v>7.057038239454938</v>
          </cell>
          <cell r="EP39">
            <v>100</v>
          </cell>
        </row>
        <row r="40">
          <cell r="R40">
            <v>52.818410361952758</v>
          </cell>
          <cell r="AH40">
            <v>1.7311360885745894</v>
          </cell>
          <cell r="AX40">
            <v>5.808106315034439</v>
          </cell>
          <cell r="BN40">
            <v>31.196057789987346</v>
          </cell>
          <cell r="CD40">
            <v>-1.5928230030234043E-2</v>
          </cell>
          <cell r="DZ40">
            <v>8.462217674481094</v>
          </cell>
          <cell r="EP40">
            <v>100</v>
          </cell>
        </row>
        <row r="41">
          <cell r="R41">
            <v>58.994422358820067</v>
          </cell>
          <cell r="AH41">
            <v>0.56691317547317122</v>
          </cell>
          <cell r="AX41">
            <v>2.9414626281179421</v>
          </cell>
          <cell r="BN41">
            <v>30.397413876188136</v>
          </cell>
          <cell r="CD41">
            <v>-0.27163132576270782</v>
          </cell>
          <cell r="DZ41">
            <v>7.3714192871633877</v>
          </cell>
          <cell r="EP41">
            <v>100</v>
          </cell>
        </row>
        <row r="42">
          <cell r="R42">
            <v>54.157182869483044</v>
          </cell>
          <cell r="AH42">
            <v>0.96305380753965231</v>
          </cell>
          <cell r="AX42">
            <v>6.4412426654345651</v>
          </cell>
          <cell r="BN42">
            <v>20.56602343320813</v>
          </cell>
          <cell r="CD42">
            <v>-0.71522017222487189</v>
          </cell>
          <cell r="DZ42">
            <v>18.587717396559491</v>
          </cell>
          <cell r="EP42">
            <v>100</v>
          </cell>
        </row>
        <row r="43">
          <cell r="R43">
            <v>81.73742390004189</v>
          </cell>
          <cell r="AH43">
            <v>2.8146507309378421</v>
          </cell>
          <cell r="AX43">
            <v>23.884694118159448</v>
          </cell>
          <cell r="BN43">
            <v>25.804492416677256</v>
          </cell>
          <cell r="CD43">
            <v>-0.20841278202674277</v>
          </cell>
          <cell r="DZ43">
            <v>-34.032848383789691</v>
          </cell>
          <cell r="EP43">
            <v>100</v>
          </cell>
        </row>
        <row r="44">
          <cell r="R44">
            <v>57.278474759968091</v>
          </cell>
          <cell r="AH44">
            <v>1.7346964577004833</v>
          </cell>
          <cell r="AX44">
            <v>16.196407165563137</v>
          </cell>
          <cell r="BN44">
            <v>23.496861510836279</v>
          </cell>
          <cell r="CD44">
            <v>1.9679852891975704E-4</v>
          </cell>
          <cell r="DZ44">
            <v>1.2933633074030717</v>
          </cell>
          <cell r="EP44">
            <v>100</v>
          </cell>
        </row>
        <row r="45">
          <cell r="R45">
            <v>52.112401734133698</v>
          </cell>
          <cell r="AH45">
            <v>0.93408155303519647</v>
          </cell>
          <cell r="AX45">
            <v>28.049055962082004</v>
          </cell>
          <cell r="BN45">
            <v>30.852123312327979</v>
          </cell>
          <cell r="CD45">
            <v>2.6265880073855227E-4</v>
          </cell>
          <cell r="DZ45">
            <v>-11.947925220379609</v>
          </cell>
          <cell r="EP45">
            <v>100</v>
          </cell>
        </row>
        <row r="46">
          <cell r="R46">
            <v>61.023290136975142</v>
          </cell>
          <cell r="AH46">
            <v>2.3633091335414846</v>
          </cell>
          <cell r="AX46">
            <v>17.115001470065685</v>
          </cell>
          <cell r="BN46">
            <v>14.518603029873439</v>
          </cell>
          <cell r="CD46">
            <v>-0.10068777103003315</v>
          </cell>
          <cell r="DZ46">
            <v>5.0804840005742928</v>
          </cell>
          <cell r="EP46">
            <v>100</v>
          </cell>
        </row>
        <row r="47">
          <cell r="R47">
            <v>49.958935460063095</v>
          </cell>
          <cell r="AH47">
            <v>0.97262125233509233</v>
          </cell>
          <cell r="AX47">
            <v>6.2664061615354285</v>
          </cell>
          <cell r="BN47">
            <v>22.425926860046406</v>
          </cell>
          <cell r="CD47">
            <v>-0.81471936604019735</v>
          </cell>
          <cell r="DZ47">
            <v>21.190829632060172</v>
          </cell>
          <cell r="EP47">
            <v>100</v>
          </cell>
        </row>
        <row r="48">
          <cell r="R48">
            <v>40.705252194807024</v>
          </cell>
          <cell r="AH48">
            <v>0.77202905721844917</v>
          </cell>
          <cell r="AX48">
            <v>4.0227111780071558</v>
          </cell>
          <cell r="BN48">
            <v>18.044359313042658</v>
          </cell>
          <cell r="CD48">
            <v>-0.12931651559707774</v>
          </cell>
          <cell r="DZ48">
            <v>36.584964772521808</v>
          </cell>
          <cell r="EP48">
            <v>100</v>
          </cell>
        </row>
        <row r="49">
          <cell r="R49">
            <v>53.954673629574465</v>
          </cell>
          <cell r="AH49">
            <v>1.273702071756047</v>
          </cell>
          <cell r="AX49">
            <v>6.2587893866493456</v>
          </cell>
          <cell r="BN49">
            <v>21.458974890470625</v>
          </cell>
          <cell r="CD49">
            <v>-0.13235935112277331</v>
          </cell>
          <cell r="DZ49">
            <v>17.186219372672294</v>
          </cell>
          <cell r="EP49">
            <v>100</v>
          </cell>
        </row>
        <row r="50">
          <cell r="R50">
            <v>42.25479687006392</v>
          </cell>
          <cell r="AH50">
            <v>0.94283397578408412</v>
          </cell>
          <cell r="AX50">
            <v>4.2404814881241562</v>
          </cell>
          <cell r="BN50">
            <v>18.431829300301121</v>
          </cell>
          <cell r="CD50">
            <v>1.8778450406835758E-3</v>
          </cell>
          <cell r="DZ50">
            <v>34.128180520686016</v>
          </cell>
          <cell r="EP50">
            <v>100</v>
          </cell>
        </row>
        <row r="51">
          <cell r="R51">
            <v>41.153779777274814</v>
          </cell>
          <cell r="AH51">
            <v>0.45476531084481181</v>
          </cell>
          <cell r="AX51">
            <v>2.8370574545643521</v>
          </cell>
          <cell r="BN51">
            <v>24.701161131363396</v>
          </cell>
          <cell r="CD51">
            <v>-0.31754792565390272</v>
          </cell>
          <cell r="DZ51">
            <v>31.170784251606531</v>
          </cell>
          <cell r="EP51">
            <v>100</v>
          </cell>
        </row>
        <row r="52">
          <cell r="R52">
            <v>44.125321151058863</v>
          </cell>
          <cell r="AH52">
            <v>0.82537535672756634</v>
          </cell>
          <cell r="AX52">
            <v>3.5594129658960334</v>
          </cell>
          <cell r="BN52">
            <v>22.783237008788994</v>
          </cell>
          <cell r="CD52">
            <v>-0.37288952183187607</v>
          </cell>
          <cell r="DZ52">
            <v>29.079543039360424</v>
          </cell>
          <cell r="EP52">
            <v>100</v>
          </cell>
        </row>
        <row r="53">
          <cell r="R53">
            <v>76.456609157924873</v>
          </cell>
          <cell r="AH53">
            <v>1.7528449802074291</v>
          </cell>
          <cell r="AX53">
            <v>20.685190415395784</v>
          </cell>
          <cell r="BN53">
            <v>30.611250794473495</v>
          </cell>
          <cell r="CD53">
            <v>-3.6735284941475564E-2</v>
          </cell>
          <cell r="DZ53">
            <v>-29.46916006306013</v>
          </cell>
          <cell r="EP53">
            <v>100</v>
          </cell>
        </row>
        <row r="54">
          <cell r="R54">
            <v>76.096566393232351</v>
          </cell>
          <cell r="AH54">
            <v>3.9721814833824238</v>
          </cell>
          <cell r="AX54">
            <v>22.301046214834848</v>
          </cell>
          <cell r="BN54">
            <v>25.254318623733873</v>
          </cell>
          <cell r="CD54">
            <v>-0.18327388853010507</v>
          </cell>
          <cell r="DZ54">
            <v>-27.440838826653408</v>
          </cell>
          <cell r="EP54">
            <v>100</v>
          </cell>
        </row>
        <row r="55">
          <cell r="R55">
            <v>61.694391412366258</v>
          </cell>
          <cell r="AH55">
            <v>2.0520785410595046</v>
          </cell>
          <cell r="AX55">
            <v>11.071237173839664</v>
          </cell>
          <cell r="BN55">
            <v>17.525327067690768</v>
          </cell>
          <cell r="CD55">
            <v>-4.2362060018247705E-3</v>
          </cell>
          <cell r="DZ55">
            <v>7.6612020110456163</v>
          </cell>
          <cell r="EP55">
            <v>100</v>
          </cell>
        </row>
        <row r="56">
          <cell r="R56">
            <v>54.411462199843342</v>
          </cell>
          <cell r="AH56">
            <v>1.4353049814958265</v>
          </cell>
          <cell r="AX56">
            <v>7.7283430186992224</v>
          </cell>
          <cell r="BN56">
            <v>30.009868981882491</v>
          </cell>
          <cell r="CD56">
            <v>-7.41332641809863E-2</v>
          </cell>
          <cell r="DZ56">
            <v>6.4891540822601108</v>
          </cell>
          <cell r="EP56">
            <v>100</v>
          </cell>
        </row>
        <row r="57">
          <cell r="R57">
            <v>58.696329018657558</v>
          </cell>
          <cell r="AH57">
            <v>2.7586096373065239</v>
          </cell>
          <cell r="AX57">
            <v>10.586540346389418</v>
          </cell>
          <cell r="BN57">
            <v>23.508052577017523</v>
          </cell>
          <cell r="CD57">
            <v>-0.49773354958983773</v>
          </cell>
          <cell r="DZ57">
            <v>4.9482019702188174</v>
          </cell>
          <cell r="EP57">
            <v>100</v>
          </cell>
        </row>
        <row r="58">
          <cell r="R58">
            <v>73.039373746316755</v>
          </cell>
          <cell r="AH58">
            <v>0.38539183283184458</v>
          </cell>
          <cell r="AX58">
            <v>17.025087637783404</v>
          </cell>
          <cell r="BN58">
            <v>37.414912495947242</v>
          </cell>
          <cell r="CD58">
            <v>-0.13879422479043801</v>
          </cell>
          <cell r="DZ58">
            <v>-27.725971488088785</v>
          </cell>
          <cell r="EP58">
            <v>100</v>
          </cell>
        </row>
        <row r="59">
          <cell r="R59">
            <v>45.439984244767295</v>
          </cell>
          <cell r="AH59">
            <v>0.33066541638550395</v>
          </cell>
          <cell r="AX59">
            <v>2.8875646426776829</v>
          </cell>
          <cell r="BN59">
            <v>38.087567346554692</v>
          </cell>
          <cell r="CD59">
            <v>-1.0428494728520965</v>
          </cell>
          <cell r="DZ59">
            <v>14.297067822466932</v>
          </cell>
          <cell r="EP59">
            <v>100</v>
          </cell>
        </row>
        <row r="60">
          <cell r="R60">
            <v>59.729533029454529</v>
          </cell>
          <cell r="AH60">
            <v>1.4333285854208158</v>
          </cell>
          <cell r="AX60">
            <v>5.919981225686934</v>
          </cell>
          <cell r="BN60">
            <v>32.92220639104243</v>
          </cell>
          <cell r="CD60">
            <v>-4.5543368300596026E-3</v>
          </cell>
          <cell r="DZ60">
            <v>-4.9489477464340482E-4</v>
          </cell>
          <cell r="EP60">
            <v>100</v>
          </cell>
        </row>
        <row r="61">
          <cell r="R61">
            <v>64.413952894565725</v>
          </cell>
          <cell r="AH61">
            <v>3.8256964835932448</v>
          </cell>
          <cell r="AX61">
            <v>16.030482044737955</v>
          </cell>
          <cell r="BN61">
            <v>34.657548327431563</v>
          </cell>
          <cell r="CD61">
            <v>-0.48739469871213825</v>
          </cell>
          <cell r="DZ61">
            <v>-18.440285051616321</v>
          </cell>
          <cell r="EP61">
            <v>100</v>
          </cell>
        </row>
        <row r="62">
          <cell r="R62">
            <v>67.557626508332575</v>
          </cell>
          <cell r="AH62">
            <v>2.1346533453816918</v>
          </cell>
          <cell r="AX62">
            <v>8.5243053824265118</v>
          </cell>
          <cell r="BN62">
            <v>30.25298563079496</v>
          </cell>
          <cell r="CD62">
            <v>-0.10304747095126678</v>
          </cell>
          <cell r="DZ62">
            <v>-8.3665233959844727</v>
          </cell>
          <cell r="EP62">
            <v>100</v>
          </cell>
        </row>
        <row r="64">
          <cell r="R64">
            <v>51.646001811640637</v>
          </cell>
          <cell r="AH64">
            <v>0.84536969837083409</v>
          </cell>
          <cell r="AX64">
            <v>10.658769064941159</v>
          </cell>
          <cell r="BN64">
            <v>28.002680209137175</v>
          </cell>
          <cell r="CD64">
            <v>0.91499850169624763</v>
          </cell>
          <cell r="DZ64">
            <v>7.9321807142139269</v>
          </cell>
          <cell r="EP64">
            <v>100</v>
          </cell>
        </row>
        <row r="65">
          <cell r="R65">
            <v>51.027386201071515</v>
          </cell>
          <cell r="AH65">
            <v>1.1020585229845294</v>
          </cell>
          <cell r="AX65">
            <v>6.9085102998437771</v>
          </cell>
          <cell r="BN65">
            <v>26.212916747735431</v>
          </cell>
          <cell r="CD65">
            <v>0.98373626252837088</v>
          </cell>
          <cell r="DZ65">
            <v>13.765391965836404</v>
          </cell>
          <cell r="EP65">
            <v>100</v>
          </cell>
        </row>
        <row r="66">
          <cell r="R66">
            <v>54.263337727397762</v>
          </cell>
          <cell r="AH66">
            <v>0.86550296782249103</v>
          </cell>
          <cell r="AX66">
            <v>6.8405193922037517</v>
          </cell>
          <cell r="BN66">
            <v>29.156432578615778</v>
          </cell>
          <cell r="CD66">
            <v>0.38184486800271428</v>
          </cell>
          <cell r="DZ66">
            <v>8.4923624659575339</v>
          </cell>
          <cell r="EP66">
            <v>100</v>
          </cell>
        </row>
        <row r="67">
          <cell r="R67">
            <v>52.726130182009591</v>
          </cell>
          <cell r="AH67">
            <v>0.78423804167814348</v>
          </cell>
          <cell r="AX67">
            <v>6.1874271902885001</v>
          </cell>
          <cell r="BN67">
            <v>29.788774448097509</v>
          </cell>
          <cell r="CD67">
            <v>0.91585425259178721</v>
          </cell>
          <cell r="DZ67">
            <v>9.597575885334459</v>
          </cell>
          <cell r="EP67">
            <v>100</v>
          </cell>
        </row>
        <row r="68">
          <cell r="R68">
            <v>56.828706765042234</v>
          </cell>
          <cell r="AH68">
            <v>1.2519900123358587</v>
          </cell>
          <cell r="AX68">
            <v>7.6027343001448573</v>
          </cell>
          <cell r="BN68">
            <v>28.7104836097126</v>
          </cell>
          <cell r="CD68">
            <v>1.3036144032270678</v>
          </cell>
          <cell r="DZ68">
            <v>4.3024709095373685</v>
          </cell>
          <cell r="EP68">
            <v>100</v>
          </cell>
        </row>
        <row r="69">
          <cell r="R69">
            <v>55.1010876513187</v>
          </cell>
          <cell r="AH69">
            <v>1.1641504169224079</v>
          </cell>
          <cell r="AX69">
            <v>5.6448252080410279</v>
          </cell>
          <cell r="BN69">
            <v>28.076759730421557</v>
          </cell>
          <cell r="CD69">
            <v>0.97421586004974792</v>
          </cell>
          <cell r="DZ69">
            <v>9.038961133246568</v>
          </cell>
          <cell r="EP69">
            <v>100</v>
          </cell>
        </row>
        <row r="70">
          <cell r="R70">
            <v>53.686184250874803</v>
          </cell>
          <cell r="AH70">
            <v>1.1124206756277784</v>
          </cell>
          <cell r="AX70">
            <v>5.0060171354870659</v>
          </cell>
          <cell r="BN70">
            <v>26.982590565097585</v>
          </cell>
          <cell r="CD70">
            <v>1.203099156761025</v>
          </cell>
          <cell r="DZ70">
            <v>12.009688216151746</v>
          </cell>
          <cell r="EP70">
            <v>100</v>
          </cell>
        </row>
        <row r="71">
          <cell r="R71">
            <v>53.526008146458452</v>
          </cell>
          <cell r="AH71">
            <v>1.0468316480705797</v>
          </cell>
          <cell r="AX71">
            <v>5.7149798759591883</v>
          </cell>
          <cell r="BN71">
            <v>28.46188354117329</v>
          </cell>
          <cell r="CD71">
            <v>0.90755010676476167</v>
          </cell>
          <cell r="DZ71">
            <v>10.342746681573736</v>
          </cell>
          <cell r="EP71">
            <v>100</v>
          </cell>
        </row>
        <row r="72">
          <cell r="R72">
            <v>52.500913238196389</v>
          </cell>
          <cell r="AH72">
            <v>1.101149218996861</v>
          </cell>
          <cell r="AX72">
            <v>7.5306355379945069</v>
          </cell>
          <cell r="BN72">
            <v>27.552538279095305</v>
          </cell>
          <cell r="CD72">
            <v>0.86616532096467302</v>
          </cell>
          <cell r="DZ72">
            <v>10.448598404752264</v>
          </cell>
          <cell r="EP72">
            <v>100</v>
          </cell>
        </row>
        <row r="73">
          <cell r="R73">
            <v>53.651000601033786</v>
          </cell>
          <cell r="AH73">
            <v>1.1637145085558667</v>
          </cell>
          <cell r="AX73">
            <v>7.187050298047132</v>
          </cell>
          <cell r="BN73">
            <v>26.6773485275688</v>
          </cell>
          <cell r="CD73">
            <v>0.42199638247548166</v>
          </cell>
          <cell r="DZ73">
            <v>10.898889682318936</v>
          </cell>
          <cell r="EP73">
            <v>100</v>
          </cell>
        </row>
        <row r="74">
          <cell r="R74">
            <v>54.523478795339429</v>
          </cell>
          <cell r="AH74">
            <v>1.0023461367197972</v>
          </cell>
          <cell r="AX74">
            <v>5.6488875966781329</v>
          </cell>
          <cell r="BN74">
            <v>26.586318029420454</v>
          </cell>
          <cell r="CD74">
            <v>1.6097589997528967</v>
          </cell>
          <cell r="DZ74">
            <v>10.629210442089301</v>
          </cell>
          <cell r="EP74">
            <v>100</v>
          </cell>
        </row>
        <row r="75">
          <cell r="R75">
            <v>54.964371354293029</v>
          </cell>
          <cell r="AH75">
            <v>1.2284280478100131</v>
          </cell>
          <cell r="AX75">
            <v>5.5881433115953376</v>
          </cell>
          <cell r="BN75">
            <v>27.692612028017606</v>
          </cell>
          <cell r="CD75">
            <v>1.0544050750680283</v>
          </cell>
          <cell r="DZ75">
            <v>9.4720401832159915</v>
          </cell>
          <cell r="EP75">
            <v>100</v>
          </cell>
        </row>
        <row r="76">
          <cell r="R76">
            <v>50.392943839264589</v>
          </cell>
          <cell r="AH76">
            <v>1.1625459153942632</v>
          </cell>
          <cell r="AX76">
            <v>8.9618697576276372</v>
          </cell>
          <cell r="BN76">
            <v>27.846873378712043</v>
          </cell>
          <cell r="CD76">
            <v>1.1772413014883747</v>
          </cell>
          <cell r="DZ76">
            <v>10.458525807513123</v>
          </cell>
          <cell r="EP76">
            <v>100</v>
          </cell>
        </row>
        <row r="77">
          <cell r="R77">
            <v>50.898540270121259</v>
          </cell>
          <cell r="AH77">
            <v>1.0110130753602005</v>
          </cell>
          <cell r="AX77">
            <v>10.380140744419606</v>
          </cell>
          <cell r="BN77">
            <v>24.475347423690277</v>
          </cell>
          <cell r="CD77">
            <v>0.41255173073660228</v>
          </cell>
          <cell r="DZ77">
            <v>12.82240675567205</v>
          </cell>
          <cell r="EP77">
            <v>100</v>
          </cell>
        </row>
        <row r="78">
          <cell r="R78">
            <v>54.319508636991408</v>
          </cell>
          <cell r="AH78">
            <v>1.1210850489370709</v>
          </cell>
          <cell r="AX78">
            <v>11.116292764208639</v>
          </cell>
          <cell r="BN78">
            <v>23.821124384655974</v>
          </cell>
          <cell r="CD78">
            <v>0.48817455165439083</v>
          </cell>
          <cell r="DZ78">
            <v>9.1338146135525147</v>
          </cell>
          <cell r="EP78">
            <v>100</v>
          </cell>
        </row>
        <row r="79">
          <cell r="R79">
            <v>51.92588665757826</v>
          </cell>
          <cell r="AH79">
            <v>1.1387988071596762</v>
          </cell>
          <cell r="AX79">
            <v>11.095022786421207</v>
          </cell>
          <cell r="BN79">
            <v>27.45410822505751</v>
          </cell>
          <cell r="CD79">
            <v>1.0208069091243321</v>
          </cell>
          <cell r="DZ79">
            <v>7.3653766146590236</v>
          </cell>
          <cell r="EP79">
            <v>100</v>
          </cell>
        </row>
        <row r="80">
          <cell r="R80">
            <v>53.645686502178883</v>
          </cell>
          <cell r="AH80">
            <v>0.98446580337817113</v>
          </cell>
          <cell r="AX80">
            <v>8.269396259104731</v>
          </cell>
          <cell r="BN80">
            <v>25.903929980833951</v>
          </cell>
          <cell r="CD80">
            <v>1.1414978451425826</v>
          </cell>
          <cell r="DZ80">
            <v>10.055023609361681</v>
          </cell>
          <cell r="EP80">
            <v>100</v>
          </cell>
        </row>
        <row r="81">
          <cell r="R81">
            <v>46.05061272133684</v>
          </cell>
          <cell r="AH81">
            <v>0.91767149880161569</v>
          </cell>
          <cell r="AX81">
            <v>8.1418923170155448</v>
          </cell>
          <cell r="BN81">
            <v>23.154963804641064</v>
          </cell>
          <cell r="CD81">
            <v>1.0747434357052226</v>
          </cell>
          <cell r="DZ81">
            <v>20.660116222499731</v>
          </cell>
          <cell r="EP81">
            <v>100</v>
          </cell>
        </row>
        <row r="82">
          <cell r="R82">
            <v>52.469921955994224</v>
          </cell>
          <cell r="AH82">
            <v>1.1887699338272808</v>
          </cell>
          <cell r="AX82">
            <v>8.1258788170368046</v>
          </cell>
          <cell r="BN82">
            <v>25.548821518078039</v>
          </cell>
          <cell r="CD82">
            <v>1.0545200689165937</v>
          </cell>
          <cell r="DZ82">
            <v>11.612087706147058</v>
          </cell>
          <cell r="EP82">
            <v>100</v>
          </cell>
        </row>
        <row r="84">
          <cell r="R84">
            <v>36.854709365265144</v>
          </cell>
          <cell r="AH84">
            <v>0.45486626842461575</v>
          </cell>
          <cell r="AX84">
            <v>2.5865639809731578</v>
          </cell>
          <cell r="BN84">
            <v>35.21767625566784</v>
          </cell>
          <cell r="CD84">
            <v>-0.64425397995460854</v>
          </cell>
          <cell r="DZ84">
            <v>25.530438109623855</v>
          </cell>
          <cell r="EP84">
            <v>100</v>
          </cell>
        </row>
        <row r="85">
          <cell r="R85">
            <v>36.774151744627446</v>
          </cell>
          <cell r="AH85">
            <v>0.56644325145191288</v>
          </cell>
          <cell r="AX85">
            <v>2.6881857463379468</v>
          </cell>
          <cell r="BN85">
            <v>33.374179875807748</v>
          </cell>
          <cell r="CD85">
            <v>-0.85483032004076831</v>
          </cell>
          <cell r="DZ85">
            <v>27.451869701815706</v>
          </cell>
          <cell r="EP85">
            <v>100</v>
          </cell>
        </row>
        <row r="86">
          <cell r="R86">
            <v>39.235533351662632</v>
          </cell>
          <cell r="AH86">
            <v>0.64005402594059335</v>
          </cell>
          <cell r="AX86">
            <v>2.0041939686971544</v>
          </cell>
          <cell r="BN86">
            <v>20.223485663436826</v>
          </cell>
          <cell r="CD86">
            <v>-3.7684103375697289E-2</v>
          </cell>
          <cell r="DZ86">
            <v>37.934417093638494</v>
          </cell>
          <cell r="EP86">
            <v>100</v>
          </cell>
        </row>
        <row r="87">
          <cell r="R87">
            <v>24.352375869141738</v>
          </cell>
          <cell r="AH87">
            <v>0.3759467128892901</v>
          </cell>
          <cell r="AX87">
            <v>1.6054047228480826</v>
          </cell>
          <cell r="BN87">
            <v>15.730391045216448</v>
          </cell>
          <cell r="CD87">
            <v>-0.11773012460188574</v>
          </cell>
          <cell r="DZ87">
            <v>58.053611774506322</v>
          </cell>
          <cell r="EP87">
            <v>100</v>
          </cell>
        </row>
        <row r="88">
          <cell r="R88">
            <v>22.372550149757714</v>
          </cell>
          <cell r="AH88">
            <v>0.31730149252932272</v>
          </cell>
          <cell r="AX88">
            <v>1.7239009783310209</v>
          </cell>
          <cell r="BN88">
            <v>22.013707878064356</v>
          </cell>
          <cell r="CD88">
            <v>-5.4322915519068829E-2</v>
          </cell>
          <cell r="DZ88">
            <v>53.626862416836666</v>
          </cell>
          <cell r="EP88">
            <v>100</v>
          </cell>
        </row>
        <row r="89">
          <cell r="R89">
            <v>40.509281756436572</v>
          </cell>
          <cell r="AH89">
            <v>0.59714223140950196</v>
          </cell>
          <cell r="AX89">
            <v>2.4057596896410725</v>
          </cell>
          <cell r="BN89">
            <v>32.011932045359536</v>
          </cell>
          <cell r="CD89">
            <v>-0.32948521617372062</v>
          </cell>
          <cell r="DZ89">
            <v>24.805369493327042</v>
          </cell>
          <cell r="EP89">
            <v>100</v>
          </cell>
        </row>
        <row r="90">
          <cell r="R90">
            <v>54.134656998375931</v>
          </cell>
          <cell r="AH90">
            <v>0.83489229041915447</v>
          </cell>
          <cell r="AX90">
            <v>2.4260394317755214</v>
          </cell>
          <cell r="BN90">
            <v>20.348350858743547</v>
          </cell>
          <cell r="CD90">
            <v>-0.44046564700921814</v>
          </cell>
          <cell r="DZ90">
            <v>22.696526067695068</v>
          </cell>
          <cell r="EP90">
            <v>100</v>
          </cell>
        </row>
        <row r="91">
          <cell r="R91">
            <v>22.18827592668891</v>
          </cell>
          <cell r="AH91">
            <v>0.30618998707618222</v>
          </cell>
          <cell r="AX91">
            <v>1.8391678622618737</v>
          </cell>
          <cell r="BN91">
            <v>19.515299348544232</v>
          </cell>
          <cell r="CD91">
            <v>-9.7544724790201626E-2</v>
          </cell>
          <cell r="DZ91">
            <v>56.248611600219</v>
          </cell>
          <cell r="EP91">
            <v>100</v>
          </cell>
        </row>
        <row r="92">
          <cell r="R92">
            <v>30.409590946777044</v>
          </cell>
          <cell r="AH92">
            <v>0.49231172396949308</v>
          </cell>
          <cell r="AX92">
            <v>1.7348733635907432</v>
          </cell>
          <cell r="BN92">
            <v>9.8472749837532341</v>
          </cell>
          <cell r="CD92">
            <v>-3.1262279988890709E-2</v>
          </cell>
          <cell r="DZ92">
            <v>57.547211261898369</v>
          </cell>
          <cell r="EP92">
            <v>100</v>
          </cell>
        </row>
        <row r="93">
          <cell r="R93">
            <v>33.898713122629772</v>
          </cell>
          <cell r="AH93">
            <v>0.79423438402745017</v>
          </cell>
          <cell r="AX93">
            <v>2.1700243146248464</v>
          </cell>
          <cell r="BN93">
            <v>21.139943488783953</v>
          </cell>
          <cell r="CD93">
            <v>-0.59156420836728274</v>
          </cell>
          <cell r="DZ93">
            <v>42.588648898301265</v>
          </cell>
          <cell r="EP93">
            <v>100</v>
          </cell>
        </row>
        <row r="94">
          <cell r="R94">
            <v>48.38314486211906</v>
          </cell>
          <cell r="AH94">
            <v>1.1804787315682328</v>
          </cell>
          <cell r="AX94">
            <v>6.0376842613365467</v>
          </cell>
          <cell r="BN94">
            <v>74.963890099544756</v>
          </cell>
          <cell r="CD94">
            <v>-1.6713947266272542</v>
          </cell>
          <cell r="DZ94">
            <v>-28.893803227941326</v>
          </cell>
          <cell r="EP94">
            <v>100</v>
          </cell>
        </row>
        <row r="95">
          <cell r="R95">
            <v>30.578795971730731</v>
          </cell>
          <cell r="AH95">
            <v>0.50824712144677797</v>
          </cell>
          <cell r="AX95">
            <v>5.0032750155738608</v>
          </cell>
          <cell r="BN95">
            <v>36.239014902141101</v>
          </cell>
          <cell r="CD95">
            <v>-0.38727474289810909</v>
          </cell>
          <cell r="DZ95">
            <v>28.057941732005641</v>
          </cell>
          <cell r="EP95">
            <v>100</v>
          </cell>
        </row>
        <row r="97">
          <cell r="R97">
            <v>51.515202681138838</v>
          </cell>
          <cell r="AH97">
            <v>0.57480222877029985</v>
          </cell>
          <cell r="AX97">
            <v>5.7645342320706501</v>
          </cell>
          <cell r="BN97">
            <v>26.459608961963532</v>
          </cell>
          <cell r="CD97">
            <v>0.81280522402287692</v>
          </cell>
          <cell r="DZ97">
            <v>14.873046672033821</v>
          </cell>
          <cell r="EP97">
            <v>100</v>
          </cell>
        </row>
        <row r="98">
          <cell r="R98">
            <v>52.037766567714641</v>
          </cell>
          <cell r="AH98">
            <v>0.32049213245162783</v>
          </cell>
          <cell r="AX98">
            <v>3.8988518060287642</v>
          </cell>
          <cell r="BN98">
            <v>19.337602371801491</v>
          </cell>
          <cell r="CD98">
            <v>-0.13313567360621606</v>
          </cell>
          <cell r="DZ98">
            <v>24.538422795609691</v>
          </cell>
          <cell r="EP98">
            <v>100</v>
          </cell>
        </row>
        <row r="99">
          <cell r="R99">
            <v>51.856651170422516</v>
          </cell>
          <cell r="AH99">
            <v>0.6017633349879542</v>
          </cell>
          <cell r="AX99">
            <v>4.7793554845302459</v>
          </cell>
          <cell r="BN99">
            <v>33.497816040960082</v>
          </cell>
          <cell r="CD99">
            <v>-0.17880494044458148</v>
          </cell>
          <cell r="DZ99">
            <v>9.4432189095437788</v>
          </cell>
          <cell r="EP99">
            <v>100</v>
          </cell>
        </row>
        <row r="100">
          <cell r="R100">
            <v>40.633067498045492</v>
          </cell>
          <cell r="AH100">
            <v>0.36580403065155287</v>
          </cell>
          <cell r="AX100">
            <v>3.4568807069367145</v>
          </cell>
          <cell r="BN100">
            <v>19.127524725260724</v>
          </cell>
          <cell r="CD100">
            <v>1.335501896508384</v>
          </cell>
          <cell r="DZ100">
            <v>35.081221142597123</v>
          </cell>
          <cell r="EP100">
            <v>100</v>
          </cell>
        </row>
        <row r="101">
          <cell r="R101">
            <v>37.1849369974505</v>
          </cell>
          <cell r="AH101">
            <v>0.40551086307185841</v>
          </cell>
          <cell r="AX101">
            <v>3.2851757780500028</v>
          </cell>
          <cell r="BN101">
            <v>18.061751793250767</v>
          </cell>
          <cell r="CD101">
            <v>-2.635248651739583</v>
          </cell>
          <cell r="DZ101">
            <v>43.697873219916445</v>
          </cell>
          <cell r="EP101">
            <v>100</v>
          </cell>
        </row>
        <row r="102">
          <cell r="R102">
            <v>29.864970078645392</v>
          </cell>
          <cell r="AH102">
            <v>0.45210477594585285</v>
          </cell>
          <cell r="AX102">
            <v>3.5938643781594726</v>
          </cell>
          <cell r="BN102">
            <v>18.946112258972612</v>
          </cell>
          <cell r="CD102">
            <v>-0.46458607869606777</v>
          </cell>
          <cell r="DZ102">
            <v>47.607534586972747</v>
          </cell>
          <cell r="EP102">
            <v>100</v>
          </cell>
        </row>
        <row r="103">
          <cell r="R103">
            <v>22.901712557490544</v>
          </cell>
          <cell r="AH103">
            <v>0.21868389301753671</v>
          </cell>
          <cell r="AX103">
            <v>1.533036658011983</v>
          </cell>
          <cell r="BN103">
            <v>12.716430869223702</v>
          </cell>
          <cell r="CD103">
            <v>-0.10623123968703466</v>
          </cell>
          <cell r="DZ103">
            <v>62.736367261943258</v>
          </cell>
          <cell r="EP103">
            <v>100</v>
          </cell>
        </row>
        <row r="104">
          <cell r="R104">
            <v>45.767543970935698</v>
          </cell>
          <cell r="AH104">
            <v>0.57070580782296743</v>
          </cell>
          <cell r="AX104">
            <v>3.2793846224075258</v>
          </cell>
          <cell r="BN104">
            <v>17.816174241426641</v>
          </cell>
          <cell r="CD104">
            <v>-0.30651117020553015</v>
          </cell>
          <cell r="DZ104">
            <v>32.872702527612702</v>
          </cell>
          <cell r="EP104">
            <v>100</v>
          </cell>
        </row>
        <row r="105">
          <cell r="R105">
            <v>50.831059187399696</v>
          </cell>
          <cell r="AH105">
            <v>0.60585488727357217</v>
          </cell>
          <cell r="AX105">
            <v>3.3217409589378835</v>
          </cell>
          <cell r="BN105">
            <v>26.005518291883444</v>
          </cell>
          <cell r="CD105">
            <v>-0.10663928233264364</v>
          </cell>
          <cell r="DZ105">
            <v>19.342465956838037</v>
          </cell>
          <cell r="EP105">
            <v>100</v>
          </cell>
        </row>
        <row r="106">
          <cell r="R106">
            <v>56.187409581752981</v>
          </cell>
          <cell r="AH106">
            <v>1.7581260686682258</v>
          </cell>
          <cell r="AX106">
            <v>11.729735505392483</v>
          </cell>
          <cell r="BN106">
            <v>20.968990197907615</v>
          </cell>
          <cell r="CD106">
            <v>0.19498853925490578</v>
          </cell>
          <cell r="DZ106">
            <v>9.1607501070237873</v>
          </cell>
          <cell r="EP106">
            <v>100</v>
          </cell>
        </row>
        <row r="107">
          <cell r="R107">
            <v>43.757597088774794</v>
          </cell>
          <cell r="AH107">
            <v>0.69559647419047577</v>
          </cell>
          <cell r="AX107">
            <v>4.1832755287483652</v>
          </cell>
          <cell r="BN107">
            <v>24.143463033239321</v>
          </cell>
          <cell r="CD107">
            <v>-0.68621393041004353</v>
          </cell>
          <cell r="DZ107">
            <v>27.906281805457073</v>
          </cell>
          <cell r="EP107">
            <v>100</v>
          </cell>
        </row>
        <row r="109">
          <cell r="R109">
            <v>68.124352046897059</v>
          </cell>
          <cell r="AH109">
            <v>1.6280355913683493</v>
          </cell>
          <cell r="AX109">
            <v>6.3781764408692894</v>
          </cell>
          <cell r="BN109">
            <v>33.602626007970699</v>
          </cell>
          <cell r="CD109">
            <v>-1.9447512693176131E-3</v>
          </cell>
          <cell r="DZ109">
            <v>-9.7312453358360873</v>
          </cell>
          <cell r="EP109">
            <v>100</v>
          </cell>
        </row>
        <row r="110">
          <cell r="R110">
            <v>56.237827731450615</v>
          </cell>
          <cell r="AH110">
            <v>1.3743002416515349</v>
          </cell>
          <cell r="AX110">
            <v>5.3441786814467962</v>
          </cell>
          <cell r="BN110">
            <v>26.745808911292322</v>
          </cell>
          <cell r="CD110">
            <v>8.7175491349437521E-3</v>
          </cell>
          <cell r="DZ110">
            <v>10.289166885023802</v>
          </cell>
          <cell r="EP110">
            <v>100</v>
          </cell>
        </row>
        <row r="111">
          <cell r="R111">
            <v>47.101407037372603</v>
          </cell>
          <cell r="AH111">
            <v>1.5658468282056051</v>
          </cell>
          <cell r="AX111">
            <v>2.4067462605872016</v>
          </cell>
          <cell r="BN111">
            <v>16.499613409193788</v>
          </cell>
          <cell r="CD111">
            <v>5.6851200655796082E-2</v>
          </cell>
          <cell r="DZ111">
            <v>32.369535263985014</v>
          </cell>
          <cell r="EP111">
            <v>100</v>
          </cell>
        </row>
        <row r="112">
          <cell r="R112">
            <v>64.831292634582098</v>
          </cell>
          <cell r="AH112">
            <v>1.755430222969663</v>
          </cell>
          <cell r="AX112">
            <v>9.7782867677281313</v>
          </cell>
          <cell r="BN112">
            <v>26.481779186897754</v>
          </cell>
          <cell r="CD112">
            <v>6.362115313932705E-2</v>
          </cell>
          <cell r="DZ112">
            <v>-2.9104099653169935</v>
          </cell>
          <cell r="EP112">
            <v>100</v>
          </cell>
        </row>
        <row r="113">
          <cell r="R113">
            <v>73.046088002266856</v>
          </cell>
          <cell r="AH113">
            <v>1.5393785015399408</v>
          </cell>
          <cell r="AX113">
            <v>6.803658383215069</v>
          </cell>
          <cell r="BN113">
            <v>24.114551733317409</v>
          </cell>
          <cell r="CD113">
            <v>0.14291791921213604</v>
          </cell>
          <cell r="DZ113">
            <v>-5.6465945395514154</v>
          </cell>
          <cell r="EP113">
            <v>100</v>
          </cell>
        </row>
        <row r="114">
          <cell r="R114">
            <v>71.530592824059141</v>
          </cell>
          <cell r="AH114">
            <v>2.0931208450473946</v>
          </cell>
          <cell r="AX114">
            <v>3.8147849844071406</v>
          </cell>
          <cell r="BN114">
            <v>26.346464847281798</v>
          </cell>
          <cell r="CD114">
            <v>0.24936809758755574</v>
          </cell>
          <cell r="DZ114">
            <v>-4.0343315983830532</v>
          </cell>
          <cell r="EP114">
            <v>100</v>
          </cell>
        </row>
        <row r="115">
          <cell r="R115">
            <v>65.757339351776722</v>
          </cell>
          <cell r="AH115">
            <v>1.4858760172737377</v>
          </cell>
          <cell r="AX115">
            <v>4.7709032680773742</v>
          </cell>
          <cell r="BN115">
            <v>23.656551927568788</v>
          </cell>
          <cell r="CD115">
            <v>3.9511179352504359E-2</v>
          </cell>
          <cell r="DZ115">
            <v>4.2898182559508715</v>
          </cell>
          <cell r="EP115">
            <v>100</v>
          </cell>
        </row>
        <row r="116">
          <cell r="R116">
            <v>68.006765877415688</v>
          </cell>
          <cell r="AH116">
            <v>1.3805188481881407</v>
          </cell>
          <cell r="AX116">
            <v>10.244916828611839</v>
          </cell>
          <cell r="BN116">
            <v>29.720183754241386</v>
          </cell>
          <cell r="CD116">
            <v>9.7637000066992385E-2</v>
          </cell>
          <cell r="DZ116">
            <v>-9.4500223085240496</v>
          </cell>
          <cell r="EP116">
            <v>100</v>
          </cell>
        </row>
        <row r="117">
          <cell r="R117">
            <v>73.653127848056826</v>
          </cell>
          <cell r="AH117">
            <v>1.4901698669658321</v>
          </cell>
          <cell r="AX117">
            <v>7.4570663329286511</v>
          </cell>
          <cell r="BN117">
            <v>31.224081191273772</v>
          </cell>
          <cell r="CD117">
            <v>-5.3094440946949532E-2</v>
          </cell>
          <cell r="DZ117">
            <v>-13.771350798278132</v>
          </cell>
          <cell r="EP117">
            <v>100</v>
          </cell>
        </row>
        <row r="118">
          <cell r="R118">
            <v>65.434300611163579</v>
          </cell>
          <cell r="AH118">
            <v>1.7386887701966194</v>
          </cell>
          <cell r="AX118">
            <v>9.6270463200030179</v>
          </cell>
          <cell r="BN118">
            <v>27.243366384919586</v>
          </cell>
          <cell r="CD118">
            <v>1.6303411873367913E-2</v>
          </cell>
          <cell r="DZ118">
            <v>-4.0597054981564584</v>
          </cell>
          <cell r="EP118">
            <v>100</v>
          </cell>
        </row>
        <row r="119">
          <cell r="R119">
            <v>63.450470084233586</v>
          </cell>
          <cell r="AH119">
            <v>1.9976053004553351</v>
          </cell>
          <cell r="AX119">
            <v>13.639635176971106</v>
          </cell>
          <cell r="BN119">
            <v>30.316507722377395</v>
          </cell>
          <cell r="CD119">
            <v>2.6854085335951017E-2</v>
          </cell>
          <cell r="DZ119">
            <v>-9.4310723693733625</v>
          </cell>
          <cell r="EP119">
            <v>100</v>
          </cell>
        </row>
        <row r="120">
          <cell r="R120">
            <v>68.736275936211939</v>
          </cell>
          <cell r="AH120">
            <v>2.1727277528765825</v>
          </cell>
          <cell r="AX120">
            <v>4.3075491922197759</v>
          </cell>
          <cell r="BN120">
            <v>28.963713480371528</v>
          </cell>
          <cell r="CD120">
            <v>8.4685952684856999E-2</v>
          </cell>
          <cell r="DZ120">
            <v>-4.2649523143646704</v>
          </cell>
          <cell r="EP120">
            <v>100</v>
          </cell>
        </row>
        <row r="121">
          <cell r="R121">
            <v>83.627094211291947</v>
          </cell>
          <cell r="AH121">
            <v>1.6445135763787186</v>
          </cell>
          <cell r="AX121">
            <v>7.4135069241868452</v>
          </cell>
          <cell r="BN121">
            <v>28.042533983664242</v>
          </cell>
          <cell r="CD121">
            <v>-0.4797736991567883</v>
          </cell>
          <cell r="DZ121">
            <v>-20.247874996364956</v>
          </cell>
          <cell r="EP121">
            <v>100</v>
          </cell>
        </row>
        <row r="122">
          <cell r="R122">
            <v>64.105963535721301</v>
          </cell>
          <cell r="AH122">
            <v>1.4670840882978256</v>
          </cell>
          <cell r="AX122">
            <v>3.630869357639456</v>
          </cell>
          <cell r="BN122">
            <v>42.421837002959926</v>
          </cell>
          <cell r="CD122">
            <v>-0.17868458125964734</v>
          </cell>
          <cell r="DZ122">
            <v>-11.447069403358881</v>
          </cell>
          <cell r="EP122">
            <v>100</v>
          </cell>
        </row>
        <row r="123">
          <cell r="R123">
            <v>64.465824705427806</v>
          </cell>
          <cell r="AH123">
            <v>1.9768525793651726</v>
          </cell>
          <cell r="AX123">
            <v>8.268625514182748</v>
          </cell>
          <cell r="BN123">
            <v>35.941211559455155</v>
          </cell>
          <cell r="CD123">
            <v>0.15863868290156616</v>
          </cell>
          <cell r="DZ123">
            <v>-10.811153041332462</v>
          </cell>
          <cell r="EP123">
            <v>100</v>
          </cell>
        </row>
        <row r="124">
          <cell r="R124">
            <v>78.371187733170885</v>
          </cell>
          <cell r="AH124">
            <v>2.2478179037575026</v>
          </cell>
          <cell r="AX124">
            <v>12.790807199612855</v>
          </cell>
          <cell r="BN124">
            <v>34.788105592481436</v>
          </cell>
          <cell r="CD124">
            <v>-4.4678593607713401E-3</v>
          </cell>
          <cell r="DZ124">
            <v>-28.193450569661898</v>
          </cell>
          <cell r="EP124">
            <v>100</v>
          </cell>
        </row>
        <row r="125">
          <cell r="R125">
            <v>65.786262304070902</v>
          </cell>
          <cell r="AH125">
            <v>1.9596632287522096</v>
          </cell>
          <cell r="AX125">
            <v>9.0388032191633236</v>
          </cell>
          <cell r="BN125">
            <v>39.357224666716135</v>
          </cell>
          <cell r="CD125">
            <v>-4.985183549869739E-3</v>
          </cell>
          <cell r="DZ125">
            <v>-16.136968235152686</v>
          </cell>
          <cell r="EP125">
            <v>100</v>
          </cell>
        </row>
        <row r="127">
          <cell r="R127">
            <v>61.32646653021088</v>
          </cell>
          <cell r="AH127">
            <v>2.6479895674022234</v>
          </cell>
          <cell r="AX127">
            <v>17.933893118723248</v>
          </cell>
          <cell r="BN127">
            <v>35.349786077717766</v>
          </cell>
          <cell r="CD127">
            <v>-3.1252227618206257E-2</v>
          </cell>
          <cell r="DZ127">
            <v>-17.226883066435921</v>
          </cell>
          <cell r="EP127">
            <v>100</v>
          </cell>
        </row>
        <row r="128">
          <cell r="R128">
            <v>62.147697580430936</v>
          </cell>
          <cell r="AH128">
            <v>2.1318787576316742</v>
          </cell>
          <cell r="AX128">
            <v>10.816944501975428</v>
          </cell>
          <cell r="BN128">
            <v>30.431261643399033</v>
          </cell>
          <cell r="CD128">
            <v>-3.0807449517706708E-2</v>
          </cell>
          <cell r="DZ128">
            <v>-5.4969750339193535</v>
          </cell>
          <cell r="EP128">
            <v>100</v>
          </cell>
        </row>
        <row r="129">
          <cell r="R129">
            <v>54.43241922834288</v>
          </cell>
          <cell r="AH129">
            <v>1.6546006421959008</v>
          </cell>
          <cell r="AX129">
            <v>10.692203680294313</v>
          </cell>
          <cell r="BN129">
            <v>34.223812074909205</v>
          </cell>
          <cell r="CD129">
            <v>-4.2411067700813973E-2</v>
          </cell>
          <cell r="DZ129">
            <v>-0.96062455804147939</v>
          </cell>
          <cell r="EP129">
            <v>100</v>
          </cell>
        </row>
        <row r="130">
          <cell r="R130">
            <v>61.871413367118798</v>
          </cell>
          <cell r="AH130">
            <v>2.6389158521038052</v>
          </cell>
          <cell r="AX130">
            <v>18.026508944948961</v>
          </cell>
          <cell r="BN130">
            <v>52.31188477348698</v>
          </cell>
          <cell r="CD130">
            <v>-3.2306793268707848E-2</v>
          </cell>
          <cell r="DZ130">
            <v>-34.816416144389869</v>
          </cell>
          <cell r="EP130">
            <v>100</v>
          </cell>
        </row>
        <row r="131">
          <cell r="R131">
            <v>61.591481445841204</v>
          </cell>
          <cell r="AH131">
            <v>1.598654604305777</v>
          </cell>
          <cell r="AX131">
            <v>14.573553732314359</v>
          </cell>
          <cell r="BN131">
            <v>47.846986432553052</v>
          </cell>
          <cell r="CD131">
            <v>-4.4488450833703119E-2</v>
          </cell>
          <cell r="DZ131">
            <v>-25.566187764180686</v>
          </cell>
          <cell r="EP131">
            <v>100</v>
          </cell>
        </row>
        <row r="132">
          <cell r="R132">
            <v>60.819204047459309</v>
          </cell>
          <cell r="AH132">
            <v>2.4934438023284513</v>
          </cell>
          <cell r="AX132">
            <v>12.625913474172531</v>
          </cell>
          <cell r="BN132">
            <v>47.541984006865867</v>
          </cell>
          <cell r="CD132">
            <v>-9.8563196925586252E-2</v>
          </cell>
          <cell r="DZ132">
            <v>-23.381982133900557</v>
          </cell>
          <cell r="EP132">
            <v>100</v>
          </cell>
        </row>
        <row r="133">
          <cell r="R133">
            <v>64.4530716335954</v>
          </cell>
          <cell r="AH133">
            <v>3.5679765058149506</v>
          </cell>
          <cell r="AX133">
            <v>17.77802570623928</v>
          </cell>
          <cell r="BN133">
            <v>52.31901880882117</v>
          </cell>
          <cell r="CD133">
            <v>-1.5839004412138771E-2</v>
          </cell>
          <cell r="DZ133">
            <v>-38.102253650058657</v>
          </cell>
          <cell r="EP133">
            <v>100</v>
          </cell>
        </row>
        <row r="134">
          <cell r="R134">
            <v>59.622192575050406</v>
          </cell>
          <cell r="AH134">
            <v>2.9742541058829248</v>
          </cell>
          <cell r="AX134">
            <v>13.380171092669304</v>
          </cell>
          <cell r="BN134">
            <v>37.617543143076674</v>
          </cell>
          <cell r="CD134">
            <v>-5.0948326212632032E-2</v>
          </cell>
          <cell r="DZ134">
            <v>-13.54321259046665</v>
          </cell>
          <cell r="EP134">
            <v>100</v>
          </cell>
        </row>
        <row r="135">
          <cell r="R135">
            <v>55.990682708376269</v>
          </cell>
          <cell r="AH135">
            <v>1.3650586150949198</v>
          </cell>
          <cell r="AX135">
            <v>9.5116996424421796</v>
          </cell>
          <cell r="BN135">
            <v>36.610864583061868</v>
          </cell>
          <cell r="CD135">
            <v>-5.9338002322526832E-2</v>
          </cell>
          <cell r="DZ135">
            <v>-3.4189675466527172</v>
          </cell>
          <cell r="EP135">
            <v>100</v>
          </cell>
        </row>
        <row r="136">
          <cell r="R136">
            <v>60.714772753383841</v>
          </cell>
          <cell r="AH136">
            <v>3.0639792779939707</v>
          </cell>
          <cell r="AX136">
            <v>22.177485206603791</v>
          </cell>
          <cell r="BN136">
            <v>26.696277061761652</v>
          </cell>
          <cell r="CD136">
            <v>-3.5442383910406369E-2</v>
          </cell>
          <cell r="DZ136">
            <v>-12.617071915832842</v>
          </cell>
          <cell r="EP136">
            <v>100</v>
          </cell>
        </row>
        <row r="138">
          <cell r="R138">
            <v>81.796378350937047</v>
          </cell>
          <cell r="AH138">
            <v>2.944458712614249</v>
          </cell>
          <cell r="AX138">
            <v>12.895080910155892</v>
          </cell>
          <cell r="BN138">
            <v>35.141555015927253</v>
          </cell>
          <cell r="CD138">
            <v>-0.53800312624287594</v>
          </cell>
          <cell r="DZ138">
            <v>-32.239469863391534</v>
          </cell>
          <cell r="EP138">
            <v>100</v>
          </cell>
        </row>
        <row r="139">
          <cell r="R139">
            <v>75.79747062936633</v>
          </cell>
          <cell r="AH139">
            <v>1.7690865622495198</v>
          </cell>
          <cell r="AX139">
            <v>6.1685069953262337</v>
          </cell>
          <cell r="BN139">
            <v>23.337209075396654</v>
          </cell>
          <cell r="CD139">
            <v>1.5039617962113963</v>
          </cell>
          <cell r="DZ139">
            <v>-8.576235058550159</v>
          </cell>
          <cell r="EP139">
            <v>100</v>
          </cell>
        </row>
        <row r="140">
          <cell r="R140">
            <v>58.957806144802483</v>
          </cell>
          <cell r="AH140">
            <v>1.665216681206964</v>
          </cell>
          <cell r="AX140">
            <v>3.2142547716051126</v>
          </cell>
          <cell r="BN140">
            <v>31.865015945690807</v>
          </cell>
          <cell r="CD140">
            <v>-0.74791892423722828</v>
          </cell>
          <cell r="DZ140">
            <v>5.1382758570914531</v>
          </cell>
          <cell r="EP140">
            <v>100</v>
          </cell>
        </row>
        <row r="141">
          <cell r="R141">
            <v>65.91783605761357</v>
          </cell>
          <cell r="AH141">
            <v>1.8269730257525607</v>
          </cell>
          <cell r="AX141">
            <v>3.7264443338823789</v>
          </cell>
          <cell r="BN141">
            <v>29.402244281684993</v>
          </cell>
          <cell r="CD141">
            <v>0.24487358491059541</v>
          </cell>
          <cell r="DZ141">
            <v>-1.1183712838441029</v>
          </cell>
          <cell r="EP141">
            <v>100</v>
          </cell>
        </row>
        <row r="142">
          <cell r="R142">
            <v>56.48594209793103</v>
          </cell>
          <cell r="AH142">
            <v>1.50840719601171</v>
          </cell>
          <cell r="AX142">
            <v>2.3699522641754003</v>
          </cell>
          <cell r="BN142">
            <v>32.143056054587909</v>
          </cell>
          <cell r="CD142">
            <v>0.49978997804252495</v>
          </cell>
          <cell r="DZ142">
            <v>6.9928524092514506</v>
          </cell>
          <cell r="EP142">
            <v>100</v>
          </cell>
        </row>
        <row r="143">
          <cell r="R143">
            <v>69.704089529262987</v>
          </cell>
          <cell r="AH143">
            <v>3.7481056647770128</v>
          </cell>
          <cell r="AX143">
            <v>4.8262272982104992</v>
          </cell>
          <cell r="BN143">
            <v>31.832286440429602</v>
          </cell>
          <cell r="CD143">
            <v>-0.47471369602616115</v>
          </cell>
          <cell r="DZ143">
            <v>-9.6359952366539385</v>
          </cell>
          <cell r="EP143">
            <v>100</v>
          </cell>
        </row>
        <row r="144">
          <cell r="R144">
            <v>66.443244566825783</v>
          </cell>
          <cell r="AH144">
            <v>1.6718182298739579</v>
          </cell>
          <cell r="AX144">
            <v>5.590778088762316</v>
          </cell>
          <cell r="BN144">
            <v>29.428931622362875</v>
          </cell>
          <cell r="CD144">
            <v>0.96399432193336099</v>
          </cell>
          <cell r="DZ144">
            <v>-4.0987668297582758</v>
          </cell>
          <cell r="EP144">
            <v>100</v>
          </cell>
        </row>
        <row r="145">
          <cell r="R145">
            <v>63.617195842944952</v>
          </cell>
          <cell r="AH145">
            <v>1.7383725658089317</v>
          </cell>
          <cell r="AX145">
            <v>3.4416744474734369</v>
          </cell>
          <cell r="BN145">
            <v>34.636067868786888</v>
          </cell>
          <cell r="CD145">
            <v>0.5962229330872636</v>
          </cell>
          <cell r="DZ145">
            <v>-4.0295336581014922</v>
          </cell>
          <cell r="EP145">
            <v>100</v>
          </cell>
        </row>
        <row r="146">
          <cell r="R146">
            <v>62.213737529418246</v>
          </cell>
          <cell r="AH146">
            <v>1.506065246215198</v>
          </cell>
          <cell r="AX146">
            <v>4.5404437196637977</v>
          </cell>
          <cell r="BN146">
            <v>29.229140194927822</v>
          </cell>
          <cell r="CD146">
            <v>0.95018818931422855</v>
          </cell>
          <cell r="DZ146">
            <v>1.5604251204607114</v>
          </cell>
          <cell r="EP146">
            <v>100</v>
          </cell>
        </row>
        <row r="147">
          <cell r="R147">
            <v>85.487124652930973</v>
          </cell>
          <cell r="AH147">
            <v>1.8737756737646833</v>
          </cell>
          <cell r="AX147">
            <v>4.9982504329265058</v>
          </cell>
          <cell r="BN147">
            <v>27.799178007299556</v>
          </cell>
          <cell r="CD147">
            <v>0.46662879617534431</v>
          </cell>
          <cell r="DZ147">
            <v>-20.624957563097077</v>
          </cell>
          <cell r="EP147">
            <v>100</v>
          </cell>
        </row>
        <row r="148">
          <cell r="R148">
            <v>61.371415326421996</v>
          </cell>
          <cell r="AH148">
            <v>1.4968307956241695</v>
          </cell>
          <cell r="AX148">
            <v>3.4402762369997659</v>
          </cell>
          <cell r="BN148">
            <v>29.408339042540955</v>
          </cell>
          <cell r="CD148">
            <v>0.30334506877270051</v>
          </cell>
          <cell r="DZ148">
            <v>3.9797935296403866</v>
          </cell>
          <cell r="EP148">
            <v>100</v>
          </cell>
        </row>
        <row r="149">
          <cell r="R149">
            <v>70.769586163442099</v>
          </cell>
          <cell r="AH149">
            <v>1.443031622217315</v>
          </cell>
          <cell r="AX149">
            <v>4.293262769632423</v>
          </cell>
          <cell r="BN149">
            <v>30.102140415184898</v>
          </cell>
          <cell r="CD149">
            <v>-0.12998325739551347</v>
          </cell>
          <cell r="DZ149">
            <v>-6.4780377130812177</v>
          </cell>
          <cell r="EP149">
            <v>100</v>
          </cell>
        </row>
        <row r="150">
          <cell r="R150">
            <v>75.328340914733687</v>
          </cell>
          <cell r="AH150">
            <v>2.0843347056583545</v>
          </cell>
          <cell r="AX150">
            <v>2.070419059243036</v>
          </cell>
          <cell r="BN150">
            <v>21.310981466250002</v>
          </cell>
          <cell r="CD150">
            <v>-0.35911285545999788</v>
          </cell>
          <cell r="DZ150">
            <v>-0.43496329042510246</v>
          </cell>
          <cell r="EP150">
            <v>100</v>
          </cell>
        </row>
        <row r="151">
          <cell r="R151">
            <v>63.130617617698739</v>
          </cell>
          <cell r="AH151">
            <v>1.890963915818781</v>
          </cell>
          <cell r="AX151">
            <v>12.491238940502507</v>
          </cell>
          <cell r="BN151">
            <v>30.324216651026138</v>
          </cell>
          <cell r="CD151">
            <v>3.3134031820305734</v>
          </cell>
          <cell r="DZ151">
            <v>-11.150440307076732</v>
          </cell>
          <cell r="EP151">
            <v>100</v>
          </cell>
        </row>
        <row r="152">
          <cell r="R152">
            <v>74.841250205995351</v>
          </cell>
          <cell r="AH152">
            <v>2.1486672488981671</v>
          </cell>
          <cell r="AX152">
            <v>10.182436849227065</v>
          </cell>
          <cell r="BN152">
            <v>19.880239441861853</v>
          </cell>
          <cell r="CD152">
            <v>0.1843281377982659</v>
          </cell>
          <cell r="DZ152">
            <v>-7.2369218837806892</v>
          </cell>
          <cell r="EP152">
            <v>100</v>
          </cell>
        </row>
        <row r="154">
          <cell r="R154">
            <v>63.424301637994816</v>
          </cell>
          <cell r="AH154">
            <v>0.72957687729046894</v>
          </cell>
          <cell r="AX154">
            <v>5.9572853576970601</v>
          </cell>
          <cell r="BN154">
            <v>20.752795358996423</v>
          </cell>
          <cell r="CD154">
            <v>4.208599044597329E-2</v>
          </cell>
          <cell r="DZ154">
            <v>9.0939547775752629</v>
          </cell>
          <cell r="EP154">
            <v>100</v>
          </cell>
        </row>
        <row r="155">
          <cell r="R155">
            <v>54.334746414038037</v>
          </cell>
          <cell r="AH155">
            <v>0.83972643215777587</v>
          </cell>
          <cell r="AX155">
            <v>6.9922541538593261</v>
          </cell>
          <cell r="BN155">
            <v>24.182779836615786</v>
          </cell>
          <cell r="CD155">
            <v>7.8474338190107934E-2</v>
          </cell>
          <cell r="DZ155">
            <v>13.572018825138976</v>
          </cell>
          <cell r="EP155">
            <v>100</v>
          </cell>
        </row>
        <row r="156">
          <cell r="R156">
            <v>50.202796962494091</v>
          </cell>
          <cell r="AH156">
            <v>0.64497189095129592</v>
          </cell>
          <cell r="AX156">
            <v>4.0637564418896748</v>
          </cell>
          <cell r="BN156">
            <v>18.127021082774363</v>
          </cell>
          <cell r="CD156">
            <v>0.14147531574345185</v>
          </cell>
          <cell r="DZ156">
            <v>26.819978306147124</v>
          </cell>
          <cell r="EP156">
            <v>100</v>
          </cell>
        </row>
        <row r="157">
          <cell r="R157">
            <v>70.505785199473948</v>
          </cell>
          <cell r="AH157">
            <v>0.97662529446135393</v>
          </cell>
          <cell r="AX157">
            <v>8.4945961795225369</v>
          </cell>
          <cell r="BN157">
            <v>25.020711834681702</v>
          </cell>
          <cell r="CD157">
            <v>3.1626107857412496E-3</v>
          </cell>
          <cell r="DZ157">
            <v>-5.0008811189252693</v>
          </cell>
          <cell r="EP157">
            <v>100</v>
          </cell>
        </row>
        <row r="158">
          <cell r="R158">
            <v>63.716732189208223</v>
          </cell>
          <cell r="AH158">
            <v>0.81618426504080221</v>
          </cell>
          <cell r="AX158">
            <v>5.2203160257796455</v>
          </cell>
          <cell r="BN158">
            <v>24.131474913158272</v>
          </cell>
          <cell r="CD158">
            <v>9.076542547893271E-2</v>
          </cell>
          <cell r="DZ158">
            <v>6.0245271813341388</v>
          </cell>
          <cell r="EP158">
            <v>100</v>
          </cell>
        </row>
        <row r="159">
          <cell r="R159">
            <v>53.854183220478156</v>
          </cell>
          <cell r="AH159">
            <v>0.81157867543251494</v>
          </cell>
          <cell r="AX159">
            <v>8.1999705120695854</v>
          </cell>
          <cell r="BN159">
            <v>27.221215303094493</v>
          </cell>
          <cell r="CD159">
            <v>0.48132600909362871</v>
          </cell>
          <cell r="DZ159">
            <v>9.4317262798316062</v>
          </cell>
          <cell r="EP159">
            <v>100</v>
          </cell>
        </row>
        <row r="160">
          <cell r="R160">
            <v>48.285777076325999</v>
          </cell>
          <cell r="AH160">
            <v>1.0660406592857501</v>
          </cell>
          <cell r="AX160">
            <v>9.2396485785741547</v>
          </cell>
          <cell r="BN160">
            <v>27.053259949298802</v>
          </cell>
          <cell r="CD160">
            <v>2.1646873188992107E-2</v>
          </cell>
          <cell r="DZ160">
            <v>14.333626863326318</v>
          </cell>
          <cell r="EP160">
            <v>100</v>
          </cell>
        </row>
        <row r="162">
          <cell r="R162">
            <v>63.864095567832791</v>
          </cell>
          <cell r="AH162">
            <v>1.0487474020004535</v>
          </cell>
          <cell r="AX162">
            <v>5.9260288156932939</v>
          </cell>
          <cell r="BN162">
            <v>37.375060614408831</v>
          </cell>
          <cell r="CD162">
            <v>-2.8518763398753655</v>
          </cell>
          <cell r="DZ162">
            <v>-5.3620560600600253</v>
          </cell>
          <cell r="EP162">
            <v>100</v>
          </cell>
        </row>
        <row r="163">
          <cell r="R163">
            <v>50.377562958050333</v>
          </cell>
          <cell r="AH163">
            <v>0.12906447563278906</v>
          </cell>
          <cell r="AX163">
            <v>4.011906296072361</v>
          </cell>
          <cell r="BN163">
            <v>55.304717289008977</v>
          </cell>
          <cell r="CD163">
            <v>1.5923918956375336</v>
          </cell>
          <cell r="DZ163">
            <v>-11.415642914401994</v>
          </cell>
          <cell r="EP163">
            <v>100</v>
          </cell>
        </row>
        <row r="164">
          <cell r="R164">
            <v>24.233595989717973</v>
          </cell>
          <cell r="AH164">
            <v>7.7833978021074654E-2</v>
          </cell>
          <cell r="AX164">
            <v>6.5008919092152713</v>
          </cell>
          <cell r="BN164">
            <v>19.261040324520184</v>
          </cell>
          <cell r="CD164">
            <v>-0.17861822908758651</v>
          </cell>
          <cell r="DZ164">
            <v>50.105256027613102</v>
          </cell>
          <cell r="EP164">
            <v>100</v>
          </cell>
        </row>
        <row r="165">
          <cell r="R165">
            <v>62.325039982775522</v>
          </cell>
          <cell r="AH165">
            <v>0.39294627271575538</v>
          </cell>
          <cell r="AX165">
            <v>10.324625811274576</v>
          </cell>
          <cell r="BN165">
            <v>40.452736345720695</v>
          </cell>
          <cell r="CD165">
            <v>-0.14813612430173928</v>
          </cell>
          <cell r="DZ165">
            <v>-13.347212288184803</v>
          </cell>
          <cell r="EP165">
            <v>100</v>
          </cell>
        </row>
        <row r="166">
          <cell r="R166">
            <v>18.248539248460567</v>
          </cell>
          <cell r="AH166">
            <v>8.3437568848483759E-2</v>
          </cell>
          <cell r="AX166">
            <v>5.4087494987749434</v>
          </cell>
          <cell r="BN166">
            <v>24.230231474632241</v>
          </cell>
          <cell r="CD166">
            <v>-0.19074994150482966</v>
          </cell>
          <cell r="DZ166">
            <v>52.219792150788592</v>
          </cell>
          <cell r="EP166">
            <v>100</v>
          </cell>
        </row>
        <row r="167">
          <cell r="R167">
            <v>39.899721187656304</v>
          </cell>
          <cell r="AH167">
            <v>0.22206341558004752</v>
          </cell>
          <cell r="AX167">
            <v>1.2226613612504287</v>
          </cell>
          <cell r="BN167">
            <v>45.349141667302483</v>
          </cell>
          <cell r="CD167">
            <v>-0.95959532658441093</v>
          </cell>
          <cell r="DZ167">
            <v>14.266007694795171</v>
          </cell>
          <cell r="EP167">
            <v>100</v>
          </cell>
        </row>
        <row r="168">
          <cell r="R168">
            <v>65.296837301660318</v>
          </cell>
          <cell r="AH168">
            <v>0.38777996038683732</v>
          </cell>
          <cell r="AX168">
            <v>15.810985698340735</v>
          </cell>
          <cell r="BN168">
            <v>38.513787912259659</v>
          </cell>
          <cell r="CD168">
            <v>-0.84792138845418052</v>
          </cell>
          <cell r="DZ168">
            <v>-19.161469484193365</v>
          </cell>
          <cell r="EP168">
            <v>100</v>
          </cell>
        </row>
        <row r="170">
          <cell r="R170">
            <v>47.376432198898556</v>
          </cell>
          <cell r="AH170">
            <v>15.960668061912367</v>
          </cell>
          <cell r="AX170">
            <v>7.8491053787157679</v>
          </cell>
          <cell r="BN170">
            <v>5.5943141548371056</v>
          </cell>
          <cell r="CD170">
            <v>2.366609933624364</v>
          </cell>
          <cell r="DZ170">
            <v>20.852870272011845</v>
          </cell>
          <cell r="EP170">
            <v>100</v>
          </cell>
        </row>
        <row r="171">
          <cell r="R171">
            <v>64.429736797253085</v>
          </cell>
          <cell r="AH171">
            <v>2.627369951851771</v>
          </cell>
          <cell r="AX171">
            <v>17.728620878118001</v>
          </cell>
          <cell r="BN171">
            <v>30.764003481898587</v>
          </cell>
          <cell r="CD171">
            <v>0.40057562248565526</v>
          </cell>
          <cell r="DZ171">
            <v>-15.950306731607098</v>
          </cell>
          <cell r="EP171">
            <v>100</v>
          </cell>
        </row>
        <row r="172">
          <cell r="R172">
            <v>87.416425185606855</v>
          </cell>
          <cell r="AH172">
            <v>2.7006792477182819</v>
          </cell>
          <cell r="AX172">
            <v>3.5530397374999212</v>
          </cell>
          <cell r="BN172">
            <v>31.314590016431342</v>
          </cell>
          <cell r="CD172">
            <v>0.43278203942199933</v>
          </cell>
          <cell r="DZ172">
            <v>-25.417516226678394</v>
          </cell>
          <cell r="EP172">
            <v>100</v>
          </cell>
        </row>
        <row r="173">
          <cell r="R173">
            <v>22.983007718848064</v>
          </cell>
          <cell r="AH173">
            <v>1.1893592711851098</v>
          </cell>
          <cell r="AX173">
            <v>25.003099877119528</v>
          </cell>
          <cell r="BN173">
            <v>25.373057691730398</v>
          </cell>
          <cell r="CD173">
            <v>0.27509394488799815</v>
          </cell>
          <cell r="DZ173">
            <v>25.176381496228895</v>
          </cell>
          <cell r="EP173">
            <v>100</v>
          </cell>
        </row>
        <row r="174">
          <cell r="R174">
            <v>82.743794253335381</v>
          </cell>
          <cell r="AH174">
            <v>2.274778060671105</v>
          </cell>
          <cell r="AX174">
            <v>3.05869004768449</v>
          </cell>
          <cell r="BN174">
            <v>40.628491655299634</v>
          </cell>
          <cell r="CD174">
            <v>0.87448643177614105</v>
          </cell>
          <cell r="DZ174">
            <v>-29.580240448766741</v>
          </cell>
          <cell r="EP174">
            <v>100</v>
          </cell>
        </row>
        <row r="175">
          <cell r="R175">
            <v>62.183574656533224</v>
          </cell>
          <cell r="AH175">
            <v>2.9349317870300045</v>
          </cell>
          <cell r="AX175">
            <v>3.0986746632219218</v>
          </cell>
          <cell r="BN175">
            <v>38.837036261993838</v>
          </cell>
          <cell r="CD175">
            <v>0.89734139017560044</v>
          </cell>
          <cell r="DZ175">
            <v>-7.9515587589545715</v>
          </cell>
          <cell r="EP175">
            <v>100</v>
          </cell>
        </row>
        <row r="177">
          <cell r="R177">
            <v>66.329581764446914</v>
          </cell>
          <cell r="AH177">
            <v>0.65510453928407619</v>
          </cell>
          <cell r="AX177">
            <v>2.2782662748699161</v>
          </cell>
          <cell r="BN177">
            <v>20.069295517188131</v>
          </cell>
          <cell r="CD177">
            <v>-5.1551761922610219E-2</v>
          </cell>
          <cell r="DZ177">
            <v>10.719303666133568</v>
          </cell>
          <cell r="EP177">
            <v>100</v>
          </cell>
        </row>
        <row r="178">
          <cell r="R178">
            <v>64.565800054589019</v>
          </cell>
          <cell r="AH178">
            <v>0.53845115038032865</v>
          </cell>
          <cell r="AX178">
            <v>2.361346584622972</v>
          </cell>
          <cell r="BN178">
            <v>27.070998485807635</v>
          </cell>
          <cell r="CD178">
            <v>-0.56136361737646479</v>
          </cell>
          <cell r="DZ178">
            <v>6.0247673419765269</v>
          </cell>
          <cell r="EP178">
            <v>100</v>
          </cell>
        </row>
        <row r="179">
          <cell r="R179">
            <v>71.973600839270048</v>
          </cell>
          <cell r="AH179">
            <v>0.25654213112202012</v>
          </cell>
          <cell r="AX179">
            <v>3.7496957328024223</v>
          </cell>
          <cell r="BN179">
            <v>22.396806551347165</v>
          </cell>
          <cell r="CD179">
            <v>0.24613897984239219</v>
          </cell>
          <cell r="DZ179">
            <v>1.3772157656159565</v>
          </cell>
          <cell r="EP179">
            <v>100</v>
          </cell>
        </row>
        <row r="180">
          <cell r="R180">
            <v>78.893937206986507</v>
          </cell>
          <cell r="AH180">
            <v>0.54399988764415375</v>
          </cell>
          <cell r="AX180">
            <v>2.6857243893200429</v>
          </cell>
          <cell r="BN180">
            <v>18.773608488868557</v>
          </cell>
          <cell r="CD180">
            <v>-0.38944219307516109</v>
          </cell>
          <cell r="DZ180">
            <v>-0.50782777974409854</v>
          </cell>
          <cell r="EP180">
            <v>100</v>
          </cell>
        </row>
        <row r="181">
          <cell r="R181">
            <v>75.041504307738691</v>
          </cell>
          <cell r="AH181">
            <v>0.51129365330855603</v>
          </cell>
          <cell r="AX181">
            <v>5.2520579763239557</v>
          </cell>
          <cell r="BN181">
            <v>23.274787583097879</v>
          </cell>
          <cell r="CD181">
            <v>1.5214869102260348E-2</v>
          </cell>
          <cell r="DZ181">
            <v>-4.094858389571348</v>
          </cell>
          <cell r="EP181">
            <v>100</v>
          </cell>
        </row>
        <row r="182">
          <cell r="R182">
            <v>78.216700240324627</v>
          </cell>
          <cell r="AH182">
            <v>1.5988732560142505</v>
          </cell>
          <cell r="AX182">
            <v>6.1383655114193889</v>
          </cell>
          <cell r="BN182">
            <v>17.280424925283302</v>
          </cell>
          <cell r="CD182">
            <v>-0.11200613917863983</v>
          </cell>
          <cell r="DZ182">
            <v>-3.1223577938629288</v>
          </cell>
          <cell r="EP182">
            <v>100</v>
          </cell>
        </row>
        <row r="183">
          <cell r="R183">
            <v>68.831102028969553</v>
          </cell>
          <cell r="AH183">
            <v>1.2306574349771082</v>
          </cell>
          <cell r="AX183">
            <v>5.7574119712270511</v>
          </cell>
          <cell r="BN183">
            <v>20.871620420234148</v>
          </cell>
          <cell r="CD183">
            <v>-3.6067351427552019E-2</v>
          </cell>
          <cell r="DZ183">
            <v>3.3452754960196804</v>
          </cell>
          <cell r="EP183">
            <v>100</v>
          </cell>
        </row>
        <row r="184">
          <cell r="R184">
            <v>75.674101593169695</v>
          </cell>
          <cell r="AH184">
            <v>2.1675675252631037</v>
          </cell>
          <cell r="AX184">
            <v>6.531151198473391</v>
          </cell>
          <cell r="BN184">
            <v>21.275615886259377</v>
          </cell>
          <cell r="CD184">
            <v>-5.5668482117536049E-2</v>
          </cell>
          <cell r="DZ184">
            <v>-5.5927677210479922</v>
          </cell>
          <cell r="EP184">
            <v>100</v>
          </cell>
        </row>
        <row r="185">
          <cell r="R185">
            <v>87.35174758946556</v>
          </cell>
          <cell r="AH185">
            <v>1.9862729893946587</v>
          </cell>
          <cell r="AX185">
            <v>4.2013169924936831</v>
          </cell>
          <cell r="BN185">
            <v>25.019061530303144</v>
          </cell>
          <cell r="CD185">
            <v>1.0249397579175368</v>
          </cell>
          <cell r="DZ185">
            <v>-19.583338859574575</v>
          </cell>
          <cell r="EP185">
            <v>100</v>
          </cell>
        </row>
        <row r="186">
          <cell r="R186">
            <v>64.254021841678153</v>
          </cell>
          <cell r="AH186">
            <v>0.55171060844390185</v>
          </cell>
          <cell r="AX186">
            <v>4.7112317419848884</v>
          </cell>
          <cell r="BN186">
            <v>32.097799219627319</v>
          </cell>
          <cell r="CD186">
            <v>3.2723617181909782E-2</v>
          </cell>
          <cell r="DZ186">
            <v>-1.6474870289161689</v>
          </cell>
          <cell r="EP186">
            <v>100</v>
          </cell>
        </row>
        <row r="187">
          <cell r="R187">
            <v>66.76111907665144</v>
          </cell>
          <cell r="AH187">
            <v>1.5121181654574498</v>
          </cell>
          <cell r="AX187">
            <v>5.2995528879852376</v>
          </cell>
          <cell r="BN187">
            <v>18.471028482694983</v>
          </cell>
          <cell r="CD187">
            <v>0.36041341243234642</v>
          </cell>
          <cell r="DZ187">
            <v>7.5957679747785294</v>
          </cell>
          <cell r="EP187">
            <v>100</v>
          </cell>
        </row>
        <row r="188">
          <cell r="R188">
            <v>43.107616094042001</v>
          </cell>
          <cell r="AH188">
            <v>0.31197286264988999</v>
          </cell>
          <cell r="AX188">
            <v>2.6166271273605592</v>
          </cell>
          <cell r="BN188">
            <v>17.177482284336673</v>
          </cell>
          <cell r="CD188">
            <v>-1.8496833306079E-2</v>
          </cell>
          <cell r="DZ188">
            <v>36.804798464916949</v>
          </cell>
          <cell r="EP188">
            <v>100</v>
          </cell>
        </row>
        <row r="189">
          <cell r="R189">
            <v>67.670408697835228</v>
          </cell>
          <cell r="AH189">
            <v>0.77691894271666428</v>
          </cell>
          <cell r="AX189">
            <v>6.1778329070435465</v>
          </cell>
          <cell r="BN189">
            <v>28.060728602111546</v>
          </cell>
          <cell r="CD189">
            <v>-7.2342758624847514E-2</v>
          </cell>
          <cell r="DZ189">
            <v>-2.613546391082147</v>
          </cell>
          <cell r="EP189">
            <v>100</v>
          </cell>
        </row>
        <row r="190">
          <cell r="R190">
            <v>50.737726148870685</v>
          </cell>
          <cell r="AH190">
            <v>0.38244344906670363</v>
          </cell>
          <cell r="AX190">
            <v>2.5789978798101925</v>
          </cell>
          <cell r="BN190">
            <v>22.864973558447378</v>
          </cell>
          <cell r="CD190">
            <v>-5.222171636885841E-2</v>
          </cell>
          <cell r="DZ190">
            <v>23.488080680173891</v>
          </cell>
          <cell r="EP190">
            <v>100</v>
          </cell>
        </row>
        <row r="191">
          <cell r="R191">
            <v>38.028391446664187</v>
          </cell>
          <cell r="AH191">
            <v>0.20495434865403869</v>
          </cell>
          <cell r="AX191">
            <v>1.2456048916914102</v>
          </cell>
          <cell r="BN191">
            <v>22.621683625253734</v>
          </cell>
          <cell r="CD191">
            <v>1.3649261469418977E-2</v>
          </cell>
          <cell r="DZ191">
            <v>37.885716426267209</v>
          </cell>
          <cell r="EP191">
            <v>100</v>
          </cell>
        </row>
        <row r="192">
          <cell r="R192">
            <v>40.358480141565771</v>
          </cell>
          <cell r="AH192">
            <v>0.19113023848781452</v>
          </cell>
          <cell r="AX192">
            <v>0.91769798778330613</v>
          </cell>
          <cell r="BN192">
            <v>22.222368972876076</v>
          </cell>
          <cell r="CD192">
            <v>-4.4798382111780465E-2</v>
          </cell>
          <cell r="DZ192">
            <v>36.355121041398789</v>
          </cell>
          <cell r="EP192">
            <v>100</v>
          </cell>
        </row>
        <row r="193">
          <cell r="R193">
            <v>65.679563785544488</v>
          </cell>
          <cell r="AH193">
            <v>0.91163433825375584</v>
          </cell>
          <cell r="AX193">
            <v>4.2089585785524202</v>
          </cell>
          <cell r="BN193">
            <v>20.543362464621683</v>
          </cell>
          <cell r="CD193">
            <v>1.2901037888860033E-2</v>
          </cell>
          <cell r="DZ193">
            <v>8.6435797951387947</v>
          </cell>
          <cell r="EP193">
            <v>100</v>
          </cell>
        </row>
        <row r="194">
          <cell r="R194">
            <v>53.05490931595309</v>
          </cell>
          <cell r="AH194">
            <v>0.78545896173614438</v>
          </cell>
          <cell r="AX194">
            <v>6.8526447635431111</v>
          </cell>
          <cell r="BN194">
            <v>21.215953061208111</v>
          </cell>
          <cell r="CD194">
            <v>2.328897218523758E-2</v>
          </cell>
          <cell r="DZ194">
            <v>18.067744925374306</v>
          </cell>
          <cell r="EP194">
            <v>100</v>
          </cell>
        </row>
        <row r="195">
          <cell r="R195">
            <v>101.12588417020596</v>
          </cell>
          <cell r="AH195">
            <v>1.7199016343618194</v>
          </cell>
          <cell r="AX195">
            <v>8.1200463352233392</v>
          </cell>
          <cell r="BN195">
            <v>34.962837276665219</v>
          </cell>
          <cell r="CD195">
            <v>1.195171286830193E-2</v>
          </cell>
          <cell r="DZ195">
            <v>-45.940621129324633</v>
          </cell>
          <cell r="EP195">
            <v>100</v>
          </cell>
        </row>
        <row r="196">
          <cell r="R196">
            <v>78.867992291163432</v>
          </cell>
          <cell r="AH196">
            <v>4.384493254706272</v>
          </cell>
          <cell r="AX196">
            <v>9.3272003286376641</v>
          </cell>
          <cell r="BN196">
            <v>15.490550240555523</v>
          </cell>
          <cell r="CD196">
            <v>2.2211759507581062E-2</v>
          </cell>
          <cell r="DZ196">
            <v>-8.0924478745704711</v>
          </cell>
          <cell r="EP196">
            <v>100</v>
          </cell>
        </row>
        <row r="197">
          <cell r="R197">
            <v>60.205454782707776</v>
          </cell>
          <cell r="AH197">
            <v>0.68618822987080208</v>
          </cell>
          <cell r="AX197">
            <v>7.3700289803100745</v>
          </cell>
          <cell r="BN197">
            <v>23.6270713457581</v>
          </cell>
          <cell r="CD197">
            <v>-2.7071535819534382E-2</v>
          </cell>
          <cell r="DZ197">
            <v>8.1383281971727985</v>
          </cell>
          <cell r="EP197">
            <v>100</v>
          </cell>
        </row>
        <row r="198">
          <cell r="R198">
            <v>55.390100293375752</v>
          </cell>
          <cell r="AH198">
            <v>2.0641087616897185</v>
          </cell>
          <cell r="AX198">
            <v>7.2798177811302267</v>
          </cell>
          <cell r="BN198">
            <v>25.894347054211241</v>
          </cell>
          <cell r="CD198">
            <v>-1.4869544523717348</v>
          </cell>
          <cell r="DZ198">
            <v>10.858580561964777</v>
          </cell>
          <cell r="EP198">
            <v>100</v>
          </cell>
        </row>
        <row r="199">
          <cell r="R199">
            <v>106.8480763172327</v>
          </cell>
          <cell r="AH199">
            <v>0.3414859229792806</v>
          </cell>
          <cell r="AX199">
            <v>3.3854447619025874</v>
          </cell>
          <cell r="BN199">
            <v>34.336851155274481</v>
          </cell>
          <cell r="CD199">
            <v>0.262621324374957</v>
          </cell>
          <cell r="DZ199">
            <v>-45.174479481764017</v>
          </cell>
          <cell r="EP199">
            <v>100</v>
          </cell>
        </row>
        <row r="200">
          <cell r="R200">
            <v>125.73513509886713</v>
          </cell>
          <cell r="AH200">
            <v>1.1322729796808821</v>
          </cell>
          <cell r="AX200">
            <v>2.7099763765991423</v>
          </cell>
          <cell r="BN200">
            <v>51.922902351205423</v>
          </cell>
          <cell r="CD200">
            <v>-8.3467084949259717E-4</v>
          </cell>
          <cell r="DZ200">
            <v>-81.499452135503077</v>
          </cell>
          <cell r="EP200">
            <v>100</v>
          </cell>
        </row>
        <row r="201">
          <cell r="R201">
            <v>69.77999417328823</v>
          </cell>
          <cell r="AH201">
            <v>0.2361718254412257</v>
          </cell>
          <cell r="AX201">
            <v>4.3955567541194274</v>
          </cell>
          <cell r="BN201">
            <v>33.089426975544214</v>
          </cell>
          <cell r="CD201">
            <v>-0.18420849360158814</v>
          </cell>
          <cell r="DZ201">
            <v>-7.3169412347915062</v>
          </cell>
          <cell r="EP201">
            <v>100</v>
          </cell>
        </row>
        <row r="202">
          <cell r="R202">
            <v>72.601861286647122</v>
          </cell>
          <cell r="AH202">
            <v>2.3837273365218619</v>
          </cell>
          <cell r="AX202">
            <v>7.82490725228676</v>
          </cell>
          <cell r="BN202">
            <v>30.004402651371976</v>
          </cell>
          <cell r="CD202">
            <v>-0.43025736033545864</v>
          </cell>
          <cell r="DZ202">
            <v>-12.384641166492253</v>
          </cell>
          <cell r="EP202">
            <v>100</v>
          </cell>
        </row>
        <row r="203">
          <cell r="R203">
            <v>90.711865930110719</v>
          </cell>
          <cell r="AH203">
            <v>2.2275614348909922</v>
          </cell>
          <cell r="AX203">
            <v>19.830255136962553</v>
          </cell>
          <cell r="BN203">
            <v>35.149920435591085</v>
          </cell>
          <cell r="CD203">
            <v>-0.51670486620680756</v>
          </cell>
          <cell r="DZ203">
            <v>-47.402898071348545</v>
          </cell>
          <cell r="EP203">
            <v>100</v>
          </cell>
        </row>
        <row r="205">
          <cell r="R205">
            <v>45.624295161875096</v>
          </cell>
          <cell r="AH205">
            <v>0.68212581440403453</v>
          </cell>
          <cell r="AX205">
            <v>1.9742241559201523</v>
          </cell>
          <cell r="BN205">
            <v>21.393870937350378</v>
          </cell>
          <cell r="CD205">
            <v>0.19862417156648848</v>
          </cell>
          <cell r="DZ205">
            <v>30.126859758883501</v>
          </cell>
          <cell r="EP205">
            <v>100</v>
          </cell>
        </row>
        <row r="206">
          <cell r="R206">
            <v>63.030822986333057</v>
          </cell>
          <cell r="AH206">
            <v>1.2970481429110532</v>
          </cell>
          <cell r="AX206">
            <v>4.852041445856389</v>
          </cell>
          <cell r="BN206">
            <v>33.204659838814088</v>
          </cell>
          <cell r="CD206">
            <v>0.27637613939354583</v>
          </cell>
          <cell r="DZ206">
            <v>-2.6609485533081156</v>
          </cell>
          <cell r="EP206">
            <v>100</v>
          </cell>
        </row>
        <row r="207">
          <cell r="R207">
            <v>69.966821010960942</v>
          </cell>
          <cell r="AH207">
            <v>1.6999874767120227</v>
          </cell>
          <cell r="AX207">
            <v>3.9305251237993102</v>
          </cell>
          <cell r="BN207">
            <v>19.224751451348464</v>
          </cell>
          <cell r="CD207">
            <v>1.5046797613619836</v>
          </cell>
          <cell r="DZ207">
            <v>3.6732351758172701</v>
          </cell>
          <cell r="EP207">
            <v>100</v>
          </cell>
        </row>
        <row r="208">
          <cell r="R208">
            <v>77.452568615694759</v>
          </cell>
          <cell r="AH208">
            <v>2.19247078423692</v>
          </cell>
          <cell r="AX208">
            <v>4.8387100114000168</v>
          </cell>
          <cell r="BN208">
            <v>20.145888909634394</v>
          </cell>
          <cell r="CD208">
            <v>0.47891546797314355</v>
          </cell>
          <cell r="DZ208">
            <v>-5.1085537889394921</v>
          </cell>
          <cell r="EP208">
            <v>100</v>
          </cell>
        </row>
        <row r="209">
          <cell r="R209">
            <v>71.394501196950159</v>
          </cell>
          <cell r="AH209">
            <v>1.8633329367685452</v>
          </cell>
          <cell r="AX209">
            <v>5.1737033833848418</v>
          </cell>
          <cell r="BN209">
            <v>16.634711928733541</v>
          </cell>
          <cell r="CD209">
            <v>2.2884934048806396</v>
          </cell>
          <cell r="DZ209">
            <v>2.6452571492822781</v>
          </cell>
          <cell r="EP209">
            <v>100</v>
          </cell>
        </row>
        <row r="210">
          <cell r="R210">
            <v>77.183448711171508</v>
          </cell>
          <cell r="AH210">
            <v>2.1402640949344418</v>
          </cell>
          <cell r="AX210">
            <v>5.9457228136355127</v>
          </cell>
          <cell r="BN210">
            <v>24.071382518900855</v>
          </cell>
          <cell r="CD210">
            <v>1.3901384591579731</v>
          </cell>
          <cell r="DZ210">
            <v>-10.730956597800599</v>
          </cell>
          <cell r="EP210">
            <v>100</v>
          </cell>
        </row>
        <row r="211">
          <cell r="R211">
            <v>78.38923602056218</v>
          </cell>
          <cell r="AH211">
            <v>2.2406298015004054</v>
          </cell>
          <cell r="AX211">
            <v>4.8877660553777469</v>
          </cell>
          <cell r="BN211">
            <v>18.351720090032</v>
          </cell>
          <cell r="CD211">
            <v>1.3079540988564931</v>
          </cell>
          <cell r="DZ211">
            <v>-5.1773060663288319</v>
          </cell>
          <cell r="EP211">
            <v>100</v>
          </cell>
        </row>
        <row r="212">
          <cell r="R212">
            <v>69.011500402044163</v>
          </cell>
          <cell r="AH212">
            <v>2.2407413071818376</v>
          </cell>
          <cell r="AX212">
            <v>4.4067569047300985</v>
          </cell>
          <cell r="BN212">
            <v>25.546069733991629</v>
          </cell>
          <cell r="CD212">
            <v>1.5614627472291125</v>
          </cell>
          <cell r="DZ212">
            <v>-2.7665310951768425</v>
          </cell>
          <cell r="EP212">
            <v>100</v>
          </cell>
        </row>
        <row r="213">
          <cell r="R213">
            <v>72.585648093383767</v>
          </cell>
          <cell r="AH213">
            <v>1.7487249078466702</v>
          </cell>
          <cell r="AX213">
            <v>4.0166121547220435</v>
          </cell>
          <cell r="BN213">
            <v>19.50249347970048</v>
          </cell>
          <cell r="CD213">
            <v>1.0220296351874321</v>
          </cell>
          <cell r="DZ213">
            <v>1.1244917291595242</v>
          </cell>
          <cell r="EP213">
            <v>100</v>
          </cell>
        </row>
        <row r="214">
          <cell r="R214">
            <v>74.884028196598962</v>
          </cell>
          <cell r="AH214">
            <v>1.7747629769240163</v>
          </cell>
          <cell r="AX214">
            <v>4.121393448264751</v>
          </cell>
          <cell r="BN214">
            <v>21.541194737527228</v>
          </cell>
          <cell r="CD214">
            <v>0.62614651575350566</v>
          </cell>
          <cell r="DZ214">
            <v>-2.9475258750684614</v>
          </cell>
          <cell r="EP214">
            <v>100</v>
          </cell>
        </row>
        <row r="215">
          <cell r="R215">
            <v>67.036007112780851</v>
          </cell>
          <cell r="AH215">
            <v>1.3638859084165935</v>
          </cell>
          <cell r="AX215">
            <v>3.0019042654003658</v>
          </cell>
          <cell r="BN215">
            <v>21.274163333418031</v>
          </cell>
          <cell r="CD215">
            <v>0.16799937611798832</v>
          </cell>
          <cell r="DZ215">
            <v>7.1560400038661722</v>
          </cell>
          <cell r="EP215">
            <v>100</v>
          </cell>
        </row>
        <row r="216">
          <cell r="R216">
            <v>66.403507631784848</v>
          </cell>
          <cell r="AH216">
            <v>2.3401939838110102</v>
          </cell>
          <cell r="AX216">
            <v>4.2266680648600685</v>
          </cell>
          <cell r="BN216">
            <v>18.372788903067626</v>
          </cell>
          <cell r="CD216">
            <v>0.37398747461801285</v>
          </cell>
          <cell r="DZ216">
            <v>8.282853941858443</v>
          </cell>
          <cell r="EP216">
            <v>100</v>
          </cell>
        </row>
        <row r="217">
          <cell r="R217">
            <v>67.298075385344504</v>
          </cell>
          <cell r="AH217">
            <v>1.583832539834356</v>
          </cell>
          <cell r="AX217">
            <v>2.7755268523536163</v>
          </cell>
          <cell r="BN217">
            <v>21.215003841877017</v>
          </cell>
          <cell r="CD217">
            <v>1.2496982787818191E-2</v>
          </cell>
          <cell r="DZ217">
            <v>7.1150643978026107</v>
          </cell>
          <cell r="EP217">
            <v>100</v>
          </cell>
        </row>
        <row r="218">
          <cell r="R218">
            <v>68.804421799565105</v>
          </cell>
          <cell r="AH218">
            <v>1.4065714876700373</v>
          </cell>
          <cell r="AX218">
            <v>3.8261646583495956</v>
          </cell>
          <cell r="BN218">
            <v>22.163408343968641</v>
          </cell>
          <cell r="CD218">
            <v>1.2434658784321273</v>
          </cell>
          <cell r="DZ218">
            <v>2.5559678320144159</v>
          </cell>
          <cell r="EP218">
            <v>100</v>
          </cell>
        </row>
        <row r="219">
          <cell r="R219">
            <v>76.956711781167016</v>
          </cell>
          <cell r="AH219">
            <v>1.9828793351756346</v>
          </cell>
          <cell r="AX219">
            <v>4.7093036667797037</v>
          </cell>
          <cell r="BN219">
            <v>14.856765158491294</v>
          </cell>
          <cell r="CD219">
            <v>0.19264049521921472</v>
          </cell>
          <cell r="DZ219">
            <v>1.3016995631681083</v>
          </cell>
          <cell r="EP219">
            <v>100</v>
          </cell>
        </row>
        <row r="220">
          <cell r="R220">
            <v>67.51952334848977</v>
          </cell>
          <cell r="AH220">
            <v>1.5979592444255639</v>
          </cell>
          <cell r="AX220">
            <v>4.9268869101286983</v>
          </cell>
          <cell r="BN220">
            <v>10.950652193997183</v>
          </cell>
          <cell r="CD220">
            <v>0.3074702458588604</v>
          </cell>
          <cell r="DZ220">
            <v>14.697508057099846</v>
          </cell>
          <cell r="EP220">
            <v>100</v>
          </cell>
        </row>
        <row r="221">
          <cell r="R221">
            <v>70.334881985935624</v>
          </cell>
          <cell r="AH221">
            <v>1.6692910667934751</v>
          </cell>
          <cell r="AX221">
            <v>4.7027611843842836</v>
          </cell>
          <cell r="BN221">
            <v>20.178491267343134</v>
          </cell>
          <cell r="CD221">
            <v>4.7742198119451063</v>
          </cell>
          <cell r="DZ221">
            <v>-1.6596453164016205</v>
          </cell>
          <cell r="EP221">
            <v>100</v>
          </cell>
        </row>
        <row r="222">
          <cell r="R222">
            <v>69.878482000565214</v>
          </cell>
          <cell r="AH222">
            <v>1.3649464512873577</v>
          </cell>
          <cell r="AX222">
            <v>3.8729775910732749</v>
          </cell>
          <cell r="BN222">
            <v>20.614999972003453</v>
          </cell>
          <cell r="CD222">
            <v>1.0623406487969003</v>
          </cell>
          <cell r="DZ222">
            <v>3.2062533362737926</v>
          </cell>
          <cell r="EP222">
            <v>100</v>
          </cell>
        </row>
        <row r="223">
          <cell r="R223">
            <v>30.750411073536643</v>
          </cell>
          <cell r="AH223">
            <v>0.41721351715704735</v>
          </cell>
          <cell r="AX223">
            <v>1.4957731499972717</v>
          </cell>
          <cell r="BN223">
            <v>14.49892066251012</v>
          </cell>
          <cell r="CD223">
            <v>-0.1655216845004987</v>
          </cell>
          <cell r="DZ223">
            <v>53.003203281299413</v>
          </cell>
          <cell r="EP223">
            <v>100</v>
          </cell>
        </row>
        <row r="224">
          <cell r="R224">
            <v>83.931553123002473</v>
          </cell>
          <cell r="AH224">
            <v>1.965096277962133</v>
          </cell>
          <cell r="AX224">
            <v>4.9758149165908403</v>
          </cell>
          <cell r="BN224">
            <v>36.98335604100302</v>
          </cell>
          <cell r="CD224">
            <v>0.70289630240278966</v>
          </cell>
          <cell r="DZ224">
            <v>-28.558716660960403</v>
          </cell>
          <cell r="EP224">
            <v>100</v>
          </cell>
        </row>
        <row r="225">
          <cell r="R225">
            <v>73.299199286481041</v>
          </cell>
          <cell r="AH225">
            <v>1.80650706200844</v>
          </cell>
          <cell r="AX225">
            <v>5.0484906727926848</v>
          </cell>
          <cell r="BN225">
            <v>26.083486586226478</v>
          </cell>
          <cell r="CD225">
            <v>0.75255406430842231</v>
          </cell>
          <cell r="DZ225">
            <v>-6.9902376718171357</v>
          </cell>
          <cell r="EP225">
            <v>100</v>
          </cell>
        </row>
        <row r="226">
          <cell r="R226">
            <v>60.352087210938222</v>
          </cell>
          <cell r="AH226">
            <v>1.2372162972015466</v>
          </cell>
          <cell r="AX226">
            <v>3.9727773549562424</v>
          </cell>
          <cell r="BN226">
            <v>38.550311220392459</v>
          </cell>
          <cell r="CD226">
            <v>0.8376894965492564</v>
          </cell>
          <cell r="DZ226">
            <v>-4.9500815800377262</v>
          </cell>
          <cell r="EP226">
            <v>100</v>
          </cell>
        </row>
        <row r="227">
          <cell r="R227">
            <v>70.331739483434646</v>
          </cell>
          <cell r="AH227">
            <v>1.9981291932896532</v>
          </cell>
          <cell r="AX227">
            <v>4.1756992316670942</v>
          </cell>
          <cell r="BN227">
            <v>15.937596081273005</v>
          </cell>
          <cell r="CD227">
            <v>2.1269920795429011</v>
          </cell>
          <cell r="DZ227">
            <v>5.4298439307927095</v>
          </cell>
          <cell r="EP227">
            <v>100</v>
          </cell>
        </row>
        <row r="228">
          <cell r="R228">
            <v>57.078985327285416</v>
          </cell>
          <cell r="AH228">
            <v>1.1406472953141764</v>
          </cell>
          <cell r="AX228">
            <v>2.8372588628432833</v>
          </cell>
          <cell r="BN228">
            <v>25.978107659962813</v>
          </cell>
          <cell r="CD228">
            <v>1.0260632040766999</v>
          </cell>
          <cell r="DZ228">
            <v>11.938937650518183</v>
          </cell>
          <cell r="EP228">
            <v>100</v>
          </cell>
        </row>
        <row r="229">
          <cell r="R229">
            <v>69.051310206264674</v>
          </cell>
          <cell r="AH229">
            <v>1.7567820717214757</v>
          </cell>
          <cell r="AX229">
            <v>4.3515225196456289</v>
          </cell>
          <cell r="BN229">
            <v>25.955014751958522</v>
          </cell>
          <cell r="CD229">
            <v>2.0831257447173783</v>
          </cell>
          <cell r="DZ229">
            <v>-3.1977552943078349</v>
          </cell>
          <cell r="EP229">
            <v>100</v>
          </cell>
        </row>
        <row r="230">
          <cell r="R230">
            <v>74.132547800334095</v>
          </cell>
          <cell r="AH230">
            <v>2.0148547449816507</v>
          </cell>
          <cell r="AX230">
            <v>4.9334438860295249</v>
          </cell>
          <cell r="BN230">
            <v>23.973435148654641</v>
          </cell>
          <cell r="CD230">
            <v>1.0650028056936816</v>
          </cell>
          <cell r="DZ230">
            <v>-6.1192843856937085</v>
          </cell>
          <cell r="EP230">
            <v>100</v>
          </cell>
        </row>
        <row r="231">
          <cell r="R231">
            <v>81.301936202672422</v>
          </cell>
          <cell r="AH231">
            <v>2.123436030245113</v>
          </cell>
          <cell r="AX231">
            <v>4.595037546610012</v>
          </cell>
          <cell r="BN231">
            <v>12.55250163493945</v>
          </cell>
          <cell r="CD231">
            <v>0.4423494707127068</v>
          </cell>
          <cell r="DZ231">
            <v>-1.0152608851797156</v>
          </cell>
          <cell r="EP231">
            <v>100</v>
          </cell>
        </row>
        <row r="232">
          <cell r="R232">
            <v>80.463491865481799</v>
          </cell>
          <cell r="AH232">
            <v>1.668948118032676</v>
          </cell>
          <cell r="AX232">
            <v>3.8611904139801747</v>
          </cell>
          <cell r="BN232">
            <v>21.546355156348444</v>
          </cell>
          <cell r="CD232">
            <v>0.33057171044810507</v>
          </cell>
          <cell r="DZ232">
            <v>-7.8705572642906549</v>
          </cell>
          <cell r="EP232">
            <v>100</v>
          </cell>
        </row>
        <row r="233">
          <cell r="R233">
            <v>74.869494935091723</v>
          </cell>
          <cell r="AH233">
            <v>1.5586392671687981</v>
          </cell>
          <cell r="AX233">
            <v>3.3761268603240047</v>
          </cell>
          <cell r="BN233">
            <v>11.548844796695029</v>
          </cell>
          <cell r="CD233">
            <v>0.30621344060390682</v>
          </cell>
          <cell r="DZ233">
            <v>8.3406807001165415</v>
          </cell>
          <cell r="EP233">
            <v>100</v>
          </cell>
        </row>
        <row r="234">
          <cell r="R234">
            <v>55.470714305762826</v>
          </cell>
          <cell r="AH234">
            <v>1.5642689046637503</v>
          </cell>
          <cell r="AX234">
            <v>10.555977382704457</v>
          </cell>
          <cell r="BN234">
            <v>45.201266938604611</v>
          </cell>
          <cell r="CD234">
            <v>0.16789458966728799</v>
          </cell>
          <cell r="DZ234">
            <v>-12.96012212140262</v>
          </cell>
          <cell r="EP234">
            <v>100</v>
          </cell>
        </row>
        <row r="235">
          <cell r="R235">
            <v>52.276250685634743</v>
          </cell>
          <cell r="AH235">
            <v>0.66691987549364729</v>
          </cell>
          <cell r="AX235">
            <v>5.7521561260531735</v>
          </cell>
          <cell r="BN235">
            <v>57.824860800342968</v>
          </cell>
          <cell r="CD235">
            <v>0.67135817346609927</v>
          </cell>
          <cell r="DZ235">
            <v>-17.191545660990627</v>
          </cell>
          <cell r="EP235">
            <v>100</v>
          </cell>
        </row>
        <row r="236">
          <cell r="R236">
            <v>62.862047785452646</v>
          </cell>
          <cell r="AH236">
            <v>1.0808502939251243</v>
          </cell>
          <cell r="AX236">
            <v>5.6798463964507588</v>
          </cell>
          <cell r="BN236">
            <v>40.888160730412302</v>
          </cell>
          <cell r="CD236">
            <v>0.56424206050912407</v>
          </cell>
          <cell r="DZ236">
            <v>-11.075147266750172</v>
          </cell>
          <cell r="EP236">
            <v>100</v>
          </cell>
        </row>
        <row r="237">
          <cell r="R237">
            <v>41.068047558768072</v>
          </cell>
          <cell r="AH237">
            <v>0.84973831374515285</v>
          </cell>
          <cell r="AX237">
            <v>7.1666755228246561</v>
          </cell>
          <cell r="BN237">
            <v>58.479359931323962</v>
          </cell>
          <cell r="CD237">
            <v>1.306757495784872</v>
          </cell>
          <cell r="DZ237">
            <v>-8.8705788224467597</v>
          </cell>
          <cell r="EP237">
            <v>100</v>
          </cell>
        </row>
        <row r="238">
          <cell r="R238">
            <v>64.776606825809495</v>
          </cell>
          <cell r="AH238">
            <v>1.4835002570973026</v>
          </cell>
          <cell r="AX238">
            <v>5.6888630642035913</v>
          </cell>
          <cell r="BN238">
            <v>37.094223184800917</v>
          </cell>
          <cell r="CD238">
            <v>2.7483365929031889E-3</v>
          </cell>
          <cell r="DZ238">
            <v>-9.0459416685044722</v>
          </cell>
          <cell r="EP238">
            <v>100</v>
          </cell>
        </row>
        <row r="239">
          <cell r="R239">
            <v>50.952830857737496</v>
          </cell>
          <cell r="AH239">
            <v>0.91407143914443556</v>
          </cell>
          <cell r="AX239">
            <v>4.8618133415121081</v>
          </cell>
          <cell r="BN239">
            <v>40.20225405980478</v>
          </cell>
          <cell r="CD239">
            <v>0.31345697303129622</v>
          </cell>
          <cell r="DZ239">
            <v>2.7555733287698398</v>
          </cell>
          <cell r="EP239">
            <v>100</v>
          </cell>
        </row>
        <row r="241">
          <cell r="R241">
            <v>59.509924266155338</v>
          </cell>
          <cell r="AH241">
            <v>3.2907275415037662</v>
          </cell>
          <cell r="AX241">
            <v>12.475776263271996</v>
          </cell>
          <cell r="BN241">
            <v>48.567294443470587</v>
          </cell>
          <cell r="CD241">
            <v>0.24469073327697188</v>
          </cell>
          <cell r="DZ241">
            <v>-24.088413247678687</v>
          </cell>
          <cell r="EP241">
            <v>100</v>
          </cell>
        </row>
        <row r="242">
          <cell r="R242">
            <v>70.308601114383535</v>
          </cell>
          <cell r="AH242">
            <v>3.2766981542048192</v>
          </cell>
          <cell r="AX242">
            <v>10.461287538599743</v>
          </cell>
          <cell r="BN242">
            <v>23.488101179069741</v>
          </cell>
          <cell r="CD242">
            <v>-0.44442391053510683</v>
          </cell>
          <cell r="DZ242">
            <v>-7.090264075722752</v>
          </cell>
          <cell r="EP242">
            <v>100</v>
          </cell>
        </row>
        <row r="243">
          <cell r="R243">
            <v>63.768358435872699</v>
          </cell>
          <cell r="AH243">
            <v>1.2312313814028566</v>
          </cell>
          <cell r="AX243">
            <v>11.921084295475609</v>
          </cell>
          <cell r="BN243">
            <v>26.865245818012028</v>
          </cell>
          <cell r="CD243">
            <v>3.5880107235389316</v>
          </cell>
          <cell r="DZ243">
            <v>-7.3739306543021215</v>
          </cell>
          <cell r="EP243">
            <v>100</v>
          </cell>
        </row>
        <row r="244">
          <cell r="R244">
            <v>61.74350301502416</v>
          </cell>
          <cell r="AH244">
            <v>2.1746608742229006</v>
          </cell>
          <cell r="AX244">
            <v>11.902443174788223</v>
          </cell>
          <cell r="BN244">
            <v>44.686214800796179</v>
          </cell>
          <cell r="CD244">
            <v>-2.7455884910590154</v>
          </cell>
          <cell r="DZ244">
            <v>-17.761233373772427</v>
          </cell>
          <cell r="EP244">
            <v>100</v>
          </cell>
        </row>
        <row r="245">
          <cell r="R245">
            <v>55.743033302708241</v>
          </cell>
          <cell r="AH245">
            <v>5.5714577318745979</v>
          </cell>
          <cell r="AX245">
            <v>16.827738917005707</v>
          </cell>
          <cell r="BN245">
            <v>22.492852829117194</v>
          </cell>
          <cell r="CD245">
            <v>1.5603582198261796</v>
          </cell>
          <cell r="DZ245">
            <v>-2.1954410005319218</v>
          </cell>
          <cell r="EP245">
            <v>100</v>
          </cell>
        </row>
        <row r="247">
          <cell r="R247">
            <v>75.333766663484781</v>
          </cell>
          <cell r="AH247">
            <v>2.3914629914683658</v>
          </cell>
          <cell r="AX247">
            <v>6.5102106879055919</v>
          </cell>
          <cell r="BN247">
            <v>39.998448932375041</v>
          </cell>
          <cell r="CD247">
            <v>0.1249992711222865</v>
          </cell>
          <cell r="DZ247">
            <v>-24.358888546356063</v>
          </cell>
          <cell r="EP247">
            <v>100</v>
          </cell>
        </row>
        <row r="248">
          <cell r="R248">
            <v>75.05136394986512</v>
          </cell>
          <cell r="AH248">
            <v>2.7261396487033993</v>
          </cell>
          <cell r="AX248">
            <v>6.4546503345243105</v>
          </cell>
          <cell r="BN248">
            <v>27.46046880048641</v>
          </cell>
          <cell r="CD248">
            <v>5.6347403878850164E-2</v>
          </cell>
          <cell r="DZ248">
            <v>-11.748970137458079</v>
          </cell>
          <cell r="EP248">
            <v>100</v>
          </cell>
        </row>
        <row r="249">
          <cell r="R249">
            <v>74.60830118402825</v>
          </cell>
          <cell r="AH249">
            <v>4.3418416598597691</v>
          </cell>
          <cell r="AX249">
            <v>6.6846422440897291</v>
          </cell>
          <cell r="BN249">
            <v>18.734471115832598</v>
          </cell>
          <cell r="CD249">
            <v>3.1775418649661012E-2</v>
          </cell>
          <cell r="DZ249">
            <v>-4.4010316224600023</v>
          </cell>
          <cell r="EP249">
            <v>100</v>
          </cell>
        </row>
        <row r="250">
          <cell r="R250">
            <v>72.781269858133214</v>
          </cell>
          <cell r="AH250">
            <v>1.8356503929446328</v>
          </cell>
          <cell r="AX250">
            <v>4.5585013898981641</v>
          </cell>
          <cell r="BN250">
            <v>27.791155204671952</v>
          </cell>
          <cell r="CD250">
            <v>5.3071242269943496E-2</v>
          </cell>
          <cell r="DZ250">
            <v>-7.0196480879179211</v>
          </cell>
          <cell r="EP250">
            <v>100</v>
          </cell>
        </row>
        <row r="251">
          <cell r="R251">
            <v>72.600304103624637</v>
          </cell>
          <cell r="AH251">
            <v>2.4139758800885378</v>
          </cell>
          <cell r="AX251">
            <v>5.2328397151657029</v>
          </cell>
          <cell r="BN251">
            <v>26.920021330796985</v>
          </cell>
          <cell r="CD251">
            <v>4.3436848406498557E-2</v>
          </cell>
          <cell r="DZ251">
            <v>-7.2105778780823675</v>
          </cell>
          <cell r="EP251">
            <v>100</v>
          </cell>
        </row>
        <row r="252">
          <cell r="R252">
            <v>75.198084427034189</v>
          </cell>
          <cell r="AH252">
            <v>2.6259076120984912</v>
          </cell>
          <cell r="AX252">
            <v>4.7458777873697855</v>
          </cell>
          <cell r="BN252">
            <v>31.664688923112916</v>
          </cell>
          <cell r="CD252">
            <v>0.46116364814419286</v>
          </cell>
          <cell r="DZ252">
            <v>-14.695722397759587</v>
          </cell>
          <cell r="EP252">
            <v>100</v>
          </cell>
        </row>
        <row r="253">
          <cell r="R253">
            <v>65.663997425561917</v>
          </cell>
          <cell r="AH253">
            <v>2.6792235668098452</v>
          </cell>
          <cell r="AX253">
            <v>2.6894475126861583</v>
          </cell>
          <cell r="BN253">
            <v>30.830842726435314</v>
          </cell>
          <cell r="CD253">
            <v>6.8288641862526422E-2</v>
          </cell>
          <cell r="DZ253">
            <v>-1.9317998733557491</v>
          </cell>
          <cell r="EP253">
            <v>100</v>
          </cell>
        </row>
        <row r="254">
          <cell r="R254">
            <v>72.833930015527201</v>
          </cell>
          <cell r="AH254">
            <v>1.3123268007605839</v>
          </cell>
          <cell r="AX254">
            <v>3.788002690825905</v>
          </cell>
          <cell r="BN254">
            <v>20.789042879832753</v>
          </cell>
          <cell r="CD254">
            <v>1.5492826426177781</v>
          </cell>
          <cell r="DZ254">
            <v>-0.27258502956424924</v>
          </cell>
          <cell r="EP254">
            <v>100</v>
          </cell>
        </row>
        <row r="255">
          <cell r="R255">
            <v>73.429150650668646</v>
          </cell>
          <cell r="AH255">
            <v>2.0693931954269522</v>
          </cell>
          <cell r="AX255">
            <v>3.2100000000000004</v>
          </cell>
          <cell r="BN255">
            <v>18.533202905874393</v>
          </cell>
          <cell r="CD255">
            <v>1.5657294588341415</v>
          </cell>
          <cell r="DZ255">
            <v>1.1925237891958869</v>
          </cell>
          <cell r="EP255">
            <v>100</v>
          </cell>
        </row>
        <row r="256">
          <cell r="R256">
            <v>67.519644359564509</v>
          </cell>
          <cell r="AH256">
            <v>1.7439782994850241</v>
          </cell>
          <cell r="AX256">
            <v>4.5084225934094659</v>
          </cell>
          <cell r="BN256">
            <v>30.967258841356017</v>
          </cell>
          <cell r="CD256">
            <v>0.24367599262162992</v>
          </cell>
          <cell r="DZ256">
            <v>-4.9829800864366671</v>
          </cell>
          <cell r="EP256">
            <v>100</v>
          </cell>
        </row>
        <row r="257">
          <cell r="R257">
            <v>80.416488244269928</v>
          </cell>
          <cell r="AH257">
            <v>2.0704273593593623</v>
          </cell>
          <cell r="AX257">
            <v>5.7371197810396648</v>
          </cell>
          <cell r="BN257">
            <v>26.368077523946088</v>
          </cell>
          <cell r="CD257">
            <v>0.51884091510835928</v>
          </cell>
          <cell r="DZ257">
            <v>-15.110953823723387</v>
          </cell>
          <cell r="EP257">
            <v>100</v>
          </cell>
        </row>
        <row r="258">
          <cell r="R258">
            <v>73.100587376843293</v>
          </cell>
          <cell r="AH258">
            <v>1.5241803080143643</v>
          </cell>
          <cell r="AX258">
            <v>6.57453227934261</v>
          </cell>
          <cell r="BN258">
            <v>21.82614090111986</v>
          </cell>
          <cell r="CD258">
            <v>0.33696297332551123</v>
          </cell>
          <cell r="DZ258">
            <v>-3.362403838645637</v>
          </cell>
          <cell r="EP258">
            <v>100</v>
          </cell>
        </row>
        <row r="259">
          <cell r="R259">
            <v>73.225484835795143</v>
          </cell>
          <cell r="AH259">
            <v>1.2452427498288674</v>
          </cell>
          <cell r="AX259">
            <v>4.0079012095882325</v>
          </cell>
          <cell r="BN259">
            <v>26.944386492544975</v>
          </cell>
          <cell r="CD259">
            <v>0.19880394332508058</v>
          </cell>
          <cell r="DZ259">
            <v>-5.6218192310822843</v>
          </cell>
          <cell r="EP259">
            <v>100</v>
          </cell>
        </row>
        <row r="260">
          <cell r="R260">
            <v>60.187980946494058</v>
          </cell>
          <cell r="AH260">
            <v>0.76746567785428177</v>
          </cell>
          <cell r="AX260">
            <v>1.2151959058946731</v>
          </cell>
          <cell r="BN260">
            <v>28.954786105408619</v>
          </cell>
          <cell r="CD260">
            <v>0.40349081157838634</v>
          </cell>
          <cell r="DZ260">
            <v>8.4710805527699975</v>
          </cell>
          <cell r="EP260">
            <v>100</v>
          </cell>
        </row>
        <row r="261">
          <cell r="R261">
            <v>53.537849623369816</v>
          </cell>
          <cell r="AH261">
            <v>1.2643919288650816</v>
          </cell>
          <cell r="AX261">
            <v>4.0308163639712777</v>
          </cell>
          <cell r="BN261">
            <v>28.181394009791571</v>
          </cell>
          <cell r="CD261">
            <v>0.40653419007543706</v>
          </cell>
          <cell r="DZ261">
            <v>12.579013883926809</v>
          </cell>
          <cell r="EP261">
            <v>100</v>
          </cell>
        </row>
        <row r="262">
          <cell r="R262">
            <v>55.979334909518528</v>
          </cell>
          <cell r="AH262">
            <v>1.3130915187916072</v>
          </cell>
          <cell r="AX262">
            <v>1.7090296686256008</v>
          </cell>
          <cell r="BN262">
            <v>26.451415837695897</v>
          </cell>
          <cell r="CD262">
            <v>0.66071717524205498</v>
          </cell>
          <cell r="DZ262">
            <v>13.886410890126305</v>
          </cell>
          <cell r="EP262">
            <v>100</v>
          </cell>
        </row>
        <row r="263">
          <cell r="R263">
            <v>76.886852122523706</v>
          </cell>
          <cell r="AH263">
            <v>2.9792902258196046</v>
          </cell>
          <cell r="AX263">
            <v>4.4823750995456804</v>
          </cell>
          <cell r="BN263">
            <v>30.333220919053328</v>
          </cell>
          <cell r="CD263">
            <v>0.98450565804455215</v>
          </cell>
          <cell r="DZ263">
            <v>-15.66624402498687</v>
          </cell>
          <cell r="EP263">
            <v>100</v>
          </cell>
        </row>
        <row r="264">
          <cell r="R264">
            <v>71.205287034834654</v>
          </cell>
          <cell r="AH264">
            <v>1.6853185449523564</v>
          </cell>
          <cell r="AX264">
            <v>5.029766378287797</v>
          </cell>
          <cell r="BN264">
            <v>27.30719489167252</v>
          </cell>
          <cell r="CD264">
            <v>1.3445329693005004</v>
          </cell>
          <cell r="DZ264">
            <v>-6.572099819047807</v>
          </cell>
          <cell r="EP264">
            <v>100</v>
          </cell>
        </row>
        <row r="265">
          <cell r="R265">
            <v>75.641093908339556</v>
          </cell>
          <cell r="AH265">
            <v>2.1402952826148258</v>
          </cell>
          <cell r="AX265">
            <v>5.9723338108155728</v>
          </cell>
          <cell r="BN265">
            <v>32.787291827297423</v>
          </cell>
          <cell r="CD265">
            <v>1.0427235271185806</v>
          </cell>
          <cell r="DZ265">
            <v>-17.58373835618594</v>
          </cell>
          <cell r="EP265">
            <v>100</v>
          </cell>
        </row>
        <row r="266">
          <cell r="R266">
            <v>77.035960415273181</v>
          </cell>
          <cell r="AH266">
            <v>1.2898410000857046</v>
          </cell>
          <cell r="AX266">
            <v>6.3699210812859342</v>
          </cell>
          <cell r="BN266">
            <v>22.570190567676697</v>
          </cell>
          <cell r="CD266">
            <v>0.26482593610221794</v>
          </cell>
          <cell r="DZ266">
            <v>-7.5307390004237318</v>
          </cell>
          <cell r="EP266">
            <v>100</v>
          </cell>
        </row>
        <row r="267">
          <cell r="R267">
            <v>73.770941587877815</v>
          </cell>
          <cell r="AH267">
            <v>1.1717084978710526</v>
          </cell>
          <cell r="AX267">
            <v>6.7270407254751374</v>
          </cell>
          <cell r="BN267">
            <v>20.38212456440333</v>
          </cell>
          <cell r="CD267">
            <v>0.11712108253384733</v>
          </cell>
          <cell r="DZ267">
            <v>-2.1689364581611881</v>
          </cell>
          <cell r="EP267">
            <v>100</v>
          </cell>
        </row>
        <row r="268">
          <cell r="R268">
            <v>43.5966714380938</v>
          </cell>
          <cell r="AH268">
            <v>0.36533098197505753</v>
          </cell>
          <cell r="AX268">
            <v>2.2119018287279237</v>
          </cell>
          <cell r="BN268">
            <v>20.273316950095506</v>
          </cell>
          <cell r="CD268">
            <v>0.16621713436477478</v>
          </cell>
          <cell r="DZ268">
            <v>33.386561666742935</v>
          </cell>
          <cell r="EP268">
            <v>100</v>
          </cell>
        </row>
        <row r="269">
          <cell r="R269">
            <v>53.054246508549276</v>
          </cell>
          <cell r="AH269">
            <v>0.88918523945506445</v>
          </cell>
          <cell r="AX269">
            <v>2.7455307718713318</v>
          </cell>
          <cell r="BN269">
            <v>34.983490841257108</v>
          </cell>
          <cell r="CD269">
            <v>0.39360182016423584</v>
          </cell>
          <cell r="DZ269">
            <v>7.9339448187029742</v>
          </cell>
          <cell r="EP269">
            <v>100</v>
          </cell>
        </row>
        <row r="270">
          <cell r="R270">
            <v>71.96735388174362</v>
          </cell>
          <cell r="AH270">
            <v>2.7215376869612613</v>
          </cell>
          <cell r="AX270">
            <v>4.2556857197296853</v>
          </cell>
          <cell r="BN270">
            <v>28.660837415285538</v>
          </cell>
          <cell r="CD270">
            <v>0.29288567356488499</v>
          </cell>
          <cell r="DZ270">
            <v>-7.8983003772850031</v>
          </cell>
          <cell r="EP270">
            <v>100</v>
          </cell>
        </row>
        <row r="271">
          <cell r="R271">
            <v>61.249654372720499</v>
          </cell>
          <cell r="AH271">
            <v>0.78627156750757432</v>
          </cell>
          <cell r="AX271">
            <v>1.4759005040907802</v>
          </cell>
          <cell r="BN271">
            <v>22.680382247552604</v>
          </cell>
          <cell r="CD271">
            <v>2.2102287517694137</v>
          </cell>
          <cell r="DZ271">
            <v>11.597562556359112</v>
          </cell>
          <cell r="EP271">
            <v>100</v>
          </cell>
        </row>
        <row r="272">
          <cell r="R272">
            <v>77.279108781446709</v>
          </cell>
          <cell r="AH272">
            <v>1.2695674410903013</v>
          </cell>
          <cell r="AX272">
            <v>5.8075115332488174</v>
          </cell>
          <cell r="BN272">
            <v>33.391415209080137</v>
          </cell>
          <cell r="CD272">
            <v>1.1776525351447107</v>
          </cell>
          <cell r="DZ272">
            <v>-18.925255500010664</v>
          </cell>
          <cell r="EP272">
            <v>100</v>
          </cell>
        </row>
        <row r="273">
          <cell r="R273">
            <v>68.829337951950848</v>
          </cell>
          <cell r="AH273">
            <v>1.8295100380217157</v>
          </cell>
          <cell r="AX273">
            <v>5.6562967924217533</v>
          </cell>
          <cell r="BN273">
            <v>26.681785929855007</v>
          </cell>
          <cell r="CD273">
            <v>1.886247868337396E-2</v>
          </cell>
          <cell r="DZ273">
            <v>-3.0157931909327171</v>
          </cell>
          <cell r="EP273">
            <v>100</v>
          </cell>
        </row>
        <row r="274">
          <cell r="R274">
            <v>68.031093368441702</v>
          </cell>
          <cell r="AH274">
            <v>1.5172942373352869</v>
          </cell>
          <cell r="AX274">
            <v>7.2421115418603899</v>
          </cell>
          <cell r="BN274">
            <v>28.061622639366462</v>
          </cell>
          <cell r="CD274">
            <v>0.57642527293325385</v>
          </cell>
          <cell r="DZ274">
            <v>-5.4285470599370926</v>
          </cell>
          <cell r="EP274">
            <v>100</v>
          </cell>
        </row>
        <row r="275">
          <cell r="R275">
            <v>72.848183603681662</v>
          </cell>
          <cell r="AH275">
            <v>0.98699151092634385</v>
          </cell>
          <cell r="AX275">
            <v>4.5762817230192461</v>
          </cell>
          <cell r="BN275">
            <v>24.734380838314099</v>
          </cell>
          <cell r="CD275">
            <v>4.5458336034579156E-3</v>
          </cell>
          <cell r="DZ275">
            <v>-3.150383509544799</v>
          </cell>
          <cell r="EP275">
            <v>100</v>
          </cell>
        </row>
        <row r="276">
          <cell r="R276">
            <v>18.791579784506503</v>
          </cell>
          <cell r="AH276">
            <v>0.2302803040069914</v>
          </cell>
          <cell r="AX276">
            <v>0.84092105579343845</v>
          </cell>
          <cell r="BN276">
            <v>16.167151702775765</v>
          </cell>
          <cell r="CD276">
            <v>1.6799427465022321</v>
          </cell>
          <cell r="DZ276">
            <v>62.290124406415067</v>
          </cell>
          <cell r="EP276">
            <v>100</v>
          </cell>
        </row>
        <row r="277">
          <cell r="R277">
            <v>67.580603155689914</v>
          </cell>
          <cell r="AH277">
            <v>1.2608589554132394</v>
          </cell>
          <cell r="AX277">
            <v>15.207107360203883</v>
          </cell>
          <cell r="BN277">
            <v>18.863121674340523</v>
          </cell>
          <cell r="CD277">
            <v>3.6673166358550127E-2</v>
          </cell>
          <cell r="DZ277">
            <v>-2.948364312006087</v>
          </cell>
          <cell r="EP277">
            <v>100</v>
          </cell>
        </row>
        <row r="278">
          <cell r="R278">
            <v>68.532650634797093</v>
          </cell>
          <cell r="AH278">
            <v>0.5915671492073219</v>
          </cell>
          <cell r="AX278">
            <v>2.0909310268766035</v>
          </cell>
          <cell r="BN278">
            <v>34.493510177450453</v>
          </cell>
          <cell r="CD278">
            <v>1.7324918491474866</v>
          </cell>
          <cell r="DZ278">
            <v>-7.4411508374789559</v>
          </cell>
          <cell r="EP278">
            <v>100</v>
          </cell>
        </row>
        <row r="279">
          <cell r="R279">
            <v>73.503014190844439</v>
          </cell>
          <cell r="AH279">
            <v>1.8001570873056747</v>
          </cell>
          <cell r="AX279">
            <v>6.7903353349716848</v>
          </cell>
          <cell r="BN279">
            <v>16.30514361464061</v>
          </cell>
          <cell r="CD279">
            <v>9.4462623671676807E-2</v>
          </cell>
          <cell r="DZ279">
            <v>1.506887148565929</v>
          </cell>
          <cell r="EP279">
            <v>100</v>
          </cell>
        </row>
        <row r="280">
          <cell r="R280">
            <v>72.685107267865618</v>
          </cell>
          <cell r="AH280">
            <v>3.1156159898571998</v>
          </cell>
          <cell r="AX280">
            <v>7.8309889528453676</v>
          </cell>
          <cell r="BN280">
            <v>19.436698934850657</v>
          </cell>
          <cell r="CD280">
            <v>2.0107969778110898E-2</v>
          </cell>
          <cell r="DZ280">
            <v>-3.0885191151969544</v>
          </cell>
          <cell r="EP280">
            <v>100</v>
          </cell>
        </row>
        <row r="281">
          <cell r="R281">
            <v>73.994577103452869</v>
          </cell>
          <cell r="AH281">
            <v>1.0152093882384605</v>
          </cell>
          <cell r="AX281">
            <v>10.238999512012017</v>
          </cell>
          <cell r="BN281">
            <v>31.937143640801956</v>
          </cell>
          <cell r="CD281">
            <v>3.7799306151874686E-3</v>
          </cell>
          <cell r="DZ281">
            <v>-17.189709575120471</v>
          </cell>
          <cell r="EP281">
            <v>100</v>
          </cell>
        </row>
        <row r="282">
          <cell r="R282">
            <v>70.363791033433728</v>
          </cell>
          <cell r="AH282">
            <v>1.3262028656785008</v>
          </cell>
          <cell r="AX282">
            <v>5.0378403388070065</v>
          </cell>
          <cell r="BN282">
            <v>20.431517160581155</v>
          </cell>
          <cell r="CD282">
            <v>1.2144325722882505</v>
          </cell>
          <cell r="DZ282">
            <v>1.6262160292113519</v>
          </cell>
          <cell r="EP282">
            <v>100</v>
          </cell>
        </row>
        <row r="283">
          <cell r="R283">
            <v>59.842740709011352</v>
          </cell>
          <cell r="AH283">
            <v>0.95187251515469229</v>
          </cell>
          <cell r="AX283">
            <v>2.4286050411919931</v>
          </cell>
          <cell r="BN283">
            <v>25.88680598564444</v>
          </cell>
          <cell r="CD283">
            <v>0.22918876492783627</v>
          </cell>
          <cell r="DZ283">
            <v>10.660786984069691</v>
          </cell>
          <cell r="EP283">
            <v>100</v>
          </cell>
        </row>
        <row r="284">
          <cell r="R284">
            <v>67.284788005557218</v>
          </cell>
          <cell r="AH284">
            <v>2.670008271478165</v>
          </cell>
          <cell r="AX284">
            <v>5.2557687114120277</v>
          </cell>
          <cell r="BN284">
            <v>29.980194481674204</v>
          </cell>
          <cell r="CD284">
            <v>3.5622133009361534E-3</v>
          </cell>
          <cell r="DZ284">
            <v>-5.1943216834225421</v>
          </cell>
          <cell r="EP284">
            <v>100</v>
          </cell>
        </row>
        <row r="286">
          <cell r="R286">
            <v>65.547866737250345</v>
          </cell>
          <cell r="AH286">
            <v>1.5934064387198961</v>
          </cell>
          <cell r="AX286">
            <v>6.8154738747648995</v>
          </cell>
          <cell r="BN286">
            <v>8.1747216309846333</v>
          </cell>
          <cell r="CD286">
            <v>0.93389727836029035</v>
          </cell>
          <cell r="DZ286">
            <v>16.934634039919924</v>
          </cell>
          <cell r="EP286">
            <v>100</v>
          </cell>
        </row>
        <row r="287">
          <cell r="R287">
            <v>73.06736827464249</v>
          </cell>
          <cell r="AH287">
            <v>1.8474300596862181</v>
          </cell>
          <cell r="AX287">
            <v>6.7780584730199394</v>
          </cell>
          <cell r="BN287">
            <v>5.8898823376118523</v>
          </cell>
          <cell r="CD287">
            <v>0.52585841615703299</v>
          </cell>
          <cell r="DZ287">
            <v>11.891402438882446</v>
          </cell>
          <cell r="EP287">
            <v>100</v>
          </cell>
        </row>
        <row r="288">
          <cell r="R288">
            <v>52.030242197711097</v>
          </cell>
          <cell r="AH288">
            <v>0.50658957577982122</v>
          </cell>
          <cell r="AX288">
            <v>3.3473181325429349</v>
          </cell>
          <cell r="BN288">
            <v>26.795901729084125</v>
          </cell>
          <cell r="CD288">
            <v>0.30426787937943728</v>
          </cell>
          <cell r="DZ288">
            <v>17.015680485502578</v>
          </cell>
          <cell r="EP288">
            <v>100</v>
          </cell>
        </row>
        <row r="289">
          <cell r="R289">
            <v>53.108335692702994</v>
          </cell>
          <cell r="AH289">
            <v>0.61187309342491125</v>
          </cell>
          <cell r="AX289">
            <v>2.4624799763292868</v>
          </cell>
          <cell r="BN289">
            <v>37.178943647301551</v>
          </cell>
          <cell r="CD289">
            <v>0.35041304582101523</v>
          </cell>
          <cell r="DZ289">
            <v>6.2879545444202671</v>
          </cell>
          <cell r="EP289">
            <v>100</v>
          </cell>
        </row>
        <row r="290">
          <cell r="R290">
            <v>57.009615972073455</v>
          </cell>
          <cell r="AH290">
            <v>0.26013175132683747</v>
          </cell>
          <cell r="AX290">
            <v>1.7449233502016732</v>
          </cell>
          <cell r="BN290">
            <v>33.527657855797059</v>
          </cell>
          <cell r="CD290">
            <v>4.4877821932761009E-3</v>
          </cell>
          <cell r="DZ290">
            <v>7.4531832884076996</v>
          </cell>
          <cell r="EP290">
            <v>100</v>
          </cell>
        </row>
        <row r="291">
          <cell r="R291">
            <v>20.099846183607472</v>
          </cell>
          <cell r="AH291">
            <v>6.734083478167012E-2</v>
          </cell>
          <cell r="AX291">
            <v>1.2816706414336685</v>
          </cell>
          <cell r="BN291">
            <v>46.53566846438023</v>
          </cell>
          <cell r="CD291">
            <v>-1.0455813802637199</v>
          </cell>
          <cell r="DZ291">
            <v>33.061055256060676</v>
          </cell>
          <cell r="EP291">
            <v>100</v>
          </cell>
        </row>
        <row r="292">
          <cell r="R292">
            <v>67.400537723514432</v>
          </cell>
          <cell r="AH292">
            <v>0.36002532961400679</v>
          </cell>
          <cell r="AX292">
            <v>25.295015595342335</v>
          </cell>
          <cell r="BN292">
            <v>36.67401221812505</v>
          </cell>
          <cell r="CD292">
            <v>-0.49198396877278483</v>
          </cell>
          <cell r="DZ292">
            <v>-29.237606897823053</v>
          </cell>
          <cell r="EP292">
            <v>100</v>
          </cell>
        </row>
        <row r="293">
          <cell r="R293">
            <v>69.340305462649127</v>
          </cell>
          <cell r="AH293">
            <v>0.20185591226131047</v>
          </cell>
          <cell r="AX293">
            <v>1.426494114898206</v>
          </cell>
          <cell r="BN293">
            <v>43.90621140415594</v>
          </cell>
          <cell r="CD293">
            <v>0.30391943281079081</v>
          </cell>
          <cell r="DZ293">
            <v>-15.17878632677537</v>
          </cell>
          <cell r="EP293">
            <v>100</v>
          </cell>
        </row>
        <row r="295">
          <cell r="R295">
            <v>57.809859865466528</v>
          </cell>
          <cell r="AH295">
            <v>2.3877524211305823</v>
          </cell>
          <cell r="AX295">
            <v>6.9522329676546937</v>
          </cell>
          <cell r="BN295">
            <v>24.170068385242818</v>
          </cell>
          <cell r="CD295">
            <v>-0.29443358515720408</v>
          </cell>
          <cell r="DZ295">
            <v>8.9745199456625748</v>
          </cell>
          <cell r="EP295">
            <v>100</v>
          </cell>
        </row>
        <row r="296">
          <cell r="R296">
            <v>62.909712165625329</v>
          </cell>
          <cell r="AH296">
            <v>2.2971669611197387</v>
          </cell>
          <cell r="AX296">
            <v>6.8414254018659735</v>
          </cell>
          <cell r="BN296">
            <v>18.008978278062568</v>
          </cell>
          <cell r="CD296">
            <v>-1.0255658003593172E-2</v>
          </cell>
          <cell r="DZ296">
            <v>9.9529728513299851</v>
          </cell>
          <cell r="EP296">
            <v>100</v>
          </cell>
        </row>
        <row r="297">
          <cell r="R297">
            <v>45.677578361044851</v>
          </cell>
          <cell r="AH297">
            <v>0.79955706792291403</v>
          </cell>
          <cell r="AX297">
            <v>6.0003522088433385</v>
          </cell>
          <cell r="BN297">
            <v>31.575770113564229</v>
          </cell>
          <cell r="CD297">
            <v>-0.15336273113568658</v>
          </cell>
          <cell r="DZ297">
            <v>16.100104979760342</v>
          </cell>
          <cell r="EP297">
            <v>100</v>
          </cell>
        </row>
        <row r="298">
          <cell r="R298">
            <v>57.450486969105398</v>
          </cell>
          <cell r="AH298">
            <v>1.3882336850666697</v>
          </cell>
          <cell r="AX298">
            <v>4.521692247807314</v>
          </cell>
          <cell r="BN298">
            <v>32.650225854992172</v>
          </cell>
          <cell r="CD298">
            <v>-0.37276216043541793</v>
          </cell>
          <cell r="DZ298">
            <v>4.362123403463861</v>
          </cell>
          <cell r="EP298">
            <v>100</v>
          </cell>
        </row>
        <row r="299">
          <cell r="R299">
            <v>57.090491727155232</v>
          </cell>
          <cell r="AH299">
            <v>2.0378494549464086</v>
          </cell>
          <cell r="AX299">
            <v>8.6562938161769747</v>
          </cell>
          <cell r="BN299">
            <v>28.235473411304174</v>
          </cell>
          <cell r="CD299">
            <v>-9.526001130606479E-2</v>
          </cell>
          <cell r="DZ299">
            <v>4.0751516017232721</v>
          </cell>
          <cell r="EP299">
            <v>100</v>
          </cell>
        </row>
        <row r="300">
          <cell r="R300">
            <v>66.387547189593249</v>
          </cell>
          <cell r="AH300">
            <v>2.4703810600552831</v>
          </cell>
          <cell r="AX300">
            <v>11.557813920853835</v>
          </cell>
          <cell r="BN300">
            <v>35.120455714181162</v>
          </cell>
          <cell r="CD300">
            <v>-5.2112519901549519E-2</v>
          </cell>
          <cell r="DZ300">
            <v>-15.484085364781988</v>
          </cell>
          <cell r="EP300">
            <v>100</v>
          </cell>
        </row>
        <row r="301">
          <cell r="R301">
            <v>65.581711068741427</v>
          </cell>
          <cell r="AH301">
            <v>2.9946975313464899</v>
          </cell>
          <cell r="AX301">
            <v>6.7604672341763719</v>
          </cell>
          <cell r="BN301">
            <v>13.69426138712701</v>
          </cell>
          <cell r="CD301">
            <v>-0.11655286655051628</v>
          </cell>
          <cell r="DZ301">
            <v>11.085415645159232</v>
          </cell>
          <cell r="EP301">
            <v>100</v>
          </cell>
        </row>
        <row r="302">
          <cell r="R302">
            <v>58.146765389693201</v>
          </cell>
          <cell r="AH302">
            <v>2.7238490600689165</v>
          </cell>
          <cell r="AX302">
            <v>6.9331746842897282</v>
          </cell>
          <cell r="BN302">
            <v>23.262738627625325</v>
          </cell>
          <cell r="CD302">
            <v>-0.15564199329718759</v>
          </cell>
          <cell r="DZ302">
            <v>9.0891142316200124</v>
          </cell>
          <cell r="EP302">
            <v>100</v>
          </cell>
        </row>
        <row r="303">
          <cell r="R303">
            <v>52.37240285901045</v>
          </cell>
          <cell r="AH303">
            <v>2.3253243525630576</v>
          </cell>
          <cell r="AX303">
            <v>11.586254462537086</v>
          </cell>
          <cell r="BN303">
            <v>30.456434820318336</v>
          </cell>
          <cell r="CD303">
            <v>-9.0221460611734389E-2</v>
          </cell>
          <cell r="DZ303">
            <v>3.3498049661827998</v>
          </cell>
          <cell r="EP303">
            <v>100</v>
          </cell>
        </row>
        <row r="305">
          <cell r="R305">
            <v>74.756401417921865</v>
          </cell>
          <cell r="AH305">
            <v>2.2742140426989028</v>
          </cell>
          <cell r="AX305">
            <v>13.708686377224252</v>
          </cell>
          <cell r="BN305">
            <v>34.155263678981548</v>
          </cell>
          <cell r="CD305">
            <v>7.8092694415460351E-2</v>
          </cell>
          <cell r="DZ305">
            <v>-24.972658211242031</v>
          </cell>
          <cell r="EP305">
            <v>100</v>
          </cell>
        </row>
        <row r="306">
          <cell r="R306">
            <v>73.134049894949428</v>
          </cell>
          <cell r="AH306">
            <v>1.3361704686838429</v>
          </cell>
          <cell r="AX306">
            <v>12.590047204540856</v>
          </cell>
          <cell r="BN306">
            <v>48.257207699040407</v>
          </cell>
          <cell r="CD306">
            <v>4.2298404732605516E-2</v>
          </cell>
          <cell r="DZ306">
            <v>-35.359773671947153</v>
          </cell>
          <cell r="EP306">
            <v>100</v>
          </cell>
        </row>
        <row r="307">
          <cell r="R307">
            <v>77.204747964361104</v>
          </cell>
          <cell r="AH307">
            <v>3.4879652694595635</v>
          </cell>
          <cell r="AX307">
            <v>14.256994721102641</v>
          </cell>
          <cell r="BN307">
            <v>37.803871180924943</v>
          </cell>
          <cell r="CD307">
            <v>0.24383000950136902</v>
          </cell>
          <cell r="DZ307">
            <v>-32.997409145349621</v>
          </cell>
          <cell r="EP307">
            <v>100</v>
          </cell>
        </row>
        <row r="308">
          <cell r="R308">
            <v>71.096124621459055</v>
          </cell>
          <cell r="AH308">
            <v>1.5418266961910125</v>
          </cell>
          <cell r="AX308">
            <v>13.022369901135914</v>
          </cell>
          <cell r="BN308">
            <v>38.811790294171743</v>
          </cell>
          <cell r="CD308">
            <v>0.17584154887969958</v>
          </cell>
          <cell r="DZ308">
            <v>-24.647953061837416</v>
          </cell>
          <cell r="EP308">
            <v>100</v>
          </cell>
        </row>
        <row r="309">
          <cell r="R309">
            <v>65.89303614405722</v>
          </cell>
          <cell r="AH309">
            <v>1.618197571121099</v>
          </cell>
          <cell r="AX309">
            <v>22.217125007061593</v>
          </cell>
          <cell r="BN309">
            <v>36.7388168395333</v>
          </cell>
          <cell r="CD309">
            <v>0.11407861836363639</v>
          </cell>
          <cell r="DZ309">
            <v>-26.58125418013686</v>
          </cell>
          <cell r="EP309">
            <v>100</v>
          </cell>
        </row>
        <row r="310">
          <cell r="R310">
            <v>68.781983748003555</v>
          </cell>
          <cell r="AH310">
            <v>1.6783627192504993</v>
          </cell>
          <cell r="AX310">
            <v>18.186704676401995</v>
          </cell>
          <cell r="BN310">
            <v>37.041481609066331</v>
          </cell>
          <cell r="CD310">
            <v>0.12643850567944587</v>
          </cell>
          <cell r="DZ310">
            <v>-25.814971258401798</v>
          </cell>
          <cell r="EP310">
            <v>100</v>
          </cell>
        </row>
        <row r="311">
          <cell r="R311">
            <v>15.657676094246359</v>
          </cell>
          <cell r="AH311">
            <v>0.65617582824699705</v>
          </cell>
          <cell r="AX311">
            <v>5.8670211928893483</v>
          </cell>
          <cell r="BN311">
            <v>24.40571012135894</v>
          </cell>
          <cell r="CD311">
            <v>11.423246890655561</v>
          </cell>
          <cell r="DZ311">
            <v>41.990169872602799</v>
          </cell>
          <cell r="EP311">
            <v>100</v>
          </cell>
        </row>
        <row r="312">
          <cell r="R312">
            <v>77.302402450903031</v>
          </cell>
          <cell r="AH312">
            <v>1.5347831130579197</v>
          </cell>
          <cell r="AX312">
            <v>26.775632809024803</v>
          </cell>
          <cell r="BN312">
            <v>39.292131919784616</v>
          </cell>
          <cell r="CD312">
            <v>0.34241202975543228</v>
          </cell>
          <cell r="DZ312">
            <v>-45.247362322525802</v>
          </cell>
          <cell r="EP312">
            <v>100</v>
          </cell>
        </row>
        <row r="313">
          <cell r="R313">
            <v>60.79423791284303</v>
          </cell>
          <cell r="AH313">
            <v>1.4895699323976099</v>
          </cell>
          <cell r="AX313">
            <v>14.028995584495618</v>
          </cell>
          <cell r="BN313">
            <v>35.676879639405826</v>
          </cell>
          <cell r="CD313">
            <v>-4.6531619020398707E-2</v>
          </cell>
          <cell r="DZ313">
            <v>-11.943151450121672</v>
          </cell>
          <cell r="EP313">
            <v>100</v>
          </cell>
        </row>
        <row r="314">
          <cell r="R314">
            <v>66.649066501024805</v>
          </cell>
          <cell r="AH314">
            <v>2.2069439796351142</v>
          </cell>
          <cell r="AX314">
            <v>30.259526144797199</v>
          </cell>
          <cell r="BN314">
            <v>32.815292079400159</v>
          </cell>
          <cell r="CD314">
            <v>0.18566757477199819</v>
          </cell>
          <cell r="DZ314">
            <v>-32.116496279629274</v>
          </cell>
          <cell r="EP314">
            <v>100</v>
          </cell>
        </row>
        <row r="316">
          <cell r="R316">
            <v>71.89674697152148</v>
          </cell>
          <cell r="AH316">
            <v>3.3603927199946244</v>
          </cell>
          <cell r="AX316">
            <v>20.413741332103008</v>
          </cell>
          <cell r="BN316">
            <v>29.712208155414459</v>
          </cell>
          <cell r="CD316">
            <v>2.0160851321037181</v>
          </cell>
          <cell r="DZ316">
            <v>-27.399174311137308</v>
          </cell>
          <cell r="EP316">
            <v>100</v>
          </cell>
        </row>
        <row r="317">
          <cell r="R317">
            <v>57.177795327275483</v>
          </cell>
          <cell r="AH317">
            <v>3.7390514498793119</v>
          </cell>
          <cell r="AX317">
            <v>14.820271832650626</v>
          </cell>
          <cell r="BN317">
            <v>35.312304259797735</v>
          </cell>
          <cell r="CD317">
            <v>0.9330408215443653</v>
          </cell>
          <cell r="DZ317">
            <v>-11.982463691147505</v>
          </cell>
          <cell r="EP317">
            <v>100</v>
          </cell>
        </row>
        <row r="318">
          <cell r="R318">
            <v>49.137085146451085</v>
          </cell>
          <cell r="AH318">
            <v>2.9739261815927485</v>
          </cell>
          <cell r="AX318">
            <v>13.276082910499785</v>
          </cell>
          <cell r="BN318">
            <v>30.68170295102275</v>
          </cell>
          <cell r="CD318">
            <v>4.1867435861559263E-2</v>
          </cell>
          <cell r="DZ318">
            <v>3.8893353745720782</v>
          </cell>
          <cell r="EP318">
            <v>100</v>
          </cell>
        </row>
        <row r="319">
          <cell r="R319">
            <v>69.808744185615453</v>
          </cell>
          <cell r="AH319">
            <v>2.2734665189246512</v>
          </cell>
          <cell r="AX319">
            <v>10.221450881636132</v>
          </cell>
          <cell r="BN319">
            <v>27.130495049364477</v>
          </cell>
          <cell r="CD319">
            <v>0.89351190436422145</v>
          </cell>
          <cell r="DZ319">
            <v>-10.327668539904943</v>
          </cell>
          <cell r="EP319">
            <v>100</v>
          </cell>
        </row>
        <row r="320">
          <cell r="R320">
            <v>69.260347137278544</v>
          </cell>
          <cell r="AH320">
            <v>4.0826868336010635</v>
          </cell>
          <cell r="AX320">
            <v>11.835473005091931</v>
          </cell>
          <cell r="BN320">
            <v>39.947364143985951</v>
          </cell>
          <cell r="CD320">
            <v>1.4940466069532561</v>
          </cell>
          <cell r="DZ320">
            <v>-26.619917726910742</v>
          </cell>
          <cell r="EP320">
            <v>100</v>
          </cell>
        </row>
        <row r="321">
          <cell r="R321">
            <v>64.448993879177664</v>
          </cell>
          <cell r="AH321">
            <v>2.134586506518259</v>
          </cell>
          <cell r="AX321">
            <v>13.159617881262847</v>
          </cell>
          <cell r="BN321">
            <v>32.397653332936621</v>
          </cell>
          <cell r="CD321">
            <v>1.8525235428468072</v>
          </cell>
          <cell r="DZ321">
            <v>-13.993375142742195</v>
          </cell>
          <cell r="EP321">
            <v>100</v>
          </cell>
        </row>
        <row r="322">
          <cell r="R322">
            <v>69.486335744930784</v>
          </cell>
          <cell r="AH322">
            <v>3.1225969787356598</v>
          </cell>
          <cell r="AX322">
            <v>22.360224967664806</v>
          </cell>
          <cell r="BN322">
            <v>36.107726847741034</v>
          </cell>
          <cell r="CD322">
            <v>0.7833213421887244</v>
          </cell>
          <cell r="DZ322">
            <v>-31.860205881261006</v>
          </cell>
          <cell r="EP322">
            <v>100</v>
          </cell>
        </row>
        <row r="323">
          <cell r="R323">
            <v>72.822814907272075</v>
          </cell>
          <cell r="AH323">
            <v>3.4193819013328541</v>
          </cell>
          <cell r="AX323">
            <v>26.059911377050344</v>
          </cell>
          <cell r="BN323">
            <v>23.52397761780415</v>
          </cell>
          <cell r="CD323">
            <v>0.495160718566719</v>
          </cell>
          <cell r="DZ323">
            <v>-26.321246522026158</v>
          </cell>
          <cell r="EP323">
            <v>100</v>
          </cell>
        </row>
        <row r="324">
          <cell r="R324">
            <v>72.628365995819138</v>
          </cell>
          <cell r="AH324">
            <v>3.8425728619254231</v>
          </cell>
          <cell r="AX324">
            <v>14.809825133846028</v>
          </cell>
          <cell r="BN324">
            <v>21.975216053391783</v>
          </cell>
          <cell r="CD324">
            <v>0.32602621211477018</v>
          </cell>
          <cell r="DZ324">
            <v>-13.582006257097149</v>
          </cell>
          <cell r="EP324">
            <v>100</v>
          </cell>
        </row>
        <row r="325">
          <cell r="R325">
            <v>72.732094269384348</v>
          </cell>
          <cell r="AH325">
            <v>3.1880138498653161</v>
          </cell>
          <cell r="AX325">
            <v>12.710425428917095</v>
          </cell>
          <cell r="BN325">
            <v>35.285630251200367</v>
          </cell>
          <cell r="CD325">
            <v>0.51849215549924399</v>
          </cell>
          <cell r="DZ325">
            <v>-24.434655954866372</v>
          </cell>
          <cell r="EP325">
            <v>100</v>
          </cell>
        </row>
        <row r="326">
          <cell r="R326">
            <v>63.402921805615975</v>
          </cell>
          <cell r="AH326">
            <v>2.5923843134321185</v>
          </cell>
          <cell r="AX326">
            <v>11.686227477249822</v>
          </cell>
          <cell r="BN326">
            <v>44.616137234952831</v>
          </cell>
          <cell r="CD326">
            <v>0.79469814752807699</v>
          </cell>
          <cell r="DZ326">
            <v>-23.092368978778818</v>
          </cell>
          <cell r="EP326">
            <v>100</v>
          </cell>
        </row>
        <row r="327">
          <cell r="R327">
            <v>62.889048760181545</v>
          </cell>
          <cell r="AH327">
            <v>3.2978602675012314</v>
          </cell>
          <cell r="AX327">
            <v>12.60256742251625</v>
          </cell>
          <cell r="BN327">
            <v>24.193588480629927</v>
          </cell>
          <cell r="CD327">
            <v>3.2939017314698193</v>
          </cell>
          <cell r="DZ327">
            <v>-6.2769666622987943</v>
          </cell>
          <cell r="EP327">
            <v>100</v>
          </cell>
        </row>
        <row r="328">
          <cell r="R328">
            <v>65.859178991975952</v>
          </cell>
          <cell r="AH328">
            <v>4.7514750168603825</v>
          </cell>
          <cell r="AX328">
            <v>15.173380353130348</v>
          </cell>
          <cell r="BN328">
            <v>36.324512054667032</v>
          </cell>
          <cell r="CD328">
            <v>1.0227996201677299</v>
          </cell>
          <cell r="DZ328">
            <v>-23.131346036801446</v>
          </cell>
          <cell r="EP328">
            <v>100</v>
          </cell>
        </row>
        <row r="329">
          <cell r="R329">
            <v>60.062712721992582</v>
          </cell>
          <cell r="AH329">
            <v>4.081184723962421</v>
          </cell>
          <cell r="AX329">
            <v>16.854206761791708</v>
          </cell>
          <cell r="BN329">
            <v>28.453095115923059</v>
          </cell>
          <cell r="CD329">
            <v>1.4775384591576286</v>
          </cell>
          <cell r="DZ329">
            <v>-10.928737782827405</v>
          </cell>
          <cell r="EP329">
            <v>100</v>
          </cell>
        </row>
        <row r="330">
          <cell r="R330">
            <v>84.318917589492941</v>
          </cell>
          <cell r="AH330">
            <v>1.927444123480335</v>
          </cell>
          <cell r="AX330">
            <v>14.679486684667884</v>
          </cell>
          <cell r="BN330">
            <v>55.43647589348295</v>
          </cell>
          <cell r="CD330">
            <v>0.59320978566059746</v>
          </cell>
          <cell r="DZ330">
            <v>-56.955534076784708</v>
          </cell>
          <cell r="EP330">
            <v>100</v>
          </cell>
        </row>
        <row r="331">
          <cell r="R331">
            <v>70.347333276725067</v>
          </cell>
          <cell r="AH331">
            <v>4.0677118135082271</v>
          </cell>
          <cell r="AX331">
            <v>26.86092278908761</v>
          </cell>
          <cell r="BN331">
            <v>36.269242977752768</v>
          </cell>
          <cell r="CD331">
            <v>1.5796174477643976</v>
          </cell>
          <cell r="DZ331">
            <v>-39.124828304838047</v>
          </cell>
          <cell r="EP331">
            <v>100</v>
          </cell>
        </row>
        <row r="332">
          <cell r="R332">
            <v>74.538042486709841</v>
          </cell>
          <cell r="AH332">
            <v>4.6170712815378749</v>
          </cell>
          <cell r="AX332">
            <v>13.577951724302178</v>
          </cell>
          <cell r="BN332">
            <v>25.279363350387531</v>
          </cell>
          <cell r="CD332">
            <v>0.46328774997308625</v>
          </cell>
          <cell r="DZ332">
            <v>-18.475716592910519</v>
          </cell>
          <cell r="EP332">
            <v>100</v>
          </cell>
        </row>
        <row r="333">
          <cell r="R333">
            <v>74.101345224208742</v>
          </cell>
          <cell r="AH333">
            <v>8.0125911793388038</v>
          </cell>
          <cell r="AX333">
            <v>26.259462276766836</v>
          </cell>
          <cell r="BN333">
            <v>30.937763319088884</v>
          </cell>
          <cell r="CD333">
            <v>0.98633780431335338</v>
          </cell>
          <cell r="DZ333">
            <v>-40.297499803716626</v>
          </cell>
          <cell r="EP333">
            <v>100</v>
          </cell>
        </row>
        <row r="334">
          <cell r="R334">
            <v>71.699544633097304</v>
          </cell>
          <cell r="AH334">
            <v>1.5338896384241745</v>
          </cell>
          <cell r="AX334">
            <v>17.179462456261714</v>
          </cell>
          <cell r="BN334">
            <v>30.799314423750516</v>
          </cell>
          <cell r="CD334">
            <v>0.67070142122807175</v>
          </cell>
          <cell r="DZ334">
            <v>-21.882912572761764</v>
          </cell>
          <cell r="EP334">
            <v>100</v>
          </cell>
        </row>
        <row r="335">
          <cell r="R335">
            <v>56.986439437959056</v>
          </cell>
          <cell r="AH335">
            <v>3.3907620782555936</v>
          </cell>
          <cell r="AX335">
            <v>16.974113355845482</v>
          </cell>
          <cell r="BN335">
            <v>34.273778825632448</v>
          </cell>
          <cell r="CD335">
            <v>1.9864918562878363E-5</v>
          </cell>
          <cell r="DZ335">
            <v>-11.625113562611165</v>
          </cell>
          <cell r="EP335">
            <v>100</v>
          </cell>
        </row>
        <row r="336">
          <cell r="R336">
            <v>75.419633734731391</v>
          </cell>
          <cell r="AH336">
            <v>2.4466738911546964</v>
          </cell>
          <cell r="AX336">
            <v>18.209601713652159</v>
          </cell>
          <cell r="BN336">
            <v>42.887970607872809</v>
          </cell>
          <cell r="CD336">
            <v>1.0185131913327476</v>
          </cell>
          <cell r="DZ336">
            <v>-39.982393138743795</v>
          </cell>
          <cell r="EP336">
            <v>100</v>
          </cell>
        </row>
        <row r="337">
          <cell r="R337">
            <v>67.462106211635444</v>
          </cell>
          <cell r="AH337">
            <v>4.3431046660620574</v>
          </cell>
          <cell r="AX337">
            <v>10.603790409749035</v>
          </cell>
          <cell r="BN337">
            <v>54.521269151571637</v>
          </cell>
          <cell r="CD337">
            <v>0.53524230354737112</v>
          </cell>
          <cell r="DZ337">
            <v>-37.465512742565515</v>
          </cell>
          <cell r="EP337">
            <v>100</v>
          </cell>
        </row>
        <row r="339">
          <cell r="R339">
            <v>51.60483393424402</v>
          </cell>
          <cell r="AH339">
            <v>1.1654453912485512</v>
          </cell>
          <cell r="AX339">
            <v>7.6514500827933869</v>
          </cell>
          <cell r="BN339">
            <v>22.839697537197395</v>
          </cell>
          <cell r="CD339">
            <v>0.20716001405019185</v>
          </cell>
          <cell r="DZ339">
            <v>16.531413040466468</v>
          </cell>
          <cell r="EP339">
            <v>100</v>
          </cell>
        </row>
        <row r="340">
          <cell r="R340">
            <v>52.544076571652695</v>
          </cell>
          <cell r="AH340">
            <v>1.9408943300898047</v>
          </cell>
          <cell r="AX340">
            <v>11.39155163857464</v>
          </cell>
          <cell r="BN340">
            <v>30.304124130253712</v>
          </cell>
          <cell r="CD340">
            <v>7.0276102061347352</v>
          </cell>
          <cell r="DZ340">
            <v>-3.2082568767056028</v>
          </cell>
          <cell r="EP340">
            <v>100</v>
          </cell>
        </row>
        <row r="341">
          <cell r="R341">
            <v>55.458669853645716</v>
          </cell>
          <cell r="AH341">
            <v>1.5002860725163467</v>
          </cell>
          <cell r="AX341">
            <v>13.67080926867108</v>
          </cell>
          <cell r="BN341">
            <v>25.829111653794197</v>
          </cell>
          <cell r="CD341">
            <v>3.5946879980041495</v>
          </cell>
          <cell r="DZ341">
            <v>-5.3564846631483885E-2</v>
          </cell>
          <cell r="EP341">
            <v>100</v>
          </cell>
        </row>
        <row r="342">
          <cell r="R342">
            <v>55.246973722240696</v>
          </cell>
          <cell r="AH342">
            <v>0.37607591296154425</v>
          </cell>
          <cell r="AX342">
            <v>14.748401540818817</v>
          </cell>
          <cell r="BN342">
            <v>25.51144464993541</v>
          </cell>
          <cell r="CD342">
            <v>1.5420133348645324</v>
          </cell>
          <cell r="DZ342">
            <v>2.5750908391789809</v>
          </cell>
          <cell r="EP342">
            <v>100</v>
          </cell>
        </row>
        <row r="343">
          <cell r="R343">
            <v>55.786966596146129</v>
          </cell>
          <cell r="AH343">
            <v>1.2772402813029538</v>
          </cell>
          <cell r="AX343">
            <v>8.4155995146168898</v>
          </cell>
          <cell r="BN343">
            <v>34.573364666872607</v>
          </cell>
          <cell r="CD343">
            <v>2.8242891503586569</v>
          </cell>
          <cell r="DZ343">
            <v>-2.8774602092972437</v>
          </cell>
          <cell r="EP343">
            <v>100</v>
          </cell>
        </row>
        <row r="344">
          <cell r="R344">
            <v>37.867864293699952</v>
          </cell>
          <cell r="AH344">
            <v>0.718506657584143</v>
          </cell>
          <cell r="AX344">
            <v>5.861299089880573</v>
          </cell>
          <cell r="BN344">
            <v>30.830395739670376</v>
          </cell>
          <cell r="CD344">
            <v>1.9092857148143503</v>
          </cell>
          <cell r="DZ344">
            <v>22.812648504350612</v>
          </cell>
          <cell r="EP344">
            <v>100</v>
          </cell>
        </row>
        <row r="345">
          <cell r="R345">
            <v>50.344895385193553</v>
          </cell>
          <cell r="AH345">
            <v>1.249931126574612</v>
          </cell>
          <cell r="AX345">
            <v>12.265152001539189</v>
          </cell>
          <cell r="BN345">
            <v>34.548580515101577</v>
          </cell>
          <cell r="CD345">
            <v>2.0018533266857195</v>
          </cell>
          <cell r="DZ345">
            <v>-0.41041235509464347</v>
          </cell>
          <cell r="EP345">
            <v>100</v>
          </cell>
        </row>
        <row r="346">
          <cell r="R346">
            <v>55.539604598907658</v>
          </cell>
          <cell r="AH346">
            <v>0.37632262244733738</v>
          </cell>
          <cell r="AX346">
            <v>14.150970414418065</v>
          </cell>
          <cell r="BN346">
            <v>29.533426653506496</v>
          </cell>
          <cell r="CD346">
            <v>1.3541598451394488</v>
          </cell>
          <cell r="DZ346">
            <v>-0.95448413441901381</v>
          </cell>
          <cell r="EP346">
            <v>100</v>
          </cell>
        </row>
        <row r="347">
          <cell r="R347">
            <v>52.800603999295646</v>
          </cell>
          <cell r="AH347">
            <v>1.2845111018696185</v>
          </cell>
          <cell r="AX347">
            <v>12.383681034240404</v>
          </cell>
          <cell r="BN347">
            <v>30.165788880482697</v>
          </cell>
          <cell r="CD347">
            <v>1.3628455298261783</v>
          </cell>
          <cell r="DZ347">
            <v>2.002569454285442</v>
          </cell>
          <cell r="EP347">
            <v>100</v>
          </cell>
        </row>
        <row r="348">
          <cell r="R348">
            <v>61.406994774614532</v>
          </cell>
          <cell r="AH348">
            <v>1.507477704582427</v>
          </cell>
          <cell r="AX348">
            <v>20.926707064636609</v>
          </cell>
          <cell r="BN348">
            <v>28.259172076652884</v>
          </cell>
          <cell r="CD348">
            <v>1.9860756503047041</v>
          </cell>
          <cell r="DZ348">
            <v>-14.086427270791186</v>
          </cell>
          <cell r="EP348">
            <v>100</v>
          </cell>
        </row>
        <row r="349">
          <cell r="R349">
            <v>54.504536864938224</v>
          </cell>
          <cell r="AH349">
            <v>1.537226786073449</v>
          </cell>
          <cell r="AX349">
            <v>17.519214418661559</v>
          </cell>
          <cell r="BN349">
            <v>29.529547440108612</v>
          </cell>
          <cell r="CD349">
            <v>2.061301516268252</v>
          </cell>
          <cell r="DZ349">
            <v>-5.1518270260500962</v>
          </cell>
          <cell r="EP349">
            <v>100</v>
          </cell>
        </row>
        <row r="350">
          <cell r="R350">
            <v>47.180967555788293</v>
          </cell>
          <cell r="AH350">
            <v>1.9089942522022512</v>
          </cell>
          <cell r="AX350">
            <v>4.6766360923995727</v>
          </cell>
          <cell r="BN350">
            <v>34.900350907173596</v>
          </cell>
          <cell r="CD350">
            <v>2.4153958325450318</v>
          </cell>
          <cell r="DZ350">
            <v>8.9176553598912331</v>
          </cell>
          <cell r="EP350">
            <v>100</v>
          </cell>
        </row>
        <row r="351">
          <cell r="R351">
            <v>46.253927965119779</v>
          </cell>
          <cell r="AH351">
            <v>1.1022657225874433</v>
          </cell>
          <cell r="AX351">
            <v>10.281195639906022</v>
          </cell>
          <cell r="BN351">
            <v>27.928755629961934</v>
          </cell>
          <cell r="CD351">
            <v>1.6243054835525901</v>
          </cell>
          <cell r="DZ351">
            <v>12.809549558872234</v>
          </cell>
          <cell r="EP351">
            <v>100</v>
          </cell>
        </row>
        <row r="352">
          <cell r="R352">
            <v>53.658195458319604</v>
          </cell>
          <cell r="AH352">
            <v>2.9190482677108287</v>
          </cell>
          <cell r="AX352">
            <v>11.1258176580182</v>
          </cell>
          <cell r="BN352">
            <v>35.511334142169453</v>
          </cell>
          <cell r="CD352">
            <v>-0.2393649290866128</v>
          </cell>
          <cell r="DZ352">
            <v>-2.9750305971314739</v>
          </cell>
          <cell r="EP352">
            <v>100</v>
          </cell>
        </row>
        <row r="354">
          <cell r="R354">
            <v>28.322722282182134</v>
          </cell>
          <cell r="AH354">
            <v>0.97199434309652222</v>
          </cell>
          <cell r="AX354">
            <v>4.9931690111127125</v>
          </cell>
          <cell r="BN354">
            <v>35.791092573359478</v>
          </cell>
          <cell r="CD354">
            <v>0.13329202887695207</v>
          </cell>
          <cell r="DZ354">
            <v>29.787729761372194</v>
          </cell>
          <cell r="EP354">
            <v>100</v>
          </cell>
        </row>
        <row r="355">
          <cell r="R355">
            <v>33.532677838255992</v>
          </cell>
          <cell r="AH355">
            <v>0.9921912732742757</v>
          </cell>
          <cell r="AX355">
            <v>5.1668316488821819</v>
          </cell>
          <cell r="BN355">
            <v>32.439495945611583</v>
          </cell>
          <cell r="CD355">
            <v>0.20333236638063998</v>
          </cell>
          <cell r="DZ355">
            <v>27.665470927595315</v>
          </cell>
          <cell r="EP355">
            <v>100</v>
          </cell>
        </row>
        <row r="356">
          <cell r="R356">
            <v>38.609218275725851</v>
          </cell>
          <cell r="AH356">
            <v>1.9601438701992646</v>
          </cell>
          <cell r="AX356">
            <v>6.6721210826050026</v>
          </cell>
          <cell r="BN356">
            <v>27.513815765268617</v>
          </cell>
          <cell r="CD356">
            <v>0.60982137309602957</v>
          </cell>
          <cell r="DZ356">
            <v>24.634879633105207</v>
          </cell>
          <cell r="EP356">
            <v>100</v>
          </cell>
        </row>
        <row r="357">
          <cell r="R357">
            <v>47.222964308719078</v>
          </cell>
          <cell r="AH357">
            <v>4.4261701086449863</v>
          </cell>
          <cell r="AX357">
            <v>12.073374431317884</v>
          </cell>
          <cell r="BN357">
            <v>44.860865541321708</v>
          </cell>
          <cell r="CD357">
            <v>0.29499825771284877</v>
          </cell>
          <cell r="DZ357">
            <v>-8.8783726477164802</v>
          </cell>
          <cell r="EP357">
            <v>100</v>
          </cell>
        </row>
        <row r="358">
          <cell r="R358">
            <v>39.991289589722001</v>
          </cell>
          <cell r="AH358">
            <v>2.1700485819666571</v>
          </cell>
          <cell r="AX358">
            <v>6.959412730959345</v>
          </cell>
          <cell r="BN358">
            <v>39.158034806538907</v>
          </cell>
          <cell r="CD358">
            <v>0.72390514293159192</v>
          </cell>
          <cell r="DZ358">
            <v>10.997309147881497</v>
          </cell>
          <cell r="EP358">
            <v>100</v>
          </cell>
        </row>
        <row r="359">
          <cell r="R359">
            <v>28.359589680691499</v>
          </cell>
          <cell r="AH359">
            <v>1.4043820481792115</v>
          </cell>
          <cell r="AX359">
            <v>8.5968283543995732</v>
          </cell>
          <cell r="BN359">
            <v>32.633200692912226</v>
          </cell>
          <cell r="CD359">
            <v>0.236434685596453</v>
          </cell>
          <cell r="DZ359">
            <v>28.769564538221054</v>
          </cell>
          <cell r="EP359">
            <v>100</v>
          </cell>
        </row>
        <row r="360">
          <cell r="R360">
            <v>29.158543757820539</v>
          </cell>
          <cell r="AH360">
            <v>0.74377391383442071</v>
          </cell>
          <cell r="AX360">
            <v>8.8175055043088371</v>
          </cell>
          <cell r="BN360">
            <v>38.567074432468921</v>
          </cell>
          <cell r="CD360">
            <v>0.13489787910155696</v>
          </cell>
          <cell r="DZ360">
            <v>22.578204512465732</v>
          </cell>
          <cell r="EP360">
            <v>100</v>
          </cell>
        </row>
        <row r="361">
          <cell r="R361">
            <v>36.712441990493488</v>
          </cell>
          <cell r="AH361">
            <v>0.6678293432376301</v>
          </cell>
          <cell r="AX361">
            <v>6.8112859222263582</v>
          </cell>
          <cell r="BN361">
            <v>33.857983369112297</v>
          </cell>
          <cell r="CD361">
            <v>0.30186093979528295</v>
          </cell>
          <cell r="DZ361">
            <v>21.64859843513495</v>
          </cell>
          <cell r="EP361">
            <v>100</v>
          </cell>
        </row>
        <row r="362">
          <cell r="R362">
            <v>53.768077872967432</v>
          </cell>
          <cell r="AH362">
            <v>1.3888383675743337</v>
          </cell>
          <cell r="AX362">
            <v>10.969838092587143</v>
          </cell>
          <cell r="BN362">
            <v>38.87323085176412</v>
          </cell>
          <cell r="CD362">
            <v>0.30984867331207988</v>
          </cell>
          <cell r="DZ362">
            <v>-5.3098338582050992</v>
          </cell>
          <cell r="EP362">
            <v>100</v>
          </cell>
        </row>
        <row r="363">
          <cell r="R363">
            <v>47.021609389795323</v>
          </cell>
          <cell r="AH363">
            <v>1.100644378700222</v>
          </cell>
          <cell r="AX363">
            <v>13.340469760969867</v>
          </cell>
          <cell r="BN363">
            <v>41.877842049096941</v>
          </cell>
          <cell r="CD363">
            <v>0.49535961741186485</v>
          </cell>
          <cell r="DZ363">
            <v>-3.83592519597424</v>
          </cell>
          <cell r="EP363">
            <v>100</v>
          </cell>
        </row>
        <row r="364">
          <cell r="R364">
            <v>48.116074424863946</v>
          </cell>
          <cell r="AH364">
            <v>1.9301991333051665</v>
          </cell>
          <cell r="AX364">
            <v>11.160450508243871</v>
          </cell>
          <cell r="BN364">
            <v>40.36132861328106</v>
          </cell>
          <cell r="CD364">
            <v>2.865007878914791</v>
          </cell>
          <cell r="DZ364">
            <v>-4.4330605586088385</v>
          </cell>
          <cell r="EP364">
            <v>100</v>
          </cell>
        </row>
        <row r="365">
          <cell r="R365">
            <v>34.747256048311989</v>
          </cell>
          <cell r="AH365">
            <v>0.87188016469417884</v>
          </cell>
          <cell r="AX365">
            <v>12.448062744714335</v>
          </cell>
          <cell r="BN365">
            <v>33.913397724172064</v>
          </cell>
          <cell r="CD365">
            <v>0.75121811432782315</v>
          </cell>
          <cell r="DZ365">
            <v>17.268185203779591</v>
          </cell>
          <cell r="EP365">
            <v>100</v>
          </cell>
        </row>
        <row r="366">
          <cell r="R366">
            <v>36.23458038317068</v>
          </cell>
          <cell r="AH366">
            <v>0.75352049393396892</v>
          </cell>
          <cell r="AX366">
            <v>9.5159788036147717</v>
          </cell>
          <cell r="BN366">
            <v>30.715703270439327</v>
          </cell>
          <cell r="CD366">
            <v>1.3574157651605563</v>
          </cell>
          <cell r="DZ366">
            <v>21.422801283680673</v>
          </cell>
          <cell r="EP366">
            <v>100</v>
          </cell>
        </row>
        <row r="367">
          <cell r="R367">
            <v>40.367892639607149</v>
          </cell>
          <cell r="AH367">
            <v>2.7535756501967326</v>
          </cell>
          <cell r="AX367">
            <v>31.401122205479147</v>
          </cell>
          <cell r="BN367">
            <v>36.614255477060553</v>
          </cell>
          <cell r="CD367">
            <v>0.2011834288656158</v>
          </cell>
          <cell r="DZ367">
            <v>-11.33802940120918</v>
          </cell>
          <cell r="EP367">
            <v>100</v>
          </cell>
        </row>
        <row r="369">
          <cell r="R369">
            <v>42.280758726400755</v>
          </cell>
          <cell r="AH369">
            <v>1.1838019439281113</v>
          </cell>
          <cell r="AX369">
            <v>5.7826659947646526</v>
          </cell>
          <cell r="BN369">
            <v>18.712871575598868</v>
          </cell>
          <cell r="CD369">
            <v>-7.5570253230838602E-2</v>
          </cell>
          <cell r="DZ369">
            <v>32.115472012538461</v>
          </cell>
          <cell r="EP369">
            <v>100</v>
          </cell>
        </row>
        <row r="370">
          <cell r="R370">
            <v>25.648232166471431</v>
          </cell>
          <cell r="AH370">
            <v>0.64320407996077356</v>
          </cell>
          <cell r="AX370">
            <v>5.4987690086152181</v>
          </cell>
          <cell r="BN370">
            <v>15.773999909525019</v>
          </cell>
          <cell r="CD370">
            <v>-6.4081233258065345E-3</v>
          </cell>
          <cell r="DZ370">
            <v>52.442202958753349</v>
          </cell>
          <cell r="EP370">
            <v>100</v>
          </cell>
        </row>
        <row r="371">
          <cell r="R371">
            <v>69.220871736419383</v>
          </cell>
          <cell r="AH371">
            <v>1.1427992791557822</v>
          </cell>
          <cell r="AX371">
            <v>9.5625118340966893</v>
          </cell>
          <cell r="BN371">
            <v>29.48251887787649</v>
          </cell>
          <cell r="CD371">
            <v>-3.7433585381782472E-2</v>
          </cell>
          <cell r="DZ371">
            <v>-9.3712681421665369</v>
          </cell>
          <cell r="EP371">
            <v>100</v>
          </cell>
        </row>
        <row r="372">
          <cell r="R372">
            <v>79.92723665978157</v>
          </cell>
          <cell r="AH372">
            <v>2.190190058743005</v>
          </cell>
          <cell r="AX372">
            <v>11.269626294043158</v>
          </cell>
          <cell r="BN372">
            <v>33.177881786400604</v>
          </cell>
          <cell r="CD372">
            <v>-1.8469119741513697E-2</v>
          </cell>
          <cell r="DZ372">
            <v>-26.546465679226834</v>
          </cell>
          <cell r="EP372">
            <v>100</v>
          </cell>
        </row>
        <row r="373">
          <cell r="R373">
            <v>40.602859330220475</v>
          </cell>
          <cell r="AH373">
            <v>1.5825699395789428</v>
          </cell>
          <cell r="AX373">
            <v>11.492012021900258</v>
          </cell>
          <cell r="BN373">
            <v>17.991124254633974</v>
          </cell>
          <cell r="CD373">
            <v>-1.0826339106597305E-2</v>
          </cell>
          <cell r="DZ373">
            <v>28.34226079277294</v>
          </cell>
          <cell r="EP373">
            <v>100</v>
          </cell>
        </row>
        <row r="374">
          <cell r="R374">
            <v>69.887774798867156</v>
          </cell>
          <cell r="AH374">
            <v>2.0924220449103239</v>
          </cell>
          <cell r="AX374">
            <v>14.093853407317097</v>
          </cell>
          <cell r="BN374">
            <v>27.829531210497592</v>
          </cell>
          <cell r="CD374">
            <v>-1.1743237985423483E-2</v>
          </cell>
          <cell r="DZ374">
            <v>-13.891838223606728</v>
          </cell>
          <cell r="EP374">
            <v>100</v>
          </cell>
        </row>
        <row r="375">
          <cell r="R375">
            <v>76.948318781425058</v>
          </cell>
          <cell r="AH375">
            <v>2.1401988160226151</v>
          </cell>
          <cell r="AX375">
            <v>12.102745327271117</v>
          </cell>
          <cell r="BN375">
            <v>28.016308547142028</v>
          </cell>
          <cell r="CD375">
            <v>-7.4753631378935745E-2</v>
          </cell>
          <cell r="DZ375">
            <v>-19.132817840481891</v>
          </cell>
          <cell r="EP375">
            <v>100</v>
          </cell>
        </row>
        <row r="376">
          <cell r="R376">
            <v>92.027522222753205</v>
          </cell>
          <cell r="AH376">
            <v>2.9729766620278832</v>
          </cell>
          <cell r="AX376">
            <v>19.189414693100705</v>
          </cell>
          <cell r="BN376">
            <v>26.89795619361286</v>
          </cell>
          <cell r="CD376">
            <v>-4.3727397158534837E-3</v>
          </cell>
          <cell r="DZ376">
            <v>-41.083497031778755</v>
          </cell>
          <cell r="EP376">
            <v>100</v>
          </cell>
        </row>
        <row r="377">
          <cell r="R377">
            <v>23.508447229316783</v>
          </cell>
          <cell r="AH377">
            <v>0.62519630034747753</v>
          </cell>
          <cell r="AX377">
            <v>4.7212973527230684</v>
          </cell>
          <cell r="BN377">
            <v>11.732533569913818</v>
          </cell>
          <cell r="CD377">
            <v>-0.244372835746545</v>
          </cell>
          <cell r="DZ377">
            <v>59.656898383445402</v>
          </cell>
          <cell r="EP377">
            <v>100</v>
          </cell>
        </row>
        <row r="378">
          <cell r="R378">
            <v>26.074278145356665</v>
          </cell>
          <cell r="AH378">
            <v>0.60496931061802284</v>
          </cell>
          <cell r="AX378">
            <v>3.767271310788642</v>
          </cell>
          <cell r="BN378">
            <v>12.851620917230411</v>
          </cell>
          <cell r="CD378">
            <v>-0.20202627957188807</v>
          </cell>
          <cell r="DZ378">
            <v>56.903886595578143</v>
          </cell>
          <cell r="EP378">
            <v>100</v>
          </cell>
        </row>
        <row r="379">
          <cell r="R379">
            <v>17.53604245619826</v>
          </cell>
          <cell r="AH379">
            <v>0.8418712654980528</v>
          </cell>
          <cell r="AX379">
            <v>5.2424439370691074</v>
          </cell>
          <cell r="BN379">
            <v>15.812191978255505</v>
          </cell>
          <cell r="CD379">
            <v>-4.3651567291520144E-2</v>
          </cell>
          <cell r="DZ379">
            <v>60.611101930270607</v>
          </cell>
          <cell r="EP379">
            <v>100</v>
          </cell>
        </row>
        <row r="380">
          <cell r="R380">
            <v>64.72337262080157</v>
          </cell>
          <cell r="AH380">
            <v>0.80816833830467238</v>
          </cell>
          <cell r="AX380">
            <v>8.7655854341268036</v>
          </cell>
          <cell r="BN380">
            <v>26.783505529598468</v>
          </cell>
          <cell r="CD380">
            <v>-0.37555890565597344</v>
          </cell>
          <cell r="DZ380">
            <v>-0.70507301717556181</v>
          </cell>
          <cell r="EP380">
            <v>100</v>
          </cell>
        </row>
        <row r="381">
          <cell r="R381">
            <v>47.305607285765817</v>
          </cell>
          <cell r="AH381">
            <v>2.1386774324381186</v>
          </cell>
          <cell r="AX381">
            <v>18.800569155396467</v>
          </cell>
          <cell r="BN381">
            <v>35.695557866341296</v>
          </cell>
          <cell r="CD381">
            <v>-0.16869207832518379</v>
          </cell>
          <cell r="DZ381">
            <v>-3.7717196616165296</v>
          </cell>
          <cell r="EP381">
            <v>100</v>
          </cell>
        </row>
        <row r="383">
          <cell r="R383">
            <v>16.057200729308803</v>
          </cell>
          <cell r="AH383">
            <v>0.19238757682824834</v>
          </cell>
          <cell r="AX383">
            <v>2.1569376769825759</v>
          </cell>
          <cell r="BN383">
            <v>22.460488761655505</v>
          </cell>
          <cell r="CD383">
            <v>-1.3278129066175709E-2</v>
          </cell>
          <cell r="DZ383">
            <v>59.146263384291039</v>
          </cell>
          <cell r="EP383">
            <v>100</v>
          </cell>
        </row>
        <row r="384">
          <cell r="R384">
            <v>15.33621078067787</v>
          </cell>
          <cell r="AH384">
            <v>0.88935654774786344</v>
          </cell>
          <cell r="AX384">
            <v>4.9600157149750839</v>
          </cell>
          <cell r="BN384">
            <v>35.994415487649448</v>
          </cell>
          <cell r="CD384">
            <v>-2.084438563474102E-2</v>
          </cell>
          <cell r="DZ384">
            <v>42.840845854584472</v>
          </cell>
          <cell r="EP384">
            <v>100</v>
          </cell>
        </row>
        <row r="385">
          <cell r="R385">
            <v>12.460270993448091</v>
          </cell>
          <cell r="AH385">
            <v>0.39069624418135163</v>
          </cell>
          <cell r="AX385">
            <v>1.8392449045412256</v>
          </cell>
          <cell r="BN385">
            <v>44.933722514072073</v>
          </cell>
          <cell r="CD385">
            <v>-5.7855700754033353E-2</v>
          </cell>
          <cell r="DZ385">
            <v>40.433921044511287</v>
          </cell>
          <cell r="EP385">
            <v>100</v>
          </cell>
        </row>
        <row r="386">
          <cell r="R386">
            <v>7.1146947591715524</v>
          </cell>
          <cell r="AH386">
            <v>0.27925907950542755</v>
          </cell>
          <cell r="AX386">
            <v>1.7200959394681941</v>
          </cell>
          <cell r="BN386">
            <v>24.724988036156915</v>
          </cell>
          <cell r="CD386">
            <v>4.9535706593565364E-3</v>
          </cell>
          <cell r="DZ386">
            <v>66.156008615038544</v>
          </cell>
          <cell r="EP386">
            <v>100</v>
          </cell>
        </row>
        <row r="387">
          <cell r="R387">
            <v>12.364010120656081</v>
          </cell>
          <cell r="AH387">
            <v>0.99841997745504374</v>
          </cell>
          <cell r="AX387">
            <v>3.1269762009290436</v>
          </cell>
          <cell r="BN387">
            <v>22.908520758580927</v>
          </cell>
          <cell r="CD387">
            <v>1.3423611099139756E-2</v>
          </cell>
          <cell r="DZ387">
            <v>60.58864933127979</v>
          </cell>
          <cell r="EP387">
            <v>100</v>
          </cell>
        </row>
        <row r="388">
          <cell r="R388">
            <v>23.064751362658029</v>
          </cell>
          <cell r="AH388">
            <v>0.34730469404131181</v>
          </cell>
          <cell r="AX388">
            <v>7.1457435165756422</v>
          </cell>
          <cell r="BN388">
            <v>87.059491470382113</v>
          </cell>
          <cell r="CD388">
            <v>-1.7766860811792308E-3</v>
          </cell>
          <cell r="DZ388">
            <v>-17.615514357575915</v>
          </cell>
          <cell r="EP388">
            <v>100</v>
          </cell>
        </row>
        <row r="389">
          <cell r="R389">
            <v>23.180800823975826</v>
          </cell>
          <cell r="AH389">
            <v>0.8408229544718645</v>
          </cell>
          <cell r="AX389">
            <v>5.0001081329592409</v>
          </cell>
          <cell r="BN389">
            <v>29.512391105110158</v>
          </cell>
          <cell r="CD389">
            <v>5.0167641712135932E-2</v>
          </cell>
          <cell r="DZ389">
            <v>41.415709341770764</v>
          </cell>
          <cell r="EP389">
            <v>100</v>
          </cell>
        </row>
        <row r="390">
          <cell r="R390">
            <v>22.378043457204772</v>
          </cell>
          <cell r="AH390">
            <v>0.51605953767934365</v>
          </cell>
          <cell r="AX390">
            <v>2.7575160342596456</v>
          </cell>
          <cell r="BN390">
            <v>35.484873467850861</v>
          </cell>
          <cell r="CD390">
            <v>6.1181420826618482E-2</v>
          </cell>
          <cell r="DZ390">
            <v>38.802326082178773</v>
          </cell>
          <cell r="EP390">
            <v>100</v>
          </cell>
        </row>
        <row r="391">
          <cell r="R391">
            <v>43.557782230898837</v>
          </cell>
          <cell r="AH391">
            <v>1.0081594784617158</v>
          </cell>
          <cell r="AX391">
            <v>10.360823714484885</v>
          </cell>
          <cell r="BN391">
            <v>46.523950995407404</v>
          </cell>
          <cell r="CD391">
            <v>0.11152777690771086</v>
          </cell>
          <cell r="DZ391">
            <v>-1.5622441961605524</v>
          </cell>
          <cell r="EP391">
            <v>100</v>
          </cell>
        </row>
        <row r="392">
          <cell r="R392">
            <v>11.121385564014444</v>
          </cell>
          <cell r="AH392">
            <v>0.64300363774964409</v>
          </cell>
          <cell r="AX392">
            <v>2.4458313531365832</v>
          </cell>
          <cell r="BN392">
            <v>15.604852683663555</v>
          </cell>
          <cell r="CD392">
            <v>9.8647813602507611E-3</v>
          </cell>
          <cell r="DZ392">
            <v>70.175061980075498</v>
          </cell>
          <cell r="EP392">
            <v>100</v>
          </cell>
        </row>
        <row r="394">
          <cell r="R394">
            <v>17.73275708220249</v>
          </cell>
          <cell r="AH394">
            <v>0.96030866632868028</v>
          </cell>
          <cell r="AX394">
            <v>8.6998377084283263</v>
          </cell>
          <cell r="BN394">
            <v>28.521944044349762</v>
          </cell>
          <cell r="CD394">
            <v>0.53498836129282235</v>
          </cell>
          <cell r="DZ394">
            <v>43.550164137397928</v>
          </cell>
          <cell r="EP394">
            <v>100</v>
          </cell>
        </row>
        <row r="395">
          <cell r="R395">
            <v>18.243416381790073</v>
          </cell>
          <cell r="AH395">
            <v>0.79958293544967041</v>
          </cell>
          <cell r="AX395">
            <v>10.083897602147232</v>
          </cell>
          <cell r="BN395">
            <v>51.858930371802934</v>
          </cell>
          <cell r="CD395">
            <v>0.11372766436218634</v>
          </cell>
          <cell r="DZ395">
            <v>18.900445044447913</v>
          </cell>
          <cell r="EP395">
            <v>100</v>
          </cell>
        </row>
        <row r="396">
          <cell r="R396">
            <v>7.1121837815365128</v>
          </cell>
          <cell r="AH396">
            <v>1.3602476620178059</v>
          </cell>
          <cell r="AX396">
            <v>7.8311596078521051</v>
          </cell>
          <cell r="BN396">
            <v>30.110600407166348</v>
          </cell>
          <cell r="CD396">
            <v>0.50870218824858426</v>
          </cell>
          <cell r="DZ396">
            <v>53.077106353178628</v>
          </cell>
          <cell r="EP396">
            <v>100</v>
          </cell>
        </row>
        <row r="397">
          <cell r="R397">
            <v>13.806196063626498</v>
          </cell>
          <cell r="AH397">
            <v>0.3142496721456437</v>
          </cell>
          <cell r="AX397">
            <v>3.2184604152537579</v>
          </cell>
          <cell r="BN397">
            <v>20.529859088311827</v>
          </cell>
          <cell r="CD397">
            <v>9.5163063306341181E-2</v>
          </cell>
          <cell r="DZ397">
            <v>62.036071697355929</v>
          </cell>
          <cell r="EP397">
            <v>100</v>
          </cell>
        </row>
        <row r="398">
          <cell r="R398">
            <v>13.364241961951809</v>
          </cell>
          <cell r="AH398">
            <v>0.83783986943755939</v>
          </cell>
          <cell r="AX398">
            <v>2.3927342528281148</v>
          </cell>
          <cell r="BN398">
            <v>20.372193763035039</v>
          </cell>
          <cell r="CD398">
            <v>0.29753070776401791</v>
          </cell>
          <cell r="DZ398">
            <v>62.735459444983455</v>
          </cell>
          <cell r="EP398">
            <v>100</v>
          </cell>
        </row>
        <row r="400">
          <cell r="R400">
            <v>48.61201717645357</v>
          </cell>
          <cell r="AH400">
            <v>1.1613407863907745</v>
          </cell>
          <cell r="AX400">
            <v>12.230155697172508</v>
          </cell>
          <cell r="BN400">
            <v>22.46067198684144</v>
          </cell>
          <cell r="CD400">
            <v>2.0488095784749988E-3</v>
          </cell>
          <cell r="DZ400">
            <v>15.533765543563247</v>
          </cell>
          <cell r="EP400">
            <v>100</v>
          </cell>
        </row>
        <row r="401">
          <cell r="R401">
            <v>42.547718859822581</v>
          </cell>
          <cell r="AH401">
            <v>5.9944732226772217</v>
          </cell>
          <cell r="AX401">
            <v>7.1299797662285389</v>
          </cell>
          <cell r="BN401">
            <v>33.680192970699835</v>
          </cell>
          <cell r="CD401">
            <v>3.0446158080954018E-4</v>
          </cell>
          <cell r="DZ401">
            <v>10.647330718991022</v>
          </cell>
          <cell r="EP401">
            <v>100</v>
          </cell>
        </row>
        <row r="402">
          <cell r="R402">
            <v>50.961103971561485</v>
          </cell>
          <cell r="AH402">
            <v>1.7626982760311629</v>
          </cell>
          <cell r="AX402">
            <v>19.464301680726017</v>
          </cell>
          <cell r="BN402">
            <v>24.603996135586403</v>
          </cell>
          <cell r="CD402">
            <v>-2.796113767698763E-2</v>
          </cell>
          <cell r="DZ402">
            <v>3.2358610737719014</v>
          </cell>
          <cell r="EP402">
            <v>100</v>
          </cell>
        </row>
        <row r="403">
          <cell r="R403">
            <v>66.287480498429673</v>
          </cell>
          <cell r="AH403">
            <v>2.3254593039863711</v>
          </cell>
          <cell r="AX403">
            <v>25.182797722462837</v>
          </cell>
          <cell r="BN403">
            <v>25.629587328278792</v>
          </cell>
          <cell r="CD403">
            <v>-3.4631960819730814E-2</v>
          </cell>
          <cell r="DZ403">
            <v>-19.39069289233796</v>
          </cell>
          <cell r="EP403">
            <v>100</v>
          </cell>
        </row>
        <row r="404">
          <cell r="R404">
            <v>45.568569994607181</v>
          </cell>
          <cell r="AH404">
            <v>4.3265975896659477</v>
          </cell>
          <cell r="AX404">
            <v>10.666826371467925</v>
          </cell>
          <cell r="BN404">
            <v>29.922515745298973</v>
          </cell>
          <cell r="CD404">
            <v>-7.3804317214053389E-3</v>
          </cell>
          <cell r="DZ404">
            <v>9.5228707306813902</v>
          </cell>
          <cell r="EP404">
            <v>100</v>
          </cell>
        </row>
        <row r="405">
          <cell r="R405">
            <v>40.973308919196747</v>
          </cell>
          <cell r="AH405">
            <v>1.8874595056807779</v>
          </cell>
          <cell r="AX405">
            <v>5.0446645709171403</v>
          </cell>
          <cell r="BN405">
            <v>35.744408595248792</v>
          </cell>
          <cell r="CD405">
            <v>1.2757569108250784E-3</v>
          </cell>
          <cell r="DZ405">
            <v>16.348882652045734</v>
          </cell>
          <cell r="EP405">
            <v>100</v>
          </cell>
        </row>
        <row r="406">
          <cell r="R406">
            <v>47.961923549528727</v>
          </cell>
          <cell r="AH406">
            <v>1.7892925442725149</v>
          </cell>
          <cell r="AX406">
            <v>17.358096664188494</v>
          </cell>
          <cell r="BN406">
            <v>22.658568589723437</v>
          </cell>
          <cell r="CD406">
            <v>1.997316030284353E-3</v>
          </cell>
          <cell r="DZ406">
            <v>10.230121336256556</v>
          </cell>
          <cell r="EP406">
            <v>100</v>
          </cell>
        </row>
        <row r="407">
          <cell r="R407">
            <v>63.320343852726133</v>
          </cell>
          <cell r="AH407">
            <v>8.0427925510657445</v>
          </cell>
          <cell r="AX407">
            <v>29.130681508969559</v>
          </cell>
          <cell r="BN407">
            <v>24.357477631945208</v>
          </cell>
          <cell r="CD407">
            <v>-2.6238155982512812E-3</v>
          </cell>
          <cell r="DZ407">
            <v>-24.848671729108371</v>
          </cell>
          <cell r="EP407">
            <v>100</v>
          </cell>
        </row>
        <row r="408">
          <cell r="R408">
            <v>57.253701582234896</v>
          </cell>
          <cell r="AH408">
            <v>3.7849289074783332</v>
          </cell>
          <cell r="AX408">
            <v>10.12316768423474</v>
          </cell>
          <cell r="BN408">
            <v>35.841314633536079</v>
          </cell>
          <cell r="CD408">
            <v>-1.1225551470031236E-3</v>
          </cell>
          <cell r="DZ408">
            <v>-7.0019902523370492</v>
          </cell>
          <cell r="EP408">
            <v>100</v>
          </cell>
        </row>
        <row r="409">
          <cell r="R409">
            <v>49.498617591564226</v>
          </cell>
          <cell r="AH409">
            <v>1.4641740533734013</v>
          </cell>
          <cell r="AX409">
            <v>14.319389233145847</v>
          </cell>
          <cell r="BN409">
            <v>20.31410404119449</v>
          </cell>
          <cell r="CD409">
            <v>3.3988631287407221E-4</v>
          </cell>
          <cell r="DZ409">
            <v>14.403375194409159</v>
          </cell>
          <cell r="EP409">
            <v>100</v>
          </cell>
        </row>
        <row r="410">
          <cell r="R410">
            <v>48.485842213571914</v>
          </cell>
          <cell r="AH410">
            <v>1.0880113173295565</v>
          </cell>
          <cell r="AX410">
            <v>15.445950680435899</v>
          </cell>
          <cell r="BN410">
            <v>15.46916221616296</v>
          </cell>
          <cell r="CD410">
            <v>1.433543782917903E-3</v>
          </cell>
          <cell r="DZ410">
            <v>19.509600028716772</v>
          </cell>
          <cell r="EP410">
            <v>100</v>
          </cell>
        </row>
        <row r="411">
          <cell r="R411">
            <v>41.404132627205279</v>
          </cell>
          <cell r="AH411">
            <v>1.9502275242209672</v>
          </cell>
          <cell r="AX411">
            <v>9.4491058610672507</v>
          </cell>
          <cell r="BN411">
            <v>27.404731970586919</v>
          </cell>
          <cell r="CD411">
            <v>-3.9954180815853944E-4</v>
          </cell>
          <cell r="DZ411">
            <v>19.792201558727726</v>
          </cell>
          <cell r="EP411">
            <v>100</v>
          </cell>
        </row>
        <row r="412">
          <cell r="R412">
            <v>36.568689600663511</v>
          </cell>
          <cell r="AH412">
            <v>1.5448325574318025</v>
          </cell>
          <cell r="AX412">
            <v>6.6575536012361454</v>
          </cell>
          <cell r="BN412">
            <v>22.07393438416586</v>
          </cell>
          <cell r="CD412">
            <v>-1.1052288903068789E-2</v>
          </cell>
          <cell r="DZ412">
            <v>33.16604214540574</v>
          </cell>
          <cell r="EP412">
            <v>100</v>
          </cell>
        </row>
        <row r="413">
          <cell r="R413">
            <v>53.630310406382499</v>
          </cell>
          <cell r="AH413">
            <v>1.514311220900413</v>
          </cell>
          <cell r="AX413">
            <v>14.659807185618911</v>
          </cell>
          <cell r="BN413">
            <v>45.695038753685232</v>
          </cell>
          <cell r="CD413">
            <v>-1.4401312365261057E-2</v>
          </cell>
          <cell r="DZ413">
            <v>-15.485066254221788</v>
          </cell>
          <cell r="EP413">
            <v>100</v>
          </cell>
        </row>
        <row r="414">
          <cell r="R414">
            <v>65.050630417004712</v>
          </cell>
          <cell r="AH414">
            <v>1.8660037847642352</v>
          </cell>
          <cell r="AX414">
            <v>15.441508892103705</v>
          </cell>
          <cell r="BN414">
            <v>24.251474727444403</v>
          </cell>
          <cell r="CD414">
            <v>2.5518969524059959E-4</v>
          </cell>
          <cell r="DZ414">
            <v>-6.6098730110122945</v>
          </cell>
          <cell r="EP414">
            <v>100</v>
          </cell>
        </row>
        <row r="416">
          <cell r="R416">
            <v>61.721339094398708</v>
          </cell>
          <cell r="AH416">
            <v>1.2068325724914974</v>
          </cell>
          <cell r="AX416">
            <v>10.151358105862638</v>
          </cell>
          <cell r="BN416">
            <v>13.985718142535571</v>
          </cell>
          <cell r="CD416">
            <v>1.216075901337782E-2</v>
          </cell>
          <cell r="DZ416">
            <v>12.922591325698193</v>
          </cell>
          <cell r="EP416">
            <v>100</v>
          </cell>
        </row>
        <row r="417">
          <cell r="R417">
            <v>35.114568683115628</v>
          </cell>
          <cell r="AH417">
            <v>1.9203422148307143</v>
          </cell>
          <cell r="AX417">
            <v>6.0658089775044459</v>
          </cell>
          <cell r="BN417">
            <v>22.398230641050386</v>
          </cell>
          <cell r="CD417">
            <v>1.1245252216059896</v>
          </cell>
          <cell r="DZ417">
            <v>33.376524261892847</v>
          </cell>
          <cell r="EP417">
            <v>100</v>
          </cell>
        </row>
        <row r="418">
          <cell r="R418">
            <v>4.9232235154535875</v>
          </cell>
          <cell r="AH418">
            <v>0.12888596227434307</v>
          </cell>
          <cell r="AX418">
            <v>0.47074452279358786</v>
          </cell>
          <cell r="BN418">
            <v>48.511232201154904</v>
          </cell>
          <cell r="CD418">
            <v>2.7230592084596439</v>
          </cell>
          <cell r="DZ418">
            <v>43.242854589863953</v>
          </cell>
          <cell r="EP418">
            <v>100</v>
          </cell>
        </row>
        <row r="419">
          <cell r="R419">
            <v>59.040082587848161</v>
          </cell>
          <cell r="AH419">
            <v>1.9382281135414403</v>
          </cell>
          <cell r="AX419">
            <v>13.794477065431376</v>
          </cell>
          <cell r="BN419">
            <v>38.189268081985773</v>
          </cell>
          <cell r="CD419">
            <v>0.47300571847545114</v>
          </cell>
          <cell r="DZ419">
            <v>-13.435061567282197</v>
          </cell>
          <cell r="EP419">
            <v>100</v>
          </cell>
        </row>
        <row r="420">
          <cell r="R420">
            <v>53.222052820521803</v>
          </cell>
          <cell r="AH420">
            <v>1.5975990894962684</v>
          </cell>
          <cell r="AX420">
            <v>8.9289492559125208</v>
          </cell>
          <cell r="BN420">
            <v>27.589110749439111</v>
          </cell>
          <cell r="CD420">
            <v>1.7748084876606052</v>
          </cell>
          <cell r="DZ420">
            <v>6.8874795969697047</v>
          </cell>
          <cell r="EP420">
            <v>100</v>
          </cell>
        </row>
        <row r="421">
          <cell r="R421">
            <v>57.292000572281843</v>
          </cell>
          <cell r="AH421">
            <v>1.40339672920367</v>
          </cell>
          <cell r="AX421">
            <v>11.053500180828578</v>
          </cell>
          <cell r="BN421">
            <v>31.95804012335557</v>
          </cell>
          <cell r="CD421">
            <v>2.4572851890292626</v>
          </cell>
          <cell r="DZ421">
            <v>-4.1642227946989365</v>
          </cell>
          <cell r="EP421">
            <v>100</v>
          </cell>
        </row>
        <row r="422">
          <cell r="R422">
            <v>53.315006222895278</v>
          </cell>
          <cell r="AH422">
            <v>1.3509771458417228</v>
          </cell>
          <cell r="AX422">
            <v>10.365633206287871</v>
          </cell>
          <cell r="BN422">
            <v>32.714813061708412</v>
          </cell>
          <cell r="CD422">
            <v>0.11545677628487597</v>
          </cell>
          <cell r="DZ422">
            <v>2.138113586981826</v>
          </cell>
          <cell r="EP422">
            <v>100</v>
          </cell>
        </row>
        <row r="423">
          <cell r="R423">
            <v>59.633573128288752</v>
          </cell>
          <cell r="AH423">
            <v>6.0500236690318498</v>
          </cell>
          <cell r="AX423">
            <v>7.9560012210096263</v>
          </cell>
          <cell r="BN423">
            <v>40.780568445348564</v>
          </cell>
          <cell r="CD423">
            <v>1.5281781003319113</v>
          </cell>
          <cell r="DZ423">
            <v>-15.948344564010725</v>
          </cell>
          <cell r="EP423">
            <v>100</v>
          </cell>
        </row>
        <row r="424">
          <cell r="R424">
            <v>63.180282291125245</v>
          </cell>
          <cell r="AH424">
            <v>1.9709541750460957</v>
          </cell>
          <cell r="AX424">
            <v>14.842963542337708</v>
          </cell>
          <cell r="BN424">
            <v>21.489243722031215</v>
          </cell>
          <cell r="CD424">
            <v>0.44507386876861244</v>
          </cell>
          <cell r="DZ424">
            <v>-1.9285175993088617</v>
          </cell>
          <cell r="EP424">
            <v>100</v>
          </cell>
        </row>
        <row r="425">
          <cell r="R425">
            <v>56.775576322115008</v>
          </cell>
          <cell r="AH425">
            <v>2.8261597924870716</v>
          </cell>
          <cell r="AX425">
            <v>10.971909686185086</v>
          </cell>
          <cell r="BN425">
            <v>44.724397218825693</v>
          </cell>
          <cell r="CD425">
            <v>0.16397226400817042</v>
          </cell>
          <cell r="DZ425">
            <v>-15.462015283621025</v>
          </cell>
          <cell r="EP425">
            <v>100</v>
          </cell>
        </row>
        <row r="426">
          <cell r="R426">
            <v>76.458990565494105</v>
          </cell>
          <cell r="AH426">
            <v>1.1847297971401853</v>
          </cell>
          <cell r="AX426">
            <v>9.4576611690347399</v>
          </cell>
          <cell r="BN426">
            <v>12.433256809562744</v>
          </cell>
          <cell r="CD426">
            <v>7.868956992503243</v>
          </cell>
          <cell r="DZ426">
            <v>-7.4035953337350104</v>
          </cell>
          <cell r="EP426">
            <v>100</v>
          </cell>
        </row>
        <row r="427">
          <cell r="R427">
            <v>19.36158821113299</v>
          </cell>
          <cell r="AH427">
            <v>0.43473508393372295</v>
          </cell>
          <cell r="AX427">
            <v>2.3243104618547763</v>
          </cell>
          <cell r="BN427">
            <v>53.131756641928128</v>
          </cell>
          <cell r="CD427">
            <v>-8.8396669641261365</v>
          </cell>
          <cell r="DZ427">
            <v>33.587276565276497</v>
          </cell>
          <cell r="EP427">
            <v>100</v>
          </cell>
        </row>
        <row r="428">
          <cell r="R428">
            <v>59.893718190426583</v>
          </cell>
          <cell r="AH428">
            <v>4.4829517206101128</v>
          </cell>
          <cell r="AX428">
            <v>8.2504625522882318</v>
          </cell>
          <cell r="BN428">
            <v>44.663715801374892</v>
          </cell>
          <cell r="CD428">
            <v>0.39199125892649667</v>
          </cell>
          <cell r="DZ428">
            <v>-17.682839523626328</v>
          </cell>
          <cell r="EP428">
            <v>100</v>
          </cell>
        </row>
        <row r="430">
          <cell r="R430">
            <v>56.603819255310214</v>
          </cell>
          <cell r="AH430">
            <v>1.3572513968788857</v>
          </cell>
          <cell r="AX430">
            <v>8.7303813810100959</v>
          </cell>
          <cell r="BN430">
            <v>42.41284578400932</v>
          </cell>
          <cell r="CD430">
            <v>0.40921197185178415</v>
          </cell>
          <cell r="DZ430">
            <v>-9.5135097890602847</v>
          </cell>
          <cell r="EP430">
            <v>100</v>
          </cell>
        </row>
        <row r="431">
          <cell r="R431">
            <v>66.484458637413553</v>
          </cell>
          <cell r="AH431">
            <v>1.3753010855794654</v>
          </cell>
          <cell r="AX431">
            <v>6.654920633165168</v>
          </cell>
          <cell r="BN431">
            <v>27.810465857176638</v>
          </cell>
          <cell r="CD431">
            <v>0.9877566776717015</v>
          </cell>
          <cell r="DZ431">
            <v>-3.3129028910065155</v>
          </cell>
          <cell r="EP431">
            <v>100</v>
          </cell>
        </row>
        <row r="432">
          <cell r="R432">
            <v>55.214417178838794</v>
          </cell>
          <cell r="AH432">
            <v>2.1203992669015919</v>
          </cell>
          <cell r="AX432">
            <v>6.7637118552847193</v>
          </cell>
          <cell r="BN432">
            <v>47.644332089899095</v>
          </cell>
          <cell r="CD432">
            <v>-6.929460982553029E-2</v>
          </cell>
          <cell r="DZ432">
            <v>-11.673565781098674</v>
          </cell>
          <cell r="EP432">
            <v>100</v>
          </cell>
        </row>
        <row r="433">
          <cell r="R433">
            <v>79.313560950721808</v>
          </cell>
          <cell r="AH433">
            <v>3.5000541310209132</v>
          </cell>
          <cell r="AX433">
            <v>7.3021095290697779</v>
          </cell>
          <cell r="BN433">
            <v>33.931394001788803</v>
          </cell>
          <cell r="CD433">
            <v>0.57840793845210325</v>
          </cell>
          <cell r="DZ433">
            <v>-24.625526551053408</v>
          </cell>
          <cell r="EP433">
            <v>100</v>
          </cell>
        </row>
        <row r="434">
          <cell r="R434">
            <v>66.155469730196131</v>
          </cell>
          <cell r="AH434">
            <v>1.9449706128161179</v>
          </cell>
          <cell r="AX434">
            <v>7.8084926540346604</v>
          </cell>
          <cell r="BN434">
            <v>20.064113676925146</v>
          </cell>
          <cell r="CD434">
            <v>5.3137037287099478E-3</v>
          </cell>
          <cell r="DZ434">
            <v>4.0216396222992321</v>
          </cell>
          <cell r="EP434">
            <v>100</v>
          </cell>
        </row>
        <row r="435">
          <cell r="R435">
            <v>60.290249011005315</v>
          </cell>
          <cell r="AH435">
            <v>2.0583414988784487</v>
          </cell>
          <cell r="AX435">
            <v>4.429429973310163</v>
          </cell>
          <cell r="BN435">
            <v>28.911163445241762</v>
          </cell>
          <cell r="CD435">
            <v>4.6122547584574757E-2</v>
          </cell>
          <cell r="DZ435">
            <v>4.2646935239797283</v>
          </cell>
          <cell r="EP435">
            <v>100</v>
          </cell>
        </row>
        <row r="436">
          <cell r="R436">
            <v>56.671016974642143</v>
          </cell>
          <cell r="AH436">
            <v>1.3410646511759854</v>
          </cell>
          <cell r="AX436">
            <v>6.4822354976743961</v>
          </cell>
          <cell r="BN436">
            <v>32.184327768602842</v>
          </cell>
          <cell r="CD436">
            <v>4.1210651149126578</v>
          </cell>
          <cell r="DZ436">
            <v>-0.7997100070080263</v>
          </cell>
          <cell r="EP436">
            <v>100</v>
          </cell>
        </row>
        <row r="437">
          <cell r="R437">
            <v>57.799118870879752</v>
          </cell>
          <cell r="AH437">
            <v>1.8173005184214921</v>
          </cell>
          <cell r="AX437">
            <v>4.3315847935287168</v>
          </cell>
          <cell r="BN437">
            <v>22.944609901004537</v>
          </cell>
          <cell r="CD437">
            <v>0.29277479176442911</v>
          </cell>
          <cell r="DZ437">
            <v>12.814611124401074</v>
          </cell>
          <cell r="EP437">
            <v>100</v>
          </cell>
        </row>
        <row r="438">
          <cell r="R438">
            <v>43.748434877916189</v>
          </cell>
          <cell r="AH438">
            <v>1.294932967194081</v>
          </cell>
          <cell r="AX438">
            <v>3.5351849489000648</v>
          </cell>
          <cell r="BN438">
            <v>13.950766034520862</v>
          </cell>
          <cell r="CD438">
            <v>0.16433027021653349</v>
          </cell>
          <cell r="DZ438">
            <v>37.306350901252273</v>
          </cell>
          <cell r="EP438">
            <v>100</v>
          </cell>
        </row>
        <row r="439">
          <cell r="R439">
            <v>64.05161741730555</v>
          </cell>
          <cell r="AH439">
            <v>0.9225727149908044</v>
          </cell>
          <cell r="AX439">
            <v>7.1482403664769514</v>
          </cell>
          <cell r="BN439">
            <v>42.56736908642533</v>
          </cell>
          <cell r="CD439">
            <v>0.27637354601409109</v>
          </cell>
          <cell r="DZ439">
            <v>-14.966173131212718</v>
          </cell>
          <cell r="EP439">
            <v>100</v>
          </cell>
        </row>
        <row r="440">
          <cell r="R440">
            <v>57.615588082333794</v>
          </cell>
          <cell r="AH440">
            <v>1.4353522863561472</v>
          </cell>
          <cell r="AX440">
            <v>5.5288358969310387</v>
          </cell>
          <cell r="BN440">
            <v>28.735351883430138</v>
          </cell>
          <cell r="CD440">
            <v>-2.8416782181476571E-2</v>
          </cell>
          <cell r="DZ440">
            <v>6.7132886331303734</v>
          </cell>
          <cell r="EP440">
            <v>100</v>
          </cell>
        </row>
        <row r="441">
          <cell r="R441">
            <v>56.566787973742215</v>
          </cell>
          <cell r="AH441">
            <v>1.5860411149885991</v>
          </cell>
          <cell r="AX441">
            <v>5.7487000312811469</v>
          </cell>
          <cell r="BN441">
            <v>34.22926255002475</v>
          </cell>
          <cell r="CD441">
            <v>2.1575456392485726</v>
          </cell>
          <cell r="DZ441">
            <v>-0.28833730928528994</v>
          </cell>
          <cell r="EP441">
            <v>100</v>
          </cell>
        </row>
        <row r="442">
          <cell r="R442">
            <v>64.253264718138169</v>
          </cell>
          <cell r="AH442">
            <v>1.4754793672692499</v>
          </cell>
          <cell r="AX442">
            <v>4.1650852286069986</v>
          </cell>
          <cell r="BN442">
            <v>24.302880173353639</v>
          </cell>
          <cell r="CD442">
            <v>0.57149525949797253</v>
          </cell>
          <cell r="DZ442">
            <v>5.2317952531339769</v>
          </cell>
          <cell r="EP442">
            <v>100</v>
          </cell>
        </row>
        <row r="443">
          <cell r="R443">
            <v>57.309226305163122</v>
          </cell>
          <cell r="AH443">
            <v>1.9332557494260212</v>
          </cell>
          <cell r="AX443">
            <v>5.5370166789093256</v>
          </cell>
          <cell r="BN443">
            <v>34.060056463830371</v>
          </cell>
          <cell r="CD443">
            <v>1.2444725492117832</v>
          </cell>
          <cell r="DZ443">
            <v>-8.4027746540622519E-2</v>
          </cell>
          <cell r="EP443">
            <v>100</v>
          </cell>
        </row>
        <row r="444">
          <cell r="R444">
            <v>65.709028599673886</v>
          </cell>
          <cell r="AH444">
            <v>1.1311439370442176</v>
          </cell>
          <cell r="AX444">
            <v>4.6864284096773483</v>
          </cell>
          <cell r="BN444">
            <v>32.587825473473593</v>
          </cell>
          <cell r="CD444">
            <v>2.6977273850803347E-2</v>
          </cell>
          <cell r="DZ444">
            <v>-4.1414036937198571</v>
          </cell>
          <cell r="EP444">
            <v>100</v>
          </cell>
        </row>
        <row r="445">
          <cell r="R445">
            <v>62.203476526586179</v>
          </cell>
          <cell r="AH445">
            <v>1.5714038965277048</v>
          </cell>
          <cell r="AX445">
            <v>11.289677593882066</v>
          </cell>
          <cell r="BN445">
            <v>31.01263512084223</v>
          </cell>
          <cell r="CD445">
            <v>0.42587011428897747</v>
          </cell>
          <cell r="DZ445">
            <v>-6.5030632521271574</v>
          </cell>
          <cell r="EP445">
            <v>100</v>
          </cell>
        </row>
        <row r="446">
          <cell r="R446">
            <v>55.894126529953212</v>
          </cell>
          <cell r="AH446">
            <v>1.007231525644636</v>
          </cell>
          <cell r="AX446">
            <v>6.800599243514732</v>
          </cell>
          <cell r="BN446">
            <v>32.82548343722992</v>
          </cell>
          <cell r="CD446">
            <v>1.2226969145736413</v>
          </cell>
          <cell r="DZ446">
            <v>2.2498623490838567</v>
          </cell>
          <cell r="EP446">
            <v>100</v>
          </cell>
        </row>
        <row r="447">
          <cell r="R447">
            <v>63.89619889428667</v>
          </cell>
          <cell r="AH447">
            <v>2.6825217700227664</v>
          </cell>
          <cell r="AX447">
            <v>8.528515055275081</v>
          </cell>
          <cell r="BN447">
            <v>27.6359500858613</v>
          </cell>
          <cell r="CD447">
            <v>0.19779873774864676</v>
          </cell>
          <cell r="DZ447">
            <v>-2.9409845431944652</v>
          </cell>
          <cell r="EP447">
            <v>100</v>
          </cell>
        </row>
        <row r="448">
          <cell r="R448">
            <v>55.028064885587305</v>
          </cell>
          <cell r="AH448">
            <v>1.2054432275545555</v>
          </cell>
          <cell r="AX448">
            <v>4.3108169304154451</v>
          </cell>
          <cell r="BN448">
            <v>24.45889161498916</v>
          </cell>
          <cell r="CD448">
            <v>0.53458177137163787</v>
          </cell>
          <cell r="DZ448">
            <v>14.462201570081904</v>
          </cell>
          <cell r="EP448">
            <v>100</v>
          </cell>
        </row>
        <row r="449">
          <cell r="R449">
            <v>47.074470234174285</v>
          </cell>
          <cell r="AH449">
            <v>1.2202114017098191</v>
          </cell>
          <cell r="AX449">
            <v>3.3102671101109995</v>
          </cell>
          <cell r="BN449">
            <v>30.133986846707135</v>
          </cell>
          <cell r="CD449">
            <v>0.36000806211209463</v>
          </cell>
          <cell r="DZ449">
            <v>17.901056345185673</v>
          </cell>
          <cell r="EP449">
            <v>100</v>
          </cell>
        </row>
        <row r="450">
          <cell r="R450">
            <v>57.34724443340243</v>
          </cell>
          <cell r="AH450">
            <v>3.3245509847492376</v>
          </cell>
          <cell r="AX450">
            <v>11.001091726346948</v>
          </cell>
          <cell r="BN450">
            <v>30.962132020070992</v>
          </cell>
          <cell r="CD450">
            <v>-1.6248368331951247E-2</v>
          </cell>
          <cell r="DZ450">
            <v>-2.6187707962376505</v>
          </cell>
          <cell r="EP450">
            <v>100</v>
          </cell>
        </row>
        <row r="451">
          <cell r="R451">
            <v>52.016910172568444</v>
          </cell>
          <cell r="AH451">
            <v>2.2077811906667426</v>
          </cell>
          <cell r="AX451">
            <v>5.1018338627983564</v>
          </cell>
          <cell r="BN451">
            <v>39.625170888114809</v>
          </cell>
          <cell r="CD451">
            <v>6.3242774362403761E-2</v>
          </cell>
          <cell r="DZ451">
            <v>0.98506111148923514</v>
          </cell>
          <cell r="EP451">
            <v>100</v>
          </cell>
        </row>
        <row r="452">
          <cell r="R452">
            <v>58.003587750730325</v>
          </cell>
          <cell r="AH452">
            <v>0.74662094118662425</v>
          </cell>
          <cell r="AX452">
            <v>12.541667446581018</v>
          </cell>
          <cell r="BN452">
            <v>37.688121023286328</v>
          </cell>
          <cell r="CD452">
            <v>7.1983174026886865E-2</v>
          </cell>
          <cell r="DZ452">
            <v>-9.051980335811173</v>
          </cell>
          <cell r="EP452">
            <v>100</v>
          </cell>
        </row>
        <row r="453">
          <cell r="R453">
            <v>61.487111758097512</v>
          </cell>
          <cell r="AH453">
            <v>1.961469835438074</v>
          </cell>
          <cell r="AX453">
            <v>7.1386413440783318</v>
          </cell>
          <cell r="BN453">
            <v>34.099640548179536</v>
          </cell>
          <cell r="CD453">
            <v>1.566784237490237</v>
          </cell>
          <cell r="DZ453">
            <v>-6.2536477232836774</v>
          </cell>
          <cell r="EP453">
            <v>100</v>
          </cell>
        </row>
        <row r="455">
          <cell r="R455">
            <v>57.149500489588377</v>
          </cell>
          <cell r="AH455">
            <v>1.4676123959245082</v>
          </cell>
          <cell r="AX455">
            <v>11.051881329529351</v>
          </cell>
          <cell r="BN455">
            <v>31.555416356187759</v>
          </cell>
          <cell r="CD455">
            <v>-2.9666974244094351</v>
          </cell>
          <cell r="DZ455">
            <v>1.7422868531794331</v>
          </cell>
          <cell r="EP455">
            <v>100</v>
          </cell>
        </row>
        <row r="456">
          <cell r="R456">
            <v>65.161987878302767</v>
          </cell>
          <cell r="AH456">
            <v>1.2866546522832218</v>
          </cell>
          <cell r="AX456">
            <v>14.585494577404411</v>
          </cell>
          <cell r="BN456">
            <v>26.899541220911026</v>
          </cell>
          <cell r="CD456">
            <v>-0.35721183263803968</v>
          </cell>
          <cell r="DZ456">
            <v>-7.5764664962633965</v>
          </cell>
          <cell r="EP456">
            <v>100</v>
          </cell>
        </row>
        <row r="457">
          <cell r="R457">
            <v>33.55915463159532</v>
          </cell>
          <cell r="AH457">
            <v>0.71694668009826956</v>
          </cell>
          <cell r="AX457">
            <v>6.0793752041290912</v>
          </cell>
          <cell r="BN457">
            <v>15.511528442228913</v>
          </cell>
          <cell r="CD457">
            <v>0.42039041351408868</v>
          </cell>
          <cell r="DZ457">
            <v>43.712604628434448</v>
          </cell>
          <cell r="EP457">
            <v>100</v>
          </cell>
        </row>
        <row r="458">
          <cell r="R458">
            <v>22.509650801291439</v>
          </cell>
          <cell r="AH458">
            <v>0.5811927628760748</v>
          </cell>
          <cell r="AX458">
            <v>2.8423719723966827</v>
          </cell>
          <cell r="BN458">
            <v>34.39867356003036</v>
          </cell>
          <cell r="CD458">
            <v>0.12010999444992164</v>
          </cell>
          <cell r="DZ458">
            <v>39.54800090895553</v>
          </cell>
          <cell r="EP458">
            <v>100</v>
          </cell>
        </row>
        <row r="459">
          <cell r="R459">
            <v>54.848946995236361</v>
          </cell>
          <cell r="AH459">
            <v>1.6301318652157688</v>
          </cell>
          <cell r="AX459">
            <v>9.4219432880782712</v>
          </cell>
          <cell r="BN459">
            <v>28.390771479621137</v>
          </cell>
          <cell r="CD459">
            <v>-0.26591685094167805</v>
          </cell>
          <cell r="DZ459">
            <v>5.9741232227901406</v>
          </cell>
          <cell r="EP459">
            <v>100</v>
          </cell>
        </row>
        <row r="460">
          <cell r="R460">
            <v>49.32134007466334</v>
          </cell>
          <cell r="AH460">
            <v>1.2207870278127997</v>
          </cell>
          <cell r="AX460">
            <v>7.4943021296983074</v>
          </cell>
          <cell r="BN460">
            <v>25.983757031061934</v>
          </cell>
          <cell r="CD460">
            <v>-0.25884780164884763</v>
          </cell>
          <cell r="DZ460">
            <v>16.238661538412455</v>
          </cell>
          <cell r="EP460">
            <v>100</v>
          </cell>
        </row>
        <row r="461">
          <cell r="R461">
            <v>52.149651163811406</v>
          </cell>
          <cell r="AH461">
            <v>1.9605510324254856</v>
          </cell>
          <cell r="AX461">
            <v>18.484543414877013</v>
          </cell>
          <cell r="BN461">
            <v>24.466928740796845</v>
          </cell>
          <cell r="CD461">
            <v>0.72233171319538558</v>
          </cell>
          <cell r="DZ461">
            <v>2.2159939348938655</v>
          </cell>
          <cell r="EP461">
            <v>100</v>
          </cell>
        </row>
        <row r="462">
          <cell r="R462">
            <v>43.255569478151244</v>
          </cell>
          <cell r="AH462">
            <v>0.82669462108787928</v>
          </cell>
          <cell r="AX462">
            <v>5.9482686954839021</v>
          </cell>
          <cell r="BN462">
            <v>33.26753871764712</v>
          </cell>
          <cell r="CD462">
            <v>-0.82701434782015604</v>
          </cell>
          <cell r="DZ462">
            <v>17.52894283545001</v>
          </cell>
          <cell r="EP462">
            <v>100</v>
          </cell>
        </row>
        <row r="463">
          <cell r="R463">
            <v>45.370369468152525</v>
          </cell>
          <cell r="AH463">
            <v>0.94428953400964366</v>
          </cell>
          <cell r="AX463">
            <v>16.028445770468615</v>
          </cell>
          <cell r="BN463">
            <v>33.346602637373195</v>
          </cell>
          <cell r="CD463">
            <v>0.44075639581035692</v>
          </cell>
          <cell r="DZ463">
            <v>3.8695361941856592</v>
          </cell>
          <cell r="EP463">
            <v>100</v>
          </cell>
        </row>
        <row r="464">
          <cell r="R464">
            <v>33.361473356028839</v>
          </cell>
          <cell r="AH464">
            <v>1.3892543001589086</v>
          </cell>
          <cell r="AX464">
            <v>9.0154360407855911</v>
          </cell>
          <cell r="BN464">
            <v>21.427635465648116</v>
          </cell>
          <cell r="CD464">
            <v>-0.74341735580090618</v>
          </cell>
          <cell r="DZ464">
            <v>35.549618193179441</v>
          </cell>
          <cell r="EP464">
            <v>100</v>
          </cell>
        </row>
        <row r="465">
          <cell r="R465">
            <v>66.016301194179263</v>
          </cell>
          <cell r="AH465">
            <v>0.92062406057101687</v>
          </cell>
          <cell r="AX465">
            <v>8.0744924829048426</v>
          </cell>
          <cell r="BN465">
            <v>32.138476145001157</v>
          </cell>
          <cell r="CD465">
            <v>-1.1227537589391497E-2</v>
          </cell>
          <cell r="DZ465">
            <v>-7.1386663450669063</v>
          </cell>
          <cell r="EP465">
            <v>100</v>
          </cell>
        </row>
        <row r="466">
          <cell r="R466">
            <v>49.448604772769265</v>
          </cell>
          <cell r="AH466">
            <v>1.139815218408071</v>
          </cell>
          <cell r="AX466">
            <v>21.423062390431106</v>
          </cell>
          <cell r="BN466">
            <v>25.557422319698841</v>
          </cell>
          <cell r="CD466">
            <v>-2.8679325405007172</v>
          </cell>
          <cell r="DZ466">
            <v>5.2990278391934469</v>
          </cell>
          <cell r="EP466">
            <v>100</v>
          </cell>
        </row>
        <row r="467">
          <cell r="R467">
            <v>90.282235436540063</v>
          </cell>
          <cell r="AH467">
            <v>1.531960176072853</v>
          </cell>
          <cell r="AX467">
            <v>14.395759185853757</v>
          </cell>
          <cell r="BN467">
            <v>41.238632297537528</v>
          </cell>
          <cell r="CD467">
            <v>-0.77240711368914527</v>
          </cell>
          <cell r="DZ467">
            <v>-46.676179982315055</v>
          </cell>
          <cell r="EP467">
            <v>100</v>
          </cell>
        </row>
        <row r="468">
          <cell r="R468">
            <v>63.908361411338475</v>
          </cell>
          <cell r="AH468">
            <v>1.3024410281413166</v>
          </cell>
          <cell r="AX468">
            <v>11.397973219208529</v>
          </cell>
          <cell r="BN468">
            <v>37.693477657383369</v>
          </cell>
          <cell r="CD468">
            <v>-3.3247636959544518</v>
          </cell>
          <cell r="DZ468">
            <v>-10.977489620117229</v>
          </cell>
          <cell r="EP468">
            <v>100</v>
          </cell>
        </row>
        <row r="469">
          <cell r="R469">
            <v>58.212994864784825</v>
          </cell>
          <cell r="AH469">
            <v>1.3135401219441587</v>
          </cell>
          <cell r="AX469">
            <v>10.627619300309732</v>
          </cell>
          <cell r="BN469">
            <v>30.947694633410833</v>
          </cell>
          <cell r="CD469">
            <v>-7.1755597784858377E-2</v>
          </cell>
          <cell r="DZ469">
            <v>-1.0300933226647009</v>
          </cell>
          <cell r="EP469">
            <v>100</v>
          </cell>
        </row>
        <row r="470">
          <cell r="R470">
            <v>60.614008414302624</v>
          </cell>
          <cell r="AH470">
            <v>1.181304961542637</v>
          </cell>
          <cell r="AX470">
            <v>24.526238088404458</v>
          </cell>
          <cell r="BN470">
            <v>35.979440551994493</v>
          </cell>
          <cell r="CD470">
            <v>-0.63893274828778834</v>
          </cell>
          <cell r="DZ470">
            <v>-21.662059267956437</v>
          </cell>
          <cell r="EP470">
            <v>100</v>
          </cell>
        </row>
        <row r="471">
          <cell r="R471">
            <v>66.01535694559773</v>
          </cell>
          <cell r="AH471">
            <v>1.2360126922701742</v>
          </cell>
          <cell r="AX471">
            <v>12.153592076404022</v>
          </cell>
          <cell r="BN471">
            <v>39.986381684762129</v>
          </cell>
          <cell r="CD471">
            <v>-0.86031979161542427</v>
          </cell>
          <cell r="DZ471">
            <v>-18.531023607418632</v>
          </cell>
          <cell r="EP471">
            <v>100</v>
          </cell>
        </row>
        <row r="473">
          <cell r="R473">
            <v>62.124906754426824</v>
          </cell>
          <cell r="AH473">
            <v>0.61938319055559055</v>
          </cell>
          <cell r="AX473">
            <v>15.291360299071574</v>
          </cell>
          <cell r="BN473">
            <v>18.988097774282085</v>
          </cell>
          <cell r="CD473">
            <v>2.5137257814150593</v>
          </cell>
          <cell r="DZ473">
            <v>0.46252625718540802</v>
          </cell>
          <cell r="EP473">
            <v>100</v>
          </cell>
        </row>
        <row r="474">
          <cell r="R474">
            <v>62.509822420768238</v>
          </cell>
          <cell r="AH474">
            <v>0.88861646189199295</v>
          </cell>
          <cell r="AX474">
            <v>11.12960949622425</v>
          </cell>
          <cell r="BN474">
            <v>32.004762782757332</v>
          </cell>
          <cell r="CD474">
            <v>1.4786491364413499</v>
          </cell>
          <cell r="DZ474">
            <v>-8.0114602865164386</v>
          </cell>
          <cell r="EP474">
            <v>100</v>
          </cell>
        </row>
        <row r="475">
          <cell r="R475">
            <v>56.564975916354207</v>
          </cell>
          <cell r="AH475">
            <v>0.57055689102002205</v>
          </cell>
          <cell r="AX475">
            <v>11.953559947684896</v>
          </cell>
          <cell r="BN475">
            <v>16.353394480637746</v>
          </cell>
          <cell r="CD475">
            <v>0.42934017151398629</v>
          </cell>
          <cell r="DZ475">
            <v>14.128172609807999</v>
          </cell>
          <cell r="EP475">
            <v>100</v>
          </cell>
        </row>
        <row r="476">
          <cell r="R476">
            <v>59.736996866497726</v>
          </cell>
          <cell r="AH476">
            <v>0.59191960696571977</v>
          </cell>
          <cell r="AX476">
            <v>21.458375054906259</v>
          </cell>
          <cell r="BN476">
            <v>21.361962388866402</v>
          </cell>
          <cell r="CD476">
            <v>0.44365138968671314</v>
          </cell>
          <cell r="DZ476">
            <v>-3.5929052808469306</v>
          </cell>
          <cell r="EP476">
            <v>100</v>
          </cell>
        </row>
        <row r="477">
          <cell r="R477">
            <v>57.814244301576558</v>
          </cell>
          <cell r="AH477">
            <v>1.4884836586893155</v>
          </cell>
          <cell r="AX477">
            <v>15.932685123878185</v>
          </cell>
          <cell r="BN477">
            <v>25.559273681136641</v>
          </cell>
          <cell r="CD477">
            <v>1.2467721585718936</v>
          </cell>
          <cell r="DZ477">
            <v>-2.0414589221318931</v>
          </cell>
          <cell r="EP477">
            <v>100</v>
          </cell>
        </row>
        <row r="478">
          <cell r="R478">
            <v>67.198770981612583</v>
          </cell>
          <cell r="AH478">
            <v>0.71823175862192612</v>
          </cell>
          <cell r="AX478">
            <v>24.344899316349188</v>
          </cell>
          <cell r="BN478">
            <v>30.026252857412462</v>
          </cell>
          <cell r="CD478">
            <v>1.0233739153102688</v>
          </cell>
          <cell r="DZ478">
            <v>-23.311528821625387</v>
          </cell>
          <cell r="EP478">
            <v>100</v>
          </cell>
        </row>
        <row r="480">
          <cell r="R480">
            <v>62.190279469433527</v>
          </cell>
          <cell r="AH480">
            <v>1.4214731675400796</v>
          </cell>
          <cell r="AX480">
            <v>14.117433292505918</v>
          </cell>
          <cell r="BN480">
            <v>23.678488486060946</v>
          </cell>
          <cell r="CD480">
            <v>-5.7596845729962745</v>
          </cell>
          <cell r="DZ480">
            <v>4.3520101574558083</v>
          </cell>
          <cell r="EP480">
            <v>100</v>
          </cell>
        </row>
        <row r="481">
          <cell r="R481">
            <v>59.917709085459968</v>
          </cell>
          <cell r="AH481">
            <v>0.63115407024891956</v>
          </cell>
          <cell r="AX481">
            <v>7.5303632575939696</v>
          </cell>
          <cell r="BN481">
            <v>21.303057929197781</v>
          </cell>
          <cell r="CD481">
            <v>0.7984338276618248</v>
          </cell>
          <cell r="DZ481">
            <v>9.8192818298375286</v>
          </cell>
          <cell r="EP481">
            <v>100</v>
          </cell>
        </row>
        <row r="482">
          <cell r="R482">
            <v>72.798058472854763</v>
          </cell>
          <cell r="AH482">
            <v>2.2280549280867716</v>
          </cell>
          <cell r="AX482">
            <v>15.84150475519365</v>
          </cell>
          <cell r="BN482">
            <v>28.278424269209474</v>
          </cell>
          <cell r="CD482">
            <v>-2.2574987470409527</v>
          </cell>
          <cell r="DZ482">
            <v>-16.888543678303712</v>
          </cell>
          <cell r="EP482">
            <v>100</v>
          </cell>
        </row>
        <row r="483">
          <cell r="R483">
            <v>47.30715882075269</v>
          </cell>
          <cell r="AH483">
            <v>0.92474797522629681</v>
          </cell>
          <cell r="AX483">
            <v>16.510459455815713</v>
          </cell>
          <cell r="BN483">
            <v>28.139378625297283</v>
          </cell>
          <cell r="CD483">
            <v>-1.1641834238885158</v>
          </cell>
          <cell r="DZ483">
            <v>8.282438546796552</v>
          </cell>
          <cell r="EP483">
            <v>100</v>
          </cell>
        </row>
        <row r="484">
          <cell r="R484">
            <v>23.062797202109707</v>
          </cell>
          <cell r="AH484">
            <v>0.47194006969577201</v>
          </cell>
          <cell r="AX484">
            <v>3.7435944104048651</v>
          </cell>
          <cell r="BN484">
            <v>24.855346471314629</v>
          </cell>
          <cell r="CD484">
            <v>-3.2575667599846194</v>
          </cell>
          <cell r="DZ484">
            <v>51.123888606459644</v>
          </cell>
          <cell r="EP484">
            <v>100</v>
          </cell>
        </row>
        <row r="485">
          <cell r="R485">
            <v>57.632165442354854</v>
          </cell>
          <cell r="AH485">
            <v>1.4264649955907129</v>
          </cell>
          <cell r="AX485">
            <v>8.5033538305513865</v>
          </cell>
          <cell r="BN485">
            <v>22.833807831241408</v>
          </cell>
          <cell r="CD485">
            <v>-0.21998393815867745</v>
          </cell>
          <cell r="DZ485">
            <v>9.8241918384203082</v>
          </cell>
          <cell r="EP485">
            <v>100</v>
          </cell>
        </row>
        <row r="487">
          <cell r="R487">
            <v>80.064422980870091</v>
          </cell>
          <cell r="AH487">
            <v>5.1357953569607524</v>
          </cell>
          <cell r="AX487">
            <v>23.053964596021025</v>
          </cell>
          <cell r="BN487">
            <v>46.669075132234731</v>
          </cell>
          <cell r="CD487">
            <v>1.0880034362546323</v>
          </cell>
          <cell r="DZ487">
            <v>-56.01126150234127</v>
          </cell>
          <cell r="EP487">
            <v>100</v>
          </cell>
        </row>
        <row r="488">
          <cell r="R488">
            <v>61.429763503779498</v>
          </cell>
          <cell r="AH488">
            <v>2.9991556669095374</v>
          </cell>
          <cell r="AX488">
            <v>19.759457931158718</v>
          </cell>
          <cell r="BN488">
            <v>31.980473154085647</v>
          </cell>
          <cell r="CD488">
            <v>0.70697898978718099</v>
          </cell>
          <cell r="DZ488">
            <v>-16.875829245720588</v>
          </cell>
          <cell r="EP488">
            <v>100</v>
          </cell>
        </row>
        <row r="489">
          <cell r="R489">
            <v>85.397596769899636</v>
          </cell>
          <cell r="AH489">
            <v>3.474304310798189</v>
          </cell>
          <cell r="AX489">
            <v>14.396276844508055</v>
          </cell>
          <cell r="BN489">
            <v>20.864869718989905</v>
          </cell>
          <cell r="CD489">
            <v>0.28877369099807382</v>
          </cell>
          <cell r="DZ489">
            <v>-24.421821335193862</v>
          </cell>
          <cell r="EP489">
            <v>100</v>
          </cell>
        </row>
        <row r="490">
          <cell r="R490">
            <v>88.187539262515585</v>
          </cell>
          <cell r="AH490">
            <v>3.4533054318366654</v>
          </cell>
          <cell r="AX490">
            <v>25.143486945041971</v>
          </cell>
          <cell r="BN490">
            <v>36.613490906015365</v>
          </cell>
          <cell r="CD490">
            <v>0.70326773608359816</v>
          </cell>
          <cell r="DZ490">
            <v>-54.101090281493157</v>
          </cell>
          <cell r="EP490">
            <v>100</v>
          </cell>
        </row>
        <row r="491">
          <cell r="R491">
            <v>48.768953036887211</v>
          </cell>
          <cell r="AH491">
            <v>2.6072112362689346</v>
          </cell>
          <cell r="AX491">
            <v>15.053490316611434</v>
          </cell>
          <cell r="BN491">
            <v>26.455822540516909</v>
          </cell>
          <cell r="CD491">
            <v>0.33071950123723015</v>
          </cell>
          <cell r="DZ491">
            <v>6.7838033684782921</v>
          </cell>
          <cell r="EP491">
            <v>100</v>
          </cell>
        </row>
        <row r="492">
          <cell r="R492">
            <v>75.777255652649529</v>
          </cell>
          <cell r="AH492">
            <v>3.041130682280361</v>
          </cell>
          <cell r="AX492">
            <v>26.7627187804014</v>
          </cell>
          <cell r="BN492">
            <v>42.663339846615209</v>
          </cell>
          <cell r="CD492">
            <v>0.88391838012916202</v>
          </cell>
          <cell r="DZ492">
            <v>-49.128363342075659</v>
          </cell>
          <cell r="EP492">
            <v>100</v>
          </cell>
        </row>
        <row r="493">
          <cell r="R493">
            <v>61.361238758349536</v>
          </cell>
          <cell r="AH493">
            <v>2.0096230692174513</v>
          </cell>
          <cell r="AX493">
            <v>26.77218087307822</v>
          </cell>
          <cell r="BN493">
            <v>34.414422352741916</v>
          </cell>
          <cell r="CD493">
            <v>0.58567726273791043</v>
          </cell>
          <cell r="DZ493">
            <v>-25.143142316125015</v>
          </cell>
          <cell r="EP493">
            <v>100</v>
          </cell>
        </row>
        <row r="494">
          <cell r="R494">
            <v>42.963667761858346</v>
          </cell>
          <cell r="AH494">
            <v>1.3482592864429255</v>
          </cell>
          <cell r="AX494">
            <v>18.733392223063003</v>
          </cell>
          <cell r="BN494">
            <v>24.744166192825954</v>
          </cell>
          <cell r="CD494">
            <v>0.48612748472088868</v>
          </cell>
          <cell r="DZ494">
            <v>11.724387051088877</v>
          </cell>
          <cell r="EP494">
            <v>100</v>
          </cell>
        </row>
        <row r="495">
          <cell r="R495">
            <v>90.731373299761714</v>
          </cell>
          <cell r="AH495">
            <v>4.0645085554096338</v>
          </cell>
          <cell r="AX495">
            <v>32.939588721317023</v>
          </cell>
          <cell r="BN495">
            <v>44.270975567542635</v>
          </cell>
          <cell r="CD495">
            <v>1.3769483687152928</v>
          </cell>
          <cell r="DZ495">
            <v>-73.383394512746321</v>
          </cell>
          <cell r="EP495">
            <v>100</v>
          </cell>
        </row>
        <row r="496">
          <cell r="R496">
            <v>69.063369479634289</v>
          </cell>
          <cell r="AH496">
            <v>2.8017351263527108</v>
          </cell>
          <cell r="AX496">
            <v>16.09897483618192</v>
          </cell>
          <cell r="BN496">
            <v>19.262616944559849</v>
          </cell>
          <cell r="CD496">
            <v>0.15427789701323361</v>
          </cell>
          <cell r="DZ496">
            <v>-7.3809742837420185</v>
          </cell>
          <cell r="EP496">
            <v>100</v>
          </cell>
        </row>
        <row r="497">
          <cell r="R497">
            <v>64.365699398869211</v>
          </cell>
          <cell r="AH497">
            <v>2.4133644166416097</v>
          </cell>
          <cell r="AX497">
            <v>19.364677116899482</v>
          </cell>
          <cell r="BN497">
            <v>28.600166234549736</v>
          </cell>
          <cell r="CD497">
            <v>0.73930235686175416</v>
          </cell>
          <cell r="DZ497">
            <v>-15.483209523821786</v>
          </cell>
          <cell r="EP497">
            <v>100</v>
          </cell>
        </row>
        <row r="499">
          <cell r="R499">
            <v>63.212209688475852</v>
          </cell>
          <cell r="AH499">
            <v>4.7421969475034764</v>
          </cell>
          <cell r="AX499">
            <v>21.594020268719742</v>
          </cell>
          <cell r="BN499">
            <v>6.1394160012733252</v>
          </cell>
          <cell r="CD499">
            <v>-0.1098599816840657</v>
          </cell>
          <cell r="DZ499">
            <v>4.4220170757114774</v>
          </cell>
          <cell r="EP499">
            <v>100</v>
          </cell>
        </row>
        <row r="500">
          <cell r="R500">
            <v>2.7822904137947528</v>
          </cell>
          <cell r="AH500">
            <v>0.11140540288309153</v>
          </cell>
          <cell r="AX500">
            <v>2.2964237189227386</v>
          </cell>
          <cell r="BN500">
            <v>65.618691154383697</v>
          </cell>
          <cell r="CD500">
            <v>-3.1029830295959564</v>
          </cell>
          <cell r="DZ500">
            <v>32.294172339613439</v>
          </cell>
          <cell r="EP500">
            <v>100</v>
          </cell>
        </row>
        <row r="501">
          <cell r="R501">
            <v>55.757314073139028</v>
          </cell>
          <cell r="AH501">
            <v>0.77496660760279079</v>
          </cell>
          <cell r="AX501">
            <v>22.157769545345023</v>
          </cell>
          <cell r="BN501">
            <v>7.6181040378311904</v>
          </cell>
          <cell r="CD501">
            <v>0.15544497747271324</v>
          </cell>
          <cell r="DZ501">
            <v>13.536400758609201</v>
          </cell>
          <cell r="EP501">
            <v>100</v>
          </cell>
        </row>
        <row r="502">
          <cell r="R502">
            <v>17.600329025839581</v>
          </cell>
          <cell r="AH502">
            <v>0.22485419757495456</v>
          </cell>
          <cell r="AX502">
            <v>3.761193463137555</v>
          </cell>
          <cell r="BN502">
            <v>32.862376326264489</v>
          </cell>
          <cell r="CD502">
            <v>-2.6940680955907648</v>
          </cell>
          <cell r="DZ502">
            <v>48.245315082773523</v>
          </cell>
          <cell r="EP502">
            <v>100</v>
          </cell>
        </row>
        <row r="503">
          <cell r="R503">
            <v>59.875686562614703</v>
          </cell>
          <cell r="AH503">
            <v>1.3535045804527279</v>
          </cell>
          <cell r="AX503">
            <v>17.590325087339799</v>
          </cell>
          <cell r="BN503">
            <v>16.425129228602707</v>
          </cell>
          <cell r="CD503">
            <v>0.14984685797854708</v>
          </cell>
          <cell r="DZ503">
            <v>4.6055076830113428</v>
          </cell>
          <cell r="EP503">
            <v>100</v>
          </cell>
        </row>
        <row r="504">
          <cell r="R504">
            <v>36.491915400877076</v>
          </cell>
          <cell r="AH504">
            <v>2.2402496380335184</v>
          </cell>
          <cell r="AX504">
            <v>19.796273146670703</v>
          </cell>
          <cell r="BN504">
            <v>25.130399607639507</v>
          </cell>
          <cell r="CD504">
            <v>-0.11124592106270213</v>
          </cell>
          <cell r="DZ504">
            <v>16.452408127842354</v>
          </cell>
          <cell r="EP504">
            <v>100</v>
          </cell>
        </row>
        <row r="505">
          <cell r="R505">
            <v>53.832142633121251</v>
          </cell>
          <cell r="AH505">
            <v>0.52390936707044888</v>
          </cell>
          <cell r="AX505">
            <v>20.996363514798137</v>
          </cell>
          <cell r="BN505">
            <v>26.1820628998933</v>
          </cell>
          <cell r="CD505">
            <v>0.76756270781089442</v>
          </cell>
          <cell r="DZ505">
            <v>-2.3020411226940114</v>
          </cell>
          <cell r="EP505">
            <v>100</v>
          </cell>
        </row>
        <row r="506">
          <cell r="R506">
            <v>40.256574456822328</v>
          </cell>
          <cell r="AH506">
            <v>0.15075423936968355</v>
          </cell>
          <cell r="AX506">
            <v>7.1953928641220202</v>
          </cell>
          <cell r="BN506">
            <v>9.7006204298039833</v>
          </cell>
          <cell r="CD506">
            <v>-1.2594557494780503</v>
          </cell>
          <cell r="DZ506">
            <v>43.956113759360044</v>
          </cell>
          <cell r="EP506">
            <v>100</v>
          </cell>
        </row>
        <row r="507">
          <cell r="R507">
            <v>60.003706284134907</v>
          </cell>
          <cell r="AH507">
            <v>1.2104896052888126</v>
          </cell>
          <cell r="AX507">
            <v>21.402036595872154</v>
          </cell>
          <cell r="BN507">
            <v>7.1484046703165607</v>
          </cell>
          <cell r="CD507">
            <v>2.2186559856603871</v>
          </cell>
          <cell r="DZ507">
            <v>8.0167068587271828</v>
          </cell>
          <cell r="EP507">
            <v>100</v>
          </cell>
        </row>
        <row r="508">
          <cell r="R508">
            <v>54.116982941148052</v>
          </cell>
          <cell r="AH508">
            <v>1.7646193929070793</v>
          </cell>
          <cell r="AX508">
            <v>56.109771706079172</v>
          </cell>
          <cell r="BN508">
            <v>6.5477772272975825</v>
          </cell>
          <cell r="CD508">
            <v>0.38981583440214496</v>
          </cell>
          <cell r="DZ508">
            <v>-18.928967101834122</v>
          </cell>
          <cell r="EP508">
            <v>100</v>
          </cell>
        </row>
        <row r="510">
          <cell r="R510">
            <v>56.681490613877138</v>
          </cell>
          <cell r="AH510">
            <v>1.9820754751103298</v>
          </cell>
          <cell r="AX510">
            <v>21.692450749142612</v>
          </cell>
          <cell r="BN510">
            <v>25.38746077141964</v>
          </cell>
          <cell r="CD510">
            <v>5.3767900792743166</v>
          </cell>
          <cell r="DZ510">
            <v>-11.12026768882402</v>
          </cell>
          <cell r="EP510">
            <v>100</v>
          </cell>
        </row>
        <row r="511">
          <cell r="R511">
            <v>46.244381091990725</v>
          </cell>
          <cell r="AH511">
            <v>2.7116446297542263</v>
          </cell>
          <cell r="AX511">
            <v>48.741436142084133</v>
          </cell>
          <cell r="BN511">
            <v>23.703918678643205</v>
          </cell>
          <cell r="CD511">
            <v>-12.678961566786429</v>
          </cell>
          <cell r="DZ511">
            <v>-8.7224189756858603</v>
          </cell>
          <cell r="EP511">
            <v>100</v>
          </cell>
        </row>
        <row r="512">
          <cell r="R512">
            <v>35.373538975218445</v>
          </cell>
          <cell r="AH512">
            <v>2.5870153338788908</v>
          </cell>
          <cell r="AX512">
            <v>40.486703603582008</v>
          </cell>
          <cell r="BN512">
            <v>27.036890732482583</v>
          </cell>
          <cell r="CD512">
            <v>23.457676343789004</v>
          </cell>
          <cell r="DZ512">
            <v>-28.94182498895092</v>
          </cell>
          <cell r="EP512">
            <v>100</v>
          </cell>
        </row>
        <row r="513">
          <cell r="R513">
            <v>3.0328526838334335</v>
          </cell>
          <cell r="AH513">
            <v>0.14215213932185167</v>
          </cell>
          <cell r="AX513">
            <v>3.3368492019793332</v>
          </cell>
          <cell r="BN513">
            <v>3.1858878616096509</v>
          </cell>
          <cell r="CD513">
            <v>-5.8067164377429421</v>
          </cell>
          <cell r="DZ513">
            <v>96.108974550998667</v>
          </cell>
          <cell r="EP513">
            <v>100</v>
          </cell>
        </row>
        <row r="514">
          <cell r="R514">
            <v>47.964003403319374</v>
          </cell>
          <cell r="AH514">
            <v>2.3138114809003012</v>
          </cell>
          <cell r="AX514">
            <v>27.898946754944458</v>
          </cell>
          <cell r="BN514">
            <v>22.495650541615021</v>
          </cell>
          <cell r="CD514">
            <v>7.2550089468246064</v>
          </cell>
          <cell r="DZ514">
            <v>-7.9274211276037541</v>
          </cell>
          <cell r="EP514">
            <v>100</v>
          </cell>
        </row>
        <row r="515">
          <cell r="R515">
            <v>74.210490719305113</v>
          </cell>
          <cell r="AH515">
            <v>2.766867923204944</v>
          </cell>
          <cell r="AX515">
            <v>46.008104615965351</v>
          </cell>
          <cell r="BN515">
            <v>6.8549757979778168</v>
          </cell>
          <cell r="CD515">
            <v>6.8563621188383896</v>
          </cell>
          <cell r="DZ515">
            <v>-36.696801175291611</v>
          </cell>
          <cell r="EP515">
            <v>100</v>
          </cell>
        </row>
        <row r="516">
          <cell r="R516">
            <v>38.666850131767724</v>
          </cell>
          <cell r="AH516">
            <v>0.83568747046611058</v>
          </cell>
          <cell r="AX516">
            <v>46.131646928756773</v>
          </cell>
          <cell r="BN516">
            <v>37.260272266786515</v>
          </cell>
          <cell r="CD516">
            <v>4.9691719308797646</v>
          </cell>
          <cell r="DZ516">
            <v>-27.863628728656884</v>
          </cell>
          <cell r="EP516">
            <v>100</v>
          </cell>
        </row>
        <row r="518">
          <cell r="R518">
            <v>30.802972198514201</v>
          </cell>
          <cell r="AH518">
            <v>1.6082564811472009</v>
          </cell>
          <cell r="AX518">
            <v>22.754626298224821</v>
          </cell>
          <cell r="BN518">
            <v>11.880147240346417</v>
          </cell>
          <cell r="CD518">
            <v>9.3331131313130289</v>
          </cell>
          <cell r="DZ518">
            <v>23.620884650454318</v>
          </cell>
          <cell r="EP518">
            <v>100</v>
          </cell>
        </row>
        <row r="519">
          <cell r="R519">
            <v>27.421716420195068</v>
          </cell>
          <cell r="AH519">
            <v>1.4812572613980071</v>
          </cell>
          <cell r="AX519">
            <v>15.110403475194065</v>
          </cell>
          <cell r="BN519">
            <v>16.313995903461311</v>
          </cell>
          <cell r="CD519">
            <v>0.37092179844377626</v>
          </cell>
          <cell r="DZ519">
            <v>39.301705141307778</v>
          </cell>
          <cell r="EP519">
            <v>100</v>
          </cell>
        </row>
        <row r="520">
          <cell r="R520">
            <v>41.908300022314343</v>
          </cell>
          <cell r="AH520">
            <v>3.3855481545151331</v>
          </cell>
          <cell r="AX520">
            <v>42.961954073576159</v>
          </cell>
          <cell r="BN520">
            <v>23.380795618571742</v>
          </cell>
          <cell r="CD520">
            <v>-0.40930318653216397</v>
          </cell>
          <cell r="DZ520">
            <v>-11.22729468244521</v>
          </cell>
          <cell r="EP520">
            <v>100</v>
          </cell>
        </row>
        <row r="521">
          <cell r="R521">
            <v>89.438531076197449</v>
          </cell>
          <cell r="AH521">
            <v>4.4034684011129892</v>
          </cell>
          <cell r="AX521">
            <v>68.702133871336642</v>
          </cell>
          <cell r="BN521">
            <v>18.086519952555694</v>
          </cell>
          <cell r="CD521">
            <v>7.3564505626949647E-2</v>
          </cell>
          <cell r="DZ521">
            <v>-80.704217806829732</v>
          </cell>
          <cell r="EP521">
            <v>100</v>
          </cell>
        </row>
        <row r="522">
          <cell r="R522">
            <v>35.714196426064873</v>
          </cell>
          <cell r="AH522">
            <v>3.346923439918728</v>
          </cell>
          <cell r="AX522">
            <v>68.214356026401475</v>
          </cell>
          <cell r="BN522">
            <v>20.670570147965726</v>
          </cell>
          <cell r="CD522">
            <v>-26.017027987853041</v>
          </cell>
          <cell r="DZ522">
            <v>-1.9290180524977436</v>
          </cell>
          <cell r="EP522">
            <v>100</v>
          </cell>
        </row>
        <row r="523">
          <cell r="R523">
            <v>62.554158769707094</v>
          </cell>
          <cell r="AH523">
            <v>1.009735256366314</v>
          </cell>
          <cell r="AX523">
            <v>14.710618059980938</v>
          </cell>
          <cell r="BN523">
            <v>13.803347815300365</v>
          </cell>
          <cell r="CD523">
            <v>-5.9413321551132983</v>
          </cell>
          <cell r="DZ523">
            <v>13.8634722537586</v>
          </cell>
          <cell r="EP523">
            <v>100</v>
          </cell>
        </row>
        <row r="525">
          <cell r="R525">
            <v>49.199143274170765</v>
          </cell>
          <cell r="AH525">
            <v>1.0118668846358496</v>
          </cell>
          <cell r="AX525">
            <v>15.817753638364096</v>
          </cell>
          <cell r="BN525">
            <v>27.258967027679077</v>
          </cell>
          <cell r="CD525">
            <v>-0.25890890607646938</v>
          </cell>
          <cell r="DZ525">
            <v>6.971178081226685</v>
          </cell>
          <cell r="EP525">
            <v>100</v>
          </cell>
        </row>
        <row r="526">
          <cell r="R526">
            <v>72.350281387200496</v>
          </cell>
          <cell r="AH526">
            <v>4.7122018134163151</v>
          </cell>
          <cell r="AX526">
            <v>13.977208790316379</v>
          </cell>
          <cell r="BN526">
            <v>20.812815289760845</v>
          </cell>
          <cell r="CD526">
            <v>2.1624255715730301</v>
          </cell>
          <cell r="DZ526">
            <v>-14.014932852267048</v>
          </cell>
          <cell r="EP526">
            <v>100</v>
          </cell>
        </row>
        <row r="527">
          <cell r="R527">
            <v>75.54038386606139</v>
          </cell>
          <cell r="AH527">
            <v>4.4645052637573146</v>
          </cell>
          <cell r="AX527">
            <v>22.981562645567479</v>
          </cell>
          <cell r="BN527">
            <v>18.75824290879368</v>
          </cell>
          <cell r="CD527">
            <v>0.63595773712526871</v>
          </cell>
          <cell r="DZ527">
            <v>-22.380652421305136</v>
          </cell>
          <cell r="EP527">
            <v>100</v>
          </cell>
        </row>
        <row r="528">
          <cell r="R528">
            <v>69.929427509971902</v>
          </cell>
          <cell r="AH528">
            <v>0.72082131159985074</v>
          </cell>
          <cell r="AX528">
            <v>27.848741825826057</v>
          </cell>
          <cell r="BN528">
            <v>46.105039711491173</v>
          </cell>
          <cell r="CD528">
            <v>-1.727327273107597</v>
          </cell>
          <cell r="DZ528">
            <v>-42.876703085781372</v>
          </cell>
          <cell r="EP528">
            <v>100</v>
          </cell>
        </row>
        <row r="529">
          <cell r="R529">
            <v>72.647261047946316</v>
          </cell>
          <cell r="AH529">
            <v>1.2577083655087651</v>
          </cell>
          <cell r="AX529">
            <v>26.796380977926894</v>
          </cell>
          <cell r="BN529">
            <v>43.781629580982326</v>
          </cell>
          <cell r="CD529">
            <v>1.7518388602649895</v>
          </cell>
          <cell r="DZ529">
            <v>-46.234818832629294</v>
          </cell>
          <cell r="EP529">
            <v>100</v>
          </cell>
        </row>
        <row r="530">
          <cell r="R530">
            <v>64.874542461915169</v>
          </cell>
          <cell r="AH530">
            <v>2.4015598325491245</v>
          </cell>
          <cell r="AX530">
            <v>36.943100567548434</v>
          </cell>
          <cell r="BN530">
            <v>48.282972651315625</v>
          </cell>
          <cell r="CD530">
            <v>0.94000008847839656</v>
          </cell>
          <cell r="DZ530">
            <v>-53.442175601806731</v>
          </cell>
          <cell r="EP530">
            <v>100</v>
          </cell>
        </row>
        <row r="531">
          <cell r="R531">
            <v>87.633508130262456</v>
          </cell>
          <cell r="AH531">
            <v>6.2143032354021104</v>
          </cell>
          <cell r="AX531">
            <v>31.025068990142852</v>
          </cell>
          <cell r="BN531">
            <v>72.511674954374811</v>
          </cell>
          <cell r="CD531">
            <v>0.60117337476497845</v>
          </cell>
          <cell r="DZ531">
            <v>-97.98572868494719</v>
          </cell>
          <cell r="EP531">
            <v>100</v>
          </cell>
        </row>
        <row r="532">
          <cell r="R532">
            <v>69.022460677309894</v>
          </cell>
          <cell r="AH532">
            <v>1.6583655357977451</v>
          </cell>
          <cell r="AX532">
            <v>25.586060319337921</v>
          </cell>
          <cell r="BN532">
            <v>43.816280588547748</v>
          </cell>
          <cell r="CD532">
            <v>1.3209388307883616</v>
          </cell>
          <cell r="DZ532">
            <v>-41.404105951781681</v>
          </cell>
          <cell r="EP532">
            <v>100</v>
          </cell>
        </row>
        <row r="533">
          <cell r="R533">
            <v>46.129361599705248</v>
          </cell>
          <cell r="AH533">
            <v>10.19883030048185</v>
          </cell>
          <cell r="AX533">
            <v>33.872972518597571</v>
          </cell>
          <cell r="BN533">
            <v>42.861421900173966</v>
          </cell>
          <cell r="CD533">
            <v>0.62168777186849833</v>
          </cell>
          <cell r="DZ533">
            <v>-33.684274090827124</v>
          </cell>
          <cell r="EP533">
            <v>100</v>
          </cell>
        </row>
        <row r="535">
          <cell r="R535">
            <v>68.993236660551929</v>
          </cell>
          <cell r="AH535">
            <v>1.2709175156757428</v>
          </cell>
          <cell r="AX535">
            <v>16.374085003284783</v>
          </cell>
          <cell r="BN535">
            <v>26.809352375788453</v>
          </cell>
          <cell r="CD535">
            <v>3.7621072173792651</v>
          </cell>
          <cell r="DZ535">
            <v>-17.209698772680191</v>
          </cell>
          <cell r="EP535">
            <v>100</v>
          </cell>
        </row>
        <row r="536">
          <cell r="R536">
            <v>68.077731577673958</v>
          </cell>
          <cell r="AH536">
            <v>0.73802355525673025</v>
          </cell>
          <cell r="AX536">
            <v>16.959374152542836</v>
          </cell>
          <cell r="BN536">
            <v>40.226296587620176</v>
          </cell>
          <cell r="CD536">
            <v>0.55266489933241614</v>
          </cell>
          <cell r="DZ536">
            <v>-26.554090772426122</v>
          </cell>
          <cell r="EP536">
            <v>100</v>
          </cell>
        </row>
        <row r="537">
          <cell r="R537">
            <v>80.098235364176247</v>
          </cell>
          <cell r="AH537">
            <v>1.7635179251660342</v>
          </cell>
          <cell r="AX537">
            <v>31.027427160300913</v>
          </cell>
          <cell r="BN537">
            <v>47.807991770955752</v>
          </cell>
          <cell r="CD537">
            <v>-2.2497283609912597</v>
          </cell>
          <cell r="DZ537">
            <v>-58.447443859607681</v>
          </cell>
          <cell r="EP537">
            <v>100</v>
          </cell>
        </row>
        <row r="538">
          <cell r="R538">
            <v>80.564814605296448</v>
          </cell>
          <cell r="AH538">
            <v>1.607138987987313</v>
          </cell>
          <cell r="AX538">
            <v>44.074471596481168</v>
          </cell>
          <cell r="BN538">
            <v>44.599958986829094</v>
          </cell>
          <cell r="CD538">
            <v>-0.83536740021150546</v>
          </cell>
          <cell r="DZ538">
            <v>-70.011016776382519</v>
          </cell>
          <cell r="EP538">
            <v>100</v>
          </cell>
        </row>
        <row r="540">
          <cell r="R540">
            <v>13.926531351499328</v>
          </cell>
          <cell r="AH540">
            <v>0.25400929604996231</v>
          </cell>
          <cell r="AX540">
            <v>3.8276364038885999</v>
          </cell>
          <cell r="BN540">
            <v>19.474078497487191</v>
          </cell>
          <cell r="CD540">
            <v>27.408684106139564</v>
          </cell>
          <cell r="DZ540">
            <v>35.109060344935358</v>
          </cell>
          <cell r="EP540">
            <v>100</v>
          </cell>
        </row>
        <row r="541">
          <cell r="R541">
            <v>94.343486681617037</v>
          </cell>
          <cell r="AH541">
            <v>2.760449673451717</v>
          </cell>
          <cell r="AX541">
            <v>39.091340587910011</v>
          </cell>
          <cell r="BN541">
            <v>45.745222600719593</v>
          </cell>
          <cell r="CD541">
            <v>9.5190580468201211E-3</v>
          </cell>
          <cell r="DZ541">
            <v>-81.950018601745171</v>
          </cell>
          <cell r="EP541">
            <v>100</v>
          </cell>
        </row>
        <row r="542">
          <cell r="R542">
            <v>72.605641784538207</v>
          </cell>
          <cell r="AH542">
            <v>0.36257931536858828</v>
          </cell>
          <cell r="AX542">
            <v>29.87403032682262</v>
          </cell>
          <cell r="BN542">
            <v>41.689961481817228</v>
          </cell>
          <cell r="CD542">
            <v>0.20124816428508502</v>
          </cell>
          <cell r="DZ542">
            <v>-44.733461072831773</v>
          </cell>
          <cell r="EP542">
            <v>100</v>
          </cell>
        </row>
        <row r="543">
          <cell r="R543">
            <v>65.300110757363484</v>
          </cell>
          <cell r="AH543">
            <v>2.6723208022442759</v>
          </cell>
          <cell r="AX543">
            <v>12.257324526171828</v>
          </cell>
          <cell r="BN543">
            <v>21.890668820938497</v>
          </cell>
          <cell r="CD543">
            <v>0.9319118637005549</v>
          </cell>
          <cell r="DZ543">
            <v>-3.0523367704186231</v>
          </cell>
          <cell r="EP543">
            <v>100</v>
          </cell>
        </row>
        <row r="544">
          <cell r="R544">
            <v>78.847689906040458</v>
          </cell>
          <cell r="AH544">
            <v>0.35225946564721961</v>
          </cell>
          <cell r="AX544">
            <v>23.769096227096707</v>
          </cell>
          <cell r="BN544">
            <v>45.668503268046564</v>
          </cell>
          <cell r="CD544">
            <v>0.65368193349036474</v>
          </cell>
          <cell r="DZ544">
            <v>-49.29123080032133</v>
          </cell>
          <cell r="EP544">
            <v>100</v>
          </cell>
        </row>
        <row r="545">
          <cell r="R545">
            <v>71.37324425706062</v>
          </cell>
          <cell r="AH545">
            <v>0.64626402321821619</v>
          </cell>
          <cell r="AX545">
            <v>32.54345394537134</v>
          </cell>
          <cell r="BN545">
            <v>57.923319020828622</v>
          </cell>
          <cell r="CD545">
            <v>-1.1158004093533176</v>
          </cell>
          <cell r="DZ545">
            <v>-61.370480837125498</v>
          </cell>
          <cell r="EP545">
            <v>100</v>
          </cell>
        </row>
        <row r="546">
          <cell r="R546">
            <v>86.764031183450768</v>
          </cell>
          <cell r="AH546">
            <v>1.3327792229249329</v>
          </cell>
          <cell r="AX546">
            <v>30.827043854568558</v>
          </cell>
          <cell r="BN546">
            <v>56.350029425041029</v>
          </cell>
          <cell r="CD546">
            <v>-0.15782513627504816</v>
          </cell>
          <cell r="DZ546">
            <v>-75.116058549710232</v>
          </cell>
          <cell r="EP546">
            <v>100</v>
          </cell>
        </row>
        <row r="547">
          <cell r="R547">
            <v>93.813653151331408</v>
          </cell>
          <cell r="AH547">
            <v>3.5292179989082517</v>
          </cell>
          <cell r="AX547">
            <v>40.766061537074293</v>
          </cell>
          <cell r="BN547">
            <v>44.365003485636166</v>
          </cell>
          <cell r="CD547">
            <v>-4.4837318109525945E-3</v>
          </cell>
          <cell r="DZ547">
            <v>-82.469452441139197</v>
          </cell>
          <cell r="EP547">
            <v>100</v>
          </cell>
        </row>
        <row r="549">
          <cell r="R549">
            <v>78.757700291962266</v>
          </cell>
          <cell r="AH549">
            <v>0.42572193844330275</v>
          </cell>
          <cell r="AX549">
            <v>31.285188413474984</v>
          </cell>
          <cell r="BN549">
            <v>58.326124865690602</v>
          </cell>
          <cell r="CD549">
            <v>0.32245323365238654</v>
          </cell>
          <cell r="DZ549">
            <v>-69.117188743223537</v>
          </cell>
          <cell r="EP549">
            <v>100</v>
          </cell>
        </row>
        <row r="550">
          <cell r="R550">
            <v>89.852626429741804</v>
          </cell>
          <cell r="AH550">
            <v>0.93174925029772204</v>
          </cell>
          <cell r="AX550">
            <v>18.489713843307332</v>
          </cell>
          <cell r="BN550">
            <v>47.394026513245997</v>
          </cell>
          <cell r="CD550">
            <v>-0.32797407989563893</v>
          </cell>
          <cell r="DZ550">
            <v>-56.340141956697224</v>
          </cell>
          <cell r="EP550">
            <v>100</v>
          </cell>
        </row>
        <row r="551">
          <cell r="R551">
            <v>85.371727203988883</v>
          </cell>
          <cell r="AH551">
            <v>1.7759679850997203</v>
          </cell>
          <cell r="AX551">
            <v>29.930536840643896</v>
          </cell>
          <cell r="BN551">
            <v>45.92866427154955</v>
          </cell>
          <cell r="CD551">
            <v>0.78107444187866859</v>
          </cell>
          <cell r="DZ551">
            <v>-63.787970743160727</v>
          </cell>
          <cell r="EP551">
            <v>100</v>
          </cell>
        </row>
        <row r="552">
          <cell r="R552">
            <v>86.433449737758309</v>
          </cell>
          <cell r="AH552">
            <v>1.3947950029012861</v>
          </cell>
          <cell r="AX552">
            <v>38.768726230515909</v>
          </cell>
          <cell r="BN552">
            <v>44.028193557581403</v>
          </cell>
          <cell r="CD552">
            <v>-0.50470423417719434</v>
          </cell>
          <cell r="DZ552">
            <v>-70.120460294579715</v>
          </cell>
          <cell r="EP552">
            <v>100</v>
          </cell>
        </row>
        <row r="553">
          <cell r="R553">
            <v>86.406607564567935</v>
          </cell>
          <cell r="AH553">
            <v>1.0661211712529155</v>
          </cell>
          <cell r="AX553">
            <v>35.430857600316322</v>
          </cell>
          <cell r="BN553">
            <v>51.9445882996338</v>
          </cell>
          <cell r="CD553">
            <v>-5.2323779602157554E-2</v>
          </cell>
          <cell r="DZ553">
            <v>-74.795850856168812</v>
          </cell>
          <cell r="EP553">
            <v>100</v>
          </cell>
        </row>
        <row r="554">
          <cell r="R554">
            <v>76.963381522391529</v>
          </cell>
          <cell r="AH554">
            <v>0.88879965469043665</v>
          </cell>
          <cell r="AX554">
            <v>27.521344344230513</v>
          </cell>
          <cell r="BN554">
            <v>47.788670206996755</v>
          </cell>
          <cell r="CD554">
            <v>0.48947991892196346</v>
          </cell>
          <cell r="DZ554">
            <v>-53.651675647231187</v>
          </cell>
          <cell r="EP554">
            <v>100</v>
          </cell>
        </row>
        <row r="555">
          <cell r="R555">
            <v>79.862381156880772</v>
          </cell>
          <cell r="AH555">
            <v>0.84121719715145749</v>
          </cell>
          <cell r="AX555">
            <v>32.02788878466783</v>
          </cell>
          <cell r="BN555">
            <v>50.508725124780462</v>
          </cell>
          <cell r="CD555">
            <v>-0.10578015767736205</v>
          </cell>
          <cell r="DZ555">
            <v>-63.134432105803185</v>
          </cell>
          <cell r="EP555">
            <v>100</v>
          </cell>
        </row>
        <row r="556">
          <cell r="R556">
            <v>82.870294277820165</v>
          </cell>
          <cell r="AH556">
            <v>1.0813654173130303</v>
          </cell>
          <cell r="AX556">
            <v>26.802817471760438</v>
          </cell>
          <cell r="BN556">
            <v>40.644691592146422</v>
          </cell>
          <cell r="CD556">
            <v>-1.3660962239559853</v>
          </cell>
          <cell r="DZ556">
            <v>-50.033072535084067</v>
          </cell>
          <cell r="EP556">
            <v>100</v>
          </cell>
        </row>
      </sheetData>
      <sheetData sheetId="6">
        <row r="6">
          <cell r="R6">
            <v>2.4429948333060167</v>
          </cell>
          <cell r="AH6">
            <v>-1.4437849999986128</v>
          </cell>
          <cell r="AX6">
            <v>-58.224499999999715</v>
          </cell>
          <cell r="BN6">
            <v>-8.2079560185209601</v>
          </cell>
          <cell r="EP6">
            <v>-9.7403485640558785</v>
          </cell>
        </row>
        <row r="7">
          <cell r="R7">
            <v>0.43149026507092003</v>
          </cell>
          <cell r="AH7">
            <v>-8.6422735101791943</v>
          </cell>
          <cell r="AX7">
            <v>-54.502207326777949</v>
          </cell>
          <cell r="BN7">
            <v>-8.4331146860926083</v>
          </cell>
          <cell r="EP7">
            <v>-5.0535552747025179</v>
          </cell>
        </row>
        <row r="8">
          <cell r="R8">
            <v>2.4380421916842465</v>
          </cell>
          <cell r="AH8">
            <v>1.8562795871659432</v>
          </cell>
          <cell r="AX8">
            <v>-44.148865472724253</v>
          </cell>
          <cell r="BN8">
            <v>-1.5683625244941055</v>
          </cell>
          <cell r="EP8">
            <v>-3.2487373444639189</v>
          </cell>
        </row>
        <row r="9">
          <cell r="R9">
            <v>1.4688170171173027</v>
          </cell>
          <cell r="AH9">
            <v>0.94683960315123272</v>
          </cell>
          <cell r="AX9">
            <v>-60.966039197187222</v>
          </cell>
          <cell r="BN9">
            <v>-7.7305443108735261</v>
          </cell>
          <cell r="EP9">
            <v>-8.1951966572543711</v>
          </cell>
        </row>
        <row r="10">
          <cell r="R10">
            <v>0.89283560355919178</v>
          </cell>
          <cell r="AH10">
            <v>1.0776405576648642</v>
          </cell>
          <cell r="AX10">
            <v>-47.91750304154985</v>
          </cell>
          <cell r="BN10">
            <v>-8.3717912666288896</v>
          </cell>
          <cell r="EP10">
            <v>-6.4763319688141081</v>
          </cell>
        </row>
        <row r="11">
          <cell r="R11">
            <v>1.7659573719417807</v>
          </cell>
          <cell r="AH11">
            <v>-4.4830433732341675</v>
          </cell>
          <cell r="AX11">
            <v>-36.355749271934897</v>
          </cell>
          <cell r="BN11">
            <v>-9.0879773168373816</v>
          </cell>
          <cell r="EP11">
            <v>-5.30925026560314</v>
          </cell>
        </row>
        <row r="12">
          <cell r="R12">
            <v>1.2682771228544425</v>
          </cell>
          <cell r="AH12">
            <v>0.98816071999776511</v>
          </cell>
          <cell r="AX12">
            <v>-59.938391524827885</v>
          </cell>
          <cell r="BN12">
            <v>-15.22083430835788</v>
          </cell>
          <cell r="EP12">
            <v>-2.4940693768394624</v>
          </cell>
        </row>
        <row r="13">
          <cell r="R13">
            <v>2.5995077072835215</v>
          </cell>
          <cell r="AH13">
            <v>-7.6648211450328887</v>
          </cell>
          <cell r="AX13">
            <v>-48.87719869603697</v>
          </cell>
          <cell r="BN13">
            <v>-6.7762408860986625</v>
          </cell>
          <cell r="EP13">
            <v>-2.3745242470333494</v>
          </cell>
        </row>
        <row r="14">
          <cell r="R14">
            <v>2.3212019523234773</v>
          </cell>
          <cell r="AH14">
            <v>-1.0368172499579487</v>
          </cell>
          <cell r="AX14">
            <v>-46.47588600476864</v>
          </cell>
          <cell r="BN14">
            <v>-11.658010267004713</v>
          </cell>
          <cell r="EP14">
            <v>-5.9223511166053981</v>
          </cell>
        </row>
        <row r="15">
          <cell r="R15">
            <v>3.1380540495255218</v>
          </cell>
          <cell r="AH15">
            <v>-1.5218871808219347</v>
          </cell>
          <cell r="AX15">
            <v>-31.394570749639115</v>
          </cell>
          <cell r="BN15">
            <v>-10.989101330791755</v>
          </cell>
          <cell r="EP15">
            <v>-5.8131930121999744</v>
          </cell>
        </row>
        <row r="16">
          <cell r="R16">
            <v>2.6065760995896312</v>
          </cell>
          <cell r="AH16">
            <v>-7.8311337114557773</v>
          </cell>
          <cell r="AX16">
            <v>-36.932843895263488</v>
          </cell>
          <cell r="BN16">
            <v>-12.592569187494405</v>
          </cell>
          <cell r="EP16">
            <v>-3.6175769662652186</v>
          </cell>
        </row>
        <row r="17">
          <cell r="R17">
            <v>3.8821664378818781</v>
          </cell>
          <cell r="AH17">
            <v>-0.36317809422050118</v>
          </cell>
          <cell r="AX17">
            <v>-43.623163189172708</v>
          </cell>
          <cell r="BN17">
            <v>-18.113099558286336</v>
          </cell>
          <cell r="EP17">
            <v>-3.594417453226967</v>
          </cell>
        </row>
        <row r="18">
          <cell r="R18">
            <v>0.57305712137269893</v>
          </cell>
          <cell r="AH18">
            <v>-0.20308436011895026</v>
          </cell>
          <cell r="AX18">
            <v>-41.790364958389681</v>
          </cell>
          <cell r="BN18">
            <v>-8.2019292414471607</v>
          </cell>
          <cell r="EP18">
            <v>-8.4358762130282798</v>
          </cell>
        </row>
        <row r="19">
          <cell r="R19">
            <v>1.0243324301682861</v>
          </cell>
          <cell r="AH19">
            <v>-5.2332170566386793</v>
          </cell>
          <cell r="AX19">
            <v>-41.993507008187436</v>
          </cell>
          <cell r="BN19">
            <v>-7.6135616940784132</v>
          </cell>
          <cell r="EP19">
            <v>-0.77829962141930764</v>
          </cell>
        </row>
        <row r="20">
          <cell r="R20">
            <v>0.16433922170160997</v>
          </cell>
          <cell r="AH20">
            <v>-2.539999999999992</v>
          </cell>
          <cell r="AX20">
            <v>-55.24128736474124</v>
          </cell>
          <cell r="BN20">
            <v>-6.6092046531120729</v>
          </cell>
          <cell r="EP20">
            <v>-5.2456151070838501</v>
          </cell>
        </row>
        <row r="21">
          <cell r="R21">
            <v>-0.58317770159484894</v>
          </cell>
          <cell r="AH21">
            <v>-9.9009438308963666</v>
          </cell>
          <cell r="AX21">
            <v>-37.903838055397379</v>
          </cell>
          <cell r="BN21">
            <v>-12.310068008599728</v>
          </cell>
          <cell r="EP21">
            <v>-11.264906485726698</v>
          </cell>
        </row>
        <row r="22">
          <cell r="R22">
            <v>2.9549900144385788</v>
          </cell>
          <cell r="AH22">
            <v>-4.0687331738293153</v>
          </cell>
          <cell r="AX22">
            <v>-58.31865171604052</v>
          </cell>
          <cell r="BN22">
            <v>-11.273831275390336</v>
          </cell>
          <cell r="EP22">
            <v>-8.444510221041881</v>
          </cell>
        </row>
        <row r="23">
          <cell r="R23">
            <v>-0.30891866011523916</v>
          </cell>
          <cell r="AH23">
            <v>1.9771736911762048</v>
          </cell>
          <cell r="AX23">
            <v>-44.537474871644164</v>
          </cell>
          <cell r="BN23">
            <v>-9.0020380125221919</v>
          </cell>
          <cell r="EP23">
            <v>-7.0842232966553524</v>
          </cell>
        </row>
        <row r="24">
          <cell r="R24">
            <v>1.3317274675154209</v>
          </cell>
          <cell r="AH24">
            <v>-1.0849714494426195</v>
          </cell>
          <cell r="AX24">
            <v>-29.898666629879187</v>
          </cell>
          <cell r="BN24">
            <v>-9.1211669472357499</v>
          </cell>
          <cell r="EP24">
            <v>-6.7026991186406093</v>
          </cell>
        </row>
        <row r="25">
          <cell r="R25">
            <v>1.1690646496713271</v>
          </cell>
          <cell r="AH25">
            <v>-2.2707434719008432</v>
          </cell>
          <cell r="AX25">
            <v>-32.983985174088289</v>
          </cell>
          <cell r="BN25">
            <v>-2.4592573699492135</v>
          </cell>
          <cell r="EP25">
            <v>-8.2792472563054389</v>
          </cell>
        </row>
        <row r="26">
          <cell r="R26">
            <v>2.3402392047223657</v>
          </cell>
          <cell r="AH26">
            <v>-5.9745640944623375</v>
          </cell>
          <cell r="AX26">
            <v>-44.376530140912251</v>
          </cell>
          <cell r="BN26">
            <v>-11.309600140864077</v>
          </cell>
          <cell r="EP26">
            <v>-3.8327463438521931</v>
          </cell>
        </row>
        <row r="27">
          <cell r="R27">
            <v>2.3296595070978867</v>
          </cell>
          <cell r="AH27">
            <v>0.81800114628045151</v>
          </cell>
          <cell r="AX27">
            <v>-28.587962047853608</v>
          </cell>
          <cell r="BN27">
            <v>-7.3823107122084792</v>
          </cell>
          <cell r="EP27">
            <v>-3.6112756711887073</v>
          </cell>
        </row>
        <row r="28">
          <cell r="R28">
            <v>1.0430340268363381</v>
          </cell>
          <cell r="AH28">
            <v>-4.6209440044079884</v>
          </cell>
          <cell r="AX28">
            <v>-33.840146431241109</v>
          </cell>
          <cell r="BN28">
            <v>-11.412557553791416</v>
          </cell>
          <cell r="EP28">
            <v>-6.1207140559358351</v>
          </cell>
        </row>
        <row r="30">
          <cell r="R30">
            <v>0.23367274418815498</v>
          </cell>
          <cell r="AH30">
            <v>-5.5700477586303947</v>
          </cell>
          <cell r="AX30">
            <v>-42.639710566542433</v>
          </cell>
          <cell r="BN30">
            <v>-8.600062769059889</v>
          </cell>
          <cell r="EP30">
            <v>-1.531076956377845</v>
          </cell>
        </row>
        <row r="31">
          <cell r="R31">
            <v>0.16764590409144375</v>
          </cell>
          <cell r="AH31">
            <v>-6.298233302511548</v>
          </cell>
          <cell r="AX31">
            <v>-20.852250600180767</v>
          </cell>
          <cell r="BN31">
            <v>-12.756312267327203</v>
          </cell>
          <cell r="EP31">
            <v>-0.17255522469147877</v>
          </cell>
        </row>
        <row r="32">
          <cell r="R32">
            <v>-1.940851157040413E-2</v>
          </cell>
          <cell r="AH32">
            <v>-7.8832114499999477</v>
          </cell>
          <cell r="AX32">
            <v>-12.825222211998422</v>
          </cell>
          <cell r="BN32">
            <v>-7.6809570127006452</v>
          </cell>
          <cell r="EP32">
            <v>-0.96402912007849295</v>
          </cell>
        </row>
        <row r="33">
          <cell r="R33">
            <v>0.40759282731721669</v>
          </cell>
          <cell r="AH33">
            <v>-0.17110000000008085</v>
          </cell>
          <cell r="AX33">
            <v>-24.913407957638029</v>
          </cell>
          <cell r="BN33">
            <v>-5.0552128019939602</v>
          </cell>
          <cell r="EP33">
            <v>-0.86213014014342093</v>
          </cell>
        </row>
        <row r="34">
          <cell r="R34">
            <v>2.1413279529539864E-2</v>
          </cell>
          <cell r="AH34">
            <v>-4.7184835556516589</v>
          </cell>
          <cell r="AX34">
            <v>-9.7403863653838982</v>
          </cell>
          <cell r="BN34">
            <v>-3.4637004366591384</v>
          </cell>
          <cell r="EP34">
            <v>-0.99346183888737016</v>
          </cell>
        </row>
        <row r="35">
          <cell r="R35">
            <v>-3.1481828725645755E-2</v>
          </cell>
          <cell r="AH35">
            <v>-6.6791223753034643</v>
          </cell>
          <cell r="AX35">
            <v>-9.53442823676221</v>
          </cell>
          <cell r="BN35">
            <v>-5.9453905466034342</v>
          </cell>
          <cell r="EP35">
            <v>-1.2211288311428774</v>
          </cell>
        </row>
        <row r="36">
          <cell r="R36">
            <v>0.17096394426243933</v>
          </cell>
          <cell r="AH36">
            <v>-5.35254998266889</v>
          </cell>
          <cell r="AX36">
            <v>-4.2566613167420542</v>
          </cell>
          <cell r="BN36">
            <v>-5.7556142605199909</v>
          </cell>
          <cell r="EP36">
            <v>-3.0349363012635848</v>
          </cell>
        </row>
        <row r="37">
          <cell r="R37">
            <v>0.35875753491995965</v>
          </cell>
          <cell r="AH37">
            <v>-8.7185961354856545</v>
          </cell>
          <cell r="AX37">
            <v>-23.53999999999921</v>
          </cell>
          <cell r="BN37">
            <v>-5.9646358169613478</v>
          </cell>
          <cell r="EP37">
            <v>-0.94817493411898113</v>
          </cell>
        </row>
        <row r="38">
          <cell r="R38">
            <v>0.11764193281447888</v>
          </cell>
          <cell r="AH38">
            <v>-4.4026073242967385</v>
          </cell>
          <cell r="AX38">
            <v>-8.8527177644528052</v>
          </cell>
          <cell r="BN38">
            <v>-5.7777356258658585</v>
          </cell>
          <cell r="EP38">
            <v>-1.0292297314595515</v>
          </cell>
        </row>
        <row r="39">
          <cell r="R39">
            <v>0.66221180059248752</v>
          </cell>
          <cell r="AH39">
            <v>-5.9500000000006708</v>
          </cell>
          <cell r="AX39">
            <v>-10.912527408561104</v>
          </cell>
          <cell r="BN39">
            <v>-5.004528589081275</v>
          </cell>
          <cell r="EP39">
            <v>-0.36038198457490012</v>
          </cell>
        </row>
        <row r="40">
          <cell r="R40">
            <v>0.65151842050073583</v>
          </cell>
          <cell r="AH40">
            <v>-4.0299999999998875</v>
          </cell>
          <cell r="AX40">
            <v>-35.689340145920227</v>
          </cell>
          <cell r="BN40">
            <v>-5.4326979348708733</v>
          </cell>
          <cell r="EP40">
            <v>-3.2199718441319192E-2</v>
          </cell>
        </row>
        <row r="41">
          <cell r="R41">
            <v>0.3430975085823178</v>
          </cell>
          <cell r="AH41">
            <v>-4.6864195208878527</v>
          </cell>
          <cell r="AX41">
            <v>-18.618377095458968</v>
          </cell>
          <cell r="BN41">
            <v>-8.6523398793707571</v>
          </cell>
          <cell r="EP41">
            <v>-2.8539630745434295</v>
          </cell>
        </row>
        <row r="42">
          <cell r="R42">
            <v>0.57884448898988694</v>
          </cell>
          <cell r="AH42">
            <v>-6.5200000000000102</v>
          </cell>
          <cell r="AX42">
            <v>-17.882191574917357</v>
          </cell>
          <cell r="BN42">
            <v>-4.5144417019569687</v>
          </cell>
          <cell r="EP42">
            <v>-4.9195626644520871</v>
          </cell>
        </row>
        <row r="43">
          <cell r="R43">
            <v>0.26732076431666485</v>
          </cell>
          <cell r="AH43">
            <v>-6.1578412200003498</v>
          </cell>
          <cell r="AX43">
            <v>-13.758482199998809</v>
          </cell>
          <cell r="BN43">
            <v>-3.2396450050077021</v>
          </cell>
          <cell r="EP43">
            <v>-0.89332843710508314</v>
          </cell>
        </row>
        <row r="44">
          <cell r="R44">
            <v>-0.48232948395744302</v>
          </cell>
          <cell r="AH44">
            <v>-5.4442185516539467</v>
          </cell>
          <cell r="AX44">
            <v>-5.7951724089356134</v>
          </cell>
          <cell r="BN44">
            <v>-4.460831807375115</v>
          </cell>
          <cell r="EP44">
            <v>-1.1712726982964341</v>
          </cell>
        </row>
        <row r="45">
          <cell r="R45">
            <v>0.19138354211216324</v>
          </cell>
          <cell r="AH45">
            <v>-1.7030200035046477</v>
          </cell>
          <cell r="AX45">
            <v>-3.8249945580594016</v>
          </cell>
          <cell r="BN45">
            <v>-4.1591976709926826</v>
          </cell>
          <cell r="EP45">
            <v>-0.51168061273295962</v>
          </cell>
        </row>
        <row r="46">
          <cell r="R46">
            <v>0.44155938044087861</v>
          </cell>
          <cell r="AH46">
            <v>-4.7834834500017678</v>
          </cell>
          <cell r="AX46">
            <v>-5.2762398964363939</v>
          </cell>
          <cell r="BN46">
            <v>-10.206125392132833</v>
          </cell>
          <cell r="EP46">
            <v>-0.92357070546741227</v>
          </cell>
        </row>
        <row r="47">
          <cell r="R47">
            <v>0.99243574143063995</v>
          </cell>
          <cell r="AH47">
            <v>-5.7728894019969204</v>
          </cell>
          <cell r="AX47">
            <v>-14.577477972012815</v>
          </cell>
          <cell r="BN47">
            <v>-6.246131971589179</v>
          </cell>
          <cell r="EP47">
            <v>-0.38177738398363203</v>
          </cell>
        </row>
        <row r="48">
          <cell r="R48">
            <v>0.64889216446660214</v>
          </cell>
          <cell r="AH48">
            <v>-4.8097092830353176</v>
          </cell>
          <cell r="AX48">
            <v>-19.419346908285632</v>
          </cell>
          <cell r="BN48">
            <v>-1.0653035281864192</v>
          </cell>
          <cell r="EP48">
            <v>-0.87935195812698908</v>
          </cell>
        </row>
        <row r="49">
          <cell r="R49">
            <v>1.3152088415694863</v>
          </cell>
          <cell r="AH49">
            <v>-6.5198970189998704</v>
          </cell>
          <cell r="AX49">
            <v>-8.7713386973600507</v>
          </cell>
          <cell r="BN49">
            <v>-7.091600548358997</v>
          </cell>
          <cell r="EP49">
            <v>-4.3715920244020765</v>
          </cell>
        </row>
        <row r="50">
          <cell r="R50">
            <v>2.3795124113005244</v>
          </cell>
          <cell r="AH50">
            <v>6.4581027963770197</v>
          </cell>
          <cell r="AX50">
            <v>-17.377999999998821</v>
          </cell>
          <cell r="BN50">
            <v>-8.7434354977619506</v>
          </cell>
          <cell r="EP50">
            <v>-4.0356221730354349</v>
          </cell>
        </row>
        <row r="51">
          <cell r="R51">
            <v>0.75306937233365545</v>
          </cell>
          <cell r="AH51">
            <v>-4.9897735633982592</v>
          </cell>
          <cell r="AX51">
            <v>-15.930760164942669</v>
          </cell>
          <cell r="BN51">
            <v>-7.1043221426944001</v>
          </cell>
          <cell r="EP51">
            <v>-0.98132366085846456</v>
          </cell>
        </row>
        <row r="52">
          <cell r="R52">
            <v>0.47307301953807723</v>
          </cell>
          <cell r="AH52">
            <v>-4.9094225932757212</v>
          </cell>
          <cell r="AX52">
            <v>-14.5100007372953</v>
          </cell>
          <cell r="BN52">
            <v>-4.1355409678217114</v>
          </cell>
          <cell r="EP52">
            <v>-2.6432659647686734</v>
          </cell>
        </row>
        <row r="53">
          <cell r="R53">
            <v>0.40632261863768804</v>
          </cell>
          <cell r="AH53">
            <v>-5.2612239888646428</v>
          </cell>
          <cell r="AX53">
            <v>-8.5398730806972765</v>
          </cell>
          <cell r="BN53">
            <v>-2.5991418187204687</v>
          </cell>
          <cell r="EP53">
            <v>-0.93265517582958068</v>
          </cell>
        </row>
        <row r="54">
          <cell r="R54">
            <v>0.60102751567569612</v>
          </cell>
          <cell r="AH54">
            <v>-3.5940653306254973</v>
          </cell>
          <cell r="AX54">
            <v>-8.8381912306638384</v>
          </cell>
          <cell r="BN54">
            <v>-4.6021551363126036</v>
          </cell>
          <cell r="EP54">
            <v>-0.74728993733531013</v>
          </cell>
        </row>
        <row r="55">
          <cell r="R55">
            <v>0.67508046659780518</v>
          </cell>
          <cell r="AH55">
            <v>-5.0820664587135695</v>
          </cell>
          <cell r="AX55">
            <v>-3.6069899618414354</v>
          </cell>
          <cell r="BN55">
            <v>-3.943804473315879</v>
          </cell>
          <cell r="EP55">
            <v>-0.31392192887736314</v>
          </cell>
        </row>
        <row r="56">
          <cell r="R56">
            <v>1.4129092848324376</v>
          </cell>
          <cell r="AH56">
            <v>-1.932984761587548</v>
          </cell>
          <cell r="AX56">
            <v>-21.54331868289421</v>
          </cell>
          <cell r="BN56">
            <v>-1.432830341908371</v>
          </cell>
          <cell r="EP56">
            <v>-1.1146414980565851</v>
          </cell>
        </row>
        <row r="57">
          <cell r="R57">
            <v>0.19440002414812341</v>
          </cell>
          <cell r="AH57">
            <v>-5.9687625502911885</v>
          </cell>
          <cell r="AX57">
            <v>-5.4960078382234627</v>
          </cell>
          <cell r="BN57">
            <v>-2.0710062569342682</v>
          </cell>
          <cell r="EP57">
            <v>-0.38706978329982178</v>
          </cell>
        </row>
        <row r="58">
          <cell r="R58">
            <v>0.95862776577544651</v>
          </cell>
          <cell r="AH58">
            <v>-5.1565951159031442</v>
          </cell>
          <cell r="AX58">
            <v>-4.4051392822312891</v>
          </cell>
          <cell r="BN58">
            <v>-2.3536637623878391</v>
          </cell>
          <cell r="EP58">
            <v>8.0070284049327256E-2</v>
          </cell>
        </row>
        <row r="59">
          <cell r="R59">
            <v>0.55193977977489794</v>
          </cell>
          <cell r="AH59">
            <v>-7.6726942397024942</v>
          </cell>
          <cell r="AX59">
            <v>-19.618707535151486</v>
          </cell>
          <cell r="BN59">
            <v>-7.3425741338137556</v>
          </cell>
          <cell r="EP59">
            <v>-6.6399652042434809E-3</v>
          </cell>
        </row>
        <row r="60">
          <cell r="R60">
            <v>0.99305066230161287</v>
          </cell>
          <cell r="AH60">
            <v>-8.916544223527481</v>
          </cell>
          <cell r="AX60">
            <v>-12.232285893596483</v>
          </cell>
          <cell r="BN60">
            <v>-6.0629728601827821</v>
          </cell>
          <cell r="EP60">
            <v>-0.88802696264976078</v>
          </cell>
        </row>
        <row r="61">
          <cell r="R61">
            <v>1.9390235578459851</v>
          </cell>
          <cell r="AH61">
            <v>0.31194695359877755</v>
          </cell>
          <cell r="AX61">
            <v>-10.114862873214634</v>
          </cell>
          <cell r="BN61">
            <v>-2.9145876059251066</v>
          </cell>
          <cell r="EP61">
            <v>-1.7159489592412598</v>
          </cell>
        </row>
        <row r="62">
          <cell r="R62">
            <v>0.44173215999489912</v>
          </cell>
          <cell r="AH62">
            <v>-4.5838525762772946</v>
          </cell>
          <cell r="AX62">
            <v>-8.6927789668836937</v>
          </cell>
          <cell r="BN62">
            <v>-3.9535708209616587</v>
          </cell>
          <cell r="EP62">
            <v>-1.3895054237090534</v>
          </cell>
        </row>
        <row r="64">
          <cell r="R64">
            <v>2.7950850108827012</v>
          </cell>
          <cell r="AH64">
            <v>-6.2924164677042427E-2</v>
          </cell>
          <cell r="AX64">
            <v>-36.114959571571625</v>
          </cell>
          <cell r="BN64">
            <v>-13.836055097798692</v>
          </cell>
          <cell r="EP64">
            <v>-3.3981231762490154</v>
          </cell>
        </row>
        <row r="65">
          <cell r="R65">
            <v>3.523547456987643</v>
          </cell>
          <cell r="AH65">
            <v>6.3892512876319216</v>
          </cell>
          <cell r="AX65">
            <v>-34.85184232893873</v>
          </cell>
          <cell r="BN65">
            <v>-12.527190965067831</v>
          </cell>
          <cell r="EP65">
            <v>-0.13635621465331837</v>
          </cell>
        </row>
        <row r="66">
          <cell r="R66">
            <v>3.7727831144394912</v>
          </cell>
          <cell r="AH66">
            <v>10.63559523854029</v>
          </cell>
          <cell r="AX66">
            <v>-33.232446591192513</v>
          </cell>
          <cell r="BN66">
            <v>-14.245325621352904</v>
          </cell>
          <cell r="EP66">
            <v>1.3052075311996987</v>
          </cell>
        </row>
        <row r="67">
          <cell r="R67">
            <v>4.3371464077872872</v>
          </cell>
          <cell r="AH67">
            <v>5.8523891450195293</v>
          </cell>
          <cell r="AX67">
            <v>-37.238588629320169</v>
          </cell>
          <cell r="BN67">
            <v>-13.670950396393309</v>
          </cell>
          <cell r="EP67">
            <v>-1.7190043531698649</v>
          </cell>
        </row>
        <row r="68">
          <cell r="R68">
            <v>3.8425418167066709</v>
          </cell>
          <cell r="AH68">
            <v>5.0280382143542397</v>
          </cell>
          <cell r="AX68">
            <v>-33.504908836191177</v>
          </cell>
          <cell r="BN68">
            <v>-15.245658031305069</v>
          </cell>
          <cell r="EP68">
            <v>0.89672415043146714</v>
          </cell>
        </row>
        <row r="69">
          <cell r="R69">
            <v>4.4270521398448608</v>
          </cell>
          <cell r="AH69">
            <v>4.9281236816076444</v>
          </cell>
          <cell r="AX69">
            <v>-35.510846979998661</v>
          </cell>
          <cell r="BN69">
            <v>-35.144060003646942</v>
          </cell>
          <cell r="EP69">
            <v>-0.19554777882142105</v>
          </cell>
        </row>
        <row r="70">
          <cell r="R70">
            <v>3.9039486075574672</v>
          </cell>
          <cell r="AH70">
            <v>3.9199981622541031</v>
          </cell>
          <cell r="AX70">
            <v>-33.500000080525183</v>
          </cell>
          <cell r="BN70">
            <v>-17.867649164263426</v>
          </cell>
          <cell r="EP70">
            <v>-0.35492307012603419</v>
          </cell>
        </row>
        <row r="71">
          <cell r="R71">
            <v>4.3463250753366083</v>
          </cell>
          <cell r="AH71">
            <v>4.2076002494090687</v>
          </cell>
          <cell r="AX71">
            <v>-33.236320015902848</v>
          </cell>
          <cell r="BN71">
            <v>-13.049207145208968</v>
          </cell>
          <cell r="EP71">
            <v>7.3095443133325944E-2</v>
          </cell>
        </row>
        <row r="72">
          <cell r="R72">
            <v>4.3332270777587212</v>
          </cell>
          <cell r="AH72">
            <v>6.0157203918309818</v>
          </cell>
          <cell r="AX72">
            <v>-33.450328267787086</v>
          </cell>
          <cell r="BN72">
            <v>-14.739470597574666</v>
          </cell>
          <cell r="EP72">
            <v>0.10534181172884871</v>
          </cell>
        </row>
        <row r="73">
          <cell r="R73">
            <v>4.4867374815431162</v>
          </cell>
          <cell r="AH73">
            <v>3.3256364938179672</v>
          </cell>
          <cell r="AX73">
            <v>-35.454932080919448</v>
          </cell>
          <cell r="BN73">
            <v>-12.93357029405891</v>
          </cell>
          <cell r="EP73">
            <v>-0.6517741578141738</v>
          </cell>
        </row>
        <row r="74">
          <cell r="R74">
            <v>4.5728756777478878</v>
          </cell>
          <cell r="AH74">
            <v>6.1943069337995809</v>
          </cell>
          <cell r="AX74">
            <v>-38.302044776079072</v>
          </cell>
          <cell r="BN74">
            <v>-15.886331426996875</v>
          </cell>
          <cell r="EP74">
            <v>-1.1597949979065305</v>
          </cell>
        </row>
        <row r="75">
          <cell r="R75">
            <v>2.7879661407494325</v>
          </cell>
          <cell r="AH75">
            <v>6.8724581516424763</v>
          </cell>
          <cell r="AX75">
            <v>-31.797757556502901</v>
          </cell>
          <cell r="BN75">
            <v>-16.67447347103932</v>
          </cell>
          <cell r="EP75">
            <v>-1.9492370477308327</v>
          </cell>
        </row>
        <row r="76">
          <cell r="R76">
            <v>4.1072234015423703</v>
          </cell>
          <cell r="AH76">
            <v>7.1313603550657234</v>
          </cell>
          <cell r="AX76">
            <v>-34.241570615247724</v>
          </cell>
          <cell r="BN76">
            <v>-9.3421144108405372</v>
          </cell>
          <cell r="EP76">
            <v>-1.0849318600332936</v>
          </cell>
        </row>
        <row r="77">
          <cell r="R77">
            <v>4.3808094388820109</v>
          </cell>
          <cell r="AH77">
            <v>5.3161223606858812</v>
          </cell>
          <cell r="AX77">
            <v>-34.811627842079602</v>
          </cell>
          <cell r="BN77">
            <v>-12.955589500063198</v>
          </cell>
          <cell r="EP77">
            <v>0.29260815618476954</v>
          </cell>
        </row>
        <row r="78">
          <cell r="R78">
            <v>3.8500137091686497</v>
          </cell>
          <cell r="AH78">
            <v>3.9697975060061736</v>
          </cell>
          <cell r="AX78">
            <v>-35.501266508419491</v>
          </cell>
          <cell r="BN78">
            <v>-17.472707840293154</v>
          </cell>
          <cell r="EP78">
            <v>-1.0198435100625147</v>
          </cell>
        </row>
        <row r="79">
          <cell r="R79">
            <v>4.8149664244592003</v>
          </cell>
          <cell r="AH79">
            <v>5.2642316733360559</v>
          </cell>
          <cell r="AX79">
            <v>-36.176848812398397</v>
          </cell>
          <cell r="BN79">
            <v>-14.927310958092292</v>
          </cell>
          <cell r="EP79">
            <v>-0.17447505405476704</v>
          </cell>
        </row>
        <row r="80">
          <cell r="R80">
            <v>4.4652009024428878</v>
          </cell>
          <cell r="AH80">
            <v>3.6534917515269143</v>
          </cell>
          <cell r="AX80">
            <v>-33.985656452728591</v>
          </cell>
          <cell r="BN80">
            <v>-11.42412903708609</v>
          </cell>
          <cell r="EP80">
            <v>1.2200710345502443</v>
          </cell>
        </row>
        <row r="81">
          <cell r="R81">
            <v>4.409664135099689</v>
          </cell>
          <cell r="AH81">
            <v>6.0898744386581569</v>
          </cell>
          <cell r="AX81">
            <v>-33.829418100049111</v>
          </cell>
          <cell r="BN81">
            <v>-13.087424267095145</v>
          </cell>
          <cell r="EP81">
            <v>0.4557970554459132</v>
          </cell>
        </row>
        <row r="82">
          <cell r="R82">
            <v>4.1680605327872939</v>
          </cell>
          <cell r="AH82">
            <v>6.0828436015899285</v>
          </cell>
          <cell r="AX82">
            <v>-35.820668835403126</v>
          </cell>
          <cell r="BN82">
            <v>-11.586338370858357</v>
          </cell>
          <cell r="EP82">
            <v>-1.0714967595962435</v>
          </cell>
        </row>
        <row r="84">
          <cell r="R84">
            <v>-1.3027252934794831</v>
          </cell>
          <cell r="AH84">
            <v>-0.74313557580829581</v>
          </cell>
          <cell r="AX84">
            <v>-20.361293453089644</v>
          </cell>
          <cell r="BN84">
            <v>2.2435697186082564</v>
          </cell>
          <cell r="EP84">
            <v>-3.578849227415148</v>
          </cell>
        </row>
        <row r="85">
          <cell r="R85">
            <v>-2.206842754831527</v>
          </cell>
          <cell r="AH85">
            <v>4.5377395810148897</v>
          </cell>
          <cell r="AX85">
            <v>-5.8290203066690225</v>
          </cell>
          <cell r="BN85">
            <v>-0.35670081317009306</v>
          </cell>
          <cell r="EP85">
            <v>-1.8303369955834512</v>
          </cell>
        </row>
        <row r="86">
          <cell r="R86">
            <v>-1.0756379911350962</v>
          </cell>
          <cell r="AH86">
            <v>2.1082161085974889</v>
          </cell>
          <cell r="AX86">
            <v>-22.882433902881189</v>
          </cell>
          <cell r="BN86">
            <v>0.6352716032336474</v>
          </cell>
          <cell r="EP86">
            <v>0.10583661419234147</v>
          </cell>
        </row>
        <row r="87">
          <cell r="R87">
            <v>-3.7284138372776141</v>
          </cell>
          <cell r="AH87">
            <v>1.4333175450522049</v>
          </cell>
          <cell r="AX87">
            <v>-29.176119359679703</v>
          </cell>
          <cell r="BN87">
            <v>-0.61114157185500062</v>
          </cell>
          <cell r="EP87">
            <v>-0.48584526144756524</v>
          </cell>
        </row>
        <row r="88">
          <cell r="R88">
            <v>-1.8470655539229313</v>
          </cell>
          <cell r="AH88">
            <v>5.0104198596939256</v>
          </cell>
          <cell r="AX88">
            <v>-22.497175751583825</v>
          </cell>
          <cell r="BN88">
            <v>1.4411351444391158</v>
          </cell>
          <cell r="EP88">
            <v>1.1585009656932783</v>
          </cell>
        </row>
        <row r="89">
          <cell r="R89">
            <v>-3.0609147174101139</v>
          </cell>
          <cell r="AH89">
            <v>3.0354880368607979</v>
          </cell>
          <cell r="AX89">
            <v>-25.211286223418981</v>
          </cell>
          <cell r="BN89">
            <v>2.3932198824043667</v>
          </cell>
          <cell r="EP89">
            <v>-0.42346763728768622</v>
          </cell>
        </row>
        <row r="90">
          <cell r="R90">
            <v>-2.3668868793545244</v>
          </cell>
          <cell r="AH90">
            <v>4.1210318794486511</v>
          </cell>
          <cell r="AX90">
            <v>-11.296524599229713</v>
          </cell>
          <cell r="BN90">
            <v>0.95972679902817504</v>
          </cell>
          <cell r="EP90">
            <v>-1.6545215971311507</v>
          </cell>
        </row>
        <row r="91">
          <cell r="R91">
            <v>-0.58188422121820338</v>
          </cell>
          <cell r="AH91">
            <v>9.0532625497047547E-2</v>
          </cell>
          <cell r="AX91">
            <v>-19.124852900346994</v>
          </cell>
          <cell r="BN91">
            <v>-3.3961937443771149</v>
          </cell>
          <cell r="EP91">
            <v>2.715291394574308</v>
          </cell>
        </row>
        <row r="92">
          <cell r="R92">
            <v>-2.9346019434894544</v>
          </cell>
          <cell r="AH92">
            <v>0.34926397488845851</v>
          </cell>
          <cell r="AX92">
            <v>-26.444411741488622</v>
          </cell>
          <cell r="BN92">
            <v>3.6059907562614626</v>
          </cell>
          <cell r="EP92">
            <v>0.46274466331530562</v>
          </cell>
        </row>
        <row r="93">
          <cell r="R93">
            <v>-4.2007502995780754</v>
          </cell>
          <cell r="AH93">
            <v>3.1642472203010215</v>
          </cell>
          <cell r="AX93">
            <v>-18.074718570806013</v>
          </cell>
          <cell r="BN93">
            <v>1.0682939956812874</v>
          </cell>
          <cell r="EP93">
            <v>-1.0315657204393887</v>
          </cell>
        </row>
        <row r="94">
          <cell r="R94">
            <v>-3.0939551698800472</v>
          </cell>
          <cell r="AH94">
            <v>4.718848163477233</v>
          </cell>
          <cell r="AX94">
            <v>-21.943296042744038</v>
          </cell>
          <cell r="BN94">
            <v>0.92172696951313071</v>
          </cell>
          <cell r="EP94">
            <v>-3.0846771073157413</v>
          </cell>
        </row>
        <row r="95">
          <cell r="R95">
            <v>-2.2839351411176239</v>
          </cell>
          <cell r="AH95">
            <v>10.036464529711139</v>
          </cell>
          <cell r="AX95">
            <v>-20.646812641163294</v>
          </cell>
          <cell r="BN95">
            <v>-2.7441234920786428E-3</v>
          </cell>
          <cell r="EP95">
            <v>-0.78357519931111597</v>
          </cell>
        </row>
        <row r="97">
          <cell r="R97">
            <v>0.83020721737294423</v>
          </cell>
          <cell r="AH97">
            <v>-6.5061727955111195</v>
          </cell>
          <cell r="AX97">
            <v>-55.091004627494506</v>
          </cell>
          <cell r="BN97">
            <v>-14.836549928376954</v>
          </cell>
          <cell r="EP97">
            <v>-4.3069751937804313</v>
          </cell>
        </row>
        <row r="98">
          <cell r="R98">
            <v>0.11185404269780008</v>
          </cell>
          <cell r="AH98">
            <v>-6.2327248379999958</v>
          </cell>
          <cell r="AX98">
            <v>-45.097387400000002</v>
          </cell>
          <cell r="BN98">
            <v>-5.4222114237645229</v>
          </cell>
          <cell r="EP98">
            <v>-1.6773619469898904</v>
          </cell>
        </row>
        <row r="99">
          <cell r="R99">
            <v>0.71244837381128434</v>
          </cell>
          <cell r="AH99">
            <v>-4.2879460817344182</v>
          </cell>
          <cell r="AX99">
            <v>-14.332136555712196</v>
          </cell>
          <cell r="BN99">
            <v>-15.798720818053454</v>
          </cell>
          <cell r="EP99">
            <v>-1.6787686682853433</v>
          </cell>
        </row>
        <row r="100">
          <cell r="R100">
            <v>0.66164670333735387</v>
          </cell>
          <cell r="AH100">
            <v>-4.210000000000008</v>
          </cell>
          <cell r="AX100">
            <v>-50.4</v>
          </cell>
          <cell r="BN100">
            <v>-10.696274140160298</v>
          </cell>
          <cell r="EP100">
            <v>-2.8885832494191988</v>
          </cell>
        </row>
        <row r="101">
          <cell r="R101">
            <v>0.19667342334648197</v>
          </cell>
          <cell r="AH101">
            <v>-5.3614107032970821</v>
          </cell>
          <cell r="AX101">
            <v>-54.117060603488888</v>
          </cell>
          <cell r="BN101">
            <v>-28.674813224186053</v>
          </cell>
          <cell r="EP101">
            <v>-6.4272806547646866</v>
          </cell>
        </row>
        <row r="102">
          <cell r="R102">
            <v>0.88608506599037185</v>
          </cell>
          <cell r="AH102">
            <v>-6.1740204519285555</v>
          </cell>
          <cell r="AX102">
            <v>-46.035641417884356</v>
          </cell>
          <cell r="BN102">
            <v>-14.402490162684941</v>
          </cell>
          <cell r="EP102">
            <v>-4.5507728642182315</v>
          </cell>
        </row>
        <row r="103">
          <cell r="R103">
            <v>0.37950468382435076</v>
          </cell>
          <cell r="AH103">
            <v>-5.2334558986577377</v>
          </cell>
          <cell r="AX103">
            <v>-42.834294611694354</v>
          </cell>
          <cell r="BN103">
            <v>-16.198589191630546</v>
          </cell>
          <cell r="EP103">
            <v>-1.3915757768597814</v>
          </cell>
        </row>
        <row r="104">
          <cell r="R104">
            <v>0.54060801199482</v>
          </cell>
          <cell r="AH104">
            <v>-6.3307178349748909</v>
          </cell>
          <cell r="AX104">
            <v>-42.400139442112398</v>
          </cell>
          <cell r="BN104">
            <v>-19.333563728783091</v>
          </cell>
          <cell r="EP104">
            <v>-1.3135936913837725</v>
          </cell>
        </row>
        <row r="105">
          <cell r="R105">
            <v>0.52675099058599528</v>
          </cell>
          <cell r="AH105">
            <v>-0.51968526687738859</v>
          </cell>
          <cell r="AX105">
            <v>-50.540092982214595</v>
          </cell>
          <cell r="BN105">
            <v>-12.646873202271834</v>
          </cell>
          <cell r="EP105">
            <v>-4.1178327868447298</v>
          </cell>
        </row>
        <row r="106">
          <cell r="R106">
            <v>0.51832146962500758</v>
          </cell>
          <cell r="AH106">
            <v>-6.994347387296088</v>
          </cell>
          <cell r="AX106">
            <v>-43.14739724069927</v>
          </cell>
          <cell r="BN106">
            <v>-5.7066357050114078</v>
          </cell>
          <cell r="EP106">
            <v>-1.7497529203053546</v>
          </cell>
        </row>
        <row r="107">
          <cell r="R107">
            <v>4.8487993566610044E-2</v>
          </cell>
          <cell r="AH107">
            <v>-12.829999999999998</v>
          </cell>
          <cell r="AX107">
            <v>-41.080464105224166</v>
          </cell>
          <cell r="BN107">
            <v>-8.7656429249540508</v>
          </cell>
          <cell r="EP107">
            <v>-1.6312449254218109</v>
          </cell>
        </row>
        <row r="109">
          <cell r="R109">
            <v>0.41442257647806002</v>
          </cell>
          <cell r="AH109">
            <v>0.54260394922917499</v>
          </cell>
          <cell r="AX109">
            <v>-29.453587031706434</v>
          </cell>
          <cell r="BN109">
            <v>-4.4514289551930233</v>
          </cell>
          <cell r="EP109">
            <v>-0.6440912393267979</v>
          </cell>
        </row>
        <row r="110">
          <cell r="R110">
            <v>2.9656563766666153</v>
          </cell>
          <cell r="AH110">
            <v>0.57907664947660464</v>
          </cell>
          <cell r="AX110">
            <v>-11.283157631365697</v>
          </cell>
          <cell r="BN110">
            <v>-6.6706151794705733</v>
          </cell>
          <cell r="EP110">
            <v>4.0010283131365156</v>
          </cell>
        </row>
        <row r="111">
          <cell r="R111">
            <v>0.86394739409757904</v>
          </cell>
          <cell r="AH111">
            <v>3.5098049634870279</v>
          </cell>
          <cell r="AX111">
            <v>-25.116467720077509</v>
          </cell>
          <cell r="BN111">
            <v>-4.4399494420673875</v>
          </cell>
          <cell r="EP111">
            <v>-3.6864589112890087</v>
          </cell>
        </row>
        <row r="112">
          <cell r="R112">
            <v>0.28455205219088953</v>
          </cell>
          <cell r="AH112">
            <v>4.827474542844044</v>
          </cell>
          <cell r="AX112">
            <v>-43.964705138123925</v>
          </cell>
          <cell r="BN112">
            <v>-6.9382840348663564</v>
          </cell>
          <cell r="EP112">
            <v>-8.4981841817625678</v>
          </cell>
        </row>
        <row r="113">
          <cell r="R113">
            <v>0.50919515423282746</v>
          </cell>
          <cell r="AH113">
            <v>7.8929423715218263</v>
          </cell>
          <cell r="AX113">
            <v>-39.783814232882442</v>
          </cell>
          <cell r="BN113">
            <v>-4.8549329453025933</v>
          </cell>
          <cell r="EP113">
            <v>1.1214767648413329</v>
          </cell>
        </row>
        <row r="114">
          <cell r="R114">
            <v>0.53413974843185485</v>
          </cell>
          <cell r="AH114">
            <v>4.870000000000104</v>
          </cell>
          <cell r="AX114">
            <v>-46.966621121071597</v>
          </cell>
          <cell r="BN114">
            <v>-7.471371794751775</v>
          </cell>
          <cell r="EP114">
            <v>-0.87177397239925369</v>
          </cell>
        </row>
        <row r="115">
          <cell r="R115">
            <v>2.8192356239323857</v>
          </cell>
          <cell r="AH115">
            <v>7.4487232856874641</v>
          </cell>
          <cell r="AX115">
            <v>-37.101137834214526</v>
          </cell>
          <cell r="BN115">
            <v>-4.8821234522342962</v>
          </cell>
          <cell r="EP115">
            <v>9.2771036680399561</v>
          </cell>
        </row>
        <row r="116">
          <cell r="R116">
            <v>0.88085449047754594</v>
          </cell>
          <cell r="AH116">
            <v>7.4066667774655599</v>
          </cell>
          <cell r="AX116">
            <v>-17.275729943235774</v>
          </cell>
          <cell r="BN116">
            <v>-2.2488685264909094</v>
          </cell>
          <cell r="EP116">
            <v>5.2744432741643124</v>
          </cell>
        </row>
        <row r="117">
          <cell r="R117">
            <v>1.2802784047656388</v>
          </cell>
          <cell r="AH117">
            <v>1.0920946444014987</v>
          </cell>
          <cell r="AX117">
            <v>-24.899807239503616</v>
          </cell>
          <cell r="BN117">
            <v>-5.7440378728496171</v>
          </cell>
          <cell r="EP117">
            <v>6.5840790283773885</v>
          </cell>
        </row>
        <row r="118">
          <cell r="R118">
            <v>0.58723170980601935</v>
          </cell>
          <cell r="AH118">
            <v>3.4878255694821974</v>
          </cell>
          <cell r="AX118">
            <v>-39.699773990162953</v>
          </cell>
          <cell r="BN118">
            <v>-6.1065256003823833</v>
          </cell>
          <cell r="EP118">
            <v>-2.5436875511132939</v>
          </cell>
        </row>
        <row r="119">
          <cell r="R119">
            <v>1.9029957768425447</v>
          </cell>
          <cell r="AH119">
            <v>1.6929109437747769</v>
          </cell>
          <cell r="AX119">
            <v>-22.565752630061809</v>
          </cell>
          <cell r="BN119">
            <v>-1.9955415027445582</v>
          </cell>
          <cell r="EP119">
            <v>0.12468685568303783</v>
          </cell>
        </row>
        <row r="120">
          <cell r="R120">
            <v>0.79645029861733008</v>
          </cell>
          <cell r="AH120">
            <v>2.4800268856297123</v>
          </cell>
          <cell r="AX120">
            <v>-17.377146265647468</v>
          </cell>
          <cell r="BN120">
            <v>-5.5066202525315049</v>
          </cell>
          <cell r="EP120">
            <v>-0.22440161410136739</v>
          </cell>
        </row>
        <row r="121">
          <cell r="R121">
            <v>1.608404465940481</v>
          </cell>
          <cell r="AH121">
            <v>3.6629375049926267</v>
          </cell>
          <cell r="AX121">
            <v>-39.930342155194609</v>
          </cell>
          <cell r="BN121">
            <v>-5.1703825878910123</v>
          </cell>
          <cell r="EP121">
            <v>-0.6503756479714724</v>
          </cell>
        </row>
        <row r="122">
          <cell r="R122">
            <v>1.9819866607163021</v>
          </cell>
          <cell r="AH122">
            <v>3.572643855091286</v>
          </cell>
          <cell r="AX122">
            <v>-43.612535866663684</v>
          </cell>
          <cell r="BN122">
            <v>-2.5041898970552268</v>
          </cell>
          <cell r="EP122">
            <v>0.36605378471431038</v>
          </cell>
        </row>
        <row r="123">
          <cell r="R123">
            <v>1.8549845276813528</v>
          </cell>
          <cell r="AH123">
            <v>1.0615284275260706E-2</v>
          </cell>
          <cell r="AX123">
            <v>-48.815284353846181</v>
          </cell>
          <cell r="BN123">
            <v>-7.5991389999194041</v>
          </cell>
          <cell r="EP123">
            <v>0.19401004490427454</v>
          </cell>
        </row>
        <row r="124">
          <cell r="R124">
            <v>0.92252741377249947</v>
          </cell>
          <cell r="AH124">
            <v>5.8000000000000114</v>
          </cell>
          <cell r="AX124">
            <v>-32.567118583730064</v>
          </cell>
          <cell r="BN124">
            <v>-2.4598344578520681</v>
          </cell>
          <cell r="EP124">
            <v>-1.6029211117151192</v>
          </cell>
        </row>
        <row r="125">
          <cell r="R125">
            <v>1.4048513902518778</v>
          </cell>
          <cell r="AH125">
            <v>0.13597358965868978</v>
          </cell>
          <cell r="AX125">
            <v>-27.210000000000008</v>
          </cell>
          <cell r="BN125">
            <v>-3.5123646503127759</v>
          </cell>
          <cell r="EP125">
            <v>-0.46001957551126793</v>
          </cell>
        </row>
        <row r="127">
          <cell r="R127">
            <v>-0.62480989155722</v>
          </cell>
          <cell r="AH127">
            <v>-4.0353373867362876</v>
          </cell>
          <cell r="AX127">
            <v>-26.971298910551056</v>
          </cell>
          <cell r="BN127">
            <v>-8.9355202377159486</v>
          </cell>
          <cell r="EP127">
            <v>-2.5056743817521721</v>
          </cell>
        </row>
        <row r="128">
          <cell r="R128">
            <v>-0.65379800953185452</v>
          </cell>
          <cell r="AH128">
            <v>1.4339978453288325</v>
          </cell>
          <cell r="AX128">
            <v>-25.369031385970075</v>
          </cell>
          <cell r="BN128">
            <v>-9.4328669201238284</v>
          </cell>
          <cell r="EP128">
            <v>-1.7821013078488477</v>
          </cell>
        </row>
        <row r="129">
          <cell r="R129">
            <v>-0.87965260930140232</v>
          </cell>
          <cell r="AH129">
            <v>0.69202820340505866</v>
          </cell>
          <cell r="AX129">
            <v>-25.116511052345587</v>
          </cell>
          <cell r="BN129">
            <v>-9.1634032342695519</v>
          </cell>
          <cell r="EP129">
            <v>-1.226127848845266</v>
          </cell>
        </row>
        <row r="130">
          <cell r="R130">
            <v>-0.38349654762730268</v>
          </cell>
          <cell r="AH130">
            <v>0.83122799430444161</v>
          </cell>
          <cell r="AX130">
            <v>-25.240700123232699</v>
          </cell>
          <cell r="BN130">
            <v>-8.2212466944776565</v>
          </cell>
          <cell r="EP130">
            <v>-1.3751707840713721</v>
          </cell>
        </row>
        <row r="131">
          <cell r="R131">
            <v>-0.28947530068573712</v>
          </cell>
          <cell r="AH131">
            <v>1.2636222318472363</v>
          </cell>
          <cell r="AX131">
            <v>-26.312267836480402</v>
          </cell>
          <cell r="BN131">
            <v>-8.586276587021402</v>
          </cell>
          <cell r="EP131">
            <v>-1.9493364320695861</v>
          </cell>
        </row>
        <row r="132">
          <cell r="R132">
            <v>-0.61622274314834158</v>
          </cell>
          <cell r="AH132">
            <v>0.36284447951733512</v>
          </cell>
          <cell r="AX132">
            <v>-24.739325530074439</v>
          </cell>
          <cell r="BN132">
            <v>-8.6402449444542384</v>
          </cell>
          <cell r="EP132">
            <v>-2.9790498570373103</v>
          </cell>
        </row>
        <row r="133">
          <cell r="R133">
            <v>-0.59297449767528576</v>
          </cell>
          <cell r="AH133">
            <v>0.66599463696195471</v>
          </cell>
          <cell r="AX133">
            <v>-26.16805952435169</v>
          </cell>
          <cell r="BN133">
            <v>-9.4130034046675917</v>
          </cell>
          <cell r="EP133">
            <v>-1.1270267350174379</v>
          </cell>
        </row>
        <row r="134">
          <cell r="R134">
            <v>-0.54349110892690078</v>
          </cell>
          <cell r="AH134">
            <v>1.3853217185173747</v>
          </cell>
          <cell r="AX134">
            <v>-25.901956873518543</v>
          </cell>
          <cell r="BN134">
            <v>-9.9743638332808757</v>
          </cell>
          <cell r="EP134">
            <v>-2.0309181847409263</v>
          </cell>
        </row>
        <row r="135">
          <cell r="R135">
            <v>-1.4695185902410088</v>
          </cell>
          <cell r="AH135">
            <v>0.6800000000001063</v>
          </cell>
          <cell r="AX135">
            <v>-25.564706109339809</v>
          </cell>
          <cell r="BN135">
            <v>-9.0651284583337315</v>
          </cell>
          <cell r="EP135">
            <v>-3.0250436655530137</v>
          </cell>
        </row>
        <row r="136">
          <cell r="R136">
            <v>0.29359484735289243</v>
          </cell>
          <cell r="AH136">
            <v>3.5760714023202382</v>
          </cell>
          <cell r="AX136">
            <v>-24.813379274181301</v>
          </cell>
          <cell r="BN136">
            <v>-9.8408115902738871</v>
          </cell>
          <cell r="EP136">
            <v>-3.1238002378617011</v>
          </cell>
        </row>
        <row r="138">
          <cell r="R138">
            <v>0.18640533487939592</v>
          </cell>
          <cell r="AH138">
            <v>-1.6862868279472707</v>
          </cell>
          <cell r="AX138">
            <v>-35.001811946359169</v>
          </cell>
          <cell r="BN138">
            <v>-5.0711174793941325</v>
          </cell>
          <cell r="EP138">
            <v>-3.7595202309843501</v>
          </cell>
        </row>
        <row r="139">
          <cell r="R139">
            <v>1.5347516053587213</v>
          </cell>
          <cell r="AH139">
            <v>-2.8922396462675977</v>
          </cell>
          <cell r="AX139">
            <v>-47.356688193276341</v>
          </cell>
          <cell r="BN139">
            <v>-4.6704665896167796</v>
          </cell>
          <cell r="EP139">
            <v>-1.5597412688456984</v>
          </cell>
        </row>
        <row r="140">
          <cell r="R140">
            <v>0.67093929485615433</v>
          </cell>
          <cell r="AH140">
            <v>-1.261915334718239</v>
          </cell>
          <cell r="AX140">
            <v>-40.186069283638219</v>
          </cell>
          <cell r="BN140">
            <v>-5.4995482271773852</v>
          </cell>
          <cell r="EP140">
            <v>-1.1149484725351329</v>
          </cell>
        </row>
        <row r="141">
          <cell r="R141">
            <v>0.4774277351909717</v>
          </cell>
          <cell r="AH141">
            <v>-1.9386818107579984</v>
          </cell>
          <cell r="AX141">
            <v>-42.53672365617399</v>
          </cell>
          <cell r="BN141">
            <v>-7.1174369872347256</v>
          </cell>
          <cell r="EP141">
            <v>-1.180194151158048</v>
          </cell>
        </row>
        <row r="142">
          <cell r="R142">
            <v>0.71141650845014226</v>
          </cell>
          <cell r="AH142">
            <v>-0.97615097261295602</v>
          </cell>
          <cell r="AX142">
            <v>-39.118797703863848</v>
          </cell>
          <cell r="BN142">
            <v>-7.9920010771415946</v>
          </cell>
          <cell r="EP142">
            <v>-0.35276676634951798</v>
          </cell>
        </row>
        <row r="143">
          <cell r="R143">
            <v>2.2111366419737237</v>
          </cell>
          <cell r="AH143">
            <v>-0.2009134167797697</v>
          </cell>
          <cell r="AX143">
            <v>-41.061650649974638</v>
          </cell>
          <cell r="BN143">
            <v>-4.1732473964185175</v>
          </cell>
          <cell r="EP143">
            <v>-3.2212894933039564</v>
          </cell>
        </row>
        <row r="144">
          <cell r="R144">
            <v>0.70107246033734327</v>
          </cell>
          <cell r="AH144">
            <v>-1.6956095113627896</v>
          </cell>
          <cell r="AX144">
            <v>-37.814094059635735</v>
          </cell>
          <cell r="BN144">
            <v>-6.4270279707749438</v>
          </cell>
          <cell r="EP144">
            <v>-1.1815923594138695</v>
          </cell>
        </row>
        <row r="145">
          <cell r="R145">
            <v>0.57056428358843903</v>
          </cell>
          <cell r="AH145">
            <v>-2.6844225296506607</v>
          </cell>
          <cell r="AX145">
            <v>-40.27513981340487</v>
          </cell>
          <cell r="BN145">
            <v>-5.6778612270277051</v>
          </cell>
          <cell r="EP145">
            <v>-1.9948538350866585</v>
          </cell>
        </row>
        <row r="146">
          <cell r="R146">
            <v>1.0599560012937985</v>
          </cell>
          <cell r="AH146">
            <v>-1.5799999999999983</v>
          </cell>
          <cell r="AX146">
            <v>-39.109710404981769</v>
          </cell>
          <cell r="BN146">
            <v>-6.4889951972159281</v>
          </cell>
          <cell r="EP146">
            <v>-0.26632925149540654</v>
          </cell>
        </row>
        <row r="147">
          <cell r="R147">
            <v>0.39503491626393838</v>
          </cell>
          <cell r="AH147">
            <v>-4.4282194058803555</v>
          </cell>
          <cell r="AX147">
            <v>-40.768979935200221</v>
          </cell>
          <cell r="BN147">
            <v>-6.582688438166528</v>
          </cell>
          <cell r="EP147">
            <v>-2.1739538307722626</v>
          </cell>
        </row>
        <row r="148">
          <cell r="R148">
            <v>0.52789803699255344</v>
          </cell>
          <cell r="AH148">
            <v>-1.9784583318221962</v>
          </cell>
          <cell r="AX148">
            <v>-40.758325709277507</v>
          </cell>
          <cell r="BN148">
            <v>-6.5030549342953634</v>
          </cell>
          <cell r="EP148">
            <v>-3.2547319943516442</v>
          </cell>
        </row>
        <row r="149">
          <cell r="R149">
            <v>0.67092851522612307</v>
          </cell>
          <cell r="AH149">
            <v>-2.1778635329310418</v>
          </cell>
          <cell r="AX149">
            <v>-39.285244015730257</v>
          </cell>
          <cell r="BN149">
            <v>-5.9999452614859052</v>
          </cell>
          <cell r="EP149">
            <v>-3.3106679102390899</v>
          </cell>
        </row>
        <row r="150">
          <cell r="R150">
            <v>0.42314793487874169</v>
          </cell>
          <cell r="AH150">
            <v>-1.1656311070617846</v>
          </cell>
          <cell r="AX150">
            <v>-41.924306063433711</v>
          </cell>
          <cell r="BN150">
            <v>-4.3181006231989016</v>
          </cell>
          <cell r="EP150">
            <v>-1.6668544369841101</v>
          </cell>
        </row>
        <row r="151">
          <cell r="R151">
            <v>0.91163525767277065</v>
          </cell>
          <cell r="AH151">
            <v>-0.59606298534042423</v>
          </cell>
          <cell r="AX151">
            <v>-37.302049240508254</v>
          </cell>
          <cell r="BN151">
            <v>-5.840576406593101</v>
          </cell>
          <cell r="EP151">
            <v>0.13894935344865189</v>
          </cell>
        </row>
        <row r="152">
          <cell r="R152">
            <v>0.43253965795797455</v>
          </cell>
          <cell r="AH152">
            <v>-0.26999999999999602</v>
          </cell>
          <cell r="AX152">
            <v>-39.396480666574362</v>
          </cell>
          <cell r="BN152">
            <v>-6.3442740362189483</v>
          </cell>
          <cell r="EP152">
            <v>-0.96790842053889037</v>
          </cell>
        </row>
        <row r="154">
          <cell r="R154">
            <v>1.2906862979297244</v>
          </cell>
          <cell r="AH154">
            <v>0.1651103931661595</v>
          </cell>
          <cell r="AX154">
            <v>-39.795791319409055</v>
          </cell>
          <cell r="BN154">
            <v>-10.078989233000371</v>
          </cell>
          <cell r="EP154">
            <v>-4.6511506883444298</v>
          </cell>
        </row>
        <row r="155">
          <cell r="R155">
            <v>1.0509036448828084</v>
          </cell>
          <cell r="AH155">
            <v>0.71785182471322173</v>
          </cell>
          <cell r="AX155">
            <v>-45.120473032318323</v>
          </cell>
          <cell r="BN155">
            <v>-9.5308012125377672</v>
          </cell>
          <cell r="EP155">
            <v>-3.1922506307454626</v>
          </cell>
        </row>
        <row r="156">
          <cell r="R156">
            <v>1.2528949972869299</v>
          </cell>
          <cell r="AH156">
            <v>0.11037537271056408</v>
          </cell>
          <cell r="AX156">
            <v>-45.331226112741909</v>
          </cell>
          <cell r="BN156">
            <v>-7.9861220324514193</v>
          </cell>
          <cell r="EP156">
            <v>-8.0414914394113026</v>
          </cell>
        </row>
        <row r="157">
          <cell r="R157">
            <v>1.6490440462845868</v>
          </cell>
          <cell r="AH157">
            <v>0.44044035351701893</v>
          </cell>
          <cell r="AX157">
            <v>-41.659008240033977</v>
          </cell>
          <cell r="BN157">
            <v>-11.031672486897847</v>
          </cell>
          <cell r="EP157">
            <v>-2.1044766358391627</v>
          </cell>
        </row>
        <row r="158">
          <cell r="R158">
            <v>1.9946760938063193</v>
          </cell>
          <cell r="AH158">
            <v>0.62000000000000455</v>
          </cell>
          <cell r="AX158">
            <v>-48.671702740409458</v>
          </cell>
          <cell r="BN158">
            <v>-4.9489150608854118</v>
          </cell>
          <cell r="EP158">
            <v>-2.3144698034908942</v>
          </cell>
        </row>
        <row r="159">
          <cell r="R159">
            <v>2.0951138158385163</v>
          </cell>
          <cell r="AH159">
            <v>0.19267766252586682</v>
          </cell>
          <cell r="AX159">
            <v>-43.665611981511745</v>
          </cell>
          <cell r="BN159">
            <v>-7.1778602274329018</v>
          </cell>
          <cell r="EP159">
            <v>-2.4986733196128483</v>
          </cell>
        </row>
        <row r="160">
          <cell r="R160">
            <v>1.2659916633062949</v>
          </cell>
          <cell r="AH160">
            <v>1.0658332037750426</v>
          </cell>
          <cell r="AX160">
            <v>-45.056033418838624</v>
          </cell>
          <cell r="BN160">
            <v>-13.923961139808284</v>
          </cell>
          <cell r="EP160">
            <v>-3.1489759282949876</v>
          </cell>
        </row>
        <row r="162">
          <cell r="R162">
            <v>0.46861428922025539</v>
          </cell>
          <cell r="AH162">
            <v>-1.5010735374548716</v>
          </cell>
          <cell r="AX162">
            <v>-52.757643996640894</v>
          </cell>
          <cell r="BN162">
            <v>-1.4792757934925902</v>
          </cell>
          <cell r="EP162">
            <v>-4.2842174238849111</v>
          </cell>
        </row>
        <row r="163">
          <cell r="R163">
            <v>2.2123175029684461</v>
          </cell>
          <cell r="AH163">
            <v>4.3700000000000045</v>
          </cell>
          <cell r="AX163">
            <v>-51.775999999999996</v>
          </cell>
          <cell r="BN163">
            <v>-7.9456503946325938</v>
          </cell>
          <cell r="EP163">
            <v>-2.988261123940319</v>
          </cell>
        </row>
        <row r="164">
          <cell r="R164">
            <v>-1.2869183154381858</v>
          </cell>
          <cell r="AH164">
            <v>-2.3300000000000125</v>
          </cell>
          <cell r="AX164">
            <v>-48.683637787628307</v>
          </cell>
          <cell r="BN164">
            <v>-6.5020913139647121</v>
          </cell>
          <cell r="EP164">
            <v>-10.789798303423652</v>
          </cell>
        </row>
        <row r="165">
          <cell r="R165">
            <v>0.15880835450468567</v>
          </cell>
          <cell r="AH165">
            <v>-4.9677332057034107</v>
          </cell>
          <cell r="AX165">
            <v>-67.547799999999995</v>
          </cell>
          <cell r="BN165">
            <v>-9.4539934438363957</v>
          </cell>
          <cell r="EP165">
            <v>-4.7170225833934865</v>
          </cell>
        </row>
        <row r="166">
          <cell r="R166">
            <v>3.5506352356875936E-2</v>
          </cell>
          <cell r="AH166">
            <v>-1.2715999999999923</v>
          </cell>
          <cell r="AX166">
            <v>-59.312955016597378</v>
          </cell>
          <cell r="BN166">
            <v>-6.3331119596852261</v>
          </cell>
          <cell r="EP166">
            <v>-10.290420557954633</v>
          </cell>
        </row>
        <row r="167">
          <cell r="R167">
            <v>0.14965511726930458</v>
          </cell>
          <cell r="AH167">
            <v>1.8030130029697631</v>
          </cell>
          <cell r="AX167">
            <v>-28.725759765484923</v>
          </cell>
          <cell r="BN167">
            <v>-0.78802436573492685</v>
          </cell>
          <cell r="EP167">
            <v>-0.11511931312691104</v>
          </cell>
        </row>
        <row r="168">
          <cell r="R168">
            <v>1.6139060956647029</v>
          </cell>
          <cell r="AH168">
            <v>-2.4085299999999847</v>
          </cell>
          <cell r="AX168">
            <v>-43.305574432420293</v>
          </cell>
          <cell r="BN168">
            <v>-5.0982148523773247</v>
          </cell>
          <cell r="EP168">
            <v>-4.3839480858394921</v>
          </cell>
        </row>
        <row r="170">
          <cell r="R170">
            <v>0.23967747483600021</v>
          </cell>
          <cell r="AH170">
            <v>0.19918663716269691</v>
          </cell>
          <cell r="AX170">
            <v>-17.279879129452681</v>
          </cell>
          <cell r="BN170">
            <v>-7.87951965035802</v>
          </cell>
          <cell r="EP170">
            <v>-1.5017164200910571</v>
          </cell>
        </row>
        <row r="171">
          <cell r="R171">
            <v>0.27998971121515126</v>
          </cell>
          <cell r="AH171">
            <v>1.0973427209980855</v>
          </cell>
          <cell r="AX171">
            <v>-16.171999999999997</v>
          </cell>
          <cell r="BN171">
            <v>-7.0084598191530461</v>
          </cell>
          <cell r="EP171">
            <v>0.89592829892168879</v>
          </cell>
        </row>
        <row r="172">
          <cell r="R172">
            <v>0.23091949057348415</v>
          </cell>
          <cell r="AH172">
            <v>0.57319387053260584</v>
          </cell>
          <cell r="AX172">
            <v>-25.060309175201922</v>
          </cell>
          <cell r="BN172">
            <v>-7.1260312668660362</v>
          </cell>
          <cell r="EP172">
            <v>-0.19715497671818127</v>
          </cell>
        </row>
        <row r="173">
          <cell r="R173">
            <v>0.45762127552089282</v>
          </cell>
          <cell r="AH173">
            <v>0.77687252447260846</v>
          </cell>
          <cell r="AX173">
            <v>-15.4963779811943</v>
          </cell>
          <cell r="BN173">
            <v>-6.4252843372967732</v>
          </cell>
          <cell r="EP173">
            <v>1.6071049095134384</v>
          </cell>
        </row>
        <row r="174">
          <cell r="R174">
            <v>0.31237916544827726</v>
          </cell>
          <cell r="AH174">
            <v>0.48963218002191411</v>
          </cell>
          <cell r="AX174">
            <v>-19.053130860646078</v>
          </cell>
          <cell r="BN174">
            <v>-7.0812134951372627</v>
          </cell>
          <cell r="EP174">
            <v>0.37757162471159234</v>
          </cell>
        </row>
        <row r="175">
          <cell r="R175">
            <v>0.29298272832853911</v>
          </cell>
          <cell r="AH175">
            <v>0.49674310978609526</v>
          </cell>
          <cell r="AX175">
            <v>-17.233068652448111</v>
          </cell>
          <cell r="BN175">
            <v>-6.2172032221829738</v>
          </cell>
          <cell r="EP175">
            <v>-0.26411645169311271</v>
          </cell>
        </row>
        <row r="177">
          <cell r="R177">
            <v>2.0094498610636009</v>
          </cell>
          <cell r="AH177">
            <v>0.52535264520025748</v>
          </cell>
          <cell r="AX177">
            <v>-33.265603327981808</v>
          </cell>
          <cell r="BN177">
            <v>-5.529375004060185</v>
          </cell>
          <cell r="EP177">
            <v>8.9982175469458525E-3</v>
          </cell>
        </row>
        <row r="178">
          <cell r="R178">
            <v>0.57137981097044133</v>
          </cell>
          <cell r="AH178">
            <v>2.305808759725636</v>
          </cell>
          <cell r="AX178">
            <v>-71.94746716887667</v>
          </cell>
          <cell r="BN178">
            <v>-4.5597350081447559</v>
          </cell>
          <cell r="EP178">
            <v>2.615491480814697</v>
          </cell>
        </row>
        <row r="179">
          <cell r="R179">
            <v>1.7643339400690365</v>
          </cell>
          <cell r="AH179">
            <v>1.319247053230697</v>
          </cell>
          <cell r="AX179">
            <v>-50.936076337227313</v>
          </cell>
          <cell r="BN179">
            <v>-1.5107756304814757</v>
          </cell>
          <cell r="EP179">
            <v>10.361657850978062</v>
          </cell>
        </row>
        <row r="180">
          <cell r="R180">
            <v>1.3935271417691268</v>
          </cell>
          <cell r="AH180">
            <v>10.416183106564006</v>
          </cell>
          <cell r="AX180">
            <v>-43.174262244494919</v>
          </cell>
          <cell r="BN180">
            <v>-0.80382012624599497</v>
          </cell>
          <cell r="EP180">
            <v>1.346783855590246</v>
          </cell>
        </row>
        <row r="181">
          <cell r="R181">
            <v>2.5297433205692101</v>
          </cell>
          <cell r="AH181">
            <v>0.68402641339721981</v>
          </cell>
          <cell r="AX181">
            <v>-20.985974961032483</v>
          </cell>
          <cell r="BN181">
            <v>-0.29560528551907339</v>
          </cell>
          <cell r="EP181">
            <v>5.8341263585877954</v>
          </cell>
        </row>
        <row r="182">
          <cell r="R182">
            <v>0.71231377050717981</v>
          </cell>
          <cell r="AH182">
            <v>5.9761115588765108</v>
          </cell>
          <cell r="AX182">
            <v>-33.745555873401813</v>
          </cell>
          <cell r="BN182">
            <v>-14.973943827964291</v>
          </cell>
          <cell r="EP182">
            <v>2.4188000998692587</v>
          </cell>
        </row>
        <row r="183">
          <cell r="R183">
            <v>1.1883987358285708</v>
          </cell>
          <cell r="AH183">
            <v>1.8500547284690896</v>
          </cell>
          <cell r="AX183">
            <v>-41.955184129379738</v>
          </cell>
          <cell r="BN183">
            <v>-11.674170181389755</v>
          </cell>
          <cell r="EP183">
            <v>0.6456064760922402</v>
          </cell>
        </row>
        <row r="184">
          <cell r="R184">
            <v>-1.2187548127046313</v>
          </cell>
          <cell r="AH184">
            <v>1.8639085492604011</v>
          </cell>
          <cell r="AX184">
            <v>-44.046049630866634</v>
          </cell>
          <cell r="BN184">
            <v>-1.8346521601025216</v>
          </cell>
          <cell r="EP184">
            <v>1.4166426474681941</v>
          </cell>
        </row>
        <row r="185">
          <cell r="R185">
            <v>-0.29934324084280206</v>
          </cell>
          <cell r="AH185">
            <v>0.50000000000001421</v>
          </cell>
          <cell r="AX185">
            <v>-44.068013883329812</v>
          </cell>
          <cell r="BN185">
            <v>-3.3848295715846746</v>
          </cell>
          <cell r="EP185">
            <v>-2.3689496666973184</v>
          </cell>
        </row>
        <row r="186">
          <cell r="R186">
            <v>0.58781826757379463</v>
          </cell>
          <cell r="AH186">
            <v>3.333839476788512</v>
          </cell>
          <cell r="AX186">
            <v>-50.752547743052858</v>
          </cell>
          <cell r="BN186">
            <v>-0.65638726779091883</v>
          </cell>
          <cell r="EP186">
            <v>2.146129920850484</v>
          </cell>
        </row>
        <row r="187">
          <cell r="R187">
            <v>2.2819347771575025</v>
          </cell>
          <cell r="AH187">
            <v>0.45999999999999375</v>
          </cell>
          <cell r="AX187">
            <v>-57.301905058579152</v>
          </cell>
          <cell r="BN187">
            <v>-27.870312754999091</v>
          </cell>
          <cell r="EP187">
            <v>0.36528333020520165</v>
          </cell>
        </row>
        <row r="188">
          <cell r="R188">
            <v>1.288233051817528</v>
          </cell>
          <cell r="AH188">
            <v>1.9185289007986626</v>
          </cell>
          <cell r="AX188">
            <v>-54.246503719239243</v>
          </cell>
          <cell r="BN188">
            <v>-3.0628636249147405</v>
          </cell>
          <cell r="EP188">
            <v>-3.2403049495789418</v>
          </cell>
        </row>
        <row r="189">
          <cell r="R189">
            <v>0.65483099433126313</v>
          </cell>
          <cell r="AH189">
            <v>1.1099966705767912</v>
          </cell>
          <cell r="AX189">
            <v>-38.287068613641992</v>
          </cell>
          <cell r="BN189">
            <v>-4.251156304349152</v>
          </cell>
          <cell r="EP189">
            <v>-3.5361682807043167</v>
          </cell>
        </row>
        <row r="190">
          <cell r="R190">
            <v>0.16134739862098968</v>
          </cell>
          <cell r="AH190">
            <v>0.82000897019152319</v>
          </cell>
          <cell r="AX190">
            <v>-42.29682955936498</v>
          </cell>
          <cell r="BN190">
            <v>-1.549669554096397</v>
          </cell>
          <cell r="EP190">
            <v>0.42982927715955555</v>
          </cell>
        </row>
        <row r="191">
          <cell r="R191">
            <v>0.80683457785643498</v>
          </cell>
          <cell r="AH191">
            <v>2.5955191371578081</v>
          </cell>
          <cell r="AX191">
            <v>-46.218410284351528</v>
          </cell>
          <cell r="BN191">
            <v>-5.8123905469539778</v>
          </cell>
          <cell r="EP191">
            <v>0.12274359926377088</v>
          </cell>
        </row>
        <row r="192">
          <cell r="R192">
            <v>0.85352379018668501</v>
          </cell>
          <cell r="AH192">
            <v>26.323393366314491</v>
          </cell>
          <cell r="AX192">
            <v>-53.173046118155305</v>
          </cell>
          <cell r="BN192">
            <v>-1.6903244284731613</v>
          </cell>
          <cell r="EP192">
            <v>-0.62548814521699114</v>
          </cell>
        </row>
        <row r="193">
          <cell r="R193">
            <v>0.10677888541499669</v>
          </cell>
          <cell r="AH193">
            <v>0.12794464253875049</v>
          </cell>
          <cell r="AX193">
            <v>-42.284160859731145</v>
          </cell>
          <cell r="BN193">
            <v>-1.7378064368647586</v>
          </cell>
          <cell r="EP193">
            <v>0.23555394328931811</v>
          </cell>
        </row>
        <row r="194">
          <cell r="R194">
            <v>1.0098689364315163</v>
          </cell>
          <cell r="AH194">
            <v>0.10999999999998522</v>
          </cell>
          <cell r="AX194">
            <v>-4.3599960641457756</v>
          </cell>
          <cell r="BN194">
            <v>-2.5375673583359912</v>
          </cell>
          <cell r="EP194">
            <v>2.2828351343490851</v>
          </cell>
        </row>
        <row r="195">
          <cell r="R195">
            <v>2.2170070973192253</v>
          </cell>
          <cell r="AH195">
            <v>1.0599999999999881</v>
          </cell>
          <cell r="AX195">
            <v>-11.842808969348283</v>
          </cell>
          <cell r="BN195">
            <v>3.1243212756591134</v>
          </cell>
          <cell r="EP195">
            <v>0.10294909490002624</v>
          </cell>
        </row>
        <row r="196">
          <cell r="R196">
            <v>1.7014314581212204</v>
          </cell>
          <cell r="AH196">
            <v>3.2499999999999716</v>
          </cell>
          <cell r="AX196">
            <v>-11.627136563444481</v>
          </cell>
          <cell r="BN196">
            <v>-2.0102593109191247</v>
          </cell>
          <cell r="EP196">
            <v>0.87321472422429736</v>
          </cell>
        </row>
        <row r="197">
          <cell r="R197">
            <v>0.32799501158937971</v>
          </cell>
          <cell r="AH197">
            <v>5.269999999999996</v>
          </cell>
          <cell r="AX197">
            <v>-41.441225306811532</v>
          </cell>
          <cell r="BN197">
            <v>-3.4012249687079787</v>
          </cell>
          <cell r="EP197">
            <v>-0.1091011849531327</v>
          </cell>
        </row>
        <row r="198">
          <cell r="R198">
            <v>1.0538419902646297</v>
          </cell>
          <cell r="AH198">
            <v>2.8304608479080144</v>
          </cell>
          <cell r="AX198">
            <v>-34.490342386243483</v>
          </cell>
          <cell r="BN198">
            <v>6.1495468038439611</v>
          </cell>
          <cell r="EP198">
            <v>1.4004659870851128</v>
          </cell>
        </row>
        <row r="199">
          <cell r="R199">
            <v>0.63486992421424304</v>
          </cell>
          <cell r="AH199">
            <v>3.7682299999999884</v>
          </cell>
          <cell r="AX199">
            <v>-30.191310741086994</v>
          </cell>
          <cell r="BN199">
            <v>-0.84397679970487616</v>
          </cell>
          <cell r="EP199">
            <v>1.8555379118037081</v>
          </cell>
        </row>
        <row r="200">
          <cell r="R200">
            <v>0.22721428615004413</v>
          </cell>
          <cell r="AH200">
            <v>2.6238272794217892</v>
          </cell>
          <cell r="AX200">
            <v>-37.684348279322869</v>
          </cell>
          <cell r="BN200">
            <v>-3.6105683063005785</v>
          </cell>
          <cell r="EP200">
            <v>0.88912795956900936</v>
          </cell>
        </row>
        <row r="201">
          <cell r="R201">
            <v>0.64344256666693411</v>
          </cell>
          <cell r="AH201">
            <v>0.47677933387801374</v>
          </cell>
          <cell r="AX201">
            <v>-23.175884391779078</v>
          </cell>
          <cell r="BN201">
            <v>-0.16364251111114925</v>
          </cell>
          <cell r="EP201">
            <v>2.0885331283059969</v>
          </cell>
        </row>
        <row r="202">
          <cell r="R202">
            <v>1.8871231046035888</v>
          </cell>
          <cell r="AH202">
            <v>3.0465210776030318</v>
          </cell>
          <cell r="AX202">
            <v>-41.206050366859195</v>
          </cell>
          <cell r="BN202">
            <v>-6.5312404948346483</v>
          </cell>
          <cell r="EP202">
            <v>-1.9934049388485988</v>
          </cell>
        </row>
        <row r="203">
          <cell r="R203">
            <v>2.8448562374736071</v>
          </cell>
          <cell r="AH203">
            <v>0.4000000000000199</v>
          </cell>
          <cell r="AX203">
            <v>-37.878924136715511</v>
          </cell>
          <cell r="BN203">
            <v>-7.3226387372912427E-2</v>
          </cell>
          <cell r="EP203">
            <v>-6.104691082385358</v>
          </cell>
        </row>
        <row r="205">
          <cell r="R205">
            <v>1.0360872143071873</v>
          </cell>
          <cell r="AH205">
            <v>0.76914294492968338</v>
          </cell>
          <cell r="AX205">
            <v>-51.959573490579274</v>
          </cell>
          <cell r="BN205">
            <v>-4.403990189336028</v>
          </cell>
          <cell r="EP205">
            <v>0.29630464777012833</v>
          </cell>
        </row>
        <row r="206">
          <cell r="R206">
            <v>1.2187757442491289</v>
          </cell>
          <cell r="AH206">
            <v>0.70719493696951474</v>
          </cell>
          <cell r="AX206">
            <v>-45.254312268659113</v>
          </cell>
          <cell r="BN206">
            <v>-7.5729498802550808</v>
          </cell>
          <cell r="EP206">
            <v>2.7538843953493313</v>
          </cell>
        </row>
        <row r="207">
          <cell r="R207">
            <v>0.66249512717504899</v>
          </cell>
          <cell r="AH207">
            <v>0.79439166305034803</v>
          </cell>
          <cell r="AX207">
            <v>-51.432592009055071</v>
          </cell>
          <cell r="BN207">
            <v>-7.532729176522011</v>
          </cell>
          <cell r="EP207">
            <v>1.8245769891980217</v>
          </cell>
        </row>
        <row r="208">
          <cell r="R208">
            <v>0.5425100905379594</v>
          </cell>
          <cell r="AH208">
            <v>0.74489305653378324</v>
          </cell>
          <cell r="AX208">
            <v>-47.257416192447025</v>
          </cell>
          <cell r="BN208">
            <v>-9.9339640476428741</v>
          </cell>
          <cell r="EP208">
            <v>1.5950336425058822</v>
          </cell>
        </row>
        <row r="209">
          <cell r="R209">
            <v>0.59834261714428294</v>
          </cell>
          <cell r="AH209">
            <v>0.95291809740018607</v>
          </cell>
          <cell r="AX209">
            <v>-47.798751770090853</v>
          </cell>
          <cell r="BN209">
            <v>-9.3342054834472208</v>
          </cell>
          <cell r="EP209">
            <v>6.6578160804815951</v>
          </cell>
        </row>
        <row r="210">
          <cell r="R210">
            <v>0.77963941950550009</v>
          </cell>
          <cell r="AH210">
            <v>0.62247347820354548</v>
          </cell>
          <cell r="AX210">
            <v>-48.089612820776559</v>
          </cell>
          <cell r="BN210">
            <v>-10.124453138809827</v>
          </cell>
          <cell r="EP210">
            <v>3.0542344131669665</v>
          </cell>
        </row>
        <row r="211">
          <cell r="R211">
            <v>0.67672840480679497</v>
          </cell>
          <cell r="AH211">
            <v>0.80528641064130113</v>
          </cell>
          <cell r="AX211">
            <v>-47.702093398072876</v>
          </cell>
          <cell r="BN211">
            <v>-8.9690088919802093</v>
          </cell>
          <cell r="EP211">
            <v>0.48754070340051214</v>
          </cell>
        </row>
        <row r="212">
          <cell r="R212">
            <v>1.1275973849978413</v>
          </cell>
          <cell r="AH212">
            <v>0.37955813722190612</v>
          </cell>
          <cell r="AX212">
            <v>-47.154067115361386</v>
          </cell>
          <cell r="BN212">
            <v>-9.4208287403572371</v>
          </cell>
          <cell r="EP212">
            <v>1.2777434012684949</v>
          </cell>
        </row>
        <row r="213">
          <cell r="R213">
            <v>0.9651530970792237</v>
          </cell>
          <cell r="AH213">
            <v>0.67404127300956418</v>
          </cell>
          <cell r="AX213">
            <v>-45.230649698650872</v>
          </cell>
          <cell r="BN213">
            <v>-8.6900545097609978</v>
          </cell>
          <cell r="EP213">
            <v>1.7570045293333578</v>
          </cell>
        </row>
        <row r="214">
          <cell r="R214">
            <v>0.67394816748083031</v>
          </cell>
          <cell r="AH214">
            <v>0.76066294994609507</v>
          </cell>
          <cell r="AX214">
            <v>-46.239643561645835</v>
          </cell>
          <cell r="BN214">
            <v>-11.300382919920239</v>
          </cell>
          <cell r="EP214">
            <v>0.19957202465184309</v>
          </cell>
        </row>
        <row r="215">
          <cell r="R215">
            <v>1.0199716262037981</v>
          </cell>
          <cell r="AH215">
            <v>0.52133736249567164</v>
          </cell>
          <cell r="AX215">
            <v>-51.387845340274609</v>
          </cell>
          <cell r="BN215">
            <v>-9.6320963170870186</v>
          </cell>
          <cell r="EP215">
            <v>1.0980514703975928</v>
          </cell>
        </row>
        <row r="216">
          <cell r="R216">
            <v>0.63982780188993615</v>
          </cell>
          <cell r="AH216">
            <v>0.74147618031103946</v>
          </cell>
          <cell r="AX216">
            <v>-51.216693348694001</v>
          </cell>
          <cell r="BN216">
            <v>-6.2024119359410719</v>
          </cell>
          <cell r="EP216">
            <v>11.753819655731519</v>
          </cell>
        </row>
        <row r="217">
          <cell r="R217">
            <v>0.30802542999090576</v>
          </cell>
          <cell r="AH217">
            <v>0.39942859861731961</v>
          </cell>
          <cell r="AX217">
            <v>-52.280343373437397</v>
          </cell>
          <cell r="BN217">
            <v>-12.826037904664034</v>
          </cell>
          <cell r="EP217">
            <v>1.4762219535051884</v>
          </cell>
        </row>
        <row r="218">
          <cell r="R218">
            <v>0.33269832497917662</v>
          </cell>
          <cell r="AH218">
            <v>1.2237848100170083</v>
          </cell>
          <cell r="AX218">
            <v>-44.052919285326567</v>
          </cell>
          <cell r="BN218">
            <v>-5.6365877133395088</v>
          </cell>
          <cell r="EP218">
            <v>1.8294880136877651</v>
          </cell>
        </row>
        <row r="219">
          <cell r="R219">
            <v>1.0275618978665477</v>
          </cell>
          <cell r="AH219">
            <v>6.9775823123478631E-2</v>
          </cell>
          <cell r="AX219">
            <v>-41.312785021160337</v>
          </cell>
          <cell r="BN219">
            <v>-9.7796319541176331</v>
          </cell>
          <cell r="EP219">
            <v>15.019480949642585</v>
          </cell>
        </row>
        <row r="220">
          <cell r="R220">
            <v>0.80829792465848982</v>
          </cell>
          <cell r="AH220">
            <v>1.6674819031072445</v>
          </cell>
          <cell r="AX220">
            <v>-48.777155532916204</v>
          </cell>
          <cell r="BN220">
            <v>-8.2346701259600508</v>
          </cell>
          <cell r="EP220">
            <v>7.4357412744940063</v>
          </cell>
        </row>
        <row r="221">
          <cell r="R221">
            <v>0.83789740901411847</v>
          </cell>
          <cell r="AH221">
            <v>0.91061680345696061</v>
          </cell>
          <cell r="AX221">
            <v>-48.959937896237484</v>
          </cell>
          <cell r="BN221">
            <v>-10.65090462952675</v>
          </cell>
          <cell r="EP221">
            <v>5.4133928417519712</v>
          </cell>
        </row>
        <row r="222">
          <cell r="R222">
            <v>2.0202676025764532</v>
          </cell>
          <cell r="AH222">
            <v>0.6999694893654862</v>
          </cell>
          <cell r="AX222">
            <v>-45.427106123264082</v>
          </cell>
          <cell r="BN222">
            <v>-10.026564590694349</v>
          </cell>
          <cell r="EP222">
            <v>5.858430794210264</v>
          </cell>
        </row>
        <row r="223">
          <cell r="R223">
            <v>0.42332274183848995</v>
          </cell>
          <cell r="AH223">
            <v>1.6445748013467636</v>
          </cell>
          <cell r="AX223">
            <v>-41.994896799498804</v>
          </cell>
          <cell r="BN223">
            <v>-4.0282072670974003</v>
          </cell>
          <cell r="EP223">
            <v>-0.53094328699583571</v>
          </cell>
        </row>
        <row r="224">
          <cell r="R224">
            <v>0.35118704133697065</v>
          </cell>
          <cell r="AH224">
            <v>1.6600351837213765</v>
          </cell>
          <cell r="AX224">
            <v>-42.547812151727058</v>
          </cell>
          <cell r="BN224">
            <v>-5.3427946101359964</v>
          </cell>
          <cell r="EP224">
            <v>3.1863202375662354</v>
          </cell>
        </row>
        <row r="225">
          <cell r="R225">
            <v>0.71650447061091427</v>
          </cell>
          <cell r="AH225">
            <v>0.59995288714091544</v>
          </cell>
          <cell r="AX225">
            <v>-45.259007890286817</v>
          </cell>
          <cell r="BN225">
            <v>-8.403302671502388</v>
          </cell>
          <cell r="EP225">
            <v>7.9109621066117484</v>
          </cell>
        </row>
        <row r="226">
          <cell r="R226">
            <v>0.92619960674443291</v>
          </cell>
          <cell r="AH226">
            <v>0.6206803737531601</v>
          </cell>
          <cell r="AX226">
            <v>-50.471464690602033</v>
          </cell>
          <cell r="BN226">
            <v>-8.169012731723015</v>
          </cell>
          <cell r="EP226">
            <v>-0.59311212111722966</v>
          </cell>
        </row>
        <row r="227">
          <cell r="R227">
            <v>0.7063575464623284</v>
          </cell>
          <cell r="AH227">
            <v>0.52214482956856045</v>
          </cell>
          <cell r="AX227">
            <v>-46.457470885756045</v>
          </cell>
          <cell r="BN227">
            <v>-6.7050029530139454</v>
          </cell>
          <cell r="EP227">
            <v>4.5920434000395147</v>
          </cell>
        </row>
        <row r="228">
          <cell r="R228">
            <v>0.75968406068791694</v>
          </cell>
          <cell r="AH228">
            <v>0.91360029412162191</v>
          </cell>
          <cell r="AX228">
            <v>-45.44791770421007</v>
          </cell>
          <cell r="BN228">
            <v>-6.4893299883319315</v>
          </cell>
          <cell r="EP228">
            <v>2.1639913036090519</v>
          </cell>
        </row>
        <row r="229">
          <cell r="R229">
            <v>0.58399007907475209</v>
          </cell>
          <cell r="AH229">
            <v>0.13301969473999975</v>
          </cell>
          <cell r="AX229">
            <v>-45.219865989023198</v>
          </cell>
          <cell r="BN229">
            <v>-8.9579513669005735</v>
          </cell>
          <cell r="EP229">
            <v>-0.82989698381214794</v>
          </cell>
        </row>
        <row r="230">
          <cell r="R230">
            <v>0.73182685931263336</v>
          </cell>
          <cell r="AH230">
            <v>0.3484210960955636</v>
          </cell>
          <cell r="AX230">
            <v>-46.759172699247472</v>
          </cell>
          <cell r="BN230">
            <v>-5.941619429611336</v>
          </cell>
          <cell r="EP230">
            <v>2.8820817586977938</v>
          </cell>
        </row>
        <row r="231">
          <cell r="R231">
            <v>1.5469885257691942</v>
          </cell>
          <cell r="AH231">
            <v>0.26970117656526327</v>
          </cell>
          <cell r="AX231">
            <v>-53.55259539820544</v>
          </cell>
          <cell r="BN231">
            <v>-7.0461008896128305</v>
          </cell>
          <cell r="EP231">
            <v>0.39343558210418905</v>
          </cell>
        </row>
        <row r="232">
          <cell r="R232">
            <v>0.63105124987011152</v>
          </cell>
          <cell r="AH232">
            <v>0.73568598261360307</v>
          </cell>
          <cell r="AX232">
            <v>-47.465114345637517</v>
          </cell>
          <cell r="BN232">
            <v>-10.037794678940799</v>
          </cell>
          <cell r="EP232">
            <v>2.2141100117073336</v>
          </cell>
        </row>
        <row r="233">
          <cell r="R233">
            <v>0.54221286699269911</v>
          </cell>
          <cell r="AH233">
            <v>-1.5582784011572528</v>
          </cell>
          <cell r="AX233">
            <v>-49.8598444693217</v>
          </cell>
          <cell r="BN233">
            <v>-7.3594261132244014</v>
          </cell>
          <cell r="EP233">
            <v>5.0362710495153777</v>
          </cell>
        </row>
        <row r="234">
          <cell r="R234">
            <v>0.47374728558615686</v>
          </cell>
          <cell r="AH234">
            <v>0.75871572245402774</v>
          </cell>
          <cell r="AX234">
            <v>-47.313833054425082</v>
          </cell>
          <cell r="BN234">
            <v>-10.5337906145445</v>
          </cell>
          <cell r="EP234">
            <v>-0.7703848871277188</v>
          </cell>
        </row>
        <row r="235">
          <cell r="R235">
            <v>1.1157168374507336</v>
          </cell>
          <cell r="AH235">
            <v>4.1181999096238542E-2</v>
          </cell>
          <cell r="AX235">
            <v>-47.994147098312908</v>
          </cell>
          <cell r="BN235">
            <v>-9.4022376301709016</v>
          </cell>
          <cell r="EP235">
            <v>-2.5790724332476032</v>
          </cell>
        </row>
        <row r="236">
          <cell r="R236">
            <v>2.5636709415151273</v>
          </cell>
          <cell r="AH236">
            <v>0.39933154107552582</v>
          </cell>
          <cell r="AX236">
            <v>-46.225162082591723</v>
          </cell>
          <cell r="BN236">
            <v>-6.2836147963879512</v>
          </cell>
          <cell r="EP236">
            <v>1.6556984447083494</v>
          </cell>
        </row>
        <row r="237">
          <cell r="R237">
            <v>0.89050691992929387</v>
          </cell>
          <cell r="AH237">
            <v>0.94813125280354882</v>
          </cell>
          <cell r="AX237">
            <v>-47.252338159684172</v>
          </cell>
          <cell r="BN237">
            <v>-10.098017943363303</v>
          </cell>
          <cell r="EP237">
            <v>-1.4391002553246466</v>
          </cell>
        </row>
        <row r="238">
          <cell r="R238">
            <v>0.58562481228329943</v>
          </cell>
          <cell r="AH238">
            <v>1.4378555324630042</v>
          </cell>
          <cell r="AX238">
            <v>-42.185914682850935</v>
          </cell>
          <cell r="BN238">
            <v>-8.3175195838050939</v>
          </cell>
          <cell r="EP238">
            <v>0.22417196741950818</v>
          </cell>
        </row>
        <row r="239">
          <cell r="R239">
            <v>0.99465798070430367</v>
          </cell>
          <cell r="AH239">
            <v>0.83120076037317858</v>
          </cell>
          <cell r="AX239">
            <v>-45.784610359003764</v>
          </cell>
          <cell r="BN239">
            <v>-12.25188190563496</v>
          </cell>
          <cell r="EP239">
            <v>0.22955183224884479</v>
          </cell>
        </row>
        <row r="241">
          <cell r="R241">
            <v>0.87226336973363061</v>
          </cell>
          <cell r="AH241">
            <v>0.14536143172168181</v>
          </cell>
          <cell r="AX241">
            <v>-20.684381797726743</v>
          </cell>
          <cell r="BN241">
            <v>-12.621560654363378</v>
          </cell>
          <cell r="EP241">
            <v>0.13934995323205612</v>
          </cell>
        </row>
        <row r="242">
          <cell r="R242">
            <v>0.73019329200553784</v>
          </cell>
          <cell r="AH242">
            <v>0.6909149985405918</v>
          </cell>
          <cell r="AX242">
            <v>-29.722250232738858</v>
          </cell>
          <cell r="BN242">
            <v>-15.798068769209081</v>
          </cell>
          <cell r="EP242">
            <v>-1.3987356061475111</v>
          </cell>
        </row>
        <row r="243">
          <cell r="R243">
            <v>0.80062826424614286</v>
          </cell>
          <cell r="AH243">
            <v>0.87984493729121027</v>
          </cell>
          <cell r="AX243">
            <v>-30.682598511829411</v>
          </cell>
          <cell r="BN243">
            <v>-12.04500048653739</v>
          </cell>
          <cell r="EP243">
            <v>7.6896045100092181</v>
          </cell>
        </row>
        <row r="244">
          <cell r="R244">
            <v>0.9125625386028986</v>
          </cell>
          <cell r="AH244">
            <v>0.84718704167769943</v>
          </cell>
          <cell r="AX244">
            <v>-19.808376829110969</v>
          </cell>
          <cell r="BN244">
            <v>8.2891167965399859E-2</v>
          </cell>
          <cell r="EP244">
            <v>1.4128711508534479</v>
          </cell>
        </row>
        <row r="245">
          <cell r="R245">
            <v>0.90712761101929118</v>
          </cell>
          <cell r="AH245">
            <v>1.8894049400254715</v>
          </cell>
          <cell r="AX245">
            <v>-23.44667599102057</v>
          </cell>
          <cell r="BN245">
            <v>-11.675253817022821</v>
          </cell>
          <cell r="EP245">
            <v>-1.5489313504849349</v>
          </cell>
        </row>
        <row r="247">
          <cell r="R247">
            <v>2.6374965782018762</v>
          </cell>
          <cell r="AH247">
            <v>0.54260543443346876</v>
          </cell>
          <cell r="AX247">
            <v>-19.577787622584097</v>
          </cell>
          <cell r="BN247">
            <v>-3.2571743385206844</v>
          </cell>
          <cell r="EP247">
            <v>8.4398436717757477</v>
          </cell>
        </row>
        <row r="248">
          <cell r="R248">
            <v>2.0518702583350859</v>
          </cell>
          <cell r="AH248">
            <v>-0.58065988508123212</v>
          </cell>
          <cell r="AX248">
            <v>-21.621166732248057</v>
          </cell>
          <cell r="BN248">
            <v>-3.3106522591775445</v>
          </cell>
          <cell r="EP248">
            <v>4.5940967749215247</v>
          </cell>
        </row>
        <row r="249">
          <cell r="R249">
            <v>2.5645581068104661</v>
          </cell>
          <cell r="AH249">
            <v>-0.36166019013141693</v>
          </cell>
          <cell r="AX249">
            <v>-23.669465442079456</v>
          </cell>
          <cell r="BN249">
            <v>-2.4075862143332074</v>
          </cell>
          <cell r="EP249">
            <v>-1.2918662533363658</v>
          </cell>
        </row>
        <row r="250">
          <cell r="R250">
            <v>1.4618160115334291</v>
          </cell>
          <cell r="AH250">
            <v>0.92340025401111347</v>
          </cell>
          <cell r="AX250">
            <v>-21.566239713371687</v>
          </cell>
          <cell r="BN250">
            <v>-4.5404926316030583</v>
          </cell>
          <cell r="EP250">
            <v>0.27215934774156381</v>
          </cell>
        </row>
        <row r="251">
          <cell r="R251">
            <v>1.4989211966159814</v>
          </cell>
          <cell r="AH251">
            <v>-0.55754566455752297</v>
          </cell>
          <cell r="AX251">
            <v>-21.438440650204811</v>
          </cell>
          <cell r="BN251">
            <v>-3.7362202269537619</v>
          </cell>
          <cell r="EP251">
            <v>2.0237040263884012</v>
          </cell>
        </row>
        <row r="252">
          <cell r="R252">
            <v>1.0559840191115768</v>
          </cell>
          <cell r="AH252">
            <v>-6.1200000000000045</v>
          </cell>
          <cell r="AX252">
            <v>-21.5</v>
          </cell>
          <cell r="BN252">
            <v>-8.2809745569216346</v>
          </cell>
          <cell r="EP252">
            <v>-1.6155593080061124</v>
          </cell>
        </row>
        <row r="253">
          <cell r="R253">
            <v>1.5725795758507104</v>
          </cell>
          <cell r="AH253">
            <v>-0.16744127785669605</v>
          </cell>
          <cell r="AX253">
            <v>-20.310405052820741</v>
          </cell>
          <cell r="BN253">
            <v>-6.4165161272528195</v>
          </cell>
          <cell r="EP253">
            <v>0.6946156357341664</v>
          </cell>
        </row>
        <row r="254">
          <cell r="R254">
            <v>0.37648935195679201</v>
          </cell>
          <cell r="AH254">
            <v>3.8893562982366348E-2</v>
          </cell>
          <cell r="AX254">
            <v>-21.31716453738062</v>
          </cell>
          <cell r="BN254">
            <v>-6.2384082974484301</v>
          </cell>
          <cell r="EP254">
            <v>0.35087572596816585</v>
          </cell>
        </row>
        <row r="255">
          <cell r="R255">
            <v>1.1475435040139814</v>
          </cell>
          <cell r="AH255">
            <v>1.9499999999999886</v>
          </cell>
          <cell r="AX255">
            <v>-21.350000000000009</v>
          </cell>
          <cell r="BN255">
            <v>-7.3600472712809619</v>
          </cell>
          <cell r="EP255">
            <v>8.4314365431453098E-2</v>
          </cell>
        </row>
        <row r="256">
          <cell r="R256">
            <v>0.83927762475232726</v>
          </cell>
          <cell r="AH256">
            <v>-0.87000000000000455</v>
          </cell>
          <cell r="AX256">
            <v>-22.089999999999989</v>
          </cell>
          <cell r="BN256">
            <v>-5.8486889124155681</v>
          </cell>
          <cell r="EP256">
            <v>-2.6639715211225763</v>
          </cell>
        </row>
        <row r="257">
          <cell r="R257">
            <v>1.4520939607137251</v>
          </cell>
          <cell r="AH257">
            <v>-0.87832546256817068</v>
          </cell>
          <cell r="AX257">
            <v>-26.406757487295991</v>
          </cell>
          <cell r="BN257">
            <v>-5.3694537616851079</v>
          </cell>
          <cell r="EP257">
            <v>-0.88080937942396531</v>
          </cell>
        </row>
        <row r="258">
          <cell r="R258">
            <v>0.80667230471777884</v>
          </cell>
          <cell r="AH258">
            <v>0.48839771397830134</v>
          </cell>
          <cell r="AX258">
            <v>-22.085110313238999</v>
          </cell>
          <cell r="BN258">
            <v>-5.139006463321877</v>
          </cell>
          <cell r="EP258">
            <v>3.6890713766779157</v>
          </cell>
        </row>
        <row r="259">
          <cell r="R259">
            <v>0.38740058121302923</v>
          </cell>
          <cell r="AH259">
            <v>-0.98953121595087623</v>
          </cell>
          <cell r="AX259">
            <v>-24.974663292334597</v>
          </cell>
          <cell r="BN259">
            <v>-6.319438656470254</v>
          </cell>
          <cell r="EP259">
            <v>-1.459200417187219</v>
          </cell>
        </row>
        <row r="260">
          <cell r="R260">
            <v>0.45144666265461808</v>
          </cell>
          <cell r="AH260">
            <v>-3.7455543321600118</v>
          </cell>
          <cell r="AX260">
            <v>-23.933345443876604</v>
          </cell>
          <cell r="BN260">
            <v>-5.7346689616417166</v>
          </cell>
          <cell r="EP260">
            <v>-0.56883332383739571</v>
          </cell>
        </row>
        <row r="261">
          <cell r="R261">
            <v>1.1507306833272111</v>
          </cell>
          <cell r="AH261">
            <v>-2.1146940442666562</v>
          </cell>
          <cell r="AX261">
            <v>-25.602124204244689</v>
          </cell>
          <cell r="BN261">
            <v>-8.5457207956515333</v>
          </cell>
          <cell r="EP261">
            <v>1.5142064373108184</v>
          </cell>
        </row>
        <row r="262">
          <cell r="R262">
            <v>0.33582963100325003</v>
          </cell>
          <cell r="AH262">
            <v>-1.5753854205325979</v>
          </cell>
          <cell r="AX262">
            <v>-20.759429840763715</v>
          </cell>
          <cell r="BN262">
            <v>-1.8459458683138763</v>
          </cell>
          <cell r="EP262">
            <v>1.8362249730460718</v>
          </cell>
        </row>
        <row r="263">
          <cell r="R263">
            <v>1.1414007273317139</v>
          </cell>
          <cell r="AH263">
            <v>-0.75631168107031499</v>
          </cell>
          <cell r="AX263">
            <v>-22.451952071990846</v>
          </cell>
          <cell r="BN263">
            <v>-8.1012431354204892</v>
          </cell>
          <cell r="EP263">
            <v>2.2845085699301393</v>
          </cell>
        </row>
        <row r="264">
          <cell r="R264">
            <v>1.2894078936175788</v>
          </cell>
          <cell r="AH264">
            <v>3.0056911524480938</v>
          </cell>
          <cell r="AX264">
            <v>-17.104521969279702</v>
          </cell>
          <cell r="BN264">
            <v>-3.0362575696357084</v>
          </cell>
          <cell r="EP264">
            <v>9.6813791702626872</v>
          </cell>
        </row>
        <row r="265">
          <cell r="R265">
            <v>2.1226833095293216</v>
          </cell>
          <cell r="AH265">
            <v>2.1210499999999968</v>
          </cell>
          <cell r="AX265">
            <v>-21.39500000000001</v>
          </cell>
          <cell r="BN265">
            <v>-6.869404778841016</v>
          </cell>
          <cell r="EP265">
            <v>-1.9295484340765938</v>
          </cell>
        </row>
        <row r="266">
          <cell r="R266">
            <v>0.60433564067039924</v>
          </cell>
          <cell r="AH266">
            <v>-0.86542603791193073</v>
          </cell>
          <cell r="AX266">
            <v>-24.843668692366208</v>
          </cell>
          <cell r="BN266">
            <v>-2.1398108089383072</v>
          </cell>
          <cell r="EP266">
            <v>0.7497232389935391</v>
          </cell>
        </row>
        <row r="267">
          <cell r="R267">
            <v>0.56986991192570713</v>
          </cell>
          <cell r="AH267">
            <v>-0.20479732401889805</v>
          </cell>
          <cell r="AX267">
            <v>-21.21161023613061</v>
          </cell>
          <cell r="BN267">
            <v>-9.8355743836825837</v>
          </cell>
          <cell r="EP267">
            <v>-1.3939010593547891</v>
          </cell>
        </row>
        <row r="268">
          <cell r="R268">
            <v>1.8306579177802149</v>
          </cell>
          <cell r="AH268">
            <v>-0.13487582999999859</v>
          </cell>
          <cell r="AX268">
            <v>-21.422894658726506</v>
          </cell>
          <cell r="BN268">
            <v>-6.5179012004396526</v>
          </cell>
          <cell r="EP268">
            <v>5.2476374764143685</v>
          </cell>
        </row>
        <row r="269">
          <cell r="R269">
            <v>0.92527888303739303</v>
          </cell>
          <cell r="AH269">
            <v>0.54036045537284849</v>
          </cell>
          <cell r="AX269">
            <v>-23.198913625331102</v>
          </cell>
          <cell r="BN269">
            <v>-5.4190259564635568</v>
          </cell>
          <cell r="EP269">
            <v>1.5943895705741795</v>
          </cell>
        </row>
        <row r="270">
          <cell r="R270">
            <v>0.85355950403445036</v>
          </cell>
          <cell r="AH270">
            <v>-1.6158547513667685</v>
          </cell>
          <cell r="AX270">
            <v>-22.373705664584847</v>
          </cell>
          <cell r="BN270">
            <v>-9.97376796169101</v>
          </cell>
          <cell r="EP270">
            <v>10.754579648970548</v>
          </cell>
        </row>
        <row r="271">
          <cell r="R271">
            <v>0.77773125492825557</v>
          </cell>
          <cell r="AH271">
            <v>-1.0194322713121693</v>
          </cell>
          <cell r="AX271">
            <v>-21.911983569009607</v>
          </cell>
          <cell r="BN271">
            <v>-5.8135843042211235</v>
          </cell>
          <cell r="EP271">
            <v>1.4031379441317853</v>
          </cell>
        </row>
        <row r="272">
          <cell r="R272">
            <v>1.8321311149277051</v>
          </cell>
          <cell r="AH272">
            <v>3.1123698254102266</v>
          </cell>
          <cell r="AX272">
            <v>-18.123569864875904</v>
          </cell>
          <cell r="BN272">
            <v>-3.9765415738325771</v>
          </cell>
          <cell r="EP272">
            <v>6.0597757690049434</v>
          </cell>
        </row>
        <row r="273">
          <cell r="R273">
            <v>0.72839567548592754</v>
          </cell>
          <cell r="AH273">
            <v>2.8924488291186492</v>
          </cell>
          <cell r="AX273">
            <v>-21.280274149050584</v>
          </cell>
          <cell r="BN273">
            <v>-6.9722788883285176</v>
          </cell>
          <cell r="EP273">
            <v>10.743932658036258</v>
          </cell>
        </row>
        <row r="274">
          <cell r="R274">
            <v>0.63178664866781276</v>
          </cell>
          <cell r="AH274">
            <v>-0.64031059183771788</v>
          </cell>
          <cell r="AX274">
            <v>-22.833513618628515</v>
          </cell>
          <cell r="BN274">
            <v>-6.1754937645596044</v>
          </cell>
          <cell r="EP274">
            <v>9.5369235003020378</v>
          </cell>
        </row>
        <row r="275">
          <cell r="R275">
            <v>2.116005308626427</v>
          </cell>
          <cell r="AH275">
            <v>-0.41874015008490062</v>
          </cell>
          <cell r="AX275">
            <v>-16.724392510277653</v>
          </cell>
          <cell r="BN275">
            <v>-7.0189226221534398</v>
          </cell>
          <cell r="EP275">
            <v>7.259143121905808</v>
          </cell>
        </row>
        <row r="276">
          <cell r="R276">
            <v>1.5497175124307176</v>
          </cell>
          <cell r="AH276">
            <v>-9.9999999999994316E-2</v>
          </cell>
          <cell r="AX276">
            <v>-18.64083280593411</v>
          </cell>
          <cell r="BN276">
            <v>-7.1245089112911586</v>
          </cell>
          <cell r="EP276">
            <v>0.55901686339814205</v>
          </cell>
        </row>
        <row r="277">
          <cell r="R277">
            <v>1.1233997159536528</v>
          </cell>
          <cell r="AH277">
            <v>-0.69088321383409834</v>
          </cell>
          <cell r="AX277">
            <v>-15.361821251269731</v>
          </cell>
          <cell r="BN277">
            <v>-6.8936433026942581</v>
          </cell>
          <cell r="EP277">
            <v>0.28194598671282733</v>
          </cell>
        </row>
        <row r="278">
          <cell r="R278">
            <v>0.89272071470796277</v>
          </cell>
          <cell r="AH278">
            <v>-0.95999999999999375</v>
          </cell>
          <cell r="AX278">
            <v>-18.97999999999999</v>
          </cell>
          <cell r="BN278">
            <v>-2.932852722045638</v>
          </cell>
          <cell r="EP278">
            <v>-0.32581935621328739</v>
          </cell>
        </row>
        <row r="279">
          <cell r="R279">
            <v>0.24069349798247686</v>
          </cell>
          <cell r="AH279">
            <v>-2.9759999999999849</v>
          </cell>
          <cell r="AX279">
            <v>-21.950000000000003</v>
          </cell>
          <cell r="BN279">
            <v>-4.8837802035760944</v>
          </cell>
          <cell r="EP279">
            <v>-2.1607461325595807</v>
          </cell>
        </row>
        <row r="280">
          <cell r="R280">
            <v>1.3025613368457698</v>
          </cell>
          <cell r="AH280">
            <v>5.1229999999975462E-3</v>
          </cell>
          <cell r="AX280">
            <v>-22.934542965999995</v>
          </cell>
          <cell r="BN280">
            <v>-6.5703806320242819</v>
          </cell>
          <cell r="EP280">
            <v>-1.1513583213379235</v>
          </cell>
        </row>
        <row r="281">
          <cell r="R281">
            <v>0.62203765760644103</v>
          </cell>
          <cell r="AH281">
            <v>0.79049443816485621</v>
          </cell>
          <cell r="AX281">
            <v>-20.047332715253859</v>
          </cell>
          <cell r="BN281">
            <v>-3.6249807205711733</v>
          </cell>
          <cell r="EP281">
            <v>1.02806892946208</v>
          </cell>
        </row>
        <row r="282">
          <cell r="R282">
            <v>0.6098629565410647</v>
          </cell>
          <cell r="AH282">
            <v>0.19253637962815162</v>
          </cell>
          <cell r="AX282">
            <v>-27.054658796413165</v>
          </cell>
          <cell r="BN282">
            <v>-7.1059447391315018</v>
          </cell>
          <cell r="EP282">
            <v>1.2308106026237056</v>
          </cell>
        </row>
        <row r="283">
          <cell r="R283">
            <v>4.4166417519790002E-2</v>
          </cell>
          <cell r="AH283">
            <v>-1.8327438599999937</v>
          </cell>
          <cell r="AX283">
            <v>-23.509999999999991</v>
          </cell>
          <cell r="BN283">
            <v>-6.880755231570717</v>
          </cell>
          <cell r="EP283">
            <v>5.5572095138330724E-2</v>
          </cell>
        </row>
        <row r="284">
          <cell r="R284">
            <v>1.4648009423103474</v>
          </cell>
          <cell r="AH284">
            <v>-1.4939272590198556</v>
          </cell>
          <cell r="AX284">
            <v>-19.663775674509765</v>
          </cell>
          <cell r="BN284">
            <v>-1.3813429295692288</v>
          </cell>
          <cell r="EP284">
            <v>5.8735990141485672E-2</v>
          </cell>
        </row>
        <row r="286">
          <cell r="R286">
            <v>0.7198388815102561</v>
          </cell>
          <cell r="AH286">
            <v>2.0475393818360317</v>
          </cell>
          <cell r="AX286">
            <v>-22.703200639486269</v>
          </cell>
          <cell r="BN286">
            <v>-0.65162132659646943</v>
          </cell>
          <cell r="EP286">
            <v>7.786362912031251</v>
          </cell>
        </row>
        <row r="287">
          <cell r="R287">
            <v>1.0123947762858734</v>
          </cell>
          <cell r="AH287">
            <v>2.012112984588228</v>
          </cell>
          <cell r="AX287">
            <v>-26.22602780783771</v>
          </cell>
          <cell r="BN287">
            <v>-1.7991953832053156</v>
          </cell>
          <cell r="EP287">
            <v>5.0298452627735486</v>
          </cell>
        </row>
        <row r="288">
          <cell r="R288">
            <v>0.82837881341654906</v>
          </cell>
          <cell r="AH288">
            <v>3.9279691427121577</v>
          </cell>
          <cell r="AX288">
            <v>-24.360978882463215</v>
          </cell>
          <cell r="BN288">
            <v>-2.5010072230286795</v>
          </cell>
          <cell r="EP288">
            <v>0.80831353109502402</v>
          </cell>
        </row>
        <row r="289">
          <cell r="R289">
            <v>0.64786195730266627</v>
          </cell>
          <cell r="AH289">
            <v>0.19695491182906721</v>
          </cell>
          <cell r="AX289">
            <v>-23.855050870511889</v>
          </cell>
          <cell r="BN289">
            <v>-3.1814755316660808</v>
          </cell>
          <cell r="EP289">
            <v>0.84150818541273509</v>
          </cell>
        </row>
        <row r="290">
          <cell r="R290">
            <v>0.69638659540190417</v>
          </cell>
          <cell r="AH290">
            <v>0.58537368005514168</v>
          </cell>
          <cell r="AX290">
            <v>-25.261463942182431</v>
          </cell>
          <cell r="BN290">
            <v>-1.2119275889933334</v>
          </cell>
          <cell r="EP290">
            <v>0.76442675334149612</v>
          </cell>
        </row>
        <row r="291">
          <cell r="R291">
            <v>0.60721630869676346</v>
          </cell>
          <cell r="AH291">
            <v>0.21198090963207505</v>
          </cell>
          <cell r="AX291">
            <v>-30.189173925762915</v>
          </cell>
          <cell r="BN291">
            <v>-1.0770703254771803</v>
          </cell>
          <cell r="EP291">
            <v>0.78383483685439614</v>
          </cell>
        </row>
        <row r="292">
          <cell r="R292">
            <v>1.1497833983145114</v>
          </cell>
          <cell r="AH292">
            <v>4.8611144725778246</v>
          </cell>
          <cell r="AX292">
            <v>-25.024870683270521</v>
          </cell>
          <cell r="BN292">
            <v>-1.3344461401837009</v>
          </cell>
          <cell r="EP292">
            <v>0.92895695145971047</v>
          </cell>
        </row>
        <row r="293">
          <cell r="R293">
            <v>0.57622209535608704</v>
          </cell>
          <cell r="AH293">
            <v>0.19890023204889928</v>
          </cell>
          <cell r="AX293">
            <v>-17.994261816271546</v>
          </cell>
          <cell r="BN293">
            <v>3.730085028427041</v>
          </cell>
          <cell r="EP293">
            <v>0.93519861050693009</v>
          </cell>
        </row>
        <row r="295">
          <cell r="R295">
            <v>1.0724084433527281</v>
          </cell>
          <cell r="AH295">
            <v>-4.7842874860442066</v>
          </cell>
          <cell r="AX295">
            <v>-44.46483097777292</v>
          </cell>
          <cell r="BN295">
            <v>-5.4237006338441773</v>
          </cell>
          <cell r="EP295">
            <v>-4.7069142656236664</v>
          </cell>
        </row>
        <row r="296">
          <cell r="R296">
            <v>1.1311010688843055</v>
          </cell>
          <cell r="AH296">
            <v>-5.3911708929350368</v>
          </cell>
          <cell r="AX296">
            <v>-29.091880221927951</v>
          </cell>
          <cell r="BN296">
            <v>-10.791573351981015</v>
          </cell>
          <cell r="EP296">
            <v>-3.7329705051484154</v>
          </cell>
        </row>
        <row r="297">
          <cell r="R297">
            <v>1.3986084223843704</v>
          </cell>
          <cell r="AH297">
            <v>-4.9644000000000119</v>
          </cell>
          <cell r="AX297">
            <v>-41.234542078051717</v>
          </cell>
          <cell r="BN297">
            <v>-8.1799181452492746</v>
          </cell>
          <cell r="EP297">
            <v>-4.6355281974041134</v>
          </cell>
        </row>
        <row r="298">
          <cell r="R298">
            <v>1.4285052735309165</v>
          </cell>
          <cell r="AH298">
            <v>-3.6703813662506519</v>
          </cell>
          <cell r="AX298">
            <v>-49.915396084921262</v>
          </cell>
          <cell r="BN298">
            <v>-7.509053157971465</v>
          </cell>
          <cell r="EP298">
            <v>-4.488045090907633</v>
          </cell>
        </row>
        <row r="299">
          <cell r="R299">
            <v>1.3185681715933271</v>
          </cell>
          <cell r="AH299">
            <v>-5.2257164529350177</v>
          </cell>
          <cell r="AX299">
            <v>-46.57902370657925</v>
          </cell>
          <cell r="BN299">
            <v>-9.5659464952135949</v>
          </cell>
          <cell r="EP299">
            <v>-2.855666793001987</v>
          </cell>
        </row>
        <row r="300">
          <cell r="R300">
            <v>1.165753143522096</v>
          </cell>
          <cell r="AH300">
            <v>-6.1380796258817725</v>
          </cell>
          <cell r="AX300">
            <v>-41.213144124770196</v>
          </cell>
          <cell r="BN300">
            <v>-7.6192436941115034</v>
          </cell>
          <cell r="EP300">
            <v>-3.2911102523212605</v>
          </cell>
        </row>
        <row r="301">
          <cell r="R301">
            <v>1.0181396970950374</v>
          </cell>
          <cell r="AH301">
            <v>-4.4654540252902564</v>
          </cell>
          <cell r="AX301">
            <v>-49.225997618417509</v>
          </cell>
          <cell r="BN301">
            <v>-7.3707405158959602</v>
          </cell>
          <cell r="EP301">
            <v>-3.0644766063253144</v>
          </cell>
        </row>
        <row r="302">
          <cell r="R302">
            <v>1.1655198002943052</v>
          </cell>
          <cell r="AH302">
            <v>-3.6353319169584495</v>
          </cell>
          <cell r="AX302">
            <v>-38.706278499900534</v>
          </cell>
          <cell r="BN302">
            <v>-7.9409420257719745</v>
          </cell>
          <cell r="EP302">
            <v>-4.5412447268014375</v>
          </cell>
        </row>
        <row r="303">
          <cell r="R303">
            <v>1.0474386032087324</v>
          </cell>
          <cell r="AH303">
            <v>-4.1989551737678141</v>
          </cell>
          <cell r="AX303">
            <v>-39.3897157116361</v>
          </cell>
          <cell r="BN303">
            <v>-9.5305115777601799</v>
          </cell>
          <cell r="EP303">
            <v>-3.3628282824958973</v>
          </cell>
        </row>
        <row r="305">
          <cell r="R305">
            <v>0.99261982683343319</v>
          </cell>
          <cell r="AH305">
            <v>5.4652971215517709E-2</v>
          </cell>
          <cell r="AX305">
            <v>-11.477549858732019</v>
          </cell>
          <cell r="BN305">
            <v>-6.6959544024334434</v>
          </cell>
          <cell r="EP305">
            <v>1.6974759854754495</v>
          </cell>
        </row>
        <row r="306">
          <cell r="R306">
            <v>0.22998448085375855</v>
          </cell>
          <cell r="AH306">
            <v>1.2373862306534846</v>
          </cell>
          <cell r="AX306">
            <v>-6.7584565640967043</v>
          </cell>
          <cell r="BN306">
            <v>-2.2682016780802883</v>
          </cell>
          <cell r="EP306">
            <v>-0.72975829580548179</v>
          </cell>
        </row>
        <row r="307">
          <cell r="R307">
            <v>0.26713658814863095</v>
          </cell>
          <cell r="AH307">
            <v>1.911092925115156</v>
          </cell>
          <cell r="AX307">
            <v>-9.4034108650040764</v>
          </cell>
          <cell r="BN307">
            <v>-5.0317176045026741</v>
          </cell>
          <cell r="EP307">
            <v>-7.1458209436616045</v>
          </cell>
        </row>
        <row r="308">
          <cell r="R308">
            <v>0.40791584282769122</v>
          </cell>
          <cell r="AH308">
            <v>0.30335835180355275</v>
          </cell>
          <cell r="AX308">
            <v>-6.3580204415904689</v>
          </cell>
          <cell r="BN308">
            <v>-7.7986949315265548</v>
          </cell>
          <cell r="EP308">
            <v>2.5275100706568168</v>
          </cell>
        </row>
        <row r="309">
          <cell r="R309">
            <v>1.7947617655210024E-2</v>
          </cell>
          <cell r="AH309">
            <v>0.73627885746789445</v>
          </cell>
          <cell r="AX309">
            <v>-6.4517261817797902</v>
          </cell>
          <cell r="BN309">
            <v>-5.6175986060201097</v>
          </cell>
          <cell r="EP309">
            <v>6.7467048047508769</v>
          </cell>
        </row>
        <row r="310">
          <cell r="R310">
            <v>0.24561524154538006</v>
          </cell>
          <cell r="AH310">
            <v>0.30814205213214052</v>
          </cell>
          <cell r="AX310">
            <v>-8.6419827623758891</v>
          </cell>
          <cell r="BN310">
            <v>-4.1798953500454843</v>
          </cell>
          <cell r="EP310">
            <v>4.1357622172753423</v>
          </cell>
        </row>
        <row r="311">
          <cell r="R311">
            <v>0.50196867983332538</v>
          </cell>
          <cell r="AH311">
            <v>0.96987035097467356</v>
          </cell>
          <cell r="AX311">
            <v>-8.8736122008916283</v>
          </cell>
          <cell r="BN311">
            <v>-1.1199513752465862</v>
          </cell>
          <cell r="EP311">
            <v>-13.887568661244984</v>
          </cell>
        </row>
        <row r="312">
          <cell r="R312">
            <v>0.42531276579404675</v>
          </cell>
          <cell r="AH312">
            <v>0.67759014827015562</v>
          </cell>
          <cell r="AX312">
            <v>-8.4581669675679763</v>
          </cell>
          <cell r="BN312">
            <v>-5.8333504359229238</v>
          </cell>
          <cell r="EP312">
            <v>-0.70719736090329377</v>
          </cell>
        </row>
        <row r="313">
          <cell r="R313">
            <v>0.11014878995491983</v>
          </cell>
          <cell r="AH313">
            <v>1.4076398231762681</v>
          </cell>
          <cell r="AX313">
            <v>-9.175151412186068</v>
          </cell>
          <cell r="BN313">
            <v>-7.3573008849293586</v>
          </cell>
          <cell r="EP313">
            <v>1.2682785040383067</v>
          </cell>
        </row>
        <row r="314">
          <cell r="R314">
            <v>7.9757519019835854E-2</v>
          </cell>
          <cell r="AH314">
            <v>2.6711568912992192</v>
          </cell>
          <cell r="AX314">
            <v>-14.458621409637615</v>
          </cell>
          <cell r="BN314">
            <v>-9.4734478665285735</v>
          </cell>
          <cell r="EP314">
            <v>-2.6005303350984121</v>
          </cell>
        </row>
        <row r="316">
          <cell r="R316">
            <v>-2.8817044083630776</v>
          </cell>
          <cell r="AH316">
            <v>-5.4573487114022612</v>
          </cell>
          <cell r="AX316">
            <v>-50.766097668651135</v>
          </cell>
          <cell r="BN316">
            <v>-25.38936832910602</v>
          </cell>
          <cell r="EP316">
            <v>-1.7603779651566072</v>
          </cell>
        </row>
        <row r="317">
          <cell r="R317">
            <v>-2.460067344574199</v>
          </cell>
          <cell r="AH317">
            <v>-5.0032978891947693</v>
          </cell>
          <cell r="AX317">
            <v>-49.945498207625739</v>
          </cell>
          <cell r="BN317">
            <v>-22.948211019214142</v>
          </cell>
          <cell r="EP317">
            <v>-9.9987628380958711</v>
          </cell>
        </row>
        <row r="318">
          <cell r="R318">
            <v>-6.2949732867393209</v>
          </cell>
          <cell r="AH318">
            <v>-5.4198041806408241</v>
          </cell>
          <cell r="AX318">
            <v>-54.414363746087332</v>
          </cell>
          <cell r="BN318">
            <v>-24.643179090051063</v>
          </cell>
          <cell r="EP318">
            <v>-7.1591345321214419</v>
          </cell>
        </row>
        <row r="319">
          <cell r="R319">
            <v>-7.0669545272284466</v>
          </cell>
          <cell r="AH319">
            <v>-5.0404866313116514</v>
          </cell>
          <cell r="AX319">
            <v>-52.854828555175196</v>
          </cell>
          <cell r="BN319">
            <v>-25.711510728115783</v>
          </cell>
          <cell r="EP319">
            <v>-8.0148245076522926</v>
          </cell>
        </row>
        <row r="320">
          <cell r="R320">
            <v>-5.3249270543226146</v>
          </cell>
          <cell r="AH320">
            <v>-5.8700000000000045</v>
          </cell>
          <cell r="AX320">
            <v>-51.957790605318841</v>
          </cell>
          <cell r="BN320">
            <v>-23.133167941087891</v>
          </cell>
          <cell r="EP320">
            <v>-6.3353890653346241</v>
          </cell>
        </row>
        <row r="321">
          <cell r="R321">
            <v>-3.7466888519101076</v>
          </cell>
          <cell r="AH321">
            <v>-8.0126522037882495</v>
          </cell>
          <cell r="AX321">
            <v>-53.811797207252937</v>
          </cell>
          <cell r="BN321">
            <v>-21.056558673913713</v>
          </cell>
          <cell r="EP321">
            <v>-4.7437549272750346</v>
          </cell>
        </row>
        <row r="322">
          <cell r="R322">
            <v>-6.1614431372370149</v>
          </cell>
          <cell r="AH322">
            <v>-6.7092305085021167</v>
          </cell>
          <cell r="AX322">
            <v>-52.845108540582771</v>
          </cell>
          <cell r="BN322">
            <v>-23.137773458361522</v>
          </cell>
          <cell r="EP322">
            <v>-2.4447938003655594</v>
          </cell>
        </row>
        <row r="323">
          <cell r="R323">
            <v>-4.2995188272591065</v>
          </cell>
          <cell r="AH323">
            <v>-4.9296707000478506</v>
          </cell>
          <cell r="AX323">
            <v>-53.055823919526624</v>
          </cell>
          <cell r="BN323">
            <v>-21.912066864915786</v>
          </cell>
          <cell r="EP323">
            <v>-4.8512493431928476</v>
          </cell>
        </row>
        <row r="324">
          <cell r="R324">
            <v>-4.4213820623274813</v>
          </cell>
          <cell r="AH324">
            <v>-4.4786450473144441</v>
          </cell>
          <cell r="AX324">
            <v>-51.791925151147005</v>
          </cell>
          <cell r="BN324">
            <v>-19.327834729227433</v>
          </cell>
          <cell r="EP324">
            <v>-3.5900188090925838</v>
          </cell>
        </row>
        <row r="325">
          <cell r="R325">
            <v>-5.4984739224523054</v>
          </cell>
          <cell r="AH325">
            <v>-5.6372907426159173</v>
          </cell>
          <cell r="AX325">
            <v>-54.909509860130072</v>
          </cell>
          <cell r="BN325">
            <v>-22.421821583330512</v>
          </cell>
          <cell r="EP325">
            <v>-2.9026291646882356</v>
          </cell>
        </row>
        <row r="326">
          <cell r="R326">
            <v>-4.5764469557363583</v>
          </cell>
          <cell r="AH326">
            <v>-7.9100254343579763</v>
          </cell>
          <cell r="AX326">
            <v>-52.774419249680932</v>
          </cell>
          <cell r="BN326">
            <v>-24.2399655247266</v>
          </cell>
          <cell r="EP326">
            <v>-5.3261645675491991</v>
          </cell>
        </row>
        <row r="327">
          <cell r="R327">
            <v>-5.301688295383002</v>
          </cell>
          <cell r="AH327">
            <v>-6.2886051923375845</v>
          </cell>
          <cell r="AX327">
            <v>-53.046995649050629</v>
          </cell>
          <cell r="BN327">
            <v>-23.787027426759252</v>
          </cell>
          <cell r="EP327">
            <v>-6.7369156106505557</v>
          </cell>
        </row>
        <row r="328">
          <cell r="R328">
            <v>-5.8524055285873544</v>
          </cell>
          <cell r="AH328">
            <v>-8.1168330059382612</v>
          </cell>
          <cell r="AX328">
            <v>-55.838897781166267</v>
          </cell>
          <cell r="BN328">
            <v>-24.69566729178365</v>
          </cell>
          <cell r="EP328">
            <v>-9.5517689161429615</v>
          </cell>
        </row>
        <row r="329">
          <cell r="R329">
            <v>-5.3496418549441529</v>
          </cell>
          <cell r="AH329">
            <v>-5.570866162454962</v>
          </cell>
          <cell r="AX329">
            <v>-56.218073797225053</v>
          </cell>
          <cell r="BN329">
            <v>-22.972773993921152</v>
          </cell>
          <cell r="EP329">
            <v>-6.3813482596474813</v>
          </cell>
        </row>
        <row r="330">
          <cell r="R330">
            <v>-6.1814450224881341</v>
          </cell>
          <cell r="AH330">
            <v>-4.6042878641640215</v>
          </cell>
          <cell r="AX330">
            <v>-55.693162610008365</v>
          </cell>
          <cell r="BN330">
            <v>-23.610131074634978</v>
          </cell>
          <cell r="EP330">
            <v>-4.5334485922916201</v>
          </cell>
        </row>
        <row r="331">
          <cell r="R331">
            <v>-3.3086454362396154</v>
          </cell>
          <cell r="AH331">
            <v>-4.3712508534616319</v>
          </cell>
          <cell r="AX331">
            <v>-54.751072905239624</v>
          </cell>
          <cell r="BN331">
            <v>-24.976317194325873</v>
          </cell>
          <cell r="EP331">
            <v>-3.6702928441102927</v>
          </cell>
        </row>
        <row r="332">
          <cell r="R332">
            <v>-6.7634195695511465</v>
          </cell>
          <cell r="AH332">
            <v>-7.6730255780289411</v>
          </cell>
          <cell r="AX332">
            <v>-53.862261093056709</v>
          </cell>
          <cell r="BN332">
            <v>-24.529934485956375</v>
          </cell>
          <cell r="EP332">
            <v>-1.272062503233613</v>
          </cell>
        </row>
        <row r="333">
          <cell r="R333">
            <v>-4.9338312674492357</v>
          </cell>
          <cell r="AH333">
            <v>-4.8567442840761288</v>
          </cell>
          <cell r="AX333">
            <v>-51.339689291395487</v>
          </cell>
          <cell r="BN333">
            <v>-19.042760485786204</v>
          </cell>
          <cell r="EP333">
            <v>-5.2743176595169956</v>
          </cell>
        </row>
        <row r="334">
          <cell r="R334">
            <v>-3.9794483719875871</v>
          </cell>
          <cell r="AH334">
            <v>-5.9768317188736546</v>
          </cell>
          <cell r="AX334">
            <v>-55.085961346151024</v>
          </cell>
          <cell r="BN334">
            <v>-20.916215973759549</v>
          </cell>
          <cell r="EP334">
            <v>-4.0520899841802986</v>
          </cell>
        </row>
        <row r="335">
          <cell r="R335">
            <v>-5.5022087622146501</v>
          </cell>
          <cell r="AH335">
            <v>-6.5379347002222516</v>
          </cell>
          <cell r="AX335">
            <v>-51.776821814499115</v>
          </cell>
          <cell r="BN335">
            <v>-23.060254484658628</v>
          </cell>
          <cell r="EP335">
            <v>-7.0880881981056518</v>
          </cell>
        </row>
        <row r="336">
          <cell r="R336">
            <v>-4.1551145003574419</v>
          </cell>
          <cell r="AH336">
            <v>-6.6483337623140386</v>
          </cell>
          <cell r="AX336">
            <v>-53.145738182484131</v>
          </cell>
          <cell r="BN336">
            <v>-22.31880002176095</v>
          </cell>
          <cell r="EP336">
            <v>-8.2030910896022817</v>
          </cell>
        </row>
        <row r="337">
          <cell r="R337">
            <v>-3.9289862099905548</v>
          </cell>
          <cell r="AH337">
            <v>-8.2486420899797537</v>
          </cell>
          <cell r="AX337">
            <v>-53.086215691156653</v>
          </cell>
          <cell r="BN337">
            <v>-24.818151600533682</v>
          </cell>
          <cell r="EP337">
            <v>-5.2439540780953564</v>
          </cell>
        </row>
        <row r="339">
          <cell r="R339">
            <v>1.8220844758017023</v>
          </cell>
          <cell r="AH339">
            <v>3.300165697437123</v>
          </cell>
          <cell r="AX339">
            <v>-10.233585613479462</v>
          </cell>
          <cell r="BN339">
            <v>-13.317340402945149</v>
          </cell>
          <cell r="EP339">
            <v>-0.26138335099612675</v>
          </cell>
        </row>
        <row r="340">
          <cell r="R340">
            <v>1.2866517521814131</v>
          </cell>
          <cell r="AH340">
            <v>1.4280614986448938</v>
          </cell>
          <cell r="AX340">
            <v>-8.7654388000000125</v>
          </cell>
          <cell r="BN340">
            <v>-5.6823729477723361</v>
          </cell>
          <cell r="EP340">
            <v>2.9891312316561454</v>
          </cell>
        </row>
        <row r="341">
          <cell r="R341">
            <v>4.6375147822998173</v>
          </cell>
          <cell r="AH341">
            <v>6.1921733487080104</v>
          </cell>
          <cell r="AX341">
            <v>-8.2819271052370595</v>
          </cell>
          <cell r="BN341">
            <v>-1.3899142147878507</v>
          </cell>
          <cell r="EP341">
            <v>2.4436185903941094</v>
          </cell>
        </row>
        <row r="342">
          <cell r="R342">
            <v>1.4470341030005756</v>
          </cell>
          <cell r="AH342">
            <v>-1.1355118934391584</v>
          </cell>
          <cell r="AX342">
            <v>-13.112458451353632</v>
          </cell>
          <cell r="BN342">
            <v>-18.43601046857178</v>
          </cell>
          <cell r="EP342">
            <v>-3.7537059557155317</v>
          </cell>
        </row>
        <row r="343">
          <cell r="R343">
            <v>1.3835909051128823</v>
          </cell>
          <cell r="AH343">
            <v>1.3099644223948559</v>
          </cell>
          <cell r="AX343">
            <v>-14.339996473758404</v>
          </cell>
          <cell r="BN343">
            <v>-4.6946854342812401</v>
          </cell>
          <cell r="EP343">
            <v>2.3528206323916407</v>
          </cell>
        </row>
        <row r="344">
          <cell r="R344">
            <v>2.1532788778543761</v>
          </cell>
          <cell r="AH344">
            <v>6.7045054250598923E-2</v>
          </cell>
          <cell r="AX344">
            <v>-13.665974616487574</v>
          </cell>
          <cell r="BN344">
            <v>-13.711660390403381</v>
          </cell>
          <cell r="EP344">
            <v>-1.2937150586360957</v>
          </cell>
        </row>
        <row r="345">
          <cell r="R345">
            <v>2.495232982929906</v>
          </cell>
          <cell r="AH345">
            <v>2.3223316690331757</v>
          </cell>
          <cell r="AX345">
            <v>-4.8999999999999915</v>
          </cell>
          <cell r="BN345">
            <v>-4.2023376956141192</v>
          </cell>
          <cell r="EP345">
            <v>1.8454219568792922</v>
          </cell>
        </row>
        <row r="346">
          <cell r="R346">
            <v>1.7020635095581298</v>
          </cell>
          <cell r="AH346">
            <v>5.2441405338599338</v>
          </cell>
          <cell r="AX346">
            <v>-18.136622378636886</v>
          </cell>
          <cell r="BN346">
            <v>-7.7761249484667729</v>
          </cell>
          <cell r="EP346">
            <v>-1.2710117516058261</v>
          </cell>
        </row>
        <row r="347">
          <cell r="R347">
            <v>1.8489320321246225</v>
          </cell>
          <cell r="AH347">
            <v>8.8300168507137613</v>
          </cell>
          <cell r="AX347">
            <v>-13.08999895208521</v>
          </cell>
          <cell r="BN347">
            <v>-7.1418928254160221</v>
          </cell>
          <cell r="EP347">
            <v>-0.67354813961780735</v>
          </cell>
        </row>
        <row r="348">
          <cell r="R348">
            <v>1.7221507932136291</v>
          </cell>
          <cell r="AH348">
            <v>5.6318398637138074</v>
          </cell>
          <cell r="AX348">
            <v>-9.0065038931753776</v>
          </cell>
          <cell r="BN348">
            <v>-5.2889076326906377</v>
          </cell>
          <cell r="EP348">
            <v>-0.11985294338671793</v>
          </cell>
        </row>
        <row r="349">
          <cell r="R349">
            <v>1.3440238817982362</v>
          </cell>
          <cell r="AH349">
            <v>5.0999999999999943</v>
          </cell>
          <cell r="AX349">
            <v>-6.9997902313404126</v>
          </cell>
          <cell r="BN349">
            <v>-5.6156791659549299</v>
          </cell>
          <cell r="EP349">
            <v>1.4157463152178877</v>
          </cell>
        </row>
        <row r="350">
          <cell r="R350">
            <v>2.5284888034359625</v>
          </cell>
          <cell r="AH350">
            <v>7.9542739356831476</v>
          </cell>
          <cell r="AX350">
            <v>-15.482008028008252</v>
          </cell>
          <cell r="BN350">
            <v>-8.9203734613284524</v>
          </cell>
          <cell r="EP350">
            <v>0.20101186951390559</v>
          </cell>
        </row>
        <row r="351">
          <cell r="R351">
            <v>1.18395759560741</v>
          </cell>
          <cell r="AH351">
            <v>0.30465573431833093</v>
          </cell>
          <cell r="AX351">
            <v>-3.3842924464099156</v>
          </cell>
          <cell r="BN351">
            <v>-7.3404336101407068</v>
          </cell>
          <cell r="EP351">
            <v>-2.3443784239151739</v>
          </cell>
        </row>
        <row r="352">
          <cell r="R352">
            <v>1.5335179245434318</v>
          </cell>
          <cell r="AH352">
            <v>9.1081772989141569</v>
          </cell>
          <cell r="AX352">
            <v>-14.471028846546005</v>
          </cell>
          <cell r="BN352">
            <v>-7.5999679359889853</v>
          </cell>
          <cell r="EP352">
            <v>-3.301874842276348</v>
          </cell>
        </row>
        <row r="354">
          <cell r="R354">
            <v>1.1535166667788559</v>
          </cell>
          <cell r="AH354">
            <v>-5.8397092122866781</v>
          </cell>
          <cell r="AX354">
            <v>-24.559803838098006</v>
          </cell>
          <cell r="BN354">
            <v>-6.5340897703273271</v>
          </cell>
          <cell r="EP354">
            <v>-0.34024430431145447</v>
          </cell>
        </row>
        <row r="355">
          <cell r="R355">
            <v>4.0969973204288266</v>
          </cell>
          <cell r="AH355">
            <v>-0.24056900240451284</v>
          </cell>
          <cell r="AX355">
            <v>-29.129860278177759</v>
          </cell>
          <cell r="BN355">
            <v>-15.799803247489805</v>
          </cell>
          <cell r="EP355">
            <v>-3.8698372205203668</v>
          </cell>
        </row>
        <row r="356">
          <cell r="R356">
            <v>3.1720475463023803</v>
          </cell>
          <cell r="AH356">
            <v>-10.229748496520827</v>
          </cell>
          <cell r="AX356">
            <v>-31.907859905068122</v>
          </cell>
          <cell r="BN356">
            <v>-25.606781525722127</v>
          </cell>
          <cell r="EP356">
            <v>-5.2568670796387522</v>
          </cell>
        </row>
        <row r="357">
          <cell r="R357">
            <v>2.6220917355284996</v>
          </cell>
          <cell r="AH357">
            <v>0.77066417384324382</v>
          </cell>
          <cell r="AX357">
            <v>-29.905722250073566</v>
          </cell>
          <cell r="BN357">
            <v>-11.153532961371127</v>
          </cell>
          <cell r="EP357">
            <v>-8.7886689310874004</v>
          </cell>
        </row>
        <row r="358">
          <cell r="R358">
            <v>1.1518046946301581</v>
          </cell>
          <cell r="AH358">
            <v>2.4314028385057611</v>
          </cell>
          <cell r="AX358">
            <v>-45.512443542552148</v>
          </cell>
          <cell r="BN358">
            <v>-16.411742516927958</v>
          </cell>
          <cell r="EP358">
            <v>-12.275298715749358</v>
          </cell>
        </row>
        <row r="359">
          <cell r="R359">
            <v>1.4236977950115204</v>
          </cell>
          <cell r="AH359">
            <v>-13.578301659117187</v>
          </cell>
          <cell r="AX359">
            <v>-41.575335962605273</v>
          </cell>
          <cell r="BN359">
            <v>-18.675993610537617</v>
          </cell>
          <cell r="EP359">
            <v>-5.6174600955751401</v>
          </cell>
        </row>
        <row r="360">
          <cell r="R360">
            <v>1.4119487159029518</v>
          </cell>
          <cell r="AH360">
            <v>-11.164569561110383</v>
          </cell>
          <cell r="AX360">
            <v>-26.457035385013768</v>
          </cell>
          <cell r="BN360">
            <v>-11.207319935893921</v>
          </cell>
          <cell r="EP360">
            <v>-10.560866676073033</v>
          </cell>
        </row>
        <row r="361">
          <cell r="R361">
            <v>0.30182668369040755</v>
          </cell>
          <cell r="AH361">
            <v>-9.4542077652469914</v>
          </cell>
          <cell r="AX361">
            <v>-37.903771501108785</v>
          </cell>
          <cell r="BN361">
            <v>-20.487533322410854</v>
          </cell>
          <cell r="EP361">
            <v>-5.1876966014005319</v>
          </cell>
        </row>
        <row r="362">
          <cell r="R362">
            <v>2.3930068439429704</v>
          </cell>
          <cell r="AH362">
            <v>-5.2305122550997112</v>
          </cell>
          <cell r="AX362">
            <v>-51.686668876401846</v>
          </cell>
          <cell r="BN362">
            <v>-20.204600343239548</v>
          </cell>
          <cell r="EP362">
            <v>-8.8078332396244008</v>
          </cell>
        </row>
        <row r="363">
          <cell r="R363">
            <v>2.8368252739254842</v>
          </cell>
          <cell r="AH363">
            <v>-9.563943783229476</v>
          </cell>
          <cell r="AX363">
            <v>-39.307620970438109</v>
          </cell>
          <cell r="BN363">
            <v>-12.092834764517264</v>
          </cell>
          <cell r="EP363">
            <v>-6.7139708163359586</v>
          </cell>
        </row>
        <row r="364">
          <cell r="R364">
            <v>1.7043504621410364</v>
          </cell>
          <cell r="AH364">
            <v>-2.9932409999998697</v>
          </cell>
          <cell r="AX364">
            <v>-28.438438272692181</v>
          </cell>
          <cell r="BN364">
            <v>-23.567960423170788</v>
          </cell>
          <cell r="EP364">
            <v>-8.9509525601833246</v>
          </cell>
        </row>
        <row r="365">
          <cell r="R365">
            <v>0.71875986159291472</v>
          </cell>
          <cell r="AH365">
            <v>-2.0203614959286398</v>
          </cell>
          <cell r="AX365">
            <v>-21.129859415540068</v>
          </cell>
          <cell r="BN365">
            <v>-16.038286564108986</v>
          </cell>
          <cell r="EP365">
            <v>-9.6445620422455107</v>
          </cell>
        </row>
        <row r="366">
          <cell r="R366">
            <v>3.2171822279583751</v>
          </cell>
          <cell r="AH366">
            <v>1.0062769897839701</v>
          </cell>
          <cell r="AX366">
            <v>-50.506401947745658</v>
          </cell>
          <cell r="BN366">
            <v>-14.556515117259607</v>
          </cell>
          <cell r="EP366">
            <v>-13.688875139642633</v>
          </cell>
        </row>
        <row r="367">
          <cell r="R367">
            <v>0.87430245797823147</v>
          </cell>
          <cell r="AH367">
            <v>-1.2799331083960084</v>
          </cell>
          <cell r="AX367">
            <v>-29.760715181497233</v>
          </cell>
          <cell r="BN367">
            <v>-10.454191669495714</v>
          </cell>
          <cell r="EP367">
            <v>-7.7808168127476875</v>
          </cell>
        </row>
        <row r="369">
          <cell r="R369">
            <v>0.25741475035361816</v>
          </cell>
          <cell r="AH369">
            <v>0.94394412611057987</v>
          </cell>
          <cell r="AX369">
            <v>-45.072309494715299</v>
          </cell>
          <cell r="BN369">
            <v>-10.746992511133257</v>
          </cell>
          <cell r="EP369">
            <v>-3.826966406400075</v>
          </cell>
        </row>
        <row r="370">
          <cell r="R370">
            <v>1.0049340423567514</v>
          </cell>
          <cell r="AH370">
            <v>2.4920114943163441</v>
          </cell>
          <cell r="AX370">
            <v>-36.975377082220028</v>
          </cell>
          <cell r="BN370">
            <v>-12.095102367059255</v>
          </cell>
          <cell r="EP370">
            <v>-5.8121195250543565</v>
          </cell>
        </row>
        <row r="371">
          <cell r="R371">
            <v>0.30832245733773789</v>
          </cell>
          <cell r="AH371">
            <v>0.52164923093221205</v>
          </cell>
          <cell r="AX371">
            <v>-32.329360135691729</v>
          </cell>
          <cell r="BN371">
            <v>-14.559628751510431</v>
          </cell>
          <cell r="EP371">
            <v>-8.6340058234752632</v>
          </cell>
        </row>
        <row r="372">
          <cell r="R372">
            <v>0.17220929462811796</v>
          </cell>
          <cell r="AH372">
            <v>0.13697193842708089</v>
          </cell>
          <cell r="AX372">
            <v>-42.723748427021192</v>
          </cell>
          <cell r="BN372">
            <v>-14.254923957528192</v>
          </cell>
          <cell r="EP372">
            <v>-4.3340301123488842</v>
          </cell>
        </row>
        <row r="373">
          <cell r="R373">
            <v>5.9293803484280261E-2</v>
          </cell>
          <cell r="AH373">
            <v>0.16881771818289337</v>
          </cell>
          <cell r="AX373">
            <v>-23.188744468298466</v>
          </cell>
          <cell r="BN373">
            <v>-11.651706111508332</v>
          </cell>
          <cell r="EP373">
            <v>-9.0413610814460554</v>
          </cell>
        </row>
        <row r="374">
          <cell r="R374">
            <v>0.11030655111119358</v>
          </cell>
          <cell r="AH374">
            <v>0.12482992726259567</v>
          </cell>
          <cell r="AX374">
            <v>-34.875311524245205</v>
          </cell>
          <cell r="BN374">
            <v>-12.973967004296</v>
          </cell>
          <cell r="EP374">
            <v>-8.4776834863627784</v>
          </cell>
        </row>
        <row r="375">
          <cell r="R375">
            <v>0.42793887270815389</v>
          </cell>
          <cell r="AH375">
            <v>1.3338701827766215</v>
          </cell>
          <cell r="AX375">
            <v>-40.251893853894082</v>
          </cell>
          <cell r="BN375">
            <v>-11.006746682488</v>
          </cell>
          <cell r="EP375">
            <v>9.1592279789638269</v>
          </cell>
        </row>
        <row r="376">
          <cell r="R376">
            <v>0.42951679513321039</v>
          </cell>
          <cell r="AH376">
            <v>4.3957417348323702E-2</v>
          </cell>
          <cell r="AX376">
            <v>-26.809529162425179</v>
          </cell>
          <cell r="BN376">
            <v>-11.249338219791909</v>
          </cell>
          <cell r="EP376">
            <v>-6.1901630577305298</v>
          </cell>
        </row>
        <row r="377">
          <cell r="R377">
            <v>0.34643120694721574</v>
          </cell>
          <cell r="AH377">
            <v>1.1461918167729976</v>
          </cell>
          <cell r="AX377">
            <v>-39.202421371318898</v>
          </cell>
          <cell r="BN377">
            <v>-11.769097930213547</v>
          </cell>
          <cell r="EP377">
            <v>-1.7897570101329734</v>
          </cell>
        </row>
        <row r="378">
          <cell r="R378">
            <v>0.62767604175482461</v>
          </cell>
          <cell r="AH378">
            <v>0.91343200510533507</v>
          </cell>
          <cell r="AX378">
            <v>-39.868215546772824</v>
          </cell>
          <cell r="BN378">
            <v>-12.262392331789613</v>
          </cell>
          <cell r="EP378">
            <v>-4.1032348430084795</v>
          </cell>
        </row>
        <row r="379">
          <cell r="R379">
            <v>0.26274490034765563</v>
          </cell>
          <cell r="AH379">
            <v>4.1671559402051201</v>
          </cell>
          <cell r="AX379">
            <v>-43.358943492534209</v>
          </cell>
          <cell r="BN379">
            <v>-13.615168852741817</v>
          </cell>
          <cell r="EP379">
            <v>-6.9752328036575335</v>
          </cell>
        </row>
        <row r="380">
          <cell r="R380">
            <v>2.2356916406908454</v>
          </cell>
          <cell r="AH380">
            <v>1.0025141814694791</v>
          </cell>
          <cell r="AX380">
            <v>-28.864255873118921</v>
          </cell>
          <cell r="BN380">
            <v>-11.940688128331871</v>
          </cell>
          <cell r="EP380">
            <v>-5.0802575014460558</v>
          </cell>
        </row>
        <row r="381">
          <cell r="R381">
            <v>0.11267289463334862</v>
          </cell>
          <cell r="AH381">
            <v>2.1332392712375565</v>
          </cell>
          <cell r="AX381">
            <v>-32.111825776478298</v>
          </cell>
          <cell r="BN381">
            <v>-12.287469795385121</v>
          </cell>
          <cell r="EP381">
            <v>-2.8104409992680814</v>
          </cell>
        </row>
        <row r="383">
          <cell r="R383">
            <v>2.3530675218573833</v>
          </cell>
          <cell r="AH383">
            <v>-9.1518277906653509</v>
          </cell>
          <cell r="AX383">
            <v>-73.130284156441377</v>
          </cell>
          <cell r="BN383">
            <v>-5.191428412678178</v>
          </cell>
          <cell r="EP383">
            <v>-0.40426803910835929</v>
          </cell>
        </row>
        <row r="384">
          <cell r="R384">
            <v>1.3063313485713905</v>
          </cell>
          <cell r="AH384">
            <v>-8.5936792446679249</v>
          </cell>
          <cell r="AX384">
            <v>-62.317847098394765</v>
          </cell>
          <cell r="BN384">
            <v>-4.8749499172846384</v>
          </cell>
          <cell r="EP384">
            <v>0.41238720102143134</v>
          </cell>
        </row>
        <row r="385">
          <cell r="R385">
            <v>1.1003708370762126</v>
          </cell>
          <cell r="AH385">
            <v>-5.0077045580759716</v>
          </cell>
          <cell r="AX385">
            <v>-73.667827938165374</v>
          </cell>
          <cell r="BN385">
            <v>-3.6773527824668975</v>
          </cell>
          <cell r="EP385">
            <v>-3.1334972743425453</v>
          </cell>
        </row>
        <row r="386">
          <cell r="R386">
            <v>2.4219854540133383</v>
          </cell>
          <cell r="AH386">
            <v>3.2457447196224933</v>
          </cell>
          <cell r="AX386">
            <v>-72.037723472664894</v>
          </cell>
          <cell r="BN386">
            <v>-2.6935551221932741</v>
          </cell>
          <cell r="EP386">
            <v>-3.6224902426296524</v>
          </cell>
        </row>
        <row r="387">
          <cell r="R387">
            <v>1.5892181615598986</v>
          </cell>
          <cell r="AH387">
            <v>-4.6920719179221066</v>
          </cell>
          <cell r="AX387">
            <v>-70.332970197020614</v>
          </cell>
          <cell r="BN387">
            <v>-2.5984422242737821</v>
          </cell>
          <cell r="EP387">
            <v>-4.770387559243602</v>
          </cell>
        </row>
        <row r="388">
          <cell r="R388">
            <v>1.9890401078284299</v>
          </cell>
          <cell r="AH388">
            <v>-0.41300630600392196</v>
          </cell>
          <cell r="AX388">
            <v>-56.738155818796962</v>
          </cell>
          <cell r="BN388">
            <v>-13.32426450814674</v>
          </cell>
          <cell r="EP388">
            <v>-7.3657146011102554</v>
          </cell>
        </row>
        <row r="389">
          <cell r="R389">
            <v>1.9695364076237354</v>
          </cell>
          <cell r="AH389">
            <v>-2.7569123457659828</v>
          </cell>
          <cell r="AX389">
            <v>-80.842577397186616</v>
          </cell>
          <cell r="BN389">
            <v>-1.5288856970911979</v>
          </cell>
          <cell r="EP389">
            <v>-1.8720196010739159</v>
          </cell>
        </row>
        <row r="390">
          <cell r="R390">
            <v>1.7441219990571568</v>
          </cell>
          <cell r="AH390">
            <v>5.0497548191003006</v>
          </cell>
          <cell r="AX390">
            <v>-30.536443629462795</v>
          </cell>
          <cell r="BN390">
            <v>-7.0229413190871952</v>
          </cell>
          <cell r="EP390">
            <v>1.5387263965874496</v>
          </cell>
        </row>
        <row r="391">
          <cell r="R391">
            <v>0.99376496986793939</v>
          </cell>
          <cell r="AH391">
            <v>-4.2399915615955592</v>
          </cell>
          <cell r="AX391">
            <v>-50.8547942795349</v>
          </cell>
          <cell r="BN391">
            <v>-5.7235395914884748</v>
          </cell>
          <cell r="EP391">
            <v>-1.2630685053027406</v>
          </cell>
        </row>
        <row r="392">
          <cell r="R392">
            <v>1.600499985684948</v>
          </cell>
          <cell r="AH392">
            <v>0.58434782489587178</v>
          </cell>
          <cell r="AX392">
            <v>-43.897388015608406</v>
          </cell>
          <cell r="BN392">
            <v>-6.8378301171681954</v>
          </cell>
          <cell r="EP392">
            <v>2.363082389106367</v>
          </cell>
        </row>
        <row r="394">
          <cell r="R394">
            <v>-0.38924639876495348</v>
          </cell>
          <cell r="AH394">
            <v>0.35197616416577659</v>
          </cell>
          <cell r="AX394">
            <v>-44.66814779496174</v>
          </cell>
          <cell r="BN394">
            <v>-6.2206822596490099</v>
          </cell>
          <cell r="EP394">
            <v>-3.8806945644485324</v>
          </cell>
        </row>
        <row r="395">
          <cell r="R395">
            <v>0.21333968204926634</v>
          </cell>
          <cell r="AH395">
            <v>0.15000000000000568</v>
          </cell>
          <cell r="AX395">
            <v>-41.086315295769204</v>
          </cell>
          <cell r="BN395">
            <v>-4.9860251782827305</v>
          </cell>
          <cell r="EP395">
            <v>-2.8376826368161545</v>
          </cell>
        </row>
        <row r="396">
          <cell r="R396">
            <v>0.95091058398217854</v>
          </cell>
          <cell r="AH396">
            <v>0.20023536009252041</v>
          </cell>
          <cell r="AX396">
            <v>-47.511520105905738</v>
          </cell>
          <cell r="BN396">
            <v>-10.229216534551639</v>
          </cell>
          <cell r="EP396">
            <v>-4.674332409556186</v>
          </cell>
        </row>
        <row r="397">
          <cell r="R397">
            <v>0.43061195392235163</v>
          </cell>
          <cell r="AH397">
            <v>0.18000000000000682</v>
          </cell>
          <cell r="AX397">
            <v>-41.50292602749407</v>
          </cell>
          <cell r="BN397">
            <v>-5.2478808891782336</v>
          </cell>
          <cell r="EP397">
            <v>-3.2699168637118703</v>
          </cell>
        </row>
        <row r="398">
          <cell r="R398">
            <v>9.2894055838385725E-2</v>
          </cell>
          <cell r="AH398">
            <v>0.14200449589969821</v>
          </cell>
          <cell r="AX398">
            <v>-42.994158281251948</v>
          </cell>
          <cell r="BN398">
            <v>-6.2079494582264232</v>
          </cell>
          <cell r="EP398">
            <v>-1.7757929407876958</v>
          </cell>
        </row>
        <row r="400">
          <cell r="R400">
            <v>-5.4695949360037304</v>
          </cell>
          <cell r="AH400">
            <v>-7.5768002685959743</v>
          </cell>
          <cell r="AX400">
            <v>-14.964921144578298</v>
          </cell>
          <cell r="BN400">
            <v>-26.402688886546727</v>
          </cell>
          <cell r="EP400">
            <v>-4.1545175714540363</v>
          </cell>
        </row>
        <row r="401">
          <cell r="R401">
            <v>-4.8026263021141773</v>
          </cell>
          <cell r="AH401">
            <v>-4.3412511562544864</v>
          </cell>
          <cell r="AX401">
            <v>-12.102936864885834</v>
          </cell>
          <cell r="BN401">
            <v>-26.922178813010404</v>
          </cell>
          <cell r="EP401">
            <v>-8.2115624730561905</v>
          </cell>
        </row>
        <row r="402">
          <cell r="R402">
            <v>-7.2039572427587899</v>
          </cell>
          <cell r="AH402">
            <v>-8.8878100899343622</v>
          </cell>
          <cell r="AX402">
            <v>-15.081817107391515</v>
          </cell>
          <cell r="BN402">
            <v>-23.607913478150948</v>
          </cell>
          <cell r="EP402">
            <v>-7.3895297544980139</v>
          </cell>
        </row>
        <row r="403">
          <cell r="R403">
            <v>-5.2714961742236568</v>
          </cell>
          <cell r="AH403">
            <v>-3.8582729223214329</v>
          </cell>
          <cell r="AX403">
            <v>-16.976114814510126</v>
          </cell>
          <cell r="BN403">
            <v>-29.379923784057681</v>
          </cell>
          <cell r="EP403">
            <v>-6.7641129179620947</v>
          </cell>
        </row>
        <row r="404">
          <cell r="R404">
            <v>-5.2261238187638241</v>
          </cell>
          <cell r="AH404">
            <v>-6.1369453800953409</v>
          </cell>
          <cell r="AX404">
            <v>-12.536973175680245</v>
          </cell>
          <cell r="BN404">
            <v>-26.478250053745072</v>
          </cell>
          <cell r="EP404">
            <v>-7.5257431914138948</v>
          </cell>
        </row>
        <row r="405">
          <cell r="R405">
            <v>-7.533900271290122</v>
          </cell>
          <cell r="AH405">
            <v>-7.7275376099935613</v>
          </cell>
          <cell r="AX405">
            <v>-11.030361258909366</v>
          </cell>
          <cell r="BN405">
            <v>-26.503464578135166</v>
          </cell>
          <cell r="EP405">
            <v>-9.1072829282522179</v>
          </cell>
        </row>
        <row r="406">
          <cell r="R406">
            <v>-5.5622425928685857</v>
          </cell>
          <cell r="AH406">
            <v>-5.6376866569777633</v>
          </cell>
          <cell r="AX406">
            <v>-13.678493403318129</v>
          </cell>
          <cell r="BN406">
            <v>-25.268199476608885</v>
          </cell>
          <cell r="EP406">
            <v>-6.6042819014638638</v>
          </cell>
        </row>
        <row r="407">
          <cell r="R407">
            <v>-6.738386380347805</v>
          </cell>
          <cell r="AH407">
            <v>-10.632534463361495</v>
          </cell>
          <cell r="AX407">
            <v>-14.222821439445212</v>
          </cell>
          <cell r="BN407">
            <v>-25.557096496084924</v>
          </cell>
          <cell r="EP407">
            <v>-8.9045832421958835</v>
          </cell>
        </row>
        <row r="408">
          <cell r="R408">
            <v>-4.4500871674489275</v>
          </cell>
          <cell r="AH408">
            <v>-7.4379937243907506</v>
          </cell>
          <cell r="AX408">
            <v>-15.13832454138273</v>
          </cell>
          <cell r="BN408">
            <v>-25.31059823737651</v>
          </cell>
          <cell r="EP408">
            <v>-8.456194819457707</v>
          </cell>
        </row>
        <row r="409">
          <cell r="R409">
            <v>-3.0797362903867622</v>
          </cell>
          <cell r="AH409">
            <v>-4.1267338517154428</v>
          </cell>
          <cell r="AX409">
            <v>-16.121909866349398</v>
          </cell>
          <cell r="BN409">
            <v>-24.420926376559905</v>
          </cell>
          <cell r="EP409">
            <v>-6.1809132831571247</v>
          </cell>
        </row>
        <row r="410">
          <cell r="R410">
            <v>-5.8388569105645161</v>
          </cell>
          <cell r="AH410">
            <v>-9.8866412041238618</v>
          </cell>
          <cell r="AX410">
            <v>-14.952611576341695</v>
          </cell>
          <cell r="BN410">
            <v>-25.475368149232338</v>
          </cell>
          <cell r="EP410">
            <v>-5.114367768244918</v>
          </cell>
        </row>
        <row r="411">
          <cell r="R411">
            <v>-6.4445791869795102</v>
          </cell>
          <cell r="AH411">
            <v>-8.4175558172538558</v>
          </cell>
          <cell r="AX411">
            <v>-16.520299599773381</v>
          </cell>
          <cell r="BN411">
            <v>-25.140477554718657</v>
          </cell>
          <cell r="EP411">
            <v>-7.912982730843737</v>
          </cell>
        </row>
        <row r="412">
          <cell r="R412">
            <v>-6.1935839725368709</v>
          </cell>
          <cell r="AH412">
            <v>-6.4421453878630359</v>
          </cell>
          <cell r="AX412">
            <v>-19.64860390199982</v>
          </cell>
          <cell r="BN412">
            <v>-23.937953860930179</v>
          </cell>
          <cell r="EP412">
            <v>-6.7686979754802934</v>
          </cell>
        </row>
        <row r="413">
          <cell r="R413">
            <v>-6.1828214784080586</v>
          </cell>
          <cell r="AH413">
            <v>-6.4215942367511758</v>
          </cell>
          <cell r="AX413">
            <v>-13.242280791979709</v>
          </cell>
          <cell r="BN413">
            <v>-25.257460189988493</v>
          </cell>
          <cell r="EP413">
            <v>-8.0143585266473423</v>
          </cell>
        </row>
        <row r="414">
          <cell r="R414">
            <v>-1.7847492282587041</v>
          </cell>
          <cell r="AH414">
            <v>-12.569897037482775</v>
          </cell>
          <cell r="AX414">
            <v>-15.10799932160883</v>
          </cell>
          <cell r="BN414">
            <v>-24.832202396783785</v>
          </cell>
          <cell r="EP414">
            <v>-7.5314666679486635</v>
          </cell>
        </row>
        <row r="416">
          <cell r="R416">
            <v>2.3334366554158379</v>
          </cell>
          <cell r="AH416">
            <v>-0.19777177799741708</v>
          </cell>
          <cell r="AX416">
            <v>-50.742643248437183</v>
          </cell>
          <cell r="BN416">
            <v>-25.838579482164747</v>
          </cell>
          <cell r="EP416">
            <v>-4.1141311137359793</v>
          </cell>
        </row>
        <row r="417">
          <cell r="R417">
            <v>0.69218448957005307</v>
          </cell>
          <cell r="AH417">
            <v>-0.46167600127968456</v>
          </cell>
          <cell r="AX417">
            <v>-50.962361910703123</v>
          </cell>
          <cell r="BN417">
            <v>-23.429964701592283</v>
          </cell>
          <cell r="EP417">
            <v>-3.9801957017611187</v>
          </cell>
        </row>
        <row r="418">
          <cell r="R418">
            <v>1.836012181242765</v>
          </cell>
          <cell r="AH418">
            <v>-1.1747635307476116</v>
          </cell>
          <cell r="AX418">
            <v>-37.567912455888099</v>
          </cell>
          <cell r="BN418">
            <v>-10.396941516707486</v>
          </cell>
          <cell r="EP418">
            <v>-12.851712171343706</v>
          </cell>
        </row>
        <row r="419">
          <cell r="R419">
            <v>0.78887676825046071</v>
          </cell>
          <cell r="AH419">
            <v>-1.8255361268265062</v>
          </cell>
          <cell r="AX419">
            <v>-46.050192015103974</v>
          </cell>
          <cell r="BN419">
            <v>-16.511173445762907</v>
          </cell>
          <cell r="EP419">
            <v>-1.9462060854524736</v>
          </cell>
        </row>
        <row r="420">
          <cell r="R420">
            <v>0.58646767484682982</v>
          </cell>
          <cell r="AH420">
            <v>-9.6286531920297023</v>
          </cell>
          <cell r="AX420">
            <v>-46.137725658109865</v>
          </cell>
          <cell r="BN420">
            <v>-29.94543701484028</v>
          </cell>
          <cell r="EP420">
            <v>-1.6156826462049168</v>
          </cell>
        </row>
        <row r="421">
          <cell r="R421">
            <v>1.2314945584491994</v>
          </cell>
          <cell r="AH421">
            <v>-0.81360148698534829</v>
          </cell>
          <cell r="AX421">
            <v>-43.240202313325192</v>
          </cell>
          <cell r="BN421">
            <v>-7.2825408576002815</v>
          </cell>
          <cell r="EP421">
            <v>-1.8930060420351964</v>
          </cell>
        </row>
        <row r="422">
          <cell r="R422">
            <v>0.40320635644890501</v>
          </cell>
          <cell r="AH422">
            <v>-0.45868254721399637</v>
          </cell>
          <cell r="AX422">
            <v>-49.181786135876905</v>
          </cell>
          <cell r="BN422">
            <v>-8.9969028962318021</v>
          </cell>
          <cell r="EP422">
            <v>-0.90841203616520261</v>
          </cell>
        </row>
        <row r="423">
          <cell r="R423">
            <v>0.29224286788560505</v>
          </cell>
          <cell r="AH423">
            <v>-7.7798862178497075E-2</v>
          </cell>
          <cell r="AX423">
            <v>-45.965318652940987</v>
          </cell>
          <cell r="BN423">
            <v>-29.142964446829353</v>
          </cell>
          <cell r="EP423">
            <v>-1.7245158513647567</v>
          </cell>
        </row>
        <row r="424">
          <cell r="R424">
            <v>4.0002449093835111</v>
          </cell>
          <cell r="AH424">
            <v>4.4707653061224448</v>
          </cell>
          <cell r="AX424">
            <v>-44.093314763231191</v>
          </cell>
          <cell r="BN424">
            <v>-28.397703363914374</v>
          </cell>
          <cell r="EP424">
            <v>-5.5604969133297573</v>
          </cell>
        </row>
        <row r="425">
          <cell r="R425">
            <v>0.88542561936779407</v>
          </cell>
          <cell r="AH425">
            <v>-1.6799874614286949</v>
          </cell>
          <cell r="AX425">
            <v>-40.862102086387843</v>
          </cell>
          <cell r="BN425">
            <v>-10.447170289250138</v>
          </cell>
          <cell r="EP425">
            <v>-3.4926048822385667</v>
          </cell>
        </row>
        <row r="426">
          <cell r="R426">
            <v>1.4555042769306681</v>
          </cell>
          <cell r="AH426">
            <v>-0.35075056328822996</v>
          </cell>
          <cell r="AX426">
            <v>-67.779770684521225</v>
          </cell>
          <cell r="BN426">
            <v>-16.307365504236031</v>
          </cell>
          <cell r="EP426">
            <v>-2.5401502368328579</v>
          </cell>
        </row>
        <row r="427">
          <cell r="R427">
            <v>3.4661607892913224</v>
          </cell>
          <cell r="AH427">
            <v>7.4564192391213027</v>
          </cell>
          <cell r="AX427">
            <v>-41.138734378054643</v>
          </cell>
          <cell r="BN427">
            <v>-3.5248552038837886</v>
          </cell>
          <cell r="EP427">
            <v>12.273207857736097</v>
          </cell>
        </row>
        <row r="428">
          <cell r="R428">
            <v>0.48806306808680233</v>
          </cell>
          <cell r="AH428">
            <v>-0.55043728823078197</v>
          </cell>
          <cell r="AX428">
            <v>-53.680699071446959</v>
          </cell>
          <cell r="BN428">
            <v>-5.7357688538508143</v>
          </cell>
          <cell r="EP428">
            <v>-6.2733443865614902</v>
          </cell>
        </row>
        <row r="430">
          <cell r="R430">
            <v>0.94303612250132574</v>
          </cell>
          <cell r="AH430">
            <v>-9.6266417815398171</v>
          </cell>
          <cell r="AX430">
            <v>-55.016419376637884</v>
          </cell>
          <cell r="BN430">
            <v>-16.418255538663956</v>
          </cell>
          <cell r="EP430">
            <v>-0.39953196850302675</v>
          </cell>
        </row>
        <row r="431">
          <cell r="R431">
            <v>0.79044504912855018</v>
          </cell>
          <cell r="AH431">
            <v>-4.7213903964774033</v>
          </cell>
          <cell r="AX431">
            <v>-55.749344129678917</v>
          </cell>
          <cell r="BN431">
            <v>-19.640760546250334</v>
          </cell>
          <cell r="EP431">
            <v>-3.7426241941423086</v>
          </cell>
        </row>
        <row r="432">
          <cell r="R432">
            <v>4.380767507366528</v>
          </cell>
          <cell r="AH432">
            <v>1.7788282863709526</v>
          </cell>
          <cell r="AX432">
            <v>-47.174364618989408</v>
          </cell>
          <cell r="BN432">
            <v>-18.776921154313413</v>
          </cell>
          <cell r="EP432">
            <v>-9.6480369250008096</v>
          </cell>
        </row>
        <row r="433">
          <cell r="R433">
            <v>3.0936920253245717</v>
          </cell>
          <cell r="AH433">
            <v>8.4976488587423376</v>
          </cell>
          <cell r="AX433">
            <v>-52.665349823514504</v>
          </cell>
          <cell r="BN433">
            <v>-23.013966470858236</v>
          </cell>
          <cell r="EP433">
            <v>3.7019493963599643</v>
          </cell>
        </row>
        <row r="434">
          <cell r="R434">
            <v>5.8550056902281256</v>
          </cell>
          <cell r="AH434">
            <v>2.279363568761724</v>
          </cell>
          <cell r="AX434">
            <v>-39.638772609637762</v>
          </cell>
          <cell r="BN434">
            <v>-14.833717659635141</v>
          </cell>
          <cell r="EP434">
            <v>-2.195740921132554</v>
          </cell>
        </row>
        <row r="435">
          <cell r="R435">
            <v>1.3240737798392956</v>
          </cell>
          <cell r="AH435">
            <v>-17.973694205929064</v>
          </cell>
          <cell r="AX435">
            <v>-64.712532446648879</v>
          </cell>
          <cell r="BN435">
            <v>-7.19778329598158</v>
          </cell>
          <cell r="EP435">
            <v>-2.921252574501608</v>
          </cell>
        </row>
        <row r="436">
          <cell r="R436">
            <v>4.0980275010482785</v>
          </cell>
          <cell r="AH436">
            <v>5.8111851295900294</v>
          </cell>
          <cell r="AX436">
            <v>-47.568371577180237</v>
          </cell>
          <cell r="BN436">
            <v>-25.584889966771712</v>
          </cell>
          <cell r="EP436">
            <v>2.7548335537321407</v>
          </cell>
        </row>
        <row r="437">
          <cell r="R437">
            <v>5.8108635062397838</v>
          </cell>
          <cell r="AH437">
            <v>9.4538761133554914</v>
          </cell>
          <cell r="AX437">
            <v>-53.693554764020341</v>
          </cell>
          <cell r="BN437">
            <v>-25.427066595139166</v>
          </cell>
          <cell r="EP437">
            <v>-8.1077726369629772</v>
          </cell>
        </row>
        <row r="438">
          <cell r="R438">
            <v>5.1042612425854514</v>
          </cell>
          <cell r="AH438">
            <v>5.6541260720335345</v>
          </cell>
          <cell r="AX438">
            <v>-53.849211580886582</v>
          </cell>
          <cell r="BN438">
            <v>-14.632246331108462</v>
          </cell>
          <cell r="EP438">
            <v>-2.3505877582301622</v>
          </cell>
        </row>
        <row r="439">
          <cell r="R439">
            <v>4.0167206653937626</v>
          </cell>
          <cell r="AH439">
            <v>10.431417754101503</v>
          </cell>
          <cell r="AX439">
            <v>-55.747447031671591</v>
          </cell>
          <cell r="BN439">
            <v>-7.7881634181770636</v>
          </cell>
          <cell r="EP439">
            <v>-2.2151079661361166</v>
          </cell>
        </row>
        <row r="440">
          <cell r="R440">
            <v>1.4128147957108297</v>
          </cell>
          <cell r="AH440">
            <v>5.6972341706407832</v>
          </cell>
          <cell r="AX440">
            <v>-50.875271813612969</v>
          </cell>
          <cell r="BN440">
            <v>-20.869396558256341</v>
          </cell>
          <cell r="EP440">
            <v>12.490387818261155</v>
          </cell>
        </row>
        <row r="441">
          <cell r="R441">
            <v>6.48390189445837</v>
          </cell>
          <cell r="AH441">
            <v>-1.2564813724519297</v>
          </cell>
          <cell r="AX441">
            <v>-49.22766521701142</v>
          </cell>
          <cell r="BN441">
            <v>-9.9847543682997895</v>
          </cell>
          <cell r="EP441">
            <v>-2.3890191376449792</v>
          </cell>
        </row>
        <row r="442">
          <cell r="R442">
            <v>2.9734991047064341</v>
          </cell>
          <cell r="AH442">
            <v>3.7694173813556944</v>
          </cell>
          <cell r="AX442">
            <v>-45.664127619864935</v>
          </cell>
          <cell r="BN442">
            <v>-9.7362682878481337</v>
          </cell>
          <cell r="EP442">
            <v>7.6465213122773434E-2</v>
          </cell>
        </row>
        <row r="443">
          <cell r="R443">
            <v>6.756161856177016</v>
          </cell>
          <cell r="AH443">
            <v>3.3296520201975284</v>
          </cell>
          <cell r="AX443">
            <v>-50.121417102924184</v>
          </cell>
          <cell r="BN443">
            <v>-15.79883471778345</v>
          </cell>
          <cell r="EP443">
            <v>2.623936780433695</v>
          </cell>
        </row>
        <row r="444">
          <cell r="R444">
            <v>2.9815788362217432</v>
          </cell>
          <cell r="AH444">
            <v>5.025889841807583</v>
          </cell>
          <cell r="AX444">
            <v>-59.001012841570095</v>
          </cell>
          <cell r="BN444">
            <v>-29.018004820658177</v>
          </cell>
          <cell r="EP444">
            <v>-14.08914430596468</v>
          </cell>
        </row>
        <row r="445">
          <cell r="R445">
            <v>4.0750427053626765</v>
          </cell>
          <cell r="AH445">
            <v>-5.5006466176243123</v>
          </cell>
          <cell r="AX445">
            <v>-30.828497457667027</v>
          </cell>
          <cell r="BN445">
            <v>-15.531884246773288</v>
          </cell>
          <cell r="EP445">
            <v>-0.74157633951180912</v>
          </cell>
        </row>
        <row r="446">
          <cell r="R446">
            <v>0.25999630507836002</v>
          </cell>
          <cell r="AH446">
            <v>-3.7694173838540479</v>
          </cell>
          <cell r="AX446">
            <v>-61.942384357954552</v>
          </cell>
          <cell r="BN446">
            <v>-19.416562008171596</v>
          </cell>
          <cell r="EP446">
            <v>10.721092043284301</v>
          </cell>
        </row>
        <row r="447">
          <cell r="R447">
            <v>3.1198044557200433</v>
          </cell>
          <cell r="AH447">
            <v>5.0616283346773656</v>
          </cell>
          <cell r="AX447">
            <v>-55.643712314452266</v>
          </cell>
          <cell r="BN447">
            <v>-18.813958215949725</v>
          </cell>
          <cell r="EP447">
            <v>-9.9497838565463184</v>
          </cell>
        </row>
        <row r="448">
          <cell r="R448">
            <v>2.2323649595650039</v>
          </cell>
          <cell r="AH448">
            <v>2.0797239336461502</v>
          </cell>
          <cell r="AX448">
            <v>-56.518912005722896</v>
          </cell>
          <cell r="BN448">
            <v>-9.7734707965746281</v>
          </cell>
          <cell r="EP448">
            <v>4.1411841809636911</v>
          </cell>
        </row>
        <row r="449">
          <cell r="R449">
            <v>2.5776384296940904</v>
          </cell>
          <cell r="AH449">
            <v>-12.039347965151293</v>
          </cell>
          <cell r="AX449">
            <v>-51.380829096111711</v>
          </cell>
          <cell r="BN449">
            <v>-30.272626182330114</v>
          </cell>
          <cell r="EP449">
            <v>-9.977158464614547</v>
          </cell>
        </row>
        <row r="450">
          <cell r="R450">
            <v>2.1090389535367535</v>
          </cell>
          <cell r="AH450">
            <v>4.8242686482681734</v>
          </cell>
          <cell r="AX450">
            <v>-26.807397627943161</v>
          </cell>
          <cell r="BN450">
            <v>-12.113939153829051</v>
          </cell>
          <cell r="EP450">
            <v>-3.9899286484976244</v>
          </cell>
        </row>
        <row r="451">
          <cell r="R451">
            <v>2.9338545918294017</v>
          </cell>
          <cell r="AH451">
            <v>7.020104586469273</v>
          </cell>
          <cell r="AX451">
            <v>-50.121696625431888</v>
          </cell>
          <cell r="BN451">
            <v>-22.176143811665256</v>
          </cell>
          <cell r="EP451">
            <v>-6.1394664328375086</v>
          </cell>
        </row>
        <row r="452">
          <cell r="R452">
            <v>3.3235542894542078</v>
          </cell>
          <cell r="AH452">
            <v>2.0157876035002573</v>
          </cell>
          <cell r="AX452">
            <v>-44.080818268027834</v>
          </cell>
          <cell r="BN452">
            <v>-21.722746607951564</v>
          </cell>
          <cell r="EP452">
            <v>-10.799503807159525</v>
          </cell>
        </row>
        <row r="453">
          <cell r="R453">
            <v>1.719060121634584</v>
          </cell>
          <cell r="AH453">
            <v>7.3235704336086656</v>
          </cell>
          <cell r="AX453">
            <v>-62.777291701804231</v>
          </cell>
          <cell r="BN453">
            <v>-24.061238139394732</v>
          </cell>
          <cell r="EP453">
            <v>-9.3468939367180184</v>
          </cell>
        </row>
        <row r="455">
          <cell r="R455">
            <v>0.14533004932701488</v>
          </cell>
          <cell r="AH455">
            <v>0.23725130179630582</v>
          </cell>
          <cell r="AX455">
            <v>-51.715754705941983</v>
          </cell>
          <cell r="BN455">
            <v>-24.528374305403688</v>
          </cell>
          <cell r="EP455">
            <v>-7.156008593276681</v>
          </cell>
        </row>
        <row r="456">
          <cell r="R456">
            <v>2.0244281045259243</v>
          </cell>
          <cell r="AH456">
            <v>5.8645751712786307</v>
          </cell>
          <cell r="AX456">
            <v>-33.111818302067121</v>
          </cell>
          <cell r="BN456">
            <v>-21.20533725294969</v>
          </cell>
          <cell r="EP456">
            <v>-6.5154606283831242</v>
          </cell>
        </row>
        <row r="457">
          <cell r="R457">
            <v>0.73547060550976084</v>
          </cell>
          <cell r="AH457">
            <v>1.3345999034155369</v>
          </cell>
          <cell r="AX457">
            <v>-28.414480408646668</v>
          </cell>
          <cell r="BN457">
            <v>-22.715353884052831</v>
          </cell>
          <cell r="EP457">
            <v>-1.5914833611293773</v>
          </cell>
        </row>
        <row r="458">
          <cell r="R458">
            <v>-0.1628238747039461</v>
          </cell>
          <cell r="AH458">
            <v>0.35170829246793289</v>
          </cell>
          <cell r="AX458">
            <v>-27.815104414543683</v>
          </cell>
          <cell r="BN458">
            <v>-24.630457696970836</v>
          </cell>
          <cell r="EP458">
            <v>-4.8040274455021574</v>
          </cell>
        </row>
        <row r="459">
          <cell r="R459">
            <v>0.54284960570079477</v>
          </cell>
          <cell r="AH459">
            <v>2.3718092134793949</v>
          </cell>
          <cell r="AX459">
            <v>-20.036231996706434</v>
          </cell>
          <cell r="BN459">
            <v>-23.290597263551504</v>
          </cell>
          <cell r="EP459">
            <v>-8.3058597995634642</v>
          </cell>
        </row>
        <row r="460">
          <cell r="R460">
            <v>-0.90837715428392585</v>
          </cell>
          <cell r="AH460">
            <v>0.66634261537343775</v>
          </cell>
          <cell r="AX460">
            <v>-37.749293620888025</v>
          </cell>
          <cell r="BN460">
            <v>-17.579165797415556</v>
          </cell>
          <cell r="EP460">
            <v>-10.1195325025773</v>
          </cell>
        </row>
        <row r="461">
          <cell r="R461">
            <v>2.7866369005720202</v>
          </cell>
          <cell r="AH461">
            <v>1.040755030231864</v>
          </cell>
          <cell r="AX461">
            <v>-21.982850174566153</v>
          </cell>
          <cell r="BN461">
            <v>-31.28601711882628</v>
          </cell>
          <cell r="EP461">
            <v>-7.2355985964015446</v>
          </cell>
        </row>
        <row r="462">
          <cell r="R462">
            <v>4.1754769129246085</v>
          </cell>
          <cell r="AH462">
            <v>3.9164999999995871</v>
          </cell>
          <cell r="AX462">
            <v>-25.657407290055545</v>
          </cell>
          <cell r="BN462">
            <v>-19.952850944650109</v>
          </cell>
          <cell r="EP462">
            <v>-5.1329166972849265</v>
          </cell>
        </row>
        <row r="463">
          <cell r="R463">
            <v>0.88824868164833504</v>
          </cell>
          <cell r="AH463">
            <v>3.1932572939896744</v>
          </cell>
          <cell r="AX463">
            <v>-22.332354261649144</v>
          </cell>
          <cell r="BN463">
            <v>-23.487289155176796</v>
          </cell>
          <cell r="EP463">
            <v>-5.9203960512307106</v>
          </cell>
        </row>
        <row r="464">
          <cell r="R464">
            <v>1.0222035878360458</v>
          </cell>
          <cell r="AH464">
            <v>3.2241067269436599</v>
          </cell>
          <cell r="AX464">
            <v>-29.514795701040057</v>
          </cell>
          <cell r="BN464">
            <v>-24.35501482175809</v>
          </cell>
          <cell r="EP464">
            <v>-9.0642355681113713</v>
          </cell>
        </row>
        <row r="465">
          <cell r="R465">
            <v>1.4157310045112297</v>
          </cell>
          <cell r="AH465">
            <v>6.2014426680770924</v>
          </cell>
          <cell r="AX465">
            <v>-30.813028180537145</v>
          </cell>
          <cell r="BN465">
            <v>-14.332831635385929</v>
          </cell>
          <cell r="EP465">
            <v>-6.1344351920261033</v>
          </cell>
        </row>
        <row r="466">
          <cell r="R466">
            <v>0.87013604801138911</v>
          </cell>
          <cell r="AH466">
            <v>6.2223837015582291</v>
          </cell>
          <cell r="AX466">
            <v>-32.920117223041373</v>
          </cell>
          <cell r="BN466">
            <v>-20.908405478833032</v>
          </cell>
          <cell r="EP466">
            <v>1.8690884400970162</v>
          </cell>
        </row>
        <row r="467">
          <cell r="R467">
            <v>4.6507185642085176</v>
          </cell>
          <cell r="AH467">
            <v>6.1984792985523995</v>
          </cell>
          <cell r="AX467">
            <v>-27.014208542787117</v>
          </cell>
          <cell r="BN467">
            <v>-23.838615602555393</v>
          </cell>
          <cell r="EP467">
            <v>-9.5567771737361511</v>
          </cell>
        </row>
        <row r="468">
          <cell r="R468">
            <v>4.9698248955909889</v>
          </cell>
          <cell r="AH468">
            <v>4.6784428596147194</v>
          </cell>
          <cell r="AX468">
            <v>-26.39048475175511</v>
          </cell>
          <cell r="BN468">
            <v>-15.496346025355649</v>
          </cell>
          <cell r="EP468">
            <v>-6.769389585917267</v>
          </cell>
        </row>
        <row r="469">
          <cell r="R469">
            <v>8.0299558002252525E-3</v>
          </cell>
          <cell r="AH469">
            <v>2.5564770662807064</v>
          </cell>
          <cell r="AX469">
            <v>-25.499989752417093</v>
          </cell>
          <cell r="BN469">
            <v>-24.120844486166675</v>
          </cell>
          <cell r="EP469">
            <v>-4.5479838927271459</v>
          </cell>
        </row>
        <row r="470">
          <cell r="R470">
            <v>3.2607756700671047</v>
          </cell>
          <cell r="AH470">
            <v>4.0984706096572694</v>
          </cell>
          <cell r="AX470">
            <v>-20.630252638276559</v>
          </cell>
          <cell r="BN470">
            <v>-23.673414763000835</v>
          </cell>
          <cell r="EP470">
            <v>-7.4015191008092671</v>
          </cell>
        </row>
        <row r="471">
          <cell r="R471">
            <v>6.7066130480471315</v>
          </cell>
          <cell r="AH471">
            <v>3.0121099999997938</v>
          </cell>
          <cell r="AX471">
            <v>-35.083967096918769</v>
          </cell>
          <cell r="BN471">
            <v>-22.285769916800575</v>
          </cell>
          <cell r="EP471">
            <v>-9.8148040733036908</v>
          </cell>
        </row>
        <row r="473">
          <cell r="R473">
            <v>-0.54331875615595493</v>
          </cell>
          <cell r="AH473">
            <v>1.4995596528002864</v>
          </cell>
          <cell r="AX473">
            <v>-29.150981648442425</v>
          </cell>
          <cell r="BN473">
            <v>-14.519686056356576</v>
          </cell>
          <cell r="EP473">
            <v>-0.24496715562497684</v>
          </cell>
        </row>
        <row r="474">
          <cell r="R474">
            <v>2.7604128898437637</v>
          </cell>
          <cell r="AH474">
            <v>4.8671278559284019</v>
          </cell>
          <cell r="AX474">
            <v>-25.360526728902499</v>
          </cell>
          <cell r="BN474">
            <v>-3.0469647118175374</v>
          </cell>
          <cell r="EP474">
            <v>1.0353750993786122</v>
          </cell>
        </row>
        <row r="475">
          <cell r="R475">
            <v>3.4125265367621864</v>
          </cell>
          <cell r="AH475">
            <v>3.6970225373366645</v>
          </cell>
          <cell r="AX475">
            <v>-27.009663836547617</v>
          </cell>
          <cell r="BN475">
            <v>-14.294606400276521</v>
          </cell>
          <cell r="EP475">
            <v>2.0660908670023161</v>
          </cell>
        </row>
        <row r="476">
          <cell r="R476">
            <v>0.2049080013770066</v>
          </cell>
          <cell r="AH476">
            <v>-2.9469950464230124</v>
          </cell>
          <cell r="AX476">
            <v>-24.104091663107042</v>
          </cell>
          <cell r="BN476">
            <v>-11.209585618800361</v>
          </cell>
          <cell r="EP476">
            <v>-2.2191649673087852</v>
          </cell>
        </row>
        <row r="477">
          <cell r="R477">
            <v>-0.44255615867474773</v>
          </cell>
          <cell r="AH477">
            <v>-9.5853255910834747</v>
          </cell>
          <cell r="AX477">
            <v>-26.593667954700976</v>
          </cell>
          <cell r="BN477">
            <v>-8.603631789652141</v>
          </cell>
          <cell r="EP477">
            <v>-0.92303374974038377</v>
          </cell>
        </row>
        <row r="478">
          <cell r="R478">
            <v>2.2910406808682922</v>
          </cell>
          <cell r="AH478">
            <v>4.545973183506689</v>
          </cell>
          <cell r="AX478">
            <v>-28.075138576686328</v>
          </cell>
          <cell r="BN478">
            <v>-12.247090542308669</v>
          </cell>
          <cell r="EP478">
            <v>-0.35896235618754702</v>
          </cell>
        </row>
        <row r="480">
          <cell r="R480">
            <v>3.9881693849755919</v>
          </cell>
          <cell r="AH480">
            <v>2.0364859012438785</v>
          </cell>
          <cell r="AX480">
            <v>-51.159324241127464</v>
          </cell>
          <cell r="BN480">
            <v>-23.589086359898573</v>
          </cell>
          <cell r="EP480">
            <v>-5.0402504685554561</v>
          </cell>
        </row>
        <row r="481">
          <cell r="R481">
            <v>4.0438052150725952</v>
          </cell>
          <cell r="AH481">
            <v>2.7579026101474824</v>
          </cell>
          <cell r="AX481">
            <v>-49.469757868616263</v>
          </cell>
          <cell r="BN481">
            <v>-18.616675671923417</v>
          </cell>
          <cell r="EP481">
            <v>-2.4391640192099118</v>
          </cell>
        </row>
        <row r="482">
          <cell r="R482">
            <v>6.0670764729577513</v>
          </cell>
          <cell r="AH482">
            <v>-6.9335370753275498</v>
          </cell>
          <cell r="AX482">
            <v>-38.821756063202898</v>
          </cell>
          <cell r="BN482">
            <v>-6.5220875417577275</v>
          </cell>
          <cell r="EP482">
            <v>-2.824108598809687</v>
          </cell>
        </row>
        <row r="483">
          <cell r="R483">
            <v>2.8395263459520663</v>
          </cell>
          <cell r="AH483">
            <v>0.11633317934401077</v>
          </cell>
          <cell r="AX483">
            <v>-48.907201205988656</v>
          </cell>
          <cell r="BN483">
            <v>-15.235558983826067</v>
          </cell>
          <cell r="EP483">
            <v>-4.4176273682284517</v>
          </cell>
        </row>
        <row r="484">
          <cell r="R484">
            <v>2.8326105951727669</v>
          </cell>
          <cell r="AH484">
            <v>3.6955259197604278</v>
          </cell>
          <cell r="AX484">
            <v>-50.732712925320271</v>
          </cell>
          <cell r="BN484">
            <v>-16.99915117279204</v>
          </cell>
          <cell r="EP484">
            <v>-1.5656094800412319</v>
          </cell>
        </row>
        <row r="485">
          <cell r="R485">
            <v>3.4614511862545356</v>
          </cell>
          <cell r="AH485">
            <v>1.4729199999962361E-2</v>
          </cell>
          <cell r="AX485">
            <v>-45.909537114576949</v>
          </cell>
          <cell r="BN485">
            <v>-16.758769271933829</v>
          </cell>
          <cell r="EP485">
            <v>1.6710046636389677</v>
          </cell>
        </row>
        <row r="487">
          <cell r="R487">
            <v>-0.31669998848616387</v>
          </cell>
          <cell r="AH487">
            <v>2.4292942531229045</v>
          </cell>
          <cell r="AX487">
            <v>-50.918018715660196</v>
          </cell>
          <cell r="BN487">
            <v>-7.7754834512495989</v>
          </cell>
          <cell r="EP487">
            <v>-2.4782161169211889</v>
          </cell>
        </row>
        <row r="488">
          <cell r="R488">
            <v>-0.18673661088357107</v>
          </cell>
          <cell r="AH488">
            <v>2.5239203562258439</v>
          </cell>
          <cell r="AX488">
            <v>-50.908771816964965</v>
          </cell>
          <cell r="BN488">
            <v>-7.6877264100807707</v>
          </cell>
          <cell r="EP488">
            <v>-3.9138553906752946</v>
          </cell>
        </row>
        <row r="489">
          <cell r="R489">
            <v>-9.08526028544685E-2</v>
          </cell>
          <cell r="AH489">
            <v>1.5701566193414322</v>
          </cell>
          <cell r="AX489">
            <v>-52.307457115832584</v>
          </cell>
          <cell r="BN489">
            <v>-8.5319171404945564</v>
          </cell>
          <cell r="EP489">
            <v>-2.1965693906064132</v>
          </cell>
        </row>
        <row r="490">
          <cell r="R490">
            <v>-0.32851803139693914</v>
          </cell>
          <cell r="AH490">
            <v>0.50970937333232769</v>
          </cell>
          <cell r="AX490">
            <v>-48.977771365574277</v>
          </cell>
          <cell r="BN490">
            <v>-8.6022183393574778</v>
          </cell>
          <cell r="EP490">
            <v>-1.780381833788752</v>
          </cell>
        </row>
        <row r="491">
          <cell r="R491">
            <v>-0.28577591944309688</v>
          </cell>
          <cell r="AH491">
            <v>2.2293410896431851</v>
          </cell>
          <cell r="AX491">
            <v>-48.058383040886788</v>
          </cell>
          <cell r="BN491">
            <v>-10.761936753586099</v>
          </cell>
          <cell r="EP491">
            <v>-9.9464475105632744</v>
          </cell>
        </row>
        <row r="492">
          <cell r="R492">
            <v>-0.42273084818317841</v>
          </cell>
          <cell r="AH492">
            <v>3.0364495882433005</v>
          </cell>
          <cell r="AX492">
            <v>-47.426457738731166</v>
          </cell>
          <cell r="BN492">
            <v>-9.0855850593845418</v>
          </cell>
          <cell r="EP492">
            <v>-1.6637590061829144</v>
          </cell>
        </row>
        <row r="493">
          <cell r="R493">
            <v>0.50773137345100849</v>
          </cell>
          <cell r="AH493">
            <v>1.2396159793931503</v>
          </cell>
          <cell r="AX493">
            <v>-49.708393075630262</v>
          </cell>
          <cell r="BN493">
            <v>-8.1530629465325148</v>
          </cell>
          <cell r="EP493">
            <v>-0.64370728375173769</v>
          </cell>
        </row>
        <row r="494">
          <cell r="R494">
            <v>-0.19988028827260962</v>
          </cell>
          <cell r="AH494">
            <v>3.7585712905546131</v>
          </cell>
          <cell r="AX494">
            <v>-48.918609488093402</v>
          </cell>
          <cell r="BN494">
            <v>-8.3364646344146962</v>
          </cell>
          <cell r="EP494">
            <v>-3.1182894552015199</v>
          </cell>
        </row>
        <row r="495">
          <cell r="R495">
            <v>-0.44344361576769131</v>
          </cell>
          <cell r="AH495">
            <v>2.6784531478862874</v>
          </cell>
          <cell r="AX495">
            <v>-53.033105092370377</v>
          </cell>
          <cell r="BN495">
            <v>-8.1820425334852018</v>
          </cell>
          <cell r="EP495">
            <v>-2.9380230637201947</v>
          </cell>
        </row>
        <row r="496">
          <cell r="R496">
            <v>-0.58422440208096305</v>
          </cell>
          <cell r="AH496">
            <v>0.53296170624072658</v>
          </cell>
          <cell r="AX496">
            <v>-47.243693656629084</v>
          </cell>
          <cell r="BN496">
            <v>-8.8267807244461522</v>
          </cell>
          <cell r="EP496">
            <v>-2.8214244202201542</v>
          </cell>
        </row>
        <row r="497">
          <cell r="R497">
            <v>-0.28864079198477555</v>
          </cell>
          <cell r="AH497">
            <v>2.7876857570940672</v>
          </cell>
          <cell r="AX497">
            <v>-49.212659937085782</v>
          </cell>
          <cell r="BN497">
            <v>-8.4955820460568248</v>
          </cell>
          <cell r="EP497">
            <v>-4.9793859783213037</v>
          </cell>
        </row>
        <row r="499">
          <cell r="R499">
            <v>-1.1509450953491012</v>
          </cell>
          <cell r="AH499">
            <v>1.4354319981410697</v>
          </cell>
          <cell r="AX499">
            <v>-47.605688311170944</v>
          </cell>
          <cell r="BN499">
            <v>-56.011320211722243</v>
          </cell>
          <cell r="EP499">
            <v>-0.65258841960056202</v>
          </cell>
        </row>
        <row r="500">
          <cell r="R500">
            <v>-1.5464886407630019</v>
          </cell>
          <cell r="AH500">
            <v>-0.5112896965322733</v>
          </cell>
          <cell r="AX500">
            <v>-69.1979101160276</v>
          </cell>
          <cell r="BN500">
            <v>-0.62616006146821235</v>
          </cell>
          <cell r="EP500">
            <v>-4.3471783459494446</v>
          </cell>
        </row>
        <row r="501">
          <cell r="R501">
            <v>-1.716078485249767</v>
          </cell>
          <cell r="AH501">
            <v>-0.26550367920941653</v>
          </cell>
          <cell r="AX501">
            <v>-38.962288849184944</v>
          </cell>
          <cell r="BN501">
            <v>-81.403601491504446</v>
          </cell>
          <cell r="EP501">
            <v>-2.006470145370912</v>
          </cell>
        </row>
        <row r="502">
          <cell r="R502">
            <v>-0.96453538580544773</v>
          </cell>
          <cell r="AH502">
            <v>-4.2588020131093316</v>
          </cell>
          <cell r="AX502">
            <v>-40.209219966413421</v>
          </cell>
          <cell r="BN502">
            <v>-17.780767719645269</v>
          </cell>
          <cell r="EP502">
            <v>22.413608547230822</v>
          </cell>
        </row>
        <row r="503">
          <cell r="R503">
            <v>-5.8479973337256297E-2</v>
          </cell>
          <cell r="AH503">
            <v>-4.5680310284035528</v>
          </cell>
          <cell r="AX503">
            <v>-37.588564135593593</v>
          </cell>
          <cell r="BN503">
            <v>-52.992032130191205</v>
          </cell>
          <cell r="EP503">
            <v>-9.5388308991005033E-2</v>
          </cell>
        </row>
        <row r="504">
          <cell r="R504">
            <v>0.69084867940698302</v>
          </cell>
          <cell r="AH504">
            <v>-0.6104070614202044</v>
          </cell>
          <cell r="AX504">
            <v>-53.283573615437859</v>
          </cell>
          <cell r="BN504">
            <v>-54.686747017522286</v>
          </cell>
          <cell r="EP504">
            <v>0.40780594311458174</v>
          </cell>
        </row>
        <row r="505">
          <cell r="R505">
            <v>-2.23179392648359</v>
          </cell>
          <cell r="AH505">
            <v>-0.60804850018472223</v>
          </cell>
          <cell r="AX505">
            <v>-27.683874036318144</v>
          </cell>
          <cell r="BN505">
            <v>-13.489580946799336</v>
          </cell>
          <cell r="EP505">
            <v>0.62677823092704443</v>
          </cell>
        </row>
        <row r="506">
          <cell r="R506">
            <v>-1.7466557939025336</v>
          </cell>
          <cell r="AH506">
            <v>-0.5531009081863516</v>
          </cell>
          <cell r="AX506">
            <v>-51.709269915679066</v>
          </cell>
          <cell r="BN506">
            <v>-70.050808216250857</v>
          </cell>
          <cell r="EP506">
            <v>0.90929218878068241</v>
          </cell>
        </row>
        <row r="507">
          <cell r="R507">
            <v>-1.0251426448431715</v>
          </cell>
          <cell r="AH507">
            <v>0.1448867896213244</v>
          </cell>
          <cell r="AX507">
            <v>-43.524735750726684</v>
          </cell>
          <cell r="BN507">
            <v>-60.31572716931371</v>
          </cell>
          <cell r="EP507">
            <v>-0.50940651891797017</v>
          </cell>
        </row>
        <row r="508">
          <cell r="R508">
            <v>-2.0050492227999399</v>
          </cell>
          <cell r="AH508">
            <v>-0.51208516978202567</v>
          </cell>
          <cell r="AX508">
            <v>-51.872694490322722</v>
          </cell>
          <cell r="BN508">
            <v>-80.106529715268323</v>
          </cell>
          <cell r="EP508">
            <v>-4.3112786769777642</v>
          </cell>
        </row>
        <row r="510">
          <cell r="R510">
            <v>-2.8348188671393189</v>
          </cell>
          <cell r="AH510">
            <v>-0.88762920619156205</v>
          </cell>
          <cell r="AX510">
            <v>-41.243903977362038</v>
          </cell>
          <cell r="BN510">
            <v>-18.177698023297623</v>
          </cell>
          <cell r="EP510">
            <v>-2.4700202505333948</v>
          </cell>
        </row>
        <row r="511">
          <cell r="R511">
            <v>2.9122992707064839</v>
          </cell>
          <cell r="AH511">
            <v>7.4084619104827709</v>
          </cell>
          <cell r="AX511">
            <v>-8.9655417484688371</v>
          </cell>
          <cell r="BN511">
            <v>-22.579472251576803</v>
          </cell>
          <cell r="EP511">
            <v>-6.8407506157105757</v>
          </cell>
        </row>
        <row r="512">
          <cell r="R512">
            <v>-2.2535299066000647</v>
          </cell>
          <cell r="AH512">
            <v>1.6505387793294375</v>
          </cell>
          <cell r="AX512">
            <v>-31.038000009094617</v>
          </cell>
          <cell r="BN512">
            <v>-13.901845529138683</v>
          </cell>
          <cell r="EP512">
            <v>-4.9211694321697337</v>
          </cell>
        </row>
        <row r="513">
          <cell r="R513">
            <v>0.73690098443273655</v>
          </cell>
          <cell r="AH513">
            <v>3.5481801691090453</v>
          </cell>
          <cell r="AX513">
            <v>-39.134009806003156</v>
          </cell>
          <cell r="BN513">
            <v>-27.176650190506138</v>
          </cell>
          <cell r="EP513">
            <v>1.2969601022300594</v>
          </cell>
        </row>
        <row r="514">
          <cell r="R514">
            <v>0.86915271553809248</v>
          </cell>
          <cell r="AH514">
            <v>9.5279933604795133</v>
          </cell>
          <cell r="AX514">
            <v>-26.580135464747528</v>
          </cell>
          <cell r="BN514">
            <v>-18.473904308465933</v>
          </cell>
          <cell r="EP514">
            <v>0.51421693601471929</v>
          </cell>
        </row>
        <row r="515">
          <cell r="R515">
            <v>1.0334852842036639</v>
          </cell>
          <cell r="AH515">
            <v>0.78895790723522907</v>
          </cell>
          <cell r="AX515">
            <v>-0.3791676491453444</v>
          </cell>
          <cell r="BN515">
            <v>-1.6207802374901661</v>
          </cell>
          <cell r="EP515">
            <v>0.6819588517450228</v>
          </cell>
        </row>
        <row r="516">
          <cell r="R516">
            <v>0.38723977835289247</v>
          </cell>
          <cell r="AH516">
            <v>4.1117526504936421</v>
          </cell>
          <cell r="AX516">
            <v>-0.32720017650980537</v>
          </cell>
          <cell r="BN516">
            <v>-4.5377576111033733</v>
          </cell>
          <cell r="EP516">
            <v>0.30188005394600737</v>
          </cell>
        </row>
        <row r="518">
          <cell r="R518">
            <v>0.85251510427619337</v>
          </cell>
          <cell r="AH518">
            <v>-2.0056323172330934</v>
          </cell>
          <cell r="AX518">
            <v>-36.073174306323551</v>
          </cell>
          <cell r="BN518">
            <v>-7.7133391510508176</v>
          </cell>
          <cell r="EP518">
            <v>-0.21450360804247737</v>
          </cell>
        </row>
        <row r="519">
          <cell r="R519">
            <v>3.3761320091990683</v>
          </cell>
          <cell r="AH519">
            <v>10.539111076262998</v>
          </cell>
          <cell r="AX519">
            <v>-13.129773185883963</v>
          </cell>
          <cell r="BN519">
            <v>-13.702112810024332</v>
          </cell>
          <cell r="EP519">
            <v>3.0878177740401469</v>
          </cell>
        </row>
        <row r="520">
          <cell r="R520">
            <v>-3.0979513671632475</v>
          </cell>
          <cell r="AH520">
            <v>3.5641917737775657</v>
          </cell>
          <cell r="AX520">
            <v>-9.5193482808565619</v>
          </cell>
          <cell r="BN520">
            <v>-12.699349877726945</v>
          </cell>
          <cell r="EP520">
            <v>-4.4633639911166512</v>
          </cell>
        </row>
        <row r="521">
          <cell r="R521">
            <v>-0.86598321073164186</v>
          </cell>
          <cell r="AH521">
            <v>-7.1219451834248275</v>
          </cell>
          <cell r="AX521">
            <v>-30.45249586160223</v>
          </cell>
          <cell r="BN521">
            <v>-27.078812432020442</v>
          </cell>
          <cell r="EP521">
            <v>-1.3805052175845702</v>
          </cell>
        </row>
        <row r="522">
          <cell r="R522">
            <v>3.630219985457444</v>
          </cell>
          <cell r="AH522">
            <v>-2.6750675180776256</v>
          </cell>
          <cell r="AX522">
            <v>-14.735937361749166</v>
          </cell>
          <cell r="BN522">
            <v>-8.5096190246165122</v>
          </cell>
          <cell r="EP522">
            <v>0.46329702359793146</v>
          </cell>
        </row>
        <row r="523">
          <cell r="R523">
            <v>1.2879336734038134</v>
          </cell>
          <cell r="AH523">
            <v>5.368739206551524</v>
          </cell>
          <cell r="AX523">
            <v>-38.063821969469103</v>
          </cell>
          <cell r="BN523">
            <v>-19.18023872946894</v>
          </cell>
          <cell r="EP523">
            <v>-1.9331330372709061</v>
          </cell>
        </row>
        <row r="525">
          <cell r="R525">
            <v>-2.3109799443032131</v>
          </cell>
          <cell r="AH525">
            <v>-4.284129404432818</v>
          </cell>
          <cell r="AX525">
            <v>-23.915796735914824</v>
          </cell>
          <cell r="BN525">
            <v>-9.2347976046721669</v>
          </cell>
          <cell r="EP525">
            <v>-2.5650221675703051</v>
          </cell>
        </row>
        <row r="526">
          <cell r="R526">
            <v>-2.3122813555369532</v>
          </cell>
          <cell r="AH526">
            <v>-1.3891594966588627</v>
          </cell>
          <cell r="AX526">
            <v>-17.405551818434475</v>
          </cell>
          <cell r="BN526">
            <v>-9.7484709412765511</v>
          </cell>
          <cell r="EP526">
            <v>-1.9981675089172057</v>
          </cell>
        </row>
        <row r="527">
          <cell r="R527">
            <v>-0.65184424551581799</v>
          </cell>
          <cell r="AH527">
            <v>-6.7421237019075164</v>
          </cell>
          <cell r="AX527">
            <v>-24.734403831507876</v>
          </cell>
          <cell r="BN527">
            <v>-6.4435291602592031</v>
          </cell>
          <cell r="EP527">
            <v>-0.75479361825043156</v>
          </cell>
        </row>
        <row r="528">
          <cell r="R528">
            <v>-1.8426661667254223</v>
          </cell>
          <cell r="AH528">
            <v>-5.2734826528974281</v>
          </cell>
          <cell r="AX528">
            <v>-17.240958942758709</v>
          </cell>
          <cell r="BN528">
            <v>-8.2322394611755385</v>
          </cell>
          <cell r="EP528">
            <v>-1.1140245463496541</v>
          </cell>
        </row>
        <row r="529">
          <cell r="R529">
            <v>-0.84737031032992149</v>
          </cell>
          <cell r="AH529">
            <v>-3.3945983441020786</v>
          </cell>
          <cell r="AX529">
            <v>-20.868975995417145</v>
          </cell>
          <cell r="BN529">
            <v>-7.7957433383368908</v>
          </cell>
          <cell r="EP529">
            <v>-9.8438412667007924E-2</v>
          </cell>
        </row>
        <row r="530">
          <cell r="R530">
            <v>-3.0754446068722103</v>
          </cell>
          <cell r="AH530">
            <v>-0.25569349892732873</v>
          </cell>
          <cell r="AX530">
            <v>-6.8696102365266398</v>
          </cell>
          <cell r="BN530">
            <v>-3.7600998007240349</v>
          </cell>
          <cell r="EP530">
            <v>-2.1480997741007855</v>
          </cell>
        </row>
        <row r="531">
          <cell r="R531">
            <v>-0.73468529137534233</v>
          </cell>
          <cell r="AH531">
            <v>-2.3637348544764905</v>
          </cell>
          <cell r="AX531">
            <v>-19.479734475296794</v>
          </cell>
          <cell r="BN531">
            <v>-7.6808026904433007</v>
          </cell>
          <cell r="EP531">
            <v>-1.9256479368166168</v>
          </cell>
        </row>
        <row r="532">
          <cell r="R532">
            <v>-1.4455278177354671</v>
          </cell>
          <cell r="AH532">
            <v>-2.2059486505211368</v>
          </cell>
          <cell r="AX532">
            <v>-15.491417222541457</v>
          </cell>
          <cell r="BN532">
            <v>-10.211482529510533</v>
          </cell>
          <cell r="EP532">
            <v>-1.9283649383330754</v>
          </cell>
        </row>
        <row r="533">
          <cell r="R533">
            <v>-3.5016950219492742</v>
          </cell>
          <cell r="AH533">
            <v>-1.2131924766716367</v>
          </cell>
          <cell r="AX533">
            <v>-24.249649902914797</v>
          </cell>
          <cell r="BN533">
            <v>-9.5699086051922961</v>
          </cell>
          <cell r="EP533">
            <v>-1.4657574885140576</v>
          </cell>
        </row>
        <row r="535">
          <cell r="R535">
            <v>-0.5582022666884825</v>
          </cell>
          <cell r="AH535">
            <v>-1.319999999999979</v>
          </cell>
          <cell r="AX535">
            <v>-24.400000000000006</v>
          </cell>
          <cell r="BN535">
            <v>-10.846256932205733</v>
          </cell>
          <cell r="EP535">
            <v>-1.3464311657791797</v>
          </cell>
        </row>
        <row r="536">
          <cell r="R536">
            <v>-1.1359172943887899</v>
          </cell>
          <cell r="AH536">
            <v>-5.85062434390953</v>
          </cell>
          <cell r="AX536">
            <v>-8.1354067191088006</v>
          </cell>
          <cell r="BN536">
            <v>-7.0274088061489408</v>
          </cell>
          <cell r="EP536">
            <v>-2.0389631164004669</v>
          </cell>
        </row>
        <row r="537">
          <cell r="R537">
            <v>-0.29380773003643412</v>
          </cell>
          <cell r="AH537">
            <v>-1.4334028996391623</v>
          </cell>
          <cell r="AX537">
            <v>-19.593241838211512</v>
          </cell>
          <cell r="BN537">
            <v>-9.3982177827717237</v>
          </cell>
          <cell r="EP537">
            <v>1.3698485708067096</v>
          </cell>
        </row>
        <row r="538">
          <cell r="R538">
            <v>-1.4207514828154473</v>
          </cell>
          <cell r="AH538">
            <v>-6.991972156284092</v>
          </cell>
          <cell r="AX538">
            <v>-12.543719866615248</v>
          </cell>
          <cell r="BN538">
            <v>-8.4274148896696914</v>
          </cell>
          <cell r="EP538">
            <v>-0.87233255488283135</v>
          </cell>
        </row>
        <row r="540">
          <cell r="R540">
            <v>0.40401405861052808</v>
          </cell>
          <cell r="AH540">
            <v>-2.4999999999999858</v>
          </cell>
          <cell r="AX540">
            <v>-26.374878869599414</v>
          </cell>
          <cell r="BN540">
            <v>-21.204710281562896</v>
          </cell>
          <cell r="EP540">
            <v>-26.491999364586079</v>
          </cell>
        </row>
        <row r="541">
          <cell r="R541">
            <v>-5.3324296556439776E-2</v>
          </cell>
          <cell r="AH541">
            <v>-3.5785970354997119</v>
          </cell>
          <cell r="AX541">
            <v>-23.156717307153301</v>
          </cell>
          <cell r="BN541">
            <v>-11.284633277459079</v>
          </cell>
          <cell r="EP541">
            <v>-2.5894490492815976</v>
          </cell>
        </row>
        <row r="542">
          <cell r="R542">
            <v>-9.8087915921041713E-2</v>
          </cell>
          <cell r="AH542">
            <v>-7.1981232268296651</v>
          </cell>
          <cell r="AX542">
            <v>-20.60136072492152</v>
          </cell>
          <cell r="BN542">
            <v>-11.192665550541349</v>
          </cell>
          <cell r="EP542">
            <v>-4.3087529058446705</v>
          </cell>
        </row>
        <row r="543">
          <cell r="R543">
            <v>-1.5849719385705612</v>
          </cell>
          <cell r="AH543">
            <v>-5.1215837751456235</v>
          </cell>
          <cell r="AX543">
            <v>-23.256718180885045</v>
          </cell>
          <cell r="BN543">
            <v>-23.131204524737754</v>
          </cell>
          <cell r="EP543">
            <v>-3.703010158120648</v>
          </cell>
        </row>
        <row r="544">
          <cell r="R544">
            <v>-2.1108312395994773</v>
          </cell>
          <cell r="AH544">
            <v>-6.5484359519457485</v>
          </cell>
          <cell r="AX544">
            <v>-12.498702362104027</v>
          </cell>
          <cell r="BN544">
            <v>-14.662434400062025</v>
          </cell>
          <cell r="EP544">
            <v>-1.7354181877667969</v>
          </cell>
        </row>
        <row r="545">
          <cell r="R545">
            <v>0.17320521738352568</v>
          </cell>
          <cell r="AH545">
            <v>-18.987092737595262</v>
          </cell>
          <cell r="AX545">
            <v>-10.385755249322585</v>
          </cell>
          <cell r="BN545">
            <v>-7.7887322407636077</v>
          </cell>
          <cell r="EP545">
            <v>-1.7983092907132345</v>
          </cell>
        </row>
        <row r="546">
          <cell r="R546">
            <v>-0.9553425978547665</v>
          </cell>
          <cell r="AH546">
            <v>-8.7344148939451856</v>
          </cell>
          <cell r="AX546">
            <v>-26.916196728664403</v>
          </cell>
          <cell r="BN546">
            <v>-13.754225508019019</v>
          </cell>
          <cell r="EP546">
            <v>-2.9331180569478335</v>
          </cell>
        </row>
        <row r="547">
          <cell r="R547">
            <v>-4.026868922386754</v>
          </cell>
          <cell r="AH547">
            <v>-11.332993521276208</v>
          </cell>
          <cell r="AX547">
            <v>-17.508767289125586</v>
          </cell>
          <cell r="BN547">
            <v>-11.573394593362281</v>
          </cell>
          <cell r="EP547">
            <v>-2.0135248147473419</v>
          </cell>
        </row>
        <row r="549">
          <cell r="R549">
            <v>-3.1210861689127114</v>
          </cell>
          <cell r="AH549">
            <v>-0.40999999999999659</v>
          </cell>
          <cell r="AX549">
            <v>-18.620058312048087</v>
          </cell>
          <cell r="BN549">
            <v>-10.8600000710193</v>
          </cell>
          <cell r="EP549">
            <v>-4.1005442903268658</v>
          </cell>
        </row>
        <row r="550">
          <cell r="R550">
            <v>-0.63824721974977194</v>
          </cell>
          <cell r="AH550">
            <v>-0.40000000000004832</v>
          </cell>
          <cell r="AX550">
            <v>-21.890537071014194</v>
          </cell>
          <cell r="BN550">
            <v>-6.126329091833199</v>
          </cell>
          <cell r="EP550">
            <v>-4.026237221473508</v>
          </cell>
        </row>
        <row r="551">
          <cell r="R551">
            <v>-0.2116997060897603</v>
          </cell>
          <cell r="AH551">
            <v>-3.2866974793653583</v>
          </cell>
          <cell r="AX551">
            <v>-20.00207561331618</v>
          </cell>
          <cell r="BN551">
            <v>-10.564056279002031</v>
          </cell>
          <cell r="EP551">
            <v>-3.245579537804673</v>
          </cell>
        </row>
        <row r="552">
          <cell r="R552">
            <v>-1.0154721466275731</v>
          </cell>
          <cell r="AH552">
            <v>-5.9331526028423838</v>
          </cell>
          <cell r="AX552">
            <v>-15.283418108357651</v>
          </cell>
          <cell r="BN552">
            <v>-7.6358993156260908</v>
          </cell>
          <cell r="EP552">
            <v>0.27540973128370183</v>
          </cell>
        </row>
        <row r="553">
          <cell r="R553">
            <v>-0.65428229644666658</v>
          </cell>
          <cell r="AH553">
            <v>-0.13844845043564646</v>
          </cell>
          <cell r="AX553">
            <v>-19.788982183402325</v>
          </cell>
          <cell r="BN553">
            <v>-12.574579741528908</v>
          </cell>
          <cell r="EP553">
            <v>-1.2548164960244321</v>
          </cell>
        </row>
        <row r="554">
          <cell r="R554">
            <v>-2.1908884373552127</v>
          </cell>
          <cell r="AH554">
            <v>-4.210000000000008</v>
          </cell>
          <cell r="AX554">
            <v>-23.821756609690624</v>
          </cell>
          <cell r="BN554">
            <v>-9.1205125916838767</v>
          </cell>
          <cell r="EP554">
            <v>1.6991341825956852E-2</v>
          </cell>
        </row>
        <row r="555">
          <cell r="R555">
            <v>-2.1091002836674022</v>
          </cell>
          <cell r="AH555">
            <v>-2.8995281745475268</v>
          </cell>
          <cell r="AX555">
            <v>-21.605963143678522</v>
          </cell>
          <cell r="BN555">
            <v>-4.8674240830982285</v>
          </cell>
          <cell r="EP555">
            <v>-2.7514721687499843</v>
          </cell>
        </row>
        <row r="556">
          <cell r="R556">
            <v>-0.91939932438135941</v>
          </cell>
          <cell r="AH556">
            <v>-3.8293655531537922</v>
          </cell>
          <cell r="AX556">
            <v>-13.563509537818504</v>
          </cell>
          <cell r="BN556">
            <v>-9.2867522808488587</v>
          </cell>
          <cell r="EP556">
            <v>-0.11641585956871836</v>
          </cell>
        </row>
      </sheetData>
      <sheetData sheetId="7">
        <row r="6">
          <cell r="R6">
            <v>4.6674418518801986</v>
          </cell>
          <cell r="AH6">
            <v>-6.2358390605366623</v>
          </cell>
          <cell r="AX6">
            <v>4.736002021988071</v>
          </cell>
          <cell r="BN6">
            <v>-1.7207040778312859</v>
          </cell>
          <cell r="EP6">
            <v>4.2089176129988459</v>
          </cell>
        </row>
        <row r="7">
          <cell r="R7">
            <v>2.0056694592352642</v>
          </cell>
          <cell r="AH7">
            <v>-2.1726637284991739</v>
          </cell>
          <cell r="AX7">
            <v>4.4032169755119099</v>
          </cell>
          <cell r="BN7">
            <v>2.8160092850981755E-2</v>
          </cell>
          <cell r="EP7">
            <v>3.216655871632355</v>
          </cell>
        </row>
        <row r="8">
          <cell r="R8">
            <v>2.4236147390020761</v>
          </cell>
          <cell r="AH8">
            <v>-6.6823833531578885</v>
          </cell>
          <cell r="AX8">
            <v>8.044914407723482</v>
          </cell>
          <cell r="BN8">
            <v>-0.25939140388346971</v>
          </cell>
          <cell r="EP8">
            <v>2.9147648515482842</v>
          </cell>
        </row>
        <row r="9">
          <cell r="R9">
            <v>3.0529579049217688</v>
          </cell>
          <cell r="AH9">
            <v>-0.93767046990345193</v>
          </cell>
          <cell r="AX9">
            <v>-11.686136021071249</v>
          </cell>
          <cell r="BN9">
            <v>-0.30901464379378751</v>
          </cell>
          <cell r="EP9">
            <v>4.305722000719058</v>
          </cell>
        </row>
        <row r="10">
          <cell r="R10">
            <v>3.6099191413166238</v>
          </cell>
          <cell r="AH10">
            <v>-0.64929825496010096</v>
          </cell>
          <cell r="AX10">
            <v>8.5111913123968321</v>
          </cell>
          <cell r="BN10">
            <v>-0.25800576193680058</v>
          </cell>
          <cell r="EP10">
            <v>2.9337140306130607</v>
          </cell>
        </row>
        <row r="11">
          <cell r="R11">
            <v>4.3953449544784888</v>
          </cell>
          <cell r="AH11">
            <v>-3.138575002735422E-2</v>
          </cell>
          <cell r="AX11">
            <v>17.823945276707803</v>
          </cell>
          <cell r="BN11">
            <v>0.64941829035561227</v>
          </cell>
          <cell r="EP11">
            <v>3.2177098804642554</v>
          </cell>
        </row>
        <row r="12">
          <cell r="R12">
            <v>4.2189628494663935</v>
          </cell>
          <cell r="AH12">
            <v>-3.8080605872413287</v>
          </cell>
          <cell r="AX12">
            <v>5.7047354209137922</v>
          </cell>
          <cell r="BN12">
            <v>-3.0848154220343815</v>
          </cell>
          <cell r="EP12">
            <v>13.621969918516584</v>
          </cell>
        </row>
        <row r="13">
          <cell r="R13">
            <v>4.3674902140777618</v>
          </cell>
          <cell r="AH13">
            <v>4.0275905944973545</v>
          </cell>
          <cell r="AX13">
            <v>18.458274927002293</v>
          </cell>
          <cell r="BN13">
            <v>1.3452497286004217</v>
          </cell>
          <cell r="EP13">
            <v>2.4504122311822698</v>
          </cell>
        </row>
        <row r="14">
          <cell r="R14">
            <v>2.4007207577317189</v>
          </cell>
          <cell r="AH14">
            <v>-1.8600145818865457</v>
          </cell>
          <cell r="AX14">
            <v>14.362911422235356</v>
          </cell>
          <cell r="BN14">
            <v>-0.10307236654733742</v>
          </cell>
          <cell r="EP14">
            <v>3.176359618755825</v>
          </cell>
        </row>
        <row r="15">
          <cell r="R15">
            <v>6.0460265950024876</v>
          </cell>
          <cell r="AH15">
            <v>-0.39594423650696342</v>
          </cell>
          <cell r="AX15">
            <v>18.166923568669489</v>
          </cell>
          <cell r="BN15">
            <v>-0.1787344580556578</v>
          </cell>
          <cell r="EP15">
            <v>3.0494629402769675</v>
          </cell>
        </row>
        <row r="16">
          <cell r="R16">
            <v>4.8901876076479454</v>
          </cell>
          <cell r="AH16">
            <v>-2.7692151500251754</v>
          </cell>
          <cell r="AX16">
            <v>18.152889043334369</v>
          </cell>
          <cell r="BN16">
            <v>-2.4431860463249961</v>
          </cell>
          <cell r="EP16">
            <v>2.4069679488314222</v>
          </cell>
        </row>
        <row r="17">
          <cell r="R17">
            <v>4.1748757543541757</v>
          </cell>
          <cell r="AH17">
            <v>-0.18542263366147438</v>
          </cell>
          <cell r="AX17">
            <v>7.1142694930149304</v>
          </cell>
          <cell r="BN17">
            <v>-5.9157841691581154</v>
          </cell>
          <cell r="EP17">
            <v>2.2204341476336396</v>
          </cell>
        </row>
        <row r="18">
          <cell r="R18">
            <v>2.6349728272186468</v>
          </cell>
          <cell r="AH18">
            <v>-0.95366655571946524</v>
          </cell>
          <cell r="AX18">
            <v>8.5108792263331736</v>
          </cell>
          <cell r="BN18">
            <v>1.5026919724297443</v>
          </cell>
          <cell r="EP18">
            <v>4.80011690686446</v>
          </cell>
        </row>
        <row r="19">
          <cell r="R19">
            <v>3.0100362901164459</v>
          </cell>
          <cell r="AH19">
            <v>-1.6713324938126277</v>
          </cell>
          <cell r="AX19">
            <v>2.1485361740863453</v>
          </cell>
          <cell r="BN19">
            <v>0.75302526043347484</v>
          </cell>
          <cell r="EP19">
            <v>3.2006373186689956</v>
          </cell>
        </row>
        <row r="20">
          <cell r="R20">
            <v>4.1624238468047423</v>
          </cell>
          <cell r="AH20">
            <v>-8.4457550518431646</v>
          </cell>
          <cell r="AX20">
            <v>-8.5452555102192633</v>
          </cell>
          <cell r="BN20">
            <v>-0.12944633913157588</v>
          </cell>
          <cell r="EP20">
            <v>4.5438176980771487</v>
          </cell>
        </row>
        <row r="21">
          <cell r="R21">
            <v>-1.3343262854192517E-2</v>
          </cell>
          <cell r="AH21">
            <v>-14.237834413195301</v>
          </cell>
          <cell r="AX21">
            <v>9.253161478493908</v>
          </cell>
          <cell r="BN21">
            <v>-4.3069224146797325</v>
          </cell>
          <cell r="EP21">
            <v>2.0082084020763347</v>
          </cell>
        </row>
        <row r="22">
          <cell r="R22">
            <v>3.1113583630102255</v>
          </cell>
          <cell r="AH22">
            <v>1.8035507329130951E-2</v>
          </cell>
          <cell r="AX22">
            <v>6.8504968904731527</v>
          </cell>
          <cell r="BN22">
            <v>-2.2021188327124008</v>
          </cell>
          <cell r="EP22">
            <v>2.9506837877728174</v>
          </cell>
        </row>
        <row r="23">
          <cell r="R23">
            <v>2.060092784604862</v>
          </cell>
          <cell r="AH23">
            <v>0.16173034215378834</v>
          </cell>
          <cell r="AX23">
            <v>4.117123574185527</v>
          </cell>
          <cell r="BN23">
            <v>1.0468642932987251</v>
          </cell>
          <cell r="EP23">
            <v>3.1068356207080114</v>
          </cell>
        </row>
        <row r="24">
          <cell r="R24">
            <v>4.0923409286522059</v>
          </cell>
          <cell r="AH24">
            <v>-3.2375033725152065</v>
          </cell>
          <cell r="AX24">
            <v>12.184320174476881</v>
          </cell>
          <cell r="BN24">
            <v>1.1273439943472852</v>
          </cell>
          <cell r="EP24">
            <v>4.8631576369910334</v>
          </cell>
        </row>
        <row r="25">
          <cell r="R25">
            <v>3.906993517602956</v>
          </cell>
          <cell r="AH25">
            <v>-4.6684923725804452</v>
          </cell>
          <cell r="AX25">
            <v>9.5204983135596137</v>
          </cell>
          <cell r="BN25">
            <v>0.27456830297587942</v>
          </cell>
          <cell r="EP25">
            <v>3.2004819845920593</v>
          </cell>
        </row>
        <row r="26">
          <cell r="R26">
            <v>4.6015702308880719</v>
          </cell>
          <cell r="AH26">
            <v>-6.5840998949382623</v>
          </cell>
          <cell r="AX26">
            <v>23.71840786756853</v>
          </cell>
          <cell r="BN26">
            <v>-2.7229583817655936</v>
          </cell>
          <cell r="EP26">
            <v>3.922020560295735</v>
          </cell>
        </row>
        <row r="27">
          <cell r="R27">
            <v>5.0585888616064665</v>
          </cell>
          <cell r="AH27">
            <v>-4.53630987426898</v>
          </cell>
          <cell r="AX27">
            <v>43.391026850179998</v>
          </cell>
          <cell r="BN27">
            <v>-0.43921453801291932</v>
          </cell>
          <cell r="EP27">
            <v>3.8510633420271887</v>
          </cell>
        </row>
        <row r="28">
          <cell r="R28">
            <v>4.6926663822238055</v>
          </cell>
          <cell r="AH28">
            <v>-4.1631623179458899</v>
          </cell>
          <cell r="AX28">
            <v>18.040124375572248</v>
          </cell>
          <cell r="BN28">
            <v>0.64935080735628503</v>
          </cell>
          <cell r="EP28">
            <v>3.6811954478232991</v>
          </cell>
        </row>
        <row r="30">
          <cell r="R30">
            <v>2.700219948250421</v>
          </cell>
          <cell r="AH30">
            <v>-2.8648095082158989</v>
          </cell>
          <cell r="AX30">
            <v>3.5887849903625977</v>
          </cell>
          <cell r="BN30">
            <v>-1.5309893543347926</v>
          </cell>
          <cell r="EP30">
            <v>3.6659203595635859</v>
          </cell>
        </row>
        <row r="31">
          <cell r="R31">
            <v>4.0400234198590255</v>
          </cell>
          <cell r="AH31">
            <v>1.2359567933685156</v>
          </cell>
          <cell r="AX31">
            <v>-7.9143320557007399</v>
          </cell>
          <cell r="BN31">
            <v>-3.0337288677777963</v>
          </cell>
          <cell r="EP31">
            <v>6.1573825262091901</v>
          </cell>
        </row>
        <row r="32">
          <cell r="R32">
            <v>4.1259686838312604</v>
          </cell>
          <cell r="AH32">
            <v>-0.6872098925362593</v>
          </cell>
          <cell r="AX32">
            <v>6.3501748532862194</v>
          </cell>
          <cell r="BN32">
            <v>0.19014034217292419</v>
          </cell>
          <cell r="EP32">
            <v>4.9812526873454317</v>
          </cell>
        </row>
        <row r="33">
          <cell r="R33">
            <v>5.1438110851132848</v>
          </cell>
          <cell r="AH33">
            <v>0.60023881200204698</v>
          </cell>
          <cell r="AX33">
            <v>9.8980600785419739</v>
          </cell>
          <cell r="BN33">
            <v>5.6328833560924068</v>
          </cell>
          <cell r="EP33">
            <v>5.7184330034102828</v>
          </cell>
        </row>
        <row r="34">
          <cell r="R34">
            <v>4.5138843654183773</v>
          </cell>
          <cell r="AH34">
            <v>-1.8186508898437808</v>
          </cell>
          <cell r="AX34">
            <v>3.3005901991306672</v>
          </cell>
          <cell r="BN34">
            <v>0.33014228807697066</v>
          </cell>
          <cell r="EP34">
            <v>4.473203002512065</v>
          </cell>
        </row>
        <row r="35">
          <cell r="R35">
            <v>4.6851048264210107</v>
          </cell>
          <cell r="AH35">
            <v>-0.13040872972266015</v>
          </cell>
          <cell r="AX35">
            <v>6.1599218355146377</v>
          </cell>
          <cell r="BN35">
            <v>2.8733956131686398</v>
          </cell>
          <cell r="EP35">
            <v>5.1848481144808289</v>
          </cell>
        </row>
        <row r="36">
          <cell r="R36">
            <v>5.4612991419568573</v>
          </cell>
          <cell r="AH36">
            <v>-0.11815796209748441</v>
          </cell>
          <cell r="AX36">
            <v>0.41222402109690393</v>
          </cell>
          <cell r="BN36">
            <v>5.5849179267980276E-2</v>
          </cell>
          <cell r="EP36">
            <v>3.8609816849399579</v>
          </cell>
        </row>
        <row r="37">
          <cell r="R37">
            <v>5.1841444837905613</v>
          </cell>
          <cell r="AH37">
            <v>-8.679816471153103</v>
          </cell>
          <cell r="AX37">
            <v>-0.35869903714763041</v>
          </cell>
          <cell r="BN37">
            <v>1.8004975073714604</v>
          </cell>
          <cell r="EP37">
            <v>4.7413948169582341</v>
          </cell>
        </row>
        <row r="38">
          <cell r="R38">
            <v>5.8017830461402298</v>
          </cell>
          <cell r="AH38">
            <v>-1.0937235468493895</v>
          </cell>
          <cell r="AX38">
            <v>3.585526892626774</v>
          </cell>
          <cell r="BN38">
            <v>3.4427444352902228</v>
          </cell>
          <cell r="EP38">
            <v>4.6308126700029391</v>
          </cell>
        </row>
        <row r="39">
          <cell r="R39">
            <v>3.596204116509341</v>
          </cell>
          <cell r="AH39">
            <v>-2.4119875779627336</v>
          </cell>
          <cell r="AX39">
            <v>0.17445212893245809</v>
          </cell>
          <cell r="BN39">
            <v>4.0721418129883631</v>
          </cell>
          <cell r="EP39">
            <v>4.9123851000945535</v>
          </cell>
        </row>
        <row r="40">
          <cell r="R40">
            <v>5.901789380259487</v>
          </cell>
          <cell r="AH40">
            <v>-0.90292393769159673</v>
          </cell>
          <cell r="AX40">
            <v>9.6722584895496198</v>
          </cell>
          <cell r="BN40">
            <v>2.3420965434772114</v>
          </cell>
          <cell r="EP40">
            <v>8.4109114664274784</v>
          </cell>
        </row>
        <row r="41">
          <cell r="R41">
            <v>4.2326643908698713</v>
          </cell>
          <cell r="AH41">
            <v>4.9396439956315561</v>
          </cell>
          <cell r="AX41">
            <v>3.2061481739295488</v>
          </cell>
          <cell r="BN41">
            <v>3.3375129241408104</v>
          </cell>
          <cell r="EP41">
            <v>5.7833225752597741</v>
          </cell>
        </row>
        <row r="42">
          <cell r="R42">
            <v>4.9623550550989677</v>
          </cell>
          <cell r="AH42">
            <v>-1.6888600705352843</v>
          </cell>
          <cell r="AX42">
            <v>5.8794477956480193</v>
          </cell>
          <cell r="BN42">
            <v>2.6917956986556533</v>
          </cell>
          <cell r="EP42">
            <v>4.9507045429848802</v>
          </cell>
        </row>
        <row r="43">
          <cell r="R43">
            <v>3.9458200723283028</v>
          </cell>
          <cell r="AH43">
            <v>-1.3144859962997231</v>
          </cell>
          <cell r="AX43">
            <v>3.5845371281282326</v>
          </cell>
          <cell r="BN43">
            <v>1.7063349897716478</v>
          </cell>
          <cell r="EP43">
            <v>2.5831056414861138</v>
          </cell>
        </row>
        <row r="44">
          <cell r="R44">
            <v>5.2606255445401615</v>
          </cell>
          <cell r="AH44">
            <v>-2.2117395828686881E-2</v>
          </cell>
          <cell r="AX44">
            <v>4.636268714349228</v>
          </cell>
          <cell r="BN44">
            <v>4.5739134967511319</v>
          </cell>
          <cell r="EP44">
            <v>4.1896965129476484</v>
          </cell>
        </row>
        <row r="45">
          <cell r="R45">
            <v>8.0810596608087479</v>
          </cell>
          <cell r="AH45">
            <v>-0.7083469593751488</v>
          </cell>
          <cell r="AX45">
            <v>7.5056086217713869</v>
          </cell>
          <cell r="BN45">
            <v>2.9100275745854702</v>
          </cell>
          <cell r="EP45">
            <v>7.2747190347623842</v>
          </cell>
        </row>
        <row r="46">
          <cell r="R46">
            <v>4.2962046561541882</v>
          </cell>
          <cell r="AH46">
            <v>-0.19796848312010695</v>
          </cell>
          <cell r="AX46">
            <v>5.2692542561247819</v>
          </cell>
          <cell r="BN46">
            <v>8.5242533864317664</v>
          </cell>
          <cell r="EP46">
            <v>7.0369541983675816</v>
          </cell>
        </row>
        <row r="47">
          <cell r="R47">
            <v>5.8457756063019133</v>
          </cell>
          <cell r="AH47">
            <v>-1.2933655891326481</v>
          </cell>
          <cell r="AX47">
            <v>3.7074879307529756</v>
          </cell>
          <cell r="BN47">
            <v>4.754314184982448</v>
          </cell>
          <cell r="EP47">
            <v>4.2793174027027021</v>
          </cell>
        </row>
        <row r="48">
          <cell r="R48">
            <v>4.4012400341610629</v>
          </cell>
          <cell r="AH48">
            <v>-3.8364129411666852</v>
          </cell>
          <cell r="AX48">
            <v>3.0908840947056575</v>
          </cell>
          <cell r="BN48">
            <v>-1.2881122558610372</v>
          </cell>
          <cell r="EP48">
            <v>3.3227130133109455</v>
          </cell>
        </row>
        <row r="49">
          <cell r="R49">
            <v>4.864303651525546</v>
          </cell>
          <cell r="AH49">
            <v>-2.1903910620056593</v>
          </cell>
          <cell r="AX49">
            <v>1.3249259182488231</v>
          </cell>
          <cell r="BN49">
            <v>2.1316341337804801</v>
          </cell>
          <cell r="EP49">
            <v>4.246185619009907</v>
          </cell>
        </row>
        <row r="50">
          <cell r="R50">
            <v>4.7721809813362057</v>
          </cell>
          <cell r="AH50">
            <v>3.02920883354723</v>
          </cell>
          <cell r="AX50">
            <v>-9.7285044803774809</v>
          </cell>
          <cell r="BN50">
            <v>3.6691576269776078</v>
          </cell>
          <cell r="EP50">
            <v>6.8356099848719367</v>
          </cell>
        </row>
        <row r="51">
          <cell r="R51">
            <v>5.5100206585165381</v>
          </cell>
          <cell r="AH51">
            <v>-2.3926207853065762E-2</v>
          </cell>
          <cell r="AX51">
            <v>4.9038982870216898</v>
          </cell>
          <cell r="BN51">
            <v>1.7066387875310056</v>
          </cell>
          <cell r="EP51">
            <v>5.1171371087858546</v>
          </cell>
        </row>
        <row r="52">
          <cell r="R52">
            <v>5.0582578844503132</v>
          </cell>
          <cell r="AH52">
            <v>-2.4487333726701763</v>
          </cell>
          <cell r="AX52">
            <v>2.9336862459526998</v>
          </cell>
          <cell r="BN52">
            <v>-1.0150972460064338</v>
          </cell>
          <cell r="EP52">
            <v>4.3977341829707797</v>
          </cell>
        </row>
        <row r="53">
          <cell r="R53">
            <v>4.5087771042374669</v>
          </cell>
          <cell r="AH53">
            <v>-3.2937143402646143</v>
          </cell>
          <cell r="AX53">
            <v>4.1287072066253074</v>
          </cell>
          <cell r="BN53">
            <v>2.6425688688886027</v>
          </cell>
          <cell r="EP53">
            <v>3.7078121769469305</v>
          </cell>
        </row>
        <row r="54">
          <cell r="R54">
            <v>2.8316093223219383</v>
          </cell>
          <cell r="AH54">
            <v>-3.3787622393331844</v>
          </cell>
          <cell r="AX54">
            <v>1.5269099442228367</v>
          </cell>
          <cell r="BN54">
            <v>-2.6304679708294714</v>
          </cell>
          <cell r="EP54">
            <v>3.4634908166757157</v>
          </cell>
        </row>
        <row r="55">
          <cell r="R55">
            <v>4.7513123486403259</v>
          </cell>
          <cell r="AH55">
            <v>-0.21602337744528199</v>
          </cell>
          <cell r="AX55">
            <v>4.4514702020540824</v>
          </cell>
          <cell r="BN55">
            <v>1.8233169374040017</v>
          </cell>
          <cell r="EP55">
            <v>3.3385393482653285</v>
          </cell>
        </row>
        <row r="56">
          <cell r="R56">
            <v>5.7107547658045092</v>
          </cell>
          <cell r="AH56">
            <v>-0.81767796078621302</v>
          </cell>
          <cell r="AX56">
            <v>7.2285919184080569</v>
          </cell>
          <cell r="BN56">
            <v>3.5607966301423772</v>
          </cell>
          <cell r="EP56">
            <v>5.9631151404865932</v>
          </cell>
        </row>
        <row r="57">
          <cell r="R57">
            <v>3.9530183085595212</v>
          </cell>
          <cell r="AH57">
            <v>-0.83877572966241587</v>
          </cell>
          <cell r="AX57">
            <v>3.3711223713995651</v>
          </cell>
          <cell r="BN57">
            <v>1.1723795068989205</v>
          </cell>
          <cell r="EP57">
            <v>3.5697092990714054</v>
          </cell>
        </row>
        <row r="58">
          <cell r="R58">
            <v>4.4578455047207086</v>
          </cell>
          <cell r="AH58">
            <v>-0.85557317511822362</v>
          </cell>
          <cell r="AX58">
            <v>1.5066035431712663</v>
          </cell>
          <cell r="BN58">
            <v>2.3784090218958056</v>
          </cell>
          <cell r="EP58">
            <v>1.6112533595538707</v>
          </cell>
        </row>
        <row r="59">
          <cell r="R59">
            <v>5.7639664979055851</v>
          </cell>
          <cell r="AH59">
            <v>-1.9445711285243306E-2</v>
          </cell>
          <cell r="AX59">
            <v>-3.5070532443142355</v>
          </cell>
          <cell r="BN59">
            <v>2.3903488257906531</v>
          </cell>
          <cell r="EP59">
            <v>3.9311843471698182</v>
          </cell>
        </row>
        <row r="60">
          <cell r="R60">
            <v>4.7122144783188844</v>
          </cell>
          <cell r="AH60">
            <v>-3.3185067281181091E-2</v>
          </cell>
          <cell r="AX60">
            <v>5.971338320886673</v>
          </cell>
          <cell r="BN60">
            <v>0.91840988257958145</v>
          </cell>
          <cell r="EP60">
            <v>3.6826962099087694</v>
          </cell>
        </row>
        <row r="61">
          <cell r="R61">
            <v>4.799664229009764</v>
          </cell>
          <cell r="AH61">
            <v>0.49901843611881702</v>
          </cell>
          <cell r="AX61">
            <v>2.6999932134670104</v>
          </cell>
          <cell r="BN61">
            <v>0.6028535440763676</v>
          </cell>
          <cell r="EP61">
            <v>6.3930783625581142</v>
          </cell>
        </row>
        <row r="62">
          <cell r="R62">
            <v>3.9538664768865743</v>
          </cell>
          <cell r="AH62">
            <v>-0.12591962832773618</v>
          </cell>
          <cell r="AX62">
            <v>0.17516464643341578</v>
          </cell>
          <cell r="BN62">
            <v>2.2270657922690305</v>
          </cell>
          <cell r="EP62">
            <v>4.1436636477004924</v>
          </cell>
        </row>
        <row r="64">
          <cell r="R64">
            <v>2.614346762215817</v>
          </cell>
          <cell r="AH64">
            <v>-4.6607408285247089</v>
          </cell>
          <cell r="AX64">
            <v>4.355906807460542</v>
          </cell>
          <cell r="BN64">
            <v>-1.933775252094506</v>
          </cell>
          <cell r="EP64">
            <v>3.2992818627405143</v>
          </cell>
        </row>
        <row r="65">
          <cell r="R65">
            <v>4.5278448616915341</v>
          </cell>
          <cell r="AH65">
            <v>-0.16068073583559794</v>
          </cell>
          <cell r="AX65">
            <v>2.1179340778894726</v>
          </cell>
          <cell r="BN65">
            <v>-2.2071719532013674</v>
          </cell>
          <cell r="EP65">
            <v>4.7359360342827728</v>
          </cell>
        </row>
        <row r="66">
          <cell r="R66">
            <v>3.7992568118661723</v>
          </cell>
          <cell r="AH66">
            <v>-2.8620087911355085</v>
          </cell>
          <cell r="AX66">
            <v>2.2962843751421786</v>
          </cell>
          <cell r="BN66">
            <v>-0.51529833310118534</v>
          </cell>
          <cell r="EP66">
            <v>4.8834102395173744</v>
          </cell>
        </row>
        <row r="67">
          <cell r="R67">
            <v>4.0699745311312228</v>
          </cell>
          <cell r="AH67">
            <v>-2.2230449368418164</v>
          </cell>
          <cell r="AX67">
            <v>3.9301512968337988</v>
          </cell>
          <cell r="BN67">
            <v>-1.0022281578663552</v>
          </cell>
          <cell r="EP67">
            <v>3.5739105942981411</v>
          </cell>
        </row>
        <row r="68">
          <cell r="R68">
            <v>3.4581799498232471</v>
          </cell>
          <cell r="AH68">
            <v>-2.3021208793750816</v>
          </cell>
          <cell r="AX68">
            <v>2.9763550487241304</v>
          </cell>
          <cell r="BN68">
            <v>-1.9005959037438345</v>
          </cell>
          <cell r="EP68">
            <v>4.9842600563230661</v>
          </cell>
        </row>
        <row r="69">
          <cell r="R69">
            <v>4.2873432158928324</v>
          </cell>
          <cell r="AH69">
            <v>-8.8339525431507582E-2</v>
          </cell>
          <cell r="AX69">
            <v>4.0295765532929693</v>
          </cell>
          <cell r="BN69">
            <v>-1.6397977145140459</v>
          </cell>
          <cell r="EP69">
            <v>3.3599017694072302</v>
          </cell>
        </row>
        <row r="70">
          <cell r="R70">
            <v>4.9255031532106557</v>
          </cell>
          <cell r="AH70">
            <v>2.3559292426837715</v>
          </cell>
          <cell r="AX70">
            <v>5.6652011444512169</v>
          </cell>
          <cell r="BN70">
            <v>-0.58141280186812594</v>
          </cell>
          <cell r="EP70">
            <v>4.7384644100774551</v>
          </cell>
        </row>
        <row r="71">
          <cell r="R71">
            <v>4.1316391543578561</v>
          </cell>
          <cell r="AH71">
            <v>-0.87133706731462723</v>
          </cell>
          <cell r="AX71">
            <v>3.4655477875850522</v>
          </cell>
          <cell r="BN71">
            <v>-0.67693126618709698</v>
          </cell>
          <cell r="EP71">
            <v>4.7639398201871188</v>
          </cell>
        </row>
        <row r="72">
          <cell r="R72">
            <v>4.2635485162273028</v>
          </cell>
          <cell r="AH72">
            <v>-0.15369355679510477</v>
          </cell>
          <cell r="AX72">
            <v>4.992677079094122</v>
          </cell>
          <cell r="BN72">
            <v>-1.3178303957331536</v>
          </cell>
          <cell r="EP72">
            <v>4.5617034256719933</v>
          </cell>
        </row>
        <row r="73">
          <cell r="R73">
            <v>4.2958802065817139</v>
          </cell>
          <cell r="AH73">
            <v>-0.14777539389130823</v>
          </cell>
          <cell r="AX73">
            <v>7.0182608282842978</v>
          </cell>
          <cell r="BN73">
            <v>-0.20805746054135454</v>
          </cell>
          <cell r="EP73">
            <v>4.1481756855581864</v>
          </cell>
        </row>
        <row r="74">
          <cell r="R74">
            <v>4.3392601300371183</v>
          </cell>
          <cell r="AH74">
            <v>-0.74760142786296058</v>
          </cell>
          <cell r="AX74">
            <v>4.8410172971443615</v>
          </cell>
          <cell r="BN74">
            <v>-1.1685451024080749</v>
          </cell>
          <cell r="EP74">
            <v>4.3906636371768428</v>
          </cell>
        </row>
        <row r="75">
          <cell r="R75">
            <v>4.1009467166210669</v>
          </cell>
          <cell r="AH75">
            <v>0.66467230066558614</v>
          </cell>
          <cell r="AX75">
            <v>3.236882673128477</v>
          </cell>
          <cell r="BN75">
            <v>-1.0172820252030306</v>
          </cell>
          <cell r="EP75">
            <v>4.6061308602967017</v>
          </cell>
        </row>
        <row r="76">
          <cell r="R76">
            <v>4.1419295126913482</v>
          </cell>
          <cell r="AH76">
            <v>-4.8028721719869765</v>
          </cell>
          <cell r="AX76">
            <v>2.0215322408208465</v>
          </cell>
          <cell r="BN76">
            <v>1.3890006752216806</v>
          </cell>
          <cell r="EP76">
            <v>4.3773767372514101</v>
          </cell>
        </row>
        <row r="77">
          <cell r="R77">
            <v>3.9494990579044469</v>
          </cell>
          <cell r="AH77">
            <v>-2.6316997784807938</v>
          </cell>
          <cell r="AX77">
            <v>1.6049501716836687</v>
          </cell>
          <cell r="BN77">
            <v>-0.44921897355418139</v>
          </cell>
          <cell r="EP77">
            <v>4.2349325864557699</v>
          </cell>
        </row>
        <row r="78">
          <cell r="R78">
            <v>4.0551901875030723</v>
          </cell>
          <cell r="AH78">
            <v>1.0489611570817772</v>
          </cell>
          <cell r="AX78">
            <v>7.5585747316865479</v>
          </cell>
          <cell r="BN78">
            <v>-2.3884259368993241</v>
          </cell>
          <cell r="EP78">
            <v>3.8701420167198961</v>
          </cell>
        </row>
        <row r="79">
          <cell r="R79">
            <v>3.9150469806512405</v>
          </cell>
          <cell r="AH79">
            <v>-0.11716663551193562</v>
          </cell>
          <cell r="AX79">
            <v>5.075209268607523</v>
          </cell>
          <cell r="BN79">
            <v>-1.9988239007768129</v>
          </cell>
          <cell r="EP79">
            <v>4.1728080943387482</v>
          </cell>
        </row>
        <row r="80">
          <cell r="R80">
            <v>4.0148908975655644</v>
          </cell>
          <cell r="AH80">
            <v>-0.27650529870287244</v>
          </cell>
          <cell r="AX80">
            <v>4.0812946281539411</v>
          </cell>
          <cell r="BN80">
            <v>2.5067767388222251E-2</v>
          </cell>
          <cell r="EP80">
            <v>3.5358779038039643</v>
          </cell>
        </row>
        <row r="81">
          <cell r="R81">
            <v>3.8853725293026571</v>
          </cell>
          <cell r="AH81">
            <v>-0.21590943474521396</v>
          </cell>
          <cell r="AX81">
            <v>3.6231753348757252</v>
          </cell>
          <cell r="BN81">
            <v>-1.7635357681072605E-2</v>
          </cell>
          <cell r="EP81">
            <v>3.87745487301423</v>
          </cell>
        </row>
        <row r="82">
          <cell r="R82">
            <v>3.8360969446074478</v>
          </cell>
          <cell r="AH82">
            <v>-1.4564756062081585</v>
          </cell>
          <cell r="AX82">
            <v>3.9768489075956381</v>
          </cell>
          <cell r="BN82">
            <v>1.820532404150299E-2</v>
          </cell>
          <cell r="EP82">
            <v>4.064860175959879</v>
          </cell>
        </row>
        <row r="84">
          <cell r="R84">
            <v>4.1815573413074958</v>
          </cell>
          <cell r="AH84">
            <v>-0.20326245629999562</v>
          </cell>
          <cell r="AX84">
            <v>10.023987289380102</v>
          </cell>
          <cell r="BN84">
            <v>1.019073081337595</v>
          </cell>
          <cell r="EP84">
            <v>6.9090085528246163</v>
          </cell>
        </row>
        <row r="85">
          <cell r="R85">
            <v>4.7646895364669604</v>
          </cell>
          <cell r="AH85">
            <v>6.9999999999922125E-2</v>
          </cell>
          <cell r="AX85">
            <v>4.020000000000195</v>
          </cell>
          <cell r="BN85">
            <v>-0.15029999950839112</v>
          </cell>
          <cell r="EP85">
            <v>4.6697476521746779</v>
          </cell>
        </row>
        <row r="86">
          <cell r="R86">
            <v>4.5700105889349345</v>
          </cell>
          <cell r="AH86">
            <v>-1.0385002999997965</v>
          </cell>
          <cell r="AX86">
            <v>5.1565039942172746</v>
          </cell>
          <cell r="BN86">
            <v>5.748586034521324</v>
          </cell>
          <cell r="EP86">
            <v>3.6308564055042041</v>
          </cell>
        </row>
        <row r="87">
          <cell r="R87">
            <v>4.3108652154993479</v>
          </cell>
          <cell r="AH87">
            <v>-1.0499950208792797</v>
          </cell>
          <cell r="AX87">
            <v>4.8023024128408736</v>
          </cell>
          <cell r="BN87">
            <v>-1.0462861306382507</v>
          </cell>
          <cell r="EP87">
            <v>5.2571911208446807</v>
          </cell>
        </row>
        <row r="88">
          <cell r="R88">
            <v>4.8784344021683239</v>
          </cell>
          <cell r="AH88">
            <v>-1.0967884000000367</v>
          </cell>
          <cell r="AX88">
            <v>-1.0358800000000059</v>
          </cell>
          <cell r="BN88">
            <v>0.70740069536441297</v>
          </cell>
          <cell r="EP88">
            <v>5.2901160439649146</v>
          </cell>
        </row>
        <row r="89">
          <cell r="R89">
            <v>4.9610847047492541</v>
          </cell>
          <cell r="AH89">
            <v>-1.4139572706963719</v>
          </cell>
          <cell r="AX89">
            <v>4.8361061677784818</v>
          </cell>
          <cell r="BN89">
            <v>1.8421047907654042</v>
          </cell>
          <cell r="EP89">
            <v>4.2073138768128189</v>
          </cell>
        </row>
        <row r="90">
          <cell r="R90">
            <v>4.5719971924021507</v>
          </cell>
          <cell r="AH90">
            <v>0.87528972762510193</v>
          </cell>
          <cell r="AX90">
            <v>6.6075438473775847</v>
          </cell>
          <cell r="BN90">
            <v>0.21518708285822186</v>
          </cell>
          <cell r="EP90">
            <v>6.7761188803562078</v>
          </cell>
        </row>
        <row r="91">
          <cell r="R91">
            <v>5.6089835284895031</v>
          </cell>
          <cell r="AH91">
            <v>-1.034508239119134</v>
          </cell>
          <cell r="AX91">
            <v>-2.1083284882281106</v>
          </cell>
          <cell r="BN91">
            <v>0.48082663582719931</v>
          </cell>
          <cell r="EP91">
            <v>2.2339628711063568</v>
          </cell>
        </row>
        <row r="92">
          <cell r="R92">
            <v>4.0213093583952428</v>
          </cell>
          <cell r="AH92">
            <v>-1.7186559795399461</v>
          </cell>
          <cell r="AX92">
            <v>3.8134648965000935</v>
          </cell>
          <cell r="BN92">
            <v>0.15874990185515969</v>
          </cell>
          <cell r="EP92">
            <v>4.2477088598051864</v>
          </cell>
        </row>
        <row r="93">
          <cell r="R93">
            <v>4.9680327914969098</v>
          </cell>
          <cell r="AH93">
            <v>-0.43191489361696256</v>
          </cell>
          <cell r="AX93">
            <v>3.8301886792453388</v>
          </cell>
          <cell r="BN93">
            <v>1.1789404842876365</v>
          </cell>
          <cell r="EP93">
            <v>3.9133561754631501</v>
          </cell>
        </row>
        <row r="94">
          <cell r="R94">
            <v>4.5598432783886125</v>
          </cell>
          <cell r="AH94">
            <v>-0.65409222860779437</v>
          </cell>
          <cell r="AX94">
            <v>3.0757081344990951</v>
          </cell>
          <cell r="BN94">
            <v>1.6338887190647995</v>
          </cell>
          <cell r="EP94">
            <v>4.435970497203428</v>
          </cell>
        </row>
        <row r="95">
          <cell r="R95">
            <v>4.0472133271072295</v>
          </cell>
          <cell r="AH95">
            <v>0.99621203921347501</v>
          </cell>
          <cell r="AX95">
            <v>6.7700000000000102</v>
          </cell>
          <cell r="BN95">
            <v>-9.7257309211130405E-2</v>
          </cell>
          <cell r="EP95">
            <v>4.7990469391718307</v>
          </cell>
        </row>
        <row r="97">
          <cell r="R97">
            <v>5.3696395570855771</v>
          </cell>
          <cell r="AH97">
            <v>-9.4174306358216029</v>
          </cell>
          <cell r="AX97">
            <v>4.6044244649698101</v>
          </cell>
          <cell r="BN97">
            <v>-2.7271818681230542</v>
          </cell>
          <cell r="EP97">
            <v>4.8607459131869888</v>
          </cell>
        </row>
        <row r="98">
          <cell r="R98">
            <v>4.8073780693722199</v>
          </cell>
          <cell r="AH98">
            <v>-5.2621378444907521</v>
          </cell>
          <cell r="AX98">
            <v>4.9641413467308695</v>
          </cell>
          <cell r="BN98">
            <v>3.9519511851266742</v>
          </cell>
          <cell r="EP98">
            <v>4.789294878324668</v>
          </cell>
        </row>
        <row r="99">
          <cell r="R99">
            <v>3.8030028248293775</v>
          </cell>
          <cell r="AH99">
            <v>-5.6425311332250203</v>
          </cell>
          <cell r="AX99">
            <v>1.3150915865056447</v>
          </cell>
          <cell r="BN99">
            <v>1.4508164088356921</v>
          </cell>
          <cell r="EP99">
            <v>2.2205015232605376</v>
          </cell>
        </row>
        <row r="100">
          <cell r="R100">
            <v>5.5678756216873637</v>
          </cell>
          <cell r="AH100">
            <v>-5.8830489213740123</v>
          </cell>
          <cell r="AX100">
            <v>8.7619089798860301</v>
          </cell>
          <cell r="BN100">
            <v>4.9579432938747061</v>
          </cell>
          <cell r="EP100">
            <v>6.1306708708072364</v>
          </cell>
        </row>
        <row r="101">
          <cell r="R101">
            <v>5.79373235755682</v>
          </cell>
          <cell r="AH101">
            <v>-7.1736174787955633</v>
          </cell>
          <cell r="AX101">
            <v>1.4683127497939097</v>
          </cell>
          <cell r="BN101">
            <v>4.2995315249117567</v>
          </cell>
          <cell r="EP101">
            <v>4.4489096844447857</v>
          </cell>
        </row>
        <row r="102">
          <cell r="R102">
            <v>4.9146209790010857</v>
          </cell>
          <cell r="AH102">
            <v>-7.2791651097292345</v>
          </cell>
          <cell r="AX102">
            <v>3.0961232390143749</v>
          </cell>
          <cell r="BN102">
            <v>2.8881374017887964</v>
          </cell>
          <cell r="EP102">
            <v>1.8822809534922555</v>
          </cell>
        </row>
        <row r="103">
          <cell r="R103">
            <v>5.4103719492034372</v>
          </cell>
          <cell r="AH103">
            <v>-3.5809672539404431</v>
          </cell>
          <cell r="AX103">
            <v>3.232716941283968</v>
          </cell>
          <cell r="BN103">
            <v>1.197947358263221</v>
          </cell>
          <cell r="EP103">
            <v>3.1379670074191068</v>
          </cell>
        </row>
        <row r="104">
          <cell r="R104">
            <v>4.7378303723812394</v>
          </cell>
          <cell r="AH104">
            <v>-7.107061855491466</v>
          </cell>
          <cell r="AX104">
            <v>1.0121691691790744</v>
          </cell>
          <cell r="BN104">
            <v>2.6551672402785016</v>
          </cell>
          <cell r="EP104">
            <v>5.2159423743799209</v>
          </cell>
        </row>
        <row r="105">
          <cell r="R105">
            <v>5.138626009512933</v>
          </cell>
          <cell r="AH105">
            <v>-1.6281776288071086</v>
          </cell>
          <cell r="AX105">
            <v>0.37861267947407384</v>
          </cell>
          <cell r="BN105">
            <v>1.9482462236473594</v>
          </cell>
          <cell r="EP105">
            <v>3.4308485947465357</v>
          </cell>
        </row>
        <row r="106">
          <cell r="R106">
            <v>5.3340741666650047</v>
          </cell>
          <cell r="AH106">
            <v>-3.7704724713750579</v>
          </cell>
          <cell r="AX106">
            <v>3.4502231275235005</v>
          </cell>
          <cell r="BN106">
            <v>1.1644518996980935</v>
          </cell>
          <cell r="EP106">
            <v>3.1846570473932587</v>
          </cell>
        </row>
        <row r="107">
          <cell r="R107">
            <v>4.8555712937822619</v>
          </cell>
          <cell r="AH107">
            <v>-0.52353390619688867</v>
          </cell>
          <cell r="AX107">
            <v>3.6499999999999915</v>
          </cell>
          <cell r="BN107">
            <v>1.4037480291605391</v>
          </cell>
          <cell r="EP107">
            <v>4.4292953761409848</v>
          </cell>
        </row>
        <row r="109">
          <cell r="R109">
            <v>2.7139625016512525</v>
          </cell>
          <cell r="AH109">
            <v>5.4142700148690466</v>
          </cell>
          <cell r="AX109">
            <v>3.5928344372964602</v>
          </cell>
          <cell r="BN109">
            <v>0.13180899717823991</v>
          </cell>
          <cell r="EP109">
            <v>5.1293819284167057</v>
          </cell>
        </row>
        <row r="110">
          <cell r="R110">
            <v>4.8872085571506574</v>
          </cell>
          <cell r="AH110">
            <v>3.5382309636032403</v>
          </cell>
          <cell r="AX110">
            <v>2.7283822264215161</v>
          </cell>
          <cell r="BN110">
            <v>1.0782942971262059</v>
          </cell>
          <cell r="EP110">
            <v>5.3732759906932586</v>
          </cell>
        </row>
        <row r="111">
          <cell r="R111">
            <v>4.5957747171941605</v>
          </cell>
          <cell r="AH111">
            <v>1.6189151813739215</v>
          </cell>
          <cell r="AX111">
            <v>3.3105623779067201</v>
          </cell>
          <cell r="BN111">
            <v>-0.23994221636108648</v>
          </cell>
          <cell r="EP111">
            <v>6.175420531018446</v>
          </cell>
        </row>
        <row r="112">
          <cell r="R112">
            <v>6.045790516081496</v>
          </cell>
          <cell r="AH112">
            <v>3.7969852895721914</v>
          </cell>
          <cell r="AX112">
            <v>4.988296104138513</v>
          </cell>
          <cell r="BN112">
            <v>1.946699542646968</v>
          </cell>
          <cell r="EP112">
            <v>5.441868286971399</v>
          </cell>
        </row>
        <row r="113">
          <cell r="R113">
            <v>4.2923654352080831</v>
          </cell>
          <cell r="AH113">
            <v>0.37514667614129849</v>
          </cell>
          <cell r="AX113">
            <v>4.1992837481797665</v>
          </cell>
          <cell r="BN113">
            <v>1.9520864681763044</v>
          </cell>
          <cell r="EP113">
            <v>3.9771022577096034</v>
          </cell>
        </row>
        <row r="114">
          <cell r="R114">
            <v>3.8461510085688815</v>
          </cell>
          <cell r="AH114">
            <v>2.0641782449078079</v>
          </cell>
          <cell r="AX114">
            <v>0.47741856441345476</v>
          </cell>
          <cell r="BN114">
            <v>0.22263924856208916</v>
          </cell>
          <cell r="EP114">
            <v>5.1781709423959938</v>
          </cell>
        </row>
        <row r="115">
          <cell r="R115">
            <v>2.7119934502821224</v>
          </cell>
          <cell r="AH115">
            <v>2.8198613950444837</v>
          </cell>
          <cell r="AX115">
            <v>2.3591025353176605</v>
          </cell>
          <cell r="BN115">
            <v>-1.0439931917214977</v>
          </cell>
          <cell r="EP115">
            <v>5.1792223680837424</v>
          </cell>
        </row>
        <row r="116">
          <cell r="R116">
            <v>5.5928239479411843</v>
          </cell>
          <cell r="AH116">
            <v>0.77874621273103628</v>
          </cell>
          <cell r="AX116">
            <v>3.5833563325534215</v>
          </cell>
          <cell r="BN116">
            <v>-0.29859286210802338</v>
          </cell>
          <cell r="EP116">
            <v>5.5892774442578741</v>
          </cell>
        </row>
        <row r="117">
          <cell r="R117">
            <v>5.2189715280078275</v>
          </cell>
          <cell r="AH117">
            <v>3.7083582014482346</v>
          </cell>
          <cell r="AX117">
            <v>1.5998615061006092</v>
          </cell>
          <cell r="BN117">
            <v>1.6739379526192977</v>
          </cell>
          <cell r="EP117">
            <v>6.1672346247975725</v>
          </cell>
        </row>
        <row r="118">
          <cell r="R118">
            <v>4.3655790030272072</v>
          </cell>
          <cell r="AH118">
            <v>1.4998075227754981</v>
          </cell>
          <cell r="AX118">
            <v>3.3847085230989933</v>
          </cell>
          <cell r="BN118">
            <v>0.50477598104453136</v>
          </cell>
          <cell r="EP118">
            <v>5.1815415608513291</v>
          </cell>
        </row>
        <row r="119">
          <cell r="R119">
            <v>3.9986152011505283</v>
          </cell>
          <cell r="AH119">
            <v>5.7024581193645361</v>
          </cell>
          <cell r="AX119">
            <v>2.7157946897035572</v>
          </cell>
          <cell r="BN119">
            <v>-0.49510224883253784</v>
          </cell>
          <cell r="EP119">
            <v>5.726110899744512</v>
          </cell>
        </row>
        <row r="120">
          <cell r="R120">
            <v>2.802555805414201</v>
          </cell>
          <cell r="AH120">
            <v>4.7648938422805429</v>
          </cell>
          <cell r="AX120">
            <v>2.8771574788813581</v>
          </cell>
          <cell r="BN120">
            <v>-0.28569995405216275</v>
          </cell>
          <cell r="EP120">
            <v>4.8902016103117489</v>
          </cell>
        </row>
        <row r="121">
          <cell r="R121">
            <v>3.5462229017078499</v>
          </cell>
          <cell r="AH121">
            <v>3.2389087168823067</v>
          </cell>
          <cell r="AX121">
            <v>4.0766555525942607</v>
          </cell>
          <cell r="BN121">
            <v>0.72605984124751899</v>
          </cell>
          <cell r="EP121">
            <v>4.2045641665630029</v>
          </cell>
        </row>
        <row r="122">
          <cell r="R122">
            <v>3.2135257235472068</v>
          </cell>
          <cell r="AH122">
            <v>1.2348076634950615</v>
          </cell>
          <cell r="AX122">
            <v>4.4433035986233875</v>
          </cell>
          <cell r="BN122">
            <v>1.651029305406837E-2</v>
          </cell>
          <cell r="EP122">
            <v>5.1409235019500557</v>
          </cell>
        </row>
        <row r="123">
          <cell r="R123">
            <v>4.5712349239486372</v>
          </cell>
          <cell r="AH123">
            <v>13.436319670676781</v>
          </cell>
          <cell r="AX123">
            <v>4.9411343699866705</v>
          </cell>
          <cell r="BN123">
            <v>1.5033180627313669</v>
          </cell>
          <cell r="EP123">
            <v>5.2169312193025377</v>
          </cell>
        </row>
        <row r="124">
          <cell r="R124">
            <v>5.1672409554655445</v>
          </cell>
          <cell r="AH124">
            <v>1.753288730377605</v>
          </cell>
          <cell r="AX124">
            <v>3.6899911606008686</v>
          </cell>
          <cell r="BN124">
            <v>0.18441429623479166</v>
          </cell>
          <cell r="EP124">
            <v>5.6953428219757427</v>
          </cell>
        </row>
        <row r="125">
          <cell r="R125">
            <v>4.9950744122315029</v>
          </cell>
          <cell r="AH125">
            <v>8.3971398239435047</v>
          </cell>
          <cell r="AX125">
            <v>3.2978136302449457</v>
          </cell>
          <cell r="BN125">
            <v>1.1709091490125161</v>
          </cell>
          <cell r="EP125">
            <v>4.4092524333973131</v>
          </cell>
        </row>
        <row r="127">
          <cell r="R127">
            <v>5.0577745733706365</v>
          </cell>
          <cell r="AH127">
            <v>-0.34582833677470148</v>
          </cell>
          <cell r="AX127">
            <v>-0.93244927997344007</v>
          </cell>
          <cell r="BN127">
            <v>1.6734700033067043</v>
          </cell>
          <cell r="EP127">
            <v>4.7348251881341525</v>
          </cell>
        </row>
        <row r="128">
          <cell r="R128">
            <v>5.1342637192744576</v>
          </cell>
          <cell r="AH128">
            <v>3.6970263025482382</v>
          </cell>
          <cell r="AX128">
            <v>-1.1242611591517147</v>
          </cell>
          <cell r="BN128">
            <v>1.5969841234042974</v>
          </cell>
          <cell r="EP128">
            <v>4.1940740542385981</v>
          </cell>
        </row>
        <row r="129">
          <cell r="R129">
            <v>5.2187313205592716</v>
          </cell>
          <cell r="AH129">
            <v>3.5817783524880014</v>
          </cell>
          <cell r="AX129">
            <v>-0.8880929497365031</v>
          </cell>
          <cell r="BN129">
            <v>0.94024184989301318</v>
          </cell>
          <cell r="EP129">
            <v>4.4454082664562691</v>
          </cell>
        </row>
        <row r="130">
          <cell r="R130">
            <v>4.7851893438120499</v>
          </cell>
          <cell r="AH130">
            <v>3.2600000190512048</v>
          </cell>
          <cell r="AX130">
            <v>-0.70405415981790043</v>
          </cell>
          <cell r="BN130">
            <v>1.5395386684974994</v>
          </cell>
          <cell r="EP130">
            <v>4.2672939388394724</v>
          </cell>
        </row>
        <row r="131">
          <cell r="R131">
            <v>5.1167606394459</v>
          </cell>
          <cell r="AH131">
            <v>3.2978372048946767</v>
          </cell>
          <cell r="AX131">
            <v>-0.58089274259029366</v>
          </cell>
          <cell r="BN131">
            <v>2.0301545102582992</v>
          </cell>
          <cell r="EP131">
            <v>6.115362705503216</v>
          </cell>
        </row>
        <row r="132">
          <cell r="R132">
            <v>5.3117374188155253</v>
          </cell>
          <cell r="AH132">
            <v>2.5396040356230571</v>
          </cell>
          <cell r="AX132">
            <v>-0.75542852492776547</v>
          </cell>
          <cell r="BN132">
            <v>0.97252086657736925</v>
          </cell>
          <cell r="EP132">
            <v>4.4747326035356565</v>
          </cell>
        </row>
        <row r="133">
          <cell r="R133">
            <v>5.5700080173395321</v>
          </cell>
          <cell r="AH133">
            <v>3.1645377651392295</v>
          </cell>
          <cell r="AX133">
            <v>-0.6851065039950015</v>
          </cell>
          <cell r="BN133">
            <v>1.3297858145884902</v>
          </cell>
          <cell r="EP133">
            <v>2.9576076012587578</v>
          </cell>
        </row>
        <row r="134">
          <cell r="R134">
            <v>5.3992555919011807</v>
          </cell>
          <cell r="AH134">
            <v>2.6956372255621801</v>
          </cell>
          <cell r="AX134">
            <v>-0.9686959361660854</v>
          </cell>
          <cell r="BN134">
            <v>0.97033653463658709</v>
          </cell>
          <cell r="EP134">
            <v>4.6620860428504329</v>
          </cell>
        </row>
        <row r="135">
          <cell r="R135">
            <v>5.0664977150182153</v>
          </cell>
          <cell r="AH135">
            <v>3.3082876833822468</v>
          </cell>
          <cell r="AX135">
            <v>-0.80427732902339244</v>
          </cell>
          <cell r="BN135">
            <v>1.0156999614508351</v>
          </cell>
          <cell r="EP135">
            <v>4.4482125989843553</v>
          </cell>
        </row>
        <row r="136">
          <cell r="R136">
            <v>6.16129017428932</v>
          </cell>
          <cell r="AH136">
            <v>3.9293594331128787</v>
          </cell>
          <cell r="AX136">
            <v>-0.20826529746352662</v>
          </cell>
          <cell r="BN136">
            <v>2.7089999748937998</v>
          </cell>
          <cell r="EP136">
            <v>5.5413167146041786</v>
          </cell>
        </row>
        <row r="138">
          <cell r="R138">
            <v>6.5803049416952319</v>
          </cell>
          <cell r="AH138">
            <v>2.3756383040160074</v>
          </cell>
          <cell r="AX138">
            <v>2.1031916575080913</v>
          </cell>
          <cell r="BN138">
            <v>4.8153653819099418E-2</v>
          </cell>
          <cell r="EP138">
            <v>4.1339131583375064</v>
          </cell>
        </row>
        <row r="139">
          <cell r="R139">
            <v>4.7603493527231393</v>
          </cell>
          <cell r="AH139">
            <v>2.1549154411832916</v>
          </cell>
          <cell r="AX139">
            <v>0.43714311507925174</v>
          </cell>
          <cell r="BN139">
            <v>1.2568615719876135</v>
          </cell>
          <cell r="EP139">
            <v>4.1812939765575834</v>
          </cell>
        </row>
        <row r="140">
          <cell r="R140">
            <v>5.3748233511064143</v>
          </cell>
          <cell r="AH140">
            <v>2.6492407142913947</v>
          </cell>
          <cell r="AX140">
            <v>-2.0003596904410159</v>
          </cell>
          <cell r="BN140">
            <v>0.35512288357193711</v>
          </cell>
          <cell r="EP140">
            <v>5.7571377025940222</v>
          </cell>
        </row>
        <row r="141">
          <cell r="R141">
            <v>4.8123654172034946</v>
          </cell>
          <cell r="AH141">
            <v>3.6725127433179239</v>
          </cell>
          <cell r="AX141">
            <v>-1.6199471064335569</v>
          </cell>
          <cell r="BN141">
            <v>1.8100940339168972</v>
          </cell>
          <cell r="EP141">
            <v>5.2574010259582593</v>
          </cell>
        </row>
        <row r="142">
          <cell r="R142">
            <v>5.0561251987949021</v>
          </cell>
          <cell r="AH142">
            <v>2.2980138752920709</v>
          </cell>
          <cell r="AX142">
            <v>-1.5317869448783341</v>
          </cell>
          <cell r="BN142">
            <v>1.1897929880147444</v>
          </cell>
          <cell r="EP142">
            <v>5.4721081138755494</v>
          </cell>
        </row>
        <row r="143">
          <cell r="R143">
            <v>6.3468689801193392</v>
          </cell>
          <cell r="AH143">
            <v>4.0122291584916354</v>
          </cell>
          <cell r="AX143">
            <v>-2.3170732460998948</v>
          </cell>
          <cell r="BN143">
            <v>1.4552174266811733</v>
          </cell>
          <cell r="EP143">
            <v>5.5590489538318764</v>
          </cell>
        </row>
        <row r="144">
          <cell r="R144">
            <v>5.3901811677288407</v>
          </cell>
          <cell r="AH144">
            <v>2.8080381282945552</v>
          </cell>
          <cell r="AX144">
            <v>-1.8040548833919559</v>
          </cell>
          <cell r="BN144">
            <v>1.364496995888004</v>
          </cell>
          <cell r="EP144">
            <v>5.6833637061547932</v>
          </cell>
        </row>
        <row r="145">
          <cell r="R145">
            <v>5.283742331553583</v>
          </cell>
          <cell r="AH145">
            <v>3.6191969843186911</v>
          </cell>
          <cell r="AX145">
            <v>0.4360616006918292</v>
          </cell>
          <cell r="BN145">
            <v>1.6507860650886101</v>
          </cell>
          <cell r="EP145">
            <v>4.085160350326305</v>
          </cell>
        </row>
        <row r="146">
          <cell r="R146">
            <v>5.6799561059083459</v>
          </cell>
          <cell r="AH146">
            <v>2.8246904474813448</v>
          </cell>
          <cell r="AX146">
            <v>-1.4188854360005081</v>
          </cell>
          <cell r="BN146">
            <v>1.1178461574035339</v>
          </cell>
          <cell r="EP146">
            <v>5.0014309119309246</v>
          </cell>
        </row>
        <row r="147">
          <cell r="R147">
            <v>4.179260067575072</v>
          </cell>
          <cell r="AH147">
            <v>3.6452750576173116</v>
          </cell>
          <cell r="AX147">
            <v>2.0343587358368609E-2</v>
          </cell>
          <cell r="BN147">
            <v>1.5211329791511474</v>
          </cell>
          <cell r="EP147">
            <v>5.7400928875988058</v>
          </cell>
        </row>
        <row r="148">
          <cell r="R148">
            <v>4.6908183273744584</v>
          </cell>
          <cell r="AH148">
            <v>2.1372226722115073</v>
          </cell>
          <cell r="AX148">
            <v>-1.4282166319388807</v>
          </cell>
          <cell r="BN148">
            <v>1.3981593845064992</v>
          </cell>
          <cell r="EP148">
            <v>6.3141900475978616</v>
          </cell>
        </row>
        <row r="149">
          <cell r="R149">
            <v>3.9942591010998285</v>
          </cell>
          <cell r="AH149">
            <v>2.7242718829316317</v>
          </cell>
          <cell r="AX149">
            <v>2.0282672838803251E-2</v>
          </cell>
          <cell r="BN149">
            <v>1.0913628441049639</v>
          </cell>
          <cell r="EP149">
            <v>5.4312566726068923</v>
          </cell>
        </row>
        <row r="150">
          <cell r="R150">
            <v>6.5242841161990697</v>
          </cell>
          <cell r="AH150">
            <v>2.1922646043226877</v>
          </cell>
          <cell r="AX150">
            <v>-2.8485042515315229</v>
          </cell>
          <cell r="BN150">
            <v>0.78169032454084686</v>
          </cell>
          <cell r="EP150">
            <v>3.909827413603324</v>
          </cell>
        </row>
        <row r="151">
          <cell r="R151">
            <v>6.4975002635853087</v>
          </cell>
          <cell r="AH151">
            <v>2.0924973769186153</v>
          </cell>
          <cell r="AX151">
            <v>-0.37704483917111986</v>
          </cell>
          <cell r="BN151">
            <v>1.7600697710347077</v>
          </cell>
          <cell r="EP151">
            <v>4.7567372476296157</v>
          </cell>
        </row>
        <row r="152">
          <cell r="R152">
            <v>6.0842134560545702</v>
          </cell>
          <cell r="AH152">
            <v>2.3784577052692271</v>
          </cell>
          <cell r="AX152">
            <v>-2.4108874061426917</v>
          </cell>
          <cell r="BN152">
            <v>1.4180377075676773</v>
          </cell>
          <cell r="EP152">
            <v>5.1325717710247574</v>
          </cell>
        </row>
        <row r="154">
          <cell r="R154">
            <v>1.9228870086030128</v>
          </cell>
          <cell r="AH154">
            <v>5.8868116859842416</v>
          </cell>
          <cell r="AX154">
            <v>2.3347265684890317E-2</v>
          </cell>
          <cell r="BN154">
            <v>-1.2718755610749355</v>
          </cell>
          <cell r="EP154">
            <v>5.28137989189797</v>
          </cell>
        </row>
        <row r="155">
          <cell r="R155">
            <v>1.4369708750459012</v>
          </cell>
          <cell r="AH155">
            <v>1.1400000000000148</v>
          </cell>
          <cell r="AX155">
            <v>-4.6857606969652466</v>
          </cell>
          <cell r="BN155">
            <v>-0.86601033641458969</v>
          </cell>
          <cell r="EP155">
            <v>2.7540238172782665</v>
          </cell>
        </row>
        <row r="156">
          <cell r="R156">
            <v>1.1940830615019706</v>
          </cell>
          <cell r="AH156">
            <v>3.9829359066632719</v>
          </cell>
          <cell r="AX156">
            <v>-5.5925362574733839</v>
          </cell>
          <cell r="BN156">
            <v>-2.9830616913444032</v>
          </cell>
          <cell r="EP156">
            <v>0.22145828472217488</v>
          </cell>
        </row>
        <row r="157">
          <cell r="R157">
            <v>1.8196523478356283</v>
          </cell>
          <cell r="AH157">
            <v>1.269999999999996</v>
          </cell>
          <cell r="AX157">
            <v>3.45884870958173E-2</v>
          </cell>
          <cell r="BN157">
            <v>-1.7614292371310114</v>
          </cell>
          <cell r="EP157">
            <v>8.8961047065778445</v>
          </cell>
        </row>
        <row r="158">
          <cell r="R158">
            <v>2.0918500071928037</v>
          </cell>
          <cell r="AH158">
            <v>3.2765590292836606</v>
          </cell>
          <cell r="AX158">
            <v>0.665734639905736</v>
          </cell>
          <cell r="BN158">
            <v>-1.0486353556475478</v>
          </cell>
          <cell r="EP158">
            <v>3.2765338088561293</v>
          </cell>
        </row>
        <row r="159">
          <cell r="R159">
            <v>1.6764536608687735</v>
          </cell>
          <cell r="AH159">
            <v>3.3475533279002008</v>
          </cell>
          <cell r="AX159">
            <v>-5.4369524324620215</v>
          </cell>
          <cell r="BN159">
            <v>-2.1895268683947933</v>
          </cell>
          <cell r="EP159">
            <v>3.1176241820324577</v>
          </cell>
        </row>
        <row r="160">
          <cell r="R160">
            <v>1.706421539178109</v>
          </cell>
          <cell r="AH160">
            <v>5.2913915962361102</v>
          </cell>
          <cell r="AX160">
            <v>-4.9353040986709118</v>
          </cell>
          <cell r="BN160">
            <v>-1.7135569140971967</v>
          </cell>
          <cell r="EP160">
            <v>8.9810467142395396</v>
          </cell>
        </row>
        <row r="162">
          <cell r="R162">
            <v>2.5249827983016218</v>
          </cell>
          <cell r="AH162">
            <v>-5.3253692753274606</v>
          </cell>
          <cell r="AX162">
            <v>9.3601120771517543</v>
          </cell>
          <cell r="BN162">
            <v>3.0588166559177665</v>
          </cell>
          <cell r="EP162">
            <v>3.6693583837828641</v>
          </cell>
        </row>
        <row r="163">
          <cell r="R163">
            <v>6.5159559955881008</v>
          </cell>
          <cell r="AH163">
            <v>7.7900385952435158</v>
          </cell>
          <cell r="AX163">
            <v>1.2373352111266769</v>
          </cell>
          <cell r="BN163">
            <v>8.1970416535822608</v>
          </cell>
          <cell r="EP163">
            <v>7.1718236516436633</v>
          </cell>
        </row>
        <row r="164">
          <cell r="R164">
            <v>4.4328775063931403E-2</v>
          </cell>
          <cell r="AH164">
            <v>0.22010419184279328</v>
          </cell>
          <cell r="AX164">
            <v>-4.6700000000000017</v>
          </cell>
          <cell r="BN164">
            <v>0.24487391618883692</v>
          </cell>
          <cell r="EP164">
            <v>2.8834041353959634</v>
          </cell>
        </row>
        <row r="165">
          <cell r="R165">
            <v>2.1165238472734558</v>
          </cell>
          <cell r="AH165">
            <v>-6.4936902399878704E-2</v>
          </cell>
          <cell r="AX165">
            <v>-9.7346446996301097</v>
          </cell>
          <cell r="BN165">
            <v>-2.5609001747005635</v>
          </cell>
          <cell r="EP165">
            <v>3.3520551946823787</v>
          </cell>
        </row>
        <row r="166">
          <cell r="R166">
            <v>0.81057507270838869</v>
          </cell>
          <cell r="AH166">
            <v>-1.4113391340023753</v>
          </cell>
          <cell r="AX166">
            <v>-8.8883658541729886</v>
          </cell>
          <cell r="BN166">
            <v>2.4099729522962292</v>
          </cell>
          <cell r="EP166">
            <v>2.2839612274238306</v>
          </cell>
        </row>
        <row r="167">
          <cell r="R167">
            <v>4.7546586652402141</v>
          </cell>
          <cell r="AH167">
            <v>-1.9022157085011315</v>
          </cell>
          <cell r="AX167">
            <v>17.631337398577273</v>
          </cell>
          <cell r="BN167">
            <v>4.926894287275843</v>
          </cell>
          <cell r="EP167">
            <v>5.1652629988384859</v>
          </cell>
        </row>
        <row r="168">
          <cell r="R168">
            <v>4.1056246473830385</v>
          </cell>
          <cell r="AH168">
            <v>-3.8571291575614453</v>
          </cell>
          <cell r="AX168">
            <v>18.98924153154644</v>
          </cell>
          <cell r="BN168">
            <v>-0.4131162206595036</v>
          </cell>
          <cell r="EP168">
            <v>3.0451579510458089</v>
          </cell>
        </row>
        <row r="170">
          <cell r="R170">
            <v>5.2578220942184117</v>
          </cell>
          <cell r="AH170">
            <v>3.3461931383157264</v>
          </cell>
          <cell r="AX170">
            <v>9.2656841820766118</v>
          </cell>
          <cell r="BN170">
            <v>2.653179522761647</v>
          </cell>
          <cell r="EP170">
            <v>-0.50057177801262753</v>
          </cell>
        </row>
        <row r="171">
          <cell r="R171">
            <v>5.3807510598000476</v>
          </cell>
          <cell r="AH171">
            <v>3.4000000000000057</v>
          </cell>
          <cell r="AX171">
            <v>8.3715242547535098</v>
          </cell>
          <cell r="BN171">
            <v>2.6001069650570514</v>
          </cell>
          <cell r="EP171">
            <v>5.0741305801468712</v>
          </cell>
        </row>
        <row r="172">
          <cell r="R172">
            <v>5.2316372005383016</v>
          </cell>
          <cell r="AH172">
            <v>3.4725839414034567</v>
          </cell>
          <cell r="AX172">
            <v>-1.1200087210855685</v>
          </cell>
          <cell r="BN172">
            <v>3.1707819750948403</v>
          </cell>
          <cell r="EP172">
            <v>4.9270210613359353</v>
          </cell>
        </row>
        <row r="173">
          <cell r="R173">
            <v>5.5604807257697075</v>
          </cell>
          <cell r="AH173">
            <v>4.0723584852480741</v>
          </cell>
          <cell r="AX173">
            <v>11.74873007074612</v>
          </cell>
          <cell r="BN173">
            <v>2.3741691250731094</v>
          </cell>
          <cell r="EP173">
            <v>5.0866625315794778</v>
          </cell>
        </row>
        <row r="174">
          <cell r="R174">
            <v>5.4084111812311022</v>
          </cell>
          <cell r="AH174">
            <v>3.440964238280884</v>
          </cell>
          <cell r="AX174">
            <v>3.1802232037911722</v>
          </cell>
          <cell r="BN174">
            <v>2.7228978845806466</v>
          </cell>
          <cell r="EP174">
            <v>4.9942903210118885</v>
          </cell>
        </row>
        <row r="175">
          <cell r="R175">
            <v>5.3963508778394527</v>
          </cell>
          <cell r="AH175">
            <v>3.5455732980645251</v>
          </cell>
          <cell r="AX175">
            <v>9.0467878105831403</v>
          </cell>
          <cell r="BN175">
            <v>3.8456343685921581</v>
          </cell>
          <cell r="EP175">
            <v>4.565109112165274</v>
          </cell>
        </row>
        <row r="177">
          <cell r="R177">
            <v>5.2613059308843901</v>
          </cell>
          <cell r="AH177">
            <v>11.6390281421982</v>
          </cell>
          <cell r="AX177">
            <v>6.4944309698023375</v>
          </cell>
          <cell r="BN177">
            <v>3.5777891601029665</v>
          </cell>
          <cell r="EP177">
            <v>5.6770696607157021</v>
          </cell>
        </row>
        <row r="178">
          <cell r="R178">
            <v>4.8240157538807011</v>
          </cell>
          <cell r="AH178">
            <v>2.8517992539795358</v>
          </cell>
          <cell r="AX178">
            <v>22.950355481511181</v>
          </cell>
          <cell r="BN178">
            <v>0.39558453195762411</v>
          </cell>
          <cell r="EP178">
            <v>7.5277969939252785</v>
          </cell>
        </row>
        <row r="179">
          <cell r="R179">
            <v>4.0925378023776204</v>
          </cell>
          <cell r="AH179">
            <v>6.2999812736963037</v>
          </cell>
          <cell r="AX179">
            <v>5.7181893363253522</v>
          </cell>
          <cell r="BN179">
            <v>-12.43143943890837</v>
          </cell>
          <cell r="EP179">
            <v>8.0513209123639768</v>
          </cell>
        </row>
        <row r="180">
          <cell r="R180">
            <v>3.343757053234313</v>
          </cell>
          <cell r="AH180">
            <v>0.86065509999893663</v>
          </cell>
          <cell r="AX180">
            <v>0.41622858630694282</v>
          </cell>
          <cell r="BN180">
            <v>2.4602809349694894</v>
          </cell>
          <cell r="EP180">
            <v>7.5484170426946946</v>
          </cell>
        </row>
        <row r="181">
          <cell r="R181">
            <v>7.1901198869813214</v>
          </cell>
          <cell r="AH181">
            <v>-7.7587396713610701E-2</v>
          </cell>
          <cell r="AX181">
            <v>16.154357706208273</v>
          </cell>
          <cell r="BN181">
            <v>0.65029186733340794</v>
          </cell>
          <cell r="EP181">
            <v>10.828882336113892</v>
          </cell>
        </row>
        <row r="182">
          <cell r="R182">
            <v>6.4928486436377</v>
          </cell>
          <cell r="AH182">
            <v>7.5964882414639874</v>
          </cell>
          <cell r="AX182">
            <v>7.1394887336277719</v>
          </cell>
          <cell r="BN182">
            <v>-0.42970535391637554</v>
          </cell>
          <cell r="EP182">
            <v>12.637581512667182</v>
          </cell>
        </row>
        <row r="183">
          <cell r="R183">
            <v>4.3556098536520267</v>
          </cell>
          <cell r="AH183">
            <v>3.8473520553786926</v>
          </cell>
          <cell r="AX183">
            <v>1.1915356967959099</v>
          </cell>
          <cell r="BN183">
            <v>-4.3169044717763683</v>
          </cell>
          <cell r="EP183">
            <v>6.0716068870414261</v>
          </cell>
        </row>
        <row r="184">
          <cell r="R184">
            <v>8.732158473653584</v>
          </cell>
          <cell r="AH184">
            <v>6.0781094919015715</v>
          </cell>
          <cell r="AX184">
            <v>-9.495901430831168</v>
          </cell>
          <cell r="BN184">
            <v>8.1493480118117816</v>
          </cell>
          <cell r="EP184">
            <v>9.7566139412142974</v>
          </cell>
        </row>
        <row r="185">
          <cell r="R185">
            <v>4.8368974771552757</v>
          </cell>
          <cell r="AH185">
            <v>0.50930818919961496</v>
          </cell>
          <cell r="AX185">
            <v>10.099506394819286</v>
          </cell>
          <cell r="BN185">
            <v>0.31091373632132502</v>
          </cell>
          <cell r="EP185">
            <v>4.9187783111767374</v>
          </cell>
        </row>
        <row r="186">
          <cell r="R186">
            <v>4.116151585443518</v>
          </cell>
          <cell r="AH186">
            <v>2.8604474646572271</v>
          </cell>
          <cell r="AX186">
            <v>-6.5271553009602741</v>
          </cell>
          <cell r="BN186">
            <v>7.0251143339270499</v>
          </cell>
          <cell r="EP186">
            <v>9.0745886389119903</v>
          </cell>
        </row>
        <row r="187">
          <cell r="R187">
            <v>5.131667237149145</v>
          </cell>
          <cell r="AH187">
            <v>2.4696986358439261</v>
          </cell>
          <cell r="AX187">
            <v>8.0223842976413948</v>
          </cell>
          <cell r="BN187">
            <v>6.2286973272234718</v>
          </cell>
          <cell r="EP187">
            <v>10.18979675348217</v>
          </cell>
        </row>
        <row r="188">
          <cell r="R188">
            <v>3.152016288794897</v>
          </cell>
          <cell r="AH188">
            <v>4.3597661578272096</v>
          </cell>
          <cell r="AX188">
            <v>12.938165410352866</v>
          </cell>
          <cell r="BN188">
            <v>2.8954564289904567</v>
          </cell>
          <cell r="EP188">
            <v>6.1875622960711638</v>
          </cell>
        </row>
        <row r="189">
          <cell r="R189">
            <v>1.5831737691588899</v>
          </cell>
          <cell r="AH189">
            <v>6.3436921427755095</v>
          </cell>
          <cell r="AX189">
            <v>0.16482028793467407</v>
          </cell>
          <cell r="BN189">
            <v>4.5714202471503427</v>
          </cell>
          <cell r="EP189">
            <v>5.4246915411278565</v>
          </cell>
        </row>
        <row r="190">
          <cell r="R190">
            <v>3.963905080012438</v>
          </cell>
          <cell r="AH190">
            <v>4.2792934842278214</v>
          </cell>
          <cell r="AX190">
            <v>-0.36026339303631971</v>
          </cell>
          <cell r="BN190">
            <v>1.9428876098696435</v>
          </cell>
          <cell r="EP190">
            <v>5.3323793642790207</v>
          </cell>
        </row>
        <row r="191">
          <cell r="R191">
            <v>3.421215001077698</v>
          </cell>
          <cell r="AH191">
            <v>8.2597552485341339</v>
          </cell>
          <cell r="AX191">
            <v>16.026808373883455</v>
          </cell>
          <cell r="BN191">
            <v>7.7324070555098672</v>
          </cell>
          <cell r="EP191">
            <v>-2.0399290026360717</v>
          </cell>
        </row>
        <row r="192">
          <cell r="R192">
            <v>3.247448837865079</v>
          </cell>
          <cell r="AH192">
            <v>1.1265521341084366</v>
          </cell>
          <cell r="AX192">
            <v>14.451542442859619</v>
          </cell>
          <cell r="BN192">
            <v>8.4352250884308404</v>
          </cell>
          <cell r="EP192">
            <v>4.5498755565829043</v>
          </cell>
        </row>
        <row r="193">
          <cell r="R193">
            <v>4.081918110109811</v>
          </cell>
          <cell r="AH193">
            <v>6.3061904936100319</v>
          </cell>
          <cell r="AX193">
            <v>0.41584626180339512</v>
          </cell>
          <cell r="BN193">
            <v>3.9834641506379995</v>
          </cell>
          <cell r="EP193">
            <v>4.9745853092007337</v>
          </cell>
        </row>
        <row r="194">
          <cell r="R194">
            <v>1.4757524166565901</v>
          </cell>
          <cell r="AH194">
            <v>3.3513919330188173</v>
          </cell>
          <cell r="AX194">
            <v>3.9460074516081391</v>
          </cell>
          <cell r="BN194">
            <v>1.2981201100943593</v>
          </cell>
          <cell r="EP194">
            <v>4.5160541825218132</v>
          </cell>
        </row>
        <row r="195">
          <cell r="R195">
            <v>3.4816795140612697</v>
          </cell>
          <cell r="AH195">
            <v>0.20913387860241528</v>
          </cell>
          <cell r="AX195">
            <v>-5.1000002444349093</v>
          </cell>
          <cell r="BN195">
            <v>1.7925985729644367</v>
          </cell>
          <cell r="EP195">
            <v>5.2707144240104782</v>
          </cell>
        </row>
        <row r="196">
          <cell r="R196">
            <v>5.5917533936843569</v>
          </cell>
          <cell r="AH196">
            <v>7.9106909698000436</v>
          </cell>
          <cell r="AX196">
            <v>13.394297593799791</v>
          </cell>
          <cell r="BN196">
            <v>6.3128368629032963</v>
          </cell>
          <cell r="EP196">
            <v>5.4039899064193548</v>
          </cell>
        </row>
        <row r="197">
          <cell r="R197">
            <v>3.6452389962460501</v>
          </cell>
          <cell r="AH197">
            <v>5.4080272544936321</v>
          </cell>
          <cell r="AX197">
            <v>-5.8912682399466973</v>
          </cell>
          <cell r="BN197">
            <v>2.5316808627887042</v>
          </cell>
          <cell r="EP197">
            <v>4.796852517726677</v>
          </cell>
        </row>
        <row r="198">
          <cell r="R198">
            <v>3.9447725620662908</v>
          </cell>
          <cell r="AH198">
            <v>8.1672772519204955</v>
          </cell>
          <cell r="AX198">
            <v>-2.7680440098913976</v>
          </cell>
          <cell r="BN198">
            <v>8.0768778274794073</v>
          </cell>
          <cell r="EP198">
            <v>5.1378863918962736</v>
          </cell>
        </row>
        <row r="199">
          <cell r="R199">
            <v>4.3581278578656395</v>
          </cell>
          <cell r="AH199">
            <v>4.9561146902999269</v>
          </cell>
          <cell r="AX199">
            <v>2.9421075008910833</v>
          </cell>
          <cell r="BN199">
            <v>2.1392411589673372</v>
          </cell>
          <cell r="EP199">
            <v>4.1692238690041989</v>
          </cell>
        </row>
        <row r="200">
          <cell r="R200">
            <v>4.7624886626166187</v>
          </cell>
          <cell r="AH200">
            <v>3.5035194950889803</v>
          </cell>
          <cell r="AX200">
            <v>22.43720036054404</v>
          </cell>
          <cell r="BN200">
            <v>5.1316934791192637</v>
          </cell>
          <cell r="EP200">
            <v>4.1010168278107813</v>
          </cell>
        </row>
        <row r="201">
          <cell r="R201">
            <v>2.5593708335179315</v>
          </cell>
          <cell r="AH201">
            <v>5.2390952254752108</v>
          </cell>
          <cell r="AX201">
            <v>3.0600874776750402</v>
          </cell>
          <cell r="BN201">
            <v>3.4593645939760052</v>
          </cell>
          <cell r="EP201">
            <v>4.7461726822613883</v>
          </cell>
        </row>
        <row r="202">
          <cell r="R202">
            <v>6.3386245069548153</v>
          </cell>
          <cell r="AH202">
            <v>7.1792101506310075</v>
          </cell>
          <cell r="AX202">
            <v>-0.33774647424810667</v>
          </cell>
          <cell r="BN202">
            <v>1.3981684599205835</v>
          </cell>
          <cell r="EP202">
            <v>5.7398938066052239</v>
          </cell>
        </row>
        <row r="203">
          <cell r="R203">
            <v>5.9345337663387738</v>
          </cell>
          <cell r="AH203">
            <v>14.000585600000022</v>
          </cell>
          <cell r="AX203">
            <v>-1.3671938157199577</v>
          </cell>
          <cell r="BN203">
            <v>13.588009177529599</v>
          </cell>
          <cell r="EP203">
            <v>5.9320226981213438</v>
          </cell>
        </row>
        <row r="205">
          <cell r="R205">
            <v>5.4150087937370586</v>
          </cell>
          <cell r="AH205">
            <v>5.2930697791528303</v>
          </cell>
          <cell r="AX205">
            <v>6.3537912928453011E-2</v>
          </cell>
          <cell r="BN205">
            <v>-0.81103956629478091</v>
          </cell>
          <cell r="EP205">
            <v>-0.87202934501588913</v>
          </cell>
        </row>
        <row r="206">
          <cell r="R206">
            <v>4.3566911101795966</v>
          </cell>
          <cell r="AH206">
            <v>1.4849274911363324</v>
          </cell>
          <cell r="AX206">
            <v>-4.8172645857367655</v>
          </cell>
          <cell r="BN206">
            <v>-0.18435787547335281</v>
          </cell>
          <cell r="EP206">
            <v>6.0485850503777101</v>
          </cell>
        </row>
        <row r="207">
          <cell r="R207">
            <v>4.3492245033124703</v>
          </cell>
          <cell r="AH207">
            <v>1.8349209673156537</v>
          </cell>
          <cell r="AX207">
            <v>-1.7534622616251454</v>
          </cell>
          <cell r="BN207">
            <v>4.5308944703607921</v>
          </cell>
          <cell r="EP207">
            <v>8.0808122816393535</v>
          </cell>
        </row>
        <row r="208">
          <cell r="R208">
            <v>5.6157802326995778</v>
          </cell>
          <cell r="AH208">
            <v>1.9033865298939929</v>
          </cell>
          <cell r="AX208">
            <v>-1.0689056021719381</v>
          </cell>
          <cell r="BN208">
            <v>1.8995270090076133</v>
          </cell>
          <cell r="EP208">
            <v>4.9664930102639744</v>
          </cell>
        </row>
        <row r="209">
          <cell r="R209">
            <v>5.2449324683430945</v>
          </cell>
          <cell r="AH209">
            <v>1.5834284179285163</v>
          </cell>
          <cell r="AX209">
            <v>-2.0931827137009549</v>
          </cell>
          <cell r="BN209">
            <v>0.17965229542016914</v>
          </cell>
          <cell r="EP209">
            <v>8.8222797885108264</v>
          </cell>
        </row>
        <row r="210">
          <cell r="R210">
            <v>4.4910826067254845</v>
          </cell>
          <cell r="AH210">
            <v>1.3224700633021769</v>
          </cell>
          <cell r="AX210">
            <v>2.0203628425079501E-2</v>
          </cell>
          <cell r="BN210">
            <v>2.7793128504992382</v>
          </cell>
          <cell r="EP210">
            <v>6.8241406795808075</v>
          </cell>
        </row>
        <row r="211">
          <cell r="R211">
            <v>4.391334971867991</v>
          </cell>
          <cell r="AH211">
            <v>1.589073543615612</v>
          </cell>
          <cell r="AX211">
            <v>-3.3247417099541252</v>
          </cell>
          <cell r="BN211">
            <v>4.0487076978890997</v>
          </cell>
          <cell r="EP211">
            <v>5.1762759601095212</v>
          </cell>
        </row>
        <row r="212">
          <cell r="R212">
            <v>3.7729610927472521</v>
          </cell>
          <cell r="AH212">
            <v>2.8067183888486795</v>
          </cell>
          <cell r="AX212">
            <v>-2.5366434544865513</v>
          </cell>
          <cell r="BN212">
            <v>0.84326414133870742</v>
          </cell>
          <cell r="EP212">
            <v>5.4787023891829989</v>
          </cell>
        </row>
        <row r="213">
          <cell r="R213">
            <v>5.5907492263184793</v>
          </cell>
          <cell r="AH213">
            <v>2.4588996538515318</v>
          </cell>
          <cell r="AX213">
            <v>-2.5383516471126057</v>
          </cell>
          <cell r="BN213">
            <v>2.4719113611130012</v>
          </cell>
          <cell r="EP213">
            <v>5.683126538558426</v>
          </cell>
        </row>
        <row r="214">
          <cell r="R214">
            <v>5.2407127844860497</v>
          </cell>
          <cell r="AH214">
            <v>1.5805104967735844</v>
          </cell>
          <cell r="AX214">
            <v>-1.94124673592448</v>
          </cell>
          <cell r="BN214">
            <v>0.9198279727653329</v>
          </cell>
          <cell r="EP214">
            <v>5.5608987949462971</v>
          </cell>
        </row>
        <row r="215">
          <cell r="R215">
            <v>5.2679589175274089</v>
          </cell>
          <cell r="AH215">
            <v>2.7366007641075498</v>
          </cell>
          <cell r="AX215">
            <v>-1.8940598796386894</v>
          </cell>
          <cell r="BN215">
            <v>5.8196180898189169</v>
          </cell>
          <cell r="EP215">
            <v>4.943878241933092</v>
          </cell>
        </row>
        <row r="216">
          <cell r="R216">
            <v>4.6827307601444232</v>
          </cell>
          <cell r="AH216">
            <v>2.9832155374010796</v>
          </cell>
          <cell r="AX216">
            <v>-2.1032268466616557</v>
          </cell>
          <cell r="BN216">
            <v>3.7940813434976377</v>
          </cell>
          <cell r="EP216">
            <v>9.8394789827639215</v>
          </cell>
        </row>
        <row r="217">
          <cell r="R217">
            <v>6.3558516376033225</v>
          </cell>
          <cell r="AH217">
            <v>5.8051768609112457</v>
          </cell>
          <cell r="AX217">
            <v>-2.2940501807798341</v>
          </cell>
          <cell r="BN217">
            <v>5.8444246718932504</v>
          </cell>
          <cell r="EP217">
            <v>5.5104824294267587</v>
          </cell>
        </row>
        <row r="218">
          <cell r="R218">
            <v>5.2916492874429082</v>
          </cell>
          <cell r="AH218">
            <v>2.0732533139435958</v>
          </cell>
          <cell r="AX218">
            <v>0.40060972601052924</v>
          </cell>
          <cell r="BN218">
            <v>2.3238034839457669</v>
          </cell>
          <cell r="EP218">
            <v>4.9544610972514818</v>
          </cell>
        </row>
        <row r="219">
          <cell r="R219">
            <v>4.6939208009995497</v>
          </cell>
          <cell r="AH219">
            <v>5.0334475750176466</v>
          </cell>
          <cell r="AX219">
            <v>-3.8595033802161396</v>
          </cell>
          <cell r="BN219">
            <v>3.1287103389660018</v>
          </cell>
          <cell r="EP219">
            <v>6.2290503645848929</v>
          </cell>
        </row>
        <row r="220">
          <cell r="R220">
            <v>4.8406707343047373</v>
          </cell>
          <cell r="AH220">
            <v>2.3975081646706542</v>
          </cell>
          <cell r="AX220">
            <v>-1.9610740460588261</v>
          </cell>
          <cell r="BN220">
            <v>0.67320532477801009</v>
          </cell>
          <cell r="EP220">
            <v>7.5120234000838764</v>
          </cell>
        </row>
        <row r="221">
          <cell r="R221">
            <v>4.2699158614665293</v>
          </cell>
          <cell r="AH221">
            <v>1.698766708857363</v>
          </cell>
          <cell r="AX221">
            <v>5.6640201528296075E-2</v>
          </cell>
          <cell r="BN221">
            <v>1.2603115512584964</v>
          </cell>
          <cell r="EP221">
            <v>7.6646854949756573</v>
          </cell>
        </row>
        <row r="222">
          <cell r="R222">
            <v>4.5837907197059877</v>
          </cell>
          <cell r="AH222">
            <v>1.4171629829857721</v>
          </cell>
          <cell r="AX222">
            <v>-2.3755772933762103</v>
          </cell>
          <cell r="BN222">
            <v>2.2499791799172328</v>
          </cell>
          <cell r="EP222">
            <v>5.8927968436045148</v>
          </cell>
        </row>
        <row r="223">
          <cell r="R223">
            <v>5.3245397059354502</v>
          </cell>
          <cell r="AH223">
            <v>2.0318367964818833</v>
          </cell>
          <cell r="AX223">
            <v>-2.6413463987429253</v>
          </cell>
          <cell r="BN223">
            <v>5.8796361861026583</v>
          </cell>
          <cell r="EP223">
            <v>-2.9946836616838937</v>
          </cell>
        </row>
        <row r="224">
          <cell r="R224">
            <v>3.0079408064281381</v>
          </cell>
          <cell r="AH224">
            <v>2.9614935944915572</v>
          </cell>
          <cell r="AX224">
            <v>2.9695041029896174E-2</v>
          </cell>
          <cell r="BN224">
            <v>3.0660684290933347</v>
          </cell>
          <cell r="EP224">
            <v>5.9640255108697602</v>
          </cell>
        </row>
        <row r="225">
          <cell r="R225">
            <v>4.2674113650560628</v>
          </cell>
          <cell r="AH225">
            <v>2.6854026541332416</v>
          </cell>
          <cell r="AX225">
            <v>-2.025217391269166</v>
          </cell>
          <cell r="BN225">
            <v>4.0059506750460088</v>
          </cell>
          <cell r="EP225">
            <v>7.9886355968013163</v>
          </cell>
        </row>
        <row r="226">
          <cell r="R226">
            <v>5.9931588107926501</v>
          </cell>
          <cell r="AH226">
            <v>2.9915138997041595</v>
          </cell>
          <cell r="AX226">
            <v>-2.0810933910879186</v>
          </cell>
          <cell r="BN226">
            <v>3.5503330825644071</v>
          </cell>
          <cell r="EP226">
            <v>4.988668712742566</v>
          </cell>
        </row>
        <row r="227">
          <cell r="R227">
            <v>4.7203475358176235</v>
          </cell>
          <cell r="AH227">
            <v>2.0574524728068155</v>
          </cell>
          <cell r="AX227">
            <v>-2.7123952366303001</v>
          </cell>
          <cell r="BN227">
            <v>3.3294319544278324</v>
          </cell>
          <cell r="EP227">
            <v>5.1428595335866447</v>
          </cell>
        </row>
        <row r="228">
          <cell r="R228">
            <v>5.1630289876723765</v>
          </cell>
          <cell r="AH228">
            <v>2.877487292165597</v>
          </cell>
          <cell r="AX228">
            <v>-2.7023738482052266</v>
          </cell>
          <cell r="BN228">
            <v>4.7588757247197861</v>
          </cell>
          <cell r="EP228">
            <v>6.1904431627211096</v>
          </cell>
        </row>
        <row r="229">
          <cell r="R229">
            <v>5.6138920335196332</v>
          </cell>
          <cell r="AH229">
            <v>1.4067482729392253</v>
          </cell>
          <cell r="AX229">
            <v>-2.2791339281064467</v>
          </cell>
          <cell r="BN229">
            <v>5.4836202404676442</v>
          </cell>
          <cell r="EP229">
            <v>5.9008284230621655</v>
          </cell>
        </row>
        <row r="230">
          <cell r="R230">
            <v>4.3614072106495456</v>
          </cell>
          <cell r="AH230">
            <v>1.9851420937818602</v>
          </cell>
          <cell r="AX230">
            <v>-2.8821270155758043</v>
          </cell>
          <cell r="BN230">
            <v>1.0989935767022416</v>
          </cell>
          <cell r="EP230">
            <v>5.9845989999757165</v>
          </cell>
        </row>
        <row r="231">
          <cell r="R231">
            <v>4.1835764482433717</v>
          </cell>
          <cell r="AH231">
            <v>2.2799358490184432</v>
          </cell>
          <cell r="AX231">
            <v>-2.1404068354889603</v>
          </cell>
          <cell r="BN231">
            <v>1.5579895669720827</v>
          </cell>
          <cell r="EP231">
            <v>5.4170490933485524</v>
          </cell>
        </row>
        <row r="232">
          <cell r="R232">
            <v>4.5996956211414357</v>
          </cell>
          <cell r="AH232">
            <v>1.579380319292639</v>
          </cell>
          <cell r="AX232">
            <v>-3.6895256302989168</v>
          </cell>
          <cell r="BN232">
            <v>3.0520116508323269</v>
          </cell>
          <cell r="EP232">
            <v>5.412234650443267</v>
          </cell>
        </row>
        <row r="233">
          <cell r="R233">
            <v>4.8935009828646088</v>
          </cell>
          <cell r="AH233">
            <v>2.6293082825912961</v>
          </cell>
          <cell r="AX233">
            <v>-1.5936657035774573</v>
          </cell>
          <cell r="BN233">
            <v>2.3525496691919585</v>
          </cell>
          <cell r="EP233">
            <v>6.9717572608136891</v>
          </cell>
        </row>
        <row r="234">
          <cell r="R234">
            <v>4.9591678102846686</v>
          </cell>
          <cell r="AH234">
            <v>1.3997589941528332</v>
          </cell>
          <cell r="AX234">
            <v>-2.8956628684827734</v>
          </cell>
          <cell r="BN234">
            <v>2.1667176619516511</v>
          </cell>
          <cell r="EP234">
            <v>5.7718579196851749</v>
          </cell>
        </row>
        <row r="235">
          <cell r="R235">
            <v>4.7415694704874909</v>
          </cell>
          <cell r="AH235">
            <v>0.42122510245134492</v>
          </cell>
          <cell r="AX235">
            <v>-2.5086451748568237</v>
          </cell>
          <cell r="BN235">
            <v>-0.45482887172715891</v>
          </cell>
          <cell r="EP235">
            <v>5.0741413520360084</v>
          </cell>
        </row>
        <row r="236">
          <cell r="R236">
            <v>5.6379178796136245</v>
          </cell>
          <cell r="AH236">
            <v>1.0773592896612598</v>
          </cell>
          <cell r="AX236">
            <v>-2.399709800571415</v>
          </cell>
          <cell r="BN236">
            <v>4.6146053942880627</v>
          </cell>
          <cell r="EP236">
            <v>5.493922213361401</v>
          </cell>
        </row>
        <row r="237">
          <cell r="R237">
            <v>4.1604079776528948</v>
          </cell>
          <cell r="AH237">
            <v>1.7002296254230487</v>
          </cell>
          <cell r="AX237">
            <v>-2.2625160964092998</v>
          </cell>
          <cell r="BN237">
            <v>4.8229834411955324</v>
          </cell>
          <cell r="EP237">
            <v>6.1815259967517733</v>
          </cell>
        </row>
        <row r="238">
          <cell r="R238">
            <v>5.0199304503561422</v>
          </cell>
          <cell r="AH238">
            <v>2.2346746897766536</v>
          </cell>
          <cell r="AX238">
            <v>-3.9536579287816238</v>
          </cell>
          <cell r="BN238">
            <v>0.48460287173497818</v>
          </cell>
          <cell r="EP238">
            <v>5.8749494383251886</v>
          </cell>
        </row>
        <row r="239">
          <cell r="R239">
            <v>4.7129720338901109</v>
          </cell>
          <cell r="AH239">
            <v>1.8167710479579</v>
          </cell>
          <cell r="AX239">
            <v>-5.0006043782890117</v>
          </cell>
          <cell r="BN239">
            <v>2.4648995274445724</v>
          </cell>
          <cell r="EP239">
            <v>5.5627056629244436</v>
          </cell>
        </row>
        <row r="241">
          <cell r="R241">
            <v>2.0837234814676435</v>
          </cell>
          <cell r="AH241">
            <v>1.5566990393446929</v>
          </cell>
          <cell r="AX241">
            <v>2.7288662882585442</v>
          </cell>
          <cell r="BN241">
            <v>-0.20603895648018522</v>
          </cell>
          <cell r="EP241">
            <v>3.882183128042783</v>
          </cell>
        </row>
        <row r="242">
          <cell r="R242">
            <v>4.3056534478219817</v>
          </cell>
          <cell r="AH242">
            <v>-1.7216448731396952</v>
          </cell>
          <cell r="AX242">
            <v>0.8780917238706536</v>
          </cell>
          <cell r="BN242">
            <v>-1.9264976030126064</v>
          </cell>
          <cell r="EP242">
            <v>4.3547938387685718</v>
          </cell>
        </row>
        <row r="243">
          <cell r="R243">
            <v>4.94132530394144</v>
          </cell>
          <cell r="AH243">
            <v>-2.4602830935742617</v>
          </cell>
          <cell r="AX243">
            <v>2.4639259360599937</v>
          </cell>
          <cell r="BN243">
            <v>-0.14311334068740678</v>
          </cell>
          <cell r="EP243">
            <v>8.9924924354347411</v>
          </cell>
        </row>
        <row r="244">
          <cell r="R244">
            <v>4.4838680429728015</v>
          </cell>
          <cell r="AH244">
            <v>-0.32571392840817737</v>
          </cell>
          <cell r="AX244">
            <v>1.7470863197333415</v>
          </cell>
          <cell r="BN244">
            <v>19.308829300730011</v>
          </cell>
          <cell r="EP244">
            <v>5.2246509891724457</v>
          </cell>
        </row>
        <row r="245">
          <cell r="R245">
            <v>5.519254424263238</v>
          </cell>
          <cell r="AH245">
            <v>-3.7404975226108661</v>
          </cell>
          <cell r="AX245">
            <v>0.37073791786077948</v>
          </cell>
          <cell r="BN245">
            <v>-2.8531647928492987</v>
          </cell>
          <cell r="EP245">
            <v>3.9829485455399123</v>
          </cell>
        </row>
        <row r="247">
          <cell r="R247">
            <v>4.813285665561807</v>
          </cell>
          <cell r="AH247">
            <v>7.0265044784233623</v>
          </cell>
          <cell r="AX247">
            <v>5.4619856151935267</v>
          </cell>
          <cell r="BN247">
            <v>0.36486038678100385</v>
          </cell>
          <cell r="EP247">
            <v>9.9279909330595331</v>
          </cell>
        </row>
        <row r="248">
          <cell r="R248">
            <v>5.8470667701845116</v>
          </cell>
          <cell r="AH248">
            <v>6.4792860626932338</v>
          </cell>
          <cell r="AX248">
            <v>3.691054850859615</v>
          </cell>
          <cell r="BN248">
            <v>4.4188331348982359</v>
          </cell>
          <cell r="EP248">
            <v>6.0505072454806594</v>
          </cell>
        </row>
        <row r="249">
          <cell r="R249">
            <v>4.8290578954556054</v>
          </cell>
          <cell r="AH249">
            <v>2.8517696470095046</v>
          </cell>
          <cell r="AX249">
            <v>3.0082837025920526</v>
          </cell>
          <cell r="BN249">
            <v>2.3475579918314224</v>
          </cell>
          <cell r="EP249">
            <v>6.9064645675291274</v>
          </cell>
        </row>
        <row r="250">
          <cell r="R250">
            <v>4.9350542858542497</v>
          </cell>
          <cell r="AH250">
            <v>3.1300164919128406</v>
          </cell>
          <cell r="AX250">
            <v>2.5927158583981083</v>
          </cell>
          <cell r="BN250">
            <v>2.0341413519699501</v>
          </cell>
          <cell r="EP250">
            <v>5.3707874826175015</v>
          </cell>
        </row>
        <row r="251">
          <cell r="R251">
            <v>5.6661900758081316</v>
          </cell>
          <cell r="AH251">
            <v>6.8538804524598902</v>
          </cell>
          <cell r="AX251">
            <v>6.5148676886076089</v>
          </cell>
          <cell r="BN251">
            <v>1.3701344287113386</v>
          </cell>
          <cell r="EP251">
            <v>5.0510742189555486</v>
          </cell>
        </row>
        <row r="252">
          <cell r="R252">
            <v>5.0271761446309284</v>
          </cell>
          <cell r="AH252">
            <v>4.1017372661616491</v>
          </cell>
          <cell r="AX252">
            <v>2.935113499446345</v>
          </cell>
          <cell r="BN252">
            <v>0.19124402792832029</v>
          </cell>
          <cell r="EP252">
            <v>5.3873996788556155</v>
          </cell>
        </row>
        <row r="253">
          <cell r="R253">
            <v>5.2901945998374629</v>
          </cell>
          <cell r="AH253">
            <v>1.7653251155445417</v>
          </cell>
          <cell r="AX253">
            <v>6.3528643069633404</v>
          </cell>
          <cell r="BN253">
            <v>3.6492849061723831</v>
          </cell>
          <cell r="EP253">
            <v>5.0232494252980757</v>
          </cell>
        </row>
        <row r="254">
          <cell r="R254">
            <v>5.4900339614706724</v>
          </cell>
          <cell r="AH254">
            <v>6.5783856618474772</v>
          </cell>
          <cell r="AX254">
            <v>2.9961635030645795</v>
          </cell>
          <cell r="BN254">
            <v>1.6467277719851552</v>
          </cell>
          <cell r="EP254">
            <v>6.1465161487593463</v>
          </cell>
        </row>
        <row r="255">
          <cell r="R255">
            <v>4.7168561065449524</v>
          </cell>
          <cell r="AH255">
            <v>4.356385830120729</v>
          </cell>
          <cell r="AX255">
            <v>3.2158085852623799</v>
          </cell>
          <cell r="BN255">
            <v>1.1894978862138288</v>
          </cell>
          <cell r="EP255">
            <v>5.3345754953898989</v>
          </cell>
        </row>
        <row r="256">
          <cell r="R256">
            <v>4.9757270455484246</v>
          </cell>
          <cell r="AH256">
            <v>8.5704942009081151</v>
          </cell>
          <cell r="AX256">
            <v>3.1456160039390539</v>
          </cell>
          <cell r="BN256">
            <v>1.2477929287104246</v>
          </cell>
          <cell r="EP256">
            <v>5.4995615324796177</v>
          </cell>
        </row>
        <row r="257">
          <cell r="R257">
            <v>4.6456169384568824</v>
          </cell>
          <cell r="AH257">
            <v>6.2905784802633775</v>
          </cell>
          <cell r="AX257">
            <v>-1.49563584793448</v>
          </cell>
          <cell r="BN257">
            <v>2.4928217174285976</v>
          </cell>
          <cell r="EP257">
            <v>4.6741508472361204</v>
          </cell>
        </row>
        <row r="258">
          <cell r="R258">
            <v>4.2404306296122769</v>
          </cell>
          <cell r="AH258">
            <v>7.6863987717214144</v>
          </cell>
          <cell r="AX258">
            <v>3.895705751374706</v>
          </cell>
          <cell r="BN258">
            <v>2.2465334258305489</v>
          </cell>
          <cell r="EP258">
            <v>4.4013050318776976</v>
          </cell>
        </row>
        <row r="259">
          <cell r="R259">
            <v>4.2404158431299805</v>
          </cell>
          <cell r="AH259">
            <v>4.5551798390935261</v>
          </cell>
          <cell r="AX259">
            <v>2.7183193600260864</v>
          </cell>
          <cell r="BN259">
            <v>2.6677291790438744</v>
          </cell>
          <cell r="EP259">
            <v>4.8701904913892804</v>
          </cell>
        </row>
        <row r="260">
          <cell r="R260">
            <v>4.7947165249400143</v>
          </cell>
          <cell r="AH260">
            <v>6.0142608438658698</v>
          </cell>
          <cell r="AX260">
            <v>2.8826615858549758</v>
          </cell>
          <cell r="BN260">
            <v>1.5073639387373561</v>
          </cell>
          <cell r="EP260">
            <v>5.0215554279141799</v>
          </cell>
        </row>
        <row r="261">
          <cell r="R261">
            <v>5.1946997213194095</v>
          </cell>
          <cell r="AH261">
            <v>6.5709589942395183</v>
          </cell>
          <cell r="AX261">
            <v>-0.21772771132975777</v>
          </cell>
          <cell r="BN261">
            <v>5.266047646510799</v>
          </cell>
          <cell r="EP261">
            <v>5.0028425204502867</v>
          </cell>
        </row>
        <row r="262">
          <cell r="R262">
            <v>5.3026093587510843</v>
          </cell>
          <cell r="AH262">
            <v>5.9526585680037272</v>
          </cell>
          <cell r="AX262">
            <v>5.768766779757371</v>
          </cell>
          <cell r="BN262">
            <v>2.4510780109844745</v>
          </cell>
          <cell r="EP262">
            <v>5.014524522238716</v>
          </cell>
        </row>
        <row r="263">
          <cell r="R263">
            <v>4.6549426121336239</v>
          </cell>
          <cell r="AH263">
            <v>4.4084570342909757</v>
          </cell>
          <cell r="AX263">
            <v>1.6732232077760045</v>
          </cell>
          <cell r="BN263">
            <v>4.5145235862183313</v>
          </cell>
          <cell r="EP263">
            <v>5.4545300318537926</v>
          </cell>
        </row>
        <row r="264">
          <cell r="R264">
            <v>5.9575820847465479</v>
          </cell>
          <cell r="AH264">
            <v>9.8888653267217705</v>
          </cell>
          <cell r="AX264">
            <v>8.3427784798264071</v>
          </cell>
          <cell r="BN264">
            <v>2.8161884502020769</v>
          </cell>
          <cell r="EP264">
            <v>5.32309373921629</v>
          </cell>
        </row>
        <row r="265">
          <cell r="R265">
            <v>5.49631751440171</v>
          </cell>
          <cell r="AH265">
            <v>4.1462376024550736</v>
          </cell>
          <cell r="AX265">
            <v>5.6570831469093577</v>
          </cell>
          <cell r="BN265">
            <v>4.2291404364457321</v>
          </cell>
          <cell r="EP265">
            <v>5.7361783280913698</v>
          </cell>
        </row>
        <row r="266">
          <cell r="R266">
            <v>4.9214447288563008</v>
          </cell>
          <cell r="AH266">
            <v>5.9825815231377817</v>
          </cell>
          <cell r="AX266">
            <v>0.41311177814698397</v>
          </cell>
          <cell r="BN266">
            <v>0.98728406118311796</v>
          </cell>
          <cell r="EP266">
            <v>5.3054923897861244</v>
          </cell>
        </row>
        <row r="267">
          <cell r="R267">
            <v>4.223209469664809</v>
          </cell>
          <cell r="AH267">
            <v>1.0610361916979087</v>
          </cell>
          <cell r="AX267">
            <v>3.9562318608866462</v>
          </cell>
          <cell r="BN267">
            <v>0.84203603942304994</v>
          </cell>
          <cell r="EP267">
            <v>9.8855598691752817</v>
          </cell>
        </row>
        <row r="268">
          <cell r="R268">
            <v>6.0792127258772979</v>
          </cell>
          <cell r="AH268">
            <v>5.4775739841344375</v>
          </cell>
          <cell r="AX268">
            <v>8.1814008993522691</v>
          </cell>
          <cell r="BN268">
            <v>4.3814510547660603</v>
          </cell>
          <cell r="EP268">
            <v>9.9714090185283339</v>
          </cell>
        </row>
        <row r="269">
          <cell r="R269">
            <v>5.8337665496295301</v>
          </cell>
          <cell r="AH269">
            <v>9.5954055772564288</v>
          </cell>
          <cell r="AX269">
            <v>3.4554326011258638</v>
          </cell>
          <cell r="BN269">
            <v>3.5207603644007008</v>
          </cell>
          <cell r="EP269">
            <v>4.1054296420374214</v>
          </cell>
        </row>
        <row r="270">
          <cell r="R270">
            <v>4.9160978920297822</v>
          </cell>
          <cell r="AH270">
            <v>9.1340555406424357</v>
          </cell>
          <cell r="AX270">
            <v>3.9825713714214004</v>
          </cell>
          <cell r="BN270">
            <v>5.3225111933201674E-2</v>
          </cell>
          <cell r="EP270">
            <v>5.8515955784307607</v>
          </cell>
        </row>
        <row r="271">
          <cell r="R271">
            <v>5.3073995353553016</v>
          </cell>
          <cell r="AH271">
            <v>8.4069066268270802</v>
          </cell>
          <cell r="AX271">
            <v>2.8937632845750016</v>
          </cell>
          <cell r="BN271">
            <v>1.0665010482126149</v>
          </cell>
          <cell r="EP271">
            <v>3.9205880523532954</v>
          </cell>
        </row>
        <row r="272">
          <cell r="R272">
            <v>4.9229846577544549</v>
          </cell>
          <cell r="AH272">
            <v>3.9056813602340981</v>
          </cell>
          <cell r="AX272">
            <v>6.2216897332220071</v>
          </cell>
          <cell r="BN272">
            <v>3.3888313931700509</v>
          </cell>
          <cell r="EP272">
            <v>3.9917998891445734</v>
          </cell>
        </row>
        <row r="273">
          <cell r="R273">
            <v>3.3968195127612688</v>
          </cell>
          <cell r="AH273">
            <v>5.0842892020383346</v>
          </cell>
          <cell r="AX273">
            <v>4.0385043472946478</v>
          </cell>
          <cell r="BN273">
            <v>0.22689125882453709</v>
          </cell>
          <cell r="EP273">
            <v>4.0795580877692288</v>
          </cell>
        </row>
        <row r="274">
          <cell r="R274">
            <v>4.9364948495827008</v>
          </cell>
          <cell r="AH274">
            <v>3.946812420673524</v>
          </cell>
          <cell r="AX274">
            <v>9.245857328350283</v>
          </cell>
          <cell r="BN274">
            <v>3.4333265973779987</v>
          </cell>
          <cell r="EP274">
            <v>7.381269824279272</v>
          </cell>
        </row>
        <row r="275">
          <cell r="R275">
            <v>4.3594032809002812</v>
          </cell>
          <cell r="AH275">
            <v>3.409420202861682</v>
          </cell>
          <cell r="AX275">
            <v>9.2218573640111572</v>
          </cell>
          <cell r="BN275">
            <v>4.9591202000049464</v>
          </cell>
          <cell r="EP275">
            <v>6.4553702909349084</v>
          </cell>
        </row>
        <row r="276">
          <cell r="R276">
            <v>4.3007569041546532</v>
          </cell>
          <cell r="AH276">
            <v>2.7632572423153619</v>
          </cell>
          <cell r="AX276">
            <v>6.787028557491027</v>
          </cell>
          <cell r="BN276">
            <v>6.275288730781142</v>
          </cell>
          <cell r="EP276">
            <v>-0.12629707237621801</v>
          </cell>
        </row>
        <row r="277">
          <cell r="R277">
            <v>5.0074559041910334</v>
          </cell>
          <cell r="AH277">
            <v>8.2138131500000071</v>
          </cell>
          <cell r="AX277">
            <v>13.497276393032223</v>
          </cell>
          <cell r="BN277">
            <v>4.4248696439844935</v>
          </cell>
          <cell r="EP277">
            <v>4.5463987030809108</v>
          </cell>
        </row>
        <row r="278">
          <cell r="R278">
            <v>5.4871393613496622</v>
          </cell>
          <cell r="AH278">
            <v>6.0169460693765302</v>
          </cell>
          <cell r="AX278">
            <v>8.2298307187128188</v>
          </cell>
          <cell r="BN278">
            <v>2.6369552161357319</v>
          </cell>
          <cell r="EP278">
            <v>5.0676417299438725</v>
          </cell>
        </row>
        <row r="279">
          <cell r="R279">
            <v>4.2838851673741942</v>
          </cell>
          <cell r="AH279">
            <v>3.2929008491982188</v>
          </cell>
          <cell r="AX279">
            <v>3.9780536834408196</v>
          </cell>
          <cell r="BN279">
            <v>2.2643782891525177</v>
          </cell>
          <cell r="EP279">
            <v>5.1768796494419576</v>
          </cell>
        </row>
        <row r="280">
          <cell r="R280">
            <v>5.7411230687917936</v>
          </cell>
          <cell r="AH280">
            <v>8.810581280478786</v>
          </cell>
          <cell r="AX280">
            <v>3.9683162242305769</v>
          </cell>
          <cell r="BN280">
            <v>1.643071464949287</v>
          </cell>
          <cell r="EP280">
            <v>4.5586841279223336</v>
          </cell>
        </row>
        <row r="281">
          <cell r="R281">
            <v>4.3059277642490343</v>
          </cell>
          <cell r="AH281">
            <v>7.7824797344853351</v>
          </cell>
          <cell r="AX281">
            <v>5.063412631657485</v>
          </cell>
          <cell r="BN281">
            <v>1.0791074644219947</v>
          </cell>
          <cell r="EP281">
            <v>5.1369108138038371</v>
          </cell>
        </row>
        <row r="282">
          <cell r="R282">
            <v>4.6454804083863479</v>
          </cell>
          <cell r="AH282">
            <v>8.5640103528281912</v>
          </cell>
          <cell r="AX282">
            <v>-2.5046165572937582</v>
          </cell>
          <cell r="BN282">
            <v>0.98860310913828187</v>
          </cell>
          <cell r="EP282">
            <v>5.8705822710471551</v>
          </cell>
        </row>
        <row r="283">
          <cell r="R283">
            <v>5.7192449017532567</v>
          </cell>
          <cell r="AH283">
            <v>8.2892821415180009</v>
          </cell>
          <cell r="AX283">
            <v>2.3223717404982693</v>
          </cell>
          <cell r="BN283">
            <v>1.4353316792289093</v>
          </cell>
          <cell r="EP283">
            <v>4.9520583209537392</v>
          </cell>
        </row>
        <row r="284">
          <cell r="R284">
            <v>5.2397914702908963</v>
          </cell>
          <cell r="AH284">
            <v>6.7340919222671971</v>
          </cell>
          <cell r="AX284">
            <v>4.9820860455825624</v>
          </cell>
          <cell r="BN284">
            <v>3.008684026094798</v>
          </cell>
          <cell r="EP284">
            <v>5.018161154602538</v>
          </cell>
        </row>
        <row r="286">
          <cell r="R286">
            <v>4.7607035137029072</v>
          </cell>
          <cell r="AH286">
            <v>-2.4737647928651256</v>
          </cell>
          <cell r="AX286">
            <v>-1.613182015132864</v>
          </cell>
          <cell r="BN286">
            <v>3.9225052314435516E-2</v>
          </cell>
          <cell r="EP286">
            <v>6.7976928528758123</v>
          </cell>
        </row>
        <row r="287">
          <cell r="R287">
            <v>5.2259655870479946</v>
          </cell>
          <cell r="AH287">
            <v>-5.4300139261586224</v>
          </cell>
          <cell r="AX287">
            <v>1.0331770293811502</v>
          </cell>
          <cell r="BN287">
            <v>1.1122077668498633</v>
          </cell>
          <cell r="EP287">
            <v>4.1536503909842111</v>
          </cell>
        </row>
        <row r="288">
          <cell r="R288">
            <v>5.5270740683188961</v>
          </cell>
          <cell r="AH288">
            <v>-1.3959507909856939</v>
          </cell>
          <cell r="AX288">
            <v>4.14913352347574</v>
          </cell>
          <cell r="BN288">
            <v>0.11444490127470885</v>
          </cell>
          <cell r="EP288">
            <v>5.7676821642097735</v>
          </cell>
        </row>
        <row r="289">
          <cell r="R289">
            <v>4.4252264724179469</v>
          </cell>
          <cell r="AH289">
            <v>-0.13292687406585912</v>
          </cell>
          <cell r="AX289">
            <v>3.6685374523053156</v>
          </cell>
          <cell r="BN289">
            <v>0.73087181614290841</v>
          </cell>
          <cell r="EP289">
            <v>5.2541736201298761</v>
          </cell>
        </row>
        <row r="290">
          <cell r="R290">
            <v>7.2282126364671768</v>
          </cell>
          <cell r="AH290">
            <v>2.7082149898098038</v>
          </cell>
          <cell r="AX290">
            <v>-1.1225012020813239</v>
          </cell>
          <cell r="BN290">
            <v>2.9863943615000608</v>
          </cell>
          <cell r="EP290">
            <v>5.019955702420333</v>
          </cell>
        </row>
        <row r="291">
          <cell r="R291">
            <v>4.8257925064149987</v>
          </cell>
          <cell r="AH291">
            <v>5.1088694080002313</v>
          </cell>
          <cell r="AX291">
            <v>-0.38056573031769858</v>
          </cell>
          <cell r="BN291">
            <v>8.1966327597051247</v>
          </cell>
          <cell r="EP291">
            <v>5.9591818500498732</v>
          </cell>
        </row>
        <row r="292">
          <cell r="R292">
            <v>5.1202057586355494</v>
          </cell>
          <cell r="AH292">
            <v>-0.52628873010026211</v>
          </cell>
          <cell r="AX292">
            <v>-3.2986864262323081</v>
          </cell>
          <cell r="BN292">
            <v>1.2587038017881866</v>
          </cell>
          <cell r="EP292">
            <v>4.5128778052156804</v>
          </cell>
        </row>
        <row r="293">
          <cell r="R293">
            <v>4.9178960747244815</v>
          </cell>
          <cell r="AH293">
            <v>0.50442930252425811</v>
          </cell>
          <cell r="AX293">
            <v>2.7215786015675008</v>
          </cell>
          <cell r="BN293">
            <v>8.4189284205038462E-2</v>
          </cell>
          <cell r="EP293">
            <v>3.6235570460238193</v>
          </cell>
        </row>
        <row r="295">
          <cell r="R295">
            <v>5.2473342473923594</v>
          </cell>
          <cell r="AH295">
            <v>-20.083248530901002</v>
          </cell>
          <cell r="AX295">
            <v>17.354485942075542</v>
          </cell>
          <cell r="BN295">
            <v>5.6369780645779741</v>
          </cell>
          <cell r="EP295">
            <v>5.3369985073681931</v>
          </cell>
        </row>
        <row r="296">
          <cell r="R296">
            <v>5.1478722463418762</v>
          </cell>
          <cell r="AH296">
            <v>-19.720613954676097</v>
          </cell>
          <cell r="AX296">
            <v>11.359015016815349</v>
          </cell>
          <cell r="BN296">
            <v>4.3124527914339978</v>
          </cell>
          <cell r="EP296">
            <v>5.2195784504190215</v>
          </cell>
        </row>
        <row r="297">
          <cell r="R297">
            <v>5.6385119898516791</v>
          </cell>
          <cell r="AH297">
            <v>-19.569514418163934</v>
          </cell>
          <cell r="AX297">
            <v>15.020188183525946</v>
          </cell>
          <cell r="BN297">
            <v>5.7020057922105423</v>
          </cell>
          <cell r="EP297">
            <v>5.5155050663596654</v>
          </cell>
        </row>
        <row r="298">
          <cell r="R298">
            <v>5.3668656104693042</v>
          </cell>
          <cell r="AH298">
            <v>-19.372453014990413</v>
          </cell>
          <cell r="AX298">
            <v>16.427786998088195</v>
          </cell>
          <cell r="BN298">
            <v>5.0118441270010408</v>
          </cell>
          <cell r="EP298">
            <v>5.6545191335911795</v>
          </cell>
        </row>
        <row r="299">
          <cell r="R299">
            <v>5.1442456760389348</v>
          </cell>
          <cell r="AH299">
            <v>-21.102314676177059</v>
          </cell>
          <cell r="AX299">
            <v>11.020111754256817</v>
          </cell>
          <cell r="BN299">
            <v>5.290362628152053</v>
          </cell>
          <cell r="EP299">
            <v>5.2962346011181864</v>
          </cell>
        </row>
        <row r="300">
          <cell r="R300">
            <v>4.9095242515498683</v>
          </cell>
          <cell r="AH300">
            <v>-20.739384875369353</v>
          </cell>
          <cell r="AX300">
            <v>10.596508092276679</v>
          </cell>
          <cell r="BN300">
            <v>5.0192974314852421</v>
          </cell>
          <cell r="EP300">
            <v>5.1571335113200405</v>
          </cell>
        </row>
        <row r="301">
          <cell r="R301">
            <v>4.2603689161184235</v>
          </cell>
          <cell r="AH301">
            <v>-17.188227490001381</v>
          </cell>
          <cell r="AX301">
            <v>16.92200560235176</v>
          </cell>
          <cell r="BN301">
            <v>4.5955119212251816</v>
          </cell>
          <cell r="EP301">
            <v>5.4877694848493945</v>
          </cell>
        </row>
        <row r="302">
          <cell r="R302">
            <v>5.4468435335298864</v>
          </cell>
          <cell r="AH302">
            <v>-17.304338115532886</v>
          </cell>
          <cell r="AX302">
            <v>13.800358054820364</v>
          </cell>
          <cell r="BN302">
            <v>6.2253493547343339</v>
          </cell>
          <cell r="EP302">
            <v>5.6438883745494337</v>
          </cell>
        </row>
        <row r="303">
          <cell r="R303">
            <v>5.3916210153798403</v>
          </cell>
          <cell r="AH303">
            <v>-18.305129623110389</v>
          </cell>
          <cell r="AX303">
            <v>10.071445448495211</v>
          </cell>
          <cell r="BN303">
            <v>4.2992211594660859</v>
          </cell>
          <cell r="EP303">
            <v>5.5374205265608936</v>
          </cell>
        </row>
        <row r="305">
          <cell r="R305">
            <v>4.179772237329999</v>
          </cell>
          <cell r="AH305">
            <v>-0.61856498756479539</v>
          </cell>
          <cell r="AX305">
            <v>1.4225840662473104</v>
          </cell>
          <cell r="BN305">
            <v>-2.6420620440785143</v>
          </cell>
          <cell r="EP305">
            <v>4.8276388241704353</v>
          </cell>
        </row>
        <row r="306">
          <cell r="R306">
            <v>4.165307504895523</v>
          </cell>
          <cell r="AH306">
            <v>-1.1237336654399854</v>
          </cell>
          <cell r="AX306">
            <v>2.1215640272566674</v>
          </cell>
          <cell r="BN306">
            <v>-3.1093175724659545</v>
          </cell>
          <cell r="EP306">
            <v>5.4270747758955054</v>
          </cell>
        </row>
        <row r="307">
          <cell r="R307">
            <v>3.7428325669025782</v>
          </cell>
          <cell r="AH307">
            <v>-0.51162463814439718</v>
          </cell>
          <cell r="AX307">
            <v>-0.24473190730751071</v>
          </cell>
          <cell r="BN307">
            <v>1.468716710424431</v>
          </cell>
          <cell r="EP307">
            <v>5.4485248243864959</v>
          </cell>
        </row>
        <row r="308">
          <cell r="R308">
            <v>4.0802013220839939</v>
          </cell>
          <cell r="AH308">
            <v>-0.12000000044170633</v>
          </cell>
          <cell r="AX308">
            <v>5.8970533790090371</v>
          </cell>
          <cell r="BN308">
            <v>-1.0230623987859531</v>
          </cell>
          <cell r="EP308">
            <v>6.3259392607014888</v>
          </cell>
        </row>
        <row r="309">
          <cell r="R309">
            <v>4.3998384274401019</v>
          </cell>
          <cell r="AH309">
            <v>-1.127874543129991</v>
          </cell>
          <cell r="AX309">
            <v>8.6481292637431437</v>
          </cell>
          <cell r="BN309">
            <v>-2.3050202413225662</v>
          </cell>
          <cell r="EP309">
            <v>6.458744823032319</v>
          </cell>
        </row>
        <row r="310">
          <cell r="R310">
            <v>3.7234552363291584</v>
          </cell>
          <cell r="AH310">
            <v>-0.83243253999999922</v>
          </cell>
          <cell r="AX310">
            <v>8.0123990082246763</v>
          </cell>
          <cell r="BN310">
            <v>-1.3699731461893805</v>
          </cell>
          <cell r="EP310">
            <v>2.7763465590305145</v>
          </cell>
        </row>
        <row r="311">
          <cell r="R311">
            <v>3.9824169461017362</v>
          </cell>
          <cell r="AH311">
            <v>-1.0864756522764907</v>
          </cell>
          <cell r="AX311">
            <v>7.6392193336227905</v>
          </cell>
          <cell r="BN311">
            <v>-3.6007273313617532</v>
          </cell>
          <cell r="EP311">
            <v>-26.902136603825937</v>
          </cell>
        </row>
        <row r="312">
          <cell r="R312">
            <v>4.1877619768257972</v>
          </cell>
          <cell r="AH312">
            <v>-1.8711390559444112</v>
          </cell>
          <cell r="AX312">
            <v>7.8014886593586965</v>
          </cell>
          <cell r="BN312">
            <v>-2.2301907385546684</v>
          </cell>
          <cell r="EP312">
            <v>2.6659582316448223</v>
          </cell>
        </row>
        <row r="313">
          <cell r="R313">
            <v>3.9836237202907796</v>
          </cell>
          <cell r="AH313">
            <v>-0.94084052968011633</v>
          </cell>
          <cell r="AX313">
            <v>-0.28130735574019639</v>
          </cell>
          <cell r="BN313">
            <v>-0.62946038014656835</v>
          </cell>
          <cell r="EP313">
            <v>4.1254716007782548</v>
          </cell>
        </row>
        <row r="314">
          <cell r="R314">
            <v>4.9526225799539958</v>
          </cell>
          <cell r="AH314">
            <v>-1.3679165907049509</v>
          </cell>
          <cell r="AX314">
            <v>-2.8201984315291355</v>
          </cell>
          <cell r="BN314">
            <v>-1.323839900687247</v>
          </cell>
          <cell r="EP314">
            <v>2.8084087371310034</v>
          </cell>
        </row>
        <row r="316">
          <cell r="R316">
            <v>5.3329904479876546</v>
          </cell>
          <cell r="AH316">
            <v>-3.7492753132464998</v>
          </cell>
          <cell r="AX316">
            <v>-1.5528637622933843</v>
          </cell>
          <cell r="BN316">
            <v>-4.4770496450377948</v>
          </cell>
          <cell r="EP316">
            <v>3.9960277888267086</v>
          </cell>
        </row>
        <row r="317">
          <cell r="R317">
            <v>4.3839670652691609</v>
          </cell>
          <cell r="AH317">
            <v>-7.2223248090111269E-2</v>
          </cell>
          <cell r="AX317">
            <v>1.3738634715599432</v>
          </cell>
          <cell r="BN317">
            <v>-2.1004737064536982</v>
          </cell>
          <cell r="EP317">
            <v>3.5337953920117542</v>
          </cell>
        </row>
        <row r="318">
          <cell r="R318">
            <v>3.1725368624921657</v>
          </cell>
          <cell r="AH318">
            <v>-2.4636854731052154</v>
          </cell>
          <cell r="AX318">
            <v>1.960987166756496</v>
          </cell>
          <cell r="BN318">
            <v>-2.554694603874168</v>
          </cell>
          <cell r="EP318">
            <v>4.1662947193398026</v>
          </cell>
        </row>
        <row r="319">
          <cell r="R319">
            <v>3.413208269802098</v>
          </cell>
          <cell r="AH319">
            <v>-3.4969808281136636</v>
          </cell>
          <cell r="AX319">
            <v>0.45688459841369422</v>
          </cell>
          <cell r="BN319">
            <v>-9.521904827073584</v>
          </cell>
          <cell r="EP319">
            <v>3.7517125399523081</v>
          </cell>
        </row>
        <row r="320">
          <cell r="R320">
            <v>2.0305710163603266</v>
          </cell>
          <cell r="AH320">
            <v>-4.3609003065878511</v>
          </cell>
          <cell r="AX320">
            <v>1.2201552170787835</v>
          </cell>
          <cell r="BN320">
            <v>-4.0402890462529797</v>
          </cell>
          <cell r="EP320">
            <v>4.0108871434509297</v>
          </cell>
        </row>
        <row r="321">
          <cell r="R321">
            <v>4.716602979938699</v>
          </cell>
          <cell r="AH321">
            <v>-2.075473836007717</v>
          </cell>
          <cell r="AX321">
            <v>0.11948691526370681</v>
          </cell>
          <cell r="BN321">
            <v>-2.6204047060619757</v>
          </cell>
          <cell r="EP321">
            <v>5.7151012432796762</v>
          </cell>
        </row>
        <row r="322">
          <cell r="R322">
            <v>2.8664037927249524</v>
          </cell>
          <cell r="AH322">
            <v>-4.1419501949841759</v>
          </cell>
          <cell r="AX322">
            <v>2.0302524443000181</v>
          </cell>
          <cell r="BN322">
            <v>-3.8074122271544439</v>
          </cell>
          <cell r="EP322">
            <v>3.4437140854695514</v>
          </cell>
        </row>
        <row r="323">
          <cell r="R323">
            <v>2.4138736316311622</v>
          </cell>
          <cell r="AH323">
            <v>-4.2236645916333515</v>
          </cell>
          <cell r="AX323">
            <v>1.9917511143843711</v>
          </cell>
          <cell r="BN323">
            <v>-4.8635438761549352</v>
          </cell>
          <cell r="EP323">
            <v>5.7112402943390208</v>
          </cell>
        </row>
        <row r="324">
          <cell r="R324">
            <v>3.6055938264458547</v>
          </cell>
          <cell r="AH324">
            <v>-3.0314211393347819</v>
          </cell>
          <cell r="AX324">
            <v>1.7565458651106098</v>
          </cell>
          <cell r="BN324">
            <v>-3.3629975028011643</v>
          </cell>
          <cell r="EP324">
            <v>4.8164668034665965</v>
          </cell>
        </row>
        <row r="325">
          <cell r="R325">
            <v>4.3451270285389541</v>
          </cell>
          <cell r="AH325">
            <v>-2.398590368500308</v>
          </cell>
          <cell r="AX325">
            <v>2.138473211686744</v>
          </cell>
          <cell r="BN325">
            <v>-7.723957923645699</v>
          </cell>
          <cell r="EP325">
            <v>3.8024913234009858</v>
          </cell>
        </row>
        <row r="326">
          <cell r="R326">
            <v>3.4481039372942064</v>
          </cell>
          <cell r="AH326">
            <v>-4.2879965833967759</v>
          </cell>
          <cell r="AX326">
            <v>1.6416719254482786</v>
          </cell>
          <cell r="BN326">
            <v>-5.019697427079052</v>
          </cell>
          <cell r="EP326">
            <v>4.4963128708056672</v>
          </cell>
        </row>
        <row r="327">
          <cell r="R327">
            <v>4.0743650076402389</v>
          </cell>
          <cell r="AH327">
            <v>-1.2563319784851927</v>
          </cell>
          <cell r="AX327">
            <v>1.9535259614066547</v>
          </cell>
          <cell r="BN327">
            <v>-1.0916298224859418</v>
          </cell>
          <cell r="EP327">
            <v>3.4647998472769217</v>
          </cell>
        </row>
        <row r="328">
          <cell r="R328">
            <v>3.7806669007186287</v>
          </cell>
          <cell r="AH328">
            <v>-4.4548538739434207E-2</v>
          </cell>
          <cell r="AX328">
            <v>2.2869626770819451</v>
          </cell>
          <cell r="BN328">
            <v>-5.5585047611712639</v>
          </cell>
          <cell r="EP328">
            <v>6.3695874607064127</v>
          </cell>
        </row>
        <row r="329">
          <cell r="R329">
            <v>3.7237183353029195</v>
          </cell>
          <cell r="AH329">
            <v>-2.6832610391833214</v>
          </cell>
          <cell r="AX329">
            <v>1.603014402942236</v>
          </cell>
          <cell r="BN329">
            <v>-3.4771262875778746</v>
          </cell>
          <cell r="EP329">
            <v>4.6990299737314842</v>
          </cell>
        </row>
        <row r="330">
          <cell r="R330">
            <v>2.8032568101520781</v>
          </cell>
          <cell r="AH330">
            <v>-0.35152936865216589</v>
          </cell>
          <cell r="AX330">
            <v>0.71980709240919794</v>
          </cell>
          <cell r="BN330">
            <v>-4.1702936438979776</v>
          </cell>
          <cell r="EP330">
            <v>5.5434575200810912</v>
          </cell>
        </row>
        <row r="331">
          <cell r="R331">
            <v>3.2095277195453633</v>
          </cell>
          <cell r="AH331">
            <v>-1.0699590156101522</v>
          </cell>
          <cell r="AX331">
            <v>2.1208013507217629</v>
          </cell>
          <cell r="BN331">
            <v>-3.5310831652707151</v>
          </cell>
          <cell r="EP331">
            <v>4.5507443653282991</v>
          </cell>
        </row>
        <row r="332">
          <cell r="R332">
            <v>3.8503896006510701</v>
          </cell>
          <cell r="AH332">
            <v>-2.4689635053083521</v>
          </cell>
          <cell r="AX332">
            <v>1.4281088554521517</v>
          </cell>
          <cell r="BN332">
            <v>-2.6553357104676394</v>
          </cell>
          <cell r="EP332">
            <v>3.6154301494775325</v>
          </cell>
        </row>
        <row r="333">
          <cell r="R333">
            <v>4.6004487483810408</v>
          </cell>
          <cell r="AH333">
            <v>-1.7424665766156124</v>
          </cell>
          <cell r="AX333">
            <v>1.8267176120041313</v>
          </cell>
          <cell r="BN333">
            <v>-2.0947517277543142</v>
          </cell>
          <cell r="EP333">
            <v>3.6815741032835376</v>
          </cell>
        </row>
        <row r="334">
          <cell r="R334">
            <v>4.6224711585749674</v>
          </cell>
          <cell r="AH334">
            <v>-5.0108992509714625</v>
          </cell>
          <cell r="AX334">
            <v>1.204420205247331</v>
          </cell>
          <cell r="BN334">
            <v>-3.905939922927999</v>
          </cell>
          <cell r="EP334">
            <v>3.8515662401865427</v>
          </cell>
        </row>
        <row r="335">
          <cell r="R335">
            <v>3.188281126798941</v>
          </cell>
          <cell r="AH335">
            <v>-2.6146893235522271</v>
          </cell>
          <cell r="AX335">
            <v>1.4177709221002317</v>
          </cell>
          <cell r="BN335">
            <v>-3.5367090094986935</v>
          </cell>
          <cell r="EP335">
            <v>5.6679658254802803</v>
          </cell>
        </row>
        <row r="336">
          <cell r="R336">
            <v>4.428340882700283</v>
          </cell>
          <cell r="AH336">
            <v>-2.693413009989726</v>
          </cell>
          <cell r="AX336">
            <v>1.1677956839189108</v>
          </cell>
          <cell r="BN336">
            <v>-3.7046773052800575</v>
          </cell>
          <cell r="EP336">
            <v>3.9097804571529053</v>
          </cell>
        </row>
        <row r="337">
          <cell r="R337">
            <v>4.2129439501269701</v>
          </cell>
          <cell r="AH337">
            <v>-5.1529712638848224</v>
          </cell>
          <cell r="AX337">
            <v>1.0839197554132056</v>
          </cell>
          <cell r="BN337">
            <v>-0.65620924904131073</v>
          </cell>
          <cell r="EP337">
            <v>6.490324876404884</v>
          </cell>
        </row>
        <row r="339">
          <cell r="R339">
            <v>4.9474563072410973</v>
          </cell>
          <cell r="AH339">
            <v>0.69891416773184289</v>
          </cell>
          <cell r="AX339">
            <v>-0.41571894617251814</v>
          </cell>
          <cell r="BN339">
            <v>-0.20624795761128212</v>
          </cell>
          <cell r="EP339">
            <v>4.609460055888448</v>
          </cell>
        </row>
        <row r="340">
          <cell r="R340">
            <v>4.2363374212656737</v>
          </cell>
          <cell r="AH340">
            <v>3.094203341719421</v>
          </cell>
          <cell r="AX340">
            <v>0.98722152211240655</v>
          </cell>
          <cell r="BN340">
            <v>1.1059501958957725</v>
          </cell>
          <cell r="EP340">
            <v>4.4040801707386805</v>
          </cell>
        </row>
        <row r="341">
          <cell r="R341">
            <v>6.3779716570910807</v>
          </cell>
          <cell r="AH341">
            <v>6.1928400000000039</v>
          </cell>
          <cell r="AX341">
            <v>7.6272999999999769</v>
          </cell>
          <cell r="BN341">
            <v>-0.93925077234005983</v>
          </cell>
          <cell r="EP341">
            <v>4.2581115193996766</v>
          </cell>
        </row>
        <row r="342">
          <cell r="R342">
            <v>4.0277141463506752</v>
          </cell>
          <cell r="AH342">
            <v>2.3853176892754817</v>
          </cell>
          <cell r="AX342">
            <v>-0.66082081813982541</v>
          </cell>
          <cell r="BN342">
            <v>-46.890677996207216</v>
          </cell>
          <cell r="EP342">
            <v>6.3126886687398667</v>
          </cell>
        </row>
        <row r="343">
          <cell r="R343">
            <v>6.6529038196462267</v>
          </cell>
          <cell r="AH343">
            <v>-1.4645670294129332E-2</v>
          </cell>
          <cell r="AX343">
            <v>1.5543322606468735</v>
          </cell>
          <cell r="BN343">
            <v>0.83855882796576964</v>
          </cell>
          <cell r="EP343">
            <v>4.3350082001416723</v>
          </cell>
        </row>
        <row r="344">
          <cell r="R344">
            <v>5.0817324745474792</v>
          </cell>
          <cell r="AH344">
            <v>1.2355323005944143</v>
          </cell>
          <cell r="AX344">
            <v>-2.7318695066369401</v>
          </cell>
          <cell r="BN344">
            <v>-2.9585567817848215</v>
          </cell>
          <cell r="EP344">
            <v>7.0055326812485958</v>
          </cell>
        </row>
        <row r="345">
          <cell r="R345">
            <v>5.9607223304673767</v>
          </cell>
          <cell r="AH345">
            <v>-0.65759940816016638</v>
          </cell>
          <cell r="AX345">
            <v>-0.10172877201179631</v>
          </cell>
          <cell r="BN345">
            <v>2.8310339818515331</v>
          </cell>
          <cell r="EP345">
            <v>4.6372639490963081</v>
          </cell>
        </row>
        <row r="346">
          <cell r="R346">
            <v>5.9438995658505718</v>
          </cell>
          <cell r="AH346">
            <v>-0.12675067409142571</v>
          </cell>
          <cell r="AX346">
            <v>-0.37655175015827069</v>
          </cell>
          <cell r="BN346">
            <v>1.5731358203283463</v>
          </cell>
          <cell r="EP346">
            <v>4.5662370108714612</v>
          </cell>
        </row>
        <row r="347">
          <cell r="R347">
            <v>5.9053906758972374</v>
          </cell>
          <cell r="AH347">
            <v>-0.69583744316454954</v>
          </cell>
          <cell r="AX347">
            <v>3.7339441107767044</v>
          </cell>
          <cell r="BN347">
            <v>-1.4592781248101403</v>
          </cell>
          <cell r="EP347">
            <v>4.5070154689295805</v>
          </cell>
        </row>
        <row r="348">
          <cell r="R348">
            <v>5.9876083921214729</v>
          </cell>
          <cell r="AH348">
            <v>-1.2894301527387313</v>
          </cell>
          <cell r="AX348">
            <v>5.2926955051203777</v>
          </cell>
          <cell r="BN348">
            <v>3.5790179936354463</v>
          </cell>
          <cell r="EP348">
            <v>4.0095179608522216</v>
          </cell>
        </row>
        <row r="349">
          <cell r="R349">
            <v>6.3149947324282749</v>
          </cell>
          <cell r="AH349">
            <v>-0.48830450590230612</v>
          </cell>
          <cell r="AX349">
            <v>1.9619908102499721</v>
          </cell>
          <cell r="BN349">
            <v>3.7819918794392322</v>
          </cell>
          <cell r="EP349">
            <v>4.4603574404691528</v>
          </cell>
        </row>
        <row r="350">
          <cell r="R350">
            <v>6.8488574461287328</v>
          </cell>
          <cell r="AH350">
            <v>-0.48940946953072739</v>
          </cell>
          <cell r="AX350">
            <v>-1.0566808257569704</v>
          </cell>
          <cell r="BN350">
            <v>2.4615319948091781</v>
          </cell>
          <cell r="EP350">
            <v>4.7504302577992377</v>
          </cell>
        </row>
        <row r="351">
          <cell r="R351">
            <v>4.2669849402624749</v>
          </cell>
          <cell r="AH351">
            <v>-7.784744649879471</v>
          </cell>
          <cell r="AX351">
            <v>-0.23170550827613567</v>
          </cell>
          <cell r="BN351">
            <v>0.55747254147726721</v>
          </cell>
          <cell r="EP351">
            <v>5.3855819846226183</v>
          </cell>
        </row>
        <row r="352">
          <cell r="R352">
            <v>5.5941313851149488</v>
          </cell>
          <cell r="AH352">
            <v>-5.3258432784090672</v>
          </cell>
          <cell r="AX352">
            <v>-7.7006159525311091E-2</v>
          </cell>
          <cell r="BN352">
            <v>5.1079938913942016</v>
          </cell>
          <cell r="EP352">
            <v>7.8082106133272617</v>
          </cell>
        </row>
        <row r="354">
          <cell r="R354">
            <v>6.3998650804366406</v>
          </cell>
          <cell r="AH354">
            <v>-0.10028118881329817</v>
          </cell>
          <cell r="AX354">
            <v>20.293441976950149</v>
          </cell>
          <cell r="BN354">
            <v>-0.69631976590460454</v>
          </cell>
          <cell r="EP354">
            <v>4.5790462612853418</v>
          </cell>
        </row>
        <row r="355">
          <cell r="R355">
            <v>7.318636834626929</v>
          </cell>
          <cell r="AH355">
            <v>10.055576301664686</v>
          </cell>
          <cell r="AX355">
            <v>16.56581875933702</v>
          </cell>
          <cell r="BN355">
            <v>-0.89880606390653384</v>
          </cell>
          <cell r="EP355">
            <v>6.3811564684584425</v>
          </cell>
        </row>
        <row r="356">
          <cell r="R356">
            <v>4.436191634747729</v>
          </cell>
          <cell r="AH356">
            <v>7.6084456567278522</v>
          </cell>
          <cell r="AX356">
            <v>19.411696492780322</v>
          </cell>
          <cell r="BN356">
            <v>-3.7341186882145223</v>
          </cell>
          <cell r="EP356">
            <v>3.8809876073988079</v>
          </cell>
        </row>
        <row r="357">
          <cell r="R357">
            <v>5.4344900966909222</v>
          </cell>
          <cell r="AH357">
            <v>5.8581417382999064</v>
          </cell>
          <cell r="AX357">
            <v>10.130628969159105</v>
          </cell>
          <cell r="BN357">
            <v>-3.5981976820278305</v>
          </cell>
          <cell r="EP357">
            <v>2.8442475597821613</v>
          </cell>
        </row>
        <row r="358">
          <cell r="R358">
            <v>6.5011268832158748</v>
          </cell>
          <cell r="AH358">
            <v>1.8442819495916325</v>
          </cell>
          <cell r="AX358">
            <v>10.573755968875531</v>
          </cell>
          <cell r="BN358">
            <v>4.9682433896407758</v>
          </cell>
          <cell r="EP358">
            <v>3.1243970724705576</v>
          </cell>
        </row>
        <row r="359">
          <cell r="R359">
            <v>7.4074627659292673</v>
          </cell>
          <cell r="AH359">
            <v>-4.1660638735719289</v>
          </cell>
          <cell r="AX359">
            <v>9.6182957012537003</v>
          </cell>
          <cell r="BN359">
            <v>1.9110978252310957</v>
          </cell>
          <cell r="EP359">
            <v>4.2950256858926394</v>
          </cell>
        </row>
        <row r="360">
          <cell r="R360">
            <v>3.725869704102422</v>
          </cell>
          <cell r="AH360">
            <v>-0.2669310143657242</v>
          </cell>
          <cell r="AX360">
            <v>0.99618676493176395</v>
          </cell>
          <cell r="BN360">
            <v>2.0631997039955081</v>
          </cell>
          <cell r="EP360">
            <v>3.0891438143398631</v>
          </cell>
        </row>
        <row r="361">
          <cell r="R361">
            <v>3.4780917801695779</v>
          </cell>
          <cell r="AH361">
            <v>-4.8241522215136001E-2</v>
          </cell>
          <cell r="AX361">
            <v>15.464740676445857</v>
          </cell>
          <cell r="BN361">
            <v>-19.613684292581524</v>
          </cell>
          <cell r="EP361">
            <v>2.8021000732474306</v>
          </cell>
        </row>
        <row r="362">
          <cell r="R362">
            <v>4.1725516639608031</v>
          </cell>
          <cell r="AH362">
            <v>-2.001687281396201</v>
          </cell>
          <cell r="AX362">
            <v>-0.22316298754303432</v>
          </cell>
          <cell r="BN362">
            <v>-1.8083583572403796</v>
          </cell>
          <cell r="EP362">
            <v>4.7118863300530194</v>
          </cell>
        </row>
        <row r="363">
          <cell r="R363">
            <v>5.4108452677648557</v>
          </cell>
          <cell r="AH363">
            <v>-6.5726359809193013</v>
          </cell>
          <cell r="AX363">
            <v>11.31858413495263</v>
          </cell>
          <cell r="BN363">
            <v>-2.5765665181476578</v>
          </cell>
          <cell r="EP363">
            <v>3.4477874286978505</v>
          </cell>
        </row>
        <row r="364">
          <cell r="R364">
            <v>5.4038296435908535</v>
          </cell>
          <cell r="AH364">
            <v>-0.1241124295370355</v>
          </cell>
          <cell r="AX364">
            <v>9.0743470878991559</v>
          </cell>
          <cell r="BN364">
            <v>0.81290514278668979</v>
          </cell>
          <cell r="EP364">
            <v>4.1155794699757564</v>
          </cell>
        </row>
        <row r="365">
          <cell r="R365">
            <v>6.7212641617217912</v>
          </cell>
          <cell r="AH365">
            <v>-1.6565882574643069</v>
          </cell>
          <cell r="AX365">
            <v>6.5358938859740192</v>
          </cell>
          <cell r="BN365">
            <v>1.4168142378169222</v>
          </cell>
          <cell r="EP365">
            <v>3.5187090544591655</v>
          </cell>
        </row>
        <row r="366">
          <cell r="R366">
            <v>6.4175766550124393</v>
          </cell>
          <cell r="AH366">
            <v>8.1985315940291059</v>
          </cell>
          <cell r="AX366">
            <v>11.192471778415111</v>
          </cell>
          <cell r="BN366">
            <v>2.3621638591181409</v>
          </cell>
          <cell r="EP366">
            <v>3.1626894842162585</v>
          </cell>
        </row>
        <row r="367">
          <cell r="R367">
            <v>3.0098376833294083</v>
          </cell>
          <cell r="AH367">
            <v>-4.5499644917384785E-2</v>
          </cell>
          <cell r="AX367">
            <v>20.474044621247955</v>
          </cell>
          <cell r="BN367">
            <v>0.80373008350416342</v>
          </cell>
          <cell r="EP367">
            <v>5.7443842990903846</v>
          </cell>
        </row>
        <row r="369">
          <cell r="R369">
            <v>4.3595760205368919</v>
          </cell>
          <cell r="AH369">
            <v>3.8654525539905364</v>
          </cell>
          <cell r="AX369">
            <v>1.3757812541069825</v>
          </cell>
          <cell r="BN369">
            <v>-1.3675903833957364</v>
          </cell>
          <cell r="EP369">
            <v>4.6332639388375156</v>
          </cell>
        </row>
        <row r="370">
          <cell r="R370">
            <v>4.5742481636223573</v>
          </cell>
          <cell r="AH370">
            <v>2.7455848059714043</v>
          </cell>
          <cell r="AX370">
            <v>9.8080131834434496</v>
          </cell>
          <cell r="BN370">
            <v>-0.50219287077948138</v>
          </cell>
          <cell r="EP370">
            <v>5.4207362043958511</v>
          </cell>
        </row>
        <row r="371">
          <cell r="R371">
            <v>5.6714065080184355</v>
          </cell>
          <cell r="AH371">
            <v>3.8538253679491419</v>
          </cell>
          <cell r="AX371">
            <v>1.5829386886253332</v>
          </cell>
          <cell r="BN371">
            <v>-0.78759606618044131</v>
          </cell>
          <cell r="EP371">
            <v>4.3234918093159109</v>
          </cell>
        </row>
        <row r="372">
          <cell r="R372">
            <v>5.1057882024279735</v>
          </cell>
          <cell r="AH372">
            <v>3.7125649813010568</v>
          </cell>
          <cell r="AX372">
            <v>1.087314307363684</v>
          </cell>
          <cell r="BN372">
            <v>-0.21212932070613988</v>
          </cell>
          <cell r="EP372">
            <v>5.2796226578024203</v>
          </cell>
        </row>
        <row r="373">
          <cell r="R373">
            <v>5.9549240963007009</v>
          </cell>
          <cell r="AH373">
            <v>1.8646706513396367</v>
          </cell>
          <cell r="AX373">
            <v>0.77191727316194658</v>
          </cell>
          <cell r="BN373">
            <v>-0.12866224576447394</v>
          </cell>
          <cell r="EP373">
            <v>4.1300000000000097</v>
          </cell>
        </row>
        <row r="374">
          <cell r="R374">
            <v>5.7695529058461545</v>
          </cell>
          <cell r="AH374">
            <v>6.9009866758539715</v>
          </cell>
          <cell r="AX374">
            <v>-0.582369157784143</v>
          </cell>
          <cell r="BN374">
            <v>-0.1354948363353401</v>
          </cell>
          <cell r="EP374">
            <v>3.7702464932556552</v>
          </cell>
        </row>
        <row r="375">
          <cell r="R375">
            <v>6.1099199047975929</v>
          </cell>
          <cell r="AH375">
            <v>7.1213759598884678</v>
          </cell>
          <cell r="AX375">
            <v>2.4956308386476991</v>
          </cell>
          <cell r="BN375">
            <v>-1.3669070198176314</v>
          </cell>
          <cell r="EP375">
            <v>6.4311439540402517</v>
          </cell>
        </row>
        <row r="376">
          <cell r="R376">
            <v>5.039622246748138</v>
          </cell>
          <cell r="AH376">
            <v>8.2579410765176533</v>
          </cell>
          <cell r="AX376">
            <v>1.2006963127933545</v>
          </cell>
          <cell r="BN376">
            <v>-1.242326152236771</v>
          </cell>
          <cell r="EP376">
            <v>5.954891485225744</v>
          </cell>
        </row>
        <row r="377">
          <cell r="R377">
            <v>4.853502433206387</v>
          </cell>
          <cell r="AH377">
            <v>5.7527895765992838</v>
          </cell>
          <cell r="AX377">
            <v>0.87955188088970715</v>
          </cell>
          <cell r="BN377">
            <v>-0.38711514434982064</v>
          </cell>
          <cell r="EP377">
            <v>3.6445895851228585</v>
          </cell>
        </row>
        <row r="378">
          <cell r="R378">
            <v>5.1095679090270778</v>
          </cell>
          <cell r="AH378">
            <v>7.3018498186028751</v>
          </cell>
          <cell r="AX378">
            <v>1.9364027817780709</v>
          </cell>
          <cell r="BN378">
            <v>-0.22591912140073589</v>
          </cell>
          <cell r="EP378">
            <v>4.3202281869160828</v>
          </cell>
        </row>
        <row r="379">
          <cell r="R379">
            <v>6.8377229137494027</v>
          </cell>
          <cell r="AH379">
            <v>7.1227964308587133</v>
          </cell>
          <cell r="AX379">
            <v>6.2534208540237586</v>
          </cell>
          <cell r="BN379">
            <v>-9.6944290023458279E-2</v>
          </cell>
          <cell r="EP379">
            <v>3.9152542248799875</v>
          </cell>
        </row>
        <row r="380">
          <cell r="R380">
            <v>6.0404504699039165</v>
          </cell>
          <cell r="AH380">
            <v>5.8353811424910447</v>
          </cell>
          <cell r="AX380">
            <v>2.3886003418266029</v>
          </cell>
          <cell r="BN380">
            <v>-0.79739450497588393</v>
          </cell>
          <cell r="EP380">
            <v>5.3747944253796192</v>
          </cell>
        </row>
        <row r="381">
          <cell r="R381">
            <v>5.6226276265543902</v>
          </cell>
          <cell r="AH381">
            <v>4.8303594453193313</v>
          </cell>
          <cell r="AX381">
            <v>1.9357152905008661</v>
          </cell>
          <cell r="BN381">
            <v>-6.6907803145426215E-2</v>
          </cell>
          <cell r="EP381">
            <v>6.6758810899700194</v>
          </cell>
        </row>
        <row r="383">
          <cell r="R383">
            <v>4.6394307326356454</v>
          </cell>
          <cell r="AH383">
            <v>-4.8934773005069587</v>
          </cell>
          <cell r="AX383">
            <v>11.163502614573332</v>
          </cell>
          <cell r="BN383">
            <v>2.1346372254435977</v>
          </cell>
          <cell r="EP383">
            <v>4.7668427452989732</v>
          </cell>
        </row>
        <row r="384">
          <cell r="R384">
            <v>4.6382999683390835</v>
          </cell>
          <cell r="AH384">
            <v>-5.0135819903532166</v>
          </cell>
          <cell r="AX384">
            <v>5.7414788552543143</v>
          </cell>
          <cell r="BN384">
            <v>0.80950729316167269</v>
          </cell>
          <cell r="EP384">
            <v>4.6406660296322428</v>
          </cell>
        </row>
        <row r="385">
          <cell r="R385">
            <v>3.5659190501221758</v>
          </cell>
          <cell r="AH385">
            <v>-0.72448002687127655</v>
          </cell>
          <cell r="AX385">
            <v>6.744537029692637</v>
          </cell>
          <cell r="BN385">
            <v>2.7902204954791046</v>
          </cell>
          <cell r="EP385">
            <v>2.1738837090731664</v>
          </cell>
        </row>
        <row r="386">
          <cell r="R386">
            <v>3.9621114496599859</v>
          </cell>
          <cell r="AH386">
            <v>-6.1259586134893169</v>
          </cell>
          <cell r="AX386">
            <v>12.201237857860249</v>
          </cell>
          <cell r="BN386">
            <v>3.4449671188660176</v>
          </cell>
          <cell r="EP386">
            <v>1.8269339688741297</v>
          </cell>
        </row>
        <row r="387">
          <cell r="R387">
            <v>6.4104933134210285</v>
          </cell>
          <cell r="AH387">
            <v>-1.0613751807571674</v>
          </cell>
          <cell r="AX387">
            <v>6.8326770530921124</v>
          </cell>
          <cell r="BN387">
            <v>3.2695080661220288</v>
          </cell>
          <cell r="EP387">
            <v>-0.4946810699607056</v>
          </cell>
        </row>
        <row r="388">
          <cell r="R388">
            <v>8.3666379766835348</v>
          </cell>
          <cell r="AH388">
            <v>1.2876924979583322</v>
          </cell>
          <cell r="AX388">
            <v>20.606263113147435</v>
          </cell>
          <cell r="BN388">
            <v>39.888343493773618</v>
          </cell>
          <cell r="EP388">
            <v>23.962191068875356</v>
          </cell>
        </row>
        <row r="389">
          <cell r="R389">
            <v>5.1225449622429835</v>
          </cell>
          <cell r="AH389">
            <v>-6.5243854948542719</v>
          </cell>
          <cell r="AX389">
            <v>9.7222708120477108</v>
          </cell>
          <cell r="BN389">
            <v>7.5864501316079895</v>
          </cell>
          <cell r="EP389">
            <v>6.1174695464151512</v>
          </cell>
        </row>
        <row r="390">
          <cell r="R390">
            <v>5.5064926433685741</v>
          </cell>
          <cell r="AH390">
            <v>1.5585378161045327</v>
          </cell>
          <cell r="AX390">
            <v>3.7738335154508889</v>
          </cell>
          <cell r="BN390">
            <v>-4.3849781403651633</v>
          </cell>
          <cell r="EP390">
            <v>7.9713525554667086</v>
          </cell>
        </row>
        <row r="391">
          <cell r="R391">
            <v>4.7909222255313466</v>
          </cell>
          <cell r="AH391">
            <v>-2.3638934512154322</v>
          </cell>
          <cell r="AX391">
            <v>2.4822953074980347</v>
          </cell>
          <cell r="BN391">
            <v>2.2165253388126871</v>
          </cell>
          <cell r="EP391">
            <v>7.1470553042270382</v>
          </cell>
        </row>
        <row r="392">
          <cell r="R392">
            <v>4.0154182791845869</v>
          </cell>
          <cell r="AH392">
            <v>2.8514915286018834</v>
          </cell>
          <cell r="AX392">
            <v>2.3136046405621897</v>
          </cell>
          <cell r="BN392">
            <v>5.4546958771015284</v>
          </cell>
          <cell r="EP392">
            <v>1.6745099095180507</v>
          </cell>
        </row>
        <row r="394">
          <cell r="R394">
            <v>5.7717310529737063</v>
          </cell>
          <cell r="AH394">
            <v>1.8521639957752996</v>
          </cell>
          <cell r="AX394">
            <v>14.906941440202345</v>
          </cell>
          <cell r="BN394">
            <v>-0.15548056366291974</v>
          </cell>
          <cell r="EP394">
            <v>3.0593841721526616</v>
          </cell>
        </row>
        <row r="395">
          <cell r="R395">
            <v>5.3440829423910827</v>
          </cell>
          <cell r="AH395">
            <v>1.6496288255833775</v>
          </cell>
          <cell r="AX395">
            <v>10.294730779464544</v>
          </cell>
          <cell r="BN395">
            <v>-7.6497603333166353E-2</v>
          </cell>
          <cell r="EP395">
            <v>3.5890114179693455</v>
          </cell>
        </row>
        <row r="396">
          <cell r="R396">
            <v>8.4371805527010793</v>
          </cell>
          <cell r="AH396">
            <v>9.1571321442429365</v>
          </cell>
          <cell r="AX396">
            <v>12.53942029913064</v>
          </cell>
          <cell r="BN396">
            <v>-5.2169344154265218E-2</v>
          </cell>
          <cell r="EP396">
            <v>3.9203247108062271</v>
          </cell>
        </row>
        <row r="397">
          <cell r="R397">
            <v>4.8223770418354803</v>
          </cell>
          <cell r="AH397">
            <v>3.0294645804165725</v>
          </cell>
          <cell r="AX397">
            <v>15.037975170190165</v>
          </cell>
          <cell r="BN397">
            <v>-0.76880412015422905</v>
          </cell>
          <cell r="EP397">
            <v>3.5539632649636275</v>
          </cell>
        </row>
        <row r="398">
          <cell r="R398">
            <v>5.9083720335866019</v>
          </cell>
          <cell r="AH398">
            <v>1.0322046793684478</v>
          </cell>
          <cell r="AX398">
            <v>-0.30972091301971716</v>
          </cell>
          <cell r="BN398">
            <v>-2.5335152128420191E-2</v>
          </cell>
          <cell r="EP398">
            <v>5.0171525762286535</v>
          </cell>
        </row>
        <row r="400">
          <cell r="R400">
            <v>8.2825318808140196</v>
          </cell>
          <cell r="AH400">
            <v>-2.6297187595762779</v>
          </cell>
          <cell r="AX400">
            <v>3.6479263757159117</v>
          </cell>
          <cell r="BN400">
            <v>1.6500718344143905</v>
          </cell>
          <cell r="EP400">
            <v>4.4714620131132961</v>
          </cell>
        </row>
        <row r="401">
          <cell r="R401">
            <v>5.1266483132575473</v>
          </cell>
          <cell r="AH401">
            <v>-3.5161966615929003</v>
          </cell>
          <cell r="AX401">
            <v>2.5959538304030332</v>
          </cell>
          <cell r="BN401">
            <v>0.87106377783017308</v>
          </cell>
          <cell r="EP401">
            <v>5.4170802540583622</v>
          </cell>
        </row>
        <row r="402">
          <cell r="R402">
            <v>6.2822713421759886</v>
          </cell>
          <cell r="AH402">
            <v>-4.4542603796178497</v>
          </cell>
          <cell r="AX402">
            <v>0.25683503848182454</v>
          </cell>
          <cell r="BN402">
            <v>-0.60345769238837477</v>
          </cell>
          <cell r="EP402">
            <v>5.2310248354875455</v>
          </cell>
        </row>
        <row r="403">
          <cell r="R403">
            <v>2.890600500117273</v>
          </cell>
          <cell r="AH403">
            <v>-2.7649988099164915</v>
          </cell>
          <cell r="AX403">
            <v>3.7903974967192084</v>
          </cell>
          <cell r="BN403">
            <v>3.659009932753861</v>
          </cell>
          <cell r="EP403">
            <v>4.0802921384121049</v>
          </cell>
        </row>
        <row r="404">
          <cell r="R404">
            <v>3.7202224459540929</v>
          </cell>
          <cell r="AH404">
            <v>-4.1565475674241696</v>
          </cell>
          <cell r="AX404">
            <v>5.0820883747401524</v>
          </cell>
          <cell r="BN404">
            <v>0.34038026022594181</v>
          </cell>
          <cell r="EP404">
            <v>5.2776274140065453</v>
          </cell>
        </row>
        <row r="405">
          <cell r="R405">
            <v>5.3899987625257779</v>
          </cell>
          <cell r="AH405">
            <v>-2.2236576684911</v>
          </cell>
          <cell r="AX405">
            <v>4.5890452265856112</v>
          </cell>
          <cell r="BN405">
            <v>0.89275682115570021</v>
          </cell>
          <cell r="EP405">
            <v>5.557527160291869</v>
          </cell>
        </row>
        <row r="406">
          <cell r="R406">
            <v>5.3355076308126996</v>
          </cell>
          <cell r="AH406">
            <v>-2.305044391345703</v>
          </cell>
          <cell r="AX406">
            <v>2.1962165365196</v>
          </cell>
          <cell r="BN406">
            <v>1.2021816018055631</v>
          </cell>
          <cell r="EP406">
            <v>4.858777141660056</v>
          </cell>
        </row>
        <row r="407">
          <cell r="R407">
            <v>6.6222349323237637</v>
          </cell>
          <cell r="AH407">
            <v>-2.687165904790831</v>
          </cell>
          <cell r="AX407">
            <v>2.1347977281772188</v>
          </cell>
          <cell r="BN407">
            <v>3.953185770311137</v>
          </cell>
          <cell r="EP407">
            <v>6.1928190410054782</v>
          </cell>
        </row>
        <row r="408">
          <cell r="R408">
            <v>7.5547526790079758</v>
          </cell>
          <cell r="AH408">
            <v>-0.62631537791116898</v>
          </cell>
          <cell r="AX408">
            <v>3.5709292614115213</v>
          </cell>
          <cell r="BN408">
            <v>0.13379367184580815</v>
          </cell>
          <cell r="EP408">
            <v>5.2638632477444389</v>
          </cell>
        </row>
        <row r="409">
          <cell r="R409">
            <v>5.0262322866354339</v>
          </cell>
          <cell r="AH409">
            <v>-2.9076497295659323</v>
          </cell>
          <cell r="AX409">
            <v>3.6178707151375988</v>
          </cell>
          <cell r="BN409">
            <v>1.6128832401014108</v>
          </cell>
          <cell r="EP409">
            <v>4.4902875381829972</v>
          </cell>
        </row>
        <row r="410">
          <cell r="R410">
            <v>3.3448220729398628</v>
          </cell>
          <cell r="AH410">
            <v>-0.96111695221166826</v>
          </cell>
          <cell r="AX410">
            <v>2.3191690996457055</v>
          </cell>
          <cell r="BN410">
            <v>1.812136292503169</v>
          </cell>
          <cell r="EP410">
            <v>5.5691584742582307</v>
          </cell>
        </row>
        <row r="411">
          <cell r="R411">
            <v>5.1755287490363031</v>
          </cell>
          <cell r="AH411">
            <v>-4.7480821953476777</v>
          </cell>
          <cell r="AX411">
            <v>3.8593311468688256</v>
          </cell>
          <cell r="BN411">
            <v>0.17942794107457871</v>
          </cell>
          <cell r="EP411">
            <v>5.3573277143280649</v>
          </cell>
        </row>
        <row r="412">
          <cell r="R412">
            <v>5.8147382829218657</v>
          </cell>
          <cell r="AH412">
            <v>-2.1973435673435517</v>
          </cell>
          <cell r="AX412">
            <v>3.1901139585068563</v>
          </cell>
          <cell r="BN412">
            <v>2.5972088535337008</v>
          </cell>
          <cell r="EP412">
            <v>6.6371336522337714</v>
          </cell>
        </row>
        <row r="413">
          <cell r="R413">
            <v>3.1646638080603111</v>
          </cell>
          <cell r="AH413">
            <v>-1.6364029404191598</v>
          </cell>
          <cell r="AX413">
            <v>2.5100179835616814</v>
          </cell>
          <cell r="BN413">
            <v>7.3828764677671188E-2</v>
          </cell>
          <cell r="EP413">
            <v>5.267729277022994</v>
          </cell>
        </row>
        <row r="414">
          <cell r="R414">
            <v>7.4974236987892056</v>
          </cell>
          <cell r="AH414">
            <v>-0.64802422454691566</v>
          </cell>
          <cell r="AX414">
            <v>2.6746865822558448</v>
          </cell>
          <cell r="BN414">
            <v>-0.20034213553911684</v>
          </cell>
          <cell r="EP414">
            <v>6.0185559971486953</v>
          </cell>
        </row>
        <row r="416">
          <cell r="R416">
            <v>4.9419232737287473</v>
          </cell>
          <cell r="AH416">
            <v>0.73409693202025039</v>
          </cell>
          <cell r="AX416">
            <v>-2.3299947214111825</v>
          </cell>
          <cell r="BN416">
            <v>0.58209835595512516</v>
          </cell>
          <cell r="EP416">
            <v>4.1475492218493031</v>
          </cell>
        </row>
        <row r="417">
          <cell r="R417">
            <v>4.3027367999538484</v>
          </cell>
          <cell r="AH417">
            <v>2.1057057807198305</v>
          </cell>
          <cell r="AX417">
            <v>1.5169096402507591</v>
          </cell>
          <cell r="BN417">
            <v>-8.4173606531128087</v>
          </cell>
          <cell r="EP417">
            <v>4.6789163485712493</v>
          </cell>
        </row>
        <row r="418">
          <cell r="R418">
            <v>4.7499708676110401</v>
          </cell>
          <cell r="AH418">
            <v>5.1799996360229841</v>
          </cell>
          <cell r="AX418">
            <v>9.3433532960232526</v>
          </cell>
          <cell r="BN418">
            <v>3.7497801575753016</v>
          </cell>
          <cell r="EP418">
            <v>10.430472015863884</v>
          </cell>
        </row>
        <row r="419">
          <cell r="R419">
            <v>4.939635636790868</v>
          </cell>
          <cell r="AH419">
            <v>4.7365591220988961</v>
          </cell>
          <cell r="AX419">
            <v>4.227173926992549</v>
          </cell>
          <cell r="BN419">
            <v>-4.7939317268446189</v>
          </cell>
          <cell r="EP419">
            <v>3.9762189373203825</v>
          </cell>
        </row>
        <row r="420">
          <cell r="R420">
            <v>6.7342681053483346</v>
          </cell>
          <cell r="AH420">
            <v>5.1744298094531587</v>
          </cell>
          <cell r="AX420">
            <v>2.7512816022840241</v>
          </cell>
          <cell r="BN420">
            <v>0.23416126850632679</v>
          </cell>
          <cell r="EP420">
            <v>3.05720792909068</v>
          </cell>
        </row>
        <row r="421">
          <cell r="R421">
            <v>5.8498014910335741</v>
          </cell>
          <cell r="AH421">
            <v>7.8722819876629444</v>
          </cell>
          <cell r="AX421">
            <v>0.22805746632886326</v>
          </cell>
          <cell r="BN421">
            <v>-7.0098791400027949E-2</v>
          </cell>
          <cell r="EP421">
            <v>3.9004950145674826</v>
          </cell>
        </row>
        <row r="422">
          <cell r="R422">
            <v>4.3545547660817761</v>
          </cell>
          <cell r="AH422">
            <v>6.2694352327393261</v>
          </cell>
          <cell r="AX422">
            <v>-9.3410049109942719</v>
          </cell>
          <cell r="BN422">
            <v>0.11220060682124711</v>
          </cell>
          <cell r="EP422">
            <v>3.6730578850520175</v>
          </cell>
        </row>
        <row r="423">
          <cell r="R423">
            <v>4.1350092119754294</v>
          </cell>
          <cell r="AH423">
            <v>1.6167583500992464</v>
          </cell>
          <cell r="AX423">
            <v>-3.0903269435030438</v>
          </cell>
          <cell r="BN423">
            <v>0.13449258014985332</v>
          </cell>
          <cell r="EP423">
            <v>4.9358285782856228</v>
          </cell>
        </row>
        <row r="424">
          <cell r="R424">
            <v>5.4685853836728313</v>
          </cell>
          <cell r="AH424">
            <v>9.1168028921220241</v>
          </cell>
          <cell r="AX424">
            <v>-7.7147249818645065</v>
          </cell>
          <cell r="BN424">
            <v>-11.353046714399468</v>
          </cell>
          <cell r="EP424">
            <v>3.2940680075416822</v>
          </cell>
        </row>
        <row r="425">
          <cell r="R425">
            <v>4.7934308239473609</v>
          </cell>
          <cell r="AH425">
            <v>7.3359826683125959</v>
          </cell>
          <cell r="AX425">
            <v>1.5737927970261438</v>
          </cell>
          <cell r="BN425">
            <v>-0.78259407170408224</v>
          </cell>
          <cell r="EP425">
            <v>4.3551824470646068</v>
          </cell>
        </row>
        <row r="426">
          <cell r="R426">
            <v>5.2097624395589008</v>
          </cell>
          <cell r="AH426">
            <v>0.39385786133610168</v>
          </cell>
          <cell r="AX426">
            <v>-0.9737523261152603</v>
          </cell>
          <cell r="BN426">
            <v>0.24512546581227923</v>
          </cell>
          <cell r="EP426">
            <v>3.881331367468448</v>
          </cell>
        </row>
        <row r="427">
          <cell r="R427">
            <v>2.4624789150669244</v>
          </cell>
          <cell r="AH427">
            <v>1.1299950908198326</v>
          </cell>
          <cell r="AX427">
            <v>-3.8210939494511109</v>
          </cell>
          <cell r="BN427">
            <v>4.7307755541179546</v>
          </cell>
          <cell r="EP427">
            <v>27.623619664882312</v>
          </cell>
        </row>
        <row r="428">
          <cell r="R428">
            <v>3.7991529445344128</v>
          </cell>
          <cell r="AH428">
            <v>13.463354800259665</v>
          </cell>
          <cell r="AX428">
            <v>-16.393670884700313</v>
          </cell>
          <cell r="BN428">
            <v>-1.5405258291613109</v>
          </cell>
          <cell r="EP428">
            <v>4.7955470508748164</v>
          </cell>
        </row>
        <row r="430">
          <cell r="R430">
            <v>3.0768502428867492</v>
          </cell>
          <cell r="AH430">
            <v>-7.0150301424085626</v>
          </cell>
          <cell r="AX430">
            <v>-9.6696384025776041</v>
          </cell>
          <cell r="BN430">
            <v>-1.6205143960219317</v>
          </cell>
          <cell r="EP430">
            <v>4.6495200794141027</v>
          </cell>
        </row>
        <row r="431">
          <cell r="R431">
            <v>9.6720542018886988</v>
          </cell>
          <cell r="AH431">
            <v>-3.4937217981485986</v>
          </cell>
          <cell r="AX431">
            <v>1.1841616165629176</v>
          </cell>
          <cell r="BN431">
            <v>7.2997815622815523</v>
          </cell>
          <cell r="EP431">
            <v>9.314147882265118</v>
          </cell>
        </row>
        <row r="432">
          <cell r="R432">
            <v>5.4693169420516625</v>
          </cell>
          <cell r="AH432">
            <v>-4.5105008275755409</v>
          </cell>
          <cell r="AX432">
            <v>-8.9697551009764993</v>
          </cell>
          <cell r="BN432">
            <v>-1.7023425465977908</v>
          </cell>
          <cell r="EP432">
            <v>2.9409536371091605</v>
          </cell>
        </row>
        <row r="433">
          <cell r="R433">
            <v>4.5451510062491423</v>
          </cell>
          <cell r="AH433">
            <v>-9.3165914617296011</v>
          </cell>
          <cell r="AX433">
            <v>0.94345303688065485</v>
          </cell>
          <cell r="BN433">
            <v>-2.9979546070642726</v>
          </cell>
          <cell r="EP433">
            <v>8.4673047806364679</v>
          </cell>
        </row>
        <row r="434">
          <cell r="R434">
            <v>6.2493765626112037</v>
          </cell>
          <cell r="AH434">
            <v>-13.456652929666149</v>
          </cell>
          <cell r="AX434">
            <v>-0.85553451215815812</v>
          </cell>
          <cell r="BN434">
            <v>-0.61892187547044841</v>
          </cell>
          <cell r="EP434">
            <v>5.5352923292666816</v>
          </cell>
        </row>
        <row r="435">
          <cell r="R435">
            <v>5.4143974693752597</v>
          </cell>
          <cell r="AH435">
            <v>-1.1920485609368399</v>
          </cell>
          <cell r="AX435">
            <v>-0.60436209836407784</v>
          </cell>
          <cell r="BN435">
            <v>2.5232801473187294</v>
          </cell>
          <cell r="EP435">
            <v>6.7933887247759941</v>
          </cell>
        </row>
        <row r="436">
          <cell r="R436">
            <v>5.7227984246593451</v>
          </cell>
          <cell r="AH436">
            <v>-12.062605223156439</v>
          </cell>
          <cell r="AX436">
            <v>8.4729507596883309</v>
          </cell>
          <cell r="BN436">
            <v>-0.60765361507915827</v>
          </cell>
          <cell r="EP436">
            <v>5.1828509651092389</v>
          </cell>
        </row>
        <row r="437">
          <cell r="R437">
            <v>3.3275719356606288</v>
          </cell>
          <cell r="AH437">
            <v>-13.082529846339611</v>
          </cell>
          <cell r="AX437">
            <v>0.77036170453762054</v>
          </cell>
          <cell r="BN437">
            <v>-1.1943046339807637</v>
          </cell>
          <cell r="EP437">
            <v>2.3094387132773306</v>
          </cell>
        </row>
        <row r="438">
          <cell r="R438">
            <v>4.1840887276627541</v>
          </cell>
          <cell r="AH438">
            <v>-1.8174162844396449</v>
          </cell>
          <cell r="AX438">
            <v>20.401376581400839</v>
          </cell>
          <cell r="BN438">
            <v>-2.9577869341083556</v>
          </cell>
          <cell r="EP438">
            <v>4.0055367869485252</v>
          </cell>
        </row>
        <row r="439">
          <cell r="R439">
            <v>4.0172810806990498</v>
          </cell>
          <cell r="AH439">
            <v>-12.577398473334938</v>
          </cell>
          <cell r="AX439">
            <v>-1.6826809280933333</v>
          </cell>
          <cell r="BN439">
            <v>-1.8570082665378038</v>
          </cell>
          <cell r="EP439">
            <v>6.1141466275846028</v>
          </cell>
        </row>
        <row r="440">
          <cell r="R440">
            <v>8.0186700225883385</v>
          </cell>
          <cell r="AH440">
            <v>-15.434206324677007</v>
          </cell>
          <cell r="AX440">
            <v>-3.9802147603912061</v>
          </cell>
          <cell r="BN440">
            <v>-2.8270622461263031</v>
          </cell>
          <cell r="EP440">
            <v>10.51007781636541</v>
          </cell>
        </row>
        <row r="441">
          <cell r="R441">
            <v>6.6772285295709395</v>
          </cell>
          <cell r="AH441">
            <v>-19.489675836209713</v>
          </cell>
          <cell r="AX441">
            <v>-1.0506728905430975</v>
          </cell>
          <cell r="BN441">
            <v>-8.82663757685701</v>
          </cell>
          <cell r="EP441">
            <v>9.0719731573602616</v>
          </cell>
        </row>
        <row r="442">
          <cell r="R442">
            <v>7.6206026494928096</v>
          </cell>
          <cell r="AH442">
            <v>-2.2765019163015978</v>
          </cell>
          <cell r="AX442">
            <v>-12.088854325600735</v>
          </cell>
          <cell r="BN442">
            <v>-1.7722621881574412</v>
          </cell>
          <cell r="EP442">
            <v>11.38402469693176</v>
          </cell>
        </row>
        <row r="443">
          <cell r="R443">
            <v>5.4294800170824118</v>
          </cell>
          <cell r="AH443">
            <v>-3.8098978368749101</v>
          </cell>
          <cell r="AX443">
            <v>24.346899693801433</v>
          </cell>
          <cell r="BN443">
            <v>-2.0315459492842791</v>
          </cell>
          <cell r="EP443">
            <v>13.723745038700045</v>
          </cell>
        </row>
        <row r="444">
          <cell r="R444">
            <v>5.9597391790709082</v>
          </cell>
          <cell r="AH444">
            <v>-5.4530055192795004</v>
          </cell>
          <cell r="AX444">
            <v>3.1207677536809513</v>
          </cell>
          <cell r="BN444">
            <v>2.2007864352417528E-2</v>
          </cell>
          <cell r="EP444">
            <v>5.9004174444012421</v>
          </cell>
        </row>
        <row r="445">
          <cell r="R445">
            <v>5.2914898578637377</v>
          </cell>
          <cell r="AH445">
            <v>-3.7386778491011796E-2</v>
          </cell>
          <cell r="AX445">
            <v>-2.0818756932730054</v>
          </cell>
          <cell r="BN445">
            <v>-6.8892091537898494</v>
          </cell>
          <cell r="EP445">
            <v>5.9120184664556348</v>
          </cell>
        </row>
        <row r="446">
          <cell r="R446">
            <v>11.343143091274868</v>
          </cell>
          <cell r="AH446">
            <v>-3.7469298521493641</v>
          </cell>
          <cell r="AX446">
            <v>-1.7764245975376838</v>
          </cell>
          <cell r="BN446">
            <v>-0.76865663792914063</v>
          </cell>
          <cell r="EP446">
            <v>5.2261146053830885</v>
          </cell>
        </row>
        <row r="447">
          <cell r="R447">
            <v>5.2191509657770325</v>
          </cell>
          <cell r="AH447">
            <v>-4.565561119211452</v>
          </cell>
          <cell r="AX447">
            <v>17.244025798303355</v>
          </cell>
          <cell r="BN447">
            <v>-2.7370060232313307</v>
          </cell>
          <cell r="EP447">
            <v>8.1351643266873879</v>
          </cell>
        </row>
        <row r="448">
          <cell r="R448">
            <v>6.5106896779300314</v>
          </cell>
          <cell r="AH448">
            <v>-15.139461125310589</v>
          </cell>
          <cell r="AX448">
            <v>9.4419007485948327</v>
          </cell>
          <cell r="BN448">
            <v>1.5683176166859027</v>
          </cell>
          <cell r="EP448">
            <v>6.7172522955467144</v>
          </cell>
        </row>
        <row r="449">
          <cell r="R449">
            <v>5.8127552934387694</v>
          </cell>
          <cell r="AH449">
            <v>-9.5495062482728343</v>
          </cell>
          <cell r="AX449">
            <v>-6.948349552652374</v>
          </cell>
          <cell r="BN449">
            <v>8.8954581921849751</v>
          </cell>
          <cell r="EP449">
            <v>1.1949841403193062</v>
          </cell>
        </row>
        <row r="450">
          <cell r="R450">
            <v>4.3114726113255415</v>
          </cell>
          <cell r="AH450">
            <v>-13.178683934845182</v>
          </cell>
          <cell r="AX450">
            <v>0.24522899848410873</v>
          </cell>
          <cell r="BN450">
            <v>1.4021187269969317</v>
          </cell>
          <cell r="EP450">
            <v>6.6167698967208679</v>
          </cell>
        </row>
        <row r="451">
          <cell r="R451">
            <v>3.9277006207319829</v>
          </cell>
          <cell r="AH451">
            <v>-15.981067074665944</v>
          </cell>
          <cell r="AX451">
            <v>-9.3854191030711291</v>
          </cell>
          <cell r="BN451">
            <v>-1.7693526929691785</v>
          </cell>
          <cell r="EP451">
            <v>4.5253119221874982</v>
          </cell>
        </row>
        <row r="452">
          <cell r="R452">
            <v>5.7525280666863807</v>
          </cell>
          <cell r="AH452">
            <v>-8.0296315630936874</v>
          </cell>
          <cell r="AX452">
            <v>20.018428683263068</v>
          </cell>
          <cell r="BN452">
            <v>2.0078470559113981</v>
          </cell>
          <cell r="EP452">
            <v>4.227931060855056</v>
          </cell>
        </row>
        <row r="453">
          <cell r="R453">
            <v>4.3123704940419998</v>
          </cell>
          <cell r="AH453">
            <v>-7.2129563455152805</v>
          </cell>
          <cell r="AX453">
            <v>-1.9738051116259498</v>
          </cell>
          <cell r="BN453">
            <v>-6.8477277004745076</v>
          </cell>
          <cell r="EP453">
            <v>4.3380883780912853</v>
          </cell>
        </row>
        <row r="455">
          <cell r="R455">
            <v>7.5174831935932502</v>
          </cell>
          <cell r="AH455">
            <v>6.5625624418856034</v>
          </cell>
          <cell r="AX455">
            <v>6.4430530894864688</v>
          </cell>
          <cell r="BN455">
            <v>5.0994091124864553</v>
          </cell>
          <cell r="EP455">
            <v>1.5185312872487202</v>
          </cell>
        </row>
        <row r="456">
          <cell r="R456">
            <v>1.8549112572260356</v>
          </cell>
          <cell r="AH456">
            <v>1.3612992519013432</v>
          </cell>
          <cell r="AX456">
            <v>8.6336757800634274</v>
          </cell>
          <cell r="BN456">
            <v>-0.4668070570395173</v>
          </cell>
          <cell r="EP456">
            <v>2.890630574786087</v>
          </cell>
        </row>
        <row r="457">
          <cell r="R457">
            <v>7.0418220510180447</v>
          </cell>
          <cell r="AH457">
            <v>0.11478228969939153</v>
          </cell>
          <cell r="AX457">
            <v>-0.69166934147418146</v>
          </cell>
          <cell r="BN457">
            <v>0.85951857535995657</v>
          </cell>
          <cell r="EP457">
            <v>13.378557710034684</v>
          </cell>
        </row>
        <row r="458">
          <cell r="R458">
            <v>5.968283425159342</v>
          </cell>
          <cell r="AH458">
            <v>6.9698315309172756</v>
          </cell>
          <cell r="AX458">
            <v>3.7830329319617846</v>
          </cell>
          <cell r="BN458">
            <v>-1.3380920383265789</v>
          </cell>
          <cell r="EP458">
            <v>9.9195762590185836</v>
          </cell>
        </row>
        <row r="459">
          <cell r="R459">
            <v>6.3457406366954388</v>
          </cell>
          <cell r="AH459">
            <v>5.2433474457468634</v>
          </cell>
          <cell r="AX459">
            <v>2.1435187389563737</v>
          </cell>
          <cell r="BN459">
            <v>0.2316375214283255</v>
          </cell>
          <cell r="EP459">
            <v>4.3226949456501131</v>
          </cell>
        </row>
        <row r="460">
          <cell r="R460">
            <v>3.835509247271716</v>
          </cell>
          <cell r="AH460">
            <v>1.9014125926431404</v>
          </cell>
          <cell r="AX460">
            <v>2.4329013332513512</v>
          </cell>
          <cell r="BN460">
            <v>-8.8695276689350067E-2</v>
          </cell>
          <cell r="EP460">
            <v>7.2797489905852615</v>
          </cell>
        </row>
        <row r="461">
          <cell r="R461">
            <v>7.1274810443883894</v>
          </cell>
          <cell r="AH461">
            <v>4.4837404384942943</v>
          </cell>
          <cell r="AX461">
            <v>4.0162172319387679</v>
          </cell>
          <cell r="BN461">
            <v>-7.5489254170501141</v>
          </cell>
          <cell r="EP461">
            <v>1.7067953203814881</v>
          </cell>
        </row>
        <row r="462">
          <cell r="R462">
            <v>4.1461343510666069</v>
          </cell>
          <cell r="AH462">
            <v>3.8924341208238218</v>
          </cell>
          <cell r="AX462">
            <v>3.6246352978848364</v>
          </cell>
          <cell r="BN462">
            <v>1.2042874469098166</v>
          </cell>
          <cell r="EP462">
            <v>1.6660130661364292</v>
          </cell>
        </row>
        <row r="463">
          <cell r="R463">
            <v>3.1755192232341329</v>
          </cell>
          <cell r="AH463">
            <v>3.2094555212299127</v>
          </cell>
          <cell r="AX463">
            <v>6.6466729575856931</v>
          </cell>
          <cell r="BN463">
            <v>4.0094526495668674</v>
          </cell>
          <cell r="EP463">
            <v>3.2417614930101593</v>
          </cell>
        </row>
        <row r="464">
          <cell r="R464">
            <v>4.6982429633279708</v>
          </cell>
          <cell r="AH464">
            <v>0.92877500110132871</v>
          </cell>
          <cell r="AX464">
            <v>5.1732887548882047</v>
          </cell>
          <cell r="BN464">
            <v>-0.14489565869605769</v>
          </cell>
          <cell r="EP464">
            <v>5.8159406050111215</v>
          </cell>
        </row>
        <row r="465">
          <cell r="R465">
            <v>4.3613051582380962</v>
          </cell>
          <cell r="AH465">
            <v>0.12019752153638308</v>
          </cell>
          <cell r="AX465">
            <v>5.7272608758002406</v>
          </cell>
          <cell r="BN465">
            <v>1.507956337946311</v>
          </cell>
          <cell r="EP465">
            <v>2.7076362175902773</v>
          </cell>
        </row>
        <row r="466">
          <cell r="R466">
            <v>4.8278445251341395</v>
          </cell>
          <cell r="AH466">
            <v>5.5926076802193023</v>
          </cell>
          <cell r="AX466">
            <v>7.1292896278916942</v>
          </cell>
          <cell r="BN466">
            <v>1.3983636666679047</v>
          </cell>
          <cell r="EP466">
            <v>1.0332682520752883</v>
          </cell>
        </row>
        <row r="467">
          <cell r="R467">
            <v>3.7054453054253145</v>
          </cell>
          <cell r="AH467">
            <v>6.1485375431484357</v>
          </cell>
          <cell r="AX467">
            <v>4.8231340600499095</v>
          </cell>
          <cell r="BN467">
            <v>5.7781141274904542</v>
          </cell>
          <cell r="EP467">
            <v>4.8872451185156081</v>
          </cell>
        </row>
        <row r="468">
          <cell r="R468">
            <v>5.3908239523329229</v>
          </cell>
          <cell r="AH468">
            <v>3.0167527772656229</v>
          </cell>
          <cell r="AX468">
            <v>5.8832494329602127</v>
          </cell>
          <cell r="BN468">
            <v>4.8484169867931683</v>
          </cell>
          <cell r="EP468">
            <v>6.7914373449726781</v>
          </cell>
        </row>
        <row r="469">
          <cell r="R469">
            <v>5.2151767932096362</v>
          </cell>
          <cell r="AH469">
            <v>1.2824053923825147</v>
          </cell>
          <cell r="AX469">
            <v>2.7739874502677537</v>
          </cell>
          <cell r="BN469">
            <v>-3.5523659766575264</v>
          </cell>
          <cell r="EP469">
            <v>6.9617514199805726</v>
          </cell>
        </row>
        <row r="470">
          <cell r="R470">
            <v>5.3416439248788521</v>
          </cell>
          <cell r="AH470">
            <v>2.9476038294960745</v>
          </cell>
          <cell r="AX470">
            <v>3.7047331409974902</v>
          </cell>
          <cell r="BN470">
            <v>-1.0090325027991156</v>
          </cell>
          <cell r="EP470">
            <v>3.1583739767871748</v>
          </cell>
        </row>
        <row r="471">
          <cell r="R471">
            <v>7.1297142085655025</v>
          </cell>
          <cell r="AH471">
            <v>4.34443916500868</v>
          </cell>
          <cell r="AX471">
            <v>-9.7235561196612252E-2</v>
          </cell>
          <cell r="BN471">
            <v>-3.2958200813529999</v>
          </cell>
          <cell r="EP471">
            <v>2.2701570941171951</v>
          </cell>
        </row>
        <row r="473">
          <cell r="R473">
            <v>4.067617861280695</v>
          </cell>
          <cell r="AH473">
            <v>3.6684918725170519</v>
          </cell>
          <cell r="AX473">
            <v>2.6772850337606968</v>
          </cell>
          <cell r="BN473">
            <v>15.842230791390335</v>
          </cell>
          <cell r="EP473">
            <v>5.0506119981099431</v>
          </cell>
        </row>
        <row r="474">
          <cell r="R474">
            <v>3.4503101293191776</v>
          </cell>
          <cell r="AH474">
            <v>4.899969621692108</v>
          </cell>
          <cell r="AX474">
            <v>1.1063778666180895</v>
          </cell>
          <cell r="BN474">
            <v>1.6102417832278775</v>
          </cell>
          <cell r="EP474">
            <v>6.5787603922065472</v>
          </cell>
        </row>
        <row r="475">
          <cell r="R475">
            <v>8.7196407662560489</v>
          </cell>
          <cell r="AH475">
            <v>0.33004233616451017</v>
          </cell>
          <cell r="AX475">
            <v>2.1879376545456353</v>
          </cell>
          <cell r="BN475">
            <v>5.2012192069650638</v>
          </cell>
          <cell r="EP475">
            <v>6.8556934091035941</v>
          </cell>
        </row>
        <row r="476">
          <cell r="R476">
            <v>-0.1521989220785116</v>
          </cell>
          <cell r="AH476">
            <v>-4.1201530118555354</v>
          </cell>
          <cell r="AX476">
            <v>2.4783172131892712</v>
          </cell>
          <cell r="BN476">
            <v>-10.485572826478787</v>
          </cell>
          <cell r="EP476">
            <v>4.4879828488744806</v>
          </cell>
        </row>
        <row r="477">
          <cell r="R477">
            <v>-0.19980315205674515</v>
          </cell>
          <cell r="AH477">
            <v>-6.0551150016017914</v>
          </cell>
          <cell r="AX477">
            <v>1.6156039410124095</v>
          </cell>
          <cell r="BN477">
            <v>-4.1899498307924432</v>
          </cell>
          <cell r="EP477">
            <v>6.6189140455193467</v>
          </cell>
        </row>
        <row r="478">
          <cell r="R478">
            <v>7.8531906250454142</v>
          </cell>
          <cell r="AH478">
            <v>9.9469903786217628</v>
          </cell>
          <cell r="AX478">
            <v>0.87152796821857237</v>
          </cell>
          <cell r="BN478">
            <v>1.6245978310790008</v>
          </cell>
          <cell r="EP478">
            <v>4.2199215385029305</v>
          </cell>
        </row>
        <row r="480">
          <cell r="R480">
            <v>5.0384502045282886</v>
          </cell>
          <cell r="AH480">
            <v>2.4512208255736709</v>
          </cell>
          <cell r="AX480">
            <v>1.5714116038692225</v>
          </cell>
          <cell r="BN480">
            <v>-7.0201188974614865</v>
          </cell>
          <cell r="EP480">
            <v>4.8374975771246369</v>
          </cell>
        </row>
        <row r="481">
          <cell r="R481">
            <v>5.36088040572767</v>
          </cell>
          <cell r="AH481">
            <v>2.7213473997315702</v>
          </cell>
          <cell r="AX481">
            <v>2.6197007379127939</v>
          </cell>
          <cell r="BN481">
            <v>-4.3159248903235721</v>
          </cell>
          <cell r="EP481">
            <v>5.1283665578911979</v>
          </cell>
        </row>
        <row r="482">
          <cell r="R482">
            <v>4.8984615501648676</v>
          </cell>
          <cell r="AH482">
            <v>2.0977564666227551</v>
          </cell>
          <cell r="AX482">
            <v>1.5014918794840355</v>
          </cell>
          <cell r="BN482">
            <v>-3.6356108994677072</v>
          </cell>
          <cell r="EP482">
            <v>4.4818766542033472</v>
          </cell>
        </row>
        <row r="483">
          <cell r="R483">
            <v>4.964549805923113</v>
          </cell>
          <cell r="AH483">
            <v>9.8208283227819493</v>
          </cell>
          <cell r="AX483">
            <v>4.2671544355810056</v>
          </cell>
          <cell r="BN483">
            <v>-2.3165078844018723</v>
          </cell>
          <cell r="EP483">
            <v>5.8063719613438423</v>
          </cell>
        </row>
        <row r="484">
          <cell r="R484">
            <v>4.3844218664673065</v>
          </cell>
          <cell r="AH484">
            <v>1.0111777238669362</v>
          </cell>
          <cell r="AX484">
            <v>2.7683316753457632</v>
          </cell>
          <cell r="BN484">
            <v>-2.4050117744596804</v>
          </cell>
          <cell r="EP484">
            <v>4.785617409569582</v>
          </cell>
        </row>
        <row r="485">
          <cell r="R485">
            <v>5.1042230819399776</v>
          </cell>
          <cell r="AH485">
            <v>10.628832747088993</v>
          </cell>
          <cell r="AX485">
            <v>3.6048519680458071</v>
          </cell>
          <cell r="BN485">
            <v>-0.99323426328925279</v>
          </cell>
          <cell r="EP485">
            <v>4.3951539746994257</v>
          </cell>
        </row>
        <row r="487">
          <cell r="R487">
            <v>3.7018375273669193</v>
          </cell>
          <cell r="AH487">
            <v>6.3222484977319908</v>
          </cell>
          <cell r="AX487">
            <v>9.6834017450659644</v>
          </cell>
          <cell r="BN487">
            <v>1.9280847239156316</v>
          </cell>
          <cell r="EP487">
            <v>5.0075483472924418</v>
          </cell>
        </row>
        <row r="488">
          <cell r="R488">
            <v>3.7253664242217042</v>
          </cell>
          <cell r="AH488">
            <v>6.5869304570921372</v>
          </cell>
          <cell r="AX488">
            <v>6.5282679068574794</v>
          </cell>
          <cell r="BN488">
            <v>2.1195712975778775</v>
          </cell>
          <cell r="EP488">
            <v>5.102742426024605</v>
          </cell>
        </row>
        <row r="489">
          <cell r="R489">
            <v>3.6231391546166094</v>
          </cell>
          <cell r="AH489">
            <v>5.5060900232422227</v>
          </cell>
          <cell r="AX489">
            <v>2.4945653330478166</v>
          </cell>
          <cell r="BN489">
            <v>1.66538960885714</v>
          </cell>
          <cell r="EP489">
            <v>5.0181441428590148</v>
          </cell>
        </row>
        <row r="490">
          <cell r="R490">
            <v>3.9298732369887404</v>
          </cell>
          <cell r="AH490">
            <v>3.7282260618269731</v>
          </cell>
          <cell r="AX490">
            <v>8.4714820955926911</v>
          </cell>
          <cell r="BN490">
            <v>1.3054324834982083</v>
          </cell>
          <cell r="EP490">
            <v>4.5767209404092881</v>
          </cell>
        </row>
        <row r="491">
          <cell r="R491">
            <v>3.4254088019636271</v>
          </cell>
          <cell r="AH491">
            <v>5.6335134388114909</v>
          </cell>
          <cell r="AX491">
            <v>8.7551132374276364</v>
          </cell>
          <cell r="BN491">
            <v>0.80103226971399977</v>
          </cell>
          <cell r="EP491">
            <v>5.1500214846220445</v>
          </cell>
        </row>
        <row r="492">
          <cell r="R492">
            <v>3.3876008857292277</v>
          </cell>
          <cell r="AH492">
            <v>5.9193777628727275</v>
          </cell>
          <cell r="AX492">
            <v>9.7333439262488923</v>
          </cell>
          <cell r="BN492">
            <v>0.75325988197126037</v>
          </cell>
          <cell r="EP492">
            <v>5.2000086367527842</v>
          </cell>
        </row>
        <row r="493">
          <cell r="R493">
            <v>1.6878849461051431</v>
          </cell>
          <cell r="AH493">
            <v>3.2015590589403473</v>
          </cell>
          <cell r="AX493">
            <v>4.8976827695689167</v>
          </cell>
          <cell r="BN493">
            <v>0.61316845563909794</v>
          </cell>
          <cell r="EP493">
            <v>3.2550380681359883</v>
          </cell>
        </row>
        <row r="494">
          <cell r="R494">
            <v>3.4709308613588377</v>
          </cell>
          <cell r="AH494">
            <v>4.8205000954854285</v>
          </cell>
          <cell r="AX494">
            <v>9.5784193922621199</v>
          </cell>
          <cell r="BN494">
            <v>2.0840507830645549</v>
          </cell>
          <cell r="EP494">
            <v>0.47396988194483924</v>
          </cell>
        </row>
        <row r="495">
          <cell r="R495">
            <v>3.4999843704782734</v>
          </cell>
          <cell r="AH495">
            <v>4.7148845917416367</v>
          </cell>
          <cell r="AX495">
            <v>3.4536874255126406</v>
          </cell>
          <cell r="BN495">
            <v>1.7292734178113705</v>
          </cell>
          <cell r="EP495">
            <v>4.8693023534763284</v>
          </cell>
        </row>
        <row r="496">
          <cell r="R496">
            <v>3.7283205668351798</v>
          </cell>
          <cell r="AH496">
            <v>5.9458017870530426</v>
          </cell>
          <cell r="AX496">
            <v>9.4860314822594205</v>
          </cell>
          <cell r="BN496">
            <v>1.1843044573154344</v>
          </cell>
          <cell r="EP496">
            <v>5.2510670662822605</v>
          </cell>
        </row>
        <row r="497">
          <cell r="R497">
            <v>1.3654896278092963</v>
          </cell>
          <cell r="AH497">
            <v>5.6234282635633264</v>
          </cell>
          <cell r="AX497">
            <v>9.9122965263973555</v>
          </cell>
          <cell r="BN497">
            <v>1.2957892999256586</v>
          </cell>
          <cell r="EP497">
            <v>4.3904521290234442</v>
          </cell>
        </row>
        <row r="499">
          <cell r="R499">
            <v>5.0514912895711461</v>
          </cell>
          <cell r="AH499">
            <v>0.89750914747430954</v>
          </cell>
          <cell r="AX499">
            <v>-2.4469215334557788</v>
          </cell>
          <cell r="BN499">
            <v>-1.8643100223389126</v>
          </cell>
          <cell r="EP499">
            <v>4.2266875635754673</v>
          </cell>
        </row>
        <row r="500">
          <cell r="R500">
            <v>6.337897321722636</v>
          </cell>
          <cell r="AH500">
            <v>-0.44867865115574546</v>
          </cell>
          <cell r="AX500">
            <v>19.898444370132367</v>
          </cell>
          <cell r="BN500">
            <v>36.956140153981352</v>
          </cell>
          <cell r="EP500">
            <v>69.920185679205531</v>
          </cell>
        </row>
        <row r="501">
          <cell r="R501">
            <v>5.2082999087043049</v>
          </cell>
          <cell r="AH501">
            <v>-0.41156514067147043</v>
          </cell>
          <cell r="AX501">
            <v>32.415765628452817</v>
          </cell>
          <cell r="BN501">
            <v>-22.438127991053761</v>
          </cell>
          <cell r="EP501">
            <v>6.1034826678468193</v>
          </cell>
        </row>
        <row r="502">
          <cell r="R502">
            <v>4.5581776787706048</v>
          </cell>
          <cell r="AH502">
            <v>-1.9275002172144156</v>
          </cell>
          <cell r="AX502">
            <v>8.6872944965718233</v>
          </cell>
          <cell r="BN502">
            <v>-11.430189965806775</v>
          </cell>
          <cell r="EP502">
            <v>49.575562950975154</v>
          </cell>
        </row>
        <row r="503">
          <cell r="R503">
            <v>6.9235673223428904</v>
          </cell>
          <cell r="AH503">
            <v>-3.6168079201222838</v>
          </cell>
          <cell r="AX503">
            <v>2.5021321506334004</v>
          </cell>
          <cell r="BN503">
            <v>-8.6161035620557271</v>
          </cell>
          <cell r="EP503">
            <v>-7.5449160749447657</v>
          </cell>
        </row>
        <row r="504">
          <cell r="R504">
            <v>8.063574937425841</v>
          </cell>
          <cell r="AH504">
            <v>-0.36897069333100774</v>
          </cell>
          <cell r="AX504">
            <v>29.948717273155211</v>
          </cell>
          <cell r="BN504">
            <v>-3.6918745132009576</v>
          </cell>
          <cell r="EP504">
            <v>15.751297190509206</v>
          </cell>
        </row>
        <row r="505">
          <cell r="R505">
            <v>5.4277200757339301</v>
          </cell>
          <cell r="AH505">
            <v>-0.15524562970456657</v>
          </cell>
          <cell r="AX505">
            <v>58.619478347565433</v>
          </cell>
          <cell r="BN505">
            <v>21.776037774336572</v>
          </cell>
          <cell r="EP505">
            <v>5.4435677607636421</v>
          </cell>
        </row>
        <row r="506">
          <cell r="R506">
            <v>5.6819756675162409</v>
          </cell>
          <cell r="AH506">
            <v>-0.67908763449639764</v>
          </cell>
          <cell r="AX506">
            <v>-0.12104253959593336</v>
          </cell>
          <cell r="BN506">
            <v>-0.55488667072906139</v>
          </cell>
          <cell r="EP506">
            <v>7.2937519899310956</v>
          </cell>
        </row>
        <row r="507">
          <cell r="R507">
            <v>6.9616359042016001</v>
          </cell>
          <cell r="AH507">
            <v>-1.5337371951176237E-2</v>
          </cell>
          <cell r="AX507">
            <v>3.4021560033971241</v>
          </cell>
          <cell r="BN507">
            <v>-6.2081253619418675</v>
          </cell>
          <cell r="EP507">
            <v>7.7865507796983024</v>
          </cell>
        </row>
        <row r="508">
          <cell r="R508">
            <v>4.5809081657460951</v>
          </cell>
          <cell r="AH508">
            <v>-0.56026397468103539</v>
          </cell>
          <cell r="AX508">
            <v>-4.4903869563157173E-2</v>
          </cell>
          <cell r="BN508">
            <v>-48.865753085863531</v>
          </cell>
          <cell r="EP508">
            <v>3.4650209700225929</v>
          </cell>
        </row>
        <row r="510">
          <cell r="R510">
            <v>3.0900549596111659</v>
          </cell>
          <cell r="AH510">
            <v>-0.59511957414748906</v>
          </cell>
          <cell r="AX510">
            <v>-0.66983734183797594</v>
          </cell>
          <cell r="BN510">
            <v>4.3791508879277075</v>
          </cell>
          <cell r="EP510">
            <v>1.2860790158299125</v>
          </cell>
        </row>
        <row r="511">
          <cell r="R511">
            <v>8.1805162780952401E-2</v>
          </cell>
          <cell r="AH511">
            <v>-11.599058419408223</v>
          </cell>
          <cell r="AX511">
            <v>19.650677805129789</v>
          </cell>
          <cell r="BN511">
            <v>11.265543707514198</v>
          </cell>
          <cell r="EP511">
            <v>-1.2236418831055289</v>
          </cell>
        </row>
        <row r="512">
          <cell r="R512">
            <v>2.5254433373343801</v>
          </cell>
          <cell r="AH512">
            <v>3.0594298354829732</v>
          </cell>
          <cell r="AX512">
            <v>1.072182613824296</v>
          </cell>
          <cell r="BN512">
            <v>-0.43993922516720829</v>
          </cell>
          <cell r="EP512">
            <v>-0.73583502705012904</v>
          </cell>
        </row>
        <row r="513">
          <cell r="R513">
            <v>4.3268263395715394</v>
          </cell>
          <cell r="AH513">
            <v>2.3388854901811271</v>
          </cell>
          <cell r="AX513">
            <v>24.070231848284124</v>
          </cell>
          <cell r="BN513">
            <v>-10.615859165725567</v>
          </cell>
          <cell r="EP513">
            <v>37.257270751748194</v>
          </cell>
        </row>
        <row r="514">
          <cell r="R514">
            <v>4.92195571964686</v>
          </cell>
          <cell r="AH514">
            <v>2.1837410629681528</v>
          </cell>
          <cell r="AX514">
            <v>4.0142216883115651</v>
          </cell>
          <cell r="BN514">
            <v>-1.5709439803795249</v>
          </cell>
          <cell r="EP514">
            <v>3.625081526016487</v>
          </cell>
        </row>
        <row r="515">
          <cell r="R515">
            <v>3.8934403299980715</v>
          </cell>
          <cell r="AH515">
            <v>0.23565320727325911</v>
          </cell>
          <cell r="AX515">
            <v>2.2558137370424447E-2</v>
          </cell>
          <cell r="BN515">
            <v>-0.54967370729590925</v>
          </cell>
          <cell r="EP515">
            <v>5.7864486433675211</v>
          </cell>
        </row>
        <row r="516">
          <cell r="R516">
            <v>0.61771207078066936</v>
          </cell>
          <cell r="AH516">
            <v>1.5217131968682907E-2</v>
          </cell>
          <cell r="AX516">
            <v>0.75357921643841053</v>
          </cell>
          <cell r="BN516">
            <v>-9.3652277129052663E-3</v>
          </cell>
          <cell r="EP516">
            <v>9.7718196470964642</v>
          </cell>
        </row>
        <row r="518">
          <cell r="R518">
            <v>9.4747559684432474</v>
          </cell>
          <cell r="AH518">
            <v>11.154801789577661</v>
          </cell>
          <cell r="AX518">
            <v>0.75996891230751373</v>
          </cell>
          <cell r="BN518">
            <v>-1.9165103208195688</v>
          </cell>
          <cell r="EP518">
            <v>8.040985233099974</v>
          </cell>
        </row>
        <row r="519">
          <cell r="R519">
            <v>6.6407556349664247</v>
          </cell>
          <cell r="AH519">
            <v>5.6857305524733874</v>
          </cell>
          <cell r="AX519">
            <v>16.16634641978456</v>
          </cell>
          <cell r="BN519">
            <v>7.6860018934713992</v>
          </cell>
          <cell r="EP519">
            <v>5.9302751116797339</v>
          </cell>
        </row>
        <row r="520">
          <cell r="R520">
            <v>3.8072938413196766</v>
          </cell>
          <cell r="AH520">
            <v>1.5708002872294173</v>
          </cell>
          <cell r="AX520">
            <v>1.7429506624223876</v>
          </cell>
          <cell r="BN520">
            <v>1.964530250557516</v>
          </cell>
          <cell r="EP520">
            <v>3.8961288078935183</v>
          </cell>
        </row>
        <row r="521">
          <cell r="R521">
            <v>5.664610825212506</v>
          </cell>
          <cell r="AH521">
            <v>9.3507750275246337</v>
          </cell>
          <cell r="AX521">
            <v>-7.6582176758156351</v>
          </cell>
          <cell r="BN521">
            <v>-5.4900549884805088</v>
          </cell>
          <cell r="EP521">
            <v>4.8001203273296369</v>
          </cell>
        </row>
        <row r="522">
          <cell r="R522">
            <v>6.6192116767546167</v>
          </cell>
          <cell r="AH522">
            <v>-0.38650280698064421</v>
          </cell>
          <cell r="AX522">
            <v>20.821753179343276</v>
          </cell>
          <cell r="BN522">
            <v>12.286846727481063</v>
          </cell>
          <cell r="EP522">
            <v>9.7254607843983933</v>
          </cell>
        </row>
        <row r="523">
          <cell r="R523">
            <v>4.7789772738936307</v>
          </cell>
          <cell r="AH523">
            <v>19.631832250061422</v>
          </cell>
          <cell r="AX523">
            <v>5.033110528125917E-2</v>
          </cell>
          <cell r="BN523">
            <v>0.25442004610044933</v>
          </cell>
          <cell r="EP523">
            <v>3.6113285479437423</v>
          </cell>
        </row>
        <row r="525">
          <cell r="R525">
            <v>1.8616019579515921</v>
          </cell>
          <cell r="AH525">
            <v>-5.0119073825322715</v>
          </cell>
          <cell r="AX525">
            <v>-4.9610821894618766</v>
          </cell>
          <cell r="BN525">
            <v>-0.35685184246298718</v>
          </cell>
          <cell r="EP525">
            <v>3.5875085319973863</v>
          </cell>
        </row>
        <row r="526">
          <cell r="R526">
            <v>1.7465230829855045</v>
          </cell>
          <cell r="AH526">
            <v>-4.113425142548806</v>
          </cell>
          <cell r="AX526">
            <v>-1.9973532658798376</v>
          </cell>
          <cell r="BN526">
            <v>0.36837275676499814</v>
          </cell>
          <cell r="EP526">
            <v>2.0195529598271662</v>
          </cell>
        </row>
        <row r="527">
          <cell r="R527">
            <v>1.2155518547954927</v>
          </cell>
          <cell r="AH527">
            <v>-9.1521152973238031</v>
          </cell>
          <cell r="AX527">
            <v>-9.00038763275478</v>
          </cell>
          <cell r="BN527">
            <v>-0.53619424507616031</v>
          </cell>
          <cell r="EP527">
            <v>1.6906669432016344</v>
          </cell>
        </row>
        <row r="528">
          <cell r="R528">
            <v>3.7940535673823348</v>
          </cell>
          <cell r="AH528">
            <v>-6.3757701759070216</v>
          </cell>
          <cell r="AX528">
            <v>-1.4529191696090749</v>
          </cell>
          <cell r="BN528">
            <v>1.1530177013203087</v>
          </cell>
          <cell r="EP528">
            <v>3.5663996783959533</v>
          </cell>
        </row>
        <row r="529">
          <cell r="R529">
            <v>2.1976509982015955</v>
          </cell>
          <cell r="AH529">
            <v>-1.6227193811156582</v>
          </cell>
          <cell r="AX529">
            <v>-1.9734860259182057</v>
          </cell>
          <cell r="BN529">
            <v>-2.1003824342812862</v>
          </cell>
          <cell r="EP529">
            <v>3.2564257879824652</v>
          </cell>
        </row>
        <row r="530">
          <cell r="R530">
            <v>1.28988885835264</v>
          </cell>
          <cell r="AH530">
            <v>-6.7816955624828381</v>
          </cell>
          <cell r="AX530">
            <v>-9.3874218193590764E-2</v>
          </cell>
          <cell r="BN530">
            <v>0.42892916150547933</v>
          </cell>
          <cell r="EP530">
            <v>1.822751397155244</v>
          </cell>
        </row>
        <row r="531">
          <cell r="R531">
            <v>2.8560222270524065</v>
          </cell>
          <cell r="AH531">
            <v>-2.2132688118059178</v>
          </cell>
          <cell r="AX531">
            <v>-2.2176462843563201</v>
          </cell>
          <cell r="BN531">
            <v>0.9833742086266426</v>
          </cell>
          <cell r="EP531">
            <v>2.0099435332238187</v>
          </cell>
        </row>
        <row r="532">
          <cell r="R532">
            <v>2.9324440510574163</v>
          </cell>
          <cell r="AH532">
            <v>-2.8029268546669357</v>
          </cell>
          <cell r="AX532">
            <v>-0.66360226066117889</v>
          </cell>
          <cell r="BN532">
            <v>1.1505037729543091</v>
          </cell>
          <cell r="EP532">
            <v>3.5304670837482632</v>
          </cell>
        </row>
        <row r="533">
          <cell r="R533">
            <v>4.0999058764289202</v>
          </cell>
          <cell r="AH533">
            <v>-7.8253703795059693</v>
          </cell>
          <cell r="AX533">
            <v>-4.7415600524649619</v>
          </cell>
          <cell r="BN533">
            <v>0.30459247967600334</v>
          </cell>
          <cell r="EP533">
            <v>3.5371182857525838</v>
          </cell>
        </row>
        <row r="535">
          <cell r="R535">
            <v>3.1931704989414271</v>
          </cell>
          <cell r="AH535">
            <v>-5.4422704816693539</v>
          </cell>
          <cell r="AX535">
            <v>-3.9710717539801266</v>
          </cell>
          <cell r="BN535">
            <v>3.132647150737597</v>
          </cell>
          <cell r="EP535">
            <v>4.2369119382291558</v>
          </cell>
        </row>
        <row r="536">
          <cell r="R536">
            <v>1.6907955434556783</v>
          </cell>
          <cell r="AH536">
            <v>-4.7469971893768985</v>
          </cell>
          <cell r="AX536">
            <v>-4.4956579736329871</v>
          </cell>
          <cell r="BN536">
            <v>2.7680967458298511</v>
          </cell>
          <cell r="EP536">
            <v>3.2529796739536181</v>
          </cell>
        </row>
        <row r="537">
          <cell r="R537">
            <v>3.4024472759994495</v>
          </cell>
          <cell r="AH537">
            <v>-5.069708652868357</v>
          </cell>
          <cell r="AX537">
            <v>-0.30322257354869464</v>
          </cell>
          <cell r="BN537">
            <v>4.6690729839033338</v>
          </cell>
          <cell r="EP537">
            <v>1.3947770753040487</v>
          </cell>
        </row>
        <row r="538">
          <cell r="R538">
            <v>1.9292293590697653</v>
          </cell>
          <cell r="AH538">
            <v>-4.3300367472727288</v>
          </cell>
          <cell r="AX538">
            <v>-0.43584532310558188</v>
          </cell>
          <cell r="BN538">
            <v>0.74807026186805103</v>
          </cell>
          <cell r="EP538">
            <v>2.6802482832669341</v>
          </cell>
        </row>
        <row r="540">
          <cell r="R540">
            <v>5.544921209955973</v>
          </cell>
          <cell r="AH540">
            <v>-6.4153901864377474</v>
          </cell>
          <cell r="AX540">
            <v>-5.7221165217614498</v>
          </cell>
          <cell r="BN540">
            <v>-1.7121878874985157</v>
          </cell>
          <cell r="EP540">
            <v>-32.42403836352814</v>
          </cell>
        </row>
        <row r="541">
          <cell r="R541">
            <v>4.8529923924450031</v>
          </cell>
          <cell r="AH541">
            <v>-0.37387990523001235</v>
          </cell>
          <cell r="AX541">
            <v>-1.3100000000000165</v>
          </cell>
          <cell r="BN541">
            <v>-2.6590067188163289</v>
          </cell>
          <cell r="EP541">
            <v>1.0961626234366406</v>
          </cell>
        </row>
        <row r="542">
          <cell r="R542">
            <v>0.34210544651864438</v>
          </cell>
          <cell r="AH542">
            <v>-3.8120794113330874</v>
          </cell>
          <cell r="AX542">
            <v>-0.24590966838859174</v>
          </cell>
          <cell r="BN542">
            <v>-7.0213423298142175E-2</v>
          </cell>
          <cell r="EP542">
            <v>4.5733150851044826</v>
          </cell>
        </row>
        <row r="543">
          <cell r="R543">
            <v>4.2831846685106285</v>
          </cell>
          <cell r="AH543">
            <v>-3.2203495495453893</v>
          </cell>
          <cell r="AX543">
            <v>-1.6664457517900928</v>
          </cell>
          <cell r="BN543">
            <v>-1.5830385288897872</v>
          </cell>
          <cell r="EP543">
            <v>2.4593665524044184</v>
          </cell>
        </row>
        <row r="544">
          <cell r="R544">
            <v>3.006283707484954</v>
          </cell>
          <cell r="AH544">
            <v>-2.1718578825787063</v>
          </cell>
          <cell r="AX544">
            <v>-2.3964374312391357</v>
          </cell>
          <cell r="BN544">
            <v>2.1968841327590241</v>
          </cell>
          <cell r="EP544">
            <v>2.5309294572012817</v>
          </cell>
        </row>
        <row r="545">
          <cell r="R545">
            <v>1.3517875128582517</v>
          </cell>
          <cell r="AH545">
            <v>-0.80328257891572719</v>
          </cell>
          <cell r="AX545">
            <v>-0.38995979909415723</v>
          </cell>
          <cell r="BN545">
            <v>3.2794814553210045</v>
          </cell>
          <cell r="EP545">
            <v>2.6919742443513712</v>
          </cell>
        </row>
        <row r="546">
          <cell r="R546">
            <v>5.0437829819366868</v>
          </cell>
          <cell r="AH546">
            <v>-4.2816486047515241</v>
          </cell>
          <cell r="AX546">
            <v>-1.3981991984881432</v>
          </cell>
          <cell r="BN546">
            <v>-0.36841581288771863</v>
          </cell>
          <cell r="EP546">
            <v>1.360930351666596</v>
          </cell>
        </row>
        <row r="547">
          <cell r="R547">
            <v>3.0119345876539683</v>
          </cell>
          <cell r="AH547">
            <v>-5.4167454838593159</v>
          </cell>
          <cell r="AX547">
            <v>-2.0934386542329975</v>
          </cell>
          <cell r="BN547">
            <v>1.1384085889658593</v>
          </cell>
          <cell r="EP547">
            <v>1.0490890976101213</v>
          </cell>
        </row>
        <row r="549">
          <cell r="R549">
            <v>3.795419894717341</v>
          </cell>
          <cell r="AH549">
            <v>-6.1922136341145659</v>
          </cell>
          <cell r="AX549">
            <v>-0.45999999999999375</v>
          </cell>
          <cell r="BN549">
            <v>0.17928029593885242</v>
          </cell>
          <cell r="EP549">
            <v>3.3688641357636442</v>
          </cell>
        </row>
        <row r="550">
          <cell r="R550">
            <v>1.8671849127409388</v>
          </cell>
          <cell r="AH550">
            <v>-7.7855526010564944</v>
          </cell>
          <cell r="AX550">
            <v>-0.3099999999999028</v>
          </cell>
          <cell r="BN550">
            <v>0.19002646455430749</v>
          </cell>
          <cell r="EP550">
            <v>3.2589970943478193</v>
          </cell>
        </row>
        <row r="551">
          <cell r="R551">
            <v>2.8325363608625764</v>
          </cell>
          <cell r="AH551">
            <v>-4.3760188171975756</v>
          </cell>
          <cell r="AX551">
            <v>-0.22779838634745886</v>
          </cell>
          <cell r="BN551">
            <v>1.1597097581871481</v>
          </cell>
          <cell r="EP551">
            <v>4.8543855777981548</v>
          </cell>
        </row>
        <row r="552">
          <cell r="R552">
            <v>1.7626790247234965</v>
          </cell>
          <cell r="AH552">
            <v>-4.9588721309802963</v>
          </cell>
          <cell r="AX552">
            <v>-0.33252441607118044</v>
          </cell>
          <cell r="BN552">
            <v>1.0806850883491705</v>
          </cell>
          <cell r="EP552">
            <v>4.1324797004383242</v>
          </cell>
        </row>
        <row r="553">
          <cell r="R553">
            <v>1.0152298802858155</v>
          </cell>
          <cell r="AH553">
            <v>-13.555883212340831</v>
          </cell>
          <cell r="AX553">
            <v>-0.95999999999999375</v>
          </cell>
          <cell r="BN553">
            <v>1.4027113567785818</v>
          </cell>
          <cell r="EP553">
            <v>2.3867902496806011</v>
          </cell>
        </row>
        <row r="554">
          <cell r="R554">
            <v>5.8922564869576206</v>
          </cell>
          <cell r="AH554">
            <v>-10.509414762724973</v>
          </cell>
          <cell r="AX554">
            <v>-5.4986616653152964E-2</v>
          </cell>
          <cell r="BN554">
            <v>0.67449793039919825</v>
          </cell>
          <cell r="EP554">
            <v>2.7118323581383379</v>
          </cell>
        </row>
        <row r="555">
          <cell r="R555">
            <v>2.1811740515740041</v>
          </cell>
          <cell r="AH555">
            <v>-4.8096491855552443</v>
          </cell>
          <cell r="AX555">
            <v>-3.3167737967232824E-2</v>
          </cell>
          <cell r="BN555">
            <v>0.11120663533014863</v>
          </cell>
          <cell r="EP555">
            <v>2.9993520229245689</v>
          </cell>
        </row>
        <row r="556">
          <cell r="R556">
            <v>3.5802912701656311</v>
          </cell>
          <cell r="AH556">
            <v>-4.4438549205774791</v>
          </cell>
          <cell r="AX556">
            <v>-7.7276572756872497E-2</v>
          </cell>
          <cell r="BN556">
            <v>1.0916515282550137</v>
          </cell>
          <cell r="EP556">
            <v>2.4081394297888608</v>
          </cell>
        </row>
      </sheetData>
      <sheetData sheetId="8">
        <row r="6">
          <cell r="R6">
            <v>4.6674418518801986</v>
          </cell>
          <cell r="AH6">
            <v>-6.2358390605366623</v>
          </cell>
          <cell r="AX6">
            <v>4.736002021988071</v>
          </cell>
          <cell r="BN6">
            <v>-1.7207040778312859</v>
          </cell>
          <cell r="EP6">
            <v>4.2089176129988459</v>
          </cell>
        </row>
        <row r="7">
          <cell r="R7">
            <v>2.0056694592352642</v>
          </cell>
          <cell r="AH7">
            <v>-2.1726637284991739</v>
          </cell>
          <cell r="AX7">
            <v>4.4032169755119099</v>
          </cell>
          <cell r="BN7">
            <v>2.8160092850981755E-2</v>
          </cell>
          <cell r="EP7">
            <v>3.216655871632355</v>
          </cell>
        </row>
        <row r="8">
          <cell r="R8">
            <v>2.4236147390020761</v>
          </cell>
          <cell r="AH8">
            <v>-6.6823833531578885</v>
          </cell>
          <cell r="AX8">
            <v>8.044914407723482</v>
          </cell>
          <cell r="BN8">
            <v>-0.25939140388346971</v>
          </cell>
          <cell r="EP8">
            <v>2.9147648515482842</v>
          </cell>
        </row>
        <row r="9">
          <cell r="R9">
            <v>3.0529579049217688</v>
          </cell>
          <cell r="AH9">
            <v>-0.93767046990345193</v>
          </cell>
          <cell r="AX9">
            <v>-11.686136021071249</v>
          </cell>
          <cell r="BN9">
            <v>-0.30901464379378751</v>
          </cell>
          <cell r="EP9">
            <v>4.305722000719058</v>
          </cell>
        </row>
        <row r="10">
          <cell r="R10">
            <v>3.6099191413166238</v>
          </cell>
          <cell r="AH10">
            <v>-0.64929825496010096</v>
          </cell>
          <cell r="AX10">
            <v>8.5111913123968321</v>
          </cell>
          <cell r="BN10">
            <v>-0.25800576193680058</v>
          </cell>
          <cell r="EP10">
            <v>2.9337140306130607</v>
          </cell>
        </row>
        <row r="11">
          <cell r="R11">
            <v>4.3953449544784888</v>
          </cell>
          <cell r="AH11">
            <v>-3.138575002735422E-2</v>
          </cell>
          <cell r="AX11">
            <v>17.823945276707803</v>
          </cell>
          <cell r="BN11">
            <v>0.64941829035561227</v>
          </cell>
          <cell r="EP11">
            <v>3.2177098804642554</v>
          </cell>
        </row>
        <row r="12">
          <cell r="R12">
            <v>4.2189628494663935</v>
          </cell>
          <cell r="AH12">
            <v>-3.8080605872413287</v>
          </cell>
          <cell r="AX12">
            <v>5.7047354209137922</v>
          </cell>
          <cell r="BN12">
            <v>-3.0848154220343815</v>
          </cell>
          <cell r="EP12">
            <v>13.621969918516584</v>
          </cell>
        </row>
        <row r="13">
          <cell r="R13">
            <v>4.3674902140777618</v>
          </cell>
          <cell r="AH13">
            <v>4.0275905944973545</v>
          </cell>
          <cell r="AX13">
            <v>18.458274927002293</v>
          </cell>
          <cell r="BN13">
            <v>1.3452497286004217</v>
          </cell>
          <cell r="EP13">
            <v>2.4504122311822698</v>
          </cell>
        </row>
        <row r="14">
          <cell r="R14">
            <v>2.4007207577317189</v>
          </cell>
          <cell r="AH14">
            <v>-1.8600145818865457</v>
          </cell>
          <cell r="AX14">
            <v>14.362911422235356</v>
          </cell>
          <cell r="BN14">
            <v>-0.10307236654733742</v>
          </cell>
          <cell r="EP14">
            <v>3.176359618755825</v>
          </cell>
        </row>
        <row r="15">
          <cell r="R15">
            <v>6.0460265950024876</v>
          </cell>
          <cell r="AH15">
            <v>-0.39594423650696342</v>
          </cell>
          <cell r="AX15">
            <v>18.166923568669489</v>
          </cell>
          <cell r="BN15">
            <v>-0.1787344580556578</v>
          </cell>
          <cell r="EP15">
            <v>3.0494629402769675</v>
          </cell>
        </row>
        <row r="16">
          <cell r="R16">
            <v>4.8901876076479454</v>
          </cell>
          <cell r="AH16">
            <v>-2.7692151500251754</v>
          </cell>
          <cell r="AX16">
            <v>18.152889043334369</v>
          </cell>
          <cell r="BN16">
            <v>-2.4431860463249961</v>
          </cell>
          <cell r="EP16">
            <v>2.4069679488314222</v>
          </cell>
        </row>
        <row r="17">
          <cell r="R17">
            <v>4.1748757543541757</v>
          </cell>
          <cell r="AH17">
            <v>-0.18542263366147438</v>
          </cell>
          <cell r="AX17">
            <v>7.1142694930149304</v>
          </cell>
          <cell r="BN17">
            <v>-5.9157841691581154</v>
          </cell>
          <cell r="EP17">
            <v>2.2204341476336396</v>
          </cell>
        </row>
        <row r="18">
          <cell r="R18">
            <v>2.6349728272186468</v>
          </cell>
          <cell r="AH18">
            <v>-0.95366655571946524</v>
          </cell>
          <cell r="AX18">
            <v>8.5108792263331736</v>
          </cell>
          <cell r="BN18">
            <v>1.5026919724297443</v>
          </cell>
          <cell r="EP18">
            <v>4.80011690686446</v>
          </cell>
        </row>
        <row r="19">
          <cell r="R19">
            <v>3.0100362901164459</v>
          </cell>
          <cell r="AH19">
            <v>-1.6713324938126277</v>
          </cell>
          <cell r="AX19">
            <v>2.1485361740863453</v>
          </cell>
          <cell r="BN19">
            <v>0.75302526043347484</v>
          </cell>
          <cell r="EP19">
            <v>3.2006373186689956</v>
          </cell>
        </row>
        <row r="20">
          <cell r="R20">
            <v>4.1624238468047423</v>
          </cell>
          <cell r="AH20">
            <v>-8.4457550518431646</v>
          </cell>
          <cell r="AX20">
            <v>-8.5452555102192633</v>
          </cell>
          <cell r="BN20">
            <v>-0.12944633913157588</v>
          </cell>
          <cell r="EP20">
            <v>4.5438176980771487</v>
          </cell>
        </row>
        <row r="21">
          <cell r="R21">
            <v>-1.3343262854192517E-2</v>
          </cell>
          <cell r="AH21">
            <v>-14.237834413195301</v>
          </cell>
          <cell r="AX21">
            <v>9.253161478493908</v>
          </cell>
          <cell r="BN21">
            <v>-4.3069224146797325</v>
          </cell>
          <cell r="EP21">
            <v>2.0082084020763347</v>
          </cell>
        </row>
        <row r="22">
          <cell r="R22">
            <v>3.1113583630102255</v>
          </cell>
          <cell r="AH22">
            <v>1.8035507329130951E-2</v>
          </cell>
          <cell r="AX22">
            <v>6.8504968904731527</v>
          </cell>
          <cell r="BN22">
            <v>-2.2021188327124008</v>
          </cell>
          <cell r="EP22">
            <v>2.9506837877728174</v>
          </cell>
        </row>
        <row r="23">
          <cell r="R23">
            <v>2.060092784604862</v>
          </cell>
          <cell r="AH23">
            <v>0.16173034215378834</v>
          </cell>
          <cell r="AX23">
            <v>4.117123574185527</v>
          </cell>
          <cell r="BN23">
            <v>1.0468642932987251</v>
          </cell>
          <cell r="EP23">
            <v>3.1068356207080114</v>
          </cell>
        </row>
        <row r="24">
          <cell r="R24">
            <v>4.0923409286522059</v>
          </cell>
          <cell r="AH24">
            <v>-3.2375033725152065</v>
          </cell>
          <cell r="AX24">
            <v>12.184320174476881</v>
          </cell>
          <cell r="BN24">
            <v>1.1273439943472852</v>
          </cell>
          <cell r="EP24">
            <v>4.8631576369910334</v>
          </cell>
        </row>
        <row r="25">
          <cell r="R25">
            <v>3.906993517602956</v>
          </cell>
          <cell r="AH25">
            <v>-4.6684923725804452</v>
          </cell>
          <cell r="AX25">
            <v>9.5204983135596137</v>
          </cell>
          <cell r="BN25">
            <v>0.27456830297587942</v>
          </cell>
          <cell r="EP25">
            <v>3.2004819845920593</v>
          </cell>
        </row>
        <row r="26">
          <cell r="R26">
            <v>4.6015702308880719</v>
          </cell>
          <cell r="AH26">
            <v>-6.5840998949382623</v>
          </cell>
          <cell r="AX26">
            <v>23.71840786756853</v>
          </cell>
          <cell r="BN26">
            <v>-2.7229583817655936</v>
          </cell>
          <cell r="EP26">
            <v>3.922020560295735</v>
          </cell>
        </row>
        <row r="27">
          <cell r="R27">
            <v>5.0585888616064665</v>
          </cell>
          <cell r="AH27">
            <v>-4.53630987426898</v>
          </cell>
          <cell r="AX27">
            <v>43.391026850179998</v>
          </cell>
          <cell r="BN27">
            <v>-0.43921453801291932</v>
          </cell>
          <cell r="EP27">
            <v>3.8510633420271887</v>
          </cell>
        </row>
        <row r="28">
          <cell r="R28">
            <v>4.6926663822238055</v>
          </cell>
          <cell r="AH28">
            <v>-4.1631623179458899</v>
          </cell>
          <cell r="AX28">
            <v>18.040124375572248</v>
          </cell>
          <cell r="BN28">
            <v>0.64935080735628503</v>
          </cell>
          <cell r="EP28">
            <v>3.6811954478232991</v>
          </cell>
        </row>
        <row r="30">
          <cell r="R30">
            <v>2.700219948250421</v>
          </cell>
          <cell r="AH30">
            <v>-2.8648095082158989</v>
          </cell>
          <cell r="AX30">
            <v>3.5887849903625977</v>
          </cell>
          <cell r="BN30">
            <v>-1.5309893543347926</v>
          </cell>
          <cell r="EP30">
            <v>3.6659203595635859</v>
          </cell>
        </row>
        <row r="31">
          <cell r="R31">
            <v>4.0400234198590255</v>
          </cell>
          <cell r="AH31">
            <v>1.2359567933685156</v>
          </cell>
          <cell r="AX31">
            <v>-7.9143320557007399</v>
          </cell>
          <cell r="BN31">
            <v>-3.0337288677777963</v>
          </cell>
          <cell r="EP31">
            <v>6.1573825262091901</v>
          </cell>
        </row>
        <row r="32">
          <cell r="R32">
            <v>4.1259686838312604</v>
          </cell>
          <cell r="AH32">
            <v>-0.6872098925362593</v>
          </cell>
          <cell r="AX32">
            <v>6.3501748532862194</v>
          </cell>
          <cell r="BN32">
            <v>0.19014034217292419</v>
          </cell>
          <cell r="EP32">
            <v>4.9812526873454317</v>
          </cell>
        </row>
        <row r="33">
          <cell r="R33">
            <v>5.1438110851132848</v>
          </cell>
          <cell r="AH33">
            <v>0.60023881200204698</v>
          </cell>
          <cell r="AX33">
            <v>9.8980600785419739</v>
          </cell>
          <cell r="BN33">
            <v>5.6328833560924068</v>
          </cell>
          <cell r="EP33">
            <v>5.7184330034102828</v>
          </cell>
        </row>
        <row r="34">
          <cell r="R34">
            <v>4.5138843654183773</v>
          </cell>
          <cell r="AH34">
            <v>-1.8186508898437808</v>
          </cell>
          <cell r="AX34">
            <v>3.3005901991306672</v>
          </cell>
          <cell r="BN34">
            <v>0.33014228807697066</v>
          </cell>
          <cell r="EP34">
            <v>4.473203002512065</v>
          </cell>
        </row>
        <row r="35">
          <cell r="R35">
            <v>4.6851048264210107</v>
          </cell>
          <cell r="AH35">
            <v>-0.13040872972266015</v>
          </cell>
          <cell r="AX35">
            <v>6.1599218355146377</v>
          </cell>
          <cell r="BN35">
            <v>2.8733956131686398</v>
          </cell>
          <cell r="EP35">
            <v>5.1848481144808289</v>
          </cell>
        </row>
        <row r="36">
          <cell r="R36">
            <v>5.4612991419568573</v>
          </cell>
          <cell r="AH36">
            <v>-0.11815796209748441</v>
          </cell>
          <cell r="AX36">
            <v>0.41222402109690393</v>
          </cell>
          <cell r="BN36">
            <v>5.5849179267980276E-2</v>
          </cell>
          <cell r="EP36">
            <v>3.8609816849399579</v>
          </cell>
        </row>
        <row r="37">
          <cell r="R37">
            <v>5.1841444837905613</v>
          </cell>
          <cell r="AH37">
            <v>-8.679816471153103</v>
          </cell>
          <cell r="AX37">
            <v>-0.35869903714763041</v>
          </cell>
          <cell r="BN37">
            <v>1.8004975073714604</v>
          </cell>
          <cell r="EP37">
            <v>4.7413948169582341</v>
          </cell>
        </row>
        <row r="38">
          <cell r="R38">
            <v>5.8017830461402298</v>
          </cell>
          <cell r="AH38">
            <v>-1.0937235468493895</v>
          </cell>
          <cell r="AX38">
            <v>3.585526892626774</v>
          </cell>
          <cell r="BN38">
            <v>3.4427444352902228</v>
          </cell>
          <cell r="EP38">
            <v>4.6308126700029391</v>
          </cell>
        </row>
        <row r="39">
          <cell r="R39">
            <v>3.596204116509341</v>
          </cell>
          <cell r="AH39">
            <v>-2.4119875779627336</v>
          </cell>
          <cell r="AX39">
            <v>0.17445212893245809</v>
          </cell>
          <cell r="BN39">
            <v>4.0721418129883631</v>
          </cell>
          <cell r="EP39">
            <v>4.9123851000945535</v>
          </cell>
        </row>
        <row r="40">
          <cell r="R40">
            <v>5.901789380259487</v>
          </cell>
          <cell r="AH40">
            <v>-0.90292393769159673</v>
          </cell>
          <cell r="AX40">
            <v>9.6722584895496198</v>
          </cell>
          <cell r="BN40">
            <v>2.3420965434772114</v>
          </cell>
          <cell r="EP40">
            <v>8.4109114664274784</v>
          </cell>
        </row>
        <row r="41">
          <cell r="R41">
            <v>4.2326643908698713</v>
          </cell>
          <cell r="AH41">
            <v>4.9396439956315561</v>
          </cell>
          <cell r="AX41">
            <v>3.2061481739295488</v>
          </cell>
          <cell r="BN41">
            <v>3.3375129241408104</v>
          </cell>
          <cell r="EP41">
            <v>5.7833225752597741</v>
          </cell>
        </row>
        <row r="42">
          <cell r="R42">
            <v>4.9623550550989677</v>
          </cell>
          <cell r="AH42">
            <v>-1.6888600705352843</v>
          </cell>
          <cell r="AX42">
            <v>5.8794477956480193</v>
          </cell>
          <cell r="BN42">
            <v>2.6917956986556533</v>
          </cell>
          <cell r="EP42">
            <v>4.9507045429848802</v>
          </cell>
        </row>
        <row r="43">
          <cell r="R43">
            <v>3.9458200723283028</v>
          </cell>
          <cell r="AH43">
            <v>-1.3144859962997231</v>
          </cell>
          <cell r="AX43">
            <v>3.5845371281282326</v>
          </cell>
          <cell r="BN43">
            <v>1.7063349897716478</v>
          </cell>
          <cell r="EP43">
            <v>2.5831056414861138</v>
          </cell>
        </row>
        <row r="44">
          <cell r="R44">
            <v>5.2606255445401615</v>
          </cell>
          <cell r="AH44">
            <v>-2.2117395828686881E-2</v>
          </cell>
          <cell r="AX44">
            <v>4.636268714349228</v>
          </cell>
          <cell r="BN44">
            <v>4.5739134967511319</v>
          </cell>
          <cell r="EP44">
            <v>4.1896965129476484</v>
          </cell>
        </row>
        <row r="45">
          <cell r="R45">
            <v>8.0810596608087479</v>
          </cell>
          <cell r="AH45">
            <v>-0.7083469593751488</v>
          </cell>
          <cell r="AX45">
            <v>7.5056086217713869</v>
          </cell>
          <cell r="BN45">
            <v>2.9100275745854702</v>
          </cell>
          <cell r="EP45">
            <v>7.2747190347623842</v>
          </cell>
        </row>
        <row r="46">
          <cell r="R46">
            <v>4.2962046561541882</v>
          </cell>
          <cell r="AH46">
            <v>-0.19796848312010695</v>
          </cell>
          <cell r="AX46">
            <v>5.2692542561247819</v>
          </cell>
          <cell r="BN46">
            <v>8.5242533864317664</v>
          </cell>
          <cell r="EP46">
            <v>7.0369541983675816</v>
          </cell>
        </row>
        <row r="47">
          <cell r="R47">
            <v>5.8457756063019133</v>
          </cell>
          <cell r="AH47">
            <v>-1.2933655891326481</v>
          </cell>
          <cell r="AX47">
            <v>3.7074879307529756</v>
          </cell>
          <cell r="BN47">
            <v>4.754314184982448</v>
          </cell>
          <cell r="EP47">
            <v>4.2793174027027021</v>
          </cell>
        </row>
        <row r="48">
          <cell r="R48">
            <v>4.4012400341610629</v>
          </cell>
          <cell r="AH48">
            <v>-3.8364129411666852</v>
          </cell>
          <cell r="AX48">
            <v>3.0908840947056575</v>
          </cell>
          <cell r="BN48">
            <v>-1.2881122558610372</v>
          </cell>
          <cell r="EP48">
            <v>3.3227130133109455</v>
          </cell>
        </row>
        <row r="49">
          <cell r="R49">
            <v>4.864303651525546</v>
          </cell>
          <cell r="AH49">
            <v>-2.1903910620056593</v>
          </cell>
          <cell r="AX49">
            <v>1.3249259182488231</v>
          </cell>
          <cell r="BN49">
            <v>2.1316341337804801</v>
          </cell>
          <cell r="EP49">
            <v>4.246185619009907</v>
          </cell>
        </row>
        <row r="50">
          <cell r="R50">
            <v>4.7721809813362057</v>
          </cell>
          <cell r="AH50">
            <v>3.02920883354723</v>
          </cell>
          <cell r="AX50">
            <v>-9.7285044803774809</v>
          </cell>
          <cell r="BN50">
            <v>3.6691576269776078</v>
          </cell>
          <cell r="EP50">
            <v>6.8356099848719367</v>
          </cell>
        </row>
        <row r="51">
          <cell r="R51">
            <v>5.5100206585165381</v>
          </cell>
          <cell r="AH51">
            <v>-2.3926207853065762E-2</v>
          </cell>
          <cell r="AX51">
            <v>4.9038982870216898</v>
          </cell>
          <cell r="BN51">
            <v>1.7066387875310056</v>
          </cell>
          <cell r="EP51">
            <v>5.1171371087858546</v>
          </cell>
        </row>
        <row r="52">
          <cell r="R52">
            <v>5.0582578844503132</v>
          </cell>
          <cell r="AH52">
            <v>-2.4487333726701763</v>
          </cell>
          <cell r="AX52">
            <v>2.9336862459526998</v>
          </cell>
          <cell r="BN52">
            <v>-1.0150972460064338</v>
          </cell>
          <cell r="EP52">
            <v>4.3977341829707797</v>
          </cell>
        </row>
        <row r="53">
          <cell r="R53">
            <v>4.5087771042374669</v>
          </cell>
          <cell r="AH53">
            <v>-3.2937143402646143</v>
          </cell>
          <cell r="AX53">
            <v>4.1287072066253074</v>
          </cell>
          <cell r="BN53">
            <v>2.6425688688886027</v>
          </cell>
          <cell r="EP53">
            <v>3.7078121769469305</v>
          </cell>
        </row>
        <row r="54">
          <cell r="R54">
            <v>2.8316093223219383</v>
          </cell>
          <cell r="AH54">
            <v>-3.3787622393331844</v>
          </cell>
          <cell r="AX54">
            <v>1.5269099442228367</v>
          </cell>
          <cell r="BN54">
            <v>-2.6304679708294714</v>
          </cell>
          <cell r="EP54">
            <v>3.4634908166757157</v>
          </cell>
        </row>
        <row r="55">
          <cell r="R55">
            <v>4.7513123486403259</v>
          </cell>
          <cell r="AH55">
            <v>-0.21602337744528199</v>
          </cell>
          <cell r="AX55">
            <v>4.4514702020540824</v>
          </cell>
          <cell r="BN55">
            <v>1.8233169374040017</v>
          </cell>
          <cell r="EP55">
            <v>3.3385393482653285</v>
          </cell>
        </row>
        <row r="56">
          <cell r="R56">
            <v>5.7107547658045092</v>
          </cell>
          <cell r="AH56">
            <v>-0.81767796078621302</v>
          </cell>
          <cell r="AX56">
            <v>7.2285919184080569</v>
          </cell>
          <cell r="BN56">
            <v>3.5607966301423772</v>
          </cell>
          <cell r="EP56">
            <v>5.9631151404865932</v>
          </cell>
        </row>
        <row r="57">
          <cell r="R57">
            <v>3.9530183085595212</v>
          </cell>
          <cell r="AH57">
            <v>-0.83877572966241587</v>
          </cell>
          <cell r="AX57">
            <v>3.3711223713995651</v>
          </cell>
          <cell r="BN57">
            <v>1.1723795068989205</v>
          </cell>
          <cell r="EP57">
            <v>3.5697092990714054</v>
          </cell>
        </row>
        <row r="58">
          <cell r="R58">
            <v>4.4578455047207086</v>
          </cell>
          <cell r="AH58">
            <v>-0.85557317511822362</v>
          </cell>
          <cell r="AX58">
            <v>1.5066035431712663</v>
          </cell>
          <cell r="BN58">
            <v>2.3784090218958056</v>
          </cell>
          <cell r="EP58">
            <v>1.6112533595538707</v>
          </cell>
        </row>
        <row r="59">
          <cell r="R59">
            <v>5.7639664979055851</v>
          </cell>
          <cell r="AH59">
            <v>-1.9445711285243306E-2</v>
          </cell>
          <cell r="AX59">
            <v>-3.5070532443142355</v>
          </cell>
          <cell r="BN59">
            <v>2.3903488257906531</v>
          </cell>
          <cell r="EP59">
            <v>3.9311843471698182</v>
          </cell>
        </row>
        <row r="60">
          <cell r="R60">
            <v>4.7122144783188844</v>
          </cell>
          <cell r="AH60">
            <v>-3.3185067281181091E-2</v>
          </cell>
          <cell r="AX60">
            <v>5.971338320886673</v>
          </cell>
          <cell r="BN60">
            <v>0.91840988257958145</v>
          </cell>
          <cell r="EP60">
            <v>3.6826962099087694</v>
          </cell>
        </row>
        <row r="61">
          <cell r="R61">
            <v>4.799664229009764</v>
          </cell>
          <cell r="AH61">
            <v>0.49901843611881702</v>
          </cell>
          <cell r="AX61">
            <v>2.6999932134670104</v>
          </cell>
          <cell r="BN61">
            <v>0.6028535440763676</v>
          </cell>
          <cell r="EP61">
            <v>6.3930783625581142</v>
          </cell>
        </row>
        <row r="62">
          <cell r="R62">
            <v>3.9538664768865743</v>
          </cell>
          <cell r="AH62">
            <v>-0.12591962832773618</v>
          </cell>
          <cell r="AX62">
            <v>0.17516464643341578</v>
          </cell>
          <cell r="BN62">
            <v>2.2270657922690305</v>
          </cell>
          <cell r="EP62">
            <v>4.1436636477004924</v>
          </cell>
        </row>
        <row r="64">
          <cell r="R64">
            <v>2.614346762215817</v>
          </cell>
          <cell r="AH64">
            <v>-4.6607408285247089</v>
          </cell>
          <cell r="AX64">
            <v>4.355906807460542</v>
          </cell>
          <cell r="BN64">
            <v>-1.933775252094506</v>
          </cell>
          <cell r="EP64">
            <v>3.2992818627405143</v>
          </cell>
        </row>
        <row r="65">
          <cell r="R65">
            <v>4.5278448616915341</v>
          </cell>
          <cell r="AH65">
            <v>-0.16068073583559794</v>
          </cell>
          <cell r="AX65">
            <v>2.1179340778894726</v>
          </cell>
          <cell r="BN65">
            <v>-2.2071719532013674</v>
          </cell>
          <cell r="EP65">
            <v>4.7359360342827728</v>
          </cell>
        </row>
        <row r="66">
          <cell r="R66">
            <v>3.7992568118661723</v>
          </cell>
          <cell r="AH66">
            <v>-2.8620087911355085</v>
          </cell>
          <cell r="AX66">
            <v>2.2962843751421786</v>
          </cell>
          <cell r="BN66">
            <v>-0.51529833310118534</v>
          </cell>
          <cell r="EP66">
            <v>4.8834102395173744</v>
          </cell>
        </row>
        <row r="67">
          <cell r="R67">
            <v>4.0699745311312228</v>
          </cell>
          <cell r="AH67">
            <v>-2.2230449368418164</v>
          </cell>
          <cell r="AX67">
            <v>3.9301512968337988</v>
          </cell>
          <cell r="BN67">
            <v>-1.0022281578663552</v>
          </cell>
          <cell r="EP67">
            <v>3.5739105942981411</v>
          </cell>
        </row>
        <row r="68">
          <cell r="R68">
            <v>3.4581799498232471</v>
          </cell>
          <cell r="AH68">
            <v>-2.3021208793750816</v>
          </cell>
          <cell r="AX68">
            <v>2.9763550487241304</v>
          </cell>
          <cell r="BN68">
            <v>-1.9005959037438345</v>
          </cell>
          <cell r="EP68">
            <v>4.9842600563230661</v>
          </cell>
        </row>
        <row r="69">
          <cell r="R69">
            <v>4.2873432158928324</v>
          </cell>
          <cell r="AH69">
            <v>-8.8339525431507582E-2</v>
          </cell>
          <cell r="AX69">
            <v>4.0295765532929693</v>
          </cell>
          <cell r="BN69">
            <v>-1.6397977145140459</v>
          </cell>
          <cell r="EP69">
            <v>3.3599017694072302</v>
          </cell>
        </row>
        <row r="70">
          <cell r="R70">
            <v>4.9255031532106557</v>
          </cell>
          <cell r="AH70">
            <v>2.3559292426837715</v>
          </cell>
          <cell r="AX70">
            <v>5.6652011444512169</v>
          </cell>
          <cell r="BN70">
            <v>-0.58141280186812594</v>
          </cell>
          <cell r="EP70">
            <v>4.7384644100774551</v>
          </cell>
        </row>
        <row r="71">
          <cell r="R71">
            <v>4.1316391543578561</v>
          </cell>
          <cell r="AH71">
            <v>-0.87133706731462723</v>
          </cell>
          <cell r="AX71">
            <v>3.4655477875850522</v>
          </cell>
          <cell r="BN71">
            <v>-0.67693126618709698</v>
          </cell>
          <cell r="EP71">
            <v>4.7639398201871188</v>
          </cell>
        </row>
        <row r="72">
          <cell r="R72">
            <v>4.2635485162273028</v>
          </cell>
          <cell r="AH72">
            <v>-0.15369355679510477</v>
          </cell>
          <cell r="AX72">
            <v>4.992677079094122</v>
          </cell>
          <cell r="BN72">
            <v>-1.3178303957331536</v>
          </cell>
          <cell r="EP72">
            <v>4.5617034256719933</v>
          </cell>
        </row>
        <row r="73">
          <cell r="R73">
            <v>4.2958802065817139</v>
          </cell>
          <cell r="AH73">
            <v>-0.14777539389130823</v>
          </cell>
          <cell r="AX73">
            <v>7.0182608282842978</v>
          </cell>
          <cell r="BN73">
            <v>-0.20805746054135454</v>
          </cell>
          <cell r="EP73">
            <v>4.1481756855581864</v>
          </cell>
        </row>
        <row r="74">
          <cell r="R74">
            <v>4.3392601300371183</v>
          </cell>
          <cell r="AH74">
            <v>-0.74760142786296058</v>
          </cell>
          <cell r="AX74">
            <v>4.8410172971443615</v>
          </cell>
          <cell r="BN74">
            <v>-1.1685451024080749</v>
          </cell>
          <cell r="EP74">
            <v>4.3906636371768428</v>
          </cell>
        </row>
        <row r="75">
          <cell r="R75">
            <v>4.1009467166210669</v>
          </cell>
          <cell r="AH75">
            <v>0.66467230066558614</v>
          </cell>
          <cell r="AX75">
            <v>3.236882673128477</v>
          </cell>
          <cell r="BN75">
            <v>-1.0172820252030306</v>
          </cell>
          <cell r="EP75">
            <v>4.6061308602967017</v>
          </cell>
        </row>
        <row r="76">
          <cell r="R76">
            <v>4.1419295126913482</v>
          </cell>
          <cell r="AH76">
            <v>-4.8028721719869765</v>
          </cell>
          <cell r="AX76">
            <v>2.0215322408208465</v>
          </cell>
          <cell r="BN76">
            <v>1.3890006752216806</v>
          </cell>
          <cell r="EP76">
            <v>4.3773767372514101</v>
          </cell>
        </row>
        <row r="77">
          <cell r="R77">
            <v>3.9494990579044469</v>
          </cell>
          <cell r="AH77">
            <v>-2.6316997784807938</v>
          </cell>
          <cell r="AX77">
            <v>1.6049501716836687</v>
          </cell>
          <cell r="BN77">
            <v>-0.44921897355418139</v>
          </cell>
          <cell r="EP77">
            <v>4.2349325864557699</v>
          </cell>
        </row>
        <row r="78">
          <cell r="R78">
            <v>4.0551901875030723</v>
          </cell>
          <cell r="AH78">
            <v>1.0489611570817772</v>
          </cell>
          <cell r="AX78">
            <v>7.5585747316865479</v>
          </cell>
          <cell r="BN78">
            <v>-2.3884259368993241</v>
          </cell>
          <cell r="EP78">
            <v>3.8701420167198961</v>
          </cell>
        </row>
        <row r="79">
          <cell r="R79">
            <v>3.9150469806512405</v>
          </cell>
          <cell r="AH79">
            <v>-0.11716663551193562</v>
          </cell>
          <cell r="AX79">
            <v>5.075209268607523</v>
          </cell>
          <cell r="BN79">
            <v>-1.9988239007768129</v>
          </cell>
          <cell r="EP79">
            <v>4.1728080943387482</v>
          </cell>
        </row>
        <row r="80">
          <cell r="R80">
            <v>4.0148908975655644</v>
          </cell>
          <cell r="AH80">
            <v>-0.27650529870287244</v>
          </cell>
          <cell r="AX80">
            <v>4.0812946281539411</v>
          </cell>
          <cell r="BN80">
            <v>2.5067767388222251E-2</v>
          </cell>
          <cell r="EP80">
            <v>3.5358779038039643</v>
          </cell>
        </row>
        <row r="81">
          <cell r="R81">
            <v>3.8853725293026571</v>
          </cell>
          <cell r="AH81">
            <v>-0.21590943474521396</v>
          </cell>
          <cell r="AX81">
            <v>3.6231753348757252</v>
          </cell>
          <cell r="BN81">
            <v>-1.7635357681072605E-2</v>
          </cell>
          <cell r="EP81">
            <v>3.87745487301423</v>
          </cell>
        </row>
        <row r="82">
          <cell r="R82">
            <v>3.8360969446074478</v>
          </cell>
          <cell r="AH82">
            <v>-1.4564756062081585</v>
          </cell>
          <cell r="AX82">
            <v>3.9768489075956381</v>
          </cell>
          <cell r="BN82">
            <v>1.820532404150299E-2</v>
          </cell>
          <cell r="EP82">
            <v>4.064860175959879</v>
          </cell>
        </row>
        <row r="84">
          <cell r="R84">
            <v>4.1815573413074958</v>
          </cell>
          <cell r="AH84">
            <v>-0.20326245629999562</v>
          </cell>
          <cell r="AX84">
            <v>10.023987289380102</v>
          </cell>
          <cell r="BN84">
            <v>1.019073081337595</v>
          </cell>
          <cell r="EP84">
            <v>6.9090085528246163</v>
          </cell>
        </row>
        <row r="85">
          <cell r="R85">
            <v>4.7646895364669604</v>
          </cell>
          <cell r="AH85">
            <v>6.9999999999922125E-2</v>
          </cell>
          <cell r="AX85">
            <v>4.020000000000195</v>
          </cell>
          <cell r="BN85">
            <v>-0.15029999950839112</v>
          </cell>
          <cell r="EP85">
            <v>4.6697476521746779</v>
          </cell>
        </row>
        <row r="86">
          <cell r="R86">
            <v>4.5700105889349345</v>
          </cell>
          <cell r="AH86">
            <v>-1.0385002999997965</v>
          </cell>
          <cell r="AX86">
            <v>5.1565039942172746</v>
          </cell>
          <cell r="BN86">
            <v>5.748586034521324</v>
          </cell>
          <cell r="EP86">
            <v>3.6308564055042041</v>
          </cell>
        </row>
        <row r="87">
          <cell r="R87">
            <v>4.3108652154993479</v>
          </cell>
          <cell r="AH87">
            <v>-1.0499950208792797</v>
          </cell>
          <cell r="AX87">
            <v>4.8023024128408736</v>
          </cell>
          <cell r="BN87">
            <v>-1.0462861306382507</v>
          </cell>
          <cell r="EP87">
            <v>5.2571911208446807</v>
          </cell>
        </row>
        <row r="88">
          <cell r="R88">
            <v>4.8784344021683239</v>
          </cell>
          <cell r="AH88">
            <v>-1.0967884000000367</v>
          </cell>
          <cell r="AX88">
            <v>-1.0358800000000059</v>
          </cell>
          <cell r="BN88">
            <v>0.70740069536441297</v>
          </cell>
          <cell r="EP88">
            <v>5.2901160439649146</v>
          </cell>
        </row>
        <row r="89">
          <cell r="R89">
            <v>4.9610847047492541</v>
          </cell>
          <cell r="AH89">
            <v>-1.4139572706963719</v>
          </cell>
          <cell r="AX89">
            <v>4.8361061677784818</v>
          </cell>
          <cell r="BN89">
            <v>1.8421047907654042</v>
          </cell>
          <cell r="EP89">
            <v>4.2073138768128189</v>
          </cell>
        </row>
        <row r="90">
          <cell r="R90">
            <v>4.5719971924021507</v>
          </cell>
          <cell r="AH90">
            <v>0.87528972762510193</v>
          </cell>
          <cell r="AX90">
            <v>6.6075438473775847</v>
          </cell>
          <cell r="BN90">
            <v>0.21518708285822186</v>
          </cell>
          <cell r="EP90">
            <v>6.7761188803562078</v>
          </cell>
        </row>
        <row r="91">
          <cell r="R91">
            <v>5.6089835284895031</v>
          </cell>
          <cell r="AH91">
            <v>-1.034508239119134</v>
          </cell>
          <cell r="AX91">
            <v>-2.1083284882281106</v>
          </cell>
          <cell r="BN91">
            <v>0.48082663582719931</v>
          </cell>
          <cell r="EP91">
            <v>2.2339628711063568</v>
          </cell>
        </row>
        <row r="92">
          <cell r="R92">
            <v>4.0213093583952428</v>
          </cell>
          <cell r="AH92">
            <v>-1.7186559795399461</v>
          </cell>
          <cell r="AX92">
            <v>3.8134648965000935</v>
          </cell>
          <cell r="BN92">
            <v>0.15874990185515969</v>
          </cell>
          <cell r="EP92">
            <v>4.2477088598051864</v>
          </cell>
        </row>
        <row r="93">
          <cell r="R93">
            <v>4.9680327914969098</v>
          </cell>
          <cell r="AH93">
            <v>-0.43191489361696256</v>
          </cell>
          <cell r="AX93">
            <v>3.8301886792453388</v>
          </cell>
          <cell r="BN93">
            <v>1.1789404842876365</v>
          </cell>
          <cell r="EP93">
            <v>3.9133561754631501</v>
          </cell>
        </row>
        <row r="94">
          <cell r="R94">
            <v>4.5598432783886125</v>
          </cell>
          <cell r="AH94">
            <v>-0.65409222860779437</v>
          </cell>
          <cell r="AX94">
            <v>3.0757081344990951</v>
          </cell>
          <cell r="BN94">
            <v>1.6338887190647995</v>
          </cell>
          <cell r="EP94">
            <v>4.435970497203428</v>
          </cell>
        </row>
        <row r="95">
          <cell r="R95">
            <v>4.0472133271072295</v>
          </cell>
          <cell r="AH95">
            <v>0.99621203921347501</v>
          </cell>
          <cell r="AX95">
            <v>6.7700000000000102</v>
          </cell>
          <cell r="BN95">
            <v>-9.7257309211130405E-2</v>
          </cell>
          <cell r="EP95">
            <v>4.7990469391718307</v>
          </cell>
        </row>
        <row r="97">
          <cell r="R97">
            <v>5.3696395570855771</v>
          </cell>
          <cell r="AH97">
            <v>-9.4174306358216029</v>
          </cell>
          <cell r="AX97">
            <v>4.6044244649698101</v>
          </cell>
          <cell r="BN97">
            <v>-2.7271818681230542</v>
          </cell>
          <cell r="EP97">
            <v>4.8607459131869888</v>
          </cell>
        </row>
        <row r="98">
          <cell r="R98">
            <v>4.8073780693722199</v>
          </cell>
          <cell r="AH98">
            <v>-5.2621378444907521</v>
          </cell>
          <cell r="AX98">
            <v>4.9641413467308695</v>
          </cell>
          <cell r="BN98">
            <v>3.9519511851266742</v>
          </cell>
          <cell r="EP98">
            <v>4.789294878324668</v>
          </cell>
        </row>
        <row r="99">
          <cell r="R99">
            <v>3.8030028248293775</v>
          </cell>
          <cell r="AH99">
            <v>-5.6425311332250203</v>
          </cell>
          <cell r="AX99">
            <v>1.3150915865056447</v>
          </cell>
          <cell r="BN99">
            <v>1.4508164088356921</v>
          </cell>
          <cell r="EP99">
            <v>2.2205015232605376</v>
          </cell>
        </row>
        <row r="100">
          <cell r="R100">
            <v>5.5678756216873637</v>
          </cell>
          <cell r="AH100">
            <v>-5.8830489213740123</v>
          </cell>
          <cell r="AX100">
            <v>8.7619089798860301</v>
          </cell>
          <cell r="BN100">
            <v>4.9579432938747061</v>
          </cell>
          <cell r="EP100">
            <v>6.1306708708072364</v>
          </cell>
        </row>
        <row r="101">
          <cell r="R101">
            <v>5.79373235755682</v>
          </cell>
          <cell r="AH101">
            <v>-7.1736174787955633</v>
          </cell>
          <cell r="AX101">
            <v>1.4683127497939097</v>
          </cell>
          <cell r="BN101">
            <v>4.2995315249117567</v>
          </cell>
          <cell r="EP101">
            <v>4.4489096844447857</v>
          </cell>
        </row>
        <row r="102">
          <cell r="R102">
            <v>4.9146209790010857</v>
          </cell>
          <cell r="AH102">
            <v>-7.2791651097292345</v>
          </cell>
          <cell r="AX102">
            <v>3.0961232390143749</v>
          </cell>
          <cell r="BN102">
            <v>2.8881374017887964</v>
          </cell>
          <cell r="EP102">
            <v>1.8822809534922555</v>
          </cell>
        </row>
        <row r="103">
          <cell r="R103">
            <v>5.4103719492034372</v>
          </cell>
          <cell r="AH103">
            <v>-3.5809672539404431</v>
          </cell>
          <cell r="AX103">
            <v>3.232716941283968</v>
          </cell>
          <cell r="BN103">
            <v>1.197947358263221</v>
          </cell>
          <cell r="EP103">
            <v>3.1379670074191068</v>
          </cell>
        </row>
        <row r="104">
          <cell r="R104">
            <v>4.7378303723812394</v>
          </cell>
          <cell r="AH104">
            <v>-7.107061855491466</v>
          </cell>
          <cell r="AX104">
            <v>1.0121691691790744</v>
          </cell>
          <cell r="BN104">
            <v>2.6551672402785016</v>
          </cell>
          <cell r="EP104">
            <v>5.2159423743799209</v>
          </cell>
        </row>
        <row r="105">
          <cell r="R105">
            <v>5.138626009512933</v>
          </cell>
          <cell r="AH105">
            <v>-1.6281776288071086</v>
          </cell>
          <cell r="AX105">
            <v>0.37861267947407384</v>
          </cell>
          <cell r="BN105">
            <v>1.9482462236473594</v>
          </cell>
          <cell r="EP105">
            <v>3.4308485947465357</v>
          </cell>
        </row>
        <row r="106">
          <cell r="R106">
            <v>5.3340741666650047</v>
          </cell>
          <cell r="AH106">
            <v>-3.7704724713750579</v>
          </cell>
          <cell r="AX106">
            <v>3.4502231275235005</v>
          </cell>
          <cell r="BN106">
            <v>1.1644518996980935</v>
          </cell>
          <cell r="EP106">
            <v>3.1846570473932587</v>
          </cell>
        </row>
        <row r="107">
          <cell r="R107">
            <v>4.8555712937822619</v>
          </cell>
          <cell r="AH107">
            <v>-0.52353390619688867</v>
          </cell>
          <cell r="AX107">
            <v>3.6499999999999915</v>
          </cell>
          <cell r="BN107">
            <v>1.4037480291605391</v>
          </cell>
          <cell r="EP107">
            <v>4.4292953761409848</v>
          </cell>
        </row>
        <row r="109">
          <cell r="R109">
            <v>2.7139625016512525</v>
          </cell>
          <cell r="AH109">
            <v>5.4142700148690466</v>
          </cell>
          <cell r="AX109">
            <v>3.5928344372964602</v>
          </cell>
          <cell r="BN109">
            <v>0.13180899717823991</v>
          </cell>
          <cell r="EP109">
            <v>5.1293819284167057</v>
          </cell>
        </row>
        <row r="110">
          <cell r="R110">
            <v>4.8872085571506574</v>
          </cell>
          <cell r="AH110">
            <v>3.5382309636032403</v>
          </cell>
          <cell r="AX110">
            <v>2.7283822264215161</v>
          </cell>
          <cell r="BN110">
            <v>1.0782942971262059</v>
          </cell>
          <cell r="EP110">
            <v>5.3732759906932586</v>
          </cell>
        </row>
        <row r="111">
          <cell r="R111">
            <v>4.5957747171941605</v>
          </cell>
          <cell r="AH111">
            <v>1.6189151813739215</v>
          </cell>
          <cell r="AX111">
            <v>3.3105623779067201</v>
          </cell>
          <cell r="BN111">
            <v>-0.23994221636108648</v>
          </cell>
          <cell r="EP111">
            <v>6.175420531018446</v>
          </cell>
        </row>
        <row r="112">
          <cell r="R112">
            <v>6.045790516081496</v>
          </cell>
          <cell r="AH112">
            <v>3.7969852895721914</v>
          </cell>
          <cell r="AX112">
            <v>4.988296104138513</v>
          </cell>
          <cell r="BN112">
            <v>1.946699542646968</v>
          </cell>
          <cell r="EP112">
            <v>5.441868286971399</v>
          </cell>
        </row>
        <row r="113">
          <cell r="R113">
            <v>4.2923654352080831</v>
          </cell>
          <cell r="AH113">
            <v>0.37514667614129849</v>
          </cell>
          <cell r="AX113">
            <v>4.1992837481797665</v>
          </cell>
          <cell r="BN113">
            <v>1.9520864681763044</v>
          </cell>
          <cell r="EP113">
            <v>3.9771022577096034</v>
          </cell>
        </row>
        <row r="114">
          <cell r="R114">
            <v>3.8461510085688815</v>
          </cell>
          <cell r="AH114">
            <v>2.0641782449078079</v>
          </cell>
          <cell r="AX114">
            <v>0.47741856441345476</v>
          </cell>
          <cell r="BN114">
            <v>0.22263924856208916</v>
          </cell>
          <cell r="EP114">
            <v>5.1781709423959938</v>
          </cell>
        </row>
        <row r="115">
          <cell r="R115">
            <v>2.7119934502821224</v>
          </cell>
          <cell r="AH115">
            <v>2.8198613950444837</v>
          </cell>
          <cell r="AX115">
            <v>2.3591025353176605</v>
          </cell>
          <cell r="BN115">
            <v>-1.0439931917214977</v>
          </cell>
          <cell r="EP115">
            <v>5.1792223680837424</v>
          </cell>
        </row>
        <row r="116">
          <cell r="R116">
            <v>5.5928239479411843</v>
          </cell>
          <cell r="AH116">
            <v>0.77874621273103628</v>
          </cell>
          <cell r="AX116">
            <v>3.5833563325534215</v>
          </cell>
          <cell r="BN116">
            <v>-0.29859286210802338</v>
          </cell>
          <cell r="EP116">
            <v>5.5892774442578741</v>
          </cell>
        </row>
        <row r="117">
          <cell r="R117">
            <v>5.2189715280078275</v>
          </cell>
          <cell r="AH117">
            <v>3.7083582014482346</v>
          </cell>
          <cell r="AX117">
            <v>1.5998615061006092</v>
          </cell>
          <cell r="BN117">
            <v>1.6739379526192977</v>
          </cell>
          <cell r="EP117">
            <v>6.1672346247975725</v>
          </cell>
        </row>
        <row r="118">
          <cell r="R118">
            <v>4.3655790030272072</v>
          </cell>
          <cell r="AH118">
            <v>1.4998075227754981</v>
          </cell>
          <cell r="AX118">
            <v>3.3847085230989933</v>
          </cell>
          <cell r="BN118">
            <v>0.50477598104453136</v>
          </cell>
          <cell r="EP118">
            <v>5.1815415608513291</v>
          </cell>
        </row>
        <row r="119">
          <cell r="R119">
            <v>3.9986152011505283</v>
          </cell>
          <cell r="AH119">
            <v>5.7024581193645361</v>
          </cell>
          <cell r="AX119">
            <v>2.7157946897035572</v>
          </cell>
          <cell r="BN119">
            <v>-0.49510224883253784</v>
          </cell>
          <cell r="EP119">
            <v>5.726110899744512</v>
          </cell>
        </row>
        <row r="120">
          <cell r="R120">
            <v>2.802555805414201</v>
          </cell>
          <cell r="AH120">
            <v>4.7648938422805429</v>
          </cell>
          <cell r="AX120">
            <v>2.8771574788813581</v>
          </cell>
          <cell r="BN120">
            <v>-0.28569995405216275</v>
          </cell>
          <cell r="EP120">
            <v>4.8902016103117489</v>
          </cell>
        </row>
        <row r="121">
          <cell r="R121">
            <v>3.5462229017078499</v>
          </cell>
          <cell r="AH121">
            <v>3.2389087168823067</v>
          </cell>
          <cell r="AX121">
            <v>4.0766555525942607</v>
          </cell>
          <cell r="BN121">
            <v>0.72605984124751899</v>
          </cell>
          <cell r="EP121">
            <v>4.2045641665630029</v>
          </cell>
        </row>
        <row r="122">
          <cell r="R122">
            <v>3.2135257235472068</v>
          </cell>
          <cell r="AH122">
            <v>1.2348076634950615</v>
          </cell>
          <cell r="AX122">
            <v>4.4433035986233875</v>
          </cell>
          <cell r="BN122">
            <v>1.651029305406837E-2</v>
          </cell>
          <cell r="EP122">
            <v>5.1409235019500557</v>
          </cell>
        </row>
        <row r="123">
          <cell r="R123">
            <v>4.5712349239486372</v>
          </cell>
          <cell r="AH123">
            <v>13.436319670676781</v>
          </cell>
          <cell r="AX123">
            <v>4.9411343699866705</v>
          </cell>
          <cell r="BN123">
            <v>1.5033180627313669</v>
          </cell>
          <cell r="EP123">
            <v>5.2169312193025377</v>
          </cell>
        </row>
        <row r="124">
          <cell r="R124">
            <v>5.1672409554655445</v>
          </cell>
          <cell r="AH124">
            <v>1.753288730377605</v>
          </cell>
          <cell r="AX124">
            <v>3.6899911606008686</v>
          </cell>
          <cell r="BN124">
            <v>0.18441429623479166</v>
          </cell>
          <cell r="EP124">
            <v>5.6953428219757427</v>
          </cell>
        </row>
        <row r="125">
          <cell r="R125">
            <v>4.9950744122315029</v>
          </cell>
          <cell r="AH125">
            <v>8.3971398239435047</v>
          </cell>
          <cell r="AX125">
            <v>3.2978136302449457</v>
          </cell>
          <cell r="BN125">
            <v>1.1709091490125161</v>
          </cell>
          <cell r="EP125">
            <v>4.4092524333973131</v>
          </cell>
        </row>
        <row r="127">
          <cell r="R127">
            <v>5.0577745733706365</v>
          </cell>
          <cell r="AH127">
            <v>-0.34582833677470148</v>
          </cell>
          <cell r="AX127">
            <v>-0.93244927997344007</v>
          </cell>
          <cell r="BN127">
            <v>1.6734700033067043</v>
          </cell>
          <cell r="EP127">
            <v>4.7348251881341525</v>
          </cell>
        </row>
        <row r="128">
          <cell r="R128">
            <v>5.1342637192744576</v>
          </cell>
          <cell r="AH128">
            <v>3.6970263025482382</v>
          </cell>
          <cell r="AX128">
            <v>-1.1242611591517147</v>
          </cell>
          <cell r="BN128">
            <v>1.5969841234042974</v>
          </cell>
          <cell r="EP128">
            <v>4.1940740542385981</v>
          </cell>
        </row>
        <row r="129">
          <cell r="R129">
            <v>5.2187313205592716</v>
          </cell>
          <cell r="AH129">
            <v>3.5817783524880014</v>
          </cell>
          <cell r="AX129">
            <v>-0.8880929497365031</v>
          </cell>
          <cell r="BN129">
            <v>0.94024184989301318</v>
          </cell>
          <cell r="EP129">
            <v>4.4454082664562691</v>
          </cell>
        </row>
        <row r="130">
          <cell r="R130">
            <v>4.7851893438120499</v>
          </cell>
          <cell r="AH130">
            <v>3.2600000190512048</v>
          </cell>
          <cell r="AX130">
            <v>-0.70405415981790043</v>
          </cell>
          <cell r="BN130">
            <v>1.5395386684974994</v>
          </cell>
          <cell r="EP130">
            <v>4.2672939388394724</v>
          </cell>
        </row>
        <row r="131">
          <cell r="R131">
            <v>5.1167606394459</v>
          </cell>
          <cell r="AH131">
            <v>3.2978372048946767</v>
          </cell>
          <cell r="AX131">
            <v>-0.58089274259029366</v>
          </cell>
          <cell r="BN131">
            <v>2.0301545102582992</v>
          </cell>
          <cell r="EP131">
            <v>6.115362705503216</v>
          </cell>
        </row>
        <row r="132">
          <cell r="R132">
            <v>5.3117374188155253</v>
          </cell>
          <cell r="AH132">
            <v>2.5396040356230571</v>
          </cell>
          <cell r="AX132">
            <v>-0.75542852492776547</v>
          </cell>
          <cell r="BN132">
            <v>0.97252086657736925</v>
          </cell>
          <cell r="EP132">
            <v>4.4747326035356565</v>
          </cell>
        </row>
        <row r="133">
          <cell r="R133">
            <v>5.5700080173395321</v>
          </cell>
          <cell r="AH133">
            <v>3.1645377651392295</v>
          </cell>
          <cell r="AX133">
            <v>-0.6851065039950015</v>
          </cell>
          <cell r="BN133">
            <v>1.3297858145884902</v>
          </cell>
          <cell r="EP133">
            <v>2.9576076012587578</v>
          </cell>
        </row>
        <row r="134">
          <cell r="R134">
            <v>5.3992555919011807</v>
          </cell>
          <cell r="AH134">
            <v>2.6956372255621801</v>
          </cell>
          <cell r="AX134">
            <v>-0.9686959361660854</v>
          </cell>
          <cell r="BN134">
            <v>0.97033653463658709</v>
          </cell>
          <cell r="EP134">
            <v>4.6620860428504329</v>
          </cell>
        </row>
        <row r="135">
          <cell r="R135">
            <v>5.0664977150182153</v>
          </cell>
          <cell r="AH135">
            <v>3.3082876833822468</v>
          </cell>
          <cell r="AX135">
            <v>-0.80427732902339244</v>
          </cell>
          <cell r="BN135">
            <v>1.0156999614508351</v>
          </cell>
          <cell r="EP135">
            <v>4.4482125989843553</v>
          </cell>
        </row>
        <row r="136">
          <cell r="R136">
            <v>6.16129017428932</v>
          </cell>
          <cell r="AH136">
            <v>3.9293594331128787</v>
          </cell>
          <cell r="AX136">
            <v>-0.20826529746352662</v>
          </cell>
          <cell r="BN136">
            <v>2.7089999748937998</v>
          </cell>
          <cell r="EP136">
            <v>5.5413167146041786</v>
          </cell>
        </row>
        <row r="138">
          <cell r="R138">
            <v>6.5803049416952319</v>
          </cell>
          <cell r="AH138">
            <v>2.3756383040160074</v>
          </cell>
          <cell r="AX138">
            <v>2.1031916575080913</v>
          </cell>
          <cell r="BN138">
            <v>4.8153653819099418E-2</v>
          </cell>
          <cell r="EP138">
            <v>4.1339131583375064</v>
          </cell>
        </row>
        <row r="139">
          <cell r="R139">
            <v>4.7603493527231393</v>
          </cell>
          <cell r="AH139">
            <v>2.1549154411832916</v>
          </cell>
          <cell r="AX139">
            <v>0.43714311507925174</v>
          </cell>
          <cell r="BN139">
            <v>1.2568615719876135</v>
          </cell>
          <cell r="EP139">
            <v>4.1812939765575834</v>
          </cell>
        </row>
        <row r="140">
          <cell r="R140">
            <v>5.3748233511064143</v>
          </cell>
          <cell r="AH140">
            <v>2.6492407142913947</v>
          </cell>
          <cell r="AX140">
            <v>-2.0003596904410159</v>
          </cell>
          <cell r="BN140">
            <v>0.35512288357193711</v>
          </cell>
          <cell r="EP140">
            <v>5.7571377025940222</v>
          </cell>
        </row>
        <row r="141">
          <cell r="R141">
            <v>4.8123654172034946</v>
          </cell>
          <cell r="AH141">
            <v>3.6725127433179239</v>
          </cell>
          <cell r="AX141">
            <v>-1.6199471064335569</v>
          </cell>
          <cell r="BN141">
            <v>1.8100940339168972</v>
          </cell>
          <cell r="EP141">
            <v>5.2574010259582593</v>
          </cell>
        </row>
        <row r="142">
          <cell r="R142">
            <v>5.0561251987949021</v>
          </cell>
          <cell r="AH142">
            <v>2.2980138752920709</v>
          </cell>
          <cell r="AX142">
            <v>-1.5317869448783341</v>
          </cell>
          <cell r="BN142">
            <v>1.1897929880147444</v>
          </cell>
          <cell r="EP142">
            <v>5.4721081138755494</v>
          </cell>
        </row>
        <row r="143">
          <cell r="R143">
            <v>6.3468689801193392</v>
          </cell>
          <cell r="AH143">
            <v>4.0122291584916354</v>
          </cell>
          <cell r="AX143">
            <v>-2.3170732460998948</v>
          </cell>
          <cell r="BN143">
            <v>1.4552174266811733</v>
          </cell>
          <cell r="EP143">
            <v>5.5590489538318764</v>
          </cell>
        </row>
        <row r="144">
          <cell r="R144">
            <v>5.3901811677288407</v>
          </cell>
          <cell r="AH144">
            <v>2.8080381282945552</v>
          </cell>
          <cell r="AX144">
            <v>-1.8040548833919559</v>
          </cell>
          <cell r="BN144">
            <v>1.364496995888004</v>
          </cell>
          <cell r="EP144">
            <v>5.6833637061547932</v>
          </cell>
        </row>
        <row r="145">
          <cell r="R145">
            <v>5.283742331553583</v>
          </cell>
          <cell r="AH145">
            <v>3.6191969843186911</v>
          </cell>
          <cell r="AX145">
            <v>0.4360616006918292</v>
          </cell>
          <cell r="BN145">
            <v>1.6507860650886101</v>
          </cell>
          <cell r="EP145">
            <v>4.085160350326305</v>
          </cell>
        </row>
        <row r="146">
          <cell r="R146">
            <v>5.6799561059083459</v>
          </cell>
          <cell r="AH146">
            <v>2.8246904474813448</v>
          </cell>
          <cell r="AX146">
            <v>-1.4188854360005081</v>
          </cell>
          <cell r="BN146">
            <v>1.1178461574035339</v>
          </cell>
          <cell r="EP146">
            <v>5.0014309119309246</v>
          </cell>
        </row>
        <row r="147">
          <cell r="R147">
            <v>4.179260067575072</v>
          </cell>
          <cell r="AH147">
            <v>3.6452750576173116</v>
          </cell>
          <cell r="AX147">
            <v>2.0343587358368609E-2</v>
          </cell>
          <cell r="BN147">
            <v>1.5211329791511474</v>
          </cell>
          <cell r="EP147">
            <v>5.7400928875988058</v>
          </cell>
        </row>
        <row r="148">
          <cell r="R148">
            <v>4.6908183273744584</v>
          </cell>
          <cell r="AH148">
            <v>2.1372226722115073</v>
          </cell>
          <cell r="AX148">
            <v>-1.4282166319388807</v>
          </cell>
          <cell r="BN148">
            <v>1.3981593845064992</v>
          </cell>
          <cell r="EP148">
            <v>6.3141900475978616</v>
          </cell>
        </row>
        <row r="149">
          <cell r="R149">
            <v>3.9942591010998285</v>
          </cell>
          <cell r="AH149">
            <v>2.7242718829316317</v>
          </cell>
          <cell r="AX149">
            <v>2.0282672838803251E-2</v>
          </cell>
          <cell r="BN149">
            <v>1.0913628441049639</v>
          </cell>
          <cell r="EP149">
            <v>5.4312566726068923</v>
          </cell>
        </row>
        <row r="150">
          <cell r="R150">
            <v>6.5242841161990697</v>
          </cell>
          <cell r="AH150">
            <v>2.1922646043226877</v>
          </cell>
          <cell r="AX150">
            <v>-2.8485042515315229</v>
          </cell>
          <cell r="BN150">
            <v>0.78169032454084686</v>
          </cell>
          <cell r="EP150">
            <v>3.909827413603324</v>
          </cell>
        </row>
        <row r="151">
          <cell r="R151">
            <v>6.4975002635853087</v>
          </cell>
          <cell r="AH151">
            <v>2.0924973769186153</v>
          </cell>
          <cell r="AX151">
            <v>-0.37704483917111986</v>
          </cell>
          <cell r="BN151">
            <v>1.7600697710347077</v>
          </cell>
          <cell r="EP151">
            <v>4.7567372476296157</v>
          </cell>
        </row>
        <row r="152">
          <cell r="R152">
            <v>6.0842134560545702</v>
          </cell>
          <cell r="AH152">
            <v>2.3784577052692271</v>
          </cell>
          <cell r="AX152">
            <v>-2.4108874061426917</v>
          </cell>
          <cell r="BN152">
            <v>1.4180377075676773</v>
          </cell>
          <cell r="EP152">
            <v>5.1325717710247574</v>
          </cell>
        </row>
        <row r="154">
          <cell r="R154">
            <v>1.9228870086030128</v>
          </cell>
          <cell r="AH154">
            <v>5.8868116859842416</v>
          </cell>
          <cell r="AX154">
            <v>2.3347265684890317E-2</v>
          </cell>
          <cell r="BN154">
            <v>-1.2718755610749355</v>
          </cell>
          <cell r="EP154">
            <v>5.28137989189797</v>
          </cell>
        </row>
        <row r="155">
          <cell r="R155">
            <v>1.4369708750459012</v>
          </cell>
          <cell r="AH155">
            <v>1.1400000000000148</v>
          </cell>
          <cell r="AX155">
            <v>-4.6857606969652466</v>
          </cell>
          <cell r="BN155">
            <v>-0.86601033641458969</v>
          </cell>
          <cell r="EP155">
            <v>2.7540238172782665</v>
          </cell>
        </row>
        <row r="156">
          <cell r="R156">
            <v>1.1940830615019706</v>
          </cell>
          <cell r="AH156">
            <v>3.9829359066632719</v>
          </cell>
          <cell r="AX156">
            <v>-5.5925362574733839</v>
          </cell>
          <cell r="BN156">
            <v>-2.9830616913444032</v>
          </cell>
          <cell r="EP156">
            <v>0.22145828472217488</v>
          </cell>
        </row>
        <row r="157">
          <cell r="R157">
            <v>1.8196523478356283</v>
          </cell>
          <cell r="AH157">
            <v>1.269999999999996</v>
          </cell>
          <cell r="AX157">
            <v>3.45884870958173E-2</v>
          </cell>
          <cell r="BN157">
            <v>-1.7614292371310114</v>
          </cell>
          <cell r="EP157">
            <v>8.8961047065778445</v>
          </cell>
        </row>
        <row r="158">
          <cell r="R158">
            <v>2.0918500071928037</v>
          </cell>
          <cell r="AH158">
            <v>3.2765590292836606</v>
          </cell>
          <cell r="AX158">
            <v>0.665734639905736</v>
          </cell>
          <cell r="BN158">
            <v>-1.0486353556475478</v>
          </cell>
          <cell r="EP158">
            <v>3.2765338088561293</v>
          </cell>
        </row>
        <row r="159">
          <cell r="R159">
            <v>1.6764536608687735</v>
          </cell>
          <cell r="AH159">
            <v>3.3475533279002008</v>
          </cell>
          <cell r="AX159">
            <v>-5.4369524324620215</v>
          </cell>
          <cell r="BN159">
            <v>-2.1895268683947933</v>
          </cell>
          <cell r="EP159">
            <v>3.1176241820324577</v>
          </cell>
        </row>
        <row r="160">
          <cell r="R160">
            <v>1.706421539178109</v>
          </cell>
          <cell r="AH160">
            <v>5.2913915962361102</v>
          </cell>
          <cell r="AX160">
            <v>-4.9353040986709118</v>
          </cell>
          <cell r="BN160">
            <v>-1.7135569140971967</v>
          </cell>
          <cell r="EP160">
            <v>8.9810467142395396</v>
          </cell>
        </row>
        <row r="162">
          <cell r="R162">
            <v>2.5249827983016218</v>
          </cell>
          <cell r="AH162">
            <v>-5.3253692753274606</v>
          </cell>
          <cell r="AX162">
            <v>9.3601120771517543</v>
          </cell>
          <cell r="BN162">
            <v>3.0588166559177665</v>
          </cell>
          <cell r="EP162">
            <v>3.6693583837828641</v>
          </cell>
        </row>
        <row r="163">
          <cell r="R163">
            <v>6.5159559955881008</v>
          </cell>
          <cell r="AH163">
            <v>7.7900385952435158</v>
          </cell>
          <cell r="AX163">
            <v>1.2373352111266769</v>
          </cell>
          <cell r="BN163">
            <v>8.1970416535822608</v>
          </cell>
          <cell r="EP163">
            <v>7.1718236516436633</v>
          </cell>
        </row>
        <row r="164">
          <cell r="R164">
            <v>4.4328775063931403E-2</v>
          </cell>
          <cell r="AH164">
            <v>0.22010419184279328</v>
          </cell>
          <cell r="AX164">
            <v>-4.6700000000000017</v>
          </cell>
          <cell r="BN164">
            <v>0.24487391618883692</v>
          </cell>
          <cell r="EP164">
            <v>2.8834041353959634</v>
          </cell>
        </row>
        <row r="165">
          <cell r="R165">
            <v>2.1165238472734558</v>
          </cell>
          <cell r="AH165">
            <v>-6.4936902399878704E-2</v>
          </cell>
          <cell r="AX165">
            <v>-9.7346446996301097</v>
          </cell>
          <cell r="BN165">
            <v>-2.5609001747005635</v>
          </cell>
          <cell r="EP165">
            <v>3.3520551946823787</v>
          </cell>
        </row>
        <row r="166">
          <cell r="R166">
            <v>0.81057507270838869</v>
          </cell>
          <cell r="AH166">
            <v>-1.4113391340023753</v>
          </cell>
          <cell r="AX166">
            <v>-8.8883658541729886</v>
          </cell>
          <cell r="BN166">
            <v>2.4099729522962292</v>
          </cell>
          <cell r="EP166">
            <v>2.2839612274238306</v>
          </cell>
        </row>
        <row r="167">
          <cell r="R167">
            <v>4.7546586652402141</v>
          </cell>
          <cell r="AH167">
            <v>-1.9022157085011315</v>
          </cell>
          <cell r="AX167">
            <v>17.631337398577273</v>
          </cell>
          <cell r="BN167">
            <v>4.926894287275843</v>
          </cell>
          <cell r="EP167">
            <v>5.1652629988384859</v>
          </cell>
        </row>
        <row r="168">
          <cell r="R168">
            <v>4.1056246473830385</v>
          </cell>
          <cell r="AH168">
            <v>-3.8571291575614453</v>
          </cell>
          <cell r="AX168">
            <v>18.98924153154644</v>
          </cell>
          <cell r="BN168">
            <v>-0.4131162206595036</v>
          </cell>
          <cell r="EP168">
            <v>3.0451579510458089</v>
          </cell>
        </row>
        <row r="170">
          <cell r="R170">
            <v>5.2578220942184117</v>
          </cell>
          <cell r="AH170">
            <v>3.3461931383157264</v>
          </cell>
          <cell r="AX170">
            <v>9.2656841820766118</v>
          </cell>
          <cell r="BN170">
            <v>2.653179522761647</v>
          </cell>
          <cell r="EP170">
            <v>-0.50057177801262753</v>
          </cell>
        </row>
        <row r="171">
          <cell r="R171">
            <v>5.3807510598000476</v>
          </cell>
          <cell r="AH171">
            <v>3.4000000000000057</v>
          </cell>
          <cell r="AX171">
            <v>8.3715242547535098</v>
          </cell>
          <cell r="BN171">
            <v>2.6001069650570514</v>
          </cell>
          <cell r="EP171">
            <v>5.0741305801468712</v>
          </cell>
        </row>
        <row r="172">
          <cell r="R172">
            <v>5.2316372005383016</v>
          </cell>
          <cell r="AH172">
            <v>3.4725839414034567</v>
          </cell>
          <cell r="AX172">
            <v>-1.1200087210855685</v>
          </cell>
          <cell r="BN172">
            <v>3.1707819750948403</v>
          </cell>
          <cell r="EP172">
            <v>4.9270210613359353</v>
          </cell>
        </row>
        <row r="173">
          <cell r="R173">
            <v>5.5604807257697075</v>
          </cell>
          <cell r="AH173">
            <v>4.0723584852480741</v>
          </cell>
          <cell r="AX173">
            <v>11.74873007074612</v>
          </cell>
          <cell r="BN173">
            <v>2.3741691250731094</v>
          </cell>
          <cell r="EP173">
            <v>5.0866625315794778</v>
          </cell>
        </row>
        <row r="174">
          <cell r="R174">
            <v>5.4084111812311022</v>
          </cell>
          <cell r="AH174">
            <v>3.440964238280884</v>
          </cell>
          <cell r="AX174">
            <v>3.1802232037911722</v>
          </cell>
          <cell r="BN174">
            <v>2.7228978845806466</v>
          </cell>
          <cell r="EP174">
            <v>4.9942903210118885</v>
          </cell>
        </row>
        <row r="175">
          <cell r="R175">
            <v>5.3963508778394527</v>
          </cell>
          <cell r="AH175">
            <v>3.5455732980645251</v>
          </cell>
          <cell r="AX175">
            <v>9.0467878105831403</v>
          </cell>
          <cell r="BN175">
            <v>3.8456343685921581</v>
          </cell>
          <cell r="EP175">
            <v>4.565109112165274</v>
          </cell>
        </row>
        <row r="177">
          <cell r="R177">
            <v>5.2613059308843901</v>
          </cell>
          <cell r="AH177">
            <v>11.6390281421982</v>
          </cell>
          <cell r="AX177">
            <v>6.4944309698023375</v>
          </cell>
          <cell r="BN177">
            <v>3.5777891601029665</v>
          </cell>
          <cell r="EP177">
            <v>5.6770696607157021</v>
          </cell>
        </row>
        <row r="178">
          <cell r="R178">
            <v>4.8240157538807011</v>
          </cell>
          <cell r="AH178">
            <v>2.8517992539795358</v>
          </cell>
          <cell r="AX178">
            <v>22.950355481511181</v>
          </cell>
          <cell r="BN178">
            <v>0.39558453195762411</v>
          </cell>
          <cell r="EP178">
            <v>7.5277969939252785</v>
          </cell>
        </row>
        <row r="179">
          <cell r="R179">
            <v>4.0925378023776204</v>
          </cell>
          <cell r="AH179">
            <v>6.2999812736963037</v>
          </cell>
          <cell r="AX179">
            <v>5.7181893363253522</v>
          </cell>
          <cell r="BN179">
            <v>-12.43143943890837</v>
          </cell>
          <cell r="EP179">
            <v>8.0513209123639768</v>
          </cell>
        </row>
        <row r="180">
          <cell r="R180">
            <v>3.343757053234313</v>
          </cell>
          <cell r="AH180">
            <v>0.86065509999893663</v>
          </cell>
          <cell r="AX180">
            <v>0.41622858630694282</v>
          </cell>
          <cell r="BN180">
            <v>2.4602809349694894</v>
          </cell>
          <cell r="EP180">
            <v>7.5484170426946946</v>
          </cell>
        </row>
        <row r="181">
          <cell r="R181">
            <v>7.1901198869813214</v>
          </cell>
          <cell r="AH181">
            <v>-7.7587396713610701E-2</v>
          </cell>
          <cell r="AX181">
            <v>16.154357706208273</v>
          </cell>
          <cell r="BN181">
            <v>0.65029186733340794</v>
          </cell>
          <cell r="EP181">
            <v>10.828882336113892</v>
          </cell>
        </row>
        <row r="182">
          <cell r="R182">
            <v>6.4928486436377</v>
          </cell>
          <cell r="AH182">
            <v>7.5964882414639874</v>
          </cell>
          <cell r="AX182">
            <v>7.1394887336277719</v>
          </cell>
          <cell r="BN182">
            <v>-0.42970535391637554</v>
          </cell>
          <cell r="EP182">
            <v>12.637581512667182</v>
          </cell>
        </row>
        <row r="183">
          <cell r="R183">
            <v>4.3556098536520267</v>
          </cell>
          <cell r="AH183">
            <v>3.8473520553786926</v>
          </cell>
          <cell r="AX183">
            <v>1.1915356967959099</v>
          </cell>
          <cell r="BN183">
            <v>-4.3169044717763683</v>
          </cell>
          <cell r="EP183">
            <v>6.0716068870414261</v>
          </cell>
        </row>
        <row r="184">
          <cell r="R184">
            <v>8.732158473653584</v>
          </cell>
          <cell r="AH184">
            <v>6.0781094919015715</v>
          </cell>
          <cell r="AX184">
            <v>-9.495901430831168</v>
          </cell>
          <cell r="BN184">
            <v>8.1493480118117816</v>
          </cell>
          <cell r="EP184">
            <v>9.7566139412142974</v>
          </cell>
        </row>
        <row r="185">
          <cell r="R185">
            <v>4.8368974771552757</v>
          </cell>
          <cell r="AH185">
            <v>0.50930818919961496</v>
          </cell>
          <cell r="AX185">
            <v>10.099506394819286</v>
          </cell>
          <cell r="BN185">
            <v>0.31091373632132502</v>
          </cell>
          <cell r="EP185">
            <v>4.9187783111767374</v>
          </cell>
        </row>
        <row r="186">
          <cell r="R186">
            <v>4.116151585443518</v>
          </cell>
          <cell r="AH186">
            <v>2.8604474646572271</v>
          </cell>
          <cell r="AX186">
            <v>-6.5271553009602741</v>
          </cell>
          <cell r="BN186">
            <v>7.0251143339270499</v>
          </cell>
          <cell r="EP186">
            <v>9.0745886389119903</v>
          </cell>
        </row>
        <row r="187">
          <cell r="R187">
            <v>5.131667237149145</v>
          </cell>
          <cell r="AH187">
            <v>2.4696986358439261</v>
          </cell>
          <cell r="AX187">
            <v>8.0223842976413948</v>
          </cell>
          <cell r="BN187">
            <v>6.2286973272234718</v>
          </cell>
          <cell r="EP187">
            <v>10.18979675348217</v>
          </cell>
        </row>
        <row r="188">
          <cell r="R188">
            <v>3.152016288794897</v>
          </cell>
          <cell r="AH188">
            <v>4.3597661578272096</v>
          </cell>
          <cell r="AX188">
            <v>12.938165410352866</v>
          </cell>
          <cell r="BN188">
            <v>2.8954564289904567</v>
          </cell>
          <cell r="EP188">
            <v>6.1875622960711638</v>
          </cell>
        </row>
        <row r="189">
          <cell r="R189">
            <v>1.5831737691588899</v>
          </cell>
          <cell r="AH189">
            <v>6.3436921427755095</v>
          </cell>
          <cell r="AX189">
            <v>0.16482028793467407</v>
          </cell>
          <cell r="BN189">
            <v>4.5714202471503427</v>
          </cell>
          <cell r="EP189">
            <v>5.4246915411278565</v>
          </cell>
        </row>
        <row r="190">
          <cell r="R190">
            <v>3.963905080012438</v>
          </cell>
          <cell r="AH190">
            <v>4.2792934842278214</v>
          </cell>
          <cell r="AX190">
            <v>-0.36026339303631971</v>
          </cell>
          <cell r="BN190">
            <v>1.9428876098696435</v>
          </cell>
          <cell r="EP190">
            <v>5.3323793642790207</v>
          </cell>
        </row>
        <row r="191">
          <cell r="R191">
            <v>3.421215001077698</v>
          </cell>
          <cell r="AH191">
            <v>8.2597552485341339</v>
          </cell>
          <cell r="AX191">
            <v>16.026808373883455</v>
          </cell>
          <cell r="BN191">
            <v>7.7324070555098672</v>
          </cell>
          <cell r="EP191">
            <v>-2.0399290026360717</v>
          </cell>
        </row>
        <row r="192">
          <cell r="R192">
            <v>3.247448837865079</v>
          </cell>
          <cell r="AH192">
            <v>1.1265521341084366</v>
          </cell>
          <cell r="AX192">
            <v>14.451542442859619</v>
          </cell>
          <cell r="BN192">
            <v>8.4352250884308404</v>
          </cell>
          <cell r="EP192">
            <v>4.5498755565829043</v>
          </cell>
        </row>
        <row r="193">
          <cell r="R193">
            <v>4.081918110109811</v>
          </cell>
          <cell r="AH193">
            <v>6.3061904936100319</v>
          </cell>
          <cell r="AX193">
            <v>0.41584626180339512</v>
          </cell>
          <cell r="BN193">
            <v>3.9834641506379995</v>
          </cell>
          <cell r="EP193">
            <v>4.9745853092007337</v>
          </cell>
        </row>
        <row r="194">
          <cell r="R194">
            <v>1.4757524166565901</v>
          </cell>
          <cell r="AH194">
            <v>3.3513919330188173</v>
          </cell>
          <cell r="AX194">
            <v>3.9460074516081391</v>
          </cell>
          <cell r="BN194">
            <v>1.2981201100943593</v>
          </cell>
          <cell r="EP194">
            <v>4.5160541825218132</v>
          </cell>
        </row>
        <row r="195">
          <cell r="R195">
            <v>3.4816795140612697</v>
          </cell>
          <cell r="AH195">
            <v>0.20913387860241528</v>
          </cell>
          <cell r="AX195">
            <v>-5.1000002444349093</v>
          </cell>
          <cell r="BN195">
            <v>1.7925985729644367</v>
          </cell>
          <cell r="EP195">
            <v>5.2707144240104782</v>
          </cell>
        </row>
        <row r="196">
          <cell r="R196">
            <v>5.5917533936843569</v>
          </cell>
          <cell r="AH196">
            <v>7.9106909698000436</v>
          </cell>
          <cell r="AX196">
            <v>13.394297593799791</v>
          </cell>
          <cell r="BN196">
            <v>6.3128368629032963</v>
          </cell>
          <cell r="EP196">
            <v>5.4039899064193548</v>
          </cell>
        </row>
        <row r="197">
          <cell r="R197">
            <v>3.6452389962460501</v>
          </cell>
          <cell r="AH197">
            <v>5.4080272544936321</v>
          </cell>
          <cell r="AX197">
            <v>-5.8912682399466973</v>
          </cell>
          <cell r="BN197">
            <v>2.5316808627887042</v>
          </cell>
          <cell r="EP197">
            <v>4.796852517726677</v>
          </cell>
        </row>
        <row r="198">
          <cell r="R198">
            <v>3.9447725620662908</v>
          </cell>
          <cell r="AH198">
            <v>8.1672772519204955</v>
          </cell>
          <cell r="AX198">
            <v>-2.7680440098913976</v>
          </cell>
          <cell r="BN198">
            <v>8.0768778274794073</v>
          </cell>
          <cell r="EP198">
            <v>5.1378863918962736</v>
          </cell>
        </row>
        <row r="199">
          <cell r="R199">
            <v>4.3581278578656395</v>
          </cell>
          <cell r="AH199">
            <v>4.9561146902999269</v>
          </cell>
          <cell r="AX199">
            <v>2.9421075008910833</v>
          </cell>
          <cell r="BN199">
            <v>2.1392411589673372</v>
          </cell>
          <cell r="EP199">
            <v>4.1692238690041989</v>
          </cell>
        </row>
        <row r="200">
          <cell r="R200">
            <v>4.7624886626166187</v>
          </cell>
          <cell r="AH200">
            <v>3.5035194950889803</v>
          </cell>
          <cell r="AX200">
            <v>22.43720036054404</v>
          </cell>
          <cell r="BN200">
            <v>5.1316934791192637</v>
          </cell>
          <cell r="EP200">
            <v>4.1010168278107813</v>
          </cell>
        </row>
        <row r="201">
          <cell r="R201">
            <v>2.5593708335179315</v>
          </cell>
          <cell r="AH201">
            <v>5.2390952254752108</v>
          </cell>
          <cell r="AX201">
            <v>3.0600874776750402</v>
          </cell>
          <cell r="BN201">
            <v>3.4593645939760052</v>
          </cell>
          <cell r="EP201">
            <v>4.7461726822613883</v>
          </cell>
        </row>
        <row r="202">
          <cell r="R202">
            <v>6.3386245069548153</v>
          </cell>
          <cell r="AH202">
            <v>7.1792101506310075</v>
          </cell>
          <cell r="AX202">
            <v>-0.33774647424810667</v>
          </cell>
          <cell r="BN202">
            <v>1.3981684599205835</v>
          </cell>
          <cell r="EP202">
            <v>5.7398938066052239</v>
          </cell>
        </row>
        <row r="203">
          <cell r="R203">
            <v>5.9345337663387738</v>
          </cell>
          <cell r="AH203">
            <v>14.000585600000022</v>
          </cell>
          <cell r="AX203">
            <v>-1.3671938157199577</v>
          </cell>
          <cell r="BN203">
            <v>13.588009177529599</v>
          </cell>
          <cell r="EP203">
            <v>5.9320226981213438</v>
          </cell>
        </row>
        <row r="205">
          <cell r="R205">
            <v>5.4150087937370586</v>
          </cell>
          <cell r="AH205">
            <v>5.2930697791528303</v>
          </cell>
          <cell r="AX205">
            <v>6.3537912928453011E-2</v>
          </cell>
          <cell r="BN205">
            <v>-0.81103956629478091</v>
          </cell>
          <cell r="EP205">
            <v>-0.87202934501588913</v>
          </cell>
        </row>
        <row r="206">
          <cell r="R206">
            <v>4.3566911101795966</v>
          </cell>
          <cell r="AH206">
            <v>1.4849274911363324</v>
          </cell>
          <cell r="AX206">
            <v>-4.8172645857367655</v>
          </cell>
          <cell r="BN206">
            <v>-0.18435787547335281</v>
          </cell>
          <cell r="EP206">
            <v>6.0485850503777101</v>
          </cell>
        </row>
        <row r="207">
          <cell r="R207">
            <v>4.3492245033124703</v>
          </cell>
          <cell r="AH207">
            <v>1.8349209673156537</v>
          </cell>
          <cell r="AX207">
            <v>-1.7534622616251454</v>
          </cell>
          <cell r="BN207">
            <v>4.5308944703607921</v>
          </cell>
          <cell r="EP207">
            <v>8.0808122816393535</v>
          </cell>
        </row>
        <row r="208">
          <cell r="R208">
            <v>5.6157802326995778</v>
          </cell>
          <cell r="AH208">
            <v>1.9033865298939929</v>
          </cell>
          <cell r="AX208">
            <v>-1.0689056021719381</v>
          </cell>
          <cell r="BN208">
            <v>1.8995270090076133</v>
          </cell>
          <cell r="EP208">
            <v>4.9664930102639744</v>
          </cell>
        </row>
        <row r="209">
          <cell r="R209">
            <v>5.2449324683430945</v>
          </cell>
          <cell r="AH209">
            <v>1.5834284179285163</v>
          </cell>
          <cell r="AX209">
            <v>-2.0931827137009549</v>
          </cell>
          <cell r="BN209">
            <v>0.17965229542016914</v>
          </cell>
          <cell r="EP209">
            <v>8.8222797885108264</v>
          </cell>
        </row>
        <row r="210">
          <cell r="R210">
            <v>4.4910826067254845</v>
          </cell>
          <cell r="AH210">
            <v>1.3224700633021769</v>
          </cell>
          <cell r="AX210">
            <v>2.0203628425079501E-2</v>
          </cell>
          <cell r="BN210">
            <v>2.7793128504992382</v>
          </cell>
          <cell r="EP210">
            <v>6.8241406795808075</v>
          </cell>
        </row>
        <row r="211">
          <cell r="R211">
            <v>4.391334971867991</v>
          </cell>
          <cell r="AH211">
            <v>1.589073543615612</v>
          </cell>
          <cell r="AX211">
            <v>-3.3247417099541252</v>
          </cell>
          <cell r="BN211">
            <v>4.0487076978890997</v>
          </cell>
          <cell r="EP211">
            <v>5.1762759601095212</v>
          </cell>
        </row>
        <row r="212">
          <cell r="R212">
            <v>3.7729610927472521</v>
          </cell>
          <cell r="AH212">
            <v>2.8067183888486795</v>
          </cell>
          <cell r="AX212">
            <v>-2.5366434544865513</v>
          </cell>
          <cell r="BN212">
            <v>0.84326414133870742</v>
          </cell>
          <cell r="EP212">
            <v>5.4787023891829989</v>
          </cell>
        </row>
        <row r="213">
          <cell r="R213">
            <v>5.5907492263184793</v>
          </cell>
          <cell r="AH213">
            <v>2.4588996538515318</v>
          </cell>
          <cell r="AX213">
            <v>-2.5383516471126057</v>
          </cell>
          <cell r="BN213">
            <v>2.4719113611130012</v>
          </cell>
          <cell r="EP213">
            <v>5.683126538558426</v>
          </cell>
        </row>
        <row r="214">
          <cell r="R214">
            <v>5.2407127844860497</v>
          </cell>
          <cell r="AH214">
            <v>1.5805104967735844</v>
          </cell>
          <cell r="AX214">
            <v>-1.94124673592448</v>
          </cell>
          <cell r="BN214">
            <v>0.9198279727653329</v>
          </cell>
          <cell r="EP214">
            <v>5.5608987949462971</v>
          </cell>
        </row>
        <row r="215">
          <cell r="R215">
            <v>5.2679589175274089</v>
          </cell>
          <cell r="AH215">
            <v>2.7366007641075498</v>
          </cell>
          <cell r="AX215">
            <v>-1.8940598796386894</v>
          </cell>
          <cell r="BN215">
            <v>5.8196180898189169</v>
          </cell>
          <cell r="EP215">
            <v>4.943878241933092</v>
          </cell>
        </row>
        <row r="216">
          <cell r="R216">
            <v>4.6827307601444232</v>
          </cell>
          <cell r="AH216">
            <v>2.9832155374010796</v>
          </cell>
          <cell r="AX216">
            <v>-2.1032268466616557</v>
          </cell>
          <cell r="BN216">
            <v>3.7940813434976377</v>
          </cell>
          <cell r="EP216">
            <v>9.8394789827639215</v>
          </cell>
        </row>
        <row r="217">
          <cell r="R217">
            <v>6.3558516376033225</v>
          </cell>
          <cell r="AH217">
            <v>5.8051768609112457</v>
          </cell>
          <cell r="AX217">
            <v>-2.2940501807798341</v>
          </cell>
          <cell r="BN217">
            <v>5.8444246718932504</v>
          </cell>
          <cell r="EP217">
            <v>5.5104824294267587</v>
          </cell>
        </row>
        <row r="218">
          <cell r="R218">
            <v>5.2916492874429082</v>
          </cell>
          <cell r="AH218">
            <v>2.0732533139435958</v>
          </cell>
          <cell r="AX218">
            <v>0.40060972601052924</v>
          </cell>
          <cell r="BN218">
            <v>2.3238034839457669</v>
          </cell>
          <cell r="EP218">
            <v>4.9544610972514818</v>
          </cell>
        </row>
        <row r="219">
          <cell r="R219">
            <v>4.6939208009995497</v>
          </cell>
          <cell r="AH219">
            <v>5.0334475750176466</v>
          </cell>
          <cell r="AX219">
            <v>-3.8595033802161396</v>
          </cell>
          <cell r="BN219">
            <v>3.1287103389660018</v>
          </cell>
          <cell r="EP219">
            <v>6.2290503645848929</v>
          </cell>
        </row>
        <row r="220">
          <cell r="R220">
            <v>4.8406707343047373</v>
          </cell>
          <cell r="AH220">
            <v>2.3975081646706542</v>
          </cell>
          <cell r="AX220">
            <v>-1.9610740460588261</v>
          </cell>
          <cell r="BN220">
            <v>0.67320532477801009</v>
          </cell>
          <cell r="EP220">
            <v>7.5120234000838764</v>
          </cell>
        </row>
        <row r="221">
          <cell r="R221">
            <v>4.2699158614665293</v>
          </cell>
          <cell r="AH221">
            <v>1.698766708857363</v>
          </cell>
          <cell r="AX221">
            <v>5.6640201528296075E-2</v>
          </cell>
          <cell r="BN221">
            <v>1.2603115512584964</v>
          </cell>
          <cell r="EP221">
            <v>7.6646854949756573</v>
          </cell>
        </row>
        <row r="222">
          <cell r="R222">
            <v>4.5837907197059877</v>
          </cell>
          <cell r="AH222">
            <v>1.4171629829857721</v>
          </cell>
          <cell r="AX222">
            <v>-2.3755772933762103</v>
          </cell>
          <cell r="BN222">
            <v>2.2499791799172328</v>
          </cell>
          <cell r="EP222">
            <v>5.8927968436045148</v>
          </cell>
        </row>
        <row r="223">
          <cell r="R223">
            <v>5.3245397059354502</v>
          </cell>
          <cell r="AH223">
            <v>2.0318367964818833</v>
          </cell>
          <cell r="AX223">
            <v>-2.6413463987429253</v>
          </cell>
          <cell r="BN223">
            <v>5.8796361861026583</v>
          </cell>
          <cell r="EP223">
            <v>-2.9946836616838937</v>
          </cell>
        </row>
        <row r="224">
          <cell r="R224">
            <v>3.0079408064281381</v>
          </cell>
          <cell r="AH224">
            <v>2.9614935944915572</v>
          </cell>
          <cell r="AX224">
            <v>2.9695041029896174E-2</v>
          </cell>
          <cell r="BN224">
            <v>3.0660684290933347</v>
          </cell>
          <cell r="EP224">
            <v>5.9640255108697602</v>
          </cell>
        </row>
        <row r="225">
          <cell r="R225">
            <v>4.2674113650560628</v>
          </cell>
          <cell r="AH225">
            <v>2.6854026541332416</v>
          </cell>
          <cell r="AX225">
            <v>-2.025217391269166</v>
          </cell>
          <cell r="BN225">
            <v>4.0059506750460088</v>
          </cell>
          <cell r="EP225">
            <v>7.9886355968013163</v>
          </cell>
        </row>
        <row r="226">
          <cell r="R226">
            <v>5.9931588107926501</v>
          </cell>
          <cell r="AH226">
            <v>2.9915138997041595</v>
          </cell>
          <cell r="AX226">
            <v>-2.0810933910879186</v>
          </cell>
          <cell r="BN226">
            <v>3.5503330825644071</v>
          </cell>
          <cell r="EP226">
            <v>4.988668712742566</v>
          </cell>
        </row>
        <row r="227">
          <cell r="R227">
            <v>4.7203475358176235</v>
          </cell>
          <cell r="AH227">
            <v>2.0574524728068155</v>
          </cell>
          <cell r="AX227">
            <v>-2.7123952366303001</v>
          </cell>
          <cell r="BN227">
            <v>3.3294319544278324</v>
          </cell>
          <cell r="EP227">
            <v>5.1428595335866447</v>
          </cell>
        </row>
        <row r="228">
          <cell r="R228">
            <v>5.1630289876723765</v>
          </cell>
          <cell r="AH228">
            <v>2.877487292165597</v>
          </cell>
          <cell r="AX228">
            <v>-2.7023738482052266</v>
          </cell>
          <cell r="BN228">
            <v>4.7588757247197861</v>
          </cell>
          <cell r="EP228">
            <v>6.1904431627211096</v>
          </cell>
        </row>
        <row r="229">
          <cell r="R229">
            <v>5.6138920335196332</v>
          </cell>
          <cell r="AH229">
            <v>1.4067482729392253</v>
          </cell>
          <cell r="AX229">
            <v>-2.2791339281064467</v>
          </cell>
          <cell r="BN229">
            <v>5.4836202404676442</v>
          </cell>
          <cell r="EP229">
            <v>5.9008284230621655</v>
          </cell>
        </row>
        <row r="230">
          <cell r="R230">
            <v>4.3614072106495456</v>
          </cell>
          <cell r="AH230">
            <v>1.9851420937818602</v>
          </cell>
          <cell r="AX230">
            <v>-2.8821270155758043</v>
          </cell>
          <cell r="BN230">
            <v>1.0989935767022416</v>
          </cell>
          <cell r="EP230">
            <v>5.9845989999757165</v>
          </cell>
        </row>
        <row r="231">
          <cell r="R231">
            <v>4.1835764482433717</v>
          </cell>
          <cell r="AH231">
            <v>2.2799358490184432</v>
          </cell>
          <cell r="AX231">
            <v>-2.1404068354889603</v>
          </cell>
          <cell r="BN231">
            <v>1.5579895669720827</v>
          </cell>
          <cell r="EP231">
            <v>5.4170490933485524</v>
          </cell>
        </row>
        <row r="232">
          <cell r="R232">
            <v>4.5996956211414357</v>
          </cell>
          <cell r="AH232">
            <v>1.579380319292639</v>
          </cell>
          <cell r="AX232">
            <v>-3.6895256302989168</v>
          </cell>
          <cell r="BN232">
            <v>3.0520116508323269</v>
          </cell>
          <cell r="EP232">
            <v>5.412234650443267</v>
          </cell>
        </row>
        <row r="233">
          <cell r="R233">
            <v>4.8935009828646088</v>
          </cell>
          <cell r="AH233">
            <v>2.6293082825912961</v>
          </cell>
          <cell r="AX233">
            <v>-1.5936657035774573</v>
          </cell>
          <cell r="BN233">
            <v>2.3525496691919585</v>
          </cell>
          <cell r="EP233">
            <v>6.9717572608136891</v>
          </cell>
        </row>
        <row r="234">
          <cell r="R234">
            <v>4.9591678102846686</v>
          </cell>
          <cell r="AH234">
            <v>1.3997589941528332</v>
          </cell>
          <cell r="AX234">
            <v>-2.8956628684827734</v>
          </cell>
          <cell r="BN234">
            <v>2.1667176619516511</v>
          </cell>
          <cell r="EP234">
            <v>5.7718579196851749</v>
          </cell>
        </row>
        <row r="235">
          <cell r="R235">
            <v>4.7415694704874909</v>
          </cell>
          <cell r="AH235">
            <v>0.42122510245134492</v>
          </cell>
          <cell r="AX235">
            <v>-2.5086451748568237</v>
          </cell>
          <cell r="BN235">
            <v>-0.45482887172715891</v>
          </cell>
          <cell r="EP235">
            <v>5.0741413520360084</v>
          </cell>
        </row>
        <row r="236">
          <cell r="R236">
            <v>5.6379178796136245</v>
          </cell>
          <cell r="AH236">
            <v>1.0773592896612598</v>
          </cell>
          <cell r="AX236">
            <v>-2.399709800571415</v>
          </cell>
          <cell r="BN236">
            <v>4.6146053942880627</v>
          </cell>
          <cell r="EP236">
            <v>5.493922213361401</v>
          </cell>
        </row>
        <row r="237">
          <cell r="R237">
            <v>4.1604079776528948</v>
          </cell>
          <cell r="AH237">
            <v>1.7002296254230487</v>
          </cell>
          <cell r="AX237">
            <v>-2.2625160964092998</v>
          </cell>
          <cell r="BN237">
            <v>4.8229834411955324</v>
          </cell>
          <cell r="EP237">
            <v>6.1815259967517733</v>
          </cell>
        </row>
        <row r="238">
          <cell r="R238">
            <v>5.0199304503561422</v>
          </cell>
          <cell r="AH238">
            <v>2.2346746897766536</v>
          </cell>
          <cell r="AX238">
            <v>-3.9536579287816238</v>
          </cell>
          <cell r="BN238">
            <v>0.48460287173497818</v>
          </cell>
          <cell r="EP238">
            <v>5.8749494383251886</v>
          </cell>
        </row>
        <row r="239">
          <cell r="R239">
            <v>4.7129720338901109</v>
          </cell>
          <cell r="AH239">
            <v>1.8167710479579</v>
          </cell>
          <cell r="AX239">
            <v>-5.0006043782890117</v>
          </cell>
          <cell r="BN239">
            <v>2.4648995274445724</v>
          </cell>
          <cell r="EP239">
            <v>5.5627056629244436</v>
          </cell>
        </row>
        <row r="241">
          <cell r="R241">
            <v>2.0837234814676435</v>
          </cell>
          <cell r="AH241">
            <v>1.5566990393446929</v>
          </cell>
          <cell r="AX241">
            <v>2.7288662882585442</v>
          </cell>
          <cell r="BN241">
            <v>-0.20603895648018522</v>
          </cell>
          <cell r="EP241">
            <v>3.882183128042783</v>
          </cell>
        </row>
        <row r="242">
          <cell r="R242">
            <v>4.3056534478219817</v>
          </cell>
          <cell r="AH242">
            <v>-1.7216448731396952</v>
          </cell>
          <cell r="AX242">
            <v>0.8780917238706536</v>
          </cell>
          <cell r="BN242">
            <v>-1.9264976030126064</v>
          </cell>
          <cell r="EP242">
            <v>4.3547938387685718</v>
          </cell>
        </row>
        <row r="243">
          <cell r="R243">
            <v>4.94132530394144</v>
          </cell>
          <cell r="AH243">
            <v>-2.4602830935742617</v>
          </cell>
          <cell r="AX243">
            <v>2.4639259360599937</v>
          </cell>
          <cell r="BN243">
            <v>-0.14311334068740678</v>
          </cell>
          <cell r="EP243">
            <v>8.9924924354347411</v>
          </cell>
        </row>
        <row r="244">
          <cell r="R244">
            <v>4.4838680429728015</v>
          </cell>
          <cell r="AH244">
            <v>-0.32571392840817737</v>
          </cell>
          <cell r="AX244">
            <v>1.7470863197333415</v>
          </cell>
          <cell r="BN244">
            <v>19.308829300730011</v>
          </cell>
          <cell r="EP244">
            <v>5.2246509891724457</v>
          </cell>
        </row>
        <row r="245">
          <cell r="R245">
            <v>5.519254424263238</v>
          </cell>
          <cell r="AH245">
            <v>-3.7404975226108661</v>
          </cell>
          <cell r="AX245">
            <v>0.37073791786077948</v>
          </cell>
          <cell r="BN245">
            <v>-2.8531647928492987</v>
          </cell>
          <cell r="EP245">
            <v>3.9829485455399123</v>
          </cell>
        </row>
        <row r="247">
          <cell r="R247">
            <v>4.813285665561807</v>
          </cell>
          <cell r="AH247">
            <v>7.0265044784233623</v>
          </cell>
          <cell r="AX247">
            <v>5.4619856151935267</v>
          </cell>
          <cell r="BN247">
            <v>0.36486038678100385</v>
          </cell>
          <cell r="EP247">
            <v>9.9279909330595331</v>
          </cell>
        </row>
        <row r="248">
          <cell r="R248">
            <v>5.8470667701845116</v>
          </cell>
          <cell r="AH248">
            <v>6.4792860626932338</v>
          </cell>
          <cell r="AX248">
            <v>3.691054850859615</v>
          </cell>
          <cell r="BN248">
            <v>4.4188331348982359</v>
          </cell>
          <cell r="EP248">
            <v>6.0505072454806594</v>
          </cell>
        </row>
        <row r="249">
          <cell r="R249">
            <v>4.8290578954556054</v>
          </cell>
          <cell r="AH249">
            <v>2.8517696470095046</v>
          </cell>
          <cell r="AX249">
            <v>3.0082837025920526</v>
          </cell>
          <cell r="BN249">
            <v>2.3475579918314224</v>
          </cell>
          <cell r="EP249">
            <v>6.9064645675291274</v>
          </cell>
        </row>
        <row r="250">
          <cell r="R250">
            <v>4.9350542858542497</v>
          </cell>
          <cell r="AH250">
            <v>3.1300164919128406</v>
          </cell>
          <cell r="AX250">
            <v>2.5927158583981083</v>
          </cell>
          <cell r="BN250">
            <v>2.0341413519699501</v>
          </cell>
          <cell r="EP250">
            <v>5.3707874826175015</v>
          </cell>
        </row>
        <row r="251">
          <cell r="R251">
            <v>5.6661900758081316</v>
          </cell>
          <cell r="AH251">
            <v>6.8538804524598902</v>
          </cell>
          <cell r="AX251">
            <v>6.5148676886076089</v>
          </cell>
          <cell r="BN251">
            <v>1.3701344287113386</v>
          </cell>
          <cell r="EP251">
            <v>5.0510742189555486</v>
          </cell>
        </row>
        <row r="252">
          <cell r="R252">
            <v>5.0271761446309284</v>
          </cell>
          <cell r="AH252">
            <v>4.1017372661616491</v>
          </cell>
          <cell r="AX252">
            <v>2.935113499446345</v>
          </cell>
          <cell r="BN252">
            <v>0.19124402792832029</v>
          </cell>
          <cell r="EP252">
            <v>5.3873996788556155</v>
          </cell>
        </row>
        <row r="253">
          <cell r="R253">
            <v>5.2901945998374629</v>
          </cell>
          <cell r="AH253">
            <v>1.7653251155445417</v>
          </cell>
          <cell r="AX253">
            <v>6.3528643069633404</v>
          </cell>
          <cell r="BN253">
            <v>3.6492849061723831</v>
          </cell>
          <cell r="EP253">
            <v>5.0232494252980757</v>
          </cell>
        </row>
        <row r="254">
          <cell r="R254">
            <v>5.4900339614706724</v>
          </cell>
          <cell r="AH254">
            <v>6.5783856618474772</v>
          </cell>
          <cell r="AX254">
            <v>2.9961635030645795</v>
          </cell>
          <cell r="BN254">
            <v>1.6467277719851552</v>
          </cell>
          <cell r="EP254">
            <v>6.1465161487593463</v>
          </cell>
        </row>
        <row r="255">
          <cell r="R255">
            <v>4.7168561065449524</v>
          </cell>
          <cell r="AH255">
            <v>4.356385830120729</v>
          </cell>
          <cell r="AX255">
            <v>3.2158085852623799</v>
          </cell>
          <cell r="BN255">
            <v>1.1894978862138288</v>
          </cell>
          <cell r="EP255">
            <v>5.3345754953898989</v>
          </cell>
        </row>
        <row r="256">
          <cell r="R256">
            <v>4.9757270455484246</v>
          </cell>
          <cell r="AH256">
            <v>8.5704942009081151</v>
          </cell>
          <cell r="AX256">
            <v>3.1456160039390539</v>
          </cell>
          <cell r="BN256">
            <v>1.2477929287104246</v>
          </cell>
          <cell r="EP256">
            <v>5.4995615324796177</v>
          </cell>
        </row>
        <row r="257">
          <cell r="R257">
            <v>4.6456169384568824</v>
          </cell>
          <cell r="AH257">
            <v>6.2905784802633775</v>
          </cell>
          <cell r="AX257">
            <v>-1.49563584793448</v>
          </cell>
          <cell r="BN257">
            <v>2.4928217174285976</v>
          </cell>
          <cell r="EP257">
            <v>4.6741508472361204</v>
          </cell>
        </row>
        <row r="258">
          <cell r="R258">
            <v>4.2404306296122769</v>
          </cell>
          <cell r="AH258">
            <v>7.6863987717214144</v>
          </cell>
          <cell r="AX258">
            <v>3.895705751374706</v>
          </cell>
          <cell r="BN258">
            <v>2.2465334258305489</v>
          </cell>
          <cell r="EP258">
            <v>4.4013050318776976</v>
          </cell>
        </row>
        <row r="259">
          <cell r="R259">
            <v>4.2404158431299805</v>
          </cell>
          <cell r="AH259">
            <v>4.5551798390935261</v>
          </cell>
          <cell r="AX259">
            <v>2.7183193600260864</v>
          </cell>
          <cell r="BN259">
            <v>2.6677291790438744</v>
          </cell>
          <cell r="EP259">
            <v>4.8701904913892804</v>
          </cell>
        </row>
        <row r="260">
          <cell r="R260">
            <v>4.7947165249400143</v>
          </cell>
          <cell r="AH260">
            <v>6.0142608438658698</v>
          </cell>
          <cell r="AX260">
            <v>2.8826615858549758</v>
          </cell>
          <cell r="BN260">
            <v>1.5073639387373561</v>
          </cell>
          <cell r="EP260">
            <v>5.0215554279141799</v>
          </cell>
        </row>
        <row r="261">
          <cell r="R261">
            <v>5.1946997213194095</v>
          </cell>
          <cell r="AH261">
            <v>6.5709589942395183</v>
          </cell>
          <cell r="AX261">
            <v>-0.21772771132975777</v>
          </cell>
          <cell r="BN261">
            <v>5.266047646510799</v>
          </cell>
          <cell r="EP261">
            <v>5.0028425204502867</v>
          </cell>
        </row>
        <row r="262">
          <cell r="R262">
            <v>5.3026093587510843</v>
          </cell>
          <cell r="AH262">
            <v>5.9526585680037272</v>
          </cell>
          <cell r="AX262">
            <v>5.768766779757371</v>
          </cell>
          <cell r="BN262">
            <v>2.4510780109844745</v>
          </cell>
          <cell r="EP262">
            <v>5.014524522238716</v>
          </cell>
        </row>
        <row r="263">
          <cell r="R263">
            <v>4.6549426121336239</v>
          </cell>
          <cell r="AH263">
            <v>4.4084570342909757</v>
          </cell>
          <cell r="AX263">
            <v>1.6732232077760045</v>
          </cell>
          <cell r="BN263">
            <v>4.5145235862183313</v>
          </cell>
          <cell r="EP263">
            <v>5.4545300318537926</v>
          </cell>
        </row>
        <row r="264">
          <cell r="R264">
            <v>5.9575820847465479</v>
          </cell>
          <cell r="AH264">
            <v>9.8888653267217705</v>
          </cell>
          <cell r="AX264">
            <v>8.3427784798264071</v>
          </cell>
          <cell r="BN264">
            <v>2.8161884502020769</v>
          </cell>
          <cell r="EP264">
            <v>5.32309373921629</v>
          </cell>
        </row>
        <row r="265">
          <cell r="R265">
            <v>5.49631751440171</v>
          </cell>
          <cell r="AH265">
            <v>4.1462376024550736</v>
          </cell>
          <cell r="AX265">
            <v>5.6570831469093577</v>
          </cell>
          <cell r="BN265">
            <v>4.2291404364457321</v>
          </cell>
          <cell r="EP265">
            <v>5.7361783280913698</v>
          </cell>
        </row>
        <row r="266">
          <cell r="R266">
            <v>4.9214447288563008</v>
          </cell>
          <cell r="AH266">
            <v>5.9825815231377817</v>
          </cell>
          <cell r="AX266">
            <v>0.41311177814698397</v>
          </cell>
          <cell r="BN266">
            <v>0.98728406118311796</v>
          </cell>
          <cell r="EP266">
            <v>5.3054923897861244</v>
          </cell>
        </row>
        <row r="267">
          <cell r="R267">
            <v>4.223209469664809</v>
          </cell>
          <cell r="AH267">
            <v>1.0610361916979087</v>
          </cell>
          <cell r="AX267">
            <v>3.9562318608866462</v>
          </cell>
          <cell r="BN267">
            <v>0.84203603942304994</v>
          </cell>
          <cell r="EP267">
            <v>9.8855598691752817</v>
          </cell>
        </row>
        <row r="268">
          <cell r="R268">
            <v>6.0792127258772979</v>
          </cell>
          <cell r="AH268">
            <v>5.4775739841344375</v>
          </cell>
          <cell r="AX268">
            <v>8.1814008993522691</v>
          </cell>
          <cell r="BN268">
            <v>4.3814510547660603</v>
          </cell>
          <cell r="EP268">
            <v>9.9714090185283339</v>
          </cell>
        </row>
        <row r="269">
          <cell r="R269">
            <v>5.8337665496295301</v>
          </cell>
          <cell r="AH269">
            <v>9.5954055772564288</v>
          </cell>
          <cell r="AX269">
            <v>3.4554326011258638</v>
          </cell>
          <cell r="BN269">
            <v>3.5207603644007008</v>
          </cell>
          <cell r="EP269">
            <v>4.1054296420374214</v>
          </cell>
        </row>
        <row r="270">
          <cell r="R270">
            <v>4.9160978920297822</v>
          </cell>
          <cell r="AH270">
            <v>9.1340555406424357</v>
          </cell>
          <cell r="AX270">
            <v>3.9825713714214004</v>
          </cell>
          <cell r="BN270">
            <v>5.3225111933201674E-2</v>
          </cell>
          <cell r="EP270">
            <v>5.8515955784307607</v>
          </cell>
        </row>
        <row r="271">
          <cell r="R271">
            <v>5.3073995353553016</v>
          </cell>
          <cell r="AH271">
            <v>8.4069066268270802</v>
          </cell>
          <cell r="AX271">
            <v>2.8937632845750016</v>
          </cell>
          <cell r="BN271">
            <v>1.0665010482126149</v>
          </cell>
          <cell r="EP271">
            <v>3.9205880523532954</v>
          </cell>
        </row>
        <row r="272">
          <cell r="R272">
            <v>4.9229846577544549</v>
          </cell>
          <cell r="AH272">
            <v>3.9056813602340981</v>
          </cell>
          <cell r="AX272">
            <v>6.2216897332220071</v>
          </cell>
          <cell r="BN272">
            <v>3.3888313931700509</v>
          </cell>
          <cell r="EP272">
            <v>3.9917998891445734</v>
          </cell>
        </row>
        <row r="273">
          <cell r="R273">
            <v>3.3968195127612688</v>
          </cell>
          <cell r="AH273">
            <v>5.0842892020383346</v>
          </cell>
          <cell r="AX273">
            <v>4.0385043472946478</v>
          </cell>
          <cell r="BN273">
            <v>0.22689125882453709</v>
          </cell>
          <cell r="EP273">
            <v>4.0795580877692288</v>
          </cell>
        </row>
        <row r="274">
          <cell r="R274">
            <v>4.9364948495827008</v>
          </cell>
          <cell r="AH274">
            <v>3.946812420673524</v>
          </cell>
          <cell r="AX274">
            <v>9.245857328350283</v>
          </cell>
          <cell r="BN274">
            <v>3.4333265973779987</v>
          </cell>
          <cell r="EP274">
            <v>7.381269824279272</v>
          </cell>
        </row>
        <row r="275">
          <cell r="R275">
            <v>4.3594032809002812</v>
          </cell>
          <cell r="AH275">
            <v>3.409420202861682</v>
          </cell>
          <cell r="AX275">
            <v>9.2218573640111572</v>
          </cell>
          <cell r="BN275">
            <v>4.9591202000049464</v>
          </cell>
          <cell r="EP275">
            <v>6.4553702909349084</v>
          </cell>
        </row>
        <row r="276">
          <cell r="R276">
            <v>4.3007569041546532</v>
          </cell>
          <cell r="AH276">
            <v>2.7632572423153619</v>
          </cell>
          <cell r="AX276">
            <v>6.787028557491027</v>
          </cell>
          <cell r="BN276">
            <v>6.275288730781142</v>
          </cell>
          <cell r="EP276">
            <v>-0.12629707237621801</v>
          </cell>
        </row>
        <row r="277">
          <cell r="R277">
            <v>5.0074559041910334</v>
          </cell>
          <cell r="AH277">
            <v>8.2138131500000071</v>
          </cell>
          <cell r="AX277">
            <v>13.497276393032223</v>
          </cell>
          <cell r="BN277">
            <v>4.4248696439844935</v>
          </cell>
          <cell r="EP277">
            <v>4.5463987030809108</v>
          </cell>
        </row>
        <row r="278">
          <cell r="R278">
            <v>5.4871393613496622</v>
          </cell>
          <cell r="AH278">
            <v>6.0169460693765302</v>
          </cell>
          <cell r="AX278">
            <v>8.2298307187128188</v>
          </cell>
          <cell r="BN278">
            <v>2.6369552161357319</v>
          </cell>
          <cell r="EP278">
            <v>5.0676417299438725</v>
          </cell>
        </row>
        <row r="279">
          <cell r="R279">
            <v>4.2838851673741942</v>
          </cell>
          <cell r="AH279">
            <v>3.2929008491982188</v>
          </cell>
          <cell r="AX279">
            <v>3.9780536834408196</v>
          </cell>
          <cell r="BN279">
            <v>2.2643782891525177</v>
          </cell>
          <cell r="EP279">
            <v>5.1768796494419576</v>
          </cell>
        </row>
        <row r="280">
          <cell r="R280">
            <v>5.7411230687917936</v>
          </cell>
          <cell r="AH280">
            <v>8.810581280478786</v>
          </cell>
          <cell r="AX280">
            <v>3.9683162242305769</v>
          </cell>
          <cell r="BN280">
            <v>1.643071464949287</v>
          </cell>
          <cell r="EP280">
            <v>4.5586841279223336</v>
          </cell>
        </row>
        <row r="281">
          <cell r="R281">
            <v>4.3059277642490343</v>
          </cell>
          <cell r="AH281">
            <v>7.7824797344853351</v>
          </cell>
          <cell r="AX281">
            <v>5.063412631657485</v>
          </cell>
          <cell r="BN281">
            <v>1.0791074644219947</v>
          </cell>
          <cell r="EP281">
            <v>5.1369108138038371</v>
          </cell>
        </row>
        <row r="282">
          <cell r="R282">
            <v>4.6454804083863479</v>
          </cell>
          <cell r="AH282">
            <v>8.5640103528281912</v>
          </cell>
          <cell r="AX282">
            <v>-2.5046165572937582</v>
          </cell>
          <cell r="BN282">
            <v>0.98860310913828187</v>
          </cell>
          <cell r="EP282">
            <v>5.8705822710471551</v>
          </cell>
        </row>
        <row r="283">
          <cell r="R283">
            <v>5.7192449017532567</v>
          </cell>
          <cell r="AH283">
            <v>8.2892821415180009</v>
          </cell>
          <cell r="AX283">
            <v>2.3223717404982693</v>
          </cell>
          <cell r="BN283">
            <v>1.4353316792289093</v>
          </cell>
          <cell r="EP283">
            <v>4.9520583209537392</v>
          </cell>
        </row>
        <row r="284">
          <cell r="R284">
            <v>5.2397914702908963</v>
          </cell>
          <cell r="AH284">
            <v>6.7340919222671971</v>
          </cell>
          <cell r="AX284">
            <v>4.9820860455825624</v>
          </cell>
          <cell r="BN284">
            <v>3.008684026094798</v>
          </cell>
          <cell r="EP284">
            <v>5.018161154602538</v>
          </cell>
        </row>
        <row r="286">
          <cell r="R286">
            <v>4.7607035137029072</v>
          </cell>
          <cell r="AH286">
            <v>-2.4737647928651256</v>
          </cell>
          <cell r="AX286">
            <v>-1.613182015132864</v>
          </cell>
          <cell r="BN286">
            <v>3.9225052314435516E-2</v>
          </cell>
          <cell r="EP286">
            <v>6.7976928528758123</v>
          </cell>
        </row>
        <row r="287">
          <cell r="R287">
            <v>5.2259655870479946</v>
          </cell>
          <cell r="AH287">
            <v>-5.4300139261586224</v>
          </cell>
          <cell r="AX287">
            <v>1.0331770293811502</v>
          </cell>
          <cell r="BN287">
            <v>1.1122077668498633</v>
          </cell>
          <cell r="EP287">
            <v>4.1536503909842111</v>
          </cell>
        </row>
        <row r="288">
          <cell r="R288">
            <v>5.5270740683188961</v>
          </cell>
          <cell r="AH288">
            <v>-1.3959507909856939</v>
          </cell>
          <cell r="AX288">
            <v>4.14913352347574</v>
          </cell>
          <cell r="BN288">
            <v>0.11444490127470885</v>
          </cell>
          <cell r="EP288">
            <v>5.7676821642097735</v>
          </cell>
        </row>
        <row r="289">
          <cell r="R289">
            <v>4.4252264724179469</v>
          </cell>
          <cell r="AH289">
            <v>-0.13292687406585912</v>
          </cell>
          <cell r="AX289">
            <v>3.6685374523053156</v>
          </cell>
          <cell r="BN289">
            <v>0.73087181614290841</v>
          </cell>
          <cell r="EP289">
            <v>5.2541736201298761</v>
          </cell>
        </row>
        <row r="290">
          <cell r="R290">
            <v>7.2282126364671768</v>
          </cell>
          <cell r="AH290">
            <v>2.7082149898098038</v>
          </cell>
          <cell r="AX290">
            <v>-1.1225012020813239</v>
          </cell>
          <cell r="BN290">
            <v>2.9863943615000608</v>
          </cell>
          <cell r="EP290">
            <v>5.019955702420333</v>
          </cell>
        </row>
        <row r="291">
          <cell r="R291">
            <v>4.8257925064149987</v>
          </cell>
          <cell r="AH291">
            <v>5.1088694080002313</v>
          </cell>
          <cell r="AX291">
            <v>-0.38056573031769858</v>
          </cell>
          <cell r="BN291">
            <v>8.1966327597051247</v>
          </cell>
          <cell r="EP291">
            <v>5.9591818500498732</v>
          </cell>
        </row>
        <row r="292">
          <cell r="R292">
            <v>5.1202057586355494</v>
          </cell>
          <cell r="AH292">
            <v>-0.52628873010026211</v>
          </cell>
          <cell r="AX292">
            <v>-3.2986864262323081</v>
          </cell>
          <cell r="BN292">
            <v>1.2587038017881866</v>
          </cell>
          <cell r="EP292">
            <v>4.5128778052156804</v>
          </cell>
        </row>
        <row r="293">
          <cell r="R293">
            <v>4.9178960747244815</v>
          </cell>
          <cell r="AH293">
            <v>0.50442930252425811</v>
          </cell>
          <cell r="AX293">
            <v>2.7215786015675008</v>
          </cell>
          <cell r="BN293">
            <v>8.4189284205038462E-2</v>
          </cell>
          <cell r="EP293">
            <v>3.6235570460238193</v>
          </cell>
        </row>
        <row r="295">
          <cell r="R295">
            <v>5.2473342473923594</v>
          </cell>
          <cell r="AH295">
            <v>-20.083248530901002</v>
          </cell>
          <cell r="AX295">
            <v>17.354485942075542</v>
          </cell>
          <cell r="BN295">
            <v>5.6369780645779741</v>
          </cell>
          <cell r="EP295">
            <v>5.3369985073681931</v>
          </cell>
        </row>
        <row r="296">
          <cell r="R296">
            <v>5.1478722463418762</v>
          </cell>
          <cell r="AH296">
            <v>-19.720613954676097</v>
          </cell>
          <cell r="AX296">
            <v>11.359015016815349</v>
          </cell>
          <cell r="BN296">
            <v>4.3124527914339978</v>
          </cell>
          <cell r="EP296">
            <v>5.2195784504190215</v>
          </cell>
        </row>
        <row r="297">
          <cell r="R297">
            <v>5.6385119898516791</v>
          </cell>
          <cell r="AH297">
            <v>-19.569514418163934</v>
          </cell>
          <cell r="AX297">
            <v>15.020188183525946</v>
          </cell>
          <cell r="BN297">
            <v>5.7020057922105423</v>
          </cell>
          <cell r="EP297">
            <v>5.5155050663596654</v>
          </cell>
        </row>
        <row r="298">
          <cell r="R298">
            <v>5.3668656104693042</v>
          </cell>
          <cell r="AH298">
            <v>-19.372453014990413</v>
          </cell>
          <cell r="AX298">
            <v>16.427786998088195</v>
          </cell>
          <cell r="BN298">
            <v>5.0118441270010408</v>
          </cell>
          <cell r="EP298">
            <v>5.6545191335911795</v>
          </cell>
        </row>
        <row r="299">
          <cell r="R299">
            <v>5.1442456760389348</v>
          </cell>
          <cell r="AH299">
            <v>-21.102314676177059</v>
          </cell>
          <cell r="AX299">
            <v>11.020111754256817</v>
          </cell>
          <cell r="BN299">
            <v>5.290362628152053</v>
          </cell>
          <cell r="EP299">
            <v>5.2962346011181864</v>
          </cell>
        </row>
        <row r="300">
          <cell r="R300">
            <v>4.9095242515498683</v>
          </cell>
          <cell r="AH300">
            <v>-20.739384875369353</v>
          </cell>
          <cell r="AX300">
            <v>10.596508092276679</v>
          </cell>
          <cell r="BN300">
            <v>5.0192974314852421</v>
          </cell>
          <cell r="EP300">
            <v>5.1571335113200405</v>
          </cell>
        </row>
        <row r="301">
          <cell r="R301">
            <v>4.2603689161184235</v>
          </cell>
          <cell r="AH301">
            <v>-17.188227490001381</v>
          </cell>
          <cell r="AX301">
            <v>16.92200560235176</v>
          </cell>
          <cell r="BN301">
            <v>4.5955119212251816</v>
          </cell>
          <cell r="EP301">
            <v>5.4877694848493945</v>
          </cell>
        </row>
        <row r="302">
          <cell r="R302">
            <v>5.4468435335298864</v>
          </cell>
          <cell r="AH302">
            <v>-17.304338115532886</v>
          </cell>
          <cell r="AX302">
            <v>13.800358054820364</v>
          </cell>
          <cell r="BN302">
            <v>6.2253493547343339</v>
          </cell>
          <cell r="EP302">
            <v>5.6438883745494337</v>
          </cell>
        </row>
        <row r="303">
          <cell r="R303">
            <v>5.3916210153798403</v>
          </cell>
          <cell r="AH303">
            <v>-18.305129623110389</v>
          </cell>
          <cell r="AX303">
            <v>10.071445448495211</v>
          </cell>
          <cell r="BN303">
            <v>4.2992211594660859</v>
          </cell>
          <cell r="EP303">
            <v>5.5374205265608936</v>
          </cell>
        </row>
        <row r="305">
          <cell r="R305">
            <v>4.179772237329999</v>
          </cell>
          <cell r="AH305">
            <v>-0.61856498756479539</v>
          </cell>
          <cell r="AX305">
            <v>1.4225840662473104</v>
          </cell>
          <cell r="BN305">
            <v>-2.6420620440785143</v>
          </cell>
          <cell r="EP305">
            <v>4.8276388241704353</v>
          </cell>
        </row>
        <row r="306">
          <cell r="R306">
            <v>4.165307504895523</v>
          </cell>
          <cell r="AH306">
            <v>-1.1237336654399854</v>
          </cell>
          <cell r="AX306">
            <v>2.1215640272566674</v>
          </cell>
          <cell r="BN306">
            <v>-3.1093175724659545</v>
          </cell>
          <cell r="EP306">
            <v>5.4270747758955054</v>
          </cell>
        </row>
        <row r="307">
          <cell r="R307">
            <v>3.7428325669025782</v>
          </cell>
          <cell r="AH307">
            <v>-0.51162463814439718</v>
          </cell>
          <cell r="AX307">
            <v>-0.24473190730751071</v>
          </cell>
          <cell r="BN307">
            <v>1.468716710424431</v>
          </cell>
          <cell r="EP307">
            <v>5.4485248243864959</v>
          </cell>
        </row>
        <row r="308">
          <cell r="R308">
            <v>4.0802013220839939</v>
          </cell>
          <cell r="AH308">
            <v>-0.12000000044170633</v>
          </cell>
          <cell r="AX308">
            <v>5.8970533790090371</v>
          </cell>
          <cell r="BN308">
            <v>-1.0230623987859531</v>
          </cell>
          <cell r="EP308">
            <v>6.3259392607014888</v>
          </cell>
        </row>
        <row r="309">
          <cell r="R309">
            <v>4.3998384274401019</v>
          </cell>
          <cell r="AH309">
            <v>-1.127874543129991</v>
          </cell>
          <cell r="AX309">
            <v>8.6481292637431437</v>
          </cell>
          <cell r="BN309">
            <v>-2.3050202413225662</v>
          </cell>
          <cell r="EP309">
            <v>6.458744823032319</v>
          </cell>
        </row>
        <row r="310">
          <cell r="R310">
            <v>3.7234552363291584</v>
          </cell>
          <cell r="AH310">
            <v>-0.83243253999999922</v>
          </cell>
          <cell r="AX310">
            <v>8.0123990082246763</v>
          </cell>
          <cell r="BN310">
            <v>-1.3699731461893805</v>
          </cell>
          <cell r="EP310">
            <v>2.7763465590305145</v>
          </cell>
        </row>
        <row r="311">
          <cell r="R311">
            <v>3.9824169461017362</v>
          </cell>
          <cell r="AH311">
            <v>-1.0864756522764907</v>
          </cell>
          <cell r="AX311">
            <v>7.6392193336227905</v>
          </cell>
          <cell r="BN311">
            <v>-3.6007273313617532</v>
          </cell>
          <cell r="EP311">
            <v>-26.902136603825937</v>
          </cell>
        </row>
        <row r="312">
          <cell r="R312">
            <v>4.1877619768257972</v>
          </cell>
          <cell r="AH312">
            <v>-1.8711390559444112</v>
          </cell>
          <cell r="AX312">
            <v>7.8014886593586965</v>
          </cell>
          <cell r="BN312">
            <v>-2.2301907385546684</v>
          </cell>
          <cell r="EP312">
            <v>2.6659582316448223</v>
          </cell>
        </row>
        <row r="313">
          <cell r="R313">
            <v>3.9836237202907796</v>
          </cell>
          <cell r="AH313">
            <v>-0.94084052968011633</v>
          </cell>
          <cell r="AX313">
            <v>-0.28130735574019639</v>
          </cell>
          <cell r="BN313">
            <v>-0.62946038014656835</v>
          </cell>
          <cell r="EP313">
            <v>4.1254716007782548</v>
          </cell>
        </row>
        <row r="314">
          <cell r="R314">
            <v>4.9526225799539958</v>
          </cell>
          <cell r="AH314">
            <v>-1.3679165907049509</v>
          </cell>
          <cell r="AX314">
            <v>-2.8201984315291355</v>
          </cell>
          <cell r="BN314">
            <v>-1.323839900687247</v>
          </cell>
          <cell r="EP314">
            <v>2.8084087371310034</v>
          </cell>
        </row>
        <row r="316">
          <cell r="R316">
            <v>5.3329904479876546</v>
          </cell>
          <cell r="AH316">
            <v>-3.7492753132464998</v>
          </cell>
          <cell r="AX316">
            <v>-1.5528637622933843</v>
          </cell>
          <cell r="BN316">
            <v>-4.4770496450377948</v>
          </cell>
          <cell r="EP316">
            <v>3.9960277888267086</v>
          </cell>
        </row>
        <row r="317">
          <cell r="R317">
            <v>4.3839670652691609</v>
          </cell>
          <cell r="AH317">
            <v>-7.2223248090111269E-2</v>
          </cell>
          <cell r="AX317">
            <v>1.3738634715599432</v>
          </cell>
          <cell r="BN317">
            <v>-2.1004737064536982</v>
          </cell>
          <cell r="EP317">
            <v>3.5337953920117542</v>
          </cell>
        </row>
        <row r="318">
          <cell r="R318">
            <v>3.1725368624921657</v>
          </cell>
          <cell r="AH318">
            <v>-2.4636854731052154</v>
          </cell>
          <cell r="AX318">
            <v>1.960987166756496</v>
          </cell>
          <cell r="BN318">
            <v>-2.554694603874168</v>
          </cell>
          <cell r="EP318">
            <v>4.1662947193398026</v>
          </cell>
        </row>
        <row r="319">
          <cell r="R319">
            <v>3.413208269802098</v>
          </cell>
          <cell r="AH319">
            <v>-3.4969808281136636</v>
          </cell>
          <cell r="AX319">
            <v>0.45688459841369422</v>
          </cell>
          <cell r="BN319">
            <v>-9.521904827073584</v>
          </cell>
          <cell r="EP319">
            <v>3.7517125399523081</v>
          </cell>
        </row>
        <row r="320">
          <cell r="R320">
            <v>2.0305710163603266</v>
          </cell>
          <cell r="AH320">
            <v>-4.3609003065878511</v>
          </cell>
          <cell r="AX320">
            <v>1.2201552170787835</v>
          </cell>
          <cell r="BN320">
            <v>-4.0402890462529797</v>
          </cell>
          <cell r="EP320">
            <v>4.0108871434509297</v>
          </cell>
        </row>
        <row r="321">
          <cell r="R321">
            <v>4.716602979938699</v>
          </cell>
          <cell r="AH321">
            <v>-2.075473836007717</v>
          </cell>
          <cell r="AX321">
            <v>0.11948691526370681</v>
          </cell>
          <cell r="BN321">
            <v>-2.6204047060619757</v>
          </cell>
          <cell r="EP321">
            <v>5.7151012432796762</v>
          </cell>
        </row>
        <row r="322">
          <cell r="R322">
            <v>2.8664037927249524</v>
          </cell>
          <cell r="AH322">
            <v>-4.1419501949841759</v>
          </cell>
          <cell r="AX322">
            <v>2.0302524443000181</v>
          </cell>
          <cell r="BN322">
            <v>-3.8074122271544439</v>
          </cell>
          <cell r="EP322">
            <v>3.4437140854695514</v>
          </cell>
        </row>
        <row r="323">
          <cell r="R323">
            <v>2.4138736316311622</v>
          </cell>
          <cell r="AH323">
            <v>-4.2236645916333515</v>
          </cell>
          <cell r="AX323">
            <v>1.9917511143843711</v>
          </cell>
          <cell r="BN323">
            <v>-4.8635438761549352</v>
          </cell>
          <cell r="EP323">
            <v>5.7112402943390208</v>
          </cell>
        </row>
        <row r="324">
          <cell r="R324">
            <v>3.6055938264458547</v>
          </cell>
          <cell r="AH324">
            <v>-3.0314211393347819</v>
          </cell>
          <cell r="AX324">
            <v>1.7565458651106098</v>
          </cell>
          <cell r="BN324">
            <v>-3.3629975028011643</v>
          </cell>
          <cell r="EP324">
            <v>4.8164668034665965</v>
          </cell>
        </row>
        <row r="325">
          <cell r="R325">
            <v>4.3451270285389541</v>
          </cell>
          <cell r="AH325">
            <v>-2.398590368500308</v>
          </cell>
          <cell r="AX325">
            <v>2.138473211686744</v>
          </cell>
          <cell r="BN325">
            <v>-7.723957923645699</v>
          </cell>
          <cell r="EP325">
            <v>3.8024913234009858</v>
          </cell>
        </row>
        <row r="326">
          <cell r="R326">
            <v>3.4481039372942064</v>
          </cell>
          <cell r="AH326">
            <v>-4.2879965833967759</v>
          </cell>
          <cell r="AX326">
            <v>1.6416719254482786</v>
          </cell>
          <cell r="BN326">
            <v>-5.019697427079052</v>
          </cell>
          <cell r="EP326">
            <v>4.4963128708056672</v>
          </cell>
        </row>
        <row r="327">
          <cell r="R327">
            <v>4.0743650076402389</v>
          </cell>
          <cell r="AH327">
            <v>-1.2563319784851927</v>
          </cell>
          <cell r="AX327">
            <v>1.9535259614066547</v>
          </cell>
          <cell r="BN327">
            <v>-1.0916298224859418</v>
          </cell>
          <cell r="EP327">
            <v>3.4647998472769217</v>
          </cell>
        </row>
        <row r="328">
          <cell r="R328">
            <v>3.7806669007186287</v>
          </cell>
          <cell r="AH328">
            <v>-4.4548538739434207E-2</v>
          </cell>
          <cell r="AX328">
            <v>2.2869626770819451</v>
          </cell>
          <cell r="BN328">
            <v>-5.5585047611712639</v>
          </cell>
          <cell r="EP328">
            <v>6.3695874607064127</v>
          </cell>
        </row>
        <row r="329">
          <cell r="R329">
            <v>3.7237183353029195</v>
          </cell>
          <cell r="AH329">
            <v>-2.6832610391833214</v>
          </cell>
          <cell r="AX329">
            <v>1.603014402942236</v>
          </cell>
          <cell r="BN329">
            <v>-3.4771262875778746</v>
          </cell>
          <cell r="EP329">
            <v>4.6990299737314842</v>
          </cell>
        </row>
        <row r="330">
          <cell r="R330">
            <v>2.8032568101520781</v>
          </cell>
          <cell r="AH330">
            <v>-0.35152936865216589</v>
          </cell>
          <cell r="AX330">
            <v>0.71980709240919794</v>
          </cell>
          <cell r="BN330">
            <v>-4.1702936438979776</v>
          </cell>
          <cell r="EP330">
            <v>5.5434575200810912</v>
          </cell>
        </row>
        <row r="331">
          <cell r="R331">
            <v>3.2095277195453633</v>
          </cell>
          <cell r="AH331">
            <v>-1.0699590156101522</v>
          </cell>
          <cell r="AX331">
            <v>2.1208013507217629</v>
          </cell>
          <cell r="BN331">
            <v>-3.5310831652707151</v>
          </cell>
          <cell r="EP331">
            <v>4.5507443653282991</v>
          </cell>
        </row>
        <row r="332">
          <cell r="R332">
            <v>3.8503896006510701</v>
          </cell>
          <cell r="AH332">
            <v>-2.4689635053083521</v>
          </cell>
          <cell r="AX332">
            <v>1.4281088554521517</v>
          </cell>
          <cell r="BN332">
            <v>-2.6553357104676394</v>
          </cell>
          <cell r="EP332">
            <v>3.6154301494775325</v>
          </cell>
        </row>
        <row r="333">
          <cell r="R333">
            <v>4.6004487483810408</v>
          </cell>
          <cell r="AH333">
            <v>-1.7424665766156124</v>
          </cell>
          <cell r="AX333">
            <v>1.8267176120041313</v>
          </cell>
          <cell r="BN333">
            <v>-2.0947517277543142</v>
          </cell>
          <cell r="EP333">
            <v>3.6815741032835376</v>
          </cell>
        </row>
        <row r="334">
          <cell r="R334">
            <v>4.6224711585749674</v>
          </cell>
          <cell r="AH334">
            <v>-5.0108992509714625</v>
          </cell>
          <cell r="AX334">
            <v>1.204420205247331</v>
          </cell>
          <cell r="BN334">
            <v>-3.905939922927999</v>
          </cell>
          <cell r="EP334">
            <v>3.8515662401865427</v>
          </cell>
        </row>
        <row r="335">
          <cell r="R335">
            <v>3.188281126798941</v>
          </cell>
          <cell r="AH335">
            <v>-2.6146893235522271</v>
          </cell>
          <cell r="AX335">
            <v>1.4177709221002317</v>
          </cell>
          <cell r="BN335">
            <v>-3.5367090094986935</v>
          </cell>
          <cell r="EP335">
            <v>5.6679658254802803</v>
          </cell>
        </row>
        <row r="336">
          <cell r="R336">
            <v>4.428340882700283</v>
          </cell>
          <cell r="AH336">
            <v>-2.693413009989726</v>
          </cell>
          <cell r="AX336">
            <v>1.1677956839189108</v>
          </cell>
          <cell r="BN336">
            <v>-3.7046773052800575</v>
          </cell>
          <cell r="EP336">
            <v>3.9097804571529053</v>
          </cell>
        </row>
        <row r="337">
          <cell r="R337">
            <v>4.2129439501269701</v>
          </cell>
          <cell r="AH337">
            <v>-5.1529712638848224</v>
          </cell>
          <cell r="AX337">
            <v>1.0839197554132056</v>
          </cell>
          <cell r="BN337">
            <v>-0.65620924904131073</v>
          </cell>
          <cell r="EP337">
            <v>6.490324876404884</v>
          </cell>
        </row>
        <row r="339">
          <cell r="R339">
            <v>4.9474563072410973</v>
          </cell>
          <cell r="AH339">
            <v>0.69891416773184289</v>
          </cell>
          <cell r="AX339">
            <v>-0.41571894617251814</v>
          </cell>
          <cell r="BN339">
            <v>-0.20624795761128212</v>
          </cell>
          <cell r="EP339">
            <v>4.609460055888448</v>
          </cell>
        </row>
        <row r="340">
          <cell r="R340">
            <v>4.2363374212656737</v>
          </cell>
          <cell r="AH340">
            <v>3.094203341719421</v>
          </cell>
          <cell r="AX340">
            <v>0.98722152211240655</v>
          </cell>
          <cell r="BN340">
            <v>1.1059501958957725</v>
          </cell>
          <cell r="EP340">
            <v>4.4040801707386805</v>
          </cell>
        </row>
        <row r="341">
          <cell r="R341">
            <v>6.3779716570910807</v>
          </cell>
          <cell r="AH341">
            <v>6.1928400000000039</v>
          </cell>
          <cell r="AX341">
            <v>7.6272999999999769</v>
          </cell>
          <cell r="BN341">
            <v>-0.93925077234005983</v>
          </cell>
          <cell r="EP341">
            <v>4.2581115193996766</v>
          </cell>
        </row>
        <row r="342">
          <cell r="R342">
            <v>4.0277141463506752</v>
          </cell>
          <cell r="AH342">
            <v>2.3853176892754817</v>
          </cell>
          <cell r="AX342">
            <v>-0.66082081813982541</v>
          </cell>
          <cell r="BN342">
            <v>-46.890677996207216</v>
          </cell>
          <cell r="EP342">
            <v>6.3126886687398667</v>
          </cell>
        </row>
        <row r="343">
          <cell r="R343">
            <v>6.6529038196462267</v>
          </cell>
          <cell r="AH343">
            <v>-1.4645670294129332E-2</v>
          </cell>
          <cell r="AX343">
            <v>1.5543322606468735</v>
          </cell>
          <cell r="BN343">
            <v>0.83855882796576964</v>
          </cell>
          <cell r="EP343">
            <v>4.3350082001416723</v>
          </cell>
        </row>
        <row r="344">
          <cell r="R344">
            <v>5.0817324745474792</v>
          </cell>
          <cell r="AH344">
            <v>1.2355323005944143</v>
          </cell>
          <cell r="AX344">
            <v>-2.7318695066369401</v>
          </cell>
          <cell r="BN344">
            <v>-2.9585567817848215</v>
          </cell>
          <cell r="EP344">
            <v>7.0055326812485958</v>
          </cell>
        </row>
        <row r="345">
          <cell r="R345">
            <v>5.9607223304673767</v>
          </cell>
          <cell r="AH345">
            <v>-0.65759940816016638</v>
          </cell>
          <cell r="AX345">
            <v>-0.10172877201179631</v>
          </cell>
          <cell r="BN345">
            <v>2.8310339818515331</v>
          </cell>
          <cell r="EP345">
            <v>4.6372639490963081</v>
          </cell>
        </row>
        <row r="346">
          <cell r="R346">
            <v>5.9438995658505718</v>
          </cell>
          <cell r="AH346">
            <v>-0.12675067409142571</v>
          </cell>
          <cell r="AX346">
            <v>-0.37655175015827069</v>
          </cell>
          <cell r="BN346">
            <v>1.5731358203283463</v>
          </cell>
          <cell r="EP346">
            <v>4.5662370108714612</v>
          </cell>
        </row>
        <row r="347">
          <cell r="R347">
            <v>5.9053906758972374</v>
          </cell>
          <cell r="AH347">
            <v>-0.69583744316454954</v>
          </cell>
          <cell r="AX347">
            <v>3.7339441107767044</v>
          </cell>
          <cell r="BN347">
            <v>-1.4592781248101403</v>
          </cell>
          <cell r="EP347">
            <v>4.5070154689295805</v>
          </cell>
        </row>
        <row r="348">
          <cell r="R348">
            <v>5.9876083921214729</v>
          </cell>
          <cell r="AH348">
            <v>-1.2894301527387313</v>
          </cell>
          <cell r="AX348">
            <v>5.2926955051203777</v>
          </cell>
          <cell r="BN348">
            <v>3.5790179936354463</v>
          </cell>
          <cell r="EP348">
            <v>4.0095179608522216</v>
          </cell>
        </row>
        <row r="349">
          <cell r="R349">
            <v>6.3149947324282749</v>
          </cell>
          <cell r="AH349">
            <v>-0.48830450590230612</v>
          </cell>
          <cell r="AX349">
            <v>1.9619908102499721</v>
          </cell>
          <cell r="BN349">
            <v>3.7819918794392322</v>
          </cell>
          <cell r="EP349">
            <v>4.4603574404691528</v>
          </cell>
        </row>
        <row r="350">
          <cell r="R350">
            <v>6.8488574461287328</v>
          </cell>
          <cell r="AH350">
            <v>-0.48940946953072739</v>
          </cell>
          <cell r="AX350">
            <v>-1.0566808257569704</v>
          </cell>
          <cell r="BN350">
            <v>2.4615319948091781</v>
          </cell>
          <cell r="EP350">
            <v>4.7504302577992377</v>
          </cell>
        </row>
        <row r="351">
          <cell r="R351">
            <v>4.2669849402624749</v>
          </cell>
          <cell r="AH351">
            <v>-7.784744649879471</v>
          </cell>
          <cell r="AX351">
            <v>-0.23170550827613567</v>
          </cell>
          <cell r="BN351">
            <v>0.55747254147726721</v>
          </cell>
          <cell r="EP351">
            <v>5.3855819846226183</v>
          </cell>
        </row>
        <row r="352">
          <cell r="R352">
            <v>5.5941313851149488</v>
          </cell>
          <cell r="AH352">
            <v>-5.3258432784090672</v>
          </cell>
          <cell r="AX352">
            <v>-7.7006159525311091E-2</v>
          </cell>
          <cell r="BN352">
            <v>5.1079938913942016</v>
          </cell>
          <cell r="EP352">
            <v>7.8082106133272617</v>
          </cell>
        </row>
        <row r="354">
          <cell r="R354">
            <v>6.3998650804366406</v>
          </cell>
          <cell r="AH354">
            <v>-0.10028118881329817</v>
          </cell>
          <cell r="AX354">
            <v>20.293441976950149</v>
          </cell>
          <cell r="BN354">
            <v>-0.69631976590460454</v>
          </cell>
          <cell r="EP354">
            <v>4.5790462612853418</v>
          </cell>
        </row>
        <row r="355">
          <cell r="R355">
            <v>7.318636834626929</v>
          </cell>
          <cell r="AH355">
            <v>10.055576301664686</v>
          </cell>
          <cell r="AX355">
            <v>16.56581875933702</v>
          </cell>
          <cell r="BN355">
            <v>-0.89880606390653384</v>
          </cell>
          <cell r="EP355">
            <v>6.3811564684584425</v>
          </cell>
        </row>
        <row r="356">
          <cell r="R356">
            <v>4.436191634747729</v>
          </cell>
          <cell r="AH356">
            <v>7.6084456567278522</v>
          </cell>
          <cell r="AX356">
            <v>19.411696492780322</v>
          </cell>
          <cell r="BN356">
            <v>-3.7341186882145223</v>
          </cell>
          <cell r="EP356">
            <v>3.8809876073988079</v>
          </cell>
        </row>
        <row r="357">
          <cell r="R357">
            <v>5.4344900966909222</v>
          </cell>
          <cell r="AH357">
            <v>5.8581417382999064</v>
          </cell>
          <cell r="AX357">
            <v>10.130628969159105</v>
          </cell>
          <cell r="BN357">
            <v>-3.5981976820278305</v>
          </cell>
          <cell r="EP357">
            <v>2.8442475597821613</v>
          </cell>
        </row>
        <row r="358">
          <cell r="R358">
            <v>6.5011268832158748</v>
          </cell>
          <cell r="AH358">
            <v>1.8442819495916325</v>
          </cell>
          <cell r="AX358">
            <v>10.573755968875531</v>
          </cell>
          <cell r="BN358">
            <v>4.9682433896407758</v>
          </cell>
          <cell r="EP358">
            <v>3.1243970724705576</v>
          </cell>
        </row>
        <row r="359">
          <cell r="R359">
            <v>7.4074627659292673</v>
          </cell>
          <cell r="AH359">
            <v>-4.1660638735719289</v>
          </cell>
          <cell r="AX359">
            <v>9.6182957012537003</v>
          </cell>
          <cell r="BN359">
            <v>1.9110978252310957</v>
          </cell>
          <cell r="EP359">
            <v>4.2950256858926394</v>
          </cell>
        </row>
        <row r="360">
          <cell r="R360">
            <v>3.725869704102422</v>
          </cell>
          <cell r="AH360">
            <v>-0.2669310143657242</v>
          </cell>
          <cell r="AX360">
            <v>0.99618676493176395</v>
          </cell>
          <cell r="BN360">
            <v>2.0631997039955081</v>
          </cell>
          <cell r="EP360">
            <v>3.0891438143398631</v>
          </cell>
        </row>
        <row r="361">
          <cell r="R361">
            <v>3.4780917801695779</v>
          </cell>
          <cell r="AH361">
            <v>-4.8241522215136001E-2</v>
          </cell>
          <cell r="AX361">
            <v>15.464740676445857</v>
          </cell>
          <cell r="BN361">
            <v>-19.613684292581524</v>
          </cell>
          <cell r="EP361">
            <v>2.8021000732474306</v>
          </cell>
        </row>
        <row r="362">
          <cell r="R362">
            <v>4.1725516639608031</v>
          </cell>
          <cell r="AH362">
            <v>-2.001687281396201</v>
          </cell>
          <cell r="AX362">
            <v>-0.22316298754303432</v>
          </cell>
          <cell r="BN362">
            <v>-1.8083583572403796</v>
          </cell>
          <cell r="EP362">
            <v>4.7118863300530194</v>
          </cell>
        </row>
        <row r="363">
          <cell r="R363">
            <v>5.4108452677648557</v>
          </cell>
          <cell r="AH363">
            <v>-6.5726359809193013</v>
          </cell>
          <cell r="AX363">
            <v>11.31858413495263</v>
          </cell>
          <cell r="BN363">
            <v>-2.5765665181476578</v>
          </cell>
          <cell r="EP363">
            <v>3.4477874286978505</v>
          </cell>
        </row>
        <row r="364">
          <cell r="R364">
            <v>5.4038296435908535</v>
          </cell>
          <cell r="AH364">
            <v>-0.1241124295370355</v>
          </cell>
          <cell r="AX364">
            <v>9.0743470878991559</v>
          </cell>
          <cell r="BN364">
            <v>0.81290514278668979</v>
          </cell>
          <cell r="EP364">
            <v>4.1155794699757564</v>
          </cell>
        </row>
        <row r="365">
          <cell r="R365">
            <v>6.7212641617217912</v>
          </cell>
          <cell r="AH365">
            <v>-1.6565882574643069</v>
          </cell>
          <cell r="AX365">
            <v>6.5358938859740192</v>
          </cell>
          <cell r="BN365">
            <v>1.4168142378169222</v>
          </cell>
          <cell r="EP365">
            <v>3.5187090544591655</v>
          </cell>
        </row>
        <row r="366">
          <cell r="R366">
            <v>6.4175766550124393</v>
          </cell>
          <cell r="AH366">
            <v>8.1985315940291059</v>
          </cell>
          <cell r="AX366">
            <v>11.192471778415111</v>
          </cell>
          <cell r="BN366">
            <v>2.3621638591181409</v>
          </cell>
          <cell r="EP366">
            <v>3.1626894842162585</v>
          </cell>
        </row>
        <row r="367">
          <cell r="R367">
            <v>3.0098376833294083</v>
          </cell>
          <cell r="AH367">
            <v>-4.5499644917384785E-2</v>
          </cell>
          <cell r="AX367">
            <v>20.474044621247955</v>
          </cell>
          <cell r="BN367">
            <v>0.80373008350416342</v>
          </cell>
          <cell r="EP367">
            <v>5.7443842990903846</v>
          </cell>
        </row>
        <row r="369">
          <cell r="R369">
            <v>4.3595760205368919</v>
          </cell>
          <cell r="AH369">
            <v>3.8654525539905364</v>
          </cell>
          <cell r="AX369">
            <v>1.3757812541069825</v>
          </cell>
          <cell r="BN369">
            <v>-1.3675903833957364</v>
          </cell>
          <cell r="EP369">
            <v>4.6332639388375156</v>
          </cell>
        </row>
        <row r="370">
          <cell r="R370">
            <v>4.5742481636223573</v>
          </cell>
          <cell r="AH370">
            <v>2.7455848059714043</v>
          </cell>
          <cell r="AX370">
            <v>9.8080131834434496</v>
          </cell>
          <cell r="BN370">
            <v>-0.50219287077948138</v>
          </cell>
          <cell r="EP370">
            <v>5.4207362043958511</v>
          </cell>
        </row>
        <row r="371">
          <cell r="R371">
            <v>5.6714065080184355</v>
          </cell>
          <cell r="AH371">
            <v>3.8538253679491419</v>
          </cell>
          <cell r="AX371">
            <v>1.5829386886253332</v>
          </cell>
          <cell r="BN371">
            <v>-0.78759606618044131</v>
          </cell>
          <cell r="EP371">
            <v>4.3234918093159109</v>
          </cell>
        </row>
        <row r="372">
          <cell r="R372">
            <v>5.1057882024279735</v>
          </cell>
          <cell r="AH372">
            <v>3.7125649813010568</v>
          </cell>
          <cell r="AX372">
            <v>1.087314307363684</v>
          </cell>
          <cell r="BN372">
            <v>-0.21212932070613988</v>
          </cell>
          <cell r="EP372">
            <v>5.2796226578024203</v>
          </cell>
        </row>
        <row r="373">
          <cell r="R373">
            <v>5.9549240963007009</v>
          </cell>
          <cell r="AH373">
            <v>1.8646706513396367</v>
          </cell>
          <cell r="AX373">
            <v>0.77191727316194658</v>
          </cell>
          <cell r="BN373">
            <v>-0.12866224576447394</v>
          </cell>
          <cell r="EP373">
            <v>4.1300000000000097</v>
          </cell>
        </row>
        <row r="374">
          <cell r="R374">
            <v>5.7695529058461545</v>
          </cell>
          <cell r="AH374">
            <v>6.9009866758539715</v>
          </cell>
          <cell r="AX374">
            <v>-0.582369157784143</v>
          </cell>
          <cell r="BN374">
            <v>-0.1354948363353401</v>
          </cell>
          <cell r="EP374">
            <v>3.7702464932556552</v>
          </cell>
        </row>
        <row r="375">
          <cell r="R375">
            <v>6.1099199047975929</v>
          </cell>
          <cell r="AH375">
            <v>7.1213759598884678</v>
          </cell>
          <cell r="AX375">
            <v>2.4956308386476991</v>
          </cell>
          <cell r="BN375">
            <v>-1.3669070198176314</v>
          </cell>
          <cell r="EP375">
            <v>6.4311439540402517</v>
          </cell>
        </row>
        <row r="376">
          <cell r="R376">
            <v>5.039622246748138</v>
          </cell>
          <cell r="AH376">
            <v>8.2579410765176533</v>
          </cell>
          <cell r="AX376">
            <v>1.2006963127933545</v>
          </cell>
          <cell r="BN376">
            <v>-1.242326152236771</v>
          </cell>
          <cell r="EP376">
            <v>5.954891485225744</v>
          </cell>
        </row>
        <row r="377">
          <cell r="R377">
            <v>4.853502433206387</v>
          </cell>
          <cell r="AH377">
            <v>5.7527895765992838</v>
          </cell>
          <cell r="AX377">
            <v>0.87955188088970715</v>
          </cell>
          <cell r="BN377">
            <v>-0.38711514434982064</v>
          </cell>
          <cell r="EP377">
            <v>3.6445895851228585</v>
          </cell>
        </row>
        <row r="378">
          <cell r="R378">
            <v>5.1095679090270778</v>
          </cell>
          <cell r="AH378">
            <v>7.3018498186028751</v>
          </cell>
          <cell r="AX378">
            <v>1.9364027817780709</v>
          </cell>
          <cell r="BN378">
            <v>-0.22591912140073589</v>
          </cell>
          <cell r="EP378">
            <v>4.3202281869160828</v>
          </cell>
        </row>
        <row r="379">
          <cell r="R379">
            <v>6.8377229137494027</v>
          </cell>
          <cell r="AH379">
            <v>7.1227964308587133</v>
          </cell>
          <cell r="AX379">
            <v>6.2534208540237586</v>
          </cell>
          <cell r="BN379">
            <v>-9.6944290023458279E-2</v>
          </cell>
          <cell r="EP379">
            <v>3.9152542248799875</v>
          </cell>
        </row>
        <row r="380">
          <cell r="R380">
            <v>6.0404504699039165</v>
          </cell>
          <cell r="AH380">
            <v>5.8353811424910447</v>
          </cell>
          <cell r="AX380">
            <v>2.3886003418266029</v>
          </cell>
          <cell r="BN380">
            <v>-0.79739450497588393</v>
          </cell>
          <cell r="EP380">
            <v>5.3747944253796192</v>
          </cell>
        </row>
        <row r="381">
          <cell r="R381">
            <v>5.6226276265543902</v>
          </cell>
          <cell r="AH381">
            <v>4.8303594453193313</v>
          </cell>
          <cell r="AX381">
            <v>1.9357152905008661</v>
          </cell>
          <cell r="BN381">
            <v>-6.6907803145426215E-2</v>
          </cell>
          <cell r="EP381">
            <v>6.6758810899700194</v>
          </cell>
        </row>
        <row r="383">
          <cell r="R383">
            <v>4.6394307326356454</v>
          </cell>
          <cell r="AH383">
            <v>-4.8934773005069587</v>
          </cell>
          <cell r="AX383">
            <v>11.163502614573332</v>
          </cell>
          <cell r="BN383">
            <v>2.1346372254435977</v>
          </cell>
          <cell r="EP383">
            <v>4.7668427452989732</v>
          </cell>
        </row>
        <row r="384">
          <cell r="R384">
            <v>4.6382999683390835</v>
          </cell>
          <cell r="AH384">
            <v>-5.0135819903532166</v>
          </cell>
          <cell r="AX384">
            <v>5.7414788552543143</v>
          </cell>
          <cell r="BN384">
            <v>0.80950729316167269</v>
          </cell>
          <cell r="EP384">
            <v>4.6406660296322428</v>
          </cell>
        </row>
        <row r="385">
          <cell r="R385">
            <v>3.5659190501221758</v>
          </cell>
          <cell r="AH385">
            <v>-0.72448002687127655</v>
          </cell>
          <cell r="AX385">
            <v>6.744537029692637</v>
          </cell>
          <cell r="BN385">
            <v>2.7902204954791046</v>
          </cell>
          <cell r="EP385">
            <v>2.1738837090731664</v>
          </cell>
        </row>
        <row r="386">
          <cell r="R386">
            <v>3.9621114496599859</v>
          </cell>
          <cell r="AH386">
            <v>-6.1259586134893169</v>
          </cell>
          <cell r="AX386">
            <v>12.201237857860249</v>
          </cell>
          <cell r="BN386">
            <v>3.4449671188660176</v>
          </cell>
          <cell r="EP386">
            <v>1.8269339688741297</v>
          </cell>
        </row>
        <row r="387">
          <cell r="R387">
            <v>6.4104933134210285</v>
          </cell>
          <cell r="AH387">
            <v>-1.0613751807571674</v>
          </cell>
          <cell r="AX387">
            <v>6.8326770530921124</v>
          </cell>
          <cell r="BN387">
            <v>3.2695080661220288</v>
          </cell>
          <cell r="EP387">
            <v>-0.4946810699607056</v>
          </cell>
        </row>
        <row r="388">
          <cell r="R388">
            <v>8.3666379766835348</v>
          </cell>
          <cell r="AH388">
            <v>1.2876924979583322</v>
          </cell>
          <cell r="AX388">
            <v>20.606263113147435</v>
          </cell>
          <cell r="BN388">
            <v>39.888343493773618</v>
          </cell>
          <cell r="EP388">
            <v>23.962191068875356</v>
          </cell>
        </row>
        <row r="389">
          <cell r="R389">
            <v>5.1225449622429835</v>
          </cell>
          <cell r="AH389">
            <v>-6.5243854948542719</v>
          </cell>
          <cell r="AX389">
            <v>9.7222708120477108</v>
          </cell>
          <cell r="BN389">
            <v>7.5864501316079895</v>
          </cell>
          <cell r="EP389">
            <v>6.1174695464151512</v>
          </cell>
        </row>
        <row r="390">
          <cell r="R390">
            <v>5.5064926433685741</v>
          </cell>
          <cell r="AH390">
            <v>1.5585378161045327</v>
          </cell>
          <cell r="AX390">
            <v>3.7738335154508889</v>
          </cell>
          <cell r="BN390">
            <v>-4.3849781403651633</v>
          </cell>
          <cell r="EP390">
            <v>7.9713525554667086</v>
          </cell>
        </row>
        <row r="391">
          <cell r="R391">
            <v>4.7909222255313466</v>
          </cell>
          <cell r="AH391">
            <v>-2.3638934512154322</v>
          </cell>
          <cell r="AX391">
            <v>2.4822953074980347</v>
          </cell>
          <cell r="BN391">
            <v>2.2165253388126871</v>
          </cell>
          <cell r="EP391">
            <v>7.1470553042270382</v>
          </cell>
        </row>
        <row r="392">
          <cell r="R392">
            <v>4.0154182791845869</v>
          </cell>
          <cell r="AH392">
            <v>2.8514915286018834</v>
          </cell>
          <cell r="AX392">
            <v>2.3136046405621897</v>
          </cell>
          <cell r="BN392">
            <v>5.4546958771015284</v>
          </cell>
          <cell r="EP392">
            <v>1.6745099095180507</v>
          </cell>
        </row>
        <row r="394">
          <cell r="R394">
            <v>5.7717310529737063</v>
          </cell>
          <cell r="AH394">
            <v>1.8521639957752996</v>
          </cell>
          <cell r="AX394">
            <v>14.906941440202345</v>
          </cell>
          <cell r="BN394">
            <v>-0.15548056366291974</v>
          </cell>
          <cell r="EP394">
            <v>3.0593841721526616</v>
          </cell>
        </row>
        <row r="395">
          <cell r="R395">
            <v>5.3440829423910827</v>
          </cell>
          <cell r="AH395">
            <v>1.6496288255833775</v>
          </cell>
          <cell r="AX395">
            <v>10.294730779464544</v>
          </cell>
          <cell r="BN395">
            <v>-7.6497603333166353E-2</v>
          </cell>
          <cell r="EP395">
            <v>3.5890114179693455</v>
          </cell>
        </row>
        <row r="396">
          <cell r="R396">
            <v>8.4371805527010793</v>
          </cell>
          <cell r="AH396">
            <v>9.1571321442429365</v>
          </cell>
          <cell r="AX396">
            <v>12.53942029913064</v>
          </cell>
          <cell r="BN396">
            <v>-5.2169344154265218E-2</v>
          </cell>
          <cell r="EP396">
            <v>3.9203247108062271</v>
          </cell>
        </row>
        <row r="397">
          <cell r="R397">
            <v>4.8223770418354803</v>
          </cell>
          <cell r="AH397">
            <v>3.0294645804165725</v>
          </cell>
          <cell r="AX397">
            <v>15.037975170190165</v>
          </cell>
          <cell r="BN397">
            <v>-0.76880412015422905</v>
          </cell>
          <cell r="EP397">
            <v>3.5539632649636275</v>
          </cell>
        </row>
        <row r="398">
          <cell r="R398">
            <v>5.9083720335866019</v>
          </cell>
          <cell r="AH398">
            <v>1.0322046793684478</v>
          </cell>
          <cell r="AX398">
            <v>-0.30972091301971716</v>
          </cell>
          <cell r="BN398">
            <v>-2.5335152128420191E-2</v>
          </cell>
          <cell r="EP398">
            <v>5.0171525762286535</v>
          </cell>
        </row>
        <row r="400">
          <cell r="R400">
            <v>8.2825318808140196</v>
          </cell>
          <cell r="AH400">
            <v>-2.6297187595762779</v>
          </cell>
          <cell r="AX400">
            <v>3.6479263757159117</v>
          </cell>
          <cell r="BN400">
            <v>1.6500718344143905</v>
          </cell>
          <cell r="EP400">
            <v>4.4714620131132961</v>
          </cell>
        </row>
        <row r="401">
          <cell r="R401">
            <v>5.1266483132575473</v>
          </cell>
          <cell r="AH401">
            <v>-3.5161966615929003</v>
          </cell>
          <cell r="AX401">
            <v>2.5959538304030332</v>
          </cell>
          <cell r="BN401">
            <v>0.87106377783017308</v>
          </cell>
          <cell r="EP401">
            <v>5.4170802540583622</v>
          </cell>
        </row>
        <row r="402">
          <cell r="R402">
            <v>6.2822713421759886</v>
          </cell>
          <cell r="AH402">
            <v>-4.4542603796178497</v>
          </cell>
          <cell r="AX402">
            <v>0.25683503848182454</v>
          </cell>
          <cell r="BN402">
            <v>-0.60345769238837477</v>
          </cell>
          <cell r="EP402">
            <v>5.2310248354875455</v>
          </cell>
        </row>
        <row r="403">
          <cell r="R403">
            <v>2.890600500117273</v>
          </cell>
          <cell r="AH403">
            <v>-2.7649988099164915</v>
          </cell>
          <cell r="AX403">
            <v>3.7903974967192084</v>
          </cell>
          <cell r="BN403">
            <v>3.659009932753861</v>
          </cell>
          <cell r="EP403">
            <v>4.0802921384121049</v>
          </cell>
        </row>
        <row r="404">
          <cell r="R404">
            <v>3.7202224459540929</v>
          </cell>
          <cell r="AH404">
            <v>-4.1565475674241696</v>
          </cell>
          <cell r="AX404">
            <v>5.0820883747401524</v>
          </cell>
          <cell r="BN404">
            <v>0.34038026022594181</v>
          </cell>
          <cell r="EP404">
            <v>5.2776274140065453</v>
          </cell>
        </row>
        <row r="405">
          <cell r="R405">
            <v>5.3899987625257779</v>
          </cell>
          <cell r="AH405">
            <v>-2.2236576684911</v>
          </cell>
          <cell r="AX405">
            <v>4.5890452265856112</v>
          </cell>
          <cell r="BN405">
            <v>0.89275682115570021</v>
          </cell>
          <cell r="EP405">
            <v>5.557527160291869</v>
          </cell>
        </row>
        <row r="406">
          <cell r="R406">
            <v>5.3355076308126996</v>
          </cell>
          <cell r="AH406">
            <v>-2.305044391345703</v>
          </cell>
          <cell r="AX406">
            <v>2.1962165365196</v>
          </cell>
          <cell r="BN406">
            <v>1.2021816018055631</v>
          </cell>
          <cell r="EP406">
            <v>4.858777141660056</v>
          </cell>
        </row>
        <row r="407">
          <cell r="R407">
            <v>6.6222349323237637</v>
          </cell>
          <cell r="AH407">
            <v>-2.687165904790831</v>
          </cell>
          <cell r="AX407">
            <v>2.1347977281772188</v>
          </cell>
          <cell r="BN407">
            <v>3.953185770311137</v>
          </cell>
          <cell r="EP407">
            <v>6.1928190410054782</v>
          </cell>
        </row>
        <row r="408">
          <cell r="R408">
            <v>7.5547526790079758</v>
          </cell>
          <cell r="AH408">
            <v>-0.62631537791116898</v>
          </cell>
          <cell r="AX408">
            <v>3.5709292614115213</v>
          </cell>
          <cell r="BN408">
            <v>0.13379367184580815</v>
          </cell>
          <cell r="EP408">
            <v>5.2638632477444389</v>
          </cell>
        </row>
        <row r="409">
          <cell r="R409">
            <v>5.0262322866354339</v>
          </cell>
          <cell r="AH409">
            <v>-2.9076497295659323</v>
          </cell>
          <cell r="AX409">
            <v>3.6178707151375988</v>
          </cell>
          <cell r="BN409">
            <v>1.6128832401014108</v>
          </cell>
          <cell r="EP409">
            <v>4.4902875381829972</v>
          </cell>
        </row>
        <row r="410">
          <cell r="R410">
            <v>3.3448220729398628</v>
          </cell>
          <cell r="AH410">
            <v>-0.96111695221166826</v>
          </cell>
          <cell r="AX410">
            <v>2.3191690996457055</v>
          </cell>
          <cell r="BN410">
            <v>1.812136292503169</v>
          </cell>
          <cell r="EP410">
            <v>5.5691584742582307</v>
          </cell>
        </row>
        <row r="411">
          <cell r="R411">
            <v>5.1755287490363031</v>
          </cell>
          <cell r="AH411">
            <v>-4.7480821953476777</v>
          </cell>
          <cell r="AX411">
            <v>3.8593311468688256</v>
          </cell>
          <cell r="BN411">
            <v>0.17942794107457871</v>
          </cell>
          <cell r="EP411">
            <v>5.3573277143280649</v>
          </cell>
        </row>
        <row r="412">
          <cell r="R412">
            <v>5.8147382829218657</v>
          </cell>
          <cell r="AH412">
            <v>-2.1973435673435517</v>
          </cell>
          <cell r="AX412">
            <v>3.1901139585068563</v>
          </cell>
          <cell r="BN412">
            <v>2.5972088535337008</v>
          </cell>
          <cell r="EP412">
            <v>6.6371336522337714</v>
          </cell>
        </row>
        <row r="413">
          <cell r="R413">
            <v>3.1646638080603111</v>
          </cell>
          <cell r="AH413">
            <v>-1.6364029404191598</v>
          </cell>
          <cell r="AX413">
            <v>2.5100179835616814</v>
          </cell>
          <cell r="BN413">
            <v>7.3828764677671188E-2</v>
          </cell>
          <cell r="EP413">
            <v>5.267729277022994</v>
          </cell>
        </row>
        <row r="414">
          <cell r="R414">
            <v>7.4974236987892056</v>
          </cell>
          <cell r="AH414">
            <v>-0.64802422454691566</v>
          </cell>
          <cell r="AX414">
            <v>2.6746865822558448</v>
          </cell>
          <cell r="BN414">
            <v>-0.20034213553911684</v>
          </cell>
          <cell r="EP414">
            <v>6.0185559971486953</v>
          </cell>
        </row>
        <row r="416">
          <cell r="R416">
            <v>4.9419232737287473</v>
          </cell>
          <cell r="AH416">
            <v>0.73409693202025039</v>
          </cell>
          <cell r="AX416">
            <v>-2.3299947214111825</v>
          </cell>
          <cell r="BN416">
            <v>0.58209835595512516</v>
          </cell>
          <cell r="EP416">
            <v>4.1475492218493031</v>
          </cell>
        </row>
        <row r="417">
          <cell r="R417">
            <v>4.3027367999538484</v>
          </cell>
          <cell r="AH417">
            <v>2.1057057807198305</v>
          </cell>
          <cell r="AX417">
            <v>1.5169096402507591</v>
          </cell>
          <cell r="BN417">
            <v>-8.4173606531128087</v>
          </cell>
          <cell r="EP417">
            <v>4.6789163485712493</v>
          </cell>
        </row>
        <row r="418">
          <cell r="R418">
            <v>4.7499708676110401</v>
          </cell>
          <cell r="AH418">
            <v>5.1799996360229841</v>
          </cell>
          <cell r="AX418">
            <v>9.3433532960232526</v>
          </cell>
          <cell r="BN418">
            <v>3.7497801575753016</v>
          </cell>
          <cell r="EP418">
            <v>10.430472015863884</v>
          </cell>
        </row>
        <row r="419">
          <cell r="R419">
            <v>4.939635636790868</v>
          </cell>
          <cell r="AH419">
            <v>4.7365591220988961</v>
          </cell>
          <cell r="AX419">
            <v>4.227173926992549</v>
          </cell>
          <cell r="BN419">
            <v>-4.7939317268446189</v>
          </cell>
          <cell r="EP419">
            <v>3.9762189373203825</v>
          </cell>
        </row>
        <row r="420">
          <cell r="R420">
            <v>6.7342681053483346</v>
          </cell>
          <cell r="AH420">
            <v>5.1744298094531587</v>
          </cell>
          <cell r="AX420">
            <v>2.7512816022840241</v>
          </cell>
          <cell r="BN420">
            <v>0.23416126850632679</v>
          </cell>
          <cell r="EP420">
            <v>3.05720792909068</v>
          </cell>
        </row>
        <row r="421">
          <cell r="R421">
            <v>5.8498014910335741</v>
          </cell>
          <cell r="AH421">
            <v>7.8722819876629444</v>
          </cell>
          <cell r="AX421">
            <v>0.22805746632886326</v>
          </cell>
          <cell r="BN421">
            <v>-7.0098791400027949E-2</v>
          </cell>
          <cell r="EP421">
            <v>3.9004950145674826</v>
          </cell>
        </row>
        <row r="422">
          <cell r="R422">
            <v>4.3545547660817761</v>
          </cell>
          <cell r="AH422">
            <v>6.2694352327393261</v>
          </cell>
          <cell r="AX422">
            <v>-9.3410049109942719</v>
          </cell>
          <cell r="BN422">
            <v>0.11220060682124711</v>
          </cell>
          <cell r="EP422">
            <v>3.6730578850520175</v>
          </cell>
        </row>
        <row r="423">
          <cell r="R423">
            <v>4.1350092119754294</v>
          </cell>
          <cell r="AH423">
            <v>1.6167583500992464</v>
          </cell>
          <cell r="AX423">
            <v>-3.0903269435030438</v>
          </cell>
          <cell r="BN423">
            <v>0.13449258014985332</v>
          </cell>
          <cell r="EP423">
            <v>4.9358285782856228</v>
          </cell>
        </row>
        <row r="424">
          <cell r="R424">
            <v>5.4685853836728313</v>
          </cell>
          <cell r="AH424">
            <v>9.1168028921220241</v>
          </cell>
          <cell r="AX424">
            <v>-7.7147249818645065</v>
          </cell>
          <cell r="BN424">
            <v>-11.353046714399468</v>
          </cell>
          <cell r="EP424">
            <v>3.2940680075416822</v>
          </cell>
        </row>
        <row r="425">
          <cell r="R425">
            <v>4.7934308239473609</v>
          </cell>
          <cell r="AH425">
            <v>7.3359826683125959</v>
          </cell>
          <cell r="AX425">
            <v>1.5737927970261438</v>
          </cell>
          <cell r="BN425">
            <v>-0.78259407170408224</v>
          </cell>
          <cell r="EP425">
            <v>4.3551824470646068</v>
          </cell>
        </row>
        <row r="426">
          <cell r="R426">
            <v>5.2097624395589008</v>
          </cell>
          <cell r="AH426">
            <v>0.39385786133610168</v>
          </cell>
          <cell r="AX426">
            <v>-0.9737523261152603</v>
          </cell>
          <cell r="BN426">
            <v>0.24512546581227923</v>
          </cell>
          <cell r="EP426">
            <v>3.881331367468448</v>
          </cell>
        </row>
        <row r="427">
          <cell r="R427">
            <v>2.4624789150669244</v>
          </cell>
          <cell r="AH427">
            <v>1.1299950908198326</v>
          </cell>
          <cell r="AX427">
            <v>-3.8210939494511109</v>
          </cell>
          <cell r="BN427">
            <v>4.7307755541179546</v>
          </cell>
          <cell r="EP427">
            <v>27.623619664882312</v>
          </cell>
        </row>
        <row r="428">
          <cell r="R428">
            <v>3.7991529445344128</v>
          </cell>
          <cell r="AH428">
            <v>13.463354800259665</v>
          </cell>
          <cell r="AX428">
            <v>-16.393670884700313</v>
          </cell>
          <cell r="BN428">
            <v>-1.5405258291613109</v>
          </cell>
          <cell r="EP428">
            <v>4.7955470508748164</v>
          </cell>
        </row>
        <row r="430">
          <cell r="R430">
            <v>3.0768502428867492</v>
          </cell>
          <cell r="AH430">
            <v>-7.0150301424085626</v>
          </cell>
          <cell r="AX430">
            <v>-9.6696384025776041</v>
          </cell>
          <cell r="BN430">
            <v>-1.6205143960219317</v>
          </cell>
          <cell r="EP430">
            <v>4.6495200794141027</v>
          </cell>
        </row>
        <row r="431">
          <cell r="R431">
            <v>9.6720542018886988</v>
          </cell>
          <cell r="AH431">
            <v>-3.4937217981485986</v>
          </cell>
          <cell r="AX431">
            <v>1.1841616165629176</v>
          </cell>
          <cell r="BN431">
            <v>7.2997815622815523</v>
          </cell>
          <cell r="EP431">
            <v>9.314147882265118</v>
          </cell>
        </row>
        <row r="432">
          <cell r="R432">
            <v>5.4693169420516625</v>
          </cell>
          <cell r="AH432">
            <v>-4.5105008275755409</v>
          </cell>
          <cell r="AX432">
            <v>-8.9697551009764993</v>
          </cell>
          <cell r="BN432">
            <v>-1.7023425465977908</v>
          </cell>
          <cell r="EP432">
            <v>2.9409536371091605</v>
          </cell>
        </row>
        <row r="433">
          <cell r="R433">
            <v>4.5451510062491423</v>
          </cell>
          <cell r="AH433">
            <v>-9.3165914617296011</v>
          </cell>
          <cell r="AX433">
            <v>0.94345303688065485</v>
          </cell>
          <cell r="BN433">
            <v>-2.9979546070642726</v>
          </cell>
          <cell r="EP433">
            <v>8.4673047806364679</v>
          </cell>
        </row>
        <row r="434">
          <cell r="R434">
            <v>6.2493765626112037</v>
          </cell>
          <cell r="AH434">
            <v>-13.456652929666149</v>
          </cell>
          <cell r="AX434">
            <v>-0.85553451215815812</v>
          </cell>
          <cell r="BN434">
            <v>-0.61892187547044841</v>
          </cell>
          <cell r="EP434">
            <v>5.5352923292666816</v>
          </cell>
        </row>
        <row r="435">
          <cell r="R435">
            <v>5.4143974693752597</v>
          </cell>
          <cell r="AH435">
            <v>-1.1920485609368399</v>
          </cell>
          <cell r="AX435">
            <v>-0.60436209836407784</v>
          </cell>
          <cell r="BN435">
            <v>2.5232801473187294</v>
          </cell>
          <cell r="EP435">
            <v>6.7933887247759941</v>
          </cell>
        </row>
        <row r="436">
          <cell r="R436">
            <v>5.7227984246593451</v>
          </cell>
          <cell r="AH436">
            <v>-12.062605223156439</v>
          </cell>
          <cell r="AX436">
            <v>8.4729507596883309</v>
          </cell>
          <cell r="BN436">
            <v>-0.60765361507915827</v>
          </cell>
          <cell r="EP436">
            <v>5.1828509651092389</v>
          </cell>
        </row>
        <row r="437">
          <cell r="R437">
            <v>3.3275719356606288</v>
          </cell>
          <cell r="AH437">
            <v>-13.082529846339611</v>
          </cell>
          <cell r="AX437">
            <v>0.77036170453762054</v>
          </cell>
          <cell r="BN437">
            <v>-1.1943046339807637</v>
          </cell>
          <cell r="EP437">
            <v>2.3094387132773306</v>
          </cell>
        </row>
        <row r="438">
          <cell r="R438">
            <v>4.1840887276627541</v>
          </cell>
          <cell r="AH438">
            <v>-1.8174162844396449</v>
          </cell>
          <cell r="AX438">
            <v>20.401376581400839</v>
          </cell>
          <cell r="BN438">
            <v>-2.9577869341083556</v>
          </cell>
          <cell r="EP438">
            <v>4.0055367869485252</v>
          </cell>
        </row>
        <row r="439">
          <cell r="R439">
            <v>4.0172810806990498</v>
          </cell>
          <cell r="AH439">
            <v>-12.577398473334938</v>
          </cell>
          <cell r="AX439">
            <v>-1.6826809280933333</v>
          </cell>
          <cell r="BN439">
            <v>-1.8570082665378038</v>
          </cell>
          <cell r="EP439">
            <v>6.1141466275846028</v>
          </cell>
        </row>
        <row r="440">
          <cell r="R440">
            <v>8.0186700225883385</v>
          </cell>
          <cell r="AH440">
            <v>-15.434206324677007</v>
          </cell>
          <cell r="AX440">
            <v>-3.9802147603912061</v>
          </cell>
          <cell r="BN440">
            <v>-2.8270622461263031</v>
          </cell>
          <cell r="EP440">
            <v>10.51007781636541</v>
          </cell>
        </row>
        <row r="441">
          <cell r="R441">
            <v>6.6772285295709395</v>
          </cell>
          <cell r="AH441">
            <v>-19.489675836209713</v>
          </cell>
          <cell r="AX441">
            <v>-1.0506728905430975</v>
          </cell>
          <cell r="BN441">
            <v>-8.82663757685701</v>
          </cell>
          <cell r="EP441">
            <v>9.0719731573602616</v>
          </cell>
        </row>
        <row r="442">
          <cell r="R442">
            <v>7.6206026494928096</v>
          </cell>
          <cell r="AH442">
            <v>-2.2765019163015978</v>
          </cell>
          <cell r="AX442">
            <v>-12.088854325600735</v>
          </cell>
          <cell r="BN442">
            <v>-1.7722621881574412</v>
          </cell>
          <cell r="EP442">
            <v>11.38402469693176</v>
          </cell>
        </row>
        <row r="443">
          <cell r="R443">
            <v>5.4294800170824118</v>
          </cell>
          <cell r="AH443">
            <v>-3.8098978368749101</v>
          </cell>
          <cell r="AX443">
            <v>24.346899693801433</v>
          </cell>
          <cell r="BN443">
            <v>-2.0315459492842791</v>
          </cell>
          <cell r="EP443">
            <v>13.723745038700045</v>
          </cell>
        </row>
        <row r="444">
          <cell r="R444">
            <v>5.9597391790709082</v>
          </cell>
          <cell r="AH444">
            <v>-5.4530055192795004</v>
          </cell>
          <cell r="AX444">
            <v>3.1207677536809513</v>
          </cell>
          <cell r="BN444">
            <v>2.2007864352417528E-2</v>
          </cell>
          <cell r="EP444">
            <v>5.9004174444012421</v>
          </cell>
        </row>
        <row r="445">
          <cell r="R445">
            <v>5.2914898578637377</v>
          </cell>
          <cell r="AH445">
            <v>-3.7386778491011796E-2</v>
          </cell>
          <cell r="AX445">
            <v>-2.0818756932730054</v>
          </cell>
          <cell r="BN445">
            <v>-6.8892091537898494</v>
          </cell>
          <cell r="EP445">
            <v>5.9120184664556348</v>
          </cell>
        </row>
        <row r="446">
          <cell r="R446">
            <v>11.343143091274868</v>
          </cell>
          <cell r="AH446">
            <v>-3.7469298521493641</v>
          </cell>
          <cell r="AX446">
            <v>-1.7764245975376838</v>
          </cell>
          <cell r="BN446">
            <v>-0.76865663792914063</v>
          </cell>
          <cell r="EP446">
            <v>5.2261146053830885</v>
          </cell>
        </row>
        <row r="447">
          <cell r="R447">
            <v>5.2191509657770325</v>
          </cell>
          <cell r="AH447">
            <v>-4.565561119211452</v>
          </cell>
          <cell r="AX447">
            <v>17.244025798303355</v>
          </cell>
          <cell r="BN447">
            <v>-2.7370060232313307</v>
          </cell>
          <cell r="EP447">
            <v>8.1351643266873879</v>
          </cell>
        </row>
        <row r="448">
          <cell r="R448">
            <v>6.5106896779300314</v>
          </cell>
          <cell r="AH448">
            <v>-15.139461125310589</v>
          </cell>
          <cell r="AX448">
            <v>9.4419007485948327</v>
          </cell>
          <cell r="BN448">
            <v>1.5683176166859027</v>
          </cell>
          <cell r="EP448">
            <v>6.7172522955467144</v>
          </cell>
        </row>
        <row r="449">
          <cell r="R449">
            <v>5.8127552934387694</v>
          </cell>
          <cell r="AH449">
            <v>-9.5495062482728343</v>
          </cell>
          <cell r="AX449">
            <v>-6.948349552652374</v>
          </cell>
          <cell r="BN449">
            <v>8.8954581921849751</v>
          </cell>
          <cell r="EP449">
            <v>1.1949841403193062</v>
          </cell>
        </row>
        <row r="450">
          <cell r="R450">
            <v>4.3114726113255415</v>
          </cell>
          <cell r="AH450">
            <v>-13.178683934845182</v>
          </cell>
          <cell r="AX450">
            <v>0.24522899848410873</v>
          </cell>
          <cell r="BN450">
            <v>1.4021187269969317</v>
          </cell>
          <cell r="EP450">
            <v>6.6167698967208679</v>
          </cell>
        </row>
        <row r="451">
          <cell r="R451">
            <v>3.9277006207319829</v>
          </cell>
          <cell r="AH451">
            <v>-15.981067074665944</v>
          </cell>
          <cell r="AX451">
            <v>-9.3854191030711291</v>
          </cell>
          <cell r="BN451">
            <v>-1.7693526929691785</v>
          </cell>
          <cell r="EP451">
            <v>4.5253119221874982</v>
          </cell>
        </row>
        <row r="452">
          <cell r="R452">
            <v>5.7525280666863807</v>
          </cell>
          <cell r="AH452">
            <v>-8.0296315630936874</v>
          </cell>
          <cell r="AX452">
            <v>20.018428683263068</v>
          </cell>
          <cell r="BN452">
            <v>2.0078470559113981</v>
          </cell>
          <cell r="EP452">
            <v>4.227931060855056</v>
          </cell>
        </row>
        <row r="453">
          <cell r="R453">
            <v>4.3123704940419998</v>
          </cell>
          <cell r="AH453">
            <v>-7.2129563455152805</v>
          </cell>
          <cell r="AX453">
            <v>-1.9738051116259498</v>
          </cell>
          <cell r="BN453">
            <v>-6.8477277004745076</v>
          </cell>
          <cell r="EP453">
            <v>4.3380883780912853</v>
          </cell>
        </row>
        <row r="455">
          <cell r="R455">
            <v>7.5174831935932502</v>
          </cell>
          <cell r="AH455">
            <v>6.5625624418856034</v>
          </cell>
          <cell r="AX455">
            <v>6.4430530894864688</v>
          </cell>
          <cell r="BN455">
            <v>5.0994091124864553</v>
          </cell>
          <cell r="EP455">
            <v>1.5185312872487202</v>
          </cell>
        </row>
        <row r="456">
          <cell r="R456">
            <v>1.8549112572260356</v>
          </cell>
          <cell r="AH456">
            <v>1.3612992519013432</v>
          </cell>
          <cell r="AX456">
            <v>8.6336757800634274</v>
          </cell>
          <cell r="BN456">
            <v>-0.4668070570395173</v>
          </cell>
          <cell r="EP456">
            <v>2.890630574786087</v>
          </cell>
        </row>
        <row r="457">
          <cell r="R457">
            <v>7.0418220510180447</v>
          </cell>
          <cell r="AH457">
            <v>0.11478228969939153</v>
          </cell>
          <cell r="AX457">
            <v>-0.69166934147418146</v>
          </cell>
          <cell r="BN457">
            <v>0.85951857535995657</v>
          </cell>
          <cell r="EP457">
            <v>13.378557710034684</v>
          </cell>
        </row>
        <row r="458">
          <cell r="R458">
            <v>5.968283425159342</v>
          </cell>
          <cell r="AH458">
            <v>6.9698315309172756</v>
          </cell>
          <cell r="AX458">
            <v>3.7830329319617846</v>
          </cell>
          <cell r="BN458">
            <v>-1.3380920383265789</v>
          </cell>
          <cell r="EP458">
            <v>9.9195762590185836</v>
          </cell>
        </row>
        <row r="459">
          <cell r="R459">
            <v>6.3457406366954388</v>
          </cell>
          <cell r="AH459">
            <v>5.2433474457468634</v>
          </cell>
          <cell r="AX459">
            <v>2.1435187389563737</v>
          </cell>
          <cell r="BN459">
            <v>0.2316375214283255</v>
          </cell>
          <cell r="EP459">
            <v>4.3226949456501131</v>
          </cell>
        </row>
        <row r="460">
          <cell r="R460">
            <v>3.835509247271716</v>
          </cell>
          <cell r="AH460">
            <v>1.9014125926431404</v>
          </cell>
          <cell r="AX460">
            <v>2.4329013332513512</v>
          </cell>
          <cell r="BN460">
            <v>-8.8695276689350067E-2</v>
          </cell>
          <cell r="EP460">
            <v>7.2797489905852615</v>
          </cell>
        </row>
        <row r="461">
          <cell r="R461">
            <v>7.1274810443883894</v>
          </cell>
          <cell r="AH461">
            <v>4.4837404384942943</v>
          </cell>
          <cell r="AX461">
            <v>4.0162172319387679</v>
          </cell>
          <cell r="BN461">
            <v>-7.5489254170501141</v>
          </cell>
          <cell r="EP461">
            <v>1.7067953203814881</v>
          </cell>
        </row>
        <row r="462">
          <cell r="R462">
            <v>4.1461343510666069</v>
          </cell>
          <cell r="AH462">
            <v>3.8924341208238218</v>
          </cell>
          <cell r="AX462">
            <v>3.6246352978848364</v>
          </cell>
          <cell r="BN462">
            <v>1.2042874469098166</v>
          </cell>
          <cell r="EP462">
            <v>1.6660130661364292</v>
          </cell>
        </row>
        <row r="463">
          <cell r="R463">
            <v>3.1755192232341329</v>
          </cell>
          <cell r="AH463">
            <v>3.2094555212299127</v>
          </cell>
          <cell r="AX463">
            <v>6.6466729575856931</v>
          </cell>
          <cell r="BN463">
            <v>4.0094526495668674</v>
          </cell>
          <cell r="EP463">
            <v>3.2417614930101593</v>
          </cell>
        </row>
        <row r="464">
          <cell r="R464">
            <v>4.6982429633279708</v>
          </cell>
          <cell r="AH464">
            <v>0.92877500110132871</v>
          </cell>
          <cell r="AX464">
            <v>5.1732887548882047</v>
          </cell>
          <cell r="BN464">
            <v>-0.14489565869605769</v>
          </cell>
          <cell r="EP464">
            <v>5.8159406050111215</v>
          </cell>
        </row>
        <row r="465">
          <cell r="R465">
            <v>4.3613051582380962</v>
          </cell>
          <cell r="AH465">
            <v>0.12019752153638308</v>
          </cell>
          <cell r="AX465">
            <v>5.7272608758002406</v>
          </cell>
          <cell r="BN465">
            <v>1.507956337946311</v>
          </cell>
          <cell r="EP465">
            <v>2.7076362175902773</v>
          </cell>
        </row>
        <row r="466">
          <cell r="R466">
            <v>4.8278445251341395</v>
          </cell>
          <cell r="AH466">
            <v>5.5926076802193023</v>
          </cell>
          <cell r="AX466">
            <v>7.1292896278916942</v>
          </cell>
          <cell r="BN466">
            <v>1.3983636666679047</v>
          </cell>
          <cell r="EP466">
            <v>1.0332682520752883</v>
          </cell>
        </row>
        <row r="467">
          <cell r="R467">
            <v>3.7054453054253145</v>
          </cell>
          <cell r="AH467">
            <v>6.1485375431484357</v>
          </cell>
          <cell r="AX467">
            <v>4.8231340600499095</v>
          </cell>
          <cell r="BN467">
            <v>5.7781141274904542</v>
          </cell>
          <cell r="EP467">
            <v>4.8872451185156081</v>
          </cell>
        </row>
        <row r="468">
          <cell r="R468">
            <v>5.3908239523329229</v>
          </cell>
          <cell r="AH468">
            <v>3.0167527772656229</v>
          </cell>
          <cell r="AX468">
            <v>5.8832494329602127</v>
          </cell>
          <cell r="BN468">
            <v>4.8484169867931683</v>
          </cell>
          <cell r="EP468">
            <v>6.7914373449726781</v>
          </cell>
        </row>
        <row r="469">
          <cell r="R469">
            <v>5.2151767932096362</v>
          </cell>
          <cell r="AH469">
            <v>1.2824053923825147</v>
          </cell>
          <cell r="AX469">
            <v>2.7739874502677537</v>
          </cell>
          <cell r="BN469">
            <v>-3.5523659766575264</v>
          </cell>
          <cell r="EP469">
            <v>6.9617514199805726</v>
          </cell>
        </row>
        <row r="470">
          <cell r="R470">
            <v>5.3416439248788521</v>
          </cell>
          <cell r="AH470">
            <v>2.9476038294960745</v>
          </cell>
          <cell r="AX470">
            <v>3.7047331409974902</v>
          </cell>
          <cell r="BN470">
            <v>-1.0090325027991156</v>
          </cell>
          <cell r="EP470">
            <v>3.1583739767871748</v>
          </cell>
        </row>
        <row r="471">
          <cell r="R471">
            <v>7.1297142085655025</v>
          </cell>
          <cell r="AH471">
            <v>4.34443916500868</v>
          </cell>
          <cell r="AX471">
            <v>-9.7235561196612252E-2</v>
          </cell>
          <cell r="BN471">
            <v>-3.2958200813529999</v>
          </cell>
          <cell r="EP471">
            <v>2.2701570941171951</v>
          </cell>
        </row>
        <row r="473">
          <cell r="R473">
            <v>4.067617861280695</v>
          </cell>
          <cell r="AH473">
            <v>3.6684918725170519</v>
          </cell>
          <cell r="AX473">
            <v>2.6772850337606968</v>
          </cell>
          <cell r="BN473">
            <v>15.842230791390335</v>
          </cell>
          <cell r="EP473">
            <v>5.0506119981099431</v>
          </cell>
        </row>
        <row r="474">
          <cell r="R474">
            <v>3.4503101293191776</v>
          </cell>
          <cell r="AH474">
            <v>4.899969621692108</v>
          </cell>
          <cell r="AX474">
            <v>1.1063778666180895</v>
          </cell>
          <cell r="BN474">
            <v>1.6102417832278775</v>
          </cell>
          <cell r="EP474">
            <v>6.5787603922065472</v>
          </cell>
        </row>
        <row r="475">
          <cell r="R475">
            <v>8.7196407662560489</v>
          </cell>
          <cell r="AH475">
            <v>0.33004233616451017</v>
          </cell>
          <cell r="AX475">
            <v>2.1879376545456353</v>
          </cell>
          <cell r="BN475">
            <v>5.2012192069650638</v>
          </cell>
          <cell r="EP475">
            <v>6.8556934091035941</v>
          </cell>
        </row>
        <row r="476">
          <cell r="R476">
            <v>-0.1521989220785116</v>
          </cell>
          <cell r="AH476">
            <v>-4.1201530118555354</v>
          </cell>
          <cell r="AX476">
            <v>2.4783172131892712</v>
          </cell>
          <cell r="BN476">
            <v>-10.485572826478787</v>
          </cell>
          <cell r="EP476">
            <v>4.4879828488744806</v>
          </cell>
        </row>
        <row r="477">
          <cell r="R477">
            <v>-0.19980315205674515</v>
          </cell>
          <cell r="AH477">
            <v>-6.0551150016017914</v>
          </cell>
          <cell r="AX477">
            <v>1.6156039410124095</v>
          </cell>
          <cell r="BN477">
            <v>-4.1899498307924432</v>
          </cell>
          <cell r="EP477">
            <v>6.6189140455193467</v>
          </cell>
        </row>
        <row r="478">
          <cell r="R478">
            <v>7.8531906250454142</v>
          </cell>
          <cell r="AH478">
            <v>9.9469903786217628</v>
          </cell>
          <cell r="AX478">
            <v>0.87152796821857237</v>
          </cell>
          <cell r="BN478">
            <v>1.6245978310790008</v>
          </cell>
          <cell r="EP478">
            <v>4.2199215385029305</v>
          </cell>
        </row>
        <row r="480">
          <cell r="R480">
            <v>5.0384502045282886</v>
          </cell>
          <cell r="AH480">
            <v>2.4512208255736709</v>
          </cell>
          <cell r="AX480">
            <v>1.5714116038692225</v>
          </cell>
          <cell r="BN480">
            <v>-7.0201188974614865</v>
          </cell>
          <cell r="EP480">
            <v>4.8374975771246369</v>
          </cell>
        </row>
        <row r="481">
          <cell r="R481">
            <v>5.36088040572767</v>
          </cell>
          <cell r="AH481">
            <v>2.7213473997315702</v>
          </cell>
          <cell r="AX481">
            <v>2.6197007379127939</v>
          </cell>
          <cell r="BN481">
            <v>-4.3159248903235721</v>
          </cell>
          <cell r="EP481">
            <v>5.1283665578911979</v>
          </cell>
        </row>
        <row r="482">
          <cell r="R482">
            <v>4.8984615501648676</v>
          </cell>
          <cell r="AH482">
            <v>2.0977564666227551</v>
          </cell>
          <cell r="AX482">
            <v>1.5014918794840355</v>
          </cell>
          <cell r="BN482">
            <v>-3.6356108994677072</v>
          </cell>
          <cell r="EP482">
            <v>4.4818766542033472</v>
          </cell>
        </row>
        <row r="483">
          <cell r="R483">
            <v>4.964549805923113</v>
          </cell>
          <cell r="AH483">
            <v>9.8208283227819493</v>
          </cell>
          <cell r="AX483">
            <v>4.2671544355810056</v>
          </cell>
          <cell r="BN483">
            <v>-2.3165078844018723</v>
          </cell>
          <cell r="EP483">
            <v>5.8063719613438423</v>
          </cell>
        </row>
        <row r="484">
          <cell r="R484">
            <v>4.3844218664673065</v>
          </cell>
          <cell r="AH484">
            <v>1.0111777238669362</v>
          </cell>
          <cell r="AX484">
            <v>2.7683316753457632</v>
          </cell>
          <cell r="BN484">
            <v>-2.4050117744596804</v>
          </cell>
          <cell r="EP484">
            <v>4.785617409569582</v>
          </cell>
        </row>
        <row r="485">
          <cell r="R485">
            <v>5.1042230819399776</v>
          </cell>
          <cell r="AH485">
            <v>10.628832747088993</v>
          </cell>
          <cell r="AX485">
            <v>3.6048519680458071</v>
          </cell>
          <cell r="BN485">
            <v>-0.99323426328925279</v>
          </cell>
          <cell r="EP485">
            <v>4.3951539746994257</v>
          </cell>
        </row>
        <row r="487">
          <cell r="R487">
            <v>3.7018375273669193</v>
          </cell>
          <cell r="AH487">
            <v>6.3222484977319908</v>
          </cell>
          <cell r="AX487">
            <v>9.6834017450659644</v>
          </cell>
          <cell r="BN487">
            <v>1.9280847239156316</v>
          </cell>
          <cell r="EP487">
            <v>5.0075483472924418</v>
          </cell>
        </row>
        <row r="488">
          <cell r="R488">
            <v>3.7253664242217042</v>
          </cell>
          <cell r="AH488">
            <v>6.5869304570921372</v>
          </cell>
          <cell r="AX488">
            <v>6.5282679068574794</v>
          </cell>
          <cell r="BN488">
            <v>2.1195712975778775</v>
          </cell>
          <cell r="EP488">
            <v>5.102742426024605</v>
          </cell>
        </row>
        <row r="489">
          <cell r="R489">
            <v>3.6231391546166094</v>
          </cell>
          <cell r="AH489">
            <v>5.5060900232422227</v>
          </cell>
          <cell r="AX489">
            <v>2.4945653330478166</v>
          </cell>
          <cell r="BN489">
            <v>1.66538960885714</v>
          </cell>
          <cell r="EP489">
            <v>5.0181441428590148</v>
          </cell>
        </row>
        <row r="490">
          <cell r="R490">
            <v>3.9298732369887404</v>
          </cell>
          <cell r="AH490">
            <v>3.7282260618269731</v>
          </cell>
          <cell r="AX490">
            <v>8.4714820955926911</v>
          </cell>
          <cell r="BN490">
            <v>1.3054324834982083</v>
          </cell>
          <cell r="EP490">
            <v>4.5767209404092881</v>
          </cell>
        </row>
        <row r="491">
          <cell r="R491">
            <v>3.4254088019636271</v>
          </cell>
          <cell r="AH491">
            <v>5.6335134388114909</v>
          </cell>
          <cell r="AX491">
            <v>8.7551132374276364</v>
          </cell>
          <cell r="BN491">
            <v>0.80103226971399977</v>
          </cell>
          <cell r="EP491">
            <v>5.1500214846220445</v>
          </cell>
        </row>
        <row r="492">
          <cell r="R492">
            <v>3.3876008857292277</v>
          </cell>
          <cell r="AH492">
            <v>5.9193777628727275</v>
          </cell>
          <cell r="AX492">
            <v>9.7333439262488923</v>
          </cell>
          <cell r="BN492">
            <v>0.75325988197126037</v>
          </cell>
          <cell r="EP492">
            <v>5.2000086367527842</v>
          </cell>
        </row>
        <row r="493">
          <cell r="R493">
            <v>1.6878849461051431</v>
          </cell>
          <cell r="AH493">
            <v>3.2015590589403473</v>
          </cell>
          <cell r="AX493">
            <v>4.8976827695689167</v>
          </cell>
          <cell r="BN493">
            <v>0.61316845563909794</v>
          </cell>
          <cell r="EP493">
            <v>3.2550380681359883</v>
          </cell>
        </row>
        <row r="494">
          <cell r="R494">
            <v>3.4709308613588377</v>
          </cell>
          <cell r="AH494">
            <v>4.8205000954854285</v>
          </cell>
          <cell r="AX494">
            <v>9.5784193922621199</v>
          </cell>
          <cell r="BN494">
            <v>2.0840507830645549</v>
          </cell>
          <cell r="EP494">
            <v>0.47396988194483924</v>
          </cell>
        </row>
        <row r="495">
          <cell r="R495">
            <v>3.4999843704782734</v>
          </cell>
          <cell r="AH495">
            <v>4.7148845917416367</v>
          </cell>
          <cell r="AX495">
            <v>3.4536874255126406</v>
          </cell>
          <cell r="BN495">
            <v>1.7292734178113705</v>
          </cell>
          <cell r="EP495">
            <v>4.8693023534763284</v>
          </cell>
        </row>
        <row r="496">
          <cell r="R496">
            <v>3.7283205668351798</v>
          </cell>
          <cell r="AH496">
            <v>5.9458017870530426</v>
          </cell>
          <cell r="AX496">
            <v>9.4860314822594205</v>
          </cell>
          <cell r="BN496">
            <v>1.1843044573154344</v>
          </cell>
          <cell r="EP496">
            <v>5.2510670662822605</v>
          </cell>
        </row>
        <row r="497">
          <cell r="R497">
            <v>1.3654896278092963</v>
          </cell>
          <cell r="AH497">
            <v>5.6234282635633264</v>
          </cell>
          <cell r="AX497">
            <v>9.9122965263973555</v>
          </cell>
          <cell r="BN497">
            <v>1.2957892999256586</v>
          </cell>
          <cell r="EP497">
            <v>4.3904521290234442</v>
          </cell>
        </row>
        <row r="499">
          <cell r="R499">
            <v>5.0514912895711461</v>
          </cell>
          <cell r="AH499">
            <v>0.89750914747430954</v>
          </cell>
          <cell r="AX499">
            <v>-2.4469215334557788</v>
          </cell>
          <cell r="BN499">
            <v>-1.8643100223389126</v>
          </cell>
          <cell r="EP499">
            <v>4.2266875635754673</v>
          </cell>
        </row>
        <row r="500">
          <cell r="R500">
            <v>6.337897321722636</v>
          </cell>
          <cell r="AH500">
            <v>-0.44867865115574546</v>
          </cell>
          <cell r="AX500">
            <v>19.898444370132367</v>
          </cell>
          <cell r="BN500">
            <v>36.956140153981352</v>
          </cell>
          <cell r="EP500">
            <v>69.920185679205531</v>
          </cell>
        </row>
        <row r="501">
          <cell r="R501">
            <v>5.2082999087043049</v>
          </cell>
          <cell r="AH501">
            <v>-0.41156514067147043</v>
          </cell>
          <cell r="AX501">
            <v>32.415765628452817</v>
          </cell>
          <cell r="BN501">
            <v>-22.438127991053761</v>
          </cell>
          <cell r="EP501">
            <v>6.1034826678468193</v>
          </cell>
        </row>
        <row r="502">
          <cell r="R502">
            <v>4.5581776787706048</v>
          </cell>
          <cell r="AH502">
            <v>-1.9275002172144156</v>
          </cell>
          <cell r="AX502">
            <v>8.6872944965718233</v>
          </cell>
          <cell r="BN502">
            <v>-11.430189965806775</v>
          </cell>
          <cell r="EP502">
            <v>49.575562950975154</v>
          </cell>
        </row>
        <row r="503">
          <cell r="R503">
            <v>6.9235673223428904</v>
          </cell>
          <cell r="AH503">
            <v>-3.6168079201222838</v>
          </cell>
          <cell r="AX503">
            <v>2.5021321506334004</v>
          </cell>
          <cell r="BN503">
            <v>-8.6161035620557271</v>
          </cell>
          <cell r="EP503">
            <v>-7.5449160749447657</v>
          </cell>
        </row>
        <row r="504">
          <cell r="R504">
            <v>8.063574937425841</v>
          </cell>
          <cell r="AH504">
            <v>-0.36897069333100774</v>
          </cell>
          <cell r="AX504">
            <v>29.948717273155211</v>
          </cell>
          <cell r="BN504">
            <v>-3.6918745132009576</v>
          </cell>
          <cell r="EP504">
            <v>15.751297190509206</v>
          </cell>
        </row>
        <row r="505">
          <cell r="R505">
            <v>5.4277200757339301</v>
          </cell>
          <cell r="AH505">
            <v>-0.15524562970456657</v>
          </cell>
          <cell r="AX505">
            <v>58.619478347565433</v>
          </cell>
          <cell r="BN505">
            <v>21.776037774336572</v>
          </cell>
          <cell r="EP505">
            <v>5.4435677607636421</v>
          </cell>
        </row>
        <row r="506">
          <cell r="R506">
            <v>5.6819756675162409</v>
          </cell>
          <cell r="AH506">
            <v>-0.67908763449639764</v>
          </cell>
          <cell r="AX506">
            <v>-0.12104253959593336</v>
          </cell>
          <cell r="BN506">
            <v>-0.55488667072906139</v>
          </cell>
          <cell r="EP506">
            <v>7.2937519899310956</v>
          </cell>
        </row>
        <row r="507">
          <cell r="R507">
            <v>6.9616359042016001</v>
          </cell>
          <cell r="AH507">
            <v>-1.5337371951176237E-2</v>
          </cell>
          <cell r="AX507">
            <v>3.4021560033971241</v>
          </cell>
          <cell r="BN507">
            <v>-6.2081253619418675</v>
          </cell>
          <cell r="EP507">
            <v>7.7865507796983024</v>
          </cell>
        </row>
        <row r="508">
          <cell r="R508">
            <v>4.5809081657460951</v>
          </cell>
          <cell r="AH508">
            <v>-0.56026397468103539</v>
          </cell>
          <cell r="AX508">
            <v>-4.4903869563157173E-2</v>
          </cell>
          <cell r="BN508">
            <v>-48.865753085863531</v>
          </cell>
          <cell r="EP508">
            <v>3.4650209700225929</v>
          </cell>
        </row>
        <row r="510">
          <cell r="R510">
            <v>3.0900549596111659</v>
          </cell>
          <cell r="AH510">
            <v>-0.59511957414748906</v>
          </cell>
          <cell r="AX510">
            <v>-0.66983734183797594</v>
          </cell>
          <cell r="BN510">
            <v>4.3791508879277075</v>
          </cell>
          <cell r="EP510">
            <v>1.2860790158299125</v>
          </cell>
        </row>
        <row r="511">
          <cell r="R511">
            <v>8.1805162780952401E-2</v>
          </cell>
          <cell r="AH511">
            <v>-11.599058419408223</v>
          </cell>
          <cell r="AX511">
            <v>19.650677805129789</v>
          </cell>
          <cell r="BN511">
            <v>11.265543707514198</v>
          </cell>
          <cell r="EP511">
            <v>-1.2236418831055289</v>
          </cell>
        </row>
        <row r="512">
          <cell r="R512">
            <v>2.5254433373343801</v>
          </cell>
          <cell r="AH512">
            <v>3.0594298354829732</v>
          </cell>
          <cell r="AX512">
            <v>1.072182613824296</v>
          </cell>
          <cell r="BN512">
            <v>-0.43993922516720829</v>
          </cell>
          <cell r="EP512">
            <v>-0.73583502705012904</v>
          </cell>
        </row>
        <row r="513">
          <cell r="R513">
            <v>4.3268263395715394</v>
          </cell>
          <cell r="AH513">
            <v>2.3388854901811271</v>
          </cell>
          <cell r="AX513">
            <v>24.070231848284124</v>
          </cell>
          <cell r="BN513">
            <v>-10.615859165725567</v>
          </cell>
          <cell r="EP513">
            <v>37.257270751748194</v>
          </cell>
        </row>
        <row r="514">
          <cell r="R514">
            <v>4.92195571964686</v>
          </cell>
          <cell r="AH514">
            <v>2.1837410629681528</v>
          </cell>
          <cell r="AX514">
            <v>4.0142216883115651</v>
          </cell>
          <cell r="BN514">
            <v>-1.5709439803795249</v>
          </cell>
          <cell r="EP514">
            <v>3.625081526016487</v>
          </cell>
        </row>
        <row r="515">
          <cell r="R515">
            <v>3.8934403299980715</v>
          </cell>
          <cell r="AH515">
            <v>0.23565320727325911</v>
          </cell>
          <cell r="AX515">
            <v>2.2558137370424447E-2</v>
          </cell>
          <cell r="BN515">
            <v>-0.54967370729590925</v>
          </cell>
          <cell r="EP515">
            <v>5.7864486433675211</v>
          </cell>
        </row>
        <row r="516">
          <cell r="R516">
            <v>0.61771207078066936</v>
          </cell>
          <cell r="AH516">
            <v>1.5217131968682907E-2</v>
          </cell>
          <cell r="AX516">
            <v>0.75357921643841053</v>
          </cell>
          <cell r="BN516">
            <v>-9.3652277129052663E-3</v>
          </cell>
          <cell r="EP516">
            <v>9.7718196470964642</v>
          </cell>
        </row>
        <row r="518">
          <cell r="R518">
            <v>9.4747559684432474</v>
          </cell>
          <cell r="AH518">
            <v>11.154801789577661</v>
          </cell>
          <cell r="AX518">
            <v>0.75996891230751373</v>
          </cell>
          <cell r="BN518">
            <v>-1.9165103208195688</v>
          </cell>
          <cell r="EP518">
            <v>8.040985233099974</v>
          </cell>
        </row>
        <row r="519">
          <cell r="R519">
            <v>6.6407556349664247</v>
          </cell>
          <cell r="AH519">
            <v>5.6857305524733874</v>
          </cell>
          <cell r="AX519">
            <v>16.16634641978456</v>
          </cell>
          <cell r="BN519">
            <v>7.6860018934713992</v>
          </cell>
          <cell r="EP519">
            <v>5.9302751116797339</v>
          </cell>
        </row>
        <row r="520">
          <cell r="R520">
            <v>3.8072938413196766</v>
          </cell>
          <cell r="AH520">
            <v>1.5708002872294173</v>
          </cell>
          <cell r="AX520">
            <v>1.7429506624223876</v>
          </cell>
          <cell r="BN520">
            <v>1.964530250557516</v>
          </cell>
          <cell r="EP520">
            <v>3.8961288078935183</v>
          </cell>
        </row>
        <row r="521">
          <cell r="R521">
            <v>5.664610825212506</v>
          </cell>
          <cell r="AH521">
            <v>9.3507750275246337</v>
          </cell>
          <cell r="AX521">
            <v>-7.6582176758156351</v>
          </cell>
          <cell r="BN521">
            <v>-5.4900549884805088</v>
          </cell>
          <cell r="EP521">
            <v>4.8001203273296369</v>
          </cell>
        </row>
        <row r="522">
          <cell r="R522">
            <v>6.6192116767546167</v>
          </cell>
          <cell r="AH522">
            <v>-0.38650280698064421</v>
          </cell>
          <cell r="AX522">
            <v>20.821753179343276</v>
          </cell>
          <cell r="BN522">
            <v>12.286846727481063</v>
          </cell>
          <cell r="EP522">
            <v>9.7254607843983933</v>
          </cell>
        </row>
        <row r="523">
          <cell r="R523">
            <v>4.7789772738936307</v>
          </cell>
          <cell r="AH523">
            <v>19.631832250061422</v>
          </cell>
          <cell r="AX523">
            <v>5.033110528125917E-2</v>
          </cell>
          <cell r="BN523">
            <v>0.25442004610044933</v>
          </cell>
          <cell r="EP523">
            <v>3.6113285479437423</v>
          </cell>
        </row>
        <row r="525">
          <cell r="R525">
            <v>1.8616019579515921</v>
          </cell>
          <cell r="AH525">
            <v>-5.0119073825322715</v>
          </cell>
          <cell r="AX525">
            <v>-4.9610821894618766</v>
          </cell>
          <cell r="BN525">
            <v>-0.35685184246298718</v>
          </cell>
          <cell r="EP525">
            <v>3.5875085319973863</v>
          </cell>
        </row>
        <row r="526">
          <cell r="R526">
            <v>1.7465230829855045</v>
          </cell>
          <cell r="AH526">
            <v>-4.113425142548806</v>
          </cell>
          <cell r="AX526">
            <v>-1.9973532658798376</v>
          </cell>
          <cell r="BN526">
            <v>0.36837275676499814</v>
          </cell>
          <cell r="EP526">
            <v>2.0195529598271662</v>
          </cell>
        </row>
        <row r="527">
          <cell r="R527">
            <v>1.2155518547954927</v>
          </cell>
          <cell r="AH527">
            <v>-9.1521152973238031</v>
          </cell>
          <cell r="AX527">
            <v>-9.00038763275478</v>
          </cell>
          <cell r="BN527">
            <v>-0.53619424507616031</v>
          </cell>
          <cell r="EP527">
            <v>1.6906669432016344</v>
          </cell>
        </row>
        <row r="528">
          <cell r="R528">
            <v>3.7940535673823348</v>
          </cell>
          <cell r="AH528">
            <v>-6.3757701759070216</v>
          </cell>
          <cell r="AX528">
            <v>-1.4529191696090749</v>
          </cell>
          <cell r="BN528">
            <v>1.1530177013203087</v>
          </cell>
          <cell r="EP528">
            <v>3.5663996783959533</v>
          </cell>
        </row>
        <row r="529">
          <cell r="R529">
            <v>2.1976509982015955</v>
          </cell>
          <cell r="AH529">
            <v>-1.6227193811156582</v>
          </cell>
          <cell r="AX529">
            <v>-1.9734860259182057</v>
          </cell>
          <cell r="BN529">
            <v>-2.1003824342812862</v>
          </cell>
          <cell r="EP529">
            <v>3.2564257879824652</v>
          </cell>
        </row>
        <row r="530">
          <cell r="R530">
            <v>1.28988885835264</v>
          </cell>
          <cell r="AH530">
            <v>-6.7816955624828381</v>
          </cell>
          <cell r="AX530">
            <v>-9.3874218193590764E-2</v>
          </cell>
          <cell r="BN530">
            <v>0.42892916150547933</v>
          </cell>
          <cell r="EP530">
            <v>1.822751397155244</v>
          </cell>
        </row>
        <row r="531">
          <cell r="R531">
            <v>2.8560222270524065</v>
          </cell>
          <cell r="AH531">
            <v>-2.2132688118059178</v>
          </cell>
          <cell r="AX531">
            <v>-2.2176462843563201</v>
          </cell>
          <cell r="BN531">
            <v>0.9833742086266426</v>
          </cell>
          <cell r="EP531">
            <v>2.0099435332238187</v>
          </cell>
        </row>
        <row r="532">
          <cell r="R532">
            <v>2.9324440510574163</v>
          </cell>
          <cell r="AH532">
            <v>-2.8029268546669357</v>
          </cell>
          <cell r="AX532">
            <v>-0.66360226066117889</v>
          </cell>
          <cell r="BN532">
            <v>1.1505037729543091</v>
          </cell>
          <cell r="EP532">
            <v>3.5304670837482632</v>
          </cell>
        </row>
        <row r="533">
          <cell r="R533">
            <v>4.0999058764289202</v>
          </cell>
          <cell r="AH533">
            <v>-7.8253703795059693</v>
          </cell>
          <cell r="AX533">
            <v>-4.7415600524649619</v>
          </cell>
          <cell r="BN533">
            <v>0.30459247967600334</v>
          </cell>
          <cell r="EP533">
            <v>3.5371182857525838</v>
          </cell>
        </row>
        <row r="535">
          <cell r="R535">
            <v>3.1931704989414271</v>
          </cell>
          <cell r="AH535">
            <v>-5.4422704816693539</v>
          </cell>
          <cell r="AX535">
            <v>-3.9710717539801266</v>
          </cell>
          <cell r="BN535">
            <v>3.132647150737597</v>
          </cell>
          <cell r="EP535">
            <v>4.2369119382291558</v>
          </cell>
        </row>
        <row r="536">
          <cell r="R536">
            <v>1.6907955434556783</v>
          </cell>
          <cell r="AH536">
            <v>-4.7469971893768985</v>
          </cell>
          <cell r="AX536">
            <v>-4.4956579736329871</v>
          </cell>
          <cell r="BN536">
            <v>2.7680967458298511</v>
          </cell>
          <cell r="EP536">
            <v>3.2529796739536181</v>
          </cell>
        </row>
        <row r="537">
          <cell r="R537">
            <v>3.4024472759994495</v>
          </cell>
          <cell r="AH537">
            <v>-5.069708652868357</v>
          </cell>
          <cell r="AX537">
            <v>-0.30322257354869464</v>
          </cell>
          <cell r="BN537">
            <v>4.6690729839033338</v>
          </cell>
          <cell r="EP537">
            <v>1.3947770753040487</v>
          </cell>
        </row>
        <row r="538">
          <cell r="R538">
            <v>1.9292293590697653</v>
          </cell>
          <cell r="AH538">
            <v>-4.3300367472727288</v>
          </cell>
          <cell r="AX538">
            <v>-0.43584532310558188</v>
          </cell>
          <cell r="BN538">
            <v>0.74807026186805103</v>
          </cell>
          <cell r="EP538">
            <v>2.6802482832669341</v>
          </cell>
        </row>
        <row r="540">
          <cell r="R540">
            <v>5.544921209955973</v>
          </cell>
          <cell r="AH540">
            <v>-6.4153901864377474</v>
          </cell>
          <cell r="AX540">
            <v>-5.7221165217614498</v>
          </cell>
          <cell r="BN540">
            <v>-1.7121878874985157</v>
          </cell>
          <cell r="EP540">
            <v>-32.42403836352814</v>
          </cell>
        </row>
        <row r="541">
          <cell r="R541">
            <v>4.8529923924450031</v>
          </cell>
          <cell r="AH541">
            <v>-0.37387990523001235</v>
          </cell>
          <cell r="AX541">
            <v>-1.3100000000000165</v>
          </cell>
          <cell r="BN541">
            <v>-2.6590067188163289</v>
          </cell>
          <cell r="EP541">
            <v>1.0961626234366406</v>
          </cell>
        </row>
        <row r="542">
          <cell r="R542">
            <v>0.34210544651864438</v>
          </cell>
          <cell r="AH542">
            <v>-3.8120794113330874</v>
          </cell>
          <cell r="AX542">
            <v>-0.24590966838859174</v>
          </cell>
          <cell r="BN542">
            <v>-7.0213423298142175E-2</v>
          </cell>
          <cell r="EP542">
            <v>4.5733150851044826</v>
          </cell>
        </row>
        <row r="543">
          <cell r="R543">
            <v>4.2831846685106285</v>
          </cell>
          <cell r="AH543">
            <v>-3.2203495495453893</v>
          </cell>
          <cell r="AX543">
            <v>-1.6664457517900928</v>
          </cell>
          <cell r="BN543">
            <v>-1.5830385288897872</v>
          </cell>
          <cell r="EP543">
            <v>2.4593665524044184</v>
          </cell>
        </row>
        <row r="544">
          <cell r="R544">
            <v>3.006283707484954</v>
          </cell>
          <cell r="AH544">
            <v>-2.1718578825787063</v>
          </cell>
          <cell r="AX544">
            <v>-2.3964374312391357</v>
          </cell>
          <cell r="BN544">
            <v>2.1968841327590241</v>
          </cell>
          <cell r="EP544">
            <v>2.5309294572012817</v>
          </cell>
        </row>
        <row r="545">
          <cell r="R545">
            <v>1.3517875128582517</v>
          </cell>
          <cell r="AH545">
            <v>-0.80328257891572719</v>
          </cell>
          <cell r="AX545">
            <v>-0.38995979909415723</v>
          </cell>
          <cell r="BN545">
            <v>3.2794814553210045</v>
          </cell>
          <cell r="EP545">
            <v>2.6919742443513712</v>
          </cell>
        </row>
        <row r="546">
          <cell r="R546">
            <v>5.0437829819366868</v>
          </cell>
          <cell r="AH546">
            <v>-4.2816486047515241</v>
          </cell>
          <cell r="AX546">
            <v>-1.3981991984881432</v>
          </cell>
          <cell r="BN546">
            <v>-0.36841581288771863</v>
          </cell>
          <cell r="EP546">
            <v>1.360930351666596</v>
          </cell>
        </row>
        <row r="547">
          <cell r="R547">
            <v>3.0119345876539683</v>
          </cell>
          <cell r="AH547">
            <v>-5.4167454838593159</v>
          </cell>
          <cell r="AX547">
            <v>-2.0934386542329975</v>
          </cell>
          <cell r="BN547">
            <v>1.1384085889658593</v>
          </cell>
          <cell r="EP547">
            <v>1.0490890976101213</v>
          </cell>
        </row>
        <row r="549">
          <cell r="R549">
            <v>3.795419894717341</v>
          </cell>
          <cell r="AH549">
            <v>-6.1922136341145659</v>
          </cell>
          <cell r="AX549">
            <v>-0.45999999999999375</v>
          </cell>
          <cell r="BN549">
            <v>0.17928029593885242</v>
          </cell>
          <cell r="EP549">
            <v>3.3688641357636442</v>
          </cell>
        </row>
        <row r="550">
          <cell r="R550">
            <v>1.8671849127409388</v>
          </cell>
          <cell r="AH550">
            <v>-7.7855526010564944</v>
          </cell>
          <cell r="AX550">
            <v>-0.3099999999999028</v>
          </cell>
          <cell r="BN550">
            <v>0.19002646455430749</v>
          </cell>
          <cell r="EP550">
            <v>3.2589970943478193</v>
          </cell>
        </row>
        <row r="551">
          <cell r="R551">
            <v>2.8325363608625764</v>
          </cell>
          <cell r="AH551">
            <v>-4.3760188171975756</v>
          </cell>
          <cell r="AX551">
            <v>-0.22779838634745886</v>
          </cell>
          <cell r="BN551">
            <v>1.1597097581871481</v>
          </cell>
          <cell r="EP551">
            <v>4.8543855777981548</v>
          </cell>
        </row>
        <row r="552">
          <cell r="R552">
            <v>1.7626790247234965</v>
          </cell>
          <cell r="AH552">
            <v>-4.9588721309802963</v>
          </cell>
          <cell r="AX552">
            <v>-0.33252441607118044</v>
          </cell>
          <cell r="BN552">
            <v>1.0806850883491705</v>
          </cell>
          <cell r="EP552">
            <v>4.1324797004383242</v>
          </cell>
        </row>
        <row r="553">
          <cell r="R553">
            <v>1.0152298802858155</v>
          </cell>
          <cell r="AH553">
            <v>-13.555883212340831</v>
          </cell>
          <cell r="AX553">
            <v>-0.95999999999999375</v>
          </cell>
          <cell r="BN553">
            <v>1.4027113567785818</v>
          </cell>
          <cell r="EP553">
            <v>2.3867902496806011</v>
          </cell>
        </row>
        <row r="554">
          <cell r="R554">
            <v>5.8922564869576206</v>
          </cell>
          <cell r="AH554">
            <v>-10.509414762724973</v>
          </cell>
          <cell r="AX554">
            <v>-5.4986616653152964E-2</v>
          </cell>
          <cell r="BN554">
            <v>0.67449793039919825</v>
          </cell>
          <cell r="EP554">
            <v>2.7118323581383379</v>
          </cell>
        </row>
        <row r="555">
          <cell r="R555">
            <v>2.1811740515740041</v>
          </cell>
          <cell r="AH555">
            <v>-4.8096491855552443</v>
          </cell>
          <cell r="AX555">
            <v>-3.3167737967232824E-2</v>
          </cell>
          <cell r="BN555">
            <v>0.11120663533014863</v>
          </cell>
          <cell r="EP555">
            <v>2.9993520229245689</v>
          </cell>
        </row>
        <row r="556">
          <cell r="R556">
            <v>3.5802912701656311</v>
          </cell>
          <cell r="AH556">
            <v>-4.4438549205774791</v>
          </cell>
          <cell r="AX556">
            <v>-7.7276572756872497E-2</v>
          </cell>
          <cell r="BN556">
            <v>1.0916515282550137</v>
          </cell>
          <cell r="EP556">
            <v>2.4081394297888608</v>
          </cell>
        </row>
      </sheetData>
      <sheetData sheetId="9">
        <row r="6">
          <cell r="R6">
            <v>2.2776399329321038</v>
          </cell>
          <cell r="AH6">
            <v>0.1627583604744558</v>
          </cell>
          <cell r="AX6">
            <v>-2.3961471513721619</v>
          </cell>
          <cell r="BN6">
            <v>1.7489644198207088E-2</v>
          </cell>
          <cell r="EP6">
            <v>2.0391201786977149</v>
          </cell>
        </row>
        <row r="7">
          <cell r="R7">
            <v>1.0805510288507207</v>
          </cell>
          <cell r="AH7">
            <v>0.85957457971758799</v>
          </cell>
          <cell r="AX7">
            <v>-0.96260070475857162</v>
          </cell>
          <cell r="BN7">
            <v>0.89736120781300599</v>
          </cell>
          <cell r="EP7">
            <v>2.3302594221300126</v>
          </cell>
        </row>
        <row r="8">
          <cell r="R8">
            <v>0.99876780068730397</v>
          </cell>
          <cell r="AH8">
            <v>0.25294905104225052</v>
          </cell>
          <cell r="AX8">
            <v>1.2985484799640261</v>
          </cell>
          <cell r="BN8">
            <v>0.88028257600552706</v>
          </cell>
          <cell r="EP8">
            <v>2.4825626552979401</v>
          </cell>
        </row>
        <row r="9">
          <cell r="R9">
            <v>0.63944156785169071</v>
          </cell>
          <cell r="AH9">
            <v>0.88087674971180263</v>
          </cell>
          <cell r="AX9">
            <v>-0.74115188823247991</v>
          </cell>
          <cell r="BN9">
            <v>0.28944622512628371</v>
          </cell>
          <cell r="EP9">
            <v>1.14466113438165</v>
          </cell>
        </row>
        <row r="10">
          <cell r="R10">
            <v>1.9320740787251935</v>
          </cell>
          <cell r="AH10">
            <v>0.56190843275464886</v>
          </cell>
          <cell r="AX10">
            <v>-0.18872789436788651</v>
          </cell>
          <cell r="BN10">
            <v>0.94088278569593342</v>
          </cell>
          <cell r="EP10">
            <v>1.1099331178107974</v>
          </cell>
        </row>
        <row r="11">
          <cell r="R11">
            <v>-0.75412481406073084</v>
          </cell>
          <cell r="AH11">
            <v>-0.71369691770570398</v>
          </cell>
          <cell r="AX11">
            <v>3.1736346297222155</v>
          </cell>
          <cell r="BN11">
            <v>-0.19315802039025698</v>
          </cell>
          <cell r="EP11">
            <v>0.59034915615738726</v>
          </cell>
        </row>
        <row r="12">
          <cell r="R12">
            <v>0.78302138806260757</v>
          </cell>
          <cell r="AH12">
            <v>1.0683583050961971</v>
          </cell>
          <cell r="AX12">
            <v>2.1740139399844196</v>
          </cell>
          <cell r="BN12">
            <v>0.71116590537205582</v>
          </cell>
          <cell r="EP12">
            <v>0.64440139026773124</v>
          </cell>
        </row>
        <row r="13">
          <cell r="R13">
            <v>1.9348095048155756</v>
          </cell>
          <cell r="AH13">
            <v>0.2883176818752986</v>
          </cell>
          <cell r="AX13">
            <v>0.97198928009562735</v>
          </cell>
          <cell r="BN13">
            <v>0.54598427974204355</v>
          </cell>
          <cell r="EP13">
            <v>1.6241717114302077</v>
          </cell>
        </row>
        <row r="14">
          <cell r="R14">
            <v>1.177719476728825</v>
          </cell>
          <cell r="AH14">
            <v>0.36977489108436146</v>
          </cell>
          <cell r="AX14">
            <v>-0.17748607332225674</v>
          </cell>
          <cell r="BN14">
            <v>0.77203791526561361</v>
          </cell>
          <cell r="EP14">
            <v>0.95131635985981688</v>
          </cell>
        </row>
        <row r="15">
          <cell r="R15">
            <v>2.9022643863724653</v>
          </cell>
          <cell r="AH15">
            <v>2.5796230145207772</v>
          </cell>
          <cell r="AX15">
            <v>-7.1852412871883331</v>
          </cell>
          <cell r="BN15">
            <v>1.5282857584180363</v>
          </cell>
          <cell r="EP15">
            <v>0.45481508520519753</v>
          </cell>
        </row>
        <row r="16">
          <cell r="R16">
            <v>1.9283328218989197</v>
          </cell>
          <cell r="AH16">
            <v>0.36025637423531975</v>
          </cell>
          <cell r="AX16">
            <v>2.8493066215120137</v>
          </cell>
          <cell r="BN16">
            <v>0.40218672623034024</v>
          </cell>
          <cell r="EP16">
            <v>9.811018396352722E-2</v>
          </cell>
        </row>
        <row r="17">
          <cell r="R17">
            <v>1.820098475317991</v>
          </cell>
          <cell r="AH17">
            <v>1.9066545811480751</v>
          </cell>
          <cell r="AX17">
            <v>-0.96705445094626441</v>
          </cell>
          <cell r="BN17">
            <v>0.11093982220495491</v>
          </cell>
          <cell r="EP17">
            <v>0.74104230600163135</v>
          </cell>
        </row>
        <row r="18">
          <cell r="R18">
            <v>1.0355478498329518</v>
          </cell>
          <cell r="AH18">
            <v>2.2651167640692904</v>
          </cell>
          <cell r="AX18">
            <v>2.8617854561424423</v>
          </cell>
          <cell r="BN18">
            <v>0.30246104257005868</v>
          </cell>
          <cell r="EP18">
            <v>1.0611348476407159</v>
          </cell>
        </row>
        <row r="19">
          <cell r="R19">
            <v>0.25968581594857199</v>
          </cell>
          <cell r="AH19">
            <v>-2.6966167019901661</v>
          </cell>
          <cell r="AX19">
            <v>4.2995968498973411</v>
          </cell>
          <cell r="BN19">
            <v>-0.999818544372161</v>
          </cell>
          <cell r="EP19">
            <v>0.6756870499769434</v>
          </cell>
        </row>
        <row r="20">
          <cell r="R20">
            <v>5.1901828121586391E-2</v>
          </cell>
          <cell r="AH20">
            <v>3.045717304226514E-2</v>
          </cell>
          <cell r="AX20">
            <v>-1.666820933351687E-2</v>
          </cell>
          <cell r="BN20">
            <v>1.1882902908931072</v>
          </cell>
          <cell r="EP20">
            <v>-1.5186152119146925</v>
          </cell>
        </row>
        <row r="21">
          <cell r="R21">
            <v>0.32068547997828034</v>
          </cell>
          <cell r="AH21">
            <v>0.10512032035549623</v>
          </cell>
          <cell r="AX21">
            <v>7.0314278836283393</v>
          </cell>
          <cell r="BN21">
            <v>0.43844860369530636</v>
          </cell>
          <cell r="EP21">
            <v>0.92692419951862348</v>
          </cell>
        </row>
        <row r="22">
          <cell r="R22">
            <v>3.110771273364989</v>
          </cell>
          <cell r="AH22">
            <v>1.5640987773643218</v>
          </cell>
          <cell r="AX22">
            <v>2.5673861141135177</v>
          </cell>
          <cell r="BN22">
            <v>0.58610380180645905</v>
          </cell>
          <cell r="EP22">
            <v>2.6349318977831047</v>
          </cell>
        </row>
        <row r="23">
          <cell r="R23">
            <v>1.5147349599304363</v>
          </cell>
          <cell r="AH23">
            <v>0.21971608412339094</v>
          </cell>
          <cell r="AX23">
            <v>-1.883159232889227</v>
          </cell>
          <cell r="BN23">
            <v>2.2707656581492728</v>
          </cell>
          <cell r="EP23">
            <v>0.62152735146720772</v>
          </cell>
        </row>
        <row r="24">
          <cell r="R24">
            <v>0.20418276676727487</v>
          </cell>
          <cell r="AH24">
            <v>0.95289868233230379</v>
          </cell>
          <cell r="AX24">
            <v>-1.7517221193576091</v>
          </cell>
          <cell r="BN24">
            <v>-0.55013792827701025</v>
          </cell>
          <cell r="EP24">
            <v>0.51563657038866495</v>
          </cell>
        </row>
        <row r="25">
          <cell r="R25">
            <v>1.2046853601856782</v>
          </cell>
          <cell r="AH25">
            <v>4.9855832846048997E-2</v>
          </cell>
          <cell r="AX25">
            <v>3.5977308237572885</v>
          </cell>
          <cell r="BN25">
            <v>1.0281865182670629</v>
          </cell>
          <cell r="EP25">
            <v>0.7611287822488606</v>
          </cell>
        </row>
        <row r="26">
          <cell r="R26">
            <v>0.36040465590892268</v>
          </cell>
          <cell r="AH26">
            <v>5.0595498987377141E-2</v>
          </cell>
          <cell r="AX26">
            <v>2.2679502051653628</v>
          </cell>
          <cell r="BN26">
            <v>0.81694400217602947</v>
          </cell>
          <cell r="EP26">
            <v>0.76214301247325977</v>
          </cell>
        </row>
        <row r="27">
          <cell r="R27">
            <v>2.185441915957</v>
          </cell>
          <cell r="AH27">
            <v>1.9254840791612935</v>
          </cell>
          <cell r="AX27">
            <v>-0.6465209342342888</v>
          </cell>
          <cell r="BN27">
            <v>1.03229278969566</v>
          </cell>
          <cell r="EP27">
            <v>0.34994086665523128</v>
          </cell>
        </row>
        <row r="28">
          <cell r="R28">
            <v>0.77269670362865384</v>
          </cell>
          <cell r="AH28">
            <v>5.7798087451615743E-2</v>
          </cell>
          <cell r="AX28">
            <v>-0.8792178138192952</v>
          </cell>
          <cell r="BN28">
            <v>4.7472291745124409</v>
          </cell>
          <cell r="EP28">
            <v>0.55499213258845259</v>
          </cell>
        </row>
        <row r="30">
          <cell r="R30">
            <v>1.9648982360566833</v>
          </cell>
          <cell r="AH30">
            <v>0.76169633601874409</v>
          </cell>
          <cell r="AX30">
            <v>0.66415592662643519</v>
          </cell>
          <cell r="BN30">
            <v>1.4439424414558459</v>
          </cell>
          <cell r="EP30">
            <v>1.4181794091361724</v>
          </cell>
        </row>
        <row r="31">
          <cell r="R31">
            <v>-0.15475344682086245</v>
          </cell>
          <cell r="AH31">
            <v>0.27113758780184583</v>
          </cell>
          <cell r="AX31">
            <v>0.67396884954339953</v>
          </cell>
          <cell r="BN31">
            <v>3.4923699063632512</v>
          </cell>
          <cell r="EP31">
            <v>1.9114196464021092</v>
          </cell>
        </row>
        <row r="32">
          <cell r="R32">
            <v>2.184577654880357</v>
          </cell>
          <cell r="AH32">
            <v>0.72087257612231781</v>
          </cell>
          <cell r="AX32">
            <v>0.832138478399159</v>
          </cell>
          <cell r="BN32">
            <v>2.075468264747542</v>
          </cell>
          <cell r="EP32">
            <v>2.1618577979645863</v>
          </cell>
        </row>
        <row r="33">
          <cell r="R33">
            <v>1.2451938356279584</v>
          </cell>
          <cell r="AH33">
            <v>0.66518188567243897</v>
          </cell>
          <cell r="AX33">
            <v>0.39574666036743622</v>
          </cell>
          <cell r="BN33">
            <v>-0.98113083628537368</v>
          </cell>
          <cell r="EP33">
            <v>1.1004413344729187</v>
          </cell>
        </row>
        <row r="34">
          <cell r="R34">
            <v>1.3494444550165525</v>
          </cell>
          <cell r="AH34">
            <v>0.32615036224980543</v>
          </cell>
          <cell r="AX34">
            <v>0.80796525668407071</v>
          </cell>
          <cell r="BN34">
            <v>0.33155223169252679</v>
          </cell>
          <cell r="EP34">
            <v>1.1287604126424071</v>
          </cell>
        </row>
        <row r="35">
          <cell r="R35">
            <v>0.57474515725783704</v>
          </cell>
          <cell r="AH35">
            <v>0.40655977353138439</v>
          </cell>
          <cell r="AX35">
            <v>2.5804619465811527</v>
          </cell>
          <cell r="BN35">
            <v>1.5551161433947414</v>
          </cell>
          <cell r="EP35">
            <v>0.39926403557923607</v>
          </cell>
        </row>
        <row r="36">
          <cell r="R36">
            <v>-8.9242633185932618E-2</v>
          </cell>
          <cell r="AH36">
            <v>0.64282620251645994</v>
          </cell>
          <cell r="AX36">
            <v>0.72344241201076898</v>
          </cell>
          <cell r="BN36">
            <v>1.2929515792821746</v>
          </cell>
          <cell r="EP36">
            <v>1.7829963618375189</v>
          </cell>
        </row>
        <row r="37">
          <cell r="R37">
            <v>1.9736035479967313</v>
          </cell>
          <cell r="AH37">
            <v>0.34412786711499166</v>
          </cell>
          <cell r="AX37">
            <v>0.62999999999964018</v>
          </cell>
          <cell r="BN37">
            <v>3.0718271967497657</v>
          </cell>
          <cell r="EP37">
            <v>2.5963405272200646</v>
          </cell>
        </row>
        <row r="38">
          <cell r="R38">
            <v>1.0675153397085495</v>
          </cell>
          <cell r="AH38">
            <v>0.45999014032101115</v>
          </cell>
          <cell r="AX38">
            <v>0.5831606873695705</v>
          </cell>
          <cell r="BN38">
            <v>1.8007251786652319</v>
          </cell>
          <cell r="EP38">
            <v>2.5842781796342535</v>
          </cell>
        </row>
        <row r="39">
          <cell r="R39">
            <v>0.54314770006872948</v>
          </cell>
          <cell r="AH39">
            <v>0.48659505298154215</v>
          </cell>
          <cell r="AX39">
            <v>7.0138775075974991E-2</v>
          </cell>
          <cell r="BN39">
            <v>2.8314256870112473</v>
          </cell>
          <cell r="EP39">
            <v>1.144502350293692</v>
          </cell>
        </row>
        <row r="40">
          <cell r="R40">
            <v>1.8462112802090473</v>
          </cell>
          <cell r="AH40">
            <v>0.26693480912184953</v>
          </cell>
          <cell r="AX40">
            <v>2.1821423910697462</v>
          </cell>
          <cell r="BN40">
            <v>2.2273077493861138</v>
          </cell>
          <cell r="EP40">
            <v>0.988082577417984</v>
          </cell>
        </row>
        <row r="41">
          <cell r="R41">
            <v>0.51237105845089559</v>
          </cell>
          <cell r="AH41">
            <v>-0.24456781009814677</v>
          </cell>
          <cell r="AX41">
            <v>2.1013510055647373</v>
          </cell>
          <cell r="BN41">
            <v>0.95763348634561396</v>
          </cell>
          <cell r="EP41">
            <v>0.63863641253003323</v>
          </cell>
        </row>
        <row r="42">
          <cell r="R42">
            <v>1.428243729479604</v>
          </cell>
          <cell r="AH42">
            <v>0.63000000000235445</v>
          </cell>
          <cell r="AX42">
            <v>0.44142702350073648</v>
          </cell>
          <cell r="BN42">
            <v>2.3423643946139663</v>
          </cell>
          <cell r="EP42">
            <v>2.2407750607243315</v>
          </cell>
        </row>
        <row r="43">
          <cell r="R43">
            <v>2.4330319800539542</v>
          </cell>
          <cell r="AH43">
            <v>0.65848520000058386</v>
          </cell>
          <cell r="AX43">
            <v>0.9521582199993901</v>
          </cell>
          <cell r="BN43">
            <v>1.8817244070731931</v>
          </cell>
          <cell r="EP43">
            <v>0.87798574536807905</v>
          </cell>
        </row>
        <row r="44">
          <cell r="R44">
            <v>0.61045363331486158</v>
          </cell>
          <cell r="AH44">
            <v>0.26999999999755175</v>
          </cell>
          <cell r="AX44">
            <v>0.38964305350481254</v>
          </cell>
          <cell r="BN44">
            <v>0.501864976397286</v>
          </cell>
          <cell r="EP44">
            <v>0.83050501419793932</v>
          </cell>
        </row>
        <row r="45">
          <cell r="R45">
            <v>0.34226451882682341</v>
          </cell>
          <cell r="AH45">
            <v>4.9372551094791106E-2</v>
          </cell>
          <cell r="AX45">
            <v>2.3370516445618819</v>
          </cell>
          <cell r="BN45">
            <v>5.0178994809750179</v>
          </cell>
          <cell r="EP45">
            <v>1.3830109647549875</v>
          </cell>
        </row>
        <row r="46">
          <cell r="R46">
            <v>1.3646128363340608</v>
          </cell>
          <cell r="AH46">
            <v>1.4257871249504319</v>
          </cell>
          <cell r="AX46">
            <v>0.43060774630312437</v>
          </cell>
          <cell r="BN46">
            <v>1.3785421749024493</v>
          </cell>
          <cell r="EP46">
            <v>0.85568497886048078</v>
          </cell>
        </row>
        <row r="47">
          <cell r="R47">
            <v>1.4572025121628656</v>
          </cell>
          <cell r="AH47">
            <v>0.46063989511822001</v>
          </cell>
          <cell r="AX47">
            <v>0.40476179022475378</v>
          </cell>
          <cell r="BN47">
            <v>3.5464698421500742</v>
          </cell>
          <cell r="EP47">
            <v>1.9508270205204497</v>
          </cell>
        </row>
        <row r="48">
          <cell r="R48">
            <v>2.0476818511127419</v>
          </cell>
          <cell r="AH48">
            <v>0.54693162936889905</v>
          </cell>
          <cell r="AX48">
            <v>0.91025435754592365</v>
          </cell>
          <cell r="BN48">
            <v>3.295469136485309</v>
          </cell>
          <cell r="EP48">
            <v>1.7634212637533722</v>
          </cell>
        </row>
        <row r="49">
          <cell r="R49">
            <v>1.4097918572726797</v>
          </cell>
          <cell r="AH49">
            <v>0.91414683052342127</v>
          </cell>
          <cell r="AX49">
            <v>0.98445198155647518</v>
          </cell>
          <cell r="BN49">
            <v>2.9028682448357586</v>
          </cell>
          <cell r="EP49">
            <v>2.0630556237999116</v>
          </cell>
        </row>
        <row r="50">
          <cell r="R50">
            <v>1.4312533473132873</v>
          </cell>
          <cell r="AH50">
            <v>0.45221673893492209</v>
          </cell>
          <cell r="AX50">
            <v>0.10462527962906165</v>
          </cell>
          <cell r="BN50">
            <v>2.8982895344368984</v>
          </cell>
          <cell r="EP50">
            <v>2.433739801086233</v>
          </cell>
        </row>
        <row r="51">
          <cell r="R51">
            <v>1.2086594814932852</v>
          </cell>
          <cell r="AH51">
            <v>0.14963218785237586</v>
          </cell>
          <cell r="AX51">
            <v>0.85051136788433723</v>
          </cell>
          <cell r="BN51">
            <v>3.1573782143344431</v>
          </cell>
          <cell r="EP51">
            <v>2.3450538213869834</v>
          </cell>
        </row>
        <row r="52">
          <cell r="R52">
            <v>1.8183709003318995</v>
          </cell>
          <cell r="AH52">
            <v>0.3021658117336159</v>
          </cell>
          <cell r="AX52">
            <v>0.5547879800134865</v>
          </cell>
          <cell r="BN52">
            <v>3.3961543484818151</v>
          </cell>
          <cell r="EP52">
            <v>2.0685755628898903</v>
          </cell>
        </row>
        <row r="53">
          <cell r="R53">
            <v>1.8555600210847132</v>
          </cell>
          <cell r="AH53">
            <v>1.5833966808995683</v>
          </cell>
          <cell r="AX53">
            <v>1.9750743099693864</v>
          </cell>
          <cell r="BN53">
            <v>0.76582209210425845</v>
          </cell>
          <cell r="EP53">
            <v>1.2896831012886025</v>
          </cell>
        </row>
        <row r="54">
          <cell r="R54">
            <v>1.1557288669005885</v>
          </cell>
          <cell r="AH54">
            <v>0.56991475736654706</v>
          </cell>
          <cell r="AX54">
            <v>3.1515332101396609</v>
          </cell>
          <cell r="BN54">
            <v>1.6287373242864618</v>
          </cell>
          <cell r="EP54">
            <v>1.5239567486627408</v>
          </cell>
        </row>
        <row r="55">
          <cell r="R55">
            <v>1.2341850612643981</v>
          </cell>
          <cell r="AH55">
            <v>0.59391239792110184</v>
          </cell>
          <cell r="AX55">
            <v>0.62549253222918821</v>
          </cell>
          <cell r="BN55">
            <v>0.9491453975145987</v>
          </cell>
          <cell r="EP55">
            <v>0.56230661767433787</v>
          </cell>
        </row>
        <row r="56">
          <cell r="R56">
            <v>1.2104765384665939</v>
          </cell>
          <cell r="AH56">
            <v>0.69458809425795209</v>
          </cell>
          <cell r="AX56">
            <v>1.1779119037011725</v>
          </cell>
          <cell r="BN56">
            <v>1.109200098845804</v>
          </cell>
          <cell r="EP56">
            <v>0.96910997678403987</v>
          </cell>
        </row>
        <row r="57">
          <cell r="R57">
            <v>0.93603073701191875</v>
          </cell>
          <cell r="AH57">
            <v>0.33823592053585116</v>
          </cell>
          <cell r="AX57">
            <v>0.96123284565517508</v>
          </cell>
          <cell r="BN57">
            <v>0.97633987339236228</v>
          </cell>
          <cell r="EP57">
            <v>0.50035411000968111</v>
          </cell>
        </row>
        <row r="58">
          <cell r="R58">
            <v>2.5066286156511808</v>
          </cell>
          <cell r="AH58">
            <v>1.0367105246813679</v>
          </cell>
          <cell r="AX58">
            <v>0.97031714180630502</v>
          </cell>
          <cell r="BN58">
            <v>0.61050889185571577</v>
          </cell>
          <cell r="EP58">
            <v>0.62735585861759091</v>
          </cell>
        </row>
        <row r="59">
          <cell r="R59">
            <v>1.2290200694041573</v>
          </cell>
          <cell r="AH59">
            <v>0.41206243516269581</v>
          </cell>
          <cell r="AX59">
            <v>1.6159261123617199</v>
          </cell>
          <cell r="BN59">
            <v>1.281169479490373</v>
          </cell>
          <cell r="EP59">
            <v>0.37303709803775575</v>
          </cell>
        </row>
        <row r="60">
          <cell r="R60">
            <v>1.887569158347091</v>
          </cell>
          <cell r="AH60">
            <v>0.10741086325185734</v>
          </cell>
          <cell r="AX60">
            <v>0.94393996852465989</v>
          </cell>
          <cell r="BN60">
            <v>2.4981693324910736</v>
          </cell>
          <cell r="EP60">
            <v>0.75589908073719414</v>
          </cell>
        </row>
        <row r="61">
          <cell r="R61">
            <v>1.5452782829391793</v>
          </cell>
          <cell r="AH61">
            <v>0.30788696326035847</v>
          </cell>
          <cell r="AX61">
            <v>0.74374378937753249</v>
          </cell>
          <cell r="BN61">
            <v>0.87895853801866508</v>
          </cell>
          <cell r="EP61">
            <v>0.8774061227398704</v>
          </cell>
        </row>
        <row r="62">
          <cell r="R62">
            <v>8.5097012342075118E-2</v>
          </cell>
          <cell r="AH62">
            <v>0.43770875380870677</v>
          </cell>
          <cell r="AX62">
            <v>1.1002450891971876</v>
          </cell>
          <cell r="BN62">
            <v>2.9756897319333859</v>
          </cell>
          <cell r="EP62">
            <v>0.34371832890150245</v>
          </cell>
        </row>
        <row r="64">
          <cell r="R64">
            <v>2.2429554786304493</v>
          </cell>
          <cell r="AH64">
            <v>1.0896216196759241</v>
          </cell>
          <cell r="AX64">
            <v>0.69923609336493087</v>
          </cell>
          <cell r="BN64">
            <v>3.5563331841440942</v>
          </cell>
          <cell r="EP64">
            <v>0.63620226972219029</v>
          </cell>
        </row>
        <row r="65">
          <cell r="R65">
            <v>1.9244165949183127</v>
          </cell>
          <cell r="AH65">
            <v>0.78860197912338492</v>
          </cell>
          <cell r="AX65">
            <v>1.0849798497243341</v>
          </cell>
          <cell r="BN65">
            <v>4.0130537036118881</v>
          </cell>
          <cell r="EP65">
            <v>0.55650633935269411</v>
          </cell>
        </row>
        <row r="66">
          <cell r="R66">
            <v>1.928788996614955</v>
          </cell>
          <cell r="AH66">
            <v>0.17856244353289696</v>
          </cell>
          <cell r="AX66">
            <v>0.43076101967194802</v>
          </cell>
          <cell r="BN66">
            <v>4.3046957029311272</v>
          </cell>
          <cell r="EP66">
            <v>1.4351161338650229</v>
          </cell>
        </row>
        <row r="67">
          <cell r="R67">
            <v>2.00288552028303</v>
          </cell>
          <cell r="AH67">
            <v>0.43427148234232504</v>
          </cell>
          <cell r="AX67">
            <v>0.53989626731920737</v>
          </cell>
          <cell r="BN67">
            <v>4.1894780929434603</v>
          </cell>
          <cell r="EP67">
            <v>1.1170107981288737</v>
          </cell>
        </row>
        <row r="68">
          <cell r="R68">
            <v>2.0217079353526373</v>
          </cell>
          <cell r="AH68">
            <v>0.30551476518895981</v>
          </cell>
          <cell r="AX68">
            <v>0.49583321809430458</v>
          </cell>
          <cell r="BN68">
            <v>4.1267985837351944</v>
          </cell>
          <cell r="EP68">
            <v>1.1274438452465745</v>
          </cell>
        </row>
        <row r="69">
          <cell r="R69">
            <v>2.2130505713251978</v>
          </cell>
          <cell r="AH69">
            <v>0.61909186189541288</v>
          </cell>
          <cell r="AX69">
            <v>0.68751267827549611</v>
          </cell>
          <cell r="BN69">
            <v>4.3508250141208578</v>
          </cell>
          <cell r="EP69">
            <v>0.8591962035805949</v>
          </cell>
        </row>
        <row r="70">
          <cell r="R70">
            <v>1.9787109303336763</v>
          </cell>
          <cell r="AH70">
            <v>0.36000526672967226</v>
          </cell>
          <cell r="AX70">
            <v>1.0000009346190524</v>
          </cell>
          <cell r="BN70">
            <v>4.4081424713620265</v>
          </cell>
          <cell r="EP70">
            <v>0.80434325850885102</v>
          </cell>
        </row>
        <row r="71">
          <cell r="R71">
            <v>2.077426011806466</v>
          </cell>
          <cell r="AH71">
            <v>0.63398526235734209</v>
          </cell>
          <cell r="AX71">
            <v>0.45872520488204316</v>
          </cell>
          <cell r="BN71">
            <v>4.0461468834170233</v>
          </cell>
          <cell r="EP71">
            <v>1.5127444475830885</v>
          </cell>
        </row>
        <row r="72">
          <cell r="R72">
            <v>1.8914531919761686</v>
          </cell>
          <cell r="AH72">
            <v>0.65122838335840072</v>
          </cell>
          <cell r="AX72">
            <v>0.69358358557640543</v>
          </cell>
          <cell r="BN72">
            <v>4.1397591633323145</v>
          </cell>
          <cell r="EP72">
            <v>1.6385105960540045</v>
          </cell>
        </row>
        <row r="73">
          <cell r="R73">
            <v>2.2512535339332089</v>
          </cell>
          <cell r="AH73">
            <v>0.77996880462178808</v>
          </cell>
          <cell r="AX73">
            <v>0.24325944738177441</v>
          </cell>
          <cell r="BN73">
            <v>4.1433900658138185</v>
          </cell>
          <cell r="EP73">
            <v>1.219309031043764</v>
          </cell>
        </row>
        <row r="74">
          <cell r="R74">
            <v>2.0214010757628529</v>
          </cell>
          <cell r="AH74">
            <v>0.68878302194417529</v>
          </cell>
          <cell r="AX74">
            <v>0.59795781713421547</v>
          </cell>
          <cell r="BN74">
            <v>4.5179034578969777</v>
          </cell>
          <cell r="EP74">
            <v>1.2467010282006612</v>
          </cell>
        </row>
        <row r="75">
          <cell r="R75">
            <v>2.450310751201684</v>
          </cell>
          <cell r="AH75">
            <v>0.39955672661989183</v>
          </cell>
          <cell r="AX75">
            <v>0.47850050968207825</v>
          </cell>
          <cell r="BN75">
            <v>4.4525589828724605</v>
          </cell>
          <cell r="EP75">
            <v>1.7374012564576446</v>
          </cell>
        </row>
        <row r="76">
          <cell r="R76">
            <v>2.052191828248823</v>
          </cell>
          <cell r="AH76">
            <v>0.85478500012199277</v>
          </cell>
          <cell r="AX76">
            <v>0.76056307998622685</v>
          </cell>
          <cell r="BN76">
            <v>3.947487701658531</v>
          </cell>
          <cell r="EP76">
            <v>0.73047571198792127</v>
          </cell>
        </row>
        <row r="77">
          <cell r="R77">
            <v>1.6635666231713486</v>
          </cell>
          <cell r="AH77">
            <v>0.64243042525566807</v>
          </cell>
          <cell r="AX77">
            <v>0.80498729617903564</v>
          </cell>
          <cell r="BN77">
            <v>3.8136293903966703</v>
          </cell>
          <cell r="EP77">
            <v>0.41142774462412035</v>
          </cell>
        </row>
        <row r="78">
          <cell r="R78">
            <v>1.5609827452756235</v>
          </cell>
          <cell r="AH78">
            <v>0.39128875976852839</v>
          </cell>
          <cell r="AX78">
            <v>0.67084917543593292</v>
          </cell>
          <cell r="BN78">
            <v>3.9389509798122901</v>
          </cell>
          <cell r="EP78">
            <v>0.67726772093101317</v>
          </cell>
        </row>
        <row r="79">
          <cell r="R79">
            <v>2.3449991835454256</v>
          </cell>
          <cell r="AH79">
            <v>0.74813369207448943</v>
          </cell>
          <cell r="AX79">
            <v>0.65161353384320364</v>
          </cell>
          <cell r="BN79">
            <v>3.9728117538610661</v>
          </cell>
          <cell r="EP79">
            <v>0.58911228562796225</v>
          </cell>
        </row>
        <row r="80">
          <cell r="R80">
            <v>1.8668896080457955</v>
          </cell>
          <cell r="AH80">
            <v>0.8400428604333996</v>
          </cell>
          <cell r="AX80">
            <v>0.62449382261493724</v>
          </cell>
          <cell r="BN80">
            <v>3.7622300846454948</v>
          </cell>
          <cell r="EP80">
            <v>0.83642416616189053</v>
          </cell>
        </row>
        <row r="81">
          <cell r="R81">
            <v>1.3761208432387235</v>
          </cell>
          <cell r="AH81">
            <v>0.54572082617774242</v>
          </cell>
          <cell r="AX81">
            <v>0.72232041396753743</v>
          </cell>
          <cell r="BN81">
            <v>3.5823364776029791</v>
          </cell>
          <cell r="EP81">
            <v>0.20696040723630915</v>
          </cell>
        </row>
        <row r="82">
          <cell r="R82">
            <v>1.416269467517651</v>
          </cell>
          <cell r="AH82">
            <v>0.63264138512384704</v>
          </cell>
          <cell r="AX82">
            <v>0.73784368071333972</v>
          </cell>
          <cell r="BN82">
            <v>3.8694842414644057</v>
          </cell>
          <cell r="EP82">
            <v>0.7793560300964657</v>
          </cell>
        </row>
        <row r="84">
          <cell r="R84">
            <v>1.8736563381755502</v>
          </cell>
          <cell r="AH84">
            <v>0.52146325459989384</v>
          </cell>
          <cell r="AX84">
            <v>-0.63216542300000356</v>
          </cell>
          <cell r="BN84">
            <v>-0.73382822486252053</v>
          </cell>
          <cell r="EP84">
            <v>1.7986424461666815</v>
          </cell>
        </row>
        <row r="85">
          <cell r="R85">
            <v>1.5140375772027852</v>
          </cell>
          <cell r="AH85">
            <v>0.5600000000000307</v>
          </cell>
          <cell r="AX85">
            <v>-0.5000000000002558</v>
          </cell>
          <cell r="BN85">
            <v>-0.49488703774365206</v>
          </cell>
          <cell r="EP85">
            <v>1.3928478876237449</v>
          </cell>
        </row>
        <row r="86">
          <cell r="R86">
            <v>1.2236817264483761</v>
          </cell>
          <cell r="AH86">
            <v>0.17591453064851237</v>
          </cell>
          <cell r="AX86">
            <v>-0.48722004506198857</v>
          </cell>
          <cell r="BN86">
            <v>-0.47408442264249118</v>
          </cell>
          <cell r="EP86">
            <v>1.3652632530323672</v>
          </cell>
        </row>
        <row r="87">
          <cell r="R87">
            <v>1.2299439518564697</v>
          </cell>
          <cell r="AH87">
            <v>0.87999959481047085</v>
          </cell>
          <cell r="AX87">
            <v>1.1629427393399681</v>
          </cell>
          <cell r="BN87">
            <v>-0.88817902624285239</v>
          </cell>
          <cell r="EP87">
            <v>1.5959793159066038</v>
          </cell>
        </row>
        <row r="88">
          <cell r="R88">
            <v>1.8216485508566649</v>
          </cell>
          <cell r="AH88">
            <v>0.52166550000021061</v>
          </cell>
          <cell r="AX88">
            <v>-0.47669900000001064</v>
          </cell>
          <cell r="BN88">
            <v>-1.1167498903680979</v>
          </cell>
          <cell r="EP88">
            <v>2.0501619575375116</v>
          </cell>
        </row>
        <row r="89">
          <cell r="R89">
            <v>1.4492302423856955</v>
          </cell>
          <cell r="AH89">
            <v>1.1011548150827934</v>
          </cell>
          <cell r="AX89">
            <v>-0.51571423778030123</v>
          </cell>
          <cell r="BN89">
            <v>-0.59942032376245891</v>
          </cell>
          <cell r="EP89">
            <v>1.7494467300327159</v>
          </cell>
        </row>
        <row r="90">
          <cell r="R90">
            <v>2.1853979274330015</v>
          </cell>
          <cell r="AH90">
            <v>0.67824751688263518</v>
          </cell>
          <cell r="AX90">
            <v>-0.35674414252405029</v>
          </cell>
          <cell r="BN90">
            <v>-1.433855900592377</v>
          </cell>
          <cell r="EP90">
            <v>2.3008649683178533</v>
          </cell>
        </row>
        <row r="91">
          <cell r="R91">
            <v>1.3791218588950613</v>
          </cell>
          <cell r="AH91">
            <v>0.32984071368662171</v>
          </cell>
          <cell r="AX91">
            <v>-3.4952983512539504E-2</v>
          </cell>
          <cell r="BN91">
            <v>-0.54720626642375692</v>
          </cell>
          <cell r="EP91">
            <v>1.1133100891066618</v>
          </cell>
        </row>
        <row r="92">
          <cell r="R92">
            <v>1.4786693944772509</v>
          </cell>
          <cell r="AH92">
            <v>0.3478780000000512</v>
          </cell>
          <cell r="AX92">
            <v>-0.24836579600020059</v>
          </cell>
          <cell r="BN92">
            <v>-1.1375457011799881</v>
          </cell>
          <cell r="EP92">
            <v>2.0322377946455248</v>
          </cell>
        </row>
        <row r="93">
          <cell r="R93">
            <v>1.1098743659346866</v>
          </cell>
          <cell r="AH93">
            <v>0.42639970337357624</v>
          </cell>
          <cell r="AX93">
            <v>-0.48113207547186221</v>
          </cell>
          <cell r="BN93">
            <v>-0.43539294705246334</v>
          </cell>
          <cell r="EP93">
            <v>1.871257093461054</v>
          </cell>
        </row>
        <row r="94">
          <cell r="R94">
            <v>1.431704544368003</v>
          </cell>
          <cell r="AH94">
            <v>0.50276330434041938</v>
          </cell>
          <cell r="AX94">
            <v>-0.94429821833132621</v>
          </cell>
          <cell r="BN94">
            <v>-0.25247624868511309</v>
          </cell>
          <cell r="EP94">
            <v>0.23076158338793107</v>
          </cell>
        </row>
        <row r="95">
          <cell r="R95">
            <v>2.7734466258287398</v>
          </cell>
          <cell r="AH95">
            <v>0.20242284575367364</v>
          </cell>
          <cell r="AX95">
            <v>0.90745488284089504</v>
          </cell>
          <cell r="BN95">
            <v>0.57755744866221903</v>
          </cell>
          <cell r="EP95">
            <v>1.5318713329626377</v>
          </cell>
        </row>
        <row r="97">
          <cell r="R97">
            <v>-0.16671438561088792</v>
          </cell>
          <cell r="AH97">
            <v>0.21741762272154119</v>
          </cell>
          <cell r="AX97">
            <v>0.71667665816556791</v>
          </cell>
          <cell r="BN97">
            <v>9.847017613910225E-2</v>
          </cell>
          <cell r="EP97">
            <v>2.3416948974524132</v>
          </cell>
        </row>
        <row r="98">
          <cell r="R98">
            <v>0.14807331365211951</v>
          </cell>
          <cell r="AH98">
            <v>0.46278499999998246</v>
          </cell>
          <cell r="AX98">
            <v>1.012361999999996</v>
          </cell>
          <cell r="BN98">
            <v>0.33410568262377183</v>
          </cell>
          <cell r="EP98">
            <v>1.9625268514745926</v>
          </cell>
        </row>
        <row r="99">
          <cell r="R99">
            <v>1.6374824555697387E-2</v>
          </cell>
          <cell r="AH99">
            <v>0.21053823729120325</v>
          </cell>
          <cell r="AX99">
            <v>0.63444031635037845</v>
          </cell>
          <cell r="BN99">
            <v>9.1534351895234067E-2</v>
          </cell>
          <cell r="EP99">
            <v>1.7755462961274588</v>
          </cell>
        </row>
        <row r="100">
          <cell r="R100">
            <v>0.25388202233098411</v>
          </cell>
          <cell r="AH100">
            <v>0.62999999999999545</v>
          </cell>
          <cell r="AX100">
            <v>1.3199999999999932</v>
          </cell>
          <cell r="BN100">
            <v>0.23762791683476792</v>
          </cell>
          <cell r="EP100">
            <v>2.472956038694349</v>
          </cell>
        </row>
        <row r="101">
          <cell r="R101">
            <v>5.4654770038965239E-2</v>
          </cell>
          <cell r="AH101">
            <v>0.6058575166571103</v>
          </cell>
          <cell r="AX101">
            <v>0.46516381428619979</v>
          </cell>
          <cell r="BN101">
            <v>-0.30495304219712693</v>
          </cell>
          <cell r="EP101">
            <v>1.6323379855906524</v>
          </cell>
        </row>
        <row r="102">
          <cell r="R102">
            <v>0.56992611225685152</v>
          </cell>
          <cell r="AH102">
            <v>8.505117255211303E-3</v>
          </cell>
          <cell r="AX102">
            <v>1.5305555581007724</v>
          </cell>
          <cell r="BN102">
            <v>0.66480067451020375</v>
          </cell>
          <cell r="EP102">
            <v>1.6773872148937272</v>
          </cell>
        </row>
        <row r="103">
          <cell r="R103">
            <v>0.35558190850512972</v>
          </cell>
          <cell r="AH103">
            <v>0.11972146893572244</v>
          </cell>
          <cell r="AX103">
            <v>1.6583546072736652</v>
          </cell>
          <cell r="BN103">
            <v>0.19651388008040271</v>
          </cell>
          <cell r="EP103">
            <v>0.65127614963130043</v>
          </cell>
        </row>
        <row r="104">
          <cell r="R104">
            <v>-0.45225804548294946</v>
          </cell>
          <cell r="AH104">
            <v>0.25655831998696499</v>
          </cell>
          <cell r="AX104">
            <v>2.9267053927762845</v>
          </cell>
          <cell r="BN104">
            <v>0.28377832574865636</v>
          </cell>
          <cell r="EP104">
            <v>0.94156016014852639</v>
          </cell>
        </row>
        <row r="105">
          <cell r="R105">
            <v>0.23396180890014762</v>
          </cell>
          <cell r="AH105">
            <v>0.61949467429434435</v>
          </cell>
          <cell r="AX105">
            <v>0.60423994621177712</v>
          </cell>
          <cell r="BN105">
            <v>0.1743040864597134</v>
          </cell>
          <cell r="EP105">
            <v>1.9643253872867916</v>
          </cell>
        </row>
        <row r="106">
          <cell r="R106">
            <v>0.24147969271268721</v>
          </cell>
          <cell r="AH106">
            <v>0.21981472758676546</v>
          </cell>
          <cell r="AX106">
            <v>0.66521519728830469</v>
          </cell>
          <cell r="BN106">
            <v>0.138035402602668</v>
          </cell>
          <cell r="EP106">
            <v>0.52009641144215379</v>
          </cell>
        </row>
        <row r="107">
          <cell r="R107">
            <v>-0.97122245794854223</v>
          </cell>
          <cell r="AH107">
            <v>5.4526528625203241E-2</v>
          </cell>
          <cell r="AX107">
            <v>2.6837551337052901E-2</v>
          </cell>
          <cell r="BN107">
            <v>0.10803504556827193</v>
          </cell>
          <cell r="EP107">
            <v>1.5388550126010472</v>
          </cell>
        </row>
        <row r="109">
          <cell r="R109">
            <v>0.68621245645491058</v>
          </cell>
          <cell r="AH109">
            <v>0.30999999999998806</v>
          </cell>
          <cell r="AX109">
            <v>-2.411545043507445</v>
          </cell>
          <cell r="BN109">
            <v>0.72752719252018494</v>
          </cell>
          <cell r="EP109">
            <v>1.3290839264233654</v>
          </cell>
        </row>
        <row r="110">
          <cell r="R110">
            <v>2.3405594657826185</v>
          </cell>
          <cell r="AH110">
            <v>0.61631878200650192</v>
          </cell>
          <cell r="AX110">
            <v>-0.95202513902182773</v>
          </cell>
          <cell r="BN110">
            <v>0.19961307395900008</v>
          </cell>
          <cell r="EP110">
            <v>0.98130316207058854</v>
          </cell>
        </row>
        <row r="111">
          <cell r="R111">
            <v>1.6913815940569492</v>
          </cell>
          <cell r="AH111">
            <v>0.94946584672455003</v>
          </cell>
          <cell r="AX111">
            <v>-6.32692918256204</v>
          </cell>
          <cell r="BN111">
            <v>0.24249653379509084</v>
          </cell>
          <cell r="EP111">
            <v>2.1985592047087721</v>
          </cell>
        </row>
        <row r="112">
          <cell r="R112">
            <v>1.2702081940959999</v>
          </cell>
          <cell r="AH112">
            <v>0.73164665394467931</v>
          </cell>
          <cell r="AX112">
            <v>-0.7940155530986317</v>
          </cell>
          <cell r="BN112">
            <v>0.97956949180451147</v>
          </cell>
          <cell r="EP112">
            <v>0.14372631417475645</v>
          </cell>
        </row>
        <row r="113">
          <cell r="R113">
            <v>0.80679708802297512</v>
          </cell>
          <cell r="AH113">
            <v>0.75519864623778687</v>
          </cell>
          <cell r="AX113">
            <v>-2.5990465506623366</v>
          </cell>
          <cell r="BN113">
            <v>0.39947406026745114</v>
          </cell>
          <cell r="EP113">
            <v>0.819239216223977</v>
          </cell>
        </row>
        <row r="114">
          <cell r="R114">
            <v>1.9706456626042694</v>
          </cell>
          <cell r="AH114">
            <v>0.74999999999990052</v>
          </cell>
          <cell r="AX114">
            <v>-2.6596050661523236</v>
          </cell>
          <cell r="BN114">
            <v>0.24168761133023509</v>
          </cell>
          <cell r="EP114">
            <v>1.3868352575591558</v>
          </cell>
        </row>
        <row r="115">
          <cell r="R115">
            <v>2.6929833147073481</v>
          </cell>
          <cell r="AH115">
            <v>0.52935882223408726</v>
          </cell>
          <cell r="AX115">
            <v>-2.8922821115265833</v>
          </cell>
          <cell r="BN115">
            <v>0.24081798702439983</v>
          </cell>
          <cell r="EP115">
            <v>0.80874086213307805</v>
          </cell>
        </row>
        <row r="116">
          <cell r="R116">
            <v>2.0623565140335955</v>
          </cell>
          <cell r="AH116">
            <v>0.74850041409672485</v>
          </cell>
          <cell r="AX116">
            <v>-3.5006508259369866</v>
          </cell>
          <cell r="BN116">
            <v>0.36305816318595419</v>
          </cell>
          <cell r="EP116">
            <v>0.76958438285447528</v>
          </cell>
        </row>
        <row r="117">
          <cell r="R117">
            <v>3.6246814996943328</v>
          </cell>
          <cell r="AH117">
            <v>0.76132396278384817</v>
          </cell>
          <cell r="AX117">
            <v>-5.360520864171292E-2</v>
          </cell>
          <cell r="BN117">
            <v>0.14636459876224706</v>
          </cell>
          <cell r="EP117">
            <v>-0.45178413614948454</v>
          </cell>
        </row>
        <row r="118">
          <cell r="R118">
            <v>2.0817002866996575</v>
          </cell>
          <cell r="AH118">
            <v>0.75405112662542706</v>
          </cell>
          <cell r="AX118">
            <v>-2.1391634617518775</v>
          </cell>
          <cell r="BN118">
            <v>0.10257193794052455</v>
          </cell>
          <cell r="EP118">
            <v>1.4642300261212569</v>
          </cell>
        </row>
        <row r="119">
          <cell r="R119">
            <v>1.6358634411732567</v>
          </cell>
          <cell r="AH119">
            <v>0.2063623087179991</v>
          </cell>
          <cell r="AX119">
            <v>-2.2484316753286606</v>
          </cell>
          <cell r="BN119">
            <v>0.25193913385734845</v>
          </cell>
          <cell r="EP119">
            <v>1.2823241371472847</v>
          </cell>
        </row>
        <row r="120">
          <cell r="R120">
            <v>1.9479119035922707</v>
          </cell>
          <cell r="AH120">
            <v>0.24359885833038675</v>
          </cell>
          <cell r="AX120">
            <v>-2.3509699564063027</v>
          </cell>
          <cell r="BN120">
            <v>0.25305852587773359</v>
          </cell>
          <cell r="EP120">
            <v>1.0548459886580162</v>
          </cell>
        </row>
        <row r="121">
          <cell r="R121">
            <v>1.8045218429560919</v>
          </cell>
          <cell r="AH121">
            <v>0.59806497165541828</v>
          </cell>
          <cell r="AX121">
            <v>-1.7379989984549411</v>
          </cell>
          <cell r="BN121">
            <v>0.31175933089269847</v>
          </cell>
          <cell r="EP121">
            <v>0.89492138466363258</v>
          </cell>
        </row>
        <row r="122">
          <cell r="R122">
            <v>2.4478305511577361</v>
          </cell>
          <cell r="AH122">
            <v>0.17508559820369385</v>
          </cell>
          <cell r="AX122">
            <v>-2.9745419974583598</v>
          </cell>
          <cell r="BN122">
            <v>0.53394050802107529</v>
          </cell>
          <cell r="EP122">
            <v>0.78683263718177443</v>
          </cell>
        </row>
        <row r="123">
          <cell r="R123">
            <v>5.1115975851573126E-2</v>
          </cell>
          <cell r="AH123">
            <v>2.5875347731357579E-2</v>
          </cell>
          <cell r="AX123">
            <v>-1.8736706601795134</v>
          </cell>
          <cell r="BN123">
            <v>0.47188499129411809</v>
          </cell>
          <cell r="EP123">
            <v>0.96683751204105306</v>
          </cell>
        </row>
        <row r="124">
          <cell r="R124">
            <v>0.80814478095649633</v>
          </cell>
          <cell r="AH124">
            <v>0.77328094466255948</v>
          </cell>
          <cell r="AX124">
            <v>-2.3186762459417452</v>
          </cell>
          <cell r="BN124">
            <v>0.3663892855429367</v>
          </cell>
          <cell r="EP124">
            <v>0.85887463076524284</v>
          </cell>
        </row>
        <row r="125">
          <cell r="R125">
            <v>0.22005826677060725</v>
          </cell>
          <cell r="AH125">
            <v>0.59385232167872459</v>
          </cell>
          <cell r="AX125">
            <v>-1.4591636080450883</v>
          </cell>
          <cell r="BN125">
            <v>0.29791886604772344</v>
          </cell>
          <cell r="EP125">
            <v>0.81353876124057933</v>
          </cell>
        </row>
        <row r="127">
          <cell r="R127">
            <v>0.8772059753924708</v>
          </cell>
          <cell r="AH127">
            <v>-0.84692806360978068</v>
          </cell>
          <cell r="AX127">
            <v>3.7474904472617965</v>
          </cell>
          <cell r="BN127">
            <v>-4.1350769123084063</v>
          </cell>
          <cell r="EP127">
            <v>0.94959350869754644</v>
          </cell>
        </row>
        <row r="128">
          <cell r="R128">
            <v>0.48721228904000213</v>
          </cell>
          <cell r="AH128">
            <v>-1.0805303825335244</v>
          </cell>
          <cell r="AX128">
            <v>2.5633318050951601</v>
          </cell>
          <cell r="BN128">
            <v>-4.5152490300018826</v>
          </cell>
          <cell r="EP128">
            <v>1.0669079265897636</v>
          </cell>
        </row>
        <row r="129">
          <cell r="R129">
            <v>0.91489786909224335</v>
          </cell>
          <cell r="AH129">
            <v>-1.0510607650669357</v>
          </cell>
          <cell r="AX129">
            <v>3.5653302285267898</v>
          </cell>
          <cell r="BN129">
            <v>-4.44182638919564</v>
          </cell>
          <cell r="EP129">
            <v>1.0434785612189614</v>
          </cell>
        </row>
        <row r="130">
          <cell r="R130">
            <v>1.3679812803789844</v>
          </cell>
          <cell r="AH130">
            <v>-1.0398548413960924</v>
          </cell>
          <cell r="AX130">
            <v>3.7210098785479317</v>
          </cell>
          <cell r="BN130">
            <v>-2.4115767876224652</v>
          </cell>
          <cell r="EP130">
            <v>0.88547238630924596</v>
          </cell>
        </row>
        <row r="131">
          <cell r="R131">
            <v>0.73973149997821963</v>
          </cell>
          <cell r="AH131">
            <v>-1.0061225707487296</v>
          </cell>
          <cell r="AX131">
            <v>3.1533857287118821</v>
          </cell>
          <cell r="BN131">
            <v>-4.6980521461212277</v>
          </cell>
          <cell r="EP131">
            <v>1.3119316923225597</v>
          </cell>
        </row>
        <row r="132">
          <cell r="R132">
            <v>1.3184889064212371</v>
          </cell>
          <cell r="AH132">
            <v>-1.3502442434652977</v>
          </cell>
          <cell r="AX132">
            <v>3.2533703718603562</v>
          </cell>
          <cell r="BN132">
            <v>-4.9516564320008172</v>
          </cell>
          <cell r="EP132">
            <v>0.6827132758816532</v>
          </cell>
        </row>
        <row r="133">
          <cell r="R133">
            <v>0.6765012626784852</v>
          </cell>
          <cell r="AH133">
            <v>-1.0629191290101119</v>
          </cell>
          <cell r="AX133">
            <v>2.7128686894793361</v>
          </cell>
          <cell r="BN133">
            <v>-3.599500029083643</v>
          </cell>
          <cell r="EP133">
            <v>1.4815075061948733</v>
          </cell>
        </row>
        <row r="134">
          <cell r="R134">
            <v>0.96837900063739824</v>
          </cell>
          <cell r="AH134">
            <v>-1.0329794088892328</v>
          </cell>
          <cell r="AX134">
            <v>3.1226286554952907</v>
          </cell>
          <cell r="BN134">
            <v>-3.5089998860544398</v>
          </cell>
          <cell r="EP134">
            <v>0.80944667044900598</v>
          </cell>
        </row>
        <row r="135">
          <cell r="R135">
            <v>1.7714682245738373</v>
          </cell>
          <cell r="AH135">
            <v>-1.0727056019070034</v>
          </cell>
          <cell r="AX135">
            <v>3.5515667199506282</v>
          </cell>
          <cell r="BN135">
            <v>-4.3653219687599432</v>
          </cell>
          <cell r="EP135">
            <v>1.3315937094565982</v>
          </cell>
        </row>
        <row r="136">
          <cell r="R136">
            <v>0.45252364694307801</v>
          </cell>
          <cell r="AH136">
            <v>-0.94603767026947594</v>
          </cell>
          <cell r="AX136">
            <v>2.1993135076704249</v>
          </cell>
          <cell r="BN136">
            <v>-4.9399117680182769</v>
          </cell>
          <cell r="EP136">
            <v>-0.47425512289620997</v>
          </cell>
        </row>
        <row r="138">
          <cell r="R138">
            <v>0.90009930668115601</v>
          </cell>
          <cell r="AH138">
            <v>0.65813069112169842</v>
          </cell>
          <cell r="AX138">
            <v>0.41233229991507869</v>
          </cell>
          <cell r="BN138">
            <v>-9.156776099936792E-2</v>
          </cell>
          <cell r="EP138">
            <v>1.1893058954737228</v>
          </cell>
        </row>
        <row r="139">
          <cell r="R139">
            <v>1.5904857272292645</v>
          </cell>
          <cell r="AH139">
            <v>1.2966551620067861</v>
          </cell>
          <cell r="AX139">
            <v>3.0789572437512902E-2</v>
          </cell>
          <cell r="BN139">
            <v>-7.829667122885553E-2</v>
          </cell>
          <cell r="EP139">
            <v>0.50334786715173152</v>
          </cell>
        </row>
        <row r="140">
          <cell r="R140">
            <v>0.90898242237011573</v>
          </cell>
          <cell r="AH140">
            <v>0.5331392881402337</v>
          </cell>
          <cell r="AX140">
            <v>0.38743856986043568</v>
          </cell>
          <cell r="BN140">
            <v>-0.10880974595337989</v>
          </cell>
          <cell r="EP140">
            <v>1.041433966066819</v>
          </cell>
        </row>
        <row r="141">
          <cell r="R141">
            <v>0.64744922703773966</v>
          </cell>
          <cell r="AH141">
            <v>0.63024749089890975</v>
          </cell>
          <cell r="AX141">
            <v>0.3744108531248429</v>
          </cell>
          <cell r="BN141">
            <v>-3.5230782136380867E-2</v>
          </cell>
          <cell r="EP141">
            <v>1.4980928269579152</v>
          </cell>
        </row>
        <row r="142">
          <cell r="R142">
            <v>0.47437001423907077</v>
          </cell>
          <cell r="AH142">
            <v>0.65813069112172684</v>
          </cell>
          <cell r="AX142">
            <v>0.41233229991507869</v>
          </cell>
          <cell r="BN142">
            <v>-1.0283754231374331</v>
          </cell>
          <cell r="EP142">
            <v>1.121172708262506</v>
          </cell>
        </row>
        <row r="143">
          <cell r="R143">
            <v>3.8957754319119573</v>
          </cell>
          <cell r="AH143">
            <v>1.6799796227097659</v>
          </cell>
          <cell r="AX143">
            <v>1.7356904153833028</v>
          </cell>
          <cell r="BN143">
            <v>-4.6182037196956571E-2</v>
          </cell>
          <cell r="EP143">
            <v>1.7899395147611159</v>
          </cell>
        </row>
        <row r="144">
          <cell r="R144">
            <v>0.74222419603839285</v>
          </cell>
          <cell r="AH144">
            <v>0.65813069112175526</v>
          </cell>
          <cell r="AX144">
            <v>0.89769755057184852</v>
          </cell>
          <cell r="BN144">
            <v>-5.6814646206674979E-2</v>
          </cell>
          <cell r="EP144">
            <v>1.392222293811443</v>
          </cell>
        </row>
        <row r="145">
          <cell r="R145">
            <v>0.65003653834629915</v>
          </cell>
          <cell r="AH145">
            <v>0.32938715272349839</v>
          </cell>
          <cell r="AX145">
            <v>0.14700302103858576</v>
          </cell>
          <cell r="BN145">
            <v>-4.6232120849822422E-2</v>
          </cell>
          <cell r="EP145">
            <v>1.0321917062094457</v>
          </cell>
        </row>
        <row r="146">
          <cell r="R146">
            <v>0.17962206609998077</v>
          </cell>
          <cell r="AH146">
            <v>0.70933919570323667</v>
          </cell>
          <cell r="AX146">
            <v>0.61877822760820322</v>
          </cell>
          <cell r="BN146">
            <v>-0.18232967806733313</v>
          </cell>
          <cell r="EP146">
            <v>1.2241006309851485</v>
          </cell>
        </row>
        <row r="147">
          <cell r="R147">
            <v>6.2799153612402847E-2</v>
          </cell>
          <cell r="AH147">
            <v>0.63807401102073413</v>
          </cell>
          <cell r="AX147">
            <v>0.11560832478339478</v>
          </cell>
          <cell r="BN147">
            <v>-2.9470443792220635E-2</v>
          </cell>
          <cell r="EP147">
            <v>1.2395361856127636</v>
          </cell>
        </row>
        <row r="148">
          <cell r="R148">
            <v>1.093354568761967</v>
          </cell>
          <cell r="AH148">
            <v>0.6981306911217473</v>
          </cell>
          <cell r="AX148">
            <v>0.40233229991513042</v>
          </cell>
          <cell r="BN148">
            <v>-3.4396116472450444E-2</v>
          </cell>
          <cell r="EP148">
            <v>1.8269539065267821</v>
          </cell>
        </row>
        <row r="149">
          <cell r="R149">
            <v>0.59032571752824481</v>
          </cell>
          <cell r="AH149">
            <v>0.6081306911217581</v>
          </cell>
          <cell r="AX149">
            <v>0.19222600484430075</v>
          </cell>
          <cell r="BN149">
            <v>-8.6160165366251817E-2</v>
          </cell>
          <cell r="EP149">
            <v>1.1866132410577563</v>
          </cell>
        </row>
        <row r="150">
          <cell r="R150">
            <v>1.0949866084260691</v>
          </cell>
          <cell r="AH150">
            <v>0.98413531996371262</v>
          </cell>
          <cell r="AX150">
            <v>0.37650885536493206</v>
          </cell>
          <cell r="BN150">
            <v>-6.4025801104818925E-2</v>
          </cell>
          <cell r="EP150">
            <v>1.895478924703383</v>
          </cell>
        </row>
        <row r="151">
          <cell r="R151">
            <v>1.1648141162623062</v>
          </cell>
          <cell r="AH151">
            <v>0.89299518654254939</v>
          </cell>
          <cell r="AX151">
            <v>0.82977361163241881</v>
          </cell>
          <cell r="BN151">
            <v>-1.982856329809124E-2</v>
          </cell>
          <cell r="EP151">
            <v>1.0849405549141267</v>
          </cell>
        </row>
        <row r="152">
          <cell r="R152">
            <v>0.43628839613624848</v>
          </cell>
          <cell r="AH152">
            <v>0.93064342837834602</v>
          </cell>
          <cell r="AX152">
            <v>2.9046133542225903</v>
          </cell>
          <cell r="BN152">
            <v>-0.15735916984766618</v>
          </cell>
          <cell r="EP152">
            <v>1.1112670258582398</v>
          </cell>
        </row>
        <row r="154">
          <cell r="R154">
            <v>1.7134934361187959</v>
          </cell>
          <cell r="AH154">
            <v>1.7568077521877115</v>
          </cell>
          <cell r="AX154">
            <v>-1.1302642550536603</v>
          </cell>
          <cell r="BN154">
            <v>1.8255142095640053E-2</v>
          </cell>
          <cell r="EP154">
            <v>1.8881601942510429</v>
          </cell>
        </row>
        <row r="155">
          <cell r="R155">
            <v>1.4754573002107065</v>
          </cell>
          <cell r="AH155">
            <v>4.2225492320628888</v>
          </cell>
          <cell r="AX155">
            <v>-1.0137321507662449</v>
          </cell>
          <cell r="BN155">
            <v>0.10799971355240245</v>
          </cell>
          <cell r="EP155">
            <v>1.4278716090525307</v>
          </cell>
        </row>
        <row r="156">
          <cell r="R156">
            <v>1.7250585274914556</v>
          </cell>
          <cell r="AH156">
            <v>0.92285689809375526</v>
          </cell>
          <cell r="AX156">
            <v>-1.2715939162969221</v>
          </cell>
          <cell r="BN156">
            <v>8.7251092478240366E-2</v>
          </cell>
          <cell r="EP156">
            <v>1.2185781771116666</v>
          </cell>
        </row>
        <row r="157">
          <cell r="R157">
            <v>2.7460609219128713</v>
          </cell>
          <cell r="AH157">
            <v>1.435337554860098</v>
          </cell>
          <cell r="AX157">
            <v>-1.1763815052845814</v>
          </cell>
          <cell r="BN157">
            <v>1.5041230097854452</v>
          </cell>
          <cell r="EP157">
            <v>-0.24476603184741919</v>
          </cell>
        </row>
        <row r="158">
          <cell r="R158">
            <v>1.5764951224961976</v>
          </cell>
          <cell r="AH158">
            <v>1.1299999999999812</v>
          </cell>
          <cell r="AX158">
            <v>-1.0127890858503577</v>
          </cell>
          <cell r="BN158">
            <v>2.8324683736641987E-2</v>
          </cell>
          <cell r="EP158">
            <v>1.9926711406962738</v>
          </cell>
        </row>
        <row r="159">
          <cell r="R159">
            <v>1.4108639115095229</v>
          </cell>
          <cell r="AH159">
            <v>2.3503550817843859</v>
          </cell>
          <cell r="AX159">
            <v>-0.76679319077148023</v>
          </cell>
          <cell r="BN159">
            <v>8.4976254516959671E-3</v>
          </cell>
          <cell r="EP159">
            <v>1.6866822772526007</v>
          </cell>
        </row>
        <row r="160">
          <cell r="R160">
            <v>1.6658139190270447</v>
          </cell>
          <cell r="AH160">
            <v>1.5093731435780882</v>
          </cell>
          <cell r="AX160">
            <v>-1.4176446055781327</v>
          </cell>
          <cell r="BN160">
            <v>7.9951559190476473E-2</v>
          </cell>
          <cell r="EP160">
            <v>1.2275379391726773</v>
          </cell>
        </row>
        <row r="162">
          <cell r="R162">
            <v>0.4425153899832992</v>
          </cell>
          <cell r="AH162">
            <v>1.1134120450820575</v>
          </cell>
          <cell r="AX162">
            <v>-2.751907320070174</v>
          </cell>
          <cell r="BN162">
            <v>1.1476201581219527</v>
          </cell>
          <cell r="EP162">
            <v>1.8832112516559647</v>
          </cell>
        </row>
        <row r="163">
          <cell r="R163">
            <v>1.3651691022216141</v>
          </cell>
          <cell r="AH163">
            <v>3.3248081842202737E-2</v>
          </cell>
          <cell r="AX163">
            <v>-1.086595885865961</v>
          </cell>
          <cell r="BN163">
            <v>0.47867164608288704</v>
          </cell>
          <cell r="EP163">
            <v>0.68502241110417117</v>
          </cell>
        </row>
        <row r="164">
          <cell r="R164">
            <v>1.016744907223611</v>
          </cell>
          <cell r="AH164">
            <v>0.15000000000000568</v>
          </cell>
          <cell r="AX164">
            <v>0.29430175384823087</v>
          </cell>
          <cell r="BN164">
            <v>0.99335455877587719</v>
          </cell>
          <cell r="EP164">
            <v>0.65944461856504688</v>
          </cell>
        </row>
        <row r="165">
          <cell r="R165">
            <v>1.1490948387342144</v>
          </cell>
          <cell r="AH165">
            <v>-0.87815099275947262</v>
          </cell>
          <cell r="AX165">
            <v>-1.7483414141414357</v>
          </cell>
          <cell r="BN165">
            <v>0.17221682486801626</v>
          </cell>
          <cell r="EP165">
            <v>1.3989667575661713</v>
          </cell>
        </row>
        <row r="166">
          <cell r="R166">
            <v>3.3449032272940826E-2</v>
          </cell>
          <cell r="AH166">
            <v>0.15000000000000568</v>
          </cell>
          <cell r="AX166">
            <v>-1.9207391872110406</v>
          </cell>
          <cell r="BN166">
            <v>0.84778663102140683</v>
          </cell>
          <cell r="EP166">
            <v>0.31969370766016425</v>
          </cell>
        </row>
        <row r="167">
          <cell r="R167">
            <v>1.1697212049931949</v>
          </cell>
          <cell r="AH167">
            <v>9.9163813174030224E-2</v>
          </cell>
          <cell r="AX167">
            <v>-1.5079510999740364E-2</v>
          </cell>
          <cell r="BN167">
            <v>0.13917680593532111</v>
          </cell>
          <cell r="EP167">
            <v>0.60658008770917604</v>
          </cell>
        </row>
        <row r="168">
          <cell r="R168">
            <v>9.6773164614830876E-2</v>
          </cell>
          <cell r="AH168">
            <v>-0.88114104600002463</v>
          </cell>
          <cell r="AX168">
            <v>-0.85776583568808462</v>
          </cell>
          <cell r="BN168">
            <v>3.2487548516821931</v>
          </cell>
          <cell r="EP168">
            <v>1.6264823902878049</v>
          </cell>
        </row>
        <row r="170">
          <cell r="R170">
            <v>-4.9746904062857311E-3</v>
          </cell>
          <cell r="AH170">
            <v>-0.66441976011898873</v>
          </cell>
          <cell r="AX170">
            <v>-4.1258690031148291</v>
          </cell>
          <cell r="BN170">
            <v>0.25145592782249082</v>
          </cell>
          <cell r="EP170">
            <v>2.3326936262861437</v>
          </cell>
        </row>
        <row r="171">
          <cell r="R171">
            <v>-6.6525625548479184E-2</v>
          </cell>
          <cell r="AH171">
            <v>-0.689196196803465</v>
          </cell>
          <cell r="AX171">
            <v>-4.1406390823751167</v>
          </cell>
          <cell r="BN171">
            <v>0.26041647447998173</v>
          </cell>
          <cell r="EP171">
            <v>0.57050392659473914</v>
          </cell>
        </row>
        <row r="172">
          <cell r="R172">
            <v>-8.9260738559460151E-3</v>
          </cell>
          <cell r="AH172">
            <v>-0.71476475716660559</v>
          </cell>
          <cell r="AX172">
            <v>-4.1265412088110907</v>
          </cell>
          <cell r="BN172">
            <v>0.22991306493669583</v>
          </cell>
          <cell r="EP172">
            <v>0.40685777459003702</v>
          </cell>
        </row>
        <row r="173">
          <cell r="R173">
            <v>-2.2296728108955222E-2</v>
          </cell>
          <cell r="AH173">
            <v>-0.65111134458534536</v>
          </cell>
          <cell r="AX173">
            <v>-4.01144893896182</v>
          </cell>
          <cell r="BN173">
            <v>0.2351036449846049</v>
          </cell>
          <cell r="EP173">
            <v>0.72116506287164839</v>
          </cell>
        </row>
        <row r="174">
          <cell r="R174">
            <v>-5.8757725288259621E-2</v>
          </cell>
          <cell r="AH174">
            <v>-0.67785434220914453</v>
          </cell>
          <cell r="AX174">
            <v>-4.3030923176211644</v>
          </cell>
          <cell r="BN174">
            <v>0.28278987676198142</v>
          </cell>
          <cell r="EP174">
            <v>0.28485145073089768</v>
          </cell>
        </row>
        <row r="175">
          <cell r="R175">
            <v>-1.0000000000005116E-2</v>
          </cell>
          <cell r="AH175">
            <v>-0.68632960265482268</v>
          </cell>
          <cell r="AX175">
            <v>-4.1552566272102069</v>
          </cell>
          <cell r="BN175">
            <v>0.22771286648148248</v>
          </cell>
          <cell r="EP175">
            <v>0.36999125523966825</v>
          </cell>
        </row>
        <row r="177">
          <cell r="R177">
            <v>-5.9603327630952663E-3</v>
          </cell>
          <cell r="AH177">
            <v>-0.76524526243025548</v>
          </cell>
          <cell r="AX177">
            <v>1.1999428376242349E-2</v>
          </cell>
          <cell r="BN177">
            <v>-0.13296054167498994</v>
          </cell>
          <cell r="EP177">
            <v>0.75212986943802207</v>
          </cell>
        </row>
        <row r="178">
          <cell r="R178">
            <v>1.776820988453224</v>
          </cell>
          <cell r="AH178">
            <v>-1.2090752523195647</v>
          </cell>
          <cell r="AX178">
            <v>2.0135971059762454</v>
          </cell>
          <cell r="BN178">
            <v>0.37681755839204811</v>
          </cell>
          <cell r="EP178">
            <v>1.9545008439553868</v>
          </cell>
        </row>
        <row r="179">
          <cell r="R179">
            <v>0.50249951844088514</v>
          </cell>
          <cell r="AH179">
            <v>-1.2208972049144791</v>
          </cell>
          <cell r="AX179">
            <v>0.40985313402480017</v>
          </cell>
          <cell r="BN179">
            <v>0.34929283084056806</v>
          </cell>
          <cell r="EP179">
            <v>2.4052040128645018</v>
          </cell>
        </row>
        <row r="180">
          <cell r="R180">
            <v>0.10766464564437683</v>
          </cell>
          <cell r="AH180">
            <v>-0.64985982157874389</v>
          </cell>
          <cell r="AX180">
            <v>0.26224038687200846</v>
          </cell>
          <cell r="BN180">
            <v>-1.7296912583588124</v>
          </cell>
          <cell r="EP180">
            <v>0.78112118274178499</v>
          </cell>
        </row>
        <row r="181">
          <cell r="R181">
            <v>0.47902529408776218</v>
          </cell>
          <cell r="AH181">
            <v>-2.718117516888114</v>
          </cell>
          <cell r="AX181">
            <v>2.2470666608957401</v>
          </cell>
          <cell r="BN181">
            <v>1.2601161970757744</v>
          </cell>
          <cell r="EP181">
            <v>2.5067863658880327</v>
          </cell>
        </row>
        <row r="182">
          <cell r="R182">
            <v>0.70505523710255602</v>
          </cell>
          <cell r="AH182">
            <v>-1.2105932478458215</v>
          </cell>
          <cell r="AX182">
            <v>0.61511259646387373</v>
          </cell>
          <cell r="BN182">
            <v>1.7024309079898785</v>
          </cell>
          <cell r="EP182">
            <v>2.3071793620049021</v>
          </cell>
        </row>
        <row r="183">
          <cell r="R183">
            <v>0.78705034607020252</v>
          </cell>
          <cell r="AH183">
            <v>-1.2898803594333543</v>
          </cell>
          <cell r="AX183">
            <v>0.55250707759930151</v>
          </cell>
          <cell r="BN183">
            <v>0.13775726022109325</v>
          </cell>
          <cell r="EP183">
            <v>1.0194649276240426</v>
          </cell>
        </row>
        <row r="184">
          <cell r="R184">
            <v>2.2228837161536603</v>
          </cell>
          <cell r="AH184">
            <v>-1.4779589522090362</v>
          </cell>
          <cell r="AX184">
            <v>1.6448940408628374</v>
          </cell>
          <cell r="BN184">
            <v>0.61923770343116757</v>
          </cell>
          <cell r="EP184">
            <v>2.3365531219758111</v>
          </cell>
        </row>
        <row r="185">
          <cell r="R185">
            <v>-2.5350187611351487</v>
          </cell>
          <cell r="AH185">
            <v>-2.2236932853294888</v>
          </cell>
          <cell r="AX185">
            <v>1.4308201198787174E-4</v>
          </cell>
          <cell r="BN185">
            <v>2.4574394752566349</v>
          </cell>
          <cell r="EP185">
            <v>1.6371897054507656</v>
          </cell>
        </row>
        <row r="186">
          <cell r="R186">
            <v>0.66018210874247529</v>
          </cell>
          <cell r="AH186">
            <v>-1.7386971841202694</v>
          </cell>
          <cell r="AX186">
            <v>3.8179559916504928</v>
          </cell>
          <cell r="BN186">
            <v>0.43056653029718461</v>
          </cell>
          <cell r="EP186">
            <v>1.4861838088491766</v>
          </cell>
        </row>
        <row r="187">
          <cell r="R187">
            <v>0.87880722213355966</v>
          </cell>
          <cell r="AH187">
            <v>-2.893493961446822</v>
          </cell>
          <cell r="AX187">
            <v>14.883567070209864</v>
          </cell>
          <cell r="BN187">
            <v>0.3666438789989428</v>
          </cell>
          <cell r="EP187">
            <v>3.6685214149985654</v>
          </cell>
        </row>
        <row r="188">
          <cell r="R188">
            <v>1.0807559637943172</v>
          </cell>
          <cell r="AH188">
            <v>-0.54882363659541511</v>
          </cell>
          <cell r="AX188">
            <v>1.689070669080067</v>
          </cell>
          <cell r="BN188">
            <v>0.57497144030837433</v>
          </cell>
          <cell r="EP188">
            <v>0.20113403335497537</v>
          </cell>
        </row>
        <row r="189">
          <cell r="R189">
            <v>0.63323185424535211</v>
          </cell>
          <cell r="AH189">
            <v>-2.4216874244198436</v>
          </cell>
          <cell r="AX189">
            <v>-0.20580275174638984</v>
          </cell>
          <cell r="BN189">
            <v>9.1406304016544482E-2</v>
          </cell>
          <cell r="EP189">
            <v>5.8200890090361668E-2</v>
          </cell>
        </row>
        <row r="190">
          <cell r="R190">
            <v>0.18204602287812577</v>
          </cell>
          <cell r="AH190">
            <v>-1.0199999999998823</v>
          </cell>
          <cell r="AX190">
            <v>0.59241295116352433</v>
          </cell>
          <cell r="BN190">
            <v>0.93463114033316685</v>
          </cell>
          <cell r="EP190">
            <v>0.87996703085060801</v>
          </cell>
        </row>
        <row r="191">
          <cell r="R191">
            <v>0.86761859953281828</v>
          </cell>
          <cell r="AH191">
            <v>-1.8278627864293213</v>
          </cell>
          <cell r="AX191">
            <v>-0.51932355070050562</v>
          </cell>
          <cell r="BN191">
            <v>2.3685370739272571E-2</v>
          </cell>
          <cell r="EP191">
            <v>1.1597424560093117</v>
          </cell>
        </row>
        <row r="192">
          <cell r="R192">
            <v>-1.7471790364279656</v>
          </cell>
          <cell r="AH192">
            <v>-9.8408037319098867</v>
          </cell>
          <cell r="AX192">
            <v>0.65880498191064873</v>
          </cell>
          <cell r="BN192">
            <v>4.8038631849721014E-2</v>
          </cell>
          <cell r="EP192">
            <v>0.48219638143490329</v>
          </cell>
        </row>
        <row r="193">
          <cell r="R193">
            <v>-0.31211582960418127</v>
          </cell>
          <cell r="AH193">
            <v>-8.1501220168117214</v>
          </cell>
          <cell r="AX193">
            <v>4.0628911488013841E-2</v>
          </cell>
          <cell r="BN193">
            <v>2.6740598826132214</v>
          </cell>
          <cell r="EP193">
            <v>1.00932917317283</v>
          </cell>
        </row>
        <row r="194">
          <cell r="R194">
            <v>0.74572964355058957</v>
          </cell>
          <cell r="AH194">
            <v>-1.239999891120334</v>
          </cell>
          <cell r="AX194">
            <v>0.82319360545849918</v>
          </cell>
          <cell r="BN194">
            <v>0.21887625946297362</v>
          </cell>
          <cell r="EP194">
            <v>1.2322348118641884</v>
          </cell>
        </row>
        <row r="195">
          <cell r="R195">
            <v>1.7310579632614775</v>
          </cell>
          <cell r="AH195">
            <v>-2.2769515660466197</v>
          </cell>
          <cell r="AX195">
            <v>-0.506388373047443</v>
          </cell>
          <cell r="BN195">
            <v>0.91461170666300973</v>
          </cell>
          <cell r="EP195">
            <v>1.0799938508721851</v>
          </cell>
        </row>
        <row r="196">
          <cell r="R196">
            <v>1.7661806338473696</v>
          </cell>
          <cell r="AH196">
            <v>-1.2099999999999795</v>
          </cell>
          <cell r="AX196">
            <v>1.5074371595119089</v>
          </cell>
          <cell r="BN196">
            <v>0.41140187179860277</v>
          </cell>
          <cell r="EP196">
            <v>0.75833705679855257</v>
          </cell>
        </row>
        <row r="197">
          <cell r="R197">
            <v>0.64664745578022576</v>
          </cell>
          <cell r="AH197">
            <v>-1.0500001966464083</v>
          </cell>
          <cell r="AX197">
            <v>0.20932302457308083</v>
          </cell>
          <cell r="BN197">
            <v>0.6029288102325836</v>
          </cell>
          <cell r="EP197">
            <v>0.74237641352743822</v>
          </cell>
        </row>
        <row r="198">
          <cell r="R198">
            <v>0.44482450074119129</v>
          </cell>
          <cell r="AH198">
            <v>-5.6729554448410369</v>
          </cell>
          <cell r="AX198">
            <v>-1.829881661431898E-2</v>
          </cell>
          <cell r="BN198">
            <v>0.1648530132981989</v>
          </cell>
          <cell r="EP198">
            <v>1.106690920223997</v>
          </cell>
        </row>
        <row r="199">
          <cell r="R199">
            <v>1.3089629156972222</v>
          </cell>
          <cell r="AH199">
            <v>-0.68356611500132658</v>
          </cell>
          <cell r="AX199">
            <v>3.2812576033663277E-2</v>
          </cell>
          <cell r="BN199">
            <v>0.85116039597519944</v>
          </cell>
          <cell r="EP199">
            <v>0.6459167581683829</v>
          </cell>
        </row>
        <row r="200">
          <cell r="R200">
            <v>-9.7981057082989764E-3</v>
          </cell>
          <cell r="AH200">
            <v>-0.881710064547363</v>
          </cell>
          <cell r="AX200">
            <v>-8.6637209091151135E-2</v>
          </cell>
          <cell r="BN200">
            <v>0.28232248136157523</v>
          </cell>
          <cell r="EP200">
            <v>0.73380918835790965</v>
          </cell>
        </row>
        <row r="201">
          <cell r="R201">
            <v>1.2460337740447471</v>
          </cell>
          <cell r="AH201">
            <v>-1.8584132829205657</v>
          </cell>
          <cell r="AX201">
            <v>4.1054511862398613E-2</v>
          </cell>
          <cell r="BN201">
            <v>1.6991291857064112</v>
          </cell>
          <cell r="EP201">
            <v>0.61487768154428579</v>
          </cell>
        </row>
        <row r="202">
          <cell r="R202">
            <v>0.57545237418435136</v>
          </cell>
          <cell r="AH202">
            <v>-1.2976279326245503</v>
          </cell>
          <cell r="AX202">
            <v>9.599856969488485E-2</v>
          </cell>
          <cell r="BN202">
            <v>1.6663652159903251</v>
          </cell>
          <cell r="EP202">
            <v>1.0721578570368706</v>
          </cell>
        </row>
        <row r="203">
          <cell r="R203">
            <v>0.40520358937376955</v>
          </cell>
          <cell r="AH203">
            <v>-0.31709296408872945</v>
          </cell>
          <cell r="AX203">
            <v>-1.5214514616271941</v>
          </cell>
          <cell r="BN203">
            <v>0.23597913655861191</v>
          </cell>
          <cell r="EP203">
            <v>2.2735621972387321E-2</v>
          </cell>
        </row>
        <row r="205">
          <cell r="R205">
            <v>0.2265931320246608</v>
          </cell>
          <cell r="AH205">
            <v>0.15827796971734642</v>
          </cell>
          <cell r="AX205">
            <v>1.9274957472302532</v>
          </cell>
          <cell r="BN205">
            <v>0.15531287709380592</v>
          </cell>
          <cell r="EP205">
            <v>2.3785172052779302</v>
          </cell>
        </row>
        <row r="206">
          <cell r="R206">
            <v>6.1362724042894001E-2</v>
          </cell>
          <cell r="AH206">
            <v>-4.1336790623034858E-2</v>
          </cell>
          <cell r="AX206">
            <v>1.2174648941334993</v>
          </cell>
          <cell r="BN206">
            <v>0.1210939949350518</v>
          </cell>
          <cell r="EP206">
            <v>0.52609149404365496</v>
          </cell>
        </row>
        <row r="207">
          <cell r="R207">
            <v>8.9369697344380938E-2</v>
          </cell>
          <cell r="AH207">
            <v>-2.0473799795723835E-2</v>
          </cell>
          <cell r="AX207">
            <v>1.8809413326937374</v>
          </cell>
          <cell r="BN207">
            <v>0.23667896499523522</v>
          </cell>
          <cell r="EP207">
            <v>0.60928463116094633</v>
          </cell>
        </row>
        <row r="208">
          <cell r="R208">
            <v>2.8365791865581969E-2</v>
          </cell>
          <cell r="AH208">
            <v>6.6659508966779413E-2</v>
          </cell>
          <cell r="AX208">
            <v>1.927756899043743</v>
          </cell>
          <cell r="BN208">
            <v>0.22443593741674306</v>
          </cell>
          <cell r="EP208">
            <v>0.7939432620214717</v>
          </cell>
        </row>
        <row r="209">
          <cell r="R209">
            <v>0.29406878658988944</v>
          </cell>
          <cell r="AH209">
            <v>0.1545419991187913</v>
          </cell>
          <cell r="AX209">
            <v>1.915933460717099</v>
          </cell>
          <cell r="BN209">
            <v>0.13567032346566066</v>
          </cell>
          <cell r="EP209">
            <v>0.63586499065210944</v>
          </cell>
        </row>
        <row r="210">
          <cell r="R210">
            <v>0.10268131714158812</v>
          </cell>
          <cell r="AH210">
            <v>7.4281346168248774E-2</v>
          </cell>
          <cell r="AX210">
            <v>1.874410798695564</v>
          </cell>
          <cell r="BN210">
            <v>0.18723041699560383</v>
          </cell>
          <cell r="EP210">
            <v>0.83443590361977726</v>
          </cell>
        </row>
        <row r="211">
          <cell r="R211">
            <v>1.809977044912614E-2</v>
          </cell>
          <cell r="AH211">
            <v>9.0788573077674073E-2</v>
          </cell>
          <cell r="AX211">
            <v>1.9183679188189586</v>
          </cell>
          <cell r="BN211">
            <v>0.16861292290415975</v>
          </cell>
          <cell r="EP211">
            <v>1.094024627662904</v>
          </cell>
        </row>
        <row r="212">
          <cell r="R212">
            <v>-0.29727384263240708</v>
          </cell>
          <cell r="AH212">
            <v>9.0250196446703512E-2</v>
          </cell>
          <cell r="AX212">
            <v>2.0177713430289685</v>
          </cell>
          <cell r="BN212">
            <v>0.26153291096349562</v>
          </cell>
          <cell r="EP212">
            <v>0.67446054924376142</v>
          </cell>
        </row>
        <row r="213">
          <cell r="R213">
            <v>-0.10910515911244545</v>
          </cell>
          <cell r="AH213">
            <v>-0.16904537265983777</v>
          </cell>
          <cell r="AX213">
            <v>1.6197100549914438</v>
          </cell>
          <cell r="BN213">
            <v>0.18886025329788936</v>
          </cell>
          <cell r="EP213">
            <v>0.51841546413093909</v>
          </cell>
        </row>
        <row r="214">
          <cell r="R214">
            <v>-1.6811892073803847E-2</v>
          </cell>
          <cell r="AH214">
            <v>-4.6779968525697768E-2</v>
          </cell>
          <cell r="AX214">
            <v>1.9666227890708257</v>
          </cell>
          <cell r="BN214">
            <v>9.8064753237210311E-2</v>
          </cell>
          <cell r="EP214">
            <v>0.31650238884613202</v>
          </cell>
        </row>
        <row r="215">
          <cell r="R215">
            <v>-0.22732605241769477</v>
          </cell>
          <cell r="AH215">
            <v>-7.8561054597059865E-2</v>
          </cell>
          <cell r="AX215">
            <v>1.9196098748537764</v>
          </cell>
          <cell r="BN215">
            <v>0.31781199972500929</v>
          </cell>
          <cell r="EP215">
            <v>0.39487516483352181</v>
          </cell>
        </row>
        <row r="216">
          <cell r="R216">
            <v>-2.9573380184217513E-2</v>
          </cell>
          <cell r="AH216">
            <v>-8.0126994908695792E-2</v>
          </cell>
          <cell r="AX216">
            <v>1.2930452413076239</v>
          </cell>
          <cell r="BN216">
            <v>0.22356371165280109</v>
          </cell>
          <cell r="EP216">
            <v>0.87396670201719928</v>
          </cell>
        </row>
        <row r="217">
          <cell r="R217">
            <v>-0.12939137335618511</v>
          </cell>
          <cell r="AH217">
            <v>-5.8553611010879081E-2</v>
          </cell>
          <cell r="AX217">
            <v>1.7280638892399622</v>
          </cell>
          <cell r="BN217">
            <v>0.28118044002825116</v>
          </cell>
          <cell r="EP217">
            <v>0.67530081732058989</v>
          </cell>
        </row>
        <row r="218">
          <cell r="R218">
            <v>-1.168137952609527E-2</v>
          </cell>
          <cell r="AH218">
            <v>-6.8374595602932686E-2</v>
          </cell>
          <cell r="AX218">
            <v>1.3800720207949979</v>
          </cell>
          <cell r="BN218">
            <v>0.14781985788023633</v>
          </cell>
          <cell r="EP218">
            <v>0.46187497473462713</v>
          </cell>
        </row>
        <row r="219">
          <cell r="R219">
            <v>-0.10435770261210564</v>
          </cell>
          <cell r="AH219">
            <v>-5.4973037025831673E-2</v>
          </cell>
          <cell r="AX219">
            <v>1.6462467656198356</v>
          </cell>
          <cell r="BN219">
            <v>0.17346137871496126</v>
          </cell>
          <cell r="EP219">
            <v>1.3869188367641812</v>
          </cell>
        </row>
        <row r="220">
          <cell r="R220">
            <v>3.9406218883343058E-2</v>
          </cell>
          <cell r="AH220">
            <v>-1.4424360292650817E-2</v>
          </cell>
          <cell r="AX220">
            <v>1.7975957959539386</v>
          </cell>
          <cell r="BN220">
            <v>0.29553750967781411</v>
          </cell>
          <cell r="EP220">
            <v>0.69607854226596544</v>
          </cell>
        </row>
        <row r="221">
          <cell r="R221">
            <v>4.1908911545164074E-2</v>
          </cell>
          <cell r="AH221">
            <v>-5.0550757129059321E-2</v>
          </cell>
          <cell r="AX221">
            <v>1.7592988686829614</v>
          </cell>
          <cell r="BN221">
            <v>0.27114025377983353</v>
          </cell>
          <cell r="EP221">
            <v>0.70888773364967506</v>
          </cell>
        </row>
        <row r="222">
          <cell r="R222">
            <v>0.23165982896529158</v>
          </cell>
          <cell r="AH222">
            <v>1.5866187740101623E-2</v>
          </cell>
          <cell r="AX222">
            <v>1.7422788864379868</v>
          </cell>
          <cell r="BN222">
            <v>8.9377640558424787E-2</v>
          </cell>
          <cell r="EP222">
            <v>0.7870774105277718</v>
          </cell>
        </row>
        <row r="223">
          <cell r="R223">
            <v>2.4886542527099209E-2</v>
          </cell>
          <cell r="AH223">
            <v>2.7957662505002645E-2</v>
          </cell>
          <cell r="AX223">
            <v>2.0211340266364459</v>
          </cell>
          <cell r="BN223">
            <v>0.41415524700589401</v>
          </cell>
          <cell r="EP223">
            <v>0.92165904443912439</v>
          </cell>
        </row>
        <row r="224">
          <cell r="R224">
            <v>-0.1954568992691037</v>
          </cell>
          <cell r="AH224">
            <v>-2.3518460713731315E-2</v>
          </cell>
          <cell r="AX224">
            <v>1.9565608548663107</v>
          </cell>
          <cell r="BN224">
            <v>0.25576249254912398</v>
          </cell>
          <cell r="EP224">
            <v>0.42183813992660646</v>
          </cell>
        </row>
        <row r="225">
          <cell r="R225">
            <v>-2.7279804502683191E-2</v>
          </cell>
          <cell r="AH225">
            <v>-3.4477161945901003E-2</v>
          </cell>
          <cell r="AX225">
            <v>1.8720925372735167</v>
          </cell>
          <cell r="BN225">
            <v>0.19275208895825813</v>
          </cell>
          <cell r="EP225">
            <v>1.6051985615089563</v>
          </cell>
        </row>
        <row r="226">
          <cell r="R226">
            <v>-3.416473262910813E-2</v>
          </cell>
          <cell r="AH226">
            <v>-9.0530177827147895E-2</v>
          </cell>
          <cell r="AX226">
            <v>1.9693727297619148</v>
          </cell>
          <cell r="BN226">
            <v>0.30804701949406876</v>
          </cell>
          <cell r="EP226">
            <v>0.35067325203461053</v>
          </cell>
        </row>
        <row r="227">
          <cell r="R227">
            <v>1.0157186136680707E-2</v>
          </cell>
          <cell r="AH227">
            <v>1.1371554715580601E-2</v>
          </cell>
          <cell r="AX227">
            <v>1.8107811305010841</v>
          </cell>
          <cell r="BN227">
            <v>0.16987199143092369</v>
          </cell>
          <cell r="EP227">
            <v>1.1963121493884898</v>
          </cell>
        </row>
        <row r="228">
          <cell r="R228">
            <v>-2.016823321918082E-2</v>
          </cell>
          <cell r="AH228">
            <v>-4.8754255804766444E-2</v>
          </cell>
          <cell r="AX228">
            <v>1.9019740314235349</v>
          </cell>
          <cell r="BN228">
            <v>0.21260377515012863</v>
          </cell>
          <cell r="EP228">
            <v>0.76778321829378626</v>
          </cell>
        </row>
        <row r="229">
          <cell r="R229">
            <v>-4.4262038191689612E-2</v>
          </cell>
          <cell r="AH229">
            <v>-4.483099760324194E-2</v>
          </cell>
          <cell r="AX229">
            <v>1.9449955761575097</v>
          </cell>
          <cell r="BN229">
            <v>0.30102427693617528</v>
          </cell>
          <cell r="EP229">
            <v>0.43892492316589937</v>
          </cell>
        </row>
        <row r="230">
          <cell r="R230">
            <v>-3.1168537544132846E-2</v>
          </cell>
          <cell r="AH230">
            <v>-4.3235796948565053E-2</v>
          </cell>
          <cell r="AX230">
            <v>1.8128151228510347</v>
          </cell>
          <cell r="BN230">
            <v>5.5813824959201952E-2</v>
          </cell>
          <cell r="EP230">
            <v>0.39278805192061839</v>
          </cell>
        </row>
        <row r="231">
          <cell r="R231">
            <v>-3.9794322616828026E-2</v>
          </cell>
          <cell r="AH231">
            <v>-3.0650628413269487E-2</v>
          </cell>
          <cell r="AX231">
            <v>1.8834935878925307</v>
          </cell>
          <cell r="BN231">
            <v>0.21732509006986334</v>
          </cell>
          <cell r="EP231">
            <v>0.4291369050159517</v>
          </cell>
        </row>
        <row r="232">
          <cell r="R232">
            <v>-0.26042125367102642</v>
          </cell>
          <cell r="AH232">
            <v>-2.3006462402122452E-2</v>
          </cell>
          <cell r="AX232">
            <v>1.9017879534144697</v>
          </cell>
          <cell r="BN232">
            <v>0.26001945318373032</v>
          </cell>
          <cell r="EP232">
            <v>0.55431987372971037</v>
          </cell>
        </row>
        <row r="233">
          <cell r="R233">
            <v>-7.838274472888429E-3</v>
          </cell>
          <cell r="AH233">
            <v>-3.6782012741014114E-2</v>
          </cell>
          <cell r="AX233">
            <v>1.9621124467375353</v>
          </cell>
          <cell r="BN233">
            <v>0.12130365923471231</v>
          </cell>
          <cell r="EP233">
            <v>1.0761016658079114</v>
          </cell>
        </row>
        <row r="234">
          <cell r="R234">
            <v>-0.47572462578709462</v>
          </cell>
          <cell r="AH234">
            <v>-1.9005415215843868E-2</v>
          </cell>
          <cell r="AX234">
            <v>1.4304117525092579</v>
          </cell>
          <cell r="BN234">
            <v>0.23505787309159132</v>
          </cell>
          <cell r="EP234">
            <v>0.39441764918615263</v>
          </cell>
        </row>
        <row r="235">
          <cell r="R235">
            <v>-0.3402226187844235</v>
          </cell>
          <cell r="AH235">
            <v>-1.9559657701137212E-2</v>
          </cell>
          <cell r="AX235">
            <v>1.5706151810758655</v>
          </cell>
          <cell r="BN235">
            <v>0.12891415797334105</v>
          </cell>
          <cell r="EP235">
            <v>-0.56741768937243364</v>
          </cell>
        </row>
        <row r="236">
          <cell r="R236">
            <v>-0.4712800776225663</v>
          </cell>
          <cell r="AH236">
            <v>-0.23701595116344265</v>
          </cell>
          <cell r="AX236">
            <v>1.8694345557768628</v>
          </cell>
          <cell r="BN236">
            <v>0.19343397437910426</v>
          </cell>
          <cell r="EP236">
            <v>0.39809092851311334</v>
          </cell>
        </row>
        <row r="237">
          <cell r="R237">
            <v>-0.18613382924588961</v>
          </cell>
          <cell r="AH237">
            <v>-0.23698765718366133</v>
          </cell>
          <cell r="AX237">
            <v>1.9327057393895473</v>
          </cell>
          <cell r="BN237">
            <v>0.13752778475615912</v>
          </cell>
          <cell r="EP237">
            <v>-0.21578044575943522</v>
          </cell>
        </row>
        <row r="238">
          <cell r="R238">
            <v>-0.83754262427468973</v>
          </cell>
          <cell r="AH238">
            <v>-0.2430071665633875</v>
          </cell>
          <cell r="AX238">
            <v>1.6689349881772841</v>
          </cell>
          <cell r="BN238">
            <v>0.24212198299409238</v>
          </cell>
          <cell r="EP238">
            <v>0.27881089044264229</v>
          </cell>
        </row>
        <row r="239">
          <cell r="R239">
            <v>-0.25181768625456868</v>
          </cell>
          <cell r="AH239">
            <v>-6.8198427241952686E-2</v>
          </cell>
          <cell r="AX239">
            <v>1.8683008797558642</v>
          </cell>
          <cell r="BN239">
            <v>0.3426580694621606</v>
          </cell>
          <cell r="EP239">
            <v>0.22575118609083233</v>
          </cell>
        </row>
        <row r="241">
          <cell r="R241">
            <v>0.17961080399993534</v>
          </cell>
          <cell r="AH241">
            <v>0.76814540358007832</v>
          </cell>
          <cell r="AX241">
            <v>0.48342202253226674</v>
          </cell>
          <cell r="BN241">
            <v>3.0674734275972071</v>
          </cell>
          <cell r="EP241">
            <v>0.90730114951182372</v>
          </cell>
        </row>
        <row r="242">
          <cell r="R242">
            <v>0.51875840093427428</v>
          </cell>
          <cell r="AH242">
            <v>0.34082825755830015</v>
          </cell>
          <cell r="AX242">
            <v>0.11531824830777282</v>
          </cell>
          <cell r="BN242">
            <v>1.2079877844541471</v>
          </cell>
          <cell r="EP242">
            <v>1.6170284736062683</v>
          </cell>
        </row>
        <row r="243">
          <cell r="R243">
            <v>2.884814963568715</v>
          </cell>
          <cell r="AH243">
            <v>7.6706234405918394E-2</v>
          </cell>
          <cell r="AX243">
            <v>0.46638303200469977</v>
          </cell>
          <cell r="BN243">
            <v>1.439718418749905</v>
          </cell>
          <cell r="EP243">
            <v>3.7971484017669042</v>
          </cell>
        </row>
        <row r="244">
          <cell r="R244">
            <v>0.63493936201962242</v>
          </cell>
          <cell r="AH244">
            <v>0.2886503562771594</v>
          </cell>
          <cell r="AX244">
            <v>1.2846028984085933E-2</v>
          </cell>
          <cell r="BN244">
            <v>1.3591894885252458</v>
          </cell>
          <cell r="EP244">
            <v>0.82079809890755939</v>
          </cell>
        </row>
        <row r="245">
          <cell r="R245">
            <v>0.66194960097189437</v>
          </cell>
          <cell r="AH245">
            <v>0.23650862568594277</v>
          </cell>
          <cell r="AX245">
            <v>9.9628517970131725E-3</v>
          </cell>
          <cell r="BN245">
            <v>1.2586722232298797</v>
          </cell>
          <cell r="EP245">
            <v>0.3185402477720487</v>
          </cell>
        </row>
        <row r="247">
          <cell r="R247">
            <v>1.1521027279272289</v>
          </cell>
          <cell r="AH247">
            <v>0.16505539434128025</v>
          </cell>
          <cell r="AX247">
            <v>-11.833122889766301</v>
          </cell>
          <cell r="BN247">
            <v>1.5530911875514448</v>
          </cell>
          <cell r="EP247">
            <v>1.1411566466027949</v>
          </cell>
        </row>
        <row r="248">
          <cell r="R248">
            <v>1.1527460551948678</v>
          </cell>
          <cell r="AH248">
            <v>0.20029079634092284</v>
          </cell>
          <cell r="AX248">
            <v>-14.893881513746763</v>
          </cell>
          <cell r="BN248">
            <v>0.33192617454716355</v>
          </cell>
          <cell r="EP248">
            <v>0.9144092537832762</v>
          </cell>
        </row>
        <row r="249">
          <cell r="R249">
            <v>1.7482711350693023</v>
          </cell>
          <cell r="AH249">
            <v>0.41440002619597749</v>
          </cell>
          <cell r="AX249">
            <v>-15.886902619009604</v>
          </cell>
          <cell r="BN249">
            <v>0.55018367764631648</v>
          </cell>
          <cell r="EP249">
            <v>0.88581365845080029</v>
          </cell>
        </row>
        <row r="250">
          <cell r="R250">
            <v>0.83219697322390118</v>
          </cell>
          <cell r="AH250">
            <v>0.47211254083705967</v>
          </cell>
          <cell r="AX250">
            <v>-11.100721760467451</v>
          </cell>
          <cell r="BN250">
            <v>0.59772380923419632</v>
          </cell>
          <cell r="EP250">
            <v>1.1807614274123068</v>
          </cell>
        </row>
        <row r="251">
          <cell r="R251">
            <v>0.70024585252370741</v>
          </cell>
          <cell r="AH251">
            <v>0.71580813588489889</v>
          </cell>
          <cell r="AX251">
            <v>-11.037040299343531</v>
          </cell>
          <cell r="BN251">
            <v>0.6581080338303309</v>
          </cell>
          <cell r="EP251">
            <v>0.7668017861802241</v>
          </cell>
        </row>
        <row r="252">
          <cell r="R252">
            <v>0.77924186336903745</v>
          </cell>
          <cell r="AH252">
            <v>0.12392016666929351</v>
          </cell>
          <cell r="AX252">
            <v>-13.139776813426025</v>
          </cell>
          <cell r="BN252">
            <v>0.27353506684106321</v>
          </cell>
          <cell r="EP252">
            <v>0.82123652394719215</v>
          </cell>
        </row>
        <row r="253">
          <cell r="R253">
            <v>0.3577975002892515</v>
          </cell>
          <cell r="AH253">
            <v>2.2281205675511728E-2</v>
          </cell>
          <cell r="AX253">
            <v>-12.156409287714212</v>
          </cell>
          <cell r="BN253">
            <v>0.25484396324924319</v>
          </cell>
          <cell r="EP253">
            <v>0.81078224523474773</v>
          </cell>
        </row>
        <row r="254">
          <cell r="R254">
            <v>1.2361466979783415</v>
          </cell>
          <cell r="AH254">
            <v>0.30887037489360125</v>
          </cell>
          <cell r="AX254">
            <v>-11.59410378223545</v>
          </cell>
          <cell r="BN254">
            <v>0.65707616796679247</v>
          </cell>
          <cell r="EP254">
            <v>0.72152666610666927</v>
          </cell>
        </row>
        <row r="255">
          <cell r="R255">
            <v>1.200233067029302</v>
          </cell>
          <cell r="AH255">
            <v>5.0843870125930835E-2</v>
          </cell>
          <cell r="AX255">
            <v>-10.688439881898546</v>
          </cell>
          <cell r="BN255">
            <v>2.2661989546705286E-2</v>
          </cell>
          <cell r="EP255">
            <v>0.48832138887956944</v>
          </cell>
        </row>
        <row r="256">
          <cell r="R256">
            <v>0.61787700139399249</v>
          </cell>
          <cell r="AH256">
            <v>1.3719358418238699</v>
          </cell>
          <cell r="AX256">
            <v>-9.5494801694262605</v>
          </cell>
          <cell r="BN256">
            <v>0.5947671560230674</v>
          </cell>
          <cell r="EP256">
            <v>0.67167462135162737</v>
          </cell>
        </row>
        <row r="257">
          <cell r="R257">
            <v>0.802225725713825</v>
          </cell>
          <cell r="AH257">
            <v>0.90359737319249689</v>
          </cell>
          <cell r="AX257">
            <v>-11.11826841968761</v>
          </cell>
          <cell r="BN257">
            <v>0.28945952261724983</v>
          </cell>
          <cell r="EP257">
            <v>0.74192242232233241</v>
          </cell>
        </row>
        <row r="258">
          <cell r="R258">
            <v>0.74083083844911357</v>
          </cell>
          <cell r="AH258">
            <v>0.10260067770857972</v>
          </cell>
          <cell r="AX258">
            <v>-13.894234003317663</v>
          </cell>
          <cell r="BN258">
            <v>0.20068640811972216</v>
          </cell>
          <cell r="EP258">
            <v>1.3395260030780065</v>
          </cell>
        </row>
        <row r="259">
          <cell r="R259">
            <v>1.5515103326919899</v>
          </cell>
          <cell r="AH259">
            <v>1.1733513220242315</v>
          </cell>
          <cell r="AX259">
            <v>-13.824605203675475</v>
          </cell>
          <cell r="BN259">
            <v>0.71379400577413321</v>
          </cell>
          <cell r="EP259">
            <v>1.2856203657489687</v>
          </cell>
        </row>
        <row r="260">
          <cell r="R260">
            <v>0.56615176955152435</v>
          </cell>
          <cell r="AH260">
            <v>0.44553321000000778</v>
          </cell>
          <cell r="AX260">
            <v>-13.396675988646294</v>
          </cell>
          <cell r="BN260">
            <v>0.29987011523793683</v>
          </cell>
          <cell r="EP260">
            <v>0.91828096293433248</v>
          </cell>
        </row>
        <row r="261">
          <cell r="R261">
            <v>0.28348315919595279</v>
          </cell>
          <cell r="AH261">
            <v>2.3514501504563441</v>
          </cell>
          <cell r="AX261">
            <v>-12.944224609900104</v>
          </cell>
          <cell r="BN261">
            <v>0.77604124503753269</v>
          </cell>
          <cell r="EP261">
            <v>0.22515335005009263</v>
          </cell>
        </row>
        <row r="262">
          <cell r="R262">
            <v>0.41865951076178476</v>
          </cell>
          <cell r="AH262">
            <v>0.39081314745077123</v>
          </cell>
          <cell r="AX262">
            <v>-11.927656500118829</v>
          </cell>
          <cell r="BN262">
            <v>0.26807952058641149</v>
          </cell>
          <cell r="EP262">
            <v>0.67989902965364024</v>
          </cell>
        </row>
        <row r="263">
          <cell r="R263">
            <v>1.1128670241667749</v>
          </cell>
          <cell r="AH263">
            <v>1.0159901874362589</v>
          </cell>
          <cell r="AX263">
            <v>-10.499488038320791</v>
          </cell>
          <cell r="BN263">
            <v>0.49200170797641363</v>
          </cell>
          <cell r="EP263">
            <v>1.6386371539893076</v>
          </cell>
        </row>
        <row r="264">
          <cell r="R264">
            <v>0.57256010844564287</v>
          </cell>
          <cell r="AH264">
            <v>1.0458984129484605</v>
          </cell>
          <cell r="AX264">
            <v>-18.071311045994648</v>
          </cell>
          <cell r="BN264">
            <v>0.35247744319264029</v>
          </cell>
          <cell r="EP264">
            <v>1.6524547896670043</v>
          </cell>
        </row>
        <row r="265">
          <cell r="R265">
            <v>1.3549691170772462</v>
          </cell>
          <cell r="AH265">
            <v>2.1620214439693939</v>
          </cell>
          <cell r="AX265">
            <v>-14.075813187892294</v>
          </cell>
          <cell r="BN265">
            <v>0.46818290940893803</v>
          </cell>
          <cell r="EP265">
            <v>0.45874882980585596</v>
          </cell>
        </row>
        <row r="266">
          <cell r="R266">
            <v>0.48929702403577835</v>
          </cell>
          <cell r="AH266">
            <v>0.30650034210783872</v>
          </cell>
          <cell r="AX266">
            <v>-11.303878407191306</v>
          </cell>
          <cell r="BN266">
            <v>0.28887060401112308</v>
          </cell>
          <cell r="EP266">
            <v>0.59514639103332456</v>
          </cell>
        </row>
        <row r="267">
          <cell r="R267">
            <v>1.5728289600285876</v>
          </cell>
          <cell r="AH267">
            <v>1.6337618051228731</v>
          </cell>
          <cell r="AX267">
            <v>-9.0331033891861239</v>
          </cell>
          <cell r="BN267">
            <v>0.38706687422541108</v>
          </cell>
          <cell r="EP267">
            <v>0.69255640563419263</v>
          </cell>
        </row>
        <row r="268">
          <cell r="R268">
            <v>1.6939935606586403</v>
          </cell>
          <cell r="AH268">
            <v>0.83447813860509257</v>
          </cell>
          <cell r="AX268">
            <v>-9.8932856093275205</v>
          </cell>
          <cell r="BN268">
            <v>0.95727073883453784</v>
          </cell>
          <cell r="EP268">
            <v>1.9438252957899778</v>
          </cell>
        </row>
        <row r="269">
          <cell r="R269">
            <v>0.98950220807516587</v>
          </cell>
          <cell r="AH269">
            <v>2.8982990660328909</v>
          </cell>
          <cell r="AX269">
            <v>-10.836640600186982</v>
          </cell>
          <cell r="BN269">
            <v>6.0189922815467867E-2</v>
          </cell>
          <cell r="EP269">
            <v>1.2407248067009675</v>
          </cell>
        </row>
        <row r="270">
          <cell r="R270">
            <v>0.68526121235275639</v>
          </cell>
          <cell r="AH270">
            <v>0.11775754220764156</v>
          </cell>
          <cell r="AX270">
            <v>-13.042960277953085</v>
          </cell>
          <cell r="BN270">
            <v>0.95143337747293799</v>
          </cell>
          <cell r="EP270">
            <v>2.6929538863216465</v>
          </cell>
        </row>
        <row r="271">
          <cell r="R271">
            <v>2.8428296580955248E-2</v>
          </cell>
          <cell r="AH271">
            <v>0.1305034670908185</v>
          </cell>
          <cell r="AX271">
            <v>-15.854687949142502</v>
          </cell>
          <cell r="BN271">
            <v>0.56423974275719502</v>
          </cell>
          <cell r="EP271">
            <v>0.88948983901870804</v>
          </cell>
        </row>
        <row r="272">
          <cell r="R272">
            <v>0.88572181672543593</v>
          </cell>
          <cell r="AH272">
            <v>0.14960463631450693</v>
          </cell>
          <cell r="AX272">
            <v>-9.360093988642987</v>
          </cell>
          <cell r="BN272">
            <v>0.32462890204327266</v>
          </cell>
          <cell r="EP272">
            <v>0.73919057867635729</v>
          </cell>
        </row>
        <row r="273">
          <cell r="R273">
            <v>0.70026096657558412</v>
          </cell>
          <cell r="AH273">
            <v>2.3913456813813951</v>
          </cell>
          <cell r="AX273">
            <v>-17.510018094204398</v>
          </cell>
          <cell r="BN273">
            <v>0.77366901855704384</v>
          </cell>
          <cell r="EP273">
            <v>2.0960171581085234</v>
          </cell>
        </row>
        <row r="274">
          <cell r="R274">
            <v>0.58946734938014345</v>
          </cell>
          <cell r="AH274">
            <v>0.61015031039468681</v>
          </cell>
          <cell r="AX274">
            <v>-9.6552794740057948</v>
          </cell>
          <cell r="BN274">
            <v>1.2646404741150263</v>
          </cell>
          <cell r="EP274">
            <v>1.8059978078522931</v>
          </cell>
        </row>
        <row r="275">
          <cell r="R275">
            <v>5.7513357393347064E-2</v>
          </cell>
          <cell r="AH275">
            <v>1.2001481555962101</v>
          </cell>
          <cell r="AX275">
            <v>-16.681765745373994</v>
          </cell>
          <cell r="BN275">
            <v>0.47285064442100122</v>
          </cell>
          <cell r="EP275">
            <v>2.979703032251436</v>
          </cell>
        </row>
        <row r="276">
          <cell r="R276">
            <v>0.58783142408518074</v>
          </cell>
          <cell r="AH276">
            <v>0.47500571277072368</v>
          </cell>
          <cell r="AX276">
            <v>-12.832981395779029</v>
          </cell>
          <cell r="BN276">
            <v>1.3217613134173689</v>
          </cell>
          <cell r="EP276">
            <v>8.7604069647895244E-2</v>
          </cell>
        </row>
        <row r="277">
          <cell r="R277">
            <v>0.85121757112051455</v>
          </cell>
          <cell r="AH277">
            <v>2.9802085559497868</v>
          </cell>
          <cell r="AX277">
            <v>-14.705509872731668</v>
          </cell>
          <cell r="BN277">
            <v>1.6273304783291422</v>
          </cell>
          <cell r="EP277">
            <v>0.63725652594300186</v>
          </cell>
        </row>
        <row r="278">
          <cell r="R278">
            <v>0.25816235385170216</v>
          </cell>
          <cell r="AH278">
            <v>0.39000000000000057</v>
          </cell>
          <cell r="AX278">
            <v>-9.957399505692905</v>
          </cell>
          <cell r="BN278">
            <v>0.10044837651041405</v>
          </cell>
          <cell r="EP278">
            <v>0.44461669012750349</v>
          </cell>
        </row>
        <row r="279">
          <cell r="R279">
            <v>0.28373071969136276</v>
          </cell>
          <cell r="AH279">
            <v>0.58783526525409968</v>
          </cell>
          <cell r="AX279">
            <v>-10.205180653427291</v>
          </cell>
          <cell r="BN279">
            <v>-1.7621527042928733</v>
          </cell>
          <cell r="EP279">
            <v>0.43703298919352562</v>
          </cell>
        </row>
        <row r="280">
          <cell r="R280">
            <v>0.80684742058087977</v>
          </cell>
          <cell r="AH280">
            <v>5.5172504031095144</v>
          </cell>
          <cell r="AX280">
            <v>-13.053000186341393</v>
          </cell>
          <cell r="BN280">
            <v>1.0677116903142547</v>
          </cell>
          <cell r="EP280">
            <v>0.45612303717541636</v>
          </cell>
        </row>
        <row r="281">
          <cell r="R281">
            <v>7.6615472892342495E-2</v>
          </cell>
          <cell r="AH281">
            <v>0.13725688233508038</v>
          </cell>
          <cell r="AX281">
            <v>-14.825784231046171</v>
          </cell>
          <cell r="BN281">
            <v>0.8343903944290787</v>
          </cell>
          <cell r="EP281">
            <v>0.47200582073156738</v>
          </cell>
        </row>
        <row r="282">
          <cell r="R282">
            <v>6.8926782053083002E-2</v>
          </cell>
          <cell r="AH282">
            <v>0.17072079541249252</v>
          </cell>
          <cell r="AX282">
            <v>-13.910450273250035</v>
          </cell>
          <cell r="BN282">
            <v>8.0878990307468257E-2</v>
          </cell>
          <cell r="EP282">
            <v>0.30828655732531729</v>
          </cell>
        </row>
        <row r="283">
          <cell r="R283">
            <v>5.630291199369708E-2</v>
          </cell>
          <cell r="AH283">
            <v>1.4654785812647333</v>
          </cell>
          <cell r="AX283">
            <v>-12.951394501532704</v>
          </cell>
          <cell r="BN283">
            <v>0.36291881864671893</v>
          </cell>
          <cell r="EP283">
            <v>0.61966749514597552</v>
          </cell>
        </row>
        <row r="284">
          <cell r="R284">
            <v>0.37237404923456552</v>
          </cell>
          <cell r="AH284">
            <v>3.012669082505397</v>
          </cell>
          <cell r="AX284">
            <v>-10.353690024107181</v>
          </cell>
          <cell r="BN284">
            <v>0.51196922847782389</v>
          </cell>
          <cell r="EP284">
            <v>0.67641674564038112</v>
          </cell>
        </row>
        <row r="286">
          <cell r="R286">
            <v>-0.10622682183836218</v>
          </cell>
          <cell r="AH286">
            <v>-0.40129127938622844</v>
          </cell>
          <cell r="AX286">
            <v>-0.19777306309455867</v>
          </cell>
          <cell r="BN286">
            <v>0.23921217525702332</v>
          </cell>
          <cell r="EP286">
            <v>1.1669494537466392</v>
          </cell>
        </row>
        <row r="287">
          <cell r="R287">
            <v>-0.48110592851779188</v>
          </cell>
          <cell r="AH287">
            <v>-1.2606841289185695</v>
          </cell>
          <cell r="AX287">
            <v>-0.13421047892661875</v>
          </cell>
          <cell r="BN287">
            <v>1.1334836953725187</v>
          </cell>
          <cell r="EP287">
            <v>0.82090187623411737</v>
          </cell>
        </row>
        <row r="288">
          <cell r="R288">
            <v>-9.0237842359726983E-2</v>
          </cell>
          <cell r="AH288">
            <v>1.7500915285345968</v>
          </cell>
          <cell r="AX288">
            <v>-4.6572108950314828E-2</v>
          </cell>
          <cell r="BN288">
            <v>1.0187463551417579</v>
          </cell>
          <cell r="EP288">
            <v>0.5460842869647422</v>
          </cell>
        </row>
        <row r="289">
          <cell r="R289">
            <v>-0.4032374815913613</v>
          </cell>
          <cell r="AH289">
            <v>-0.70835437887043895</v>
          </cell>
          <cell r="AX289">
            <v>-0.40871665945661562</v>
          </cell>
          <cell r="BN289">
            <v>1.0547170422714629</v>
          </cell>
          <cell r="EP289">
            <v>0.57381235906139239</v>
          </cell>
        </row>
        <row r="290">
          <cell r="R290">
            <v>-3.0459421436617617E-2</v>
          </cell>
          <cell r="AH290">
            <v>-0.20789166138573023</v>
          </cell>
          <cell r="AX290">
            <v>-0.25724465318040757</v>
          </cell>
          <cell r="BN290">
            <v>-0.54075980455714046</v>
          </cell>
          <cell r="EP290">
            <v>5.6476793909695289E-2</v>
          </cell>
        </row>
        <row r="291">
          <cell r="R291">
            <v>-3.5184003438502032E-2</v>
          </cell>
          <cell r="AH291">
            <v>-0.18123546326077644</v>
          </cell>
          <cell r="AX291">
            <v>2.3805799445992193</v>
          </cell>
          <cell r="BN291">
            <v>2.8564140026888083</v>
          </cell>
          <cell r="EP291">
            <v>0.45917153885268647</v>
          </cell>
        </row>
        <row r="292">
          <cell r="R292">
            <v>0.36887485789674201</v>
          </cell>
          <cell r="AH292">
            <v>-0.42993565138816336</v>
          </cell>
          <cell r="AX292">
            <v>-1.1251852039592336E-2</v>
          </cell>
          <cell r="BN292">
            <v>1.1255659930070436</v>
          </cell>
          <cell r="EP292">
            <v>0.27461311988319892</v>
          </cell>
        </row>
        <row r="293">
          <cell r="R293">
            <v>0.20869491882314151</v>
          </cell>
          <cell r="AH293">
            <v>-0.86666465066137732</v>
          </cell>
          <cell r="AX293">
            <v>-7.2279218430892911E-2</v>
          </cell>
          <cell r="BN293">
            <v>-1.335481162198576</v>
          </cell>
          <cell r="EP293">
            <v>0.257756343157169</v>
          </cell>
        </row>
        <row r="295">
          <cell r="R295">
            <v>1.3821858833543956</v>
          </cell>
          <cell r="AH295">
            <v>0.39740596027868946</v>
          </cell>
          <cell r="AX295">
            <v>0.58682719987039889</v>
          </cell>
          <cell r="BN295">
            <v>0.26926180887909368</v>
          </cell>
          <cell r="EP295">
            <v>0.82938774603660192</v>
          </cell>
        </row>
        <row r="296">
          <cell r="R296">
            <v>1.1004731327434456</v>
          </cell>
          <cell r="AH296">
            <v>0.4595371745630672</v>
          </cell>
          <cell r="AX296">
            <v>0.9033700462247225</v>
          </cell>
          <cell r="BN296">
            <v>0.36049643438231271</v>
          </cell>
          <cell r="EP296">
            <v>0.72207714197372752</v>
          </cell>
        </row>
        <row r="297">
          <cell r="R297">
            <v>0.90260902564045864</v>
          </cell>
          <cell r="AH297">
            <v>0.49914183126172418</v>
          </cell>
          <cell r="AX297">
            <v>0.49671020452232995</v>
          </cell>
          <cell r="BN297">
            <v>0.33885950425221267</v>
          </cell>
          <cell r="EP297">
            <v>0.57447938457013947</v>
          </cell>
        </row>
        <row r="298">
          <cell r="R298">
            <v>1.22284687154945</v>
          </cell>
          <cell r="AH298">
            <v>0.56239368774069476</v>
          </cell>
          <cell r="AX298">
            <v>0.66192241494546522</v>
          </cell>
          <cell r="BN298">
            <v>0.52700852417244448</v>
          </cell>
          <cell r="EP298">
            <v>0.90128025791263155</v>
          </cell>
        </row>
        <row r="299">
          <cell r="R299">
            <v>1.8338031798723193</v>
          </cell>
          <cell r="AH299">
            <v>0.58501756538001359</v>
          </cell>
          <cell r="AX299">
            <v>4.317079114342377</v>
          </cell>
          <cell r="BN299">
            <v>0.23784610459325961</v>
          </cell>
          <cell r="EP299">
            <v>0.73546825653619408</v>
          </cell>
        </row>
        <row r="300">
          <cell r="R300">
            <v>1.5179802773017883</v>
          </cell>
          <cell r="AH300">
            <v>0.49847375023941254</v>
          </cell>
          <cell r="AX300">
            <v>0.53117774064159562</v>
          </cell>
          <cell r="BN300">
            <v>0.30469228050402819</v>
          </cell>
          <cell r="EP300">
            <v>1.2774471864372998</v>
          </cell>
        </row>
        <row r="301">
          <cell r="R301">
            <v>1.815189563307527</v>
          </cell>
          <cell r="AH301">
            <v>0.49560830512926657</v>
          </cell>
          <cell r="AX301">
            <v>0.88799846437966323</v>
          </cell>
          <cell r="BN301">
            <v>0.39937221298423253</v>
          </cell>
          <cell r="EP301">
            <v>0.96966615957943247</v>
          </cell>
        </row>
        <row r="302">
          <cell r="R302">
            <v>1.2454829974703614</v>
          </cell>
          <cell r="AH302">
            <v>0.59406563332188966</v>
          </cell>
          <cell r="AX302">
            <v>0.53766634534491686</v>
          </cell>
          <cell r="BN302">
            <v>0.44427596487777521</v>
          </cell>
          <cell r="EP302">
            <v>1.213917576640128</v>
          </cell>
        </row>
        <row r="303">
          <cell r="R303">
            <v>0.75627357158087705</v>
          </cell>
          <cell r="AH303">
            <v>0.48001641432848885</v>
          </cell>
          <cell r="AX303">
            <v>0.48841474131371854</v>
          </cell>
          <cell r="BN303">
            <v>0.42656082843414822</v>
          </cell>
          <cell r="EP303">
            <v>0.62177361114348173</v>
          </cell>
        </row>
        <row r="305">
          <cell r="R305">
            <v>0.13542351984661138</v>
          </cell>
          <cell r="AH305">
            <v>0.22362130253605983</v>
          </cell>
          <cell r="AX305">
            <v>1.0774075304201602</v>
          </cell>
          <cell r="BN305">
            <v>0.4949227214619043</v>
          </cell>
          <cell r="EP305">
            <v>0.97472158256061903</v>
          </cell>
        </row>
        <row r="306">
          <cell r="R306">
            <v>0.6272045262693382</v>
          </cell>
          <cell r="AH306">
            <v>0.21920890032004081</v>
          </cell>
          <cell r="AX306">
            <v>0.9371460472534352</v>
          </cell>
          <cell r="BN306">
            <v>0.40984598256478932</v>
          </cell>
          <cell r="EP306">
            <v>0.39309135703422271</v>
          </cell>
        </row>
        <row r="307">
          <cell r="R307">
            <v>0.4362523100529927</v>
          </cell>
          <cell r="AH307">
            <v>0.19912279964327695</v>
          </cell>
          <cell r="AX307">
            <v>1.0128647597926488</v>
          </cell>
          <cell r="BN307">
            <v>0.51165151223426619</v>
          </cell>
          <cell r="EP307">
            <v>0.98583844152034317</v>
          </cell>
        </row>
        <row r="308">
          <cell r="R308">
            <v>1.042631687848214</v>
          </cell>
          <cell r="AH308">
            <v>0.25000000069226758</v>
          </cell>
          <cell r="AX308">
            <v>1.167051381859153</v>
          </cell>
          <cell r="BN308">
            <v>0.63245398248301399</v>
          </cell>
          <cell r="EP308">
            <v>0.42879512703537159</v>
          </cell>
        </row>
        <row r="309">
          <cell r="R309">
            <v>0.42446544351911086</v>
          </cell>
          <cell r="AH309">
            <v>0.25846465165497534</v>
          </cell>
          <cell r="AX309">
            <v>1.1617907799903264</v>
          </cell>
          <cell r="BN309">
            <v>0.41491556725377166</v>
          </cell>
          <cell r="EP309">
            <v>1.0078521505441529</v>
          </cell>
        </row>
        <row r="310">
          <cell r="R310">
            <v>0.27707225029382698</v>
          </cell>
          <cell r="AH310">
            <v>0.24000000000002331</v>
          </cell>
          <cell r="AX310">
            <v>1.0854496635631392</v>
          </cell>
          <cell r="BN310">
            <v>0.85868781524591498</v>
          </cell>
          <cell r="EP310">
            <v>0.45061499122782323</v>
          </cell>
        </row>
        <row r="311">
          <cell r="R311">
            <v>4.976875402287817E-2</v>
          </cell>
          <cell r="AH311">
            <v>0.21748055465060645</v>
          </cell>
          <cell r="AX311">
            <v>1.1574375111806035</v>
          </cell>
          <cell r="BN311">
            <v>1.043141745120522</v>
          </cell>
          <cell r="EP311">
            <v>0.69038688968643669</v>
          </cell>
        </row>
        <row r="312">
          <cell r="R312">
            <v>2.9904704315143249E-2</v>
          </cell>
          <cell r="AH312">
            <v>0.22142153415998678</v>
          </cell>
          <cell r="AX312">
            <v>0.92695575206371927</v>
          </cell>
          <cell r="BN312">
            <v>0.50345494019950365</v>
          </cell>
          <cell r="EP312">
            <v>0.49752905969651806</v>
          </cell>
        </row>
        <row r="313">
          <cell r="R313">
            <v>4.4939033229212555E-2</v>
          </cell>
          <cell r="AH313">
            <v>0.20942971507200525</v>
          </cell>
          <cell r="AX313">
            <v>1.2201590937523292</v>
          </cell>
          <cell r="BN313">
            <v>0.41927255963145171</v>
          </cell>
          <cell r="EP313">
            <v>0.63654473543385848</v>
          </cell>
        </row>
        <row r="314">
          <cell r="R314">
            <v>0.18991791345284526</v>
          </cell>
          <cell r="AH314">
            <v>0.26569382146386999</v>
          </cell>
          <cell r="AX314">
            <v>1.1350691987750139</v>
          </cell>
          <cell r="BN314">
            <v>0.71555150048752125</v>
          </cell>
          <cell r="EP314">
            <v>0.18158365255733599</v>
          </cell>
        </row>
        <row r="316">
          <cell r="R316">
            <v>1.7651786361648334</v>
          </cell>
          <cell r="AH316">
            <v>-2.0269164407769154</v>
          </cell>
          <cell r="AX316">
            <v>-0.90156903718963122</v>
          </cell>
          <cell r="BN316">
            <v>0.87924658177867343</v>
          </cell>
          <cell r="EP316">
            <v>0.41901951613112942</v>
          </cell>
        </row>
        <row r="317">
          <cell r="R317">
            <v>1.5302130186089897</v>
          </cell>
          <cell r="AH317">
            <v>-1.4659332010748045</v>
          </cell>
          <cell r="AX317">
            <v>-1.9322235124916176</v>
          </cell>
          <cell r="BN317">
            <v>1.1869989172926125</v>
          </cell>
          <cell r="EP317">
            <v>1.5822752882008047</v>
          </cell>
        </row>
        <row r="318">
          <cell r="R318">
            <v>2.0630559801537345</v>
          </cell>
          <cell r="AH318">
            <v>-1.5810131858225702</v>
          </cell>
          <cell r="AX318">
            <v>-0.32347355037575198</v>
          </cell>
          <cell r="BN318">
            <v>2.3844752751838456</v>
          </cell>
          <cell r="EP318">
            <v>0.62938934793183421</v>
          </cell>
        </row>
        <row r="319">
          <cell r="R319">
            <v>2.6431230046776761</v>
          </cell>
          <cell r="AH319">
            <v>-2.30457880091069</v>
          </cell>
          <cell r="AX319">
            <v>-1.1072687371152057</v>
          </cell>
          <cell r="BN319">
            <v>0.39997909916695562</v>
          </cell>
          <cell r="EP319">
            <v>3.3019353568363385E-2</v>
          </cell>
        </row>
        <row r="320">
          <cell r="R320">
            <v>0.95259179992908116</v>
          </cell>
          <cell r="AH320">
            <v>-2.9699999999999989</v>
          </cell>
          <cell r="AX320">
            <v>-0.90000000000000568</v>
          </cell>
          <cell r="BN320">
            <v>0.5501155098402819</v>
          </cell>
          <cell r="EP320">
            <v>0.29767593301062334</v>
          </cell>
        </row>
        <row r="321">
          <cell r="R321">
            <v>0.57782141749889604</v>
          </cell>
          <cell r="AH321">
            <v>-0.97058785167472195</v>
          </cell>
          <cell r="AX321">
            <v>-0.40281388720077871</v>
          </cell>
          <cell r="BN321">
            <v>0.52320257552442229</v>
          </cell>
          <cell r="EP321">
            <v>0.31381194388259814</v>
          </cell>
        </row>
        <row r="322">
          <cell r="R322">
            <v>0.54773983582529695</v>
          </cell>
          <cell r="AH322">
            <v>-2.3670571547725388</v>
          </cell>
          <cell r="AX322">
            <v>-1.0070425258916487</v>
          </cell>
          <cell r="BN322">
            <v>0.44152682741949434</v>
          </cell>
          <cell r="EP322">
            <v>0.40983103455742764</v>
          </cell>
        </row>
        <row r="323">
          <cell r="R323">
            <v>7.4832128014890031E-2</v>
          </cell>
          <cell r="AH323">
            <v>-0.3046032926876876</v>
          </cell>
          <cell r="AX323">
            <v>-2.533461447617384</v>
          </cell>
          <cell r="BN323">
            <v>0.36869396632961582</v>
          </cell>
          <cell r="EP323">
            <v>0.36199268015613484</v>
          </cell>
        </row>
        <row r="324">
          <cell r="R324">
            <v>1.9452646323454843</v>
          </cell>
          <cell r="AH324">
            <v>-1.9993686710478471</v>
          </cell>
          <cell r="AX324">
            <v>-0.56750600529599637</v>
          </cell>
          <cell r="BN324">
            <v>0.62175378736679932</v>
          </cell>
          <cell r="EP324">
            <v>0.91323750443575591</v>
          </cell>
        </row>
        <row r="325">
          <cell r="R325">
            <v>1.0387748179355043</v>
          </cell>
          <cell r="AH325">
            <v>-1.1942463003149726</v>
          </cell>
          <cell r="AX325">
            <v>-0.29880235214692163</v>
          </cell>
          <cell r="BN325">
            <v>6.3646589266724618E-2</v>
          </cell>
          <cell r="EP325">
            <v>0.67891145127929065</v>
          </cell>
        </row>
        <row r="326">
          <cell r="R326">
            <v>1.4532901732270176</v>
          </cell>
          <cell r="AH326">
            <v>-2.8745126745115215</v>
          </cell>
          <cell r="AX326">
            <v>-0.6296947645900417</v>
          </cell>
          <cell r="BN326">
            <v>1.1993606559080376</v>
          </cell>
          <cell r="EP326">
            <v>0.84447908774411928</v>
          </cell>
        </row>
        <row r="327">
          <cell r="R327">
            <v>0.51334058828599893</v>
          </cell>
          <cell r="AH327">
            <v>-2.6786952627653022</v>
          </cell>
          <cell r="AX327">
            <v>-0.26535352695913161</v>
          </cell>
          <cell r="BN327">
            <v>0.49863357062878322</v>
          </cell>
          <cell r="EP327">
            <v>0.64080683907879177</v>
          </cell>
        </row>
        <row r="328">
          <cell r="R328">
            <v>1.1172186507047286</v>
          </cell>
          <cell r="AH328">
            <v>-2.4329432966644475</v>
          </cell>
          <cell r="AX328">
            <v>-1.6350664037026235</v>
          </cell>
          <cell r="BN328">
            <v>0.75539448154991362</v>
          </cell>
          <cell r="EP328">
            <v>0.15931017297856442</v>
          </cell>
        </row>
        <row r="329">
          <cell r="R329">
            <v>1.2847596710824405</v>
          </cell>
          <cell r="AH329">
            <v>-3.1775119973355004</v>
          </cell>
          <cell r="AX329">
            <v>-2.2927852022353505</v>
          </cell>
          <cell r="BN329">
            <v>0.58260679694038231</v>
          </cell>
          <cell r="EP329">
            <v>0.76576743036189043</v>
          </cell>
        </row>
        <row r="330">
          <cell r="R330">
            <v>2.5032722474741291</v>
          </cell>
          <cell r="AH330">
            <v>-2.4053427466489126</v>
          </cell>
          <cell r="AX330">
            <v>-2.1907375230694299</v>
          </cell>
          <cell r="BN330">
            <v>2.0005274148596328</v>
          </cell>
          <cell r="EP330">
            <v>0.40621423421995928</v>
          </cell>
        </row>
        <row r="331">
          <cell r="R331">
            <v>1.4269602445041301</v>
          </cell>
          <cell r="AH331">
            <v>-1.5198803922065309</v>
          </cell>
          <cell r="AX331">
            <v>-0.12007813091157971</v>
          </cell>
          <cell r="BN331">
            <v>0.40396498787778512</v>
          </cell>
          <cell r="EP331">
            <v>0.13594331683999883</v>
          </cell>
        </row>
        <row r="332">
          <cell r="R332">
            <v>1.6226961811506015</v>
          </cell>
          <cell r="AH332">
            <v>-2.1784681776428556</v>
          </cell>
          <cell r="AX332">
            <v>-1.4429359036762719</v>
          </cell>
          <cell r="BN332">
            <v>0.68504840355136309</v>
          </cell>
          <cell r="EP332">
            <v>9.8653196038128499E-2</v>
          </cell>
        </row>
        <row r="333">
          <cell r="R333">
            <v>1.186960085160905</v>
          </cell>
          <cell r="AH333">
            <v>-0.36327819163889785</v>
          </cell>
          <cell r="AX333">
            <v>-0.1331834457718486</v>
          </cell>
          <cell r="BN333">
            <v>0.98004070371315777</v>
          </cell>
          <cell r="EP333">
            <v>0.27261912532554788</v>
          </cell>
        </row>
        <row r="334">
          <cell r="R334">
            <v>0.70512764622895929</v>
          </cell>
          <cell r="AH334">
            <v>-0.60629226335233</v>
          </cell>
          <cell r="AX334">
            <v>-2.9043665214717862</v>
          </cell>
          <cell r="BN334">
            <v>0.36636412285207598</v>
          </cell>
          <cell r="EP334">
            <v>0.20560823320545296</v>
          </cell>
        </row>
        <row r="335">
          <cell r="R335">
            <v>1.4471610016494338</v>
          </cell>
          <cell r="AH335">
            <v>-2.9001857460833662</v>
          </cell>
          <cell r="AX335">
            <v>-1.4554527243904261</v>
          </cell>
          <cell r="BN335">
            <v>0.55424596549417515</v>
          </cell>
          <cell r="EP335">
            <v>0.13283889785347469</v>
          </cell>
        </row>
        <row r="336">
          <cell r="R336">
            <v>1.4368052195689103</v>
          </cell>
          <cell r="AH336">
            <v>-3.0272949337096406</v>
          </cell>
          <cell r="AX336">
            <v>-3.3601303100223703</v>
          </cell>
          <cell r="BN336">
            <v>0.67892008305912555</v>
          </cell>
          <cell r="EP336">
            <v>0.1932507374456236</v>
          </cell>
        </row>
        <row r="337">
          <cell r="R337">
            <v>0.12639592631660435</v>
          </cell>
          <cell r="AH337">
            <v>-2.7348671221838146</v>
          </cell>
          <cell r="AX337">
            <v>-1.8493755060365089</v>
          </cell>
          <cell r="BN337">
            <v>0.26342646105845802</v>
          </cell>
          <cell r="EP337">
            <v>3.0057648704911344E-2</v>
          </cell>
        </row>
        <row r="339">
          <cell r="R339">
            <v>1.9679320343109197</v>
          </cell>
          <cell r="AH339">
            <v>1.5744699511428593</v>
          </cell>
          <cell r="AX339">
            <v>-2.9527130858228929</v>
          </cell>
          <cell r="BN339">
            <v>1.0900408099825682</v>
          </cell>
          <cell r="EP339">
            <v>0.63812164748529199</v>
          </cell>
        </row>
        <row r="340">
          <cell r="R340">
            <v>1.8769500098900807</v>
          </cell>
          <cell r="AH340">
            <v>4.7579987664115606</v>
          </cell>
          <cell r="AX340">
            <v>0.18351362275410565</v>
          </cell>
          <cell r="BN340">
            <v>1.7219270614531581</v>
          </cell>
          <cell r="EP340">
            <v>0.60692527126737161</v>
          </cell>
        </row>
        <row r="341">
          <cell r="R341">
            <v>1.3536867134476438E-2</v>
          </cell>
          <cell r="AH341">
            <v>4.7799174440395404</v>
          </cell>
          <cell r="AX341">
            <v>0.48987163159573299</v>
          </cell>
          <cell r="BN341">
            <v>1.761763085336014</v>
          </cell>
          <cell r="EP341">
            <v>0.72713718607764122</v>
          </cell>
        </row>
        <row r="342">
          <cell r="R342">
            <v>1.5954454267448597</v>
          </cell>
          <cell r="AH342">
            <v>0.62371497875265902</v>
          </cell>
          <cell r="AX342">
            <v>-0.12601176444891848</v>
          </cell>
          <cell r="BN342">
            <v>0.94490742382298265</v>
          </cell>
          <cell r="EP342">
            <v>0.97972902026366171</v>
          </cell>
        </row>
        <row r="343">
          <cell r="R343">
            <v>1.4673565035803904</v>
          </cell>
          <cell r="AH343">
            <v>-0.28996939961933776</v>
          </cell>
          <cell r="AX343">
            <v>0.39999627807031857</v>
          </cell>
          <cell r="BN343">
            <v>2.5529895244497567</v>
          </cell>
          <cell r="EP343">
            <v>1.1017444732764403</v>
          </cell>
        </row>
        <row r="344">
          <cell r="R344">
            <v>1.720218263700346</v>
          </cell>
          <cell r="AH344">
            <v>1.2991150745794897</v>
          </cell>
          <cell r="AX344">
            <v>-7.2746752151254128</v>
          </cell>
          <cell r="BN344">
            <v>2.0426638931305661</v>
          </cell>
          <cell r="EP344">
            <v>1.1738169420192577</v>
          </cell>
        </row>
        <row r="345">
          <cell r="R345">
            <v>3.2893714784784294</v>
          </cell>
          <cell r="AH345">
            <v>1.1118085879332114</v>
          </cell>
          <cell r="AX345">
            <v>2.3687464734417603</v>
          </cell>
          <cell r="BN345">
            <v>2.923722083320996</v>
          </cell>
          <cell r="EP345">
            <v>0.98745980513959353</v>
          </cell>
        </row>
        <row r="346">
          <cell r="R346">
            <v>1.3613519567715429</v>
          </cell>
          <cell r="AH346">
            <v>-5.9504671060579994E-2</v>
          </cell>
          <cell r="AX346">
            <v>0.84586606889303084</v>
          </cell>
          <cell r="BN346">
            <v>2.1046928243833491</v>
          </cell>
          <cell r="EP346">
            <v>1.1080529127211776</v>
          </cell>
        </row>
        <row r="347">
          <cell r="R347">
            <v>-1.3397702821479669</v>
          </cell>
          <cell r="AH347">
            <v>-0.37834327297693449</v>
          </cell>
          <cell r="AX347">
            <v>-0.34839853296675471</v>
          </cell>
          <cell r="BN347">
            <v>1.425092162952609</v>
          </cell>
          <cell r="EP347">
            <v>0.30202799277327586</v>
          </cell>
        </row>
        <row r="348">
          <cell r="R348">
            <v>1.7742790047410324</v>
          </cell>
          <cell r="AH348">
            <v>-0.18999999999999773</v>
          </cell>
          <cell r="AX348">
            <v>-2.4480882705404383E-2</v>
          </cell>
          <cell r="BN348">
            <v>1.4008400542814741</v>
          </cell>
          <cell r="EP348">
            <v>0.89328087760740971</v>
          </cell>
        </row>
        <row r="349">
          <cell r="R349">
            <v>1.9485467834890784</v>
          </cell>
          <cell r="AH349">
            <v>-0.49982549820063582</v>
          </cell>
          <cell r="AX349">
            <v>8.1879782714651128E-3</v>
          </cell>
          <cell r="BN349">
            <v>1.7756558407510283</v>
          </cell>
          <cell r="EP349">
            <v>0.64723227133211481</v>
          </cell>
        </row>
        <row r="350">
          <cell r="R350">
            <v>1.6732924485154825</v>
          </cell>
          <cell r="AH350">
            <v>-0.70952960623192496</v>
          </cell>
          <cell r="AX350">
            <v>-0.38577307945027428</v>
          </cell>
          <cell r="BN350">
            <v>1.2653774174571595</v>
          </cell>
          <cell r="EP350">
            <v>0.61939111045967365</v>
          </cell>
        </row>
        <row r="351">
          <cell r="R351">
            <v>1.1869986099706864</v>
          </cell>
          <cell r="AH351">
            <v>0.39399430171324923</v>
          </cell>
          <cell r="AX351">
            <v>-3.7634890885729817</v>
          </cell>
          <cell r="BN351">
            <v>-1.9102414922680282</v>
          </cell>
          <cell r="EP351">
            <v>0.8380752521585606</v>
          </cell>
        </row>
        <row r="352">
          <cell r="R352">
            <v>1.532317482122167</v>
          </cell>
          <cell r="AH352">
            <v>0.21859454169492665</v>
          </cell>
          <cell r="AX352">
            <v>-0.67179070212324632</v>
          </cell>
          <cell r="BN352">
            <v>3.0916477291482778</v>
          </cell>
          <cell r="EP352">
            <v>1.1111367872338036</v>
          </cell>
        </row>
        <row r="354">
          <cell r="R354">
            <v>2.7271280424272959E-2</v>
          </cell>
          <cell r="AH354">
            <v>0.55620284019414612</v>
          </cell>
          <cell r="AX354">
            <v>3.1412379155028702E-2</v>
          </cell>
          <cell r="BN354">
            <v>5.2907292294435138E-4</v>
          </cell>
          <cell r="EP354">
            <v>2.8337915773987419</v>
          </cell>
        </row>
        <row r="355">
          <cell r="R355">
            <v>-0.26741910695929505</v>
          </cell>
          <cell r="AH355">
            <v>-4.931214573154918</v>
          </cell>
          <cell r="AX355">
            <v>1.9275243831515354E-2</v>
          </cell>
          <cell r="BN355">
            <v>5.17270124855429E-3</v>
          </cell>
          <cell r="EP355">
            <v>2.5415080190140458</v>
          </cell>
        </row>
        <row r="356">
          <cell r="R356">
            <v>1.2404251790059106E-2</v>
          </cell>
          <cell r="AH356">
            <v>6.0380222347415184</v>
          </cell>
          <cell r="AX356">
            <v>5.0099670946650576E-3</v>
          </cell>
          <cell r="BN356">
            <v>-0.57093398594560085</v>
          </cell>
          <cell r="EP356">
            <v>2.7123993101812545</v>
          </cell>
        </row>
        <row r="357">
          <cell r="R357">
            <v>0.19421164360852572</v>
          </cell>
          <cell r="AH357">
            <v>3.7103901935807926E-2</v>
          </cell>
          <cell r="AX357">
            <v>1.2731292085945256E-2</v>
          </cell>
          <cell r="BN357">
            <v>5.2836319374577556E-2</v>
          </cell>
          <cell r="EP357">
            <v>2.4064822578266529</v>
          </cell>
        </row>
        <row r="358">
          <cell r="R358">
            <v>9.3307821422428106E-3</v>
          </cell>
          <cell r="AH358">
            <v>0.666051999366573</v>
          </cell>
          <cell r="AX358">
            <v>7.055707666452804E-3</v>
          </cell>
          <cell r="BN358">
            <v>2.1732556719442186E-2</v>
          </cell>
          <cell r="EP358">
            <v>2.9828682872484507</v>
          </cell>
        </row>
        <row r="359">
          <cell r="R359">
            <v>3.6032226081886165E-2</v>
          </cell>
          <cell r="AH359">
            <v>0.58314634093193263</v>
          </cell>
          <cell r="AX359">
            <v>0.74699485327980142</v>
          </cell>
          <cell r="BN359">
            <v>1.1337853119847807</v>
          </cell>
          <cell r="EP359">
            <v>2.3984731843151224</v>
          </cell>
        </row>
        <row r="360">
          <cell r="R360">
            <v>0.45034148464043255</v>
          </cell>
          <cell r="AH360">
            <v>0.28346284366634222</v>
          </cell>
          <cell r="AX360">
            <v>6.2753076824549225E-2</v>
          </cell>
          <cell r="BN360">
            <v>8.347723497020354E-2</v>
          </cell>
          <cell r="EP360">
            <v>2.5195510019862439</v>
          </cell>
        </row>
        <row r="361">
          <cell r="R361">
            <v>0.15680598618035901</v>
          </cell>
          <cell r="AH361">
            <v>-0.40235879027541444</v>
          </cell>
          <cell r="AX361">
            <v>9.6382090916057592</v>
          </cell>
          <cell r="BN361">
            <v>1.3543573240918079</v>
          </cell>
          <cell r="EP361">
            <v>2.142066885674268</v>
          </cell>
        </row>
        <row r="362">
          <cell r="R362">
            <v>0.99645911860997671</v>
          </cell>
          <cell r="AH362">
            <v>0.32319022224720584</v>
          </cell>
          <cell r="AX362">
            <v>1.0109269890205468</v>
          </cell>
          <cell r="BN362">
            <v>1.1402615717536264</v>
          </cell>
          <cell r="EP362">
            <v>2.2471305651252891</v>
          </cell>
        </row>
        <row r="363">
          <cell r="R363">
            <v>5.180318685063412E-3</v>
          </cell>
          <cell r="AH363">
            <v>6.6656602594434844E-3</v>
          </cell>
          <cell r="AX363">
            <v>7.8068351485143239E-3</v>
          </cell>
          <cell r="BN363">
            <v>7.2623968677874018E-3</v>
          </cell>
          <cell r="EP363">
            <v>1.6088563729258283</v>
          </cell>
        </row>
        <row r="364">
          <cell r="R364">
            <v>0.93997485988552398</v>
          </cell>
          <cell r="AH364">
            <v>2.666216943932028</v>
          </cell>
          <cell r="AX364">
            <v>0.7716079486362446</v>
          </cell>
          <cell r="BN364">
            <v>0.82010160953620925</v>
          </cell>
          <cell r="EP364">
            <v>2.3390642399079979</v>
          </cell>
        </row>
        <row r="365">
          <cell r="R365">
            <v>0.24421900315827827</v>
          </cell>
          <cell r="AH365">
            <v>0.12354037026258879</v>
          </cell>
          <cell r="AX365">
            <v>2.7107059246446852E-2</v>
          </cell>
          <cell r="BN365">
            <v>0.29973820488646652</v>
          </cell>
          <cell r="EP365">
            <v>2.3901161002078055</v>
          </cell>
        </row>
        <row r="366">
          <cell r="R366">
            <v>7.0242743796526952E-2</v>
          </cell>
          <cell r="AH366">
            <v>0.32474800787380786</v>
          </cell>
          <cell r="AX366">
            <v>0.49945534578451145</v>
          </cell>
          <cell r="BN366">
            <v>0.37324594594045379</v>
          </cell>
          <cell r="EP366">
            <v>1.6208192283632599</v>
          </cell>
        </row>
        <row r="367">
          <cell r="R367">
            <v>0.25146431218625764</v>
          </cell>
          <cell r="AH367">
            <v>0.56535423997554801</v>
          </cell>
          <cell r="AX367">
            <v>0.81566137996635746</v>
          </cell>
          <cell r="BN367">
            <v>0.49672147118738508</v>
          </cell>
          <cell r="EP367">
            <v>0.57451930519727057</v>
          </cell>
        </row>
        <row r="369">
          <cell r="R369">
            <v>-0.11495484152086988</v>
          </cell>
          <cell r="AH369">
            <v>-0.10017454032762885</v>
          </cell>
          <cell r="AX369">
            <v>-3.1721796402816409</v>
          </cell>
          <cell r="BN369">
            <v>0.43781273485447514</v>
          </cell>
          <cell r="EP369">
            <v>3.6205431848301828E-2</v>
          </cell>
        </row>
        <row r="370">
          <cell r="R370">
            <v>-4.1906750421361494E-2</v>
          </cell>
          <cell r="AH370">
            <v>-0.14748663642245674</v>
          </cell>
          <cell r="AX370">
            <v>-0.96152938488054929</v>
          </cell>
          <cell r="BN370">
            <v>1.1494553122386719</v>
          </cell>
          <cell r="EP370">
            <v>-0.45584008508085105</v>
          </cell>
        </row>
        <row r="371">
          <cell r="R371">
            <v>-0.29439912693621295</v>
          </cell>
          <cell r="AH371">
            <v>-0.37388865081295819</v>
          </cell>
          <cell r="AX371">
            <v>-3.0792451133876</v>
          </cell>
          <cell r="BN371">
            <v>0.64044815791312715</v>
          </cell>
          <cell r="EP371">
            <v>-3.8082858841775646E-2</v>
          </cell>
        </row>
        <row r="372">
          <cell r="R372">
            <v>0.483930414256875</v>
          </cell>
          <cell r="AH372">
            <v>0.15595590364463874</v>
          </cell>
          <cell r="AX372">
            <v>-2.8848122417546165</v>
          </cell>
          <cell r="BN372">
            <v>2.1680057179298302</v>
          </cell>
          <cell r="EP372">
            <v>1.0297045681503079</v>
          </cell>
        </row>
        <row r="373">
          <cell r="R373">
            <v>-0.2077277262262669</v>
          </cell>
          <cell r="AH373">
            <v>-0.21063078241670041</v>
          </cell>
          <cell r="AX373">
            <v>-3.8524437343475739</v>
          </cell>
          <cell r="BN373">
            <v>1.5681286242647587</v>
          </cell>
          <cell r="EP373">
            <v>1.244238157392985</v>
          </cell>
        </row>
        <row r="374">
          <cell r="R374">
            <v>-0.27668407503753656</v>
          </cell>
          <cell r="AH374">
            <v>-0.19664437886498831</v>
          </cell>
          <cell r="AX374">
            <v>-3.5346678876539954</v>
          </cell>
          <cell r="BN374">
            <v>1.1313045738036749</v>
          </cell>
          <cell r="EP374">
            <v>1.2935382411776146</v>
          </cell>
        </row>
        <row r="375">
          <cell r="R375">
            <v>0.15160974725827714</v>
          </cell>
          <cell r="AH375">
            <v>0.17945565580208722</v>
          </cell>
          <cell r="AX375">
            <v>-3.3554016190198155</v>
          </cell>
          <cell r="BN375">
            <v>1.3697101606228586</v>
          </cell>
          <cell r="EP375">
            <v>1.0160148339270592</v>
          </cell>
        </row>
        <row r="376">
          <cell r="R376">
            <v>0.36898395845794596</v>
          </cell>
          <cell r="AH376">
            <v>0.46161344626263201</v>
          </cell>
          <cell r="AX376">
            <v>-3.4249076126610589</v>
          </cell>
          <cell r="BN376">
            <v>0.83089208771944811</v>
          </cell>
          <cell r="EP376">
            <v>1.0445424217042358</v>
          </cell>
        </row>
        <row r="377">
          <cell r="R377">
            <v>3.6089986853070855E-2</v>
          </cell>
          <cell r="AH377">
            <v>0.14702915098969527</v>
          </cell>
          <cell r="AX377">
            <v>-4.1156848098842289</v>
          </cell>
          <cell r="BN377">
            <v>0.74719610449101026</v>
          </cell>
          <cell r="EP377">
            <v>-1.1720427959400155</v>
          </cell>
        </row>
        <row r="378">
          <cell r="R378">
            <v>-0.14688790883727165</v>
          </cell>
          <cell r="AH378">
            <v>-0.20672170916111554</v>
          </cell>
          <cell r="AX378">
            <v>-3.2468811209483448</v>
          </cell>
          <cell r="BN378">
            <v>0.97231762468119598</v>
          </cell>
          <cell r="EP378">
            <v>-0.87450992396534843</v>
          </cell>
        </row>
        <row r="379">
          <cell r="R379">
            <v>0.21513807451482592</v>
          </cell>
          <cell r="AH379">
            <v>-0.16334294738085475</v>
          </cell>
          <cell r="AX379">
            <v>-11.174205981182681</v>
          </cell>
          <cell r="BN379">
            <v>0.45869386228112319</v>
          </cell>
          <cell r="EP379">
            <v>-1.1280323406268167</v>
          </cell>
        </row>
        <row r="380">
          <cell r="R380">
            <v>0.10106360815258597</v>
          </cell>
          <cell r="AH380">
            <v>2.7423064847166216</v>
          </cell>
          <cell r="AX380">
            <v>-3.1493415600169072</v>
          </cell>
          <cell r="BN380">
            <v>0.29383148741091247</v>
          </cell>
          <cell r="EP380">
            <v>0.88400709691119062</v>
          </cell>
        </row>
        <row r="381">
          <cell r="R381">
            <v>0.12485466954082369</v>
          </cell>
          <cell r="AH381">
            <v>0.133207317904251</v>
          </cell>
          <cell r="AX381">
            <v>-1.1972995332400274</v>
          </cell>
          <cell r="BN381">
            <v>1.5879258455883303</v>
          </cell>
          <cell r="EP381">
            <v>-0.79415427465539778</v>
          </cell>
        </row>
        <row r="383">
          <cell r="R383">
            <v>2.3218661976656563E-2</v>
          </cell>
          <cell r="AH383">
            <v>5.7475657804246794E-2</v>
          </cell>
          <cell r="AX383">
            <v>-2.2196490866546554</v>
          </cell>
          <cell r="BN383">
            <v>1.8949580942012858</v>
          </cell>
          <cell r="EP383">
            <v>-1.2378107651142045</v>
          </cell>
        </row>
        <row r="384">
          <cell r="R384">
            <v>4.1066020094120859E-2</v>
          </cell>
          <cell r="AH384">
            <v>6.1530635890008512E-2</v>
          </cell>
          <cell r="AX384">
            <v>-4.6909013874465586</v>
          </cell>
          <cell r="BN384">
            <v>1.0712585350096617</v>
          </cell>
          <cell r="EP384">
            <v>0.10334121304747157</v>
          </cell>
        </row>
        <row r="385">
          <cell r="R385">
            <v>-0.17904273308839436</v>
          </cell>
          <cell r="AH385">
            <v>-0.52327324207023196</v>
          </cell>
          <cell r="AX385">
            <v>-4.1835060245416571</v>
          </cell>
          <cell r="BN385">
            <v>1.0788914138907444</v>
          </cell>
          <cell r="EP385">
            <v>0.49250528100770907</v>
          </cell>
        </row>
        <row r="386">
          <cell r="R386">
            <v>-0.11889782955991279</v>
          </cell>
          <cell r="AH386">
            <v>-0.12475154203578143</v>
          </cell>
          <cell r="AX386">
            <v>-4.5663344472940679</v>
          </cell>
          <cell r="BN386">
            <v>1.4179552192342015</v>
          </cell>
          <cell r="EP386">
            <v>-1.6834519425406569</v>
          </cell>
        </row>
        <row r="387">
          <cell r="R387">
            <v>-0.45879899524290124</v>
          </cell>
          <cell r="AH387">
            <v>-0.45990928594414981</v>
          </cell>
          <cell r="AX387">
            <v>-4.1754596753587236</v>
          </cell>
          <cell r="BN387">
            <v>0.79707689060953157</v>
          </cell>
          <cell r="EP387">
            <v>0.20764494723847804</v>
          </cell>
        </row>
        <row r="388">
          <cell r="R388">
            <v>0.38131878412519882</v>
          </cell>
          <cell r="AH388">
            <v>0.88663026193889038</v>
          </cell>
          <cell r="AX388">
            <v>-1.6056334587399306</v>
          </cell>
          <cell r="BN388">
            <v>0.24417126787817267</v>
          </cell>
          <cell r="EP388">
            <v>0.79069399402801821</v>
          </cell>
        </row>
        <row r="389">
          <cell r="R389">
            <v>0.56662159764766784</v>
          </cell>
          <cell r="AH389">
            <v>5.995239785987394E-2</v>
          </cell>
          <cell r="AX389">
            <v>-4.5797669620125987</v>
          </cell>
          <cell r="BN389">
            <v>0.62285355094273598</v>
          </cell>
          <cell r="EP389">
            <v>1.4105030451219847</v>
          </cell>
        </row>
        <row r="390">
          <cell r="R390">
            <v>0.47936014933875981</v>
          </cell>
          <cell r="AH390">
            <v>1.638215722164361</v>
          </cell>
          <cell r="AX390">
            <v>-3.7201759441476838</v>
          </cell>
          <cell r="BN390">
            <v>0.64752274758809847</v>
          </cell>
          <cell r="EP390">
            <v>9.3409580892412691E-2</v>
          </cell>
        </row>
        <row r="391">
          <cell r="R391">
            <v>-0.31356035157705264</v>
          </cell>
          <cell r="AH391">
            <v>-0.50881569031699314</v>
          </cell>
          <cell r="AX391">
            <v>-4.1102708094206974</v>
          </cell>
          <cell r="BN391">
            <v>0.62497394829949826</v>
          </cell>
          <cell r="EP391">
            <v>0.57439547899898002</v>
          </cell>
        </row>
        <row r="392">
          <cell r="R392">
            <v>-0.73029952125828856</v>
          </cell>
          <cell r="AH392">
            <v>-0.30586285128401869</v>
          </cell>
          <cell r="AX392">
            <v>-4.3248725507112766</v>
          </cell>
          <cell r="BN392">
            <v>1.6842830715505102</v>
          </cell>
          <cell r="EP392">
            <v>0.76491490387888916</v>
          </cell>
        </row>
        <row r="394">
          <cell r="R394">
            <v>0.59764788813861003</v>
          </cell>
          <cell r="AH394">
            <v>-0.30294232380406072</v>
          </cell>
          <cell r="AX394">
            <v>-7.3652654809296081</v>
          </cell>
          <cell r="BN394">
            <v>0.308502802701625</v>
          </cell>
          <cell r="EP394">
            <v>1.027162059633639</v>
          </cell>
        </row>
        <row r="395">
          <cell r="R395">
            <v>0.82374881130942867</v>
          </cell>
          <cell r="AH395">
            <v>-1.1013303909591912</v>
          </cell>
          <cell r="AX395">
            <v>-5.7198876724475269</v>
          </cell>
          <cell r="BN395">
            <v>0.24298221881014115</v>
          </cell>
          <cell r="EP395">
            <v>1.1931017941285518</v>
          </cell>
        </row>
        <row r="396">
          <cell r="R396">
            <v>0.70301125755062799</v>
          </cell>
          <cell r="AH396">
            <v>-2.0092062802231396</v>
          </cell>
          <cell r="AX396">
            <v>-3.5697091735526101</v>
          </cell>
          <cell r="BN396">
            <v>0.11430698146091345</v>
          </cell>
          <cell r="EP396">
            <v>1.6610333121471967</v>
          </cell>
        </row>
        <row r="397">
          <cell r="R397">
            <v>1.7496728222026405</v>
          </cell>
          <cell r="AH397">
            <v>-1.1479607227209385</v>
          </cell>
          <cell r="AX397">
            <v>-5.13430588533123</v>
          </cell>
          <cell r="BN397">
            <v>0.80185485880058138</v>
          </cell>
          <cell r="EP397">
            <v>1.4806032605697368</v>
          </cell>
        </row>
        <row r="398">
          <cell r="R398">
            <v>0.48488922920148525</v>
          </cell>
          <cell r="AH398">
            <v>-0.39144862125836255</v>
          </cell>
          <cell r="AX398">
            <v>-10.551858614783399</v>
          </cell>
          <cell r="BN398">
            <v>0.32601862138751869</v>
          </cell>
          <cell r="EP398">
            <v>0.41803079380169095</v>
          </cell>
        </row>
        <row r="400">
          <cell r="R400">
            <v>-0.24620052919050295</v>
          </cell>
          <cell r="AH400">
            <v>0.28426417900040235</v>
          </cell>
          <cell r="AX400">
            <v>0.49866006720613143</v>
          </cell>
          <cell r="BN400">
            <v>0.35032592444240152</v>
          </cell>
          <cell r="EP400">
            <v>1.5866819930860885</v>
          </cell>
        </row>
        <row r="401">
          <cell r="R401">
            <v>0.66505617009309503</v>
          </cell>
          <cell r="AH401">
            <v>0.78925809193223984</v>
          </cell>
          <cell r="AX401">
            <v>1.6678835432690278</v>
          </cell>
          <cell r="BN401">
            <v>0.20576844264405736</v>
          </cell>
          <cell r="EP401">
            <v>1.2656307196689909</v>
          </cell>
        </row>
        <row r="402">
          <cell r="R402">
            <v>0.76461215680416217</v>
          </cell>
          <cell r="AH402">
            <v>0.73780849779086566</v>
          </cell>
          <cell r="AX402">
            <v>1.211231674216549</v>
          </cell>
          <cell r="BN402">
            <v>0.14772822172552935</v>
          </cell>
          <cell r="EP402">
            <v>1.4461604669482995</v>
          </cell>
        </row>
        <row r="403">
          <cell r="R403">
            <v>0.96324155178220394</v>
          </cell>
          <cell r="AH403">
            <v>0.64446895065988485</v>
          </cell>
          <cell r="AX403">
            <v>1.2517695509808675</v>
          </cell>
          <cell r="BN403">
            <v>0.50310673552687035</v>
          </cell>
          <cell r="EP403">
            <v>1.4792843826409126</v>
          </cell>
        </row>
        <row r="404">
          <cell r="R404">
            <v>0.58954584479322136</v>
          </cell>
          <cell r="AH404">
            <v>0.84215634789998717</v>
          </cell>
          <cell r="AX404">
            <v>1.3414792663754866</v>
          </cell>
          <cell r="BN404">
            <v>6.1180006585843216E-2</v>
          </cell>
          <cell r="EP404">
            <v>1.3218201843119886</v>
          </cell>
        </row>
        <row r="405">
          <cell r="R405">
            <v>0.69110991105014818</v>
          </cell>
          <cell r="AH405">
            <v>0.89526431037947418</v>
          </cell>
          <cell r="AX405">
            <v>1.569432435432276</v>
          </cell>
          <cell r="BN405">
            <v>0.41904430806461335</v>
          </cell>
          <cell r="EP405">
            <v>1.6210830334183441</v>
          </cell>
        </row>
        <row r="406">
          <cell r="R406">
            <v>0.51437994946424226</v>
          </cell>
          <cell r="AH406">
            <v>0.69089056751398914</v>
          </cell>
          <cell r="AX406">
            <v>1.1057375294989384</v>
          </cell>
          <cell r="BN406">
            <v>0.59222839210271161</v>
          </cell>
          <cell r="EP406">
            <v>1.3261350716952052</v>
          </cell>
        </row>
        <row r="407">
          <cell r="R407">
            <v>-0.20083414759714913</v>
          </cell>
          <cell r="AH407">
            <v>1.2278382833835479</v>
          </cell>
          <cell r="AX407">
            <v>0.44000208227414817</v>
          </cell>
          <cell r="BN407">
            <v>1.070204265129874</v>
          </cell>
          <cell r="EP407">
            <v>1.2942456034352716</v>
          </cell>
        </row>
        <row r="408">
          <cell r="R408">
            <v>0.4496044550664493</v>
          </cell>
          <cell r="AH408">
            <v>0.81701868449384563</v>
          </cell>
          <cell r="AX408">
            <v>1.4671603413765979</v>
          </cell>
          <cell r="BN408">
            <v>0.3034600834056107</v>
          </cell>
          <cell r="EP408">
            <v>1.3407772625588592</v>
          </cell>
        </row>
        <row r="409">
          <cell r="R409">
            <v>1.0495455787396253</v>
          </cell>
          <cell r="AH409">
            <v>0.69994241916124622</v>
          </cell>
          <cell r="AX409">
            <v>1.322381630776519</v>
          </cell>
          <cell r="BN409">
            <v>0.36779134187707996</v>
          </cell>
          <cell r="EP409">
            <v>1.1379284413810495</v>
          </cell>
        </row>
        <row r="410">
          <cell r="R410">
            <v>1.462549642759555</v>
          </cell>
          <cell r="AH410">
            <v>0.56227426777033429</v>
          </cell>
          <cell r="AX410">
            <v>1.413860022564279</v>
          </cell>
          <cell r="BN410">
            <v>0.31342877534532931</v>
          </cell>
          <cell r="EP410">
            <v>2.6902608868417701</v>
          </cell>
        </row>
        <row r="411">
          <cell r="R411">
            <v>1.2049459975227848</v>
          </cell>
          <cell r="AH411">
            <v>1.7893852175175908</v>
          </cell>
          <cell r="AX411">
            <v>1.3742019745738077</v>
          </cell>
          <cell r="BN411">
            <v>0.48633232384855773</v>
          </cell>
          <cell r="EP411">
            <v>0.44819066942783081</v>
          </cell>
        </row>
        <row r="412">
          <cell r="R412">
            <v>0.7792919098585287</v>
          </cell>
          <cell r="AH412">
            <v>0.84208020873373357</v>
          </cell>
          <cell r="AX412">
            <v>1.4766561119437398</v>
          </cell>
          <cell r="BN412">
            <v>0.42669873331358588</v>
          </cell>
          <cell r="EP412">
            <v>1.4559921749559095</v>
          </cell>
        </row>
        <row r="413">
          <cell r="R413">
            <v>0.57796236826168013</v>
          </cell>
          <cell r="AH413">
            <v>0.78920314237277012</v>
          </cell>
          <cell r="AX413">
            <v>1.1768763878380497</v>
          </cell>
          <cell r="BN413">
            <v>0.79071473204841425</v>
          </cell>
          <cell r="EP413">
            <v>1.2487634215808612</v>
          </cell>
        </row>
        <row r="414">
          <cell r="R414">
            <v>0.98613879479685806</v>
          </cell>
          <cell r="AH414">
            <v>0.21353286887016054</v>
          </cell>
          <cell r="AX414">
            <v>1.8719401015820267</v>
          </cell>
          <cell r="BN414">
            <v>0.59831806141757227</v>
          </cell>
          <cell r="EP414">
            <v>1.2978468591972216</v>
          </cell>
        </row>
        <row r="416">
          <cell r="R416">
            <v>0.1588092944635946</v>
          </cell>
          <cell r="AH416">
            <v>-0.49904737245202568</v>
          </cell>
          <cell r="AX416">
            <v>-5.6498529573463543</v>
          </cell>
          <cell r="BN416">
            <v>5.3580038854207146E-2</v>
          </cell>
          <cell r="EP416">
            <v>2.078006752544951</v>
          </cell>
        </row>
        <row r="417">
          <cell r="R417">
            <v>0.20109730762625588</v>
          </cell>
          <cell r="AH417">
            <v>-0.12039878923042124</v>
          </cell>
          <cell r="AX417">
            <v>-3.8016852671586463</v>
          </cell>
          <cell r="BN417">
            <v>0.9604928157737902</v>
          </cell>
          <cell r="EP417">
            <v>-0.97060403848550436</v>
          </cell>
        </row>
        <row r="418">
          <cell r="R418">
            <v>1.5656749559475998</v>
          </cell>
          <cell r="AH418">
            <v>1.7934333681140231</v>
          </cell>
          <cell r="AX418">
            <v>-8.4534912728670975E-2</v>
          </cell>
          <cell r="BN418">
            <v>8.0507987563865413</v>
          </cell>
          <cell r="EP418">
            <v>3.9457530019037677</v>
          </cell>
        </row>
        <row r="419">
          <cell r="R419">
            <v>1.7100658929978181</v>
          </cell>
          <cell r="AH419">
            <v>-0.76575168256390214</v>
          </cell>
          <cell r="AX419">
            <v>2.2781813525984944</v>
          </cell>
          <cell r="BN419">
            <v>-3.5541857675181348</v>
          </cell>
          <cell r="EP419">
            <v>1.5075664282238961</v>
          </cell>
        </row>
        <row r="420">
          <cell r="R420">
            <v>1.6044604363751489</v>
          </cell>
          <cell r="AH420">
            <v>-0.2251654260483491</v>
          </cell>
          <cell r="AX420">
            <v>-0.4265076782440218</v>
          </cell>
          <cell r="BN420">
            <v>1.6192922348346599</v>
          </cell>
          <cell r="EP420">
            <v>1.6801006175019495</v>
          </cell>
        </row>
        <row r="421">
          <cell r="R421">
            <v>1.7105359852863842</v>
          </cell>
          <cell r="AH421">
            <v>0.46202965714240918</v>
          </cell>
          <cell r="AX421">
            <v>-0.66929060049690747</v>
          </cell>
          <cell r="BN421">
            <v>1.3105365088418353</v>
          </cell>
          <cell r="EP421">
            <v>1.0550912443147524</v>
          </cell>
        </row>
        <row r="422">
          <cell r="R422">
            <v>1.4132619578408878</v>
          </cell>
          <cell r="AH422">
            <v>-0.18133432974499897</v>
          </cell>
          <cell r="AX422">
            <v>-0.73310183705744691</v>
          </cell>
          <cell r="BN422">
            <v>1.5093202969429029</v>
          </cell>
          <cell r="EP422">
            <v>1.8751532086079976</v>
          </cell>
        </row>
        <row r="423">
          <cell r="R423">
            <v>1.3176387261641054</v>
          </cell>
          <cell r="AH423">
            <v>-8.2962598527192739</v>
          </cell>
          <cell r="AX423">
            <v>-5.6820428835017935</v>
          </cell>
          <cell r="BN423">
            <v>1.05430188133586</v>
          </cell>
          <cell r="EP423">
            <v>1.6364205704412029</v>
          </cell>
        </row>
        <row r="424">
          <cell r="R424">
            <v>4.4300747506002693</v>
          </cell>
          <cell r="AH424">
            <v>1.1342043143216927</v>
          </cell>
          <cell r="AX424">
            <v>3.9702417399718684</v>
          </cell>
          <cell r="BN424">
            <v>0.58818730117991436</v>
          </cell>
          <cell r="EP424">
            <v>1.5625017217402331</v>
          </cell>
        </row>
        <row r="425">
          <cell r="R425">
            <v>1.4077121437823195</v>
          </cell>
          <cell r="AH425">
            <v>-0.37990682908659323</v>
          </cell>
          <cell r="AX425">
            <v>-1.4158621077948368</v>
          </cell>
          <cell r="BN425">
            <v>1.6655684465777227</v>
          </cell>
          <cell r="EP425">
            <v>1.0772384431795103</v>
          </cell>
        </row>
        <row r="426">
          <cell r="R426">
            <v>0.37084670647895734</v>
          </cell>
          <cell r="AH426">
            <v>-0.47384804245146483</v>
          </cell>
          <cell r="AX426">
            <v>-9.296813055030654</v>
          </cell>
          <cell r="BN426">
            <v>5.8484062699392325E-2</v>
          </cell>
          <cell r="EP426">
            <v>2.0197587966798807</v>
          </cell>
        </row>
        <row r="427">
          <cell r="R427">
            <v>1.3969345558242594</v>
          </cell>
          <cell r="AH427">
            <v>2.1208059266087247</v>
          </cell>
          <cell r="AX427">
            <v>-3.2920239539171519</v>
          </cell>
          <cell r="BN427">
            <v>-2.2015248116471611</v>
          </cell>
          <cell r="EP427">
            <v>6.2284981448899259</v>
          </cell>
        </row>
        <row r="428">
          <cell r="R428">
            <v>0.37752327569894817</v>
          </cell>
          <cell r="AH428">
            <v>1.573246133018273</v>
          </cell>
          <cell r="AX428">
            <v>-1.1856438181998215</v>
          </cell>
          <cell r="BN428">
            <v>1.3552866785803417</v>
          </cell>
          <cell r="EP428">
            <v>0.44138794757473931</v>
          </cell>
        </row>
        <row r="430">
          <cell r="R430">
            <v>-0.72132531804783184</v>
          </cell>
          <cell r="AH430">
            <v>-0.62642004665235618</v>
          </cell>
          <cell r="AX430">
            <v>0.5725615436749365</v>
          </cell>
          <cell r="BN430">
            <v>4.2998126409710409</v>
          </cell>
          <cell r="EP430">
            <v>3.5573298957463066</v>
          </cell>
        </row>
        <row r="431">
          <cell r="R431">
            <v>-2.1417312894767804</v>
          </cell>
          <cell r="AH431">
            <v>-1.6201558461859094</v>
          </cell>
          <cell r="AX431">
            <v>-4.6637769020915272</v>
          </cell>
          <cell r="BN431">
            <v>0.11234211871631317</v>
          </cell>
          <cell r="EP431">
            <v>1.7018769413002843</v>
          </cell>
        </row>
        <row r="432">
          <cell r="R432">
            <v>-2.1969300287527318</v>
          </cell>
          <cell r="AH432">
            <v>-0.21194049785015068</v>
          </cell>
          <cell r="AX432">
            <v>0.57256154367486545</v>
          </cell>
          <cell r="BN432">
            <v>1.2845155540099711</v>
          </cell>
          <cell r="EP432">
            <v>-0.21125965263286162</v>
          </cell>
        </row>
        <row r="433">
          <cell r="R433">
            <v>-1.1139051742484014</v>
          </cell>
          <cell r="AH433">
            <v>-0.12955214688574301</v>
          </cell>
          <cell r="AX433">
            <v>-4.6655927033915106</v>
          </cell>
          <cell r="BN433">
            <v>-1.4975302194569906</v>
          </cell>
          <cell r="EP433">
            <v>3.9673889756072498</v>
          </cell>
        </row>
        <row r="434">
          <cell r="R434">
            <v>-1.3318209790161717</v>
          </cell>
          <cell r="AH434">
            <v>-0.31162886898117392</v>
          </cell>
          <cell r="AX434">
            <v>1.6201923930881748</v>
          </cell>
          <cell r="BN434">
            <v>0.64387103736326878</v>
          </cell>
          <cell r="EP434">
            <v>1.6659536860429682</v>
          </cell>
        </row>
        <row r="435">
          <cell r="R435">
            <v>-1.3804231580859181</v>
          </cell>
          <cell r="AH435">
            <v>-4.1648700952267603</v>
          </cell>
          <cell r="AX435">
            <v>0.18211380599819904</v>
          </cell>
          <cell r="BN435">
            <v>2.5581876574217688</v>
          </cell>
          <cell r="EP435">
            <v>2.0061681218339658</v>
          </cell>
        </row>
        <row r="436">
          <cell r="R436">
            <v>-1.0344576397911993</v>
          </cell>
          <cell r="AH436">
            <v>-1.3480682225140157</v>
          </cell>
          <cell r="AX436">
            <v>0.46779845873352599</v>
          </cell>
          <cell r="BN436">
            <v>-2.9213953638314649</v>
          </cell>
          <cell r="EP436">
            <v>1.9050599923834</v>
          </cell>
        </row>
        <row r="437">
          <cell r="R437">
            <v>0.10460079554894719</v>
          </cell>
          <cell r="AH437">
            <v>-0.31162886898117392</v>
          </cell>
          <cell r="AX437">
            <v>0.1554167929675998</v>
          </cell>
          <cell r="BN437">
            <v>1.869507309617191</v>
          </cell>
          <cell r="EP437">
            <v>-1.0225389154586964</v>
          </cell>
        </row>
        <row r="438">
          <cell r="R438">
            <v>-0.2692223050384257</v>
          </cell>
          <cell r="AH438">
            <v>-0.31162886898118813</v>
          </cell>
          <cell r="AX438">
            <v>5.8127311306456448</v>
          </cell>
          <cell r="BN438">
            <v>3.4010593859158433</v>
          </cell>
          <cell r="EP438">
            <v>1.9306599232521222</v>
          </cell>
        </row>
        <row r="439">
          <cell r="R439">
            <v>-0.85432176725311137</v>
          </cell>
          <cell r="AH439">
            <v>-0.31162723908673229</v>
          </cell>
          <cell r="AX439">
            <v>0.57377169309287979</v>
          </cell>
          <cell r="BN439">
            <v>-5.2861736671741397</v>
          </cell>
          <cell r="EP439">
            <v>-0.28204121718714248</v>
          </cell>
        </row>
        <row r="440">
          <cell r="R440">
            <v>-1.7686206487640419</v>
          </cell>
          <cell r="AH440">
            <v>-0.81471170798302239</v>
          </cell>
          <cell r="AX440">
            <v>1.6201960823917858</v>
          </cell>
          <cell r="BN440">
            <v>-3.5869174668716255</v>
          </cell>
          <cell r="EP440">
            <v>2.5099073874471145</v>
          </cell>
        </row>
        <row r="441">
          <cell r="R441">
            <v>-0.50938240368567733</v>
          </cell>
          <cell r="AH441">
            <v>4.6675667695541279</v>
          </cell>
          <cell r="AX441">
            <v>0.49999592257015024</v>
          </cell>
          <cell r="BN441">
            <v>3.5168624193754709</v>
          </cell>
          <cell r="EP441">
            <v>2.7974934529688227</v>
          </cell>
        </row>
        <row r="442">
          <cell r="R442">
            <v>0.54796533418853244</v>
          </cell>
          <cell r="AH442">
            <v>2.823529411763559E-2</v>
          </cell>
          <cell r="AX442">
            <v>3.7174295240982076</v>
          </cell>
          <cell r="BN442">
            <v>1.0692980628697342</v>
          </cell>
          <cell r="EP442">
            <v>2.8018198470954445</v>
          </cell>
        </row>
        <row r="443">
          <cell r="R443">
            <v>-0.45356043198486873</v>
          </cell>
          <cell r="AH443">
            <v>-0.11024285853245885</v>
          </cell>
          <cell r="AX443">
            <v>0.78208771355754436</v>
          </cell>
          <cell r="BN443">
            <v>1.6447662237088139</v>
          </cell>
          <cell r="EP443">
            <v>1.8126303803781383</v>
          </cell>
        </row>
        <row r="444">
          <cell r="R444">
            <v>-1.1118369699992598</v>
          </cell>
          <cell r="AH444">
            <v>-0.18203235449752242</v>
          </cell>
          <cell r="AX444">
            <v>2.667823242501413</v>
          </cell>
          <cell r="BN444">
            <v>0.90346077595226859</v>
          </cell>
          <cell r="EP444">
            <v>0.56350681389965018</v>
          </cell>
        </row>
        <row r="445">
          <cell r="R445">
            <v>-0.75691037349464807</v>
          </cell>
          <cell r="AH445">
            <v>-8.0798992262032243E-3</v>
          </cell>
          <cell r="AX445">
            <v>4.7630849413280032</v>
          </cell>
          <cell r="BN445">
            <v>0.19126156288704976</v>
          </cell>
          <cell r="EP445">
            <v>5.3748655751538763</v>
          </cell>
        </row>
        <row r="446">
          <cell r="R446">
            <v>0.51548180103118568</v>
          </cell>
          <cell r="AH446">
            <v>-14.068782101278188</v>
          </cell>
          <cell r="AX446">
            <v>62.38587450367001</v>
          </cell>
          <cell r="BN446">
            <v>0.56298395889496078</v>
          </cell>
          <cell r="EP446">
            <v>6.6966952782363052</v>
          </cell>
        </row>
        <row r="447">
          <cell r="R447">
            <v>0.20188287319373899</v>
          </cell>
          <cell r="AH447">
            <v>-2.9039397520381556</v>
          </cell>
          <cell r="AX447">
            <v>4.8746118968253427E-2</v>
          </cell>
          <cell r="BN447">
            <v>-0.31892750144736226</v>
          </cell>
          <cell r="EP447">
            <v>0.6555021088946944</v>
          </cell>
        </row>
        <row r="448">
          <cell r="R448">
            <v>0.10652921778904556</v>
          </cell>
          <cell r="AH448">
            <v>-1.9070602833732551</v>
          </cell>
          <cell r="AX448">
            <v>2.6697787208244961</v>
          </cell>
          <cell r="BN448">
            <v>0.23286864003804908</v>
          </cell>
          <cell r="EP448">
            <v>5.561897245376727</v>
          </cell>
        </row>
        <row r="449">
          <cell r="R449">
            <v>-0.6247310006853013</v>
          </cell>
          <cell r="AH449">
            <v>3.5830231246474824</v>
          </cell>
          <cell r="AX449">
            <v>2.6697787208244961</v>
          </cell>
          <cell r="BN449">
            <v>1.460507709456067</v>
          </cell>
          <cell r="EP449">
            <v>4.2638485225588596</v>
          </cell>
        </row>
        <row r="450">
          <cell r="R450">
            <v>-1.405349240465199</v>
          </cell>
          <cell r="AH450">
            <v>-3.3026915395040106</v>
          </cell>
          <cell r="AX450">
            <v>10.422394665050021</v>
          </cell>
          <cell r="BN450">
            <v>1.2198587255775095</v>
          </cell>
          <cell r="EP450">
            <v>1.568569738127664</v>
          </cell>
        </row>
        <row r="451">
          <cell r="R451">
            <v>-1.6926678550921679</v>
          </cell>
          <cell r="AH451">
            <v>-0.20979645280324632</v>
          </cell>
          <cell r="AX451">
            <v>0.25827228885088971</v>
          </cell>
          <cell r="BN451">
            <v>0.81374463153491661</v>
          </cell>
          <cell r="EP451">
            <v>0.59106926472738053</v>
          </cell>
        </row>
        <row r="452">
          <cell r="R452">
            <v>-1.0335220775354514</v>
          </cell>
          <cell r="AH452">
            <v>-0.66023169490509304</v>
          </cell>
          <cell r="AX452">
            <v>0.15350920390955025</v>
          </cell>
          <cell r="BN452">
            <v>-0.10217768498984015</v>
          </cell>
          <cell r="EP452">
            <v>0.93957991817457298</v>
          </cell>
        </row>
        <row r="453">
          <cell r="R453">
            <v>0.47533945425402635</v>
          </cell>
          <cell r="AH453">
            <v>-0.31181217901686864</v>
          </cell>
          <cell r="AX453">
            <v>5.8913711288387276</v>
          </cell>
          <cell r="BN453">
            <v>-0.10159679062978455</v>
          </cell>
          <cell r="EP453">
            <v>0.57355837191101955</v>
          </cell>
        </row>
        <row r="455">
          <cell r="R455">
            <v>-0.13803227352001102</v>
          </cell>
          <cell r="AH455">
            <v>-2.0863905764514357E-2</v>
          </cell>
          <cell r="AX455">
            <v>1.8063421053777517</v>
          </cell>
          <cell r="BN455">
            <v>-7.5164306743317866E-2</v>
          </cell>
          <cell r="EP455">
            <v>0.56559427996118927</v>
          </cell>
        </row>
        <row r="456">
          <cell r="R456">
            <v>-5.6770495302458812E-2</v>
          </cell>
          <cell r="AH456">
            <v>-3.3847567464690087E-2</v>
          </cell>
          <cell r="AX456">
            <v>1.7775541282626364</v>
          </cell>
          <cell r="BN456">
            <v>0.15694065569016402</v>
          </cell>
          <cell r="EP456">
            <v>0.50521198100766185</v>
          </cell>
        </row>
        <row r="457">
          <cell r="R457">
            <v>0.52490514490037299</v>
          </cell>
          <cell r="AH457">
            <v>0.57633729557700519</v>
          </cell>
          <cell r="AX457">
            <v>1.7387228168715581</v>
          </cell>
          <cell r="BN457">
            <v>0.62172820958967634</v>
          </cell>
          <cell r="EP457">
            <v>1.1098994361281171</v>
          </cell>
        </row>
        <row r="458">
          <cell r="R458">
            <v>-0.4121930351890768</v>
          </cell>
          <cell r="AH458">
            <v>-0.40408319000334814</v>
          </cell>
          <cell r="AX458">
            <v>1.8492944593317304</v>
          </cell>
          <cell r="BN458">
            <v>0.13662731586174459</v>
          </cell>
          <cell r="EP458">
            <v>0.13013608547227307</v>
          </cell>
        </row>
        <row r="459">
          <cell r="R459">
            <v>-0.22012986400363843</v>
          </cell>
          <cell r="AH459">
            <v>-0.34895977016550717</v>
          </cell>
          <cell r="AX459">
            <v>1.8093260676399723</v>
          </cell>
          <cell r="BN459">
            <v>0.44649486959748685</v>
          </cell>
          <cell r="EP459">
            <v>0.7895165249957472</v>
          </cell>
        </row>
        <row r="460">
          <cell r="R460">
            <v>-0.40890459565710557</v>
          </cell>
          <cell r="AH460">
            <v>-0.33283753747024036</v>
          </cell>
          <cell r="AX460">
            <v>1.8490319461964759</v>
          </cell>
          <cell r="BN460">
            <v>0.35995477217787197</v>
          </cell>
          <cell r="EP460">
            <v>0.35540630551136587</v>
          </cell>
        </row>
        <row r="461">
          <cell r="R461">
            <v>-1.283893580304607E-2</v>
          </cell>
          <cell r="AH461">
            <v>-9.9988478880419507E-3</v>
          </cell>
          <cell r="AX461">
            <v>1.9486412273301426</v>
          </cell>
          <cell r="BN461">
            <v>0.40421243875373136</v>
          </cell>
          <cell r="EP461">
            <v>0.32712320453170207</v>
          </cell>
        </row>
        <row r="462">
          <cell r="R462">
            <v>-0.33731254969914914</v>
          </cell>
          <cell r="AH462">
            <v>-0.39999999999992042</v>
          </cell>
          <cell r="AX462">
            <v>1.8393187085558083</v>
          </cell>
          <cell r="BN462">
            <v>0.71662188656121373</v>
          </cell>
          <cell r="EP462">
            <v>1.3310134433203871</v>
          </cell>
        </row>
        <row r="463">
          <cell r="R463">
            <v>-6.1434928119766141E-2</v>
          </cell>
          <cell r="AH463">
            <v>-2.799599415953935E-2</v>
          </cell>
          <cell r="AX463">
            <v>1.8245492173012678</v>
          </cell>
          <cell r="BN463">
            <v>0.23625506936429019</v>
          </cell>
          <cell r="EP463">
            <v>1.0353178885701197</v>
          </cell>
        </row>
        <row r="464">
          <cell r="R464">
            <v>-6.5463913526969009E-2</v>
          </cell>
          <cell r="AH464">
            <v>-0.34850489688817277</v>
          </cell>
          <cell r="AX464">
            <v>1.9444174420868023</v>
          </cell>
          <cell r="BN464">
            <v>0.63507246765198033</v>
          </cell>
          <cell r="EP464">
            <v>1.4830741113348864</v>
          </cell>
        </row>
        <row r="465">
          <cell r="R465">
            <v>-0.21265485029931597</v>
          </cell>
          <cell r="AH465">
            <v>-0.40453754196167324</v>
          </cell>
          <cell r="AX465">
            <v>1.8489797121529676</v>
          </cell>
          <cell r="BN465">
            <v>4.4152948717353979E-2</v>
          </cell>
          <cell r="EP465">
            <v>2.0280356734848652</v>
          </cell>
        </row>
        <row r="466">
          <cell r="R466">
            <v>-5.4856357099950515E-2</v>
          </cell>
          <cell r="AH466">
            <v>-0.35498667289834884</v>
          </cell>
          <cell r="AX466">
            <v>1.4320615213254229</v>
          </cell>
          <cell r="BN466">
            <v>0.10227755707936126</v>
          </cell>
          <cell r="EP466">
            <v>2.5995494696753525</v>
          </cell>
        </row>
        <row r="467">
          <cell r="R467">
            <v>-6.2780520208420398E-2</v>
          </cell>
          <cell r="AH467">
            <v>-2.9978958962388447E-2</v>
          </cell>
          <cell r="AX467">
            <v>1.8164446678855342</v>
          </cell>
          <cell r="BN467">
            <v>0.14174397914194969</v>
          </cell>
          <cell r="EP467">
            <v>0.5705876003741821</v>
          </cell>
        </row>
        <row r="468">
          <cell r="R468">
            <v>-3.8363330908467219E-2</v>
          </cell>
          <cell r="AH468">
            <v>-2.4016130381198764E-2</v>
          </cell>
          <cell r="AX468">
            <v>1.8268874578250376</v>
          </cell>
          <cell r="BN468">
            <v>7.1539069829043456E-2</v>
          </cell>
          <cell r="EP468">
            <v>0.32080830797281124</v>
          </cell>
        </row>
        <row r="469">
          <cell r="R469">
            <v>-5.8629378605118632E-2</v>
          </cell>
          <cell r="AH469">
            <v>-3.0422416436323374E-2</v>
          </cell>
          <cell r="AX469">
            <v>1.9131909988278011</v>
          </cell>
          <cell r="BN469">
            <v>0.1816319383120657</v>
          </cell>
          <cell r="EP469">
            <v>0.88991760471697035</v>
          </cell>
        </row>
        <row r="470">
          <cell r="R470">
            <v>-0.24692541117073574</v>
          </cell>
          <cell r="AH470">
            <v>-0.35262145307980575</v>
          </cell>
          <cell r="AX470">
            <v>1.8646211647687352</v>
          </cell>
          <cell r="BN470">
            <v>0.4406525219836368</v>
          </cell>
          <cell r="EP470">
            <v>3.7813287729719036E-2</v>
          </cell>
        </row>
        <row r="471">
          <cell r="R471">
            <v>-7.0366674379442884E-3</v>
          </cell>
          <cell r="AH471">
            <v>-1.1775201808944757E-2</v>
          </cell>
          <cell r="AX471">
            <v>1.8174561269189979</v>
          </cell>
          <cell r="BN471">
            <v>0.19602245953167596</v>
          </cell>
          <cell r="EP471">
            <v>1.6561461809601496E-2</v>
          </cell>
        </row>
        <row r="473">
          <cell r="R473">
            <v>0.453027403974815</v>
          </cell>
          <cell r="AH473">
            <v>0.1258544600562459</v>
          </cell>
          <cell r="AX473">
            <v>0.52687163237574453</v>
          </cell>
          <cell r="BN473">
            <v>0.57975968204979722</v>
          </cell>
          <cell r="EP473">
            <v>0.63010779505461301</v>
          </cell>
        </row>
        <row r="474">
          <cell r="R474">
            <v>0.16019873625148762</v>
          </cell>
          <cell r="AH474">
            <v>0.13338782946013339</v>
          </cell>
          <cell r="AX474">
            <v>0.38864906509992636</v>
          </cell>
          <cell r="BN474">
            <v>0.68800316358583302</v>
          </cell>
          <cell r="EP474">
            <v>0.60253236309112879</v>
          </cell>
        </row>
        <row r="475">
          <cell r="R475">
            <v>0.15742684595541334</v>
          </cell>
          <cell r="AH475">
            <v>0.15688736713659068</v>
          </cell>
          <cell r="AX475">
            <v>0.29554852285423294</v>
          </cell>
          <cell r="BN475">
            <v>0.88752008054797216</v>
          </cell>
          <cell r="EP475">
            <v>0.73558015400445242</v>
          </cell>
        </row>
        <row r="476">
          <cell r="R476">
            <v>-0.49187365910172787</v>
          </cell>
          <cell r="AH476">
            <v>0.41103587525984153</v>
          </cell>
          <cell r="AX476">
            <v>0.5882083296668128</v>
          </cell>
          <cell r="BN476">
            <v>0.55083776399528972</v>
          </cell>
          <cell r="EP476">
            <v>0.8633036803811649</v>
          </cell>
        </row>
        <row r="477">
          <cell r="R477">
            <v>-0.12336215299485787</v>
          </cell>
          <cell r="AH477">
            <v>0.78490698732032627</v>
          </cell>
          <cell r="AX477">
            <v>0.54859356089293954</v>
          </cell>
          <cell r="BN477">
            <v>0.34732745294594736</v>
          </cell>
          <cell r="EP477">
            <v>0.76594855817882035</v>
          </cell>
        </row>
        <row r="478">
          <cell r="R478">
            <v>-0.12524105218864179</v>
          </cell>
          <cell r="AH478">
            <v>0.84803990452017786</v>
          </cell>
          <cell r="AX478">
            <v>0.63893437433615929</v>
          </cell>
          <cell r="BN478">
            <v>2.9122579858494646E-2</v>
          </cell>
          <cell r="EP478">
            <v>0.72869251006521552</v>
          </cell>
        </row>
        <row r="480">
          <cell r="R480">
            <v>0.31681737105063235</v>
          </cell>
          <cell r="AH480">
            <v>0.79385657891349126</v>
          </cell>
          <cell r="AX480">
            <v>-2.3711623319944124</v>
          </cell>
          <cell r="BN480">
            <v>0.3971634589164097</v>
          </cell>
          <cell r="EP480">
            <v>1.7357334919981326</v>
          </cell>
        </row>
        <row r="481">
          <cell r="R481">
            <v>0.54055603191913804</v>
          </cell>
          <cell r="AH481">
            <v>2.8421270037810871</v>
          </cell>
          <cell r="AX481">
            <v>-3.5232318355556771</v>
          </cell>
          <cell r="BN481">
            <v>0.70667605822491453</v>
          </cell>
          <cell r="EP481">
            <v>1.5392648173920236</v>
          </cell>
        </row>
        <row r="482">
          <cell r="R482">
            <v>0.28188939275482028</v>
          </cell>
          <cell r="AH482">
            <v>9.9373521098584661E-3</v>
          </cell>
          <cell r="AX482">
            <v>-4.8248509287752199</v>
          </cell>
          <cell r="BN482">
            <v>4.5239944342957159</v>
          </cell>
          <cell r="EP482">
            <v>1.6151344532216569</v>
          </cell>
        </row>
        <row r="483">
          <cell r="R483">
            <v>0.46430266689576172</v>
          </cell>
          <cell r="AH483">
            <v>0.28618295267850158</v>
          </cell>
          <cell r="AX483">
            <v>-1.39451520178865</v>
          </cell>
          <cell r="BN483">
            <v>3.1169867270115219</v>
          </cell>
          <cell r="EP483">
            <v>2.1756233186005005</v>
          </cell>
        </row>
        <row r="484">
          <cell r="R484">
            <v>0.79777192606707104</v>
          </cell>
          <cell r="AH484">
            <v>1.478427504085829</v>
          </cell>
          <cell r="AX484">
            <v>-5.4637204318254931</v>
          </cell>
          <cell r="BN484">
            <v>1.3967645127095523</v>
          </cell>
          <cell r="EP484">
            <v>3.4536551724787046</v>
          </cell>
        </row>
        <row r="485">
          <cell r="R485">
            <v>3.7955363091481473</v>
          </cell>
          <cell r="AH485">
            <v>6.6241324968443678</v>
          </cell>
          <cell r="AX485">
            <v>1.4462866056684334</v>
          </cell>
          <cell r="BN485">
            <v>4.0942016385679239</v>
          </cell>
          <cell r="EP485">
            <v>2.9787481461872858</v>
          </cell>
        </row>
        <row r="487">
          <cell r="R487">
            <v>0.77692557260485273</v>
          </cell>
          <cell r="AH487">
            <v>-4.4342072226712048E-2</v>
          </cell>
          <cell r="AX487">
            <v>0.96231298348168082</v>
          </cell>
          <cell r="BN487">
            <v>0.37480188580451568</v>
          </cell>
          <cell r="EP487">
            <v>0.2008655476825254</v>
          </cell>
        </row>
        <row r="488">
          <cell r="R488">
            <v>-0.30000065557250366</v>
          </cell>
          <cell r="AH488">
            <v>-0.18950094870473322</v>
          </cell>
          <cell r="AX488">
            <v>0.71476168354891456</v>
          </cell>
          <cell r="BN488">
            <v>0.29025237928159697</v>
          </cell>
          <cell r="EP488">
            <v>0.30786102720927033</v>
          </cell>
        </row>
        <row r="489">
          <cell r="R489">
            <v>1.0815409406752536</v>
          </cell>
          <cell r="AH489">
            <v>-0.4797324456125267</v>
          </cell>
          <cell r="AX489">
            <v>0.97095961163049083</v>
          </cell>
          <cell r="BN489">
            <v>0.27200602353248371</v>
          </cell>
          <cell r="EP489">
            <v>0.2950247303199518</v>
          </cell>
        </row>
        <row r="490">
          <cell r="R490">
            <v>1.8067668637939533</v>
          </cell>
          <cell r="AH490">
            <v>-0.3453281404225379</v>
          </cell>
          <cell r="AX490">
            <v>0.42010820529989701</v>
          </cell>
          <cell r="BN490">
            <v>0.30930400368175981</v>
          </cell>
          <cell r="EP490">
            <v>0.11516703156540586</v>
          </cell>
        </row>
        <row r="491">
          <cell r="R491">
            <v>0.1963380645512558</v>
          </cell>
          <cell r="AH491">
            <v>-7.6701481771806357E-2</v>
          </cell>
          <cell r="AX491">
            <v>1.5088987161377361</v>
          </cell>
          <cell r="BN491">
            <v>9.2386871502014856E-2</v>
          </cell>
          <cell r="EP491">
            <v>0.52564089523224311</v>
          </cell>
        </row>
        <row r="492">
          <cell r="R492">
            <v>0.80452532611154481</v>
          </cell>
          <cell r="AH492">
            <v>-0.52491067253617985</v>
          </cell>
          <cell r="AX492">
            <v>0.58948986739927989</v>
          </cell>
          <cell r="BN492">
            <v>0.33195158472589981</v>
          </cell>
          <cell r="EP492">
            <v>0.3135008500381673</v>
          </cell>
        </row>
        <row r="493">
          <cell r="R493">
            <v>0.40509681416349963</v>
          </cell>
          <cell r="AH493">
            <v>-0.42019614872515376</v>
          </cell>
          <cell r="AX493">
            <v>1.1040655454675772</v>
          </cell>
          <cell r="BN493">
            <v>0.32878660875701371</v>
          </cell>
          <cell r="EP493">
            <v>0.48987813250502654</v>
          </cell>
        </row>
        <row r="494">
          <cell r="R494">
            <v>1.9637145911834466</v>
          </cell>
          <cell r="AH494">
            <v>-8.1254791927207748E-2</v>
          </cell>
          <cell r="AX494">
            <v>1.1425170776409317</v>
          </cell>
          <cell r="BN494">
            <v>0.28362450464918254</v>
          </cell>
          <cell r="EP494">
            <v>0.68504106791506558</v>
          </cell>
        </row>
        <row r="495">
          <cell r="R495">
            <v>2.162081095104071</v>
          </cell>
          <cell r="AH495">
            <v>-7.5850736632844473E-2</v>
          </cell>
          <cell r="AX495">
            <v>0.67782756825943125</v>
          </cell>
          <cell r="BN495">
            <v>0.28842268243541014</v>
          </cell>
          <cell r="EP495">
            <v>0.2486167982930283</v>
          </cell>
        </row>
        <row r="496">
          <cell r="R496">
            <v>1.8969582465994392</v>
          </cell>
          <cell r="AH496">
            <v>-6.0704028029078927E-2</v>
          </cell>
          <cell r="AX496">
            <v>1.7141107367788919</v>
          </cell>
          <cell r="BN496">
            <v>0.31778739885446328</v>
          </cell>
          <cell r="EP496">
            <v>0.10985465913606163</v>
          </cell>
        </row>
        <row r="497">
          <cell r="R497">
            <v>-9.6288357841018524E-2</v>
          </cell>
          <cell r="AH497">
            <v>-1.5168111456191014E-2</v>
          </cell>
          <cell r="AX497">
            <v>1.1384838330352096</v>
          </cell>
          <cell r="BN497">
            <v>0.11479121640061862</v>
          </cell>
          <cell r="EP497">
            <v>0.51109237477318459</v>
          </cell>
        </row>
        <row r="499">
          <cell r="R499">
            <v>0.55956512597403218</v>
          </cell>
          <cell r="AH499">
            <v>-1.4309247345432965</v>
          </cell>
          <cell r="AX499">
            <v>-2.166894829753133</v>
          </cell>
          <cell r="BN499">
            <v>4.4098022301816826</v>
          </cell>
          <cell r="EP499">
            <v>1.0865777917039168</v>
          </cell>
        </row>
        <row r="500">
          <cell r="R500">
            <v>0.45773653407430004</v>
          </cell>
          <cell r="AH500">
            <v>-0.53841764874971432</v>
          </cell>
          <cell r="AX500">
            <v>-1.6246806263952465</v>
          </cell>
          <cell r="BN500">
            <v>0.83948216462836456</v>
          </cell>
          <cell r="EP500">
            <v>-3.2893944591459956</v>
          </cell>
        </row>
        <row r="501">
          <cell r="R501">
            <v>0.34111557849362839</v>
          </cell>
          <cell r="AH501">
            <v>-0.43583147873847849</v>
          </cell>
          <cell r="AX501">
            <v>-2.550049263836172</v>
          </cell>
          <cell r="BN501">
            <v>1.3962521428356922</v>
          </cell>
          <cell r="EP501">
            <v>0.83232742282883976</v>
          </cell>
        </row>
        <row r="502">
          <cell r="R502">
            <v>0.30006729839506363</v>
          </cell>
          <cell r="AH502">
            <v>-2.5436987927368193</v>
          </cell>
          <cell r="AX502">
            <v>-2.4157581588232944</v>
          </cell>
          <cell r="BN502">
            <v>0.69967753121838427</v>
          </cell>
          <cell r="EP502">
            <v>-1.9757928174097117</v>
          </cell>
        </row>
        <row r="503">
          <cell r="R503">
            <v>0.55281047185984278</v>
          </cell>
          <cell r="AH503">
            <v>-1.2431540896848219</v>
          </cell>
          <cell r="AX503">
            <v>-0.59263175530608692</v>
          </cell>
          <cell r="BN503">
            <v>1.9612696976481772</v>
          </cell>
          <cell r="EP503">
            <v>1.0162447947424766</v>
          </cell>
        </row>
        <row r="504">
          <cell r="R504">
            <v>0.68955757129398876</v>
          </cell>
          <cell r="AH504">
            <v>-1.6965316855425385</v>
          </cell>
          <cell r="AX504">
            <v>-1.0331612413117028</v>
          </cell>
          <cell r="BN504">
            <v>0.49398369774431217</v>
          </cell>
          <cell r="EP504">
            <v>-0.82689218932485176</v>
          </cell>
        </row>
        <row r="505">
          <cell r="R505">
            <v>0.37365031755976474</v>
          </cell>
          <cell r="AH505">
            <v>-1.1932111156956466</v>
          </cell>
          <cell r="AX505">
            <v>-2.336168557115812</v>
          </cell>
          <cell r="BN505">
            <v>3.8958046521784695E-2</v>
          </cell>
          <cell r="EP505">
            <v>0.36080721191179066</v>
          </cell>
        </row>
        <row r="506">
          <cell r="R506">
            <v>0.45858094869906552</v>
          </cell>
          <cell r="AH506">
            <v>-1.8414034929713381</v>
          </cell>
          <cell r="AX506">
            <v>-2.7618938422028094</v>
          </cell>
          <cell r="BN506">
            <v>0.90088537800411927</v>
          </cell>
          <cell r="EP506">
            <v>-0.21883047882313633</v>
          </cell>
        </row>
        <row r="507">
          <cell r="R507">
            <v>0.16075125585494732</v>
          </cell>
          <cell r="AH507">
            <v>-1.8851708899274087</v>
          </cell>
          <cell r="AX507">
            <v>-2.4487567755185893</v>
          </cell>
          <cell r="BN507">
            <v>0.42271562043745803</v>
          </cell>
          <cell r="EP507">
            <v>0.76014874105862873</v>
          </cell>
        </row>
        <row r="508">
          <cell r="R508">
            <v>0.69764587980429837</v>
          </cell>
          <cell r="AH508">
            <v>-1.0220930673716708</v>
          </cell>
          <cell r="AX508">
            <v>-1.2852689454172435</v>
          </cell>
          <cell r="BN508">
            <v>5.4637525163993956</v>
          </cell>
          <cell r="EP508">
            <v>1.100163142189345</v>
          </cell>
        </row>
        <row r="510">
          <cell r="R510">
            <v>3.680449171385419</v>
          </cell>
          <cell r="AH510">
            <v>2.3742944485530586</v>
          </cell>
          <cell r="AX510">
            <v>-21.595071570092628</v>
          </cell>
          <cell r="BN510">
            <v>4.8025593164018119</v>
          </cell>
          <cell r="EP510">
            <v>1.347209791906252</v>
          </cell>
        </row>
        <row r="511">
          <cell r="R511">
            <v>1.27309201320098</v>
          </cell>
          <cell r="AH511">
            <v>-4.7460816359584896</v>
          </cell>
          <cell r="AX511">
            <v>0.198300685305</v>
          </cell>
          <cell r="BN511">
            <v>2.1659766192964724</v>
          </cell>
          <cell r="EP511">
            <v>0.43897228914988773</v>
          </cell>
        </row>
        <row r="512">
          <cell r="R512">
            <v>1.3682720613197148</v>
          </cell>
          <cell r="AH512">
            <v>-1.9067224122933766</v>
          </cell>
          <cell r="AX512">
            <v>0.21292492254254114</v>
          </cell>
          <cell r="BN512">
            <v>-0.51324568100469037</v>
          </cell>
          <cell r="EP512">
            <v>2.7245612752806636</v>
          </cell>
        </row>
        <row r="513">
          <cell r="R513">
            <v>0.423531296384283</v>
          </cell>
          <cell r="AH513">
            <v>-1.0827862692594863</v>
          </cell>
          <cell r="AX513">
            <v>-3.1764199308725125</v>
          </cell>
          <cell r="BN513">
            <v>-0.35049082861696945</v>
          </cell>
          <cell r="EP513">
            <v>1.1479054975971366</v>
          </cell>
        </row>
        <row r="514">
          <cell r="R514">
            <v>0.24422811750409323</v>
          </cell>
          <cell r="AH514">
            <v>-3.0915259979879437</v>
          </cell>
          <cell r="AX514">
            <v>0.66749211081729243</v>
          </cell>
          <cell r="BN514">
            <v>-0.98704269822935942</v>
          </cell>
          <cell r="EP514">
            <v>2.504858664985548</v>
          </cell>
        </row>
        <row r="515">
          <cell r="R515">
            <v>0.4635359253334741</v>
          </cell>
          <cell r="AH515">
            <v>8.4729853472737204E-2</v>
          </cell>
          <cell r="AX515">
            <v>0.8472744868534221</v>
          </cell>
          <cell r="BN515">
            <v>1.630542752011948</v>
          </cell>
          <cell r="EP515">
            <v>0.21041918156672068</v>
          </cell>
        </row>
        <row r="516">
          <cell r="R516">
            <v>0.96549208184022461</v>
          </cell>
          <cell r="AH516">
            <v>1.8500647392572205</v>
          </cell>
          <cell r="AX516">
            <v>0.17639944029752996</v>
          </cell>
          <cell r="BN516">
            <v>8.1082293517908965E-2</v>
          </cell>
          <cell r="EP516">
            <v>-0.25585378317947516</v>
          </cell>
        </row>
        <row r="518">
          <cell r="R518">
            <v>-2.7740385494195579</v>
          </cell>
          <cell r="AH518">
            <v>-9.8509283329317157</v>
          </cell>
          <cell r="AX518">
            <v>1.7860921919606199E-2</v>
          </cell>
          <cell r="BN518">
            <v>1.0542582736361652</v>
          </cell>
          <cell r="EP518">
            <v>0.68804100302179449</v>
          </cell>
        </row>
        <row r="519">
          <cell r="R519">
            <v>-0.24249162732593277</v>
          </cell>
          <cell r="AH519">
            <v>0.38685195379004256</v>
          </cell>
          <cell r="AX519">
            <v>0.16560929580764139</v>
          </cell>
          <cell r="BN519">
            <v>-2.2594467590665772</v>
          </cell>
          <cell r="EP519">
            <v>7.7687680200483555E-2</v>
          </cell>
        </row>
        <row r="520">
          <cell r="R520">
            <v>0.7441617331555932</v>
          </cell>
          <cell r="AH520">
            <v>-1.8265429923558827</v>
          </cell>
          <cell r="AX520">
            <v>-6.5017061728268999</v>
          </cell>
          <cell r="BN520">
            <v>1.5915918886464624</v>
          </cell>
          <cell r="EP520">
            <v>-0.29392408475153786</v>
          </cell>
        </row>
        <row r="521">
          <cell r="R521">
            <v>-0.43959806198550666</v>
          </cell>
          <cell r="AH521">
            <v>-0.5365392255866368</v>
          </cell>
          <cell r="AX521">
            <v>-9.1031695822641154</v>
          </cell>
          <cell r="BN521">
            <v>6.1197947654219718</v>
          </cell>
          <cell r="EP521">
            <v>-2.2571554717682289</v>
          </cell>
        </row>
        <row r="522">
          <cell r="R522">
            <v>-0.60477944112098214</v>
          </cell>
          <cell r="AH522">
            <v>-1.236148081686963</v>
          </cell>
          <cell r="AX522">
            <v>1.6444148889837749</v>
          </cell>
          <cell r="BN522">
            <v>1.4240074763145429</v>
          </cell>
          <cell r="EP522">
            <v>-1.8862578089477609</v>
          </cell>
        </row>
        <row r="523">
          <cell r="R523">
            <v>-3.0780444764873778</v>
          </cell>
          <cell r="AH523">
            <v>0.259983910500722</v>
          </cell>
          <cell r="AX523">
            <v>19.79657500654659</v>
          </cell>
          <cell r="BN523">
            <v>-12.694476618264247</v>
          </cell>
          <cell r="EP523">
            <v>2.3263071397124264</v>
          </cell>
        </row>
        <row r="525">
          <cell r="R525">
            <v>4.9840765279071775E-2</v>
          </cell>
          <cell r="AH525">
            <v>-0.32468056961879199</v>
          </cell>
          <cell r="AX525">
            <v>2.9408168273622977</v>
          </cell>
          <cell r="BN525">
            <v>0.17791161504983677</v>
          </cell>
          <cell r="EP525">
            <v>-0.15881088183185454</v>
          </cell>
        </row>
        <row r="526">
          <cell r="R526">
            <v>-0.94395459952117733</v>
          </cell>
          <cell r="AH526">
            <v>-0.80828746110417171</v>
          </cell>
          <cell r="AX526">
            <v>2.844120871447231</v>
          </cell>
          <cell r="BN526">
            <v>0.45933971196102164</v>
          </cell>
          <cell r="EP526">
            <v>-9.8005761867199226E-3</v>
          </cell>
        </row>
        <row r="527">
          <cell r="R527">
            <v>0.61729852918519157</v>
          </cell>
          <cell r="AH527">
            <v>-0.39066850473017212</v>
          </cell>
          <cell r="AX527">
            <v>2.0973865775772538</v>
          </cell>
          <cell r="BN527">
            <v>4.9049497362034344E-2</v>
          </cell>
          <cell r="EP527">
            <v>-4.1272480322973593E-2</v>
          </cell>
        </row>
        <row r="528">
          <cell r="R528">
            <v>-7.0734302464117604E-2</v>
          </cell>
          <cell r="AH528">
            <v>-0.8918374469263739</v>
          </cell>
          <cell r="AX528">
            <v>1.9780739284355633</v>
          </cell>
          <cell r="BN528">
            <v>0.351698666555464</v>
          </cell>
          <cell r="EP528">
            <v>-0.26229202530839757</v>
          </cell>
        </row>
        <row r="529">
          <cell r="R529">
            <v>-2.2041292544074054E-2</v>
          </cell>
          <cell r="AH529">
            <v>-2.6638454046846505E-2</v>
          </cell>
          <cell r="AX529">
            <v>1.1384731075212358</v>
          </cell>
          <cell r="BN529">
            <v>0.55382675780826673</v>
          </cell>
          <cell r="EP529">
            <v>-4.4106735111185458E-2</v>
          </cell>
        </row>
        <row r="530">
          <cell r="R530">
            <v>0.31354462684036832</v>
          </cell>
          <cell r="AH530">
            <v>-1.2286762782564011</v>
          </cell>
          <cell r="AX530">
            <v>1.7541600682612284</v>
          </cell>
          <cell r="BN530">
            <v>0.157047057354049</v>
          </cell>
          <cell r="EP530">
            <v>-3.4837750188884797E-2</v>
          </cell>
        </row>
        <row r="531">
          <cell r="R531">
            <v>-0.14171073694376446</v>
          </cell>
          <cell r="AH531">
            <v>-0.9112121268319413</v>
          </cell>
          <cell r="AX531">
            <v>2.4637590982297723</v>
          </cell>
          <cell r="BN531">
            <v>6.0954492277190298E-2</v>
          </cell>
          <cell r="EP531">
            <v>-4.536072789960599E-2</v>
          </cell>
        </row>
        <row r="532">
          <cell r="R532">
            <v>-0.42829231452896011</v>
          </cell>
          <cell r="AH532">
            <v>-1.7282118903036547</v>
          </cell>
          <cell r="AX532">
            <v>3.2129268074078823</v>
          </cell>
          <cell r="BN532">
            <v>0.12904551675876519</v>
          </cell>
          <cell r="EP532">
            <v>-0.10906564824321663</v>
          </cell>
        </row>
        <row r="533">
          <cell r="R533">
            <v>-0.99445130174056828</v>
          </cell>
          <cell r="AH533">
            <v>-0.60523882313246702</v>
          </cell>
          <cell r="AX533">
            <v>2.3102228216420002</v>
          </cell>
          <cell r="BN533">
            <v>0.1113269780714603</v>
          </cell>
          <cell r="EP533">
            <v>-0.25164520176879535</v>
          </cell>
        </row>
        <row r="535">
          <cell r="R535">
            <v>1.6649671687488592</v>
          </cell>
          <cell r="AH535">
            <v>0.93927830087226027</v>
          </cell>
          <cell r="AX535">
            <v>2.1258703700637369</v>
          </cell>
          <cell r="BN535">
            <v>0.12219456569113163</v>
          </cell>
          <cell r="EP535">
            <v>0.75576761349971378</v>
          </cell>
        </row>
        <row r="536">
          <cell r="R536">
            <v>1.8296939071594807</v>
          </cell>
          <cell r="AH536">
            <v>1.0433407737498612</v>
          </cell>
          <cell r="AX536">
            <v>3.1730157362956675</v>
          </cell>
          <cell r="BN536">
            <v>0.52150882394292353</v>
          </cell>
          <cell r="EP536">
            <v>0.28567570247813023</v>
          </cell>
        </row>
        <row r="537">
          <cell r="R537">
            <v>3.3823141571829325</v>
          </cell>
          <cell r="AH537">
            <v>0.90383460052653675</v>
          </cell>
          <cell r="AX537">
            <v>1.1588753067565278</v>
          </cell>
          <cell r="BN537">
            <v>0.12697360696263615</v>
          </cell>
          <cell r="EP537">
            <v>0.35703039918548996</v>
          </cell>
        </row>
        <row r="538">
          <cell r="R538">
            <v>3.1556692847016734</v>
          </cell>
          <cell r="AH538">
            <v>0.35223241973061192</v>
          </cell>
          <cell r="AX538">
            <v>4.9095180347461991</v>
          </cell>
          <cell r="BN538">
            <v>1.6880567837463047</v>
          </cell>
          <cell r="EP538">
            <v>0.11532454129476832</v>
          </cell>
        </row>
        <row r="540">
          <cell r="R540">
            <v>-0.33968700412631847</v>
          </cell>
          <cell r="AH540">
            <v>-0.8518105089236343</v>
          </cell>
          <cell r="AX540">
            <v>-7.7524948590336606</v>
          </cell>
          <cell r="BN540">
            <v>3.6124712867986233</v>
          </cell>
          <cell r="EP540">
            <v>5.8925016347909178</v>
          </cell>
        </row>
        <row r="541">
          <cell r="R541">
            <v>5.6661509558168177E-2</v>
          </cell>
          <cell r="AH541">
            <v>1.3595128933135499</v>
          </cell>
          <cell r="AX541">
            <v>-4.3434648534756519</v>
          </cell>
          <cell r="BN541">
            <v>1.3319330688022575</v>
          </cell>
          <cell r="EP541">
            <v>0.41944777264795619</v>
          </cell>
        </row>
        <row r="542">
          <cell r="R542">
            <v>-0.95352548338290433</v>
          </cell>
          <cell r="AH542">
            <v>-3.6567501901025139</v>
          </cell>
          <cell r="AX542">
            <v>-7.3915518720020543</v>
          </cell>
          <cell r="BN542">
            <v>-0.48474705473613255</v>
          </cell>
          <cell r="EP542">
            <v>0.19451239048812852</v>
          </cell>
        </row>
        <row r="543">
          <cell r="R543">
            <v>-0.70051040824297672</v>
          </cell>
          <cell r="AH543">
            <v>-1.2247135025068019</v>
          </cell>
          <cell r="AX543">
            <v>-5.9582550728171952</v>
          </cell>
          <cell r="BN543">
            <v>6.192937180252045E-2</v>
          </cell>
          <cell r="EP543">
            <v>0.56108838921200288</v>
          </cell>
        </row>
        <row r="544">
          <cell r="R544">
            <v>0.73553077235418129</v>
          </cell>
          <cell r="AH544">
            <v>-6.7486721641458303E-2</v>
          </cell>
          <cell r="AX544">
            <v>-5.2142222900171333</v>
          </cell>
          <cell r="BN544">
            <v>2.0607742403409048</v>
          </cell>
          <cell r="EP544">
            <v>0.83666841071978126</v>
          </cell>
        </row>
        <row r="545">
          <cell r="R545">
            <v>-2.0397692788445454</v>
          </cell>
          <cell r="AH545">
            <v>-1.1194383155059882</v>
          </cell>
          <cell r="AX545">
            <v>-7.1964702615036629</v>
          </cell>
          <cell r="BN545">
            <v>3.2524526395303184</v>
          </cell>
          <cell r="EP545">
            <v>0.55023829366579946</v>
          </cell>
        </row>
        <row r="546">
          <cell r="R546">
            <v>1.554878395644721E-2</v>
          </cell>
          <cell r="AH546">
            <v>-0.3766563364958273</v>
          </cell>
          <cell r="AX546">
            <v>-7.2882048812430895</v>
          </cell>
          <cell r="BN546">
            <v>-1.4558241714454141</v>
          </cell>
          <cell r="EP546">
            <v>0.85000997989669713</v>
          </cell>
        </row>
        <row r="547">
          <cell r="R547">
            <v>-1.4213026137098268</v>
          </cell>
          <cell r="AH547">
            <v>-1.0572460956412471</v>
          </cell>
          <cell r="AX547">
            <v>-5.5446537315289532</v>
          </cell>
          <cell r="BN547">
            <v>-1.5684919994097015</v>
          </cell>
          <cell r="EP547">
            <v>1.0127012640923851</v>
          </cell>
        </row>
        <row r="549">
          <cell r="R549">
            <v>4.846108663829682</v>
          </cell>
          <cell r="AH549">
            <v>2.8819722462195756</v>
          </cell>
          <cell r="AX549">
            <v>0.35523511685087783</v>
          </cell>
          <cell r="BN549">
            <v>0.39133351862781751</v>
          </cell>
          <cell r="EP549">
            <v>-0.51632863463697731</v>
          </cell>
        </row>
        <row r="550">
          <cell r="R550">
            <v>5.5195010134282683</v>
          </cell>
          <cell r="AH550">
            <v>3.6993513397800939</v>
          </cell>
          <cell r="AX550">
            <v>0.63286326196478626</v>
          </cell>
          <cell r="BN550">
            <v>0.56916668378701729</v>
          </cell>
          <cell r="EP550">
            <v>-5.5344514557447155E-2</v>
          </cell>
        </row>
        <row r="551">
          <cell r="R551">
            <v>4.7290565130516882</v>
          </cell>
          <cell r="AH551">
            <v>3.9714860555528873</v>
          </cell>
          <cell r="AX551">
            <v>0.77997508987847652</v>
          </cell>
          <cell r="BN551">
            <v>1.033021580613223</v>
          </cell>
          <cell r="EP551">
            <v>1.4034281275517912</v>
          </cell>
        </row>
        <row r="552">
          <cell r="R552">
            <v>4.7575564859584603</v>
          </cell>
          <cell r="AH552">
            <v>1.4102490416527047</v>
          </cell>
          <cell r="AX552">
            <v>2.3238964059076466</v>
          </cell>
          <cell r="BN552">
            <v>2.3452787021469135E-2</v>
          </cell>
          <cell r="EP552">
            <v>0.23027730928588142</v>
          </cell>
        </row>
        <row r="553">
          <cell r="R553">
            <v>6.6602311007629709</v>
          </cell>
          <cell r="AH553">
            <v>3.5375405197920315</v>
          </cell>
          <cell r="AX553">
            <v>0.90494580632685029</v>
          </cell>
          <cell r="BN553">
            <v>0.93668244770756814</v>
          </cell>
          <cell r="EP553">
            <v>0.78188150622877117</v>
          </cell>
        </row>
        <row r="554">
          <cell r="R554">
            <v>1.2691295935542115</v>
          </cell>
          <cell r="AH554">
            <v>3.210000000000008</v>
          </cell>
          <cell r="AX554">
            <v>0.95068186945272259</v>
          </cell>
          <cell r="BN554">
            <v>0.10463154658440033</v>
          </cell>
          <cell r="EP554">
            <v>0.65150776228446716</v>
          </cell>
        </row>
        <row r="555">
          <cell r="R555">
            <v>2.5878899966605928</v>
          </cell>
          <cell r="AH555">
            <v>2.3325524519026857</v>
          </cell>
          <cell r="AX555">
            <v>2.3409250080487709</v>
          </cell>
          <cell r="BN555">
            <v>-5.0117889235394841E-2</v>
          </cell>
          <cell r="EP555">
            <v>0.34880753865891734</v>
          </cell>
        </row>
        <row r="556">
          <cell r="R556">
            <v>3.1804529940956456</v>
          </cell>
          <cell r="AH556">
            <v>2.2024968947835077</v>
          </cell>
          <cell r="AX556">
            <v>3.2552703996641981</v>
          </cell>
          <cell r="BN556">
            <v>0.17288968463948606</v>
          </cell>
          <cell r="EP556">
            <v>0.65245086413059994</v>
          </cell>
        </row>
      </sheetData>
      <sheetData sheetId="10">
        <row r="6">
          <cell r="R6">
            <v>2.0760632385278086</v>
          </cell>
          <cell r="AH6">
            <v>1.3932052238979367</v>
          </cell>
          <cell r="AX6">
            <v>0.44938137644211906</v>
          </cell>
          <cell r="BN6">
            <v>1.513264216885176</v>
          </cell>
          <cell r="EP6">
            <v>6.0255847254714183</v>
          </cell>
        </row>
        <row r="7">
          <cell r="R7">
            <v>0.6011235779396884</v>
          </cell>
          <cell r="AH7">
            <v>2.5576850985484185</v>
          </cell>
          <cell r="AX7">
            <v>0.96843734048847807</v>
          </cell>
          <cell r="BN7">
            <v>1.3325442990524579</v>
          </cell>
          <cell r="EP7">
            <v>5.332064482112628</v>
          </cell>
        </row>
        <row r="8">
          <cell r="R8">
            <v>2.325180854438841</v>
          </cell>
          <cell r="AH8">
            <v>4.2372406346824931</v>
          </cell>
          <cell r="AX8">
            <v>-1.9600641794572908</v>
          </cell>
          <cell r="BN8">
            <v>1.1941386743230566</v>
          </cell>
          <cell r="EP8">
            <v>4.5123788330748198</v>
          </cell>
        </row>
        <row r="9">
          <cell r="R9">
            <v>1.2639812115410791</v>
          </cell>
          <cell r="AH9">
            <v>0.94734354436920398</v>
          </cell>
          <cell r="AX9">
            <v>1.5759503623490048</v>
          </cell>
          <cell r="BN9">
            <v>3.5816844286641754</v>
          </cell>
          <cell r="EP9">
            <v>4.5877603637914035</v>
          </cell>
        </row>
        <row r="10">
          <cell r="R10">
            <v>1.5910314094427491</v>
          </cell>
          <cell r="AH10">
            <v>0.13097668323310074</v>
          </cell>
          <cell r="AX10">
            <v>-5.7102856005002423E-2</v>
          </cell>
          <cell r="BN10">
            <v>1.9589160487675628</v>
          </cell>
          <cell r="EP10">
            <v>3.7674587515300431</v>
          </cell>
        </row>
        <row r="11">
          <cell r="R11">
            <v>1.2293781191363422</v>
          </cell>
          <cell r="AH11">
            <v>1.7016801589654165</v>
          </cell>
          <cell r="AX11">
            <v>-4.8626201940544007</v>
          </cell>
          <cell r="BN11">
            <v>2.9751680508721705</v>
          </cell>
          <cell r="EP11">
            <v>3.5055210437740811</v>
          </cell>
        </row>
        <row r="12">
          <cell r="R12">
            <v>2.4874730147437702</v>
          </cell>
          <cell r="AH12">
            <v>1.7354831039315002</v>
          </cell>
          <cell r="AX12">
            <v>3.3932231296802229E-2</v>
          </cell>
          <cell r="BN12">
            <v>2.7838222368531547</v>
          </cell>
          <cell r="EP12">
            <v>-7.8373189355147588E-2</v>
          </cell>
        </row>
        <row r="13">
          <cell r="R13">
            <v>1.5482837739228188</v>
          </cell>
          <cell r="AH13">
            <v>4.4081948712654935</v>
          </cell>
          <cell r="AX13">
            <v>-1.9953624505373995</v>
          </cell>
          <cell r="BN13">
            <v>4.7742177953165879</v>
          </cell>
          <cell r="EP13">
            <v>2.8393718474627434</v>
          </cell>
        </row>
        <row r="14">
          <cell r="R14">
            <v>0.7676786297304119</v>
          </cell>
          <cell r="AH14">
            <v>2.8162034249112651</v>
          </cell>
          <cell r="AX14">
            <v>0.16088714858126707</v>
          </cell>
          <cell r="BN14">
            <v>1.6645970308961893</v>
          </cell>
          <cell r="EP14">
            <v>3.2696126186808101</v>
          </cell>
        </row>
        <row r="15">
          <cell r="R15">
            <v>2.9793809725451723</v>
          </cell>
          <cell r="AH15">
            <v>2.475018004094693</v>
          </cell>
          <cell r="AX15">
            <v>4.5504623754692517</v>
          </cell>
          <cell r="BN15">
            <v>3.5479659417330964</v>
          </cell>
          <cell r="EP15">
            <v>5.1311974232757223</v>
          </cell>
        </row>
        <row r="16">
          <cell r="R16">
            <v>2.9616360679533926</v>
          </cell>
          <cell r="AH16">
            <v>2.9680703160831001</v>
          </cell>
          <cell r="AX16">
            <v>-0.91107930885704036</v>
          </cell>
          <cell r="BN16">
            <v>3.4668103488739916</v>
          </cell>
          <cell r="EP16">
            <v>0.75638582919212638</v>
          </cell>
        </row>
        <row r="17">
          <cell r="R17">
            <v>2.0305600203134588</v>
          </cell>
          <cell r="AH17">
            <v>1.7931473231328283</v>
          </cell>
          <cell r="AX17">
            <v>0.42895732053733582</v>
          </cell>
          <cell r="BN17">
            <v>4.6991954816085695</v>
          </cell>
          <cell r="EP17">
            <v>3.9444472344094095</v>
          </cell>
        </row>
        <row r="18">
          <cell r="R18">
            <v>0.5279001918845978</v>
          </cell>
          <cell r="AH18">
            <v>1.6896636368542346</v>
          </cell>
          <cell r="AX18">
            <v>3.4210706170962055</v>
          </cell>
          <cell r="BN18">
            <v>2.6380850158493701</v>
          </cell>
          <cell r="EP18">
            <v>3.8372584346014094</v>
          </cell>
        </row>
        <row r="19">
          <cell r="R19">
            <v>1.7695501473901771</v>
          </cell>
          <cell r="AH19">
            <v>2.5079044519503242</v>
          </cell>
          <cell r="AX19">
            <v>-1.9148643591769314</v>
          </cell>
          <cell r="BN19">
            <v>4.0512684535669337</v>
          </cell>
          <cell r="EP19">
            <v>2.2350374848689256</v>
          </cell>
        </row>
        <row r="20">
          <cell r="R20">
            <v>2.0651979592891223</v>
          </cell>
          <cell r="AH20">
            <v>1.9903008975487921</v>
          </cell>
          <cell r="AX20">
            <v>2.6469645679740808</v>
          </cell>
          <cell r="BN20">
            <v>0.97617293789582504</v>
          </cell>
          <cell r="EP20">
            <v>1.7502162934798946</v>
          </cell>
        </row>
        <row r="21">
          <cell r="R21">
            <v>1.4929647989283268</v>
          </cell>
          <cell r="AH21">
            <v>1.8296473542090297</v>
          </cell>
          <cell r="AX21">
            <v>8.2869808205245477E-2</v>
          </cell>
          <cell r="BN21">
            <v>3.9139649850452543</v>
          </cell>
          <cell r="EP21">
            <v>3.8553976300279942</v>
          </cell>
        </row>
        <row r="22">
          <cell r="R22">
            <v>1.5988446329149042</v>
          </cell>
          <cell r="AH22">
            <v>1.488616183612578</v>
          </cell>
          <cell r="AX22">
            <v>0.12152845876379104</v>
          </cell>
          <cell r="BN22">
            <v>2.9645006692914819</v>
          </cell>
          <cell r="EP22">
            <v>7.398395794867028</v>
          </cell>
        </row>
        <row r="23">
          <cell r="R23">
            <v>1.4992012826251795</v>
          </cell>
          <cell r="AH23">
            <v>1.2682966705703791</v>
          </cell>
          <cell r="AX23">
            <v>3.1694806961525046E-2</v>
          </cell>
          <cell r="BN23">
            <v>5.5863882358921444</v>
          </cell>
          <cell r="EP23">
            <v>3.3928109257006724</v>
          </cell>
        </row>
        <row r="24">
          <cell r="R24">
            <v>-4.0343702223864852E-2</v>
          </cell>
          <cell r="AH24">
            <v>0.17153877259509898</v>
          </cell>
          <cell r="AX24">
            <v>0.1236151814539852</v>
          </cell>
          <cell r="BN24">
            <v>-4.1261812080151117E-2</v>
          </cell>
          <cell r="EP24">
            <v>2.9756500502816863</v>
          </cell>
        </row>
        <row r="25">
          <cell r="R25">
            <v>1.5975994842281978</v>
          </cell>
          <cell r="AH25">
            <v>3.4102098315056395</v>
          </cell>
          <cell r="AX25">
            <v>2.7300577435524644</v>
          </cell>
          <cell r="BN25">
            <v>0.12479353379779923</v>
          </cell>
          <cell r="EP25">
            <v>2.0435148200955098</v>
          </cell>
        </row>
        <row r="26">
          <cell r="R26">
            <v>1.2282470214961734</v>
          </cell>
          <cell r="AH26">
            <v>1.4006328634669671</v>
          </cell>
          <cell r="AX26">
            <v>1.6722302387364607E-2</v>
          </cell>
          <cell r="BN26">
            <v>1.7343783373815</v>
          </cell>
          <cell r="EP26">
            <v>2.7679117861901119</v>
          </cell>
        </row>
        <row r="27">
          <cell r="R27">
            <v>3.1353389865948316</v>
          </cell>
          <cell r="AH27">
            <v>3.5214638331436419</v>
          </cell>
          <cell r="AX27">
            <v>4.0268018879302758E-2</v>
          </cell>
          <cell r="BN27">
            <v>3.7475489551964927</v>
          </cell>
          <cell r="EP27">
            <v>5.2475991042290531</v>
          </cell>
        </row>
        <row r="28">
          <cell r="R28">
            <v>0.24518720539268202</v>
          </cell>
          <cell r="AH28">
            <v>0.33447267470224062</v>
          </cell>
          <cell r="AX28">
            <v>-0.77637560520173565</v>
          </cell>
          <cell r="BN28">
            <v>7.3551860679482957</v>
          </cell>
          <cell r="EP28">
            <v>5.4654930853875356</v>
          </cell>
        </row>
        <row r="30">
          <cell r="R30">
            <v>4.2118727421799065</v>
          </cell>
          <cell r="AH30">
            <v>2.5690072311520709</v>
          </cell>
          <cell r="AX30">
            <v>0.87879524988206015</v>
          </cell>
          <cell r="BN30">
            <v>1.7069848457856409</v>
          </cell>
          <cell r="EP30">
            <v>3.6744895289822637</v>
          </cell>
        </row>
        <row r="31">
          <cell r="R31">
            <v>1.8978474382543595</v>
          </cell>
          <cell r="AH31">
            <v>3.0636164930965606</v>
          </cell>
          <cell r="AX31">
            <v>2.356194859819766</v>
          </cell>
          <cell r="BN31">
            <v>4.2685086893232977</v>
          </cell>
          <cell r="EP31">
            <v>5.5363604245542035</v>
          </cell>
        </row>
        <row r="32">
          <cell r="R32">
            <v>3.9657835742365108</v>
          </cell>
          <cell r="AH32">
            <v>2.3132109694340386</v>
          </cell>
          <cell r="AX32">
            <v>2.0050572812133822</v>
          </cell>
          <cell r="BN32">
            <v>2.5205998454270997</v>
          </cell>
          <cell r="EP32">
            <v>6.6913437191427789</v>
          </cell>
        </row>
        <row r="33">
          <cell r="R33">
            <v>4.5623497884647861</v>
          </cell>
          <cell r="AH33">
            <v>1.4423519007892054</v>
          </cell>
          <cell r="AX33">
            <v>0.87090542932509152</v>
          </cell>
          <cell r="BN33">
            <v>11.095089949180519</v>
          </cell>
          <cell r="EP33">
            <v>3.4419152893809581</v>
          </cell>
        </row>
        <row r="34">
          <cell r="R34">
            <v>1.5663546704202815</v>
          </cell>
          <cell r="AH34">
            <v>1.6046217836815231</v>
          </cell>
          <cell r="AX34">
            <v>0.72065238341917848</v>
          </cell>
          <cell r="BN34">
            <v>0.68301787131071023</v>
          </cell>
          <cell r="EP34">
            <v>2.5196699524560273</v>
          </cell>
        </row>
        <row r="35">
          <cell r="R35">
            <v>2.6070999537237185</v>
          </cell>
          <cell r="AH35">
            <v>1.3968675394571193</v>
          </cell>
          <cell r="AX35">
            <v>3.0282686346820213</v>
          </cell>
          <cell r="BN35">
            <v>3.3037175931578133</v>
          </cell>
          <cell r="EP35">
            <v>1.1605014775166325</v>
          </cell>
        </row>
        <row r="36">
          <cell r="R36">
            <v>2.169303019088602</v>
          </cell>
          <cell r="AH36">
            <v>1.3532207566762935</v>
          </cell>
          <cell r="AX36">
            <v>1.7324132832630852</v>
          </cell>
          <cell r="BN36">
            <v>2.0555640493108882</v>
          </cell>
          <cell r="EP36">
            <v>4.6902291734770785</v>
          </cell>
        </row>
        <row r="37">
          <cell r="R37">
            <v>3.5218861081495447</v>
          </cell>
          <cell r="AH37">
            <v>2.3556546415700979</v>
          </cell>
          <cell r="AX37">
            <v>1.4988418695149903</v>
          </cell>
          <cell r="BN37">
            <v>2.7451144518823014</v>
          </cell>
          <cell r="EP37">
            <v>6.6512373569632928</v>
          </cell>
        </row>
        <row r="38">
          <cell r="R38">
            <v>1.004546340591105</v>
          </cell>
          <cell r="AH38">
            <v>1.4378987866189732</v>
          </cell>
          <cell r="AX38">
            <v>1.8109294251001273</v>
          </cell>
          <cell r="BN38">
            <v>2.7607985050294417</v>
          </cell>
          <cell r="EP38">
            <v>6.7759550989338493</v>
          </cell>
        </row>
        <row r="39">
          <cell r="R39">
            <v>2.5726561088438729</v>
          </cell>
          <cell r="AH39">
            <v>2.5458487984851814</v>
          </cell>
          <cell r="AX39">
            <v>6.3974653176901626</v>
          </cell>
          <cell r="BN39">
            <v>3.683445093042053</v>
          </cell>
          <cell r="EP39">
            <v>2.9815613915425985</v>
          </cell>
        </row>
        <row r="40">
          <cell r="R40">
            <v>2.9054468577159582</v>
          </cell>
          <cell r="AH40">
            <v>1.7854988184089109</v>
          </cell>
          <cell r="AX40">
            <v>1.3839741602385232</v>
          </cell>
          <cell r="BN40">
            <v>2.5823532503045357</v>
          </cell>
          <cell r="EP40">
            <v>0.74742327471682302</v>
          </cell>
        </row>
        <row r="41">
          <cell r="R41">
            <v>1.5262085241445078</v>
          </cell>
          <cell r="AH41">
            <v>0.18071862967954644</v>
          </cell>
          <cell r="AX41">
            <v>2.3472891179599458</v>
          </cell>
          <cell r="BN41">
            <v>1.7003706562868928</v>
          </cell>
          <cell r="EP41">
            <v>2.813665955154903</v>
          </cell>
        </row>
        <row r="42">
          <cell r="R42">
            <v>2.7012228999710146</v>
          </cell>
          <cell r="AH42">
            <v>0.85744440866959337</v>
          </cell>
          <cell r="AX42">
            <v>1.9773086853085857</v>
          </cell>
          <cell r="BN42">
            <v>3.0920478927257875</v>
          </cell>
          <cell r="EP42">
            <v>6.8975088621756981</v>
          </cell>
        </row>
        <row r="43">
          <cell r="R43">
            <v>3.0373674626725631</v>
          </cell>
          <cell r="AH43">
            <v>2.2719741505204496</v>
          </cell>
          <cell r="AX43">
            <v>2.1076990128830317</v>
          </cell>
          <cell r="BN43">
            <v>1.7556462027522315</v>
          </cell>
          <cell r="EP43">
            <v>2.3504868010213187</v>
          </cell>
        </row>
        <row r="44">
          <cell r="R44">
            <v>1.5858315684243109</v>
          </cell>
          <cell r="AH44">
            <v>0.88924983666160529</v>
          </cell>
          <cell r="AX44">
            <v>2.805727176217971</v>
          </cell>
          <cell r="BN44">
            <v>4.9371230664797991</v>
          </cell>
          <cell r="EP44">
            <v>3.5563070189671606</v>
          </cell>
        </row>
        <row r="45">
          <cell r="R45">
            <v>3.5619712902811784</v>
          </cell>
          <cell r="AH45">
            <v>2.9113832872907892</v>
          </cell>
          <cell r="AX45">
            <v>4.9350292315316011</v>
          </cell>
          <cell r="BN45">
            <v>5.5035125789018196</v>
          </cell>
          <cell r="EP45">
            <v>3.181555796737598</v>
          </cell>
        </row>
        <row r="46">
          <cell r="R46">
            <v>3.6928139708635399</v>
          </cell>
          <cell r="AH46">
            <v>0.15712803864347791</v>
          </cell>
          <cell r="AX46">
            <v>1.161000020090114</v>
          </cell>
          <cell r="BN46">
            <v>2.3879619796161506</v>
          </cell>
          <cell r="EP46">
            <v>2.3900663508193105</v>
          </cell>
        </row>
        <row r="47">
          <cell r="R47">
            <v>2.6368621686496851</v>
          </cell>
          <cell r="AH47">
            <v>1.8925997643747081</v>
          </cell>
          <cell r="AX47">
            <v>1.6888570973118107</v>
          </cell>
          <cell r="BN47">
            <v>4.0518101326617852</v>
          </cell>
          <cell r="EP47">
            <v>5.61912396083315</v>
          </cell>
        </row>
        <row r="48">
          <cell r="R48">
            <v>2.8421179519991142</v>
          </cell>
          <cell r="AH48">
            <v>2.0367583668068363</v>
          </cell>
          <cell r="AX48">
            <v>1.7501319352642781</v>
          </cell>
          <cell r="BN48">
            <v>2.9879908240769737</v>
          </cell>
          <cell r="EP48">
            <v>5.0059887569748724</v>
          </cell>
        </row>
        <row r="49">
          <cell r="R49">
            <v>2.399896159231858</v>
          </cell>
          <cell r="AH49">
            <v>2.2400841301980989</v>
          </cell>
          <cell r="AX49">
            <v>2.8521659781201265</v>
          </cell>
          <cell r="BN49">
            <v>3.2413045691752131</v>
          </cell>
          <cell r="EP49">
            <v>6.9995292592453353</v>
          </cell>
        </row>
        <row r="50">
          <cell r="R50">
            <v>3.1005975463757665</v>
          </cell>
          <cell r="AH50">
            <v>2.0287622714355962</v>
          </cell>
          <cell r="AX50">
            <v>2.7867180486080372</v>
          </cell>
          <cell r="BN50">
            <v>2.0110636976540661</v>
          </cell>
          <cell r="EP50">
            <v>10.367687972537354</v>
          </cell>
        </row>
        <row r="51">
          <cell r="R51">
            <v>3.3729811449322256</v>
          </cell>
          <cell r="AH51">
            <v>2.5575592872519906</v>
          </cell>
          <cell r="AX51">
            <v>2.0692455151958455</v>
          </cell>
          <cell r="BN51">
            <v>3.8468351939418426</v>
          </cell>
          <cell r="EP51">
            <v>6.4357307695423174</v>
          </cell>
        </row>
        <row r="52">
          <cell r="R52">
            <v>3.0435288493299311</v>
          </cell>
          <cell r="AH52">
            <v>2.0129261833584877</v>
          </cell>
          <cell r="AX52">
            <v>1.5954473693704045</v>
          </cell>
          <cell r="BN52">
            <v>3.6661696112531672</v>
          </cell>
          <cell r="EP52">
            <v>4.9242580983088828</v>
          </cell>
        </row>
        <row r="53">
          <cell r="R53">
            <v>2.769323761338697</v>
          </cell>
          <cell r="AH53">
            <v>0.75692927887824624</v>
          </cell>
          <cell r="AX53">
            <v>5.3119763437818648</v>
          </cell>
          <cell r="BN53">
            <v>6.2266158381274295</v>
          </cell>
          <cell r="EP53">
            <v>4.372476001563939</v>
          </cell>
        </row>
        <row r="54">
          <cell r="R54">
            <v>1.8925882888466816</v>
          </cell>
          <cell r="AH54">
            <v>1.3087726763028229</v>
          </cell>
          <cell r="AX54">
            <v>4.385923162871606</v>
          </cell>
          <cell r="BN54">
            <v>1.8244645657132992</v>
          </cell>
          <cell r="EP54">
            <v>3.8921611471098174</v>
          </cell>
        </row>
        <row r="55">
          <cell r="R55">
            <v>1.6937567004828367</v>
          </cell>
          <cell r="AH55">
            <v>2.8399621161375563</v>
          </cell>
          <cell r="AX55">
            <v>2.0373391234755189</v>
          </cell>
          <cell r="BN55">
            <v>2.7881273442839785</v>
          </cell>
          <cell r="EP55">
            <v>2.1412789248108197</v>
          </cell>
        </row>
        <row r="56">
          <cell r="R56">
            <v>2.09432486943426</v>
          </cell>
          <cell r="AH56">
            <v>2.1049166790578511</v>
          </cell>
          <cell r="AX56">
            <v>1.7966711636489379</v>
          </cell>
          <cell r="BN56">
            <v>1.2422235734490954</v>
          </cell>
          <cell r="EP56">
            <v>2.595839951494213</v>
          </cell>
        </row>
        <row r="57">
          <cell r="R57">
            <v>2.36149861183479</v>
          </cell>
          <cell r="AH57">
            <v>1.7950519628749504</v>
          </cell>
          <cell r="AX57">
            <v>1.4513717288196233</v>
          </cell>
          <cell r="BN57">
            <v>1.3773294509275189</v>
          </cell>
          <cell r="EP57">
            <v>1.4675241740891352</v>
          </cell>
        </row>
        <row r="58">
          <cell r="R58">
            <v>3.0216875660384517</v>
          </cell>
          <cell r="AH58">
            <v>0.34460968583968565</v>
          </cell>
          <cell r="AX58">
            <v>1.6422842692517037</v>
          </cell>
          <cell r="BN58">
            <v>0.93798799999123617</v>
          </cell>
          <cell r="EP58">
            <v>2.2479127393960852</v>
          </cell>
        </row>
        <row r="59">
          <cell r="R59">
            <v>3.3205258727738993</v>
          </cell>
          <cell r="AH59">
            <v>0.85187773150418877</v>
          </cell>
          <cell r="AX59">
            <v>1.9647787724768335</v>
          </cell>
          <cell r="BN59">
            <v>1.5547819054787482</v>
          </cell>
          <cell r="EP59">
            <v>1.8779198271413122</v>
          </cell>
        </row>
        <row r="60">
          <cell r="R60">
            <v>2.9546941343811568</v>
          </cell>
          <cell r="AH60">
            <v>0.47325403068367677</v>
          </cell>
          <cell r="AX60">
            <v>0.93064961126545143</v>
          </cell>
          <cell r="BN60">
            <v>3.570434509052788</v>
          </cell>
          <cell r="EP60">
            <v>2.411380574587227</v>
          </cell>
        </row>
        <row r="61">
          <cell r="R61">
            <v>2.4698703386912086</v>
          </cell>
          <cell r="AH61">
            <v>3.084163607289554</v>
          </cell>
          <cell r="AX61">
            <v>2.0393325019031181</v>
          </cell>
          <cell r="BN61">
            <v>1.8596297331077096</v>
          </cell>
          <cell r="EP61">
            <v>1.7216023928547912</v>
          </cell>
        </row>
        <row r="62">
          <cell r="R62">
            <v>0.78285945404834933</v>
          </cell>
          <cell r="AH62">
            <v>1.0396475902780082</v>
          </cell>
          <cell r="AX62">
            <v>1.8212782300661985</v>
          </cell>
          <cell r="BN62">
            <v>3.3453997188860143</v>
          </cell>
          <cell r="EP62">
            <v>1.0104368943874675</v>
          </cell>
        </row>
        <row r="64">
          <cell r="R64">
            <v>2.2753720433152296</v>
          </cell>
          <cell r="AH64">
            <v>0.5743195516100883</v>
          </cell>
          <cell r="AX64">
            <v>1.3264747849031266</v>
          </cell>
          <cell r="BN64">
            <v>4.0490713463184846</v>
          </cell>
          <cell r="EP64">
            <v>2.0486601473491959</v>
          </cell>
        </row>
        <row r="65">
          <cell r="R65">
            <v>1.6034111709459751</v>
          </cell>
          <cell r="AH65">
            <v>0.18932999524767524</v>
          </cell>
          <cell r="AX65">
            <v>0.8774129141225302</v>
          </cell>
          <cell r="BN65">
            <v>4.3021032082258159</v>
          </cell>
          <cell r="EP65">
            <v>2.696115224094072</v>
          </cell>
        </row>
        <row r="66">
          <cell r="R66">
            <v>1.7568092441775178</v>
          </cell>
          <cell r="AH66">
            <v>0.34610355527908609</v>
          </cell>
          <cell r="AX66">
            <v>0.85990943196416936</v>
          </cell>
          <cell r="BN66">
            <v>4.652663515202434</v>
          </cell>
          <cell r="EP66">
            <v>1.7797670917941986</v>
          </cell>
        </row>
        <row r="67">
          <cell r="R67">
            <v>1.5366452489074476</v>
          </cell>
          <cell r="AH67">
            <v>9.2609931182536798E-2</v>
          </cell>
          <cell r="AX67">
            <v>0.58550413327043316</v>
          </cell>
          <cell r="BN67">
            <v>4.4834761884701635</v>
          </cell>
          <cell r="EP67">
            <v>3.9590028331863039</v>
          </cell>
        </row>
        <row r="68">
          <cell r="R68">
            <v>1.6589313802358276</v>
          </cell>
          <cell r="AH68">
            <v>0.90070017786429446</v>
          </cell>
          <cell r="AX68">
            <v>0.93939272881435443</v>
          </cell>
          <cell r="BN68">
            <v>4.4750819085569731</v>
          </cell>
          <cell r="EP68">
            <v>1.5767224045810622</v>
          </cell>
        </row>
        <row r="69">
          <cell r="R69">
            <v>1.4625298335086967</v>
          </cell>
          <cell r="AH69">
            <v>0.33731159387011189</v>
          </cell>
          <cell r="AX69">
            <v>1.1847316175382048</v>
          </cell>
          <cell r="BN69">
            <v>4.3808417750615547</v>
          </cell>
          <cell r="EP69">
            <v>1.0613959166793308</v>
          </cell>
        </row>
        <row r="70">
          <cell r="R70">
            <v>1.7502637540753909</v>
          </cell>
          <cell r="AH70">
            <v>0.58848561606723138</v>
          </cell>
          <cell r="AX70">
            <v>0.86372076635858264</v>
          </cell>
          <cell r="BN70">
            <v>4.7465362480384243</v>
          </cell>
          <cell r="EP70">
            <v>2.5223193235558057</v>
          </cell>
        </row>
        <row r="71">
          <cell r="R71">
            <v>1.7652720044039967</v>
          </cell>
          <cell r="AH71">
            <v>0.2802963417695139</v>
          </cell>
          <cell r="AX71">
            <v>1.0271104962981354</v>
          </cell>
          <cell r="BN71">
            <v>4.1318989930825438</v>
          </cell>
          <cell r="EP71">
            <v>2.7739064436884178</v>
          </cell>
        </row>
        <row r="72">
          <cell r="R72">
            <v>1.7103033008321233</v>
          </cell>
          <cell r="AH72">
            <v>0.12654432179293451</v>
          </cell>
          <cell r="AX72">
            <v>0.96563339430923634</v>
          </cell>
          <cell r="BN72">
            <v>4.5218310625759557</v>
          </cell>
          <cell r="EP72">
            <v>2.9380896151188125</v>
          </cell>
        </row>
        <row r="73">
          <cell r="R73">
            <v>1.8382586461430463</v>
          </cell>
          <cell r="AH73">
            <v>0.57277739602787392</v>
          </cell>
          <cell r="AX73">
            <v>0.80658297651996236</v>
          </cell>
          <cell r="BN73">
            <v>4.5201536806978311</v>
          </cell>
          <cell r="EP73">
            <v>3.6583258042760036</v>
          </cell>
        </row>
        <row r="74">
          <cell r="R74">
            <v>0.86487100364280423</v>
          </cell>
          <cell r="AH74">
            <v>0.29745935019327874</v>
          </cell>
          <cell r="AX74">
            <v>1.1762626996869869</v>
          </cell>
          <cell r="BN74">
            <v>4.9164095085269253</v>
          </cell>
          <cell r="EP74">
            <v>3.7611158766876827</v>
          </cell>
        </row>
        <row r="75">
          <cell r="R75">
            <v>2.2986386778839574</v>
          </cell>
          <cell r="AH75">
            <v>0.4613466290364272</v>
          </cell>
          <cell r="AX75">
            <v>1.1409351715739433</v>
          </cell>
          <cell r="BN75">
            <v>4.7349476922792064</v>
          </cell>
          <cell r="EP75">
            <v>4.9941204566838593</v>
          </cell>
        </row>
        <row r="76">
          <cell r="R76">
            <v>0.93255465842554486</v>
          </cell>
          <cell r="AH76">
            <v>2.1249593153925161E-2</v>
          </cell>
          <cell r="AX76">
            <v>1.2789245067800863</v>
          </cell>
          <cell r="BN76">
            <v>4.3747796825359018</v>
          </cell>
          <cell r="EP76">
            <v>1.4211613703771349</v>
          </cell>
        </row>
        <row r="77">
          <cell r="R77">
            <v>1.3934115293856308</v>
          </cell>
          <cell r="AH77">
            <v>0.10992982576148336</v>
          </cell>
          <cell r="AX77">
            <v>1.5997541057920017</v>
          </cell>
          <cell r="BN77">
            <v>4.4877620330294974</v>
          </cell>
          <cell r="EP77">
            <v>0.97156074148185212</v>
          </cell>
        </row>
        <row r="78">
          <cell r="R78">
            <v>1.5090809570259722</v>
          </cell>
          <cell r="AH78">
            <v>0.44406660943623422</v>
          </cell>
          <cell r="AX78">
            <v>1.8302851305946461</v>
          </cell>
          <cell r="BN78">
            <v>4.2528793347864422</v>
          </cell>
          <cell r="EP78">
            <v>1.6953701699926</v>
          </cell>
        </row>
        <row r="79">
          <cell r="R79">
            <v>2.5426963633378108</v>
          </cell>
          <cell r="AH79">
            <v>0.25434877707056103</v>
          </cell>
          <cell r="AX79">
            <v>1.4150580962783579</v>
          </cell>
          <cell r="BN79">
            <v>4.3760619003604688</v>
          </cell>
          <cell r="EP79">
            <v>1.255603521036619</v>
          </cell>
        </row>
        <row r="80">
          <cell r="R80">
            <v>1.696204949553092</v>
          </cell>
          <cell r="AH80">
            <v>0.55837205530453105</v>
          </cell>
          <cell r="AX80">
            <v>1.0574229063901299</v>
          </cell>
          <cell r="BN80">
            <v>4.4725442032863043</v>
          </cell>
          <cell r="EP80">
            <v>1.2438499996666934</v>
          </cell>
        </row>
        <row r="81">
          <cell r="R81">
            <v>1.4603658325506217</v>
          </cell>
          <cell r="AH81">
            <v>0.30988001715499536</v>
          </cell>
          <cell r="AX81">
            <v>1.349894688809556</v>
          </cell>
          <cell r="BN81">
            <v>4.2733648921535519</v>
          </cell>
          <cell r="EP81">
            <v>0.43248142854832849</v>
          </cell>
        </row>
        <row r="82">
          <cell r="R82">
            <v>1.7748241755595444</v>
          </cell>
          <cell r="AH82">
            <v>0.28163528862505416</v>
          </cell>
          <cell r="AX82">
            <v>1.2039737803103918</v>
          </cell>
          <cell r="BN82">
            <v>4.3040544092525721</v>
          </cell>
          <cell r="EP82">
            <v>1.61862442229355</v>
          </cell>
        </row>
        <row r="84">
          <cell r="R84">
            <v>1.3620264951796059</v>
          </cell>
          <cell r="AH84">
            <v>0.41266899464824291</v>
          </cell>
          <cell r="AX84">
            <v>1.3710122705339955</v>
          </cell>
          <cell r="BN84">
            <v>1.1384390677948204</v>
          </cell>
          <cell r="EP84">
            <v>11.149500913350693</v>
          </cell>
        </row>
        <row r="85">
          <cell r="R85">
            <v>1.1876143668944508</v>
          </cell>
          <cell r="AH85">
            <v>0.52900710632010828</v>
          </cell>
          <cell r="AX85">
            <v>0.94746559713169631</v>
          </cell>
          <cell r="BN85">
            <v>0.92001895851805671</v>
          </cell>
          <cell r="EP85">
            <v>6.2421691425749799</v>
          </cell>
        </row>
        <row r="86">
          <cell r="R86">
            <v>1.0893857107561473</v>
          </cell>
          <cell r="AH86">
            <v>-0.26151415135781519</v>
          </cell>
          <cell r="AX86">
            <v>1.5771877079528167</v>
          </cell>
          <cell r="BN86">
            <v>0.78610104551277971</v>
          </cell>
          <cell r="EP86">
            <v>9.0983675160579764</v>
          </cell>
        </row>
        <row r="87">
          <cell r="R87">
            <v>0.57459394572312306</v>
          </cell>
          <cell r="AH87">
            <v>1.3882019645443648</v>
          </cell>
          <cell r="AX87">
            <v>2.7889367494263979</v>
          </cell>
          <cell r="BN87">
            <v>2.1601305208208714</v>
          </cell>
          <cell r="EP87">
            <v>7.0487758890098746</v>
          </cell>
        </row>
        <row r="88">
          <cell r="R88">
            <v>1.3178009042708112</v>
          </cell>
          <cell r="AH88">
            <v>0.51866877777449361</v>
          </cell>
          <cell r="AX88">
            <v>0.80660005433384185</v>
          </cell>
          <cell r="BN88">
            <v>8.9621460133159303E-2</v>
          </cell>
          <cell r="EP88">
            <v>5.9661220470534744</v>
          </cell>
        </row>
        <row r="89">
          <cell r="R89">
            <v>0.56359112448562598</v>
          </cell>
          <cell r="AH89">
            <v>0.74235080566531053</v>
          </cell>
          <cell r="AX89">
            <v>0.73136921547960299</v>
          </cell>
          <cell r="BN89">
            <v>1.0537849171009981</v>
          </cell>
          <cell r="EP89">
            <v>7.2486250523900537</v>
          </cell>
        </row>
        <row r="90">
          <cell r="R90">
            <v>1.515516530515626</v>
          </cell>
          <cell r="AH90">
            <v>1.0167312929776386</v>
          </cell>
          <cell r="AX90">
            <v>0.92577285423895717</v>
          </cell>
          <cell r="BN90">
            <v>0.21373641076982608</v>
          </cell>
          <cell r="EP90">
            <v>12.734448161280625</v>
          </cell>
        </row>
        <row r="91">
          <cell r="R91">
            <v>0.17103711456066151</v>
          </cell>
          <cell r="AH91">
            <v>0.13943488420025574</v>
          </cell>
          <cell r="AX91">
            <v>1.6332662548553429</v>
          </cell>
          <cell r="BN91">
            <v>1.7826058465473693E-2</v>
          </cell>
          <cell r="EP91">
            <v>1.0936847956575235</v>
          </cell>
        </row>
        <row r="92">
          <cell r="R92">
            <v>1.0196113313104291</v>
          </cell>
          <cell r="AH92">
            <v>1.5532696969543736E-2</v>
          </cell>
          <cell r="AX92">
            <v>1.2607382543126278</v>
          </cell>
          <cell r="BN92">
            <v>1.6877327962694153</v>
          </cell>
          <cell r="EP92">
            <v>6.0436470717145596</v>
          </cell>
        </row>
        <row r="93">
          <cell r="R93">
            <v>8.4703384947843574E-2</v>
          </cell>
          <cell r="AH93">
            <v>0.42762464756984286</v>
          </cell>
          <cell r="AX93">
            <v>4.9606110670369361</v>
          </cell>
          <cell r="BN93">
            <v>0.97594350855681</v>
          </cell>
          <cell r="EP93">
            <v>6.86453537882295</v>
          </cell>
        </row>
        <row r="94">
          <cell r="R94">
            <v>1.5659032639879626</v>
          </cell>
          <cell r="AH94">
            <v>0.82822459547691096</v>
          </cell>
          <cell r="AX94">
            <v>1.0185373352626925E-2</v>
          </cell>
          <cell r="BN94">
            <v>0.50472163834032813</v>
          </cell>
          <cell r="EP94">
            <v>2.6717854965041283</v>
          </cell>
        </row>
        <row r="95">
          <cell r="R95">
            <v>2.3291483835748465</v>
          </cell>
          <cell r="AH95">
            <v>0.42458240365131417</v>
          </cell>
          <cell r="AX95">
            <v>1.5764872599623772</v>
          </cell>
          <cell r="BN95">
            <v>0.94717213385185062</v>
          </cell>
          <cell r="EP95">
            <v>3.9752022335315615</v>
          </cell>
        </row>
        <row r="97">
          <cell r="R97">
            <v>1.3602461071706955</v>
          </cell>
          <cell r="AH97">
            <v>1.2122368866532582</v>
          </cell>
          <cell r="AX97">
            <v>0.61767140324029413</v>
          </cell>
          <cell r="BN97">
            <v>5.2970099130024408</v>
          </cell>
          <cell r="EP97">
            <v>3.8362495373765597</v>
          </cell>
        </row>
        <row r="98">
          <cell r="R98">
            <v>-0.36164249818450855</v>
          </cell>
          <cell r="AH98">
            <v>0.81547456220509673</v>
          </cell>
          <cell r="AX98">
            <v>0.80267260875530155</v>
          </cell>
          <cell r="BN98">
            <v>1.153954445785061</v>
          </cell>
          <cell r="EP98">
            <v>4.8894719618512994</v>
          </cell>
        </row>
        <row r="99">
          <cell r="R99">
            <v>0.78865442174421219</v>
          </cell>
          <cell r="AH99">
            <v>0.4342989158669468</v>
          </cell>
          <cell r="AX99">
            <v>0.49535968804406139</v>
          </cell>
          <cell r="BN99">
            <v>1.8214040114966679</v>
          </cell>
          <cell r="EP99">
            <v>2.6409354945197805</v>
          </cell>
        </row>
        <row r="100">
          <cell r="R100">
            <v>0.39794693376184398</v>
          </cell>
          <cell r="AH100">
            <v>1.8576613203052261E-2</v>
          </cell>
          <cell r="AX100">
            <v>3.49486964274206E-2</v>
          </cell>
          <cell r="BN100">
            <v>0.93223361157997431</v>
          </cell>
          <cell r="EP100">
            <v>8.0262377758404426</v>
          </cell>
        </row>
        <row r="101">
          <cell r="R101">
            <v>-0.20678814597464168</v>
          </cell>
          <cell r="AH101">
            <v>1.1551739467655437</v>
          </cell>
          <cell r="AX101">
            <v>3.1329144613124527E-2</v>
          </cell>
          <cell r="BN101">
            <v>0.7212699421262414</v>
          </cell>
          <cell r="EP101">
            <v>4.1970846252524723</v>
          </cell>
        </row>
        <row r="102">
          <cell r="R102">
            <v>-0.13174099791467597</v>
          </cell>
          <cell r="AH102">
            <v>0.13912011303800398</v>
          </cell>
          <cell r="AX102">
            <v>1.990468511531688</v>
          </cell>
          <cell r="BN102">
            <v>1.266914133173259</v>
          </cell>
          <cell r="EP102">
            <v>9.6143125364528856</v>
          </cell>
        </row>
        <row r="103">
          <cell r="R103">
            <v>-0.46972171006866859</v>
          </cell>
          <cell r="AH103">
            <v>0.70928155617960442</v>
          </cell>
          <cell r="AX103">
            <v>0.17931079081196799</v>
          </cell>
          <cell r="BN103">
            <v>0.83574411620239175</v>
          </cell>
          <cell r="EP103">
            <v>10.894153786941303</v>
          </cell>
        </row>
        <row r="104">
          <cell r="R104">
            <v>9.5538808347029658E-2</v>
          </cell>
          <cell r="AH104">
            <v>0.35134068531084495</v>
          </cell>
          <cell r="AX104">
            <v>1.1545990719864534</v>
          </cell>
          <cell r="BN104">
            <v>1.678111179533488</v>
          </cell>
          <cell r="EP104">
            <v>4.3547855366207244</v>
          </cell>
        </row>
        <row r="105">
          <cell r="R105">
            <v>-0.3369630254117908</v>
          </cell>
          <cell r="AH105">
            <v>0.58726494711511634</v>
          </cell>
          <cell r="AX105">
            <v>0.99657375383198143</v>
          </cell>
          <cell r="BN105">
            <v>1.5860493299877589</v>
          </cell>
          <cell r="EP105">
            <v>3.5879309802763402</v>
          </cell>
        </row>
        <row r="106">
          <cell r="R106">
            <v>-0.24895656026298241</v>
          </cell>
          <cell r="AH106">
            <v>0.74428341258938246</v>
          </cell>
          <cell r="AX106">
            <v>3.2696552733016517</v>
          </cell>
          <cell r="BN106">
            <v>2.308242760751483</v>
          </cell>
          <cell r="EP106">
            <v>2.8809185522751761</v>
          </cell>
        </row>
        <row r="107">
          <cell r="R107">
            <v>-8.9388522965023753E-2</v>
          </cell>
          <cell r="AH107">
            <v>0.63569801299830431</v>
          </cell>
          <cell r="AX107">
            <v>4.067058853139855</v>
          </cell>
          <cell r="BN107">
            <v>2.5478770322709323</v>
          </cell>
          <cell r="EP107">
            <v>4.5701541891065744</v>
          </cell>
        </row>
        <row r="109">
          <cell r="R109">
            <v>4.9460792264768969</v>
          </cell>
          <cell r="AH109">
            <v>0.32880012182508267</v>
          </cell>
          <cell r="AX109">
            <v>11.311945939712857</v>
          </cell>
          <cell r="BN109">
            <v>2.8846761536473196</v>
          </cell>
          <cell r="EP109">
            <v>3.0988392703029888</v>
          </cell>
        </row>
        <row r="110">
          <cell r="R110">
            <v>2.5906510941074572</v>
          </cell>
          <cell r="AH110">
            <v>3.2464646148558529</v>
          </cell>
          <cell r="AX110">
            <v>0.29540463013712781</v>
          </cell>
          <cell r="BN110">
            <v>0.77982809103089323</v>
          </cell>
          <cell r="EP110">
            <v>3.765772021874028</v>
          </cell>
        </row>
        <row r="111">
          <cell r="R111">
            <v>4.7136948202286106</v>
          </cell>
          <cell r="AH111">
            <v>3.735405017128528</v>
          </cell>
          <cell r="AX111">
            <v>19.550811629442748</v>
          </cell>
          <cell r="BN111">
            <v>2.9037690386751365</v>
          </cell>
          <cell r="EP111">
            <v>7.0648162426094245</v>
          </cell>
        </row>
        <row r="112">
          <cell r="R112">
            <v>2.6822379016790592</v>
          </cell>
          <cell r="AH112">
            <v>3.3558508518023018</v>
          </cell>
          <cell r="AX112">
            <v>5.2019842591996905</v>
          </cell>
          <cell r="BN112">
            <v>2.2629428419028983</v>
          </cell>
          <cell r="EP112">
            <v>4.065243161300657</v>
          </cell>
        </row>
        <row r="113">
          <cell r="R113">
            <v>2.1719465620079461</v>
          </cell>
          <cell r="AH113">
            <v>4.2681555097206001</v>
          </cell>
          <cell r="AX113">
            <v>15.261086031342131</v>
          </cell>
          <cell r="BN113">
            <v>1.5967602299197523</v>
          </cell>
          <cell r="EP113">
            <v>2.2239114999498923</v>
          </cell>
        </row>
        <row r="114">
          <cell r="R114">
            <v>2.9308248006877591</v>
          </cell>
          <cell r="AH114">
            <v>1.5336183542468831</v>
          </cell>
          <cell r="AX114">
            <v>2.9153822369222269</v>
          </cell>
          <cell r="BN114">
            <v>2.7246931134314849</v>
          </cell>
          <cell r="EP114">
            <v>1.2015909334323567</v>
          </cell>
        </row>
        <row r="115">
          <cell r="R115">
            <v>3.0839146020786217</v>
          </cell>
          <cell r="AH115">
            <v>1.7362121452704855</v>
          </cell>
          <cell r="AX115">
            <v>11.317128101976962</v>
          </cell>
          <cell r="BN115">
            <v>0.73821355324498938</v>
          </cell>
          <cell r="EP115">
            <v>4.9644839276196819</v>
          </cell>
        </row>
        <row r="116">
          <cell r="R116">
            <v>2.8041216323983633</v>
          </cell>
          <cell r="AH116">
            <v>6.7266209495932827</v>
          </cell>
          <cell r="AX116">
            <v>-0.24687022902084266</v>
          </cell>
          <cell r="BN116">
            <v>1.0569870926058655</v>
          </cell>
          <cell r="EP116">
            <v>-1.0361847824288901</v>
          </cell>
        </row>
        <row r="117">
          <cell r="R117">
            <v>7.113107470615887E-3</v>
          </cell>
          <cell r="AH117">
            <v>5.8801392441783804</v>
          </cell>
          <cell r="AX117">
            <v>-3.7913549167617049</v>
          </cell>
          <cell r="BN117">
            <v>0.26148358513169967</v>
          </cell>
          <cell r="EP117">
            <v>-1.6222650321027174</v>
          </cell>
        </row>
        <row r="118">
          <cell r="R118">
            <v>4.2857972835660831</v>
          </cell>
          <cell r="AH118">
            <v>2.029568622848771</v>
          </cell>
          <cell r="AX118">
            <v>8.7030719114444111</v>
          </cell>
          <cell r="BN118">
            <v>2.5654789784031777</v>
          </cell>
          <cell r="EP118">
            <v>-0.87005331616633441</v>
          </cell>
        </row>
        <row r="119">
          <cell r="R119">
            <v>0.23484770865837845</v>
          </cell>
          <cell r="AH119">
            <v>0.45386495842778629</v>
          </cell>
          <cell r="AX119">
            <v>1.7833381080670847</v>
          </cell>
          <cell r="BN119">
            <v>5.306861138185198</v>
          </cell>
          <cell r="EP119">
            <v>3.9708772270516732</v>
          </cell>
        </row>
        <row r="120">
          <cell r="R120">
            <v>5.4186527258333115</v>
          </cell>
          <cell r="AH120">
            <v>3.0066154156095877</v>
          </cell>
          <cell r="AX120">
            <v>24.496664241239756</v>
          </cell>
          <cell r="BN120">
            <v>5.2537637104600066</v>
          </cell>
          <cell r="EP120">
            <v>6.2146820121336646</v>
          </cell>
        </row>
        <row r="121">
          <cell r="R121">
            <v>2.8228950008593472</v>
          </cell>
          <cell r="AH121">
            <v>2.8531502340237722</v>
          </cell>
          <cell r="AX121">
            <v>-0.6611293407498664</v>
          </cell>
          <cell r="BN121">
            <v>0.5981518034506621</v>
          </cell>
          <cell r="EP121">
            <v>-2.7423882860729236</v>
          </cell>
        </row>
        <row r="122">
          <cell r="R122">
            <v>5.7544136748731063</v>
          </cell>
          <cell r="AH122">
            <v>0.72286480889840732</v>
          </cell>
          <cell r="AX122">
            <v>4.9153389427505516</v>
          </cell>
          <cell r="BN122">
            <v>7.4236599967497199</v>
          </cell>
          <cell r="EP122">
            <v>2.8216488539276412</v>
          </cell>
        </row>
        <row r="123">
          <cell r="R123">
            <v>0.54999309332126245</v>
          </cell>
          <cell r="AH123">
            <v>11.137167948165143</v>
          </cell>
          <cell r="AX123">
            <v>-4.0213026543784167</v>
          </cell>
          <cell r="BN123">
            <v>4.9759870263750088</v>
          </cell>
          <cell r="EP123">
            <v>2.3079359742547183</v>
          </cell>
        </row>
        <row r="124">
          <cell r="R124">
            <v>0.71503672577814825</v>
          </cell>
          <cell r="AH124">
            <v>1.2652492419875045</v>
          </cell>
          <cell r="AX124">
            <v>7.1489020759544815</v>
          </cell>
          <cell r="BN124">
            <v>11.894353346126522</v>
          </cell>
          <cell r="EP124">
            <v>4.7266217082476203</v>
          </cell>
        </row>
        <row r="125">
          <cell r="R125">
            <v>0.86164008595721953</v>
          </cell>
          <cell r="AH125">
            <v>0.62247284104898881</v>
          </cell>
          <cell r="AX125">
            <v>-1.6620926234530629</v>
          </cell>
          <cell r="BN125">
            <v>3.1595300412367493</v>
          </cell>
          <cell r="EP125">
            <v>2.1442587970430083</v>
          </cell>
        </row>
        <row r="127">
          <cell r="R127">
            <v>0.45079955019191686</v>
          </cell>
          <cell r="AH127">
            <v>-0.61064503370977263</v>
          </cell>
          <cell r="AX127">
            <v>1.9065382199634513</v>
          </cell>
          <cell r="BN127">
            <v>0.95904215660770831</v>
          </cell>
          <cell r="EP127">
            <v>3.5529713866366563</v>
          </cell>
        </row>
        <row r="128">
          <cell r="R128">
            <v>0.43053125599254827</v>
          </cell>
          <cell r="AH128">
            <v>-0.42690921901635193</v>
          </cell>
          <cell r="AX128">
            <v>2.2512227160219993</v>
          </cell>
          <cell r="BN128">
            <v>0.47513221680233642</v>
          </cell>
          <cell r="EP128">
            <v>2.6665716766847538</v>
          </cell>
        </row>
        <row r="129">
          <cell r="R129">
            <v>6.7461750375883867E-2</v>
          </cell>
          <cell r="AH129">
            <v>-0.4809892401523399</v>
          </cell>
          <cell r="AX129">
            <v>2.1179400123836558</v>
          </cell>
          <cell r="BN129">
            <v>0.57468458551501556</v>
          </cell>
          <cell r="EP129">
            <v>3.2245816257586029</v>
          </cell>
        </row>
        <row r="130">
          <cell r="R130">
            <v>0.40892462176158517</v>
          </cell>
          <cell r="AH130">
            <v>-0.45714244527353287</v>
          </cell>
          <cell r="AX130">
            <v>1.89247831345196</v>
          </cell>
          <cell r="BN130">
            <v>0.31132557964150465</v>
          </cell>
          <cell r="EP130">
            <v>3.7101909811988207</v>
          </cell>
        </row>
        <row r="131">
          <cell r="R131">
            <v>0.30832216675477753</v>
          </cell>
          <cell r="AH131">
            <v>-0.5790962849694381</v>
          </cell>
          <cell r="AX131">
            <v>1.8308618375633614</v>
          </cell>
          <cell r="BN131">
            <v>1.0128028431097107</v>
          </cell>
          <cell r="EP131">
            <v>4.3403486754447727</v>
          </cell>
        </row>
        <row r="132">
          <cell r="R132">
            <v>1.0304448598654972</v>
          </cell>
          <cell r="AH132">
            <v>-0.6127269832367972</v>
          </cell>
          <cell r="AX132">
            <v>1.5928401899007412</v>
          </cell>
          <cell r="BN132">
            <v>0.51034647358763152</v>
          </cell>
          <cell r="EP132">
            <v>5.727342904028589</v>
          </cell>
        </row>
        <row r="133">
          <cell r="R133">
            <v>0.36778132254778484</v>
          </cell>
          <cell r="AH133">
            <v>-0.46911747494775113</v>
          </cell>
          <cell r="AX133">
            <v>1.8518067356817767</v>
          </cell>
          <cell r="BN133">
            <v>0.77999873652385077</v>
          </cell>
          <cell r="EP133">
            <v>3.2561519592632493</v>
          </cell>
        </row>
        <row r="134">
          <cell r="R134">
            <v>0.73603891925566245</v>
          </cell>
          <cell r="AH134">
            <v>-8.0670545711697628E-2</v>
          </cell>
          <cell r="AX134">
            <v>2.1748876384310734</v>
          </cell>
          <cell r="BN134">
            <v>1.2654384401089089</v>
          </cell>
          <cell r="EP134">
            <v>5.1838809461403059</v>
          </cell>
        </row>
        <row r="135">
          <cell r="R135">
            <v>0.78089819610951849</v>
          </cell>
          <cell r="AH135">
            <v>-0.26181679963089266</v>
          </cell>
          <cell r="AX135">
            <v>1.7874763944530088</v>
          </cell>
          <cell r="BN135">
            <v>1.001237680947213</v>
          </cell>
          <cell r="EP135">
            <v>2.2350300491935826</v>
          </cell>
        </row>
        <row r="136">
          <cell r="R136">
            <v>0.19721688255324921</v>
          </cell>
          <cell r="AH136">
            <v>-0.70515385344431536</v>
          </cell>
          <cell r="AX136">
            <v>1.8076118565668651</v>
          </cell>
          <cell r="BN136">
            <v>0.95700738941060592</v>
          </cell>
          <cell r="EP136">
            <v>0.78818781544821093</v>
          </cell>
        </row>
        <row r="138">
          <cell r="R138">
            <v>1.8498205068813434</v>
          </cell>
          <cell r="AH138">
            <v>1.1635354291778128</v>
          </cell>
          <cell r="AX138">
            <v>2.0756052646473364</v>
          </cell>
          <cell r="BN138">
            <v>2.1921376650582829</v>
          </cell>
          <cell r="EP138">
            <v>3.9489997280924598</v>
          </cell>
        </row>
        <row r="139">
          <cell r="R139">
            <v>1.9889300553697495</v>
          </cell>
          <cell r="AH139">
            <v>1.4794442796028022</v>
          </cell>
          <cell r="AX139">
            <v>1.1078325104689384</v>
          </cell>
          <cell r="BN139">
            <v>1.7145142959022763</v>
          </cell>
          <cell r="EP139">
            <v>2.7797428869108955</v>
          </cell>
        </row>
        <row r="140">
          <cell r="R140">
            <v>2.1740773411703884</v>
          </cell>
          <cell r="AH140">
            <v>1.3651524334918861</v>
          </cell>
          <cell r="AX140">
            <v>1.8917982237458091</v>
          </cell>
          <cell r="BN140">
            <v>1.5027352096102646</v>
          </cell>
          <cell r="EP140">
            <v>2.8207094752594344</v>
          </cell>
        </row>
        <row r="141">
          <cell r="R141">
            <v>2.0315547597454184</v>
          </cell>
          <cell r="AH141">
            <v>2.2035068953497898</v>
          </cell>
          <cell r="AX141">
            <v>2.0894916405187871</v>
          </cell>
          <cell r="BN141">
            <v>2.3124207981545197</v>
          </cell>
          <cell r="EP141">
            <v>2.1993523390161585</v>
          </cell>
        </row>
        <row r="142">
          <cell r="R142">
            <v>1.9232125982362618</v>
          </cell>
          <cell r="AH142">
            <v>2.9762745408227431</v>
          </cell>
          <cell r="AX142">
            <v>1.9313841152148541</v>
          </cell>
          <cell r="BN142">
            <v>3.1706493785946179</v>
          </cell>
          <cell r="EP142">
            <v>2.4258519035997779</v>
          </cell>
        </row>
        <row r="143">
          <cell r="R143">
            <v>5.5944384610467637</v>
          </cell>
          <cell r="AH143">
            <v>2.4455472455689318</v>
          </cell>
          <cell r="AX143">
            <v>2.8065980090063363</v>
          </cell>
          <cell r="BN143">
            <v>1.5403983878792218</v>
          </cell>
          <cell r="EP143">
            <v>3.1628447447507995</v>
          </cell>
        </row>
        <row r="144">
          <cell r="R144">
            <v>1.8837746711964058</v>
          </cell>
          <cell r="AH144">
            <v>1.0782057771552331</v>
          </cell>
          <cell r="AX144">
            <v>1.911224948776109</v>
          </cell>
          <cell r="BN144">
            <v>1.3712350460636742</v>
          </cell>
          <cell r="EP144">
            <v>4.2116496215778909</v>
          </cell>
        </row>
        <row r="145">
          <cell r="R145">
            <v>1.684153819233785</v>
          </cell>
          <cell r="AH145">
            <v>0.5667583677490029</v>
          </cell>
          <cell r="AX145">
            <v>1.5788578968105611</v>
          </cell>
          <cell r="BN145">
            <v>3.1559247649489208</v>
          </cell>
          <cell r="EP145">
            <v>4.0371628958884003</v>
          </cell>
        </row>
        <row r="146">
          <cell r="R146">
            <v>2.210288119894372</v>
          </cell>
          <cell r="AH146">
            <v>1.7891836414158888</v>
          </cell>
          <cell r="AX146">
            <v>1.8307634636306886</v>
          </cell>
          <cell r="BN146">
            <v>1.6760802440785483</v>
          </cell>
          <cell r="EP146">
            <v>3.2374884737362777</v>
          </cell>
        </row>
        <row r="147">
          <cell r="R147">
            <v>1.6383597411563642</v>
          </cell>
          <cell r="AH147">
            <v>5.3137914820240439E-3</v>
          </cell>
          <cell r="AX147">
            <v>0.53062263593662351</v>
          </cell>
          <cell r="BN147">
            <v>0.26426230580088372</v>
          </cell>
          <cell r="EP147">
            <v>3.2255212043446306</v>
          </cell>
        </row>
        <row r="148">
          <cell r="R148">
            <v>2.6187286363474698</v>
          </cell>
          <cell r="AH148">
            <v>0.44614141462857049</v>
          </cell>
          <cell r="AX148">
            <v>4.845989576128602</v>
          </cell>
          <cell r="BN148">
            <v>1.9313236383340779</v>
          </cell>
          <cell r="EP148">
            <v>4.3927794787674799</v>
          </cell>
        </row>
        <row r="149">
          <cell r="R149">
            <v>1.0628450262871496</v>
          </cell>
          <cell r="AH149">
            <v>1.2225366845437122</v>
          </cell>
          <cell r="AX149">
            <v>0.75428388190988471</v>
          </cell>
          <cell r="BN149">
            <v>1.9754576217696922</v>
          </cell>
          <cell r="EP149">
            <v>2.759679709748994</v>
          </cell>
        </row>
        <row r="150">
          <cell r="R150">
            <v>2.2223449904078763</v>
          </cell>
          <cell r="AH150">
            <v>2.2104282207776578</v>
          </cell>
          <cell r="AX150">
            <v>1.8934716176897837</v>
          </cell>
          <cell r="BN150">
            <v>2.0715310299618466</v>
          </cell>
          <cell r="EP150">
            <v>4.6784658026575983</v>
          </cell>
        </row>
        <row r="151">
          <cell r="R151">
            <v>2.6524921133004256</v>
          </cell>
          <cell r="AH151">
            <v>2.1322362950296565</v>
          </cell>
          <cell r="AX151">
            <v>2.2239788320846685</v>
          </cell>
          <cell r="BN151">
            <v>1.3307593247153164</v>
          </cell>
          <cell r="EP151">
            <v>2.040825017567613</v>
          </cell>
        </row>
        <row r="152">
          <cell r="R152">
            <v>2.1493462125562672</v>
          </cell>
          <cell r="AH152">
            <v>1.5824000771298898</v>
          </cell>
          <cell r="AX152">
            <v>3.6591082524518157</v>
          </cell>
          <cell r="BN152">
            <v>1.3481014147900083</v>
          </cell>
          <cell r="EP152">
            <v>2.8017342570153545</v>
          </cell>
        </row>
        <row r="154">
          <cell r="R154">
            <v>1.3667666717006597</v>
          </cell>
          <cell r="AH154">
            <v>1.7428315073525908</v>
          </cell>
          <cell r="AX154">
            <v>-3.5867461561169875</v>
          </cell>
          <cell r="BN154">
            <v>3.7162651884047335</v>
          </cell>
          <cell r="EP154">
            <v>3.9612501610071291</v>
          </cell>
        </row>
        <row r="155">
          <cell r="R155">
            <v>1.0341389481469037</v>
          </cell>
          <cell r="AH155">
            <v>1.7972079907474239</v>
          </cell>
          <cell r="AX155">
            <v>-3.1454543013739595</v>
          </cell>
          <cell r="BN155">
            <v>3.2497930679484597</v>
          </cell>
          <cell r="EP155">
            <v>3.8047127221995254</v>
          </cell>
        </row>
        <row r="156">
          <cell r="R156">
            <v>1.4903738019576735</v>
          </cell>
          <cell r="AH156">
            <v>3.0962932769949418</v>
          </cell>
          <cell r="AX156">
            <v>-1.5625567624406074</v>
          </cell>
          <cell r="BN156">
            <v>2.7826567820543886</v>
          </cell>
          <cell r="EP156">
            <v>7.1553159530462978</v>
          </cell>
        </row>
        <row r="157">
          <cell r="R157">
            <v>1.0627903413825948</v>
          </cell>
          <cell r="AH157">
            <v>2.6713471020316035</v>
          </cell>
          <cell r="AX157">
            <v>-2.1530722708021699</v>
          </cell>
          <cell r="BN157">
            <v>1.9928610083105127</v>
          </cell>
          <cell r="EP157">
            <v>0.72405488310414512</v>
          </cell>
        </row>
        <row r="158">
          <cell r="R158">
            <v>1.4578872119546986</v>
          </cell>
          <cell r="AH158">
            <v>3.9502623451074896</v>
          </cell>
          <cell r="AX158">
            <v>-1.8354376174277007</v>
          </cell>
          <cell r="BN158">
            <v>2.4057747289059535</v>
          </cell>
          <cell r="EP158">
            <v>4.1690003010321135</v>
          </cell>
        </row>
        <row r="159">
          <cell r="R159">
            <v>1.5413728352458662</v>
          </cell>
          <cell r="AH159">
            <v>2.2366640835719949</v>
          </cell>
          <cell r="AX159">
            <v>-3.0265741368007326</v>
          </cell>
          <cell r="BN159">
            <v>4.0900160981498033</v>
          </cell>
          <cell r="EP159">
            <v>4.1032907272564216</v>
          </cell>
        </row>
        <row r="160">
          <cell r="R160">
            <v>1.3748410531190416</v>
          </cell>
          <cell r="AH160">
            <v>2.0511878876997969</v>
          </cell>
          <cell r="AX160">
            <v>-3.6905131390249295</v>
          </cell>
          <cell r="BN160">
            <v>4.8359483557037493</v>
          </cell>
          <cell r="EP160">
            <v>2.2696191299493194</v>
          </cell>
        </row>
        <row r="162">
          <cell r="R162">
            <v>1.243266933260287</v>
          </cell>
          <cell r="AH162">
            <v>1.8351372290361923</v>
          </cell>
          <cell r="AX162">
            <v>5.9046082598544842</v>
          </cell>
          <cell r="BN162">
            <v>1.8006388264312818</v>
          </cell>
          <cell r="EP162">
            <v>2.7177805182143402</v>
          </cell>
        </row>
        <row r="163">
          <cell r="R163">
            <v>2.6621907180967952</v>
          </cell>
          <cell r="AH163">
            <v>1.1697758153722333</v>
          </cell>
          <cell r="AX163">
            <v>2.1794951592125358</v>
          </cell>
          <cell r="BN163">
            <v>1.0934306484281677</v>
          </cell>
          <cell r="EP163">
            <v>2.7640648151382692</v>
          </cell>
        </row>
        <row r="164">
          <cell r="R164">
            <v>2.5388898167960008</v>
          </cell>
          <cell r="AH164">
            <v>0.75832721748024312</v>
          </cell>
          <cell r="AX164">
            <v>1.7052510483781589</v>
          </cell>
          <cell r="BN164">
            <v>1.3616948354398346</v>
          </cell>
          <cell r="EP164">
            <v>-0.19053123416267681</v>
          </cell>
        </row>
        <row r="165">
          <cell r="R165">
            <v>1.7903347600131099</v>
          </cell>
          <cell r="AH165">
            <v>0.40270839539932979</v>
          </cell>
          <cell r="AX165">
            <v>0.81624137494972615</v>
          </cell>
          <cell r="BN165">
            <v>0.78306627363917869</v>
          </cell>
          <cell r="EP165">
            <v>2.4555051840031865</v>
          </cell>
        </row>
        <row r="166">
          <cell r="R166">
            <v>1.7955707785481252</v>
          </cell>
          <cell r="AH166">
            <v>1.4353040626359928</v>
          </cell>
          <cell r="AX166">
            <v>1.5718592235565438</v>
          </cell>
          <cell r="BN166">
            <v>1.2184891196414895</v>
          </cell>
          <cell r="EP166">
            <v>-2.3553786424786836</v>
          </cell>
        </row>
        <row r="167">
          <cell r="R167">
            <v>2.8032050562964912</v>
          </cell>
          <cell r="AH167">
            <v>2.534792335113508</v>
          </cell>
          <cell r="AX167">
            <v>3.5301728606951883</v>
          </cell>
          <cell r="BN167">
            <v>0.59523963000309266</v>
          </cell>
          <cell r="EP167">
            <v>1.6658317949972172</v>
          </cell>
        </row>
        <row r="168">
          <cell r="R168">
            <v>1.3525332916242121</v>
          </cell>
          <cell r="AH168">
            <v>0.88343572211455523</v>
          </cell>
          <cell r="AX168">
            <v>2.9696151266489466</v>
          </cell>
          <cell r="BN168">
            <v>3.6543068160234355</v>
          </cell>
          <cell r="EP168">
            <v>2.6679460043264243</v>
          </cell>
        </row>
        <row r="170">
          <cell r="R170">
            <v>0.76570091911089833</v>
          </cell>
          <cell r="AH170">
            <v>0.26833474312384453</v>
          </cell>
          <cell r="AX170">
            <v>1.008979123497042</v>
          </cell>
          <cell r="BN170">
            <v>0.85724057383448837</v>
          </cell>
          <cell r="EP170">
            <v>-5.6043438906055485</v>
          </cell>
        </row>
        <row r="171">
          <cell r="R171">
            <v>0.81452880002971995</v>
          </cell>
          <cell r="AH171">
            <v>0.21625087119497266</v>
          </cell>
          <cell r="AX171">
            <v>0.4451458460198694</v>
          </cell>
          <cell r="BN171">
            <v>0.82428129319684729</v>
          </cell>
          <cell r="EP171">
            <v>1.8235743563129745</v>
          </cell>
        </row>
        <row r="172">
          <cell r="R172">
            <v>0.85332486772497873</v>
          </cell>
          <cell r="AH172">
            <v>0.14332819754179127</v>
          </cell>
          <cell r="AX172">
            <v>0.88756484607881703</v>
          </cell>
          <cell r="BN172">
            <v>0.84965447396511706</v>
          </cell>
          <cell r="EP172">
            <v>1.8365446755736343</v>
          </cell>
        </row>
        <row r="173">
          <cell r="R173">
            <v>0.82374765555303497</v>
          </cell>
          <cell r="AH173">
            <v>0.2446605925331653</v>
          </cell>
          <cell r="AX173">
            <v>1.2164713196250574</v>
          </cell>
          <cell r="BN173">
            <v>0.86913524354031324</v>
          </cell>
          <cell r="EP173">
            <v>1.9899630336480669</v>
          </cell>
        </row>
        <row r="174">
          <cell r="R174">
            <v>0.80896860510704016</v>
          </cell>
          <cell r="AH174">
            <v>0.17468550075562916</v>
          </cell>
          <cell r="AX174">
            <v>1.0057746362630411</v>
          </cell>
          <cell r="BN174">
            <v>1.0286669470606284</v>
          </cell>
          <cell r="EP174">
            <v>1.8998940171026248</v>
          </cell>
        </row>
        <row r="175">
          <cell r="R175">
            <v>0.79266118832936172</v>
          </cell>
          <cell r="AH175">
            <v>0.20476098988058311</v>
          </cell>
          <cell r="AX175">
            <v>1.4241361913565527</v>
          </cell>
          <cell r="BN175">
            <v>0.77486175271627644</v>
          </cell>
          <cell r="EP175">
            <v>1.5913389301381216</v>
          </cell>
        </row>
        <row r="177">
          <cell r="R177">
            <v>0.94278277104824326</v>
          </cell>
          <cell r="AH177">
            <v>-0.2187698158230944</v>
          </cell>
          <cell r="AX177">
            <v>3.734619318159929</v>
          </cell>
          <cell r="BN177">
            <v>0.35728364848624494</v>
          </cell>
          <cell r="EP177">
            <v>2.5620992679089625</v>
          </cell>
        </row>
        <row r="178">
          <cell r="R178">
            <v>2.1650942321093822</v>
          </cell>
          <cell r="AH178">
            <v>-0.24440392006432887</v>
          </cell>
          <cell r="AX178">
            <v>1.8260459377316778</v>
          </cell>
          <cell r="BN178">
            <v>1.0203116791368814</v>
          </cell>
          <cell r="EP178">
            <v>2.4891569237570224</v>
          </cell>
        </row>
        <row r="179">
          <cell r="R179">
            <v>0.6865816201685675</v>
          </cell>
          <cell r="AH179">
            <v>1.4027230357218627</v>
          </cell>
          <cell r="AX179">
            <v>0.23740931687315481</v>
          </cell>
          <cell r="BN179">
            <v>12.181080045558375</v>
          </cell>
          <cell r="EP179">
            <v>3.1641751928379165</v>
          </cell>
        </row>
        <row r="180">
          <cell r="R180">
            <v>2.0231069702445268</v>
          </cell>
          <cell r="AH180">
            <v>-0.97954166681510912</v>
          </cell>
          <cell r="AX180">
            <v>0.83375700057506208</v>
          </cell>
          <cell r="BN180">
            <v>6.3667531847105892</v>
          </cell>
          <cell r="EP180">
            <v>2.4714213603431716</v>
          </cell>
        </row>
        <row r="181">
          <cell r="R181">
            <v>1.6529462708870852</v>
          </cell>
          <cell r="AH181">
            <v>-1.9599732317449252</v>
          </cell>
          <cell r="AX181">
            <v>8.6739039715268973E-3</v>
          </cell>
          <cell r="BN181">
            <v>2.6423626369058297</v>
          </cell>
          <cell r="EP181">
            <v>3.7052126524037305</v>
          </cell>
        </row>
        <row r="182">
          <cell r="R182">
            <v>1.5855841790294534</v>
          </cell>
          <cell r="AH182">
            <v>-4.4928415587634163E-2</v>
          </cell>
          <cell r="AX182">
            <v>1.2473846213048745</v>
          </cell>
          <cell r="BN182">
            <v>2.856824610456556</v>
          </cell>
          <cell r="EP182">
            <v>5.2255193851454607</v>
          </cell>
        </row>
        <row r="183">
          <cell r="R183">
            <v>1.6192543263210553</v>
          </cell>
          <cell r="AH183">
            <v>-0.5209617004289413</v>
          </cell>
          <cell r="AX183">
            <v>6.454969187753079E-2</v>
          </cell>
          <cell r="BN183">
            <v>0.78823219390422139</v>
          </cell>
          <cell r="EP183">
            <v>2.2939079228889057</v>
          </cell>
        </row>
        <row r="184">
          <cell r="R184">
            <v>3.3778333286772266</v>
          </cell>
          <cell r="AH184">
            <v>-1.0145978717937822</v>
          </cell>
          <cell r="AX184">
            <v>3.3173947942955806E-2</v>
          </cell>
          <cell r="BN184">
            <v>2.8084130031158452</v>
          </cell>
          <cell r="EP184">
            <v>12.000854619526365</v>
          </cell>
        </row>
        <row r="185">
          <cell r="R185">
            <v>-0.94081137118124047</v>
          </cell>
          <cell r="AH185">
            <v>2.4650599946292004</v>
          </cell>
          <cell r="AX185">
            <v>2.2925308407554894</v>
          </cell>
          <cell r="BN185">
            <v>0.22541244814024708</v>
          </cell>
          <cell r="EP185">
            <v>4.1992525484440648</v>
          </cell>
        </row>
        <row r="186">
          <cell r="R186">
            <v>1.1033812288894183</v>
          </cell>
          <cell r="AH186">
            <v>-1.0047881503799942</v>
          </cell>
          <cell r="AX186">
            <v>2.7273161059387689</v>
          </cell>
          <cell r="BN186">
            <v>1.5972067038549511</v>
          </cell>
          <cell r="EP186">
            <v>2.0957195536779096</v>
          </cell>
        </row>
        <row r="187">
          <cell r="R187">
            <v>1.1057313545822467</v>
          </cell>
          <cell r="AH187">
            <v>-2.4009405132624266</v>
          </cell>
          <cell r="AX187">
            <v>6.309754957769087E-3</v>
          </cell>
          <cell r="BN187">
            <v>1.6926745883587557</v>
          </cell>
          <cell r="EP187">
            <v>5.9311912081334413</v>
          </cell>
        </row>
        <row r="188">
          <cell r="R188">
            <v>1.8572570691982975</v>
          </cell>
          <cell r="AH188">
            <v>-0.51488193124050952</v>
          </cell>
          <cell r="AX188">
            <v>3.3188652686322371</v>
          </cell>
          <cell r="BN188">
            <v>2.0495097650265848</v>
          </cell>
          <cell r="EP188">
            <v>3.603315997624378</v>
          </cell>
        </row>
        <row r="189">
          <cell r="R189">
            <v>0.8744784087342623</v>
          </cell>
          <cell r="AH189">
            <v>-0.49805869440922379</v>
          </cell>
          <cell r="AX189">
            <v>1.8091859662076786</v>
          </cell>
          <cell r="BN189">
            <v>1.1514212923171385</v>
          </cell>
          <cell r="EP189">
            <v>2.3834037908360415</v>
          </cell>
        </row>
        <row r="190">
          <cell r="R190">
            <v>-1.1005615001692632</v>
          </cell>
          <cell r="AH190">
            <v>-0.59458186299067961</v>
          </cell>
          <cell r="AX190">
            <v>1.4629420590224669</v>
          </cell>
          <cell r="BN190">
            <v>1.5078145417910065</v>
          </cell>
          <cell r="EP190">
            <v>2.173563480204848</v>
          </cell>
        </row>
        <row r="191">
          <cell r="R191">
            <v>1.9709237060218499</v>
          </cell>
          <cell r="AH191">
            <v>-0.53228187565352414</v>
          </cell>
          <cell r="AX191">
            <v>0.35999407809887884</v>
          </cell>
          <cell r="BN191">
            <v>12.425139310858341</v>
          </cell>
          <cell r="EP191">
            <v>8.1623951182760095</v>
          </cell>
        </row>
        <row r="192">
          <cell r="R192">
            <v>0.46216382675234513</v>
          </cell>
          <cell r="AH192">
            <v>-1.5726876767389797</v>
          </cell>
          <cell r="AX192">
            <v>8.7736503865443183E-3</v>
          </cell>
          <cell r="BN192">
            <v>1.9759062303984933</v>
          </cell>
          <cell r="EP192">
            <v>2.1873784373720468</v>
          </cell>
        </row>
        <row r="193">
          <cell r="R193">
            <v>-1.2108438103996377</v>
          </cell>
          <cell r="AH193">
            <v>-6.5954664772915663</v>
          </cell>
          <cell r="AX193">
            <v>0.28102697285312672</v>
          </cell>
          <cell r="BN193">
            <v>2.9683249038332491</v>
          </cell>
          <cell r="EP193">
            <v>2.2721395792629977</v>
          </cell>
        </row>
        <row r="194">
          <cell r="R194">
            <v>1.3229649092866964</v>
          </cell>
          <cell r="AH194">
            <v>-0.47905484243759133</v>
          </cell>
          <cell r="AX194">
            <v>0.90139855550145853</v>
          </cell>
          <cell r="BN194">
            <v>0.83844696254639928</v>
          </cell>
          <cell r="EP194">
            <v>2.1519318402671246</v>
          </cell>
        </row>
        <row r="195">
          <cell r="R195">
            <v>2.8824570844787445</v>
          </cell>
          <cell r="AH195">
            <v>1.0521932427226375</v>
          </cell>
          <cell r="AX195">
            <v>5.8421959659603431</v>
          </cell>
          <cell r="BN195">
            <v>4.0719574031146522</v>
          </cell>
          <cell r="EP195">
            <v>1.9506701865698091</v>
          </cell>
        </row>
        <row r="196">
          <cell r="R196">
            <v>2.0530889664644718</v>
          </cell>
          <cell r="AH196">
            <v>0.4622206071606314</v>
          </cell>
          <cell r="AX196">
            <v>1.2224453308730574</v>
          </cell>
          <cell r="BN196">
            <v>4.3941184470978953</v>
          </cell>
          <cell r="EP196">
            <v>9.0870522165048158</v>
          </cell>
        </row>
        <row r="197">
          <cell r="R197">
            <v>1.2060659501003386</v>
          </cell>
          <cell r="AH197">
            <v>-0.31658171596949103</v>
          </cell>
          <cell r="AX197">
            <v>1.0351540318782355</v>
          </cell>
          <cell r="BN197">
            <v>1.4465260107237015</v>
          </cell>
          <cell r="EP197">
            <v>3.0130832020702485</v>
          </cell>
        </row>
        <row r="198">
          <cell r="R198">
            <v>0.75683220486646974</v>
          </cell>
          <cell r="AH198">
            <v>4.8675710495826223</v>
          </cell>
          <cell r="AX198">
            <v>2.9116932506710214E-2</v>
          </cell>
          <cell r="BN198">
            <v>2.3459611542275809</v>
          </cell>
          <cell r="EP198">
            <v>2.3492874819856695</v>
          </cell>
        </row>
        <row r="199">
          <cell r="R199">
            <v>1.305314117692987</v>
          </cell>
          <cell r="AH199">
            <v>0.93631821557491435</v>
          </cell>
          <cell r="AX199">
            <v>2.337637549390621</v>
          </cell>
          <cell r="BN199">
            <v>3.5239127359662774</v>
          </cell>
          <cell r="EP199">
            <v>2.1880446237669986</v>
          </cell>
        </row>
        <row r="200">
          <cell r="R200">
            <v>0.52356262598836167</v>
          </cell>
          <cell r="AH200">
            <v>6.6669964156446326E-2</v>
          </cell>
          <cell r="AX200">
            <v>1.378369164285175</v>
          </cell>
          <cell r="BN200">
            <v>1.42679990688994</v>
          </cell>
          <cell r="EP200">
            <v>1.9682353327392406</v>
          </cell>
        </row>
        <row r="201">
          <cell r="R201">
            <v>2.1660900635413611</v>
          </cell>
          <cell r="AH201">
            <v>-0.19311483292230491</v>
          </cell>
          <cell r="AX201">
            <v>2.3246846008015751</v>
          </cell>
          <cell r="BN201">
            <v>2.7914418241711019</v>
          </cell>
          <cell r="EP201">
            <v>2.4256440632476313</v>
          </cell>
        </row>
        <row r="202">
          <cell r="R202">
            <v>1.3918531608870524</v>
          </cell>
          <cell r="AH202">
            <v>0.55488205431815629</v>
          </cell>
          <cell r="AX202">
            <v>1.7373877195741017</v>
          </cell>
          <cell r="BN202">
            <v>2.7855197631336779</v>
          </cell>
          <cell r="EP202">
            <v>2.5428160444090935</v>
          </cell>
        </row>
        <row r="203">
          <cell r="R203">
            <v>1.0092962390005482</v>
          </cell>
          <cell r="AH203">
            <v>0.12346967070149617</v>
          </cell>
          <cell r="AX203">
            <v>1.1896127775868308</v>
          </cell>
          <cell r="BN203">
            <v>0.9090344139049904</v>
          </cell>
          <cell r="EP203">
            <v>2.4498690537291452</v>
          </cell>
        </row>
        <row r="205">
          <cell r="R205">
            <v>1.5341860492609669</v>
          </cell>
          <cell r="AH205">
            <v>0.69749787652240514</v>
          </cell>
          <cell r="AX205">
            <v>0.94963060483893003</v>
          </cell>
          <cell r="BN205">
            <v>1.8936848811126623</v>
          </cell>
          <cell r="EP205">
            <v>2.4026397965239283</v>
          </cell>
        </row>
        <row r="206">
          <cell r="R206">
            <v>1.1468123258479466</v>
          </cell>
          <cell r="AH206">
            <v>0.22760461849968294</v>
          </cell>
          <cell r="AX206">
            <v>0.72625785019752698</v>
          </cell>
          <cell r="BN206">
            <v>3.6682408578851806</v>
          </cell>
          <cell r="EP206">
            <v>0.83443930057167393</v>
          </cell>
        </row>
        <row r="207">
          <cell r="R207">
            <v>1.2107262044379894</v>
          </cell>
          <cell r="AH207">
            <v>0.29404972178213029</v>
          </cell>
          <cell r="AX207">
            <v>0.33761393660736871</v>
          </cell>
          <cell r="BN207">
            <v>3.2463047430373564</v>
          </cell>
          <cell r="EP207">
            <v>1.4876530398376246</v>
          </cell>
        </row>
        <row r="208">
          <cell r="R208">
            <v>0.95918292231853286</v>
          </cell>
          <cell r="AH208">
            <v>0.27379477872725033</v>
          </cell>
          <cell r="AX208">
            <v>0.93158832970941319</v>
          </cell>
          <cell r="BN208">
            <v>1.7639363613204893</v>
          </cell>
          <cell r="EP208">
            <v>1.3465692456874336</v>
          </cell>
        </row>
        <row r="209">
          <cell r="R209">
            <v>1.5808985756832641</v>
          </cell>
          <cell r="AH209">
            <v>1.5326307212367709</v>
          </cell>
          <cell r="AX209">
            <v>3.21083535475546</v>
          </cell>
          <cell r="BN209">
            <v>1.2576909688938827</v>
          </cell>
          <cell r="EP209">
            <v>0.94050848853606794</v>
          </cell>
        </row>
        <row r="210">
          <cell r="R210">
            <v>1.0730654729376852</v>
          </cell>
          <cell r="AH210">
            <v>0.7060047297166534</v>
          </cell>
          <cell r="AX210">
            <v>0.8658089643865452</v>
          </cell>
          <cell r="BN210">
            <v>1.5304252067422084</v>
          </cell>
          <cell r="EP210">
            <v>1.2706352963611067</v>
          </cell>
        </row>
        <row r="211">
          <cell r="R211">
            <v>0.36380920652621285</v>
          </cell>
          <cell r="AH211">
            <v>0.32604505383697813</v>
          </cell>
          <cell r="AX211">
            <v>0.91082177712924306</v>
          </cell>
          <cell r="BN211">
            <v>1.8180403638576479</v>
          </cell>
          <cell r="EP211">
            <v>1.2414435497667142</v>
          </cell>
        </row>
        <row r="212">
          <cell r="R212">
            <v>0.50539144474994657</v>
          </cell>
          <cell r="AH212">
            <v>0.47984271369871578</v>
          </cell>
          <cell r="AX212">
            <v>0.81612862148399756</v>
          </cell>
          <cell r="BN212">
            <v>1.305198375046416</v>
          </cell>
          <cell r="EP212">
            <v>1.0853979510945635</v>
          </cell>
        </row>
        <row r="213">
          <cell r="R213">
            <v>0.53149223133847556</v>
          </cell>
          <cell r="AH213">
            <v>1.2686926687896829</v>
          </cell>
          <cell r="AX213">
            <v>0.73858404362177055</v>
          </cell>
          <cell r="BN213">
            <v>3.3080922804014818</v>
          </cell>
          <cell r="EP213">
            <v>1.2750213246523572</v>
          </cell>
        </row>
        <row r="214">
          <cell r="R214">
            <v>0.51794645947720142</v>
          </cell>
          <cell r="AH214">
            <v>0.91527615046551603</v>
          </cell>
          <cell r="AX214">
            <v>2.3980849113747382</v>
          </cell>
          <cell r="BN214">
            <v>2.9823518685155932</v>
          </cell>
          <cell r="EP214">
            <v>0.76560715793199563</v>
          </cell>
        </row>
        <row r="215">
          <cell r="R215">
            <v>0.72276234669557482</v>
          </cell>
          <cell r="AH215">
            <v>0.33144860673711207</v>
          </cell>
          <cell r="AX215">
            <v>3.6171612998010545</v>
          </cell>
          <cell r="BN215">
            <v>2.1521825925371587</v>
          </cell>
          <cell r="EP215">
            <v>1.3286724077065486</v>
          </cell>
        </row>
        <row r="216">
          <cell r="R216">
            <v>0.93372549053840714</v>
          </cell>
          <cell r="AH216">
            <v>0.57286829416621288</v>
          </cell>
          <cell r="AX216">
            <v>2.7687710048710983</v>
          </cell>
          <cell r="BN216">
            <v>1.9141026565881134</v>
          </cell>
          <cell r="EP216">
            <v>1.3635067893293069</v>
          </cell>
        </row>
        <row r="217">
          <cell r="R217">
            <v>1.5515239304080524</v>
          </cell>
          <cell r="AH217">
            <v>0.48558074868476808</v>
          </cell>
          <cell r="AX217">
            <v>2.1013259101429611</v>
          </cell>
          <cell r="BN217">
            <v>2.253345926798886</v>
          </cell>
          <cell r="EP217">
            <v>1.3326825349587352</v>
          </cell>
        </row>
        <row r="218">
          <cell r="R218">
            <v>0.77151471799088256</v>
          </cell>
          <cell r="AH218">
            <v>0.78114645489422685</v>
          </cell>
          <cell r="AX218">
            <v>2.058487161266001</v>
          </cell>
          <cell r="BN218">
            <v>3.450808122518751</v>
          </cell>
          <cell r="EP218">
            <v>0.96910847605242623</v>
          </cell>
        </row>
        <row r="219">
          <cell r="R219">
            <v>0.9936856690637228</v>
          </cell>
          <cell r="AH219">
            <v>0.30257179800167933</v>
          </cell>
          <cell r="AX219">
            <v>2.8192435083769425</v>
          </cell>
          <cell r="BN219">
            <v>1.8905924820925861</v>
          </cell>
          <cell r="EP219">
            <v>0.70322155858242752</v>
          </cell>
        </row>
        <row r="220">
          <cell r="R220">
            <v>1.1511475895827488</v>
          </cell>
          <cell r="AH220">
            <v>0.58730525782213761</v>
          </cell>
          <cell r="AX220">
            <v>1.6278199004204907E-2</v>
          </cell>
          <cell r="BN220">
            <v>1.9777218241260073</v>
          </cell>
          <cell r="EP220">
            <v>0.17441963468050403</v>
          </cell>
        </row>
        <row r="221">
          <cell r="R221">
            <v>0.46649577662111597</v>
          </cell>
          <cell r="AH221">
            <v>0.4790208638341511</v>
          </cell>
          <cell r="AX221">
            <v>1.2558109171330898</v>
          </cell>
          <cell r="BN221">
            <v>1.8173915758186325</v>
          </cell>
          <cell r="EP221">
            <v>0.98863373887354555</v>
          </cell>
        </row>
        <row r="222">
          <cell r="R222">
            <v>1.1242988447192346</v>
          </cell>
          <cell r="AH222">
            <v>0.40397858633764372</v>
          </cell>
          <cell r="AX222">
            <v>2.9226296313836286</v>
          </cell>
          <cell r="BN222">
            <v>1.718427388746008</v>
          </cell>
          <cell r="EP222">
            <v>1.1423692302037693</v>
          </cell>
        </row>
        <row r="223">
          <cell r="R223">
            <v>1.0647649444803591</v>
          </cell>
          <cell r="AH223">
            <v>0.37406278353932976</v>
          </cell>
          <cell r="AX223">
            <v>-1.245172577424114E-2</v>
          </cell>
          <cell r="BN223">
            <v>3.0892959404825291</v>
          </cell>
          <cell r="EP223">
            <v>1.2995107539696988</v>
          </cell>
        </row>
        <row r="224">
          <cell r="R224">
            <v>0.63992128462840014</v>
          </cell>
          <cell r="AH224">
            <v>0.95589234117031197</v>
          </cell>
          <cell r="AX224">
            <v>3.2308511781710081</v>
          </cell>
          <cell r="BN224">
            <v>3.3816521579514358</v>
          </cell>
          <cell r="EP224">
            <v>1.2155707321612965</v>
          </cell>
        </row>
        <row r="225">
          <cell r="R225">
            <v>1.2190471698333596</v>
          </cell>
          <cell r="AH225">
            <v>0.36857512413142501</v>
          </cell>
          <cell r="AX225">
            <v>1.1235624653703695</v>
          </cell>
          <cell r="BN225">
            <v>1.750156542210263</v>
          </cell>
          <cell r="EP225">
            <v>1.6493062920993395</v>
          </cell>
        </row>
        <row r="226">
          <cell r="R226">
            <v>0.45009437397558827</v>
          </cell>
          <cell r="AH226">
            <v>0.56170280146115203</v>
          </cell>
          <cell r="AX226">
            <v>2.4853168434199517</v>
          </cell>
          <cell r="BN226">
            <v>1.3262938206519408</v>
          </cell>
          <cell r="EP226">
            <v>1.0446587549252939</v>
          </cell>
        </row>
        <row r="227">
          <cell r="R227">
            <v>0.77409141038633322</v>
          </cell>
          <cell r="AH227">
            <v>0.19613062269141324</v>
          </cell>
          <cell r="AX227">
            <v>0.90186234897468864</v>
          </cell>
          <cell r="BN227">
            <v>1.9009410918624496</v>
          </cell>
          <cell r="EP227">
            <v>1.6035455687835309</v>
          </cell>
        </row>
        <row r="228">
          <cell r="R228">
            <v>1.1832908029686848</v>
          </cell>
          <cell r="AH228">
            <v>0.80127668584906075</v>
          </cell>
          <cell r="AX228">
            <v>2.735047502899107</v>
          </cell>
          <cell r="BN228">
            <v>3.054121742720767</v>
          </cell>
          <cell r="EP228">
            <v>1.2670196713777386</v>
          </cell>
        </row>
        <row r="229">
          <cell r="R229">
            <v>0.71634937795424491</v>
          </cell>
          <cell r="AH229">
            <v>0.23611586245613125</v>
          </cell>
          <cell r="AX229">
            <v>2.1409900914030118</v>
          </cell>
          <cell r="BN229">
            <v>2.2203020495672661</v>
          </cell>
          <cell r="EP229">
            <v>1.1292212392114038</v>
          </cell>
        </row>
        <row r="230">
          <cell r="R230">
            <v>0.84545805006021624</v>
          </cell>
          <cell r="AH230">
            <v>0.93222375123849588</v>
          </cell>
          <cell r="AX230">
            <v>1.2166314450662554</v>
          </cell>
          <cell r="BN230">
            <v>3.9656180425095613</v>
          </cell>
          <cell r="EP230">
            <v>1.2113940790409998</v>
          </cell>
        </row>
        <row r="231">
          <cell r="R231">
            <v>1.0978622838814402</v>
          </cell>
          <cell r="AH231">
            <v>0.20199813577974624</v>
          </cell>
          <cell r="AX231">
            <v>1.2426610858244089</v>
          </cell>
          <cell r="BN231">
            <v>1.9331154840984226</v>
          </cell>
          <cell r="EP231">
            <v>1.2637371186558113</v>
          </cell>
        </row>
        <row r="232">
          <cell r="R232">
            <v>0.76728574838007546</v>
          </cell>
          <cell r="AH232">
            <v>0.31469978741097293</v>
          </cell>
          <cell r="AX232">
            <v>1.2217956174956441</v>
          </cell>
          <cell r="BN232">
            <v>2.1232947941949902</v>
          </cell>
          <cell r="EP232">
            <v>0.67591709491357221</v>
          </cell>
        </row>
        <row r="233">
          <cell r="R233">
            <v>0.92026975172426262</v>
          </cell>
          <cell r="AH233">
            <v>0.72300898107209832</v>
          </cell>
          <cell r="AX233">
            <v>1.3394187007705227</v>
          </cell>
          <cell r="BN233">
            <v>0.30012847831795852</v>
          </cell>
          <cell r="EP233">
            <v>1.0093261984659421</v>
          </cell>
        </row>
        <row r="234">
          <cell r="R234">
            <v>0.38530811320187297</v>
          </cell>
          <cell r="AH234">
            <v>0.57053798789918631</v>
          </cell>
          <cell r="AX234">
            <v>1.5805414968788085</v>
          </cell>
          <cell r="BN234">
            <v>2.306807924595816</v>
          </cell>
          <cell r="EP234">
            <v>1.1540377305959453</v>
          </cell>
        </row>
        <row r="235">
          <cell r="R235">
            <v>0.51296714778273156</v>
          </cell>
          <cell r="AH235">
            <v>0.45327082513699679</v>
          </cell>
          <cell r="AX235">
            <v>1.1670909126769686</v>
          </cell>
          <cell r="BN235">
            <v>0.25471482904974607</v>
          </cell>
          <cell r="EP235">
            <v>0.12811971714386061</v>
          </cell>
        </row>
        <row r="236">
          <cell r="R236">
            <v>0.76917890886578277</v>
          </cell>
          <cell r="AH236">
            <v>0.250111042265317</v>
          </cell>
          <cell r="AX236">
            <v>3.9548426487664159</v>
          </cell>
          <cell r="BN236">
            <v>1.2132084675101424</v>
          </cell>
          <cell r="EP236">
            <v>1.1420553943775218</v>
          </cell>
        </row>
        <row r="237">
          <cell r="R237">
            <v>2.1230855003604034</v>
          </cell>
          <cell r="AH237">
            <v>-4.7461131062817685E-2</v>
          </cell>
          <cell r="AX237">
            <v>1.6913129474006752</v>
          </cell>
          <cell r="BN237">
            <v>1.4178136235241823</v>
          </cell>
          <cell r="EP237">
            <v>0.46340821403929056</v>
          </cell>
        </row>
        <row r="238">
          <cell r="R238">
            <v>0.36311618595357231</v>
          </cell>
          <cell r="AH238">
            <v>0.21357623917856472</v>
          </cell>
          <cell r="AX238">
            <v>1.2069713213650459</v>
          </cell>
          <cell r="BN238">
            <v>4.4385556835629956</v>
          </cell>
          <cell r="EP238">
            <v>0.9907836770381806</v>
          </cell>
        </row>
        <row r="239">
          <cell r="R239">
            <v>0.93715625839917038</v>
          </cell>
          <cell r="AH239">
            <v>0.31815307194700893</v>
          </cell>
          <cell r="AX239">
            <v>0.89629246022371944</v>
          </cell>
          <cell r="BN239">
            <v>1.5171234425559419</v>
          </cell>
          <cell r="EP239">
            <v>1.5669336585961702</v>
          </cell>
        </row>
        <row r="241">
          <cell r="R241">
            <v>8.6771844213456575</v>
          </cell>
          <cell r="AH241">
            <v>2.0735548812428846</v>
          </cell>
          <cell r="AX241">
            <v>2.9711347383699689</v>
          </cell>
          <cell r="BN241">
            <v>7.5720918399120478</v>
          </cell>
          <cell r="EP241">
            <v>1.775957180817997</v>
          </cell>
        </row>
        <row r="242">
          <cell r="R242">
            <v>1.7768044370104974</v>
          </cell>
          <cell r="AH242">
            <v>1.695566528336002</v>
          </cell>
          <cell r="AX242">
            <v>2.5779821514616401</v>
          </cell>
          <cell r="BN242">
            <v>3.214392728547864</v>
          </cell>
          <cell r="EP242">
            <v>1.99309710451125</v>
          </cell>
        </row>
        <row r="243">
          <cell r="R243">
            <v>3.9789240890761022</v>
          </cell>
          <cell r="AH243">
            <v>2.8567686027236334</v>
          </cell>
          <cell r="AX243">
            <v>2.1666722726279488</v>
          </cell>
          <cell r="BN243">
            <v>3.587300814864733</v>
          </cell>
          <cell r="EP243">
            <v>2.8928528726901703</v>
          </cell>
        </row>
        <row r="244">
          <cell r="R244">
            <v>1.6833502450677429</v>
          </cell>
          <cell r="AH244">
            <v>1.9736879683983801</v>
          </cell>
          <cell r="AX244">
            <v>4.2721190558902009</v>
          </cell>
          <cell r="BN244">
            <v>2.2651502423938012</v>
          </cell>
          <cell r="EP244">
            <v>1.5298079476923334</v>
          </cell>
        </row>
        <row r="245">
          <cell r="R245">
            <v>1.3066847773077797</v>
          </cell>
          <cell r="AH245">
            <v>2.7023751007896095</v>
          </cell>
          <cell r="AX245">
            <v>3.195425187059044</v>
          </cell>
          <cell r="BN245">
            <v>2.8396765316022652</v>
          </cell>
          <cell r="EP245">
            <v>1.8829680609619999</v>
          </cell>
        </row>
        <row r="247">
          <cell r="R247">
            <v>1.4606424240707412</v>
          </cell>
          <cell r="AH247">
            <v>5.1904616744747045</v>
          </cell>
          <cell r="AX247">
            <v>12.403123914818238</v>
          </cell>
          <cell r="BN247">
            <v>3.1508330928471224</v>
          </cell>
          <cell r="EP247">
            <v>2.5817142260060564</v>
          </cell>
        </row>
        <row r="248">
          <cell r="R248">
            <v>2.142178526987621</v>
          </cell>
          <cell r="AH248">
            <v>2.4027417715825123</v>
          </cell>
          <cell r="AX248">
            <v>0.58303704575526183</v>
          </cell>
          <cell r="BN248">
            <v>2.0820310228775156</v>
          </cell>
          <cell r="EP248">
            <v>2.1623247684705831</v>
          </cell>
        </row>
        <row r="249">
          <cell r="R249">
            <v>2.007060775433672</v>
          </cell>
          <cell r="AH249">
            <v>1.7453063524538237</v>
          </cell>
          <cell r="AX249">
            <v>8.1885265895225814</v>
          </cell>
          <cell r="BN249">
            <v>2.3173052988386047</v>
          </cell>
          <cell r="EP249">
            <v>2.4245279241402784</v>
          </cell>
        </row>
        <row r="250">
          <cell r="R250">
            <v>1.8947775695625779</v>
          </cell>
          <cell r="AH250">
            <v>1.2354278159512546</v>
          </cell>
          <cell r="AX250">
            <v>9.4499503558348721</v>
          </cell>
          <cell r="BN250">
            <v>1.842350966664867</v>
          </cell>
          <cell r="EP250">
            <v>2.2125762247247991</v>
          </cell>
        </row>
        <row r="251">
          <cell r="R251">
            <v>2.4350406811523442</v>
          </cell>
          <cell r="AH251">
            <v>0.82330772483226156</v>
          </cell>
          <cell r="AX251">
            <v>9.4611514899086018</v>
          </cell>
          <cell r="BN251">
            <v>2.2829819381195762</v>
          </cell>
          <cell r="EP251">
            <v>1.6165184256189349</v>
          </cell>
        </row>
        <row r="252">
          <cell r="R252">
            <v>0.50357855383522576</v>
          </cell>
          <cell r="AH252">
            <v>1.4140393909610509</v>
          </cell>
          <cell r="AX252">
            <v>9.0516828416158148</v>
          </cell>
          <cell r="BN252">
            <v>2.5700229383414381</v>
          </cell>
          <cell r="EP252">
            <v>2.5717504468293555</v>
          </cell>
        </row>
        <row r="253">
          <cell r="R253">
            <v>1.6734755617311379</v>
          </cell>
          <cell r="AH253">
            <v>2.1341346959006415</v>
          </cell>
          <cell r="AX253">
            <v>10.258557500785741</v>
          </cell>
          <cell r="BN253">
            <v>1.9433307156818245</v>
          </cell>
          <cell r="EP253">
            <v>2.2864443021029359</v>
          </cell>
        </row>
        <row r="254">
          <cell r="R254">
            <v>1.2243402619448034</v>
          </cell>
          <cell r="AH254">
            <v>1.0364470053964396</v>
          </cell>
          <cell r="AX254">
            <v>6.2960447885563866</v>
          </cell>
          <cell r="BN254">
            <v>1.938432999220808</v>
          </cell>
          <cell r="EP254">
            <v>2.4383124059901036</v>
          </cell>
        </row>
        <row r="255">
          <cell r="R255">
            <v>1.3999479745882013</v>
          </cell>
          <cell r="AH255">
            <v>3.6878687374757249</v>
          </cell>
          <cell r="AX255">
            <v>9.6951084678839266</v>
          </cell>
          <cell r="BN255">
            <v>1.9568741241890137</v>
          </cell>
          <cell r="EP255">
            <v>2.150703665998364</v>
          </cell>
        </row>
        <row r="256">
          <cell r="R256">
            <v>0.49634410288679476</v>
          </cell>
          <cell r="AH256">
            <v>1.0134777290561487</v>
          </cell>
          <cell r="AX256">
            <v>9.4358029855265357</v>
          </cell>
          <cell r="BN256">
            <v>2.5653267051975064</v>
          </cell>
          <cell r="EP256">
            <v>2.3864388170115518</v>
          </cell>
        </row>
        <row r="257">
          <cell r="R257">
            <v>1.4810300118131181</v>
          </cell>
          <cell r="AH257">
            <v>1.2936956037837888</v>
          </cell>
          <cell r="AX257">
            <v>8.2847329938291665</v>
          </cell>
          <cell r="BN257">
            <v>2.4880953470986356</v>
          </cell>
          <cell r="EP257">
            <v>1.6190895776761351</v>
          </cell>
        </row>
        <row r="258">
          <cell r="R258">
            <v>1.1929698509447491</v>
          </cell>
          <cell r="AH258">
            <v>2.6799744198708453</v>
          </cell>
          <cell r="AX258">
            <v>9.1753032864364599</v>
          </cell>
          <cell r="BN258">
            <v>3.0778729260716631</v>
          </cell>
          <cell r="EP258">
            <v>1.339948529121699</v>
          </cell>
        </row>
        <row r="259">
          <cell r="R259">
            <v>1.4569525676105854</v>
          </cell>
          <cell r="AH259">
            <v>1.8222419911756162</v>
          </cell>
          <cell r="AX259">
            <v>6.669920208448346</v>
          </cell>
          <cell r="BN259">
            <v>1.9257564762263968</v>
          </cell>
          <cell r="EP259">
            <v>2.5399589092374839</v>
          </cell>
        </row>
        <row r="260">
          <cell r="R260">
            <v>1.6316860587818383</v>
          </cell>
          <cell r="AH260">
            <v>1.6913964452923693</v>
          </cell>
          <cell r="AX260">
            <v>8.7720390806764499</v>
          </cell>
          <cell r="BN260">
            <v>2.6317247024973938</v>
          </cell>
          <cell r="EP260">
            <v>2.5187508323099479</v>
          </cell>
        </row>
        <row r="261">
          <cell r="R261">
            <v>0.86383943259274076</v>
          </cell>
          <cell r="AH261">
            <v>3.112399714305127</v>
          </cell>
          <cell r="AX261">
            <v>10.675935828173493</v>
          </cell>
          <cell r="BN261">
            <v>3.0496117643291569</v>
          </cell>
          <cell r="EP261">
            <v>2.310224650180885</v>
          </cell>
        </row>
        <row r="262">
          <cell r="R262">
            <v>2.0472376838893069</v>
          </cell>
          <cell r="AH262">
            <v>1.6941833781484235</v>
          </cell>
          <cell r="AX262">
            <v>8.5788336053976337</v>
          </cell>
          <cell r="BN262">
            <v>3.6759321188267364</v>
          </cell>
          <cell r="EP262">
            <v>2.9565053237825083</v>
          </cell>
        </row>
        <row r="263">
          <cell r="R263">
            <v>2.3564512526924801</v>
          </cell>
          <cell r="AH263">
            <v>3.8146213902764998</v>
          </cell>
          <cell r="AX263">
            <v>7.1033352003067876</v>
          </cell>
          <cell r="BN263">
            <v>2.7467348831398795</v>
          </cell>
          <cell r="EP263">
            <v>2.7173671665309911</v>
          </cell>
        </row>
        <row r="264">
          <cell r="R264">
            <v>0.71632231065963481</v>
          </cell>
          <cell r="AH264">
            <v>1.8000737546932726</v>
          </cell>
          <cell r="AX264">
            <v>0.37841327130657021</v>
          </cell>
          <cell r="BN264">
            <v>3.2562710285750427</v>
          </cell>
          <cell r="EP264">
            <v>2.2398258137740612</v>
          </cell>
        </row>
        <row r="265">
          <cell r="R265">
            <v>0.69057196876451599</v>
          </cell>
          <cell r="AH265">
            <v>0.83345731044039439</v>
          </cell>
          <cell r="AX265">
            <v>5.4169624538766357</v>
          </cell>
          <cell r="BN265">
            <v>1.7651900227684223</v>
          </cell>
          <cell r="EP265">
            <v>1.8257482784850083</v>
          </cell>
        </row>
        <row r="266">
          <cell r="R266">
            <v>0.84635216424638315</v>
          </cell>
          <cell r="AH266">
            <v>1.1169882108614644</v>
          </cell>
          <cell r="AX266">
            <v>8.6250137724137801</v>
          </cell>
          <cell r="BN266">
            <v>2.7357082335729643</v>
          </cell>
          <cell r="EP266">
            <v>1.8407363735746429</v>
          </cell>
        </row>
        <row r="267">
          <cell r="R267">
            <v>1.7815478881418443</v>
          </cell>
          <cell r="AH267">
            <v>1.1325524633902546</v>
          </cell>
          <cell r="AX267">
            <v>9.7577345537252143</v>
          </cell>
          <cell r="BN267">
            <v>1.7726354056113394</v>
          </cell>
          <cell r="EP267">
            <v>2.5248015153131576</v>
          </cell>
        </row>
        <row r="268">
          <cell r="R268">
            <v>3.3825307922822816</v>
          </cell>
          <cell r="AH268">
            <v>2.4771224960328198</v>
          </cell>
          <cell r="AX268">
            <v>9.7098293217905649</v>
          </cell>
          <cell r="BN268">
            <v>3.2190289945202863</v>
          </cell>
          <cell r="EP268">
            <v>2.4073375774751042</v>
          </cell>
        </row>
        <row r="269">
          <cell r="R269">
            <v>0.93715179909435165</v>
          </cell>
          <cell r="AH269">
            <v>0.9054167622908551</v>
          </cell>
          <cell r="AX269">
            <v>11.628155807948161</v>
          </cell>
          <cell r="BN269">
            <v>1.7014504922492506</v>
          </cell>
          <cell r="EP269">
            <v>1.8238088199676383</v>
          </cell>
        </row>
        <row r="270">
          <cell r="R270">
            <v>1.2864524258619667</v>
          </cell>
          <cell r="AH270">
            <v>1.4511379174695804</v>
          </cell>
          <cell r="AX270">
            <v>8.358534378855893</v>
          </cell>
          <cell r="BN270">
            <v>2.562198681978515</v>
          </cell>
          <cell r="EP270">
            <v>2.2607703359692124</v>
          </cell>
        </row>
        <row r="271">
          <cell r="R271">
            <v>1.2494875323019698</v>
          </cell>
          <cell r="AH271">
            <v>0.90135447436404093</v>
          </cell>
          <cell r="AX271">
            <v>5.6164280836137834</v>
          </cell>
          <cell r="BN271">
            <v>2.5954023246187035</v>
          </cell>
          <cell r="EP271">
            <v>1.9853228015768138</v>
          </cell>
        </row>
        <row r="272">
          <cell r="R272">
            <v>1.0020005585921439</v>
          </cell>
          <cell r="AH272">
            <v>4.2913035391354555</v>
          </cell>
          <cell r="AX272">
            <v>9.2770753564791733</v>
          </cell>
          <cell r="BN272">
            <v>2.0297801992503537</v>
          </cell>
          <cell r="EP272">
            <v>1.6937338348936208</v>
          </cell>
        </row>
        <row r="273">
          <cell r="R273">
            <v>2.3164640236104788</v>
          </cell>
          <cell r="AH273">
            <v>4.3703687655690402</v>
          </cell>
          <cell r="AX273">
            <v>0.15119693677073087</v>
          </cell>
          <cell r="BN273">
            <v>2.572903791104892</v>
          </cell>
          <cell r="EP273">
            <v>1.9271136686807466</v>
          </cell>
        </row>
        <row r="274">
          <cell r="R274">
            <v>1.6494005070927926</v>
          </cell>
          <cell r="AH274">
            <v>2.7147304556440162</v>
          </cell>
          <cell r="AX274">
            <v>12.802289769577584</v>
          </cell>
          <cell r="BN274">
            <v>3.1811560745506</v>
          </cell>
          <cell r="EP274">
            <v>2.3713523014926636</v>
          </cell>
        </row>
        <row r="275">
          <cell r="R275">
            <v>2.0500320025836203</v>
          </cell>
          <cell r="AH275">
            <v>0.39903660272608477</v>
          </cell>
          <cell r="AX275">
            <v>0.38399982202265903</v>
          </cell>
          <cell r="BN275">
            <v>3.7559422729656546</v>
          </cell>
          <cell r="EP275">
            <v>1.6049523871246834</v>
          </cell>
        </row>
        <row r="276">
          <cell r="R276">
            <v>2.1361713922461121</v>
          </cell>
          <cell r="AH276">
            <v>1.4999980014148946</v>
          </cell>
          <cell r="AX276">
            <v>8.0829975248951484</v>
          </cell>
          <cell r="BN276">
            <v>3.5931720431414647</v>
          </cell>
          <cell r="EP276">
            <v>1.2657854618128397</v>
          </cell>
        </row>
        <row r="277">
          <cell r="R277">
            <v>1.8947284845605594</v>
          </cell>
          <cell r="AH277">
            <v>3.4152221111668268</v>
          </cell>
          <cell r="AX277">
            <v>6.69853846296337</v>
          </cell>
          <cell r="BN277">
            <v>2.8015248854626549</v>
          </cell>
          <cell r="EP277">
            <v>2.0033859192528212</v>
          </cell>
        </row>
        <row r="278">
          <cell r="R278">
            <v>1.1882192881758442</v>
          </cell>
          <cell r="AH278">
            <v>1.1630902170061859</v>
          </cell>
          <cell r="AX278">
            <v>8.310864048208245</v>
          </cell>
          <cell r="BN278">
            <v>1.6482549788573948</v>
          </cell>
          <cell r="EP278">
            <v>1.8551439528467881</v>
          </cell>
        </row>
        <row r="279">
          <cell r="R279">
            <v>1.4091562669286191</v>
          </cell>
          <cell r="AH279">
            <v>2.879874643416386</v>
          </cell>
          <cell r="AX279">
            <v>7.61758479945847</v>
          </cell>
          <cell r="BN279">
            <v>0.66656944363705861</v>
          </cell>
          <cell r="EP279">
            <v>1.5677079371975822</v>
          </cell>
        </row>
        <row r="280">
          <cell r="R280">
            <v>2.0721530509121919</v>
          </cell>
          <cell r="AH280">
            <v>1.3319214681851292</v>
          </cell>
          <cell r="AX280">
            <v>8.5049337906454241</v>
          </cell>
          <cell r="BN280">
            <v>2.0820093480879365</v>
          </cell>
          <cell r="EP280">
            <v>1.6828896355397518</v>
          </cell>
        </row>
        <row r="281">
          <cell r="R281">
            <v>1.2484057971007729</v>
          </cell>
          <cell r="AH281">
            <v>0.26826118881615457</v>
          </cell>
          <cell r="AX281">
            <v>3.0409609808660605</v>
          </cell>
          <cell r="BN281">
            <v>2.6633204906614907</v>
          </cell>
          <cell r="EP281">
            <v>1.2229399439362112</v>
          </cell>
        </row>
        <row r="282">
          <cell r="R282">
            <v>0.14086176165785957</v>
          </cell>
          <cell r="AH282">
            <v>0.86300756350910035</v>
          </cell>
          <cell r="AX282">
            <v>7.0497793039162815</v>
          </cell>
          <cell r="BN282">
            <v>2.6185146072063077</v>
          </cell>
          <cell r="EP282">
            <v>1.5636838628910539</v>
          </cell>
        </row>
        <row r="283">
          <cell r="R283">
            <v>0.63003688845282113</v>
          </cell>
          <cell r="AH283">
            <v>0.47769287467561128</v>
          </cell>
          <cell r="AX283">
            <v>4.8164565509456878</v>
          </cell>
          <cell r="BN283">
            <v>2.9346202999911242</v>
          </cell>
          <cell r="EP283">
            <v>1.7561935226630112</v>
          </cell>
        </row>
        <row r="284">
          <cell r="R284">
            <v>1.0245808613326375</v>
          </cell>
          <cell r="AH284">
            <v>0.12946265453427941</v>
          </cell>
          <cell r="AX284">
            <v>9.0868393174999795</v>
          </cell>
          <cell r="BN284">
            <v>1.3403778719696078</v>
          </cell>
          <cell r="EP284">
            <v>1.8464409179783416</v>
          </cell>
        </row>
        <row r="286">
          <cell r="R286">
            <v>3.1301652764362302</v>
          </cell>
          <cell r="AH286">
            <v>2.0482031721953007</v>
          </cell>
          <cell r="AX286">
            <v>8.391341969870723</v>
          </cell>
          <cell r="BN286">
            <v>1.4512436011667518</v>
          </cell>
          <cell r="EP286">
            <v>3.4417952065342519</v>
          </cell>
        </row>
        <row r="287">
          <cell r="R287">
            <v>2.8027004043098032</v>
          </cell>
          <cell r="AH287">
            <v>1.4973494973521895</v>
          </cell>
          <cell r="AX287">
            <v>2.3294206159413875</v>
          </cell>
          <cell r="BN287">
            <v>3.2866738491673431</v>
          </cell>
          <cell r="EP287">
            <v>3.671740367470818</v>
          </cell>
        </row>
        <row r="288">
          <cell r="R288">
            <v>1.5618664373107123</v>
          </cell>
          <cell r="AH288">
            <v>3.2635419402453181E-2</v>
          </cell>
          <cell r="AX288">
            <v>3.4184081576880772</v>
          </cell>
          <cell r="BN288">
            <v>8.3662981355997061</v>
          </cell>
          <cell r="EP288">
            <v>1.7062509154103935</v>
          </cell>
        </row>
        <row r="289">
          <cell r="R289">
            <v>3.2081037935980845</v>
          </cell>
          <cell r="AH289">
            <v>2.0174188746865838</v>
          </cell>
          <cell r="AX289">
            <v>7.6625031400731274</v>
          </cell>
          <cell r="BN289">
            <v>4.7760783561534197</v>
          </cell>
          <cell r="EP289">
            <v>1.8217056120362685</v>
          </cell>
        </row>
        <row r="290">
          <cell r="R290">
            <v>3.9422302398054825</v>
          </cell>
          <cell r="AH290">
            <v>2.2945636082853866</v>
          </cell>
          <cell r="AX290">
            <v>4.7501608108259319</v>
          </cell>
          <cell r="BN290">
            <v>3.6503217290337489</v>
          </cell>
          <cell r="EP290">
            <v>4.3765281265453666</v>
          </cell>
        </row>
        <row r="291">
          <cell r="R291">
            <v>1.7763305631648905</v>
          </cell>
          <cell r="AH291">
            <v>1.566150562892247</v>
          </cell>
          <cell r="AX291">
            <v>7.5907560739868529</v>
          </cell>
          <cell r="BN291">
            <v>-0.33215362565313455</v>
          </cell>
          <cell r="EP291">
            <v>1.8611739809571759</v>
          </cell>
        </row>
        <row r="292">
          <cell r="R292">
            <v>1.9179447337264577</v>
          </cell>
          <cell r="AH292">
            <v>1.3795740012819948</v>
          </cell>
          <cell r="AX292">
            <v>3.4216021585175866</v>
          </cell>
          <cell r="BN292">
            <v>6.6178473801279836</v>
          </cell>
          <cell r="EP292">
            <v>2.4289514405117814</v>
          </cell>
        </row>
        <row r="293">
          <cell r="R293">
            <v>1.9587452213196883</v>
          </cell>
          <cell r="AH293">
            <v>4.4018973882141239</v>
          </cell>
          <cell r="AX293">
            <v>5.7293986777676764</v>
          </cell>
          <cell r="BN293">
            <v>8.705843909369861</v>
          </cell>
          <cell r="EP293">
            <v>2.2177012032345402</v>
          </cell>
        </row>
        <row r="295">
          <cell r="R295">
            <v>2.5011026626260247</v>
          </cell>
          <cell r="AH295">
            <v>1.7714822557640844</v>
          </cell>
          <cell r="AX295">
            <v>1.1630676648345428</v>
          </cell>
          <cell r="BN295">
            <v>2.4888029264853628</v>
          </cell>
          <cell r="EP295">
            <v>3.2496453660915421</v>
          </cell>
        </row>
        <row r="296">
          <cell r="R296">
            <v>2.7642947201497918</v>
          </cell>
          <cell r="AH296">
            <v>1.6170463532853461</v>
          </cell>
          <cell r="AX296">
            <v>1.1434278308739181</v>
          </cell>
          <cell r="BN296">
            <v>2.3671226840257447</v>
          </cell>
          <cell r="EP296">
            <v>3.1408399675950704</v>
          </cell>
        </row>
        <row r="297">
          <cell r="R297">
            <v>2.2284557360268309</v>
          </cell>
          <cell r="AH297">
            <v>1.8074406211130452</v>
          </cell>
          <cell r="AX297">
            <v>0.65818110950071684</v>
          </cell>
          <cell r="BN297">
            <v>2.289371211127559</v>
          </cell>
          <cell r="EP297">
            <v>2.0808431780981635</v>
          </cell>
        </row>
        <row r="298">
          <cell r="R298">
            <v>2.9527995349858855</v>
          </cell>
          <cell r="AH298">
            <v>1.9607398552986552</v>
          </cell>
          <cell r="AX298">
            <v>1.7992812437468899</v>
          </cell>
          <cell r="BN298">
            <v>3.2230785678273577</v>
          </cell>
          <cell r="EP298">
            <v>3.391997920378941</v>
          </cell>
        </row>
        <row r="299">
          <cell r="R299">
            <v>3.1563775641314464</v>
          </cell>
          <cell r="AH299">
            <v>2.283113888014924</v>
          </cell>
          <cell r="AX299">
            <v>3.7754288479750642</v>
          </cell>
          <cell r="BN299">
            <v>2.243707209528381</v>
          </cell>
          <cell r="EP299">
            <v>3.3412692029531001</v>
          </cell>
        </row>
        <row r="300">
          <cell r="R300">
            <v>2.7224008947303702</v>
          </cell>
          <cell r="AH300">
            <v>1.8323942355343377</v>
          </cell>
          <cell r="AX300">
            <v>2.033555415775723</v>
          </cell>
          <cell r="BN300">
            <v>2.1989686524629235</v>
          </cell>
          <cell r="EP300">
            <v>2.7308905632466889</v>
          </cell>
        </row>
        <row r="301">
          <cell r="R301">
            <v>3.0408648620725387</v>
          </cell>
          <cell r="AH301">
            <v>1.8285972096027763</v>
          </cell>
          <cell r="AX301">
            <v>0.92016354481772566</v>
          </cell>
          <cell r="BN301">
            <v>2.5039384848660262</v>
          </cell>
          <cell r="EP301">
            <v>2.4999334852492012</v>
          </cell>
        </row>
        <row r="302">
          <cell r="R302">
            <v>2.8783381660385032</v>
          </cell>
          <cell r="AH302">
            <v>2.3746040918846774</v>
          </cell>
          <cell r="AX302">
            <v>2.7104076135838824</v>
          </cell>
          <cell r="BN302">
            <v>2.8906800804329436</v>
          </cell>
          <cell r="EP302">
            <v>3.4122577918529089</v>
          </cell>
        </row>
        <row r="303">
          <cell r="R303">
            <v>2.0900991473281891</v>
          </cell>
          <cell r="AH303">
            <v>1.7906796157618885</v>
          </cell>
          <cell r="AX303">
            <v>1.5433369876469527</v>
          </cell>
          <cell r="BN303">
            <v>2.3089619463314079</v>
          </cell>
          <cell r="EP303">
            <v>3.0318452648134553</v>
          </cell>
        </row>
        <row r="305">
          <cell r="R305">
            <v>0.53310320414556145</v>
          </cell>
          <cell r="AH305">
            <v>0.25988670436616701</v>
          </cell>
          <cell r="AX305">
            <v>1.3331809898525364</v>
          </cell>
          <cell r="BN305">
            <v>0.95947971059713666</v>
          </cell>
          <cell r="EP305">
            <v>1.987405887053157</v>
          </cell>
        </row>
        <row r="306">
          <cell r="R306">
            <v>1.2528011619368442</v>
          </cell>
          <cell r="AH306">
            <v>0.2690716258358492</v>
          </cell>
          <cell r="AX306">
            <v>1.2298854348668442</v>
          </cell>
          <cell r="BN306">
            <v>1.1843025382134442</v>
          </cell>
          <cell r="EP306">
            <v>1.0429668306726256</v>
          </cell>
        </row>
        <row r="307">
          <cell r="R307">
            <v>1.3331493646938384</v>
          </cell>
          <cell r="AH307">
            <v>0.1498958827355068</v>
          </cell>
          <cell r="AX307">
            <v>1.4698283954098059</v>
          </cell>
          <cell r="BN307">
            <v>1.0793787773098842</v>
          </cell>
          <cell r="EP307">
            <v>1.4727728667903932</v>
          </cell>
        </row>
        <row r="308">
          <cell r="R308">
            <v>1.7302602907227254</v>
          </cell>
          <cell r="AH308">
            <v>0.72935450089622123</v>
          </cell>
          <cell r="AX308">
            <v>1.2963920251416283</v>
          </cell>
          <cell r="BN308">
            <v>1.3429066394974711</v>
          </cell>
          <cell r="EP308">
            <v>1.098308723934764</v>
          </cell>
        </row>
        <row r="309">
          <cell r="R309">
            <v>1.5256348901659322</v>
          </cell>
          <cell r="AH309">
            <v>0.91560139485534364</v>
          </cell>
          <cell r="AX309">
            <v>1.2120350858026541</v>
          </cell>
          <cell r="BN309">
            <v>1.5734642195617283</v>
          </cell>
          <cell r="EP309">
            <v>1.1763811507037332</v>
          </cell>
        </row>
        <row r="310">
          <cell r="R310">
            <v>1.3666591026060502</v>
          </cell>
          <cell r="AH310">
            <v>0.93027744364067644</v>
          </cell>
          <cell r="AX310">
            <v>1.1824269307214763</v>
          </cell>
          <cell r="BN310">
            <v>1.5566872097794402</v>
          </cell>
          <cell r="EP310">
            <v>1.2072558222825762</v>
          </cell>
        </row>
        <row r="311">
          <cell r="R311">
            <v>0.9112630464074698</v>
          </cell>
          <cell r="AH311">
            <v>0.21673469194180939</v>
          </cell>
          <cell r="AX311">
            <v>1.361867439533853</v>
          </cell>
          <cell r="BN311">
            <v>1.8910069568765806</v>
          </cell>
          <cell r="EP311">
            <v>9.1049432588258412</v>
          </cell>
        </row>
        <row r="312">
          <cell r="R312">
            <v>0.78402789230121073</v>
          </cell>
          <cell r="AH312">
            <v>0.27450386304077767</v>
          </cell>
          <cell r="AX312">
            <v>0.97129999658190513</v>
          </cell>
          <cell r="BN312">
            <v>1.2277976109829893</v>
          </cell>
          <cell r="EP312">
            <v>1.0187886767225649</v>
          </cell>
        </row>
        <row r="313">
          <cell r="R313">
            <v>0.79521758582197322</v>
          </cell>
          <cell r="AH313">
            <v>0.15379504370314123</v>
          </cell>
          <cell r="AX313">
            <v>1.59913165604722</v>
          </cell>
          <cell r="BN313">
            <v>0.96658600496049019</v>
          </cell>
          <cell r="EP313">
            <v>1.5504465205886646</v>
          </cell>
        </row>
        <row r="314">
          <cell r="R314">
            <v>1.1184633484238731</v>
          </cell>
          <cell r="AH314">
            <v>0.96143194497213358</v>
          </cell>
          <cell r="AX314">
            <v>1.2473207753077844</v>
          </cell>
          <cell r="BN314">
            <v>1.04573511188417</v>
          </cell>
          <cell r="EP314">
            <v>1.5665402129046981</v>
          </cell>
        </row>
        <row r="316">
          <cell r="R316">
            <v>1.6445689466287945</v>
          </cell>
          <cell r="AH316">
            <v>1.4040031518578644</v>
          </cell>
          <cell r="AX316">
            <v>2.979248785030336</v>
          </cell>
          <cell r="BN316">
            <v>2.2957604335089599</v>
          </cell>
          <cell r="EP316">
            <v>2.0537157555327212</v>
          </cell>
        </row>
        <row r="317">
          <cell r="R317">
            <v>0.87287711780233224</v>
          </cell>
          <cell r="AH317">
            <v>0.42643748300869788</v>
          </cell>
          <cell r="AX317">
            <v>3.8876977211366892</v>
          </cell>
          <cell r="BN317">
            <v>2.6924647803249826</v>
          </cell>
          <cell r="EP317">
            <v>5.9426089426076061</v>
          </cell>
        </row>
        <row r="318">
          <cell r="R318">
            <v>1.3886972926058831</v>
          </cell>
          <cell r="AH318">
            <v>0.4750189755252876</v>
          </cell>
          <cell r="AX318">
            <v>0.40152898206819998</v>
          </cell>
          <cell r="BN318">
            <v>1.2137676996427018</v>
          </cell>
          <cell r="EP318">
            <v>4.817776161415253</v>
          </cell>
        </row>
        <row r="319">
          <cell r="R319">
            <v>1.0696746633073388</v>
          </cell>
          <cell r="AH319">
            <v>0.60677807861581812</v>
          </cell>
          <cell r="AX319">
            <v>2.0453751777268963</v>
          </cell>
          <cell r="BN319">
            <v>2.6561267868815861</v>
          </cell>
          <cell r="EP319">
            <v>1.896333356162657</v>
          </cell>
        </row>
        <row r="320">
          <cell r="R320">
            <v>0.20946579330325221</v>
          </cell>
          <cell r="AH320">
            <v>0.30627501411100866</v>
          </cell>
          <cell r="AX320">
            <v>0.10141613698056062</v>
          </cell>
          <cell r="BN320">
            <v>1.8914173805656418</v>
          </cell>
          <cell r="EP320">
            <v>1.787427925746087</v>
          </cell>
        </row>
        <row r="321">
          <cell r="R321">
            <v>0.55373311410387771</v>
          </cell>
          <cell r="AH321">
            <v>0.91494293169145635</v>
          </cell>
          <cell r="AX321">
            <v>-1.3494082379290404</v>
          </cell>
          <cell r="BN321">
            <v>2.2007627715350964</v>
          </cell>
          <cell r="EP321">
            <v>3.2891988564555277</v>
          </cell>
        </row>
        <row r="322">
          <cell r="R322">
            <v>1.1409846534309054</v>
          </cell>
          <cell r="AH322">
            <v>0.98139512025746001</v>
          </cell>
          <cell r="AX322">
            <v>0.4108217187233123</v>
          </cell>
          <cell r="BN322">
            <v>2.5456826113009186</v>
          </cell>
          <cell r="EP322">
            <v>6.2921824426792909</v>
          </cell>
        </row>
        <row r="323">
          <cell r="R323">
            <v>1.895260546866794</v>
          </cell>
          <cell r="AH323">
            <v>0.36765385756143587</v>
          </cell>
          <cell r="AX323">
            <v>3.3923810025035834</v>
          </cell>
          <cell r="BN323">
            <v>1.3747622274091356</v>
          </cell>
          <cell r="EP323">
            <v>4.2312187145201392</v>
          </cell>
        </row>
        <row r="324">
          <cell r="R324">
            <v>1.1114956750097207</v>
          </cell>
          <cell r="AH324">
            <v>0.57341662819945327</v>
          </cell>
          <cell r="AX324">
            <v>1.4676426910835261</v>
          </cell>
          <cell r="BN324">
            <v>1.6858174465329085</v>
          </cell>
          <cell r="EP324">
            <v>2.8617453271238276</v>
          </cell>
        </row>
        <row r="325">
          <cell r="R325">
            <v>0.82425912726181139</v>
          </cell>
          <cell r="AH325">
            <v>0.51767650490084804</v>
          </cell>
          <cell r="AX325">
            <v>0.93161221585975795</v>
          </cell>
          <cell r="BN325">
            <v>2.0317425607657498</v>
          </cell>
          <cell r="EP325">
            <v>2.2600583662686091</v>
          </cell>
        </row>
        <row r="326">
          <cell r="R326">
            <v>1.0691749338247405</v>
          </cell>
          <cell r="AH326">
            <v>0.49342306663649538</v>
          </cell>
          <cell r="AX326">
            <v>0.89514912164376881</v>
          </cell>
          <cell r="BN326">
            <v>2.3035347188779411</v>
          </cell>
          <cell r="EP326">
            <v>1.9237355940977068</v>
          </cell>
        </row>
        <row r="327">
          <cell r="R327">
            <v>0.64752309356832427</v>
          </cell>
          <cell r="AH327">
            <v>0.58910946551043253</v>
          </cell>
          <cell r="AX327">
            <v>0.13840904596298742</v>
          </cell>
          <cell r="BN327">
            <v>2.684464039936401</v>
          </cell>
          <cell r="EP327">
            <v>1.4007829569874417</v>
          </cell>
        </row>
        <row r="328">
          <cell r="R328">
            <v>0.62147622120234303</v>
          </cell>
          <cell r="AH328">
            <v>0.90663918492323603</v>
          </cell>
          <cell r="AX328">
            <v>1.2721288456987452</v>
          </cell>
          <cell r="BN328">
            <v>1.1314740551172378</v>
          </cell>
          <cell r="EP328">
            <v>2.0483771747755526</v>
          </cell>
        </row>
        <row r="329">
          <cell r="R329">
            <v>1.7965631764229641</v>
          </cell>
          <cell r="AH329">
            <v>0.96809455568238434</v>
          </cell>
          <cell r="AX329">
            <v>2.1986293537532617</v>
          </cell>
          <cell r="BN329">
            <v>2.087055233013885</v>
          </cell>
          <cell r="EP329">
            <v>2.1426028602785863</v>
          </cell>
        </row>
        <row r="330">
          <cell r="R330">
            <v>0.27899502974177892</v>
          </cell>
          <cell r="AH330">
            <v>0.65817366541294575</v>
          </cell>
          <cell r="AX330">
            <v>0.23760609933771093</v>
          </cell>
          <cell r="BN330">
            <v>0.86481174090809532</v>
          </cell>
          <cell r="EP330">
            <v>0.81931084123463904</v>
          </cell>
        </row>
        <row r="331">
          <cell r="R331">
            <v>0.33870690511726309</v>
          </cell>
          <cell r="AH331">
            <v>0.3745210571255484</v>
          </cell>
          <cell r="AX331">
            <v>0.468380754986228</v>
          </cell>
          <cell r="BN331">
            <v>3.2271596258891719</v>
          </cell>
          <cell r="EP331">
            <v>5.5349726245588045</v>
          </cell>
        </row>
        <row r="332">
          <cell r="R332">
            <v>1.7359556791436859</v>
          </cell>
          <cell r="AH332">
            <v>0.67572860347932817</v>
          </cell>
          <cell r="AX332">
            <v>2.2233735998524509</v>
          </cell>
          <cell r="BN332">
            <v>2.3240595841281078</v>
          </cell>
          <cell r="EP332">
            <v>3.9592929964289851</v>
          </cell>
        </row>
        <row r="333">
          <cell r="R333">
            <v>0.28363831663993722</v>
          </cell>
          <cell r="AH333">
            <v>0.5104115884983571</v>
          </cell>
          <cell r="AX333">
            <v>-3.3879388762888709</v>
          </cell>
          <cell r="BN333">
            <v>2.5251654673601678</v>
          </cell>
          <cell r="EP333">
            <v>0.60379949775946784</v>
          </cell>
        </row>
        <row r="334">
          <cell r="R334">
            <v>0.5911912297756885</v>
          </cell>
          <cell r="AH334">
            <v>6.4330356039448588E-2</v>
          </cell>
          <cell r="AX334">
            <v>1.9686009851642297</v>
          </cell>
          <cell r="BN334">
            <v>1.2578299232968391</v>
          </cell>
          <cell r="EP334">
            <v>3.1698132413580993</v>
          </cell>
        </row>
        <row r="335">
          <cell r="R335">
            <v>1.0815204139076542</v>
          </cell>
          <cell r="AH335">
            <v>0.75321495377249903</v>
          </cell>
          <cell r="AX335">
            <v>2.0635502162475632</v>
          </cell>
          <cell r="BN335">
            <v>2.1101623694003848</v>
          </cell>
          <cell r="EP335">
            <v>7.6445107329925293</v>
          </cell>
        </row>
        <row r="336">
          <cell r="R336">
            <v>1.34041045567011</v>
          </cell>
          <cell r="AH336">
            <v>8.0510495004901372E-2</v>
          </cell>
          <cell r="AX336">
            <v>1.6542956681635701</v>
          </cell>
          <cell r="BN336">
            <v>3.1605393596006621</v>
          </cell>
          <cell r="EP336">
            <v>3.660488132030963</v>
          </cell>
        </row>
        <row r="337">
          <cell r="R337">
            <v>0.1845466966993996</v>
          </cell>
          <cell r="AH337">
            <v>0.68184463889573976</v>
          </cell>
          <cell r="AX337">
            <v>0.58931030700854592</v>
          </cell>
          <cell r="BN337">
            <v>1.3379901676513555</v>
          </cell>
          <cell r="EP337">
            <v>1.7432014547544412</v>
          </cell>
        </row>
        <row r="339">
          <cell r="R339">
            <v>2.733185837801372</v>
          </cell>
          <cell r="AH339">
            <v>0.10092864744390795</v>
          </cell>
          <cell r="AX339">
            <v>1.0497639357766104</v>
          </cell>
          <cell r="BN339">
            <v>2.8801221155954124</v>
          </cell>
          <cell r="EP339">
            <v>3.793549909827945</v>
          </cell>
        </row>
        <row r="340">
          <cell r="R340">
            <v>1.5559154195118765</v>
          </cell>
          <cell r="AH340">
            <v>2.7205801070130775</v>
          </cell>
          <cell r="AX340">
            <v>0.66119813971729968</v>
          </cell>
          <cell r="BN340">
            <v>5.6439628799036683</v>
          </cell>
          <cell r="EP340">
            <v>4.4833042473193245</v>
          </cell>
        </row>
        <row r="341">
          <cell r="R341">
            <v>7.4375712941607617</v>
          </cell>
          <cell r="AH341">
            <v>1.2638893544988861</v>
          </cell>
          <cell r="AX341">
            <v>2.6421735005895783</v>
          </cell>
          <cell r="BN341">
            <v>9.3875741551996867</v>
          </cell>
          <cell r="EP341">
            <v>5.1580321573025287</v>
          </cell>
        </row>
        <row r="342">
          <cell r="R342">
            <v>4.1002730368974625</v>
          </cell>
          <cell r="AH342">
            <v>-0.99135667010224893</v>
          </cell>
          <cell r="AX342">
            <v>1.9897205242907319</v>
          </cell>
          <cell r="BN342">
            <v>8.9834573479466826</v>
          </cell>
          <cell r="EP342">
            <v>3.6948454047374639</v>
          </cell>
        </row>
        <row r="343">
          <cell r="R343">
            <v>3.0774683583575637</v>
          </cell>
          <cell r="AH343">
            <v>1.357575538241008</v>
          </cell>
          <cell r="AX343">
            <v>5.3585025691788246E-2</v>
          </cell>
          <cell r="BN343">
            <v>2.2940820277137277</v>
          </cell>
          <cell r="EP343">
            <v>5.8760008096137852</v>
          </cell>
        </row>
        <row r="344">
          <cell r="R344">
            <v>2.734512262795775</v>
          </cell>
          <cell r="AH344">
            <v>0.23239933229048404</v>
          </cell>
          <cell r="AX344">
            <v>1.178289754208663</v>
          </cell>
          <cell r="BN344">
            <v>6.788472242143655</v>
          </cell>
          <cell r="EP344">
            <v>8.1282728153661168</v>
          </cell>
        </row>
        <row r="345">
          <cell r="R345">
            <v>4.0060960708380833</v>
          </cell>
          <cell r="AH345">
            <v>2.6499415351031814</v>
          </cell>
          <cell r="AX345">
            <v>6.0700310506760928</v>
          </cell>
          <cell r="BN345">
            <v>9.3877889520968836</v>
          </cell>
          <cell r="EP345">
            <v>5.4359290597014081</v>
          </cell>
        </row>
        <row r="346">
          <cell r="R346">
            <v>4.7838089706463904</v>
          </cell>
          <cell r="AH346">
            <v>2.9084577091994106</v>
          </cell>
          <cell r="AX346">
            <v>0.1433466009794131</v>
          </cell>
          <cell r="BN346">
            <v>9.8801355090973004</v>
          </cell>
          <cell r="EP346">
            <v>4.1710607238564279</v>
          </cell>
        </row>
        <row r="347">
          <cell r="R347">
            <v>4.6285952989936447</v>
          </cell>
          <cell r="AH347">
            <v>0.84185456311662676</v>
          </cell>
          <cell r="AX347">
            <v>1.5084310296882109</v>
          </cell>
          <cell r="BN347">
            <v>8.7870378465834733</v>
          </cell>
          <cell r="EP347">
            <v>6.5126901281702771</v>
          </cell>
        </row>
        <row r="348">
          <cell r="R348">
            <v>3.3937017951362947</v>
          </cell>
          <cell r="AH348">
            <v>0.85432306996366947</v>
          </cell>
          <cell r="AX348">
            <v>0.14103522877584851</v>
          </cell>
          <cell r="BN348">
            <v>5.1865325905760358</v>
          </cell>
          <cell r="EP348">
            <v>4.8543190435832173</v>
          </cell>
        </row>
        <row r="349">
          <cell r="R349">
            <v>3.6266209422918934</v>
          </cell>
          <cell r="AH349">
            <v>0.52793906631465859</v>
          </cell>
          <cell r="AX349">
            <v>0.11162559626909285</v>
          </cell>
          <cell r="BN349">
            <v>6.4265656989077797</v>
          </cell>
          <cell r="EP349">
            <v>3.8624317095956116</v>
          </cell>
        </row>
        <row r="350">
          <cell r="R350">
            <v>3.9035811017111115</v>
          </cell>
          <cell r="AH350">
            <v>0.33552246373791661</v>
          </cell>
          <cell r="AX350">
            <v>8.0055264230537659E-2</v>
          </cell>
          <cell r="BN350">
            <v>6.3115687512419072</v>
          </cell>
          <cell r="EP350">
            <v>3.5809639947286769</v>
          </cell>
        </row>
        <row r="351">
          <cell r="R351">
            <v>5.4913857090312064</v>
          </cell>
          <cell r="AH351">
            <v>7.4028512596196521</v>
          </cell>
          <cell r="AX351">
            <v>0.33237768378941723</v>
          </cell>
          <cell r="BN351">
            <v>-1.3998284843434874</v>
          </cell>
          <cell r="EP351">
            <v>2.9633885141197709</v>
          </cell>
        </row>
        <row r="352">
          <cell r="R352">
            <v>3.2733172351169912</v>
          </cell>
          <cell r="AH352">
            <v>0.18572521469457115</v>
          </cell>
          <cell r="AX352">
            <v>2.3553185621161106</v>
          </cell>
          <cell r="BN352">
            <v>2.4276479658303458</v>
          </cell>
          <cell r="EP352">
            <v>3.6371504708565539</v>
          </cell>
        </row>
        <row r="354">
          <cell r="R354">
            <v>0.47249787812452837</v>
          </cell>
          <cell r="AH354">
            <v>0.13763883536705634</v>
          </cell>
          <cell r="AX354">
            <v>0.13159837558063714</v>
          </cell>
          <cell r="BN354">
            <v>5.3790238329441706</v>
          </cell>
          <cell r="EP354">
            <v>9.0839042404153361</v>
          </cell>
        </row>
        <row r="355">
          <cell r="R355">
            <v>7.1620748329763728E-3</v>
          </cell>
          <cell r="AH355">
            <v>1.7072426898144357</v>
          </cell>
          <cell r="AX355">
            <v>2.5522528331166257</v>
          </cell>
          <cell r="BN355">
            <v>3.3448473272709123</v>
          </cell>
          <cell r="EP355">
            <v>6.1592100544475272</v>
          </cell>
        </row>
        <row r="356">
          <cell r="R356">
            <v>1.8646221465646136</v>
          </cell>
          <cell r="AH356">
            <v>0.32509552153597099</v>
          </cell>
          <cell r="AX356">
            <v>2.1824945310664532</v>
          </cell>
          <cell r="BN356">
            <v>0.40739742339606266</v>
          </cell>
          <cell r="EP356">
            <v>7.5550357507094219</v>
          </cell>
        </row>
        <row r="357">
          <cell r="R357">
            <v>0.83769354020475362</v>
          </cell>
          <cell r="AH357">
            <v>0.68518324887607207</v>
          </cell>
          <cell r="AX357">
            <v>1.5077620495044641</v>
          </cell>
          <cell r="BN357">
            <v>1.6317318174643276</v>
          </cell>
          <cell r="EP357">
            <v>3.4640380244600237</v>
          </cell>
        </row>
        <row r="358">
          <cell r="R358">
            <v>2.3412079143432436</v>
          </cell>
          <cell r="AH358">
            <v>4.178339107231551</v>
          </cell>
          <cell r="AX358">
            <v>2.1258296511065424</v>
          </cell>
          <cell r="BN358">
            <v>5.5847013739089135</v>
          </cell>
          <cell r="EP358">
            <v>5.2794606237799258</v>
          </cell>
        </row>
        <row r="359">
          <cell r="R359">
            <v>0.83281615888843419</v>
          </cell>
          <cell r="AH359">
            <v>0.54664067871411248</v>
          </cell>
          <cell r="AX359">
            <v>1.1783150601289094E-2</v>
          </cell>
          <cell r="BN359">
            <v>4.669183790156211</v>
          </cell>
          <cell r="EP359">
            <v>6.8787159136350624</v>
          </cell>
        </row>
        <row r="360">
          <cell r="R360">
            <v>1.4497864240701404</v>
          </cell>
          <cell r="AH360">
            <v>2.1987444758290451</v>
          </cell>
          <cell r="AX360">
            <v>4.3103795776012817</v>
          </cell>
          <cell r="BN360">
            <v>3.6307895381489743</v>
          </cell>
          <cell r="EP360">
            <v>5.6247275711447173</v>
          </cell>
        </row>
        <row r="361">
          <cell r="R361">
            <v>3.1461729536971461</v>
          </cell>
          <cell r="AH361">
            <v>6.5314989889486696E-3</v>
          </cell>
          <cell r="AX361">
            <v>3.9013804820115183E-2</v>
          </cell>
          <cell r="BN361">
            <v>25.732247158260591</v>
          </cell>
          <cell r="EP361">
            <v>9.5988911288792451</v>
          </cell>
        </row>
        <row r="362">
          <cell r="R362">
            <v>3.2218454955363001</v>
          </cell>
          <cell r="AH362">
            <v>1.1983571249916309</v>
          </cell>
          <cell r="AX362">
            <v>2.8921195351656195</v>
          </cell>
          <cell r="BN362">
            <v>1.6033357411033649</v>
          </cell>
          <cell r="EP362">
            <v>5.0916324415429131</v>
          </cell>
        </row>
        <row r="363">
          <cell r="R363">
            <v>1.9399014379505815</v>
          </cell>
          <cell r="AH363">
            <v>6.4047146868183518</v>
          </cell>
          <cell r="AX363">
            <v>1.005622481209457</v>
          </cell>
          <cell r="BN363">
            <v>3.5522040713648551</v>
          </cell>
          <cell r="EP363">
            <v>5.4724459007485819</v>
          </cell>
        </row>
        <row r="364">
          <cell r="R364">
            <v>4.5929623693710511</v>
          </cell>
          <cell r="AH364">
            <v>2.7758582333929098</v>
          </cell>
          <cell r="AX364">
            <v>2.004873154619105</v>
          </cell>
          <cell r="BN364">
            <v>4.790974088137645</v>
          </cell>
          <cell r="EP364">
            <v>8.9755836216288856</v>
          </cell>
        </row>
        <row r="365">
          <cell r="R365">
            <v>1.1541248245916478</v>
          </cell>
          <cell r="AH365">
            <v>4.2005318074163966</v>
          </cell>
          <cell r="AX365">
            <v>6.9511672401401512</v>
          </cell>
          <cell r="BN365">
            <v>1.1597944793282835</v>
          </cell>
          <cell r="EP365">
            <v>4.7804892362540272</v>
          </cell>
        </row>
        <row r="366">
          <cell r="R366">
            <v>0.49969261740440629</v>
          </cell>
          <cell r="AH366">
            <v>0.16332629742043991</v>
          </cell>
          <cell r="AX366">
            <v>1.125844350391958E-2</v>
          </cell>
          <cell r="BN366">
            <v>1.7148107412787255</v>
          </cell>
          <cell r="EP366">
            <v>4.2059588158894599</v>
          </cell>
        </row>
        <row r="367">
          <cell r="R367">
            <v>1.0851030703474436</v>
          </cell>
          <cell r="AH367">
            <v>1.0945142171318736</v>
          </cell>
          <cell r="AX367">
            <v>1.0079426441411528</v>
          </cell>
          <cell r="BN367">
            <v>1.6452244736418606</v>
          </cell>
          <cell r="EP367">
            <v>2.2901707228809585</v>
          </cell>
        </row>
        <row r="369">
          <cell r="R369">
            <v>0.70466089818914668</v>
          </cell>
          <cell r="AH369">
            <v>0.13320553065167928</v>
          </cell>
          <cell r="AX369">
            <v>5.2447547314497456</v>
          </cell>
          <cell r="BN369">
            <v>2.9792205556595377</v>
          </cell>
          <cell r="EP369">
            <v>3.1137294718912614</v>
          </cell>
        </row>
        <row r="370">
          <cell r="R370">
            <v>1.133751872238193</v>
          </cell>
          <cell r="AH370">
            <v>1.2243376430136408</v>
          </cell>
          <cell r="AX370">
            <v>3.6668819469441303</v>
          </cell>
          <cell r="BN370">
            <v>2.5815004465272011</v>
          </cell>
          <cell r="EP370">
            <v>4.4797637723626309</v>
          </cell>
        </row>
        <row r="371">
          <cell r="R371">
            <v>0.53166832278314757</v>
          </cell>
          <cell r="AH371">
            <v>0.18020250862640808</v>
          </cell>
          <cell r="AX371">
            <v>5.3457670135648669</v>
          </cell>
          <cell r="BN371">
            <v>3.5008803294918351</v>
          </cell>
          <cell r="EP371">
            <v>2.6746606175630347</v>
          </cell>
        </row>
        <row r="372">
          <cell r="R372">
            <v>1.5689174259030096</v>
          </cell>
          <cell r="AH372">
            <v>8.9679670339181143</v>
          </cell>
          <cell r="AX372">
            <v>4.9712414107884655</v>
          </cell>
          <cell r="BN372">
            <v>6.9184706504677109</v>
          </cell>
          <cell r="EP372">
            <v>2.3137895173704237</v>
          </cell>
        </row>
        <row r="373">
          <cell r="R373">
            <v>1.1550088568916124</v>
          </cell>
          <cell r="AH373">
            <v>0.36953032481623893</v>
          </cell>
          <cell r="AX373">
            <v>4.5053574439076556</v>
          </cell>
          <cell r="BN373">
            <v>4.6928425333722288</v>
          </cell>
          <cell r="EP373">
            <v>7.3929005594289663</v>
          </cell>
        </row>
        <row r="374">
          <cell r="R374">
            <v>0.48761074986187225</v>
          </cell>
          <cell r="AH374">
            <v>1.240723340329609</v>
          </cell>
          <cell r="AX374">
            <v>4.8507565339688483</v>
          </cell>
          <cell r="BN374">
            <v>5.8903624048291192</v>
          </cell>
          <cell r="EP374">
            <v>3.7965485068662588</v>
          </cell>
        </row>
        <row r="375">
          <cell r="R375">
            <v>1.3190617455836247</v>
          </cell>
          <cell r="AH375">
            <v>1.222627627720712</v>
          </cell>
          <cell r="AX375">
            <v>5.0456058490100162</v>
          </cell>
          <cell r="BN375">
            <v>3.4890900804704899</v>
          </cell>
          <cell r="EP375">
            <v>2.6574593143363217</v>
          </cell>
        </row>
        <row r="376">
          <cell r="R376">
            <v>1.4811051985595043</v>
          </cell>
          <cell r="AH376">
            <v>1.5897129203191014</v>
          </cell>
          <cell r="AX376">
            <v>4.9700579204707793</v>
          </cell>
          <cell r="BN376">
            <v>3.9368050748098682</v>
          </cell>
          <cell r="EP376">
            <v>3.5850029350894488</v>
          </cell>
        </row>
        <row r="377">
          <cell r="R377">
            <v>0.91506376241099474</v>
          </cell>
          <cell r="AH377">
            <v>0.46429153191063222</v>
          </cell>
          <cell r="AX377">
            <v>4.2192336591610626</v>
          </cell>
          <cell r="BN377">
            <v>2.3602612095925792</v>
          </cell>
          <cell r="EP377">
            <v>3.6677499022034397</v>
          </cell>
        </row>
        <row r="378">
          <cell r="R378">
            <v>0.92725176188641001</v>
          </cell>
          <cell r="AH378">
            <v>0.43546809919379825</v>
          </cell>
          <cell r="AX378">
            <v>4.7860330339028536</v>
          </cell>
          <cell r="BN378">
            <v>6.2944753809543101</v>
          </cell>
          <cell r="EP378">
            <v>6.1615737419178203</v>
          </cell>
        </row>
        <row r="379">
          <cell r="R379">
            <v>0.65117084229893862</v>
          </cell>
          <cell r="AH379">
            <v>1.3551927708898859</v>
          </cell>
          <cell r="AX379">
            <v>2.3509661975997176</v>
          </cell>
          <cell r="BN379">
            <v>5.9465274547620908</v>
          </cell>
          <cell r="EP379">
            <v>6.0824314731784881</v>
          </cell>
        </row>
        <row r="380">
          <cell r="R380">
            <v>1.7526004984433001</v>
          </cell>
          <cell r="AH380">
            <v>3.3708441624084031</v>
          </cell>
          <cell r="AX380">
            <v>5.2695780533738912</v>
          </cell>
          <cell r="BN380">
            <v>3.4756542734590425</v>
          </cell>
          <cell r="EP380">
            <v>2.4604407222981877</v>
          </cell>
        </row>
        <row r="381">
          <cell r="R381">
            <v>0.92934899388535541</v>
          </cell>
          <cell r="AH381">
            <v>0.86643264986199142</v>
          </cell>
          <cell r="AX381">
            <v>7.3913048832294805</v>
          </cell>
          <cell r="BN381">
            <v>5.125320696645133</v>
          </cell>
          <cell r="EP381">
            <v>0.68931662696058993</v>
          </cell>
        </row>
        <row r="383">
          <cell r="R383">
            <v>0.99212344369132666</v>
          </cell>
          <cell r="AH383">
            <v>0.75799280598032226</v>
          </cell>
          <cell r="AX383">
            <v>0.67114311028480245</v>
          </cell>
          <cell r="BN383">
            <v>3.2721515321300103</v>
          </cell>
          <cell r="EP383">
            <v>0.68825250035240515</v>
          </cell>
        </row>
        <row r="384">
          <cell r="R384">
            <v>0.85771970645598117</v>
          </cell>
          <cell r="AH384">
            <v>0.61530996883678313</v>
          </cell>
          <cell r="AX384">
            <v>1.5562172684744411</v>
          </cell>
          <cell r="BN384">
            <v>2.5432068810046076</v>
          </cell>
          <cell r="EP384">
            <v>1.1366641991568542</v>
          </cell>
        </row>
        <row r="385">
          <cell r="R385">
            <v>0.89706721909139731</v>
          </cell>
          <cell r="AH385">
            <v>0.88445987721812003</v>
          </cell>
          <cell r="AX385">
            <v>0.84496489433905708</v>
          </cell>
          <cell r="BN385">
            <v>3.3776680773056</v>
          </cell>
          <cell r="EP385">
            <v>1.2885168812665171</v>
          </cell>
        </row>
        <row r="386">
          <cell r="R386">
            <v>7.5918209200679598E-2</v>
          </cell>
          <cell r="AH386">
            <v>0.35480539857903182</v>
          </cell>
          <cell r="AX386">
            <v>2.7840201406142739</v>
          </cell>
          <cell r="BN386">
            <v>3.9589660988235948</v>
          </cell>
          <cell r="EP386">
            <v>-3.6047762444271427</v>
          </cell>
        </row>
        <row r="387">
          <cell r="R387">
            <v>0.10795214356895144</v>
          </cell>
          <cell r="AH387">
            <v>0.36833038855776579</v>
          </cell>
          <cell r="AX387">
            <v>0.3497948513466298</v>
          </cell>
          <cell r="BN387">
            <v>5.1860099316626105</v>
          </cell>
          <cell r="EP387">
            <v>-9.8443336880507104E-2</v>
          </cell>
        </row>
        <row r="388">
          <cell r="R388">
            <v>0.79987702177615461</v>
          </cell>
          <cell r="AH388">
            <v>0.44810993899733376</v>
          </cell>
          <cell r="AX388">
            <v>0.13846268902703684</v>
          </cell>
          <cell r="BN388">
            <v>3.5848352411397997</v>
          </cell>
          <cell r="EP388">
            <v>5.2746315269162096</v>
          </cell>
        </row>
        <row r="389">
          <cell r="R389">
            <v>0.29605665397478731</v>
          </cell>
          <cell r="AH389">
            <v>4.8788396924322797E-2</v>
          </cell>
          <cell r="AX389">
            <v>0.36532793797840668</v>
          </cell>
          <cell r="BN389">
            <v>3.131140326428806</v>
          </cell>
          <cell r="EP389">
            <v>6.3369043696625198</v>
          </cell>
        </row>
        <row r="390">
          <cell r="R390">
            <v>0.65334664621406091</v>
          </cell>
          <cell r="AH390">
            <v>4.3133297385011815E-2</v>
          </cell>
          <cell r="AX390">
            <v>0.25327612609757466</v>
          </cell>
          <cell r="BN390">
            <v>1.2120168461237313</v>
          </cell>
          <cell r="EP390">
            <v>0.5965984513538416</v>
          </cell>
        </row>
        <row r="391">
          <cell r="R391">
            <v>0.3966382132402515</v>
          </cell>
          <cell r="AH391">
            <v>0.32024074167149763</v>
          </cell>
          <cell r="AX391">
            <v>0.79387939330403867</v>
          </cell>
          <cell r="BN391">
            <v>4.4733191453944414</v>
          </cell>
          <cell r="EP391">
            <v>2.7929225252487697</v>
          </cell>
        </row>
        <row r="392">
          <cell r="R392">
            <v>0.16296222026541329</v>
          </cell>
          <cell r="AH392">
            <v>0.24460017810746137</v>
          </cell>
          <cell r="AX392">
            <v>0.57164115659426784</v>
          </cell>
          <cell r="BN392">
            <v>2.1707633859718669</v>
          </cell>
          <cell r="EP392">
            <v>0.25203519052539036</v>
          </cell>
        </row>
        <row r="394">
          <cell r="R394">
            <v>2.0551194168647555</v>
          </cell>
          <cell r="AH394">
            <v>0.60081007103673301</v>
          </cell>
          <cell r="AX394">
            <v>3.8136756581118334</v>
          </cell>
          <cell r="BN394">
            <v>2.1620627274768793</v>
          </cell>
          <cell r="EP394">
            <v>1.3962548206670249</v>
          </cell>
        </row>
        <row r="395">
          <cell r="R395">
            <v>1.8837251393633636</v>
          </cell>
          <cell r="AH395">
            <v>0.93667722350974714</v>
          </cell>
          <cell r="AX395">
            <v>1.3127427380450314</v>
          </cell>
          <cell r="BN395">
            <v>4.6719134899318817</v>
          </cell>
          <cell r="EP395">
            <v>1.2494716356108171</v>
          </cell>
        </row>
        <row r="396">
          <cell r="R396">
            <v>2.6266150342383554</v>
          </cell>
          <cell r="AH396">
            <v>1.0709961966645096</v>
          </cell>
          <cell r="AX396">
            <v>0.64613172922780393</v>
          </cell>
          <cell r="BN396">
            <v>7.6471322384092701</v>
          </cell>
          <cell r="EP396">
            <v>3.4458527668988381E-2</v>
          </cell>
        </row>
        <row r="397">
          <cell r="R397">
            <v>3.3381884992147945</v>
          </cell>
          <cell r="AH397">
            <v>0.13350811017578224</v>
          </cell>
          <cell r="AX397">
            <v>5.3280301607312026</v>
          </cell>
          <cell r="BN397">
            <v>3.1711065367959748</v>
          </cell>
          <cell r="EP397">
            <v>2.6218941255067989</v>
          </cell>
        </row>
        <row r="398">
          <cell r="R398">
            <v>2.5126271886843625</v>
          </cell>
          <cell r="AH398">
            <v>0.20859314293576858</v>
          </cell>
          <cell r="AX398">
            <v>0.51688931469149679</v>
          </cell>
          <cell r="BN398">
            <v>2.8466384962178211</v>
          </cell>
          <cell r="EP398">
            <v>1.6449482551247172</v>
          </cell>
        </row>
        <row r="400">
          <cell r="R400">
            <v>1.7524914203375488</v>
          </cell>
          <cell r="AH400">
            <v>0.59766192040362398</v>
          </cell>
          <cell r="AX400">
            <v>4.1506151315543747</v>
          </cell>
          <cell r="BN400">
            <v>1.5724804110545989</v>
          </cell>
          <cell r="EP400">
            <v>2.8041687149064956</v>
          </cell>
        </row>
        <row r="401">
          <cell r="R401">
            <v>3.2795881807283251</v>
          </cell>
          <cell r="AH401">
            <v>1.6442716293829847</v>
          </cell>
          <cell r="AX401">
            <v>6.6815320318084588</v>
          </cell>
          <cell r="BN401">
            <v>4.0063715605287626</v>
          </cell>
          <cell r="EP401">
            <v>3.2346267817633816</v>
          </cell>
        </row>
        <row r="402">
          <cell r="R402">
            <v>1.3906280640182018</v>
          </cell>
          <cell r="AH402">
            <v>1.1419537412134702</v>
          </cell>
          <cell r="AX402">
            <v>5.8144335806303218</v>
          </cell>
          <cell r="BN402">
            <v>2.5290159206699627</v>
          </cell>
          <cell r="EP402">
            <v>4.2097176113949928</v>
          </cell>
        </row>
        <row r="403">
          <cell r="R403">
            <v>1.899370923799637</v>
          </cell>
          <cell r="AH403">
            <v>0.97456324701488484</v>
          </cell>
          <cell r="AX403">
            <v>6.3902277321511889</v>
          </cell>
          <cell r="BN403">
            <v>4.334506887282501</v>
          </cell>
          <cell r="EP403">
            <v>4.130316824963316</v>
          </cell>
        </row>
        <row r="404">
          <cell r="R404">
            <v>1.1940937803674387</v>
          </cell>
          <cell r="AH404">
            <v>0.9685476931509811</v>
          </cell>
          <cell r="AX404">
            <v>6.598842473575445</v>
          </cell>
          <cell r="BN404">
            <v>4.8106893045912358</v>
          </cell>
          <cell r="EP404">
            <v>3.5279596793401709</v>
          </cell>
        </row>
        <row r="405">
          <cell r="R405">
            <v>0.78968391214688438</v>
          </cell>
          <cell r="AH405">
            <v>1.1762150746296669</v>
          </cell>
          <cell r="AX405">
            <v>3.9590467091660884</v>
          </cell>
          <cell r="BN405">
            <v>3.5392627409752038</v>
          </cell>
          <cell r="EP405">
            <v>3.384258688540271</v>
          </cell>
        </row>
        <row r="406">
          <cell r="R406">
            <v>1.873524102646968</v>
          </cell>
          <cell r="AH406">
            <v>1.1167698714101562</v>
          </cell>
          <cell r="AX406">
            <v>6.6108101871803058</v>
          </cell>
          <cell r="BN406">
            <v>2.712608515166508</v>
          </cell>
          <cell r="EP406">
            <v>2.7460385055829306</v>
          </cell>
        </row>
        <row r="407">
          <cell r="R407">
            <v>0.35395019493039115</v>
          </cell>
          <cell r="AH407">
            <v>1.886843581095988</v>
          </cell>
          <cell r="AX407">
            <v>3.6867819319475643</v>
          </cell>
          <cell r="BN407">
            <v>5.6268001066384556</v>
          </cell>
          <cell r="EP407">
            <v>3.9812754471537204</v>
          </cell>
        </row>
        <row r="408">
          <cell r="R408">
            <v>2.1307900613450386</v>
          </cell>
          <cell r="AH408">
            <v>1.6784240228759302</v>
          </cell>
          <cell r="AX408">
            <v>5.2361339266288667</v>
          </cell>
          <cell r="BN408">
            <v>1.3981554750046996</v>
          </cell>
          <cell r="EP408">
            <v>3.6824809066239084</v>
          </cell>
        </row>
        <row r="409">
          <cell r="R409">
            <v>1.5274413695610605</v>
          </cell>
          <cell r="AH409">
            <v>1.2127839296378653</v>
          </cell>
          <cell r="AX409">
            <v>7.8295951879857881</v>
          </cell>
          <cell r="BN409">
            <v>6.4346316482222505</v>
          </cell>
          <cell r="EP409">
            <v>3.2775839168664618</v>
          </cell>
        </row>
        <row r="410">
          <cell r="R410">
            <v>2.3543645933777668</v>
          </cell>
          <cell r="AH410">
            <v>0.76321583733691511</v>
          </cell>
          <cell r="AX410">
            <v>4.9298954996483246</v>
          </cell>
          <cell r="BN410">
            <v>5.4614592333020084</v>
          </cell>
          <cell r="EP410">
            <v>4.0959740327059819</v>
          </cell>
        </row>
        <row r="411">
          <cell r="R411">
            <v>2.5195847607937054</v>
          </cell>
          <cell r="AH411">
            <v>2.5864955707211266</v>
          </cell>
          <cell r="AX411">
            <v>5.9410014268174365</v>
          </cell>
          <cell r="BN411">
            <v>5.7922551881159023</v>
          </cell>
          <cell r="EP411">
            <v>2.3460085607553793</v>
          </cell>
        </row>
        <row r="412">
          <cell r="R412">
            <v>1.4966851390133797</v>
          </cell>
          <cell r="AH412">
            <v>1.1567653543620651</v>
          </cell>
          <cell r="AX412">
            <v>6.5985078802122814</v>
          </cell>
          <cell r="BN412">
            <v>3.1752796551015194</v>
          </cell>
          <cell r="EP412">
            <v>4.1307145422245526</v>
          </cell>
        </row>
        <row r="413">
          <cell r="R413">
            <v>0.93682759284024542</v>
          </cell>
          <cell r="AH413">
            <v>1.394119290284209</v>
          </cell>
          <cell r="AX413">
            <v>5.2629181981372284</v>
          </cell>
          <cell r="BN413">
            <v>3.307829972199599</v>
          </cell>
          <cell r="EP413">
            <v>3.2637595689508032</v>
          </cell>
        </row>
        <row r="414">
          <cell r="R414">
            <v>1.3166339636830884</v>
          </cell>
          <cell r="AH414">
            <v>0.60697915559266846</v>
          </cell>
          <cell r="AX414">
            <v>4.5737381772524373</v>
          </cell>
          <cell r="BN414">
            <v>5.5774610044645954</v>
          </cell>
          <cell r="EP414">
            <v>2.7509560912901208</v>
          </cell>
        </row>
        <row r="416">
          <cell r="R416">
            <v>3.3242176136127455</v>
          </cell>
          <cell r="AH416">
            <v>3.6159000675682051</v>
          </cell>
          <cell r="AX416">
            <v>1.5500025077239741</v>
          </cell>
          <cell r="BN416">
            <v>6.5031907826035109</v>
          </cell>
          <cell r="EP416">
            <v>4.6595720662951976</v>
          </cell>
        </row>
        <row r="417">
          <cell r="R417">
            <v>2.4675109560216413</v>
          </cell>
          <cell r="AH417">
            <v>2.8704099238582756</v>
          </cell>
          <cell r="AX417">
            <v>3.071379439443092</v>
          </cell>
          <cell r="BN417">
            <v>7.2304372077923773</v>
          </cell>
          <cell r="EP417">
            <v>3.6698185444845137</v>
          </cell>
        </row>
        <row r="418">
          <cell r="R418">
            <v>1.855835993406501</v>
          </cell>
          <cell r="AH418">
            <v>0.92949102559562391</v>
          </cell>
          <cell r="AX418">
            <v>0.38745976389481029</v>
          </cell>
          <cell r="BN418">
            <v>1.9215260956459019</v>
          </cell>
          <cell r="EP418">
            <v>-2.3586045867782843</v>
          </cell>
        </row>
        <row r="419">
          <cell r="R419">
            <v>2.0312804780723326</v>
          </cell>
          <cell r="AH419">
            <v>1.105563327879608</v>
          </cell>
          <cell r="AX419">
            <v>1.7224959854575701</v>
          </cell>
          <cell r="BN419">
            <v>4.3168455051009005</v>
          </cell>
          <cell r="EP419">
            <v>4.6635923413152653</v>
          </cell>
        </row>
        <row r="420">
          <cell r="R420">
            <v>2.1014137846113243</v>
          </cell>
          <cell r="AH420">
            <v>1.0929263973868757</v>
          </cell>
          <cell r="AX420">
            <v>0.53585305520917359</v>
          </cell>
          <cell r="BN420">
            <v>4.1558235910681134</v>
          </cell>
          <cell r="EP420">
            <v>5.0748567276026648</v>
          </cell>
        </row>
        <row r="421">
          <cell r="R421">
            <v>2.3972474293704238</v>
          </cell>
          <cell r="AH421">
            <v>0.23874473373820138</v>
          </cell>
          <cell r="AX421">
            <v>1.6772103795286597</v>
          </cell>
          <cell r="BN421">
            <v>3.7119558744884529</v>
          </cell>
          <cell r="EP421">
            <v>3.4985410275605489</v>
          </cell>
        </row>
        <row r="422">
          <cell r="R422">
            <v>2.5005366075568674</v>
          </cell>
          <cell r="AH422">
            <v>1.1108528346670283</v>
          </cell>
          <cell r="AX422">
            <v>1.7007156997522941</v>
          </cell>
          <cell r="BN422">
            <v>4.7274507299806459</v>
          </cell>
          <cell r="EP422">
            <v>7.439491431849163</v>
          </cell>
        </row>
        <row r="423">
          <cell r="R423">
            <v>2.0932419419085875</v>
          </cell>
          <cell r="AH423">
            <v>1.2651347587543995</v>
          </cell>
          <cell r="AX423">
            <v>0.78166174617832951</v>
          </cell>
          <cell r="BN423">
            <v>7.9741692854976947</v>
          </cell>
          <cell r="EP423">
            <v>4.1040396738361267</v>
          </cell>
        </row>
        <row r="424">
          <cell r="R424">
            <v>4.6089967226044024</v>
          </cell>
          <cell r="AH424">
            <v>2.7009819053251078</v>
          </cell>
          <cell r="AX424">
            <v>1.0746589948360139</v>
          </cell>
          <cell r="BN424">
            <v>3.3754569494103208</v>
          </cell>
          <cell r="EP424">
            <v>4.317229860305801</v>
          </cell>
        </row>
        <row r="425">
          <cell r="R425">
            <v>2.6803891381759826</v>
          </cell>
          <cell r="AH425">
            <v>2.0353928339235949</v>
          </cell>
          <cell r="AX425">
            <v>1.8263232149105022</v>
          </cell>
          <cell r="BN425">
            <v>4.1628628084480255</v>
          </cell>
          <cell r="EP425">
            <v>4.1641092550948287</v>
          </cell>
        </row>
        <row r="426">
          <cell r="R426">
            <v>4.8539626621630987</v>
          </cell>
          <cell r="AH426">
            <v>3.3875026445080039</v>
          </cell>
          <cell r="AX426">
            <v>0.10870221486260334</v>
          </cell>
          <cell r="BN426">
            <v>7.521483004897874</v>
          </cell>
          <cell r="EP426">
            <v>4.8092813370750065</v>
          </cell>
        </row>
        <row r="427">
          <cell r="R427">
            <v>2.9825231379876413</v>
          </cell>
          <cell r="AH427">
            <v>0.94499102518490474</v>
          </cell>
          <cell r="AX427">
            <v>1.8822225061958591</v>
          </cell>
          <cell r="BN427">
            <v>1.6494229319953888</v>
          </cell>
          <cell r="EP427">
            <v>4.1799253868717017</v>
          </cell>
        </row>
        <row r="428">
          <cell r="R428">
            <v>1.9569511404983473</v>
          </cell>
          <cell r="AH428">
            <v>1.9297590617075144</v>
          </cell>
          <cell r="AX428">
            <v>2.1257218736777475</v>
          </cell>
          <cell r="BN428">
            <v>1.2389954906241201</v>
          </cell>
          <cell r="EP428">
            <v>2.2975685610246757</v>
          </cell>
        </row>
        <row r="430">
          <cell r="R430">
            <v>0.29736506765607373</v>
          </cell>
          <cell r="AH430">
            <v>-0.11061866954037214</v>
          </cell>
          <cell r="AX430">
            <v>7.6869790623850633</v>
          </cell>
          <cell r="BN430">
            <v>0.14570667559590333</v>
          </cell>
          <cell r="EP430">
            <v>1.2418592104364308</v>
          </cell>
        </row>
        <row r="431">
          <cell r="R431">
            <v>1.6408197618916915</v>
          </cell>
          <cell r="AH431">
            <v>-0.85916779975971735</v>
          </cell>
          <cell r="AX431">
            <v>7.7948523759565234</v>
          </cell>
          <cell r="BN431">
            <v>1.416515193269035</v>
          </cell>
          <cell r="EP431">
            <v>1.0085335254692325</v>
          </cell>
        </row>
        <row r="432">
          <cell r="R432">
            <v>-0.12856161810780975</v>
          </cell>
          <cell r="AH432">
            <v>-0.73997067410786599</v>
          </cell>
          <cell r="AX432">
            <v>8.9112371997123176</v>
          </cell>
          <cell r="BN432">
            <v>1.4842247432635958</v>
          </cell>
          <cell r="EP432">
            <v>2.485107464960663</v>
          </cell>
        </row>
        <row r="433">
          <cell r="R433">
            <v>-4.8443599983798435E-2</v>
          </cell>
          <cell r="AH433">
            <v>-0.73081187243896295</v>
          </cell>
          <cell r="AX433">
            <v>6.5527958754309878</v>
          </cell>
          <cell r="BN433">
            <v>0.68572995560580807</v>
          </cell>
          <cell r="EP433">
            <v>1.8084962347695352</v>
          </cell>
        </row>
        <row r="434">
          <cell r="R434">
            <v>-6.9787177210272944E-2</v>
          </cell>
          <cell r="AH434">
            <v>-4.7527754953307522E-2</v>
          </cell>
          <cell r="AX434">
            <v>3.4947676348703283</v>
          </cell>
          <cell r="BN434">
            <v>0.34796979189933097</v>
          </cell>
          <cell r="EP434">
            <v>2.3303373329885773</v>
          </cell>
        </row>
        <row r="435">
          <cell r="R435">
            <v>-1.578733176070557E-2</v>
          </cell>
          <cell r="AH435">
            <v>-0.13436413197993602</v>
          </cell>
          <cell r="AX435">
            <v>4.0085219787472397</v>
          </cell>
          <cell r="BN435">
            <v>0.49174146296222432</v>
          </cell>
          <cell r="EP435">
            <v>2.0189919549365953</v>
          </cell>
        </row>
        <row r="436">
          <cell r="R436">
            <v>1.4472324212974996</v>
          </cell>
          <cell r="AH436">
            <v>-6.1872278460626262E-2</v>
          </cell>
          <cell r="AX436">
            <v>3.1760906338275134</v>
          </cell>
          <cell r="BN436">
            <v>1.5003105882472454</v>
          </cell>
          <cell r="EP436">
            <v>5.9102908172287556</v>
          </cell>
        </row>
        <row r="437">
          <cell r="R437">
            <v>-0.33741193549141713</v>
          </cell>
          <cell r="AH437">
            <v>-0.31008665551499348</v>
          </cell>
          <cell r="AX437">
            <v>3.9770270219719066</v>
          </cell>
          <cell r="BN437">
            <v>0.60346295496782432</v>
          </cell>
          <cell r="EP437">
            <v>-2.5746211701873847</v>
          </cell>
        </row>
        <row r="438">
          <cell r="R438">
            <v>0.27028043486258468</v>
          </cell>
          <cell r="AH438">
            <v>-1.488143523040435</v>
          </cell>
          <cell r="AX438">
            <v>2.285891210475512</v>
          </cell>
          <cell r="BN438">
            <v>0.52729735999706406</v>
          </cell>
          <cell r="EP438">
            <v>5.4189977504700124</v>
          </cell>
        </row>
        <row r="439">
          <cell r="R439">
            <v>-0.18689400325506256</v>
          </cell>
          <cell r="AH439">
            <v>-1.0371545749908222</v>
          </cell>
          <cell r="AX439">
            <v>3.4392360083527223</v>
          </cell>
          <cell r="BN439">
            <v>3.2892712947041929</v>
          </cell>
          <cell r="EP439">
            <v>2.0974775850598064</v>
          </cell>
        </row>
        <row r="440">
          <cell r="R440">
            <v>-1.3735663682325594E-2</v>
          </cell>
          <cell r="AH440">
            <v>-0.13503628496167153</v>
          </cell>
          <cell r="AX440">
            <v>3.8181302894296607</v>
          </cell>
          <cell r="BN440">
            <v>1.5945792201059135</v>
          </cell>
          <cell r="EP440">
            <v>2.5257405186479787E-2</v>
          </cell>
        </row>
        <row r="441">
          <cell r="R441">
            <v>-6.6741411130479378E-2</v>
          </cell>
          <cell r="AH441">
            <v>-2.9096254328520814</v>
          </cell>
          <cell r="AX441">
            <v>6.1252599785319717</v>
          </cell>
          <cell r="BN441">
            <v>0.75142795867071754</v>
          </cell>
          <cell r="EP441">
            <v>2.0304090224323232</v>
          </cell>
        </row>
        <row r="442">
          <cell r="R442">
            <v>0.71824164015026781</v>
          </cell>
          <cell r="AH442">
            <v>2.5360837464846782</v>
          </cell>
          <cell r="AX442">
            <v>5.4474092582400147</v>
          </cell>
          <cell r="BN442">
            <v>1.0231534045995971</v>
          </cell>
          <cell r="EP442">
            <v>3.3715450954513386</v>
          </cell>
        </row>
        <row r="443">
          <cell r="R443">
            <v>-3.4729791523290032E-2</v>
          </cell>
          <cell r="AH443">
            <v>-0.46001077627838072</v>
          </cell>
          <cell r="AX443">
            <v>7.9195229895447881</v>
          </cell>
          <cell r="BN443">
            <v>1.779257475897424</v>
          </cell>
          <cell r="EP443">
            <v>1.9656839572413674</v>
          </cell>
        </row>
        <row r="444">
          <cell r="R444">
            <v>-9.4283539845463338E-3</v>
          </cell>
          <cell r="AH444">
            <v>-8.965036843513019E-2</v>
          </cell>
          <cell r="AX444">
            <v>3.7787650332698632</v>
          </cell>
          <cell r="BN444">
            <v>2.3066565409034041</v>
          </cell>
          <cell r="EP444">
            <v>1.1541950086978687</v>
          </cell>
        </row>
        <row r="445">
          <cell r="R445">
            <v>1.5687785891735047</v>
          </cell>
          <cell r="AH445">
            <v>-3.1449515546456439</v>
          </cell>
          <cell r="AX445">
            <v>0.48138983090228749</v>
          </cell>
          <cell r="BN445">
            <v>0.23579636602917731</v>
          </cell>
          <cell r="EP445">
            <v>0.99561068003144726</v>
          </cell>
        </row>
        <row r="446">
          <cell r="R446">
            <v>-6.578822436677001E-2</v>
          </cell>
          <cell r="AH446">
            <v>-0.17920732648335047</v>
          </cell>
          <cell r="AX446">
            <v>0.50142983781455541</v>
          </cell>
          <cell r="BN446">
            <v>0.44869144827424634</v>
          </cell>
          <cell r="EP446">
            <v>-2.8481279723200288</v>
          </cell>
        </row>
        <row r="447">
          <cell r="R447">
            <v>-0.36797691616862949</v>
          </cell>
          <cell r="AH447">
            <v>-1.0199413479753616E-2</v>
          </cell>
          <cell r="AX447">
            <v>3.5204422936986504</v>
          </cell>
          <cell r="BN447">
            <v>0.72205569132479752</v>
          </cell>
          <cell r="EP447">
            <v>2.279889862941431</v>
          </cell>
        </row>
        <row r="448">
          <cell r="R448">
            <v>-2.4857672856441582E-2</v>
          </cell>
          <cell r="AH448">
            <v>-3.7683648711833939E-2</v>
          </cell>
          <cell r="AX448">
            <v>3.8769443006946744</v>
          </cell>
          <cell r="BN448">
            <v>0.79460394910297794</v>
          </cell>
          <cell r="EP448">
            <v>8.0614752233983467</v>
          </cell>
        </row>
        <row r="449">
          <cell r="R449">
            <v>0.59609603753294493</v>
          </cell>
          <cell r="AH449">
            <v>0.68640473297902815</v>
          </cell>
          <cell r="AX449">
            <v>5.2766201326751343</v>
          </cell>
          <cell r="BN449">
            <v>0.20623840125088577</v>
          </cell>
          <cell r="EP449">
            <v>-3.5950994220175403</v>
          </cell>
        </row>
        <row r="450">
          <cell r="R450">
            <v>-2.2135041578025039E-2</v>
          </cell>
          <cell r="AH450">
            <v>-7.8390219455485521E-2</v>
          </cell>
          <cell r="AX450">
            <v>0.25981831957118118</v>
          </cell>
          <cell r="BN450">
            <v>1.4982697720995901</v>
          </cell>
          <cell r="EP450">
            <v>1.764070062379048</v>
          </cell>
        </row>
        <row r="451">
          <cell r="R451">
            <v>-0.38325351723203482</v>
          </cell>
          <cell r="AH451">
            <v>-1.2175445518078618</v>
          </cell>
          <cell r="AX451">
            <v>5.5503239943235201</v>
          </cell>
          <cell r="BN451">
            <v>0.54105982205095415</v>
          </cell>
          <cell r="EP451">
            <v>1.1447752886368079</v>
          </cell>
        </row>
        <row r="452">
          <cell r="R452">
            <v>0.56595551477673212</v>
          </cell>
          <cell r="AH452">
            <v>-4.9167042442590514E-2</v>
          </cell>
          <cell r="AX452">
            <v>5.8354712781928129</v>
          </cell>
          <cell r="BN452">
            <v>2.071899444245588</v>
          </cell>
          <cell r="EP452">
            <v>1.8197741928158422</v>
          </cell>
        </row>
        <row r="453">
          <cell r="R453">
            <v>-5.1294557723721823E-2</v>
          </cell>
          <cell r="AH453">
            <v>-1.0370816081949101</v>
          </cell>
          <cell r="AX453">
            <v>2.3932255967707761E-2</v>
          </cell>
          <cell r="BN453">
            <v>0.74479819272998782</v>
          </cell>
          <cell r="EP453">
            <v>0.98076892354521306</v>
          </cell>
        </row>
        <row r="455">
          <cell r="R455">
            <v>0.67660762852833045</v>
          </cell>
          <cell r="AH455">
            <v>0.60697035030186441</v>
          </cell>
          <cell r="AX455">
            <v>1.2742629538198997</v>
          </cell>
          <cell r="BN455">
            <v>3.3434563063008795</v>
          </cell>
          <cell r="EP455">
            <v>1.2238704652735493</v>
          </cell>
        </row>
        <row r="456">
          <cell r="R456">
            <v>0.5642954332123935</v>
          </cell>
          <cell r="AH456">
            <v>0.62707177321807706</v>
          </cell>
          <cell r="AX456">
            <v>1.3558436879578863</v>
          </cell>
          <cell r="BN456">
            <v>4.0496309967152513</v>
          </cell>
          <cell r="EP456">
            <v>1.2845560417915181</v>
          </cell>
        </row>
        <row r="457">
          <cell r="R457">
            <v>-1.4483640834298939</v>
          </cell>
          <cell r="AH457">
            <v>-0.76743168647196569</v>
          </cell>
          <cell r="AX457">
            <v>1.4851862063867998</v>
          </cell>
          <cell r="BN457">
            <v>1.4671668672481673</v>
          </cell>
          <cell r="EP457">
            <v>2.6800175932277313</v>
          </cell>
        </row>
        <row r="458">
          <cell r="R458">
            <v>0.77756450325510684</v>
          </cell>
          <cell r="AH458">
            <v>0.76994370618143648</v>
          </cell>
          <cell r="AX458">
            <v>1.2291955783272641</v>
          </cell>
          <cell r="BN458">
            <v>1.9217882464349572</v>
          </cell>
          <cell r="EP458">
            <v>0.58987394862406006</v>
          </cell>
        </row>
        <row r="459">
          <cell r="R459">
            <v>-0.61485980018829878</v>
          </cell>
          <cell r="AH459">
            <v>0.20860855104925236</v>
          </cell>
          <cell r="AX459">
            <v>2.1855145230383499</v>
          </cell>
          <cell r="BN459">
            <v>1.5112627947380304</v>
          </cell>
          <cell r="EP459">
            <v>1.80973086043889</v>
          </cell>
        </row>
        <row r="460">
          <cell r="R460">
            <v>-0.49276856163973548</v>
          </cell>
          <cell r="AH460">
            <v>0.21935622950826428</v>
          </cell>
          <cell r="AX460">
            <v>1.9784222441823403</v>
          </cell>
          <cell r="BN460">
            <v>1.4132368967239017</v>
          </cell>
          <cell r="EP460">
            <v>2.3089575972982601</v>
          </cell>
        </row>
        <row r="461">
          <cell r="R461">
            <v>1.4765084761838807</v>
          </cell>
          <cell r="AH461">
            <v>0.58423634765109966</v>
          </cell>
          <cell r="AX461">
            <v>2.1725843934394362</v>
          </cell>
          <cell r="BN461">
            <v>2.1607298594220765</v>
          </cell>
          <cell r="EP461">
            <v>1.0884069144335911</v>
          </cell>
        </row>
        <row r="462">
          <cell r="R462">
            <v>0.62269901613673539</v>
          </cell>
          <cell r="AH462">
            <v>0.85061593787759193</v>
          </cell>
          <cell r="AX462">
            <v>1.7294398268158204</v>
          </cell>
          <cell r="BN462">
            <v>2.1411426216901361</v>
          </cell>
          <cell r="EP462">
            <v>4.0503331340381976</v>
          </cell>
        </row>
        <row r="463">
          <cell r="R463">
            <v>0.53927962670402962</v>
          </cell>
          <cell r="AH463">
            <v>0.69027375579935324</v>
          </cell>
          <cell r="AX463">
            <v>1.4279756880083596</v>
          </cell>
          <cell r="BN463">
            <v>2.6671578738101402</v>
          </cell>
          <cell r="EP463">
            <v>2.5681672997994696</v>
          </cell>
        </row>
        <row r="464">
          <cell r="R464">
            <v>-0.47984301002510676</v>
          </cell>
          <cell r="AH464">
            <v>-0.14892330943366971</v>
          </cell>
          <cell r="AX464">
            <v>1.6460535460600738</v>
          </cell>
          <cell r="BN464">
            <v>1.7173805185051663</v>
          </cell>
          <cell r="EP464">
            <v>3.8742624266752159</v>
          </cell>
        </row>
        <row r="465">
          <cell r="R465">
            <v>1.4426883284591128</v>
          </cell>
          <cell r="AH465">
            <v>0.69858618156580121</v>
          </cell>
          <cell r="AX465">
            <v>1.6523690123565444</v>
          </cell>
          <cell r="BN465">
            <v>5.6277040063736621</v>
          </cell>
          <cell r="EP465">
            <v>4.3488454956633262</v>
          </cell>
        </row>
        <row r="466">
          <cell r="R466">
            <v>-3.9355782990512012E-2</v>
          </cell>
          <cell r="AH466">
            <v>0.20419465581321106</v>
          </cell>
          <cell r="AX466">
            <v>2.0571548863394895</v>
          </cell>
          <cell r="BN466">
            <v>4.0663388272459144</v>
          </cell>
          <cell r="EP466">
            <v>5.508885923993347</v>
          </cell>
        </row>
        <row r="467">
          <cell r="R467">
            <v>0.79748428981551456</v>
          </cell>
          <cell r="AH467">
            <v>0.66056142833814135</v>
          </cell>
          <cell r="AX467">
            <v>1.6086795065728126</v>
          </cell>
          <cell r="BN467">
            <v>1.6794230151883482</v>
          </cell>
          <cell r="EP467">
            <v>2.0111396709202438</v>
          </cell>
        </row>
        <row r="468">
          <cell r="R468">
            <v>1.2914135140925822</v>
          </cell>
          <cell r="AH468">
            <v>0.69464200745198923</v>
          </cell>
          <cell r="AX468">
            <v>1.6663799733779001</v>
          </cell>
          <cell r="BN468">
            <v>4.2985899440414386</v>
          </cell>
          <cell r="EP468">
            <v>1.4162687421548839</v>
          </cell>
        </row>
        <row r="469">
          <cell r="R469">
            <v>0.6285317471895695</v>
          </cell>
          <cell r="AH469">
            <v>0.94278209659574941</v>
          </cell>
          <cell r="AX469">
            <v>0.614442295986521</v>
          </cell>
          <cell r="BN469">
            <v>4.8397361076613521</v>
          </cell>
          <cell r="EP469">
            <v>1.3308013726972945</v>
          </cell>
        </row>
        <row r="470">
          <cell r="R470">
            <v>-0.15149450477500181</v>
          </cell>
          <cell r="AH470">
            <v>0.31487326301456164</v>
          </cell>
          <cell r="AX470">
            <v>2.2280227225232494</v>
          </cell>
          <cell r="BN470">
            <v>1.7717698566384712</v>
          </cell>
          <cell r="EP470">
            <v>0.79164702680749599</v>
          </cell>
        </row>
        <row r="471">
          <cell r="R471">
            <v>0.94382472811965101</v>
          </cell>
          <cell r="AH471">
            <v>0.70525534577197391</v>
          </cell>
          <cell r="AX471">
            <v>1.6503285741038383</v>
          </cell>
          <cell r="BN471">
            <v>2.4230024017318357</v>
          </cell>
          <cell r="EP471">
            <v>1.001474232111903</v>
          </cell>
        </row>
        <row r="473">
          <cell r="R473">
            <v>1.6265313942891879</v>
          </cell>
          <cell r="AH473">
            <v>2.5083968215078727</v>
          </cell>
          <cell r="AX473">
            <v>5.5610372266890806</v>
          </cell>
          <cell r="BN473">
            <v>2.9131124649623814</v>
          </cell>
          <cell r="EP473">
            <v>1.484395792036338</v>
          </cell>
        </row>
        <row r="474">
          <cell r="R474">
            <v>1.3494658041106362</v>
          </cell>
          <cell r="AH474">
            <v>1.619075906047442</v>
          </cell>
          <cell r="AX474">
            <v>2.6537681528215415</v>
          </cell>
          <cell r="BN474">
            <v>3.6762310877563209</v>
          </cell>
          <cell r="EP474">
            <v>2.0859802418516864</v>
          </cell>
        </row>
        <row r="475">
          <cell r="R475">
            <v>0.759639551093656</v>
          </cell>
          <cell r="AH475">
            <v>2.8084482503286239</v>
          </cell>
          <cell r="AX475">
            <v>4.3667319300495535</v>
          </cell>
          <cell r="BN475">
            <v>3.2882781124338862</v>
          </cell>
          <cell r="EP475">
            <v>1.1316169631626423</v>
          </cell>
        </row>
        <row r="476">
          <cell r="R476">
            <v>0.32354454020911305</v>
          </cell>
          <cell r="AH476">
            <v>2.3313054239341113</v>
          </cell>
          <cell r="AX476">
            <v>3.5120773551345223</v>
          </cell>
          <cell r="BN476">
            <v>3.0410144845271532</v>
          </cell>
          <cell r="EP476">
            <v>1.8654029853826017</v>
          </cell>
        </row>
        <row r="477">
          <cell r="R477">
            <v>0.52834531144429775</v>
          </cell>
          <cell r="AH477">
            <v>2.7242029530418108</v>
          </cell>
          <cell r="AX477">
            <v>4.2267407546173246</v>
          </cell>
          <cell r="BN477">
            <v>3.4285840857588141</v>
          </cell>
          <cell r="EP477">
            <v>1.9931156505278835</v>
          </cell>
        </row>
        <row r="478">
          <cell r="R478">
            <v>-0.66565195673969413</v>
          </cell>
          <cell r="AH478">
            <v>2.8462019898932027</v>
          </cell>
          <cell r="AX478">
            <v>4.0403874056392795</v>
          </cell>
          <cell r="BN478">
            <v>1.902864897425502</v>
          </cell>
          <cell r="EP478">
            <v>1.8751495819183219</v>
          </cell>
        </row>
        <row r="480">
          <cell r="R480">
            <v>1.0562978809077066</v>
          </cell>
          <cell r="AH480">
            <v>6.2529792553191328</v>
          </cell>
          <cell r="AX480">
            <v>6.3277697284573833</v>
          </cell>
          <cell r="BN480">
            <v>8.4814898536448737</v>
          </cell>
          <cell r="EP480">
            <v>4.1972070302337556</v>
          </cell>
        </row>
        <row r="481">
          <cell r="R481">
            <v>1.62660385802549</v>
          </cell>
          <cell r="AH481">
            <v>3.4833186166488588</v>
          </cell>
          <cell r="AX481">
            <v>5.2165334989870757</v>
          </cell>
          <cell r="BN481">
            <v>6.4211042465948367</v>
          </cell>
          <cell r="EP481">
            <v>5.793174182302252</v>
          </cell>
        </row>
        <row r="482">
          <cell r="R482">
            <v>0.71949424588882493</v>
          </cell>
          <cell r="AH482">
            <v>12.085806055645335</v>
          </cell>
          <cell r="AX482">
            <v>0.76474690855854988</v>
          </cell>
          <cell r="BN482">
            <v>13.383271102808763</v>
          </cell>
          <cell r="EP482">
            <v>6.8032362171744296</v>
          </cell>
        </row>
        <row r="483">
          <cell r="R483">
            <v>1.3161903866602813</v>
          </cell>
          <cell r="AH483">
            <v>4.1678975535749601</v>
          </cell>
          <cell r="AX483">
            <v>4.8360686769149481</v>
          </cell>
          <cell r="BN483">
            <v>9.3021263866452273</v>
          </cell>
          <cell r="EP483">
            <v>6.0859608994482244</v>
          </cell>
        </row>
        <row r="484">
          <cell r="R484">
            <v>1.048176414124498</v>
          </cell>
          <cell r="AH484">
            <v>4.8775433864151125</v>
          </cell>
          <cell r="AX484">
            <v>3.9223305543664821</v>
          </cell>
          <cell r="BN484">
            <v>8.2140015880688253</v>
          </cell>
          <cell r="EP484">
            <v>9.385164712783677</v>
          </cell>
        </row>
        <row r="485">
          <cell r="R485">
            <v>4.7336825040537036</v>
          </cell>
          <cell r="AH485">
            <v>9.9439935034904892</v>
          </cell>
          <cell r="AX485">
            <v>7.7916078260519299</v>
          </cell>
          <cell r="BN485">
            <v>13.535810266357998</v>
          </cell>
          <cell r="EP485">
            <v>12.044362336260363</v>
          </cell>
        </row>
        <row r="487">
          <cell r="R487">
            <v>1.8956142674230421</v>
          </cell>
          <cell r="AH487">
            <v>1.6560491344147721</v>
          </cell>
          <cell r="AX487">
            <v>1.5752912631310068</v>
          </cell>
          <cell r="BN487">
            <v>2.1557847782131034</v>
          </cell>
          <cell r="EP487">
            <v>1.8218463804891627</v>
          </cell>
        </row>
        <row r="488">
          <cell r="R488">
            <v>0.57797131944508351</v>
          </cell>
          <cell r="AH488">
            <v>1.3620461306844049</v>
          </cell>
          <cell r="AX488">
            <v>1.3010743906433078</v>
          </cell>
          <cell r="BN488">
            <v>1.929854637989564</v>
          </cell>
          <cell r="EP488">
            <v>1.6278658360053839</v>
          </cell>
        </row>
        <row r="489">
          <cell r="R489">
            <v>5.0055804459280466</v>
          </cell>
          <cell r="AH489">
            <v>1.2916856740316405</v>
          </cell>
          <cell r="AX489">
            <v>1.6404677134512298</v>
          </cell>
          <cell r="BN489">
            <v>1.33864812995958</v>
          </cell>
          <cell r="EP489">
            <v>1.6831167583661397</v>
          </cell>
        </row>
        <row r="490">
          <cell r="R490">
            <v>2.8519674506880364</v>
          </cell>
          <cell r="AH490">
            <v>1.6407769102857515</v>
          </cell>
          <cell r="AX490">
            <v>2.1549325342641481</v>
          </cell>
          <cell r="BN490">
            <v>1.9355400127883087</v>
          </cell>
          <cell r="EP490">
            <v>1.8187193448475227</v>
          </cell>
        </row>
        <row r="491">
          <cell r="R491">
            <v>3.51180857635471</v>
          </cell>
          <cell r="AH491">
            <v>1.6780696067426106</v>
          </cell>
          <cell r="AX491">
            <v>2.6205599567627189</v>
          </cell>
          <cell r="BN491">
            <v>1.3656572323681075</v>
          </cell>
          <cell r="EP491">
            <v>2.104584264709942</v>
          </cell>
        </row>
        <row r="492">
          <cell r="R492">
            <v>3.1820907795133877</v>
          </cell>
          <cell r="AH492">
            <v>1.2858324425666581</v>
          </cell>
          <cell r="AX492">
            <v>1.9530726004806382</v>
          </cell>
          <cell r="BN492">
            <v>1.5792412919107193</v>
          </cell>
          <cell r="EP492">
            <v>2.0449669349624742</v>
          </cell>
        </row>
        <row r="493">
          <cell r="R493">
            <v>3.4499214168072427</v>
          </cell>
          <cell r="AH493">
            <v>1.5680284948996075</v>
          </cell>
          <cell r="AX493">
            <v>1.6223920942817642</v>
          </cell>
          <cell r="BN493">
            <v>2.0923106100666899</v>
          </cell>
          <cell r="EP493">
            <v>0.87821137949771355</v>
          </cell>
        </row>
        <row r="494">
          <cell r="R494">
            <v>3.4727107091395766</v>
          </cell>
          <cell r="AH494">
            <v>1.6730688604876178</v>
          </cell>
          <cell r="AX494">
            <v>2.55633247952251</v>
          </cell>
          <cell r="BN494">
            <v>1.7691970975782283</v>
          </cell>
          <cell r="EP494">
            <v>5.7070133652355111</v>
          </cell>
        </row>
        <row r="495">
          <cell r="R495">
            <v>4.6277086270223151</v>
          </cell>
          <cell r="AH495">
            <v>2.7241888968070498</v>
          </cell>
          <cell r="AX495">
            <v>1.4060113250090325</v>
          </cell>
          <cell r="BN495">
            <v>1.7171037121247679</v>
          </cell>
          <cell r="EP495">
            <v>1.6393855061611191</v>
          </cell>
        </row>
        <row r="496">
          <cell r="R496">
            <v>3.5111331648994764</v>
          </cell>
          <cell r="AH496">
            <v>0.19529203137278728</v>
          </cell>
          <cell r="AX496">
            <v>1.825791655997449</v>
          </cell>
          <cell r="BN496">
            <v>1.6147766116228297</v>
          </cell>
          <cell r="EP496">
            <v>0.67388109274473607</v>
          </cell>
        </row>
        <row r="497">
          <cell r="R497">
            <v>0.67222019799255861</v>
          </cell>
          <cell r="AH497">
            <v>4.5531816089692256E-3</v>
          </cell>
          <cell r="AX497">
            <v>1.728806407302045</v>
          </cell>
          <cell r="BN497">
            <v>1.0757039881182209</v>
          </cell>
          <cell r="EP497">
            <v>1.5237071953273755</v>
          </cell>
        </row>
        <row r="499">
          <cell r="R499">
            <v>1.3470068045276662</v>
          </cell>
          <cell r="AH499">
            <v>-0.11616994297416738</v>
          </cell>
          <cell r="AX499">
            <v>1.1007172868237518</v>
          </cell>
          <cell r="BN499">
            <v>2.063510306624039E-2</v>
          </cell>
          <cell r="EP499">
            <v>3.7757805279622403</v>
          </cell>
        </row>
        <row r="500">
          <cell r="R500">
            <v>1.2176995900078822</v>
          </cell>
          <cell r="AH500">
            <v>1.081692809040959</v>
          </cell>
          <cell r="AX500">
            <v>0.23122141028402154</v>
          </cell>
          <cell r="BN500">
            <v>2.7767196354935066</v>
          </cell>
          <cell r="EP500">
            <v>1.0476982808364426</v>
          </cell>
        </row>
        <row r="501">
          <cell r="R501">
            <v>0.99252990115206785</v>
          </cell>
          <cell r="AH501">
            <v>0.95775768018062024</v>
          </cell>
          <cell r="AX501">
            <v>0.75763037194491289</v>
          </cell>
          <cell r="BN501">
            <v>1.474780026732958</v>
          </cell>
          <cell r="EP501">
            <v>2.2989101801206999</v>
          </cell>
        </row>
        <row r="502">
          <cell r="R502">
            <v>1.4738679160781771</v>
          </cell>
          <cell r="AH502">
            <v>-1.7212229630516163E-2</v>
          </cell>
          <cell r="AX502">
            <v>0.78374181526639575</v>
          </cell>
          <cell r="BN502">
            <v>2.921582938501686</v>
          </cell>
          <cell r="EP502">
            <v>-0.36285849464660203</v>
          </cell>
        </row>
        <row r="503">
          <cell r="R503">
            <v>1.2015104772818574</v>
          </cell>
          <cell r="AH503">
            <v>0.50446558090901306</v>
          </cell>
          <cell r="AX503">
            <v>1.8880359183206252</v>
          </cell>
          <cell r="BN503">
            <v>3.2922012282377722</v>
          </cell>
          <cell r="EP503">
            <v>3.4425204157388976</v>
          </cell>
        </row>
        <row r="504">
          <cell r="R504">
            <v>1.3683184294919499</v>
          </cell>
          <cell r="AH504">
            <v>-0.51050988265494368</v>
          </cell>
          <cell r="AX504">
            <v>1.5483636673597516</v>
          </cell>
          <cell r="BN504">
            <v>1.2078779795691617</v>
          </cell>
          <cell r="EP504">
            <v>0.50298104200325611</v>
          </cell>
        </row>
        <row r="505">
          <cell r="R505">
            <v>1.5627251394041934</v>
          </cell>
          <cell r="AH505">
            <v>0.48499029137533967</v>
          </cell>
          <cell r="AX505">
            <v>0.80399402157731004</v>
          </cell>
          <cell r="BN505">
            <v>0.22283919563861332</v>
          </cell>
          <cell r="EP505">
            <v>3.8004171479053781</v>
          </cell>
        </row>
        <row r="506">
          <cell r="R506">
            <v>1.2501302133871093</v>
          </cell>
          <cell r="AH506">
            <v>-0.97749569738492426</v>
          </cell>
          <cell r="AX506">
            <v>0.4399152164528175</v>
          </cell>
          <cell r="BN506">
            <v>1.2839950356602543</v>
          </cell>
          <cell r="EP506">
            <v>2.5535624558034442</v>
          </cell>
        </row>
        <row r="507">
          <cell r="R507">
            <v>1.0942267362658527</v>
          </cell>
          <cell r="AH507">
            <v>-1.0210143970809327</v>
          </cell>
          <cell r="AX507">
            <v>0.6673680226689811</v>
          </cell>
          <cell r="BN507">
            <v>0.21955031090570287</v>
          </cell>
          <cell r="EP507">
            <v>2.8502075265367495</v>
          </cell>
        </row>
        <row r="508">
          <cell r="R508">
            <v>1.5549876906439692</v>
          </cell>
          <cell r="AH508">
            <v>-0.64776737173420429</v>
          </cell>
          <cell r="AX508">
            <v>1.0608708107305347</v>
          </cell>
          <cell r="BN508">
            <v>4.3668011226163088</v>
          </cell>
          <cell r="EP508">
            <v>3.8179580099158841</v>
          </cell>
        </row>
        <row r="510">
          <cell r="R510">
            <v>4.7402977219610563</v>
          </cell>
          <cell r="AH510">
            <v>2.3152075770410931</v>
          </cell>
          <cell r="AX510">
            <v>-0.25893779550391116</v>
          </cell>
          <cell r="BN510">
            <v>-4.1101161778304629</v>
          </cell>
          <cell r="EP510">
            <v>2.7954595781647669</v>
          </cell>
        </row>
        <row r="511">
          <cell r="R511">
            <v>1.3873142391999522</v>
          </cell>
          <cell r="AH511">
            <v>-5.5398765139493804</v>
          </cell>
          <cell r="AX511">
            <v>1.8280683266412012</v>
          </cell>
          <cell r="BN511">
            <v>-4.9561407413986132</v>
          </cell>
          <cell r="EP511">
            <v>2.8597213450612315</v>
          </cell>
        </row>
        <row r="512">
          <cell r="R512">
            <v>2.1209188654015776</v>
          </cell>
          <cell r="AH512">
            <v>-1.7936299760010286</v>
          </cell>
          <cell r="AX512">
            <v>1.9833599195790725</v>
          </cell>
          <cell r="BN512">
            <v>0.89188975744409049</v>
          </cell>
          <cell r="EP512">
            <v>1.3328942066011393</v>
          </cell>
        </row>
        <row r="513">
          <cell r="R513">
            <v>1.9784392831493562</v>
          </cell>
          <cell r="AH513">
            <v>-2.2236789484680202</v>
          </cell>
          <cell r="AX513">
            <v>7.7894594646708697</v>
          </cell>
          <cell r="BN513">
            <v>4.9103490831384562</v>
          </cell>
          <cell r="EP513">
            <v>3.6843311178432998</v>
          </cell>
        </row>
        <row r="514">
          <cell r="R514">
            <v>1.0781806609004434</v>
          </cell>
          <cell r="AH514">
            <v>-9.3265220396907722</v>
          </cell>
          <cell r="AX514">
            <v>7.8981716712445547</v>
          </cell>
          <cell r="BN514">
            <v>2.6864725380452086</v>
          </cell>
          <cell r="EP514">
            <v>1.8008808417747844</v>
          </cell>
        </row>
        <row r="515">
          <cell r="R515">
            <v>1.5807980133615303</v>
          </cell>
          <cell r="AH515">
            <v>-9.7576347066379299E-2</v>
          </cell>
          <cell r="AX515">
            <v>1.1528057105070246</v>
          </cell>
          <cell r="BN515">
            <v>2.2060196057925907</v>
          </cell>
          <cell r="EP515">
            <v>0.98859671513355352</v>
          </cell>
        </row>
        <row r="516">
          <cell r="R516">
            <v>0.36080020011178249</v>
          </cell>
          <cell r="AH516">
            <v>-3.5192135174711296</v>
          </cell>
          <cell r="AX516">
            <v>0.42988498278941734</v>
          </cell>
          <cell r="BN516">
            <v>1.3329006193733051</v>
          </cell>
          <cell r="EP516">
            <v>3.8441616658984543</v>
          </cell>
        </row>
        <row r="518">
          <cell r="R518">
            <v>-1.8844080868517779</v>
          </cell>
          <cell r="AH518">
            <v>-5.5030158859822507</v>
          </cell>
          <cell r="AX518">
            <v>-1.4270880185044774</v>
          </cell>
          <cell r="BN518">
            <v>1.1520820908873475</v>
          </cell>
          <cell r="EP518">
            <v>0.41947824110447129</v>
          </cell>
        </row>
        <row r="519">
          <cell r="R519">
            <v>-0.40893618546314769</v>
          </cell>
          <cell r="AH519">
            <v>0.16797888125421423</v>
          </cell>
          <cell r="AX519">
            <v>-13.035762533691837</v>
          </cell>
          <cell r="BN519">
            <v>5.4987716776697653</v>
          </cell>
          <cell r="EP519">
            <v>4.0311527895903367</v>
          </cell>
        </row>
        <row r="520">
          <cell r="R520">
            <v>2.7901256457535197</v>
          </cell>
          <cell r="AH520">
            <v>0.37578024841909041</v>
          </cell>
          <cell r="AX520">
            <v>0.1874500990889203</v>
          </cell>
          <cell r="BN520">
            <v>1.1401494244609722</v>
          </cell>
          <cell r="EP520">
            <v>3.0007348077695184</v>
          </cell>
        </row>
        <row r="521">
          <cell r="R521">
            <v>4.4475513012414609</v>
          </cell>
          <cell r="AH521">
            <v>8.6832638039339827E-2</v>
          </cell>
          <cell r="AX521">
            <v>1.0978349487808572</v>
          </cell>
          <cell r="BN521">
            <v>7.8955785377075216</v>
          </cell>
          <cell r="EP521">
            <v>0.78475193723033954</v>
          </cell>
        </row>
        <row r="522">
          <cell r="R522">
            <v>0.70875869285696069</v>
          </cell>
          <cell r="AH522">
            <v>-0.51339325383511891</v>
          </cell>
          <cell r="AX522">
            <v>-5.7134397586047072</v>
          </cell>
          <cell r="BN522">
            <v>0.36586732202037808</v>
          </cell>
          <cell r="EP522">
            <v>2.404266308885596</v>
          </cell>
        </row>
        <row r="523">
          <cell r="R523">
            <v>2.5599121291927247</v>
          </cell>
          <cell r="AH523">
            <v>2.1228974600546735E-2</v>
          </cell>
          <cell r="AX523">
            <v>6.6778223910063161E-2</v>
          </cell>
          <cell r="BN523">
            <v>-2.8925847440962968</v>
          </cell>
          <cell r="EP523">
            <v>2.0140267312987419</v>
          </cell>
        </row>
        <row r="525">
          <cell r="R525">
            <v>2.3979245329821737</v>
          </cell>
          <cell r="AH525">
            <v>1.1084721724536735</v>
          </cell>
          <cell r="AX525">
            <v>1.3022976587951547</v>
          </cell>
          <cell r="BN525">
            <v>0.93137971646395101</v>
          </cell>
          <cell r="EP525">
            <v>2.7234793082638618</v>
          </cell>
        </row>
        <row r="526">
          <cell r="R526">
            <v>1.7646556986344848</v>
          </cell>
          <cell r="AH526">
            <v>1.2014352362614318</v>
          </cell>
          <cell r="AX526">
            <v>2.0380605345267782</v>
          </cell>
          <cell r="BN526">
            <v>1.4781478477532346</v>
          </cell>
          <cell r="EP526">
            <v>1.3870312371673066</v>
          </cell>
        </row>
        <row r="527">
          <cell r="R527">
            <v>2.3061171427083451</v>
          </cell>
          <cell r="AH527">
            <v>1.2611156913555845</v>
          </cell>
          <cell r="AX527">
            <v>1.497495606996651</v>
          </cell>
          <cell r="BN527">
            <v>1.2885973344943977</v>
          </cell>
          <cell r="EP527">
            <v>0.91741007746722403</v>
          </cell>
        </row>
        <row r="528">
          <cell r="R528">
            <v>2.6282181807100642</v>
          </cell>
          <cell r="AH528">
            <v>0.8550238465243325</v>
          </cell>
          <cell r="AX528">
            <v>0.97521413352940556</v>
          </cell>
          <cell r="BN528">
            <v>2.257392807900132</v>
          </cell>
          <cell r="EP528">
            <v>2.4543847644887649</v>
          </cell>
        </row>
        <row r="529">
          <cell r="R529">
            <v>2.4151594421928877</v>
          </cell>
          <cell r="AH529">
            <v>1.504217113418747</v>
          </cell>
          <cell r="AX529">
            <v>1.8656875020798935</v>
          </cell>
          <cell r="BN529">
            <v>2.0939866584697313</v>
          </cell>
          <cell r="EP529">
            <v>1.2032569644754574</v>
          </cell>
        </row>
        <row r="530">
          <cell r="R530">
            <v>2.5412469086887057</v>
          </cell>
          <cell r="AH530">
            <v>0.41245850491603164</v>
          </cell>
          <cell r="AX530">
            <v>1.0176318311556258</v>
          </cell>
          <cell r="BN530">
            <v>1.3303475791508959</v>
          </cell>
          <cell r="EP530">
            <v>2.2921796129979271</v>
          </cell>
        </row>
        <row r="531">
          <cell r="R531">
            <v>2.1977422342312565</v>
          </cell>
          <cell r="AH531">
            <v>6.7742807931466587E-2</v>
          </cell>
          <cell r="AX531">
            <v>1.7336875214721772</v>
          </cell>
          <cell r="BN531">
            <v>2.1037363179992923</v>
          </cell>
          <cell r="EP531">
            <v>0.44737599061461708</v>
          </cell>
        </row>
        <row r="532">
          <cell r="R532">
            <v>2.9275994835308978</v>
          </cell>
          <cell r="AH532">
            <v>1.7236167142529553</v>
          </cell>
          <cell r="AX532">
            <v>1.7347895015854249</v>
          </cell>
          <cell r="BN532">
            <v>2.075575737495285</v>
          </cell>
          <cell r="EP532">
            <v>2.1708538691135288</v>
          </cell>
        </row>
        <row r="533">
          <cell r="R533">
            <v>1.0503819691929408</v>
          </cell>
          <cell r="AH533">
            <v>1.5157641944555991</v>
          </cell>
          <cell r="AX533">
            <v>1.5930848712028194</v>
          </cell>
          <cell r="BN533">
            <v>0.89113223026700439</v>
          </cell>
          <cell r="EP533">
            <v>1.1943629796010953</v>
          </cell>
        </row>
        <row r="535">
          <cell r="R535">
            <v>2.0746689505711515</v>
          </cell>
          <cell r="AH535">
            <v>0.19378575302472711</v>
          </cell>
          <cell r="AX535">
            <v>2.0760065388433873</v>
          </cell>
          <cell r="BN535">
            <v>1.3615935248224815</v>
          </cell>
          <cell r="EP535">
            <v>3.0744458362650988</v>
          </cell>
        </row>
        <row r="536">
          <cell r="R536">
            <v>2.809456863601028</v>
          </cell>
          <cell r="AH536">
            <v>0.47140833072016619</v>
          </cell>
          <cell r="AX536">
            <v>2.5992312387961078</v>
          </cell>
          <cell r="BN536">
            <v>0.73983181748545235</v>
          </cell>
          <cell r="EP536">
            <v>4.7962245398637862</v>
          </cell>
        </row>
        <row r="537">
          <cell r="R537">
            <v>3.7542032834158761</v>
          </cell>
          <cell r="AH537">
            <v>0.7830534692891149</v>
          </cell>
          <cell r="AX537">
            <v>0.87542160292994708</v>
          </cell>
          <cell r="BN537">
            <v>1.7877919273960003</v>
          </cell>
          <cell r="EP537">
            <v>2.313924856344002</v>
          </cell>
        </row>
        <row r="538">
          <cell r="R538">
            <v>3.7744998691483715</v>
          </cell>
          <cell r="AH538">
            <v>0.79777327368095996</v>
          </cell>
          <cell r="AX538">
            <v>4.0463116378778494</v>
          </cell>
          <cell r="BN538">
            <v>3.3388179791089954</v>
          </cell>
          <cell r="EP538">
            <v>4.7650842995380316</v>
          </cell>
        </row>
        <row r="540">
          <cell r="R540">
            <v>2.1776545180484845</v>
          </cell>
          <cell r="AH540">
            <v>0.4379239577549896</v>
          </cell>
          <cell r="AX540">
            <v>-0.1378869809583847</v>
          </cell>
          <cell r="BN540">
            <v>3.398048261719012</v>
          </cell>
          <cell r="EP540">
            <v>20.389009998201772</v>
          </cell>
        </row>
        <row r="541">
          <cell r="R541">
            <v>2.0464568336081328</v>
          </cell>
          <cell r="AH541">
            <v>0.18250200771193192</v>
          </cell>
          <cell r="AX541">
            <v>-0.24000000000000909</v>
          </cell>
          <cell r="BN541">
            <v>5.7220330505756323</v>
          </cell>
          <cell r="EP541">
            <v>3.4259111565447995</v>
          </cell>
        </row>
        <row r="542">
          <cell r="R542">
            <v>0.79633717910110136</v>
          </cell>
          <cell r="AH542">
            <v>4.1324991811554526</v>
          </cell>
          <cell r="AX542">
            <v>-0.33817062921957586</v>
          </cell>
          <cell r="BN542">
            <v>1.9923296613253711</v>
          </cell>
          <cell r="EP542">
            <v>-1.44799726353979</v>
          </cell>
        </row>
        <row r="543">
          <cell r="R543">
            <v>2.7545541346766669</v>
          </cell>
          <cell r="AH543">
            <v>1.7847030140384419</v>
          </cell>
          <cell r="AX543">
            <v>-0.4941207644020551</v>
          </cell>
          <cell r="BN543">
            <v>4.4164524251585533</v>
          </cell>
          <cell r="EP543">
            <v>5.9489861563369288</v>
          </cell>
        </row>
        <row r="544">
          <cell r="R544">
            <v>1.5714370351448395</v>
          </cell>
          <cell r="AH544">
            <v>3.8243099460258492</v>
          </cell>
          <cell r="AX544">
            <v>-0.21830666395314324</v>
          </cell>
          <cell r="BN544">
            <v>3.1395085222271319</v>
          </cell>
          <cell r="EP544">
            <v>2.8085013120852977</v>
          </cell>
        </row>
        <row r="545">
          <cell r="R545">
            <v>0.98222408645250425</v>
          </cell>
          <cell r="AH545">
            <v>1.3081905162495673</v>
          </cell>
          <cell r="AX545">
            <v>-0.25508147967980221</v>
          </cell>
          <cell r="BN545">
            <v>5.1067013338432758</v>
          </cell>
          <cell r="EP545">
            <v>3.4156353570861739</v>
          </cell>
        </row>
        <row r="546">
          <cell r="R546">
            <v>1.5882230379060474</v>
          </cell>
          <cell r="AH546">
            <v>4.2018748578912692</v>
          </cell>
          <cell r="AX546">
            <v>-0.14136717373239094</v>
          </cell>
          <cell r="BN546">
            <v>4.7369990233926416</v>
          </cell>
          <cell r="EP546">
            <v>3.700162576358764</v>
          </cell>
        </row>
        <row r="547">
          <cell r="R547">
            <v>0.55704467708849847</v>
          </cell>
          <cell r="AH547">
            <v>1.907005514300451</v>
          </cell>
          <cell r="AX547">
            <v>-0.43380980709241612</v>
          </cell>
          <cell r="BN547">
            <v>2.1023824168774325</v>
          </cell>
          <cell r="EP547">
            <v>6.4309497534430449</v>
          </cell>
        </row>
        <row r="549">
          <cell r="R549">
            <v>6.9669492092583738</v>
          </cell>
          <cell r="AH549">
            <v>7.3099254986473454</v>
          </cell>
          <cell r="AX549">
            <v>0.94856369055685263</v>
          </cell>
          <cell r="BN549">
            <v>4.1151368937534443</v>
          </cell>
          <cell r="EP549">
            <v>6.2555390261810118</v>
          </cell>
        </row>
        <row r="550">
          <cell r="R550">
            <v>6.6961612928503342</v>
          </cell>
          <cell r="AH550">
            <v>7.5699140820113087</v>
          </cell>
          <cell r="AX550">
            <v>0.31422777921304146</v>
          </cell>
          <cell r="BN550">
            <v>2.9508570193457615</v>
          </cell>
          <cell r="EP550">
            <v>2.6713152722736879</v>
          </cell>
        </row>
        <row r="551">
          <cell r="R551">
            <v>8.1455682000478191</v>
          </cell>
          <cell r="AH551">
            <v>6.7628826048587172</v>
          </cell>
          <cell r="AX551">
            <v>0.62108860453497527</v>
          </cell>
          <cell r="BN551">
            <v>3.6335908463935596</v>
          </cell>
          <cell r="EP551">
            <v>6.1935078288619394</v>
          </cell>
        </row>
        <row r="552">
          <cell r="R552">
            <v>7.147405507570042</v>
          </cell>
          <cell r="AH552">
            <v>4.7603948609218776</v>
          </cell>
          <cell r="AX552">
            <v>0.16546575409330444</v>
          </cell>
          <cell r="BN552">
            <v>4.3674959896020482</v>
          </cell>
          <cell r="EP552">
            <v>2.3786552752854249</v>
          </cell>
        </row>
        <row r="553">
          <cell r="R553">
            <v>8.8204217330310399</v>
          </cell>
          <cell r="AH553">
            <v>4.572260986981064</v>
          </cell>
          <cell r="AX553">
            <v>0.26646479999999428</v>
          </cell>
          <cell r="BN553">
            <v>4.4424423702113387</v>
          </cell>
          <cell r="EP553">
            <v>4.8093691807844436</v>
          </cell>
        </row>
        <row r="554">
          <cell r="R554">
            <v>8.6389209868805779</v>
          </cell>
          <cell r="AH554">
            <v>3.09980240779268</v>
          </cell>
          <cell r="AX554">
            <v>0.34424073547651801</v>
          </cell>
          <cell r="BN554">
            <v>3.2326815578572763</v>
          </cell>
          <cell r="EP554">
            <v>3.035602513488314</v>
          </cell>
        </row>
        <row r="555">
          <cell r="R555">
            <v>8.382053779433349</v>
          </cell>
          <cell r="AH555">
            <v>2.1570341054799655</v>
          </cell>
          <cell r="AX555">
            <v>3.2795430843776785E-2</v>
          </cell>
          <cell r="BN555">
            <v>1.9028717716562937</v>
          </cell>
          <cell r="EP555">
            <v>6.2962044815723601</v>
          </cell>
        </row>
        <row r="556">
          <cell r="R556">
            <v>5.263409503633028</v>
          </cell>
          <cell r="AH556">
            <v>6.4972782733061933</v>
          </cell>
          <cell r="AX556">
            <v>0.10598981798825946</v>
          </cell>
          <cell r="BN556">
            <v>4.0973446531559148</v>
          </cell>
          <cell r="EP556">
            <v>4.9669328240944424</v>
          </cell>
        </row>
      </sheetData>
      <sheetData sheetId="11">
        <row r="6">
          <cell r="R6">
            <v>1.602319069326124</v>
          </cell>
          <cell r="AH6">
            <v>-5.6593981141258368E-2</v>
          </cell>
          <cell r="AX6">
            <v>-20.397892365750664</v>
          </cell>
          <cell r="BN6">
            <v>-3.3186729865124787</v>
          </cell>
          <cell r="CD6">
            <v>0.13590583439929607</v>
          </cell>
          <cell r="DZ6">
            <v>12.294585865623105</v>
          </cell>
          <cell r="EP6">
            <v>-9.7403485640558785</v>
          </cell>
        </row>
        <row r="7">
          <cell r="R7">
            <v>0.25393400942351135</v>
          </cell>
          <cell r="AH7">
            <v>-0.19275767641311869</v>
          </cell>
          <cell r="AX7">
            <v>-21.032158800764876</v>
          </cell>
          <cell r="BN7">
            <v>-2.7319573759429301</v>
          </cell>
          <cell r="CD7">
            <v>0.65673380394948278</v>
          </cell>
          <cell r="DZ7">
            <v>17.992650765045404</v>
          </cell>
          <cell r="EP7">
            <v>-5.0535552747025179</v>
          </cell>
        </row>
        <row r="8">
          <cell r="R8">
            <v>1.3766811368870684</v>
          </cell>
          <cell r="AH8">
            <v>3.7416899954933552E-2</v>
          </cell>
          <cell r="AX8">
            <v>-9.0807027363159563</v>
          </cell>
          <cell r="BN8">
            <v>-0.45198308821189226</v>
          </cell>
          <cell r="CD8">
            <v>0.99388267437662992</v>
          </cell>
          <cell r="DZ8">
            <v>3.8759677688452916</v>
          </cell>
          <cell r="EP8">
            <v>-3.2487373444639189</v>
          </cell>
        </row>
        <row r="9">
          <cell r="R9">
            <v>1.032073931813754</v>
          </cell>
          <cell r="AH9">
            <v>3.8832631397384722E-2</v>
          </cell>
          <cell r="AX9">
            <v>-18.962621245524339</v>
          </cell>
          <cell r="BN9">
            <v>-2.1528322696942457</v>
          </cell>
          <cell r="CD9">
            <v>1.9927108492341936</v>
          </cell>
          <cell r="DZ9">
            <v>9.8566394455188728</v>
          </cell>
          <cell r="EP9">
            <v>-8.1951966572543711</v>
          </cell>
        </row>
        <row r="10">
          <cell r="R10">
            <v>0.57849192770537983</v>
          </cell>
          <cell r="AH10">
            <v>3.5965788433951137E-2</v>
          </cell>
          <cell r="AX10">
            <v>-6.4457028477263387</v>
          </cell>
          <cell r="BN10">
            <v>-2.6633719515639704</v>
          </cell>
          <cell r="CD10">
            <v>-0.70821753653543074</v>
          </cell>
          <cell r="DZ10">
            <v>2.726502650872324</v>
          </cell>
          <cell r="EP10">
            <v>-6.4763319688141081</v>
          </cell>
        </row>
        <row r="11">
          <cell r="R11">
            <v>0.70748886603991101</v>
          </cell>
          <cell r="AH11">
            <v>-7.0843292394966395E-2</v>
          </cell>
          <cell r="AX11">
            <v>-5.5711421744118264</v>
          </cell>
          <cell r="BN11">
            <v>-3.3158630073007616</v>
          </cell>
          <cell r="CD11">
            <v>1.8999323138431989</v>
          </cell>
          <cell r="DZ11">
            <v>1.0411770286213202</v>
          </cell>
          <cell r="EP11">
            <v>-5.30925026560314</v>
          </cell>
        </row>
        <row r="12">
          <cell r="R12">
            <v>0.45379754392769217</v>
          </cell>
          <cell r="AH12">
            <v>2.354942734785687E-2</v>
          </cell>
          <cell r="AX12">
            <v>-8.2322871199738668</v>
          </cell>
          <cell r="BN12">
            <v>-5.7706564471364903</v>
          </cell>
          <cell r="CD12">
            <v>2.0137875005915857</v>
          </cell>
          <cell r="DZ12">
            <v>9.017739718403778</v>
          </cell>
          <cell r="EP12">
            <v>-2.4940693768394624</v>
          </cell>
        </row>
        <row r="13">
          <cell r="R13">
            <v>1.5531046592039115</v>
          </cell>
          <cell r="AH13">
            <v>-4.2799280126061684E-2</v>
          </cell>
          <cell r="AX13">
            <v>-7.8188738609374324</v>
          </cell>
          <cell r="BN13">
            <v>-2.5162278489518979</v>
          </cell>
          <cell r="CD13">
            <v>1.6591990501206348</v>
          </cell>
          <cell r="DZ13">
            <v>4.7910730336575167</v>
          </cell>
          <cell r="EP13">
            <v>-2.3745242470333494</v>
          </cell>
        </row>
        <row r="14">
          <cell r="R14">
            <v>1.5920475259911926</v>
          </cell>
          <cell r="AH14">
            <v>-2.9097872925854102E-2</v>
          </cell>
          <cell r="AX14">
            <v>-9.3573148897925815</v>
          </cell>
          <cell r="BN14">
            <v>-3.4787573129098801</v>
          </cell>
          <cell r="CD14">
            <v>0.72811824700482297</v>
          </cell>
          <cell r="DZ14">
            <v>4.6226531860269198</v>
          </cell>
          <cell r="EP14">
            <v>-5.9223511166053981</v>
          </cell>
        </row>
        <row r="15">
          <cell r="R15">
            <v>1.8399380651258392</v>
          </cell>
          <cell r="AH15">
            <v>-3.0019634104894964E-2</v>
          </cell>
          <cell r="AX15">
            <v>-3.4544247815014666</v>
          </cell>
          <cell r="BN15">
            <v>-2.5023765553233273</v>
          </cell>
          <cell r="CD15">
            <v>1.3123734607680175</v>
          </cell>
          <cell r="DZ15">
            <v>-2.9786835671641843</v>
          </cell>
          <cell r="EP15">
            <v>-5.8131930121999744</v>
          </cell>
        </row>
        <row r="16">
          <cell r="R16">
            <v>1.216166954390197</v>
          </cell>
          <cell r="AH16">
            <v>-0.15353345245209687</v>
          </cell>
          <cell r="AX16">
            <v>-5.1532196565330093</v>
          </cell>
          <cell r="BN16">
            <v>-3.3567218943412018</v>
          </cell>
          <cell r="CD16">
            <v>0.36314527060400892</v>
          </cell>
          <cell r="DZ16">
            <v>3.4665858120668775</v>
          </cell>
          <cell r="EP16">
            <v>-3.6175769662652186</v>
          </cell>
        </row>
        <row r="17">
          <cell r="R17">
            <v>2.1065830833438861</v>
          </cell>
          <cell r="AH17">
            <v>-6.1738872626183544E-3</v>
          </cell>
          <cell r="AX17">
            <v>-8.7065995675897749</v>
          </cell>
          <cell r="BN17">
            <v>-10.862971784371721</v>
          </cell>
          <cell r="CD17">
            <v>0.72763667314014913</v>
          </cell>
          <cell r="DZ17">
            <v>13.147108029513106</v>
          </cell>
          <cell r="EP17">
            <v>-3.594417453226967</v>
          </cell>
        </row>
        <row r="18">
          <cell r="R18">
            <v>0.29894249165423653</v>
          </cell>
          <cell r="AH18">
            <v>-7.0079553591460286E-3</v>
          </cell>
          <cell r="AX18">
            <v>-10.997619882541272</v>
          </cell>
          <cell r="BN18">
            <v>-3.3312810699592421</v>
          </cell>
          <cell r="CD18">
            <v>1.7364971738330046</v>
          </cell>
          <cell r="DZ18">
            <v>3.864593029344122</v>
          </cell>
          <cell r="EP18">
            <v>-8.4358762130282798</v>
          </cell>
        </row>
        <row r="19">
          <cell r="R19">
            <v>0.56712274329705503</v>
          </cell>
          <cell r="AH19">
            <v>-8.6352473177771311E-2</v>
          </cell>
          <cell r="AX19">
            <v>-5.1693801840120566</v>
          </cell>
          <cell r="BN19">
            <v>-2.2495539270354459</v>
          </cell>
          <cell r="CD19">
            <v>0.84686509053266001</v>
          </cell>
          <cell r="DZ19">
            <v>5.3129991289762462</v>
          </cell>
          <cell r="EP19">
            <v>-0.77829962141930764</v>
          </cell>
        </row>
        <row r="20">
          <cell r="R20">
            <v>5.572418436913034E-2</v>
          </cell>
          <cell r="AH20">
            <v>-4.6928916358137195E-2</v>
          </cell>
          <cell r="AX20">
            <v>-5.9790926204415902</v>
          </cell>
          <cell r="BN20">
            <v>-2.0038976655316163</v>
          </cell>
          <cell r="CD20">
            <v>-1.2503073605932252E-3</v>
          </cell>
          <cell r="DZ20">
            <v>2.7298302182389644</v>
          </cell>
          <cell r="EP20">
            <v>-5.2456151070838501</v>
          </cell>
        </row>
        <row r="21">
          <cell r="R21">
            <v>-0.2472062162953822</v>
          </cell>
          <cell r="AH21">
            <v>-0.1996705616841272</v>
          </cell>
          <cell r="AX21">
            <v>-11.852229534743286</v>
          </cell>
          <cell r="BN21">
            <v>-6.3797552524485202</v>
          </cell>
          <cell r="CD21">
            <v>-0.62809338421067384</v>
          </cell>
          <cell r="DZ21">
            <v>8.0420484636553251</v>
          </cell>
          <cell r="EP21">
            <v>-11.264906485726698</v>
          </cell>
        </row>
        <row r="22">
          <cell r="R22">
            <v>1.1690756680766201</v>
          </cell>
          <cell r="AH22">
            <v>-7.3889332762304916E-2</v>
          </cell>
          <cell r="AX22">
            <v>-11.826776120184626</v>
          </cell>
          <cell r="BN22">
            <v>-4.9323259615051454</v>
          </cell>
          <cell r="CD22">
            <v>0.60440156773247122</v>
          </cell>
          <cell r="DZ22">
            <v>6.6150039576011226</v>
          </cell>
          <cell r="EP22">
            <v>-8.444510221041881</v>
          </cell>
        </row>
        <row r="23">
          <cell r="R23">
            <v>-0.19785528773421418</v>
          </cell>
          <cell r="AH23">
            <v>8.5108878736052412E-2</v>
          </cell>
          <cell r="AX23">
            <v>-9.8510975683537119</v>
          </cell>
          <cell r="BN23">
            <v>-3.0452773961328647</v>
          </cell>
          <cell r="CD23">
            <v>-0.20558190620687786</v>
          </cell>
          <cell r="DZ23">
            <v>6.130479983036242</v>
          </cell>
          <cell r="EP23">
            <v>-7.0842232966553524</v>
          </cell>
        </row>
        <row r="24">
          <cell r="R24">
            <v>0.62591367681136345</v>
          </cell>
          <cell r="AH24">
            <v>-1.8622283237109322E-2</v>
          </cell>
          <cell r="AX24">
            <v>-10.64650446796246</v>
          </cell>
          <cell r="BN24">
            <v>-1.9038782471329825</v>
          </cell>
          <cell r="CD24">
            <v>1.1901862633452902</v>
          </cell>
          <cell r="DZ24">
            <v>4.0502059395352941</v>
          </cell>
          <cell r="EP24">
            <v>-6.7026991186406093</v>
          </cell>
        </row>
        <row r="25">
          <cell r="R25">
            <v>0.53169307078796046</v>
          </cell>
          <cell r="AH25">
            <v>-0.13571691095852334</v>
          </cell>
          <cell r="AX25">
            <v>-18.412013687131726</v>
          </cell>
          <cell r="BN25">
            <v>-1.4792656995701587</v>
          </cell>
          <cell r="CD25">
            <v>-0.45676853553347724</v>
          </cell>
          <cell r="DZ25">
            <v>11.672824506100463</v>
          </cell>
          <cell r="EP25">
            <v>-8.2792472563054389</v>
          </cell>
        </row>
        <row r="26">
          <cell r="R26">
            <v>1.4241136028009906</v>
          </cell>
          <cell r="AH26">
            <v>-0.15539171530218621</v>
          </cell>
          <cell r="AX26">
            <v>-8.660334238836354</v>
          </cell>
          <cell r="BN26">
            <v>-3.783708132823683</v>
          </cell>
          <cell r="CD26">
            <v>0.59860456859676003</v>
          </cell>
          <cell r="DZ26">
            <v>6.7439695717122987</v>
          </cell>
          <cell r="EP26">
            <v>-3.8327463438521931</v>
          </cell>
        </row>
        <row r="27">
          <cell r="R27">
            <v>1.0597573074410926</v>
          </cell>
          <cell r="AH27">
            <v>9.7163645092754065E-3</v>
          </cell>
          <cell r="AX27">
            <v>-4.360482211560627</v>
          </cell>
          <cell r="BN27">
            <v>-2.8885611413832688</v>
          </cell>
          <cell r="CD27">
            <v>2.3501261681642154</v>
          </cell>
          <cell r="DZ27">
            <v>0.21816784164061337</v>
          </cell>
          <cell r="EP27">
            <v>-3.6112756711887073</v>
          </cell>
        </row>
        <row r="28">
          <cell r="R28">
            <v>0.61649329768211858</v>
          </cell>
          <cell r="AH28">
            <v>-0.13853502725371084</v>
          </cell>
          <cell r="AX28">
            <v>-10.317507443723153</v>
          </cell>
          <cell r="BN28">
            <v>-5.1526170233692268</v>
          </cell>
          <cell r="CD28">
            <v>-7.2438291200040167E-2</v>
          </cell>
          <cell r="DZ28">
            <v>8.9438904319281978</v>
          </cell>
          <cell r="EP28">
            <v>-6.1207140559358351</v>
          </cell>
        </row>
        <row r="30">
          <cell r="R30">
            <v>0.19972596150675764</v>
          </cell>
          <cell r="AH30">
            <v>-0.26193568722197724</v>
          </cell>
          <cell r="AX30">
            <v>-11.394202394155617</v>
          </cell>
          <cell r="BN30">
            <v>-2.4490986755260127</v>
          </cell>
          <cell r="CD30">
            <v>0.88724427589944899</v>
          </cell>
          <cell r="DZ30">
            <v>11.487189563119546</v>
          </cell>
          <cell r="EP30">
            <v>-1.531076956377845</v>
          </cell>
        </row>
        <row r="31">
          <cell r="R31">
            <v>0.10737556769091479</v>
          </cell>
          <cell r="AH31">
            <v>-0.10529943842105734</v>
          </cell>
          <cell r="AX31">
            <v>-3.349111228014928</v>
          </cell>
          <cell r="BN31">
            <v>-3.2710114477315417</v>
          </cell>
          <cell r="CD31">
            <v>-0.95904454812234796</v>
          </cell>
          <cell r="DZ31">
            <v>7.4045358699074644</v>
          </cell>
          <cell r="EP31">
            <v>-0.17255522469147877</v>
          </cell>
        </row>
        <row r="32">
          <cell r="R32">
            <v>-8.7644720792697285E-3</v>
          </cell>
          <cell r="AH32">
            <v>-7.5122246054364378E-2</v>
          </cell>
          <cell r="AX32">
            <v>-1.2894570997702679</v>
          </cell>
          <cell r="BN32">
            <v>-2.4767071139581178</v>
          </cell>
          <cell r="CD32">
            <v>-0.16863806818820817</v>
          </cell>
          <cell r="DZ32">
            <v>3.0546598799717444</v>
          </cell>
          <cell r="EP32">
            <v>-0.96402912007849295</v>
          </cell>
        </row>
        <row r="33">
          <cell r="R33">
            <v>0.28442895600568591</v>
          </cell>
          <cell r="AH33">
            <v>-4.2572351162076284E-3</v>
          </cell>
          <cell r="AX33">
            <v>-2.8457388383839914</v>
          </cell>
          <cell r="BN33">
            <v>-1.0655155274118413</v>
          </cell>
          <cell r="CD33">
            <v>3.2112203487484128E-2</v>
          </cell>
          <cell r="DZ33">
            <v>2.7368403012754476</v>
          </cell>
          <cell r="EP33">
            <v>-0.86213014014342093</v>
          </cell>
        </row>
        <row r="34">
          <cell r="R34">
            <v>1.2458948658419728E-2</v>
          </cell>
          <cell r="AH34">
            <v>-0.28038771997575745</v>
          </cell>
          <cell r="AX34">
            <v>-1.4489261664982402</v>
          </cell>
          <cell r="BN34">
            <v>-1.1066312396821885</v>
          </cell>
          <cell r="CD34">
            <v>8.1739622370665121E-3</v>
          </cell>
          <cell r="DZ34">
            <v>1.8218503763733187</v>
          </cell>
          <cell r="EP34">
            <v>-0.99346183888737016</v>
          </cell>
        </row>
        <row r="35">
          <cell r="R35">
            <v>-1.5845448342569568E-2</v>
          </cell>
          <cell r="AH35">
            <v>-0.13090869020683904</v>
          </cell>
          <cell r="AX35">
            <v>-1.3913670133270324</v>
          </cell>
          <cell r="BN35">
            <v>-1.247446069395775</v>
          </cell>
          <cell r="CD35">
            <v>1.0507349323020292E-2</v>
          </cell>
          <cell r="DZ35">
            <v>1.5539310408063058</v>
          </cell>
          <cell r="EP35">
            <v>-1.2211288311428774</v>
          </cell>
        </row>
        <row r="36">
          <cell r="R36">
            <v>6.8255412281274713E-2</v>
          </cell>
          <cell r="AH36">
            <v>-3.7470828374815114E-2</v>
          </cell>
          <cell r="AX36">
            <v>-0.139296759757677</v>
          </cell>
          <cell r="BN36">
            <v>-1.3313648187846365</v>
          </cell>
          <cell r="CD36">
            <v>-0.60605234235367478</v>
          </cell>
          <cell r="DZ36">
            <v>-0.98900696427406232</v>
          </cell>
          <cell r="EP36">
            <v>-3.0349363012635848</v>
          </cell>
        </row>
        <row r="37">
          <cell r="R37">
            <v>0.19358386174213671</v>
          </cell>
          <cell r="AH37">
            <v>-0.10640583343098804</v>
          </cell>
          <cell r="AX37">
            <v>-1.479716448125961</v>
          </cell>
          <cell r="BN37">
            <v>-1.5300740162661206</v>
          </cell>
          <cell r="CD37">
            <v>-0.44307704841550033</v>
          </cell>
          <cell r="DZ37">
            <v>2.4175145503774624</v>
          </cell>
          <cell r="EP37">
            <v>-0.94817493411898113</v>
          </cell>
        </row>
        <row r="38">
          <cell r="R38">
            <v>6.2017776033998807E-2</v>
          </cell>
          <cell r="AH38">
            <v>-5.2168914610020503E-2</v>
          </cell>
          <cell r="AX38">
            <v>-0.5591481957841794</v>
          </cell>
          <cell r="BN38">
            <v>-1.3451345916555202</v>
          </cell>
          <cell r="CD38">
            <v>-0.60186132427311945</v>
          </cell>
          <cell r="DZ38">
            <v>1.4670655188292698</v>
          </cell>
          <cell r="EP38">
            <v>-1.0292297314595515</v>
          </cell>
        </row>
        <row r="39">
          <cell r="R39">
            <v>0.38899234304229574</v>
          </cell>
          <cell r="AH39">
            <v>-0.15560235678665268</v>
          </cell>
          <cell r="AX39">
            <v>-1.387869822152644</v>
          </cell>
          <cell r="BN39">
            <v>-1.2070038146224611</v>
          </cell>
          <cell r="CD39">
            <v>2.031640064846046E-3</v>
          </cell>
          <cell r="DZ39">
            <v>1.999070025879738</v>
          </cell>
          <cell r="EP39">
            <v>-0.36038198457490012</v>
          </cell>
        </row>
        <row r="40">
          <cell r="R40">
            <v>0.33556964819681429</v>
          </cell>
          <cell r="AH40">
            <v>-8.1963643291467311E-2</v>
          </cell>
          <cell r="AX40">
            <v>-2.9446804161966371</v>
          </cell>
          <cell r="BN40">
            <v>-1.739995670387694</v>
          </cell>
          <cell r="CD40">
            <v>2.5926510768797995E-3</v>
          </cell>
          <cell r="DZ40">
            <v>4.3962777121607814</v>
          </cell>
          <cell r="EP40">
            <v>-3.2199718441319192E-2</v>
          </cell>
        </row>
        <row r="41">
          <cell r="R41">
            <v>0.17775881433095841</v>
          </cell>
          <cell r="AH41">
            <v>-3.1557602810261993E-2</v>
          </cell>
          <cell r="AX41">
            <v>-0.61757482975183897</v>
          </cell>
          <cell r="BN41">
            <v>-3.0253042853254337</v>
          </cell>
          <cell r="CD41">
            <v>-0.22650049686326632</v>
          </cell>
          <cell r="DZ41">
            <v>0.86921532587642636</v>
          </cell>
          <cell r="EP41">
            <v>-2.8539630745434295</v>
          </cell>
        </row>
        <row r="42">
          <cell r="R42">
            <v>0.31623304156632281</v>
          </cell>
          <cell r="AH42">
            <v>-7.3714028827429959E-2</v>
          </cell>
          <cell r="AX42">
            <v>-1.2509504688675157</v>
          </cell>
          <cell r="BN42">
            <v>-0.96928232093031541</v>
          </cell>
          <cell r="CD42">
            <v>-0.51318122555850143</v>
          </cell>
          <cell r="DZ42">
            <v>-2.4286676618346288</v>
          </cell>
          <cell r="EP42">
            <v>-4.9195626644520871</v>
          </cell>
        </row>
        <row r="43">
          <cell r="R43">
            <v>0.24137681308004222</v>
          </cell>
          <cell r="AH43">
            <v>-0.21518550476804213</v>
          </cell>
          <cell r="AX43">
            <v>-3.3659207000879605</v>
          </cell>
          <cell r="BN43">
            <v>-0.98743995900043668</v>
          </cell>
          <cell r="CD43">
            <v>-0.12424777031971179</v>
          </cell>
          <cell r="DZ43">
            <v>3.5580886839910009</v>
          </cell>
          <cell r="EP43">
            <v>-0.89332843710508314</v>
          </cell>
        </row>
        <row r="44">
          <cell r="R44">
            <v>-0.26506562018742152</v>
          </cell>
          <cell r="AH44">
            <v>-0.1115596123807004</v>
          </cell>
          <cell r="AX44">
            <v>-1.0041093162353245</v>
          </cell>
          <cell r="BN44">
            <v>-1.0859815588279349</v>
          </cell>
          <cell r="CD44">
            <v>2.9420804968804154E-3</v>
          </cell>
          <cell r="DZ44">
            <v>1.292501328838074</v>
          </cell>
          <cell r="EP44">
            <v>-1.1712726982964341</v>
          </cell>
        </row>
        <row r="45">
          <cell r="R45">
            <v>0.10801114960019265</v>
          </cell>
          <cell r="AH45">
            <v>-1.7598442412047496E-2</v>
          </cell>
          <cell r="AX45">
            <v>-1.0135022675818806</v>
          </cell>
          <cell r="BN45">
            <v>-1.3293025473166362</v>
          </cell>
          <cell r="CD45">
            <v>4.1153994342954586E-3</v>
          </cell>
          <cell r="DZ45">
            <v>1.7365960955431126</v>
          </cell>
          <cell r="EP45">
            <v>-0.51168061273295962</v>
          </cell>
        </row>
        <row r="46">
          <cell r="R46">
            <v>0.24075089245661932</v>
          </cell>
          <cell r="AH46">
            <v>-0.1221034332636894</v>
          </cell>
          <cell r="AX46">
            <v>-1.0527993903141601</v>
          </cell>
          <cell r="BN46">
            <v>-1.70164225640638</v>
          </cell>
          <cell r="CD46">
            <v>1.1255163944178321E-2</v>
          </cell>
          <cell r="DZ46">
            <v>1.700968318116026</v>
          </cell>
          <cell r="EP46">
            <v>-0.92357070546741227</v>
          </cell>
        </row>
        <row r="47">
          <cell r="R47">
            <v>0.57714961798660247</v>
          </cell>
          <cell r="AH47">
            <v>-6.8188013955909732E-2</v>
          </cell>
          <cell r="AX47">
            <v>-1.0237679941508582</v>
          </cell>
          <cell r="BN47">
            <v>-1.5705034780189051</v>
          </cell>
          <cell r="CD47">
            <v>-0.60336446428771218</v>
          </cell>
          <cell r="DZ47">
            <v>2.3068969484431445</v>
          </cell>
          <cell r="EP47">
            <v>-0.38177738398363203</v>
          </cell>
        </row>
        <row r="48">
          <cell r="R48">
            <v>0.25598602292392059</v>
          </cell>
          <cell r="AH48">
            <v>-4.3274213748302197E-2</v>
          </cell>
          <cell r="AX48">
            <v>-1.0046020309856949</v>
          </cell>
          <cell r="BN48">
            <v>-0.18846179562781157</v>
          </cell>
          <cell r="CD48">
            <v>-0.12118283500726545</v>
          </cell>
          <cell r="DZ48">
            <v>0.22218289431816615</v>
          </cell>
          <cell r="EP48">
            <v>-0.87935195812698908</v>
          </cell>
        </row>
        <row r="49">
          <cell r="R49">
            <v>0.71260012456929511</v>
          </cell>
          <cell r="AH49">
            <v>-8.7485711235796265E-2</v>
          </cell>
          <cell r="AX49">
            <v>-0.62275100549077633</v>
          </cell>
          <cell r="BN49">
            <v>-1.6326898973672901</v>
          </cell>
          <cell r="CD49">
            <v>-8.6309517215141199E-2</v>
          </cell>
          <cell r="DZ49">
            <v>-2.6549560176623435</v>
          </cell>
          <cell r="EP49">
            <v>-4.3715920244020765</v>
          </cell>
        </row>
        <row r="50">
          <cell r="R50">
            <v>1.0879245349455382</v>
          </cell>
          <cell r="AH50">
            <v>7.2024095266829263E-2</v>
          </cell>
          <cell r="AX50">
            <v>-1.1191923112730182</v>
          </cell>
          <cell r="BN50">
            <v>-2.14091631137816</v>
          </cell>
          <cell r="CD50">
            <v>3.8144435691388347E-2</v>
          </cell>
          <cell r="DZ50">
            <v>-1.9736066162880215</v>
          </cell>
          <cell r="EP50">
            <v>-4.0356221730354349</v>
          </cell>
        </row>
        <row r="51">
          <cell r="R51">
            <v>0.29166499196059065</v>
          </cell>
          <cell r="AH51">
            <v>-2.916614237462041E-2</v>
          </cell>
          <cell r="AX51">
            <v>-0.60381299835336266</v>
          </cell>
          <cell r="BN51">
            <v>-1.8483568712893488</v>
          </cell>
          <cell r="CD51">
            <v>-0.41826432162186156</v>
          </cell>
          <cell r="DZ51">
            <v>1.6266116808201425</v>
          </cell>
          <cell r="EP51">
            <v>-0.98132366085846456</v>
          </cell>
        </row>
        <row r="52">
          <cell r="R52">
            <v>0.20028691324647063</v>
          </cell>
          <cell r="AH52">
            <v>-5.2073201368801794E-2</v>
          </cell>
          <cell r="AX52">
            <v>-0.64029137061620445</v>
          </cell>
          <cell r="BN52">
            <v>-0.96692582519450565</v>
          </cell>
          <cell r="CD52">
            <v>-0.46845516919095703</v>
          </cell>
          <cell r="DZ52">
            <v>-0.71580731164466904</v>
          </cell>
          <cell r="EP52">
            <v>-2.6432659647686734</v>
          </cell>
        </row>
        <row r="53">
          <cell r="R53">
            <v>0.33633475380914474</v>
          </cell>
          <cell r="AH53">
            <v>-8.8769410299802176E-2</v>
          </cell>
          <cell r="AX53">
            <v>-1.8737270118117073</v>
          </cell>
          <cell r="BN53">
            <v>-0.74493329138391517</v>
          </cell>
          <cell r="CD53">
            <v>-1.5635363598405744E-2</v>
          </cell>
          <cell r="DZ53">
            <v>1.4540751474551079</v>
          </cell>
          <cell r="EP53">
            <v>-0.93265517582958068</v>
          </cell>
        </row>
        <row r="54">
          <cell r="R54">
            <v>0.45832541439387114</v>
          </cell>
          <cell r="AH54">
            <v>-0.13697711129523465</v>
          </cell>
          <cell r="AX54">
            <v>-2.1916337807237545</v>
          </cell>
          <cell r="BN54">
            <v>-1.1643054460094946</v>
          </cell>
          <cell r="CD54">
            <v>2.7395422259044191E-2</v>
          </cell>
          <cell r="DZ54">
            <v>2.2599055640402717</v>
          </cell>
          <cell r="EP54">
            <v>-0.74728993733531013</v>
          </cell>
        </row>
        <row r="55">
          <cell r="R55">
            <v>0.35588290860781741</v>
          </cell>
          <cell r="AH55">
            <v>-0.13100552023804979</v>
          </cell>
          <cell r="AX55">
            <v>-0.50087237479887214</v>
          </cell>
          <cell r="BN55">
            <v>-0.72190295040975316</v>
          </cell>
          <cell r="CD55">
            <v>3.0240860386368387E-2</v>
          </cell>
          <cell r="DZ55">
            <v>0.65373514757513262</v>
          </cell>
          <cell r="EP55">
            <v>-0.31392192887736314</v>
          </cell>
        </row>
        <row r="56">
          <cell r="R56">
            <v>0.73657693628663967</v>
          </cell>
          <cell r="AH56">
            <v>-3.0575074697778273E-2</v>
          </cell>
          <cell r="AX56">
            <v>-2.3204564429009276</v>
          </cell>
          <cell r="BN56">
            <v>-0.46140788426107032</v>
          </cell>
          <cell r="CD56">
            <v>-6.5209438166541109E-2</v>
          </cell>
          <cell r="DZ56">
            <v>1.0264304056831157</v>
          </cell>
          <cell r="EP56">
            <v>-1.1146414980565851</v>
          </cell>
        </row>
        <row r="57">
          <cell r="R57">
            <v>0.11160499325012301</v>
          </cell>
          <cell r="AH57">
            <v>-0.18278577120282058</v>
          </cell>
          <cell r="AX57">
            <v>-0.57517712683375533</v>
          </cell>
          <cell r="BN57">
            <v>-0.47001778819036494</v>
          </cell>
          <cell r="CD57">
            <v>-0.43550255563588153</v>
          </cell>
          <cell r="DZ57">
            <v>1.1648084653129034</v>
          </cell>
          <cell r="EP57">
            <v>-0.38706978329982178</v>
          </cell>
        </row>
        <row r="58">
          <cell r="R58">
            <v>0.63857614120757811</v>
          </cell>
          <cell r="AH58">
            <v>-2.676558022058504E-2</v>
          </cell>
          <cell r="AX58">
            <v>-0.67030041056993739</v>
          </cell>
          <cell r="BN58">
            <v>-0.69167818118222057</v>
          </cell>
          <cell r="CD58">
            <v>-9.2352707512398283E-2</v>
          </cell>
          <cell r="DZ58">
            <v>0.92259102232690959</v>
          </cell>
          <cell r="EP58">
            <v>8.0070284049327256E-2</v>
          </cell>
        </row>
        <row r="59">
          <cell r="R59">
            <v>0.23973509083885292</v>
          </cell>
          <cell r="AH59">
            <v>-3.7583786411220219E-2</v>
          </cell>
          <cell r="AX59">
            <v>-0.62867018379109296</v>
          </cell>
          <cell r="BN59">
            <v>-3.0455900478642737</v>
          </cell>
          <cell r="CD59">
            <v>-0.90191368576767017</v>
          </cell>
          <cell r="DZ59">
            <v>4.3673826477911826</v>
          </cell>
          <cell r="EP59">
            <v>-6.6399652042434809E-3</v>
          </cell>
        </row>
        <row r="60">
          <cell r="R60">
            <v>0.54916226335417584</v>
          </cell>
          <cell r="AH60">
            <v>-0.17294140674902295</v>
          </cell>
          <cell r="AX60">
            <v>-1.0414597179443532</v>
          </cell>
          <cell r="BN60">
            <v>-2.1964383419117599</v>
          </cell>
          <cell r="CD60">
            <v>1.6825091910786718E-3</v>
          </cell>
          <cell r="DZ60">
            <v>1.971967731410124</v>
          </cell>
          <cell r="EP60">
            <v>-0.88802696264976078</v>
          </cell>
        </row>
        <row r="61">
          <cell r="R61">
            <v>1.1226076759097958</v>
          </cell>
          <cell r="AH61">
            <v>1.1720603219936008E-2</v>
          </cell>
          <cell r="AX61">
            <v>-1.7510317199055363</v>
          </cell>
          <cell r="BN61">
            <v>-1.0333877113576113</v>
          </cell>
          <cell r="CD61">
            <v>-0.13782336383784155</v>
          </cell>
          <cell r="DZ61">
            <v>7.1965556729994162E-2</v>
          </cell>
          <cell r="EP61">
            <v>-1.7159489592412598</v>
          </cell>
        </row>
        <row r="62">
          <cell r="R62">
            <v>0.29045715287943924</v>
          </cell>
          <cell r="AH62">
            <v>-0.1121211435534963</v>
          </cell>
          <cell r="AX62">
            <v>-0.76021303371667381</v>
          </cell>
          <cell r="BN62">
            <v>-1.29936513893786</v>
          </cell>
          <cell r="CD62">
            <v>-3.4738652938991449E-2</v>
          </cell>
          <cell r="DZ62">
            <v>0.52647539255853149</v>
          </cell>
          <cell r="EP62">
            <v>-1.3895054237090534</v>
          </cell>
        </row>
        <row r="64">
          <cell r="R64">
            <v>1.3484659850574852</v>
          </cell>
          <cell r="AH64">
            <v>-5.8304900311518593E-4</v>
          </cell>
          <cell r="AX64">
            <v>-5.9582278656971974</v>
          </cell>
          <cell r="BN64">
            <v>-4.4477803883280354</v>
          </cell>
          <cell r="CD64">
            <v>1.5701987966688469</v>
          </cell>
          <cell r="DZ64">
            <v>4.0898033450530251</v>
          </cell>
          <cell r="EP64">
            <v>-3.3981231762490154</v>
          </cell>
        </row>
        <row r="65">
          <cell r="R65">
            <v>1.6904842679598386</v>
          </cell>
          <cell r="AH65">
            <v>7.2973519099078898E-2</v>
          </cell>
          <cell r="AX65">
            <v>-3.6944113421853872</v>
          </cell>
          <cell r="BN65">
            <v>-3.7410651844312803</v>
          </cell>
          <cell r="CD65">
            <v>1.7021743858015335</v>
          </cell>
          <cell r="DZ65">
            <v>3.8334881391028652</v>
          </cell>
          <cell r="EP65">
            <v>-0.13635621465331837</v>
          </cell>
        </row>
        <row r="66">
          <cell r="R66">
            <v>1.7919723736142541</v>
          </cell>
          <cell r="AH66">
            <v>8.6197654055937323E-2</v>
          </cell>
          <cell r="AX66">
            <v>-3.1791319824243991</v>
          </cell>
          <cell r="BN66">
            <v>-4.4977257043501426</v>
          </cell>
          <cell r="CD66">
            <v>0.51380597594803612</v>
          </cell>
          <cell r="DZ66">
            <v>6.590089214356011</v>
          </cell>
          <cell r="EP66">
            <v>1.3052075311996987</v>
          </cell>
        </row>
        <row r="67">
          <cell r="R67">
            <v>1.9578925327455432</v>
          </cell>
          <cell r="AH67">
            <v>4.4121870759194028E-2</v>
          </cell>
          <cell r="AX67">
            <v>-3.3688867985275635</v>
          </cell>
          <cell r="BN67">
            <v>-4.2844777385983299</v>
          </cell>
          <cell r="CD67">
            <v>1.1574179431323812</v>
          </cell>
          <cell r="DZ67">
            <v>2.7749278373189012</v>
          </cell>
          <cell r="EP67">
            <v>-1.7190043531698649</v>
          </cell>
        </row>
        <row r="68">
          <cell r="R68">
            <v>1.8548473941689667</v>
          </cell>
          <cell r="AH68">
            <v>6.0271957909493287E-2</v>
          </cell>
          <cell r="AX68">
            <v>-3.4505787081932882</v>
          </cell>
          <cell r="BN68">
            <v>-4.6366420317515864</v>
          </cell>
          <cell r="CD68">
            <v>1.9730018478060281</v>
          </cell>
          <cell r="DZ68">
            <v>5.0958236904918834</v>
          </cell>
          <cell r="EP68">
            <v>0.89672415043146714</v>
          </cell>
        </row>
        <row r="69">
          <cell r="R69">
            <v>2.3918110319916677</v>
          </cell>
          <cell r="AH69">
            <v>6.365525203090279E-2</v>
          </cell>
          <cell r="AX69">
            <v>-3.2546902207219994</v>
          </cell>
          <cell r="BN69">
            <v>-15.843075294844278</v>
          </cell>
          <cell r="CD69">
            <v>2.0046564964767914</v>
          </cell>
          <cell r="DZ69">
            <v>14.442094956245503</v>
          </cell>
          <cell r="EP69">
            <v>-0.19554777882142105</v>
          </cell>
        </row>
        <row r="70">
          <cell r="R70">
            <v>1.8574011589233077</v>
          </cell>
          <cell r="AH70">
            <v>4.3931637520007775E-2</v>
          </cell>
          <cell r="AX70">
            <v>-2.3906832108506673</v>
          </cell>
          <cell r="BN70">
            <v>-5.4949888329097867</v>
          </cell>
          <cell r="CD70">
            <v>2.5573697106987132</v>
          </cell>
          <cell r="DZ70">
            <v>3.0720464664923943</v>
          </cell>
          <cell r="EP70">
            <v>-0.35492307012603419</v>
          </cell>
        </row>
        <row r="71">
          <cell r="R71">
            <v>2.0229251078728856</v>
          </cell>
          <cell r="AH71">
            <v>4.3759692183322554E-2</v>
          </cell>
          <cell r="AX71">
            <v>-2.6447960674692053</v>
          </cell>
          <cell r="BN71">
            <v>-3.9647172395889729</v>
          </cell>
          <cell r="CD71">
            <v>1.0566454570252812</v>
          </cell>
          <cell r="DZ71">
            <v>3.559278493110043</v>
          </cell>
          <cell r="EP71">
            <v>7.3095443133325944E-2</v>
          </cell>
        </row>
        <row r="72">
          <cell r="R72">
            <v>2.0914160853559687</v>
          </cell>
          <cell r="AH72">
            <v>6.7833418706377713E-2</v>
          </cell>
          <cell r="AX72">
            <v>-3.7115521533965294</v>
          </cell>
          <cell r="BN72">
            <v>-4.6485830270354276</v>
          </cell>
          <cell r="CD72">
            <v>1.3548457421108344</v>
          </cell>
          <cell r="DZ72">
            <v>4.9513817459876481</v>
          </cell>
          <cell r="EP72">
            <v>0.10534181172884871</v>
          </cell>
        </row>
        <row r="73">
          <cell r="R73">
            <v>2.1295020650998948</v>
          </cell>
          <cell r="AH73">
            <v>3.9441365815170597E-2</v>
          </cell>
          <cell r="AX73">
            <v>-3.7407361006954258</v>
          </cell>
          <cell r="BN73">
            <v>-3.727903950072434</v>
          </cell>
          <cell r="CD73">
            <v>0.61588327494373685</v>
          </cell>
          <cell r="DZ73">
            <v>4.0320391870948846</v>
          </cell>
          <cell r="EP73">
            <v>-0.6517741578141738</v>
          </cell>
        </row>
        <row r="74">
          <cell r="R74">
            <v>2.1977416594049934</v>
          </cell>
          <cell r="AH74">
            <v>6.0508790418062286E-2</v>
          </cell>
          <cell r="AX74">
            <v>-3.2782270666430575</v>
          </cell>
          <cell r="BN74">
            <v>-4.6753527409473019</v>
          </cell>
          <cell r="CD74">
            <v>2.3157802299321628</v>
          </cell>
          <cell r="DZ74">
            <v>2.219754129928623</v>
          </cell>
          <cell r="EP74">
            <v>-1.1597949979065305</v>
          </cell>
        </row>
        <row r="75">
          <cell r="R75">
            <v>1.3289434217394043</v>
          </cell>
          <cell r="AH75">
            <v>8.009661761662544E-2</v>
          </cell>
          <cell r="AX75">
            <v>-2.3761224832517147</v>
          </cell>
          <cell r="BN75">
            <v>-5.0333152861922335</v>
          </cell>
          <cell r="CD75">
            <v>1.9475591870911513</v>
          </cell>
          <cell r="DZ75">
            <v>2.1036014952659694</v>
          </cell>
          <cell r="EP75">
            <v>-1.9492370477308327</v>
          </cell>
        </row>
        <row r="76">
          <cell r="R76">
            <v>1.7896379950163392</v>
          </cell>
          <cell r="AH76">
            <v>7.8389068616249793E-2</v>
          </cell>
          <cell r="AX76">
            <v>-4.2716734404265679</v>
          </cell>
          <cell r="BN76">
            <v>-2.6303235295427108</v>
          </cell>
          <cell r="CD76">
            <v>1.9680569201067137</v>
          </cell>
          <cell r="DZ76">
            <v>1.9809811261967114</v>
          </cell>
          <cell r="EP76">
            <v>-1.0849318600332936</v>
          </cell>
        </row>
        <row r="77">
          <cell r="R77">
            <v>1.9779822100045799</v>
          </cell>
          <cell r="AH77">
            <v>5.3061336491353139E-2</v>
          </cell>
          <cell r="AX77">
            <v>-5.204811307494893</v>
          </cell>
          <cell r="BN77">
            <v>-3.4206129409221457</v>
          </cell>
          <cell r="CD77">
            <v>0.82859260881942332</v>
          </cell>
          <cell r="DZ77">
            <v>6.0583962492864476</v>
          </cell>
          <cell r="EP77">
            <v>0.29260815618476954</v>
          </cell>
        </row>
        <row r="78">
          <cell r="R78">
            <v>1.7696259571051864</v>
          </cell>
          <cell r="AH78">
            <v>4.245731916721978E-2</v>
          </cell>
          <cell r="AX78">
            <v>-5.4532572275614362</v>
          </cell>
          <cell r="BN78">
            <v>-4.4806542590881504</v>
          </cell>
          <cell r="CD78">
            <v>0.68115243747525223</v>
          </cell>
          <cell r="DZ78">
            <v>6.4208322628393999</v>
          </cell>
          <cell r="EP78">
            <v>-1.0198435100625147</v>
          </cell>
        </row>
        <row r="79">
          <cell r="R79">
            <v>2.0842745811093399</v>
          </cell>
          <cell r="AH79">
            <v>5.6434495751776649E-2</v>
          </cell>
          <cell r="AX79">
            <v>-5.5918919755308538</v>
          </cell>
          <cell r="BN79">
            <v>-4.3086447549877622</v>
          </cell>
          <cell r="CD79">
            <v>1.2550966712946932</v>
          </cell>
          <cell r="DZ79">
            <v>6.3302559283080244</v>
          </cell>
          <cell r="EP79">
            <v>-0.17447505405476704</v>
          </cell>
        </row>
        <row r="80">
          <cell r="R80">
            <v>2.1175510910677318</v>
          </cell>
          <cell r="AH80">
            <v>3.6337664429333193E-2</v>
          </cell>
          <cell r="AX80">
            <v>-4.0155118264340048</v>
          </cell>
          <cell r="BN80">
            <v>-3.1396772058651421</v>
          </cell>
          <cell r="CD80">
            <v>1.7454444364158446</v>
          </cell>
          <cell r="DZ80">
            <v>4.4759268749364534</v>
          </cell>
          <cell r="EP80">
            <v>1.2200710345502443</v>
          </cell>
        </row>
        <row r="81">
          <cell r="R81">
            <v>1.964383402936547</v>
          </cell>
          <cell r="AH81">
            <v>5.9993038106225242E-2</v>
          </cell>
          <cell r="AX81">
            <v>-4.2483926418851468</v>
          </cell>
          <cell r="BN81">
            <v>-3.5551760595084252</v>
          </cell>
          <cell r="CD81">
            <v>1.656244889107567</v>
          </cell>
          <cell r="DZ81">
            <v>4.5787444266891377</v>
          </cell>
          <cell r="EP81">
            <v>0.4557970554459132</v>
          </cell>
        </row>
        <row r="82">
          <cell r="R82">
            <v>1.8871331117795533</v>
          </cell>
          <cell r="AH82">
            <v>6.9350178206342872E-2</v>
          </cell>
          <cell r="AX82">
            <v>-4.1404598628105207</v>
          </cell>
          <cell r="BN82">
            <v>-3.0550006207508851</v>
          </cell>
          <cell r="CD82">
            <v>1.5367521324736777</v>
          </cell>
          <cell r="DZ82">
            <v>2.6307283015055609</v>
          </cell>
          <cell r="EP82">
            <v>-1.0714967595962435</v>
          </cell>
        </row>
        <row r="84">
          <cell r="R84">
            <v>-0.48398615323937766</v>
          </cell>
          <cell r="AH84">
            <v>-3.5913239589781924E-3</v>
          </cell>
          <cell r="AX84">
            <v>-0.65489160128041979</v>
          </cell>
          <cell r="BN84">
            <v>0.74444672080019603</v>
          </cell>
          <cell r="CD84">
            <v>-0.34602038548228287</v>
          </cell>
          <cell r="DZ84">
            <v>-2.8348064842542757</v>
          </cell>
          <cell r="EP84">
            <v>-3.578849227415148</v>
          </cell>
        </row>
        <row r="85">
          <cell r="R85">
            <v>-0.78835477309945767</v>
          </cell>
          <cell r="AH85">
            <v>2.2828795081232311E-2</v>
          </cell>
          <cell r="AX85">
            <v>-0.16129108386509877</v>
          </cell>
          <cell r="BN85">
            <v>-0.11428481405332212</v>
          </cell>
          <cell r="CD85">
            <v>-0.963437674923172</v>
          </cell>
          <cell r="DZ85">
            <v>0.17420255527636835</v>
          </cell>
          <cell r="EP85">
            <v>-1.8303369955834512</v>
          </cell>
        </row>
        <row r="86">
          <cell r="R86">
            <v>-0.43573195075512333</v>
          </cell>
          <cell r="AH86">
            <v>1.2968360115690121E-2</v>
          </cell>
          <cell r="AX86">
            <v>-0.67318067670694504</v>
          </cell>
          <cell r="BN86">
            <v>0.11745394182949483</v>
          </cell>
          <cell r="CD86">
            <v>-0.44889719601070338</v>
          </cell>
          <cell r="DZ86">
            <v>1.5332241357199095</v>
          </cell>
          <cell r="EP86">
            <v>0.10583661419234147</v>
          </cell>
        </row>
        <row r="87">
          <cell r="R87">
            <v>-0.96182213330096522</v>
          </cell>
          <cell r="AH87">
            <v>5.3670823027284088E-3</v>
          </cell>
          <cell r="AX87">
            <v>-0.71006132604949157</v>
          </cell>
          <cell r="BN87">
            <v>-9.1312497260764972E-2</v>
          </cell>
          <cell r="CD87">
            <v>-0.26867097500795084</v>
          </cell>
          <cell r="DZ87">
            <v>1.5406545878688769</v>
          </cell>
          <cell r="EP87">
            <v>-0.48584526144756524</v>
          </cell>
        </row>
        <row r="88">
          <cell r="R88">
            <v>-0.40921392135324458</v>
          </cell>
          <cell r="AH88">
            <v>1.6913263057392713E-2</v>
          </cell>
          <cell r="AX88">
            <v>-0.60507105542164308</v>
          </cell>
          <cell r="BN88">
            <v>0.32502948633486189</v>
          </cell>
          <cell r="CD88">
            <v>-9.9478024590087838E-2</v>
          </cell>
          <cell r="DZ88">
            <v>1.9303212176659934</v>
          </cell>
          <cell r="EP88">
            <v>1.1585009656932783</v>
          </cell>
        </row>
        <row r="89">
          <cell r="R89">
            <v>-1.3385974083510666</v>
          </cell>
          <cell r="AH89">
            <v>1.8292813375472099E-2</v>
          </cell>
          <cell r="AX89">
            <v>-0.89620280048748191</v>
          </cell>
          <cell r="BN89">
            <v>0.72983406081088309</v>
          </cell>
          <cell r="CD89">
            <v>-0.54003526198159246</v>
          </cell>
          <cell r="DZ89">
            <v>1.6032409593461119</v>
          </cell>
          <cell r="EP89">
            <v>-0.42346763728768622</v>
          </cell>
        </row>
        <row r="90">
          <cell r="R90">
            <v>-1.3077489294843421</v>
          </cell>
          <cell r="AH90">
            <v>3.3503700861476741E-2</v>
          </cell>
          <cell r="AX90">
            <v>-0.35379835929387898</v>
          </cell>
          <cell r="BN90">
            <v>0.17939000790944992</v>
          </cell>
          <cell r="CD90">
            <v>-0.63984089277464673</v>
          </cell>
          <cell r="DZ90">
            <v>0.4339728756507682</v>
          </cell>
          <cell r="EP90">
            <v>-1.6545215971311507</v>
          </cell>
        </row>
        <row r="91">
          <cell r="R91">
            <v>-0.14637376081614858</v>
          </cell>
          <cell r="AH91">
            <v>3.3040436447061538E-4</v>
          </cell>
          <cell r="AX91">
            <v>-0.48599333241043813</v>
          </cell>
          <cell r="BN91">
            <v>-0.73740841124921896</v>
          </cell>
          <cell r="CD91">
            <v>-0.14350387355622662</v>
          </cell>
          <cell r="DZ91">
            <v>4.2282403682418375</v>
          </cell>
          <cell r="EP91">
            <v>2.715291394574308</v>
          </cell>
        </row>
        <row r="92">
          <cell r="R92">
            <v>-0.991522010379289</v>
          </cell>
          <cell r="AH92">
            <v>2.1061306827601643E-3</v>
          </cell>
          <cell r="AX92">
            <v>-0.81413343922721948</v>
          </cell>
          <cell r="BN92">
            <v>0.38432518078535888</v>
          </cell>
          <cell r="CD92">
            <v>-0.19440977817837934</v>
          </cell>
          <cell r="DZ92">
            <v>2.0763785796320717</v>
          </cell>
          <cell r="EP92">
            <v>0.46274466331530562</v>
          </cell>
        </row>
        <row r="93">
          <cell r="R93">
            <v>-1.5268277656029909</v>
          </cell>
          <cell r="AH93">
            <v>2.3157585744524697E-2</v>
          </cell>
          <cell r="AX93">
            <v>-0.55765193362545673</v>
          </cell>
          <cell r="BN93">
            <v>0.22087853098062751</v>
          </cell>
          <cell r="CD93">
            <v>-1.5029968762372936</v>
          </cell>
          <cell r="DZ93">
            <v>2.3118747383011979</v>
          </cell>
          <cell r="EP93">
            <v>-1.0315657204393887</v>
          </cell>
        </row>
        <row r="94">
          <cell r="R94">
            <v>-1.458741056882481</v>
          </cell>
          <cell r="AH94">
            <v>5.2393430548787839E-2</v>
          </cell>
          <cell r="AX94">
            <v>-1.707793864406197</v>
          </cell>
          <cell r="BN94">
            <v>0.66652599614525931</v>
          </cell>
          <cell r="CD94">
            <v>-3.4813604661954605</v>
          </cell>
          <cell r="DZ94">
            <v>2.8442988534743199</v>
          </cell>
          <cell r="EP94">
            <v>-3.0846771073157413</v>
          </cell>
        </row>
        <row r="95">
          <cell r="R95">
            <v>-0.64792329713074381</v>
          </cell>
          <cell r="AH95">
            <v>4.4058013989307095E-2</v>
          </cell>
          <cell r="AX95">
            <v>-1.2717357378408822</v>
          </cell>
          <cell r="BN95">
            <v>-9.9787633284688349E-4</v>
          </cell>
          <cell r="CD95">
            <v>-1.600802266346637</v>
          </cell>
          <cell r="DZ95">
            <v>2.6938259643506837</v>
          </cell>
          <cell r="EP95">
            <v>-0.78357519931111597</v>
          </cell>
        </row>
        <row r="97">
          <cell r="R97">
            <v>0.45316351622050577</v>
          </cell>
          <cell r="AH97">
            <v>-4.4552412803821613E-2</v>
          </cell>
          <cell r="AX97">
            <v>-7.282171635235998</v>
          </cell>
          <cell r="BN97">
            <v>-4.9037087101338699</v>
          </cell>
          <cell r="CD97">
            <v>-0.45992657116830349</v>
          </cell>
          <cell r="DZ97">
            <v>7.930220619341072</v>
          </cell>
          <cell r="EP97">
            <v>-4.3069751937804313</v>
          </cell>
        </row>
        <row r="98">
          <cell r="R98">
            <v>6.7771928663623804E-2</v>
          </cell>
          <cell r="AH98">
            <v>-2.5408373031037788E-2</v>
          </cell>
          <cell r="AX98">
            <v>-3.8543301262293417</v>
          </cell>
          <cell r="BN98">
            <v>-1.3949371045821783</v>
          </cell>
          <cell r="CD98">
            <v>8.4746006863170194E-3</v>
          </cell>
          <cell r="DZ98">
            <v>3.521067127502767</v>
          </cell>
          <cell r="EP98">
            <v>-1.6773619469898904</v>
          </cell>
        </row>
        <row r="99">
          <cell r="R99">
            <v>0.35580834828694546</v>
          </cell>
          <cell r="AH99">
            <v>-2.5466240796677583E-2</v>
          </cell>
          <cell r="AX99">
            <v>-0.73597979210511788</v>
          </cell>
          <cell r="BN99">
            <v>-6.5128864761681795</v>
          </cell>
          <cell r="CD99">
            <v>-1.307422543821295</v>
          </cell>
          <cell r="DZ99">
            <v>6.547178036319008</v>
          </cell>
          <cell r="EP99">
            <v>-1.6787686682853433</v>
          </cell>
        </row>
        <row r="100">
          <cell r="R100">
            <v>0.29008632426343872</v>
          </cell>
          <cell r="AH100">
            <v>-1.9316018933980727E-2</v>
          </cell>
          <cell r="AX100">
            <v>-3.7749835717047735</v>
          </cell>
          <cell r="BN100">
            <v>-2.6660706909879317</v>
          </cell>
          <cell r="CD100">
            <v>0.4881463989602331</v>
          </cell>
          <cell r="DZ100">
            <v>2.7935543089838291</v>
          </cell>
          <cell r="EP100">
            <v>-2.8885832494191988</v>
          </cell>
        </row>
        <row r="101">
          <cell r="R101">
            <v>7.7243776266472872E-2</v>
          </cell>
          <cell r="AH101">
            <v>-2.4318965714978231E-2</v>
          </cell>
          <cell r="AX101">
            <v>-4.1844632918658595</v>
          </cell>
          <cell r="BN101">
            <v>-8.3525177816700058</v>
          </cell>
          <cell r="CD101">
            <v>1.3805169474173442</v>
          </cell>
          <cell r="DZ101">
            <v>4.676258660802346</v>
          </cell>
          <cell r="EP101">
            <v>-6.4272806547646866</v>
          </cell>
        </row>
        <row r="102">
          <cell r="R102">
            <v>0.22624816044114832</v>
          </cell>
          <cell r="AH102">
            <v>-2.6483316019767073E-2</v>
          </cell>
          <cell r="AX102">
            <v>-2.5646445694707212</v>
          </cell>
          <cell r="BN102">
            <v>-2.7281063951654656</v>
          </cell>
          <cell r="CD102">
            <v>-0.1180975862734233</v>
          </cell>
          <cell r="DZ102">
            <v>0.66031084227000758</v>
          </cell>
          <cell r="EP102">
            <v>-4.5507728642182315</v>
          </cell>
        </row>
        <row r="103">
          <cell r="R103">
            <v>8.6373173833306102E-2</v>
          </cell>
          <cell r="AH103">
            <v>-1.2140436256043354E-2</v>
          </cell>
          <cell r="AX103">
            <v>-1.12177741209513</v>
          </cell>
          <cell r="BN103">
            <v>-2.4597148386338041</v>
          </cell>
          <cell r="CD103">
            <v>3.653376936908768E-4</v>
          </cell>
          <cell r="DZ103">
            <v>2.1153183985981969</v>
          </cell>
          <cell r="EP103">
            <v>-1.3915757768597814</v>
          </cell>
        </row>
        <row r="104">
          <cell r="R104">
            <v>0.27660000755407527</v>
          </cell>
          <cell r="AH104">
            <v>-4.5712506873478817E-2</v>
          </cell>
          <cell r="AX104">
            <v>-2.6731298696122208</v>
          </cell>
          <cell r="BN104">
            <v>-5.2306316073696166</v>
          </cell>
          <cell r="CD104">
            <v>0.64731253154162394</v>
          </cell>
          <cell r="DZ104">
            <v>5.7119677533758395</v>
          </cell>
          <cell r="EP104">
            <v>-1.3135936913837725</v>
          </cell>
        </row>
        <row r="105">
          <cell r="R105">
            <v>0.27314725211922802</v>
          </cell>
          <cell r="AH105">
            <v>-3.3828265096081758E-3</v>
          </cell>
          <cell r="AX105">
            <v>-3.4571588611581405</v>
          </cell>
          <cell r="BN105">
            <v>-4.1418677468194129</v>
          </cell>
          <cell r="CD105">
            <v>0.1187974326226377</v>
          </cell>
          <cell r="DZ105">
            <v>3.0926319629005734</v>
          </cell>
          <cell r="EP105">
            <v>-4.1178327868447298</v>
          </cell>
        </row>
        <row r="106">
          <cell r="R106">
            <v>0.3241659720245067</v>
          </cell>
          <cell r="AH106">
            <v>-0.1358299008706981</v>
          </cell>
          <cell r="AX106">
            <v>-9.625464323935045</v>
          </cell>
          <cell r="BN106">
            <v>-1.4126311700131764</v>
          </cell>
          <cell r="CD106">
            <v>-0.59073578001638583</v>
          </cell>
          <cell r="DZ106">
            <v>9.6907422825054734</v>
          </cell>
          <cell r="EP106">
            <v>-1.7497529203053546</v>
          </cell>
        </row>
        <row r="107">
          <cell r="R107">
            <v>2.2705756345877341E-2</v>
          </cell>
          <cell r="AH107">
            <v>-0.11803484356642305</v>
          </cell>
          <cell r="AX107">
            <v>-2.925631238670015</v>
          </cell>
          <cell r="BN107">
            <v>-2.5952462370367368</v>
          </cell>
          <cell r="CD107">
            <v>-1.3694186362561094</v>
          </cell>
          <cell r="DZ107">
            <v>5.3543802737615867</v>
          </cell>
          <cell r="EP107">
            <v>-1.6312449254218109</v>
          </cell>
        </row>
        <row r="109">
          <cell r="R109">
            <v>0.25604167519963988</v>
          </cell>
          <cell r="AH109">
            <v>9.7167948228172145E-3</v>
          </cell>
          <cell r="AX109">
            <v>-2.343515370437967</v>
          </cell>
          <cell r="BN109">
            <v>-1.4164248805390918</v>
          </cell>
          <cell r="CD109">
            <v>-6.8837845220036206E-2</v>
          </cell>
          <cell r="DZ109">
            <v>2.9189283868478286</v>
          </cell>
          <cell r="EP109">
            <v>-0.6440912393267979</v>
          </cell>
        </row>
        <row r="110">
          <cell r="R110">
            <v>1.5132195523461525</v>
          </cell>
          <cell r="AH110">
            <v>8.7616501126307998E-3</v>
          </cell>
          <cell r="AX110">
            <v>-0.70521150655029552</v>
          </cell>
          <cell r="BN110">
            <v>-1.8080685209505793</v>
          </cell>
          <cell r="CD110">
            <v>3.3434289386515296E-4</v>
          </cell>
          <cell r="DZ110">
            <v>4.9919927952847374</v>
          </cell>
          <cell r="EP110">
            <v>4.0010283131365156</v>
          </cell>
        </row>
        <row r="111">
          <cell r="R111">
            <v>0.3951929414747587</v>
          </cell>
          <cell r="AH111">
            <v>6.2466130794227637E-2</v>
          </cell>
          <cell r="AX111">
            <v>-0.86744461328494049</v>
          </cell>
          <cell r="BN111">
            <v>-0.90264129103271862</v>
          </cell>
          <cell r="CD111">
            <v>1.9544921903910514E-3</v>
          </cell>
          <cell r="DZ111">
            <v>-2.3759865714307145</v>
          </cell>
          <cell r="EP111">
            <v>-3.6864589112890087</v>
          </cell>
        </row>
        <row r="112">
          <cell r="R112">
            <v>0.17758650716051463</v>
          </cell>
          <cell r="AH112">
            <v>8.3963763634706118E-2</v>
          </cell>
          <cell r="AX112">
            <v>-7.2972217879900816</v>
          </cell>
          <cell r="BN112">
            <v>-2.082069737013295</v>
          </cell>
          <cell r="CD112">
            <v>2.0664653959339047E-2</v>
          </cell>
          <cell r="DZ112">
            <v>0.59889241848626318</v>
          </cell>
          <cell r="EP112">
            <v>-8.4981841817625678</v>
          </cell>
        </row>
        <row r="113">
          <cell r="R113">
            <v>0.33268330047739714</v>
          </cell>
          <cell r="AH113">
            <v>0.10726117090488158</v>
          </cell>
          <cell r="AX113">
            <v>-4.4215257357362585</v>
          </cell>
          <cell r="BN113">
            <v>-1.2559760440171883</v>
          </cell>
          <cell r="CD113">
            <v>0.26010219797655931</v>
          </cell>
          <cell r="DZ113">
            <v>6.0989318752359649</v>
          </cell>
          <cell r="EP113">
            <v>1.1214767648413329</v>
          </cell>
        </row>
        <row r="114">
          <cell r="R114">
            <v>0.34321702361301937</v>
          </cell>
          <cell r="AH114">
            <v>9.5803513931868839E-2</v>
          </cell>
          <cell r="AX114">
            <v>-3.9921669237823161</v>
          </cell>
          <cell r="BN114">
            <v>-2.0814974459798701</v>
          </cell>
          <cell r="CD114">
            <v>0.3091805582254632</v>
          </cell>
          <cell r="DZ114">
            <v>4.4536893015925534</v>
          </cell>
          <cell r="EP114">
            <v>-0.87177397239925369</v>
          </cell>
        </row>
        <row r="115">
          <cell r="R115">
            <v>1.7555841760688475</v>
          </cell>
          <cell r="AH115">
            <v>0.10859596619977058</v>
          </cell>
          <cell r="AX115">
            <v>-3.1150670180172675</v>
          </cell>
          <cell r="BN115">
            <v>-1.2921652819747684</v>
          </cell>
          <cell r="CD115">
            <v>6.2983512287052928E-2</v>
          </cell>
          <cell r="DZ115">
            <v>11.757172313476328</v>
          </cell>
          <cell r="EP115">
            <v>9.2771036680399561</v>
          </cell>
        </row>
        <row r="116">
          <cell r="R116">
            <v>0.54927297322817037</v>
          </cell>
          <cell r="AH116">
            <v>9.9212139456363868E-2</v>
          </cell>
          <cell r="AX116">
            <v>-2.1980418772104304</v>
          </cell>
          <cell r="BN116">
            <v>-0.69243662456742994</v>
          </cell>
          <cell r="CD116">
            <v>-0.1680870376977508</v>
          </cell>
          <cell r="DZ116">
            <v>7.6845237009553973</v>
          </cell>
          <cell r="EP116">
            <v>5.2744432741643124</v>
          </cell>
        </row>
        <row r="117">
          <cell r="R117">
            <v>0.8620841867350082</v>
          </cell>
          <cell r="AH117">
            <v>1.6273362106586673E-2</v>
          </cell>
          <cell r="AX117">
            <v>-2.484998505961451</v>
          </cell>
          <cell r="BN117">
            <v>-1.9232635535460716</v>
          </cell>
          <cell r="CD117">
            <v>8.1860218933561726E-2</v>
          </cell>
          <cell r="DZ117">
            <v>10.032123320109749</v>
          </cell>
          <cell r="EP117">
            <v>6.5840790283773885</v>
          </cell>
        </row>
        <row r="118">
          <cell r="R118">
            <v>0.32188178868796635</v>
          </cell>
          <cell r="AH118">
            <v>5.2896503160148559E-2</v>
          </cell>
          <cell r="AX118">
            <v>-6.041117627061861</v>
          </cell>
          <cell r="BN118">
            <v>-1.5990920225619485</v>
          </cell>
          <cell r="CD118">
            <v>-3.7898422697696674E-3</v>
          </cell>
          <cell r="DZ118">
            <v>4.7255336489321804</v>
          </cell>
          <cell r="EP118">
            <v>-2.5436875511132939</v>
          </cell>
        </row>
        <row r="119">
          <cell r="R119">
            <v>1.1080563571744206</v>
          </cell>
          <cell r="AH119">
            <v>2.8285773481801051E-2</v>
          </cell>
          <cell r="AX119">
            <v>-4.1237725176053566</v>
          </cell>
          <cell r="BN119">
            <v>-0.60231759199665158</v>
          </cell>
          <cell r="CD119">
            <v>-8.9353318329504813E-2</v>
          </cell>
          <cell r="DZ119">
            <v>3.8037881529582971</v>
          </cell>
          <cell r="EP119">
            <v>0.12468685568303783</v>
          </cell>
        </row>
        <row r="120">
          <cell r="R120">
            <v>0.49670976548339413</v>
          </cell>
          <cell r="AH120">
            <v>5.3540152859962317E-2</v>
          </cell>
          <cell r="AX120">
            <v>-0.69329553346891204</v>
          </cell>
          <cell r="BN120">
            <v>-1.5946564500526474</v>
          </cell>
          <cell r="CD120">
            <v>0.16109813154961597</v>
          </cell>
          <cell r="DZ120">
            <v>1.352202319527243</v>
          </cell>
          <cell r="EP120">
            <v>-0.22440161410136739</v>
          </cell>
        </row>
        <row r="121">
          <cell r="R121">
            <v>1.0969049077896145</v>
          </cell>
          <cell r="AH121">
            <v>5.0790032143446129E-2</v>
          </cell>
          <cell r="AX121">
            <v>-4.5542979684473472</v>
          </cell>
          <cell r="BN121">
            <v>-1.3727342512100893</v>
          </cell>
          <cell r="CD121">
            <v>-0.7019676960107557</v>
          </cell>
          <cell r="DZ121">
            <v>4.8309293277636449</v>
          </cell>
          <cell r="EP121">
            <v>-0.6503756479714724</v>
          </cell>
        </row>
        <row r="122">
          <cell r="R122">
            <v>1.1819045303106019</v>
          </cell>
          <cell r="AH122">
            <v>5.2196750024461343E-2</v>
          </cell>
          <cell r="AX122">
            <v>-2.7007965127443012</v>
          </cell>
          <cell r="BN122">
            <v>-0.99514953588431965</v>
          </cell>
          <cell r="CD122">
            <v>-0.14412345365774415</v>
          </cell>
          <cell r="DZ122">
            <v>2.9720220066655858</v>
          </cell>
          <cell r="EP122">
            <v>0.36605378471431038</v>
          </cell>
        </row>
        <row r="123">
          <cell r="R123">
            <v>1.1071266241798874</v>
          </cell>
          <cell r="AH123">
            <v>1.9241925472314106E-4</v>
          </cell>
          <cell r="AX123">
            <v>-8.1413581242772537</v>
          </cell>
          <cell r="BN123">
            <v>-2.4583215102486395</v>
          </cell>
          <cell r="CD123">
            <v>0.20513572095432309</v>
          </cell>
          <cell r="DZ123">
            <v>9.4812349150412381</v>
          </cell>
          <cell r="EP123">
            <v>0.19401004490427454</v>
          </cell>
        </row>
        <row r="124">
          <cell r="R124">
            <v>0.5542046081882237</v>
          </cell>
          <cell r="AH124">
            <v>0.10216130586684644</v>
          </cell>
          <cell r="AX124">
            <v>-5.3374676805751191</v>
          </cell>
          <cell r="BN124">
            <v>-0.7885071863502997</v>
          </cell>
          <cell r="CD124">
            <v>-9.2194507158907105E-2</v>
          </cell>
          <cell r="DZ124">
            <v>3.9588823483141029</v>
          </cell>
          <cell r="EP124">
            <v>-1.6029211117151192</v>
          </cell>
        </row>
        <row r="125">
          <cell r="R125">
            <v>0.87707225243471454</v>
          </cell>
          <cell r="AH125">
            <v>2.7099563997762584E-3</v>
          </cell>
          <cell r="AX125">
            <v>-3.4417438513361596</v>
          </cell>
          <cell r="BN125">
            <v>-1.4328442385338247</v>
          </cell>
          <cell r="CD125">
            <v>-6.793475097433245E-2</v>
          </cell>
          <cell r="DZ125">
            <v>3.602721056498547</v>
          </cell>
          <cell r="EP125">
            <v>-0.46001957551126793</v>
          </cell>
        </row>
        <row r="127">
          <cell r="R127">
            <v>-0.40215361165808372</v>
          </cell>
          <cell r="AH127">
            <v>-0.12509605339295049</v>
          </cell>
          <cell r="AX127">
            <v>-6.7550109246803354</v>
          </cell>
          <cell r="BN127">
            <v>-3.6434621806078846</v>
          </cell>
          <cell r="CD127">
            <v>-6.3560641575898427E-2</v>
          </cell>
          <cell r="DZ127">
            <v>8.4836090301630307</v>
          </cell>
          <cell r="EP127">
            <v>-2.5056743817521721</v>
          </cell>
        </row>
        <row r="128">
          <cell r="R128">
            <v>-0.42760708476119513</v>
          </cell>
          <cell r="AH128">
            <v>3.5355211491004894E-2</v>
          </cell>
          <cell r="AX128">
            <v>-3.7435206265538601</v>
          </cell>
          <cell r="BN128">
            <v>-3.5130631662809702</v>
          </cell>
          <cell r="CD128">
            <v>-5.4621717666001962E-2</v>
          </cell>
          <cell r="DZ128">
            <v>5.9213560759221719</v>
          </cell>
          <cell r="EP128">
            <v>-1.7821013078488477</v>
          </cell>
        </row>
        <row r="129">
          <cell r="R129">
            <v>-0.57873216442324171</v>
          </cell>
          <cell r="AH129">
            <v>1.5200586320155973E-2</v>
          </cell>
          <cell r="AX129">
            <v>-4.2655564961470365</v>
          </cell>
          <cell r="BN129">
            <v>-4.3676249322066196</v>
          </cell>
          <cell r="CD129">
            <v>-0.17211592691363964</v>
          </cell>
          <cell r="DZ129">
            <v>8.1427010845251129</v>
          </cell>
          <cell r="EP129">
            <v>-1.226127848845266</v>
          </cell>
        </row>
        <row r="130">
          <cell r="R130">
            <v>-0.2544452643529011</v>
          </cell>
          <cell r="AH130">
            <v>2.5958189019478849E-2</v>
          </cell>
          <cell r="AX130">
            <v>-6.2729994297075358</v>
          </cell>
          <cell r="BN130">
            <v>-5.10989984970763</v>
          </cell>
          <cell r="CD130">
            <v>-6.4564182564639874E-2</v>
          </cell>
          <cell r="DZ130">
            <v>10.300779753241816</v>
          </cell>
          <cell r="EP130">
            <v>-1.3751707840713721</v>
          </cell>
        </row>
        <row r="131">
          <cell r="R131">
            <v>-0.19976072900627678</v>
          </cell>
          <cell r="AH131">
            <v>2.5251462528936161E-2</v>
          </cell>
          <cell r="AX131">
            <v>-5.6487687098940347</v>
          </cell>
          <cell r="BN131">
            <v>-5.5620889149268216</v>
          </cell>
          <cell r="CD131">
            <v>-0.11793951878834105</v>
          </cell>
          <cell r="DZ131">
            <v>9.5539699780169247</v>
          </cell>
          <cell r="EP131">
            <v>-1.9493364320695861</v>
          </cell>
        </row>
        <row r="132">
          <cell r="R132">
            <v>-0.4182394505957101</v>
          </cell>
          <cell r="AH132">
            <v>1.0652769258175153E-2</v>
          </cell>
          <cell r="AX132">
            <v>-4.4660485244385448</v>
          </cell>
          <cell r="BN132">
            <v>-5.0392562520371547</v>
          </cell>
          <cell r="CD132">
            <v>-0.30272521388855539</v>
          </cell>
          <cell r="DZ132">
            <v>7.2365668146644699</v>
          </cell>
          <cell r="EP132">
            <v>-2.9790498570373103</v>
          </cell>
        </row>
        <row r="133">
          <cell r="R133">
            <v>-0.41594277884185393</v>
          </cell>
          <cell r="AH133">
            <v>2.8582483322727777E-2</v>
          </cell>
          <cell r="AX133">
            <v>-6.6912318414898309</v>
          </cell>
          <cell r="BN133">
            <v>-6.1958447811630046</v>
          </cell>
          <cell r="CD133">
            <v>-3.4412875503523142E-2</v>
          </cell>
          <cell r="DZ133">
            <v>12.18182305865807</v>
          </cell>
          <cell r="EP133">
            <v>-1.1270267350174379</v>
          </cell>
        </row>
        <row r="134">
          <cell r="R134">
            <v>-0.34904838133883243</v>
          </cell>
          <cell r="AH134">
            <v>4.8185127397915063E-2</v>
          </cell>
          <cell r="AX134">
            <v>-4.9694943420212105</v>
          </cell>
          <cell r="BN134">
            <v>-4.7794060809353338</v>
          </cell>
          <cell r="CD134">
            <v>-0.19317394195466944</v>
          </cell>
          <cell r="DZ134">
            <v>8.2120194341112143</v>
          </cell>
          <cell r="EP134">
            <v>-2.0309181847409263</v>
          </cell>
        </row>
        <row r="135">
          <cell r="R135">
            <v>-0.94368153694630919</v>
          </cell>
          <cell r="AH135">
            <v>1.1518620367890284E-2</v>
          </cell>
          <cell r="AX135">
            <v>-3.6650815026432513</v>
          </cell>
          <cell r="BN135">
            <v>-4.2833099376458845</v>
          </cell>
          <cell r="CD135">
            <v>-0.2467893293197819</v>
          </cell>
          <cell r="DZ135">
            <v>6.1023000206343134</v>
          </cell>
          <cell r="EP135">
            <v>-3.0250436655530137</v>
          </cell>
        </row>
        <row r="136">
          <cell r="R136">
            <v>0.17120966113014779</v>
          </cell>
          <cell r="AH136">
            <v>0.11303329386498728</v>
          </cell>
          <cell r="AX136">
            <v>-7.1226093320504003</v>
          </cell>
          <cell r="BN136">
            <v>-3.0430838250215611</v>
          </cell>
          <cell r="CD136">
            <v>-7.9987024573074855E-2</v>
          </cell>
          <cell r="DZ136">
            <v>6.8376369887881925</v>
          </cell>
          <cell r="EP136">
            <v>-3.1238002378617011</v>
          </cell>
        </row>
        <row r="138">
          <cell r="R138">
            <v>0.1490393292054582</v>
          </cell>
          <cell r="AH138">
            <v>-4.9485841740949013E-2</v>
          </cell>
          <cell r="AX138">
            <v>-6.5435668864454533</v>
          </cell>
          <cell r="BN138">
            <v>-1.8355459185251934</v>
          </cell>
          <cell r="CD138">
            <v>0.6652036132404151</v>
          </cell>
          <cell r="DZ138">
            <v>3.8548354732813914</v>
          </cell>
          <cell r="EP138">
            <v>-3.7595202309843501</v>
          </cell>
        </row>
        <row r="139">
          <cell r="R139">
            <v>1.0688349945191102</v>
          </cell>
          <cell r="AH139">
            <v>-4.9813576623968764E-2</v>
          </cell>
          <cell r="AX139">
            <v>-5.4748276419801511</v>
          </cell>
          <cell r="BN139">
            <v>-1.1731030498950656</v>
          </cell>
          <cell r="CD139">
            <v>2.9450944372775689</v>
          </cell>
          <cell r="DZ139">
            <v>1.1240735678568263</v>
          </cell>
          <cell r="EP139">
            <v>-1.5597412688456984</v>
          </cell>
        </row>
        <row r="140">
          <cell r="R140">
            <v>0.3746182725440978</v>
          </cell>
          <cell r="AH140">
            <v>-1.9151027064074698E-2</v>
          </cell>
          <cell r="AX140">
            <v>-1.9888203280499153</v>
          </cell>
          <cell r="BN140">
            <v>-1.8946027887484591</v>
          </cell>
          <cell r="CD140">
            <v>5.5675259680712429E-2</v>
          </cell>
          <cell r="DZ140">
            <v>2.3573321391025197</v>
          </cell>
          <cell r="EP140">
            <v>-1.1149484725351329</v>
          </cell>
        </row>
        <row r="141">
          <cell r="R141">
            <v>0.31067349320359244</v>
          </cell>
          <cell r="AH141">
            <v>-3.5929094491215979E-2</v>
          </cell>
          <cell r="AX141">
            <v>-2.7509908125353322</v>
          </cell>
          <cell r="BN141">
            <v>-2.3516105374264784</v>
          </cell>
          <cell r="CD141">
            <v>1.8997268034664059</v>
          </cell>
          <cell r="DZ141">
            <v>1.7479359966249826</v>
          </cell>
          <cell r="EP141">
            <v>-1.180194151158048</v>
          </cell>
        </row>
        <row r="142">
          <cell r="R142">
            <v>0.38565827153285026</v>
          </cell>
          <cell r="AH142">
            <v>-1.4386538251302379E-2</v>
          </cell>
          <cell r="AX142">
            <v>-1.5345025648023833</v>
          </cell>
          <cell r="BN142">
            <v>-2.8056861887565843</v>
          </cell>
          <cell r="CD142">
            <v>4.7868264368733771</v>
          </cell>
          <cell r="DZ142">
            <v>-1.1706761829455072</v>
          </cell>
          <cell r="EP142">
            <v>-0.35276676634951798</v>
          </cell>
        </row>
        <row r="143">
          <cell r="R143">
            <v>1.3274023217828046</v>
          </cell>
          <cell r="AH143">
            <v>-6.360399323813967E-3</v>
          </cell>
          <cell r="AX143">
            <v>-3.0913155018917666</v>
          </cell>
          <cell r="BN143">
            <v>-1.2683682904082101</v>
          </cell>
          <cell r="CD143">
            <v>-8.5397442292126716E-2</v>
          </cell>
          <cell r="DZ143">
            <v>-9.7250181170853475E-2</v>
          </cell>
          <cell r="EP143">
            <v>-3.2212894933039564</v>
          </cell>
        </row>
        <row r="144">
          <cell r="R144">
            <v>0.42229399140585816</v>
          </cell>
          <cell r="AH144">
            <v>-2.7453428495367097E-2</v>
          </cell>
          <cell r="AX144">
            <v>-3.1041618625919929</v>
          </cell>
          <cell r="BN144">
            <v>-2.1462019307816531</v>
          </cell>
          <cell r="CD144">
            <v>-0.53160007352829841</v>
          </cell>
          <cell r="DZ144">
            <v>4.2055309445775784</v>
          </cell>
          <cell r="EP144">
            <v>-1.1815923594138695</v>
          </cell>
        </row>
        <row r="145">
          <cell r="R145">
            <v>0.32794585098742002</v>
          </cell>
          <cell r="AH145">
            <v>-4.2366023235933914E-2</v>
          </cell>
          <cell r="AX145">
            <v>-2.0610895614710456</v>
          </cell>
          <cell r="BN145">
            <v>-1.993020380737816</v>
          </cell>
          <cell r="CD145">
            <v>-9.2123044137289875E-2</v>
          </cell>
          <cell r="DZ145">
            <v>1.8657993235080235</v>
          </cell>
          <cell r="EP145">
            <v>-1.9948538350866585</v>
          </cell>
        </row>
        <row r="146">
          <cell r="R146">
            <v>0.61983465918299352</v>
          </cell>
          <cell r="AH146">
            <v>-2.1839366022481616E-2</v>
          </cell>
          <cell r="AX146">
            <v>-2.8274271552809611</v>
          </cell>
          <cell r="BN146">
            <v>-2.0093323357802499</v>
          </cell>
          <cell r="CD146">
            <v>2.8697244474506061</v>
          </cell>
          <cell r="DZ146">
            <v>1.102710498954673</v>
          </cell>
          <cell r="EP146">
            <v>-0.26632925149540654</v>
          </cell>
        </row>
        <row r="147">
          <cell r="R147">
            <v>0.30779309871926025</v>
          </cell>
          <cell r="AH147">
            <v>-7.7096550530611402E-2</v>
          </cell>
          <cell r="AX147">
            <v>-3.3196510402489259</v>
          </cell>
          <cell r="BN147">
            <v>-1.9704487982431604</v>
          </cell>
          <cell r="CD147">
            <v>0.79546680223894473</v>
          </cell>
          <cell r="DZ147">
            <v>2.0899826572922384</v>
          </cell>
          <cell r="EP147">
            <v>-2.1739538307722626</v>
          </cell>
        </row>
        <row r="148">
          <cell r="R148">
            <v>0.3077152882235471</v>
          </cell>
          <cell r="AH148">
            <v>-2.9271236346236972E-2</v>
          </cell>
          <cell r="AX148">
            <v>-2.3212832870507452</v>
          </cell>
          <cell r="BN148">
            <v>-2.1276653729330257</v>
          </cell>
          <cell r="CD148">
            <v>-0.24372501293462387</v>
          </cell>
          <cell r="DZ148">
            <v>1.1594976266894332</v>
          </cell>
          <cell r="EP148">
            <v>-3.2547319943516442</v>
          </cell>
        </row>
        <row r="149">
          <cell r="R149">
            <v>0.42981559158694521</v>
          </cell>
          <cell r="AH149">
            <v>-2.9921954657335461E-2</v>
          </cell>
          <cell r="AX149">
            <v>-2.5335997609919967</v>
          </cell>
          <cell r="BN149">
            <v>-1.8558877343785158</v>
          </cell>
          <cell r="CD149">
            <v>1.0837735869274006</v>
          </cell>
          <cell r="DZ149">
            <v>-0.40484763872560348</v>
          </cell>
          <cell r="EP149">
            <v>-3.3106679102390899</v>
          </cell>
        </row>
        <row r="150">
          <cell r="R150">
            <v>0.32317802273831009</v>
          </cell>
          <cell r="AH150">
            <v>-2.3268570243394734E-2</v>
          </cell>
          <cell r="AX150">
            <v>-1.6435108003122518</v>
          </cell>
          <cell r="BN150">
            <v>-0.99092276323189243</v>
          </cell>
          <cell r="CD150">
            <v>0.1014678835219202</v>
          </cell>
          <cell r="DZ150">
            <v>0.56620179054318931</v>
          </cell>
          <cell r="EP150">
            <v>-1.6668544369841101</v>
          </cell>
        </row>
        <row r="151">
          <cell r="R151">
            <v>0.55300983208296106</v>
          </cell>
          <cell r="AH151">
            <v>-9.9339829180265654E-3</v>
          </cell>
          <cell r="AX151">
            <v>-7.4887666536003668</v>
          </cell>
          <cell r="BN151">
            <v>-1.8720646564799284</v>
          </cell>
          <cell r="CD151">
            <v>5.5201598231957707</v>
          </cell>
          <cell r="DZ151">
            <v>3.4365449911682275</v>
          </cell>
          <cell r="EP151">
            <v>0.13894935344865189</v>
          </cell>
        </row>
        <row r="152">
          <cell r="R152">
            <v>0.30602580447727479</v>
          </cell>
          <cell r="AH152">
            <v>-5.4894783516480552E-3</v>
          </cell>
          <cell r="AX152">
            <v>-6.3194986878321302</v>
          </cell>
          <cell r="BN152">
            <v>-1.3232170547228008</v>
          </cell>
          <cell r="CD152">
            <v>0.54796904301904392</v>
          </cell>
          <cell r="DZ152">
            <v>5.8263019528713809</v>
          </cell>
          <cell r="EP152">
            <v>-0.96790842053889037</v>
          </cell>
        </row>
        <row r="154">
          <cell r="R154">
            <v>0.72878623779700502</v>
          </cell>
          <cell r="AH154">
            <v>1.0826444017532474E-3</v>
          </cell>
          <cell r="AX154">
            <v>-3.8474567520211118</v>
          </cell>
          <cell r="BN154">
            <v>-1.9296129003337672</v>
          </cell>
          <cell r="CD154">
            <v>5.8073500383449404E-2</v>
          </cell>
          <cell r="DZ154">
            <v>0.33797658142823483</v>
          </cell>
          <cell r="EP154">
            <v>-4.6511506883444298</v>
          </cell>
        </row>
        <row r="155">
          <cell r="R155">
            <v>0.54251176264521617</v>
          </cell>
          <cell r="AH155">
            <v>5.8740224983949612E-3</v>
          </cell>
          <cell r="AX155">
            <v>-5.5368434116644281</v>
          </cell>
          <cell r="BN155">
            <v>-2.0996868863655633</v>
          </cell>
          <cell r="CD155">
            <v>9.682112630143816E-2</v>
          </cell>
          <cell r="DZ155">
            <v>3.7990727558394735</v>
          </cell>
          <cell r="EP155">
            <v>-3.1922506307454626</v>
          </cell>
        </row>
        <row r="156">
          <cell r="R156">
            <v>0.53155008072435428</v>
          </cell>
          <cell r="AH156">
            <v>6.4816628292095114E-4</v>
          </cell>
          <cell r="AX156">
            <v>-3.0083993792839099</v>
          </cell>
          <cell r="BN156">
            <v>-1.2290479937290995</v>
          </cell>
          <cell r="CD156">
            <v>0.15501865890408703</v>
          </cell>
          <cell r="DZ156">
            <v>-4.4912609723096706</v>
          </cell>
          <cell r="EP156">
            <v>-8.0414914394113026</v>
          </cell>
        </row>
        <row r="157">
          <cell r="R157">
            <v>1.0741701497397713</v>
          </cell>
          <cell r="AH157">
            <v>4.0946331294613785E-3</v>
          </cell>
          <cell r="AX157">
            <v>-5.6671530023100622</v>
          </cell>
          <cell r="BN157">
            <v>-2.6349138196333897</v>
          </cell>
          <cell r="CD157">
            <v>1.4871081953303254E-2</v>
          </cell>
          <cell r="DZ157">
            <v>5.1044543212817537</v>
          </cell>
          <cell r="EP157">
            <v>-2.1044766358391627</v>
          </cell>
        </row>
        <row r="158">
          <cell r="R158">
            <v>1.2726827921270836</v>
          </cell>
          <cell r="AH158">
            <v>4.9012692898245435E-3</v>
          </cell>
          <cell r="AX158">
            <v>-4.6682596949888833</v>
          </cell>
          <cell r="BN158">
            <v>-1.1584117599850152</v>
          </cell>
          <cell r="CD158">
            <v>0.10883894120599311</v>
          </cell>
          <cell r="DZ158">
            <v>2.1257786488600923</v>
          </cell>
          <cell r="EP158">
            <v>-2.3144698034908942</v>
          </cell>
        </row>
        <row r="159">
          <cell r="R159">
            <v>1.0439356270780757</v>
          </cell>
          <cell r="AH159">
            <v>1.4294890007837575E-3</v>
          </cell>
          <cell r="AX159">
            <v>-6.0438645843063403</v>
          </cell>
          <cell r="BN159">
            <v>-1.755952774575763</v>
          </cell>
          <cell r="CD159">
            <v>0.32769339363213518</v>
          </cell>
          <cell r="DZ159">
            <v>3.9280855295582531</v>
          </cell>
          <cell r="EP159">
            <v>-2.4986733196128483</v>
          </cell>
        </row>
        <row r="160">
          <cell r="R160">
            <v>0.56678319242035924</v>
          </cell>
          <cell r="AH160">
            <v>1.0222633531069059E-2</v>
          </cell>
          <cell r="AX160">
            <v>-7.5438327189293872</v>
          </cell>
          <cell r="BN160">
            <v>-3.4257551356934872</v>
          </cell>
          <cell r="CD160">
            <v>5.4173149730902079E-2</v>
          </cell>
          <cell r="DZ160">
            <v>7.1894329506455357</v>
          </cell>
          <cell r="EP160">
            <v>-3.1489759282949876</v>
          </cell>
        </row>
        <row r="162">
          <cell r="R162">
            <v>0.26663366647388054</v>
          </cell>
          <cell r="AH162">
            <v>-1.5436060480434399E-2</v>
          </cell>
          <cell r="AX162">
            <v>-6.427388486778141</v>
          </cell>
          <cell r="BN162">
            <v>-0.59169559321710608</v>
          </cell>
          <cell r="CD162">
            <v>-3.3325023695609133</v>
          </cell>
          <cell r="DZ162">
            <v>5.8161714196777838</v>
          </cell>
          <cell r="EP162">
            <v>-4.2842174238849111</v>
          </cell>
        </row>
        <row r="163">
          <cell r="R163">
            <v>1.0156613177664775</v>
          </cell>
          <cell r="AH163">
            <v>5.4165544579315274E-3</v>
          </cell>
          <cell r="AX163">
            <v>-3.7142158114499058</v>
          </cell>
          <cell r="BN163">
            <v>-4.3277625846446268</v>
          </cell>
          <cell r="CD163">
            <v>-4.7278238442771212E-3</v>
          </cell>
          <cell r="DZ163">
            <v>4.0373672237740994</v>
          </cell>
          <cell r="EP163">
            <v>-2.988261123940319</v>
          </cell>
        </row>
        <row r="164">
          <cell r="R164">
            <v>-0.25153772624831633</v>
          </cell>
          <cell r="AH164">
            <v>-1.4951959813776739E-3</v>
          </cell>
          <cell r="AX164">
            <v>-4.913547373970105</v>
          </cell>
          <cell r="BN164">
            <v>-1.0376320806034036</v>
          </cell>
          <cell r="CD164">
            <v>-0.14808044438915793</v>
          </cell>
          <cell r="DZ164">
            <v>-4.4375054822312752</v>
          </cell>
          <cell r="EP164">
            <v>-10.789798303423652</v>
          </cell>
        </row>
        <row r="165">
          <cell r="R165">
            <v>8.9893916575055577E-2</v>
          </cell>
          <cell r="AH165">
            <v>-1.7458913116652194E-2</v>
          </cell>
          <cell r="AX165">
            <v>-19.631124106681803</v>
          </cell>
          <cell r="BN165">
            <v>-3.7230100244942257</v>
          </cell>
          <cell r="CD165">
            <v>-1.5628911869111812</v>
          </cell>
          <cell r="DZ165">
            <v>20.127567731235345</v>
          </cell>
          <cell r="EP165">
            <v>-4.7170225833934865</v>
          </cell>
        </row>
        <row r="166">
          <cell r="R166">
            <v>5.2796695399054032E-3</v>
          </cell>
          <cell r="AH166">
            <v>-9.270625103103287E-4</v>
          </cell>
          <cell r="AX166">
            <v>-6.5591824106566232</v>
          </cell>
          <cell r="BN166">
            <v>-1.4454129447189152</v>
          </cell>
          <cell r="CD166">
            <v>-0.32302547282962157</v>
          </cell>
          <cell r="DZ166">
            <v>-1.9671523367790917</v>
          </cell>
          <cell r="EP166">
            <v>-10.290420557954633</v>
          </cell>
        </row>
        <row r="167">
          <cell r="R167">
            <v>5.4606120831304832E-2</v>
          </cell>
          <cell r="AH167">
            <v>3.512812309546347E-3</v>
          </cell>
          <cell r="AX167">
            <v>-0.44457224776497228</v>
          </cell>
          <cell r="BN167">
            <v>-0.33016838587207226</v>
          </cell>
          <cell r="CD167">
            <v>-2.4393531882641697</v>
          </cell>
          <cell r="DZ167">
            <v>3.0408555756334064</v>
          </cell>
          <cell r="EP167">
            <v>-0.11511931312691104</v>
          </cell>
        </row>
        <row r="168">
          <cell r="R168">
            <v>1.0198056638576418</v>
          </cell>
          <cell r="AH168">
            <v>-8.3599175985107094E-3</v>
          </cell>
          <cell r="AX168">
            <v>-10.266461619905368</v>
          </cell>
          <cell r="BN168">
            <v>-2.1372484647063219</v>
          </cell>
          <cell r="CD168">
            <v>-1.7609374000177367</v>
          </cell>
          <cell r="DZ168">
            <v>8.7692536525308089</v>
          </cell>
          <cell r="EP168">
            <v>-4.3839480858394921</v>
          </cell>
        </row>
        <row r="170">
          <cell r="R170">
            <v>0.13750546354733359</v>
          </cell>
          <cell r="AH170">
            <v>4.4549247572504287E-2</v>
          </cell>
          <cell r="AX170">
            <v>-2.0626397611159559</v>
          </cell>
          <cell r="BN170">
            <v>-0.71713211568540769</v>
          </cell>
          <cell r="CD170">
            <v>1.2065289377202058</v>
          </cell>
          <cell r="DZ170">
            <v>-0.11052819212972051</v>
          </cell>
          <cell r="EP170">
            <v>-1.5017164200910571</v>
          </cell>
        </row>
        <row r="171">
          <cell r="R171">
            <v>0.16896692737135938</v>
          </cell>
          <cell r="AH171">
            <v>2.953969770591754E-2</v>
          </cell>
          <cell r="AX171">
            <v>-3.184278752695461</v>
          </cell>
          <cell r="BN171">
            <v>-2.5617958141476791</v>
          </cell>
          <cell r="CD171">
            <v>0.389534381593936</v>
          </cell>
          <cell r="DZ171">
            <v>6.0539618590936266</v>
          </cell>
          <cell r="EP171">
            <v>0.89592829892168879</v>
          </cell>
        </row>
        <row r="172">
          <cell r="R172">
            <v>0.19812670080780295</v>
          </cell>
          <cell r="AH172">
            <v>1.6183462399911031E-2</v>
          </cell>
          <cell r="AX172">
            <v>-1.1087144855985271</v>
          </cell>
          <cell r="BN172">
            <v>-2.6662505180566747</v>
          </cell>
          <cell r="CD172">
            <v>0.53666856000219376</v>
          </cell>
          <cell r="DZ172">
            <v>2.8268313037271273</v>
          </cell>
          <cell r="EP172">
            <v>-0.19715497671818127</v>
          </cell>
        </row>
        <row r="173">
          <cell r="R173">
            <v>9.9729365371757125E-2</v>
          </cell>
          <cell r="AH173">
            <v>9.7056132991285866E-3</v>
          </cell>
          <cell r="AX173">
            <v>-4.3705952843352787</v>
          </cell>
          <cell r="BN173">
            <v>-1.9535964578678333</v>
          </cell>
          <cell r="CD173">
            <v>0.50164435174230759</v>
          </cell>
          <cell r="DZ173">
            <v>7.3202173213033435</v>
          </cell>
          <cell r="EP173">
            <v>1.6071049095134384</v>
          </cell>
        </row>
        <row r="174">
          <cell r="R174">
            <v>0.24509138994369001</v>
          </cell>
          <cell r="AH174">
            <v>1.0932563602327165E-2</v>
          </cell>
          <cell r="AX174">
            <v>-0.64732393753879236</v>
          </cell>
          <cell r="BN174">
            <v>-3.2320106354470526</v>
          </cell>
          <cell r="CD174">
            <v>0.94873062779014516</v>
          </cell>
          <cell r="DZ174">
            <v>3.0521516163612823</v>
          </cell>
          <cell r="EP174">
            <v>0.37757162471159234</v>
          </cell>
        </row>
        <row r="175">
          <cell r="R175">
            <v>0.1744702334146371</v>
          </cell>
          <cell r="AH175">
            <v>1.5379005584571125E-2</v>
          </cell>
          <cell r="AX175">
            <v>-0.60943383972412835</v>
          </cell>
          <cell r="BN175">
            <v>-2.914476720710145</v>
          </cell>
          <cell r="CD175">
            <v>1.2020693239095877</v>
          </cell>
          <cell r="DZ175">
            <v>1.8678755458323526</v>
          </cell>
          <cell r="EP175">
            <v>-0.26411645169311271</v>
          </cell>
        </row>
        <row r="177">
          <cell r="R177">
            <v>1.2377732630369365</v>
          </cell>
          <cell r="AH177">
            <v>3.5133318824390283E-3</v>
          </cell>
          <cell r="AX177">
            <v>-1.0916610742767636</v>
          </cell>
          <cell r="BN177">
            <v>-1.1856320268372647</v>
          </cell>
          <cell r="CD177">
            <v>9.1632783476436092E-4</v>
          </cell>
          <cell r="DZ177">
            <v>1.0440883959068539</v>
          </cell>
          <cell r="EP177">
            <v>8.9982175469458525E-3</v>
          </cell>
        </row>
        <row r="178">
          <cell r="R178">
            <v>0.34601488000164138</v>
          </cell>
          <cell r="AH178">
            <v>1.2453782499465075E-2</v>
          </cell>
          <cell r="AX178">
            <v>-5.5861920348041476</v>
          </cell>
          <cell r="BN178">
            <v>-1.2712859001801118</v>
          </cell>
          <cell r="CD178">
            <v>-0.31756083210380615</v>
          </cell>
          <cell r="DZ178">
            <v>9.4320615854016605</v>
          </cell>
          <cell r="EP178">
            <v>2.615491480814697</v>
          </cell>
        </row>
        <row r="179">
          <cell r="R179">
            <v>1.3758845063334753</v>
          </cell>
          <cell r="AH179">
            <v>3.8376677392044454E-3</v>
          </cell>
          <cell r="AX179">
            <v>-4.0981355959378849</v>
          </cell>
          <cell r="BN179">
            <v>-0.35686217075596299</v>
          </cell>
          <cell r="CD179">
            <v>-0.59690937077351247</v>
          </cell>
          <cell r="DZ179">
            <v>14.033842814372726</v>
          </cell>
          <cell r="EP179">
            <v>10.361657850978062</v>
          </cell>
        </row>
        <row r="180">
          <cell r="R180">
            <v>1.0625196395249696</v>
          </cell>
          <cell r="AH180">
            <v>5.1929805608074413E-2</v>
          </cell>
          <cell r="AX180">
            <v>-1.9906129052640178</v>
          </cell>
          <cell r="BN180">
            <v>-0.15699708672208168</v>
          </cell>
          <cell r="CD180">
            <v>4.0930963231639264E-2</v>
          </cell>
          <cell r="DZ180">
            <v>2.3390134392116551</v>
          </cell>
          <cell r="EP180">
            <v>1.346783855590246</v>
          </cell>
        </row>
        <row r="181">
          <cell r="R181">
            <v>1.9473582614539808</v>
          </cell>
          <cell r="AH181">
            <v>3.9418363294407149E-3</v>
          </cell>
          <cell r="AX181">
            <v>-1.4271223450516595</v>
          </cell>
          <cell r="BN181">
            <v>-7.3063563371509016E-2</v>
          </cell>
          <cell r="CD181">
            <v>0.29692186847943081</v>
          </cell>
          <cell r="DZ181">
            <v>5.0860903007481104</v>
          </cell>
          <cell r="EP181">
            <v>5.8341263585877954</v>
          </cell>
        </row>
        <row r="182">
          <cell r="R182">
            <v>0.59524875401419564</v>
          </cell>
          <cell r="AH182">
            <v>9.9272771570616813E-2</v>
          </cell>
          <cell r="AX182">
            <v>-3.1698814596093605</v>
          </cell>
          <cell r="BN182">
            <v>-3.3404733084551124</v>
          </cell>
          <cell r="CD182">
            <v>5.5803522769895079E-2</v>
          </cell>
          <cell r="DZ182">
            <v>8.1788298195790041</v>
          </cell>
          <cell r="EP182">
            <v>2.4188000998692587</v>
          </cell>
        </row>
        <row r="183">
          <cell r="R183">
            <v>0.7751471351807373</v>
          </cell>
          <cell r="AH183">
            <v>2.3938590686479959E-2</v>
          </cell>
          <cell r="AX183">
            <v>-3.8738042398264931</v>
          </cell>
          <cell r="BN183">
            <v>-2.7754930608840405</v>
          </cell>
          <cell r="CD183">
            <v>-4.104942931690965E-2</v>
          </cell>
          <cell r="DZ183">
            <v>6.5368674802525009</v>
          </cell>
          <cell r="EP183">
            <v>0.6456064760922402</v>
          </cell>
        </row>
        <row r="184">
          <cell r="R184">
            <v>-0.94201410262093954</v>
          </cell>
          <cell r="AH184">
            <v>4.5434019575235671E-2</v>
          </cell>
          <cell r="AX184">
            <v>-5.4415623702400628</v>
          </cell>
          <cell r="BN184">
            <v>-0.43732907236564966</v>
          </cell>
          <cell r="CD184">
            <v>-7.4437034840734287E-2</v>
          </cell>
          <cell r="DZ184">
            <v>8.2665512079603527</v>
          </cell>
          <cell r="EP184">
            <v>1.4166426474681941</v>
          </cell>
        </row>
        <row r="185">
          <cell r="R185">
            <v>-0.24399648236929775</v>
          </cell>
          <cell r="AH185">
            <v>1.0269366190199981E-2</v>
          </cell>
          <cell r="AX185">
            <v>-3.2159496764259812</v>
          </cell>
          <cell r="BN185">
            <v>-0.9133836400328823</v>
          </cell>
          <cell r="CD185">
            <v>-0.46758670369692235</v>
          </cell>
          <cell r="DZ185">
            <v>2.46169746963758</v>
          </cell>
          <cell r="EP185">
            <v>-2.3689496666973184</v>
          </cell>
        </row>
        <row r="186">
          <cell r="R186">
            <v>0.3713643399818492</v>
          </cell>
          <cell r="AH186">
            <v>1.9618888091954334E-2</v>
          </cell>
          <cell r="AX186">
            <v>-4.7766169512056278</v>
          </cell>
          <cell r="BN186">
            <v>-0.22485161134964601</v>
          </cell>
          <cell r="CD186">
            <v>-0.15098062278460683</v>
          </cell>
          <cell r="DZ186">
            <v>6.9075958781165818</v>
          </cell>
          <cell r="EP186">
            <v>2.146129920850484</v>
          </cell>
        </row>
        <row r="187">
          <cell r="R187">
            <v>1.4874804483887496</v>
          </cell>
          <cell r="AH187">
            <v>7.6957490748787724E-3</v>
          </cell>
          <cell r="AX187">
            <v>-6.9522396973484355</v>
          </cell>
          <cell r="BN187">
            <v>-7.4365247523421267</v>
          </cell>
          <cell r="CD187">
            <v>-7.1096537555416506E-2</v>
          </cell>
          <cell r="DZ187">
            <v>13.329968119987596</v>
          </cell>
          <cell r="EP187">
            <v>0.36528333020520165</v>
          </cell>
        </row>
        <row r="188">
          <cell r="R188">
            <v>0.47363264263016885</v>
          </cell>
          <cell r="AH188">
            <v>5.5178843841964332E-3</v>
          </cell>
          <cell r="AX188">
            <v>-2.7244542836111041</v>
          </cell>
          <cell r="BN188">
            <v>-0.47040448509534061</v>
          </cell>
          <cell r="CD188">
            <v>-0.29698699105138349</v>
          </cell>
          <cell r="DZ188">
            <v>-0.2276097168354668</v>
          </cell>
          <cell r="EP188">
            <v>-3.2403049495789418</v>
          </cell>
        </row>
        <row r="189">
          <cell r="R189">
            <v>0.41511222110415097</v>
          </cell>
          <cell r="AH189">
            <v>8.5733287951882658E-3</v>
          </cell>
          <cell r="AX189">
            <v>-3.3526211872614708</v>
          </cell>
          <cell r="BN189">
            <v>-1.2004155116511934</v>
          </cell>
          <cell r="CD189">
            <v>-0.41325516065626744</v>
          </cell>
          <cell r="DZ189">
            <v>1.0064380289653077</v>
          </cell>
          <cell r="EP189">
            <v>-3.5361682807043167</v>
          </cell>
        </row>
        <row r="190">
          <cell r="R190">
            <v>8.1041348708542474E-2</v>
          </cell>
          <cell r="AH190">
            <v>3.1106451140646162E-3</v>
          </cell>
          <cell r="AX190">
            <v>-1.7821897928204213</v>
          </cell>
          <cell r="BN190">
            <v>-0.35757673186538608</v>
          </cell>
          <cell r="CD190">
            <v>-8.5095959967787599E-2</v>
          </cell>
          <cell r="DZ190">
            <v>2.5705397679905384</v>
          </cell>
          <cell r="EP190">
            <v>0.42982927715955555</v>
          </cell>
        </row>
        <row r="191">
          <cell r="R191">
            <v>0.27393254757256752</v>
          </cell>
          <cell r="AH191">
            <v>5.2249613391923133E-3</v>
          </cell>
          <cell r="AX191">
            <v>-0.98266695724873354</v>
          </cell>
          <cell r="BN191">
            <v>-1.1362638639890044</v>
          </cell>
          <cell r="CD191">
            <v>-1.2472418210490671E-2</v>
          </cell>
          <cell r="DZ191">
            <v>1.9749893298002683</v>
          </cell>
          <cell r="EP191">
            <v>0.12274359926377088</v>
          </cell>
        </row>
        <row r="192">
          <cell r="R192">
            <v>0.27849002008583806</v>
          </cell>
          <cell r="AH192">
            <v>3.4911809823496009E-2</v>
          </cell>
          <cell r="AX192">
            <v>-0.82224001098535116</v>
          </cell>
          <cell r="BN192">
            <v>-0.3263616154431499</v>
          </cell>
          <cell r="CD192">
            <v>-4.2775109891555779E-2</v>
          </cell>
          <cell r="DZ192">
            <v>0.25248676119374958</v>
          </cell>
          <cell r="EP192">
            <v>-0.62548814521699114</v>
          </cell>
        </row>
        <row r="193">
          <cell r="R193">
            <v>6.6551056220221519E-2</v>
          </cell>
          <cell r="AH193">
            <v>1.3076446199814782E-3</v>
          </cell>
          <cell r="AX193">
            <v>-2.9196795539885327</v>
          </cell>
          <cell r="BN193">
            <v>-0.36546182475205352</v>
          </cell>
          <cell r="CD193">
            <v>-1.1847270385260377E-2</v>
          </cell>
          <cell r="DZ193">
            <v>3.4646838915749303</v>
          </cell>
          <cell r="EP193">
            <v>0.23555394328931811</v>
          </cell>
        </row>
        <row r="194">
          <cell r="R194">
            <v>0.54867694874200124</v>
          </cell>
          <cell r="AH194">
            <v>9.0936388900557082E-4</v>
          </cell>
          <cell r="AX194">
            <v>-0.29655123567849029</v>
          </cell>
          <cell r="BN194">
            <v>-0.54914780477824854</v>
          </cell>
          <cell r="CD194">
            <v>-4.2762444270476242E-2</v>
          </cell>
          <cell r="DZ194">
            <v>2.6217103064452814</v>
          </cell>
          <cell r="EP194">
            <v>2.2828351343490851</v>
          </cell>
        </row>
        <row r="195">
          <cell r="R195">
            <v>1.9270112600622915</v>
          </cell>
          <cell r="AH195">
            <v>1.8480403587252382E-2</v>
          </cell>
          <cell r="AX195">
            <v>-0.96762785675858642</v>
          </cell>
          <cell r="BN195">
            <v>1.004090815317183</v>
          </cell>
          <cell r="CD195">
            <v>-2.0330682741502595E-2</v>
          </cell>
          <cell r="DZ195">
            <v>-1.8586748445666093</v>
          </cell>
          <cell r="EP195">
            <v>0.10294909490002624</v>
          </cell>
        </row>
        <row r="196">
          <cell r="R196">
            <v>1.2721619165720028</v>
          </cell>
          <cell r="AH196">
            <v>0.14354232851596249</v>
          </cell>
          <cell r="AX196">
            <v>-1.1633596008454494</v>
          </cell>
          <cell r="BN196">
            <v>-0.31723058854437663</v>
          </cell>
          <cell r="CD196">
            <v>0.10068083791473906</v>
          </cell>
          <cell r="DZ196">
            <v>0.83741983061144498</v>
          </cell>
          <cell r="EP196">
            <v>0.87321472422429736</v>
          </cell>
        </row>
        <row r="197">
          <cell r="R197">
            <v>0.19051800968631702</v>
          </cell>
          <cell r="AH197">
            <v>3.3901267709746913E-2</v>
          </cell>
          <cell r="AX197">
            <v>-4.7513211125917802</v>
          </cell>
          <cell r="BN197">
            <v>-0.89045111262182863</v>
          </cell>
          <cell r="CD197">
            <v>9.9535708784532408E-3</v>
          </cell>
          <cell r="DZ197">
            <v>5.2982981919859409</v>
          </cell>
          <cell r="EP197">
            <v>-0.1091011849531327</v>
          </cell>
        </row>
        <row r="198">
          <cell r="R198">
            <v>0.57763425627335896</v>
          </cell>
          <cell r="AH198">
            <v>5.7157297374187677E-2</v>
          </cell>
          <cell r="AX198">
            <v>-3.4912370945272735</v>
          </cell>
          <cell r="BN198">
            <v>1.5432838545258418</v>
          </cell>
          <cell r="CD198">
            <v>-3.6662396748519517E-2</v>
          </cell>
          <cell r="DZ198">
            <v>2.7502900701874973</v>
          </cell>
          <cell r="EP198">
            <v>1.4004659870851128</v>
          </cell>
        </row>
        <row r="199">
          <cell r="R199">
            <v>0.66338480949236023</v>
          </cell>
          <cell r="AH199">
            <v>1.2618926001152391E-2</v>
          </cell>
          <cell r="AX199">
            <v>-1.303968466580117</v>
          </cell>
          <cell r="BN199">
            <v>-0.28660936431343592</v>
          </cell>
          <cell r="CD199">
            <v>-0.20430266193292157</v>
          </cell>
          <cell r="DZ199">
            <v>2.9744146691366762</v>
          </cell>
          <cell r="EP199">
            <v>1.8555379118037081</v>
          </cell>
        </row>
        <row r="200">
          <cell r="R200">
            <v>0.28094443301717603</v>
          </cell>
          <cell r="AH200">
            <v>2.8490863116760655E-2</v>
          </cell>
          <cell r="AX200">
            <v>-1.515427358116807</v>
          </cell>
          <cell r="BN200">
            <v>-1.8469724801684686</v>
          </cell>
          <cell r="CD200">
            <v>-1.421148452110595E-3</v>
          </cell>
          <cell r="DZ200">
            <v>3.9435136501724459</v>
          </cell>
          <cell r="EP200">
            <v>0.88912795956900936</v>
          </cell>
        </row>
        <row r="201">
          <cell r="R201">
            <v>0.42949618405490742</v>
          </cell>
          <cell r="AH201">
            <v>1.1306627777940689E-3</v>
          </cell>
          <cell r="AX201">
            <v>-1.1983456333198499</v>
          </cell>
          <cell r="BN201">
            <v>-5.2675351228452794E-2</v>
          </cell>
          <cell r="CD201">
            <v>-0.14286284608894714</v>
          </cell>
          <cell r="DZ201">
            <v>3.0517901121105373</v>
          </cell>
          <cell r="EP201">
            <v>2.0885331283059969</v>
          </cell>
        </row>
        <row r="202">
          <cell r="R202">
            <v>1.1772373506641327</v>
          </cell>
          <cell r="AH202">
            <v>6.4429816295303019E-2</v>
          </cell>
          <cell r="AX202">
            <v>-4.766148133458465</v>
          </cell>
          <cell r="BN202">
            <v>-1.9613647598658388</v>
          </cell>
          <cell r="CD202">
            <v>0.18991518978363925</v>
          </cell>
          <cell r="DZ202">
            <v>3.3025255977326324</v>
          </cell>
          <cell r="EP202">
            <v>-1.9934049388485988</v>
          </cell>
        </row>
        <row r="203">
          <cell r="R203">
            <v>2.1707215491704006</v>
          </cell>
          <cell r="AH203">
            <v>5.3893930882943364E-3</v>
          </cell>
          <cell r="AX203">
            <v>-9.4138151903295828</v>
          </cell>
          <cell r="BN203">
            <v>-2.1040855036418747E-2</v>
          </cell>
          <cell r="CD203">
            <v>-0.48387074866801305</v>
          </cell>
          <cell r="DZ203">
            <v>1.6379247693899657</v>
          </cell>
          <cell r="EP203">
            <v>-6.104691082385358</v>
          </cell>
        </row>
        <row r="205">
          <cell r="R205">
            <v>0.39728394394912048</v>
          </cell>
          <cell r="AH205">
            <v>3.8715103241053748E-3</v>
          </cell>
          <cell r="AX205">
            <v>-1.6486944222325357</v>
          </cell>
          <cell r="BN205">
            <v>-0.7826369451352263</v>
          </cell>
          <cell r="CD205">
            <v>0.26086303362230223</v>
          </cell>
          <cell r="DZ205">
            <v>2.065617527241594</v>
          </cell>
          <cell r="EP205">
            <v>0.29630464777012833</v>
          </cell>
        </row>
        <row r="206">
          <cell r="R206">
            <v>0.82899068501957229</v>
          </cell>
          <cell r="AH206">
            <v>8.123915776915307E-3</v>
          </cell>
          <cell r="AX206">
            <v>-3.7466231579145619</v>
          </cell>
          <cell r="BN206">
            <v>-2.6421241012240038</v>
          </cell>
          <cell r="CD206">
            <v>0.60279911850481327</v>
          </cell>
          <cell r="DZ206">
            <v>7.7027179351874926</v>
          </cell>
          <cell r="EP206">
            <v>2.7538843953493313</v>
          </cell>
        </row>
        <row r="207">
          <cell r="R207">
            <v>0.46879101127198464</v>
          </cell>
          <cell r="AH207">
            <v>1.2258167466550755E-2</v>
          </cell>
          <cell r="AX207">
            <v>-4.0294157730994611</v>
          </cell>
          <cell r="BN207">
            <v>-1.5449221776153603</v>
          </cell>
          <cell r="CD207">
            <v>3.9360374109729901</v>
          </cell>
          <cell r="DZ207">
            <v>2.9818283502015763</v>
          </cell>
          <cell r="EP207">
            <v>1.8245769891980217</v>
          </cell>
        </row>
        <row r="208">
          <cell r="R208">
            <v>0.40201294136826909</v>
          </cell>
          <cell r="AH208">
            <v>1.4435788948175076E-2</v>
          </cell>
          <cell r="AX208">
            <v>-4.0239387213169051</v>
          </cell>
          <cell r="BN208">
            <v>-2.1756340108193579</v>
          </cell>
          <cell r="CD208">
            <v>0.86609004420393465</v>
          </cell>
          <cell r="DZ208">
            <v>6.5120676001219913</v>
          </cell>
          <cell r="EP208">
            <v>1.5950336425058822</v>
          </cell>
        </row>
        <row r="209">
          <cell r="R209">
            <v>0.44215285273891269</v>
          </cell>
          <cell r="AH209">
            <v>1.6428443404052216E-2</v>
          </cell>
          <cell r="AX209">
            <v>-4.7512073321448387</v>
          </cell>
          <cell r="BN209">
            <v>-1.8142760493093291</v>
          </cell>
          <cell r="CD209">
            <v>2.7205221445336272</v>
          </cell>
          <cell r="DZ209">
            <v>10.044196021259042</v>
          </cell>
          <cell r="EP209">
            <v>6.6578160804815951</v>
          </cell>
        </row>
        <row r="210">
          <cell r="R210">
            <v>0.59799342253735821</v>
          </cell>
          <cell r="AH210">
            <v>1.2134456024947088E-2</v>
          </cell>
          <cell r="AX210">
            <v>-5.4576088245311327</v>
          </cell>
          <cell r="BN210">
            <v>-2.7111232421752982</v>
          </cell>
          <cell r="CD210">
            <v>0.98562885906554421</v>
          </cell>
          <cell r="DZ210">
            <v>9.6272097422460234</v>
          </cell>
          <cell r="EP210">
            <v>3.0542344131669665</v>
          </cell>
        </row>
        <row r="211">
          <cell r="R211">
            <v>0.50236974300029591</v>
          </cell>
          <cell r="AH211">
            <v>1.5246981877364812E-2</v>
          </cell>
          <cell r="AX211">
            <v>-4.0853011726197117</v>
          </cell>
          <cell r="BN211">
            <v>-1.7034761618976235</v>
          </cell>
          <cell r="CD211">
            <v>2.4235669144126692</v>
          </cell>
          <cell r="DZ211">
            <v>3.3351343986274995</v>
          </cell>
          <cell r="EP211">
            <v>0.48754070340051214</v>
          </cell>
        </row>
        <row r="212">
          <cell r="R212">
            <v>0.77111800845793932</v>
          </cell>
          <cell r="AH212">
            <v>7.4375108291225792E-3</v>
          </cell>
          <cell r="AX212">
            <v>-3.6429160847628945</v>
          </cell>
          <cell r="BN212">
            <v>-2.5865212985127104</v>
          </cell>
          <cell r="CD212">
            <v>2.7795656085423004</v>
          </cell>
          <cell r="DZ212">
            <v>3.9490596567148053</v>
          </cell>
          <cell r="EP212">
            <v>1.2777434012684949</v>
          </cell>
        </row>
        <row r="213">
          <cell r="R213">
            <v>0.71580024982343549</v>
          </cell>
          <cell r="AH213">
            <v>1.0201813704529321E-2</v>
          </cell>
          <cell r="AX213">
            <v>-3.1929172454313162</v>
          </cell>
          <cell r="BN213">
            <v>-1.8523318543491603</v>
          </cell>
          <cell r="CD213">
            <v>1.58161979421735</v>
          </cell>
          <cell r="DZ213">
            <v>4.4946317713683523</v>
          </cell>
          <cell r="EP213">
            <v>1.7570045293333578</v>
          </cell>
        </row>
        <row r="214">
          <cell r="R214">
            <v>0.49609430115362424</v>
          </cell>
          <cell r="AH214">
            <v>1.1858531611887432E-2</v>
          </cell>
          <cell r="AX214">
            <v>-3.3736295939678289</v>
          </cell>
          <cell r="BN214">
            <v>-2.7523725142671887</v>
          </cell>
          <cell r="CD214">
            <v>0.37964605288433872</v>
          </cell>
          <cell r="DZ214">
            <v>5.4379752472371372</v>
          </cell>
          <cell r="EP214">
            <v>0.19957202465184309</v>
          </cell>
        </row>
        <row r="215">
          <cell r="R215">
            <v>0.67716747030970437</v>
          </cell>
          <cell r="AH215">
            <v>6.0758015373923004E-3</v>
          </cell>
          <cell r="AX215">
            <v>-2.8417828083586243</v>
          </cell>
          <cell r="BN215">
            <v>-2.2297422873079098</v>
          </cell>
          <cell r="CD215">
            <v>9.7236505680525429E-2</v>
          </cell>
          <cell r="DZ215">
            <v>5.3890967885365653</v>
          </cell>
          <cell r="EP215">
            <v>1.0980514703975928</v>
          </cell>
        </row>
        <row r="216">
          <cell r="R216">
            <v>0.48101703701073606</v>
          </cell>
          <cell r="AH216">
            <v>1.6464973287865128E-2</v>
          </cell>
          <cell r="AX216">
            <v>-4.5177367603173604</v>
          </cell>
          <cell r="BN216">
            <v>-1.299997360088647</v>
          </cell>
          <cell r="CD216">
            <v>0.92680361841019399</v>
          </cell>
          <cell r="DZ216">
            <v>16.147268147428761</v>
          </cell>
          <cell r="EP216">
            <v>11.753819655731519</v>
          </cell>
        </row>
        <row r="217">
          <cell r="R217">
            <v>0.21185717033042226</v>
          </cell>
          <cell r="AH217">
            <v>5.3855493400430804E-3</v>
          </cell>
          <cell r="AX217">
            <v>-3.1469038885974454</v>
          </cell>
          <cell r="BN217">
            <v>-3.0903153711623297</v>
          </cell>
          <cell r="CD217">
            <v>3.1528832850521389E-2</v>
          </cell>
          <cell r="DZ217">
            <v>7.4646696607442324</v>
          </cell>
          <cell r="EP217">
            <v>1.4762219535051884</v>
          </cell>
        </row>
        <row r="218">
          <cell r="R218">
            <v>0.23009344180299479</v>
          </cell>
          <cell r="AH218">
            <v>1.4929490429939679E-2</v>
          </cell>
          <cell r="AX218">
            <v>-2.8003511302260438</v>
          </cell>
          <cell r="BN218">
            <v>-1.3083352375940636</v>
          </cell>
          <cell r="CD218">
            <v>2.9016212493195273</v>
          </cell>
          <cell r="DZ218">
            <v>2.7915301999551705</v>
          </cell>
          <cell r="EP218">
            <v>1.8294880136877651</v>
          </cell>
        </row>
        <row r="219">
          <cell r="R219">
            <v>0.90262806067074342</v>
          </cell>
          <cell r="AH219">
            <v>1.4852219526327491E-3</v>
          </cell>
          <cell r="AX219">
            <v>-3.6453517997195113</v>
          </cell>
          <cell r="BN219">
            <v>-1.7872469178231136</v>
          </cell>
          <cell r="CD219">
            <v>0.31948548569886165</v>
          </cell>
          <cell r="DZ219">
            <v>19.228480898863516</v>
          </cell>
          <cell r="EP219">
            <v>15.019480949642585</v>
          </cell>
        </row>
        <row r="220">
          <cell r="R220">
            <v>0.58342186405552587</v>
          </cell>
          <cell r="AH220">
            <v>2.5134429839095328E-2</v>
          </cell>
          <cell r="AX220">
            <v>-5.1038562501935063</v>
          </cell>
          <cell r="BN220">
            <v>-1.1005986882574861</v>
          </cell>
          <cell r="CD220">
            <v>0.40970296761329195</v>
          </cell>
          <cell r="DZ220">
            <v>12.62193695143697</v>
          </cell>
          <cell r="EP220">
            <v>7.4357412744940063</v>
          </cell>
        </row>
        <row r="221">
          <cell r="R221">
            <v>0.57332423312815739</v>
          </cell>
          <cell r="AH221">
            <v>1.3907411547459361E-2</v>
          </cell>
          <cell r="AX221">
            <v>-4.5326202351059415</v>
          </cell>
          <cell r="BN221">
            <v>-2.5461890175192803</v>
          </cell>
          <cell r="CD221">
            <v>6.0664486147160455</v>
          </cell>
          <cell r="DZ221">
            <v>5.83852183498571</v>
          </cell>
          <cell r="EP221">
            <v>5.4133928417519712</v>
          </cell>
        </row>
        <row r="222">
          <cell r="R222">
            <v>1.4966975412270873</v>
          </cell>
          <cell r="AH222">
            <v>8.7162379834575011E-3</v>
          </cell>
          <cell r="AX222">
            <v>-3.2950573361885924</v>
          </cell>
          <cell r="BN222">
            <v>-2.3628027725195366</v>
          </cell>
          <cell r="CD222">
            <v>1.3598716527926478</v>
          </cell>
          <cell r="DZ222">
            <v>8.651005470915301</v>
          </cell>
          <cell r="EP222">
            <v>5.858430794210264</v>
          </cell>
        </row>
        <row r="223">
          <cell r="R223">
            <v>0.13760147059784439</v>
          </cell>
          <cell r="AH223">
            <v>6.427668498544239E-3</v>
          </cell>
          <cell r="AX223">
            <v>-1.0621032846100045</v>
          </cell>
          <cell r="BN223">
            <v>-0.60972644920103236</v>
          </cell>
          <cell r="CD223">
            <v>3.8293393079327748E-2</v>
          </cell>
          <cell r="DZ223">
            <v>0.95856391464002821</v>
          </cell>
          <cell r="EP223">
            <v>-0.53094328699583571</v>
          </cell>
        </row>
        <row r="224">
          <cell r="R224">
            <v>0.29031347598550972</v>
          </cell>
          <cell r="AH224">
            <v>2.6811674365190899E-2</v>
          </cell>
          <cell r="AX224">
            <v>-3.5042923834328192</v>
          </cell>
          <cell r="BN224">
            <v>-1.9641009038394031</v>
          </cell>
          <cell r="CD224">
            <v>1.135726134908424</v>
          </cell>
          <cell r="DZ224">
            <v>7.2018622395792056</v>
          </cell>
          <cell r="EP224">
            <v>3.1863202375662354</v>
          </cell>
        </row>
        <row r="225">
          <cell r="R225">
            <v>0.55982226948822589</v>
          </cell>
          <cell r="AH225">
            <v>1.046731925302212E-2</v>
          </cell>
          <cell r="AX225">
            <v>-4.5336835145393799</v>
          </cell>
          <cell r="BN225">
            <v>-2.624094846361726</v>
          </cell>
          <cell r="CD225">
            <v>1.4452394040210101</v>
          </cell>
          <cell r="DZ225">
            <v>13.053211474750348</v>
          </cell>
          <cell r="EP225">
            <v>7.9109621066117484</v>
          </cell>
        </row>
        <row r="226">
          <cell r="R226">
            <v>0.53262597785550936</v>
          </cell>
          <cell r="AH226">
            <v>6.4674982500000852E-3</v>
          </cell>
          <cell r="AX226">
            <v>-3.5645661741205132</v>
          </cell>
          <cell r="BN226">
            <v>-3.2933416074075077</v>
          </cell>
          <cell r="CD226">
            <v>0.51224252492103961</v>
          </cell>
          <cell r="DZ226">
            <v>5.2134596593838198</v>
          </cell>
          <cell r="EP226">
            <v>-0.59311212111722966</v>
          </cell>
        </row>
        <row r="227">
          <cell r="R227">
            <v>0.52765279447418334</v>
          </cell>
          <cell r="AH227">
            <v>9.6331066990929821E-3</v>
          </cell>
          <cell r="AX227">
            <v>-3.6726424139203684</v>
          </cell>
          <cell r="BN227">
            <v>-1.2090907737665599</v>
          </cell>
          <cell r="CD227">
            <v>1.5824691283972256</v>
          </cell>
          <cell r="DZ227">
            <v>7.3540215581560515</v>
          </cell>
          <cell r="EP227">
            <v>4.5920434000395147</v>
          </cell>
        </row>
        <row r="228">
          <cell r="R228">
            <v>0.42037756606414467</v>
          </cell>
          <cell r="AH228">
            <v>8.982622532064841E-3</v>
          </cell>
          <cell r="AX228">
            <v>-2.1611797102642383</v>
          </cell>
          <cell r="BN228">
            <v>-1.767238929884986</v>
          </cell>
          <cell r="CD228">
            <v>1.0541603008924569</v>
          </cell>
          <cell r="DZ228">
            <v>4.6088894542695691</v>
          </cell>
          <cell r="EP228">
            <v>2.1639913036090519</v>
          </cell>
        </row>
        <row r="229">
          <cell r="R229">
            <v>0.40828963543457303</v>
          </cell>
          <cell r="AH229">
            <v>2.0020381263338399E-3</v>
          </cell>
          <cell r="AX229">
            <v>-3.303519192807745</v>
          </cell>
          <cell r="BN229">
            <v>-2.3841540525478799</v>
          </cell>
          <cell r="CD229">
            <v>2.2100244470189878</v>
          </cell>
          <cell r="DZ229">
            <v>2.237460140963337</v>
          </cell>
          <cell r="EP229">
            <v>-0.82989698381214794</v>
          </cell>
        </row>
        <row r="230">
          <cell r="R230">
            <v>0.53345717337750154</v>
          </cell>
          <cell r="AH230">
            <v>6.2176674832163841E-3</v>
          </cell>
          <cell r="AX230">
            <v>-4.2761541719320801</v>
          </cell>
          <cell r="BN230">
            <v>-1.4662595636015023</v>
          </cell>
          <cell r="CD230">
            <v>1.5296515227943495</v>
          </cell>
          <cell r="DZ230">
            <v>6.5551691305765241</v>
          </cell>
          <cell r="EP230">
            <v>2.8820817586977938</v>
          </cell>
        </row>
        <row r="231">
          <cell r="R231">
            <v>1.1620932707895779</v>
          </cell>
          <cell r="AH231">
            <v>4.9817214722757434E-3</v>
          </cell>
          <cell r="AX231">
            <v>-4.9584749808501396</v>
          </cell>
          <cell r="BN231">
            <v>-0.88286021455110886</v>
          </cell>
          <cell r="CD231">
            <v>0.94128022408346668</v>
          </cell>
          <cell r="DZ231">
            <v>4.126415561159976</v>
          </cell>
          <cell r="EP231">
            <v>0.39343558210418905</v>
          </cell>
        </row>
        <row r="232">
          <cell r="R232">
            <v>0.50839435057618187</v>
          </cell>
          <cell r="AH232">
            <v>1.0724962885336125E-2</v>
          </cell>
          <cell r="AX232">
            <v>-3.2942859303964029</v>
          </cell>
          <cell r="BN232">
            <v>-2.1969042633615072</v>
          </cell>
          <cell r="CD232">
            <v>0.58907134025160568</v>
          </cell>
          <cell r="DZ232">
            <v>6.5971095517521867</v>
          </cell>
          <cell r="EP232">
            <v>2.2141100117073336</v>
          </cell>
        </row>
        <row r="233">
          <cell r="R233">
            <v>0.40565263769856907</v>
          </cell>
          <cell r="AH233">
            <v>-2.2652570229959746E-2</v>
          </cell>
          <cell r="AX233">
            <v>-3.3472728786056192</v>
          </cell>
          <cell r="BN233">
            <v>-0.94790316332976787</v>
          </cell>
          <cell r="CD233">
            <v>0.63132686073118327</v>
          </cell>
          <cell r="DZ233">
            <v>8.3171201632520777</v>
          </cell>
          <cell r="EP233">
            <v>5.0362710495153777</v>
          </cell>
        </row>
        <row r="234">
          <cell r="R234">
            <v>0.25134070098668509</v>
          </cell>
          <cell r="AH234">
            <v>1.0064239803829228E-2</v>
          </cell>
          <cell r="AX234">
            <v>-8.536207420593545</v>
          </cell>
          <cell r="BN234">
            <v>-4.7915367351761597</v>
          </cell>
          <cell r="CD234">
            <v>0.37596750978054566</v>
          </cell>
          <cell r="DZ234">
            <v>11.919986818071498</v>
          </cell>
          <cell r="EP234">
            <v>-0.7703848871277188</v>
          </cell>
        </row>
        <row r="235">
          <cell r="R235">
            <v>0.51507047404200046</v>
          </cell>
          <cell r="AH235">
            <v>2.1559123261655422E-4</v>
          </cell>
          <cell r="AX235">
            <v>-4.5341776052345555</v>
          </cell>
          <cell r="BN235">
            <v>-5.29529896267419</v>
          </cell>
          <cell r="CD235">
            <v>0.88713531004126478</v>
          </cell>
          <cell r="DZ235">
            <v>5.8479827593454248</v>
          </cell>
          <cell r="EP235">
            <v>-2.5790724332476032</v>
          </cell>
        </row>
        <row r="236">
          <cell r="R236">
            <v>1.5900829928070042</v>
          </cell>
          <cell r="AH236">
            <v>3.6979186247295018E-3</v>
          </cell>
          <cell r="AX236">
            <v>-4.3381669953178328</v>
          </cell>
          <cell r="BN236">
            <v>-2.6342081248629081</v>
          </cell>
          <cell r="CD236">
            <v>1.2695970118714903</v>
          </cell>
          <cell r="DZ236">
            <v>5.7646956415861821</v>
          </cell>
          <cell r="EP236">
            <v>1.6556984447083494</v>
          </cell>
        </row>
        <row r="237">
          <cell r="R237">
            <v>0.33057900480441277</v>
          </cell>
          <cell r="AH237">
            <v>6.2604261166188425E-3</v>
          </cell>
          <cell r="AX237">
            <v>-5.2930458258591964</v>
          </cell>
          <cell r="BN237">
            <v>-6.0826945147956613</v>
          </cell>
          <cell r="CD237">
            <v>2.6573176877004134</v>
          </cell>
          <cell r="DZ237">
            <v>6.9424829667088721</v>
          </cell>
          <cell r="EP237">
            <v>-1.4391002553246466</v>
          </cell>
        </row>
        <row r="238">
          <cell r="R238">
            <v>0.39165637472775144</v>
          </cell>
          <cell r="AH238">
            <v>1.9290708354860239E-2</v>
          </cell>
          <cell r="AX238">
            <v>-3.9729401818254244</v>
          </cell>
          <cell r="BN238">
            <v>-3.3709332566641437</v>
          </cell>
          <cell r="CD238">
            <v>2.5940104123085544E-3</v>
          </cell>
          <cell r="DZ238">
            <v>7.154504312414061</v>
          </cell>
          <cell r="EP238">
            <v>0.22417196741950818</v>
          </cell>
        </row>
        <row r="239">
          <cell r="R239">
            <v>0.49172413220829769</v>
          </cell>
          <cell r="AH239">
            <v>6.6671876976218186E-3</v>
          </cell>
          <cell r="AX239">
            <v>-3.8019628454213867</v>
          </cell>
          <cell r="BN239">
            <v>-5.5787824553802876</v>
          </cell>
          <cell r="CD239">
            <v>0.76359673623586044</v>
          </cell>
          <cell r="DZ239">
            <v>8.3483090769086576</v>
          </cell>
          <cell r="EP239">
            <v>0.22955183224884479</v>
          </cell>
        </row>
        <row r="241">
          <cell r="R241">
            <v>0.43093506344126664</v>
          </cell>
          <cell r="AH241">
            <v>4.1635036449723011E-3</v>
          </cell>
          <cell r="AX241">
            <v>-2.8345080398217313</v>
          </cell>
          <cell r="BN241">
            <v>-5.55159768008774</v>
          </cell>
          <cell r="CD241">
            <v>2.0249216804157311E-2</v>
          </cell>
          <cell r="DZ241">
            <v>8.0701078892511635</v>
          </cell>
          <cell r="EP241">
            <v>0.13934995323205612</v>
          </cell>
        </row>
        <row r="242">
          <cell r="R242">
            <v>0.44802636275572688</v>
          </cell>
          <cell r="AH242">
            <v>1.9391495818868034E-2</v>
          </cell>
          <cell r="AX242">
            <v>-3.8341823688386905</v>
          </cell>
          <cell r="BN242">
            <v>-3.5328091019236729</v>
          </cell>
          <cell r="CD242">
            <v>-1.8632621135433189</v>
          </cell>
          <cell r="DZ242">
            <v>7.364100119583572</v>
          </cell>
          <cell r="EP242">
            <v>-1.3987356061475111</v>
          </cell>
        </row>
        <row r="243">
          <cell r="R243">
            <v>0.46575231203847517</v>
          </cell>
          <cell r="AH243">
            <v>1.0450233634092105E-2</v>
          </cell>
          <cell r="AX243">
            <v>-4.9537719985433029</v>
          </cell>
          <cell r="BN243">
            <v>-3.406932755527019</v>
          </cell>
          <cell r="CD243">
            <v>3.6987764220941148</v>
          </cell>
          <cell r="DZ243">
            <v>11.87533029631288</v>
          </cell>
          <cell r="EP243">
            <v>7.6896045100092181</v>
          </cell>
        </row>
        <row r="244">
          <cell r="R244">
            <v>0.48533279642359944</v>
          </cell>
          <cell r="AH244">
            <v>1.5767422115468759E-2</v>
          </cell>
          <cell r="AX244">
            <v>-2.4375589383683822</v>
          </cell>
          <cell r="BN244">
            <v>2.9241981638652454E-2</v>
          </cell>
          <cell r="CD244">
            <v>-2.5169954137119994</v>
          </cell>
          <cell r="DZ244">
            <v>5.8370833027561062</v>
          </cell>
          <cell r="EP244">
            <v>1.4128711508534479</v>
          </cell>
        </row>
        <row r="245">
          <cell r="R245">
            <v>0.42163403357693824</v>
          </cell>
          <cell r="AH245">
            <v>8.4156008995493456E-2</v>
          </cell>
          <cell r="AX245">
            <v>-4.0656353888015762</v>
          </cell>
          <cell r="BN245">
            <v>-2.4265394965021039</v>
          </cell>
          <cell r="CD245">
            <v>1.3513712182287114</v>
          </cell>
          <cell r="DZ245">
            <v>3.0860822740175942</v>
          </cell>
          <cell r="EP245">
            <v>-1.5489313504849349</v>
          </cell>
        </row>
        <row r="247">
          <cell r="R247">
            <v>2.0075212975152006</v>
          </cell>
          <cell r="AH247">
            <v>1.4009205578155928E-2</v>
          </cell>
          <cell r="AX247">
            <v>-1.8669885207409176</v>
          </cell>
          <cell r="BN247">
            <v>-1.3212928682299667</v>
          </cell>
          <cell r="CD247">
            <v>5.6877843374266629E-2</v>
          </cell>
          <cell r="DZ247">
            <v>9.5497167142789792</v>
          </cell>
          <cell r="EP247">
            <v>8.4398436717757477</v>
          </cell>
        </row>
        <row r="248">
          <cell r="R248">
            <v>1.5644625362478906</v>
          </cell>
          <cell r="AH248">
            <v>-1.6971844279340651E-2</v>
          </cell>
          <cell r="AX248">
            <v>-2.1646762998652074</v>
          </cell>
          <cell r="BN248">
            <v>-0.95010923965326832</v>
          </cell>
          <cell r="CD248">
            <v>3.8892135100875871E-2</v>
          </cell>
          <cell r="DZ248">
            <v>6.1224994873705922</v>
          </cell>
          <cell r="EP248">
            <v>4.5940967749215247</v>
          </cell>
        </row>
        <row r="249">
          <cell r="R249">
            <v>1.7611004719025398</v>
          </cell>
          <cell r="AH249">
            <v>-1.4551897894630815E-2</v>
          </cell>
          <cell r="AX249">
            <v>-2.1565221995817048</v>
          </cell>
          <cell r="BN249">
            <v>-0.44633315109817812</v>
          </cell>
          <cell r="CD249">
            <v>2.7311060883084505E-3</v>
          </cell>
          <cell r="DZ249">
            <v>-0.43829058275272464</v>
          </cell>
          <cell r="EP249">
            <v>-1.2918662533363658</v>
          </cell>
        </row>
        <row r="250">
          <cell r="R250">
            <v>1.0062931691541785</v>
          </cell>
          <cell r="AH250">
            <v>1.6036021031650301E-2</v>
          </cell>
          <cell r="AX250">
            <v>-1.3812965450108019</v>
          </cell>
          <cell r="BN250">
            <v>-1.2602198107166103</v>
          </cell>
          <cell r="CD250">
            <v>2.0309395775433583E-2</v>
          </cell>
          <cell r="DZ250">
            <v>1.8710371175077312</v>
          </cell>
          <cell r="EP250">
            <v>0.27215934774156381</v>
          </cell>
        </row>
        <row r="251">
          <cell r="R251">
            <v>1.06820941854665</v>
          </cell>
          <cell r="AH251">
            <v>-1.2534377613354594E-2</v>
          </cell>
          <cell r="AX251">
            <v>-1.5194352708872121</v>
          </cell>
          <cell r="BN251">
            <v>-1.0346748332934708</v>
          </cell>
          <cell r="CD251">
            <v>2.3426974460473336E-2</v>
          </cell>
          <cell r="DZ251">
            <v>3.4987121151753531</v>
          </cell>
          <cell r="EP251">
            <v>2.0237040263884012</v>
          </cell>
        </row>
        <row r="252">
          <cell r="R252">
            <v>0.74551601012270297</v>
          </cell>
          <cell r="AH252">
            <v>-0.1591190440000281</v>
          </cell>
          <cell r="AX252">
            <v>-1.3311413597452446</v>
          </cell>
          <cell r="BN252">
            <v>-2.6529388916646215</v>
          </cell>
          <cell r="CD252">
            <v>0.10284815554019283</v>
          </cell>
          <cell r="DZ252">
            <v>1.6792758217409067</v>
          </cell>
          <cell r="EP252">
            <v>-1.6155593080061124</v>
          </cell>
        </row>
        <row r="253">
          <cell r="R253">
            <v>1.0831519178218034</v>
          </cell>
          <cell r="AH253">
            <v>-4.0015781421464903E-3</v>
          </cell>
          <cell r="AX253">
            <v>-0.79210579706000817</v>
          </cell>
          <cell r="BN253">
            <v>-2.0007562274717201</v>
          </cell>
          <cell r="CD253">
            <v>1.5642688912202773E-2</v>
          </cell>
          <cell r="DZ253">
            <v>2.3926846316740673</v>
          </cell>
          <cell r="EP253">
            <v>0.6946156357341664</v>
          </cell>
        </row>
        <row r="254">
          <cell r="R254">
            <v>0.27335670777767268</v>
          </cell>
          <cell r="AH254">
            <v>4.6307173064573219E-4</v>
          </cell>
          <cell r="AX254">
            <v>-1.114962675492813</v>
          </cell>
          <cell r="BN254">
            <v>-1.3776853617695601</v>
          </cell>
          <cell r="CD254">
            <v>0.59545234449636752</v>
          </cell>
          <cell r="DZ254">
            <v>1.9742516392258747</v>
          </cell>
          <cell r="EP254">
            <v>0.35087572596816585</v>
          </cell>
        </row>
        <row r="255">
          <cell r="R255">
            <v>0.8218335418368703</v>
          </cell>
          <cell r="AH255">
            <v>3.543129236058877E-2</v>
          </cell>
          <cell r="AX255">
            <v>-0.98868643906598896</v>
          </cell>
          <cell r="BN255">
            <v>-1.4814516052894227</v>
          </cell>
          <cell r="CD255">
            <v>0.34840551473575249</v>
          </cell>
          <cell r="DZ255">
            <v>1.3487820608536434</v>
          </cell>
          <cell r="EP255">
            <v>8.4314365431453098E-2</v>
          </cell>
        </row>
        <row r="256">
          <cell r="R256">
            <v>0.5351932694481486</v>
          </cell>
          <cell r="AH256">
            <v>-1.3183420535547299E-2</v>
          </cell>
          <cell r="AX256">
            <v>-1.4567878236212179</v>
          </cell>
          <cell r="BN256">
            <v>-1.8230379706667894</v>
          </cell>
          <cell r="CD256">
            <v>6.5185267810906625E-2</v>
          </cell>
          <cell r="DZ256">
            <v>2.8659156441892583E-2</v>
          </cell>
          <cell r="EP256">
            <v>-2.6639715211225763</v>
          </cell>
        </row>
        <row r="257">
          <cell r="R257">
            <v>1.1337666834227382</v>
          </cell>
          <cell r="AH257">
            <v>-1.9598711967186693E-2</v>
          </cell>
          <cell r="AX257">
            <v>-2.2990522468598944</v>
          </cell>
          <cell r="BN257">
            <v>-1.3780669548238038</v>
          </cell>
          <cell r="CD257">
            <v>0.10479546909941992</v>
          </cell>
          <cell r="DZ257">
            <v>1.5773463817047737</v>
          </cell>
          <cell r="EP257">
            <v>-0.88080937942396531</v>
          </cell>
        </row>
        <row r="258">
          <cell r="R258">
            <v>0.62693453836669666</v>
          </cell>
          <cell r="AH258">
            <v>7.2758371359395698E-3</v>
          </cell>
          <cell r="AX258">
            <v>-2.0089036821557555</v>
          </cell>
          <cell r="BN258">
            <v>-1.2610863526688068</v>
          </cell>
          <cell r="CD258">
            <v>0.13176673559811233</v>
          </cell>
          <cell r="DZ258">
            <v>6.1930843004017779</v>
          </cell>
          <cell r="EP258">
            <v>3.6890713766779157</v>
          </cell>
        </row>
        <row r="259">
          <cell r="R259">
            <v>0.2807214196338681</v>
          </cell>
          <cell r="AH259">
            <v>-9.700464029804963E-3</v>
          </cell>
          <cell r="AX259">
            <v>-1.4021116616984755</v>
          </cell>
          <cell r="BN259">
            <v>-1.7897036240423509</v>
          </cell>
          <cell r="CD259">
            <v>5.8223928018025686E-2</v>
          </cell>
          <cell r="DZ259">
            <v>1.4033699849315273</v>
          </cell>
          <cell r="EP259">
            <v>-1.459200417187219</v>
          </cell>
        </row>
        <row r="260">
          <cell r="R260">
            <v>0.26564321060931834</v>
          </cell>
          <cell r="AH260">
            <v>-2.7245473879464778E-2</v>
          </cell>
          <cell r="AX260">
            <v>-0.4165894517132791</v>
          </cell>
          <cell r="BN260">
            <v>-1.7867154154217577</v>
          </cell>
          <cell r="CD260">
            <v>6.5178180684793779E-2</v>
          </cell>
          <cell r="DZ260">
            <v>1.3308956258829847</v>
          </cell>
          <cell r="EP260">
            <v>-0.56883332383739571</v>
          </cell>
        </row>
        <row r="261">
          <cell r="R261">
            <v>0.64087127714107683</v>
          </cell>
          <cell r="AH261">
            <v>-2.4615332122213635E-2</v>
          </cell>
          <cell r="AX261">
            <v>-1.4396323492170091</v>
          </cell>
          <cell r="BN261">
            <v>-2.8502458878986978</v>
          </cell>
          <cell r="CD261">
            <v>9.4343126269205657E-2</v>
          </cell>
          <cell r="DZ261">
            <v>5.0934856031384559</v>
          </cell>
          <cell r="EP261">
            <v>1.5142064373108184</v>
          </cell>
        </row>
        <row r="262">
          <cell r="R262">
            <v>0.17793757680241923</v>
          </cell>
          <cell r="AH262">
            <v>-1.8459897555691902E-2</v>
          </cell>
          <cell r="AX262">
            <v>-0.47747670699084993</v>
          </cell>
          <cell r="BN262">
            <v>-0.45063391540326359</v>
          </cell>
          <cell r="CD262">
            <v>0.44133639927003832</v>
          </cell>
          <cell r="DZ262">
            <v>2.1635215169234145</v>
          </cell>
          <cell r="EP262">
            <v>1.8362249730460718</v>
          </cell>
        </row>
        <row r="263">
          <cell r="R263">
            <v>0.86083056682148984</v>
          </cell>
          <cell r="AH263">
            <v>-1.8906008138757459E-2</v>
          </cell>
          <cell r="AX263">
            <v>-1.3431791986033403</v>
          </cell>
          <cell r="BN263">
            <v>-2.5613916201671034</v>
          </cell>
          <cell r="CD263">
            <v>0.21569477626009548</v>
          </cell>
          <cell r="DZ263">
            <v>5.1314600537577633</v>
          </cell>
          <cell r="EP263">
            <v>2.2845085699301393</v>
          </cell>
        </row>
        <row r="264">
          <cell r="R264">
            <v>1.0130969732659103</v>
          </cell>
          <cell r="AH264">
            <v>5.314530135979835E-2</v>
          </cell>
          <cell r="AX264">
            <v>-1.4360010370758232</v>
          </cell>
          <cell r="BN264">
            <v>-0.90243915117927564</v>
          </cell>
          <cell r="CD264">
            <v>0.7125860296276838</v>
          </cell>
          <cell r="DZ264">
            <v>10.240991054264372</v>
          </cell>
          <cell r="EP264">
            <v>9.6813791702626872</v>
          </cell>
        </row>
        <row r="265">
          <cell r="R265">
            <v>1.5033282532880792</v>
          </cell>
          <cell r="AH265">
            <v>4.3674421136649801E-2</v>
          </cell>
          <cell r="AX265">
            <v>-1.8839061419907877</v>
          </cell>
          <cell r="BN265">
            <v>-2.2137232107060885</v>
          </cell>
          <cell r="CD265">
            <v>0.27608171436491508</v>
          </cell>
          <cell r="DZ265">
            <v>0.34499652983060775</v>
          </cell>
          <cell r="EP265">
            <v>-1.9295484340765938</v>
          </cell>
        </row>
        <row r="266">
          <cell r="R266">
            <v>0.45919588887151525</v>
          </cell>
          <cell r="AH266">
            <v>-1.0452096060333791E-2</v>
          </cell>
          <cell r="AX266">
            <v>-2.3769590200965776</v>
          </cell>
          <cell r="BN266">
            <v>-0.47773916806079808</v>
          </cell>
          <cell r="CD266">
            <v>2.8153451368100366E-2</v>
          </cell>
          <cell r="DZ266">
            <v>3.1275241829715945</v>
          </cell>
          <cell r="EP266">
            <v>0.7497232389935391</v>
          </cell>
        </row>
        <row r="267">
          <cell r="R267">
            <v>0.40861433324703506</v>
          </cell>
          <cell r="AH267">
            <v>-2.3140856152715624E-3</v>
          </cell>
          <cell r="AX267">
            <v>-2.0102973174795693</v>
          </cell>
          <cell r="BN267">
            <v>-2.0953672598954132</v>
          </cell>
          <cell r="CD267">
            <v>5.8949701545337506E-3</v>
          </cell>
          <cell r="DZ267">
            <v>2.2995683002339109</v>
          </cell>
          <cell r="EP267">
            <v>-1.3939010593547891</v>
          </cell>
        </row>
        <row r="268">
          <cell r="R268">
            <v>0.73822617206953578</v>
          </cell>
          <cell r="AH268">
            <v>-5.0831531227110043E-4</v>
          </cell>
          <cell r="AX268">
            <v>-0.69274281003199378</v>
          </cell>
          <cell r="BN268">
            <v>-1.4350147947837157</v>
          </cell>
          <cell r="CD268">
            <v>6.5767025121514652E-2</v>
          </cell>
          <cell r="DZ268">
            <v>6.5719101993513034</v>
          </cell>
          <cell r="EP268">
            <v>5.2476374764143685</v>
          </cell>
        </row>
        <row r="269">
          <cell r="R269">
            <v>0.50572663976700483</v>
          </cell>
          <cell r="AH269">
            <v>4.2247765457543952E-3</v>
          </cell>
          <cell r="AX269">
            <v>-0.87272225765764067</v>
          </cell>
          <cell r="BN269">
            <v>-1.985768727716325</v>
          </cell>
          <cell r="CD269">
            <v>0.11893461758401619</v>
          </cell>
          <cell r="DZ269">
            <v>3.8239945220514038</v>
          </cell>
          <cell r="EP269">
            <v>1.5943895705741795</v>
          </cell>
        </row>
        <row r="270">
          <cell r="R270">
            <v>0.67379717449678045</v>
          </cell>
          <cell r="AH270">
            <v>-4.5215127043654275E-2</v>
          </cell>
          <cell r="AX270">
            <v>-1.4752400506581425</v>
          </cell>
          <cell r="BN270">
            <v>-3.4043961611338882</v>
          </cell>
          <cell r="CD270">
            <v>0.18512461705828301</v>
          </cell>
          <cell r="DZ270">
            <v>14.820509196251166</v>
          </cell>
          <cell r="EP270">
            <v>10.754579648970548</v>
          </cell>
        </row>
        <row r="271">
          <cell r="R271">
            <v>0.45934471461970766</v>
          </cell>
          <cell r="AH271">
            <v>-7.0172681252551891E-3</v>
          </cell>
          <cell r="AX271">
            <v>-0.40415557177202421</v>
          </cell>
          <cell r="BN271">
            <v>-1.3590318665597498</v>
          </cell>
          <cell r="CD271">
            <v>-8.6214322262101364E-2</v>
          </cell>
          <cell r="DZ271">
            <v>2.8002122582312072</v>
          </cell>
          <cell r="EP271">
            <v>1.4031379441317853</v>
          </cell>
        </row>
        <row r="272">
          <cell r="R272">
            <v>1.5359106253585464</v>
          </cell>
          <cell r="AH272">
            <v>3.6768954253208905E-2</v>
          </cell>
          <cell r="AX272">
            <v>-1.4835208157733597</v>
          </cell>
          <cell r="BN272">
            <v>-1.3784703428989393</v>
          </cell>
          <cell r="CD272">
            <v>0.31549027668311957</v>
          </cell>
          <cell r="DZ272">
            <v>7.0335970713823777</v>
          </cell>
          <cell r="EP272">
            <v>6.0597757690049434</v>
          </cell>
        </row>
        <row r="273">
          <cell r="R273">
            <v>0.57648937980496839</v>
          </cell>
          <cell r="AH273">
            <v>4.839750760470872E-2</v>
          </cell>
          <cell r="AX273">
            <v>-2.2160723580434154</v>
          </cell>
          <cell r="BN273">
            <v>-2.1984459327188639</v>
          </cell>
          <cell r="CD273">
            <v>9.4675245383291154E-3</v>
          </cell>
          <cell r="DZ273">
            <v>14.52409653685053</v>
          </cell>
          <cell r="EP273">
            <v>10.743932658036258</v>
          </cell>
        </row>
        <row r="274">
          <cell r="R274">
            <v>0.49102548331333407</v>
          </cell>
          <cell r="AH274">
            <v>-1.0758674854880758E-2</v>
          </cell>
          <cell r="AX274">
            <v>-2.7262670299187293</v>
          </cell>
          <cell r="BN274">
            <v>-1.9749246533553226</v>
          </cell>
          <cell r="CD274">
            <v>0.18978707246564724</v>
          </cell>
          <cell r="DZ274">
            <v>13.568061302651977</v>
          </cell>
          <cell r="EP274">
            <v>9.5369235003020378</v>
          </cell>
        </row>
        <row r="275">
          <cell r="R275">
            <v>1.5966319405644578</v>
          </cell>
          <cell r="AH275">
            <v>-3.7968776491342014E-3</v>
          </cell>
          <cell r="AX275">
            <v>-1.2031590531245748</v>
          </cell>
          <cell r="BN275">
            <v>-2.0195134612847929</v>
          </cell>
          <cell r="CD275">
            <v>3.363563757020321E-3</v>
          </cell>
          <cell r="DZ275">
            <v>8.8856170096428144</v>
          </cell>
          <cell r="EP275">
            <v>7.259143121905808</v>
          </cell>
        </row>
        <row r="276">
          <cell r="R276">
            <v>0.30569151065387323</v>
          </cell>
          <cell r="AH276">
            <v>-2.2505602012875303E-4</v>
          </cell>
          <cell r="AX276">
            <v>-0.23902989235719507</v>
          </cell>
          <cell r="BN276">
            <v>-1.4002794803820775</v>
          </cell>
          <cell r="CD276">
            <v>0.63815637997152275</v>
          </cell>
          <cell r="DZ276">
            <v>1.2547034015321452</v>
          </cell>
          <cell r="EP276">
            <v>0.55901686339814205</v>
          </cell>
        </row>
        <row r="277">
          <cell r="R277">
            <v>0.74685891433221219</v>
          </cell>
          <cell r="AH277">
            <v>-7.560879461585175E-3</v>
          </cell>
          <cell r="AX277">
            <v>-2.6401613357447604</v>
          </cell>
          <cell r="BN277">
            <v>-1.3268972587999046</v>
          </cell>
          <cell r="CD277">
            <v>2.1474528249363342E-2</v>
          </cell>
          <cell r="DZ277">
            <v>3.48823201813748</v>
          </cell>
          <cell r="EP277">
            <v>0.28194598671282733</v>
          </cell>
        </row>
        <row r="278">
          <cell r="R278">
            <v>0.57717701156250623</v>
          </cell>
          <cell r="AH278">
            <v>-5.0227236149024837E-3</v>
          </cell>
          <cell r="AX278">
            <v>-0.50935390010753601</v>
          </cell>
          <cell r="BN278">
            <v>-0.94771080766387505</v>
          </cell>
          <cell r="CD278">
            <v>0.9664800395866836</v>
          </cell>
          <cell r="DZ278">
            <v>-0.40738897597617302</v>
          </cell>
          <cell r="EP278">
            <v>-0.32581935621328739</v>
          </cell>
        </row>
        <row r="279">
          <cell r="R279">
            <v>0.16419722694429928</v>
          </cell>
          <cell r="AH279">
            <v>-4.5534931772264073E-2</v>
          </cell>
          <cell r="AX279">
            <v>-2.0302667076068479</v>
          </cell>
          <cell r="BN279">
            <v>-0.86199139779318412</v>
          </cell>
          <cell r="CD279">
            <v>9.1509692287461697E-3</v>
          </cell>
          <cell r="DZ279">
            <v>0.60369870843966633</v>
          </cell>
          <cell r="EP279">
            <v>-2.1607461325595807</v>
          </cell>
        </row>
        <row r="280">
          <cell r="R280">
            <v>0.89177964890814521</v>
          </cell>
          <cell r="AH280">
            <v>1.3704074575404958E-4</v>
          </cell>
          <cell r="AX280">
            <v>-2.5660310031163345</v>
          </cell>
          <cell r="BN280">
            <v>-1.3448288232862728</v>
          </cell>
          <cell r="CD280">
            <v>5.0851952513371185E-3</v>
          </cell>
          <cell r="DZ280">
            <v>1.8624996201594628</v>
          </cell>
          <cell r="EP280">
            <v>-1.1513583213379235</v>
          </cell>
        </row>
        <row r="281">
          <cell r="R281">
            <v>0.43370350033209859</v>
          </cell>
          <cell r="AH281">
            <v>7.0682535194110515E-3</v>
          </cell>
          <cell r="AX281">
            <v>-2.784705599646538</v>
          </cell>
          <cell r="BN281">
            <v>-1.1410355121045401</v>
          </cell>
          <cell r="CD281">
            <v>6.580998392816265E-4</v>
          </cell>
          <cell r="DZ281">
            <v>4.5123801875223792</v>
          </cell>
          <cell r="EP281">
            <v>1.02806892946208</v>
          </cell>
        </row>
        <row r="282">
          <cell r="R282">
            <v>0.42565096703833111</v>
          </cell>
          <cell r="AH282">
            <v>2.3617558006752935E-3</v>
          </cell>
          <cell r="AX282">
            <v>-2.0169204686548539</v>
          </cell>
          <cell r="BN282">
            <v>-1.4774045097279551</v>
          </cell>
          <cell r="CD282">
            <v>0.27841852635735476</v>
          </cell>
          <cell r="DZ282">
            <v>4.0187043318101674</v>
          </cell>
          <cell r="EP282">
            <v>1.2308106026237056</v>
          </cell>
        </row>
        <row r="283">
          <cell r="R283">
            <v>2.507348271086032E-2</v>
          </cell>
          <cell r="AH283">
            <v>-1.5071355053424192E-2</v>
          </cell>
          <cell r="AX283">
            <v>-0.77566845485481661</v>
          </cell>
          <cell r="BN283">
            <v>-1.8287443496310889</v>
          </cell>
          <cell r="CD283">
            <v>4.7654732951736792E-2</v>
          </cell>
          <cell r="DZ283">
            <v>2.6023280390150534</v>
          </cell>
          <cell r="EP283">
            <v>5.5572095138330724E-2</v>
          </cell>
        </row>
        <row r="284">
          <cell r="R284">
            <v>0.95043533861586482</v>
          </cell>
          <cell r="AH284">
            <v>-3.0631265013849478E-2</v>
          </cell>
          <cell r="AX284">
            <v>-1.4575006207622625</v>
          </cell>
          <cell r="BN284">
            <v>-0.42313254154422691</v>
          </cell>
          <cell r="CD284">
            <v>6.8435050832808418E-4</v>
          </cell>
          <cell r="DZ284">
            <v>1.0188807283375847</v>
          </cell>
          <cell r="EP284">
            <v>5.8735990141485672E-2</v>
          </cell>
        </row>
        <row r="286">
          <cell r="R286">
            <v>0.54474386689877563</v>
          </cell>
          <cell r="AH286">
            <v>3.7243971846451049E-2</v>
          </cell>
          <cell r="AX286">
            <v>-1.9660151019004317</v>
          </cell>
          <cell r="BN286">
            <v>-5.0382474864525767E-2</v>
          </cell>
          <cell r="CD286">
            <v>0.65772196992045473</v>
          </cell>
          <cell r="DZ286">
            <v>8.5630506801305142</v>
          </cell>
          <cell r="EP286">
            <v>7.786362912031251</v>
          </cell>
        </row>
        <row r="287">
          <cell r="R287">
            <v>0.8032079856244938</v>
          </cell>
          <cell r="AH287">
            <v>3.8921408492996128E-2</v>
          </cell>
          <cell r="AX287">
            <v>-1.9916193723576336</v>
          </cell>
          <cell r="BN287">
            <v>-9.585406625178336E-2</v>
          </cell>
          <cell r="CD287">
            <v>0.32534089014910056</v>
          </cell>
          <cell r="DZ287">
            <v>5.9498484171163426</v>
          </cell>
          <cell r="EP287">
            <v>5.0298452627735486</v>
          </cell>
        </row>
        <row r="288">
          <cell r="R288">
            <v>0.45940703030487795</v>
          </cell>
          <cell r="AH288">
            <v>1.8949639808053691E-2</v>
          </cell>
          <cell r="AX288">
            <v>-0.85608752158461454</v>
          </cell>
          <cell r="BN288">
            <v>-0.59896037674575575</v>
          </cell>
          <cell r="CD288">
            <v>0.2232394580821695</v>
          </cell>
          <cell r="DZ288">
            <v>1.561765301230273</v>
          </cell>
          <cell r="EP288">
            <v>0.80831353109502402</v>
          </cell>
        </row>
        <row r="289">
          <cell r="R289">
            <v>0.35565018397671089</v>
          </cell>
          <cell r="AH289">
            <v>1.1974420273114859E-3</v>
          </cell>
          <cell r="AX289">
            <v>-0.61257506237344705</v>
          </cell>
          <cell r="BN289">
            <v>-1.1090050923990173</v>
          </cell>
          <cell r="CD289">
            <v>0.31100596260791952</v>
          </cell>
          <cell r="DZ289">
            <v>1.8952347515732737</v>
          </cell>
          <cell r="EP289">
            <v>0.84150818541273509</v>
          </cell>
        </row>
        <row r="290">
          <cell r="R290">
            <v>0.45114409476606154</v>
          </cell>
          <cell r="AH290">
            <v>1.6933421870010735E-3</v>
          </cell>
          <cell r="AX290">
            <v>-0.59792724927263219</v>
          </cell>
          <cell r="BN290">
            <v>-0.42352502370591499</v>
          </cell>
          <cell r="CD290">
            <v>8.6972956461199935E-5</v>
          </cell>
          <cell r="DZ290">
            <v>1.3329546164105368</v>
          </cell>
          <cell r="EP290">
            <v>0.76442675334149612</v>
          </cell>
        </row>
        <row r="291">
          <cell r="R291">
            <v>0.11382304769922622</v>
          </cell>
          <cell r="AH291">
            <v>1.2994457042028214E-4</v>
          </cell>
          <cell r="AX291">
            <v>-0.39547953116265044</v>
          </cell>
          <cell r="BN291">
            <v>-0.42317627137193303</v>
          </cell>
          <cell r="CD291">
            <v>-0.33155322876900251</v>
          </cell>
          <cell r="DZ291">
            <v>1.8200908758883687</v>
          </cell>
          <cell r="EP291">
            <v>0.78383483685439614</v>
          </cell>
        </row>
        <row r="292">
          <cell r="R292">
            <v>0.7930673622495672</v>
          </cell>
          <cell r="AH292">
            <v>1.6326482264460981E-2</v>
          </cell>
          <cell r="AX292">
            <v>-6.9369686045713053</v>
          </cell>
          <cell r="BN292">
            <v>-0.4777401360979916</v>
          </cell>
          <cell r="CD292">
            <v>-1.7421108245808317</v>
          </cell>
          <cell r="DZ292">
            <v>9.2763826721958242</v>
          </cell>
          <cell r="EP292">
            <v>0.92895695145971047</v>
          </cell>
        </row>
        <row r="293">
          <cell r="R293">
            <v>0.4001904344166306</v>
          </cell>
          <cell r="AH293">
            <v>3.6518113123175762E-4</v>
          </cell>
          <cell r="AX293">
            <v>-0.24419054461200085</v>
          </cell>
          <cell r="BN293">
            <v>1.349892713678073</v>
          </cell>
          <cell r="CD293">
            <v>0.16808063670110779</v>
          </cell>
          <cell r="DZ293">
            <v>-0.73913981080810842</v>
          </cell>
          <cell r="EP293">
            <v>0.93519861050693009</v>
          </cell>
        </row>
        <row r="295">
          <cell r="R295">
            <v>0.59475631746999913</v>
          </cell>
          <cell r="AH295">
            <v>-0.11640572062487231</v>
          </cell>
          <cell r="AX295">
            <v>-5.1917829814144314</v>
          </cell>
          <cell r="BN295">
            <v>-1.3484717980453498</v>
          </cell>
          <cell r="CD295">
            <v>3.2937077830602428E-3</v>
          </cell>
          <cell r="DZ295">
            <v>1.3516962092079272</v>
          </cell>
          <cell r="EP295">
            <v>-4.7069142656236664</v>
          </cell>
        </row>
        <row r="296">
          <cell r="R296">
            <v>0.69897420364869434</v>
          </cell>
          <cell r="AH296">
            <v>-0.12897969741090762</v>
          </cell>
          <cell r="AX296">
            <v>-2.6149316471773338</v>
          </cell>
          <cell r="BN296">
            <v>-2.1500768672153789</v>
          </cell>
          <cell r="CD296">
            <v>5.45248508635717E-2</v>
          </cell>
          <cell r="DZ296">
            <v>0.40751865214293548</v>
          </cell>
          <cell r="EP296">
            <v>-3.7329705051484154</v>
          </cell>
        </row>
        <row r="297">
          <cell r="R297">
            <v>0.66812772098577611</v>
          </cell>
          <cell r="AH297">
            <v>-4.2242496162187781E-2</v>
          </cell>
          <cell r="AX297">
            <v>-4.379363619018533</v>
          </cell>
          <cell r="BN297">
            <v>-3.1263445172198776</v>
          </cell>
          <cell r="CD297">
            <v>8.6173075351536968E-3</v>
          </cell>
          <cell r="DZ297">
            <v>2.2356774064755274</v>
          </cell>
          <cell r="EP297">
            <v>-4.6355281974041134</v>
          </cell>
        </row>
        <row r="298">
          <cell r="R298">
            <v>0.80214732728387639</v>
          </cell>
          <cell r="AH298">
            <v>-4.9723703967035966E-2</v>
          </cell>
          <cell r="AX298">
            <v>-4.1314869901707088</v>
          </cell>
          <cell r="BN298">
            <v>-2.5661187464026023</v>
          </cell>
          <cell r="CD298">
            <v>-0.19621610117825963</v>
          </cell>
          <cell r="DZ298">
            <v>1.6533531235271006</v>
          </cell>
          <cell r="EP298">
            <v>-4.488045090907633</v>
          </cell>
        </row>
        <row r="299">
          <cell r="R299">
            <v>0.7810822609743584</v>
          </cell>
          <cell r="AH299">
            <v>-0.11465616269754494</v>
          </cell>
          <cell r="AX299">
            <v>-7.1540342646782449</v>
          </cell>
          <cell r="BN299">
            <v>-3.0618319526532765</v>
          </cell>
          <cell r="CD299">
            <v>3.3871226162866246E-2</v>
          </cell>
          <cell r="DZ299">
            <v>6.6599020998898304</v>
          </cell>
          <cell r="EP299">
            <v>-2.855666793001987</v>
          </cell>
        </row>
        <row r="300">
          <cell r="R300">
            <v>0.74687712328043276</v>
          </cell>
          <cell r="AH300">
            <v>-0.15721853869840907</v>
          </cell>
          <cell r="AX300">
            <v>-7.7929843679090771</v>
          </cell>
          <cell r="BN300">
            <v>-2.9118483368329207</v>
          </cell>
          <cell r="CD300">
            <v>9.1725860438330864E-2</v>
          </cell>
          <cell r="DZ300">
            <v>6.7323380074003731</v>
          </cell>
          <cell r="EP300">
            <v>-3.2911102523212605</v>
          </cell>
        </row>
        <row r="301">
          <cell r="R301">
            <v>0.64977918859874428</v>
          </cell>
          <cell r="AH301">
            <v>-0.13562977633159878</v>
          </cell>
          <cell r="AX301">
            <v>-6.0667867560135198</v>
          </cell>
          <cell r="BN301">
            <v>-1.1290411656593846</v>
          </cell>
          <cell r="CD301">
            <v>3.7614114753844956E-2</v>
          </cell>
          <cell r="DZ301">
            <v>3.5795877883265961</v>
          </cell>
          <cell r="EP301">
            <v>-3.0644766063253144</v>
          </cell>
        </row>
        <row r="302">
          <cell r="R302">
            <v>0.65808948850303062</v>
          </cell>
          <cell r="AH302">
            <v>-9.7622504143790853E-2</v>
          </cell>
          <cell r="AX302">
            <v>-4.3864099435007011</v>
          </cell>
          <cell r="BN302">
            <v>-2.0377965199202253</v>
          </cell>
          <cell r="CD302">
            <v>-6.0052621314511043E-2</v>
          </cell>
          <cell r="DZ302">
            <v>1.3825473735747549</v>
          </cell>
          <cell r="EP302">
            <v>-4.5412447268014375</v>
          </cell>
        </row>
        <row r="303">
          <cell r="R303">
            <v>0.54399260143698369</v>
          </cell>
          <cell r="AH303">
            <v>-9.4517276963990038E-2</v>
          </cell>
          <cell r="AX303">
            <v>-6.5739488473999135</v>
          </cell>
          <cell r="BN303">
            <v>-3.3130004648346163</v>
          </cell>
          <cell r="CD303">
            <v>7.3980795876678218E-2</v>
          </cell>
          <cell r="DZ303">
            <v>6.000664909388961</v>
          </cell>
          <cell r="EP303">
            <v>-3.3628282824958973</v>
          </cell>
        </row>
        <row r="305">
          <cell r="R305">
            <v>0.78326985012183314</v>
          </cell>
          <cell r="AH305">
            <v>1.317233350910853E-3</v>
          </cell>
          <cell r="AX305">
            <v>-1.6223657328372567</v>
          </cell>
          <cell r="BN305">
            <v>-2.3026752346023649</v>
          </cell>
          <cell r="CD305">
            <v>2.7490715033394803E-2</v>
          </cell>
          <cell r="DZ305">
            <v>4.810439154408928</v>
          </cell>
          <cell r="EP305">
            <v>1.6974759854754495</v>
          </cell>
        </row>
        <row r="306">
          <cell r="R306">
            <v>0.16329953901744257</v>
          </cell>
          <cell r="AH306">
            <v>1.6256684151094374E-2</v>
          </cell>
          <cell r="AX306">
            <v>-0.82858187665966354</v>
          </cell>
          <cell r="BN306">
            <v>-0.99235255699032932</v>
          </cell>
          <cell r="CD306">
            <v>0.10908142224217078</v>
          </cell>
          <cell r="DZ306">
            <v>0.80253849243385278</v>
          </cell>
          <cell r="EP306">
            <v>-0.72975829580548179</v>
          </cell>
        </row>
        <row r="307">
          <cell r="R307">
            <v>0.19704261365194517</v>
          </cell>
          <cell r="AH307">
            <v>6.0077627520560929E-2</v>
          </cell>
          <cell r="AX307">
            <v>-1.3145135740492981</v>
          </cell>
          <cell r="BN307">
            <v>-1.7819185484087399</v>
          </cell>
          <cell r="CD307">
            <v>1.0098430733888298E-2</v>
          </cell>
          <cell r="DZ307">
            <v>-4.3166074931099736</v>
          </cell>
          <cell r="EP307">
            <v>-7.1458209436616045</v>
          </cell>
        </row>
        <row r="308">
          <cell r="R308">
            <v>0.29136433313707627</v>
          </cell>
          <cell r="AH308">
            <v>4.6554526903138408E-3</v>
          </cell>
          <cell r="AX308">
            <v>-0.81906747056112583</v>
          </cell>
          <cell r="BN308">
            <v>-2.9641278165510596</v>
          </cell>
          <cell r="CD308">
            <v>3.4053116687919188E-2</v>
          </cell>
          <cell r="DZ308">
            <v>5.98063245525372</v>
          </cell>
          <cell r="EP308">
            <v>2.5275100706568168</v>
          </cell>
        </row>
        <row r="309">
          <cell r="R309">
            <v>1.317022450994447E-2</v>
          </cell>
          <cell r="AH309">
            <v>1.2417986253481486E-2</v>
          </cell>
          <cell r="AX309">
            <v>-1.4626027939152804</v>
          </cell>
          <cell r="BN309">
            <v>-2.1598932029833091</v>
          </cell>
          <cell r="CD309">
            <v>-1.1134021063050045E-2</v>
          </cell>
          <cell r="DZ309">
            <v>10.354746611949089</v>
          </cell>
          <cell r="EP309">
            <v>6.7467048047508769</v>
          </cell>
        </row>
        <row r="310">
          <cell r="R310">
            <v>0.18025499163767764</v>
          </cell>
          <cell r="AH310">
            <v>5.3950248614929291E-3</v>
          </cell>
          <cell r="AX310">
            <v>-1.6078642985744245</v>
          </cell>
          <cell r="BN310">
            <v>-1.528230588318527</v>
          </cell>
          <cell r="CD310">
            <v>-3.649230611851767E-3</v>
          </cell>
          <cell r="DZ310">
            <v>7.0898563182809564</v>
          </cell>
          <cell r="EP310">
            <v>4.1357622172753423</v>
          </cell>
        </row>
        <row r="311">
          <cell r="R311">
            <v>7.4934746504982039E-2</v>
          </cell>
          <cell r="AH311">
            <v>5.9821553618589216E-3</v>
          </cell>
          <cell r="AX311">
            <v>-0.47719716403000528</v>
          </cell>
          <cell r="BN311">
            <v>-0.22490351193284139</v>
          </cell>
          <cell r="CD311">
            <v>-1.7037939686647632</v>
          </cell>
          <cell r="DZ311">
            <v>-11.562590918484219</v>
          </cell>
          <cell r="EP311">
            <v>-13.887568661244984</v>
          </cell>
        </row>
        <row r="312">
          <cell r="R312">
            <v>0.35288694447128377</v>
          </cell>
          <cell r="AH312">
            <v>1.0288271731995022E-2</v>
          </cell>
          <cell r="AX312">
            <v>-2.3044045120059113</v>
          </cell>
          <cell r="BN312">
            <v>-2.387833851478518</v>
          </cell>
          <cell r="CD312">
            <v>0.17330564259255932</v>
          </cell>
          <cell r="DZ312">
            <v>3.4485601437853224</v>
          </cell>
          <cell r="EP312">
            <v>-0.70719736090329377</v>
          </cell>
        </row>
        <row r="313">
          <cell r="R313">
            <v>7.1488156390943289E-2</v>
          </cell>
          <cell r="AH313">
            <v>2.0183857755341855E-2</v>
          </cell>
          <cell r="AX313">
            <v>-1.2236325660583784</v>
          </cell>
          <cell r="BN313">
            <v>-2.429651733918361</v>
          </cell>
          <cell r="CD313">
            <v>-1.4070978498413914E-2</v>
          </cell>
          <cell r="DZ313">
            <v>4.8439617683671896</v>
          </cell>
          <cell r="EP313">
            <v>1.2682785040383067</v>
          </cell>
        </row>
        <row r="314">
          <cell r="R314">
            <v>5.5930241646154004E-2</v>
          </cell>
          <cell r="AH314">
            <v>5.7131733446584156E-2</v>
          </cell>
          <cell r="AX314">
            <v>-4.5695834115954153</v>
          </cell>
          <cell r="BN314">
            <v>-3.1814436638945098</v>
          </cell>
          <cell r="CD314">
            <v>0.23760912830824024</v>
          </cell>
          <cell r="DZ314">
            <v>4.7998256369905574</v>
          </cell>
          <cell r="EP314">
            <v>-2.6005303350984121</v>
          </cell>
        </row>
        <row r="316">
          <cell r="R316">
            <v>-2.495259795668396</v>
          </cell>
          <cell r="AH316">
            <v>-0.22883297216727658</v>
          </cell>
          <cell r="AX316">
            <v>-23.414394029746976</v>
          </cell>
          <cell r="BN316">
            <v>-10.494987410183075</v>
          </cell>
          <cell r="CD316">
            <v>-3.9013204454177608E-2</v>
          </cell>
          <cell r="DZ316">
            <v>34.912109447063315</v>
          </cell>
          <cell r="EP316">
            <v>-1.7603779651566072</v>
          </cell>
        </row>
        <row r="317">
          <cell r="R317">
            <v>-1.4882348867516326</v>
          </cell>
          <cell r="AH317">
            <v>-0.20928996678380887</v>
          </cell>
          <cell r="AX317">
            <v>-13.792240641038246</v>
          </cell>
          <cell r="BN317">
            <v>-10.429548733139569</v>
          </cell>
          <cell r="CD317">
            <v>-7.3390317653983142E-2</v>
          </cell>
          <cell r="DZ317">
            <v>15.993941707271327</v>
          </cell>
          <cell r="EP317">
            <v>-9.9987628380958711</v>
          </cell>
        </row>
        <row r="318">
          <cell r="R318">
            <v>-3.6429922124338994</v>
          </cell>
          <cell r="AH318">
            <v>-0.20897958936069183</v>
          </cell>
          <cell r="AX318">
            <v>-13.529277940469838</v>
          </cell>
          <cell r="BN318">
            <v>-10.598367651118078</v>
          </cell>
          <cell r="CD318">
            <v>-2.0066649649533921E-4</v>
          </cell>
          <cell r="DZ318">
            <v>20.820683527757573</v>
          </cell>
          <cell r="EP318">
            <v>-7.1591345321214419</v>
          </cell>
        </row>
        <row r="319">
          <cell r="R319">
            <v>-5.3018063615495619</v>
          </cell>
          <cell r="AH319">
            <v>-0.1212909008043052</v>
          </cell>
          <cell r="AX319">
            <v>-11.593925994147959</v>
          </cell>
          <cell r="BN319">
            <v>-9.194677434671938</v>
          </cell>
          <cell r="CD319">
            <v>-2.1382140307506883E-3</v>
          </cell>
          <cell r="DZ319">
            <v>18.199014397552215</v>
          </cell>
          <cell r="EP319">
            <v>-8.0148245076522926</v>
          </cell>
        </row>
        <row r="320">
          <cell r="R320">
            <v>-3.9999793008671936</v>
          </cell>
          <cell r="AH320">
            <v>-0.22209080449298338</v>
          </cell>
          <cell r="AX320">
            <v>-12.323283533819462</v>
          </cell>
          <cell r="BN320">
            <v>-9.8150089193447076</v>
          </cell>
          <cell r="CD320">
            <v>-2.0345012610573546E-2</v>
          </cell>
          <cell r="DZ320">
            <v>20.045318505800296</v>
          </cell>
          <cell r="EP320">
            <v>-6.3353890653346241</v>
          </cell>
        </row>
        <row r="321">
          <cell r="R321">
            <v>-2.5262882991187028</v>
          </cell>
          <cell r="AH321">
            <v>-0.20143917307236825</v>
          </cell>
          <cell r="AX321">
            <v>-13.680603303210336</v>
          </cell>
          <cell r="BN321">
            <v>-8.2896296835529721</v>
          </cell>
          <cell r="CD321">
            <v>-3.360454308843229E-2</v>
          </cell>
          <cell r="DZ321">
            <v>19.987810074767776</v>
          </cell>
          <cell r="EP321">
            <v>-4.7437549272750346</v>
          </cell>
        </row>
        <row r="322">
          <cell r="R322">
            <v>-5.2136628680596306</v>
          </cell>
          <cell r="AH322">
            <v>-0.25060463182984877</v>
          </cell>
          <cell r="AX322">
            <v>-23.468226989577758</v>
          </cell>
          <cell r="BN322">
            <v>-10.843481532039982</v>
          </cell>
          <cell r="CD322">
            <v>-1.9466841295742273E-2</v>
          </cell>
          <cell r="DZ322">
            <v>37.350649062437391</v>
          </cell>
          <cell r="EP322">
            <v>-2.4447938003655594</v>
          </cell>
        </row>
        <row r="323">
          <cell r="R323">
            <v>-3.3650488358714417</v>
          </cell>
          <cell r="AH323">
            <v>-0.2074010133667884</v>
          </cell>
          <cell r="AX323">
            <v>-27.421631898444513</v>
          </cell>
          <cell r="BN323">
            <v>-6.3926496013595688</v>
          </cell>
          <cell r="CD323">
            <v>-8.6060897781998977E-3</v>
          </cell>
          <cell r="DZ323">
            <v>32.54408809562765</v>
          </cell>
          <cell r="EP323">
            <v>-4.8512493431928476</v>
          </cell>
        </row>
        <row r="324">
          <cell r="R324">
            <v>-3.4819038548098975</v>
          </cell>
          <cell r="AH324">
            <v>-0.19476272598616021</v>
          </cell>
          <cell r="AX324">
            <v>-18.699384353881932</v>
          </cell>
          <cell r="BN324">
            <v>-5.097600235945194</v>
          </cell>
          <cell r="CD324">
            <v>-6.2575060866798017E-3</v>
          </cell>
          <cell r="DZ324">
            <v>23.889889867617253</v>
          </cell>
          <cell r="EP324">
            <v>-3.5900188090925838</v>
          </cell>
        </row>
        <row r="325">
          <cell r="R325">
            <v>-4.6058222930281945</v>
          </cell>
          <cell r="AH325">
            <v>-0.21596988670388467</v>
          </cell>
          <cell r="AX325">
            <v>-13.9943777205886</v>
          </cell>
          <cell r="BN325">
            <v>-10.188614041060926</v>
          </cell>
          <cell r="CD325">
            <v>-1.0470246055072642E-2</v>
          </cell>
          <cell r="DZ325">
            <v>26.112625022748468</v>
          </cell>
          <cell r="EP325">
            <v>-2.9026291646882356</v>
          </cell>
        </row>
        <row r="326">
          <cell r="R326">
            <v>-3.1533629764760072</v>
          </cell>
          <cell r="AH326">
            <v>-0.23631718755539979</v>
          </cell>
          <cell r="AX326">
            <v>-12.754277231479819</v>
          </cell>
          <cell r="BN326">
            <v>-12.027150480405371</v>
          </cell>
          <cell r="CD326">
            <v>-2.0480470385679753E-2</v>
          </cell>
          <cell r="DZ326">
            <v>22.865423778753076</v>
          </cell>
          <cell r="EP326">
            <v>-5.3261645675491991</v>
          </cell>
        </row>
        <row r="327">
          <cell r="R327">
            <v>-3.427014870847596</v>
          </cell>
          <cell r="AH327">
            <v>-0.22591101665025851</v>
          </cell>
          <cell r="AX327">
            <v>-12.736964519096801</v>
          </cell>
          <cell r="BN327">
            <v>-6.6076108184798565</v>
          </cell>
          <cell r="CD327">
            <v>-4.4951147077094369E-2</v>
          </cell>
          <cell r="DZ327">
            <v>16.305536761501038</v>
          </cell>
          <cell r="EP327">
            <v>-6.7369156106505557</v>
          </cell>
        </row>
        <row r="328">
          <cell r="R328">
            <v>-4.0992836970763671</v>
          </cell>
          <cell r="AH328">
            <v>-0.39909756379898581</v>
          </cell>
          <cell r="AX328">
            <v>-17.533792194277584</v>
          </cell>
          <cell r="BN328">
            <v>-11.055489920088604</v>
          </cell>
          <cell r="CD328">
            <v>-1.2432301056508221E-2</v>
          </cell>
          <cell r="DZ328">
            <v>23.548326760155113</v>
          </cell>
          <cell r="EP328">
            <v>-9.5517689161429615</v>
          </cell>
        </row>
        <row r="329">
          <cell r="R329">
            <v>-3.6557045675699937</v>
          </cell>
          <cell r="AH329">
            <v>-0.25838254373604508</v>
          </cell>
          <cell r="AX329">
            <v>-18.341532448487431</v>
          </cell>
          <cell r="BN329">
            <v>-7.9591717844431571</v>
          </cell>
          <cell r="CD329">
            <v>-2.1007132381479471E-2</v>
          </cell>
          <cell r="DZ329">
            <v>23.854450216970626</v>
          </cell>
          <cell r="EP329">
            <v>-6.3813482596474813</v>
          </cell>
        </row>
        <row r="330">
          <cell r="R330">
            <v>-5.7980213452732237</v>
          </cell>
          <cell r="AH330">
            <v>-8.3043816202579016E-2</v>
          </cell>
          <cell r="AX330">
            <v>-15.976974275566715</v>
          </cell>
          <cell r="BN330">
            <v>-17.168239055474285</v>
          </cell>
          <cell r="CD330">
            <v>-8.8067184605185745E-3</v>
          </cell>
          <cell r="DZ330">
            <v>34.501636618685701</v>
          </cell>
          <cell r="EP330">
            <v>-4.5334485922916201</v>
          </cell>
        </row>
        <row r="331">
          <cell r="R331">
            <v>-2.7217363689764351</v>
          </cell>
          <cell r="AH331">
            <v>-0.21229691369069906</v>
          </cell>
          <cell r="AX331">
            <v>-35.053539727333771</v>
          </cell>
          <cell r="BN331">
            <v>-12.447680059148084</v>
          </cell>
          <cell r="CD331">
            <v>-4.8390987431653584E-2</v>
          </cell>
          <cell r="DZ331">
            <v>46.813351212470316</v>
          </cell>
          <cell r="EP331">
            <v>-3.6702928441102927</v>
          </cell>
        </row>
        <row r="332">
          <cell r="R332">
            <v>-6.0801113605160468</v>
          </cell>
          <cell r="AH332">
            <v>-0.43833413313948527</v>
          </cell>
          <cell r="AX332">
            <v>-16.943728030077619</v>
          </cell>
          <cell r="BN332">
            <v>-8.1961110079737853</v>
          </cell>
          <cell r="CD332">
            <v>-6.2805274684646908E-3</v>
          </cell>
          <cell r="DZ332">
            <v>30.392502555941793</v>
          </cell>
          <cell r="EP332">
            <v>-1.272062503233613</v>
          </cell>
        </row>
        <row r="333">
          <cell r="R333">
            <v>-4.2953514813492033</v>
          </cell>
          <cell r="AH333">
            <v>-0.45744042521044731</v>
          </cell>
          <cell r="AX333">
            <v>-27.381569252741834</v>
          </cell>
          <cell r="BN333">
            <v>-7.484465304073864</v>
          </cell>
          <cell r="CD333">
            <v>-0.34853017922135232</v>
          </cell>
          <cell r="DZ333">
            <v>34.693038983079717</v>
          </cell>
          <cell r="EP333">
            <v>-5.2743176595169956</v>
          </cell>
        </row>
        <row r="334">
          <cell r="R334">
            <v>-3.1858606448354347</v>
          </cell>
          <cell r="AH334">
            <v>-0.10991566091379366</v>
          </cell>
          <cell r="AX334">
            <v>-20.20957659954054</v>
          </cell>
          <cell r="BN334">
            <v>-8.2025670469508754</v>
          </cell>
          <cell r="CD334">
            <v>-1.0178947809353581E-2</v>
          </cell>
          <cell r="DZ334">
            <v>27.666008915869678</v>
          </cell>
          <cell r="EP334">
            <v>-4.0520899841802986</v>
          </cell>
        </row>
        <row r="335">
          <cell r="R335">
            <v>-4.064585740120374</v>
          </cell>
          <cell r="AH335">
            <v>-0.31721417500630023</v>
          </cell>
          <cell r="AX335">
            <v>-12.975072849721879</v>
          </cell>
          <cell r="BN335">
            <v>-9.2638597400077227</v>
          </cell>
          <cell r="CD335">
            <v>-1.166457467195784E-6</v>
          </cell>
          <cell r="DZ335">
            <v>19.532645473208088</v>
          </cell>
          <cell r="EP335">
            <v>-7.0880881981056518</v>
          </cell>
        </row>
        <row r="336">
          <cell r="R336">
            <v>-3.3435647780383757</v>
          </cell>
          <cell r="AH336">
            <v>-0.17318957038295324</v>
          </cell>
          <cell r="AX336">
            <v>-15.375127214071167</v>
          </cell>
          <cell r="BN336">
            <v>-11.627443393347944</v>
          </cell>
          <cell r="CD336">
            <v>-3.6912438189743373E-2</v>
          </cell>
          <cell r="DZ336">
            <v>22.353146304427902</v>
          </cell>
          <cell r="EP336">
            <v>-8.2030910896022817</v>
          </cell>
        </row>
        <row r="337">
          <cell r="R337">
            <v>-2.7394182033012346</v>
          </cell>
          <cell r="AH337">
            <v>-0.3841422038965297</v>
          </cell>
          <cell r="AX337">
            <v>-10.538868699491836</v>
          </cell>
          <cell r="BN337">
            <v>-16.170536697420523</v>
          </cell>
          <cell r="CD337">
            <v>-4.9986707464921148E-4</v>
          </cell>
          <cell r="DZ337">
            <v>24.589511593089405</v>
          </cell>
          <cell r="EP337">
            <v>-5.2439540780953564</v>
          </cell>
        </row>
        <row r="339">
          <cell r="R339">
            <v>0.90466795012668388</v>
          </cell>
          <cell r="AH339">
            <v>4.1369050189773576E-2</v>
          </cell>
          <cell r="AX339">
            <v>-0.89710735846292278</v>
          </cell>
          <cell r="BN339">
            <v>-3.4698253013934846</v>
          </cell>
          <cell r="CD339">
            <v>0.20028224603195172</v>
          </cell>
          <cell r="DZ339">
            <v>2.9592300625118906</v>
          </cell>
          <cell r="EP339">
            <v>-0.26138335099612675</v>
          </cell>
        </row>
        <row r="340">
          <cell r="R340">
            <v>0.72834825080403587</v>
          </cell>
          <cell r="AH340">
            <v>2.7403600927362513E-2</v>
          </cell>
          <cell r="AX340">
            <v>-1.1474390294935282</v>
          </cell>
          <cell r="BN340">
            <v>-1.6993444711999246</v>
          </cell>
          <cell r="CD340">
            <v>4.8210073051840636</v>
          </cell>
          <cell r="DZ340">
            <v>0.25915557543411422</v>
          </cell>
          <cell r="EP340">
            <v>2.9891312316561454</v>
          </cell>
        </row>
        <row r="341">
          <cell r="R341">
            <v>2.6149334938570696</v>
          </cell>
          <cell r="AH341">
            <v>0.11280457214301369</v>
          </cell>
          <cell r="AX341">
            <v>-1.1977004957000825</v>
          </cell>
          <cell r="BN341">
            <v>-0.3367607167497032</v>
          </cell>
          <cell r="CD341">
            <v>0.88887118816669008</v>
          </cell>
          <cell r="DZ341">
            <v>0.3614705486771187</v>
          </cell>
          <cell r="EP341">
            <v>2.4436185903941094</v>
          </cell>
        </row>
        <row r="342">
          <cell r="R342">
            <v>0.77151457196636308</v>
          </cell>
          <cell r="AH342">
            <v>-4.9281557169518877E-3</v>
          </cell>
          <cell r="AX342">
            <v>-2.2246209244160178</v>
          </cell>
          <cell r="BN342">
            <v>-5.1803244438594565</v>
          </cell>
          <cell r="CD342">
            <v>1.4513665934303184</v>
          </cell>
          <cell r="DZ342">
            <v>1.4332864028802046</v>
          </cell>
          <cell r="EP342">
            <v>-3.7537059557155317</v>
          </cell>
        </row>
        <row r="343">
          <cell r="R343">
            <v>0.74395369128632061</v>
          </cell>
          <cell r="AH343">
            <v>1.5779814246298669E-2</v>
          </cell>
          <cell r="AX343">
            <v>-1.6571662808067547</v>
          </cell>
          <cell r="BN343">
            <v>-1.565542378839109</v>
          </cell>
          <cell r="CD343">
            <v>1.6722561396043052</v>
          </cell>
          <cell r="DZ343">
            <v>3.143539646900559</v>
          </cell>
          <cell r="EP343">
            <v>2.3528206323916407</v>
          </cell>
        </row>
        <row r="344">
          <cell r="R344">
            <v>0.88300277034816366</v>
          </cell>
          <cell r="AH344">
            <v>5.437376821602149E-4</v>
          </cell>
          <cell r="AX344">
            <v>-1.0100539647855458</v>
          </cell>
          <cell r="BN344">
            <v>-4.7175891093065161</v>
          </cell>
          <cell r="CD344">
            <v>1.2963405793868248</v>
          </cell>
          <cell r="DZ344">
            <v>2.2540409280387772</v>
          </cell>
          <cell r="EP344">
            <v>-1.2937150586360957</v>
          </cell>
        </row>
        <row r="345">
          <cell r="R345">
            <v>1.3447296734692518</v>
          </cell>
          <cell r="AH345">
            <v>3.1160912703190425E-2</v>
          </cell>
          <cell r="AX345">
            <v>-0.59910872879781285</v>
          </cell>
          <cell r="BN345">
            <v>-1.468969201552581</v>
          </cell>
          <cell r="CD345">
            <v>0.15450387877548402</v>
          </cell>
          <cell r="DZ345">
            <v>2.3831054222817705</v>
          </cell>
          <cell r="EP345">
            <v>1.8454219568792922</v>
          </cell>
        </row>
        <row r="346">
          <cell r="R346">
            <v>0.96737895850401179</v>
          </cell>
          <cell r="AH346">
            <v>2.0014525755749909E-2</v>
          </cell>
          <cell r="AX346">
            <v>-3.0037066929971501</v>
          </cell>
          <cell r="BN346">
            <v>-2.3385457079772793</v>
          </cell>
          <cell r="CD346">
            <v>3.2243220481637407E-2</v>
          </cell>
          <cell r="DZ346">
            <v>3.0516039446271979</v>
          </cell>
          <cell r="EP346">
            <v>-1.2710117516058261</v>
          </cell>
        </row>
        <row r="347">
          <cell r="R347">
            <v>0.98159027483695049</v>
          </cell>
          <cell r="AH347">
            <v>0.10162226501043529</v>
          </cell>
          <cell r="AX347">
            <v>-1.9876637414929488</v>
          </cell>
          <cell r="BN347">
            <v>-2.2755085514420559</v>
          </cell>
          <cell r="CD347">
            <v>1.2078682741810054</v>
          </cell>
          <cell r="DZ347">
            <v>1.2985433392887966</v>
          </cell>
          <cell r="EP347">
            <v>-0.67354813961780735</v>
          </cell>
        </row>
        <row r="348">
          <cell r="R348">
            <v>1.1198585992801684</v>
          </cell>
          <cell r="AH348">
            <v>8.5994509971176691E-2</v>
          </cell>
          <cell r="AX348">
            <v>-2.0222589996118678</v>
          </cell>
          <cell r="BN348">
            <v>-1.5103691627652582</v>
          </cell>
          <cell r="CD348">
            <v>2.3139877717559294</v>
          </cell>
          <cell r="DZ348">
            <v>-0.1070656620168714</v>
          </cell>
          <cell r="EP348">
            <v>-0.11985294338671793</v>
          </cell>
        </row>
        <row r="349">
          <cell r="R349">
            <v>0.76530134615287737</v>
          </cell>
          <cell r="AH349">
            <v>8.3967469287437077E-2</v>
          </cell>
          <cell r="AX349">
            <v>-1.2712316519730702</v>
          </cell>
          <cell r="BN349">
            <v>-1.6586822585289078</v>
          </cell>
          <cell r="CD349">
            <v>2.1956001688476228</v>
          </cell>
          <cell r="DZ349">
            <v>1.3007912414319112</v>
          </cell>
          <cell r="EP349">
            <v>1.4157463152178877</v>
          </cell>
        </row>
        <row r="350">
          <cell r="R350">
            <v>1.2068332887203168</v>
          </cell>
          <cell r="AH350">
            <v>0.10529975596892432</v>
          </cell>
          <cell r="AX350">
            <v>-0.99399217114771954</v>
          </cell>
          <cell r="BN350">
            <v>-3.1614927486785596</v>
          </cell>
          <cell r="CD350">
            <v>1.1190007933406756</v>
          </cell>
          <cell r="DZ350">
            <v>1.9253629513102251</v>
          </cell>
          <cell r="EP350">
            <v>0.20101186951390559</v>
          </cell>
        </row>
        <row r="351">
          <cell r="R351">
            <v>0.53260043666993451</v>
          </cell>
          <cell r="AH351">
            <v>3.0736717304984651E-3</v>
          </cell>
          <cell r="AX351">
            <v>-0.31151970085203884</v>
          </cell>
          <cell r="BN351">
            <v>-2.2340054615730631</v>
          </cell>
          <cell r="CD351">
            <v>1.5807695240028941</v>
          </cell>
          <cell r="DZ351">
            <v>-1.9152968938933947</v>
          </cell>
          <cell r="EP351">
            <v>-2.3443784239151739</v>
          </cell>
        </row>
        <row r="352">
          <cell r="R352">
            <v>0.76960539638954018</v>
          </cell>
          <cell r="AH352">
            <v>0.20270679685370738</v>
          </cell>
          <cell r="AX352">
            <v>-1.8175742365830809</v>
          </cell>
          <cell r="BN352">
            <v>-2.9298861150572395</v>
          </cell>
          <cell r="CD352">
            <v>-0.28805873986772262</v>
          </cell>
          <cell r="DZ352">
            <v>0.761332055988447</v>
          </cell>
          <cell r="EP352">
            <v>-3.301874842276348</v>
          </cell>
        </row>
        <row r="354">
          <cell r="R354">
            <v>0.34270758078147245</v>
          </cell>
          <cell r="AH354">
            <v>-6.1943997907718235E-2</v>
          </cell>
          <cell r="AX354">
            <v>-2.0191202637964336</v>
          </cell>
          <cell r="BN354">
            <v>-2.6103597286692759</v>
          </cell>
          <cell r="CD354">
            <v>-1.2182106893968401E-4</v>
          </cell>
          <cell r="DZ354">
            <v>4.0085939263494463</v>
          </cell>
          <cell r="EP354">
            <v>-0.34024430431145447</v>
          </cell>
        </row>
        <row r="355">
          <cell r="R355">
            <v>1.2549271820104173</v>
          </cell>
          <cell r="AH355">
            <v>-2.3164347403457782E-3</v>
          </cell>
          <cell r="AX355">
            <v>-2.2081348340231481</v>
          </cell>
          <cell r="BN355">
            <v>-5.7680306343961281</v>
          </cell>
          <cell r="CD355">
            <v>0.21977415959161059</v>
          </cell>
          <cell r="DZ355">
            <v>2.6339433410372397</v>
          </cell>
          <cell r="EP355">
            <v>-3.8698372205203668</v>
          </cell>
        </row>
        <row r="356">
          <cell r="R356">
            <v>1.2016593622571272</v>
          </cell>
          <cell r="AH356">
            <v>-0.19774145773845084</v>
          </cell>
          <cell r="AX356">
            <v>-3.2327759638430709</v>
          </cell>
          <cell r="BN356">
            <v>-9.2885882029825435</v>
          </cell>
          <cell r="CD356">
            <v>1.8206058682111808</v>
          </cell>
          <cell r="DZ356">
            <v>4.4399733144569913</v>
          </cell>
          <cell r="EP356">
            <v>-5.2568670796387522</v>
          </cell>
        </row>
        <row r="357">
          <cell r="R357">
            <v>1.0542345915838045</v>
          </cell>
          <cell r="AH357">
            <v>2.9654981479150858E-2</v>
          </cell>
          <cell r="AX357">
            <v>-4.7338906758504651</v>
          </cell>
          <cell r="BN357">
            <v>-4.5178926131135144</v>
          </cell>
          <cell r="CD357">
            <v>0.30136874928187085</v>
          </cell>
          <cell r="DZ357">
            <v>-0.92214396446822344</v>
          </cell>
          <cell r="EP357">
            <v>-8.7886689310874004</v>
          </cell>
        </row>
        <row r="358">
          <cell r="R358">
            <v>0.34957859708631928</v>
          </cell>
          <cell r="AH358">
            <v>3.9699863326828101E-2</v>
          </cell>
          <cell r="AX358">
            <v>-4.9119838582772299</v>
          </cell>
          <cell r="BN358">
            <v>-5.9569434356842557</v>
          </cell>
          <cell r="CD358">
            <v>2.3401981059585606</v>
          </cell>
          <cell r="DZ358">
            <v>-4.1358479881595827</v>
          </cell>
          <cell r="EP358">
            <v>-12.275298715749358</v>
          </cell>
        </row>
        <row r="359">
          <cell r="R359">
            <v>0.37239103414914726</v>
          </cell>
          <cell r="AH359">
            <v>-0.22363377090303824</v>
          </cell>
          <cell r="AX359">
            <v>-5.9449057581700551</v>
          </cell>
          <cell r="BN359">
            <v>-6.8166871060689731</v>
          </cell>
          <cell r="CD359">
            <v>0.23227590896771075</v>
          </cell>
          <cell r="DZ359">
            <v>6.7630995964500631</v>
          </cell>
          <cell r="EP359">
            <v>-5.6174600955751401</v>
          </cell>
        </row>
        <row r="360">
          <cell r="R360">
            <v>0.3792282720843298</v>
          </cell>
          <cell r="AH360">
            <v>-9.0451973023647575E-2</v>
          </cell>
          <cell r="AX360">
            <v>-2.9874276645865825</v>
          </cell>
          <cell r="BN360">
            <v>-4.1306401014132392</v>
          </cell>
          <cell r="CD360">
            <v>-8.3751826873747746E-4</v>
          </cell>
          <cell r="DZ360">
            <v>-3.7307376908651362</v>
          </cell>
          <cell r="EP360">
            <v>-10.560866676073033</v>
          </cell>
        </row>
        <row r="361">
          <cell r="R361">
            <v>0.10957341267826363</v>
          </cell>
          <cell r="AH361">
            <v>-7.2439888473671873E-2</v>
          </cell>
          <cell r="AX361">
            <v>-4.3750590831613474</v>
          </cell>
          <cell r="BN361">
            <v>-8.0778221137789217</v>
          </cell>
          <cell r="CD361">
            <v>0.27210114373196786</v>
          </cell>
          <cell r="DZ361">
            <v>6.9559499276031742</v>
          </cell>
          <cell r="EP361">
            <v>-5.1876966014005319</v>
          </cell>
        </row>
        <row r="362">
          <cell r="R362">
            <v>1.1508380334145569</v>
          </cell>
          <cell r="AH362">
            <v>-6.9383593869422056E-2</v>
          </cell>
          <cell r="AX362">
            <v>-11.64340692417503</v>
          </cell>
          <cell r="BN362">
            <v>-8.9006192845814311</v>
          </cell>
          <cell r="CD362">
            <v>0.54340497339985949</v>
          </cell>
          <cell r="DZ362">
            <v>10.111333556187057</v>
          </cell>
          <cell r="EP362">
            <v>-8.8078332396244008</v>
          </cell>
        </row>
        <row r="363">
          <cell r="R363">
            <v>1.2146429312797804</v>
          </cell>
          <cell r="AH363">
            <v>-0.10762103584358769</v>
          </cell>
          <cell r="AX363">
            <v>-8.7743897280800898</v>
          </cell>
          <cell r="BN363">
            <v>-5.7144447748146483</v>
          </cell>
          <cell r="CD363">
            <v>0.84289845433545474</v>
          </cell>
          <cell r="DZ363">
            <v>5.8249433367871193</v>
          </cell>
          <cell r="EP363">
            <v>-6.7139708163359586</v>
          </cell>
        </row>
        <row r="364">
          <cell r="R364">
            <v>0.81960943046455692</v>
          </cell>
          <cell r="AH364">
            <v>-6.0898991993112828E-2</v>
          </cell>
          <cell r="AX364">
            <v>-5.153467062524058</v>
          </cell>
          <cell r="BN364">
            <v>-13.31972425169843</v>
          </cell>
          <cell r="CD364">
            <v>5.9017880099547808</v>
          </cell>
          <cell r="DZ364">
            <v>2.8617403056129418</v>
          </cell>
          <cell r="EP364">
            <v>-8.9509525601833246</v>
          </cell>
        </row>
        <row r="365">
          <cell r="R365">
            <v>0.2234896918175697</v>
          </cell>
          <cell r="AH365">
            <v>-1.6138361706747487E-2</v>
          </cell>
          <cell r="AX365">
            <v>-2.9652995185187474</v>
          </cell>
          <cell r="BN365">
            <v>-5.646477109775633</v>
          </cell>
          <cell r="CD365">
            <v>2.0997081958652624</v>
          </cell>
          <cell r="DZ365">
            <v>-3.3398449399271963</v>
          </cell>
          <cell r="EP365">
            <v>-9.6445620422455107</v>
          </cell>
        </row>
        <row r="366">
          <cell r="R366">
            <v>0.87646813569818638</v>
          </cell>
          <cell r="AH366">
            <v>5.669442290489349E-3</v>
          </cell>
          <cell r="AX366">
            <v>-7.1733879424332301</v>
          </cell>
          <cell r="BN366">
            <v>-3.8275243353075146</v>
          </cell>
          <cell r="CD366">
            <v>2.7495231792572379</v>
          </cell>
          <cell r="DZ366">
            <v>-6.319623619147805</v>
          </cell>
          <cell r="EP366">
            <v>-13.688875139642633</v>
          </cell>
        </row>
        <row r="367">
          <cell r="R367">
            <v>0.3148510273766747</v>
          </cell>
          <cell r="AH367">
            <v>-3.240224244787536E-2</v>
          </cell>
          <cell r="AX367">
            <v>-13.693845713837828</v>
          </cell>
          <cell r="BN367">
            <v>-3.8435604594779371</v>
          </cell>
          <cell r="CD367">
            <v>0.30992620689828321</v>
          </cell>
          <cell r="DZ367">
            <v>9.16421436874103</v>
          </cell>
          <cell r="EP367">
            <v>-7.7808168127476875</v>
          </cell>
        </row>
        <row r="369">
          <cell r="R369">
            <v>0.11338232760818909</v>
          </cell>
          <cell r="AH369">
            <v>1.0770523598937787E-2</v>
          </cell>
          <cell r="AX369">
            <v>-4.1418778222515886</v>
          </cell>
          <cell r="BN369">
            <v>-2.1825436020228972</v>
          </cell>
          <cell r="CD369">
            <v>-0.13573908961504158</v>
          </cell>
          <cell r="DZ369">
            <v>2.5090412562823405</v>
          </cell>
          <cell r="EP369">
            <v>-3.826966406400075</v>
          </cell>
        </row>
        <row r="370">
          <cell r="R370">
            <v>0.25995340275935314</v>
          </cell>
          <cell r="AH370">
            <v>1.4951767281054799E-2</v>
          </cell>
          <cell r="AX370">
            <v>-2.9502442813617527</v>
          </cell>
          <cell r="BN370">
            <v>-2.1588653335353065</v>
          </cell>
          <cell r="CD370">
            <v>-1.0730556247438921E-2</v>
          </cell>
          <cell r="DZ370">
            <v>-0.96718452395025711</v>
          </cell>
          <cell r="EP370">
            <v>-5.8121195250543565</v>
          </cell>
        </row>
        <row r="371">
          <cell r="R371">
            <v>0.20351617375072906</v>
          </cell>
          <cell r="AH371">
            <v>5.270248647665227E-3</v>
          </cell>
          <cell r="AX371">
            <v>-3.7100334670589699</v>
          </cell>
          <cell r="BN371">
            <v>-4.4847447888627601</v>
          </cell>
          <cell r="CD371">
            <v>-4.9017707070271983E-2</v>
          </cell>
          <cell r="DZ371">
            <v>-0.59899628288163909</v>
          </cell>
          <cell r="EP371">
            <v>-8.6340058234752632</v>
          </cell>
        </row>
        <row r="372">
          <cell r="R372">
            <v>0.13282607343745409</v>
          </cell>
          <cell r="AH372">
            <v>2.6211190999163364E-3</v>
          </cell>
          <cell r="AX372">
            <v>-7.1325990430470787</v>
          </cell>
          <cell r="BN372">
            <v>-4.8918677056411797</v>
          </cell>
          <cell r="CD372">
            <v>-3.9302711434506948E-2</v>
          </cell>
          <cell r="DZ372">
            <v>7.5942921552365368</v>
          </cell>
          <cell r="EP372">
            <v>-4.3340301123488842</v>
          </cell>
        </row>
        <row r="373">
          <cell r="R373">
            <v>2.5047731456682324E-2</v>
          </cell>
          <cell r="AH373">
            <v>2.6407654043344815E-3</v>
          </cell>
          <cell r="AX373">
            <v>-3.1733150950686477</v>
          </cell>
          <cell r="BN373">
            <v>-2.3520084163802006</v>
          </cell>
          <cell r="CD373">
            <v>-1.5666637455464368E-2</v>
          </cell>
          <cell r="DZ373">
            <v>-3.5280594294027514</v>
          </cell>
          <cell r="EP373">
            <v>-9.0413610814460554</v>
          </cell>
        </row>
        <row r="374">
          <cell r="R374">
            <v>7.6170002186795302E-2</v>
          </cell>
          <cell r="AH374">
            <v>2.4317857342487778E-3</v>
          </cell>
          <cell r="AX374">
            <v>-6.3678551359221558</v>
          </cell>
          <cell r="BN374">
            <v>-3.8233505462137467</v>
          </cell>
          <cell r="CD374">
            <v>-1.6484986651927293E-2</v>
          </cell>
          <cell r="DZ374">
            <v>1.6514053945039913</v>
          </cell>
          <cell r="EP374">
            <v>-8.4776834863627784</v>
          </cell>
        </row>
        <row r="375">
          <cell r="R375">
            <v>0.35720502614441207</v>
          </cell>
          <cell r="AH375">
            <v>2.8649220859330405E-2</v>
          </cell>
          <cell r="AX375">
            <v>-7.701643578663302</v>
          </cell>
          <cell r="BN375">
            <v>-3.5371042265875512</v>
          </cell>
          <cell r="CD375">
            <v>-0.15048164542912881</v>
          </cell>
          <cell r="DZ375">
            <v>20.162603182640026</v>
          </cell>
          <cell r="EP375">
            <v>9.1592279789638269</v>
          </cell>
        </row>
        <row r="376">
          <cell r="R376">
            <v>0.38057517347144004</v>
          </cell>
          <cell r="AH376">
            <v>1.1735109542216062E-3</v>
          </cell>
          <cell r="AX376">
            <v>-5.8174734315948537</v>
          </cell>
          <cell r="BN376">
            <v>-3.1243699161315033</v>
          </cell>
          <cell r="CD376">
            <v>-8.4026519454150315E-3</v>
          </cell>
          <cell r="DZ376">
            <v>2.3783342575155597</v>
          </cell>
          <cell r="EP376">
            <v>-6.1901630577305298</v>
          </cell>
        </row>
        <row r="377">
          <cell r="R377">
            <v>8.9049035847425018E-2</v>
          </cell>
          <cell r="AH377">
            <v>7.3528245110584872E-3</v>
          </cell>
          <cell r="AX377">
            <v>-2.8911614509134855</v>
          </cell>
          <cell r="BN377">
            <v>-1.5973819091610979</v>
          </cell>
          <cell r="CD377">
            <v>-0.59851247476006164</v>
          </cell>
          <cell r="DZ377">
            <v>3.2008969643431788</v>
          </cell>
          <cell r="EP377">
            <v>-1.7897570101329734</v>
          </cell>
        </row>
        <row r="378">
          <cell r="R378">
            <v>0.1798704449230715</v>
          </cell>
          <cell r="AH378">
            <v>5.5864824842492538E-3</v>
          </cell>
          <cell r="AX378">
            <v>-2.3756721714552391</v>
          </cell>
          <cell r="BN378">
            <v>-1.7721723620840717</v>
          </cell>
          <cell r="CD378">
            <v>-0.34440772286344912</v>
          </cell>
          <cell r="DZ378">
            <v>0.2035604859869852</v>
          </cell>
          <cell r="EP378">
            <v>-4.1032348430084795</v>
          </cell>
        </row>
        <row r="379">
          <cell r="R379">
            <v>5.1538092510110711E-2</v>
          </cell>
          <cell r="AH379">
            <v>3.4817417174448417E-2</v>
          </cell>
          <cell r="AX379">
            <v>-4.1899133872719663</v>
          </cell>
          <cell r="BN379">
            <v>-2.5502531569883811</v>
          </cell>
          <cell r="CD379">
            <v>-7.1788058488152756E-2</v>
          </cell>
          <cell r="DZ379">
            <v>-0.24963371059358894</v>
          </cell>
          <cell r="EP379">
            <v>-6.9752328036575335</v>
          </cell>
        </row>
        <row r="380">
          <cell r="R380">
            <v>1.3571312181485096</v>
          </cell>
          <cell r="AH380">
            <v>7.1128470552856904E-3</v>
          </cell>
          <cell r="AX380">
            <v>-2.9162672926671314</v>
          </cell>
          <cell r="BN380">
            <v>-3.4710693629794167</v>
          </cell>
          <cell r="CD380">
            <v>-0.58619550356548134</v>
          </cell>
          <cell r="DZ380">
            <v>0.52903059256215335</v>
          </cell>
          <cell r="EP380">
            <v>-5.0802575014460558</v>
          </cell>
        </row>
        <row r="381">
          <cell r="R381">
            <v>5.7639884137143153E-2</v>
          </cell>
          <cell r="AH381">
            <v>4.4998936991906754E-2</v>
          </cell>
          <cell r="AX381">
            <v>-7.9342800851710988</v>
          </cell>
          <cell r="BN381">
            <v>-5.162906998340822</v>
          </cell>
          <cell r="CD381">
            <v>-0.31237327223441874</v>
          </cell>
          <cell r="DZ381">
            <v>10.496480535349214</v>
          </cell>
          <cell r="EP381">
            <v>-2.8104409992680814</v>
          </cell>
        </row>
        <row r="383">
          <cell r="R383">
            <v>0.28569172164392576</v>
          </cell>
          <cell r="AH383">
            <v>-1.480845066673734E-2</v>
          </cell>
          <cell r="AX383">
            <v>-4.2232462478654256</v>
          </cell>
          <cell r="BN383">
            <v>-0.97271738723726264</v>
          </cell>
          <cell r="CD383">
            <v>4.2604454236927561E-2</v>
          </cell>
          <cell r="DZ383">
            <v>4.4782078707802038</v>
          </cell>
          <cell r="EP383">
            <v>-0.40426803910835929</v>
          </cell>
        </row>
        <row r="384">
          <cell r="R384">
            <v>0.16709704132377687</v>
          </cell>
          <cell r="AH384">
            <v>-6.997387717123886E-2</v>
          </cell>
          <cell r="AX384">
            <v>-6.4919219859606976</v>
          </cell>
          <cell r="BN384">
            <v>-1.5668397757799712</v>
          </cell>
          <cell r="CD384">
            <v>-4.5589549459688255E-3</v>
          </cell>
          <cell r="DZ384">
            <v>8.3785847535555167</v>
          </cell>
          <cell r="EP384">
            <v>0.41238720102143134</v>
          </cell>
        </row>
        <row r="385">
          <cell r="R385">
            <v>0.10354571762793234</v>
          </cell>
          <cell r="AH385">
            <v>-1.5393499497821298E-2</v>
          </cell>
          <cell r="AX385">
            <v>-3.6414475037201135</v>
          </cell>
          <cell r="BN385">
            <v>-1.3164684583155899</v>
          </cell>
          <cell r="CD385">
            <v>-9.6181436291085005E-3</v>
          </cell>
          <cell r="DZ385">
            <v>1.7458846131921462</v>
          </cell>
          <cell r="EP385">
            <v>-3.1334972743425453</v>
          </cell>
        </row>
        <row r="386">
          <cell r="R386">
            <v>0.11914395086543626</v>
          </cell>
          <cell r="AH386">
            <v>6.1352365090805378E-3</v>
          </cell>
          <cell r="AX386">
            <v>-2.9404508695366096</v>
          </cell>
          <cell r="BN386">
            <v>-0.49536447295672609</v>
          </cell>
          <cell r="CD386">
            <v>2.7484251922112925E-2</v>
          </cell>
          <cell r="DZ386">
            <v>-0.33943833943295088</v>
          </cell>
          <cell r="EP386">
            <v>-3.6224902426296524</v>
          </cell>
        </row>
        <row r="387">
          <cell r="R387">
            <v>0.160646523179544</v>
          </cell>
          <cell r="AH387">
            <v>-3.7748746579811331E-2</v>
          </cell>
          <cell r="AX387">
            <v>-5.3679419610309846</v>
          </cell>
          <cell r="BN387">
            <v>-0.48980580676062691</v>
          </cell>
          <cell r="CD387">
            <v>2.0691461260337572E-3</v>
          </cell>
          <cell r="DZ387">
            <v>0.9623932858222175</v>
          </cell>
          <cell r="EP387">
            <v>-4.770387559243602</v>
          </cell>
        </row>
        <row r="388">
          <cell r="R388">
            <v>0.4334396373814734</v>
          </cell>
          <cell r="AH388">
            <v>-1.3714090907256127E-3</v>
          </cell>
          <cell r="AX388">
            <v>-8.2425276632419209</v>
          </cell>
          <cell r="BN388">
            <v>-12.3612448734444</v>
          </cell>
          <cell r="CD388">
            <v>-9.0302604646015847E-2</v>
          </cell>
          <cell r="DZ388">
            <v>12.896292311931349</v>
          </cell>
          <cell r="EP388">
            <v>-7.3657146011102554</v>
          </cell>
        </row>
        <row r="389">
          <cell r="R389">
            <v>0.46048880067737974</v>
          </cell>
          <cell r="AH389">
            <v>-2.4034316443615488E-2</v>
          </cell>
          <cell r="AX389">
            <v>-20.493929784639903</v>
          </cell>
          <cell r="BN389">
            <v>-0.48300246033590871</v>
          </cell>
          <cell r="CD389">
            <v>0.78170557120533934</v>
          </cell>
          <cell r="DZ389">
            <v>17.886752588462791</v>
          </cell>
          <cell r="EP389">
            <v>-1.8720196010739159</v>
          </cell>
        </row>
        <row r="390">
          <cell r="R390">
            <v>0.33127385881936194</v>
          </cell>
          <cell r="AH390">
            <v>2.069326316619537E-2</v>
          </cell>
          <cell r="AX390">
            <v>-0.94392276219978999</v>
          </cell>
          <cell r="BN390">
            <v>-2.3077691214163729</v>
          </cell>
          <cell r="CD390">
            <v>2.6202752643024732E-3</v>
          </cell>
          <cell r="DZ390">
            <v>4.4358308829537867</v>
          </cell>
          <cell r="EP390">
            <v>1.5387263965874496</v>
          </cell>
        </row>
        <row r="391">
          <cell r="R391">
            <v>0.40114543439545819</v>
          </cell>
          <cell r="AH391">
            <v>-4.0513644044656773E-2</v>
          </cell>
          <cell r="AX391">
            <v>-9.2103484391796631</v>
          </cell>
          <cell r="BN391">
            <v>-2.5739909148094009</v>
          </cell>
          <cell r="CD391">
            <v>5.415733233730043E-3</v>
          </cell>
          <cell r="DZ391">
            <v>10.155223325101804</v>
          </cell>
          <cell r="EP391">
            <v>-1.2630685053027406</v>
          </cell>
        </row>
        <row r="392">
          <cell r="R392">
            <v>0.16232845298515555</v>
          </cell>
          <cell r="AH392">
            <v>3.3959927402752205E-3</v>
          </cell>
          <cell r="AX392">
            <v>-1.6494821881336788</v>
          </cell>
          <cell r="BN392">
            <v>-1.0479063312849253</v>
          </cell>
          <cell r="CD392">
            <v>2.5169157623639776E-2</v>
          </cell>
          <cell r="DZ392">
            <v>4.8695773051758637</v>
          </cell>
          <cell r="EP392">
            <v>2.363082389106367</v>
          </cell>
        </row>
        <row r="394">
          <cell r="R394">
            <v>-7.4199706684769287E-2</v>
          </cell>
          <cell r="AH394">
            <v>3.381103505060319E-3</v>
          </cell>
          <cell r="AX394">
            <v>-7.7527506996956319</v>
          </cell>
          <cell r="BN394">
            <v>-1.8379120905976867</v>
          </cell>
          <cell r="CD394">
            <v>0.11144963254599149</v>
          </cell>
          <cell r="DZ394">
            <v>5.6693371964784989</v>
          </cell>
          <cell r="EP394">
            <v>-3.8806945644485324</v>
          </cell>
        </row>
        <row r="395">
          <cell r="R395">
            <v>3.867978445733887E-2</v>
          </cell>
          <cell r="AH395">
            <v>1.1594344360548311E-3</v>
          </cell>
          <cell r="AX395">
            <v>-6.1340978093872511</v>
          </cell>
          <cell r="BN395">
            <v>-2.4522486868259472</v>
          </cell>
          <cell r="CD395">
            <v>6.9922531348374723E-3</v>
          </cell>
          <cell r="DZ395">
            <v>5.701832387368829</v>
          </cell>
          <cell r="EP395">
            <v>-2.8376826368161545</v>
          </cell>
        </row>
        <row r="396">
          <cell r="R396">
            <v>7.6414088252564044E-2</v>
          </cell>
          <cell r="AH396">
            <v>2.6256129281400924E-3</v>
          </cell>
          <cell r="AX396">
            <v>-7.7061739441509793</v>
          </cell>
          <cell r="BN396">
            <v>-3.4657302967839736</v>
          </cell>
          <cell r="CD396">
            <v>3.494171934741671E-2</v>
          </cell>
          <cell r="DZ396">
            <v>6.3835904108506076</v>
          </cell>
          <cell r="EP396">
            <v>-4.674332409556186</v>
          </cell>
        </row>
        <row r="397">
          <cell r="R397">
            <v>6.6932221257840346E-2</v>
          </cell>
          <cell r="AH397">
            <v>6.415989538267583E-4</v>
          </cell>
          <cell r="AX397">
            <v>-2.4742793131210283</v>
          </cell>
          <cell r="BN397">
            <v>-1.3468612170356842</v>
          </cell>
          <cell r="CD397">
            <v>9.4646461201428091E-3</v>
          </cell>
          <cell r="DZ397">
            <v>0.47418520011303689</v>
          </cell>
          <cell r="EP397">
            <v>-3.2699168637118703</v>
          </cell>
        </row>
        <row r="398">
          <cell r="R398">
            <v>1.4020405382252285E-2</v>
          </cell>
          <cell r="AH398">
            <v>1.326184413969773E-3</v>
          </cell>
          <cell r="AX398">
            <v>-1.999284669911136</v>
          </cell>
          <cell r="BN398">
            <v>-1.486343823486626</v>
          </cell>
          <cell r="CD398">
            <v>2.4548218185480537E-2</v>
          </cell>
          <cell r="DZ398">
            <v>1.6699407446283678</v>
          </cell>
          <cell r="EP398">
            <v>-1.7757929407876958</v>
          </cell>
        </row>
        <row r="400">
          <cell r="R400">
            <v>-2.6855216717128219</v>
          </cell>
          <cell r="AH400">
            <v>-7.8671234308032398E-2</v>
          </cell>
          <cell r="AX400">
            <v>-2.5651734165681184</v>
          </cell>
          <cell r="BN400">
            <v>-7.2406558077067977</v>
          </cell>
          <cell r="CD400">
            <v>-2.2444908678992737E-3</v>
          </cell>
          <cell r="DZ400">
            <v>8.4177490497096166</v>
          </cell>
          <cell r="EP400">
            <v>-4.1545175714540363</v>
          </cell>
        </row>
        <row r="401">
          <cell r="R401">
            <v>-2.0981292660870241</v>
          </cell>
          <cell r="AH401">
            <v>-0.21495152425747843</v>
          </cell>
          <cell r="AX401">
            <v>-1.2871883230084364</v>
          </cell>
          <cell r="BN401">
            <v>-10.040907375596223</v>
          </cell>
          <cell r="CD401">
            <v>-7.2898623393729634E-4</v>
          </cell>
          <cell r="DZ401">
            <v>5.4303430021269072</v>
          </cell>
          <cell r="EP401">
            <v>-8.2115624730561905</v>
          </cell>
        </row>
        <row r="402">
          <cell r="R402">
            <v>-3.8157851606723985</v>
          </cell>
          <cell r="AH402">
            <v>-0.13895272382342708</v>
          </cell>
          <cell r="AX402">
            <v>-4.0240756630761085</v>
          </cell>
          <cell r="BN402">
            <v>-6.8263093777997472</v>
          </cell>
          <cell r="CD402">
            <v>-4.1133586382535045E-2</v>
          </cell>
          <cell r="DZ402">
            <v>7.4567267572562095</v>
          </cell>
          <cell r="EP402">
            <v>-7.3895297544980139</v>
          </cell>
        </row>
        <row r="403">
          <cell r="R403">
            <v>-3.4749300648614407</v>
          </cell>
          <cell r="AH403">
            <v>-8.728474010296787E-2</v>
          </cell>
          <cell r="AX403">
            <v>-6.3202664952366634</v>
          </cell>
          <cell r="BN403">
            <v>-9.3732653479890828</v>
          </cell>
          <cell r="CD403">
            <v>-9.061444949080337E-2</v>
          </cell>
          <cell r="DZ403">
            <v>12.582248179718871</v>
          </cell>
          <cell r="EP403">
            <v>-6.7641129179620947</v>
          </cell>
        </row>
        <row r="404">
          <cell r="R404">
            <v>-2.4237727988371622</v>
          </cell>
          <cell r="AH404">
            <v>-0.22724123768202137</v>
          </cell>
          <cell r="AX404">
            <v>-1.7971601639960999</v>
          </cell>
          <cell r="BN404">
            <v>-9.639971844537607</v>
          </cell>
          <cell r="CD404">
            <v>-1.3281655071208641E-2</v>
          </cell>
          <cell r="DZ404">
            <v>6.5756845087102063</v>
          </cell>
          <cell r="EP404">
            <v>-7.5257431914138948</v>
          </cell>
        </row>
        <row r="405">
          <cell r="R405">
            <v>-3.1885379505038816</v>
          </cell>
          <cell r="AH405">
            <v>-0.13336389493699483</v>
          </cell>
          <cell r="AX405">
            <v>-0.80817078780818863</v>
          </cell>
          <cell r="BN405">
            <v>-11.614839538663349</v>
          </cell>
          <cell r="CD405">
            <v>-4.3133204348228763E-4</v>
          </cell>
          <cell r="DZ405">
            <v>6.6380605757036726</v>
          </cell>
          <cell r="EP405">
            <v>-9.1072829282522179</v>
          </cell>
        </row>
        <row r="406">
          <cell r="R406">
            <v>-2.713028329457654</v>
          </cell>
          <cell r="AH406">
            <v>-8.5071659205617225E-2</v>
          </cell>
          <cell r="AX406">
            <v>-3.3846252353371451</v>
          </cell>
          <cell r="BN406">
            <v>-7.8790504328180715</v>
          </cell>
          <cell r="CD406">
            <v>-8.9033624740212491E-3</v>
          </cell>
          <cell r="DZ406">
            <v>7.4663971178286372</v>
          </cell>
          <cell r="EP406">
            <v>-6.6042819014638638</v>
          </cell>
        </row>
        <row r="407">
          <cell r="R407">
            <v>-4.2476283486503519</v>
          </cell>
          <cell r="AH407">
            <v>-0.86697082351879928</v>
          </cell>
          <cell r="AX407">
            <v>-6.3479471309574818</v>
          </cell>
          <cell r="BN407">
            <v>-8.3923468340733773</v>
          </cell>
          <cell r="CD407">
            <v>-1.0680734586804028E-2</v>
          </cell>
          <cell r="DZ407">
            <v>10.960990629590949</v>
          </cell>
          <cell r="EP407">
            <v>-8.9045832421958835</v>
          </cell>
        </row>
        <row r="408">
          <cell r="R408">
            <v>-2.40707448772261</v>
          </cell>
          <cell r="AH408">
            <v>-0.21942647660769482</v>
          </cell>
          <cell r="AX408">
            <v>-2.1071674462909176</v>
          </cell>
          <cell r="BN408">
            <v>-11.239875229146385</v>
          </cell>
          <cell r="CD408">
            <v>-2.8674542348228341E-3</v>
          </cell>
          <cell r="DZ408">
            <v>7.5202162745447056</v>
          </cell>
          <cell r="EP408">
            <v>-8.456194819457707</v>
          </cell>
        </row>
        <row r="409">
          <cell r="R409">
            <v>-1.545810590426582</v>
          </cell>
          <cell r="AH409">
            <v>-5.982867454013252E-2</v>
          </cell>
          <cell r="AX409">
            <v>-4.1361183450715382</v>
          </cell>
          <cell r="BN409">
            <v>-6.4381777435535561</v>
          </cell>
          <cell r="CD409">
            <v>-1.1999525494065023E-3</v>
          </cell>
          <cell r="DZ409">
            <v>6.0002220229840795</v>
          </cell>
          <cell r="EP409">
            <v>-6.1809132831571247</v>
          </cell>
        </row>
        <row r="410">
          <cell r="R410">
            <v>-2.8840148386112987</v>
          </cell>
          <cell r="AH410">
            <v>-0.11689821120863862</v>
          </cell>
          <cell r="AX410">
            <v>-3.7644760175478793</v>
          </cell>
          <cell r="BN410">
            <v>-5.118963216660906</v>
          </cell>
          <cell r="CD410">
            <v>-6.3625621788585265E-3</v>
          </cell>
          <cell r="DZ410">
            <v>6.7763470779626571</v>
          </cell>
          <cell r="EP410">
            <v>-5.114367768244918</v>
          </cell>
        </row>
        <row r="411">
          <cell r="R411">
            <v>-2.8771922628084101</v>
          </cell>
          <cell r="AH411">
            <v>-0.14821370381595639</v>
          </cell>
          <cell r="AX411">
            <v>-2.2565914510495135</v>
          </cell>
          <cell r="BN411">
            <v>-8.8298386861468074</v>
          </cell>
          <cell r="CD411">
            <v>-1.0536879088767737E-3</v>
          </cell>
          <cell r="DZ411">
            <v>6.1999070608858027</v>
          </cell>
          <cell r="EP411">
            <v>-7.912982730843737</v>
          </cell>
        </row>
        <row r="412">
          <cell r="R412">
            <v>-2.375827034075384</v>
          </cell>
          <cell r="AH412">
            <v>-8.9298007717678901E-2</v>
          </cell>
          <cell r="AX412">
            <v>-1.8521429298916088</v>
          </cell>
          <cell r="BN412">
            <v>-8.1877225273877166</v>
          </cell>
          <cell r="CD412">
            <v>-3.9566943576950939E-2</v>
          </cell>
          <cell r="DZ412">
            <v>5.7758594671690444</v>
          </cell>
          <cell r="EP412">
            <v>-6.7686979754802934</v>
          </cell>
        </row>
        <row r="413">
          <cell r="R413">
            <v>-3.007903020047646</v>
          </cell>
          <cell r="AH413">
            <v>-7.5855221698603245E-2</v>
          </cell>
          <cell r="AX413">
            <v>-2.5017329900597591</v>
          </cell>
          <cell r="BN413">
            <v>-13.996833389846373</v>
          </cell>
          <cell r="CD413">
            <v>-2.8213523887898755E-2</v>
          </cell>
          <cell r="DZ413">
            <v>11.596179618892965</v>
          </cell>
          <cell r="EP413">
            <v>-8.0143585266473423</v>
          </cell>
        </row>
        <row r="414">
          <cell r="R414">
            <v>-0.93312320885674016</v>
          </cell>
          <cell r="AH414">
            <v>-0.2260240373174352</v>
          </cell>
          <cell r="AX414">
            <v>-3.9387784722252368</v>
          </cell>
          <cell r="BN414">
            <v>-7.0384814086556062</v>
          </cell>
          <cell r="CD414">
            <v>-8.2565858380798246E-3</v>
          </cell>
          <cell r="DZ414">
            <v>4.6131970449444006</v>
          </cell>
          <cell r="EP414">
            <v>-7.5314666679486635</v>
          </cell>
        </row>
        <row r="416">
          <cell r="R416">
            <v>1.3407892869513698</v>
          </cell>
          <cell r="AH416">
            <v>-2.4311335431163052E-3</v>
          </cell>
          <cell r="AX416">
            <v>-9.2138306779815178</v>
          </cell>
          <cell r="BN416">
            <v>-4.7563800463522883</v>
          </cell>
          <cell r="CD416">
            <v>6.0377059552252027E-3</v>
          </cell>
          <cell r="DZ416">
            <v>8.5116837512343508</v>
          </cell>
          <cell r="EP416">
            <v>-4.1141311137359793</v>
          </cell>
        </row>
        <row r="417">
          <cell r="R417">
            <v>0.23478916372479483</v>
          </cell>
          <cell r="AH417">
            <v>-8.1065298613812817E-3</v>
          </cell>
          <cell r="AX417">
            <v>-5.4061362819715484</v>
          </cell>
          <cell r="BN417">
            <v>-5.858738305507563</v>
          </cell>
          <cell r="CD417">
            <v>0.35341020987513777</v>
          </cell>
          <cell r="DZ417">
            <v>6.704586041979427</v>
          </cell>
          <cell r="EP417">
            <v>-3.9801957017611187</v>
          </cell>
        </row>
        <row r="418">
          <cell r="R418">
            <v>7.3084431468048078E-2</v>
          </cell>
          <cell r="AH418">
            <v>-1.062054906425565E-3</v>
          </cell>
          <cell r="AX418">
            <v>-0.21112558383243291</v>
          </cell>
          <cell r="BN418">
            <v>-4.1525997178387124</v>
          </cell>
          <cell r="CD418">
            <v>2.0549192637159757</v>
          </cell>
          <cell r="DZ418">
            <v>-10.61492850995017</v>
          </cell>
          <cell r="EP418">
            <v>-12.851712171343706</v>
          </cell>
        </row>
        <row r="419">
          <cell r="R419">
            <v>0.47030694783248916</v>
          </cell>
          <cell r="AH419">
            <v>-2.8522316605005142E-2</v>
          </cell>
          <cell r="AX419">
            <v>-9.3144995792392109</v>
          </cell>
          <cell r="BN419">
            <v>-7.7340582261657396</v>
          </cell>
          <cell r="CD419">
            <v>-2.3728717423318238E-2</v>
          </cell>
          <cell r="DZ419">
            <v>14.684295806148311</v>
          </cell>
          <cell r="EP419">
            <v>-1.9462060854524736</v>
          </cell>
        </row>
        <row r="420">
          <cell r="R420">
            <v>0.30422099378795325</v>
          </cell>
          <cell r="AH420">
            <v>-0.17411584228159172</v>
          </cell>
          <cell r="AX420">
            <v>-6.1753922270741413</v>
          </cell>
          <cell r="BN420">
            <v>-12.174075422539778</v>
          </cell>
          <cell r="CD420">
            <v>1.3784113681838126</v>
          </cell>
          <cell r="DZ420">
            <v>15.225268483718844</v>
          </cell>
          <cell r="EP420">
            <v>-1.6156826462049168</v>
          </cell>
        </row>
        <row r="421">
          <cell r="R421">
            <v>0.63759451549279478</v>
          </cell>
          <cell r="AH421">
            <v>-1.0500167462712489E-2</v>
          </cell>
          <cell r="AX421">
            <v>-7.6922610579508452</v>
          </cell>
          <cell r="BN421">
            <v>-2.6147910072644995</v>
          </cell>
          <cell r="CD421">
            <v>0.92432546092378476</v>
          </cell>
          <cell r="DZ421">
            <v>6.8626262142262693</v>
          </cell>
          <cell r="EP421">
            <v>-1.8930060420351964</v>
          </cell>
        </row>
        <row r="422">
          <cell r="R422">
            <v>0.22670102298783704</v>
          </cell>
          <cell r="AH422">
            <v>-7.7426292697238656E-3</v>
          </cell>
          <cell r="AX422">
            <v>-10.397760400397631</v>
          </cell>
          <cell r="BN422">
            <v>-3.629916254686302</v>
          </cell>
          <cell r="CD422">
            <v>3.823015500182584E-2</v>
          </cell>
          <cell r="DZ422">
            <v>12.862076070198798</v>
          </cell>
          <cell r="EP422">
            <v>-0.90841203616520261</v>
          </cell>
        </row>
        <row r="423">
          <cell r="R423">
            <v>0.17789278980269879</v>
          </cell>
          <cell r="AH423">
            <v>-4.4216493154790384E-3</v>
          </cell>
          <cell r="AX423">
            <v>-6.9071732701341366</v>
          </cell>
          <cell r="BN423">
            <v>-18.746789590031725</v>
          </cell>
          <cell r="CD423">
            <v>0.50078346210873848</v>
          </cell>
          <cell r="DZ423">
            <v>23.25519240620514</v>
          </cell>
          <cell r="EP423">
            <v>-1.7245158513647567</v>
          </cell>
        </row>
        <row r="424">
          <cell r="R424">
            <v>2.2482532345951576</v>
          </cell>
          <cell r="AH424">
            <v>7.8321553563837673E-2</v>
          </cell>
          <cell r="AX424">
            <v>-8.4891028938941275</v>
          </cell>
          <cell r="BN424">
            <v>-8.2999279234701717</v>
          </cell>
          <cell r="CD424">
            <v>-7.7761137093063483E-3</v>
          </cell>
          <cell r="DZ424">
            <v>8.9097352295848449</v>
          </cell>
          <cell r="EP424">
            <v>-5.5604969133297573</v>
          </cell>
        </row>
        <row r="425">
          <cell r="R425">
            <v>0.48698199142766113</v>
          </cell>
          <cell r="AH425">
            <v>-4.1723583311243463E-2</v>
          </cell>
          <cell r="AX425">
            <v>-7.5475700571870892</v>
          </cell>
          <cell r="BN425">
            <v>-5.8979304275980162</v>
          </cell>
          <cell r="CD425">
            <v>6.9072057355486466E-2</v>
          </cell>
          <cell r="DZ425">
            <v>9.4385651370746295</v>
          </cell>
          <cell r="EP425">
            <v>-3.4926048822385667</v>
          </cell>
        </row>
        <row r="426">
          <cell r="R426">
            <v>1.0404051859993682</v>
          </cell>
          <cell r="AH426">
            <v>-3.7109783556876857E-3</v>
          </cell>
          <cell r="AX426">
            <v>-15.507837997012826</v>
          </cell>
          <cell r="BN426">
            <v>-2.1003662785171788</v>
          </cell>
          <cell r="CD426">
            <v>1.7024309281769832</v>
          </cell>
          <cell r="DZ426">
            <v>12.328928902876488</v>
          </cell>
          <cell r="EP426">
            <v>-2.5401502368328579</v>
          </cell>
        </row>
        <row r="427">
          <cell r="R427">
            <v>0.74088025159257354</v>
          </cell>
          <cell r="AH427">
            <v>3.1947942025860217E-2</v>
          </cell>
          <cell r="AX427">
            <v>-2.3539034490392114</v>
          </cell>
          <cell r="BN427">
            <v>-2.7153392816574429</v>
          </cell>
          <cell r="CD427">
            <v>-11.188453363595769</v>
          </cell>
          <cell r="DZ427">
            <v>27.758075758410076</v>
          </cell>
          <cell r="EP427">
            <v>12.273207857736097</v>
          </cell>
        </row>
        <row r="428">
          <cell r="R428">
            <v>0.25608779016544508</v>
          </cell>
          <cell r="AH428">
            <v>-1.9480173869126025E-2</v>
          </cell>
          <cell r="AX428">
            <v>-8.6447431669726793</v>
          </cell>
          <cell r="BN428">
            <v>-2.6302367579221566</v>
          </cell>
          <cell r="CD428">
            <v>-0.21972391015685924</v>
          </cell>
          <cell r="DZ428">
            <v>4.9847518321938846</v>
          </cell>
          <cell r="EP428">
            <v>-6.2733443865614902</v>
          </cell>
        </row>
        <row r="430">
          <cell r="R430">
            <v>0.54064562846660214</v>
          </cell>
          <cell r="AH430">
            <v>-0.14325427398403104</v>
          </cell>
          <cell r="AX430">
            <v>-12.325392403975341</v>
          </cell>
          <cell r="BN430">
            <v>-8.473024831619032</v>
          </cell>
          <cell r="CD430">
            <v>0.40619106503824731</v>
          </cell>
          <cell r="DZ430">
            <v>19.595302847570551</v>
          </cell>
          <cell r="EP430">
            <v>-0.39953196850302675</v>
          </cell>
        </row>
        <row r="431">
          <cell r="R431">
            <v>0.51444519379281151</v>
          </cell>
          <cell r="AH431">
            <v>-6.4276244239071176E-2</v>
          </cell>
          <cell r="AX431">
            <v>-8.3648659864147437</v>
          </cell>
          <cell r="BN431">
            <v>-6.3545464057776</v>
          </cell>
          <cell r="CD431">
            <v>2.2334184323621842</v>
          </cell>
          <cell r="DZ431">
            <v>8.2932008161341084</v>
          </cell>
          <cell r="EP431">
            <v>-3.7426241941423086</v>
          </cell>
        </row>
        <row r="432">
          <cell r="R432">
            <v>1.9314428209418191</v>
          </cell>
          <cell r="AH432">
            <v>2.8366249896291502E-2</v>
          </cell>
          <cell r="AX432">
            <v>-4.6865114192459165</v>
          </cell>
          <cell r="BN432">
            <v>-8.8517555719810552</v>
          </cell>
          <cell r="CD432">
            <v>3.1724980414176714E-2</v>
          </cell>
          <cell r="DZ432">
            <v>1.8986960149738665</v>
          </cell>
          <cell r="EP432">
            <v>-9.6480369250008096</v>
          </cell>
        </row>
        <row r="433">
          <cell r="R433">
            <v>2.1954289410143426</v>
          </cell>
          <cell r="AH433">
            <v>0.23504238788431439</v>
          </cell>
          <cell r="AX433">
            <v>-8.1477713061601147</v>
          </cell>
          <cell r="BN433">
            <v>-9.836750785037518</v>
          </cell>
          <cell r="CD433">
            <v>0.37456958069773</v>
          </cell>
          <cell r="DZ433">
            <v>18.88143057796119</v>
          </cell>
          <cell r="EP433">
            <v>3.7019493963599643</v>
          </cell>
        </row>
        <row r="434">
          <cell r="R434">
            <v>3.4444767754306631</v>
          </cell>
          <cell r="AH434">
            <v>3.6999526388529588E-2</v>
          </cell>
          <cell r="AX434">
            <v>-4.6086439752107973</v>
          </cell>
          <cell r="BN434">
            <v>-3.3482291858017406</v>
          </cell>
          <cell r="CD434">
            <v>1.4630929699084119E-3</v>
          </cell>
          <cell r="DZ434">
            <v>2.2781928450909223</v>
          </cell>
          <cell r="EP434">
            <v>-2.195740921132554</v>
          </cell>
        </row>
        <row r="435">
          <cell r="R435">
            <v>0.76724399642712804</v>
          </cell>
          <cell r="AH435">
            <v>-0.39799385547347388</v>
          </cell>
          <cell r="AX435">
            <v>-7.8013203656059451</v>
          </cell>
          <cell r="BN435">
            <v>-2.2454338645291618</v>
          </cell>
          <cell r="CD435">
            <v>-2.8604056552061052E-2</v>
          </cell>
          <cell r="DZ435">
            <v>6.7848555712319198</v>
          </cell>
          <cell r="EP435">
            <v>-2.921252574501608</v>
          </cell>
        </row>
        <row r="436">
          <cell r="R436">
            <v>2.3758048594383321</v>
          </cell>
          <cell r="AH436">
            <v>7.2219505900867509E-2</v>
          </cell>
          <cell r="AX436">
            <v>-5.8671211251798798</v>
          </cell>
          <cell r="BN436">
            <v>-11.261877385194742</v>
          </cell>
          <cell r="CD436">
            <v>17.306784453563527</v>
          </cell>
          <cell r="DZ436">
            <v>0.12902324520405825</v>
          </cell>
          <cell r="EP436">
            <v>2.7548335537321407</v>
          </cell>
        </row>
        <row r="437">
          <cell r="R437">
            <v>2.8775669217838824</v>
          </cell>
          <cell r="AH437">
            <v>0.14481224577174537</v>
          </cell>
          <cell r="AX437">
            <v>-5.0403725066614413</v>
          </cell>
          <cell r="BN437">
            <v>-7.2303417069237454</v>
          </cell>
          <cell r="CD437">
            <v>0.36389383150910593</v>
          </cell>
          <cell r="DZ437">
            <v>0.77666857755747132</v>
          </cell>
          <cell r="EP437">
            <v>-8.1077726369629772</v>
          </cell>
        </row>
        <row r="438">
          <cell r="R438">
            <v>1.9454406702112101</v>
          </cell>
          <cell r="AH438">
            <v>6.3443180403921023E-2</v>
          </cell>
          <cell r="AX438">
            <v>-3.7053524910302693</v>
          </cell>
          <cell r="BN438">
            <v>-2.3257973600388029</v>
          </cell>
          <cell r="CD438">
            <v>0.18112027672839276</v>
          </cell>
          <cell r="DZ438">
            <v>1.4905579654953991</v>
          </cell>
          <cell r="EP438">
            <v>-2.3505877582301622</v>
          </cell>
        </row>
        <row r="439">
          <cell r="R439">
            <v>2.2178235306077689</v>
          </cell>
          <cell r="AH439">
            <v>8.3464779345071419E-2</v>
          </cell>
          <cell r="AX439">
            <v>-9.013453521346074</v>
          </cell>
          <cell r="BN439">
            <v>-3.5913191347610596</v>
          </cell>
          <cell r="CD439">
            <v>0.45589900451414528</v>
          </cell>
          <cell r="DZ439">
            <v>7.6324773755040285</v>
          </cell>
          <cell r="EP439">
            <v>-2.2151079661361166</v>
          </cell>
        </row>
        <row r="440">
          <cell r="R440">
            <v>0.87295892415452048</v>
          </cell>
          <cell r="AH440">
            <v>8.0902318450961214E-2</v>
          </cell>
          <cell r="AX440">
            <v>-5.9566571156349353</v>
          </cell>
          <cell r="BN440">
            <v>-8.1973936886048815</v>
          </cell>
          <cell r="CD440">
            <v>-0.10469078834181861</v>
          </cell>
          <cell r="DZ440">
            <v>25.7952681682373</v>
          </cell>
          <cell r="EP440">
            <v>12.490387818261155</v>
          </cell>
        </row>
        <row r="441">
          <cell r="R441">
            <v>3.478468368937444</v>
          </cell>
          <cell r="AH441">
            <v>-1.8078792635723154E-2</v>
          </cell>
          <cell r="AX441">
            <v>-5.6026946819265167</v>
          </cell>
          <cell r="BN441">
            <v>-3.7581565847646012</v>
          </cell>
          <cell r="CD441">
            <v>4.3797432462668793</v>
          </cell>
          <cell r="DZ441">
            <v>-0.8683006935224874</v>
          </cell>
          <cell r="EP441">
            <v>-2.3890191376449792</v>
          </cell>
        </row>
        <row r="442">
          <cell r="R442">
            <v>1.8592604811226849</v>
          </cell>
          <cell r="AH442">
            <v>5.1603753371819647E-2</v>
          </cell>
          <cell r="AX442">
            <v>-3.6494083746265713</v>
          </cell>
          <cell r="BN442">
            <v>-2.7128382042974151</v>
          </cell>
          <cell r="CD442">
            <v>2.0209057946354219</v>
          </cell>
          <cell r="DZ442">
            <v>2.5069417629168198</v>
          </cell>
          <cell r="EP442">
            <v>7.6465213122773434E-2</v>
          </cell>
        </row>
        <row r="443">
          <cell r="R443">
            <v>4.1474591886779075</v>
          </cell>
          <cell r="AH443">
            <v>6.5851811714902564E-2</v>
          </cell>
          <cell r="AX443">
            <v>-6.0109012498231991</v>
          </cell>
          <cell r="BN443">
            <v>-6.5481451641104753</v>
          </cell>
          <cell r="CD443">
            <v>0.63032925930767303</v>
          </cell>
          <cell r="DZ443">
            <v>10.339342934666863</v>
          </cell>
          <cell r="EP443">
            <v>2.623936780433695</v>
          </cell>
        </row>
        <row r="444">
          <cell r="R444">
            <v>1.6209820283270497</v>
          </cell>
          <cell r="AH444">
            <v>4.2290942470097445E-2</v>
          </cell>
          <cell r="AX444">
            <v>-5.4749315940705285</v>
          </cell>
          <cell r="BN444">
            <v>-11.503571652142469</v>
          </cell>
          <cell r="CD444">
            <v>-0.203952855538795</v>
          </cell>
          <cell r="DZ444">
            <v>1.4300388249899527</v>
          </cell>
          <cell r="EP444">
            <v>-14.08914430596468</v>
          </cell>
        </row>
        <row r="445">
          <cell r="R445">
            <v>2.6128237536659125</v>
          </cell>
          <cell r="AH445">
            <v>-9.8234913964459145E-2</v>
          </cell>
          <cell r="AX445">
            <v>-5.2774761665771646</v>
          </cell>
          <cell r="BN445">
            <v>-6.1502981182596406</v>
          </cell>
          <cell r="CD445">
            <v>0.43234792949213574</v>
          </cell>
          <cell r="DZ445">
            <v>7.7392611761314001</v>
          </cell>
          <cell r="EP445">
            <v>-0.74157633951180912</v>
          </cell>
        </row>
        <row r="446">
          <cell r="R446">
            <v>0.16002739981700387</v>
          </cell>
          <cell r="AH446">
            <v>-4.7209233083961182E-2</v>
          </cell>
          <cell r="AX446">
            <v>-8.2072581030361125</v>
          </cell>
          <cell r="BN446">
            <v>-8.6023638374875926</v>
          </cell>
          <cell r="CD446">
            <v>2.8526264013602232</v>
          </cell>
          <cell r="DZ446">
            <v>24.565269415714752</v>
          </cell>
          <cell r="EP446">
            <v>10.721092043284301</v>
          </cell>
        </row>
        <row r="447">
          <cell r="R447">
            <v>1.703234365440663</v>
          </cell>
          <cell r="AH447">
            <v>0.12161355972737067</v>
          </cell>
          <cell r="AX447">
            <v>-9.8916583511972682</v>
          </cell>
          <cell r="BN447">
            <v>-5.9421654729394744</v>
          </cell>
          <cell r="CD447">
            <v>0.22917575716221755</v>
          </cell>
          <cell r="DZ447">
            <v>3.8300162852601694</v>
          </cell>
          <cell r="EP447">
            <v>-9.9497838565463184</v>
          </cell>
        </row>
        <row r="448">
          <cell r="R448">
            <v>1.4297916272136193</v>
          </cell>
          <cell r="AH448">
            <v>2.8133962043394092E-2</v>
          </cell>
          <cell r="AX448">
            <v>-6.9776203932469949</v>
          </cell>
          <cell r="BN448">
            <v>-3.0854489439604373</v>
          </cell>
          <cell r="CD448">
            <v>1.7380918262040723</v>
          </cell>
          <cell r="DZ448">
            <v>11.008236102710026</v>
          </cell>
          <cell r="EP448">
            <v>4.1411841809636911</v>
          </cell>
        </row>
        <row r="449">
          <cell r="R449">
            <v>0.93603328253030438</v>
          </cell>
          <cell r="AH449">
            <v>-0.12880426621499966</v>
          </cell>
          <cell r="AX449">
            <v>-2.6353763495886966</v>
          </cell>
          <cell r="BN449">
            <v>-11.002101924639383</v>
          </cell>
          <cell r="CD449">
            <v>0.62222209857480526</v>
          </cell>
          <cell r="DZ449">
            <v>2.2308686947234007</v>
          </cell>
          <cell r="EP449">
            <v>-9.977158464614547</v>
          </cell>
        </row>
        <row r="450">
          <cell r="R450">
            <v>1.2366993539697768</v>
          </cell>
          <cell r="AH450">
            <v>0.15911819715699724</v>
          </cell>
          <cell r="AX450">
            <v>-4.049781166839586</v>
          </cell>
          <cell r="BN450">
            <v>-4.3977766241565046</v>
          </cell>
          <cell r="CD450">
            <v>-2.8151082528965872E-2</v>
          </cell>
          <cell r="DZ450">
            <v>3.0899626739006676</v>
          </cell>
          <cell r="EP450">
            <v>-3.9899286484976244</v>
          </cell>
        </row>
        <row r="451">
          <cell r="R451">
            <v>1.3265890711374291</v>
          </cell>
          <cell r="AH451">
            <v>0.114958762294619</v>
          </cell>
          <cell r="AX451">
            <v>-4.1210983035627855</v>
          </cell>
          <cell r="BN451">
            <v>-10.937585574381963</v>
          </cell>
          <cell r="CD451">
            <v>0.13629779672557357</v>
          </cell>
          <cell r="DZ451">
            <v>7.3413718149496283</v>
          </cell>
          <cell r="EP451">
            <v>-6.1394664328375086</v>
          </cell>
        </row>
        <row r="452">
          <cell r="R452">
            <v>1.5879690599768836</v>
          </cell>
          <cell r="AH452">
            <v>1.2660207933139886E-2</v>
          </cell>
          <cell r="AX452">
            <v>-9.0623596019258983</v>
          </cell>
          <cell r="BN452">
            <v>-8.6300733958152716</v>
          </cell>
          <cell r="CD452">
            <v>-8.9957217139259374E-3</v>
          </cell>
          <cell r="DZ452">
            <v>5.3012956443855668</v>
          </cell>
          <cell r="EP452">
            <v>-10.799503807159525</v>
          </cell>
        </row>
        <row r="453">
          <cell r="R453">
            <v>0.89743944637417039</v>
          </cell>
          <cell r="AH453">
            <v>0.1085523955477785</v>
          </cell>
          <cell r="AX453">
            <v>-9.2204508369221454</v>
          </cell>
          <cell r="BN453">
            <v>-9.3726616453147571</v>
          </cell>
          <cell r="CD453">
            <v>3.7891020062677883</v>
          </cell>
          <cell r="DZ453">
            <v>4.4511246973291501</v>
          </cell>
          <cell r="EP453">
            <v>-9.3468939367180184</v>
          </cell>
        </row>
        <row r="455">
          <cell r="R455">
            <v>7.5418846236371684E-2</v>
          </cell>
          <cell r="AH455">
            <v>3.401071192655483E-3</v>
          </cell>
          <cell r="AX455">
            <v>-11.392377797575266</v>
          </cell>
          <cell r="BN455">
            <v>-9.9484237183233137</v>
          </cell>
          <cell r="CD455">
            <v>-9.2263326671462487</v>
          </cell>
          <cell r="DZ455">
            <v>23.332305672339135</v>
          </cell>
          <cell r="EP455">
            <v>-7.156008593276681</v>
          </cell>
        </row>
        <row r="456">
          <cell r="R456">
            <v>1.1525836638367306</v>
          </cell>
          <cell r="AH456">
            <v>6.8036078583678439E-2</v>
          </cell>
          <cell r="AX456">
            <v>-6.8176222991472457</v>
          </cell>
          <cell r="BN456">
            <v>-7.2134034834341101</v>
          </cell>
          <cell r="CD456">
            <v>-0.62897674472837029</v>
          </cell>
          <cell r="DZ456">
            <v>6.9239221565061833</v>
          </cell>
          <cell r="EP456">
            <v>-6.5154606283831242</v>
          </cell>
        </row>
        <row r="457">
          <cell r="R457">
            <v>0.248847443529819</v>
          </cell>
          <cell r="AH457">
            <v>1.0624677663741951E-2</v>
          </cell>
          <cell r="AX457">
            <v>-2.6942495550764693</v>
          </cell>
          <cell r="BN457">
            <v>-4.9614705580181191</v>
          </cell>
          <cell r="CD457">
            <v>-2.056695828087987</v>
          </cell>
          <cell r="DZ457">
            <v>7.8614604588596109</v>
          </cell>
          <cell r="EP457">
            <v>-1.5914833611293773</v>
          </cell>
        </row>
        <row r="458">
          <cell r="R458">
            <v>-3.7988852140780169E-2</v>
          </cell>
          <cell r="AH458">
            <v>2.3058222295107081E-3</v>
          </cell>
          <cell r="AX458">
            <v>-1.1631116814889197</v>
          </cell>
          <cell r="BN458">
            <v>-12.221682655740182</v>
          </cell>
          <cell r="CD458">
            <v>-2.7091901608507918</v>
          </cell>
          <cell r="DZ458">
            <v>11.325640082488984</v>
          </cell>
          <cell r="EP458">
            <v>-4.8040274455021574</v>
          </cell>
        </row>
        <row r="459">
          <cell r="R459">
            <v>0.27146465054744845</v>
          </cell>
          <cell r="AH459">
            <v>3.8378602810666608E-2</v>
          </cell>
          <cell r="AX459">
            <v>-2.3364155551556163</v>
          </cell>
          <cell r="BN459">
            <v>-8.3907311031432812</v>
          </cell>
          <cell r="CD459">
            <v>-3.0885637500012648</v>
          </cell>
          <cell r="DZ459">
            <v>5.2000073553785775</v>
          </cell>
          <cell r="EP459">
            <v>-8.3058597995634642</v>
          </cell>
        </row>
        <row r="460">
          <cell r="R460">
            <v>-0.39845074908338629</v>
          </cell>
          <cell r="AH460">
            <v>7.6080841129475257E-3</v>
          </cell>
          <cell r="AX460">
            <v>-4.2298574021981992</v>
          </cell>
          <cell r="BN460">
            <v>-5.1011887222871977</v>
          </cell>
          <cell r="CD460">
            <v>2.2166067993518741E-2</v>
          </cell>
          <cell r="DZ460">
            <v>-0.41980978111498718</v>
          </cell>
          <cell r="EP460">
            <v>-10.1195325025773</v>
          </cell>
        </row>
        <row r="461">
          <cell r="R461">
            <v>1.2378558138323676</v>
          </cell>
          <cell r="AH461">
            <v>1.9900049650637689E-2</v>
          </cell>
          <cell r="AX461">
            <v>-5.132092347138526</v>
          </cell>
          <cell r="BN461">
            <v>-11.052027363326545</v>
          </cell>
          <cell r="CD461">
            <v>-2.6074136894101501</v>
          </cell>
          <cell r="DZ461">
            <v>10.298178939990667</v>
          </cell>
          <cell r="EP461">
            <v>-7.2355985964015446</v>
          </cell>
        </row>
        <row r="462">
          <cell r="R462">
            <v>1.6655120682733033</v>
          </cell>
          <cell r="AH462">
            <v>3.3177099317064106E-2</v>
          </cell>
          <cell r="AX462">
            <v>-2.1354222086196257</v>
          </cell>
          <cell r="BN462">
            <v>-8.7213969693398514</v>
          </cell>
          <cell r="CD462">
            <v>-3.554380578209881</v>
          </cell>
          <cell r="DZ462">
            <v>7.5795938912940644</v>
          </cell>
          <cell r="EP462">
            <v>-5.1329166972849265</v>
          </cell>
        </row>
        <row r="463">
          <cell r="R463">
            <v>0.35683830014010703</v>
          </cell>
          <cell r="AH463">
            <v>2.9023539349027967E-2</v>
          </cell>
          <cell r="AX463">
            <v>-4.4145928597176347</v>
          </cell>
          <cell r="BN463">
            <v>-10.412928368814297</v>
          </cell>
          <cell r="CD463">
            <v>-2.5935480643494691</v>
          </cell>
          <cell r="DZ463">
            <v>11.114811402161576</v>
          </cell>
          <cell r="EP463">
            <v>-5.9203960512307106</v>
          </cell>
        </row>
        <row r="464">
          <cell r="R464">
            <v>0.30225796307737934</v>
          </cell>
          <cell r="AH464">
            <v>4.473735740973505E-2</v>
          </cell>
          <cell r="AX464">
            <v>-3.7518239875467403</v>
          </cell>
          <cell r="BN464">
            <v>-6.9463913132796549</v>
          </cell>
          <cell r="CD464">
            <v>-1.3743333150266819</v>
          </cell>
          <cell r="DZ464">
            <v>2.6613177272545943</v>
          </cell>
          <cell r="EP464">
            <v>-9.0642355681113713</v>
          </cell>
        </row>
        <row r="465">
          <cell r="R465">
            <v>0.87032751442490441</v>
          </cell>
          <cell r="AH465">
            <v>5.5058308555281314E-2</v>
          </cell>
          <cell r="AX465">
            <v>-3.4107345489963605</v>
          </cell>
          <cell r="BN465">
            <v>-5.7076483921975445</v>
          </cell>
          <cell r="CD465">
            <v>-2.718661260542143</v>
          </cell>
          <cell r="DZ465">
            <v>4.7772231867297563</v>
          </cell>
          <cell r="EP465">
            <v>-6.1344351920261033</v>
          </cell>
        </row>
        <row r="466">
          <cell r="R466">
            <v>0.45113868920363098</v>
          </cell>
          <cell r="AH466">
            <v>7.5229211688918884E-2</v>
          </cell>
          <cell r="AX466">
            <v>-11.689446457568277</v>
          </cell>
          <cell r="BN466">
            <v>-7.5411241681754442</v>
          </cell>
          <cell r="CD466">
            <v>-7.325579076896557</v>
          </cell>
          <cell r="DZ466">
            <v>27.898870241844786</v>
          </cell>
          <cell r="EP466">
            <v>1.8690884400970162</v>
          </cell>
        </row>
        <row r="467">
          <cell r="R467">
            <v>3.9731886343155933</v>
          </cell>
          <cell r="AH467">
            <v>8.5518481151863973E-2</v>
          </cell>
          <cell r="AX467">
            <v>-5.3021458314155572</v>
          </cell>
          <cell r="BN467">
            <v>-12.998809135083297</v>
          </cell>
          <cell r="CD467">
            <v>0.17958913425418396</v>
          </cell>
          <cell r="DZ467">
            <v>4.5058815430410775</v>
          </cell>
          <cell r="EP467">
            <v>-9.5567771737361511</v>
          </cell>
        </row>
        <row r="468">
          <cell r="R468">
            <v>2.7337568387203102</v>
          </cell>
          <cell r="AH468">
            <v>5.7161298079636928E-2</v>
          </cell>
          <cell r="AX468">
            <v>-3.8140076699629568</v>
          </cell>
          <cell r="BN468">
            <v>-6.9687922813232506</v>
          </cell>
          <cell r="CD468">
            <v>-2.6250191976742934</v>
          </cell>
          <cell r="DZ468">
            <v>3.8475114262432863</v>
          </cell>
          <cell r="EP468">
            <v>-6.769389585917267</v>
          </cell>
        </row>
        <row r="469">
          <cell r="R469">
            <v>4.3349708331901432E-3</v>
          </cell>
          <cell r="AH469">
            <v>3.3499142695897523E-2</v>
          </cell>
          <cell r="AX469">
            <v>-3.561118007929581</v>
          </cell>
          <cell r="BN469">
            <v>-10.274186821207572</v>
          </cell>
          <cell r="CD469">
            <v>-2.4493679835490063</v>
          </cell>
          <cell r="DZ469">
            <v>11.698854806429901</v>
          </cell>
          <cell r="EP469">
            <v>-4.5479838927271459</v>
          </cell>
        </row>
        <row r="470">
          <cell r="R470">
            <v>1.6556000290661648</v>
          </cell>
          <cell r="AH470">
            <v>4.4159894836169292E-2</v>
          </cell>
          <cell r="AX470">
            <v>-5.6023351172982103</v>
          </cell>
          <cell r="BN470">
            <v>-10.713752140155865</v>
          </cell>
          <cell r="CD470">
            <v>-3.2418986525982523</v>
          </cell>
          <cell r="DZ470">
            <v>10.456706885340745</v>
          </cell>
          <cell r="EP470">
            <v>-7.4015191008092671</v>
          </cell>
        </row>
        <row r="471">
          <cell r="R471">
            <v>3.3963503267587014</v>
          </cell>
          <cell r="AH471">
            <v>3.2914137699345751E-2</v>
          </cell>
          <cell r="AX471">
            <v>-5.6357308911704882</v>
          </cell>
          <cell r="BN471">
            <v>-9.907472358388544</v>
          </cell>
          <cell r="CD471">
            <v>-1.4453868222873543</v>
          </cell>
          <cell r="DZ471">
            <v>3.7445215340846456</v>
          </cell>
          <cell r="EP471">
            <v>-9.8148040733036908</v>
          </cell>
        </row>
        <row r="473">
          <cell r="R473">
            <v>-0.33365587635730382</v>
          </cell>
          <cell r="AH473">
            <v>9.8365692649922763E-3</v>
          </cell>
          <cell r="AX473">
            <v>-5.9336207021264107</v>
          </cell>
          <cell r="BN473">
            <v>-3.5072480474855317</v>
          </cell>
          <cell r="CD473">
            <v>0.85043421751314829</v>
          </cell>
          <cell r="DZ473">
            <v>8.669286658132922</v>
          </cell>
          <cell r="EP473">
            <v>-0.24496715562497684</v>
          </cell>
        </row>
        <row r="474">
          <cell r="R474">
            <v>1.7019529598997112</v>
          </cell>
          <cell r="AH474">
            <v>4.23436586797643E-2</v>
          </cell>
          <cell r="AX474">
            <v>-3.7507900242091585</v>
          </cell>
          <cell r="BN474">
            <v>-1.0768122020358866</v>
          </cell>
          <cell r="CD474">
            <v>0.76985546363086388</v>
          </cell>
          <cell r="DZ474">
            <v>3.3488252728147607</v>
          </cell>
          <cell r="EP474">
            <v>1.0353750993786122</v>
          </cell>
        </row>
        <row r="475">
          <cell r="R475">
            <v>1.967302735270654</v>
          </cell>
          <cell r="AH475">
            <v>2.1071215758175988E-2</v>
          </cell>
          <cell r="AX475">
            <v>-4.2410247393142573</v>
          </cell>
          <cell r="BN475">
            <v>-2.9136895105111256</v>
          </cell>
          <cell r="CD475">
            <v>-0.4012415866151044</v>
          </cell>
          <cell r="DZ475">
            <v>7.6336727721415771</v>
          </cell>
          <cell r="EP475">
            <v>2.0660908670023161</v>
          </cell>
        </row>
        <row r="476">
          <cell r="R476">
            <v>0.12022262352681803</v>
          </cell>
          <cell r="AH476">
            <v>-1.8540456426091239E-2</v>
          </cell>
          <cell r="AX476">
            <v>-6.3613855810817865</v>
          </cell>
          <cell r="BN476">
            <v>-2.8220656510505466</v>
          </cell>
          <cell r="CD476">
            <v>-0.61547064004132068</v>
          </cell>
          <cell r="DZ476">
            <v>7.4780747410532751</v>
          </cell>
          <cell r="EP476">
            <v>-2.2191649673087852</v>
          </cell>
        </row>
        <row r="477">
          <cell r="R477">
            <v>-0.25575917473921955</v>
          </cell>
          <cell r="AH477">
            <v>-0.16254264845448027</v>
          </cell>
          <cell r="AX477">
            <v>-5.4987739209473068</v>
          </cell>
          <cell r="BN477">
            <v>-2.545116541426947</v>
          </cell>
          <cell r="CD477">
            <v>0.49008820015934446</v>
          </cell>
          <cell r="DZ477">
            <v>7.0490703276552678</v>
          </cell>
          <cell r="EP477">
            <v>-0.92303374974038377</v>
          </cell>
        </row>
        <row r="478">
          <cell r="R478">
            <v>1.4484856931347716</v>
          </cell>
          <cell r="AH478">
            <v>3.0421188074547696E-2</v>
          </cell>
          <cell r="AX478">
            <v>-8.3420296338029569</v>
          </cell>
          <cell r="BN478">
            <v>-4.1881845298884262</v>
          </cell>
          <cell r="CD478">
            <v>0.25570590691750306</v>
          </cell>
          <cell r="DZ478">
            <v>10.436638968977999</v>
          </cell>
          <cell r="EP478">
            <v>-0.35896235618754702</v>
          </cell>
        </row>
        <row r="480">
          <cell r="R480">
            <v>2.2073630211242357</v>
          </cell>
          <cell r="AH480">
            <v>2.3340486630946171E-2</v>
          </cell>
          <cell r="AX480">
            <v>-12.960832292871926</v>
          </cell>
          <cell r="BN480">
            <v>-6.3130649122605398</v>
          </cell>
          <cell r="CD480">
            <v>-1.9625790268784638</v>
          </cell>
          <cell r="DZ480">
            <v>13.96552225570027</v>
          </cell>
          <cell r="EP480">
            <v>-5.0402504685554561</v>
          </cell>
        </row>
        <row r="481">
          <cell r="R481">
            <v>2.3079329394927997</v>
          </cell>
          <cell r="AH481">
            <v>1.6236548756438991E-2</v>
          </cell>
          <cell r="AX481">
            <v>-7.0989019305210368</v>
          </cell>
          <cell r="BN481">
            <v>-4.7124325356887873</v>
          </cell>
          <cell r="CD481">
            <v>-3.0642146214307373</v>
          </cell>
          <cell r="DZ481">
            <v>10.112215580181431</v>
          </cell>
          <cell r="EP481">
            <v>-2.4391640192099118</v>
          </cell>
        </row>
        <row r="482">
          <cell r="R482">
            <v>3.7865078546286859</v>
          </cell>
          <cell r="AH482">
            <v>-0.13574116515352372</v>
          </cell>
          <cell r="AX482">
            <v>-9.5382767292565127</v>
          </cell>
          <cell r="BN482">
            <v>-1.6517587725956815</v>
          </cell>
          <cell r="CD482">
            <v>0.74057974176900876</v>
          </cell>
          <cell r="DZ482">
            <v>3.9745804717983284</v>
          </cell>
          <cell r="EP482">
            <v>-2.824108598809687</v>
          </cell>
        </row>
        <row r="483">
          <cell r="R483">
            <v>1.2947384427243829</v>
          </cell>
          <cell r="AH483">
            <v>9.9264028279770879E-4</v>
          </cell>
          <cell r="AX483">
            <v>-14.568482536688956</v>
          </cell>
          <cell r="BN483">
            <v>-4.7321773651996057</v>
          </cell>
          <cell r="CD483">
            <v>-3.2803033630715976</v>
          </cell>
          <cell r="DZ483">
            <v>16.86760481372454</v>
          </cell>
          <cell r="EP483">
            <v>-4.4176273682284517</v>
          </cell>
        </row>
        <row r="484">
          <cell r="R484">
            <v>0.78416486644252159</v>
          </cell>
          <cell r="AH484">
            <v>1.9078741334755411E-2</v>
          </cell>
          <cell r="AX484">
            <v>-4.2838599854193626</v>
          </cell>
          <cell r="BN484">
            <v>-6.0215987405536699</v>
          </cell>
          <cell r="CD484">
            <v>-1.2988879369690787</v>
          </cell>
          <cell r="DZ484">
            <v>9.2354935751235789</v>
          </cell>
          <cell r="EP484">
            <v>-1.5656094800412319</v>
          </cell>
        </row>
        <row r="485">
          <cell r="R485">
            <v>2.1735744011030813</v>
          </cell>
          <cell r="AH485">
            <v>2.1909823209543457E-4</v>
          </cell>
          <cell r="AX485">
            <v>-7.8212211793098385</v>
          </cell>
          <cell r="BN485">
            <v>-4.7588590579133854</v>
          </cell>
          <cell r="CD485">
            <v>-0.49792065739397751</v>
          </cell>
          <cell r="DZ485">
            <v>12.575212058920977</v>
          </cell>
          <cell r="EP485">
            <v>1.6710046636389677</v>
          </cell>
        </row>
        <row r="487">
          <cell r="R487">
            <v>-0.23194043939515666</v>
          </cell>
          <cell r="AH487">
            <v>0.11116155708966959</v>
          </cell>
          <cell r="AX487">
            <v>-23.286358795336657</v>
          </cell>
          <cell r="BN487">
            <v>-4.1703204554042053</v>
          </cell>
          <cell r="CD487">
            <v>3.3055513107083268E-2</v>
          </cell>
          <cell r="DZ487">
            <v>25.066186503018059</v>
          </cell>
          <cell r="EP487">
            <v>-2.4782161169211889</v>
          </cell>
        </row>
        <row r="488">
          <cell r="R488">
            <v>-0.10747741027680845</v>
          </cell>
          <cell r="AH488">
            <v>8.2954912393773186E-2</v>
          </cell>
          <cell r="AX488">
            <v>-20.076566844397977</v>
          </cell>
          <cell r="BN488">
            <v>-2.7261978506419591</v>
          </cell>
          <cell r="CD488">
            <v>1.9155299003529344E-2</v>
          </cell>
          <cell r="DZ488">
            <v>18.894276503244122</v>
          </cell>
          <cell r="EP488">
            <v>-3.9138553906752946</v>
          </cell>
        </row>
        <row r="489">
          <cell r="R489">
            <v>-6.5620927273254109E-2</v>
          </cell>
          <cell r="AH489">
            <v>4.499737417260942E-2</v>
          </cell>
          <cell r="AX489">
            <v>-15.78959508777157</v>
          </cell>
          <cell r="BN489">
            <v>-1.9631034531074625</v>
          </cell>
          <cell r="CD489">
            <v>9.3085359717699732E-3</v>
          </cell>
          <cell r="DZ489">
            <v>15.567444167401506</v>
          </cell>
          <cell r="EP489">
            <v>-2.1965693906064132</v>
          </cell>
        </row>
        <row r="490">
          <cell r="R490">
            <v>-0.25981454255718212</v>
          </cell>
          <cell r="AH490">
            <v>1.6046437791217089E-2</v>
          </cell>
          <cell r="AX490">
            <v>-21.820237578441933</v>
          </cell>
          <cell r="BN490">
            <v>-3.5609283756389605</v>
          </cell>
          <cell r="CD490">
            <v>1.9589832114813421E-2</v>
          </cell>
          <cell r="DZ490">
            <v>23.824962392943288</v>
          </cell>
          <cell r="EP490">
            <v>-1.780381833788752</v>
          </cell>
        </row>
        <row r="491">
          <cell r="R491">
            <v>-0.10722295178016782</v>
          </cell>
          <cell r="AH491">
            <v>4.9268510733813636E-2</v>
          </cell>
          <cell r="AX491">
            <v>-11.89341849114261</v>
          </cell>
          <cell r="BN491">
            <v>-2.962679778793365</v>
          </cell>
          <cell r="CD491">
            <v>7.5545049791847577E-3</v>
          </cell>
          <cell r="DZ491">
            <v>4.9600506954398487</v>
          </cell>
          <cell r="EP491">
            <v>-9.9464475105632744</v>
          </cell>
        </row>
        <row r="492">
          <cell r="R492">
            <v>-0.30756507711681957</v>
          </cell>
          <cell r="AH492">
            <v>8.4379482928687979E-2</v>
          </cell>
          <cell r="AX492">
            <v>-19.805160206111744</v>
          </cell>
          <cell r="BN492">
            <v>-4.0856934927236654</v>
          </cell>
          <cell r="CD492">
            <v>3.2070473887515508E-2</v>
          </cell>
          <cell r="DZ492">
            <v>22.418209812953119</v>
          </cell>
          <cell r="EP492">
            <v>-1.6637590061829144</v>
          </cell>
        </row>
        <row r="493">
          <cell r="R493">
            <v>0.27063740723040619</v>
          </cell>
          <cell r="AH493">
            <v>2.3446354571036158E-2</v>
          </cell>
          <cell r="AX493">
            <v>-24.510685703818982</v>
          </cell>
          <cell r="BN493">
            <v>-2.7137601428709095</v>
          </cell>
          <cell r="CD493">
            <v>3.6759832651581753E-2</v>
          </cell>
          <cell r="DZ493">
            <v>26.249894968485115</v>
          </cell>
          <cell r="EP493">
            <v>-0.64370728375173769</v>
          </cell>
        </row>
        <row r="494">
          <cell r="R494">
            <v>-7.590625505841192E-2</v>
          </cell>
          <cell r="AH494">
            <v>4.8093057080623725E-2</v>
          </cell>
          <cell r="AX494">
            <v>-15.562484617913208</v>
          </cell>
          <cell r="BN494">
            <v>-2.0254455521602992</v>
          </cell>
          <cell r="CD494">
            <v>1.6430444094932526E-2</v>
          </cell>
          <cell r="DZ494">
            <v>14.481023468754856</v>
          </cell>
          <cell r="EP494">
            <v>-3.1182894552015199</v>
          </cell>
        </row>
        <row r="495">
          <cell r="R495">
            <v>-0.35247532066201792</v>
          </cell>
          <cell r="AH495">
            <v>9.5355223381356172E-2</v>
          </cell>
          <cell r="AX495">
            <v>-35.087362527667622</v>
          </cell>
          <cell r="BN495">
            <v>-3.7512957189203879</v>
          </cell>
          <cell r="CD495">
            <v>5.5784435610327088E-2</v>
          </cell>
          <cell r="DZ495">
            <v>36.101970844538165</v>
          </cell>
          <cell r="EP495">
            <v>-2.9380230637201947</v>
          </cell>
        </row>
        <row r="496">
          <cell r="R496">
            <v>-0.32379912218948376</v>
          </cell>
          <cell r="AH496">
            <v>1.2845532441544943E-2</v>
          </cell>
          <cell r="AX496">
            <v>-12.085470147374888</v>
          </cell>
          <cell r="BN496">
            <v>-1.6983622810875352</v>
          </cell>
          <cell r="CD496">
            <v>4.6348266566258681E-3</v>
          </cell>
          <cell r="DZ496">
            <v>11.268726771333565</v>
          </cell>
          <cell r="EP496">
            <v>-2.8214244202201542</v>
          </cell>
        </row>
        <row r="497">
          <cell r="R497">
            <v>-0.15941716765059835</v>
          </cell>
          <cell r="AH497">
            <v>6.4051619829512171E-2</v>
          </cell>
          <cell r="AX497">
            <v>-18.013594987558367</v>
          </cell>
          <cell r="BN497">
            <v>-2.7377741766775254</v>
          </cell>
          <cell r="CD497">
            <v>2.6004183062602503E-2</v>
          </cell>
          <cell r="DZ497">
            <v>15.841344550673098</v>
          </cell>
          <cell r="EP497">
            <v>-4.9793859783213037</v>
          </cell>
        </row>
        <row r="499">
          <cell r="R499">
            <v>-0.77927298908287446</v>
          </cell>
          <cell r="AH499">
            <v>6.7072502877484619E-2</v>
          </cell>
          <cell r="AX499">
            <v>-21.319631754196259</v>
          </cell>
          <cell r="BN499">
            <v>-7.4732444479722213</v>
          </cell>
          <cell r="CD499">
            <v>-0.62444288896040367</v>
          </cell>
          <cell r="DZ499">
            <v>29.476931157733656</v>
          </cell>
          <cell r="EP499">
            <v>-0.65258841960056202</v>
          </cell>
        </row>
        <row r="500">
          <cell r="R500">
            <v>-4.3126762273623317E-2</v>
          </cell>
          <cell r="AH500">
            <v>-5.4565704966092127E-4</v>
          </cell>
          <cell r="AX500">
            <v>-4.4706050347172503</v>
          </cell>
          <cell r="BN500">
            <v>-0.42187322679703543</v>
          </cell>
          <cell r="CD500">
            <v>2.2626723362209313</v>
          </cell>
          <cell r="DZ500">
            <v>-1.6737000013320156</v>
          </cell>
          <cell r="EP500">
            <v>-4.3471783459494446</v>
          </cell>
        </row>
        <row r="501">
          <cell r="R501">
            <v>-1.0302460034709406</v>
          </cell>
          <cell r="AH501">
            <v>-2.2100710554088555E-3</v>
          </cell>
          <cell r="AX501">
            <v>-15.306317104800705</v>
          </cell>
          <cell r="BN501">
            <v>-36.347225425552203</v>
          </cell>
          <cell r="CD501">
            <v>6.15398560854777</v>
          </cell>
          <cell r="DZ501">
            <v>44.525542850960875</v>
          </cell>
          <cell r="EP501">
            <v>-2.006470145370912</v>
          </cell>
        </row>
        <row r="502">
          <cell r="R502">
            <v>-0.1997307744204638</v>
          </cell>
          <cell r="AH502">
            <v>-1.1282732953768904E-2</v>
          </cell>
          <cell r="AX502">
            <v>-2.8677162019476752</v>
          </cell>
          <cell r="BN502">
            <v>-8.4404735054537383</v>
          </cell>
          <cell r="CD502">
            <v>-4.3252400950250562</v>
          </cell>
          <cell r="DZ502">
            <v>38.25805185703058</v>
          </cell>
          <cell r="EP502">
            <v>22.413608547230822</v>
          </cell>
        </row>
        <row r="503">
          <cell r="R503">
            <v>-3.4669704765793216E-2</v>
          </cell>
          <cell r="AH503">
            <v>-6.6704980606750744E-2</v>
          </cell>
          <cell r="AX503">
            <v>-9.6588739775609938</v>
          </cell>
          <cell r="BN503">
            <v>-18.781069926839155</v>
          </cell>
          <cell r="CD503">
            <v>4.509401739844594</v>
          </cell>
          <cell r="DZ503">
            <v>23.936528540936816</v>
          </cell>
          <cell r="EP503">
            <v>-9.5388308991005033E-2</v>
          </cell>
        </row>
        <row r="504">
          <cell r="R504">
            <v>0.23565147480107618</v>
          </cell>
          <cell r="AH504">
            <v>-1.1874497618257804E-2</v>
          </cell>
          <cell r="AX504">
            <v>-17.128121193377485</v>
          </cell>
          <cell r="BN504">
            <v>-29.510536662054992</v>
          </cell>
          <cell r="CD504">
            <v>-0.28881413986651266</v>
          </cell>
          <cell r="DZ504">
            <v>47.111500961230632</v>
          </cell>
          <cell r="EP504">
            <v>0.40780594311458174</v>
          </cell>
        </row>
        <row r="505">
          <cell r="R505">
            <v>-1.2323947189336246</v>
          </cell>
          <cell r="AH505">
            <v>-3.504472028552863E-3</v>
          </cell>
          <cell r="AX505">
            <v>-7.8421643296165202</v>
          </cell>
          <cell r="BN505">
            <v>-4.1087095778245173</v>
          </cell>
          <cell r="CD505">
            <v>4.6733899200952624</v>
          </cell>
          <cell r="DZ505">
            <v>9.1401614092347145</v>
          </cell>
          <cell r="EP505">
            <v>0.62677823092704443</v>
          </cell>
        </row>
        <row r="506">
          <cell r="R506">
            <v>-0.68793360447538876</v>
          </cell>
          <cell r="AH506">
            <v>-8.3410889212606548E-4</v>
          </cell>
          <cell r="AX506">
            <v>-8.5184108322916412</v>
          </cell>
          <cell r="BN506">
            <v>-22.804538750815322</v>
          </cell>
          <cell r="CD506">
            <v>-0.85891142721688962</v>
          </cell>
          <cell r="DZ506">
            <v>33.779920912472065</v>
          </cell>
          <cell r="EP506">
            <v>0.90929218878068241</v>
          </cell>
        </row>
        <row r="507">
          <cell r="R507">
            <v>-0.61184210880129553</v>
          </cell>
          <cell r="AH507">
            <v>1.7905612237857046E-3</v>
          </cell>
          <cell r="AX507">
            <v>-17.261107834010051</v>
          </cell>
          <cell r="BN507">
            <v>-11.260266466844547</v>
          </cell>
          <cell r="CD507">
            <v>2.4919965109612026</v>
          </cell>
          <cell r="DZ507">
            <v>26.1300228185534</v>
          </cell>
          <cell r="EP507">
            <v>-0.50940651891797017</v>
          </cell>
        </row>
        <row r="508">
          <cell r="R508">
            <v>-1.0213875169075812</v>
          </cell>
          <cell r="AH508">
            <v>-9.5872981170305929E-3</v>
          </cell>
          <cell r="AX508">
            <v>-54.536458973546836</v>
          </cell>
          <cell r="BN508">
            <v>-25.228057366557966</v>
          </cell>
          <cell r="CD508">
            <v>1.1844089464054874</v>
          </cell>
          <cell r="DZ508">
            <v>75.299803531746335</v>
          </cell>
          <cell r="EP508">
            <v>-4.3112786769777642</v>
          </cell>
        </row>
        <row r="510">
          <cell r="R510">
            <v>-1.587325638793883</v>
          </cell>
          <cell r="AH510">
            <v>-1.5216988874275776E-2</v>
          </cell>
          <cell r="AX510">
            <v>-16.165712564034486</v>
          </cell>
          <cell r="BN510">
            <v>-6.4000178389821505</v>
          </cell>
          <cell r="CD510">
            <v>-2.8645687965365054</v>
          </cell>
          <cell r="DZ510">
            <v>24.562821576687888</v>
          </cell>
          <cell r="EP510">
            <v>-2.4700202505333948</v>
          </cell>
        </row>
        <row r="511">
          <cell r="R511">
            <v>1.2438818087629679</v>
          </cell>
          <cell r="AH511">
            <v>0.15375625626393097</v>
          </cell>
          <cell r="AX511">
            <v>-4.4549131612530202</v>
          </cell>
          <cell r="BN511">
            <v>-6.1322341743884374</v>
          </cell>
          <cell r="CD511">
            <v>5.0793132088092596</v>
          </cell>
          <cell r="DZ511">
            <v>-2.7305545539052751</v>
          </cell>
          <cell r="EP511">
            <v>-6.8407506157105757</v>
          </cell>
        </row>
        <row r="512">
          <cell r="R512">
            <v>-0.81767789200295982</v>
          </cell>
          <cell r="AH512">
            <v>4.2046358890965828E-2</v>
          </cell>
          <cell r="AX512">
            <v>-17.641327480443007</v>
          </cell>
          <cell r="BN512">
            <v>-4.3021126790425823</v>
          </cell>
          <cell r="CD512">
            <v>4.3810829764284422</v>
          </cell>
          <cell r="DZ512">
            <v>13.416819283999384</v>
          </cell>
          <cell r="EP512">
            <v>-4.9211694321697337</v>
          </cell>
        </row>
        <row r="513">
          <cell r="R513">
            <v>2.1611072936521529E-2</v>
          </cell>
          <cell r="AH513">
            <v>4.8998932374721034E-3</v>
          </cell>
          <cell r="AX513">
            <v>-1.7083970426264803</v>
          </cell>
          <cell r="BN513">
            <v>-1.1617482839143154</v>
          </cell>
          <cell r="CD513">
            <v>-5.445974570095383</v>
          </cell>
          <cell r="DZ513">
            <v>9.5865690326922373</v>
          </cell>
          <cell r="EP513">
            <v>1.2969601022300594</v>
          </cell>
        </row>
        <row r="514">
          <cell r="R514">
            <v>0.4736105381119225</v>
          </cell>
          <cell r="AH514">
            <v>0.22484044277896467</v>
          </cell>
          <cell r="AX514">
            <v>-8.5930604550301837</v>
          </cell>
          <cell r="BN514">
            <v>-5.1227839255597249</v>
          </cell>
          <cell r="CD514">
            <v>14.139194464692947</v>
          </cell>
          <cell r="DZ514">
            <v>-0.60758412897919978</v>
          </cell>
          <cell r="EP514">
            <v>0.51421693601471929</v>
          </cell>
        </row>
        <row r="515">
          <cell r="R515">
            <v>0.7789384806163876</v>
          </cell>
          <cell r="AH515">
            <v>2.0038996321323811E-2</v>
          </cell>
          <cell r="AX515">
            <v>-0.1348373438262703</v>
          </cell>
          <cell r="BN515">
            <v>-9.5710436019540074E-2</v>
          </cell>
          <cell r="CD515">
            <v>8.5269992526120628</v>
          </cell>
          <cell r="DZ515">
            <v>-8.4134700979589212</v>
          </cell>
          <cell r="EP515">
            <v>0.6819588517450228</v>
          </cell>
        </row>
        <row r="516">
          <cell r="R516">
            <v>0.16617897854625427</v>
          </cell>
          <cell r="AH516">
            <v>3.7084942243228509E-2</v>
          </cell>
          <cell r="AX516">
            <v>-0.13452842761443254</v>
          </cell>
          <cell r="BN516">
            <v>-1.3380487037439235</v>
          </cell>
          <cell r="CD516">
            <v>3.6912129879873808E-3</v>
          </cell>
          <cell r="DZ516">
            <v>1.5675020515268738</v>
          </cell>
          <cell r="EP516">
            <v>0.30188005394600737</v>
          </cell>
        </row>
        <row r="518">
          <cell r="R518">
            <v>0.23167664407995792</v>
          </cell>
          <cell r="AH518">
            <v>-2.6321425584033643E-2</v>
          </cell>
          <cell r="AX518">
            <v>-10.659605533591348</v>
          </cell>
          <cell r="BN518">
            <v>-0.75936005693656206</v>
          </cell>
          <cell r="CD518">
            <v>5.0148599004474361</v>
          </cell>
          <cell r="DZ518">
            <v>5.984246863542074</v>
          </cell>
          <cell r="EP518">
            <v>-0.21450360804247737</v>
          </cell>
        </row>
        <row r="519">
          <cell r="R519">
            <v>0.78667161129555452</v>
          </cell>
          <cell r="AH519">
            <v>0.11118420162802219</v>
          </cell>
          <cell r="AX519">
            <v>-1.7855033239561824</v>
          </cell>
          <cell r="BN519">
            <v>-2.2723432851364889</v>
          </cell>
          <cell r="CD519">
            <v>-1.4075421438772586</v>
          </cell>
          <cell r="DZ519">
            <v>7.6553507140865129</v>
          </cell>
          <cell r="EP519">
            <v>3.0878177740401469</v>
          </cell>
        </row>
        <row r="520">
          <cell r="R520">
            <v>-1.2149116763634698</v>
          </cell>
          <cell r="AH520">
            <v>0.10651218480386598</v>
          </cell>
          <cell r="AX520">
            <v>-4.0206767136692285</v>
          </cell>
          <cell r="BN520">
            <v>-3.267389052005742</v>
          </cell>
          <cell r="CD520">
            <v>25.019781385133751</v>
          </cell>
          <cell r="DZ520">
            <v>-21.086680119015799</v>
          </cell>
          <cell r="EP520">
            <v>-4.4633639911166512</v>
          </cell>
        </row>
        <row r="521">
          <cell r="R521">
            <v>-0.76529807682806716</v>
          </cell>
          <cell r="AH521">
            <v>-0.30624192357895053</v>
          </cell>
          <cell r="AX521">
            <v>-24.893918483196405</v>
          </cell>
          <cell r="BN521">
            <v>-6.3685333597244229</v>
          </cell>
          <cell r="CD521">
            <v>-3.0252591324240661E-2</v>
          </cell>
          <cell r="DZ521">
            <v>30.983739217067512</v>
          </cell>
          <cell r="EP521">
            <v>-1.3805052175845702</v>
          </cell>
        </row>
        <row r="522">
          <cell r="R522">
            <v>1.360900307097793</v>
          </cell>
          <cell r="AH522">
            <v>-0.10441499370741095</v>
          </cell>
          <cell r="AX522">
            <v>-10.858685407485289</v>
          </cell>
          <cell r="BN522">
            <v>-1.8977124013157562</v>
          </cell>
          <cell r="CD522">
            <v>6.5714446679395833</v>
          </cell>
          <cell r="DZ522">
            <v>5.3917648510690288</v>
          </cell>
          <cell r="EP522">
            <v>0.46329702359793146</v>
          </cell>
        </row>
        <row r="523">
          <cell r="R523">
            <v>0.71755595348207191</v>
          </cell>
          <cell r="AH523">
            <v>4.1655173280333455E-2</v>
          </cell>
          <cell r="AX523">
            <v>-6.7903160645259666</v>
          </cell>
          <cell r="BN523">
            <v>-3.0269868024729929</v>
          </cell>
          <cell r="CD523">
            <v>6.1741993566350679</v>
          </cell>
          <cell r="DZ523">
            <v>0.95075934633058035</v>
          </cell>
          <cell r="EP523">
            <v>-1.9331330372709061</v>
          </cell>
        </row>
        <row r="525">
          <cell r="R525">
            <v>-1.0741255083552643</v>
          </cell>
          <cell r="AH525">
            <v>-3.9851596288247276E-2</v>
          </cell>
          <cell r="AX525">
            <v>-4.588410322354096</v>
          </cell>
          <cell r="BN525">
            <v>-2.3854178679590872</v>
          </cell>
          <cell r="CD525">
            <v>-1.9233986302938364</v>
          </cell>
          <cell r="DZ525">
            <v>7.4461817576802041</v>
          </cell>
          <cell r="EP525">
            <v>-2.5650221675703051</v>
          </cell>
        </row>
        <row r="526">
          <cell r="R526">
            <v>-1.5230940531750894</v>
          </cell>
          <cell r="AH526">
            <v>-6.3273166180893861E-2</v>
          </cell>
          <cell r="AX526">
            <v>-2.7917774674015114</v>
          </cell>
          <cell r="BN526">
            <v>-2.1671093097936298</v>
          </cell>
          <cell r="CD526">
            <v>1.0005234844804518</v>
          </cell>
          <cell r="DZ526">
            <v>3.5465630031534681</v>
          </cell>
          <cell r="EP526">
            <v>-1.9981675089172057</v>
          </cell>
        </row>
        <row r="527">
          <cell r="R527">
            <v>-0.4836312673766156</v>
          </cell>
          <cell r="AH527">
            <v>-0.31401890005280214</v>
          </cell>
          <cell r="AX527">
            <v>-6.87405096007158</v>
          </cell>
          <cell r="BN527">
            <v>-1.1525559476355722</v>
          </cell>
          <cell r="CD527">
            <v>-0.30844676439134189</v>
          </cell>
          <cell r="DZ527">
            <v>8.3779102212774799</v>
          </cell>
          <cell r="EP527">
            <v>-0.75479361825043156</v>
          </cell>
        </row>
        <row r="528">
          <cell r="R528">
            <v>-1.301831406152447</v>
          </cell>
          <cell r="AH528">
            <v>-3.7141738941693252E-2</v>
          </cell>
          <cell r="AX528">
            <v>-6.5710130134417248</v>
          </cell>
          <cell r="BN528">
            <v>-3.8533089128140481</v>
          </cell>
          <cell r="CD528">
            <v>-6.3684910858686754</v>
          </cell>
          <cell r="DZ528">
            <v>17.017761610868938</v>
          </cell>
          <cell r="EP528">
            <v>-1.1140245463496541</v>
          </cell>
        </row>
        <row r="529">
          <cell r="R529">
            <v>-0.57346884430641876</v>
          </cell>
          <cell r="AH529">
            <v>-4.1108368619830901E-2</v>
          </cell>
          <cell r="AX529">
            <v>-7.0985435048556011</v>
          </cell>
          <cell r="BN529">
            <v>-3.8878077274657623</v>
          </cell>
          <cell r="CD529">
            <v>3.972750383009986</v>
          </cell>
          <cell r="DZ529">
            <v>7.5297396495706446</v>
          </cell>
          <cell r="EP529">
            <v>-9.8438412667007924E-2</v>
          </cell>
        </row>
        <row r="530">
          <cell r="R530">
            <v>-2.0119654491935011</v>
          </cell>
          <cell r="AH530">
            <v>-5.0563212191766923E-3</v>
          </cell>
          <cell r="AX530">
            <v>-2.4060065323177073</v>
          </cell>
          <cell r="BN530">
            <v>-1.6590195437187083</v>
          </cell>
          <cell r="CD530">
            <v>-0.44083593795096498</v>
          </cell>
          <cell r="DZ530">
            <v>4.3747840102992726</v>
          </cell>
          <cell r="EP530">
            <v>-2.1480997741007855</v>
          </cell>
        </row>
        <row r="531">
          <cell r="R531">
            <v>-0.57303987236629184</v>
          </cell>
          <cell r="AH531">
            <v>-0.12355503403087614</v>
          </cell>
          <cell r="AX531">
            <v>-6.1367914548149249</v>
          </cell>
          <cell r="BN531">
            <v>-4.8181411367924234</v>
          </cell>
          <cell r="CD531">
            <v>-0.79227428134014766</v>
          </cell>
          <cell r="DZ531">
            <v>10.518153842528056</v>
          </cell>
          <cell r="EP531">
            <v>-1.9256479368166168</v>
          </cell>
        </row>
        <row r="532">
          <cell r="R532">
            <v>-1.0293277965351877</v>
          </cell>
          <cell r="AH532">
            <v>-3.7338583256588127E-2</v>
          </cell>
          <cell r="AX532">
            <v>-5.3272750770149324</v>
          </cell>
          <cell r="BN532">
            <v>-5.0770658841923497</v>
          </cell>
          <cell r="CD532">
            <v>-0.25887614110245066</v>
          </cell>
          <cell r="DZ532">
            <v>9.8015185437684096</v>
          </cell>
          <cell r="EP532">
            <v>-1.9283649383330754</v>
          </cell>
        </row>
        <row r="533">
          <cell r="R533">
            <v>-1.4557559271759977</v>
          </cell>
          <cell r="AH533">
            <v>-0.1032518185844816</v>
          </cell>
          <cell r="AX533">
            <v>-10.228796547246956</v>
          </cell>
          <cell r="BN533">
            <v>-4.1826902182261039</v>
          </cell>
          <cell r="CD533">
            <v>3.9333840957832296</v>
          </cell>
          <cell r="DZ533">
            <v>10.571352926936276</v>
          </cell>
          <cell r="EP533">
            <v>-1.4657574885140576</v>
          </cell>
        </row>
        <row r="535">
          <cell r="R535">
            <v>-0.38488867788115327</v>
          </cell>
          <cell r="AH535">
            <v>-1.8325157298323423E-2</v>
          </cell>
          <cell r="AX535">
            <v>-5.4961155672121409</v>
          </cell>
          <cell r="BN535">
            <v>-3.3729765138740131</v>
          </cell>
          <cell r="CD535">
            <v>3.7715075958911553</v>
          </cell>
          <cell r="DZ535">
            <v>4.1543671545952989</v>
          </cell>
          <cell r="EP535">
            <v>-1.3464311657791797</v>
          </cell>
        </row>
        <row r="536">
          <cell r="R536">
            <v>-0.73199479569117987</v>
          </cell>
          <cell r="AH536">
            <v>-4.1477250733119787E-2</v>
          </cell>
          <cell r="AX536">
            <v>-1.4088605041612676</v>
          </cell>
          <cell r="BN536">
            <v>-2.344458670056039</v>
          </cell>
          <cell r="CD536">
            <v>0.41336942433504625</v>
          </cell>
          <cell r="DZ536">
            <v>2.07445867990611</v>
          </cell>
          <cell r="EP536">
            <v>-2.0389631164004669</v>
          </cell>
        </row>
        <row r="537">
          <cell r="R537">
            <v>-0.23410373199663795</v>
          </cell>
          <cell r="AH537">
            <v>-2.774703997425941E-2</v>
          </cell>
          <cell r="AX537">
            <v>-8.6365579233178504</v>
          </cell>
          <cell r="BN537">
            <v>-5.4281394629324549</v>
          </cell>
          <cell r="CD537">
            <v>-2.3958102000529351</v>
          </cell>
          <cell r="DZ537">
            <v>18.092206929080831</v>
          </cell>
          <cell r="EP537">
            <v>1.3698485708067096</v>
          </cell>
        </row>
        <row r="538">
          <cell r="R538">
            <v>-1.1408706367578056</v>
          </cell>
          <cell r="AH538">
            <v>-0.12208889633001652</v>
          </cell>
          <cell r="AX538">
            <v>-6.7147813540153845</v>
          </cell>
          <cell r="BN538">
            <v>-4.4484075664433016</v>
          </cell>
          <cell r="CD538">
            <v>-1.5297140024897595</v>
          </cell>
          <cell r="DZ538">
            <v>13.083529901153421</v>
          </cell>
          <cell r="EP538">
            <v>-0.87233255488283135</v>
          </cell>
        </row>
        <row r="540">
          <cell r="R540">
            <v>4.2045530307545841E-2</v>
          </cell>
          <cell r="AH540">
            <v>-4.8462004751873454E-3</v>
          </cell>
          <cell r="AX540">
            <v>-1.1951048265830129</v>
          </cell>
          <cell r="BN540">
            <v>-3.9392099797267894</v>
          </cell>
          <cell r="CD540">
            <v>4.5375521479123275</v>
          </cell>
          <cell r="DZ540">
            <v>-25.932436036020956</v>
          </cell>
          <cell r="EP540">
            <v>-26.491999364586079</v>
          </cell>
        </row>
        <row r="541">
          <cell r="R541">
            <v>-4.2426226756868003E-2</v>
          </cell>
          <cell r="AH541">
            <v>-9.6322591450058045E-2</v>
          </cell>
          <cell r="AX541">
            <v>-11.890788272224906</v>
          </cell>
          <cell r="BN541">
            <v>-5.392265611338015</v>
          </cell>
          <cell r="CD541">
            <v>0</v>
          </cell>
          <cell r="DZ541">
            <v>14.832353652488228</v>
          </cell>
          <cell r="EP541">
            <v>-2.5894490492815976</v>
          </cell>
        </row>
        <row r="542">
          <cell r="R542">
            <v>-7.0687768188238506E-2</v>
          </cell>
          <cell r="AH542">
            <v>-2.9816990473705441E-2</v>
          </cell>
          <cell r="AX542">
            <v>-5.8777034107670412</v>
          </cell>
          <cell r="BN542">
            <v>-6.1767930084756788</v>
          </cell>
          <cell r="CD542">
            <v>0.31241000725229207</v>
          </cell>
          <cell r="DZ542">
            <v>7.5338382648076951</v>
          </cell>
          <cell r="EP542">
            <v>-4.3087529058446705</v>
          </cell>
        </row>
        <row r="543">
          <cell r="R543">
            <v>-0.95813645732903974</v>
          </cell>
          <cell r="AH543">
            <v>-0.13531826125924065</v>
          </cell>
          <cell r="AX543">
            <v>-3.9555219882385968</v>
          </cell>
          <cell r="BN543">
            <v>-6.4033139441964533</v>
          </cell>
          <cell r="CD543">
            <v>1.8404249915721167E-2</v>
          </cell>
          <cell r="DZ543">
            <v>7.7308762429869615</v>
          </cell>
          <cell r="EP543">
            <v>-3.703010158120648</v>
          </cell>
        </row>
        <row r="544">
          <cell r="R544">
            <v>-1.5803884049419128</v>
          </cell>
          <cell r="AH544">
            <v>-2.2469627897436256E-2</v>
          </cell>
          <cell r="AX544">
            <v>-2.773582990658594</v>
          </cell>
          <cell r="BN544">
            <v>-6.3184593647590699</v>
          </cell>
          <cell r="CD544">
            <v>0.5851465598290686</v>
          </cell>
          <cell r="DZ544">
            <v>8.3743356406611138</v>
          </cell>
          <cell r="EP544">
            <v>-1.7354181877667969</v>
          </cell>
        </row>
        <row r="545">
          <cell r="R545">
            <v>0.12389479449208635</v>
          </cell>
          <cell r="AH545">
            <v>-0.14705399498970739</v>
          </cell>
          <cell r="AX545">
            <v>-3.8220182357022048</v>
          </cell>
          <cell r="BN545">
            <v>-4.2032969403254175</v>
          </cell>
          <cell r="CD545">
            <v>9.5560967598991076E-2</v>
          </cell>
          <cell r="DZ545">
            <v>6.1546041182130127</v>
          </cell>
          <cell r="EP545">
            <v>-1.7983092907132345</v>
          </cell>
        </row>
        <row r="546">
          <cell r="R546">
            <v>-0.86875425317653421</v>
          </cell>
          <cell r="AH546">
            <v>-0.14569620826141277</v>
          </cell>
          <cell r="AX546">
            <v>-13.26342270669549</v>
          </cell>
          <cell r="BN546">
            <v>-8.9784410216003554</v>
          </cell>
          <cell r="CD546">
            <v>-2.9006445930579931E-2</v>
          </cell>
          <cell r="DZ546">
            <v>20.352202578716557</v>
          </cell>
          <cell r="EP546">
            <v>-2.9331180569478335</v>
          </cell>
        </row>
        <row r="547">
          <cell r="R547">
            <v>-3.231596336475794</v>
          </cell>
          <cell r="AH547">
            <v>-0.38276098622922794</v>
          </cell>
          <cell r="AX547">
            <v>-8.9369694867519964</v>
          </cell>
          <cell r="BN547">
            <v>-5.5188195630371153</v>
          </cell>
          <cell r="CD547">
            <v>1.5400389888766014E-2</v>
          </cell>
          <cell r="DZ547">
            <v>16.04122116785803</v>
          </cell>
          <cell r="EP547">
            <v>-2.0135248147473419</v>
          </cell>
        </row>
        <row r="549">
          <cell r="R549">
            <v>-2.20326893976618</v>
          </cell>
          <cell r="AH549">
            <v>-1.6316314522179063E-3</v>
          </cell>
          <cell r="AX549">
            <v>-7.5633573835110735</v>
          </cell>
          <cell r="BN549">
            <v>-6.3645806346099434</v>
          </cell>
          <cell r="CD549">
            <v>1.3939510029455902</v>
          </cell>
          <cell r="DZ549">
            <v>10.63834329606688</v>
          </cell>
          <cell r="EP549">
            <v>-4.1005442903268658</v>
          </cell>
        </row>
        <row r="550">
          <cell r="R550">
            <v>-0.5799652099157262</v>
          </cell>
          <cell r="AH550">
            <v>-3.793601685576901E-3</v>
          </cell>
          <cell r="AX550">
            <v>-5.7490630131647729</v>
          </cell>
          <cell r="BN550">
            <v>-3.0224658527249058</v>
          </cell>
          <cell r="CD550">
            <v>1.5388813488110016</v>
          </cell>
          <cell r="DZ550">
            <v>3.7901691072064683</v>
          </cell>
          <cell r="EP550">
            <v>-4.026237221473508</v>
          </cell>
        </row>
        <row r="551">
          <cell r="R551">
            <v>-0.16287340681733722</v>
          </cell>
          <cell r="AH551">
            <v>-5.8539128066592949E-2</v>
          </cell>
          <cell r="AX551">
            <v>-7.8794817462404083</v>
          </cell>
          <cell r="BN551">
            <v>-5.5943565477325112</v>
          </cell>
          <cell r="CD551">
            <v>1.8245651274825956</v>
          </cell>
          <cell r="DZ551">
            <v>8.6251061635696065</v>
          </cell>
          <cell r="EP551">
            <v>-3.245579537804673</v>
          </cell>
        </row>
        <row r="552">
          <cell r="R552">
            <v>-0.86458462017138205</v>
          </cell>
          <cell r="AH552">
            <v>-8.5051873399837094E-2</v>
          </cell>
          <cell r="AX552">
            <v>-7.8644493659748109</v>
          </cell>
          <cell r="BN552">
            <v>-3.8345105243570408</v>
          </cell>
          <cell r="CD552">
            <v>0.58007691910440251</v>
          </cell>
          <cell r="DZ552">
            <v>12.343929196082387</v>
          </cell>
          <cell r="EP552">
            <v>0.27540973128370183</v>
          </cell>
        </row>
        <row r="553">
          <cell r="R553">
            <v>-0.49968623409426938</v>
          </cell>
          <cell r="AH553">
            <v>-1.4820835623772298E-3</v>
          </cell>
          <cell r="AX553">
            <v>-9.6354014648515935</v>
          </cell>
          <cell r="BN553">
            <v>-7.3454426475807475</v>
          </cell>
          <cell r="CD553">
            <v>3.4546325178958561</v>
          </cell>
          <cell r="DZ553">
            <v>12.772563416168712</v>
          </cell>
          <cell r="EP553">
            <v>-1.2548164960244321</v>
          </cell>
        </row>
        <row r="554">
          <cell r="R554">
            <v>-1.6062441248856698</v>
          </cell>
          <cell r="AH554">
            <v>-4.3797861553268508E-2</v>
          </cell>
          <cell r="AX554">
            <v>-10.093531851519536</v>
          </cell>
          <cell r="BN554">
            <v>-5.40862156151488</v>
          </cell>
          <cell r="CD554">
            <v>1.7093343160311349</v>
          </cell>
          <cell r="DZ554">
            <v>15.45985242526821</v>
          </cell>
          <cell r="EP554">
            <v>1.6991341825956852E-2</v>
          </cell>
        </row>
        <row r="555">
          <cell r="R555">
            <v>-1.5943268024386008</v>
          </cell>
          <cell r="AH555">
            <v>-2.8408178681739251E-2</v>
          </cell>
          <cell r="AX555">
            <v>-9.549582913583734</v>
          </cell>
          <cell r="BN555">
            <v>-2.9131725147988865</v>
          </cell>
          <cell r="CD555">
            <v>0.17975996369332611</v>
          </cell>
          <cell r="DZ555">
            <v>11.154258277059661</v>
          </cell>
          <cell r="EP555">
            <v>-2.7514721687499843</v>
          </cell>
        </row>
        <row r="556">
          <cell r="R556">
            <v>-0.67662190756729079</v>
          </cell>
          <cell r="AH556">
            <v>-4.0091229474588666E-2</v>
          </cell>
          <cell r="AX556">
            <v>-4.3281469067691418</v>
          </cell>
          <cell r="BN556">
            <v>-3.9616369533216593</v>
          </cell>
          <cell r="CD556">
            <v>-1.1675102612662489</v>
          </cell>
          <cell r="DZ556">
            <v>10.057591398830199</v>
          </cell>
          <cell r="EP556">
            <v>-0.11641585956871836</v>
          </cell>
        </row>
      </sheetData>
      <sheetData sheetId="12">
        <row r="6">
          <cell r="R6">
            <v>3.4592922851347208</v>
          </cell>
          <cell r="AH6">
            <v>-0.29663404636435103</v>
          </cell>
          <cell r="AX6">
            <v>0.76406147887749032</v>
          </cell>
          <cell r="BN6">
            <v>-0.75022211938343653</v>
          </cell>
          <cell r="CD6">
            <v>0.10567024606975853</v>
          </cell>
          <cell r="DZ6">
            <v>0.92674976866468606</v>
          </cell>
          <cell r="EP6">
            <v>4.2089176129988459</v>
          </cell>
        </row>
        <row r="7">
          <cell r="R7">
            <v>1.2633564530713797</v>
          </cell>
          <cell r="AH7">
            <v>-4.9196286476871499E-2</v>
          </cell>
          <cell r="AX7">
            <v>0.80498422708854911</v>
          </cell>
          <cell r="BN7">
            <v>9.0783565034440756E-3</v>
          </cell>
          <cell r="CD7">
            <v>7.6907873139940394E-2</v>
          </cell>
          <cell r="DZ7">
            <v>1.1115252483058931</v>
          </cell>
          <cell r="EP7">
            <v>3.216655871632355</v>
          </cell>
        </row>
        <row r="8">
          <cell r="R8">
            <v>1.4559214514597136</v>
          </cell>
          <cell r="AH8">
            <v>-0.15638713217554187</v>
          </cell>
          <cell r="AX8">
            <v>0.90985053227440615</v>
          </cell>
          <cell r="BN8">
            <v>-7.8472059181010523E-2</v>
          </cell>
          <cell r="CD8">
            <v>0.91943483961990402</v>
          </cell>
          <cell r="DZ8">
            <v>-0.13558278044918495</v>
          </cell>
          <cell r="EP8">
            <v>2.9147648515482842</v>
          </cell>
        </row>
        <row r="9">
          <cell r="R9">
            <v>2.3998206930911445</v>
          </cell>
          <cell r="AH9">
            <v>-4.45243475262177E-2</v>
          </cell>
          <cell r="AX9">
            <v>-1.8253148645949731</v>
          </cell>
          <cell r="BN9">
            <v>-9.0494874130522693E-2</v>
          </cell>
          <cell r="CD9">
            <v>-0.16365269320740039</v>
          </cell>
          <cell r="DZ9">
            <v>4.0298880870870279</v>
          </cell>
          <cell r="EP9">
            <v>4.305722000719058</v>
          </cell>
        </row>
        <row r="10">
          <cell r="R10">
            <v>2.5067924727702144</v>
          </cell>
          <cell r="AH10">
            <v>-2.4264992484152131E-2</v>
          </cell>
          <cell r="AX10">
            <v>0.60481120843531078</v>
          </cell>
          <cell r="BN10">
            <v>-8.2990827698981723E-2</v>
          </cell>
          <cell r="CD10">
            <v>-0.9431504584310163</v>
          </cell>
          <cell r="DZ10">
            <v>0.87251662802168195</v>
          </cell>
          <cell r="EP10">
            <v>2.9337140306130607</v>
          </cell>
        </row>
        <row r="11">
          <cell r="R11">
            <v>1.871114702672118</v>
          </cell>
          <cell r="AH11">
            <v>-5.165611920743701E-4</v>
          </cell>
          <cell r="AX11">
            <v>1.6082266821427376</v>
          </cell>
          <cell r="BN11">
            <v>0.23329776396956062</v>
          </cell>
          <cell r="CD11">
            <v>0.84280657380479729</v>
          </cell>
          <cell r="DZ11">
            <v>-1.3372192809328727</v>
          </cell>
          <cell r="EP11">
            <v>3.2177098804642554</v>
          </cell>
        </row>
        <row r="12">
          <cell r="R12">
            <v>1.709273820102347</v>
          </cell>
          <cell r="AH12">
            <v>-0.11102471789382178</v>
          </cell>
          <cell r="AX12">
            <v>0.34603191286631485</v>
          </cell>
          <cell r="BN12">
            <v>-1.192187430726835</v>
          </cell>
          <cell r="CD12">
            <v>0.99431431150789729</v>
          </cell>
          <cell r="DZ12">
            <v>11.875562022660693</v>
          </cell>
          <cell r="EP12">
            <v>13.621969918516584</v>
          </cell>
        </row>
        <row r="13">
          <cell r="R13">
            <v>2.6919819135902836</v>
          </cell>
          <cell r="AH13">
            <v>2.0948308399594974E-2</v>
          </cell>
          <cell r="AX13">
            <v>1.3372998511605265</v>
          </cell>
          <cell r="BN13">
            <v>0.48221176556972983</v>
          </cell>
          <cell r="CD13">
            <v>0.99967149191875648</v>
          </cell>
          <cell r="DZ13">
            <v>-3.0817010994566192</v>
          </cell>
          <cell r="EP13">
            <v>2.4504122311822698</v>
          </cell>
        </row>
        <row r="14">
          <cell r="R14">
            <v>1.8044344645259547</v>
          </cell>
          <cell r="AH14">
            <v>-5.7729366009211414E-2</v>
          </cell>
          <cell r="AX14">
            <v>1.4843081704612249</v>
          </cell>
          <cell r="BN14">
            <v>-2.9829827147774494E-2</v>
          </cell>
          <cell r="CD14">
            <v>0.78835196019914411</v>
          </cell>
          <cell r="DZ14">
            <v>-0.81317578327352491</v>
          </cell>
          <cell r="EP14">
            <v>3.176359618755825</v>
          </cell>
        </row>
        <row r="15">
          <cell r="R15">
            <v>3.7721853917302739</v>
          </cell>
          <cell r="AH15">
            <v>-8.4484164679744424E-3</v>
          </cell>
          <cell r="AX15">
            <v>1.2697575261882152</v>
          </cell>
          <cell r="BN15">
            <v>-3.9707682899005434E-2</v>
          </cell>
          <cell r="CD15">
            <v>0.81876769300504626</v>
          </cell>
          <cell r="DZ15">
            <v>-2.7630915712795856</v>
          </cell>
          <cell r="EP15">
            <v>3.0494629402769675</v>
          </cell>
        </row>
        <row r="16">
          <cell r="R16">
            <v>2.3714846166677579</v>
          </cell>
          <cell r="AH16">
            <v>-5.4682353386875937E-2</v>
          </cell>
          <cell r="AX16">
            <v>1.4364887443914478</v>
          </cell>
          <cell r="BN16">
            <v>-0.61998326822042282</v>
          </cell>
          <cell r="CD16">
            <v>0.27619370632304852</v>
          </cell>
          <cell r="DZ16">
            <v>-1.0025334969435316</v>
          </cell>
          <cell r="EP16">
            <v>2.4069679488314222</v>
          </cell>
        </row>
        <row r="17">
          <cell r="R17">
            <v>2.3953089749783221</v>
          </cell>
          <cell r="AH17">
            <v>-3.3362856459230334E-3</v>
          </cell>
          <cell r="AX17">
            <v>0.79241126710400744</v>
          </cell>
          <cell r="BN17">
            <v>-3.2741713135107249</v>
          </cell>
          <cell r="CD17">
            <v>-0.18347316538034419</v>
          </cell>
          <cell r="DZ17">
            <v>2.4936946700882867</v>
          </cell>
          <cell r="EP17">
            <v>2.2204341476336396</v>
          </cell>
        </row>
        <row r="18">
          <cell r="R18">
            <v>1.5416599147368664</v>
          </cell>
          <cell r="AH18">
            <v>-3.7951289729074786E-2</v>
          </cell>
          <cell r="AX18">
            <v>1.3751655556933544</v>
          </cell>
          <cell r="BN18">
            <v>0.63176802550800826</v>
          </cell>
          <cell r="CD18">
            <v>-0.48556826851624157</v>
          </cell>
          <cell r="DZ18">
            <v>1.775042969171555</v>
          </cell>
          <cell r="EP18">
            <v>4.80011690686446</v>
          </cell>
        </row>
        <row r="19">
          <cell r="R19">
            <v>1.6999260777280993</v>
          </cell>
          <cell r="AH19">
            <v>-2.764525415362068E-2</v>
          </cell>
          <cell r="AX19">
            <v>0.15621371986791846</v>
          </cell>
          <cell r="BN19">
            <v>0.21219928950870301</v>
          </cell>
          <cell r="CD19">
            <v>0.93042794101247839</v>
          </cell>
          <cell r="DZ19">
            <v>0.22951554470542934</v>
          </cell>
          <cell r="EP19">
            <v>3.2006373186689956</v>
          </cell>
        </row>
        <row r="20">
          <cell r="R20">
            <v>1.4974415774182588</v>
          </cell>
          <cell r="AH20">
            <v>-0.18327036782620662</v>
          </cell>
          <cell r="AX20">
            <v>-0.49942114706228236</v>
          </cell>
          <cell r="BN20">
            <v>-4.0493169121997769E-2</v>
          </cell>
          <cell r="CD20">
            <v>-0.67178643355414291</v>
          </cell>
          <cell r="DZ20">
            <v>4.4413472382235346</v>
          </cell>
          <cell r="EP20">
            <v>4.5438176980771487</v>
          </cell>
        </row>
        <row r="21">
          <cell r="R21">
            <v>-6.4651418492347925E-3</v>
          </cell>
          <cell r="AH21">
            <v>-0.34677325262416347</v>
          </cell>
          <cell r="AX21">
            <v>1.8905033903356672</v>
          </cell>
          <cell r="BN21">
            <v>-2.3513622096147975</v>
          </cell>
          <cell r="CD21">
            <v>0.14995900627596229</v>
          </cell>
          <cell r="DZ21">
            <v>2.6723466095529416</v>
          </cell>
          <cell r="EP21">
            <v>2.0082084020763347</v>
          </cell>
        </row>
        <row r="22">
          <cell r="R22">
            <v>1.3820456154103979</v>
          </cell>
          <cell r="AH22">
            <v>3.5324628477954287E-4</v>
          </cell>
          <cell r="AX22">
            <v>0.6093839791977036</v>
          </cell>
          <cell r="BN22">
            <v>-0.98285198343935098</v>
          </cell>
          <cell r="CD22">
            <v>0.5974711967735219</v>
          </cell>
          <cell r="DZ22">
            <v>1.3442817335457544</v>
          </cell>
          <cell r="EP22">
            <v>2.9506837877728174</v>
          </cell>
        </row>
        <row r="23">
          <cell r="R23">
            <v>1.430173230159913</v>
          </cell>
          <cell r="AH23">
            <v>7.8653979532262771E-3</v>
          </cell>
          <cell r="AX23">
            <v>0.53830499096434092</v>
          </cell>
          <cell r="BN23">
            <v>0.35390216969777166</v>
          </cell>
          <cell r="CD23">
            <v>0.17431893350390015</v>
          </cell>
          <cell r="DZ23">
            <v>0.60227089842883574</v>
          </cell>
          <cell r="EP23">
            <v>3.1068356207080114</v>
          </cell>
        </row>
        <row r="24">
          <cell r="R24">
            <v>2.1045120342471471</v>
          </cell>
          <cell r="AH24">
            <v>-6.3846032400250288E-2</v>
          </cell>
          <cell r="AX24">
            <v>3.0472247846935314</v>
          </cell>
          <cell r="BN24">
            <v>0.23768031515386234</v>
          </cell>
          <cell r="CD24">
            <v>0.41615020534516711</v>
          </cell>
          <cell r="DZ24">
            <v>-0.87856367004843738</v>
          </cell>
          <cell r="EP24">
            <v>4.8631576369910334</v>
          </cell>
        </row>
        <row r="25">
          <cell r="R25">
            <v>1.9466247184861143</v>
          </cell>
          <cell r="AH25">
            <v>-0.32184353846572133</v>
          </cell>
          <cell r="AX25">
            <v>3.6589388012108275</v>
          </cell>
          <cell r="BN25">
            <v>0.18075985207261511</v>
          </cell>
          <cell r="CD25">
            <v>0.34870930586436638</v>
          </cell>
          <cell r="DZ25">
            <v>-2.6127071545761358</v>
          </cell>
          <cell r="EP25">
            <v>3.2004819845920593</v>
          </cell>
        </row>
        <row r="26">
          <cell r="R26">
            <v>2.9605952034126006</v>
          </cell>
          <cell r="AH26">
            <v>-0.18626144541358214</v>
          </cell>
          <cell r="AX26">
            <v>2.2489042683201119</v>
          </cell>
          <cell r="BN26">
            <v>-0.89754867191918386</v>
          </cell>
          <cell r="CD26">
            <v>-0.65837216397122134</v>
          </cell>
          <cell r="DZ26">
            <v>0.45470336986701415</v>
          </cell>
          <cell r="EP26">
            <v>3.922020560295735</v>
          </cell>
        </row>
        <row r="27">
          <cell r="R27">
            <v>2.4148937821775731</v>
          </cell>
          <cell r="AH27">
            <v>-6.1310827831603937E-2</v>
          </cell>
          <cell r="AX27">
            <v>3.551284104863091</v>
          </cell>
          <cell r="BN27">
            <v>-0.17224883519888987</v>
          </cell>
          <cell r="CD27">
            <v>0.96671977782897589</v>
          </cell>
          <cell r="DZ27">
            <v>-2.848274659811926</v>
          </cell>
          <cell r="EP27">
            <v>3.8510633420271887</v>
          </cell>
        </row>
        <row r="28">
          <cell r="R28">
            <v>2.9564456428436161</v>
          </cell>
          <cell r="AH28">
            <v>-0.13718385277324469</v>
          </cell>
          <cell r="AX28">
            <v>3.4046869012765999</v>
          </cell>
          <cell r="BN28">
            <v>0.28498084645888638</v>
          </cell>
          <cell r="CD28">
            <v>0.37231162966628883</v>
          </cell>
          <cell r="DZ28">
            <v>-3.2000457196488266</v>
          </cell>
          <cell r="EP28">
            <v>3.6811954478232991</v>
          </cell>
        </row>
        <row r="30">
          <cell r="R30">
            <v>2.3713993315036497</v>
          </cell>
          <cell r="AH30">
            <v>-0.13788007044035408</v>
          </cell>
          <cell r="AX30">
            <v>0.55905242529175059</v>
          </cell>
          <cell r="BN30">
            <v>-0.42604941766124788</v>
          </cell>
          <cell r="CD30">
            <v>-0.17531175196357035</v>
          </cell>
          <cell r="DZ30">
            <v>1.4747098428333485</v>
          </cell>
          <cell r="EP30">
            <v>3.6659203595635859</v>
          </cell>
        </row>
        <row r="31">
          <cell r="R31">
            <v>2.6492545038260826</v>
          </cell>
          <cell r="AH31">
            <v>2.0338730161971581E-2</v>
          </cell>
          <cell r="AX31">
            <v>-1.161816868245908</v>
          </cell>
          <cell r="BN31">
            <v>-0.74429868684222722</v>
          </cell>
          <cell r="CD31">
            <v>-3.3591469868511967</v>
          </cell>
          <cell r="DZ31">
            <v>8.7530518341604662</v>
          </cell>
          <cell r="EP31">
            <v>6.1573825262091901</v>
          </cell>
        </row>
        <row r="32">
          <cell r="R32">
            <v>1.8964215973895742</v>
          </cell>
          <cell r="AH32">
            <v>-6.4388333384014767E-3</v>
          </cell>
          <cell r="AX32">
            <v>0.55475229940679316</v>
          </cell>
          <cell r="BN32">
            <v>5.9885086917035799E-2</v>
          </cell>
          <cell r="CD32">
            <v>-1.4202992038659032</v>
          </cell>
          <cell r="DZ32">
            <v>3.8969317408363331</v>
          </cell>
          <cell r="EP32">
            <v>4.9812526873454317</v>
          </cell>
        </row>
        <row r="33">
          <cell r="R33">
            <v>3.6553272104984194</v>
          </cell>
          <cell r="AH33">
            <v>1.5804112346616443E-2</v>
          </cell>
          <cell r="AX33">
            <v>0.8237501149716191</v>
          </cell>
          <cell r="BN33">
            <v>1.137978937545769</v>
          </cell>
          <cell r="CD33">
            <v>-1.118989225169952</v>
          </cell>
          <cell r="DZ33">
            <v>1.204561853217812</v>
          </cell>
          <cell r="EP33">
            <v>5.7184330034102828</v>
          </cell>
        </row>
        <row r="34">
          <cell r="R34">
            <v>2.652214660171138</v>
          </cell>
          <cell r="AH34">
            <v>-0.11066915200054205</v>
          </cell>
          <cell r="AX34">
            <v>0.45268215940001827</v>
          </cell>
          <cell r="BN34">
            <v>0.10709372190028514</v>
          </cell>
          <cell r="CD34">
            <v>-1.8917569190345584</v>
          </cell>
          <cell r="DZ34">
            <v>3.2636385320757322</v>
          </cell>
          <cell r="EP34">
            <v>4.473203002512065</v>
          </cell>
        </row>
        <row r="35">
          <cell r="R35">
            <v>2.3979017257547239</v>
          </cell>
          <cell r="AH35">
            <v>-2.5432579385237923E-3</v>
          </cell>
          <cell r="AX35">
            <v>0.81570686543538362</v>
          </cell>
          <cell r="BN35">
            <v>0.58695249052595089</v>
          </cell>
          <cell r="CD35">
            <v>-1.9801052240084807</v>
          </cell>
          <cell r="DZ35">
            <v>3.3669355147117654</v>
          </cell>
          <cell r="EP35">
            <v>5.1848481144808289</v>
          </cell>
        </row>
        <row r="36">
          <cell r="R36">
            <v>2.2182699869046747</v>
          </cell>
          <cell r="AH36">
            <v>-8.3956643088390812E-4</v>
          </cell>
          <cell r="AX36">
            <v>1.377730682614315E-2</v>
          </cell>
          <cell r="BN36">
            <v>1.3033838457010834E-2</v>
          </cell>
          <cell r="CD36">
            <v>-5.2010289934989249</v>
          </cell>
          <cell r="DZ36">
            <v>6.8177691126819306</v>
          </cell>
          <cell r="EP36">
            <v>3.8609816849399579</v>
          </cell>
        </row>
        <row r="37">
          <cell r="R37">
            <v>2.8223188929443004</v>
          </cell>
          <cell r="AH37">
            <v>-0.11196978016897555</v>
          </cell>
          <cell r="AX37">
            <v>-1.8295868459069262E-2</v>
          </cell>
          <cell r="BN37">
            <v>0.45114714549348739</v>
          </cell>
          <cell r="CD37">
            <v>-2.0567662727991256</v>
          </cell>
          <cell r="DZ37">
            <v>3.654960699947619</v>
          </cell>
          <cell r="EP37">
            <v>4.7413948169582341</v>
          </cell>
        </row>
        <row r="38">
          <cell r="R38">
            <v>3.0597489560759485</v>
          </cell>
          <cell r="AH38">
            <v>-1.3242935234497179E-2</v>
          </cell>
          <cell r="AX38">
            <v>0.21066897681133839</v>
          </cell>
          <cell r="BN38">
            <v>0.77182530187930842</v>
          </cell>
          <cell r="CD38">
            <v>-2.0581200843045413</v>
          </cell>
          <cell r="DZ38">
            <v>2.6599324547753707</v>
          </cell>
          <cell r="EP38">
            <v>4.6308126700029391</v>
          </cell>
        </row>
        <row r="39">
          <cell r="R39">
            <v>2.1612539675881584</v>
          </cell>
          <cell r="AH39">
            <v>-6.400756491403832E-2</v>
          </cell>
          <cell r="AX39">
            <v>2.0775621650377739E-2</v>
          </cell>
          <cell r="BN39">
            <v>0.9439119370992114</v>
          </cell>
          <cell r="CD39">
            <v>-2.6566178002262357</v>
          </cell>
          <cell r="DZ39">
            <v>4.507068938897115</v>
          </cell>
          <cell r="EP39">
            <v>4.9123851000945535</v>
          </cell>
        </row>
        <row r="40">
          <cell r="R40">
            <v>3.1330662095347845</v>
          </cell>
          <cell r="AH40">
            <v>-1.9286565190562398E-2</v>
          </cell>
          <cell r="AX40">
            <v>0.50748894085716434</v>
          </cell>
          <cell r="BN40">
            <v>0.75168684848182388</v>
          </cell>
          <cell r="CD40">
            <v>-0.6164210567128654</v>
          </cell>
          <cell r="DZ40">
            <v>4.6543770894571308</v>
          </cell>
          <cell r="EP40">
            <v>8.4109114664274784</v>
          </cell>
        </row>
        <row r="41">
          <cell r="R41">
            <v>2.2988106173616689</v>
          </cell>
          <cell r="AH41">
            <v>3.2897720438948112E-2</v>
          </cell>
          <cell r="AX41">
            <v>9.1315446449449875E-2</v>
          </cell>
          <cell r="BN41">
            <v>1.1232850675971897</v>
          </cell>
          <cell r="CD41">
            <v>-1.966462399325696</v>
          </cell>
          <cell r="DZ41">
            <v>4.2034761227382322</v>
          </cell>
          <cell r="EP41">
            <v>5.7833225752597741</v>
          </cell>
        </row>
        <row r="42">
          <cell r="R42">
            <v>2.8674802816531919</v>
          </cell>
          <cell r="AH42">
            <v>-2.0040399733366816E-2</v>
          </cell>
          <cell r="AX42">
            <v>0.3521079087977963</v>
          </cell>
          <cell r="BN42">
            <v>0.59317722593699718</v>
          </cell>
          <cell r="CD42">
            <v>-3.9153723275370664</v>
          </cell>
          <cell r="DZ42">
            <v>5.0733518538673419</v>
          </cell>
          <cell r="EP42">
            <v>4.9507045429848802</v>
          </cell>
        </row>
        <row r="43">
          <cell r="R43">
            <v>3.5573407310795511</v>
          </cell>
          <cell r="AH43">
            <v>-4.5212448288333984E-2</v>
          </cell>
          <cell r="AX43">
            <v>0.75571988588021644</v>
          </cell>
          <cell r="BN43">
            <v>0.51215329511346974</v>
          </cell>
          <cell r="CD43">
            <v>-2.931604510034441</v>
          </cell>
          <cell r="DZ43">
            <v>0.73470868773563203</v>
          </cell>
          <cell r="EP43">
            <v>2.5831056414861138</v>
          </cell>
        </row>
        <row r="44">
          <cell r="R44">
            <v>2.8815277512711814</v>
          </cell>
          <cell r="AH44">
            <v>-4.5188836528974003E-4</v>
          </cell>
          <cell r="AX44">
            <v>0.76245763895163243</v>
          </cell>
          <cell r="BN44">
            <v>1.0724923762466267</v>
          </cell>
          <cell r="CD44">
            <v>-0.2180013147157511</v>
          </cell>
          <cell r="DZ44">
            <v>-0.30832805044071471</v>
          </cell>
          <cell r="EP44">
            <v>4.1896965129476484</v>
          </cell>
        </row>
        <row r="45">
          <cell r="R45">
            <v>4.5586724072984426</v>
          </cell>
          <cell r="AH45">
            <v>-7.8136371828907772E-3</v>
          </cell>
          <cell r="AX45">
            <v>1.9183869263787092</v>
          </cell>
          <cell r="BN45">
            <v>0.93396245340336315</v>
          </cell>
          <cell r="CD45">
            <v>-0.11824955910223982</v>
          </cell>
          <cell r="DZ45">
            <v>-1.023955603302254E-2</v>
          </cell>
          <cell r="EP45">
            <v>7.2747190347623842</v>
          </cell>
        </row>
        <row r="46">
          <cell r="R46">
            <v>2.4370929310989937</v>
          </cell>
          <cell r="AH46">
            <v>-5.2085394599679837E-3</v>
          </cell>
          <cell r="AX46">
            <v>1.0220944389340263</v>
          </cell>
          <cell r="BN46">
            <v>1.270419098769298</v>
          </cell>
          <cell r="CD46">
            <v>-6.2440511385807191</v>
          </cell>
          <cell r="DZ46">
            <v>8.5566074076059593</v>
          </cell>
          <cell r="EP46">
            <v>7.0369541983675816</v>
          </cell>
        </row>
        <row r="47">
          <cell r="R47">
            <v>3.3954931965125033</v>
          </cell>
          <cell r="AH47">
            <v>-1.5265991877183934E-2</v>
          </cell>
          <cell r="AX47">
            <v>0.22450218177289835</v>
          </cell>
          <cell r="BN47">
            <v>1.1199336462613112</v>
          </cell>
          <cell r="CD47">
            <v>-2.9542009869032269</v>
          </cell>
          <cell r="DZ47">
            <v>2.5088553569363969</v>
          </cell>
          <cell r="EP47">
            <v>4.2793174027027021</v>
          </cell>
        </row>
        <row r="48">
          <cell r="R48">
            <v>1.7448326855447478</v>
          </cell>
          <cell r="AH48">
            <v>-3.5616346945200772E-2</v>
          </cell>
          <cell r="AX48">
            <v>0.13028197655862031</v>
          </cell>
          <cell r="BN48">
            <v>-0.23807539223863022</v>
          </cell>
          <cell r="CD48">
            <v>-4.4373726552012842</v>
          </cell>
          <cell r="DZ48">
            <v>6.1586627455926815</v>
          </cell>
          <cell r="EP48">
            <v>3.3227130133109455</v>
          </cell>
        </row>
        <row r="49">
          <cell r="R49">
            <v>2.7758248918843402</v>
          </cell>
          <cell r="AH49">
            <v>-3.0621675952301367E-2</v>
          </cell>
          <cell r="AX49">
            <v>9.2326932479235832E-2</v>
          </cell>
          <cell r="BN49">
            <v>0.48667613629837425</v>
          </cell>
          <cell r="CD49">
            <v>-1.1559229851015247</v>
          </cell>
          <cell r="DZ49">
            <v>2.077902319401796</v>
          </cell>
          <cell r="EP49">
            <v>4.246185619009907</v>
          </cell>
        </row>
        <row r="50">
          <cell r="R50">
            <v>2.3735629636451123</v>
          </cell>
          <cell r="AH50">
            <v>3.8862113162111002E-2</v>
          </cell>
          <cell r="AX50">
            <v>-0.63841349171133144</v>
          </cell>
          <cell r="BN50">
            <v>0.8804495531526304</v>
          </cell>
          <cell r="CD50">
            <v>-0.54797686416374547</v>
          </cell>
          <cell r="DZ50">
            <v>4.7291257107871534</v>
          </cell>
          <cell r="EP50">
            <v>6.8356099848719367</v>
          </cell>
        </row>
        <row r="51">
          <cell r="R51">
            <v>2.1633337811311177</v>
          </cell>
          <cell r="AH51">
            <v>-1.4109210358562225E-4</v>
          </cell>
          <cell r="AX51">
            <v>0.15812819493446773</v>
          </cell>
          <cell r="BN51">
            <v>0.43053395227719393</v>
          </cell>
          <cell r="CD51">
            <v>-6.3751555117222454</v>
          </cell>
          <cell r="DZ51">
            <v>8.7404377842689076</v>
          </cell>
          <cell r="EP51">
            <v>5.1171371087858546</v>
          </cell>
        </row>
        <row r="52">
          <cell r="R52">
            <v>2.1961900915261037</v>
          </cell>
          <cell r="AH52">
            <v>-2.7149073270908826E-2</v>
          </cell>
          <cell r="AX52">
            <v>0.11529400957656406</v>
          </cell>
          <cell r="BN52">
            <v>-0.24648030543629926</v>
          </cell>
          <cell r="CD52">
            <v>-3.9058263132619353</v>
          </cell>
          <cell r="DZ52">
            <v>6.2657057738372597</v>
          </cell>
          <cell r="EP52">
            <v>4.3977341829707797</v>
          </cell>
        </row>
        <row r="53">
          <cell r="R53">
            <v>3.7536066307566625</v>
          </cell>
          <cell r="AH53">
            <v>-5.6992340109797215E-2</v>
          </cell>
          <cell r="AX53">
            <v>0.83293528295732511</v>
          </cell>
          <cell r="BN53">
            <v>0.75236735071494953</v>
          </cell>
          <cell r="CD53">
            <v>-4.6896025878016143</v>
          </cell>
          <cell r="DZ53">
            <v>3.1154978404293785</v>
          </cell>
          <cell r="EP53">
            <v>3.7078121769469305</v>
          </cell>
        </row>
        <row r="54">
          <cell r="R54">
            <v>2.2020818410394263</v>
          </cell>
          <cell r="AH54">
            <v>-0.13393546632461556</v>
          </cell>
          <cell r="AX54">
            <v>0.3544006697042994</v>
          </cell>
          <cell r="BN54">
            <v>-0.67967129243916069</v>
          </cell>
          <cell r="CD54">
            <v>-9.5382625985715066</v>
          </cell>
          <cell r="DZ54">
            <v>11.258877663267263</v>
          </cell>
          <cell r="EP54">
            <v>3.4634908166757157</v>
          </cell>
        </row>
        <row r="55">
          <cell r="R55">
            <v>2.4954880388489649</v>
          </cell>
          <cell r="AH55">
            <v>-5.4911749871472265E-3</v>
          </cell>
          <cell r="AX55">
            <v>0.59134973917443312</v>
          </cell>
          <cell r="BN55">
            <v>0.3263860270766854</v>
          </cell>
          <cell r="CD55">
            <v>-2.4571565673879809</v>
          </cell>
          <cell r="DZ55">
            <v>2.3879632855403692</v>
          </cell>
          <cell r="EP55">
            <v>3.3385393482653285</v>
          </cell>
        </row>
        <row r="56">
          <cell r="R56">
            <v>3.0605123823207805</v>
          </cell>
          <cell r="AH56">
            <v>-1.3703540863741879E-2</v>
          </cell>
          <cell r="AX56">
            <v>0.61045910884848298</v>
          </cell>
          <cell r="BN56">
            <v>1.169491420948126</v>
          </cell>
          <cell r="CD56">
            <v>-2.8844811193161424</v>
          </cell>
          <cell r="DZ56">
            <v>4.020836888549101</v>
          </cell>
          <cell r="EP56">
            <v>5.9631151404865932</v>
          </cell>
        </row>
        <row r="57">
          <cell r="R57">
            <v>2.2742569147997282</v>
          </cell>
          <cell r="AH57">
            <v>-2.5325104844413766E-2</v>
          </cell>
          <cell r="AX57">
            <v>0.33534879198938405</v>
          </cell>
          <cell r="BN57">
            <v>0.2677734235523106</v>
          </cell>
          <cell r="CD57">
            <v>-6.4037388348157585</v>
          </cell>
          <cell r="DZ57">
            <v>7.1213941083901622</v>
          </cell>
          <cell r="EP57">
            <v>3.5697092990714054</v>
          </cell>
        </row>
        <row r="58">
          <cell r="R58">
            <v>2.9139646511241062</v>
          </cell>
          <cell r="AH58">
            <v>-4.3132420070163911E-3</v>
          </cell>
          <cell r="AX58">
            <v>0.21920137822038699</v>
          </cell>
          <cell r="BN58">
            <v>0.67684306303228825</v>
          </cell>
          <cell r="CD58">
            <v>-5.1574417101598788</v>
          </cell>
          <cell r="DZ58">
            <v>2.9629992193439971</v>
          </cell>
          <cell r="EP58">
            <v>1.6112533595538707</v>
          </cell>
        </row>
        <row r="59">
          <cell r="R59">
            <v>2.4739379190371835</v>
          </cell>
          <cell r="AH59">
            <v>-9.1425176953702775E-5</v>
          </cell>
          <cell r="AX59">
            <v>-9.7303611495283049E-2</v>
          </cell>
          <cell r="BN59">
            <v>0.93256757192152018</v>
          </cell>
          <cell r="CD59">
            <v>-2.2221439164769348</v>
          </cell>
          <cell r="DZ59">
            <v>2.8442178093603054</v>
          </cell>
          <cell r="EP59">
            <v>3.9311843471698182</v>
          </cell>
        </row>
        <row r="60">
          <cell r="R60">
            <v>2.6292303534994175</v>
          </cell>
          <cell r="AH60">
            <v>-6.1349203260813992E-4</v>
          </cell>
          <cell r="AX60">
            <v>0.44048696433821871</v>
          </cell>
          <cell r="BN60">
            <v>0.32397874126354065</v>
          </cell>
          <cell r="CD60">
            <v>-0.39437903775247124</v>
          </cell>
          <cell r="DZ60">
            <v>0.68399268059266738</v>
          </cell>
          <cell r="EP60">
            <v>3.6826962099087694</v>
          </cell>
        </row>
        <row r="61">
          <cell r="R61">
            <v>2.9259485320065939</v>
          </cell>
          <cell r="AH61">
            <v>2.0258485352038978E-2</v>
          </cell>
          <cell r="AX61">
            <v>0.44283759450459226</v>
          </cell>
          <cell r="BN61">
            <v>0.22329140367714376</v>
          </cell>
          <cell r="CD61">
            <v>-2.005128084689098</v>
          </cell>
          <cell r="DZ61">
            <v>4.7858704317068161</v>
          </cell>
          <cell r="EP61">
            <v>6.3930783625581142</v>
          </cell>
        </row>
        <row r="62">
          <cell r="R62">
            <v>2.6529454321049113</v>
          </cell>
          <cell r="AH62">
            <v>-3.1076285918237774E-3</v>
          </cell>
          <cell r="AX62">
            <v>1.4746124826989589E-2</v>
          </cell>
          <cell r="BN62">
            <v>0.72627279673220757</v>
          </cell>
          <cell r="CD62">
            <v>-0.16530513164998223</v>
          </cell>
          <cell r="DZ62">
            <v>0.91811205427818809</v>
          </cell>
          <cell r="EP62">
            <v>4.1436636477004924</v>
          </cell>
        </row>
        <row r="64">
          <cell r="R64">
            <v>1.3510896563683874</v>
          </cell>
          <cell r="AH64">
            <v>-4.8407109961023195E-2</v>
          </cell>
          <cell r="AX64">
            <v>0.47043803880044049</v>
          </cell>
          <cell r="BN64">
            <v>-0.58405656057297994</v>
          </cell>
          <cell r="CD64">
            <v>3.8455095330752087E-2</v>
          </cell>
          <cell r="DZ64">
            <v>2.0717627427749452</v>
          </cell>
          <cell r="EP64">
            <v>3.2992818627405143</v>
          </cell>
        </row>
        <row r="65">
          <cell r="R65">
            <v>2.2564099480952677</v>
          </cell>
          <cell r="AH65">
            <v>-2.0509901963067191E-3</v>
          </cell>
          <cell r="AX65">
            <v>0.15021744649382812</v>
          </cell>
          <cell r="BN65">
            <v>-0.61834680940074827</v>
          </cell>
          <cell r="CD65">
            <v>0.13244094692950023</v>
          </cell>
          <cell r="DZ65">
            <v>2.8172654923612379</v>
          </cell>
          <cell r="EP65">
            <v>4.7359360342827728</v>
          </cell>
        </row>
        <row r="66">
          <cell r="R66">
            <v>1.8678085998540537</v>
          </cell>
          <cell r="AH66">
            <v>-2.735176753445101E-2</v>
          </cell>
          <cell r="AX66">
            <v>0.14844054686066971</v>
          </cell>
          <cell r="BN66">
            <v>-0.14519640132053116</v>
          </cell>
          <cell r="CD66">
            <v>-0.53975040517775097</v>
          </cell>
          <cell r="DZ66">
            <v>3.579459666835406</v>
          </cell>
          <cell r="EP66">
            <v>4.8834102395173744</v>
          </cell>
        </row>
        <row r="67">
          <cell r="R67">
            <v>1.9412022756425105</v>
          </cell>
          <cell r="AH67">
            <v>-1.9121147272247389E-2</v>
          </cell>
          <cell r="AX67">
            <v>0.22627389014556268</v>
          </cell>
          <cell r="BN67">
            <v>-0.28865437858170134</v>
          </cell>
          <cell r="CD67">
            <v>3.5770678018877157E-3</v>
          </cell>
          <cell r="DZ67">
            <v>1.7106328865621212</v>
          </cell>
          <cell r="EP67">
            <v>3.5739105942981411</v>
          </cell>
        </row>
        <row r="68">
          <cell r="R68">
            <v>1.7433908886050109</v>
          </cell>
          <cell r="AH68">
            <v>-3.0868256238345236E-2</v>
          </cell>
          <cell r="AX68">
            <v>0.20595267174370502</v>
          </cell>
          <cell r="BN68">
            <v>-0.51962482985884817</v>
          </cell>
          <cell r="CD68">
            <v>0.37472554954233683</v>
          </cell>
          <cell r="DZ68">
            <v>3.2106840325291923</v>
          </cell>
          <cell r="EP68">
            <v>4.9842600563230661</v>
          </cell>
        </row>
        <row r="69">
          <cell r="R69">
            <v>2.4020611919479564</v>
          </cell>
          <cell r="AH69">
            <v>-1.2410395091684092E-3</v>
          </cell>
          <cell r="AX69">
            <v>0.23710464049835292</v>
          </cell>
          <cell r="BN69">
            <v>-0.50478954194398917</v>
          </cell>
          <cell r="CD69">
            <v>0.19530614939796317</v>
          </cell>
          <cell r="DZ69">
            <v>1.0314603690161093</v>
          </cell>
          <cell r="EP69">
            <v>3.3599017694072302</v>
          </cell>
        </row>
        <row r="70">
          <cell r="R70">
            <v>2.4392345841537839</v>
          </cell>
          <cell r="AH70">
            <v>2.8176708012291003E-2</v>
          </cell>
          <cell r="AX70">
            <v>0.26744382440985132</v>
          </cell>
          <cell r="BN70">
            <v>-0.15526766066308134</v>
          </cell>
          <cell r="CD70">
            <v>0.35044527632943839</v>
          </cell>
          <cell r="DZ70">
            <v>1.8084316778351925</v>
          </cell>
          <cell r="EP70">
            <v>4.7384644100774551</v>
          </cell>
        </row>
        <row r="71">
          <cell r="R71">
            <v>2.0172927437786408</v>
          </cell>
          <cell r="AH71">
            <v>-9.9728804101314548E-3</v>
          </cell>
          <cell r="AX71">
            <v>0.18629025821749373</v>
          </cell>
          <cell r="BN71">
            <v>-0.18849098063282363</v>
          </cell>
          <cell r="CD71">
            <v>9.4532821795355639E-3</v>
          </cell>
          <cell r="DZ71">
            <v>2.7493673970544581</v>
          </cell>
          <cell r="EP71">
            <v>4.7639398201871188</v>
          </cell>
        </row>
        <row r="72">
          <cell r="R72">
            <v>2.1508282924893209</v>
          </cell>
          <cell r="AH72">
            <v>-1.922053120196669E-3</v>
          </cell>
          <cell r="AX72">
            <v>0.36676760193771057</v>
          </cell>
          <cell r="BN72">
            <v>-0.37507918183986283</v>
          </cell>
          <cell r="CD72">
            <v>1.5718163473354037E-2</v>
          </cell>
          <cell r="DZ72">
            <v>2.4053906027316607</v>
          </cell>
          <cell r="EP72">
            <v>4.5617034256719933</v>
          </cell>
        </row>
        <row r="73">
          <cell r="R73">
            <v>2.1413375580889151</v>
          </cell>
          <cell r="AH73">
            <v>-1.9011710370161685E-3</v>
          </cell>
          <cell r="AX73">
            <v>0.46817329971734795</v>
          </cell>
          <cell r="BN73">
            <v>-5.4849969462538034E-2</v>
          </cell>
          <cell r="CD73">
            <v>-0.49672015732467184</v>
          </cell>
          <cell r="DZ73">
            <v>2.0921361255761424</v>
          </cell>
          <cell r="EP73">
            <v>4.1481756855581864</v>
          </cell>
        </row>
        <row r="74">
          <cell r="R74">
            <v>2.2075078229211078</v>
          </cell>
          <cell r="AH74">
            <v>-8.2524730992387368E-3</v>
          </cell>
          <cell r="AX74">
            <v>0.25752611259667002</v>
          </cell>
          <cell r="BN74">
            <v>-0.30912608286942272</v>
          </cell>
          <cell r="CD74">
            <v>0.77843641182140322</v>
          </cell>
          <cell r="DZ74">
            <v>1.4645718458063286</v>
          </cell>
          <cell r="EP74">
            <v>4.3906636371768428</v>
          </cell>
        </row>
        <row r="75">
          <cell r="R75">
            <v>2.0591921712436125</v>
          </cell>
          <cell r="AH75">
            <v>8.7741393852911378E-3</v>
          </cell>
          <cell r="AX75">
            <v>0.17047834529829031</v>
          </cell>
          <cell r="BN75">
            <v>-0.27578346906401224</v>
          </cell>
          <cell r="CD75">
            <v>0.16918700476553331</v>
          </cell>
          <cell r="DZ75">
            <v>2.4742826686680064</v>
          </cell>
          <cell r="EP75">
            <v>4.6061308602967017</v>
          </cell>
        </row>
        <row r="76">
          <cell r="R76">
            <v>1.9037886644470374</v>
          </cell>
          <cell r="AH76">
            <v>-6.2693259136315363E-2</v>
          </cell>
          <cell r="AX76">
            <v>0.17152544423806518</v>
          </cell>
          <cell r="BN76">
            <v>0.36899893410737472</v>
          </cell>
          <cell r="CD76">
            <v>0.28433564080274426</v>
          </cell>
          <cell r="DZ76">
            <v>1.7114213127925348</v>
          </cell>
          <cell r="EP76">
            <v>4.3773767372514101</v>
          </cell>
        </row>
        <row r="77">
          <cell r="R77">
            <v>1.861026929643699</v>
          </cell>
          <cell r="AH77">
            <v>-2.9528487100280408E-2</v>
          </cell>
          <cell r="AX77">
            <v>0.16000805437983251</v>
          </cell>
          <cell r="BN77">
            <v>-0.10778179892039262</v>
          </cell>
          <cell r="CD77">
            <v>-0.50366308657543857</v>
          </cell>
          <cell r="DZ77">
            <v>2.8548709750283616</v>
          </cell>
          <cell r="EP77">
            <v>4.2349325864557699</v>
          </cell>
        </row>
        <row r="78">
          <cell r="R78">
            <v>1.9521618956995648</v>
          </cell>
          <cell r="AH78">
            <v>1.211327438992257E-2</v>
          </cell>
          <cell r="AX78">
            <v>0.73063552650367503</v>
          </cell>
          <cell r="BN78">
            <v>-0.5434153049929018</v>
          </cell>
          <cell r="CD78">
            <v>-0.45073459651222675</v>
          </cell>
          <cell r="DZ78">
            <v>2.1693812216318218</v>
          </cell>
          <cell r="EP78">
            <v>3.8701420167198961</v>
          </cell>
        </row>
        <row r="79">
          <cell r="R79">
            <v>1.7838415554292066</v>
          </cell>
          <cell r="AH79">
            <v>-1.3813901476480424E-3</v>
          </cell>
          <cell r="AX79">
            <v>0.49724765154188094</v>
          </cell>
          <cell r="BN79">
            <v>-0.52264317518082415</v>
          </cell>
          <cell r="CD79">
            <v>8.637413337449322E-2</v>
          </cell>
          <cell r="DZ79">
            <v>2.3293693193216356</v>
          </cell>
          <cell r="EP79">
            <v>4.1728080943387482</v>
          </cell>
        </row>
        <row r="80">
          <cell r="R80">
            <v>1.9559916671091948</v>
          </cell>
          <cell r="AH80">
            <v>-2.923903375944472E-3</v>
          </cell>
          <cell r="AX80">
            <v>0.31284776005769582</v>
          </cell>
          <cell r="BN80">
            <v>6.2403416297508426E-3</v>
          </cell>
          <cell r="CD80">
            <v>0.24822805158866348</v>
          </cell>
          <cell r="DZ80">
            <v>1.0154939867945818</v>
          </cell>
          <cell r="EP80">
            <v>3.5358779038039643</v>
          </cell>
        </row>
        <row r="81">
          <cell r="R81">
            <v>1.7988129384416014</v>
          </cell>
          <cell r="AH81">
            <v>-2.338422956925545E-3</v>
          </cell>
          <cell r="AX81">
            <v>0.30045111884381709</v>
          </cell>
          <cell r="BN81">
            <v>-4.306224991411178E-3</v>
          </cell>
          <cell r="CD81">
            <v>0.19739062896275261</v>
          </cell>
          <cell r="DZ81">
            <v>1.5874448347143946</v>
          </cell>
          <cell r="EP81">
            <v>3.87745487301423</v>
          </cell>
        </row>
        <row r="82">
          <cell r="R82">
            <v>1.8328502408777498</v>
          </cell>
          <cell r="AH82">
            <v>-1.8803724302783216E-2</v>
          </cell>
          <cell r="AX82">
            <v>0.29846621720172983</v>
          </cell>
          <cell r="BN82">
            <v>4.4636126010049711E-3</v>
          </cell>
          <cell r="CD82">
            <v>0.15125201389555551</v>
          </cell>
          <cell r="DZ82">
            <v>1.7966318156866088</v>
          </cell>
          <cell r="EP82">
            <v>4.064860175959879</v>
          </cell>
        </row>
        <row r="84">
          <cell r="R84">
            <v>1.6318282797145944</v>
          </cell>
          <cell r="AH84">
            <v>-1.0832529959208276E-3</v>
          </cell>
          <cell r="AX84">
            <v>0.25875179698753298</v>
          </cell>
          <cell r="BN84">
            <v>0.37946698595798323</v>
          </cell>
          <cell r="CD84">
            <v>0.33508544771121018</v>
          </cell>
          <cell r="DZ84">
            <v>4.3049592954492146</v>
          </cell>
          <cell r="EP84">
            <v>6.9090085528246163</v>
          </cell>
        </row>
        <row r="85">
          <cell r="R85">
            <v>1.6940348243346928</v>
          </cell>
          <cell r="AH85">
            <v>3.9224240562955192E-4</v>
          </cell>
          <cell r="AX85">
            <v>0.10737049647024666</v>
          </cell>
          <cell r="BN85">
            <v>-5.1237580891279583E-2</v>
          </cell>
          <cell r="CD85">
            <v>0.18231338622228146</v>
          </cell>
          <cell r="DZ85">
            <v>2.7368742836331084</v>
          </cell>
          <cell r="EP85">
            <v>4.6697476521746779</v>
          </cell>
        </row>
        <row r="86">
          <cell r="R86">
            <v>1.8129936108021363</v>
          </cell>
          <cell r="AH86">
            <v>-6.8233974552651087E-3</v>
          </cell>
          <cell r="AX86">
            <v>0.1151679525473432</v>
          </cell>
          <cell r="BN86">
            <v>1.0470671412583166</v>
          </cell>
          <cell r="CD86">
            <v>5.1319945207517523E-2</v>
          </cell>
          <cell r="DZ86">
            <v>0.61113115314414868</v>
          </cell>
          <cell r="EP86">
            <v>3.6308564055042041</v>
          </cell>
        </row>
        <row r="87">
          <cell r="R87">
            <v>1.085601906495544</v>
          </cell>
          <cell r="AH87">
            <v>-4.2629948221952233E-3</v>
          </cell>
          <cell r="AX87">
            <v>8.3539842205555506E-2</v>
          </cell>
          <cell r="BN87">
            <v>-0.16607772362404147</v>
          </cell>
          <cell r="CD87">
            <v>-1.019842163157185E-2</v>
          </cell>
          <cell r="DZ87">
            <v>4.2685885122213509</v>
          </cell>
          <cell r="EP87">
            <v>5.2571911208446807</v>
          </cell>
        </row>
        <row r="88">
          <cell r="R88">
            <v>1.0528121105053736</v>
          </cell>
          <cell r="AH88">
            <v>-4.091507503688422E-3</v>
          </cell>
          <cell r="AX88">
            <v>-2.2709773673247363E-2</v>
          </cell>
          <cell r="BN88">
            <v>0.16727131361246717</v>
          </cell>
          <cell r="CD88">
            <v>0.13010491601250587</v>
          </cell>
          <cell r="DZ88">
            <v>3.9667289850115055</v>
          </cell>
          <cell r="EP88">
            <v>5.2901160439649146</v>
          </cell>
        </row>
        <row r="89">
          <cell r="R89">
            <v>2.0969457867787535</v>
          </cell>
          <cell r="AH89">
            <v>-9.3196770817097277E-3</v>
          </cell>
          <cell r="AX89">
            <v>0.12834338970809006</v>
          </cell>
          <cell r="BN89">
            <v>0.59107269081997671</v>
          </cell>
          <cell r="CD89">
            <v>0.21770094672916868</v>
          </cell>
          <cell r="DZ89">
            <v>1.1825707398585332</v>
          </cell>
          <cell r="EP89">
            <v>4.2073138768128189</v>
          </cell>
        </row>
        <row r="90">
          <cell r="R90">
            <v>2.56067401589317</v>
          </cell>
          <cell r="AH90">
            <v>7.9746575396830947E-3</v>
          </cell>
          <cell r="AX90">
            <v>0.18694912973272615</v>
          </cell>
          <cell r="BN90">
            <v>4.3994783408231375E-2</v>
          </cell>
          <cell r="CD90">
            <v>0.29149384802506617</v>
          </cell>
          <cell r="DZ90">
            <v>3.6850324457573085</v>
          </cell>
          <cell r="EP90">
            <v>6.7761188803562078</v>
          </cell>
        </row>
        <row r="91">
          <cell r="R91">
            <v>1.3220125368994091</v>
          </cell>
          <cell r="AH91">
            <v>-3.8005278587115022E-3</v>
          </cell>
          <cell r="AX91">
            <v>-4.4055477937474719E-2</v>
          </cell>
          <cell r="BN91">
            <v>9.9902252225971391E-2</v>
          </cell>
          <cell r="CD91">
            <v>0.1580656475549671</v>
          </cell>
          <cell r="DZ91">
            <v>0.70183844022218633</v>
          </cell>
          <cell r="EP91">
            <v>2.2339628711063568</v>
          </cell>
        </row>
        <row r="92">
          <cell r="R92">
            <v>1.3156011570556001</v>
          </cell>
          <cell r="AH92">
            <v>-1.0980574443518253E-2</v>
          </cell>
          <cell r="AX92">
            <v>8.6318702201959072E-2</v>
          </cell>
          <cell r="BN92">
            <v>1.8161225425928591E-2</v>
          </cell>
          <cell r="CD92">
            <v>0.16231396936738879</v>
          </cell>
          <cell r="DZ92">
            <v>2.6762943801978429</v>
          </cell>
          <cell r="EP92">
            <v>4.2477088598051864</v>
          </cell>
        </row>
        <row r="93">
          <cell r="R93">
            <v>1.7303237048965452</v>
          </cell>
          <cell r="AH93">
            <v>-3.4387831050884587E-3</v>
          </cell>
          <cell r="AX93">
            <v>9.7899575296476762E-2</v>
          </cell>
          <cell r="BN93">
            <v>0.25565487532684222</v>
          </cell>
          <cell r="CD93">
            <v>-6.5317806587509273E-4</v>
          </cell>
          <cell r="DZ93">
            <v>1.833569981114215</v>
          </cell>
          <cell r="EP93">
            <v>3.9133561754631501</v>
          </cell>
        </row>
        <row r="94">
          <cell r="R94">
            <v>2.1471268890609649</v>
          </cell>
          <cell r="AH94">
            <v>-8.2492099192805774E-3</v>
          </cell>
          <cell r="AX94">
            <v>0.19533957985951927</v>
          </cell>
          <cell r="BN94">
            <v>1.2642735798485194</v>
          </cell>
          <cell r="CD94">
            <v>1.6616524219540015E-2</v>
          </cell>
          <cell r="DZ94">
            <v>0.82086313413415979</v>
          </cell>
          <cell r="EP94">
            <v>4.435970497203428</v>
          </cell>
        </row>
        <row r="95">
          <cell r="R95">
            <v>1.13895142271962</v>
          </cell>
          <cell r="AH95">
            <v>5.0327024073119168E-3</v>
          </cell>
          <cell r="AX95">
            <v>0.32735684038274232</v>
          </cell>
          <cell r="BN95">
            <v>-3.7392090922215647E-2</v>
          </cell>
          <cell r="CD95">
            <v>0.19627583772918281</v>
          </cell>
          <cell r="DZ95">
            <v>3.1688222268551778</v>
          </cell>
          <cell r="EP95">
            <v>4.7990469391718307</v>
          </cell>
        </row>
        <row r="97">
          <cell r="R97">
            <v>3.0734163187543375</v>
          </cell>
          <cell r="AH97">
            <v>-7.2937190171288163E-2</v>
          </cell>
          <cell r="AX97">
            <v>0.28633307481124065</v>
          </cell>
          <cell r="BN97">
            <v>-0.86476927624703137</v>
          </cell>
          <cell r="CD97">
            <v>1.0058356127694819</v>
          </cell>
          <cell r="DZ97">
            <v>1.4328673732702326</v>
          </cell>
          <cell r="EP97">
            <v>4.8607459131869888</v>
          </cell>
        </row>
        <row r="98">
          <cell r="R98">
            <v>2.9652647936431165</v>
          </cell>
          <cell r="AH98">
            <v>-2.2628315968977204E-2</v>
          </cell>
          <cell r="AX98">
            <v>0.23651414270032553</v>
          </cell>
          <cell r="BN98">
            <v>0.98584730944019316</v>
          </cell>
          <cell r="CD98">
            <v>-0.21541957074581633</v>
          </cell>
          <cell r="DZ98">
            <v>0.83971651925582147</v>
          </cell>
          <cell r="EP98">
            <v>4.789294878324668</v>
          </cell>
        </row>
        <row r="99">
          <cell r="R99">
            <v>1.9158138904052027</v>
          </cell>
          <cell r="AH99">
            <v>-3.5340325209237598E-2</v>
          </cell>
          <cell r="AX99">
            <v>5.9367046697885791E-2</v>
          </cell>
          <cell r="BN99">
            <v>0.51608101613011326</v>
          </cell>
          <cell r="CD99">
            <v>-6.7539161641109277E-2</v>
          </cell>
          <cell r="DZ99">
            <v>-0.16788094312229579</v>
          </cell>
          <cell r="EP99">
            <v>2.2205015232605376</v>
          </cell>
        </row>
        <row r="100">
          <cell r="R100">
            <v>2.5438616911605236</v>
          </cell>
          <cell r="AH100">
            <v>-3.0023473072998789E-2</v>
          </cell>
          <cell r="AX100">
            <v>0.32708357891520501</v>
          </cell>
          <cell r="BN100">
            <v>1.1491205115474326</v>
          </cell>
          <cell r="CD100">
            <v>1.6150370507527014</v>
          </cell>
          <cell r="DZ100">
            <v>0.52559151150435324</v>
          </cell>
          <cell r="EP100">
            <v>6.1306708708072364</v>
          </cell>
        </row>
        <row r="101">
          <cell r="R101">
            <v>2.405604751430888</v>
          </cell>
          <cell r="AH101">
            <v>-3.7030172078644258E-2</v>
          </cell>
          <cell r="AX101">
            <v>5.7305932796911561E-2</v>
          </cell>
          <cell r="BN101">
            <v>0.95598960199401006</v>
          </cell>
          <cell r="CD101">
            <v>-1.6928440623602452</v>
          </cell>
          <cell r="DZ101">
            <v>2.759883632661877</v>
          </cell>
          <cell r="EP101">
            <v>4.4489096844447857</v>
          </cell>
        </row>
        <row r="102">
          <cell r="R102">
            <v>1.2880157287059204</v>
          </cell>
          <cell r="AH102">
            <v>-3.3725460343517047E-2</v>
          </cell>
          <cell r="AX102">
            <v>9.6370065442873146E-2</v>
          </cell>
          <cell r="BN102">
            <v>0.48580685173724608</v>
          </cell>
          <cell r="CD102">
            <v>-0.33370048127809021</v>
          </cell>
          <cell r="DZ102">
            <v>0.37951424922781035</v>
          </cell>
          <cell r="EP102">
            <v>1.8822809534922555</v>
          </cell>
        </row>
        <row r="103">
          <cell r="R103">
            <v>1.2264648645846969</v>
          </cell>
          <cell r="AH103">
            <v>-8.5397055130238281E-3</v>
          </cell>
          <cell r="AX103">
            <v>4.9034924140799199E-2</v>
          </cell>
          <cell r="BN103">
            <v>0.15755401613625938</v>
          </cell>
          <cell r="CD103">
            <v>0.11249981263735441</v>
          </cell>
          <cell r="DZ103">
            <v>1.600953095433018</v>
          </cell>
          <cell r="EP103">
            <v>3.1379670074191068</v>
          </cell>
        </row>
        <row r="104">
          <cell r="R104">
            <v>2.4809120384911525</v>
          </cell>
          <cell r="AH104">
            <v>-5.5171003620281246E-2</v>
          </cell>
          <cell r="AX104">
            <v>3.8795185076741019E-2</v>
          </cell>
          <cell r="BN104">
            <v>0.60182520380030957</v>
          </cell>
          <cell r="CD104">
            <v>-0.50450321673910503</v>
          </cell>
          <cell r="DZ104">
            <v>2.654084167371106</v>
          </cell>
          <cell r="EP104">
            <v>5.2159423743799209</v>
          </cell>
        </row>
        <row r="105">
          <cell r="R105">
            <v>2.7483376092257146</v>
          </cell>
          <cell r="AH105">
            <v>-1.1561649082130596E-2</v>
          </cell>
          <cell r="AX105">
            <v>1.3765842823055657E-2</v>
          </cell>
          <cell r="BN105">
            <v>0.58974986235980564</v>
          </cell>
          <cell r="CD105">
            <v>6.0351959560398342E-2</v>
          </cell>
          <cell r="DZ105">
            <v>3.0204969859680887E-2</v>
          </cell>
          <cell r="EP105">
            <v>3.4308485947465357</v>
          </cell>
        </row>
        <row r="106">
          <cell r="R106">
            <v>3.3433750373291882</v>
          </cell>
          <cell r="AH106">
            <v>-7.4323546436764434E-2</v>
          </cell>
          <cell r="AX106">
            <v>0.44423693240307988</v>
          </cell>
          <cell r="BN106">
            <v>0.28216611677986464</v>
          </cell>
          <cell r="CD106">
            <v>0.19906354512878968</v>
          </cell>
          <cell r="DZ106">
            <v>-1.009861037810887</v>
          </cell>
          <cell r="EP106">
            <v>3.1846570473932587</v>
          </cell>
        </row>
        <row r="107">
          <cell r="R107">
            <v>2.3031715452250547</v>
          </cell>
          <cell r="AH107">
            <v>-4.4806421085764872E-3</v>
          </cell>
          <cell r="AX107">
            <v>0.15686725286201411</v>
          </cell>
          <cell r="BN107">
            <v>0.39696620477009331</v>
          </cell>
          <cell r="CD107">
            <v>-0.45595773244325993</v>
          </cell>
          <cell r="DZ107">
            <v>2.0327287478356135</v>
          </cell>
          <cell r="EP107">
            <v>4.4292953761409848</v>
          </cell>
        </row>
        <row r="109">
          <cell r="R109">
            <v>1.7344752975033135</v>
          </cell>
          <cell r="AH109">
            <v>9.785006691692992E-2</v>
          </cell>
          <cell r="AX109">
            <v>0.20598825054144201</v>
          </cell>
          <cell r="BN109">
            <v>4.2346907631642804E-2</v>
          </cell>
          <cell r="CD109">
            <v>-5.9751145674194005E-2</v>
          </cell>
          <cell r="DZ109">
            <v>3.1084725514975604</v>
          </cell>
          <cell r="EP109">
            <v>5.1293819284167057</v>
          </cell>
        </row>
        <row r="110">
          <cell r="R110">
            <v>2.4803027885338045</v>
          </cell>
          <cell r="AH110">
            <v>5.2690920371860073E-2</v>
          </cell>
          <cell r="AX110">
            <v>0.14921154315372667</v>
          </cell>
          <cell r="BN110">
            <v>0.27342590194764493</v>
          </cell>
          <cell r="CD110">
            <v>8.723168732783273E-5</v>
          </cell>
          <cell r="DZ110">
            <v>2.4175576049989043</v>
          </cell>
          <cell r="EP110">
            <v>5.3732759906932586</v>
          </cell>
        </row>
        <row r="111">
          <cell r="R111">
            <v>2.2348020987862229</v>
          </cell>
          <cell r="AH111">
            <v>3.2354097748390362E-2</v>
          </cell>
          <cell r="AX111">
            <v>9.1361496239209555E-2</v>
          </cell>
          <cell r="BN111">
            <v>-5.1511020713490736E-2</v>
          </cell>
          <cell r="CD111">
            <v>0.10576057322741803</v>
          </cell>
          <cell r="DZ111">
            <v>3.7626532857307029</v>
          </cell>
          <cell r="EP111">
            <v>6.175420531018446</v>
          </cell>
        </row>
        <row r="112">
          <cell r="R112">
            <v>4.1117369553884</v>
          </cell>
          <cell r="AH112">
            <v>7.6857204284406927E-2</v>
          </cell>
          <cell r="AX112">
            <v>0.50922505127084261</v>
          </cell>
          <cell r="BN112">
            <v>0.61450212575205887</v>
          </cell>
          <cell r="CD112">
            <v>6.3383356869271212E-2</v>
          </cell>
          <cell r="DZ112">
            <v>6.6163593406509472E-2</v>
          </cell>
          <cell r="EP112">
            <v>5.441868286971399</v>
          </cell>
        </row>
        <row r="113">
          <cell r="R113">
            <v>2.7790157776995223</v>
          </cell>
          <cell r="AH113">
            <v>5.6346358636801654E-3</v>
          </cell>
          <cell r="AX113">
            <v>0.2773216501401175</v>
          </cell>
          <cell r="BN113">
            <v>0.48459802056557216</v>
          </cell>
          <cell r="CD113">
            <v>6.2774098347235671E-2</v>
          </cell>
          <cell r="DZ113">
            <v>0.36775807509347608</v>
          </cell>
          <cell r="EP113">
            <v>3.9771022577096034</v>
          </cell>
        </row>
        <row r="114">
          <cell r="R114">
            <v>2.5385849238435676</v>
          </cell>
          <cell r="AH114">
            <v>4.4269628615907816E-2</v>
          </cell>
          <cell r="AX114">
            <v>2.272625034406979E-2</v>
          </cell>
          <cell r="BN114">
            <v>6.0759729190449779E-2</v>
          </cell>
          <cell r="CD114">
            <v>0.29979523908388162</v>
          </cell>
          <cell r="DZ114">
            <v>2.2120351713180875</v>
          </cell>
          <cell r="EP114">
            <v>5.1781709423959938</v>
          </cell>
        </row>
        <row r="115">
          <cell r="R115">
            <v>1.6271699381597549</v>
          </cell>
          <cell r="AH115">
            <v>4.1350868923949777E-2</v>
          </cell>
          <cell r="AX115">
            <v>0.1171504827432327</v>
          </cell>
          <cell r="BN115">
            <v>-0.2556393720011354</v>
          </cell>
          <cell r="CD115">
            <v>9.5369411166399229E-2</v>
          </cell>
          <cell r="DZ115">
            <v>3.5538210390915257</v>
          </cell>
          <cell r="EP115">
            <v>5.1792223680837424</v>
          </cell>
        </row>
        <row r="116">
          <cell r="R116">
            <v>3.3418458896577885</v>
          </cell>
          <cell r="AH116">
            <v>1.1150571038490343E-2</v>
          </cell>
          <cell r="AX116">
            <v>0.36519883391244862</v>
          </cell>
          <cell r="BN116">
            <v>-9.0409226940299722E-2</v>
          </cell>
          <cell r="CD116">
            <v>4.1955067115854602E-2</v>
          </cell>
          <cell r="DZ116">
            <v>1.9195363094736055</v>
          </cell>
          <cell r="EP116">
            <v>5.5892774442578741</v>
          </cell>
        </row>
        <row r="117">
          <cell r="R117">
            <v>3.3694513397450714</v>
          </cell>
          <cell r="AH117">
            <v>5.3653776130944519E-2</v>
          </cell>
          <cell r="AX117">
            <v>0.11755974629104261</v>
          </cell>
          <cell r="BN117">
            <v>0.5175570367512986</v>
          </cell>
          <cell r="CD117">
            <v>-8.1427611455366269E-2</v>
          </cell>
          <cell r="DZ117">
            <v>2.1904403373345827</v>
          </cell>
          <cell r="EP117">
            <v>6.1672346247975725</v>
          </cell>
        </row>
        <row r="118">
          <cell r="R118">
            <v>2.4891088290989276</v>
          </cell>
          <cell r="AH118">
            <v>2.5030027900651803E-2</v>
          </cell>
          <cell r="AX118">
            <v>0.32422218033700917</v>
          </cell>
          <cell r="BN118">
            <v>0.13327731139794394</v>
          </cell>
          <cell r="CD118">
            <v>6.5961516327381941E-3</v>
          </cell>
          <cell r="DZ118">
            <v>2.2033070604840916</v>
          </cell>
          <cell r="EP118">
            <v>5.1815415608513291</v>
          </cell>
        </row>
        <row r="119">
          <cell r="R119">
            <v>2.4089851313146595</v>
          </cell>
          <cell r="AH119">
            <v>9.6792727845072979E-2</v>
          </cell>
          <cell r="AX119">
            <v>0.39507427251424565</v>
          </cell>
          <cell r="BN119">
            <v>-0.15541829641798449</v>
          </cell>
          <cell r="CD119">
            <v>1.6237919081971572E-2</v>
          </cell>
          <cell r="DZ119">
            <v>2.9644391454065007</v>
          </cell>
          <cell r="EP119">
            <v>5.726110899744512</v>
          </cell>
        </row>
        <row r="120">
          <cell r="R120">
            <v>1.8015660679170289</v>
          </cell>
          <cell r="AH120">
            <v>0.10578168477535979</v>
          </cell>
          <cell r="AX120">
            <v>9.6915980321545345E-2</v>
          </cell>
          <cell r="BN120">
            <v>-8.2422672750132542E-2</v>
          </cell>
          <cell r="CD120">
            <v>1.0767377990681989E-3</v>
          </cell>
          <cell r="DZ120">
            <v>2.9672838122488976</v>
          </cell>
          <cell r="EP120">
            <v>4.8902016103117489</v>
          </cell>
        </row>
        <row r="121">
          <cell r="R121">
            <v>2.489176096706633</v>
          </cell>
          <cell r="AH121">
            <v>4.7298602078075049E-2</v>
          </cell>
          <cell r="AX121">
            <v>0.28147820341417429</v>
          </cell>
          <cell r="BN121">
            <v>0.19035262525111371</v>
          </cell>
          <cell r="CD121">
            <v>-0.57565295918913528</v>
          </cell>
          <cell r="DZ121">
            <v>1.7719115983021188</v>
          </cell>
          <cell r="EP121">
            <v>4.2045641665630029</v>
          </cell>
        </row>
        <row r="122">
          <cell r="R122">
            <v>1.9835138791372897</v>
          </cell>
          <cell r="AH122">
            <v>1.9335401426365213E-2</v>
          </cell>
          <cell r="AX122">
            <v>0.15562286809350212</v>
          </cell>
          <cell r="BN122">
            <v>6.7000039854762218E-3</v>
          </cell>
          <cell r="CD122">
            <v>-0.17951254788259413</v>
          </cell>
          <cell r="DZ122">
            <v>3.1552638971899807</v>
          </cell>
          <cell r="EP122">
            <v>5.1409235019500557</v>
          </cell>
        </row>
        <row r="123">
          <cell r="R123">
            <v>2.7906441892618976</v>
          </cell>
          <cell r="AH123">
            <v>0.22549404159816536</v>
          </cell>
          <cell r="AX123">
            <v>0.42209102004247184</v>
          </cell>
          <cell r="BN123">
            <v>0.46490564494948938</v>
          </cell>
          <cell r="CD123">
            <v>4.8888927368167232E-2</v>
          </cell>
          <cell r="DZ123">
            <v>1.2649073960823471</v>
          </cell>
          <cell r="EP123">
            <v>5.2169312193025377</v>
          </cell>
        </row>
        <row r="124">
          <cell r="R124">
            <v>3.1998590567235672</v>
          </cell>
          <cell r="AH124">
            <v>3.4492346658970947E-2</v>
          </cell>
          <cell r="AX124">
            <v>0.42246406607162101</v>
          </cell>
          <cell r="BN124">
            <v>6.1823178736032103E-2</v>
          </cell>
          <cell r="CD124">
            <v>-0.14812310706510776</v>
          </cell>
          <cell r="DZ124">
            <v>2.1248272808506199</v>
          </cell>
          <cell r="EP124">
            <v>5.6953428219757427</v>
          </cell>
        </row>
        <row r="125">
          <cell r="R125">
            <v>3.1592077846053059</v>
          </cell>
          <cell r="AH125">
            <v>0.16216340784214148</v>
          </cell>
          <cell r="AX125">
            <v>0.30831747260668074</v>
          </cell>
          <cell r="BN125">
            <v>0.47783727958733246</v>
          </cell>
          <cell r="CD125">
            <v>-7.5638186583965067E-2</v>
          </cell>
          <cell r="DZ125">
            <v>0.37736467533982149</v>
          </cell>
          <cell r="EP125">
            <v>4.4092524333973131</v>
          </cell>
        </row>
        <row r="127">
          <cell r="R127">
            <v>3.3079969003329368</v>
          </cell>
          <cell r="AH127">
            <v>-1.1090521375564039E-2</v>
          </cell>
          <cell r="AX127">
            <v>-0.18493679819789396</v>
          </cell>
          <cell r="BN127">
            <v>0.65654650365125156</v>
          </cell>
          <cell r="CD127">
            <v>2.3744489332479879</v>
          </cell>
          <cell r="DZ127">
            <v>-1.4081398295245242</v>
          </cell>
          <cell r="EP127">
            <v>4.7348251881341525</v>
          </cell>
        </row>
        <row r="128">
          <cell r="R128">
            <v>3.3661916824639699</v>
          </cell>
          <cell r="AH128">
            <v>9.4586052890734906E-2</v>
          </cell>
          <cell r="AX128">
            <v>-0.13283889955188269</v>
          </cell>
          <cell r="BN128">
            <v>0.5624514425406274</v>
          </cell>
          <cell r="CD128">
            <v>1.4410591078655492</v>
          </cell>
          <cell r="DZ128">
            <v>-1.1373753319703845</v>
          </cell>
          <cell r="EP128">
            <v>4.1940740542385981</v>
          </cell>
        </row>
        <row r="129">
          <cell r="R129">
            <v>3.420175487137199</v>
          </cell>
          <cell r="AH129">
            <v>8.087126774811576E-2</v>
          </cell>
          <cell r="AX129">
            <v>-0.1204986885113712</v>
          </cell>
          <cell r="BN129">
            <v>0.42645371524957815</v>
          </cell>
          <cell r="CD129">
            <v>2.6296020446786432</v>
          </cell>
          <cell r="DZ129">
            <v>-1.9911955598459163</v>
          </cell>
          <cell r="EP129">
            <v>4.4454082664562691</v>
          </cell>
        </row>
        <row r="130">
          <cell r="R130">
            <v>3.1909887294566781</v>
          </cell>
          <cell r="AH130">
            <v>0.10509852133363824</v>
          </cell>
          <cell r="AX130">
            <v>-0.13927573738056576</v>
          </cell>
          <cell r="BN130">
            <v>0.91439557562023932</v>
          </cell>
          <cell r="CD130">
            <v>1.8477704759702636</v>
          </cell>
          <cell r="DZ130">
            <v>-1.6516836261608248</v>
          </cell>
          <cell r="EP130">
            <v>4.2672939388394724</v>
          </cell>
        </row>
        <row r="131">
          <cell r="R131">
            <v>3.62485351005706</v>
          </cell>
          <cell r="AH131">
            <v>6.9917911522095588E-2</v>
          </cell>
          <cell r="AX131">
            <v>-0.10003328240653012</v>
          </cell>
          <cell r="BN131">
            <v>1.2751836197787163</v>
          </cell>
          <cell r="CD131">
            <v>1.7721283934288961</v>
          </cell>
          <cell r="DZ131">
            <v>-0.52668744687705826</v>
          </cell>
          <cell r="EP131">
            <v>6.115362705503216</v>
          </cell>
        </row>
        <row r="132">
          <cell r="R132">
            <v>3.6636024124024673</v>
          </cell>
          <cell r="AH132">
            <v>7.8584171560798693E-2</v>
          </cell>
          <cell r="AX132">
            <v>-0.11136175125821562</v>
          </cell>
          <cell r="BN132">
            <v>0.55263296775944737</v>
          </cell>
          <cell r="CD132">
            <v>3.9470789644941533</v>
          </cell>
          <cell r="DZ132">
            <v>-3.6558041614229588</v>
          </cell>
          <cell r="EP132">
            <v>4.4747326035356565</v>
          </cell>
        </row>
        <row r="133">
          <cell r="R133">
            <v>3.8309877725609134</v>
          </cell>
          <cell r="AH133">
            <v>0.13799797391877636</v>
          </cell>
          <cell r="AX133">
            <v>-0.13561364814347274</v>
          </cell>
          <cell r="BN133">
            <v>0.81482358981230474</v>
          </cell>
          <cell r="CD133">
            <v>0.26061472790617213</v>
          </cell>
          <cell r="DZ133">
            <v>-1.9512028147959455</v>
          </cell>
          <cell r="EP133">
            <v>2.9576076012587578</v>
          </cell>
        </row>
        <row r="134">
          <cell r="R134">
            <v>3.4956109178589903</v>
          </cell>
          <cell r="AH134">
            <v>9.888883306776064E-2</v>
          </cell>
          <cell r="AX134">
            <v>-0.14855993196593054</v>
          </cell>
          <cell r="BN134">
            <v>0.44287774120856632</v>
          </cell>
          <cell r="CD134">
            <v>2.240244231714406</v>
          </cell>
          <cell r="DZ134">
            <v>-1.4669757490333448</v>
          </cell>
          <cell r="EP134">
            <v>4.6620860428504329</v>
          </cell>
        </row>
        <row r="135">
          <cell r="R135">
            <v>3.2862908184836033</v>
          </cell>
          <cell r="AH135">
            <v>5.8822609064894352E-2</v>
          </cell>
          <cell r="AX135">
            <v>-9.3191443881555758E-2</v>
          </cell>
          <cell r="BN135">
            <v>0.46532241552039932</v>
          </cell>
          <cell r="CD135">
            <v>3.2259897524064209</v>
          </cell>
          <cell r="DZ135">
            <v>-2.4950215526093955</v>
          </cell>
          <cell r="EP135">
            <v>4.4482125989843553</v>
          </cell>
        </row>
        <row r="136">
          <cell r="R136">
            <v>3.6979746145723822</v>
          </cell>
          <cell r="AH136">
            <v>0.13484925665582354</v>
          </cell>
          <cell r="AX136">
            <v>-4.9070618188213594E-2</v>
          </cell>
          <cell r="BN136">
            <v>0.80112245798796189</v>
          </cell>
          <cell r="CD136">
            <v>0.99146188881735831</v>
          </cell>
          <cell r="DZ136">
            <v>-3.5020885241141428E-2</v>
          </cell>
          <cell r="EP136">
            <v>5.5413167146041786</v>
          </cell>
        </row>
        <row r="138">
          <cell r="R138">
            <v>5.3512447520890252</v>
          </cell>
          <cell r="AH138">
            <v>7.2440546700265659E-2</v>
          </cell>
          <cell r="AX138">
            <v>0.27083152220780882</v>
          </cell>
          <cell r="BN138">
            <v>1.7894292311752619E-2</v>
          </cell>
          <cell r="CD138">
            <v>-0.91294277461960982</v>
          </cell>
          <cell r="DZ138">
            <v>-0.66555518035170047</v>
          </cell>
          <cell r="EP138">
            <v>4.1339131583375064</v>
          </cell>
        </row>
        <row r="139">
          <cell r="R139">
            <v>3.4005265306518329</v>
          </cell>
          <cell r="AH139">
            <v>3.7338369860674854E-2</v>
          </cell>
          <cell r="AX139">
            <v>2.8033583959340663E-2</v>
          </cell>
          <cell r="BN139">
            <v>0.31454540700321548</v>
          </cell>
          <cell r="CD139">
            <v>5.2069055663717403E-2</v>
          </cell>
          <cell r="DZ139">
            <v>0.34878102941879935</v>
          </cell>
          <cell r="EP139">
            <v>4.1812939765575834</v>
          </cell>
        </row>
        <row r="140">
          <cell r="R140">
            <v>3.0663112010680784</v>
          </cell>
          <cell r="AH140">
            <v>4.1361023217847813E-2</v>
          </cell>
          <cell r="AX140">
            <v>-6.4622688457264002E-2</v>
          </cell>
          <cell r="BN140">
            <v>0.12320921697226109</v>
          </cell>
          <cell r="CD140">
            <v>-1.1953372224798908</v>
          </cell>
          <cell r="DZ140">
            <v>3.7862161722729941</v>
          </cell>
          <cell r="EP140">
            <v>5.7571377025940222</v>
          </cell>
        </row>
        <row r="141">
          <cell r="R141">
            <v>3.1975679716734229</v>
          </cell>
          <cell r="AH141">
            <v>6.8571838874395746E-2</v>
          </cell>
          <cell r="AX141">
            <v>-6.5180534459694059E-2</v>
          </cell>
          <cell r="BN141">
            <v>0.58115891194570723</v>
          </cell>
          <cell r="CD141">
            <v>-0.271911159010985</v>
          </cell>
          <cell r="DZ141">
            <v>1.7471939969354162</v>
          </cell>
          <cell r="EP141">
            <v>5.2574010259582593</v>
          </cell>
        </row>
        <row r="142">
          <cell r="R142">
            <v>2.7811616906818193</v>
          </cell>
          <cell r="AH142">
            <v>3.4700596719979049E-2</v>
          </cell>
          <cell r="AX142">
            <v>-3.9322401157893226E-2</v>
          </cell>
          <cell r="BN142">
            <v>0.40199090316022273</v>
          </cell>
          <cell r="CD142">
            <v>2.2707770102598099E-2</v>
          </cell>
          <cell r="DZ142">
            <v>2.2708695543687965</v>
          </cell>
          <cell r="EP142">
            <v>5.4721081138755494</v>
          </cell>
        </row>
        <row r="143">
          <cell r="R143">
            <v>3.9942539361969134</v>
          </cell>
          <cell r="AH143">
            <v>0.13292876592107677</v>
          </cell>
          <cell r="AX143">
            <v>-0.11479993271992786</v>
          </cell>
          <cell r="BN143">
            <v>0.45564557221189067</v>
          </cell>
          <cell r="CD143">
            <v>-0.90348974211312927</v>
          </cell>
          <cell r="DZ143">
            <v>1.9945103543350391</v>
          </cell>
          <cell r="EP143">
            <v>5.5590489538318764</v>
          </cell>
        </row>
        <row r="144">
          <cell r="R144">
            <v>3.3178601634232741</v>
          </cell>
          <cell r="AH144">
            <v>4.6493085015507168E-2</v>
          </cell>
          <cell r="AX144">
            <v>-0.10030153784115892</v>
          </cell>
          <cell r="BN144">
            <v>0.4498485296581245</v>
          </cell>
          <cell r="CD144">
            <v>0.41397539661615812</v>
          </cell>
          <cell r="DZ144">
            <v>1.5554880692828901</v>
          </cell>
          <cell r="EP144">
            <v>5.6833637061547932</v>
          </cell>
        </row>
        <row r="145">
          <cell r="R145">
            <v>3.0809787110382798</v>
          </cell>
          <cell r="AH145">
            <v>5.6971955057719577E-2</v>
          </cell>
          <cell r="AX145">
            <v>1.409331159326273E-2</v>
          </cell>
          <cell r="BN145">
            <v>0.57103219384490789</v>
          </cell>
          <cell r="CD145">
            <v>0.14022676974399104</v>
          </cell>
          <cell r="DZ145">
            <v>0.22185740904812484</v>
          </cell>
          <cell r="EP145">
            <v>4.085160350326305</v>
          </cell>
        </row>
        <row r="146">
          <cell r="R146">
            <v>3.3440510036702182</v>
          </cell>
          <cell r="AH146">
            <v>3.9345327534284082E-2</v>
          </cell>
          <cell r="AX146">
            <v>-6.6705537017739236E-2</v>
          </cell>
          <cell r="BN146">
            <v>0.33701147286718713</v>
          </cell>
          <cell r="CD146">
            <v>1.1065761356626642</v>
          </cell>
          <cell r="DZ146">
            <v>0.24115250921429432</v>
          </cell>
          <cell r="EP146">
            <v>5.0014309119309246</v>
          </cell>
        </row>
        <row r="147">
          <cell r="R147">
            <v>3.3918680162432397</v>
          </cell>
          <cell r="AH147">
            <v>6.3255963603134124E-2</v>
          </cell>
          <cell r="AX147">
            <v>1.0603181188369557E-3</v>
          </cell>
          <cell r="BN147">
            <v>0.45288207493669802</v>
          </cell>
          <cell r="CD147">
            <v>-2.0826258326251113E-2</v>
          </cell>
          <cell r="DZ147">
            <v>1.8518527730231802</v>
          </cell>
          <cell r="EP147">
            <v>5.7400928875988058</v>
          </cell>
        </row>
        <row r="148">
          <cell r="R148">
            <v>2.8852745849021755</v>
          </cell>
          <cell r="AH148">
            <v>3.3347472128655888E-2</v>
          </cell>
          <cell r="AX148">
            <v>-5.3720755067879176E-2</v>
          </cell>
          <cell r="BN148">
            <v>0.46352315838457503</v>
          </cell>
          <cell r="CD148">
            <v>0.85405535168095537</v>
          </cell>
          <cell r="DZ148">
            <v>2.1317102355693653</v>
          </cell>
          <cell r="EP148">
            <v>6.3141900475978616</v>
          </cell>
        </row>
        <row r="149">
          <cell r="R149">
            <v>2.701019257279476</v>
          </cell>
          <cell r="AH149">
            <v>3.8865534124798137E-2</v>
          </cell>
          <cell r="AX149">
            <v>8.658262309152086E-4</v>
          </cell>
          <cell r="BN149">
            <v>0.34227758186278451</v>
          </cell>
          <cell r="CD149">
            <v>-0.88577619253469941</v>
          </cell>
          <cell r="DZ149">
            <v>3.2340046656436288</v>
          </cell>
          <cell r="EP149">
            <v>5.4312566726068923</v>
          </cell>
        </row>
        <row r="150">
          <cell r="R150">
            <v>4.9639152407289719</v>
          </cell>
          <cell r="AH150">
            <v>4.472477899376584E-2</v>
          </cell>
          <cell r="AX150">
            <v>-7.0538327724674957E-2</v>
          </cell>
          <cell r="BN150">
            <v>0.1799644089695043</v>
          </cell>
          <cell r="CD150">
            <v>-0.77023105081564702</v>
          </cell>
          <cell r="DZ150">
            <v>-0.43800763654860458</v>
          </cell>
          <cell r="EP150">
            <v>3.909827413603324</v>
          </cell>
        </row>
        <row r="151">
          <cell r="R151">
            <v>3.9069585897705323</v>
          </cell>
          <cell r="AH151">
            <v>3.5520974205509759E-2</v>
          </cell>
          <cell r="AX151">
            <v>-4.9836033278819025E-2</v>
          </cell>
          <cell r="BN151">
            <v>0.54608512463914749</v>
          </cell>
          <cell r="CD151">
            <v>4.3413143591785861</v>
          </cell>
          <cell r="DZ151">
            <v>-4.0233057668853514</v>
          </cell>
          <cell r="EP151">
            <v>4.7567372476296157</v>
          </cell>
        </row>
        <row r="152">
          <cell r="R152">
            <v>4.3263492854391075</v>
          </cell>
          <cell r="AH152">
            <v>5.0008211037785098E-2</v>
          </cell>
          <cell r="AX152">
            <v>-0.25495289146491312</v>
          </cell>
          <cell r="BN152">
            <v>0.28994618818079693</v>
          </cell>
          <cell r="CD152">
            <v>-9.1694930160688332E-2</v>
          </cell>
          <cell r="DZ152">
            <v>0.8129159079926821</v>
          </cell>
          <cell r="EP152">
            <v>5.1325717710247574</v>
          </cell>
        </row>
        <row r="154">
          <cell r="R154">
            <v>1.1914261770672157</v>
          </cell>
          <cell r="AH154">
            <v>4.031830639307793E-2</v>
          </cell>
          <cell r="AX154">
            <v>1.5001483477173176E-3</v>
          </cell>
          <cell r="BN154">
            <v>-0.24488052104019539</v>
          </cell>
          <cell r="CD154">
            <v>2.474933269241543E-3</v>
          </cell>
          <cell r="DZ154">
            <v>4.2905408478609059</v>
          </cell>
          <cell r="EP154">
            <v>5.28137989189797</v>
          </cell>
        </row>
        <row r="155">
          <cell r="R155">
            <v>0.78438064799105012</v>
          </cell>
          <cell r="AH155">
            <v>9.8600216249130224E-3</v>
          </cell>
          <cell r="AX155">
            <v>-0.35140666143378968</v>
          </cell>
          <cell r="BN155">
            <v>-0.18480557722765914</v>
          </cell>
          <cell r="CD155">
            <v>2.4084211910026742E-3</v>
          </cell>
          <cell r="DZ155">
            <v>2.4935869651327658</v>
          </cell>
          <cell r="EP155">
            <v>2.7540238172782665</v>
          </cell>
        </row>
        <row r="156">
          <cell r="R156">
            <v>0.55244008007762724</v>
          </cell>
          <cell r="AH156">
            <v>2.4541628829648825E-2</v>
          </cell>
          <cell r="AX156">
            <v>-0.23423329875820481</v>
          </cell>
          <cell r="BN156">
            <v>-0.47453658809380278</v>
          </cell>
          <cell r="CD156">
            <v>6.3920358848103872E-3</v>
          </cell>
          <cell r="DZ156">
            <v>0.34685442678210188</v>
          </cell>
          <cell r="EP156">
            <v>0.22145828472217488</v>
          </cell>
        </row>
        <row r="157">
          <cell r="R157">
            <v>1.3162865604904863</v>
          </cell>
          <cell r="AH157">
            <v>1.3025935547608333E-2</v>
          </cell>
          <cell r="AX157">
            <v>3.0525353902956173E-3</v>
          </cell>
          <cell r="BN157">
            <v>-0.42383143017442526</v>
          </cell>
          <cell r="CD157">
            <v>5.0439083303389616E-4</v>
          </cell>
          <cell r="DZ157">
            <v>7.9870667144908465</v>
          </cell>
          <cell r="EP157">
            <v>8.8961047065778445</v>
          </cell>
        </row>
        <row r="158">
          <cell r="R158">
            <v>1.4097307574345603</v>
          </cell>
          <cell r="AH158">
            <v>2.6680185232319045E-2</v>
          </cell>
          <cell r="AX158">
            <v>3.442121758561574E-2</v>
          </cell>
          <cell r="BN158">
            <v>-0.24927811962884699</v>
          </cell>
          <cell r="CD158">
            <v>4.824485905245336E-3</v>
          </cell>
          <cell r="DZ158">
            <v>2.0501552823272355</v>
          </cell>
          <cell r="EP158">
            <v>3.2765338088561293</v>
          </cell>
        </row>
        <row r="159">
          <cell r="R159">
            <v>0.88708368680778915</v>
          </cell>
          <cell r="AH159">
            <v>2.5464497490064537E-2</v>
          </cell>
          <cell r="AX159">
            <v>-0.47413847796904474</v>
          </cell>
          <cell r="BN159">
            <v>-0.53759683430237259</v>
          </cell>
          <cell r="CD159">
            <v>1.6796390847518827E-2</v>
          </cell>
          <cell r="DZ159">
            <v>3.2000149191584795</v>
          </cell>
          <cell r="EP159">
            <v>3.1176241820324577</v>
          </cell>
        </row>
        <row r="160">
          <cell r="R160">
            <v>0.8559225036806124</v>
          </cell>
          <cell r="AH160">
            <v>5.4815288283953205E-2</v>
          </cell>
          <cell r="AX160">
            <v>-0.53740353111057493</v>
          </cell>
          <cell r="BN160">
            <v>-0.41545832000085958</v>
          </cell>
          <cell r="CD160">
            <v>2.5139043502699207E-3</v>
          </cell>
          <cell r="DZ160">
            <v>9.0206568690361113</v>
          </cell>
          <cell r="EP160">
            <v>8.9810467142395396</v>
          </cell>
        </row>
        <row r="162">
          <cell r="R162">
            <v>1.5248441034058096</v>
          </cell>
          <cell r="AH162">
            <v>-6.1709064764210168E-2</v>
          </cell>
          <cell r="AX162">
            <v>0.53354329191710725</v>
          </cell>
          <cell r="BN162">
            <v>1.2668113062621178</v>
          </cell>
          <cell r="CD162">
            <v>-2.2830144447579337</v>
          </cell>
          <cell r="DZ162">
            <v>2.6888831917199605</v>
          </cell>
          <cell r="EP162">
            <v>3.6693583837828641</v>
          </cell>
        </row>
        <row r="163">
          <cell r="R163">
            <v>3.1712063115671789</v>
          </cell>
          <cell r="AH163">
            <v>1.0328438645544891E-2</v>
          </cell>
          <cell r="AX163">
            <v>4.6709462315244601E-2</v>
          </cell>
          <cell r="BN163">
            <v>4.1963951534390054</v>
          </cell>
          <cell r="CD163">
            <v>2.7239253716278098</v>
          </cell>
          <cell r="DZ163">
            <v>-2.9767410859511361</v>
          </cell>
          <cell r="EP163">
            <v>7.1718236516436633</v>
          </cell>
        </row>
        <row r="164">
          <cell r="R164">
            <v>9.8594098246718338E-3</v>
          </cell>
          <cell r="AH164">
            <v>1.5874777822244088E-4</v>
          </cell>
          <cell r="AX164">
            <v>-0.29260792118794959</v>
          </cell>
          <cell r="BN164">
            <v>4.2034257468207534E-2</v>
          </cell>
          <cell r="CD164">
            <v>0.10442975963731579</v>
          </cell>
          <cell r="DZ164">
            <v>3.019529881875509</v>
          </cell>
          <cell r="EP164">
            <v>2.8834041353959634</v>
          </cell>
        </row>
        <row r="165">
          <cell r="R165">
            <v>1.2746091937642661</v>
          </cell>
          <cell r="AH165">
            <v>-2.3540056628246133E-4</v>
          </cell>
          <cell r="AX165">
            <v>-1.1032677168579028</v>
          </cell>
          <cell r="BN165">
            <v>-1.0165093879699627</v>
          </cell>
          <cell r="CD165">
            <v>0.13902818310214954</v>
          </cell>
          <cell r="DZ165">
            <v>4.058430323210124</v>
          </cell>
          <cell r="EP165">
            <v>3.3520551946823787</v>
          </cell>
        </row>
        <row r="166">
          <cell r="R166">
            <v>0.13636745221852939</v>
          </cell>
          <cell r="AH166">
            <v>-1.1748264970898269E-3</v>
          </cell>
          <cell r="AX166">
            <v>-0.50046429747801358</v>
          </cell>
          <cell r="BN166">
            <v>0.57358726561275397</v>
          </cell>
          <cell r="CD166">
            <v>9.072902695580333E-2</v>
          </cell>
          <cell r="DZ166">
            <v>1.9849166066118411</v>
          </cell>
          <cell r="EP166">
            <v>2.2839612274238306</v>
          </cell>
        </row>
        <row r="167">
          <cell r="R167">
            <v>1.7462956324462888</v>
          </cell>
          <cell r="AH167">
            <v>-4.0493921960060193E-3</v>
          </cell>
          <cell r="AX167">
            <v>0.1740757197888258</v>
          </cell>
          <cell r="BN167">
            <v>2.0550335718262973</v>
          </cell>
          <cell r="CD167">
            <v>-0.11179631267460745</v>
          </cell>
          <cell r="DZ167">
            <v>1.3057037796477127</v>
          </cell>
          <cell r="EP167">
            <v>5.1652629988384859</v>
          </cell>
        </row>
        <row r="168">
          <cell r="R168">
            <v>2.7289409200322585</v>
          </cell>
          <cell r="AH168">
            <v>-1.4645549596963216E-2</v>
          </cell>
          <cell r="AX168">
            <v>2.3116072496235707</v>
          </cell>
          <cell r="BN168">
            <v>-0.1778599428314922</v>
          </cell>
          <cell r="CD168">
            <v>6.7312823280685843E-2</v>
          </cell>
          <cell r="DZ168">
            <v>-1.8701975494622711</v>
          </cell>
          <cell r="EP168">
            <v>3.0451579510458089</v>
          </cell>
        </row>
        <row r="170">
          <cell r="R170">
            <v>2.9018557793342099</v>
          </cell>
          <cell r="AH170">
            <v>0.73298116188821527</v>
          </cell>
          <cell r="AX170">
            <v>0.8458229632551667</v>
          </cell>
          <cell r="BN170">
            <v>0.21889799154866652</v>
          </cell>
          <cell r="CD170">
            <v>0.31556032154423258</v>
          </cell>
          <cell r="DZ170">
            <v>-5.5156899955831147</v>
          </cell>
          <cell r="EP170">
            <v>-0.50057177801262753</v>
          </cell>
        </row>
        <row r="171">
          <cell r="R171">
            <v>3.2179381300394603</v>
          </cell>
          <cell r="AH171">
            <v>9.3193161077060938E-2</v>
          </cell>
          <cell r="AX171">
            <v>1.3278468078121688</v>
          </cell>
          <cell r="BN171">
            <v>0.89707949640387186</v>
          </cell>
          <cell r="CD171">
            <v>0.10683449149240726</v>
          </cell>
          <cell r="DZ171">
            <v>-0.56876150667810632</v>
          </cell>
          <cell r="EP171">
            <v>5.0741305801468712</v>
          </cell>
        </row>
        <row r="172">
          <cell r="R172">
            <v>4.4948980416091961</v>
          </cell>
          <cell r="AH172">
            <v>0.10018991938789124</v>
          </cell>
          <cell r="AX172">
            <v>-3.9482314217067688E-2</v>
          </cell>
          <cell r="BN172">
            <v>1.1227971811600648</v>
          </cell>
          <cell r="CD172">
            <v>8.9062935592536072E-2</v>
          </cell>
          <cell r="DZ172">
            <v>-0.84044470219667611</v>
          </cell>
          <cell r="EP172">
            <v>4.9270210613359353</v>
          </cell>
        </row>
        <row r="173">
          <cell r="R173">
            <v>1.1927082987618762</v>
          </cell>
          <cell r="AH173">
            <v>5.0952819998583601E-2</v>
          </cell>
          <cell r="AX173">
            <v>2.5915379190171604</v>
          </cell>
          <cell r="BN173">
            <v>0.68241067071905659</v>
          </cell>
          <cell r="CD173">
            <v>9.9779071374159381E-2</v>
          </cell>
          <cell r="DZ173">
            <v>0.46927375170864249</v>
          </cell>
          <cell r="EP173">
            <v>5.0866625315794778</v>
          </cell>
        </row>
        <row r="174">
          <cell r="R174">
            <v>4.2240004681328704</v>
          </cell>
          <cell r="AH174">
            <v>7.8071030602753166E-2</v>
          </cell>
          <cell r="AX174">
            <v>8.8663630271335739E-2</v>
          </cell>
          <cell r="BN174">
            <v>1.1758765018028208</v>
          </cell>
          <cell r="CD174">
            <v>0.21806340214508796</v>
          </cell>
          <cell r="DZ174">
            <v>-0.79038471194296878</v>
          </cell>
          <cell r="EP174">
            <v>4.9942903210118885</v>
          </cell>
        </row>
        <row r="175">
          <cell r="R175">
            <v>3.2059727889356688</v>
          </cell>
          <cell r="AH175">
            <v>0.11169627163740876</v>
          </cell>
          <cell r="AX175">
            <v>0.25458785595931438</v>
          </cell>
          <cell r="BN175">
            <v>1.7068832231333855</v>
          </cell>
          <cell r="CD175">
            <v>0.4909230192749216</v>
          </cell>
          <cell r="DZ175">
            <v>-1.2049540467754329</v>
          </cell>
          <cell r="EP175">
            <v>4.565109112165274</v>
          </cell>
        </row>
        <row r="177">
          <cell r="R177">
            <v>3.3187215492595823</v>
          </cell>
          <cell r="AH177">
            <v>7.4060427577104945E-2</v>
          </cell>
          <cell r="AX177">
            <v>0.14112308169554444</v>
          </cell>
          <cell r="BN177">
            <v>0.73936767255110081</v>
          </cell>
          <cell r="CD177">
            <v>0.39210564089098848</v>
          </cell>
          <cell r="DZ177">
            <v>1.0116912887413909</v>
          </cell>
          <cell r="EP177">
            <v>5.6770696607157021</v>
          </cell>
        </row>
        <row r="178">
          <cell r="R178">
            <v>2.9369735533849202</v>
          </cell>
          <cell r="AH178">
            <v>1.6054366054603222E-2</v>
          </cell>
          <cell r="AX178">
            <v>0.42602970116447436</v>
          </cell>
          <cell r="BN178">
            <v>0.10986712756414739</v>
          </cell>
          <cell r="CD178">
            <v>-0.99885308958296903</v>
          </cell>
          <cell r="DZ178">
            <v>5.0377253353400899</v>
          </cell>
          <cell r="EP178">
            <v>7.5277969939252785</v>
          </cell>
        </row>
        <row r="179">
          <cell r="R179">
            <v>3.0547927649860163</v>
          </cell>
          <cell r="AH179">
            <v>1.7102166387730548E-2</v>
          </cell>
          <cell r="AX179">
            <v>0.20904692893849178</v>
          </cell>
          <cell r="BN179">
            <v>-3.2335109179310479</v>
          </cell>
          <cell r="CD179">
            <v>-0.60956608405287227</v>
          </cell>
          <cell r="DZ179">
            <v>8.6134560540356517</v>
          </cell>
          <cell r="EP179">
            <v>8.0513209123639768</v>
          </cell>
        </row>
        <row r="180">
          <cell r="R180">
            <v>2.654460614031966</v>
          </cell>
          <cell r="AH180">
            <v>4.9847368301284669E-3</v>
          </cell>
          <cell r="AX180">
            <v>1.152468388949442E-2</v>
          </cell>
          <cell r="BN180">
            <v>0.4936860723101531</v>
          </cell>
          <cell r="CD180">
            <v>-1.3736871925958578</v>
          </cell>
          <cell r="DZ180">
            <v>5.7574481282288126</v>
          </cell>
          <cell r="EP180">
            <v>7.5484170426946946</v>
          </cell>
        </row>
        <row r="181">
          <cell r="R181">
            <v>5.5440593292168092</v>
          </cell>
          <cell r="AH181">
            <v>-4.7178245266914714E-4</v>
          </cell>
          <cell r="AX181">
            <v>0.7825600144050131</v>
          </cell>
          <cell r="BN181">
            <v>0.16673372928700658</v>
          </cell>
          <cell r="CD181">
            <v>-0.19333308735090696</v>
          </cell>
          <cell r="DZ181">
            <v>4.5293341330086605</v>
          </cell>
          <cell r="EP181">
            <v>10.828882336113892</v>
          </cell>
        </row>
        <row r="182">
          <cell r="R182">
            <v>5.6432357874974972</v>
          </cell>
          <cell r="AH182">
            <v>0.13669034444370817</v>
          </cell>
          <cell r="AX182">
            <v>0.45610268236470464</v>
          </cell>
          <cell r="BN182">
            <v>-9.0026102298867899E-2</v>
          </cell>
          <cell r="CD182">
            <v>-0.6928184173492723</v>
          </cell>
          <cell r="DZ182">
            <v>7.184397218009388</v>
          </cell>
          <cell r="EP182">
            <v>12.637581512667182</v>
          </cell>
        </row>
        <row r="183">
          <cell r="R183">
            <v>2.9032884517674327</v>
          </cell>
          <cell r="AH183">
            <v>5.1457193761875068E-2</v>
          </cell>
          <cell r="AX183">
            <v>6.6509345537505787E-2</v>
          </cell>
          <cell r="BN183">
            <v>-0.99848926551545547</v>
          </cell>
          <cell r="CD183">
            <v>-0.26368136652538282</v>
          </cell>
          <cell r="DZ183">
            <v>4.3125225280154718</v>
          </cell>
          <cell r="EP183">
            <v>6.0716068870414261</v>
          </cell>
        </row>
        <row r="184">
          <cell r="R184">
            <v>6.6359121445150526</v>
          </cell>
          <cell r="AH184">
            <v>0.15397177475595955</v>
          </cell>
          <cell r="AX184">
            <v>-0.78494065359511045</v>
          </cell>
          <cell r="BN184">
            <v>1.9082411284743146</v>
          </cell>
          <cell r="CD184">
            <v>-0.28667191314969842</v>
          </cell>
          <cell r="DZ184">
            <v>2.1301014602138291</v>
          </cell>
          <cell r="EP184">
            <v>9.7566139412142974</v>
          </cell>
        </row>
        <row r="185">
          <cell r="R185">
            <v>4.0293047309139807</v>
          </cell>
          <cell r="AH185">
            <v>1.1240337120572591E-2</v>
          </cell>
          <cell r="AX185">
            <v>0.40237042137714696</v>
          </cell>
          <cell r="BN185">
            <v>8.6839783701006132E-2</v>
          </cell>
          <cell r="CD185">
            <v>0.5172147356882747</v>
          </cell>
          <cell r="DZ185">
            <v>-0.12819169762422525</v>
          </cell>
          <cell r="EP185">
            <v>4.9187783111767374</v>
          </cell>
        </row>
        <row r="186">
          <cell r="R186">
            <v>2.6827328583491648</v>
          </cell>
          <cell r="AH186">
            <v>1.805757822661877E-2</v>
          </cell>
          <cell r="AX186">
            <v>-0.34561014951852775</v>
          </cell>
          <cell r="BN186">
            <v>2.3853118661457007</v>
          </cell>
          <cell r="CD186">
            <v>-0.22628499619512243</v>
          </cell>
          <cell r="DZ186">
            <v>4.5603814819041757</v>
          </cell>
          <cell r="EP186">
            <v>9.0745886389119903</v>
          </cell>
        </row>
        <row r="187">
          <cell r="R187">
            <v>3.5729733390490295</v>
          </cell>
          <cell r="AH187">
            <v>4.4472609274366699E-2</v>
          </cell>
          <cell r="AX187">
            <v>0.42238816915473448</v>
          </cell>
          <cell r="BN187">
            <v>1.2389548310554745</v>
          </cell>
          <cell r="CD187">
            <v>-8.2947748081367054E-2</v>
          </cell>
          <cell r="DZ187">
            <v>4.993955553029938</v>
          </cell>
          <cell r="EP187">
            <v>10.18979675348217</v>
          </cell>
        </row>
        <row r="188">
          <cell r="R188">
            <v>1.2488091595193898</v>
          </cell>
          <cell r="AH188">
            <v>1.3438990772063298E-2</v>
          </cell>
          <cell r="AX188">
            <v>0.28889710474883512</v>
          </cell>
          <cell r="BN188">
            <v>0.45976295550174545</v>
          </cell>
          <cell r="CD188">
            <v>-0.43827010317373527</v>
          </cell>
          <cell r="DZ188">
            <v>4.614924188702866</v>
          </cell>
          <cell r="EP188">
            <v>6.1875622960711638</v>
          </cell>
        </row>
        <row r="189">
          <cell r="R189">
            <v>1.086814826657253</v>
          </cell>
          <cell r="AH189">
            <v>5.0913164791807623E-2</v>
          </cell>
          <cell r="AX189">
            <v>9.718110371409237E-3</v>
          </cell>
          <cell r="BN189">
            <v>1.291736806859008</v>
          </cell>
          <cell r="CD189">
            <v>-0.50366075580315894</v>
          </cell>
          <cell r="DZ189">
            <v>3.4891693882515633</v>
          </cell>
          <cell r="EP189">
            <v>5.4246915411278565</v>
          </cell>
        </row>
        <row r="190">
          <cell r="R190">
            <v>2.0117994398461696</v>
          </cell>
          <cell r="AH190">
            <v>1.6460831050330894E-2</v>
          </cell>
          <cell r="AX190">
            <v>-9.2200345142582889E-3</v>
          </cell>
          <cell r="BN190">
            <v>0.45408509423937504</v>
          </cell>
          <cell r="CD190">
            <v>-0.16397686947450338</v>
          </cell>
          <cell r="DZ190">
            <v>3.0232309031318985</v>
          </cell>
          <cell r="EP190">
            <v>5.3323793642790207</v>
          </cell>
        </row>
        <row r="191">
          <cell r="R191">
            <v>1.1077358049662167</v>
          </cell>
          <cell r="AH191">
            <v>1.5417136815049894E-2</v>
          </cell>
          <cell r="AX191">
            <v>0.15453613007201322</v>
          </cell>
          <cell r="BN191">
            <v>1.293012955327896</v>
          </cell>
          <cell r="CD191">
            <v>-0.17236192522337548</v>
          </cell>
          <cell r="DZ191">
            <v>-4.4382691045938554</v>
          </cell>
          <cell r="EP191">
            <v>-2.0399290026360717</v>
          </cell>
        </row>
        <row r="192">
          <cell r="R192">
            <v>1.088921525555177</v>
          </cell>
          <cell r="AH192">
            <v>1.9635812613126849E-3</v>
          </cell>
          <cell r="AX192">
            <v>9.6193125934337001E-2</v>
          </cell>
          <cell r="BN192">
            <v>1.553459987740387</v>
          </cell>
          <cell r="CD192">
            <v>-4.6340463972677555E-2</v>
          </cell>
          <cell r="DZ192">
            <v>1.8556778000643812</v>
          </cell>
          <cell r="EP192">
            <v>4.5498755565829043</v>
          </cell>
        </row>
        <row r="193">
          <cell r="R193">
            <v>2.5626212912714363</v>
          </cell>
          <cell r="AH193">
            <v>6.3576092285306834E-2</v>
          </cell>
          <cell r="AX193">
            <v>1.7284045805446603E-2</v>
          </cell>
          <cell r="BN193">
            <v>0.82906021756066872</v>
          </cell>
          <cell r="CD193">
            <v>-0.28483732824506364</v>
          </cell>
          <cell r="DZ193">
            <v>1.7868809905229268</v>
          </cell>
          <cell r="EP193">
            <v>4.9745853092007337</v>
          </cell>
        </row>
        <row r="194">
          <cell r="R194">
            <v>0.81554321629748161</v>
          </cell>
          <cell r="AH194">
            <v>2.7422788756585215E-2</v>
          </cell>
          <cell r="AX194">
            <v>0.25233852615477126</v>
          </cell>
          <cell r="BN194">
            <v>0.2761866356067556</v>
          </cell>
          <cell r="CD194">
            <v>-0.5945161839019435</v>
          </cell>
          <cell r="DZ194">
            <v>3.7390791996081583</v>
          </cell>
          <cell r="EP194">
            <v>4.5160541825218132</v>
          </cell>
        </row>
        <row r="195">
          <cell r="R195">
            <v>3.1435932756523761</v>
          </cell>
          <cell r="AH195">
            <v>3.8668975107474246E-3</v>
          </cell>
          <cell r="AX195">
            <v>-0.407076532091947</v>
          </cell>
          <cell r="BN195">
            <v>0.61377042055671782</v>
          </cell>
          <cell r="CD195">
            <v>-2.4029024555604312E-2</v>
          </cell>
          <cell r="DZ195">
            <v>1.9405893869381756</v>
          </cell>
          <cell r="EP195">
            <v>5.2707144240104782</v>
          </cell>
        </row>
        <row r="196">
          <cell r="R196">
            <v>4.20779133936042</v>
          </cell>
          <cell r="AH196">
            <v>0.34931547144988961</v>
          </cell>
          <cell r="AX196">
            <v>1.0913650703589302</v>
          </cell>
          <cell r="BN196">
            <v>0.95945283735389608</v>
          </cell>
          <cell r="CD196">
            <v>-6.8683298561516837E-3</v>
          </cell>
          <cell r="DZ196">
            <v>-1.1970664822476196</v>
          </cell>
          <cell r="EP196">
            <v>5.4039899064193548</v>
          </cell>
        </row>
        <row r="197">
          <cell r="R197">
            <v>2.1502546674138032</v>
          </cell>
          <cell r="AH197">
            <v>3.6449993126975506E-2</v>
          </cell>
          <cell r="AX197">
            <v>-0.44093540352692823</v>
          </cell>
          <cell r="BN197">
            <v>0.65511801377651424</v>
          </cell>
          <cell r="CD197">
            <v>-1.0126046267891877</v>
          </cell>
          <cell r="DZ197">
            <v>3.4085698737255181</v>
          </cell>
          <cell r="EP197">
            <v>4.796852517726677</v>
          </cell>
        </row>
        <row r="198">
          <cell r="R198">
            <v>2.1795602476522991</v>
          </cell>
          <cell r="AH198">
            <v>0.16256872800101416</v>
          </cell>
          <cell r="AX198">
            <v>-0.19573587288128627</v>
          </cell>
          <cell r="BN198">
            <v>2.0641956602122682</v>
          </cell>
          <cell r="CD198">
            <v>0.36080591008940227</v>
          </cell>
          <cell r="DZ198">
            <v>0.56649171882259119</v>
          </cell>
          <cell r="EP198">
            <v>5.1378863918962736</v>
          </cell>
        </row>
        <row r="199">
          <cell r="R199">
            <v>4.4911517355563237</v>
          </cell>
          <cell r="AH199">
            <v>1.6781770745010846E-2</v>
          </cell>
          <cell r="AX199">
            <v>8.812819363703274E-2</v>
          </cell>
          <cell r="BN199">
            <v>0.72127498186525496</v>
          </cell>
          <cell r="CD199">
            <v>-0.22099837902212488</v>
          </cell>
          <cell r="DZ199">
            <v>-0.92711443377727498</v>
          </cell>
          <cell r="EP199">
            <v>4.1692238690041989</v>
          </cell>
        </row>
        <row r="200">
          <cell r="R200">
            <v>5.8131189255048881</v>
          </cell>
          <cell r="AH200">
            <v>3.8920516469227694E-2</v>
          </cell>
          <cell r="AX200">
            <v>0.47384590836343116</v>
          </cell>
          <cell r="BN200">
            <v>2.4834300366193629</v>
          </cell>
          <cell r="CD200">
            <v>-0.12782207011442709</v>
          </cell>
          <cell r="DZ200">
            <v>-4.5804764890316809</v>
          </cell>
          <cell r="EP200">
            <v>4.1010168278107813</v>
          </cell>
        </row>
        <row r="201">
          <cell r="R201">
            <v>1.720101494883209</v>
          </cell>
          <cell r="AH201">
            <v>1.2170873949703832E-2</v>
          </cell>
          <cell r="AX201">
            <v>0.12101741887009779</v>
          </cell>
          <cell r="BN201">
            <v>1.102523261941182</v>
          </cell>
          <cell r="CD201">
            <v>-0.42085437710334006</v>
          </cell>
          <cell r="DZ201">
            <v>2.2112140097205484</v>
          </cell>
          <cell r="EP201">
            <v>4.7461726822613883</v>
          </cell>
        </row>
        <row r="202">
          <cell r="R202">
            <v>4.0876213245732629</v>
          </cell>
          <cell r="AH202">
            <v>0.15749461998416706</v>
          </cell>
          <cell r="AX202">
            <v>-2.4864679916901156E-2</v>
          </cell>
          <cell r="BN202">
            <v>0.41758234650432696</v>
          </cell>
          <cell r="CD202">
            <v>-2.6040299063054724E-2</v>
          </cell>
          <cell r="DZ202">
            <v>1.1281004945234521</v>
          </cell>
          <cell r="EP202">
            <v>5.7398938066052239</v>
          </cell>
        </row>
        <row r="203">
          <cell r="R203">
            <v>4.9597385553907491</v>
          </cell>
          <cell r="AH203">
            <v>0.18742869066773959</v>
          </cell>
          <cell r="AX203">
            <v>-0.24143435430560248</v>
          </cell>
          <cell r="BN203">
            <v>3.8751128490123392</v>
          </cell>
          <cell r="CD203">
            <v>-0.54485470994021445</v>
          </cell>
          <cell r="DZ203">
            <v>-2.3039683327036662</v>
          </cell>
          <cell r="EP203">
            <v>5.9320226981213438</v>
          </cell>
        </row>
        <row r="205">
          <cell r="R205">
            <v>1.9669314234989863</v>
          </cell>
          <cell r="AH205">
            <v>2.5201131529179372E-2</v>
          </cell>
          <cell r="AX205">
            <v>9.5664282849819134E-4</v>
          </cell>
          <cell r="BN205">
            <v>-0.13729153290580581</v>
          </cell>
          <cell r="CD205">
            <v>-0.20095242279177977</v>
          </cell>
          <cell r="DZ205">
            <v>-2.5268745871752465</v>
          </cell>
          <cell r="EP205">
            <v>-0.87202934501588913</v>
          </cell>
        </row>
        <row r="206">
          <cell r="R206">
            <v>2.9664021516338237</v>
          </cell>
          <cell r="AH206">
            <v>1.7470168778844136E-2</v>
          </cell>
          <cell r="AX206">
            <v>-0.2367439603327631</v>
          </cell>
          <cell r="BN206">
            <v>-6.1469112412519622E-2</v>
          </cell>
          <cell r="CD206">
            <v>-0.22751984643528142</v>
          </cell>
          <cell r="DZ206">
            <v>3.5904456491458658</v>
          </cell>
          <cell r="EP206">
            <v>6.0485850503777101</v>
          </cell>
        </row>
        <row r="207">
          <cell r="R207">
            <v>3.1512500409302993</v>
          </cell>
          <cell r="AH207">
            <v>2.9747046929139993E-2</v>
          </cell>
          <cell r="AX207">
            <v>-7.2081489231814996E-2</v>
          </cell>
          <cell r="BN207">
            <v>0.87252435713421006</v>
          </cell>
          <cell r="CD207">
            <v>-3.4786689950237513</v>
          </cell>
          <cell r="DZ207">
            <v>7.5780413209014643</v>
          </cell>
          <cell r="EP207">
            <v>8.0808122816393535</v>
          </cell>
        </row>
        <row r="208">
          <cell r="R208">
            <v>4.0929971095905593</v>
          </cell>
          <cell r="AH208">
            <v>3.7677859437226659E-2</v>
          </cell>
          <cell r="AX208">
            <v>-5.0133443520254582E-2</v>
          </cell>
          <cell r="BN208">
            <v>0.37990570736509255</v>
          </cell>
          <cell r="CD208">
            <v>0.13613978255175524</v>
          </cell>
          <cell r="DZ208">
            <v>0.36990599483986492</v>
          </cell>
          <cell r="EP208">
            <v>4.9664930102639744</v>
          </cell>
        </row>
        <row r="209">
          <cell r="R209">
            <v>3.7798725844834875</v>
          </cell>
          <cell r="AH209">
            <v>2.767963889179316E-2</v>
          </cell>
          <cell r="AX209">
            <v>-0.11318468190548718</v>
          </cell>
          <cell r="BN209">
            <v>3.2243922270237625E-2</v>
          </cell>
          <cell r="CD209">
            <v>2.775730801223536E-3</v>
          </cell>
          <cell r="DZ209">
            <v>5.0928925939693119</v>
          </cell>
          <cell r="EP209">
            <v>8.8222797885108264</v>
          </cell>
        </row>
        <row r="210">
          <cell r="R210">
            <v>3.4439021137270434</v>
          </cell>
          <cell r="AH210">
            <v>2.653860537649403E-2</v>
          </cell>
          <cell r="AX210">
            <v>1.2335325011129693E-3</v>
          </cell>
          <cell r="BN210">
            <v>0.67461271711017112</v>
          </cell>
          <cell r="CD210">
            <v>4.0391376460867708E-3</v>
          </cell>
          <cell r="DZ210">
            <v>2.6738145732199481</v>
          </cell>
          <cell r="EP210">
            <v>6.8241406795808075</v>
          </cell>
        </row>
        <row r="211">
          <cell r="R211">
            <v>3.2906057317932262</v>
          </cell>
          <cell r="AH211">
            <v>3.1247796016825338E-2</v>
          </cell>
          <cell r="AX211">
            <v>-0.16122006354687465</v>
          </cell>
          <cell r="BN211">
            <v>0.70415161838595786</v>
          </cell>
          <cell r="CD211">
            <v>-0.37342237318766602</v>
          </cell>
          <cell r="DZ211">
            <v>1.6849132506480553</v>
          </cell>
          <cell r="EP211">
            <v>5.1762759601095212</v>
          </cell>
        </row>
        <row r="212">
          <cell r="R212">
            <v>2.6186976269800906</v>
          </cell>
          <cell r="AH212">
            <v>5.5927150157657639E-2</v>
          </cell>
          <cell r="AX212">
            <v>-0.11066502974999667</v>
          </cell>
          <cell r="BN212">
            <v>0.21658221622508936</v>
          </cell>
          <cell r="CD212">
            <v>0.38518273756766702</v>
          </cell>
          <cell r="DZ212">
            <v>2.3129776880026629</v>
          </cell>
          <cell r="EP212">
            <v>5.4787023891829989</v>
          </cell>
        </row>
        <row r="213">
          <cell r="R213">
            <v>4.1176803047087347</v>
          </cell>
          <cell r="AH213">
            <v>3.7978766760575385E-2</v>
          </cell>
          <cell r="AX213">
            <v>-0.10458076125767481</v>
          </cell>
          <cell r="BN213">
            <v>0.48762254165048746</v>
          </cell>
          <cell r="CD213">
            <v>0.12470638291413075</v>
          </cell>
          <cell r="DZ213">
            <v>1.0197193037821799</v>
          </cell>
          <cell r="EP213">
            <v>5.683126538558426</v>
          </cell>
        </row>
        <row r="214">
          <cell r="R214">
            <v>3.8877527131602534</v>
          </cell>
          <cell r="AH214">
            <v>2.5748615069977786E-2</v>
          </cell>
          <cell r="AX214">
            <v>-8.1804396222960568E-2</v>
          </cell>
          <cell r="BN214">
            <v>0.20744507142071769</v>
          </cell>
          <cell r="CD214">
            <v>-3.4586540354933422E-2</v>
          </cell>
          <cell r="DZ214">
            <v>1.5563433318731048</v>
          </cell>
          <cell r="EP214">
            <v>5.5608987949462971</v>
          </cell>
        </row>
        <row r="215">
          <cell r="R215">
            <v>3.4839806999061214</v>
          </cell>
          <cell r="AH215">
            <v>3.2392432546676758E-2</v>
          </cell>
          <cell r="AX215">
            <v>-5.3875097689370911E-2</v>
          </cell>
          <cell r="BN215">
            <v>1.1942374369268667</v>
          </cell>
          <cell r="CD215">
            <v>-5.4572976770624157E-2</v>
          </cell>
          <cell r="DZ215">
            <v>0.34171574701338359</v>
          </cell>
          <cell r="EP215">
            <v>4.943878241933092</v>
          </cell>
        </row>
        <row r="216">
          <cell r="R216">
            <v>3.326499556864575</v>
          </cell>
          <cell r="AH216">
            <v>6.3692223339342782E-2</v>
          </cell>
          <cell r="AX216">
            <v>-9.0864543333985318E-2</v>
          </cell>
          <cell r="BN216">
            <v>0.70632352502893003</v>
          </cell>
          <cell r="CD216">
            <v>-0.14441237189919695</v>
          </cell>
          <cell r="DZ216">
            <v>5.9782405927644167</v>
          </cell>
          <cell r="EP216">
            <v>9.8394789827639215</v>
          </cell>
        </row>
        <row r="217">
          <cell r="R217">
            <v>4.2868269945223085</v>
          </cell>
          <cell r="AH217">
            <v>7.7225717266722657E-2</v>
          </cell>
          <cell r="AX217">
            <v>-7.0122207478880219E-2</v>
          </cell>
          <cell r="BN217">
            <v>1.2058746521197103</v>
          </cell>
          <cell r="CD217">
            <v>-2.824247668368137</v>
          </cell>
          <cell r="DZ217">
            <v>2.8349249413654269</v>
          </cell>
          <cell r="EP217">
            <v>5.5104824294267587</v>
          </cell>
        </row>
        <row r="218">
          <cell r="R218">
            <v>3.5943518311623075</v>
          </cell>
          <cell r="AH218">
            <v>2.5851768149244708E-2</v>
          </cell>
          <cell r="AX218">
            <v>1.4626072045397499E-2</v>
          </cell>
          <cell r="BN218">
            <v>0.51269191910538869</v>
          </cell>
          <cell r="CD218">
            <v>-0.67097067105156216</v>
          </cell>
          <cell r="DZ218">
            <v>1.4779101778406842</v>
          </cell>
          <cell r="EP218">
            <v>4.9544610972514818</v>
          </cell>
        </row>
        <row r="219">
          <cell r="R219">
            <v>3.6747423927684673</v>
          </cell>
          <cell r="AH219">
            <v>9.4275564765110828E-2</v>
          </cell>
          <cell r="AX219">
            <v>-0.19199743835516289</v>
          </cell>
          <cell r="BN219">
            <v>0.46198120421197419</v>
          </cell>
          <cell r="CD219">
            <v>6.3031661746353107E-2</v>
          </cell>
          <cell r="DZ219">
            <v>2.1270169794484257</v>
          </cell>
          <cell r="EP219">
            <v>6.2290503645848929</v>
          </cell>
        </row>
        <row r="220">
          <cell r="R220">
            <v>3.361952100377454</v>
          </cell>
          <cell r="AH220">
            <v>3.5906157627931985E-2</v>
          </cell>
          <cell r="AX220">
            <v>-0.10728755622967855</v>
          </cell>
          <cell r="BN220">
            <v>8.2073567528524766E-2</v>
          </cell>
          <cell r="CD220">
            <v>-8.9874402116050661E-2</v>
          </cell>
          <cell r="DZ220">
            <v>4.2292535328954166</v>
          </cell>
          <cell r="EP220">
            <v>7.5120234000838764</v>
          </cell>
        </row>
        <row r="221">
          <cell r="R221">
            <v>2.8858317780524203</v>
          </cell>
          <cell r="AH221">
            <v>2.6293175888232746E-2</v>
          </cell>
          <cell r="AX221">
            <v>2.7319706402081124E-3</v>
          </cell>
          <cell r="BN221">
            <v>0.27152539003501319</v>
          </cell>
          <cell r="CD221">
            <v>1.4690001097908922</v>
          </cell>
          <cell r="DZ221">
            <v>3.0093030705687749</v>
          </cell>
          <cell r="EP221">
            <v>7.6646854949756573</v>
          </cell>
        </row>
        <row r="222">
          <cell r="R222">
            <v>3.3136983625097014</v>
          </cell>
          <cell r="AH222">
            <v>1.7527848779582161E-2</v>
          </cell>
          <cell r="AX222">
            <v>-9.6355507345785005E-2</v>
          </cell>
          <cell r="BN222">
            <v>0.46670865784006627</v>
          </cell>
          <cell r="CD222">
            <v>7.8878876622925656E-2</v>
          </cell>
          <cell r="DZ222">
            <v>2.1123386051979942</v>
          </cell>
          <cell r="EP222">
            <v>5.8927968436045148</v>
          </cell>
        </row>
        <row r="223">
          <cell r="R223">
            <v>1.6093336750384959</v>
          </cell>
          <cell r="AH223">
            <v>7.7151557022030496E-3</v>
          </cell>
          <cell r="AX223">
            <v>-3.8814569644302632E-2</v>
          </cell>
          <cell r="BN223">
            <v>0.78670585783208746</v>
          </cell>
          <cell r="CD223">
            <v>-1.6802976385254071</v>
          </cell>
          <cell r="DZ223">
            <v>-3.6793261420865035</v>
          </cell>
          <cell r="EP223">
            <v>-2.9946836616838937</v>
          </cell>
        </row>
        <row r="224">
          <cell r="R224">
            <v>2.4876319777390998</v>
          </cell>
          <cell r="AH224">
            <v>4.8498598200624334E-2</v>
          </cell>
          <cell r="AX224">
            <v>1.4425171380682293E-3</v>
          </cell>
          <cell r="BN224">
            <v>1.0630445166311508</v>
          </cell>
          <cell r="CD224">
            <v>3.527558717933741E-2</v>
          </cell>
          <cell r="DZ224">
            <v>2.3281323139814116</v>
          </cell>
          <cell r="EP224">
            <v>5.9640255108697602</v>
          </cell>
        </row>
        <row r="225">
          <cell r="R225">
            <v>3.223000091931556</v>
          </cell>
          <cell r="AH225">
            <v>4.5933474003370341E-2</v>
          </cell>
          <cell r="AX225">
            <v>-0.11343019099922455</v>
          </cell>
          <cell r="BN225">
            <v>1.1024762326191919</v>
          </cell>
          <cell r="CD225">
            <v>-6.5816813275489808E-3</v>
          </cell>
          <cell r="DZ225">
            <v>3.7372376705739141</v>
          </cell>
          <cell r="EP225">
            <v>7.9886355968013163</v>
          </cell>
        </row>
        <row r="226">
          <cell r="R226">
            <v>3.4659761861241432</v>
          </cell>
          <cell r="AH226">
            <v>3.2164076823225189E-2</v>
          </cell>
          <cell r="AX226">
            <v>-7.8517637567171894E-2</v>
          </cell>
          <cell r="BN226">
            <v>1.3406024592148913</v>
          </cell>
          <cell r="CD226">
            <v>-3.485405369735077E-2</v>
          </cell>
          <cell r="DZ226">
            <v>0.26329768184413022</v>
          </cell>
          <cell r="EP226">
            <v>4.988668712742566</v>
          </cell>
        </row>
        <row r="227">
          <cell r="R227">
            <v>3.4088239906499216</v>
          </cell>
          <cell r="AH227">
            <v>3.7584031212109188E-2</v>
          </cell>
          <cell r="AX227">
            <v>-0.11863110119753771</v>
          </cell>
          <cell r="BN227">
            <v>0.54493603428706916</v>
          </cell>
          <cell r="CD227">
            <v>-1.1779724883939071</v>
          </cell>
          <cell r="DZ227">
            <v>2.4481190670291944</v>
          </cell>
          <cell r="EP227">
            <v>5.1428595335866447</v>
          </cell>
        </row>
        <row r="228">
          <cell r="R228">
            <v>2.8452627146151759</v>
          </cell>
          <cell r="AH228">
            <v>2.8845446641493223E-2</v>
          </cell>
          <cell r="AX228">
            <v>-7.4889165466701879E-2</v>
          </cell>
          <cell r="BN228">
            <v>1.2024241663991775</v>
          </cell>
          <cell r="CD228">
            <v>1.7052360718421485E-2</v>
          </cell>
          <cell r="DZ228">
            <v>2.1717476398133644</v>
          </cell>
          <cell r="EP228">
            <v>6.1904431627211096</v>
          </cell>
        </row>
        <row r="229">
          <cell r="R229">
            <v>3.9916582122357602</v>
          </cell>
          <cell r="AH229">
            <v>2.2325533060723924E-2</v>
          </cell>
          <cell r="AX229">
            <v>-9.9671681650222194E-2</v>
          </cell>
          <cell r="BN229">
            <v>1.3451433615327824</v>
          </cell>
          <cell r="CD229">
            <v>0.19965066483088018</v>
          </cell>
          <cell r="DZ229">
            <v>0.441722333052462</v>
          </cell>
          <cell r="EP229">
            <v>5.9008284230621655</v>
          </cell>
        </row>
        <row r="230">
          <cell r="R230">
            <v>3.1611685556464271</v>
          </cell>
          <cell r="AH230">
            <v>3.5908007248446991E-2</v>
          </cell>
          <cell r="AX230">
            <v>-0.14884981634817243</v>
          </cell>
          <cell r="BN230">
            <v>0.25992907616781624</v>
          </cell>
          <cell r="CD230">
            <v>-0.93712196820893312</v>
          </cell>
          <cell r="DZ230">
            <v>3.6135651454703357</v>
          </cell>
          <cell r="EP230">
            <v>5.9845989999757165</v>
          </cell>
        </row>
        <row r="231">
          <cell r="R231">
            <v>3.2164361035145324</v>
          </cell>
          <cell r="AH231">
            <v>4.3351491202982095E-2</v>
          </cell>
          <cell r="AX231">
            <v>-9.877055994669301E-2</v>
          </cell>
          <cell r="BN231">
            <v>0.18761462471386972</v>
          </cell>
          <cell r="CD231">
            <v>-0.13179705810265946</v>
          </cell>
          <cell r="DZ231">
            <v>2.2002144919663977</v>
          </cell>
          <cell r="EP231">
            <v>5.4170490933485524</v>
          </cell>
        </row>
        <row r="232">
          <cell r="R232">
            <v>3.6766046812035271</v>
          </cell>
          <cell r="AH232">
            <v>2.3547673000736007E-2</v>
          </cell>
          <cell r="AX232">
            <v>-0.14404949150618299</v>
          </cell>
          <cell r="BN232">
            <v>0.60137143939946103</v>
          </cell>
          <cell r="CD232">
            <v>-8.8700181264407943E-2</v>
          </cell>
          <cell r="DZ232">
            <v>1.3434605296102968</v>
          </cell>
          <cell r="EP232">
            <v>5.412234650443267</v>
          </cell>
        </row>
        <row r="233">
          <cell r="R233">
            <v>3.5738297380778539</v>
          </cell>
          <cell r="AH233">
            <v>3.7338045220326258E-2</v>
          </cell>
          <cell r="AX233">
            <v>-5.5517497678941416E-2</v>
          </cell>
          <cell r="BN233">
            <v>0.27931305216601565</v>
          </cell>
          <cell r="CD233">
            <v>-0.16884958978168399</v>
          </cell>
          <cell r="DZ233">
            <v>3.3056435128114154</v>
          </cell>
          <cell r="EP233">
            <v>6.9717572608136891</v>
          </cell>
        </row>
        <row r="234">
          <cell r="R234">
            <v>2.684639274132115</v>
          </cell>
          <cell r="AH234">
            <v>1.9666618165672074E-2</v>
          </cell>
          <cell r="AX234">
            <v>-0.30214236567188768</v>
          </cell>
          <cell r="BN234">
            <v>0.91996411331970396</v>
          </cell>
          <cell r="CD234">
            <v>-1.3161738665778118</v>
          </cell>
          <cell r="DZ234">
            <v>3.765904146317383</v>
          </cell>
          <cell r="EP234">
            <v>5.7718579196851749</v>
          </cell>
        </row>
        <row r="235">
          <cell r="R235">
            <v>2.2791765252617995</v>
          </cell>
          <cell r="AH235">
            <v>2.3693804671770118E-3</v>
          </cell>
          <cell r="AX235">
            <v>-0.13635755170500152</v>
          </cell>
          <cell r="BN235">
            <v>-0.25144797923223766</v>
          </cell>
          <cell r="CD235">
            <v>2.396396408309024E-2</v>
          </cell>
          <cell r="DZ235">
            <v>3.1564370131609167</v>
          </cell>
          <cell r="EP235">
            <v>5.0741413520360084</v>
          </cell>
        </row>
        <row r="236">
          <cell r="R236">
            <v>3.5232681047274768</v>
          </cell>
          <cell r="AH236">
            <v>1.0283878608722796E-2</v>
          </cell>
          <cell r="AX236">
            <v>-0.12876868493984972</v>
          </cell>
          <cell r="BN236">
            <v>1.7984319901504155</v>
          </cell>
          <cell r="CD236">
            <v>-0.12129918514795947</v>
          </cell>
          <cell r="DZ236">
            <v>0.41200610996260084</v>
          </cell>
          <cell r="EP236">
            <v>5.493922213361401</v>
          </cell>
        </row>
        <row r="237">
          <cell r="R237">
            <v>1.6116317874696162</v>
          </cell>
          <cell r="AH237">
            <v>1.2005041475242574E-2</v>
          </cell>
          <cell r="AX237">
            <v>-0.14735347770634469</v>
          </cell>
          <cell r="BN237">
            <v>2.6843101411970669</v>
          </cell>
          <cell r="CD237">
            <v>0.92614238062361498</v>
          </cell>
          <cell r="DZ237">
            <v>1.0947901236927366</v>
          </cell>
          <cell r="EP237">
            <v>6.1815259967517733</v>
          </cell>
        </row>
        <row r="238">
          <cell r="R238">
            <v>3.3967873659444634</v>
          </cell>
          <cell r="AH238">
            <v>3.1424603853805695E-2</v>
          </cell>
          <cell r="AX238">
            <v>-0.23676484376279955</v>
          </cell>
          <cell r="BN238">
            <v>0.18929967921035726</v>
          </cell>
          <cell r="CD238">
            <v>-0.44844362218233158</v>
          </cell>
          <cell r="DZ238">
            <v>2.9426462552616415</v>
          </cell>
          <cell r="EP238">
            <v>5.8749494383251886</v>
          </cell>
        </row>
        <row r="239">
          <cell r="R239">
            <v>2.3667656355466731</v>
          </cell>
          <cell r="AH239">
            <v>1.5199429731752616E-2</v>
          </cell>
          <cell r="AX239">
            <v>-0.24959007309827</v>
          </cell>
          <cell r="BN239">
            <v>1.0123093847307261</v>
          </cell>
          <cell r="CD239">
            <v>-9.4128617231814843E-2</v>
          </cell>
          <cell r="DZ239">
            <v>2.5121499032453003</v>
          </cell>
          <cell r="EP239">
            <v>5.5627056629244436</v>
          </cell>
        </row>
        <row r="241">
          <cell r="R241">
            <v>1.0552511800112727</v>
          </cell>
          <cell r="AH241">
            <v>4.5611355269217779E-2</v>
          </cell>
          <cell r="AX241">
            <v>0.2995159276178716</v>
          </cell>
          <cell r="BN241">
            <v>-8.2317200291362941E-2</v>
          </cell>
          <cell r="CD241">
            <v>-0.77846785386066131</v>
          </cell>
          <cell r="DZ241">
            <v>3.3425897192964471</v>
          </cell>
          <cell r="EP241">
            <v>3.882183128042783</v>
          </cell>
        </row>
        <row r="242">
          <cell r="R242">
            <v>2.7001416106177669</v>
          </cell>
          <cell r="AH242">
            <v>-5.2395331523579065E-2</v>
          </cell>
          <cell r="AX242">
            <v>8.3518343683252158E-2</v>
          </cell>
          <cell r="BN242">
            <v>-0.39145778229052836</v>
          </cell>
          <cell r="CD242">
            <v>-0.32110289955645066</v>
          </cell>
          <cell r="DZ242">
            <v>2.3360898978380691</v>
          </cell>
          <cell r="EP242">
            <v>4.3547938387685718</v>
          </cell>
        </row>
        <row r="243">
          <cell r="R243">
            <v>2.7945188539819381</v>
          </cell>
          <cell r="AH243">
            <v>-3.0587970325375319E-2</v>
          </cell>
          <cell r="AX243">
            <v>0.27237397553794218</v>
          </cell>
          <cell r="BN243">
            <v>-3.6086284654283339E-2</v>
          </cell>
          <cell r="CD243">
            <v>3.3070219717252578</v>
          </cell>
          <cell r="DZ243">
            <v>2.6852518891692796</v>
          </cell>
          <cell r="EP243">
            <v>8.9924924354347411</v>
          </cell>
        </row>
        <row r="244">
          <cell r="R244">
            <v>2.3897376969473241</v>
          </cell>
          <cell r="AH244">
            <v>-6.363891862935938E-3</v>
          </cell>
          <cell r="AX244">
            <v>0.17581342622161258</v>
          </cell>
          <cell r="BN244">
            <v>5.928791233904211</v>
          </cell>
          <cell r="CD244">
            <v>-4.9751376832250758</v>
          </cell>
          <cell r="DZ244">
            <v>1.7118102071872987</v>
          </cell>
          <cell r="EP244">
            <v>5.2246509891724457</v>
          </cell>
        </row>
        <row r="245">
          <cell r="R245">
            <v>2.5910721773096892</v>
          </cell>
          <cell r="AH245">
            <v>-0.18625869809535733</v>
          </cell>
          <cell r="AX245">
            <v>5.1786049472220562E-2</v>
          </cell>
          <cell r="BN245">
            <v>-0.56943390853206199</v>
          </cell>
          <cell r="CD245">
            <v>-0.19022505522562727</v>
          </cell>
          <cell r="DZ245">
            <v>2.2860079806110747</v>
          </cell>
          <cell r="EP245">
            <v>3.9829485455399123</v>
          </cell>
        </row>
        <row r="247">
          <cell r="R247">
            <v>3.6367966411618831</v>
          </cell>
          <cell r="AH247">
            <v>0.17276147306000364</v>
          </cell>
          <cell r="AX247">
            <v>0.40265033703240272</v>
          </cell>
          <cell r="BN247">
            <v>0.14462430726077785</v>
          </cell>
          <cell r="CD247">
            <v>3.0215063666986848E-2</v>
          </cell>
          <cell r="DZ247">
            <v>5.5409431108774818</v>
          </cell>
          <cell r="EP247">
            <v>9.9279909330595331</v>
          </cell>
        </row>
        <row r="248">
          <cell r="R248">
            <v>4.3581386374788993</v>
          </cell>
          <cell r="AH248">
            <v>0.17928571644531935</v>
          </cell>
          <cell r="AX248">
            <v>0.28322227922881532</v>
          </cell>
          <cell r="BN248">
            <v>1.1906193825034468</v>
          </cell>
          <cell r="CD248">
            <v>2.7990934131749746E-3</v>
          </cell>
          <cell r="DZ248">
            <v>3.6442136411002322E-2</v>
          </cell>
          <cell r="EP248">
            <v>6.0505072454806594</v>
          </cell>
        </row>
        <row r="249">
          <cell r="R249">
            <v>3.5139911155118755</v>
          </cell>
          <cell r="AH249">
            <v>0.12039241204516132</v>
          </cell>
          <cell r="AX249">
            <v>0.21996898642472512</v>
          </cell>
          <cell r="BN249">
            <v>0.44945190753746433</v>
          </cell>
          <cell r="CD249">
            <v>2.4007268322209302E-4</v>
          </cell>
          <cell r="DZ249">
            <v>2.602420073326658</v>
          </cell>
          <cell r="EP249">
            <v>6.9064645675291274</v>
          </cell>
        </row>
        <row r="250">
          <cell r="R250">
            <v>3.4518001431554679</v>
          </cell>
          <cell r="AH250">
            <v>5.5898467101650091E-2</v>
          </cell>
          <cell r="AX250">
            <v>0.13341166045060684</v>
          </cell>
          <cell r="BN250">
            <v>0.55505751728642505</v>
          </cell>
          <cell r="CD250">
            <v>5.4134070114147872E-4</v>
          </cell>
          <cell r="DZ250">
            <v>1.1740783539222159</v>
          </cell>
          <cell r="EP250">
            <v>5.3707874826175015</v>
          </cell>
        </row>
        <row r="251">
          <cell r="R251">
            <v>3.9938663664061784</v>
          </cell>
          <cell r="AH251">
            <v>0.14765215953278737</v>
          </cell>
          <cell r="AX251">
            <v>0.35066618135416722</v>
          </cell>
          <cell r="BN251">
            <v>0.37101109436134594</v>
          </cell>
          <cell r="CD251">
            <v>1.6361303520048668E-3</v>
          </cell>
          <cell r="DZ251">
            <v>0.18624228694908349</v>
          </cell>
          <cell r="EP251">
            <v>5.0510742189555486</v>
          </cell>
        </row>
        <row r="252">
          <cell r="R252">
            <v>3.6580222735521963</v>
          </cell>
          <cell r="AH252">
            <v>0.10301867240233638</v>
          </cell>
          <cell r="AX252">
            <v>0.14844958724206392</v>
          </cell>
          <cell r="BN252">
            <v>6.0079403011925936E-2</v>
          </cell>
          <cell r="CD252">
            <v>7.2760781370342198E-2</v>
          </cell>
          <cell r="DZ252">
            <v>1.3450689612767566</v>
          </cell>
          <cell r="EP252">
            <v>5.3873996788556155</v>
          </cell>
        </row>
        <row r="253">
          <cell r="R253">
            <v>3.66619994430358</v>
          </cell>
          <cell r="AH253">
            <v>4.3166322700421846E-2</v>
          </cell>
          <cell r="AX253">
            <v>0.19362695577477645</v>
          </cell>
          <cell r="BN253">
            <v>1.0715557212813125</v>
          </cell>
          <cell r="CD253">
            <v>6.9087594858319385E-3</v>
          </cell>
          <cell r="DZ253">
            <v>4.1791721752166631E-2</v>
          </cell>
          <cell r="EP253">
            <v>5.0232494252980757</v>
          </cell>
        </row>
        <row r="254">
          <cell r="R254">
            <v>4.0119657476356059</v>
          </cell>
          <cell r="AH254">
            <v>7.7763211827593451E-2</v>
          </cell>
          <cell r="AX254">
            <v>0.12663096990194561</v>
          </cell>
          <cell r="BN254">
            <v>0.35482499500930892</v>
          </cell>
          <cell r="CD254">
            <v>8.4008181201065901E-2</v>
          </cell>
          <cell r="DZ254">
            <v>1.4913230431838176</v>
          </cell>
          <cell r="EP254">
            <v>6.1465161487593463</v>
          </cell>
        </row>
        <row r="255">
          <cell r="R255">
            <v>3.434084735292529</v>
          </cell>
          <cell r="AH255">
            <v>8.138640219707699E-2</v>
          </cell>
          <cell r="AX255">
            <v>0.11942859609914194</v>
          </cell>
          <cell r="BN255">
            <v>0.23069509181710499</v>
          </cell>
          <cell r="CD255">
            <v>6.9275497480077886E-2</v>
          </cell>
          <cell r="DZ255">
            <v>1.3997051725039411</v>
          </cell>
          <cell r="EP255">
            <v>5.3345754953898989</v>
          </cell>
        </row>
        <row r="256">
          <cell r="R256">
            <v>3.3035388128111798</v>
          </cell>
          <cell r="AH256">
            <v>0.12852423945252978</v>
          </cell>
          <cell r="AX256">
            <v>0.16983443691018743</v>
          </cell>
          <cell r="BN256">
            <v>0.39201036664951383</v>
          </cell>
          <cell r="CD256">
            <v>2.1291855162565002E-2</v>
          </cell>
          <cell r="DZ256">
            <v>1.4843618214936243</v>
          </cell>
          <cell r="EP256">
            <v>5.4995615324796177</v>
          </cell>
        </row>
        <row r="257">
          <cell r="R257">
            <v>3.7135907386263809</v>
          </cell>
          <cell r="AH257">
            <v>0.13823505865867494</v>
          </cell>
          <cell r="AX257">
            <v>-0.10273627037909012</v>
          </cell>
          <cell r="BN257">
            <v>0.62380812634129679</v>
          </cell>
          <cell r="CD257">
            <v>1.8386661475609446E-2</v>
          </cell>
          <cell r="DZ257">
            <v>0.28286653251323024</v>
          </cell>
          <cell r="EP257">
            <v>4.6741508472361204</v>
          </cell>
        </row>
        <row r="258">
          <cell r="R258">
            <v>3.2089358602574118</v>
          </cell>
          <cell r="AH258">
            <v>0.10758711674979969</v>
          </cell>
          <cell r="AX258">
            <v>0.26757251051429864</v>
          </cell>
          <cell r="BN258">
            <v>0.51498024026618094</v>
          </cell>
          <cell r="CD258">
            <v>2.7388846084576341E-3</v>
          </cell>
          <cell r="DZ258">
            <v>0.29949041948153826</v>
          </cell>
          <cell r="EP258">
            <v>4.4013050318776976</v>
          </cell>
        </row>
        <row r="259">
          <cell r="R259">
            <v>3.1492184021494398</v>
          </cell>
          <cell r="AH259">
            <v>4.5002856040647118E-2</v>
          </cell>
          <cell r="AX259">
            <v>0.118625883777154</v>
          </cell>
          <cell r="BN259">
            <v>0.73366171575176897</v>
          </cell>
          <cell r="CD259">
            <v>2.869578992810466E-3</v>
          </cell>
          <cell r="DZ259">
            <v>0.82081205467747953</v>
          </cell>
          <cell r="EP259">
            <v>4.8701904913892804</v>
          </cell>
        </row>
        <row r="260">
          <cell r="R260">
            <v>2.8564585659736097</v>
          </cell>
          <cell r="AH260">
            <v>4.1953958387150332E-2</v>
          </cell>
          <cell r="AX260">
            <v>3.9183800515361758E-2</v>
          </cell>
          <cell r="BN260">
            <v>0.46065470467482145</v>
          </cell>
          <cell r="CD260">
            <v>2.5493581497203132E-3</v>
          </cell>
          <cell r="DZ260">
            <v>1.6207550402135016</v>
          </cell>
          <cell r="EP260">
            <v>5.0215554279141799</v>
          </cell>
        </row>
        <row r="261">
          <cell r="R261">
            <v>2.8774445323215567</v>
          </cell>
          <cell r="AH261">
            <v>7.2667425735063337E-2</v>
          </cell>
          <cell r="AX261">
            <v>-9.4421453656081122E-3</v>
          </cell>
          <cell r="BN261">
            <v>1.5783683314699053</v>
          </cell>
          <cell r="CD261">
            <v>1.0427510065666412E-2</v>
          </cell>
          <cell r="DZ261">
            <v>0.47337686622370012</v>
          </cell>
          <cell r="EP261">
            <v>5.0028425204502867</v>
          </cell>
        </row>
        <row r="262">
          <cell r="R262">
            <v>2.7605923821016565</v>
          </cell>
          <cell r="AH262">
            <v>6.6817832035538816E-2</v>
          </cell>
          <cell r="AX262">
            <v>0.1025078157932461</v>
          </cell>
          <cell r="BN262">
            <v>0.59115427572879176</v>
          </cell>
          <cell r="CD262">
            <v>3.8632631226311609E-2</v>
          </cell>
          <cell r="DZ262">
            <v>1.4548195853531753</v>
          </cell>
          <cell r="EP262">
            <v>5.014524522238716</v>
          </cell>
        </row>
        <row r="263">
          <cell r="R263">
            <v>3.4979891955585836</v>
          </cell>
          <cell r="AH263">
            <v>0.10799614192565596</v>
          </cell>
          <cell r="AX263">
            <v>7.8714254505988637E-2</v>
          </cell>
          <cell r="BN263">
            <v>1.293971208771489</v>
          </cell>
          <cell r="CD263">
            <v>0.12471606078866486</v>
          </cell>
          <cell r="DZ263">
            <v>0.35114317030340531</v>
          </cell>
          <cell r="EP263">
            <v>5.4545300318537926</v>
          </cell>
        </row>
        <row r="264">
          <cell r="R264">
            <v>4.2968819860908214</v>
          </cell>
          <cell r="AH264">
            <v>0.15738568178202772</v>
          </cell>
          <cell r="AX264">
            <v>0.51460748719848204</v>
          </cell>
          <cell r="BN264">
            <v>0.75801815073201628</v>
          </cell>
          <cell r="CD264">
            <v>0.12219182918325519</v>
          </cell>
          <cell r="DZ264">
            <v>-0.52599139577033771</v>
          </cell>
          <cell r="EP264">
            <v>5.32309373921629</v>
          </cell>
        </row>
        <row r="265">
          <cell r="R265">
            <v>4.0626628188535143</v>
          </cell>
          <cell r="AH265">
            <v>9.0258384895730737E-2</v>
          </cell>
          <cell r="AX265">
            <v>0.39955495662141438</v>
          </cell>
          <cell r="BN265">
            <v>1.3129402866580455</v>
          </cell>
          <cell r="CD265">
            <v>0.2384194282247277</v>
          </cell>
          <cell r="DZ265">
            <v>-0.36765754716210242</v>
          </cell>
          <cell r="EP265">
            <v>5.7361783280913698</v>
          </cell>
        </row>
        <row r="266">
          <cell r="R266">
            <v>3.7477619062771712</v>
          </cell>
          <cell r="AH266">
            <v>7.0641493457652332E-2</v>
          </cell>
          <cell r="AX266">
            <v>3.092116514071945E-2</v>
          </cell>
          <cell r="BN266">
            <v>0.22325650289485013</v>
          </cell>
          <cell r="CD266">
            <v>6.8065900326175974E-3</v>
          </cell>
          <cell r="DZ266">
            <v>1.226104731983104</v>
          </cell>
          <cell r="EP266">
            <v>5.3054923897861244</v>
          </cell>
        </row>
        <row r="267">
          <cell r="R267">
            <v>3.2562728265036305</v>
          </cell>
          <cell r="AH267">
            <v>1.3193138095508036E-2</v>
          </cell>
          <cell r="AX267">
            <v>0.3166773005558875</v>
          </cell>
          <cell r="BN267">
            <v>0.17873992397618049</v>
          </cell>
          <cell r="CD267">
            <v>2.9431134598128568E-4</v>
          </cell>
          <cell r="DZ267">
            <v>6.1203823686980963</v>
          </cell>
          <cell r="EP267">
            <v>9.8855598691752817</v>
          </cell>
        </row>
        <row r="268">
          <cell r="R268">
            <v>2.4589249620254883</v>
          </cell>
          <cell r="AH268">
            <v>2.0422479178405829E-2</v>
          </cell>
          <cell r="AX268">
            <v>0.20078552821736798</v>
          </cell>
          <cell r="BN268">
            <v>0.90269103260257877</v>
          </cell>
          <cell r="CD268">
            <v>1.4592691697747302E-2</v>
          </cell>
          <cell r="DZ268">
            <v>6.3739923248067596</v>
          </cell>
          <cell r="EP268">
            <v>9.9714090185283339</v>
          </cell>
        </row>
        <row r="269">
          <cell r="R269">
            <v>3.1158144536607835</v>
          </cell>
          <cell r="AH269">
            <v>7.0523728685197268E-2</v>
          </cell>
          <cell r="AX269">
            <v>9.8884574372477801E-2</v>
          </cell>
          <cell r="BN269">
            <v>1.2078802686866368</v>
          </cell>
          <cell r="CD269">
            <v>5.8449214392226135E-3</v>
          </cell>
          <cell r="DZ269">
            <v>-0.3935183048068685</v>
          </cell>
          <cell r="EP269">
            <v>4.1054296420374214</v>
          </cell>
        </row>
        <row r="270">
          <cell r="R270">
            <v>3.5653381155613668</v>
          </cell>
          <cell r="AH270">
            <v>0.22021435318096225</v>
          </cell>
          <cell r="AX270">
            <v>0.18735805053194668</v>
          </cell>
          <cell r="BN270">
            <v>1.5623240289796086E-2</v>
          </cell>
          <cell r="CD270">
            <v>7.6607796382426804E-2</v>
          </cell>
          <cell r="DZ270">
            <v>1.7864540224842613</v>
          </cell>
          <cell r="EP270">
            <v>5.8515955784307607</v>
          </cell>
        </row>
        <row r="271">
          <cell r="R271">
            <v>3.0743042327335788</v>
          </cell>
          <cell r="AH271">
            <v>5.414883367788148E-2</v>
          </cell>
          <cell r="AX271">
            <v>4.1512168409647429E-2</v>
          </cell>
          <cell r="BN271">
            <v>0.23811030569972874</v>
          </cell>
          <cell r="CD271">
            <v>0.46023931334519308</v>
          </cell>
          <cell r="DZ271">
            <v>5.2273198487279113E-2</v>
          </cell>
          <cell r="EP271">
            <v>3.9205880523532954</v>
          </cell>
        </row>
        <row r="272">
          <cell r="R272">
            <v>3.9273577503660277</v>
          </cell>
          <cell r="AH272">
            <v>4.4895907582610965E-2</v>
          </cell>
          <cell r="AX272">
            <v>0.38490391755756459</v>
          </cell>
          <cell r="BN272">
            <v>1.0697787549720232</v>
          </cell>
          <cell r="CD272">
            <v>1.5658218641949932E-2</v>
          </cell>
          <cell r="DZ272">
            <v>-1.4507946599756218</v>
          </cell>
          <cell r="EP272">
            <v>3.9917998891445734</v>
          </cell>
        </row>
        <row r="273">
          <cell r="R273">
            <v>2.4614252905920582</v>
          </cell>
          <cell r="AH273">
            <v>7.828503831362997E-2</v>
          </cell>
          <cell r="AX273">
            <v>0.29906269549460601</v>
          </cell>
          <cell r="BN273">
            <v>6.240687320987498E-2</v>
          </cell>
          <cell r="CD273">
            <v>-1.2757327028816435E-4</v>
          </cell>
          <cell r="DZ273">
            <v>1.1785057634293372</v>
          </cell>
          <cell r="EP273">
            <v>4.0795580877692288</v>
          </cell>
        </row>
        <row r="274">
          <cell r="R274">
            <v>3.6068568174698137</v>
          </cell>
          <cell r="AH274">
            <v>6.2141485171951248E-2</v>
          </cell>
          <cell r="AX274">
            <v>0.7644244657041257</v>
          </cell>
          <cell r="BN274">
            <v>0.97637747781674278</v>
          </cell>
          <cell r="CD274">
            <v>1.7209294863863064E-2</v>
          </cell>
          <cell r="DZ274">
            <v>1.9542602832528022</v>
          </cell>
          <cell r="EP274">
            <v>7.381269824279272</v>
          </cell>
        </row>
        <row r="275">
          <cell r="R275">
            <v>3.1945566111009076</v>
          </cell>
          <cell r="AH275">
            <v>2.9546993297451987E-2</v>
          </cell>
          <cell r="AX275">
            <v>0.50203338207863635</v>
          </cell>
          <cell r="BN275">
            <v>1.254551739072018</v>
          </cell>
          <cell r="CD275">
            <v>5.1356199111940611E-4</v>
          </cell>
          <cell r="DZ275">
            <v>1.4741680033947753</v>
          </cell>
          <cell r="EP275">
            <v>6.4553702909349084</v>
          </cell>
        </row>
        <row r="276">
          <cell r="R276">
            <v>0.82034611461643336</v>
          </cell>
          <cell r="AH276">
            <v>6.0044013191149137E-3</v>
          </cell>
          <cell r="AX276">
            <v>6.5854386322565461E-2</v>
          </cell>
          <cell r="BN276">
            <v>1.0705142840907724</v>
          </cell>
          <cell r="CD276">
            <v>0.29057858270470838</v>
          </cell>
          <cell r="DZ276">
            <v>-2.3795948414298063</v>
          </cell>
          <cell r="EP276">
            <v>-0.12629707237621801</v>
          </cell>
        </row>
        <row r="277">
          <cell r="R277">
            <v>3.3422523902981776</v>
          </cell>
          <cell r="AH277">
            <v>8.6001343537578614E-2</v>
          </cell>
          <cell r="AX277">
            <v>1.8034374949548966</v>
          </cell>
          <cell r="BN277">
            <v>0.79168184418958265</v>
          </cell>
          <cell r="CD277">
            <v>2.0022620357089696E-2</v>
          </cell>
          <cell r="DZ277">
            <v>-1.4969969902564078</v>
          </cell>
          <cell r="EP277">
            <v>4.5463987030809108</v>
          </cell>
        </row>
        <row r="278">
          <cell r="R278">
            <v>3.5767289677564404</v>
          </cell>
          <cell r="AH278">
            <v>3.1000294448700495E-2</v>
          </cell>
          <cell r="AX278">
            <v>0.17427933731424289</v>
          </cell>
          <cell r="BN278">
            <v>0.84946042243275344</v>
          </cell>
          <cell r="CD278">
            <v>0.90620104768789977</v>
          </cell>
          <cell r="DZ278">
            <v>-0.47002833969615349</v>
          </cell>
          <cell r="EP278">
            <v>5.0676417299438725</v>
          </cell>
        </row>
        <row r="279">
          <cell r="R279">
            <v>3.019765995639994</v>
          </cell>
          <cell r="AH279">
            <v>5.0875216290343382E-2</v>
          </cell>
          <cell r="AX279">
            <v>0.29691188473272984</v>
          </cell>
          <cell r="BN279">
            <v>0.39960706086103132</v>
          </cell>
          <cell r="CD279">
            <v>3.3835217622617429E-3</v>
          </cell>
          <cell r="DZ279">
            <v>1.4063359701556131</v>
          </cell>
          <cell r="EP279">
            <v>5.1768796494419576</v>
          </cell>
        </row>
        <row r="280">
          <cell r="R280">
            <v>3.9831085423470105</v>
          </cell>
          <cell r="AH280">
            <v>0.2291239251356903</v>
          </cell>
          <cell r="AX280">
            <v>0.34811780196517972</v>
          </cell>
          <cell r="BN280">
            <v>0.32698598214550478</v>
          </cell>
          <cell r="CD280">
            <v>4.1672431713174335E-3</v>
          </cell>
          <cell r="DZ280">
            <v>-0.33281936684235924</v>
          </cell>
          <cell r="EP280">
            <v>4.5586841279223336</v>
          </cell>
        </row>
        <row r="281">
          <cell r="R281">
            <v>3.0139793166971094</v>
          </cell>
          <cell r="AH281">
            <v>6.7719830563216968E-2</v>
          </cell>
          <cell r="AX281">
            <v>0.55700696324393995</v>
          </cell>
          <cell r="BN281">
            <v>0.33703452904442316</v>
          </cell>
          <cell r="CD281">
            <v>9.7068203232744828E-5</v>
          </cell>
          <cell r="DZ281">
            <v>1.1610731060519335</v>
          </cell>
          <cell r="EP281">
            <v>5.1369108138038371</v>
          </cell>
        </row>
        <row r="282">
          <cell r="R282">
            <v>3.2601281436677407</v>
          </cell>
          <cell r="AH282">
            <v>0.10139381253589072</v>
          </cell>
          <cell r="AX282">
            <v>-0.146104655671809</v>
          </cell>
          <cell r="BN282">
            <v>0.1977323423145671</v>
          </cell>
          <cell r="CD282">
            <v>0.21082083360111109</v>
          </cell>
          <cell r="DZ282">
            <v>2.2466117945996649</v>
          </cell>
          <cell r="EP282">
            <v>5.8705822710471551</v>
          </cell>
        </row>
        <row r="283">
          <cell r="R283">
            <v>3.2229129841439552</v>
          </cell>
          <cell r="AH283">
            <v>6.4818400251278135E-2</v>
          </cell>
          <cell r="AX283">
            <v>6.0081253160715213E-2</v>
          </cell>
          <cell r="BN283">
            <v>0.36734068442985712</v>
          </cell>
          <cell r="CD283">
            <v>-0.43632732070442326</v>
          </cell>
          <cell r="DZ283">
            <v>1.6732323196723287</v>
          </cell>
          <cell r="EP283">
            <v>4.9520583209537392</v>
          </cell>
        </row>
        <row r="284">
          <cell r="R284">
            <v>3.440351326414679</v>
          </cell>
          <cell r="AH284">
            <v>0.13374691211849651</v>
          </cell>
          <cell r="AX284">
            <v>0.29659148408864638</v>
          </cell>
          <cell r="BN284">
            <v>0.92607495762544467</v>
          </cell>
          <cell r="CD284">
            <v>3.3308208105643441E-4</v>
          </cell>
          <cell r="DZ284">
            <v>0.22106339227418112</v>
          </cell>
          <cell r="EP284">
            <v>5.018161154602538</v>
          </cell>
        </row>
        <row r="286">
          <cell r="R286">
            <v>3.4319650229267626</v>
          </cell>
          <cell r="AH286">
            <v>-4.6651032615432207E-2</v>
          </cell>
          <cell r="AX286">
            <v>-0.10874412009680368</v>
          </cell>
          <cell r="BN286">
            <v>2.9842572459389143E-3</v>
          </cell>
          <cell r="CD286">
            <v>0.68748245224112992</v>
          </cell>
          <cell r="DZ286">
            <v>2.8306562731742151</v>
          </cell>
          <cell r="EP286">
            <v>6.7976928528758123</v>
          </cell>
        </row>
        <row r="287">
          <cell r="R287">
            <v>3.9469187424053236</v>
          </cell>
          <cell r="AH287">
            <v>-0.11235627080636949</v>
          </cell>
          <cell r="AX287">
            <v>5.6813231789880521E-2</v>
          </cell>
          <cell r="BN287">
            <v>5.7067830094892108E-2</v>
          </cell>
          <cell r="CD287">
            <v>0.32611241882674058</v>
          </cell>
          <cell r="DZ287">
            <v>-0.12090556132626422</v>
          </cell>
          <cell r="EP287">
            <v>4.1536503909842111</v>
          </cell>
        </row>
        <row r="288">
          <cell r="R288">
            <v>3.072836580158643</v>
          </cell>
          <cell r="AH288">
            <v>-7.4472739542711282E-3</v>
          </cell>
          <cell r="AX288">
            <v>0.11110349455275766</v>
          </cell>
          <cell r="BN288">
            <v>2.8005260677423791E-2</v>
          </cell>
          <cell r="CD288">
            <v>0.1919492815730357</v>
          </cell>
          <cell r="DZ288">
            <v>2.3712348212021643</v>
          </cell>
          <cell r="EP288">
            <v>5.7676821642097735</v>
          </cell>
        </row>
        <row r="289">
          <cell r="R289">
            <v>2.4438535789347324</v>
          </cell>
          <cell r="AH289">
            <v>-8.4631622557664759E-4</v>
          </cell>
          <cell r="AX289">
            <v>7.2221423767234075E-2</v>
          </cell>
          <cell r="BN289">
            <v>0.25558892314929232</v>
          </cell>
          <cell r="CD289">
            <v>0.33175776709065768</v>
          </cell>
          <cell r="DZ289">
            <v>2.1515982434135372</v>
          </cell>
          <cell r="EP289">
            <v>5.2541736201298761</v>
          </cell>
        </row>
        <row r="290">
          <cell r="R290">
            <v>4.5831619745855825</v>
          </cell>
          <cell r="AH290">
            <v>7.9962970431781185E-3</v>
          </cell>
          <cell r="AX290">
            <v>-2.093092168567677E-2</v>
          </cell>
          <cell r="BN290">
            <v>1.0433711175924747</v>
          </cell>
          <cell r="CD290">
            <v>5.2740296766242761E-3</v>
          </cell>
          <cell r="DZ290">
            <v>-0.59891679479183324</v>
          </cell>
          <cell r="EP290">
            <v>5.019955702420333</v>
          </cell>
        </row>
        <row r="291">
          <cell r="R291">
            <v>0.91277581106548911</v>
          </cell>
          <cell r="AH291">
            <v>3.1391653146281848E-3</v>
          </cell>
          <cell r="AX291">
            <v>-3.6730672672248333E-3</v>
          </cell>
          <cell r="BN291">
            <v>3.0955916471146008</v>
          </cell>
          <cell r="CD291">
            <v>-1.8014866696344285</v>
          </cell>
          <cell r="DZ291">
            <v>3.7528349634568503</v>
          </cell>
          <cell r="EP291">
            <v>5.9591818500498732</v>
          </cell>
        </row>
        <row r="292">
          <cell r="R292">
            <v>3.5189592172201376</v>
          </cell>
          <cell r="AH292">
            <v>-1.9294832460899254E-3</v>
          </cell>
          <cell r="AX292">
            <v>-0.73413814774984687</v>
          </cell>
          <cell r="BN292">
            <v>0.45467538033169297</v>
          </cell>
          <cell r="CD292">
            <v>-0.76205973267995686</v>
          </cell>
          <cell r="DZ292">
            <v>2.0373705713397334</v>
          </cell>
          <cell r="EP292">
            <v>4.5128778052156804</v>
          </cell>
        </row>
        <row r="293">
          <cell r="R293">
            <v>3.3613810136862581</v>
          </cell>
          <cell r="AH293">
            <v>9.4790967046710212E-4</v>
          </cell>
          <cell r="AX293">
            <v>3.0270117131529627E-2</v>
          </cell>
          <cell r="BN293">
            <v>3.2418465263268408E-2</v>
          </cell>
          <cell r="CD293">
            <v>1.516780389991613</v>
          </cell>
          <cell r="DZ293">
            <v>-1.3182408497193208</v>
          </cell>
          <cell r="EP293">
            <v>3.6235570460238193</v>
          </cell>
        </row>
        <row r="295">
          <cell r="R295">
            <v>3.0892896337333524</v>
          </cell>
          <cell r="AH295">
            <v>-0.64354862510657884</v>
          </cell>
          <cell r="AX295">
            <v>1.0599846844672045</v>
          </cell>
          <cell r="BN295">
            <v>1.3870061905430879</v>
          </cell>
          <cell r="CD295">
            <v>-0.68623404644484687</v>
          </cell>
          <cell r="DZ295">
            <v>1.1305006701759783</v>
          </cell>
          <cell r="EP295">
            <v>5.3369985073681931</v>
          </cell>
        </row>
        <row r="296">
          <cell r="R296">
            <v>3.3441883459998301</v>
          </cell>
          <cell r="AH296">
            <v>-0.60772247564447135</v>
          </cell>
          <cell r="AX296">
            <v>0.71058952189926439</v>
          </cell>
          <cell r="BN296">
            <v>0.80312340467249987</v>
          </cell>
          <cell r="CD296">
            <v>-0.17246060661380103</v>
          </cell>
          <cell r="DZ296">
            <v>1.1418602601057042</v>
          </cell>
          <cell r="EP296">
            <v>5.2195784504190215</v>
          </cell>
        </row>
        <row r="297">
          <cell r="R297">
            <v>2.8606666595127019</v>
          </cell>
          <cell r="AH297">
            <v>-0.21769986544010772</v>
          </cell>
          <cell r="AX297">
            <v>0.90178483860846614</v>
          </cell>
          <cell r="BN297">
            <v>2.0945930229462122</v>
          </cell>
          <cell r="CD297">
            <v>-0.66067064549939925</v>
          </cell>
          <cell r="DZ297">
            <v>0.53683105623176341</v>
          </cell>
          <cell r="EP297">
            <v>5.5155050663596654</v>
          </cell>
        </row>
        <row r="298">
          <cell r="R298">
            <v>3.209070965161104</v>
          </cell>
          <cell r="AH298">
            <v>-0.34685154596175738</v>
          </cell>
          <cell r="AX298">
            <v>0.64703664181748022</v>
          </cell>
          <cell r="BN298">
            <v>1.6687082377013787</v>
          </cell>
          <cell r="CD298">
            <v>-0.47905850693209351</v>
          </cell>
          <cell r="DZ298">
            <v>0.95561334180507496</v>
          </cell>
          <cell r="EP298">
            <v>5.6545191335911795</v>
          </cell>
        </row>
        <row r="299">
          <cell r="R299">
            <v>3.1828398813146066</v>
          </cell>
          <cell r="AH299">
            <v>-0.60284168308696773</v>
          </cell>
          <cell r="AX299">
            <v>0.88277934481839415</v>
          </cell>
          <cell r="BN299">
            <v>1.5764405259816887</v>
          </cell>
          <cell r="CD299">
            <v>-0.34124441587491744</v>
          </cell>
          <cell r="DZ299">
            <v>0.59826094796535401</v>
          </cell>
          <cell r="EP299">
            <v>5.2962346011181864</v>
          </cell>
        </row>
        <row r="300">
          <cell r="R300">
            <v>3.2981690718204706</v>
          </cell>
          <cell r="AH300">
            <v>-0.68402416895964757</v>
          </cell>
          <cell r="AX300">
            <v>1.1580891458525968</v>
          </cell>
          <cell r="BN300">
            <v>1.8347823976130679</v>
          </cell>
          <cell r="CD300">
            <v>-0.39897123172941634</v>
          </cell>
          <cell r="DZ300">
            <v>-5.0911703277033891E-2</v>
          </cell>
          <cell r="EP300">
            <v>5.1571335113200405</v>
          </cell>
        </row>
        <row r="301">
          <cell r="R301">
            <v>2.8668494897064161</v>
          </cell>
          <cell r="AH301">
            <v>-0.65540240327689059</v>
          </cell>
          <cell r="AX301">
            <v>0.98555378608151389</v>
          </cell>
          <cell r="BN301">
            <v>0.67840156911038285</v>
          </cell>
          <cell r="CD301">
            <v>-0.39912553181377813</v>
          </cell>
          <cell r="DZ301">
            <v>2.0114925750417689</v>
          </cell>
          <cell r="EP301">
            <v>5.4877694848493945</v>
          </cell>
        </row>
        <row r="302">
          <cell r="R302">
            <v>3.2654101761260237</v>
          </cell>
          <cell r="AH302">
            <v>-0.59927281820039602</v>
          </cell>
          <cell r="AX302">
            <v>0.93222152688644777</v>
          </cell>
          <cell r="BN302">
            <v>1.532214218156374</v>
          </cell>
          <cell r="CD302">
            <v>-0.22322044566613589</v>
          </cell>
          <cell r="DZ302">
            <v>0.73653571724712019</v>
          </cell>
          <cell r="EP302">
            <v>5.6438883745494337</v>
          </cell>
        </row>
        <row r="303">
          <cell r="R303">
            <v>2.9320087633723322</v>
          </cell>
          <cell r="AH303">
            <v>-0.52769197946968815</v>
          </cell>
          <cell r="AX303">
            <v>1.0108092197409315</v>
          </cell>
          <cell r="BN303">
            <v>1.4157233774394888</v>
          </cell>
          <cell r="CD303">
            <v>-0.42674478115798875</v>
          </cell>
          <cell r="DZ303">
            <v>1.1333159266358261</v>
          </cell>
          <cell r="EP303">
            <v>5.5374205265608936</v>
          </cell>
        </row>
        <row r="305">
          <cell r="R305">
            <v>3.2957400166228066</v>
          </cell>
          <cell r="AH305">
            <v>-1.5471482509237088E-2</v>
          </cell>
          <cell r="AX305">
            <v>0.18090971962481187</v>
          </cell>
          <cell r="BN305">
            <v>-0.89754855449207904</v>
          </cell>
          <cell r="CD305">
            <v>1.4232773170752755E-2</v>
          </cell>
          <cell r="DZ305">
            <v>2.2497763517534071</v>
          </cell>
          <cell r="EP305">
            <v>4.8276388241704353</v>
          </cell>
        </row>
        <row r="306">
          <cell r="R306">
            <v>3.0223248116630872</v>
          </cell>
          <cell r="AH306">
            <v>-1.605358468657311E-2</v>
          </cell>
          <cell r="AX306">
            <v>0.25221395906314215</v>
          </cell>
          <cell r="BN306">
            <v>-1.4572577027012217</v>
          </cell>
          <cell r="CD306">
            <v>1.8568894223965245E-2</v>
          </cell>
          <cell r="DZ306">
            <v>3.6072783983331473</v>
          </cell>
          <cell r="EP306">
            <v>5.4270747758955054</v>
          </cell>
        </row>
        <row r="307">
          <cell r="R307">
            <v>3.0301682902079512</v>
          </cell>
          <cell r="AH307">
            <v>-1.8709862410592189E-2</v>
          </cell>
          <cell r="AX307">
            <v>-3.5284609773743841E-2</v>
          </cell>
          <cell r="BN307">
            <v>0.55283444560677075</v>
          </cell>
          <cell r="CD307">
            <v>2.18992268313579E-2</v>
          </cell>
          <cell r="DZ307">
            <v>1.897617333924746</v>
          </cell>
          <cell r="EP307">
            <v>5.4485248243864959</v>
          </cell>
        </row>
        <row r="308">
          <cell r="R308">
            <v>2.9157215915514856</v>
          </cell>
          <cell r="AH308">
            <v>-1.9178867872703678E-3</v>
          </cell>
          <cell r="AX308">
            <v>0.69665594044684498</v>
          </cell>
          <cell r="BN308">
            <v>-0.37564619267026739</v>
          </cell>
          <cell r="CD308">
            <v>2.6144720091831931E-2</v>
          </cell>
          <cell r="DZ308">
            <v>3.064981088068877</v>
          </cell>
          <cell r="EP308">
            <v>6.3259392607014888</v>
          </cell>
        </row>
        <row r="309">
          <cell r="R309">
            <v>3.0848075392367287</v>
          </cell>
          <cell r="AH309">
            <v>-1.9328962223736961E-2</v>
          </cell>
          <cell r="AX309">
            <v>1.6834996601695491</v>
          </cell>
          <cell r="BN309">
            <v>-0.85389005701161846</v>
          </cell>
          <cell r="CD309">
            <v>2.4049034963116066E-2</v>
          </cell>
          <cell r="DZ309">
            <v>2.5396076078982839</v>
          </cell>
          <cell r="EP309">
            <v>6.458744823032319</v>
          </cell>
        </row>
        <row r="310">
          <cell r="R310">
            <v>2.6065124838924048</v>
          </cell>
          <cell r="AH310">
            <v>-1.4549609245875079E-2</v>
          </cell>
          <cell r="AX310">
            <v>1.2444140150516185</v>
          </cell>
          <cell r="BN310">
            <v>-0.48025986950751526</v>
          </cell>
          <cell r="CD310">
            <v>8.3958050011059531E-3</v>
          </cell>
          <cell r="DZ310">
            <v>-0.58816626616125223</v>
          </cell>
          <cell r="EP310">
            <v>2.7763465590305145</v>
          </cell>
        </row>
        <row r="311">
          <cell r="R311">
            <v>0.4877607413421523</v>
          </cell>
          <cell r="AH311">
            <v>-5.8068279274137557E-3</v>
          </cell>
          <cell r="AX311">
            <v>0.29522887800843745</v>
          </cell>
          <cell r="BN311">
            <v>-0.6295946814535609</v>
          </cell>
          <cell r="CD311">
            <v>3.9196125886453714</v>
          </cell>
          <cell r="DZ311">
            <v>-30.96933730244093</v>
          </cell>
          <cell r="EP311">
            <v>-26.902136603825937</v>
          </cell>
        </row>
        <row r="312">
          <cell r="R312">
            <v>3.462935016750297</v>
          </cell>
          <cell r="AH312">
            <v>-3.0138813888139659E-2</v>
          </cell>
          <cell r="AX312">
            <v>1.8662227803371279</v>
          </cell>
          <cell r="BN312">
            <v>-0.9091364950656895</v>
          </cell>
          <cell r="CD312">
            <v>8.0200959056362292E-2</v>
          </cell>
          <cell r="DZ312">
            <v>-1.8041252155451453</v>
          </cell>
          <cell r="EP312">
            <v>2.6659582316448223</v>
          </cell>
        </row>
        <row r="313">
          <cell r="R313">
            <v>2.5593482790650679</v>
          </cell>
          <cell r="AH313">
            <v>-1.4199996594208845E-2</v>
          </cell>
          <cell r="AX313">
            <v>-3.5134237763509511E-2</v>
          </cell>
          <cell r="BN313">
            <v>-0.19926499569244158</v>
          </cell>
          <cell r="CD313">
            <v>-0.10025420971502488</v>
          </cell>
          <cell r="DZ313">
            <v>1.9149767614783688</v>
          </cell>
          <cell r="EP313">
            <v>4.1254716007782548</v>
          </cell>
        </row>
        <row r="314">
          <cell r="R314">
            <v>3.495709116390818</v>
          </cell>
          <cell r="AH314">
            <v>-3.2146960369895963E-2</v>
          </cell>
          <cell r="AX314">
            <v>-0.8281360146045309</v>
          </cell>
          <cell r="BN314">
            <v>-0.43051413815571199</v>
          </cell>
          <cell r="CD314">
            <v>1.9220595005963469E-2</v>
          </cell>
          <cell r="DZ314">
            <v>0.58427613886436325</v>
          </cell>
          <cell r="EP314">
            <v>2.8084087371310034</v>
          </cell>
        </row>
        <row r="316">
          <cell r="R316">
            <v>4.5071690813015621</v>
          </cell>
          <cell r="AH316">
            <v>-0.16347000137618306</v>
          </cell>
          <cell r="AX316">
            <v>-0.37916979865353029</v>
          </cell>
          <cell r="BN316">
            <v>-1.5301887111601098</v>
          </cell>
          <cell r="CD316">
            <v>-7.1674351454560317E-2</v>
          </cell>
          <cell r="DZ316">
            <v>1.6333615701695268</v>
          </cell>
          <cell r="EP316">
            <v>3.9960277888267086</v>
          </cell>
        </row>
        <row r="317">
          <cell r="R317">
            <v>2.8508480929769853</v>
          </cell>
          <cell r="AH317">
            <v>-3.3038857689510811E-3</v>
          </cell>
          <cell r="AX317">
            <v>0.2154928442337464</v>
          </cell>
          <cell r="BN317">
            <v>-0.8643103709389548</v>
          </cell>
          <cell r="CD317">
            <v>-1.7193359510757907E-2</v>
          </cell>
          <cell r="DZ317">
            <v>1.3522620710196649</v>
          </cell>
          <cell r="EP317">
            <v>3.5337953920117542</v>
          </cell>
        </row>
        <row r="318">
          <cell r="R318">
            <v>1.8709313132749688</v>
          </cell>
          <cell r="AH318">
            <v>-0.10335403630363532</v>
          </cell>
          <cell r="AX318">
            <v>0.24457825384829732</v>
          </cell>
          <cell r="BN318">
            <v>-0.95330291653192789</v>
          </cell>
          <cell r="CD318">
            <v>-1.8146128511751336E-3</v>
          </cell>
          <cell r="DZ318">
            <v>3.109256717903262</v>
          </cell>
          <cell r="EP318">
            <v>4.1662947193398026</v>
          </cell>
        </row>
        <row r="319">
          <cell r="R319">
            <v>2.5955293528311496</v>
          </cell>
          <cell r="AH319">
            <v>-9.3395084180044857E-2</v>
          </cell>
          <cell r="AX319">
            <v>5.3050235996565137E-2</v>
          </cell>
          <cell r="BN319">
            <v>-3.153466702824903</v>
          </cell>
          <cell r="CD319">
            <v>-3.9118361735315244E-2</v>
          </cell>
          <cell r="DZ319">
            <v>4.3891130998648453</v>
          </cell>
          <cell r="EP319">
            <v>3.7517125399523081</v>
          </cell>
        </row>
        <row r="320">
          <cell r="R320">
            <v>1.5717043763428655</v>
          </cell>
          <cell r="AH320">
            <v>-0.18032854608542978</v>
          </cell>
          <cell r="AX320">
            <v>0.15252817946867431</v>
          </cell>
          <cell r="BN320">
            <v>-1.5248297009966505</v>
          </cell>
          <cell r="CD320">
            <v>-6.5514186673065467E-2</v>
          </cell>
          <cell r="DZ320">
            <v>4.0573270213945527</v>
          </cell>
          <cell r="EP320">
            <v>4.0108871434509297</v>
          </cell>
        </row>
        <row r="321">
          <cell r="R321">
            <v>3.2442051451475646</v>
          </cell>
          <cell r="AH321">
            <v>-5.4395765305126763E-2</v>
          </cell>
          <cell r="AX321">
            <v>1.5552640128648904E-2</v>
          </cell>
          <cell r="BN321">
            <v>-0.92812776996250168</v>
          </cell>
          <cell r="CD321">
            <v>-5.6027101623852937E-2</v>
          </cell>
          <cell r="DZ321">
            <v>3.4938940948949329</v>
          </cell>
          <cell r="EP321">
            <v>5.7151012432796762</v>
          </cell>
        </row>
        <row r="322">
          <cell r="R322">
            <v>2.3461689716234804</v>
          </cell>
          <cell r="AH322">
            <v>-0.15965590761101323</v>
          </cell>
          <cell r="AX322">
            <v>0.44185214769981745</v>
          </cell>
          <cell r="BN322">
            <v>-1.5118269626763525</v>
          </cell>
          <cell r="CD322">
            <v>-3.6867898400552788E-2</v>
          </cell>
          <cell r="DZ322">
            <v>2.3640437348341834</v>
          </cell>
          <cell r="EP322">
            <v>3.4437140854695514</v>
          </cell>
        </row>
        <row r="323">
          <cell r="R323">
            <v>1.9613696629522377</v>
          </cell>
          <cell r="AH323">
            <v>-0.19596894185347311</v>
          </cell>
          <cell r="AX323">
            <v>0.52641717870806082</v>
          </cell>
          <cell r="BN323">
            <v>-1.293914054653166</v>
          </cell>
          <cell r="CD323">
            <v>-2.5072555434079012E-2</v>
          </cell>
          <cell r="DZ323">
            <v>4.7384090046194407</v>
          </cell>
          <cell r="EP323">
            <v>5.7112402943390208</v>
          </cell>
        </row>
        <row r="324">
          <cell r="R324">
            <v>2.8478728252772409</v>
          </cell>
          <cell r="AH324">
            <v>-0.14118301001897479</v>
          </cell>
          <cell r="AX324">
            <v>0.32665529199219351</v>
          </cell>
          <cell r="BN324">
            <v>-0.80500188454787391</v>
          </cell>
          <cell r="CD324">
            <v>-1.6689622208093283E-2</v>
          </cell>
          <cell r="DZ324">
            <v>2.6048132029720787</v>
          </cell>
          <cell r="EP324">
            <v>4.8164668034665965</v>
          </cell>
        </row>
        <row r="325">
          <cell r="R325">
            <v>3.5239881683286547</v>
          </cell>
          <cell r="AH325">
            <v>-9.4978098313768869E-2</v>
          </cell>
          <cell r="AX325">
            <v>0.25722059590809887</v>
          </cell>
          <cell r="BN325">
            <v>-3.1545327732351129</v>
          </cell>
          <cell r="CD325">
            <v>-2.4468004477069167E-2</v>
          </cell>
          <cell r="DZ325">
            <v>3.2952614351902363</v>
          </cell>
          <cell r="EP325">
            <v>3.8024913234009858</v>
          </cell>
        </row>
        <row r="326">
          <cell r="R326">
            <v>2.4189668851100095</v>
          </cell>
          <cell r="AH326">
            <v>-0.13604694732359096</v>
          </cell>
          <cell r="AX326">
            <v>0.20346760043499681</v>
          </cell>
          <cell r="BN326">
            <v>-2.1927337279330446</v>
          </cell>
          <cell r="CD326">
            <v>-3.8552191632014843E-2</v>
          </cell>
          <cell r="DZ326">
            <v>4.2412112521493093</v>
          </cell>
          <cell r="EP326">
            <v>4.4963128708056672</v>
          </cell>
        </row>
        <row r="327">
          <cell r="R327">
            <v>2.6585390634034036</v>
          </cell>
          <cell r="AH327">
            <v>-4.7517489583355048E-2</v>
          </cell>
          <cell r="AX327">
            <v>0.2396449699803839</v>
          </cell>
          <cell r="BN327">
            <v>-0.25921395415950349</v>
          </cell>
          <cell r="CD327">
            <v>-0.10772774589935863</v>
          </cell>
          <cell r="DZ327">
            <v>0.98107500353535393</v>
          </cell>
          <cell r="EP327">
            <v>3.4647998472769217</v>
          </cell>
        </row>
        <row r="328">
          <cell r="R328">
            <v>2.8252191843198649</v>
          </cell>
          <cell r="AH328">
            <v>-2.3679514667085191E-3</v>
          </cell>
          <cell r="AX328">
            <v>0.36461548920272224</v>
          </cell>
          <cell r="BN328">
            <v>-2.3334028107624776</v>
          </cell>
          <cell r="CD328">
            <v>-5.8279628415869617E-2</v>
          </cell>
          <cell r="DZ328">
            <v>5.5738031778288573</v>
          </cell>
          <cell r="EP328">
            <v>6.3695874607064127</v>
          </cell>
        </row>
        <row r="329">
          <cell r="R329">
            <v>2.5968547964664586</v>
          </cell>
          <cell r="AH329">
            <v>-0.13505233696664293</v>
          </cell>
          <cell r="AX329">
            <v>0.25203777036472375</v>
          </cell>
          <cell r="BN329">
            <v>-1.0751503304405328</v>
          </cell>
          <cell r="CD329">
            <v>-6.1722057594449549E-2</v>
          </cell>
          <cell r="DZ329">
            <v>3.1220621319018891</v>
          </cell>
          <cell r="EP329">
            <v>4.6990299737314842</v>
          </cell>
        </row>
        <row r="330">
          <cell r="R330">
            <v>2.6528618454273456</v>
          </cell>
          <cell r="AH330">
            <v>-6.7103433713677843E-3</v>
          </cell>
          <cell r="AX330">
            <v>0.10042566715347173</v>
          </cell>
          <cell r="BN330">
            <v>-2.6724505627609592</v>
          </cell>
          <cell r="CD330">
            <v>-2.1984561022272538E-2</v>
          </cell>
          <cell r="DZ330">
            <v>5.4913154746548525</v>
          </cell>
          <cell r="EP330">
            <v>5.5434575200810912</v>
          </cell>
        </row>
        <row r="331">
          <cell r="R331">
            <v>2.6845512588213261</v>
          </cell>
          <cell r="AH331">
            <v>-5.4517040055700058E-2</v>
          </cell>
          <cell r="AX331">
            <v>0.65298047910557566</v>
          </cell>
          <cell r="BN331">
            <v>-1.485408239068984</v>
          </cell>
          <cell r="CD331">
            <v>-7.0619197778148776E-2</v>
          </cell>
          <cell r="DZ331">
            <v>2.8237571043042484</v>
          </cell>
          <cell r="EP331">
            <v>4.5507443653282991</v>
          </cell>
        </row>
        <row r="332">
          <cell r="R332">
            <v>3.2614630016619564</v>
          </cell>
          <cell r="AH332">
            <v>-0.14012752432248143</v>
          </cell>
          <cell r="AX332">
            <v>0.21447074088486504</v>
          </cell>
          <cell r="BN332">
            <v>-0.72190130163612243</v>
          </cell>
          <cell r="CD332">
            <v>-3.4447096100832332E-2</v>
          </cell>
          <cell r="DZ332">
            <v>1.0359723289901652</v>
          </cell>
          <cell r="EP332">
            <v>3.6154301494775325</v>
          </cell>
        </row>
        <row r="333">
          <cell r="R333">
            <v>3.9841978320948885</v>
          </cell>
          <cell r="AH333">
            <v>-0.17394011418585908</v>
          </cell>
          <cell r="AX333">
            <v>0.5095930391828023</v>
          </cell>
          <cell r="BN333">
            <v>-0.74515563425356413</v>
          </cell>
          <cell r="CD333">
            <v>-6.2564338936596325E-4</v>
          </cell>
          <cell r="DZ333">
            <v>0.10750462383468898</v>
          </cell>
          <cell r="EP333">
            <v>3.6815741032835376</v>
          </cell>
        </row>
        <row r="334">
          <cell r="R334">
            <v>3.6761638914484598</v>
          </cell>
          <cell r="AH334">
            <v>-9.8728571914136462E-2</v>
          </cell>
          <cell r="AX334">
            <v>0.21225331083840007</v>
          </cell>
          <cell r="BN334">
            <v>-1.3644595342690278</v>
          </cell>
          <cell r="CD334">
            <v>-2.5651745893219842E-2</v>
          </cell>
          <cell r="DZ334">
            <v>1.4519888899760438</v>
          </cell>
          <cell r="EP334">
            <v>3.8515662401865427</v>
          </cell>
        </row>
        <row r="335">
          <cell r="R335">
            <v>2.4530085579974319</v>
          </cell>
          <cell r="AH335">
            <v>-0.13846690058504693</v>
          </cell>
          <cell r="AX335">
            <v>0.19212956531452452</v>
          </cell>
          <cell r="BN335">
            <v>-1.288806820402236</v>
          </cell>
          <cell r="CD335">
            <v>-1.3116145989877247E-8</v>
          </cell>
          <cell r="DZ335">
            <v>4.4501014362717362</v>
          </cell>
          <cell r="EP335">
            <v>5.6679658254802803</v>
          </cell>
        </row>
        <row r="336">
          <cell r="R336">
            <v>3.7020878875604084</v>
          </cell>
          <cell r="AH336">
            <v>-7.6193878040615365E-2</v>
          </cell>
          <cell r="AX336">
            <v>0.17711376795458533</v>
          </cell>
          <cell r="BN336">
            <v>-1.7623934925315103</v>
          </cell>
          <cell r="CD336">
            <v>-6.5990347283857623E-2</v>
          </cell>
          <cell r="DZ336">
            <v>1.9351565194938889</v>
          </cell>
          <cell r="EP336">
            <v>3.9097804571529053</v>
          </cell>
        </row>
        <row r="337">
          <cell r="R337">
            <v>3.0432487004343978</v>
          </cell>
          <cell r="AH337">
            <v>-0.26089110770794477</v>
          </cell>
          <cell r="AX337">
            <v>0.11223568796932609</v>
          </cell>
          <cell r="BN337">
            <v>-0.36364099880286377</v>
          </cell>
          <cell r="CD337">
            <v>-9.3511478229945065E-3</v>
          </cell>
          <cell r="DZ337">
            <v>3.9687237423349373</v>
          </cell>
          <cell r="EP337">
            <v>6.490324876404884</v>
          </cell>
        </row>
        <row r="339">
          <cell r="R339">
            <v>2.4996566078477582</v>
          </cell>
          <cell r="AH339">
            <v>9.4264354699880818E-3</v>
          </cell>
          <cell r="AX339">
            <v>-3.4454592308762959E-2</v>
          </cell>
          <cell r="BN339">
            <v>-4.895716510096914E-2</v>
          </cell>
          <cell r="CD339">
            <v>-1.397350542512003</v>
          </cell>
          <cell r="DZ339">
            <v>3.5811393124924491</v>
          </cell>
          <cell r="EP339">
            <v>4.609460055888448</v>
          </cell>
        </row>
        <row r="340">
          <cell r="R340">
            <v>2.3622603389519554</v>
          </cell>
          <cell r="AH340">
            <v>5.9218790068334894E-2</v>
          </cell>
          <cell r="AX340">
            <v>0.11835581812951983</v>
          </cell>
          <cell r="BN340">
            <v>0.31277316598206434</v>
          </cell>
          <cell r="CD340">
            <v>1.1660591804087954</v>
          </cell>
          <cell r="DZ340">
            <v>0.38541287719800243</v>
          </cell>
          <cell r="EP340">
            <v>4.4040801707386805</v>
          </cell>
        </row>
        <row r="341">
          <cell r="R341">
            <v>3.6001332916631661</v>
          </cell>
          <cell r="AH341">
            <v>0.11481421835264159</v>
          </cell>
          <cell r="AX341">
            <v>0.95663237259603817</v>
          </cell>
          <cell r="BN341">
            <v>-0.23054709872219334</v>
          </cell>
          <cell r="CD341">
            <v>-0.24260862429359673</v>
          </cell>
          <cell r="DZ341">
            <v>5.9687359803622247E-2</v>
          </cell>
          <cell r="EP341">
            <v>4.2581115193996766</v>
          </cell>
        </row>
        <row r="342">
          <cell r="R342">
            <v>2.3132117608410399</v>
          </cell>
          <cell r="AH342">
            <v>1.1041871505010115E-2</v>
          </cell>
          <cell r="AX342">
            <v>-0.1083162551685948</v>
          </cell>
          <cell r="BN342">
            <v>-22.351430087289071</v>
          </cell>
          <cell r="CD342">
            <v>1.4149591655787475</v>
          </cell>
          <cell r="DZ342">
            <v>25.033222213272737</v>
          </cell>
          <cell r="EP342">
            <v>6.3126886687398667</v>
          </cell>
        </row>
        <row r="343">
          <cell r="R343">
            <v>3.4663680529318475</v>
          </cell>
          <cell r="AH343">
            <v>-1.8222067487823438E-4</v>
          </cell>
          <cell r="AX343">
            <v>0.15444390591632862</v>
          </cell>
          <cell r="BN343">
            <v>0.26940930648839356</v>
          </cell>
          <cell r="CD343">
            <v>-1.6522983815909797</v>
          </cell>
          <cell r="DZ343">
            <v>2.0972675370709353</v>
          </cell>
          <cell r="EP343">
            <v>4.3350082001416723</v>
          </cell>
        </row>
        <row r="344">
          <cell r="R344">
            <v>2.1961403806783277</v>
          </cell>
          <cell r="AH344">
            <v>1.0737330478165635E-2</v>
          </cell>
          <cell r="AX344">
            <v>-0.19428387964703478</v>
          </cell>
          <cell r="BN344">
            <v>-0.98121971396610508</v>
          </cell>
          <cell r="CD344">
            <v>-1.6015728172178174</v>
          </cell>
          <cell r="DZ344">
            <v>7.57573138092304</v>
          </cell>
          <cell r="EP344">
            <v>7.0055326812485958</v>
          </cell>
        </row>
        <row r="345">
          <cell r="R345">
            <v>3.1924668586171783</v>
          </cell>
          <cell r="AH345">
            <v>-9.3374433451950331E-3</v>
          </cell>
          <cell r="AX345">
            <v>-1.2165242676632809E-2</v>
          </cell>
          <cell r="BN345">
            <v>0.94720154094352604</v>
          </cell>
          <cell r="CD345">
            <v>-1.1922797605777662</v>
          </cell>
          <cell r="DZ345">
            <v>1.7113779961351929</v>
          </cell>
          <cell r="EP345">
            <v>4.6372639490963081</v>
          </cell>
        </row>
        <row r="346">
          <cell r="R346">
            <v>3.4347326761373167</v>
          </cell>
          <cell r="AH346">
            <v>-5.3990431610965019E-4</v>
          </cell>
          <cell r="AX346">
            <v>-5.4275104035835069E-2</v>
          </cell>
          <cell r="BN346">
            <v>0.45494631487928838</v>
          </cell>
          <cell r="CD346">
            <v>-0.22476100901447965</v>
          </cell>
          <cell r="DZ346">
            <v>0.95613403722127455</v>
          </cell>
          <cell r="EP346">
            <v>4.5662370108714612</v>
          </cell>
        </row>
        <row r="347">
          <cell r="R347">
            <v>3.1723191333065341</v>
          </cell>
          <cell r="AH347">
            <v>-9.2341494500318717E-3</v>
          </cell>
          <cell r="AX347">
            <v>0.49980489444956994</v>
          </cell>
          <cell r="BN347">
            <v>-0.46098609551544156</v>
          </cell>
          <cell r="CD347">
            <v>-6.908229657997836E-3</v>
          </cell>
          <cell r="DZ347">
            <v>1.3120199157969652</v>
          </cell>
          <cell r="EP347">
            <v>4.5070154689295805</v>
          </cell>
        </row>
        <row r="348">
          <cell r="R348">
            <v>3.8913451580626766</v>
          </cell>
          <cell r="AH348">
            <v>-2.1940339628801684E-2</v>
          </cell>
          <cell r="AX348">
            <v>1.0694573344928704</v>
          </cell>
          <cell r="BN348">
            <v>0.97320420410172892</v>
          </cell>
          <cell r="CD348">
            <v>0.25962016968031104</v>
          </cell>
          <cell r="DZ348">
            <v>-2.1621685658565641</v>
          </cell>
          <cell r="EP348">
            <v>4.0095179608522216</v>
          </cell>
        </row>
        <row r="349">
          <cell r="R349">
            <v>3.5305976092843125</v>
          </cell>
          <cell r="AH349">
            <v>-8.7459366360160429E-3</v>
          </cell>
          <cell r="AX349">
            <v>0.33475600742107309</v>
          </cell>
          <cell r="BN349">
            <v>1.046418655214004</v>
          </cell>
          <cell r="CD349">
            <v>0.8152832719601274</v>
          </cell>
          <cell r="DZ349">
            <v>-1.2579521667743527</v>
          </cell>
          <cell r="EP349">
            <v>4.4603574404691528</v>
          </cell>
        </row>
        <row r="350">
          <cell r="R350">
            <v>3.279161111632785</v>
          </cell>
          <cell r="AH350">
            <v>-7.3477341569908395E-3</v>
          </cell>
          <cell r="AX350">
            <v>-6.0582320714603927E-2</v>
          </cell>
          <cell r="BN350">
            <v>0.81069732954460105</v>
          </cell>
          <cell r="CD350">
            <v>-1.9153683668809012</v>
          </cell>
          <cell r="DZ350">
            <v>2.6438702383743191</v>
          </cell>
          <cell r="EP350">
            <v>4.7504302577992377</v>
          </cell>
        </row>
        <row r="351">
          <cell r="R351">
            <v>2.0101815210775742</v>
          </cell>
          <cell r="AH351">
            <v>-9.219232458025714E-2</v>
          </cell>
          <cell r="AX351">
            <v>-2.22891307052243E-2</v>
          </cell>
          <cell r="BN351">
            <v>0.16871195595419447</v>
          </cell>
          <cell r="CD351">
            <v>1.8323236153645761</v>
          </cell>
          <cell r="DZ351">
            <v>1.4888463475117732</v>
          </cell>
          <cell r="EP351">
            <v>5.3855819846226183</v>
          </cell>
        </row>
        <row r="352">
          <cell r="R352">
            <v>3.0096455107609774</v>
          </cell>
          <cell r="AH352">
            <v>-0.15229472350081835</v>
          </cell>
          <cell r="AX352">
            <v>-9.2299597603632683E-3</v>
          </cell>
          <cell r="BN352">
            <v>1.9300097702864303</v>
          </cell>
          <cell r="CD352">
            <v>-5.2986076203319481</v>
          </cell>
          <cell r="DZ352">
            <v>8.3286876358729849</v>
          </cell>
          <cell r="EP352">
            <v>7.8082106133272617</v>
          </cell>
        </row>
        <row r="354">
          <cell r="R354">
            <v>1.8968606316650769</v>
          </cell>
          <cell r="AH354">
            <v>-1.0520972058774909E-3</v>
          </cell>
          <cell r="AX354">
            <v>1.097940293850272</v>
          </cell>
          <cell r="BN354">
            <v>-0.27474939305918955</v>
          </cell>
          <cell r="CD354">
            <v>-6.1351645033830275E-2</v>
          </cell>
          <cell r="DZ354">
            <v>1.9213984710688738</v>
          </cell>
          <cell r="EP354">
            <v>4.5790462612853418</v>
          </cell>
        </row>
        <row r="355">
          <cell r="R355">
            <v>2.406307517873107</v>
          </cell>
          <cell r="AH355">
            <v>9.7125732834420359E-2</v>
          </cell>
          <cell r="AX355">
            <v>0.84488420860836044</v>
          </cell>
          <cell r="BN355">
            <v>-0.30851843690905273</v>
          </cell>
          <cell r="CD355">
            <v>0.18075554658214116</v>
          </cell>
          <cell r="DZ355">
            <v>3.1606018994694716</v>
          </cell>
          <cell r="EP355">
            <v>6.3811564684584425</v>
          </cell>
        </row>
        <row r="356">
          <cell r="R356">
            <v>1.8203350690013309</v>
          </cell>
          <cell r="AH356">
            <v>0.13452503996949006</v>
          </cell>
          <cell r="AX356">
            <v>1.2296453391330184</v>
          </cell>
          <cell r="BN356">
            <v>-1.1477098691538805</v>
          </cell>
          <cell r="CD356">
            <v>8.4787265902812853E-2</v>
          </cell>
          <cell r="DZ356">
            <v>1.7594047625460363</v>
          </cell>
          <cell r="EP356">
            <v>3.8809876073988079</v>
          </cell>
        </row>
        <row r="357">
          <cell r="R357">
            <v>2.3979358152038333</v>
          </cell>
          <cell r="AH357">
            <v>0.24195434675405314</v>
          </cell>
          <cell r="AX357">
            <v>1.1508162762435608</v>
          </cell>
          <cell r="BN357">
            <v>-1.5145886191667561</v>
          </cell>
          <cell r="CD357">
            <v>-1.158214830622406</v>
          </cell>
          <cell r="DZ357">
            <v>1.7263445713698873</v>
          </cell>
          <cell r="EP357">
            <v>2.8442475597821613</v>
          </cell>
        </row>
        <row r="358">
          <cell r="R358">
            <v>2.2029953985918129</v>
          </cell>
          <cell r="AH358">
            <v>3.5603722088867369E-2</v>
          </cell>
          <cell r="AX358">
            <v>0.66105996350959273</v>
          </cell>
          <cell r="BN358">
            <v>1.6881013284173259</v>
          </cell>
          <cell r="CD358">
            <v>-6.1258329270070321E-2</v>
          </cell>
          <cell r="DZ358">
            <v>-1.402105010866981</v>
          </cell>
          <cell r="EP358">
            <v>3.1243970724705576</v>
          </cell>
        </row>
        <row r="359">
          <cell r="R359">
            <v>2.0217516153065471</v>
          </cell>
          <cell r="AH359">
            <v>-6.8374358389375889E-2</v>
          </cell>
          <cell r="AX359">
            <v>0.81001385038146445</v>
          </cell>
          <cell r="BN359">
            <v>0.61509441301818701</v>
          </cell>
          <cell r="CD359">
            <v>0.17914351778239393</v>
          </cell>
          <cell r="DZ359">
            <v>0.73739664779342207</v>
          </cell>
          <cell r="EP359">
            <v>4.2950256858926394</v>
          </cell>
        </row>
        <row r="360">
          <cell r="R360">
            <v>1.1277084676846789</v>
          </cell>
          <cell r="AH360">
            <v>-2.2202786129727455E-3</v>
          </cell>
          <cell r="AX360">
            <v>9.4410107977712071E-2</v>
          </cell>
          <cell r="BN360">
            <v>0.76251815713164306</v>
          </cell>
          <cell r="CD360">
            <v>-0.54782961428784027</v>
          </cell>
          <cell r="DZ360">
            <v>1.6545569744466664</v>
          </cell>
          <cell r="EP360">
            <v>3.0891438143398631</v>
          </cell>
        </row>
        <row r="361">
          <cell r="R361">
            <v>1.3270470294679262</v>
          </cell>
          <cell r="AH361">
            <v>-3.6306865541916211E-4</v>
          </cell>
          <cell r="AX361">
            <v>1.0408718586266243</v>
          </cell>
          <cell r="BN361">
            <v>-8.2938119452698409</v>
          </cell>
          <cell r="CD361">
            <v>3.3986772440345862E-2</v>
          </cell>
          <cell r="DZ361">
            <v>8.6943694266377811</v>
          </cell>
          <cell r="EP361">
            <v>2.8021000732474306</v>
          </cell>
        </row>
        <row r="362">
          <cell r="R362">
            <v>2.2647873525876361</v>
          </cell>
          <cell r="AH362">
            <v>-2.9484731702925711E-2</v>
          </cell>
          <cell r="AX362">
            <v>-2.7951131766258332E-2</v>
          </cell>
          <cell r="BN362">
            <v>-0.74335495365309323</v>
          </cell>
          <cell r="CD362">
            <v>0.44269538688770338</v>
          </cell>
          <cell r="DZ362">
            <v>2.805194407699974</v>
          </cell>
          <cell r="EP362">
            <v>4.7118863300530194</v>
          </cell>
        </row>
        <row r="363">
          <cell r="R363">
            <v>2.5063927078396282</v>
          </cell>
          <cell r="AH363">
            <v>-7.9391105878025142E-2</v>
          </cell>
          <cell r="AX363">
            <v>1.5275778436998539</v>
          </cell>
          <cell r="BN363">
            <v>-1.2182957337061799</v>
          </cell>
          <cell r="CD363">
            <v>0.58026730773478197</v>
          </cell>
          <cell r="DZ363">
            <v>0.13123640900777186</v>
          </cell>
          <cell r="EP363">
            <v>3.4477874286978505</v>
          </cell>
        </row>
        <row r="364">
          <cell r="R364">
            <v>2.8673000850843913</v>
          </cell>
          <cell r="AH364">
            <v>-2.8045639886081896E-3</v>
          </cell>
          <cell r="AX364">
            <v>1.2336917210757958</v>
          </cell>
          <cell r="BN364">
            <v>0.3983022298381067</v>
          </cell>
          <cell r="CD364">
            <v>3.3810847659482746</v>
          </cell>
          <cell r="DZ364">
            <v>-3.7619947679822032</v>
          </cell>
          <cell r="EP364">
            <v>4.1155794699757564</v>
          </cell>
        </row>
        <row r="365">
          <cell r="R365">
            <v>2.2596886572653196</v>
          </cell>
          <cell r="AH365">
            <v>-1.5104280928435763E-2</v>
          </cell>
          <cell r="AX365">
            <v>0.77796160743478093</v>
          </cell>
          <cell r="BN365">
            <v>0.47311682883747397</v>
          </cell>
          <cell r="CD365">
            <v>-1.3594289385614334E-3</v>
          </cell>
          <cell r="DZ365">
            <v>2.4405670788566414E-2</v>
          </cell>
          <cell r="EP365">
            <v>3.5187090544591655</v>
          </cell>
        </row>
        <row r="366">
          <cell r="R366">
            <v>2.0268707192801192</v>
          </cell>
          <cell r="AH366">
            <v>5.1539683543654291E-2</v>
          </cell>
          <cell r="AX366">
            <v>0.84573327364358986</v>
          </cell>
          <cell r="BN366">
            <v>0.61967780275871598</v>
          </cell>
          <cell r="CD366">
            <v>0.93886906721109686</v>
          </cell>
          <cell r="DZ366">
            <v>-1.3200010622209404</v>
          </cell>
          <cell r="EP366">
            <v>3.1626894842162585</v>
          </cell>
        </row>
        <row r="367">
          <cell r="R367">
            <v>1.2170947080440566</v>
          </cell>
          <cell r="AH367">
            <v>-1.3044725102793501E-3</v>
          </cell>
          <cell r="AX367">
            <v>6.2980824804322371</v>
          </cell>
          <cell r="BN367">
            <v>0.30099423870603681</v>
          </cell>
          <cell r="CD367">
            <v>-0.87902921217360153</v>
          </cell>
          <cell r="DZ367">
            <v>-1.1914534434080202</v>
          </cell>
          <cell r="EP367">
            <v>5.7443842990903846</v>
          </cell>
        </row>
        <row r="369">
          <cell r="R369">
            <v>2.0070437875701108</v>
          </cell>
          <cell r="AH369">
            <v>4.66354836266012E-2</v>
          </cell>
          <cell r="AX369">
            <v>7.4526451335168165E-2</v>
          </cell>
          <cell r="BN369">
            <v>-0.27343348283543006</v>
          </cell>
          <cell r="CD369">
            <v>0.30306062984736776</v>
          </cell>
          <cell r="DZ369">
            <v>2.4754310692936916</v>
          </cell>
          <cell r="EP369">
            <v>4.6332639388375156</v>
          </cell>
        </row>
        <row r="370">
          <cell r="R370">
            <v>1.2791648883960114</v>
          </cell>
          <cell r="AH370">
            <v>1.839226515617599E-2</v>
          </cell>
          <cell r="AX370">
            <v>0.50272866564169427</v>
          </cell>
          <cell r="BN370">
            <v>-8.8637425092060906E-2</v>
          </cell>
          <cell r="CD370">
            <v>0.41827216462452366</v>
          </cell>
          <cell r="DZ370">
            <v>3.2908156456695403</v>
          </cell>
          <cell r="EP370">
            <v>5.4207362043958511</v>
          </cell>
        </row>
        <row r="371">
          <cell r="R371">
            <v>4.0575283000074744</v>
          </cell>
          <cell r="AH371">
            <v>4.3030778487368429E-2</v>
          </cell>
          <cell r="AX371">
            <v>0.1381725756447352</v>
          </cell>
          <cell r="BN371">
            <v>-0.23855342459496934</v>
          </cell>
          <cell r="CD371">
            <v>0.25573381916371107</v>
          </cell>
          <cell r="DZ371">
            <v>6.757976060761399E-2</v>
          </cell>
          <cell r="EP371">
            <v>4.3234918093159109</v>
          </cell>
        </row>
        <row r="372">
          <cell r="R372">
            <v>4.1304465033547553</v>
          </cell>
          <cell r="AH372">
            <v>7.5488211711363967E-2</v>
          </cell>
          <cell r="AX372">
            <v>0.11318746542538326</v>
          </cell>
          <cell r="BN372">
            <v>-6.8838084172725092E-2</v>
          </cell>
          <cell r="CD372">
            <v>2.4025763591479239E-2</v>
          </cell>
          <cell r="DZ372">
            <v>1.0053127978922067</v>
          </cell>
          <cell r="EP372">
            <v>5.2796226578024203</v>
          </cell>
        </row>
        <row r="373">
          <cell r="R373">
            <v>2.7195905472775426</v>
          </cell>
          <cell r="AH373">
            <v>3.2836344939359288E-2</v>
          </cell>
          <cell r="AX373">
            <v>9.2177299361473369E-2</v>
          </cell>
          <cell r="BN373">
            <v>-2.6302055657632609E-2</v>
          </cell>
          <cell r="CD373">
            <v>0.23280087579141623</v>
          </cell>
          <cell r="DZ373">
            <v>1.0788969882878554</v>
          </cell>
          <cell r="EP373">
            <v>4.1300000000000097</v>
          </cell>
        </row>
        <row r="374">
          <cell r="R374">
            <v>4.2755184930621768</v>
          </cell>
          <cell r="AH374">
            <v>0.14276564110512094</v>
          </cell>
          <cell r="AX374">
            <v>-7.8977164942724221E-2</v>
          </cell>
          <cell r="BN374">
            <v>-3.9452810914011219E-2</v>
          </cell>
          <cell r="CD374">
            <v>0.48850663411538442</v>
          </cell>
          <cell r="DZ374">
            <v>-1.0181142991703147</v>
          </cell>
          <cell r="EP374">
            <v>3.7702464932556552</v>
          </cell>
        </row>
        <row r="375">
          <cell r="R375">
            <v>4.7062845016690833</v>
          </cell>
          <cell r="AH375">
            <v>0.1410749571234407</v>
          </cell>
          <cell r="AX375">
            <v>0.2713966650782681</v>
          </cell>
          <cell r="BN375">
            <v>-0.38642976037590593</v>
          </cell>
          <cell r="CD375">
            <v>0.18069490292770241</v>
          </cell>
          <cell r="DZ375">
            <v>1.5181226876176301</v>
          </cell>
          <cell r="EP375">
            <v>6.4311439540402517</v>
          </cell>
        </row>
        <row r="376">
          <cell r="R376">
            <v>4.8221325032738793</v>
          </cell>
          <cell r="AH376">
            <v>0.23010734892857662</v>
          </cell>
          <cell r="AX376">
            <v>0.21282471914331547</v>
          </cell>
          <cell r="BN376">
            <v>-0.3502228507915362</v>
          </cell>
          <cell r="CD376">
            <v>1.4507957364412476E-2</v>
          </cell>
          <cell r="DZ376">
            <v>1.0255418073071025</v>
          </cell>
          <cell r="EP376">
            <v>5.954891485225744</v>
          </cell>
        </row>
        <row r="377">
          <cell r="R377">
            <v>1.2600167159800428</v>
          </cell>
          <cell r="AH377">
            <v>3.7249713839484527E-2</v>
          </cell>
          <cell r="AX377">
            <v>4.1256644524397083E-2</v>
          </cell>
          <cell r="BN377">
            <v>-4.9113490322508516E-2</v>
          </cell>
          <cell r="CD377">
            <v>0.78155564591524551</v>
          </cell>
          <cell r="DZ377">
            <v>1.5736243551862097</v>
          </cell>
          <cell r="EP377">
            <v>3.6445895851228585</v>
          </cell>
        </row>
        <row r="378">
          <cell r="R378">
            <v>1.5249239851354637</v>
          </cell>
          <cell r="AH378">
            <v>4.5687926824809058E-2</v>
          </cell>
          <cell r="AX378">
            <v>7.4044835006495946E-2</v>
          </cell>
          <cell r="BN378">
            <v>-3.1233191638438042E-2</v>
          </cell>
          <cell r="CD378">
            <v>1.1255724803563529</v>
          </cell>
          <cell r="DZ378">
            <v>1.5812321512314373</v>
          </cell>
          <cell r="EP378">
            <v>4.3202281869160828</v>
          </cell>
        </row>
        <row r="379">
          <cell r="R379">
            <v>1.4060514826601074</v>
          </cell>
          <cell r="AH379">
            <v>6.4645299076967283E-2</v>
          </cell>
          <cell r="AX379">
            <v>0.35984307439485114</v>
          </cell>
          <cell r="BN379">
            <v>-1.7539690502265257E-2</v>
          </cell>
          <cell r="CD379">
            <v>0.22481338065044101</v>
          </cell>
          <cell r="DZ379">
            <v>1.8774406785998698</v>
          </cell>
          <cell r="EP379">
            <v>3.9152542248799875</v>
          </cell>
        </row>
        <row r="380">
          <cell r="R380">
            <v>3.9245550895240471</v>
          </cell>
          <cell r="AH380">
            <v>4.3863538991345666E-2</v>
          </cell>
          <cell r="AX380">
            <v>0.18613451545643878</v>
          </cell>
          <cell r="BN380">
            <v>-0.22842286430170078</v>
          </cell>
          <cell r="CD380">
            <v>1.632455660412784</v>
          </cell>
          <cell r="DZ380">
            <v>-0.18379151470329655</v>
          </cell>
          <cell r="EP380">
            <v>5.3747944253796192</v>
          </cell>
        </row>
        <row r="381">
          <cell r="R381">
            <v>2.9924140551029015</v>
          </cell>
          <cell r="AH381">
            <v>0.10896042595992543</v>
          </cell>
          <cell r="AX381">
            <v>0.34962170818116611</v>
          </cell>
          <cell r="BN381">
            <v>-2.7083672244698744E-2</v>
          </cell>
          <cell r="CD381">
            <v>0.7119609446117825</v>
          </cell>
          <cell r="DZ381">
            <v>2.5400076283589614</v>
          </cell>
          <cell r="EP381">
            <v>6.6758810899700194</v>
          </cell>
        </row>
        <row r="383">
          <cell r="R383">
            <v>0.57958426297016508</v>
          </cell>
          <cell r="AH383">
            <v>-7.9562492646909743E-3</v>
          </cell>
          <cell r="AX383">
            <v>0.16392062532466789</v>
          </cell>
          <cell r="BN383">
            <v>0.39055443080934565</v>
          </cell>
          <cell r="CD383">
            <v>-6.4010547581367538E-2</v>
          </cell>
          <cell r="DZ383">
            <v>3.7047502230408504</v>
          </cell>
          <cell r="EP383">
            <v>4.7668427452989732</v>
          </cell>
        </row>
        <row r="384">
          <cell r="R384">
            <v>0.59859537849523414</v>
          </cell>
          <cell r="AH384">
            <v>-4.0938586266505643E-2</v>
          </cell>
          <cell r="AX384">
            <v>0.22212024881587566</v>
          </cell>
          <cell r="BN384">
            <v>0.25584786954651922</v>
          </cell>
          <cell r="CD384">
            <v>-0.11004132546210761</v>
          </cell>
          <cell r="DZ384">
            <v>3.7150824445032247</v>
          </cell>
          <cell r="EP384">
            <v>4.6406660296322428</v>
          </cell>
        </row>
        <row r="385">
          <cell r="R385">
            <v>0.34551484935790017</v>
          </cell>
          <cell r="AH385">
            <v>-2.247696003273029E-3</v>
          </cell>
          <cell r="AX385">
            <v>8.6747234700669557E-2</v>
          </cell>
          <cell r="BN385">
            <v>0.98731692208185862</v>
          </cell>
          <cell r="CD385">
            <v>-0.20769371568703784</v>
          </cell>
          <cell r="DZ385">
            <v>0.96424611462305931</v>
          </cell>
          <cell r="EP385">
            <v>2.1738837090731664</v>
          </cell>
        </row>
        <row r="386">
          <cell r="R386">
            <v>0.20287672248016958</v>
          </cell>
          <cell r="AH386">
            <v>-1.3455648110926508E-2</v>
          </cell>
          <cell r="AX386">
            <v>0.13113532162797942</v>
          </cell>
          <cell r="BN386">
            <v>0.62965589860008286</v>
          </cell>
          <cell r="CD386">
            <v>-0.18093356738351032</v>
          </cell>
          <cell r="DZ386">
            <v>1.0576552416603309</v>
          </cell>
          <cell r="EP386">
            <v>1.8269339688741297</v>
          </cell>
        </row>
        <row r="387">
          <cell r="R387">
            <v>0.64642285538479771</v>
          </cell>
          <cell r="AH387">
            <v>-8.5949675503330988E-3</v>
          </cell>
          <cell r="AX387">
            <v>0.15131569722661106</v>
          </cell>
          <cell r="BN387">
            <v>0.60738120866759293</v>
          </cell>
          <cell r="CD387">
            <v>-2.4210511556257714E-3</v>
          </cell>
          <cell r="DZ387">
            <v>-1.8887848125337514</v>
          </cell>
          <cell r="EP387">
            <v>-0.4946810699607056</v>
          </cell>
        </row>
        <row r="388">
          <cell r="R388">
            <v>2.2962092082877628</v>
          </cell>
          <cell r="AH388">
            <v>5.6258213898211923E-3</v>
          </cell>
          <cell r="AX388">
            <v>1.4369349041639803</v>
          </cell>
          <cell r="BN388">
            <v>30.683045332347962</v>
          </cell>
          <cell r="CD388">
            <v>-0.10511748158824381</v>
          </cell>
          <cell r="DZ388">
            <v>-10.354506715725904</v>
          </cell>
          <cell r="EP388">
            <v>23.962191068875356</v>
          </cell>
        </row>
        <row r="389">
          <cell r="R389">
            <v>1.2563465205519841</v>
          </cell>
          <cell r="AH389">
            <v>-6.3988637984397342E-2</v>
          </cell>
          <cell r="AX389">
            <v>0.46536007858928802</v>
          </cell>
          <cell r="BN389">
            <v>2.3722378544593998</v>
          </cell>
          <cell r="CD389">
            <v>-2.4450571503565008</v>
          </cell>
          <cell r="DZ389">
            <v>4.5325708811553813</v>
          </cell>
          <cell r="EP389">
            <v>6.1174695464151512</v>
          </cell>
        </row>
        <row r="390">
          <cell r="R390">
            <v>1.0724877550424914</v>
          </cell>
          <cell r="AH390">
            <v>7.0247596029912708E-3</v>
          </cell>
          <cell r="AX390">
            <v>8.3032234200519292E-2</v>
          </cell>
          <cell r="BN390">
            <v>-1.4899347718166691</v>
          </cell>
          <cell r="CD390">
            <v>1.8481297367922474E-3</v>
          </cell>
          <cell r="DZ390">
            <v>8.2968944487005842</v>
          </cell>
          <cell r="EP390">
            <v>7.9713525554667086</v>
          </cell>
        </row>
        <row r="391">
          <cell r="R391">
            <v>2.0225944185107645</v>
          </cell>
          <cell r="AH391">
            <v>-2.4040226212991945E-2</v>
          </cell>
          <cell r="AX391">
            <v>0.23395403083228652</v>
          </cell>
          <cell r="BN391">
            <v>0.99769498055680172</v>
          </cell>
          <cell r="CD391">
            <v>-0.10517495334164013</v>
          </cell>
          <cell r="DZ391">
            <v>4.0220270538818124</v>
          </cell>
          <cell r="EP391">
            <v>7.1470553042270382</v>
          </cell>
        </row>
        <row r="392">
          <cell r="R392">
            <v>0.39512692515824632</v>
          </cell>
          <cell r="AH392">
            <v>1.6097407936036617E-2</v>
          </cell>
          <cell r="AX392">
            <v>4.7349623011229497E-2</v>
          </cell>
          <cell r="BN392">
            <v>0.73352868839104435</v>
          </cell>
          <cell r="CD392">
            <v>4.1153763244383077E-4</v>
          </cell>
          <cell r="DZ392">
            <v>0.48199572738902247</v>
          </cell>
          <cell r="EP392">
            <v>1.6745099095180507</v>
          </cell>
        </row>
        <row r="394">
          <cell r="R394">
            <v>1.1109568830378744</v>
          </cell>
          <cell r="AH394">
            <v>1.879564515109395E-2</v>
          </cell>
          <cell r="AX394">
            <v>1.3358333518098915</v>
          </cell>
          <cell r="BN394">
            <v>-4.6261805582293029E-2</v>
          </cell>
          <cell r="CD394">
            <v>4.4751536074033212E-3</v>
          </cell>
          <cell r="DZ394">
            <v>0.63558494412871225</v>
          </cell>
          <cell r="EP394">
            <v>3.0593841721526616</v>
          </cell>
        </row>
        <row r="395">
          <cell r="R395">
            <v>0.98269060640636041</v>
          </cell>
          <cell r="AH395">
            <v>1.3393748923874965E-2</v>
          </cell>
          <cell r="AX395">
            <v>0.87527745261534096</v>
          </cell>
          <cell r="BN395">
            <v>-3.8141128204913229E-2</v>
          </cell>
          <cell r="CD395">
            <v>2.0934596256653773E-4</v>
          </cell>
          <cell r="DZ395">
            <v>1.7555813922661523</v>
          </cell>
          <cell r="EP395">
            <v>3.5890114179693455</v>
          </cell>
        </row>
        <row r="396">
          <cell r="R396">
            <v>0.68810348994200432</v>
          </cell>
          <cell r="AH396">
            <v>0.12015910217823475</v>
          </cell>
          <cell r="AX396">
            <v>1.0341113452485406</v>
          </cell>
          <cell r="BN396">
            <v>-1.7306930543472369E-2</v>
          </cell>
          <cell r="CD396">
            <v>1.3684609789703133E-2</v>
          </cell>
          <cell r="DZ396">
            <v>2.0815730941911852</v>
          </cell>
          <cell r="EP396">
            <v>3.9203247108062271</v>
          </cell>
        </row>
        <row r="397">
          <cell r="R397">
            <v>0.76882516196857875</v>
          </cell>
          <cell r="AH397">
            <v>1.12404000892255E-2</v>
          </cell>
          <cell r="AX397">
            <v>0.48804228243436776</v>
          </cell>
          <cell r="BN397">
            <v>-0.20169747005421135</v>
          </cell>
          <cell r="CD397">
            <v>1.2517983601523419E-3</v>
          </cell>
          <cell r="DZ397">
            <v>2.4863010921655238</v>
          </cell>
          <cell r="EP397">
            <v>3.5539632649636275</v>
          </cell>
        </row>
        <row r="398">
          <cell r="R398">
            <v>0.9010629672551177</v>
          </cell>
          <cell r="AH398">
            <v>1.0215645315494033E-2</v>
          </cell>
          <cell r="AX398">
            <v>-8.8052962819694588E-3</v>
          </cell>
          <cell r="BN398">
            <v>-6.0843250489831429E-3</v>
          </cell>
          <cell r="CD398">
            <v>1.5378278031172629E-3</v>
          </cell>
          <cell r="DZ398">
            <v>4.119225757185891</v>
          </cell>
          <cell r="EP398">
            <v>5.0171525762286535</v>
          </cell>
        </row>
        <row r="400">
          <cell r="R400">
            <v>3.8696862511837646</v>
          </cell>
          <cell r="AH400">
            <v>-2.8250102622048752E-2</v>
          </cell>
          <cell r="AX400">
            <v>0.55918033265644429</v>
          </cell>
          <cell r="BN400">
            <v>0.35711893581707788</v>
          </cell>
          <cell r="CD400">
            <v>-1.565722917422551E-3</v>
          </cell>
          <cell r="DZ400">
            <v>-0.28470768100451938</v>
          </cell>
          <cell r="EP400">
            <v>4.4714620131132961</v>
          </cell>
        </row>
        <row r="401">
          <cell r="R401">
            <v>2.3292823067450157</v>
          </cell>
          <cell r="AH401">
            <v>-0.19824035288447803</v>
          </cell>
          <cell r="AX401">
            <v>0.27165357508246851</v>
          </cell>
          <cell r="BN401">
            <v>0.27030539052794833</v>
          </cell>
          <cell r="CD401">
            <v>-6.9683725602064756E-4</v>
          </cell>
          <cell r="DZ401">
            <v>2.7447761718434625</v>
          </cell>
          <cell r="EP401">
            <v>5.4170802540583622</v>
          </cell>
        </row>
        <row r="402">
          <cell r="R402">
            <v>3.3012758769774235</v>
          </cell>
          <cell r="AH402">
            <v>-7.5456519304135619E-2</v>
          </cell>
          <cell r="AX402">
            <v>6.5953394416761971E-2</v>
          </cell>
          <cell r="BN402">
            <v>-0.15238281633816125</v>
          </cell>
          <cell r="CD402">
            <v>-4.2301501391062847E-2</v>
          </cell>
          <cell r="DZ402">
            <v>2.1339364011267121</v>
          </cell>
          <cell r="EP402">
            <v>5.2310248354875455</v>
          </cell>
        </row>
        <row r="403">
          <cell r="R403">
            <v>1.9583513773463022</v>
          </cell>
          <cell r="AH403">
            <v>-6.9042262985707092E-2</v>
          </cell>
          <cell r="AX403">
            <v>1.2601235162521878</v>
          </cell>
          <cell r="BN403">
            <v>0.88779021907195943</v>
          </cell>
          <cell r="CD403">
            <v>-9.3457715342657607E-2</v>
          </cell>
          <cell r="DZ403">
            <v>0.13652700407003168</v>
          </cell>
          <cell r="EP403">
            <v>4.0802921384121049</v>
          </cell>
        </row>
        <row r="404">
          <cell r="R404">
            <v>1.794822743068593</v>
          </cell>
          <cell r="AH404">
            <v>-0.17159914371519039</v>
          </cell>
          <cell r="AX404">
            <v>0.69031505747426858</v>
          </cell>
          <cell r="BN404">
            <v>0.10337277725746526</v>
          </cell>
          <cell r="CD404">
            <v>-1.3846725039093979E-2</v>
          </cell>
          <cell r="DZ404">
            <v>2.8745627049604976</v>
          </cell>
          <cell r="EP404">
            <v>5.2776274140065453</v>
          </cell>
        </row>
        <row r="405">
          <cell r="R405">
            <v>2.3243613769504199</v>
          </cell>
          <cell r="AH405">
            <v>-4.2059442993621354E-2</v>
          </cell>
          <cell r="AX405">
            <v>0.33216318803978612</v>
          </cell>
          <cell r="BN405">
            <v>0.33098685167373726</v>
          </cell>
          <cell r="CD405">
            <v>-1.2468334608624939E-4</v>
          </cell>
          <cell r="DZ405">
            <v>2.6121998699676223</v>
          </cell>
          <cell r="EP405">
            <v>5.557527160291869</v>
          </cell>
        </row>
        <row r="406">
          <cell r="R406">
            <v>2.6195629760202652</v>
          </cell>
          <cell r="AH406">
            <v>-3.7719638787278256E-2</v>
          </cell>
          <cell r="AX406">
            <v>0.51535856350139642</v>
          </cell>
          <cell r="BN406">
            <v>0.31078715092345022</v>
          </cell>
          <cell r="CD406">
            <v>-8.4994685257021411E-3</v>
          </cell>
          <cell r="DZ406">
            <v>1.4592875585279337</v>
          </cell>
          <cell r="EP406">
            <v>4.858777141660056</v>
          </cell>
        </row>
        <row r="407">
          <cell r="R407">
            <v>4.2564638685919434</v>
          </cell>
          <cell r="AH407">
            <v>-0.23456872491182612</v>
          </cell>
          <cell r="AX407">
            <v>0.93282660077371349</v>
          </cell>
          <cell r="BN407">
            <v>1.0836854880922921</v>
          </cell>
          <cell r="CD407">
            <v>-1.1423369915572202E-2</v>
          </cell>
          <cell r="DZ407">
            <v>0.16583517837492825</v>
          </cell>
          <cell r="EP407">
            <v>6.1928190410054782</v>
          </cell>
        </row>
        <row r="408">
          <cell r="R408">
            <v>4.1743830342946167</v>
          </cell>
          <cell r="AH408">
            <v>-1.9789645175580736E-2</v>
          </cell>
          <cell r="AX408">
            <v>0.46830258711229533</v>
          </cell>
          <cell r="BN408">
            <v>5.0959282866005449E-2</v>
          </cell>
          <cell r="CD408">
            <v>-2.8940985992054768E-3</v>
          </cell>
          <cell r="DZ408">
            <v>0.59290208724631588</v>
          </cell>
          <cell r="EP408">
            <v>5.2638632477444389</v>
          </cell>
        </row>
        <row r="409">
          <cell r="R409">
            <v>2.5929063294784083</v>
          </cell>
          <cell r="AH409">
            <v>-4.6359873380563146E-2</v>
          </cell>
          <cell r="AX409">
            <v>0.83681239416775177</v>
          </cell>
          <cell r="BN409">
            <v>0.35224210706068337</v>
          </cell>
          <cell r="CD409">
            <v>-1.0455861019050541E-3</v>
          </cell>
          <cell r="DZ409">
            <v>0.75573216695861489</v>
          </cell>
          <cell r="EP409">
            <v>4.4902875381829972</v>
          </cell>
        </row>
        <row r="410">
          <cell r="R410">
            <v>1.6747974187593575</v>
          </cell>
          <cell r="AH410">
            <v>-1.1504172289606035E-2</v>
          </cell>
          <cell r="AX410">
            <v>0.53995862184493959</v>
          </cell>
          <cell r="BN410">
            <v>0.29654410247285251</v>
          </cell>
          <cell r="CD410">
            <v>-5.5080623103343825E-3</v>
          </cell>
          <cell r="DZ410">
            <v>3.0748705657810178</v>
          </cell>
          <cell r="EP410">
            <v>5.5691584742582307</v>
          </cell>
        </row>
        <row r="411">
          <cell r="R411">
            <v>2.3515252023583053</v>
          </cell>
          <cell r="AH411">
            <v>-9.1965603628048703E-2</v>
          </cell>
          <cell r="AX411">
            <v>0.48478454344813643</v>
          </cell>
          <cell r="BN411">
            <v>5.3877094302862069E-2</v>
          </cell>
          <cell r="CD411">
            <v>-1.0529813211160256E-3</v>
          </cell>
          <cell r="DZ411">
            <v>2.560159459167926</v>
          </cell>
          <cell r="EP411">
            <v>5.3573277143280649</v>
          </cell>
        </row>
        <row r="412">
          <cell r="R412">
            <v>2.2617055144126597</v>
          </cell>
          <cell r="AH412">
            <v>-3.3326179682519261E-2</v>
          </cell>
          <cell r="AX412">
            <v>0.26782495846834703</v>
          </cell>
          <cell r="BN412">
            <v>0.75328988745979863</v>
          </cell>
          <cell r="CD412">
            <v>-3.9858032056347852E-2</v>
          </cell>
          <cell r="DZ412">
            <v>3.4274975036318271</v>
          </cell>
          <cell r="EP412">
            <v>6.6371336522337714</v>
          </cell>
        </row>
        <row r="413">
          <cell r="R413">
            <v>1.6022538258467236</v>
          </cell>
          <cell r="AH413">
            <v>-2.1045019215186995E-2</v>
          </cell>
          <cell r="AX413">
            <v>0.4592741755995926</v>
          </cell>
          <cell r="BN413">
            <v>3.4969406918452295E-2</v>
          </cell>
          <cell r="CD413">
            <v>-3.024243539177875E-2</v>
          </cell>
          <cell r="DZ413">
            <v>3.2225193232651939</v>
          </cell>
          <cell r="EP413">
            <v>5.267729277022994</v>
          </cell>
        </row>
        <row r="414">
          <cell r="R414">
            <v>4.1062239581047528</v>
          </cell>
          <cell r="AH414">
            <v>-1.1756730042195887E-2</v>
          </cell>
          <cell r="AX414">
            <v>0.6610263876017215</v>
          </cell>
          <cell r="BN414">
            <v>-4.9037318765432623E-2</v>
          </cell>
          <cell r="CD414">
            <v>-7.8858116638238478E-3</v>
          </cell>
          <cell r="DZ414">
            <v>1.319985511913663</v>
          </cell>
          <cell r="EP414">
            <v>6.0185559971486953</v>
          </cell>
        </row>
        <row r="416">
          <cell r="R416">
            <v>3.0076237145060083</v>
          </cell>
          <cell r="AH416">
            <v>9.7108242337326841E-3</v>
          </cell>
          <cell r="AX416">
            <v>-0.23175356108705344</v>
          </cell>
          <cell r="BN416">
            <v>8.581359219280385E-2</v>
          </cell>
          <cell r="CD416">
            <v>5.7666819783248988E-4</v>
          </cell>
          <cell r="DZ416">
            <v>1.2755779838059802</v>
          </cell>
          <cell r="EP416">
            <v>4.1475492218493031</v>
          </cell>
        </row>
        <row r="417">
          <cell r="R417">
            <v>1.536029041508491</v>
          </cell>
          <cell r="AH417">
            <v>3.9294710217866048E-2</v>
          </cell>
          <cell r="AX417">
            <v>8.4739658676908206E-2</v>
          </cell>
          <cell r="BN417">
            <v>-1.9184588769724376</v>
          </cell>
          <cell r="CD417">
            <v>9.3004265889927426E-2</v>
          </cell>
          <cell r="DZ417">
            <v>4.844307549250491</v>
          </cell>
          <cell r="EP417">
            <v>4.6789163485712493</v>
          </cell>
        </row>
        <row r="418">
          <cell r="R418">
            <v>0.23292591142869382</v>
          </cell>
          <cell r="AH418">
            <v>5.5755922991655637E-3</v>
          </cell>
          <cell r="AX418">
            <v>3.7990246269288944E-2</v>
          </cell>
          <cell r="BN418">
            <v>1.6390265700889863</v>
          </cell>
          <cell r="CD418">
            <v>0.27785418957892594</v>
          </cell>
          <cell r="DZ418">
            <v>8.2370995061987919</v>
          </cell>
          <cell r="EP418">
            <v>10.430472015863884</v>
          </cell>
        </row>
        <row r="419">
          <cell r="R419">
            <v>2.999230298678162</v>
          </cell>
          <cell r="AH419">
            <v>7.355753744007254E-2</v>
          </cell>
          <cell r="AX419">
            <v>0.46930670452883505</v>
          </cell>
          <cell r="BN419">
            <v>-2.0881163182577964</v>
          </cell>
          <cell r="CD419">
            <v>-2.8659665439814658E-2</v>
          </cell>
          <cell r="DZ419">
            <v>2.5509003803709218</v>
          </cell>
          <cell r="EP419">
            <v>3.9762189373203825</v>
          </cell>
        </row>
        <row r="420">
          <cell r="R420">
            <v>3.4484479888157575</v>
          </cell>
          <cell r="AH420">
            <v>8.4218660143464782E-2</v>
          </cell>
          <cell r="AX420">
            <v>0.20220567694180622</v>
          </cell>
          <cell r="BN420">
            <v>6.969370581626344E-2</v>
          </cell>
          <cell r="CD420">
            <v>0.13530534741763542</v>
          </cell>
          <cell r="DZ420">
            <v>-0.88266345004423896</v>
          </cell>
          <cell r="EP420">
            <v>3.05720792909068</v>
          </cell>
        </row>
        <row r="421">
          <cell r="R421">
            <v>3.0675839222893266</v>
          </cell>
          <cell r="AH421">
            <v>9.8933878927958074E-2</v>
          </cell>
          <cell r="AX421">
            <v>2.4332109702034973E-2</v>
          </cell>
          <cell r="BN421">
            <v>-2.4731376799625514E-2</v>
          </cell>
          <cell r="CD421">
            <v>0.96814607812712716</v>
          </cell>
          <cell r="DZ421">
            <v>-0.23376959767935038</v>
          </cell>
          <cell r="EP421">
            <v>3.9004950145674826</v>
          </cell>
        </row>
        <row r="422">
          <cell r="R422">
            <v>2.4645359624344199</v>
          </cell>
          <cell r="AH422">
            <v>0.10371195043449857</v>
          </cell>
          <cell r="AX422">
            <v>-1.1581551031563733</v>
          </cell>
          <cell r="BN422">
            <v>4.3052369949806886E-2</v>
          </cell>
          <cell r="CD422">
            <v>1.4248089586301582E-2</v>
          </cell>
          <cell r="DZ422">
            <v>2.2056646158033644</v>
          </cell>
          <cell r="EP422">
            <v>3.6730578850520175</v>
          </cell>
        </row>
        <row r="423">
          <cell r="R423">
            <v>2.5884518710683531</v>
          </cell>
          <cell r="AH423">
            <v>9.6478695459160588E-2</v>
          </cell>
          <cell r="AX423">
            <v>-0.27647672358615683</v>
          </cell>
          <cell r="BN423">
            <v>6.5368630323854177E-2</v>
          </cell>
          <cell r="CD423">
            <v>1.1531777919210147</v>
          </cell>
          <cell r="DZ423">
            <v>1.3088283130994054</v>
          </cell>
          <cell r="EP423">
            <v>4.9358285782856228</v>
          </cell>
        </row>
        <row r="424">
          <cell r="R424">
            <v>3.3148705421289684</v>
          </cell>
          <cell r="AH424">
            <v>0.16725026644723945</v>
          </cell>
          <cell r="AX424">
            <v>-0.98415276816734276</v>
          </cell>
          <cell r="BN424">
            <v>-2.9314895764432336</v>
          </cell>
          <cell r="CD424">
            <v>-8.8473583352184984E-3</v>
          </cell>
          <cell r="DZ424">
            <v>3.73643690191125</v>
          </cell>
          <cell r="EP424">
            <v>3.2940680075416822</v>
          </cell>
        </row>
        <row r="425">
          <cell r="R425">
            <v>2.7444484740439341</v>
          </cell>
          <cell r="AH425">
            <v>0.18046121313640143</v>
          </cell>
          <cell r="AX425">
            <v>0.18300866109146033</v>
          </cell>
          <cell r="BN425">
            <v>-0.4312036205256653</v>
          </cell>
          <cell r="CD425">
            <v>2.1349350759730011E-2</v>
          </cell>
          <cell r="DZ425">
            <v>1.6571183685587367</v>
          </cell>
          <cell r="EP425">
            <v>4.3551824470646068</v>
          </cell>
        </row>
        <row r="426">
          <cell r="R426">
            <v>3.8277034711946682</v>
          </cell>
          <cell r="AH426">
            <v>4.4086763807142737E-3</v>
          </cell>
          <cell r="AX426">
            <v>-7.7266233454814134E-2</v>
          </cell>
          <cell r="BN426">
            <v>2.8095412204641571E-2</v>
          </cell>
          <cell r="CD426">
            <v>0.36307121948300519</v>
          </cell>
          <cell r="DZ426">
            <v>-0.26468117833976024</v>
          </cell>
          <cell r="EP426">
            <v>3.881331367468448</v>
          </cell>
        </row>
        <row r="427">
          <cell r="R427">
            <v>0.60417150219239713</v>
          </cell>
          <cell r="AH427">
            <v>5.8478527826816224E-3</v>
          </cell>
          <cell r="AX427">
            <v>-0.15210031864674958</v>
          </cell>
          <cell r="BN427">
            <v>3.8160249966362976</v>
          </cell>
          <cell r="CD427">
            <v>-1.5812626443493343</v>
          </cell>
          <cell r="DZ427">
            <v>24.930938276266996</v>
          </cell>
          <cell r="EP427">
            <v>27.623619664882312</v>
          </cell>
        </row>
        <row r="428">
          <cell r="R428">
            <v>2.1577447993853185</v>
          </cell>
          <cell r="AH428">
            <v>0.46694447286355317</v>
          </cell>
          <cell r="AX428">
            <v>-1.6353574487586309</v>
          </cell>
          <cell r="BN428">
            <v>-0.75620807701657089</v>
          </cell>
          <cell r="CD428">
            <v>0.10288878051847432</v>
          </cell>
          <cell r="DZ428">
            <v>4.4595345238826818</v>
          </cell>
          <cell r="EP428">
            <v>4.7955470508748164</v>
          </cell>
        </row>
        <row r="430">
          <cell r="R430">
            <v>1.8150216579938878</v>
          </cell>
          <cell r="AH430">
            <v>-0.10660212102899029</v>
          </cell>
          <cell r="AX430">
            <v>-1.1334824534364636</v>
          </cell>
          <cell r="BN430">
            <v>-0.74652972912971005</v>
          </cell>
          <cell r="CD430">
            <v>0.93827581537471005</v>
          </cell>
          <cell r="DZ430">
            <v>3.8828369096406847</v>
          </cell>
          <cell r="EP430">
            <v>4.6495200794141027</v>
          </cell>
        </row>
        <row r="431">
          <cell r="R431">
            <v>6.5697961311988671</v>
          </cell>
          <cell r="AH431">
            <v>-5.3327484643268974E-2</v>
          </cell>
          <cell r="AX431">
            <v>8.8242892512242488E-2</v>
          </cell>
          <cell r="BN431">
            <v>2.0087017377783241</v>
          </cell>
          <cell r="CD431">
            <v>0.35575339168225267</v>
          </cell>
          <cell r="DZ431">
            <v>0.34498121373669377</v>
          </cell>
          <cell r="EP431">
            <v>9.314147882265118</v>
          </cell>
        </row>
        <row r="432">
          <cell r="R432">
            <v>2.7190030096896511</v>
          </cell>
          <cell r="AH432">
            <v>-8.734641608327072E-2</v>
          </cell>
          <cell r="AX432">
            <v>-0.58916076643264081</v>
          </cell>
          <cell r="BN432">
            <v>-0.7555076355648187</v>
          </cell>
          <cell r="CD432">
            <v>3.6111978441944213E-2</v>
          </cell>
          <cell r="DZ432">
            <v>1.6178534670582667</v>
          </cell>
          <cell r="EP432">
            <v>2.9409536371091605</v>
          </cell>
        </row>
        <row r="433">
          <cell r="R433">
            <v>3.326831086598407</v>
          </cell>
          <cell r="AH433">
            <v>-0.32248452662038835</v>
          </cell>
          <cell r="AX433">
            <v>7.1589130489481539E-2</v>
          </cell>
          <cell r="BN433">
            <v>-1.0637222081599107</v>
          </cell>
          <cell r="CD433">
            <v>0.34568430476537132</v>
          </cell>
          <cell r="DZ433">
            <v>6.1094069935635105</v>
          </cell>
          <cell r="EP433">
            <v>8.4673047806364679</v>
          </cell>
        </row>
        <row r="434">
          <cell r="R434">
            <v>3.9523699905952379</v>
          </cell>
          <cell r="AH434">
            <v>-0.27855688235034887</v>
          </cell>
          <cell r="AX434">
            <v>-6.5346153902008111E-2</v>
          </cell>
          <cell r="BN434">
            <v>-0.12918287279298543</v>
          </cell>
          <cell r="CD434">
            <v>-4.514043870212197E-2</v>
          </cell>
          <cell r="DZ434">
            <v>2.1011486864189401</v>
          </cell>
          <cell r="EP434">
            <v>5.5352923292666816</v>
          </cell>
        </row>
        <row r="435">
          <cell r="R435">
            <v>3.3174498211749404</v>
          </cell>
          <cell r="AH435">
            <v>-2.4105404707531124E-2</v>
          </cell>
          <cell r="AX435">
            <v>-2.8454457337651801E-2</v>
          </cell>
          <cell r="BN435">
            <v>0.7838320776171912</v>
          </cell>
          <cell r="CD435">
            <v>1.9038052061060649E-2</v>
          </cell>
          <cell r="DZ435">
            <v>2.7256286359680097</v>
          </cell>
          <cell r="EP435">
            <v>6.7933887247759941</v>
          </cell>
        </row>
        <row r="436">
          <cell r="R436">
            <v>3.3439584685792347</v>
          </cell>
          <cell r="AH436">
            <v>-0.18464246015345756</v>
          </cell>
          <cell r="AX436">
            <v>0.51707795478183116</v>
          </cell>
          <cell r="BN436">
            <v>-0.20499071492024806</v>
          </cell>
          <cell r="CD436">
            <v>1.8687569376513655</v>
          </cell>
          <cell r="DZ436">
            <v>-0.15730922082949775</v>
          </cell>
          <cell r="EP436">
            <v>5.1828509651092389</v>
          </cell>
        </row>
        <row r="437">
          <cell r="R437">
            <v>1.8787248040152935</v>
          </cell>
          <cell r="AH437">
            <v>-0.2809623381779513</v>
          </cell>
          <cell r="AX437">
            <v>3.6998209868987345E-2</v>
          </cell>
          <cell r="BN437">
            <v>-0.28537363751796191</v>
          </cell>
          <cell r="CD437">
            <v>0.34643100364628859</v>
          </cell>
          <cell r="DZ437">
            <v>0.61362067144267907</v>
          </cell>
          <cell r="EP437">
            <v>2.3094387132773306</v>
          </cell>
        </row>
        <row r="438">
          <cell r="R438">
            <v>1.7135300897637018</v>
          </cell>
          <cell r="AH438">
            <v>-2.3372905597551216E-2</v>
          </cell>
          <cell r="AX438">
            <v>0.57311813473256312</v>
          </cell>
          <cell r="BN438">
            <v>-0.44050185678186438</v>
          </cell>
          <cell r="CD438">
            <v>4.9252415244366216E-2</v>
          </cell>
          <cell r="DZ438">
            <v>2.1335109095872808</v>
          </cell>
          <cell r="EP438">
            <v>4.0055367869485252</v>
          </cell>
        </row>
        <row r="439">
          <cell r="R439">
            <v>2.4070591418822143</v>
          </cell>
          <cell r="AH439">
            <v>-0.13794983285231338</v>
          </cell>
          <cell r="AX439">
            <v>-0.13288557519016905</v>
          </cell>
          <cell r="BN439">
            <v>-0.87309537034938489</v>
          </cell>
          <cell r="CD439">
            <v>0.42328189615080458</v>
          </cell>
          <cell r="DZ439">
            <v>4.427736367943484</v>
          </cell>
          <cell r="EP439">
            <v>6.1141466275846028</v>
          </cell>
        </row>
        <row r="440">
          <cell r="R440">
            <v>4.5697390285615258</v>
          </cell>
          <cell r="AH440">
            <v>-0.26911416843173441</v>
          </cell>
          <cell r="AX440">
            <v>-0.23422231308362099</v>
          </cell>
          <cell r="BN440">
            <v>-0.88835568931330311</v>
          </cell>
          <cell r="CD440">
            <v>4.0650129707345765E-2</v>
          </cell>
          <cell r="DZ440">
            <v>7.2913808289251767</v>
          </cell>
          <cell r="EP440">
            <v>10.51007781636541</v>
          </cell>
        </row>
        <row r="441">
          <cell r="R441">
            <v>3.9955317772650192</v>
          </cell>
          <cell r="AH441">
            <v>-0.38431691636579518</v>
          </cell>
          <cell r="AX441">
            <v>-6.8562086762046448E-2</v>
          </cell>
          <cell r="BN441">
            <v>-3.6651805453596165</v>
          </cell>
          <cell r="CD441">
            <v>3.124494861620479E-2</v>
          </cell>
          <cell r="DZ441">
            <v>9.1632559799665021</v>
          </cell>
          <cell r="EP441">
            <v>9.0719731573602616</v>
          </cell>
        </row>
        <row r="442">
          <cell r="R442">
            <v>5.0743771619340068</v>
          </cell>
          <cell r="AH442">
            <v>-3.6832941681378406E-2</v>
          </cell>
          <cell r="AX442">
            <v>-0.66460881435568075</v>
          </cell>
          <cell r="BN442">
            <v>-0.50504424087605804</v>
          </cell>
          <cell r="CD442">
            <v>0.33581750541329319</v>
          </cell>
          <cell r="DZ442">
            <v>7.1803160264975583</v>
          </cell>
          <cell r="EP442">
            <v>11.38402469693176</v>
          </cell>
        </row>
        <row r="443">
          <cell r="R443">
            <v>3.7400179290812106</v>
          </cell>
          <cell r="AH443">
            <v>-8.9697279878563435E-2</v>
          </cell>
          <cell r="AX443">
            <v>1.2979009346312294</v>
          </cell>
          <cell r="BN443">
            <v>-0.80196279687625893</v>
          </cell>
          <cell r="CD443">
            <v>1.4527463541619192</v>
          </cell>
          <cell r="DZ443">
            <v>8.1247398975805041</v>
          </cell>
          <cell r="EP443">
            <v>13.723745038700045</v>
          </cell>
        </row>
        <row r="444">
          <cell r="R444">
            <v>3.8817489939519518</v>
          </cell>
          <cell r="AH444">
            <v>-6.2830223537821889E-2</v>
          </cell>
          <cell r="AX444">
            <v>0.14192447541998351</v>
          </cell>
          <cell r="BN444">
            <v>7.6321221987335529E-3</v>
          </cell>
          <cell r="CD444">
            <v>-7.0874219294780804E-3</v>
          </cell>
          <cell r="DZ444">
            <v>1.9390294982978753</v>
          </cell>
          <cell r="EP444">
            <v>5.9004174444012421</v>
          </cell>
        </row>
        <row r="445">
          <cell r="R445">
            <v>3.5783854330233944</v>
          </cell>
          <cell r="AH445">
            <v>-6.7350259882468654E-4</v>
          </cell>
          <cell r="AX445">
            <v>-0.26864002054010921</v>
          </cell>
          <cell r="BN445">
            <v>-2.6406573693374846</v>
          </cell>
          <cell r="CD445">
            <v>0.46164639815592279</v>
          </cell>
          <cell r="DZ445">
            <v>4.7819575277527164</v>
          </cell>
          <cell r="EP445">
            <v>5.9120184664556348</v>
          </cell>
        </row>
        <row r="446">
          <cell r="R446">
            <v>5.9747256079607372</v>
          </cell>
          <cell r="AH446">
            <v>-4.4588203767020732E-2</v>
          </cell>
          <cell r="AX446">
            <v>-8.6671429959329763E-2</v>
          </cell>
          <cell r="BN446">
            <v>-0.2628257730662551</v>
          </cell>
          <cell r="CD446">
            <v>0.93956112015224913</v>
          </cell>
          <cell r="DZ446">
            <v>-1.2940867159373008</v>
          </cell>
          <cell r="EP446">
            <v>5.2261146053830885</v>
          </cell>
        </row>
        <row r="447">
          <cell r="R447">
            <v>3.3533305765561354</v>
          </cell>
          <cell r="AH447">
            <v>-0.14501305350175039</v>
          </cell>
          <cell r="AX447">
            <v>1.3926382822239682</v>
          </cell>
          <cell r="BN447">
            <v>-0.8664754024224598</v>
          </cell>
          <cell r="CD447">
            <v>0.29635692900341837</v>
          </cell>
          <cell r="DZ447">
            <v>4.1043269948280878</v>
          </cell>
          <cell r="EP447">
            <v>8.1351643266873879</v>
          </cell>
        </row>
        <row r="448">
          <cell r="R448">
            <v>4.1014921258542545</v>
          </cell>
          <cell r="AH448">
            <v>-0.25245353087128447</v>
          </cell>
          <cell r="AX448">
            <v>0.47457174202635094</v>
          </cell>
          <cell r="BN448">
            <v>0.45070427893162707</v>
          </cell>
          <cell r="CD448">
            <v>0.8510385160483841</v>
          </cell>
          <cell r="DZ448">
            <v>1.091899163557368</v>
          </cell>
          <cell r="EP448">
            <v>6.7172522955467144</v>
          </cell>
        </row>
        <row r="449">
          <cell r="R449">
            <v>2.3002353649541347</v>
          </cell>
          <cell r="AH449">
            <v>-0.11168425869459504</v>
          </cell>
          <cell r="AX449">
            <v>-0.20932106337517561</v>
          </cell>
          <cell r="BN449">
            <v>2.3269856233096129</v>
          </cell>
          <cell r="CD449">
            <v>0.11086628105678654</v>
          </cell>
          <cell r="DZ449">
            <v>-3.2220978069314929</v>
          </cell>
          <cell r="EP449">
            <v>1.1949841403193062</v>
          </cell>
        </row>
        <row r="450">
          <cell r="R450">
            <v>2.7481852529810653</v>
          </cell>
          <cell r="AH450">
            <v>-0.58277996402095833</v>
          </cell>
          <cell r="AX450">
            <v>3.0037302594854886E-2</v>
          </cell>
          <cell r="BN450">
            <v>0.4899077015317303</v>
          </cell>
          <cell r="CD450">
            <v>-3.8996290457232513E-4</v>
          </cell>
          <cell r="DZ450">
            <v>3.9318095665387474</v>
          </cell>
          <cell r="EP450">
            <v>6.6167698967208679</v>
          </cell>
        </row>
        <row r="451">
          <cell r="R451">
            <v>1.958851791128839</v>
          </cell>
          <cell r="AH451">
            <v>-0.37121963067108166</v>
          </cell>
          <cell r="AX451">
            <v>-0.47303461407083663</v>
          </cell>
          <cell r="BN451">
            <v>-0.76993496024918617</v>
          </cell>
          <cell r="CD451">
            <v>0.26260103617797625</v>
          </cell>
          <cell r="DZ451">
            <v>3.9180482998718058</v>
          </cell>
          <cell r="EP451">
            <v>4.5253119221874982</v>
          </cell>
        </row>
        <row r="452">
          <cell r="R452">
            <v>3.1377867974057057</v>
          </cell>
          <cell r="AH452">
            <v>-6.5362400576772214E-2</v>
          </cell>
          <cell r="AX452">
            <v>2.2405330102500116</v>
          </cell>
          <cell r="BN452">
            <v>0.71523576831939517</v>
          </cell>
          <cell r="CD452">
            <v>1.5099221454436389E-2</v>
          </cell>
          <cell r="DZ452">
            <v>-1.8153613359977041</v>
          </cell>
          <cell r="EP452">
            <v>4.227931060855056</v>
          </cell>
        </row>
        <row r="453">
          <cell r="R453">
            <v>2.5267185295701524</v>
          </cell>
          <cell r="AH453">
            <v>-0.14233044732695629</v>
          </cell>
          <cell r="AX453">
            <v>-0.1267009469673103</v>
          </cell>
          <cell r="BN453">
            <v>-2.5027743494625665</v>
          </cell>
          <cell r="CD453">
            <v>1.4666187984844703</v>
          </cell>
          <cell r="DZ453">
            <v>3.1165567937935053</v>
          </cell>
          <cell r="EP453">
            <v>4.3380883780912853</v>
          </cell>
        </row>
        <row r="455">
          <cell r="R455">
            <v>3.9731966892570099</v>
          </cell>
          <cell r="AH455">
            <v>9.6760161503081768E-2</v>
          </cell>
          <cell r="AX455">
            <v>0.70398413134106674</v>
          </cell>
          <cell r="BN455">
            <v>1.6239786632927453</v>
          </cell>
          <cell r="CD455">
            <v>1.7011833866603161</v>
          </cell>
          <cell r="DZ455">
            <v>-6.5805717448055061</v>
          </cell>
          <cell r="EP455">
            <v>1.5185312872487202</v>
          </cell>
        </row>
        <row r="456">
          <cell r="R456">
            <v>1.1642640016291148</v>
          </cell>
          <cell r="AH456">
            <v>1.8153938058462622E-2</v>
          </cell>
          <cell r="AX456">
            <v>1.2046658371493146</v>
          </cell>
          <cell r="BN456">
            <v>-0.13835579543193749</v>
          </cell>
          <cell r="CD456">
            <v>2.6825511854986918E-2</v>
          </cell>
          <cell r="DZ456">
            <v>0.61507708152615426</v>
          </cell>
          <cell r="EP456">
            <v>2.890630574786087</v>
          </cell>
        </row>
        <row r="457">
          <cell r="R457">
            <v>2.5833311384646116</v>
          </cell>
          <cell r="AH457">
            <v>1.0656077005869887E-3</v>
          </cell>
          <cell r="AX457">
            <v>-5.4467114615935529E-2</v>
          </cell>
          <cell r="BN457">
            <v>0.16573748814695505</v>
          </cell>
          <cell r="CD457">
            <v>0.93382424052262114</v>
          </cell>
          <cell r="DZ457">
            <v>9.7490663498158217</v>
          </cell>
          <cell r="EP457">
            <v>13.378557710034684</v>
          </cell>
        </row>
        <row r="458">
          <cell r="R458">
            <v>1.5148177470432953</v>
          </cell>
          <cell r="AH458">
            <v>4.9497746020256417E-2</v>
          </cell>
          <cell r="AX458">
            <v>0.1270449157526817</v>
          </cell>
          <cell r="BN458">
            <v>-0.58566240392025881</v>
          </cell>
          <cell r="CD458">
            <v>1.7411877238894182</v>
          </cell>
          <cell r="DZ458">
            <v>7.0726905302331904</v>
          </cell>
          <cell r="EP458">
            <v>9.9195762590185836</v>
          </cell>
        </row>
        <row r="459">
          <cell r="R459">
            <v>3.4133779643546402</v>
          </cell>
          <cell r="AH459">
            <v>9.3894679865288808E-2</v>
          </cell>
          <cell r="AX459">
            <v>0.22262860886203314</v>
          </cell>
          <cell r="BN459">
            <v>7.2662289483105047E-2</v>
          </cell>
          <cell r="CD459">
            <v>-0.22902163476283932</v>
          </cell>
          <cell r="DZ459">
            <v>0.74915303784786569</v>
          </cell>
          <cell r="EP459">
            <v>4.3226949456501131</v>
          </cell>
        </row>
        <row r="460">
          <cell r="R460">
            <v>1.9163505182158647</v>
          </cell>
          <cell r="AH460">
            <v>2.5598268731977236E-2</v>
          </cell>
          <cell r="AX460">
            <v>0.19774186669503696</v>
          </cell>
          <cell r="BN460">
            <v>-2.5342439770832854E-2</v>
          </cell>
          <cell r="CD460">
            <v>1.717484775323566</v>
          </cell>
          <cell r="DZ460">
            <v>3.4479160013896437</v>
          </cell>
          <cell r="EP460">
            <v>7.2797489905852615</v>
          </cell>
        </row>
        <row r="461">
          <cell r="R461">
            <v>3.3306587255463564</v>
          </cell>
          <cell r="AH461">
            <v>9.0899731415328908E-2</v>
          </cell>
          <cell r="AX461">
            <v>0.77105490853603387</v>
          </cell>
          <cell r="BN461">
            <v>-2.1730943881550231</v>
          </cell>
          <cell r="CD461">
            <v>0.63058891575772935</v>
          </cell>
          <cell r="DZ461">
            <v>-0.94331257271892699</v>
          </cell>
          <cell r="EP461">
            <v>1.7067953203814881</v>
          </cell>
        </row>
        <row r="462">
          <cell r="R462">
            <v>1.7728322969285422</v>
          </cell>
          <cell r="AH462">
            <v>3.5344544282888586E-2</v>
          </cell>
          <cell r="AX462">
            <v>0.2319371063078714</v>
          </cell>
          <cell r="BN462">
            <v>0.44618858703533421</v>
          </cell>
          <cell r="CD462">
            <v>0.11850574756481676</v>
          </cell>
          <cell r="DZ462">
            <v>-0.93879521598301763</v>
          </cell>
          <cell r="EP462">
            <v>1.6660130661364292</v>
          </cell>
        </row>
        <row r="463">
          <cell r="R463">
            <v>1.3689118462938801</v>
          </cell>
          <cell r="AH463">
            <v>3.2006602812420723E-2</v>
          </cell>
          <cell r="AX463">
            <v>1.050057819324784</v>
          </cell>
          <cell r="BN463">
            <v>1.4349797717068906</v>
          </cell>
          <cell r="CD463">
            <v>2.0181679020273999</v>
          </cell>
          <cell r="DZ463">
            <v>-2.6623624491552076</v>
          </cell>
          <cell r="EP463">
            <v>3.2417614930101593</v>
          </cell>
        </row>
        <row r="464">
          <cell r="R464">
            <v>1.5598026045816784</v>
          </cell>
          <cell r="AH464">
            <v>1.5337477578329236E-2</v>
          </cell>
          <cell r="AX464">
            <v>0.5128357323240389</v>
          </cell>
          <cell r="BN464">
            <v>-3.6429437659795394E-2</v>
          </cell>
          <cell r="CD464">
            <v>0.66245844248542907</v>
          </cell>
          <cell r="DZ464">
            <v>3.1019357857014254</v>
          </cell>
          <cell r="EP464">
            <v>5.8159406050111215</v>
          </cell>
        </row>
        <row r="465">
          <cell r="R465">
            <v>2.8508916067474703</v>
          </cell>
          <cell r="AH465">
            <v>1.2385992137949214E-3</v>
          </cell>
          <cell r="AX465">
            <v>0.45393564130680325</v>
          </cell>
          <cell r="BN465">
            <v>0.55452961303770698</v>
          </cell>
          <cell r="CD465">
            <v>3.7237612519736105E-2</v>
          </cell>
          <cell r="DZ465">
            <v>-1.1901968552352313</v>
          </cell>
          <cell r="EP465">
            <v>2.7076362175902773</v>
          </cell>
        </row>
        <row r="466">
          <cell r="R466">
            <v>2.3888238186930391</v>
          </cell>
          <cell r="AH466">
            <v>6.7460349562916605E-2</v>
          </cell>
          <cell r="AX466">
            <v>1.5721170696535687</v>
          </cell>
          <cell r="BN466">
            <v>0.39017251742131293</v>
          </cell>
          <cell r="CD466">
            <v>-2.2333388900596058</v>
          </cell>
          <cell r="DZ466">
            <v>-1.1519666131959068</v>
          </cell>
          <cell r="EP466">
            <v>1.0332682520752883</v>
          </cell>
        </row>
        <row r="467">
          <cell r="R467">
            <v>3.7046470301379886</v>
          </cell>
          <cell r="AH467">
            <v>9.8423223623747474E-2</v>
          </cell>
          <cell r="AX467">
            <v>0.76439279443767982</v>
          </cell>
          <cell r="BN467">
            <v>2.6308392402214507</v>
          </cell>
          <cell r="CD467">
            <v>0.60766555166703273</v>
          </cell>
          <cell r="DZ467">
            <v>-2.9187227215722746</v>
          </cell>
          <cell r="EP467">
            <v>4.8872451185156081</v>
          </cell>
        </row>
        <row r="468">
          <cell r="R468">
            <v>3.3830897673834994</v>
          </cell>
          <cell r="AH468">
            <v>4.290103560608613E-2</v>
          </cell>
          <cell r="AX468">
            <v>0.67707387555838827</v>
          </cell>
          <cell r="BN468">
            <v>2.0128883821546131</v>
          </cell>
          <cell r="CD468">
            <v>-9.2859386676005032E-2</v>
          </cell>
          <cell r="DZ468">
            <v>0.76834367094609346</v>
          </cell>
          <cell r="EP468">
            <v>6.7914373449726781</v>
          </cell>
        </row>
        <row r="469">
          <cell r="R469">
            <v>2.9987616154835548</v>
          </cell>
          <cell r="AH469">
            <v>1.9067318181382596E-2</v>
          </cell>
          <cell r="AX469">
            <v>0.3146787215201482</v>
          </cell>
          <cell r="BN469">
            <v>-1.3339727618491748</v>
          </cell>
          <cell r="CD469">
            <v>1.5611209291429264</v>
          </cell>
          <cell r="DZ469">
            <v>3.4020955975017539</v>
          </cell>
          <cell r="EP469">
            <v>6.9617514199805726</v>
          </cell>
        </row>
        <row r="470">
          <cell r="R470">
            <v>2.9617292566373914</v>
          </cell>
          <cell r="AH470">
            <v>3.5777010617270726E-2</v>
          </cell>
          <cell r="AX470">
            <v>0.85778512986443911</v>
          </cell>
          <cell r="BN470">
            <v>-0.39225341538673636</v>
          </cell>
          <cell r="CD470">
            <v>0.96610993088803332</v>
          </cell>
          <cell r="DZ470">
            <v>-1.270773935833208</v>
          </cell>
          <cell r="EP470">
            <v>3.1583739767871748</v>
          </cell>
        </row>
        <row r="471">
          <cell r="R471">
            <v>4.0782741023523172</v>
          </cell>
          <cell r="AH471">
            <v>5.3146909794605381E-2</v>
          </cell>
          <cell r="AX471">
            <v>-1.1509456423793909E-2</v>
          </cell>
          <cell r="BN471">
            <v>-1.3352657054060679</v>
          </cell>
          <cell r="CD471">
            <v>1.4625996811889426</v>
          </cell>
          <cell r="DZ471">
            <v>-1.9770884373888273</v>
          </cell>
          <cell r="EP471">
            <v>2.2701570941171951</v>
          </cell>
        </row>
        <row r="473">
          <cell r="R473">
            <v>2.514006212439253</v>
          </cell>
          <cell r="AH473">
            <v>2.4811248429065836E-2</v>
          </cell>
          <cell r="AX473">
            <v>0.39599020077478481</v>
          </cell>
          <cell r="BN473">
            <v>2.9736411567766079</v>
          </cell>
          <cell r="CD473">
            <v>-0.81569545554788725</v>
          </cell>
          <cell r="DZ473">
            <v>-4.2141351921868853E-2</v>
          </cell>
          <cell r="EP473">
            <v>5.0506119981099431</v>
          </cell>
        </row>
        <row r="474">
          <cell r="R474">
            <v>2.2290658025341945</v>
          </cell>
          <cell r="AH474">
            <v>4.4954195555702736E-2</v>
          </cell>
          <cell r="AX474">
            <v>0.12742515843711105</v>
          </cell>
          <cell r="BN474">
            <v>0.57277594054404812</v>
          </cell>
          <cell r="CD474">
            <v>-0.24885680390980611</v>
          </cell>
          <cell r="DZ474">
            <v>3.8533961033583144</v>
          </cell>
          <cell r="EP474">
            <v>6.5787603922065472</v>
          </cell>
        </row>
        <row r="475">
          <cell r="R475">
            <v>5.0058182465516445</v>
          </cell>
          <cell r="AH475">
            <v>2.035441499946309E-3</v>
          </cell>
          <cell r="AX475">
            <v>0.25690259090690515</v>
          </cell>
          <cell r="BN475">
            <v>0.90423183388019424</v>
          </cell>
          <cell r="CD475">
            <v>-1.7951948586502122</v>
          </cell>
          <cell r="DZ475">
            <v>2.4819001751733234</v>
          </cell>
          <cell r="EP475">
            <v>6.8556934091035941</v>
          </cell>
        </row>
        <row r="476">
          <cell r="R476">
            <v>-9.5763928210512203E-2</v>
          </cell>
          <cell r="AH476">
            <v>-2.8038102435080897E-2</v>
          </cell>
          <cell r="AX476">
            <v>0.51762688425515768</v>
          </cell>
          <cell r="BN476">
            <v>-2.7980493152326651</v>
          </cell>
          <cell r="CD476">
            <v>-2.0954379976496984</v>
          </cell>
          <cell r="DZ476">
            <v>8.9876453120894766</v>
          </cell>
          <cell r="EP476">
            <v>4.4879828488744806</v>
          </cell>
        </row>
        <row r="477">
          <cell r="R477">
            <v>-0.12395643082181207</v>
          </cell>
          <cell r="AH477">
            <v>-0.10634331558015724</v>
          </cell>
          <cell r="AX477">
            <v>0.25969118148019538</v>
          </cell>
          <cell r="BN477">
            <v>-1.2723720097998763</v>
          </cell>
          <cell r="CD477">
            <v>-0.56707434758962405</v>
          </cell>
          <cell r="DZ477">
            <v>8.4289689586449015</v>
          </cell>
          <cell r="EP477">
            <v>6.6189140455193467</v>
          </cell>
        </row>
        <row r="478">
          <cell r="R478">
            <v>4.9254356402989119</v>
          </cell>
          <cell r="AH478">
            <v>6.6202968544349275E-2</v>
          </cell>
          <cell r="AX478">
            <v>0.19313193112657323</v>
          </cell>
          <cell r="BN478">
            <v>0.50178067761839151</v>
          </cell>
          <cell r="CD478">
            <v>-0.78040104351663175</v>
          </cell>
          <cell r="DZ478">
            <v>-0.68622860634020999</v>
          </cell>
          <cell r="EP478">
            <v>4.2199215385029305</v>
          </cell>
        </row>
        <row r="480">
          <cell r="R480">
            <v>3.0479641274551765</v>
          </cell>
          <cell r="AH480">
            <v>3.0890602384268249E-2</v>
          </cell>
          <cell r="AX480">
            <v>0.21134175484116455</v>
          </cell>
          <cell r="BN480">
            <v>-1.7045788432657889</v>
          </cell>
          <cell r="CD480">
            <v>-3.1001988108380636</v>
          </cell>
          <cell r="DZ480">
            <v>6.3520787465478659</v>
          </cell>
          <cell r="EP480">
            <v>4.8374975771246369</v>
          </cell>
        </row>
        <row r="481">
          <cell r="R481">
            <v>3.2557445051879013</v>
          </cell>
          <cell r="AH481">
            <v>1.727021358853421E-2</v>
          </cell>
          <cell r="AX481">
            <v>0.1994656484935004</v>
          </cell>
          <cell r="BN481">
            <v>-1.0012834944520477</v>
          </cell>
          <cell r="CD481">
            <v>-1.8326276786500926</v>
          </cell>
          <cell r="DZ481">
            <v>4.489797363723393</v>
          </cell>
          <cell r="EP481">
            <v>5.1283665578911979</v>
          </cell>
        </row>
        <row r="482">
          <cell r="R482">
            <v>3.3236325808135203</v>
          </cell>
          <cell r="AH482">
            <v>4.0250496340383884E-2</v>
          </cell>
          <cell r="AX482">
            <v>0.23906981325290966</v>
          </cell>
          <cell r="BN482">
            <v>-0.96031178625699209</v>
          </cell>
          <cell r="CD482">
            <v>0.21248061846432492</v>
          </cell>
          <cell r="DZ482">
            <v>1.6267549315892191</v>
          </cell>
          <cell r="EP482">
            <v>4.4818766542033472</v>
          </cell>
        </row>
        <row r="483">
          <cell r="R483">
            <v>2.4550901789265649</v>
          </cell>
          <cell r="AH483">
            <v>8.4565000047740868E-2</v>
          </cell>
          <cell r="AX483">
            <v>0.68948695947838934</v>
          </cell>
          <cell r="BN483">
            <v>-0.69113509322960753</v>
          </cell>
          <cell r="CD483">
            <v>-4.7255386093657901</v>
          </cell>
          <cell r="DZ483">
            <v>7.9939035254865782</v>
          </cell>
          <cell r="EP483">
            <v>5.8063719613438423</v>
          </cell>
        </row>
        <row r="484">
          <cell r="R484">
            <v>1.2728664257091269</v>
          </cell>
          <cell r="AH484">
            <v>5.7048780448296669E-3</v>
          </cell>
          <cell r="AX484">
            <v>0.11929423734602142</v>
          </cell>
          <cell r="BN484">
            <v>-0.77127920270276329</v>
          </cell>
          <cell r="CD484">
            <v>-11.607546796730723</v>
          </cell>
          <cell r="DZ484">
            <v>15.766577867903045</v>
          </cell>
          <cell r="EP484">
            <v>4.785617409569582</v>
          </cell>
        </row>
        <row r="485">
          <cell r="R485">
            <v>3.2395715005561421</v>
          </cell>
          <cell r="AH485">
            <v>0.14676555610729108</v>
          </cell>
          <cell r="AX485">
            <v>0.32921750289504859</v>
          </cell>
          <cell r="BN485">
            <v>-0.24348334348541995</v>
          </cell>
          <cell r="CD485">
            <v>-4.3948464852871245</v>
          </cell>
          <cell r="DZ485">
            <v>5.3179292439134791</v>
          </cell>
          <cell r="EP485">
            <v>4.3951539746994257</v>
          </cell>
        </row>
        <row r="487">
          <cell r="R487">
            <v>2.8060836857275038</v>
          </cell>
          <cell r="AH487">
            <v>0.30009929187609274</v>
          </cell>
          <cell r="AX487">
            <v>2.1338215405662235</v>
          </cell>
          <cell r="BN487">
            <v>1.0074872211939367</v>
          </cell>
          <cell r="CD487">
            <v>3.2640157885867826E-3</v>
          </cell>
          <cell r="DZ487">
            <v>-1.2432074078598723</v>
          </cell>
          <cell r="EP487">
            <v>5.0075483472924418</v>
          </cell>
        </row>
        <row r="488">
          <cell r="R488">
            <v>2.2569049780828241</v>
          </cell>
          <cell r="AH488">
            <v>0.22778444856402319</v>
          </cell>
          <cell r="AX488">
            <v>1.2977382642038402</v>
          </cell>
          <cell r="BN488">
            <v>0.74320945540754502</v>
          </cell>
          <cell r="CD488">
            <v>1.6564999337499936E-3</v>
          </cell>
          <cell r="DZ488">
            <v>0.5754487798326039</v>
          </cell>
          <cell r="EP488">
            <v>5.102742426024605</v>
          </cell>
        </row>
        <row r="489">
          <cell r="R489">
            <v>2.709248004689131</v>
          </cell>
          <cell r="AH489">
            <v>0.16311216365408315</v>
          </cell>
          <cell r="AX489">
            <v>0.37623756891934484</v>
          </cell>
          <cell r="BN489">
            <v>0.37018524658407148</v>
          </cell>
          <cell r="CD489">
            <v>1.0368792961159227E-3</v>
          </cell>
          <cell r="DZ489">
            <v>1.3983242797162594</v>
          </cell>
          <cell r="EP489">
            <v>5.0181441428590148</v>
          </cell>
        </row>
        <row r="490">
          <cell r="R490">
            <v>3.1735846220755062</v>
          </cell>
          <cell r="AH490">
            <v>0.12108939235377873</v>
          </cell>
          <cell r="AX490">
            <v>1.8901683276956449</v>
          </cell>
          <cell r="BN490">
            <v>0.51909505391076349</v>
          </cell>
          <cell r="CD490">
            <v>1.4975063667544853E-3</v>
          </cell>
          <cell r="DZ490">
            <v>-1.128713961993167</v>
          </cell>
          <cell r="EP490">
            <v>4.5767209404092881</v>
          </cell>
        </row>
        <row r="491">
          <cell r="R491">
            <v>1.4468147294670075</v>
          </cell>
          <cell r="AH491">
            <v>0.14068720489492775</v>
          </cell>
          <cell r="AX491">
            <v>1.2082967568913237</v>
          </cell>
          <cell r="BN491">
            <v>0.22794914228612084</v>
          </cell>
          <cell r="CD491">
            <v>2.9400807141583923E-4</v>
          </cell>
          <cell r="DZ491">
            <v>2.1259796430112403</v>
          </cell>
          <cell r="EP491">
            <v>5.1500214846220445</v>
          </cell>
        </row>
        <row r="492">
          <cell r="R492">
            <v>2.5395644845773471</v>
          </cell>
          <cell r="AH492">
            <v>0.17118451563109455</v>
          </cell>
          <cell r="AX492">
            <v>2.0832938844760363</v>
          </cell>
          <cell r="BN492">
            <v>0.32698929603947707</v>
          </cell>
          <cell r="CD492">
            <v>1.0039240106308161E-3</v>
          </cell>
          <cell r="DZ492">
            <v>7.7972532018149854E-2</v>
          </cell>
          <cell r="EP492">
            <v>5.2000086367527842</v>
          </cell>
        </row>
        <row r="493">
          <cell r="R493">
            <v>0.92415069174466291</v>
          </cell>
          <cell r="AH493">
            <v>6.1734762808854732E-2</v>
          </cell>
          <cell r="AX493">
            <v>1.203266649656223</v>
          </cell>
          <cell r="BN493">
            <v>0.19362266517322618</v>
          </cell>
          <cell r="CD493">
            <v>3.3673506986651438E-3</v>
          </cell>
          <cell r="DZ493">
            <v>0.86889594805433501</v>
          </cell>
          <cell r="EP493">
            <v>3.2550380681359883</v>
          </cell>
        </row>
        <row r="494">
          <cell r="R494">
            <v>1.3184936162021299</v>
          </cell>
          <cell r="AH494">
            <v>6.332004397417286E-2</v>
          </cell>
          <cell r="AX494">
            <v>1.4731539126364706</v>
          </cell>
          <cell r="BN494">
            <v>0.47151708221140037</v>
          </cell>
          <cell r="CD494">
            <v>2.2691939866363681E-4</v>
          </cell>
          <cell r="DZ494">
            <v>-2.8527416924779767</v>
          </cell>
          <cell r="EP494">
            <v>0.47396988194483924</v>
          </cell>
        </row>
        <row r="495">
          <cell r="R495">
            <v>2.8912473027341949</v>
          </cell>
          <cell r="AH495">
            <v>0.17782861491036367</v>
          </cell>
          <cell r="AX495">
            <v>1.1208095370739399</v>
          </cell>
          <cell r="BN495">
            <v>0.77315072099104776</v>
          </cell>
          <cell r="CD495">
            <v>2.7617845670458809E-3</v>
          </cell>
          <cell r="DZ495">
            <v>-9.6495606800252196E-2</v>
          </cell>
          <cell r="EP495">
            <v>4.8693023534763284</v>
          </cell>
        </row>
        <row r="496">
          <cell r="R496">
            <v>2.1449795599943653</v>
          </cell>
          <cell r="AH496">
            <v>0.1472811733380763</v>
          </cell>
          <cell r="AX496">
            <v>1.2664146112890531</v>
          </cell>
          <cell r="BN496">
            <v>0.22238294615946028</v>
          </cell>
          <cell r="CD496">
            <v>3.2317893540263938E-4</v>
          </cell>
          <cell r="DZ496">
            <v>1.469685596565889</v>
          </cell>
          <cell r="EP496">
            <v>5.2510670662822605</v>
          </cell>
        </row>
        <row r="497">
          <cell r="R497">
            <v>0.81501058055611852</v>
          </cell>
          <cell r="AH497">
            <v>0.13813738653495816</v>
          </cell>
          <cell r="AX497">
            <v>1.8418318204659863</v>
          </cell>
          <cell r="BN497">
            <v>0.4144121596048469</v>
          </cell>
          <cell r="CD497">
            <v>2.3022897755824827E-3</v>
          </cell>
          <cell r="DZ497">
            <v>1.1787578920859543</v>
          </cell>
          <cell r="EP497">
            <v>4.3904521290234442</v>
          </cell>
        </row>
        <row r="499">
          <cell r="R499">
            <v>3.3763487832639929</v>
          </cell>
          <cell r="AH499">
            <v>4.4231573642421466E-2</v>
          </cell>
          <cell r="AX499">
            <v>-0.61745659370694717</v>
          </cell>
          <cell r="BN499">
            <v>-0.11697359568581774</v>
          </cell>
          <cell r="CD499">
            <v>-1.5420401849481491</v>
          </cell>
          <cell r="DZ499">
            <v>3.0825775810097564</v>
          </cell>
          <cell r="EP499">
            <v>4.2266875635754673</v>
          </cell>
        </row>
        <row r="500">
          <cell r="R500">
            <v>0.2906937197015157</v>
          </cell>
          <cell r="AH500">
            <v>-8.5008449611779797E-4</v>
          </cell>
          <cell r="AX500">
            <v>0.5866867412523098</v>
          </cell>
          <cell r="BN500">
            <v>32.093786494553086</v>
          </cell>
          <cell r="CD500">
            <v>-6.2852521589757888</v>
          </cell>
          <cell r="DZ500">
            <v>43.235120967169266</v>
          </cell>
          <cell r="EP500">
            <v>69.920185679205531</v>
          </cell>
        </row>
        <row r="501">
          <cell r="R501">
            <v>3.1627472525606004</v>
          </cell>
          <cell r="AH501">
            <v>-3.7148647382688783E-3</v>
          </cell>
          <cell r="AX501">
            <v>6.3558451748943847</v>
          </cell>
          <cell r="BN501">
            <v>-2.6009204236594425</v>
          </cell>
          <cell r="CD501">
            <v>-2.1228480903056997</v>
          </cell>
          <cell r="DZ501">
            <v>1.3123736190953619</v>
          </cell>
          <cell r="EP501">
            <v>6.1034826678468193</v>
          </cell>
        </row>
        <row r="502">
          <cell r="R502">
            <v>1.092400158292814</v>
          </cell>
          <cell r="AH502">
            <v>-6.0912139199553452E-3</v>
          </cell>
          <cell r="AX502">
            <v>0.41646782308791158</v>
          </cell>
          <cell r="BN502">
            <v>-6.1544379922117676</v>
          </cell>
          <cell r="CD502">
            <v>-5.2849534442233974</v>
          </cell>
          <cell r="DZ502">
            <v>59.51217761994765</v>
          </cell>
          <cell r="EP502">
            <v>49.575562950975154</v>
          </cell>
        </row>
        <row r="503">
          <cell r="R503">
            <v>3.550509414423999</v>
          </cell>
          <cell r="AH503">
            <v>-4.8394109414504637E-2</v>
          </cell>
          <cell r="AX503">
            <v>0.36229099783792235</v>
          </cell>
          <cell r="BN503">
            <v>-1.45367637583132</v>
          </cell>
          <cell r="CD503">
            <v>-2.7998905557635787</v>
          </cell>
          <cell r="DZ503">
            <v>-7.1557554461969053</v>
          </cell>
          <cell r="EP503">
            <v>-7.5449160749447657</v>
          </cell>
        </row>
        <row r="504">
          <cell r="R504">
            <v>2.9544994731135463</v>
          </cell>
          <cell r="AH504">
            <v>-8.2545281375808657E-3</v>
          </cell>
          <cell r="AX504">
            <v>3.9897953060755986</v>
          </cell>
          <cell r="BN504">
            <v>-1.0805942395310522</v>
          </cell>
          <cell r="CD504">
            <v>-2.6674967752037499</v>
          </cell>
          <cell r="DZ504">
            <v>12.563347954192322</v>
          </cell>
          <cell r="EP504">
            <v>15.751297190509206</v>
          </cell>
        </row>
        <row r="505">
          <cell r="R505">
            <v>2.9124772029058099</v>
          </cell>
          <cell r="AH505">
            <v>-9.333321985592303E-4</v>
          </cell>
          <cell r="AX505">
            <v>7.9329767735864198</v>
          </cell>
          <cell r="BN505">
            <v>4.9374072180960971</v>
          </cell>
          <cell r="CD505">
            <v>-2.2157611257388603</v>
          </cell>
          <cell r="DZ505">
            <v>-8.1225989758872341</v>
          </cell>
          <cell r="EP505">
            <v>5.4435677607636421</v>
          </cell>
        </row>
        <row r="506">
          <cell r="R506">
            <v>2.2122197006212945</v>
          </cell>
          <cell r="AH506">
            <v>-1.0902799358887825E-3</v>
          </cell>
          <cell r="AX506">
            <v>-1.0250882281703993E-2</v>
          </cell>
          <cell r="BN506">
            <v>-5.7843873435471128E-2</v>
          </cell>
          <cell r="CD506">
            <v>-2.961983026176175</v>
          </cell>
          <cell r="DZ506">
            <v>8.112700351139166</v>
          </cell>
          <cell r="EP506">
            <v>7.2937519899310956</v>
          </cell>
        </row>
        <row r="507">
          <cell r="R507">
            <v>4.1652950460033038</v>
          </cell>
          <cell r="AH507">
            <v>-2.0567868311807322E-4</v>
          </cell>
          <cell r="AX507">
            <v>0.79835854332652723</v>
          </cell>
          <cell r="BN507">
            <v>-0.53126883642013922</v>
          </cell>
          <cell r="CD507">
            <v>-2.6643965557892191</v>
          </cell>
          <cell r="DZ507">
            <v>6.0187682612617142</v>
          </cell>
          <cell r="EP507">
            <v>7.7865507796983024</v>
          </cell>
        </row>
        <row r="508">
          <cell r="R508">
            <v>2.3642923750477798</v>
          </cell>
          <cell r="AH508">
            <v>-1.1347230998965074E-2</v>
          </cell>
          <cell r="AX508">
            <v>-2.4578269465526648E-2</v>
          </cell>
          <cell r="BN508">
            <v>-6.4736910929789158</v>
          </cell>
          <cell r="CD508">
            <v>-2.3790498539321909</v>
          </cell>
          <cell r="DZ508">
            <v>9.98939504235031</v>
          </cell>
          <cell r="EP508">
            <v>3.4650209700225929</v>
          </cell>
        </row>
        <row r="510">
          <cell r="R510">
            <v>1.6936062155656497</v>
          </cell>
          <cell r="AH510">
            <v>-1.0564115890454823E-2</v>
          </cell>
          <cell r="AX510">
            <v>-0.16128272422081943</v>
          </cell>
          <cell r="BN510">
            <v>1.255167740285011</v>
          </cell>
          <cell r="CD510">
            <v>-2.1027069182172142</v>
          </cell>
          <cell r="DZ510">
            <v>0.61185881830773381</v>
          </cell>
          <cell r="EP510">
            <v>1.2860790158299125</v>
          </cell>
        </row>
        <row r="511">
          <cell r="R511">
            <v>3.8094564104090907E-2</v>
          </cell>
          <cell r="AH511">
            <v>-0.3101245272452724</v>
          </cell>
          <cell r="AX511">
            <v>7.876946913180114</v>
          </cell>
          <cell r="BN511">
            <v>2.2572494870428899</v>
          </cell>
          <cell r="CD511">
            <v>-20.752493339330975</v>
          </cell>
          <cell r="DZ511">
            <v>9.6666850191436389</v>
          </cell>
          <cell r="EP511">
            <v>-1.2236418831055289</v>
          </cell>
        </row>
        <row r="512">
          <cell r="R512">
            <v>0.91208360128392585</v>
          </cell>
          <cell r="AH512">
            <v>8.0255308703631872E-2</v>
          </cell>
          <cell r="AX512">
            <v>0.43410337231194668</v>
          </cell>
          <cell r="BN512">
            <v>-0.12291909655865745</v>
          </cell>
          <cell r="CD512">
            <v>-5.1218044199123449</v>
          </cell>
          <cell r="DZ512">
            <v>3.0824462071213472</v>
          </cell>
          <cell r="EP512">
            <v>-0.73583502705012904</v>
          </cell>
        </row>
        <row r="513">
          <cell r="R513">
            <v>0.1660229757971777</v>
          </cell>
          <cell r="AH513">
            <v>4.4282348654450607E-3</v>
          </cell>
          <cell r="AX513">
            <v>0.69849094337476325</v>
          </cell>
          <cell r="BN513">
            <v>-0.500980004644204</v>
          </cell>
          <cell r="CD513">
            <v>-13.250112055891856</v>
          </cell>
          <cell r="DZ513">
            <v>50.139420658246856</v>
          </cell>
          <cell r="EP513">
            <v>37.257270751748194</v>
          </cell>
        </row>
        <row r="514">
          <cell r="R514">
            <v>2.6582287777669018</v>
          </cell>
          <cell r="AH514">
            <v>5.6944902117224694E-2</v>
          </cell>
          <cell r="AX514">
            <v>0.94438760216642226</v>
          </cell>
          <cell r="BN514">
            <v>-0.37197929137793811</v>
          </cell>
          <cell r="CD514">
            <v>-5.8051068135528014</v>
          </cell>
          <cell r="DZ514">
            <v>6.1426063488966891</v>
          </cell>
          <cell r="EP514">
            <v>3.625081526016487</v>
          </cell>
        </row>
        <row r="515">
          <cell r="R515">
            <v>2.9983889826018091</v>
          </cell>
          <cell r="AH515">
            <v>6.3236030238934425E-3</v>
          </cell>
          <cell r="AX515">
            <v>8.3948461101457372E-3</v>
          </cell>
          <cell r="BN515">
            <v>-3.373771525693476E-2</v>
          </cell>
          <cell r="CD515">
            <v>-8.4044071104933522</v>
          </cell>
          <cell r="DZ515">
            <v>11.211486037381979</v>
          </cell>
          <cell r="EP515">
            <v>5.7864486433675211</v>
          </cell>
        </row>
        <row r="516">
          <cell r="R516">
            <v>0.28944634883452813</v>
          </cell>
          <cell r="AH516">
            <v>1.5635756495131832E-4</v>
          </cell>
          <cell r="AX516">
            <v>0.33544970448976569</v>
          </cell>
          <cell r="BN516">
            <v>-2.8853803209328214E-3</v>
          </cell>
          <cell r="CD516">
            <v>-4.0665433148066485</v>
          </cell>
          <cell r="DZ516">
            <v>13.21619593133482</v>
          </cell>
          <cell r="EP516">
            <v>9.7718196470964642</v>
          </cell>
        </row>
        <row r="518">
          <cell r="R518">
            <v>2.5682782023927997</v>
          </cell>
          <cell r="AH518">
            <v>0.1397378143549515</v>
          </cell>
          <cell r="AX518">
            <v>0.15426550647683404</v>
          </cell>
          <cell r="BN518">
            <v>-0.19221205468184782</v>
          </cell>
          <cell r="CD518">
            <v>-10.870170620219385</v>
          </cell>
          <cell r="DZ518">
            <v>16.24108638477664</v>
          </cell>
          <cell r="EP518">
            <v>8.040985233099974</v>
          </cell>
        </row>
        <row r="519">
          <cell r="R519">
            <v>1.5413503890932312</v>
          </cell>
          <cell r="AH519">
            <v>6.4467041858446747E-2</v>
          </cell>
          <cell r="AX519">
            <v>1.6893463542615557</v>
          </cell>
          <cell r="BN519">
            <v>1.0496404376012138</v>
          </cell>
          <cell r="CD519">
            <v>2.0585140958122432</v>
          </cell>
          <cell r="DZ519">
            <v>-0.47304320694696095</v>
          </cell>
          <cell r="EP519">
            <v>5.9302751116797339</v>
          </cell>
        </row>
        <row r="520">
          <cell r="R520">
            <v>1.5157271039264879</v>
          </cell>
          <cell r="AH520">
            <v>5.2051034866122357E-2</v>
          </cell>
          <cell r="AX520">
            <v>0.71196368854946801</v>
          </cell>
          <cell r="BN520">
            <v>0.47062593636128319</v>
          </cell>
          <cell r="CD520">
            <v>5.0271782033429977</v>
          </cell>
          <cell r="DZ520">
            <v>-3.8814171591528419</v>
          </cell>
          <cell r="EP520">
            <v>3.8961288078935183</v>
          </cell>
        </row>
        <row r="521">
          <cell r="R521">
            <v>4.9909518661127361</v>
          </cell>
          <cell r="AH521">
            <v>0.36291413139541057</v>
          </cell>
          <cell r="AX521">
            <v>-5.0104920906275492</v>
          </cell>
          <cell r="BN521">
            <v>-1.0586727600090915</v>
          </cell>
          <cell r="CD521">
            <v>1.6175710169769479E-2</v>
          </cell>
          <cell r="DZ521">
            <v>5.4992434702883592</v>
          </cell>
          <cell r="EP521">
            <v>4.8001203273296369</v>
          </cell>
        </row>
        <row r="522">
          <cell r="R522">
            <v>2.6342111145361167</v>
          </cell>
          <cell r="AH522">
            <v>-1.6098547048742091E-2</v>
          </cell>
          <cell r="AX522">
            <v>11.825993980073381</v>
          </cell>
          <cell r="BN522">
            <v>2.4384129476301619</v>
          </cell>
          <cell r="CD522">
            <v>-4.5212181697162404</v>
          </cell>
          <cell r="DZ522">
            <v>-2.6358405410762638</v>
          </cell>
          <cell r="EP522">
            <v>9.7254607843983933</v>
          </cell>
        </row>
        <row r="523">
          <cell r="R523">
            <v>2.7193539403215059</v>
          </cell>
          <cell r="AH523">
            <v>0.1417449002832836</v>
          </cell>
          <cell r="AX523">
            <v>5.8725250459285422E-3</v>
          </cell>
          <cell r="BN523">
            <v>3.4198481449631384E-2</v>
          </cell>
          <cell r="CD523">
            <v>-21.042474485659973</v>
          </cell>
          <cell r="DZ523">
            <v>21.752633186503374</v>
          </cell>
          <cell r="EP523">
            <v>3.6113285479437423</v>
          </cell>
        </row>
        <row r="525">
          <cell r="R525">
            <v>0.882212950972452</v>
          </cell>
          <cell r="AH525">
            <v>-4.9945166158534643E-2</v>
          </cell>
          <cell r="AX525">
            <v>-0.81010129814682985</v>
          </cell>
          <cell r="BN525">
            <v>-8.9266697265450404E-2</v>
          </cell>
          <cell r="CD525">
            <v>-1.2289703623394004</v>
          </cell>
          <cell r="DZ525">
            <v>4.8835791049351354</v>
          </cell>
          <cell r="EP525">
            <v>3.5875085319973863</v>
          </cell>
        </row>
        <row r="526">
          <cell r="R526">
            <v>1.1498203343294153</v>
          </cell>
          <cell r="AH526">
            <v>-0.20057976943301481</v>
          </cell>
          <cell r="AX526">
            <v>-0.28106719283606263</v>
          </cell>
          <cell r="BN526">
            <v>7.6654688955241301E-2</v>
          </cell>
          <cell r="CD526">
            <v>-1.6328538649951656</v>
          </cell>
          <cell r="DZ526">
            <v>2.9075787638067414</v>
          </cell>
          <cell r="EP526">
            <v>2.0195529598271662</v>
          </cell>
        </row>
        <row r="527">
          <cell r="R527">
            <v>0.90704355934078984</v>
          </cell>
          <cell r="AH527">
            <v>-0.44835582072520119</v>
          </cell>
          <cell r="AX527">
            <v>-2.1198300029783685</v>
          </cell>
          <cell r="BN527">
            <v>-9.243590152476433E-2</v>
          </cell>
          <cell r="CD527">
            <v>-1.2282947264535509</v>
          </cell>
          <cell r="DZ527">
            <v>4.6725398355427323</v>
          </cell>
          <cell r="EP527">
            <v>1.6906669432016344</v>
          </cell>
        </row>
        <row r="528">
          <cell r="R528">
            <v>2.6548867393155797</v>
          </cell>
          <cell r="AH528">
            <v>-4.758442817983196E-2</v>
          </cell>
          <cell r="AX528">
            <v>-0.48704403206576508</v>
          </cell>
          <cell r="BN528">
            <v>0.51279912302571817</v>
          </cell>
          <cell r="CD528">
            <v>-5.0894706001398919</v>
          </cell>
          <cell r="DZ528">
            <v>6.0228128764401223</v>
          </cell>
          <cell r="EP528">
            <v>3.5663996783959533</v>
          </cell>
        </row>
        <row r="529">
          <cell r="R529">
            <v>1.4914319547843349</v>
          </cell>
          <cell r="AH529">
            <v>-1.9945121144464451E-2</v>
          </cell>
          <cell r="AX529">
            <v>-0.56008017808350552</v>
          </cell>
          <cell r="BN529">
            <v>-1.0196718048197635</v>
          </cell>
          <cell r="CD529">
            <v>-2.6626896700731857</v>
          </cell>
          <cell r="DZ529">
            <v>6.0273806073190848</v>
          </cell>
          <cell r="EP529">
            <v>3.2564257879824652</v>
          </cell>
        </row>
        <row r="530">
          <cell r="R530">
            <v>0.8402493554136955</v>
          </cell>
          <cell r="AH530">
            <v>-0.14931922946084239</v>
          </cell>
          <cell r="AX530">
            <v>-3.189230472690003E-2</v>
          </cell>
          <cell r="BN530">
            <v>0.18871638113193837</v>
          </cell>
          <cell r="CD530">
            <v>-1.2944213877430499</v>
          </cell>
          <cell r="DZ530">
            <v>2.2694185825403919</v>
          </cell>
          <cell r="EP530">
            <v>1.822751397155244</v>
          </cell>
        </row>
        <row r="531">
          <cell r="R531">
            <v>2.2361448786342271</v>
          </cell>
          <cell r="AH531">
            <v>-0.12014733403124846</v>
          </cell>
          <cell r="AX531">
            <v>-0.59838731753747376</v>
          </cell>
          <cell r="BN531">
            <v>0.58657145396814037</v>
          </cell>
          <cell r="CD531">
            <v>-0.50777673154972525</v>
          </cell>
          <cell r="DZ531">
            <v>0.41353858373989844</v>
          </cell>
          <cell r="EP531">
            <v>2.0099435332238187</v>
          </cell>
        </row>
        <row r="532">
          <cell r="R532">
            <v>2.1105993056872348</v>
          </cell>
          <cell r="AH532">
            <v>-5.0391607112917673E-2</v>
          </cell>
          <cell r="AX532">
            <v>-0.20494578812373104</v>
          </cell>
          <cell r="BN532">
            <v>0.53603056697902407</v>
          </cell>
          <cell r="CD532">
            <v>-1.8290760670137391</v>
          </cell>
          <cell r="DZ532">
            <v>2.9682506733323581</v>
          </cell>
          <cell r="EP532">
            <v>3.5304670837482632</v>
          </cell>
        </row>
        <row r="533">
          <cell r="R533">
            <v>1.6602075089961672</v>
          </cell>
          <cell r="AH533">
            <v>-0.75001395440556162</v>
          </cell>
          <cell r="AX533">
            <v>-1.6712075669883486</v>
          </cell>
          <cell r="BN533">
            <v>0.12611540240419736</v>
          </cell>
          <cell r="CD533">
            <v>-0.70337498836227097</v>
          </cell>
          <cell r="DZ533">
            <v>4.8753918841084252</v>
          </cell>
          <cell r="EP533">
            <v>3.5371182857525838</v>
          </cell>
        </row>
        <row r="535">
          <cell r="R535">
            <v>2.2417769300437853</v>
          </cell>
          <cell r="AH535">
            <v>-8.3309541405940338E-2</v>
          </cell>
          <cell r="AX535">
            <v>-0.74405015923868845</v>
          </cell>
          <cell r="BN535">
            <v>0.88980954886623265</v>
          </cell>
          <cell r="CD535">
            <v>8.1105136212284066</v>
          </cell>
          <cell r="DZ535">
            <v>-6.1778284612646379</v>
          </cell>
          <cell r="EP535">
            <v>4.2369119382291558</v>
          </cell>
        </row>
        <row r="536">
          <cell r="R536">
            <v>1.1164993957722009</v>
          </cell>
          <cell r="AH536">
            <v>-3.5060226029097627E-2</v>
          </cell>
          <cell r="AX536">
            <v>-0.78932570705873795</v>
          </cell>
          <cell r="BN536">
            <v>0.88059145925104809</v>
          </cell>
          <cell r="CD536">
            <v>4.491879680726707</v>
          </cell>
          <cell r="DZ536">
            <v>-2.4116049287085124</v>
          </cell>
          <cell r="EP536">
            <v>3.2529796739536181</v>
          </cell>
        </row>
        <row r="537">
          <cell r="R537">
            <v>2.6147768060043601</v>
          </cell>
          <cell r="AH537">
            <v>-0.10192086940301619</v>
          </cell>
          <cell r="AX537">
            <v>-0.10782367738238241</v>
          </cell>
          <cell r="BN537">
            <v>2.3348624737003969</v>
          </cell>
          <cell r="CD537">
            <v>-0.8424812629700269</v>
          </cell>
          <cell r="DZ537">
            <v>-2.502636394645295</v>
          </cell>
          <cell r="EP537">
            <v>1.3947770753040487</v>
          </cell>
        </row>
        <row r="538">
          <cell r="R538">
            <v>1.5519614614183082</v>
          </cell>
          <cell r="AH538">
            <v>-7.613860426540546E-2</v>
          </cell>
          <cell r="AX538">
            <v>-0.21228432771818048</v>
          </cell>
          <cell r="BN538">
            <v>0.37176914913017983</v>
          </cell>
          <cell r="CD538">
            <v>4.0227272097313733</v>
          </cell>
          <cell r="DZ538">
            <v>-2.9777866050293667</v>
          </cell>
          <cell r="EP538">
            <v>2.6802482832669341</v>
          </cell>
        </row>
        <row r="540">
          <cell r="R540">
            <v>0.50464978934270022</v>
          </cell>
          <cell r="AH540">
            <v>-1.1910836101168469E-2</v>
          </cell>
          <cell r="AX540">
            <v>-0.18614271594586365</v>
          </cell>
          <cell r="BN540">
            <v>-0.23441555249922244</v>
          </cell>
          <cell r="CD540">
            <v>12.781738090371295</v>
          </cell>
          <cell r="DZ540">
            <v>-45.277957138695875</v>
          </cell>
          <cell r="EP540">
            <v>-32.42403836352814</v>
          </cell>
        </row>
        <row r="541">
          <cell r="R541">
            <v>3.8197512365808568</v>
          </cell>
          <cell r="AH541">
            <v>-1.0108259552547594E-2</v>
          </cell>
          <cell r="AX541">
            <v>-0.54358364269402848</v>
          </cell>
          <cell r="BN541">
            <v>-1.2018077796575903</v>
          </cell>
          <cell r="CD541">
            <v>5.0735986404968722E-2</v>
          </cell>
          <cell r="DZ541">
            <v>-1.0188249176450497</v>
          </cell>
          <cell r="EP541">
            <v>1.0961626234366406</v>
          </cell>
        </row>
        <row r="542">
          <cell r="R542">
            <v>0.26824275670759407</v>
          </cell>
          <cell r="AH542">
            <v>-1.6649122654966035E-2</v>
          </cell>
          <cell r="AX542">
            <v>-6.1026487448313238E-2</v>
          </cell>
          <cell r="BN542">
            <v>-3.7631558535916779E-2</v>
          </cell>
          <cell r="CD542">
            <v>-1.8607165626728031</v>
          </cell>
          <cell r="DZ542">
            <v>6.2810960597088723</v>
          </cell>
          <cell r="EP542">
            <v>4.5733150851044826</v>
          </cell>
        </row>
        <row r="543">
          <cell r="R543">
            <v>2.599912172121349</v>
          </cell>
          <cell r="AH543">
            <v>-8.8751862221418093E-2</v>
          </cell>
          <cell r="AX543">
            <v>-0.23535538445489998</v>
          </cell>
          <cell r="BN543">
            <v>-0.36418085379749576</v>
          </cell>
          <cell r="CD543">
            <v>1.5885445503705162</v>
          </cell>
          <cell r="DZ543">
            <v>-1.0408020696136273</v>
          </cell>
          <cell r="EP543">
            <v>2.4593665524044184</v>
          </cell>
        </row>
        <row r="544">
          <cell r="R544">
            <v>2.2318710082788042</v>
          </cell>
          <cell r="AH544">
            <v>-7.4279736130947981E-3</v>
          </cell>
          <cell r="AX544">
            <v>-0.49744954900241894</v>
          </cell>
          <cell r="BN544">
            <v>0.82484575897691725</v>
          </cell>
          <cell r="CD544">
            <v>0.23701735631084625</v>
          </cell>
          <cell r="DZ544">
            <v>-0.25792714374978531</v>
          </cell>
          <cell r="EP544">
            <v>2.5309294572012817</v>
          </cell>
        </row>
        <row r="545">
          <cell r="R545">
            <v>0.99939740090690143</v>
          </cell>
          <cell r="AH545">
            <v>-5.3132611129218972E-3</v>
          </cell>
          <cell r="AX545">
            <v>-0.13501001356046227</v>
          </cell>
          <cell r="BN545">
            <v>1.6524029416907107</v>
          </cell>
          <cell r="CD545">
            <v>2.5210128987164881</v>
          </cell>
          <cell r="DZ545">
            <v>-2.3405157222893664</v>
          </cell>
          <cell r="EP545">
            <v>2.6919742443513712</v>
          </cell>
        </row>
        <row r="546">
          <cell r="R546">
            <v>4.5160048755009186</v>
          </cell>
          <cell r="AH546">
            <v>-7.1111001516062824E-2</v>
          </cell>
          <cell r="AX546">
            <v>-0.53326952801990224</v>
          </cell>
          <cell r="BN546">
            <v>-0.21739189870515363</v>
          </cell>
          <cell r="CD546">
            <v>-1.4279899524508441</v>
          </cell>
          <cell r="DZ546">
            <v>-0.90531214314233854</v>
          </cell>
          <cell r="EP546">
            <v>1.360930351666596</v>
          </cell>
        </row>
        <row r="547">
          <cell r="R547">
            <v>2.3223278883570164</v>
          </cell>
          <cell r="AH547">
            <v>-0.17686240027722766</v>
          </cell>
          <cell r="AX547">
            <v>-0.92844719205370241</v>
          </cell>
          <cell r="BN547">
            <v>0.48945943372528405</v>
          </cell>
          <cell r="CD547">
            <v>-5.3237230380868278E-2</v>
          </cell>
          <cell r="DZ547">
            <v>-0.60415140176037962</v>
          </cell>
          <cell r="EP547">
            <v>1.0490890976101213</v>
          </cell>
        </row>
        <row r="549">
          <cell r="R549">
            <v>2.6955429454177131</v>
          </cell>
          <cell r="AH549">
            <v>-2.8199057257371801E-2</v>
          </cell>
          <cell r="AX549">
            <v>-0.16465872826224984</v>
          </cell>
          <cell r="BN549">
            <v>0.10077222536722123</v>
          </cell>
          <cell r="CD549">
            <v>4.6442065563858224</v>
          </cell>
          <cell r="DZ549">
            <v>-3.8787998058875091</v>
          </cell>
          <cell r="EP549">
            <v>3.3688641357636442</v>
          </cell>
        </row>
        <row r="550">
          <cell r="R550">
            <v>1.7805765939230014</v>
          </cell>
          <cell r="AH550">
            <v>-8.5805856808737327E-2</v>
          </cell>
          <cell r="AX550">
            <v>-6.8632494170299374E-2</v>
          </cell>
          <cell r="BN550">
            <v>9.4508279987884525E-2</v>
          </cell>
          <cell r="CD550">
            <v>5.9264740820078652</v>
          </cell>
          <cell r="DZ550">
            <v>-4.3881235105919014</v>
          </cell>
          <cell r="EP550">
            <v>3.2589970943478193</v>
          </cell>
        </row>
        <row r="551">
          <cell r="R551">
            <v>2.2917660437030447</v>
          </cell>
          <cell r="AH551">
            <v>-8.5428125076005931E-2</v>
          </cell>
          <cell r="AX551">
            <v>-7.7975502029608776E-2</v>
          </cell>
          <cell r="BN551">
            <v>0.5884222013543734</v>
          </cell>
          <cell r="CD551">
            <v>3.0777633010545324</v>
          </cell>
          <cell r="DZ551">
            <v>-0.94016234120820963</v>
          </cell>
          <cell r="EP551">
            <v>4.8543855777981548</v>
          </cell>
        </row>
        <row r="552">
          <cell r="R552">
            <v>1.5159444099687576</v>
          </cell>
          <cell r="AH552">
            <v>-7.3063092072256447E-2</v>
          </cell>
          <cell r="AX552">
            <v>-0.1510351729775643</v>
          </cell>
          <cell r="BN552">
            <v>0.5149626063160192</v>
          </cell>
          <cell r="CD552">
            <v>1.5872631528716561</v>
          </cell>
          <cell r="DZ552">
            <v>0.73840779633166276</v>
          </cell>
          <cell r="EP552">
            <v>4.1324797004383242</v>
          </cell>
        </row>
        <row r="553">
          <cell r="R553">
            <v>0.79065479586029519</v>
          </cell>
          <cell r="AH553">
            <v>-0.17382141662434292</v>
          </cell>
          <cell r="AX553">
            <v>-0.3925265098625601</v>
          </cell>
          <cell r="BN553">
            <v>0.73250226909083249</v>
          </cell>
          <cell r="CD553">
            <v>5.7736763438268396E-3</v>
          </cell>
          <cell r="DZ553">
            <v>1.424207434872558</v>
          </cell>
          <cell r="EP553">
            <v>2.3867902496806011</v>
          </cell>
        </row>
        <row r="554">
          <cell r="R554">
            <v>4.0976488069611943</v>
          </cell>
          <cell r="AH554">
            <v>-0.12018184270764525</v>
          </cell>
          <cell r="AX554">
            <v>-1.8236558631268773E-2</v>
          </cell>
          <cell r="BN554">
            <v>0.37080113644020218</v>
          </cell>
          <cell r="CD554">
            <v>1.6254030218035389</v>
          </cell>
          <cell r="DZ554">
            <v>-3.243602205727683</v>
          </cell>
          <cell r="EP554">
            <v>2.7118323581383379</v>
          </cell>
        </row>
        <row r="555">
          <cell r="R555">
            <v>1.6729899349588382</v>
          </cell>
          <cell r="AH555">
            <v>-5.0910730402795167E-2</v>
          </cell>
          <cell r="AX555">
            <v>-1.2176015208103158E-2</v>
          </cell>
          <cell r="BN555">
            <v>6.6987803161572587E-2</v>
          </cell>
          <cell r="CD555">
            <v>2.2266341196130019</v>
          </cell>
          <cell r="DZ555">
            <v>-0.90417308919794004</v>
          </cell>
          <cell r="EP555">
            <v>2.9993520229245689</v>
          </cell>
        </row>
        <row r="556">
          <cell r="R556">
            <v>2.584116537696989</v>
          </cell>
          <cell r="AH556">
            <v>-4.8007228962264795E-2</v>
          </cell>
          <cell r="AX556">
            <v>-2.1870111120120501E-2</v>
          </cell>
          <cell r="BN556">
            <v>0.42844060336310141</v>
          </cell>
          <cell r="CD556">
            <v>2.7075092590134151</v>
          </cell>
          <cell r="DZ556">
            <v>-3.2420496302022173</v>
          </cell>
          <cell r="EP556">
            <v>2.4081394297888608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9638-F8F6-472A-9943-F9B19A5B5EFA}">
  <dimension ref="A1:DJ41"/>
  <sheetViews>
    <sheetView showGridLines="0" workbookViewId="0">
      <pane xSplit="2" ySplit="3" topLeftCell="L24" activePane="bottomRight" state="frozen"/>
      <selection pane="topRight" activeCell="C1" sqref="C1"/>
      <selection pane="bottomLeft" activeCell="A4" sqref="A4"/>
      <selection pane="bottomRight" activeCell="O4" sqref="O4:P41"/>
    </sheetView>
  </sheetViews>
  <sheetFormatPr defaultRowHeight="14.5" x14ac:dyDescent="0.35"/>
  <cols>
    <col min="2" max="2" width="27.36328125" bestFit="1" customWidth="1"/>
    <col min="3" max="6" width="13.453125" bestFit="1" customWidth="1"/>
    <col min="7" max="8" width="12.36328125" bestFit="1" customWidth="1"/>
    <col min="9" max="12" width="13.453125" bestFit="1" customWidth="1"/>
    <col min="13" max="14" width="12" bestFit="1" customWidth="1"/>
    <col min="15" max="16" width="14.08984375" bestFit="1" customWidth="1"/>
    <col min="17" max="20" width="13.453125" bestFit="1" customWidth="1"/>
    <col min="21" max="24" width="12.36328125" bestFit="1" customWidth="1"/>
    <col min="25" max="26" width="13.453125" bestFit="1" customWidth="1"/>
    <col min="27" max="27" width="11.36328125" bestFit="1" customWidth="1"/>
    <col min="28" max="28" width="12" bestFit="1" customWidth="1"/>
    <col min="29" max="30" width="14.08984375" bestFit="1" customWidth="1"/>
    <col min="31" max="32" width="6.26953125" bestFit="1" customWidth="1"/>
    <col min="33" max="41" width="5.81640625" bestFit="1" customWidth="1"/>
    <col min="42" max="45" width="5.90625" bestFit="1" customWidth="1"/>
    <col min="46" max="49" width="5.81640625" bestFit="1" customWidth="1"/>
    <col min="50" max="51" width="5.90625" bestFit="1" customWidth="1"/>
    <col min="52" max="52" width="5.81640625" bestFit="1" customWidth="1"/>
    <col min="53" max="53" width="5.90625" bestFit="1" customWidth="1"/>
    <col min="54" max="58" width="5.81640625" bestFit="1" customWidth="1"/>
    <col min="59" max="59" width="5.90625" bestFit="1" customWidth="1"/>
    <col min="60" max="62" width="5.81640625" bestFit="1" customWidth="1"/>
    <col min="63" max="63" width="5.90625" bestFit="1" customWidth="1"/>
    <col min="64" max="65" width="5.81640625" bestFit="1" customWidth="1"/>
    <col min="66" max="66" width="5.90625" bestFit="1" customWidth="1"/>
    <col min="67" max="68" width="5.81640625" bestFit="1" customWidth="1"/>
    <col min="69" max="70" width="6.90625" bestFit="1" customWidth="1"/>
    <col min="71" max="72" width="14.08984375" bestFit="1" customWidth="1"/>
    <col min="73" max="74" width="5.90625" bestFit="1" customWidth="1"/>
    <col min="75" max="76" width="5.81640625" bestFit="1" customWidth="1"/>
    <col min="77" max="77" width="5.90625" bestFit="1" customWidth="1"/>
    <col min="78" max="79" width="5.81640625" bestFit="1" customWidth="1"/>
    <col min="80" max="80" width="5.90625" bestFit="1" customWidth="1"/>
    <col min="81" max="82" width="5.81640625" bestFit="1" customWidth="1"/>
    <col min="83" max="83" width="6.90625" bestFit="1" customWidth="1"/>
    <col min="84" max="84" width="7.81640625" bestFit="1" customWidth="1"/>
    <col min="85" max="86" width="14.08984375" bestFit="1" customWidth="1"/>
    <col min="87" max="92" width="5.81640625" bestFit="1" customWidth="1"/>
    <col min="93" max="93" width="5.90625" bestFit="1" customWidth="1"/>
    <col min="94" max="114" width="5.81640625" bestFit="1" customWidth="1"/>
  </cols>
  <sheetData>
    <row r="1" spans="1:114" x14ac:dyDescent="0.35">
      <c r="A1" s="42" t="s">
        <v>39</v>
      </c>
      <c r="B1" s="42" t="s">
        <v>40</v>
      </c>
      <c r="C1" s="38" t="s">
        <v>43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6" t="s">
        <v>44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8"/>
      <c r="AE1" s="50" t="s">
        <v>54</v>
      </c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2"/>
      <c r="AS1" s="53" t="s">
        <v>45</v>
      </c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5"/>
      <c r="BG1" s="56" t="s">
        <v>46</v>
      </c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8"/>
      <c r="BU1" s="59" t="s">
        <v>47</v>
      </c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1"/>
      <c r="CI1" s="38" t="s">
        <v>55</v>
      </c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40"/>
      <c r="CW1" s="46" t="s">
        <v>56</v>
      </c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8"/>
    </row>
    <row r="2" spans="1:114" x14ac:dyDescent="0.35">
      <c r="A2" s="42"/>
      <c r="B2" s="42"/>
      <c r="C2" s="41" t="s">
        <v>0</v>
      </c>
      <c r="D2" s="41"/>
      <c r="E2" s="41" t="s">
        <v>48</v>
      </c>
      <c r="F2" s="41"/>
      <c r="G2" s="41" t="s">
        <v>49</v>
      </c>
      <c r="H2" s="41"/>
      <c r="I2" s="41" t="s">
        <v>50</v>
      </c>
      <c r="J2" s="41"/>
      <c r="K2" s="41" t="s">
        <v>51</v>
      </c>
      <c r="L2" s="41"/>
      <c r="M2" s="41" t="s">
        <v>52</v>
      </c>
      <c r="N2" s="41"/>
      <c r="O2" s="41" t="s">
        <v>53</v>
      </c>
      <c r="P2" s="41"/>
      <c r="Q2" s="43" t="s">
        <v>0</v>
      </c>
      <c r="R2" s="43"/>
      <c r="S2" s="43" t="s">
        <v>48</v>
      </c>
      <c r="T2" s="43"/>
      <c r="U2" s="43" t="s">
        <v>49</v>
      </c>
      <c r="V2" s="43"/>
      <c r="W2" s="43" t="s">
        <v>50</v>
      </c>
      <c r="X2" s="43"/>
      <c r="Y2" s="43" t="s">
        <v>51</v>
      </c>
      <c r="Z2" s="43"/>
      <c r="AA2" s="43" t="s">
        <v>52</v>
      </c>
      <c r="AB2" s="43"/>
      <c r="AC2" s="43" t="s">
        <v>53</v>
      </c>
      <c r="AD2" s="43"/>
      <c r="AE2" s="49" t="s">
        <v>0</v>
      </c>
      <c r="AF2" s="49"/>
      <c r="AG2" s="49" t="s">
        <v>48</v>
      </c>
      <c r="AH2" s="49"/>
      <c r="AI2" s="49" t="s">
        <v>49</v>
      </c>
      <c r="AJ2" s="49"/>
      <c r="AK2" s="49" t="s">
        <v>50</v>
      </c>
      <c r="AL2" s="49"/>
      <c r="AM2" s="49" t="s">
        <v>51</v>
      </c>
      <c r="AN2" s="49"/>
      <c r="AO2" s="49" t="s">
        <v>52</v>
      </c>
      <c r="AP2" s="49"/>
      <c r="AQ2" s="49" t="s">
        <v>53</v>
      </c>
      <c r="AR2" s="49"/>
      <c r="AS2" s="45" t="s">
        <v>0</v>
      </c>
      <c r="AT2" s="45"/>
      <c r="AU2" s="45" t="s">
        <v>48</v>
      </c>
      <c r="AV2" s="45"/>
      <c r="AW2" s="45" t="s">
        <v>49</v>
      </c>
      <c r="AX2" s="45"/>
      <c r="AY2" s="45" t="s">
        <v>50</v>
      </c>
      <c r="AZ2" s="45"/>
      <c r="BA2" s="45" t="s">
        <v>51</v>
      </c>
      <c r="BB2" s="45"/>
      <c r="BC2" s="45" t="s">
        <v>52</v>
      </c>
      <c r="BD2" s="45"/>
      <c r="BE2" s="45" t="s">
        <v>53</v>
      </c>
      <c r="BF2" s="45"/>
      <c r="BG2" s="44" t="s">
        <v>0</v>
      </c>
      <c r="BH2" s="44"/>
      <c r="BI2" s="44" t="s">
        <v>48</v>
      </c>
      <c r="BJ2" s="44"/>
      <c r="BK2" s="44" t="s">
        <v>49</v>
      </c>
      <c r="BL2" s="44"/>
      <c r="BM2" s="44" t="s">
        <v>50</v>
      </c>
      <c r="BN2" s="44"/>
      <c r="BO2" s="44" t="s">
        <v>51</v>
      </c>
      <c r="BP2" s="44"/>
      <c r="BQ2" s="44" t="s">
        <v>52</v>
      </c>
      <c r="BR2" s="44"/>
      <c r="BS2" s="44" t="s">
        <v>53</v>
      </c>
      <c r="BT2" s="44"/>
      <c r="BU2" s="42" t="s">
        <v>0</v>
      </c>
      <c r="BV2" s="42"/>
      <c r="BW2" s="42" t="s">
        <v>48</v>
      </c>
      <c r="BX2" s="42"/>
      <c r="BY2" s="42" t="s">
        <v>49</v>
      </c>
      <c r="BZ2" s="42"/>
      <c r="CA2" s="42" t="s">
        <v>50</v>
      </c>
      <c r="CB2" s="42"/>
      <c r="CC2" s="42" t="s">
        <v>51</v>
      </c>
      <c r="CD2" s="42"/>
      <c r="CE2" s="42" t="s">
        <v>52</v>
      </c>
      <c r="CF2" s="42"/>
      <c r="CG2" s="42" t="s">
        <v>53</v>
      </c>
      <c r="CH2" s="42"/>
      <c r="CI2" s="41" t="s">
        <v>0</v>
      </c>
      <c r="CJ2" s="41"/>
      <c r="CK2" s="41" t="s">
        <v>48</v>
      </c>
      <c r="CL2" s="41"/>
      <c r="CM2" s="41" t="s">
        <v>49</v>
      </c>
      <c r="CN2" s="41"/>
      <c r="CO2" s="41" t="s">
        <v>50</v>
      </c>
      <c r="CP2" s="41"/>
      <c r="CQ2" s="41" t="s">
        <v>51</v>
      </c>
      <c r="CR2" s="41"/>
      <c r="CS2" s="41" t="s">
        <v>52</v>
      </c>
      <c r="CT2" s="41"/>
      <c r="CU2" s="41" t="s">
        <v>53</v>
      </c>
      <c r="CV2" s="41"/>
      <c r="CW2" s="43" t="s">
        <v>0</v>
      </c>
      <c r="CX2" s="43"/>
      <c r="CY2" s="43" t="s">
        <v>48</v>
      </c>
      <c r="CZ2" s="43"/>
      <c r="DA2" s="43" t="s">
        <v>49</v>
      </c>
      <c r="DB2" s="43"/>
      <c r="DC2" s="43" t="s">
        <v>50</v>
      </c>
      <c r="DD2" s="43"/>
      <c r="DE2" s="43" t="s">
        <v>51</v>
      </c>
      <c r="DF2" s="43"/>
      <c r="DG2" s="43" t="s">
        <v>52</v>
      </c>
      <c r="DH2" s="43"/>
      <c r="DI2" s="43" t="s">
        <v>53</v>
      </c>
      <c r="DJ2" s="43"/>
    </row>
    <row r="3" spans="1:114" x14ac:dyDescent="0.35">
      <c r="A3" s="42"/>
      <c r="B3" s="42"/>
      <c r="C3" s="3" t="s">
        <v>41</v>
      </c>
      <c r="D3" s="3" t="s">
        <v>42</v>
      </c>
      <c r="E3" s="3" t="s">
        <v>41</v>
      </c>
      <c r="F3" s="3" t="s">
        <v>42</v>
      </c>
      <c r="G3" s="3" t="s">
        <v>41</v>
      </c>
      <c r="H3" s="3" t="s">
        <v>42</v>
      </c>
      <c r="I3" s="3" t="s">
        <v>41</v>
      </c>
      <c r="J3" s="3" t="s">
        <v>42</v>
      </c>
      <c r="K3" s="3" t="s">
        <v>41</v>
      </c>
      <c r="L3" s="3" t="s">
        <v>42</v>
      </c>
      <c r="M3" s="3" t="s">
        <v>41</v>
      </c>
      <c r="N3" s="3" t="s">
        <v>42</v>
      </c>
      <c r="O3" s="3" t="s">
        <v>41</v>
      </c>
      <c r="P3" s="3" t="s">
        <v>42</v>
      </c>
      <c r="Q3" s="4" t="s">
        <v>41</v>
      </c>
      <c r="R3" s="4" t="s">
        <v>42</v>
      </c>
      <c r="S3" s="4" t="s">
        <v>41</v>
      </c>
      <c r="T3" s="4" t="s">
        <v>42</v>
      </c>
      <c r="U3" s="4" t="s">
        <v>41</v>
      </c>
      <c r="V3" s="4" t="s">
        <v>42</v>
      </c>
      <c r="W3" s="4" t="s">
        <v>41</v>
      </c>
      <c r="X3" s="4" t="s">
        <v>42</v>
      </c>
      <c r="Y3" s="4" t="s">
        <v>41</v>
      </c>
      <c r="Z3" s="4" t="s">
        <v>42</v>
      </c>
      <c r="AA3" s="4" t="s">
        <v>41</v>
      </c>
      <c r="AB3" s="4" t="s">
        <v>42</v>
      </c>
      <c r="AC3" s="4" t="s">
        <v>41</v>
      </c>
      <c r="AD3" s="4" t="s">
        <v>42</v>
      </c>
      <c r="AE3" s="5" t="s">
        <v>41</v>
      </c>
      <c r="AF3" s="5" t="s">
        <v>42</v>
      </c>
      <c r="AG3" s="5" t="s">
        <v>41</v>
      </c>
      <c r="AH3" s="5" t="s">
        <v>42</v>
      </c>
      <c r="AI3" s="5" t="s">
        <v>41</v>
      </c>
      <c r="AJ3" s="5" t="s">
        <v>42</v>
      </c>
      <c r="AK3" s="5" t="s">
        <v>41</v>
      </c>
      <c r="AL3" s="5" t="s">
        <v>42</v>
      </c>
      <c r="AM3" s="5" t="s">
        <v>41</v>
      </c>
      <c r="AN3" s="5" t="s">
        <v>42</v>
      </c>
      <c r="AO3" s="5" t="s">
        <v>41</v>
      </c>
      <c r="AP3" s="5" t="s">
        <v>42</v>
      </c>
      <c r="AQ3" s="5" t="s">
        <v>41</v>
      </c>
      <c r="AR3" s="5" t="s">
        <v>42</v>
      </c>
      <c r="AS3" s="6" t="s">
        <v>41</v>
      </c>
      <c r="AT3" s="6" t="s">
        <v>42</v>
      </c>
      <c r="AU3" s="6" t="s">
        <v>41</v>
      </c>
      <c r="AV3" s="6" t="s">
        <v>42</v>
      </c>
      <c r="AW3" s="6" t="s">
        <v>41</v>
      </c>
      <c r="AX3" s="6" t="s">
        <v>42</v>
      </c>
      <c r="AY3" s="6" t="s">
        <v>41</v>
      </c>
      <c r="AZ3" s="6" t="s">
        <v>42</v>
      </c>
      <c r="BA3" s="6" t="s">
        <v>41</v>
      </c>
      <c r="BB3" s="6" t="s">
        <v>42</v>
      </c>
      <c r="BC3" s="6" t="s">
        <v>41</v>
      </c>
      <c r="BD3" s="6" t="s">
        <v>42</v>
      </c>
      <c r="BE3" s="6" t="s">
        <v>41</v>
      </c>
      <c r="BF3" s="6" t="s">
        <v>42</v>
      </c>
      <c r="BG3" s="7" t="s">
        <v>41</v>
      </c>
      <c r="BH3" s="7" t="s">
        <v>42</v>
      </c>
      <c r="BI3" s="7" t="s">
        <v>41</v>
      </c>
      <c r="BJ3" s="7" t="s">
        <v>42</v>
      </c>
      <c r="BK3" s="7" t="s">
        <v>41</v>
      </c>
      <c r="BL3" s="7" t="s">
        <v>42</v>
      </c>
      <c r="BM3" s="7" t="s">
        <v>41</v>
      </c>
      <c r="BN3" s="7" t="s">
        <v>42</v>
      </c>
      <c r="BO3" s="7" t="s">
        <v>41</v>
      </c>
      <c r="BP3" s="7" t="s">
        <v>42</v>
      </c>
      <c r="BQ3" s="7" t="s">
        <v>41</v>
      </c>
      <c r="BR3" s="7" t="s">
        <v>42</v>
      </c>
      <c r="BS3" s="7" t="s">
        <v>41</v>
      </c>
      <c r="BT3" s="7" t="s">
        <v>42</v>
      </c>
      <c r="BU3" s="2" t="s">
        <v>41</v>
      </c>
      <c r="BV3" s="2" t="s">
        <v>42</v>
      </c>
      <c r="BW3" s="2" t="s">
        <v>41</v>
      </c>
      <c r="BX3" s="2" t="s">
        <v>42</v>
      </c>
      <c r="BY3" s="2" t="s">
        <v>41</v>
      </c>
      <c r="BZ3" s="2" t="s">
        <v>42</v>
      </c>
      <c r="CA3" s="2" t="s">
        <v>41</v>
      </c>
      <c r="CB3" s="2" t="s">
        <v>42</v>
      </c>
      <c r="CC3" s="2" t="s">
        <v>41</v>
      </c>
      <c r="CD3" s="2" t="s">
        <v>42</v>
      </c>
      <c r="CE3" s="2" t="s">
        <v>41</v>
      </c>
      <c r="CF3" s="2" t="s">
        <v>42</v>
      </c>
      <c r="CG3" s="2" t="s">
        <v>41</v>
      </c>
      <c r="CH3" s="2" t="s">
        <v>42</v>
      </c>
      <c r="CI3" s="3" t="s">
        <v>41</v>
      </c>
      <c r="CJ3" s="3" t="s">
        <v>42</v>
      </c>
      <c r="CK3" s="3" t="s">
        <v>41</v>
      </c>
      <c r="CL3" s="3" t="s">
        <v>42</v>
      </c>
      <c r="CM3" s="3" t="s">
        <v>41</v>
      </c>
      <c r="CN3" s="3" t="s">
        <v>42</v>
      </c>
      <c r="CO3" s="3" t="s">
        <v>41</v>
      </c>
      <c r="CP3" s="3" t="s">
        <v>42</v>
      </c>
      <c r="CQ3" s="3" t="s">
        <v>41</v>
      </c>
      <c r="CR3" s="3" t="s">
        <v>42</v>
      </c>
      <c r="CS3" s="3" t="s">
        <v>41</v>
      </c>
      <c r="CT3" s="3" t="s">
        <v>42</v>
      </c>
      <c r="CU3" s="3" t="s">
        <v>41</v>
      </c>
      <c r="CV3" s="3" t="s">
        <v>42</v>
      </c>
      <c r="CW3" s="4" t="s">
        <v>41</v>
      </c>
      <c r="CX3" s="4" t="s">
        <v>42</v>
      </c>
      <c r="CY3" s="4" t="s">
        <v>41</v>
      </c>
      <c r="CZ3" s="4" t="s">
        <v>42</v>
      </c>
      <c r="DA3" s="4" t="s">
        <v>41</v>
      </c>
      <c r="DB3" s="4" t="s">
        <v>42</v>
      </c>
      <c r="DC3" s="4" t="s">
        <v>41</v>
      </c>
      <c r="DD3" s="4" t="s">
        <v>42</v>
      </c>
      <c r="DE3" s="4" t="s">
        <v>41</v>
      </c>
      <c r="DF3" s="4" t="s">
        <v>42</v>
      </c>
      <c r="DG3" s="4" t="s">
        <v>41</v>
      </c>
      <c r="DH3" s="4" t="s">
        <v>42</v>
      </c>
      <c r="DI3" s="4" t="s">
        <v>41</v>
      </c>
      <c r="DJ3" s="4" t="s">
        <v>42</v>
      </c>
    </row>
    <row r="4" spans="1:114" x14ac:dyDescent="0.35">
      <c r="A4" s="1" t="s">
        <v>1</v>
      </c>
      <c r="B4" s="1" t="s">
        <v>62</v>
      </c>
      <c r="C4" s="8">
        <f>'[1]201'!B6</f>
        <v>61746995.722548634</v>
      </c>
      <c r="D4" s="8">
        <f>'[1]201'!C6</f>
        <v>63840334.305889092</v>
      </c>
      <c r="E4" s="8">
        <f>'[1]201'!B59</f>
        <v>34000224.47621502</v>
      </c>
      <c r="F4" s="8">
        <f>'[1]201'!C59</f>
        <v>35267596.414199099</v>
      </c>
      <c r="G4" s="8">
        <f>'[1]201'!B483</f>
        <v>1316016.690145236</v>
      </c>
      <c r="H4" s="8">
        <f>'[1]201'!C483</f>
        <v>1355212.997523502</v>
      </c>
      <c r="I4" s="8">
        <f>'[1]201'!B536</f>
        <v>7903443.6323107202</v>
      </c>
      <c r="J4" s="8">
        <f>'[1]201'!C536</f>
        <v>10401852.138045847</v>
      </c>
      <c r="K4" s="8">
        <f>'[1]201'!B695</f>
        <v>18639451.687236793</v>
      </c>
      <c r="L4" s="8">
        <f>'[1]201'!C695</f>
        <v>19613396.05089828</v>
      </c>
      <c r="M4" s="8">
        <f>'[1]201'!B854</f>
        <v>1230191.6957501182</v>
      </c>
      <c r="N4" s="8">
        <f>'[1]201'!C854</f>
        <v>116965.11053993636</v>
      </c>
      <c r="O4" s="8">
        <f>C4-(E4+G4+I4+K4+M4)</f>
        <v>-1342332.4591092542</v>
      </c>
      <c r="P4" s="8">
        <f>D4-(F4+H4+J4+L4+N4)</f>
        <v>-2914688.4053175747</v>
      </c>
      <c r="Q4" s="13">
        <f>'[1]202'!B6</f>
        <v>38383878.337938406</v>
      </c>
      <c r="R4" s="8">
        <f>'[1]202'!C6</f>
        <v>39541324.359605923</v>
      </c>
      <c r="S4" s="8">
        <f>'[1]202'!B59</f>
        <v>21406189.83374564</v>
      </c>
      <c r="T4" s="8">
        <f>'[1]202'!C59</f>
        <v>21860453.749268819</v>
      </c>
      <c r="U4" s="8">
        <f>'[1]202'!B483</f>
        <v>860677.37724926171</v>
      </c>
      <c r="V4" s="8">
        <f>'[1]202'!C483</f>
        <v>868323.06541948381</v>
      </c>
      <c r="W4" s="8">
        <f>'[1]202'!B536</f>
        <v>4482516.2343016956</v>
      </c>
      <c r="X4" s="8">
        <f>'[1]202'!C536</f>
        <v>5764377.391390156</v>
      </c>
      <c r="Y4" s="8">
        <f>'[1]202'!B695</f>
        <v>11569571.379214324</v>
      </c>
      <c r="Z4" s="8">
        <f>'[1]202'!C695</f>
        <v>12222589.36442581</v>
      </c>
      <c r="AA4" s="8">
        <f>'[1]202'!B854</f>
        <v>667240.97708672739</v>
      </c>
      <c r="AB4" s="8">
        <f>'[1]202'!C854</f>
        <v>62648.887228382977</v>
      </c>
      <c r="AC4" s="8">
        <f>Q4-(S4+U4+W4+Y4+AA4)</f>
        <v>-602317.46365924925</v>
      </c>
      <c r="AD4" s="8">
        <f>R4-(T4+V4+X4+Z4+AB4)</f>
        <v>-1237068.0981267318</v>
      </c>
      <c r="AE4" s="8">
        <f>'[1]205'!B6</f>
        <v>100</v>
      </c>
      <c r="AF4" s="8">
        <f>'[1]205'!C6</f>
        <v>100</v>
      </c>
      <c r="AG4" s="8">
        <f>'[1]205'!B59</f>
        <v>55.063771246442826</v>
      </c>
      <c r="AH4" s="8">
        <f>'[1]205'!C59</f>
        <v>55.243439430024665</v>
      </c>
      <c r="AI4" s="8">
        <f>'[1]205'!B483</f>
        <v>2.1313048104535648</v>
      </c>
      <c r="AJ4" s="8">
        <f>'[1]205'!C483</f>
        <v>2.122816260688797</v>
      </c>
      <c r="AK4" s="8">
        <f>'[1]205'!B536</f>
        <v>12.79972173516542</v>
      </c>
      <c r="AL4" s="8">
        <f>'[1]205'!C536</f>
        <v>16.293542712677031</v>
      </c>
      <c r="AM4" s="8">
        <f>'[1]205'!B695</f>
        <v>30.186815518912898</v>
      </c>
      <c r="AN4" s="8">
        <f>'[1]205'!C695</f>
        <v>30.722577292470412</v>
      </c>
      <c r="AO4" s="8">
        <f>'[1]205'!B854</f>
        <v>1.9923102028766064</v>
      </c>
      <c r="AP4" s="8">
        <f>'[1]205'!C854</f>
        <v>0.18321506585398106</v>
      </c>
      <c r="AQ4" s="8">
        <f>AE4-(AG4+AI4+AK4+AM4+AO4)</f>
        <v>-2.1739235138513067</v>
      </c>
      <c r="AR4" s="8">
        <f>AF4-(AH4+AJ4+AL4+AN4+AP4)</f>
        <v>-4.565590761714887</v>
      </c>
      <c r="AS4" s="8">
        <f>'[1]209'!B6</f>
        <v>-6.0477046673253776</v>
      </c>
      <c r="AT4" s="8">
        <f>'[1]209'!C6</f>
        <v>3.0154483386935516</v>
      </c>
      <c r="AU4" s="8">
        <f>'[1]209'!B59</f>
        <v>2.4517453738341901</v>
      </c>
      <c r="AV4" s="8">
        <f>'[1]209'!C59</f>
        <v>2.1221147670430245</v>
      </c>
      <c r="AW4" s="8">
        <f>'[1]209'!B483</f>
        <v>-2.9870262534950949</v>
      </c>
      <c r="AX4" s="8">
        <f>'[1]209'!C483</f>
        <v>0.88833381384530385</v>
      </c>
      <c r="AY4" s="8">
        <f>'[1]209'!B536</f>
        <v>-44.683324291733783</v>
      </c>
      <c r="AZ4" s="8">
        <f>'[1]209'!C536</f>
        <v>28.596910531616938</v>
      </c>
      <c r="BA4" s="8">
        <f>'[1]209'!B695</f>
        <v>-11.642041369771215</v>
      </c>
      <c r="BB4" s="8">
        <f>'[1]209'!C695</f>
        <v>5.6442711990582985</v>
      </c>
      <c r="BC4" s="13" t="s">
        <v>102</v>
      </c>
      <c r="BD4" s="13" t="s">
        <v>102</v>
      </c>
      <c r="BE4" s="13" t="s">
        <v>102</v>
      </c>
      <c r="BF4" s="13" t="s">
        <v>102</v>
      </c>
      <c r="BG4" s="8">
        <f>'[1]210'!B6</f>
        <v>4.5885777821495433</v>
      </c>
      <c r="BH4" s="8">
        <f>'[1]210'!C6</f>
        <v>4.8153666899600207</v>
      </c>
      <c r="BI4" s="8">
        <f>'[1]210'!B59</f>
        <v>4.9901098837040987</v>
      </c>
      <c r="BJ4" s="8">
        <f>'[1]210'!C59</f>
        <v>4.9672501457275686</v>
      </c>
      <c r="BK4" s="8">
        <f>'[1]210'!B483</f>
        <v>-1.0070853490339502</v>
      </c>
      <c r="BL4" s="8">
        <f>'[1]210'!C483</f>
        <v>16.317140126970951</v>
      </c>
      <c r="BM4" s="8">
        <f>'[1]210'!B536</f>
        <v>7.9919622893962625</v>
      </c>
      <c r="BN4" s="8">
        <f>'[1]210'!C536</f>
        <v>-9.4013912283140009</v>
      </c>
      <c r="BO4" s="8">
        <f>'[1]210'!B695</f>
        <v>-0.11450719322305727</v>
      </c>
      <c r="BP4" s="8">
        <f>'[1]210'!C695</f>
        <v>-2.1339915266062133</v>
      </c>
      <c r="BQ4" s="13" t="s">
        <v>102</v>
      </c>
      <c r="BR4" s="13" t="s">
        <v>102</v>
      </c>
      <c r="BS4" s="13" t="s">
        <v>102</v>
      </c>
      <c r="BT4" s="13" t="s">
        <v>102</v>
      </c>
      <c r="BU4" s="8">
        <f>'[1]211'!B6</f>
        <v>4.5885777821495433</v>
      </c>
      <c r="BV4" s="8">
        <f>'[1]211'!C6</f>
        <v>4.7035337338504348</v>
      </c>
      <c r="BW4" s="8">
        <f>'[1]211'!B59</f>
        <v>4.9901098837040987</v>
      </c>
      <c r="BX4" s="8">
        <f>'[1]211'!C59</f>
        <v>4.9785587662372608</v>
      </c>
      <c r="BY4" s="8">
        <f>'[1]211'!B483</f>
        <v>-1.0070853490339502</v>
      </c>
      <c r="BZ4" s="8">
        <f>'[1]211'!C483</f>
        <v>6.9961282369699411</v>
      </c>
      <c r="CA4" s="8">
        <f>'[1]211'!B536</f>
        <v>7.9919622893962625</v>
      </c>
      <c r="CB4" s="8">
        <f>'[1]211'!C536</f>
        <v>-2.5342910868100881</v>
      </c>
      <c r="CC4" s="8">
        <f>'[1]211'!B695</f>
        <v>-0.11450719322305727</v>
      </c>
      <c r="CD4" s="8">
        <f>'[1]211'!C695</f>
        <v>-1.1622645883388758</v>
      </c>
      <c r="CE4" s="13" t="s">
        <v>102</v>
      </c>
      <c r="CF4" s="13" t="s">
        <v>102</v>
      </c>
      <c r="CG4" s="13" t="s">
        <v>102</v>
      </c>
      <c r="CH4" s="13" t="s">
        <v>102</v>
      </c>
      <c r="CI4" s="8">
        <f>'[1]212'!B6</f>
        <v>0.55262014197199938</v>
      </c>
      <c r="CJ4" s="8">
        <f>'[1]212'!C6</f>
        <v>0.36376932289316372</v>
      </c>
      <c r="CK4" s="8">
        <f>'[1]212'!B59</f>
        <v>1.0458502012028756</v>
      </c>
      <c r="CL4" s="8">
        <f>'[1]212'!C59</f>
        <v>1.5720641410360989</v>
      </c>
      <c r="CM4" s="8">
        <f>'[1]212'!B483</f>
        <v>0.58438584611437272</v>
      </c>
      <c r="CN4" s="8">
        <f>'[1]212'!C483</f>
        <v>2.071667896056268</v>
      </c>
      <c r="CO4" s="8">
        <f>'[1]212'!B536</f>
        <v>-0.53444096654604067</v>
      </c>
      <c r="CP4" s="8">
        <f>'[1]212'!C536</f>
        <v>2.3443284710561652</v>
      </c>
      <c r="CQ4" s="8">
        <f>'[1]212'!B695</f>
        <v>0.4381235112855395</v>
      </c>
      <c r="CR4" s="8">
        <f>'[1]212'!C695</f>
        <v>-0.39670308735580045</v>
      </c>
      <c r="CS4" s="13" t="s">
        <v>102</v>
      </c>
      <c r="CT4" s="13" t="s">
        <v>102</v>
      </c>
      <c r="CU4" s="13" t="s">
        <v>102</v>
      </c>
      <c r="CV4" s="13" t="s">
        <v>102</v>
      </c>
      <c r="CW4" s="8">
        <f>'[1]213'!B6</f>
        <v>2.6338517213793313</v>
      </c>
      <c r="CX4" s="8">
        <f>'[1]213'!C6</f>
        <v>2.6479411104283304</v>
      </c>
      <c r="CY4" s="8">
        <f>'[1]213'!B59</f>
        <v>1.181621749869652</v>
      </c>
      <c r="CZ4" s="8">
        <f>'[1]213'!C59</f>
        <v>2.651103733777707</v>
      </c>
      <c r="DA4" s="8">
        <f>'[1]213'!B483</f>
        <v>0.96266137211031366</v>
      </c>
      <c r="DB4" s="8">
        <f>'[1]213'!C483</f>
        <v>2.2546304325194231</v>
      </c>
      <c r="DC4" s="8">
        <f>'[1]213'!B536</f>
        <v>0.63124047497272684</v>
      </c>
      <c r="DD4" s="8">
        <f>'[1]213'!C536</f>
        <v>1.116694911249474</v>
      </c>
      <c r="DE4" s="8">
        <f>'[1]213'!B695</f>
        <v>2.4509118242644123</v>
      </c>
      <c r="DF4" s="8">
        <f>'[1]213'!C695</f>
        <v>0.97611642456140513</v>
      </c>
      <c r="DG4" s="13" t="s">
        <v>102</v>
      </c>
      <c r="DH4" s="13" t="s">
        <v>102</v>
      </c>
      <c r="DI4" s="13" t="s">
        <v>102</v>
      </c>
      <c r="DJ4" s="13" t="s">
        <v>102</v>
      </c>
    </row>
    <row r="5" spans="1:114" x14ac:dyDescent="0.35">
      <c r="A5" s="1" t="s">
        <v>2</v>
      </c>
      <c r="B5" s="1" t="s">
        <v>63</v>
      </c>
      <c r="C5" s="8">
        <f>'[1]201'!B7</f>
        <v>296490458.16119695</v>
      </c>
      <c r="D5" s="8">
        <f>'[1]201'!C7</f>
        <v>306738782.05184102</v>
      </c>
      <c r="E5" s="8">
        <f>'[1]201'!B60</f>
        <v>152191312.87695593</v>
      </c>
      <c r="F5" s="8">
        <f>'[1]201'!C60</f>
        <v>157153083.9339059</v>
      </c>
      <c r="G5" s="8">
        <f>'[1]201'!B484</f>
        <v>2638739.2382768001</v>
      </c>
      <c r="H5" s="8">
        <f>'[1]201'!C484</f>
        <v>2726963.27751838</v>
      </c>
      <c r="I5" s="8">
        <f>'[1]201'!B537</f>
        <v>14899538.861203849</v>
      </c>
      <c r="J5" s="8">
        <f>'[1]201'!C537</f>
        <v>16559028.653510191</v>
      </c>
      <c r="K5" s="8">
        <f>'[1]201'!B696</f>
        <v>81058986.168202594</v>
      </c>
      <c r="L5" s="8">
        <f>'[1]201'!C696</f>
        <v>82003137.431815609</v>
      </c>
      <c r="M5" s="8">
        <f>'[1]201'!B855</f>
        <v>-1611781.4895899999</v>
      </c>
      <c r="N5" s="8">
        <f>'[1]201'!C855</f>
        <v>1983673.0629813799</v>
      </c>
      <c r="O5" s="8">
        <f t="shared" ref="O5:O41" si="0">C5-(E5+G5+I5+K5+M5)</f>
        <v>47313662.506147742</v>
      </c>
      <c r="P5" s="8">
        <f t="shared" ref="P5:P41" si="1">D5-(F5+H5+J5+L5+N5)</f>
        <v>46312895.692109585</v>
      </c>
      <c r="Q5" s="8">
        <f>'[1]202'!B7</f>
        <v>159947949.86377701</v>
      </c>
      <c r="R5" s="8">
        <f>'[1]202'!C7</f>
        <v>164692325.27768299</v>
      </c>
      <c r="S5" s="8">
        <f>'[1]202'!B60</f>
        <v>81398944.433092117</v>
      </c>
      <c r="T5" s="8">
        <f>'[1]202'!C60</f>
        <v>83680888.629880652</v>
      </c>
      <c r="U5" s="8">
        <f>'[1]202'!B484</f>
        <v>1762239.3582768</v>
      </c>
      <c r="V5" s="8">
        <f>'[1]202'!C484</f>
        <v>1805515.1825937999</v>
      </c>
      <c r="W5" s="8">
        <f>'[1]202'!B537</f>
        <v>8450336.5519986507</v>
      </c>
      <c r="X5" s="8">
        <f>'[1]202'!C537</f>
        <v>9333036.032159131</v>
      </c>
      <c r="Y5" s="8">
        <f>'[1]202'!B696</f>
        <v>46338026.187289</v>
      </c>
      <c r="Z5" s="8">
        <f>'[1]202'!C696</f>
        <v>46748873.18015793</v>
      </c>
      <c r="AA5" s="8">
        <f>'[1]202'!B855</f>
        <v>-931781.48959000001</v>
      </c>
      <c r="AB5" s="8">
        <f>'[1]202'!C855</f>
        <v>1138381.38697705</v>
      </c>
      <c r="AC5" s="8">
        <f t="shared" ref="AC5:AC41" si="2">Q5-(S5+U5+W5+Y5+AA5)</f>
        <v>22930184.822710425</v>
      </c>
      <c r="AD5" s="8">
        <f t="shared" ref="AD5:AD41" si="3">R5-(T5+V5+X5+Z5+AB5)</f>
        <v>21985630.865914434</v>
      </c>
      <c r="AE5" s="8">
        <f>'[1]205'!B7</f>
        <v>100</v>
      </c>
      <c r="AF5" s="8">
        <f>'[1]205'!C7</f>
        <v>100</v>
      </c>
      <c r="AG5" s="8">
        <f>'[1]205'!B60</f>
        <v>51.33093112703547</v>
      </c>
      <c r="AH5" s="8">
        <f>'[1]205'!C60</f>
        <v>51.23352283094934</v>
      </c>
      <c r="AI5" s="8">
        <f>'[1]205'!B484</f>
        <v>0.8899912849276792</v>
      </c>
      <c r="AJ5" s="8">
        <f>'[1]205'!C484</f>
        <v>0.88901809522654485</v>
      </c>
      <c r="AK5" s="8">
        <f>'[1]205'!B537</f>
        <v>5.0253013043351356</v>
      </c>
      <c r="AL5" s="8">
        <f>'[1]205'!C537</f>
        <v>5.3984137717256759</v>
      </c>
      <c r="AM5" s="8">
        <f>'[1]205'!B696</f>
        <v>27.339492363741492</v>
      </c>
      <c r="AN5" s="8">
        <f>'[1]205'!C696</f>
        <v>26.733866804607871</v>
      </c>
      <c r="AO5" s="8">
        <f>'[1]205'!B855</f>
        <v>-0.54362002055179159</v>
      </c>
      <c r="AP5" s="8">
        <f>'[1]205'!C855</f>
        <v>0.6466978351130459</v>
      </c>
      <c r="AQ5" s="8">
        <f t="shared" ref="AQ5:AQ41" si="4">AE5-(AG5+AI5+AK5+AM5+AO5)</f>
        <v>15.957903940511997</v>
      </c>
      <c r="AR5" s="8">
        <f t="shared" ref="AR5:AR41" si="5">AF5-(AH5+AJ5+AL5+AN5+AP5)</f>
        <v>15.098480662377526</v>
      </c>
      <c r="AS5" s="8">
        <f>'[1]209'!B7</f>
        <v>-0.9926490022743869</v>
      </c>
      <c r="AT5" s="8">
        <f>'[1]209'!C7</f>
        <v>2.9661995780168633</v>
      </c>
      <c r="AU5" s="8">
        <f>'[1]209'!B60</f>
        <v>0.35271962990623523</v>
      </c>
      <c r="AV5" s="8">
        <f>'[1]209'!C60</f>
        <v>2.8034076027413786</v>
      </c>
      <c r="AW5" s="8">
        <f>'[1]209'!B484</f>
        <v>-5.9728894019970928</v>
      </c>
      <c r="AX5" s="8">
        <f>'[1]209'!C484</f>
        <v>2.4557290764018003</v>
      </c>
      <c r="AY5" s="8">
        <f>'[1]209'!B537</f>
        <v>-16.949920794540123</v>
      </c>
      <c r="AZ5" s="8">
        <f>'[1]209'!C537</f>
        <v>10.445731654932805</v>
      </c>
      <c r="BA5" s="8">
        <f>'[1]209'!B696</f>
        <v>-6.8548822188899123</v>
      </c>
      <c r="BB5" s="8">
        <f>'[1]209'!C696</f>
        <v>0.88663032648039231</v>
      </c>
      <c r="BC5" s="13" t="s">
        <v>102</v>
      </c>
      <c r="BD5" s="13" t="s">
        <v>102</v>
      </c>
      <c r="BE5" s="13" t="s">
        <v>102</v>
      </c>
      <c r="BF5" s="13" t="s">
        <v>102</v>
      </c>
      <c r="BG5" s="8">
        <f>'[1]210'!B7</f>
        <v>4.6669518425271486</v>
      </c>
      <c r="BH5" s="8">
        <f>'[1]210'!C7</f>
        <v>4.6891517637595372</v>
      </c>
      <c r="BI5" s="8">
        <f>'[1]210'!B60</f>
        <v>5.2875448298745011</v>
      </c>
      <c r="BJ5" s="8">
        <f>'[1]210'!C60</f>
        <v>4.9481331532071327</v>
      </c>
      <c r="BK5" s="8">
        <f>'[1]210'!B484</f>
        <v>-0.92070587031125917</v>
      </c>
      <c r="BL5" s="8">
        <f>'[1]210'!C484</f>
        <v>6.3426796261818223</v>
      </c>
      <c r="BM5" s="8">
        <f>'[1]210'!B537</f>
        <v>3.3859645849714544</v>
      </c>
      <c r="BN5" s="8">
        <f>'[1]210'!C537</f>
        <v>-4.7618080224889638</v>
      </c>
      <c r="BO5" s="8">
        <f>'[1]210'!B696</f>
        <v>1.2274376301548686</v>
      </c>
      <c r="BP5" s="8">
        <f>'[1]210'!C696</f>
        <v>0.89621650814906884</v>
      </c>
      <c r="BQ5" s="13" t="s">
        <v>102</v>
      </c>
      <c r="BR5" s="13" t="s">
        <v>102</v>
      </c>
      <c r="BS5" s="13" t="s">
        <v>102</v>
      </c>
      <c r="BT5" s="13" t="s">
        <v>102</v>
      </c>
      <c r="BU5" s="8">
        <f>'[1]211'!B7</f>
        <v>4.6669518425271486</v>
      </c>
      <c r="BV5" s="8">
        <f>'[1]211'!C7</f>
        <v>4.6782128440066435</v>
      </c>
      <c r="BW5" s="8">
        <f>'[1]211'!B60</f>
        <v>5.2875448298745011</v>
      </c>
      <c r="BX5" s="8">
        <f>'[1]211'!C60</f>
        <v>5.1152191803434022</v>
      </c>
      <c r="BY5" s="8">
        <f>'[1]211'!B484</f>
        <v>-0.92070587031125917</v>
      </c>
      <c r="BZ5" s="8">
        <f>'[1]211'!C484</f>
        <v>2.6265913336831925</v>
      </c>
      <c r="CA5" s="8">
        <f>'[1]211'!B537</f>
        <v>3.3859645849714544</v>
      </c>
      <c r="CB5" s="8">
        <f>'[1]211'!C537</f>
        <v>-1.0564987019034418</v>
      </c>
      <c r="CC5" s="8">
        <f>'[1]211'!B696</f>
        <v>1.2274376301548686</v>
      </c>
      <c r="CD5" s="8">
        <f>'[1]211'!C696</f>
        <v>1.0608247531048414</v>
      </c>
      <c r="CE5" s="13" t="s">
        <v>102</v>
      </c>
      <c r="CF5" s="13" t="s">
        <v>102</v>
      </c>
      <c r="CG5" s="13" t="s">
        <v>102</v>
      </c>
      <c r="CH5" s="13" t="s">
        <v>102</v>
      </c>
      <c r="CI5" s="8">
        <f>'[1]212'!B7</f>
        <v>1.2663791994323386</v>
      </c>
      <c r="CJ5" s="8">
        <f>'[1]212'!C7</f>
        <v>0.47621906649586104</v>
      </c>
      <c r="CK5" s="8">
        <f>'[1]212'!B60</f>
        <v>1.4824130885883053</v>
      </c>
      <c r="CL5" s="8">
        <f>'[1]212'!C60</f>
        <v>0.44435494649842261</v>
      </c>
      <c r="CM5" s="8">
        <f>'[1]212'!B484</f>
        <v>0.71787257612330158</v>
      </c>
      <c r="CN5" s="8">
        <f>'[1]212'!C484</f>
        <v>0.86641058139436455</v>
      </c>
      <c r="CO5" s="8">
        <f>'[1]212'!B537</f>
        <v>0.83338478401219462</v>
      </c>
      <c r="CP5" s="8">
        <f>'[1]212'!C537</f>
        <v>0.62666834105750024</v>
      </c>
      <c r="CQ5" s="8">
        <f>'[1]212'!B696</f>
        <v>1.1624381027098192</v>
      </c>
      <c r="CR5" s="8">
        <f>'[1]212'!C696</f>
        <v>0.27569589975514375</v>
      </c>
      <c r="CS5" s="13" t="s">
        <v>102</v>
      </c>
      <c r="CT5" s="13" t="s">
        <v>102</v>
      </c>
      <c r="CU5" s="13" t="s">
        <v>102</v>
      </c>
      <c r="CV5" s="13" t="s">
        <v>102</v>
      </c>
      <c r="CW5" s="8">
        <f>'[1]213'!B7</f>
        <v>3.5773077425299178</v>
      </c>
      <c r="CX5" s="8">
        <f>'[1]213'!C7</f>
        <v>2.6925949718218845</v>
      </c>
      <c r="CY5" s="8">
        <f>'[1]213'!B60</f>
        <v>2.9021895686680828</v>
      </c>
      <c r="CZ5" s="8">
        <f>'[1]213'!C60</f>
        <v>1.9875704290382206</v>
      </c>
      <c r="DA5" s="8">
        <f>'[1]213'!B484</f>
        <v>2.090474498325456</v>
      </c>
      <c r="DB5" s="8">
        <f>'[1]213'!C484</f>
        <v>2.6330291438244955</v>
      </c>
      <c r="DC5" s="8">
        <f>'[1]213'!B537</f>
        <v>1.531526505977705</v>
      </c>
      <c r="DD5" s="8">
        <f>'[1]213'!C537</f>
        <v>1.7864535912014399</v>
      </c>
      <c r="DE5" s="8">
        <f>'[1]213'!B696</f>
        <v>1.2527006133324852</v>
      </c>
      <c r="DF5" s="8">
        <f>'[1]213'!C696</f>
        <v>1.5129978891319626</v>
      </c>
      <c r="DG5" s="13" t="s">
        <v>102</v>
      </c>
      <c r="DH5" s="13" t="s">
        <v>102</v>
      </c>
      <c r="DI5" s="13" t="s">
        <v>102</v>
      </c>
      <c r="DJ5" s="13" t="s">
        <v>102</v>
      </c>
    </row>
    <row r="6" spans="1:114" x14ac:dyDescent="0.35">
      <c r="A6" s="1" t="s">
        <v>3</v>
      </c>
      <c r="B6" s="1" t="s">
        <v>64</v>
      </c>
      <c r="C6" s="8">
        <f>'[1]201'!B8</f>
        <v>86159252.907457188</v>
      </c>
      <c r="D6" s="8">
        <f>'[1]201'!C8</f>
        <v>88259733.340018898</v>
      </c>
      <c r="E6" s="8">
        <f>'[1]201'!B61</f>
        <v>45257134.610710353</v>
      </c>
      <c r="F6" s="8">
        <f>'[1]201'!C61</f>
        <v>45525988.277580574</v>
      </c>
      <c r="G6" s="8">
        <f>'[1]201'!B485</f>
        <v>935970.8503808548</v>
      </c>
      <c r="H6" s="8">
        <f>'[1]201'!C485</f>
        <v>954751.96409919439</v>
      </c>
      <c r="I6" s="8">
        <f>'[1]201'!B538</f>
        <v>6302526.6787091885</v>
      </c>
      <c r="J6" s="8">
        <f>'[1]201'!C538</f>
        <v>7793428.3603210468</v>
      </c>
      <c r="K6" s="8">
        <f>'[1]201'!B697</f>
        <v>23541840.070995331</v>
      </c>
      <c r="L6" s="8">
        <f>'[1]201'!C697</f>
        <v>24633423.069451205</v>
      </c>
      <c r="M6" s="8">
        <f>'[1]201'!B856</f>
        <v>881688.44542883767</v>
      </c>
      <c r="N6" s="8">
        <f>'[1]201'!C856</f>
        <v>-47583.63402856906</v>
      </c>
      <c r="O6" s="8">
        <f t="shared" si="0"/>
        <v>9240092.2512326241</v>
      </c>
      <c r="P6" s="8">
        <f t="shared" si="1"/>
        <v>9399725.3025954515</v>
      </c>
      <c r="Q6" s="8">
        <f>'[1]202'!B8</f>
        <v>50929223.091453269</v>
      </c>
      <c r="R6" s="8">
        <f>'[1]202'!C8</f>
        <v>51703523.105136573</v>
      </c>
      <c r="S6" s="8">
        <f>'[1]202'!B61</f>
        <v>24966251.309831448</v>
      </c>
      <c r="T6" s="8">
        <f>'[1]202'!C61</f>
        <v>24928126.231311943</v>
      </c>
      <c r="U6" s="8">
        <f>'[1]202'!B485</f>
        <v>587054.59010520554</v>
      </c>
      <c r="V6" s="8">
        <f>'[1]202'!C485</f>
        <v>589207.93583324261</v>
      </c>
      <c r="W6" s="8">
        <f>'[1]202'!B538</f>
        <v>3601415.9903624468</v>
      </c>
      <c r="X6" s="8">
        <f>'[1]202'!C538</f>
        <v>4351945.2337827468</v>
      </c>
      <c r="Y6" s="8">
        <f>'[1]202'!B697</f>
        <v>13254917.209234823</v>
      </c>
      <c r="Z6" s="8">
        <f>'[1]202'!C697</f>
        <v>13837809.416073855</v>
      </c>
      <c r="AA6" s="8">
        <f>'[1]202'!B856</f>
        <v>533469.55365659436</v>
      </c>
      <c r="AB6" s="8">
        <f>'[1]202'!C856</f>
        <v>-28745.44085836981</v>
      </c>
      <c r="AC6" s="8">
        <f t="shared" si="2"/>
        <v>7986114.4382627532</v>
      </c>
      <c r="AD6" s="8">
        <f t="shared" si="3"/>
        <v>8025179.7289931551</v>
      </c>
      <c r="AE6" s="8">
        <f>'[1]205'!B8</f>
        <v>100</v>
      </c>
      <c r="AF6" s="8">
        <f>'[1]205'!C8</f>
        <v>100</v>
      </c>
      <c r="AG6" s="8">
        <f>'[1]205'!B61</f>
        <v>52.527306219008885</v>
      </c>
      <c r="AH6" s="8">
        <f>'[1]205'!C61</f>
        <v>51.581833022532017</v>
      </c>
      <c r="AI6" s="8">
        <f>'[1]205'!B485</f>
        <v>1.0863265624948861</v>
      </c>
      <c r="AJ6" s="8">
        <f>'[1]205'!C485</f>
        <v>1.0817526044646328</v>
      </c>
      <c r="AK6" s="8">
        <f>'[1]205'!B538</f>
        <v>7.3149736865507311</v>
      </c>
      <c r="AL6" s="8">
        <f>'[1]205'!C538</f>
        <v>8.8301063977805327</v>
      </c>
      <c r="AM6" s="8">
        <f>'[1]205'!B697</f>
        <v>27.32363533407305</v>
      </c>
      <c r="AN6" s="8">
        <f>'[1]205'!C697</f>
        <v>27.910148985553157</v>
      </c>
      <c r="AO6" s="8">
        <f>'[1]205'!B856</f>
        <v>1.0233241534439146</v>
      </c>
      <c r="AP6" s="8">
        <f>'[1]205'!C856</f>
        <v>-5.3913185807228814E-2</v>
      </c>
      <c r="AQ6" s="8">
        <f t="shared" si="4"/>
        <v>10.724434044428534</v>
      </c>
      <c r="AR6" s="8">
        <f t="shared" si="5"/>
        <v>10.650072175476893</v>
      </c>
      <c r="AS6" s="8">
        <f>'[1]209'!B8</f>
        <v>-0.10731650630526257</v>
      </c>
      <c r="AT6" s="8">
        <f>'[1]209'!C8</f>
        <v>1.520345229482293</v>
      </c>
      <c r="AU6" s="8">
        <f>'[1]209'!B61</f>
        <v>4.4581794661551948</v>
      </c>
      <c r="AV6" s="8">
        <f>'[1]209'!C61</f>
        <v>-0.15270645979795638</v>
      </c>
      <c r="AW6" s="8">
        <f>'[1]209'!B485</f>
        <v>5.5714490109152495</v>
      </c>
      <c r="AX6" s="8">
        <f>'[1]209'!C485</f>
        <v>0.36680502364374062</v>
      </c>
      <c r="AY6" s="8">
        <f>'[1]209'!B538</f>
        <v>-32.93848466942962</v>
      </c>
      <c r="AZ6" s="8">
        <f>'[1]209'!C538</f>
        <v>20.839837592456703</v>
      </c>
      <c r="BA6" s="8">
        <f>'[1]209'!B697</f>
        <v>-15.605827050096662</v>
      </c>
      <c r="BB6" s="8">
        <f>'[1]209'!C697</f>
        <v>4.3975544896872396</v>
      </c>
      <c r="BC6" s="13" t="s">
        <v>102</v>
      </c>
      <c r="BD6" s="13" t="s">
        <v>102</v>
      </c>
      <c r="BE6" s="13" t="s">
        <v>102</v>
      </c>
      <c r="BF6" s="13" t="s">
        <v>102</v>
      </c>
      <c r="BG6" s="8">
        <f>'[1]210'!B8</f>
        <v>4.5526008049341691</v>
      </c>
      <c r="BH6" s="8">
        <f>'[1]210'!C8</f>
        <v>3.9428574728339658</v>
      </c>
      <c r="BI6" s="8">
        <f>'[1]210'!B61</f>
        <v>4.0763555872443922</v>
      </c>
      <c r="BJ6" s="8">
        <f>'[1]210'!C61</f>
        <v>0.94126596599514778</v>
      </c>
      <c r="BK6" s="8">
        <f>'[1]210'!B485</f>
        <v>-1.6925789688817212</v>
      </c>
      <c r="BL6" s="8">
        <f>'[1]210'!C485</f>
        <v>6.6447541547605571</v>
      </c>
      <c r="BM6" s="8">
        <f>'[1]210'!B538</f>
        <v>5.9077409907521572</v>
      </c>
      <c r="BN6" s="8">
        <f>'[1]210'!C538</f>
        <v>-2.1930112393404002</v>
      </c>
      <c r="BO6" s="8">
        <f>'[1]210'!B697</f>
        <v>-0.31266367456598837</v>
      </c>
      <c r="BP6" s="8">
        <f>'[1]210'!C697</f>
        <v>-0.26667178141192005</v>
      </c>
      <c r="BQ6" s="13" t="s">
        <v>102</v>
      </c>
      <c r="BR6" s="13" t="s">
        <v>102</v>
      </c>
      <c r="BS6" s="13" t="s">
        <v>102</v>
      </c>
      <c r="BT6" s="13" t="s">
        <v>102</v>
      </c>
      <c r="BU6" s="8">
        <f>'[1]211'!B8</f>
        <v>4.5526008049341691</v>
      </c>
      <c r="BV6" s="8">
        <f>'[1]211'!C8</f>
        <v>4.2445375480657459</v>
      </c>
      <c r="BW6" s="8">
        <f>'[1]211'!B61</f>
        <v>4.0763555872443922</v>
      </c>
      <c r="BX6" s="8">
        <f>'[1]211'!C61</f>
        <v>2.4860377055904692</v>
      </c>
      <c r="BY6" s="8">
        <f>'[1]211'!B485</f>
        <v>-1.6925789688817212</v>
      </c>
      <c r="BZ6" s="8">
        <f>'[1]211'!C485</f>
        <v>2.314128087414896</v>
      </c>
      <c r="CA6" s="8">
        <f>'[1]211'!B538</f>
        <v>5.9077409907521572</v>
      </c>
      <c r="CB6" s="8">
        <f>'[1]211'!C538</f>
        <v>1.3161130038597793</v>
      </c>
      <c r="CC6" s="8">
        <f>'[1]211'!B697</f>
        <v>-0.31266367456598837</v>
      </c>
      <c r="CD6" s="8">
        <f>'[1]211'!C697</f>
        <v>-0.28917827789392397</v>
      </c>
      <c r="CE6" s="13" t="s">
        <v>102</v>
      </c>
      <c r="CF6" s="13" t="s">
        <v>102</v>
      </c>
      <c r="CG6" s="13" t="s">
        <v>102</v>
      </c>
      <c r="CH6" s="13" t="s">
        <v>102</v>
      </c>
      <c r="CI6" s="8">
        <f>'[1]212'!B8</f>
        <v>0.96341062460937321</v>
      </c>
      <c r="CJ6" s="8">
        <f>'[1]212'!C8</f>
        <v>0.90381826213545724</v>
      </c>
      <c r="CK6" s="8">
        <f>'[1]212'!B61</f>
        <v>2.0387134681072192</v>
      </c>
      <c r="CL6" s="8">
        <f>'[1]212'!C61</f>
        <v>0.74790664584343791</v>
      </c>
      <c r="CM6" s="8">
        <f>'[1]212'!B485</f>
        <v>0.58694515461939334</v>
      </c>
      <c r="CN6" s="8">
        <f>'[1]212'!C485</f>
        <v>1.633793872563817</v>
      </c>
      <c r="CO6" s="8">
        <f>'[1]212'!B538</f>
        <v>-0.98277458085780489</v>
      </c>
      <c r="CP6" s="8">
        <f>'[1]212'!C538</f>
        <v>2.3301762033636644</v>
      </c>
      <c r="CQ6" s="8">
        <f>'[1]212'!B697</f>
        <v>3.8855841185960749</v>
      </c>
      <c r="CR6" s="8">
        <f>'[1]212'!C697</f>
        <v>0.22914721947414873</v>
      </c>
      <c r="CS6" s="13" t="s">
        <v>102</v>
      </c>
      <c r="CT6" s="13" t="s">
        <v>102</v>
      </c>
      <c r="CU6" s="13" t="s">
        <v>102</v>
      </c>
      <c r="CV6" s="13" t="s">
        <v>102</v>
      </c>
      <c r="CW6" s="8">
        <f>'[1]213'!B8</f>
        <v>2.1084968727459561</v>
      </c>
      <c r="CX6" s="8">
        <f>'[1]213'!C8</f>
        <v>1.9521867560673769</v>
      </c>
      <c r="CY6" s="8">
        <f>'[1]213'!B61</f>
        <v>1.5001175303750609</v>
      </c>
      <c r="CZ6" s="8">
        <f>'[1]213'!C61</f>
        <v>1.0007162870850461</v>
      </c>
      <c r="DA6" s="8">
        <f>'[1]213'!B485</f>
        <v>0.47833249133213684</v>
      </c>
      <c r="DB6" s="8">
        <f>'[1]213'!C485</f>
        <v>1.2043966612905019</v>
      </c>
      <c r="DC6" s="8">
        <f>'[1]213'!B538</f>
        <v>-0.50419642211660187</v>
      </c>
      <c r="DD6" s="8">
        <f>'[1]213'!C538</f>
        <v>1.7414873556635422</v>
      </c>
      <c r="DE6" s="8">
        <f>'[1]213'!B697</f>
        <v>4.2193761061321977</v>
      </c>
      <c r="DF6" s="8">
        <f>'[1]213'!C697</f>
        <v>4.3776027454354072</v>
      </c>
      <c r="DG6" s="13" t="s">
        <v>102</v>
      </c>
      <c r="DH6" s="13" t="s">
        <v>102</v>
      </c>
      <c r="DI6" s="13" t="s">
        <v>102</v>
      </c>
      <c r="DJ6" s="13" t="s">
        <v>102</v>
      </c>
    </row>
    <row r="7" spans="1:114" x14ac:dyDescent="0.35">
      <c r="A7" s="1" t="s">
        <v>4</v>
      </c>
      <c r="B7" s="1" t="s">
        <v>65</v>
      </c>
      <c r="C7" s="8">
        <f>'[1]201'!B9</f>
        <v>293414446.72520399</v>
      </c>
      <c r="D7" s="8">
        <f>'[1]201'!C9</f>
        <v>293048129.81443697</v>
      </c>
      <c r="E7" s="8">
        <f>'[1]201'!B62</f>
        <v>98235915.794419006</v>
      </c>
      <c r="F7" s="8">
        <f>'[1]201'!C62</f>
        <v>103125773.471736</v>
      </c>
      <c r="G7" s="8">
        <f>'[1]201'!B486</f>
        <v>1699086.03600388</v>
      </c>
      <c r="H7" s="8">
        <f>'[1]201'!C486</f>
        <v>1588996.4873442899</v>
      </c>
      <c r="I7" s="8">
        <f>'[1]201'!B539</f>
        <v>8048949.1938354997</v>
      </c>
      <c r="J7" s="8">
        <f>'[1]201'!C539</f>
        <v>8793380.1315660402</v>
      </c>
      <c r="K7" s="8">
        <f>'[1]201'!B698</f>
        <v>88108718.719418198</v>
      </c>
      <c r="L7" s="8">
        <f>'[1]201'!C698</f>
        <v>90898320.719992906</v>
      </c>
      <c r="M7" s="8">
        <f>'[1]201'!B857</f>
        <v>-1369162.1171394901</v>
      </c>
      <c r="N7" s="8">
        <f>'[1]201'!C857</f>
        <v>2716592.6057524998</v>
      </c>
      <c r="O7" s="8">
        <f t="shared" si="0"/>
        <v>98690939.098666906</v>
      </c>
      <c r="P7" s="8">
        <f t="shared" si="1"/>
        <v>85925066.398045242</v>
      </c>
      <c r="Q7" s="8">
        <f>'[1]202'!B9</f>
        <v>145335676.66366899</v>
      </c>
      <c r="R7" s="8">
        <f>'[1]202'!C9</f>
        <v>147545761.039303</v>
      </c>
      <c r="S7" s="8">
        <f>'[1]202'!B62</f>
        <v>50384206.087078102</v>
      </c>
      <c r="T7" s="8">
        <f>'[1]202'!C62</f>
        <v>52715139.270623997</v>
      </c>
      <c r="U7" s="8">
        <f>'[1]202'!B486</f>
        <v>889879.05933323805</v>
      </c>
      <c r="V7" s="8">
        <f>'[1]202'!C486</f>
        <v>819216.52958547603</v>
      </c>
      <c r="W7" s="8">
        <f>'[1]202'!B539</f>
        <v>4461453.8313432001</v>
      </c>
      <c r="X7" s="8">
        <f>'[1]202'!C539</f>
        <v>4834971.3901779503</v>
      </c>
      <c r="Y7" s="8">
        <f>'[1]202'!B698</f>
        <v>43996998.951040097</v>
      </c>
      <c r="Z7" s="8">
        <f>'[1]202'!C698</f>
        <v>44983748.051658101</v>
      </c>
      <c r="AA7" s="8">
        <f>'[1]202'!B857</f>
        <v>-684032.61122917302</v>
      </c>
      <c r="AB7" s="8">
        <f>'[1]202'!C857</f>
        <v>1347853.92499317</v>
      </c>
      <c r="AC7" s="8">
        <f t="shared" si="2"/>
        <v>46287171.346103534</v>
      </c>
      <c r="AD7" s="8">
        <f t="shared" si="3"/>
        <v>42844831.872264311</v>
      </c>
      <c r="AE7" s="8">
        <f>'[1]205'!B9</f>
        <v>100</v>
      </c>
      <c r="AF7" s="8">
        <f>'[1]205'!C9</f>
        <v>100</v>
      </c>
      <c r="AG7" s="8">
        <f>'[1]205'!B62</f>
        <v>33.480258688973628</v>
      </c>
      <c r="AH7" s="8">
        <f>'[1]205'!C62</f>
        <v>35.190729091851566</v>
      </c>
      <c r="AI7" s="8">
        <f>'[1]205'!B486</f>
        <v>0.5790737487425599</v>
      </c>
      <c r="AJ7" s="8">
        <f>'[1]205'!C486</f>
        <v>0.54223055043909318</v>
      </c>
      <c r="AK7" s="8">
        <f>'[1]205'!B539</f>
        <v>2.7432013943654616</v>
      </c>
      <c r="AL7" s="8">
        <f>'[1]205'!C539</f>
        <v>3.0006607232518965</v>
      </c>
      <c r="AM7" s="8">
        <f>'[1]205'!B698</f>
        <v>30.028759559319184</v>
      </c>
      <c r="AN7" s="8">
        <f>'[1]205'!C698</f>
        <v>31.018222425630647</v>
      </c>
      <c r="AO7" s="8">
        <f>'[1]205'!B857</f>
        <v>-0.46663077855255464</v>
      </c>
      <c r="AP7" s="8">
        <f>'[1]205'!C857</f>
        <v>0.92701243562710745</v>
      </c>
      <c r="AQ7" s="8">
        <f t="shared" si="4"/>
        <v>33.635337387151722</v>
      </c>
      <c r="AR7" s="8">
        <f t="shared" si="5"/>
        <v>29.321144773199691</v>
      </c>
      <c r="AS7" s="8">
        <f>'[1]209'!B9</f>
        <v>-0.28985956280888214</v>
      </c>
      <c r="AT7" s="8">
        <f>'[1]209'!C9</f>
        <v>1.5206757393427346</v>
      </c>
      <c r="AU7" s="8">
        <f>'[1]209'!B62</f>
        <v>-2.3779648121143602</v>
      </c>
      <c r="AV7" s="8">
        <f>'[1]209'!C62</f>
        <v>4.6263171826452636</v>
      </c>
      <c r="AW7" s="8">
        <f>'[1]209'!B486</f>
        <v>3.0206913727200391</v>
      </c>
      <c r="AX7" s="8">
        <f>'[1]209'!C486</f>
        <v>-7.9406891314767556</v>
      </c>
      <c r="AY7" s="8">
        <f>'[1]209'!B539</f>
        <v>-19.881029528698676</v>
      </c>
      <c r="AZ7" s="8">
        <f>'[1]209'!C539</f>
        <v>8.3721040933039568</v>
      </c>
      <c r="BA7" s="8">
        <f>'[1]209'!B698</f>
        <v>1.1357064084741892</v>
      </c>
      <c r="BB7" s="8">
        <f>'[1]209'!C698</f>
        <v>2.2427645615467093</v>
      </c>
      <c r="BC7" s="13" t="s">
        <v>102</v>
      </c>
      <c r="BD7" s="13" t="s">
        <v>102</v>
      </c>
      <c r="BE7" s="13" t="s">
        <v>102</v>
      </c>
      <c r="BF7" s="13" t="s">
        <v>102</v>
      </c>
      <c r="BG7" s="8">
        <f>'[1]210'!B9</f>
        <v>4.6523231731231007</v>
      </c>
      <c r="BH7" s="8">
        <f>'[1]210'!C9</f>
        <v>4.5903549202113068</v>
      </c>
      <c r="BI7" s="8">
        <f>'[1]210'!B62</f>
        <v>4.8555732374424974</v>
      </c>
      <c r="BJ7" s="8">
        <f>'[1]210'!C62</f>
        <v>4.6911636282466596</v>
      </c>
      <c r="BK7" s="8">
        <f>'[1]210'!B486</f>
        <v>-1.2523999999999487</v>
      </c>
      <c r="BL7" s="8">
        <f>'[1]210'!C486</f>
        <v>-0.75854999999995176</v>
      </c>
      <c r="BM7" s="8">
        <f>'[1]210'!B539</f>
        <v>4.0606380962613891</v>
      </c>
      <c r="BN7" s="8">
        <f>'[1]210'!C539</f>
        <v>-7.4111195585573357</v>
      </c>
      <c r="BO7" s="8">
        <f>'[1]210'!B698</f>
        <v>1.1684259124647656</v>
      </c>
      <c r="BP7" s="8">
        <f>'[1]210'!C698</f>
        <v>2.4739617594735419</v>
      </c>
      <c r="BQ7" s="13" t="s">
        <v>102</v>
      </c>
      <c r="BR7" s="13" t="s">
        <v>102</v>
      </c>
      <c r="BS7" s="13" t="s">
        <v>102</v>
      </c>
      <c r="BT7" s="13" t="s">
        <v>102</v>
      </c>
      <c r="BU7" s="8">
        <f>'[1]211'!B9</f>
        <v>4.6523231731231007</v>
      </c>
      <c r="BV7" s="8">
        <f>'[1]211'!C9</f>
        <v>4.6210960647791151</v>
      </c>
      <c r="BW7" s="8">
        <f>'[1]211'!B62</f>
        <v>4.8555732374424974</v>
      </c>
      <c r="BX7" s="8">
        <f>'[1]211'!C62</f>
        <v>4.7714454327636799</v>
      </c>
      <c r="BY7" s="8">
        <f>'[1]211'!B486</f>
        <v>-1.2523999999999487</v>
      </c>
      <c r="BZ7" s="8">
        <f>'[1]211'!C486</f>
        <v>-1.0162989063230876</v>
      </c>
      <c r="CA7" s="8">
        <f>'[1]211'!B539</f>
        <v>4.0606380962613891</v>
      </c>
      <c r="CB7" s="8">
        <f>'[1]211'!C539</f>
        <v>-2.238987653651249</v>
      </c>
      <c r="CC7" s="8">
        <f>'[1]211'!B698</f>
        <v>1.1684259124647656</v>
      </c>
      <c r="CD7" s="8">
        <f>'[1]211'!C698</f>
        <v>1.8242480562958068</v>
      </c>
      <c r="CE7" s="13" t="s">
        <v>102</v>
      </c>
      <c r="CF7" s="13" t="s">
        <v>102</v>
      </c>
      <c r="CG7" s="13" t="s">
        <v>102</v>
      </c>
      <c r="CH7" s="13" t="s">
        <v>102</v>
      </c>
      <c r="CI7" s="8">
        <f>'[1]212'!B9</f>
        <v>1.7358077114896751</v>
      </c>
      <c r="CJ7" s="8">
        <f>'[1]212'!C9</f>
        <v>-1.6208737476822757</v>
      </c>
      <c r="CK7" s="8">
        <f>'[1]212'!B62</f>
        <v>1.7409698725938065</v>
      </c>
      <c r="CL7" s="8">
        <f>'[1]212'!C62</f>
        <v>0.33581488664760434</v>
      </c>
      <c r="CM7" s="8">
        <f>'[1]212'!B486</f>
        <v>0.66424363955362908</v>
      </c>
      <c r="CN7" s="8">
        <f>'[1]212'!C486</f>
        <v>1.5874003984066771</v>
      </c>
      <c r="CO7" s="8">
        <f>'[1]212'!B539</f>
        <v>-0.50997219881255218</v>
      </c>
      <c r="CP7" s="8">
        <f>'[1]212'!C539</f>
        <v>0.80896508709309112</v>
      </c>
      <c r="CQ7" s="8">
        <f>'[1]212'!B698</f>
        <v>-0.55403313409341182</v>
      </c>
      <c r="CR7" s="8">
        <f>'[1]212'!C698</f>
        <v>0.90307240873990169</v>
      </c>
      <c r="CS7" s="13" t="s">
        <v>102</v>
      </c>
      <c r="CT7" s="13" t="s">
        <v>102</v>
      </c>
      <c r="CU7" s="13" t="s">
        <v>102</v>
      </c>
      <c r="CV7" s="13" t="s">
        <v>102</v>
      </c>
      <c r="CW7" s="8">
        <f>'[1]213'!B9</f>
        <v>6.0831833275068785</v>
      </c>
      <c r="CX7" s="8">
        <f>'[1]213'!C9</f>
        <v>2.1929331279834128</v>
      </c>
      <c r="CY7" s="8">
        <f>'[1]213'!B62</f>
        <v>1.0442935428692317</v>
      </c>
      <c r="CZ7" s="8">
        <f>'[1]213'!C62</f>
        <v>0.61619000251827993</v>
      </c>
      <c r="DA7" s="8">
        <f>'[1]213'!B486</f>
        <v>0.40804237952635103</v>
      </c>
      <c r="DB7" s="8">
        <f>'[1]213'!C486</f>
        <v>1.5463839812153835</v>
      </c>
      <c r="DC7" s="8">
        <f>'[1]213'!B539</f>
        <v>0.71872936948922317</v>
      </c>
      <c r="DD7" s="8">
        <f>'[1]213'!C539</f>
        <v>0.2161763701479503</v>
      </c>
      <c r="DE7" s="8">
        <f>'[1]213'!B698</f>
        <v>0.43650256064367809</v>
      </c>
      <c r="DF7" s="8">
        <f>'[1]213'!C698</f>
        <v>1.7548561717444893</v>
      </c>
      <c r="DG7" s="13" t="s">
        <v>102</v>
      </c>
      <c r="DH7" s="13" t="s">
        <v>102</v>
      </c>
      <c r="DI7" s="13" t="s">
        <v>102</v>
      </c>
      <c r="DJ7" s="13" t="s">
        <v>102</v>
      </c>
    </row>
    <row r="8" spans="1:114" x14ac:dyDescent="0.35">
      <c r="A8" s="1" t="s">
        <v>5</v>
      </c>
      <c r="B8" s="1" t="s">
        <v>66</v>
      </c>
      <c r="C8" s="8">
        <f>'[1]201'!B10</f>
        <v>82259966.893205792</v>
      </c>
      <c r="D8" s="8">
        <f>'[1]201'!C10</f>
        <v>87253247.669486672</v>
      </c>
      <c r="E8" s="8">
        <f>'[1]201'!B63</f>
        <v>33955771.380138688</v>
      </c>
      <c r="F8" s="8">
        <f>'[1]201'!C63</f>
        <v>36623562.365015574</v>
      </c>
      <c r="G8" s="8">
        <f>'[1]201'!B487</f>
        <v>472401.06747395592</v>
      </c>
      <c r="H8" s="8">
        <f>'[1]201'!C487</f>
        <v>516960.30609237682</v>
      </c>
      <c r="I8" s="8">
        <f>'[1]201'!B540</f>
        <v>3528221.9881667159</v>
      </c>
      <c r="J8" s="8">
        <f>'[1]201'!C540</f>
        <v>4901470.3510444677</v>
      </c>
      <c r="K8" s="8">
        <f>'[1]201'!B699</f>
        <v>16597160.170655802</v>
      </c>
      <c r="L8" s="8">
        <f>'[1]201'!C699</f>
        <v>17686129.264444776</v>
      </c>
      <c r="M8" s="8">
        <f>'[1]201'!B858</f>
        <v>-196409.94906858582</v>
      </c>
      <c r="N8" s="8">
        <f>'[1]201'!C858</f>
        <v>656986.28665883094</v>
      </c>
      <c r="O8" s="8">
        <f t="shared" si="0"/>
        <v>27902822.23583921</v>
      </c>
      <c r="P8" s="8">
        <f t="shared" si="1"/>
        <v>26868139.096230648</v>
      </c>
      <c r="Q8" s="8">
        <f>'[1]202'!B10</f>
        <v>43889840.273724407</v>
      </c>
      <c r="R8" s="8">
        <f>'[1]202'!C10</f>
        <v>46345712.28852912</v>
      </c>
      <c r="S8" s="8">
        <f>'[1]202'!B63</f>
        <v>19446514.4036154</v>
      </c>
      <c r="T8" s="8">
        <f>'[1]202'!C63</f>
        <v>20489189.762321159</v>
      </c>
      <c r="U8" s="8">
        <f>'[1]202'!B487</f>
        <v>270846.72543139447</v>
      </c>
      <c r="V8" s="8">
        <f>'[1]202'!C487</f>
        <v>290924.9760354652</v>
      </c>
      <c r="W8" s="8">
        <f>'[1]202'!B540</f>
        <v>1979104.5258959625</v>
      </c>
      <c r="X8" s="8">
        <f>'[1]202'!C540</f>
        <v>2710091.1919198316</v>
      </c>
      <c r="Y8" s="8">
        <f>'[1]202'!B699</f>
        <v>9945116.2160603739</v>
      </c>
      <c r="Z8" s="8">
        <f>'[1]202'!C699</f>
        <v>10554805.681563299</v>
      </c>
      <c r="AA8" s="8">
        <f>'[1]202'!B858</f>
        <v>-96096.033172027688</v>
      </c>
      <c r="AB8" s="8">
        <f>'[1]202'!C858</f>
        <v>319120.88198708778</v>
      </c>
      <c r="AC8" s="8">
        <f t="shared" si="2"/>
        <v>12344354.435893301</v>
      </c>
      <c r="AD8" s="8">
        <f t="shared" si="3"/>
        <v>11981579.794702277</v>
      </c>
      <c r="AE8" s="8">
        <f>'[1]205'!B10</f>
        <v>100</v>
      </c>
      <c r="AF8" s="8">
        <f>'[1]205'!C10</f>
        <v>100</v>
      </c>
      <c r="AG8" s="8">
        <f>'[1]205'!B63</f>
        <v>41.278610559401088</v>
      </c>
      <c r="AH8" s="8">
        <f>'[1]205'!C63</f>
        <v>41.973867269382112</v>
      </c>
      <c r="AI8" s="8">
        <f>'[1]205'!B487</f>
        <v>0.57427821249582045</v>
      </c>
      <c r="AJ8" s="8">
        <f>'[1]205'!C487</f>
        <v>0.59248259508988221</v>
      </c>
      <c r="AK8" s="8">
        <f>'[1]205'!B540</f>
        <v>4.2891118504183678</v>
      </c>
      <c r="AL8" s="8">
        <f>'[1]205'!C540</f>
        <v>5.6175219627481674</v>
      </c>
      <c r="AM8" s="8">
        <f>'[1]205'!B699</f>
        <v>20.176473195282348</v>
      </c>
      <c r="AN8" s="8">
        <f>'[1]205'!C699</f>
        <v>20.269880762993981</v>
      </c>
      <c r="AO8" s="8">
        <f>'[1]205'!B858</f>
        <v>-0.23876735730221668</v>
      </c>
      <c r="AP8" s="8">
        <f>'[1]205'!C858</f>
        <v>0.75296485140298752</v>
      </c>
      <c r="AQ8" s="8">
        <f t="shared" si="4"/>
        <v>33.920293539704602</v>
      </c>
      <c r="AR8" s="8">
        <f t="shared" si="5"/>
        <v>30.79328255838287</v>
      </c>
      <c r="AS8" s="8">
        <f>'[1]209'!B10</f>
        <v>-3.7421511160117533</v>
      </c>
      <c r="AT8" s="8">
        <f>'[1]209'!C10</f>
        <v>5.5955364601200746</v>
      </c>
      <c r="AU8" s="8">
        <f>'[1]209'!B63</f>
        <v>0.51281772352462074</v>
      </c>
      <c r="AV8" s="8">
        <f>'[1]209'!C63</f>
        <v>5.3617596298486792</v>
      </c>
      <c r="AW8" s="8">
        <f>'[1]209'!B487</f>
        <v>-6.8350148950319971</v>
      </c>
      <c r="AX8" s="8">
        <f>'[1]209'!C487</f>
        <v>7.4131413522134482</v>
      </c>
      <c r="AY8" s="8">
        <f>'[1]209'!B540</f>
        <v>-46.226786082022031</v>
      </c>
      <c r="AZ8" s="8">
        <f>'[1]209'!C540</f>
        <v>36.935222796933544</v>
      </c>
      <c r="BA8" s="8">
        <f>'[1]209'!B699</f>
        <v>-11.99727905988872</v>
      </c>
      <c r="BB8" s="8">
        <f>'[1]209'!C699</f>
        <v>6.1305413859150022</v>
      </c>
      <c r="BC8" s="13" t="s">
        <v>102</v>
      </c>
      <c r="BD8" s="13" t="s">
        <v>102</v>
      </c>
      <c r="BE8" s="13" t="s">
        <v>102</v>
      </c>
      <c r="BF8" s="13" t="s">
        <v>102</v>
      </c>
      <c r="BG8" s="8">
        <f>'[1]210'!B10</f>
        <v>4.5603432293197415</v>
      </c>
      <c r="BH8" s="8">
        <f>'[1]210'!C10</f>
        <v>4.9948881261690143</v>
      </c>
      <c r="BI8" s="8">
        <f>'[1]210'!B63</f>
        <v>4.8952142584734677</v>
      </c>
      <c r="BJ8" s="8">
        <f>'[1]210'!C63</f>
        <v>4.8328386550868938</v>
      </c>
      <c r="BK8" s="8">
        <f>'[1]210'!B487</f>
        <v>-7.5219179744017302</v>
      </c>
      <c r="BL8" s="8">
        <f>'[1]210'!C487</f>
        <v>8.6525469134127988</v>
      </c>
      <c r="BM8" s="8">
        <f>'[1]210'!B540</f>
        <v>3.2174080662218634</v>
      </c>
      <c r="BN8" s="8">
        <f>'[1]210'!C540</f>
        <v>-22.345891983491857</v>
      </c>
      <c r="BO8" s="8">
        <f>'[1]210'!B699</f>
        <v>1.4367744850041615</v>
      </c>
      <c r="BP8" s="8">
        <f>'[1]210'!C699</f>
        <v>3.2165472252095375</v>
      </c>
      <c r="BQ8" s="13" t="s">
        <v>102</v>
      </c>
      <c r="BR8" s="13" t="s">
        <v>102</v>
      </c>
      <c r="BS8" s="13" t="s">
        <v>102</v>
      </c>
      <c r="BT8" s="13" t="s">
        <v>102</v>
      </c>
      <c r="BU8" s="8">
        <f>'[1]211'!B10</f>
        <v>4.5603432293197415</v>
      </c>
      <c r="BV8" s="8">
        <f>'[1]211'!C10</f>
        <v>4.7830787763776277</v>
      </c>
      <c r="BW8" s="8">
        <f>'[1]211'!B63</f>
        <v>4.8952142584734677</v>
      </c>
      <c r="BX8" s="8">
        <f>'[1]211'!C63</f>
        <v>4.863202909879508</v>
      </c>
      <c r="BY8" s="8">
        <f>'[1]211'!B487</f>
        <v>-7.5219179744017302</v>
      </c>
      <c r="BZ8" s="8">
        <f>'[1]211'!C487</f>
        <v>0.20296158503437886</v>
      </c>
      <c r="CA8" s="8">
        <f>'[1]211'!B540</f>
        <v>3.2174080662218634</v>
      </c>
      <c r="CB8" s="8">
        <f>'[1]211'!C540</f>
        <v>-13.281327058794851</v>
      </c>
      <c r="CC8" s="8">
        <f>'[1]211'!B699</f>
        <v>1.4367744850041615</v>
      </c>
      <c r="CD8" s="8">
        <f>'[1]211'!C699</f>
        <v>2.3453929473922921</v>
      </c>
      <c r="CE8" s="13" t="s">
        <v>102</v>
      </c>
      <c r="CF8" s="13" t="s">
        <v>102</v>
      </c>
      <c r="CG8" s="13" t="s">
        <v>102</v>
      </c>
      <c r="CH8" s="13" t="s">
        <v>102</v>
      </c>
      <c r="CI8" s="8">
        <f>'[1]212'!B10</f>
        <v>1.2989194564752682</v>
      </c>
      <c r="CJ8" s="8">
        <f>'[1]212'!C10</f>
        <v>0.44943761540175087</v>
      </c>
      <c r="CK8" s="8">
        <f>'[1]212'!B63</f>
        <v>0.5765488545833386</v>
      </c>
      <c r="CL8" s="8">
        <f>'[1]212'!C63</f>
        <v>2.3679413946479628</v>
      </c>
      <c r="CM8" s="8">
        <f>'[1]212'!B487</f>
        <v>0.21981472758676779</v>
      </c>
      <c r="CN8" s="8">
        <f>'[1]212'!C487</f>
        <v>1.8799937333542232</v>
      </c>
      <c r="CO8" s="8">
        <f>'[1]212'!B540</f>
        <v>0.66521519728802336</v>
      </c>
      <c r="CP8" s="8">
        <f>'[1]212'!C540</f>
        <v>1.450760041736463</v>
      </c>
      <c r="CQ8" s="8">
        <f>'[1]212'!B699</f>
        <v>0.31745615932772558</v>
      </c>
      <c r="CR8" s="8">
        <f>'[1]212'!C699</f>
        <v>0.40576052616830233</v>
      </c>
      <c r="CS8" s="13" t="s">
        <v>102</v>
      </c>
      <c r="CT8" s="13" t="s">
        <v>102</v>
      </c>
      <c r="CU8" s="13" t="s">
        <v>102</v>
      </c>
      <c r="CV8" s="13" t="s">
        <v>102</v>
      </c>
      <c r="CW8" s="8">
        <f>'[1]213'!B10</f>
        <v>5.537183039486127</v>
      </c>
      <c r="CX8" s="8">
        <f>'[1]213'!C10</f>
        <v>2.4811335903425777</v>
      </c>
      <c r="CY8" s="8">
        <f>'[1]213'!B63</f>
        <v>-0.25466971268282335</v>
      </c>
      <c r="CZ8" s="8">
        <f>'[1]213'!C63</f>
        <v>1.7759154704759421</v>
      </c>
      <c r="DA8" s="8">
        <f>'[1]213'!B487</f>
        <v>0.1694862057060777</v>
      </c>
      <c r="DB8" s="8">
        <f>'[1]213'!C487</f>
        <v>1.3812671489149868</v>
      </c>
      <c r="DC8" s="8">
        <f>'[1]213'!B540</f>
        <v>1.1231771952111023</v>
      </c>
      <c r="DD8" s="8">
        <f>'[1]213'!C540</f>
        <v>0.93150885179594523</v>
      </c>
      <c r="DE8" s="8">
        <f>'[1]213'!B699</f>
        <v>1.5727401316994418</v>
      </c>
      <c r="DF8" s="8">
        <f>'[1]213'!C699</f>
        <v>1.3560135062720748</v>
      </c>
      <c r="DG8" s="13" t="s">
        <v>102</v>
      </c>
      <c r="DH8" s="13" t="s">
        <v>102</v>
      </c>
      <c r="DI8" s="13" t="s">
        <v>102</v>
      </c>
      <c r="DJ8" s="13" t="s">
        <v>102</v>
      </c>
    </row>
    <row r="9" spans="1:114" x14ac:dyDescent="0.35">
      <c r="A9" s="1" t="s">
        <v>6</v>
      </c>
      <c r="B9" s="1" t="s">
        <v>67</v>
      </c>
      <c r="C9" s="8">
        <f>'[1]201'!B11</f>
        <v>170808447.79727113</v>
      </c>
      <c r="D9" s="8">
        <f>'[1]201'!C11</f>
        <v>180449848.01527905</v>
      </c>
      <c r="E9" s="8">
        <f>'[1]201'!B64</f>
        <v>107388975.99588439</v>
      </c>
      <c r="F9" s="8">
        <f>'[1]201'!C64</f>
        <v>111321131.03389439</v>
      </c>
      <c r="G9" s="8">
        <f>'[1]201'!B488</f>
        <v>2782936.6463000472</v>
      </c>
      <c r="H9" s="8">
        <f>'[1]201'!C488</f>
        <v>3009943.0889711706</v>
      </c>
      <c r="I9" s="8">
        <f>'[1]201'!B541</f>
        <v>8337197.7603687765</v>
      </c>
      <c r="J9" s="8">
        <f>'[1]201'!C541</f>
        <v>10002364.272890631</v>
      </c>
      <c r="K9" s="8">
        <f>'[1]201'!B700</f>
        <v>51815809.306321882</v>
      </c>
      <c r="L9" s="8">
        <f>'[1]201'!C700</f>
        <v>53775936.044835649</v>
      </c>
      <c r="M9" s="8">
        <f>'[1]201'!B859</f>
        <v>-5556.8895321790569</v>
      </c>
      <c r="N9" s="8">
        <f>'[1]201'!C859</f>
        <v>3276.2100000000005</v>
      </c>
      <c r="O9" s="8">
        <f t="shared" si="0"/>
        <v>489084.97792822123</v>
      </c>
      <c r="P9" s="8">
        <f t="shared" si="1"/>
        <v>2337197.3646872044</v>
      </c>
      <c r="Q9" s="8">
        <f>'[1]202'!B11</f>
        <v>95769564.368663281</v>
      </c>
      <c r="R9" s="8">
        <f>'[1]202'!C11</f>
        <v>100223840.3849432</v>
      </c>
      <c r="S9" s="8">
        <f>'[1]202'!B64</f>
        <v>56922388.600429051</v>
      </c>
      <c r="T9" s="8">
        <f>'[1]202'!C64</f>
        <v>58882056.702884972</v>
      </c>
      <c r="U9" s="8">
        <f>'[1]202'!B488</f>
        <v>1611796.5204620401</v>
      </c>
      <c r="V9" s="8">
        <f>'[1]202'!C488</f>
        <v>1708100.4074610891</v>
      </c>
      <c r="W9" s="8">
        <f>'[1]202'!B541</f>
        <v>4789608.7240107302</v>
      </c>
      <c r="X9" s="8">
        <f>'[1]202'!C541</f>
        <v>5719132.0834730249</v>
      </c>
      <c r="Y9" s="8">
        <f>'[1]202'!B700</f>
        <v>28922892.804759737</v>
      </c>
      <c r="Z9" s="8">
        <f>'[1]202'!C700</f>
        <v>29934772.307631172</v>
      </c>
      <c r="AA9" s="8">
        <f>'[1]202'!B859</f>
        <v>-2704.37</v>
      </c>
      <c r="AB9" s="8">
        <f>'[1]202'!C859</f>
        <v>1591.54</v>
      </c>
      <c r="AC9" s="8">
        <f t="shared" si="2"/>
        <v>3525582.0890017301</v>
      </c>
      <c r="AD9" s="8">
        <f t="shared" si="3"/>
        <v>3978187.3434929252</v>
      </c>
      <c r="AE9" s="8">
        <f>'[1]205'!B11</f>
        <v>100</v>
      </c>
      <c r="AF9" s="8">
        <f>'[1]205'!C11</f>
        <v>100</v>
      </c>
      <c r="AG9" s="8">
        <f>'[1]205'!B64</f>
        <v>62.870998115586204</v>
      </c>
      <c r="AH9" s="8">
        <f>'[1]205'!C64</f>
        <v>61.690897641802721</v>
      </c>
      <c r="AI9" s="8">
        <f>'[1]205'!B488</f>
        <v>1.629273424229611</v>
      </c>
      <c r="AJ9" s="8">
        <f>'[1]205'!C488</f>
        <v>1.6680219584980269</v>
      </c>
      <c r="AK9" s="8">
        <f>'[1]205'!B541</f>
        <v>4.881021909562703</v>
      </c>
      <c r="AL9" s="8">
        <f>'[1]205'!C541</f>
        <v>5.5430161803426463</v>
      </c>
      <c r="AM9" s="8">
        <f>'[1]205'!B700</f>
        <v>30.33562448141965</v>
      </c>
      <c r="AN9" s="8">
        <f>'[1]205'!C700</f>
        <v>29.80104258125079</v>
      </c>
      <c r="AO9" s="8">
        <f>'[1]205'!B859</f>
        <v>-3.2532872957047238E-3</v>
      </c>
      <c r="AP9" s="8">
        <f>'[1]205'!C859</f>
        <v>1.8155792515395176E-3</v>
      </c>
      <c r="AQ9" s="8">
        <f t="shared" si="4"/>
        <v>0.28633535649754549</v>
      </c>
      <c r="AR9" s="8">
        <f t="shared" si="5"/>
        <v>1.2952060588542906</v>
      </c>
      <c r="AS9" s="8">
        <f>'[1]209'!B11</f>
        <v>0.16469192962817994</v>
      </c>
      <c r="AT9" s="8">
        <f>'[1]209'!C11</f>
        <v>4.651035060714344</v>
      </c>
      <c r="AU9" s="8">
        <f>'[1]209'!B64</f>
        <v>0.593791559215468</v>
      </c>
      <c r="AV9" s="8">
        <f>'[1]209'!C64</f>
        <v>3.4427018096727422</v>
      </c>
      <c r="AW9" s="8">
        <f>'[1]209'!B488</f>
        <v>4.9245135755300016</v>
      </c>
      <c r="AX9" s="8">
        <f>'[1]209'!C488</f>
        <v>5.9749407432299435</v>
      </c>
      <c r="AY9" s="8">
        <f>'[1]209'!B541</f>
        <v>-38.341364685477345</v>
      </c>
      <c r="AZ9" s="8">
        <f>'[1]209'!C541</f>
        <v>19.407083397074011</v>
      </c>
      <c r="BA9" s="8">
        <f>'[1]209'!B700</f>
        <v>-4.5356150079980191</v>
      </c>
      <c r="BB9" s="8">
        <f>'[1]209'!C700</f>
        <v>3.4985418287928436</v>
      </c>
      <c r="BC9" s="13" t="s">
        <v>102</v>
      </c>
      <c r="BD9" s="13" t="s">
        <v>102</v>
      </c>
      <c r="BE9" s="13" t="s">
        <v>102</v>
      </c>
      <c r="BF9" s="13" t="s">
        <v>102</v>
      </c>
      <c r="BG9" s="8">
        <f>'[1]210'!B11</f>
        <v>5.2231763681567838</v>
      </c>
      <c r="BH9" s="8">
        <f>'[1]210'!C11</f>
        <v>5.417331951371418</v>
      </c>
      <c r="BI9" s="8">
        <f>'[1]210'!B64</f>
        <v>4.9061771855489118</v>
      </c>
      <c r="BJ9" s="8">
        <f>'[1]210'!C64</f>
        <v>4.9255804564713168</v>
      </c>
      <c r="BK9" s="8">
        <f>'[1]210'!B488</f>
        <v>1.2120149034855348</v>
      </c>
      <c r="BL9" s="8">
        <f>'[1]210'!C488</f>
        <v>4.9880611050511812</v>
      </c>
      <c r="BM9" s="8">
        <f>'[1]210'!B541</f>
        <v>4.9030282771381888</v>
      </c>
      <c r="BN9" s="8">
        <f>'[1]210'!C541</f>
        <v>-3.9798896851642382</v>
      </c>
      <c r="BO9" s="8">
        <f>'[1]210'!B700</f>
        <v>2.205528625601711</v>
      </c>
      <c r="BP9" s="8">
        <f>'[1]210'!C700</f>
        <v>5.6538842834049072</v>
      </c>
      <c r="BQ9" s="13" t="s">
        <v>102</v>
      </c>
      <c r="BR9" s="13" t="s">
        <v>102</v>
      </c>
      <c r="BS9" s="13" t="s">
        <v>102</v>
      </c>
      <c r="BT9" s="13" t="s">
        <v>102</v>
      </c>
      <c r="BU9" s="8">
        <f>'[1]211'!B11</f>
        <v>5.2231763681567838</v>
      </c>
      <c r="BV9" s="8">
        <f>'[1]211'!C11</f>
        <v>5.3223709779483288</v>
      </c>
      <c r="BW9" s="8">
        <f>'[1]211'!B64</f>
        <v>4.9061771855489118</v>
      </c>
      <c r="BX9" s="8">
        <f>'[1]211'!C64</f>
        <v>4.9160420973425056</v>
      </c>
      <c r="BY9" s="8">
        <f>'[1]211'!B488</f>
        <v>1.2120149034855348</v>
      </c>
      <c r="BZ9" s="8">
        <f>'[1]211'!C488</f>
        <v>3.1202422013496895</v>
      </c>
      <c r="CA9" s="8">
        <f>'[1]211'!B541</f>
        <v>4.9030282771381888</v>
      </c>
      <c r="CB9" s="8">
        <f>'[1]211'!C541</f>
        <v>-0.12535248749456576</v>
      </c>
      <c r="CC9" s="8">
        <f>'[1]211'!B700</f>
        <v>2.205528625601711</v>
      </c>
      <c r="CD9" s="8">
        <f>'[1]211'!C700</f>
        <v>3.9307449279683251</v>
      </c>
      <c r="CE9" s="13" t="s">
        <v>102</v>
      </c>
      <c r="CF9" s="13" t="s">
        <v>102</v>
      </c>
      <c r="CG9" s="13" t="s">
        <v>102</v>
      </c>
      <c r="CH9" s="13" t="s">
        <v>102</v>
      </c>
      <c r="CI9" s="8">
        <f>'[1]212'!B11</f>
        <v>0.95038391801616806</v>
      </c>
      <c r="CJ9" s="8">
        <f>'[1]212'!C11</f>
        <v>0.94937776791971773</v>
      </c>
      <c r="CK9" s="8">
        <f>'[1]212'!B64</f>
        <v>1.7748625529401141</v>
      </c>
      <c r="CL9" s="8">
        <f>'[1]212'!C64</f>
        <v>0.2116132499308086</v>
      </c>
      <c r="CM9" s="8">
        <f>'[1]212'!B488</f>
        <v>0.40508345469565926</v>
      </c>
      <c r="CN9" s="8">
        <f>'[1]212'!C488</f>
        <v>2.0591112422561584</v>
      </c>
      <c r="CO9" s="8">
        <f>'[1]212'!B541</f>
        <v>-1.7689323435422726</v>
      </c>
      <c r="CP9" s="8">
        <f>'[1]212'!C541</f>
        <v>0.47371793640808457</v>
      </c>
      <c r="CQ9" s="8">
        <f>'[1]212'!B700</f>
        <v>0.5070401401629876</v>
      </c>
      <c r="CR9" s="8">
        <f>'[1]212'!C700</f>
        <v>0.2747208701793642</v>
      </c>
      <c r="CS9" s="13" t="s">
        <v>102</v>
      </c>
      <c r="CT9" s="13" t="s">
        <v>102</v>
      </c>
      <c r="CU9" s="13" t="s">
        <v>102</v>
      </c>
      <c r="CV9" s="13" t="s">
        <v>102</v>
      </c>
      <c r="CW9" s="8">
        <f>'[1]213'!B11</f>
        <v>3.1189195742189439</v>
      </c>
      <c r="CX9" s="8">
        <f>'[1]213'!C11</f>
        <v>3.1420334023335736</v>
      </c>
      <c r="CY9" s="8">
        <f>'[1]213'!B64</f>
        <v>3.3478058148446377</v>
      </c>
      <c r="CZ9" s="8">
        <f>'[1]213'!C64</f>
        <v>2.3842772031201753</v>
      </c>
      <c r="DA9" s="8">
        <f>'[1]213'!B488</f>
        <v>2.6627835371242172</v>
      </c>
      <c r="DB9" s="8">
        <f>'[1]213'!C488</f>
        <v>3.0964154198602412</v>
      </c>
      <c r="DC9" s="8">
        <f>'[1]213'!B541</f>
        <v>8.4470423352464472</v>
      </c>
      <c r="DD9" s="8">
        <f>'[1]213'!C541</f>
        <v>2.6623171712787386</v>
      </c>
      <c r="DE9" s="8">
        <f>'[1]213'!B700</f>
        <v>1.3226369981526989</v>
      </c>
      <c r="DF9" s="8">
        <f>'[1]213'!C700</f>
        <v>1.223811232069355</v>
      </c>
      <c r="DG9" s="13" t="s">
        <v>102</v>
      </c>
      <c r="DH9" s="13" t="s">
        <v>102</v>
      </c>
      <c r="DI9" s="13" t="s">
        <v>102</v>
      </c>
      <c r="DJ9" s="13" t="s">
        <v>102</v>
      </c>
    </row>
    <row r="10" spans="1:114" x14ac:dyDescent="0.35">
      <c r="A10" s="1" t="s">
        <v>7</v>
      </c>
      <c r="B10" s="1" t="s">
        <v>68</v>
      </c>
      <c r="C10" s="8">
        <f>'[1]201'!B12</f>
        <v>26535906.828794099</v>
      </c>
      <c r="D10" s="8">
        <f>'[1]201'!C12</f>
        <v>28458230.627669301</v>
      </c>
      <c r="E10" s="8">
        <f>'[1]201'!B65</f>
        <v>15920505.4864062</v>
      </c>
      <c r="F10" s="8">
        <f>'[1]201'!C65</f>
        <v>17291984.672795799</v>
      </c>
      <c r="G10" s="8">
        <f>'[1]201'!B489</f>
        <v>654686.66400163702</v>
      </c>
      <c r="H10" s="8">
        <f>'[1]201'!C489</f>
        <v>699229.67343251104</v>
      </c>
      <c r="I10" s="8">
        <f>'[1]201'!B542</f>
        <v>4165954.9798104097</v>
      </c>
      <c r="J10" s="8">
        <f>'[1]201'!C542</f>
        <v>4626876.4714620207</v>
      </c>
      <c r="K10" s="8">
        <f>'[1]201'!B701</f>
        <v>9335279.9544673599</v>
      </c>
      <c r="L10" s="8">
        <f>'[1]201'!C701</f>
        <v>10265406.7315393</v>
      </c>
      <c r="M10" s="8">
        <f>'[1]201'!B860</f>
        <v>-11178.91</v>
      </c>
      <c r="N10" s="8">
        <f>'[1]201'!C860</f>
        <v>443483.66130510397</v>
      </c>
      <c r="O10" s="8">
        <f t="shared" si="0"/>
        <v>-3529341.3458915055</v>
      </c>
      <c r="P10" s="8">
        <f t="shared" si="1"/>
        <v>-4868750.5828654319</v>
      </c>
      <c r="Q10" s="8">
        <f>'[1]202'!B12</f>
        <v>13654253.099192601</v>
      </c>
      <c r="R10" s="8">
        <f>'[1]202'!C12</f>
        <v>14602946.3955571</v>
      </c>
      <c r="S10" s="8">
        <f>'[1]202'!B65</f>
        <v>8981157.3964663204</v>
      </c>
      <c r="T10" s="8">
        <f>'[1]202'!C65</f>
        <v>9619442.3941541892</v>
      </c>
      <c r="U10" s="8">
        <f>'[1]202'!B489</f>
        <v>412033.97500968899</v>
      </c>
      <c r="V10" s="8">
        <f>'[1]202'!C489</f>
        <v>430333.69557896297</v>
      </c>
      <c r="W10" s="8">
        <f>'[1]202'!B542</f>
        <v>2316121.5500534191</v>
      </c>
      <c r="X10" s="8">
        <f>'[1]202'!C542</f>
        <v>2611067.9872472901</v>
      </c>
      <c r="Y10" s="8">
        <f>'[1]202'!B701</f>
        <v>5532824.1370285498</v>
      </c>
      <c r="Z10" s="8">
        <f>'[1]202'!C701</f>
        <v>5766782.9550522203</v>
      </c>
      <c r="AA10" s="8">
        <f>'[1]202'!B860</f>
        <v>-9185.19</v>
      </c>
      <c r="AB10" s="8">
        <f>'[1]202'!C860</f>
        <v>351389.06097772199</v>
      </c>
      <c r="AC10" s="8">
        <f t="shared" si="2"/>
        <v>-3578698.7693653777</v>
      </c>
      <c r="AD10" s="8">
        <f t="shared" si="3"/>
        <v>-4176069.6974532846</v>
      </c>
      <c r="AE10" s="8">
        <f>'[1]205'!B12</f>
        <v>100</v>
      </c>
      <c r="AF10" s="8">
        <f>'[1]205'!C12</f>
        <v>100</v>
      </c>
      <c r="AG10" s="8">
        <f>'[1]205'!B65</f>
        <v>59.996086017044902</v>
      </c>
      <c r="AH10" s="8">
        <f>'[1]205'!C65</f>
        <v>60.762683734747689</v>
      </c>
      <c r="AI10" s="8">
        <f>'[1]205'!B489</f>
        <v>2.4671727566183526</v>
      </c>
      <c r="AJ10" s="8">
        <f>'[1]205'!C489</f>
        <v>2.4570384665892253</v>
      </c>
      <c r="AK10" s="8">
        <f>'[1]205'!B542</f>
        <v>15.699312658461457</v>
      </c>
      <c r="AL10" s="8">
        <f>'[1]205'!C542</f>
        <v>16.25848258803347</v>
      </c>
      <c r="AM10" s="8">
        <f>'[1]205'!B701</f>
        <v>35.17980378321819</v>
      </c>
      <c r="AN10" s="8">
        <f>'[1]205'!C701</f>
        <v>36.071837584865428</v>
      </c>
      <c r="AO10" s="8">
        <f>'[1]205'!B860</f>
        <v>-4.2127484363450395E-2</v>
      </c>
      <c r="AP10" s="8">
        <f>'[1]205'!C860</f>
        <v>1.5583669522795796</v>
      </c>
      <c r="AQ10" s="8">
        <f t="shared" si="4"/>
        <v>-13.30024773097945</v>
      </c>
      <c r="AR10" s="8">
        <f t="shared" si="5"/>
        <v>-17.108409326515385</v>
      </c>
      <c r="AS10" s="8">
        <f>'[1]209'!B12</f>
        <v>-2.2730654540539454</v>
      </c>
      <c r="AT10" s="8">
        <f>'[1]209'!C12</f>
        <v>6.9479691746785992</v>
      </c>
      <c r="AU10" s="8">
        <f>'[1]209'!B65</f>
        <v>-0.54256696951329419</v>
      </c>
      <c r="AV10" s="8">
        <f>'[1]209'!C65</f>
        <v>7.1069347692203353</v>
      </c>
      <c r="AW10" s="8">
        <f>'[1]209'!B489</f>
        <v>0.71000000000016306</v>
      </c>
      <c r="AX10" s="8">
        <f>'[1]209'!C489</f>
        <v>4.4413135030536406</v>
      </c>
      <c r="AY10" s="8">
        <f>'[1]209'!B542</f>
        <v>-25.923361171230091</v>
      </c>
      <c r="AZ10" s="8">
        <f>'[1]209'!C542</f>
        <v>12.734497340481477</v>
      </c>
      <c r="BA10" s="8">
        <f>'[1]209'!B701</f>
        <v>-9.0177318767455628</v>
      </c>
      <c r="BB10" s="8">
        <f>'[1]209'!C701</f>
        <v>4.22856053670486</v>
      </c>
      <c r="BC10" s="13" t="s">
        <v>102</v>
      </c>
      <c r="BD10" s="13" t="s">
        <v>102</v>
      </c>
      <c r="BE10" s="13" t="s">
        <v>102</v>
      </c>
      <c r="BF10" s="13" t="s">
        <v>102</v>
      </c>
      <c r="BG10" s="8">
        <f>'[1]210'!B12</f>
        <v>4.8372092862593332</v>
      </c>
      <c r="BH10" s="8">
        <f>'[1]210'!C12</f>
        <v>4.9943362610457713</v>
      </c>
      <c r="BI10" s="8">
        <f>'[1]210'!B65</f>
        <v>5.5921090275447449</v>
      </c>
      <c r="BJ10" s="8">
        <f>'[1]210'!C65</f>
        <v>5.6517208893111563</v>
      </c>
      <c r="BK10" s="8">
        <f>'[1]210'!B489</f>
        <v>3.2565283928064299</v>
      </c>
      <c r="BL10" s="8">
        <f>'[1]210'!C489</f>
        <v>11.350000000000126</v>
      </c>
      <c r="BM10" s="8">
        <f>'[1]210'!B542</f>
        <v>-0.68329540193150429</v>
      </c>
      <c r="BN10" s="8">
        <f>'[1]210'!C542</f>
        <v>-0.13517984888647369</v>
      </c>
      <c r="BO10" s="8">
        <f>'[1]210'!B701</f>
        <v>1.3919874118486548</v>
      </c>
      <c r="BP10" s="8">
        <f>'[1]210'!C701</f>
        <v>4.1876457256906185</v>
      </c>
      <c r="BQ10" s="13" t="s">
        <v>102</v>
      </c>
      <c r="BR10" s="13" t="s">
        <v>102</v>
      </c>
      <c r="BS10" s="13" t="s">
        <v>102</v>
      </c>
      <c r="BT10" s="13" t="s">
        <v>102</v>
      </c>
      <c r="BU10" s="8">
        <f>'[1]211'!B12</f>
        <v>4.8372092862593332</v>
      </c>
      <c r="BV10" s="8">
        <f>'[1]211'!C12</f>
        <v>4.9183516600589909</v>
      </c>
      <c r="BW10" s="8">
        <f>'[1]211'!B65</f>
        <v>5.5921090275447449</v>
      </c>
      <c r="BX10" s="8">
        <f>'[1]211'!C65</f>
        <v>5.6229293563758596</v>
      </c>
      <c r="BY10" s="8">
        <f>'[1]211'!B489</f>
        <v>3.2565283928064299</v>
      </c>
      <c r="BZ10" s="8">
        <f>'[1]211'!C489</f>
        <v>7.2385081917667611</v>
      </c>
      <c r="CA10" s="8">
        <f>'[1]211'!B542</f>
        <v>-0.68329540193150429</v>
      </c>
      <c r="CB10" s="8">
        <f>'[1]211'!C542</f>
        <v>-0.39358384030000332</v>
      </c>
      <c r="CC10" s="8">
        <f>'[1]211'!B701</f>
        <v>1.3919874118486548</v>
      </c>
      <c r="CD10" s="8">
        <f>'[1]211'!C701</f>
        <v>2.7997525264335579</v>
      </c>
      <c r="CE10" s="13" t="s">
        <v>102</v>
      </c>
      <c r="CF10" s="13" t="s">
        <v>102</v>
      </c>
      <c r="CG10" s="13" t="s">
        <v>102</v>
      </c>
      <c r="CH10" s="13" t="s">
        <v>102</v>
      </c>
      <c r="CI10" s="8">
        <f>'[1]212'!B12</f>
        <v>0.59340087303150746</v>
      </c>
      <c r="CJ10" s="8">
        <f>'[1]212'!C12</f>
        <v>0.2770198837009667</v>
      </c>
      <c r="CK10" s="8">
        <f>'[1]212'!B65</f>
        <v>0.71112527830216377</v>
      </c>
      <c r="CL10" s="8">
        <f>'[1]212'!C65</f>
        <v>1.4075752591604735</v>
      </c>
      <c r="CM10" s="8">
        <f>'[1]212'!B489</f>
        <v>-1.0510607650667045</v>
      </c>
      <c r="CN10" s="8">
        <f>'[1]212'!C489</f>
        <v>2.261940800490247</v>
      </c>
      <c r="CO10" s="8">
        <f>'[1]212'!B542</f>
        <v>3.3229434901204611</v>
      </c>
      <c r="CP10" s="8">
        <f>'[1]212'!C542</f>
        <v>-1.4817928801624431</v>
      </c>
      <c r="CQ10" s="8">
        <f>'[1]212'!B701</f>
        <v>-4.2227195871072247</v>
      </c>
      <c r="CR10" s="8">
        <f>'[1]212'!C701</f>
        <v>5.5023358350521141</v>
      </c>
      <c r="CS10" s="13" t="s">
        <v>102</v>
      </c>
      <c r="CT10" s="13" t="s">
        <v>102</v>
      </c>
      <c r="CU10" s="13" t="s">
        <v>102</v>
      </c>
      <c r="CV10" s="13" t="s">
        <v>102</v>
      </c>
      <c r="CW10" s="8">
        <f>'[1]213'!B12</f>
        <v>2.6039900000143072</v>
      </c>
      <c r="CX10" s="8">
        <f>'[1]213'!C12</f>
        <v>2.2768528387804228</v>
      </c>
      <c r="CY10" s="8">
        <f>'[1]213'!B65</f>
        <v>0.3113638182009163</v>
      </c>
      <c r="CZ10" s="8">
        <f>'[1]213'!C65</f>
        <v>0.94100356705911437</v>
      </c>
      <c r="DA10" s="8">
        <f>'[1]213'!B489</f>
        <v>-0.46000000000014929</v>
      </c>
      <c r="DB10" s="8">
        <f>'[1]213'!C489</f>
        <v>0.34275007094120186</v>
      </c>
      <c r="DC10" s="8">
        <f>'[1]213'!B542</f>
        <v>1.8271505552131511</v>
      </c>
      <c r="DD10" s="8">
        <f>'[1]213'!C542</f>
        <v>1.8036857556319379</v>
      </c>
      <c r="DE10" s="8">
        <f>'[1]213'!B701</f>
        <v>0.793727569733511</v>
      </c>
      <c r="DF10" s="8">
        <f>'[1]213'!C701</f>
        <v>1.4774219830340889</v>
      </c>
      <c r="DG10" s="13" t="s">
        <v>102</v>
      </c>
      <c r="DH10" s="13" t="s">
        <v>102</v>
      </c>
      <c r="DI10" s="13" t="s">
        <v>102</v>
      </c>
      <c r="DJ10" s="13" t="s">
        <v>102</v>
      </c>
    </row>
    <row r="11" spans="1:114" x14ac:dyDescent="0.35">
      <c r="A11" s="1" t="s">
        <v>8</v>
      </c>
      <c r="B11" s="1" t="s">
        <v>69</v>
      </c>
      <c r="C11" s="8">
        <f>'[1]201'!B13</f>
        <v>121706600.48253821</v>
      </c>
      <c r="D11" s="8">
        <f>'[1]201'!C13</f>
        <v>134395595.88768023</v>
      </c>
      <c r="E11" s="8">
        <f>'[1]201'!B66</f>
        <v>78851091.530286789</v>
      </c>
      <c r="F11" s="8">
        <f>'[1]201'!C66</f>
        <v>83874234.480691686</v>
      </c>
      <c r="G11" s="8">
        <f>'[1]201'!B490</f>
        <v>2276693.6914017163</v>
      </c>
      <c r="H11" s="8">
        <f>'[1]201'!C490</f>
        <v>2373935.2032164382</v>
      </c>
      <c r="I11" s="8">
        <f>'[1]201'!B543</f>
        <v>6402262.5471909773</v>
      </c>
      <c r="J11" s="8">
        <f>'[1]201'!C543</f>
        <v>7615283.3014271725</v>
      </c>
      <c r="K11" s="8">
        <f>'[1]201'!B702</f>
        <v>37145447.930561036</v>
      </c>
      <c r="L11" s="8">
        <f>'[1]201'!C702</f>
        <v>39268986.60718102</v>
      </c>
      <c r="M11" s="8">
        <f>'[1]201'!B861</f>
        <v>1097162.5631679762</v>
      </c>
      <c r="N11" s="8">
        <f>'[1]201'!C861</f>
        <v>1090461.8407119506</v>
      </c>
      <c r="O11" s="8">
        <f t="shared" si="0"/>
        <v>-4066057.78007029</v>
      </c>
      <c r="P11" s="8">
        <f t="shared" si="1"/>
        <v>172694.45445197821</v>
      </c>
      <c r="Q11" s="8">
        <f>'[1]202'!B13</f>
        <v>69559035.14217332</v>
      </c>
      <c r="R11" s="8">
        <f>'[1]202'!C13</f>
        <v>76047837.774959803</v>
      </c>
      <c r="S11" s="8">
        <f>'[1]202'!B66</f>
        <v>43361615.472735621</v>
      </c>
      <c r="T11" s="8">
        <f>'[1]202'!C66</f>
        <v>45522492.058550939</v>
      </c>
      <c r="U11" s="8">
        <f>'[1]202'!B490</f>
        <v>1201045.0501943068</v>
      </c>
      <c r="V11" s="8">
        <f>'[1]202'!C490</f>
        <v>1230350.5494190478</v>
      </c>
      <c r="W11" s="8">
        <f>'[1]202'!B543</f>
        <v>3645361.158917306</v>
      </c>
      <c r="X11" s="8">
        <f>'[1]202'!C543</f>
        <v>4252457.5923405979</v>
      </c>
      <c r="Y11" s="8">
        <f>'[1]202'!B702</f>
        <v>21802871.863963127</v>
      </c>
      <c r="Z11" s="8">
        <f>'[1]202'!C702</f>
        <v>23010666.50262117</v>
      </c>
      <c r="AA11" s="8">
        <f>'[1]202'!B861</f>
        <v>497284.3939733333</v>
      </c>
      <c r="AB11" s="8">
        <f>'[1]202'!C861</f>
        <v>493084.03537756548</v>
      </c>
      <c r="AC11" s="8">
        <f t="shared" si="2"/>
        <v>-949142.79761038721</v>
      </c>
      <c r="AD11" s="8">
        <f t="shared" si="3"/>
        <v>1538787.0366504937</v>
      </c>
      <c r="AE11" s="8">
        <f>'[1]205'!B13</f>
        <v>100</v>
      </c>
      <c r="AF11" s="8">
        <f>'[1]205'!C13</f>
        <v>100</v>
      </c>
      <c r="AG11" s="8">
        <f>'[1]205'!B66</f>
        <v>64.787851453956193</v>
      </c>
      <c r="AH11" s="8">
        <f>'[1]205'!C66</f>
        <v>62.408469508769272</v>
      </c>
      <c r="AI11" s="8">
        <f>'[1]205'!B490</f>
        <v>1.8706411011195436</v>
      </c>
      <c r="AJ11" s="8">
        <f>'[1]205'!C490</f>
        <v>1.7663787176481816</v>
      </c>
      <c r="AK11" s="8">
        <f>'[1]205'!B543</f>
        <v>5.2604070131015934</v>
      </c>
      <c r="AL11" s="8">
        <f>'[1]205'!C543</f>
        <v>5.666319086669751</v>
      </c>
      <c r="AM11" s="8">
        <f>'[1]205'!B702</f>
        <v>30.520487617999372</v>
      </c>
      <c r="AN11" s="8">
        <f>'[1]205'!C702</f>
        <v>29.218953454397184</v>
      </c>
      <c r="AO11" s="8">
        <f>'[1]205'!B861</f>
        <v>0.90148156206646424</v>
      </c>
      <c r="AP11" s="8">
        <f>'[1]205'!C861</f>
        <v>0.81138212417562627</v>
      </c>
      <c r="AQ11" s="8">
        <f t="shared" si="4"/>
        <v>-3.3408687482431674</v>
      </c>
      <c r="AR11" s="8">
        <f t="shared" si="5"/>
        <v>0.1284971083399995</v>
      </c>
      <c r="AS11" s="8">
        <f>'[1]209'!B13</f>
        <v>-1.1080083041973274</v>
      </c>
      <c r="AT11" s="8">
        <f>'[1]209'!C13</f>
        <v>9.328482805323377</v>
      </c>
      <c r="AU11" s="8">
        <f>'[1]209'!B66</f>
        <v>0.59219605184767643</v>
      </c>
      <c r="AV11" s="8">
        <f>'[1]209'!C66</f>
        <v>4.9833857946874858</v>
      </c>
      <c r="AW11" s="8">
        <f>'[1]209'!B490</f>
        <v>-1.8700000000000043</v>
      </c>
      <c r="AX11" s="8">
        <f>'[1]209'!C490</f>
        <v>2.4399999999999937</v>
      </c>
      <c r="AY11" s="8">
        <f>'[1]209'!B543</f>
        <v>-39.78458331822187</v>
      </c>
      <c r="AZ11" s="8">
        <f>'[1]209'!C543</f>
        <v>16.653944752173832</v>
      </c>
      <c r="BA11" s="8">
        <f>'[1]209'!B702</f>
        <v>-6.7499511335437195</v>
      </c>
      <c r="BB11" s="8">
        <f>'[1]209'!C702</f>
        <v>5.5396126078892669</v>
      </c>
      <c r="BC11" s="13" t="s">
        <v>102</v>
      </c>
      <c r="BD11" s="13" t="s">
        <v>102</v>
      </c>
      <c r="BE11" s="13" t="s">
        <v>102</v>
      </c>
      <c r="BF11" s="13" t="s">
        <v>102</v>
      </c>
      <c r="BG11" s="8">
        <f>'[1]210'!B13</f>
        <v>5.4662753535990021</v>
      </c>
      <c r="BH11" s="8">
        <f>'[1]210'!C13</f>
        <v>5.0949089354246846</v>
      </c>
      <c r="BI11" s="8">
        <f>'[1]210'!B66</f>
        <v>5.0601630454864726</v>
      </c>
      <c r="BJ11" s="8">
        <f>'[1]210'!C66</f>
        <v>4.6695807768528041</v>
      </c>
      <c r="BK11" s="8">
        <f>'[1]210'!B490</f>
        <v>2.2989585761029065</v>
      </c>
      <c r="BL11" s="8">
        <f>'[1]210'!C490</f>
        <v>4.6694498255691137</v>
      </c>
      <c r="BM11" s="8">
        <f>'[1]210'!B543</f>
        <v>-1.5820000000000014</v>
      </c>
      <c r="BN11" s="8">
        <f>'[1]210'!C543</f>
        <v>-2.1287198236925153</v>
      </c>
      <c r="BO11" s="8">
        <f>'[1]210'!B702</f>
        <v>1.2554057438330601</v>
      </c>
      <c r="BP11" s="8">
        <f>'[1]210'!C702</f>
        <v>5.3146064041006067</v>
      </c>
      <c r="BQ11" s="13" t="s">
        <v>102</v>
      </c>
      <c r="BR11" s="13" t="s">
        <v>102</v>
      </c>
      <c r="BS11" s="13" t="s">
        <v>102</v>
      </c>
      <c r="BT11" s="13" t="s">
        <v>102</v>
      </c>
      <c r="BU11" s="8">
        <f>'[1]211'!B13</f>
        <v>5.4662753535990021</v>
      </c>
      <c r="BV11" s="8">
        <f>'[1]211'!C13</f>
        <v>5.2719905729890062</v>
      </c>
      <c r="BW11" s="8">
        <f>'[1]211'!B66</f>
        <v>5.0601630454864726</v>
      </c>
      <c r="BX11" s="8">
        <f>'[1]211'!C66</f>
        <v>4.8597606936823476</v>
      </c>
      <c r="BY11" s="8">
        <f>'[1]211'!B490</f>
        <v>2.2989585761029065</v>
      </c>
      <c r="BZ11" s="8">
        <f>'[1]211'!C490</f>
        <v>3.4849149217782851</v>
      </c>
      <c r="CA11" s="8">
        <f>'[1]211'!B543</f>
        <v>-1.5820000000000014</v>
      </c>
      <c r="CB11" s="8">
        <f>'[1]211'!C543</f>
        <v>-1.877129502344187</v>
      </c>
      <c r="CC11" s="8">
        <f>'[1]211'!B702</f>
        <v>1.2554057438330601</v>
      </c>
      <c r="CD11" s="8">
        <f>'[1]211'!C702</f>
        <v>3.2998321870119982</v>
      </c>
      <c r="CE11" s="13" t="s">
        <v>102</v>
      </c>
      <c r="CF11" s="13" t="s">
        <v>102</v>
      </c>
      <c r="CG11" s="13" t="s">
        <v>102</v>
      </c>
      <c r="CH11" s="13" t="s">
        <v>102</v>
      </c>
      <c r="CI11" s="8">
        <f>'[1]212'!B13</f>
        <v>1.2517224736333372</v>
      </c>
      <c r="CJ11" s="8">
        <f>'[1]212'!C13</f>
        <v>1.0037699602676351</v>
      </c>
      <c r="CK11" s="8">
        <f>'[1]212'!B66</f>
        <v>0.80542820443927565</v>
      </c>
      <c r="CL11" s="8">
        <f>'[1]212'!C66</f>
        <v>1.3211906830003257</v>
      </c>
      <c r="CM11" s="8">
        <f>'[1]212'!B490</f>
        <v>0.65813069112173306</v>
      </c>
      <c r="CN11" s="8">
        <f>'[1]212'!C490</f>
        <v>1.7875559999999884</v>
      </c>
      <c r="CO11" s="8">
        <f>'[1]212'!B543</f>
        <v>0.41233229991511205</v>
      </c>
      <c r="CP11" s="8">
        <f>'[1]212'!C543</f>
        <v>1.9654769715242826</v>
      </c>
      <c r="CQ11" s="8">
        <f>'[1]212'!B702</f>
        <v>-5.3957346035848758E-2</v>
      </c>
      <c r="CR11" s="8">
        <f>'[1]212'!C702</f>
        <v>0.16790676236255542</v>
      </c>
      <c r="CS11" s="13" t="s">
        <v>102</v>
      </c>
      <c r="CT11" s="13" t="s">
        <v>102</v>
      </c>
      <c r="CU11" s="13" t="s">
        <v>102</v>
      </c>
      <c r="CV11" s="13" t="s">
        <v>102</v>
      </c>
      <c r="CW11" s="8">
        <f>'[1]213'!B13</f>
        <v>2.9490465263368484</v>
      </c>
      <c r="CX11" s="8">
        <f>'[1]213'!C13</f>
        <v>2.5754299144862371</v>
      </c>
      <c r="CY11" s="8">
        <f>'[1]213'!B66</f>
        <v>2.0059436904226757</v>
      </c>
      <c r="CZ11" s="8">
        <f>'[1]213'!C66</f>
        <v>2.7575093681147811</v>
      </c>
      <c r="DA11" s="8">
        <f>'[1]213'!B490</f>
        <v>1.5812103868755545</v>
      </c>
      <c r="DB11" s="8">
        <f>'[1]213'!C490</f>
        <v>3.0056100896779716</v>
      </c>
      <c r="DC11" s="8">
        <f>'[1]213'!B543</f>
        <v>1.9062072953024862</v>
      </c>
      <c r="DD11" s="8">
        <f>'[1]213'!C543</f>
        <v>2.3870757601836403</v>
      </c>
      <c r="DE11" s="8">
        <f>'[1]213'!B702</f>
        <v>1.5671039041701691</v>
      </c>
      <c r="DF11" s="8">
        <f>'[1]213'!C702</f>
        <v>1.131395285965372</v>
      </c>
      <c r="DG11" s="13" t="s">
        <v>102</v>
      </c>
      <c r="DH11" s="13" t="s">
        <v>102</v>
      </c>
      <c r="DI11" s="13" t="s">
        <v>102</v>
      </c>
      <c r="DJ11" s="13" t="s">
        <v>102</v>
      </c>
    </row>
    <row r="12" spans="1:114" x14ac:dyDescent="0.35">
      <c r="A12" s="1" t="s">
        <v>9</v>
      </c>
      <c r="B12" s="1" t="s">
        <v>70</v>
      </c>
      <c r="C12" s="8">
        <f>'[1]201'!B14</f>
        <v>27416313.101070926</v>
      </c>
      <c r="D12" s="8">
        <f>'[1]201'!C14</f>
        <v>29263995.098425403</v>
      </c>
      <c r="E12" s="8">
        <f>'[1]201'!B67</f>
        <v>15473810.894121526</v>
      </c>
      <c r="F12" s="8">
        <f>'[1]201'!C67</f>
        <v>15830210.670852685</v>
      </c>
      <c r="G12" s="8">
        <f>'[1]201'!B491</f>
        <v>231438.26563174586</v>
      </c>
      <c r="H12" s="8">
        <f>'[1]201'!C491</f>
        <v>236219.4480594201</v>
      </c>
      <c r="I12" s="8">
        <f>'[1]201'!B544</f>
        <v>1897018.5526702884</v>
      </c>
      <c r="J12" s="8">
        <f>'[1]201'!C544</f>
        <v>2473001.3638616018</v>
      </c>
      <c r="K12" s="8">
        <f>'[1]201'!B703</f>
        <v>6398702.3308729753</v>
      </c>
      <c r="L12" s="8">
        <f>'[1]201'!C703</f>
        <v>6589243.6827605469</v>
      </c>
      <c r="M12" s="8">
        <f>'[1]201'!B862</f>
        <v>28933.375950345944</v>
      </c>
      <c r="N12" s="8">
        <f>'[1]201'!C862</f>
        <v>30141.235452393361</v>
      </c>
      <c r="O12" s="8">
        <f t="shared" si="0"/>
        <v>3386409.6818240434</v>
      </c>
      <c r="P12" s="8">
        <f t="shared" si="1"/>
        <v>4105178.6974387541</v>
      </c>
      <c r="Q12" s="8">
        <f>'[1]202'!B14</f>
        <v>15141499.183713999</v>
      </c>
      <c r="R12" s="8">
        <f>'[1]202'!C14</f>
        <v>15982308.066314749</v>
      </c>
      <c r="S12" s="8">
        <f>'[1]202'!B67</f>
        <v>8300018.8212208236</v>
      </c>
      <c r="T12" s="8">
        <f>'[1]202'!C67</f>
        <v>8453828.6694417577</v>
      </c>
      <c r="U12" s="8">
        <f>'[1]202'!B491</f>
        <v>120666.71982519528</v>
      </c>
      <c r="V12" s="8">
        <f>'[1]202'!C491</f>
        <v>122137.30303174432</v>
      </c>
      <c r="W12" s="8">
        <f>'[1]202'!B544</f>
        <v>1036398.9113750956</v>
      </c>
      <c r="X12" s="8">
        <f>'[1]202'!C544</f>
        <v>1303537.0656414044</v>
      </c>
      <c r="Y12" s="8">
        <f>'[1]202'!B703</f>
        <v>3047493.6017060536</v>
      </c>
      <c r="Z12" s="8">
        <f>'[1]202'!C703</f>
        <v>3113473.6816129549</v>
      </c>
      <c r="AA12" s="8">
        <f>'[1]202'!B862</f>
        <v>8310.3676965180639</v>
      </c>
      <c r="AB12" s="8">
        <f>'[1]202'!C862</f>
        <v>8779.0744147560181</v>
      </c>
      <c r="AC12" s="8">
        <f t="shared" si="2"/>
        <v>2628610.7618903108</v>
      </c>
      <c r="AD12" s="8">
        <f t="shared" si="3"/>
        <v>2980552.2721721306</v>
      </c>
      <c r="AE12" s="8">
        <f>'[1]205'!B14</f>
        <v>100</v>
      </c>
      <c r="AF12" s="8">
        <f>'[1]205'!C14</f>
        <v>100</v>
      </c>
      <c r="AG12" s="8">
        <f>'[1]205'!B67</f>
        <v>56.440159685501598</v>
      </c>
      <c r="AH12" s="8">
        <f>'[1]205'!C67</f>
        <v>54.094496044063568</v>
      </c>
      <c r="AI12" s="8">
        <f>'[1]205'!B491</f>
        <v>0.84416261507717272</v>
      </c>
      <c r="AJ12" s="8">
        <f>'[1]205'!C491</f>
        <v>0.80720163895916675</v>
      </c>
      <c r="AK12" s="8">
        <f>'[1]205'!B544</f>
        <v>6.9193058369186318</v>
      </c>
      <c r="AL12" s="8">
        <f>'[1]205'!C544</f>
        <v>8.4506621722153916</v>
      </c>
      <c r="AM12" s="8">
        <f>'[1]205'!B703</f>
        <v>23.339032886311148</v>
      </c>
      <c r="AN12" s="8">
        <f>'[1]205'!C703</f>
        <v>22.516555448422324</v>
      </c>
      <c r="AO12" s="8">
        <f>'[1]205'!B862</f>
        <v>0.10553343129574837</v>
      </c>
      <c r="AP12" s="8">
        <f>'[1]205'!C862</f>
        <v>0.10299767803752521</v>
      </c>
      <c r="AQ12" s="8">
        <f t="shared" si="4"/>
        <v>12.351805544895697</v>
      </c>
      <c r="AR12" s="8">
        <f t="shared" si="5"/>
        <v>14.028087018302031</v>
      </c>
      <c r="AS12" s="8">
        <f>'[1]209'!B14</f>
        <v>-3.8726071646793452</v>
      </c>
      <c r="AT12" s="8">
        <f>'[1]209'!C14</f>
        <v>5.5530094635880838</v>
      </c>
      <c r="AU12" s="8">
        <f>'[1]209'!B67</f>
        <v>1.2382926359353443</v>
      </c>
      <c r="AV12" s="8">
        <f>'[1]209'!C67</f>
        <v>1.8531264992759471</v>
      </c>
      <c r="AW12" s="8">
        <f>'[1]209'!B491</f>
        <v>0.66150145110392122</v>
      </c>
      <c r="AX12" s="8">
        <f>'[1]209'!C491</f>
        <v>1.2187148276504163</v>
      </c>
      <c r="AY12" s="8">
        <f>'[1]209'!B544</f>
        <v>-43.430813274422242</v>
      </c>
      <c r="AZ12" s="8">
        <f>'[1]209'!C544</f>
        <v>25.775611237556152</v>
      </c>
      <c r="BA12" s="8">
        <f>'[1]209'!B703</f>
        <v>-8.737910049741485</v>
      </c>
      <c r="BB12" s="8">
        <f>'[1]209'!C703</f>
        <v>2.1650604900356232</v>
      </c>
      <c r="BC12" s="13" t="s">
        <v>102</v>
      </c>
      <c r="BD12" s="13" t="s">
        <v>102</v>
      </c>
      <c r="BE12" s="13" t="s">
        <v>102</v>
      </c>
      <c r="BF12" s="13" t="s">
        <v>102</v>
      </c>
      <c r="BG12" s="8">
        <f>'[1]210'!B14</f>
        <v>4.5986759965420454</v>
      </c>
      <c r="BH12" s="8">
        <f>'[1]210'!C14</f>
        <v>4.0949779373836721</v>
      </c>
      <c r="BI12" s="8">
        <f>'[1]210'!B67</f>
        <v>1.6922458293240707</v>
      </c>
      <c r="BJ12" s="8">
        <f>'[1]210'!C67</f>
        <v>3.4484643928343197</v>
      </c>
      <c r="BK12" s="8">
        <f>'[1]210'!B491</f>
        <v>3.347553327900199</v>
      </c>
      <c r="BL12" s="8">
        <f>'[1]210'!C491</f>
        <v>10.300139629408562</v>
      </c>
      <c r="BM12" s="8">
        <f>'[1]210'!B544</f>
        <v>-4.676361986223621</v>
      </c>
      <c r="BN12" s="8">
        <f>'[1]210'!C544</f>
        <v>-11.769171788916241</v>
      </c>
      <c r="BO12" s="8">
        <f>'[1]210'!B703</f>
        <v>-2.8496098089421529</v>
      </c>
      <c r="BP12" s="8">
        <f>'[1]210'!C703</f>
        <v>-1.807178803817167</v>
      </c>
      <c r="BQ12" s="13" t="s">
        <v>102</v>
      </c>
      <c r="BR12" s="13" t="s">
        <v>102</v>
      </c>
      <c r="BS12" s="13" t="s">
        <v>102</v>
      </c>
      <c r="BT12" s="13" t="s">
        <v>102</v>
      </c>
      <c r="BU12" s="8">
        <f>'[1]211'!B14</f>
        <v>4.5986759965420454</v>
      </c>
      <c r="BV12" s="8">
        <f>'[1]211'!C14</f>
        <v>4.3394158980318673</v>
      </c>
      <c r="BW12" s="8">
        <f>'[1]211'!B67</f>
        <v>1.6922458293240707</v>
      </c>
      <c r="BX12" s="8">
        <f>'[1]211'!C67</f>
        <v>2.5708991646014083</v>
      </c>
      <c r="BY12" s="8">
        <f>'[1]211'!B491</f>
        <v>3.347553327900199</v>
      </c>
      <c r="BZ12" s="8">
        <f>'[1]211'!C491</f>
        <v>6.7317565212213228</v>
      </c>
      <c r="CA12" s="8">
        <f>'[1]211'!B544</f>
        <v>-4.676361986223621</v>
      </c>
      <c r="CB12" s="8">
        <f>'[1]211'!C544</f>
        <v>-8.7622993062604948</v>
      </c>
      <c r="CC12" s="8">
        <f>'[1]211'!B703</f>
        <v>-2.8496098089421529</v>
      </c>
      <c r="CD12" s="8">
        <f>'[1]211'!C703</f>
        <v>-2.32559367490179</v>
      </c>
      <c r="CE12" s="13" t="s">
        <v>102</v>
      </c>
      <c r="CF12" s="13" t="s">
        <v>102</v>
      </c>
      <c r="CG12" s="13" t="s">
        <v>102</v>
      </c>
      <c r="CH12" s="13" t="s">
        <v>102</v>
      </c>
      <c r="CI12" s="8">
        <f>'[1]212'!B14</f>
        <v>1.3048790854203063</v>
      </c>
      <c r="CJ12" s="8">
        <f>'[1]212'!C14</f>
        <v>1.1239310911569353</v>
      </c>
      <c r="CK12" s="8">
        <f>'[1]212'!B67</f>
        <v>1.5455130801777583</v>
      </c>
      <c r="CL12" s="8">
        <f>'[1]212'!C67</f>
        <v>0.44192900372892518</v>
      </c>
      <c r="CM12" s="8">
        <f>'[1]212'!B491</f>
        <v>1.2217924836962557</v>
      </c>
      <c r="CN12" s="8">
        <f>'[1]212'!C491</f>
        <v>0.83694172801899747</v>
      </c>
      <c r="CO12" s="8">
        <f>'[1]212'!B544</f>
        <v>-2.1331341405842483</v>
      </c>
      <c r="CP12" s="8">
        <f>'[1]212'!C544</f>
        <v>3.6469056882561959</v>
      </c>
      <c r="CQ12" s="8">
        <f>'[1]212'!B703</f>
        <v>1.9049208870948905E-2</v>
      </c>
      <c r="CR12" s="8">
        <f>'[1]212'!C703</f>
        <v>0.7955282490299842</v>
      </c>
      <c r="CS12" s="13" t="s">
        <v>102</v>
      </c>
      <c r="CT12" s="13" t="s">
        <v>102</v>
      </c>
      <c r="CU12" s="13" t="s">
        <v>102</v>
      </c>
      <c r="CV12" s="13" t="s">
        <v>102</v>
      </c>
      <c r="CW12" s="8">
        <f>'[1]213'!B14</f>
        <v>4.0424719740550294</v>
      </c>
      <c r="CX12" s="8">
        <f>'[1]213'!C14</f>
        <v>3.7121238322291279</v>
      </c>
      <c r="CY12" s="8">
        <f>'[1]213'!B67</f>
        <v>1.4244726670301944</v>
      </c>
      <c r="CZ12" s="8">
        <f>'[1]213'!C67</f>
        <v>1.1404418441281858</v>
      </c>
      <c r="DA12" s="8">
        <f>'[1]213'!B491</f>
        <v>3.8259682146838441</v>
      </c>
      <c r="DB12" s="8">
        <f>'[1]213'!C491</f>
        <v>4.3143403452203755</v>
      </c>
      <c r="DC12" s="8">
        <f>'[1]213'!B544</f>
        <v>-1.6011444691699022</v>
      </c>
      <c r="DD12" s="8">
        <f>'[1]213'!C544</f>
        <v>0.94005239287874176</v>
      </c>
      <c r="DE12" s="8">
        <f>'[1]213'!B703</f>
        <v>3.6396151794567322</v>
      </c>
      <c r="DF12" s="8">
        <f>'[1]213'!C703</f>
        <v>2.2810407574642437</v>
      </c>
      <c r="DG12" s="13" t="s">
        <v>102</v>
      </c>
      <c r="DH12" s="13" t="s">
        <v>102</v>
      </c>
      <c r="DI12" s="13" t="s">
        <v>102</v>
      </c>
      <c r="DJ12" s="13" t="s">
        <v>102</v>
      </c>
    </row>
    <row r="13" spans="1:114" x14ac:dyDescent="0.35">
      <c r="A13" s="1" t="s">
        <v>10</v>
      </c>
      <c r="B13" s="1" t="s">
        <v>71</v>
      </c>
      <c r="C13" s="8">
        <f>'[1]201'!B15</f>
        <v>91298693.093957543</v>
      </c>
      <c r="D13" s="8">
        <f>'[1]201'!C15</f>
        <v>93700807.179175913</v>
      </c>
      <c r="E13" s="8">
        <f>'[1]201'!B68</f>
        <v>38258667.380256616</v>
      </c>
      <c r="F13" s="8">
        <f>'[1]201'!C68</f>
        <v>39409437.565340489</v>
      </c>
      <c r="G13" s="8">
        <f>'[1]201'!B492</f>
        <v>230211.24444842711</v>
      </c>
      <c r="H13" s="8">
        <f>'[1]201'!C492</f>
        <v>249330.52998095588</v>
      </c>
      <c r="I13" s="8">
        <f>'[1]201'!B545</f>
        <v>3044105.8245805055</v>
      </c>
      <c r="J13" s="8">
        <f>'[1]201'!C545</f>
        <v>3653000.4153653784</v>
      </c>
      <c r="K13" s="8">
        <f>'[1]201'!B704</f>
        <v>39654377.538883507</v>
      </c>
      <c r="L13" s="8">
        <f>'[1]201'!C704</f>
        <v>41937741.057567067</v>
      </c>
      <c r="M13" s="8">
        <f>'[1]201'!B863</f>
        <v>-643120.63284234668</v>
      </c>
      <c r="N13" s="8">
        <f>'[1]201'!C863</f>
        <v>1178925.2549977801</v>
      </c>
      <c r="O13" s="8">
        <f t="shared" si="0"/>
        <v>10754451.738630831</v>
      </c>
      <c r="P13" s="8">
        <f t="shared" si="1"/>
        <v>7272372.3559242487</v>
      </c>
      <c r="Q13" s="8">
        <f>'[1]202'!B15</f>
        <v>53855961.635178968</v>
      </c>
      <c r="R13" s="8">
        <f>'[1]202'!C15</f>
        <v>55205871.1161118</v>
      </c>
      <c r="S13" s="8">
        <f>'[1]202'!B68</f>
        <v>20976527.591087122</v>
      </c>
      <c r="T13" s="8">
        <f>'[1]202'!C68</f>
        <v>21493800.110513173</v>
      </c>
      <c r="U13" s="8">
        <f>'[1]202'!B492</f>
        <v>121832.10082109499</v>
      </c>
      <c r="V13" s="8">
        <f>'[1]202'!C492</f>
        <v>131338.64021220445</v>
      </c>
      <c r="W13" s="8">
        <f>'[1]202'!B545</f>
        <v>1651413.7230978273</v>
      </c>
      <c r="X13" s="8">
        <f>'[1]202'!C545</f>
        <v>1948067.0605236846</v>
      </c>
      <c r="Y13" s="8">
        <f>'[1]202'!B704</f>
        <v>21750558.158171561</v>
      </c>
      <c r="Z13" s="8">
        <f>'[1]202'!C704</f>
        <v>22978577.644813806</v>
      </c>
      <c r="AA13" s="8">
        <f>'[1]202'!B863</f>
        <v>-341903.44472044602</v>
      </c>
      <c r="AB13" s="8">
        <f>'[1]202'!C863</f>
        <v>625279.08965569863</v>
      </c>
      <c r="AC13" s="8">
        <f t="shared" si="2"/>
        <v>9697533.5067218095</v>
      </c>
      <c r="AD13" s="8">
        <f t="shared" si="3"/>
        <v>8028808.5703932345</v>
      </c>
      <c r="AE13" s="8">
        <f>'[1]205'!B15</f>
        <v>100</v>
      </c>
      <c r="AF13" s="8">
        <f>'[1]205'!C15</f>
        <v>100</v>
      </c>
      <c r="AG13" s="8">
        <f>'[1]205'!B68</f>
        <v>41.904945277676383</v>
      </c>
      <c r="AH13" s="8">
        <f>'[1]205'!C68</f>
        <v>42.058802641882522</v>
      </c>
      <c r="AI13" s="8">
        <f>'[1]205'!B492</f>
        <v>0.25215174133052654</v>
      </c>
      <c r="AJ13" s="8">
        <f>'[1]205'!C492</f>
        <v>0.26609219011761848</v>
      </c>
      <c r="AK13" s="8">
        <f>'[1]205'!B545</f>
        <v>3.3342271629756488</v>
      </c>
      <c r="AL13" s="8">
        <f>'[1]205'!C545</f>
        <v>3.8985794523413899</v>
      </c>
      <c r="AM13" s="8">
        <f>'[1]205'!B704</f>
        <v>43.433674891790943</v>
      </c>
      <c r="AN13" s="8">
        <f>'[1]205'!C704</f>
        <v>44.757075547250267</v>
      </c>
      <c r="AO13" s="8">
        <f>'[1]205'!B863</f>
        <v>-0.7044138432304794</v>
      </c>
      <c r="AP13" s="8">
        <f>'[1]205'!C863</f>
        <v>1.2581804687588483</v>
      </c>
      <c r="AQ13" s="8">
        <f t="shared" si="4"/>
        <v>11.779414769456977</v>
      </c>
      <c r="AR13" s="8">
        <f t="shared" si="5"/>
        <v>7.7612696996493611</v>
      </c>
      <c r="AS13" s="8">
        <f>'[1]209'!B15</f>
        <v>-2.7774016154425709</v>
      </c>
      <c r="AT13" s="8">
        <f>'[1]209'!C15</f>
        <v>2.5065182014149845</v>
      </c>
      <c r="AU13" s="8">
        <f>'[1]209'!B68</f>
        <v>0.67842549175028999</v>
      </c>
      <c r="AV13" s="8">
        <f>'[1]209'!C68</f>
        <v>2.4659587588073415</v>
      </c>
      <c r="AW13" s="8">
        <f>'[1]209'!B492</f>
        <v>1.4647992012535307</v>
      </c>
      <c r="AX13" s="8">
        <f>'[1]209'!C492</f>
        <v>7.8029840469297884</v>
      </c>
      <c r="AY13" s="8">
        <f>'[1]209'!B545</f>
        <v>-50.06268692016711</v>
      </c>
      <c r="AZ13" s="8">
        <f>'[1]209'!C545</f>
        <v>17.963598901756491</v>
      </c>
      <c r="BA13" s="8">
        <f>'[1]209'!B704</f>
        <v>-4.9691453102726957</v>
      </c>
      <c r="BB13" s="8">
        <f>'[1]209'!C704</f>
        <v>5.6459217170980294</v>
      </c>
      <c r="BC13" s="13" t="s">
        <v>102</v>
      </c>
      <c r="BD13" s="13" t="s">
        <v>102</v>
      </c>
      <c r="BE13" s="13" t="s">
        <v>102</v>
      </c>
      <c r="BF13" s="13" t="s">
        <v>102</v>
      </c>
      <c r="BG13" s="8">
        <f>'[1]210'!B15</f>
        <v>5.157594880041259</v>
      </c>
      <c r="BH13" s="8">
        <f>'[1]210'!C15</f>
        <v>7.1361610205391655</v>
      </c>
      <c r="BI13" s="8">
        <f>'[1]210'!B68</f>
        <v>3.1484395608607891</v>
      </c>
      <c r="BJ13" s="8">
        <f>'[1]210'!C68</f>
        <v>3.9007059687548322</v>
      </c>
      <c r="BK13" s="8">
        <f>'[1]210'!B492</f>
        <v>-0.99436950740765462</v>
      </c>
      <c r="BL13" s="8">
        <f>'[1]210'!C492</f>
        <v>9.7087591432671942</v>
      </c>
      <c r="BM13" s="8">
        <f>'[1]210'!B545</f>
        <v>4.856408285645248</v>
      </c>
      <c r="BN13" s="8">
        <f>'[1]210'!C545</f>
        <v>-15.322788801081371</v>
      </c>
      <c r="BO13" s="8">
        <f>'[1]210'!B704</f>
        <v>3.2667008237879611</v>
      </c>
      <c r="BP13" s="8">
        <f>'[1]210'!C704</f>
        <v>8.6981068446944345</v>
      </c>
      <c r="BQ13" s="13" t="s">
        <v>102</v>
      </c>
      <c r="BR13" s="13" t="s">
        <v>102</v>
      </c>
      <c r="BS13" s="13" t="s">
        <v>102</v>
      </c>
      <c r="BT13" s="13" t="s">
        <v>102</v>
      </c>
      <c r="BU13" s="8">
        <f>'[1]211'!B15</f>
        <v>5.157594880041259</v>
      </c>
      <c r="BV13" s="8">
        <f>'[1]211'!C15</f>
        <v>6.1499030561787462</v>
      </c>
      <c r="BW13" s="8">
        <f>'[1]211'!B68</f>
        <v>3.1484395608607891</v>
      </c>
      <c r="BX13" s="8">
        <f>'[1]211'!C68</f>
        <v>3.5277874719214202</v>
      </c>
      <c r="BY13" s="8">
        <f>'[1]211'!B492</f>
        <v>-0.99436950740765462</v>
      </c>
      <c r="BZ13" s="8">
        <f>'[1]211'!C492</f>
        <v>4.2835690699975437</v>
      </c>
      <c r="CA13" s="8">
        <f>'[1]211'!B545</f>
        <v>4.856408285645248</v>
      </c>
      <c r="CB13" s="8">
        <f>'[1]211'!C545</f>
        <v>-7.1223694501635908</v>
      </c>
      <c r="CC13" s="8">
        <f>'[1]211'!B704</f>
        <v>3.2667008237879611</v>
      </c>
      <c r="CD13" s="8">
        <f>'[1]211'!C704</f>
        <v>5.9873783827628184</v>
      </c>
      <c r="CE13" s="13" t="s">
        <v>102</v>
      </c>
      <c r="CF13" s="13" t="s">
        <v>102</v>
      </c>
      <c r="CG13" s="13" t="s">
        <v>102</v>
      </c>
      <c r="CH13" s="13" t="s">
        <v>102</v>
      </c>
      <c r="CI13" s="8">
        <f>'[1]212'!B15</f>
        <v>0.49302620038280986</v>
      </c>
      <c r="CJ13" s="8">
        <f>'[1]212'!C15</f>
        <v>0.12148652031021692</v>
      </c>
      <c r="CK13" s="8">
        <f>'[1]212'!B68</f>
        <v>1.0780312186406074</v>
      </c>
      <c r="CL13" s="8">
        <f>'[1]212'!C68</f>
        <v>0.52886751254420972</v>
      </c>
      <c r="CM13" s="8">
        <f>'[1]212'!B492</f>
        <v>0.15155045164132269</v>
      </c>
      <c r="CN13" s="8">
        <f>'[1]212'!C492</f>
        <v>0.46577647160826785</v>
      </c>
      <c r="CO13" s="8">
        <f>'[1]212'!B545</f>
        <v>-0.96167032800792041</v>
      </c>
      <c r="CP13" s="8">
        <f>'[1]212'!C545</f>
        <v>1.7283409323872316</v>
      </c>
      <c r="CQ13" s="8">
        <f>'[1]212'!B704</f>
        <v>0.52114178163052471</v>
      </c>
      <c r="CR13" s="8">
        <f>'[1]212'!C704</f>
        <v>0.10624247072379825</v>
      </c>
      <c r="CS13" s="13" t="s">
        <v>102</v>
      </c>
      <c r="CT13" s="13" t="s">
        <v>102</v>
      </c>
      <c r="CU13" s="13" t="s">
        <v>102</v>
      </c>
      <c r="CV13" s="13" t="s">
        <v>102</v>
      </c>
      <c r="CW13" s="8">
        <f>'[1]213'!B15</f>
        <v>1.5114036904368651</v>
      </c>
      <c r="CX13" s="8">
        <f>'[1]213'!C15</f>
        <v>0.88201063100850041</v>
      </c>
      <c r="CY13" s="8">
        <f>'[1]213'!B68</f>
        <v>2.2777398660031976</v>
      </c>
      <c r="CZ13" s="8">
        <f>'[1]213'!C68</f>
        <v>2.2780277867322614</v>
      </c>
      <c r="DA13" s="8">
        <f>'[1]213'!B492</f>
        <v>1.4350643247205574</v>
      </c>
      <c r="DB13" s="8">
        <f>'[1]213'!C492</f>
        <v>1.100507420376778</v>
      </c>
      <c r="DC13" s="8">
        <f>'[1]213'!B545</f>
        <v>2.7010788358642261</v>
      </c>
      <c r="DD13" s="8">
        <f>'[1]213'!C545</f>
        <v>3.0670819007814445</v>
      </c>
      <c r="DE13" s="8">
        <f>'[1]213'!B704</f>
        <v>1.093802356257056</v>
      </c>
      <c r="DF13" s="8">
        <f>'[1]213'!C704</f>
        <v>0.88209877284387217</v>
      </c>
      <c r="DG13" s="13" t="s">
        <v>102</v>
      </c>
      <c r="DH13" s="13" t="s">
        <v>102</v>
      </c>
      <c r="DI13" s="13" t="s">
        <v>102</v>
      </c>
      <c r="DJ13" s="13" t="s">
        <v>102</v>
      </c>
    </row>
    <row r="14" spans="1:114" x14ac:dyDescent="0.35">
      <c r="A14" s="1" t="s">
        <v>11</v>
      </c>
      <c r="B14" s="1" t="s">
        <v>72</v>
      </c>
      <c r="C14" s="8">
        <f>'[1]201'!B17</f>
        <v>957498801.67113471</v>
      </c>
      <c r="D14" s="8">
        <f>'[1]201'!C17</f>
        <v>976630188.0933882</v>
      </c>
      <c r="E14" s="8">
        <f>'[1]201'!B70</f>
        <v>589103439.43419874</v>
      </c>
      <c r="F14" s="8">
        <f>'[1]201'!C70</f>
        <v>620298568.57581162</v>
      </c>
      <c r="G14" s="8">
        <f>'[1]201'!B494</f>
        <v>22008822.456145953</v>
      </c>
      <c r="H14" s="8">
        <f>'[1]201'!C494</f>
        <v>22787125.338759203</v>
      </c>
      <c r="I14" s="8">
        <f>'[1]201'!B547</f>
        <v>115407993.46443498</v>
      </c>
      <c r="J14" s="8">
        <f>'[1]201'!C547</f>
        <v>114788459.83923426</v>
      </c>
      <c r="K14" s="8">
        <f>'[1]201'!B706</f>
        <v>311124078.93479705</v>
      </c>
      <c r="L14" s="8">
        <f>'[1]201'!C706</f>
        <v>321641916.60005701</v>
      </c>
      <c r="M14" s="8">
        <f>'[1]201'!B865</f>
        <v>5509981.4619490737</v>
      </c>
      <c r="N14" s="8">
        <f>'[1]201'!C865</f>
        <v>6401304.9025473259</v>
      </c>
      <c r="O14" s="8">
        <f t="shared" si="0"/>
        <v>-85655514.080391169</v>
      </c>
      <c r="P14" s="8">
        <f t="shared" si="1"/>
        <v>-109287187.16302121</v>
      </c>
      <c r="Q14" s="8">
        <f>'[1]202'!B17</f>
        <v>554245534.79761982</v>
      </c>
      <c r="R14" s="8">
        <f>'[1]202'!C17</f>
        <v>563093956.83024728</v>
      </c>
      <c r="S14" s="8">
        <f>'[1]202'!B70</f>
        <v>322153372.40562081</v>
      </c>
      <c r="T14" s="8">
        <f>'[1]202'!C70</f>
        <v>333376902.97600532</v>
      </c>
      <c r="U14" s="8">
        <f>'[1]202'!B494</f>
        <v>13190940.588586286</v>
      </c>
      <c r="V14" s="8">
        <f>'[1]202'!C494</f>
        <v>13316212.794340266</v>
      </c>
      <c r="W14" s="8">
        <f>'[1]202'!B547</f>
        <v>62207209.382304892</v>
      </c>
      <c r="X14" s="8">
        <f>'[1]202'!C547</f>
        <v>60617144.404349916</v>
      </c>
      <c r="Y14" s="8">
        <f>'[1]202'!B706</f>
        <v>197852085.4957948</v>
      </c>
      <c r="Z14" s="8">
        <f>'[1]202'!C706</f>
        <v>204238707.4417145</v>
      </c>
      <c r="AA14" s="8">
        <f>'[1]202'!B865</f>
        <v>2209428.5330960699</v>
      </c>
      <c r="AB14" s="8">
        <f>'[1]202'!C865</f>
        <v>2560795.7187142712</v>
      </c>
      <c r="AC14" s="8">
        <f t="shared" si="2"/>
        <v>-43367501.607783079</v>
      </c>
      <c r="AD14" s="8">
        <f t="shared" si="3"/>
        <v>-51015806.504876971</v>
      </c>
      <c r="AE14" s="8">
        <f>'[1]205'!B17</f>
        <v>100</v>
      </c>
      <c r="AF14" s="8">
        <f>'[1]205'!C17</f>
        <v>100</v>
      </c>
      <c r="AG14" s="8">
        <f>'[1]205'!B70</f>
        <v>61.525240387353918</v>
      </c>
      <c r="AH14" s="8">
        <f>'[1]205'!C70</f>
        <v>63.514171089343485</v>
      </c>
      <c r="AI14" s="8">
        <f>'[1]205'!B494</f>
        <v>2.2985744125980814</v>
      </c>
      <c r="AJ14" s="8">
        <f>'[1]205'!C494</f>
        <v>2.3332399117464342</v>
      </c>
      <c r="AK14" s="8">
        <f>'[1]205'!B547</f>
        <v>12.053069232359556</v>
      </c>
      <c r="AL14" s="8">
        <f>'[1]205'!C547</f>
        <v>11.753523620166639</v>
      </c>
      <c r="AM14" s="8">
        <f>'[1]205'!B706</f>
        <v>32.493417056166365</v>
      </c>
      <c r="AN14" s="8">
        <f>'[1]205'!C706</f>
        <v>32.93384952885571</v>
      </c>
      <c r="AO14" s="8">
        <f>'[1]205'!B865</f>
        <v>0.57545570316458194</v>
      </c>
      <c r="AP14" s="8">
        <f>'[1]205'!C865</f>
        <v>0.65544819119754827</v>
      </c>
      <c r="AQ14" s="8">
        <f t="shared" si="4"/>
        <v>-8.9457567916424949</v>
      </c>
      <c r="AR14" s="8">
        <f t="shared" si="5"/>
        <v>-11.190232341309823</v>
      </c>
      <c r="AS14" s="8">
        <f>'[1]209'!B17</f>
        <v>0.58917365569925317</v>
      </c>
      <c r="AT14" s="8">
        <f>'[1]209'!C17</f>
        <v>1.5964805266060329</v>
      </c>
      <c r="AU14" s="8">
        <f>'[1]209'!B70</f>
        <v>0.28991143273773995</v>
      </c>
      <c r="AV14" s="8">
        <f>'[1]209'!C70</f>
        <v>3.4839090730526463</v>
      </c>
      <c r="AW14" s="8">
        <f>'[1]209'!B494</f>
        <v>0.50996003884157581</v>
      </c>
      <c r="AX14" s="8">
        <f>'[1]209'!C494</f>
        <v>0.94968364774817038</v>
      </c>
      <c r="AY14" s="8">
        <f>'[1]209'!B547</f>
        <v>-16.857946905129808</v>
      </c>
      <c r="AZ14" s="8">
        <f>'[1]209'!C547</f>
        <v>-2.5560782966214801</v>
      </c>
      <c r="BA14" s="8">
        <f>'[1]209'!B706</f>
        <v>-7.0341102011902912</v>
      </c>
      <c r="BB14" s="8">
        <f>'[1]209'!C706</f>
        <v>3.2279780776207363</v>
      </c>
      <c r="BC14" s="13" t="s">
        <v>102</v>
      </c>
      <c r="BD14" s="13" t="s">
        <v>102</v>
      </c>
      <c r="BE14" s="13" t="s">
        <v>102</v>
      </c>
      <c r="BF14" s="13" t="s">
        <v>102</v>
      </c>
      <c r="BG14" s="8">
        <f>'[1]210'!B17</f>
        <v>4.9545249331668471</v>
      </c>
      <c r="BH14" s="8">
        <f>'[1]210'!C17</f>
        <v>5.1797076931834312</v>
      </c>
      <c r="BI14" s="8">
        <f>'[1]210'!B70</f>
        <v>5.3619189742833475</v>
      </c>
      <c r="BJ14" s="8">
        <f>'[1]210'!C70</f>
        <v>5.1315770567499452</v>
      </c>
      <c r="BK14" s="8">
        <f>'[1]210'!B494</f>
        <v>3.4496836477481625</v>
      </c>
      <c r="BL14" s="8">
        <f>'[1]210'!C494</f>
        <v>4.5823070849244223</v>
      </c>
      <c r="BM14" s="8">
        <f>'[1]210'!B547</f>
        <v>9.7529570352883876</v>
      </c>
      <c r="BN14" s="8">
        <f>'[1]210'!C547</f>
        <v>5.1615507263692466</v>
      </c>
      <c r="BO14" s="8">
        <f>'[1]210'!B706</f>
        <v>2.8927201252554666</v>
      </c>
      <c r="BP14" s="8">
        <f>'[1]210'!C706</f>
        <v>5.4977711809707772</v>
      </c>
      <c r="BQ14" s="13" t="s">
        <v>102</v>
      </c>
      <c r="BR14" s="13" t="s">
        <v>102</v>
      </c>
      <c r="BS14" s="13" t="s">
        <v>102</v>
      </c>
      <c r="BT14" s="13" t="s">
        <v>102</v>
      </c>
      <c r="BU14" s="8">
        <f>'[1]211'!B17</f>
        <v>4.9545249331668471</v>
      </c>
      <c r="BV14" s="8">
        <f>'[1]211'!C17</f>
        <v>5.0678872975922946</v>
      </c>
      <c r="BW14" s="8">
        <f>'[1]211'!B70</f>
        <v>5.3619189742833475</v>
      </c>
      <c r="BX14" s="8">
        <f>'[1]211'!C70</f>
        <v>5.2446501473037479</v>
      </c>
      <c r="BY14" s="8">
        <f>'[1]211'!B494</f>
        <v>3.4496836477481625</v>
      </c>
      <c r="BZ14" s="8">
        <f>'[1]211'!C494</f>
        <v>4.0155884663918382</v>
      </c>
      <c r="CA14" s="8">
        <f>'[1]211'!B547</f>
        <v>9.7529570352883876</v>
      </c>
      <c r="CB14" s="8">
        <f>'[1]211'!C547</f>
        <v>7.4379232391428403</v>
      </c>
      <c r="CC14" s="8">
        <f>'[1]211'!B706</f>
        <v>2.8927201252554666</v>
      </c>
      <c r="CD14" s="8">
        <f>'[1]211'!C706</f>
        <v>4.1996526028152523</v>
      </c>
      <c r="CE14" s="13" t="s">
        <v>102</v>
      </c>
      <c r="CF14" s="13" t="s">
        <v>102</v>
      </c>
      <c r="CG14" s="13" t="s">
        <v>102</v>
      </c>
      <c r="CH14" s="13" t="s">
        <v>102</v>
      </c>
      <c r="CI14" s="8">
        <f>'[1]212'!B17</f>
        <v>0.50295144941185188</v>
      </c>
      <c r="CJ14" s="8">
        <f>'[1]212'!C17</f>
        <v>0.39526762652733521</v>
      </c>
      <c r="CK14" s="8">
        <f>'[1]212'!B70</f>
        <v>-1.155500203707744E-2</v>
      </c>
      <c r="CL14" s="8">
        <f>'[1]212'!C70</f>
        <v>1.750463198165372</v>
      </c>
      <c r="CM14" s="8">
        <f>'[1]212'!B494</f>
        <v>-0.69938922117787961</v>
      </c>
      <c r="CN14" s="8">
        <f>'[1]212'!C494</f>
        <v>2.5623047995410859</v>
      </c>
      <c r="CO14" s="8">
        <f>'[1]212'!B547</f>
        <v>-4.1292650639022401</v>
      </c>
      <c r="CP14" s="8">
        <f>'[1]212'!C547</f>
        <v>2.0722256295446795</v>
      </c>
      <c r="CQ14" s="8">
        <f>'[1]212'!B706</f>
        <v>0.26513286118068952</v>
      </c>
      <c r="CR14" s="8">
        <f>'[1]212'!C706</f>
        <v>0.14784223196066601</v>
      </c>
      <c r="CS14" s="13" t="s">
        <v>102</v>
      </c>
      <c r="CT14" s="13" t="s">
        <v>102</v>
      </c>
      <c r="CU14" s="13" t="s">
        <v>102</v>
      </c>
      <c r="CV14" s="13" t="s">
        <v>102</v>
      </c>
      <c r="CW14" s="8">
        <f>'[1]213'!B17</f>
        <v>1.8149056296268895</v>
      </c>
      <c r="CX14" s="8">
        <f>'[1]213'!C17</f>
        <v>1.3838662470074645</v>
      </c>
      <c r="CY14" s="8">
        <f>'[1]213'!B70</f>
        <v>0.8456836541066125</v>
      </c>
      <c r="CZ14" s="8">
        <f>'[1]213'!C70</f>
        <v>1.9449148822404843</v>
      </c>
      <c r="DA14" s="8">
        <f>'[1]213'!B494</f>
        <v>0.18855555182530448</v>
      </c>
      <c r="DB14" s="8">
        <f>'[1]213'!C494</f>
        <v>2.1164524829446023</v>
      </c>
      <c r="DC14" s="8">
        <f>'[1]213'!B547</f>
        <v>1.0032163019889124</v>
      </c>
      <c r="DD14" s="8">
        <f>'[1]213'!C547</f>
        <v>1.0739205309557103</v>
      </c>
      <c r="DE14" s="8">
        <f>'[1]213'!B706</f>
        <v>0.9010991801121504</v>
      </c>
      <c r="DF14" s="8">
        <f>'[1]213'!C706</f>
        <v>0.86656569653455906</v>
      </c>
      <c r="DG14" s="13" t="s">
        <v>102</v>
      </c>
      <c r="DH14" s="13" t="s">
        <v>102</v>
      </c>
      <c r="DI14" s="13" t="s">
        <v>102</v>
      </c>
      <c r="DJ14" s="13" t="s">
        <v>102</v>
      </c>
    </row>
    <row r="15" spans="1:114" x14ac:dyDescent="0.35">
      <c r="A15" s="1" t="s">
        <v>12</v>
      </c>
      <c r="B15" s="1" t="s">
        <v>73</v>
      </c>
      <c r="C15" s="8">
        <f>'[1]201'!B18</f>
        <v>733938614.43594456</v>
      </c>
      <c r="D15" s="8">
        <f>'[1]201'!C18</f>
        <v>755187650.20369625</v>
      </c>
      <c r="E15" s="8">
        <f>'[1]201'!B71</f>
        <v>481382773.19922024</v>
      </c>
      <c r="F15" s="8">
        <f>'[1]201'!C71</f>
        <v>502680760.35481572</v>
      </c>
      <c r="G15" s="8">
        <f>'[1]201'!B495</f>
        <v>4960597.3021067902</v>
      </c>
      <c r="H15" s="8">
        <f>'[1]201'!C495</f>
        <v>5209412.7977633504</v>
      </c>
      <c r="I15" s="8">
        <f>'[1]201'!B548</f>
        <v>26070615.477972601</v>
      </c>
      <c r="J15" s="8">
        <f>'[1]201'!C548</f>
        <v>32799807.752884902</v>
      </c>
      <c r="K15" s="8">
        <f>'[1]201'!B707</f>
        <v>177448747.37539491</v>
      </c>
      <c r="L15" s="8">
        <f>'[1]201'!C707</f>
        <v>183102082.78981799</v>
      </c>
      <c r="M15" s="8">
        <f>'[1]201'!B866</f>
        <v>-276459.16055938601</v>
      </c>
      <c r="N15" s="8">
        <f>'[1]201'!C866</f>
        <v>227366.58568932401</v>
      </c>
      <c r="O15" s="8">
        <f t="shared" si="0"/>
        <v>44352340.241809368</v>
      </c>
      <c r="P15" s="8">
        <f t="shared" si="1"/>
        <v>31168219.922724962</v>
      </c>
      <c r="Q15" s="8">
        <f>'[1]202'!B18</f>
        <v>449314288.58700675</v>
      </c>
      <c r="R15" s="8">
        <f>'[1]202'!C18</f>
        <v>459804969.99999988</v>
      </c>
      <c r="S15" s="8">
        <f>'[1]202'!B71</f>
        <v>268611649.59565151</v>
      </c>
      <c r="T15" s="8">
        <f>'[1]202'!C71</f>
        <v>278259629.05951667</v>
      </c>
      <c r="U15" s="8">
        <f>'[1]202'!B495</f>
        <v>3038623.3029294698</v>
      </c>
      <c r="V15" s="8">
        <f>'[1]202'!C495</f>
        <v>3099699.6313183499</v>
      </c>
      <c r="W15" s="8">
        <f>'[1]202'!B548</f>
        <v>14611757.752737921</v>
      </c>
      <c r="X15" s="8">
        <f>'[1]202'!C548</f>
        <v>18205468.894119751</v>
      </c>
      <c r="Y15" s="8">
        <f>'[1]202'!B707</f>
        <v>104535643.2887923</v>
      </c>
      <c r="Z15" s="8">
        <f>'[1]202'!C707</f>
        <v>107689905.0222389</v>
      </c>
      <c r="AA15" s="8">
        <f>'[1]202'!B866</f>
        <v>-143601.60331181099</v>
      </c>
      <c r="AB15" s="8">
        <f>'[1]202'!C866</f>
        <v>116826.353023916</v>
      </c>
      <c r="AC15" s="8">
        <f t="shared" si="2"/>
        <v>58660216.250207365</v>
      </c>
      <c r="AD15" s="8">
        <f t="shared" si="3"/>
        <v>52433441.039782345</v>
      </c>
      <c r="AE15" s="8">
        <f>'[1]205'!B18</f>
        <v>100</v>
      </c>
      <c r="AF15" s="8">
        <f>'[1]205'!C18</f>
        <v>100</v>
      </c>
      <c r="AG15" s="8">
        <f>'[1]205'!B71</f>
        <v>65.588969394828538</v>
      </c>
      <c r="AH15" s="8">
        <f>'[1]205'!C71</f>
        <v>66.563689199529151</v>
      </c>
      <c r="AI15" s="8">
        <f>'[1]205'!B495</f>
        <v>0.67588722061165418</v>
      </c>
      <c r="AJ15" s="8">
        <f>'[1]205'!C495</f>
        <v>0.68981700063000484</v>
      </c>
      <c r="AK15" s="8">
        <f>'[1]205'!B548</f>
        <v>3.5521520417628807</v>
      </c>
      <c r="AL15" s="8">
        <f>'[1]205'!C548</f>
        <v>4.3432659080213813</v>
      </c>
      <c r="AM15" s="8">
        <f>'[1]205'!B707</f>
        <v>24.177600671926765</v>
      </c>
      <c r="AN15" s="8">
        <f>'[1]205'!C707</f>
        <v>24.245905337624365</v>
      </c>
      <c r="AO15" s="8">
        <f>'[1]205'!B866</f>
        <v>-3.7667885995050658E-2</v>
      </c>
      <c r="AP15" s="8">
        <f>'[1]205'!C866</f>
        <v>3.0107296594163922E-2</v>
      </c>
      <c r="AQ15" s="8">
        <f t="shared" si="4"/>
        <v>6.0430585568652049</v>
      </c>
      <c r="AR15" s="8">
        <f t="shared" si="5"/>
        <v>4.1272152576009375</v>
      </c>
      <c r="AS15" s="8">
        <f>'[1]209'!B18</f>
        <v>0.27912987394255617</v>
      </c>
      <c r="AT15" s="8">
        <f>'[1]209'!C18</f>
        <v>2.3348203427903407</v>
      </c>
      <c r="AU15" s="8">
        <f>'[1]209'!B71</f>
        <v>0.31590315928251012</v>
      </c>
      <c r="AV15" s="8">
        <f>'[1]209'!C71</f>
        <v>3.5917948750132505</v>
      </c>
      <c r="AW15" s="8">
        <f>'[1]209'!B495</f>
        <v>2.4075742986432003</v>
      </c>
      <c r="AX15" s="8">
        <f>'[1]209'!C495</f>
        <v>2.009999999999923</v>
      </c>
      <c r="AY15" s="8">
        <f>'[1]209'!B548</f>
        <v>-43.214739272058736</v>
      </c>
      <c r="AZ15" s="8">
        <f>'[1]209'!C548</f>
        <v>24.59465317037882</v>
      </c>
      <c r="BA15" s="8">
        <f>'[1]209'!B707</f>
        <v>-2.4886000084660012</v>
      </c>
      <c r="BB15" s="8">
        <f>'[1]209'!C707</f>
        <v>3.0174030925820872</v>
      </c>
      <c r="BC15" s="13" t="s">
        <v>102</v>
      </c>
      <c r="BD15" s="13" t="s">
        <v>102</v>
      </c>
      <c r="BE15" s="13" t="s">
        <v>102</v>
      </c>
      <c r="BF15" s="13" t="s">
        <v>102</v>
      </c>
      <c r="BG15" s="8">
        <f>'[1]210'!B18</f>
        <v>4.9846800748135784</v>
      </c>
      <c r="BH15" s="8">
        <f>'[1]210'!C18</f>
        <v>5.2307801780337373</v>
      </c>
      <c r="BI15" s="8">
        <f>'[1]210'!B71</f>
        <v>5.010483101416713</v>
      </c>
      <c r="BJ15" s="8">
        <f>'[1]210'!C71</f>
        <v>4.763961189748505</v>
      </c>
      <c r="BK15" s="8">
        <f>'[1]210'!B495</f>
        <v>5.8299999999998429</v>
      </c>
      <c r="BL15" s="8">
        <f>'[1]210'!C495</f>
        <v>6.7812097999745191</v>
      </c>
      <c r="BM15" s="8">
        <f>'[1]210'!B548</f>
        <v>0.18197807513661335</v>
      </c>
      <c r="BN15" s="8">
        <f>'[1]210'!C548</f>
        <v>-2.0161723629632813</v>
      </c>
      <c r="BO15" s="8">
        <f>'[1]210'!B707</f>
        <v>3.1152281489229408</v>
      </c>
      <c r="BP15" s="8">
        <f>'[1]210'!C707</f>
        <v>6.7878177042504717</v>
      </c>
      <c r="BQ15" s="13" t="s">
        <v>102</v>
      </c>
      <c r="BR15" s="13" t="s">
        <v>102</v>
      </c>
      <c r="BS15" s="13" t="s">
        <v>102</v>
      </c>
      <c r="BT15" s="13" t="s">
        <v>102</v>
      </c>
      <c r="BU15" s="8">
        <f>'[1]211'!B18</f>
        <v>4.9846800748135784</v>
      </c>
      <c r="BV15" s="8">
        <f>'[1]211'!C18</f>
        <v>5.1090060109574651</v>
      </c>
      <c r="BW15" s="8">
        <f>'[1]211'!B71</f>
        <v>5.010483101416713</v>
      </c>
      <c r="BX15" s="8">
        <f>'[1]211'!C71</f>
        <v>4.884902753346152</v>
      </c>
      <c r="BY15" s="8">
        <f>'[1]211'!B495</f>
        <v>5.8299999999998429</v>
      </c>
      <c r="BZ15" s="8">
        <f>'[1]211'!C495</f>
        <v>6.3082094580677968</v>
      </c>
      <c r="CA15" s="8">
        <f>'[1]211'!B548</f>
        <v>0.18197807513661335</v>
      </c>
      <c r="CB15" s="8">
        <f>'[1]211'!C548</f>
        <v>-1.049484070171923</v>
      </c>
      <c r="CC15" s="8">
        <f>'[1]211'!B707</f>
        <v>3.1152281489229408</v>
      </c>
      <c r="CD15" s="8">
        <f>'[1]211'!C707</f>
        <v>4.9466852001576012</v>
      </c>
      <c r="CE15" s="13" t="s">
        <v>102</v>
      </c>
      <c r="CF15" s="13" t="s">
        <v>102</v>
      </c>
      <c r="CG15" s="13" t="s">
        <v>102</v>
      </c>
      <c r="CH15" s="13" t="s">
        <v>102</v>
      </c>
      <c r="CI15" s="8">
        <f>'[1]212'!B18</f>
        <v>0.99402947702406952</v>
      </c>
      <c r="CJ15" s="8">
        <f>'[1]212'!C18</f>
        <v>0.54760030553632688</v>
      </c>
      <c r="CK15" s="8">
        <f>'[1]212'!B71</f>
        <v>0.26939989507294282</v>
      </c>
      <c r="CL15" s="8">
        <f>'[1]212'!C71</f>
        <v>0.80367393799141051</v>
      </c>
      <c r="CM15" s="8">
        <f>'[1]212'!B495</f>
        <v>-1.4038474989363412</v>
      </c>
      <c r="CN15" s="8">
        <f>'[1]212'!C495</f>
        <v>2.9466105464437238</v>
      </c>
      <c r="CO15" s="8">
        <f>'[1]212'!B548</f>
        <v>1.516990259302449E-2</v>
      </c>
      <c r="CP15" s="8">
        <f>'[1]212'!C548</f>
        <v>0.97656864821348122</v>
      </c>
      <c r="CQ15" s="8">
        <f>'[1]212'!B707</f>
        <v>0.42442303262945363</v>
      </c>
      <c r="CR15" s="8">
        <f>'[1]212'!C707</f>
        <v>0.16355928181234486</v>
      </c>
      <c r="CS15" s="13" t="s">
        <v>102</v>
      </c>
      <c r="CT15" s="13" t="s">
        <v>102</v>
      </c>
      <c r="CU15" s="13" t="s">
        <v>102</v>
      </c>
      <c r="CV15" s="13" t="s">
        <v>102</v>
      </c>
      <c r="CW15" s="8">
        <f>'[1]213'!B18</f>
        <v>2.2603781707576109</v>
      </c>
      <c r="CX15" s="8">
        <f>'[1]213'!C18</f>
        <v>1.573693867000761</v>
      </c>
      <c r="CY15" s="8">
        <f>'[1]213'!B71</f>
        <v>1.1036662345224528</v>
      </c>
      <c r="CZ15" s="8">
        <f>'[1]213'!C71</f>
        <v>1.4703565398662686</v>
      </c>
      <c r="DA15" s="8">
        <f>'[1]213'!B495</f>
        <v>-0.5548254685866626</v>
      </c>
      <c r="DB15" s="8">
        <f>'[1]213'!C495</f>
        <v>1.7439177904962466</v>
      </c>
      <c r="DC15" s="8">
        <f>'[1]213'!B548</f>
        <v>0.44273803605128192</v>
      </c>
      <c r="DD15" s="8">
        <f>'[1]213'!C548</f>
        <v>0.40192024449447106</v>
      </c>
      <c r="DE15" s="8">
        <f>'[1]213'!B707</f>
        <v>1.1004296393635644</v>
      </c>
      <c r="DF15" s="8">
        <f>'[1]213'!C707</f>
        <v>0.87860353005982916</v>
      </c>
      <c r="DG15" s="13" t="s">
        <v>102</v>
      </c>
      <c r="DH15" s="13" t="s">
        <v>102</v>
      </c>
      <c r="DI15" s="13" t="s">
        <v>102</v>
      </c>
      <c r="DJ15" s="13" t="s">
        <v>102</v>
      </c>
    </row>
    <row r="16" spans="1:114" x14ac:dyDescent="0.35">
      <c r="A16" s="1" t="s">
        <v>13</v>
      </c>
      <c r="B16" s="1" t="s">
        <v>74</v>
      </c>
      <c r="C16" s="8">
        <f>'[1]201'!B19</f>
        <v>472949892.06</v>
      </c>
      <c r="D16" s="8">
        <f>'[1]201'!C19</f>
        <v>483260032.08999997</v>
      </c>
      <c r="E16" s="8">
        <f>'[1]201'!B72</f>
        <v>285635715.91000003</v>
      </c>
      <c r="F16" s="8">
        <f>'[1]201'!C72</f>
        <v>297509818.45999998</v>
      </c>
      <c r="G16" s="8">
        <f>'[1]201'!B496</f>
        <v>6389813.96</v>
      </c>
      <c r="H16" s="8">
        <f>'[1]201'!C496</f>
        <v>6626006.3399999999</v>
      </c>
      <c r="I16" s="8">
        <f>'[1]201'!B549</f>
        <v>20702019.960000001</v>
      </c>
      <c r="J16" s="8">
        <f>'[1]201'!C549</f>
        <v>28485398.190000001</v>
      </c>
      <c r="K16" s="8">
        <f>'[1]201'!B708</f>
        <v>136420115.24000001</v>
      </c>
      <c r="L16" s="8">
        <f>'[1]201'!C708</f>
        <v>145220240.44</v>
      </c>
      <c r="M16" s="8">
        <f>'[1]201'!B867</f>
        <v>3860772.47</v>
      </c>
      <c r="N16" s="8">
        <f>'[1]201'!C867</f>
        <v>4020049.05</v>
      </c>
      <c r="O16" s="8">
        <f t="shared" si="0"/>
        <v>19941454.519999981</v>
      </c>
      <c r="P16" s="8">
        <f t="shared" si="1"/>
        <v>1398519.6100000143</v>
      </c>
      <c r="Q16" s="8">
        <f>'[1]202'!B19</f>
        <v>298195321.57999998</v>
      </c>
      <c r="R16" s="8">
        <f>'[1]202'!C19</f>
        <v>303778853.45999998</v>
      </c>
      <c r="S16" s="8">
        <f>'[1]202'!B72</f>
        <v>175153965.91</v>
      </c>
      <c r="T16" s="8">
        <f>'[1]202'!C72</f>
        <v>180396355.69999999</v>
      </c>
      <c r="U16" s="8">
        <f>'[1]202'!B496</f>
        <v>3427177.2</v>
      </c>
      <c r="V16" s="8">
        <f>'[1]202'!C496</f>
        <v>3491020.6</v>
      </c>
      <c r="W16" s="8">
        <f>'[1]202'!B549</f>
        <v>11742863.449999999</v>
      </c>
      <c r="X16" s="8">
        <f>'[1]202'!C549</f>
        <v>16029937.09</v>
      </c>
      <c r="Y16" s="8">
        <f>'[1]202'!B708</f>
        <v>82036664.909999996</v>
      </c>
      <c r="Z16" s="8">
        <f>'[1]202'!C708</f>
        <v>87157402.840000004</v>
      </c>
      <c r="AA16" s="8">
        <f>'[1]202'!B867</f>
        <v>2676706.66</v>
      </c>
      <c r="AB16" s="8">
        <f>'[1]202'!C867</f>
        <v>2738344.21</v>
      </c>
      <c r="AC16" s="8">
        <f t="shared" si="2"/>
        <v>23157943.449999988</v>
      </c>
      <c r="AD16" s="8">
        <f t="shared" si="3"/>
        <v>13965793.019999981</v>
      </c>
      <c r="AE16" s="8">
        <f>'[1]205'!B19</f>
        <v>100</v>
      </c>
      <c r="AF16" s="8">
        <f>'[1]205'!C19</f>
        <v>100</v>
      </c>
      <c r="AG16" s="8">
        <f>'[1]205'!B72</f>
        <v>60.394498593894028</v>
      </c>
      <c r="AH16" s="8">
        <f>'[1]205'!C72</f>
        <v>61.563092063155189</v>
      </c>
      <c r="AI16" s="8">
        <f>'[1]205'!B496</f>
        <v>1.3510551682691507</v>
      </c>
      <c r="AJ16" s="8">
        <f>'[1]205'!C496</f>
        <v>1.3711058022621669</v>
      </c>
      <c r="AK16" s="8">
        <f>'[1]205'!B549</f>
        <v>4.3772121122238623</v>
      </c>
      <c r="AL16" s="8">
        <f>'[1]205'!C549</f>
        <v>5.8944245951411558</v>
      </c>
      <c r="AM16" s="8">
        <f>'[1]205'!B708</f>
        <v>28.844517681524977</v>
      </c>
      <c r="AN16" s="8">
        <f>'[1]205'!C708</f>
        <v>30.050124321672623</v>
      </c>
      <c r="AO16" s="8">
        <f>'[1]205'!B867</f>
        <v>0.81631744394397909</v>
      </c>
      <c r="AP16" s="8">
        <f>'[1]205'!C867</f>
        <v>0.83186044428588812</v>
      </c>
      <c r="AQ16" s="8">
        <f t="shared" si="4"/>
        <v>4.2163990001440084</v>
      </c>
      <c r="AR16" s="8">
        <f t="shared" si="5"/>
        <v>0.2893927734829731</v>
      </c>
      <c r="AS16" s="8">
        <f>'[1]209'!B19</f>
        <v>1.8073913631241172</v>
      </c>
      <c r="AT16" s="8">
        <f>'[1]209'!C19</f>
        <v>1.8724411403959744</v>
      </c>
      <c r="AU16" s="8">
        <f>'[1]209'!B72</f>
        <v>0.68034362563544681</v>
      </c>
      <c r="AV16" s="8">
        <f>'[1]209'!C72</f>
        <v>2.9930180357398859</v>
      </c>
      <c r="AW16" s="8">
        <f>'[1]209'!B496</f>
        <v>0.75956376087151345</v>
      </c>
      <c r="AX16" s="8">
        <f>'[1]209'!C496</f>
        <v>1.8628566973426384</v>
      </c>
      <c r="AY16" s="8">
        <f>'[1]209'!B549</f>
        <v>-47.143353017031572</v>
      </c>
      <c r="AZ16" s="8">
        <f>'[1]209'!C549</f>
        <v>36.507906766130375</v>
      </c>
      <c r="BA16" s="8">
        <f>'[1]209'!B708</f>
        <v>-9.6486189435152347</v>
      </c>
      <c r="BB16" s="8">
        <f>'[1]209'!C708</f>
        <v>6.2420113440957374</v>
      </c>
      <c r="BC16" s="13" t="s">
        <v>102</v>
      </c>
      <c r="BD16" s="13" t="s">
        <v>102</v>
      </c>
      <c r="BE16" s="13" t="s">
        <v>102</v>
      </c>
      <c r="BF16" s="13" t="s">
        <v>102</v>
      </c>
      <c r="BG16" s="8">
        <f>'[1]210'!B19</f>
        <v>4.9697127141165929</v>
      </c>
      <c r="BH16" s="8">
        <f>'[1]210'!C19</f>
        <v>5.2832693573927587</v>
      </c>
      <c r="BI16" s="8">
        <f>'[1]210'!B72</f>
        <v>4.9832302263549497</v>
      </c>
      <c r="BJ16" s="8">
        <f>'[1]210'!C72</f>
        <v>4.7639628373840175</v>
      </c>
      <c r="BK16" s="8">
        <f>'[1]210'!B496</f>
        <v>1.48257938310832</v>
      </c>
      <c r="BL16" s="8">
        <f>'[1]210'!C496</f>
        <v>3.2624277424982013</v>
      </c>
      <c r="BM16" s="8">
        <f>'[1]210'!B549</f>
        <v>-1.0399075476306741</v>
      </c>
      <c r="BN16" s="8">
        <f>'[1]210'!C549</f>
        <v>-2.7371468249072808</v>
      </c>
      <c r="BO16" s="8">
        <f>'[1]210'!B708</f>
        <v>4.554494498463721</v>
      </c>
      <c r="BP16" s="8">
        <f>'[1]210'!C708</f>
        <v>8.6490001908528562</v>
      </c>
      <c r="BQ16" s="13" t="s">
        <v>102</v>
      </c>
      <c r="BR16" s="13" t="s">
        <v>102</v>
      </c>
      <c r="BS16" s="13" t="s">
        <v>102</v>
      </c>
      <c r="BT16" s="13" t="s">
        <v>102</v>
      </c>
      <c r="BU16" s="8">
        <f>'[1]211'!B19</f>
        <v>4.9697127141165929</v>
      </c>
      <c r="BV16" s="8">
        <f>'[1]211'!C19</f>
        <v>5.1277114209704102</v>
      </c>
      <c r="BW16" s="8">
        <f>'[1]211'!B72</f>
        <v>4.9832302263549497</v>
      </c>
      <c r="BX16" s="8">
        <f>'[1]211'!C72</f>
        <v>4.8718654614563883</v>
      </c>
      <c r="BY16" s="8">
        <f>'[1]211'!B496</f>
        <v>1.48257938310832</v>
      </c>
      <c r="BZ16" s="8">
        <f>'[1]211'!C496</f>
        <v>2.3729800024984744</v>
      </c>
      <c r="CA16" s="8">
        <f>'[1]211'!B549</f>
        <v>-1.0399075476306741</v>
      </c>
      <c r="CB16" s="8">
        <f>'[1]211'!C549</f>
        <v>-2.026677794203728</v>
      </c>
      <c r="CC16" s="8">
        <f>'[1]211'!B708</f>
        <v>4.554494498463721</v>
      </c>
      <c r="CD16" s="8">
        <f>'[1]211'!C708</f>
        <v>6.6244047394971304</v>
      </c>
      <c r="CE16" s="13" t="s">
        <v>102</v>
      </c>
      <c r="CF16" s="13" t="s">
        <v>102</v>
      </c>
      <c r="CG16" s="13" t="s">
        <v>102</v>
      </c>
      <c r="CH16" s="13" t="s">
        <v>102</v>
      </c>
      <c r="CI16" s="8">
        <f>'[1]212'!B19</f>
        <v>0.79547333644562346</v>
      </c>
      <c r="CJ16" s="8">
        <f>'[1]212'!C19</f>
        <v>0.3018710609352146</v>
      </c>
      <c r="CK16" s="8">
        <f>'[1]212'!B72</f>
        <v>-0.10204946678053094</v>
      </c>
      <c r="CL16" s="8">
        <f>'[1]212'!C72</f>
        <v>1.1302329537194475</v>
      </c>
      <c r="CM16" s="8">
        <f>'[1]212'!B496</f>
        <v>-4.0116360262656615E-2</v>
      </c>
      <c r="CN16" s="8">
        <f>'[1]212'!C496</f>
        <v>1.8000008607818831</v>
      </c>
      <c r="CO16" s="8">
        <f>'[1]212'!B549</f>
        <v>1.941038044201568</v>
      </c>
      <c r="CP16" s="8">
        <f>'[1]212'!C549</f>
        <v>0.79796507182239107</v>
      </c>
      <c r="CQ16" s="8">
        <f>'[1]212'!B708</f>
        <v>0.20948302136077024</v>
      </c>
      <c r="CR16" s="8">
        <f>'[1]212'!C708</f>
        <v>0.19647786882304305</v>
      </c>
      <c r="CS16" s="13" t="s">
        <v>102</v>
      </c>
      <c r="CT16" s="13" t="s">
        <v>102</v>
      </c>
      <c r="CU16" s="13" t="s">
        <v>102</v>
      </c>
      <c r="CV16" s="13" t="s">
        <v>102</v>
      </c>
      <c r="CW16" s="8">
        <f>'[1]213'!B19</f>
        <v>1.2827321774888445</v>
      </c>
      <c r="CX16" s="8">
        <f>'[1]213'!C19</f>
        <v>1.2589801795888145</v>
      </c>
      <c r="CY16" s="8">
        <f>'[1]213'!B72</f>
        <v>0.80329806343485721</v>
      </c>
      <c r="CZ16" s="8">
        <f>'[1]213'!C72</f>
        <v>1.5028532093027573</v>
      </c>
      <c r="DA16" s="8">
        <f>'[1]213'!B496</f>
        <v>0.23344943768898266</v>
      </c>
      <c r="DB16" s="8">
        <f>'[1]213'!C496</f>
        <v>1.9980020617441485</v>
      </c>
      <c r="DC16" s="8">
        <f>'[1]213'!B549</f>
        <v>1.1677553044996258</v>
      </c>
      <c r="DD16" s="8">
        <f>'[1]213'!C549</f>
        <v>0.72535312289975529</v>
      </c>
      <c r="DE16" s="8">
        <f>'[1]213'!B708</f>
        <v>1.9923168380262672</v>
      </c>
      <c r="DF16" s="8">
        <f>'[1]213'!C708</f>
        <v>1.0754312577187228</v>
      </c>
      <c r="DG16" s="13" t="s">
        <v>102</v>
      </c>
      <c r="DH16" s="13" t="s">
        <v>102</v>
      </c>
      <c r="DI16" s="13" t="s">
        <v>102</v>
      </c>
      <c r="DJ16" s="13" t="s">
        <v>102</v>
      </c>
    </row>
    <row r="17" spans="1:114" x14ac:dyDescent="0.35">
      <c r="A17" s="1" t="s">
        <v>14</v>
      </c>
      <c r="B17" s="1" t="s">
        <v>75</v>
      </c>
      <c r="C17" s="8">
        <f>'[1]201'!B20</f>
        <v>50945359.933842734</v>
      </c>
      <c r="D17" s="8">
        <f>'[1]201'!C20</f>
        <v>51763127.85494855</v>
      </c>
      <c r="E17" s="8">
        <f>'[1]201'!B73</f>
        <v>31192896.391720712</v>
      </c>
      <c r="F17" s="8">
        <f>'[1]201'!C73</f>
        <v>32224887.616455387</v>
      </c>
      <c r="G17" s="8">
        <f>'[1]201'!B497</f>
        <v>1627811.6397283459</v>
      </c>
      <c r="H17" s="8">
        <f>'[1]201'!C497</f>
        <v>1644519.9216295483</v>
      </c>
      <c r="I17" s="8">
        <f>'[1]201'!B550</f>
        <v>6551785.5666208304</v>
      </c>
      <c r="J17" s="8">
        <f>'[1]201'!C550</f>
        <v>6989000.4860862028</v>
      </c>
      <c r="K17" s="8">
        <f>'[1]201'!B709</f>
        <v>16583456.667658336</v>
      </c>
      <c r="L17" s="8">
        <f>'[1]201'!C709</f>
        <v>17900530.125345845</v>
      </c>
      <c r="M17" s="8">
        <f>'[1]201'!B868</f>
        <v>668104.73286013387</v>
      </c>
      <c r="N17" s="8">
        <f>'[1]201'!C868</f>
        <v>1035918.2167352993</v>
      </c>
      <c r="O17" s="8">
        <f t="shared" si="0"/>
        <v>-5678695.0647456273</v>
      </c>
      <c r="P17" s="8">
        <f t="shared" si="1"/>
        <v>-8031728.5113037303</v>
      </c>
      <c r="Q17" s="8">
        <f>'[1]202'!B20</f>
        <v>32249179.616892092</v>
      </c>
      <c r="R17" s="8">
        <f>'[1]202'!C20</f>
        <v>32636416.616864853</v>
      </c>
      <c r="S17" s="8">
        <f>'[1]202'!B73</f>
        <v>17108111.012257643</v>
      </c>
      <c r="T17" s="8">
        <f>'[1]202'!C73</f>
        <v>17527966.639958329</v>
      </c>
      <c r="U17" s="8">
        <f>'[1]202'!B497</f>
        <v>887034.73665613018</v>
      </c>
      <c r="V17" s="8">
        <f>'[1]202'!C497</f>
        <v>894463.39220981533</v>
      </c>
      <c r="W17" s="8">
        <f>'[1]202'!B550</f>
        <v>3487626.1722969599</v>
      </c>
      <c r="X17" s="8">
        <f>'[1]202'!C550</f>
        <v>3691659.0221852399</v>
      </c>
      <c r="Y17" s="8">
        <f>'[1]202'!B709</f>
        <v>8346904.4040597426</v>
      </c>
      <c r="Z17" s="8">
        <f>'[1]202'!C709</f>
        <v>8992056.9337056614</v>
      </c>
      <c r="AA17" s="8">
        <f>'[1]202'!B868</f>
        <v>429724.77830064861</v>
      </c>
      <c r="AB17" s="8">
        <f>'[1]202'!C868</f>
        <v>665409.02392664261</v>
      </c>
      <c r="AC17" s="8">
        <f t="shared" si="2"/>
        <v>1989778.5133209676</v>
      </c>
      <c r="AD17" s="8">
        <f t="shared" si="3"/>
        <v>864861.60487916321</v>
      </c>
      <c r="AE17" s="8">
        <f>'[1]205'!B20</f>
        <v>100</v>
      </c>
      <c r="AF17" s="8">
        <f>'[1]205'!C20</f>
        <v>100</v>
      </c>
      <c r="AG17" s="8">
        <f>'[1]205'!B73</f>
        <v>61.228140172584069</v>
      </c>
      <c r="AH17" s="8">
        <f>'[1]205'!C73</f>
        <v>62.254521609970084</v>
      </c>
      <c r="AI17" s="8">
        <f>'[1]205'!B497</f>
        <v>3.1952107941571319</v>
      </c>
      <c r="AJ17" s="8">
        <f>'[1]205'!C497</f>
        <v>3.1770103349199608</v>
      </c>
      <c r="AK17" s="8">
        <f>'[1]205'!B550</f>
        <v>12.860416680005656</v>
      </c>
      <c r="AL17" s="8">
        <f>'[1]205'!C550</f>
        <v>13.501889811741844</v>
      </c>
      <c r="AM17" s="8">
        <f>'[1]205'!B709</f>
        <v>32.551456480420377</v>
      </c>
      <c r="AN17" s="8">
        <f>'[1]205'!C709</f>
        <v>34.581623767997542</v>
      </c>
      <c r="AO17" s="8">
        <f>'[1]205'!B868</f>
        <v>1.3114142950952348</v>
      </c>
      <c r="AP17" s="8">
        <f>'[1]205'!C868</f>
        <v>2.0012666538200041</v>
      </c>
      <c r="AQ17" s="8">
        <f t="shared" si="4"/>
        <v>-11.14663842226247</v>
      </c>
      <c r="AR17" s="8">
        <f t="shared" si="5"/>
        <v>-15.516312178449439</v>
      </c>
      <c r="AS17" s="8">
        <f>'[1]209'!B20</f>
        <v>0.96991442213583912</v>
      </c>
      <c r="AT17" s="8">
        <f>'[1]209'!C20</f>
        <v>1.2007654289907153</v>
      </c>
      <c r="AU17" s="8">
        <f>'[1]209'!B73</f>
        <v>0.68592212771638039</v>
      </c>
      <c r="AV17" s="8">
        <f>'[1]209'!C73</f>
        <v>2.4541320044034536</v>
      </c>
      <c r="AW17" s="8">
        <f>'[1]209'!B497</f>
        <v>0.63071889991897012</v>
      </c>
      <c r="AX17" s="8">
        <f>'[1]209'!C497</f>
        <v>0.83747064761962764</v>
      </c>
      <c r="AY17" s="8">
        <f>'[1]209'!B550</f>
        <v>-24.677469508068775</v>
      </c>
      <c r="AZ17" s="8">
        <f>'[1]209'!C550</f>
        <v>5.8501926470491945</v>
      </c>
      <c r="BA17" s="8">
        <f>'[1]209'!B709</f>
        <v>-8.5584750488935839</v>
      </c>
      <c r="BB17" s="8">
        <f>'[1]209'!C709</f>
        <v>7.7292430632382896</v>
      </c>
      <c r="BC17" s="13" t="s">
        <v>102</v>
      </c>
      <c r="BD17" s="13" t="s">
        <v>102</v>
      </c>
      <c r="BE17" s="13" t="s">
        <v>102</v>
      </c>
      <c r="BF17" s="13" t="s">
        <v>102</v>
      </c>
      <c r="BG17" s="8">
        <f>'[1]210'!B20</f>
        <v>5.1122338315865719</v>
      </c>
      <c r="BH17" s="8">
        <f>'[1]210'!C20</f>
        <v>5.4928890757133493</v>
      </c>
      <c r="BI17" s="8">
        <f>'[1]210'!B73</f>
        <v>4.8019803200051632</v>
      </c>
      <c r="BJ17" s="8">
        <f>'[1]210'!C73</f>
        <v>4.4301305853852053</v>
      </c>
      <c r="BK17" s="8">
        <f>'[1]210'!B497</f>
        <v>-1.4650720000000219</v>
      </c>
      <c r="BL17" s="8">
        <f>'[1]210'!C497</f>
        <v>4.1332315123148842</v>
      </c>
      <c r="BM17" s="8">
        <f>'[1]210'!B550</f>
        <v>2.2583101734289404</v>
      </c>
      <c r="BN17" s="8">
        <f>'[1]210'!C550</f>
        <v>2.0047981951154497</v>
      </c>
      <c r="BO17" s="8">
        <f>'[1]210'!B709</f>
        <v>4.575765343638218</v>
      </c>
      <c r="BP17" s="8">
        <f>'[1]210'!C709</f>
        <v>8.2261198470884391</v>
      </c>
      <c r="BQ17" s="13" t="s">
        <v>102</v>
      </c>
      <c r="BR17" s="13" t="s">
        <v>102</v>
      </c>
      <c r="BS17" s="13" t="s">
        <v>102</v>
      </c>
      <c r="BT17" s="13" t="s">
        <v>102</v>
      </c>
      <c r="BU17" s="8">
        <f>'[1]211'!B20</f>
        <v>5.1122338315865719</v>
      </c>
      <c r="BV17" s="8">
        <f>'[1]211'!C20</f>
        <v>5.3033533317784469</v>
      </c>
      <c r="BW17" s="8">
        <f>'[1]211'!B73</f>
        <v>4.8019803200051632</v>
      </c>
      <c r="BX17" s="8">
        <f>'[1]211'!C73</f>
        <v>4.6134713148904583</v>
      </c>
      <c r="BY17" s="8">
        <f>'[1]211'!B497</f>
        <v>-1.4650720000000219</v>
      </c>
      <c r="BZ17" s="8">
        <f>'[1]211'!C497</f>
        <v>1.2684233732634602</v>
      </c>
      <c r="CA17" s="8">
        <f>'[1]211'!B550</f>
        <v>2.2583101734289404</v>
      </c>
      <c r="CB17" s="8">
        <f>'[1]211'!C550</f>
        <v>2.1277946371640275</v>
      </c>
      <c r="CC17" s="8">
        <f>'[1]211'!B709</f>
        <v>4.575765343638218</v>
      </c>
      <c r="CD17" s="8">
        <f>'[1]211'!C709</f>
        <v>6.4375689668328349</v>
      </c>
      <c r="CE17" s="13" t="s">
        <v>102</v>
      </c>
      <c r="CF17" s="13" t="s">
        <v>102</v>
      </c>
      <c r="CG17" s="13" t="s">
        <v>102</v>
      </c>
      <c r="CH17" s="13" t="s">
        <v>102</v>
      </c>
      <c r="CI17" s="8">
        <f>'[1]212'!B20</f>
        <v>1.4248925884361439</v>
      </c>
      <c r="CJ17" s="8">
        <f>'[1]212'!C20</f>
        <v>0.39962231100865364</v>
      </c>
      <c r="CK17" s="8">
        <f>'[1]212'!B73</f>
        <v>0.55825716366179923</v>
      </c>
      <c r="CL17" s="8">
        <f>'[1]212'!C73</f>
        <v>0.83382233628813229</v>
      </c>
      <c r="CM17" s="8">
        <f>'[1]212'!B497</f>
        <v>0.36748999247490571</v>
      </c>
      <c r="CN17" s="8">
        <f>'[1]212'!C497</f>
        <v>0.18738604922067503</v>
      </c>
      <c r="CO17" s="8">
        <f>'[1]212'!B550</f>
        <v>-0.40408155885766012</v>
      </c>
      <c r="CP17" s="8">
        <f>'[1]212'!C550</f>
        <v>0.77753768254411149</v>
      </c>
      <c r="CQ17" s="8">
        <f>'[1]212'!B709</f>
        <v>1.2305475064430313</v>
      </c>
      <c r="CR17" s="8">
        <f>'[1]212'!C709</f>
        <v>0.19757808284884773</v>
      </c>
      <c r="CS17" s="13" t="s">
        <v>102</v>
      </c>
      <c r="CT17" s="13" t="s">
        <v>102</v>
      </c>
      <c r="CU17" s="13" t="s">
        <v>102</v>
      </c>
      <c r="CV17" s="13" t="s">
        <v>102</v>
      </c>
      <c r="CW17" s="8">
        <f>'[1]213'!B20</f>
        <v>1.8716941118101607</v>
      </c>
      <c r="CX17" s="8">
        <f>'[1]213'!C20</f>
        <v>2.0645461532805647</v>
      </c>
      <c r="CY17" s="8">
        <f>'[1]213'!B73</f>
        <v>1.8493575378409086</v>
      </c>
      <c r="CZ17" s="8">
        <f>'[1]213'!C73</f>
        <v>2.6980011833719932</v>
      </c>
      <c r="DA17" s="8">
        <f>'[1]213'!B497</f>
        <v>1.7979167697926095</v>
      </c>
      <c r="DB17" s="8">
        <f>'[1]213'!C497</f>
        <v>1.0906138852781273</v>
      </c>
      <c r="DC17" s="8">
        <f>'[1]213'!B550</f>
        <v>2.2696957041423027</v>
      </c>
      <c r="DD17" s="8">
        <f>'[1]213'!C550</f>
        <v>2.2395581680748631</v>
      </c>
      <c r="DE17" s="8">
        <f>'[1]213'!B709</f>
        <v>3.0227659648123315</v>
      </c>
      <c r="DF17" s="8">
        <f>'[1]213'!C709</f>
        <v>2.4928466684238373</v>
      </c>
      <c r="DG17" s="13" t="s">
        <v>102</v>
      </c>
      <c r="DH17" s="13" t="s">
        <v>102</v>
      </c>
      <c r="DI17" s="13" t="s">
        <v>102</v>
      </c>
      <c r="DJ17" s="13" t="s">
        <v>102</v>
      </c>
    </row>
    <row r="18" spans="1:114" x14ac:dyDescent="0.35">
      <c r="A18" s="1" t="s">
        <v>15</v>
      </c>
      <c r="B18" s="1" t="s">
        <v>76</v>
      </c>
      <c r="C18" s="8">
        <f>'[1]201'!B21</f>
        <v>819299461.46619475</v>
      </c>
      <c r="D18" s="8">
        <f>'[1]201'!C21</f>
        <v>849299202.67015529</v>
      </c>
      <c r="E18" s="8">
        <f>'[1]201'!B74</f>
        <v>499280197.49526364</v>
      </c>
      <c r="F18" s="8">
        <f>'[1]201'!C74</f>
        <v>517908453.42896575</v>
      </c>
      <c r="G18" s="8">
        <f>'[1]201'!B498</f>
        <v>10742341.710000001</v>
      </c>
      <c r="H18" s="8">
        <f>'[1]201'!C498</f>
        <v>10802427.42</v>
      </c>
      <c r="I18" s="8">
        <f>'[1]201'!B551</f>
        <v>25863143.060000002</v>
      </c>
      <c r="J18" s="8">
        <f>'[1]201'!C551</f>
        <v>31091358.813325197</v>
      </c>
      <c r="K18" s="8">
        <f>'[1]201'!B710</f>
        <v>214278079.15637684</v>
      </c>
      <c r="L18" s="8">
        <f>'[1]201'!C710</f>
        <v>225829239.02889067</v>
      </c>
      <c r="M18" s="8">
        <f>'[1]201'!B869</f>
        <v>4879456.0633809697</v>
      </c>
      <c r="N18" s="8">
        <f>'[1]201'!C869</f>
        <v>7318291.1761055747</v>
      </c>
      <c r="O18" s="8">
        <f t="shared" si="0"/>
        <v>64256243.981173396</v>
      </c>
      <c r="P18" s="8">
        <f t="shared" si="1"/>
        <v>56349432.802868009</v>
      </c>
      <c r="Q18" s="8">
        <f>'[1]202'!B21</f>
        <v>494187717.27019423</v>
      </c>
      <c r="R18" s="8">
        <f>'[1]202'!C21</f>
        <v>509453905.59339291</v>
      </c>
      <c r="S18" s="8">
        <f>'[1]202'!B74</f>
        <v>296459139.92438322</v>
      </c>
      <c r="T18" s="8">
        <f>'[1]202'!C74</f>
        <v>304885569.64595377</v>
      </c>
      <c r="U18" s="8">
        <f>'[1]202'!B498</f>
        <v>5829272.3799999999</v>
      </c>
      <c r="V18" s="8">
        <f>'[1]202'!C498</f>
        <v>5835036.1799999997</v>
      </c>
      <c r="W18" s="8">
        <f>'[1]202'!B551</f>
        <v>16479595.91</v>
      </c>
      <c r="X18" s="8">
        <f>'[1]202'!C551</f>
        <v>19185345.158215806</v>
      </c>
      <c r="Y18" s="8">
        <f>'[1]202'!B710</f>
        <v>126365615.69555649</v>
      </c>
      <c r="Z18" s="8">
        <f>'[1]202'!C710</f>
        <v>132645219.54424356</v>
      </c>
      <c r="AA18" s="8">
        <f>'[1]202'!B869</f>
        <v>2648500.7764214762</v>
      </c>
      <c r="AB18" s="8">
        <f>'[1]202'!C869</f>
        <v>3958084.4278679108</v>
      </c>
      <c r="AC18" s="8">
        <f t="shared" si="2"/>
        <v>46405592.583832979</v>
      </c>
      <c r="AD18" s="8">
        <f t="shared" si="3"/>
        <v>42944650.637111843</v>
      </c>
      <c r="AE18" s="8">
        <f>'[1]205'!B21</f>
        <v>100</v>
      </c>
      <c r="AF18" s="8">
        <f>'[1]205'!C21</f>
        <v>100</v>
      </c>
      <c r="AG18" s="8">
        <f>'[1]205'!B74</f>
        <v>60.939890843058308</v>
      </c>
      <c r="AH18" s="8">
        <f>'[1]205'!C74</f>
        <v>60.980682873678305</v>
      </c>
      <c r="AI18" s="8">
        <f>'[1]205'!B498</f>
        <v>1.3111618175332149</v>
      </c>
      <c r="AJ18" s="8">
        <f>'[1]205'!C498</f>
        <v>1.2719224727914138</v>
      </c>
      <c r="AK18" s="8">
        <f>'[1]205'!B551</f>
        <v>3.156738686696567</v>
      </c>
      <c r="AL18" s="8">
        <f>'[1]205'!C551</f>
        <v>3.6608251503799227</v>
      </c>
      <c r="AM18" s="8">
        <f>'[1]205'!B710</f>
        <v>26.153816673199191</v>
      </c>
      <c r="AN18" s="8">
        <f>'[1]205'!C710</f>
        <v>26.590068413922275</v>
      </c>
      <c r="AO18" s="8">
        <f>'[1]205'!B869</f>
        <v>0.59556441727043674</v>
      </c>
      <c r="AP18" s="8">
        <f>'[1]205'!C869</f>
        <v>0.86168586442766271</v>
      </c>
      <c r="AQ18" s="8">
        <f t="shared" si="4"/>
        <v>7.8428275622422774</v>
      </c>
      <c r="AR18" s="8">
        <f t="shared" si="5"/>
        <v>6.6348152248004197</v>
      </c>
      <c r="AS18" s="8">
        <f>'[1]209'!B21</f>
        <v>1.1365497135770839</v>
      </c>
      <c r="AT18" s="8">
        <f>'[1]209'!C21</f>
        <v>3.089147663872831</v>
      </c>
      <c r="AU18" s="8">
        <f>'[1]209'!B74</f>
        <v>0.77372660369683766</v>
      </c>
      <c r="AV18" s="8">
        <f>'[1]209'!C74</f>
        <v>2.842357878971062</v>
      </c>
      <c r="AW18" s="8">
        <f>'[1]209'!B498</f>
        <v>-0.96440125204960803</v>
      </c>
      <c r="AX18" s="8">
        <f>'[1]209'!C498</f>
        <v>9.8876834436064098E-2</v>
      </c>
      <c r="AY18" s="8">
        <f>'[1]209'!B551</f>
        <v>-23.837107366383776</v>
      </c>
      <c r="AZ18" s="8">
        <f>'[1]209'!C551</f>
        <v>16.418783949513756</v>
      </c>
      <c r="BA18" s="8">
        <f>'[1]209'!B710</f>
        <v>-6.4026801357402841</v>
      </c>
      <c r="BB18" s="8">
        <f>'[1]209'!C710</f>
        <v>4.9693928321578085</v>
      </c>
      <c r="BC18" s="13" t="s">
        <v>102</v>
      </c>
      <c r="BD18" s="13" t="s">
        <v>102</v>
      </c>
      <c r="BE18" s="13" t="s">
        <v>102</v>
      </c>
      <c r="BF18" s="13" t="s">
        <v>102</v>
      </c>
      <c r="BG18" s="8">
        <f>'[1]210'!B21</f>
        <v>5.004865901328194</v>
      </c>
      <c r="BH18" s="8">
        <f>'[1]210'!C21</f>
        <v>5.2340760429476259</v>
      </c>
      <c r="BI18" s="8">
        <f>'[1]210'!B74</f>
        <v>5.1161120187084137</v>
      </c>
      <c r="BJ18" s="8">
        <f>'[1]210'!C74</f>
        <v>4.8507300968584941</v>
      </c>
      <c r="BK18" s="8">
        <f>'[1]210'!B498</f>
        <v>6.5295368432553342</v>
      </c>
      <c r="BL18" s="8">
        <f>'[1]210'!C498</f>
        <v>6.4185699285632749</v>
      </c>
      <c r="BM18" s="8">
        <f>'[1]210'!B551</f>
        <v>1.9246334027643859</v>
      </c>
      <c r="BN18" s="8">
        <f>'[1]210'!C551</f>
        <v>-0.54904387751060957</v>
      </c>
      <c r="BO18" s="8">
        <f>'[1]210'!B710</f>
        <v>2.2032339700444608</v>
      </c>
      <c r="BP18" s="8">
        <f>'[1]210'!C710</f>
        <v>6.1299783008375703</v>
      </c>
      <c r="BQ18" s="13" t="s">
        <v>102</v>
      </c>
      <c r="BR18" s="13" t="s">
        <v>102</v>
      </c>
      <c r="BS18" s="13" t="s">
        <v>102</v>
      </c>
      <c r="BT18" s="13" t="s">
        <v>102</v>
      </c>
      <c r="BU18" s="8">
        <f>'[1]211'!B21</f>
        <v>5.004865901328194</v>
      </c>
      <c r="BV18" s="8">
        <f>'[1]211'!C21</f>
        <v>5.1210892867497906</v>
      </c>
      <c r="BW18" s="8">
        <f>'[1]211'!B74</f>
        <v>5.1161120187084137</v>
      </c>
      <c r="BX18" s="8">
        <f>'[1]211'!C74</f>
        <v>4.9813940312435561</v>
      </c>
      <c r="BY18" s="8">
        <f>'[1]211'!B498</f>
        <v>6.5295368432553342</v>
      </c>
      <c r="BZ18" s="8">
        <f>'[1]211'!C498</f>
        <v>6.4739970569949383</v>
      </c>
      <c r="CA18" s="8">
        <f>'[1]211'!B551</f>
        <v>1.9246334027643859</v>
      </c>
      <c r="CB18" s="8">
        <f>'[1]211'!C551</f>
        <v>0.57886932149622117</v>
      </c>
      <c r="CC18" s="8">
        <f>'[1]211'!B710</f>
        <v>2.2032339700444608</v>
      </c>
      <c r="CD18" s="8">
        <f>'[1]211'!C710</f>
        <v>4.1772056822485197</v>
      </c>
      <c r="CE18" s="13" t="s">
        <v>102</v>
      </c>
      <c r="CF18" s="13" t="s">
        <v>102</v>
      </c>
      <c r="CG18" s="13" t="s">
        <v>102</v>
      </c>
      <c r="CH18" s="13" t="s">
        <v>102</v>
      </c>
      <c r="CI18" s="8">
        <f>'[1]212'!B21</f>
        <v>0.95289576402522758</v>
      </c>
      <c r="CJ18" s="8">
        <f>'[1]212'!C21</f>
        <v>0.55533056892696786</v>
      </c>
      <c r="CK18" s="8">
        <f>'[1]212'!B74</f>
        <v>0.64338273727588358</v>
      </c>
      <c r="CL18" s="8">
        <f>'[1]212'!C74</f>
        <v>0.86410358981796831</v>
      </c>
      <c r="CM18" s="8">
        <f>'[1]212'!B498</f>
        <v>0.39389792212055857</v>
      </c>
      <c r="CN18" s="8">
        <f>'[1]212'!C498</f>
        <v>0.46000363569247293</v>
      </c>
      <c r="CO18" s="8">
        <f>'[1]212'!B551</f>
        <v>-11.318408690930182</v>
      </c>
      <c r="CP18" s="8">
        <f>'[1]212'!C551</f>
        <v>3.2607659536058056</v>
      </c>
      <c r="CQ18" s="8">
        <f>'[1]212'!B710</f>
        <v>0.55556288635441542</v>
      </c>
      <c r="CR18" s="8">
        <f>'[1]212'!C710</f>
        <v>0.40139368762341487</v>
      </c>
      <c r="CS18" s="13" t="s">
        <v>102</v>
      </c>
      <c r="CT18" s="13" t="s">
        <v>102</v>
      </c>
      <c r="CU18" s="13" t="s">
        <v>102</v>
      </c>
      <c r="CV18" s="13" t="s">
        <v>102</v>
      </c>
      <c r="CW18" s="8">
        <f>'[1]213'!B21</f>
        <v>2.0868864106548233</v>
      </c>
      <c r="CX18" s="8">
        <f>'[1]213'!C21</f>
        <v>1.7695670325434212</v>
      </c>
      <c r="CY18" s="8">
        <f>'[1]213'!B74</f>
        <v>1.2885954447864165</v>
      </c>
      <c r="CZ18" s="8">
        <f>'[1]213'!C74</f>
        <v>1.4735749962282034</v>
      </c>
      <c r="DA18" s="8">
        <f>'[1]213'!B498</f>
        <v>1.2764362344098945</v>
      </c>
      <c r="DB18" s="8">
        <f>'[1]213'!C498</f>
        <v>1.1954564131237326</v>
      </c>
      <c r="DC18" s="8">
        <f>'[1]213'!B551</f>
        <v>10.268360973541805</v>
      </c>
      <c r="DD18" s="8">
        <f>'[1]213'!C551</f>
        <v>2.9201597443561296</v>
      </c>
      <c r="DE18" s="8">
        <f>'[1]213'!B710</f>
        <v>1.9743118422221422</v>
      </c>
      <c r="DF18" s="8">
        <f>'[1]213'!C710</f>
        <v>2.2105733155661476</v>
      </c>
      <c r="DG18" s="13" t="s">
        <v>102</v>
      </c>
      <c r="DH18" s="13" t="s">
        <v>102</v>
      </c>
      <c r="DI18" s="13" t="s">
        <v>102</v>
      </c>
      <c r="DJ18" s="13" t="s">
        <v>102</v>
      </c>
    </row>
    <row r="19" spans="1:114" x14ac:dyDescent="0.35">
      <c r="A19" s="1" t="s">
        <v>16</v>
      </c>
      <c r="B19" s="1" t="s">
        <v>77</v>
      </c>
      <c r="C19" s="8">
        <f>'[1]201'!B22</f>
        <v>227917014.20579129</v>
      </c>
      <c r="D19" s="8">
        <f>'[1]201'!C22</f>
        <v>232230095.5023126</v>
      </c>
      <c r="E19" s="8">
        <f>'[1]201'!B75</f>
        <v>120499092.98483561</v>
      </c>
      <c r="F19" s="8">
        <f>'[1]201'!C75</f>
        <v>122983104.58584923</v>
      </c>
      <c r="G19" s="8">
        <f>'[1]201'!B499</f>
        <v>1031443.1560236306</v>
      </c>
      <c r="H19" s="8">
        <f>'[1]201'!C499</f>
        <v>1071704.7117897402</v>
      </c>
      <c r="I19" s="8">
        <f>'[1]201'!B552</f>
        <v>8477630.3886765651</v>
      </c>
      <c r="J19" s="8">
        <f>'[1]201'!C552</f>
        <v>9442989.2064687479</v>
      </c>
      <c r="K19" s="8">
        <f>'[1]201'!B711</f>
        <v>76297399.801811978</v>
      </c>
      <c r="L19" s="8">
        <f>'[1]201'!C711</f>
        <v>82102752.876514062</v>
      </c>
      <c r="M19" s="8">
        <f>'[1]201'!B870</f>
        <v>42412.52162180662</v>
      </c>
      <c r="N19" s="8">
        <f>'[1]201'!C870</f>
        <v>69240.457464750609</v>
      </c>
      <c r="O19" s="8">
        <f t="shared" si="0"/>
        <v>21569035.352821708</v>
      </c>
      <c r="P19" s="8">
        <f t="shared" si="1"/>
        <v>16560303.664226055</v>
      </c>
      <c r="Q19" s="8">
        <f>'[1]202'!B22</f>
        <v>137221031.35390398</v>
      </c>
      <c r="R19" s="8">
        <f>'[1]202'!C22</f>
        <v>139124357.7174983</v>
      </c>
      <c r="S19" s="8">
        <f>'[1]202'!B75</f>
        <v>75707931.781210721</v>
      </c>
      <c r="T19" s="8">
        <f>'[1]202'!C75</f>
        <v>76877101.352271169</v>
      </c>
      <c r="U19" s="8">
        <f>'[1]202'!B499</f>
        <v>625609.57076702709</v>
      </c>
      <c r="V19" s="8">
        <f>'[1]202'!C499</f>
        <v>648997.54664345284</v>
      </c>
      <c r="W19" s="8">
        <f>'[1]202'!B552</f>
        <v>4228298.7693052692</v>
      </c>
      <c r="X19" s="8">
        <f>'[1]202'!C552</f>
        <v>4614868.4969288576</v>
      </c>
      <c r="Y19" s="8">
        <f>'[1]202'!B711</f>
        <v>41536829.172645614</v>
      </c>
      <c r="Z19" s="8">
        <f>'[1]202'!C711</f>
        <v>44337915.573958211</v>
      </c>
      <c r="AA19" s="8">
        <f>'[1]202'!B870</f>
        <v>27859.523163995844</v>
      </c>
      <c r="AB19" s="8">
        <f>'[1]202'!C870</f>
        <v>44540.811086356553</v>
      </c>
      <c r="AC19" s="8">
        <f t="shared" si="2"/>
        <v>15094502.536811352</v>
      </c>
      <c r="AD19" s="8">
        <f t="shared" si="3"/>
        <v>12600933.936610252</v>
      </c>
      <c r="AE19" s="8">
        <f>'[1]205'!B22</f>
        <v>100</v>
      </c>
      <c r="AF19" s="8">
        <f>'[1]205'!C22</f>
        <v>100</v>
      </c>
      <c r="AG19" s="8">
        <f>'[1]205'!B75</f>
        <v>52.869722519282533</v>
      </c>
      <c r="AH19" s="8">
        <f>'[1]205'!C75</f>
        <v>52.957436166848815</v>
      </c>
      <c r="AI19" s="8">
        <f>'[1]205'!B499</f>
        <v>0.45255206576737528</v>
      </c>
      <c r="AJ19" s="8">
        <f>'[1]205'!C499</f>
        <v>0.46148399046714766</v>
      </c>
      <c r="AK19" s="8">
        <f>'[1]205'!B552</f>
        <v>3.7196127802121546</v>
      </c>
      <c r="AL19" s="8">
        <f>'[1]205'!C552</f>
        <v>4.066221126957557</v>
      </c>
      <c r="AM19" s="8">
        <f>'[1]205'!B711</f>
        <v>33.475956179788042</v>
      </c>
      <c r="AN19" s="8">
        <f>'[1]205'!C711</f>
        <v>35.354053788302586</v>
      </c>
      <c r="AO19" s="8">
        <f>'[1]205'!B870</f>
        <v>1.8608756248233146E-2</v>
      </c>
      <c r="AP19" s="8">
        <f>'[1]205'!C870</f>
        <v>2.9815454071524979E-2</v>
      </c>
      <c r="AQ19" s="8">
        <f t="shared" si="4"/>
        <v>9.4635476987016602</v>
      </c>
      <c r="AR19" s="8">
        <f t="shared" si="5"/>
        <v>7.130989473352372</v>
      </c>
      <c r="AS19" s="8">
        <f>'[1]209'!B22</f>
        <v>1.0076956217568738</v>
      </c>
      <c r="AT19" s="8">
        <f>'[1]209'!C22</f>
        <v>1.387051492628337</v>
      </c>
      <c r="AU19" s="8">
        <f>'[1]209'!B75</f>
        <v>0.77344705850633466</v>
      </c>
      <c r="AV19" s="8">
        <f>'[1]209'!C75</f>
        <v>1.5443158247133819</v>
      </c>
      <c r="AW19" s="8">
        <f>'[1]209'!B499</f>
        <v>1.0647468549999861</v>
      </c>
      <c r="AX19" s="8">
        <f>'[1]209'!C499</f>
        <v>3.7384299999999953</v>
      </c>
      <c r="AY19" s="8">
        <f>'[1]209'!B552</f>
        <v>-24.691209217664323</v>
      </c>
      <c r="AZ19" s="8">
        <f>'[1]209'!C552</f>
        <v>9.1424411735007016</v>
      </c>
      <c r="BA19" s="8">
        <f>'[1]209'!B711</f>
        <v>-1.7953287757112339</v>
      </c>
      <c r="BB19" s="8">
        <f>'[1]209'!C711</f>
        <v>6.7436211600794831</v>
      </c>
      <c r="BC19" s="13" t="s">
        <v>102</v>
      </c>
      <c r="BD19" s="13" t="s">
        <v>102</v>
      </c>
      <c r="BE19" s="13" t="s">
        <v>102</v>
      </c>
      <c r="BF19" s="13" t="s">
        <v>102</v>
      </c>
      <c r="BG19" s="8">
        <f>'[1]210'!B22</f>
        <v>5.1928263329727891</v>
      </c>
      <c r="BH19" s="8">
        <f>'[1]210'!C22</f>
        <v>5.3324183164800445</v>
      </c>
      <c r="BI19" s="8">
        <f>'[1]210'!B75</f>
        <v>5.4839460057785017</v>
      </c>
      <c r="BJ19" s="8">
        <f>'[1]210'!C75</f>
        <v>3.6115112018116404</v>
      </c>
      <c r="BK19" s="8">
        <f>'[1]210'!B499</f>
        <v>-2.2839304419813158</v>
      </c>
      <c r="BL19" s="8">
        <f>'[1]210'!C499</f>
        <v>1.3050265883828744</v>
      </c>
      <c r="BM19" s="8">
        <f>'[1]210'!B552</f>
        <v>-0.36818561471798955</v>
      </c>
      <c r="BN19" s="8">
        <f>'[1]210'!C552</f>
        <v>-0.41938375150136181</v>
      </c>
      <c r="BO19" s="8">
        <f>'[1]210'!B711</f>
        <v>1.8228863278320628</v>
      </c>
      <c r="BP19" s="8">
        <f>'[1]210'!C711</f>
        <v>9.9014547157632311</v>
      </c>
      <c r="BQ19" s="13" t="s">
        <v>102</v>
      </c>
      <c r="BR19" s="13" t="s">
        <v>102</v>
      </c>
      <c r="BS19" s="13" t="s">
        <v>102</v>
      </c>
      <c r="BT19" s="13" t="s">
        <v>102</v>
      </c>
      <c r="BU19" s="8">
        <f>'[1]211'!B22</f>
        <v>5.1928263329727891</v>
      </c>
      <c r="BV19" s="8">
        <f>'[1]211'!C22</f>
        <v>5.2630567666714452</v>
      </c>
      <c r="BW19" s="8">
        <f>'[1]211'!B75</f>
        <v>5.4839460057785017</v>
      </c>
      <c r="BX19" s="8">
        <f>'[1]211'!C75</f>
        <v>4.5321722270396076</v>
      </c>
      <c r="BY19" s="8">
        <f>'[1]211'!B499</f>
        <v>-2.2839304419813158</v>
      </c>
      <c r="BZ19" s="8">
        <f>'[1]211'!C499</f>
        <v>-0.48888447493217868</v>
      </c>
      <c r="CA19" s="8">
        <f>'[1]211'!B552</f>
        <v>-0.36818561471798955</v>
      </c>
      <c r="CB19" s="8">
        <f>'[1]211'!C552</f>
        <v>-0.39491028576230353</v>
      </c>
      <c r="CC19" s="8">
        <f>'[1]211'!B711</f>
        <v>1.8228863278320628</v>
      </c>
      <c r="CD19" s="8">
        <f>'[1]211'!C711</f>
        <v>5.8397739439761125</v>
      </c>
      <c r="CE19" s="13" t="s">
        <v>102</v>
      </c>
      <c r="CF19" s="13" t="s">
        <v>102</v>
      </c>
      <c r="CG19" s="13" t="s">
        <v>102</v>
      </c>
      <c r="CH19" s="13" t="s">
        <v>102</v>
      </c>
      <c r="CI19" s="8">
        <f>'[1]212'!B22</f>
        <v>0.31415062642246261</v>
      </c>
      <c r="CJ19" s="8">
        <f>'[1]212'!C22</f>
        <v>0.49842618147084167</v>
      </c>
      <c r="CK19" s="8">
        <f>'[1]212'!B75</f>
        <v>-0.35172775371679055</v>
      </c>
      <c r="CL19" s="8">
        <f>'[1]212'!C75</f>
        <v>0.50925559298269307</v>
      </c>
      <c r="CM19" s="8">
        <f>'[1]212'!B499</f>
        <v>-0.13173657700000929</v>
      </c>
      <c r="CN19" s="8">
        <f>'[1]212'!C499</f>
        <v>0.15904399235566166</v>
      </c>
      <c r="CO19" s="8">
        <f>'[1]212'!B552</f>
        <v>-0.51376526374579701</v>
      </c>
      <c r="CP19" s="8">
        <f>'[1]212'!C552</f>
        <v>2.0566601695236839</v>
      </c>
      <c r="CQ19" s="8">
        <f>'[1]212'!B711</f>
        <v>1.2997996564683325</v>
      </c>
      <c r="CR19" s="8">
        <f>'[1]212'!C711</f>
        <v>0.81056525344155272</v>
      </c>
      <c r="CS19" s="13" t="s">
        <v>102</v>
      </c>
      <c r="CT19" s="13" t="s">
        <v>102</v>
      </c>
      <c r="CU19" s="13" t="s">
        <v>102</v>
      </c>
      <c r="CV19" s="13" t="s">
        <v>102</v>
      </c>
      <c r="CW19" s="8">
        <f>'[1]213'!B22</f>
        <v>2.3358063251457373</v>
      </c>
      <c r="CX19" s="8">
        <f>'[1]213'!C22</f>
        <v>1.5588098633002963</v>
      </c>
      <c r="CY19" s="8">
        <f>'[1]213'!B75</f>
        <v>3.4072492688821878</v>
      </c>
      <c r="CZ19" s="8">
        <f>'[1]213'!C75</f>
        <v>2.1354738241621924</v>
      </c>
      <c r="DA19" s="8">
        <f>'[1]213'!B499</f>
        <v>2.5777457054672612</v>
      </c>
      <c r="DB19" s="8">
        <f>'[1]213'!C499</f>
        <v>1.1643562752216614</v>
      </c>
      <c r="DC19" s="8">
        <f>'[1]213'!B552</f>
        <v>4.0900582754370518</v>
      </c>
      <c r="DD19" s="8">
        <f>'[1]213'!C552</f>
        <v>4.3082244000504168</v>
      </c>
      <c r="DE19" s="8">
        <f>'[1]213'!B711</f>
        <v>3.3209022667441612</v>
      </c>
      <c r="DF19" s="8">
        <f>'[1]213'!C711</f>
        <v>3.6457509691866576</v>
      </c>
      <c r="DG19" s="13" t="s">
        <v>102</v>
      </c>
      <c r="DH19" s="13" t="s">
        <v>102</v>
      </c>
      <c r="DI19" s="13" t="s">
        <v>102</v>
      </c>
      <c r="DJ19" s="13" t="s">
        <v>102</v>
      </c>
    </row>
    <row r="20" spans="1:114" x14ac:dyDescent="0.35">
      <c r="A20" s="1" t="s">
        <v>17</v>
      </c>
      <c r="B20" s="1" t="s">
        <v>78</v>
      </c>
      <c r="C20" s="8">
        <f>'[1]201'!B24</f>
        <v>75512101.305335581</v>
      </c>
      <c r="D20" s="8">
        <f>'[1]201'!C24</f>
        <v>81391591.251669168</v>
      </c>
      <c r="E20" s="8">
        <f>'[1]201'!B77</f>
        <v>41322666.743620925</v>
      </c>
      <c r="F20" s="8">
        <f>'[1]201'!C77</f>
        <v>42135979.753159061</v>
      </c>
      <c r="G20" s="8">
        <f>'[1]201'!B501</f>
        <v>1472763.6917560296</v>
      </c>
      <c r="H20" s="8">
        <f>'[1]201'!C501</f>
        <v>1299767.7335236776</v>
      </c>
      <c r="I20" s="8">
        <f>'[1]201'!B554</f>
        <v>5676562.4450406935</v>
      </c>
      <c r="J20" s="8">
        <f>'[1]201'!C554</f>
        <v>7498530.364684172</v>
      </c>
      <c r="K20" s="8">
        <f>'[1]201'!B713</f>
        <v>20684059.170026481</v>
      </c>
      <c r="L20" s="8">
        <f>'[1]201'!C713</f>
        <v>21950959.599793829</v>
      </c>
      <c r="M20" s="8">
        <f>'[1]201'!B872</f>
        <v>-115498.29773159533</v>
      </c>
      <c r="N20" s="8">
        <f>'[1]201'!C872</f>
        <v>301836.8516292753</v>
      </c>
      <c r="O20" s="8">
        <f t="shared" si="0"/>
        <v>6471547.5526230484</v>
      </c>
      <c r="P20" s="8">
        <f t="shared" si="1"/>
        <v>8204516.9488791674</v>
      </c>
      <c r="Q20" s="8">
        <f>'[1]202'!B24</f>
        <v>41939512.742483154</v>
      </c>
      <c r="R20" s="8">
        <f>'[1]202'!C24</f>
        <v>44749410.672067873</v>
      </c>
      <c r="S20" s="8">
        <f>'[1]202'!B77</f>
        <v>24299909.623875622</v>
      </c>
      <c r="T20" s="8">
        <f>'[1]202'!C77</f>
        <v>24512526.288696513</v>
      </c>
      <c r="U20" s="8">
        <f>'[1]202'!B501</f>
        <v>842517.08544149005</v>
      </c>
      <c r="V20" s="8">
        <f>'[1]202'!C501</f>
        <v>736646.36590146506</v>
      </c>
      <c r="W20" s="8">
        <f>'[1]202'!B554</f>
        <v>3145504.5070256591</v>
      </c>
      <c r="X20" s="8">
        <f>'[1]202'!C554</f>
        <v>4203917.7683052216</v>
      </c>
      <c r="Y20" s="8">
        <f>'[1]202'!B713</f>
        <v>12266761.917809695</v>
      </c>
      <c r="Z20" s="8">
        <f>'[1]202'!C713</f>
        <v>13000170.458723266</v>
      </c>
      <c r="AA20" s="8">
        <f>'[1]202'!B872</f>
        <v>-53128.329428061079</v>
      </c>
      <c r="AB20" s="8">
        <f>'[1]202'!C872</f>
        <v>138631.70895348201</v>
      </c>
      <c r="AC20" s="8">
        <f t="shared" si="2"/>
        <v>1437947.9377587512</v>
      </c>
      <c r="AD20" s="8">
        <f t="shared" si="3"/>
        <v>2157518.0814879164</v>
      </c>
      <c r="AE20" s="8">
        <f>'[1]205'!B24</f>
        <v>100</v>
      </c>
      <c r="AF20" s="8">
        <f>'[1]205'!C24</f>
        <v>100</v>
      </c>
      <c r="AG20" s="8">
        <f>'[1]205'!B77</f>
        <v>54.723237771561152</v>
      </c>
      <c r="AH20" s="8">
        <f>'[1]205'!C77</f>
        <v>51.769450756738877</v>
      </c>
      <c r="AI20" s="8">
        <f>'[1]205'!B501</f>
        <v>1.9503677772134334</v>
      </c>
      <c r="AJ20" s="8">
        <f>'[1]205'!C501</f>
        <v>1.5969312229130574</v>
      </c>
      <c r="AK20" s="8">
        <f>'[1]205'!B554</f>
        <v>7.5174208463453196</v>
      </c>
      <c r="AL20" s="8">
        <f>'[1]205'!C554</f>
        <v>9.2129054726281598</v>
      </c>
      <c r="AM20" s="8">
        <f>'[1]205'!B713</f>
        <v>27.391714456984623</v>
      </c>
      <c r="AN20" s="8">
        <f>'[1]205'!C713</f>
        <v>26.969566833900256</v>
      </c>
      <c r="AO20" s="8">
        <f>'[1]205'!B872</f>
        <v>-0.15295336209036786</v>
      </c>
      <c r="AP20" s="8">
        <f>'[1]205'!C872</f>
        <v>0.37084525193268691</v>
      </c>
      <c r="AQ20" s="8">
        <f t="shared" si="4"/>
        <v>8.5702125099858364</v>
      </c>
      <c r="AR20" s="8">
        <f t="shared" si="5"/>
        <v>10.080300461886964</v>
      </c>
      <c r="AS20" s="8">
        <f>'[1]209'!B24</f>
        <v>-4.3130232461821061</v>
      </c>
      <c r="AT20" s="8">
        <f>'[1]209'!C24</f>
        <v>6.6998821537056106</v>
      </c>
      <c r="AU20" s="8">
        <f>'[1]209'!B77</f>
        <v>1.2269313965317508</v>
      </c>
      <c r="AV20" s="8">
        <f>'[1]209'!C77</f>
        <v>0.87496895302024735</v>
      </c>
      <c r="AW20" s="8">
        <f>'[1]209'!B501</f>
        <v>-4.8911708929350262</v>
      </c>
      <c r="AX20" s="8">
        <f>'[1]209'!C501</f>
        <v>-12.566002680473517</v>
      </c>
      <c r="AY20" s="8">
        <f>'[1]209'!B554</f>
        <v>-40.868352199246601</v>
      </c>
      <c r="AZ20" s="8">
        <f>'[1]209'!C554</f>
        <v>33.64844205168162</v>
      </c>
      <c r="BA20" s="8">
        <f>'[1]209'!B713</f>
        <v>-8.1169910405581298</v>
      </c>
      <c r="BB20" s="8">
        <f>'[1]209'!C713</f>
        <v>5.9788275490107932</v>
      </c>
      <c r="BC20" s="13" t="s">
        <v>102</v>
      </c>
      <c r="BD20" s="13" t="s">
        <v>102</v>
      </c>
      <c r="BE20" s="13" t="s">
        <v>102</v>
      </c>
      <c r="BF20" s="13" t="s">
        <v>102</v>
      </c>
      <c r="BG20" s="8">
        <f>'[1]210'!B24</f>
        <v>5.5921512871809433</v>
      </c>
      <c r="BH20" s="8">
        <f>'[1]210'!C24</f>
        <v>5.9534779106668205</v>
      </c>
      <c r="BI20" s="8">
        <f>'[1]210'!B77</f>
        <v>5.3054975635149004</v>
      </c>
      <c r="BJ20" s="8">
        <f>'[1]210'!C77</f>
        <v>5.5389812815799679</v>
      </c>
      <c r="BK20" s="8">
        <f>'[1]210'!B501</f>
        <v>-19.042410488167135</v>
      </c>
      <c r="BL20" s="8">
        <f>'[1]210'!C501</f>
        <v>9.7500411247874013</v>
      </c>
      <c r="BM20" s="8">
        <f>'[1]210'!B554</f>
        <v>13.535858075935478</v>
      </c>
      <c r="BN20" s="8">
        <f>'[1]210'!C554</f>
        <v>-8.3690028115051458</v>
      </c>
      <c r="BO20" s="8">
        <f>'[1]210'!B713</f>
        <v>5.777431549567293</v>
      </c>
      <c r="BP20" s="8">
        <f>'[1]210'!C713</f>
        <v>6.6068769993147161</v>
      </c>
      <c r="BQ20" s="13" t="s">
        <v>102</v>
      </c>
      <c r="BR20" s="13" t="s">
        <v>102</v>
      </c>
      <c r="BS20" s="13" t="s">
        <v>102</v>
      </c>
      <c r="BT20" s="13" t="s">
        <v>102</v>
      </c>
      <c r="BU20" s="8">
        <f>'[1]211'!B24</f>
        <v>5.5921512871809433</v>
      </c>
      <c r="BV20" s="8">
        <f>'[1]211'!C24</f>
        <v>5.7783622712364293</v>
      </c>
      <c r="BW20" s="8">
        <f>'[1]211'!B77</f>
        <v>5.3054975635149004</v>
      </c>
      <c r="BX20" s="8">
        <f>'[1]211'!C77</f>
        <v>5.4226186503535043</v>
      </c>
      <c r="BY20" s="8">
        <f>'[1]211'!B501</f>
        <v>-19.042410488167135</v>
      </c>
      <c r="BZ20" s="8">
        <f>'[1]211'!C501</f>
        <v>-7.75338779136891</v>
      </c>
      <c r="CA20" s="8">
        <f>'[1]211'!B554</f>
        <v>13.535858075935478</v>
      </c>
      <c r="CB20" s="8">
        <f>'[1]211'!C554</f>
        <v>-0.12162207825391412</v>
      </c>
      <c r="CC20" s="8">
        <f>'[1]211'!B713</f>
        <v>5.777431549567293</v>
      </c>
      <c r="CD20" s="8">
        <f>'[1]211'!C713</f>
        <v>6.202573713072197</v>
      </c>
      <c r="CE20" s="13" t="s">
        <v>102</v>
      </c>
      <c r="CF20" s="13" t="s">
        <v>102</v>
      </c>
      <c r="CG20" s="13" t="s">
        <v>102</v>
      </c>
      <c r="CH20" s="13" t="s">
        <v>102</v>
      </c>
      <c r="CI20" s="8">
        <f>'[1]212'!B24</f>
        <v>0.71418687463803088</v>
      </c>
      <c r="CJ20" s="8">
        <f>'[1]212'!C24</f>
        <v>1.0180646357570877</v>
      </c>
      <c r="CK20" s="8">
        <f>'[1]212'!B77</f>
        <v>1.0783857772125984</v>
      </c>
      <c r="CL20" s="8">
        <f>'[1]212'!C77</f>
        <v>1.0837492615172999</v>
      </c>
      <c r="CM20" s="8">
        <f>'[1]212'!B501</f>
        <v>0.4991418312617133</v>
      </c>
      <c r="CN20" s="8">
        <f>'[1]212'!C501</f>
        <v>0.93745458457050435</v>
      </c>
      <c r="CO20" s="8">
        <f>'[1]212'!B554</f>
        <v>0.522365139958201</v>
      </c>
      <c r="CP20" s="8">
        <f>'[1]212'!C554</f>
        <v>-1.1613433207524895</v>
      </c>
      <c r="CQ20" s="8">
        <f>'[1]212'!B713</f>
        <v>0.34113494091693619</v>
      </c>
      <c r="CR20" s="8">
        <f>'[1]212'!C713</f>
        <v>0.13793432500933811</v>
      </c>
      <c r="CS20" s="13" t="s">
        <v>102</v>
      </c>
      <c r="CT20" s="13" t="s">
        <v>102</v>
      </c>
      <c r="CU20" s="13" t="s">
        <v>102</v>
      </c>
      <c r="CV20" s="13" t="s">
        <v>102</v>
      </c>
      <c r="CW20" s="8">
        <f>'[1]213'!B24</f>
        <v>2.7278597560839417</v>
      </c>
      <c r="CX20" s="8">
        <f>'[1]213'!C24</f>
        <v>2.758251744565468</v>
      </c>
      <c r="CY20" s="8">
        <f>'[1]213'!B77</f>
        <v>2.2717656180007104</v>
      </c>
      <c r="CZ20" s="8">
        <f>'[1]213'!C77</f>
        <v>2.4129996620088194</v>
      </c>
      <c r="DA20" s="8">
        <f>'[1]213'!B501</f>
        <v>1.8345136873038441</v>
      </c>
      <c r="DB20" s="8">
        <f>'[1]213'!C501</f>
        <v>1.8818631900056466</v>
      </c>
      <c r="DC20" s="8">
        <f>'[1]213'!B554</f>
        <v>1.3432295802463912</v>
      </c>
      <c r="DD20" s="8">
        <f>'[1]213'!C554</f>
        <v>1.8911260314147245</v>
      </c>
      <c r="DE20" s="8">
        <f>'[1]213'!B713</f>
        <v>2.1845892473082795</v>
      </c>
      <c r="DF20" s="8">
        <f>'[1]213'!C713</f>
        <v>1.3685829501307016</v>
      </c>
      <c r="DG20" s="13" t="s">
        <v>102</v>
      </c>
      <c r="DH20" s="13" t="s">
        <v>102</v>
      </c>
      <c r="DI20" s="13" t="s">
        <v>102</v>
      </c>
      <c r="DJ20" s="13" t="s">
        <v>102</v>
      </c>
    </row>
    <row r="21" spans="1:114" x14ac:dyDescent="0.35">
      <c r="A21" s="1" t="s">
        <v>18</v>
      </c>
      <c r="B21" s="1" t="s">
        <v>79</v>
      </c>
      <c r="C21" s="8">
        <f>'[1]201'!B25</f>
        <v>43959158.306873769</v>
      </c>
      <c r="D21" s="8">
        <f>'[1]201'!C25</f>
        <v>47459215.867197104</v>
      </c>
      <c r="E21" s="8">
        <f>'[1]201'!B78</f>
        <v>26962343.804278646</v>
      </c>
      <c r="F21" s="8">
        <f>'[1]201'!C78</f>
        <v>28180109.879560687</v>
      </c>
      <c r="G21" s="8">
        <f>'[1]201'!B502</f>
        <v>771109.63091701316</v>
      </c>
      <c r="H21" s="8">
        <f>'[1]201'!C502</f>
        <v>814852.51356294367</v>
      </c>
      <c r="I21" s="8">
        <f>'[1]201'!B555</f>
        <v>6179861.7894333415</v>
      </c>
      <c r="J21" s="8">
        <f>'[1]201'!C555</f>
        <v>6258275.1084633004</v>
      </c>
      <c r="K21" s="8">
        <f>'[1]201'!B714</f>
        <v>15868172.21956127</v>
      </c>
      <c r="L21" s="8">
        <f>'[1]201'!C714</f>
        <v>16069216.728267187</v>
      </c>
      <c r="M21" s="8">
        <f>'[1]201'!B873</f>
        <v>858029.91432449222</v>
      </c>
      <c r="N21" s="8">
        <f>'[1]201'!C873</f>
        <v>352220.6591553872</v>
      </c>
      <c r="O21" s="8">
        <f t="shared" si="0"/>
        <v>-6680359.0516409948</v>
      </c>
      <c r="P21" s="8">
        <f t="shared" si="1"/>
        <v>-4215459.0218123943</v>
      </c>
      <c r="Q21" s="8">
        <f>'[1]202'!B25</f>
        <v>26118030.339887749</v>
      </c>
      <c r="R21" s="8">
        <f>'[1]202'!C25</f>
        <v>27832315.073899236</v>
      </c>
      <c r="S21" s="8">
        <f>'[1]202'!B78</f>
        <v>16607296.474335609</v>
      </c>
      <c r="T21" s="8">
        <f>'[1]202'!C78</f>
        <v>17086980.976163536</v>
      </c>
      <c r="U21" s="8">
        <f>'[1]202'!B502</f>
        <v>464072.98784654</v>
      </c>
      <c r="V21" s="8">
        <f>'[1]202'!C502</f>
        <v>482383.80677803472</v>
      </c>
      <c r="W21" s="8">
        <f>'[1]202'!B555</f>
        <v>3392699.9713317999</v>
      </c>
      <c r="X21" s="8">
        <f>'[1]202'!C555</f>
        <v>3411741.1462461553</v>
      </c>
      <c r="Y21" s="8">
        <f>'[1]202'!B714</f>
        <v>8548704.2787634954</v>
      </c>
      <c r="Z21" s="8">
        <f>'[1]202'!C714</f>
        <v>8641010.2922326457</v>
      </c>
      <c r="AA21" s="8">
        <f>'[1]202'!B873</f>
        <v>279413.88662991847</v>
      </c>
      <c r="AB21" s="8">
        <f>'[1]202'!C873</f>
        <v>112854.43321415558</v>
      </c>
      <c r="AC21" s="8">
        <f t="shared" si="2"/>
        <v>-3174157.2590196133</v>
      </c>
      <c r="AD21" s="8">
        <f t="shared" si="3"/>
        <v>-1902655.5807352886</v>
      </c>
      <c r="AE21" s="8">
        <f>'[1]205'!B25</f>
        <v>100</v>
      </c>
      <c r="AF21" s="8">
        <f>'[1]205'!C25</f>
        <v>100</v>
      </c>
      <c r="AG21" s="8">
        <f>'[1]205'!B78</f>
        <v>61.33498648008149</v>
      </c>
      <c r="AH21" s="8">
        <f>'[1]205'!C78</f>
        <v>59.377529452690005</v>
      </c>
      <c r="AI21" s="8">
        <f>'[1]205'!B502</f>
        <v>1.7541501262012038</v>
      </c>
      <c r="AJ21" s="8">
        <f>'[1]205'!C502</f>
        <v>1.7169531747913982</v>
      </c>
      <c r="AK21" s="8">
        <f>'[1]205'!B555</f>
        <v>14.05818952740734</v>
      </c>
      <c r="AL21" s="8">
        <f>'[1]205'!C555</f>
        <v>13.186638241085857</v>
      </c>
      <c r="AM21" s="8">
        <f>'[1]205'!B714</f>
        <v>36.097534235727188</v>
      </c>
      <c r="AN21" s="8">
        <f>'[1]205'!C714</f>
        <v>33.859001744219547</v>
      </c>
      <c r="AO21" s="8">
        <f>'[1]205'!B873</f>
        <v>1.951879761515644</v>
      </c>
      <c r="AP21" s="8">
        <f>'[1]205'!C873</f>
        <v>0.7421544008248887</v>
      </c>
      <c r="AQ21" s="8">
        <f t="shared" si="4"/>
        <v>-15.196740130932852</v>
      </c>
      <c r="AR21" s="8">
        <f t="shared" si="5"/>
        <v>-8.8822770136116844</v>
      </c>
      <c r="AS21" s="8">
        <f>'[1]209'!B25</f>
        <v>-2.2877906386244899</v>
      </c>
      <c r="AT21" s="8">
        <f>'[1]209'!C25</f>
        <v>6.5636064883247007</v>
      </c>
      <c r="AU21" s="8">
        <f>'[1]209'!B78</f>
        <v>0.19691335435899757</v>
      </c>
      <c r="AV21" s="8">
        <f>'[1]209'!C78</f>
        <v>2.8883960888469509</v>
      </c>
      <c r="AW21" s="8">
        <f>'[1]209'!B502</f>
        <v>1.1905178072953126</v>
      </c>
      <c r="AX21" s="8">
        <f>'[1]209'!C502</f>
        <v>3.9456765230967847</v>
      </c>
      <c r="AY21" s="8">
        <f>'[1]209'!B555</f>
        <v>-7.9147709018563495</v>
      </c>
      <c r="AZ21" s="8">
        <f>'[1]209'!C555</f>
        <v>0.56123957541936143</v>
      </c>
      <c r="BA21" s="8">
        <f>'[1]209'!B714</f>
        <v>-4.5473096776777755</v>
      </c>
      <c r="BB21" s="8">
        <f>'[1]209'!C714</f>
        <v>1.0797661313241924</v>
      </c>
      <c r="BC21" s="13" t="s">
        <v>102</v>
      </c>
      <c r="BD21" s="13" t="s">
        <v>102</v>
      </c>
      <c r="BE21" s="13" t="s">
        <v>102</v>
      </c>
      <c r="BF21" s="13" t="s">
        <v>102</v>
      </c>
      <c r="BG21" s="8">
        <f>'[1]210'!B25</f>
        <v>-1.4324383412766346</v>
      </c>
      <c r="BH21" s="8">
        <f>'[1]210'!C25</f>
        <v>-0.81518162983808207</v>
      </c>
      <c r="BI21" s="8">
        <f>'[1]210'!B78</f>
        <v>4.1818821464613825</v>
      </c>
      <c r="BJ21" s="8">
        <f>'[1]210'!C78</f>
        <v>4.0613337366291109</v>
      </c>
      <c r="BK21" s="8">
        <f>'[1]210'!B502</f>
        <v>-1.0857716764301357</v>
      </c>
      <c r="BL21" s="8">
        <f>'[1]210'!C502</f>
        <v>1.7737947655771511</v>
      </c>
      <c r="BM21" s="8">
        <f>'[1]210'!B555</f>
        <v>4.147252608023468</v>
      </c>
      <c r="BN21" s="8">
        <f>'[1]210'!C555</f>
        <v>-0.88367031673626806</v>
      </c>
      <c r="BO21" s="8">
        <f>'[1]210'!B714</f>
        <v>-1.6696466872705373</v>
      </c>
      <c r="BP21" s="8">
        <f>'[1]210'!C714</f>
        <v>3.586436729722589</v>
      </c>
      <c r="BQ21" s="13" t="s">
        <v>102</v>
      </c>
      <c r="BR21" s="13" t="s">
        <v>102</v>
      </c>
      <c r="BS21" s="13" t="s">
        <v>102</v>
      </c>
      <c r="BT21" s="13" t="s">
        <v>102</v>
      </c>
      <c r="BU21" s="8">
        <f>'[1]211'!B25</f>
        <v>-1.4324383412766346</v>
      </c>
      <c r="BV21" s="8">
        <f>'[1]211'!C25</f>
        <v>-1.1149657115445557</v>
      </c>
      <c r="BW21" s="8">
        <f>'[1]211'!B78</f>
        <v>4.1818821464613825</v>
      </c>
      <c r="BX21" s="8">
        <f>'[1]211'!C78</f>
        <v>4.1207149707842632</v>
      </c>
      <c r="BY21" s="8">
        <f>'[1]211'!B502</f>
        <v>-1.0857716764301357</v>
      </c>
      <c r="BZ21" s="8">
        <f>'[1]211'!C502</f>
        <v>0.35130243031009467</v>
      </c>
      <c r="CA21" s="8">
        <f>'[1]211'!B555</f>
        <v>4.147252608023468</v>
      </c>
      <c r="CB21" s="8">
        <f>'[1]211'!C555</f>
        <v>1.5624972972070603</v>
      </c>
      <c r="CC21" s="8">
        <f>'[1]211'!B714</f>
        <v>-1.6696466872705373</v>
      </c>
      <c r="CD21" s="8">
        <f>'[1]211'!C714</f>
        <v>0.90408920277662352</v>
      </c>
      <c r="CE21" s="13" t="s">
        <v>102</v>
      </c>
      <c r="CF21" s="13" t="s">
        <v>102</v>
      </c>
      <c r="CG21" s="13" t="s">
        <v>102</v>
      </c>
      <c r="CH21" s="13" t="s">
        <v>102</v>
      </c>
      <c r="CI21" s="8">
        <f>'[1]212'!B25</f>
        <v>0.3325781359282427</v>
      </c>
      <c r="CJ21" s="8">
        <f>'[1]212'!C25</f>
        <v>1.3123245198487989</v>
      </c>
      <c r="CK21" s="8">
        <f>'[1]212'!B78</f>
        <v>0.29319576792582269</v>
      </c>
      <c r="CL21" s="8">
        <f>'[1]212'!C78</f>
        <v>1.5824405882283188</v>
      </c>
      <c r="CM21" s="8">
        <f>'[1]212'!B502</f>
        <v>0.21569351652103333</v>
      </c>
      <c r="CN21" s="8">
        <f>'[1]212'!C502</f>
        <v>1.6614856412583936</v>
      </c>
      <c r="CO21" s="8">
        <f>'[1]212'!B555</f>
        <v>1.0773290897904795</v>
      </c>
      <c r="CP21" s="8">
        <f>'[1]212'!C555</f>
        <v>0.70366349591533639</v>
      </c>
      <c r="CQ21" s="8">
        <f>'[1]212'!B714</f>
        <v>0.58568331463494638</v>
      </c>
      <c r="CR21" s="8">
        <f>'[1]212'!C714</f>
        <v>0.18520114943521013</v>
      </c>
      <c r="CS21" s="13" t="s">
        <v>102</v>
      </c>
      <c r="CT21" s="13" t="s">
        <v>102</v>
      </c>
      <c r="CU21" s="13" t="s">
        <v>102</v>
      </c>
      <c r="CV21" s="13" t="s">
        <v>102</v>
      </c>
      <c r="CW21" s="8">
        <f>'[1]213'!B25</f>
        <v>2.1496864420933939</v>
      </c>
      <c r="CX21" s="8">
        <f>'[1]213'!C25</f>
        <v>2.2488161145283967</v>
      </c>
      <c r="CY21" s="8">
        <f>'[1]213'!B78</f>
        <v>1.1508937375489803</v>
      </c>
      <c r="CZ21" s="8">
        <f>'[1]213'!C78</f>
        <v>2.596978859410771</v>
      </c>
      <c r="DA21" s="8">
        <f>'[1]213'!B502</f>
        <v>0.60653943996983861</v>
      </c>
      <c r="DB21" s="8">
        <f>'[1]213'!C502</f>
        <v>1.9763479010193437</v>
      </c>
      <c r="DC21" s="8">
        <f>'[1]213'!B555</f>
        <v>1.2459431975626147</v>
      </c>
      <c r="DD21" s="8">
        <f>'[1]213'!C555</f>
        <v>1.0777581807329923</v>
      </c>
      <c r="DE21" s="8">
        <f>'[1]213'!B714</f>
        <v>1.2224891742811723</v>
      </c>
      <c r="DF21" s="8">
        <f>'[1]213'!C714</f>
        <v>0.93919916891770594</v>
      </c>
      <c r="DG21" s="13" t="s">
        <v>102</v>
      </c>
      <c r="DH21" s="13" t="s">
        <v>102</v>
      </c>
      <c r="DI21" s="13" t="s">
        <v>102</v>
      </c>
      <c r="DJ21" s="13" t="s">
        <v>102</v>
      </c>
    </row>
    <row r="22" spans="1:114" x14ac:dyDescent="0.35">
      <c r="A22" s="1" t="s">
        <v>19</v>
      </c>
      <c r="B22" s="1" t="s">
        <v>80</v>
      </c>
      <c r="C22" s="8">
        <f>'[1]201'!B26</f>
        <v>34407199.488205999</v>
      </c>
      <c r="D22" s="8">
        <f>'[1]201'!C26</f>
        <v>37396904.175388105</v>
      </c>
      <c r="E22" s="8">
        <f>'[1]201'!B79</f>
        <v>22774177.578683533</v>
      </c>
      <c r="F22" s="8">
        <f>'[1]201'!C79</f>
        <v>24259421.299079265</v>
      </c>
      <c r="G22" s="8">
        <f>'[1]201'!B503</f>
        <v>1214510.4921379101</v>
      </c>
      <c r="H22" s="8">
        <f>'[1]201'!C503</f>
        <v>1239364.80271842</v>
      </c>
      <c r="I22" s="8">
        <f>'[1]201'!B556</f>
        <v>4870135.1812542696</v>
      </c>
      <c r="J22" s="8">
        <f>'[1]201'!C556</f>
        <v>7798202.7982492503</v>
      </c>
      <c r="K22" s="8">
        <f>'[1]201'!B715</f>
        <v>13210156.406179011</v>
      </c>
      <c r="L22" s="8">
        <f>'[1]201'!C715</f>
        <v>14783169.735076919</v>
      </c>
      <c r="M22" s="8">
        <f>'[1]201'!B874</f>
        <v>-524946.945310754</v>
      </c>
      <c r="N22" s="8">
        <f>'[1]201'!C874</f>
        <v>1035644.64231799</v>
      </c>
      <c r="O22" s="8">
        <f t="shared" si="0"/>
        <v>-7136833.2247379646</v>
      </c>
      <c r="P22" s="8">
        <f t="shared" si="1"/>
        <v>-11718899.102053739</v>
      </c>
      <c r="Q22" s="8">
        <f>'[1]202'!B26</f>
        <v>19375016.521743901</v>
      </c>
      <c r="R22" s="8">
        <f>'[1]202'!C26</f>
        <v>20835160.885780495</v>
      </c>
      <c r="S22" s="8">
        <f>'[1]202'!B79</f>
        <v>14292872.737701006</v>
      </c>
      <c r="T22" s="8">
        <f>'[1]202'!C79</f>
        <v>15147224.753761403</v>
      </c>
      <c r="U22" s="8">
        <f>'[1]202'!B503</f>
        <v>771303.04259759199</v>
      </c>
      <c r="V22" s="8">
        <f>'[1]202'!C503</f>
        <v>780444.92686462402</v>
      </c>
      <c r="W22" s="8">
        <f>'[1]202'!B556</f>
        <v>2630895.3830876444</v>
      </c>
      <c r="X22" s="8">
        <f>'[1]202'!C556</f>
        <v>4211155.5669399705</v>
      </c>
      <c r="Y22" s="8">
        <f>'[1]202'!B715</f>
        <v>7505802.8881283198</v>
      </c>
      <c r="Z22" s="8">
        <f>'[1]202'!C715</f>
        <v>8345429.4867985491</v>
      </c>
      <c r="AA22" s="8">
        <f>'[1]202'!B874</f>
        <v>-282562.74904438201</v>
      </c>
      <c r="AB22" s="8">
        <f>'[1]202'!C874</f>
        <v>556897.03176577098</v>
      </c>
      <c r="AC22" s="8">
        <f t="shared" si="2"/>
        <v>-5543294.7807262763</v>
      </c>
      <c r="AD22" s="8">
        <f t="shared" si="3"/>
        <v>-8205990.8803498223</v>
      </c>
      <c r="AE22" s="8">
        <f>'[1]205'!B26</f>
        <v>100</v>
      </c>
      <c r="AF22" s="8">
        <f>'[1]205'!C26</f>
        <v>100</v>
      </c>
      <c r="AG22" s="8">
        <f>'[1]205'!B79</f>
        <v>66.190151821248918</v>
      </c>
      <c r="AH22" s="8">
        <f>'[1]205'!C79</f>
        <v>64.870132525689201</v>
      </c>
      <c r="AI22" s="8">
        <f>'[1]205'!B503</f>
        <v>3.5298150102399832</v>
      </c>
      <c r="AJ22" s="8">
        <f>'[1]205'!C503</f>
        <v>3.3140839597468039</v>
      </c>
      <c r="AK22" s="8">
        <f>'[1]205'!B556</f>
        <v>14.154407373153518</v>
      </c>
      <c r="AL22" s="8">
        <f>'[1]205'!C556</f>
        <v>20.852535711716623</v>
      </c>
      <c r="AM22" s="8">
        <f>'[1]205'!B715</f>
        <v>38.393582164997618</v>
      </c>
      <c r="AN22" s="8">
        <f>'[1]205'!C715</f>
        <v>39.530463981042892</v>
      </c>
      <c r="AO22" s="8">
        <f>'[1]205'!B874</f>
        <v>-1.5256892543396152</v>
      </c>
      <c r="AP22" s="8">
        <f>'[1]205'!C874</f>
        <v>2.7693325561413054</v>
      </c>
      <c r="AQ22" s="8">
        <f t="shared" si="4"/>
        <v>-20.742267115300436</v>
      </c>
      <c r="AR22" s="8">
        <f t="shared" si="5"/>
        <v>-31.336548734336844</v>
      </c>
      <c r="AS22" s="8">
        <f>'[1]209'!B26</f>
        <v>-4.4929203759595673</v>
      </c>
      <c r="AT22" s="8">
        <f>'[1]209'!C26</f>
        <v>7.5362225492707307</v>
      </c>
      <c r="AU22" s="8">
        <f>'[1]209'!B79</f>
        <v>-5.420155153385835</v>
      </c>
      <c r="AV22" s="8">
        <f>'[1]209'!C79</f>
        <v>5.9774688527578581</v>
      </c>
      <c r="AW22" s="8">
        <f>'[1]209'!B503</f>
        <v>-6.9369184797543575</v>
      </c>
      <c r="AX22" s="8">
        <f>'[1]209'!C503</f>
        <v>1.1852519388804719</v>
      </c>
      <c r="AY22" s="8">
        <f>'[1]209'!B556</f>
        <v>-52.759311068842699</v>
      </c>
      <c r="AZ22" s="8">
        <f>'[1]209'!C556</f>
        <v>60.065489263116099</v>
      </c>
      <c r="BA22" s="8">
        <f>'[1]209'!B715</f>
        <v>-22.607875969879306</v>
      </c>
      <c r="BB22" s="8">
        <f>'[1]209'!C715</f>
        <v>11.18636621803963</v>
      </c>
      <c r="BC22" s="13" t="s">
        <v>102</v>
      </c>
      <c r="BD22" s="13" t="s">
        <v>102</v>
      </c>
      <c r="BE22" s="13" t="s">
        <v>102</v>
      </c>
      <c r="BF22" s="13" t="s">
        <v>102</v>
      </c>
      <c r="BG22" s="8">
        <f>'[1]210'!B26</f>
        <v>4.7277357300516831</v>
      </c>
      <c r="BH22" s="8">
        <f>'[1]210'!C26</f>
        <v>5.4434993162634218</v>
      </c>
      <c r="BI22" s="8">
        <f>'[1]210'!B79</f>
        <v>3.4227447895955749</v>
      </c>
      <c r="BJ22" s="8">
        <f>'[1]210'!C79</f>
        <v>3.2513607255666197</v>
      </c>
      <c r="BK22" s="8">
        <f>'[1]210'!B503</f>
        <v>-4.1339178141632642</v>
      </c>
      <c r="BL22" s="8">
        <f>'[1]210'!C503</f>
        <v>1.9356935287139214</v>
      </c>
      <c r="BM22" s="8">
        <f>'[1]210'!B556</f>
        <v>1.2107405035751937</v>
      </c>
      <c r="BN22" s="8">
        <f>'[1]210'!C556</f>
        <v>2.1110770634681884</v>
      </c>
      <c r="BO22" s="8">
        <f>'[1]210'!B715</f>
        <v>-3.2470970476051213</v>
      </c>
      <c r="BP22" s="8">
        <f>'[1]210'!C715</f>
        <v>-2.2429712961926183</v>
      </c>
      <c r="BQ22" s="13" t="s">
        <v>102</v>
      </c>
      <c r="BR22" s="13" t="s">
        <v>102</v>
      </c>
      <c r="BS22" s="13" t="s">
        <v>102</v>
      </c>
      <c r="BT22" s="13" t="s">
        <v>102</v>
      </c>
      <c r="BU22" s="8">
        <f>'[1]211'!B26</f>
        <v>4.7277357300516831</v>
      </c>
      <c r="BV22" s="8">
        <f>'[1]211'!C26</f>
        <v>5.0973958620404556</v>
      </c>
      <c r="BW22" s="8">
        <f>'[1]211'!B79</f>
        <v>3.4227447895955749</v>
      </c>
      <c r="BX22" s="8">
        <f>'[1]211'!C79</f>
        <v>3.334494975302523</v>
      </c>
      <c r="BY22" s="8">
        <f>'[1]211'!B503</f>
        <v>-4.1339178141632642</v>
      </c>
      <c r="BZ22" s="8">
        <f>'[1]211'!C503</f>
        <v>-1.1743706491327797</v>
      </c>
      <c r="CA22" s="8">
        <f>'[1]211'!B556</f>
        <v>1.2107405035751937</v>
      </c>
      <c r="CB22" s="8">
        <f>'[1]211'!C556</f>
        <v>1.7629919696109844</v>
      </c>
      <c r="CC22" s="8">
        <f>'[1]211'!B715</f>
        <v>-3.2470970476051213</v>
      </c>
      <c r="CD22" s="8">
        <f>'[1]211'!C715</f>
        <v>-2.721025571401825</v>
      </c>
      <c r="CE22" s="13" t="s">
        <v>102</v>
      </c>
      <c r="CF22" s="13" t="s">
        <v>102</v>
      </c>
      <c r="CG22" s="13" t="s">
        <v>102</v>
      </c>
      <c r="CH22" s="13" t="s">
        <v>102</v>
      </c>
      <c r="CI22" s="8">
        <f>'[1]212'!B26</f>
        <v>0.2699580739113413</v>
      </c>
      <c r="CJ22" s="8">
        <f>'[1]212'!C26</f>
        <v>1.0721605092582154</v>
      </c>
      <c r="CK22" s="8">
        <f>'[1]212'!B79</f>
        <v>1.1296344411034096</v>
      </c>
      <c r="CL22" s="8">
        <f>'[1]212'!C79</f>
        <v>0.51345265198099033</v>
      </c>
      <c r="CM22" s="8">
        <f>'[1]212'!B503</f>
        <v>-2.9857218649641326</v>
      </c>
      <c r="CN22" s="8">
        <f>'[1]212'!C503</f>
        <v>0.85110705530460229</v>
      </c>
      <c r="CO22" s="8">
        <f>'[1]212'!B556</f>
        <v>-1.1022367148871008</v>
      </c>
      <c r="CP22" s="8">
        <f>'[1]212'!C556</f>
        <v>3.5881296048914317E-2</v>
      </c>
      <c r="CQ22" s="8">
        <f>'[1]212'!B715</f>
        <v>0.40904640439084161</v>
      </c>
      <c r="CR22" s="8">
        <f>'[1]212'!C715</f>
        <v>0.64867613147054615</v>
      </c>
      <c r="CS22" s="13" t="s">
        <v>102</v>
      </c>
      <c r="CT22" s="13" t="s">
        <v>102</v>
      </c>
      <c r="CU22" s="13" t="s">
        <v>102</v>
      </c>
      <c r="CV22" s="13" t="s">
        <v>102</v>
      </c>
      <c r="CW22" s="8">
        <f>'[1]213'!B26</f>
        <v>2.2603149123397843</v>
      </c>
      <c r="CX22" s="8">
        <f>'[1]213'!C26</f>
        <v>1.9800703676759919</v>
      </c>
      <c r="CY22" s="8">
        <f>'[1]213'!B79</f>
        <v>0.9291727319307288</v>
      </c>
      <c r="CZ22" s="8">
        <f>'[1]213'!C79</f>
        <v>1.4790530685963845</v>
      </c>
      <c r="DA22" s="8">
        <f>'[1]213'!B503</f>
        <v>0.85026453848426176</v>
      </c>
      <c r="DB22" s="8">
        <f>'[1]213'!C503</f>
        <v>1.8877419578857892</v>
      </c>
      <c r="DC22" s="8">
        <f>'[1]213'!B556</f>
        <v>1.8867079739706729</v>
      </c>
      <c r="DD22" s="8">
        <f>'[1]213'!C556</f>
        <v>1.6931783372488709</v>
      </c>
      <c r="DE22" s="8">
        <f>'[1]213'!B715</f>
        <v>1.6292098498788214</v>
      </c>
      <c r="DF22" s="8">
        <f>'[1]213'!C715</f>
        <v>1.5780131429692135</v>
      </c>
      <c r="DG22" s="13" t="s">
        <v>102</v>
      </c>
      <c r="DH22" s="13" t="s">
        <v>102</v>
      </c>
      <c r="DI22" s="13" t="s">
        <v>102</v>
      </c>
      <c r="DJ22" s="13" t="s">
        <v>102</v>
      </c>
    </row>
    <row r="23" spans="1:114" x14ac:dyDescent="0.35">
      <c r="A23" s="1" t="s">
        <v>20</v>
      </c>
      <c r="B23" s="1" t="s">
        <v>81</v>
      </c>
      <c r="C23" s="8">
        <f>'[1]201'!B28</f>
        <v>79065967.867254198</v>
      </c>
      <c r="D23" s="8">
        <f>'[1]201'!C28</f>
        <v>81108708.456227899</v>
      </c>
      <c r="E23" s="8">
        <f>'[1]201'!B81</f>
        <v>38380085.129498102</v>
      </c>
      <c r="F23" s="8">
        <f>'[1]201'!C81</f>
        <v>39702011.308285348</v>
      </c>
      <c r="G23" s="8">
        <f>'[1]201'!B505</f>
        <v>1067213.8432456013</v>
      </c>
      <c r="H23" s="8">
        <f>'[1]201'!C505</f>
        <v>1076391.8822975135</v>
      </c>
      <c r="I23" s="8">
        <f>'[1]201'!B558</f>
        <v>7596637.5808251612</v>
      </c>
      <c r="J23" s="8">
        <f>'[1]201'!C558</f>
        <v>8476360.9352199566</v>
      </c>
      <c r="K23" s="8">
        <f>'[1]201'!B717</f>
        <v>24070123.33394295</v>
      </c>
      <c r="L23" s="8">
        <f>'[1]201'!C717</f>
        <v>26650661.862139028</v>
      </c>
      <c r="M23" s="8">
        <f>'[1]201'!B876</f>
        <v>136057.31667079043</v>
      </c>
      <c r="N23" s="8">
        <f>'[1]201'!C876</f>
        <v>133776.45626696601</v>
      </c>
      <c r="O23" s="8">
        <f t="shared" si="0"/>
        <v>7815850.6630715877</v>
      </c>
      <c r="P23" s="8">
        <f t="shared" si="1"/>
        <v>5069506.0120190829</v>
      </c>
      <c r="Q23" s="8">
        <f>'[1]202'!B28</f>
        <v>41654757.438187778</v>
      </c>
      <c r="R23" s="8">
        <f>'[1]202'!C28</f>
        <v>42463856.093283899</v>
      </c>
      <c r="S23" s="8">
        <f>'[1]202'!B81</f>
        <v>21422125.785804667</v>
      </c>
      <c r="T23" s="8">
        <f>'[1]202'!C81</f>
        <v>22084156.569197405</v>
      </c>
      <c r="U23" s="8">
        <f>'[1]202'!B505</f>
        <v>548515.18257177947</v>
      </c>
      <c r="V23" s="8">
        <f>'[1]202'!C505</f>
        <v>548712.45655880461</v>
      </c>
      <c r="W23" s="8">
        <f>'[1]202'!B558</f>
        <v>3956084.642107056</v>
      </c>
      <c r="X23" s="8">
        <f>'[1]202'!C558</f>
        <v>4354035.12956989</v>
      </c>
      <c r="Y23" s="8">
        <f>'[1]202'!B717</f>
        <v>11817989.029110987</v>
      </c>
      <c r="Z23" s="8">
        <f>'[1]202'!C717</f>
        <v>13202676.213561699</v>
      </c>
      <c r="AA23" s="8">
        <f>'[1]202'!B876</f>
        <v>131241.38393486757</v>
      </c>
      <c r="AB23" s="8">
        <f>'[1]202'!C876</f>
        <v>127986.97945284742</v>
      </c>
      <c r="AC23" s="8">
        <f t="shared" si="2"/>
        <v>3778801.4146584198</v>
      </c>
      <c r="AD23" s="8">
        <f t="shared" si="3"/>
        <v>2146288.7449432537</v>
      </c>
      <c r="AE23" s="8">
        <f>'[1]205'!B28</f>
        <v>100</v>
      </c>
      <c r="AF23" s="8">
        <f>'[1]205'!C28</f>
        <v>100</v>
      </c>
      <c r="AG23" s="8">
        <f>'[1]205'!B81</f>
        <v>48.541852031629304</v>
      </c>
      <c r="AH23" s="8">
        <f>'[1]205'!C81</f>
        <v>48.949135134745006</v>
      </c>
      <c r="AI23" s="8">
        <f>'[1]205'!B505</f>
        <v>1.3497764866894097</v>
      </c>
      <c r="AJ23" s="8">
        <f>'[1]205'!C505</f>
        <v>1.3270977960133741</v>
      </c>
      <c r="AK23" s="8">
        <f>'[1]205'!B558</f>
        <v>9.60797393080591</v>
      </c>
      <c r="AL23" s="8">
        <f>'[1]205'!C558</f>
        <v>10.450617568142404</v>
      </c>
      <c r="AM23" s="8">
        <f>'[1]205'!B717</f>
        <v>30.443089464679513</v>
      </c>
      <c r="AN23" s="8">
        <f>'[1]205'!C717</f>
        <v>32.85795368880968</v>
      </c>
      <c r="AO23" s="8">
        <f>'[1]205'!B876</f>
        <v>0.17208075780368667</v>
      </c>
      <c r="AP23" s="8">
        <f>'[1]205'!C876</f>
        <v>0.16493476324944986</v>
      </c>
      <c r="AQ23" s="8">
        <f t="shared" si="4"/>
        <v>9.8852273283921761</v>
      </c>
      <c r="AR23" s="8">
        <f t="shared" si="5"/>
        <v>6.2502610490400912</v>
      </c>
      <c r="AS23" s="8">
        <f>'[1]209'!B28</f>
        <v>-0.49569095744228597</v>
      </c>
      <c r="AT23" s="8">
        <f>'[1]209'!C28</f>
        <v>1.942391949579245</v>
      </c>
      <c r="AU23" s="8">
        <f>'[1]209'!B81</f>
        <v>1.140018551725575</v>
      </c>
      <c r="AV23" s="8">
        <f>'[1]209'!C81</f>
        <v>3.0904065731489267</v>
      </c>
      <c r="AW23" s="8">
        <f>'[1]209'!B505</f>
        <v>5.3609075394036614</v>
      </c>
      <c r="AX23" s="8">
        <f>'[1]209'!C505</f>
        <v>3.5965091449282421E-2</v>
      </c>
      <c r="AY23" s="8">
        <f>'[1]209'!B558</f>
        <v>-11.065913825297267</v>
      </c>
      <c r="AZ23" s="8">
        <f>'[1]209'!C558</f>
        <v>10.059200534467863</v>
      </c>
      <c r="BA23" s="8">
        <f>'[1]209'!B717</f>
        <v>-7.1046222450422301</v>
      </c>
      <c r="BB23" s="8">
        <f>'[1]209'!C717</f>
        <v>11.716775003258533</v>
      </c>
      <c r="BC23" s="13" t="s">
        <v>102</v>
      </c>
      <c r="BD23" s="13" t="s">
        <v>102</v>
      </c>
      <c r="BE23" s="13" t="s">
        <v>102</v>
      </c>
      <c r="BF23" s="13" t="s">
        <v>102</v>
      </c>
      <c r="BG23" s="8">
        <f>'[1]210'!B28</f>
        <v>5.0007259984458203</v>
      </c>
      <c r="BH23" s="8">
        <f>'[1]210'!C28</f>
        <v>5.5945570037642209</v>
      </c>
      <c r="BI23" s="8">
        <f>'[1]210'!B81</f>
        <v>5.1922897860710613</v>
      </c>
      <c r="BJ23" s="8">
        <f>'[1]210'!C81</f>
        <v>5.4403902938906077</v>
      </c>
      <c r="BK23" s="8">
        <f>'[1]210'!B505</f>
        <v>-0.2145650171098393</v>
      </c>
      <c r="BL23" s="8">
        <f>'[1]210'!C505</f>
        <v>10.472191832334133</v>
      </c>
      <c r="BM23" s="8">
        <f>'[1]210'!B558</f>
        <v>-0.61330168980096733</v>
      </c>
      <c r="BN23" s="8">
        <f>'[1]210'!C558</f>
        <v>-0.31087992077897281</v>
      </c>
      <c r="BO23" s="8">
        <f>'[1]210'!B717</f>
        <v>-1.1384695152956708</v>
      </c>
      <c r="BP23" s="8">
        <f>'[1]210'!C717</f>
        <v>8.6018118769622678</v>
      </c>
      <c r="BQ23" s="13" t="s">
        <v>102</v>
      </c>
      <c r="BR23" s="13" t="s">
        <v>102</v>
      </c>
      <c r="BS23" s="13" t="s">
        <v>102</v>
      </c>
      <c r="BT23" s="13" t="s">
        <v>102</v>
      </c>
      <c r="BU23" s="8">
        <f>'[1]211'!B28</f>
        <v>5.0007259984458203</v>
      </c>
      <c r="BV23" s="8">
        <f>'[1]211'!C28</f>
        <v>5.2996602164530877</v>
      </c>
      <c r="BW23" s="8">
        <f>'[1]211'!B81</f>
        <v>5.1922897860710613</v>
      </c>
      <c r="BX23" s="8">
        <f>'[1]211'!C81</f>
        <v>5.3180816150064123</v>
      </c>
      <c r="BY23" s="8">
        <f>'[1]211'!B505</f>
        <v>-0.2145650171098393</v>
      </c>
      <c r="BZ23" s="8">
        <f>'[1]211'!C505</f>
        <v>4.8581839338632316</v>
      </c>
      <c r="CA23" s="8">
        <f>'[1]211'!B558</f>
        <v>-0.61330168980096733</v>
      </c>
      <c r="CB23" s="8">
        <f>'[1]211'!C558</f>
        <v>-0.45507889952949454</v>
      </c>
      <c r="CC23" s="8">
        <f>'[1]211'!B717</f>
        <v>-1.1384695152956708</v>
      </c>
      <c r="CD23" s="8">
        <f>'[1]211'!C717</f>
        <v>3.772649490711419</v>
      </c>
      <c r="CE23" s="13" t="s">
        <v>102</v>
      </c>
      <c r="CF23" s="13" t="s">
        <v>102</v>
      </c>
      <c r="CG23" s="13" t="s">
        <v>102</v>
      </c>
      <c r="CH23" s="13" t="s">
        <v>102</v>
      </c>
      <c r="CI23" s="8">
        <f>'[1]212'!B28</f>
        <v>0.85045568071656219</v>
      </c>
      <c r="CJ23" s="8">
        <f>'[1]212'!C28</f>
        <v>0.62898096420904448</v>
      </c>
      <c r="CK23" s="8">
        <f>'[1]212'!B81</f>
        <v>1.433380368387561</v>
      </c>
      <c r="CL23" s="8">
        <f>'[1]212'!C81</f>
        <v>0.34328683042875285</v>
      </c>
      <c r="CM23" s="8">
        <f>'[1]212'!B505</f>
        <v>-0.39000000000000346</v>
      </c>
      <c r="CN23" s="8">
        <f>'[1]212'!C505</f>
        <v>0.8237386501918843</v>
      </c>
      <c r="CO23" s="8">
        <f>'[1]212'!B558</f>
        <v>-0.1537021541735149</v>
      </c>
      <c r="CP23" s="8">
        <f>'[1]212'!C558</f>
        <v>1.3821926821138766</v>
      </c>
      <c r="CQ23" s="8">
        <f>'[1]212'!B717</f>
        <v>0.69700909921218912</v>
      </c>
      <c r="CR23" s="8">
        <f>'[1]212'!C717</f>
        <v>-0.89141096129527608</v>
      </c>
      <c r="CS23" s="13" t="s">
        <v>102</v>
      </c>
      <c r="CT23" s="13" t="s">
        <v>102</v>
      </c>
      <c r="CU23" s="13" t="s">
        <v>102</v>
      </c>
      <c r="CV23" s="13" t="s">
        <v>102</v>
      </c>
      <c r="CW23" s="8">
        <f>'[1]213'!B28</f>
        <v>4.995033577482257</v>
      </c>
      <c r="CX23" s="8">
        <f>'[1]213'!C28</f>
        <v>4.0170944492801217</v>
      </c>
      <c r="CY23" s="8">
        <f>'[1]213'!B81</f>
        <v>3.2502115908809901</v>
      </c>
      <c r="CZ23" s="8">
        <f>'[1]213'!C81</f>
        <v>2.1683575017950973</v>
      </c>
      <c r="DA23" s="8">
        <f>'[1]213'!B505</f>
        <v>0.37544901738128633</v>
      </c>
      <c r="DB23" s="8">
        <f>'[1]213'!C505</f>
        <v>0.24990627661327819</v>
      </c>
      <c r="DC23" s="8">
        <f>'[1]213'!B558</f>
        <v>1.2585306710125976</v>
      </c>
      <c r="DD23" s="8">
        <f>'[1]213'!C558</f>
        <v>1.8071202419144297</v>
      </c>
      <c r="DE23" s="8">
        <f>'[1]213'!B717</f>
        <v>5.3749201681971197</v>
      </c>
      <c r="DF23" s="8">
        <f>'[1]213'!C717</f>
        <v>4.8417146533108939</v>
      </c>
      <c r="DG23" s="13" t="s">
        <v>102</v>
      </c>
      <c r="DH23" s="13" t="s">
        <v>102</v>
      </c>
      <c r="DI23" s="13" t="s">
        <v>102</v>
      </c>
      <c r="DJ23" s="13" t="s">
        <v>102</v>
      </c>
    </row>
    <row r="24" spans="1:114" x14ac:dyDescent="0.35">
      <c r="A24" s="1" t="s">
        <v>21</v>
      </c>
      <c r="B24" s="1" t="s">
        <v>82</v>
      </c>
      <c r="C24" s="8">
        <f>'[1]201'!B29</f>
        <v>57898610.69402793</v>
      </c>
      <c r="D24" s="8">
        <f>'[1]201'!C29</f>
        <v>58739286.62238881</v>
      </c>
      <c r="E24" s="8">
        <f>'[1]201'!B82</f>
        <v>21771611.462192636</v>
      </c>
      <c r="F24" s="8">
        <f>'[1]201'!C82</f>
        <v>22028116.028980706</v>
      </c>
      <c r="G24" s="8">
        <f>'[1]201'!B506</f>
        <v>901616.33786783298</v>
      </c>
      <c r="H24" s="8">
        <f>'[1]201'!C506</f>
        <v>925605.56032439589</v>
      </c>
      <c r="I24" s="8">
        <f>'[1]201'!B559</f>
        <v>5950924.5076738931</v>
      </c>
      <c r="J24" s="8">
        <f>'[1]201'!C559</f>
        <v>6443308.0040817279</v>
      </c>
      <c r="K24" s="8">
        <f>'[1]201'!B718</f>
        <v>19728974.802495334</v>
      </c>
      <c r="L24" s="8">
        <f>'[1]201'!C718</f>
        <v>21552704.975050267</v>
      </c>
      <c r="M24" s="8">
        <f>'[1]201'!B877</f>
        <v>282941.25452023576</v>
      </c>
      <c r="N24" s="8">
        <f>'[1]201'!C877</f>
        <v>-61280.773950122362</v>
      </c>
      <c r="O24" s="8">
        <f t="shared" si="0"/>
        <v>9262542.3292779922</v>
      </c>
      <c r="P24" s="8">
        <f t="shared" si="1"/>
        <v>7850832.8279018328</v>
      </c>
      <c r="Q24" s="8">
        <f>'[1]202'!B29</f>
        <v>29697555.264146391</v>
      </c>
      <c r="R24" s="8">
        <f>'[1]202'!C29</f>
        <v>30442907.408132173</v>
      </c>
      <c r="S24" s="8">
        <f>'[1]202'!B82</f>
        <v>11251360.4193408</v>
      </c>
      <c r="T24" s="8">
        <f>'[1]202'!C82</f>
        <v>11268219.143863078</v>
      </c>
      <c r="U24" s="8">
        <f>'[1]202'!B506</f>
        <v>462018.37130383501</v>
      </c>
      <c r="V24" s="8">
        <f>'[1]202'!C506</f>
        <v>468141.35084199562</v>
      </c>
      <c r="W24" s="8">
        <f>'[1]202'!B559</f>
        <v>3351927.9349757163</v>
      </c>
      <c r="X24" s="8">
        <f>'[1]202'!C559</f>
        <v>3602528.2980033015</v>
      </c>
      <c r="Y24" s="8">
        <f>'[1]202'!B718</f>
        <v>10190575.121728525</v>
      </c>
      <c r="Z24" s="8">
        <f>'[1]202'!C718</f>
        <v>11105749.518348856</v>
      </c>
      <c r="AA24" s="8">
        <f>'[1]202'!B877</f>
        <v>246692.44470416819</v>
      </c>
      <c r="AB24" s="8">
        <f>'[1]202'!C877</f>
        <v>-55712.638705091995</v>
      </c>
      <c r="AC24" s="8">
        <f t="shared" si="2"/>
        <v>4194980.9720933475</v>
      </c>
      <c r="AD24" s="8">
        <f t="shared" si="3"/>
        <v>4053981.7357800342</v>
      </c>
      <c r="AE24" s="8">
        <f>'[1]205'!B29</f>
        <v>100</v>
      </c>
      <c r="AF24" s="8">
        <f>'[1]205'!C29</f>
        <v>100</v>
      </c>
      <c r="AG24" s="8">
        <f>'[1]205'!B82</f>
        <v>37.602994616308322</v>
      </c>
      <c r="AH24" s="8">
        <f>'[1]205'!C82</f>
        <v>37.501504181674157</v>
      </c>
      <c r="AI24" s="8">
        <f>'[1]205'!B506</f>
        <v>1.5572331132996116</v>
      </c>
      <c r="AJ24" s="8">
        <f>'[1]205'!C506</f>
        <v>1.5757861791457237</v>
      </c>
      <c r="AK24" s="8">
        <f>'[1]205'!B559</f>
        <v>10.278181870584527</v>
      </c>
      <c r="AL24" s="8">
        <f>'[1]205'!C559</f>
        <v>10.96933308962902</v>
      </c>
      <c r="AM24" s="8">
        <f>'[1]205'!B718</f>
        <v>34.075040084736123</v>
      </c>
      <c r="AN24" s="8">
        <f>'[1]205'!C718</f>
        <v>36.692146286358422</v>
      </c>
      <c r="AO24" s="8">
        <f>'[1]205'!B877</f>
        <v>0.48868401353440477</v>
      </c>
      <c r="AP24" s="8">
        <f>'[1]205'!C877</f>
        <v>-0.10432672487848166</v>
      </c>
      <c r="AQ24" s="8">
        <f t="shared" si="4"/>
        <v>15.997866301537002</v>
      </c>
      <c r="AR24" s="8">
        <f t="shared" si="5"/>
        <v>13.365556988071162</v>
      </c>
      <c r="AS24" s="8">
        <f>'[1]209'!B29</f>
        <v>-6.5749589889677429</v>
      </c>
      <c r="AT24" s="8">
        <f>'[1]209'!C29</f>
        <v>2.5098097717344401</v>
      </c>
      <c r="AU24" s="8">
        <f>'[1]209'!B82</f>
        <v>2.7789318690177809</v>
      </c>
      <c r="AV24" s="8">
        <f>'[1]209'!C82</f>
        <v>0.14983720984795756</v>
      </c>
      <c r="AW24" s="8">
        <f>'[1]209'!B506</f>
        <v>-5.8666587991555081</v>
      </c>
      <c r="AX24" s="8">
        <f>'[1]209'!C506</f>
        <v>1.3252675474529956</v>
      </c>
      <c r="AY24" s="8">
        <f>'[1]209'!B559</f>
        <v>-33.549422931937897</v>
      </c>
      <c r="AZ24" s="8">
        <f>'[1]209'!C559</f>
        <v>7.4763052156549641</v>
      </c>
      <c r="BA24" s="8">
        <f>'[1]209'!B718</f>
        <v>-17.488288485783755</v>
      </c>
      <c r="BB24" s="8">
        <f>'[1]209'!C718</f>
        <v>8.9805961458345998</v>
      </c>
      <c r="BC24" s="13" t="s">
        <v>102</v>
      </c>
      <c r="BD24" s="13" t="s">
        <v>102</v>
      </c>
      <c r="BE24" s="13" t="s">
        <v>102</v>
      </c>
      <c r="BF24" s="13" t="s">
        <v>102</v>
      </c>
      <c r="BG24" s="8">
        <f>'[1]210'!B29</f>
        <v>4.0384148525074286</v>
      </c>
      <c r="BH24" s="8">
        <f>'[1]210'!C29</f>
        <v>4.9944637543029549</v>
      </c>
      <c r="BI24" s="8">
        <f>'[1]210'!B82</f>
        <v>5.9384771011653497</v>
      </c>
      <c r="BJ24" s="8">
        <f>'[1]210'!C82</f>
        <v>2.8862345275078392</v>
      </c>
      <c r="BK24" s="8">
        <f>'[1]210'!B506</f>
        <v>-0.21437849313823823</v>
      </c>
      <c r="BL24" s="8">
        <f>'[1]210'!C506</f>
        <v>-0.71034822179561308</v>
      </c>
      <c r="BM24" s="8">
        <f>'[1]210'!B559</f>
        <v>11.862551119942202</v>
      </c>
      <c r="BN24" s="8">
        <f>'[1]210'!C559</f>
        <v>-9.2043278362140377</v>
      </c>
      <c r="BO24" s="8">
        <f>'[1]210'!B718</f>
        <v>-0.12182041478238478</v>
      </c>
      <c r="BP24" s="8">
        <f>'[1]210'!C718</f>
        <v>7.0312314618378142</v>
      </c>
      <c r="BQ24" s="13" t="s">
        <v>102</v>
      </c>
      <c r="BR24" s="13" t="s">
        <v>102</v>
      </c>
      <c r="BS24" s="13" t="s">
        <v>102</v>
      </c>
      <c r="BT24" s="13" t="s">
        <v>102</v>
      </c>
      <c r="BU24" s="8">
        <f>'[1]211'!B29</f>
        <v>4.0384148525074286</v>
      </c>
      <c r="BV24" s="8">
        <f>'[1]211'!C29</f>
        <v>4.5201775923180731</v>
      </c>
      <c r="BW24" s="8">
        <f>'[1]211'!B82</f>
        <v>5.9384771011653497</v>
      </c>
      <c r="BX24" s="8">
        <f>'[1]211'!C82</f>
        <v>4.3889073465569837</v>
      </c>
      <c r="BY24" s="8">
        <f>'[1]211'!B506</f>
        <v>-0.21437849313823823</v>
      </c>
      <c r="BZ24" s="8">
        <f>'[1]211'!C506</f>
        <v>-0.4646135566080945</v>
      </c>
      <c r="CA24" s="8">
        <f>'[1]211'!B559</f>
        <v>11.862551119942202</v>
      </c>
      <c r="CB24" s="8">
        <f>'[1]211'!C559</f>
        <v>-0.13993269245733159</v>
      </c>
      <c r="CC24" s="8">
        <f>'[1]211'!B718</f>
        <v>-0.12182041478238478</v>
      </c>
      <c r="CD24" s="8">
        <f>'[1]211'!C718</f>
        <v>3.4848016864653815</v>
      </c>
      <c r="CE24" s="13" t="s">
        <v>102</v>
      </c>
      <c r="CF24" s="13" t="s">
        <v>102</v>
      </c>
      <c r="CG24" s="13" t="s">
        <v>102</v>
      </c>
      <c r="CH24" s="13" t="s">
        <v>102</v>
      </c>
      <c r="CI24" s="8">
        <f>'[1]212'!B29</f>
        <v>2.1255294550888926</v>
      </c>
      <c r="CJ24" s="8">
        <f>'[1]212'!C29</f>
        <v>-1.0319308224146091</v>
      </c>
      <c r="CK24" s="8">
        <f>'[1]212'!B82</f>
        <v>0.36861972350722083</v>
      </c>
      <c r="CL24" s="8">
        <f>'[1]212'!C82</f>
        <v>1.0267849694303495</v>
      </c>
      <c r="CM24" s="8">
        <f>'[1]212'!B506</f>
        <v>0.14528894634368805</v>
      </c>
      <c r="CN24" s="8">
        <f>'[1]212'!C506</f>
        <v>1.3179567444682578</v>
      </c>
      <c r="CO24" s="8">
        <f>'[1]212'!B559</f>
        <v>0.23182430369647128</v>
      </c>
      <c r="CP24" s="8">
        <f>'[1]212'!C559</f>
        <v>0.74226783624775505</v>
      </c>
      <c r="CQ24" s="8">
        <f>'[1]212'!B718</f>
        <v>0.26862928587335638</v>
      </c>
      <c r="CR24" s="8">
        <f>'[1]212'!C718</f>
        <v>0.24162232159810476</v>
      </c>
      <c r="CS24" s="13" t="s">
        <v>102</v>
      </c>
      <c r="CT24" s="13" t="s">
        <v>102</v>
      </c>
      <c r="CU24" s="13" t="s">
        <v>102</v>
      </c>
      <c r="CV24" s="13" t="s">
        <v>102</v>
      </c>
      <c r="CW24" s="8">
        <f>'[1]213'!B29</f>
        <v>6.4895416478835957</v>
      </c>
      <c r="CX24" s="8">
        <f>'[1]213'!C29</f>
        <v>2.5656057167125832</v>
      </c>
      <c r="CY24" s="8">
        <f>'[1]213'!B82</f>
        <v>0.67659675011241194</v>
      </c>
      <c r="CZ24" s="8">
        <f>'[1]213'!C82</f>
        <v>0.98521849185736143</v>
      </c>
      <c r="DA24" s="8">
        <f>'[1]213'!B506</f>
        <v>0.84941799629599146</v>
      </c>
      <c r="DB24" s="8">
        <f>'[1]213'!C506</f>
        <v>1.4334101288931336</v>
      </c>
      <c r="DC24" s="8">
        <f>'[1]213'!B559</f>
        <v>0.80090277121677067</v>
      </c>
      <c r="DD24" s="8">
        <f>'[1]213'!C559</f>
        <v>1.7959066172267291</v>
      </c>
      <c r="DE24" s="8">
        <f>'[1]213'!B718</f>
        <v>1.2647131512243555</v>
      </c>
      <c r="DF24" s="8">
        <f>'[1]213'!C718</f>
        <v>1.7073845149855043</v>
      </c>
      <c r="DG24" s="13" t="s">
        <v>102</v>
      </c>
      <c r="DH24" s="13" t="s">
        <v>102</v>
      </c>
      <c r="DI24" s="13" t="s">
        <v>102</v>
      </c>
      <c r="DJ24" s="13" t="s">
        <v>102</v>
      </c>
    </row>
    <row r="25" spans="1:114" x14ac:dyDescent="0.35">
      <c r="A25" s="1" t="s">
        <v>22</v>
      </c>
      <c r="B25" s="1" t="s">
        <v>83</v>
      </c>
      <c r="C25" s="8">
        <f>'[1]201'!B30</f>
        <v>70870895.906282932</v>
      </c>
      <c r="D25" s="8">
        <f>'[1]201'!C30</f>
        <v>76068433.854300559</v>
      </c>
      <c r="E25" s="8">
        <f>'[1]201'!B83</f>
        <v>31231585.270484302</v>
      </c>
      <c r="F25" s="8">
        <f>'[1]201'!C83</f>
        <v>33494624.991543714</v>
      </c>
      <c r="G25" s="8">
        <f>'[1]201'!B507</f>
        <v>747417.61959233915</v>
      </c>
      <c r="H25" s="8">
        <f>'[1]201'!C507</f>
        <v>792195.09689804737</v>
      </c>
      <c r="I25" s="8">
        <f>'[1]201'!B560</f>
        <v>5641350.154701151</v>
      </c>
      <c r="J25" s="8">
        <f>'[1]201'!C560</f>
        <v>7958032.8148406576</v>
      </c>
      <c r="K25" s="8">
        <f>'[1]201'!B719</f>
        <v>14729707.479390915</v>
      </c>
      <c r="L25" s="8">
        <f>'[1]201'!C719</f>
        <v>16233812.305997234</v>
      </c>
      <c r="M25" s="8">
        <f>'[1]201'!B878</f>
        <v>-97874.553024689594</v>
      </c>
      <c r="N25" s="8">
        <f>'[1]201'!C878</f>
        <v>329374.23384222004</v>
      </c>
      <c r="O25" s="8">
        <f t="shared" si="0"/>
        <v>18618709.935138904</v>
      </c>
      <c r="P25" s="8">
        <f t="shared" si="1"/>
        <v>17260394.411178686</v>
      </c>
      <c r="Q25" s="8">
        <f>'[1]202'!B30</f>
        <v>38247430.67762287</v>
      </c>
      <c r="R25" s="8">
        <f>'[1]202'!C30</f>
        <v>41346993.411811084</v>
      </c>
      <c r="S25" s="8">
        <f>'[1]202'!B83</f>
        <v>18567196.794535857</v>
      </c>
      <c r="T25" s="8">
        <f>'[1]202'!C83</f>
        <v>19680295.625927322</v>
      </c>
      <c r="U25" s="8">
        <f>'[1]202'!B507</f>
        <v>415412.24356608384</v>
      </c>
      <c r="V25" s="8">
        <f>'[1]202'!C507</f>
        <v>432883.23128956521</v>
      </c>
      <c r="W25" s="8">
        <f>'[1]202'!B560</f>
        <v>2868427.3817867679</v>
      </c>
      <c r="X25" s="8">
        <f>'[1]202'!C560</f>
        <v>3981591.3641383722</v>
      </c>
      <c r="Y25" s="8">
        <f>'[1]202'!B719</f>
        <v>8234540.9173585074</v>
      </c>
      <c r="Z25" s="8">
        <f>'[1]202'!C719</f>
        <v>9040933.6715019979</v>
      </c>
      <c r="AA25" s="8">
        <f>'[1]202'!B878</f>
        <v>-57843.9863228057</v>
      </c>
      <c r="AB25" s="8">
        <f>'[1]202'!C878</f>
        <v>191092.32819792253</v>
      </c>
      <c r="AC25" s="8">
        <f t="shared" si="2"/>
        <v>8219697.3266984597</v>
      </c>
      <c r="AD25" s="8">
        <f t="shared" si="3"/>
        <v>8020197.1907559037</v>
      </c>
      <c r="AE25" s="8">
        <f>'[1]205'!B30</f>
        <v>100</v>
      </c>
      <c r="AF25" s="8">
        <f>'[1]205'!C30</f>
        <v>100</v>
      </c>
      <c r="AG25" s="8">
        <f>'[1]205'!B83</f>
        <v>44.068280598263925</v>
      </c>
      <c r="AH25" s="8">
        <f>'[1]205'!C83</f>
        <v>44.032226370925976</v>
      </c>
      <c r="AI25" s="8">
        <f>'[1]205'!B507</f>
        <v>1.0546185567919117</v>
      </c>
      <c r="AJ25" s="8">
        <f>'[1]205'!C507</f>
        <v>1.0414242238973879</v>
      </c>
      <c r="AK25" s="8">
        <f>'[1]205'!B560</f>
        <v>7.9600378724731593</v>
      </c>
      <c r="AL25" s="8">
        <f>'[1]205'!C560</f>
        <v>10.461675640756928</v>
      </c>
      <c r="AM25" s="8">
        <f>'[1]205'!B719</f>
        <v>20.783859567499949</v>
      </c>
      <c r="AN25" s="8">
        <f>'[1]205'!C719</f>
        <v>21.341062886993367</v>
      </c>
      <c r="AO25" s="8">
        <f>'[1]205'!B878</f>
        <v>-0.13810260442328159</v>
      </c>
      <c r="AP25" s="8">
        <f>'[1]205'!C878</f>
        <v>0.43299725937975092</v>
      </c>
      <c r="AQ25" s="8">
        <f t="shared" si="4"/>
        <v>26.271306009394337</v>
      </c>
      <c r="AR25" s="8">
        <f t="shared" si="5"/>
        <v>22.690613618046598</v>
      </c>
      <c r="AS25" s="8">
        <f>'[1]209'!B30</f>
        <v>-5.4766782344540488</v>
      </c>
      <c r="AT25" s="8">
        <f>'[1]209'!C30</f>
        <v>8.1039763437015679</v>
      </c>
      <c r="AU25" s="8">
        <f>'[1]209'!B83</f>
        <v>0.56274082632918154</v>
      </c>
      <c r="AV25" s="8">
        <f>'[1]209'!C83</f>
        <v>5.9949751365754844</v>
      </c>
      <c r="AW25" s="8">
        <f>'[1]209'!B507</f>
        <v>1.0090684700364794</v>
      </c>
      <c r="AX25" s="8">
        <f>'[1]209'!C507</f>
        <v>4.2056987953707461</v>
      </c>
      <c r="AY25" s="8">
        <f>'[1]209'!B560</f>
        <v>-36.93866840677736</v>
      </c>
      <c r="AZ25" s="8">
        <f>'[1]209'!C560</f>
        <v>38.807466049853602</v>
      </c>
      <c r="BA25" s="8">
        <f>'[1]209'!B719</f>
        <v>-13.355081022325749</v>
      </c>
      <c r="BB25" s="8">
        <f>'[1]209'!C719</f>
        <v>9.7928076651317042</v>
      </c>
      <c r="BC25" s="13" t="s">
        <v>102</v>
      </c>
      <c r="BD25" s="13" t="s">
        <v>102</v>
      </c>
      <c r="BE25" s="13" t="s">
        <v>102</v>
      </c>
      <c r="BF25" s="13" t="s">
        <v>102</v>
      </c>
      <c r="BG25" s="8">
        <f>'[1]210'!B30</f>
        <v>4.8199109621470768</v>
      </c>
      <c r="BH25" s="8">
        <f>'[1]210'!C30</f>
        <v>5.3933261334142495</v>
      </c>
      <c r="BI25" s="8">
        <f>'[1]210'!B83</f>
        <v>5.4947749539064938</v>
      </c>
      <c r="BJ25" s="8">
        <f>'[1]210'!C83</f>
        <v>5.5050408199483583</v>
      </c>
      <c r="BK25" s="8">
        <f>'[1]210'!B507</f>
        <v>2.9788911323960985</v>
      </c>
      <c r="BL25" s="8">
        <f>'[1]210'!C507</f>
        <v>6.6843483228661569</v>
      </c>
      <c r="BM25" s="8">
        <f>'[1]210'!B560</f>
        <v>1.2719714734033134</v>
      </c>
      <c r="BN25" s="8">
        <f>'[1]210'!C560</f>
        <v>-1.8332288974025852</v>
      </c>
      <c r="BO25" s="8">
        <f>'[1]210'!B719</f>
        <v>-0.27398121633273381</v>
      </c>
      <c r="BP25" s="8">
        <f>'[1]210'!C719</f>
        <v>5.4772774647388127</v>
      </c>
      <c r="BQ25" s="13" t="s">
        <v>102</v>
      </c>
      <c r="BR25" s="13" t="s">
        <v>102</v>
      </c>
      <c r="BS25" s="13" t="s">
        <v>102</v>
      </c>
      <c r="BT25" s="13" t="s">
        <v>102</v>
      </c>
      <c r="BU25" s="8">
        <f>'[1]211'!B30</f>
        <v>4.8199109621470768</v>
      </c>
      <c r="BV25" s="8">
        <f>'[1]211'!C30</f>
        <v>5.1170025308102414</v>
      </c>
      <c r="BW25" s="8">
        <f>'[1]211'!B83</f>
        <v>5.4947749539064938</v>
      </c>
      <c r="BX25" s="8">
        <f>'[1]211'!C83</f>
        <v>5.5000570187457827</v>
      </c>
      <c r="BY25" s="8">
        <f>'[1]211'!B507</f>
        <v>2.9788911323960985</v>
      </c>
      <c r="BZ25" s="8">
        <f>'[1]211'!C507</f>
        <v>4.8370354237369089</v>
      </c>
      <c r="CA25" s="8">
        <f>'[1]211'!B560</f>
        <v>1.2719714734033134</v>
      </c>
      <c r="CB25" s="8">
        <f>'[1]211'!C560</f>
        <v>-0.55641012814339186</v>
      </c>
      <c r="CC25" s="8">
        <f>'[1]211'!B719</f>
        <v>-0.27398121633273381</v>
      </c>
      <c r="CD25" s="8">
        <f>'[1]211'!C719</f>
        <v>2.6553527407489192</v>
      </c>
      <c r="CE25" s="13" t="s">
        <v>102</v>
      </c>
      <c r="CF25" s="13" t="s">
        <v>102</v>
      </c>
      <c r="CG25" s="13" t="s">
        <v>102</v>
      </c>
      <c r="CH25" s="13" t="s">
        <v>102</v>
      </c>
      <c r="CI25" s="8">
        <f>'[1]212'!B30</f>
        <v>-0.20674833992456598</v>
      </c>
      <c r="CJ25" s="8">
        <f>'[1]212'!C30</f>
        <v>-0.71242966441319866</v>
      </c>
      <c r="CK25" s="8">
        <f>'[1]212'!B83</f>
        <v>-1.5102959533199687E-2</v>
      </c>
      <c r="CL25" s="8">
        <f>'[1]212'!C83</f>
        <v>1.1802652225513044</v>
      </c>
      <c r="CM25" s="8">
        <f>'[1]212'!B507</f>
        <v>-0.22686979106687533</v>
      </c>
      <c r="CN25" s="8">
        <f>'[1]212'!C507</f>
        <v>1.7132070928264225</v>
      </c>
      <c r="CO25" s="8">
        <f>'[1]212'!B560</f>
        <v>-3.440995861132782</v>
      </c>
      <c r="CP25" s="8">
        <f>'[1]212'!C560</f>
        <v>1.6271724613469909</v>
      </c>
      <c r="CQ25" s="8">
        <f>'[1]212'!B719</f>
        <v>0.75826986060066814</v>
      </c>
      <c r="CR25" s="8">
        <f>'[1]212'!C719</f>
        <v>0.38122864101609971</v>
      </c>
      <c r="CS25" s="13" t="s">
        <v>102</v>
      </c>
      <c r="CT25" s="13" t="s">
        <v>102</v>
      </c>
      <c r="CU25" s="13" t="s">
        <v>102</v>
      </c>
      <c r="CV25" s="13" t="s">
        <v>102</v>
      </c>
      <c r="CW25" s="8">
        <f>'[1]213'!B30</f>
        <v>3.6780952701479719</v>
      </c>
      <c r="CX25" s="8">
        <f>'[1]213'!C30</f>
        <v>0.66829688085124117</v>
      </c>
      <c r="CY25" s="8">
        <f>'[1]213'!B83</f>
        <v>0.56572473878741292</v>
      </c>
      <c r="CZ25" s="8">
        <f>'[1]213'!C83</f>
        <v>0.54409342484872958</v>
      </c>
      <c r="DA25" s="8">
        <f>'[1]213'!B507</f>
        <v>0.38221888574852192</v>
      </c>
      <c r="DB25" s="8">
        <f>'[1]213'!C507</f>
        <v>1.8338553093470569</v>
      </c>
      <c r="DC25" s="8">
        <f>'[1]213'!B560</f>
        <v>4.6514298100380005</v>
      </c>
      <c r="DD25" s="8">
        <f>'[1]213'!C560</f>
        <v>2.0761245104254376</v>
      </c>
      <c r="DE25" s="8">
        <f>'[1]213'!B719</f>
        <v>5.2020504072091063</v>
      </c>
      <c r="DF25" s="8">
        <f>'[1]213'!C719</f>
        <v>4.5334329594999421</v>
      </c>
      <c r="DG25" s="13" t="s">
        <v>102</v>
      </c>
      <c r="DH25" s="13" t="s">
        <v>102</v>
      </c>
      <c r="DI25" s="13" t="s">
        <v>102</v>
      </c>
      <c r="DJ25" s="13" t="s">
        <v>102</v>
      </c>
    </row>
    <row r="26" spans="1:114" x14ac:dyDescent="0.35">
      <c r="A26" s="1" t="s">
        <v>23</v>
      </c>
      <c r="B26" s="1" t="s">
        <v>84</v>
      </c>
      <c r="C26" s="8">
        <f>'[1]201'!B31</f>
        <v>217523971.07662696</v>
      </c>
      <c r="D26" s="8">
        <f>'[1]201'!C31</f>
        <v>221765519.8389231</v>
      </c>
      <c r="E26" s="8">
        <f>'[1]201'!B84</f>
        <v>38187567.801704407</v>
      </c>
      <c r="F26" s="8">
        <f>'[1]201'!C84</f>
        <v>39728089.364408121</v>
      </c>
      <c r="G26" s="8">
        <f>'[1]201'!B508</f>
        <v>1160005.1005697912</v>
      </c>
      <c r="H26" s="8">
        <f>'[1]201'!C508</f>
        <v>1249638.0334319929</v>
      </c>
      <c r="I26" s="8">
        <f>'[1]201'!B561</f>
        <v>7569408.7325567603</v>
      </c>
      <c r="J26" s="8">
        <f>'[1]201'!C561</f>
        <v>10143143.743591409</v>
      </c>
      <c r="K26" s="8">
        <f>'[1]201'!B720</f>
        <v>76779761.748682886</v>
      </c>
      <c r="L26" s="8">
        <f>'[1]201'!C720</f>
        <v>78670911.657106012</v>
      </c>
      <c r="M26" s="8">
        <f>'[1]201'!B879</f>
        <v>23752.663548052311</v>
      </c>
      <c r="N26" s="8">
        <f>'[1]201'!C879</f>
        <v>39183.683524057269</v>
      </c>
      <c r="O26" s="8">
        <f t="shared" si="0"/>
        <v>93803475.029565066</v>
      </c>
      <c r="P26" s="8">
        <f t="shared" si="1"/>
        <v>91934553.356861502</v>
      </c>
      <c r="Q26" s="8">
        <f>'[1]202'!B31</f>
        <v>144698412.7463862</v>
      </c>
      <c r="R26" s="8">
        <f>'[1]202'!C31</f>
        <v>147961937.68564001</v>
      </c>
      <c r="S26" s="8">
        <f>'[1]202'!B84</f>
        <v>21025986.916661184</v>
      </c>
      <c r="T26" s="8">
        <f>'[1]202'!C84</f>
        <v>21457212.217243314</v>
      </c>
      <c r="U26" s="8">
        <f>'[1]202'!B508</f>
        <v>620698.25474304636</v>
      </c>
      <c r="V26" s="8">
        <f>'[1]202'!C508</f>
        <v>657831.85574370204</v>
      </c>
      <c r="W26" s="8">
        <f>'[1]202'!B561</f>
        <v>3843836.99476441</v>
      </c>
      <c r="X26" s="8">
        <f>'[1]202'!C561</f>
        <v>5064114.4798587002</v>
      </c>
      <c r="Y26" s="8">
        <f>'[1]202'!B720</f>
        <v>41990841.606715888</v>
      </c>
      <c r="Z26" s="8">
        <f>'[1]202'!C720</f>
        <v>42960868.071028553</v>
      </c>
      <c r="AA26" s="8">
        <f>'[1]202'!B879</f>
        <v>13193.877125371248</v>
      </c>
      <c r="AB26" s="8">
        <f>'[1]202'!C879</f>
        <v>21698.892715616152</v>
      </c>
      <c r="AC26" s="8">
        <f t="shared" si="2"/>
        <v>77203855.0963763</v>
      </c>
      <c r="AD26" s="8">
        <f t="shared" si="3"/>
        <v>77800212.169050112</v>
      </c>
      <c r="AE26" s="8">
        <f>'[1]205'!B31</f>
        <v>100</v>
      </c>
      <c r="AF26" s="8">
        <f>'[1]205'!C31</f>
        <v>100</v>
      </c>
      <c r="AG26" s="8">
        <f>'[1]205'!B84</f>
        <v>17.555567606041961</v>
      </c>
      <c r="AH26" s="8">
        <f>'[1]205'!C84</f>
        <v>17.914457303039793</v>
      </c>
      <c r="AI26" s="8">
        <f>'[1]205'!B508</f>
        <v>0.53327690499046532</v>
      </c>
      <c r="AJ26" s="8">
        <f>'[1]205'!C508</f>
        <v>0.56349518822387423</v>
      </c>
      <c r="AK26" s="8">
        <f>'[1]205'!B561</f>
        <v>3.4798044073451986</v>
      </c>
      <c r="AL26" s="8">
        <f>'[1]205'!C561</f>
        <v>4.5738146087627909</v>
      </c>
      <c r="AM26" s="8">
        <f>'[1]205'!B720</f>
        <v>35.297149720402885</v>
      </c>
      <c r="AN26" s="8">
        <f>'[1]205'!C720</f>
        <v>35.4748166956918</v>
      </c>
      <c r="AO26" s="8">
        <f>'[1]205'!B879</f>
        <v>1.0919561384655387E-2</v>
      </c>
      <c r="AP26" s="8">
        <f>'[1]205'!C879</f>
        <v>1.7668970159345734E-2</v>
      </c>
      <c r="AQ26" s="8">
        <f t="shared" si="4"/>
        <v>43.123281799834835</v>
      </c>
      <c r="AR26" s="8">
        <f t="shared" si="5"/>
        <v>41.455747234122391</v>
      </c>
      <c r="AS26" s="8">
        <f>'[1]209'!B31</f>
        <v>-1.7650010313974396</v>
      </c>
      <c r="AT26" s="8">
        <f>'[1]209'!C31</f>
        <v>2.2553978839932456</v>
      </c>
      <c r="AU26" s="8">
        <f>'[1]209'!B84</f>
        <v>1.546668598995403</v>
      </c>
      <c r="AV26" s="8">
        <f>'[1]209'!C84</f>
        <v>2.0509158608884257</v>
      </c>
      <c r="AW26" s="8">
        <f>'[1]209'!B508</f>
        <v>-4.6177787259218537</v>
      </c>
      <c r="AX26" s="8">
        <f>'[1]209'!C508</f>
        <v>5.9825528293176955</v>
      </c>
      <c r="AY26" s="8">
        <f>'[1]209'!B561</f>
        <v>-60.237908021714382</v>
      </c>
      <c r="AZ26" s="8">
        <f>'[1]209'!C561</f>
        <v>31.74633801475969</v>
      </c>
      <c r="BA26" s="8">
        <f>'[1]209'!B720</f>
        <v>-5.0759659489044084</v>
      </c>
      <c r="BB26" s="8">
        <f>'[1]209'!C720</f>
        <v>2.3100905511680003</v>
      </c>
      <c r="BC26" s="13" t="s">
        <v>102</v>
      </c>
      <c r="BD26" s="13" t="s">
        <v>102</v>
      </c>
      <c r="BE26" s="13" t="s">
        <v>102</v>
      </c>
      <c r="BF26" s="13" t="s">
        <v>102</v>
      </c>
      <c r="BG26" s="8">
        <f>'[1]210'!B31</f>
        <v>4.0828833883840998</v>
      </c>
      <c r="BH26" s="8">
        <f>'[1]210'!C31</f>
        <v>4.6868129785971959</v>
      </c>
      <c r="BI26" s="8">
        <f>'[1]210'!B84</f>
        <v>5.3593416524276138</v>
      </c>
      <c r="BJ26" s="8">
        <f>'[1]210'!C84</f>
        <v>4.5815282981153702</v>
      </c>
      <c r="BK26" s="8">
        <f>'[1]210'!B508</f>
        <v>-1.6318118842879388</v>
      </c>
      <c r="BL26" s="8">
        <f>'[1]210'!C508</f>
        <v>3.9178924437064153</v>
      </c>
      <c r="BM26" s="8">
        <f>'[1]210'!B561</f>
        <v>5.5708052902752296</v>
      </c>
      <c r="BN26" s="8">
        <f>'[1]210'!C561</f>
        <v>-18.642078284222325</v>
      </c>
      <c r="BO26" s="8">
        <f>'[1]210'!B720</f>
        <v>2.5623946788888725</v>
      </c>
      <c r="BP26" s="8">
        <f>'[1]210'!C720</f>
        <v>1.7211435890321214</v>
      </c>
      <c r="BQ26" s="13" t="s">
        <v>102</v>
      </c>
      <c r="BR26" s="13" t="s">
        <v>102</v>
      </c>
      <c r="BS26" s="13" t="s">
        <v>102</v>
      </c>
      <c r="BT26" s="13" t="s">
        <v>102</v>
      </c>
      <c r="BU26" s="8">
        <f>'[1]211'!B31</f>
        <v>4.0828833883840998</v>
      </c>
      <c r="BV26" s="8">
        <f>'[1]211'!C31</f>
        <v>4.3873420202996911</v>
      </c>
      <c r="BW26" s="8">
        <f>'[1]211'!B84</f>
        <v>5.3593416524276138</v>
      </c>
      <c r="BX26" s="8">
        <f>'[1]211'!C84</f>
        <v>4.9650467177600808</v>
      </c>
      <c r="BY26" s="8">
        <f>'[1]211'!B508</f>
        <v>-1.6318118842879388</v>
      </c>
      <c r="BZ26" s="8">
        <f>'[1]211'!C508</f>
        <v>1.147508713682559</v>
      </c>
      <c r="CA26" s="8">
        <f>'[1]211'!B561</f>
        <v>5.5708052902752296</v>
      </c>
      <c r="CB26" s="8">
        <f>'[1]211'!C561</f>
        <v>-9.7059605627225007</v>
      </c>
      <c r="CC26" s="8">
        <f>'[1]211'!B720</f>
        <v>2.5623946788888725</v>
      </c>
      <c r="CD26" s="8">
        <f>'[1]211'!C720</f>
        <v>2.1352343422507665</v>
      </c>
      <c r="CE26" s="13" t="s">
        <v>102</v>
      </c>
      <c r="CF26" s="13" t="s">
        <v>102</v>
      </c>
      <c r="CG26" s="13" t="s">
        <v>102</v>
      </c>
      <c r="CH26" s="13" t="s">
        <v>102</v>
      </c>
      <c r="CI26" s="8">
        <f>'[1]212'!B31</f>
        <v>-6.5473019951284003E-2</v>
      </c>
      <c r="CJ26" s="8">
        <f>'[1]212'!C31</f>
        <v>-0.29873770274626393</v>
      </c>
      <c r="CK26" s="8">
        <f>'[1]212'!B84</f>
        <v>-9.684569534150575E-2</v>
      </c>
      <c r="CL26" s="8">
        <f>'[1]212'!C84</f>
        <v>1.943320134277809</v>
      </c>
      <c r="CM26" s="8">
        <f>'[1]212'!B508</f>
        <v>-0.22023712677678789</v>
      </c>
      <c r="CN26" s="8">
        <f>'[1]212'!C508</f>
        <v>1.6459220119664764</v>
      </c>
      <c r="CO26" s="8">
        <f>'[1]212'!B561</f>
        <v>-4.1726128809761134</v>
      </c>
      <c r="CP26" s="8">
        <f>'[1]212'!C561</f>
        <v>1.7119711100579094</v>
      </c>
      <c r="CQ26" s="8">
        <f>'[1]212'!B720</f>
        <v>0.67929248265407405</v>
      </c>
      <c r="CR26" s="8">
        <f>'[1]212'!C720</f>
        <v>0.14953881258390228</v>
      </c>
      <c r="CS26" s="13" t="s">
        <v>102</v>
      </c>
      <c r="CT26" s="13" t="s">
        <v>102</v>
      </c>
      <c r="CU26" s="13" t="s">
        <v>102</v>
      </c>
      <c r="CV26" s="13" t="s">
        <v>102</v>
      </c>
      <c r="CW26" s="8">
        <f>'[1]213'!B31</f>
        <v>0.42943458594297623</v>
      </c>
      <c r="CX26" s="8">
        <f>'[1]213'!C31</f>
        <v>-1.27976293897946</v>
      </c>
      <c r="CY26" s="8">
        <f>'[1]213'!B84</f>
        <v>0.76143229245937172</v>
      </c>
      <c r="CZ26" s="8">
        <f>'[1]213'!C84</f>
        <v>1.6084479891950487</v>
      </c>
      <c r="DA26" s="8">
        <f>'[1]213'!B508</f>
        <v>0.24985722610960073</v>
      </c>
      <c r="DB26" s="8">
        <f>'[1]213'!C508</f>
        <v>0.97649436676443202</v>
      </c>
      <c r="DC26" s="8">
        <f>'[1]213'!B561</f>
        <v>0.51949019185575962</v>
      </c>
      <c r="DD26" s="8">
        <f>'[1]213'!C561</f>
        <v>0.52916373083826707</v>
      </c>
      <c r="DE26" s="8">
        <f>'[1]213'!B720</f>
        <v>3.2308434705584657</v>
      </c>
      <c r="DF26" s="8">
        <f>'[1]213'!C720</f>
        <v>2.4185101225634491</v>
      </c>
      <c r="DG26" s="13" t="s">
        <v>102</v>
      </c>
      <c r="DH26" s="13" t="s">
        <v>102</v>
      </c>
      <c r="DI26" s="13" t="s">
        <v>102</v>
      </c>
      <c r="DJ26" s="13" t="s">
        <v>102</v>
      </c>
    </row>
    <row r="27" spans="1:114" x14ac:dyDescent="0.35">
      <c r="A27" s="1" t="s">
        <v>24</v>
      </c>
      <c r="B27" s="1" t="s">
        <v>85</v>
      </c>
      <c r="C27" s="8">
        <f>'[1]201'!B32</f>
        <v>37519736.092971861</v>
      </c>
      <c r="D27" s="8">
        <f>'[1]201'!C32</f>
        <v>38449400.04433696</v>
      </c>
      <c r="E27" s="8">
        <f>'[1]201'!B85</f>
        <v>5535014.8102373043</v>
      </c>
      <c r="F27" s="8">
        <f>'[1]201'!C85</f>
        <v>5763073.9017728074</v>
      </c>
      <c r="G27" s="8">
        <f>'[1]201'!B509</f>
        <v>278683.38039115199</v>
      </c>
      <c r="H27" s="8">
        <f>'[1]201'!C509</f>
        <v>281082.3671518357</v>
      </c>
      <c r="I27" s="8">
        <f>'[1]201'!B562</f>
        <v>1899969.2191968164</v>
      </c>
      <c r="J27" s="8">
        <f>'[1]201'!C562</f>
        <v>2514983.960007512</v>
      </c>
      <c r="K27" s="8">
        <f>'[1]201'!B721</f>
        <v>10340173.486346668</v>
      </c>
      <c r="L27" s="8">
        <f>'[1]201'!C721</f>
        <v>10846258.512885869</v>
      </c>
      <c r="M27" s="8">
        <f>'[1]201'!B880</f>
        <v>95598.730560272292</v>
      </c>
      <c r="N27" s="8">
        <f>'[1]201'!C880</f>
        <v>86259.652194922804</v>
      </c>
      <c r="O27" s="8">
        <f t="shared" si="0"/>
        <v>19370296.466239646</v>
      </c>
      <c r="P27" s="8">
        <f t="shared" si="1"/>
        <v>18957741.650324009</v>
      </c>
      <c r="Q27" s="8">
        <f>'[1]202'!B32</f>
        <v>18344267.513809323</v>
      </c>
      <c r="R27" s="8">
        <f>'[1]202'!C32</f>
        <v>18855892.103114489</v>
      </c>
      <c r="S27" s="8">
        <f>'[1]202'!B85</f>
        <v>2999103.594453834</v>
      </c>
      <c r="T27" s="8">
        <f>'[1]202'!C85</f>
        <v>3077763.1022948599</v>
      </c>
      <c r="U27" s="8">
        <f>'[1]202'!B509</f>
        <v>150272.18697985227</v>
      </c>
      <c r="V27" s="8">
        <f>'[1]202'!C509</f>
        <v>150347.26863594601</v>
      </c>
      <c r="W27" s="8">
        <f>'[1]202'!B562</f>
        <v>1030678.9397802671</v>
      </c>
      <c r="X27" s="8">
        <f>'[1]202'!C562</f>
        <v>1309757.6324850156</v>
      </c>
      <c r="Y27" s="8">
        <f>'[1]202'!B721</f>
        <v>5435944.343825249</v>
      </c>
      <c r="Z27" s="8">
        <f>'[1]202'!C721</f>
        <v>5693166.0578815257</v>
      </c>
      <c r="AA27" s="8">
        <f>'[1]202'!B880</f>
        <v>65013.845510245395</v>
      </c>
      <c r="AB27" s="8">
        <f>'[1]202'!C880</f>
        <v>58740.479972030997</v>
      </c>
      <c r="AC27" s="8">
        <f t="shared" si="2"/>
        <v>8663254.6032598745</v>
      </c>
      <c r="AD27" s="8">
        <f t="shared" si="3"/>
        <v>8566117.5618451126</v>
      </c>
      <c r="AE27" s="8">
        <f>'[1]205'!B32</f>
        <v>100</v>
      </c>
      <c r="AF27" s="8">
        <f>'[1]205'!C32</f>
        <v>100</v>
      </c>
      <c r="AG27" s="8">
        <f>'[1]205'!B85</f>
        <v>14.752275433179593</v>
      </c>
      <c r="AH27" s="8">
        <f>'[1]205'!C85</f>
        <v>14.988722568173401</v>
      </c>
      <c r="AI27" s="8">
        <f>'[1]205'!B509</f>
        <v>0.74276476705643601</v>
      </c>
      <c r="AJ27" s="8">
        <f>'[1]205'!C509</f>
        <v>0.7310448715135025</v>
      </c>
      <c r="AK27" s="8">
        <f>'[1]205'!B562</f>
        <v>5.0639194649152017</v>
      </c>
      <c r="AL27" s="8">
        <f>'[1]205'!C562</f>
        <v>6.5410226352229719</v>
      </c>
      <c r="AM27" s="8">
        <f>'[1]205'!B721</f>
        <v>27.559291623811749</v>
      </c>
      <c r="AN27" s="8">
        <f>'[1]205'!C721</f>
        <v>28.209174916588498</v>
      </c>
      <c r="AO27" s="8">
        <f>'[1]205'!B880</f>
        <v>0.25479585017171719</v>
      </c>
      <c r="AP27" s="8">
        <f>'[1]205'!C880</f>
        <v>0.22434589901391089</v>
      </c>
      <c r="AQ27" s="8">
        <f t="shared" si="4"/>
        <v>51.626952860865302</v>
      </c>
      <c r="AR27" s="8">
        <f t="shared" si="5"/>
        <v>49.305689109487716</v>
      </c>
      <c r="AS27" s="8">
        <f>'[1]209'!B32</f>
        <v>-3.0678603943874085</v>
      </c>
      <c r="AT27" s="8">
        <f>'[1]209'!C32</f>
        <v>2.7890161813221592</v>
      </c>
      <c r="AU27" s="8">
        <f>'[1]209'!B85</f>
        <v>2.4452442524337547E-2</v>
      </c>
      <c r="AV27" s="8">
        <f>'[1]209'!C85</f>
        <v>2.6227672824136175</v>
      </c>
      <c r="AW27" s="8">
        <f>'[1]209'!B509</f>
        <v>8.6500886364155594E-2</v>
      </c>
      <c r="AX27" s="8">
        <f>'[1]209'!C509</f>
        <v>4.9963774137262565E-2</v>
      </c>
      <c r="AY27" s="8">
        <f>'[1]209'!B562</f>
        <v>-42.046902481723727</v>
      </c>
      <c r="AZ27" s="8">
        <f>'[1]209'!C562</f>
        <v>27.077170390640358</v>
      </c>
      <c r="BA27" s="8">
        <f>'[1]209'!B721</f>
        <v>-5.6196515083906311</v>
      </c>
      <c r="BB27" s="8">
        <f>'[1]209'!C721</f>
        <v>4.7318680580027976</v>
      </c>
      <c r="BC27" s="13" t="s">
        <v>102</v>
      </c>
      <c r="BD27" s="13" t="s">
        <v>102</v>
      </c>
      <c r="BE27" s="13" t="s">
        <v>102</v>
      </c>
      <c r="BF27" s="13" t="s">
        <v>102</v>
      </c>
      <c r="BG27" s="8">
        <f>'[1]210'!B32</f>
        <v>4.0575966210949455</v>
      </c>
      <c r="BH27" s="8">
        <f>'[1]210'!C32</f>
        <v>4.5363906313497599</v>
      </c>
      <c r="BI27" s="8">
        <f>'[1]210'!B85</f>
        <v>5.8124716390846807</v>
      </c>
      <c r="BJ27" s="8">
        <f>'[1]210'!C85</f>
        <v>5.0456703673292536</v>
      </c>
      <c r="BK27" s="8">
        <f>'[1]210'!B509</f>
        <v>2.8800000000000026</v>
      </c>
      <c r="BL27" s="8">
        <f>'[1]210'!C509</f>
        <v>6.4295078916045103</v>
      </c>
      <c r="BM27" s="8">
        <f>'[1]210'!B562</f>
        <v>9.7707858470018287</v>
      </c>
      <c r="BN27" s="8">
        <f>'[1]210'!C562</f>
        <v>-10.494196330111039</v>
      </c>
      <c r="BO27" s="8">
        <f>'[1]210'!B721</f>
        <v>-0.1930275295650539</v>
      </c>
      <c r="BP27" s="8">
        <f>'[1]210'!C721</f>
        <v>3.9352646335035901</v>
      </c>
      <c r="BQ27" s="13" t="s">
        <v>102</v>
      </c>
      <c r="BR27" s="13" t="s">
        <v>102</v>
      </c>
      <c r="BS27" s="13" t="s">
        <v>102</v>
      </c>
      <c r="BT27" s="13" t="s">
        <v>102</v>
      </c>
      <c r="BU27" s="8">
        <f>'[1]211'!B32</f>
        <v>4.0575966210949455</v>
      </c>
      <c r="BV27" s="8">
        <f>'[1]211'!C32</f>
        <v>4.2997367119002261</v>
      </c>
      <c r="BW27" s="8">
        <f>'[1]211'!B85</f>
        <v>5.8124716390846807</v>
      </c>
      <c r="BX27" s="8">
        <f>'[1]211'!C85</f>
        <v>5.4227142653489357</v>
      </c>
      <c r="BY27" s="8">
        <f>'[1]211'!B509</f>
        <v>2.8800000000000026</v>
      </c>
      <c r="BZ27" s="8">
        <f>'[1]211'!C509</f>
        <v>4.6251004831837754</v>
      </c>
      <c r="CA27" s="8">
        <f>'[1]211'!B562</f>
        <v>9.7707858470018287</v>
      </c>
      <c r="CB27" s="8">
        <f>'[1]211'!C562</f>
        <v>-2.5735056244997176</v>
      </c>
      <c r="CC27" s="8">
        <f>'[1]211'!B721</f>
        <v>-0.1930275295650539</v>
      </c>
      <c r="CD27" s="8">
        <f>'[1]211'!C721</f>
        <v>1.8770045063166245</v>
      </c>
      <c r="CE27" s="13" t="s">
        <v>102</v>
      </c>
      <c r="CF27" s="13" t="s">
        <v>102</v>
      </c>
      <c r="CG27" s="13" t="s">
        <v>102</v>
      </c>
      <c r="CH27" s="13" t="s">
        <v>102</v>
      </c>
      <c r="CI27" s="8">
        <f>'[1]212'!B32</f>
        <v>1.4511740565966118</v>
      </c>
      <c r="CJ27" s="8">
        <f>'[1]212'!C32</f>
        <v>-0.30277200643025404</v>
      </c>
      <c r="CK27" s="8">
        <f>'[1]212'!B85</f>
        <v>0.75172512469505703</v>
      </c>
      <c r="CL27" s="8">
        <f>'[1]212'!C85</f>
        <v>1.4592575532192786</v>
      </c>
      <c r="CM27" s="8">
        <f>'[1]212'!B509</f>
        <v>-1.1013303909591998</v>
      </c>
      <c r="CN27" s="8">
        <f>'[1]212'!C509</f>
        <v>0.81046007559289046</v>
      </c>
      <c r="CO27" s="8">
        <f>'[1]212'!B562</f>
        <v>-7.2581475283426418</v>
      </c>
      <c r="CP27" s="8">
        <f>'[1]212'!C562</f>
        <v>4.1648321890014062</v>
      </c>
      <c r="CQ27" s="8">
        <f>'[1]212'!B721</f>
        <v>0.3262137229134574</v>
      </c>
      <c r="CR27" s="8">
        <f>'[1]212'!C721</f>
        <v>0.15514776433610014</v>
      </c>
      <c r="CS27" s="13" t="s">
        <v>102</v>
      </c>
      <c r="CT27" s="13" t="s">
        <v>102</v>
      </c>
      <c r="CU27" s="13" t="s">
        <v>102</v>
      </c>
      <c r="CV27" s="13" t="s">
        <v>102</v>
      </c>
      <c r="CW27" s="8">
        <f>'[1]213'!B32</f>
        <v>2.1831383983999717</v>
      </c>
      <c r="CX27" s="8">
        <f>'[1]213'!C32</f>
        <v>1.4232796101201881</v>
      </c>
      <c r="CY27" s="8">
        <f>'[1]213'!B85</f>
        <v>2.4327468477404546</v>
      </c>
      <c r="CZ27" s="8">
        <f>'[1]213'!C85</f>
        <v>2.2716343320557884</v>
      </c>
      <c r="DA27" s="8">
        <f>'[1]213'!B509</f>
        <v>0.21564351184042876</v>
      </c>
      <c r="DB27" s="8">
        <f>'[1]213'!C509</f>
        <v>2.0260964795793921</v>
      </c>
      <c r="DC27" s="8">
        <f>'[1]213'!B562</f>
        <v>3.4929872224848677</v>
      </c>
      <c r="DD27" s="8">
        <f>'[1]213'!C562</f>
        <v>1.1598186851216781</v>
      </c>
      <c r="DE27" s="8">
        <f>'[1]213'!B721</f>
        <v>1.4300849650143674</v>
      </c>
      <c r="DF27" s="8">
        <f>'[1]213'!C721</f>
        <v>1.3246738140876244</v>
      </c>
      <c r="DG27" s="13" t="s">
        <v>102</v>
      </c>
      <c r="DH27" s="13" t="s">
        <v>102</v>
      </c>
      <c r="DI27" s="13" t="s">
        <v>102</v>
      </c>
      <c r="DJ27" s="13" t="s">
        <v>102</v>
      </c>
    </row>
    <row r="28" spans="1:114" x14ac:dyDescent="0.35">
      <c r="A28" s="1" t="s">
        <v>25</v>
      </c>
      <c r="B28" s="1" t="s">
        <v>86</v>
      </c>
      <c r="C28" s="8">
        <f>'[1]201'!B34</f>
        <v>47300672.59464711</v>
      </c>
      <c r="D28" s="8">
        <f>'[1]201'!C34</f>
        <v>50413461.596133992</v>
      </c>
      <c r="E28" s="8">
        <f>'[1]201'!B87</f>
        <v>21167156.579864476</v>
      </c>
      <c r="F28" s="8">
        <f>'[1]201'!C87</f>
        <v>22183257.774933584</v>
      </c>
      <c r="G28" s="8">
        <f>'[1]201'!B511</f>
        <v>1264610.6594587837</v>
      </c>
      <c r="H28" s="8">
        <f>'[1]201'!C511</f>
        <v>1263271.3861859906</v>
      </c>
      <c r="I28" s="8">
        <f>'[1]201'!B564</f>
        <v>4813461.114484841</v>
      </c>
      <c r="J28" s="8">
        <f>'[1]201'!C564</f>
        <v>5020335.6714008246</v>
      </c>
      <c r="K28" s="8">
        <f>'[1]201'!B723</f>
        <v>13264286.336163431</v>
      </c>
      <c r="L28" s="8">
        <f>'[1]201'!C723</f>
        <v>14088144.247479791</v>
      </c>
      <c r="M28" s="8">
        <f>'[1]201'!B882</f>
        <v>-2223.6290905899978</v>
      </c>
      <c r="N28" s="8">
        <f>'[1]201'!C882</f>
        <v>4973.8348409754826</v>
      </c>
      <c r="O28" s="8">
        <f t="shared" si="0"/>
        <v>6793381.5337661728</v>
      </c>
      <c r="P28" s="8">
        <f t="shared" si="1"/>
        <v>7853478.6812928319</v>
      </c>
      <c r="Q28" s="8">
        <f>'[1]202'!B34</f>
        <v>26579522.583700486</v>
      </c>
      <c r="R28" s="8">
        <f>'[1]202'!C34</f>
        <v>28081724.858192347</v>
      </c>
      <c r="S28" s="8">
        <f>'[1]202'!B87</f>
        <v>12511247.117754046</v>
      </c>
      <c r="T28" s="8">
        <f>'[1]202'!C87</f>
        <v>13061676.384649338</v>
      </c>
      <c r="U28" s="8">
        <f>'[1]202'!B511</f>
        <v>646350.86609833047</v>
      </c>
      <c r="V28" s="8">
        <f>'[1]202'!C511</f>
        <v>651004.59233423846</v>
      </c>
      <c r="W28" s="8">
        <f>'[1]202'!B564</f>
        <v>3586144.7637743559</v>
      </c>
      <c r="X28" s="8">
        <f>'[1]202'!C564</f>
        <v>3696034.2652821196</v>
      </c>
      <c r="Y28" s="8">
        <f>'[1]202'!B723</f>
        <v>7745708.2371940902</v>
      </c>
      <c r="Z28" s="8">
        <f>'[1]202'!C723</f>
        <v>8139048.1018475126</v>
      </c>
      <c r="AA28" s="8">
        <f>'[1]202'!B882</f>
        <v>-1409.9621999999999</v>
      </c>
      <c r="AB28" s="8">
        <f>'[1]202'!C882</f>
        <v>3178.6101081250099</v>
      </c>
      <c r="AC28" s="8">
        <f t="shared" si="2"/>
        <v>2091481.5610796623</v>
      </c>
      <c r="AD28" s="8">
        <f t="shared" si="3"/>
        <v>2530782.9039710127</v>
      </c>
      <c r="AE28" s="8">
        <f>'[1]205'!B34</f>
        <v>100</v>
      </c>
      <c r="AF28" s="8">
        <f>'[1]205'!C34</f>
        <v>100</v>
      </c>
      <c r="AG28" s="8">
        <f>'[1]205'!B87</f>
        <v>44.750223239446932</v>
      </c>
      <c r="AH28" s="8">
        <f>'[1]205'!C87</f>
        <v>44.002647452867485</v>
      </c>
      <c r="AI28" s="8">
        <f>'[1]205'!B511</f>
        <v>2.6735574571975458</v>
      </c>
      <c r="AJ28" s="8">
        <f>'[1]205'!C511</f>
        <v>2.5058215527950694</v>
      </c>
      <c r="AK28" s="8">
        <f>'[1]205'!B564</f>
        <v>10.176305854537821</v>
      </c>
      <c r="AL28" s="8">
        <f>'[1]205'!C564</f>
        <v>9.9583236549378586</v>
      </c>
      <c r="AM28" s="8">
        <f>'[1]205'!B723</f>
        <v>28.042489902489283</v>
      </c>
      <c r="AN28" s="8">
        <f>'[1]205'!C723</f>
        <v>27.945203129158173</v>
      </c>
      <c r="AO28" s="8">
        <f>'[1]205'!B882</f>
        <v>-4.7010517369295082E-3</v>
      </c>
      <c r="AP28" s="8">
        <f>'[1]205'!C882</f>
        <v>9.866084739074743E-3</v>
      </c>
      <c r="AQ28" s="8">
        <f t="shared" si="4"/>
        <v>14.36212459806535</v>
      </c>
      <c r="AR28" s="8">
        <f t="shared" si="5"/>
        <v>15.578138125502349</v>
      </c>
      <c r="AS28" s="8">
        <f>'[1]209'!B34</f>
        <v>-7.6646505249192654</v>
      </c>
      <c r="AT28" s="8">
        <f>'[1]209'!C34</f>
        <v>5.6517278282984122</v>
      </c>
      <c r="AU28" s="8">
        <f>'[1]209'!B87</f>
        <v>-6.446971228572024</v>
      </c>
      <c r="AV28" s="8">
        <f>'[1]209'!C87</f>
        <v>4.3994756215326243</v>
      </c>
      <c r="AW28" s="8">
        <f>'[1]209'!B511</f>
        <v>-7.0300000000000047</v>
      </c>
      <c r="AX28" s="8">
        <f>'[1]209'!C511</f>
        <v>0.72000000000000175</v>
      </c>
      <c r="AY28" s="8">
        <f>'[1]209'!B564</f>
        <v>-15.450139623007239</v>
      </c>
      <c r="AZ28" s="8">
        <f>'[1]209'!C564</f>
        <v>3.0642795744839626</v>
      </c>
      <c r="BA28" s="8">
        <f>'[1]209'!B723</f>
        <v>-25.716000732452066</v>
      </c>
      <c r="BB28" s="8">
        <f>'[1]209'!C723</f>
        <v>5.0781652575634739</v>
      </c>
      <c r="BC28" s="13" t="s">
        <v>102</v>
      </c>
      <c r="BD28" s="13" t="s">
        <v>102</v>
      </c>
      <c r="BE28" s="13" t="s">
        <v>102</v>
      </c>
      <c r="BF28" s="13" t="s">
        <v>102</v>
      </c>
      <c r="BG28" s="8">
        <f>'[1]210'!B34</f>
        <v>5.6184136646130911</v>
      </c>
      <c r="BH28" s="8">
        <f>'[1]210'!C34</f>
        <v>5.6378229005253448</v>
      </c>
      <c r="BI28" s="8">
        <f>'[1]210'!B87</f>
        <v>5.8062820604645546</v>
      </c>
      <c r="BJ28" s="8">
        <f>'[1]210'!C87</f>
        <v>3.7993321052689093</v>
      </c>
      <c r="BK28" s="8">
        <f>'[1]210'!B511</f>
        <v>-2.8978522562377962</v>
      </c>
      <c r="BL28" s="8">
        <f>'[1]210'!C511</f>
        <v>14.736371665318289</v>
      </c>
      <c r="BM28" s="8">
        <f>'[1]210'!B564</f>
        <v>2.7419743693189762</v>
      </c>
      <c r="BN28" s="8">
        <f>'[1]210'!C564</f>
        <v>-4.4718875214208333</v>
      </c>
      <c r="BO28" s="8">
        <f>'[1]210'!B723</f>
        <v>1.1296434295760909</v>
      </c>
      <c r="BP28" s="8">
        <f>'[1]210'!C723</f>
        <v>-1.4323820470986217</v>
      </c>
      <c r="BQ28" s="13" t="s">
        <v>102</v>
      </c>
      <c r="BR28" s="13" t="s">
        <v>102</v>
      </c>
      <c r="BS28" s="13" t="s">
        <v>102</v>
      </c>
      <c r="BT28" s="13" t="s">
        <v>102</v>
      </c>
      <c r="BU28" s="8">
        <f>'[1]211'!B34</f>
        <v>5.6184136646130911</v>
      </c>
      <c r="BV28" s="8">
        <f>'[1]211'!C34</f>
        <v>5.6283840942684984</v>
      </c>
      <c r="BW28" s="8">
        <f>'[1]211'!B87</f>
        <v>5.8062820604645546</v>
      </c>
      <c r="BX28" s="8">
        <f>'[1]211'!C87</f>
        <v>4.7716066503119245</v>
      </c>
      <c r="BY28" s="8">
        <f>'[1]211'!B511</f>
        <v>-2.8978522562377962</v>
      </c>
      <c r="BZ28" s="8">
        <f>'[1]211'!C511</f>
        <v>5.2167085679548224</v>
      </c>
      <c r="CA28" s="8">
        <f>'[1]211'!B564</f>
        <v>2.7419743693189762</v>
      </c>
      <c r="CB28" s="8">
        <f>'[1]211'!C564</f>
        <v>-1.050518617020229</v>
      </c>
      <c r="CC28" s="8">
        <f>'[1]211'!B723</f>
        <v>1.1296434295760909</v>
      </c>
      <c r="CD28" s="8">
        <f>'[1]211'!C723</f>
        <v>-0.19950938959571504</v>
      </c>
      <c r="CE28" s="13" t="s">
        <v>102</v>
      </c>
      <c r="CF28" s="13" t="s">
        <v>102</v>
      </c>
      <c r="CG28" s="13" t="s">
        <v>102</v>
      </c>
      <c r="CH28" s="13" t="s">
        <v>102</v>
      </c>
      <c r="CI28" s="8">
        <f>'[1]212'!B34</f>
        <v>1.2626454366019582</v>
      </c>
      <c r="CJ28" s="8">
        <f>'[1]212'!C34</f>
        <v>0.87942514126134841</v>
      </c>
      <c r="CK28" s="8">
        <f>'[1]212'!B87</f>
        <v>0.77814891555087673</v>
      </c>
      <c r="CL28" s="8">
        <f>'[1]212'!C87</f>
        <v>0.38399748284315138</v>
      </c>
      <c r="CM28" s="8">
        <f>'[1]212'!B511</f>
        <v>0.72000000000002939</v>
      </c>
      <c r="CN28" s="8">
        <f>'[1]212'!C511</f>
        <v>-0.8199999999999914</v>
      </c>
      <c r="CO28" s="8">
        <f>'[1]212'!B564</f>
        <v>1.3752696777576328</v>
      </c>
      <c r="CP28" s="8">
        <f>'[1]212'!C564</f>
        <v>1.1968784849225118</v>
      </c>
      <c r="CQ28" s="8">
        <f>'[1]212'!B723</f>
        <v>0.61289236446549433</v>
      </c>
      <c r="CR28" s="8">
        <f>'[1]212'!C723</f>
        <v>1.0781815640947288</v>
      </c>
      <c r="CS28" s="13" t="s">
        <v>102</v>
      </c>
      <c r="CT28" s="13" t="s">
        <v>102</v>
      </c>
      <c r="CU28" s="13" t="s">
        <v>102</v>
      </c>
      <c r="CV28" s="13" t="s">
        <v>102</v>
      </c>
      <c r="CW28" s="8">
        <f>'[1]213'!B34</f>
        <v>3.3101589662029496</v>
      </c>
      <c r="CX28" s="8">
        <f>'[1]213'!C34</f>
        <v>3.1577030630943801</v>
      </c>
      <c r="CY28" s="8">
        <f>'[1]213'!B87</f>
        <v>1.9325121240643572</v>
      </c>
      <c r="CZ28" s="8">
        <f>'[1]213'!C87</f>
        <v>1.1240042109249924</v>
      </c>
      <c r="DA28" s="8">
        <f>'[1]213'!B511</f>
        <v>0.95135331786756816</v>
      </c>
      <c r="DB28" s="8">
        <f>'[1]213'!C511</f>
        <v>3.5479631053226849E-3</v>
      </c>
      <c r="DC28" s="8">
        <f>'[1]213'!B564</f>
        <v>5.0644625478543377</v>
      </c>
      <c r="DD28" s="8">
        <f>'[1]213'!C564</f>
        <v>5.0927714934973745</v>
      </c>
      <c r="DE28" s="8">
        <f>'[1]213'!B723</f>
        <v>2.7280755852600582</v>
      </c>
      <c r="DF28" s="8">
        <f>'[1]213'!C723</f>
        <v>2.5835524226344955</v>
      </c>
      <c r="DG28" s="13" t="s">
        <v>102</v>
      </c>
      <c r="DH28" s="13" t="s">
        <v>102</v>
      </c>
      <c r="DI28" s="13" t="s">
        <v>102</v>
      </c>
      <c r="DJ28" s="13" t="s">
        <v>102</v>
      </c>
    </row>
    <row r="29" spans="1:114" x14ac:dyDescent="0.35">
      <c r="A29" s="1" t="s">
        <v>26</v>
      </c>
      <c r="B29" s="1" t="s">
        <v>87</v>
      </c>
      <c r="C29" s="8">
        <f>'[1]201'!B35</f>
        <v>95768300.249999985</v>
      </c>
      <c r="D29" s="8">
        <f>'[1]201'!C35</f>
        <v>103054227.26999998</v>
      </c>
      <c r="E29" s="8">
        <f>'[1]201'!B88</f>
        <v>27562489.769999996</v>
      </c>
      <c r="F29" s="8">
        <f>'[1]201'!C88</f>
        <v>29282901.080000002</v>
      </c>
      <c r="G29" s="8">
        <f>'[1]201'!B512</f>
        <v>1445690.14</v>
      </c>
      <c r="H29" s="8">
        <f>'[1]201'!C512</f>
        <v>1343990.54</v>
      </c>
      <c r="I29" s="8">
        <f>'[1]201'!B565</f>
        <v>4225535.3099999996</v>
      </c>
      <c r="J29" s="8">
        <f>'[1]201'!C565</f>
        <v>5941639.3499999996</v>
      </c>
      <c r="K29" s="8">
        <f>'[1]201'!B724</f>
        <v>39490102.399999999</v>
      </c>
      <c r="L29" s="8">
        <f>'[1]201'!C724</f>
        <v>40066140.119999997</v>
      </c>
      <c r="M29" s="8">
        <f>'[1]201'!B883</f>
        <v>765003.75</v>
      </c>
      <c r="N29" s="8">
        <f>'[1]201'!C883</f>
        <v>652475.31999999995</v>
      </c>
      <c r="O29" s="8">
        <f t="shared" si="0"/>
        <v>22279478.879999995</v>
      </c>
      <c r="P29" s="8">
        <f t="shared" si="1"/>
        <v>25767080.859999985</v>
      </c>
      <c r="Q29" s="8">
        <f>'[1]202'!B35</f>
        <v>53024706.000000015</v>
      </c>
      <c r="R29" s="8">
        <f>'[1]202'!C35</f>
        <v>56278169.539999999</v>
      </c>
      <c r="S29" s="8">
        <f>'[1]202'!B88</f>
        <v>14938755.520000001</v>
      </c>
      <c r="T29" s="8">
        <f>'[1]202'!C88</f>
        <v>15452553.5</v>
      </c>
      <c r="U29" s="8">
        <f>'[1]202'!B512</f>
        <v>720899.76</v>
      </c>
      <c r="V29" s="8">
        <f>'[1]202'!C512</f>
        <v>656301.31999999995</v>
      </c>
      <c r="W29" s="8">
        <f>'[1]202'!B565</f>
        <v>2167899.4900000002</v>
      </c>
      <c r="X29" s="8">
        <f>'[1]202'!C565</f>
        <v>3008613.61</v>
      </c>
      <c r="Y29" s="8">
        <f>'[1]202'!B724</f>
        <v>21926952.280000001</v>
      </c>
      <c r="Z29" s="8">
        <f>'[1]202'!C724</f>
        <v>21903176.75</v>
      </c>
      <c r="AA29" s="8">
        <f>'[1]202'!B883</f>
        <v>419305.02</v>
      </c>
      <c r="AB29" s="8">
        <f>'[1]202'!C883</f>
        <v>344073.07</v>
      </c>
      <c r="AC29" s="8">
        <f t="shared" si="2"/>
        <v>12850893.930000007</v>
      </c>
      <c r="AD29" s="8">
        <f t="shared" si="3"/>
        <v>14913451.289999999</v>
      </c>
      <c r="AE29" s="8">
        <f>'[1]205'!B35</f>
        <v>100</v>
      </c>
      <c r="AF29" s="8">
        <f>'[1]205'!C35</f>
        <v>100</v>
      </c>
      <c r="AG29" s="8">
        <f>'[1]205'!B88</f>
        <v>28.780389437892318</v>
      </c>
      <c r="AH29" s="8">
        <f>'[1]205'!C88</f>
        <v>28.41504114458051</v>
      </c>
      <c r="AI29" s="8">
        <f>'[1]205'!B512</f>
        <v>1.5095706368663466</v>
      </c>
      <c r="AJ29" s="8">
        <f>'[1]205'!C512</f>
        <v>1.3041585732128893</v>
      </c>
      <c r="AK29" s="8">
        <f>'[1]205'!B565</f>
        <v>4.4122484151534271</v>
      </c>
      <c r="AL29" s="8">
        <f>'[1]205'!C565</f>
        <v>5.7655464578207214</v>
      </c>
      <c r="AM29" s="8">
        <f>'[1]205'!B724</f>
        <v>41.235045726939276</v>
      </c>
      <c r="AN29" s="8">
        <f>'[1]205'!C724</f>
        <v>38.878696373150731</v>
      </c>
      <c r="AO29" s="8">
        <f>'[1]205'!B883</f>
        <v>0.79880685780470473</v>
      </c>
      <c r="AP29" s="8">
        <f>'[1]205'!C883</f>
        <v>0.63313785109515974</v>
      </c>
      <c r="AQ29" s="8">
        <f t="shared" si="4"/>
        <v>23.263938925343936</v>
      </c>
      <c r="AR29" s="8">
        <f t="shared" si="5"/>
        <v>25.003419600139992</v>
      </c>
      <c r="AS29" s="8">
        <f>'[1]209'!B35</f>
        <v>-6.0343021561560617</v>
      </c>
      <c r="AT29" s="8">
        <f>'[1]209'!C35</f>
        <v>6.1357502670547257</v>
      </c>
      <c r="AU29" s="8">
        <f>'[1]209'!B88</f>
        <v>0.26542489052393231</v>
      </c>
      <c r="AV29" s="8">
        <f>'[1]209'!C88</f>
        <v>3.4393626651974185</v>
      </c>
      <c r="AW29" s="8">
        <f>'[1]209'!B512</f>
        <v>-0.31210521613453324</v>
      </c>
      <c r="AX29" s="8">
        <f>'[1]209'!C512</f>
        <v>-8.9608075330750641</v>
      </c>
      <c r="AY29" s="8">
        <f>'[1]209'!B565</f>
        <v>-53.426072995352946</v>
      </c>
      <c r="AZ29" s="8">
        <f>'[1]209'!C565</f>
        <v>38.780124442023812</v>
      </c>
      <c r="BA29" s="8">
        <f>'[1]209'!B724</f>
        <v>-11.567835593040776</v>
      </c>
      <c r="BB29" s="8">
        <f>'[1]209'!C724</f>
        <v>-0.10843061861217856</v>
      </c>
      <c r="BC29" s="13" t="s">
        <v>102</v>
      </c>
      <c r="BD29" s="13" t="s">
        <v>102</v>
      </c>
      <c r="BE29" s="13" t="s">
        <v>102</v>
      </c>
      <c r="BF29" s="13" t="s">
        <v>102</v>
      </c>
      <c r="BG29" s="8">
        <f>'[1]210'!B35</f>
        <v>8.6878940125058612</v>
      </c>
      <c r="BH29" s="8">
        <f>'[1]210'!C35</f>
        <v>7.9537751314913834</v>
      </c>
      <c r="BI29" s="8">
        <f>'[1]210'!B88</f>
        <v>5.0731611903779266</v>
      </c>
      <c r="BJ29" s="8">
        <f>'[1]210'!C88</f>
        <v>4.6991127880410088</v>
      </c>
      <c r="BK29" s="8">
        <f>'[1]210'!B512</f>
        <v>6.3252231108487518</v>
      </c>
      <c r="BL29" s="8">
        <f>'[1]210'!C512</f>
        <v>9.6235466829088914</v>
      </c>
      <c r="BM29" s="8">
        <f>'[1]210'!B565</f>
        <v>-2.3866389101672452</v>
      </c>
      <c r="BN29" s="8">
        <f>'[1]210'!C565</f>
        <v>-3.7354938890921043</v>
      </c>
      <c r="BO29" s="8">
        <f>'[1]210'!B724</f>
        <v>0.67121100082368668</v>
      </c>
      <c r="BP29" s="8">
        <f>'[1]210'!C724</f>
        <v>7.1846915242619911</v>
      </c>
      <c r="BQ29" s="13" t="s">
        <v>102</v>
      </c>
      <c r="BR29" s="13" t="s">
        <v>102</v>
      </c>
      <c r="BS29" s="13" t="s">
        <v>102</v>
      </c>
      <c r="BT29" s="13" t="s">
        <v>102</v>
      </c>
      <c r="BU29" s="8">
        <f>'[1]211'!B35</f>
        <v>8.6878940125058612</v>
      </c>
      <c r="BV29" s="8">
        <f>'[1]211'!C35</f>
        <v>8.3086662326847609</v>
      </c>
      <c r="BW29" s="8">
        <f>'[1]211'!B88</f>
        <v>5.0731611903779266</v>
      </c>
      <c r="BX29" s="8">
        <f>'[1]211'!C88</f>
        <v>4.8826417620470872</v>
      </c>
      <c r="BY29" s="8">
        <f>'[1]211'!B512</f>
        <v>6.3252231108487518</v>
      </c>
      <c r="BZ29" s="8">
        <f>'[1]211'!C512</f>
        <v>7.8719146870739509</v>
      </c>
      <c r="CA29" s="8">
        <f>'[1]211'!B565</f>
        <v>-2.3866389101672452</v>
      </c>
      <c r="CB29" s="8">
        <f>'[1]211'!C565</f>
        <v>-3.175162963045755</v>
      </c>
      <c r="CC29" s="8">
        <f>'[1]211'!B724</f>
        <v>0.67121100082368668</v>
      </c>
      <c r="CD29" s="8">
        <f>'[1]211'!C724</f>
        <v>3.8241315133176106</v>
      </c>
      <c r="CE29" s="13" t="s">
        <v>102</v>
      </c>
      <c r="CF29" s="13" t="s">
        <v>102</v>
      </c>
      <c r="CG29" s="13" t="s">
        <v>102</v>
      </c>
      <c r="CH29" s="13" t="s">
        <v>102</v>
      </c>
      <c r="CI29" s="8">
        <f>'[1]212'!B35</f>
        <v>2.947034746034177</v>
      </c>
      <c r="CJ29" s="8">
        <f>'[1]212'!C35</f>
        <v>1.3870151492240825</v>
      </c>
      <c r="CK29" s="8">
        <f>'[1]212'!B88</f>
        <v>1.4946825085632542</v>
      </c>
      <c r="CL29" s="8">
        <f>'[1]212'!C88</f>
        <v>2.7093116897381591</v>
      </c>
      <c r="CM29" s="8">
        <f>'[1]212'!B512</f>
        <v>-0.22451289838803065</v>
      </c>
      <c r="CN29" s="8">
        <f>'[1]212'!C512</f>
        <v>2.115718163175333</v>
      </c>
      <c r="CO29" s="8">
        <f>'[1]212'!B565</f>
        <v>-1.3188860911704117</v>
      </c>
      <c r="CP29" s="8">
        <f>'[1]212'!C565</f>
        <v>1.3204895244411641</v>
      </c>
      <c r="CQ29" s="8">
        <f>'[1]212'!B724</f>
        <v>1.8060738690231055</v>
      </c>
      <c r="CR29" s="8">
        <f>'[1]212'!C724</f>
        <v>1.5688205490142642</v>
      </c>
      <c r="CS29" s="13" t="s">
        <v>102</v>
      </c>
      <c r="CT29" s="13" t="s">
        <v>102</v>
      </c>
      <c r="CU29" s="13" t="s">
        <v>102</v>
      </c>
      <c r="CV29" s="13" t="s">
        <v>102</v>
      </c>
      <c r="CW29" s="8">
        <f>'[1]213'!B35</f>
        <v>1.3578651637341184</v>
      </c>
      <c r="CX29" s="8">
        <f>'[1]213'!C35</f>
        <v>4.4844466424132119E-5</v>
      </c>
      <c r="CY29" s="8">
        <f>'[1]213'!B88</f>
        <v>2.4321564053402742</v>
      </c>
      <c r="CZ29" s="8">
        <f>'[1]213'!C88</f>
        <v>4.216439544242685</v>
      </c>
      <c r="DA29" s="8">
        <f>'[1]213'!B512</f>
        <v>1.0766261774556967</v>
      </c>
      <c r="DB29" s="8">
        <f>'[1]213'!C512</f>
        <v>3.0841121353815777</v>
      </c>
      <c r="DC29" s="8">
        <f>'[1]213'!B565</f>
        <v>1.5125312587519879</v>
      </c>
      <c r="DD29" s="8">
        <f>'[1]213'!C565</f>
        <v>1.6425104437824438</v>
      </c>
      <c r="DE29" s="8">
        <f>'[1]213'!B724</f>
        <v>3.923359782432625</v>
      </c>
      <c r="DF29" s="8">
        <f>'[1]213'!C724</f>
        <v>4.3939458453535636</v>
      </c>
      <c r="DG29" s="13" t="s">
        <v>102</v>
      </c>
      <c r="DH29" s="13" t="s">
        <v>102</v>
      </c>
      <c r="DI29" s="13" t="s">
        <v>102</v>
      </c>
      <c r="DJ29" s="13" t="s">
        <v>102</v>
      </c>
    </row>
    <row r="30" spans="1:114" x14ac:dyDescent="0.35">
      <c r="A30" s="1" t="s">
        <v>27</v>
      </c>
      <c r="B30" s="1" t="s">
        <v>88</v>
      </c>
      <c r="C30" s="8">
        <f>'[1]201'!B36</f>
        <v>173472540.11096001</v>
      </c>
      <c r="D30" s="8">
        <f>'[1]201'!C36</f>
        <v>188476193.27877301</v>
      </c>
      <c r="E30" s="8">
        <f>'[1]201'!B89</f>
        <v>98680224.517596215</v>
      </c>
      <c r="F30" s="8">
        <f>'[1]201'!C89</f>
        <v>102222843.48357855</v>
      </c>
      <c r="G30" s="8">
        <f>'[1]201'!B513</f>
        <v>3244463.2592005245</v>
      </c>
      <c r="H30" s="8">
        <f>'[1]201'!C513</f>
        <v>3340371.9207413797</v>
      </c>
      <c r="I30" s="8">
        <f>'[1]201'!B566</f>
        <v>9905103.4382011369</v>
      </c>
      <c r="J30" s="8">
        <f>'[1]201'!C566</f>
        <v>14309891.322964538</v>
      </c>
      <c r="K30" s="8">
        <f>'[1]201'!B725</f>
        <v>56210592.678900354</v>
      </c>
      <c r="L30" s="8">
        <f>'[1]201'!C725</f>
        <v>65146432.30889079</v>
      </c>
      <c r="M30" s="8">
        <f>'[1]201'!B884</f>
        <v>606826.36708195566</v>
      </c>
      <c r="N30" s="8">
        <f>'[1]201'!C884</f>
        <v>801843.14449022012</v>
      </c>
      <c r="O30" s="8">
        <f t="shared" si="0"/>
        <v>4825329.8499797881</v>
      </c>
      <c r="P30" s="8">
        <f t="shared" si="1"/>
        <v>2654811.0981075466</v>
      </c>
      <c r="Q30" s="8">
        <f>'[1]202'!B36</f>
        <v>97367993.708005205</v>
      </c>
      <c r="R30" s="8">
        <f>'[1]202'!C36</f>
        <v>104559940.564116</v>
      </c>
      <c r="S30" s="8">
        <f>'[1]202'!B89</f>
        <v>53345446.602244087</v>
      </c>
      <c r="T30" s="8">
        <f>'[1]202'!C89</f>
        <v>54062506.919439279</v>
      </c>
      <c r="U30" s="8">
        <f>'[1]202'!B513</f>
        <v>1644879.8635121689</v>
      </c>
      <c r="V30" s="8">
        <f>'[1]202'!C513</f>
        <v>1649861.998962834</v>
      </c>
      <c r="W30" s="8">
        <f>'[1]202'!B566</f>
        <v>5167805.5626835376</v>
      </c>
      <c r="X30" s="8">
        <f>'[1]202'!C566</f>
        <v>7478153.7491528578</v>
      </c>
      <c r="Y30" s="8">
        <f>'[1]202'!B725</f>
        <v>32754020.440892749</v>
      </c>
      <c r="Z30" s="8">
        <f>'[1]202'!C725</f>
        <v>37290282.202116214</v>
      </c>
      <c r="AA30" s="8">
        <f>'[1]202'!B884</f>
        <v>340604.14319231204</v>
      </c>
      <c r="AB30" s="8">
        <f>'[1]202'!C884</f>
        <v>444834.27891411993</v>
      </c>
      <c r="AC30" s="8">
        <f t="shared" si="2"/>
        <v>4115237.0954803526</v>
      </c>
      <c r="AD30" s="8">
        <f t="shared" si="3"/>
        <v>3634301.4155306816</v>
      </c>
      <c r="AE30" s="8">
        <f>'[1]205'!B36</f>
        <v>100</v>
      </c>
      <c r="AF30" s="8">
        <f>'[1]205'!C36</f>
        <v>100</v>
      </c>
      <c r="AG30" s="8">
        <f>'[1]205'!B89</f>
        <v>56.885213333750904</v>
      </c>
      <c r="AH30" s="8">
        <f>'[1]205'!C89</f>
        <v>54.236475018562103</v>
      </c>
      <c r="AI30" s="8">
        <f>'[1]205'!B513</f>
        <v>1.870303655624824</v>
      </c>
      <c r="AJ30" s="8">
        <f>'[1]205'!C513</f>
        <v>1.7723044288148759</v>
      </c>
      <c r="AK30" s="8">
        <f>'[1]205'!B566</f>
        <v>5.7098970429933376</v>
      </c>
      <c r="AL30" s="8">
        <f>'[1]205'!C566</f>
        <v>7.5924131711419598</v>
      </c>
      <c r="AM30" s="8">
        <f>'[1]205'!B725</f>
        <v>32.403164583250927</v>
      </c>
      <c r="AN30" s="8">
        <f>'[1]205'!C725</f>
        <v>34.564806926322753</v>
      </c>
      <c r="AO30" s="8">
        <f>'[1]205'!B884</f>
        <v>0.3498111958779212</v>
      </c>
      <c r="AP30" s="8">
        <f>'[1]205'!C884</f>
        <v>0.42543470904265501</v>
      </c>
      <c r="AQ30" s="8">
        <f t="shared" si="4"/>
        <v>2.7816101885020856</v>
      </c>
      <c r="AR30" s="8">
        <f t="shared" si="5"/>
        <v>1.4085657461156416</v>
      </c>
      <c r="AS30" s="8">
        <f>'[1]209'!B36</f>
        <v>-4.1153612665347596</v>
      </c>
      <c r="AT30" s="8">
        <f>'[1]209'!C36</f>
        <v>7.3863562164776368</v>
      </c>
      <c r="AU30" s="8">
        <f>'[1]209'!B89</f>
        <v>4.7789376111320934</v>
      </c>
      <c r="AV30" s="8">
        <f>'[1]209'!C89</f>
        <v>1.3441827988464667</v>
      </c>
      <c r="AW30" s="8">
        <f>'[1]209'!B513</f>
        <v>6.2823623022594806</v>
      </c>
      <c r="AX30" s="8">
        <f>'[1]209'!C513</f>
        <v>0.30288749720768177</v>
      </c>
      <c r="AY30" s="8">
        <f>'[1]209'!B566</f>
        <v>-50.298894814681297</v>
      </c>
      <c r="AZ30" s="8">
        <f>'[1]209'!C566</f>
        <v>44.70656177841186</v>
      </c>
      <c r="BA30" s="8">
        <f>'[1]209'!B725</f>
        <v>-21.068494070178179</v>
      </c>
      <c r="BB30" s="8">
        <f>'[1]209'!C725</f>
        <v>13.849480766519983</v>
      </c>
      <c r="BC30" s="13" t="s">
        <v>102</v>
      </c>
      <c r="BD30" s="13" t="s">
        <v>102</v>
      </c>
      <c r="BE30" s="13" t="s">
        <v>102</v>
      </c>
      <c r="BF30" s="13" t="s">
        <v>102</v>
      </c>
      <c r="BG30" s="8">
        <f>'[1]210'!B36</f>
        <v>5.789813474521428</v>
      </c>
      <c r="BH30" s="8">
        <f>'[1]210'!C36</f>
        <v>4.9438395640254953</v>
      </c>
      <c r="BI30" s="8">
        <f>'[1]210'!B89</f>
        <v>4.707869033674922</v>
      </c>
      <c r="BJ30" s="8">
        <f>'[1]210'!C89</f>
        <v>4.0768812953742843</v>
      </c>
      <c r="BK30" s="8">
        <f>'[1]210'!B513</f>
        <v>-11.645739327161992</v>
      </c>
      <c r="BL30" s="8">
        <f>'[1]210'!C513</f>
        <v>15.586590822378611</v>
      </c>
      <c r="BM30" s="8">
        <f>'[1]210'!B566</f>
        <v>0.2075957382069219</v>
      </c>
      <c r="BN30" s="8">
        <f>'[1]210'!C566</f>
        <v>-8.7993053988569372</v>
      </c>
      <c r="BO30" s="8">
        <f>'[1]210'!B725</f>
        <v>-0.38688756307748773</v>
      </c>
      <c r="BP30" s="8">
        <f>'[1]210'!C725</f>
        <v>5.524328737954189</v>
      </c>
      <c r="BQ30" s="13" t="s">
        <v>102</v>
      </c>
      <c r="BR30" s="13" t="s">
        <v>102</v>
      </c>
      <c r="BS30" s="13" t="s">
        <v>102</v>
      </c>
      <c r="BT30" s="13" t="s">
        <v>102</v>
      </c>
      <c r="BU30" s="8">
        <f>'[1]211'!B36</f>
        <v>5.789813474521428</v>
      </c>
      <c r="BV30" s="8">
        <f>'[1]211'!C36</f>
        <v>5.3500655931816379</v>
      </c>
      <c r="BW30" s="8">
        <f>'[1]211'!B89</f>
        <v>4.707869033674922</v>
      </c>
      <c r="BX30" s="8">
        <f>'[1]211'!C89</f>
        <v>4.389315491777432</v>
      </c>
      <c r="BY30" s="8">
        <f>'[1]211'!B513</f>
        <v>-11.645739327161992</v>
      </c>
      <c r="BZ30" s="8">
        <f>'[1]211'!C513</f>
        <v>0.17247860932481893</v>
      </c>
      <c r="CA30" s="8">
        <f>'[1]211'!B566</f>
        <v>0.2075957382069219</v>
      </c>
      <c r="CB30" s="8">
        <f>'[1]211'!C566</f>
        <v>-5.3217059158184403</v>
      </c>
      <c r="CC30" s="8">
        <f>'[1]211'!B725</f>
        <v>-0.38688756307748773</v>
      </c>
      <c r="CD30" s="8">
        <f>'[1]211'!C725</f>
        <v>2.6751640921018374</v>
      </c>
      <c r="CE30" s="13" t="s">
        <v>102</v>
      </c>
      <c r="CF30" s="13" t="s">
        <v>102</v>
      </c>
      <c r="CG30" s="13" t="s">
        <v>102</v>
      </c>
      <c r="CH30" s="13" t="s">
        <v>102</v>
      </c>
      <c r="CI30" s="8">
        <f>'[1]212'!B36</f>
        <v>1.9809544398774588</v>
      </c>
      <c r="CJ30" s="8">
        <f>'[1]212'!C36</f>
        <v>1.175802422275342</v>
      </c>
      <c r="CK30" s="8">
        <f>'[1]212'!B89</f>
        <v>-1.0346599188868326</v>
      </c>
      <c r="CL30" s="8">
        <f>'[1]212'!C89</f>
        <v>2.2160286168350369</v>
      </c>
      <c r="CM30" s="8">
        <f>'[1]212'!B513</f>
        <v>-0.32290954039669773</v>
      </c>
      <c r="CN30" s="8">
        <f>'[1]212'!C513</f>
        <v>2.6451723471188768</v>
      </c>
      <c r="CO30" s="8">
        <f>'[1]212'!B566</f>
        <v>1.0143027395950861</v>
      </c>
      <c r="CP30" s="8">
        <f>'[1]212'!C566</f>
        <v>-0.16355791351604448</v>
      </c>
      <c r="CQ30" s="8">
        <f>'[1]212'!B725</f>
        <v>1.497280395184702</v>
      </c>
      <c r="CR30" s="8">
        <f>'[1]212'!C725</f>
        <v>1.7985092475063316</v>
      </c>
      <c r="CS30" s="13" t="s">
        <v>102</v>
      </c>
      <c r="CT30" s="13" t="s">
        <v>102</v>
      </c>
      <c r="CU30" s="13" t="s">
        <v>102</v>
      </c>
      <c r="CV30" s="13" t="s">
        <v>102</v>
      </c>
      <c r="CW30" s="8">
        <f>'[1]213'!B36</f>
        <v>1.8026640308337067</v>
      </c>
      <c r="CX30" s="8">
        <f>'[1]213'!C36</f>
        <v>2.0515934015106896</v>
      </c>
      <c r="CY30" s="8">
        <f>'[1]213'!B89</f>
        <v>-1.3225619207673801E-2</v>
      </c>
      <c r="CZ30" s="8">
        <f>'[1]213'!C89</f>
        <v>1.712781537527347</v>
      </c>
      <c r="DA30" s="8">
        <f>'[1]213'!B513</f>
        <v>-0.10195915420916268</v>
      </c>
      <c r="DB30" s="8">
        <f>'[1]213'!C513</f>
        <v>2.1834359240494856</v>
      </c>
      <c r="DC30" s="8">
        <f>'[1]213'!B566</f>
        <v>3.7861307688348651</v>
      </c>
      <c r="DD30" s="8">
        <f>'[1]213'!C566</f>
        <v>1.6974853077960299</v>
      </c>
      <c r="DE30" s="8">
        <f>'[1]213'!B725</f>
        <v>0.22955289625278497</v>
      </c>
      <c r="DF30" s="8">
        <f>'[1]213'!C725</f>
        <v>0.74381930155030784</v>
      </c>
      <c r="DG30" s="13" t="s">
        <v>102</v>
      </c>
      <c r="DH30" s="13" t="s">
        <v>102</v>
      </c>
      <c r="DI30" s="13" t="s">
        <v>102</v>
      </c>
      <c r="DJ30" s="13" t="s">
        <v>102</v>
      </c>
    </row>
    <row r="31" spans="1:114" x14ac:dyDescent="0.35">
      <c r="A31" s="1" t="s">
        <v>28</v>
      </c>
      <c r="B31" s="1" t="s">
        <v>89</v>
      </c>
      <c r="C31" s="8">
        <f>'[1]201'!B37</f>
        <v>47801162.975429773</v>
      </c>
      <c r="D31" s="8">
        <f>'[1]201'!C37</f>
        <v>49819086.116932854</v>
      </c>
      <c r="E31" s="8">
        <f>'[1]201'!B90</f>
        <v>22349862.887613859</v>
      </c>
      <c r="F31" s="8">
        <f>'[1]201'!C90</f>
        <v>23571772.985036515</v>
      </c>
      <c r="G31" s="8">
        <f>'[1]201'!B514</f>
        <v>505879.87534637598</v>
      </c>
      <c r="H31" s="8">
        <f>'[1]201'!C514</f>
        <v>529622.54455841798</v>
      </c>
      <c r="I31" s="8">
        <f>'[1]201'!B567</f>
        <v>5119931.0577605432</v>
      </c>
      <c r="J31" s="8">
        <f>'[1]201'!C567</f>
        <v>5877806.2781595606</v>
      </c>
      <c r="K31" s="8">
        <f>'[1]201'!B726</f>
        <v>14498573.792342979</v>
      </c>
      <c r="L31" s="8">
        <f>'[1]201'!C726</f>
        <v>15929345.681320939</v>
      </c>
      <c r="M31" s="8">
        <f>'[1]201'!B885</f>
        <v>-171507</v>
      </c>
      <c r="N31" s="8">
        <f>'[1]201'!C885</f>
        <v>65618.979806090007</v>
      </c>
      <c r="O31" s="8">
        <f t="shared" si="0"/>
        <v>5498422.3623660132</v>
      </c>
      <c r="P31" s="8">
        <f t="shared" si="1"/>
        <v>3844919.648051329</v>
      </c>
      <c r="Q31" s="8">
        <f>'[1]202'!B37</f>
        <v>28501214.351567097</v>
      </c>
      <c r="R31" s="8">
        <f>'[1]202'!C37</f>
        <v>29403650.433368385</v>
      </c>
      <c r="S31" s="8">
        <f>'[1]202'!B90</f>
        <v>13345622.737138344</v>
      </c>
      <c r="T31" s="8">
        <f>'[1]202'!C90</f>
        <v>13680470.009879466</v>
      </c>
      <c r="U31" s="8">
        <f>'[1]202'!B514</f>
        <v>332100.745857428</v>
      </c>
      <c r="V31" s="8">
        <f>'[1]202'!C514</f>
        <v>338397.56768421002</v>
      </c>
      <c r="W31" s="8">
        <f>'[1]202'!B567</f>
        <v>3185359.4089236758</v>
      </c>
      <c r="X31" s="8">
        <f>'[1]202'!C567</f>
        <v>3618444.1890080636</v>
      </c>
      <c r="Y31" s="8">
        <f>'[1]202'!B726</f>
        <v>9295164.3672139794</v>
      </c>
      <c r="Z31" s="8">
        <f>'[1]202'!C726</f>
        <v>10174327.894756507</v>
      </c>
      <c r="AA31" s="8">
        <f>'[1]202'!B885</f>
        <v>-92160.6</v>
      </c>
      <c r="AB31" s="8">
        <f>'[1]202'!C885</f>
        <v>35150.517670330009</v>
      </c>
      <c r="AC31" s="8">
        <f t="shared" si="2"/>
        <v>2435127.6924336702</v>
      </c>
      <c r="AD31" s="8">
        <f t="shared" si="3"/>
        <v>1556860.2543698065</v>
      </c>
      <c r="AE31" s="8">
        <f>'[1]205'!B37</f>
        <v>100</v>
      </c>
      <c r="AF31" s="8">
        <f>'[1]205'!C37</f>
        <v>100</v>
      </c>
      <c r="AG31" s="8">
        <f>'[1]205'!B90</f>
        <v>46.755897757345124</v>
      </c>
      <c r="AH31" s="8">
        <f>'[1]205'!C90</f>
        <v>47.314743850800546</v>
      </c>
      <c r="AI31" s="8">
        <f>'[1]205'!B514</f>
        <v>1.0583003505718109</v>
      </c>
      <c r="AJ31" s="8">
        <f>'[1]205'!C514</f>
        <v>1.0630916498855771</v>
      </c>
      <c r="AK31" s="8">
        <f>'[1]205'!B567</f>
        <v>10.710892244174548</v>
      </c>
      <c r="AL31" s="8">
        <f>'[1]205'!C567</f>
        <v>11.798302089210285</v>
      </c>
      <c r="AM31" s="8">
        <f>'[1]205'!B726</f>
        <v>30.331006381153063</v>
      </c>
      <c r="AN31" s="8">
        <f>'[1]205'!C726</f>
        <v>31.974383560413735</v>
      </c>
      <c r="AO31" s="8">
        <f>'[1]205'!B885</f>
        <v>-0.3587925257972408</v>
      </c>
      <c r="AP31" s="8">
        <f>'[1]205'!C885</f>
        <v>0.13171453938772068</v>
      </c>
      <c r="AQ31" s="8">
        <f t="shared" si="4"/>
        <v>11.5026957925527</v>
      </c>
      <c r="AR31" s="8">
        <f t="shared" si="5"/>
        <v>7.7177643103021438</v>
      </c>
      <c r="AS31" s="8">
        <f>'[1]209'!B37</f>
        <v>-6.4595499938839049</v>
      </c>
      <c r="AT31" s="8">
        <f>'[1]209'!C37</f>
        <v>3.166307479637859</v>
      </c>
      <c r="AU31" s="8">
        <f>'[1]209'!B90</f>
        <v>0.61421470529401978</v>
      </c>
      <c r="AV31" s="8">
        <f>'[1]209'!C90</f>
        <v>2.5090419483334077</v>
      </c>
      <c r="AW31" s="8">
        <f>'[1]209'!B514</f>
        <v>3.4701216247149711</v>
      </c>
      <c r="AX31" s="8">
        <f>'[1]209'!C514</f>
        <v>1.8960577190288115</v>
      </c>
      <c r="AY31" s="8">
        <f>'[1]209'!B567</f>
        <v>-26.617757118518625</v>
      </c>
      <c r="AZ31" s="8">
        <f>'[1]209'!C567</f>
        <v>13.596104065089659</v>
      </c>
      <c r="BA31" s="8">
        <f>'[1]209'!B726</f>
        <v>-22.300455068107567</v>
      </c>
      <c r="BB31" s="8">
        <f>'[1]209'!C726</f>
        <v>9.458289200818486</v>
      </c>
      <c r="BC31" s="13" t="s">
        <v>102</v>
      </c>
      <c r="BD31" s="13" t="s">
        <v>102</v>
      </c>
      <c r="BE31" s="13" t="s">
        <v>102</v>
      </c>
      <c r="BF31" s="13" t="s">
        <v>102</v>
      </c>
      <c r="BG31" s="8">
        <f>'[1]210'!B37</f>
        <v>5.6603190385310489</v>
      </c>
      <c r="BH31" s="8">
        <f>'[1]210'!C37</f>
        <v>5.8949928982249338</v>
      </c>
      <c r="BI31" s="8">
        <f>'[1]210'!B90</f>
        <v>5.7439242941054616</v>
      </c>
      <c r="BJ31" s="8">
        <f>'[1]210'!C90</f>
        <v>4.111990552086902</v>
      </c>
      <c r="BK31" s="8">
        <f>'[1]210'!B514</f>
        <v>3.0230029806803218</v>
      </c>
      <c r="BL31" s="8">
        <f>'[1]210'!C514</f>
        <v>-3.2266286212535668E-2</v>
      </c>
      <c r="BM31" s="8">
        <f>'[1]210'!B567</f>
        <v>3.5135499389213254</v>
      </c>
      <c r="BN31" s="8">
        <f>'[1]210'!C567</f>
        <v>-6.9750723570424871</v>
      </c>
      <c r="BO31" s="8">
        <f>'[1]210'!B726</f>
        <v>-0.5191697986347017</v>
      </c>
      <c r="BP31" s="8">
        <f>'[1]210'!C726</f>
        <v>1.8713095463450353</v>
      </c>
      <c r="BQ31" s="13" t="s">
        <v>102</v>
      </c>
      <c r="BR31" s="13" t="s">
        <v>102</v>
      </c>
      <c r="BS31" s="13" t="s">
        <v>102</v>
      </c>
      <c r="BT31" s="13" t="s">
        <v>102</v>
      </c>
      <c r="BU31" s="8">
        <f>'[1]211'!B37</f>
        <v>5.6603190385310489</v>
      </c>
      <c r="BV31" s="8">
        <f>'[1]211'!C37</f>
        <v>5.7793545116364831</v>
      </c>
      <c r="BW31" s="8">
        <f>'[1]211'!B90</f>
        <v>5.7439242941054616</v>
      </c>
      <c r="BX31" s="8">
        <f>'[1]211'!C90</f>
        <v>4.9115040360106939</v>
      </c>
      <c r="BY31" s="8">
        <f>'[1]211'!B514</f>
        <v>3.0230029806803218</v>
      </c>
      <c r="BZ31" s="8">
        <f>'[1]211'!C514</f>
        <v>1.4580343673492246</v>
      </c>
      <c r="CA31" s="8">
        <f>'[1]211'!B567</f>
        <v>3.5135499389213254</v>
      </c>
      <c r="CB31" s="8">
        <f>'[1]211'!C567</f>
        <v>-2.3423733749823343</v>
      </c>
      <c r="CC31" s="8">
        <f>'[1]211'!B726</f>
        <v>-0.5191697986347017</v>
      </c>
      <c r="CD31" s="8">
        <f>'[1]211'!C726</f>
        <v>0.71587335781588801</v>
      </c>
      <c r="CE31" s="13" t="s">
        <v>102</v>
      </c>
      <c r="CF31" s="13" t="s">
        <v>102</v>
      </c>
      <c r="CG31" s="13" t="s">
        <v>102</v>
      </c>
      <c r="CH31" s="13" t="s">
        <v>102</v>
      </c>
      <c r="CI31" s="8">
        <f>'[1]212'!B37</f>
        <v>0.53318932843261357</v>
      </c>
      <c r="CJ31" s="8">
        <f>'[1]212'!C37</f>
        <v>1.0228013073363427</v>
      </c>
      <c r="CK31" s="8">
        <f>'[1]212'!B90</f>
        <v>-4.7400950106808205E-2</v>
      </c>
      <c r="CL31" s="8">
        <f>'[1]212'!C90</f>
        <v>2.8857462796113866</v>
      </c>
      <c r="CM31" s="8">
        <f>'[1]212'!B514</f>
        <v>-0.13548812800434976</v>
      </c>
      <c r="CN31" s="8">
        <f>'[1]212'!C514</f>
        <v>2.7452324085690827</v>
      </c>
      <c r="CO31" s="8">
        <f>'[1]212'!B567</f>
        <v>1.8416967084027267</v>
      </c>
      <c r="CP31" s="8">
        <f>'[1]212'!C567</f>
        <v>1.0619604100018281</v>
      </c>
      <c r="CQ31" s="8">
        <f>'[1]212'!B726</f>
        <v>0.25645190589729649</v>
      </c>
      <c r="CR31" s="8">
        <f>'[1]212'!C726</f>
        <v>0.3746393112272362</v>
      </c>
      <c r="CS31" s="13" t="s">
        <v>102</v>
      </c>
      <c r="CT31" s="13" t="s">
        <v>102</v>
      </c>
      <c r="CU31" s="13" t="s">
        <v>102</v>
      </c>
      <c r="CV31" s="13" t="s">
        <v>102</v>
      </c>
      <c r="CW31" s="8">
        <f>'[1]213'!B37</f>
        <v>1.6757707617420241</v>
      </c>
      <c r="CX31" s="8">
        <f>'[1]213'!C37</f>
        <v>1.7906538035940625</v>
      </c>
      <c r="CY31" s="8">
        <f>'[1]213'!B90</f>
        <v>0.23830354812634408</v>
      </c>
      <c r="CZ31" s="8">
        <f>'[1]213'!C90</f>
        <v>2.1167805411884117</v>
      </c>
      <c r="DA31" s="8">
        <f>'[1]213'!B514</f>
        <v>0.31242444582269119</v>
      </c>
      <c r="DB31" s="8">
        <f>'[1]213'!C514</f>
        <v>2.0605253706745903</v>
      </c>
      <c r="DC31" s="8">
        <f>'[1]213'!B567</f>
        <v>1.8817839278547708</v>
      </c>
      <c r="DD31" s="8">
        <f>'[1]213'!C567</f>
        <v>1.3421855073754663</v>
      </c>
      <c r="DE31" s="8">
        <f>'[1]213'!B726</f>
        <v>1.5408778229213855</v>
      </c>
      <c r="DF31" s="8">
        <f>'[1]213'!C726</f>
        <v>1.2233099839932084</v>
      </c>
      <c r="DG31" s="13" t="s">
        <v>102</v>
      </c>
      <c r="DH31" s="13" t="s">
        <v>102</v>
      </c>
      <c r="DI31" s="13" t="s">
        <v>102</v>
      </c>
      <c r="DJ31" s="13" t="s">
        <v>102</v>
      </c>
    </row>
    <row r="32" spans="1:114" x14ac:dyDescent="0.35">
      <c r="A32" s="1" t="s">
        <v>29</v>
      </c>
      <c r="B32" s="1" t="s">
        <v>90</v>
      </c>
      <c r="C32" s="8">
        <f>'[1]201'!B38</f>
        <v>14136018.594566239</v>
      </c>
      <c r="D32" s="8">
        <f>'[1]201'!C38</f>
        <v>14525027.865207184</v>
      </c>
      <c r="E32" s="8">
        <f>'[1]201'!B91</f>
        <v>8727236.6673937831</v>
      </c>
      <c r="F32" s="8">
        <f>'[1]201'!C91</f>
        <v>8986602.5807181504</v>
      </c>
      <c r="G32" s="8">
        <f>'[1]201'!B515</f>
        <v>110332.99488454293</v>
      </c>
      <c r="H32" s="8">
        <f>'[1]201'!C515</f>
        <v>112439.86950674205</v>
      </c>
      <c r="I32" s="8">
        <f>'[1]201'!B568</f>
        <v>2212499.595799299</v>
      </c>
      <c r="J32" s="8">
        <f>'[1]201'!C568</f>
        <v>2229016.699310998</v>
      </c>
      <c r="K32" s="8">
        <f>'[1]201'!B727</f>
        <v>3639590.4105961323</v>
      </c>
      <c r="L32" s="8">
        <f>'[1]201'!C727</f>
        <v>3931467.3717650576</v>
      </c>
      <c r="M32" s="8">
        <f>'[1]201'!B886</f>
        <v>173141.55268097101</v>
      </c>
      <c r="N32" s="8">
        <f>'[1]201'!C886</f>
        <v>53640.967283607817</v>
      </c>
      <c r="O32" s="8">
        <f t="shared" si="0"/>
        <v>-726782.62678848952</v>
      </c>
      <c r="P32" s="8">
        <f t="shared" si="1"/>
        <v>-788139.62337737344</v>
      </c>
      <c r="Q32" s="8">
        <f>'[1]202'!B38</f>
        <v>8450865.8022097815</v>
      </c>
      <c r="R32" s="8">
        <f>'[1]202'!C38</f>
        <v>8602115.3693269901</v>
      </c>
      <c r="S32" s="8">
        <f>'[1]202'!B91</f>
        <v>5201994.9583936268</v>
      </c>
      <c r="T32" s="8">
        <f>'[1]202'!C91</f>
        <v>5272807.6921232352</v>
      </c>
      <c r="U32" s="8">
        <f>'[1]202'!B515</f>
        <v>67755.374988320371</v>
      </c>
      <c r="V32" s="8">
        <f>'[1]202'!C515</f>
        <v>68310.234368080637</v>
      </c>
      <c r="W32" s="8">
        <f>'[1]202'!B568</f>
        <v>1256767.7156517794</v>
      </c>
      <c r="X32" s="8">
        <f>'[1]202'!C568</f>
        <v>1263677.4909917412</v>
      </c>
      <c r="Y32" s="8">
        <f>'[1]202'!B727</f>
        <v>2293294.1230944009</v>
      </c>
      <c r="Z32" s="8">
        <f>'[1]202'!C727</f>
        <v>2468932.3720681937</v>
      </c>
      <c r="AA32" s="8">
        <f>'[1]202'!B886</f>
        <v>86180.415861656176</v>
      </c>
      <c r="AB32" s="8">
        <f>'[1]202'!C886</f>
        <v>27931.082511827793</v>
      </c>
      <c r="AC32" s="8">
        <f t="shared" si="2"/>
        <v>-455126.78578000329</v>
      </c>
      <c r="AD32" s="8">
        <f t="shared" si="3"/>
        <v>-499543.50273608789</v>
      </c>
      <c r="AE32" s="8">
        <f>'[1]205'!B38</f>
        <v>100</v>
      </c>
      <c r="AF32" s="8">
        <f>'[1]205'!C38</f>
        <v>100</v>
      </c>
      <c r="AG32" s="8">
        <f>'[1]205'!B91</f>
        <v>61.737586216450339</v>
      </c>
      <c r="AH32" s="8">
        <f>'[1]205'!C91</f>
        <v>61.869778592606963</v>
      </c>
      <c r="AI32" s="8">
        <f>'[1]205'!B515</f>
        <v>0.78050968981431568</v>
      </c>
      <c r="AJ32" s="8">
        <f>'[1]205'!C515</f>
        <v>0.77411121376281233</v>
      </c>
      <c r="AK32" s="8">
        <f>'[1]205'!B568</f>
        <v>15.651504566142579</v>
      </c>
      <c r="AL32" s="8">
        <f>'[1]205'!C568</f>
        <v>15.346040778691499</v>
      </c>
      <c r="AM32" s="8">
        <f>'[1]205'!B727</f>
        <v>25.746927158083665</v>
      </c>
      <c r="AN32" s="8">
        <f>'[1]205'!C727</f>
        <v>27.066849084554089</v>
      </c>
      <c r="AO32" s="8">
        <f>'[1]205'!B886</f>
        <v>1.2248254451753842</v>
      </c>
      <c r="AP32" s="8">
        <f>'[1]205'!C886</f>
        <v>0.3693002711003246</v>
      </c>
      <c r="AQ32" s="8">
        <f t="shared" si="4"/>
        <v>-5.141353075666288</v>
      </c>
      <c r="AR32" s="8">
        <f t="shared" si="5"/>
        <v>-5.4260799407156952</v>
      </c>
      <c r="AS32" s="8">
        <f>'[1]209'!B38</f>
        <v>0.14748805035924703</v>
      </c>
      <c r="AT32" s="8">
        <f>'[1]209'!C38</f>
        <v>1.789752324284442</v>
      </c>
      <c r="AU32" s="8">
        <f>'[1]209'!B91</f>
        <v>1.5617961742527862</v>
      </c>
      <c r="AV32" s="8">
        <f>'[1]209'!C91</f>
        <v>1.3612610987895937</v>
      </c>
      <c r="AW32" s="8">
        <f>'[1]209'!B515</f>
        <v>1.2274129390716508</v>
      </c>
      <c r="AX32" s="8">
        <f>'[1]209'!C515</f>
        <v>0.81891566514968372</v>
      </c>
      <c r="AY32" s="8">
        <f>'[1]209'!B568</f>
        <v>-25.607531062582741</v>
      </c>
      <c r="AZ32" s="8">
        <f>'[1]209'!C568</f>
        <v>0.54980528652251637</v>
      </c>
      <c r="BA32" s="8">
        <f>'[1]209'!B727</f>
        <v>-7.6115076658231517</v>
      </c>
      <c r="BB32" s="8">
        <f>'[1]209'!C727</f>
        <v>7.6587755231675061</v>
      </c>
      <c r="BC32" s="13" t="s">
        <v>102</v>
      </c>
      <c r="BD32" s="13" t="s">
        <v>102</v>
      </c>
      <c r="BE32" s="13" t="s">
        <v>102</v>
      </c>
      <c r="BF32" s="13" t="s">
        <v>102</v>
      </c>
      <c r="BG32" s="8">
        <f>'[1]210'!B38</f>
        <v>6.0674568118702492</v>
      </c>
      <c r="BH32" s="8">
        <f>'[1]210'!C38</f>
        <v>5.1449147419452865</v>
      </c>
      <c r="BI32" s="8">
        <f>'[1]210'!B91</f>
        <v>4.8909047074217558</v>
      </c>
      <c r="BJ32" s="8">
        <f>'[1]210'!C91</f>
        <v>4.7721403120835468</v>
      </c>
      <c r="BK32" s="8">
        <f>'[1]210'!B515</f>
        <v>2.726704577671657</v>
      </c>
      <c r="BL32" s="8">
        <f>'[1]210'!C515</f>
        <v>2.2933811447139902</v>
      </c>
      <c r="BM32" s="8">
        <f>'[1]210'!B568</f>
        <v>1.797490884764807</v>
      </c>
      <c r="BN32" s="8">
        <f>'[1]210'!C568</f>
        <v>-1.0427806281057395</v>
      </c>
      <c r="BO32" s="8">
        <f>'[1]210'!B727</f>
        <v>1.8353428450460543</v>
      </c>
      <c r="BP32" s="8">
        <f>'[1]210'!C727</f>
        <v>5.7408202849278078</v>
      </c>
      <c r="BQ32" s="13" t="s">
        <v>102</v>
      </c>
      <c r="BR32" s="13" t="s">
        <v>102</v>
      </c>
      <c r="BS32" s="13" t="s">
        <v>102</v>
      </c>
      <c r="BT32" s="13" t="s">
        <v>102</v>
      </c>
      <c r="BU32" s="8">
        <f>'[1]211'!B38</f>
        <v>6.0674568118702492</v>
      </c>
      <c r="BV32" s="8">
        <f>'[1]211'!C38</f>
        <v>5.6000800614550457</v>
      </c>
      <c r="BW32" s="8">
        <f>'[1]211'!B91</f>
        <v>4.8909047074217558</v>
      </c>
      <c r="BX32" s="8">
        <f>'[1]211'!C91</f>
        <v>4.8310874331087934</v>
      </c>
      <c r="BY32" s="8">
        <f>'[1]211'!B515</f>
        <v>2.726704577671657</v>
      </c>
      <c r="BZ32" s="8">
        <f>'[1]211'!C515</f>
        <v>2.5087014232459093</v>
      </c>
      <c r="CA32" s="8">
        <f>'[1]211'!B568</f>
        <v>1.797490884764807</v>
      </c>
      <c r="CB32" s="8">
        <f>'[1]211'!C568</f>
        <v>0.3533707332861219</v>
      </c>
      <c r="CC32" s="8">
        <f>'[1]211'!B727</f>
        <v>1.8353428450460543</v>
      </c>
      <c r="CD32" s="8">
        <f>'[1]211'!C727</f>
        <v>3.8233859365544109</v>
      </c>
      <c r="CE32" s="13" t="s">
        <v>102</v>
      </c>
      <c r="CF32" s="13" t="s">
        <v>102</v>
      </c>
      <c r="CG32" s="13" t="s">
        <v>102</v>
      </c>
      <c r="CH32" s="13" t="s">
        <v>102</v>
      </c>
      <c r="CI32" s="8">
        <f>'[1]212'!B38</f>
        <v>0.69389614753745554</v>
      </c>
      <c r="CJ32" s="8">
        <f>'[1]212'!C38</f>
        <v>0.94523160855870725</v>
      </c>
      <c r="CK32" s="8">
        <f>'[1]212'!B91</f>
        <v>-0.17177534939271064</v>
      </c>
      <c r="CL32" s="8">
        <f>'[1]212'!C91</f>
        <v>1.5890215388589009</v>
      </c>
      <c r="CM32" s="8">
        <f>'[1]212'!B515</f>
        <v>0.18186302483081807</v>
      </c>
      <c r="CN32" s="8">
        <f>'[1]212'!C515</f>
        <v>1.0817853212356674</v>
      </c>
      <c r="CO32" s="8">
        <f>'[1]212'!B568</f>
        <v>0.47135736809081213</v>
      </c>
      <c r="CP32" s="8">
        <f>'[1]212'!C568</f>
        <v>0.19565488092436475</v>
      </c>
      <c r="CQ32" s="8">
        <f>'[1]212'!B727</f>
        <v>0.33989426927676292</v>
      </c>
      <c r="CR32" s="8">
        <f>'[1]212'!C727</f>
        <v>0.33506298036269394</v>
      </c>
      <c r="CS32" s="13" t="s">
        <v>102</v>
      </c>
      <c r="CT32" s="13" t="s">
        <v>102</v>
      </c>
      <c r="CU32" s="13" t="s">
        <v>102</v>
      </c>
      <c r="CV32" s="13" t="s">
        <v>102</v>
      </c>
      <c r="CW32" s="8">
        <f>'[1]213'!B38</f>
        <v>1.5448715020411927</v>
      </c>
      <c r="CX32" s="8">
        <f>'[1]213'!C38</f>
        <v>1.9445541807903481</v>
      </c>
      <c r="CY32" s="8">
        <f>'[1]213'!B91</f>
        <v>0.50161375065031633</v>
      </c>
      <c r="CZ32" s="8">
        <f>'[1]213'!C91</f>
        <v>1.4022277302839774</v>
      </c>
      <c r="DA32" s="8">
        <f>'[1]213'!B515</f>
        <v>1.4819243114639584</v>
      </c>
      <c r="DB32" s="8">
        <f>'[1]213'!C515</f>
        <v>2.0582335415314503</v>
      </c>
      <c r="DC32" s="8">
        <f>'[1]213'!B568</f>
        <v>3.0989954460435665</v>
      </c>
      <c r="DD32" s="8">
        <f>'[1]213'!C568</f>
        <v>2.5769367171200184</v>
      </c>
      <c r="DE32" s="8">
        <f>'[1]213'!B727</f>
        <v>2.254828577300422</v>
      </c>
      <c r="DF32" s="8">
        <f>'[1]213'!C727</f>
        <v>2.280167407123721</v>
      </c>
      <c r="DG32" s="13" t="s">
        <v>102</v>
      </c>
      <c r="DH32" s="13" t="s">
        <v>102</v>
      </c>
      <c r="DI32" s="13" t="s">
        <v>102</v>
      </c>
      <c r="DJ32" s="13" t="s">
        <v>102</v>
      </c>
    </row>
    <row r="33" spans="1:114" x14ac:dyDescent="0.35">
      <c r="A33" s="1" t="s">
        <v>30</v>
      </c>
      <c r="B33" s="1" t="s">
        <v>91</v>
      </c>
      <c r="C33" s="8">
        <f>'[1]201'!B39</f>
        <v>16561411.517195582</v>
      </c>
      <c r="D33" s="8">
        <f>'[1]201'!C39</f>
        <v>18002567.791998975</v>
      </c>
      <c r="E33" s="8">
        <f>'[1]201'!B92</f>
        <v>8178324.7808093857</v>
      </c>
      <c r="F33" s="8">
        <f>'[1]201'!C92</f>
        <v>8364977.6697904589</v>
      </c>
      <c r="G33" s="8">
        <f>'[1]201'!B516</f>
        <v>152935.31135070499</v>
      </c>
      <c r="H33" s="8">
        <f>'[1]201'!C516</f>
        <v>155113.24239825201</v>
      </c>
      <c r="I33" s="8">
        <f>'[1]201'!B569</f>
        <v>1790176.9320001199</v>
      </c>
      <c r="J33" s="8">
        <f>'[1]201'!C569</f>
        <v>2289055.2473259689</v>
      </c>
      <c r="K33" s="8">
        <f>'[1]201'!B728</f>
        <v>3980499.5292884698</v>
      </c>
      <c r="L33" s="8">
        <f>'[1]201'!C728</f>
        <v>4307885.0627957806</v>
      </c>
      <c r="M33" s="8">
        <f>'[1]201'!B887</f>
        <v>-29777.45916667601</v>
      </c>
      <c r="N33" s="8">
        <f>'[1]201'!C887</f>
        <v>474113.72681503801</v>
      </c>
      <c r="O33" s="8">
        <f t="shared" si="0"/>
        <v>2489252.4229135774</v>
      </c>
      <c r="P33" s="8">
        <f t="shared" si="1"/>
        <v>2411422.8428734764</v>
      </c>
      <c r="Q33" s="8">
        <f>'[1]202'!B39</f>
        <v>9185738.0177619886</v>
      </c>
      <c r="R33" s="8">
        <f>'[1]202'!C39</f>
        <v>9795396.7243885398</v>
      </c>
      <c r="S33" s="8">
        <f>'[1]202'!B92</f>
        <v>4781124.3012716426</v>
      </c>
      <c r="T33" s="8">
        <f>'[1]202'!C92</f>
        <v>4862415.2577538285</v>
      </c>
      <c r="U33" s="8">
        <f>'[1]202'!B516</f>
        <v>80422.937633644106</v>
      </c>
      <c r="V33" s="8">
        <f>'[1]202'!C516</f>
        <v>80685.479274955695</v>
      </c>
      <c r="W33" s="8">
        <f>'[1]202'!B569</f>
        <v>998181.31428326573</v>
      </c>
      <c r="X33" s="8">
        <f>'[1]202'!C569</f>
        <v>1197530.3930171244</v>
      </c>
      <c r="Y33" s="8">
        <f>'[1]202'!B728</f>
        <v>2308888.405999253</v>
      </c>
      <c r="Z33" s="8">
        <f>'[1]202'!C728</f>
        <v>2463562.2661054633</v>
      </c>
      <c r="AA33" s="8">
        <f>'[1]202'!B887</f>
        <v>-21518.237708749799</v>
      </c>
      <c r="AB33" s="8">
        <f>'[1]202'!C887</f>
        <v>280297.74493557814</v>
      </c>
      <c r="AC33" s="8">
        <f t="shared" si="2"/>
        <v>1038639.2962829331</v>
      </c>
      <c r="AD33" s="8">
        <f t="shared" si="3"/>
        <v>910905.58330159076</v>
      </c>
      <c r="AE33" s="8">
        <f>'[1]205'!B39</f>
        <v>100</v>
      </c>
      <c r="AF33" s="8">
        <f>'[1]205'!C39</f>
        <v>100</v>
      </c>
      <c r="AG33" s="8">
        <f>'[1]205'!B92</f>
        <v>49.381810072878729</v>
      </c>
      <c r="AH33" s="8">
        <f>'[1]205'!C92</f>
        <v>46.465469628772468</v>
      </c>
      <c r="AI33" s="8">
        <f>'[1]205'!B516</f>
        <v>0.92344370038697166</v>
      </c>
      <c r="AJ33" s="8">
        <f>'[1]205'!C516</f>
        <v>0.86161732143116965</v>
      </c>
      <c r="AK33" s="8">
        <f>'[1]205'!B569</f>
        <v>10.809325824319945</v>
      </c>
      <c r="AL33" s="8">
        <f>'[1]205'!C569</f>
        <v>12.715159713734348</v>
      </c>
      <c r="AM33" s="8">
        <f>'[1]205'!B728</f>
        <v>24.034784264345756</v>
      </c>
      <c r="AN33" s="8">
        <f>'[1]205'!C728</f>
        <v>23.929281159048703</v>
      </c>
      <c r="AO33" s="8">
        <f>'[1]205'!B887</f>
        <v>-0.17980024912585688</v>
      </c>
      <c r="AP33" s="8">
        <f>'[1]205'!C887</f>
        <v>2.6335894539764051</v>
      </c>
      <c r="AQ33" s="8">
        <f t="shared" si="4"/>
        <v>15.030436387194456</v>
      </c>
      <c r="AR33" s="8">
        <f t="shared" si="5"/>
        <v>13.394882723036915</v>
      </c>
      <c r="AS33" s="8">
        <f>'[1]209'!B39</f>
        <v>-4.4467246158422524</v>
      </c>
      <c r="AT33" s="8">
        <f>'[1]209'!C39</f>
        <v>6.6370138735470752</v>
      </c>
      <c r="AU33" s="8">
        <f>'[1]209'!B92</f>
        <v>3.6766321036870475</v>
      </c>
      <c r="AV33" s="8">
        <f>'[1]209'!C92</f>
        <v>1.700247710785618</v>
      </c>
      <c r="AW33" s="8">
        <f>'[1]209'!B516</f>
        <v>2.2536732342585406</v>
      </c>
      <c r="AX33" s="8">
        <f>'[1]209'!C516</f>
        <v>0.32645119543824952</v>
      </c>
      <c r="AY33" s="8">
        <f>'[1]209'!B569</f>
        <v>-47.290736984275306</v>
      </c>
      <c r="AZ33" s="8">
        <f>'[1]209'!C569</f>
        <v>19.971229262791727</v>
      </c>
      <c r="BA33" s="8">
        <f>'[1]209'!B728</f>
        <v>-17.466770731621857</v>
      </c>
      <c r="BB33" s="8">
        <f>'[1]209'!C728</f>
        <v>6.6990617521538312</v>
      </c>
      <c r="BC33" s="13" t="s">
        <v>102</v>
      </c>
      <c r="BD33" s="13" t="s">
        <v>102</v>
      </c>
      <c r="BE33" s="13" t="s">
        <v>102</v>
      </c>
      <c r="BF33" s="13" t="s">
        <v>102</v>
      </c>
      <c r="BG33" s="8">
        <f>'[1]210'!B39</f>
        <v>4.8368038605621715</v>
      </c>
      <c r="BH33" s="8">
        <f>'[1]210'!C39</f>
        <v>4.2949769646331299</v>
      </c>
      <c r="BI33" s="8">
        <f>'[1]210'!B92</f>
        <v>5.2279199558701945</v>
      </c>
      <c r="BJ33" s="8">
        <f>'[1]210'!C92</f>
        <v>4.1189396901227253</v>
      </c>
      <c r="BK33" s="8">
        <f>'[1]210'!B516</f>
        <v>2.4832479336216982</v>
      </c>
      <c r="BL33" s="8">
        <f>'[1]210'!C516</f>
        <v>5.8452236693183712</v>
      </c>
      <c r="BM33" s="8">
        <f>'[1]210'!B569</f>
        <v>3.8557306695673428</v>
      </c>
      <c r="BN33" s="8">
        <f>'[1]210'!C569</f>
        <v>-8.0077407491840447</v>
      </c>
      <c r="BO33" s="8">
        <f>'[1]210'!B728</f>
        <v>-2.0705678180468725</v>
      </c>
      <c r="BP33" s="8">
        <f>'[1]210'!C728</f>
        <v>2.5359302228429756</v>
      </c>
      <c r="BQ33" s="13" t="s">
        <v>102</v>
      </c>
      <c r="BR33" s="13" t="s">
        <v>102</v>
      </c>
      <c r="BS33" s="13" t="s">
        <v>102</v>
      </c>
      <c r="BT33" s="13" t="s">
        <v>102</v>
      </c>
      <c r="BU33" s="8">
        <f>'[1]211'!B39</f>
        <v>4.8368038605621715</v>
      </c>
      <c r="BV33" s="8">
        <f>'[1]211'!C39</f>
        <v>4.5564877807734767</v>
      </c>
      <c r="BW33" s="8">
        <f>'[1]211'!B92</f>
        <v>5.2279199558701945</v>
      </c>
      <c r="BX33" s="8">
        <f>'[1]211'!C92</f>
        <v>4.6658187262451278</v>
      </c>
      <c r="BY33" s="8">
        <f>'[1]211'!B516</f>
        <v>2.4832479336216982</v>
      </c>
      <c r="BZ33" s="8">
        <f>'[1]211'!C516</f>
        <v>4.1398469442017634</v>
      </c>
      <c r="CA33" s="8">
        <f>'[1]211'!B569</f>
        <v>3.8557306695673428</v>
      </c>
      <c r="CB33" s="8">
        <f>'[1]211'!C569</f>
        <v>-2.9689518519459086</v>
      </c>
      <c r="CC33" s="8">
        <f>'[1]211'!B728</f>
        <v>-2.0705678180468725</v>
      </c>
      <c r="CD33" s="8">
        <f>'[1]211'!C728</f>
        <v>0.25441867023283399</v>
      </c>
      <c r="CE33" s="13" t="s">
        <v>102</v>
      </c>
      <c r="CF33" s="13" t="s">
        <v>102</v>
      </c>
      <c r="CG33" s="13" t="s">
        <v>102</v>
      </c>
      <c r="CH33" s="13" t="s">
        <v>102</v>
      </c>
      <c r="CI33" s="8">
        <f>'[1]212'!B39</f>
        <v>2.5671866674429946</v>
      </c>
      <c r="CJ33" s="8">
        <f>'[1]212'!C39</f>
        <v>1.9363622834581251</v>
      </c>
      <c r="CK33" s="8">
        <f>'[1]212'!B92</f>
        <v>1.4722264612612441</v>
      </c>
      <c r="CL33" s="8">
        <f>'[1]212'!C92</f>
        <v>0.57230917426300998</v>
      </c>
      <c r="CM33" s="8">
        <f>'[1]212'!B516</f>
        <v>1.7853328057050262</v>
      </c>
      <c r="CN33" s="8">
        <f>'[1]212'!C516</f>
        <v>1.0940636715010632</v>
      </c>
      <c r="CO33" s="8">
        <f>'[1]212'!B569</f>
        <v>-2.7825935030200388</v>
      </c>
      <c r="CP33" s="8">
        <f>'[1]212'!C569</f>
        <v>6.581838973095322</v>
      </c>
      <c r="CQ33" s="8">
        <f>'[1]212'!B728</f>
        <v>-5.1166560567563009</v>
      </c>
      <c r="CR33" s="8">
        <f>'[1]212'!C728</f>
        <v>1.4298843035020223</v>
      </c>
      <c r="CS33" s="13" t="s">
        <v>102</v>
      </c>
      <c r="CT33" s="13" t="s">
        <v>102</v>
      </c>
      <c r="CU33" s="13" t="s">
        <v>102</v>
      </c>
      <c r="CV33" s="13" t="s">
        <v>102</v>
      </c>
      <c r="CW33" s="8">
        <f>'[1]213'!B39</f>
        <v>6.2422108400798422</v>
      </c>
      <c r="CX33" s="8">
        <f>'[1]213'!C39</f>
        <v>6.2225494227679343</v>
      </c>
      <c r="CY33" s="8">
        <f>'[1]213'!B92</f>
        <v>1.1758350861836795</v>
      </c>
      <c r="CZ33" s="8">
        <f>'[1]213'!C92</f>
        <v>1.7367875606655265</v>
      </c>
      <c r="DA33" s="8">
        <f>'[1]213'!B516</f>
        <v>7.7293203959324526</v>
      </c>
      <c r="DB33" s="8">
        <f>'[1]213'!C516</f>
        <v>8.4683955683922729</v>
      </c>
      <c r="DC33" s="8">
        <f>'[1]213'!B569</f>
        <v>6.245750514352177</v>
      </c>
      <c r="DD33" s="8">
        <f>'[1]213'!C569</f>
        <v>7.6223127674606941</v>
      </c>
      <c r="DE33" s="8">
        <f>'[1]213'!B728</f>
        <v>4.9146427860128599</v>
      </c>
      <c r="DF33" s="8">
        <f>'[1]213'!C728</f>
        <v>6.6793032435123356</v>
      </c>
      <c r="DG33" s="13" t="s">
        <v>102</v>
      </c>
      <c r="DH33" s="13" t="s">
        <v>102</v>
      </c>
      <c r="DI33" s="13" t="s">
        <v>102</v>
      </c>
      <c r="DJ33" s="13" t="s">
        <v>102</v>
      </c>
    </row>
    <row r="34" spans="1:114" x14ac:dyDescent="0.35">
      <c r="A34" s="1" t="s">
        <v>31</v>
      </c>
      <c r="B34" s="1" t="s">
        <v>92</v>
      </c>
      <c r="C34" s="8">
        <f>'[1]201'!B41</f>
        <v>15892673.695425669</v>
      </c>
      <c r="D34" s="8">
        <f>'[1]201'!C41</f>
        <v>16082085.742504187</v>
      </c>
      <c r="E34" s="8">
        <f>'[1]201'!B94</f>
        <v>11277734.412486693</v>
      </c>
      <c r="F34" s="8">
        <f>'[1]201'!C94</f>
        <v>11454329.111626269</v>
      </c>
      <c r="G34" s="8">
        <f>'[1]201'!B518</f>
        <v>480448.97800000006</v>
      </c>
      <c r="H34" s="8">
        <f>'[1]201'!C518</f>
        <v>479707.12699999998</v>
      </c>
      <c r="I34" s="8">
        <f>'[1]201'!B571</f>
        <v>3242540.0900371871</v>
      </c>
      <c r="J34" s="8">
        <f>'[1]201'!C571</f>
        <v>4106444.7994898641</v>
      </c>
      <c r="K34" s="8">
        <f>'[1]201'!B730</f>
        <v>4336256.95828427</v>
      </c>
      <c r="L34" s="8">
        <f>'[1]201'!C730</f>
        <v>4475458.5076971184</v>
      </c>
      <c r="M34" s="8">
        <f>'[1]201'!B889</f>
        <v>74374.311188277105</v>
      </c>
      <c r="N34" s="8">
        <f>'[1]201'!C889</f>
        <v>71360.708565844849</v>
      </c>
      <c r="O34" s="8">
        <f t="shared" si="0"/>
        <v>-3518681.0545707587</v>
      </c>
      <c r="P34" s="8">
        <f t="shared" si="1"/>
        <v>-4505214.5118749142</v>
      </c>
      <c r="Q34" s="8">
        <f>'[1]202'!B41</f>
        <v>9381525.3095138818</v>
      </c>
      <c r="R34" s="8">
        <f>'[1]202'!C41</f>
        <v>9472297.4181807972</v>
      </c>
      <c r="S34" s="8">
        <f>'[1]202'!B94</f>
        <v>5859176.5678759199</v>
      </c>
      <c r="T34" s="8">
        <f>'[1]202'!C94</f>
        <v>5876558.813781051</v>
      </c>
      <c r="U34" s="8">
        <f>'[1]202'!B518</f>
        <v>263264.93230056798</v>
      </c>
      <c r="V34" s="8">
        <f>'[1]202'!C518</f>
        <v>258399.4417448793</v>
      </c>
      <c r="W34" s="8">
        <f>'[1]202'!B571</f>
        <v>1744296.8116957436</v>
      </c>
      <c r="X34" s="8">
        <f>'[1]202'!C571</f>
        <v>2182804.4227834889</v>
      </c>
      <c r="Y34" s="8">
        <f>'[1]202'!B730</f>
        <v>2521300.1324435463</v>
      </c>
      <c r="Z34" s="8">
        <f>'[1]202'!C730</f>
        <v>2589382.2550745374</v>
      </c>
      <c r="AA34" s="8">
        <f>'[1]202'!B889</f>
        <v>36936.674308427602</v>
      </c>
      <c r="AB34" s="8">
        <f>'[1]202'!C889</f>
        <v>35377.573277862706</v>
      </c>
      <c r="AC34" s="8">
        <f t="shared" si="2"/>
        <v>-1043449.8091103211</v>
      </c>
      <c r="AD34" s="8">
        <f t="shared" si="3"/>
        <v>-1470225.088481022</v>
      </c>
      <c r="AE34" s="8">
        <f>'[1]205'!B41</f>
        <v>100</v>
      </c>
      <c r="AF34" s="8">
        <f>'[1]205'!C41</f>
        <v>100</v>
      </c>
      <c r="AG34" s="8">
        <f>'[1]205'!B94</f>
        <v>70.961844612292793</v>
      </c>
      <c r="AH34" s="8">
        <f>'[1]205'!C94</f>
        <v>71.22415148772042</v>
      </c>
      <c r="AI34" s="8">
        <f>'[1]205'!B518</f>
        <v>3.0230846439531818</v>
      </c>
      <c r="AJ34" s="8">
        <f>'[1]205'!C518</f>
        <v>2.982866368708363</v>
      </c>
      <c r="AK34" s="8">
        <f>'[1]205'!B571</f>
        <v>20.402734946798006</v>
      </c>
      <c r="AL34" s="8">
        <f>'[1]205'!C571</f>
        <v>25.534279976114828</v>
      </c>
      <c r="AM34" s="8">
        <f>'[1]205'!B730</f>
        <v>27.284628385294031</v>
      </c>
      <c r="AN34" s="8">
        <f>'[1]205'!C730</f>
        <v>27.828843716886141</v>
      </c>
      <c r="AO34" s="8">
        <f>'[1]205'!B889</f>
        <v>0.46797859575814477</v>
      </c>
      <c r="AP34" s="8">
        <f>'[1]205'!C889</f>
        <v>0.44372794492223039</v>
      </c>
      <c r="AQ34" s="8">
        <f t="shared" si="4"/>
        <v>-22.14027118409615</v>
      </c>
      <c r="AR34" s="8">
        <f t="shared" si="5"/>
        <v>-28.013869494351979</v>
      </c>
      <c r="AS34" s="8">
        <f>'[1]209'!B41</f>
        <v>-2.9921726433779763</v>
      </c>
      <c r="AT34" s="8">
        <f>'[1]209'!C41</f>
        <v>0.96756237042672277</v>
      </c>
      <c r="AU34" s="8">
        <f>'[1]209'!B94</f>
        <v>-0.51646674053424868</v>
      </c>
      <c r="AV34" s="8">
        <f>'[1]209'!C94</f>
        <v>0.29666704363259272</v>
      </c>
      <c r="AW34" s="8">
        <f>'[1]209'!B518</f>
        <v>1.1948335162429486</v>
      </c>
      <c r="AX34" s="8">
        <f>'[1]209'!C518</f>
        <v>-1.8481346957876561</v>
      </c>
      <c r="AY34" s="8">
        <f>'[1]209'!B571</f>
        <v>-45.898666068886058</v>
      </c>
      <c r="AZ34" s="8">
        <f>'[1]209'!C571</f>
        <v>25.139506541976864</v>
      </c>
      <c r="BA34" s="8">
        <f>'[1]209'!B730</f>
        <v>-8.2783418799958568</v>
      </c>
      <c r="BB34" s="8">
        <f>'[1]209'!C730</f>
        <v>2.700278390300503</v>
      </c>
      <c r="BC34" s="13" t="s">
        <v>102</v>
      </c>
      <c r="BD34" s="13" t="s">
        <v>102</v>
      </c>
      <c r="BE34" s="13" t="s">
        <v>102</v>
      </c>
      <c r="BF34" s="13" t="s">
        <v>102</v>
      </c>
      <c r="BG34" s="8">
        <f>'[1]210'!B41</f>
        <v>5.0668766004770456</v>
      </c>
      <c r="BH34" s="8">
        <f>'[1]210'!C41</f>
        <v>3.386002779312145</v>
      </c>
      <c r="BI34" s="8">
        <f>'[1]210'!B94</f>
        <v>3.4115165060901327</v>
      </c>
      <c r="BJ34" s="8">
        <f>'[1]210'!C94</f>
        <v>3.44848516541209</v>
      </c>
      <c r="BK34" s="8">
        <f>'[1]210'!B518</f>
        <v>4.3604950952493517</v>
      </c>
      <c r="BL34" s="8">
        <f>'[1]210'!C518</f>
        <v>9.6100390244198799</v>
      </c>
      <c r="BM34" s="8">
        <f>'[1]210'!B571</f>
        <v>15.013010505828039</v>
      </c>
      <c r="BN34" s="8">
        <f>'[1]210'!C571</f>
        <v>-7.1556002470904501</v>
      </c>
      <c r="BO34" s="8">
        <f>'[1]210'!B730</f>
        <v>1.7666313902874753</v>
      </c>
      <c r="BP34" s="8">
        <f>'[1]210'!C730</f>
        <v>0.44770727092345697</v>
      </c>
      <c r="BQ34" s="13" t="s">
        <v>102</v>
      </c>
      <c r="BR34" s="13" t="s">
        <v>102</v>
      </c>
      <c r="BS34" s="13" t="s">
        <v>102</v>
      </c>
      <c r="BT34" s="13" t="s">
        <v>102</v>
      </c>
      <c r="BU34" s="8">
        <f>'[1]211'!B41</f>
        <v>5.0668766004770456</v>
      </c>
      <c r="BV34" s="8">
        <f>'[1]211'!C41</f>
        <v>4.2156168900651529</v>
      </c>
      <c r="BW34" s="8">
        <f>'[1]211'!B94</f>
        <v>3.4115165060901327</v>
      </c>
      <c r="BX34" s="8">
        <f>'[1]211'!C94</f>
        <v>3.4300249102062739</v>
      </c>
      <c r="BY34" s="8">
        <f>'[1]211'!B518</f>
        <v>4.3604950952493517</v>
      </c>
      <c r="BZ34" s="8">
        <f>'[1]211'!C518</f>
        <v>6.8964104688442216</v>
      </c>
      <c r="CA34" s="8">
        <f>'[1]211'!B571</f>
        <v>15.013010505828039</v>
      </c>
      <c r="CB34" s="8">
        <f>'[1]211'!C571</f>
        <v>1.5373155726341281</v>
      </c>
      <c r="CC34" s="8">
        <f>'[1]211'!B730</f>
        <v>1.7666313902874753</v>
      </c>
      <c r="CD34" s="8">
        <f>'[1]211'!C730</f>
        <v>1.0940841425209098</v>
      </c>
      <c r="CE34" s="13" t="s">
        <v>102</v>
      </c>
      <c r="CF34" s="13" t="s">
        <v>102</v>
      </c>
      <c r="CG34" s="13" t="s">
        <v>102</v>
      </c>
      <c r="CH34" s="13" t="s">
        <v>102</v>
      </c>
      <c r="CI34" s="8">
        <f>'[1]212'!B41</f>
        <v>0.29376796001795269</v>
      </c>
      <c r="CJ34" s="8">
        <f>'[1]212'!C41</f>
        <v>0.22210848724093607</v>
      </c>
      <c r="CK34" s="8">
        <f>'[1]212'!B94</f>
        <v>1.6452434052841993</v>
      </c>
      <c r="CL34" s="8">
        <f>'[1]212'!C94</f>
        <v>1.2654491342599987</v>
      </c>
      <c r="CM34" s="8">
        <f>'[1]212'!B518</f>
        <v>0.227942120373229</v>
      </c>
      <c r="CN34" s="8">
        <f>'[1]212'!C518</f>
        <v>1.7256185885851067</v>
      </c>
      <c r="CO34" s="8">
        <f>'[1]212'!B571</f>
        <v>1.8702514408607658</v>
      </c>
      <c r="CP34" s="8">
        <f>'[1]212'!C571</f>
        <v>1.2013245777661887</v>
      </c>
      <c r="CQ34" s="8">
        <f>'[1]212'!B730</f>
        <v>0.25632040812483819</v>
      </c>
      <c r="CR34" s="8">
        <f>'[1]212'!C730</f>
        <v>0.49649252606994465</v>
      </c>
      <c r="CS34" s="13" t="s">
        <v>102</v>
      </c>
      <c r="CT34" s="13" t="s">
        <v>102</v>
      </c>
      <c r="CU34" s="13" t="s">
        <v>102</v>
      </c>
      <c r="CV34" s="13" t="s">
        <v>102</v>
      </c>
      <c r="CW34" s="8">
        <f>'[1]213'!B41</f>
        <v>1.5991712420163933</v>
      </c>
      <c r="CX34" s="8">
        <f>'[1]213'!C41</f>
        <v>0.55542794931162154</v>
      </c>
      <c r="CY34" s="8">
        <f>'[1]213'!B94</f>
        <v>4.1708437046696547</v>
      </c>
      <c r="CZ34" s="8">
        <f>'[1]213'!C94</f>
        <v>3.3420865580436763</v>
      </c>
      <c r="DA34" s="8">
        <f>'[1]213'!B518</f>
        <v>1.977055736805263</v>
      </c>
      <c r="DB34" s="8">
        <f>'[1]213'!C518</f>
        <v>3.2904261697937196</v>
      </c>
      <c r="DC34" s="8">
        <f>'[1]213'!B571</f>
        <v>2.3600468561167869</v>
      </c>
      <c r="DD34" s="8">
        <f>'[1]213'!C571</f>
        <v>3.4631534399983934</v>
      </c>
      <c r="DE34" s="8">
        <f>'[1]213'!B730</f>
        <v>1.6818348195704702</v>
      </c>
      <c r="DF34" s="8">
        <f>'[1]213'!C730</f>
        <v>1.9226903876545514</v>
      </c>
      <c r="DG34" s="13" t="s">
        <v>102</v>
      </c>
      <c r="DH34" s="13" t="s">
        <v>102</v>
      </c>
      <c r="DI34" s="13" t="s">
        <v>102</v>
      </c>
      <c r="DJ34" s="13" t="s">
        <v>102</v>
      </c>
    </row>
    <row r="35" spans="1:114" x14ac:dyDescent="0.35">
      <c r="A35" s="1" t="s">
        <v>32</v>
      </c>
      <c r="B35" s="1" t="s">
        <v>93</v>
      </c>
      <c r="C35" s="8">
        <f>'[1]201'!B42</f>
        <v>28848974.878826898</v>
      </c>
      <c r="D35" s="8">
        <f>'[1]201'!C42</f>
        <v>31505325.341630086</v>
      </c>
      <c r="E35" s="8">
        <f>'[1]201'!B95</f>
        <v>7435114.4206228852</v>
      </c>
      <c r="F35" s="8">
        <f>'[1]201'!C95</f>
        <v>7784048.6413350608</v>
      </c>
      <c r="G35" s="8">
        <f>'[1]201'!B519</f>
        <v>194186.2951860395</v>
      </c>
      <c r="H35" s="8">
        <f>'[1]201'!C519</f>
        <v>204722.29482739288</v>
      </c>
      <c r="I35" s="8">
        <f>'[1]201'!B572</f>
        <v>3035070.9718128466</v>
      </c>
      <c r="J35" s="8">
        <f>'[1]201'!C572</f>
        <v>3703707.0673680766</v>
      </c>
      <c r="K35" s="8">
        <f>'[1]201'!B731</f>
        <v>10545443.189174511</v>
      </c>
      <c r="L35" s="8">
        <f>'[1]201'!C731</f>
        <v>12329007.166201005</v>
      </c>
      <c r="M35" s="8">
        <f>'[1]201'!B890</f>
        <v>-419568.9655610912</v>
      </c>
      <c r="N35" s="8">
        <f>'[1]201'!C890</f>
        <v>-974568.68769328855</v>
      </c>
      <c r="O35" s="8">
        <f t="shared" si="0"/>
        <v>8058728.9675917067</v>
      </c>
      <c r="P35" s="8">
        <f t="shared" si="1"/>
        <v>8458408.8595918417</v>
      </c>
      <c r="Q35" s="8">
        <f>'[1]202'!B42</f>
        <v>16765779.000834629</v>
      </c>
      <c r="R35" s="8">
        <f>'[1]202'!C42</f>
        <v>17630670.284172315</v>
      </c>
      <c r="S35" s="8">
        <f>'[1]202'!B95</f>
        <v>4298426.5269699078</v>
      </c>
      <c r="T35" s="8">
        <f>'[1]202'!C95</f>
        <v>4424216.0122737521</v>
      </c>
      <c r="U35" s="8">
        <f>'[1]202'!B519</f>
        <v>111950.83076214307</v>
      </c>
      <c r="V35" s="8">
        <f>'[1]202'!C519</f>
        <v>112929.38295621739</v>
      </c>
      <c r="W35" s="8">
        <f>'[1]202'!B572</f>
        <v>1724193.7485227177</v>
      </c>
      <c r="X35" s="8">
        <f>'[1]202'!C572</f>
        <v>2068015.596908066</v>
      </c>
      <c r="Y35" s="8">
        <f>'[1]202'!B731</f>
        <v>6468141.4952177498</v>
      </c>
      <c r="Z35" s="8">
        <f>'[1]202'!C731</f>
        <v>7448674.8253141297</v>
      </c>
      <c r="AA35" s="8">
        <f>'[1]202'!B890</f>
        <v>-162102.50212124916</v>
      </c>
      <c r="AB35" s="8">
        <f>'[1]202'!C890</f>
        <v>-320470.77913417731</v>
      </c>
      <c r="AC35" s="8">
        <f t="shared" si="2"/>
        <v>4325168.9014833588</v>
      </c>
      <c r="AD35" s="8">
        <f t="shared" si="3"/>
        <v>3897305.2458543256</v>
      </c>
      <c r="AE35" s="8">
        <f>'[1]205'!B42</f>
        <v>100</v>
      </c>
      <c r="AF35" s="8">
        <f>'[1]205'!C42</f>
        <v>100</v>
      </c>
      <c r="AG35" s="8">
        <f>'[1]205'!B95</f>
        <v>25.772542878394379</v>
      </c>
      <c r="AH35" s="8">
        <f>'[1]205'!C95</f>
        <v>24.707088585590572</v>
      </c>
      <c r="AI35" s="8">
        <f>'[1]205'!B519</f>
        <v>0.67311332898888709</v>
      </c>
      <c r="AJ35" s="8">
        <f>'[1]205'!C519</f>
        <v>0.6498021925102283</v>
      </c>
      <c r="AK35" s="8">
        <f>'[1]205'!B572</f>
        <v>10.520550503305314</v>
      </c>
      <c r="AL35" s="8">
        <f>'[1]205'!C572</f>
        <v>11.755812794207593</v>
      </c>
      <c r="AM35" s="8">
        <f>'[1]205'!B731</f>
        <v>36.553961565248258</v>
      </c>
      <c r="AN35" s="8">
        <f>'[1]205'!C731</f>
        <v>39.133089509505446</v>
      </c>
      <c r="AO35" s="8">
        <f>'[1]205'!B890</f>
        <v>-1.45436351663582</v>
      </c>
      <c r="AP35" s="8">
        <f>'[1]205'!C890</f>
        <v>-3.0933458935132023</v>
      </c>
      <c r="AQ35" s="8">
        <f t="shared" si="4"/>
        <v>27.934195240698983</v>
      </c>
      <c r="AR35" s="8">
        <f t="shared" si="5"/>
        <v>26.847552811699359</v>
      </c>
      <c r="AS35" s="8">
        <f>'[1]209'!B42</f>
        <v>2.6230467706878837</v>
      </c>
      <c r="AT35" s="8">
        <f>'[1]209'!C42</f>
        <v>5.1586704279868565</v>
      </c>
      <c r="AU35" s="8">
        <f>'[1]209'!B95</f>
        <v>-2.3535298281939205</v>
      </c>
      <c r="AV35" s="8">
        <f>'[1]209'!C95</f>
        <v>2.9264077102305892</v>
      </c>
      <c r="AW35" s="8">
        <f>'[1]209'!B519</f>
        <v>-1.9676237199142392</v>
      </c>
      <c r="AX35" s="8">
        <f>'[1]209'!C519</f>
        <v>0.87409105177022428</v>
      </c>
      <c r="AY35" s="8">
        <f>'[1]209'!B572</f>
        <v>-47.736220711589617</v>
      </c>
      <c r="AZ35" s="8">
        <f>'[1]209'!C572</f>
        <v>19.941021632860771</v>
      </c>
      <c r="BA35" s="8">
        <f>'[1]209'!B731</f>
        <v>-18.945506571777646</v>
      </c>
      <c r="BB35" s="8">
        <f>'[1]209'!C731</f>
        <v>15.159429193398779</v>
      </c>
      <c r="BC35" s="13" t="s">
        <v>102</v>
      </c>
      <c r="BD35" s="13" t="s">
        <v>102</v>
      </c>
      <c r="BE35" s="13" t="s">
        <v>102</v>
      </c>
      <c r="BF35" s="13" t="s">
        <v>102</v>
      </c>
      <c r="BG35" s="8">
        <f>'[1]210'!B42</f>
        <v>34.414371811738768</v>
      </c>
      <c r="BH35" s="8">
        <f>'[1]210'!C42</f>
        <v>32.087041763784747</v>
      </c>
      <c r="BI35" s="8">
        <f>'[1]210'!B95</f>
        <v>4.9910591582936892</v>
      </c>
      <c r="BJ35" s="8">
        <f>'[1]210'!C95</f>
        <v>4.5845819567123307</v>
      </c>
      <c r="BK35" s="8">
        <f>'[1]210'!B519</f>
        <v>-2.0363039041689741</v>
      </c>
      <c r="BL35" s="8">
        <f>'[1]210'!C519</f>
        <v>1.7674369137848398</v>
      </c>
      <c r="BM35" s="8">
        <f>'[1]210'!B572</f>
        <v>9.8678650080537409</v>
      </c>
      <c r="BN35" s="8">
        <f>'[1]210'!C572</f>
        <v>-3.4035348526984004</v>
      </c>
      <c r="BO35" s="8">
        <f>'[1]210'!B731</f>
        <v>18.181013235117341</v>
      </c>
      <c r="BP35" s="8">
        <f>'[1]210'!C731</f>
        <v>15.035952110797837</v>
      </c>
      <c r="BQ35" s="13" t="s">
        <v>102</v>
      </c>
      <c r="BR35" s="13" t="s">
        <v>102</v>
      </c>
      <c r="BS35" s="13" t="s">
        <v>102</v>
      </c>
      <c r="BT35" s="13" t="s">
        <v>102</v>
      </c>
      <c r="BU35" s="8">
        <f>'[1]211'!B42</f>
        <v>34.414371811738768</v>
      </c>
      <c r="BV35" s="8">
        <f>'[1]211'!C42</f>
        <v>33.211293167297008</v>
      </c>
      <c r="BW35" s="8">
        <f>'[1]211'!B95</f>
        <v>4.9910591582936892</v>
      </c>
      <c r="BX35" s="8">
        <f>'[1]211'!C95</f>
        <v>4.7844955542940726</v>
      </c>
      <c r="BY35" s="8">
        <f>'[1]211'!B519</f>
        <v>-2.0363039041689741</v>
      </c>
      <c r="BZ35" s="8">
        <f>'[1]211'!C519</f>
        <v>-0.16237974296182872</v>
      </c>
      <c r="CA35" s="8">
        <f>'[1]211'!B572</f>
        <v>9.8678650080537409</v>
      </c>
      <c r="CB35" s="8">
        <f>'[1]211'!C572</f>
        <v>2.2099559073244985</v>
      </c>
      <c r="CC35" s="8">
        <f>'[1]211'!B731</f>
        <v>18.181013235117341</v>
      </c>
      <c r="CD35" s="8">
        <f>'[1]211'!C731</f>
        <v>16.476606164943032</v>
      </c>
      <c r="CE35" s="13" t="s">
        <v>102</v>
      </c>
      <c r="CF35" s="13" t="s">
        <v>102</v>
      </c>
      <c r="CG35" s="13" t="s">
        <v>102</v>
      </c>
      <c r="CH35" s="13" t="s">
        <v>102</v>
      </c>
      <c r="CI35" s="8">
        <f>'[1]212'!B42</f>
        <v>-1.7014685345455853</v>
      </c>
      <c r="CJ35" s="8">
        <f>'[1]212'!C42</f>
        <v>3.8504772622201018</v>
      </c>
      <c r="CK35" s="8">
        <f>'[1]212'!B95</f>
        <v>0.20571047479095278</v>
      </c>
      <c r="CL35" s="8">
        <f>'[1]212'!C95</f>
        <v>1.7164206694437609</v>
      </c>
      <c r="CM35" s="8">
        <f>'[1]212'!B519</f>
        <v>-1.2949292667353769</v>
      </c>
      <c r="CN35" s="8">
        <f>'[1]212'!C519</f>
        <v>4.5121857543506385</v>
      </c>
      <c r="CO35" s="8">
        <f>'[1]212'!B572</f>
        <v>-2.4873540651795811</v>
      </c>
      <c r="CP35" s="8">
        <f>'[1]212'!C572</f>
        <v>1.7419449306604784</v>
      </c>
      <c r="CQ35" s="8">
        <f>'[1]212'!B731</f>
        <v>0.29213438248513696</v>
      </c>
      <c r="CR35" s="8">
        <f>'[1]212'!C731</f>
        <v>1.5228416041446089</v>
      </c>
      <c r="CS35" s="13" t="s">
        <v>102</v>
      </c>
      <c r="CT35" s="13" t="s">
        <v>102</v>
      </c>
      <c r="CU35" s="13" t="s">
        <v>102</v>
      </c>
      <c r="CV35" s="13" t="s">
        <v>102</v>
      </c>
      <c r="CW35" s="8">
        <f>'[1]213'!B42</f>
        <v>1.7293106393611344</v>
      </c>
      <c r="CX35" s="8">
        <f>'[1]213'!C42</f>
        <v>1.1597283191255519</v>
      </c>
      <c r="CY35" s="8">
        <f>'[1]213'!B95</f>
        <v>0.99659224906195865</v>
      </c>
      <c r="CZ35" s="8">
        <f>'[1]213'!C95</f>
        <v>2.608472760077738</v>
      </c>
      <c r="DA35" s="8">
        <f>'[1]213'!B519</f>
        <v>-4.0846866718118414E-2</v>
      </c>
      <c r="DB35" s="8">
        <f>'[1]213'!C519</f>
        <v>3.8922196544195939</v>
      </c>
      <c r="DC35" s="8">
        <f>'[1]213'!B572</f>
        <v>0.49220756606744037</v>
      </c>
      <c r="DD35" s="8">
        <f>'[1]213'!C572</f>
        <v>0.47996399741022644</v>
      </c>
      <c r="DE35" s="8">
        <f>'[1]213'!B731</f>
        <v>0.89871202228742031</v>
      </c>
      <c r="DF35" s="8">
        <f>'[1]213'!C731</f>
        <v>2.4302981764280598</v>
      </c>
      <c r="DG35" s="13" t="s">
        <v>102</v>
      </c>
      <c r="DH35" s="13" t="s">
        <v>102</v>
      </c>
      <c r="DI35" s="13" t="s">
        <v>102</v>
      </c>
      <c r="DJ35" s="13" t="s">
        <v>102</v>
      </c>
    </row>
    <row r="36" spans="1:114" x14ac:dyDescent="0.35">
      <c r="A36" s="1" t="s">
        <v>33</v>
      </c>
      <c r="B36" s="1" t="s">
        <v>94</v>
      </c>
      <c r="C36" s="8">
        <f>'[1]201'!B43</f>
        <v>20162885.075030066</v>
      </c>
      <c r="D36" s="8">
        <f>'[1]201'!C43</f>
        <v>20323959.4358363</v>
      </c>
      <c r="E36" s="8">
        <f>'[1]201'!B96</f>
        <v>3601935.6768403929</v>
      </c>
      <c r="F36" s="8">
        <f>'[1]201'!C96</f>
        <v>3727480.9496323564</v>
      </c>
      <c r="G36" s="8">
        <f>'[1]201'!B520</f>
        <v>165061.09040860474</v>
      </c>
      <c r="H36" s="8">
        <f>'[1]201'!C520</f>
        <v>165499.63338991511</v>
      </c>
      <c r="I36" s="8">
        <f>'[1]201'!B573</f>
        <v>2331594.9715452334</v>
      </c>
      <c r="J36" s="8">
        <f>'[1]201'!C573</f>
        <v>2505796.000791803</v>
      </c>
      <c r="K36" s="8">
        <f>'[1]201'!B732</f>
        <v>1793568.979103466</v>
      </c>
      <c r="L36" s="8">
        <f>'[1]201'!C732</f>
        <v>1917137.1961854836</v>
      </c>
      <c r="M36" s="8">
        <f>'[1]201'!B891</f>
        <v>-529840.38206402585</v>
      </c>
      <c r="N36" s="8">
        <f>'[1]201'!C891</f>
        <v>187949.88716213033</v>
      </c>
      <c r="O36" s="8">
        <f t="shared" si="0"/>
        <v>12800564.739196396</v>
      </c>
      <c r="P36" s="8">
        <f t="shared" si="1"/>
        <v>11820095.768674612</v>
      </c>
      <c r="Q36" s="8">
        <f>'[1]202'!B43</f>
        <v>12964362.134997994</v>
      </c>
      <c r="R36" s="8">
        <f>'[1]202'!C43</f>
        <v>13103469.281650266</v>
      </c>
      <c r="S36" s="8">
        <f>'[1]202'!B96</f>
        <v>2283633.5968612097</v>
      </c>
      <c r="T36" s="8">
        <f>'[1]202'!C96</f>
        <v>2309798.6173051302</v>
      </c>
      <c r="U36" s="8">
        <f>'[1]202'!B520</f>
        <v>98601.435511332296</v>
      </c>
      <c r="V36" s="8">
        <f>'[1]202'!C520</f>
        <v>98713.002908212133</v>
      </c>
      <c r="W36" s="8">
        <f>'[1]202'!B573</f>
        <v>1234062.1408421253</v>
      </c>
      <c r="X36" s="8">
        <f>'[1]202'!C573</f>
        <v>1324373.225149537</v>
      </c>
      <c r="Y36" s="8">
        <f>'[1]202'!B732</f>
        <v>1112739.6898941533</v>
      </c>
      <c r="Z36" s="8">
        <f>'[1]202'!C732</f>
        <v>1195620.349195401</v>
      </c>
      <c r="AA36" s="8">
        <f>'[1]202'!B891</f>
        <v>-744211.40343001485</v>
      </c>
      <c r="AB36" s="8">
        <f>'[1]202'!C891</f>
        <v>140385.022064602</v>
      </c>
      <c r="AC36" s="8">
        <f t="shared" si="2"/>
        <v>8979536.6753191873</v>
      </c>
      <c r="AD36" s="8">
        <f t="shared" si="3"/>
        <v>8034579.0650273832</v>
      </c>
      <c r="AE36" s="8">
        <f>'[1]205'!B43</f>
        <v>100</v>
      </c>
      <c r="AF36" s="8">
        <f>'[1]205'!C43</f>
        <v>100</v>
      </c>
      <c r="AG36" s="8">
        <f>'[1]205'!B96</f>
        <v>17.86418790484041</v>
      </c>
      <c r="AH36" s="8">
        <f>'[1]205'!C96</f>
        <v>18.340328622482197</v>
      </c>
      <c r="AI36" s="8">
        <f>'[1]205'!B520</f>
        <v>0.81863825436875681</v>
      </c>
      <c r="AJ36" s="8">
        <f>'[1]205'!C520</f>
        <v>0.81430802847449713</v>
      </c>
      <c r="AK36" s="8">
        <f>'[1]205'!B573</f>
        <v>11.563796365792442</v>
      </c>
      <c r="AL36" s="8">
        <f>'[1]205'!C573</f>
        <v>12.32927082295514</v>
      </c>
      <c r="AM36" s="8">
        <f>'[1]205'!B732</f>
        <v>8.8953985128082742</v>
      </c>
      <c r="AN36" s="8">
        <f>'[1]205'!C732</f>
        <v>9.4328922582136432</v>
      </c>
      <c r="AO36" s="8">
        <f>'[1]205'!B891</f>
        <v>-2.6278004367548862</v>
      </c>
      <c r="AP36" s="8">
        <f>'[1]205'!C891</f>
        <v>0.92477003684000159</v>
      </c>
      <c r="AQ36" s="8">
        <f t="shared" si="4"/>
        <v>63.485779398945006</v>
      </c>
      <c r="AR36" s="8">
        <f t="shared" si="5"/>
        <v>58.158430231034522</v>
      </c>
      <c r="AS36" s="8">
        <f>'[1]209'!B43</f>
        <v>0.75811978172873973</v>
      </c>
      <c r="AT36" s="8">
        <f>'[1]209'!C43</f>
        <v>1.0729964590910703</v>
      </c>
      <c r="AU36" s="8">
        <f>'[1]209'!B96</f>
        <v>0.59799867964684916</v>
      </c>
      <c r="AV36" s="8">
        <f>'[1]209'!C96</f>
        <v>1.145762633720383</v>
      </c>
      <c r="AW36" s="8">
        <f>'[1]209'!B520</f>
        <v>4.679738808383874</v>
      </c>
      <c r="AX36" s="8">
        <f>'[1]209'!C520</f>
        <v>0.11314987079170259</v>
      </c>
      <c r="AY36" s="8">
        <f>'[1]209'!B573</f>
        <v>-30.844318945165245</v>
      </c>
      <c r="AZ36" s="8">
        <f>'[1]209'!C573</f>
        <v>7.3181958443181232</v>
      </c>
      <c r="BA36" s="8">
        <f>'[1]209'!B732</f>
        <v>-20.23692209761133</v>
      </c>
      <c r="BB36" s="8">
        <f>'[1]209'!C732</f>
        <v>7.4483421463227852</v>
      </c>
      <c r="BC36" s="13" t="s">
        <v>102</v>
      </c>
      <c r="BD36" s="13" t="s">
        <v>102</v>
      </c>
      <c r="BE36" s="13" t="s">
        <v>102</v>
      </c>
      <c r="BF36" s="13" t="s">
        <v>102</v>
      </c>
      <c r="BG36" s="8">
        <f>'[1]210'!B43</f>
        <v>25.531502718759281</v>
      </c>
      <c r="BH36" s="8">
        <f>'[1]210'!C43</f>
        <v>-0.23254592188836615</v>
      </c>
      <c r="BI36" s="8">
        <f>'[1]210'!B96</f>
        <v>6.2761181046434453</v>
      </c>
      <c r="BJ36" s="8">
        <f>'[1]210'!C96</f>
        <v>4.8411367305604998</v>
      </c>
      <c r="BK36" s="8">
        <f>'[1]210'!B520</f>
        <v>6.2056736025944623E-2</v>
      </c>
      <c r="BL36" s="8">
        <f>'[1]210'!C520</f>
        <v>9.2571188161754936</v>
      </c>
      <c r="BM36" s="8">
        <f>'[1]210'!B573</f>
        <v>8.6146610473437359</v>
      </c>
      <c r="BN36" s="8">
        <f>'[1]210'!C573</f>
        <v>3.0996308763659681</v>
      </c>
      <c r="BO36" s="8">
        <f>'[1]210'!B732</f>
        <v>-2.302038474949768</v>
      </c>
      <c r="BP36" s="8">
        <f>'[1]210'!C732</f>
        <v>-2.4041255336995282</v>
      </c>
      <c r="BQ36" s="13" t="s">
        <v>102</v>
      </c>
      <c r="BR36" s="13" t="s">
        <v>102</v>
      </c>
      <c r="BS36" s="13" t="s">
        <v>102</v>
      </c>
      <c r="BT36" s="13" t="s">
        <v>102</v>
      </c>
      <c r="BU36" s="8">
        <f>'[1]211'!B43</f>
        <v>25.531502718759281</v>
      </c>
      <c r="BV36" s="8">
        <f>'[1]211'!C43</f>
        <v>11.108552587510296</v>
      </c>
      <c r="BW36" s="8">
        <f>'[1]211'!B96</f>
        <v>6.2761181046434453</v>
      </c>
      <c r="BX36" s="8">
        <f>'[1]211'!C96</f>
        <v>5.5496639646481123</v>
      </c>
      <c r="BY36" s="8">
        <f>'[1]211'!B520</f>
        <v>6.2056736025944623E-2</v>
      </c>
      <c r="BZ36" s="8">
        <f>'[1]211'!C520</f>
        <v>4.4602200978923578</v>
      </c>
      <c r="CA36" s="8">
        <f>'[1]211'!B573</f>
        <v>8.6146610473437359</v>
      </c>
      <c r="CB36" s="8">
        <f>'[1]211'!C573</f>
        <v>5.6881312958860484</v>
      </c>
      <c r="CC36" s="8">
        <f>'[1]211'!B732</f>
        <v>-2.302038474949768</v>
      </c>
      <c r="CD36" s="8">
        <f>'[1]211'!C732</f>
        <v>-2.3549413473371157</v>
      </c>
      <c r="CE36" s="13" t="s">
        <v>102</v>
      </c>
      <c r="CF36" s="13" t="s">
        <v>102</v>
      </c>
      <c r="CG36" s="13" t="s">
        <v>102</v>
      </c>
      <c r="CH36" s="13" t="s">
        <v>102</v>
      </c>
      <c r="CI36" s="8">
        <f>'[1]212'!B43</f>
        <v>0.63523525143000181</v>
      </c>
      <c r="CJ36" s="8">
        <f>'[1]212'!C43</f>
        <v>-0.27122063176655764</v>
      </c>
      <c r="CK36" s="8">
        <f>'[1]212'!B96</f>
        <v>0.52603862927088552</v>
      </c>
      <c r="CL36" s="8">
        <f>'[1]212'!C96</f>
        <v>2.313227846004096</v>
      </c>
      <c r="CM36" s="8">
        <f>'[1]212'!B520</f>
        <v>-3.3014071267013922</v>
      </c>
      <c r="CN36" s="8">
        <f>'[1]212'!C520</f>
        <v>0.15236298711048463</v>
      </c>
      <c r="CO36" s="8">
        <f>'[1]212'!B573</f>
        <v>-2.6140038199766535</v>
      </c>
      <c r="CP36" s="8">
        <f>'[1]212'!C573</f>
        <v>0.14268668860469122</v>
      </c>
      <c r="CQ36" s="8">
        <f>'[1]212'!B732</f>
        <v>0.31619813805514041</v>
      </c>
      <c r="CR36" s="8">
        <f>'[1]212'!C732</f>
        <v>-0.52008844198992688</v>
      </c>
      <c r="CS36" s="13" t="s">
        <v>102</v>
      </c>
      <c r="CT36" s="13" t="s">
        <v>102</v>
      </c>
      <c r="CU36" s="13" t="s">
        <v>102</v>
      </c>
      <c r="CV36" s="13" t="s">
        <v>102</v>
      </c>
      <c r="CW36" s="8">
        <f>'[1]213'!B43</f>
        <v>1.1648012133819199</v>
      </c>
      <c r="CX36" s="8">
        <f>'[1]213'!C43</f>
        <v>0.94127572358174771</v>
      </c>
      <c r="CY36" s="8">
        <f>'[1]213'!B96</f>
        <v>0.35160437885364487</v>
      </c>
      <c r="CZ36" s="8">
        <f>'[1]213'!C96</f>
        <v>0.72965236290058055</v>
      </c>
      <c r="DA36" s="8">
        <f>'[1]213'!B520</f>
        <v>-7.3641630231697928</v>
      </c>
      <c r="DB36" s="8">
        <f>'[1]213'!C520</f>
        <v>-2.9603360111015791</v>
      </c>
      <c r="DC36" s="8">
        <f>'[1]213'!B573</f>
        <v>7.9833295348932758</v>
      </c>
      <c r="DD36" s="8">
        <f>'[1]213'!C573</f>
        <v>5.9265250990311564</v>
      </c>
      <c r="DE36" s="8">
        <f>'[1]213'!B732</f>
        <v>1.7804691034959168</v>
      </c>
      <c r="DF36" s="8">
        <f>'[1]213'!C732</f>
        <v>3.3697431901006087</v>
      </c>
      <c r="DG36" s="13" t="s">
        <v>102</v>
      </c>
      <c r="DH36" s="13" t="s">
        <v>102</v>
      </c>
      <c r="DI36" s="13" t="s">
        <v>102</v>
      </c>
      <c r="DJ36" s="13" t="s">
        <v>102</v>
      </c>
    </row>
    <row r="37" spans="1:114" x14ac:dyDescent="0.35">
      <c r="A37" s="1" t="s">
        <v>34</v>
      </c>
      <c r="B37" s="1" t="s">
        <v>95</v>
      </c>
      <c r="C37" s="8">
        <f>'[1]201'!B44</f>
        <v>9601215.8963442575</v>
      </c>
      <c r="D37" s="8">
        <f>'[1]201'!C44</f>
        <v>9739854.730166899</v>
      </c>
      <c r="E37" s="8">
        <f>'[1]201'!B97</f>
        <v>4612127.0477353027</v>
      </c>
      <c r="F37" s="8">
        <f>'[1]201'!C97</f>
        <v>4638372.050004283</v>
      </c>
      <c r="G37" s="8">
        <f>'[1]201'!B521</f>
        <v>150028.30980321721</v>
      </c>
      <c r="H37" s="8">
        <f>'[1]201'!C521</f>
        <v>147207.4926261575</v>
      </c>
      <c r="I37" s="8">
        <f>'[1]201'!B574</f>
        <v>1763363.144853831</v>
      </c>
      <c r="J37" s="8">
        <f>'[1]201'!C574</f>
        <v>1971349.0785339703</v>
      </c>
      <c r="K37" s="8">
        <f>'[1]201'!B733</f>
        <v>1487757.7819209774</v>
      </c>
      <c r="L37" s="8">
        <f>'[1]201'!C733</f>
        <v>1574871.0629613053</v>
      </c>
      <c r="M37" s="8">
        <f>'[1]201'!B892</f>
        <v>-64669.828631492332</v>
      </c>
      <c r="N37" s="8">
        <f>'[1]201'!C892</f>
        <v>-250809.64840073325</v>
      </c>
      <c r="O37" s="8">
        <f t="shared" si="0"/>
        <v>1652609.4406624213</v>
      </c>
      <c r="P37" s="8">
        <f t="shared" si="1"/>
        <v>1658864.6944419155</v>
      </c>
      <c r="Q37" s="8">
        <f>'[1]202'!B44</f>
        <v>6357675.5449984837</v>
      </c>
      <c r="R37" s="8">
        <f>'[1]202'!C44</f>
        <v>6442791.2717696093</v>
      </c>
      <c r="S37" s="8">
        <f>'[1]202'!B97</f>
        <v>2660283.4584868215</v>
      </c>
      <c r="T37" s="8">
        <f>'[1]202'!C97</f>
        <v>2640648.2753582662</v>
      </c>
      <c r="U37" s="8">
        <f>'[1]202'!B521</f>
        <v>81263.378252697832</v>
      </c>
      <c r="V37" s="8">
        <f>'[1]202'!C521</f>
        <v>78352.075391252598</v>
      </c>
      <c r="W37" s="8">
        <f>'[1]202'!B574</f>
        <v>967198.46050302859</v>
      </c>
      <c r="X37" s="8">
        <f>'[1]202'!C574</f>
        <v>1006840.839417932</v>
      </c>
      <c r="Y37" s="8">
        <f>'[1]202'!B733</f>
        <v>835487.07425304363</v>
      </c>
      <c r="Z37" s="8">
        <f>'[1]202'!C733</f>
        <v>901184.8436752141</v>
      </c>
      <c r="AA37" s="8">
        <f>'[1]202'!B892</f>
        <v>-208085.40018486045</v>
      </c>
      <c r="AB37" s="8">
        <f>'[1]202'!C892</f>
        <v>-236001.54202881176</v>
      </c>
      <c r="AC37" s="8">
        <f t="shared" si="2"/>
        <v>2021528.5736877527</v>
      </c>
      <c r="AD37" s="8">
        <f t="shared" si="3"/>
        <v>2051766.7799557559</v>
      </c>
      <c r="AE37" s="8">
        <f>'[1]205'!B44</f>
        <v>100</v>
      </c>
      <c r="AF37" s="8">
        <f>'[1]205'!C44</f>
        <v>100</v>
      </c>
      <c r="AG37" s="8">
        <f>'[1]205'!B97</f>
        <v>48.03690592450284</v>
      </c>
      <c r="AH37" s="8">
        <f>'[1]205'!C97</f>
        <v>47.622599910428043</v>
      </c>
      <c r="AI37" s="8">
        <f>'[1]205'!B521</f>
        <v>1.5625969817045959</v>
      </c>
      <c r="AJ37" s="8">
        <f>'[1]205'!C521</f>
        <v>1.5113931029198728</v>
      </c>
      <c r="AK37" s="8">
        <f>'[1]205'!B574</f>
        <v>18.366039925477004</v>
      </c>
      <c r="AL37" s="8">
        <f>'[1]205'!C574</f>
        <v>20.240025474180658</v>
      </c>
      <c r="AM37" s="8">
        <f>'[1]205'!B733</f>
        <v>15.495514297178273</v>
      </c>
      <c r="AN37" s="8">
        <f>'[1]205'!C733</f>
        <v>16.169348584671535</v>
      </c>
      <c r="AO37" s="8">
        <f>'[1]205'!B892</f>
        <v>-0.67355873807728772</v>
      </c>
      <c r="AP37" s="8">
        <f>'[1]205'!C892</f>
        <v>-2.5750861316638494</v>
      </c>
      <c r="AQ37" s="8">
        <f t="shared" si="4"/>
        <v>17.21250160921457</v>
      </c>
      <c r="AR37" s="8">
        <f t="shared" si="5"/>
        <v>17.03171905946374</v>
      </c>
      <c r="AS37" s="8">
        <f>'[1]209'!B44</f>
        <v>0.24183263437666117</v>
      </c>
      <c r="AT37" s="8">
        <f>'[1]209'!C44</f>
        <v>1.338786891037326</v>
      </c>
      <c r="AU37" s="8">
        <f>'[1]209'!B97</f>
        <v>1.19302200336426</v>
      </c>
      <c r="AV37" s="8">
        <f>'[1]209'!C97</f>
        <v>-0.73808612634549353</v>
      </c>
      <c r="AW37" s="8">
        <f>'[1]209'!B521</f>
        <v>4.7528245108717986</v>
      </c>
      <c r="AX37" s="8">
        <f>'[1]209'!C521</f>
        <v>-3.5825520967048683</v>
      </c>
      <c r="AY37" s="8">
        <f>'[1]209'!B574</f>
        <v>-24.091354525420961</v>
      </c>
      <c r="AZ37" s="8">
        <f>'[1]209'!C574</f>
        <v>4.0986809361013501</v>
      </c>
      <c r="BA37" s="8">
        <f>'[1]209'!B733</f>
        <v>-16.009766902161111</v>
      </c>
      <c r="BB37" s="8">
        <f>'[1]209'!C733</f>
        <v>7.8634094346590233</v>
      </c>
      <c r="BC37" s="13" t="s">
        <v>102</v>
      </c>
      <c r="BD37" s="13" t="s">
        <v>102</v>
      </c>
      <c r="BE37" s="13" t="s">
        <v>102</v>
      </c>
      <c r="BF37" s="13" t="s">
        <v>102</v>
      </c>
      <c r="BG37" s="8">
        <f>'[1]210'!B44</f>
        <v>4.8185854119171365</v>
      </c>
      <c r="BH37" s="8">
        <f>'[1]210'!C44</f>
        <v>3.1910104836322062</v>
      </c>
      <c r="BI37" s="8">
        <f>'[1]210'!B97</f>
        <v>7.5155468595344832</v>
      </c>
      <c r="BJ37" s="8">
        <f>'[1]210'!C97</f>
        <v>3.8697324215996463</v>
      </c>
      <c r="BK37" s="8">
        <f>'[1]210'!B521</f>
        <v>9.5199339556317017</v>
      </c>
      <c r="BL37" s="8">
        <f>'[1]210'!C521</f>
        <v>15.919100520230888</v>
      </c>
      <c r="BM37" s="8">
        <f>'[1]210'!B574</f>
        <v>7.4678056501732675</v>
      </c>
      <c r="BN37" s="8">
        <f>'[1]210'!C574</f>
        <v>5.5233447527734052</v>
      </c>
      <c r="BO37" s="8">
        <f>'[1]210'!B733</f>
        <v>2.1510507505049006</v>
      </c>
      <c r="BP37" s="8">
        <f>'[1]210'!C733</f>
        <v>0.23332247522943372</v>
      </c>
      <c r="BQ37" s="13" t="s">
        <v>102</v>
      </c>
      <c r="BR37" s="13" t="s">
        <v>102</v>
      </c>
      <c r="BS37" s="13" t="s">
        <v>102</v>
      </c>
      <c r="BT37" s="13" t="s">
        <v>102</v>
      </c>
      <c r="BU37" s="8">
        <f>'[1]211'!B44</f>
        <v>4.8185854119171365</v>
      </c>
      <c r="BV37" s="8">
        <f>'[1]211'!C44</f>
        <v>3.9930198479059666</v>
      </c>
      <c r="BW37" s="8">
        <f>'[1]211'!B97</f>
        <v>7.5155468595344832</v>
      </c>
      <c r="BX37" s="8">
        <f>'[1]211'!C97</f>
        <v>5.6679501607756491</v>
      </c>
      <c r="BY37" s="8">
        <f>'[1]211'!B521</f>
        <v>9.5199339556317017</v>
      </c>
      <c r="BZ37" s="8">
        <f>'[1]211'!C521</f>
        <v>12.570414397733273</v>
      </c>
      <c r="CA37" s="8">
        <f>'[1]211'!B574</f>
        <v>7.4678056501732675</v>
      </c>
      <c r="CB37" s="8">
        <f>'[1]211'!C574</f>
        <v>6.4671804253487579</v>
      </c>
      <c r="CC37" s="8">
        <f>'[1]211'!B733</f>
        <v>2.1510507505049006</v>
      </c>
      <c r="CD37" s="8">
        <f>'[1]211'!C733</f>
        <v>1.1468434448842746</v>
      </c>
      <c r="CE37" s="13" t="s">
        <v>102</v>
      </c>
      <c r="CF37" s="13" t="s">
        <v>102</v>
      </c>
      <c r="CG37" s="13" t="s">
        <v>102</v>
      </c>
      <c r="CH37" s="13" t="s">
        <v>102</v>
      </c>
      <c r="CI37" s="8">
        <f>'[1]212'!B44</f>
        <v>0.56368185217888023</v>
      </c>
      <c r="CJ37" s="8">
        <f>'[1]212'!C44</f>
        <v>0.10379514467599435</v>
      </c>
      <c r="CK37" s="8">
        <f>'[1]212'!B97</f>
        <v>0.34538943083972423</v>
      </c>
      <c r="CL37" s="8">
        <f>'[1]212'!C97</f>
        <v>1.3168489560179064</v>
      </c>
      <c r="CM37" s="8">
        <f>'[1]212'!B521</f>
        <v>-1.2497240384377695</v>
      </c>
      <c r="CN37" s="8">
        <f>'[1]212'!C521</f>
        <v>1.7656162873679475</v>
      </c>
      <c r="CO37" s="8">
        <f>'[1]212'!B574</f>
        <v>0.10971595043371876</v>
      </c>
      <c r="CP37" s="8">
        <f>'[1]212'!C574</f>
        <v>7.3931418582102832</v>
      </c>
      <c r="CQ37" s="8">
        <f>'[1]212'!B733</f>
        <v>-0.39875929823385664</v>
      </c>
      <c r="CR37" s="8">
        <f>'[1]212'!C733</f>
        <v>-1.8616777835391534</v>
      </c>
      <c r="CS37" s="13" t="s">
        <v>102</v>
      </c>
      <c r="CT37" s="13" t="s">
        <v>102</v>
      </c>
      <c r="CU37" s="13" t="s">
        <v>102</v>
      </c>
      <c r="CV37" s="13" t="s">
        <v>102</v>
      </c>
      <c r="CW37" s="8">
        <f>'[1]213'!B44</f>
        <v>2.1537735433921994</v>
      </c>
      <c r="CX37" s="8">
        <f>'[1]213'!C44</f>
        <v>2.3433109822637253</v>
      </c>
      <c r="CY37" s="8">
        <f>'[1]213'!B97</f>
        <v>1.6706564671809598</v>
      </c>
      <c r="CZ37" s="8">
        <f>'[1]213'!C97</f>
        <v>1.121899180377617</v>
      </c>
      <c r="DA37" s="8">
        <f>'[1]213'!B521</f>
        <v>-0.62849538832522145</v>
      </c>
      <c r="DB37" s="8">
        <f>'[1]213'!C521</f>
        <v>1.2429897672232952</v>
      </c>
      <c r="DC37" s="8">
        <f>'[1]213'!B574</f>
        <v>-8.2691017226170089</v>
      </c>
      <c r="DD37" s="8">
        <f>'[1]213'!C574</f>
        <v>-3.837065927646873</v>
      </c>
      <c r="DE37" s="8">
        <f>'[1]213'!B733</f>
        <v>5.2550439579562962</v>
      </c>
      <c r="DF37" s="8">
        <f>'[1]213'!C733</f>
        <v>1.0243921064235477</v>
      </c>
      <c r="DG37" s="13" t="s">
        <v>102</v>
      </c>
      <c r="DH37" s="13" t="s">
        <v>102</v>
      </c>
      <c r="DI37" s="13" t="s">
        <v>102</v>
      </c>
      <c r="DJ37" s="13" t="s">
        <v>102</v>
      </c>
    </row>
    <row r="38" spans="1:114" x14ac:dyDescent="0.35">
      <c r="A38" s="1" t="s">
        <v>35</v>
      </c>
      <c r="B38" s="1" t="s">
        <v>96</v>
      </c>
      <c r="C38" s="8">
        <f>'[1]201'!B45</f>
        <v>21834858.687081996</v>
      </c>
      <c r="D38" s="8">
        <f>'[1]201'!C45</f>
        <v>22394799.640523851</v>
      </c>
      <c r="E38" s="8">
        <f>'[1]201'!B98</f>
        <v>12052925.530128432</v>
      </c>
      <c r="F38" s="8">
        <f>'[1]201'!C98</f>
        <v>12475395.331678685</v>
      </c>
      <c r="G38" s="8">
        <f>'[1]201'!B522</f>
        <v>1261183.6441807405</v>
      </c>
      <c r="H38" s="8">
        <f>'[1]201'!C522</f>
        <v>1285342.1479166185</v>
      </c>
      <c r="I38" s="8">
        <f>'[1]201'!B575</f>
        <v>5920777.8638566444</v>
      </c>
      <c r="J38" s="8">
        <f>'[1]201'!C575</f>
        <v>6299391.5499914745</v>
      </c>
      <c r="K38" s="8">
        <f>'[1]201'!B734</f>
        <v>8048606.7174057988</v>
      </c>
      <c r="L38" s="8">
        <f>'[1]201'!C734</f>
        <v>8083720.0960064717</v>
      </c>
      <c r="M38" s="8">
        <f>'[1]201'!B893</f>
        <v>118384.10903870586</v>
      </c>
      <c r="N38" s="8">
        <f>'[1]201'!C893</f>
        <v>130658.8469951647</v>
      </c>
      <c r="O38" s="8">
        <f t="shared" si="0"/>
        <v>-5567019.1775283292</v>
      </c>
      <c r="P38" s="8">
        <f t="shared" si="1"/>
        <v>-5879708.3320645615</v>
      </c>
      <c r="Q38" s="8">
        <f>'[1]202'!B45</f>
        <v>13080079.620135576</v>
      </c>
      <c r="R38" s="8">
        <f>'[1]202'!C45</f>
        <v>13261734.20863004</v>
      </c>
      <c r="S38" s="8">
        <f>'[1]202'!B98</f>
        <v>6650221.3348883949</v>
      </c>
      <c r="T38" s="8">
        <f>'[1]202'!C98</f>
        <v>6801932.9664423186</v>
      </c>
      <c r="U38" s="8">
        <f>'[1]202'!B522</f>
        <v>691077.2970543066</v>
      </c>
      <c r="V38" s="8">
        <f>'[1]202'!C522</f>
        <v>693890.22011682659</v>
      </c>
      <c r="W38" s="8">
        <f>'[1]202'!B575</f>
        <v>3315617.6781184035</v>
      </c>
      <c r="X38" s="8">
        <f>'[1]202'!C575</f>
        <v>3504023.4375565778</v>
      </c>
      <c r="Y38" s="8">
        <f>'[1]202'!B734</f>
        <v>4394755.5374078648</v>
      </c>
      <c r="Z38" s="8">
        <f>'[1]202'!C734</f>
        <v>4404685.6591648255</v>
      </c>
      <c r="AA38" s="8">
        <f>'[1]202'!B893</f>
        <v>58149.41603352419</v>
      </c>
      <c r="AB38" s="8">
        <f>'[1]202'!C893</f>
        <v>64027.62163596692</v>
      </c>
      <c r="AC38" s="8">
        <f t="shared" si="2"/>
        <v>-2029741.643366918</v>
      </c>
      <c r="AD38" s="8">
        <f t="shared" si="3"/>
        <v>-2206825.6962864753</v>
      </c>
      <c r="AE38" s="8">
        <f>'[1]205'!B45</f>
        <v>100</v>
      </c>
      <c r="AF38" s="8">
        <f>'[1]205'!C45</f>
        <v>100</v>
      </c>
      <c r="AG38" s="8">
        <f>'[1]205'!B98</f>
        <v>55.200382575680329</v>
      </c>
      <c r="AH38" s="8">
        <f>'[1]205'!C98</f>
        <v>55.706661956931292</v>
      </c>
      <c r="AI38" s="8">
        <f>'[1]205'!B522</f>
        <v>5.7760101050110553</v>
      </c>
      <c r="AJ38" s="8">
        <f>'[1]205'!C522</f>
        <v>5.7394670573018454</v>
      </c>
      <c r="AK38" s="8">
        <f>'[1]205'!B575</f>
        <v>27.116172120497911</v>
      </c>
      <c r="AL38" s="8">
        <f>'[1]205'!C575</f>
        <v>28.12881405999541</v>
      </c>
      <c r="AM38" s="8">
        <f>'[1]205'!B734</f>
        <v>36.861272302016495</v>
      </c>
      <c r="AN38" s="8">
        <f>'[1]205'!C734</f>
        <v>36.09641624736313</v>
      </c>
      <c r="AO38" s="8">
        <f>'[1]205'!B893</f>
        <v>0.54217941473898623</v>
      </c>
      <c r="AP38" s="8">
        <f>'[1]205'!C893</f>
        <v>0.58343387345486597</v>
      </c>
      <c r="AQ38" s="8">
        <f t="shared" si="4"/>
        <v>-25.496016517944767</v>
      </c>
      <c r="AR38" s="8">
        <f t="shared" si="5"/>
        <v>-26.254793195046531</v>
      </c>
      <c r="AS38" s="8">
        <f>'[1]209'!B45</f>
        <v>-1.5272162958764779</v>
      </c>
      <c r="AT38" s="8">
        <f>'[1]209'!C45</f>
        <v>1.3887880943386941</v>
      </c>
      <c r="AU38" s="8">
        <f>'[1]209'!B98</f>
        <v>-1.929620679101687</v>
      </c>
      <c r="AV38" s="8">
        <f>'[1]209'!C98</f>
        <v>2.2813019885220069</v>
      </c>
      <c r="AW38" s="8">
        <f>'[1]209'!B522</f>
        <v>-3.0149523984655033</v>
      </c>
      <c r="AX38" s="8">
        <f>'[1]209'!C522</f>
        <v>0.40703450605452879</v>
      </c>
      <c r="AY38" s="8">
        <f>'[1]209'!B575</f>
        <v>-24.040442233977423</v>
      </c>
      <c r="AZ38" s="8">
        <f>'[1]209'!C575</f>
        <v>5.6823728707193295</v>
      </c>
      <c r="BA38" s="8">
        <f>'[1]209'!B734</f>
        <v>-9.4674813748155167</v>
      </c>
      <c r="BB38" s="8">
        <f>'[1]209'!C734</f>
        <v>0.22595390511340407</v>
      </c>
      <c r="BC38" s="13" t="s">
        <v>102</v>
      </c>
      <c r="BD38" s="13" t="s">
        <v>102</v>
      </c>
      <c r="BE38" s="13" t="s">
        <v>102</v>
      </c>
      <c r="BF38" s="13" t="s">
        <v>102</v>
      </c>
      <c r="BG38" s="8">
        <f>'[1]210'!B45</f>
        <v>3.9101960210869731</v>
      </c>
      <c r="BH38" s="8">
        <f>'[1]210'!C45</f>
        <v>3.5507029163162147</v>
      </c>
      <c r="BI38" s="8">
        <f>'[1]210'!B98</f>
        <v>3.5602356652370446</v>
      </c>
      <c r="BJ38" s="8">
        <f>'[1]210'!C98</f>
        <v>3.4508022996107237</v>
      </c>
      <c r="BK38" s="8">
        <f>'[1]210'!B522</f>
        <v>-6.1772381438811514</v>
      </c>
      <c r="BL38" s="8">
        <f>'[1]210'!C522</f>
        <v>5.9646261193532766</v>
      </c>
      <c r="BM38" s="8">
        <f>'[1]210'!B575</f>
        <v>-2.99240317906954</v>
      </c>
      <c r="BN38" s="8">
        <f>'[1]210'!C575</f>
        <v>-0.60537728537853386</v>
      </c>
      <c r="BO38" s="8">
        <f>'[1]210'!B734</f>
        <v>0.23033758486870262</v>
      </c>
      <c r="BP38" s="8">
        <f>'[1]210'!C734</f>
        <v>0.10931970262763868</v>
      </c>
      <c r="BQ38" s="13" t="s">
        <v>102</v>
      </c>
      <c r="BR38" s="13" t="s">
        <v>102</v>
      </c>
      <c r="BS38" s="13" t="s">
        <v>102</v>
      </c>
      <c r="BT38" s="13" t="s">
        <v>102</v>
      </c>
      <c r="BU38" s="8">
        <f>'[1]211'!B45</f>
        <v>3.9101960210869731</v>
      </c>
      <c r="BV38" s="8">
        <f>'[1]211'!C45</f>
        <v>3.7288984761459325</v>
      </c>
      <c r="BW38" s="8">
        <f>'[1]211'!B98</f>
        <v>3.5602356652370446</v>
      </c>
      <c r="BX38" s="8">
        <f>'[1]211'!C98</f>
        <v>3.5048729735280544</v>
      </c>
      <c r="BY38" s="8">
        <f>'[1]211'!B522</f>
        <v>-6.1772381438811514</v>
      </c>
      <c r="BZ38" s="8">
        <f>'[1]211'!C522</f>
        <v>-0.46297412746063643</v>
      </c>
      <c r="CA38" s="8">
        <f>'[1]211'!B575</f>
        <v>-2.99240317906954</v>
      </c>
      <c r="CB38" s="8">
        <f>'[1]211'!C575</f>
        <v>-1.7804166012971776</v>
      </c>
      <c r="CC38" s="8">
        <f>'[1]211'!B734</f>
        <v>0.23033758486870262</v>
      </c>
      <c r="CD38" s="8">
        <f>'[1]211'!C734</f>
        <v>0.16972380856206815</v>
      </c>
      <c r="CE38" s="13" t="s">
        <v>102</v>
      </c>
      <c r="CF38" s="13" t="s">
        <v>102</v>
      </c>
      <c r="CG38" s="13" t="s">
        <v>102</v>
      </c>
      <c r="CH38" s="13" t="s">
        <v>102</v>
      </c>
      <c r="CI38" s="8">
        <f>'[1]212'!B45</f>
        <v>-4.3171026839731452E-3</v>
      </c>
      <c r="CJ38" s="8">
        <f>'[1]212'!C45</f>
        <v>1.1595441874247272</v>
      </c>
      <c r="CK38" s="8">
        <f>'[1]212'!B98</f>
        <v>-0.64567098463160122</v>
      </c>
      <c r="CL38" s="8">
        <f>'[1]212'!C98</f>
        <v>1.1965241562675064</v>
      </c>
      <c r="CM38" s="8">
        <f>'[1]212'!B522</f>
        <v>-0.60556101582063238</v>
      </c>
      <c r="CN38" s="8">
        <f>'[1]212'!C522</f>
        <v>1.5023923444975866</v>
      </c>
      <c r="CO38" s="8">
        <f>'[1]212'!B575</f>
        <v>2.8391268124215818</v>
      </c>
      <c r="CP38" s="8">
        <f>'[1]212'!C575</f>
        <v>0.67398974162583858</v>
      </c>
      <c r="CQ38" s="8">
        <f>'[1]212'!B734</f>
        <v>9.9611215130665468E-2</v>
      </c>
      <c r="CR38" s="8">
        <f>'[1]212'!C734</f>
        <v>0.20983850350696831</v>
      </c>
      <c r="CS38" s="13" t="s">
        <v>102</v>
      </c>
      <c r="CT38" s="13" t="s">
        <v>102</v>
      </c>
      <c r="CU38" s="13" t="s">
        <v>102</v>
      </c>
      <c r="CV38" s="13" t="s">
        <v>102</v>
      </c>
      <c r="CW38" s="8">
        <f>'[1]213'!B45</f>
        <v>1.0060564509172614</v>
      </c>
      <c r="CX38" s="8">
        <f>'[1]213'!C45</f>
        <v>0.89456389136347547</v>
      </c>
      <c r="CY38" s="8">
        <f>'[1]213'!B98</f>
        <v>1.5685664379593824</v>
      </c>
      <c r="CZ38" s="8">
        <f>'[1]213'!C98</f>
        <v>1.1521682965060225</v>
      </c>
      <c r="DA38" s="8">
        <f>'[1]213'!B522</f>
        <v>1.1864386238196105</v>
      </c>
      <c r="DB38" s="8">
        <f>'[1]213'!C522</f>
        <v>0.82479064918782263</v>
      </c>
      <c r="DC38" s="8">
        <f>'[1]213'!B575</f>
        <v>1.6062079256111097</v>
      </c>
      <c r="DD38" s="8">
        <f>'[1]213'!C575</f>
        <v>1.5553829618107096</v>
      </c>
      <c r="DE38" s="8">
        <f>'[1]213'!B734</f>
        <v>0.7617874360115876</v>
      </c>
      <c r="DF38" s="8">
        <f>'[1]213'!C734</f>
        <v>0.69468381305320304</v>
      </c>
      <c r="DG38" s="13" t="s">
        <v>102</v>
      </c>
      <c r="DH38" s="13" t="s">
        <v>102</v>
      </c>
      <c r="DI38" s="13" t="s">
        <v>102</v>
      </c>
      <c r="DJ38" s="13" t="s">
        <v>102</v>
      </c>
    </row>
    <row r="39" spans="1:114" x14ac:dyDescent="0.35">
      <c r="A39" s="1" t="s">
        <v>36</v>
      </c>
      <c r="B39" s="1" t="s">
        <v>97</v>
      </c>
      <c r="C39" s="8">
        <f>'[1]201'!B46</f>
        <v>8642616.0377309006</v>
      </c>
      <c r="D39" s="8">
        <f>'[1]201'!C46</f>
        <v>8842616.91875026</v>
      </c>
      <c r="E39" s="8">
        <f>'[1]201'!B99</f>
        <v>6329074.638478579</v>
      </c>
      <c r="F39" s="8">
        <f>'[1]201'!C99</f>
        <v>6557533.4588997997</v>
      </c>
      <c r="G39" s="8">
        <f>'[1]201'!B523</f>
        <v>108747.35481065187</v>
      </c>
      <c r="H39" s="8">
        <f>'[1]201'!C523</f>
        <v>112051.25609814702</v>
      </c>
      <c r="I39" s="8">
        <f>'[1]201'!B576</f>
        <v>1771237.3559185844</v>
      </c>
      <c r="J39" s="8">
        <f>'[1]201'!C576</f>
        <v>1863473.2241445028</v>
      </c>
      <c r="K39" s="8">
        <f>'[1]201'!B735</f>
        <v>2908325.9752768911</v>
      </c>
      <c r="L39" s="8">
        <f>'[1]201'!C735</f>
        <v>3023119.3774186643</v>
      </c>
      <c r="M39" s="8">
        <f>'[1]201'!B894</f>
        <v>153378.48840344237</v>
      </c>
      <c r="N39" s="8">
        <f>'[1]201'!C894</f>
        <v>33689.258369909599</v>
      </c>
      <c r="O39" s="8">
        <f t="shared" si="0"/>
        <v>-2628147.7751572486</v>
      </c>
      <c r="P39" s="8">
        <f t="shared" si="1"/>
        <v>-2747249.6561807636</v>
      </c>
      <c r="Q39" s="8">
        <f>'[1]202'!B46</f>
        <v>4817659.3011613702</v>
      </c>
      <c r="R39" s="8">
        <f>'[1]202'!C46</f>
        <v>4888847.0230355402</v>
      </c>
      <c r="S39" s="8">
        <f>'[1]202'!B99</f>
        <v>3474208.6625841931</v>
      </c>
      <c r="T39" s="8">
        <f>'[1]202'!C99</f>
        <v>3509195.3678769614</v>
      </c>
      <c r="U39" s="8">
        <f>'[1]202'!B523</f>
        <v>67089.961117822124</v>
      </c>
      <c r="V39" s="8">
        <f>'[1]202'!C523</f>
        <v>67131.931816705532</v>
      </c>
      <c r="W39" s="8">
        <f>'[1]202'!B576</f>
        <v>1018209.2472522712</v>
      </c>
      <c r="X39" s="8">
        <f>'[1]202'!C576</f>
        <v>1063607.9439539192</v>
      </c>
      <c r="Y39" s="8">
        <f>'[1]202'!B735</f>
        <v>1582011.4104652468</v>
      </c>
      <c r="Z39" s="8">
        <f>'[1]202'!C735</f>
        <v>1640622.4511925741</v>
      </c>
      <c r="AA39" s="8">
        <f>'[1]202'!B894</f>
        <v>88971.101249694213</v>
      </c>
      <c r="AB39" s="8">
        <f>'[1]202'!C894</f>
        <v>19496.316394183032</v>
      </c>
      <c r="AC39" s="8">
        <f t="shared" si="2"/>
        <v>-1412831.081507857</v>
      </c>
      <c r="AD39" s="8">
        <f t="shared" si="3"/>
        <v>-1411206.9881988037</v>
      </c>
      <c r="AE39" s="8">
        <f>'[1]205'!B46</f>
        <v>100</v>
      </c>
      <c r="AF39" s="8">
        <f>'[1]205'!C46</f>
        <v>100</v>
      </c>
      <c r="AG39" s="8">
        <f>'[1]205'!B99</f>
        <v>73.231005645141025</v>
      </c>
      <c r="AH39" s="8">
        <f>'[1]205'!C99</f>
        <v>74.158289555605734</v>
      </c>
      <c r="AI39" s="8">
        <f>'[1]205'!B523</f>
        <v>1.258268958564116</v>
      </c>
      <c r="AJ39" s="8">
        <f>'[1]205'!C523</f>
        <v>1.2671730227343534</v>
      </c>
      <c r="AK39" s="8">
        <f>'[1]205'!B576</f>
        <v>20.49422707413968</v>
      </c>
      <c r="AL39" s="8">
        <f>'[1]205'!C576</f>
        <v>21.073775345770269</v>
      </c>
      <c r="AM39" s="8">
        <f>'[1]205'!B735</f>
        <v>33.650991350073504</v>
      </c>
      <c r="AN39" s="8">
        <f>'[1]205'!C735</f>
        <v>34.188062257998695</v>
      </c>
      <c r="AO39" s="8">
        <f>'[1]205'!B894</f>
        <v>1.7746766457498619</v>
      </c>
      <c r="AP39" s="8">
        <f>'[1]205'!C894</f>
        <v>0.38098742351343373</v>
      </c>
      <c r="AQ39" s="8">
        <f t="shared" si="4"/>
        <v>-30.409169673668174</v>
      </c>
      <c r="AR39" s="8">
        <f t="shared" si="5"/>
        <v>-31.068287605622487</v>
      </c>
      <c r="AS39" s="8">
        <f>'[1]209'!B46</f>
        <v>-1.4577090006356626</v>
      </c>
      <c r="AT39" s="8">
        <f>'[1]209'!C46</f>
        <v>1.4776412656870344</v>
      </c>
      <c r="AU39" s="8">
        <f>'[1]209'!B99</f>
        <v>-0.22984406869851065</v>
      </c>
      <c r="AV39" s="8">
        <f>'[1]209'!C99</f>
        <v>1.0070409894938328</v>
      </c>
      <c r="AW39" s="8">
        <f>'[1]209'!B523</f>
        <v>-4.2840703535408045</v>
      </c>
      <c r="AX39" s="8">
        <f>'[1]209'!C523</f>
        <v>6.2558836201588489E-2</v>
      </c>
      <c r="AY39" s="8">
        <f>'[1]209'!B576</f>
        <v>-23.591195043301973</v>
      </c>
      <c r="AZ39" s="8">
        <f>'[1]209'!C576</f>
        <v>4.458680455334747</v>
      </c>
      <c r="BA39" s="8">
        <f>'[1]209'!B735</f>
        <v>-10.87480316197103</v>
      </c>
      <c r="BB39" s="8">
        <f>'[1]209'!C735</f>
        <v>3.704843109196708</v>
      </c>
      <c r="BC39" s="13" t="s">
        <v>102</v>
      </c>
      <c r="BD39" s="13" t="s">
        <v>102</v>
      </c>
      <c r="BE39" s="13" t="s">
        <v>102</v>
      </c>
      <c r="BF39" s="13" t="s">
        <v>102</v>
      </c>
      <c r="BG39" s="8">
        <f>'[1]210'!B46</f>
        <v>4.1978547938173048</v>
      </c>
      <c r="BH39" s="8">
        <f>'[1]210'!C46</f>
        <v>3.9901355162703758</v>
      </c>
      <c r="BI39" s="8">
        <f>'[1]210'!B99</f>
        <v>3.3121835491645246</v>
      </c>
      <c r="BJ39" s="8">
        <f>'[1]210'!C99</f>
        <v>3.5713291837172152</v>
      </c>
      <c r="BK39" s="8">
        <f>'[1]210'!B523</f>
        <v>-6.5270837060267608</v>
      </c>
      <c r="BL39" s="8">
        <f>'[1]210'!C523</f>
        <v>6.4337571431356846</v>
      </c>
      <c r="BM39" s="8">
        <f>'[1]210'!B576</f>
        <v>-3.893804543184304</v>
      </c>
      <c r="BN39" s="8">
        <f>'[1]210'!C576</f>
        <v>-0.32161190909152659</v>
      </c>
      <c r="BO39" s="8">
        <f>'[1]210'!B735</f>
        <v>2.8104393031838608</v>
      </c>
      <c r="BP39" s="8">
        <f>'[1]210'!C735</f>
        <v>4.851272164666387</v>
      </c>
      <c r="BQ39" s="13" t="s">
        <v>102</v>
      </c>
      <c r="BR39" s="13" t="s">
        <v>102</v>
      </c>
      <c r="BS39" s="13" t="s">
        <v>102</v>
      </c>
      <c r="BT39" s="13" t="s">
        <v>102</v>
      </c>
      <c r="BU39" s="8">
        <f>'[1]211'!B46</f>
        <v>4.1978547938173048</v>
      </c>
      <c r="BV39" s="8">
        <f>'[1]211'!C46</f>
        <v>4.0931298267870329</v>
      </c>
      <c r="BW39" s="8">
        <f>'[1]211'!B99</f>
        <v>3.3121835491645246</v>
      </c>
      <c r="BX39" s="8">
        <f>'[1]211'!C99</f>
        <v>3.4422432215411205</v>
      </c>
      <c r="BY39" s="8">
        <f>'[1]211'!B523</f>
        <v>-6.5270837060267608</v>
      </c>
      <c r="BZ39" s="8">
        <f>'[1]211'!C523</f>
        <v>-0.46479990127821008</v>
      </c>
      <c r="CA39" s="8">
        <f>'[1]211'!B576</f>
        <v>-3.893804543184304</v>
      </c>
      <c r="CB39" s="8">
        <f>'[1]211'!C576</f>
        <v>-2.1013441207957908</v>
      </c>
      <c r="CC39" s="8">
        <f>'[1]211'!B735</f>
        <v>2.8104393031838608</v>
      </c>
      <c r="CD39" s="8">
        <f>'[1]211'!C735</f>
        <v>3.8393875625347249</v>
      </c>
      <c r="CE39" s="13" t="s">
        <v>102</v>
      </c>
      <c r="CF39" s="13" t="s">
        <v>102</v>
      </c>
      <c r="CG39" s="13" t="s">
        <v>102</v>
      </c>
      <c r="CH39" s="13" t="s">
        <v>102</v>
      </c>
      <c r="CI39" s="8">
        <f>'[1]212'!B46</f>
        <v>0.96144613561052195</v>
      </c>
      <c r="CJ39" s="8">
        <f>'[1]212'!C46</f>
        <v>0.82430283178459951</v>
      </c>
      <c r="CK39" s="8">
        <f>'[1]212'!B99</f>
        <v>1.9459743609602871</v>
      </c>
      <c r="CL39" s="8">
        <f>'[1]212'!C99</f>
        <v>2.5766825295865914</v>
      </c>
      <c r="CM39" s="8">
        <f>'[1]212'!B523</f>
        <v>1.6958663258307045</v>
      </c>
      <c r="CN39" s="8">
        <f>'[1]212'!C523</f>
        <v>2.9737248840803634</v>
      </c>
      <c r="CO39" s="8">
        <f>'[1]212'!B576</f>
        <v>2.8388491581013953</v>
      </c>
      <c r="CP39" s="8">
        <f>'[1]212'!C576</f>
        <v>0.71678598837790142</v>
      </c>
      <c r="CQ39" s="8">
        <f>'[1]212'!B735</f>
        <v>0.11144968188266816</v>
      </c>
      <c r="CR39" s="8">
        <f>'[1]212'!C735</f>
        <v>0.23356474594364957</v>
      </c>
      <c r="CS39" s="13" t="s">
        <v>102</v>
      </c>
      <c r="CT39" s="13" t="s">
        <v>102</v>
      </c>
      <c r="CU39" s="13" t="s">
        <v>102</v>
      </c>
      <c r="CV39" s="13" t="s">
        <v>102</v>
      </c>
      <c r="CW39" s="8">
        <f>'[1]213'!B46</f>
        <v>2.7586517450210439</v>
      </c>
      <c r="CX39" s="8">
        <f>'[1]213'!C46</f>
        <v>2.818940070263062</v>
      </c>
      <c r="CY39" s="8">
        <f>'[1]213'!B99</f>
        <v>2.3345403730000709</v>
      </c>
      <c r="CZ39" s="8">
        <f>'[1]213'!C99</f>
        <v>3.6152455373478416</v>
      </c>
      <c r="DA39" s="8">
        <f>'[1]213'!B523</f>
        <v>0.27512255027708793</v>
      </c>
      <c r="DB39" s="8">
        <f>'[1]213'!C523</f>
        <v>2.1031667955105862</v>
      </c>
      <c r="DC39" s="8">
        <f>'[1]213'!B576</f>
        <v>1.5887085843930733</v>
      </c>
      <c r="DD39" s="8">
        <f>'[1]213'!C576</f>
        <v>1.5775039333227683</v>
      </c>
      <c r="DE39" s="8">
        <f>'[1]213'!B735</f>
        <v>0.80125805821306806</v>
      </c>
      <c r="DF39" s="8">
        <f>'[1]213'!C735</f>
        <v>0.75555571074851846</v>
      </c>
      <c r="DG39" s="13" t="s">
        <v>102</v>
      </c>
      <c r="DH39" s="13" t="s">
        <v>102</v>
      </c>
      <c r="DI39" s="13" t="s">
        <v>102</v>
      </c>
      <c r="DJ39" s="13" t="s">
        <v>102</v>
      </c>
    </row>
    <row r="40" spans="1:114" x14ac:dyDescent="0.35">
      <c r="A40" s="1" t="s">
        <v>37</v>
      </c>
      <c r="B40" s="1" t="s">
        <v>98</v>
      </c>
      <c r="C40" s="8">
        <f>'[1]201'!B47</f>
        <v>37024434.856381111</v>
      </c>
      <c r="D40" s="8">
        <f>'[1]201'!C47</f>
        <v>44439459.009273507</v>
      </c>
      <c r="E40" s="8">
        <f>'[1]201'!B100</f>
        <v>9710769.7731371559</v>
      </c>
      <c r="F40" s="8">
        <f>'[1]201'!C100</f>
        <v>10051215.350227557</v>
      </c>
      <c r="G40" s="8">
        <f>'[1]201'!B524</f>
        <v>210570.08234917544</v>
      </c>
      <c r="H40" s="8">
        <f>'[1]201'!C524</f>
        <v>219426.2687177094</v>
      </c>
      <c r="I40" s="8">
        <f>'[1]201'!B577</f>
        <v>2630095.5882860171</v>
      </c>
      <c r="J40" s="8">
        <f>'[1]201'!C577</f>
        <v>2831801.6938509149</v>
      </c>
      <c r="K40" s="8">
        <f>'[1]201'!B736</f>
        <v>7982782.7350126002</v>
      </c>
      <c r="L40" s="8">
        <f>'[1]201'!C736</f>
        <v>8516248.5198828001</v>
      </c>
      <c r="M40" s="8">
        <f>'[1]201'!B895</f>
        <v>8454982.4286309462</v>
      </c>
      <c r="N40" s="8">
        <f>'[1]201'!C895</f>
        <v>-9701941.6285672765</v>
      </c>
      <c r="O40" s="8">
        <f t="shared" si="0"/>
        <v>8035234.2489652112</v>
      </c>
      <c r="P40" s="8">
        <f t="shared" si="1"/>
        <v>32522708.805161804</v>
      </c>
      <c r="Q40" s="8">
        <f>'[1]202'!B47</f>
        <v>20512962.480036996</v>
      </c>
      <c r="R40" s="8">
        <f>'[1]202'!C47</f>
        <v>23414647.092239648</v>
      </c>
      <c r="S40" s="8">
        <f>'[1]202'!B100</f>
        <v>5191342.85086664</v>
      </c>
      <c r="T40" s="8">
        <f>'[1]202'!C100</f>
        <v>5255676.3889688272</v>
      </c>
      <c r="U40" s="8">
        <f>'[1]202'!B524</f>
        <v>117815.72501168557</v>
      </c>
      <c r="V40" s="8">
        <f>'[1]202'!C524</f>
        <v>119326.23266670898</v>
      </c>
      <c r="W40" s="8">
        <f>'[1]202'!B577</f>
        <v>1520388.9315264286</v>
      </c>
      <c r="X40" s="8">
        <f>'[1]202'!C577</f>
        <v>1594531.8722525714</v>
      </c>
      <c r="Y40" s="8">
        <f>'[1]202'!B736</f>
        <v>4514056.4137986517</v>
      </c>
      <c r="Z40" s="8">
        <f>'[1]202'!C736</f>
        <v>4801032.3161494303</v>
      </c>
      <c r="AA40" s="8">
        <f>'[1]202'!B895</f>
        <v>2703514.4884737749</v>
      </c>
      <c r="AB40" s="8">
        <f>'[1]202'!C895</f>
        <v>-3011830.7971068402</v>
      </c>
      <c r="AC40" s="8">
        <f t="shared" si="2"/>
        <v>6465844.0703598168</v>
      </c>
      <c r="AD40" s="8">
        <f t="shared" si="3"/>
        <v>14655911.079308949</v>
      </c>
      <c r="AE40" s="8">
        <f>'[1]205'!B47</f>
        <v>100</v>
      </c>
      <c r="AF40" s="8">
        <f>'[1]205'!C47</f>
        <v>100</v>
      </c>
      <c r="AG40" s="8">
        <f>'[1]205'!B100</f>
        <v>26.228002698232999</v>
      </c>
      <c r="AH40" s="8">
        <f>'[1]205'!C100</f>
        <v>22.617771625280351</v>
      </c>
      <c r="AI40" s="8">
        <f>'[1]205'!B524</f>
        <v>0.56873273870616281</v>
      </c>
      <c r="AJ40" s="8">
        <f>'[1]205'!C524</f>
        <v>0.49376449130922168</v>
      </c>
      <c r="AK40" s="8">
        <f>'[1]205'!B577</f>
        <v>7.1036751769155595</v>
      </c>
      <c r="AL40" s="8">
        <f>'[1]205'!C577</f>
        <v>6.3722686031348452</v>
      </c>
      <c r="AM40" s="8">
        <f>'[1]205'!B736</f>
        <v>21.560849655040119</v>
      </c>
      <c r="AN40" s="8">
        <f>'[1]205'!C736</f>
        <v>19.163708806863855</v>
      </c>
      <c r="AO40" s="8">
        <f>'[1]205'!B895</f>
        <v>22.83622278483946</v>
      </c>
      <c r="AP40" s="8">
        <f>'[1]205'!C895</f>
        <v>-21.831817589279613</v>
      </c>
      <c r="AQ40" s="8">
        <f t="shared" si="4"/>
        <v>21.702516946265689</v>
      </c>
      <c r="AR40" s="8">
        <f t="shared" si="5"/>
        <v>73.184304062691339</v>
      </c>
      <c r="AS40" s="8">
        <f>'[1]209'!B47</f>
        <v>-20.269970337341739</v>
      </c>
      <c r="AT40" s="8">
        <f>'[1]209'!C47</f>
        <v>14.145614584078439</v>
      </c>
      <c r="AU40" s="8">
        <f>'[1]209'!B100</f>
        <v>-0.66383509287537812</v>
      </c>
      <c r="AV40" s="8">
        <f>'[1]209'!C100</f>
        <v>1.2392465678017666</v>
      </c>
      <c r="AW40" s="8">
        <f>'[1]209'!B524</f>
        <v>-1.4075043590639376</v>
      </c>
      <c r="AX40" s="8">
        <f>'[1]209'!C524</f>
        <v>1.2820934173885432</v>
      </c>
      <c r="AY40" s="8">
        <f>'[1]209'!B577</f>
        <v>-28.822795657994206</v>
      </c>
      <c r="AZ40" s="8">
        <f>'[1]209'!C577</f>
        <v>4.8765772486718495</v>
      </c>
      <c r="BA40" s="8">
        <f>'[1]209'!B736</f>
        <v>-17.41487031865735</v>
      </c>
      <c r="BB40" s="8">
        <f>'[1]209'!C736</f>
        <v>6.3573840476061712</v>
      </c>
      <c r="BC40" s="13" t="s">
        <v>102</v>
      </c>
      <c r="BD40" s="13" t="s">
        <v>102</v>
      </c>
      <c r="BE40" s="13" t="s">
        <v>102</v>
      </c>
      <c r="BF40" s="13" t="s">
        <v>102</v>
      </c>
      <c r="BG40" s="8">
        <f>'[1]210'!B47</f>
        <v>-25.527551075285988</v>
      </c>
      <c r="BH40" s="8">
        <f>'[1]210'!C47</f>
        <v>-9.83146369408386</v>
      </c>
      <c r="BI40" s="8">
        <f>'[1]210'!B100</f>
        <v>4.3802794036423469</v>
      </c>
      <c r="BJ40" s="8">
        <f>'[1]210'!C100</f>
        <v>4.3122469479576448</v>
      </c>
      <c r="BK40" s="8">
        <f>'[1]210'!B524</f>
        <v>-9.3716385128550055</v>
      </c>
      <c r="BL40" s="8">
        <f>'[1]210'!C524</f>
        <v>5.7895155111213636</v>
      </c>
      <c r="BM40" s="8">
        <f>'[1]210'!B577</f>
        <v>-3.6540457446030064</v>
      </c>
      <c r="BN40" s="8">
        <f>'[1]210'!C577</f>
        <v>-4.4114074286478173</v>
      </c>
      <c r="BO40" s="8">
        <f>'[1]210'!B736</f>
        <v>-1.8138903311907917</v>
      </c>
      <c r="BP40" s="8">
        <f>'[1]210'!C736</f>
        <v>2.8129007664852574</v>
      </c>
      <c r="BQ40" s="13" t="s">
        <v>102</v>
      </c>
      <c r="BR40" s="13" t="s">
        <v>102</v>
      </c>
      <c r="BS40" s="13" t="s">
        <v>102</v>
      </c>
      <c r="BT40" s="13" t="s">
        <v>102</v>
      </c>
      <c r="BU40" s="8">
        <f>'[1]211'!B47</f>
        <v>-25.527551075285988</v>
      </c>
      <c r="BV40" s="8">
        <f>'[1]211'!C47</f>
        <v>-17.910747912839032</v>
      </c>
      <c r="BW40" s="8">
        <f>'[1]211'!B100</f>
        <v>4.3802794036423469</v>
      </c>
      <c r="BX40" s="8">
        <f>'[1]211'!C100</f>
        <v>4.3460426126505372</v>
      </c>
      <c r="BY40" s="8">
        <f>'[1]211'!B524</f>
        <v>-9.3716385128550055</v>
      </c>
      <c r="BZ40" s="8">
        <f>'[1]211'!C524</f>
        <v>-2.3281716143529683</v>
      </c>
      <c r="CA40" s="8">
        <f>'[1]211'!B577</f>
        <v>-3.6540457446030064</v>
      </c>
      <c r="CB40" s="8">
        <f>'[1]211'!C577</f>
        <v>-4.0432334060413053</v>
      </c>
      <c r="CC40" s="8">
        <f>'[1]211'!B736</f>
        <v>-1.8138903311907917</v>
      </c>
      <c r="CD40" s="8">
        <f>'[1]211'!C736</f>
        <v>0.51753626917362228</v>
      </c>
      <c r="CE40" s="13" t="s">
        <v>102</v>
      </c>
      <c r="CF40" s="13" t="s">
        <v>102</v>
      </c>
      <c r="CG40" s="13" t="s">
        <v>102</v>
      </c>
      <c r="CH40" s="13" t="s">
        <v>102</v>
      </c>
      <c r="CI40" s="8">
        <f>'[1]212'!B47</f>
        <v>4.1927618670656024</v>
      </c>
      <c r="CJ40" s="8">
        <f>'[1]212'!C47</f>
        <v>5.1528612324751322</v>
      </c>
      <c r="CK40" s="8">
        <f>'[1]212'!B100</f>
        <v>-0.50901861694129291</v>
      </c>
      <c r="CL40" s="8">
        <f>'[1]212'!C100</f>
        <v>2.2388641009615662</v>
      </c>
      <c r="CM40" s="8">
        <f>'[1]212'!B524</f>
        <v>-2.9382906831328928</v>
      </c>
      <c r="CN40" s="8">
        <f>'[1]212'!C524</f>
        <v>2.8867104316603931</v>
      </c>
      <c r="CO40" s="8">
        <f>'[1]212'!B577</f>
        <v>-4.0543721569888005</v>
      </c>
      <c r="CP40" s="8">
        <f>'[1]212'!C577</f>
        <v>2.6627277110792078</v>
      </c>
      <c r="CQ40" s="8">
        <f>'[1]212'!B736</f>
        <v>0.34122420765792066</v>
      </c>
      <c r="CR40" s="8">
        <f>'[1]212'!C736</f>
        <v>0.30587486055939073</v>
      </c>
      <c r="CS40" s="13" t="s">
        <v>102</v>
      </c>
      <c r="CT40" s="13" t="s">
        <v>102</v>
      </c>
      <c r="CU40" s="13" t="s">
        <v>102</v>
      </c>
      <c r="CV40" s="13" t="s">
        <v>102</v>
      </c>
      <c r="CW40" s="8">
        <f>'[1]213'!B47</f>
        <v>16.098288497349287</v>
      </c>
      <c r="CX40" s="8">
        <f>'[1]213'!C47</f>
        <v>12.902075243708264</v>
      </c>
      <c r="CY40" s="8">
        <f>'[1]213'!B100</f>
        <v>1.3722897103847185</v>
      </c>
      <c r="CZ40" s="8">
        <f>'[1]213'!C100</f>
        <v>1.8961040969550276</v>
      </c>
      <c r="DA40" s="8">
        <f>'[1]213'!B524</f>
        <v>0.92610783930161289</v>
      </c>
      <c r="DB40" s="8">
        <f>'[1]213'!C524</f>
        <v>1.7283703750526218</v>
      </c>
      <c r="DC40" s="8">
        <f>'[1]213'!B577</f>
        <v>-0.36244270060097983</v>
      </c>
      <c r="DD40" s="8">
        <f>'[1]213'!C577</f>
        <v>1.1288396781204437</v>
      </c>
      <c r="DE40" s="8">
        <f>'[1]213'!B736</f>
        <v>1.526129672352087</v>
      </c>
      <c r="DF40" s="8">
        <f>'[1]213'!C736</f>
        <v>1.4727554460662629</v>
      </c>
      <c r="DG40" s="13" t="s">
        <v>102</v>
      </c>
      <c r="DH40" s="13" t="s">
        <v>102</v>
      </c>
      <c r="DI40" s="13" t="s">
        <v>102</v>
      </c>
      <c r="DJ40" s="13" t="s">
        <v>102</v>
      </c>
    </row>
    <row r="41" spans="1:114" x14ac:dyDescent="0.35">
      <c r="A41" s="1" t="s">
        <v>38</v>
      </c>
      <c r="B41" s="1" t="s">
        <v>99</v>
      </c>
      <c r="C41" s="8">
        <f>'[1]201'!B48</f>
        <v>6796249.9103487097</v>
      </c>
      <c r="D41" s="8">
        <f>'[1]201'!C48</f>
        <v>7071484.0409590881</v>
      </c>
      <c r="E41" s="8">
        <f>'[1]201'!B101</f>
        <v>6001343.1521812677</v>
      </c>
      <c r="F41" s="8">
        <f>'[1]201'!C101</f>
        <v>6092123.0002699289</v>
      </c>
      <c r="G41" s="8">
        <f>'[1]201'!B525</f>
        <v>71075.169578490691</v>
      </c>
      <c r="H41" s="8">
        <f>'[1]201'!C525</f>
        <v>72191.77507639509</v>
      </c>
      <c r="I41" s="8">
        <f>'[1]201'!B578</f>
        <v>1775214.4520953274</v>
      </c>
      <c r="J41" s="8">
        <f>'[1]201'!C578</f>
        <v>1868254.7709705059</v>
      </c>
      <c r="K41" s="8">
        <f>'[1]201'!B737</f>
        <v>3187402.5478478167</v>
      </c>
      <c r="L41" s="8">
        <f>'[1]201'!C737</f>
        <v>3209751.2945450442</v>
      </c>
      <c r="M41" s="8">
        <f>'[1]201'!B896</f>
        <v>-13356.08937851162</v>
      </c>
      <c r="N41" s="8">
        <f>'[1]201'!C896</f>
        <v>17890.887973867142</v>
      </c>
      <c r="O41" s="8">
        <f t="shared" si="0"/>
        <v>-4225429.3219756819</v>
      </c>
      <c r="P41" s="8">
        <f t="shared" si="1"/>
        <v>-4188727.6878766529</v>
      </c>
      <c r="Q41" s="8">
        <f>'[1]202'!B48</f>
        <v>3454761.3626115816</v>
      </c>
      <c r="R41" s="8">
        <f>'[1]202'!C48</f>
        <v>3574394.4686510945</v>
      </c>
      <c r="S41" s="8">
        <f>'[1]202'!B101</f>
        <v>2936582.1699381061</v>
      </c>
      <c r="T41" s="8">
        <f>'[1]202'!C101</f>
        <v>2966534.2179781222</v>
      </c>
      <c r="U41" s="8">
        <f>'[1]202'!B525</f>
        <v>37863.105679137087</v>
      </c>
      <c r="V41" s="8">
        <f>'[1]202'!C525</f>
        <v>38399.640951393267</v>
      </c>
      <c r="W41" s="8">
        <f>'[1]202'!B578</f>
        <v>1008106.9217372534</v>
      </c>
      <c r="X41" s="8">
        <f>'[1]202'!C578</f>
        <v>1048670.1436653738</v>
      </c>
      <c r="Y41" s="8">
        <f>'[1]202'!B737</f>
        <v>1686295.1305015488</v>
      </c>
      <c r="Z41" s="8">
        <f>'[1]202'!C737</f>
        <v>1694823.3386995262</v>
      </c>
      <c r="AA41" s="8">
        <f>'[1]202'!B896</f>
        <v>-7713.9941007499019</v>
      </c>
      <c r="AB41" s="8">
        <f>'[1]202'!C896</f>
        <v>10308.808754385658</v>
      </c>
      <c r="AC41" s="8">
        <f t="shared" si="2"/>
        <v>-2206371.9711437142</v>
      </c>
      <c r="AD41" s="8">
        <f t="shared" si="3"/>
        <v>-2184341.6813977063</v>
      </c>
      <c r="AE41" s="8">
        <f>'[1]205'!B48</f>
        <v>100</v>
      </c>
      <c r="AF41" s="8">
        <f>'[1]205'!C48</f>
        <v>100</v>
      </c>
      <c r="AG41" s="8">
        <f>'[1]205'!B101</f>
        <v>88.303744437693055</v>
      </c>
      <c r="AH41" s="8">
        <f>'[1]205'!C101</f>
        <v>86.15055856710481</v>
      </c>
      <c r="AI41" s="8">
        <f>'[1]205'!B525</f>
        <v>1.0457998236684014</v>
      </c>
      <c r="AJ41" s="8">
        <f>'[1]205'!C525</f>
        <v>1.0208857809513476</v>
      </c>
      <c r="AK41" s="8">
        <f>'[1]205'!B578</f>
        <v>26.120499915581281</v>
      </c>
      <c r="AL41" s="8">
        <f>'[1]205'!C578</f>
        <v>26.419557198309381</v>
      </c>
      <c r="AM41" s="8">
        <f>'[1]205'!B737</f>
        <v>46.899431155324798</v>
      </c>
      <c r="AN41" s="8">
        <f>'[1]205'!C737</f>
        <v>45.390066299431446</v>
      </c>
      <c r="AO41" s="8">
        <f>'[1]205'!B896</f>
        <v>-0.19652145749046376</v>
      </c>
      <c r="AP41" s="8">
        <f>'[1]205'!C896</f>
        <v>0.25300047161586531</v>
      </c>
      <c r="AQ41" s="8">
        <f t="shared" si="4"/>
        <v>-62.172953874777079</v>
      </c>
      <c r="AR41" s="8">
        <f t="shared" si="5"/>
        <v>-59.234068317412863</v>
      </c>
      <c r="AS41" s="8">
        <f>'[1]209'!B48</f>
        <v>-2.1720717887230783</v>
      </c>
      <c r="AT41" s="8">
        <f>'[1]209'!C48</f>
        <v>3.4628471689598213</v>
      </c>
      <c r="AU41" s="8">
        <f>'[1]209'!B101</f>
        <v>-0.81709201648214291</v>
      </c>
      <c r="AV41" s="8">
        <f>'[1]209'!C101</f>
        <v>1.0199628788404509</v>
      </c>
      <c r="AW41" s="8">
        <f>'[1]209'!B525</f>
        <v>-4.4050244461579373</v>
      </c>
      <c r="AX41" s="8">
        <f>'[1]209'!C525</f>
        <v>1.4170397874990375</v>
      </c>
      <c r="AY41" s="8">
        <f>'[1]209'!B578</f>
        <v>-19.204327000429995</v>
      </c>
      <c r="AZ41" s="8">
        <f>'[1]209'!C578</f>
        <v>4.0237023527443352</v>
      </c>
      <c r="BA41" s="8">
        <f>'[1]209'!B737</f>
        <v>-11.645231753473674</v>
      </c>
      <c r="BB41" s="8">
        <f>'[1]209'!C737</f>
        <v>0.50573639475794963</v>
      </c>
      <c r="BC41" s="13" t="s">
        <v>102</v>
      </c>
      <c r="BD41" s="13" t="s">
        <v>102</v>
      </c>
      <c r="BE41" s="13" t="s">
        <v>102</v>
      </c>
      <c r="BF41" s="13" t="s">
        <v>102</v>
      </c>
      <c r="BG41" s="8">
        <f>'[1]210'!B48</f>
        <v>3.0205756379310085</v>
      </c>
      <c r="BH41" s="8">
        <f>'[1]210'!C48</f>
        <v>3.1929245448161199</v>
      </c>
      <c r="BI41" s="8">
        <f>'[1]210'!B101</f>
        <v>3.0012189117178076</v>
      </c>
      <c r="BJ41" s="8">
        <f>'[1]210'!C101</f>
        <v>3.4657412730169201</v>
      </c>
      <c r="BK41" s="8">
        <f>'[1]210'!B525</f>
        <v>-8.3066355547933046</v>
      </c>
      <c r="BL41" s="8">
        <f>'[1]210'!C525</f>
        <v>6.8658557758946843</v>
      </c>
      <c r="BM41" s="8">
        <f>'[1]210'!B578</f>
        <v>-0.57866509623136009</v>
      </c>
      <c r="BN41" s="8">
        <f>'[1]210'!C578</f>
        <v>2.9093897624252643</v>
      </c>
      <c r="BO41" s="8">
        <f>'[1]210'!B737</f>
        <v>0.14611209634413386</v>
      </c>
      <c r="BP41" s="8">
        <f>'[1]210'!C737</f>
        <v>-1.3606038512856659E-2</v>
      </c>
      <c r="BQ41" s="13" t="s">
        <v>102</v>
      </c>
      <c r="BR41" s="13" t="s">
        <v>102</v>
      </c>
      <c r="BS41" s="13" t="s">
        <v>102</v>
      </c>
      <c r="BT41" s="13" t="s">
        <v>102</v>
      </c>
      <c r="BU41" s="8">
        <f>'[1]211'!B48</f>
        <v>3.0205756379310085</v>
      </c>
      <c r="BV41" s="8">
        <f>'[1]211'!C48</f>
        <v>3.1081447392874808</v>
      </c>
      <c r="BW41" s="8">
        <f>'[1]211'!B101</f>
        <v>3.0012189117178076</v>
      </c>
      <c r="BX41" s="8">
        <f>'[1]211'!C101</f>
        <v>3.2341360229220357</v>
      </c>
      <c r="BY41" s="8">
        <f>'[1]211'!B525</f>
        <v>-8.3066355547933046</v>
      </c>
      <c r="BZ41" s="8">
        <f>'[1]211'!C525</f>
        <v>-1.2469883165631817</v>
      </c>
      <c r="CA41" s="8">
        <f>'[1]211'!B578</f>
        <v>-0.57866509623136009</v>
      </c>
      <c r="CB41" s="8">
        <f>'[1]211'!C578</f>
        <v>1.1696931209267933</v>
      </c>
      <c r="CC41" s="8">
        <f>'[1]211'!B737</f>
        <v>0.14611209634413386</v>
      </c>
      <c r="CD41" s="8">
        <f>'[1]211'!C737</f>
        <v>6.5987868132802788E-2</v>
      </c>
      <c r="CE41" s="13" t="s">
        <v>102</v>
      </c>
      <c r="CF41" s="13" t="s">
        <v>102</v>
      </c>
      <c r="CG41" s="13" t="s">
        <v>102</v>
      </c>
      <c r="CH41" s="13" t="s">
        <v>102</v>
      </c>
      <c r="CI41" s="8">
        <f>'[1]212'!B48</f>
        <v>0.63175588678515759</v>
      </c>
      <c r="CJ41" s="8">
        <f>'[1]212'!C48</f>
        <v>0.56730216412961054</v>
      </c>
      <c r="CK41" s="8">
        <f>'[1]212'!B101</f>
        <v>5.5621808853046915</v>
      </c>
      <c r="CL41" s="8">
        <f>'[1]212'!C101</f>
        <v>0.48772139033220552</v>
      </c>
      <c r="CM41" s="8">
        <f>'[1]212'!B525</f>
        <v>3.6780286977054226</v>
      </c>
      <c r="CN41" s="8">
        <f>'[1]212'!C525</f>
        <v>0.15182925048903728</v>
      </c>
      <c r="CO41" s="8">
        <f>'[1]212'!B578</f>
        <v>0.34088455168183684</v>
      </c>
      <c r="CP41" s="8">
        <f>'[1]212'!C578</f>
        <v>1.1702837995098099</v>
      </c>
      <c r="CQ41" s="8">
        <f>'[1]212'!B737</f>
        <v>0.48163333158043348</v>
      </c>
      <c r="CR41" s="8">
        <f>'[1]212'!C737</f>
        <v>0.19443884520061105</v>
      </c>
      <c r="CS41" s="13" t="s">
        <v>102</v>
      </c>
      <c r="CT41" s="13" t="s">
        <v>102</v>
      </c>
      <c r="CU41" s="13" t="s">
        <v>102</v>
      </c>
      <c r="CV41" s="13" t="s">
        <v>102</v>
      </c>
      <c r="CW41" s="8">
        <f>'[1]213'!B48</f>
        <v>3.7314796266702936</v>
      </c>
      <c r="CX41" s="8">
        <f>'[1]213'!C48</f>
        <v>3.1613923316930506</v>
      </c>
      <c r="CY41" s="8">
        <f>'[1]213'!B101</f>
        <v>8.9564339490827116</v>
      </c>
      <c r="CZ41" s="8">
        <f>'[1]213'!C101</f>
        <v>6.5711061635258501</v>
      </c>
      <c r="DA41" s="8">
        <f>'[1]213'!B525</f>
        <v>6.6613609964106866</v>
      </c>
      <c r="DB41" s="8">
        <f>'[1]213'!C525</f>
        <v>4.7887087007838804</v>
      </c>
      <c r="DC41" s="8">
        <f>'[1]213'!B578</f>
        <v>0.23944104363704741</v>
      </c>
      <c r="DD41" s="8">
        <f>'[1]213'!C578</f>
        <v>0.68204539220411264</v>
      </c>
      <c r="DE41" s="8">
        <f>'[1]213'!B737</f>
        <v>1.1748865542617251</v>
      </c>
      <c r="DF41" s="8">
        <f>'[1]213'!C737</f>
        <v>1.0901847808401772</v>
      </c>
      <c r="DG41" s="13" t="s">
        <v>102</v>
      </c>
      <c r="DH41" s="13" t="s">
        <v>102</v>
      </c>
      <c r="DI41" s="13" t="s">
        <v>102</v>
      </c>
      <c r="DJ41" s="13" t="s">
        <v>102</v>
      </c>
    </row>
  </sheetData>
  <mergeCells count="66">
    <mergeCell ref="CW2:CX2"/>
    <mergeCell ref="CW1:DJ1"/>
    <mergeCell ref="BG2:BH2"/>
    <mergeCell ref="BG1:BT1"/>
    <mergeCell ref="BU2:BV2"/>
    <mergeCell ref="BU1:CH1"/>
    <mergeCell ref="CI2:CJ2"/>
    <mergeCell ref="CI1:CV1"/>
    <mergeCell ref="CY2:CZ2"/>
    <mergeCell ref="DA2:DB2"/>
    <mergeCell ref="DC2:DD2"/>
    <mergeCell ref="DE2:DF2"/>
    <mergeCell ref="DG2:DH2"/>
    <mergeCell ref="DI2:DJ2"/>
    <mergeCell ref="CK2:CL2"/>
    <mergeCell ref="CM2:CN2"/>
    <mergeCell ref="Q2:R2"/>
    <mergeCell ref="Q1:AD1"/>
    <mergeCell ref="AE2:AF2"/>
    <mergeCell ref="AE1:AR1"/>
    <mergeCell ref="AS2:AT2"/>
    <mergeCell ref="AS1:BF1"/>
    <mergeCell ref="AG2:AH2"/>
    <mergeCell ref="AI2:AJ2"/>
    <mergeCell ref="AK2:AL2"/>
    <mergeCell ref="AM2:AN2"/>
    <mergeCell ref="AO2:AP2"/>
    <mergeCell ref="AQ2:AR2"/>
    <mergeCell ref="AA2:AB2"/>
    <mergeCell ref="AC2:AD2"/>
    <mergeCell ref="S2:T2"/>
    <mergeCell ref="U2:V2"/>
    <mergeCell ref="CO2:CP2"/>
    <mergeCell ref="CQ2:CR2"/>
    <mergeCell ref="CS2:CT2"/>
    <mergeCell ref="CU2:CV2"/>
    <mergeCell ref="BW2:BX2"/>
    <mergeCell ref="BY2:BZ2"/>
    <mergeCell ref="CA2:CB2"/>
    <mergeCell ref="CC2:CD2"/>
    <mergeCell ref="CE2:CF2"/>
    <mergeCell ref="CG2:CH2"/>
    <mergeCell ref="W2:X2"/>
    <mergeCell ref="Y2:Z2"/>
    <mergeCell ref="BS2:BT2"/>
    <mergeCell ref="AU2:AV2"/>
    <mergeCell ref="AW2:AX2"/>
    <mergeCell ref="AY2:AZ2"/>
    <mergeCell ref="BA2:BB2"/>
    <mergeCell ref="BC2:BD2"/>
    <mergeCell ref="BE2:BF2"/>
    <mergeCell ref="BI2:BJ2"/>
    <mergeCell ref="BK2:BL2"/>
    <mergeCell ref="BM2:BN2"/>
    <mergeCell ref="BO2:BP2"/>
    <mergeCell ref="BQ2:BR2"/>
    <mergeCell ref="C1:P1"/>
    <mergeCell ref="M2:N2"/>
    <mergeCell ref="A1:A3"/>
    <mergeCell ref="B1:B3"/>
    <mergeCell ref="C2:D2"/>
    <mergeCell ref="E2:F2"/>
    <mergeCell ref="G2:H2"/>
    <mergeCell ref="I2:J2"/>
    <mergeCell ref="K2:L2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2D43-9FA0-4142-B418-3CC70E940CC7}">
  <dimension ref="A1:DJ41"/>
  <sheetViews>
    <sheetView showGridLines="0" workbookViewId="0">
      <pane xSplit="2" ySplit="3" topLeftCell="AN4" activePane="bottomRight" state="frozen"/>
      <selection pane="topRight" activeCell="C1" sqref="C1"/>
      <selection pane="bottomLeft" activeCell="A4" sqref="A4"/>
      <selection pane="bottomRight" activeCell="BI4" sqref="BI4"/>
    </sheetView>
  </sheetViews>
  <sheetFormatPr defaultRowHeight="14.5" x14ac:dyDescent="0.35"/>
  <cols>
    <col min="2" max="2" width="27.36328125" bestFit="1" customWidth="1"/>
    <col min="3" max="6" width="13.453125" bestFit="1" customWidth="1"/>
    <col min="7" max="8" width="12.36328125" bestFit="1" customWidth="1"/>
    <col min="9" max="12" width="13.453125" bestFit="1" customWidth="1"/>
    <col min="13" max="14" width="12" bestFit="1" customWidth="1"/>
    <col min="15" max="16" width="14.08984375" bestFit="1" customWidth="1"/>
    <col min="17" max="20" width="13.453125" bestFit="1" customWidth="1"/>
    <col min="21" max="24" width="12.36328125" bestFit="1" customWidth="1"/>
    <col min="25" max="26" width="13.453125" bestFit="1" customWidth="1"/>
    <col min="27" max="27" width="11.36328125" bestFit="1" customWidth="1"/>
    <col min="28" max="28" width="12" bestFit="1" customWidth="1"/>
    <col min="29" max="30" width="14.08984375" bestFit="1" customWidth="1"/>
    <col min="31" max="32" width="6.26953125" bestFit="1" customWidth="1"/>
    <col min="33" max="41" width="5.81640625" bestFit="1" customWidth="1"/>
    <col min="42" max="45" width="5.90625" bestFit="1" customWidth="1"/>
    <col min="46" max="49" width="5.81640625" bestFit="1" customWidth="1"/>
    <col min="50" max="51" width="5.90625" bestFit="1" customWidth="1"/>
    <col min="52" max="52" width="5.81640625" bestFit="1" customWidth="1"/>
    <col min="53" max="53" width="5.90625" bestFit="1" customWidth="1"/>
    <col min="54" max="58" width="5.81640625" bestFit="1" customWidth="1"/>
    <col min="59" max="59" width="5.90625" bestFit="1" customWidth="1"/>
    <col min="60" max="62" width="5.81640625" bestFit="1" customWidth="1"/>
    <col min="63" max="63" width="5.90625" bestFit="1" customWidth="1"/>
    <col min="64" max="65" width="5.81640625" bestFit="1" customWidth="1"/>
    <col min="66" max="66" width="5.90625" bestFit="1" customWidth="1"/>
    <col min="67" max="68" width="5.81640625" bestFit="1" customWidth="1"/>
    <col min="69" max="70" width="6.90625" bestFit="1" customWidth="1"/>
    <col min="71" max="72" width="14.08984375" bestFit="1" customWidth="1"/>
    <col min="73" max="74" width="5.90625" bestFit="1" customWidth="1"/>
    <col min="75" max="76" width="5.81640625" bestFit="1" customWidth="1"/>
    <col min="77" max="77" width="5.90625" bestFit="1" customWidth="1"/>
    <col min="78" max="79" width="5.81640625" bestFit="1" customWidth="1"/>
    <col min="80" max="80" width="5.90625" bestFit="1" customWidth="1"/>
    <col min="81" max="82" width="5.81640625" bestFit="1" customWidth="1"/>
    <col min="83" max="83" width="6.90625" bestFit="1" customWidth="1"/>
    <col min="84" max="84" width="7.81640625" bestFit="1" customWidth="1"/>
    <col min="85" max="86" width="14.08984375" bestFit="1" customWidth="1"/>
    <col min="87" max="92" width="5.81640625" bestFit="1" customWidth="1"/>
    <col min="93" max="93" width="5.90625" bestFit="1" customWidth="1"/>
    <col min="94" max="114" width="5.81640625" bestFit="1" customWidth="1"/>
  </cols>
  <sheetData>
    <row r="1" spans="1:114" x14ac:dyDescent="0.35">
      <c r="A1" s="42" t="s">
        <v>39</v>
      </c>
      <c r="B1" s="42" t="s">
        <v>40</v>
      </c>
      <c r="C1" s="38" t="s">
        <v>43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6" t="s">
        <v>44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8"/>
      <c r="AE1" s="50" t="s">
        <v>54</v>
      </c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2"/>
      <c r="AS1" s="53" t="s">
        <v>45</v>
      </c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5"/>
      <c r="BG1" s="56" t="s">
        <v>46</v>
      </c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8"/>
      <c r="BU1" s="59" t="s">
        <v>47</v>
      </c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1"/>
      <c r="CI1" s="38" t="s">
        <v>55</v>
      </c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40"/>
      <c r="CW1" s="46" t="s">
        <v>56</v>
      </c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8"/>
    </row>
    <row r="2" spans="1:114" x14ac:dyDescent="0.35">
      <c r="A2" s="42"/>
      <c r="B2" s="42"/>
      <c r="C2" s="41" t="s">
        <v>0</v>
      </c>
      <c r="D2" s="41"/>
      <c r="E2" s="41" t="s">
        <v>48</v>
      </c>
      <c r="F2" s="41"/>
      <c r="G2" s="41" t="s">
        <v>49</v>
      </c>
      <c r="H2" s="41"/>
      <c r="I2" s="41" t="s">
        <v>50</v>
      </c>
      <c r="J2" s="41"/>
      <c r="K2" s="41" t="s">
        <v>51</v>
      </c>
      <c r="L2" s="41"/>
      <c r="M2" s="41" t="s">
        <v>52</v>
      </c>
      <c r="N2" s="41"/>
      <c r="O2" s="41" t="s">
        <v>53</v>
      </c>
      <c r="P2" s="41"/>
      <c r="Q2" s="43" t="s">
        <v>0</v>
      </c>
      <c r="R2" s="43"/>
      <c r="S2" s="43" t="s">
        <v>48</v>
      </c>
      <c r="T2" s="43"/>
      <c r="U2" s="43" t="s">
        <v>49</v>
      </c>
      <c r="V2" s="43"/>
      <c r="W2" s="43" t="s">
        <v>50</v>
      </c>
      <c r="X2" s="43"/>
      <c r="Y2" s="43" t="s">
        <v>51</v>
      </c>
      <c r="Z2" s="43"/>
      <c r="AA2" s="43" t="s">
        <v>52</v>
      </c>
      <c r="AB2" s="43"/>
      <c r="AC2" s="43" t="s">
        <v>53</v>
      </c>
      <c r="AD2" s="43"/>
      <c r="AE2" s="49" t="s">
        <v>0</v>
      </c>
      <c r="AF2" s="49"/>
      <c r="AG2" s="49" t="s">
        <v>48</v>
      </c>
      <c r="AH2" s="49"/>
      <c r="AI2" s="49" t="s">
        <v>49</v>
      </c>
      <c r="AJ2" s="49"/>
      <c r="AK2" s="49" t="s">
        <v>50</v>
      </c>
      <c r="AL2" s="49"/>
      <c r="AM2" s="49" t="s">
        <v>51</v>
      </c>
      <c r="AN2" s="49"/>
      <c r="AO2" s="49" t="s">
        <v>52</v>
      </c>
      <c r="AP2" s="49"/>
      <c r="AQ2" s="49" t="s">
        <v>53</v>
      </c>
      <c r="AR2" s="49"/>
      <c r="AS2" s="45" t="s">
        <v>0</v>
      </c>
      <c r="AT2" s="45"/>
      <c r="AU2" s="45" t="s">
        <v>48</v>
      </c>
      <c r="AV2" s="45"/>
      <c r="AW2" s="45" t="s">
        <v>49</v>
      </c>
      <c r="AX2" s="45"/>
      <c r="AY2" s="45" t="s">
        <v>50</v>
      </c>
      <c r="AZ2" s="45"/>
      <c r="BA2" s="45" t="s">
        <v>51</v>
      </c>
      <c r="BB2" s="45"/>
      <c r="BC2" s="45" t="s">
        <v>52</v>
      </c>
      <c r="BD2" s="45"/>
      <c r="BE2" s="45" t="s">
        <v>53</v>
      </c>
      <c r="BF2" s="45"/>
      <c r="BG2" s="44" t="s">
        <v>0</v>
      </c>
      <c r="BH2" s="44"/>
      <c r="BI2" s="44" t="s">
        <v>48</v>
      </c>
      <c r="BJ2" s="44"/>
      <c r="BK2" s="44" t="s">
        <v>49</v>
      </c>
      <c r="BL2" s="44"/>
      <c r="BM2" s="44" t="s">
        <v>50</v>
      </c>
      <c r="BN2" s="44"/>
      <c r="BO2" s="44" t="s">
        <v>51</v>
      </c>
      <c r="BP2" s="44"/>
      <c r="BQ2" s="44" t="s">
        <v>52</v>
      </c>
      <c r="BR2" s="44"/>
      <c r="BS2" s="44" t="s">
        <v>53</v>
      </c>
      <c r="BT2" s="44"/>
      <c r="BU2" s="42" t="s">
        <v>0</v>
      </c>
      <c r="BV2" s="42"/>
      <c r="BW2" s="42" t="s">
        <v>48</v>
      </c>
      <c r="BX2" s="42"/>
      <c r="BY2" s="42" t="s">
        <v>49</v>
      </c>
      <c r="BZ2" s="42"/>
      <c r="CA2" s="42" t="s">
        <v>50</v>
      </c>
      <c r="CB2" s="42"/>
      <c r="CC2" s="42" t="s">
        <v>51</v>
      </c>
      <c r="CD2" s="42"/>
      <c r="CE2" s="42" t="s">
        <v>52</v>
      </c>
      <c r="CF2" s="42"/>
      <c r="CG2" s="42" t="s">
        <v>53</v>
      </c>
      <c r="CH2" s="42"/>
      <c r="CI2" s="41" t="s">
        <v>0</v>
      </c>
      <c r="CJ2" s="41"/>
      <c r="CK2" s="41" t="s">
        <v>48</v>
      </c>
      <c r="CL2" s="41"/>
      <c r="CM2" s="41" t="s">
        <v>49</v>
      </c>
      <c r="CN2" s="41"/>
      <c r="CO2" s="41" t="s">
        <v>50</v>
      </c>
      <c r="CP2" s="41"/>
      <c r="CQ2" s="41" t="s">
        <v>51</v>
      </c>
      <c r="CR2" s="41"/>
      <c r="CS2" s="41" t="s">
        <v>52</v>
      </c>
      <c r="CT2" s="41"/>
      <c r="CU2" s="41" t="s">
        <v>53</v>
      </c>
      <c r="CV2" s="41"/>
      <c r="CW2" s="43" t="s">
        <v>0</v>
      </c>
      <c r="CX2" s="43"/>
      <c r="CY2" s="43" t="s">
        <v>48</v>
      </c>
      <c r="CZ2" s="43"/>
      <c r="DA2" s="43" t="s">
        <v>49</v>
      </c>
      <c r="DB2" s="43"/>
      <c r="DC2" s="43" t="s">
        <v>50</v>
      </c>
      <c r="DD2" s="43"/>
      <c r="DE2" s="43" t="s">
        <v>51</v>
      </c>
      <c r="DF2" s="43"/>
      <c r="DG2" s="43" t="s">
        <v>52</v>
      </c>
      <c r="DH2" s="43"/>
      <c r="DI2" s="43" t="s">
        <v>53</v>
      </c>
      <c r="DJ2" s="43"/>
    </row>
    <row r="3" spans="1:114" x14ac:dyDescent="0.35">
      <c r="A3" s="42"/>
      <c r="B3" s="42"/>
      <c r="C3" s="3" t="s">
        <v>41</v>
      </c>
      <c r="D3" s="3" t="s">
        <v>42</v>
      </c>
      <c r="E3" s="3" t="s">
        <v>41</v>
      </c>
      <c r="F3" s="3" t="s">
        <v>42</v>
      </c>
      <c r="G3" s="3" t="s">
        <v>41</v>
      </c>
      <c r="H3" s="3" t="s">
        <v>42</v>
      </c>
      <c r="I3" s="3" t="s">
        <v>41</v>
      </c>
      <c r="J3" s="3" t="s">
        <v>42</v>
      </c>
      <c r="K3" s="3" t="s">
        <v>41</v>
      </c>
      <c r="L3" s="3" t="s">
        <v>42</v>
      </c>
      <c r="M3" s="3" t="s">
        <v>41</v>
      </c>
      <c r="N3" s="3" t="s">
        <v>42</v>
      </c>
      <c r="O3" s="3" t="s">
        <v>41</v>
      </c>
      <c r="P3" s="3" t="s">
        <v>42</v>
      </c>
      <c r="Q3" s="4" t="s">
        <v>41</v>
      </c>
      <c r="R3" s="4" t="s">
        <v>42</v>
      </c>
      <c r="S3" s="4" t="s">
        <v>41</v>
      </c>
      <c r="T3" s="4" t="s">
        <v>42</v>
      </c>
      <c r="U3" s="4" t="s">
        <v>41</v>
      </c>
      <c r="V3" s="4" t="s">
        <v>42</v>
      </c>
      <c r="W3" s="4" t="s">
        <v>41</v>
      </c>
      <c r="X3" s="4" t="s">
        <v>42</v>
      </c>
      <c r="Y3" s="4" t="s">
        <v>41</v>
      </c>
      <c r="Z3" s="4" t="s">
        <v>42</v>
      </c>
      <c r="AA3" s="4" t="s">
        <v>41</v>
      </c>
      <c r="AB3" s="4" t="s">
        <v>42</v>
      </c>
      <c r="AC3" s="4" t="s">
        <v>41</v>
      </c>
      <c r="AD3" s="4" t="s">
        <v>42</v>
      </c>
      <c r="AE3" s="5" t="s">
        <v>41</v>
      </c>
      <c r="AF3" s="5" t="s">
        <v>42</v>
      </c>
      <c r="AG3" s="5" t="s">
        <v>41</v>
      </c>
      <c r="AH3" s="5" t="s">
        <v>42</v>
      </c>
      <c r="AI3" s="5" t="s">
        <v>41</v>
      </c>
      <c r="AJ3" s="5" t="s">
        <v>42</v>
      </c>
      <c r="AK3" s="5" t="s">
        <v>41</v>
      </c>
      <c r="AL3" s="5" t="s">
        <v>42</v>
      </c>
      <c r="AM3" s="5" t="s">
        <v>41</v>
      </c>
      <c r="AN3" s="5" t="s">
        <v>42</v>
      </c>
      <c r="AO3" s="5" t="s">
        <v>41</v>
      </c>
      <c r="AP3" s="5" t="s">
        <v>42</v>
      </c>
      <c r="AQ3" s="5" t="s">
        <v>41</v>
      </c>
      <c r="AR3" s="5" t="s">
        <v>42</v>
      </c>
      <c r="AS3" s="6" t="s">
        <v>41</v>
      </c>
      <c r="AT3" s="6" t="s">
        <v>42</v>
      </c>
      <c r="AU3" s="6" t="s">
        <v>41</v>
      </c>
      <c r="AV3" s="6" t="s">
        <v>42</v>
      </c>
      <c r="AW3" s="6" t="s">
        <v>41</v>
      </c>
      <c r="AX3" s="6" t="s">
        <v>42</v>
      </c>
      <c r="AY3" s="6" t="s">
        <v>41</v>
      </c>
      <c r="AZ3" s="6" t="s">
        <v>42</v>
      </c>
      <c r="BA3" s="6" t="s">
        <v>41</v>
      </c>
      <c r="BB3" s="6" t="s">
        <v>42</v>
      </c>
      <c r="BC3" s="6" t="s">
        <v>41</v>
      </c>
      <c r="BD3" s="6" t="s">
        <v>42</v>
      </c>
      <c r="BE3" s="6" t="s">
        <v>41</v>
      </c>
      <c r="BF3" s="6" t="s">
        <v>42</v>
      </c>
      <c r="BG3" s="7" t="s">
        <v>41</v>
      </c>
      <c r="BH3" s="7" t="s">
        <v>42</v>
      </c>
      <c r="BI3" s="7" t="s">
        <v>41</v>
      </c>
      <c r="BJ3" s="7" t="s">
        <v>42</v>
      </c>
      <c r="BK3" s="7" t="s">
        <v>41</v>
      </c>
      <c r="BL3" s="7" t="s">
        <v>42</v>
      </c>
      <c r="BM3" s="7" t="s">
        <v>41</v>
      </c>
      <c r="BN3" s="7" t="s">
        <v>42</v>
      </c>
      <c r="BO3" s="7" t="s">
        <v>41</v>
      </c>
      <c r="BP3" s="7" t="s">
        <v>42</v>
      </c>
      <c r="BQ3" s="7" t="s">
        <v>41</v>
      </c>
      <c r="BR3" s="7" t="s">
        <v>42</v>
      </c>
      <c r="BS3" s="7" t="s">
        <v>41</v>
      </c>
      <c r="BT3" s="7" t="s">
        <v>42</v>
      </c>
      <c r="BU3" s="2" t="s">
        <v>41</v>
      </c>
      <c r="BV3" s="2" t="s">
        <v>42</v>
      </c>
      <c r="BW3" s="2" t="s">
        <v>41</v>
      </c>
      <c r="BX3" s="2" t="s">
        <v>42</v>
      </c>
      <c r="BY3" s="2" t="s">
        <v>41</v>
      </c>
      <c r="BZ3" s="2" t="s">
        <v>42</v>
      </c>
      <c r="CA3" s="2" t="s">
        <v>41</v>
      </c>
      <c r="CB3" s="2" t="s">
        <v>42</v>
      </c>
      <c r="CC3" s="2" t="s">
        <v>41</v>
      </c>
      <c r="CD3" s="2" t="s">
        <v>42</v>
      </c>
      <c r="CE3" s="2" t="s">
        <v>41</v>
      </c>
      <c r="CF3" s="2" t="s">
        <v>42</v>
      </c>
      <c r="CG3" s="2" t="s">
        <v>41</v>
      </c>
      <c r="CH3" s="2" t="s">
        <v>42</v>
      </c>
      <c r="CI3" s="3" t="s">
        <v>41</v>
      </c>
      <c r="CJ3" s="3" t="s">
        <v>42</v>
      </c>
      <c r="CK3" s="3" t="s">
        <v>41</v>
      </c>
      <c r="CL3" s="3" t="s">
        <v>42</v>
      </c>
      <c r="CM3" s="3" t="s">
        <v>41</v>
      </c>
      <c r="CN3" s="3" t="s">
        <v>42</v>
      </c>
      <c r="CO3" s="3" t="s">
        <v>41</v>
      </c>
      <c r="CP3" s="3" t="s">
        <v>42</v>
      </c>
      <c r="CQ3" s="3" t="s">
        <v>41</v>
      </c>
      <c r="CR3" s="3" t="s">
        <v>42</v>
      </c>
      <c r="CS3" s="3" t="s">
        <v>41</v>
      </c>
      <c r="CT3" s="3" t="s">
        <v>42</v>
      </c>
      <c r="CU3" s="3" t="s">
        <v>41</v>
      </c>
      <c r="CV3" s="3" t="s">
        <v>42</v>
      </c>
      <c r="CW3" s="4" t="s">
        <v>41</v>
      </c>
      <c r="CX3" s="4" t="s">
        <v>42</v>
      </c>
      <c r="CY3" s="4" t="s">
        <v>41</v>
      </c>
      <c r="CZ3" s="4" t="s">
        <v>42</v>
      </c>
      <c r="DA3" s="4" t="s">
        <v>41</v>
      </c>
      <c r="DB3" s="4" t="s">
        <v>42</v>
      </c>
      <c r="DC3" s="4" t="s">
        <v>41</v>
      </c>
      <c r="DD3" s="4" t="s">
        <v>42</v>
      </c>
      <c r="DE3" s="4" t="s">
        <v>41</v>
      </c>
      <c r="DF3" s="4" t="s">
        <v>42</v>
      </c>
      <c r="DG3" s="4" t="s">
        <v>41</v>
      </c>
      <c r="DH3" s="4" t="s">
        <v>42</v>
      </c>
      <c r="DI3" s="4" t="s">
        <v>41</v>
      </c>
      <c r="DJ3" s="4" t="s">
        <v>42</v>
      </c>
    </row>
    <row r="4" spans="1:114" x14ac:dyDescent="0.35">
      <c r="A4" s="1" t="s">
        <v>1</v>
      </c>
      <c r="B4" s="1" t="s">
        <v>62</v>
      </c>
      <c r="C4" s="8">
        <f>'[2]201'!B5</f>
        <v>61190715.298246287</v>
      </c>
      <c r="D4" s="8">
        <f>'[2]201'!C5</f>
        <v>62972793.848470457</v>
      </c>
      <c r="E4" s="8">
        <f>'[2]201'!B564</f>
        <v>33468755.47089795</v>
      </c>
      <c r="F4" s="8">
        <f>'[2]201'!C564</f>
        <v>34461132.850367703</v>
      </c>
      <c r="G4" s="8">
        <f>'[2]201'!B5036</f>
        <v>1317563.4877008251</v>
      </c>
      <c r="H4" s="8">
        <f>'[2]201'!C5036</f>
        <v>1365396.389191428</v>
      </c>
      <c r="I4" s="8">
        <f>'[2]201'!B5595</f>
        <v>7961063.859986959</v>
      </c>
      <c r="J4" s="8">
        <f>'[2]201'!C5595</f>
        <v>10497256.115194988</v>
      </c>
      <c r="K4" s="8">
        <f>'[2]201'!B6154</f>
        <v>18247721.762989949</v>
      </c>
      <c r="L4" s="8">
        <f>'[2]201'!C6154</f>
        <v>18847858.155433863</v>
      </c>
      <c r="M4" s="8">
        <f>'[2]201'!B7831</f>
        <v>537340.914883074</v>
      </c>
      <c r="N4" s="8">
        <f>'[2]201'!C7831</f>
        <v>129707.00497255701</v>
      </c>
      <c r="O4" s="8">
        <f>C4-(E4+G4+I4+K4+M4)</f>
        <v>-341730.19821248204</v>
      </c>
      <c r="P4" s="8">
        <f>D4-(F4+H4+J4+L4+N4)</f>
        <v>-2328556.6666900814</v>
      </c>
      <c r="Q4" s="13">
        <f>'[2]202'!B5</f>
        <v>38037198.720822945</v>
      </c>
      <c r="R4" s="8">
        <f>'[2]202'!C5</f>
        <v>39068075.618163116</v>
      </c>
      <c r="S4" s="8">
        <f>'[2]202'!B564</f>
        <v>21187738.445824753</v>
      </c>
      <c r="T4" s="8">
        <f>'[2]202'!C564</f>
        <v>21555519.819391254</v>
      </c>
      <c r="U4" s="8">
        <f>'[2]202'!B5036</f>
        <v>829618.78731597669</v>
      </c>
      <c r="V4" s="8">
        <f>'[2]202'!C5036</f>
        <v>841955.07056098804</v>
      </c>
      <c r="W4" s="8">
        <f>'[2]202'!B5595</f>
        <v>4544394.5060018348</v>
      </c>
      <c r="X4" s="8">
        <f>'[2]202'!C5595</f>
        <v>5955980.2774035009</v>
      </c>
      <c r="Y4" s="8">
        <f>'[2]202'!B6154</f>
        <v>11569112.540556563</v>
      </c>
      <c r="Z4" s="8">
        <f>'[2]202'!C6154</f>
        <v>11904121.714054827</v>
      </c>
      <c r="AA4" s="8">
        <f>'[2]202'!B7831</f>
        <v>295388.66720637196</v>
      </c>
      <c r="AB4" s="8">
        <f>'[2]202'!C7831</f>
        <v>67869.264025278986</v>
      </c>
      <c r="AC4" s="8">
        <f>Q4-(S4+U4+W4+Y4+AA4)</f>
        <v>-389054.2260825485</v>
      </c>
      <c r="AD4" s="8">
        <f>R4-(T4+V4+X4+Z4+AB4)</f>
        <v>-1257370.5272727311</v>
      </c>
      <c r="AE4" s="8">
        <f>'[2]205'!B5</f>
        <v>100</v>
      </c>
      <c r="AF4" s="8">
        <f>'[2]205'!C5</f>
        <v>100</v>
      </c>
      <c r="AG4" s="8">
        <f>'[2]205'!B564</f>
        <v>54.695806884704226</v>
      </c>
      <c r="AH4" s="8">
        <f>'[2]205'!C564</f>
        <v>54.723843019082963</v>
      </c>
      <c r="AI4" s="8">
        <f>'[2]205'!B5036</f>
        <v>2.1532081808146244</v>
      </c>
      <c r="AJ4" s="8">
        <f>'[2]205'!C5036</f>
        <v>2.1682321932181385</v>
      </c>
      <c r="AK4" s="8">
        <f>'[2]205'!B5595</f>
        <v>13.010248076337033</v>
      </c>
      <c r="AL4" s="8">
        <f>'[2]205'!C5595</f>
        <v>16.669509916384239</v>
      </c>
      <c r="AM4" s="8">
        <f>'[2]205'!B6154</f>
        <v>29.821063006127211</v>
      </c>
      <c r="AN4" s="8">
        <f>'[2]205'!C6154</f>
        <v>29.930160317782466</v>
      </c>
      <c r="AO4" s="8">
        <f>'[2]205'!B7831</f>
        <v>0.87814125437829971</v>
      </c>
      <c r="AP4" s="8">
        <f>'[2]205'!C7831</f>
        <v>0.20597308305022494</v>
      </c>
      <c r="AQ4" s="8">
        <f>AE4-(AG4+AI4+AK4+AM4+AO4)</f>
        <v>-0.55846740236140135</v>
      </c>
      <c r="AR4" s="8">
        <f>AF4-(AH4+AJ4+AL4+AN4+AP4)</f>
        <v>-3.6977185295180277</v>
      </c>
      <c r="AS4" s="8">
        <f>'[2]209'!B5</f>
        <v>-5.0432817801881393</v>
      </c>
      <c r="AT4" s="8">
        <f>'[2]209'!C5</f>
        <v>2.7101809071334992</v>
      </c>
      <c r="AU4" s="8">
        <f>'[2]209'!B564</f>
        <v>1.8820323495024276</v>
      </c>
      <c r="AV4" s="8">
        <f>'[2]209'!C564</f>
        <v>1.7358217560920275</v>
      </c>
      <c r="AW4" s="8">
        <f>'[2]209'!B5036</f>
        <v>-2.1488907904293022</v>
      </c>
      <c r="AX4" s="8">
        <f>'[2]209'!C5036</f>
        <v>1.4869821457301247</v>
      </c>
      <c r="AY4" s="8">
        <f>'[2]209'!B5595</f>
        <v>-41.873691030511992</v>
      </c>
      <c r="AZ4" s="8">
        <f>'[2]209'!C5595</f>
        <v>31.062130929376142</v>
      </c>
      <c r="BA4" s="8">
        <f>'[2]209'!B6154</f>
        <v>-9.8489673494556236</v>
      </c>
      <c r="BB4" s="8">
        <f>'[2]209'!C6154</f>
        <v>2.8957205863791096</v>
      </c>
      <c r="BC4" s="13" t="s">
        <v>102</v>
      </c>
      <c r="BD4" s="13" t="s">
        <v>102</v>
      </c>
      <c r="BE4" s="13" t="s">
        <v>102</v>
      </c>
      <c r="BF4" s="13" t="s">
        <v>102</v>
      </c>
      <c r="BG4" s="8">
        <f>'[2]210'!B5</f>
        <v>3.8877210127541617</v>
      </c>
      <c r="BH4" s="8">
        <f>'[2]210'!C5</f>
        <v>4.4702840983614891</v>
      </c>
      <c r="BI4" s="8">
        <f>'[2]210'!B564</f>
        <v>3.9784915731544688</v>
      </c>
      <c r="BJ4" s="8">
        <f>'[2]210'!C564</f>
        <v>3.5047950978168938</v>
      </c>
      <c r="BK4" s="8">
        <f>'[2]210'!B5036</f>
        <v>-2.740151986816342</v>
      </c>
      <c r="BL4" s="8">
        <f>'[2]210'!C5036</f>
        <v>13.170118290641449</v>
      </c>
      <c r="BM4" s="8">
        <f>'[2]210'!B5595</f>
        <v>11.478363021503299</v>
      </c>
      <c r="BN4" s="8">
        <f>'[2]210'!C5595</f>
        <v>-8.46155683659223</v>
      </c>
      <c r="BO4" s="8">
        <f>'[2]210'!B6154</f>
        <v>-0.75708785225421293</v>
      </c>
      <c r="BP4" s="8">
        <f>'[2]210'!C6154</f>
        <v>-3.2567729657741884</v>
      </c>
      <c r="BQ4" s="13" t="s">
        <v>102</v>
      </c>
      <c r="BR4" s="13" t="s">
        <v>102</v>
      </c>
      <c r="BS4" s="13" t="s">
        <v>102</v>
      </c>
      <c r="BT4" s="13" t="s">
        <v>102</v>
      </c>
      <c r="BU4" s="8">
        <f>'[2]211'!B5</f>
        <v>3.8877210127541617</v>
      </c>
      <c r="BV4" s="8">
        <f>'[2]211'!C5</f>
        <v>4.1820826120731391</v>
      </c>
      <c r="BW4" s="8">
        <f>'[2]211'!B564</f>
        <v>3.9784915731544688</v>
      </c>
      <c r="BX4" s="8">
        <f>'[2]211'!C564</f>
        <v>3.7390647036850981</v>
      </c>
      <c r="BY4" s="8">
        <f>'[2]211'!B5036</f>
        <v>-2.740151986816342</v>
      </c>
      <c r="BZ4" s="8">
        <f>'[2]211'!C5036</f>
        <v>4.6719144108672799</v>
      </c>
      <c r="CA4" s="8">
        <f>'[2]211'!B5595</f>
        <v>11.478363021503299</v>
      </c>
      <c r="CB4" s="8">
        <f>'[2]211'!C5595</f>
        <v>-0.78088134780559493</v>
      </c>
      <c r="CC4" s="8">
        <f>'[2]211'!B6154</f>
        <v>-0.75708785225421293</v>
      </c>
      <c r="CD4" s="8">
        <f>'[2]211'!C6154</f>
        <v>-2.0407029591042054</v>
      </c>
      <c r="CE4" s="13" t="s">
        <v>102</v>
      </c>
      <c r="CF4" s="13" t="s">
        <v>102</v>
      </c>
      <c r="CG4" s="13" t="s">
        <v>102</v>
      </c>
      <c r="CH4" s="13" t="s">
        <v>102</v>
      </c>
      <c r="CI4" s="8">
        <f>'[2]212'!B5</f>
        <v>0.73330589482409003</v>
      </c>
      <c r="CJ4" s="8">
        <f>'[2]212'!C5</f>
        <v>0.19681980860760151</v>
      </c>
      <c r="CK4" s="8">
        <f>'[2]212'!B564</f>
        <v>1.2799811594993189</v>
      </c>
      <c r="CL4" s="8">
        <f>'[2]212'!C564</f>
        <v>1.2082904650633144</v>
      </c>
      <c r="CM4" s="8">
        <f>'[2]212'!B5036</f>
        <v>0.54319837722936659</v>
      </c>
      <c r="CN4" s="8">
        <f>'[2]212'!C5036</f>
        <v>2.1120183349887669</v>
      </c>
      <c r="CO4" s="8">
        <f>'[2]212'!B5595</f>
        <v>0.12758646639730503</v>
      </c>
      <c r="CP4" s="8">
        <f>'[2]212'!C5595</f>
        <v>0.60682902158224683</v>
      </c>
      <c r="CQ4" s="8">
        <f>'[2]212'!B6154</f>
        <v>0.43584126398275425</v>
      </c>
      <c r="CR4" s="8">
        <f>'[2]212'!C6154</f>
        <v>0.38204559022255435</v>
      </c>
      <c r="CS4" s="13" t="s">
        <v>102</v>
      </c>
      <c r="CT4" s="13" t="s">
        <v>102</v>
      </c>
      <c r="CU4" s="13" t="s">
        <v>102</v>
      </c>
      <c r="CV4" s="13" t="s">
        <v>102</v>
      </c>
      <c r="CW4" s="8">
        <f>'[2]213'!B5</f>
        <v>3.0990244626315295</v>
      </c>
      <c r="CX4" s="8">
        <f>'[2]213'!C5</f>
        <v>2.8960810947667803</v>
      </c>
      <c r="CY4" s="8">
        <f>'[2]213'!B564</f>
        <v>1.6760092875724182</v>
      </c>
      <c r="CZ4" s="8">
        <f>'[2]213'!C564</f>
        <v>2.7427901648772131</v>
      </c>
      <c r="DA4" s="8">
        <f>'[2]213'!B5036</f>
        <v>1.8471326962524934</v>
      </c>
      <c r="DB4" s="8">
        <f>'[2]213'!C5036</f>
        <v>2.6240596707196775</v>
      </c>
      <c r="DC4" s="8">
        <f>'[2]213'!B5595</f>
        <v>0.44134609759496191</v>
      </c>
      <c r="DD4" s="8">
        <f>'[2]213'!C5595</f>
        <v>0.37507124966795824</v>
      </c>
      <c r="DE4" s="8">
        <f>'[2]213'!B6154</f>
        <v>2.6465232263273943</v>
      </c>
      <c r="DF4" s="8">
        <f>'[2]213'!C6154</f>
        <v>2.006902911103881</v>
      </c>
      <c r="DG4" s="13" t="s">
        <v>102</v>
      </c>
      <c r="DH4" s="13" t="s">
        <v>102</v>
      </c>
      <c r="DI4" s="13" t="s">
        <v>102</v>
      </c>
      <c r="DJ4" s="13" t="s">
        <v>102</v>
      </c>
    </row>
    <row r="5" spans="1:114" x14ac:dyDescent="0.35">
      <c r="A5" s="1" t="s">
        <v>2</v>
      </c>
      <c r="B5" s="1" t="s">
        <v>63</v>
      </c>
      <c r="C5" s="8">
        <f>'[2]201'!B29</f>
        <v>296564011.7108925</v>
      </c>
      <c r="D5" s="8">
        <f>'[2]201'!C29</f>
        <v>306247125.33369553</v>
      </c>
      <c r="E5" s="8">
        <f>'[2]201'!B588</f>
        <v>151077663.01880512</v>
      </c>
      <c r="F5" s="8">
        <f>'[2]201'!C588</f>
        <v>155046666.65759906</v>
      </c>
      <c r="G5" s="8">
        <f>'[2]201'!B5060</f>
        <v>2716075.2420449285</v>
      </c>
      <c r="H5" s="8">
        <f>'[2]201'!C5060</f>
        <v>2778132.6984608294</v>
      </c>
      <c r="I5" s="8">
        <f>'[2]201'!B5619</f>
        <v>15315141.141969712</v>
      </c>
      <c r="J5" s="8">
        <f>'[2]201'!C5619</f>
        <v>16551037.786777779</v>
      </c>
      <c r="K5" s="8">
        <f>'[2]201'!B6178</f>
        <v>84017717.71922116</v>
      </c>
      <c r="L5" s="8">
        <f>'[2]201'!C6178</f>
        <v>84697062.745678782</v>
      </c>
      <c r="M5" s="8">
        <f>'[2]201'!B7855</f>
        <v>-1681449.9301657362</v>
      </c>
      <c r="N5" s="8">
        <f>'[2]201'!C7855</f>
        <v>2068665.0691129803</v>
      </c>
      <c r="O5" s="8">
        <f t="shared" ref="O5:P41" si="0">C5-(E5+G5+I5+K5+M5)</f>
        <v>45118864.519017309</v>
      </c>
      <c r="P5" s="8">
        <f t="shared" si="0"/>
        <v>45105560.376066118</v>
      </c>
      <c r="Q5" s="8">
        <f>'[2]202'!B29</f>
        <v>161839356.61591429</v>
      </c>
      <c r="R5" s="8">
        <f>'[2]202'!C29</f>
        <v>166294262.45358023</v>
      </c>
      <c r="S5" s="8">
        <f>'[2]202'!B588</f>
        <v>81847438.95173566</v>
      </c>
      <c r="T5" s="8">
        <f>'[2]202'!C588</f>
        <v>83425963.514128312</v>
      </c>
      <c r="U5" s="8">
        <f>'[2]202'!B5060</f>
        <v>1735608.4804554475</v>
      </c>
      <c r="V5" s="8">
        <f>'[2]202'!C5060</f>
        <v>1759529.6134006346</v>
      </c>
      <c r="W5" s="8">
        <f>'[2]202'!B5619</f>
        <v>8657276.3807315473</v>
      </c>
      <c r="X5" s="8">
        <f>'[2]202'!C5619</f>
        <v>9305959.7019139081</v>
      </c>
      <c r="Y5" s="8">
        <f>'[2]202'!B6178</f>
        <v>47378283.346331902</v>
      </c>
      <c r="Z5" s="8">
        <f>'[2]202'!C6178</f>
        <v>47629307.426495254</v>
      </c>
      <c r="AA5" s="8">
        <f>'[2]202'!B7855</f>
        <v>-937541.11408682296</v>
      </c>
      <c r="AB5" s="8">
        <f>'[2]202'!C7855</f>
        <v>1120640.0189981137</v>
      </c>
      <c r="AC5" s="8">
        <f t="shared" ref="AC5:AD41" si="1">Q5-(S5+U5+W5+Y5+AA5)</f>
        <v>23158290.570746571</v>
      </c>
      <c r="AD5" s="8">
        <f t="shared" si="1"/>
        <v>23052862.178644001</v>
      </c>
      <c r="AE5" s="8">
        <f>'[2]205'!B29</f>
        <v>100</v>
      </c>
      <c r="AF5" s="8">
        <f>'[2]205'!C29</f>
        <v>100</v>
      </c>
      <c r="AG5" s="8">
        <f>'[2]205'!B588</f>
        <v>50.94268254169836</v>
      </c>
      <c r="AH5" s="8">
        <f>'[2]205'!C588</f>
        <v>50.627958217944361</v>
      </c>
      <c r="AI5" s="8">
        <f>'[2]205'!B5060</f>
        <v>0.91584788942385675</v>
      </c>
      <c r="AJ5" s="8">
        <f>'[2]205'!C5060</f>
        <v>0.90715388607605618</v>
      </c>
      <c r="AK5" s="8">
        <f>'[2]205'!B5619</f>
        <v>5.1641940819507743</v>
      </c>
      <c r="AL5" s="8">
        <f>'[2]205'!C5619</f>
        <v>5.404471231768559</v>
      </c>
      <c r="AM5" s="8">
        <f>'[2]205'!B6178</f>
        <v>28.33038211026307</v>
      </c>
      <c r="AN5" s="8">
        <f>'[2]205'!C6178</f>
        <v>27.656443355473286</v>
      </c>
      <c r="AO5" s="8">
        <f>'[2]205'!B7855</f>
        <v>-0.56697706524313862</v>
      </c>
      <c r="AP5" s="8">
        <f>'[2]205'!C7855</f>
        <v>0.6754888121346132</v>
      </c>
      <c r="AQ5" s="8">
        <f t="shared" ref="AQ5:AR41" si="2">AE5-(AG5+AI5+AK5+AM5+AO5)</f>
        <v>15.213870441907076</v>
      </c>
      <c r="AR5" s="8">
        <f t="shared" si="2"/>
        <v>14.728484496603116</v>
      </c>
      <c r="AS5" s="8">
        <f>'[2]209'!B29</f>
        <v>-1.3426191385413515</v>
      </c>
      <c r="AT5" s="8">
        <f>'[2]209'!C29</f>
        <v>2.7526714952522724</v>
      </c>
      <c r="AU5" s="8">
        <f>'[2]209'!B588</f>
        <v>0.5154670303868607</v>
      </c>
      <c r="AV5" s="8">
        <f>'[2]209'!C588</f>
        <v>1.9286181493393908</v>
      </c>
      <c r="AW5" s="8">
        <f>'[2]209'!B5060</f>
        <v>-5.3483234033817055</v>
      </c>
      <c r="AX5" s="8">
        <f>'[2]209'!C5060</f>
        <v>1.3782562838659282</v>
      </c>
      <c r="AY5" s="8">
        <f>'[2]209'!B5619</f>
        <v>-16.013271910257018</v>
      </c>
      <c r="AZ5" s="8">
        <f>'[2]209'!C5619</f>
        <v>7.4929260965507787</v>
      </c>
      <c r="BA5" s="8">
        <f>'[2]209'!B6178</f>
        <v>-6.5396100245851585</v>
      </c>
      <c r="BB5" s="8">
        <f>'[2]209'!C6178</f>
        <v>0.52982941219795565</v>
      </c>
      <c r="BC5" s="13" t="s">
        <v>102</v>
      </c>
      <c r="BD5" s="13" t="s">
        <v>102</v>
      </c>
      <c r="BE5" s="13" t="s">
        <v>102</v>
      </c>
      <c r="BF5" s="13" t="s">
        <v>102</v>
      </c>
      <c r="BG5" s="8">
        <f>'[2]210'!B29</f>
        <v>4.6342625314869919</v>
      </c>
      <c r="BH5" s="8">
        <f>'[2]210'!C29</f>
        <v>4.470023397516381</v>
      </c>
      <c r="BI5" s="8">
        <f>'[2]210'!B588</f>
        <v>5.0499452098611206</v>
      </c>
      <c r="BJ5" s="8">
        <f>'[2]210'!C588</f>
        <v>4.296470183225658</v>
      </c>
      <c r="BK5" s="8">
        <f>'[2]210'!B5060</f>
        <v>-0.88493416858746032</v>
      </c>
      <c r="BL5" s="8">
        <f>'[2]210'!C5060</f>
        <v>5.1360585950319892</v>
      </c>
      <c r="BM5" s="8">
        <f>'[2]210'!B5619</f>
        <v>2.0222588374127262</v>
      </c>
      <c r="BN5" s="8">
        <f>'[2]210'!C5619</f>
        <v>-4.5292722488139443</v>
      </c>
      <c r="BO5" s="8">
        <f>'[2]210'!B6178</f>
        <v>2.2940120884442408</v>
      </c>
      <c r="BP5" s="8">
        <f>'[2]210'!C6178</f>
        <v>1.1784268162979901</v>
      </c>
      <c r="BQ5" s="13" t="s">
        <v>102</v>
      </c>
      <c r="BR5" s="13" t="s">
        <v>102</v>
      </c>
      <c r="BS5" s="13" t="s">
        <v>102</v>
      </c>
      <c r="BT5" s="13" t="s">
        <v>102</v>
      </c>
      <c r="BU5" s="8">
        <f>'[2]211'!B29</f>
        <v>4.6342625314869919</v>
      </c>
      <c r="BV5" s="8">
        <f>'[2]211'!C29</f>
        <v>4.550963580741155</v>
      </c>
      <c r="BW5" s="8">
        <f>'[2]211'!B588</f>
        <v>5.0499452098611206</v>
      </c>
      <c r="BX5" s="8">
        <f>'[2]211'!C588</f>
        <v>4.6682537053413231</v>
      </c>
      <c r="BY5" s="8">
        <f>'[2]211'!B5060</f>
        <v>-0.88493416858746032</v>
      </c>
      <c r="BZ5" s="8">
        <f>'[2]211'!C5060</f>
        <v>2.0574080876712326</v>
      </c>
      <c r="CA5" s="8">
        <f>'[2]211'!B5619</f>
        <v>2.0222588374127262</v>
      </c>
      <c r="CB5" s="8">
        <f>'[2]211'!C5619</f>
        <v>-1.4801972306335767</v>
      </c>
      <c r="CC5" s="8">
        <f>'[2]211'!B6178</f>
        <v>2.2940120884442408</v>
      </c>
      <c r="CD5" s="8">
        <f>'[2]211'!C6178</f>
        <v>1.7316875188466228</v>
      </c>
      <c r="CE5" s="13" t="s">
        <v>102</v>
      </c>
      <c r="CF5" s="13" t="s">
        <v>102</v>
      </c>
      <c r="CG5" s="13" t="s">
        <v>102</v>
      </c>
      <c r="CH5" s="13" t="s">
        <v>102</v>
      </c>
      <c r="CI5" s="8">
        <f>'[2]212'!B29</f>
        <v>1.2359160949417727</v>
      </c>
      <c r="CJ5" s="8">
        <f>'[2]212'!C29</f>
        <v>0.49870158843912338</v>
      </c>
      <c r="CK5" s="8">
        <f>'[2]212'!B588</f>
        <v>1.190186551784759</v>
      </c>
      <c r="CL5" s="8">
        <f>'[2]212'!C588</f>
        <v>0.68529319604626304</v>
      </c>
      <c r="CM5" s="8">
        <f>'[2]212'!B5060</f>
        <v>0.46861856277688557</v>
      </c>
      <c r="CN5" s="8">
        <f>'[2]212'!C5060</f>
        <v>0.89423976030810892</v>
      </c>
      <c r="CO5" s="8">
        <f>'[2]212'!B5619</f>
        <v>0.93960396217536468</v>
      </c>
      <c r="CP5" s="8">
        <f>'[2]212'!C5619</f>
        <v>0.53663416783186069</v>
      </c>
      <c r="CQ5" s="8">
        <f>'[2]212'!B6178</f>
        <v>1.230332953544397</v>
      </c>
      <c r="CR5" s="8">
        <f>'[2]212'!C6178</f>
        <v>0.27727503368018275</v>
      </c>
      <c r="CS5" s="13" t="s">
        <v>102</v>
      </c>
      <c r="CT5" s="13" t="s">
        <v>102</v>
      </c>
      <c r="CU5" s="13" t="s">
        <v>102</v>
      </c>
      <c r="CV5" s="13" t="s">
        <v>102</v>
      </c>
      <c r="CW5" s="8">
        <f>'[2]213'!B29</f>
        <v>3.8232803432288409</v>
      </c>
      <c r="CX5" s="8">
        <f>'[2]213'!C29</f>
        <v>2.8966857088094327</v>
      </c>
      <c r="CY5" s="8">
        <f>'[2]213'!B588</f>
        <v>2.6488077561953722</v>
      </c>
      <c r="CZ5" s="8">
        <f>'[2]213'!C588</f>
        <v>2.3663510312107108</v>
      </c>
      <c r="DA5" s="8">
        <f>'[2]213'!B5060</f>
        <v>1.5438265917953766</v>
      </c>
      <c r="DB5" s="8">
        <f>'[2]213'!C5060</f>
        <v>2.1724956139264227</v>
      </c>
      <c r="DC5" s="8">
        <f>'[2]213'!B5619</f>
        <v>2.0020535842698011</v>
      </c>
      <c r="DD5" s="8">
        <f>'[2]213'!C5619</f>
        <v>1.821851825865699</v>
      </c>
      <c r="DE5" s="8">
        <f>'[2]213'!B6178</f>
        <v>1.7496562720918443</v>
      </c>
      <c r="DF5" s="8">
        <f>'[2]213'!C6178</f>
        <v>1.8684769508159278</v>
      </c>
      <c r="DG5" s="13" t="s">
        <v>102</v>
      </c>
      <c r="DH5" s="13" t="s">
        <v>102</v>
      </c>
      <c r="DI5" s="13" t="s">
        <v>102</v>
      </c>
      <c r="DJ5" s="13" t="s">
        <v>102</v>
      </c>
    </row>
    <row r="6" spans="1:114" x14ac:dyDescent="0.35">
      <c r="A6" s="1" t="s">
        <v>3</v>
      </c>
      <c r="B6" s="1" t="s">
        <v>64</v>
      </c>
      <c r="C6" s="8">
        <f>'[2]201'!B63</f>
        <v>85703793.226498038</v>
      </c>
      <c r="D6" s="8">
        <f>'[2]201'!C63</f>
        <v>87486188.118164614</v>
      </c>
      <c r="E6" s="8">
        <f>'[2]201'!B622</f>
        <v>45177764.607341647</v>
      </c>
      <c r="F6" s="8">
        <f>'[2]201'!C622</f>
        <v>45538530.853680529</v>
      </c>
      <c r="G6" s="8">
        <f>'[2]201'!B5094</f>
        <v>938605.1227558963</v>
      </c>
      <c r="H6" s="8">
        <f>'[2]201'!C5094</f>
        <v>957682.59683815483</v>
      </c>
      <c r="I6" s="8">
        <f>'[2]201'!B5653</f>
        <v>6375064.6643524375</v>
      </c>
      <c r="J6" s="8">
        <f>'[2]201'!C5653</f>
        <v>7829389.5968021974</v>
      </c>
      <c r="K6" s="8">
        <f>'[2]201'!B6212</f>
        <v>23539671.902014833</v>
      </c>
      <c r="L6" s="8">
        <f>'[2]201'!C6212</f>
        <v>24664204.41742336</v>
      </c>
      <c r="M6" s="8">
        <f>'[2]201'!B7889</f>
        <v>882621.72262648959</v>
      </c>
      <c r="N6" s="8">
        <f>'[2]201'!C7889</f>
        <v>-47690.240240521322</v>
      </c>
      <c r="O6" s="8">
        <f t="shared" si="0"/>
        <v>8790065.2074067295</v>
      </c>
      <c r="P6" s="8">
        <f t="shared" si="0"/>
        <v>8544070.8936608881</v>
      </c>
      <c r="Q6" s="8">
        <f>'[2]202'!B63</f>
        <v>51053857.768950239</v>
      </c>
      <c r="R6" s="8">
        <f>'[2]202'!C63</f>
        <v>51737898.211785853</v>
      </c>
      <c r="S6" s="8">
        <f>'[2]202'!B622</f>
        <v>24930025.559890591</v>
      </c>
      <c r="T6" s="8">
        <f>'[2]202'!C622</f>
        <v>24915510.790078755</v>
      </c>
      <c r="U6" s="8">
        <f>'[2]202'!B5094</f>
        <v>586577.91383990203</v>
      </c>
      <c r="V6" s="8">
        <f>'[2]202'!C5094</f>
        <v>588295.61896302993</v>
      </c>
      <c r="W6" s="8">
        <f>'[2]202'!B5653</f>
        <v>3596735.7857593666</v>
      </c>
      <c r="X6" s="8">
        <f>'[2]202'!C5653</f>
        <v>4366269.0610096138</v>
      </c>
      <c r="Y6" s="8">
        <f>'[2]202'!B6212</f>
        <v>13233582.833516609</v>
      </c>
      <c r="Z6" s="8">
        <f>'[2]202'!C6212</f>
        <v>13842616.649740072</v>
      </c>
      <c r="AA6" s="8">
        <f>'[2]202'!B7889</f>
        <v>533851.29641886894</v>
      </c>
      <c r="AB6" s="8">
        <f>'[2]202'!C7889</f>
        <v>-28738.151505587615</v>
      </c>
      <c r="AC6" s="8">
        <f t="shared" si="1"/>
        <v>8173084.3795249015</v>
      </c>
      <c r="AD6" s="8">
        <f t="shared" si="1"/>
        <v>8053944.2434999719</v>
      </c>
      <c r="AE6" s="8">
        <f>'[2]205'!B63</f>
        <v>100</v>
      </c>
      <c r="AF6" s="8">
        <f>'[2]205'!C63</f>
        <v>100</v>
      </c>
      <c r="AG6" s="8">
        <f>'[2]205'!B622</f>
        <v>52.713844867922965</v>
      </c>
      <c r="AH6" s="8">
        <f>'[2]205'!C622</f>
        <v>52.052251713348383</v>
      </c>
      <c r="AI6" s="8">
        <f>'[2]205'!B5094</f>
        <v>1.0951733726363198</v>
      </c>
      <c r="AJ6" s="8">
        <f>'[2]205'!C5094</f>
        <v>1.094667189687869</v>
      </c>
      <c r="AK6" s="8">
        <f>'[2]205'!B5653</f>
        <v>7.4384860043527041</v>
      </c>
      <c r="AL6" s="8">
        <f>'[2]205'!C5653</f>
        <v>8.9492864704852693</v>
      </c>
      <c r="AM6" s="8">
        <f>'[2]205'!B6212</f>
        <v>27.466312768449086</v>
      </c>
      <c r="AN6" s="8">
        <f>'[2]205'!C6212</f>
        <v>28.192112318472784</v>
      </c>
      <c r="AO6" s="8">
        <f>'[2]205'!B7889</f>
        <v>1.0298514096031857</v>
      </c>
      <c r="AP6" s="8">
        <f>'[2]205'!C7889</f>
        <v>-5.4511736385299742E-2</v>
      </c>
      <c r="AQ6" s="8">
        <f t="shared" si="2"/>
        <v>10.256331577035738</v>
      </c>
      <c r="AR6" s="8">
        <f t="shared" si="2"/>
        <v>9.7661940443909856</v>
      </c>
      <c r="AS6" s="8">
        <f>'[2]209'!B63</f>
        <v>-0.50163839582560243</v>
      </c>
      <c r="AT6" s="8">
        <f>'[2]209'!C63</f>
        <v>1.3398408518535723</v>
      </c>
      <c r="AU6" s="8">
        <f>'[2]209'!B622</f>
        <v>4.0534017280537658</v>
      </c>
      <c r="AV6" s="8">
        <f>'[2]209'!C622</f>
        <v>-5.8222041437404934E-2</v>
      </c>
      <c r="AW6" s="8">
        <f>'[2]209'!B5094</f>
        <v>5.8782014200479553</v>
      </c>
      <c r="AX6" s="8">
        <f>'[2]209'!C5094</f>
        <v>0.29283494700360074</v>
      </c>
      <c r="AY6" s="8">
        <f>'[2]209'!B5653</f>
        <v>-33.508208178786383</v>
      </c>
      <c r="AZ6" s="8">
        <f>'[2]209'!C5653</f>
        <v>21.395324012875143</v>
      </c>
      <c r="BA6" s="8">
        <f>'[2]209'!B6212</f>
        <v>-15.458392157809348</v>
      </c>
      <c r="BB6" s="8">
        <f>'[2]209'!C6212</f>
        <v>4.6021838823645478</v>
      </c>
      <c r="BC6" s="13" t="s">
        <v>102</v>
      </c>
      <c r="BD6" s="13" t="s">
        <v>102</v>
      </c>
      <c r="BE6" s="13" t="s">
        <v>102</v>
      </c>
      <c r="BF6" s="13" t="s">
        <v>102</v>
      </c>
      <c r="BG6" s="8">
        <f>'[2]210'!B63</f>
        <v>4.3463191903844738</v>
      </c>
      <c r="BH6" s="8">
        <f>'[2]210'!C63</f>
        <v>3.4311759430379665</v>
      </c>
      <c r="BI6" s="8">
        <f>'[2]210'!B622</f>
        <v>4.1659717935757383</v>
      </c>
      <c r="BJ6" s="8">
        <f>'[2]210'!C622</f>
        <v>0.88734410740640335</v>
      </c>
      <c r="BK6" s="8">
        <f>'[2]210'!B5094</f>
        <v>-1.6363669272140082</v>
      </c>
      <c r="BL6" s="8">
        <f>'[2]210'!C5094</f>
        <v>6.4812036559897077</v>
      </c>
      <c r="BM6" s="8">
        <f>'[2]210'!B5653</f>
        <v>4.8187385906858262</v>
      </c>
      <c r="BN6" s="8">
        <f>'[2]210'!C5653</f>
        <v>-2.9858420608353486</v>
      </c>
      <c r="BO6" s="8">
        <f>'[2]210'!B6212</f>
        <v>-0.38406893769779304</v>
      </c>
      <c r="BP6" s="8">
        <f>'[2]210'!C6212</f>
        <v>-0.21240143791581395</v>
      </c>
      <c r="BQ6" s="13" t="s">
        <v>102</v>
      </c>
      <c r="BR6" s="13" t="s">
        <v>102</v>
      </c>
      <c r="BS6" s="13" t="s">
        <v>102</v>
      </c>
      <c r="BT6" s="13" t="s">
        <v>102</v>
      </c>
      <c r="BU6" s="8">
        <f>'[2]211'!B63</f>
        <v>4.3463191903844738</v>
      </c>
      <c r="BV6" s="8">
        <f>'[2]211'!C63</f>
        <v>3.8836874019268608</v>
      </c>
      <c r="BW6" s="8">
        <f>'[2]211'!B622</f>
        <v>4.1659717935757383</v>
      </c>
      <c r="BX6" s="8">
        <f>'[2]211'!C622</f>
        <v>2.5009239600125737</v>
      </c>
      <c r="BY6" s="8">
        <f>'[2]211'!B5094</f>
        <v>-1.6363669272140082</v>
      </c>
      <c r="BZ6" s="8">
        <f>'[2]211'!C5094</f>
        <v>2.2675023360750313</v>
      </c>
      <c r="CA6" s="8">
        <f>'[2]211'!B5653</f>
        <v>4.8187385906858262</v>
      </c>
      <c r="CB6" s="8">
        <f>'[2]211'!C5653</f>
        <v>0.39040650402776833</v>
      </c>
      <c r="CC6" s="8">
        <f>'[2]211'!B6212</f>
        <v>-0.38406893769779304</v>
      </c>
      <c r="CD6" s="8">
        <f>'[2]211'!C6212</f>
        <v>-0.2963783599290839</v>
      </c>
      <c r="CE6" s="13" t="s">
        <v>102</v>
      </c>
      <c r="CF6" s="13" t="s">
        <v>102</v>
      </c>
      <c r="CG6" s="13" t="s">
        <v>102</v>
      </c>
      <c r="CH6" s="13" t="s">
        <v>102</v>
      </c>
      <c r="CI6" s="8">
        <f>'[2]212'!B63</f>
        <v>0.96991717572696057</v>
      </c>
      <c r="CJ6" s="8">
        <f>'[2]212'!C63</f>
        <v>0.73009236221713547</v>
      </c>
      <c r="CK6" s="8">
        <f>'[2]212'!B622</f>
        <v>2.0281115574760369</v>
      </c>
      <c r="CL6" s="8">
        <f>'[2]212'!C622</f>
        <v>0.85726940604616308</v>
      </c>
      <c r="CM6" s="8">
        <f>'[2]212'!B5094</f>
        <v>0.67405782696362859</v>
      </c>
      <c r="CN6" s="8">
        <f>'[2]212'!C5094</f>
        <v>1.7346201009703375</v>
      </c>
      <c r="CO6" s="8">
        <f>'[2]212'!B5653</f>
        <v>0.55011691210954017</v>
      </c>
      <c r="CP6" s="8">
        <f>'[2]212'!C5653</f>
        <v>1.167577677678056</v>
      </c>
      <c r="CQ6" s="8">
        <f>'[2]212'!B6212</f>
        <v>4.0695946156062686</v>
      </c>
      <c r="CR6" s="8">
        <f>'[2]212'!C6212</f>
        <v>0.16729688078951485</v>
      </c>
      <c r="CS6" s="13" t="s">
        <v>102</v>
      </c>
      <c r="CT6" s="13" t="s">
        <v>102</v>
      </c>
      <c r="CU6" s="13" t="s">
        <v>102</v>
      </c>
      <c r="CV6" s="13" t="s">
        <v>102</v>
      </c>
      <c r="CW6" s="8">
        <f>'[2]213'!B63</f>
        <v>2.1598429174442657</v>
      </c>
      <c r="CX6" s="8">
        <f>'[2]213'!C63</f>
        <v>1.8196803435780233</v>
      </c>
      <c r="CY6" s="8">
        <f>'[2]213'!B622</f>
        <v>1.5125991602959419</v>
      </c>
      <c r="CZ6" s="8">
        <f>'[2]213'!C622</f>
        <v>1.0309917729370761</v>
      </c>
      <c r="DA6" s="8">
        <f>'[2]213'!B5094</f>
        <v>0.33245170669241469</v>
      </c>
      <c r="DB6" s="8">
        <f>'[2]213'!C5094</f>
        <v>1.3382373293659522</v>
      </c>
      <c r="DC6" s="8">
        <f>'[2]213'!B5653</f>
        <v>0.99605369092333873</v>
      </c>
      <c r="DD6" s="8">
        <f>'[2]213'!C5653</f>
        <v>2.0682882918198366</v>
      </c>
      <c r="DE6" s="8">
        <f>'[2]213'!B6212</f>
        <v>4.4129568740898195</v>
      </c>
      <c r="DF6" s="8">
        <f>'[2]213'!C6212</f>
        <v>4.4686692266426293</v>
      </c>
      <c r="DG6" s="13" t="s">
        <v>102</v>
      </c>
      <c r="DH6" s="13" t="s">
        <v>102</v>
      </c>
      <c r="DI6" s="13" t="s">
        <v>102</v>
      </c>
      <c r="DJ6" s="13" t="s">
        <v>102</v>
      </c>
    </row>
    <row r="7" spans="1:114" x14ac:dyDescent="0.35">
      <c r="A7" s="1" t="s">
        <v>4</v>
      </c>
      <c r="B7" s="1" t="s">
        <v>65</v>
      </c>
      <c r="C7" s="8">
        <f>'[2]201'!B83</f>
        <v>290961151.40371197</v>
      </c>
      <c r="D7" s="8">
        <f>'[2]201'!C83</f>
        <v>291069328.09587812</v>
      </c>
      <c r="E7" s="8">
        <f>'[2]201'!B642</f>
        <v>100030893.47156467</v>
      </c>
      <c r="F7" s="8">
        <f>'[2]201'!C642</f>
        <v>105249909.24701902</v>
      </c>
      <c r="G7" s="8">
        <f>'[2]201'!B5114</f>
        <v>1724233.7438115373</v>
      </c>
      <c r="H7" s="8">
        <f>'[2]201'!C5114</f>
        <v>1571096.6659540446</v>
      </c>
      <c r="I7" s="8">
        <f>'[2]201'!B5673</f>
        <v>8096598.0520702153</v>
      </c>
      <c r="J7" s="8">
        <f>'[2]201'!C5673</f>
        <v>8757430.8655742444</v>
      </c>
      <c r="K7" s="8">
        <f>'[2]201'!B6232</f>
        <v>89524530.733414173</v>
      </c>
      <c r="L7" s="8">
        <f>'[2]201'!C6232</f>
        <v>92322837.547866642</v>
      </c>
      <c r="M7" s="8">
        <f>'[2]201'!B7909</f>
        <v>-1328312.4394460809</v>
      </c>
      <c r="N7" s="8">
        <f>'[2]201'!C7909</f>
        <v>2658982.5386844557</v>
      </c>
      <c r="O7" s="8">
        <f t="shared" si="0"/>
        <v>92913207.842297494</v>
      </c>
      <c r="P7" s="8">
        <f t="shared" si="0"/>
        <v>80509071.230779737</v>
      </c>
      <c r="Q7" s="8">
        <f>'[2]202'!B83</f>
        <v>144383950.1994648</v>
      </c>
      <c r="R7" s="8">
        <f>'[2]202'!C83</f>
        <v>146847417.39813927</v>
      </c>
      <c r="S7" s="8">
        <f>'[2]202'!B642</f>
        <v>50561227.540608503</v>
      </c>
      <c r="T7" s="8">
        <f>'[2]202'!C642</f>
        <v>53048869.664416641</v>
      </c>
      <c r="U7" s="8">
        <f>'[2]202'!B5114</f>
        <v>896594.48435507016</v>
      </c>
      <c r="V7" s="8">
        <f>'[2]202'!C5114</f>
        <v>805173.91355655668</v>
      </c>
      <c r="W7" s="8">
        <f>'[2]202'!B5673</f>
        <v>4389157.4284137068</v>
      </c>
      <c r="X7" s="8">
        <f>'[2]202'!C5673</f>
        <v>4692768.0390923209</v>
      </c>
      <c r="Y7" s="8">
        <f>'[2]202'!B6232</f>
        <v>44723566.060681999</v>
      </c>
      <c r="Z7" s="8">
        <f>'[2]202'!C6232</f>
        <v>45754548.624851182</v>
      </c>
      <c r="AA7" s="8">
        <f>'[2]202'!B7909</f>
        <v>-661658.23942555825</v>
      </c>
      <c r="AB7" s="8">
        <f>'[2]202'!C7909</f>
        <v>1317336.5420382873</v>
      </c>
      <c r="AC7" s="8">
        <f t="shared" si="1"/>
        <v>44475062.924831077</v>
      </c>
      <c r="AD7" s="8">
        <f t="shared" si="1"/>
        <v>41228720.614184275</v>
      </c>
      <c r="AE7" s="8">
        <f>'[2]205'!B83</f>
        <v>100</v>
      </c>
      <c r="AF7" s="8">
        <f>'[2]205'!C83</f>
        <v>100</v>
      </c>
      <c r="AG7" s="8">
        <f>'[2]205'!B642</f>
        <v>34.379467151877826</v>
      </c>
      <c r="AH7" s="8">
        <f>'[2]205'!C642</f>
        <v>36.159738965127147</v>
      </c>
      <c r="AI7" s="8">
        <f>'[2]205'!B5114</f>
        <v>0.59259929907932729</v>
      </c>
      <c r="AJ7" s="8">
        <f>'[2]205'!C5114</f>
        <v>0.53976716689177429</v>
      </c>
      <c r="AK7" s="8">
        <f>'[2]205'!B5673</f>
        <v>2.7827075927521649</v>
      </c>
      <c r="AL7" s="8">
        <f>'[2]205'!C5673</f>
        <v>3.0087096166620313</v>
      </c>
      <c r="AM7" s="8">
        <f>'[2]205'!B6232</f>
        <v>30.768551162762563</v>
      </c>
      <c r="AN7" s="8">
        <f>'[2]205'!C6232</f>
        <v>31.718504368641526</v>
      </c>
      <c r="AO7" s="8">
        <f>'[2]205'!B7909</f>
        <v>-0.45652570215569155</v>
      </c>
      <c r="AP7" s="8">
        <f>'[2]205'!C7909</f>
        <v>0.91352206571507522</v>
      </c>
      <c r="AQ7" s="8">
        <f t="shared" si="2"/>
        <v>31.933200495683806</v>
      </c>
      <c r="AR7" s="8">
        <f t="shared" si="2"/>
        <v>27.659757816962454</v>
      </c>
      <c r="AS7" s="8">
        <f>'[2]209'!B83</f>
        <v>-0.46562648032363685</v>
      </c>
      <c r="AT7" s="8">
        <f>'[2]209'!C83</f>
        <v>1.7061918553074757</v>
      </c>
      <c r="AU7" s="8">
        <f>'[2]209'!B642</f>
        <v>-2.366256694808504</v>
      </c>
      <c r="AV7" s="8">
        <f>'[2]209'!C642</f>
        <v>4.9200587976432644</v>
      </c>
      <c r="AW7" s="8">
        <f>'[2]209'!B5114</f>
        <v>3.3028100493869053</v>
      </c>
      <c r="AX7" s="8">
        <f>'[2]209'!C5114</f>
        <v>-10.196423510710448</v>
      </c>
      <c r="AY7" s="8">
        <f>'[2]209'!B5673</f>
        <v>-21.318398156324925</v>
      </c>
      <c r="AZ7" s="8">
        <f>'[2]209'!C5673</f>
        <v>6.9172868740855931</v>
      </c>
      <c r="BA7" s="8">
        <f>'[2]209'!B6232</f>
        <v>0.64430132032319554</v>
      </c>
      <c r="BB7" s="8">
        <f>'[2]209'!C6232</f>
        <v>2.3052333590088092</v>
      </c>
      <c r="BC7" s="13" t="s">
        <v>102</v>
      </c>
      <c r="BD7" s="13" t="s">
        <v>102</v>
      </c>
      <c r="BE7" s="13" t="s">
        <v>102</v>
      </c>
      <c r="BF7" s="13" t="s">
        <v>102</v>
      </c>
      <c r="BG7" s="8">
        <f>'[2]210'!B83</f>
        <v>4.4170605279968296</v>
      </c>
      <c r="BH7" s="8">
        <f>'[2]210'!C83</f>
        <v>4.3476401356628163</v>
      </c>
      <c r="BI7" s="8">
        <f>'[2]210'!B642</f>
        <v>4.6576796525517539</v>
      </c>
      <c r="BJ7" s="8">
        <f>'[2]210'!C642</f>
        <v>4.5347217396916983</v>
      </c>
      <c r="BK7" s="8">
        <f>'[2]210'!B5114</f>
        <v>-0.69459643741401578</v>
      </c>
      <c r="BL7" s="8">
        <f>'[2]210'!C5114</f>
        <v>-0.30984107093185215</v>
      </c>
      <c r="BM7" s="8">
        <f>'[2]210'!B5673</f>
        <v>3.5076117002722644</v>
      </c>
      <c r="BN7" s="8">
        <f>'[2]210'!C5673</f>
        <v>-6.32175574208516</v>
      </c>
      <c r="BO7" s="8">
        <f>'[2]210'!B6232</f>
        <v>1.2280161772599911</v>
      </c>
      <c r="BP7" s="8">
        <f>'[2]210'!C6232</f>
        <v>2.544983226777688</v>
      </c>
      <c r="BQ7" s="13" t="s">
        <v>102</v>
      </c>
      <c r="BR7" s="13" t="s">
        <v>102</v>
      </c>
      <c r="BS7" s="13" t="s">
        <v>102</v>
      </c>
      <c r="BT7" s="13" t="s">
        <v>102</v>
      </c>
      <c r="BU7" s="8">
        <f>'[2]211'!B83</f>
        <v>4.4170605279968296</v>
      </c>
      <c r="BV7" s="8">
        <f>'[2]211'!C83</f>
        <v>4.3820451840041335</v>
      </c>
      <c r="BW7" s="8">
        <f>'[2]211'!B642</f>
        <v>4.6576796525517539</v>
      </c>
      <c r="BX7" s="8">
        <f>'[2]211'!C642</f>
        <v>4.5946884935144015</v>
      </c>
      <c r="BY7" s="8">
        <f>'[2]211'!B5114</f>
        <v>-0.69459643741401578</v>
      </c>
      <c r="BZ7" s="8">
        <f>'[2]211'!C5114</f>
        <v>-0.5129243088865082</v>
      </c>
      <c r="CA7" s="8">
        <f>'[2]211'!B5673</f>
        <v>3.5076117002722644</v>
      </c>
      <c r="CB7" s="8">
        <f>'[2]211'!C5673</f>
        <v>-1.8156783011026665</v>
      </c>
      <c r="CC7" s="8">
        <f>'[2]211'!B6232</f>
        <v>1.2280161772599911</v>
      </c>
      <c r="CD7" s="8">
        <f>'[2]211'!C6232</f>
        <v>1.8897475264228105</v>
      </c>
      <c r="CE7" s="13" t="s">
        <v>102</v>
      </c>
      <c r="CF7" s="13" t="s">
        <v>102</v>
      </c>
      <c r="CG7" s="13" t="s">
        <v>102</v>
      </c>
      <c r="CH7" s="13" t="s">
        <v>102</v>
      </c>
      <c r="CI7" s="8">
        <f>'[2]212'!B83</f>
        <v>1.49796884279583</v>
      </c>
      <c r="CJ7" s="8">
        <f>'[2]212'!C83</f>
        <v>-1.6410139249363878</v>
      </c>
      <c r="CK7" s="8">
        <f>'[2]212'!B642</f>
        <v>1.5666535166747475</v>
      </c>
      <c r="CL7" s="8">
        <f>'[2]212'!C642</f>
        <v>0.2834016145401726</v>
      </c>
      <c r="CM7" s="8">
        <f>'[2]212'!B5114</f>
        <v>0.55340206086370081</v>
      </c>
      <c r="CN7" s="8">
        <f>'[2]212'!C5114</f>
        <v>1.4642696888859539</v>
      </c>
      <c r="CO7" s="8">
        <f>'[2]212'!B5673</f>
        <v>-0.34437766639395423</v>
      </c>
      <c r="CP7" s="8">
        <f>'[2]212'!C5673</f>
        <v>1.1640501610393574</v>
      </c>
      <c r="CQ7" s="8">
        <f>'[2]212'!B6232</f>
        <v>-0.49951303105594413</v>
      </c>
      <c r="CR7" s="8">
        <f>'[2]212'!C6232</f>
        <v>0.80202124861945978</v>
      </c>
      <c r="CS7" s="13" t="s">
        <v>102</v>
      </c>
      <c r="CT7" s="13" t="s">
        <v>102</v>
      </c>
      <c r="CU7" s="13" t="s">
        <v>102</v>
      </c>
      <c r="CV7" s="13" t="s">
        <v>102</v>
      </c>
      <c r="CW7" s="8">
        <f>'[2]213'!B83</f>
        <v>5.5965288683659677</v>
      </c>
      <c r="CX7" s="8">
        <f>'[2]213'!C83</f>
        <v>1.8072840752105384</v>
      </c>
      <c r="CY7" s="8">
        <f>'[2]213'!B642</f>
        <v>1.1046044271032907</v>
      </c>
      <c r="CZ7" s="8">
        <f>'[2]213'!C642</f>
        <v>0.52614511040408929</v>
      </c>
      <c r="DA7" s="8">
        <f>'[2]213'!B5114</f>
        <v>0.56319333777627745</v>
      </c>
      <c r="DB7" s="8">
        <f>'[2]213'!C5114</f>
        <v>1.1740509643200603</v>
      </c>
      <c r="DC7" s="8">
        <f>'[2]213'!B5673</f>
        <v>0.89566482728957519</v>
      </c>
      <c r="DD7" s="8">
        <f>'[2]213'!C5673</f>
        <v>1.0500363270691089</v>
      </c>
      <c r="DE7" s="8">
        <f>'[2]213'!B6232</f>
        <v>0.70089091273453497</v>
      </c>
      <c r="DF7" s="8">
        <f>'[2]213'!C6232</f>
        <v>1.9761566492181675</v>
      </c>
      <c r="DG7" s="13" t="s">
        <v>102</v>
      </c>
      <c r="DH7" s="13" t="s">
        <v>102</v>
      </c>
      <c r="DI7" s="13" t="s">
        <v>102</v>
      </c>
      <c r="DJ7" s="13" t="s">
        <v>102</v>
      </c>
    </row>
    <row r="8" spans="1:114" x14ac:dyDescent="0.35">
      <c r="A8" s="1" t="s">
        <v>5</v>
      </c>
      <c r="B8" s="1" t="s">
        <v>66</v>
      </c>
      <c r="C8" s="8">
        <f>'[2]201'!B96</f>
        <v>81660705.042354822</v>
      </c>
      <c r="D8" s="8">
        <f>'[2]201'!C96</f>
        <v>85368253.751888856</v>
      </c>
      <c r="E8" s="8">
        <f>'[2]201'!B655</f>
        <v>34020050.607062511</v>
      </c>
      <c r="F8" s="8">
        <f>'[2]201'!C655</f>
        <v>36173237.129869238</v>
      </c>
      <c r="G8" s="8">
        <f>'[2]201'!B5127</f>
        <v>495344.97632905247</v>
      </c>
      <c r="H8" s="8">
        <f>'[2]201'!C5127</f>
        <v>535704.60331621743</v>
      </c>
      <c r="I8" s="8">
        <f>'[2]201'!B5686</f>
        <v>3622189.3200849295</v>
      </c>
      <c r="J8" s="8">
        <f>'[2]201'!C5686</f>
        <v>4937072.6767983632</v>
      </c>
      <c r="K8" s="8">
        <f>'[2]201'!B6245</f>
        <v>16404348.312728643</v>
      </c>
      <c r="L8" s="8">
        <f>'[2]201'!C6245</f>
        <v>17401024.302892316</v>
      </c>
      <c r="M8" s="8">
        <f>'[2]201'!B7922</f>
        <v>-218693.07601099153</v>
      </c>
      <c r="N8" s="8">
        <f>'[2]201'!C7922</f>
        <v>335765.84881207848</v>
      </c>
      <c r="O8" s="8">
        <f t="shared" si="0"/>
        <v>27337464.902160682</v>
      </c>
      <c r="P8" s="8">
        <f t="shared" si="0"/>
        <v>25985449.190200634</v>
      </c>
      <c r="Q8" s="8">
        <f>'[2]202'!B96</f>
        <v>44052155.252728418</v>
      </c>
      <c r="R8" s="8">
        <f>'[2]202'!C96</f>
        <v>45892435.943362445</v>
      </c>
      <c r="S8" s="8">
        <f>'[2]202'!B655</f>
        <v>19586597.352781937</v>
      </c>
      <c r="T8" s="8">
        <f>'[2]202'!C655</f>
        <v>20374278.826559726</v>
      </c>
      <c r="U8" s="8">
        <f>'[2]202'!B5127</f>
        <v>283825.6384930503</v>
      </c>
      <c r="V8" s="8">
        <f>'[2]202'!C5127</f>
        <v>301834.26568838378</v>
      </c>
      <c r="W8" s="8">
        <f>'[2]202'!B5686</f>
        <v>2055509.0463252028</v>
      </c>
      <c r="X8" s="8">
        <f>'[2]202'!C5686</f>
        <v>2763315.9988237377</v>
      </c>
      <c r="Y8" s="8">
        <f>'[2]202'!B6245</f>
        <v>9857405.9021320008</v>
      </c>
      <c r="Z8" s="8">
        <f>'[2]202'!C6245</f>
        <v>10409435.085801639</v>
      </c>
      <c r="AA8" s="8">
        <f>'[2]202'!B7922</f>
        <v>-65373.474727740686</v>
      </c>
      <c r="AB8" s="8">
        <f>'[2]202'!C7922</f>
        <v>167382.38385893594</v>
      </c>
      <c r="AC8" s="8">
        <f t="shared" si="1"/>
        <v>12334190.78772397</v>
      </c>
      <c r="AD8" s="8">
        <f t="shared" si="1"/>
        <v>11876189.382630028</v>
      </c>
      <c r="AE8" s="8">
        <f>'[2]205'!B96</f>
        <v>100</v>
      </c>
      <c r="AF8" s="8">
        <f>'[2]205'!C96</f>
        <v>100</v>
      </c>
      <c r="AG8" s="8">
        <f>'[2]205'!B655</f>
        <v>41.660246001326328</v>
      </c>
      <c r="AH8" s="8">
        <f>'[2]205'!C655</f>
        <v>42.373172157183632</v>
      </c>
      <c r="AI8" s="8">
        <f>'[2]205'!B5127</f>
        <v>0.60658914966768007</v>
      </c>
      <c r="AJ8" s="8">
        <f>'[2]205'!C5127</f>
        <v>0.62752203515040794</v>
      </c>
      <c r="AK8" s="8">
        <f>'[2]205'!B5686</f>
        <v>4.4356576620373467</v>
      </c>
      <c r="AL8" s="8">
        <f>'[2]205'!C5686</f>
        <v>5.7832653941209688</v>
      </c>
      <c r="AM8" s="8">
        <f>'[2]205'!B6245</f>
        <v>20.088423562128476</v>
      </c>
      <c r="AN8" s="8">
        <f>'[2]205'!C6245</f>
        <v>20.383483951148879</v>
      </c>
      <c r="AO8" s="8">
        <f>'[2]205'!B7922</f>
        <v>-0.26780698978482048</v>
      </c>
      <c r="AP8" s="8">
        <f>'[2]205'!C7922</f>
        <v>0.39331465041786606</v>
      </c>
      <c r="AQ8" s="8">
        <f t="shared" si="2"/>
        <v>33.476890614624978</v>
      </c>
      <c r="AR8" s="8">
        <f t="shared" si="2"/>
        <v>30.439241811978249</v>
      </c>
      <c r="AS8" s="8">
        <f>'[2]209'!B96</f>
        <v>-2.7884167108903055</v>
      </c>
      <c r="AT8" s="8">
        <f>'[2]209'!C96</f>
        <v>4.1775043243089618</v>
      </c>
      <c r="AU8" s="8">
        <f>'[2]209'!B655</f>
        <v>0.47954772370958382</v>
      </c>
      <c r="AV8" s="8">
        <f>'[2]209'!C655</f>
        <v>4.021532988045589</v>
      </c>
      <c r="AW8" s="8">
        <f>'[2]209'!B5127</f>
        <v>-5.965520179253013</v>
      </c>
      <c r="AX8" s="8">
        <f>'[2]209'!C5127</f>
        <v>6.3449613963519491</v>
      </c>
      <c r="AY8" s="8">
        <f>'[2]209'!B5686</f>
        <v>-45.212167406180868</v>
      </c>
      <c r="AZ8" s="8">
        <f>'[2]209'!C5686</f>
        <v>34.434630864988783</v>
      </c>
      <c r="BA8" s="8">
        <f>'[2]209'!B6245</f>
        <v>-14.494734550374059</v>
      </c>
      <c r="BB8" s="8">
        <f>'[2]209'!C6245</f>
        <v>5.6001466222491931</v>
      </c>
      <c r="BC8" s="13" t="s">
        <v>102</v>
      </c>
      <c r="BD8" s="13" t="s">
        <v>102</v>
      </c>
      <c r="BE8" s="13" t="s">
        <v>102</v>
      </c>
      <c r="BF8" s="13" t="s">
        <v>102</v>
      </c>
      <c r="BG8" s="8">
        <f>'[2]210'!B96</f>
        <v>3.8476238797669065</v>
      </c>
      <c r="BH8" s="8">
        <f>'[2]210'!C96</f>
        <v>3.9990913802883403</v>
      </c>
      <c r="BI8" s="8">
        <f>'[2]210'!B655</f>
        <v>5.1113241414729682</v>
      </c>
      <c r="BJ8" s="8">
        <f>'[2]210'!C655</f>
        <v>4.1994129088403653</v>
      </c>
      <c r="BK8" s="8">
        <f>'[2]210'!B5127</f>
        <v>-4.8248855316678352</v>
      </c>
      <c r="BL8" s="8">
        <f>'[2]210'!C5127</f>
        <v>10.086791398998612</v>
      </c>
      <c r="BM8" s="8">
        <f>'[2]210'!B5686</f>
        <v>3.2558376887892564</v>
      </c>
      <c r="BN8" s="8">
        <f>'[2]210'!C5686</f>
        <v>-21.553086435608705</v>
      </c>
      <c r="BO8" s="8">
        <f>'[2]210'!B6245</f>
        <v>2.411729119637628</v>
      </c>
      <c r="BP8" s="8">
        <f>'[2]210'!C6245</f>
        <v>1.9509748577970216</v>
      </c>
      <c r="BQ8" s="13" t="s">
        <v>102</v>
      </c>
      <c r="BR8" s="13" t="s">
        <v>102</v>
      </c>
      <c r="BS8" s="13" t="s">
        <v>102</v>
      </c>
      <c r="BT8" s="13" t="s">
        <v>102</v>
      </c>
      <c r="BU8" s="8">
        <f>'[2]211'!B96</f>
        <v>3.8476238797669065</v>
      </c>
      <c r="BV8" s="8">
        <f>'[2]211'!C96</f>
        <v>3.9248519862445033</v>
      </c>
      <c r="BW8" s="8">
        <f>'[2]211'!B655</f>
        <v>5.1113241414729682</v>
      </c>
      <c r="BX8" s="8">
        <f>'[2]211'!C655</f>
        <v>4.6443955046742271</v>
      </c>
      <c r="BY8" s="8">
        <f>'[2]211'!B5127</f>
        <v>-4.8248855316678352</v>
      </c>
      <c r="BZ8" s="8">
        <f>'[2]211'!C5127</f>
        <v>2.3178704558789174</v>
      </c>
      <c r="CA8" s="8">
        <f>'[2]211'!B5686</f>
        <v>3.2558376887892564</v>
      </c>
      <c r="CB8" s="8">
        <f>'[2]211'!C5686</f>
        <v>-12.595170557100776</v>
      </c>
      <c r="CC8" s="8">
        <f>'[2]211'!B6245</f>
        <v>2.411729119637628</v>
      </c>
      <c r="CD8" s="8">
        <f>'[2]211'!C6245</f>
        <v>2.1745579764888641</v>
      </c>
      <c r="CE8" s="13" t="s">
        <v>102</v>
      </c>
      <c r="CF8" s="13" t="s">
        <v>102</v>
      </c>
      <c r="CG8" s="13" t="s">
        <v>102</v>
      </c>
      <c r="CH8" s="13" t="s">
        <v>102</v>
      </c>
      <c r="CI8" s="8">
        <f>'[2]212'!B96</f>
        <v>1.4012516735632383</v>
      </c>
      <c r="CJ8" s="8">
        <f>'[2]212'!C96</f>
        <v>0.34813914197118512</v>
      </c>
      <c r="CK8" s="8">
        <f>'[2]212'!B655</f>
        <v>0.10257867826192961</v>
      </c>
      <c r="CL8" s="8">
        <f>'[2]212'!C655</f>
        <v>2.2184215345545479</v>
      </c>
      <c r="CM8" s="8">
        <f>'[2]212'!B5127</f>
        <v>0.27658536015556362</v>
      </c>
      <c r="CN8" s="8">
        <f>'[2]212'!C5127</f>
        <v>1.6952568416193119</v>
      </c>
      <c r="CO8" s="8">
        <f>'[2]212'!B5686</f>
        <v>1.0523087986614812</v>
      </c>
      <c r="CP8" s="8">
        <f>'[2]212'!C5686</f>
        <v>1.3881539497725537</v>
      </c>
      <c r="CQ8" s="8">
        <f>'[2]212'!B6245</f>
        <v>0.23157865563905791</v>
      </c>
      <c r="CR8" s="8">
        <f>'[2]212'!C6245</f>
        <v>0.45031669317178047</v>
      </c>
      <c r="CS8" s="13" t="s">
        <v>102</v>
      </c>
      <c r="CT8" s="13" t="s">
        <v>102</v>
      </c>
      <c r="CU8" s="13" t="s">
        <v>102</v>
      </c>
      <c r="CV8" s="13" t="s">
        <v>102</v>
      </c>
      <c r="CW8" s="8">
        <f>'[2]213'!B96</f>
        <v>5.9224279664516626</v>
      </c>
      <c r="CX8" s="8">
        <f>'[2]213'!C96</f>
        <v>3.0256234754729934</v>
      </c>
      <c r="CY8" s="8">
        <f>'[2]213'!B655</f>
        <v>-1.0723973272108415E-2</v>
      </c>
      <c r="CZ8" s="8">
        <f>'[2]213'!C655</f>
        <v>1.5891827875044666</v>
      </c>
      <c r="DA8" s="8">
        <f>'[2]213'!B5127</f>
        <v>0.70016155687669135</v>
      </c>
      <c r="DB8" s="8">
        <f>'[2]213'!C5127</f>
        <v>1.7332369172202666</v>
      </c>
      <c r="DC8" s="8">
        <f>'[2]213'!B5686</f>
        <v>1.6102466149544834</v>
      </c>
      <c r="DD8" s="8">
        <f>'[2]213'!C5686</f>
        <v>1.3094634367461244</v>
      </c>
      <c r="DE8" s="8">
        <f>'[2]213'!B6245</f>
        <v>1.6634729544433366</v>
      </c>
      <c r="DF8" s="8">
        <f>'[2]213'!C6245</f>
        <v>1.4004212741766748</v>
      </c>
      <c r="DG8" s="13" t="s">
        <v>102</v>
      </c>
      <c r="DH8" s="13" t="s">
        <v>102</v>
      </c>
      <c r="DI8" s="13" t="s">
        <v>102</v>
      </c>
      <c r="DJ8" s="13" t="s">
        <v>102</v>
      </c>
    </row>
    <row r="9" spans="1:114" x14ac:dyDescent="0.35">
      <c r="A9" s="1" t="s">
        <v>6</v>
      </c>
      <c r="B9" s="1" t="s">
        <v>67</v>
      </c>
      <c r="C9" s="8">
        <f>'[2]201'!B108</f>
        <v>173950318.06919593</v>
      </c>
      <c r="D9" s="8">
        <f>'[2]201'!C108</f>
        <v>183565505.08919966</v>
      </c>
      <c r="E9" s="8">
        <f>'[2]201'!B667</f>
        <v>109317938.74367572</v>
      </c>
      <c r="F9" s="8">
        <f>'[2]201'!C667</f>
        <v>113063730.90117779</v>
      </c>
      <c r="G9" s="8">
        <f>'[2]201'!B5139</f>
        <v>2828020.6226245207</v>
      </c>
      <c r="H9" s="8">
        <f>'[2]201'!C5139</f>
        <v>3022406.1314481017</v>
      </c>
      <c r="I9" s="8">
        <f>'[2]201'!B5698</f>
        <v>8428104.8739372231</v>
      </c>
      <c r="J9" s="8">
        <f>'[2]201'!C5698</f>
        <v>10061023.137604743</v>
      </c>
      <c r="K9" s="8">
        <f>'[2]201'!B6257</f>
        <v>52939037.54885751</v>
      </c>
      <c r="L9" s="8">
        <f>'[2]201'!C6257</f>
        <v>54835326.793976225</v>
      </c>
      <c r="M9" s="8">
        <f>'[2]201'!B7934</f>
        <v>-5606.8690854676861</v>
      </c>
      <c r="N9" s="8">
        <f>'[2]201'!C7934</f>
        <v>3218.2946060013587</v>
      </c>
      <c r="O9" s="8">
        <f t="shared" si="0"/>
        <v>442823.14918640256</v>
      </c>
      <c r="P9" s="8">
        <f t="shared" si="0"/>
        <v>2579799.8303867877</v>
      </c>
      <c r="Q9" s="8">
        <f>'[2]202'!B108</f>
        <v>97578406.158505365</v>
      </c>
      <c r="R9" s="8">
        <f>'[2]202'!C108</f>
        <v>101914793.47318906</v>
      </c>
      <c r="S9" s="8">
        <f>'[2]202'!B667</f>
        <v>57973084.095399134</v>
      </c>
      <c r="T9" s="8">
        <f>'[2]202'!C667</f>
        <v>59784808.960319765</v>
      </c>
      <c r="U9" s="8">
        <f>'[2]202'!B5139</f>
        <v>1640297.2183112958</v>
      </c>
      <c r="V9" s="8">
        <f>'[2]202'!C5139</f>
        <v>1723768.100410809</v>
      </c>
      <c r="W9" s="8">
        <f>'[2]202'!B5698</f>
        <v>4830454.3742822492</v>
      </c>
      <c r="X9" s="8">
        <f>'[2]202'!C5698</f>
        <v>5751652.6366160326</v>
      </c>
      <c r="Y9" s="8">
        <f>'[2]202'!B6257</f>
        <v>29024514.514174175</v>
      </c>
      <c r="Z9" s="8">
        <f>'[2]202'!C6257</f>
        <v>30025505.348437045</v>
      </c>
      <c r="AA9" s="8">
        <f>'[2]202'!B7934</f>
        <v>-2720.8764154100436</v>
      </c>
      <c r="AB9" s="8">
        <f>'[2]202'!C7934</f>
        <v>1561.1964600571248</v>
      </c>
      <c r="AC9" s="8">
        <f t="shared" si="1"/>
        <v>4112776.8327539265</v>
      </c>
      <c r="AD9" s="8">
        <f t="shared" si="1"/>
        <v>4627497.2309453487</v>
      </c>
      <c r="AE9" s="8">
        <f>'[2]205'!B108</f>
        <v>100</v>
      </c>
      <c r="AF9" s="8">
        <f>'[2]205'!C108</f>
        <v>100</v>
      </c>
      <c r="AG9" s="8">
        <f>'[2]205'!B667</f>
        <v>62.844345418322256</v>
      </c>
      <c r="AH9" s="8">
        <f>'[2]205'!C667</f>
        <v>61.593124942639378</v>
      </c>
      <c r="AI9" s="8">
        <f>'[2]205'!B5139</f>
        <v>1.6257634099292411</v>
      </c>
      <c r="AJ9" s="8">
        <f>'[2]205'!C5139</f>
        <v>1.6465000491129471</v>
      </c>
      <c r="AK9" s="8">
        <f>'[2]205'!B5698</f>
        <v>4.8451218528870967</v>
      </c>
      <c r="AL9" s="8">
        <f>'[2]205'!C5698</f>
        <v>5.4808898505826615</v>
      </c>
      <c r="AM9" s="8">
        <f>'[2]205'!B6257</f>
        <v>30.433423828405314</v>
      </c>
      <c r="AN9" s="8">
        <f>'[2]205'!C6257</f>
        <v>29.872348166574209</v>
      </c>
      <c r="AO9" s="8">
        <f>'[2]205'!B7934</f>
        <v>-3.2232588866191797E-3</v>
      </c>
      <c r="AP9" s="8">
        <f>'[2]205'!C7934</f>
        <v>1.7532131673853968E-3</v>
      </c>
      <c r="AQ9" s="8">
        <f t="shared" si="2"/>
        <v>0.25456874934272378</v>
      </c>
      <c r="AR9" s="8">
        <f t="shared" si="2"/>
        <v>1.4053837779234186</v>
      </c>
      <c r="AS9" s="8">
        <f>'[2]209'!B108</f>
        <v>0.20521683235146201</v>
      </c>
      <c r="AT9" s="8">
        <f>'[2]209'!C108</f>
        <v>4.4440030180854846</v>
      </c>
      <c r="AU9" s="8">
        <f>'[2]209'!B667</f>
        <v>1.4405146264276014</v>
      </c>
      <c r="AV9" s="8">
        <f>'[2]209'!C667</f>
        <v>3.12511382340691</v>
      </c>
      <c r="AW9" s="8">
        <f>'[2]209'!B5139</f>
        <v>3.7375723740402162</v>
      </c>
      <c r="AX9" s="8">
        <f>'[2]209'!C5139</f>
        <v>5.0887656924424585</v>
      </c>
      <c r="AY9" s="8">
        <f>'[2]209'!B5698</f>
        <v>-37.3153994910516</v>
      </c>
      <c r="AZ9" s="8">
        <f>'[2]209'!C5698</f>
        <v>19.070633753179024</v>
      </c>
      <c r="BA9" s="8">
        <f>'[2]209'!B6257</f>
        <v>-4.3485576760600271</v>
      </c>
      <c r="BB9" s="8">
        <f>'[2]209'!C6257</f>
        <v>3.4487771837631755</v>
      </c>
      <c r="BC9" s="13" t="s">
        <v>102</v>
      </c>
      <c r="BD9" s="13" t="s">
        <v>102</v>
      </c>
      <c r="BE9" s="13" t="s">
        <v>102</v>
      </c>
      <c r="BF9" s="13" t="s">
        <v>102</v>
      </c>
      <c r="BG9" s="8">
        <f>'[2]210'!B108</f>
        <v>5.2886205002169495</v>
      </c>
      <c r="BH9" s="8">
        <f>'[2]210'!C108</f>
        <v>5.4295899646521741</v>
      </c>
      <c r="BI9" s="8">
        <f>'[2]210'!B667</f>
        <v>3.8852577769280909</v>
      </c>
      <c r="BJ9" s="8">
        <f>'[2]210'!C667</f>
        <v>4.5633511098319968</v>
      </c>
      <c r="BK9" s="8">
        <f>'[2]210'!B5139</f>
        <v>2.4021783578345062</v>
      </c>
      <c r="BL9" s="8">
        <f>'[2]210'!C5139</f>
        <v>4.7477208730836722</v>
      </c>
      <c r="BM9" s="8">
        <f>'[2]210'!B5698</f>
        <v>3.4282132374107324</v>
      </c>
      <c r="BN9" s="8">
        <f>'[2]210'!C5698</f>
        <v>-4.3742985963722392</v>
      </c>
      <c r="BO9" s="8">
        <f>'[2]210'!B6257</f>
        <v>0.26923196931007093</v>
      </c>
      <c r="BP9" s="8">
        <f>'[2]210'!C6257</f>
        <v>2.7147280357613806</v>
      </c>
      <c r="BQ9" s="13" t="s">
        <v>102</v>
      </c>
      <c r="BR9" s="13" t="s">
        <v>102</v>
      </c>
      <c r="BS9" s="13" t="s">
        <v>102</v>
      </c>
      <c r="BT9" s="13" t="s">
        <v>102</v>
      </c>
      <c r="BU9" s="8">
        <f>'[2]211'!B108</f>
        <v>5.2886205002169495</v>
      </c>
      <c r="BV9" s="8">
        <f>'[2]211'!C108</f>
        <v>5.3605902279923816</v>
      </c>
      <c r="BW9" s="8">
        <f>'[2]211'!B667</f>
        <v>3.8852577769280909</v>
      </c>
      <c r="BX9" s="8">
        <f>'[2]211'!C667</f>
        <v>4.2284180038002575</v>
      </c>
      <c r="BY9" s="8">
        <f>'[2]211'!B5139</f>
        <v>2.4021783578345062</v>
      </c>
      <c r="BZ9" s="8">
        <f>'[2]211'!C5139</f>
        <v>3.5907742526544482</v>
      </c>
      <c r="CA9" s="8">
        <f>'[2]211'!B5698</f>
        <v>3.4282132374107324</v>
      </c>
      <c r="CB9" s="8">
        <f>'[2]211'!C5698</f>
        <v>-0.96390294382936137</v>
      </c>
      <c r="CC9" s="8">
        <f>'[2]211'!B6257</f>
        <v>0.26923196931007093</v>
      </c>
      <c r="CD9" s="8">
        <f>'[2]211'!C6257</f>
        <v>1.4979773933369365</v>
      </c>
      <c r="CE9" s="13" t="s">
        <v>102</v>
      </c>
      <c r="CF9" s="13" t="s">
        <v>102</v>
      </c>
      <c r="CG9" s="13" t="s">
        <v>102</v>
      </c>
      <c r="CH9" s="13" t="s">
        <v>102</v>
      </c>
      <c r="CI9" s="8">
        <f>'[2]212'!B108</f>
        <v>0.87498345459042604</v>
      </c>
      <c r="CJ9" s="8">
        <f>'[2]212'!C108</f>
        <v>1.0374409002651079</v>
      </c>
      <c r="CK9" s="8">
        <f>'[2]212'!B667</f>
        <v>1.4610198460274089</v>
      </c>
      <c r="CL9" s="8">
        <f>'[2]212'!C667</f>
        <v>0.29226445910403864</v>
      </c>
      <c r="CM9" s="8">
        <f>'[2]212'!B5139</f>
        <v>0.56759035090777077</v>
      </c>
      <c r="CN9" s="8">
        <f>'[2]212'!C5139</f>
        <v>1.698362081782544</v>
      </c>
      <c r="CO9" s="8">
        <f>'[2]212'!B5698</f>
        <v>-1.690642855493111</v>
      </c>
      <c r="CP9" s="8">
        <f>'[2]212'!C5698</f>
        <v>0.25534862806863373</v>
      </c>
      <c r="CQ9" s="8">
        <f>'[2]212'!B6257</f>
        <v>0.41664544420621064</v>
      </c>
      <c r="CR9" s="8">
        <f>'[2]212'!C6257</f>
        <v>0.12880502362508001</v>
      </c>
      <c r="CS9" s="13" t="s">
        <v>102</v>
      </c>
      <c r="CT9" s="13" t="s">
        <v>102</v>
      </c>
      <c r="CU9" s="13" t="s">
        <v>102</v>
      </c>
      <c r="CV9" s="13" t="s">
        <v>102</v>
      </c>
      <c r="CW9" s="8">
        <f>'[2]213'!B108</f>
        <v>3.1921298303377506</v>
      </c>
      <c r="CX9" s="8">
        <f>'[2]213'!C108</f>
        <v>3.2134327362936457</v>
      </c>
      <c r="CY9" s="8">
        <f>'[2]213'!B667</f>
        <v>3.3613139124269074</v>
      </c>
      <c r="CZ9" s="8">
        <f>'[2]213'!C667</f>
        <v>2.01967232449344</v>
      </c>
      <c r="DA9" s="8">
        <f>'[2]213'!B5139</f>
        <v>2.2799884200986829</v>
      </c>
      <c r="DB9" s="8">
        <f>'[2]213'!C5139</f>
        <v>2.2407162961042473</v>
      </c>
      <c r="DC9" s="8">
        <f>'[2]213'!B5698</f>
        <v>6.0208845184130269</v>
      </c>
      <c r="DD9" s="8">
        <f>'[2]213'!C5698</f>
        <v>1.4372442141160193</v>
      </c>
      <c r="DE9" s="8">
        <f>'[2]213'!B6257</f>
        <v>4.4579837398227538</v>
      </c>
      <c r="DF9" s="8">
        <f>'[2]213'!C6257</f>
        <v>3.9286697559441675</v>
      </c>
      <c r="DG9" s="13" t="s">
        <v>102</v>
      </c>
      <c r="DH9" s="13" t="s">
        <v>102</v>
      </c>
      <c r="DI9" s="13" t="s">
        <v>102</v>
      </c>
      <c r="DJ9" s="13" t="s">
        <v>102</v>
      </c>
    </row>
    <row r="10" spans="1:114" x14ac:dyDescent="0.35">
      <c r="A10" s="1" t="s">
        <v>7</v>
      </c>
      <c r="B10" s="1" t="s">
        <v>68</v>
      </c>
      <c r="C10" s="8">
        <f>'[2]201'!B126</f>
        <v>26412138.34821884</v>
      </c>
      <c r="D10" s="8">
        <f>'[2]201'!C126</f>
        <v>28295011.690457094</v>
      </c>
      <c r="E10" s="8">
        <f>'[2]201'!B685</f>
        <v>15876112.99643942</v>
      </c>
      <c r="F10" s="8">
        <f>'[2]201'!C685</f>
        <v>17264623.352342602</v>
      </c>
      <c r="G10" s="8">
        <f>'[2]201'!B5157</f>
        <v>657145.64154478488</v>
      </c>
      <c r="H10" s="8">
        <f>'[2]201'!C5157</f>
        <v>706969.06831478782</v>
      </c>
      <c r="I10" s="8">
        <f>'[2]201'!B5716</f>
        <v>4232182.3574486803</v>
      </c>
      <c r="J10" s="8">
        <f>'[2]201'!C5716</f>
        <v>4687097.0663570557</v>
      </c>
      <c r="K10" s="8">
        <f>'[2]201'!B6275</f>
        <v>9320843.0151434243</v>
      </c>
      <c r="L10" s="8">
        <f>'[2]201'!C6275</f>
        <v>10229018.174756486</v>
      </c>
      <c r="M10" s="8">
        <f>'[2]201'!B7952</f>
        <v>-11122.324474823359</v>
      </c>
      <c r="N10" s="8">
        <f>'[2]201'!C7952</f>
        <v>443483.66130510392</v>
      </c>
      <c r="O10" s="8">
        <f t="shared" si="0"/>
        <v>-3663023.3378826454</v>
      </c>
      <c r="P10" s="8">
        <f t="shared" si="0"/>
        <v>-5036179.6326189376</v>
      </c>
      <c r="Q10" s="8">
        <f>'[2]202'!B126</f>
        <v>13704164.289328583</v>
      </c>
      <c r="R10" s="8">
        <f>'[2]202'!C126</f>
        <v>14647500.71815636</v>
      </c>
      <c r="S10" s="8">
        <f>'[2]202'!B685</f>
        <v>8871607.3815244641</v>
      </c>
      <c r="T10" s="8">
        <f>'[2]202'!C685</f>
        <v>9525455.2790168561</v>
      </c>
      <c r="U10" s="8">
        <f>'[2]202'!B5157</f>
        <v>406712.44039496488</v>
      </c>
      <c r="V10" s="8">
        <f>'[2]202'!C5157</f>
        <v>427289.74169242656</v>
      </c>
      <c r="W10" s="8">
        <f>'[2]202'!B5716</f>
        <v>2346695.1288288292</v>
      </c>
      <c r="X10" s="8">
        <f>'[2]202'!C5716</f>
        <v>2633781.1924784845</v>
      </c>
      <c r="Y10" s="8">
        <f>'[2]202'!B6275</f>
        <v>5513347.5190941179</v>
      </c>
      <c r="Z10" s="8">
        <f>'[2]202'!C6275</f>
        <v>5749797.2904417859</v>
      </c>
      <c r="AA10" s="8">
        <f>'[2]202'!B7952</f>
        <v>-9179.6521124438805</v>
      </c>
      <c r="AB10" s="8">
        <f>'[2]202'!C7952</f>
        <v>351389.06097772205</v>
      </c>
      <c r="AC10" s="8">
        <f t="shared" si="1"/>
        <v>-3425018.5284013487</v>
      </c>
      <c r="AD10" s="8">
        <f t="shared" si="1"/>
        <v>-4040211.8464509137</v>
      </c>
      <c r="AE10" s="8">
        <f>'[2]205'!B126</f>
        <v>100</v>
      </c>
      <c r="AF10" s="8">
        <f>'[2]205'!C126</f>
        <v>100</v>
      </c>
      <c r="AG10" s="8">
        <f>'[2]205'!B685</f>
        <v>60.109154310522008</v>
      </c>
      <c r="AH10" s="8">
        <f>'[2]205'!C685</f>
        <v>61.01649132085479</v>
      </c>
      <c r="AI10" s="8">
        <f>'[2]205'!B5157</f>
        <v>2.4880440685299567</v>
      </c>
      <c r="AJ10" s="8">
        <f>'[2]205'!C5157</f>
        <v>2.4985643266343778</v>
      </c>
      <c r="AK10" s="8">
        <f>'[2]205'!B5716</f>
        <v>16.023626340477986</v>
      </c>
      <c r="AL10" s="8">
        <f>'[2]205'!C5716</f>
        <v>16.565100299774212</v>
      </c>
      <c r="AM10" s="8">
        <f>'[2]205'!B6275</f>
        <v>35.289997698243901</v>
      </c>
      <c r="AN10" s="8">
        <f>'[2]205'!C6275</f>
        <v>36.151312770817377</v>
      </c>
      <c r="AO10" s="8">
        <f>'[2]205'!B7952</f>
        <v>-4.2110655063918437E-2</v>
      </c>
      <c r="AP10" s="8">
        <f>'[2]205'!C7952</f>
        <v>1.5673563459055759</v>
      </c>
      <c r="AQ10" s="8">
        <f t="shared" si="2"/>
        <v>-13.868711762709935</v>
      </c>
      <c r="AR10" s="8">
        <f t="shared" si="2"/>
        <v>-17.798825063986328</v>
      </c>
      <c r="AS10" s="8">
        <f>'[2]209'!B126</f>
        <v>-2.3713347567461613</v>
      </c>
      <c r="AT10" s="8">
        <f>'[2]209'!C126</f>
        <v>6.8835750134895317</v>
      </c>
      <c r="AU10" s="8">
        <f>'[2]209'!B685</f>
        <v>-0.35439743160634707</v>
      </c>
      <c r="AV10" s="8">
        <f>'[2]209'!C685</f>
        <v>7.3701176052274437</v>
      </c>
      <c r="AW10" s="8">
        <f>'[2]209'!B5157</f>
        <v>1.6016299264829306</v>
      </c>
      <c r="AX10" s="8">
        <f>'[2]209'!C5157</f>
        <v>5.0594226420708273</v>
      </c>
      <c r="AY10" s="8">
        <f>'[2]209'!B5716</f>
        <v>-25.323776053321168</v>
      </c>
      <c r="AZ10" s="8">
        <f>'[2]209'!C5716</f>
        <v>12.233632742610755</v>
      </c>
      <c r="BA10" s="8">
        <f>'[2]209'!B6275</f>
        <v>-9.2289305960307413</v>
      </c>
      <c r="BB10" s="8">
        <f>'[2]209'!C6275</f>
        <v>4.2886788929735093</v>
      </c>
      <c r="BC10" s="13" t="s">
        <v>102</v>
      </c>
      <c r="BD10" s="13" t="s">
        <v>102</v>
      </c>
      <c r="BE10" s="13" t="s">
        <v>102</v>
      </c>
      <c r="BF10" s="13" t="s">
        <v>102</v>
      </c>
      <c r="BG10" s="8">
        <f>'[2]210'!B126</f>
        <v>4.844932954417609</v>
      </c>
      <c r="BH10" s="8">
        <f>'[2]210'!C126</f>
        <v>4.9401495355064302</v>
      </c>
      <c r="BI10" s="8">
        <f>'[2]210'!B685</f>
        <v>5.5174016664199161</v>
      </c>
      <c r="BJ10" s="8">
        <f>'[2]210'!C685</f>
        <v>5.8144723890755889</v>
      </c>
      <c r="BK10" s="8">
        <f>'[2]210'!B5157</f>
        <v>3.2710475630170781</v>
      </c>
      <c r="BL10" s="8">
        <f>'[2]210'!C5157</f>
        <v>12.391793368323006</v>
      </c>
      <c r="BM10" s="8">
        <f>'[2]210'!B5716</f>
        <v>-0.56790535832835065</v>
      </c>
      <c r="BN10" s="8">
        <f>'[2]210'!C5716</f>
        <v>-6.6380790493034011E-2</v>
      </c>
      <c r="BO10" s="8">
        <f>'[2]210'!B6275</f>
        <v>1.6809405793205656</v>
      </c>
      <c r="BP10" s="8">
        <f>'[2]210'!C6275</f>
        <v>4.3253261969277599</v>
      </c>
      <c r="BQ10" s="13" t="s">
        <v>102</v>
      </c>
      <c r="BR10" s="13" t="s">
        <v>102</v>
      </c>
      <c r="BS10" s="13" t="s">
        <v>102</v>
      </c>
      <c r="BT10" s="13" t="s">
        <v>102</v>
      </c>
      <c r="BU10" s="8">
        <f>'[2]211'!B126</f>
        <v>4.844932954417609</v>
      </c>
      <c r="BV10" s="8">
        <f>'[2]211'!C126</f>
        <v>4.8941037166024568</v>
      </c>
      <c r="BW10" s="8">
        <f>'[2]211'!B685</f>
        <v>5.5174016664199161</v>
      </c>
      <c r="BX10" s="8">
        <f>'[2]211'!C685</f>
        <v>5.671007562124351</v>
      </c>
      <c r="BY10" s="8">
        <f>'[2]211'!B5157</f>
        <v>3.2710475630170781</v>
      </c>
      <c r="BZ10" s="8">
        <f>'[2]211'!C5157</f>
        <v>7.7509885571693413</v>
      </c>
      <c r="CA10" s="8">
        <f>'[2]211'!B5716</f>
        <v>-0.56790535832835065</v>
      </c>
      <c r="CB10" s="8">
        <f>'[2]211'!C5716</f>
        <v>-0.30331737498888234</v>
      </c>
      <c r="CC10" s="8">
        <f>'[2]211'!B6275</f>
        <v>1.6809405793205656</v>
      </c>
      <c r="CD10" s="8">
        <f>'[2]211'!C6275</f>
        <v>3.0139211515455493</v>
      </c>
      <c r="CE10" s="13" t="s">
        <v>102</v>
      </c>
      <c r="CF10" s="13" t="s">
        <v>102</v>
      </c>
      <c r="CG10" s="13" t="s">
        <v>102</v>
      </c>
      <c r="CH10" s="13" t="s">
        <v>102</v>
      </c>
      <c r="CI10" s="8">
        <f>'[2]212'!B126</f>
        <v>0.58207967870273003</v>
      </c>
      <c r="CJ10" s="8">
        <f>'[2]212'!C126</f>
        <v>0.22944895842162646</v>
      </c>
      <c r="CK10" s="8">
        <f>'[2]212'!B685</f>
        <v>0.88823661540193888</v>
      </c>
      <c r="CL10" s="8">
        <f>'[2]212'!C685</f>
        <v>1.2813538595657168</v>
      </c>
      <c r="CM10" s="8">
        <f>'[2]212'!B5157</f>
        <v>-1.0243248401625236</v>
      </c>
      <c r="CN10" s="8">
        <f>'[2]212'!C5157</f>
        <v>2.4008993979323505</v>
      </c>
      <c r="CO10" s="8">
        <f>'[2]212'!B5716</f>
        <v>2.7935534489993796</v>
      </c>
      <c r="CP10" s="8">
        <f>'[2]212'!C5716</f>
        <v>-1.3228597303245704</v>
      </c>
      <c r="CQ10" s="8">
        <f>'[2]212'!B6275</f>
        <v>-4.3813496760989983</v>
      </c>
      <c r="CR10" s="8">
        <f>'[2]212'!C6275</f>
        <v>5.2304895505160394</v>
      </c>
      <c r="CS10" s="13" t="s">
        <v>102</v>
      </c>
      <c r="CT10" s="13" t="s">
        <v>102</v>
      </c>
      <c r="CU10" s="13" t="s">
        <v>102</v>
      </c>
      <c r="CV10" s="13" t="s">
        <v>102</v>
      </c>
      <c r="CW10" s="8">
        <f>'[2]213'!B126</f>
        <v>2.6934874775012321</v>
      </c>
      <c r="CX10" s="8">
        <f>'[2]213'!C126</f>
        <v>2.6002535078074032</v>
      </c>
      <c r="CY10" s="8">
        <f>'[2]213'!B685</f>
        <v>0.48222688956922455</v>
      </c>
      <c r="CZ10" s="8">
        <f>'[2]213'!C685</f>
        <v>1.0998143091632111</v>
      </c>
      <c r="DA10" s="8">
        <f>'[2]213'!B5157</f>
        <v>-0.55529387519172912</v>
      </c>
      <c r="DB10" s="8">
        <f>'[2]213'!C5157</f>
        <v>0.39128062324302637</v>
      </c>
      <c r="DC10" s="8">
        <f>'[2]213'!B5716</f>
        <v>1.8930514327040404</v>
      </c>
      <c r="DD10" s="8">
        <f>'[2]213'!C5716</f>
        <v>1.9165026049465115</v>
      </c>
      <c r="DE10" s="8">
        <f>'[2]213'!B6275</f>
        <v>0.7430565845060757</v>
      </c>
      <c r="DF10" s="8">
        <f>'[2]213'!C6275</f>
        <v>1.4389574102825331</v>
      </c>
      <c r="DG10" s="13" t="s">
        <v>102</v>
      </c>
      <c r="DH10" s="13" t="s">
        <v>102</v>
      </c>
      <c r="DI10" s="13" t="s">
        <v>102</v>
      </c>
      <c r="DJ10" s="13" t="s">
        <v>102</v>
      </c>
    </row>
    <row r="11" spans="1:114" x14ac:dyDescent="0.35">
      <c r="A11" s="1" t="s">
        <v>8</v>
      </c>
      <c r="B11" s="1" t="s">
        <v>69</v>
      </c>
      <c r="C11" s="8">
        <f>'[2]201'!B137</f>
        <v>122454755.75581683</v>
      </c>
      <c r="D11" s="8">
        <f>'[2]201'!C137</f>
        <v>135379434.00677085</v>
      </c>
      <c r="E11" s="8">
        <f>'[2]201'!B696</f>
        <v>78711080.57867837</v>
      </c>
      <c r="F11" s="8">
        <f>'[2]201'!C696</f>
        <v>83512536.97247985</v>
      </c>
      <c r="G11" s="8">
        <f>'[2]201'!B5168</f>
        <v>2279571.6731794653</v>
      </c>
      <c r="H11" s="8">
        <f>'[2]201'!C5168</f>
        <v>2368726.503065208</v>
      </c>
      <c r="I11" s="8">
        <f>'[2]201'!B5727</f>
        <v>6684824.9913911782</v>
      </c>
      <c r="J11" s="8">
        <f>'[2]201'!C5727</f>
        <v>7894499.001824623</v>
      </c>
      <c r="K11" s="8">
        <f>'[2]201'!B6286</f>
        <v>37315253.940748699</v>
      </c>
      <c r="L11" s="8">
        <f>'[2]201'!C6286</f>
        <v>39729504.281292178</v>
      </c>
      <c r="M11" s="8">
        <f>'[2]201'!B7963</f>
        <v>577638.02425526886</v>
      </c>
      <c r="N11" s="8">
        <f>'[2]201'!C7963</f>
        <v>434160.9279079425</v>
      </c>
      <c r="O11" s="8">
        <f t="shared" si="0"/>
        <v>-3113613.452436164</v>
      </c>
      <c r="P11" s="8">
        <f t="shared" si="0"/>
        <v>1440006.3202010393</v>
      </c>
      <c r="Q11" s="8">
        <f>'[2]202'!B137</f>
        <v>69744760.262048185</v>
      </c>
      <c r="R11" s="8">
        <f>'[2]202'!C137</f>
        <v>76428205.907787099</v>
      </c>
      <c r="S11" s="8">
        <f>'[2]202'!B696</f>
        <v>43188992.305543542</v>
      </c>
      <c r="T11" s="8">
        <f>'[2]202'!C696</f>
        <v>45233738.932069458</v>
      </c>
      <c r="U11" s="8">
        <f>'[2]202'!B5168</f>
        <v>1209667.6964983533</v>
      </c>
      <c r="V11" s="8">
        <f>'[2]202'!C5168</f>
        <v>1239088.5277456185</v>
      </c>
      <c r="W11" s="8">
        <f>'[2]202'!B5727</f>
        <v>3750452.9902079385</v>
      </c>
      <c r="X11" s="8">
        <f>'[2]202'!C5727</f>
        <v>4372249.1856003795</v>
      </c>
      <c r="Y11" s="8">
        <f>'[2]202'!B6286</f>
        <v>21500829.421439499</v>
      </c>
      <c r="Z11" s="8">
        <f>'[2]202'!C6286</f>
        <v>22762875.310292978</v>
      </c>
      <c r="AA11" s="8">
        <f>'[2]202'!B7963</f>
        <v>706253.69098997919</v>
      </c>
      <c r="AB11" s="8">
        <f>'[2]202'!C7963</f>
        <v>334002.42662789521</v>
      </c>
      <c r="AC11" s="8">
        <f t="shared" si="1"/>
        <v>-611435.84263114631</v>
      </c>
      <c r="AD11" s="8">
        <f t="shared" si="1"/>
        <v>2486251.525450781</v>
      </c>
      <c r="AE11" s="8">
        <f>'[2]205'!B137</f>
        <v>100</v>
      </c>
      <c r="AF11" s="8">
        <f>'[2]205'!C137</f>
        <v>100</v>
      </c>
      <c r="AG11" s="8">
        <f>'[2]205'!B696</f>
        <v>64.277683698650009</v>
      </c>
      <c r="AH11" s="8">
        <f>'[2]205'!C696</f>
        <v>61.687757512934397</v>
      </c>
      <c r="AI11" s="8">
        <f>'[2]205'!B5168</f>
        <v>1.8615623861314847</v>
      </c>
      <c r="AJ11" s="8">
        <f>'[2]205'!C5168</f>
        <v>1.7496944941775565</v>
      </c>
      <c r="AK11" s="8">
        <f>'[2]205'!B5727</f>
        <v>5.4590162302239831</v>
      </c>
      <c r="AL11" s="8">
        <f>'[2]205'!C5727</f>
        <v>5.8313872116127987</v>
      </c>
      <c r="AM11" s="8">
        <f>'[2]205'!B6286</f>
        <v>30.472686593861546</v>
      </c>
      <c r="AN11" s="8">
        <f>'[2]205'!C6286</f>
        <v>29.346779717889167</v>
      </c>
      <c r="AO11" s="8">
        <f>'[2]205'!B7963</f>
        <v>0.47171546804365738</v>
      </c>
      <c r="AP11" s="8">
        <f>'[2]205'!C7963</f>
        <v>0.32069932268015572</v>
      </c>
      <c r="AQ11" s="8">
        <f t="shared" si="2"/>
        <v>-2.5426643769106789</v>
      </c>
      <c r="AR11" s="8">
        <f t="shared" si="2"/>
        <v>1.0636817407059311</v>
      </c>
      <c r="AS11" s="8">
        <f>'[2]209'!B137</f>
        <v>-1.1477618587468825</v>
      </c>
      <c r="AT11" s="8">
        <f>'[2]209'!C137</f>
        <v>9.5827207959817606</v>
      </c>
      <c r="AU11" s="8">
        <f>'[2]209'!B696</f>
        <v>0.83632125410810876</v>
      </c>
      <c r="AV11" s="8">
        <f>'[2]209'!C696</f>
        <v>4.7344161495137778</v>
      </c>
      <c r="AW11" s="8">
        <f>'[2]209'!B5168</f>
        <v>-1.3776646431083415</v>
      </c>
      <c r="AX11" s="8">
        <f>'[2]209'!C5168</f>
        <v>2.4321415982612602</v>
      </c>
      <c r="AY11" s="8">
        <f>'[2]209'!B5727</f>
        <v>-39.43018431228127</v>
      </c>
      <c r="AZ11" s="8">
        <f>'[2]209'!C5727</f>
        <v>16.579229149542453</v>
      </c>
      <c r="BA11" s="8">
        <f>'[2]209'!B6286</f>
        <v>-6.3103813334291674</v>
      </c>
      <c r="BB11" s="8">
        <f>'[2]209'!C6286</f>
        <v>5.8697544365197061</v>
      </c>
      <c r="BC11" s="13" t="s">
        <v>102</v>
      </c>
      <c r="BD11" s="13" t="s">
        <v>102</v>
      </c>
      <c r="BE11" s="13" t="s">
        <v>102</v>
      </c>
      <c r="BF11" s="13" t="s">
        <v>102</v>
      </c>
      <c r="BG11" s="8">
        <f>'[2]210'!B137</f>
        <v>5.2127938795999693</v>
      </c>
      <c r="BH11" s="8">
        <f>'[2]210'!C137</f>
        <v>5.0446833883423938</v>
      </c>
      <c r="BI11" s="8">
        <f>'[2]210'!B696</f>
        <v>5.4485521085279851</v>
      </c>
      <c r="BJ11" s="8">
        <f>'[2]210'!C696</f>
        <v>4.9778080265322719</v>
      </c>
      <c r="BK11" s="8">
        <f>'[2]210'!B5168</f>
        <v>2.8326503801034799</v>
      </c>
      <c r="BL11" s="8">
        <f>'[2]210'!C5168</f>
        <v>5.0628656770690634</v>
      </c>
      <c r="BM11" s="8">
        <f>'[2]210'!B5727</f>
        <v>-1.0102368752891242</v>
      </c>
      <c r="BN11" s="8">
        <f>'[2]210'!C5727</f>
        <v>-2.5759546407331064</v>
      </c>
      <c r="BO11" s="8">
        <f>'[2]210'!B6286</f>
        <v>1.2808097476240687</v>
      </c>
      <c r="BP11" s="8">
        <f>'[2]210'!C6286</f>
        <v>5.3561753129042469</v>
      </c>
      <c r="BQ11" s="13" t="s">
        <v>102</v>
      </c>
      <c r="BR11" s="13" t="s">
        <v>102</v>
      </c>
      <c r="BS11" s="13" t="s">
        <v>102</v>
      </c>
      <c r="BT11" s="13" t="s">
        <v>102</v>
      </c>
      <c r="BU11" s="8">
        <f>'[2]211'!B137</f>
        <v>5.2127938795999693</v>
      </c>
      <c r="BV11" s="8">
        <f>'[2]211'!C137</f>
        <v>5.1248283249150557</v>
      </c>
      <c r="BW11" s="8">
        <f>'[2]211'!B696</f>
        <v>5.4485521085279851</v>
      </c>
      <c r="BX11" s="8">
        <f>'[2]211'!C696</f>
        <v>5.2072109251838485</v>
      </c>
      <c r="BY11" s="8">
        <f>'[2]211'!B5168</f>
        <v>2.8326503801034799</v>
      </c>
      <c r="BZ11" s="8">
        <f>'[2]211'!C5168</f>
        <v>3.9491933841704978</v>
      </c>
      <c r="CA11" s="8">
        <f>'[2]211'!B5727</f>
        <v>-1.0102368752891242</v>
      </c>
      <c r="CB11" s="8">
        <f>'[2]211'!C5727</f>
        <v>-1.8592241545273058</v>
      </c>
      <c r="CC11" s="8">
        <f>'[2]211'!B6286</f>
        <v>1.2808097476240687</v>
      </c>
      <c r="CD11" s="8">
        <f>'[2]211'!C6286</f>
        <v>3.3364130998521673</v>
      </c>
      <c r="CE11" s="13" t="s">
        <v>102</v>
      </c>
      <c r="CF11" s="13" t="s">
        <v>102</v>
      </c>
      <c r="CG11" s="13" t="s">
        <v>102</v>
      </c>
      <c r="CH11" s="13" t="s">
        <v>102</v>
      </c>
      <c r="CI11" s="8">
        <f>'[2]212'!B137</f>
        <v>1.1797510548397985</v>
      </c>
      <c r="CJ11" s="8">
        <f>'[2]212'!C137</f>
        <v>0.88694204488509643</v>
      </c>
      <c r="CK11" s="8">
        <f>'[2]212'!B696</f>
        <v>0.84306918183820811</v>
      </c>
      <c r="CL11" s="8">
        <f>'[2]212'!C696</f>
        <v>1.3039516007719723</v>
      </c>
      <c r="CM11" s="8">
        <f>'[2]212'!B5168</f>
        <v>0.75813595881333518</v>
      </c>
      <c r="CN11" s="8">
        <f>'[2]212'!C5168</f>
        <v>1.443777970747693</v>
      </c>
      <c r="CO11" s="8">
        <f>'[2]212'!B5727</f>
        <v>0.77919884106433257</v>
      </c>
      <c r="CP11" s="8">
        <f>'[2]212'!C5727</f>
        <v>1.3009114462965996</v>
      </c>
      <c r="CQ11" s="8">
        <f>'[2]212'!B6286</f>
        <v>-0.14336141816821604</v>
      </c>
      <c r="CR11" s="8">
        <f>'[2]212'!C6286</f>
        <v>0.56684811740084295</v>
      </c>
      <c r="CS11" s="13" t="s">
        <v>102</v>
      </c>
      <c r="CT11" s="13" t="s">
        <v>102</v>
      </c>
      <c r="CU11" s="13" t="s">
        <v>102</v>
      </c>
      <c r="CV11" s="13" t="s">
        <v>102</v>
      </c>
      <c r="CW11" s="8">
        <f>'[2]213'!B137</f>
        <v>2.7749313509337554</v>
      </c>
      <c r="CX11" s="8">
        <f>'[2]213'!C137</f>
        <v>2.4597224382167147</v>
      </c>
      <c r="CY11" s="8">
        <f>'[2]213'!B696</f>
        <v>2.1736175572744139</v>
      </c>
      <c r="CZ11" s="8">
        <f>'[2]213'!C696</f>
        <v>2.7407262761926612</v>
      </c>
      <c r="DA11" s="8">
        <f>'[2]213'!B5168</f>
        <v>1.797113364316796</v>
      </c>
      <c r="DB11" s="8">
        <f>'[2]213'!C5168</f>
        <v>2.7673526557881525</v>
      </c>
      <c r="DC11" s="8">
        <f>'[2]213'!B5727</f>
        <v>2.1690616538590453</v>
      </c>
      <c r="DD11" s="8">
        <f>'[2]213'!C5727</f>
        <v>2.3374904090520809</v>
      </c>
      <c r="DE11" s="8">
        <f>'[2]213'!B6286</f>
        <v>2.171845737023955</v>
      </c>
      <c r="DF11" s="8">
        <f>'[2]213'!C6286</f>
        <v>2.2525972491379926</v>
      </c>
      <c r="DG11" s="13" t="s">
        <v>102</v>
      </c>
      <c r="DH11" s="13" t="s">
        <v>102</v>
      </c>
      <c r="DI11" s="13" t="s">
        <v>102</v>
      </c>
      <c r="DJ11" s="13" t="s">
        <v>102</v>
      </c>
    </row>
    <row r="12" spans="1:114" x14ac:dyDescent="0.35">
      <c r="A12" s="1" t="s">
        <v>9</v>
      </c>
      <c r="B12" s="1" t="s">
        <v>70</v>
      </c>
      <c r="C12" s="8">
        <f>'[2]201'!B153</f>
        <v>27440828.133678418</v>
      </c>
      <c r="D12" s="8">
        <f>'[2]201'!C153</f>
        <v>29263749.500838865</v>
      </c>
      <c r="E12" s="8">
        <f>'[2]201'!B712</f>
        <v>15592657.50899932</v>
      </c>
      <c r="F12" s="8">
        <f>'[2]201'!C712</f>
        <v>15990460.027716493</v>
      </c>
      <c r="G12" s="8">
        <f>'[2]201'!B5184</f>
        <v>229176.63242526047</v>
      </c>
      <c r="H12" s="8">
        <f>'[2]201'!C5184</f>
        <v>234707.59363361131</v>
      </c>
      <c r="I12" s="8">
        <f>'[2]201'!B5743</f>
        <v>1859695.6964513082</v>
      </c>
      <c r="J12" s="8">
        <f>'[2]201'!C5743</f>
        <v>2425849.9501492186</v>
      </c>
      <c r="K12" s="8">
        <f>'[2]201'!B6302</f>
        <v>6407718.4899474606</v>
      </c>
      <c r="L12" s="8">
        <f>'[2]201'!C6302</f>
        <v>6538515.7848873083</v>
      </c>
      <c r="M12" s="8">
        <f>'[2]201'!B7979</f>
        <v>29032.746696259917</v>
      </c>
      <c r="N12" s="8">
        <f>'[2]201'!C7979</f>
        <v>30149.226804545622</v>
      </c>
      <c r="O12" s="8">
        <f t="shared" si="0"/>
        <v>3322547.0591588095</v>
      </c>
      <c r="P12" s="8">
        <f t="shared" si="0"/>
        <v>4044066.9176476859</v>
      </c>
      <c r="Q12" s="8">
        <f>'[2]202'!B153</f>
        <v>15153469.337509787</v>
      </c>
      <c r="R12" s="8">
        <f>'[2]202'!C153</f>
        <v>15953799.028352765</v>
      </c>
      <c r="S12" s="8">
        <f>'[2]202'!B712</f>
        <v>8373320.6903949399</v>
      </c>
      <c r="T12" s="8">
        <f>'[2]202'!C712</f>
        <v>8533476.3136407919</v>
      </c>
      <c r="U12" s="8">
        <f>'[2]202'!B5184</f>
        <v>122391.17942429357</v>
      </c>
      <c r="V12" s="8">
        <f>'[2]202'!C5184</f>
        <v>123543.96648915752</v>
      </c>
      <c r="W12" s="8">
        <f>'[2]202'!B5743</f>
        <v>1020948.0139376731</v>
      </c>
      <c r="X12" s="8">
        <f>'[2]202'!C5743</f>
        <v>1277717.1174693387</v>
      </c>
      <c r="Y12" s="8">
        <f>'[2]202'!B6302</f>
        <v>3040137.4907368105</v>
      </c>
      <c r="Z12" s="8">
        <f>'[2]202'!C6302</f>
        <v>3079732.2405087538</v>
      </c>
      <c r="AA12" s="8">
        <f>'[2]202'!B7979</f>
        <v>8340.4033863164696</v>
      </c>
      <c r="AB12" s="8">
        <f>'[2]202'!C7979</f>
        <v>8762.2934558873876</v>
      </c>
      <c r="AC12" s="8">
        <f t="shared" si="1"/>
        <v>2588331.5596297532</v>
      </c>
      <c r="AD12" s="8">
        <f t="shared" si="1"/>
        <v>2930567.0967888366</v>
      </c>
      <c r="AE12" s="8">
        <f>'[2]205'!B153</f>
        <v>100</v>
      </c>
      <c r="AF12" s="8">
        <f>'[2]205'!C153</f>
        <v>100</v>
      </c>
      <c r="AG12" s="8">
        <f>'[2]205'!B712</f>
        <v>56.822838702387003</v>
      </c>
      <c r="AH12" s="8">
        <f>'[2]205'!C712</f>
        <v>54.642553672960183</v>
      </c>
      <c r="AI12" s="8">
        <f>'[2]205'!B5184</f>
        <v>0.8351666039699055</v>
      </c>
      <c r="AJ12" s="8">
        <f>'[2]205'!C5184</f>
        <v>0.80204210887905281</v>
      </c>
      <c r="AK12" s="8">
        <f>'[2]205'!B5743</f>
        <v>6.7771121461486947</v>
      </c>
      <c r="AL12" s="8">
        <f>'[2]205'!C5743</f>
        <v>8.289607420538097</v>
      </c>
      <c r="AM12" s="8">
        <f>'[2]205'!B6302</f>
        <v>23.351039038370715</v>
      </c>
      <c r="AN12" s="8">
        <f>'[2]205'!C6302</f>
        <v>22.343397194197131</v>
      </c>
      <c r="AO12" s="8">
        <f>'[2]205'!B7979</f>
        <v>0.10580127740615715</v>
      </c>
      <c r="AP12" s="8">
        <f>'[2]205'!C7979</f>
        <v>0.10302585047647901</v>
      </c>
      <c r="AQ12" s="8">
        <f t="shared" si="2"/>
        <v>12.108042231717533</v>
      </c>
      <c r="AR12" s="8">
        <f t="shared" si="2"/>
        <v>13.819373752949048</v>
      </c>
      <c r="AS12" s="8">
        <f>'[2]209'!B153</f>
        <v>-4.0716971016262669</v>
      </c>
      <c r="AT12" s="8">
        <f>'[2]209'!C153</f>
        <v>5.2814947720381182</v>
      </c>
      <c r="AU12" s="8">
        <f>'[2]209'!B712</f>
        <v>1.3335289334957332</v>
      </c>
      <c r="AV12" s="8">
        <f>'[2]209'!C712</f>
        <v>1.9126894713296607</v>
      </c>
      <c r="AW12" s="8">
        <f>'[2]209'!B5184</f>
        <v>0.51919983035223582</v>
      </c>
      <c r="AX12" s="8">
        <f>'[2]209'!C5184</f>
        <v>0.94188737316402793</v>
      </c>
      <c r="AY12" s="8">
        <f>'[2]209'!B5743</f>
        <v>-43.959401009982017</v>
      </c>
      <c r="AZ12" s="8">
        <f>'[2]209'!C5743</f>
        <v>25.150066411446186</v>
      </c>
      <c r="BA12" s="8">
        <f>'[2]209'!B6302</f>
        <v>-9.6772157599505597</v>
      </c>
      <c r="BB12" s="8">
        <f>'[2]209'!C6302</f>
        <v>1.3023999701522413</v>
      </c>
      <c r="BC12" s="13" t="s">
        <v>102</v>
      </c>
      <c r="BD12" s="13" t="s">
        <v>102</v>
      </c>
      <c r="BE12" s="13" t="s">
        <v>102</v>
      </c>
      <c r="BF12" s="13" t="s">
        <v>102</v>
      </c>
      <c r="BG12" s="8">
        <f>'[2]210'!B153</f>
        <v>4.5986721589751145</v>
      </c>
      <c r="BH12" s="8">
        <f>'[2]210'!C153</f>
        <v>4.0941413435984551</v>
      </c>
      <c r="BI12" s="8">
        <f>'[2]210'!B712</f>
        <v>1.5664875381269334</v>
      </c>
      <c r="BJ12" s="8">
        <f>'[2]210'!C712</f>
        <v>3.4028745604819428</v>
      </c>
      <c r="BK12" s="8">
        <f>'[2]210'!B5184</f>
        <v>3.6735952650494084</v>
      </c>
      <c r="BL12" s="8">
        <f>'[2]210'!C5184</f>
        <v>10.83723313243752</v>
      </c>
      <c r="BM12" s="8">
        <f>'[2]210'!B5743</f>
        <v>-3.0931900434144879</v>
      </c>
      <c r="BN12" s="8">
        <f>'[2]210'!C5743</f>
        <v>-12.171136090049389</v>
      </c>
      <c r="BO12" s="8">
        <f>'[2]210'!B6302</f>
        <v>-1.6817935291598984</v>
      </c>
      <c r="BP12" s="8">
        <f>'[2]210'!C6302</f>
        <v>-0.84275982817739836</v>
      </c>
      <c r="BQ12" s="13" t="s">
        <v>102</v>
      </c>
      <c r="BR12" s="13" t="s">
        <v>102</v>
      </c>
      <c r="BS12" s="13" t="s">
        <v>102</v>
      </c>
      <c r="BT12" s="13" t="s">
        <v>102</v>
      </c>
      <c r="BU12" s="8">
        <f>'[2]211'!B153</f>
        <v>4.5986721589751145</v>
      </c>
      <c r="BV12" s="8">
        <f>'[2]211'!C153</f>
        <v>4.3393070222584411</v>
      </c>
      <c r="BW12" s="8">
        <f>'[2]211'!B712</f>
        <v>1.5664875381269334</v>
      </c>
      <c r="BX12" s="8">
        <f>'[2]211'!C712</f>
        <v>2.4851526090006333</v>
      </c>
      <c r="BY12" s="8">
        <f>'[2]211'!B5184</f>
        <v>3.6735952650494084</v>
      </c>
      <c r="BZ12" s="8">
        <f>'[2]211'!C5184</f>
        <v>7.1525717249620504</v>
      </c>
      <c r="CA12" s="8">
        <f>'[2]211'!B5743</f>
        <v>-3.0931900434144879</v>
      </c>
      <c r="CB12" s="8">
        <f>'[2]211'!C5743</f>
        <v>-8.3582430063191335</v>
      </c>
      <c r="CC12" s="8">
        <f>'[2]211'!B6302</f>
        <v>-1.6817935291598984</v>
      </c>
      <c r="CD12" s="8">
        <f>'[2]211'!C6302</f>
        <v>-1.261344877621867</v>
      </c>
      <c r="CE12" s="13" t="s">
        <v>102</v>
      </c>
      <c r="CF12" s="13" t="s">
        <v>102</v>
      </c>
      <c r="CG12" s="13" t="s">
        <v>102</v>
      </c>
      <c r="CH12" s="13" t="s">
        <v>102</v>
      </c>
      <c r="CI12" s="8">
        <f>'[2]212'!B153</f>
        <v>1.518670535179014</v>
      </c>
      <c r="CJ12" s="8">
        <f>'[2]212'!C153</f>
        <v>1.2932986813351388</v>
      </c>
      <c r="CK12" s="8">
        <f>'[2]212'!B712</f>
        <v>1.7065079260499358</v>
      </c>
      <c r="CL12" s="8">
        <f>'[2]212'!C712</f>
        <v>0.62654362794047935</v>
      </c>
      <c r="CM12" s="8">
        <f>'[2]212'!B5184</f>
        <v>1.9496150322792924</v>
      </c>
      <c r="CN12" s="8">
        <f>'[2]212'!C5184</f>
        <v>1.4577873061029203</v>
      </c>
      <c r="CO12" s="8">
        <f>'[2]212'!B5743</f>
        <v>-1.2163157378562441</v>
      </c>
      <c r="CP12" s="8">
        <f>'[2]212'!C5743</f>
        <v>4.229574252359809</v>
      </c>
      <c r="CQ12" s="8">
        <f>'[2]212'!B6302</f>
        <v>3.6028849692855053E-2</v>
      </c>
      <c r="CR12" s="8">
        <f>'[2]212'!C6302</f>
        <v>0.72934697715157892</v>
      </c>
      <c r="CS12" s="13" t="s">
        <v>102</v>
      </c>
      <c r="CT12" s="13" t="s">
        <v>102</v>
      </c>
      <c r="CU12" s="13" t="s">
        <v>102</v>
      </c>
      <c r="CV12" s="13" t="s">
        <v>102</v>
      </c>
      <c r="CW12" s="8">
        <f>'[2]213'!B153</f>
        <v>4.0420269888143627</v>
      </c>
      <c r="CX12" s="8">
        <f>'[2]213'!C153</f>
        <v>3.712092847266272</v>
      </c>
      <c r="CY12" s="8">
        <f>'[2]213'!B712</f>
        <v>1.266996027585642</v>
      </c>
      <c r="CZ12" s="8">
        <f>'[2]213'!C712</f>
        <v>1.0658162568522254</v>
      </c>
      <c r="DA12" s="8">
        <f>'[2]213'!B5184</f>
        <v>2.522530719756789</v>
      </c>
      <c r="DB12" s="8">
        <f>'[2]213'!C5184</f>
        <v>3.9291618206921495</v>
      </c>
      <c r="DC12" s="8">
        <f>'[2]213'!B5743</f>
        <v>-2.9238285776274355</v>
      </c>
      <c r="DD12" s="8">
        <f>'[2]213'!C5743</f>
        <v>0.88364954018787778</v>
      </c>
      <c r="DE12" s="8">
        <f>'[2]213'!B6302</f>
        <v>3.3510827233981617</v>
      </c>
      <c r="DF12" s="8">
        <f>'[2]213'!C6302</f>
        <v>1.812621232192855</v>
      </c>
      <c r="DG12" s="13" t="s">
        <v>102</v>
      </c>
      <c r="DH12" s="13" t="s">
        <v>102</v>
      </c>
      <c r="DI12" s="13" t="s">
        <v>102</v>
      </c>
      <c r="DJ12" s="13" t="s">
        <v>102</v>
      </c>
    </row>
    <row r="13" spans="1:114" x14ac:dyDescent="0.35">
      <c r="A13" s="1" t="s">
        <v>10</v>
      </c>
      <c r="B13" s="1" t="s">
        <v>71</v>
      </c>
      <c r="C13" s="8">
        <f>'[2]201'!B161</f>
        <v>91229421.430157498</v>
      </c>
      <c r="D13" s="8">
        <f>'[2]201'!C161</f>
        <v>94040260.424876064</v>
      </c>
      <c r="E13" s="8">
        <f>'[2]201'!B720</f>
        <v>38474448.076091856</v>
      </c>
      <c r="F13" s="8">
        <f>'[2]201'!C720</f>
        <v>39444010.481300518</v>
      </c>
      <c r="G13" s="8">
        <f>'[2]201'!B5192</f>
        <v>232897.17232395674</v>
      </c>
      <c r="H13" s="8">
        <f>'[2]201'!C5192</f>
        <v>241482.16253848284</v>
      </c>
      <c r="I13" s="8">
        <f>'[2]201'!B5751</f>
        <v>2934452.1840824396</v>
      </c>
      <c r="J13" s="8">
        <f>'[2]201'!C5751</f>
        <v>3564162.5428897589</v>
      </c>
      <c r="K13" s="8">
        <f>'[2]201'!B6310</f>
        <v>38917853.232132077</v>
      </c>
      <c r="L13" s="8">
        <f>'[2]201'!C6310</f>
        <v>40202256.336053044</v>
      </c>
      <c r="M13" s="8">
        <f>'[2]201'!B7987</f>
        <v>-639688.40119545686</v>
      </c>
      <c r="N13" s="8">
        <f>'[2]201'!C7987</f>
        <v>1178925.2538926622</v>
      </c>
      <c r="O13" s="8">
        <f t="shared" si="0"/>
        <v>11309459.166722625</v>
      </c>
      <c r="P13" s="8">
        <f t="shared" si="0"/>
        <v>9409423.6482015997</v>
      </c>
      <c r="Q13" s="8">
        <f>'[2]202'!B161</f>
        <v>53152565.639026701</v>
      </c>
      <c r="R13" s="8">
        <f>'[2]202'!C161</f>
        <v>54810844.340945907</v>
      </c>
      <c r="S13" s="8">
        <f>'[2]202'!B720</f>
        <v>20984275.302407835</v>
      </c>
      <c r="T13" s="8">
        <f>'[2]202'!C720</f>
        <v>21450860.708256055</v>
      </c>
      <c r="U13" s="8">
        <f>'[2]202'!B5192</f>
        <v>125989.47821723146</v>
      </c>
      <c r="V13" s="8">
        <f>'[2]202'!C5192</f>
        <v>129802.59393354642</v>
      </c>
      <c r="W13" s="8">
        <f>'[2]202'!B5751</f>
        <v>1601758.852941623</v>
      </c>
      <c r="X13" s="8">
        <f>'[2]202'!C5751</f>
        <v>1922525.2258773497</v>
      </c>
      <c r="Y13" s="8">
        <f>'[2]202'!B6310</f>
        <v>21213522.837890629</v>
      </c>
      <c r="Z13" s="8">
        <f>'[2]202'!C6310</f>
        <v>21889521.055633098</v>
      </c>
      <c r="AA13" s="8">
        <f>'[2]202'!B7987</f>
        <v>-338608.30244752491</v>
      </c>
      <c r="AB13" s="8">
        <f>'[2]202'!C7987</f>
        <v>623869.47965966631</v>
      </c>
      <c r="AC13" s="8">
        <f t="shared" si="1"/>
        <v>9565627.4700169116</v>
      </c>
      <c r="AD13" s="8">
        <f t="shared" si="1"/>
        <v>8794265.2775861919</v>
      </c>
      <c r="AE13" s="8">
        <f>'[2]205'!B161</f>
        <v>100</v>
      </c>
      <c r="AF13" s="8">
        <f>'[2]205'!C161</f>
        <v>100</v>
      </c>
      <c r="AG13" s="8">
        <f>'[2]205'!B720</f>
        <v>42.173289573634683</v>
      </c>
      <c r="AH13" s="8">
        <f>'[2]205'!C720</f>
        <v>41.943748670081909</v>
      </c>
      <c r="AI13" s="8">
        <f>'[2]205'!B5192</f>
        <v>0.25528734992828583</v>
      </c>
      <c r="AJ13" s="8">
        <f>'[2]205'!C5192</f>
        <v>0.25678593556362017</v>
      </c>
      <c r="AK13" s="8">
        <f>'[2]205'!B5751</f>
        <v>3.2165634047443437</v>
      </c>
      <c r="AL13" s="8">
        <f>'[2]205'!C5751</f>
        <v>3.7900389969006789</v>
      </c>
      <c r="AM13" s="8">
        <f>'[2]205'!B6310</f>
        <v>42.65932264179316</v>
      </c>
      <c r="AN13" s="8">
        <f>'[2]205'!C6310</f>
        <v>42.750047856543915</v>
      </c>
      <c r="AO13" s="8">
        <f>'[2]205'!B7987</f>
        <v>-0.70118651545453803</v>
      </c>
      <c r="AP13" s="8">
        <f>'[2]205'!C7987</f>
        <v>1.2536388654883035</v>
      </c>
      <c r="AQ13" s="8">
        <f t="shared" si="2"/>
        <v>12.396723545354064</v>
      </c>
      <c r="AR13" s="8">
        <f t="shared" si="2"/>
        <v>10.00573967542158</v>
      </c>
      <c r="AS13" s="8">
        <f>'[2]209'!B161</f>
        <v>-2.2848469057714906</v>
      </c>
      <c r="AT13" s="8">
        <f>'[2]209'!C161</f>
        <v>3.1198469574940555</v>
      </c>
      <c r="AU13" s="8">
        <f>'[2]209'!B720</f>
        <v>0.51544201460820871</v>
      </c>
      <c r="AV13" s="8">
        <f>'[2]209'!C720</f>
        <v>2.2235002120596552</v>
      </c>
      <c r="AW13" s="8">
        <f>'[2]209'!B5192</f>
        <v>0.36910669565509474</v>
      </c>
      <c r="AX13" s="8">
        <f>'[2]209'!C5192</f>
        <v>3.0265350490144707</v>
      </c>
      <c r="AY13" s="8">
        <f>'[2]209'!B5751</f>
        <v>-49.471207743169977</v>
      </c>
      <c r="AZ13" s="8">
        <f>'[2]209'!C5751</f>
        <v>20.02588419265739</v>
      </c>
      <c r="BA13" s="8">
        <f>'[2]209'!B6310</f>
        <v>-2.4685471530933665</v>
      </c>
      <c r="BB13" s="8">
        <f>'[2]209'!C6310</f>
        <v>3.1866381784313162</v>
      </c>
      <c r="BC13" s="13" t="s">
        <v>102</v>
      </c>
      <c r="BD13" s="13" t="s">
        <v>102</v>
      </c>
      <c r="BE13" s="13" t="s">
        <v>102</v>
      </c>
      <c r="BF13" s="13" t="s">
        <v>102</v>
      </c>
      <c r="BG13" s="8">
        <f>'[2]210'!B161</f>
        <v>4.7587333223966617</v>
      </c>
      <c r="BH13" s="8">
        <f>'[2]210'!C161</f>
        <v>7.2594887893362658</v>
      </c>
      <c r="BI13" s="8">
        <f>'[2]210'!B720</f>
        <v>4.3544555257810149</v>
      </c>
      <c r="BJ13" s="8">
        <f>'[2]210'!C720</f>
        <v>4.0210879475268593</v>
      </c>
      <c r="BK13" s="8">
        <f>'[2]210'!B5192</f>
        <v>-2.4223705942380267</v>
      </c>
      <c r="BL13" s="8">
        <f>'[2]210'!C5192</f>
        <v>7.2943892621931612</v>
      </c>
      <c r="BM13" s="8">
        <f>'[2]210'!B5751</f>
        <v>3.3148138564185645</v>
      </c>
      <c r="BN13" s="8">
        <f>'[2]210'!C5751</f>
        <v>-16.177392833869131</v>
      </c>
      <c r="BO13" s="8">
        <f>'[2]210'!B6310</f>
        <v>4.4128317786498314</v>
      </c>
      <c r="BP13" s="8">
        <f>'[2]210'!C6310</f>
        <v>8.1664105595269518</v>
      </c>
      <c r="BQ13" s="13" t="s">
        <v>102</v>
      </c>
      <c r="BR13" s="13" t="s">
        <v>102</v>
      </c>
      <c r="BS13" s="13" t="s">
        <v>102</v>
      </c>
      <c r="BT13" s="13" t="s">
        <v>102</v>
      </c>
      <c r="BU13" s="8">
        <f>'[2]211'!B161</f>
        <v>4.7587333223966617</v>
      </c>
      <c r="BV13" s="8">
        <f>'[2]211'!C161</f>
        <v>6.0135690020835</v>
      </c>
      <c r="BW13" s="8">
        <f>'[2]211'!B720</f>
        <v>4.3544555257810149</v>
      </c>
      <c r="BX13" s="8">
        <f>'[2]211'!C720</f>
        <v>4.1856723743463142</v>
      </c>
      <c r="BY13" s="8">
        <f>'[2]211'!B5192</f>
        <v>-2.4223705942380267</v>
      </c>
      <c r="BZ13" s="8">
        <f>'[2]211'!C5192</f>
        <v>2.2778964853941193</v>
      </c>
      <c r="CA13" s="8">
        <f>'[2]211'!B5751</f>
        <v>3.3148138564185645</v>
      </c>
      <c r="CB13" s="8">
        <f>'[2]211'!C5751</f>
        <v>-8.3156299559734261</v>
      </c>
      <c r="CC13" s="8">
        <f>'[2]211'!B6310</f>
        <v>4.4128317786498314</v>
      </c>
      <c r="CD13" s="8">
        <f>'[2]211'!C6310</f>
        <v>6.285915342100111</v>
      </c>
      <c r="CE13" s="13" t="s">
        <v>102</v>
      </c>
      <c r="CF13" s="13" t="s">
        <v>102</v>
      </c>
      <c r="CG13" s="13" t="s">
        <v>102</v>
      </c>
      <c r="CH13" s="13" t="s">
        <v>102</v>
      </c>
      <c r="CI13" s="8">
        <f>'[2]212'!B161</f>
        <v>0.82821938097147485</v>
      </c>
      <c r="CJ13" s="8">
        <f>'[2]212'!C161</f>
        <v>-3.7607327678310654E-2</v>
      </c>
      <c r="CK13" s="8">
        <f>'[2]212'!B720</f>
        <v>0.9583770413214745</v>
      </c>
      <c r="CL13" s="8">
        <f>'[2]212'!C720</f>
        <v>0.2900665672904531</v>
      </c>
      <c r="CM13" s="8">
        <f>'[2]212'!B5192</f>
        <v>0.25489455239572084</v>
      </c>
      <c r="CN13" s="8">
        <f>'[2]212'!C5192</f>
        <v>0.64025922094434895</v>
      </c>
      <c r="CO13" s="8">
        <f>'[2]212'!B5751</f>
        <v>-0.76191023487392551</v>
      </c>
      <c r="CP13" s="8">
        <f>'[2]212'!C5751</f>
        <v>1.1941834899351256</v>
      </c>
      <c r="CQ13" s="8">
        <f>'[2]212'!B6310</f>
        <v>0.53241027124925411</v>
      </c>
      <c r="CR13" s="8">
        <f>'[2]212'!C6310</f>
        <v>0.11014469775156496</v>
      </c>
      <c r="CS13" s="13" t="s">
        <v>102</v>
      </c>
      <c r="CT13" s="13" t="s">
        <v>102</v>
      </c>
      <c r="CU13" s="13" t="s">
        <v>102</v>
      </c>
      <c r="CV13" s="13" t="s">
        <v>102</v>
      </c>
      <c r="CW13" s="8">
        <f>'[2]213'!B161</f>
        <v>1.5967429811944853</v>
      </c>
      <c r="CX13" s="8">
        <f>'[2]213'!C161</f>
        <v>1.09592750114031</v>
      </c>
      <c r="CY13" s="8">
        <f>'[2]213'!B720</f>
        <v>2.4639968229299711</v>
      </c>
      <c r="CZ13" s="8">
        <f>'[2]213'!C720</f>
        <v>2.0587383578883105</v>
      </c>
      <c r="DA13" s="8">
        <f>'[2]213'!B5192</f>
        <v>2.0872168658838088</v>
      </c>
      <c r="DB13" s="8">
        <f>'[2]213'!C5192</f>
        <v>2.0158238634566636</v>
      </c>
      <c r="DC13" s="8">
        <f>'[2]213'!B5751</f>
        <v>2.6941695120929356</v>
      </c>
      <c r="DD13" s="8">
        <f>'[2]213'!C5751</f>
        <v>2.2653460328141444</v>
      </c>
      <c r="DE13" s="8">
        <f>'[2]213'!B6310</f>
        <v>1.0463494143616545</v>
      </c>
      <c r="DF13" s="8">
        <f>'[2]213'!C6310</f>
        <v>0.85544295010682914</v>
      </c>
      <c r="DG13" s="13" t="s">
        <v>102</v>
      </c>
      <c r="DH13" s="13" t="s">
        <v>102</v>
      </c>
      <c r="DI13" s="13" t="s">
        <v>102</v>
      </c>
      <c r="DJ13" s="13" t="s">
        <v>102</v>
      </c>
    </row>
    <row r="14" spans="1:114" x14ac:dyDescent="0.35">
      <c r="A14" s="1" t="s">
        <v>11</v>
      </c>
      <c r="B14" s="1" t="s">
        <v>72</v>
      </c>
      <c r="C14" s="8">
        <f>'[2]201'!B169</f>
        <v>964957462.45572221</v>
      </c>
      <c r="D14" s="8">
        <f>'[2]201'!C169</f>
        <v>984234111.38548839</v>
      </c>
      <c r="E14" s="8">
        <f>'[2]201'!B728</f>
        <v>585016762.41949642</v>
      </c>
      <c r="F14" s="8">
        <f>'[2]201'!C728</f>
        <v>615687503.21122241</v>
      </c>
      <c r="G14" s="8">
        <f>'[2]201'!B5200</f>
        <v>22227469.603556953</v>
      </c>
      <c r="H14" s="8">
        <f>'[2]201'!C5200</f>
        <v>23015365.219120525</v>
      </c>
      <c r="I14" s="8">
        <f>'[2]201'!B5759</f>
        <v>115949236.48417641</v>
      </c>
      <c r="J14" s="8">
        <f>'[2]201'!C5759</f>
        <v>115879522.02159022</v>
      </c>
      <c r="K14" s="8">
        <f>'[2]201'!B6318</f>
        <v>314346369.08432424</v>
      </c>
      <c r="L14" s="8">
        <f>'[2]201'!C6318</f>
        <v>324991888.40902406</v>
      </c>
      <c r="M14" s="8">
        <f>'[2]201'!B7995</f>
        <v>5288344.3575354526</v>
      </c>
      <c r="N14" s="8">
        <f>'[2]201'!C7995</f>
        <v>6408832.7097042035</v>
      </c>
      <c r="O14" s="8">
        <f t="shared" si="0"/>
        <v>-77870719.493367314</v>
      </c>
      <c r="P14" s="8">
        <f t="shared" si="0"/>
        <v>-101749000.18517292</v>
      </c>
      <c r="Q14" s="8">
        <f>'[2]202'!B169</f>
        <v>556803743.40868819</v>
      </c>
      <c r="R14" s="8">
        <f>'[2]202'!C169</f>
        <v>565656702.72452962</v>
      </c>
      <c r="S14" s="8">
        <f>'[2]202'!B728</f>
        <v>323493662.6376946</v>
      </c>
      <c r="T14" s="8">
        <f>'[2]202'!C728</f>
        <v>334637840.43643773</v>
      </c>
      <c r="U14" s="8">
        <f>'[2]202'!B5200</f>
        <v>13270517.757795759</v>
      </c>
      <c r="V14" s="8">
        <f>'[2]202'!C5200</f>
        <v>13401430.705447063</v>
      </c>
      <c r="W14" s="8">
        <f>'[2]202'!B5759</f>
        <v>62156108.707243785</v>
      </c>
      <c r="X14" s="8">
        <f>'[2]202'!C5759</f>
        <v>60881079.690137878</v>
      </c>
      <c r="Y14" s="8">
        <f>'[2]202'!B6318</f>
        <v>199167807.34044123</v>
      </c>
      <c r="Z14" s="8">
        <f>'[2]202'!C6318</f>
        <v>205496347.53886318</v>
      </c>
      <c r="AA14" s="8">
        <f>'[2]202'!B7995</f>
        <v>2166901.9034350407</v>
      </c>
      <c r="AB14" s="8">
        <f>'[2]202'!C7995</f>
        <v>2625675.5207008072</v>
      </c>
      <c r="AC14" s="8">
        <f t="shared" si="1"/>
        <v>-43451254.93792212</v>
      </c>
      <c r="AD14" s="8">
        <f t="shared" si="1"/>
        <v>-51385671.167057037</v>
      </c>
      <c r="AE14" s="8">
        <f>'[2]205'!B169</f>
        <v>100</v>
      </c>
      <c r="AF14" s="8">
        <f>'[2]205'!C169</f>
        <v>100</v>
      </c>
      <c r="AG14" s="8">
        <f>'[2]205'!B728</f>
        <v>60.626171119573094</v>
      </c>
      <c r="AH14" s="8">
        <f>'[2]205'!C728</f>
        <v>62.554985250869876</v>
      </c>
      <c r="AI14" s="8">
        <f>'[2]205'!B5200</f>
        <v>2.3034662633718819</v>
      </c>
      <c r="AJ14" s="8">
        <f>'[2]205'!C5200</f>
        <v>2.33840353152587</v>
      </c>
      <c r="AK14" s="8">
        <f>'[2]205'!B5759</f>
        <v>12.01599458996845</v>
      </c>
      <c r="AL14" s="8">
        <f>'[2]205'!C5759</f>
        <v>11.773573043355379</v>
      </c>
      <c r="AM14" s="8">
        <f>'[2]205'!B6318</f>
        <v>32.576189243030825</v>
      </c>
      <c r="AN14" s="8">
        <f>'[2]205'!C6318</f>
        <v>33.019774934597514</v>
      </c>
      <c r="AO14" s="8">
        <f>'[2]205'!B7995</f>
        <v>0.54803911708990094</v>
      </c>
      <c r="AP14" s="8">
        <f>'[2]205'!C7995</f>
        <v>0.65114921699702177</v>
      </c>
      <c r="AQ14" s="8">
        <f t="shared" si="2"/>
        <v>-8.0698603330341427</v>
      </c>
      <c r="AR14" s="8">
        <f t="shared" si="2"/>
        <v>-10.337885977345678</v>
      </c>
      <c r="AS14" s="8">
        <f>'[2]209'!B169</f>
        <v>0.58553435012725341</v>
      </c>
      <c r="AT14" s="8">
        <f>'[2]209'!C169</f>
        <v>1.5899604520696362</v>
      </c>
      <c r="AU14" s="8">
        <f>'[2]209'!B728</f>
        <v>0.29355841578347214</v>
      </c>
      <c r="AV14" s="8">
        <f>'[2]209'!C728</f>
        <v>3.4449447039784356</v>
      </c>
      <c r="AW14" s="8">
        <f>'[2]209'!B5200</f>
        <v>0.69966013588604692</v>
      </c>
      <c r="AX14" s="8">
        <f>'[2]209'!C5200</f>
        <v>0.98649464957310773</v>
      </c>
      <c r="AY14" s="8">
        <f>'[2]209'!B5759</f>
        <v>-16.497427231773116</v>
      </c>
      <c r="AZ14" s="8">
        <f>'[2]209'!C5759</f>
        <v>-2.0513333984778765</v>
      </c>
      <c r="BA14" s="8">
        <f>'[2]209'!B6318</f>
        <v>-6.7638240361128865</v>
      </c>
      <c r="BB14" s="8">
        <f>'[2]209'!C6318</f>
        <v>3.1774915248248248</v>
      </c>
      <c r="BC14" s="13" t="s">
        <v>102</v>
      </c>
      <c r="BD14" s="13" t="s">
        <v>102</v>
      </c>
      <c r="BE14" s="13" t="s">
        <v>102</v>
      </c>
      <c r="BF14" s="13" t="s">
        <v>102</v>
      </c>
      <c r="BG14" s="8">
        <f>'[2]210'!B169</f>
        <v>4.9404251126244958</v>
      </c>
      <c r="BH14" s="8">
        <f>'[2]210'!C169</f>
        <v>5.1508818149761968</v>
      </c>
      <c r="BI14" s="8">
        <f>'[2]210'!B728</f>
        <v>5.3688778905482506</v>
      </c>
      <c r="BJ14" s="8">
        <f>'[2]210'!C728</f>
        <v>5.1132925495326242</v>
      </c>
      <c r="BK14" s="8">
        <f>'[2]210'!B5200</f>
        <v>3.5398573482602864</v>
      </c>
      <c r="BL14" s="8">
        <f>'[2]210'!C5200</f>
        <v>4.6681768980361271</v>
      </c>
      <c r="BM14" s="8">
        <f>'[2]210'!B5759</f>
        <v>9.3595476294436342</v>
      </c>
      <c r="BN14" s="8">
        <f>'[2]210'!C5759</f>
        <v>5.5796773224573277</v>
      </c>
      <c r="BO14" s="8">
        <f>'[2]210'!B6318</f>
        <v>2.9378242843051994</v>
      </c>
      <c r="BP14" s="8">
        <f>'[2]210'!C6318</f>
        <v>5.4987315762485975</v>
      </c>
      <c r="BQ14" s="13" t="s">
        <v>102</v>
      </c>
      <c r="BR14" s="13" t="s">
        <v>102</v>
      </c>
      <c r="BS14" s="13" t="s">
        <v>102</v>
      </c>
      <c r="BT14" s="13" t="s">
        <v>102</v>
      </c>
      <c r="BU14" s="8">
        <f>'[2]211'!B169</f>
        <v>4.9404251126244958</v>
      </c>
      <c r="BV14" s="8">
        <f>'[2]211'!C169</f>
        <v>5.0463780048302747</v>
      </c>
      <c r="BW14" s="8">
        <f>'[2]211'!B728</f>
        <v>5.3688778905482506</v>
      </c>
      <c r="BX14" s="8">
        <f>'[2]211'!C728</f>
        <v>5.2387661705163087</v>
      </c>
      <c r="BY14" s="8">
        <f>'[2]211'!B5200</f>
        <v>3.5398573482602864</v>
      </c>
      <c r="BZ14" s="8">
        <f>'[2]211'!C5200</f>
        <v>4.103728869460018</v>
      </c>
      <c r="CA14" s="8">
        <f>'[2]211'!B5759</f>
        <v>9.3595476294436342</v>
      </c>
      <c r="CB14" s="8">
        <f>'[2]211'!C5759</f>
        <v>7.455959351339442</v>
      </c>
      <c r="CC14" s="8">
        <f>'[2]211'!B6318</f>
        <v>2.9378242843051994</v>
      </c>
      <c r="CD14" s="8">
        <f>'[2]211'!C6318</f>
        <v>4.2225717658353057</v>
      </c>
      <c r="CE14" s="13" t="s">
        <v>102</v>
      </c>
      <c r="CF14" s="13" t="s">
        <v>102</v>
      </c>
      <c r="CG14" s="13" t="s">
        <v>102</v>
      </c>
      <c r="CH14" s="13" t="s">
        <v>102</v>
      </c>
      <c r="CI14" s="8">
        <f>'[2]212'!B169</f>
        <v>0.49201385159369493</v>
      </c>
      <c r="CJ14" s="8">
        <f>'[2]212'!C169</f>
        <v>0.40132686736106832</v>
      </c>
      <c r="CK14" s="8">
        <f>'[2]212'!B728</f>
        <v>-3.4918677571419449E-2</v>
      </c>
      <c r="CL14" s="8">
        <f>'[2]212'!C728</f>
        <v>1.7378971508366658</v>
      </c>
      <c r="CM14" s="8">
        <f>'[2]212'!B5200</f>
        <v>-0.68670071312686176</v>
      </c>
      <c r="CN14" s="8">
        <f>'[2]212'!C5200</f>
        <v>2.5332086367243272</v>
      </c>
      <c r="CO14" s="8">
        <f>'[2]212'!B5759</f>
        <v>-4.0843728819682683</v>
      </c>
      <c r="CP14" s="8">
        <f>'[2]212'!C5759</f>
        <v>2.0329101775813618</v>
      </c>
      <c r="CQ14" s="8">
        <f>'[2]212'!B6318</f>
        <v>0.24598251235068747</v>
      </c>
      <c r="CR14" s="8">
        <f>'[2]212'!C6318</f>
        <v>0.20262712927536625</v>
      </c>
      <c r="CS14" s="13" t="s">
        <v>102</v>
      </c>
      <c r="CT14" s="13" t="s">
        <v>102</v>
      </c>
      <c r="CU14" s="13" t="s">
        <v>102</v>
      </c>
      <c r="CV14" s="13" t="s">
        <v>102</v>
      </c>
      <c r="CW14" s="8">
        <f>'[2]213'!B169</f>
        <v>1.812280288796607</v>
      </c>
      <c r="CX14" s="8">
        <f>'[2]213'!C169</f>
        <v>1.3856941490148476</v>
      </c>
      <c r="CY14" s="8">
        <f>'[2]213'!B728</f>
        <v>0.82089013152942714</v>
      </c>
      <c r="CZ14" s="8">
        <f>'[2]213'!C728</f>
        <v>1.9077145596445564</v>
      </c>
      <c r="DA14" s="8">
        <f>'[2]213'!B5200</f>
        <v>0.19684357870093666</v>
      </c>
      <c r="DB14" s="8">
        <f>'[2]213'!C5200</f>
        <v>2.1061613964985297</v>
      </c>
      <c r="DC14" s="8">
        <f>'[2]213'!B5759</f>
        <v>0.93342239036784125</v>
      </c>
      <c r="DD14" s="8">
        <f>'[2]213'!C5759</f>
        <v>0.89602733596335538</v>
      </c>
      <c r="DE14" s="8">
        <f>'[2]213'!B6318</f>
        <v>0.86647551705102865</v>
      </c>
      <c r="DF14" s="8">
        <f>'[2]213'!C6318</f>
        <v>0.88476577868862127</v>
      </c>
      <c r="DG14" s="13" t="s">
        <v>102</v>
      </c>
      <c r="DH14" s="13" t="s">
        <v>102</v>
      </c>
      <c r="DI14" s="13" t="s">
        <v>102</v>
      </c>
      <c r="DJ14" s="13" t="s">
        <v>102</v>
      </c>
    </row>
    <row r="15" spans="1:114" x14ac:dyDescent="0.35">
      <c r="A15" s="1" t="s">
        <v>12</v>
      </c>
      <c r="B15" s="1" t="s">
        <v>73</v>
      </c>
      <c r="C15" s="8">
        <f>'[2]201'!B176</f>
        <v>741406702.29166508</v>
      </c>
      <c r="D15" s="8">
        <f>'[2]201'!C176</f>
        <v>766525449.53739727</v>
      </c>
      <c r="E15" s="8">
        <f>'[2]201'!B735</f>
        <v>473254014.08180398</v>
      </c>
      <c r="F15" s="8">
        <f>'[2]201'!C735</f>
        <v>489064183.62726933</v>
      </c>
      <c r="G15" s="8">
        <f>'[2]201'!B5207</f>
        <v>4999641.6964873029</v>
      </c>
      <c r="H15" s="8">
        <f>'[2]201'!C5207</f>
        <v>5214431.7079708371</v>
      </c>
      <c r="I15" s="8">
        <f>'[2]201'!B5766</f>
        <v>27149247.546781745</v>
      </c>
      <c r="J15" s="8">
        <f>'[2]201'!C5766</f>
        <v>32913658.49996135</v>
      </c>
      <c r="K15" s="8">
        <f>'[2]201'!B6325</f>
        <v>179528278.39716554</v>
      </c>
      <c r="L15" s="8">
        <f>'[2]201'!C6325</f>
        <v>186324645.24564841</v>
      </c>
      <c r="M15" s="8">
        <f>'[2]201'!B8002</f>
        <v>-272817.22838430974</v>
      </c>
      <c r="N15" s="8">
        <f>'[2]201'!C8002</f>
        <v>237030.08523988246</v>
      </c>
      <c r="O15" s="8">
        <f t="shared" si="0"/>
        <v>56748337.797810793</v>
      </c>
      <c r="P15" s="8">
        <f t="shared" si="0"/>
        <v>52771500.371307373</v>
      </c>
      <c r="Q15" s="8">
        <f>'[2]202'!B176</f>
        <v>454536842.57202941</v>
      </c>
      <c r="R15" s="8">
        <f>'[2]202'!C176</f>
        <v>465601730.63045824</v>
      </c>
      <c r="S15" s="8">
        <f>'[2]202'!B735</f>
        <v>271029250.75049573</v>
      </c>
      <c r="T15" s="8">
        <f>'[2]202'!C735</f>
        <v>277425452.78616095</v>
      </c>
      <c r="U15" s="8">
        <f>'[2]202'!B5207</f>
        <v>3048692.9412277923</v>
      </c>
      <c r="V15" s="8">
        <f>'[2]202'!C5207</f>
        <v>3109507.098854783</v>
      </c>
      <c r="W15" s="8">
        <f>'[2]202'!B5766</f>
        <v>15171553.271025172</v>
      </c>
      <c r="X15" s="8">
        <f>'[2]202'!C5766</f>
        <v>18251717.582583074</v>
      </c>
      <c r="Y15" s="8">
        <f>'[2]202'!B6325</f>
        <v>105740665.09457649</v>
      </c>
      <c r="Z15" s="8">
        <f>'[2]202'!C6325</f>
        <v>109012571.70972188</v>
      </c>
      <c r="AA15" s="8">
        <f>'[2]202'!B8002</f>
        <v>-142041.9078068159</v>
      </c>
      <c r="AB15" s="8">
        <f>'[2]202'!C8002</f>
        <v>114079.03732173824</v>
      </c>
      <c r="AC15" s="8">
        <f t="shared" si="1"/>
        <v>59688722.422511041</v>
      </c>
      <c r="AD15" s="8">
        <f t="shared" si="1"/>
        <v>57688402.41581583</v>
      </c>
      <c r="AE15" s="8">
        <f>'[2]205'!B176</f>
        <v>100</v>
      </c>
      <c r="AF15" s="8">
        <f>'[2]205'!C176</f>
        <v>100</v>
      </c>
      <c r="AG15" s="8">
        <f>'[2]205'!B735</f>
        <v>63.831903949477464</v>
      </c>
      <c r="AH15" s="8">
        <f>'[2]205'!C735</f>
        <v>63.802732697580034</v>
      </c>
      <c r="AI15" s="8">
        <f>'[2]205'!B5207</f>
        <v>0.67434536011524659</v>
      </c>
      <c r="AJ15" s="8">
        <f>'[2]205'!C5207</f>
        <v>0.68026856918028988</v>
      </c>
      <c r="AK15" s="8">
        <f>'[2]205'!B5766</f>
        <v>3.661856233948825</v>
      </c>
      <c r="AL15" s="8">
        <f>'[2]205'!C5766</f>
        <v>4.2938768073290907</v>
      </c>
      <c r="AM15" s="8">
        <f>'[2]205'!B6325</f>
        <v>24.214547540809818</v>
      </c>
      <c r="AN15" s="8">
        <f>'[2]205'!C6325</f>
        <v>24.307691983103297</v>
      </c>
      <c r="AO15" s="8">
        <f>'[2]205'!B8002</f>
        <v>-3.679724334040145E-2</v>
      </c>
      <c r="AP15" s="8">
        <f>'[2]205'!C8002</f>
        <v>3.0922663478809675E-2</v>
      </c>
      <c r="AQ15" s="8">
        <f t="shared" si="2"/>
        <v>7.6541441589890553</v>
      </c>
      <c r="AR15" s="8">
        <f t="shared" si="2"/>
        <v>6.8845072793284885</v>
      </c>
      <c r="AS15" s="8">
        <f>'[2]209'!B176</f>
        <v>0.42496904995740292</v>
      </c>
      <c r="AT15" s="8">
        <f>'[2]209'!C176</f>
        <v>2.4343214943407796</v>
      </c>
      <c r="AU15" s="8">
        <f>'[2]209'!B735</f>
        <v>0.95453671080687075</v>
      </c>
      <c r="AV15" s="8">
        <f>'[2]209'!C735</f>
        <v>2.3599674271148814</v>
      </c>
      <c r="AW15" s="8">
        <f>'[2]209'!B5207</f>
        <v>3.4472420836654831</v>
      </c>
      <c r="AX15" s="8">
        <f>'[2]209'!C5207</f>
        <v>1.9947616502991989</v>
      </c>
      <c r="AY15" s="8">
        <f>'[2]209'!B5766</f>
        <v>-41.446919885125553</v>
      </c>
      <c r="AZ15" s="8">
        <f>'[2]209'!C5766</f>
        <v>20.302234428695179</v>
      </c>
      <c r="BA15" s="8">
        <f>'[2]209'!B6325</f>
        <v>-3.4675158328561237</v>
      </c>
      <c r="BB15" s="8">
        <f>'[2]209'!C6325</f>
        <v>3.0942746692759391</v>
      </c>
      <c r="BC15" s="13" t="s">
        <v>102</v>
      </c>
      <c r="BD15" s="13" t="s">
        <v>102</v>
      </c>
      <c r="BE15" s="13" t="s">
        <v>102</v>
      </c>
      <c r="BF15" s="13" t="s">
        <v>102</v>
      </c>
      <c r="BG15" s="8">
        <f>'[2]210'!B176</f>
        <v>4.9317071308354556</v>
      </c>
      <c r="BH15" s="8">
        <f>'[2]210'!C176</f>
        <v>4.9141757701323243</v>
      </c>
      <c r="BI15" s="8">
        <f>'[2]210'!B735</f>
        <v>4.2522370266455116</v>
      </c>
      <c r="BJ15" s="8">
        <f>'[2]210'!C735</f>
        <v>3.394813367816349</v>
      </c>
      <c r="BK15" s="8">
        <f>'[2]210'!B5207</f>
        <v>4.952356609949601</v>
      </c>
      <c r="BL15" s="8">
        <f>'[2]210'!C5207</f>
        <v>5.0725395835006299</v>
      </c>
      <c r="BM15" s="8">
        <f>'[2]210'!B5766</f>
        <v>1.8632610084192682</v>
      </c>
      <c r="BN15" s="8">
        <f>'[2]210'!C5766</f>
        <v>-2.223632039010571</v>
      </c>
      <c r="BO15" s="8">
        <f>'[2]210'!B6325</f>
        <v>3.6370081636721778</v>
      </c>
      <c r="BP15" s="8">
        <f>'[2]210'!C6325</f>
        <v>6.011177599594089</v>
      </c>
      <c r="BQ15" s="13" t="s">
        <v>102</v>
      </c>
      <c r="BR15" s="13" t="s">
        <v>102</v>
      </c>
      <c r="BS15" s="13" t="s">
        <v>102</v>
      </c>
      <c r="BT15" s="13" t="s">
        <v>102</v>
      </c>
      <c r="BU15" s="8">
        <f>'[2]211'!B176</f>
        <v>4.9317071308354556</v>
      </c>
      <c r="BV15" s="8">
        <f>'[2]211'!C176</f>
        <v>4.9228353088522905</v>
      </c>
      <c r="BW15" s="8">
        <f>'[2]211'!B735</f>
        <v>4.2522370266455116</v>
      </c>
      <c r="BX15" s="8">
        <f>'[2]211'!C735</f>
        <v>3.8167555372249979</v>
      </c>
      <c r="BY15" s="8">
        <f>'[2]211'!B5207</f>
        <v>4.952356609949601</v>
      </c>
      <c r="BZ15" s="8">
        <f>'[2]211'!C5207</f>
        <v>5.0130071358970785</v>
      </c>
      <c r="CA15" s="8">
        <f>'[2]211'!B5766</f>
        <v>1.8632610084192682</v>
      </c>
      <c r="CB15" s="8">
        <f>'[2]211'!C5766</f>
        <v>-0.40990068563780835</v>
      </c>
      <c r="CC15" s="8">
        <f>'[2]211'!B6325</f>
        <v>3.6370081636721778</v>
      </c>
      <c r="CD15" s="8">
        <f>'[2]211'!C6325</f>
        <v>4.8287365088627006</v>
      </c>
      <c r="CE15" s="13" t="s">
        <v>102</v>
      </c>
      <c r="CF15" s="13" t="s">
        <v>102</v>
      </c>
      <c r="CG15" s="13" t="s">
        <v>102</v>
      </c>
      <c r="CH15" s="13" t="s">
        <v>102</v>
      </c>
      <c r="CI15" s="8">
        <f>'[2]212'!B176</f>
        <v>1.03335316347633</v>
      </c>
      <c r="CJ15" s="8">
        <f>'[2]212'!C176</f>
        <v>0.93099989196948241</v>
      </c>
      <c r="CK15" s="8">
        <f>'[2]212'!B735</f>
        <v>0.33654230381971195</v>
      </c>
      <c r="CL15" s="8">
        <f>'[2]212'!C735</f>
        <v>0.95815687415837059</v>
      </c>
      <c r="CM15" s="8">
        <f>'[2]212'!B5207</f>
        <v>-1.8742379082791489</v>
      </c>
      <c r="CN15" s="8">
        <f>'[2]212'!C5207</f>
        <v>2.2563378787882908</v>
      </c>
      <c r="CO15" s="8">
        <f>'[2]212'!B5766</f>
        <v>0.81846409364127803</v>
      </c>
      <c r="CP15" s="8">
        <f>'[2]212'!C5766</f>
        <v>0.77311135570759482</v>
      </c>
      <c r="CQ15" s="8">
        <f>'[2]212'!B6325</f>
        <v>0.36440302692354709</v>
      </c>
      <c r="CR15" s="8">
        <f>'[2]212'!C6325</f>
        <v>0.67065385867107163</v>
      </c>
      <c r="CS15" s="13" t="s">
        <v>102</v>
      </c>
      <c r="CT15" s="13" t="s">
        <v>102</v>
      </c>
      <c r="CU15" s="13" t="s">
        <v>102</v>
      </c>
      <c r="CV15" s="13" t="s">
        <v>102</v>
      </c>
      <c r="CW15" s="8">
        <f>'[2]213'!B176</f>
        <v>3.4950783859891339</v>
      </c>
      <c r="CX15" s="8">
        <f>'[2]213'!C176</f>
        <v>3.0210376461643742</v>
      </c>
      <c r="CY15" s="8">
        <f>'[2]213'!B735</f>
        <v>1.182497404845976</v>
      </c>
      <c r="CZ15" s="8">
        <f>'[2]213'!C735</f>
        <v>1.4579803999789664</v>
      </c>
      <c r="DA15" s="8">
        <f>'[2]213'!B5207</f>
        <v>-5.0786004515950061E-3</v>
      </c>
      <c r="DB15" s="8">
        <f>'[2]213'!C5207</f>
        <v>1.373306195470966</v>
      </c>
      <c r="DC15" s="8">
        <f>'[2]213'!B5766</f>
        <v>1.3734427963853764</v>
      </c>
      <c r="DD15" s="8">
        <f>'[2]213'!C5766</f>
        <v>1.10424645753407</v>
      </c>
      <c r="DE15" s="8">
        <f>'[2]213'!B6325</f>
        <v>3.2612036875326664</v>
      </c>
      <c r="DF15" s="8">
        <f>'[2]213'!C6325</f>
        <v>2.9165372830199225</v>
      </c>
      <c r="DG15" s="13" t="s">
        <v>102</v>
      </c>
      <c r="DH15" s="13" t="s">
        <v>102</v>
      </c>
      <c r="DI15" s="13" t="s">
        <v>102</v>
      </c>
      <c r="DJ15" s="13" t="s">
        <v>102</v>
      </c>
    </row>
    <row r="16" spans="1:114" x14ac:dyDescent="0.35">
      <c r="A16" s="1" t="s">
        <v>13</v>
      </c>
      <c r="B16" s="1" t="s">
        <v>74</v>
      </c>
      <c r="C16" s="8">
        <f>'[2]201'!B204</f>
        <v>471481262.35999966</v>
      </c>
      <c r="D16" s="8">
        <f>'[2]201'!C204</f>
        <v>477587856.45279211</v>
      </c>
      <c r="E16" s="8">
        <f>'[2]201'!B763</f>
        <v>286221577.13019091</v>
      </c>
      <c r="F16" s="8">
        <f>'[2]201'!C763</f>
        <v>295480651.78908354</v>
      </c>
      <c r="G16" s="8">
        <f>'[2]201'!B5235</f>
        <v>6405261.6081662253</v>
      </c>
      <c r="H16" s="8">
        <f>'[2]201'!C5235</f>
        <v>6618824.2934715599</v>
      </c>
      <c r="I16" s="8">
        <f>'[2]201'!B5794</f>
        <v>20769548.011530146</v>
      </c>
      <c r="J16" s="8">
        <f>'[2]201'!C5794</f>
        <v>27876208.58931588</v>
      </c>
      <c r="K16" s="8">
        <f>'[2]201'!B6353</f>
        <v>136579455.22916165</v>
      </c>
      <c r="L16" s="8">
        <f>'[2]201'!C6353</f>
        <v>143623717.58875921</v>
      </c>
      <c r="M16" s="8">
        <f>'[2]201'!B8030</f>
        <v>3857833.1305077509</v>
      </c>
      <c r="N16" s="8">
        <f>'[2]201'!C8030</f>
        <v>3871033.3381228801</v>
      </c>
      <c r="O16" s="8">
        <f t="shared" si="0"/>
        <v>17647587.250442922</v>
      </c>
      <c r="P16" s="8">
        <f t="shared" si="0"/>
        <v>117420.85403895378</v>
      </c>
      <c r="Q16" s="8">
        <f>'[2]202'!B204</f>
        <v>297254744.56999981</v>
      </c>
      <c r="R16" s="8">
        <f>'[2]202'!C204</f>
        <v>301070918.46815526</v>
      </c>
      <c r="S16" s="8">
        <f>'[2]202'!B763</f>
        <v>175031374.23898202</v>
      </c>
      <c r="T16" s="8">
        <f>'[2]202'!C763</f>
        <v>178930798.30562821</v>
      </c>
      <c r="U16" s="8">
        <f>'[2]202'!B5235</f>
        <v>3433359.7778092735</v>
      </c>
      <c r="V16" s="8">
        <f>'[2]202'!C5235</f>
        <v>3487151.6432512808</v>
      </c>
      <c r="W16" s="8">
        <f>'[2]202'!B5794</f>
        <v>11821123.278914746</v>
      </c>
      <c r="X16" s="8">
        <f>'[2]202'!C5794</f>
        <v>15913007.709402297</v>
      </c>
      <c r="Y16" s="8">
        <f>'[2]202'!B6353</f>
        <v>81752380.150874838</v>
      </c>
      <c r="Z16" s="8">
        <f>'[2]202'!C6353</f>
        <v>85769142.721560553</v>
      </c>
      <c r="AA16" s="8">
        <f>'[2]202'!B8030</f>
        <v>2710285.2045426546</v>
      </c>
      <c r="AB16" s="8">
        <f>'[2]202'!C8030</f>
        <v>2655436.592029009</v>
      </c>
      <c r="AC16" s="8">
        <f t="shared" si="1"/>
        <v>22506221.91887629</v>
      </c>
      <c r="AD16" s="8">
        <f t="shared" si="1"/>
        <v>14315381.496283889</v>
      </c>
      <c r="AE16" s="8">
        <f>'[2]205'!B204</f>
        <v>100</v>
      </c>
      <c r="AF16" s="8">
        <f>'[2]205'!C204</f>
        <v>100</v>
      </c>
      <c r="AG16" s="8">
        <f>'[2]205'!B763</f>
        <v>60.706882750230342</v>
      </c>
      <c r="AH16" s="8">
        <f>'[2]205'!C763</f>
        <v>61.869381266039539</v>
      </c>
      <c r="AI16" s="8">
        <f>'[2]205'!B5235</f>
        <v>1.3585400141046298</v>
      </c>
      <c r="AJ16" s="8">
        <f>'[2]205'!C5235</f>
        <v>1.3858862205232405</v>
      </c>
      <c r="AK16" s="8">
        <f>'[2]205'!B5794</f>
        <v>4.4051693396187508</v>
      </c>
      <c r="AL16" s="8">
        <f>'[2]205'!C5794</f>
        <v>5.8368755010569133</v>
      </c>
      <c r="AM16" s="8">
        <f>'[2]205'!B6353</f>
        <v>28.968161861939777</v>
      </c>
      <c r="AN16" s="8">
        <f>'[2]205'!C6353</f>
        <v>30.072732304272044</v>
      </c>
      <c r="AO16" s="8">
        <f>'[2]205'!B8030</f>
        <v>0.81823678658985621</v>
      </c>
      <c r="AP16" s="8">
        <f>'[2]205'!C8030</f>
        <v>0.81053847701957182</v>
      </c>
      <c r="AQ16" s="8">
        <f t="shared" si="2"/>
        <v>3.7430092475166532</v>
      </c>
      <c r="AR16" s="8">
        <f t="shared" si="2"/>
        <v>2.4586231088676413E-2</v>
      </c>
      <c r="AS16" s="8">
        <f>'[2]209'!B204</f>
        <v>1.7580071415378127</v>
      </c>
      <c r="AT16" s="8">
        <f>'[2]209'!C204</f>
        <v>1.2838058829559873</v>
      </c>
      <c r="AU16" s="8">
        <f>'[2]209'!B763</f>
        <v>0.86892144458827336</v>
      </c>
      <c r="AV16" s="8">
        <f>'[2]209'!C763</f>
        <v>2.2278429130779971</v>
      </c>
      <c r="AW16" s="8">
        <f>'[2]209'!B5235</f>
        <v>0.64385992976294559</v>
      </c>
      <c r="AX16" s="8">
        <f>'[2]209'!C5235</f>
        <v>1.5667412949169672</v>
      </c>
      <c r="AY16" s="8">
        <f>'[2]209'!B5794</f>
        <v>-47.375361587428543</v>
      </c>
      <c r="AZ16" s="8">
        <f>'[2]209'!C5794</f>
        <v>34.615022057897121</v>
      </c>
      <c r="BA16" s="8">
        <f>'[2]209'!B6353</f>
        <v>-8.7220277506190556</v>
      </c>
      <c r="BB16" s="8">
        <f>'[2]209'!C6353</f>
        <v>4.9133279829562619</v>
      </c>
      <c r="BC16" s="13" t="s">
        <v>102</v>
      </c>
      <c r="BD16" s="13" t="s">
        <v>102</v>
      </c>
      <c r="BE16" s="13" t="s">
        <v>102</v>
      </c>
      <c r="BF16" s="13" t="s">
        <v>102</v>
      </c>
      <c r="BG16" s="8">
        <f>'[2]210'!B204</f>
        <v>4.8489542810611361</v>
      </c>
      <c r="BH16" s="8">
        <f>'[2]210'!C204</f>
        <v>4.6002090634806558</v>
      </c>
      <c r="BI16" s="8">
        <f>'[2]210'!B763</f>
        <v>4.8371358463814085</v>
      </c>
      <c r="BJ16" s="8">
        <f>'[2]210'!C763</f>
        <v>4.3849149742650386</v>
      </c>
      <c r="BK16" s="8">
        <f>'[2]210'!B5235</f>
        <v>2.3991134875071243</v>
      </c>
      <c r="BL16" s="8">
        <f>'[2]210'!C5235</f>
        <v>3.6216702762502972</v>
      </c>
      <c r="BM16" s="8">
        <f>'[2]210'!B5794</f>
        <v>-2.2113892421440946</v>
      </c>
      <c r="BN16" s="8">
        <f>'[2]210'!C5794</f>
        <v>-3.2949838249224777</v>
      </c>
      <c r="BO16" s="8">
        <f>'[2]210'!B6353</f>
        <v>3.0104933580928384</v>
      </c>
      <c r="BP16" s="8">
        <f>'[2]210'!C6353</f>
        <v>5.9353015566223268</v>
      </c>
      <c r="BQ16" s="13" t="s">
        <v>102</v>
      </c>
      <c r="BR16" s="13" t="s">
        <v>102</v>
      </c>
      <c r="BS16" s="13" t="s">
        <v>102</v>
      </c>
      <c r="BT16" s="13" t="s">
        <v>102</v>
      </c>
      <c r="BU16" s="8">
        <f>'[2]211'!B204</f>
        <v>4.8489542810611361</v>
      </c>
      <c r="BV16" s="8">
        <f>'[2]211'!C204</f>
        <v>4.7236407129961906</v>
      </c>
      <c r="BW16" s="8">
        <f>'[2]211'!B763</f>
        <v>4.8371358463814085</v>
      </c>
      <c r="BX16" s="8">
        <f>'[2]211'!C763</f>
        <v>4.6080458116849803</v>
      </c>
      <c r="BY16" s="8">
        <f>'[2]211'!B5235</f>
        <v>2.3991134875071243</v>
      </c>
      <c r="BZ16" s="8">
        <f>'[2]211'!C5235</f>
        <v>3.0115158751239739</v>
      </c>
      <c r="CA16" s="8">
        <f>'[2]211'!B5794</f>
        <v>-2.2113892421440946</v>
      </c>
      <c r="CB16" s="8">
        <f>'[2]211'!C5794</f>
        <v>-2.8360735415638274</v>
      </c>
      <c r="CC16" s="8">
        <f>'[2]211'!B6353</f>
        <v>3.0104933580928384</v>
      </c>
      <c r="CD16" s="8">
        <f>'[2]211'!C6353</f>
        <v>4.4874966575268713</v>
      </c>
      <c r="CE16" s="13" t="s">
        <v>102</v>
      </c>
      <c r="CF16" s="13" t="s">
        <v>102</v>
      </c>
      <c r="CG16" s="13" t="s">
        <v>102</v>
      </c>
      <c r="CH16" s="13" t="s">
        <v>102</v>
      </c>
      <c r="CI16" s="8">
        <f>'[2]212'!B204</f>
        <v>0.67027812542435861</v>
      </c>
      <c r="CJ16" s="8">
        <f>'[2]212'!C204</f>
        <v>1.1243155640195035E-2</v>
      </c>
      <c r="CK16" s="8">
        <f>'[2]212'!B763</f>
        <v>-6.7590684552954805E-2</v>
      </c>
      <c r="CL16" s="8">
        <f>'[2]212'!C763</f>
        <v>0.98514211170634747</v>
      </c>
      <c r="CM16" s="8">
        <f>'[2]212'!B5235</f>
        <v>-3.3896008011731892E-2</v>
      </c>
      <c r="CN16" s="8">
        <f>'[2]212'!C5235</f>
        <v>1.7401705783554589</v>
      </c>
      <c r="CO16" s="8">
        <f>'[2]212'!B5794</f>
        <v>1.7890164040194623</v>
      </c>
      <c r="CP16" s="8">
        <f>'[2]212'!C5794</f>
        <v>-0.29587342179181497</v>
      </c>
      <c r="CQ16" s="8">
        <f>'[2]212'!B6353</f>
        <v>0.20357432227612196</v>
      </c>
      <c r="CR16" s="8">
        <f>'[2]212'!C6353</f>
        <v>0.23286038535924045</v>
      </c>
      <c r="CS16" s="13" t="s">
        <v>102</v>
      </c>
      <c r="CT16" s="13" t="s">
        <v>102</v>
      </c>
      <c r="CU16" s="13" t="s">
        <v>102</v>
      </c>
      <c r="CV16" s="13" t="s">
        <v>102</v>
      </c>
      <c r="CW16" s="8">
        <f>'[2]213'!B204</f>
        <v>1.1413459318496448</v>
      </c>
      <c r="CX16" s="8">
        <f>'[2]213'!C204</f>
        <v>0.82655400317744565</v>
      </c>
      <c r="CY16" s="8">
        <f>'[2]213'!B763</f>
        <v>1.0291934347884062</v>
      </c>
      <c r="CZ16" s="8">
        <f>'[2]213'!C763</f>
        <v>1.4969658233368401</v>
      </c>
      <c r="DA16" s="8">
        <f>'[2]213'!B5235</f>
        <v>0.50332391876574067</v>
      </c>
      <c r="DB16" s="8">
        <f>'[2]213'!C5235</f>
        <v>2.0854993644277302</v>
      </c>
      <c r="DC16" s="8">
        <f>'[2]213'!B5794</f>
        <v>1.6115575460940119</v>
      </c>
      <c r="DD16" s="8">
        <f>'[2]213'!C5794</f>
        <v>-6.7753080127567103E-2</v>
      </c>
      <c r="DE16" s="8">
        <f>'[2]213'!B6353</f>
        <v>1.9213689481280338</v>
      </c>
      <c r="DF16" s="8">
        <f>'[2]213'!C6353</f>
        <v>1.2776525794537983</v>
      </c>
      <c r="DG16" s="13" t="s">
        <v>102</v>
      </c>
      <c r="DH16" s="13" t="s">
        <v>102</v>
      </c>
      <c r="DI16" s="13" t="s">
        <v>102</v>
      </c>
      <c r="DJ16" s="13" t="s">
        <v>102</v>
      </c>
    </row>
    <row r="17" spans="1:114" x14ac:dyDescent="0.35">
      <c r="A17" s="1" t="s">
        <v>14</v>
      </c>
      <c r="B17" s="1" t="s">
        <v>75</v>
      </c>
      <c r="C17" s="8">
        <f>'[2]201'!B240</f>
        <v>50698610.3683514</v>
      </c>
      <c r="D17" s="8">
        <f>'[2]201'!C240</f>
        <v>51821636.179666579</v>
      </c>
      <c r="E17" s="8">
        <f>'[2]201'!B799</f>
        <v>31328291.733413018</v>
      </c>
      <c r="F17" s="8">
        <f>'[2]201'!C799</f>
        <v>32410095.272800088</v>
      </c>
      <c r="G17" s="8">
        <f>'[2]201'!B5271</f>
        <v>1618173.5930335508</v>
      </c>
      <c r="H17" s="8">
        <f>'[2]201'!C5271</f>
        <v>1656787.411083438</v>
      </c>
      <c r="I17" s="8">
        <f>'[2]201'!B5830</f>
        <v>6520864.3168050442</v>
      </c>
      <c r="J17" s="8">
        <f>'[2]201'!C5830</f>
        <v>6918354.8765042294</v>
      </c>
      <c r="K17" s="8">
        <f>'[2]201'!B6389</f>
        <v>16717350.53809263</v>
      </c>
      <c r="L17" s="8">
        <f>'[2]201'!C6389</f>
        <v>17815300.378548656</v>
      </c>
      <c r="M17" s="8">
        <f>'[2]201'!B8066</f>
        <v>-28926.928962974052</v>
      </c>
      <c r="N17" s="8">
        <f>'[2]201'!C8066</f>
        <v>415139.33510814211</v>
      </c>
      <c r="O17" s="8">
        <f t="shared" si="0"/>
        <v>-5457142.8840298653</v>
      </c>
      <c r="P17" s="8">
        <f t="shared" si="0"/>
        <v>-7394041.0943779722</v>
      </c>
      <c r="Q17" s="8">
        <f>'[2]202'!B240</f>
        <v>32122463.523918632</v>
      </c>
      <c r="R17" s="8">
        <f>'[2]202'!C240</f>
        <v>32648737.996698994</v>
      </c>
      <c r="S17" s="8">
        <f>'[2]202'!B799</f>
        <v>17115572.482654039</v>
      </c>
      <c r="T17" s="8">
        <f>'[2]202'!C799</f>
        <v>17586219.623416945</v>
      </c>
      <c r="U17" s="8">
        <f>'[2]202'!B5271</f>
        <v>879344.54772887449</v>
      </c>
      <c r="V17" s="8">
        <f>'[2]202'!C5271</f>
        <v>899078.42134338827</v>
      </c>
      <c r="W17" s="8">
        <f>'[2]202'!B5830</f>
        <v>3453257.73751665</v>
      </c>
      <c r="X17" s="8">
        <f>'[2]202'!C5830</f>
        <v>3651878.1371605359</v>
      </c>
      <c r="Y17" s="8">
        <f>'[2]202'!B6389</f>
        <v>8502494.2731565498</v>
      </c>
      <c r="Z17" s="8">
        <f>'[2]202'!C6389</f>
        <v>8981959.0105180331</v>
      </c>
      <c r="AA17" s="8">
        <f>'[2]202'!B8066</f>
        <v>-172960.90799899097</v>
      </c>
      <c r="AB17" s="8">
        <f>'[2]202'!C8066</f>
        <v>56532.942839231953</v>
      </c>
      <c r="AC17" s="8">
        <f t="shared" si="1"/>
        <v>2344755.3908615112</v>
      </c>
      <c r="AD17" s="8">
        <f t="shared" si="1"/>
        <v>1473069.8614208587</v>
      </c>
      <c r="AE17" s="8">
        <f>'[2]205'!B240</f>
        <v>100</v>
      </c>
      <c r="AF17" s="8">
        <f>'[2]205'!C240</f>
        <v>100</v>
      </c>
      <c r="AG17" s="8">
        <f>'[2]205'!B799</f>
        <v>61.793196116810535</v>
      </c>
      <c r="AH17" s="8">
        <f>'[2]205'!C799</f>
        <v>62.541628675006869</v>
      </c>
      <c r="AI17" s="8">
        <f>'[2]205'!B5271</f>
        <v>3.1917513740055004</v>
      </c>
      <c r="AJ17" s="8">
        <f>'[2]205'!C5271</f>
        <v>3.1970959105562109</v>
      </c>
      <c r="AK17" s="8">
        <f>'[2]205'!B5830</f>
        <v>12.862017853009425</v>
      </c>
      <c r="AL17" s="8">
        <f>'[2]205'!C5830</f>
        <v>13.350321191168424</v>
      </c>
      <c r="AM17" s="8">
        <f>'[2]205'!B6389</f>
        <v>32.973981765244666</v>
      </c>
      <c r="AN17" s="8">
        <f>'[2]205'!C6389</f>
        <v>34.378112487191018</v>
      </c>
      <c r="AO17" s="8">
        <f>'[2]205'!B8066</f>
        <v>-5.7056650572481341E-2</v>
      </c>
      <c r="AP17" s="8">
        <f>'[2]205'!C8066</f>
        <v>0.80109268196173178</v>
      </c>
      <c r="AQ17" s="8">
        <f t="shared" si="2"/>
        <v>-10.763890458497642</v>
      </c>
      <c r="AR17" s="8">
        <f t="shared" si="2"/>
        <v>-14.268250945884247</v>
      </c>
      <c r="AS17" s="8">
        <f>'[2]209'!B240</f>
        <v>0.79160021962535676</v>
      </c>
      <c r="AT17" s="8">
        <f>'[2]209'!C240</f>
        <v>1.638337832926462</v>
      </c>
      <c r="AU17" s="8">
        <f>'[2]209'!B799</f>
        <v>0.85315750742677687</v>
      </c>
      <c r="AV17" s="8">
        <f>'[2]209'!C799</f>
        <v>2.7498182794638564</v>
      </c>
      <c r="AW17" s="8">
        <f>'[2]209'!B5271</f>
        <v>1.2122005027336502</v>
      </c>
      <c r="AX17" s="8">
        <f>'[2]209'!C5271</f>
        <v>2.2441571583608955</v>
      </c>
      <c r="AY17" s="8">
        <f>'[2]209'!B5830</f>
        <v>-24.617701666862214</v>
      </c>
      <c r="AZ17" s="8">
        <f>'[2]209'!C5830</f>
        <v>5.7516818824742657</v>
      </c>
      <c r="BA17" s="8">
        <f>'[2]209'!B6389</f>
        <v>-7.4281447607628834</v>
      </c>
      <c r="BB17" s="8">
        <f>'[2]209'!C6389</f>
        <v>5.6391068545052017</v>
      </c>
      <c r="BC17" s="13" t="s">
        <v>102</v>
      </c>
      <c r="BD17" s="13" t="s">
        <v>102</v>
      </c>
      <c r="BE17" s="13" t="s">
        <v>102</v>
      </c>
      <c r="BF17" s="13" t="s">
        <v>102</v>
      </c>
      <c r="BG17" s="8">
        <f>'[2]210'!B240</f>
        <v>5.1145211716848502</v>
      </c>
      <c r="BH17" s="8">
        <f>'[2]210'!C240</f>
        <v>5.379341233139594</v>
      </c>
      <c r="BI17" s="8">
        <f>'[2]210'!B799</f>
        <v>4.5591480488813101</v>
      </c>
      <c r="BJ17" s="8">
        <f>'[2]210'!C799</f>
        <v>4.7344617777149507</v>
      </c>
      <c r="BK17" s="8">
        <f>'[2]210'!B5271</f>
        <v>-2.0800315599419648</v>
      </c>
      <c r="BL17" s="8">
        <f>'[2]210'!C5271</f>
        <v>4.4031141719336899</v>
      </c>
      <c r="BM17" s="8">
        <f>'[2]210'!B5830</f>
        <v>0.8956195725150371</v>
      </c>
      <c r="BN17" s="8">
        <f>'[2]210'!C5830</f>
        <v>0.81284968157251847</v>
      </c>
      <c r="BO17" s="8">
        <f>'[2]210'!B6389</f>
        <v>6.9888858255731474</v>
      </c>
      <c r="BP17" s="8">
        <f>'[2]210'!C6389</f>
        <v>8.2064573378113312</v>
      </c>
      <c r="BQ17" s="13" t="s">
        <v>102</v>
      </c>
      <c r="BR17" s="13" t="s">
        <v>102</v>
      </c>
      <c r="BS17" s="13" t="s">
        <v>102</v>
      </c>
      <c r="BT17" s="13" t="s">
        <v>102</v>
      </c>
      <c r="BU17" s="8">
        <f>'[2]211'!B240</f>
        <v>5.1145211716848502</v>
      </c>
      <c r="BV17" s="8">
        <f>'[2]211'!C240</f>
        <v>5.2478404768683218</v>
      </c>
      <c r="BW17" s="8">
        <f>'[2]211'!B799</f>
        <v>4.5591480488813101</v>
      </c>
      <c r="BX17" s="8">
        <f>'[2]211'!C799</f>
        <v>4.6479203571864076</v>
      </c>
      <c r="BY17" s="8">
        <f>'[2]211'!B5271</f>
        <v>-2.0800315599419648</v>
      </c>
      <c r="BZ17" s="8">
        <f>'[2]211'!C5271</f>
        <v>1.0936151070226097</v>
      </c>
      <c r="CA17" s="8">
        <f>'[2]211'!B5830</f>
        <v>0.8956195725150371</v>
      </c>
      <c r="CB17" s="8">
        <f>'[2]211'!C5830</f>
        <v>0.85306076368629125</v>
      </c>
      <c r="CC17" s="8">
        <f>'[2]211'!B6389</f>
        <v>6.9888858255731474</v>
      </c>
      <c r="CD17" s="8">
        <f>'[2]211'!C6389</f>
        <v>7.6109234725472863</v>
      </c>
      <c r="CE17" s="13" t="s">
        <v>102</v>
      </c>
      <c r="CF17" s="13" t="s">
        <v>102</v>
      </c>
      <c r="CG17" s="13" t="s">
        <v>102</v>
      </c>
      <c r="CH17" s="13" t="s">
        <v>102</v>
      </c>
      <c r="CI17" s="8">
        <f>'[2]212'!B240</f>
        <v>1.3020117711294843</v>
      </c>
      <c r="CJ17" s="8">
        <f>'[2]212'!C240</f>
        <v>0.56746690358271101</v>
      </c>
      <c r="CK17" s="8">
        <f>'[2]212'!B799</f>
        <v>0.64595625078623831</v>
      </c>
      <c r="CL17" s="8">
        <f>'[2]212'!C799</f>
        <v>0.68447986972732899</v>
      </c>
      <c r="CM17" s="8">
        <f>'[2]212'!B5271</f>
        <v>0.33451360778631584</v>
      </c>
      <c r="CN17" s="8">
        <f>'[2]212'!C5271</f>
        <v>0.13898315336511596</v>
      </c>
      <c r="CO17" s="8">
        <f>'[2]212'!B5830</f>
        <v>0.13252523534055727</v>
      </c>
      <c r="CP17" s="8">
        <f>'[2]212'!C5830</f>
        <v>0.32528185088319894</v>
      </c>
      <c r="CQ17" s="8">
        <f>'[2]212'!B6389</f>
        <v>1.6192757975082912</v>
      </c>
      <c r="CR17" s="8">
        <f>'[2]212'!C6389</f>
        <v>0.87904900744899628</v>
      </c>
      <c r="CS17" s="13" t="s">
        <v>102</v>
      </c>
      <c r="CT17" s="13" t="s">
        <v>102</v>
      </c>
      <c r="CU17" s="13" t="s">
        <v>102</v>
      </c>
      <c r="CV17" s="13" t="s">
        <v>102</v>
      </c>
      <c r="CW17" s="8">
        <f>'[2]213'!B240</f>
        <v>1.945839682361941</v>
      </c>
      <c r="CX17" s="8">
        <f>'[2]213'!C240</f>
        <v>2.1616202313706858</v>
      </c>
      <c r="CY17" s="8">
        <f>'[2]213'!B799</f>
        <v>2.2320853148157802</v>
      </c>
      <c r="CZ17" s="8">
        <f>'[2]213'!C799</f>
        <v>2.9461930298235544</v>
      </c>
      <c r="DA17" s="8">
        <f>'[2]213'!B5271</f>
        <v>2.3409270930508201</v>
      </c>
      <c r="DB17" s="8">
        <f>'[2]213'!C5271</f>
        <v>1.837964039443623</v>
      </c>
      <c r="DC17" s="8">
        <f>'[2]213'!B5830</f>
        <v>3.2442511076318015</v>
      </c>
      <c r="DD17" s="8">
        <f>'[2]213'!C5830</f>
        <v>2.7687681817006018</v>
      </c>
      <c r="DE17" s="8">
        <f>'[2]213'!B6389</f>
        <v>3.5240245286679954</v>
      </c>
      <c r="DF17" s="8">
        <f>'[2]213'!C6389</f>
        <v>3.0491402200386446</v>
      </c>
      <c r="DG17" s="13" t="s">
        <v>102</v>
      </c>
      <c r="DH17" s="13" t="s">
        <v>102</v>
      </c>
      <c r="DI17" s="13" t="s">
        <v>102</v>
      </c>
      <c r="DJ17" s="13" t="s">
        <v>102</v>
      </c>
    </row>
    <row r="18" spans="1:114" x14ac:dyDescent="0.35">
      <c r="A18" s="1" t="s">
        <v>15</v>
      </c>
      <c r="B18" s="1" t="s">
        <v>76</v>
      </c>
      <c r="C18" s="8">
        <f>'[2]201'!B246</f>
        <v>819509476.9361378</v>
      </c>
      <c r="D18" s="8">
        <f>'[2]201'!C246</f>
        <v>850035745.51822412</v>
      </c>
      <c r="E18" s="8">
        <f>'[2]201'!B805</f>
        <v>499893657.37790918</v>
      </c>
      <c r="F18" s="8">
        <f>'[2]201'!C805</f>
        <v>518052243.18893367</v>
      </c>
      <c r="G18" s="8">
        <f>'[2]201'!B5277</f>
        <v>10679998.78400415</v>
      </c>
      <c r="H18" s="8">
        <f>'[2]201'!C5277</f>
        <v>10843402.047692807</v>
      </c>
      <c r="I18" s="8">
        <f>'[2]201'!B5836</f>
        <v>25953608.317634601</v>
      </c>
      <c r="J18" s="8">
        <f>'[2]201'!C5836</f>
        <v>31054702.190619737</v>
      </c>
      <c r="K18" s="8">
        <f>'[2]201'!B6395</f>
        <v>215982917.21927601</v>
      </c>
      <c r="L18" s="8">
        <f>'[2]201'!C6395</f>
        <v>227043186.14265949</v>
      </c>
      <c r="M18" s="8">
        <f>'[2]201'!B8072</f>
        <v>4975606.5534926876</v>
      </c>
      <c r="N18" s="8">
        <f>'[2]201'!C8072</f>
        <v>7440704.8024043292</v>
      </c>
      <c r="O18" s="8">
        <f t="shared" si="0"/>
        <v>62023688.683821201</v>
      </c>
      <c r="P18" s="8">
        <f t="shared" si="0"/>
        <v>55601507.145914078</v>
      </c>
      <c r="Q18" s="8">
        <f>'[2]202'!B246</f>
        <v>493829863.32521629</v>
      </c>
      <c r="R18" s="8">
        <f>'[2]202'!C246</f>
        <v>509501811.55403638</v>
      </c>
      <c r="S18" s="8">
        <f>'[2]202'!B805</f>
        <v>295595062.14254355</v>
      </c>
      <c r="T18" s="8">
        <f>'[2]202'!C805</f>
        <v>303549068.57085174</v>
      </c>
      <c r="U18" s="8">
        <f>'[2]202'!B5277</f>
        <v>5714633.7553042686</v>
      </c>
      <c r="V18" s="8">
        <f>'[2]202'!C5277</f>
        <v>5745899.4885458145</v>
      </c>
      <c r="W18" s="8">
        <f>'[2]202'!B5836</f>
        <v>16807004.219666708</v>
      </c>
      <c r="X18" s="8">
        <f>'[2]202'!C5836</f>
        <v>19427427.425385002</v>
      </c>
      <c r="Y18" s="8">
        <f>'[2]202'!B6395</f>
        <v>126981115.47031282</v>
      </c>
      <c r="Z18" s="8">
        <f>'[2]202'!C6395</f>
        <v>132809939.87144125</v>
      </c>
      <c r="AA18" s="8">
        <f>'[2]202'!B8072</f>
        <v>2595732.6768211341</v>
      </c>
      <c r="AB18" s="8">
        <f>'[2]202'!C8072</f>
        <v>3880057.0525121195</v>
      </c>
      <c r="AC18" s="8">
        <f t="shared" si="1"/>
        <v>46136315.060567796</v>
      </c>
      <c r="AD18" s="8">
        <f t="shared" si="1"/>
        <v>44089419.145300448</v>
      </c>
      <c r="AE18" s="8">
        <f>'[2]205'!B246</f>
        <v>100</v>
      </c>
      <c r="AF18" s="8">
        <f>'[2]205'!C246</f>
        <v>100</v>
      </c>
      <c r="AG18" s="8">
        <f>'[2]205'!B805</f>
        <v>60.999130754025998</v>
      </c>
      <c r="AH18" s="8">
        <f>'[2]205'!C805</f>
        <v>60.944759784555089</v>
      </c>
      <c r="AI18" s="8">
        <f>'[2]205'!B5277</f>
        <v>1.3032184598929799</v>
      </c>
      <c r="AJ18" s="8">
        <f>'[2]205'!C5277</f>
        <v>1.2756407133304881</v>
      </c>
      <c r="AK18" s="8">
        <f>'[2]205'!B5836</f>
        <v>3.1669686621155568</v>
      </c>
      <c r="AL18" s="8">
        <f>'[2]205'!C5836</f>
        <v>3.6533407394164636</v>
      </c>
      <c r="AM18" s="8">
        <f>'[2]205'!B6395</f>
        <v>26.355145766802035</v>
      </c>
      <c r="AN18" s="8">
        <f>'[2]205'!C6395</f>
        <v>26.709839831999378</v>
      </c>
      <c r="AO18" s="8">
        <f>'[2]205'!B8072</f>
        <v>0.6071444801461916</v>
      </c>
      <c r="AP18" s="8">
        <f>'[2]205'!C8072</f>
        <v>0.87534022441233994</v>
      </c>
      <c r="AQ18" s="8">
        <f t="shared" si="2"/>
        <v>7.568391877017234</v>
      </c>
      <c r="AR18" s="8">
        <f t="shared" si="2"/>
        <v>6.5410787062862426</v>
      </c>
      <c r="AS18" s="8">
        <f>'[2]209'!B246</f>
        <v>1.1045465738512517</v>
      </c>
      <c r="AT18" s="8">
        <f>'[2]209'!C246</f>
        <v>3.1735521467439436</v>
      </c>
      <c r="AU18" s="8">
        <f>'[2]209'!B805</f>
        <v>0.83227028202839926</v>
      </c>
      <c r="AV18" s="8">
        <f>'[2]209'!C805</f>
        <v>2.6908455001432201</v>
      </c>
      <c r="AW18" s="8">
        <f>'[2]209'!B5277</f>
        <v>-0.98681943266894312</v>
      </c>
      <c r="AX18" s="8">
        <f>'[2]209'!C5277</f>
        <v>0.54711700837390354</v>
      </c>
      <c r="AY18" s="8">
        <f>'[2]209'!B5836</f>
        <v>-23.065594046167881</v>
      </c>
      <c r="AZ18" s="8">
        <f>'[2]209'!C5836</f>
        <v>15.591256903785428</v>
      </c>
      <c r="BA18" s="8">
        <f>'[2]209'!B6395</f>
        <v>-6.2211497076583129</v>
      </c>
      <c r="BB18" s="8">
        <f>'[2]209'!C6395</f>
        <v>4.590308078126121</v>
      </c>
      <c r="BC18" s="13" t="s">
        <v>102</v>
      </c>
      <c r="BD18" s="13" t="s">
        <v>102</v>
      </c>
      <c r="BE18" s="13" t="s">
        <v>102</v>
      </c>
      <c r="BF18" s="13" t="s">
        <v>102</v>
      </c>
      <c r="BG18" s="8">
        <f>'[2]210'!B246</f>
        <v>4.9999811566133197</v>
      </c>
      <c r="BH18" s="8">
        <f>'[2]210'!C246</f>
        <v>5.2236913574395318</v>
      </c>
      <c r="BI18" s="8">
        <f>'[2]210'!B805</f>
        <v>5.2302426289582771</v>
      </c>
      <c r="BJ18" s="8">
        <f>'[2]210'!C805</f>
        <v>4.8761962275030744</v>
      </c>
      <c r="BK18" s="8">
        <f>'[2]210'!B5277</f>
        <v>6.0472419441476095</v>
      </c>
      <c r="BL18" s="8">
        <f>'[2]210'!C5277</f>
        <v>6.2302765739498414</v>
      </c>
      <c r="BM18" s="8">
        <f>'[2]210'!B5836</f>
        <v>2.5895321873181194</v>
      </c>
      <c r="BN18" s="8">
        <f>'[2]210'!C5836</f>
        <v>-0.77404043559906044</v>
      </c>
      <c r="BO18" s="8">
        <f>'[2]210'!B6395</f>
        <v>2.5186146189591962</v>
      </c>
      <c r="BP18" s="8">
        <f>'[2]210'!C6395</f>
        <v>5.865672346461257</v>
      </c>
      <c r="BQ18" s="13" t="s">
        <v>102</v>
      </c>
      <c r="BR18" s="13" t="s">
        <v>102</v>
      </c>
      <c r="BS18" s="13" t="s">
        <v>102</v>
      </c>
      <c r="BT18" s="13" t="s">
        <v>102</v>
      </c>
      <c r="BU18" s="8">
        <f>'[2]211'!B246</f>
        <v>4.9999811566133197</v>
      </c>
      <c r="BV18" s="8">
        <f>'[2]211'!C246</f>
        <v>5.1134644194754912</v>
      </c>
      <c r="BW18" s="8">
        <f>'[2]211'!B805</f>
        <v>5.2302426289582771</v>
      </c>
      <c r="BX18" s="8">
        <f>'[2]211'!C805</f>
        <v>5.0505710972684383</v>
      </c>
      <c r="BY18" s="8">
        <f>'[2]211'!B5277</f>
        <v>6.0472419441476095</v>
      </c>
      <c r="BZ18" s="8">
        <f>'[2]211'!C5277</f>
        <v>6.1389300197646133</v>
      </c>
      <c r="CA18" s="8">
        <f>'[2]211'!B5836</f>
        <v>2.5895321873181194</v>
      </c>
      <c r="CB18" s="8">
        <f>'[2]211'!C5836</f>
        <v>0.7582719988933897</v>
      </c>
      <c r="CC18" s="8">
        <f>'[2]211'!B6395</f>
        <v>2.5186146189591962</v>
      </c>
      <c r="CD18" s="8">
        <f>'[2]211'!C6395</f>
        <v>4.202815468440539</v>
      </c>
      <c r="CE18" s="13" t="s">
        <v>102</v>
      </c>
      <c r="CF18" s="13" t="s">
        <v>102</v>
      </c>
      <c r="CG18" s="13" t="s">
        <v>102</v>
      </c>
      <c r="CH18" s="13" t="s">
        <v>102</v>
      </c>
      <c r="CI18" s="8">
        <f>'[2]212'!B246</f>
        <v>0.80425064374322341</v>
      </c>
      <c r="CJ18" s="8">
        <f>'[2]212'!C246</f>
        <v>0.53443133413222632</v>
      </c>
      <c r="CK18" s="8">
        <f>'[2]212'!B805</f>
        <v>0.62903890811398855</v>
      </c>
      <c r="CL18" s="8">
        <f>'[2]212'!C805</f>
        <v>0.91696999322838424</v>
      </c>
      <c r="CM18" s="8">
        <f>'[2]212'!B5277</f>
        <v>0.97253228119570045</v>
      </c>
      <c r="CN18" s="8">
        <f>'[2]212'!C5277</f>
        <v>0.97752804930663761</v>
      </c>
      <c r="CO18" s="8">
        <f>'[2]212'!B5836</f>
        <v>-12.342922655988136</v>
      </c>
      <c r="CP18" s="8">
        <f>'[2]212'!C5836</f>
        <v>3.5153217880791718</v>
      </c>
      <c r="CQ18" s="8">
        <f>'[2]212'!B6395</f>
        <v>0.48961548951330414</v>
      </c>
      <c r="CR18" s="8">
        <f>'[2]212'!C6395</f>
        <v>0.50730493092619056</v>
      </c>
      <c r="CS18" s="13" t="s">
        <v>102</v>
      </c>
      <c r="CT18" s="13" t="s">
        <v>102</v>
      </c>
      <c r="CU18" s="13" t="s">
        <v>102</v>
      </c>
      <c r="CV18" s="13" t="s">
        <v>102</v>
      </c>
      <c r="CW18" s="8">
        <f>'[2]213'!B246</f>
        <v>2.029798417043009</v>
      </c>
      <c r="CX18" s="8">
        <f>'[2]213'!C246</f>
        <v>1.7334573030652205</v>
      </c>
      <c r="CY18" s="8">
        <f>'[2]213'!B805</f>
        <v>1.3665752906104316</v>
      </c>
      <c r="CZ18" s="8">
        <f>'[2]213'!C805</f>
        <v>1.5651656820747706</v>
      </c>
      <c r="DA18" s="8">
        <f>'[2]213'!B5277</f>
        <v>1.7522589811061566</v>
      </c>
      <c r="DB18" s="8">
        <f>'[2]213'!C5277</f>
        <v>2.4324161830032911</v>
      </c>
      <c r="DC18" s="8">
        <f>'[2]213'!B5836</f>
        <v>7.8781971345725799</v>
      </c>
      <c r="DD18" s="8">
        <f>'[2]213'!C5836</f>
        <v>2.1438578608426444</v>
      </c>
      <c r="DE18" s="8">
        <f>'[2]213'!B6395</f>
        <v>2.6330100636751395</v>
      </c>
      <c r="DF18" s="8">
        <f>'[2]213'!C6395</f>
        <v>2.7799164668388205</v>
      </c>
      <c r="DG18" s="13" t="s">
        <v>102</v>
      </c>
      <c r="DH18" s="13" t="s">
        <v>102</v>
      </c>
      <c r="DI18" s="13" t="s">
        <v>102</v>
      </c>
      <c r="DJ18" s="13" t="s">
        <v>102</v>
      </c>
    </row>
    <row r="19" spans="1:114" x14ac:dyDescent="0.35">
      <c r="A19" s="1" t="s">
        <v>16</v>
      </c>
      <c r="B19" s="1" t="s">
        <v>77</v>
      </c>
      <c r="C19" s="8">
        <f>'[2]201'!B285</f>
        <v>230147841.02545145</v>
      </c>
      <c r="D19" s="8">
        <f>'[2]201'!C285</f>
        <v>234038191.36356068</v>
      </c>
      <c r="E19" s="8">
        <f>'[2]201'!B844</f>
        <v>121564747.59893237</v>
      </c>
      <c r="F19" s="8">
        <f>'[2]201'!C844</f>
        <v>124551236.64997773</v>
      </c>
      <c r="G19" s="8">
        <f>'[2]201'!B5316</f>
        <v>1024871.7096905902</v>
      </c>
      <c r="H19" s="8">
        <f>'[2]201'!C5316</f>
        <v>1070547.6684459215</v>
      </c>
      <c r="I19" s="8">
        <f>'[2]201'!B5875</f>
        <v>8362291.6525734309</v>
      </c>
      <c r="J19" s="8">
        <f>'[2]201'!C5875</f>
        <v>9321619.3335142285</v>
      </c>
      <c r="K19" s="8">
        <f>'[2]201'!B6434</f>
        <v>77762297.770526201</v>
      </c>
      <c r="L19" s="8">
        <f>'[2]201'!C6434</f>
        <v>82450709.00389941</v>
      </c>
      <c r="M19" s="8">
        <f>'[2]201'!B8111</f>
        <v>42412.52162181028</v>
      </c>
      <c r="N19" s="8">
        <f>'[2]201'!C8111</f>
        <v>69240.457464750536</v>
      </c>
      <c r="O19" s="8">
        <f t="shared" si="0"/>
        <v>21391219.772107035</v>
      </c>
      <c r="P19" s="8">
        <f t="shared" si="0"/>
        <v>16574838.250258625</v>
      </c>
      <c r="Q19" s="8">
        <f>'[2]202'!B285</f>
        <v>138460535.45031041</v>
      </c>
      <c r="R19" s="8">
        <f>'[2]202'!C285</f>
        <v>139968539.15697518</v>
      </c>
      <c r="S19" s="8">
        <f>'[2]202'!B844</f>
        <v>76887448.879996285</v>
      </c>
      <c r="T19" s="8">
        <f>'[2]202'!C844</f>
        <v>77891545.63912262</v>
      </c>
      <c r="U19" s="8">
        <f>'[2]202'!B5316</f>
        <v>624625.44196268718</v>
      </c>
      <c r="V19" s="8">
        <f>'[2]202'!C5316</f>
        <v>646483.59910592285</v>
      </c>
      <c r="W19" s="8">
        <f>'[2]202'!B5875</f>
        <v>4185626.276609703</v>
      </c>
      <c r="X19" s="8">
        <f>'[2]202'!C5875</f>
        <v>4594988.2105291905</v>
      </c>
      <c r="Y19" s="8">
        <f>'[2]202'!B6434</f>
        <v>42303492.74762059</v>
      </c>
      <c r="Z19" s="8">
        <f>'[2]202'!C6434</f>
        <v>44383852.753920235</v>
      </c>
      <c r="AA19" s="8">
        <f>'[2]202'!B8111</f>
        <v>27859.525061587919</v>
      </c>
      <c r="AB19" s="8">
        <f>'[2]202'!C8111</f>
        <v>44540.81108635696</v>
      </c>
      <c r="AC19" s="8">
        <f t="shared" si="1"/>
        <v>14431482.579059556</v>
      </c>
      <c r="AD19" s="8">
        <f t="shared" si="1"/>
        <v>12407128.143210858</v>
      </c>
      <c r="AE19" s="8">
        <f>'[2]205'!B285</f>
        <v>100</v>
      </c>
      <c r="AF19" s="8">
        <f>'[2]205'!C285</f>
        <v>100</v>
      </c>
      <c r="AG19" s="8">
        <f>'[2]205'!B844</f>
        <v>52.820285889837578</v>
      </c>
      <c r="AH19" s="8">
        <f>'[2]205'!C844</f>
        <v>53.218338393538843</v>
      </c>
      <c r="AI19" s="8">
        <f>'[2]205'!B5316</f>
        <v>0.44531015590854583</v>
      </c>
      <c r="AJ19" s="8">
        <f>'[2]205'!C5316</f>
        <v>0.45742434694468587</v>
      </c>
      <c r="AK19" s="8">
        <f>'[2]205'!B5875</f>
        <v>3.6334434489214549</v>
      </c>
      <c r="AL19" s="8">
        <f>'[2]205'!C5875</f>
        <v>3.9829479450359431</v>
      </c>
      <c r="AM19" s="8">
        <f>'[2]205'!B6434</f>
        <v>33.787976208704329</v>
      </c>
      <c r="AN19" s="8">
        <f>'[2]205'!C6434</f>
        <v>35.22959587216193</v>
      </c>
      <c r="AO19" s="8">
        <f>'[2]205'!B8111</f>
        <v>1.8428381266943968E-2</v>
      </c>
      <c r="AP19" s="8">
        <f>'[2]205'!C8111</f>
        <v>2.9585110473354631E-2</v>
      </c>
      <c r="AQ19" s="8">
        <f t="shared" si="2"/>
        <v>9.2945559153611441</v>
      </c>
      <c r="AR19" s="8">
        <f t="shared" si="2"/>
        <v>7.082108331845248</v>
      </c>
      <c r="AS19" s="8">
        <f>'[2]209'!B285</f>
        <v>1.2720622623869964</v>
      </c>
      <c r="AT19" s="8">
        <f>'[2]209'!C285</f>
        <v>1.0891216777115174</v>
      </c>
      <c r="AU19" s="8">
        <f>'[2]209'!B844</f>
        <v>0.72791633181813209</v>
      </c>
      <c r="AV19" s="8">
        <f>'[2]209'!C844</f>
        <v>1.3059306476581121</v>
      </c>
      <c r="AW19" s="8">
        <f>'[2]209'!B5316</f>
        <v>1.9154383541571225</v>
      </c>
      <c r="AX19" s="8">
        <f>'[2]209'!C5316</f>
        <v>3.4994023097351517</v>
      </c>
      <c r="AY19" s="8">
        <f>'[2]209'!B5875</f>
        <v>-24.705259085674811</v>
      </c>
      <c r="AZ19" s="8">
        <f>'[2]209'!C5875</f>
        <v>9.7801835822539029</v>
      </c>
      <c r="BA19" s="8">
        <f>'[2]209'!B6434</f>
        <v>-0.8281995152828292</v>
      </c>
      <c r="BB19" s="8">
        <f>'[2]209'!C6434</f>
        <v>4.9177027029680831</v>
      </c>
      <c r="BC19" s="13" t="s">
        <v>102</v>
      </c>
      <c r="BD19" s="13" t="s">
        <v>102</v>
      </c>
      <c r="BE19" s="13" t="s">
        <v>102</v>
      </c>
      <c r="BF19" s="13" t="s">
        <v>102</v>
      </c>
      <c r="BG19" s="8">
        <f>'[2]210'!B285</f>
        <v>5.1762567518443827</v>
      </c>
      <c r="BH19" s="8">
        <f>'[2]210'!C285</f>
        <v>5.0176031645797252</v>
      </c>
      <c r="BI19" s="8">
        <f>'[2]210'!B844</f>
        <v>5.6079595240152651</v>
      </c>
      <c r="BJ19" s="8">
        <f>'[2]210'!C844</f>
        <v>3.6821662156530448</v>
      </c>
      <c r="BK19" s="8">
        <f>'[2]210'!B5316</f>
        <v>-1.2807194213552946</v>
      </c>
      <c r="BL19" s="8">
        <f>'[2]210'!C5316</f>
        <v>1.0242055077827554</v>
      </c>
      <c r="BM19" s="8">
        <f>'[2]210'!B5875</f>
        <v>-0.25933828786839175</v>
      </c>
      <c r="BN19" s="8">
        <f>'[2]210'!C5875</f>
        <v>-0.62753603567840732</v>
      </c>
      <c r="BO19" s="8">
        <f>'[2]210'!B6434</f>
        <v>2.6751594691346368</v>
      </c>
      <c r="BP19" s="8">
        <f>'[2]210'!C6434</f>
        <v>9.5525365805553477</v>
      </c>
      <c r="BQ19" s="13" t="s">
        <v>102</v>
      </c>
      <c r="BR19" s="13" t="s">
        <v>102</v>
      </c>
      <c r="BS19" s="13" t="s">
        <v>102</v>
      </c>
      <c r="BT19" s="13" t="s">
        <v>102</v>
      </c>
      <c r="BU19" s="8">
        <f>'[2]211'!B285</f>
        <v>5.1762567518443827</v>
      </c>
      <c r="BV19" s="8">
        <f>'[2]211'!C285</f>
        <v>5.0964404416426055</v>
      </c>
      <c r="BW19" s="8">
        <f>'[2]211'!B844</f>
        <v>5.6079595240152651</v>
      </c>
      <c r="BX19" s="8">
        <f>'[2]211'!C844</f>
        <v>4.6299570378133588</v>
      </c>
      <c r="BY19" s="8">
        <f>'[2]211'!B5316</f>
        <v>-1.2807194213552946</v>
      </c>
      <c r="BZ19" s="8">
        <f>'[2]211'!C5316</f>
        <v>-0.12173652170092046</v>
      </c>
      <c r="CA19" s="8">
        <f>'[2]211'!B5875</f>
        <v>-0.25933828786839175</v>
      </c>
      <c r="CB19" s="8">
        <f>'[2]211'!C5875</f>
        <v>-0.45235971870574898</v>
      </c>
      <c r="CC19" s="8">
        <f>'[2]211'!B6434</f>
        <v>2.6751594691346368</v>
      </c>
      <c r="CD19" s="8">
        <f>'[2]211'!C6434</f>
        <v>6.0849156951091024</v>
      </c>
      <c r="CE19" s="13" t="s">
        <v>102</v>
      </c>
      <c r="CF19" s="13" t="s">
        <v>102</v>
      </c>
      <c r="CG19" s="13" t="s">
        <v>102</v>
      </c>
      <c r="CH19" s="13" t="s">
        <v>102</v>
      </c>
      <c r="CI19" s="8">
        <f>'[2]212'!B285</f>
        <v>0.39126509765010298</v>
      </c>
      <c r="CJ19" s="8">
        <f>'[2]212'!C285</f>
        <v>0.594770666715424</v>
      </c>
      <c r="CK19" s="8">
        <f>'[2]212'!B844</f>
        <v>-5.2939085581623357E-2</v>
      </c>
      <c r="CL19" s="8">
        <f>'[2]212'!C844</f>
        <v>1.1359412434519438</v>
      </c>
      <c r="CM19" s="8">
        <f>'[2]212'!B5316</f>
        <v>-0.12173875007900603</v>
      </c>
      <c r="CN19" s="8">
        <f>'[2]212'!C5316</f>
        <v>0.92497790264333002</v>
      </c>
      <c r="CO19" s="8">
        <f>'[2]212'!B5875</f>
        <v>-2.9109174484090467E-2</v>
      </c>
      <c r="CP19" s="8">
        <f>'[2]212'!C5875</f>
        <v>1.5411553535824787</v>
      </c>
      <c r="CQ19" s="8">
        <f>'[2]212'!B6434</f>
        <v>0.61061992250907671</v>
      </c>
      <c r="CR19" s="8">
        <f>'[2]212'!C6434</f>
        <v>1.0593584719933631</v>
      </c>
      <c r="CS19" s="13" t="s">
        <v>102</v>
      </c>
      <c r="CT19" s="13" t="s">
        <v>102</v>
      </c>
      <c r="CU19" s="13" t="s">
        <v>102</v>
      </c>
      <c r="CV19" s="13" t="s">
        <v>102</v>
      </c>
      <c r="CW19" s="8">
        <f>'[2]213'!B285</f>
        <v>2.6740402840921376</v>
      </c>
      <c r="CX19" s="8">
        <f>'[2]213'!C285</f>
        <v>1.9255758540407126</v>
      </c>
      <c r="CY19" s="8">
        <f>'[2]213'!B844</f>
        <v>2.660153067320262</v>
      </c>
      <c r="CZ19" s="8">
        <f>'[2]213'!C844</f>
        <v>2.461802096378058</v>
      </c>
      <c r="DA19" s="8">
        <f>'[2]213'!B5316</f>
        <v>1.5927283153041945</v>
      </c>
      <c r="DB19" s="8">
        <f>'[2]213'!C5316</f>
        <v>1.1566953500695902</v>
      </c>
      <c r="DC19" s="8">
        <f>'[2]213'!B5875</f>
        <v>4.5997903787275236</v>
      </c>
      <c r="DD19" s="8">
        <f>'[2]213'!C5875</f>
        <v>5.2525589363434539</v>
      </c>
      <c r="DE19" s="8">
        <f>'[2]213'!B6434</f>
        <v>4.6760946685357343</v>
      </c>
      <c r="DF19" s="8">
        <f>'[2]213'!C6434</f>
        <v>4.5031576841566636</v>
      </c>
      <c r="DG19" s="13" t="s">
        <v>102</v>
      </c>
      <c r="DH19" s="13" t="s">
        <v>102</v>
      </c>
      <c r="DI19" s="13" t="s">
        <v>102</v>
      </c>
      <c r="DJ19" s="13" t="s">
        <v>102</v>
      </c>
    </row>
    <row r="20" spans="1:114" x14ac:dyDescent="0.35">
      <c r="A20" s="1" t="s">
        <v>17</v>
      </c>
      <c r="B20" s="1" t="s">
        <v>78</v>
      </c>
      <c r="C20" s="8">
        <f>'[2]201'!B294</f>
        <v>75869461.523239955</v>
      </c>
      <c r="D20" s="8">
        <f>'[2]201'!C294</f>
        <v>81543728.491939113</v>
      </c>
      <c r="E20" s="8">
        <f>'[2]201'!B853</f>
        <v>41604238.594066158</v>
      </c>
      <c r="F20" s="8">
        <f>'[2]201'!C853</f>
        <v>42411205.396047518</v>
      </c>
      <c r="G20" s="8">
        <f>'[2]201'!B5325</f>
        <v>1470013.4074688728</v>
      </c>
      <c r="H20" s="8">
        <f>'[2]201'!C5325</f>
        <v>1310166.1937262383</v>
      </c>
      <c r="I20" s="8">
        <f>'[2]201'!B5884</f>
        <v>5782954.9062121995</v>
      </c>
      <c r="J20" s="8">
        <f>'[2]201'!C5884</f>
        <v>7443238.2787563726</v>
      </c>
      <c r="K20" s="8">
        <f>'[2]201'!B6443</f>
        <v>20795814.27998928</v>
      </c>
      <c r="L20" s="8">
        <f>'[2]201'!C6443</f>
        <v>22093996.010043819</v>
      </c>
      <c r="M20" s="8">
        <f>'[2]201'!B8120</f>
        <v>-115117.62492732453</v>
      </c>
      <c r="N20" s="8">
        <f>'[2]201'!C8120</f>
        <v>301836.85162927525</v>
      </c>
      <c r="O20" s="8">
        <f t="shared" si="0"/>
        <v>6331557.9604307711</v>
      </c>
      <c r="P20" s="8">
        <f t="shared" si="0"/>
        <v>7983285.7617358863</v>
      </c>
      <c r="Q20" s="8">
        <f>'[2]202'!B294</f>
        <v>42241954.605467021</v>
      </c>
      <c r="R20" s="8">
        <f>'[2]202'!C294</f>
        <v>44931430.2327528</v>
      </c>
      <c r="S20" s="8">
        <f>'[2]202'!B853</f>
        <v>24387569.243448764</v>
      </c>
      <c r="T20" s="8">
        <f>'[2]202'!C853</f>
        <v>24603208.176326223</v>
      </c>
      <c r="U20" s="8">
        <f>'[2]202'!B5325</f>
        <v>832972.68108678365</v>
      </c>
      <c r="V20" s="8">
        <f>'[2]202'!C5325</f>
        <v>736195.27124337852</v>
      </c>
      <c r="W20" s="8">
        <f>'[2]202'!B5884</f>
        <v>3167887.9490068844</v>
      </c>
      <c r="X20" s="8">
        <f>'[2]202'!C5884</f>
        <v>4126649.494628909</v>
      </c>
      <c r="Y20" s="8">
        <f>'[2]202'!B6443</f>
        <v>12422717.908483829</v>
      </c>
      <c r="Z20" s="8">
        <f>'[2]202'!C6443</f>
        <v>13181244.113714438</v>
      </c>
      <c r="AA20" s="8">
        <f>'[2]202'!B8120</f>
        <v>-53298.877465523467</v>
      </c>
      <c r="AB20" s="8">
        <f>'[2]202'!C8120</f>
        <v>137426.17954810397</v>
      </c>
      <c r="AC20" s="8">
        <f t="shared" si="1"/>
        <v>1484105.7009062842</v>
      </c>
      <c r="AD20" s="8">
        <f t="shared" si="1"/>
        <v>2146706.9972917438</v>
      </c>
      <c r="AE20" s="8">
        <f>'[2]205'!B294</f>
        <v>100</v>
      </c>
      <c r="AF20" s="8">
        <f>'[2]205'!C294</f>
        <v>100</v>
      </c>
      <c r="AG20" s="8">
        <f>'[2]205'!B853</f>
        <v>54.83660719184379</v>
      </c>
      <c r="AH20" s="8">
        <f>'[2]205'!C853</f>
        <v>52.010382871124193</v>
      </c>
      <c r="AI20" s="8">
        <f>'[2]205'!B5325</f>
        <v>1.9375561364945046</v>
      </c>
      <c r="AJ20" s="8">
        <f>'[2]205'!C5325</f>
        <v>1.6067038115086349</v>
      </c>
      <c r="AK20" s="8">
        <f>'[2]205'!B5884</f>
        <v>7.6222432453152358</v>
      </c>
      <c r="AL20" s="8">
        <f>'[2]205'!C5884</f>
        <v>9.1279101611010631</v>
      </c>
      <c r="AM20" s="8">
        <f>'[2]205'!B6443</f>
        <v>27.409993246912933</v>
      </c>
      <c r="AN20" s="8">
        <f>'[2]205'!C6443</f>
        <v>27.094660029223324</v>
      </c>
      <c r="AO20" s="8">
        <f>'[2]205'!B8120</f>
        <v>-0.15173117433034933</v>
      </c>
      <c r="AP20" s="8">
        <f>'[2]205'!C8120</f>
        <v>0.37015336091617751</v>
      </c>
      <c r="AQ20" s="8">
        <f t="shared" si="2"/>
        <v>8.345331353763882</v>
      </c>
      <c r="AR20" s="8">
        <f t="shared" si="2"/>
        <v>9.790189766126602</v>
      </c>
      <c r="AS20" s="8">
        <f>'[2]209'!B294</f>
        <v>-4.0044517799471029</v>
      </c>
      <c r="AT20" s="8">
        <f>'[2]209'!C294</f>
        <v>6.3668351817642979</v>
      </c>
      <c r="AU20" s="8">
        <f>'[2]209'!B853</f>
        <v>1.2030309837458615</v>
      </c>
      <c r="AV20" s="8">
        <f>'[2]209'!C853</f>
        <v>0.8842165888893817</v>
      </c>
      <c r="AW20" s="8">
        <f>'[2]209'!B5325</f>
        <v>-4.4410222570428619</v>
      </c>
      <c r="AX20" s="8">
        <f>'[2]209'!C5325</f>
        <v>-11.618317387929116</v>
      </c>
      <c r="AY20" s="8">
        <f>'[2]209'!B5884</f>
        <v>-41.169817002433241</v>
      </c>
      <c r="AZ20" s="8">
        <f>'[2]209'!C5884</f>
        <v>30.265008139653148</v>
      </c>
      <c r="BA20" s="8">
        <f>'[2]209'!B6443</f>
        <v>-8.3147904398662007</v>
      </c>
      <c r="BB20" s="8">
        <f>'[2]209'!C6443</f>
        <v>6.1059601515429192</v>
      </c>
      <c r="BC20" s="13" t="s">
        <v>102</v>
      </c>
      <c r="BD20" s="13" t="s">
        <v>102</v>
      </c>
      <c r="BE20" s="13" t="s">
        <v>102</v>
      </c>
      <c r="BF20" s="13" t="s">
        <v>102</v>
      </c>
      <c r="BG20" s="8">
        <f>'[2]210'!B294</f>
        <v>5.5182612830438318</v>
      </c>
      <c r="BH20" s="8">
        <f>'[2]210'!C294</f>
        <v>5.9361739348608209</v>
      </c>
      <c r="BI20" s="8">
        <f>'[2]210'!B853</f>
        <v>5.2919399180481435</v>
      </c>
      <c r="BJ20" s="8">
        <f>'[2]210'!C853</f>
        <v>5.5301230094319331</v>
      </c>
      <c r="BK20" s="8">
        <f>'[2]210'!B5325</f>
        <v>-18.709505465100868</v>
      </c>
      <c r="BL20" s="8">
        <f>'[2]210'!C5325</f>
        <v>11.375176278450743</v>
      </c>
      <c r="BM20" s="8">
        <f>'[2]210'!B5884</f>
        <v>12.895623184413044</v>
      </c>
      <c r="BN20" s="8">
        <f>'[2]210'!C5884</f>
        <v>-11.142698468357894</v>
      </c>
      <c r="BO20" s="8">
        <f>'[2]210'!B6443</f>
        <v>5.2950419458795803</v>
      </c>
      <c r="BP20" s="8">
        <f>'[2]210'!C6443</f>
        <v>6.8872303080585446</v>
      </c>
      <c r="BQ20" s="13" t="s">
        <v>102</v>
      </c>
      <c r="BR20" s="13" t="s">
        <v>102</v>
      </c>
      <c r="BS20" s="13" t="s">
        <v>102</v>
      </c>
      <c r="BT20" s="13" t="s">
        <v>102</v>
      </c>
      <c r="BU20" s="8">
        <f>'[2]211'!B294</f>
        <v>5.5182612830438318</v>
      </c>
      <c r="BV20" s="8">
        <f>'[2]211'!C294</f>
        <v>5.7332517276447428</v>
      </c>
      <c r="BW20" s="8">
        <f>'[2]211'!B853</f>
        <v>5.2919399180481435</v>
      </c>
      <c r="BX20" s="8">
        <f>'[2]211'!C853</f>
        <v>5.411421114212656</v>
      </c>
      <c r="BY20" s="8">
        <f>'[2]211'!B5325</f>
        <v>-18.709505465100868</v>
      </c>
      <c r="BZ20" s="8">
        <f>'[2]211'!C5325</f>
        <v>-6.9124938675017109</v>
      </c>
      <c r="CA20" s="8">
        <f>'[2]211'!B5884</f>
        <v>12.895623184413044</v>
      </c>
      <c r="CB20" s="8">
        <f>'[2]211'!C5884</f>
        <v>-2.0888954659756838</v>
      </c>
      <c r="CC20" s="8">
        <f>'[2]211'!B6443</f>
        <v>5.2950419458795803</v>
      </c>
      <c r="CD20" s="8">
        <f>'[2]211'!C6443</f>
        <v>6.1087508195729256</v>
      </c>
      <c r="CE20" s="13" t="s">
        <v>102</v>
      </c>
      <c r="CF20" s="13" t="s">
        <v>102</v>
      </c>
      <c r="CG20" s="13" t="s">
        <v>102</v>
      </c>
      <c r="CH20" s="13" t="s">
        <v>102</v>
      </c>
      <c r="CI20" s="8">
        <f>'[2]212'!B294</f>
        <v>0.77303234803614818</v>
      </c>
      <c r="CJ20" s="8">
        <f>'[2]212'!C294</f>
        <v>1.0455811330025298</v>
      </c>
      <c r="CK20" s="8">
        <f>'[2]212'!B853</f>
        <v>1.1419752506991567</v>
      </c>
      <c r="CL20" s="8">
        <f>'[2]212'!C853</f>
        <v>1.0461595112504705</v>
      </c>
      <c r="CM20" s="8">
        <f>'[2]212'!B5325</f>
        <v>0.51066491788810664</v>
      </c>
      <c r="CN20" s="8">
        <f>'[2]212'!C5325</f>
        <v>0.84231983924608089</v>
      </c>
      <c r="CO20" s="8">
        <f>'[2]212'!B5884</f>
        <v>0.76003961506599982</v>
      </c>
      <c r="CP20" s="8">
        <f>'[2]212'!C5884</f>
        <v>-1.1937662388468278</v>
      </c>
      <c r="CQ20" s="8">
        <f>'[2]212'!B6443</f>
        <v>0.39130766850369547</v>
      </c>
      <c r="CR20" s="8">
        <f>'[2]212'!C6443</f>
        <v>0.12869624651849784</v>
      </c>
      <c r="CS20" s="13" t="s">
        <v>102</v>
      </c>
      <c r="CT20" s="13" t="s">
        <v>102</v>
      </c>
      <c r="CU20" s="13" t="s">
        <v>102</v>
      </c>
      <c r="CV20" s="13" t="s">
        <v>102</v>
      </c>
      <c r="CW20" s="8">
        <f>'[2]213'!B294</f>
        <v>2.8757803671349156</v>
      </c>
      <c r="CX20" s="8">
        <f>'[2]213'!C294</f>
        <v>2.8794480056495186</v>
      </c>
      <c r="CY20" s="8">
        <f>'[2]213'!B853</f>
        <v>2.5740763086605232</v>
      </c>
      <c r="CZ20" s="8">
        <f>'[2]213'!C853</f>
        <v>2.5578106367430631</v>
      </c>
      <c r="DA20" s="8">
        <f>'[2]213'!B5325</f>
        <v>1.9318741342784218</v>
      </c>
      <c r="DB20" s="8">
        <f>'[2]213'!C5325</f>
        <v>1.8678742489846925</v>
      </c>
      <c r="DC20" s="8">
        <f>'[2]213'!B5884</f>
        <v>1.4987169777996343</v>
      </c>
      <c r="DD20" s="8">
        <f>'[2]213'!C5884</f>
        <v>2.7841401460325375</v>
      </c>
      <c r="DE20" s="8">
        <f>'[2]213'!B6443</f>
        <v>2.5027465357936358</v>
      </c>
      <c r="DF20" s="8">
        <f>'[2]213'!C6443</f>
        <v>1.521029982410711</v>
      </c>
      <c r="DG20" s="13" t="s">
        <v>102</v>
      </c>
      <c r="DH20" s="13" t="s">
        <v>102</v>
      </c>
      <c r="DI20" s="13" t="s">
        <v>102</v>
      </c>
      <c r="DJ20" s="13" t="s">
        <v>102</v>
      </c>
    </row>
    <row r="21" spans="1:114" x14ac:dyDescent="0.35">
      <c r="A21" s="1" t="s">
        <v>18</v>
      </c>
      <c r="B21" s="1" t="s">
        <v>79</v>
      </c>
      <c r="C21" s="8">
        <f>'[2]201'!B304</f>
        <v>43931284.591908976</v>
      </c>
      <c r="D21" s="8">
        <f>'[2]201'!C304</f>
        <v>47634664.486569285</v>
      </c>
      <c r="E21" s="8">
        <f>'[2]201'!B863</f>
        <v>27081850.830985256</v>
      </c>
      <c r="F21" s="8">
        <f>'[2]201'!C863</f>
        <v>28260463.492175464</v>
      </c>
      <c r="G21" s="8">
        <f>'[2]201'!B5335</f>
        <v>773714.25688622147</v>
      </c>
      <c r="H21" s="8">
        <f>'[2]201'!C5335</f>
        <v>816309.97553559986</v>
      </c>
      <c r="I21" s="8">
        <f>'[2]201'!B5894</f>
        <v>6186905.6030533463</v>
      </c>
      <c r="J21" s="8">
        <f>'[2]201'!C5894</f>
        <v>6326786.1442530472</v>
      </c>
      <c r="K21" s="8">
        <f>'[2]201'!B6453</f>
        <v>15867139.263989221</v>
      </c>
      <c r="L21" s="8">
        <f>'[2]201'!C6453</f>
        <v>16075978.548462847</v>
      </c>
      <c r="M21" s="8">
        <f>'[2]201'!B8130</f>
        <v>874752.05464846641</v>
      </c>
      <c r="N21" s="8">
        <f>'[2]201'!C8130</f>
        <v>359158.32121067215</v>
      </c>
      <c r="O21" s="8">
        <f t="shared" si="0"/>
        <v>-6853077.4176535383</v>
      </c>
      <c r="P21" s="8">
        <f t="shared" si="0"/>
        <v>-4204031.9950683489</v>
      </c>
      <c r="Q21" s="8">
        <f>'[2]202'!B304</f>
        <v>26130501.89313411</v>
      </c>
      <c r="R21" s="8">
        <f>'[2]202'!C304</f>
        <v>27948149.16920305</v>
      </c>
      <c r="S21" s="8">
        <f>'[2]202'!B863</f>
        <v>16822271.274240877</v>
      </c>
      <c r="T21" s="8">
        <f>'[2]202'!C863</f>
        <v>17276472.848899461</v>
      </c>
      <c r="U21" s="8">
        <f>'[2]202'!B5335</f>
        <v>466662.32823927607</v>
      </c>
      <c r="V21" s="8">
        <f>'[2]202'!C5335</f>
        <v>484047.02333140076</v>
      </c>
      <c r="W21" s="8">
        <f>'[2]202'!B5894</f>
        <v>3386403.8611610406</v>
      </c>
      <c r="X21" s="8">
        <f>'[2]202'!C5894</f>
        <v>3439798.819084743</v>
      </c>
      <c r="Y21" s="8">
        <f>'[2]202'!B6453</f>
        <v>8646917.2168163527</v>
      </c>
      <c r="Z21" s="8">
        <f>'[2]202'!C6453</f>
        <v>8745014.7934449539</v>
      </c>
      <c r="AA21" s="8">
        <f>'[2]202'!B8130</f>
        <v>278562.94879753311</v>
      </c>
      <c r="AB21" s="8">
        <f>'[2]202'!C8130</f>
        <v>114140.47145364572</v>
      </c>
      <c r="AC21" s="8">
        <f t="shared" si="1"/>
        <v>-3470315.7361209691</v>
      </c>
      <c r="AD21" s="8">
        <f t="shared" si="1"/>
        <v>-2111324.787011154</v>
      </c>
      <c r="AE21" s="8">
        <f>'[2]205'!B304</f>
        <v>100</v>
      </c>
      <c r="AF21" s="8">
        <f>'[2]205'!C304</f>
        <v>100</v>
      </c>
      <c r="AG21" s="8">
        <f>'[2]205'!B863</f>
        <v>61.645934287050288</v>
      </c>
      <c r="AH21" s="8">
        <f>'[2]205'!C863</f>
        <v>59.327516624250755</v>
      </c>
      <c r="AI21" s="8">
        <f>'[2]205'!B5335</f>
        <v>1.7611919707640873</v>
      </c>
      <c r="AJ21" s="8">
        <f>'[2]205'!C5335</f>
        <v>1.7136889371095718</v>
      </c>
      <c r="AK21" s="8">
        <f>'[2]205'!B5894</f>
        <v>14.083142936805487</v>
      </c>
      <c r="AL21" s="8">
        <f>'[2]205'!C5894</f>
        <v>13.281895049427503</v>
      </c>
      <c r="AM21" s="8">
        <f>'[2]205'!B6453</f>
        <v>36.118086259903144</v>
      </c>
      <c r="AN21" s="8">
        <f>'[2]205'!C6453</f>
        <v>33.748486993112984</v>
      </c>
      <c r="AO21" s="8">
        <f>'[2]205'!B8130</f>
        <v>1.9911825087162907</v>
      </c>
      <c r="AP21" s="8">
        <f>'[2]205'!C8130</f>
        <v>0.75398520191516782</v>
      </c>
      <c r="AQ21" s="8">
        <f t="shared" si="2"/>
        <v>-15.5995379632393</v>
      </c>
      <c r="AR21" s="8">
        <f t="shared" si="2"/>
        <v>-8.8255728058159804</v>
      </c>
      <c r="AS21" s="8">
        <f>'[2]209'!B304</f>
        <v>-2.4745206585492165</v>
      </c>
      <c r="AT21" s="8">
        <f>'[2]209'!C304</f>
        <v>6.9560366023682638</v>
      </c>
      <c r="AU21" s="8">
        <f>'[2]209'!B863</f>
        <v>0.34857459220373027</v>
      </c>
      <c r="AV21" s="8">
        <f>'[2]209'!C863</f>
        <v>2.7000014876355047</v>
      </c>
      <c r="AW21" s="8">
        <f>'[2]209'!B5335</f>
        <v>1.1052551509933011</v>
      </c>
      <c r="AX21" s="8">
        <f>'[2]209'!C5335</f>
        <v>3.7253264384372748</v>
      </c>
      <c r="AY21" s="8">
        <f>'[2]209'!B5894</f>
        <v>-9.0577228418512625</v>
      </c>
      <c r="AZ21" s="8">
        <f>'[2]209'!C5894</f>
        <v>1.576745128839883</v>
      </c>
      <c r="BA21" s="8">
        <f>'[2]209'!B6453</f>
        <v>-5.1620727391840715</v>
      </c>
      <c r="BB21" s="8">
        <f>'[2]209'!C6453</f>
        <v>1.1344803491101194</v>
      </c>
      <c r="BC21" s="13" t="s">
        <v>102</v>
      </c>
      <c r="BD21" s="13" t="s">
        <v>102</v>
      </c>
      <c r="BE21" s="13" t="s">
        <v>102</v>
      </c>
      <c r="BF21" s="13" t="s">
        <v>102</v>
      </c>
      <c r="BG21" s="8">
        <f>'[2]210'!B304</f>
        <v>-1.7042843125006244</v>
      </c>
      <c r="BH21" s="8">
        <f>'[2]210'!C304</f>
        <v>-0.87421405816152753</v>
      </c>
      <c r="BI21" s="8">
        <f>'[2]210'!B863</f>
        <v>4.0464242569498872</v>
      </c>
      <c r="BJ21" s="8">
        <f>'[2]210'!C863</f>
        <v>4.0450109066802682</v>
      </c>
      <c r="BK21" s="8">
        <f>'[2]210'!B5335</f>
        <v>-0.76786864639629038</v>
      </c>
      <c r="BL21" s="8">
        <f>'[2]210'!C5335</f>
        <v>1.7986897497100327</v>
      </c>
      <c r="BM21" s="8">
        <f>'[2]210'!B5894</f>
        <v>3.0505270250552807</v>
      </c>
      <c r="BN21" s="8">
        <f>'[2]210'!C5894</f>
        <v>-0.57169248062185785</v>
      </c>
      <c r="BO21" s="8">
        <f>'[2]210'!B6453</f>
        <v>-1.5653698555529172</v>
      </c>
      <c r="BP21" s="8">
        <f>'[2]210'!C6453</f>
        <v>3.3302645505204529</v>
      </c>
      <c r="BQ21" s="13" t="s">
        <v>102</v>
      </c>
      <c r="BR21" s="13" t="s">
        <v>102</v>
      </c>
      <c r="BS21" s="13" t="s">
        <v>102</v>
      </c>
      <c r="BT21" s="13" t="s">
        <v>102</v>
      </c>
      <c r="BU21" s="8">
        <f>'[2]211'!B304</f>
        <v>-1.7042843125006244</v>
      </c>
      <c r="BV21" s="8">
        <f>'[2]211'!C304</f>
        <v>-1.277042679406891</v>
      </c>
      <c r="BW21" s="8">
        <f>'[2]211'!B863</f>
        <v>4.0464242569498872</v>
      </c>
      <c r="BX21" s="8">
        <f>'[2]211'!C863</f>
        <v>4.0457081639727885</v>
      </c>
      <c r="BY21" s="8">
        <f>'[2]211'!B5335</f>
        <v>-0.76786864639629038</v>
      </c>
      <c r="BZ21" s="8">
        <f>'[2]211'!C5335</f>
        <v>0.52249466902294606</v>
      </c>
      <c r="CA21" s="8">
        <f>'[2]211'!B5894</f>
        <v>3.0505270250552807</v>
      </c>
      <c r="CB21" s="8">
        <f>'[2]211'!C5894</f>
        <v>1.1928575617400816</v>
      </c>
      <c r="CC21" s="8">
        <f>'[2]211'!B6453</f>
        <v>-1.5653698555529172</v>
      </c>
      <c r="CD21" s="8">
        <f>'[2]211'!C6453</f>
        <v>0.83685382302001354</v>
      </c>
      <c r="CE21" s="13" t="s">
        <v>102</v>
      </c>
      <c r="CF21" s="13" t="s">
        <v>102</v>
      </c>
      <c r="CG21" s="13" t="s">
        <v>102</v>
      </c>
      <c r="CH21" s="13" t="s">
        <v>102</v>
      </c>
      <c r="CI21" s="8">
        <f>'[2]212'!B304</f>
        <v>0.43123274574955528</v>
      </c>
      <c r="CJ21" s="8">
        <f>'[2]212'!C304</f>
        <v>1.3780438041928271</v>
      </c>
      <c r="CK21" s="8">
        <f>'[2]212'!B863</f>
        <v>0.38647718000286913</v>
      </c>
      <c r="CL21" s="8">
        <f>'[2]212'!C863</f>
        <v>1.6086049735978725</v>
      </c>
      <c r="CM21" s="8">
        <f>'[2]212'!B5335</f>
        <v>0.22414693236148761</v>
      </c>
      <c r="CN21" s="8">
        <f>'[2]212'!C5335</f>
        <v>1.7160985623929772</v>
      </c>
      <c r="CO21" s="8">
        <f>'[2]212'!B5894</f>
        <v>1.1075818000495932</v>
      </c>
      <c r="CP21" s="8">
        <f>'[2]212'!C5894</f>
        <v>0.67354755098217234</v>
      </c>
      <c r="CQ21" s="8">
        <f>'[2]212'!B6453</f>
        <v>0.61542492945978333</v>
      </c>
      <c r="CR21" s="8">
        <f>'[2]212'!C6453</f>
        <v>0.17965626070746765</v>
      </c>
      <c r="CS21" s="13" t="s">
        <v>102</v>
      </c>
      <c r="CT21" s="13" t="s">
        <v>102</v>
      </c>
      <c r="CU21" s="13" t="s">
        <v>102</v>
      </c>
      <c r="CV21" s="13" t="s">
        <v>102</v>
      </c>
      <c r="CW21" s="8">
        <f>'[2]213'!B304</f>
        <v>2.3616339654738603</v>
      </c>
      <c r="CX21" s="8">
        <f>'[2]213'!C304</f>
        <v>2.441297417238665</v>
      </c>
      <c r="CY21" s="8">
        <f>'[2]213'!B863</f>
        <v>1.1502020182880304</v>
      </c>
      <c r="CZ21" s="8">
        <f>'[2]213'!C863</f>
        <v>2.5973211031644667</v>
      </c>
      <c r="DA21" s="8">
        <f>'[2]213'!B5335</f>
        <v>0.37201702028318723</v>
      </c>
      <c r="DB21" s="8">
        <f>'[2]213'!C5335</f>
        <v>1.7539289492179568</v>
      </c>
      <c r="DC21" s="8">
        <f>'[2]213'!B5894</f>
        <v>1.3706916767494228</v>
      </c>
      <c r="DD21" s="8">
        <f>'[2]213'!C5894</f>
        <v>1.0953758852755955</v>
      </c>
      <c r="DE21" s="8">
        <f>'[2]213'!B6453</f>
        <v>1.2253616902572584</v>
      </c>
      <c r="DF21" s="8">
        <f>'[2]213'!C6453</f>
        <v>0.94484672056754559</v>
      </c>
      <c r="DG21" s="13" t="s">
        <v>102</v>
      </c>
      <c r="DH21" s="13" t="s">
        <v>102</v>
      </c>
      <c r="DI21" s="13" t="s">
        <v>102</v>
      </c>
      <c r="DJ21" s="13" t="s">
        <v>102</v>
      </c>
    </row>
    <row r="22" spans="1:114" x14ac:dyDescent="0.35">
      <c r="A22" s="1" t="s">
        <v>19</v>
      </c>
      <c r="B22" s="1" t="s">
        <v>80</v>
      </c>
      <c r="C22" s="8">
        <f>'[2]201'!B315</f>
        <v>34551340.075992346</v>
      </c>
      <c r="D22" s="8">
        <f>'[2]201'!C315</f>
        <v>37602438.330586888</v>
      </c>
      <c r="E22" s="8">
        <f>'[2]201'!B874</f>
        <v>23129802.78998046</v>
      </c>
      <c r="F22" s="8">
        <f>'[2]201'!C874</f>
        <v>24638796.106031213</v>
      </c>
      <c r="G22" s="8">
        <f>'[2]201'!B5346</f>
        <v>1214644.6941449686</v>
      </c>
      <c r="H22" s="8">
        <f>'[2]201'!C5346</f>
        <v>1243783.9156714703</v>
      </c>
      <c r="I22" s="8">
        <f>'[2]201'!B5905</f>
        <v>4841797.1752522318</v>
      </c>
      <c r="J22" s="8">
        <f>'[2]201'!C5905</f>
        <v>7821990.9926061537</v>
      </c>
      <c r="K22" s="8">
        <f>'[2]201'!B6464</f>
        <v>13219145.65390335</v>
      </c>
      <c r="L22" s="8">
        <f>'[2]201'!C6464</f>
        <v>14851609.412909001</v>
      </c>
      <c r="M22" s="8">
        <f>'[2]201'!B8141</f>
        <v>-533203.34870118159</v>
      </c>
      <c r="N22" s="8">
        <f>'[2]201'!C8141</f>
        <v>1049065.8698661488</v>
      </c>
      <c r="O22" s="8">
        <f t="shared" si="0"/>
        <v>-7320846.8885874897</v>
      </c>
      <c r="P22" s="8">
        <f t="shared" si="0"/>
        <v>-12002807.966497101</v>
      </c>
      <c r="Q22" s="8">
        <f>'[2]202'!B315</f>
        <v>19464925.391548064</v>
      </c>
      <c r="R22" s="8">
        <f>'[2]202'!C315</f>
        <v>20960048.582204338</v>
      </c>
      <c r="S22" s="8">
        <f>'[2]202'!B874</f>
        <v>14373898.106859827</v>
      </c>
      <c r="T22" s="8">
        <f>'[2]202'!C874</f>
        <v>15253650.478730861</v>
      </c>
      <c r="U22" s="8">
        <f>'[2]202'!B5346</f>
        <v>763031.03317566635</v>
      </c>
      <c r="V22" s="8">
        <f>'[2]202'!C5346</f>
        <v>772693.82876008295</v>
      </c>
      <c r="W22" s="8">
        <f>'[2]202'!B5905</f>
        <v>2679700.399803251</v>
      </c>
      <c r="X22" s="8">
        <f>'[2]202'!C5905</f>
        <v>4273254.1812363109</v>
      </c>
      <c r="Y22" s="8">
        <f>'[2]202'!B6464</f>
        <v>7495202.9027381297</v>
      </c>
      <c r="Z22" s="8">
        <f>'[2]202'!C6464</f>
        <v>8338494.9307284784</v>
      </c>
      <c r="AA22" s="8">
        <f>'[2]202'!B8141</f>
        <v>-280880.15590651549</v>
      </c>
      <c r="AB22" s="8">
        <f>'[2]202'!C8141</f>
        <v>546885.41606290417</v>
      </c>
      <c r="AC22" s="8">
        <f t="shared" si="1"/>
        <v>-5566026.8951222971</v>
      </c>
      <c r="AD22" s="8">
        <f t="shared" si="1"/>
        <v>-8224930.2533143014</v>
      </c>
      <c r="AE22" s="8">
        <f>'[2]205'!B315</f>
        <v>100</v>
      </c>
      <c r="AF22" s="8">
        <f>'[2]205'!C315</f>
        <v>100</v>
      </c>
      <c r="AG22" s="8">
        <f>'[2]205'!B874</f>
        <v>66.943287117398881</v>
      </c>
      <c r="AH22" s="8">
        <f>'[2]205'!C874</f>
        <v>65.524463837732881</v>
      </c>
      <c r="AI22" s="8">
        <f>'[2]205'!B5346</f>
        <v>3.5154778120717594</v>
      </c>
      <c r="AJ22" s="8">
        <f>'[2]205'!C5346</f>
        <v>3.3077214427867068</v>
      </c>
      <c r="AK22" s="8">
        <f>'[2]205'!B5905</f>
        <v>14.01334120356306</v>
      </c>
      <c r="AL22" s="8">
        <f>'[2]205'!C5905</f>
        <v>20.801818551866422</v>
      </c>
      <c r="AM22" s="8">
        <f>'[2]205'!B6464</f>
        <v>38.259429662725417</v>
      </c>
      <c r="AN22" s="8">
        <f>'[2]205'!C6464</f>
        <v>39.496399893908688</v>
      </c>
      <c r="AO22" s="8">
        <f>'[2]205'!B8141</f>
        <v>-1.5432204583916345</v>
      </c>
      <c r="AP22" s="8">
        <f>'[2]205'!C8141</f>
        <v>2.7898878807888607</v>
      </c>
      <c r="AQ22" s="8">
        <f t="shared" si="2"/>
        <v>-21.188315337367499</v>
      </c>
      <c r="AR22" s="8">
        <f t="shared" si="2"/>
        <v>-31.920291607083527</v>
      </c>
      <c r="AS22" s="8">
        <f>'[2]209'!B315</f>
        <v>-5.8272883821515942</v>
      </c>
      <c r="AT22" s="8">
        <f>'[2]209'!C315</f>
        <v>7.6811144177592245</v>
      </c>
      <c r="AU22" s="8">
        <f>'[2]209'!B874</f>
        <v>-4.9103019472769383</v>
      </c>
      <c r="AV22" s="8">
        <f>'[2]209'!C874</f>
        <v>6.1204856562269558</v>
      </c>
      <c r="AW22" s="8">
        <f>'[2]209'!B5346</f>
        <v>-7.1415262723003057</v>
      </c>
      <c r="AX22" s="8">
        <f>'[2]209'!C5346</f>
        <v>1.2663699331075586</v>
      </c>
      <c r="AY22" s="8">
        <f>'[2]209'!B5905</f>
        <v>-53.277535212070028</v>
      </c>
      <c r="AZ22" s="8">
        <f>'[2]209'!C5905</f>
        <v>59.467609944382652</v>
      </c>
      <c r="BA22" s="8">
        <f>'[2]209'!B6464</f>
        <v>-23.589614027482366</v>
      </c>
      <c r="BB22" s="8">
        <f>'[2]209'!C6464</f>
        <v>11.251090049640673</v>
      </c>
      <c r="BC22" s="13" t="s">
        <v>102</v>
      </c>
      <c r="BD22" s="13" t="s">
        <v>102</v>
      </c>
      <c r="BE22" s="13" t="s">
        <v>102</v>
      </c>
      <c r="BF22" s="13" t="s">
        <v>102</v>
      </c>
      <c r="BG22" s="8">
        <f>'[2]210'!B315</f>
        <v>4.7054369533911977</v>
      </c>
      <c r="BH22" s="8">
        <f>'[2]210'!C315</f>
        <v>5.1562642670589725</v>
      </c>
      <c r="BI22" s="8">
        <f>'[2]210'!B874</f>
        <v>3.7673065778357819</v>
      </c>
      <c r="BJ22" s="8">
        <f>'[2]210'!C874</f>
        <v>3.0892732408202512</v>
      </c>
      <c r="BK22" s="8">
        <f>'[2]210'!B5346</f>
        <v>-3.7345242999519419</v>
      </c>
      <c r="BL22" s="8">
        <f>'[2]210'!C5346</f>
        <v>1.6487268778127531</v>
      </c>
      <c r="BM22" s="8">
        <f>'[2]210'!B5905</f>
        <v>1.2790007616522017</v>
      </c>
      <c r="BN22" s="8">
        <f>'[2]210'!C5905</f>
        <v>2.6674225167044248</v>
      </c>
      <c r="BO22" s="8">
        <f>'[2]210'!B6464</f>
        <v>-2.8933076981018901</v>
      </c>
      <c r="BP22" s="8">
        <f>'[2]210'!C6464</f>
        <v>-2.7375400101826317</v>
      </c>
      <c r="BQ22" s="13" t="s">
        <v>102</v>
      </c>
      <c r="BR22" s="13" t="s">
        <v>102</v>
      </c>
      <c r="BS22" s="13" t="s">
        <v>102</v>
      </c>
      <c r="BT22" s="13" t="s">
        <v>102</v>
      </c>
      <c r="BU22" s="8">
        <f>'[2]211'!B315</f>
        <v>4.7054369533911977</v>
      </c>
      <c r="BV22" s="8">
        <f>'[2]211'!C315</f>
        <v>4.9387039529089449</v>
      </c>
      <c r="BW22" s="8">
        <f>'[2]211'!B874</f>
        <v>3.7673065778357819</v>
      </c>
      <c r="BX22" s="8">
        <f>'[2]211'!C874</f>
        <v>3.4171131014567075</v>
      </c>
      <c r="BY22" s="8">
        <f>'[2]211'!B5346</f>
        <v>-3.7345242999519419</v>
      </c>
      <c r="BZ22" s="8">
        <f>'[2]211'!C5346</f>
        <v>-1.0991846201183109</v>
      </c>
      <c r="CA22" s="8">
        <f>'[2]211'!B5905</f>
        <v>1.2790007616522017</v>
      </c>
      <c r="CB22" s="8">
        <f>'[2]211'!C5905</f>
        <v>2.1278336622586944</v>
      </c>
      <c r="CC22" s="8">
        <f>'[2]211'!B6464</f>
        <v>-2.8933076981018901</v>
      </c>
      <c r="CD22" s="8">
        <f>'[2]211'!C6464</f>
        <v>-2.8113380551584251</v>
      </c>
      <c r="CE22" s="13" t="s">
        <v>102</v>
      </c>
      <c r="CF22" s="13" t="s">
        <v>102</v>
      </c>
      <c r="CG22" s="13" t="s">
        <v>102</v>
      </c>
      <c r="CH22" s="13" t="s">
        <v>102</v>
      </c>
      <c r="CI22" s="8">
        <f>'[2]212'!B315</f>
        <v>0.46116024813794643</v>
      </c>
      <c r="CJ22" s="8">
        <f>'[2]212'!C315</f>
        <v>1.0675108967375895</v>
      </c>
      <c r="CK22" s="8">
        <f>'[2]212'!B874</f>
        <v>1.0972487279970662</v>
      </c>
      <c r="CL22" s="8">
        <f>'[2]212'!C874</f>
        <v>0.38026200193882209</v>
      </c>
      <c r="CM22" s="8">
        <f>'[2]212'!B5346</f>
        <v>-2.1702588354665631</v>
      </c>
      <c r="CN22" s="8">
        <f>'[2]212'!C5346</f>
        <v>1.1184576370078021</v>
      </c>
      <c r="CO22" s="8">
        <f>'[2]212'!B5905</f>
        <v>-1.4191589109838443</v>
      </c>
      <c r="CP22" s="8">
        <f>'[2]212'!C5905</f>
        <v>1.3067151307056453</v>
      </c>
      <c r="CQ22" s="8">
        <f>'[2]212'!B6464</f>
        <v>0.70489863667322938</v>
      </c>
      <c r="CR22" s="8">
        <f>'[2]212'!C6464</f>
        <v>0.98708961386286209</v>
      </c>
      <c r="CS22" s="13" t="s">
        <v>102</v>
      </c>
      <c r="CT22" s="13" t="s">
        <v>102</v>
      </c>
      <c r="CU22" s="13" t="s">
        <v>102</v>
      </c>
      <c r="CV22" s="13" t="s">
        <v>102</v>
      </c>
      <c r="CW22" s="8">
        <f>'[2]213'!B315</f>
        <v>2.8192676200684859</v>
      </c>
      <c r="CX22" s="8">
        <f>'[2]213'!C315</f>
        <v>2.5113556453671633</v>
      </c>
      <c r="CY22" s="8">
        <f>'[2]213'!B874</f>
        <v>0.75470392312959078</v>
      </c>
      <c r="CZ22" s="8">
        <f>'[2]213'!C874</f>
        <v>1.3732803540527094</v>
      </c>
      <c r="DA22" s="8">
        <f>'[2]213'!B5346</f>
        <v>0.66784807938587087</v>
      </c>
      <c r="DB22" s="8">
        <f>'[2]213'!C5346</f>
        <v>2.0304297915723732</v>
      </c>
      <c r="DC22" s="8">
        <f>'[2]213'!B5905</f>
        <v>1.0870020601348727</v>
      </c>
      <c r="DD22" s="8">
        <f>'[2]213'!C5905</f>
        <v>1.3189979076531269</v>
      </c>
      <c r="DE22" s="8">
        <f>'[2]213'!B6464</f>
        <v>1.8049182303333369</v>
      </c>
      <c r="DF22" s="8">
        <f>'[2]213'!C6464</f>
        <v>2.1560342440050602</v>
      </c>
      <c r="DG22" s="13" t="s">
        <v>102</v>
      </c>
      <c r="DH22" s="13" t="s">
        <v>102</v>
      </c>
      <c r="DI22" s="13" t="s">
        <v>102</v>
      </c>
      <c r="DJ22" s="13" t="s">
        <v>102</v>
      </c>
    </row>
    <row r="23" spans="1:114" x14ac:dyDescent="0.35">
      <c r="A23" s="1" t="s">
        <v>20</v>
      </c>
      <c r="B23" s="1" t="s">
        <v>81</v>
      </c>
      <c r="C23" s="8">
        <f>'[2]201'!B338</f>
        <v>78560545.382105619</v>
      </c>
      <c r="D23" s="8">
        <f>'[2]201'!C338</f>
        <v>80546062.952784121</v>
      </c>
      <c r="E23" s="8">
        <f>'[2]201'!B897</f>
        <v>38921603.412745759</v>
      </c>
      <c r="F23" s="8">
        <f>'[2]201'!C897</f>
        <v>39990374.986815676</v>
      </c>
      <c r="G23" s="8">
        <f>'[2]201'!B5369</f>
        <v>1017507.4698816597</v>
      </c>
      <c r="H23" s="8">
        <f>'[2]201'!C5369</f>
        <v>1042579.9555643102</v>
      </c>
      <c r="I23" s="8">
        <f>'[2]201'!B5928</f>
        <v>7637215.4511496024</v>
      </c>
      <c r="J23" s="8">
        <f>'[2]201'!C5928</f>
        <v>8161441.9671224393</v>
      </c>
      <c r="K23" s="8">
        <f>'[2]201'!B6487</f>
        <v>23803186.550741941</v>
      </c>
      <c r="L23" s="8">
        <f>'[2]201'!C6487</f>
        <v>27456659.812840257</v>
      </c>
      <c r="M23" s="8">
        <f>'[2]201'!B8164</f>
        <v>1575207.2488452476</v>
      </c>
      <c r="N23" s="8">
        <f>'[2]201'!C8164</f>
        <v>617755.98753838788</v>
      </c>
      <c r="O23" s="8">
        <f t="shared" si="0"/>
        <v>5605825.2487414032</v>
      </c>
      <c r="P23" s="8">
        <f t="shared" si="0"/>
        <v>3277250.2429030538</v>
      </c>
      <c r="Q23" s="8">
        <f>'[2]202'!B338</f>
        <v>41883056.495217904</v>
      </c>
      <c r="R23" s="8">
        <f>'[2]202'!C338</f>
        <v>42635216.786394328</v>
      </c>
      <c r="S23" s="8">
        <f>'[2]202'!B897</f>
        <v>21368040.398445267</v>
      </c>
      <c r="T23" s="8">
        <f>'[2]202'!C897</f>
        <v>21815289.328702565</v>
      </c>
      <c r="U23" s="8">
        <f>'[2]202'!B5369</f>
        <v>527256.78493270034</v>
      </c>
      <c r="V23" s="8">
        <f>'[2]202'!C5369</f>
        <v>535320.11019883468</v>
      </c>
      <c r="W23" s="8">
        <f>'[2]202'!B5928</f>
        <v>4093427.5839835969</v>
      </c>
      <c r="X23" s="8">
        <f>'[2]202'!C5928</f>
        <v>4318570.3844008762</v>
      </c>
      <c r="Y23" s="8">
        <f>'[2]202'!B6487</f>
        <v>12195671.022437172</v>
      </c>
      <c r="Z23" s="8">
        <f>'[2]202'!C6487</f>
        <v>13780241.430744411</v>
      </c>
      <c r="AA23" s="8">
        <f>'[2]202'!B8164</f>
        <v>1573408.9890935651</v>
      </c>
      <c r="AB23" s="8">
        <f>'[2]202'!C8164</f>
        <v>950395.63154634542</v>
      </c>
      <c r="AC23" s="8">
        <f t="shared" si="1"/>
        <v>2125251.7163256034</v>
      </c>
      <c r="AD23" s="8">
        <f t="shared" si="1"/>
        <v>1235399.9008012936</v>
      </c>
      <c r="AE23" s="8">
        <f>'[2]205'!B338</f>
        <v>100</v>
      </c>
      <c r="AF23" s="8">
        <f>'[2]205'!C338</f>
        <v>100</v>
      </c>
      <c r="AG23" s="8">
        <f>'[2]205'!B897</f>
        <v>49.54344858915816</v>
      </c>
      <c r="AH23" s="8">
        <f>'[2]205'!C897</f>
        <v>49.649074729149604</v>
      </c>
      <c r="AI23" s="8">
        <f>'[2]205'!B5369</f>
        <v>1.2951889080360506</v>
      </c>
      <c r="AJ23" s="8">
        <f>'[2]205'!C5369</f>
        <v>1.2943897160752198</v>
      </c>
      <c r="AK23" s="8">
        <f>'[2]205'!B5928</f>
        <v>9.7214389411420683</v>
      </c>
      <c r="AL23" s="8">
        <f>'[2]205'!C5928</f>
        <v>10.132639222734765</v>
      </c>
      <c r="AM23" s="8">
        <f>'[2]205'!B6487</f>
        <v>30.299161538361453</v>
      </c>
      <c r="AN23" s="8">
        <f>'[2]205'!C6487</f>
        <v>34.088146342963128</v>
      </c>
      <c r="AO23" s="8">
        <f>'[2]205'!B8164</f>
        <v>2.005086957051657</v>
      </c>
      <c r="AP23" s="8">
        <f>'[2]205'!C8164</f>
        <v>0.76695987971567869</v>
      </c>
      <c r="AQ23" s="8">
        <f t="shared" si="2"/>
        <v>7.135675066250613</v>
      </c>
      <c r="AR23" s="8">
        <f t="shared" si="2"/>
        <v>4.0687901093615864</v>
      </c>
      <c r="AS23" s="8">
        <f>'[2]209'!B338</f>
        <v>-0.36830935761265737</v>
      </c>
      <c r="AT23" s="8">
        <f>'[2]209'!C338</f>
        <v>1.7958581682363681</v>
      </c>
      <c r="AU23" s="8">
        <f>'[2]209'!B897</f>
        <v>1.9405840702499078</v>
      </c>
      <c r="AV23" s="8">
        <f>'[2]209'!C897</f>
        <v>2.0930741514782971</v>
      </c>
      <c r="AW23" s="8">
        <f>'[2]209'!B5369</f>
        <v>3.8940003866988233</v>
      </c>
      <c r="AX23" s="8">
        <f>'[2]209'!C5369</f>
        <v>1.5292975826121527</v>
      </c>
      <c r="AY23" s="8">
        <f>'[2]209'!B5928</f>
        <v>-10.669830475048776</v>
      </c>
      <c r="AZ23" s="8">
        <f>'[2]209'!C5928</f>
        <v>5.5001046384257117</v>
      </c>
      <c r="BA23" s="8">
        <f>'[2]209'!B6487</f>
        <v>-8.5258109860446467</v>
      </c>
      <c r="BB23" s="8">
        <f>'[2]209'!C6487</f>
        <v>12.992892358214664</v>
      </c>
      <c r="BC23" s="13" t="s">
        <v>102</v>
      </c>
      <c r="BD23" s="13" t="s">
        <v>102</v>
      </c>
      <c r="BE23" s="13" t="s">
        <v>102</v>
      </c>
      <c r="BF23" s="13" t="s">
        <v>102</v>
      </c>
      <c r="BG23" s="8">
        <f>'[2]210'!B338</f>
        <v>5.2141068413052167</v>
      </c>
      <c r="BH23" s="8">
        <f>'[2]210'!C338</f>
        <v>5.2758306720401622</v>
      </c>
      <c r="BI23" s="8">
        <f>'[2]210'!B897</f>
        <v>5.5230281219614996</v>
      </c>
      <c r="BJ23" s="8">
        <f>'[2]210'!C897</f>
        <v>4.9770578854097582</v>
      </c>
      <c r="BK23" s="8">
        <f>'[2]210'!B5369</f>
        <v>-1.087510305882333</v>
      </c>
      <c r="BL23" s="8">
        <f>'[2]210'!C5369</f>
        <v>7.3393227772198966</v>
      </c>
      <c r="BM23" s="8">
        <f>'[2]210'!B5928</f>
        <v>0.69157916448937573</v>
      </c>
      <c r="BN23" s="8">
        <f>'[2]210'!C5928</f>
        <v>-0.74174739910599796</v>
      </c>
      <c r="BO23" s="8">
        <f>'[2]210'!B6487</f>
        <v>-1.989865320199333</v>
      </c>
      <c r="BP23" s="8">
        <f>'[2]210'!C6487</f>
        <v>7.9779364004649906</v>
      </c>
      <c r="BQ23" s="13" t="s">
        <v>102</v>
      </c>
      <c r="BR23" s="13" t="s">
        <v>102</v>
      </c>
      <c r="BS23" s="13" t="s">
        <v>102</v>
      </c>
      <c r="BT23" s="13" t="s">
        <v>102</v>
      </c>
      <c r="BU23" s="8">
        <f>'[2]211'!B338</f>
        <v>5.2141068413052167</v>
      </c>
      <c r="BV23" s="8">
        <f>'[2]211'!C338</f>
        <v>5.2452343593871316</v>
      </c>
      <c r="BW23" s="8">
        <f>'[2]211'!B897</f>
        <v>5.5230281219614996</v>
      </c>
      <c r="BX23" s="8">
        <f>'[2]211'!C897</f>
        <v>5.2465077604126114</v>
      </c>
      <c r="BY23" s="8">
        <f>'[2]211'!B5369</f>
        <v>-1.087510305882333</v>
      </c>
      <c r="BZ23" s="8">
        <f>'[2]211'!C5369</f>
        <v>2.9856885006295855</v>
      </c>
      <c r="CA23" s="8">
        <f>'[2]211'!B5928</f>
        <v>0.69157916448937573</v>
      </c>
      <c r="CB23" s="8">
        <f>'[2]211'!C5928</f>
        <v>-4.9397927979683932E-2</v>
      </c>
      <c r="CC23" s="8">
        <f>'[2]211'!B6487</f>
        <v>-1.989865320199333</v>
      </c>
      <c r="CD23" s="8">
        <f>'[2]211'!C6487</f>
        <v>3.0570752992670873</v>
      </c>
      <c r="CE23" s="13" t="s">
        <v>102</v>
      </c>
      <c r="CF23" s="13" t="s">
        <v>102</v>
      </c>
      <c r="CG23" s="13" t="s">
        <v>102</v>
      </c>
      <c r="CH23" s="13" t="s">
        <v>102</v>
      </c>
      <c r="CI23" s="8">
        <f>'[2]212'!B338</f>
        <v>0.86074976656283197</v>
      </c>
      <c r="CJ23" s="8">
        <f>'[2]212'!C338</f>
        <v>0.71860906951656089</v>
      </c>
      <c r="CK23" s="8">
        <f>'[2]212'!B897</f>
        <v>1.5083664957665837</v>
      </c>
      <c r="CL23" s="8">
        <f>'[2]212'!C897</f>
        <v>0.63950040726540625</v>
      </c>
      <c r="CM23" s="8">
        <f>'[2]212'!B5369</f>
        <v>1.0204103920541003</v>
      </c>
      <c r="CN23" s="8">
        <f>'[2]212'!C5369</f>
        <v>0.92072998301075526</v>
      </c>
      <c r="CO23" s="8">
        <f>'[2]212'!B5928</f>
        <v>-1.0068419029633089</v>
      </c>
      <c r="CP23" s="8">
        <f>'[2]212'!C5928</f>
        <v>1.2928904072577958</v>
      </c>
      <c r="CQ23" s="8">
        <f>'[2]212'!B6487</f>
        <v>1.2725279357930515</v>
      </c>
      <c r="CR23" s="8">
        <f>'[2]212'!C6487</f>
        <v>2.084892749412937</v>
      </c>
      <c r="CS23" s="13" t="s">
        <v>102</v>
      </c>
      <c r="CT23" s="13" t="s">
        <v>102</v>
      </c>
      <c r="CU23" s="13" t="s">
        <v>102</v>
      </c>
      <c r="CV23" s="13" t="s">
        <v>102</v>
      </c>
      <c r="CW23" s="8">
        <f>'[2]213'!B338</f>
        <v>4.7055116987791852</v>
      </c>
      <c r="CX23" s="8">
        <f>'[2]213'!C338</f>
        <v>3.9924476979794372</v>
      </c>
      <c r="CY23" s="8">
        <f>'[2]213'!B897</f>
        <v>3.9536169541701085</v>
      </c>
      <c r="CZ23" s="8">
        <f>'[2]213'!C897</f>
        <v>2.8692997338157373</v>
      </c>
      <c r="DA23" s="8">
        <f>'[2]213'!B5369</f>
        <v>1.6020187791068026</v>
      </c>
      <c r="DB23" s="8">
        <f>'[2]213'!C5369</f>
        <v>2.4737428687347145</v>
      </c>
      <c r="DC23" s="8">
        <f>'[2]213'!B5928</f>
        <v>1.3191839360341433</v>
      </c>
      <c r="DD23" s="8">
        <f>'[2]213'!C5928</f>
        <v>2.3262340662752745</v>
      </c>
      <c r="DE23" s="8">
        <f>'[2]213'!B6487</f>
        <v>4.718595065483842</v>
      </c>
      <c r="DF23" s="8">
        <f>'[2]213'!C6487</f>
        <v>5.1028426827127742</v>
      </c>
      <c r="DG23" s="13" t="s">
        <v>102</v>
      </c>
      <c r="DH23" s="13" t="s">
        <v>102</v>
      </c>
      <c r="DI23" s="13" t="s">
        <v>102</v>
      </c>
      <c r="DJ23" s="13" t="s">
        <v>102</v>
      </c>
    </row>
    <row r="24" spans="1:114" x14ac:dyDescent="0.35">
      <c r="A24" s="1" t="s">
        <v>21</v>
      </c>
      <c r="B24" s="1" t="s">
        <v>82</v>
      </c>
      <c r="C24" s="8">
        <f>'[2]201'!B353</f>
        <v>57878314.525298141</v>
      </c>
      <c r="D24" s="8">
        <f>'[2]201'!C353</f>
        <v>58745662.829275914</v>
      </c>
      <c r="E24" s="8">
        <f>'[2]201'!B912</f>
        <v>21643985.511019334</v>
      </c>
      <c r="F24" s="8">
        <f>'[2]201'!C912</f>
        <v>21818520.332518704</v>
      </c>
      <c r="G24" s="8">
        <f>'[2]201'!B5384</f>
        <v>878085.43779063737</v>
      </c>
      <c r="H24" s="8">
        <f>'[2]201'!C5384</f>
        <v>918011.85041399964</v>
      </c>
      <c r="I24" s="8">
        <f>'[2]201'!B5943</f>
        <v>5946862.2196679115</v>
      </c>
      <c r="J24" s="8">
        <f>'[2]201'!C5943</f>
        <v>6440758.2898779735</v>
      </c>
      <c r="K24" s="8">
        <f>'[2]201'!B6502</f>
        <v>20321339.422406577</v>
      </c>
      <c r="L24" s="8">
        <f>'[2]201'!C6502</f>
        <v>21987631.614056416</v>
      </c>
      <c r="M24" s="8">
        <f>'[2]201'!B8179</f>
        <v>287678.74440674466</v>
      </c>
      <c r="N24" s="8">
        <f>'[2]201'!C8179</f>
        <v>-62932.106549476463</v>
      </c>
      <c r="O24" s="8">
        <f t="shared" si="0"/>
        <v>8800363.1900069341</v>
      </c>
      <c r="P24" s="8">
        <f t="shared" si="0"/>
        <v>7643672.8489582986</v>
      </c>
      <c r="Q24" s="8">
        <f>'[2]202'!B353</f>
        <v>29847361.699650131</v>
      </c>
      <c r="R24" s="8">
        <f>'[2]202'!C353</f>
        <v>30572199.002999954</v>
      </c>
      <c r="S24" s="8">
        <f>'[2]202'!B912</f>
        <v>11175254.528856413</v>
      </c>
      <c r="T24" s="8">
        <f>'[2]202'!C912</f>
        <v>11207725.103731129</v>
      </c>
      <c r="U24" s="8">
        <f>'[2]202'!B5384</f>
        <v>441178.37799068261</v>
      </c>
      <c r="V24" s="8">
        <f>'[2]202'!C5384</f>
        <v>456867.44025807519</v>
      </c>
      <c r="W24" s="8">
        <f>'[2]202'!B5943</f>
        <v>3304515.5172114288</v>
      </c>
      <c r="X24" s="8">
        <f>'[2]202'!C5943</f>
        <v>3551042.8068080139</v>
      </c>
      <c r="Y24" s="8">
        <f>'[2]202'!B6502</f>
        <v>10312699.047719469</v>
      </c>
      <c r="Z24" s="8">
        <f>'[2]202'!C6502</f>
        <v>11114097.243112825</v>
      </c>
      <c r="AA24" s="8">
        <f>'[2]202'!B8179</f>
        <v>243496.77059528534</v>
      </c>
      <c r="AB24" s="8">
        <f>'[2]202'!C8179</f>
        <v>-52989.344290042063</v>
      </c>
      <c r="AC24" s="8">
        <f t="shared" si="1"/>
        <v>4370217.4572768472</v>
      </c>
      <c r="AD24" s="8">
        <f t="shared" si="1"/>
        <v>4295455.7533799522</v>
      </c>
      <c r="AE24" s="8">
        <f>'[2]205'!B353</f>
        <v>100</v>
      </c>
      <c r="AF24" s="8">
        <f>'[2]205'!C353</f>
        <v>100</v>
      </c>
      <c r="AG24" s="8">
        <f>'[2]205'!B912</f>
        <v>37.395673472072041</v>
      </c>
      <c r="AH24" s="8">
        <f>'[2]205'!C912</f>
        <v>37.140648827006579</v>
      </c>
      <c r="AI24" s="8">
        <f>'[2]205'!B5384</f>
        <v>1.5171233733954594</v>
      </c>
      <c r="AJ24" s="8">
        <f>'[2]205'!C5384</f>
        <v>1.5626887266246119</v>
      </c>
      <c r="AK24" s="8">
        <f>'[2]205'!B5943</f>
        <v>10.27476744691414</v>
      </c>
      <c r="AL24" s="8">
        <f>'[2]205'!C5943</f>
        <v>10.963802227571803</v>
      </c>
      <c r="AM24" s="8">
        <f>'[2]205'!B6502</f>
        <v>35.110454734344906</v>
      </c>
      <c r="AN24" s="8">
        <f>'[2]205'!C6502</f>
        <v>37.428519068643268</v>
      </c>
      <c r="AO24" s="8">
        <f>'[2]205'!B8179</f>
        <v>0.49704063908254037</v>
      </c>
      <c r="AP24" s="8">
        <f>'[2]205'!C8179</f>
        <v>-0.10712638775115536</v>
      </c>
      <c r="AQ24" s="8">
        <f t="shared" si="2"/>
        <v>15.204940334190923</v>
      </c>
      <c r="AR24" s="8">
        <f t="shared" si="2"/>
        <v>13.011467537904878</v>
      </c>
      <c r="AS24" s="8">
        <f>'[2]209'!B353</f>
        <v>-6.6656624918783267</v>
      </c>
      <c r="AT24" s="8">
        <f>'[2]209'!C353</f>
        <v>2.4284803147553213</v>
      </c>
      <c r="AU24" s="8">
        <f>'[2]209'!B912</f>
        <v>2.4535443793178868</v>
      </c>
      <c r="AV24" s="8">
        <f>'[2]209'!C912</f>
        <v>0.29055781048092744</v>
      </c>
      <c r="AW24" s="8">
        <f>'[2]209'!B5384</f>
        <v>-5.8845871836468904</v>
      </c>
      <c r="AX24" s="8">
        <f>'[2]209'!C5384</f>
        <v>3.5561720723593404</v>
      </c>
      <c r="AY24" s="8">
        <f>'[2]209'!B5943</f>
        <v>-34.689549321987265</v>
      </c>
      <c r="AZ24" s="8">
        <f>'[2]209'!C5943</f>
        <v>7.4603156896240366</v>
      </c>
      <c r="BA24" s="8">
        <f>'[2]209'!B6502</f>
        <v>-15.274977066784748</v>
      </c>
      <c r="BB24" s="8">
        <f>'[2]209'!C6502</f>
        <v>7.7709840235333463</v>
      </c>
      <c r="BC24" s="13" t="s">
        <v>102</v>
      </c>
      <c r="BD24" s="13" t="s">
        <v>102</v>
      </c>
      <c r="BE24" s="13" t="s">
        <v>102</v>
      </c>
      <c r="BF24" s="13" t="s">
        <v>102</v>
      </c>
      <c r="BG24" s="8">
        <f>'[2]210'!B353</f>
        <v>4.4134446172118782</v>
      </c>
      <c r="BH24" s="8">
        <f>'[2]210'!C353</f>
        <v>4.5115574440272148</v>
      </c>
      <c r="BI24" s="8">
        <f>'[2]210'!B912</f>
        <v>5.7061253549668782</v>
      </c>
      <c r="BJ24" s="8">
        <f>'[2]210'!C912</f>
        <v>3.2247872873998942</v>
      </c>
      <c r="BK24" s="8">
        <f>'[2]210'!B5384</f>
        <v>0.26320449630783277</v>
      </c>
      <c r="BL24" s="8">
        <f>'[2]210'!C5384</f>
        <v>-0.7752797257288484</v>
      </c>
      <c r="BM24" s="8">
        <f>'[2]210'!B5943</f>
        <v>12.772673352488351</v>
      </c>
      <c r="BN24" s="8">
        <f>'[2]210'!C5943</f>
        <v>-8.3913405242800945</v>
      </c>
      <c r="BO24" s="8">
        <f>'[2]210'!B6502</f>
        <v>-1.2807455496096076</v>
      </c>
      <c r="BP24" s="8">
        <f>'[2]210'!C6502</f>
        <v>4.106888423349293</v>
      </c>
      <c r="BQ24" s="13" t="s">
        <v>102</v>
      </c>
      <c r="BR24" s="13" t="s">
        <v>102</v>
      </c>
      <c r="BS24" s="13" t="s">
        <v>102</v>
      </c>
      <c r="BT24" s="13" t="s">
        <v>102</v>
      </c>
      <c r="BU24" s="8">
        <f>'[2]211'!B353</f>
        <v>4.4134446172118782</v>
      </c>
      <c r="BV24" s="8">
        <f>'[2]211'!C353</f>
        <v>4.4630665131928291</v>
      </c>
      <c r="BW24" s="8">
        <f>'[2]211'!B912</f>
        <v>5.7061253549668782</v>
      </c>
      <c r="BX24" s="8">
        <f>'[2]211'!C912</f>
        <v>4.4489221622791852</v>
      </c>
      <c r="BY24" s="8">
        <f>'[2]211'!B5384</f>
        <v>0.26320449630783277</v>
      </c>
      <c r="BZ24" s="8">
        <f>'[2]211'!C5384</f>
        <v>-0.26781086486573202</v>
      </c>
      <c r="CA24" s="8">
        <f>'[2]211'!B5943</f>
        <v>12.772673352488351</v>
      </c>
      <c r="CB24" s="8">
        <f>'[2]211'!C5943</f>
        <v>0.71982853583940498</v>
      </c>
      <c r="CC24" s="8">
        <f>'[2]211'!B6502</f>
        <v>-1.2807455496096076</v>
      </c>
      <c r="CD24" s="8">
        <f>'[2]211'!C6502</f>
        <v>1.4422983856695939</v>
      </c>
      <c r="CE24" s="13" t="s">
        <v>102</v>
      </c>
      <c r="CF24" s="13" t="s">
        <v>102</v>
      </c>
      <c r="CG24" s="13" t="s">
        <v>102</v>
      </c>
      <c r="CH24" s="13" t="s">
        <v>102</v>
      </c>
      <c r="CI24" s="8">
        <f>'[2]212'!B353</f>
        <v>2.4002912744383087</v>
      </c>
      <c r="CJ24" s="8">
        <f>'[2]212'!C353</f>
        <v>-0.90786093780968991</v>
      </c>
      <c r="CK24" s="8">
        <f>'[2]212'!B912</f>
        <v>0.19539973564971294</v>
      </c>
      <c r="CL24" s="8">
        <f>'[2]212'!C912</f>
        <v>0.51433721925649445</v>
      </c>
      <c r="CM24" s="8">
        <f>'[2]212'!B5384</f>
        <v>1.5002863985035861</v>
      </c>
      <c r="CN24" s="8">
        <f>'[2]212'!C5384</f>
        <v>0.95678784622330015</v>
      </c>
      <c r="CO24" s="8">
        <f>'[2]212'!B5943</f>
        <v>0.61616320920389311</v>
      </c>
      <c r="CP24" s="8">
        <f>'[2]212'!C5943</f>
        <v>0.78618640189890099</v>
      </c>
      <c r="CQ24" s="8">
        <f>'[2]212'!B6502</f>
        <v>0.29973760461775861</v>
      </c>
      <c r="CR24" s="8">
        <f>'[2]212'!C6502</f>
        <v>0.3978179588608185</v>
      </c>
      <c r="CS24" s="13" t="s">
        <v>102</v>
      </c>
      <c r="CT24" s="13" t="s">
        <v>102</v>
      </c>
      <c r="CU24" s="13" t="s">
        <v>102</v>
      </c>
      <c r="CV24" s="13" t="s">
        <v>102</v>
      </c>
      <c r="CW24" s="8">
        <f>'[2]213'!B353</f>
        <v>6.209252262027273</v>
      </c>
      <c r="CX24" s="8">
        <f>'[2]213'!C353</f>
        <v>3.1239527174409485</v>
      </c>
      <c r="CY24" s="8">
        <f>'[2]213'!B912</f>
        <v>1.5195036293395823</v>
      </c>
      <c r="CZ24" s="8">
        <f>'[2]213'!C912</f>
        <v>1.0540367038090155</v>
      </c>
      <c r="DA24" s="8">
        <f>'[2]213'!B5384</f>
        <v>2.25140213692874</v>
      </c>
      <c r="DB24" s="8">
        <f>'[2]213'!C5384</f>
        <v>2.0435735538323367</v>
      </c>
      <c r="DC24" s="8">
        <f>'[2]213'!B5943</f>
        <v>1.7249006707379926</v>
      </c>
      <c r="DD24" s="8">
        <f>'[2]213'!C5943</f>
        <v>2.6177851500353135</v>
      </c>
      <c r="DE24" s="8">
        <f>'[2]213'!B6502</f>
        <v>4.2894114219760233</v>
      </c>
      <c r="DF24" s="8">
        <f>'[2]213'!C6502</f>
        <v>4.1772688289476516</v>
      </c>
      <c r="DG24" s="13" t="s">
        <v>102</v>
      </c>
      <c r="DH24" s="13" t="s">
        <v>102</v>
      </c>
      <c r="DI24" s="13" t="s">
        <v>102</v>
      </c>
      <c r="DJ24" s="13" t="s">
        <v>102</v>
      </c>
    </row>
    <row r="25" spans="1:114" x14ac:dyDescent="0.35">
      <c r="A25" s="1" t="s">
        <v>22</v>
      </c>
      <c r="B25" s="1" t="s">
        <v>83</v>
      </c>
      <c r="C25" s="8">
        <f>'[2]201'!B368</f>
        <v>70643277.813270971</v>
      </c>
      <c r="D25" s="8">
        <f>'[2]201'!C368</f>
        <v>76146347.611256123</v>
      </c>
      <c r="E25" s="8">
        <f>'[2]201'!B927</f>
        <v>31635604.297019463</v>
      </c>
      <c r="F25" s="8">
        <f>'[2]201'!C927</f>
        <v>33494571.72742093</v>
      </c>
      <c r="G25" s="8">
        <f>'[2]201'!B5399</f>
        <v>773599.37815859658</v>
      </c>
      <c r="H25" s="8">
        <f>'[2]201'!C5399</f>
        <v>802951.09911031451</v>
      </c>
      <c r="I25" s="8">
        <f>'[2]201'!B5958</f>
        <v>5715443.655164158</v>
      </c>
      <c r="J25" s="8">
        <f>'[2]201'!C5958</f>
        <v>7885686.4715347216</v>
      </c>
      <c r="K25" s="8">
        <f>'[2]201'!B6517</f>
        <v>14806974.23910154</v>
      </c>
      <c r="L25" s="8">
        <f>'[2]201'!C6517</f>
        <v>16303596.846028129</v>
      </c>
      <c r="M25" s="8">
        <f>'[2]201'!B8194</f>
        <v>-100036.35115717268</v>
      </c>
      <c r="N25" s="8">
        <f>'[2]201'!C8194</f>
        <v>339352.23956411716</v>
      </c>
      <c r="O25" s="8">
        <f t="shared" si="0"/>
        <v>17811692.594984382</v>
      </c>
      <c r="P25" s="8">
        <f t="shared" si="0"/>
        <v>17320189.227597907</v>
      </c>
      <c r="Q25" s="8">
        <f>'[2]202'!B368</f>
        <v>38452904.084558487</v>
      </c>
      <c r="R25" s="8">
        <f>'[2]202'!C368</f>
        <v>41568346.55881156</v>
      </c>
      <c r="S25" s="8">
        <f>'[2]202'!B927</f>
        <v>18674424.210512716</v>
      </c>
      <c r="T25" s="8">
        <f>'[2]202'!C927</f>
        <v>19596186.877196874</v>
      </c>
      <c r="U25" s="8">
        <f>'[2]202'!B5399</f>
        <v>425888.73171580583</v>
      </c>
      <c r="V25" s="8">
        <f>'[2]202'!C5399</f>
        <v>435560.70937751618</v>
      </c>
      <c r="W25" s="8">
        <f>'[2]202'!B5958</f>
        <v>2907893.9213025952</v>
      </c>
      <c r="X25" s="8">
        <f>'[2]202'!C5958</f>
        <v>3949162.7267204868</v>
      </c>
      <c r="Y25" s="8">
        <f>'[2]202'!B6517</f>
        <v>8291278.6972688902</v>
      </c>
      <c r="Z25" s="8">
        <f>'[2]202'!C6517</f>
        <v>9065763.1164617948</v>
      </c>
      <c r="AA25" s="8">
        <f>'[2]202'!B8194</f>
        <v>-56543.990524501045</v>
      </c>
      <c r="AB25" s="8">
        <f>'[2]202'!C8194</f>
        <v>189492.32482780004</v>
      </c>
      <c r="AC25" s="8">
        <f t="shared" si="1"/>
        <v>8209962.5142829791</v>
      </c>
      <c r="AD25" s="8">
        <f t="shared" si="1"/>
        <v>8332180.8042270876</v>
      </c>
      <c r="AE25" s="8">
        <f>'[2]205'!B368</f>
        <v>100</v>
      </c>
      <c r="AF25" s="8">
        <f>'[2]205'!C368</f>
        <v>100</v>
      </c>
      <c r="AG25" s="8">
        <f>'[2]205'!B927</f>
        <v>44.782186325839533</v>
      </c>
      <c r="AH25" s="8">
        <f>'[2]205'!C927</f>
        <v>43.987102176480079</v>
      </c>
      <c r="AI25" s="8">
        <f>'[2]205'!B5399</f>
        <v>1.0950785440667492</v>
      </c>
      <c r="AJ25" s="8">
        <f>'[2]205'!C5399</f>
        <v>1.0544840616775959</v>
      </c>
      <c r="AK25" s="8">
        <f>'[2]205'!B5958</f>
        <v>8.0905697358375708</v>
      </c>
      <c r="AL25" s="8">
        <f>'[2]205'!C5958</f>
        <v>10.355961538421893</v>
      </c>
      <c r="AM25" s="8">
        <f>'[2]205'!B6517</f>
        <v>20.960202721963615</v>
      </c>
      <c r="AN25" s="8">
        <f>'[2]205'!C6517</f>
        <v>21.410871771895852</v>
      </c>
      <c r="AO25" s="8">
        <f>'[2]205'!B8194</f>
        <v>-0.14160774280830435</v>
      </c>
      <c r="AP25" s="8">
        <f>'[2]205'!C8194</f>
        <v>0.44565793397811421</v>
      </c>
      <c r="AQ25" s="8">
        <f t="shared" si="2"/>
        <v>25.213570415100833</v>
      </c>
      <c r="AR25" s="8">
        <f t="shared" si="2"/>
        <v>22.745922517546461</v>
      </c>
      <c r="AS25" s="8">
        <f>'[2]209'!B368</f>
        <v>-4.7771802205222054</v>
      </c>
      <c r="AT25" s="8">
        <f>'[2]209'!C368</f>
        <v>8.1019692749399912</v>
      </c>
      <c r="AU25" s="8">
        <f>'[2]209'!B927</f>
        <v>0.80130670879338139</v>
      </c>
      <c r="AV25" s="8">
        <f>'[2]209'!C927</f>
        <v>4.9359629849537976</v>
      </c>
      <c r="AW25" s="8">
        <f>'[2]209'!B5399</f>
        <v>1.1397165520599979</v>
      </c>
      <c r="AX25" s="8">
        <f>'[2]209'!C5399</f>
        <v>2.2710104638702742</v>
      </c>
      <c r="AY25" s="8">
        <f>'[2]209'!B5958</f>
        <v>-35.061047440986279</v>
      </c>
      <c r="AZ25" s="8">
        <f>'[2]209'!C5958</f>
        <v>35.808349052549133</v>
      </c>
      <c r="BA25" s="8">
        <f>'[2]209'!B6517</f>
        <v>-12.411805387210109</v>
      </c>
      <c r="BB25" s="8">
        <f>'[2]209'!C6517</f>
        <v>9.3409526741395901</v>
      </c>
      <c r="BC25" s="13" t="s">
        <v>102</v>
      </c>
      <c r="BD25" s="13" t="s">
        <v>102</v>
      </c>
      <c r="BE25" s="13" t="s">
        <v>102</v>
      </c>
      <c r="BF25" s="13" t="s">
        <v>102</v>
      </c>
      <c r="BG25" s="8">
        <f>'[2]210'!B368</f>
        <v>4.8192250147568592</v>
      </c>
      <c r="BH25" s="8">
        <f>'[2]210'!C368</f>
        <v>5.3851703304639456</v>
      </c>
      <c r="BI25" s="8">
        <f>'[2]210'!B927</f>
        <v>5.4940528348487092</v>
      </c>
      <c r="BJ25" s="8">
        <f>'[2]210'!C927</f>
        <v>5.6732284496434842</v>
      </c>
      <c r="BK25" s="8">
        <f>'[2]210'!B5399</f>
        <v>5.1760138488783323</v>
      </c>
      <c r="BL25" s="8">
        <f>'[2]210'!C5399</f>
        <v>6.6260682305702474</v>
      </c>
      <c r="BM25" s="8">
        <f>'[2]210'!B5958</f>
        <v>2.4865408066935886</v>
      </c>
      <c r="BN25" s="8">
        <f>'[2]210'!C5958</f>
        <v>-3.0703002740128547</v>
      </c>
      <c r="BO25" s="8">
        <f>'[2]210'!B6517</f>
        <v>-0.56549849368655647</v>
      </c>
      <c r="BP25" s="8">
        <f>'[2]210'!C6517</f>
        <v>5.5494799578522693</v>
      </c>
      <c r="BQ25" s="13" t="s">
        <v>102</v>
      </c>
      <c r="BR25" s="13" t="s">
        <v>102</v>
      </c>
      <c r="BS25" s="13" t="s">
        <v>102</v>
      </c>
      <c r="BT25" s="13" t="s">
        <v>102</v>
      </c>
      <c r="BU25" s="8">
        <f>'[2]211'!B368</f>
        <v>4.8192250147568592</v>
      </c>
      <c r="BV25" s="8">
        <f>'[2]211'!C368</f>
        <v>5.1124537707087176</v>
      </c>
      <c r="BW25" s="8">
        <f>'[2]211'!B927</f>
        <v>5.4940528348487092</v>
      </c>
      <c r="BX25" s="8">
        <f>'[2]211'!C927</f>
        <v>5.5857224269124552</v>
      </c>
      <c r="BY25" s="8">
        <f>'[2]211'!B5399</f>
        <v>5.1760138488783323</v>
      </c>
      <c r="BZ25" s="8">
        <f>'[2]211'!C5399</f>
        <v>5.904217839811535</v>
      </c>
      <c r="CA25" s="8">
        <f>'[2]211'!B5958</f>
        <v>2.4865408066935886</v>
      </c>
      <c r="CB25" s="8">
        <f>'[2]211'!C5958</f>
        <v>-0.78911108337771563</v>
      </c>
      <c r="CC25" s="8">
        <f>'[2]211'!B6517</f>
        <v>-0.56549849368655647</v>
      </c>
      <c r="CD25" s="8">
        <f>'[2]211'!C6517</f>
        <v>2.5372690269759581</v>
      </c>
      <c r="CE25" s="13" t="s">
        <v>102</v>
      </c>
      <c r="CF25" s="13" t="s">
        <v>102</v>
      </c>
      <c r="CG25" s="13" t="s">
        <v>102</v>
      </c>
      <c r="CH25" s="13" t="s">
        <v>102</v>
      </c>
      <c r="CI25" s="8">
        <f>'[2]212'!B368</f>
        <v>-0.11867615637048258</v>
      </c>
      <c r="CJ25" s="8">
        <f>'[2]212'!C368</f>
        <v>-0.28864236674596117</v>
      </c>
      <c r="CK25" s="8">
        <f>'[2]212'!B927</f>
        <v>2.8493854200914378E-2</v>
      </c>
      <c r="CL25" s="8">
        <f>'[2]212'!C927</f>
        <v>0.89599838280596711</v>
      </c>
      <c r="CM25" s="8">
        <f>'[2]212'!B5399</f>
        <v>0.29647099716896469</v>
      </c>
      <c r="CN25" s="8">
        <f>'[2]212'!C5399</f>
        <v>1.4893422888656977</v>
      </c>
      <c r="CO25" s="8">
        <f>'[2]212'!B5958</f>
        <v>-3.2203682121350248</v>
      </c>
      <c r="CP25" s="8">
        <f>'[2]212'!C5958</f>
        <v>1.5928370430259315</v>
      </c>
      <c r="CQ25" s="8">
        <f>'[2]212'!B6517</f>
        <v>0.86916970973566798</v>
      </c>
      <c r="CR25" s="8">
        <f>'[2]212'!C6517</f>
        <v>0.7011089743786838</v>
      </c>
      <c r="CS25" s="13" t="s">
        <v>102</v>
      </c>
      <c r="CT25" s="13" t="s">
        <v>102</v>
      </c>
      <c r="CU25" s="13" t="s">
        <v>102</v>
      </c>
      <c r="CV25" s="13" t="s">
        <v>102</v>
      </c>
      <c r="CW25" s="8">
        <f>'[2]213'!B368</f>
        <v>3.8548547354793814</v>
      </c>
      <c r="CX25" s="8">
        <f>'[2]213'!C368</f>
        <v>1.7973771605335112</v>
      </c>
      <c r="CY25" s="8">
        <f>'[2]213'!B927</f>
        <v>1.1524538164972291</v>
      </c>
      <c r="CZ25" s="8">
        <f>'[2]213'!C927</f>
        <v>0.92573313131906854</v>
      </c>
      <c r="DA25" s="8">
        <f>'[2]213'!B5399</f>
        <v>1.6791590719666132</v>
      </c>
      <c r="DB25" s="8">
        <f>'[2]213'!C5399</f>
        <v>2.4964510313859831</v>
      </c>
      <c r="DC25" s="8">
        <f>'[2]213'!B5958</f>
        <v>4.9868929924450658</v>
      </c>
      <c r="DD25" s="8">
        <f>'[2]213'!C5958</f>
        <v>2.3965880887826483</v>
      </c>
      <c r="DE25" s="8">
        <f>'[2]213'!B6517</f>
        <v>4.1322669848988154</v>
      </c>
      <c r="DF25" s="8">
        <f>'[2]213'!C6517</f>
        <v>3.7887464269685616</v>
      </c>
      <c r="DG25" s="13" t="s">
        <v>102</v>
      </c>
      <c r="DH25" s="13" t="s">
        <v>102</v>
      </c>
      <c r="DI25" s="13" t="s">
        <v>102</v>
      </c>
      <c r="DJ25" s="13" t="s">
        <v>102</v>
      </c>
    </row>
    <row r="26" spans="1:114" x14ac:dyDescent="0.35">
      <c r="A26" s="1" t="s">
        <v>23</v>
      </c>
      <c r="B26" s="1" t="s">
        <v>84</v>
      </c>
      <c r="C26" s="8">
        <f>'[2]201'!B382</f>
        <v>217647159.77626359</v>
      </c>
      <c r="D26" s="8">
        <f>'[2]201'!C382</f>
        <v>221350663.61454713</v>
      </c>
      <c r="E26" s="8">
        <f>'[2]201'!B941</f>
        <v>38290318.888341509</v>
      </c>
      <c r="F26" s="8">
        <f>'[2]201'!C941</f>
        <v>39712966.412159167</v>
      </c>
      <c r="G26" s="8">
        <f>'[2]201'!B5413</f>
        <v>1159261.9172159447</v>
      </c>
      <c r="H26" s="8">
        <f>'[2]201'!C5413</f>
        <v>1252710.0798893513</v>
      </c>
      <c r="I26" s="8">
        <f>'[2]201'!B5972</f>
        <v>7504846.5568763744</v>
      </c>
      <c r="J26" s="8">
        <f>'[2]201'!C5972</f>
        <v>10302536.217464242</v>
      </c>
      <c r="K26" s="8">
        <f>'[2]201'!B6531</f>
        <v>77082073.077325821</v>
      </c>
      <c r="L26" s="8">
        <f>'[2]201'!C6531</f>
        <v>78520095.971259594</v>
      </c>
      <c r="M26" s="8">
        <f>'[2]201'!B8208</f>
        <v>22704.880071904998</v>
      </c>
      <c r="N26" s="8">
        <f>'[2]201'!C8208</f>
        <v>47698.245473708783</v>
      </c>
      <c r="O26" s="8">
        <f t="shared" si="0"/>
        <v>93587954.456432045</v>
      </c>
      <c r="P26" s="8">
        <f t="shared" si="0"/>
        <v>91514656.688301072</v>
      </c>
      <c r="Q26" s="8">
        <f>'[2]202'!B382</f>
        <v>144790940.51780292</v>
      </c>
      <c r="R26" s="8">
        <f>'[2]202'!C382</f>
        <v>147580496.64570293</v>
      </c>
      <c r="S26" s="8">
        <f>'[2]202'!B941</f>
        <v>21117890.320498295</v>
      </c>
      <c r="T26" s="8">
        <f>'[2]202'!C941</f>
        <v>21467874.885329507</v>
      </c>
      <c r="U26" s="8">
        <f>'[2]202'!B5413</f>
        <v>621683.35208294145</v>
      </c>
      <c r="V26" s="8">
        <f>'[2]202'!C5413</f>
        <v>661225.77791438613</v>
      </c>
      <c r="W26" s="8">
        <f>'[2]202'!B5972</f>
        <v>3798365.3615219863</v>
      </c>
      <c r="X26" s="8">
        <f>'[2]202'!C5972</f>
        <v>5124872.2548042955</v>
      </c>
      <c r="Y26" s="8">
        <f>'[2]202'!B6531</f>
        <v>42235957.892511562</v>
      </c>
      <c r="Z26" s="8">
        <f>'[2]202'!C6531</f>
        <v>42765736.543928102</v>
      </c>
      <c r="AA26" s="8">
        <f>'[2]202'!B8208</f>
        <v>12170.348323962171</v>
      </c>
      <c r="AB26" s="8">
        <f>'[2]202'!C8208</f>
        <v>25545.87512917483</v>
      </c>
      <c r="AC26" s="8">
        <f t="shared" si="1"/>
        <v>77004873.242864177</v>
      </c>
      <c r="AD26" s="8">
        <f t="shared" si="1"/>
        <v>77535241.30859746</v>
      </c>
      <c r="AE26" s="8">
        <f>'[2]205'!B382</f>
        <v>100</v>
      </c>
      <c r="AF26" s="8">
        <f>'[2]205'!C382</f>
        <v>100</v>
      </c>
      <c r="AG26" s="8">
        <f>'[2]205'!B941</f>
        <v>17.592841058759092</v>
      </c>
      <c r="AH26" s="8">
        <f>'[2]205'!C941</f>
        <v>17.941200520326444</v>
      </c>
      <c r="AI26" s="8">
        <f>'[2]205'!B5413</f>
        <v>0.53263360680086069</v>
      </c>
      <c r="AJ26" s="8">
        <f>'[2]205'!C5413</f>
        <v>0.56593915709725628</v>
      </c>
      <c r="AK26" s="8">
        <f>'[2]205'!B5972</f>
        <v>3.4481711429596364</v>
      </c>
      <c r="AL26" s="8">
        <f>'[2]205'!C5972</f>
        <v>4.6543959025145476</v>
      </c>
      <c r="AM26" s="8">
        <f>'[2]205'!B6531</f>
        <v>35.416071202842467</v>
      </c>
      <c r="AN26" s="8">
        <f>'[2]205'!C6531</f>
        <v>35.473169444837062</v>
      </c>
      <c r="AO26" s="8">
        <f>'[2]205'!B8208</f>
        <v>1.0431967086198186E-2</v>
      </c>
      <c r="AP26" s="8">
        <f>'[2]205'!C8208</f>
        <v>2.15487248580239E-2</v>
      </c>
      <c r="AQ26" s="8">
        <f t="shared" si="2"/>
        <v>42.999851021551741</v>
      </c>
      <c r="AR26" s="8">
        <f t="shared" si="2"/>
        <v>41.343746250366664</v>
      </c>
      <c r="AS26" s="8">
        <f>'[2]209'!B382</f>
        <v>-1.6814389730886705</v>
      </c>
      <c r="AT26" s="8">
        <f>'[2]209'!C382</f>
        <v>1.926609577867209</v>
      </c>
      <c r="AU26" s="8">
        <f>'[2]209'!B941</f>
        <v>1.4923315306519143</v>
      </c>
      <c r="AV26" s="8">
        <f>'[2]209'!C941</f>
        <v>1.6572894333649231</v>
      </c>
      <c r="AW26" s="8">
        <f>'[2]209'!B5413</f>
        <v>-2.1539387611649916</v>
      </c>
      <c r="AX26" s="8">
        <f>'[2]209'!C5413</f>
        <v>6.3605412142625868</v>
      </c>
      <c r="AY26" s="8">
        <f>'[2]209'!B5972</f>
        <v>-60.051953701482788</v>
      </c>
      <c r="AZ26" s="8">
        <f>'[2]209'!C5972</f>
        <v>34.923098939349643</v>
      </c>
      <c r="BA26" s="8">
        <f>'[2]209'!B6531</f>
        <v>-5.3791338524427665</v>
      </c>
      <c r="BB26" s="8">
        <f>'[2]209'!C6531</f>
        <v>1.2543308542091096</v>
      </c>
      <c r="BC26" s="13" t="s">
        <v>102</v>
      </c>
      <c r="BD26" s="13" t="s">
        <v>102</v>
      </c>
      <c r="BE26" s="13" t="s">
        <v>102</v>
      </c>
      <c r="BF26" s="13" t="s">
        <v>102</v>
      </c>
      <c r="BG26" s="8">
        <f>'[2]210'!B382</f>
        <v>4.1334735631853805</v>
      </c>
      <c r="BH26" s="8">
        <f>'[2]210'!C382</f>
        <v>4.4481705607719686</v>
      </c>
      <c r="BI26" s="8">
        <f>'[2]210'!B941</f>
        <v>4.8498743550025329</v>
      </c>
      <c r="BJ26" s="8">
        <f>'[2]210'!C941</f>
        <v>4.0705141043509201</v>
      </c>
      <c r="BK26" s="8">
        <f>'[2]210'!B5413</f>
        <v>-1.3780898854840307</v>
      </c>
      <c r="BL26" s="8">
        <f>'[2]210'!C5413</f>
        <v>2.4722955690401469</v>
      </c>
      <c r="BM26" s="8">
        <f>'[2]210'!B5972</f>
        <v>6.0723863768935011</v>
      </c>
      <c r="BN26" s="8">
        <f>'[2]210'!C5972</f>
        <v>-19.038797158285174</v>
      </c>
      <c r="BO26" s="8">
        <f>'[2]210'!B6531</f>
        <v>3.1560571215470077</v>
      </c>
      <c r="BP26" s="8">
        <f>'[2]210'!C6531</f>
        <v>1.1059032127593451</v>
      </c>
      <c r="BQ26" s="13" t="s">
        <v>102</v>
      </c>
      <c r="BR26" s="13" t="s">
        <v>102</v>
      </c>
      <c r="BS26" s="13" t="s">
        <v>102</v>
      </c>
      <c r="BT26" s="13" t="s">
        <v>102</v>
      </c>
      <c r="BU26" s="8">
        <f>'[2]211'!B382</f>
        <v>4.1334735631853805</v>
      </c>
      <c r="BV26" s="8">
        <f>'[2]211'!C382</f>
        <v>4.2920859647326823</v>
      </c>
      <c r="BW26" s="8">
        <f>'[2]211'!B941</f>
        <v>4.8498743550025329</v>
      </c>
      <c r="BX26" s="8">
        <f>'[2]211'!C941</f>
        <v>4.4555381766982594</v>
      </c>
      <c r="BY26" s="8">
        <f>'[2]211'!B5413</f>
        <v>-1.3780898854840307</v>
      </c>
      <c r="BZ26" s="8">
        <f>'[2]211'!C5413</f>
        <v>0.56959330905404681</v>
      </c>
      <c r="CA26" s="8">
        <f>'[2]211'!B5972</f>
        <v>6.0723863768935011</v>
      </c>
      <c r="CB26" s="8">
        <f>'[2]211'!C5972</f>
        <v>-9.9658962578718633</v>
      </c>
      <c r="CC26" s="8">
        <f>'[2]211'!B6531</f>
        <v>3.1560571215470077</v>
      </c>
      <c r="CD26" s="8">
        <f>'[2]211'!C6531</f>
        <v>2.1143037707888701</v>
      </c>
      <c r="CE26" s="13" t="s">
        <v>102</v>
      </c>
      <c r="CF26" s="13" t="s">
        <v>102</v>
      </c>
      <c r="CG26" s="13" t="s">
        <v>102</v>
      </c>
      <c r="CH26" s="13" t="s">
        <v>102</v>
      </c>
      <c r="CI26" s="8">
        <f>'[2]212'!B382</f>
        <v>-2.0285876360635776E-2</v>
      </c>
      <c r="CJ26" s="8">
        <f>'[2]212'!C382</f>
        <v>-0.22074755201249682</v>
      </c>
      <c r="CK26" s="8">
        <f>'[2]212'!B941</f>
        <v>-5.0538477425816297E-2</v>
      </c>
      <c r="CL26" s="8">
        <f>'[2]212'!C941</f>
        <v>2.0245809465426343</v>
      </c>
      <c r="CM26" s="8">
        <f>'[2]212'!B5413</f>
        <v>-9.1732253614610279E-3</v>
      </c>
      <c r="CN26" s="8">
        <f>'[2]212'!C5413</f>
        <v>1.5987732867821802</v>
      </c>
      <c r="CO26" s="8">
        <f>'[2]212'!B5972</f>
        <v>-3.9301909983453953</v>
      </c>
      <c r="CP26" s="8">
        <f>'[2]212'!C5972</f>
        <v>1.7456908986623074</v>
      </c>
      <c r="CQ26" s="8">
        <f>'[2]212'!B6531</f>
        <v>0.90309561697260421</v>
      </c>
      <c r="CR26" s="8">
        <f>'[2]212'!C6531</f>
        <v>0.60367083081701056</v>
      </c>
      <c r="CS26" s="13" t="s">
        <v>102</v>
      </c>
      <c r="CT26" s="13" t="s">
        <v>102</v>
      </c>
      <c r="CU26" s="13" t="s">
        <v>102</v>
      </c>
      <c r="CV26" s="13" t="s">
        <v>102</v>
      </c>
      <c r="CW26" s="8">
        <f>'[2]213'!B382</f>
        <v>0.4958243363401979</v>
      </c>
      <c r="CX26" s="8">
        <f>'[2]213'!C382</f>
        <v>-1.1291056125815986</v>
      </c>
      <c r="CY26" s="8">
        <f>'[2]213'!B941</f>
        <v>0.55763141402643057</v>
      </c>
      <c r="CZ26" s="8">
        <f>'[2]213'!C941</f>
        <v>1.4913612276249979</v>
      </c>
      <c r="DA26" s="8">
        <f>'[2]213'!B5413</f>
        <v>0.40144348107983779</v>
      </c>
      <c r="DB26" s="8">
        <f>'[2]213'!C5413</f>
        <v>0.64004562343032034</v>
      </c>
      <c r="DC26" s="8">
        <f>'[2]213'!B5972</f>
        <v>0.86966620559913022</v>
      </c>
      <c r="DD26" s="8">
        <f>'[2]213'!C5972</f>
        <v>1.1235138283953852</v>
      </c>
      <c r="DE26" s="8">
        <f>'[2]213'!B6531</f>
        <v>3.2543150018419857</v>
      </c>
      <c r="DF26" s="8">
        <f>'[2]213'!C6531</f>
        <v>2.7492648158395125</v>
      </c>
      <c r="DG26" s="13" t="s">
        <v>102</v>
      </c>
      <c r="DH26" s="13" t="s">
        <v>102</v>
      </c>
      <c r="DI26" s="13" t="s">
        <v>102</v>
      </c>
      <c r="DJ26" s="13" t="s">
        <v>102</v>
      </c>
    </row>
    <row r="27" spans="1:114" x14ac:dyDescent="0.35">
      <c r="A27" s="1" t="s">
        <v>24</v>
      </c>
      <c r="B27" s="1" t="s">
        <v>85</v>
      </c>
      <c r="C27" s="8">
        <f>'[2]201'!B393</f>
        <v>38214700.3868974</v>
      </c>
      <c r="D27" s="8">
        <f>'[2]201'!C393</f>
        <v>39188974.074478433</v>
      </c>
      <c r="E27" s="8">
        <f>'[2]201'!B952</f>
        <v>5529146.3297551572</v>
      </c>
      <c r="F27" s="8">
        <f>'[2]201'!C952</f>
        <v>5714020.7939363336</v>
      </c>
      <c r="G27" s="8">
        <f>'[2]201'!B5424</f>
        <v>281401.43326158705</v>
      </c>
      <c r="H27" s="8">
        <f>'[2]201'!C5424</f>
        <v>286482.24522699282</v>
      </c>
      <c r="I27" s="8">
        <f>'[2]201'!B5983</f>
        <v>1891150.3841447323</v>
      </c>
      <c r="J27" s="8">
        <f>'[2]201'!C5983</f>
        <v>2485526.2702159621</v>
      </c>
      <c r="K27" s="8">
        <f>'[2]201'!B6542</f>
        <v>10473675.024921127</v>
      </c>
      <c r="L27" s="8">
        <f>'[2]201'!C6542</f>
        <v>10883345.437869169</v>
      </c>
      <c r="M27" s="8">
        <f>'[2]201'!B8219</f>
        <v>96549.522683330884</v>
      </c>
      <c r="N27" s="8">
        <f>'[2]201'!C8219</f>
        <v>89851.149407391815</v>
      </c>
      <c r="O27" s="8">
        <f t="shared" si="0"/>
        <v>19942777.692131467</v>
      </c>
      <c r="P27" s="8">
        <f t="shared" si="0"/>
        <v>19729748.177822586</v>
      </c>
      <c r="Q27" s="8">
        <f>'[2]202'!B393</f>
        <v>18376519.430758834</v>
      </c>
      <c r="R27" s="8">
        <f>'[2]202'!C393</f>
        <v>18887497.765189331</v>
      </c>
      <c r="S27" s="8">
        <f>'[2]202'!B952</f>
        <v>3002917.5588813806</v>
      </c>
      <c r="T27" s="8">
        <f>'[2]202'!C952</f>
        <v>3068050.948129137</v>
      </c>
      <c r="U27" s="8">
        <f>'[2]202'!B5424</f>
        <v>148252.59016168496</v>
      </c>
      <c r="V27" s="8">
        <f>'[2]202'!C5424</f>
        <v>149592.09324970475</v>
      </c>
      <c r="W27" s="8">
        <f>'[2]202'!B5983</f>
        <v>979342.29253686056</v>
      </c>
      <c r="X27" s="8">
        <f>'[2]202'!C5983</f>
        <v>1244863.5643088815</v>
      </c>
      <c r="Y27" s="8">
        <f>'[2]202'!B6542</f>
        <v>5414454.5544967921</v>
      </c>
      <c r="Z27" s="8">
        <f>'[2]202'!C6542</f>
        <v>5614187.6337895598</v>
      </c>
      <c r="AA27" s="8">
        <f>'[2]202'!B8219</f>
        <v>65652.491249693849</v>
      </c>
      <c r="AB27" s="8">
        <f>'[2]202'!C8219</f>
        <v>61130.400547679259</v>
      </c>
      <c r="AC27" s="8">
        <f t="shared" si="1"/>
        <v>8765899.9434324224</v>
      </c>
      <c r="AD27" s="8">
        <f t="shared" si="1"/>
        <v>8749673.1251643673</v>
      </c>
      <c r="AE27" s="8">
        <f>'[2]205'!B393</f>
        <v>100</v>
      </c>
      <c r="AF27" s="8">
        <f>'[2]205'!C393</f>
        <v>100</v>
      </c>
      <c r="AG27" s="8">
        <f>'[2]205'!B952</f>
        <v>14.468637131199188</v>
      </c>
      <c r="AH27" s="8">
        <f>'[2]205'!C952</f>
        <v>14.580684819859965</v>
      </c>
      <c r="AI27" s="8">
        <f>'[2]205'!B5424</f>
        <v>0.73636959183924577</v>
      </c>
      <c r="AJ27" s="8">
        <f>'[2]205'!C5424</f>
        <v>0.73102767294324889</v>
      </c>
      <c r="AK27" s="8">
        <f>'[2]205'!B5983</f>
        <v>4.9487510434417725</v>
      </c>
      <c r="AL27" s="8">
        <f>'[2]205'!C5983</f>
        <v>6.3424121935221702</v>
      </c>
      <c r="AM27" s="8">
        <f>'[2]205'!B6542</f>
        <v>27.407450323782246</v>
      </c>
      <c r="AN27" s="8">
        <f>'[2]205'!C6542</f>
        <v>27.771447696450103</v>
      </c>
      <c r="AO27" s="8">
        <f>'[2]205'!B8219</f>
        <v>0.25265021498489787</v>
      </c>
      <c r="AP27" s="8">
        <f>'[2]205'!C8219</f>
        <v>0.22927660529369867</v>
      </c>
      <c r="AQ27" s="8">
        <f t="shared" si="2"/>
        <v>52.186141694752649</v>
      </c>
      <c r="AR27" s="8">
        <f t="shared" si="2"/>
        <v>50.345151011930817</v>
      </c>
      <c r="AS27" s="8">
        <f>'[2]209'!B393</f>
        <v>-2.828025903905774</v>
      </c>
      <c r="AT27" s="8">
        <f>'[2]209'!C393</f>
        <v>2.7806045445973608</v>
      </c>
      <c r="AU27" s="8">
        <f>'[2]209'!B952</f>
        <v>0.15600533066848521</v>
      </c>
      <c r="AV27" s="8">
        <f>'[2]209'!C952</f>
        <v>2.1690035763758813</v>
      </c>
      <c r="AW27" s="8">
        <f>'[2]209'!B5424</f>
        <v>0.1675266941563662</v>
      </c>
      <c r="AX27" s="8">
        <f>'[2]209'!C5424</f>
        <v>0.90352761227235223</v>
      </c>
      <c r="AY27" s="8">
        <f>'[2]209'!B5983</f>
        <v>-43.84371529291969</v>
      </c>
      <c r="AZ27" s="8">
        <f>'[2]209'!C5983</f>
        <v>27.112203138314612</v>
      </c>
      <c r="BA27" s="8">
        <f>'[2]209'!B6542</f>
        <v>-5.9030081719807761</v>
      </c>
      <c r="BB27" s="8">
        <f>'[2]209'!C6542</f>
        <v>3.6888864295090653</v>
      </c>
      <c r="BC27" s="13" t="s">
        <v>102</v>
      </c>
      <c r="BD27" s="13" t="s">
        <v>102</v>
      </c>
      <c r="BE27" s="13" t="s">
        <v>102</v>
      </c>
      <c r="BF27" s="13" t="s">
        <v>102</v>
      </c>
      <c r="BG27" s="8">
        <f>'[2]210'!B393</f>
        <v>4.0299128276538889</v>
      </c>
      <c r="BH27" s="8">
        <f>'[2]210'!C393</f>
        <v>4.6704151420408504</v>
      </c>
      <c r="BI27" s="8">
        <f>'[2]210'!B952</f>
        <v>5.568104634642439</v>
      </c>
      <c r="BJ27" s="8">
        <f>'[2]210'!C952</f>
        <v>5.2601066685569791</v>
      </c>
      <c r="BK27" s="8">
        <f>'[2]210'!B5424</f>
        <v>2.2572144362117035</v>
      </c>
      <c r="BL27" s="8">
        <f>'[2]210'!C5424</f>
        <v>6.8017608565767818</v>
      </c>
      <c r="BM27" s="8">
        <f>'[2]210'!B5983</f>
        <v>8.5752174448729264</v>
      </c>
      <c r="BN27" s="8">
        <f>'[2]210'!C5983</f>
        <v>-8.5235038164644603</v>
      </c>
      <c r="BO27" s="8">
        <f>'[2]210'!B6542</f>
        <v>-0.22057858706124195</v>
      </c>
      <c r="BP27" s="8">
        <f>'[2]210'!C6542</f>
        <v>2.2425825077066124</v>
      </c>
      <c r="BQ27" s="13" t="s">
        <v>102</v>
      </c>
      <c r="BR27" s="13" t="s">
        <v>102</v>
      </c>
      <c r="BS27" s="13" t="s">
        <v>102</v>
      </c>
      <c r="BT27" s="13" t="s">
        <v>102</v>
      </c>
      <c r="BU27" s="8">
        <f>'[2]211'!B393</f>
        <v>4.0299128276538889</v>
      </c>
      <c r="BV27" s="8">
        <f>'[2]211'!C393</f>
        <v>4.3535726812565443</v>
      </c>
      <c r="BW27" s="8">
        <f>'[2]211'!B952</f>
        <v>5.568104634642439</v>
      </c>
      <c r="BX27" s="8">
        <f>'[2]211'!C952</f>
        <v>5.4122285010658864</v>
      </c>
      <c r="BY27" s="8">
        <f>'[2]211'!B5424</f>
        <v>2.2572144362117035</v>
      </c>
      <c r="BZ27" s="8">
        <f>'[2]211'!C5424</f>
        <v>4.4903080389484122</v>
      </c>
      <c r="CA27" s="8">
        <f>'[2]211'!B5983</f>
        <v>8.5752174448729264</v>
      </c>
      <c r="CB27" s="8">
        <f>'[2]211'!C5983</f>
        <v>-1.707786496431259</v>
      </c>
      <c r="CC27" s="8">
        <f>'[2]211'!B6542</f>
        <v>-0.22057858706124195</v>
      </c>
      <c r="CD27" s="8">
        <f>'[2]211'!C6542</f>
        <v>1.0182918882097758</v>
      </c>
      <c r="CE27" s="13" t="s">
        <v>102</v>
      </c>
      <c r="CF27" s="13" t="s">
        <v>102</v>
      </c>
      <c r="CG27" s="13" t="s">
        <v>102</v>
      </c>
      <c r="CH27" s="13" t="s">
        <v>102</v>
      </c>
      <c r="CI27" s="8">
        <f>'[2]212'!B393</f>
        <v>0.99184161783791802</v>
      </c>
      <c r="CJ27" s="8">
        <f>'[2]212'!C393</f>
        <v>-0.2248780030593765</v>
      </c>
      <c r="CK27" s="8">
        <f>'[2]212'!B952</f>
        <v>0.90901645467127146</v>
      </c>
      <c r="CL27" s="8">
        <f>'[2]212'!C952</f>
        <v>1.1496943722786483</v>
      </c>
      <c r="CM27" s="8">
        <f>'[2]212'!B5424</f>
        <v>-0.76376368532830696</v>
      </c>
      <c r="CN27" s="8">
        <f>'[2]212'!C5424</f>
        <v>0.89393421121846484</v>
      </c>
      <c r="CO27" s="8">
        <f>'[2]212'!B5983</f>
        <v>-6.6661840275095834</v>
      </c>
      <c r="CP27" s="8">
        <f>'[2]212'!C5983</f>
        <v>3.3963115117388707</v>
      </c>
      <c r="CQ27" s="8">
        <f>'[2]212'!B6542</f>
        <v>0.37471086285926031</v>
      </c>
      <c r="CR27" s="8">
        <f>'[2]212'!C6542</f>
        <v>0.21462575384818419</v>
      </c>
      <c r="CS27" s="13" t="s">
        <v>102</v>
      </c>
      <c r="CT27" s="13" t="s">
        <v>102</v>
      </c>
      <c r="CU27" s="13" t="s">
        <v>102</v>
      </c>
      <c r="CV27" s="13" t="s">
        <v>102</v>
      </c>
      <c r="CW27" s="8">
        <f>'[2]213'!B393</f>
        <v>1.7205543526991112</v>
      </c>
      <c r="CX27" s="8">
        <f>'[2]213'!C393</f>
        <v>1.0231624057545443</v>
      </c>
      <c r="CY27" s="8">
        <f>'[2]213'!B952</f>
        <v>2.5134424155657782</v>
      </c>
      <c r="CZ27" s="8">
        <f>'[2]213'!C952</f>
        <v>2.1768317440217135</v>
      </c>
      <c r="DA27" s="8">
        <f>'[2]213'!B5424</f>
        <v>0.59663414752689015</v>
      </c>
      <c r="DB27" s="8">
        <f>'[2]213'!C5424</f>
        <v>0.98979125694067527</v>
      </c>
      <c r="DC27" s="8">
        <f>'[2]213'!B5983</f>
        <v>2.0149899432742711</v>
      </c>
      <c r="DD27" s="8">
        <f>'[2]213'!C5983</f>
        <v>2.0996648402957541</v>
      </c>
      <c r="DE27" s="8">
        <f>'[2]213'!B6542</f>
        <v>3.7333791229091222</v>
      </c>
      <c r="DF27" s="8">
        <f>'[2]213'!C6542</f>
        <v>2.6056576899767276</v>
      </c>
      <c r="DG27" s="13" t="s">
        <v>102</v>
      </c>
      <c r="DH27" s="13" t="s">
        <v>102</v>
      </c>
      <c r="DI27" s="13" t="s">
        <v>102</v>
      </c>
      <c r="DJ27" s="13" t="s">
        <v>102</v>
      </c>
    </row>
    <row r="28" spans="1:114" x14ac:dyDescent="0.35">
      <c r="A28" s="1" t="s">
        <v>25</v>
      </c>
      <c r="B28" s="1" t="s">
        <v>86</v>
      </c>
      <c r="C28" s="8">
        <f>'[2]201'!B399</f>
        <v>47441114.223629989</v>
      </c>
      <c r="D28" s="8">
        <f>'[2]201'!C399</f>
        <v>50547987.145989999</v>
      </c>
      <c r="E28" s="8">
        <f>'[2]201'!B958</f>
        <v>21217889.984710004</v>
      </c>
      <c r="F28" s="8">
        <f>'[2]201'!C958</f>
        <v>22312778.267420001</v>
      </c>
      <c r="G28" s="8">
        <f>'[2]201'!B5430</f>
        <v>1258237.9564948671</v>
      </c>
      <c r="H28" s="8">
        <f>'[2]201'!C5430</f>
        <v>1270395.3098403329</v>
      </c>
      <c r="I28" s="8">
        <f>'[2]201'!B5989</f>
        <v>4821567.2689689407</v>
      </c>
      <c r="J28" s="8">
        <f>'[2]201'!C5989</f>
        <v>5043916.1458045691</v>
      </c>
      <c r="K28" s="8">
        <f>'[2]201'!B6548</f>
        <v>13477637.963169999</v>
      </c>
      <c r="L28" s="8">
        <f>'[2]201'!C6548</f>
        <v>14344695.753529999</v>
      </c>
      <c r="M28" s="8">
        <f>'[2]201'!B8225</f>
        <v>-2179.8094582009999</v>
      </c>
      <c r="N28" s="8">
        <f>'[2]201'!C8225</f>
        <v>4882.5511739000003</v>
      </c>
      <c r="O28" s="8">
        <f t="shared" si="0"/>
        <v>6667960.8597443849</v>
      </c>
      <c r="P28" s="8">
        <f t="shared" si="0"/>
        <v>7571319.1182211936</v>
      </c>
      <c r="Q28" s="8">
        <f>'[2]202'!B399</f>
        <v>26938492.600199997</v>
      </c>
      <c r="R28" s="8">
        <f>'[2]202'!C399</f>
        <v>28451747.149969999</v>
      </c>
      <c r="S28" s="8">
        <f>'[2]202'!B958</f>
        <v>12565702.559909998</v>
      </c>
      <c r="T28" s="8">
        <f>'[2]202'!C958</f>
        <v>13167893.356519997</v>
      </c>
      <c r="U28" s="8">
        <f>'[2]202'!B5430</f>
        <v>636869.74267265794</v>
      </c>
      <c r="V28" s="8">
        <f>'[2]202'!C5430</f>
        <v>646231.91767454112</v>
      </c>
      <c r="W28" s="8">
        <f>'[2]202'!B5989</f>
        <v>3657508.526049694</v>
      </c>
      <c r="X28" s="8">
        <f>'[2]202'!C5989</f>
        <v>3769523.4468089524</v>
      </c>
      <c r="Y28" s="8">
        <f>'[2]202'!B6548</f>
        <v>7788674.8004399994</v>
      </c>
      <c r="Z28" s="8">
        <f>'[2]202'!C6548</f>
        <v>8231247.8381899996</v>
      </c>
      <c r="AA28" s="8">
        <f>'[2]202'!B8225</f>
        <v>-1419.6827734119997</v>
      </c>
      <c r="AB28" s="8">
        <f>'[2]202'!C8225</f>
        <v>3115.766661308</v>
      </c>
      <c r="AC28" s="8">
        <f t="shared" si="1"/>
        <v>2291156.6539010629</v>
      </c>
      <c r="AD28" s="8">
        <f t="shared" si="1"/>
        <v>2633734.8241151981</v>
      </c>
      <c r="AE28" s="8">
        <f>'[2]205'!B399</f>
        <v>100</v>
      </c>
      <c r="AF28" s="8">
        <f>'[2]205'!C399</f>
        <v>100</v>
      </c>
      <c r="AG28" s="8">
        <f>'[2]205'!B958</f>
        <v>44.72468729273978</v>
      </c>
      <c r="AH28" s="8">
        <f>'[2]205'!C958</f>
        <v>44.141774039344881</v>
      </c>
      <c r="AI28" s="8">
        <f>'[2]205'!B5430</f>
        <v>2.6522099598330051</v>
      </c>
      <c r="AJ28" s="8">
        <f>'[2]205'!C5430</f>
        <v>2.5132460886548165</v>
      </c>
      <c r="AK28" s="8">
        <f>'[2]205'!B5989</f>
        <v>10.163267342838592</v>
      </c>
      <c r="AL28" s="8">
        <f>'[2]205'!C5989</f>
        <v>9.9784708167251051</v>
      </c>
      <c r="AM28" s="8">
        <f>'[2]205'!B6548</f>
        <v>28.409193552323675</v>
      </c>
      <c r="AN28" s="8">
        <f>'[2]205'!C6548</f>
        <v>28.378371847132932</v>
      </c>
      <c r="AO28" s="8">
        <f>'[2]205'!B8225</f>
        <v>-4.5947686808655444E-3</v>
      </c>
      <c r="AP28" s="8">
        <f>'[2]205'!C8225</f>
        <v>9.6592395653628642E-3</v>
      </c>
      <c r="AQ28" s="8">
        <f t="shared" si="2"/>
        <v>14.055236620945806</v>
      </c>
      <c r="AR28" s="8">
        <f t="shared" si="2"/>
        <v>14.978477968576897</v>
      </c>
      <c r="AS28" s="8">
        <f>'[2]209'!B399</f>
        <v>-7.5606269759171969</v>
      </c>
      <c r="AT28" s="8">
        <f>'[2]209'!C399</f>
        <v>5.6174433077178438</v>
      </c>
      <c r="AU28" s="8">
        <f>'[2]209'!B958</f>
        <v>-5.8663935144055248</v>
      </c>
      <c r="AV28" s="8">
        <f>'[2]209'!C958</f>
        <v>4.7923368688611774</v>
      </c>
      <c r="AW28" s="8">
        <f>'[2]209'!B5430</f>
        <v>-6.8298760313193387</v>
      </c>
      <c r="AX28" s="8">
        <f>'[2]209'!C5430</f>
        <v>1.4700297995936049</v>
      </c>
      <c r="AY28" s="8">
        <f>'[2]209'!B5989</f>
        <v>-15.447448626429013</v>
      </c>
      <c r="AZ28" s="8">
        <f>'[2]209'!C5989</f>
        <v>3.0626017673358774</v>
      </c>
      <c r="BA28" s="8">
        <f>'[2]209'!B6548</f>
        <v>-25.599887749619256</v>
      </c>
      <c r="BB28" s="8">
        <f>'[2]209'!C6548</f>
        <v>5.68226365960225</v>
      </c>
      <c r="BC28" s="13" t="s">
        <v>102</v>
      </c>
      <c r="BD28" s="13" t="s">
        <v>102</v>
      </c>
      <c r="BE28" s="13" t="s">
        <v>102</v>
      </c>
      <c r="BF28" s="13" t="s">
        <v>102</v>
      </c>
      <c r="BG28" s="8">
        <f>'[2]210'!B399</f>
        <v>5.4850153705415039</v>
      </c>
      <c r="BH28" s="8">
        <f>'[2]210'!C399</f>
        <v>5.4922324477061126</v>
      </c>
      <c r="BI28" s="8">
        <f>'[2]210'!B958</f>
        <v>5.418958472350984</v>
      </c>
      <c r="BJ28" s="8">
        <f>'[2]210'!C958</f>
        <v>3.8484967538897812</v>
      </c>
      <c r="BK28" s="8">
        <f>'[2]210'!B5430</f>
        <v>-3.3101720106812804</v>
      </c>
      <c r="BL28" s="8">
        <f>'[2]210'!C5430</f>
        <v>13.431891113861397</v>
      </c>
      <c r="BM28" s="8">
        <f>'[2]210'!B5989</f>
        <v>2.7953461411545479</v>
      </c>
      <c r="BN28" s="8">
        <f>'[2]210'!C5989</f>
        <v>-4.2050370025886474</v>
      </c>
      <c r="BO28" s="8">
        <f>'[2]210'!B6548</f>
        <v>0.86080598276048259</v>
      </c>
      <c r="BP28" s="8">
        <f>'[2]210'!C6548</f>
        <v>-1.4289939998833121</v>
      </c>
      <c r="BQ28" s="13" t="s">
        <v>102</v>
      </c>
      <c r="BR28" s="13" t="s">
        <v>102</v>
      </c>
      <c r="BS28" s="13" t="s">
        <v>102</v>
      </c>
      <c r="BT28" s="13" t="s">
        <v>102</v>
      </c>
      <c r="BU28" s="8">
        <f>'[2]211'!B399</f>
        <v>5.4850153705415039</v>
      </c>
      <c r="BV28" s="8">
        <f>'[2]211'!C399</f>
        <v>5.4887223706065393</v>
      </c>
      <c r="BW28" s="8">
        <f>'[2]211'!B958</f>
        <v>5.418958472350984</v>
      </c>
      <c r="BX28" s="8">
        <f>'[2]211'!C958</f>
        <v>4.6094639019381223</v>
      </c>
      <c r="BY28" s="8">
        <f>'[2]211'!B5430</f>
        <v>-3.3101720106812804</v>
      </c>
      <c r="BZ28" s="8">
        <f>'[2]211'!C5430</f>
        <v>4.4546000293938413</v>
      </c>
      <c r="CA28" s="8">
        <f>'[2]211'!B5989</f>
        <v>2.7953461411545479</v>
      </c>
      <c r="CB28" s="8">
        <f>'[2]211'!C5989</f>
        <v>-0.8809249780408458</v>
      </c>
      <c r="CC28" s="8">
        <f>'[2]211'!B6548</f>
        <v>0.86080598276048259</v>
      </c>
      <c r="CD28" s="8">
        <f>'[2]211'!C6548</f>
        <v>-0.32885459837828657</v>
      </c>
      <c r="CE28" s="13" t="s">
        <v>102</v>
      </c>
      <c r="CF28" s="13" t="s">
        <v>102</v>
      </c>
      <c r="CG28" s="13" t="s">
        <v>102</v>
      </c>
      <c r="CH28" s="13" t="s">
        <v>102</v>
      </c>
      <c r="CI28" s="8">
        <f>'[2]212'!B399</f>
        <v>1.1466120928795482</v>
      </c>
      <c r="CJ28" s="8">
        <f>'[2]212'!C399</f>
        <v>0.88191916265627468</v>
      </c>
      <c r="CK28" s="8">
        <f>'[2]212'!B958</f>
        <v>0.75298073418627576</v>
      </c>
      <c r="CL28" s="8">
        <f>'[2]212'!C958</f>
        <v>0.35105235652645222</v>
      </c>
      <c r="CM28" s="8">
        <f>'[2]212'!B5430</f>
        <v>1.033116836342612</v>
      </c>
      <c r="CN28" s="8">
        <f>'[2]212'!C5430</f>
        <v>-0.49651042682070023</v>
      </c>
      <c r="CO28" s="8">
        <f>'[2]212'!B5989</f>
        <v>1.1919592098838414</v>
      </c>
      <c r="CP28" s="8">
        <f>'[2]212'!C5989</f>
        <v>1.5029176002011178</v>
      </c>
      <c r="CQ28" s="8">
        <f>'[2]212'!B6548</f>
        <v>0.24026218225059051</v>
      </c>
      <c r="CR28" s="8">
        <f>'[2]212'!C6548</f>
        <v>0.71066141668383931</v>
      </c>
      <c r="CS28" s="13" t="s">
        <v>102</v>
      </c>
      <c r="CT28" s="13" t="s">
        <v>102</v>
      </c>
      <c r="CU28" s="13" t="s">
        <v>102</v>
      </c>
      <c r="CV28" s="13" t="s">
        <v>102</v>
      </c>
      <c r="CW28" s="8">
        <f>'[2]213'!B399</f>
        <v>3.1698691185478993</v>
      </c>
      <c r="CX28" s="8">
        <f>'[2]213'!C399</f>
        <v>3.1364531589435773</v>
      </c>
      <c r="CY28" s="8">
        <f>'[2]213'!B958</f>
        <v>1.8868739848209299</v>
      </c>
      <c r="CZ28" s="8">
        <f>'[2]213'!C958</f>
        <v>0.69172715676371976</v>
      </c>
      <c r="DA28" s="8">
        <f>'[2]213'!B5430</f>
        <v>1.6245891553233491</v>
      </c>
      <c r="DB28" s="8">
        <f>'[2]213'!C5430</f>
        <v>0.73340147983890636</v>
      </c>
      <c r="DC28" s="8">
        <f>'[2]213'!B5989</f>
        <v>5.6655167312155976</v>
      </c>
      <c r="DD28" s="8">
        <f>'[2]213'!C5989</f>
        <v>5.2290611871138601</v>
      </c>
      <c r="DE28" s="8">
        <f>'[2]213'!B6548</f>
        <v>4.0547212071403225</v>
      </c>
      <c r="DF28" s="8">
        <f>'[2]213'!C6548</f>
        <v>2.6980123297039782</v>
      </c>
      <c r="DG28" s="13" t="s">
        <v>102</v>
      </c>
      <c r="DH28" s="13" t="s">
        <v>102</v>
      </c>
      <c r="DI28" s="13" t="s">
        <v>102</v>
      </c>
      <c r="DJ28" s="13" t="s">
        <v>102</v>
      </c>
    </row>
    <row r="29" spans="1:114" x14ac:dyDescent="0.35">
      <c r="A29" s="1" t="s">
        <v>26</v>
      </c>
      <c r="B29" s="1" t="s">
        <v>87</v>
      </c>
      <c r="C29" s="8">
        <f>'[2]201'!B415</f>
        <v>95558546.339999989</v>
      </c>
      <c r="D29" s="8">
        <f>'[2]201'!C415</f>
        <v>102864029.21000001</v>
      </c>
      <c r="E29" s="8">
        <f>'[2]201'!B974</f>
        <v>27572095.870000001</v>
      </c>
      <c r="F29" s="8">
        <f>'[2]201'!C974</f>
        <v>29197045.119999997</v>
      </c>
      <c r="G29" s="8">
        <f>'[2]201'!B5446</f>
        <v>1390169.54</v>
      </c>
      <c r="H29" s="8">
        <f>'[2]201'!C5446</f>
        <v>1316566.5899999999</v>
      </c>
      <c r="I29" s="8">
        <f>'[2]201'!B6005</f>
        <v>4430112.8400000008</v>
      </c>
      <c r="J29" s="8">
        <f>'[2]201'!C6005</f>
        <v>6016734.9400000004</v>
      </c>
      <c r="K29" s="8">
        <f>'[2]201'!B6564</f>
        <v>39832088.650000006</v>
      </c>
      <c r="L29" s="8">
        <f>'[2]201'!C6564</f>
        <v>40454187.559999995</v>
      </c>
      <c r="M29" s="8">
        <f>'[2]201'!B8241</f>
        <v>799091.61000000034</v>
      </c>
      <c r="N29" s="8">
        <f>'[2]201'!C8241</f>
        <v>667119.94000000006</v>
      </c>
      <c r="O29" s="8">
        <f t="shared" si="0"/>
        <v>21534987.829999983</v>
      </c>
      <c r="P29" s="8">
        <f t="shared" si="0"/>
        <v>25212375.060000017</v>
      </c>
      <c r="Q29" s="8">
        <f>'[2]202'!B415</f>
        <v>53107662.579999998</v>
      </c>
      <c r="R29" s="8">
        <f>'[2]202'!C415</f>
        <v>56399437.489999995</v>
      </c>
      <c r="S29" s="8">
        <f>'[2]202'!B974</f>
        <v>15083461.790000001</v>
      </c>
      <c r="T29" s="8">
        <f>'[2]202'!C974</f>
        <v>15554950.589999998</v>
      </c>
      <c r="U29" s="8">
        <f>'[2]202'!B5446</f>
        <v>697206.86</v>
      </c>
      <c r="V29" s="8">
        <f>'[2]202'!C5446</f>
        <v>650175.40999999992</v>
      </c>
      <c r="W29" s="8">
        <f>'[2]202'!B6005</f>
        <v>2280667.9300000002</v>
      </c>
      <c r="X29" s="8">
        <f>'[2]202'!C6005</f>
        <v>3068423.5599999996</v>
      </c>
      <c r="Y29" s="8">
        <f>'[2]202'!B6564</f>
        <v>21523577.809999999</v>
      </c>
      <c r="Z29" s="8">
        <f>'[2]202'!C6564</f>
        <v>21509498.599999998</v>
      </c>
      <c r="AA29" s="8">
        <f>'[2]202'!B8241</f>
        <v>437337.36999999994</v>
      </c>
      <c r="AB29" s="8">
        <f>'[2]202'!C8241</f>
        <v>361329.85000000003</v>
      </c>
      <c r="AC29" s="8">
        <f t="shared" si="1"/>
        <v>13085410.82</v>
      </c>
      <c r="AD29" s="8">
        <f t="shared" si="1"/>
        <v>15255059.479999997</v>
      </c>
      <c r="AE29" s="8">
        <f>'[2]205'!B415</f>
        <v>100</v>
      </c>
      <c r="AF29" s="8">
        <f>'[2]205'!C415</f>
        <v>100</v>
      </c>
      <c r="AG29" s="8">
        <f>'[2]205'!B974</f>
        <v>28.853615847082594</v>
      </c>
      <c r="AH29" s="8">
        <f>'[2]205'!C974</f>
        <v>28.384115753810647</v>
      </c>
      <c r="AI29" s="8">
        <f>'[2]205'!B5446</f>
        <v>1.4547830552525756</v>
      </c>
      <c r="AJ29" s="8">
        <f>'[2]205'!C5446</f>
        <v>1.2799096050497785</v>
      </c>
      <c r="AK29" s="8">
        <f>'[2]205'!B6005</f>
        <v>4.6360194976570019</v>
      </c>
      <c r="AL29" s="8">
        <f>'[2]205'!C6005</f>
        <v>5.8492118053402864</v>
      </c>
      <c r="AM29" s="8">
        <f>'[2]205'!B6564</f>
        <v>41.683439289957711</v>
      </c>
      <c r="AN29" s="8">
        <f>'[2]205'!C6564</f>
        <v>39.327827104080818</v>
      </c>
      <c r="AO29" s="8">
        <f>'[2]205'!B8241</f>
        <v>0.83623248846504006</v>
      </c>
      <c r="AP29" s="8">
        <f>'[2]205'!C8241</f>
        <v>0.64854541001699884</v>
      </c>
      <c r="AQ29" s="8">
        <f t="shared" si="2"/>
        <v>22.535909821585079</v>
      </c>
      <c r="AR29" s="8">
        <f t="shared" si="2"/>
        <v>24.510390321701479</v>
      </c>
      <c r="AS29" s="8">
        <f>'[2]209'!B415</f>
        <v>-6.7177584414987406</v>
      </c>
      <c r="AT29" s="8">
        <f>'[2]209'!C415</f>
        <v>6.19830500926557</v>
      </c>
      <c r="AU29" s="8">
        <f>'[2]209'!B974</f>
        <v>1.1009349637872103</v>
      </c>
      <c r="AV29" s="8">
        <f>'[2]209'!C974</f>
        <v>3.1258659753597389</v>
      </c>
      <c r="AW29" s="8">
        <f>'[2]209'!B5446</f>
        <v>-0.76863980563369805</v>
      </c>
      <c r="AX29" s="8">
        <f>'[2]209'!C5446</f>
        <v>-6.7456952445935583</v>
      </c>
      <c r="AY29" s="8">
        <f>'[2]209'!B6005</f>
        <v>-47.71661813236333</v>
      </c>
      <c r="AZ29" s="8">
        <f>'[2]209'!C6005</f>
        <v>34.54056680667226</v>
      </c>
      <c r="BA29" s="8">
        <f>'[2]209'!B6564</f>
        <v>-12.637246471824229</v>
      </c>
      <c r="BB29" s="8">
        <f>'[2]209'!C6564</f>
        <v>-6.54129630504999E-2</v>
      </c>
      <c r="BC29" s="13" t="s">
        <v>102</v>
      </c>
      <c r="BD29" s="13" t="s">
        <v>102</v>
      </c>
      <c r="BE29" s="13" t="s">
        <v>102</v>
      </c>
      <c r="BF29" s="13" t="s">
        <v>102</v>
      </c>
      <c r="BG29" s="8">
        <f>'[2]210'!B415</f>
        <v>8.8796527922179358</v>
      </c>
      <c r="BH29" s="8">
        <f>'[2]210'!C415</f>
        <v>7.8013164253116187</v>
      </c>
      <c r="BI29" s="8">
        <f>'[2]210'!B974</f>
        <v>4.5637951950940385</v>
      </c>
      <c r="BJ29" s="8">
        <f>'[2]210'!C974</f>
        <v>4.0990025629530207</v>
      </c>
      <c r="BK29" s="8">
        <f>'[2]210'!B5446</f>
        <v>5.7641613777142195</v>
      </c>
      <c r="BL29" s="8">
        <f>'[2]210'!C5446</f>
        <v>6.7846647348783637</v>
      </c>
      <c r="BM29" s="8">
        <f>'[2]210'!B6005</f>
        <v>-3.5088193151194345</v>
      </c>
      <c r="BN29" s="8">
        <f>'[2]210'!C6005</f>
        <v>-4.1465759163754754</v>
      </c>
      <c r="BO29" s="8">
        <f>'[2]210'!B6564</f>
        <v>1.4119750240342537</v>
      </c>
      <c r="BP29" s="8">
        <f>'[2]210'!C6564</f>
        <v>6.4955446530545062</v>
      </c>
      <c r="BQ29" s="13" t="s">
        <v>102</v>
      </c>
      <c r="BR29" s="13" t="s">
        <v>102</v>
      </c>
      <c r="BS29" s="13" t="s">
        <v>102</v>
      </c>
      <c r="BT29" s="13" t="s">
        <v>102</v>
      </c>
      <c r="BU29" s="8">
        <f>'[2]211'!B415</f>
        <v>8.8796527922179358</v>
      </c>
      <c r="BV29" s="8">
        <f>'[2]211'!C415</f>
        <v>8.3215968516527408</v>
      </c>
      <c r="BW29" s="8">
        <f>'[2]211'!B974</f>
        <v>4.5637951950940385</v>
      </c>
      <c r="BX29" s="8">
        <f>'[2]211'!C974</f>
        <v>4.327305057275618</v>
      </c>
      <c r="BY29" s="8">
        <f>'[2]211'!B5446</f>
        <v>5.7641613777142195</v>
      </c>
      <c r="BZ29" s="8">
        <f>'[2]211'!C5446</f>
        <v>6.2541558566781399</v>
      </c>
      <c r="CA29" s="8">
        <f>'[2]211'!B6005</f>
        <v>-3.5088193151194345</v>
      </c>
      <c r="CB29" s="8">
        <f>'[2]211'!C6005</f>
        <v>-3.8756923888955424</v>
      </c>
      <c r="CC29" s="8">
        <f>'[2]211'!B6564</f>
        <v>1.4119750240342537</v>
      </c>
      <c r="CD29" s="8">
        <f>'[2]211'!C6564</f>
        <v>3.8907792819611022</v>
      </c>
      <c r="CE29" s="13" t="s">
        <v>102</v>
      </c>
      <c r="CF29" s="13" t="s">
        <v>102</v>
      </c>
      <c r="CG29" s="13" t="s">
        <v>102</v>
      </c>
      <c r="CH29" s="13" t="s">
        <v>102</v>
      </c>
      <c r="CI29" s="8">
        <f>'[2]212'!B415</f>
        <v>2.791182048920287</v>
      </c>
      <c r="CJ29" s="8">
        <f>'[2]212'!C415</f>
        <v>1.3622896150239188</v>
      </c>
      <c r="CK29" s="8">
        <f>'[2]212'!B974</f>
        <v>1.169681967199522</v>
      </c>
      <c r="CL29" s="8">
        <f>'[2]212'!C974</f>
        <v>2.6837008135025964</v>
      </c>
      <c r="CM29" s="8">
        <f>'[2]212'!B5446</f>
        <v>-1.8428912899642442</v>
      </c>
      <c r="CN29" s="8">
        <f>'[2]212'!C5446</f>
        <v>1.5561370274163231</v>
      </c>
      <c r="CO29" s="8">
        <f>'[2]212'!B6005</f>
        <v>-2.1145629899352651</v>
      </c>
      <c r="CP29" s="8">
        <f>'[2]212'!C6005</f>
        <v>0.94686551124247265</v>
      </c>
      <c r="CQ29" s="8">
        <f>'[2]212'!B6564</f>
        <v>3.8053795801276982</v>
      </c>
      <c r="CR29" s="8">
        <f>'[2]212'!C6564</f>
        <v>1.6282814580813683</v>
      </c>
      <c r="CS29" s="13" t="s">
        <v>102</v>
      </c>
      <c r="CT29" s="13" t="s">
        <v>102</v>
      </c>
      <c r="CU29" s="13" t="s">
        <v>102</v>
      </c>
      <c r="CV29" s="13" t="s">
        <v>102</v>
      </c>
      <c r="CW29" s="8">
        <f>'[2]213'!B415</f>
        <v>1.1604450048344161</v>
      </c>
      <c r="CX29" s="8">
        <f>'[2]213'!C415</f>
        <v>-0.2415673968546127</v>
      </c>
      <c r="CY29" s="8">
        <f>'[2]213'!B974</f>
        <v>2.4250357785856846</v>
      </c>
      <c r="CZ29" s="8">
        <f>'[2]213'!C974</f>
        <v>3.7388947558751195</v>
      </c>
      <c r="DA29" s="8">
        <f>'[2]213'!B5446</f>
        <v>1.8396464444923832</v>
      </c>
      <c r="DB29" s="8">
        <f>'[2]213'!C5446</f>
        <v>4.2202273727740085</v>
      </c>
      <c r="DC29" s="8">
        <f>'[2]213'!B6005</f>
        <v>1.996180897313047</v>
      </c>
      <c r="DD29" s="8">
        <f>'[2]213'!C6005</f>
        <v>2.0980069967096782</v>
      </c>
      <c r="DE29" s="8">
        <f>'[2]213'!B6564</f>
        <v>2.9107960380915037</v>
      </c>
      <c r="DF29" s="8">
        <f>'[2]213'!C6564</f>
        <v>4.96128099548236</v>
      </c>
      <c r="DG29" s="13" t="s">
        <v>102</v>
      </c>
      <c r="DH29" s="13" t="s">
        <v>102</v>
      </c>
      <c r="DI29" s="13" t="s">
        <v>102</v>
      </c>
      <c r="DJ29" s="13" t="s">
        <v>102</v>
      </c>
    </row>
    <row r="30" spans="1:114" x14ac:dyDescent="0.35">
      <c r="A30" s="1" t="s">
        <v>27</v>
      </c>
      <c r="B30" s="1" t="s">
        <v>88</v>
      </c>
      <c r="C30" s="8">
        <f>'[2]201'!B429</f>
        <v>173789402.51882395</v>
      </c>
      <c r="D30" s="8">
        <f>'[2]201'!C429</f>
        <v>190062921.86214602</v>
      </c>
      <c r="E30" s="8">
        <f>'[2]201'!B988</f>
        <v>97576751.958867326</v>
      </c>
      <c r="F30" s="8">
        <f>'[2]201'!C988</f>
        <v>101041243.75919685</v>
      </c>
      <c r="G30" s="8">
        <f>'[2]201'!B5460</f>
        <v>3158158.9183439529</v>
      </c>
      <c r="H30" s="8">
        <f>'[2]201'!C5460</f>
        <v>3301622.8199299057</v>
      </c>
      <c r="I30" s="8">
        <f>'[2]201'!B6019</f>
        <v>9586110.8349134009</v>
      </c>
      <c r="J30" s="8">
        <f>'[2]201'!C6019</f>
        <v>14421531.620886829</v>
      </c>
      <c r="K30" s="8">
        <f>'[2]201'!B6578</f>
        <v>57040413.460561663</v>
      </c>
      <c r="L30" s="8">
        <f>'[2]201'!C6578</f>
        <v>66021848.770985626</v>
      </c>
      <c r="M30" s="8">
        <f>'[2]201'!B8255</f>
        <v>685405.46407836792</v>
      </c>
      <c r="N30" s="8">
        <f>'[2]201'!C8255</f>
        <v>494949.08507302764</v>
      </c>
      <c r="O30" s="8">
        <f t="shared" si="0"/>
        <v>5742561.8820592463</v>
      </c>
      <c r="P30" s="8">
        <f t="shared" si="0"/>
        <v>4781725.8060737848</v>
      </c>
      <c r="Q30" s="8">
        <f>'[2]202'!B429</f>
        <v>97996476.553886667</v>
      </c>
      <c r="R30" s="8">
        <f>'[2]202'!C429</f>
        <v>105631992.26313092</v>
      </c>
      <c r="S30" s="8">
        <f>'[2]202'!B988</f>
        <v>53481281.931803443</v>
      </c>
      <c r="T30" s="8">
        <f>'[2]202'!C988</f>
        <v>54353256.988657981</v>
      </c>
      <c r="U30" s="8">
        <f>'[2]202'!B5460</f>
        <v>1619872.6425419638</v>
      </c>
      <c r="V30" s="8">
        <f>'[2]202'!C5460</f>
        <v>1651661.9769524997</v>
      </c>
      <c r="W30" s="8">
        <f>'[2]202'!B6019</f>
        <v>5064855.794199314</v>
      </c>
      <c r="X30" s="8">
        <f>'[2]202'!C6019</f>
        <v>7597875.236179973</v>
      </c>
      <c r="Y30" s="8">
        <f>'[2]202'!B6578</f>
        <v>32743291.072381828</v>
      </c>
      <c r="Z30" s="8">
        <f>'[2]202'!C6578</f>
        <v>37062369.731396526</v>
      </c>
      <c r="AA30" s="8">
        <f>'[2]202'!B8255</f>
        <v>381011.00090226822</v>
      </c>
      <c r="AB30" s="8">
        <f>'[2]202'!C8255</f>
        <v>249987.15689906123</v>
      </c>
      <c r="AC30" s="8">
        <f t="shared" si="1"/>
        <v>4706164.1120578498</v>
      </c>
      <c r="AD30" s="8">
        <f t="shared" si="1"/>
        <v>4716841.1730448753</v>
      </c>
      <c r="AE30" s="8">
        <f>'[2]205'!B429</f>
        <v>100</v>
      </c>
      <c r="AF30" s="8">
        <f>'[2]205'!C429</f>
        <v>100</v>
      </c>
      <c r="AG30" s="8">
        <f>'[2]205'!B988</f>
        <v>56.146548952142425</v>
      </c>
      <c r="AH30" s="8">
        <f>'[2]205'!C988</f>
        <v>53.161996442674273</v>
      </c>
      <c r="AI30" s="8">
        <f>'[2]205'!B5460</f>
        <v>1.8172333137527634</v>
      </c>
      <c r="AJ30" s="8">
        <f>'[2]205'!C5460</f>
        <v>1.7371209426763397</v>
      </c>
      <c r="AK30" s="8">
        <f>'[2]205'!B6019</f>
        <v>5.5159352043201162</v>
      </c>
      <c r="AL30" s="8">
        <f>'[2]205'!C6019</f>
        <v>7.5877669771628939</v>
      </c>
      <c r="AM30" s="8">
        <f>'[2]205'!B6578</f>
        <v>32.821571760903744</v>
      </c>
      <c r="AN30" s="8">
        <f>'[2]205'!C6578</f>
        <v>34.736837739910015</v>
      </c>
      <c r="AO30" s="8">
        <f>'[2]205'!B8255</f>
        <v>0.39438852665606489</v>
      </c>
      <c r="AP30" s="8">
        <f>'[2]205'!C8255</f>
        <v>0.26041327799433583</v>
      </c>
      <c r="AQ30" s="8">
        <f t="shared" si="2"/>
        <v>3.3043222422248846</v>
      </c>
      <c r="AR30" s="8">
        <f t="shared" si="2"/>
        <v>2.5158646195821461</v>
      </c>
      <c r="AS30" s="8">
        <f>'[2]209'!B429</f>
        <v>-3.5167732509065588</v>
      </c>
      <c r="AT30" s="8">
        <f>'[2]209'!C429</f>
        <v>7.791622696807476</v>
      </c>
      <c r="AU30" s="8">
        <f>'[2]209'!B988</f>
        <v>3.0231524147448634</v>
      </c>
      <c r="AV30" s="8">
        <f>'[2]209'!C988</f>
        <v>1.6304303587308098</v>
      </c>
      <c r="AW30" s="8">
        <f>'[2]209'!B5460</f>
        <v>3.0991230444437372</v>
      </c>
      <c r="AX30" s="8">
        <f>'[2]209'!C5460</f>
        <v>1.962458873350122</v>
      </c>
      <c r="AY30" s="8">
        <f>'[2]209'!B6019</f>
        <v>-51.420533380057641</v>
      </c>
      <c r="AZ30" s="8">
        <f>'[2]209'!C6019</f>
        <v>50.01167940223845</v>
      </c>
      <c r="BA30" s="8">
        <f>'[2]209'!B6578</f>
        <v>-20.266680665119193</v>
      </c>
      <c r="BB30" s="8">
        <f>'[2]209'!C6578</f>
        <v>13.190728596789517</v>
      </c>
      <c r="BC30" s="13" t="s">
        <v>102</v>
      </c>
      <c r="BD30" s="13" t="s">
        <v>102</v>
      </c>
      <c r="BE30" s="13" t="s">
        <v>102</v>
      </c>
      <c r="BF30" s="13" t="s">
        <v>102</v>
      </c>
      <c r="BG30" s="8">
        <f>'[2]210'!B429</f>
        <v>5.8214968795152764</v>
      </c>
      <c r="BH30" s="8">
        <f>'[2]210'!C429</f>
        <v>4.9439185597635174</v>
      </c>
      <c r="BI30" s="8">
        <f>'[2]210'!B988</f>
        <v>5.3668590302053207</v>
      </c>
      <c r="BJ30" s="8">
        <f>'[2]210'!C988</f>
        <v>4.2948221538991564</v>
      </c>
      <c r="BK30" s="8">
        <f>'[2]210'!B5460</f>
        <v>-11.724116763127732</v>
      </c>
      <c r="BL30" s="8">
        <f>'[2]210'!C5460</f>
        <v>15.93313213310836</v>
      </c>
      <c r="BM30" s="8">
        <f>'[2]210'!B6019</f>
        <v>-2.0908770377871635</v>
      </c>
      <c r="BN30" s="8">
        <f>'[2]210'!C6019</f>
        <v>-5.9454632981754445</v>
      </c>
      <c r="BO30" s="8">
        <f>'[2]210'!B6578</f>
        <v>-1.0003442007680889</v>
      </c>
      <c r="BP30" s="8">
        <f>'[2]210'!C6578</f>
        <v>4.444483216864489</v>
      </c>
      <c r="BQ30" s="13" t="s">
        <v>102</v>
      </c>
      <c r="BR30" s="13" t="s">
        <v>102</v>
      </c>
      <c r="BS30" s="13" t="s">
        <v>102</v>
      </c>
      <c r="BT30" s="13" t="s">
        <v>102</v>
      </c>
      <c r="BU30" s="8">
        <f>'[2]211'!B429</f>
        <v>5.8214968795152764</v>
      </c>
      <c r="BV30" s="8">
        <f>'[2]211'!C429</f>
        <v>5.3644301527022176</v>
      </c>
      <c r="BW30" s="8">
        <f>'[2]211'!B988</f>
        <v>5.3668590302053207</v>
      </c>
      <c r="BX30" s="8">
        <f>'[2]211'!C988</f>
        <v>4.8237657592323462</v>
      </c>
      <c r="BY30" s="8">
        <f>'[2]211'!B5460</f>
        <v>-11.724116763127732</v>
      </c>
      <c r="BZ30" s="8">
        <f>'[2]211'!C5460</f>
        <v>0.36369541250721882</v>
      </c>
      <c r="CA30" s="8">
        <f>'[2]211'!B6019</f>
        <v>-2.0908770377871635</v>
      </c>
      <c r="CB30" s="8">
        <f>'[2]211'!C6019</f>
        <v>-4.4407032350214442</v>
      </c>
      <c r="CC30" s="8">
        <f>'[2]211'!B6578</f>
        <v>-1.0003442007680889</v>
      </c>
      <c r="CD30" s="8">
        <f>'[2]211'!C6578</f>
        <v>1.8178110261532745</v>
      </c>
      <c r="CE30" s="13" t="s">
        <v>102</v>
      </c>
      <c r="CF30" s="13" t="s">
        <v>102</v>
      </c>
      <c r="CG30" s="13" t="s">
        <v>102</v>
      </c>
      <c r="CH30" s="13" t="s">
        <v>102</v>
      </c>
      <c r="CI30" s="8">
        <f>'[2]212'!B429</f>
        <v>1.8956446323973992</v>
      </c>
      <c r="CJ30" s="8">
        <f>'[2]212'!C429</f>
        <v>1.4586551693247529</v>
      </c>
      <c r="CK30" s="8">
        <f>'[2]212'!B988</f>
        <v>-0.8944973299024821</v>
      </c>
      <c r="CL30" s="8">
        <f>'[2]212'!C988</f>
        <v>1.8892959345243543</v>
      </c>
      <c r="CM30" s="8">
        <f>'[2]212'!B5460</f>
        <v>-0.85778412743748333</v>
      </c>
      <c r="CN30" s="8">
        <f>'[2]212'!C5460</f>
        <v>2.5305241549607049</v>
      </c>
      <c r="CO30" s="8">
        <f>'[2]212'!B6019</f>
        <v>1.5570043530616748</v>
      </c>
      <c r="CP30" s="8">
        <f>'[2]212'!C6019</f>
        <v>0.28682161464281669</v>
      </c>
      <c r="CQ30" s="8">
        <f>'[2]212'!B6578</f>
        <v>0.64541595441129496</v>
      </c>
      <c r="CR30" s="8">
        <f>'[2]212'!C6578</f>
        <v>2.2572622609949877</v>
      </c>
      <c r="CS30" s="13" t="s">
        <v>102</v>
      </c>
      <c r="CT30" s="13" t="s">
        <v>102</v>
      </c>
      <c r="CU30" s="13" t="s">
        <v>102</v>
      </c>
      <c r="CV30" s="13" t="s">
        <v>102</v>
      </c>
      <c r="CW30" s="8">
        <f>'[2]213'!B429</f>
        <v>1.4489722023608367</v>
      </c>
      <c r="CX30" s="8">
        <f>'[2]213'!C429</f>
        <v>2.3048612505484174</v>
      </c>
      <c r="CY30" s="8">
        <f>'[2]213'!B988</f>
        <v>0.25250514066460322</v>
      </c>
      <c r="CZ30" s="8">
        <f>'[2]213'!C988</f>
        <v>0.86096789799398243</v>
      </c>
      <c r="DA30" s="8">
        <f>'[2]213'!B5460</f>
        <v>-0.80722676756666534</v>
      </c>
      <c r="DB30" s="8">
        <f>'[2]213'!C5460</f>
        <v>1.3411084846331682</v>
      </c>
      <c r="DC30" s="8">
        <f>'[2]213'!B6019</f>
        <v>3.0271386398431357</v>
      </c>
      <c r="DD30" s="8">
        <f>'[2]213'!C6019</f>
        <v>2.4240239354940454</v>
      </c>
      <c r="DE30" s="8">
        <f>'[2]213'!B6578</f>
        <v>0.89226029081673852</v>
      </c>
      <c r="DF30" s="8">
        <f>'[2]213'!C6578</f>
        <v>0.92291461639711814</v>
      </c>
      <c r="DG30" s="13" t="s">
        <v>102</v>
      </c>
      <c r="DH30" s="13" t="s">
        <v>102</v>
      </c>
      <c r="DI30" s="13" t="s">
        <v>102</v>
      </c>
      <c r="DJ30" s="13" t="s">
        <v>102</v>
      </c>
    </row>
    <row r="31" spans="1:114" x14ac:dyDescent="0.35">
      <c r="A31" s="1" t="s">
        <v>28</v>
      </c>
      <c r="B31" s="1" t="s">
        <v>89</v>
      </c>
      <c r="C31" s="8">
        <f>'[2]201'!B454</f>
        <v>47811085.213333853</v>
      </c>
      <c r="D31" s="8">
        <f>'[2]201'!C454</f>
        <v>49908364.420630515</v>
      </c>
      <c r="E31" s="8">
        <f>'[2]201'!B1013</f>
        <v>22549426.686528418</v>
      </c>
      <c r="F31" s="8">
        <f>'[2]201'!C1013</f>
        <v>23702587.643570125</v>
      </c>
      <c r="G31" s="8">
        <f>'[2]201'!B5485</f>
        <v>509838.63939719473</v>
      </c>
      <c r="H31" s="8">
        <f>'[2]201'!C5485</f>
        <v>523600.11957059614</v>
      </c>
      <c r="I31" s="8">
        <f>'[2]201'!B6044</f>
        <v>5184922.5420033326</v>
      </c>
      <c r="J31" s="8">
        <f>'[2]201'!C6044</f>
        <v>5891896.205491676</v>
      </c>
      <c r="K31" s="8">
        <f>'[2]201'!B6603</f>
        <v>14560613.647371469</v>
      </c>
      <c r="L31" s="8">
        <f>'[2]201'!C6603</f>
        <v>15920316.969720278</v>
      </c>
      <c r="M31" s="8">
        <f>'[2]201'!B8280</f>
        <v>-170541.15927150307</v>
      </c>
      <c r="N31" s="8">
        <f>'[2]201'!C8280</f>
        <v>66809.350384359714</v>
      </c>
      <c r="O31" s="8">
        <f t="shared" si="0"/>
        <v>5176824.8573049381</v>
      </c>
      <c r="P31" s="8">
        <f t="shared" si="0"/>
        <v>3803154.1318934783</v>
      </c>
      <c r="Q31" s="8">
        <f>'[2]202'!B454</f>
        <v>28614144.716724727</v>
      </c>
      <c r="R31" s="8">
        <f>'[2]202'!C454</f>
        <v>29570796.764388222</v>
      </c>
      <c r="S31" s="8">
        <f>'[2]202'!B1013</f>
        <v>13422497.005565753</v>
      </c>
      <c r="T31" s="8">
        <f>'[2]202'!C1013</f>
        <v>13732406.128671017</v>
      </c>
      <c r="U31" s="8">
        <f>'[2]202'!B5485</f>
        <v>331433.67066442186</v>
      </c>
      <c r="V31" s="8">
        <f>'[2]202'!C5485</f>
        <v>332194.8504966512</v>
      </c>
      <c r="W31" s="8">
        <f>'[2]202'!B6044</f>
        <v>3234333.5075814463</v>
      </c>
      <c r="X31" s="8">
        <f>'[2]202'!C6044</f>
        <v>3636204.3041703552</v>
      </c>
      <c r="Y31" s="8">
        <f>'[2]202'!B6603</f>
        <v>9398209.5053648632</v>
      </c>
      <c r="Z31" s="8">
        <f>'[2]202'!C6603</f>
        <v>10248752.379278883</v>
      </c>
      <c r="AA31" s="8">
        <f>'[2]202'!B8280</f>
        <v>-89252.506201500961</v>
      </c>
      <c r="AB31" s="8">
        <f>'[2]202'!C8280</f>
        <v>33633.32629625831</v>
      </c>
      <c r="AC31" s="8">
        <f t="shared" si="1"/>
        <v>2316923.5337497443</v>
      </c>
      <c r="AD31" s="8">
        <f t="shared" si="1"/>
        <v>1587605.775475055</v>
      </c>
      <c r="AE31" s="8">
        <f>'[2]205'!B454</f>
        <v>100</v>
      </c>
      <c r="AF31" s="8">
        <f>'[2]205'!C454</f>
        <v>100</v>
      </c>
      <c r="AG31" s="8">
        <f>'[2]205'!B1013</f>
        <v>47.163595191183184</v>
      </c>
      <c r="AH31" s="8">
        <f>'[2]205'!C1013</f>
        <v>47.492214819550846</v>
      </c>
      <c r="AI31" s="8">
        <f>'[2]205'!B5485</f>
        <v>1.066360734382594</v>
      </c>
      <c r="AJ31" s="8">
        <f>'[2]205'!C5485</f>
        <v>1.0491229789813683</v>
      </c>
      <c r="AK31" s="8">
        <f>'[2]205'!B6044</f>
        <v>10.844603335958853</v>
      </c>
      <c r="AL31" s="8">
        <f>'[2]205'!C6044</f>
        <v>11.80542835632609</v>
      </c>
      <c r="AM31" s="8">
        <f>'[2]205'!B6603</f>
        <v>30.45447218443541</v>
      </c>
      <c r="AN31" s="8">
        <f>'[2]205'!C6603</f>
        <v>31.89909578190731</v>
      </c>
      <c r="AO31" s="8">
        <f>'[2]205'!B8280</f>
        <v>-0.35669794674298982</v>
      </c>
      <c r="AP31" s="8">
        <f>'[2]205'!C8280</f>
        <v>0.13386403493668264</v>
      </c>
      <c r="AQ31" s="8">
        <f t="shared" si="2"/>
        <v>10.827666500782939</v>
      </c>
      <c r="AR31" s="8">
        <f t="shared" si="2"/>
        <v>7.6202740282977146</v>
      </c>
      <c r="AS31" s="8">
        <f>'[2]209'!B454</f>
        <v>-6.302975318668584</v>
      </c>
      <c r="AT31" s="8">
        <f>'[2]209'!C454</f>
        <v>3.3432837400320401</v>
      </c>
      <c r="AU31" s="8">
        <f>'[2]209'!B1013</f>
        <v>2.1132297987081259</v>
      </c>
      <c r="AV31" s="8">
        <f>'[2]209'!C1013</f>
        <v>2.3088783180711969</v>
      </c>
      <c r="AW31" s="8">
        <f>'[2]209'!B5485</f>
        <v>2.4007503077767924</v>
      </c>
      <c r="AX31" s="8">
        <f>'[2]209'!C5485</f>
        <v>0.22966279518414731</v>
      </c>
      <c r="AY31" s="8">
        <f>'[2]209'!B6044</f>
        <v>-26.947498399855181</v>
      </c>
      <c r="AZ31" s="8">
        <f>'[2]209'!C6044</f>
        <v>12.425150209367796</v>
      </c>
      <c r="BA31" s="8">
        <f>'[2]209'!B6603</f>
        <v>-22.926910812507163</v>
      </c>
      <c r="BB31" s="8">
        <f>'[2]209'!C6603</f>
        <v>9.0500522831343275</v>
      </c>
      <c r="BC31" s="13" t="s">
        <v>102</v>
      </c>
      <c r="BD31" s="13" t="s">
        <v>102</v>
      </c>
      <c r="BE31" s="13" t="s">
        <v>102</v>
      </c>
      <c r="BF31" s="13" t="s">
        <v>102</v>
      </c>
      <c r="BG31" s="8">
        <f>'[2]210'!B454</f>
        <v>5.7747344008700265</v>
      </c>
      <c r="BH31" s="8">
        <f>'[2]210'!C454</f>
        <v>5.7827504932138538</v>
      </c>
      <c r="BI31" s="8">
        <f>'[2]210'!B1013</f>
        <v>5.3582074202055265</v>
      </c>
      <c r="BJ31" s="8">
        <f>'[2]210'!C1013</f>
        <v>4.8969075341447335</v>
      </c>
      <c r="BK31" s="8">
        <f>'[2]210'!B5485</f>
        <v>3.2072333881938135</v>
      </c>
      <c r="BL31" s="8">
        <f>'[2]210'!C5485</f>
        <v>-1.6477984384654736E-2</v>
      </c>
      <c r="BM31" s="8">
        <f>'[2]210'!B6044</f>
        <v>3.6433018509702721</v>
      </c>
      <c r="BN31" s="8">
        <f>'[2]210'!C6044</f>
        <v>-7.3091462726392598</v>
      </c>
      <c r="BO31" s="8">
        <f>'[2]210'!B6603</f>
        <v>-0.41124744892801246</v>
      </c>
      <c r="BP31" s="8">
        <f>'[2]210'!C6603</f>
        <v>1.9028801185753261</v>
      </c>
      <c r="BQ31" s="13" t="s">
        <v>102</v>
      </c>
      <c r="BR31" s="13" t="s">
        <v>102</v>
      </c>
      <c r="BS31" s="13" t="s">
        <v>102</v>
      </c>
      <c r="BT31" s="13" t="s">
        <v>102</v>
      </c>
      <c r="BU31" s="8">
        <f>'[2]211'!B454</f>
        <v>5.7747344008700265</v>
      </c>
      <c r="BV31" s="8">
        <f>'[2]211'!C454</f>
        <v>5.7788081938041982</v>
      </c>
      <c r="BW31" s="8">
        <f>'[2]211'!B1013</f>
        <v>5.3582074202055265</v>
      </c>
      <c r="BX31" s="8">
        <f>'[2]211'!C1013</f>
        <v>5.1244191849253511</v>
      </c>
      <c r="BY31" s="8">
        <f>'[2]211'!B5485</f>
        <v>3.2072333881938135</v>
      </c>
      <c r="BZ31" s="8">
        <f>'[2]211'!C5485</f>
        <v>1.567956602776605</v>
      </c>
      <c r="CA31" s="8">
        <f>'[2]211'!B6044</f>
        <v>3.6433018509702721</v>
      </c>
      <c r="CB31" s="8">
        <f>'[2]211'!C6044</f>
        <v>-2.4566913075617114</v>
      </c>
      <c r="CC31" s="8">
        <f>'[2]211'!B6603</f>
        <v>-0.41124744892801246</v>
      </c>
      <c r="CD31" s="8">
        <f>'[2]211'!C6603</f>
        <v>0.78263660248147715</v>
      </c>
      <c r="CE31" s="13" t="s">
        <v>102</v>
      </c>
      <c r="CF31" s="13" t="s">
        <v>102</v>
      </c>
      <c r="CG31" s="13" t="s">
        <v>102</v>
      </c>
      <c r="CH31" s="13" t="s">
        <v>102</v>
      </c>
      <c r="CI31" s="8">
        <f>'[2]212'!B454</f>
        <v>0.62241727183999207</v>
      </c>
      <c r="CJ31" s="8">
        <f>'[2]212'!C454</f>
        <v>1.0095599238390789</v>
      </c>
      <c r="CK31" s="8">
        <f>'[2]212'!B1013</f>
        <v>-0.13555024948187941</v>
      </c>
      <c r="CL31" s="8">
        <f>'[2]212'!C1013</f>
        <v>2.7417439848577638</v>
      </c>
      <c r="CM31" s="8">
        <f>'[2]212'!B5485</f>
        <v>-0.17577058764065207</v>
      </c>
      <c r="CN31" s="8">
        <f>'[2]212'!C5485</f>
        <v>2.4638620797227571</v>
      </c>
      <c r="CO31" s="8">
        <f>'[2]212'!B6044</f>
        <v>1.8783596659237063</v>
      </c>
      <c r="CP31" s="8">
        <f>'[2]212'!C6044</f>
        <v>1.0763005676069142</v>
      </c>
      <c r="CQ31" s="8">
        <f>'[2]212'!B6603</f>
        <v>0.30545850824554444</v>
      </c>
      <c r="CR31" s="8">
        <f>'[2]212'!C6603</f>
        <v>0.26426018169068605</v>
      </c>
      <c r="CS31" s="13" t="s">
        <v>102</v>
      </c>
      <c r="CT31" s="13" t="s">
        <v>102</v>
      </c>
      <c r="CU31" s="13" t="s">
        <v>102</v>
      </c>
      <c r="CV31" s="13" t="s">
        <v>102</v>
      </c>
      <c r="CW31" s="8">
        <f>'[2]213'!B454</f>
        <v>1.8242508848121743</v>
      </c>
      <c r="CX31" s="8">
        <f>'[2]213'!C454</f>
        <v>1.8162397516169044</v>
      </c>
      <c r="CY31" s="8">
        <f>'[2]213'!B1013</f>
        <v>0.20475089361854151</v>
      </c>
      <c r="CZ31" s="8">
        <f>'[2]213'!C1013</f>
        <v>1.8914175065216243</v>
      </c>
      <c r="DA31" s="8">
        <f>'[2]213'!B5485</f>
        <v>0.39486419905114661</v>
      </c>
      <c r="DB31" s="8">
        <f>'[2]213'!C5485</f>
        <v>1.8969919383780103</v>
      </c>
      <c r="DC31" s="8">
        <f>'[2]213'!B6044</f>
        <v>1.8636218135710763</v>
      </c>
      <c r="DD31" s="8">
        <f>'[2]213'!C6044</f>
        <v>1.4891475546965003</v>
      </c>
      <c r="DE31" s="8">
        <f>'[2]213'!B6603</f>
        <v>2.2367512937831182</v>
      </c>
      <c r="DF31" s="8">
        <f>'[2]213'!C6603</f>
        <v>1.7703594235909226</v>
      </c>
      <c r="DG31" s="13" t="s">
        <v>102</v>
      </c>
      <c r="DH31" s="13" t="s">
        <v>102</v>
      </c>
      <c r="DI31" s="13" t="s">
        <v>102</v>
      </c>
      <c r="DJ31" s="13" t="s">
        <v>102</v>
      </c>
    </row>
    <row r="32" spans="1:114" x14ac:dyDescent="0.35">
      <c r="A32" s="1" t="s">
        <v>29</v>
      </c>
      <c r="B32" s="1" t="s">
        <v>90</v>
      </c>
      <c r="C32" s="8">
        <f>'[2]201'!B472</f>
        <v>14052737.606679048</v>
      </c>
      <c r="D32" s="8">
        <f>'[2]201'!C472</f>
        <v>14538287.670251377</v>
      </c>
      <c r="E32" s="8">
        <f>'[2]201'!B1031</f>
        <v>8671698.4249426872</v>
      </c>
      <c r="F32" s="8">
        <f>'[2]201'!C1031</f>
        <v>8986719.5810930077</v>
      </c>
      <c r="G32" s="8">
        <f>'[2]201'!B5503</f>
        <v>110281.19461386959</v>
      </c>
      <c r="H32" s="8">
        <f>'[2]201'!C5503</f>
        <v>113012.16869188486</v>
      </c>
      <c r="I32" s="8">
        <f>'[2]201'!B6062</f>
        <v>2253402.2133124783</v>
      </c>
      <c r="J32" s="8">
        <f>'[2]201'!C6062</f>
        <v>2281115.8531412762</v>
      </c>
      <c r="K32" s="8">
        <f>'[2]201'!B6621</f>
        <v>3620455.0378203364</v>
      </c>
      <c r="L32" s="8">
        <f>'[2]201'!C6621</f>
        <v>3950194.627180988</v>
      </c>
      <c r="M32" s="8">
        <f>'[2]201'!B8298</f>
        <v>171062.46322025929</v>
      </c>
      <c r="N32" s="8">
        <f>'[2]201'!C8298</f>
        <v>52002.828622744841</v>
      </c>
      <c r="O32" s="8">
        <f t="shared" si="0"/>
        <v>-774161.72723058425</v>
      </c>
      <c r="P32" s="8">
        <f t="shared" si="0"/>
        <v>-844757.38847852498</v>
      </c>
      <c r="Q32" s="8">
        <f>'[2]202'!B472</f>
        <v>8445393.7747488432</v>
      </c>
      <c r="R32" s="8">
        <f>'[2]202'!C472</f>
        <v>8618323.2506965864</v>
      </c>
      <c r="S32" s="8">
        <f>'[2]202'!B1031</f>
        <v>5207827.5506983753</v>
      </c>
      <c r="T32" s="8">
        <f>'[2]202'!C1031</f>
        <v>5304806.4410797786</v>
      </c>
      <c r="U32" s="8">
        <f>'[2]202'!B5503</f>
        <v>67605.38712279193</v>
      </c>
      <c r="V32" s="8">
        <f>'[2]202'!C5503</f>
        <v>68555.753049535779</v>
      </c>
      <c r="W32" s="8">
        <f>'[2]202'!B6062</f>
        <v>1273780.2069019584</v>
      </c>
      <c r="X32" s="8">
        <f>'[2]202'!C6062</f>
        <v>1287406.5895816251</v>
      </c>
      <c r="Y32" s="8">
        <f>'[2]202'!B6621</f>
        <v>2286263.8942820928</v>
      </c>
      <c r="Z32" s="8">
        <f>'[2]202'!C6621</f>
        <v>2487979.439608478</v>
      </c>
      <c r="AA32" s="8">
        <f>'[2]202'!B8298</f>
        <v>87594.566946195991</v>
      </c>
      <c r="AB32" s="8">
        <f>'[2]202'!C8298</f>
        <v>27586.009859615267</v>
      </c>
      <c r="AC32" s="8">
        <f t="shared" si="1"/>
        <v>-477677.83120257035</v>
      </c>
      <c r="AD32" s="8">
        <f t="shared" si="1"/>
        <v>-558010.98248244822</v>
      </c>
      <c r="AE32" s="8">
        <f>'[2]205'!B472</f>
        <v>100</v>
      </c>
      <c r="AF32" s="8">
        <f>'[2]205'!C472</f>
        <v>100</v>
      </c>
      <c r="AG32" s="8">
        <f>'[2]205'!B1031</f>
        <v>61.708249791991868</v>
      </c>
      <c r="AH32" s="8">
        <f>'[2]205'!C1031</f>
        <v>61.814154355205588</v>
      </c>
      <c r="AI32" s="8">
        <f>'[2]205'!B5503</f>
        <v>0.78476662484222759</v>
      </c>
      <c r="AJ32" s="8">
        <f>'[2]205'!C5503</f>
        <v>0.77734167362180695</v>
      </c>
      <c r="AK32" s="8">
        <f>'[2]205'!B6062</f>
        <v>16.035325474528687</v>
      </c>
      <c r="AL32" s="8">
        <f>'[2]205'!C6062</f>
        <v>15.690402507366496</v>
      </c>
      <c r="AM32" s="8">
        <f>'[2]205'!B6621</f>
        <v>25.763343336743084</v>
      </c>
      <c r="AN32" s="8">
        <f>'[2]205'!C6621</f>
        <v>27.170975817626577</v>
      </c>
      <c r="AO32" s="8">
        <f>'[2]205'!B8298</f>
        <v>1.2172892429084847</v>
      </c>
      <c r="AP32" s="8">
        <f>'[2]205'!C8298</f>
        <v>0.35769569155764047</v>
      </c>
      <c r="AQ32" s="8">
        <f t="shared" si="2"/>
        <v>-5.5089744710143549</v>
      </c>
      <c r="AR32" s="8">
        <f t="shared" si="2"/>
        <v>-5.8105700453781139</v>
      </c>
      <c r="AS32" s="8">
        <f>'[2]209'!B472</f>
        <v>0.2164654745095522</v>
      </c>
      <c r="AT32" s="8">
        <f>'[2]209'!C472</f>
        <v>2.0476188625424516</v>
      </c>
      <c r="AU32" s="8">
        <f>'[2]209'!B1031</f>
        <v>1.8265301988675375</v>
      </c>
      <c r="AV32" s="8">
        <f>'[2]209'!C1031</f>
        <v>1.8621755316839992</v>
      </c>
      <c r="AW32" s="8">
        <f>'[2]209'!B5503</f>
        <v>1.1365703659090538</v>
      </c>
      <c r="AX32" s="8">
        <f>'[2]209'!C5503</f>
        <v>1.4057547293053665</v>
      </c>
      <c r="AY32" s="8">
        <f>'[2]209'!B6062</f>
        <v>-26.78348305189774</v>
      </c>
      <c r="AZ32" s="8">
        <f>'[2]209'!C6062</f>
        <v>1.0697593357026809</v>
      </c>
      <c r="BA32" s="8">
        <f>'[2]209'!B6621</f>
        <v>-8.9112228185086622</v>
      </c>
      <c r="BB32" s="8">
        <f>'[2]209'!C6621</f>
        <v>8.8229336005730712</v>
      </c>
      <c r="BC32" s="13" t="s">
        <v>102</v>
      </c>
      <c r="BD32" s="13" t="s">
        <v>102</v>
      </c>
      <c r="BE32" s="13" t="s">
        <v>102</v>
      </c>
      <c r="BF32" s="13" t="s">
        <v>102</v>
      </c>
      <c r="BG32" s="8">
        <f>'[2]210'!B472</f>
        <v>5.6910668381492791</v>
      </c>
      <c r="BH32" s="8">
        <f>'[2]210'!C472</f>
        <v>4.8159839743599751</v>
      </c>
      <c r="BI32" s="8">
        <f>'[2]210'!B1031</f>
        <v>4.5843148046995807</v>
      </c>
      <c r="BJ32" s="8">
        <f>'[2]210'!C1031</f>
        <v>5.0800645476977575</v>
      </c>
      <c r="BK32" s="8">
        <f>'[2]210'!B5503</f>
        <v>2.4582398713994742</v>
      </c>
      <c r="BL32" s="8">
        <f>'[2]210'!C5503</f>
        <v>2.7372075947675456</v>
      </c>
      <c r="BM32" s="8">
        <f>'[2]210'!B6062</f>
        <v>1.5824141705968158</v>
      </c>
      <c r="BN32" s="8">
        <f>'[2]210'!C6062</f>
        <v>-1.0678730197725126</v>
      </c>
      <c r="BO32" s="8">
        <f>'[2]210'!B6621</f>
        <v>1.3437981487941404</v>
      </c>
      <c r="BP32" s="8">
        <f>'[2]210'!C6621</f>
        <v>6.6374478254430009</v>
      </c>
      <c r="BQ32" s="13" t="s">
        <v>102</v>
      </c>
      <c r="BR32" s="13" t="s">
        <v>102</v>
      </c>
      <c r="BS32" s="13" t="s">
        <v>102</v>
      </c>
      <c r="BT32" s="13" t="s">
        <v>102</v>
      </c>
      <c r="BU32" s="8">
        <f>'[2]211'!B472</f>
        <v>5.6910668381492791</v>
      </c>
      <c r="BV32" s="8">
        <f>'[2]211'!C472</f>
        <v>5.2472726066788349</v>
      </c>
      <c r="BW32" s="8">
        <f>'[2]211'!B1031</f>
        <v>4.5843148046995807</v>
      </c>
      <c r="BX32" s="8">
        <f>'[2]211'!C1031</f>
        <v>4.8338902571068711</v>
      </c>
      <c r="BY32" s="8">
        <f>'[2]211'!B5503</f>
        <v>2.4582398713994742</v>
      </c>
      <c r="BZ32" s="8">
        <f>'[2]211'!C5503</f>
        <v>2.5985076667201898</v>
      </c>
      <c r="CA32" s="8">
        <f>'[2]211'!B6062</f>
        <v>1.5824141705968158</v>
      </c>
      <c r="CB32" s="8">
        <f>'[2]211'!C6062</f>
        <v>0.2327070946928341</v>
      </c>
      <c r="CC32" s="8">
        <f>'[2]211'!B6621</f>
        <v>1.3437981487941404</v>
      </c>
      <c r="CD32" s="8">
        <f>'[2]211'!C6621</f>
        <v>4.0351328905824433</v>
      </c>
      <c r="CE32" s="13" t="s">
        <v>102</v>
      </c>
      <c r="CF32" s="13" t="s">
        <v>102</v>
      </c>
      <c r="CG32" s="13" t="s">
        <v>102</v>
      </c>
      <c r="CH32" s="13" t="s">
        <v>102</v>
      </c>
      <c r="CI32" s="8">
        <f>'[2]212'!B472</f>
        <v>0.69573116973447646</v>
      </c>
      <c r="CJ32" s="8">
        <f>'[2]212'!C472</f>
        <v>1.3793366812515084</v>
      </c>
      <c r="CK32" s="8">
        <f>'[2]212'!B1031</f>
        <v>-0.13460120766025729</v>
      </c>
      <c r="CL32" s="8">
        <f>'[2]212'!C1031</f>
        <v>1.7382063790490541</v>
      </c>
      <c r="CM32" s="8">
        <f>'[2]212'!B5503</f>
        <v>0.44206606437428281</v>
      </c>
      <c r="CN32" s="8">
        <f>'[2]212'!C5503</f>
        <v>1.0557769540738147</v>
      </c>
      <c r="CO32" s="8">
        <f>'[2]212'!B6062</f>
        <v>0.47190720125588675</v>
      </c>
      <c r="CP32" s="8">
        <f>'[2]212'!C6062</f>
        <v>0.15840378931158178</v>
      </c>
      <c r="CQ32" s="8">
        <f>'[2]212'!B6621</f>
        <v>0.50691709597753154</v>
      </c>
      <c r="CR32" s="8">
        <f>'[2]212'!C6621</f>
        <v>0.26166358500334319</v>
      </c>
      <c r="CS32" s="13" t="s">
        <v>102</v>
      </c>
      <c r="CT32" s="13" t="s">
        <v>102</v>
      </c>
      <c r="CU32" s="13" t="s">
        <v>102</v>
      </c>
      <c r="CV32" s="13" t="s">
        <v>102</v>
      </c>
      <c r="CW32" s="8">
        <f>'[2]213'!B472</f>
        <v>1.7951706687074083</v>
      </c>
      <c r="CX32" s="8">
        <f>'[2]213'!C472</f>
        <v>2.556678297583141</v>
      </c>
      <c r="CY32" s="8">
        <f>'[2]213'!B1031</f>
        <v>0.48415290241525921</v>
      </c>
      <c r="CZ32" s="8">
        <f>'[2]213'!C1031</f>
        <v>1.5087315723980244</v>
      </c>
      <c r="DA32" s="8">
        <f>'[2]213'!B5503</f>
        <v>2.3390574814788745</v>
      </c>
      <c r="DB32" s="8">
        <f>'[2]213'!C5503</f>
        <v>2.6955267467916837</v>
      </c>
      <c r="DC32" s="8">
        <f>'[2]213'!B6062</f>
        <v>3.8925907247826173</v>
      </c>
      <c r="DD32" s="8">
        <f>'[2]213'!C6062</f>
        <v>3.0675188655340446</v>
      </c>
      <c r="DE32" s="8">
        <f>'[2]213'!B6621</f>
        <v>3.1046622501355201</v>
      </c>
      <c r="DF32" s="8">
        <f>'[2]213'!C6621</f>
        <v>2.848155169923293</v>
      </c>
      <c r="DG32" s="13" t="s">
        <v>102</v>
      </c>
      <c r="DH32" s="13" t="s">
        <v>102</v>
      </c>
      <c r="DI32" s="13" t="s">
        <v>102</v>
      </c>
      <c r="DJ32" s="13" t="s">
        <v>102</v>
      </c>
    </row>
    <row r="33" spans="1:114" x14ac:dyDescent="0.35">
      <c r="A33" s="1" t="s">
        <v>30</v>
      </c>
      <c r="B33" s="1" t="s">
        <v>91</v>
      </c>
      <c r="C33" s="8">
        <f>'[2]201'!B479</f>
        <v>16785872.88381898</v>
      </c>
      <c r="D33" s="8">
        <f>'[2]201'!C479</f>
        <v>18083283.144825626</v>
      </c>
      <c r="E33" s="8">
        <f>'[2]201'!B1038</f>
        <v>8127547.544871809</v>
      </c>
      <c r="F33" s="8">
        <f>'[2]201'!C1038</f>
        <v>8294145.8568710405</v>
      </c>
      <c r="G33" s="8">
        <f>'[2]201'!B5510</f>
        <v>150023.66928289662</v>
      </c>
      <c r="H33" s="8">
        <f>'[2]201'!C5510</f>
        <v>153518.61012127605</v>
      </c>
      <c r="I33" s="8">
        <f>'[2]201'!B6069</f>
        <v>1703755.2823247286</v>
      </c>
      <c r="J33" s="8">
        <f>'[2]201'!C6069</f>
        <v>2235750.6163211926</v>
      </c>
      <c r="K33" s="8">
        <f>'[2]201'!B6628</f>
        <v>4058782.712685084</v>
      </c>
      <c r="L33" s="8">
        <f>'[2]201'!C6628</f>
        <v>4448988.8724018335</v>
      </c>
      <c r="M33" s="8">
        <f>'[2]201'!B8305</f>
        <v>-49078.913371179297</v>
      </c>
      <c r="N33" s="8">
        <f>'[2]201'!C8305</f>
        <v>465020.43918427889</v>
      </c>
      <c r="O33" s="8">
        <f t="shared" si="0"/>
        <v>2794842.5880256426</v>
      </c>
      <c r="P33" s="8">
        <f t="shared" si="0"/>
        <v>2485858.7499260046</v>
      </c>
      <c r="Q33" s="8">
        <f>'[2]202'!B479</f>
        <v>9328424.4152634572</v>
      </c>
      <c r="R33" s="8">
        <f>'[2]202'!C479</f>
        <v>9826147.612140758</v>
      </c>
      <c r="S33" s="8">
        <f>'[2]202'!B1038</f>
        <v>4809091.8376258146</v>
      </c>
      <c r="T33" s="8">
        <f>'[2]202'!C1038</f>
        <v>4868307.3730253316</v>
      </c>
      <c r="U33" s="8">
        <f>'[2]202'!B5510</f>
        <v>81426.202142583556</v>
      </c>
      <c r="V33" s="8">
        <f>'[2]202'!C5510</f>
        <v>82542.113687548044</v>
      </c>
      <c r="W33" s="8">
        <f>'[2]202'!B6069</f>
        <v>957370.56106851983</v>
      </c>
      <c r="X33" s="8">
        <f>'[2]202'!C6069</f>
        <v>1199883.5435359462</v>
      </c>
      <c r="Y33" s="8">
        <f>'[2]202'!B6628</f>
        <v>2338174.43232763</v>
      </c>
      <c r="Z33" s="8">
        <f>'[2]202'!C6628</f>
        <v>2529387.2464875821</v>
      </c>
      <c r="AA33" s="8">
        <f>'[2]202'!B8305</f>
        <v>-42040.148315826162</v>
      </c>
      <c r="AB33" s="8">
        <f>'[2]202'!C8305</f>
        <v>266990.33145185618</v>
      </c>
      <c r="AC33" s="8">
        <f t="shared" si="1"/>
        <v>1184401.5304147359</v>
      </c>
      <c r="AD33" s="8">
        <f t="shared" si="1"/>
        <v>879037.00395249389</v>
      </c>
      <c r="AE33" s="8">
        <f>'[2]205'!B479</f>
        <v>100</v>
      </c>
      <c r="AF33" s="8">
        <f>'[2]205'!C479</f>
        <v>100</v>
      </c>
      <c r="AG33" s="8">
        <f>'[2]205'!B1038</f>
        <v>48.418974700484554</v>
      </c>
      <c r="AH33" s="8">
        <f>'[2]205'!C1038</f>
        <v>45.866371667383518</v>
      </c>
      <c r="AI33" s="8">
        <f>'[2]205'!B5510</f>
        <v>0.89374958526889836</v>
      </c>
      <c r="AJ33" s="8">
        <f>'[2]205'!C5510</f>
        <v>0.84895319556617166</v>
      </c>
      <c r="AK33" s="8">
        <f>'[2]205'!B6069</f>
        <v>10.149935568540446</v>
      </c>
      <c r="AL33" s="8">
        <f>'[2]205'!C6069</f>
        <v>12.363632192315327</v>
      </c>
      <c r="AM33" s="8">
        <f>'[2]205'!B6628</f>
        <v>24.179753658194414</v>
      </c>
      <c r="AN33" s="8">
        <f>'[2]205'!C6628</f>
        <v>24.602771724419263</v>
      </c>
      <c r="AO33" s="8">
        <f>'[2]205'!B8305</f>
        <v>-0.29238225328448497</v>
      </c>
      <c r="AP33" s="8">
        <f>'[2]205'!C8305</f>
        <v>2.5715487362555645</v>
      </c>
      <c r="AQ33" s="8">
        <f t="shared" si="2"/>
        <v>16.649968740796169</v>
      </c>
      <c r="AR33" s="8">
        <f t="shared" si="2"/>
        <v>13.746722484060157</v>
      </c>
      <c r="AS33" s="8">
        <f>'[2]209'!B479</f>
        <v>-2.87640227091102</v>
      </c>
      <c r="AT33" s="8">
        <f>'[2]209'!C479</f>
        <v>5.3355548024049018</v>
      </c>
      <c r="AU33" s="8">
        <f>'[2]209'!B1038</f>
        <v>3.481332650513985</v>
      </c>
      <c r="AV33" s="8">
        <f>'[2]209'!C1038</f>
        <v>1.2313246949501173</v>
      </c>
      <c r="AW33" s="8">
        <f>'[2]209'!B5510</f>
        <v>-0.22748496606296095</v>
      </c>
      <c r="AX33" s="8">
        <f>'[2]209'!C5510</f>
        <v>1.3704575623095396</v>
      </c>
      <c r="AY33" s="8">
        <f>'[2]209'!B6069</f>
        <v>-47.949112098954615</v>
      </c>
      <c r="AZ33" s="8">
        <f>'[2]209'!C6069</f>
        <v>25.331151001421848</v>
      </c>
      <c r="BA33" s="8">
        <f>'[2]209'!B6628</f>
        <v>-16.909243683513317</v>
      </c>
      <c r="BB33" s="8">
        <f>'[2]209'!C6628</f>
        <v>8.1778678064493935</v>
      </c>
      <c r="BC33" s="13" t="s">
        <v>102</v>
      </c>
      <c r="BD33" s="13" t="s">
        <v>102</v>
      </c>
      <c r="BE33" s="13" t="s">
        <v>102</v>
      </c>
      <c r="BF33" s="13" t="s">
        <v>102</v>
      </c>
      <c r="BG33" s="8">
        <f>'[2]210'!B479</f>
        <v>5.0465241489684969</v>
      </c>
      <c r="BH33" s="8">
        <f>'[2]210'!C479</f>
        <v>4.3199801745853632</v>
      </c>
      <c r="BI33" s="8">
        <f>'[2]210'!B1038</f>
        <v>4.802492106037815</v>
      </c>
      <c r="BJ33" s="8">
        <f>'[2]210'!C1038</f>
        <v>4.3245834434095007</v>
      </c>
      <c r="BK33" s="8">
        <f>'[2]210'!B5510</f>
        <v>4.3558706892044157</v>
      </c>
      <c r="BL33" s="8">
        <f>'[2]210'!C5510</f>
        <v>6.1823713089813968</v>
      </c>
      <c r="BM33" s="8">
        <f>'[2]210'!B6069</f>
        <v>4.2108231885983027</v>
      </c>
      <c r="BN33" s="8">
        <f>'[2]210'!C6069</f>
        <v>-8.4296071935445021</v>
      </c>
      <c r="BO33" s="8">
        <f>'[2]210'!B6628</f>
        <v>-3.2161735384333743</v>
      </c>
      <c r="BP33" s="8">
        <f>'[2]210'!C6628</f>
        <v>2.5867624709184911</v>
      </c>
      <c r="BQ33" s="13" t="s">
        <v>102</v>
      </c>
      <c r="BR33" s="13" t="s">
        <v>102</v>
      </c>
      <c r="BS33" s="13" t="s">
        <v>102</v>
      </c>
      <c r="BT33" s="13" t="s">
        <v>102</v>
      </c>
      <c r="BU33" s="8">
        <f>'[2]211'!B479</f>
        <v>5.0465241489684969</v>
      </c>
      <c r="BV33" s="8">
        <f>'[2]211'!C479</f>
        <v>4.6725530354212319</v>
      </c>
      <c r="BW33" s="8">
        <f>'[2]211'!B1038</f>
        <v>4.802492106037815</v>
      </c>
      <c r="BX33" s="8">
        <f>'[2]211'!C1038</f>
        <v>4.5615295813226524</v>
      </c>
      <c r="BY33" s="8">
        <f>'[2]211'!B5510</f>
        <v>4.3558706892044157</v>
      </c>
      <c r="BZ33" s="8">
        <f>'[2]211'!C5510</f>
        <v>5.2674133640544554</v>
      </c>
      <c r="CA33" s="8">
        <f>'[2]211'!B6069</f>
        <v>4.2108231885983027</v>
      </c>
      <c r="CB33" s="8">
        <f>'[2]211'!C6069</f>
        <v>-3.2198930131256289</v>
      </c>
      <c r="CC33" s="8">
        <f>'[2]211'!B6628</f>
        <v>-3.2161735384333743</v>
      </c>
      <c r="CD33" s="8">
        <f>'[2]211'!C6628</f>
        <v>-0.28514407189851709</v>
      </c>
      <c r="CE33" s="13" t="s">
        <v>102</v>
      </c>
      <c r="CF33" s="13" t="s">
        <v>102</v>
      </c>
      <c r="CG33" s="13" t="s">
        <v>102</v>
      </c>
      <c r="CH33" s="13" t="s">
        <v>102</v>
      </c>
      <c r="CI33" s="8">
        <f>'[2]212'!B479</f>
        <v>2.5785937014950444</v>
      </c>
      <c r="CJ33" s="8">
        <f>'[2]212'!C479</f>
        <v>2.2723806719253803</v>
      </c>
      <c r="CK33" s="8">
        <f>'[2]212'!B1038</f>
        <v>0.99129799072533742</v>
      </c>
      <c r="CL33" s="8">
        <f>'[2]212'!C1038</f>
        <v>0.80851788587452467</v>
      </c>
      <c r="CM33" s="8">
        <f>'[2]212'!B5510</f>
        <v>2.4147990362274352</v>
      </c>
      <c r="CN33" s="8">
        <f>'[2]212'!C5510</f>
        <v>0.94616855940347633</v>
      </c>
      <c r="CO33" s="8">
        <f>'[2]212'!B6069</f>
        <v>-2.1980586069358474</v>
      </c>
      <c r="CP33" s="8">
        <f>'[2]212'!C6069</f>
        <v>4.7025154716133724</v>
      </c>
      <c r="CQ33" s="8">
        <f>'[2]212'!B6628</f>
        <v>0.2126093138636469</v>
      </c>
      <c r="CR33" s="8">
        <f>'[2]212'!C6628</f>
        <v>1.327446965022449</v>
      </c>
      <c r="CS33" s="13" t="s">
        <v>102</v>
      </c>
      <c r="CT33" s="13" t="s">
        <v>102</v>
      </c>
      <c r="CU33" s="13" t="s">
        <v>102</v>
      </c>
      <c r="CV33" s="13" t="s">
        <v>102</v>
      </c>
      <c r="CW33" s="8">
        <f>'[2]213'!B479</f>
        <v>7.2508374294056752</v>
      </c>
      <c r="CX33" s="8">
        <f>'[2]213'!C479</f>
        <v>7.3941678769317134</v>
      </c>
      <c r="CY33" s="8">
        <f>'[2]213'!B1038</f>
        <v>1.8050738324469919</v>
      </c>
      <c r="CZ33" s="8">
        <f>'[2]213'!C1038</f>
        <v>2.0216703418768143</v>
      </c>
      <c r="DA33" s="8">
        <f>'[2]213'!B5510</f>
        <v>7.0789435788490938</v>
      </c>
      <c r="DB33" s="8">
        <f>'[2]213'!C5510</f>
        <v>7.3607577332436263</v>
      </c>
      <c r="DC33" s="8">
        <f>'[2]213'!B6069</f>
        <v>5.3031364824637475</v>
      </c>
      <c r="DD33" s="8">
        <f>'[2]213'!C6069</f>
        <v>5.2555658425228886</v>
      </c>
      <c r="DE33" s="8">
        <f>'[2]213'!B6628</f>
        <v>6.8824037321415972</v>
      </c>
      <c r="DF33" s="8">
        <f>'[2]213'!C6628</f>
        <v>8.2437394450190808</v>
      </c>
      <c r="DG33" s="13" t="s">
        <v>102</v>
      </c>
      <c r="DH33" s="13" t="s">
        <v>102</v>
      </c>
      <c r="DI33" s="13" t="s">
        <v>102</v>
      </c>
      <c r="DJ33" s="13" t="s">
        <v>102</v>
      </c>
    </row>
    <row r="34" spans="1:114" x14ac:dyDescent="0.35">
      <c r="A34" s="1" t="s">
        <v>31</v>
      </c>
      <c r="B34" s="1" t="s">
        <v>92</v>
      </c>
      <c r="C34" s="8">
        <f>'[2]201'!B486</f>
        <v>15682021.502561962</v>
      </c>
      <c r="D34" s="8">
        <f>'[2]201'!C486</f>
        <v>15832767.068316398</v>
      </c>
      <c r="E34" s="8">
        <f>'[2]201'!B1045</f>
        <v>11073182.835247559</v>
      </c>
      <c r="F34" s="8">
        <f>'[2]201'!C1045</f>
        <v>11224112.222048841</v>
      </c>
      <c r="G34" s="8">
        <f>'[2]201'!B5517</f>
        <v>473430.95571869315</v>
      </c>
      <c r="H34" s="8">
        <f>'[2]201'!C5517</f>
        <v>470002.85411400377</v>
      </c>
      <c r="I34" s="8">
        <f>'[2]201'!B6076</f>
        <v>2966721.7346002702</v>
      </c>
      <c r="J34" s="8">
        <f>'[2]201'!C6076</f>
        <v>3924447.3548868806</v>
      </c>
      <c r="K34" s="8">
        <f>'[2]201'!B6635</f>
        <v>4288154.6141767036</v>
      </c>
      <c r="L34" s="8">
        <f>'[2]201'!C6635</f>
        <v>4432412.9839269323</v>
      </c>
      <c r="M34" s="8">
        <f>'[2]201'!B8312</f>
        <v>72368.917069134739</v>
      </c>
      <c r="N34" s="8">
        <f>'[2]201'!C8312</f>
        <v>69848.632306468819</v>
      </c>
      <c r="O34" s="8">
        <f t="shared" si="0"/>
        <v>-3191837.5542503949</v>
      </c>
      <c r="P34" s="8">
        <f t="shared" si="0"/>
        <v>-4288056.978966726</v>
      </c>
      <c r="Q34" s="8">
        <f>'[2]202'!B486</f>
        <v>9468644.8518023845</v>
      </c>
      <c r="R34" s="8">
        <f>'[2]202'!C486</f>
        <v>9512971.3664794806</v>
      </c>
      <c r="S34" s="8">
        <f>'[2]202'!B1045</f>
        <v>5861844.5218377383</v>
      </c>
      <c r="T34" s="8">
        <f>'[2]202'!C1045</f>
        <v>5875913.4929461936</v>
      </c>
      <c r="U34" s="8">
        <f>'[2]202'!B5517</f>
        <v>263385.18680007366</v>
      </c>
      <c r="V34" s="8">
        <f>'[2]202'!C5517</f>
        <v>255651.20786214381</v>
      </c>
      <c r="W34" s="8">
        <f>'[2]202'!B6076</f>
        <v>1658504.8745654039</v>
      </c>
      <c r="X34" s="8">
        <f>'[2]202'!C6076</f>
        <v>2159830.0557784229</v>
      </c>
      <c r="Y34" s="8">
        <f>'[2]202'!B6635</f>
        <v>2550999.3968345402</v>
      </c>
      <c r="Z34" s="8">
        <f>'[2]202'!C6635</f>
        <v>2627438.3274985105</v>
      </c>
      <c r="AA34" s="8">
        <f>'[2]202'!B8312</f>
        <v>37576.000476684465</v>
      </c>
      <c r="AB34" s="8">
        <f>'[2]202'!C8312</f>
        <v>36050.377258876331</v>
      </c>
      <c r="AC34" s="8">
        <f t="shared" si="1"/>
        <v>-903665.1287120562</v>
      </c>
      <c r="AD34" s="8">
        <f t="shared" si="1"/>
        <v>-1441912.0948646665</v>
      </c>
      <c r="AE34" s="8">
        <f>'[2]205'!B486</f>
        <v>100</v>
      </c>
      <c r="AF34" s="8">
        <f>'[2]205'!C486</f>
        <v>100</v>
      </c>
      <c r="AG34" s="8">
        <f>'[2]205'!B1045</f>
        <v>70.610685194115703</v>
      </c>
      <c r="AH34" s="8">
        <f>'[2]205'!C1045</f>
        <v>70.891665200518702</v>
      </c>
      <c r="AI34" s="8">
        <f>'[2]205'!B5517</f>
        <v>3.0189408657636965</v>
      </c>
      <c r="AJ34" s="8">
        <f>'[2]205'!C5517</f>
        <v>2.9685452459825914</v>
      </c>
      <c r="AK34" s="8">
        <f>'[2]205'!B6076</f>
        <v>18.917980275155209</v>
      </c>
      <c r="AL34" s="8">
        <f>'[2]205'!C6076</f>
        <v>24.786869774268666</v>
      </c>
      <c r="AM34" s="8">
        <f>'[2]205'!B6635</f>
        <v>27.344399530865012</v>
      </c>
      <c r="AN34" s="8">
        <f>'[2]205'!C6635</f>
        <v>27.995188489804896</v>
      </c>
      <c r="AO34" s="8">
        <f>'[2]205'!B8312</f>
        <v>0.46147696620178635</v>
      </c>
      <c r="AP34" s="8">
        <f>'[2]205'!C8312</f>
        <v>0.44116503454564043</v>
      </c>
      <c r="AQ34" s="8">
        <f t="shared" si="2"/>
        <v>-20.353482832101406</v>
      </c>
      <c r="AR34" s="8">
        <f t="shared" si="2"/>
        <v>-27.083433745120487</v>
      </c>
      <c r="AS34" s="8">
        <f>'[2]209'!B486</f>
        <v>-3.1887552186114805</v>
      </c>
      <c r="AT34" s="8">
        <f>'[2]209'!C486</f>
        <v>0.4681400070534748</v>
      </c>
      <c r="AU34" s="8">
        <f>'[2]209'!B1045</f>
        <v>-0.30512544397420605</v>
      </c>
      <c r="AV34" s="8">
        <f>'[2]209'!C1045</f>
        <v>0.24000928472330871</v>
      </c>
      <c r="AW34" s="8">
        <f>'[2]209'!B5517</f>
        <v>1.6259097613153146</v>
      </c>
      <c r="AX34" s="8">
        <f>'[2]209'!C5517</f>
        <v>-2.9363758197230863</v>
      </c>
      <c r="AY34" s="8">
        <f>'[2]209'!B6076</f>
        <v>-49.505926825245645</v>
      </c>
      <c r="AZ34" s="8">
        <f>'[2]209'!C6076</f>
        <v>30.227537398368316</v>
      </c>
      <c r="BA34" s="8">
        <f>'[2]209'!B6635</f>
        <v>-8.6298852336197669</v>
      </c>
      <c r="BB34" s="8">
        <f>'[2]209'!C6635</f>
        <v>2.9964307619523982</v>
      </c>
      <c r="BC34" s="13" t="s">
        <v>102</v>
      </c>
      <c r="BD34" s="13" t="s">
        <v>102</v>
      </c>
      <c r="BE34" s="13" t="s">
        <v>102</v>
      </c>
      <c r="BF34" s="13" t="s">
        <v>102</v>
      </c>
      <c r="BG34" s="8">
        <f>'[2]210'!B486</f>
        <v>4.7263561685382562</v>
      </c>
      <c r="BH34" s="8">
        <f>'[2]210'!C486</f>
        <v>2.7019735130754983</v>
      </c>
      <c r="BI34" s="8">
        <f>'[2]210'!B1045</f>
        <v>3.4454055851973613</v>
      </c>
      <c r="BJ34" s="8">
        <f>'[2]210'!C1045</f>
        <v>3.4375398405910778</v>
      </c>
      <c r="BK34" s="8">
        <f>'[2]210'!B5517</f>
        <v>5.5910677695015396</v>
      </c>
      <c r="BL34" s="8">
        <f>'[2]210'!C5517</f>
        <v>9.8525578158281544</v>
      </c>
      <c r="BM34" s="8">
        <f>'[2]210'!B6076</f>
        <v>7.3613782518989312</v>
      </c>
      <c r="BN34" s="8">
        <f>'[2]210'!C6076</f>
        <v>-7.3396033447950719</v>
      </c>
      <c r="BO34" s="8">
        <f>'[2]210'!B6635</f>
        <v>1.3727342370208551</v>
      </c>
      <c r="BP34" s="8">
        <f>'[2]210'!C6635</f>
        <v>0.47424753035338069</v>
      </c>
      <c r="BQ34" s="13" t="s">
        <v>102</v>
      </c>
      <c r="BR34" s="13" t="s">
        <v>102</v>
      </c>
      <c r="BS34" s="13" t="s">
        <v>102</v>
      </c>
      <c r="BT34" s="13" t="s">
        <v>102</v>
      </c>
      <c r="BU34" s="8">
        <f>'[2]211'!B486</f>
        <v>4.7263561685382562</v>
      </c>
      <c r="BV34" s="8">
        <f>'[2]211'!C486</f>
        <v>3.7019230039275817</v>
      </c>
      <c r="BW34" s="8">
        <f>'[2]211'!B1045</f>
        <v>3.4454055851973613</v>
      </c>
      <c r="BX34" s="8">
        <f>'[2]211'!C1045</f>
        <v>3.4414678493932342</v>
      </c>
      <c r="BY34" s="8">
        <f>'[2]211'!B5517</f>
        <v>5.5910677695015396</v>
      </c>
      <c r="BZ34" s="8">
        <f>'[2]211'!C5517</f>
        <v>7.6479387968758044</v>
      </c>
      <c r="CA34" s="8">
        <f>'[2]211'!B6076</f>
        <v>7.3613782518989312</v>
      </c>
      <c r="CB34" s="8">
        <f>'[2]211'!C6076</f>
        <v>-1.4800405603346727</v>
      </c>
      <c r="CC34" s="8">
        <f>'[2]211'!B6635</f>
        <v>1.3727342370208551</v>
      </c>
      <c r="CD34" s="8">
        <f>'[2]211'!C6635</f>
        <v>0.91486044003659395</v>
      </c>
      <c r="CE34" s="13" t="s">
        <v>102</v>
      </c>
      <c r="CF34" s="13" t="s">
        <v>102</v>
      </c>
      <c r="CG34" s="13" t="s">
        <v>102</v>
      </c>
      <c r="CH34" s="13" t="s">
        <v>102</v>
      </c>
      <c r="CI34" s="8">
        <f>'[2]212'!B486</f>
        <v>-2.2525416526273991</v>
      </c>
      <c r="CJ34" s="8">
        <f>'[2]212'!C486</f>
        <v>0.49082584911075688</v>
      </c>
      <c r="CK34" s="8">
        <f>'[2]212'!B1045</f>
        <v>-1.3837174574186462</v>
      </c>
      <c r="CL34" s="8">
        <f>'[2]212'!C1045</f>
        <v>1.120319047075107</v>
      </c>
      <c r="CM34" s="8">
        <f>'[2]212'!B5517</f>
        <v>-2.1588818357039337</v>
      </c>
      <c r="CN34" s="8">
        <f>'[2]212'!C5517</f>
        <v>2.2792043483013158</v>
      </c>
      <c r="CO34" s="8">
        <f>'[2]212'!B6076</f>
        <v>-1.2683245551033964</v>
      </c>
      <c r="CP34" s="8">
        <f>'[2]212'!C6076</f>
        <v>1.5778148682617688</v>
      </c>
      <c r="CQ34" s="8">
        <f>'[2]212'!B6635</f>
        <v>-2.061099987577153</v>
      </c>
      <c r="CR34" s="8">
        <f>'[2]212'!C6635</f>
        <v>0.35698548318269169</v>
      </c>
      <c r="CS34" s="13" t="s">
        <v>102</v>
      </c>
      <c r="CT34" s="13" t="s">
        <v>102</v>
      </c>
      <c r="CU34" s="13" t="s">
        <v>102</v>
      </c>
      <c r="CV34" s="13" t="s">
        <v>102</v>
      </c>
      <c r="CW34" s="8">
        <f>'[2]213'!B486</f>
        <v>-0.96695362668295182</v>
      </c>
      <c r="CX34" s="8">
        <f>'[2]213'!C486</f>
        <v>-1.5530906785354344</v>
      </c>
      <c r="CY34" s="8">
        <f>'[2]213'!B1045</f>
        <v>0.7525043554842975</v>
      </c>
      <c r="CZ34" s="8">
        <f>'[2]213'!C1045</f>
        <v>0.29948912496719388</v>
      </c>
      <c r="DA34" s="8">
        <f>'[2]213'!B5517</f>
        <v>-0.89162391964627963</v>
      </c>
      <c r="DB34" s="8">
        <f>'[2]213'!C5517</f>
        <v>0.82470620894419122</v>
      </c>
      <c r="DC34" s="8">
        <f>'[2]213'!B6076</f>
        <v>-0.63080201992402674</v>
      </c>
      <c r="DD34" s="8">
        <f>'[2]213'!C6076</f>
        <v>0.70588239747515946</v>
      </c>
      <c r="DE34" s="8">
        <f>'[2]213'!B6635</f>
        <v>-0.71857953705555044</v>
      </c>
      <c r="DF34" s="8">
        <f>'[2]213'!C6635</f>
        <v>-0.71203369500849345</v>
      </c>
      <c r="DG34" s="13" t="s">
        <v>102</v>
      </c>
      <c r="DH34" s="13" t="s">
        <v>102</v>
      </c>
      <c r="DI34" s="13" t="s">
        <v>102</v>
      </c>
      <c r="DJ34" s="13" t="s">
        <v>102</v>
      </c>
    </row>
    <row r="35" spans="1:114" x14ac:dyDescent="0.35">
      <c r="A35" s="1" t="s">
        <v>32</v>
      </c>
      <c r="B35" s="1" t="s">
        <v>93</v>
      </c>
      <c r="C35" s="8">
        <f>'[2]201'!B498</f>
        <v>28700857.875277564</v>
      </c>
      <c r="D35" s="8">
        <f>'[2]201'!C498</f>
        <v>31134133.614424035</v>
      </c>
      <c r="E35" s="8">
        <f>'[2]201'!B1057</f>
        <v>7514355.4460331146</v>
      </c>
      <c r="F35" s="8">
        <f>'[2]201'!C1057</f>
        <v>7776580.7784684738</v>
      </c>
      <c r="G35" s="8">
        <f>'[2]201'!B5529</f>
        <v>195199.83831343253</v>
      </c>
      <c r="H35" s="8">
        <f>'[2]201'!C5529</f>
        <v>203561.66100216343</v>
      </c>
      <c r="I35" s="8">
        <f>'[2]201'!B6088</f>
        <v>3026201.920759636</v>
      </c>
      <c r="J35" s="8">
        <f>'[2]201'!C6088</f>
        <v>3762963.7360353004</v>
      </c>
      <c r="K35" s="8">
        <f>'[2]201'!B6647</f>
        <v>10662652.705979005</v>
      </c>
      <c r="L35" s="8">
        <f>'[2]201'!C6647</f>
        <v>12317927.57799102</v>
      </c>
      <c r="M35" s="8">
        <f>'[2]201'!B8324</f>
        <v>-419568.96556109074</v>
      </c>
      <c r="N35" s="8">
        <f>'[2]201'!C8324</f>
        <v>-974567.61337503628</v>
      </c>
      <c r="O35" s="8">
        <f t="shared" si="0"/>
        <v>7722016.9297534674</v>
      </c>
      <c r="P35" s="8">
        <f t="shared" si="0"/>
        <v>8047667.4743021131</v>
      </c>
      <c r="Q35" s="8">
        <f>'[2]202'!B498</f>
        <v>16760212.890506746</v>
      </c>
      <c r="R35" s="8">
        <f>'[2]202'!C498</f>
        <v>17593081.85785009</v>
      </c>
      <c r="S35" s="8">
        <f>'[2]202'!B1057</f>
        <v>4311989.6001331629</v>
      </c>
      <c r="T35" s="8">
        <f>'[2]202'!C1057</f>
        <v>4389067.9254983366</v>
      </c>
      <c r="U35" s="8">
        <f>'[2]202'!B5529</f>
        <v>112794.89708769246</v>
      </c>
      <c r="V35" s="8">
        <f>'[2]202'!C5529</f>
        <v>112803.64506007309</v>
      </c>
      <c r="W35" s="8">
        <f>'[2]202'!B6088</f>
        <v>1698510.2679300706</v>
      </c>
      <c r="X35" s="8">
        <f>'[2]202'!C6088</f>
        <v>2069464.0691568705</v>
      </c>
      <c r="Y35" s="8">
        <f>'[2]202'!B6647</f>
        <v>6458653.9886842472</v>
      </c>
      <c r="Z35" s="8">
        <f>'[2]202'!C6647</f>
        <v>7404180.5823357301</v>
      </c>
      <c r="AA35" s="8">
        <f>'[2]202'!B8324</f>
        <v>-162102.50212124927</v>
      </c>
      <c r="AB35" s="8">
        <f>'[2]202'!C8324</f>
        <v>-320470.43459382182</v>
      </c>
      <c r="AC35" s="8">
        <f t="shared" si="1"/>
        <v>4340366.6387928221</v>
      </c>
      <c r="AD35" s="8">
        <f t="shared" si="1"/>
        <v>3938036.0703929011</v>
      </c>
      <c r="AE35" s="8">
        <f>'[2]205'!B498</f>
        <v>100</v>
      </c>
      <c r="AF35" s="8">
        <f>'[2]205'!C498</f>
        <v>100</v>
      </c>
      <c r="AG35" s="8">
        <f>'[2]205'!B1057</f>
        <v>26.181640558228242</v>
      </c>
      <c r="AH35" s="8">
        <f>'[2]205'!C1057</f>
        <v>24.977668801632195</v>
      </c>
      <c r="AI35" s="8">
        <f>'[2]205'!B5529</f>
        <v>0.68011847994820529</v>
      </c>
      <c r="AJ35" s="8">
        <f>'[2]205'!C5529</f>
        <v>0.65382150511442516</v>
      </c>
      <c r="AK35" s="8">
        <f>'[2]205'!B6088</f>
        <v>10.543942393326004</v>
      </c>
      <c r="AL35" s="8">
        <f>'[2]205'!C6088</f>
        <v>12.08629661142062</v>
      </c>
      <c r="AM35" s="8">
        <f>'[2]205'!B6647</f>
        <v>37.150989535973537</v>
      </c>
      <c r="AN35" s="8">
        <f>'[2]205'!C6647</f>
        <v>39.564060881027011</v>
      </c>
      <c r="AO35" s="8">
        <f>'[2]205'!B8324</f>
        <v>-1.4618690750791123</v>
      </c>
      <c r="AP35" s="8">
        <f>'[2]205'!C8324</f>
        <v>-3.130222364445471</v>
      </c>
      <c r="AQ35" s="8">
        <f t="shared" si="2"/>
        <v>26.90517810760312</v>
      </c>
      <c r="AR35" s="8">
        <f t="shared" si="2"/>
        <v>25.84837456525122</v>
      </c>
      <c r="AS35" s="8">
        <f>'[2]209'!B498</f>
        <v>2.7721044863742947</v>
      </c>
      <c r="AT35" s="8">
        <f>'[2]209'!C498</f>
        <v>4.9693221248704651</v>
      </c>
      <c r="AU35" s="8">
        <f>'[2]209'!B1057</f>
        <v>-0.94168346243349321</v>
      </c>
      <c r="AV35" s="8">
        <f>'[2]209'!C1057</f>
        <v>1.7875350479229657</v>
      </c>
      <c r="AW35" s="8">
        <f>'[2]209'!B5529</f>
        <v>-1.5957967877557828</v>
      </c>
      <c r="AX35" s="8">
        <f>'[2]209'!C5529</f>
        <v>7.7556455181041744E-3</v>
      </c>
      <c r="AY35" s="8">
        <f>'[2]209'!B6088</f>
        <v>-48.366631243866706</v>
      </c>
      <c r="AZ35" s="8">
        <f>'[2]209'!C6088</f>
        <v>21.8399504689996</v>
      </c>
      <c r="BA35" s="8">
        <f>'[2]209'!B6647</f>
        <v>-18.852533359305617</v>
      </c>
      <c r="BB35" s="8">
        <f>'[2]209'!C6647</f>
        <v>14.639684914350163</v>
      </c>
      <c r="BC35" s="13" t="s">
        <v>102</v>
      </c>
      <c r="BD35" s="13" t="s">
        <v>102</v>
      </c>
      <c r="BE35" s="13" t="s">
        <v>102</v>
      </c>
      <c r="BF35" s="13" t="s">
        <v>102</v>
      </c>
      <c r="BG35" s="8">
        <f>'[2]210'!B498</f>
        <v>34.386273938735293</v>
      </c>
      <c r="BH35" s="8">
        <f>'[2]210'!C498</f>
        <v>32.017511074833017</v>
      </c>
      <c r="BI35" s="8">
        <f>'[2]210'!B1057</f>
        <v>6.138408319596218</v>
      </c>
      <c r="BJ35" s="8">
        <f>'[2]210'!C1057</f>
        <v>4.9350205890830079</v>
      </c>
      <c r="BK35" s="8">
        <f>'[2]210'!B5529</f>
        <v>-1.3867209564024308</v>
      </c>
      <c r="BL35" s="8">
        <f>'[2]210'!C5529</f>
        <v>1.4072192480441801</v>
      </c>
      <c r="BM35" s="8">
        <f>'[2]210'!B6088</f>
        <v>8.3758760597754147</v>
      </c>
      <c r="BN35" s="8">
        <f>'[2]210'!C6088</f>
        <v>-2.134413099667305</v>
      </c>
      <c r="BO35" s="8">
        <f>'[2]210'!B6647</f>
        <v>16.557435910287708</v>
      </c>
      <c r="BP35" s="8">
        <f>'[2]210'!C6647</f>
        <v>15.640485326522347</v>
      </c>
      <c r="BQ35" s="13" t="s">
        <v>102</v>
      </c>
      <c r="BR35" s="13" t="s">
        <v>102</v>
      </c>
      <c r="BS35" s="13" t="s">
        <v>102</v>
      </c>
      <c r="BT35" s="13" t="s">
        <v>102</v>
      </c>
      <c r="BU35" s="8">
        <f>'[2]211'!B498</f>
        <v>34.386273938735293</v>
      </c>
      <c r="BV35" s="8">
        <f>'[2]211'!C498</f>
        <v>33.162655479667052</v>
      </c>
      <c r="BW35" s="8">
        <f>'[2]211'!B1057</f>
        <v>6.138408319596218</v>
      </c>
      <c r="BX35" s="8">
        <f>'[2]211'!C1057</f>
        <v>5.5279543687741874</v>
      </c>
      <c r="BY35" s="8">
        <f>'[2]211'!B5529</f>
        <v>-1.3867209564024308</v>
      </c>
      <c r="BZ35" s="8">
        <f>'[2]211'!C5529</f>
        <v>-9.2099495182016208E-3</v>
      </c>
      <c r="CA35" s="8">
        <f>'[2]211'!B6088</f>
        <v>8.3758760597754147</v>
      </c>
      <c r="CB35" s="8">
        <f>'[2]211'!C6088</f>
        <v>2.3394787824567476</v>
      </c>
      <c r="CC35" s="8">
        <f>'[2]211'!B6647</f>
        <v>16.557435910287708</v>
      </c>
      <c r="CD35" s="8">
        <f>'[2]211'!C6647</f>
        <v>16.065888302503602</v>
      </c>
      <c r="CE35" s="13" t="s">
        <v>102</v>
      </c>
      <c r="CF35" s="13" t="s">
        <v>102</v>
      </c>
      <c r="CG35" s="13" t="s">
        <v>102</v>
      </c>
      <c r="CH35" s="13" t="s">
        <v>102</v>
      </c>
      <c r="CI35" s="8">
        <f>'[2]212'!B498</f>
        <v>-1.8302802652549393</v>
      </c>
      <c r="CJ35" s="8">
        <f>'[2]212'!C498</f>
        <v>3.3426310328861861</v>
      </c>
      <c r="CK35" s="8">
        <f>'[2]212'!B1057</f>
        <v>0.36045744822017328</v>
      </c>
      <c r="CL35" s="8">
        <f>'[2]212'!C1057</f>
        <v>1.6722315787101198</v>
      </c>
      <c r="CM35" s="8">
        <f>'[2]212'!B5529</f>
        <v>-1.5223376595775293</v>
      </c>
      <c r="CN35" s="8">
        <f>'[2]212'!C5529</f>
        <v>4.2756369392175326</v>
      </c>
      <c r="CO35" s="8">
        <f>'[2]212'!B6088</f>
        <v>-2.4918607306305769</v>
      </c>
      <c r="CP35" s="8">
        <f>'[2]212'!C6088</f>
        <v>2.0569103962004665</v>
      </c>
      <c r="CQ35" s="8">
        <f>'[2]212'!B6647</f>
        <v>0.39033242952788066</v>
      </c>
      <c r="CR35" s="8">
        <f>'[2]212'!C6647</f>
        <v>0.77142469985515161</v>
      </c>
      <c r="CS35" s="13" t="s">
        <v>102</v>
      </c>
      <c r="CT35" s="13" t="s">
        <v>102</v>
      </c>
      <c r="CU35" s="13" t="s">
        <v>102</v>
      </c>
      <c r="CV35" s="13" t="s">
        <v>102</v>
      </c>
      <c r="CW35" s="8">
        <f>'[2]213'!B498</f>
        <v>1.395801829373569</v>
      </c>
      <c r="CX35" s="8">
        <f>'[2]213'!C498</f>
        <v>0.65263382267164538</v>
      </c>
      <c r="CY35" s="8">
        <f>'[2]213'!B1057</f>
        <v>1.2519068143555179</v>
      </c>
      <c r="CZ35" s="8">
        <f>'[2]213'!C1057</f>
        <v>2.71136514161859</v>
      </c>
      <c r="DA35" s="8">
        <f>'[2]213'!B5529</f>
        <v>-0.24216204627077056</v>
      </c>
      <c r="DB35" s="8">
        <f>'[2]213'!C5529</f>
        <v>3.5325847131429318</v>
      </c>
      <c r="DC35" s="8">
        <f>'[2]213'!B6088</f>
        <v>1.3199320069798008</v>
      </c>
      <c r="DD35" s="8">
        <f>'[2]213'!C6088</f>
        <v>1.6001587491059017</v>
      </c>
      <c r="DE35" s="8">
        <f>'[2]213'!B6647</f>
        <v>2.1987142332090555</v>
      </c>
      <c r="DF35" s="8">
        <f>'[2]213'!C6647</f>
        <v>2.9217534118682229</v>
      </c>
      <c r="DG35" s="13" t="s">
        <v>102</v>
      </c>
      <c r="DH35" s="13" t="s">
        <v>102</v>
      </c>
      <c r="DI35" s="13" t="s">
        <v>102</v>
      </c>
      <c r="DJ35" s="13" t="s">
        <v>102</v>
      </c>
    </row>
    <row r="36" spans="1:114" x14ac:dyDescent="0.35">
      <c r="A36" s="1" t="s">
        <v>33</v>
      </c>
      <c r="B36" s="1" t="s">
        <v>94</v>
      </c>
      <c r="C36" s="8">
        <f>'[2]201'!B509</f>
        <v>20523463.664765168</v>
      </c>
      <c r="D36" s="8">
        <f>'[2]201'!C509</f>
        <v>20239463.878505997</v>
      </c>
      <c r="E36" s="8">
        <f>'[2]201'!B1068</f>
        <v>3492114.6603456116</v>
      </c>
      <c r="F36" s="8">
        <f>'[2]201'!C1068</f>
        <v>3573604.9054996236</v>
      </c>
      <c r="G36" s="8">
        <f>'[2]201'!B5540</f>
        <v>158681.88642456185</v>
      </c>
      <c r="H36" s="8">
        <f>'[2]201'!C5540</f>
        <v>164543.24508182693</v>
      </c>
      <c r="I36" s="8">
        <f>'[2]201'!B6099</f>
        <v>2364922.3424575115</v>
      </c>
      <c r="J36" s="8">
        <f>'[2]201'!C6099</f>
        <v>2561679.5889856401</v>
      </c>
      <c r="K36" s="8">
        <f>'[2]201'!B6658</f>
        <v>1881533.9679571546</v>
      </c>
      <c r="L36" s="8">
        <f>'[2]201'!C6658</f>
        <v>1945806.2860958569</v>
      </c>
      <c r="M36" s="8">
        <f>'[2]201'!B8335</f>
        <v>-503456.95668193302</v>
      </c>
      <c r="N36" s="8">
        <f>'[2]201'!C8335</f>
        <v>193748.84899658378</v>
      </c>
      <c r="O36" s="8">
        <f t="shared" si="0"/>
        <v>13129667.764262263</v>
      </c>
      <c r="P36" s="8">
        <f t="shared" si="0"/>
        <v>11800081.003846467</v>
      </c>
      <c r="Q36" s="8">
        <f>'[2]202'!B509</f>
        <v>13068725.504542768</v>
      </c>
      <c r="R36" s="8">
        <f>'[2]202'!C509</f>
        <v>13002118.883650815</v>
      </c>
      <c r="S36" s="8">
        <f>'[2]202'!B1068</f>
        <v>2221333.7880378757</v>
      </c>
      <c r="T36" s="8">
        <f>'[2]202'!C1068</f>
        <v>2242027.989351077</v>
      </c>
      <c r="U36" s="8">
        <f>'[2]202'!B5540</f>
        <v>97720.497899621769</v>
      </c>
      <c r="V36" s="8">
        <f>'[2]202'!C5540</f>
        <v>99384.667594894825</v>
      </c>
      <c r="W36" s="8">
        <f>'[2]202'!B6099</f>
        <v>1289791.9475893781</v>
      </c>
      <c r="X36" s="8">
        <f>'[2]202'!C6099</f>
        <v>1363744.0402369825</v>
      </c>
      <c r="Y36" s="8">
        <f>'[2]202'!B6658</f>
        <v>1162119.1279757812</v>
      </c>
      <c r="Z36" s="8">
        <f>'[2]202'!C6658</f>
        <v>1202369.1430652831</v>
      </c>
      <c r="AA36" s="8">
        <f>'[2]202'!B8335</f>
        <v>-708380.91138957103</v>
      </c>
      <c r="AB36" s="8">
        <f>'[2]202'!C8335</f>
        <v>143061.72816769738</v>
      </c>
      <c r="AC36" s="8">
        <f t="shared" si="1"/>
        <v>9006141.054429682</v>
      </c>
      <c r="AD36" s="8">
        <f t="shared" si="1"/>
        <v>7951531.31523488</v>
      </c>
      <c r="AE36" s="8">
        <f>'[2]205'!B509</f>
        <v>100</v>
      </c>
      <c r="AF36" s="8">
        <f>'[2]205'!C509</f>
        <v>100</v>
      </c>
      <c r="AG36" s="8">
        <f>'[2]205'!B1068</f>
        <v>17.015230554581777</v>
      </c>
      <c r="AH36" s="8">
        <f>'[2]205'!C1068</f>
        <v>17.656618411195851</v>
      </c>
      <c r="AI36" s="8">
        <f>'[2]205'!B5540</f>
        <v>0.77317303266401405</v>
      </c>
      <c r="AJ36" s="8">
        <f>'[2]205'!C5540</f>
        <v>0.81298223149363824</v>
      </c>
      <c r="AK36" s="8">
        <f>'[2]205'!B6099</f>
        <v>11.523017659624516</v>
      </c>
      <c r="AL36" s="8">
        <f>'[2]205'!C6099</f>
        <v>12.656854965936645</v>
      </c>
      <c r="AM36" s="8">
        <f>'[2]205'!B6658</f>
        <v>9.1677213880198298</v>
      </c>
      <c r="AN36" s="8">
        <f>'[2]205'!C6658</f>
        <v>9.61392207706783</v>
      </c>
      <c r="AO36" s="8">
        <f>'[2]205'!B8335</f>
        <v>-2.453079874359958</v>
      </c>
      <c r="AP36" s="8">
        <f>'[2]205'!C8335</f>
        <v>0.95728251578018375</v>
      </c>
      <c r="AQ36" s="8">
        <f t="shared" si="2"/>
        <v>63.973937239469819</v>
      </c>
      <c r="AR36" s="8">
        <f t="shared" si="2"/>
        <v>58.30233979852585</v>
      </c>
      <c r="AS36" s="8">
        <f>'[2]209'!B509</f>
        <v>0.47821079639981851</v>
      </c>
      <c r="AT36" s="8">
        <f>'[2]209'!C509</f>
        <v>-0.50966424284296141</v>
      </c>
      <c r="AU36" s="8">
        <f>'[2]209'!B1068</f>
        <v>1.603579991627864E-2</v>
      </c>
      <c r="AV36" s="8">
        <f>'[2]209'!C1068</f>
        <v>0.93161151307569645</v>
      </c>
      <c r="AW36" s="8">
        <f>'[2]209'!B5540</f>
        <v>5.6176580308731543</v>
      </c>
      <c r="AX36" s="8">
        <f>'[2]209'!C5540</f>
        <v>1.7029893738184663</v>
      </c>
      <c r="AY36" s="8">
        <f>'[2]209'!B6099</f>
        <v>-29.312373673137582</v>
      </c>
      <c r="AZ36" s="8">
        <f>'[2]209'!C6099</f>
        <v>5.7336450879400296</v>
      </c>
      <c r="BA36" s="8">
        <f>'[2]209'!B6658</f>
        <v>-20.589723903424989</v>
      </c>
      <c r="BB36" s="8">
        <f>'[2]209'!C6658</f>
        <v>3.4635016428660554</v>
      </c>
      <c r="BC36" s="13" t="s">
        <v>102</v>
      </c>
      <c r="BD36" s="13" t="s">
        <v>102</v>
      </c>
      <c r="BE36" s="13" t="s">
        <v>102</v>
      </c>
      <c r="BF36" s="13" t="s">
        <v>102</v>
      </c>
      <c r="BG36" s="8">
        <f>'[2]210'!B509</f>
        <v>25.344165496584175</v>
      </c>
      <c r="BH36" s="8">
        <f>'[2]210'!C509</f>
        <v>-3.727968061870758E-3</v>
      </c>
      <c r="BI36" s="8">
        <f>'[2]210'!B1068</f>
        <v>3.741963806958744</v>
      </c>
      <c r="BJ36" s="8">
        <f>'[2]210'!C1068</f>
        <v>2.1863161306231005</v>
      </c>
      <c r="BK36" s="8">
        <f>'[2]210'!B5540</f>
        <v>4.5384443460062832E-2</v>
      </c>
      <c r="BL36" s="8">
        <f>'[2]210'!C5540</f>
        <v>8.5044868268309433</v>
      </c>
      <c r="BM36" s="8">
        <f>'[2]210'!B6099</f>
        <v>8.3084974775878706</v>
      </c>
      <c r="BN36" s="8">
        <f>'[2]210'!C6099</f>
        <v>8.378173621622544</v>
      </c>
      <c r="BO36" s="8">
        <f>'[2]210'!B6658</f>
        <v>-1.678829613524051</v>
      </c>
      <c r="BP36" s="8">
        <f>'[2]210'!C6658</f>
        <v>-3.8012999353788719</v>
      </c>
      <c r="BQ36" s="13" t="s">
        <v>102</v>
      </c>
      <c r="BR36" s="13" t="s">
        <v>102</v>
      </c>
      <c r="BS36" s="13" t="s">
        <v>102</v>
      </c>
      <c r="BT36" s="13" t="s">
        <v>102</v>
      </c>
      <c r="BU36" s="8">
        <f>'[2]211'!B509</f>
        <v>25.344165496584175</v>
      </c>
      <c r="BV36" s="8">
        <f>'[2]211'!C509</f>
        <v>11.27654246591282</v>
      </c>
      <c r="BW36" s="8">
        <f>'[2]211'!B1068</f>
        <v>3.741963806958744</v>
      </c>
      <c r="BX36" s="8">
        <f>'[2]211'!C1068</f>
        <v>2.9546580227817794</v>
      </c>
      <c r="BY36" s="8">
        <f>'[2]211'!B5540</f>
        <v>4.5384443460062832E-2</v>
      </c>
      <c r="BZ36" s="8">
        <f>'[2]211'!C5540</f>
        <v>4.1390423506261822</v>
      </c>
      <c r="CA36" s="8">
        <f>'[2]211'!B6099</f>
        <v>8.3084974775878706</v>
      </c>
      <c r="CB36" s="8">
        <f>'[2]211'!C6099</f>
        <v>8.3442952673316757</v>
      </c>
      <c r="CC36" s="8">
        <f>'[2]211'!B6658</f>
        <v>-1.678829613524051</v>
      </c>
      <c r="CD36" s="8">
        <f>'[2]211'!C6658</f>
        <v>-2.7697038613560023</v>
      </c>
      <c r="CE36" s="13" t="s">
        <v>102</v>
      </c>
      <c r="CF36" s="13" t="s">
        <v>102</v>
      </c>
      <c r="CG36" s="13" t="s">
        <v>102</v>
      </c>
      <c r="CH36" s="13" t="s">
        <v>102</v>
      </c>
      <c r="CI36" s="8">
        <f>'[2]212'!B509</f>
        <v>1.2683626579034835</v>
      </c>
      <c r="CJ36" s="8">
        <f>'[2]212'!C509</f>
        <v>-0.87859461795633031</v>
      </c>
      <c r="CK36" s="8">
        <f>'[2]212'!B1068</f>
        <v>1.2349431845038181</v>
      </c>
      <c r="CL36" s="8">
        <f>'[2]212'!C1068</f>
        <v>1.3889985169783863</v>
      </c>
      <c r="CM36" s="8">
        <f>'[2]212'!B5540</f>
        <v>-3.102932392037328</v>
      </c>
      <c r="CN36" s="8">
        <f>'[2]212'!C5540</f>
        <v>1.9574546708456291</v>
      </c>
      <c r="CO36" s="8">
        <f>'[2]212'!B6099</f>
        <v>-4.7633870504666085</v>
      </c>
      <c r="CP36" s="8">
        <f>'[2]212'!C6099</f>
        <v>2.4459323317837387</v>
      </c>
      <c r="CQ36" s="8">
        <f>'[2]212'!B6658</f>
        <v>0.82933316407160751</v>
      </c>
      <c r="CR36" s="8">
        <f>'[2]212'!C6658</f>
        <v>-4.5956815439821677E-2</v>
      </c>
      <c r="CS36" s="13" t="s">
        <v>102</v>
      </c>
      <c r="CT36" s="13" t="s">
        <v>102</v>
      </c>
      <c r="CU36" s="13" t="s">
        <v>102</v>
      </c>
      <c r="CV36" s="13" t="s">
        <v>102</v>
      </c>
      <c r="CW36" s="8">
        <f>'[2]213'!B509</f>
        <v>2.4834572718869139</v>
      </c>
      <c r="CX36" s="8">
        <f>'[2]213'!C509</f>
        <v>1.2950291048938751</v>
      </c>
      <c r="CY36" s="8">
        <f>'[2]213'!B1068</f>
        <v>2.1358350062114875</v>
      </c>
      <c r="CZ36" s="8">
        <f>'[2]213'!C1068</f>
        <v>2.4221563587144264</v>
      </c>
      <c r="DA36" s="8">
        <f>'[2]213'!B5540</f>
        <v>-6.2601858734464573</v>
      </c>
      <c r="DB36" s="8">
        <f>'[2]213'!C5540</f>
        <v>-1.072526499143265</v>
      </c>
      <c r="DC36" s="8">
        <f>'[2]213'!B6099</f>
        <v>4.757625669129899</v>
      </c>
      <c r="DD36" s="8">
        <f>'[2]213'!C6099</f>
        <v>1.5502156904631521</v>
      </c>
      <c r="DE36" s="8">
        <f>'[2]213'!B6658</f>
        <v>1.0560393426255577</v>
      </c>
      <c r="DF36" s="8">
        <f>'[2]213'!C6658</f>
        <v>2.759623398117343</v>
      </c>
      <c r="DG36" s="13" t="s">
        <v>102</v>
      </c>
      <c r="DH36" s="13" t="s">
        <v>102</v>
      </c>
      <c r="DI36" s="13" t="s">
        <v>102</v>
      </c>
      <c r="DJ36" s="13" t="s">
        <v>102</v>
      </c>
    </row>
    <row r="37" spans="1:114" x14ac:dyDescent="0.35">
      <c r="A37" s="1" t="s">
        <v>34</v>
      </c>
      <c r="B37" s="1" t="s">
        <v>95</v>
      </c>
      <c r="C37" s="8">
        <f>'[2]201'!B517</f>
        <v>9671887.3173244819</v>
      </c>
      <c r="D37" s="8">
        <f>'[2]201'!C517</f>
        <v>9748240.1965806317</v>
      </c>
      <c r="E37" s="8">
        <f>'[2]201'!B1076</f>
        <v>4545790.2364124581</v>
      </c>
      <c r="F37" s="8">
        <f>'[2]201'!C1076</f>
        <v>4485388.7503765672</v>
      </c>
      <c r="G37" s="8">
        <f>'[2]201'!B5548</f>
        <v>143012.00645447831</v>
      </c>
      <c r="H37" s="8">
        <f>'[2]201'!C5548</f>
        <v>139855.28589272068</v>
      </c>
      <c r="I37" s="8">
        <f>'[2]201'!B6107</f>
        <v>1850467.7006099164</v>
      </c>
      <c r="J37" s="8">
        <f>'[2]201'!C6107</f>
        <v>2036819.6144668169</v>
      </c>
      <c r="K37" s="8">
        <f>'[2]201'!B6666</f>
        <v>1468445.5329589173</v>
      </c>
      <c r="L37" s="8">
        <f>'[2]201'!C6666</f>
        <v>1586127.151959484</v>
      </c>
      <c r="M37" s="8">
        <f>'[2]201'!B8343</f>
        <v>-67005.829641614881</v>
      </c>
      <c r="N37" s="8">
        <f>'[2]201'!C8343</f>
        <v>-238291.99468418985</v>
      </c>
      <c r="O37" s="8">
        <f t="shared" si="0"/>
        <v>1731177.6705303276</v>
      </c>
      <c r="P37" s="8">
        <f t="shared" si="0"/>
        <v>1738341.3885692321</v>
      </c>
      <c r="Q37" s="8">
        <f>'[2]202'!B517</f>
        <v>6429128.1495287884</v>
      </c>
      <c r="R37" s="8">
        <f>'[2]202'!C517</f>
        <v>6456587.1225231141</v>
      </c>
      <c r="S37" s="8">
        <f>'[2]202'!B1076</f>
        <v>2597330.8644800596</v>
      </c>
      <c r="T37" s="8">
        <f>'[2]202'!C1076</f>
        <v>2565641.1563887582</v>
      </c>
      <c r="U37" s="8">
        <f>'[2]202'!B5548</f>
        <v>78745.031407195303</v>
      </c>
      <c r="V37" s="8">
        <f>'[2]202'!C5548</f>
        <v>74706.266833889138</v>
      </c>
      <c r="W37" s="8">
        <f>'[2]202'!B6107</f>
        <v>976487.39718303015</v>
      </c>
      <c r="X37" s="8">
        <f>'[2]202'!C6107</f>
        <v>1041950.4640758459</v>
      </c>
      <c r="Y37" s="8">
        <f>'[2]202'!B6666</f>
        <v>876040.98611828359</v>
      </c>
      <c r="Z37" s="8">
        <f>'[2]202'!C6666</f>
        <v>929080.7181719637</v>
      </c>
      <c r="AA37" s="8">
        <f>'[2]202'!B8343</f>
        <v>-200158.65763976777</v>
      </c>
      <c r="AB37" s="8">
        <f>'[2]202'!C8343</f>
        <v>-227346.13297903221</v>
      </c>
      <c r="AC37" s="8">
        <f t="shared" si="1"/>
        <v>2100682.5279799886</v>
      </c>
      <c r="AD37" s="8">
        <f t="shared" si="1"/>
        <v>2072554.6500316896</v>
      </c>
      <c r="AE37" s="8">
        <f>'[2]205'!B517</f>
        <v>100</v>
      </c>
      <c r="AF37" s="8">
        <f>'[2]205'!C517</f>
        <v>100</v>
      </c>
      <c r="AG37" s="8">
        <f>'[2]205'!B1076</f>
        <v>47.0000330573532</v>
      </c>
      <c r="AH37" s="8">
        <f>'[2]205'!C1076</f>
        <v>46.012292064263015</v>
      </c>
      <c r="AI37" s="8">
        <f>'[2]205'!B5548</f>
        <v>1.4786359865701937</v>
      </c>
      <c r="AJ37" s="8">
        <f>'[2]205'!C5548</f>
        <v>1.4346721364311212</v>
      </c>
      <c r="AK37" s="8">
        <f>'[2]205'!B6107</f>
        <v>19.13243651314383</v>
      </c>
      <c r="AL37" s="8">
        <f>'[2]205'!C6107</f>
        <v>20.894228839183381</v>
      </c>
      <c r="AM37" s="8">
        <f>'[2]205'!B6666</f>
        <v>15.182616223501775</v>
      </c>
      <c r="AN37" s="8">
        <f>'[2]205'!C6666</f>
        <v>16.27090756868964</v>
      </c>
      <c r="AO37" s="8">
        <f>'[2]205'!B8343</f>
        <v>-0.69278960189696037</v>
      </c>
      <c r="AP37" s="8">
        <f>'[2]205'!C8343</f>
        <v>-2.4444616656837712</v>
      </c>
      <c r="AQ37" s="8">
        <f t="shared" si="2"/>
        <v>17.899067821327961</v>
      </c>
      <c r="AR37" s="8">
        <f t="shared" si="2"/>
        <v>17.832361057116628</v>
      </c>
      <c r="AS37" s="8">
        <f>'[2]209'!B517</f>
        <v>1.0661896755169903E-2</v>
      </c>
      <c r="AT37" s="8">
        <f>'[2]209'!C517</f>
        <v>0.42710259238398035</v>
      </c>
      <c r="AU37" s="8">
        <f>'[2]209'!B1076</f>
        <v>1.3653910691718747</v>
      </c>
      <c r="AV37" s="8">
        <f>'[2]209'!C1076</f>
        <v>-1.2200874568841311</v>
      </c>
      <c r="AW37" s="8">
        <f>'[2]209'!B5548</f>
        <v>4.7216037630314691</v>
      </c>
      <c r="AX37" s="8">
        <f>'[2]209'!C5548</f>
        <v>-5.1289135341396594</v>
      </c>
      <c r="AY37" s="8">
        <f>'[2]209'!B6107</f>
        <v>-27.003581449626285</v>
      </c>
      <c r="AZ37" s="8">
        <f>'[2]209'!C6107</f>
        <v>6.7039336177469915</v>
      </c>
      <c r="BA37" s="8">
        <f>'[2]209'!B6666</f>
        <v>-15.784473143332173</v>
      </c>
      <c r="BB37" s="8">
        <f>'[2]209'!C6666</f>
        <v>6.0544806572005134</v>
      </c>
      <c r="BC37" s="13" t="s">
        <v>102</v>
      </c>
      <c r="BD37" s="13" t="s">
        <v>102</v>
      </c>
      <c r="BE37" s="13" t="s">
        <v>102</v>
      </c>
      <c r="BF37" s="13" t="s">
        <v>102</v>
      </c>
      <c r="BG37" s="8">
        <f>'[2]210'!B517</f>
        <v>5.080652070588223</v>
      </c>
      <c r="BH37" s="8">
        <f>'[2]210'!C517</f>
        <v>3.3797710906491716</v>
      </c>
      <c r="BI37" s="8">
        <f>'[2]210'!B1076</f>
        <v>5.5445663616465852</v>
      </c>
      <c r="BJ37" s="8">
        <f>'[2]210'!C1076</f>
        <v>3.1072641371781553</v>
      </c>
      <c r="BK37" s="8">
        <f>'[2]210'!B5548</f>
        <v>9.3780031562426558</v>
      </c>
      <c r="BL37" s="8">
        <f>'[2]210'!C5548</f>
        <v>8.9092059128891101</v>
      </c>
      <c r="BM37" s="8">
        <f>'[2]210'!B6107</f>
        <v>4.4673428495682979</v>
      </c>
      <c r="BN37" s="8">
        <f>'[2]210'!C6107</f>
        <v>5.3032087611877756</v>
      </c>
      <c r="BO37" s="8">
        <f>'[2]210'!B6666</f>
        <v>2.974736389374586</v>
      </c>
      <c r="BP37" s="8">
        <f>'[2]210'!C6666</f>
        <v>-1.0903585356813392</v>
      </c>
      <c r="BQ37" s="13" t="s">
        <v>102</v>
      </c>
      <c r="BR37" s="13" t="s">
        <v>102</v>
      </c>
      <c r="BS37" s="13" t="s">
        <v>102</v>
      </c>
      <c r="BT37" s="13" t="s">
        <v>102</v>
      </c>
      <c r="BU37" s="8">
        <f>'[2]211'!B517</f>
        <v>5.080652070588223</v>
      </c>
      <c r="BV37" s="8">
        <f>'[2]211'!C517</f>
        <v>4.2214605185031759</v>
      </c>
      <c r="BW37" s="8">
        <f>'[2]211'!B1076</f>
        <v>5.5445663616465852</v>
      </c>
      <c r="BX37" s="8">
        <f>'[2]211'!C1076</f>
        <v>4.3191594022030637</v>
      </c>
      <c r="BY37" s="8">
        <f>'[2]211'!B5548</f>
        <v>9.3780031562426558</v>
      </c>
      <c r="BZ37" s="8">
        <f>'[2]211'!C5548</f>
        <v>9.1492707157644304</v>
      </c>
      <c r="CA37" s="8">
        <f>'[2]211'!B6107</f>
        <v>4.4673428495682979</v>
      </c>
      <c r="CB37" s="8">
        <f>'[2]211'!C6107</f>
        <v>4.8971666455274354</v>
      </c>
      <c r="CC37" s="8">
        <f>'[2]211'!B6666</f>
        <v>2.974736389374586</v>
      </c>
      <c r="CD37" s="8">
        <f>'[2]211'!C6666</f>
        <v>0.84159939397232886</v>
      </c>
      <c r="CE37" s="13" t="s">
        <v>102</v>
      </c>
      <c r="CF37" s="13" t="s">
        <v>102</v>
      </c>
      <c r="CG37" s="13" t="s">
        <v>102</v>
      </c>
      <c r="CH37" s="13" t="s">
        <v>102</v>
      </c>
      <c r="CI37" s="8">
        <f>'[2]212'!B517</f>
        <v>0.85733925925714738</v>
      </c>
      <c r="CJ37" s="8">
        <f>'[2]212'!C517</f>
        <v>0.36078750057337217</v>
      </c>
      <c r="CK37" s="8">
        <f>'[2]212'!B1076</f>
        <v>-0.31911288150345907</v>
      </c>
      <c r="CL37" s="8">
        <f>'[2]212'!C1076</f>
        <v>-0.1099890690213117</v>
      </c>
      <c r="CM37" s="8">
        <f>'[2]212'!B5548</f>
        <v>-1.5225360097320584</v>
      </c>
      <c r="CN37" s="8">
        <f>'[2]212'!C5548</f>
        <v>3.0795493919313901</v>
      </c>
      <c r="CO37" s="8">
        <f>'[2]212'!B6107</f>
        <v>4.284959620688614</v>
      </c>
      <c r="CP37" s="8">
        <f>'[2]212'!C6107</f>
        <v>3.1550822453407177</v>
      </c>
      <c r="CQ37" s="8">
        <f>'[2]212'!B6666</f>
        <v>-6.3239889511893921</v>
      </c>
      <c r="CR37" s="8">
        <f>'[2]212'!C6666</f>
        <v>1.8476788166022173</v>
      </c>
      <c r="CS37" s="13" t="s">
        <v>102</v>
      </c>
      <c r="CT37" s="13" t="s">
        <v>102</v>
      </c>
      <c r="CU37" s="13" t="s">
        <v>102</v>
      </c>
      <c r="CV37" s="13" t="s">
        <v>102</v>
      </c>
      <c r="CW37" s="8">
        <f>'[2]213'!B517</f>
        <v>2.4393222781196711</v>
      </c>
      <c r="CX37" s="8">
        <f>'[2]213'!C517</f>
        <v>2.2230667835465394</v>
      </c>
      <c r="CY37" s="8">
        <f>'[2]213'!B1076</f>
        <v>3.5820126352325357</v>
      </c>
      <c r="CZ37" s="8">
        <f>'[2]213'!C1076</f>
        <v>-6.2908860148365147E-3</v>
      </c>
      <c r="DA37" s="8">
        <f>'[2]213'!B5548</f>
        <v>-0.17780808620785149</v>
      </c>
      <c r="DB37" s="8">
        <f>'[2]213'!C5548</f>
        <v>5.1669299596947234</v>
      </c>
      <c r="DC37" s="8">
        <f>'[2]213'!B6107</f>
        <v>-4.0222354070145148</v>
      </c>
      <c r="DD37" s="8">
        <f>'[2]213'!C6107</f>
        <v>-4.9306094027613403</v>
      </c>
      <c r="DE37" s="8">
        <f>'[2]213'!B6666</f>
        <v>0.81256231153269376</v>
      </c>
      <c r="DF37" s="8">
        <f>'[2]213'!C6666</f>
        <v>2.5781542646547706</v>
      </c>
      <c r="DG37" s="13" t="s">
        <v>102</v>
      </c>
      <c r="DH37" s="13" t="s">
        <v>102</v>
      </c>
      <c r="DI37" s="13" t="s">
        <v>102</v>
      </c>
      <c r="DJ37" s="13" t="s">
        <v>102</v>
      </c>
    </row>
    <row r="38" spans="1:114" x14ac:dyDescent="0.35">
      <c r="A38" s="1" t="s">
        <v>35</v>
      </c>
      <c r="B38" s="1" t="s">
        <v>96</v>
      </c>
      <c r="C38" s="8">
        <f>'[2]201'!B524</f>
        <v>21616372.024492919</v>
      </c>
      <c r="D38" s="8">
        <f>'[2]201'!C524</f>
        <v>22131925.165474132</v>
      </c>
      <c r="E38" s="8">
        <f>'[2]201'!B1083</f>
        <v>11829878.968224574</v>
      </c>
      <c r="F38" s="8">
        <f>'[2]201'!C1083</f>
        <v>12247127.563025862</v>
      </c>
      <c r="G38" s="8">
        <f>'[2]201'!B5555</f>
        <v>1277151.6166487848</v>
      </c>
      <c r="H38" s="8">
        <f>'[2]201'!C5555</f>
        <v>1298764.2047793982</v>
      </c>
      <c r="I38" s="8">
        <f>'[2]201'!B6114</f>
        <v>5784995.1419680919</v>
      </c>
      <c r="J38" s="8">
        <f>'[2]201'!C6114</f>
        <v>6077824.1283847094</v>
      </c>
      <c r="K38" s="8">
        <f>'[2]201'!B6673</f>
        <v>7958163.59508943</v>
      </c>
      <c r="L38" s="8">
        <f>'[2]201'!C6673</f>
        <v>8009561.5826626532</v>
      </c>
      <c r="M38" s="8">
        <f>'[2]201'!B8350</f>
        <v>119739.95072440729</v>
      </c>
      <c r="N38" s="8">
        <f>'[2]201'!C8350</f>
        <v>131992.08925941045</v>
      </c>
      <c r="O38" s="8">
        <f t="shared" si="0"/>
        <v>-5353557.2481623664</v>
      </c>
      <c r="P38" s="8">
        <f t="shared" si="0"/>
        <v>-5633344.4026379026</v>
      </c>
      <c r="Q38" s="8">
        <f>'[2]202'!B524</f>
        <v>12999369.668669777</v>
      </c>
      <c r="R38" s="8">
        <f>'[2]202'!C524</f>
        <v>13184892.265695019</v>
      </c>
      <c r="S38" s="8">
        <f>'[2]202'!B1083</f>
        <v>6545254.0997251244</v>
      </c>
      <c r="T38" s="8">
        <f>'[2]202'!C1083</f>
        <v>6714290.8333174763</v>
      </c>
      <c r="U38" s="8">
        <f>'[2]202'!B5555</f>
        <v>689282.46096260729</v>
      </c>
      <c r="V38" s="8">
        <f>'[2]202'!C5555</f>
        <v>692891.47480955918</v>
      </c>
      <c r="W38" s="8">
        <f>'[2]202'!B6114</f>
        <v>3415988.8515581479</v>
      </c>
      <c r="X38" s="8">
        <f>'[2]202'!C6114</f>
        <v>3578357.5740283015</v>
      </c>
      <c r="Y38" s="8">
        <f>'[2]202'!B6673</f>
        <v>4520405.5890980186</v>
      </c>
      <c r="Z38" s="8">
        <f>'[2]202'!C6673</f>
        <v>4535402.1352834515</v>
      </c>
      <c r="AA38" s="8">
        <f>'[2]202'!B8350</f>
        <v>57822.25375788111</v>
      </c>
      <c r="AB38" s="8">
        <f>'[2]202'!C8350</f>
        <v>63421.08538602278</v>
      </c>
      <c r="AC38" s="8">
        <f t="shared" si="1"/>
        <v>-2229383.5864320025</v>
      </c>
      <c r="AD38" s="8">
        <f t="shared" si="1"/>
        <v>-2399470.8371297922</v>
      </c>
      <c r="AE38" s="8">
        <f>'[2]205'!B524</f>
        <v>100</v>
      </c>
      <c r="AF38" s="8">
        <f>'[2]205'!C524</f>
        <v>100</v>
      </c>
      <c r="AG38" s="8">
        <f>'[2]205'!B1083</f>
        <v>54.726477481144677</v>
      </c>
      <c r="AH38" s="8">
        <f>'[2]205'!C1083</f>
        <v>55.336928312641398</v>
      </c>
      <c r="AI38" s="8">
        <f>'[2]205'!B5555</f>
        <v>5.9082607164684218</v>
      </c>
      <c r="AJ38" s="8">
        <f>'[2]205'!C5555</f>
        <v>5.8682839159671216</v>
      </c>
      <c r="AK38" s="8">
        <f>'[2]205'!B6114</f>
        <v>26.762100205405755</v>
      </c>
      <c r="AL38" s="8">
        <f>'[2]205'!C6114</f>
        <v>27.461795948353075</v>
      </c>
      <c r="AM38" s="8">
        <f>'[2]205'!B6673</f>
        <v>36.815445191599458</v>
      </c>
      <c r="AN38" s="8">
        <f>'[2]205'!C6673</f>
        <v>36.190080721751187</v>
      </c>
      <c r="AO38" s="8">
        <f>'[2]205'!B8350</f>
        <v>0.5539317633353702</v>
      </c>
      <c r="AP38" s="8">
        <f>'[2]205'!C8350</f>
        <v>0.59638774427684449</v>
      </c>
      <c r="AQ38" s="8">
        <f t="shared" si="2"/>
        <v>-24.766215357953669</v>
      </c>
      <c r="AR38" s="8">
        <f t="shared" si="2"/>
        <v>-25.453476642989614</v>
      </c>
      <c r="AS38" s="8">
        <f>'[2]209'!B524</f>
        <v>-1.6957509012796679</v>
      </c>
      <c r="AT38" s="8">
        <f>'[2]209'!C524</f>
        <v>1.427166099233073</v>
      </c>
      <c r="AU38" s="8">
        <f>'[2]209'!B1083</f>
        <v>-2.3984883622711766</v>
      </c>
      <c r="AV38" s="8">
        <f>'[2]209'!C1083</f>
        <v>2.5825847402845792</v>
      </c>
      <c r="AW38" s="8">
        <f>'[2]209'!B5555</f>
        <v>-1.7419097922229141</v>
      </c>
      <c r="AX38" s="8">
        <f>'[2]209'!C5555</f>
        <v>0.5235899723767482</v>
      </c>
      <c r="AY38" s="8">
        <f>'[2]209'!B6114</f>
        <v>-22.738543863969763</v>
      </c>
      <c r="AZ38" s="8">
        <f>'[2]209'!C6114</f>
        <v>4.753198254616426</v>
      </c>
      <c r="BA38" s="8">
        <f>'[2]209'!B6673</f>
        <v>-8.7934207166654428</v>
      </c>
      <c r="BB38" s="8">
        <f>'[2]209'!C6673</f>
        <v>0.33175222642854213</v>
      </c>
      <c r="BC38" s="13" t="s">
        <v>102</v>
      </c>
      <c r="BD38" s="13" t="s">
        <v>102</v>
      </c>
      <c r="BE38" s="13" t="s">
        <v>102</v>
      </c>
      <c r="BF38" s="13" t="s">
        <v>102</v>
      </c>
      <c r="BG38" s="8">
        <f>'[2]210'!B524</f>
        <v>3.1879053865018263</v>
      </c>
      <c r="BH38" s="8">
        <f>'[2]210'!C524</f>
        <v>2.6237531483182579</v>
      </c>
      <c r="BI38" s="8">
        <f>'[2]210'!B1083</f>
        <v>2.9210020798787601</v>
      </c>
      <c r="BJ38" s="8">
        <f>'[2]210'!C1083</f>
        <v>3.4019739753892217</v>
      </c>
      <c r="BK38" s="8">
        <f>'[2]210'!B5555</f>
        <v>-7.4185004461145283</v>
      </c>
      <c r="BL38" s="8">
        <f>'[2]210'!C5555</f>
        <v>7.2878215180837937</v>
      </c>
      <c r="BM38" s="8">
        <f>'[2]210'!B6114</f>
        <v>-4.3561542446947366</v>
      </c>
      <c r="BN38" s="8">
        <f>'[2]210'!C6114</f>
        <v>-2.1756802273582414</v>
      </c>
      <c r="BO38" s="8">
        <f>'[2]210'!B6673</f>
        <v>0.3644919539332957</v>
      </c>
      <c r="BP38" s="8">
        <f>'[2]210'!C6673</f>
        <v>0.24224199283970949</v>
      </c>
      <c r="BQ38" s="13" t="s">
        <v>102</v>
      </c>
      <c r="BR38" s="13" t="s">
        <v>102</v>
      </c>
      <c r="BS38" s="13" t="s">
        <v>102</v>
      </c>
      <c r="BT38" s="13" t="s">
        <v>102</v>
      </c>
      <c r="BU38" s="8">
        <f>'[2]211'!B524</f>
        <v>3.1879053865018263</v>
      </c>
      <c r="BV38" s="8">
        <f>'[2]211'!C524</f>
        <v>2.9030575339825075</v>
      </c>
      <c r="BW38" s="8">
        <f>'[2]211'!B1083</f>
        <v>2.9210020798787601</v>
      </c>
      <c r="BX38" s="8">
        <f>'[2]211'!C1083</f>
        <v>3.1639932792357808</v>
      </c>
      <c r="BY38" s="8">
        <f>'[2]211'!B5555</f>
        <v>-7.4185004461145283</v>
      </c>
      <c r="BZ38" s="8">
        <f>'[2]211'!C5555</f>
        <v>-0.58728307918369116</v>
      </c>
      <c r="CA38" s="8">
        <f>'[2]211'!B6114</f>
        <v>-4.3561542446947366</v>
      </c>
      <c r="CB38" s="8">
        <f>'[2]211'!C6114</f>
        <v>-3.2528922258952999</v>
      </c>
      <c r="CC38" s="8">
        <f>'[2]211'!B6673</f>
        <v>0.3644919539332957</v>
      </c>
      <c r="CD38" s="8">
        <f>'[2]211'!C6673</f>
        <v>0.30322850006107166</v>
      </c>
      <c r="CE38" s="13" t="s">
        <v>102</v>
      </c>
      <c r="CF38" s="13" t="s">
        <v>102</v>
      </c>
      <c r="CG38" s="13" t="s">
        <v>102</v>
      </c>
      <c r="CH38" s="13" t="s">
        <v>102</v>
      </c>
      <c r="CI38" s="8">
        <f>'[2]212'!B524</f>
        <v>-0.17256247004135808</v>
      </c>
      <c r="CJ38" s="8">
        <f>'[2]212'!C524</f>
        <v>0.94436853656948216</v>
      </c>
      <c r="CK38" s="8">
        <f>'[2]212'!B1083</f>
        <v>-0.41267802620120525</v>
      </c>
      <c r="CL38" s="8">
        <f>'[2]212'!C1083</f>
        <v>0.92071119308994165</v>
      </c>
      <c r="CM38" s="8">
        <f>'[2]212'!B5555</f>
        <v>-0.61078534590981071</v>
      </c>
      <c r="CN38" s="8">
        <f>'[2]212'!C5555</f>
        <v>1.1625721255633885</v>
      </c>
      <c r="CO38" s="8">
        <f>'[2]212'!B6114</f>
        <v>2.3576980468544879</v>
      </c>
      <c r="CP38" s="8">
        <f>'[2]212'!C6114</f>
        <v>0.29466657213852865</v>
      </c>
      <c r="CQ38" s="8">
        <f>'[2]212'!B6673</f>
        <v>0.14792741091220932</v>
      </c>
      <c r="CR38" s="8">
        <f>'[2]212'!C6673</f>
        <v>0.3130615472014277</v>
      </c>
      <c r="CS38" s="13" t="s">
        <v>102</v>
      </c>
      <c r="CT38" s="13" t="s">
        <v>102</v>
      </c>
      <c r="CU38" s="13" t="s">
        <v>102</v>
      </c>
      <c r="CV38" s="13" t="s">
        <v>102</v>
      </c>
      <c r="CW38" s="8">
        <f>'[2]213'!B524</f>
        <v>1.6721291480648837</v>
      </c>
      <c r="CX38" s="8">
        <f>'[2]213'!C524</f>
        <v>0.89947156770053238</v>
      </c>
      <c r="CY38" s="8">
        <f>'[2]213'!B1083</f>
        <v>1.8097436067768071</v>
      </c>
      <c r="CZ38" s="8">
        <f>'[2]213'!C1083</f>
        <v>1.0493995686631563</v>
      </c>
      <c r="DA38" s="8">
        <f>'[2]213'!B5555</f>
        <v>1.4243424410487255</v>
      </c>
      <c r="DB38" s="8">
        <f>'[2]213'!C5555</f>
        <v>0.63115521664607255</v>
      </c>
      <c r="DC38" s="8">
        <f>'[2]213'!B6114</f>
        <v>1.4820154723498979</v>
      </c>
      <c r="DD38" s="8">
        <f>'[2]213'!C6114</f>
        <v>1.384165781850766</v>
      </c>
      <c r="DE38" s="8">
        <f>'[2]213'!B6673</f>
        <v>1.1244798971461265</v>
      </c>
      <c r="DF38" s="8">
        <f>'[2]213'!C6673</f>
        <v>1.230644968000733</v>
      </c>
      <c r="DG38" s="13" t="s">
        <v>102</v>
      </c>
      <c r="DH38" s="13" t="s">
        <v>102</v>
      </c>
      <c r="DI38" s="13" t="s">
        <v>102</v>
      </c>
      <c r="DJ38" s="13" t="s">
        <v>102</v>
      </c>
    </row>
    <row r="39" spans="1:114" x14ac:dyDescent="0.35">
      <c r="A39" s="1" t="s">
        <v>36</v>
      </c>
      <c r="B39" s="1" t="s">
        <v>97</v>
      </c>
      <c r="C39" s="8">
        <f>'[2]201'!B534</f>
        <v>8645575.7601006981</v>
      </c>
      <c r="D39" s="8">
        <f>'[2]201'!C534</f>
        <v>8828019.398578804</v>
      </c>
      <c r="E39" s="8">
        <f>'[2]201'!B1093</f>
        <v>6164305.1041903077</v>
      </c>
      <c r="F39" s="8">
        <f>'[2]201'!C1093</f>
        <v>6436259.7740179868</v>
      </c>
      <c r="G39" s="8">
        <f>'[2]201'!B5565</f>
        <v>108280.2275546577</v>
      </c>
      <c r="H39" s="8">
        <f>'[2]201'!C5565</f>
        <v>112328.27180145169</v>
      </c>
      <c r="I39" s="8">
        <f>'[2]201'!B6124</f>
        <v>1811298.115820498</v>
      </c>
      <c r="J39" s="8">
        <f>'[2]201'!C6124</f>
        <v>1876662.791745693</v>
      </c>
      <c r="K39" s="8">
        <f>'[2]201'!B6683</f>
        <v>2888205.906582511</v>
      </c>
      <c r="L39" s="8">
        <f>'[2]201'!C6683</f>
        <v>2999300.7237017676</v>
      </c>
      <c r="M39" s="8">
        <f>'[2]201'!B8360</f>
        <v>154034.45763910786</v>
      </c>
      <c r="N39" s="8">
        <f>'[2]201'!C8360</f>
        <v>32976.36505795268</v>
      </c>
      <c r="O39" s="8">
        <f t="shared" si="0"/>
        <v>-2480548.0516863838</v>
      </c>
      <c r="P39" s="8">
        <f t="shared" si="0"/>
        <v>-2629508.5277460478</v>
      </c>
      <c r="Q39" s="8">
        <f>'[2]202'!B534</f>
        <v>4883801.4411405884</v>
      </c>
      <c r="R39" s="8">
        <f>'[2]202'!C534</f>
        <v>4945135.7660033926</v>
      </c>
      <c r="S39" s="8">
        <f>'[2]202'!B1093</f>
        <v>3451433.8180977227</v>
      </c>
      <c r="T39" s="8">
        <f>'[2]202'!C1093</f>
        <v>3529080.7434056918</v>
      </c>
      <c r="U39" s="8">
        <f>'[2]202'!B5565</f>
        <v>64243.70174117625</v>
      </c>
      <c r="V39" s="8">
        <f>'[2]202'!C5565</f>
        <v>64696.889572308617</v>
      </c>
      <c r="W39" s="8">
        <f>'[2]202'!B6124</f>
        <v>1068315.5216003498</v>
      </c>
      <c r="X39" s="8">
        <f>'[2]202'!C6124</f>
        <v>1095290.6473235898</v>
      </c>
      <c r="Y39" s="8">
        <f>'[2]202'!B6683</f>
        <v>1624598.481952863</v>
      </c>
      <c r="Z39" s="8">
        <f>'[2]202'!C6683</f>
        <v>1683315.5071048429</v>
      </c>
      <c r="AA39" s="8">
        <f>'[2]202'!B8360</f>
        <v>88802.409491488797</v>
      </c>
      <c r="AB39" s="8">
        <f>'[2]202'!C8360</f>
        <v>19911.10819881146</v>
      </c>
      <c r="AC39" s="8">
        <f t="shared" si="1"/>
        <v>-1413592.4917430114</v>
      </c>
      <c r="AD39" s="8">
        <f t="shared" si="1"/>
        <v>-1447159.1296018511</v>
      </c>
      <c r="AE39" s="8">
        <f>'[2]205'!B534</f>
        <v>100</v>
      </c>
      <c r="AF39" s="8">
        <f>'[2]205'!C534</f>
        <v>100</v>
      </c>
      <c r="AG39" s="8">
        <f>'[2]205'!B1093</f>
        <v>71.300110891845449</v>
      </c>
      <c r="AH39" s="8">
        <f>'[2]205'!C1093</f>
        <v>72.90717751542482</v>
      </c>
      <c r="AI39" s="8">
        <f>'[2]205'!B5565</f>
        <v>1.2524351247301606</v>
      </c>
      <c r="AJ39" s="8">
        <f>'[2]205'!C5565</f>
        <v>1.2724062638504745</v>
      </c>
      <c r="AK39" s="8">
        <f>'[2]205'!B6124</f>
        <v>20.950578262001155</v>
      </c>
      <c r="AL39" s="8">
        <f>'[2]205'!C6124</f>
        <v>21.258027503290389</v>
      </c>
      <c r="AM39" s="8">
        <f>'[2]205'!B6683</f>
        <v>33.406750304723154</v>
      </c>
      <c r="AN39" s="8">
        <f>'[2]205'!C6683</f>
        <v>33.974786283145413</v>
      </c>
      <c r="AO39" s="8">
        <f>'[2]205'!B8360</f>
        <v>1.7816564438655011</v>
      </c>
      <c r="AP39" s="8">
        <f>'[2]205'!C8360</f>
        <v>0.37354205478140939</v>
      </c>
      <c r="AQ39" s="8">
        <f t="shared" si="2"/>
        <v>-28.691531027165411</v>
      </c>
      <c r="AR39" s="8">
        <f t="shared" si="2"/>
        <v>-29.785939620492513</v>
      </c>
      <c r="AS39" s="8">
        <f>'[2]209'!B534</f>
        <v>-1.1361355679164888</v>
      </c>
      <c r="AT39" s="8">
        <f>'[2]209'!C534</f>
        <v>1.2558726148473376</v>
      </c>
      <c r="AU39" s="8">
        <f>'[2]209'!B1093</f>
        <v>-0.71443087308761866</v>
      </c>
      <c r="AV39" s="8">
        <f>'[2]209'!C1093</f>
        <v>2.2497005418682674</v>
      </c>
      <c r="AW39" s="8">
        <f>'[2]209'!B5565</f>
        <v>-4.3578037111869818</v>
      </c>
      <c r="AX39" s="8">
        <f>'[2]209'!C5565</f>
        <v>0.70541986039061277</v>
      </c>
      <c r="AY39" s="8">
        <f>'[2]209'!B6124</f>
        <v>-19.441368818698525</v>
      </c>
      <c r="AZ39" s="8">
        <f>'[2]209'!C6124</f>
        <v>2.525014864787408</v>
      </c>
      <c r="BA39" s="8">
        <f>'[2]209'!B6683</f>
        <v>-9.6456058442476174</v>
      </c>
      <c r="BB39" s="8">
        <f>'[2]209'!C6683</f>
        <v>3.6142484314892718</v>
      </c>
      <c r="BC39" s="13" t="s">
        <v>102</v>
      </c>
      <c r="BD39" s="13" t="s">
        <v>102</v>
      </c>
      <c r="BE39" s="13" t="s">
        <v>102</v>
      </c>
      <c r="BF39" s="13" t="s">
        <v>102</v>
      </c>
      <c r="BG39" s="8">
        <f>'[2]210'!B534</f>
        <v>3.5970001371188158</v>
      </c>
      <c r="BH39" s="8">
        <f>'[2]210'!C534</f>
        <v>3.7800044043294232</v>
      </c>
      <c r="BI39" s="8">
        <f>'[2]210'!B1093</f>
        <v>2.8341434497376201</v>
      </c>
      <c r="BJ39" s="8">
        <f>'[2]210'!C1093</f>
        <v>3.5961261009333612</v>
      </c>
      <c r="BK39" s="8">
        <f>'[2]210'!B5565</f>
        <v>-7.0468117876620679</v>
      </c>
      <c r="BL39" s="8">
        <f>'[2]210'!C5565</f>
        <v>6.9245385177837546</v>
      </c>
      <c r="BM39" s="8">
        <f>'[2]210'!B6124</f>
        <v>-2.7048932174148286</v>
      </c>
      <c r="BN39" s="8">
        <f>'[2]210'!C6124</f>
        <v>-0.58947295942522659</v>
      </c>
      <c r="BO39" s="8">
        <f>'[2]210'!B6683</f>
        <v>2.9845382321860381</v>
      </c>
      <c r="BP39" s="8">
        <f>'[2]210'!C6683</f>
        <v>5.0974315223576907</v>
      </c>
      <c r="BQ39" s="13" t="s">
        <v>102</v>
      </c>
      <c r="BR39" s="13" t="s">
        <v>102</v>
      </c>
      <c r="BS39" s="13" t="s">
        <v>102</v>
      </c>
      <c r="BT39" s="13" t="s">
        <v>102</v>
      </c>
      <c r="BU39" s="8">
        <f>'[2]211'!B534</f>
        <v>3.5970001371188158</v>
      </c>
      <c r="BV39" s="8">
        <f>'[2]211'!C534</f>
        <v>3.6889925150790503</v>
      </c>
      <c r="BW39" s="8">
        <f>'[2]211'!B1093</f>
        <v>2.8341434497376201</v>
      </c>
      <c r="BX39" s="8">
        <f>'[2]211'!C1093</f>
        <v>3.2179664748544399</v>
      </c>
      <c r="BY39" s="8">
        <f>'[2]211'!B5565</f>
        <v>-7.0468117876620679</v>
      </c>
      <c r="BZ39" s="8">
        <f>'[2]211'!C5565</f>
        <v>-0.52499312328780912</v>
      </c>
      <c r="CA39" s="8">
        <f>'[2]211'!B6124</f>
        <v>-2.7048932174148286</v>
      </c>
      <c r="CB39" s="8">
        <f>'[2]211'!C6124</f>
        <v>-1.6453705376667829</v>
      </c>
      <c r="CC39" s="8">
        <f>'[2]211'!B6683</f>
        <v>2.9845382321860381</v>
      </c>
      <c r="CD39" s="8">
        <f>'[2]211'!C6683</f>
        <v>4.0490114412349003</v>
      </c>
      <c r="CE39" s="13" t="s">
        <v>102</v>
      </c>
      <c r="CF39" s="13" t="s">
        <v>102</v>
      </c>
      <c r="CG39" s="13" t="s">
        <v>102</v>
      </c>
      <c r="CH39" s="13" t="s">
        <v>102</v>
      </c>
      <c r="CI39" s="8">
        <f>'[2]212'!B534</f>
        <v>0.5833129831456394</v>
      </c>
      <c r="CJ39" s="8">
        <f>'[2]212'!C534</f>
        <v>0.84378487108047617</v>
      </c>
      <c r="CK39" s="8">
        <f>'[2]212'!B1093</f>
        <v>2.0565430635477586</v>
      </c>
      <c r="CL39" s="8">
        <f>'[2]212'!C1093</f>
        <v>2.1144948942823749</v>
      </c>
      <c r="CM39" s="8">
        <f>'[2]212'!B5565</f>
        <v>1.3187470553625764</v>
      </c>
      <c r="CN39" s="8">
        <f>'[2]212'!C5565</f>
        <v>3.0118230039014291</v>
      </c>
      <c r="CO39" s="8">
        <f>'[2]212'!B6124</f>
        <v>2.5085009967447705</v>
      </c>
      <c r="CP39" s="8">
        <f>'[2]212'!C6124</f>
        <v>1.0570152631906136</v>
      </c>
      <c r="CQ39" s="8">
        <f>'[2]212'!B6683</f>
        <v>0.58134558431859074</v>
      </c>
      <c r="CR39" s="8">
        <f>'[2]212'!C6683</f>
        <v>0.22414945145400644</v>
      </c>
      <c r="CS39" s="13" t="s">
        <v>102</v>
      </c>
      <c r="CT39" s="13" t="s">
        <v>102</v>
      </c>
      <c r="CU39" s="13" t="s">
        <v>102</v>
      </c>
      <c r="CV39" s="13" t="s">
        <v>102</v>
      </c>
      <c r="CW39" s="8">
        <f>'[2]213'!B534</f>
        <v>3.4277294082398226</v>
      </c>
      <c r="CX39" s="8">
        <f>'[2]213'!C534</f>
        <v>2.5581180848754732</v>
      </c>
      <c r="CY39" s="8">
        <f>'[2]213'!B1093</f>
        <v>2.5739000611315475</v>
      </c>
      <c r="CZ39" s="8">
        <f>'[2]213'!C1093</f>
        <v>3.4639692936628075</v>
      </c>
      <c r="DA39" s="8">
        <f>'[2]213'!B5565</f>
        <v>1.0239481236186823</v>
      </c>
      <c r="DB39" s="8">
        <f>'[2]213'!C5565</f>
        <v>1.7204099114012685</v>
      </c>
      <c r="DC39" s="8">
        <f>'[2]213'!B6124</f>
        <v>1.932007888496396</v>
      </c>
      <c r="DD39" s="8">
        <f>'[2]213'!C6124</f>
        <v>2.1134882033072233</v>
      </c>
      <c r="DE39" s="8">
        <f>'[2]213'!B6683</f>
        <v>1.5562300330988936</v>
      </c>
      <c r="DF39" s="8">
        <f>'[2]213'!C6683</f>
        <v>1.4079544676740547</v>
      </c>
      <c r="DG39" s="13" t="s">
        <v>102</v>
      </c>
      <c r="DH39" s="13" t="s">
        <v>102</v>
      </c>
      <c r="DI39" s="13" t="s">
        <v>102</v>
      </c>
      <c r="DJ39" s="13" t="s">
        <v>102</v>
      </c>
    </row>
    <row r="40" spans="1:114" x14ac:dyDescent="0.35">
      <c r="A40" s="1" t="s">
        <v>37</v>
      </c>
      <c r="B40" s="1" t="s">
        <v>98</v>
      </c>
      <c r="C40" s="8">
        <f>'[2]201'!B539</f>
        <v>36544893.09640187</v>
      </c>
      <c r="D40" s="8">
        <f>'[2]201'!C539</f>
        <v>43590836.188095525</v>
      </c>
      <c r="E40" s="8">
        <f>'[2]201'!B1098</f>
        <v>9411676.8887550756</v>
      </c>
      <c r="F40" s="8">
        <f>'[2]201'!C1098</f>
        <v>9823379.8907265104</v>
      </c>
      <c r="G40" s="8">
        <f>'[2]201'!B5570</f>
        <v>211473.58942664083</v>
      </c>
      <c r="H40" s="8">
        <f>'[2]201'!C5570</f>
        <v>215859.20871475429</v>
      </c>
      <c r="I40" s="8">
        <f>'[2]201'!B6129</f>
        <v>2632057.6110857413</v>
      </c>
      <c r="J40" s="8">
        <f>'[2]201'!C6129</f>
        <v>2884752.6313750385</v>
      </c>
      <c r="K40" s="8">
        <f>'[2]201'!B6688</f>
        <v>8115693.900494393</v>
      </c>
      <c r="L40" s="8">
        <f>'[2]201'!C6688</f>
        <v>8803346.5346249342</v>
      </c>
      <c r="M40" s="8">
        <f>'[2]201'!B8365</f>
        <v>8061446.9042494781</v>
      </c>
      <c r="N40" s="8">
        <f>'[2]201'!C8365</f>
        <v>-9957588.7837366145</v>
      </c>
      <c r="O40" s="8">
        <f t="shared" si="0"/>
        <v>8112544.2023905404</v>
      </c>
      <c r="P40" s="8">
        <f t="shared" si="0"/>
        <v>31821086.706390902</v>
      </c>
      <c r="Q40" s="8">
        <f>'[2]202'!B539</f>
        <v>20237171.39047993</v>
      </c>
      <c r="R40" s="8">
        <f>'[2]202'!C539</f>
        <v>22985019.102652334</v>
      </c>
      <c r="S40" s="8">
        <f>'[2]202'!B1098</f>
        <v>5138753.327386369</v>
      </c>
      <c r="T40" s="8">
        <f>'[2]202'!C1098</f>
        <v>5226834.7170054261</v>
      </c>
      <c r="U40" s="8">
        <f>'[2]202'!B5570</f>
        <v>114965.56824017507</v>
      </c>
      <c r="V40" s="8">
        <f>'[2]202'!C5570</f>
        <v>116569.05940364386</v>
      </c>
      <c r="W40" s="8">
        <f>'[2]202'!B6129</f>
        <v>1591749.8047504171</v>
      </c>
      <c r="X40" s="8">
        <f>'[2]202'!C6129</f>
        <v>1671338.7201583725</v>
      </c>
      <c r="Y40" s="8">
        <f>'[2]202'!B6688</f>
        <v>4560047.6533706225</v>
      </c>
      <c r="Z40" s="8">
        <f>'[2]202'!C6688</f>
        <v>4851144.6826340072</v>
      </c>
      <c r="AA40" s="8">
        <f>'[2]202'!B8365</f>
        <v>2605329.0969495922</v>
      </c>
      <c r="AB40" s="8">
        <f>'[2]202'!C8365</f>
        <v>-2878383.1385124354</v>
      </c>
      <c r="AC40" s="8">
        <f t="shared" si="1"/>
        <v>6226325.9397827536</v>
      </c>
      <c r="AD40" s="8">
        <f t="shared" si="1"/>
        <v>13997515.06196332</v>
      </c>
      <c r="AE40" s="8">
        <f>'[2]205'!B539</f>
        <v>100</v>
      </c>
      <c r="AF40" s="8">
        <f>'[2]205'!C539</f>
        <v>100</v>
      </c>
      <c r="AG40" s="8">
        <f>'[2]205'!B1098</f>
        <v>25.753740376057436</v>
      </c>
      <c r="AH40" s="8">
        <f>'[2]205'!C1098</f>
        <v>22.535424299589909</v>
      </c>
      <c r="AI40" s="8">
        <f>'[2]205'!B5570</f>
        <v>0.57866796564103795</v>
      </c>
      <c r="AJ40" s="8">
        <f>'[2]205'!C5570</f>
        <v>0.49519400771142935</v>
      </c>
      <c r="AK40" s="8">
        <f>'[2]205'!B6129</f>
        <v>7.2022583405638354</v>
      </c>
      <c r="AL40" s="8">
        <f>'[2]205'!C6129</f>
        <v>6.6177960407257626</v>
      </c>
      <c r="AM40" s="8">
        <f>'[2]205'!B6688</f>
        <v>22.20746378730944</v>
      </c>
      <c r="AN40" s="8">
        <f>'[2]205'!C6688</f>
        <v>20.195406430466896</v>
      </c>
      <c r="AO40" s="8">
        <f>'[2]205'!B8365</f>
        <v>22.059024452429416</v>
      </c>
      <c r="AP40" s="8">
        <f>'[2]205'!C8365</f>
        <v>-22.843307572191033</v>
      </c>
      <c r="AQ40" s="8">
        <f t="shared" si="2"/>
        <v>22.19884507799884</v>
      </c>
      <c r="AR40" s="8">
        <f t="shared" si="2"/>
        <v>72.999486793697031</v>
      </c>
      <c r="AS40" s="8">
        <f>'[2]209'!B539</f>
        <v>-22.723763369132676</v>
      </c>
      <c r="AT40" s="8">
        <f>'[2]209'!C539</f>
        <v>13.578220291522856</v>
      </c>
      <c r="AU40" s="8">
        <f>'[2]209'!B1098</f>
        <v>-0.68992027328306571</v>
      </c>
      <c r="AV40" s="8">
        <f>'[2]209'!C1098</f>
        <v>1.7140614465698885</v>
      </c>
      <c r="AW40" s="8">
        <f>'[2]209'!B5570</f>
        <v>-7.876315019355717</v>
      </c>
      <c r="AX40" s="8">
        <f>'[2]209'!C5570</f>
        <v>1.3947577418300829</v>
      </c>
      <c r="AY40" s="8">
        <f>'[2]209'!B6129</f>
        <v>-23.211003209542021</v>
      </c>
      <c r="AZ40" s="8">
        <f>'[2]209'!C6129</f>
        <v>5.0000895348270378</v>
      </c>
      <c r="BA40" s="8">
        <f>'[2]209'!B6688</f>
        <v>-19.838612150798859</v>
      </c>
      <c r="BB40" s="8">
        <f>'[2]209'!C6688</f>
        <v>6.3836400711342609</v>
      </c>
      <c r="BC40" s="13" t="s">
        <v>102</v>
      </c>
      <c r="BD40" s="13" t="s">
        <v>102</v>
      </c>
      <c r="BE40" s="13" t="s">
        <v>102</v>
      </c>
      <c r="BF40" s="13" t="s">
        <v>102</v>
      </c>
      <c r="BG40" s="8">
        <f>'[2]210'!B539</f>
        <v>-27.453836275961439</v>
      </c>
      <c r="BH40" s="8">
        <f>'[2]210'!C539</f>
        <v>-13.004040493860442</v>
      </c>
      <c r="BI40" s="8">
        <f>'[2]210'!B1098</f>
        <v>4.4577570756467164</v>
      </c>
      <c r="BJ40" s="8">
        <f>'[2]210'!C1098</f>
        <v>3.8094395144446334</v>
      </c>
      <c r="BK40" s="8">
        <f>'[2]210'!B5570</f>
        <v>-7.3126345072613033</v>
      </c>
      <c r="BL40" s="8">
        <f>'[2]210'!C5570</f>
        <v>7.2309298047566735</v>
      </c>
      <c r="BM40" s="8">
        <f>'[2]210'!B6129</f>
        <v>-3.7854028760072107</v>
      </c>
      <c r="BN40" s="8">
        <f>'[2]210'!C6129</f>
        <v>-3.8671465467438391</v>
      </c>
      <c r="BO40" s="8">
        <f>'[2]210'!B6688</f>
        <v>-1.1601294988045385</v>
      </c>
      <c r="BP40" s="8">
        <f>'[2]210'!C6688</f>
        <v>3.9584230591833482</v>
      </c>
      <c r="BQ40" s="13" t="s">
        <v>102</v>
      </c>
      <c r="BR40" s="13" t="s">
        <v>102</v>
      </c>
      <c r="BS40" s="13" t="s">
        <v>102</v>
      </c>
      <c r="BT40" s="13" t="s">
        <v>102</v>
      </c>
      <c r="BU40" s="8">
        <f>'[2]211'!B539</f>
        <v>-27.453836275961439</v>
      </c>
      <c r="BV40" s="8">
        <f>'[2]211'!C539</f>
        <v>-20.425107530851022</v>
      </c>
      <c r="BW40" s="8">
        <f>'[2]211'!B1098</f>
        <v>4.4577570756467164</v>
      </c>
      <c r="BX40" s="8">
        <f>'[2]211'!C1098</f>
        <v>4.1298347835285432</v>
      </c>
      <c r="BY40" s="8">
        <f>'[2]211'!B5570</f>
        <v>-7.3126345072613033</v>
      </c>
      <c r="BZ40" s="8">
        <f>'[2]211'!C5570</f>
        <v>-0.51973721971960485</v>
      </c>
      <c r="CA40" s="8">
        <f>'[2]211'!B6129</f>
        <v>-3.7854028760072107</v>
      </c>
      <c r="CB40" s="8">
        <f>'[2]211'!C6129</f>
        <v>-3.827288961992227</v>
      </c>
      <c r="CC40" s="8">
        <f>'[2]211'!B6688</f>
        <v>-1.1601294988045385</v>
      </c>
      <c r="CD40" s="8">
        <f>'[2]211'!C6688</f>
        <v>1.4137238128357952</v>
      </c>
      <c r="CE40" s="13" t="s">
        <v>102</v>
      </c>
      <c r="CF40" s="13" t="s">
        <v>102</v>
      </c>
      <c r="CG40" s="13" t="s">
        <v>102</v>
      </c>
      <c r="CH40" s="13" t="s">
        <v>102</v>
      </c>
      <c r="CI40" s="8">
        <f>'[2]212'!B539</f>
        <v>4.9506640581153825</v>
      </c>
      <c r="CJ40" s="8">
        <f>'[2]212'!C539</f>
        <v>5.020346048794579</v>
      </c>
      <c r="CK40" s="8">
        <f>'[2]212'!B1098</f>
        <v>-0.37748501408149854</v>
      </c>
      <c r="CL40" s="8">
        <f>'[2]212'!C1098</f>
        <v>2.6154926143426902</v>
      </c>
      <c r="CM40" s="8">
        <f>'[2]212'!B5570</f>
        <v>-0.64000790092856963</v>
      </c>
      <c r="CN40" s="8">
        <f>'[2]212'!C5570</f>
        <v>0.66973884905304404</v>
      </c>
      <c r="CO40" s="8">
        <f>'[2]212'!B6129</f>
        <v>-6.3523724920293745</v>
      </c>
      <c r="CP40" s="8">
        <f>'[2]212'!C6129</f>
        <v>4.3814962162817057</v>
      </c>
      <c r="CQ40" s="8">
        <f>'[2]212'!B6688</f>
        <v>1.835027721885623</v>
      </c>
      <c r="CR40" s="8">
        <f>'[2]212'!C6688</f>
        <v>1.9641006731898729</v>
      </c>
      <c r="CS40" s="13" t="s">
        <v>102</v>
      </c>
      <c r="CT40" s="13" t="s">
        <v>102</v>
      </c>
      <c r="CU40" s="13" t="s">
        <v>102</v>
      </c>
      <c r="CV40" s="13" t="s">
        <v>102</v>
      </c>
      <c r="CW40" s="8">
        <f>'[2]213'!B539</f>
        <v>17.761270415229404</v>
      </c>
      <c r="CX40" s="8">
        <f>'[2]213'!C539</f>
        <v>15.332485025432693</v>
      </c>
      <c r="CY40" s="8">
        <f>'[2]213'!B1098</f>
        <v>2.1134744768055032</v>
      </c>
      <c r="CZ40" s="8">
        <f>'[2]213'!C1098</f>
        <v>2.6621247345422465</v>
      </c>
      <c r="DA40" s="8">
        <f>'[2]213'!B5570</f>
        <v>1.6982395366995868</v>
      </c>
      <c r="DB40" s="8">
        <f>'[2]213'!C5570</f>
        <v>1.7809844552100114</v>
      </c>
      <c r="DC40" s="8">
        <f>'[2]213'!B6129</f>
        <v>-9.4747205850479049E-2</v>
      </c>
      <c r="DD40" s="8">
        <f>'[2]213'!C6129</f>
        <v>1.6168365100164643</v>
      </c>
      <c r="DE40" s="8">
        <f>'[2]213'!B6688</f>
        <v>2.633976404399903</v>
      </c>
      <c r="DF40" s="8">
        <f>'[2]213'!C6688</f>
        <v>4.3852510791430008</v>
      </c>
      <c r="DG40" s="13" t="s">
        <v>102</v>
      </c>
      <c r="DH40" s="13" t="s">
        <v>102</v>
      </c>
      <c r="DI40" s="13" t="s">
        <v>102</v>
      </c>
      <c r="DJ40" s="13" t="s">
        <v>102</v>
      </c>
    </row>
    <row r="41" spans="1:114" x14ac:dyDescent="0.35">
      <c r="A41" s="1" t="s">
        <v>38</v>
      </c>
      <c r="B41" s="1" t="s">
        <v>99</v>
      </c>
      <c r="C41" s="8">
        <f>'[2]201'!B548</f>
        <v>6795730.2397574354</v>
      </c>
      <c r="D41" s="8">
        <f>'[2]201'!C548</f>
        <v>7171688.8262319276</v>
      </c>
      <c r="E41" s="8">
        <f>'[2]201'!B1107</f>
        <v>5806582.7038726816</v>
      </c>
      <c r="F41" s="8">
        <f>'[2]201'!C1107</f>
        <v>6017597.6133150868</v>
      </c>
      <c r="G41" s="8">
        <f>'[2]201'!B5579</f>
        <v>69823.187593758135</v>
      </c>
      <c r="H41" s="8">
        <f>'[2]201'!C5579</f>
        <v>70780.672839997802</v>
      </c>
      <c r="I41" s="8">
        <f>'[2]201'!B6138</f>
        <v>1767546.0783592889</v>
      </c>
      <c r="J41" s="8">
        <f>'[2]201'!C6138</f>
        <v>1874046.0598132496</v>
      </c>
      <c r="K41" s="8">
        <f>'[2]201'!B6697</f>
        <v>3228406.4947233181</v>
      </c>
      <c r="L41" s="8">
        <f>'[2]201'!C6697</f>
        <v>3243304.2836668422</v>
      </c>
      <c r="M41" s="8">
        <f>'[2]201'!B8374</f>
        <v>-13740.793695339526</v>
      </c>
      <c r="N41" s="8">
        <f>'[2]201'!C8374</f>
        <v>17826.254226499888</v>
      </c>
      <c r="O41" s="8">
        <f t="shared" si="0"/>
        <v>-4062887.4310962707</v>
      </c>
      <c r="P41" s="8">
        <f t="shared" si="0"/>
        <v>-4051866.0576297482</v>
      </c>
      <c r="Q41" s="8">
        <f>'[2]202'!B548</f>
        <v>3493276.0895675546</v>
      </c>
      <c r="R41" s="8">
        <f>'[2]202'!C548</f>
        <v>3637561.2243025661</v>
      </c>
      <c r="S41" s="8">
        <f>'[2]202'!B1107</f>
        <v>2904192.5958366133</v>
      </c>
      <c r="T41" s="8">
        <f>'[2]202'!C1107</f>
        <v>2962846.0637641884</v>
      </c>
      <c r="U41" s="8">
        <f>'[2]202'!B5579</f>
        <v>37235.305656052886</v>
      </c>
      <c r="V41" s="8">
        <f>'[2]202'!C5579</f>
        <v>37643.617386055434</v>
      </c>
      <c r="W41" s="8">
        <f>'[2]202'!B6138</f>
        <v>1030321.4929288347</v>
      </c>
      <c r="X41" s="8">
        <f>'[2]202'!C6138</f>
        <v>1078954.327770541</v>
      </c>
      <c r="Y41" s="8">
        <f>'[2]202'!B6697</f>
        <v>1716731.8446149854</v>
      </c>
      <c r="Z41" s="8">
        <f>'[2]202'!C6697</f>
        <v>1721199.2346293274</v>
      </c>
      <c r="AA41" s="8">
        <f>'[2]202'!B8374</f>
        <v>-7939.6688485714903</v>
      </c>
      <c r="AB41" s="8">
        <f>'[2]202'!C8374</f>
        <v>10278.422160871647</v>
      </c>
      <c r="AC41" s="8">
        <f t="shared" si="1"/>
        <v>-2187265.4806203595</v>
      </c>
      <c r="AD41" s="8">
        <f t="shared" si="1"/>
        <v>-2173360.4414084177</v>
      </c>
      <c r="AE41" s="8">
        <f>'[2]205'!B548</f>
        <v>100</v>
      </c>
      <c r="AF41" s="8">
        <f>'[2]205'!C548</f>
        <v>100</v>
      </c>
      <c r="AG41" s="8">
        <f>'[2]205'!B1107</f>
        <v>85.444573268993381</v>
      </c>
      <c r="AH41" s="8">
        <f>'[2]205'!C1107</f>
        <v>83.907678639157979</v>
      </c>
      <c r="AI41" s="8">
        <f>'[2]205'!B5579</f>
        <v>1.0274567284214386</v>
      </c>
      <c r="AJ41" s="8">
        <f>'[2]205'!C5579</f>
        <v>0.98694567702244596</v>
      </c>
      <c r="AK41" s="8">
        <f>'[2]205'!B6138</f>
        <v>26.00965629887008</v>
      </c>
      <c r="AL41" s="8">
        <f>'[2]205'!C6138</f>
        <v>26.131168058470976</v>
      </c>
      <c r="AM41" s="8">
        <f>'[2]205'!B6697</f>
        <v>47.506395645842346</v>
      </c>
      <c r="AN41" s="8">
        <f>'[2]205'!C6697</f>
        <v>45.22371734540112</v>
      </c>
      <c r="AO41" s="8">
        <f>'[2]205'!B8374</f>
        <v>-0.20219745649924423</v>
      </c>
      <c r="AP41" s="8">
        <f>'[2]205'!C8374</f>
        <v>0.24856424558322576</v>
      </c>
      <c r="AQ41" s="8">
        <f t="shared" si="2"/>
        <v>-59.785884485628003</v>
      </c>
      <c r="AR41" s="8">
        <f t="shared" si="2"/>
        <v>-56.49807396563574</v>
      </c>
      <c r="AS41" s="8">
        <f>'[2]209'!B548</f>
        <v>-2.5686078219364243</v>
      </c>
      <c r="AT41" s="8">
        <f>'[2]209'!C548</f>
        <v>4.1303673410157824</v>
      </c>
      <c r="AU41" s="8">
        <f>'[2]209'!B1107</f>
        <v>-1.0647093324884216</v>
      </c>
      <c r="AV41" s="8">
        <f>'[2]209'!C1107</f>
        <v>2.0196135756168321</v>
      </c>
      <c r="AW41" s="8">
        <f>'[2]209'!B5579</f>
        <v>-2.3879911460248646</v>
      </c>
      <c r="AX41" s="8">
        <f>'[2]209'!C5579</f>
        <v>1.0965714469331169</v>
      </c>
      <c r="AY41" s="8">
        <f>'[2]209'!B6138</f>
        <v>-19.81978073187727</v>
      </c>
      <c r="AZ41" s="8">
        <f>'[2]209'!C6138</f>
        <v>4.7201611512015038</v>
      </c>
      <c r="BA41" s="8">
        <f>'[2]209'!B6697</f>
        <v>-8.0781071339829591</v>
      </c>
      <c r="BB41" s="8">
        <f>'[2]209'!C6697</f>
        <v>0.26022643130639556</v>
      </c>
      <c r="BC41" s="13" t="s">
        <v>102</v>
      </c>
      <c r="BD41" s="13" t="s">
        <v>102</v>
      </c>
      <c r="BE41" s="13" t="s">
        <v>102</v>
      </c>
      <c r="BF41" s="13" t="s">
        <v>102</v>
      </c>
      <c r="BG41" s="8">
        <f>'[2]210'!B548</f>
        <v>3.2745834812550494</v>
      </c>
      <c r="BH41" s="8">
        <f>'[2]210'!C548</f>
        <v>3.3170205859227142</v>
      </c>
      <c r="BI41" s="8">
        <f>'[2]210'!B1107</f>
        <v>2.419255275998351</v>
      </c>
      <c r="BJ41" s="8">
        <f>'[2]210'!C1107</f>
        <v>2.791236998974195</v>
      </c>
      <c r="BK41" s="8">
        <f>'[2]210'!B5579</f>
        <v>-6.782395399551616</v>
      </c>
      <c r="BL41" s="8">
        <f>'[2]210'!C5579</f>
        <v>5.5982678863145559</v>
      </c>
      <c r="BM41" s="8">
        <f>'[2]210'!B6138</f>
        <v>-0.39249369718079125</v>
      </c>
      <c r="BN41" s="8">
        <f>'[2]210'!C6138</f>
        <v>2.2101208117804219</v>
      </c>
      <c r="BO41" s="8">
        <f>'[2]210'!B6697</f>
        <v>0.25823030482604359</v>
      </c>
      <c r="BP41" s="8">
        <f>'[2]210'!C6697</f>
        <v>0.66612208405563333</v>
      </c>
      <c r="BQ41" s="13" t="s">
        <v>102</v>
      </c>
      <c r="BR41" s="13" t="s">
        <v>102</v>
      </c>
      <c r="BS41" s="13" t="s">
        <v>102</v>
      </c>
      <c r="BT41" s="13" t="s">
        <v>102</v>
      </c>
      <c r="BU41" s="8">
        <f>'[2]211'!B548</f>
        <v>3.2745834812550494</v>
      </c>
      <c r="BV41" s="8">
        <f>'[2]211'!C548</f>
        <v>3.2962270122480963</v>
      </c>
      <c r="BW41" s="8">
        <f>'[2]211'!B1107</f>
        <v>2.419255275998351</v>
      </c>
      <c r="BX41" s="8">
        <f>'[2]211'!C1107</f>
        <v>2.6067683947378484</v>
      </c>
      <c r="BY41" s="8">
        <f>'[2]211'!B5579</f>
        <v>-6.782395399551616</v>
      </c>
      <c r="BZ41" s="8">
        <f>'[2]211'!C5579</f>
        <v>-0.94391197696611773</v>
      </c>
      <c r="CA41" s="8">
        <f>'[2]211'!B6138</f>
        <v>-0.39249369718079125</v>
      </c>
      <c r="CB41" s="8">
        <f>'[2]211'!C6138</f>
        <v>0.92203978291943023</v>
      </c>
      <c r="CC41" s="8">
        <f>'[2]211'!B6697</f>
        <v>0.25823030482604359</v>
      </c>
      <c r="CD41" s="8">
        <f>'[2]211'!C6697</f>
        <v>0.46202718405188792</v>
      </c>
      <c r="CE41" s="13" t="s">
        <v>102</v>
      </c>
      <c r="CF41" s="13" t="s">
        <v>102</v>
      </c>
      <c r="CG41" s="13" t="s">
        <v>102</v>
      </c>
      <c r="CH41" s="13" t="s">
        <v>102</v>
      </c>
      <c r="CI41" s="8">
        <f>'[2]212'!B548</f>
        <v>0.18695170482202933</v>
      </c>
      <c r="CJ41" s="8">
        <f>'[2]212'!C548</f>
        <v>1.3463019349717402</v>
      </c>
      <c r="CK41" s="8">
        <f>'[2]212'!B1107</f>
        <v>4.4845176471943331</v>
      </c>
      <c r="CL41" s="8">
        <f>'[2]212'!C1107</f>
        <v>1.5824898614793783</v>
      </c>
      <c r="CM41" s="8">
        <f>'[2]212'!B5579</f>
        <v>3.1854005725174681</v>
      </c>
      <c r="CN41" s="8">
        <f>'[2]212'!C5579</f>
        <v>0.27174845771402589</v>
      </c>
      <c r="CO41" s="8">
        <f>'[2]212'!B6138</f>
        <v>1.1074062274851935</v>
      </c>
      <c r="CP41" s="8">
        <f>'[2]212'!C6138</f>
        <v>1.2463124537157673</v>
      </c>
      <c r="CQ41" s="8">
        <f>'[2]212'!B6697</f>
        <v>0.43217933006823689</v>
      </c>
      <c r="CR41" s="8">
        <f>'[2]212'!C6697</f>
        <v>0.20071078090454983</v>
      </c>
      <c r="CS41" s="13" t="s">
        <v>102</v>
      </c>
      <c r="CT41" s="13" t="s">
        <v>102</v>
      </c>
      <c r="CU41" s="13" t="s">
        <v>102</v>
      </c>
      <c r="CV41" s="13" t="s">
        <v>102</v>
      </c>
      <c r="CW41" s="8">
        <f>'[2]213'!B548</f>
        <v>3.9921128634990732</v>
      </c>
      <c r="CX41" s="8">
        <f>'[2]213'!C548</f>
        <v>3.6190535762456322</v>
      </c>
      <c r="CY41" s="8">
        <f>'[2]213'!B1107</f>
        <v>7.0767326771661931</v>
      </c>
      <c r="CZ41" s="8">
        <f>'[2]213'!C1107</f>
        <v>6.9282164508523065</v>
      </c>
      <c r="DA41" s="8">
        <f>'[2]213'!B5579</f>
        <v>5.9544160151703398</v>
      </c>
      <c r="DB41" s="8">
        <f>'[2]213'!C5579</f>
        <v>4.6588448951379693</v>
      </c>
      <c r="DC41" s="8">
        <f>'[2]213'!B6138</f>
        <v>0.18556378384442643</v>
      </c>
      <c r="DD41" s="8">
        <f>'[2]213'!C6138</f>
        <v>0.98245954544228153</v>
      </c>
      <c r="DE41" s="8">
        <f>'[2]213'!B6697</f>
        <v>3.207114859683311</v>
      </c>
      <c r="DF41" s="8">
        <f>'[2]213'!C6697</f>
        <v>2.6825244055880657</v>
      </c>
      <c r="DG41" s="13" t="s">
        <v>102</v>
      </c>
      <c r="DH41" s="13" t="s">
        <v>102</v>
      </c>
      <c r="DI41" s="13" t="s">
        <v>102</v>
      </c>
      <c r="DJ41" s="13" t="s">
        <v>102</v>
      </c>
    </row>
  </sheetData>
  <mergeCells count="66">
    <mergeCell ref="DC2:DD2"/>
    <mergeCell ref="DE2:DF2"/>
    <mergeCell ref="DG2:DH2"/>
    <mergeCell ref="DI2:DJ2"/>
    <mergeCell ref="CQ2:CR2"/>
    <mergeCell ref="CS2:CT2"/>
    <mergeCell ref="CU2:CV2"/>
    <mergeCell ref="CW2:CX2"/>
    <mergeCell ref="CY2:CZ2"/>
    <mergeCell ref="DA2:DB2"/>
    <mergeCell ref="CO2:CP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BQ2:BR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G1:BT1"/>
    <mergeCell ref="BU1:CH1"/>
    <mergeCell ref="CI1:CV1"/>
    <mergeCell ref="CW1:DJ1"/>
    <mergeCell ref="C2:D2"/>
    <mergeCell ref="E2:F2"/>
    <mergeCell ref="G2:H2"/>
    <mergeCell ref="I2:J2"/>
    <mergeCell ref="K2:L2"/>
    <mergeCell ref="M2:N2"/>
    <mergeCell ref="AS1:BF1"/>
    <mergeCell ref="AS2:AT2"/>
    <mergeCell ref="W2:X2"/>
    <mergeCell ref="Y2:Z2"/>
    <mergeCell ref="AA2:AB2"/>
    <mergeCell ref="AC2:AD2"/>
    <mergeCell ref="A1:A3"/>
    <mergeCell ref="B1:B3"/>
    <mergeCell ref="C1:P1"/>
    <mergeCell ref="Q1:AD1"/>
    <mergeCell ref="AE1:AR1"/>
    <mergeCell ref="O2:P2"/>
    <mergeCell ref="Q2:R2"/>
    <mergeCell ref="S2:T2"/>
    <mergeCell ref="U2:V2"/>
    <mergeCell ref="AE2:AF2"/>
    <mergeCell ref="AG2:AH2"/>
    <mergeCell ref="AI2:AJ2"/>
    <mergeCell ref="AK2:AL2"/>
    <mergeCell ref="AM2:AN2"/>
    <mergeCell ref="AO2:AP2"/>
    <mergeCell ref="AQ2:A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B26F-7628-4F36-B237-8C58DD2F133E}">
  <sheetPr>
    <tabColor theme="9"/>
  </sheetPr>
  <dimension ref="A1:FV41"/>
  <sheetViews>
    <sheetView showGridLines="0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FE19" sqref="FE19"/>
    </sheetView>
  </sheetViews>
  <sheetFormatPr defaultRowHeight="14.5" x14ac:dyDescent="0.35"/>
  <cols>
    <col min="2" max="2" width="27.36328125" bestFit="1" customWidth="1"/>
    <col min="3" max="6" width="13.453125" bestFit="1" customWidth="1"/>
    <col min="7" max="8" width="12.36328125" bestFit="1" customWidth="1"/>
    <col min="9" max="12" width="13.453125" bestFit="1" customWidth="1"/>
    <col min="13" max="14" width="12" bestFit="1" customWidth="1"/>
    <col min="15" max="16" width="14.08984375" bestFit="1" customWidth="1"/>
    <col min="17" max="20" width="13.453125" bestFit="1" customWidth="1"/>
    <col min="21" max="24" width="12.36328125" bestFit="1" customWidth="1"/>
    <col min="25" max="26" width="13.453125" bestFit="1" customWidth="1"/>
    <col min="27" max="27" width="11.36328125" bestFit="1" customWidth="1"/>
    <col min="28" max="28" width="12" bestFit="1" customWidth="1"/>
    <col min="29" max="30" width="14.08984375" bestFit="1" customWidth="1"/>
    <col min="31" max="32" width="6.26953125" bestFit="1" customWidth="1"/>
    <col min="33" max="33" width="6.26953125" customWidth="1"/>
    <col min="34" max="34" width="6.26953125" bestFit="1" customWidth="1"/>
    <col min="35" max="35" width="6.26953125" customWidth="1"/>
    <col min="36" max="36" width="5.81640625" bestFit="1" customWidth="1"/>
    <col min="37" max="37" width="5.81640625" customWidth="1"/>
    <col min="38" max="38" width="5.81640625" bestFit="1" customWidth="1"/>
    <col min="39" max="39" width="5.81640625" customWidth="1"/>
    <col min="40" max="40" width="5.81640625" bestFit="1" customWidth="1"/>
    <col min="41" max="41" width="5.81640625" customWidth="1"/>
    <col min="42" max="42" width="5.81640625" bestFit="1" customWidth="1"/>
    <col min="43" max="43" width="5.81640625" customWidth="1"/>
    <col min="44" max="44" width="5.81640625" bestFit="1" customWidth="1"/>
    <col min="45" max="45" width="5.81640625" customWidth="1"/>
    <col min="46" max="46" width="5.81640625" bestFit="1" customWidth="1"/>
    <col min="47" max="47" width="5.81640625" customWidth="1"/>
    <col min="48" max="48" width="5.81640625" bestFit="1" customWidth="1"/>
    <col min="49" max="49" width="5.81640625" customWidth="1"/>
    <col min="50" max="50" width="5.81640625" bestFit="1" customWidth="1"/>
    <col min="51" max="51" width="5.81640625" customWidth="1"/>
    <col min="52" max="52" width="5.81640625" bestFit="1" customWidth="1"/>
    <col min="53" max="53" width="5.81640625" customWidth="1"/>
    <col min="54" max="54" width="5.90625" bestFit="1" customWidth="1"/>
    <col min="55" max="55" width="5.90625" customWidth="1"/>
    <col min="56" max="56" width="5.90625" bestFit="1" customWidth="1"/>
    <col min="57" max="57" width="5.90625" customWidth="1"/>
    <col min="58" max="60" width="5.90625" bestFit="1" customWidth="1"/>
    <col min="61" max="61" width="5.90625" customWidth="1"/>
    <col min="62" max="62" width="5.81640625" bestFit="1" customWidth="1"/>
    <col min="63" max="63" width="5.81640625" customWidth="1"/>
    <col min="64" max="64" width="5.81640625" bestFit="1" customWidth="1"/>
    <col min="65" max="65" width="5.81640625" customWidth="1"/>
    <col min="66" max="66" width="5.81640625" bestFit="1" customWidth="1"/>
    <col min="67" max="67" width="5.81640625" customWidth="1"/>
    <col min="68" max="68" width="5.81640625" bestFit="1" customWidth="1"/>
    <col min="69" max="69" width="5.81640625" customWidth="1"/>
    <col min="70" max="70" width="5.90625" bestFit="1" customWidth="1"/>
    <col min="71" max="71" width="5.90625" customWidth="1"/>
    <col min="72" max="72" width="5.90625" bestFit="1" customWidth="1"/>
    <col min="73" max="73" width="5.90625" customWidth="1"/>
    <col min="74" max="74" width="5.81640625" bestFit="1" customWidth="1"/>
    <col min="75" max="75" width="5.81640625" customWidth="1"/>
    <col min="76" max="76" width="5.90625" bestFit="1" customWidth="1"/>
    <col min="77" max="77" width="5.90625" customWidth="1"/>
    <col min="78" max="82" width="5.81640625" bestFit="1" customWidth="1"/>
    <col min="83" max="84" width="5.90625" bestFit="1" customWidth="1"/>
    <col min="85" max="85" width="5.90625" customWidth="1"/>
    <col min="86" max="86" width="5.81640625" bestFit="1" customWidth="1"/>
    <col min="87" max="87" width="5.81640625" customWidth="1"/>
    <col min="88" max="88" width="5.81640625" bestFit="1" customWidth="1"/>
    <col min="89" max="89" width="5.81640625" customWidth="1"/>
    <col min="90" max="90" width="5.81640625" bestFit="1" customWidth="1"/>
    <col min="91" max="91" width="5.81640625" customWidth="1"/>
    <col min="92" max="92" width="5.90625" bestFit="1" customWidth="1"/>
    <col min="93" max="93" width="5.90625" customWidth="1"/>
    <col min="94" max="94" width="5.81640625" bestFit="1" customWidth="1"/>
    <col min="95" max="95" width="5.81640625" customWidth="1"/>
    <col min="96" max="96" width="5.81640625" bestFit="1" customWidth="1"/>
    <col min="97" max="97" width="5.81640625" customWidth="1"/>
    <col min="98" max="98" width="5.90625" bestFit="1" customWidth="1"/>
    <col min="99" max="99" width="5.90625" customWidth="1"/>
    <col min="100" max="100" width="5.81640625" bestFit="1" customWidth="1"/>
    <col min="101" max="101" width="5.81640625" customWidth="1"/>
    <col min="102" max="102" width="5.81640625" bestFit="1" customWidth="1"/>
    <col min="103" max="104" width="6.90625" bestFit="1" customWidth="1"/>
    <col min="105" max="106" width="14.08984375" bestFit="1" customWidth="1"/>
    <col min="107" max="108" width="5.90625" bestFit="1" customWidth="1"/>
    <col min="109" max="109" width="5.90625" customWidth="1"/>
    <col min="110" max="110" width="5.90625" bestFit="1" customWidth="1"/>
    <col min="111" max="111" width="5.90625" customWidth="1"/>
    <col min="112" max="112" width="5.81640625" bestFit="1" customWidth="1"/>
    <col min="113" max="113" width="5.81640625" customWidth="1"/>
    <col min="114" max="114" width="5.81640625" bestFit="1" customWidth="1"/>
    <col min="115" max="115" width="5.81640625" customWidth="1"/>
    <col min="116" max="116" width="5.90625" bestFit="1" customWidth="1"/>
    <col min="117" max="117" width="5.90625" customWidth="1"/>
    <col min="118" max="118" width="5.81640625" bestFit="1" customWidth="1"/>
    <col min="119" max="119" width="5.81640625" customWidth="1"/>
    <col min="120" max="120" width="5.81640625" bestFit="1" customWidth="1"/>
    <col min="121" max="121" width="5.81640625" customWidth="1"/>
    <col min="122" max="122" width="5.90625" bestFit="1" customWidth="1"/>
    <col min="123" max="123" width="5.90625" customWidth="1"/>
    <col min="124" max="124" width="5.81640625" bestFit="1" customWidth="1"/>
    <col min="125" max="125" width="5.81640625" customWidth="1"/>
    <col min="126" max="126" width="5.81640625" bestFit="1" customWidth="1"/>
    <col min="127" max="127" width="6.90625" bestFit="1" customWidth="1"/>
    <col min="128" max="128" width="7.81640625" bestFit="1" customWidth="1"/>
    <col min="129" max="130" width="14.08984375" bestFit="1" customWidth="1"/>
    <col min="131" max="132" width="5.81640625" bestFit="1" customWidth="1"/>
    <col min="133" max="133" width="5.81640625" customWidth="1"/>
    <col min="134" max="134" width="5.81640625" bestFit="1" customWidth="1"/>
    <col min="135" max="135" width="5.81640625" customWidth="1"/>
    <col min="136" max="136" width="5.81640625" bestFit="1" customWidth="1"/>
    <col min="137" max="137" width="5.81640625" customWidth="1"/>
    <col min="138" max="138" width="5.81640625" bestFit="1" customWidth="1"/>
    <col min="139" max="139" width="5.81640625" customWidth="1"/>
    <col min="140" max="140" width="5.81640625" bestFit="1" customWidth="1"/>
    <col min="141" max="141" width="5.81640625" customWidth="1"/>
    <col min="142" max="142" width="5.81640625" bestFit="1" customWidth="1"/>
    <col min="143" max="143" width="5.81640625" customWidth="1"/>
    <col min="144" max="144" width="5.90625" bestFit="1" customWidth="1"/>
    <col min="145" max="145" width="5.90625" customWidth="1"/>
    <col min="146" max="146" width="5.81640625" bestFit="1" customWidth="1"/>
    <col min="147" max="147" width="5.81640625" customWidth="1"/>
    <col min="148" max="148" width="5.81640625" bestFit="1" customWidth="1"/>
    <col min="149" max="149" width="5.81640625" customWidth="1"/>
    <col min="150" max="156" width="5.81640625" bestFit="1" customWidth="1"/>
    <col min="157" max="157" width="5.81640625" customWidth="1"/>
    <col min="158" max="158" width="5.81640625" bestFit="1" customWidth="1"/>
    <col min="159" max="159" width="5.81640625" customWidth="1"/>
    <col min="160" max="160" width="5.81640625" bestFit="1" customWidth="1"/>
    <col min="161" max="161" width="5.81640625" customWidth="1"/>
    <col min="162" max="162" width="5.81640625" bestFit="1" customWidth="1"/>
    <col min="163" max="163" width="5.81640625" customWidth="1"/>
    <col min="164" max="164" width="5.81640625" bestFit="1" customWidth="1"/>
    <col min="165" max="165" width="5.81640625" customWidth="1"/>
    <col min="166" max="166" width="5.81640625" bestFit="1" customWidth="1"/>
    <col min="167" max="167" width="5.81640625" customWidth="1"/>
    <col min="168" max="168" width="5.81640625" bestFit="1" customWidth="1"/>
    <col min="169" max="169" width="5.81640625" customWidth="1"/>
    <col min="170" max="170" width="5.81640625" bestFit="1" customWidth="1"/>
    <col min="171" max="171" width="5.81640625" customWidth="1"/>
    <col min="172" max="172" width="5.81640625" bestFit="1" customWidth="1"/>
    <col min="173" max="173" width="5.81640625" customWidth="1"/>
    <col min="174" max="178" width="5.81640625" bestFit="1" customWidth="1"/>
  </cols>
  <sheetData>
    <row r="1" spans="1:178" x14ac:dyDescent="0.35">
      <c r="A1" s="42" t="s">
        <v>39</v>
      </c>
      <c r="B1" s="42" t="s">
        <v>40</v>
      </c>
      <c r="C1" s="38" t="s">
        <v>43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6" t="s">
        <v>44</v>
      </c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8"/>
      <c r="AE1" s="50" t="s">
        <v>54</v>
      </c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2"/>
      <c r="BG1" s="53" t="s">
        <v>45</v>
      </c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5"/>
      <c r="CE1" s="56" t="s">
        <v>46</v>
      </c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8"/>
      <c r="DC1" s="59" t="s">
        <v>47</v>
      </c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1"/>
      <c r="EA1" s="38" t="s">
        <v>55</v>
      </c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40"/>
      <c r="EY1" s="46" t="s">
        <v>56</v>
      </c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8"/>
    </row>
    <row r="2" spans="1:178" x14ac:dyDescent="0.35">
      <c r="A2" s="42"/>
      <c r="B2" s="42"/>
      <c r="C2" s="41" t="s">
        <v>0</v>
      </c>
      <c r="D2" s="41"/>
      <c r="E2" s="41" t="s">
        <v>48</v>
      </c>
      <c r="F2" s="41"/>
      <c r="G2" s="41" t="s">
        <v>49</v>
      </c>
      <c r="H2" s="41"/>
      <c r="I2" s="41" t="s">
        <v>50</v>
      </c>
      <c r="J2" s="41"/>
      <c r="K2" s="41" t="s">
        <v>51</v>
      </c>
      <c r="L2" s="41"/>
      <c r="M2" s="41" t="s">
        <v>52</v>
      </c>
      <c r="N2" s="41"/>
      <c r="O2" s="41" t="s">
        <v>53</v>
      </c>
      <c r="P2" s="41"/>
      <c r="Q2" s="43" t="s">
        <v>0</v>
      </c>
      <c r="R2" s="43"/>
      <c r="S2" s="43" t="s">
        <v>48</v>
      </c>
      <c r="T2" s="43"/>
      <c r="U2" s="43" t="s">
        <v>49</v>
      </c>
      <c r="V2" s="43"/>
      <c r="W2" s="43" t="s">
        <v>50</v>
      </c>
      <c r="X2" s="43"/>
      <c r="Y2" s="43" t="s">
        <v>51</v>
      </c>
      <c r="Z2" s="43"/>
      <c r="AA2" s="43" t="s">
        <v>52</v>
      </c>
      <c r="AB2" s="43"/>
      <c r="AC2" s="43" t="s">
        <v>53</v>
      </c>
      <c r="AD2" s="43"/>
      <c r="AE2" s="62" t="s">
        <v>0</v>
      </c>
      <c r="AF2" s="63"/>
      <c r="AG2" s="63"/>
      <c r="AH2" s="64"/>
      <c r="AI2" s="62" t="s">
        <v>48</v>
      </c>
      <c r="AJ2" s="63"/>
      <c r="AK2" s="63"/>
      <c r="AL2" s="64"/>
      <c r="AM2" s="62" t="s">
        <v>49</v>
      </c>
      <c r="AN2" s="63"/>
      <c r="AO2" s="63"/>
      <c r="AP2" s="64"/>
      <c r="AQ2" s="62" t="s">
        <v>50</v>
      </c>
      <c r="AR2" s="63"/>
      <c r="AS2" s="63"/>
      <c r="AT2" s="64"/>
      <c r="AU2" s="62" t="s">
        <v>51</v>
      </c>
      <c r="AV2" s="63"/>
      <c r="AW2" s="63"/>
      <c r="AX2" s="64"/>
      <c r="AY2" s="62" t="s">
        <v>52</v>
      </c>
      <c r="AZ2" s="63"/>
      <c r="BA2" s="63"/>
      <c r="BB2" s="64"/>
      <c r="BC2" s="62" t="s">
        <v>53</v>
      </c>
      <c r="BD2" s="63"/>
      <c r="BE2" s="63"/>
      <c r="BF2" s="64"/>
      <c r="BG2" s="65" t="s">
        <v>0</v>
      </c>
      <c r="BH2" s="66"/>
      <c r="BI2" s="66"/>
      <c r="BJ2" s="67"/>
      <c r="BK2" s="65" t="s">
        <v>48</v>
      </c>
      <c r="BL2" s="66"/>
      <c r="BM2" s="66"/>
      <c r="BN2" s="67"/>
      <c r="BO2" s="65" t="s">
        <v>49</v>
      </c>
      <c r="BP2" s="66"/>
      <c r="BQ2" s="66"/>
      <c r="BR2" s="67"/>
      <c r="BS2" s="65" t="s">
        <v>50</v>
      </c>
      <c r="BT2" s="66"/>
      <c r="BU2" s="66"/>
      <c r="BV2" s="67"/>
      <c r="BW2" s="65" t="s">
        <v>51</v>
      </c>
      <c r="BX2" s="66"/>
      <c r="BY2" s="66"/>
      <c r="BZ2" s="67"/>
      <c r="CA2" s="45" t="s">
        <v>52</v>
      </c>
      <c r="CB2" s="45"/>
      <c r="CC2" s="45" t="s">
        <v>53</v>
      </c>
      <c r="CD2" s="45"/>
      <c r="CE2" s="71" t="s">
        <v>0</v>
      </c>
      <c r="CF2" s="72"/>
      <c r="CG2" s="72"/>
      <c r="CH2" s="73"/>
      <c r="CI2" s="71" t="s">
        <v>48</v>
      </c>
      <c r="CJ2" s="72"/>
      <c r="CK2" s="72"/>
      <c r="CL2" s="73"/>
      <c r="CM2" s="71" t="s">
        <v>49</v>
      </c>
      <c r="CN2" s="72"/>
      <c r="CO2" s="72"/>
      <c r="CP2" s="73"/>
      <c r="CQ2" s="71" t="s">
        <v>50</v>
      </c>
      <c r="CR2" s="72"/>
      <c r="CS2" s="72"/>
      <c r="CT2" s="73"/>
      <c r="CU2" s="71" t="s">
        <v>51</v>
      </c>
      <c r="CV2" s="72"/>
      <c r="CW2" s="72"/>
      <c r="CX2" s="73"/>
      <c r="CY2" s="44" t="s">
        <v>52</v>
      </c>
      <c r="CZ2" s="44"/>
      <c r="DA2" s="44" t="s">
        <v>53</v>
      </c>
      <c r="DB2" s="44"/>
      <c r="DC2" s="68" t="s">
        <v>0</v>
      </c>
      <c r="DD2" s="69"/>
      <c r="DE2" s="69"/>
      <c r="DF2" s="70"/>
      <c r="DG2" s="68" t="s">
        <v>48</v>
      </c>
      <c r="DH2" s="69"/>
      <c r="DI2" s="69"/>
      <c r="DJ2" s="70"/>
      <c r="DK2" s="68" t="s">
        <v>49</v>
      </c>
      <c r="DL2" s="69"/>
      <c r="DM2" s="69"/>
      <c r="DN2" s="70"/>
      <c r="DO2" s="68" t="s">
        <v>50</v>
      </c>
      <c r="DP2" s="69"/>
      <c r="DQ2" s="69"/>
      <c r="DR2" s="70"/>
      <c r="DS2" s="68" t="s">
        <v>51</v>
      </c>
      <c r="DT2" s="69"/>
      <c r="DU2" s="69"/>
      <c r="DV2" s="70"/>
      <c r="DW2" s="42" t="s">
        <v>52</v>
      </c>
      <c r="DX2" s="42"/>
      <c r="DY2" s="42" t="s">
        <v>53</v>
      </c>
      <c r="DZ2" s="42"/>
      <c r="EA2" s="74" t="s">
        <v>0</v>
      </c>
      <c r="EB2" s="75"/>
      <c r="EC2" s="75"/>
      <c r="ED2" s="76"/>
      <c r="EE2" s="74" t="s">
        <v>48</v>
      </c>
      <c r="EF2" s="75"/>
      <c r="EG2" s="75"/>
      <c r="EH2" s="76"/>
      <c r="EI2" s="74" t="s">
        <v>49</v>
      </c>
      <c r="EJ2" s="75"/>
      <c r="EK2" s="75"/>
      <c r="EL2" s="76"/>
      <c r="EM2" s="74" t="s">
        <v>50</v>
      </c>
      <c r="EN2" s="75"/>
      <c r="EO2" s="75"/>
      <c r="EP2" s="76"/>
      <c r="EQ2" s="74" t="s">
        <v>51</v>
      </c>
      <c r="ER2" s="75"/>
      <c r="ES2" s="75"/>
      <c r="ET2" s="76"/>
      <c r="EU2" s="41" t="s">
        <v>52</v>
      </c>
      <c r="EV2" s="41"/>
      <c r="EW2" s="41" t="s">
        <v>53</v>
      </c>
      <c r="EX2" s="41"/>
      <c r="EY2" s="77" t="s">
        <v>0</v>
      </c>
      <c r="EZ2" s="78"/>
      <c r="FA2" s="78"/>
      <c r="FB2" s="79"/>
      <c r="FC2" s="77" t="s">
        <v>48</v>
      </c>
      <c r="FD2" s="78"/>
      <c r="FE2" s="78"/>
      <c r="FF2" s="79"/>
      <c r="FG2" s="77" t="s">
        <v>49</v>
      </c>
      <c r="FH2" s="78"/>
      <c r="FI2" s="78"/>
      <c r="FJ2" s="79"/>
      <c r="FK2" s="77" t="s">
        <v>50</v>
      </c>
      <c r="FL2" s="78"/>
      <c r="FM2" s="78"/>
      <c r="FN2" s="79"/>
      <c r="FO2" s="77" t="s">
        <v>51</v>
      </c>
      <c r="FP2" s="78"/>
      <c r="FQ2" s="78"/>
      <c r="FR2" s="79"/>
      <c r="FS2" s="43" t="s">
        <v>52</v>
      </c>
      <c r="FT2" s="43"/>
      <c r="FU2" s="43" t="s">
        <v>53</v>
      </c>
      <c r="FV2" s="43"/>
    </row>
    <row r="3" spans="1:178" x14ac:dyDescent="0.35">
      <c r="A3" s="42"/>
      <c r="B3" s="42"/>
      <c r="C3" s="21" t="s">
        <v>41</v>
      </c>
      <c r="D3" s="21" t="s">
        <v>42</v>
      </c>
      <c r="E3" s="21" t="s">
        <v>41</v>
      </c>
      <c r="F3" s="21" t="s">
        <v>42</v>
      </c>
      <c r="G3" s="21" t="s">
        <v>41</v>
      </c>
      <c r="H3" s="21" t="s">
        <v>42</v>
      </c>
      <c r="I3" s="21" t="s">
        <v>41</v>
      </c>
      <c r="J3" s="21" t="s">
        <v>42</v>
      </c>
      <c r="K3" s="21" t="s">
        <v>41</v>
      </c>
      <c r="L3" s="21" t="s">
        <v>42</v>
      </c>
      <c r="M3" s="21" t="s">
        <v>41</v>
      </c>
      <c r="N3" s="21" t="s">
        <v>42</v>
      </c>
      <c r="O3" s="21" t="s">
        <v>41</v>
      </c>
      <c r="P3" s="21" t="s">
        <v>42</v>
      </c>
      <c r="Q3" s="18" t="s">
        <v>41</v>
      </c>
      <c r="R3" s="18" t="s">
        <v>42</v>
      </c>
      <c r="S3" s="18" t="s">
        <v>41</v>
      </c>
      <c r="T3" s="18" t="s">
        <v>42</v>
      </c>
      <c r="U3" s="18" t="s">
        <v>41</v>
      </c>
      <c r="V3" s="18" t="s">
        <v>42</v>
      </c>
      <c r="W3" s="18" t="s">
        <v>41</v>
      </c>
      <c r="X3" s="18" t="s">
        <v>42</v>
      </c>
      <c r="Y3" s="18" t="s">
        <v>41</v>
      </c>
      <c r="Z3" s="18" t="s">
        <v>42</v>
      </c>
      <c r="AA3" s="18" t="s">
        <v>41</v>
      </c>
      <c r="AB3" s="18" t="s">
        <v>42</v>
      </c>
      <c r="AC3" s="18" t="s">
        <v>41</v>
      </c>
      <c r="AD3" s="18" t="s">
        <v>42</v>
      </c>
      <c r="AE3" s="22" t="s">
        <v>41</v>
      </c>
      <c r="AF3" s="22" t="s">
        <v>41</v>
      </c>
      <c r="AG3" s="22" t="s">
        <v>42</v>
      </c>
      <c r="AH3" s="22" t="s">
        <v>42</v>
      </c>
      <c r="AI3" s="22" t="s">
        <v>41</v>
      </c>
      <c r="AJ3" s="22" t="s">
        <v>41</v>
      </c>
      <c r="AK3" s="22" t="s">
        <v>42</v>
      </c>
      <c r="AL3" s="22" t="s">
        <v>42</v>
      </c>
      <c r="AM3" s="22" t="s">
        <v>41</v>
      </c>
      <c r="AN3" s="22" t="s">
        <v>41</v>
      </c>
      <c r="AO3" s="22" t="s">
        <v>42</v>
      </c>
      <c r="AP3" s="22" t="s">
        <v>42</v>
      </c>
      <c r="AQ3" s="22" t="s">
        <v>41</v>
      </c>
      <c r="AR3" s="22" t="s">
        <v>41</v>
      </c>
      <c r="AS3" s="22" t="s">
        <v>42</v>
      </c>
      <c r="AT3" s="22" t="s">
        <v>42</v>
      </c>
      <c r="AU3" s="22" t="s">
        <v>41</v>
      </c>
      <c r="AV3" s="22" t="s">
        <v>41</v>
      </c>
      <c r="AW3" s="22" t="s">
        <v>42</v>
      </c>
      <c r="AX3" s="22" t="s">
        <v>42</v>
      </c>
      <c r="AY3" s="22" t="s">
        <v>41</v>
      </c>
      <c r="AZ3" s="22" t="s">
        <v>41</v>
      </c>
      <c r="BA3" s="22" t="s">
        <v>42</v>
      </c>
      <c r="BB3" s="22" t="s">
        <v>42</v>
      </c>
      <c r="BC3" s="22" t="s">
        <v>41</v>
      </c>
      <c r="BD3" s="22" t="s">
        <v>41</v>
      </c>
      <c r="BE3" s="22" t="s">
        <v>42</v>
      </c>
      <c r="BF3" s="22" t="s">
        <v>42</v>
      </c>
      <c r="BG3" s="23" t="s">
        <v>41</v>
      </c>
      <c r="BH3" s="23" t="s">
        <v>41</v>
      </c>
      <c r="BI3" s="23" t="s">
        <v>42</v>
      </c>
      <c r="BJ3" s="23" t="s">
        <v>42</v>
      </c>
      <c r="BK3" s="23" t="s">
        <v>41</v>
      </c>
      <c r="BL3" s="23" t="s">
        <v>41</v>
      </c>
      <c r="BM3" s="23" t="s">
        <v>42</v>
      </c>
      <c r="BN3" s="23" t="s">
        <v>42</v>
      </c>
      <c r="BO3" s="23" t="s">
        <v>41</v>
      </c>
      <c r="BP3" s="23" t="s">
        <v>41</v>
      </c>
      <c r="BQ3" s="23" t="s">
        <v>42</v>
      </c>
      <c r="BR3" s="23" t="s">
        <v>42</v>
      </c>
      <c r="BS3" s="23" t="s">
        <v>41</v>
      </c>
      <c r="BT3" s="23" t="s">
        <v>41</v>
      </c>
      <c r="BU3" s="23" t="s">
        <v>42</v>
      </c>
      <c r="BV3" s="23" t="s">
        <v>42</v>
      </c>
      <c r="BW3" s="23" t="s">
        <v>41</v>
      </c>
      <c r="BX3" s="23" t="s">
        <v>41</v>
      </c>
      <c r="BY3" s="23" t="s">
        <v>42</v>
      </c>
      <c r="BZ3" s="23" t="s">
        <v>42</v>
      </c>
      <c r="CA3" s="23" t="s">
        <v>41</v>
      </c>
      <c r="CB3" s="23" t="s">
        <v>42</v>
      </c>
      <c r="CC3" s="23" t="s">
        <v>41</v>
      </c>
      <c r="CD3" s="23" t="s">
        <v>42</v>
      </c>
      <c r="CE3" s="19" t="s">
        <v>41</v>
      </c>
      <c r="CF3" s="19" t="s">
        <v>41</v>
      </c>
      <c r="CG3" s="19" t="s">
        <v>42</v>
      </c>
      <c r="CH3" s="19" t="s">
        <v>42</v>
      </c>
      <c r="CI3" s="19" t="s">
        <v>41</v>
      </c>
      <c r="CJ3" s="19" t="s">
        <v>41</v>
      </c>
      <c r="CK3" s="19" t="s">
        <v>42</v>
      </c>
      <c r="CL3" s="19" t="s">
        <v>42</v>
      </c>
      <c r="CM3" s="19" t="s">
        <v>41</v>
      </c>
      <c r="CN3" s="19" t="s">
        <v>41</v>
      </c>
      <c r="CO3" s="19" t="s">
        <v>42</v>
      </c>
      <c r="CP3" s="19" t="s">
        <v>42</v>
      </c>
      <c r="CQ3" s="19" t="s">
        <v>41</v>
      </c>
      <c r="CR3" s="19" t="s">
        <v>41</v>
      </c>
      <c r="CS3" s="19" t="s">
        <v>42</v>
      </c>
      <c r="CT3" s="19" t="s">
        <v>42</v>
      </c>
      <c r="CU3" s="19" t="s">
        <v>41</v>
      </c>
      <c r="CV3" s="19" t="s">
        <v>41</v>
      </c>
      <c r="CW3" s="19" t="s">
        <v>42</v>
      </c>
      <c r="CX3" s="19" t="s">
        <v>42</v>
      </c>
      <c r="CY3" s="19" t="s">
        <v>41</v>
      </c>
      <c r="CZ3" s="19" t="s">
        <v>42</v>
      </c>
      <c r="DA3" s="19" t="s">
        <v>41</v>
      </c>
      <c r="DB3" s="19" t="s">
        <v>42</v>
      </c>
      <c r="DC3" s="20" t="s">
        <v>41</v>
      </c>
      <c r="DD3" s="20" t="s">
        <v>41</v>
      </c>
      <c r="DE3" s="20" t="s">
        <v>42</v>
      </c>
      <c r="DF3" s="20" t="s">
        <v>42</v>
      </c>
      <c r="DG3" s="20" t="s">
        <v>41</v>
      </c>
      <c r="DH3" s="20" t="s">
        <v>41</v>
      </c>
      <c r="DI3" s="20" t="s">
        <v>42</v>
      </c>
      <c r="DJ3" s="20" t="s">
        <v>42</v>
      </c>
      <c r="DK3" s="20" t="s">
        <v>41</v>
      </c>
      <c r="DL3" s="20" t="s">
        <v>41</v>
      </c>
      <c r="DM3" s="20" t="s">
        <v>42</v>
      </c>
      <c r="DN3" s="20" t="s">
        <v>42</v>
      </c>
      <c r="DO3" s="20" t="s">
        <v>41</v>
      </c>
      <c r="DP3" s="20" t="s">
        <v>41</v>
      </c>
      <c r="DQ3" s="20" t="s">
        <v>42</v>
      </c>
      <c r="DR3" s="20" t="s">
        <v>42</v>
      </c>
      <c r="DS3" s="20" t="s">
        <v>41</v>
      </c>
      <c r="DT3" s="20" t="s">
        <v>41</v>
      </c>
      <c r="DU3" s="20" t="s">
        <v>42</v>
      </c>
      <c r="DV3" s="20" t="s">
        <v>42</v>
      </c>
      <c r="DW3" s="20" t="s">
        <v>41</v>
      </c>
      <c r="DX3" s="20" t="s">
        <v>42</v>
      </c>
      <c r="DY3" s="20" t="s">
        <v>41</v>
      </c>
      <c r="DZ3" s="20" t="s">
        <v>42</v>
      </c>
      <c r="EA3" s="21" t="s">
        <v>41</v>
      </c>
      <c r="EB3" s="21" t="s">
        <v>41</v>
      </c>
      <c r="EC3" s="21" t="s">
        <v>42</v>
      </c>
      <c r="ED3" s="21" t="s">
        <v>42</v>
      </c>
      <c r="EE3" s="21" t="s">
        <v>41</v>
      </c>
      <c r="EF3" s="21" t="s">
        <v>41</v>
      </c>
      <c r="EG3" s="21" t="s">
        <v>42</v>
      </c>
      <c r="EH3" s="21" t="s">
        <v>42</v>
      </c>
      <c r="EI3" s="21" t="s">
        <v>41</v>
      </c>
      <c r="EJ3" s="21" t="s">
        <v>41</v>
      </c>
      <c r="EK3" s="21" t="s">
        <v>42</v>
      </c>
      <c r="EL3" s="21" t="s">
        <v>42</v>
      </c>
      <c r="EM3" s="21" t="s">
        <v>41</v>
      </c>
      <c r="EN3" s="21" t="s">
        <v>41</v>
      </c>
      <c r="EO3" s="21" t="s">
        <v>42</v>
      </c>
      <c r="EP3" s="21" t="s">
        <v>42</v>
      </c>
      <c r="EQ3" s="21" t="s">
        <v>41</v>
      </c>
      <c r="ER3" s="21" t="s">
        <v>41</v>
      </c>
      <c r="ES3" s="21" t="s">
        <v>42</v>
      </c>
      <c r="ET3" s="21" t="s">
        <v>42</v>
      </c>
      <c r="EU3" s="21" t="s">
        <v>41</v>
      </c>
      <c r="EV3" s="21" t="s">
        <v>42</v>
      </c>
      <c r="EW3" s="21" t="s">
        <v>41</v>
      </c>
      <c r="EX3" s="21" t="s">
        <v>42</v>
      </c>
      <c r="EY3" s="18" t="s">
        <v>41</v>
      </c>
      <c r="EZ3" s="18" t="s">
        <v>41</v>
      </c>
      <c r="FA3" s="18" t="s">
        <v>42</v>
      </c>
      <c r="FB3" s="18" t="s">
        <v>42</v>
      </c>
      <c r="FC3" s="18" t="s">
        <v>41</v>
      </c>
      <c r="FD3" s="18" t="s">
        <v>41</v>
      </c>
      <c r="FE3" s="18" t="s">
        <v>42</v>
      </c>
      <c r="FF3" s="18" t="s">
        <v>42</v>
      </c>
      <c r="FG3" s="18" t="s">
        <v>41</v>
      </c>
      <c r="FH3" s="18" t="s">
        <v>41</v>
      </c>
      <c r="FI3" s="18" t="s">
        <v>42</v>
      </c>
      <c r="FJ3" s="18" t="s">
        <v>42</v>
      </c>
      <c r="FK3" s="18" t="s">
        <v>41</v>
      </c>
      <c r="FL3" s="18" t="s">
        <v>41</v>
      </c>
      <c r="FM3" s="18" t="s">
        <v>42</v>
      </c>
      <c r="FN3" s="18" t="s">
        <v>42</v>
      </c>
      <c r="FO3" s="18" t="s">
        <v>41</v>
      </c>
      <c r="FP3" s="18" t="s">
        <v>41</v>
      </c>
      <c r="FQ3" s="18" t="s">
        <v>42</v>
      </c>
      <c r="FR3" s="18" t="s">
        <v>42</v>
      </c>
      <c r="FS3" s="18" t="s">
        <v>41</v>
      </c>
      <c r="FT3" s="18" t="s">
        <v>42</v>
      </c>
      <c r="FU3" s="18" t="s">
        <v>41</v>
      </c>
      <c r="FV3" s="18" t="s">
        <v>42</v>
      </c>
    </row>
    <row r="4" spans="1:178" x14ac:dyDescent="0.35">
      <c r="A4" s="1" t="s">
        <v>1</v>
      </c>
      <c r="B4" s="1" t="s">
        <v>62</v>
      </c>
      <c r="C4" s="8">
        <f>(Provinsi!C4-KabKot!C4)/KabKot!C4*100</f>
        <v>0.90909286088749142</v>
      </c>
      <c r="D4" s="8">
        <f>(Provinsi!D4-KabKot!D4)/KabKot!D4*100</f>
        <v>1.3776432716423097</v>
      </c>
      <c r="E4" s="8">
        <f>(Provinsi!E4-KabKot!E4)/KabKot!E4*100</f>
        <v>1.5879556853531565</v>
      </c>
      <c r="F4" s="8">
        <f>(Provinsi!F4-KabKot!F4)/KabKot!F4*100</f>
        <v>2.3402119928358402</v>
      </c>
      <c r="G4" s="8">
        <f>(Provinsi!G4-KabKot!G4)/KabKot!G4*100</f>
        <v>-0.11739833184724252</v>
      </c>
      <c r="H4" s="8">
        <f>(Provinsi!H4-KabKot!H4)/KabKot!H4*100</f>
        <v>-0.7458194373837822</v>
      </c>
      <c r="I4" s="8">
        <f>(Provinsi!I4-KabKot!I4)/KabKot!I4*100</f>
        <v>-0.72377547385147156</v>
      </c>
      <c r="J4" s="8">
        <f>(Provinsi!J4-KabKot!J4)/KabKot!J4*100</f>
        <v>-0.90884680817724295</v>
      </c>
      <c r="K4" s="8">
        <f>(Provinsi!K4-KabKot!K4)/KabKot!K4*100</f>
        <v>2.1467333255889018</v>
      </c>
      <c r="L4" s="8">
        <f>(Provinsi!L4-KabKot!L4)/KabKot!L4*100</f>
        <v>4.0616705046865551</v>
      </c>
      <c r="M4" s="8">
        <f>(Provinsi!M4-KabKot!M4)/KabKot!M4*100</f>
        <v>128.94063371627104</v>
      </c>
      <c r="N4" s="8">
        <f>(Provinsi!N4-KabKot!N4)/KabKot!N4*100</f>
        <v>-9.8235977581292122</v>
      </c>
      <c r="O4" s="8">
        <f>(Provinsi!O4-KabKot!O4)/KabKot!O4*100</f>
        <v>292.80475244233895</v>
      </c>
      <c r="P4" s="8">
        <f>(Provinsi!P4-KabKot!P4)/KabKot!P4*100</f>
        <v>25.171461232276915</v>
      </c>
      <c r="Q4" s="8">
        <f>(Provinsi!Q4-KabKot!Q4)/KabKot!Q4*100</f>
        <v>0.91142257782951641</v>
      </c>
      <c r="R4" s="8">
        <f>(Provinsi!R4-KabKot!R4)/KabKot!R4*100</f>
        <v>1.2113438759261261</v>
      </c>
      <c r="S4" s="8">
        <f>(Provinsi!S4-KabKot!S4)/KabKot!S4*100</f>
        <v>1.0310273957716058</v>
      </c>
      <c r="T4" s="8">
        <f>(Provinsi!T4-KabKot!T4)/KabKot!T4*100</f>
        <v>1.4146442880178052</v>
      </c>
      <c r="U4" s="8">
        <f>(Provinsi!U4-KabKot!U4)/KabKot!U4*100</f>
        <v>3.7437182484460476</v>
      </c>
      <c r="V4" s="8">
        <f>(Provinsi!V4-KabKot!V4)/KabKot!V4*100</f>
        <v>3.1317579500919193</v>
      </c>
      <c r="W4" s="8">
        <f>(Provinsi!W4-KabKot!W4)/KabKot!W4*100</f>
        <v>-1.3616395235584369</v>
      </c>
      <c r="X4" s="8">
        <f>(Provinsi!X4-KabKot!X4)/KabKot!X4*100</f>
        <v>-3.2169832183674356</v>
      </c>
      <c r="Y4" s="8">
        <f>(Provinsi!Y4-KabKot!Y4)/KabKot!Y4*100</f>
        <v>3.9660661624000325E-3</v>
      </c>
      <c r="Z4" s="8">
        <f>(Provinsi!Z4-KabKot!Z4)/KabKot!Z4*100</f>
        <v>2.6752721286021344</v>
      </c>
      <c r="AA4" s="8">
        <f>(Provinsi!AA4-KabKot!AA4)/KabKot!AA4*100</f>
        <v>125.88577395237796</v>
      </c>
      <c r="AB4" s="8">
        <f>(Provinsi!AB4-KabKot!AB4)/KabKot!AB4*100</f>
        <v>-7.6918128874236755</v>
      </c>
      <c r="AC4" s="8">
        <f>(Provinsi!AC4-KabKot!AC4)/KabKot!AC4*100</f>
        <v>54.815813138462374</v>
      </c>
      <c r="AD4" s="8">
        <f>(Provinsi!AD4-KabKot!AD4)/KabKot!AD4*100</f>
        <v>-1.6146735354164647</v>
      </c>
      <c r="AE4" s="8">
        <f>Provinsi!AE4</f>
        <v>100</v>
      </c>
      <c r="AF4" s="8">
        <f>'[2]205'!B5</f>
        <v>100</v>
      </c>
      <c r="AG4" s="8">
        <f>Provinsi!AF4</f>
        <v>100</v>
      </c>
      <c r="AH4" s="8">
        <f>'[2]205'!C5</f>
        <v>100</v>
      </c>
      <c r="AI4" s="8">
        <f>Provinsi!AG4</f>
        <v>55.063771246442826</v>
      </c>
      <c r="AJ4" s="8">
        <f>'[2]205'!B564</f>
        <v>54.695806884704226</v>
      </c>
      <c r="AK4" s="8">
        <f>Provinsi!AH4</f>
        <v>55.243439430024665</v>
      </c>
      <c r="AL4" s="8">
        <f>'[2]205'!C564</f>
        <v>54.723843019082963</v>
      </c>
      <c r="AM4" s="8">
        <f>Provinsi!AI4</f>
        <v>2.1313048104535648</v>
      </c>
      <c r="AN4" s="8">
        <f>'[2]205'!B5036</f>
        <v>2.1532081808146244</v>
      </c>
      <c r="AO4" s="8">
        <f>Provinsi!AJ4</f>
        <v>2.122816260688797</v>
      </c>
      <c r="AP4" s="8">
        <f>'[2]205'!C5036</f>
        <v>2.1682321932181385</v>
      </c>
      <c r="AQ4" s="8">
        <f>Provinsi!AK4</f>
        <v>12.79972173516542</v>
      </c>
      <c r="AR4" s="8">
        <f>'[2]205'!B5595</f>
        <v>13.010248076337033</v>
      </c>
      <c r="AS4" s="8">
        <f>Provinsi!AL4</f>
        <v>16.293542712677031</v>
      </c>
      <c r="AT4" s="8">
        <f>'[2]205'!C5595</f>
        <v>16.669509916384239</v>
      </c>
      <c r="AU4" s="8">
        <f>Provinsi!AM4</f>
        <v>30.186815518912898</v>
      </c>
      <c r="AV4" s="8">
        <f>'[2]205'!B6154</f>
        <v>29.821063006127211</v>
      </c>
      <c r="AW4" s="8">
        <f>Provinsi!AN4</f>
        <v>30.722577292470412</v>
      </c>
      <c r="AX4" s="8">
        <f>'[2]205'!C6154</f>
        <v>29.930160317782466</v>
      </c>
      <c r="AY4" s="8">
        <f>Provinsi!AO4</f>
        <v>1.9923102028766064</v>
      </c>
      <c r="AZ4" s="8">
        <f>'[2]205'!B7831</f>
        <v>0.87814125437829971</v>
      </c>
      <c r="BA4" s="8">
        <f>Provinsi!AP4</f>
        <v>0.18321506585398106</v>
      </c>
      <c r="BB4" s="8">
        <f>'[2]205'!C7831</f>
        <v>0.20597308305022494</v>
      </c>
      <c r="BC4" s="8">
        <f>Provinsi!AQ4</f>
        <v>-2.1739235138513067</v>
      </c>
      <c r="BD4" s="8">
        <f>'[2]205'!B8390</f>
        <v>-0.55846740236126058</v>
      </c>
      <c r="BE4" s="8">
        <f>Provinsi!AR4</f>
        <v>-4.565590761714887</v>
      </c>
      <c r="BF4" s="8">
        <f>'[2]205'!C8390</f>
        <v>-3.6977185295179473</v>
      </c>
      <c r="BG4" s="8">
        <f>Provinsi!AS4</f>
        <v>-6.0477046673253776</v>
      </c>
      <c r="BH4" s="8">
        <f>'[2]209'!B5</f>
        <v>-5.0432817801881393</v>
      </c>
      <c r="BI4" s="8">
        <f>Provinsi!AT4</f>
        <v>3.0154483386935516</v>
      </c>
      <c r="BJ4" s="8">
        <f>'[2]209'!C5</f>
        <v>2.7101809071334992</v>
      </c>
      <c r="BK4" s="8">
        <f>Provinsi!AU4</f>
        <v>2.4517453738341901</v>
      </c>
      <c r="BL4" s="8">
        <f>'[2]209'!B564</f>
        <v>1.8820323495024276</v>
      </c>
      <c r="BM4" s="8">
        <f>Provinsi!AV4</f>
        <v>2.1221147670430245</v>
      </c>
      <c r="BN4" s="8">
        <f>'[2]209'!C564</f>
        <v>1.7358217560920275</v>
      </c>
      <c r="BO4" s="8">
        <f>Provinsi!AW4</f>
        <v>-2.9870262534950949</v>
      </c>
      <c r="BP4" s="8">
        <f>'[2]209'!B5036</f>
        <v>-2.1488907904293022</v>
      </c>
      <c r="BQ4" s="8">
        <f>Provinsi!AX4</f>
        <v>0.88833381384530385</v>
      </c>
      <c r="BR4" s="8">
        <f>'[2]209'!C5036</f>
        <v>1.4869821457301247</v>
      </c>
      <c r="BS4" s="8">
        <f>Provinsi!AY4</f>
        <v>-44.683324291733783</v>
      </c>
      <c r="BT4" s="8">
        <f>'[2]209'!B5595</f>
        <v>-41.873691030511992</v>
      </c>
      <c r="BU4" s="8">
        <f>Provinsi!AZ4</f>
        <v>28.596910531616938</v>
      </c>
      <c r="BV4" s="8">
        <f>'[2]209'!C5595</f>
        <v>31.062130929376142</v>
      </c>
      <c r="BW4" s="8">
        <f>Provinsi!BA4</f>
        <v>-11.642041369771215</v>
      </c>
      <c r="BX4" s="8">
        <f>'[2]209'!B6154</f>
        <v>-9.8489673494556236</v>
      </c>
      <c r="BY4" s="8">
        <f>Provinsi!BB4</f>
        <v>5.6442711990582985</v>
      </c>
      <c r="BZ4" s="8">
        <f>'[2]209'!C6154</f>
        <v>2.8957205863791096</v>
      </c>
      <c r="CA4" s="13" t="s">
        <v>102</v>
      </c>
      <c r="CB4" s="13" t="s">
        <v>102</v>
      </c>
      <c r="CC4" s="13" t="s">
        <v>102</v>
      </c>
      <c r="CD4" s="13" t="s">
        <v>102</v>
      </c>
      <c r="CE4" s="8">
        <f>Provinsi!BG4</f>
        <v>4.5885777821495433</v>
      </c>
      <c r="CF4" s="8">
        <f>'[2]210'!B5</f>
        <v>3.8877210127541617</v>
      </c>
      <c r="CG4" s="8">
        <f>Provinsi!BH4</f>
        <v>4.8153666899600207</v>
      </c>
      <c r="CH4" s="8">
        <f>'[2]210'!C5</f>
        <v>4.4702840983614891</v>
      </c>
      <c r="CI4" s="8">
        <f>Provinsi!BI4</f>
        <v>4.9901098837040987</v>
      </c>
      <c r="CJ4" s="8">
        <f>'[2]210'!B564</f>
        <v>3.9784915731544688</v>
      </c>
      <c r="CK4" s="8">
        <f>Provinsi!BJ4</f>
        <v>4.9672501457275686</v>
      </c>
      <c r="CL4" s="8">
        <f>'[2]210'!C564</f>
        <v>3.5047950978168938</v>
      </c>
      <c r="CM4" s="8">
        <f>Provinsi!BK4</f>
        <v>-1.0070853490339502</v>
      </c>
      <c r="CN4" s="8">
        <f>'[2]210'!B5036</f>
        <v>-2.740151986816342</v>
      </c>
      <c r="CO4" s="8">
        <f>Provinsi!BL4</f>
        <v>16.317140126970951</v>
      </c>
      <c r="CP4" s="8">
        <f>'[2]210'!C5036</f>
        <v>13.170118290641449</v>
      </c>
      <c r="CQ4" s="8">
        <f>Provinsi!BM4</f>
        <v>7.9919622893962625</v>
      </c>
      <c r="CR4" s="8">
        <f>'[2]210'!B5595</f>
        <v>11.478363021503299</v>
      </c>
      <c r="CS4" s="8">
        <f>Provinsi!BN4</f>
        <v>-9.4013912283140009</v>
      </c>
      <c r="CT4" s="8">
        <f>'[2]210'!C5595</f>
        <v>-8.46155683659223</v>
      </c>
      <c r="CU4" s="8">
        <f>Provinsi!BO4</f>
        <v>-0.11450719322305727</v>
      </c>
      <c r="CV4" s="8">
        <f>'[2]210'!B6154</f>
        <v>-0.75708785225421293</v>
      </c>
      <c r="CW4" s="8">
        <f>Provinsi!BP4</f>
        <v>-2.1339915266062133</v>
      </c>
      <c r="CX4" s="8">
        <f>'[2]210'!C6154</f>
        <v>-3.2567729657741884</v>
      </c>
      <c r="CY4" s="13" t="s">
        <v>102</v>
      </c>
      <c r="CZ4" s="13" t="s">
        <v>102</v>
      </c>
      <c r="DA4" s="13" t="s">
        <v>102</v>
      </c>
      <c r="DB4" s="13" t="s">
        <v>102</v>
      </c>
      <c r="DC4" s="8">
        <f>Provinsi!BU4</f>
        <v>4.5885777821495433</v>
      </c>
      <c r="DD4" s="8">
        <f>'[2]211'!B5</f>
        <v>3.8877210127541617</v>
      </c>
      <c r="DE4" s="8">
        <f>Provinsi!BV4</f>
        <v>4.7035337338504348</v>
      </c>
      <c r="DF4" s="8">
        <f>'[2]211'!C5</f>
        <v>4.1820826120731391</v>
      </c>
      <c r="DG4" s="8">
        <f>Provinsi!BW4</f>
        <v>4.9901098837040987</v>
      </c>
      <c r="DH4" s="8">
        <f>'[2]211'!B564</f>
        <v>3.9784915731544688</v>
      </c>
      <c r="DI4" s="8">
        <f>Provinsi!BX4</f>
        <v>4.9785587662372608</v>
      </c>
      <c r="DJ4" s="8">
        <f>'[2]211'!C564</f>
        <v>3.7390647036850981</v>
      </c>
      <c r="DK4" s="8">
        <f>Provinsi!BY4</f>
        <v>-1.0070853490339502</v>
      </c>
      <c r="DL4" s="8">
        <f>'[2]211'!B5036</f>
        <v>-2.740151986816342</v>
      </c>
      <c r="DM4" s="8">
        <f>Provinsi!BZ4</f>
        <v>6.9961282369699411</v>
      </c>
      <c r="DN4" s="8">
        <f>'[2]211'!C5036</f>
        <v>4.6719144108672799</v>
      </c>
      <c r="DO4" s="8">
        <f>Provinsi!CA4</f>
        <v>7.9919622893962625</v>
      </c>
      <c r="DP4" s="8">
        <f>'[2]211'!B5595</f>
        <v>11.478363021503299</v>
      </c>
      <c r="DQ4" s="8">
        <f>Provinsi!CB4</f>
        <v>-2.5342910868100881</v>
      </c>
      <c r="DR4" s="8">
        <f>'[2]211'!C5595</f>
        <v>-0.78088134780559493</v>
      </c>
      <c r="DS4" s="8">
        <f>Provinsi!CC4</f>
        <v>-0.11450719322305727</v>
      </c>
      <c r="DT4" s="8">
        <f>'[2]211'!B6154</f>
        <v>-0.75708785225421293</v>
      </c>
      <c r="DU4" s="8">
        <f>Provinsi!CD4</f>
        <v>-1.1622645883388758</v>
      </c>
      <c r="DV4" s="8">
        <f>'[2]211'!C6154</f>
        <v>-2.0407029591042054</v>
      </c>
      <c r="DW4" s="13" t="s">
        <v>102</v>
      </c>
      <c r="DX4" s="13" t="s">
        <v>102</v>
      </c>
      <c r="DY4" s="13" t="s">
        <v>102</v>
      </c>
      <c r="DZ4" s="13" t="s">
        <v>102</v>
      </c>
      <c r="EA4" s="8">
        <f>Provinsi!CI4</f>
        <v>0.55262014197199938</v>
      </c>
      <c r="EB4" s="8">
        <f>'[2]212'!B5</f>
        <v>0.73330589482409003</v>
      </c>
      <c r="EC4" s="8">
        <f>Provinsi!CJ4</f>
        <v>0.36376932289316372</v>
      </c>
      <c r="ED4" s="8">
        <f>'[2]212'!C5</f>
        <v>0.19681980860760151</v>
      </c>
      <c r="EE4" s="8">
        <f>Provinsi!CK4</f>
        <v>1.0458502012028756</v>
      </c>
      <c r="EF4" s="8">
        <f>'[2]212'!B564</f>
        <v>1.2799811594993189</v>
      </c>
      <c r="EG4" s="8">
        <f>Provinsi!CL4</f>
        <v>1.5720641410360989</v>
      </c>
      <c r="EH4" s="8">
        <f>'[2]212'!C564</f>
        <v>1.2082904650633144</v>
      </c>
      <c r="EI4" s="8">
        <f>Provinsi!CM4</f>
        <v>0.58438584611437272</v>
      </c>
      <c r="EJ4" s="8">
        <f>'[2]212'!B5036</f>
        <v>0.54319837722936659</v>
      </c>
      <c r="EK4" s="8">
        <f>Provinsi!CN4</f>
        <v>2.071667896056268</v>
      </c>
      <c r="EL4" s="8">
        <f>'[2]212'!C5036</f>
        <v>2.1120183349887669</v>
      </c>
      <c r="EM4" s="8">
        <f>Provinsi!CO4</f>
        <v>-0.53444096654604067</v>
      </c>
      <c r="EN4" s="8">
        <f>'[2]212'!B5595</f>
        <v>0.12758646639730503</v>
      </c>
      <c r="EO4" s="8">
        <f>Provinsi!CP4</f>
        <v>2.3443284710561652</v>
      </c>
      <c r="EP4" s="8">
        <f>'[2]212'!C5595</f>
        <v>0.60682902158224683</v>
      </c>
      <c r="EQ4" s="8">
        <f>Provinsi!CQ4</f>
        <v>0.4381235112855395</v>
      </c>
      <c r="ER4" s="8">
        <f>'[2]212'!B6154</f>
        <v>0.43584126398275425</v>
      </c>
      <c r="ES4" s="8">
        <f>Provinsi!CR4</f>
        <v>-0.39670308735580045</v>
      </c>
      <c r="ET4" s="8">
        <f>'[2]212'!C6154</f>
        <v>0.38204559022255435</v>
      </c>
      <c r="EU4" s="13" t="s">
        <v>102</v>
      </c>
      <c r="EV4" s="13" t="s">
        <v>102</v>
      </c>
      <c r="EW4" s="13" t="s">
        <v>102</v>
      </c>
      <c r="EX4" s="13" t="s">
        <v>102</v>
      </c>
      <c r="EY4" s="8">
        <f>Provinsi!CW4</f>
        <v>2.6338517213793313</v>
      </c>
      <c r="EZ4" s="8">
        <f>'[2]213'!B5</f>
        <v>3.0990244626315295</v>
      </c>
      <c r="FA4" s="8">
        <f>Provinsi!CX4</f>
        <v>2.6479411104283304</v>
      </c>
      <c r="FB4" s="8">
        <f>'[2]213'!C5</f>
        <v>2.8960810947667803</v>
      </c>
      <c r="FC4" s="8">
        <f>Provinsi!CY4</f>
        <v>1.181621749869652</v>
      </c>
      <c r="FD4" s="8">
        <f>'[2]213'!B564</f>
        <v>1.6760092875724182</v>
      </c>
      <c r="FE4" s="8">
        <f>Provinsi!CZ4</f>
        <v>2.651103733777707</v>
      </c>
      <c r="FF4" s="8">
        <f>'[2]213'!C564</f>
        <v>2.7427901648772131</v>
      </c>
      <c r="FG4" s="8">
        <f>Provinsi!DA4</f>
        <v>0.96266137211031366</v>
      </c>
      <c r="FH4" s="8">
        <f>'[2]213'!B5036</f>
        <v>1.8471326962524934</v>
      </c>
      <c r="FI4" s="8">
        <f>Provinsi!DB4</f>
        <v>2.2546304325194231</v>
      </c>
      <c r="FJ4" s="8">
        <f>'[2]213'!C5036</f>
        <v>2.6240596707196775</v>
      </c>
      <c r="FK4" s="8">
        <f>Provinsi!DC4</f>
        <v>0.63124047497272684</v>
      </c>
      <c r="FL4" s="8">
        <f>'[2]213'!B5595</f>
        <v>0.44134609759496191</v>
      </c>
      <c r="FM4" s="8">
        <f>Provinsi!DD4</f>
        <v>1.116694911249474</v>
      </c>
      <c r="FN4" s="8">
        <f>'[2]213'!C5595</f>
        <v>0.37507124966795824</v>
      </c>
      <c r="FO4" s="8">
        <f>Provinsi!DE4</f>
        <v>2.4509118242644123</v>
      </c>
      <c r="FP4" s="8">
        <f>'[2]213'!B6154</f>
        <v>2.6465232263273943</v>
      </c>
      <c r="FQ4" s="8">
        <f>Provinsi!DF4</f>
        <v>0.97611642456140513</v>
      </c>
      <c r="FR4" s="8">
        <f>'[2]213'!C6154</f>
        <v>2.006902911103881</v>
      </c>
      <c r="FS4" s="13" t="s">
        <v>102</v>
      </c>
      <c r="FT4" s="13" t="s">
        <v>102</v>
      </c>
      <c r="FU4" s="13" t="s">
        <v>102</v>
      </c>
      <c r="FV4" s="13" t="s">
        <v>102</v>
      </c>
    </row>
    <row r="5" spans="1:178" x14ac:dyDescent="0.35">
      <c r="A5" s="1" t="s">
        <v>2</v>
      </c>
      <c r="B5" s="1" t="s">
        <v>63</v>
      </c>
      <c r="C5" s="8">
        <f>(Provinsi!C5-KabKot!C5)/KabKot!C5*100</f>
        <v>-2.4801913513112166E-2</v>
      </c>
      <c r="D5" s="8">
        <f>(Provinsi!D5-KabKot!D5)/KabKot!D5*100</f>
        <v>0.16054247614888356</v>
      </c>
      <c r="E5" s="8">
        <f>(Provinsi!E5-KabKot!E5)/KabKot!E5*100</f>
        <v>0.73713733446630725</v>
      </c>
      <c r="F5" s="8">
        <f>(Provinsi!F5-KabKot!F5)/KabKot!F5*100</f>
        <v>1.3585698562346997</v>
      </c>
      <c r="G5" s="8">
        <f>(Provinsi!G5-KabKot!G5)/KabKot!G5*100</f>
        <v>-2.8473439384507695</v>
      </c>
      <c r="H5" s="8">
        <f>(Provinsi!H5-KabKot!H5)/KabKot!H5*100</f>
        <v>-1.8418638163252212</v>
      </c>
      <c r="I5" s="8">
        <f>(Provinsi!I5-KabKot!I5)/KabKot!I5*100</f>
        <v>-2.7136692826613524</v>
      </c>
      <c r="J5" s="8">
        <f>(Provinsi!J5-KabKot!J5)/KabKot!J5*100</f>
        <v>4.8280155210537884E-2</v>
      </c>
      <c r="K5" s="8">
        <f>(Provinsi!K5-KabKot!K5)/KabKot!K5*100</f>
        <v>-3.5215566803496761</v>
      </c>
      <c r="L5" s="8">
        <f>(Provinsi!L5-KabKot!L5)/KabKot!L5*100</f>
        <v>-3.1806596669736535</v>
      </c>
      <c r="M5" s="8">
        <f>(Provinsi!M5-KabKot!M5)/KabKot!M5*100</f>
        <v>-4.1433550488695969</v>
      </c>
      <c r="N5" s="8">
        <f>(Provinsi!N5-KabKot!N5)/KabKot!N5*100</f>
        <v>-4.1085435917397657</v>
      </c>
      <c r="O5" s="8">
        <f>(Provinsi!O5-KabKot!O5)/KabKot!O5*100</f>
        <v>4.8644796595121313</v>
      </c>
      <c r="P5" s="8">
        <f>(Provinsi!P5-KabKot!P5)/KabKot!P5*100</f>
        <v>2.6766884303783129</v>
      </c>
      <c r="Q5" s="8">
        <f>(Provinsi!Q5-KabKot!Q5)/KabKot!Q5*100</f>
        <v>-1.1686939392783549</v>
      </c>
      <c r="R5" s="8">
        <f>(Provinsi!R5-KabKot!R5)/KabKot!R5*100</f>
        <v>-0.9633147603901302</v>
      </c>
      <c r="S5" s="8">
        <f>(Provinsi!S5-KabKot!S5)/KabKot!S5*100</f>
        <v>-0.5479640223171971</v>
      </c>
      <c r="T5" s="8">
        <f>(Provinsi!T5-KabKot!T5)/KabKot!T5*100</f>
        <v>0.30557047831897971</v>
      </c>
      <c r="U5" s="8">
        <f>(Provinsi!U5-KabKot!U5)/KabKot!U5*100</f>
        <v>1.5343827897386315</v>
      </c>
      <c r="V5" s="8">
        <f>(Provinsi!V5-KabKot!V5)/KabKot!V5*100</f>
        <v>2.6135149327944069</v>
      </c>
      <c r="W5" s="8">
        <f>(Provinsi!W5-KabKot!W5)/KabKot!W5*100</f>
        <v>-2.3903571935566417</v>
      </c>
      <c r="X5" s="8">
        <f>(Provinsi!X5-KabKot!X5)/KabKot!X5*100</f>
        <v>0.29095688260560865</v>
      </c>
      <c r="Y5" s="8">
        <f>(Provinsi!Y5-KabKot!Y5)/KabKot!Y5*100</f>
        <v>-2.1956413056140005</v>
      </c>
      <c r="Z5" s="8">
        <f>(Provinsi!Z5-KabKot!Z5)/KabKot!Z5*100</f>
        <v>-1.848513644033287</v>
      </c>
      <c r="AA5" s="8">
        <f>(Provinsi!AA5-KabKot!AA5)/KabKot!AA5*100</f>
        <v>-0.6143330047379193</v>
      </c>
      <c r="AB5" s="8">
        <f>(Provinsi!AB5-KabKot!AB5)/KabKot!AB5*100</f>
        <v>1.583146030676079</v>
      </c>
      <c r="AC5" s="8">
        <f>(Provinsi!AC5-KabKot!AC5)/KabKot!AC5*100</f>
        <v>-0.98498525760916111</v>
      </c>
      <c r="AD5" s="8">
        <f>(Provinsi!AD5-KabKot!AD5)/KabKot!AD5*100</f>
        <v>-4.6294959144736589</v>
      </c>
      <c r="AE5" s="8">
        <f>Provinsi!AE5</f>
        <v>100</v>
      </c>
      <c r="AF5" s="8">
        <f>'[2]205'!B29</f>
        <v>100</v>
      </c>
      <c r="AG5" s="8">
        <f>Provinsi!AF5</f>
        <v>100</v>
      </c>
      <c r="AH5" s="8">
        <f>'[2]205'!C29</f>
        <v>100</v>
      </c>
      <c r="AI5" s="8">
        <f>Provinsi!AG5</f>
        <v>51.33093112703547</v>
      </c>
      <c r="AJ5" s="8">
        <f>'[2]205'!B588</f>
        <v>50.94268254169836</v>
      </c>
      <c r="AK5" s="8">
        <f>Provinsi!AH5</f>
        <v>51.23352283094934</v>
      </c>
      <c r="AL5" s="8">
        <f>'[2]205'!C588</f>
        <v>50.627958217944361</v>
      </c>
      <c r="AM5" s="8">
        <f>Provinsi!AI5</f>
        <v>0.8899912849276792</v>
      </c>
      <c r="AN5" s="8">
        <f>'[2]205'!B5060</f>
        <v>0.91584788942385675</v>
      </c>
      <c r="AO5" s="8">
        <f>Provinsi!AJ5</f>
        <v>0.88901809522654485</v>
      </c>
      <c r="AP5" s="8">
        <f>'[2]205'!C5060</f>
        <v>0.90715388607605618</v>
      </c>
      <c r="AQ5" s="8">
        <f>Provinsi!AK5</f>
        <v>5.0253013043351356</v>
      </c>
      <c r="AR5" s="8">
        <f>'[2]205'!B5619</f>
        <v>5.1641940819507743</v>
      </c>
      <c r="AS5" s="8">
        <f>Provinsi!AL5</f>
        <v>5.3984137717256759</v>
      </c>
      <c r="AT5" s="8">
        <f>'[2]205'!C5619</f>
        <v>5.404471231768559</v>
      </c>
      <c r="AU5" s="8">
        <f>Provinsi!AM5</f>
        <v>27.339492363741492</v>
      </c>
      <c r="AV5" s="8">
        <f>'[2]205'!B6178</f>
        <v>28.33038211026307</v>
      </c>
      <c r="AW5" s="8">
        <f>Provinsi!AN5</f>
        <v>26.733866804607871</v>
      </c>
      <c r="AX5" s="8">
        <f>'[2]205'!C6178</f>
        <v>27.656443355473286</v>
      </c>
      <c r="AY5" s="8">
        <f>Provinsi!AO5</f>
        <v>-0.54362002055179159</v>
      </c>
      <c r="AZ5" s="8">
        <f>'[2]205'!B7855</f>
        <v>-0.56697706524313862</v>
      </c>
      <c r="BA5" s="8">
        <f>Provinsi!AP5</f>
        <v>0.6466978351130459</v>
      </c>
      <c r="BB5" s="8">
        <f>'[2]205'!C7855</f>
        <v>0.6754888121346132</v>
      </c>
      <c r="BC5" s="8">
        <f>Provinsi!AQ5</f>
        <v>15.957903940511997</v>
      </c>
      <c r="BD5" s="8">
        <f>'[2]205'!B8414</f>
        <v>15.21387044190708</v>
      </c>
      <c r="BE5" s="8">
        <f>Provinsi!AR5</f>
        <v>15.098480662377526</v>
      </c>
      <c r="BF5" s="8">
        <f>'[2]205'!C8414</f>
        <v>14.728484496603105</v>
      </c>
      <c r="BG5" s="8">
        <f>Provinsi!AS5</f>
        <v>-0.9926490022743869</v>
      </c>
      <c r="BH5" s="8">
        <f>'[2]209'!B29</f>
        <v>-1.3426191385413515</v>
      </c>
      <c r="BI5" s="8">
        <f>Provinsi!AT5</f>
        <v>2.9661995780168633</v>
      </c>
      <c r="BJ5" s="8">
        <f>'[2]209'!C29</f>
        <v>2.7526714952522724</v>
      </c>
      <c r="BK5" s="8">
        <f>Provinsi!AU5</f>
        <v>0.35271962990623523</v>
      </c>
      <c r="BL5" s="8">
        <f>'[2]209'!B588</f>
        <v>0.5154670303868607</v>
      </c>
      <c r="BM5" s="8">
        <f>Provinsi!AV5</f>
        <v>2.8034076027413786</v>
      </c>
      <c r="BN5" s="8">
        <f>'[2]209'!C588</f>
        <v>1.9286181493393908</v>
      </c>
      <c r="BO5" s="8">
        <f>Provinsi!AW5</f>
        <v>-5.9728894019970928</v>
      </c>
      <c r="BP5" s="8">
        <f>'[2]209'!B5060</f>
        <v>-5.3483234033817055</v>
      </c>
      <c r="BQ5" s="8">
        <f>Provinsi!AX5</f>
        <v>2.4557290764018003</v>
      </c>
      <c r="BR5" s="8">
        <f>'[2]209'!C5060</f>
        <v>1.3782562838659282</v>
      </c>
      <c r="BS5" s="8">
        <f>Provinsi!AY5</f>
        <v>-16.949920794540123</v>
      </c>
      <c r="BT5" s="8">
        <f>'[2]209'!B5619</f>
        <v>-16.013271910257018</v>
      </c>
      <c r="BU5" s="8">
        <f>Provinsi!AZ5</f>
        <v>10.445731654932805</v>
      </c>
      <c r="BV5" s="8">
        <f>'[2]209'!C5619</f>
        <v>7.4929260965507787</v>
      </c>
      <c r="BW5" s="8">
        <f>Provinsi!BA5</f>
        <v>-6.8548822188899123</v>
      </c>
      <c r="BX5" s="8">
        <f>'[2]209'!B6178</f>
        <v>-6.5396100245851585</v>
      </c>
      <c r="BY5" s="8">
        <f>Provinsi!BB5</f>
        <v>0.88663032648039231</v>
      </c>
      <c r="BZ5" s="8">
        <f>'[2]209'!C6178</f>
        <v>0.52982941219795565</v>
      </c>
      <c r="CA5" s="13" t="s">
        <v>102</v>
      </c>
      <c r="CB5" s="13" t="s">
        <v>102</v>
      </c>
      <c r="CC5" s="13" t="s">
        <v>102</v>
      </c>
      <c r="CD5" s="13" t="s">
        <v>102</v>
      </c>
      <c r="CE5" s="8">
        <f>Provinsi!BG5</f>
        <v>4.6669518425271486</v>
      </c>
      <c r="CF5" s="8">
        <f>'[2]210'!B29</f>
        <v>4.6342625314869919</v>
      </c>
      <c r="CG5" s="8">
        <f>Provinsi!BH5</f>
        <v>4.6891517637595372</v>
      </c>
      <c r="CH5" s="8">
        <f>'[2]210'!C29</f>
        <v>4.470023397516381</v>
      </c>
      <c r="CI5" s="8">
        <f>Provinsi!BI5</f>
        <v>5.2875448298745011</v>
      </c>
      <c r="CJ5" s="8">
        <f>'[2]210'!B588</f>
        <v>5.0499452098611206</v>
      </c>
      <c r="CK5" s="8">
        <f>Provinsi!BJ5</f>
        <v>4.9481331532071327</v>
      </c>
      <c r="CL5" s="8">
        <f>'[2]210'!C588</f>
        <v>4.296470183225658</v>
      </c>
      <c r="CM5" s="8">
        <f>Provinsi!BK5</f>
        <v>-0.92070587031125917</v>
      </c>
      <c r="CN5" s="8">
        <f>'[2]210'!B5060</f>
        <v>-0.88493416858746032</v>
      </c>
      <c r="CO5" s="8">
        <f>Provinsi!BL5</f>
        <v>6.3426796261818223</v>
      </c>
      <c r="CP5" s="8">
        <f>'[2]210'!C5060</f>
        <v>5.1360585950319892</v>
      </c>
      <c r="CQ5" s="8">
        <f>Provinsi!BM5</f>
        <v>3.3859645849714544</v>
      </c>
      <c r="CR5" s="8">
        <f>'[2]210'!B5619</f>
        <v>2.0222588374127262</v>
      </c>
      <c r="CS5" s="8">
        <f>Provinsi!BN5</f>
        <v>-4.7618080224889638</v>
      </c>
      <c r="CT5" s="8">
        <f>'[2]210'!C5619</f>
        <v>-4.5292722488139443</v>
      </c>
      <c r="CU5" s="8">
        <f>Provinsi!BO5</f>
        <v>1.2274376301548686</v>
      </c>
      <c r="CV5" s="8">
        <f>'[2]210'!B6178</f>
        <v>2.2940120884442408</v>
      </c>
      <c r="CW5" s="8">
        <f>Provinsi!BP5</f>
        <v>0.89621650814906884</v>
      </c>
      <c r="CX5" s="8">
        <f>'[2]210'!C6178</f>
        <v>1.1784268162979901</v>
      </c>
      <c r="CY5" s="13" t="s">
        <v>102</v>
      </c>
      <c r="CZ5" s="13" t="s">
        <v>102</v>
      </c>
      <c r="DA5" s="13" t="s">
        <v>102</v>
      </c>
      <c r="DB5" s="13" t="s">
        <v>102</v>
      </c>
      <c r="DC5" s="8">
        <f>Provinsi!BU5</f>
        <v>4.6669518425271486</v>
      </c>
      <c r="DD5" s="8">
        <f>'[2]211'!B29</f>
        <v>4.6342625314869919</v>
      </c>
      <c r="DE5" s="8">
        <f>Provinsi!BV5</f>
        <v>4.6782128440066435</v>
      </c>
      <c r="DF5" s="8">
        <f>'[2]211'!C29</f>
        <v>4.550963580741155</v>
      </c>
      <c r="DG5" s="8">
        <f>Provinsi!BW5</f>
        <v>5.2875448298745011</v>
      </c>
      <c r="DH5" s="8">
        <f>'[2]211'!B588</f>
        <v>5.0499452098611206</v>
      </c>
      <c r="DI5" s="8">
        <f>Provinsi!BX5</f>
        <v>5.1152191803434022</v>
      </c>
      <c r="DJ5" s="8">
        <f>'[2]211'!C588</f>
        <v>4.6682537053413231</v>
      </c>
      <c r="DK5" s="8">
        <f>Provinsi!BY5</f>
        <v>-0.92070587031125917</v>
      </c>
      <c r="DL5" s="8">
        <f>'[2]211'!B5060</f>
        <v>-0.88493416858746032</v>
      </c>
      <c r="DM5" s="8">
        <f>Provinsi!BZ5</f>
        <v>2.6265913336831925</v>
      </c>
      <c r="DN5" s="8">
        <f>'[2]211'!C5060</f>
        <v>2.0574080876712326</v>
      </c>
      <c r="DO5" s="8">
        <f>Provinsi!CA5</f>
        <v>3.3859645849714544</v>
      </c>
      <c r="DP5" s="8">
        <f>'[2]211'!B5619</f>
        <v>2.0222588374127262</v>
      </c>
      <c r="DQ5" s="8">
        <f>Provinsi!CB5</f>
        <v>-1.0564987019034418</v>
      </c>
      <c r="DR5" s="8">
        <f>'[2]211'!C5619</f>
        <v>-1.4801972306335767</v>
      </c>
      <c r="DS5" s="8">
        <f>Provinsi!CC5</f>
        <v>1.2274376301548686</v>
      </c>
      <c r="DT5" s="8">
        <f>'[2]211'!B6178</f>
        <v>2.2940120884442408</v>
      </c>
      <c r="DU5" s="8">
        <f>Provinsi!CD5</f>
        <v>1.0608247531048414</v>
      </c>
      <c r="DV5" s="8">
        <f>'[2]211'!C6178</f>
        <v>1.7316875188466228</v>
      </c>
      <c r="DW5" s="13" t="s">
        <v>102</v>
      </c>
      <c r="DX5" s="13" t="s">
        <v>102</v>
      </c>
      <c r="DY5" s="13" t="s">
        <v>102</v>
      </c>
      <c r="DZ5" s="13" t="s">
        <v>102</v>
      </c>
      <c r="EA5" s="8">
        <f>Provinsi!CI5</f>
        <v>1.2663791994323386</v>
      </c>
      <c r="EB5" s="8">
        <f>'[2]212'!B29</f>
        <v>1.2359160949417727</v>
      </c>
      <c r="EC5" s="8">
        <f>Provinsi!CJ5</f>
        <v>0.47621906649586104</v>
      </c>
      <c r="ED5" s="8">
        <f>'[2]212'!C29</f>
        <v>0.49870158843912338</v>
      </c>
      <c r="EE5" s="8">
        <f>Provinsi!CK5</f>
        <v>1.4824130885883053</v>
      </c>
      <c r="EF5" s="8">
        <f>'[2]212'!B588</f>
        <v>1.190186551784759</v>
      </c>
      <c r="EG5" s="8">
        <f>Provinsi!CL5</f>
        <v>0.44435494649842261</v>
      </c>
      <c r="EH5" s="8">
        <f>'[2]212'!C588</f>
        <v>0.68529319604626304</v>
      </c>
      <c r="EI5" s="8">
        <f>Provinsi!CM5</f>
        <v>0.71787257612330158</v>
      </c>
      <c r="EJ5" s="8">
        <f>'[2]212'!B5060</f>
        <v>0.46861856277688557</v>
      </c>
      <c r="EK5" s="8">
        <f>Provinsi!CN5</f>
        <v>0.86641058139436455</v>
      </c>
      <c r="EL5" s="8">
        <f>'[2]212'!C5060</f>
        <v>0.89423976030810892</v>
      </c>
      <c r="EM5" s="8">
        <f>Provinsi!CO5</f>
        <v>0.83338478401219462</v>
      </c>
      <c r="EN5" s="8">
        <f>'[2]212'!B5619</f>
        <v>0.93960396217536468</v>
      </c>
      <c r="EO5" s="8">
        <f>Provinsi!CP5</f>
        <v>0.62666834105750024</v>
      </c>
      <c r="EP5" s="8">
        <f>'[2]212'!C5619</f>
        <v>0.53663416783186069</v>
      </c>
      <c r="EQ5" s="8">
        <f>Provinsi!CQ5</f>
        <v>1.1624381027098192</v>
      </c>
      <c r="ER5" s="8">
        <f>'[2]212'!B6178</f>
        <v>1.230332953544397</v>
      </c>
      <c r="ES5" s="8">
        <f>Provinsi!CR5</f>
        <v>0.27569589975514375</v>
      </c>
      <c r="ET5" s="8">
        <f>'[2]212'!C6178</f>
        <v>0.27727503368018275</v>
      </c>
      <c r="EU5" s="13" t="s">
        <v>102</v>
      </c>
      <c r="EV5" s="13" t="s">
        <v>102</v>
      </c>
      <c r="EW5" s="13" t="s">
        <v>102</v>
      </c>
      <c r="EX5" s="13" t="s">
        <v>102</v>
      </c>
      <c r="EY5" s="8">
        <f>Provinsi!CW5</f>
        <v>3.5773077425299178</v>
      </c>
      <c r="EZ5" s="8">
        <f>'[2]213'!B29</f>
        <v>3.8232803432288409</v>
      </c>
      <c r="FA5" s="8">
        <f>Provinsi!CX5</f>
        <v>2.6925949718218845</v>
      </c>
      <c r="FB5" s="8">
        <f>'[2]213'!C29</f>
        <v>2.8966857088094327</v>
      </c>
      <c r="FC5" s="8">
        <f>Provinsi!CY5</f>
        <v>2.9021895686680828</v>
      </c>
      <c r="FD5" s="8">
        <f>'[2]213'!B588</f>
        <v>2.6488077561953722</v>
      </c>
      <c r="FE5" s="8">
        <f>Provinsi!CZ5</f>
        <v>1.9875704290382206</v>
      </c>
      <c r="FF5" s="8">
        <f>'[2]213'!C588</f>
        <v>2.3663510312107108</v>
      </c>
      <c r="FG5" s="8">
        <f>Provinsi!DA5</f>
        <v>2.090474498325456</v>
      </c>
      <c r="FH5" s="8">
        <f>'[2]213'!B5060</f>
        <v>1.5438265917953766</v>
      </c>
      <c r="FI5" s="8">
        <f>Provinsi!DB5</f>
        <v>2.6330291438244955</v>
      </c>
      <c r="FJ5" s="8">
        <f>'[2]213'!C5060</f>
        <v>2.1724956139264227</v>
      </c>
      <c r="FK5" s="8">
        <f>Provinsi!DC5</f>
        <v>1.531526505977705</v>
      </c>
      <c r="FL5" s="8">
        <f>'[2]213'!B5619</f>
        <v>2.0020535842698011</v>
      </c>
      <c r="FM5" s="8">
        <f>Provinsi!DD5</f>
        <v>1.7864535912014399</v>
      </c>
      <c r="FN5" s="8">
        <f>'[2]213'!C5619</f>
        <v>1.821851825865699</v>
      </c>
      <c r="FO5" s="8">
        <f>Provinsi!DE5</f>
        <v>1.2527006133324852</v>
      </c>
      <c r="FP5" s="8">
        <f>'[2]213'!B6178</f>
        <v>1.7496562720918443</v>
      </c>
      <c r="FQ5" s="8">
        <f>Provinsi!DF5</f>
        <v>1.5129978891319626</v>
      </c>
      <c r="FR5" s="8">
        <f>'[2]213'!C6178</f>
        <v>1.8684769508159278</v>
      </c>
      <c r="FS5" s="13" t="s">
        <v>102</v>
      </c>
      <c r="FT5" s="13" t="s">
        <v>102</v>
      </c>
      <c r="FU5" s="13" t="s">
        <v>102</v>
      </c>
      <c r="FV5" s="13" t="s">
        <v>102</v>
      </c>
    </row>
    <row r="6" spans="1:178" x14ac:dyDescent="0.35">
      <c r="A6" s="1" t="s">
        <v>3</v>
      </c>
      <c r="B6" s="1" t="s">
        <v>64</v>
      </c>
      <c r="C6" s="8">
        <f>(Provinsi!C6-KabKot!C6)/KabKot!C6*100</f>
        <v>0.53143468195796306</v>
      </c>
      <c r="D6" s="8">
        <f>(Provinsi!D6-KabKot!D6)/KabKot!D6*100</f>
        <v>0.88419125177734703</v>
      </c>
      <c r="E6" s="8">
        <f>(Provinsi!E6-KabKot!E6)/KabKot!E6*100</f>
        <v>0.17568377731510743</v>
      </c>
      <c r="F6" s="8">
        <f>(Provinsi!F6-KabKot!F6)/KabKot!F6*100</f>
        <v>-2.7542777214871056E-2</v>
      </c>
      <c r="G6" s="8">
        <f>(Provinsi!G6-KabKot!G6)/KabKot!G6*100</f>
        <v>-0.28065821410678571</v>
      </c>
      <c r="H6" s="8">
        <f>(Provinsi!H6-KabKot!H6)/KabKot!H6*100</f>
        <v>-0.30601294715348248</v>
      </c>
      <c r="I6" s="8">
        <f>(Provinsi!I6-KabKot!I6)/KabKot!I6*100</f>
        <v>-1.1378392135982707</v>
      </c>
      <c r="J6" s="8">
        <f>(Provinsi!J6-KabKot!J6)/KabKot!J6*100</f>
        <v>-0.45931085733475913</v>
      </c>
      <c r="K6" s="8">
        <f>(Provinsi!K6-KabKot!K6)/KabKot!K6*100</f>
        <v>9.2107017868515266E-3</v>
      </c>
      <c r="L6" s="8">
        <f>(Provinsi!L6-KabKot!L6)/KabKot!L6*100</f>
        <v>-0.12480170635631761</v>
      </c>
      <c r="M6" s="8">
        <f>(Provinsi!M6-KabKot!M6)/KabKot!M6*100</f>
        <v>-0.1057392055652885</v>
      </c>
      <c r="N6" s="8">
        <f>(Provinsi!N6-KabKot!N6)/KabKot!N6*100</f>
        <v>-0.22353884445664909</v>
      </c>
      <c r="O6" s="8">
        <f>(Provinsi!O6-KabKot!O6)/KabKot!O6*100</f>
        <v>5.1197236107724269</v>
      </c>
      <c r="P6" s="8">
        <f>(Provinsi!P6-KabKot!P6)/KabKot!P6*100</f>
        <v>10.014598656588863</v>
      </c>
      <c r="Q6" s="8">
        <f>(Provinsi!Q6-KabKot!Q6)/KabKot!Q6*100</f>
        <v>-0.24412391725815788</v>
      </c>
      <c r="R6" s="8">
        <f>(Provinsi!R6-KabKot!R6)/KabKot!R6*100</f>
        <v>-6.6440864119696644E-2</v>
      </c>
      <c r="S6" s="8">
        <f>(Provinsi!S6-KabKot!S6)/KabKot!S6*100</f>
        <v>0.14530971841095966</v>
      </c>
      <c r="T6" s="8">
        <f>(Provinsi!T6-KabKot!T6)/KabKot!T6*100</f>
        <v>5.063288222134834E-2</v>
      </c>
      <c r="U6" s="8">
        <f>(Provinsi!U6-KabKot!U6)/KabKot!U6*100</f>
        <v>8.1263930000885276E-2</v>
      </c>
      <c r="V6" s="8">
        <f>(Provinsi!V6-KabKot!V6)/KabKot!V6*100</f>
        <v>0.15507796434397783</v>
      </c>
      <c r="W6" s="8">
        <f>(Provinsi!W6-KabKot!W6)/KabKot!W6*100</f>
        <v>0.13012366995681493</v>
      </c>
      <c r="X6" s="8">
        <f>(Provinsi!X6-KabKot!X6)/KabKot!X6*100</f>
        <v>-0.32805644880608581</v>
      </c>
      <c r="Y6" s="8">
        <f>(Provinsi!Y6-KabKot!Y6)/KabKot!Y6*100</f>
        <v>0.1612139054601312</v>
      </c>
      <c r="Z6" s="8">
        <f>(Provinsi!Z6-KabKot!Z6)/KabKot!Z6*100</f>
        <v>-3.4727781515983984E-2</v>
      </c>
      <c r="AA6" s="8">
        <f>(Provinsi!AA6-KabKot!AA6)/KabKot!AA6*100</f>
        <v>-7.1507321389934875E-2</v>
      </c>
      <c r="AB6" s="8">
        <f>(Provinsi!AB6-KabKot!AB6)/KabKot!AB6*100</f>
        <v>2.5364723895957762E-2</v>
      </c>
      <c r="AC6" s="8">
        <f>(Provinsi!AC6-KabKot!AC6)/KabKot!AC6*100</f>
        <v>-2.2876301354546498</v>
      </c>
      <c r="AD6" s="8">
        <f>(Provinsi!AD6-KabKot!AD6)/KabKot!AD6*100</f>
        <v>-0.35714817035183222</v>
      </c>
      <c r="AE6" s="8">
        <f>Provinsi!AE6</f>
        <v>100</v>
      </c>
      <c r="AF6" s="8">
        <f>'[2]205'!B63</f>
        <v>100</v>
      </c>
      <c r="AG6" s="8">
        <f>Provinsi!AF6</f>
        <v>100</v>
      </c>
      <c r="AH6" s="8">
        <f>'[2]205'!C63</f>
        <v>100</v>
      </c>
      <c r="AI6" s="8">
        <f>Provinsi!AG6</f>
        <v>52.527306219008885</v>
      </c>
      <c r="AJ6" s="8">
        <f>'[2]205'!B622</f>
        <v>52.713844867922965</v>
      </c>
      <c r="AK6" s="8">
        <f>Provinsi!AH6</f>
        <v>51.581833022532017</v>
      </c>
      <c r="AL6" s="8">
        <f>'[2]205'!C622</f>
        <v>52.052251713348383</v>
      </c>
      <c r="AM6" s="8">
        <f>Provinsi!AI6</f>
        <v>1.0863265624948861</v>
      </c>
      <c r="AN6" s="8">
        <f>'[2]205'!B5094</f>
        <v>1.0951733726363198</v>
      </c>
      <c r="AO6" s="8">
        <f>Provinsi!AJ6</f>
        <v>1.0817526044646328</v>
      </c>
      <c r="AP6" s="8">
        <f>'[2]205'!C5094</f>
        <v>1.094667189687869</v>
      </c>
      <c r="AQ6" s="8">
        <f>Provinsi!AK6</f>
        <v>7.3149736865507311</v>
      </c>
      <c r="AR6" s="8">
        <f>'[2]205'!B5653</f>
        <v>7.4384860043527041</v>
      </c>
      <c r="AS6" s="8">
        <f>Provinsi!AL6</f>
        <v>8.8301063977805327</v>
      </c>
      <c r="AT6" s="8">
        <f>'[2]205'!C5653</f>
        <v>8.9492864704852693</v>
      </c>
      <c r="AU6" s="8">
        <f>Provinsi!AM6</f>
        <v>27.32363533407305</v>
      </c>
      <c r="AV6" s="8">
        <f>'[2]205'!B6212</f>
        <v>27.466312768449086</v>
      </c>
      <c r="AW6" s="8">
        <f>Provinsi!AN6</f>
        <v>27.910148985553157</v>
      </c>
      <c r="AX6" s="8">
        <f>'[2]205'!C6212</f>
        <v>28.192112318472784</v>
      </c>
      <c r="AY6" s="8">
        <f>Provinsi!AO6</f>
        <v>1.0233241534439146</v>
      </c>
      <c r="AZ6" s="8">
        <f>'[2]205'!B7889</f>
        <v>1.0298514096031857</v>
      </c>
      <c r="BA6" s="8">
        <f>Provinsi!AP6</f>
        <v>-5.3913185807228814E-2</v>
      </c>
      <c r="BB6" s="8">
        <f>'[2]205'!C7889</f>
        <v>-5.4511736385299742E-2</v>
      </c>
      <c r="BC6" s="8">
        <f>Provinsi!AQ6</f>
        <v>10.724434044428534</v>
      </c>
      <c r="BD6" s="8">
        <f>'[2]205'!B8448</f>
        <v>10.256331577035766</v>
      </c>
      <c r="BE6" s="8">
        <f>Provinsi!AR6</f>
        <v>10.650072175476893</v>
      </c>
      <c r="BF6" s="8">
        <f>'[2]205'!C8448</f>
        <v>9.7661940443909856</v>
      </c>
      <c r="BG6" s="8">
        <f>Provinsi!AS6</f>
        <v>-0.10731650630526257</v>
      </c>
      <c r="BH6" s="8">
        <f>'[2]209'!B63</f>
        <v>-0.50163839582560243</v>
      </c>
      <c r="BI6" s="8">
        <f>Provinsi!AT6</f>
        <v>1.520345229482293</v>
      </c>
      <c r="BJ6" s="8">
        <f>'[2]209'!C63</f>
        <v>1.3398408518535723</v>
      </c>
      <c r="BK6" s="8">
        <f>Provinsi!AU6</f>
        <v>4.4581794661551948</v>
      </c>
      <c r="BL6" s="8">
        <f>'[2]209'!B622</f>
        <v>4.0534017280537658</v>
      </c>
      <c r="BM6" s="8">
        <f>Provinsi!AV6</f>
        <v>-0.15270645979795638</v>
      </c>
      <c r="BN6" s="8">
        <f>'[2]209'!C622</f>
        <v>-5.8222041437404934E-2</v>
      </c>
      <c r="BO6" s="8">
        <f>Provinsi!AW6</f>
        <v>5.5714490109152495</v>
      </c>
      <c r="BP6" s="8">
        <f>'[2]209'!B5094</f>
        <v>5.8782014200479553</v>
      </c>
      <c r="BQ6" s="8">
        <f>Provinsi!AX6</f>
        <v>0.36680502364374062</v>
      </c>
      <c r="BR6" s="8">
        <f>'[2]209'!C5094</f>
        <v>0.29283494700360074</v>
      </c>
      <c r="BS6" s="8">
        <f>Provinsi!AY6</f>
        <v>-32.93848466942962</v>
      </c>
      <c r="BT6" s="8">
        <f>'[2]209'!B5653</f>
        <v>-33.508208178786383</v>
      </c>
      <c r="BU6" s="8">
        <f>Provinsi!AZ6</f>
        <v>20.839837592456703</v>
      </c>
      <c r="BV6" s="8">
        <f>'[2]209'!C5653</f>
        <v>21.395324012875143</v>
      </c>
      <c r="BW6" s="8">
        <f>Provinsi!BA6</f>
        <v>-15.605827050096662</v>
      </c>
      <c r="BX6" s="8">
        <f>'[2]209'!B6212</f>
        <v>-15.458392157809348</v>
      </c>
      <c r="BY6" s="8">
        <f>Provinsi!BB6</f>
        <v>4.3975544896872396</v>
      </c>
      <c r="BZ6" s="8">
        <f>'[2]209'!C6212</f>
        <v>4.6021838823645478</v>
      </c>
      <c r="CA6" s="13" t="s">
        <v>102</v>
      </c>
      <c r="CB6" s="13" t="s">
        <v>102</v>
      </c>
      <c r="CC6" s="13" t="s">
        <v>102</v>
      </c>
      <c r="CD6" s="13" t="s">
        <v>102</v>
      </c>
      <c r="CE6" s="8">
        <f>Provinsi!BG6</f>
        <v>4.5526008049341691</v>
      </c>
      <c r="CF6" s="8">
        <f>'[2]210'!B63</f>
        <v>4.3463191903844738</v>
      </c>
      <c r="CG6" s="8">
        <f>Provinsi!BH6</f>
        <v>3.9428574728339658</v>
      </c>
      <c r="CH6" s="8">
        <f>'[2]210'!C63</f>
        <v>3.4311759430379665</v>
      </c>
      <c r="CI6" s="8">
        <f>Provinsi!BI6</f>
        <v>4.0763555872443922</v>
      </c>
      <c r="CJ6" s="8">
        <f>'[2]210'!B622</f>
        <v>4.1659717935757383</v>
      </c>
      <c r="CK6" s="8">
        <f>Provinsi!BJ6</f>
        <v>0.94126596599514778</v>
      </c>
      <c r="CL6" s="8">
        <f>'[2]210'!C622</f>
        <v>0.88734410740640335</v>
      </c>
      <c r="CM6" s="8">
        <f>Provinsi!BK6</f>
        <v>-1.6925789688817212</v>
      </c>
      <c r="CN6" s="8">
        <f>'[2]210'!B5094</f>
        <v>-1.6363669272140082</v>
      </c>
      <c r="CO6" s="8">
        <f>Provinsi!BL6</f>
        <v>6.6447541547605571</v>
      </c>
      <c r="CP6" s="8">
        <f>'[2]210'!C5094</f>
        <v>6.4812036559897077</v>
      </c>
      <c r="CQ6" s="8">
        <f>Provinsi!BM6</f>
        <v>5.9077409907521572</v>
      </c>
      <c r="CR6" s="8">
        <f>'[2]210'!B5653</f>
        <v>4.8187385906858262</v>
      </c>
      <c r="CS6" s="8">
        <f>Provinsi!BN6</f>
        <v>-2.1930112393404002</v>
      </c>
      <c r="CT6" s="8">
        <f>'[2]210'!C5653</f>
        <v>-2.9858420608353486</v>
      </c>
      <c r="CU6" s="8">
        <f>Provinsi!BO6</f>
        <v>-0.31266367456598837</v>
      </c>
      <c r="CV6" s="8">
        <f>'[2]210'!B6212</f>
        <v>-0.38406893769779304</v>
      </c>
      <c r="CW6" s="8">
        <f>Provinsi!BP6</f>
        <v>-0.26667178141192005</v>
      </c>
      <c r="CX6" s="8">
        <f>'[2]210'!C6212</f>
        <v>-0.21240143791581395</v>
      </c>
      <c r="CY6" s="13" t="s">
        <v>102</v>
      </c>
      <c r="CZ6" s="13" t="s">
        <v>102</v>
      </c>
      <c r="DA6" s="13" t="s">
        <v>102</v>
      </c>
      <c r="DB6" s="13" t="s">
        <v>102</v>
      </c>
      <c r="DC6" s="8">
        <f>Provinsi!BU6</f>
        <v>4.5526008049341691</v>
      </c>
      <c r="DD6" s="8">
        <f>'[2]211'!B63</f>
        <v>4.3463191903844738</v>
      </c>
      <c r="DE6" s="8">
        <f>Provinsi!BV6</f>
        <v>4.2445375480657459</v>
      </c>
      <c r="DF6" s="8">
        <f>'[2]211'!C63</f>
        <v>3.8836874019268608</v>
      </c>
      <c r="DG6" s="8">
        <f>Provinsi!BW6</f>
        <v>4.0763555872443922</v>
      </c>
      <c r="DH6" s="8">
        <f>'[2]211'!B622</f>
        <v>4.1659717935757383</v>
      </c>
      <c r="DI6" s="8">
        <f>Provinsi!BX6</f>
        <v>2.4860377055904692</v>
      </c>
      <c r="DJ6" s="8">
        <f>'[2]211'!C622</f>
        <v>2.5009239600125737</v>
      </c>
      <c r="DK6" s="8">
        <f>Provinsi!BY6</f>
        <v>-1.6925789688817212</v>
      </c>
      <c r="DL6" s="8">
        <f>'[2]211'!B5094</f>
        <v>-1.6363669272140082</v>
      </c>
      <c r="DM6" s="8">
        <f>Provinsi!BZ6</f>
        <v>2.314128087414896</v>
      </c>
      <c r="DN6" s="8">
        <f>'[2]211'!C5094</f>
        <v>2.2675023360750313</v>
      </c>
      <c r="DO6" s="8">
        <f>Provinsi!CA6</f>
        <v>5.9077409907521572</v>
      </c>
      <c r="DP6" s="8">
        <f>'[2]211'!B5653</f>
        <v>4.8187385906858262</v>
      </c>
      <c r="DQ6" s="8">
        <f>Provinsi!CB6</f>
        <v>1.3161130038597793</v>
      </c>
      <c r="DR6" s="8">
        <f>'[2]211'!C5653</f>
        <v>0.39040650402776833</v>
      </c>
      <c r="DS6" s="8">
        <f>Provinsi!CC6</f>
        <v>-0.31266367456598837</v>
      </c>
      <c r="DT6" s="8">
        <f>'[2]211'!B6212</f>
        <v>-0.38406893769779304</v>
      </c>
      <c r="DU6" s="8">
        <f>Provinsi!CD6</f>
        <v>-0.28917827789392397</v>
      </c>
      <c r="DV6" s="8">
        <f>'[2]211'!C6212</f>
        <v>-0.2963783599290839</v>
      </c>
      <c r="DW6" s="13" t="s">
        <v>102</v>
      </c>
      <c r="DX6" s="13" t="s">
        <v>102</v>
      </c>
      <c r="DY6" s="13" t="s">
        <v>102</v>
      </c>
      <c r="DZ6" s="13" t="s">
        <v>102</v>
      </c>
      <c r="EA6" s="8">
        <f>Provinsi!CI6</f>
        <v>0.96341062460937321</v>
      </c>
      <c r="EB6" s="8">
        <f>'[2]212'!B63</f>
        <v>0.96991717572696057</v>
      </c>
      <c r="EC6" s="8">
        <f>Provinsi!CJ6</f>
        <v>0.90381826213545724</v>
      </c>
      <c r="ED6" s="8">
        <f>'[2]212'!C63</f>
        <v>0.73009236221713547</v>
      </c>
      <c r="EE6" s="8">
        <f>Provinsi!CK6</f>
        <v>2.0387134681072192</v>
      </c>
      <c r="EF6" s="8">
        <f>'[2]212'!B622</f>
        <v>2.0281115574760369</v>
      </c>
      <c r="EG6" s="8">
        <f>Provinsi!CL6</f>
        <v>0.74790664584343791</v>
      </c>
      <c r="EH6" s="8">
        <f>'[2]212'!C622</f>
        <v>0.85726940604616308</v>
      </c>
      <c r="EI6" s="8">
        <f>Provinsi!CM6</f>
        <v>0.58694515461939334</v>
      </c>
      <c r="EJ6" s="8">
        <f>'[2]212'!B5094</f>
        <v>0.67405782696362859</v>
      </c>
      <c r="EK6" s="8">
        <f>Provinsi!CN6</f>
        <v>1.633793872563817</v>
      </c>
      <c r="EL6" s="8">
        <f>'[2]212'!C5094</f>
        <v>1.7346201009703375</v>
      </c>
      <c r="EM6" s="8">
        <f>Provinsi!CO6</f>
        <v>-0.98277458085780489</v>
      </c>
      <c r="EN6" s="8">
        <f>'[2]212'!B5653</f>
        <v>0.55011691210954017</v>
      </c>
      <c r="EO6" s="8">
        <f>Provinsi!CP6</f>
        <v>2.3301762033636644</v>
      </c>
      <c r="EP6" s="8">
        <f>'[2]212'!C5653</f>
        <v>1.167577677678056</v>
      </c>
      <c r="EQ6" s="8">
        <f>Provinsi!CQ6</f>
        <v>3.8855841185960749</v>
      </c>
      <c r="ER6" s="8">
        <f>'[2]212'!B6212</f>
        <v>4.0695946156062686</v>
      </c>
      <c r="ES6" s="8">
        <f>Provinsi!CR6</f>
        <v>0.22914721947414873</v>
      </c>
      <c r="ET6" s="8">
        <f>'[2]212'!C6212</f>
        <v>0.16729688078951485</v>
      </c>
      <c r="EU6" s="13" t="s">
        <v>102</v>
      </c>
      <c r="EV6" s="13" t="s">
        <v>102</v>
      </c>
      <c r="EW6" s="13" t="s">
        <v>102</v>
      </c>
      <c r="EX6" s="13" t="s">
        <v>102</v>
      </c>
      <c r="EY6" s="8">
        <f>Provinsi!CW6</f>
        <v>2.1084968727459561</v>
      </c>
      <c r="EZ6" s="8">
        <f>'[2]213'!B63</f>
        <v>2.1598429174442657</v>
      </c>
      <c r="FA6" s="8">
        <f>Provinsi!CX6</f>
        <v>1.9521867560673769</v>
      </c>
      <c r="FB6" s="8">
        <f>'[2]213'!C63</f>
        <v>1.8196803435780233</v>
      </c>
      <c r="FC6" s="8">
        <f>Provinsi!CY6</f>
        <v>1.5001175303750609</v>
      </c>
      <c r="FD6" s="8">
        <f>'[2]213'!B622</f>
        <v>1.5125991602959419</v>
      </c>
      <c r="FE6" s="8">
        <f>Provinsi!CZ6</f>
        <v>1.0007162870850461</v>
      </c>
      <c r="FF6" s="8">
        <f>'[2]213'!C622</f>
        <v>1.0309917729370761</v>
      </c>
      <c r="FG6" s="8">
        <f>Provinsi!DA6</f>
        <v>0.47833249133213684</v>
      </c>
      <c r="FH6" s="8">
        <f>'[2]213'!B5094</f>
        <v>0.33245170669241469</v>
      </c>
      <c r="FI6" s="8">
        <f>Provinsi!DB6</f>
        <v>1.2043966612905019</v>
      </c>
      <c r="FJ6" s="8">
        <f>'[2]213'!C5094</f>
        <v>1.3382373293659522</v>
      </c>
      <c r="FK6" s="8">
        <f>Provinsi!DC6</f>
        <v>-0.50419642211660187</v>
      </c>
      <c r="FL6" s="8">
        <f>'[2]213'!B5653</f>
        <v>0.99605369092333873</v>
      </c>
      <c r="FM6" s="8">
        <f>Provinsi!DD6</f>
        <v>1.7414873556635422</v>
      </c>
      <c r="FN6" s="8">
        <f>'[2]213'!C5653</f>
        <v>2.0682882918198366</v>
      </c>
      <c r="FO6" s="8">
        <f>Provinsi!DE6</f>
        <v>4.2193761061321977</v>
      </c>
      <c r="FP6" s="8">
        <f>'[2]213'!B6212</f>
        <v>4.4129568740898195</v>
      </c>
      <c r="FQ6" s="8">
        <f>Provinsi!DF6</f>
        <v>4.3776027454354072</v>
      </c>
      <c r="FR6" s="8">
        <f>'[2]213'!C6212</f>
        <v>4.4686692266426293</v>
      </c>
      <c r="FS6" s="13" t="s">
        <v>102</v>
      </c>
      <c r="FT6" s="13" t="s">
        <v>102</v>
      </c>
      <c r="FU6" s="13" t="s">
        <v>102</v>
      </c>
      <c r="FV6" s="13" t="s">
        <v>102</v>
      </c>
    </row>
    <row r="7" spans="1:178" x14ac:dyDescent="0.35">
      <c r="A7" s="1" t="s">
        <v>4</v>
      </c>
      <c r="B7" s="1" t="s">
        <v>65</v>
      </c>
      <c r="C7" s="8">
        <f>(Provinsi!C7-KabKot!C7)/KabKot!C7*100</f>
        <v>0.84316937489982668</v>
      </c>
      <c r="D7" s="8">
        <f>(Provinsi!D7-KabKot!D7)/KabKot!D7*100</f>
        <v>0.67983862521819249</v>
      </c>
      <c r="E7" s="8">
        <f>(Provinsi!E7-KabKot!E7)/KabKot!E7*100</f>
        <v>-1.794423317488322</v>
      </c>
      <c r="F7" s="8">
        <f>(Provinsi!F7-KabKot!F7)/KabKot!F7*100</f>
        <v>-2.0181829993769664</v>
      </c>
      <c r="G7" s="8">
        <f>(Provinsi!G7-KabKot!G7)/KabKot!G7*100</f>
        <v>-1.4584860027194788</v>
      </c>
      <c r="H7" s="8">
        <f>(Provinsi!H7-KabKot!H7)/KabKot!H7*100</f>
        <v>1.1393201817646097</v>
      </c>
      <c r="I7" s="8">
        <f>(Provinsi!I7-KabKot!I7)/KabKot!I7*100</f>
        <v>-0.58850467725185318</v>
      </c>
      <c r="J7" s="8">
        <f>(Provinsi!J7-KabKot!J7)/KabKot!J7*100</f>
        <v>0.41050014032213017</v>
      </c>
      <c r="K7" s="8">
        <f>(Provinsi!K7-KabKot!K7)/KabKot!K7*100</f>
        <v>-1.5814794027929342</v>
      </c>
      <c r="L7" s="8">
        <f>(Provinsi!L7-KabKot!L7)/KabKot!L7*100</f>
        <v>-1.5429734025832633</v>
      </c>
      <c r="M7" s="8">
        <f>(Provinsi!M7-KabKot!M7)/KabKot!M7*100</f>
        <v>3.0753064174001001</v>
      </c>
      <c r="N7" s="8">
        <f>(Provinsi!N7-KabKot!N7)/KabKot!N7*100</f>
        <v>2.1666207366877615</v>
      </c>
      <c r="O7" s="8">
        <f>(Provinsi!O7-KabKot!O7)/KabKot!O7*100</f>
        <v>6.2184175862015358</v>
      </c>
      <c r="P7" s="8">
        <f>(Provinsi!P7-KabKot!P7)/KabKot!P7*100</f>
        <v>6.7271862468025772</v>
      </c>
      <c r="Q7" s="8">
        <f>(Provinsi!Q7-KabKot!Q7)/KabKot!Q7*100</f>
        <v>0.65916361402316026</v>
      </c>
      <c r="R7" s="8">
        <f>(Provinsi!R7-KabKot!R7)/KabKot!R7*100</f>
        <v>0.47555731897576115</v>
      </c>
      <c r="S7" s="8">
        <f>(Provinsi!S7-KabKot!S7)/KabKot!S7*100</f>
        <v>-0.35011304539278704</v>
      </c>
      <c r="T7" s="8">
        <f>(Provinsi!T7-KabKot!T7)/KabKot!T7*100</f>
        <v>-0.62909991467075321</v>
      </c>
      <c r="U7" s="8">
        <f>(Provinsi!U7-KabKot!U7)/KabKot!U7*100</f>
        <v>-0.74899245299981809</v>
      </c>
      <c r="V7" s="8">
        <f>(Provinsi!V7-KabKot!V7)/KabKot!V7*100</f>
        <v>1.744047564443725</v>
      </c>
      <c r="W7" s="8">
        <f>(Provinsi!W7-KabKot!W7)/KabKot!W7*100</f>
        <v>1.6471590301472054</v>
      </c>
      <c r="X7" s="8">
        <f>(Provinsi!X7-KabKot!X7)/KabKot!X7*100</f>
        <v>3.0302659304919404</v>
      </c>
      <c r="Y7" s="8">
        <f>(Provinsi!Y7-KabKot!Y7)/KabKot!Y7*100</f>
        <v>-1.624573292425024</v>
      </c>
      <c r="Z7" s="8">
        <f>(Provinsi!Z7-KabKot!Z7)/KabKot!Z7*100</f>
        <v>-1.6846425030066348</v>
      </c>
      <c r="AA7" s="8">
        <f>(Provinsi!AA7-KabKot!AA7)/KabKot!AA7*100</f>
        <v>3.3815602180122277</v>
      </c>
      <c r="AB7" s="8">
        <f>(Provinsi!AB7-KabKot!AB7)/KabKot!AB7*100</f>
        <v>2.3165973144314194</v>
      </c>
      <c r="AC7" s="8">
        <f>(Provinsi!AC7-KabKot!AC7)/KabKot!AC7*100</f>
        <v>4.0744370037995612</v>
      </c>
      <c r="AD7" s="8">
        <f>(Provinsi!AD7-KabKot!AD7)/KabKot!AD7*100</f>
        <v>3.9198675923114399</v>
      </c>
      <c r="AE7" s="8">
        <f>Provinsi!AE7</f>
        <v>100</v>
      </c>
      <c r="AF7" s="8">
        <f>'[2]205'!B83</f>
        <v>100</v>
      </c>
      <c r="AG7" s="8">
        <f>Provinsi!AF7</f>
        <v>100</v>
      </c>
      <c r="AH7" s="8">
        <f>'[2]205'!C83</f>
        <v>100</v>
      </c>
      <c r="AI7" s="8">
        <f>Provinsi!AG7</f>
        <v>33.480258688973628</v>
      </c>
      <c r="AJ7" s="8">
        <f>'[2]205'!B642</f>
        <v>34.379467151877826</v>
      </c>
      <c r="AK7" s="8">
        <f>Provinsi!AH7</f>
        <v>35.190729091851566</v>
      </c>
      <c r="AL7" s="8">
        <f>'[2]205'!C642</f>
        <v>36.159738965127147</v>
      </c>
      <c r="AM7" s="8">
        <f>Provinsi!AI7</f>
        <v>0.5790737487425599</v>
      </c>
      <c r="AN7" s="8">
        <f>'[2]205'!B5114</f>
        <v>0.59259929907932729</v>
      </c>
      <c r="AO7" s="8">
        <f>Provinsi!AJ7</f>
        <v>0.54223055043909318</v>
      </c>
      <c r="AP7" s="8">
        <f>'[2]205'!C5114</f>
        <v>0.53976716689177429</v>
      </c>
      <c r="AQ7" s="8">
        <f>Provinsi!AK7</f>
        <v>2.7432013943654616</v>
      </c>
      <c r="AR7" s="8">
        <f>'[2]205'!B5673</f>
        <v>2.7827075927521649</v>
      </c>
      <c r="AS7" s="8">
        <f>Provinsi!AL7</f>
        <v>3.0006607232518965</v>
      </c>
      <c r="AT7" s="8">
        <f>'[2]205'!C5673</f>
        <v>3.0087096166620313</v>
      </c>
      <c r="AU7" s="8">
        <f>Provinsi!AM7</f>
        <v>30.028759559319184</v>
      </c>
      <c r="AV7" s="8">
        <f>'[2]205'!B6232</f>
        <v>30.768551162762563</v>
      </c>
      <c r="AW7" s="8">
        <f>Provinsi!AN7</f>
        <v>31.018222425630647</v>
      </c>
      <c r="AX7" s="8">
        <f>'[2]205'!C6232</f>
        <v>31.718504368641526</v>
      </c>
      <c r="AY7" s="8">
        <f>Provinsi!AO7</f>
        <v>-0.46663077855255464</v>
      </c>
      <c r="AZ7" s="8">
        <f>'[2]205'!B7909</f>
        <v>-0.45652570215569155</v>
      </c>
      <c r="BA7" s="8">
        <f>Provinsi!AP7</f>
        <v>0.92701243562710745</v>
      </c>
      <c r="BB7" s="8">
        <f>'[2]205'!C7909</f>
        <v>0.91352206571507522</v>
      </c>
      <c r="BC7" s="8">
        <f>Provinsi!AQ7</f>
        <v>33.635337387151722</v>
      </c>
      <c r="BD7" s="8">
        <f>'[2]205'!B8468</f>
        <v>31.933200495683817</v>
      </c>
      <c r="BE7" s="8">
        <f>Provinsi!AR7</f>
        <v>29.321144773199691</v>
      </c>
      <c r="BF7" s="8">
        <f>'[2]205'!C8468</f>
        <v>27.659757816962443</v>
      </c>
      <c r="BG7" s="8">
        <f>Provinsi!AS7</f>
        <v>-0.28985956280888214</v>
      </c>
      <c r="BH7" s="8">
        <f>'[2]209'!B83</f>
        <v>-0.46562648032363685</v>
      </c>
      <c r="BI7" s="8">
        <f>Provinsi!AT7</f>
        <v>1.5206757393427346</v>
      </c>
      <c r="BJ7" s="8">
        <f>'[2]209'!C83</f>
        <v>1.7061918553074757</v>
      </c>
      <c r="BK7" s="8">
        <f>Provinsi!AU7</f>
        <v>-2.3779648121143602</v>
      </c>
      <c r="BL7" s="8">
        <f>'[2]209'!B642</f>
        <v>-2.366256694808504</v>
      </c>
      <c r="BM7" s="8">
        <f>Provinsi!AV7</f>
        <v>4.6263171826452636</v>
      </c>
      <c r="BN7" s="8">
        <f>'[2]209'!C642</f>
        <v>4.9200587976432644</v>
      </c>
      <c r="BO7" s="8">
        <f>Provinsi!AW7</f>
        <v>3.0206913727200391</v>
      </c>
      <c r="BP7" s="8">
        <f>'[2]209'!B5114</f>
        <v>3.3028100493869053</v>
      </c>
      <c r="BQ7" s="8">
        <f>Provinsi!AX7</f>
        <v>-7.9406891314767556</v>
      </c>
      <c r="BR7" s="8">
        <f>'[2]209'!C5114</f>
        <v>-10.196423510710448</v>
      </c>
      <c r="BS7" s="8">
        <f>Provinsi!AY7</f>
        <v>-19.881029528698676</v>
      </c>
      <c r="BT7" s="8">
        <f>'[2]209'!B5673</f>
        <v>-21.318398156324925</v>
      </c>
      <c r="BU7" s="8">
        <f>Provinsi!AZ7</f>
        <v>8.3721040933039568</v>
      </c>
      <c r="BV7" s="8">
        <f>'[2]209'!C5673</f>
        <v>6.9172868740855931</v>
      </c>
      <c r="BW7" s="8">
        <f>Provinsi!BA7</f>
        <v>1.1357064084741892</v>
      </c>
      <c r="BX7" s="8">
        <f>'[2]209'!B6232</f>
        <v>0.64430132032319554</v>
      </c>
      <c r="BY7" s="8">
        <f>Provinsi!BB7</f>
        <v>2.2427645615467093</v>
      </c>
      <c r="BZ7" s="8">
        <f>'[2]209'!C6232</f>
        <v>2.3052333590088092</v>
      </c>
      <c r="CA7" s="13" t="s">
        <v>102</v>
      </c>
      <c r="CB7" s="13" t="s">
        <v>102</v>
      </c>
      <c r="CC7" s="13" t="s">
        <v>102</v>
      </c>
      <c r="CD7" s="13" t="s">
        <v>102</v>
      </c>
      <c r="CE7" s="8">
        <f>Provinsi!BG7</f>
        <v>4.6523231731231007</v>
      </c>
      <c r="CF7" s="8">
        <f>'[2]210'!B83</f>
        <v>4.4170605279968296</v>
      </c>
      <c r="CG7" s="8">
        <f>Provinsi!BH7</f>
        <v>4.5903549202113068</v>
      </c>
      <c r="CH7" s="8">
        <f>'[2]210'!C83</f>
        <v>4.3476401356628163</v>
      </c>
      <c r="CI7" s="8">
        <f>Provinsi!BI7</f>
        <v>4.8555732374424974</v>
      </c>
      <c r="CJ7" s="8">
        <f>'[2]210'!B642</f>
        <v>4.6576796525517539</v>
      </c>
      <c r="CK7" s="8">
        <f>Provinsi!BJ7</f>
        <v>4.6911636282466596</v>
      </c>
      <c r="CL7" s="8">
        <f>'[2]210'!C642</f>
        <v>4.5347217396916983</v>
      </c>
      <c r="CM7" s="8">
        <f>Provinsi!BK7</f>
        <v>-1.2523999999999487</v>
      </c>
      <c r="CN7" s="8">
        <f>'[2]210'!B5114</f>
        <v>-0.69459643741401578</v>
      </c>
      <c r="CO7" s="8">
        <f>Provinsi!BL7</f>
        <v>-0.75854999999995176</v>
      </c>
      <c r="CP7" s="8">
        <f>'[2]210'!C5114</f>
        <v>-0.30984107093185215</v>
      </c>
      <c r="CQ7" s="8">
        <f>Provinsi!BM7</f>
        <v>4.0606380962613891</v>
      </c>
      <c r="CR7" s="8">
        <f>'[2]210'!B5673</f>
        <v>3.5076117002722644</v>
      </c>
      <c r="CS7" s="8">
        <f>Provinsi!BN7</f>
        <v>-7.4111195585573357</v>
      </c>
      <c r="CT7" s="8">
        <f>'[2]210'!C5673</f>
        <v>-6.32175574208516</v>
      </c>
      <c r="CU7" s="8">
        <f>Provinsi!BO7</f>
        <v>1.1684259124647656</v>
      </c>
      <c r="CV7" s="8">
        <f>'[2]210'!B6232</f>
        <v>1.2280161772599911</v>
      </c>
      <c r="CW7" s="8">
        <f>Provinsi!BP7</f>
        <v>2.4739617594735419</v>
      </c>
      <c r="CX7" s="8">
        <f>'[2]210'!C6232</f>
        <v>2.544983226777688</v>
      </c>
      <c r="CY7" s="13" t="s">
        <v>102</v>
      </c>
      <c r="CZ7" s="13" t="s">
        <v>102</v>
      </c>
      <c r="DA7" s="13" t="s">
        <v>102</v>
      </c>
      <c r="DB7" s="13" t="s">
        <v>102</v>
      </c>
      <c r="DC7" s="8">
        <f>Provinsi!BU7</f>
        <v>4.6523231731231007</v>
      </c>
      <c r="DD7" s="8">
        <f>'[2]211'!B83</f>
        <v>4.4170605279968296</v>
      </c>
      <c r="DE7" s="8">
        <f>Provinsi!BV7</f>
        <v>4.6210960647791151</v>
      </c>
      <c r="DF7" s="8">
        <f>'[2]211'!C83</f>
        <v>4.3820451840041335</v>
      </c>
      <c r="DG7" s="8">
        <f>Provinsi!BW7</f>
        <v>4.8555732374424974</v>
      </c>
      <c r="DH7" s="8">
        <f>'[2]211'!B642</f>
        <v>4.6576796525517539</v>
      </c>
      <c r="DI7" s="8">
        <f>Provinsi!BX7</f>
        <v>4.7714454327636799</v>
      </c>
      <c r="DJ7" s="8">
        <f>'[2]211'!C642</f>
        <v>4.5946884935144015</v>
      </c>
      <c r="DK7" s="8">
        <f>Provinsi!BY7</f>
        <v>-1.2523999999999487</v>
      </c>
      <c r="DL7" s="8">
        <f>'[2]211'!B5114</f>
        <v>-0.69459643741401578</v>
      </c>
      <c r="DM7" s="8">
        <f>Provinsi!BZ7</f>
        <v>-1.0162989063230876</v>
      </c>
      <c r="DN7" s="8">
        <f>'[2]211'!C5114</f>
        <v>-0.5129243088865082</v>
      </c>
      <c r="DO7" s="8">
        <f>Provinsi!CA7</f>
        <v>4.0606380962613891</v>
      </c>
      <c r="DP7" s="8">
        <f>'[2]211'!B5673</f>
        <v>3.5076117002722644</v>
      </c>
      <c r="DQ7" s="8">
        <f>Provinsi!CB7</f>
        <v>-2.238987653651249</v>
      </c>
      <c r="DR7" s="8">
        <f>'[2]211'!C5673</f>
        <v>-1.8156783011026665</v>
      </c>
      <c r="DS7" s="8">
        <f>Provinsi!CC7</f>
        <v>1.1684259124647656</v>
      </c>
      <c r="DT7" s="8">
        <f>'[2]211'!B6232</f>
        <v>1.2280161772599911</v>
      </c>
      <c r="DU7" s="8">
        <f>Provinsi!CD7</f>
        <v>1.8242480562958068</v>
      </c>
      <c r="DV7" s="8">
        <f>'[2]211'!C6232</f>
        <v>1.8897475264228105</v>
      </c>
      <c r="DW7" s="13" t="s">
        <v>102</v>
      </c>
      <c r="DX7" s="13" t="s">
        <v>102</v>
      </c>
      <c r="DY7" s="13" t="s">
        <v>102</v>
      </c>
      <c r="DZ7" s="13" t="s">
        <v>102</v>
      </c>
      <c r="EA7" s="8">
        <f>Provinsi!CI7</f>
        <v>1.7358077114896751</v>
      </c>
      <c r="EB7" s="8">
        <f>'[2]212'!B83</f>
        <v>1.49796884279583</v>
      </c>
      <c r="EC7" s="8">
        <f>Provinsi!CJ7</f>
        <v>-1.6208737476822757</v>
      </c>
      <c r="ED7" s="8">
        <f>'[2]212'!C83</f>
        <v>-1.6410139249363878</v>
      </c>
      <c r="EE7" s="8">
        <f>Provinsi!CK7</f>
        <v>1.7409698725938065</v>
      </c>
      <c r="EF7" s="8">
        <f>'[2]212'!B642</f>
        <v>1.5666535166747475</v>
      </c>
      <c r="EG7" s="8">
        <f>Provinsi!CL7</f>
        <v>0.33581488664760434</v>
      </c>
      <c r="EH7" s="8">
        <f>'[2]212'!C642</f>
        <v>0.2834016145401726</v>
      </c>
      <c r="EI7" s="8">
        <f>Provinsi!CM7</f>
        <v>0.66424363955362908</v>
      </c>
      <c r="EJ7" s="8">
        <f>'[2]212'!B5114</f>
        <v>0.55340206086370081</v>
      </c>
      <c r="EK7" s="8">
        <f>Provinsi!CN7</f>
        <v>1.5874003984066771</v>
      </c>
      <c r="EL7" s="8">
        <f>'[2]212'!C5114</f>
        <v>1.4642696888859539</v>
      </c>
      <c r="EM7" s="8">
        <f>Provinsi!CO7</f>
        <v>-0.50997219881255218</v>
      </c>
      <c r="EN7" s="8">
        <f>'[2]212'!B5673</f>
        <v>-0.34437766639395423</v>
      </c>
      <c r="EO7" s="8">
        <f>Provinsi!CP7</f>
        <v>0.80896508709309112</v>
      </c>
      <c r="EP7" s="8">
        <f>'[2]212'!C5673</f>
        <v>1.1640501610393574</v>
      </c>
      <c r="EQ7" s="8">
        <f>Provinsi!CQ7</f>
        <v>-0.55403313409341182</v>
      </c>
      <c r="ER7" s="8">
        <f>'[2]212'!B6232</f>
        <v>-0.49951303105594413</v>
      </c>
      <c r="ES7" s="8">
        <f>Provinsi!CR7</f>
        <v>0.90307240873990169</v>
      </c>
      <c r="ET7" s="8">
        <f>'[2]212'!C6232</f>
        <v>0.80202124861945978</v>
      </c>
      <c r="EU7" s="13" t="s">
        <v>102</v>
      </c>
      <c r="EV7" s="13" t="s">
        <v>102</v>
      </c>
      <c r="EW7" s="13" t="s">
        <v>102</v>
      </c>
      <c r="EX7" s="13" t="s">
        <v>102</v>
      </c>
      <c r="EY7" s="8">
        <f>Provinsi!CW7</f>
        <v>6.0831833275068785</v>
      </c>
      <c r="EZ7" s="8">
        <f>'[2]213'!B83</f>
        <v>5.5965288683659677</v>
      </c>
      <c r="FA7" s="8">
        <f>Provinsi!CX7</f>
        <v>2.1929331279834128</v>
      </c>
      <c r="FB7" s="8">
        <f>'[2]213'!C83</f>
        <v>1.8072840752105384</v>
      </c>
      <c r="FC7" s="8">
        <f>Provinsi!CY7</f>
        <v>1.0442935428692317</v>
      </c>
      <c r="FD7" s="8">
        <f>'[2]213'!B642</f>
        <v>1.1046044271032907</v>
      </c>
      <c r="FE7" s="8">
        <f>Provinsi!CZ7</f>
        <v>0.61619000251827993</v>
      </c>
      <c r="FF7" s="8">
        <f>'[2]213'!C642</f>
        <v>0.52614511040408929</v>
      </c>
      <c r="FG7" s="8">
        <f>Provinsi!DA7</f>
        <v>0.40804237952635103</v>
      </c>
      <c r="FH7" s="8">
        <f>'[2]213'!B5114</f>
        <v>0.56319333777627745</v>
      </c>
      <c r="FI7" s="8">
        <f>Provinsi!DB7</f>
        <v>1.5463839812153835</v>
      </c>
      <c r="FJ7" s="8">
        <f>'[2]213'!C5114</f>
        <v>1.1740509643200603</v>
      </c>
      <c r="FK7" s="8">
        <f>Provinsi!DC7</f>
        <v>0.71872936948922317</v>
      </c>
      <c r="FL7" s="8">
        <f>'[2]213'!B5673</f>
        <v>0.89566482728957519</v>
      </c>
      <c r="FM7" s="8">
        <f>Provinsi!DD7</f>
        <v>0.2161763701479503</v>
      </c>
      <c r="FN7" s="8">
        <f>'[2]213'!C5673</f>
        <v>1.0500363270691089</v>
      </c>
      <c r="FO7" s="8">
        <f>Provinsi!DE7</f>
        <v>0.43650256064367809</v>
      </c>
      <c r="FP7" s="8">
        <f>'[2]213'!B6232</f>
        <v>0.70089091273453497</v>
      </c>
      <c r="FQ7" s="8">
        <f>Provinsi!DF7</f>
        <v>1.7548561717444893</v>
      </c>
      <c r="FR7" s="8">
        <f>'[2]213'!C6232</f>
        <v>1.9761566492181675</v>
      </c>
      <c r="FS7" s="13" t="s">
        <v>102</v>
      </c>
      <c r="FT7" s="13" t="s">
        <v>102</v>
      </c>
      <c r="FU7" s="13" t="s">
        <v>102</v>
      </c>
      <c r="FV7" s="13" t="s">
        <v>102</v>
      </c>
    </row>
    <row r="8" spans="1:178" x14ac:dyDescent="0.35">
      <c r="A8" s="1" t="s">
        <v>5</v>
      </c>
      <c r="B8" s="1" t="s">
        <v>66</v>
      </c>
      <c r="C8" s="8">
        <f>(Provinsi!C8-KabKot!C8)/KabKot!C8*100</f>
        <v>0.73384359165176372</v>
      </c>
      <c r="D8" s="8">
        <f>(Provinsi!D8-KabKot!D8)/KabKot!D8*100</f>
        <v>2.2080736512149963</v>
      </c>
      <c r="E8" s="8">
        <f>(Provinsi!E8-KabKot!E8)/KabKot!E8*100</f>
        <v>-0.18894512435110572</v>
      </c>
      <c r="F8" s="8">
        <f>(Provinsi!F8-KabKot!F8)/KabKot!F8*100</f>
        <v>1.2449127334929346</v>
      </c>
      <c r="G8" s="8">
        <f>(Provinsi!G8-KabKot!G8)/KabKot!G8*100</f>
        <v>-4.6319050260954207</v>
      </c>
      <c r="H8" s="8">
        <f>(Provinsi!H8-KabKot!H8)/KabKot!H8*100</f>
        <v>-3.4989987220207186</v>
      </c>
      <c r="I8" s="8">
        <f>(Provinsi!I8-KabKot!I8)/KabKot!I8*100</f>
        <v>-2.594213709293645</v>
      </c>
      <c r="J8" s="8">
        <f>(Provinsi!J8-KabKot!J8)/KabKot!J8*100</f>
        <v>-0.72112217268357659</v>
      </c>
      <c r="K8" s="8">
        <f>(Provinsi!K8-KabKot!K8)/KabKot!K8*100</f>
        <v>1.175370421618942</v>
      </c>
      <c r="L8" s="8">
        <f>(Provinsi!L8-KabKot!L8)/KabKot!L8*100</f>
        <v>1.6384378102677031</v>
      </c>
      <c r="M8" s="8">
        <f>(Provinsi!M8-KabKot!M8)/KabKot!M8*100</f>
        <v>-10.189223796589591</v>
      </c>
      <c r="N8" s="8">
        <f>(Provinsi!N8-KabKot!N8)/KabKot!N8*100</f>
        <v>95.667989756317724</v>
      </c>
      <c r="O8" s="8">
        <f>(Provinsi!O8-KabKot!O8)/KabKot!O8*100</f>
        <v>2.0680678903545453</v>
      </c>
      <c r="P8" s="8">
        <f>(Provinsi!P8-KabKot!P8)/KabKot!P8*100</f>
        <v>3.3968622191949063</v>
      </c>
      <c r="Q8" s="8">
        <f>(Provinsi!Q8-KabKot!Q8)/KabKot!Q8*100</f>
        <v>-0.36846092562964311</v>
      </c>
      <c r="R8" s="8">
        <f>(Provinsi!R8-KabKot!R8)/KabKot!R8*100</f>
        <v>0.9876929298895375</v>
      </c>
      <c r="S8" s="8">
        <f>(Provinsi!S8-KabKot!S8)/KabKot!S8*100</f>
        <v>-0.71519798280143843</v>
      </c>
      <c r="T8" s="8">
        <f>(Provinsi!T8-KabKot!T8)/KabKot!T8*100</f>
        <v>0.564000015606129</v>
      </c>
      <c r="U8" s="8">
        <f>(Provinsi!U8-KabKot!U8)/KabKot!U8*100</f>
        <v>-4.572847305326726</v>
      </c>
      <c r="V8" s="8">
        <f>(Provinsi!V8-KabKot!V8)/KabKot!V8*100</f>
        <v>-3.6143310727289735</v>
      </c>
      <c r="W8" s="8">
        <f>(Provinsi!W8-KabKot!W8)/KabKot!W8*100</f>
        <v>-3.7170607721641873</v>
      </c>
      <c r="X8" s="8">
        <f>(Provinsi!X8-KabKot!X8)/KabKot!X8*100</f>
        <v>-1.9261208970151225</v>
      </c>
      <c r="Y8" s="8">
        <f>(Provinsi!Y8-KabKot!Y8)/KabKot!Y8*100</f>
        <v>0.8897910342659503</v>
      </c>
      <c r="Z8" s="8">
        <f>(Provinsi!Z8-KabKot!Z8)/KabKot!Z8*100</f>
        <v>1.3965272328749567</v>
      </c>
      <c r="AA8" s="8">
        <f>(Provinsi!AA8-KabKot!AA8)/KabKot!AA8*100</f>
        <v>46.995449717544453</v>
      </c>
      <c r="AB8" s="8">
        <f>(Provinsi!AB8-KabKot!AB8)/KabKot!AB8*100</f>
        <v>90.653803960655608</v>
      </c>
      <c r="AC8" s="8">
        <f>(Provinsi!AC8-KabKot!AC8)/KabKot!AC8*100</f>
        <v>8.2402229252420633E-2</v>
      </c>
      <c r="AD8" s="8">
        <f>(Provinsi!AD8-KabKot!AD8)/KabKot!AD8*100</f>
        <v>0.8874093253042219</v>
      </c>
      <c r="AE8" s="8">
        <f>Provinsi!AE8</f>
        <v>100</v>
      </c>
      <c r="AF8" s="8">
        <f>'[2]205'!B96</f>
        <v>100</v>
      </c>
      <c r="AG8" s="8">
        <f>Provinsi!AF8</f>
        <v>100</v>
      </c>
      <c r="AH8" s="8">
        <f>'[2]205'!C96</f>
        <v>100</v>
      </c>
      <c r="AI8" s="8">
        <f>Provinsi!AG8</f>
        <v>41.278610559401088</v>
      </c>
      <c r="AJ8" s="8">
        <f>'[2]205'!B655</f>
        <v>41.660246001326328</v>
      </c>
      <c r="AK8" s="8">
        <f>Provinsi!AH8</f>
        <v>41.973867269382112</v>
      </c>
      <c r="AL8" s="8">
        <f>'[2]205'!C655</f>
        <v>42.373172157183632</v>
      </c>
      <c r="AM8" s="8">
        <f>Provinsi!AI8</f>
        <v>0.57427821249582045</v>
      </c>
      <c r="AN8" s="8">
        <f>'[2]205'!B5127</f>
        <v>0.60658914966768007</v>
      </c>
      <c r="AO8" s="8">
        <f>Provinsi!AJ8</f>
        <v>0.59248259508988221</v>
      </c>
      <c r="AP8" s="8">
        <f>'[2]205'!C5127</f>
        <v>0.62752203515040794</v>
      </c>
      <c r="AQ8" s="8">
        <f>Provinsi!AK8</f>
        <v>4.2891118504183678</v>
      </c>
      <c r="AR8" s="8">
        <f>'[2]205'!B5686</f>
        <v>4.4356576620373467</v>
      </c>
      <c r="AS8" s="8">
        <f>Provinsi!AL8</f>
        <v>5.6175219627481674</v>
      </c>
      <c r="AT8" s="8">
        <f>'[2]205'!C5686</f>
        <v>5.7832653941209688</v>
      </c>
      <c r="AU8" s="8">
        <f>Provinsi!AM8</f>
        <v>20.176473195282348</v>
      </c>
      <c r="AV8" s="8">
        <f>'[2]205'!B6245</f>
        <v>20.088423562128476</v>
      </c>
      <c r="AW8" s="8">
        <f>Provinsi!AN8</f>
        <v>20.269880762993981</v>
      </c>
      <c r="AX8" s="8">
        <f>'[2]205'!C6245</f>
        <v>20.383483951148879</v>
      </c>
      <c r="AY8" s="8">
        <f>Provinsi!AO8</f>
        <v>-0.23876735730221668</v>
      </c>
      <c r="AZ8" s="8">
        <f>'[2]205'!B7922</f>
        <v>-0.26780698978482048</v>
      </c>
      <c r="BA8" s="8">
        <f>Provinsi!AP8</f>
        <v>0.75296485140298752</v>
      </c>
      <c r="BB8" s="8">
        <f>'[2]205'!C7922</f>
        <v>0.39331465041786606</v>
      </c>
      <c r="BC8" s="8">
        <f>Provinsi!AQ8</f>
        <v>33.920293539704602</v>
      </c>
      <c r="BD8" s="8">
        <f>'[2]205'!B8481</f>
        <v>33.476890614624985</v>
      </c>
      <c r="BE8" s="8">
        <f>Provinsi!AR8</f>
        <v>30.79328255838287</v>
      </c>
      <c r="BF8" s="8">
        <f>'[2]205'!C8481</f>
        <v>30.439241811978228</v>
      </c>
      <c r="BG8" s="8">
        <f>Provinsi!AS8</f>
        <v>-3.7421511160117533</v>
      </c>
      <c r="BH8" s="8">
        <f>'[2]209'!B96</f>
        <v>-2.7884167108903055</v>
      </c>
      <c r="BI8" s="8">
        <f>Provinsi!AT8</f>
        <v>5.5955364601200746</v>
      </c>
      <c r="BJ8" s="8">
        <f>'[2]209'!C96</f>
        <v>4.1775043243089618</v>
      </c>
      <c r="BK8" s="8">
        <f>Provinsi!AU8</f>
        <v>0.51281772352462074</v>
      </c>
      <c r="BL8" s="8">
        <f>'[2]209'!B655</f>
        <v>0.47954772370958382</v>
      </c>
      <c r="BM8" s="8">
        <f>Provinsi!AV8</f>
        <v>5.3617596298486792</v>
      </c>
      <c r="BN8" s="8">
        <f>'[2]209'!C655</f>
        <v>4.021532988045589</v>
      </c>
      <c r="BO8" s="8">
        <f>Provinsi!AW8</f>
        <v>-6.8350148950319971</v>
      </c>
      <c r="BP8" s="8">
        <f>'[2]209'!B5127</f>
        <v>-5.965520179253013</v>
      </c>
      <c r="BQ8" s="8">
        <f>Provinsi!AX8</f>
        <v>7.4131413522134482</v>
      </c>
      <c r="BR8" s="8">
        <f>'[2]209'!C5127</f>
        <v>6.3449613963519491</v>
      </c>
      <c r="BS8" s="8">
        <f>Provinsi!AY8</f>
        <v>-46.226786082022031</v>
      </c>
      <c r="BT8" s="8">
        <f>'[2]209'!B5686</f>
        <v>-45.212167406180868</v>
      </c>
      <c r="BU8" s="8">
        <f>Provinsi!AZ8</f>
        <v>36.935222796933544</v>
      </c>
      <c r="BV8" s="8">
        <f>'[2]209'!C5686</f>
        <v>34.434630864988783</v>
      </c>
      <c r="BW8" s="8">
        <f>Provinsi!BA8</f>
        <v>-11.99727905988872</v>
      </c>
      <c r="BX8" s="8">
        <f>'[2]209'!B6245</f>
        <v>-14.494734550374059</v>
      </c>
      <c r="BY8" s="8">
        <f>Provinsi!BB8</f>
        <v>6.1305413859150022</v>
      </c>
      <c r="BZ8" s="8">
        <f>'[2]209'!C6245</f>
        <v>5.6001466222491931</v>
      </c>
      <c r="CA8" s="13" t="s">
        <v>102</v>
      </c>
      <c r="CB8" s="13" t="s">
        <v>102</v>
      </c>
      <c r="CC8" s="13" t="s">
        <v>102</v>
      </c>
      <c r="CD8" s="13" t="s">
        <v>102</v>
      </c>
      <c r="CE8" s="8">
        <f>Provinsi!BG8</f>
        <v>4.5603432293197415</v>
      </c>
      <c r="CF8" s="8">
        <f>'[2]210'!B96</f>
        <v>3.8476238797669065</v>
      </c>
      <c r="CG8" s="8">
        <f>Provinsi!BH8</f>
        <v>4.9948881261690143</v>
      </c>
      <c r="CH8" s="8">
        <f>'[2]210'!C96</f>
        <v>3.9990913802883403</v>
      </c>
      <c r="CI8" s="8">
        <f>Provinsi!BI8</f>
        <v>4.8952142584734677</v>
      </c>
      <c r="CJ8" s="8">
        <f>'[2]210'!B655</f>
        <v>5.1113241414729682</v>
      </c>
      <c r="CK8" s="8">
        <f>Provinsi!BJ8</f>
        <v>4.8328386550868938</v>
      </c>
      <c r="CL8" s="8">
        <f>'[2]210'!C655</f>
        <v>4.1994129088403653</v>
      </c>
      <c r="CM8" s="8">
        <f>Provinsi!BK8</f>
        <v>-7.5219179744017302</v>
      </c>
      <c r="CN8" s="8">
        <f>'[2]210'!B5127</f>
        <v>-4.8248855316678352</v>
      </c>
      <c r="CO8" s="8">
        <f>Provinsi!BL8</f>
        <v>8.6525469134127988</v>
      </c>
      <c r="CP8" s="8">
        <f>'[2]210'!C5127</f>
        <v>10.086791398998612</v>
      </c>
      <c r="CQ8" s="8">
        <f>Provinsi!BM8</f>
        <v>3.2174080662218634</v>
      </c>
      <c r="CR8" s="8">
        <f>'[2]210'!B5686</f>
        <v>3.2558376887892564</v>
      </c>
      <c r="CS8" s="8">
        <f>Provinsi!BN8</f>
        <v>-22.345891983491857</v>
      </c>
      <c r="CT8" s="8">
        <f>'[2]210'!C5686</f>
        <v>-21.553086435608705</v>
      </c>
      <c r="CU8" s="8">
        <f>Provinsi!BO8</f>
        <v>1.4367744850041615</v>
      </c>
      <c r="CV8" s="8">
        <f>'[2]210'!B6245</f>
        <v>2.411729119637628</v>
      </c>
      <c r="CW8" s="8">
        <f>Provinsi!BP8</f>
        <v>3.2165472252095375</v>
      </c>
      <c r="CX8" s="8">
        <f>'[2]210'!C6245</f>
        <v>1.9509748577970216</v>
      </c>
      <c r="CY8" s="13" t="s">
        <v>102</v>
      </c>
      <c r="CZ8" s="13" t="s">
        <v>102</v>
      </c>
      <c r="DA8" s="13" t="s">
        <v>102</v>
      </c>
      <c r="DB8" s="13" t="s">
        <v>102</v>
      </c>
      <c r="DC8" s="8">
        <f>Provinsi!BU8</f>
        <v>4.5603432293197415</v>
      </c>
      <c r="DD8" s="8">
        <f>'[2]211'!B96</f>
        <v>3.8476238797669065</v>
      </c>
      <c r="DE8" s="8">
        <f>Provinsi!BV8</f>
        <v>4.7830787763776277</v>
      </c>
      <c r="DF8" s="8">
        <f>'[2]211'!C96</f>
        <v>3.9248519862445033</v>
      </c>
      <c r="DG8" s="8">
        <f>Provinsi!BW8</f>
        <v>4.8952142584734677</v>
      </c>
      <c r="DH8" s="8">
        <f>'[2]211'!B655</f>
        <v>5.1113241414729682</v>
      </c>
      <c r="DI8" s="8">
        <f>Provinsi!BX8</f>
        <v>4.863202909879508</v>
      </c>
      <c r="DJ8" s="8">
        <f>'[2]211'!C655</f>
        <v>4.6443955046742271</v>
      </c>
      <c r="DK8" s="8">
        <f>Provinsi!BY8</f>
        <v>-7.5219179744017302</v>
      </c>
      <c r="DL8" s="8">
        <f>'[2]211'!B5127</f>
        <v>-4.8248855316678352</v>
      </c>
      <c r="DM8" s="8">
        <f>Provinsi!BZ8</f>
        <v>0.20296158503437886</v>
      </c>
      <c r="DN8" s="8">
        <f>'[2]211'!C5127</f>
        <v>2.3178704558789174</v>
      </c>
      <c r="DO8" s="8">
        <f>Provinsi!CA8</f>
        <v>3.2174080662218634</v>
      </c>
      <c r="DP8" s="8">
        <f>'[2]211'!B5686</f>
        <v>3.2558376887892564</v>
      </c>
      <c r="DQ8" s="8">
        <f>Provinsi!CB8</f>
        <v>-13.281327058794851</v>
      </c>
      <c r="DR8" s="8">
        <f>'[2]211'!C5686</f>
        <v>-12.595170557100776</v>
      </c>
      <c r="DS8" s="8">
        <f>Provinsi!CC8</f>
        <v>1.4367744850041615</v>
      </c>
      <c r="DT8" s="8">
        <f>'[2]211'!B6245</f>
        <v>2.411729119637628</v>
      </c>
      <c r="DU8" s="8">
        <f>Provinsi!CD8</f>
        <v>2.3453929473922921</v>
      </c>
      <c r="DV8" s="8">
        <f>'[2]211'!C6245</f>
        <v>2.1745579764888641</v>
      </c>
      <c r="DW8" s="13" t="s">
        <v>102</v>
      </c>
      <c r="DX8" s="13" t="s">
        <v>102</v>
      </c>
      <c r="DY8" s="13" t="s">
        <v>102</v>
      </c>
      <c r="DZ8" s="13" t="s">
        <v>102</v>
      </c>
      <c r="EA8" s="8">
        <f>Provinsi!CI8</f>
        <v>1.2989194564752682</v>
      </c>
      <c r="EB8" s="8">
        <f>'[2]212'!B96</f>
        <v>1.4012516735632383</v>
      </c>
      <c r="EC8" s="8">
        <f>Provinsi!CJ8</f>
        <v>0.44943761540175087</v>
      </c>
      <c r="ED8" s="8">
        <f>'[2]212'!C96</f>
        <v>0.34813914197118512</v>
      </c>
      <c r="EE8" s="8">
        <f>Provinsi!CK8</f>
        <v>0.5765488545833386</v>
      </c>
      <c r="EF8" s="8">
        <f>'[2]212'!B655</f>
        <v>0.10257867826192961</v>
      </c>
      <c r="EG8" s="8">
        <f>Provinsi!CL8</f>
        <v>2.3679413946479628</v>
      </c>
      <c r="EH8" s="8">
        <f>'[2]212'!C655</f>
        <v>2.2184215345545479</v>
      </c>
      <c r="EI8" s="8">
        <f>Provinsi!CM8</f>
        <v>0.21981472758676779</v>
      </c>
      <c r="EJ8" s="8">
        <f>'[2]212'!B5127</f>
        <v>0.27658536015556362</v>
      </c>
      <c r="EK8" s="8">
        <f>Provinsi!CN8</f>
        <v>1.8799937333542232</v>
      </c>
      <c r="EL8" s="8">
        <f>'[2]212'!C5127</f>
        <v>1.6952568416193119</v>
      </c>
      <c r="EM8" s="8">
        <f>Provinsi!CO8</f>
        <v>0.66521519728802336</v>
      </c>
      <c r="EN8" s="8">
        <f>'[2]212'!B5686</f>
        <v>1.0523087986614812</v>
      </c>
      <c r="EO8" s="8">
        <f>Provinsi!CP8</f>
        <v>1.450760041736463</v>
      </c>
      <c r="EP8" s="8">
        <f>'[2]212'!C5686</f>
        <v>1.3881539497725537</v>
      </c>
      <c r="EQ8" s="8">
        <f>Provinsi!CQ8</f>
        <v>0.31745615932772558</v>
      </c>
      <c r="ER8" s="8">
        <f>'[2]212'!B6245</f>
        <v>0.23157865563905791</v>
      </c>
      <c r="ES8" s="8">
        <f>Provinsi!CR8</f>
        <v>0.40576052616830233</v>
      </c>
      <c r="ET8" s="8">
        <f>'[2]212'!C6245</f>
        <v>0.45031669317178047</v>
      </c>
      <c r="EU8" s="13" t="s">
        <v>102</v>
      </c>
      <c r="EV8" s="13" t="s">
        <v>102</v>
      </c>
      <c r="EW8" s="13" t="s">
        <v>102</v>
      </c>
      <c r="EX8" s="13" t="s">
        <v>102</v>
      </c>
      <c r="EY8" s="8">
        <f>Provinsi!CW8</f>
        <v>5.537183039486127</v>
      </c>
      <c r="EZ8" s="8">
        <f>'[2]213'!B96</f>
        <v>5.9224279664516626</v>
      </c>
      <c r="FA8" s="8">
        <f>Provinsi!CX8</f>
        <v>2.4811335903425777</v>
      </c>
      <c r="FB8" s="8">
        <f>'[2]213'!C96</f>
        <v>3.0256234754729934</v>
      </c>
      <c r="FC8" s="8">
        <f>Provinsi!CY8</f>
        <v>-0.25466971268282335</v>
      </c>
      <c r="FD8" s="8">
        <f>'[2]213'!B655</f>
        <v>-1.0723973272108415E-2</v>
      </c>
      <c r="FE8" s="8">
        <f>Provinsi!CZ8</f>
        <v>1.7759154704759421</v>
      </c>
      <c r="FF8" s="8">
        <f>'[2]213'!C655</f>
        <v>1.5891827875044666</v>
      </c>
      <c r="FG8" s="8">
        <f>Provinsi!DA8</f>
        <v>0.1694862057060777</v>
      </c>
      <c r="FH8" s="8">
        <f>'[2]213'!B5127</f>
        <v>0.70016155687669135</v>
      </c>
      <c r="FI8" s="8">
        <f>Provinsi!DB8</f>
        <v>1.3812671489149868</v>
      </c>
      <c r="FJ8" s="8">
        <f>'[2]213'!C5127</f>
        <v>1.7332369172202666</v>
      </c>
      <c r="FK8" s="8">
        <f>Provinsi!DC8</f>
        <v>1.1231771952111023</v>
      </c>
      <c r="FL8" s="8">
        <f>'[2]213'!B5686</f>
        <v>1.6102466149544834</v>
      </c>
      <c r="FM8" s="8">
        <f>Provinsi!DD8</f>
        <v>0.93150885179594523</v>
      </c>
      <c r="FN8" s="8">
        <f>'[2]213'!C5686</f>
        <v>1.3094634367461244</v>
      </c>
      <c r="FO8" s="8">
        <f>Provinsi!DE8</f>
        <v>1.5727401316994418</v>
      </c>
      <c r="FP8" s="8">
        <f>'[2]213'!B6245</f>
        <v>1.6634729544433366</v>
      </c>
      <c r="FQ8" s="8">
        <f>Provinsi!DF8</f>
        <v>1.3560135062720748</v>
      </c>
      <c r="FR8" s="8">
        <f>'[2]213'!C6245</f>
        <v>1.4004212741766748</v>
      </c>
      <c r="FS8" s="13" t="s">
        <v>102</v>
      </c>
      <c r="FT8" s="13" t="s">
        <v>102</v>
      </c>
      <c r="FU8" s="13" t="s">
        <v>102</v>
      </c>
      <c r="FV8" s="13" t="s">
        <v>102</v>
      </c>
    </row>
    <row r="9" spans="1:178" x14ac:dyDescent="0.35">
      <c r="A9" s="1" t="s">
        <v>6</v>
      </c>
      <c r="B9" s="1" t="s">
        <v>67</v>
      </c>
      <c r="C9" s="8">
        <f>(Provinsi!C9-KabKot!C9)/KabKot!C9*100</f>
        <v>-1.8061882880116293</v>
      </c>
      <c r="D9" s="8">
        <f>(Provinsi!D9-KabKot!D9)/KabKot!D9*100</f>
        <v>-1.6972998671000969</v>
      </c>
      <c r="E9" s="8">
        <f>(Provinsi!E9-KabKot!E9)/KabKot!E9*100</f>
        <v>-1.7645436512613806</v>
      </c>
      <c r="F9" s="8">
        <f>(Provinsi!F9-KabKot!F9)/KabKot!F9*100</f>
        <v>-1.5412545237928736</v>
      </c>
      <c r="G9" s="8">
        <f>(Provinsi!G9-KabKot!G9)/KabKot!G9*100</f>
        <v>-1.5941883861735668</v>
      </c>
      <c r="H9" s="8">
        <f>(Provinsi!H9-KabKot!H9)/KabKot!H9*100</f>
        <v>-0.41235498920060099</v>
      </c>
      <c r="I9" s="8">
        <f>(Provinsi!I9-KabKot!I9)/KabKot!I9*100</f>
        <v>-1.0786186803342301</v>
      </c>
      <c r="J9" s="8">
        <f>(Provinsi!J9-KabKot!J9)/KabKot!J9*100</f>
        <v>-0.58303081020522551</v>
      </c>
      <c r="K9" s="8">
        <f>(Provinsi!K9-KabKot!K9)/KabKot!K9*100</f>
        <v>-2.1217390692057814</v>
      </c>
      <c r="L9" s="8">
        <f>(Provinsi!L9-KabKot!L9)/KabKot!L9*100</f>
        <v>-1.9319493674595041</v>
      </c>
      <c r="M9" s="8">
        <f>(Provinsi!M9-KabKot!M9)/KabKot!M9*100</f>
        <v>-0.89139861350018001</v>
      </c>
      <c r="N9" s="8">
        <f>(Provinsi!N9-KabKot!N9)/KabKot!N9*100</f>
        <v>1.7995678173975511</v>
      </c>
      <c r="O9" s="8">
        <f>(Provinsi!O9-KabKot!O9)/KabKot!O9*100</f>
        <v>10.447021305642075</v>
      </c>
      <c r="P9" s="8">
        <f>(Provinsi!P9-KabKot!P9)/KabKot!P9*100</f>
        <v>-9.4039259496815326</v>
      </c>
      <c r="Q9" s="8">
        <f>(Provinsi!Q9-KabKot!Q9)/KabKot!Q9*100</f>
        <v>-1.8537316411008187</v>
      </c>
      <c r="R9" s="8">
        <f>(Provinsi!R9-KabKot!R9)/KabKot!R9*100</f>
        <v>-1.6591831574389604</v>
      </c>
      <c r="S9" s="8">
        <f>(Provinsi!S9-KabKot!S9)/KabKot!S9*100</f>
        <v>-1.8123850255078437</v>
      </c>
      <c r="T9" s="8">
        <f>(Provinsi!T9-KabKot!T9)/KabKot!T9*100</f>
        <v>-1.5100027467411754</v>
      </c>
      <c r="U9" s="8">
        <f>(Provinsi!U9-KabKot!U9)/KabKot!U9*100</f>
        <v>-1.7375325356338491</v>
      </c>
      <c r="V9" s="8">
        <f>(Provinsi!V9-KabKot!V9)/KabKot!V9*100</f>
        <v>-0.90892115627305248</v>
      </c>
      <c r="W9" s="8">
        <f>(Provinsi!W9-KabKot!W9)/KabKot!W9*100</f>
        <v>-0.84558608997498885</v>
      </c>
      <c r="X9" s="8">
        <f>(Provinsi!X9-KabKot!X9)/KabKot!X9*100</f>
        <v>-0.56541232924909479</v>
      </c>
      <c r="Y9" s="8">
        <f>(Provinsi!Y9-KabKot!Y9)/KabKot!Y9*100</f>
        <v>-0.35012371822726013</v>
      </c>
      <c r="Z9" s="8">
        <f>(Provinsi!Z9-KabKot!Z9)/KabKot!Z9*100</f>
        <v>-0.3021865569053464</v>
      </c>
      <c r="AA9" s="8">
        <f>(Provinsi!AA9-KabKot!AA9)/KabKot!AA9*100</f>
        <v>-0.60665803549758568</v>
      </c>
      <c r="AB9" s="8">
        <f>(Provinsi!AB9-KabKot!AB9)/KabKot!AB9*100</f>
        <v>1.9436080416019446</v>
      </c>
      <c r="AC9" s="8">
        <f>(Provinsi!AC9-KabKot!AC9)/KabKot!AC9*100</f>
        <v>-14.27733056352122</v>
      </c>
      <c r="AD9" s="8">
        <f>(Provinsi!AD9-KabKot!AD9)/KabKot!AD9*100</f>
        <v>-14.031556477447667</v>
      </c>
      <c r="AE9" s="8">
        <f>Provinsi!AE9</f>
        <v>100</v>
      </c>
      <c r="AF9" s="8">
        <f>'[2]205'!B108</f>
        <v>100</v>
      </c>
      <c r="AG9" s="8">
        <f>Provinsi!AF9</f>
        <v>100</v>
      </c>
      <c r="AH9" s="8">
        <f>'[2]205'!C108</f>
        <v>100</v>
      </c>
      <c r="AI9" s="8">
        <f>Provinsi!AG9</f>
        <v>62.870998115586204</v>
      </c>
      <c r="AJ9" s="8">
        <f>'[2]205'!B667</f>
        <v>62.844345418322256</v>
      </c>
      <c r="AK9" s="8">
        <f>Provinsi!AH9</f>
        <v>61.690897641802721</v>
      </c>
      <c r="AL9" s="8">
        <f>'[2]205'!C667</f>
        <v>61.593124942639378</v>
      </c>
      <c r="AM9" s="8">
        <f>Provinsi!AI9</f>
        <v>1.629273424229611</v>
      </c>
      <c r="AN9" s="8">
        <f>'[2]205'!B5139</f>
        <v>1.6257634099292411</v>
      </c>
      <c r="AO9" s="8">
        <f>Provinsi!AJ9</f>
        <v>1.6680219584980269</v>
      </c>
      <c r="AP9" s="8">
        <f>'[2]205'!C5139</f>
        <v>1.6465000491129471</v>
      </c>
      <c r="AQ9" s="8">
        <f>Provinsi!AK9</f>
        <v>4.881021909562703</v>
      </c>
      <c r="AR9" s="8">
        <f>'[2]205'!B5698</f>
        <v>4.8451218528870967</v>
      </c>
      <c r="AS9" s="8">
        <f>Provinsi!AL9</f>
        <v>5.5430161803426463</v>
      </c>
      <c r="AT9" s="8">
        <f>'[2]205'!C5698</f>
        <v>5.4808898505826615</v>
      </c>
      <c r="AU9" s="8">
        <f>Provinsi!AM9</f>
        <v>30.33562448141965</v>
      </c>
      <c r="AV9" s="8">
        <f>'[2]205'!B6257</f>
        <v>30.433423828405314</v>
      </c>
      <c r="AW9" s="8">
        <f>Provinsi!AN9</f>
        <v>29.80104258125079</v>
      </c>
      <c r="AX9" s="8">
        <f>'[2]205'!C6257</f>
        <v>29.872348166574209</v>
      </c>
      <c r="AY9" s="8">
        <f>Provinsi!AO9</f>
        <v>-3.2532872957047238E-3</v>
      </c>
      <c r="AZ9" s="8">
        <f>'[2]205'!B7934</f>
        <v>-3.2232588866191797E-3</v>
      </c>
      <c r="BA9" s="8">
        <f>Provinsi!AP9</f>
        <v>1.8155792515395176E-3</v>
      </c>
      <c r="BB9" s="8">
        <f>'[2]205'!C7934</f>
        <v>1.7532131673853968E-3</v>
      </c>
      <c r="BC9" s="8">
        <f>Provinsi!AQ9</f>
        <v>0.28633535649754549</v>
      </c>
      <c r="BD9" s="8">
        <f>'[2]205'!B8493</f>
        <v>0.25456874934271961</v>
      </c>
      <c r="BE9" s="8">
        <f>Provinsi!AR9</f>
        <v>1.2952060588542906</v>
      </c>
      <c r="BF9" s="8">
        <f>'[2]205'!C8493</f>
        <v>1.4053837779234157</v>
      </c>
      <c r="BG9" s="8">
        <f>Provinsi!AS9</f>
        <v>0.16469192962817994</v>
      </c>
      <c r="BH9" s="8">
        <f>'[2]209'!B108</f>
        <v>0.20521683235146201</v>
      </c>
      <c r="BI9" s="8">
        <f>Provinsi!AT9</f>
        <v>4.651035060714344</v>
      </c>
      <c r="BJ9" s="8">
        <f>'[2]209'!C108</f>
        <v>4.4440030180854846</v>
      </c>
      <c r="BK9" s="8">
        <f>Provinsi!AU9</f>
        <v>0.593791559215468</v>
      </c>
      <c r="BL9" s="8">
        <f>'[2]209'!B667</f>
        <v>1.4405146264276014</v>
      </c>
      <c r="BM9" s="8">
        <f>Provinsi!AV9</f>
        <v>3.4427018096727422</v>
      </c>
      <c r="BN9" s="8">
        <f>'[2]209'!C667</f>
        <v>3.12511382340691</v>
      </c>
      <c r="BO9" s="8">
        <f>Provinsi!AW9</f>
        <v>4.9245135755300016</v>
      </c>
      <c r="BP9" s="8">
        <f>'[2]209'!B5139</f>
        <v>3.7375723740402162</v>
      </c>
      <c r="BQ9" s="8">
        <f>Provinsi!AX9</f>
        <v>5.9749407432299435</v>
      </c>
      <c r="BR9" s="8">
        <f>'[2]209'!C5139</f>
        <v>5.0887656924424585</v>
      </c>
      <c r="BS9" s="8">
        <f>Provinsi!AY9</f>
        <v>-38.341364685477345</v>
      </c>
      <c r="BT9" s="8">
        <f>'[2]209'!B5698</f>
        <v>-37.3153994910516</v>
      </c>
      <c r="BU9" s="8">
        <f>Provinsi!AZ9</f>
        <v>19.407083397074011</v>
      </c>
      <c r="BV9" s="8">
        <f>'[2]209'!C5698</f>
        <v>19.070633753179024</v>
      </c>
      <c r="BW9" s="8">
        <f>Provinsi!BA9</f>
        <v>-4.5356150079980191</v>
      </c>
      <c r="BX9" s="8">
        <f>'[2]209'!B6257</f>
        <v>-4.3485576760600271</v>
      </c>
      <c r="BY9" s="8">
        <f>Provinsi!BB9</f>
        <v>3.4985418287928436</v>
      </c>
      <c r="BZ9" s="8">
        <f>'[2]209'!C6257</f>
        <v>3.4487771837631755</v>
      </c>
      <c r="CA9" s="13" t="s">
        <v>102</v>
      </c>
      <c r="CB9" s="13" t="s">
        <v>102</v>
      </c>
      <c r="CC9" s="13" t="s">
        <v>102</v>
      </c>
      <c r="CD9" s="13" t="s">
        <v>102</v>
      </c>
      <c r="CE9" s="8">
        <f>Provinsi!BG9</f>
        <v>5.2231763681567838</v>
      </c>
      <c r="CF9" s="8">
        <f>'[2]210'!B108</f>
        <v>5.2886205002169495</v>
      </c>
      <c r="CG9" s="8">
        <f>Provinsi!BH9</f>
        <v>5.417331951371418</v>
      </c>
      <c r="CH9" s="8">
        <f>'[2]210'!C108</f>
        <v>5.4295899646521741</v>
      </c>
      <c r="CI9" s="8">
        <f>Provinsi!BI9</f>
        <v>4.9061771855489118</v>
      </c>
      <c r="CJ9" s="8">
        <f>'[2]210'!B667</f>
        <v>3.8852577769280909</v>
      </c>
      <c r="CK9" s="8">
        <f>Provinsi!BJ9</f>
        <v>4.9255804564713168</v>
      </c>
      <c r="CL9" s="8">
        <f>'[2]210'!C667</f>
        <v>4.5633511098319968</v>
      </c>
      <c r="CM9" s="8">
        <f>Provinsi!BK9</f>
        <v>1.2120149034855348</v>
      </c>
      <c r="CN9" s="8">
        <f>'[2]210'!B5139</f>
        <v>2.4021783578345062</v>
      </c>
      <c r="CO9" s="8">
        <f>Provinsi!BL9</f>
        <v>4.9880611050511812</v>
      </c>
      <c r="CP9" s="8">
        <f>'[2]210'!C5139</f>
        <v>4.7477208730836722</v>
      </c>
      <c r="CQ9" s="8">
        <f>Provinsi!BM9</f>
        <v>4.9030282771381888</v>
      </c>
      <c r="CR9" s="8">
        <f>'[2]210'!B5698</f>
        <v>3.4282132374107324</v>
      </c>
      <c r="CS9" s="8">
        <f>Provinsi!BN9</f>
        <v>-3.9798896851642382</v>
      </c>
      <c r="CT9" s="8">
        <f>'[2]210'!C5698</f>
        <v>-4.3742985963722392</v>
      </c>
      <c r="CU9" s="8">
        <f>Provinsi!BO9</f>
        <v>2.205528625601711</v>
      </c>
      <c r="CV9" s="8">
        <f>'[2]210'!B6257</f>
        <v>0.26923196931007093</v>
      </c>
      <c r="CW9" s="8">
        <f>Provinsi!BP9</f>
        <v>5.6538842834049072</v>
      </c>
      <c r="CX9" s="8">
        <f>'[2]210'!C6257</f>
        <v>2.7147280357613806</v>
      </c>
      <c r="CY9" s="13" t="s">
        <v>102</v>
      </c>
      <c r="CZ9" s="13" t="s">
        <v>102</v>
      </c>
      <c r="DA9" s="13" t="s">
        <v>102</v>
      </c>
      <c r="DB9" s="13" t="s">
        <v>102</v>
      </c>
      <c r="DC9" s="8">
        <f>Provinsi!BU9</f>
        <v>5.2231763681567838</v>
      </c>
      <c r="DD9" s="8">
        <f>'[2]211'!B108</f>
        <v>5.2886205002169495</v>
      </c>
      <c r="DE9" s="8">
        <f>Provinsi!BV9</f>
        <v>5.3223709779483288</v>
      </c>
      <c r="DF9" s="8">
        <f>'[2]211'!C108</f>
        <v>5.3605902279923816</v>
      </c>
      <c r="DG9" s="8">
        <f>Provinsi!BW9</f>
        <v>4.9061771855489118</v>
      </c>
      <c r="DH9" s="8">
        <f>'[2]211'!B667</f>
        <v>3.8852577769280909</v>
      </c>
      <c r="DI9" s="8">
        <f>Provinsi!BX9</f>
        <v>4.9160420973425056</v>
      </c>
      <c r="DJ9" s="8">
        <f>'[2]211'!C667</f>
        <v>4.2284180038002575</v>
      </c>
      <c r="DK9" s="8">
        <f>Provinsi!BY9</f>
        <v>1.2120149034855348</v>
      </c>
      <c r="DL9" s="8">
        <f>'[2]211'!B5139</f>
        <v>2.4021783578345062</v>
      </c>
      <c r="DM9" s="8">
        <f>Provinsi!BZ9</f>
        <v>3.1202422013496895</v>
      </c>
      <c r="DN9" s="8">
        <f>'[2]211'!C5139</f>
        <v>3.5907742526544482</v>
      </c>
      <c r="DO9" s="8">
        <f>Provinsi!CA9</f>
        <v>4.9030282771381888</v>
      </c>
      <c r="DP9" s="8">
        <f>'[2]211'!B5698</f>
        <v>3.4282132374107324</v>
      </c>
      <c r="DQ9" s="8">
        <f>Provinsi!CB9</f>
        <v>-0.12535248749456576</v>
      </c>
      <c r="DR9" s="8">
        <f>'[2]211'!C5698</f>
        <v>-0.96390294382936137</v>
      </c>
      <c r="DS9" s="8">
        <f>Provinsi!CC9</f>
        <v>2.205528625601711</v>
      </c>
      <c r="DT9" s="8">
        <f>'[2]211'!B6257</f>
        <v>0.26923196931007093</v>
      </c>
      <c r="DU9" s="8">
        <f>Provinsi!CD9</f>
        <v>3.9307449279683251</v>
      </c>
      <c r="DV9" s="8">
        <f>'[2]211'!C6257</f>
        <v>1.4979773933369365</v>
      </c>
      <c r="DW9" s="13" t="s">
        <v>102</v>
      </c>
      <c r="DX9" s="13" t="s">
        <v>102</v>
      </c>
      <c r="DY9" s="13" t="s">
        <v>102</v>
      </c>
      <c r="DZ9" s="13" t="s">
        <v>102</v>
      </c>
      <c r="EA9" s="8">
        <f>Provinsi!CI9</f>
        <v>0.95038391801616806</v>
      </c>
      <c r="EB9" s="8">
        <f>'[2]212'!B108</f>
        <v>0.87498345459042604</v>
      </c>
      <c r="EC9" s="8">
        <f>Provinsi!CJ9</f>
        <v>0.94937776791971773</v>
      </c>
      <c r="ED9" s="8">
        <f>'[2]212'!C108</f>
        <v>1.0374409002651079</v>
      </c>
      <c r="EE9" s="8">
        <f>Provinsi!CK9</f>
        <v>1.7748625529401141</v>
      </c>
      <c r="EF9" s="8">
        <f>'[2]212'!B667</f>
        <v>1.4610198460274089</v>
      </c>
      <c r="EG9" s="8">
        <f>Provinsi!CL9</f>
        <v>0.2116132499308086</v>
      </c>
      <c r="EH9" s="8">
        <f>'[2]212'!C667</f>
        <v>0.29226445910403864</v>
      </c>
      <c r="EI9" s="8">
        <f>Provinsi!CM9</f>
        <v>0.40508345469565926</v>
      </c>
      <c r="EJ9" s="8">
        <f>'[2]212'!B5139</f>
        <v>0.56759035090777077</v>
      </c>
      <c r="EK9" s="8">
        <f>Provinsi!CN9</f>
        <v>2.0591112422561584</v>
      </c>
      <c r="EL9" s="8">
        <f>'[2]212'!C5139</f>
        <v>1.698362081782544</v>
      </c>
      <c r="EM9" s="8">
        <f>Provinsi!CO9</f>
        <v>-1.7689323435422726</v>
      </c>
      <c r="EN9" s="8">
        <f>'[2]212'!B5698</f>
        <v>-1.690642855493111</v>
      </c>
      <c r="EO9" s="8">
        <f>Provinsi!CP9</f>
        <v>0.47371793640808457</v>
      </c>
      <c r="EP9" s="8">
        <f>'[2]212'!C5698</f>
        <v>0.25534862806863373</v>
      </c>
      <c r="EQ9" s="8">
        <f>Provinsi!CQ9</f>
        <v>0.5070401401629876</v>
      </c>
      <c r="ER9" s="8">
        <f>'[2]212'!B6257</f>
        <v>0.41664544420621064</v>
      </c>
      <c r="ES9" s="8">
        <f>Provinsi!CR9</f>
        <v>0.2747208701793642</v>
      </c>
      <c r="ET9" s="8">
        <f>'[2]212'!C6257</f>
        <v>0.12880502362508001</v>
      </c>
      <c r="EU9" s="13" t="s">
        <v>102</v>
      </c>
      <c r="EV9" s="13" t="s">
        <v>102</v>
      </c>
      <c r="EW9" s="13" t="s">
        <v>102</v>
      </c>
      <c r="EX9" s="13" t="s">
        <v>102</v>
      </c>
      <c r="EY9" s="8">
        <f>Provinsi!CW9</f>
        <v>3.1189195742189439</v>
      </c>
      <c r="EZ9" s="8">
        <f>'[2]213'!B108</f>
        <v>3.1921298303377506</v>
      </c>
      <c r="FA9" s="8">
        <f>Provinsi!CX9</f>
        <v>3.1420334023335736</v>
      </c>
      <c r="FB9" s="8">
        <f>'[2]213'!C108</f>
        <v>3.2134327362936457</v>
      </c>
      <c r="FC9" s="8">
        <f>Provinsi!CY9</f>
        <v>3.3478058148446377</v>
      </c>
      <c r="FD9" s="8">
        <f>'[2]213'!B667</f>
        <v>3.3613139124269074</v>
      </c>
      <c r="FE9" s="8">
        <f>Provinsi!CZ9</f>
        <v>2.3842772031201753</v>
      </c>
      <c r="FF9" s="8">
        <f>'[2]213'!C667</f>
        <v>2.01967232449344</v>
      </c>
      <c r="FG9" s="8">
        <f>Provinsi!DA9</f>
        <v>2.6627835371242172</v>
      </c>
      <c r="FH9" s="8">
        <f>'[2]213'!B5139</f>
        <v>2.2799884200986829</v>
      </c>
      <c r="FI9" s="8">
        <f>Provinsi!DB9</f>
        <v>3.0964154198602412</v>
      </c>
      <c r="FJ9" s="8">
        <f>'[2]213'!C5139</f>
        <v>2.2407162961042473</v>
      </c>
      <c r="FK9" s="8">
        <f>Provinsi!DC9</f>
        <v>8.4470423352464472</v>
      </c>
      <c r="FL9" s="8">
        <f>'[2]213'!B5698</f>
        <v>6.0208845184130269</v>
      </c>
      <c r="FM9" s="8">
        <f>Provinsi!DD9</f>
        <v>2.6623171712787386</v>
      </c>
      <c r="FN9" s="8">
        <f>'[2]213'!C5698</f>
        <v>1.4372442141160193</v>
      </c>
      <c r="FO9" s="8">
        <f>Provinsi!DE9</f>
        <v>1.3226369981526989</v>
      </c>
      <c r="FP9" s="8">
        <f>'[2]213'!B6257</f>
        <v>4.4579837398227538</v>
      </c>
      <c r="FQ9" s="8">
        <f>Provinsi!DF9</f>
        <v>1.223811232069355</v>
      </c>
      <c r="FR9" s="8">
        <f>'[2]213'!C6257</f>
        <v>3.9286697559441675</v>
      </c>
      <c r="FS9" s="13" t="s">
        <v>102</v>
      </c>
      <c r="FT9" s="13" t="s">
        <v>102</v>
      </c>
      <c r="FU9" s="13" t="s">
        <v>102</v>
      </c>
      <c r="FV9" s="13" t="s">
        <v>102</v>
      </c>
    </row>
    <row r="10" spans="1:178" x14ac:dyDescent="0.35">
      <c r="A10" s="1" t="s">
        <v>7</v>
      </c>
      <c r="B10" s="1" t="s">
        <v>68</v>
      </c>
      <c r="C10" s="8">
        <f>(Provinsi!C10-KabKot!C10)/KabKot!C10*100</f>
        <v>0.46860454440867483</v>
      </c>
      <c r="D10" s="8">
        <f>(Provinsi!D10-KabKot!D10)/KabKot!D10*100</f>
        <v>0.57684703932196779</v>
      </c>
      <c r="E10" s="8">
        <f>(Provinsi!E10-KabKot!E10)/KabKot!E10*100</f>
        <v>0.27961812804391084</v>
      </c>
      <c r="F10" s="8">
        <f>(Provinsi!F10-KabKot!F10)/KabKot!F10*100</f>
        <v>0.15848200041667379</v>
      </c>
      <c r="G10" s="8">
        <f>(Provinsi!G10-KabKot!G10)/KabKot!G10*100</f>
        <v>-0.37419064933116231</v>
      </c>
      <c r="H10" s="8">
        <f>(Provinsi!H10-KabKot!H10)/KabKot!H10*100</f>
        <v>-1.0947289250893644</v>
      </c>
      <c r="I10" s="8">
        <f>(Provinsi!I10-KabKot!I10)/KabKot!I10*100</f>
        <v>-1.5648517016689938</v>
      </c>
      <c r="J10" s="8">
        <f>(Provinsi!J10-KabKot!J10)/KabKot!J10*100</f>
        <v>-1.2848164661936514</v>
      </c>
      <c r="K10" s="8">
        <f>(Provinsi!K10-KabKot!K10)/KabKot!K10*100</f>
        <v>0.15488877240481569</v>
      </c>
      <c r="L10" s="8">
        <f>(Provinsi!L10-KabKot!L10)/KabKot!L10*100</f>
        <v>0.35573850941642321</v>
      </c>
      <c r="M10" s="8">
        <f>(Provinsi!M10-KabKot!M10)/KabKot!M10*100</f>
        <v>0.50875628835256881</v>
      </c>
      <c r="N10" s="8">
        <f>(Provinsi!N10-KabKot!N10)/KabKot!N10*100</f>
        <v>1.3125097042396388E-14</v>
      </c>
      <c r="O10" s="8">
        <f>(Provinsi!O10-KabKot!O10)/KabKot!O10*100</f>
        <v>-3.6494987790171378</v>
      </c>
      <c r="P10" s="8">
        <f>(Provinsi!P10-KabKot!P10)/KabKot!P10*100</f>
        <v>-3.3245249766128477</v>
      </c>
      <c r="Q10" s="8">
        <f>(Provinsi!Q10-KabKot!Q10)/KabKot!Q10*100</f>
        <v>-0.36420455185908474</v>
      </c>
      <c r="R10" s="8">
        <f>(Provinsi!R10-KabKot!R10)/KabKot!R10*100</f>
        <v>-0.30417696135718686</v>
      </c>
      <c r="S10" s="8">
        <f>(Provinsi!S10-KabKot!S10)/KabKot!S10*100</f>
        <v>1.2348384033540447</v>
      </c>
      <c r="T10" s="8">
        <f>(Provinsi!T10-KabKot!T10)/KabKot!T10*100</f>
        <v>0.98669420394395746</v>
      </c>
      <c r="U10" s="8">
        <f>(Provinsi!U10-KabKot!U10)/KabKot!U10*100</f>
        <v>1.3084268112271857</v>
      </c>
      <c r="V10" s="8">
        <f>(Provinsi!V10-KabKot!V10)/KabKot!V10*100</f>
        <v>0.7123863714770684</v>
      </c>
      <c r="W10" s="8">
        <f>(Provinsi!W10-KabKot!W10)/KabKot!W10*100</f>
        <v>-1.3028355664874331</v>
      </c>
      <c r="X10" s="8">
        <f>(Provinsi!X10-KabKot!X10)/KabKot!X10*100</f>
        <v>-0.86238011327814323</v>
      </c>
      <c r="Y10" s="8">
        <f>(Provinsi!Y10-KabKot!Y10)/KabKot!Y10*100</f>
        <v>0.35326301973491464</v>
      </c>
      <c r="Z10" s="8">
        <f>(Provinsi!Z10-KabKot!Z10)/KabKot!Z10*100</f>
        <v>0.29541327724145261</v>
      </c>
      <c r="AA10" s="8">
        <f>(Provinsi!AA10-KabKot!AA10)/KabKot!AA10*100</f>
        <v>6.0327858706245678E-2</v>
      </c>
      <c r="AB10" s="8">
        <f>(Provinsi!AB10-KabKot!AB10)/KabKot!AB10*100</f>
        <v>-1.6565017918175248E-14</v>
      </c>
      <c r="AC10" s="8">
        <f>(Provinsi!AC10-KabKot!AC10)/KabKot!AC10*100</f>
        <v>4.4869900612117357</v>
      </c>
      <c r="AD10" s="8">
        <f>(Provinsi!AD10-KabKot!AD10)/KabKot!AD10*100</f>
        <v>3.3626417664636574</v>
      </c>
      <c r="AE10" s="8">
        <f>Provinsi!AE10</f>
        <v>100</v>
      </c>
      <c r="AF10" s="8">
        <f>'[2]205'!B126</f>
        <v>100</v>
      </c>
      <c r="AG10" s="8">
        <f>Provinsi!AF10</f>
        <v>100</v>
      </c>
      <c r="AH10" s="8">
        <f>'[2]205'!C126</f>
        <v>100</v>
      </c>
      <c r="AI10" s="8">
        <f>Provinsi!AG10</f>
        <v>59.996086017044902</v>
      </c>
      <c r="AJ10" s="8">
        <f>'[2]205'!B685</f>
        <v>60.109154310522008</v>
      </c>
      <c r="AK10" s="8">
        <f>Provinsi!AH10</f>
        <v>60.762683734747689</v>
      </c>
      <c r="AL10" s="8">
        <f>'[2]205'!C685</f>
        <v>61.01649132085479</v>
      </c>
      <c r="AM10" s="8">
        <f>Provinsi!AI10</f>
        <v>2.4671727566183526</v>
      </c>
      <c r="AN10" s="8">
        <f>'[2]205'!B5157</f>
        <v>2.4880440685299567</v>
      </c>
      <c r="AO10" s="8">
        <f>Provinsi!AJ10</f>
        <v>2.4570384665892253</v>
      </c>
      <c r="AP10" s="8">
        <f>'[2]205'!C5157</f>
        <v>2.4985643266343778</v>
      </c>
      <c r="AQ10" s="8">
        <f>Provinsi!AK10</f>
        <v>15.699312658461457</v>
      </c>
      <c r="AR10" s="8">
        <f>'[2]205'!B5716</f>
        <v>16.023626340477986</v>
      </c>
      <c r="AS10" s="8">
        <f>Provinsi!AL10</f>
        <v>16.25848258803347</v>
      </c>
      <c r="AT10" s="8">
        <f>'[2]205'!C5716</f>
        <v>16.565100299774212</v>
      </c>
      <c r="AU10" s="8">
        <f>Provinsi!AM10</f>
        <v>35.17980378321819</v>
      </c>
      <c r="AV10" s="8">
        <f>'[2]205'!B6275</f>
        <v>35.289997698243901</v>
      </c>
      <c r="AW10" s="8">
        <f>Provinsi!AN10</f>
        <v>36.071837584865428</v>
      </c>
      <c r="AX10" s="8">
        <f>'[2]205'!C6275</f>
        <v>36.151312770817377</v>
      </c>
      <c r="AY10" s="8">
        <f>Provinsi!AO10</f>
        <v>-4.2127484363450395E-2</v>
      </c>
      <c r="AZ10" s="8">
        <f>'[2]205'!B7952</f>
        <v>-4.2110655063918437E-2</v>
      </c>
      <c r="BA10" s="8">
        <f>Provinsi!AP10</f>
        <v>1.5583669522795796</v>
      </c>
      <c r="BB10" s="8">
        <f>'[2]205'!C7952</f>
        <v>1.5673563459055759</v>
      </c>
      <c r="BC10" s="8">
        <f>Provinsi!AQ10</f>
        <v>-13.30024773097945</v>
      </c>
      <c r="BD10" s="8">
        <f>'[2]205'!B8511</f>
        <v>-13.868711762709923</v>
      </c>
      <c r="BE10" s="8">
        <f>Provinsi!AR10</f>
        <v>-17.108409326515385</v>
      </c>
      <c r="BF10" s="8">
        <f>'[2]205'!C8511</f>
        <v>-17.798825063986342</v>
      </c>
      <c r="BG10" s="8">
        <f>Provinsi!AS10</f>
        <v>-2.2730654540539454</v>
      </c>
      <c r="BH10" s="8">
        <f>'[2]209'!B126</f>
        <v>-2.3713347567461613</v>
      </c>
      <c r="BI10" s="8">
        <f>Provinsi!AT10</f>
        <v>6.9479691746785992</v>
      </c>
      <c r="BJ10" s="8">
        <f>'[2]209'!C126</f>
        <v>6.8835750134895317</v>
      </c>
      <c r="BK10" s="8">
        <f>Provinsi!AU10</f>
        <v>-0.54256696951329419</v>
      </c>
      <c r="BL10" s="8">
        <f>'[2]209'!B685</f>
        <v>-0.35439743160634707</v>
      </c>
      <c r="BM10" s="8">
        <f>Provinsi!AV10</f>
        <v>7.1069347692203353</v>
      </c>
      <c r="BN10" s="8">
        <f>'[2]209'!C685</f>
        <v>7.3701176052274437</v>
      </c>
      <c r="BO10" s="8">
        <f>Provinsi!AW10</f>
        <v>0.71000000000016306</v>
      </c>
      <c r="BP10" s="8">
        <f>'[2]209'!B5157</f>
        <v>1.6016299264829306</v>
      </c>
      <c r="BQ10" s="8">
        <f>Provinsi!AX10</f>
        <v>4.4413135030536406</v>
      </c>
      <c r="BR10" s="8">
        <f>'[2]209'!C5157</f>
        <v>5.0594226420708273</v>
      </c>
      <c r="BS10" s="8">
        <f>Provinsi!AY10</f>
        <v>-25.923361171230091</v>
      </c>
      <c r="BT10" s="8">
        <f>'[2]209'!B5716</f>
        <v>-25.323776053321168</v>
      </c>
      <c r="BU10" s="8">
        <f>Provinsi!AZ10</f>
        <v>12.734497340481477</v>
      </c>
      <c r="BV10" s="8">
        <f>'[2]209'!C5716</f>
        <v>12.233632742610755</v>
      </c>
      <c r="BW10" s="8">
        <f>Provinsi!BA10</f>
        <v>-9.0177318767455628</v>
      </c>
      <c r="BX10" s="8">
        <f>'[2]209'!B6275</f>
        <v>-9.2289305960307413</v>
      </c>
      <c r="BY10" s="8">
        <f>Provinsi!BB10</f>
        <v>4.22856053670486</v>
      </c>
      <c r="BZ10" s="8">
        <f>'[2]209'!C6275</f>
        <v>4.2886788929735093</v>
      </c>
      <c r="CA10" s="13" t="s">
        <v>102</v>
      </c>
      <c r="CB10" s="13" t="s">
        <v>102</v>
      </c>
      <c r="CC10" s="13" t="s">
        <v>102</v>
      </c>
      <c r="CD10" s="13" t="s">
        <v>102</v>
      </c>
      <c r="CE10" s="8">
        <f>Provinsi!BG10</f>
        <v>4.8372092862593332</v>
      </c>
      <c r="CF10" s="8">
        <f>'[2]210'!B126</f>
        <v>4.844932954417609</v>
      </c>
      <c r="CG10" s="8">
        <f>Provinsi!BH10</f>
        <v>4.9943362610457713</v>
      </c>
      <c r="CH10" s="8">
        <f>'[2]210'!C126</f>
        <v>4.9401495355064302</v>
      </c>
      <c r="CI10" s="8">
        <f>Provinsi!BI10</f>
        <v>5.5921090275447449</v>
      </c>
      <c r="CJ10" s="8">
        <f>'[2]210'!B685</f>
        <v>5.5174016664199161</v>
      </c>
      <c r="CK10" s="8">
        <f>Provinsi!BJ10</f>
        <v>5.6517208893111563</v>
      </c>
      <c r="CL10" s="8">
        <f>'[2]210'!C685</f>
        <v>5.8144723890755889</v>
      </c>
      <c r="CM10" s="8">
        <f>Provinsi!BK10</f>
        <v>3.2565283928064299</v>
      </c>
      <c r="CN10" s="8">
        <f>'[2]210'!B5157</f>
        <v>3.2710475630170781</v>
      </c>
      <c r="CO10" s="8">
        <f>Provinsi!BL10</f>
        <v>11.350000000000126</v>
      </c>
      <c r="CP10" s="8">
        <f>'[2]210'!C5157</f>
        <v>12.391793368323006</v>
      </c>
      <c r="CQ10" s="8">
        <f>Provinsi!BM10</f>
        <v>-0.68329540193150429</v>
      </c>
      <c r="CR10" s="8">
        <f>'[2]210'!B5716</f>
        <v>-0.56790535832835065</v>
      </c>
      <c r="CS10" s="8">
        <f>Provinsi!BN10</f>
        <v>-0.13517984888647369</v>
      </c>
      <c r="CT10" s="8">
        <f>'[2]210'!C5716</f>
        <v>-6.6380790493034011E-2</v>
      </c>
      <c r="CU10" s="8">
        <f>Provinsi!BO10</f>
        <v>1.3919874118486548</v>
      </c>
      <c r="CV10" s="8">
        <f>'[2]210'!B6275</f>
        <v>1.6809405793205656</v>
      </c>
      <c r="CW10" s="8">
        <f>Provinsi!BP10</f>
        <v>4.1876457256906185</v>
      </c>
      <c r="CX10" s="8">
        <f>'[2]210'!C6275</f>
        <v>4.3253261969277599</v>
      </c>
      <c r="CY10" s="13" t="s">
        <v>102</v>
      </c>
      <c r="CZ10" s="13" t="s">
        <v>102</v>
      </c>
      <c r="DA10" s="13" t="s">
        <v>102</v>
      </c>
      <c r="DB10" s="13" t="s">
        <v>102</v>
      </c>
      <c r="DC10" s="8">
        <f>Provinsi!BU10</f>
        <v>4.8372092862593332</v>
      </c>
      <c r="DD10" s="8">
        <f>'[2]211'!B126</f>
        <v>4.844932954417609</v>
      </c>
      <c r="DE10" s="8">
        <f>Provinsi!BV10</f>
        <v>4.9183516600589909</v>
      </c>
      <c r="DF10" s="8">
        <f>'[2]211'!C126</f>
        <v>4.8941037166024568</v>
      </c>
      <c r="DG10" s="8">
        <f>Provinsi!BW10</f>
        <v>5.5921090275447449</v>
      </c>
      <c r="DH10" s="8">
        <f>'[2]211'!B685</f>
        <v>5.5174016664199161</v>
      </c>
      <c r="DI10" s="8">
        <f>Provinsi!BX10</f>
        <v>5.6229293563758596</v>
      </c>
      <c r="DJ10" s="8">
        <f>'[2]211'!C685</f>
        <v>5.671007562124351</v>
      </c>
      <c r="DK10" s="8">
        <f>Provinsi!BY10</f>
        <v>3.2565283928064299</v>
      </c>
      <c r="DL10" s="8">
        <f>'[2]211'!B5157</f>
        <v>3.2710475630170781</v>
      </c>
      <c r="DM10" s="8">
        <f>Provinsi!BZ10</f>
        <v>7.2385081917667611</v>
      </c>
      <c r="DN10" s="8">
        <f>'[2]211'!C5157</f>
        <v>7.7509885571693413</v>
      </c>
      <c r="DO10" s="8">
        <f>Provinsi!CA10</f>
        <v>-0.68329540193150429</v>
      </c>
      <c r="DP10" s="8">
        <f>'[2]211'!B5716</f>
        <v>-0.56790535832835065</v>
      </c>
      <c r="DQ10" s="8">
        <f>Provinsi!CB10</f>
        <v>-0.39358384030000332</v>
      </c>
      <c r="DR10" s="8">
        <f>'[2]211'!C5716</f>
        <v>-0.30331737498888234</v>
      </c>
      <c r="DS10" s="8">
        <f>Provinsi!CC10</f>
        <v>1.3919874118486548</v>
      </c>
      <c r="DT10" s="8">
        <f>'[2]211'!B6275</f>
        <v>1.6809405793205656</v>
      </c>
      <c r="DU10" s="8">
        <f>Provinsi!CD10</f>
        <v>2.7997525264335579</v>
      </c>
      <c r="DV10" s="8">
        <f>'[2]211'!C6275</f>
        <v>3.0139211515455493</v>
      </c>
      <c r="DW10" s="13" t="s">
        <v>102</v>
      </c>
      <c r="DX10" s="13" t="s">
        <v>102</v>
      </c>
      <c r="DY10" s="13" t="s">
        <v>102</v>
      </c>
      <c r="DZ10" s="13" t="s">
        <v>102</v>
      </c>
      <c r="EA10" s="8">
        <f>Provinsi!CI10</f>
        <v>0.59340087303150746</v>
      </c>
      <c r="EB10" s="8">
        <f>'[2]212'!B126</f>
        <v>0.58207967870273003</v>
      </c>
      <c r="EC10" s="8">
        <f>Provinsi!CJ10</f>
        <v>0.2770198837009667</v>
      </c>
      <c r="ED10" s="8">
        <f>'[2]212'!C126</f>
        <v>0.22944895842162646</v>
      </c>
      <c r="EE10" s="8">
        <f>Provinsi!CK10</f>
        <v>0.71112527830216377</v>
      </c>
      <c r="EF10" s="8">
        <f>'[2]212'!B685</f>
        <v>0.88823661540193888</v>
      </c>
      <c r="EG10" s="8">
        <f>Provinsi!CL10</f>
        <v>1.4075752591604735</v>
      </c>
      <c r="EH10" s="8">
        <f>'[2]212'!C685</f>
        <v>1.2813538595657168</v>
      </c>
      <c r="EI10" s="8">
        <f>Provinsi!CM10</f>
        <v>-1.0510607650667045</v>
      </c>
      <c r="EJ10" s="8">
        <f>'[2]212'!B5157</f>
        <v>-1.0243248401625236</v>
      </c>
      <c r="EK10" s="8">
        <f>Provinsi!CN10</f>
        <v>2.261940800490247</v>
      </c>
      <c r="EL10" s="8">
        <f>'[2]212'!C5157</f>
        <v>2.4008993979323505</v>
      </c>
      <c r="EM10" s="8">
        <f>Provinsi!CO10</f>
        <v>3.3229434901204611</v>
      </c>
      <c r="EN10" s="8">
        <f>'[2]212'!B5716</f>
        <v>2.7935534489993796</v>
      </c>
      <c r="EO10" s="8">
        <f>Provinsi!CP10</f>
        <v>-1.4817928801624431</v>
      </c>
      <c r="EP10" s="8">
        <f>'[2]212'!C5716</f>
        <v>-1.3228597303245704</v>
      </c>
      <c r="EQ10" s="8">
        <f>Provinsi!CQ10</f>
        <v>-4.2227195871072247</v>
      </c>
      <c r="ER10" s="8">
        <f>'[2]212'!B6275</f>
        <v>-4.3813496760989983</v>
      </c>
      <c r="ES10" s="8">
        <f>Provinsi!CR10</f>
        <v>5.5023358350521141</v>
      </c>
      <c r="ET10" s="8">
        <f>'[2]212'!C6275</f>
        <v>5.2304895505160394</v>
      </c>
      <c r="EU10" s="13" t="s">
        <v>102</v>
      </c>
      <c r="EV10" s="13" t="s">
        <v>102</v>
      </c>
      <c r="EW10" s="13" t="s">
        <v>102</v>
      </c>
      <c r="EX10" s="13" t="s">
        <v>102</v>
      </c>
      <c r="EY10" s="8">
        <f>Provinsi!CW10</f>
        <v>2.6039900000143072</v>
      </c>
      <c r="EZ10" s="8">
        <f>'[2]213'!B126</f>
        <v>2.6934874775012321</v>
      </c>
      <c r="FA10" s="8">
        <f>Provinsi!CX10</f>
        <v>2.2768528387804228</v>
      </c>
      <c r="FB10" s="8">
        <f>'[2]213'!C126</f>
        <v>2.6002535078074032</v>
      </c>
      <c r="FC10" s="8">
        <f>Provinsi!CY10</f>
        <v>0.3113638182009163</v>
      </c>
      <c r="FD10" s="8">
        <f>'[2]213'!B685</f>
        <v>0.48222688956922455</v>
      </c>
      <c r="FE10" s="8">
        <f>Provinsi!CZ10</f>
        <v>0.94100356705911437</v>
      </c>
      <c r="FF10" s="8">
        <f>'[2]213'!C685</f>
        <v>1.0998143091632111</v>
      </c>
      <c r="FG10" s="8">
        <f>Provinsi!DA10</f>
        <v>-0.46000000000014929</v>
      </c>
      <c r="FH10" s="8">
        <f>'[2]213'!B5157</f>
        <v>-0.55529387519172912</v>
      </c>
      <c r="FI10" s="8">
        <f>Provinsi!DB10</f>
        <v>0.34275007094120186</v>
      </c>
      <c r="FJ10" s="8">
        <f>'[2]213'!C5157</f>
        <v>0.39128062324302637</v>
      </c>
      <c r="FK10" s="8">
        <f>Provinsi!DC10</f>
        <v>1.8271505552131511</v>
      </c>
      <c r="FL10" s="8">
        <f>'[2]213'!B5716</f>
        <v>1.8930514327040404</v>
      </c>
      <c r="FM10" s="8">
        <f>Provinsi!DD10</f>
        <v>1.8036857556319379</v>
      </c>
      <c r="FN10" s="8">
        <f>'[2]213'!C5716</f>
        <v>1.9165026049465115</v>
      </c>
      <c r="FO10" s="8">
        <f>Provinsi!DE10</f>
        <v>0.793727569733511</v>
      </c>
      <c r="FP10" s="8">
        <f>'[2]213'!B6275</f>
        <v>0.7430565845060757</v>
      </c>
      <c r="FQ10" s="8">
        <f>Provinsi!DF10</f>
        <v>1.4774219830340889</v>
      </c>
      <c r="FR10" s="8">
        <f>'[2]213'!C6275</f>
        <v>1.4389574102825331</v>
      </c>
      <c r="FS10" s="13" t="s">
        <v>102</v>
      </c>
      <c r="FT10" s="13" t="s">
        <v>102</v>
      </c>
      <c r="FU10" s="13" t="s">
        <v>102</v>
      </c>
      <c r="FV10" s="13" t="s">
        <v>102</v>
      </c>
    </row>
    <row r="11" spans="1:178" x14ac:dyDescent="0.35">
      <c r="A11" s="1" t="s">
        <v>8</v>
      </c>
      <c r="B11" s="1" t="s">
        <v>69</v>
      </c>
      <c r="C11" s="8">
        <f>(Provinsi!C11-KabKot!C11)/KabKot!C11*100</f>
        <v>-0.61096465274937684</v>
      </c>
      <c r="D11" s="8">
        <f>(Provinsi!D11-KabKot!D11)/KabKot!D11*100</f>
        <v>-0.72672642363197593</v>
      </c>
      <c r="E11" s="8">
        <f>(Provinsi!E11-KabKot!E11)/KabKot!E11*100</f>
        <v>0.1778795953238968</v>
      </c>
      <c r="F11" s="8">
        <f>(Provinsi!F11-KabKot!F11)/KabKot!F11*100</f>
        <v>0.43310564057110079</v>
      </c>
      <c r="G11" s="8">
        <f>(Provinsi!G11-KabKot!G11)/KabKot!G11*100</f>
        <v>-0.1262509887980367</v>
      </c>
      <c r="H11" s="8">
        <f>(Provinsi!H11-KabKot!H11)/KabKot!H11*100</f>
        <v>0.21989453592426073</v>
      </c>
      <c r="I11" s="8">
        <f>(Provinsi!I11-KabKot!I11)/KabKot!I11*100</f>
        <v>-4.2269235853457534</v>
      </c>
      <c r="J11" s="8">
        <f>(Provinsi!J11-KabKot!J11)/KabKot!J11*100</f>
        <v>-3.5368387573792397</v>
      </c>
      <c r="K11" s="8">
        <f>(Provinsi!K11-KabKot!K11)/KabKot!K11*100</f>
        <v>-0.45505789792370399</v>
      </c>
      <c r="L11" s="8">
        <f>(Provinsi!L11-KabKot!L11)/KabKot!L11*100</f>
        <v>-1.1591326960704269</v>
      </c>
      <c r="M11" s="8">
        <f>(Provinsi!M11-KabKot!M11)/KabKot!M11*100</f>
        <v>89.93946331398709</v>
      </c>
      <c r="N11" s="8">
        <f>(Provinsi!N11-KabKot!N11)/KabKot!N11*100</f>
        <v>151.16535611955553</v>
      </c>
      <c r="O11" s="8">
        <f>(Provinsi!O11-KabKot!O11)/KabKot!O11*100</f>
        <v>30.589677947624207</v>
      </c>
      <c r="P11" s="8">
        <f>(Provinsi!P11-KabKot!P11)/KabKot!P11*100</f>
        <v>-88.007382187887316</v>
      </c>
      <c r="Q11" s="8">
        <f>(Provinsi!Q11-KabKot!Q11)/KabKot!Q11*100</f>
        <v>-0.26629257764604819</v>
      </c>
      <c r="R11" s="8">
        <f>(Provinsi!R11-KabKot!R11)/KabKot!R11*100</f>
        <v>-0.49768031096559079</v>
      </c>
      <c r="S11" s="8">
        <f>(Provinsi!S11-KabKot!S11)/KabKot!S11*100</f>
        <v>0.39969250954234931</v>
      </c>
      <c r="T11" s="8">
        <f>(Provinsi!T11-KabKot!T11)/KabKot!T11*100</f>
        <v>0.63835785698617753</v>
      </c>
      <c r="U11" s="8">
        <f>(Provinsi!U11-KabKot!U11)/KabKot!U11*100</f>
        <v>-0.71281115706459142</v>
      </c>
      <c r="V11" s="8">
        <f>(Provinsi!V11-KabKot!V11)/KabKot!V11*100</f>
        <v>-0.70519403020125382</v>
      </c>
      <c r="W11" s="8">
        <f>(Provinsi!W11-KabKot!W11)/KabKot!W11*100</f>
        <v>-2.8021103468038886</v>
      </c>
      <c r="X11" s="8">
        <f>(Provinsi!X11-KabKot!X11)/KabKot!X11*100</f>
        <v>-2.7398162404445001</v>
      </c>
      <c r="Y11" s="8">
        <f>(Provinsi!Y11-KabKot!Y11)/KabKot!Y11*100</f>
        <v>1.4047943760832202</v>
      </c>
      <c r="Z11" s="8">
        <f>(Provinsi!Z11-KabKot!Z11)/KabKot!Z11*100</f>
        <v>1.0885759771136883</v>
      </c>
      <c r="AA11" s="8">
        <f>(Provinsi!AA11-KabKot!AA11)/KabKot!AA11*100</f>
        <v>-29.588418394490329</v>
      </c>
      <c r="AB11" s="8">
        <f>(Provinsi!AB11-KabKot!AB11)/KabKot!AB11*100</f>
        <v>47.628878135936304</v>
      </c>
      <c r="AC11" s="8">
        <f>(Provinsi!AC11-KabKot!AC11)/KabKot!AC11*100</f>
        <v>55.231789082892448</v>
      </c>
      <c r="AD11" s="8">
        <f>(Provinsi!AD11-KabKot!AD11)/KabKot!AD11*100</f>
        <v>-38.108151130385046</v>
      </c>
      <c r="AE11" s="8">
        <f>Provinsi!AE11</f>
        <v>100</v>
      </c>
      <c r="AF11" s="8">
        <f>'[2]205'!B137</f>
        <v>100</v>
      </c>
      <c r="AG11" s="8">
        <f>Provinsi!AF11</f>
        <v>100</v>
      </c>
      <c r="AH11" s="8">
        <f>'[2]205'!C137</f>
        <v>100</v>
      </c>
      <c r="AI11" s="8">
        <f>Provinsi!AG11</f>
        <v>64.787851453956193</v>
      </c>
      <c r="AJ11" s="8">
        <f>'[2]205'!B696</f>
        <v>64.277683698650009</v>
      </c>
      <c r="AK11" s="8">
        <f>Provinsi!AH11</f>
        <v>62.408469508769272</v>
      </c>
      <c r="AL11" s="8">
        <f>'[2]205'!C696</f>
        <v>61.687757512934397</v>
      </c>
      <c r="AM11" s="8">
        <f>Provinsi!AI11</f>
        <v>1.8706411011195436</v>
      </c>
      <c r="AN11" s="8">
        <f>'[2]205'!B5168</f>
        <v>1.8615623861314847</v>
      </c>
      <c r="AO11" s="8">
        <f>Provinsi!AJ11</f>
        <v>1.7663787176481816</v>
      </c>
      <c r="AP11" s="8">
        <f>'[2]205'!C5168</f>
        <v>1.7496944941775565</v>
      </c>
      <c r="AQ11" s="8">
        <f>Provinsi!AK11</f>
        <v>5.2604070131015934</v>
      </c>
      <c r="AR11" s="8">
        <f>'[2]205'!B5727</f>
        <v>5.4590162302239831</v>
      </c>
      <c r="AS11" s="8">
        <f>Provinsi!AL11</f>
        <v>5.666319086669751</v>
      </c>
      <c r="AT11" s="8">
        <f>'[2]205'!C5727</f>
        <v>5.8313872116127987</v>
      </c>
      <c r="AU11" s="8">
        <f>Provinsi!AM11</f>
        <v>30.520487617999372</v>
      </c>
      <c r="AV11" s="8">
        <f>'[2]205'!B6286</f>
        <v>30.472686593861546</v>
      </c>
      <c r="AW11" s="8">
        <f>Provinsi!AN11</f>
        <v>29.218953454397184</v>
      </c>
      <c r="AX11" s="8">
        <f>'[2]205'!C6286</f>
        <v>29.346779717889167</v>
      </c>
      <c r="AY11" s="8">
        <f>Provinsi!AO11</f>
        <v>0.90148156206646424</v>
      </c>
      <c r="AZ11" s="8">
        <f>'[2]205'!B7963</f>
        <v>0.47171546804365738</v>
      </c>
      <c r="BA11" s="8">
        <f>Provinsi!AP11</f>
        <v>0.81138212417562627</v>
      </c>
      <c r="BB11" s="8">
        <f>'[2]205'!C7963</f>
        <v>0.32069932268015572</v>
      </c>
      <c r="BC11" s="8">
        <f>Provinsi!AQ11</f>
        <v>-3.3408687482431674</v>
      </c>
      <c r="BD11" s="8">
        <f>'[2]205'!B8522</f>
        <v>-2.5426643769107158</v>
      </c>
      <c r="BE11" s="8">
        <f>Provinsi!AR11</f>
        <v>0.1284971083399995</v>
      </c>
      <c r="BF11" s="8">
        <f>'[2]205'!C8522</f>
        <v>1.0636817407059243</v>
      </c>
      <c r="BG11" s="8">
        <f>Provinsi!AS11</f>
        <v>-1.1080083041973274</v>
      </c>
      <c r="BH11" s="8">
        <f>'[2]209'!B137</f>
        <v>-1.1477618587468825</v>
      </c>
      <c r="BI11" s="8">
        <f>Provinsi!AT11</f>
        <v>9.328482805323377</v>
      </c>
      <c r="BJ11" s="8">
        <f>'[2]209'!C137</f>
        <v>9.5827207959817606</v>
      </c>
      <c r="BK11" s="8">
        <f>Provinsi!AU11</f>
        <v>0.59219605184767643</v>
      </c>
      <c r="BL11" s="8">
        <f>'[2]209'!B696</f>
        <v>0.83632125410810876</v>
      </c>
      <c r="BM11" s="8">
        <f>Provinsi!AV11</f>
        <v>4.9833857946874858</v>
      </c>
      <c r="BN11" s="8">
        <f>'[2]209'!C696</f>
        <v>4.7344161495137778</v>
      </c>
      <c r="BO11" s="8">
        <f>Provinsi!AW11</f>
        <v>-1.8700000000000043</v>
      </c>
      <c r="BP11" s="8">
        <f>'[2]209'!B5168</f>
        <v>-1.3776646431083415</v>
      </c>
      <c r="BQ11" s="8">
        <f>Provinsi!AX11</f>
        <v>2.4399999999999937</v>
      </c>
      <c r="BR11" s="8">
        <f>'[2]209'!C5168</f>
        <v>2.4321415982612602</v>
      </c>
      <c r="BS11" s="8">
        <f>Provinsi!AY11</f>
        <v>-39.78458331822187</v>
      </c>
      <c r="BT11" s="8">
        <f>'[2]209'!B5727</f>
        <v>-39.43018431228127</v>
      </c>
      <c r="BU11" s="8">
        <f>Provinsi!AZ11</f>
        <v>16.653944752173832</v>
      </c>
      <c r="BV11" s="8">
        <f>'[2]209'!C5727</f>
        <v>16.579229149542453</v>
      </c>
      <c r="BW11" s="8">
        <f>Provinsi!BA11</f>
        <v>-6.7499511335437195</v>
      </c>
      <c r="BX11" s="8">
        <f>'[2]209'!B6286</f>
        <v>-6.3103813334291674</v>
      </c>
      <c r="BY11" s="8">
        <f>Provinsi!BB11</f>
        <v>5.5396126078892669</v>
      </c>
      <c r="BZ11" s="8">
        <f>'[2]209'!C6286</f>
        <v>5.8697544365197061</v>
      </c>
      <c r="CA11" s="13" t="s">
        <v>102</v>
      </c>
      <c r="CB11" s="13" t="s">
        <v>102</v>
      </c>
      <c r="CC11" s="13" t="s">
        <v>102</v>
      </c>
      <c r="CD11" s="13" t="s">
        <v>102</v>
      </c>
      <c r="CE11" s="8">
        <f>Provinsi!BG11</f>
        <v>5.4662753535990021</v>
      </c>
      <c r="CF11" s="8">
        <f>'[2]210'!B137</f>
        <v>5.2127938795999693</v>
      </c>
      <c r="CG11" s="8">
        <f>Provinsi!BH11</f>
        <v>5.0949089354246846</v>
      </c>
      <c r="CH11" s="8">
        <f>'[2]210'!C137</f>
        <v>5.0446833883423938</v>
      </c>
      <c r="CI11" s="8">
        <f>Provinsi!BI11</f>
        <v>5.0601630454864726</v>
      </c>
      <c r="CJ11" s="8">
        <f>'[2]210'!B696</f>
        <v>5.4485521085279851</v>
      </c>
      <c r="CK11" s="8">
        <f>Provinsi!BJ11</f>
        <v>4.6695807768528041</v>
      </c>
      <c r="CL11" s="8">
        <f>'[2]210'!C696</f>
        <v>4.9778080265322719</v>
      </c>
      <c r="CM11" s="8">
        <f>Provinsi!BK11</f>
        <v>2.2989585761029065</v>
      </c>
      <c r="CN11" s="8">
        <f>'[2]210'!B5168</f>
        <v>2.8326503801034799</v>
      </c>
      <c r="CO11" s="8">
        <f>Provinsi!BL11</f>
        <v>4.6694498255691137</v>
      </c>
      <c r="CP11" s="8">
        <f>'[2]210'!C5168</f>
        <v>5.0628656770690634</v>
      </c>
      <c r="CQ11" s="8">
        <f>Provinsi!BM11</f>
        <v>-1.5820000000000014</v>
      </c>
      <c r="CR11" s="8">
        <f>'[2]210'!B5727</f>
        <v>-1.0102368752891242</v>
      </c>
      <c r="CS11" s="8">
        <f>Provinsi!BN11</f>
        <v>-2.1287198236925153</v>
      </c>
      <c r="CT11" s="8">
        <f>'[2]210'!C5727</f>
        <v>-2.5759546407331064</v>
      </c>
      <c r="CU11" s="8">
        <f>Provinsi!BO11</f>
        <v>1.2554057438330601</v>
      </c>
      <c r="CV11" s="8">
        <f>'[2]210'!B6286</f>
        <v>1.2808097476240687</v>
      </c>
      <c r="CW11" s="8">
        <f>Provinsi!BP11</f>
        <v>5.3146064041006067</v>
      </c>
      <c r="CX11" s="8">
        <f>'[2]210'!C6286</f>
        <v>5.3561753129042469</v>
      </c>
      <c r="CY11" s="13" t="s">
        <v>102</v>
      </c>
      <c r="CZ11" s="13" t="s">
        <v>102</v>
      </c>
      <c r="DA11" s="13" t="s">
        <v>102</v>
      </c>
      <c r="DB11" s="13" t="s">
        <v>102</v>
      </c>
      <c r="DC11" s="8">
        <f>Provinsi!BU11</f>
        <v>5.4662753535990021</v>
      </c>
      <c r="DD11" s="8">
        <f>'[2]211'!B137</f>
        <v>5.2127938795999693</v>
      </c>
      <c r="DE11" s="8">
        <f>Provinsi!BV11</f>
        <v>5.2719905729890062</v>
      </c>
      <c r="DF11" s="8">
        <f>'[2]211'!C137</f>
        <v>5.1248283249150557</v>
      </c>
      <c r="DG11" s="8">
        <f>Provinsi!BW11</f>
        <v>5.0601630454864726</v>
      </c>
      <c r="DH11" s="8">
        <f>'[2]211'!B696</f>
        <v>5.4485521085279851</v>
      </c>
      <c r="DI11" s="8">
        <f>Provinsi!BX11</f>
        <v>4.8597606936823476</v>
      </c>
      <c r="DJ11" s="8">
        <f>'[2]211'!C696</f>
        <v>5.2072109251838485</v>
      </c>
      <c r="DK11" s="8">
        <f>Provinsi!BY11</f>
        <v>2.2989585761029065</v>
      </c>
      <c r="DL11" s="8">
        <f>'[2]211'!B5168</f>
        <v>2.8326503801034799</v>
      </c>
      <c r="DM11" s="8">
        <f>Provinsi!BZ11</f>
        <v>3.4849149217782851</v>
      </c>
      <c r="DN11" s="8">
        <f>'[2]211'!C5168</f>
        <v>3.9491933841704978</v>
      </c>
      <c r="DO11" s="8">
        <f>Provinsi!CA11</f>
        <v>-1.5820000000000014</v>
      </c>
      <c r="DP11" s="8">
        <f>'[2]211'!B5727</f>
        <v>-1.0102368752891242</v>
      </c>
      <c r="DQ11" s="8">
        <f>Provinsi!CB11</f>
        <v>-1.877129502344187</v>
      </c>
      <c r="DR11" s="8">
        <f>'[2]211'!C5727</f>
        <v>-1.8592241545273058</v>
      </c>
      <c r="DS11" s="8">
        <f>Provinsi!CC11</f>
        <v>1.2554057438330601</v>
      </c>
      <c r="DT11" s="8">
        <f>'[2]211'!B6286</f>
        <v>1.2808097476240687</v>
      </c>
      <c r="DU11" s="8">
        <f>Provinsi!CD11</f>
        <v>3.2998321870119982</v>
      </c>
      <c r="DV11" s="8">
        <f>'[2]211'!C6286</f>
        <v>3.3364130998521673</v>
      </c>
      <c r="DW11" s="13" t="s">
        <v>102</v>
      </c>
      <c r="DX11" s="13" t="s">
        <v>102</v>
      </c>
      <c r="DY11" s="13" t="s">
        <v>102</v>
      </c>
      <c r="DZ11" s="13" t="s">
        <v>102</v>
      </c>
      <c r="EA11" s="8">
        <f>Provinsi!CI11</f>
        <v>1.2517224736333372</v>
      </c>
      <c r="EB11" s="8">
        <f>'[2]212'!B137</f>
        <v>1.1797510548397985</v>
      </c>
      <c r="EC11" s="8">
        <f>Provinsi!CJ11</f>
        <v>1.0037699602676351</v>
      </c>
      <c r="ED11" s="8">
        <f>'[2]212'!C137</f>
        <v>0.88694204488509643</v>
      </c>
      <c r="EE11" s="8">
        <f>Provinsi!CK11</f>
        <v>0.80542820443927565</v>
      </c>
      <c r="EF11" s="8">
        <f>'[2]212'!B696</f>
        <v>0.84306918183820811</v>
      </c>
      <c r="EG11" s="8">
        <f>Provinsi!CL11</f>
        <v>1.3211906830003257</v>
      </c>
      <c r="EH11" s="8">
        <f>'[2]212'!C696</f>
        <v>1.3039516007719723</v>
      </c>
      <c r="EI11" s="8">
        <f>Provinsi!CM11</f>
        <v>0.65813069112173306</v>
      </c>
      <c r="EJ11" s="8">
        <f>'[2]212'!B5168</f>
        <v>0.75813595881333518</v>
      </c>
      <c r="EK11" s="8">
        <f>Provinsi!CN11</f>
        <v>1.7875559999999884</v>
      </c>
      <c r="EL11" s="8">
        <f>'[2]212'!C5168</f>
        <v>1.443777970747693</v>
      </c>
      <c r="EM11" s="8">
        <f>Provinsi!CO11</f>
        <v>0.41233229991511205</v>
      </c>
      <c r="EN11" s="8">
        <f>'[2]212'!B5727</f>
        <v>0.77919884106433257</v>
      </c>
      <c r="EO11" s="8">
        <f>Provinsi!CP11</f>
        <v>1.9654769715242826</v>
      </c>
      <c r="EP11" s="8">
        <f>'[2]212'!C5727</f>
        <v>1.3009114462965996</v>
      </c>
      <c r="EQ11" s="8">
        <f>Provinsi!CQ11</f>
        <v>-5.3957346035848758E-2</v>
      </c>
      <c r="ER11" s="8">
        <f>'[2]212'!B6286</f>
        <v>-0.14336141816821604</v>
      </c>
      <c r="ES11" s="8">
        <f>Provinsi!CR11</f>
        <v>0.16790676236255542</v>
      </c>
      <c r="ET11" s="8">
        <f>'[2]212'!C6286</f>
        <v>0.56684811740084295</v>
      </c>
      <c r="EU11" s="13" t="s">
        <v>102</v>
      </c>
      <c r="EV11" s="13" t="s">
        <v>102</v>
      </c>
      <c r="EW11" s="13" t="s">
        <v>102</v>
      </c>
      <c r="EX11" s="13" t="s">
        <v>102</v>
      </c>
      <c r="EY11" s="8">
        <f>Provinsi!CW11</f>
        <v>2.9490465263368484</v>
      </c>
      <c r="EZ11" s="8">
        <f>'[2]213'!B137</f>
        <v>2.7749313509337554</v>
      </c>
      <c r="FA11" s="8">
        <f>Provinsi!CX11</f>
        <v>2.5754299144862371</v>
      </c>
      <c r="FB11" s="8">
        <f>'[2]213'!C137</f>
        <v>2.4597224382167147</v>
      </c>
      <c r="FC11" s="8">
        <f>Provinsi!CY11</f>
        <v>2.0059436904226757</v>
      </c>
      <c r="FD11" s="8">
        <f>'[2]213'!B696</f>
        <v>2.1736175572744139</v>
      </c>
      <c r="FE11" s="8">
        <f>Provinsi!CZ11</f>
        <v>2.7575093681147811</v>
      </c>
      <c r="FF11" s="8">
        <f>'[2]213'!C696</f>
        <v>2.7407262761926612</v>
      </c>
      <c r="FG11" s="8">
        <f>Provinsi!DA11</f>
        <v>1.5812103868755545</v>
      </c>
      <c r="FH11" s="8">
        <f>'[2]213'!B5168</f>
        <v>1.797113364316796</v>
      </c>
      <c r="FI11" s="8">
        <f>Provinsi!DB11</f>
        <v>3.0056100896779716</v>
      </c>
      <c r="FJ11" s="8">
        <f>'[2]213'!C5168</f>
        <v>2.7673526557881525</v>
      </c>
      <c r="FK11" s="8">
        <f>Provinsi!DC11</f>
        <v>1.9062072953024862</v>
      </c>
      <c r="FL11" s="8">
        <f>'[2]213'!B5727</f>
        <v>2.1690616538590453</v>
      </c>
      <c r="FM11" s="8">
        <f>Provinsi!DD11</f>
        <v>2.3870757601836403</v>
      </c>
      <c r="FN11" s="8">
        <f>'[2]213'!C5727</f>
        <v>2.3374904090520809</v>
      </c>
      <c r="FO11" s="8">
        <f>Provinsi!DE11</f>
        <v>1.5671039041701691</v>
      </c>
      <c r="FP11" s="8">
        <f>'[2]213'!B6286</f>
        <v>2.171845737023955</v>
      </c>
      <c r="FQ11" s="8">
        <f>Provinsi!DF11</f>
        <v>1.131395285965372</v>
      </c>
      <c r="FR11" s="8">
        <f>'[2]213'!C6286</f>
        <v>2.2525972491379926</v>
      </c>
      <c r="FS11" s="13" t="s">
        <v>102</v>
      </c>
      <c r="FT11" s="13" t="s">
        <v>102</v>
      </c>
      <c r="FU11" s="13" t="s">
        <v>102</v>
      </c>
      <c r="FV11" s="13" t="s">
        <v>102</v>
      </c>
    </row>
    <row r="12" spans="1:178" x14ac:dyDescent="0.35">
      <c r="A12" s="1" t="s">
        <v>9</v>
      </c>
      <c r="B12" s="1" t="s">
        <v>70</v>
      </c>
      <c r="C12" s="8">
        <f>(Provinsi!C12-KabKot!C12)/KabKot!C12*100</f>
        <v>-8.9337801643837797E-2</v>
      </c>
      <c r="D12" s="8">
        <f>(Provinsi!D12-KabKot!D12)/KabKot!D12*100</f>
        <v>8.3925536107942158E-4</v>
      </c>
      <c r="E12" s="8">
        <f>(Provinsi!E12-KabKot!E12)/KabKot!E12*100</f>
        <v>-0.76219601956370475</v>
      </c>
      <c r="F12" s="8">
        <f>(Provinsi!F12-KabKot!F12)/KabKot!F12*100</f>
        <v>-1.0021560141862422</v>
      </c>
      <c r="G12" s="8">
        <f>(Provinsi!G12-KabKot!G12)/KabKot!G12*100</f>
        <v>0.98685157494098374</v>
      </c>
      <c r="H12" s="8">
        <f>(Provinsi!H12-KabKot!H12)/KabKot!H12*100</f>
        <v>0.64414380566180707</v>
      </c>
      <c r="I12" s="8">
        <f>(Provinsi!I12-KabKot!I12)/KabKot!I12*100</f>
        <v>2.0069335155316024</v>
      </c>
      <c r="J12" s="8">
        <f>(Provinsi!J12-KabKot!J12)/KabKot!J12*100</f>
        <v>1.9437069349438896</v>
      </c>
      <c r="K12" s="8">
        <f>(Provinsi!K12-KabKot!K12)/KabKot!K12*100</f>
        <v>-0.14070778996658495</v>
      </c>
      <c r="L12" s="8">
        <f>(Provinsi!L12-KabKot!L12)/KabKot!L12*100</f>
        <v>0.77583200136165087</v>
      </c>
      <c r="M12" s="8">
        <f>(Provinsi!M12-KabKot!M12)/KabKot!M12*100</f>
        <v>-0.34227125305637873</v>
      </c>
      <c r="N12" s="8">
        <f>(Provinsi!N12-KabKot!N12)/KabKot!N12*100</f>
        <v>-2.65059936829172E-2</v>
      </c>
      <c r="O12" s="8">
        <f>(Provinsi!O12-KabKot!O12)/KabKot!O12*100</f>
        <v>1.9220983639401761</v>
      </c>
      <c r="P12" s="8">
        <f>(Provinsi!P12-KabKot!P12)/KabKot!P12*100</f>
        <v>1.5111466015655151</v>
      </c>
      <c r="Q12" s="8">
        <f>(Provinsi!Q12-KabKot!Q12)/KabKot!Q12*100</f>
        <v>-7.8992826851591161E-2</v>
      </c>
      <c r="R12" s="8">
        <f>(Provinsi!R12-KabKot!R12)/KabKot!R12*100</f>
        <v>0.17869748710835814</v>
      </c>
      <c r="S12" s="8">
        <f>(Provinsi!S12-KabKot!S12)/KabKot!S12*100</f>
        <v>-0.87542173391496958</v>
      </c>
      <c r="T12" s="8">
        <f>(Provinsi!T12-KabKot!T12)/KabKot!T12*100</f>
        <v>-0.93335519162005709</v>
      </c>
      <c r="U12" s="8">
        <f>(Provinsi!U12-KabKot!U12)/KabKot!U12*100</f>
        <v>-1.4089737571039394</v>
      </c>
      <c r="V12" s="8">
        <f>(Provinsi!V12-KabKot!V12)/KabKot!V12*100</f>
        <v>-1.1385934071791808</v>
      </c>
      <c r="W12" s="8">
        <f>(Provinsi!W12-KabKot!W12)/KabKot!W12*100</f>
        <v>1.5133872857865007</v>
      </c>
      <c r="X12" s="8">
        <f>(Provinsi!X12-KabKot!X12)/KabKot!X12*100</f>
        <v>2.0207875294967441</v>
      </c>
      <c r="Y12" s="8">
        <f>(Provinsi!Y12-KabKot!Y12)/KabKot!Y12*100</f>
        <v>0.24196639104832959</v>
      </c>
      <c r="Z12" s="8">
        <f>(Provinsi!Z12-KabKot!Z12)/KabKot!Z12*100</f>
        <v>1.0955965801308507</v>
      </c>
      <c r="AA12" s="8">
        <f>(Provinsi!AA12-KabKot!AA12)/KabKot!AA12*100</f>
        <v>-0.36012274715253179</v>
      </c>
      <c r="AB12" s="8">
        <f>(Provinsi!AB12-KabKot!AB12)/KabKot!AB12*100</f>
        <v>0.19151331729657314</v>
      </c>
      <c r="AC12" s="8">
        <f>(Provinsi!AC12-KabKot!AC12)/KabKot!AC12*100</f>
        <v>1.556184025601391</v>
      </c>
      <c r="AD12" s="8">
        <f>(Provinsi!AD12-KabKot!AD12)/KabKot!AD12*100</f>
        <v>1.7056485564880997</v>
      </c>
      <c r="AE12" s="8">
        <f>Provinsi!AE12</f>
        <v>100</v>
      </c>
      <c r="AF12" s="8">
        <f>'[2]205'!B153</f>
        <v>100</v>
      </c>
      <c r="AG12" s="8">
        <f>Provinsi!AF12</f>
        <v>100</v>
      </c>
      <c r="AH12" s="8">
        <f>'[2]205'!C153</f>
        <v>100</v>
      </c>
      <c r="AI12" s="8">
        <f>Provinsi!AG12</f>
        <v>56.440159685501598</v>
      </c>
      <c r="AJ12" s="8">
        <f>'[2]205'!B712</f>
        <v>56.822838702387003</v>
      </c>
      <c r="AK12" s="8">
        <f>Provinsi!AH12</f>
        <v>54.094496044063568</v>
      </c>
      <c r="AL12" s="8">
        <f>'[2]205'!C712</f>
        <v>54.642553672960183</v>
      </c>
      <c r="AM12" s="8">
        <f>Provinsi!AI12</f>
        <v>0.84416261507717272</v>
      </c>
      <c r="AN12" s="8">
        <f>'[2]205'!B5184</f>
        <v>0.8351666039699055</v>
      </c>
      <c r="AO12" s="8">
        <f>Provinsi!AJ12</f>
        <v>0.80720163895916675</v>
      </c>
      <c r="AP12" s="8">
        <f>'[2]205'!C5184</f>
        <v>0.80204210887905281</v>
      </c>
      <c r="AQ12" s="8">
        <f>Provinsi!AK12</f>
        <v>6.9193058369186318</v>
      </c>
      <c r="AR12" s="8">
        <f>'[2]205'!B5743</f>
        <v>6.7771121461486947</v>
      </c>
      <c r="AS12" s="8">
        <f>Provinsi!AL12</f>
        <v>8.4506621722153916</v>
      </c>
      <c r="AT12" s="8">
        <f>'[2]205'!C5743</f>
        <v>8.289607420538097</v>
      </c>
      <c r="AU12" s="8">
        <f>Provinsi!AM12</f>
        <v>23.339032886311148</v>
      </c>
      <c r="AV12" s="8">
        <f>'[2]205'!B6302</f>
        <v>23.351039038370715</v>
      </c>
      <c r="AW12" s="8">
        <f>Provinsi!AN12</f>
        <v>22.516555448422324</v>
      </c>
      <c r="AX12" s="8">
        <f>'[2]205'!C6302</f>
        <v>22.343397194197131</v>
      </c>
      <c r="AY12" s="8">
        <f>Provinsi!AO12</f>
        <v>0.10553343129574837</v>
      </c>
      <c r="AZ12" s="8">
        <f>'[2]205'!B7979</f>
        <v>0.10580127740615715</v>
      </c>
      <c r="BA12" s="8">
        <f>Provinsi!AP12</f>
        <v>0.10299767803752521</v>
      </c>
      <c r="BB12" s="8">
        <f>'[2]205'!C7979</f>
        <v>0.10302585047647901</v>
      </c>
      <c r="BC12" s="8">
        <f>Provinsi!AQ12</f>
        <v>12.351805544895697</v>
      </c>
      <c r="BD12" s="8">
        <f>'[2]205'!B8538</f>
        <v>12.108042231717548</v>
      </c>
      <c r="BE12" s="8">
        <f>Provinsi!AR12</f>
        <v>14.028087018302031</v>
      </c>
      <c r="BF12" s="8">
        <f>'[2]205'!C8538</f>
        <v>13.819373752949051</v>
      </c>
      <c r="BG12" s="8">
        <f>Provinsi!AS12</f>
        <v>-3.8726071646793452</v>
      </c>
      <c r="BH12" s="8">
        <f>'[2]209'!B153</f>
        <v>-4.0716971016262669</v>
      </c>
      <c r="BI12" s="8">
        <f>Provinsi!AT12</f>
        <v>5.5530094635880838</v>
      </c>
      <c r="BJ12" s="8">
        <f>'[2]209'!C153</f>
        <v>5.2814947720381182</v>
      </c>
      <c r="BK12" s="8">
        <f>Provinsi!AU12</f>
        <v>1.2382926359353443</v>
      </c>
      <c r="BL12" s="8">
        <f>'[2]209'!B712</f>
        <v>1.3335289334957332</v>
      </c>
      <c r="BM12" s="8">
        <f>Provinsi!AV12</f>
        <v>1.8531264992759471</v>
      </c>
      <c r="BN12" s="8">
        <f>'[2]209'!C712</f>
        <v>1.9126894713296607</v>
      </c>
      <c r="BO12" s="8">
        <f>Provinsi!AW12</f>
        <v>0.66150145110392122</v>
      </c>
      <c r="BP12" s="8">
        <f>'[2]209'!B5184</f>
        <v>0.51919983035223582</v>
      </c>
      <c r="BQ12" s="8">
        <f>Provinsi!AX12</f>
        <v>1.2187148276504163</v>
      </c>
      <c r="BR12" s="8">
        <f>'[2]209'!C5184</f>
        <v>0.94188737316402793</v>
      </c>
      <c r="BS12" s="8">
        <f>Provinsi!AY12</f>
        <v>-43.430813274422242</v>
      </c>
      <c r="BT12" s="8">
        <f>'[2]209'!B5743</f>
        <v>-43.959401009982017</v>
      </c>
      <c r="BU12" s="8">
        <f>Provinsi!AZ12</f>
        <v>25.775611237556152</v>
      </c>
      <c r="BV12" s="8">
        <f>'[2]209'!C5743</f>
        <v>25.150066411446186</v>
      </c>
      <c r="BW12" s="8">
        <f>Provinsi!BA12</f>
        <v>-8.737910049741485</v>
      </c>
      <c r="BX12" s="8">
        <f>'[2]209'!B6302</f>
        <v>-9.6772157599505597</v>
      </c>
      <c r="BY12" s="8">
        <f>Provinsi!BB12</f>
        <v>2.1650604900356232</v>
      </c>
      <c r="BZ12" s="8">
        <f>'[2]209'!C6302</f>
        <v>1.3023999701522413</v>
      </c>
      <c r="CA12" s="13" t="s">
        <v>102</v>
      </c>
      <c r="CB12" s="13" t="s">
        <v>102</v>
      </c>
      <c r="CC12" s="13" t="s">
        <v>102</v>
      </c>
      <c r="CD12" s="13" t="s">
        <v>102</v>
      </c>
      <c r="CE12" s="8">
        <f>Provinsi!BG12</f>
        <v>4.5986759965420454</v>
      </c>
      <c r="CF12" s="8">
        <f>'[2]210'!B153</f>
        <v>4.5986721589751145</v>
      </c>
      <c r="CG12" s="8">
        <f>Provinsi!BH12</f>
        <v>4.0949779373836721</v>
      </c>
      <c r="CH12" s="8">
        <f>'[2]210'!C153</f>
        <v>4.0941413435984551</v>
      </c>
      <c r="CI12" s="8">
        <f>Provinsi!BI12</f>
        <v>1.6922458293240707</v>
      </c>
      <c r="CJ12" s="8">
        <f>'[2]210'!B712</f>
        <v>1.5664875381269334</v>
      </c>
      <c r="CK12" s="8">
        <f>Provinsi!BJ12</f>
        <v>3.4484643928343197</v>
      </c>
      <c r="CL12" s="8">
        <f>'[2]210'!C712</f>
        <v>3.4028745604819428</v>
      </c>
      <c r="CM12" s="8">
        <f>Provinsi!BK12</f>
        <v>3.347553327900199</v>
      </c>
      <c r="CN12" s="8">
        <f>'[2]210'!B5184</f>
        <v>3.6735952650494084</v>
      </c>
      <c r="CO12" s="8">
        <f>Provinsi!BL12</f>
        <v>10.300139629408562</v>
      </c>
      <c r="CP12" s="8">
        <f>'[2]210'!C5184</f>
        <v>10.83723313243752</v>
      </c>
      <c r="CQ12" s="8">
        <f>Provinsi!BM12</f>
        <v>-4.676361986223621</v>
      </c>
      <c r="CR12" s="8">
        <f>'[2]210'!B5743</f>
        <v>-3.0931900434144879</v>
      </c>
      <c r="CS12" s="8">
        <f>Provinsi!BN12</f>
        <v>-11.769171788916241</v>
      </c>
      <c r="CT12" s="8">
        <f>'[2]210'!C5743</f>
        <v>-12.171136090049389</v>
      </c>
      <c r="CU12" s="8">
        <f>Provinsi!BO12</f>
        <v>-2.8496098089421529</v>
      </c>
      <c r="CV12" s="8">
        <f>'[2]210'!B6302</f>
        <v>-1.6817935291598984</v>
      </c>
      <c r="CW12" s="8">
        <f>Provinsi!BP12</f>
        <v>-1.807178803817167</v>
      </c>
      <c r="CX12" s="8">
        <f>'[2]210'!C6302</f>
        <v>-0.84275982817739836</v>
      </c>
      <c r="CY12" s="13" t="s">
        <v>102</v>
      </c>
      <c r="CZ12" s="13" t="s">
        <v>102</v>
      </c>
      <c r="DA12" s="13" t="s">
        <v>102</v>
      </c>
      <c r="DB12" s="13" t="s">
        <v>102</v>
      </c>
      <c r="DC12" s="8">
        <f>Provinsi!BU12</f>
        <v>4.5986759965420454</v>
      </c>
      <c r="DD12" s="8">
        <f>'[2]211'!B153</f>
        <v>4.5986721589751145</v>
      </c>
      <c r="DE12" s="8">
        <f>Provinsi!BV12</f>
        <v>4.3394158980318673</v>
      </c>
      <c r="DF12" s="8">
        <f>'[2]211'!C153</f>
        <v>4.3393070222584411</v>
      </c>
      <c r="DG12" s="8">
        <f>Provinsi!BW12</f>
        <v>1.6922458293240707</v>
      </c>
      <c r="DH12" s="8">
        <f>'[2]211'!B712</f>
        <v>1.5664875381269334</v>
      </c>
      <c r="DI12" s="8">
        <f>Provinsi!BX12</f>
        <v>2.5708991646014083</v>
      </c>
      <c r="DJ12" s="8">
        <f>'[2]211'!C712</f>
        <v>2.4851526090006333</v>
      </c>
      <c r="DK12" s="8">
        <f>Provinsi!BY12</f>
        <v>3.347553327900199</v>
      </c>
      <c r="DL12" s="8">
        <f>'[2]211'!B5184</f>
        <v>3.6735952650494084</v>
      </c>
      <c r="DM12" s="8">
        <f>Provinsi!BZ12</f>
        <v>6.7317565212213228</v>
      </c>
      <c r="DN12" s="8">
        <f>'[2]211'!C5184</f>
        <v>7.1525717249620504</v>
      </c>
      <c r="DO12" s="8">
        <f>Provinsi!CA12</f>
        <v>-4.676361986223621</v>
      </c>
      <c r="DP12" s="8">
        <f>'[2]211'!B5743</f>
        <v>-3.0931900434144879</v>
      </c>
      <c r="DQ12" s="8">
        <f>Provinsi!CB12</f>
        <v>-8.7622993062604948</v>
      </c>
      <c r="DR12" s="8">
        <f>'[2]211'!C5743</f>
        <v>-8.3582430063191335</v>
      </c>
      <c r="DS12" s="8">
        <f>Provinsi!CC12</f>
        <v>-2.8496098089421529</v>
      </c>
      <c r="DT12" s="8">
        <f>'[2]211'!B6302</f>
        <v>-1.6817935291598984</v>
      </c>
      <c r="DU12" s="8">
        <f>Provinsi!CD12</f>
        <v>-2.32559367490179</v>
      </c>
      <c r="DV12" s="8">
        <f>'[2]211'!C6302</f>
        <v>-1.261344877621867</v>
      </c>
      <c r="DW12" s="13" t="s">
        <v>102</v>
      </c>
      <c r="DX12" s="13" t="s">
        <v>102</v>
      </c>
      <c r="DY12" s="13" t="s">
        <v>102</v>
      </c>
      <c r="DZ12" s="13" t="s">
        <v>102</v>
      </c>
      <c r="EA12" s="8">
        <f>Provinsi!CI12</f>
        <v>1.3048790854203063</v>
      </c>
      <c r="EB12" s="8">
        <f>'[2]212'!B153</f>
        <v>1.518670535179014</v>
      </c>
      <c r="EC12" s="8">
        <f>Provinsi!CJ12</f>
        <v>1.1239310911569353</v>
      </c>
      <c r="ED12" s="8">
        <f>'[2]212'!C153</f>
        <v>1.2932986813351388</v>
      </c>
      <c r="EE12" s="8">
        <f>Provinsi!CK12</f>
        <v>1.5455130801777583</v>
      </c>
      <c r="EF12" s="8">
        <f>'[2]212'!B712</f>
        <v>1.7065079260499358</v>
      </c>
      <c r="EG12" s="8">
        <f>Provinsi!CL12</f>
        <v>0.44192900372892518</v>
      </c>
      <c r="EH12" s="8">
        <f>'[2]212'!C712</f>
        <v>0.62654362794047935</v>
      </c>
      <c r="EI12" s="8">
        <f>Provinsi!CM12</f>
        <v>1.2217924836962557</v>
      </c>
      <c r="EJ12" s="8">
        <f>'[2]212'!B5184</f>
        <v>1.9496150322792924</v>
      </c>
      <c r="EK12" s="8">
        <f>Provinsi!CN12</f>
        <v>0.83694172801899747</v>
      </c>
      <c r="EL12" s="8">
        <f>'[2]212'!C5184</f>
        <v>1.4577873061029203</v>
      </c>
      <c r="EM12" s="8">
        <f>Provinsi!CO12</f>
        <v>-2.1331341405842483</v>
      </c>
      <c r="EN12" s="8">
        <f>'[2]212'!B5743</f>
        <v>-1.2163157378562441</v>
      </c>
      <c r="EO12" s="8">
        <f>Provinsi!CP12</f>
        <v>3.6469056882561959</v>
      </c>
      <c r="EP12" s="8">
        <f>'[2]212'!C5743</f>
        <v>4.229574252359809</v>
      </c>
      <c r="EQ12" s="8">
        <f>Provinsi!CQ12</f>
        <v>1.9049208870948905E-2</v>
      </c>
      <c r="ER12" s="8">
        <f>'[2]212'!B6302</f>
        <v>3.6028849692855053E-2</v>
      </c>
      <c r="ES12" s="8">
        <f>Provinsi!CR12</f>
        <v>0.7955282490299842</v>
      </c>
      <c r="ET12" s="8">
        <f>'[2]212'!C6302</f>
        <v>0.72934697715157892</v>
      </c>
      <c r="EU12" s="13" t="s">
        <v>102</v>
      </c>
      <c r="EV12" s="13" t="s">
        <v>102</v>
      </c>
      <c r="EW12" s="13" t="s">
        <v>102</v>
      </c>
      <c r="EX12" s="13" t="s">
        <v>102</v>
      </c>
      <c r="EY12" s="8">
        <f>Provinsi!CW12</f>
        <v>4.0424719740550294</v>
      </c>
      <c r="EZ12" s="8">
        <f>'[2]213'!B153</f>
        <v>4.0420269888143627</v>
      </c>
      <c r="FA12" s="8">
        <f>Provinsi!CX12</f>
        <v>3.7121238322291279</v>
      </c>
      <c r="FB12" s="8">
        <f>'[2]213'!C153</f>
        <v>3.712092847266272</v>
      </c>
      <c r="FC12" s="8">
        <f>Provinsi!CY12</f>
        <v>1.4244726670301944</v>
      </c>
      <c r="FD12" s="8">
        <f>'[2]213'!B712</f>
        <v>1.266996027585642</v>
      </c>
      <c r="FE12" s="8">
        <f>Provinsi!CZ12</f>
        <v>1.1404418441281858</v>
      </c>
      <c r="FF12" s="8">
        <f>'[2]213'!C712</f>
        <v>1.0658162568522254</v>
      </c>
      <c r="FG12" s="8">
        <f>Provinsi!DA12</f>
        <v>3.8259682146838441</v>
      </c>
      <c r="FH12" s="8">
        <f>'[2]213'!B5184</f>
        <v>2.522530719756789</v>
      </c>
      <c r="FI12" s="8">
        <f>Provinsi!DB12</f>
        <v>4.3143403452203755</v>
      </c>
      <c r="FJ12" s="8">
        <f>'[2]213'!C5184</f>
        <v>3.9291618206921495</v>
      </c>
      <c r="FK12" s="8">
        <f>Provinsi!DC12</f>
        <v>-1.6011444691699022</v>
      </c>
      <c r="FL12" s="8">
        <f>'[2]213'!B5743</f>
        <v>-2.9238285776274355</v>
      </c>
      <c r="FM12" s="8">
        <f>Provinsi!DD12</f>
        <v>0.94005239287874176</v>
      </c>
      <c r="FN12" s="8">
        <f>'[2]213'!C5743</f>
        <v>0.88364954018787778</v>
      </c>
      <c r="FO12" s="8">
        <f>Provinsi!DE12</f>
        <v>3.6396151794567322</v>
      </c>
      <c r="FP12" s="8">
        <f>'[2]213'!B6302</f>
        <v>3.3510827233981617</v>
      </c>
      <c r="FQ12" s="8">
        <f>Provinsi!DF12</f>
        <v>2.2810407574642437</v>
      </c>
      <c r="FR12" s="8">
        <f>'[2]213'!C6302</f>
        <v>1.812621232192855</v>
      </c>
      <c r="FS12" s="13" t="s">
        <v>102</v>
      </c>
      <c r="FT12" s="13" t="s">
        <v>102</v>
      </c>
      <c r="FU12" s="13" t="s">
        <v>102</v>
      </c>
      <c r="FV12" s="13" t="s">
        <v>102</v>
      </c>
    </row>
    <row r="13" spans="1:178" x14ac:dyDescent="0.35">
      <c r="A13" s="1" t="s">
        <v>10</v>
      </c>
      <c r="B13" s="1" t="s">
        <v>71</v>
      </c>
      <c r="C13" s="8">
        <f>(Provinsi!C13-KabKot!C13)/KabKot!C13*100</f>
        <v>7.5931276022700805E-2</v>
      </c>
      <c r="D13" s="8">
        <f>(Provinsi!D13-KabKot!D13)/KabKot!D13*100</f>
        <v>-0.36096587160275095</v>
      </c>
      <c r="E13" s="8">
        <f>(Provinsi!E13-KabKot!E13)/KabKot!E13*100</f>
        <v>-0.56084156271322061</v>
      </c>
      <c r="F13" s="8">
        <f>(Provinsi!F13-KabKot!F13)/KabKot!F13*100</f>
        <v>-8.7650610417566388E-2</v>
      </c>
      <c r="G13" s="8">
        <f>(Provinsi!G13-KabKot!G13)/KabKot!G13*100</f>
        <v>-1.1532677055406826</v>
      </c>
      <c r="H13" s="8">
        <f>(Provinsi!H13-KabKot!H13)/KabKot!H13*100</f>
        <v>3.2500816457705515</v>
      </c>
      <c r="I13" s="8">
        <f>(Provinsi!I13-KabKot!I13)/KabKot!I13*100</f>
        <v>3.7367669881577212</v>
      </c>
      <c r="J13" s="8">
        <f>(Provinsi!J13-KabKot!J13)/KabKot!J13*100</f>
        <v>2.4925314546286454</v>
      </c>
      <c r="K13" s="8">
        <f>(Provinsi!K13-KabKot!K13)/KabKot!K13*100</f>
        <v>1.8925101093277343</v>
      </c>
      <c r="L13" s="8">
        <f>(Provinsi!L13-KabKot!L13)/KabKot!L13*100</f>
        <v>4.3168838758874726</v>
      </c>
      <c r="M13" s="8">
        <f>(Provinsi!M13-KabKot!M13)/KabKot!M13*100</f>
        <v>0.53654742535203503</v>
      </c>
      <c r="N13" s="8">
        <f>(Provinsi!N13-KabKot!N13)/KabKot!N13*100</f>
        <v>9.3739432654337645E-8</v>
      </c>
      <c r="O13" s="8">
        <f>(Provinsi!O13-KabKot!O13)/KabKot!O13*100</f>
        <v>-4.9074621510184038</v>
      </c>
      <c r="P13" s="8">
        <f>(Provinsi!P13-KabKot!P13)/KabKot!P13*100</f>
        <v>-22.71181925883208</v>
      </c>
      <c r="Q13" s="8">
        <f>(Provinsi!Q13-KabKot!Q13)/KabKot!Q13*100</f>
        <v>1.3233528573751592</v>
      </c>
      <c r="R13" s="8">
        <f>(Provinsi!R13-KabKot!R13)/KabKot!R13*100</f>
        <v>0.72070915877278729</v>
      </c>
      <c r="S13" s="8">
        <f>(Provinsi!S13-KabKot!S13)/KabKot!S13*100</f>
        <v>-3.6921510078664253E-2</v>
      </c>
      <c r="T13" s="8">
        <f>(Provinsi!T13-KabKot!T13)/KabKot!T13*100</f>
        <v>0.2001756612059476</v>
      </c>
      <c r="U13" s="8">
        <f>(Provinsi!U13-KabKot!U13)/KabKot!U13*100</f>
        <v>-3.299781422198051</v>
      </c>
      <c r="V13" s="8">
        <f>(Provinsi!V13-KabKot!V13)/KabKot!V13*100</f>
        <v>1.1833710191064628</v>
      </c>
      <c r="W13" s="8">
        <f>(Provinsi!W13-KabKot!W13)/KabKot!W13*100</f>
        <v>3.1000215834620413</v>
      </c>
      <c r="X13" s="8">
        <f>(Provinsi!X13-KabKot!X13)/KabKot!X13*100</f>
        <v>1.3285565412895317</v>
      </c>
      <c r="Y13" s="8">
        <f>(Provinsi!Y13-KabKot!Y13)/KabKot!Y13*100</f>
        <v>2.5315706607754174</v>
      </c>
      <c r="Z13" s="8">
        <f>(Provinsi!Z13-KabKot!Z13)/KabKot!Z13*100</f>
        <v>4.9752417442703605</v>
      </c>
      <c r="AA13" s="8">
        <f>(Provinsi!AA13-KabKot!AA13)/KabKot!AA13*100</f>
        <v>0.97314278743409199</v>
      </c>
      <c r="AB13" s="8">
        <f>(Provinsi!AB13-KabKot!AB13)/KabKot!AB13*100</f>
        <v>0.2259462983830032</v>
      </c>
      <c r="AC13" s="8">
        <f>(Provinsi!AC13-KabKot!AC13)/KabKot!AC13*100</f>
        <v>1.3789585379354594</v>
      </c>
      <c r="AD13" s="8">
        <f>(Provinsi!AD13-KabKot!AD13)/KabKot!AD13*100</f>
        <v>-8.7040438630372563</v>
      </c>
      <c r="AE13" s="8">
        <f>Provinsi!AE13</f>
        <v>100</v>
      </c>
      <c r="AF13" s="8">
        <f>'[2]205'!B161</f>
        <v>100</v>
      </c>
      <c r="AG13" s="8">
        <f>Provinsi!AF13</f>
        <v>100</v>
      </c>
      <c r="AH13" s="8">
        <f>'[2]205'!C161</f>
        <v>100</v>
      </c>
      <c r="AI13" s="8">
        <f>Provinsi!AG13</f>
        <v>41.904945277676383</v>
      </c>
      <c r="AJ13" s="8">
        <f>'[2]205'!B720</f>
        <v>42.173289573634683</v>
      </c>
      <c r="AK13" s="8">
        <f>Provinsi!AH13</f>
        <v>42.058802641882522</v>
      </c>
      <c r="AL13" s="8">
        <f>'[2]205'!C720</f>
        <v>41.943748670081909</v>
      </c>
      <c r="AM13" s="8">
        <f>Provinsi!AI13</f>
        <v>0.25215174133052654</v>
      </c>
      <c r="AN13" s="8">
        <f>'[2]205'!B5192</f>
        <v>0.25528734992828583</v>
      </c>
      <c r="AO13" s="8">
        <f>Provinsi!AJ13</f>
        <v>0.26609219011761848</v>
      </c>
      <c r="AP13" s="8">
        <f>'[2]205'!C5192</f>
        <v>0.25678593556362017</v>
      </c>
      <c r="AQ13" s="8">
        <f>Provinsi!AK13</f>
        <v>3.3342271629756488</v>
      </c>
      <c r="AR13" s="8">
        <f>'[2]205'!B5751</f>
        <v>3.2165634047443437</v>
      </c>
      <c r="AS13" s="8">
        <f>Provinsi!AL13</f>
        <v>3.8985794523413899</v>
      </c>
      <c r="AT13" s="8">
        <f>'[2]205'!C5751</f>
        <v>3.7900389969006789</v>
      </c>
      <c r="AU13" s="8">
        <f>Provinsi!AM13</f>
        <v>43.433674891790943</v>
      </c>
      <c r="AV13" s="8">
        <f>'[2]205'!B6310</f>
        <v>42.65932264179316</v>
      </c>
      <c r="AW13" s="8">
        <f>Provinsi!AN13</f>
        <v>44.757075547250267</v>
      </c>
      <c r="AX13" s="8">
        <f>'[2]205'!C6310</f>
        <v>42.750047856543915</v>
      </c>
      <c r="AY13" s="8">
        <f>Provinsi!AO13</f>
        <v>-0.7044138432304794</v>
      </c>
      <c r="AZ13" s="8">
        <f>'[2]205'!B7987</f>
        <v>-0.70118651545453803</v>
      </c>
      <c r="BA13" s="8">
        <f>Provinsi!AP13</f>
        <v>1.2581804687588483</v>
      </c>
      <c r="BB13" s="8">
        <f>'[2]205'!C7987</f>
        <v>1.2536388654883035</v>
      </c>
      <c r="BC13" s="8">
        <f>Provinsi!AQ13</f>
        <v>11.779414769456977</v>
      </c>
      <c r="BD13" s="8">
        <f>'[2]205'!B8546</f>
        <v>12.396723548642477</v>
      </c>
      <c r="BE13" s="8">
        <f>Provinsi!AR13</f>
        <v>7.7612696996493611</v>
      </c>
      <c r="BF13" s="8">
        <f>'[2]205'!C8546</f>
        <v>10.005739681801817</v>
      </c>
      <c r="BG13" s="8">
        <f>Provinsi!AS13</f>
        <v>-2.7774016154425709</v>
      </c>
      <c r="BH13" s="8">
        <f>'[2]209'!B161</f>
        <v>-2.2848469057714906</v>
      </c>
      <c r="BI13" s="8">
        <f>Provinsi!AT13</f>
        <v>2.5065182014149845</v>
      </c>
      <c r="BJ13" s="8">
        <f>'[2]209'!C161</f>
        <v>3.1198469574940555</v>
      </c>
      <c r="BK13" s="8">
        <f>Provinsi!AU13</f>
        <v>0.67842549175028999</v>
      </c>
      <c r="BL13" s="8">
        <f>'[2]209'!B720</f>
        <v>0.51544201460820871</v>
      </c>
      <c r="BM13" s="8">
        <f>Provinsi!AV13</f>
        <v>2.4659587588073415</v>
      </c>
      <c r="BN13" s="8">
        <f>'[2]209'!C720</f>
        <v>2.2235002120596552</v>
      </c>
      <c r="BO13" s="8">
        <f>Provinsi!AW13</f>
        <v>1.4647992012535307</v>
      </c>
      <c r="BP13" s="8">
        <f>'[2]209'!B5192</f>
        <v>0.36910669565509474</v>
      </c>
      <c r="BQ13" s="8">
        <f>Provinsi!AX13</f>
        <v>7.8029840469297884</v>
      </c>
      <c r="BR13" s="8">
        <f>'[2]209'!C5192</f>
        <v>3.0265350490144707</v>
      </c>
      <c r="BS13" s="8">
        <f>Provinsi!AY13</f>
        <v>-50.06268692016711</v>
      </c>
      <c r="BT13" s="8">
        <f>'[2]209'!B5751</f>
        <v>-49.471207743169977</v>
      </c>
      <c r="BU13" s="8">
        <f>Provinsi!AZ13</f>
        <v>17.963598901756491</v>
      </c>
      <c r="BV13" s="8">
        <f>'[2]209'!C5751</f>
        <v>20.02588419265739</v>
      </c>
      <c r="BW13" s="8">
        <f>Provinsi!BA13</f>
        <v>-4.9691453102726957</v>
      </c>
      <c r="BX13" s="8">
        <f>'[2]209'!B6310</f>
        <v>-2.4685471530933665</v>
      </c>
      <c r="BY13" s="8">
        <f>Provinsi!BB13</f>
        <v>5.6459217170980294</v>
      </c>
      <c r="BZ13" s="8">
        <f>'[2]209'!C6310</f>
        <v>3.1866381784313162</v>
      </c>
      <c r="CA13" s="13" t="s">
        <v>102</v>
      </c>
      <c r="CB13" s="13" t="s">
        <v>102</v>
      </c>
      <c r="CC13" s="13" t="s">
        <v>102</v>
      </c>
      <c r="CD13" s="13" t="s">
        <v>102</v>
      </c>
      <c r="CE13" s="8">
        <f>Provinsi!BG13</f>
        <v>5.157594880041259</v>
      </c>
      <c r="CF13" s="8">
        <f>'[2]210'!B161</f>
        <v>4.7587333223966617</v>
      </c>
      <c r="CG13" s="8">
        <f>Provinsi!BH13</f>
        <v>7.1361610205391655</v>
      </c>
      <c r="CH13" s="8">
        <f>'[2]210'!C161</f>
        <v>7.2594887893362658</v>
      </c>
      <c r="CI13" s="8">
        <f>Provinsi!BI13</f>
        <v>3.1484395608607891</v>
      </c>
      <c r="CJ13" s="8">
        <f>'[2]210'!B720</f>
        <v>4.3544555257810149</v>
      </c>
      <c r="CK13" s="8">
        <f>Provinsi!BJ13</f>
        <v>3.9007059687548322</v>
      </c>
      <c r="CL13" s="8">
        <f>'[2]210'!C720</f>
        <v>4.0210879475268593</v>
      </c>
      <c r="CM13" s="8">
        <f>Provinsi!BK13</f>
        <v>-0.99436950740765462</v>
      </c>
      <c r="CN13" s="8">
        <f>'[2]210'!B5192</f>
        <v>-2.4223705942380267</v>
      </c>
      <c r="CO13" s="8">
        <f>Provinsi!BL13</f>
        <v>9.7087591432671942</v>
      </c>
      <c r="CP13" s="8">
        <f>'[2]210'!C5192</f>
        <v>7.2943892621931612</v>
      </c>
      <c r="CQ13" s="8">
        <f>Provinsi!BM13</f>
        <v>4.856408285645248</v>
      </c>
      <c r="CR13" s="8">
        <f>'[2]210'!B5751</f>
        <v>3.3148138564185645</v>
      </c>
      <c r="CS13" s="8">
        <f>Provinsi!BN13</f>
        <v>-15.322788801081371</v>
      </c>
      <c r="CT13" s="8">
        <f>'[2]210'!C5751</f>
        <v>-16.177392833869131</v>
      </c>
      <c r="CU13" s="8">
        <f>Provinsi!BO13</f>
        <v>3.2667008237879611</v>
      </c>
      <c r="CV13" s="8">
        <f>'[2]210'!B6310</f>
        <v>4.4128317786498314</v>
      </c>
      <c r="CW13" s="8">
        <f>Provinsi!BP13</f>
        <v>8.6981068446944345</v>
      </c>
      <c r="CX13" s="8">
        <f>'[2]210'!C6310</f>
        <v>8.1664105595269518</v>
      </c>
      <c r="CY13" s="13" t="s">
        <v>102</v>
      </c>
      <c r="CZ13" s="13" t="s">
        <v>102</v>
      </c>
      <c r="DA13" s="13" t="s">
        <v>102</v>
      </c>
      <c r="DB13" s="13" t="s">
        <v>102</v>
      </c>
      <c r="DC13" s="8">
        <f>Provinsi!BU13</f>
        <v>5.157594880041259</v>
      </c>
      <c r="DD13" s="8">
        <f>'[2]211'!B161</f>
        <v>4.7587333223966617</v>
      </c>
      <c r="DE13" s="8">
        <f>Provinsi!BV13</f>
        <v>6.1499030561787462</v>
      </c>
      <c r="DF13" s="8">
        <f>'[2]211'!C161</f>
        <v>6.0135690020835</v>
      </c>
      <c r="DG13" s="8">
        <f>Provinsi!BW13</f>
        <v>3.1484395608607891</v>
      </c>
      <c r="DH13" s="8">
        <f>'[2]211'!B720</f>
        <v>4.3544555257810149</v>
      </c>
      <c r="DI13" s="8">
        <f>Provinsi!BX13</f>
        <v>3.5277874719214202</v>
      </c>
      <c r="DJ13" s="8">
        <f>'[2]211'!C720</f>
        <v>4.1856723743463142</v>
      </c>
      <c r="DK13" s="8">
        <f>Provinsi!BY13</f>
        <v>-0.99436950740765462</v>
      </c>
      <c r="DL13" s="8">
        <f>'[2]211'!B5192</f>
        <v>-2.4223705942380267</v>
      </c>
      <c r="DM13" s="8">
        <f>Provinsi!BZ13</f>
        <v>4.2835690699975437</v>
      </c>
      <c r="DN13" s="8">
        <f>'[2]211'!C5192</f>
        <v>2.2778964853941193</v>
      </c>
      <c r="DO13" s="8">
        <f>Provinsi!CA13</f>
        <v>4.856408285645248</v>
      </c>
      <c r="DP13" s="8">
        <f>'[2]211'!B5751</f>
        <v>3.3148138564185645</v>
      </c>
      <c r="DQ13" s="8">
        <f>Provinsi!CB13</f>
        <v>-7.1223694501635908</v>
      </c>
      <c r="DR13" s="8">
        <f>'[2]211'!C5751</f>
        <v>-8.3156299559734261</v>
      </c>
      <c r="DS13" s="8">
        <f>Provinsi!CC13</f>
        <v>3.2667008237879611</v>
      </c>
      <c r="DT13" s="8">
        <f>'[2]211'!B6310</f>
        <v>4.4128317786498314</v>
      </c>
      <c r="DU13" s="8">
        <f>Provinsi!CD13</f>
        <v>5.9873783827628184</v>
      </c>
      <c r="DV13" s="8">
        <f>'[2]211'!C6310</f>
        <v>6.285915342100111</v>
      </c>
      <c r="DW13" s="13" t="s">
        <v>102</v>
      </c>
      <c r="DX13" s="13" t="s">
        <v>102</v>
      </c>
      <c r="DY13" s="13" t="s">
        <v>102</v>
      </c>
      <c r="DZ13" s="13" t="s">
        <v>102</v>
      </c>
      <c r="EA13" s="8">
        <f>Provinsi!CI13</f>
        <v>0.49302620038280986</v>
      </c>
      <c r="EB13" s="8">
        <f>'[2]212'!B161</f>
        <v>0.82821938097147485</v>
      </c>
      <c r="EC13" s="8">
        <f>Provinsi!CJ13</f>
        <v>0.12148652031021692</v>
      </c>
      <c r="ED13" s="8">
        <f>'[2]212'!C161</f>
        <v>-3.7607327678310654E-2</v>
      </c>
      <c r="EE13" s="8">
        <f>Provinsi!CK13</f>
        <v>1.0780312186406074</v>
      </c>
      <c r="EF13" s="8">
        <f>'[2]212'!B720</f>
        <v>0.9583770413214745</v>
      </c>
      <c r="EG13" s="8">
        <f>Provinsi!CL13</f>
        <v>0.52886751254420972</v>
      </c>
      <c r="EH13" s="8">
        <f>'[2]212'!C720</f>
        <v>0.2900665672904531</v>
      </c>
      <c r="EI13" s="8">
        <f>Provinsi!CM13</f>
        <v>0.15155045164132269</v>
      </c>
      <c r="EJ13" s="8">
        <f>'[2]212'!B5192</f>
        <v>0.25489455239572084</v>
      </c>
      <c r="EK13" s="8">
        <f>Provinsi!CN13</f>
        <v>0.46577647160826785</v>
      </c>
      <c r="EL13" s="8">
        <f>'[2]212'!C5192</f>
        <v>0.64025922094434895</v>
      </c>
      <c r="EM13" s="8">
        <f>Provinsi!CO13</f>
        <v>-0.96167032800792041</v>
      </c>
      <c r="EN13" s="8">
        <f>'[2]212'!B5751</f>
        <v>-0.76191023487392551</v>
      </c>
      <c r="EO13" s="8">
        <f>Provinsi!CP13</f>
        <v>1.7283409323872316</v>
      </c>
      <c r="EP13" s="8">
        <f>'[2]212'!C5751</f>
        <v>1.1941834899351256</v>
      </c>
      <c r="EQ13" s="8">
        <f>Provinsi!CQ13</f>
        <v>0.52114178163052471</v>
      </c>
      <c r="ER13" s="8">
        <f>'[2]212'!B6310</f>
        <v>0.53241027124925411</v>
      </c>
      <c r="ES13" s="8">
        <f>Provinsi!CR13</f>
        <v>0.10624247072379825</v>
      </c>
      <c r="ET13" s="8">
        <f>'[2]212'!C6310</f>
        <v>0.11014469775156496</v>
      </c>
      <c r="EU13" s="13" t="s">
        <v>102</v>
      </c>
      <c r="EV13" s="13" t="s">
        <v>102</v>
      </c>
      <c r="EW13" s="13" t="s">
        <v>102</v>
      </c>
      <c r="EX13" s="13" t="s">
        <v>102</v>
      </c>
      <c r="EY13" s="8">
        <f>Provinsi!CW13</f>
        <v>1.5114036904368651</v>
      </c>
      <c r="EZ13" s="8">
        <f>'[2]213'!B161</f>
        <v>1.5967429811944853</v>
      </c>
      <c r="FA13" s="8">
        <f>Provinsi!CX13</f>
        <v>0.88201063100850041</v>
      </c>
      <c r="FB13" s="8">
        <f>'[2]213'!C161</f>
        <v>1.09592750114031</v>
      </c>
      <c r="FC13" s="8">
        <f>Provinsi!CY13</f>
        <v>2.2777398660031976</v>
      </c>
      <c r="FD13" s="8">
        <f>'[2]213'!B720</f>
        <v>2.4639968229299711</v>
      </c>
      <c r="FE13" s="8">
        <f>Provinsi!CZ13</f>
        <v>2.2780277867322614</v>
      </c>
      <c r="FF13" s="8">
        <f>'[2]213'!C720</f>
        <v>2.0587383578883105</v>
      </c>
      <c r="FG13" s="8">
        <f>Provinsi!DA13</f>
        <v>1.4350643247205574</v>
      </c>
      <c r="FH13" s="8">
        <f>'[2]213'!B5192</f>
        <v>2.0872168658838088</v>
      </c>
      <c r="FI13" s="8">
        <f>Provinsi!DB13</f>
        <v>1.100507420376778</v>
      </c>
      <c r="FJ13" s="8">
        <f>'[2]213'!C5192</f>
        <v>2.0158238634566636</v>
      </c>
      <c r="FK13" s="8">
        <f>Provinsi!DC13</f>
        <v>2.7010788358642261</v>
      </c>
      <c r="FL13" s="8">
        <f>'[2]213'!B5751</f>
        <v>2.6941695120929356</v>
      </c>
      <c r="FM13" s="8">
        <f>Provinsi!DD13</f>
        <v>3.0670819007814445</v>
      </c>
      <c r="FN13" s="8">
        <f>'[2]213'!C5751</f>
        <v>2.2653460328141444</v>
      </c>
      <c r="FO13" s="8">
        <f>Provinsi!DE13</f>
        <v>1.093802356257056</v>
      </c>
      <c r="FP13" s="8">
        <f>'[2]213'!B6310</f>
        <v>1.0463494143616545</v>
      </c>
      <c r="FQ13" s="8">
        <f>Provinsi!DF13</f>
        <v>0.88209877284387217</v>
      </c>
      <c r="FR13" s="8">
        <f>'[2]213'!C6310</f>
        <v>0.85544295010682914</v>
      </c>
      <c r="FS13" s="13" t="s">
        <v>102</v>
      </c>
      <c r="FT13" s="13" t="s">
        <v>102</v>
      </c>
      <c r="FU13" s="13" t="s">
        <v>102</v>
      </c>
      <c r="FV13" s="13" t="s">
        <v>102</v>
      </c>
    </row>
    <row r="14" spans="1:178" x14ac:dyDescent="0.35">
      <c r="A14" s="1" t="s">
        <v>11</v>
      </c>
      <c r="B14" s="1" t="s">
        <v>72</v>
      </c>
      <c r="C14" s="8">
        <f>(Provinsi!C14-KabKot!C14)/KabKot!C14*100</f>
        <v>-0.77295228803204874</v>
      </c>
      <c r="D14" s="8">
        <f>(Provinsi!D14-KabKot!D14)/KabKot!D14*100</f>
        <v>-0.77257262313295438</v>
      </c>
      <c r="E14" s="8">
        <f>(Provinsi!E14-KabKot!E14)/KabKot!E14*100</f>
        <v>0.69855725121460666</v>
      </c>
      <c r="F14" s="8">
        <f>(Provinsi!F14-KabKot!F14)/KabKot!F14*100</f>
        <v>0.74892950409735826</v>
      </c>
      <c r="G14" s="8">
        <f>(Provinsi!G14-KabKot!G14)/KabKot!G14*100</f>
        <v>-0.98367988489346958</v>
      </c>
      <c r="H14" s="8">
        <f>(Provinsi!H14-KabKot!H14)/KabKot!H14*100</f>
        <v>-0.99168480790262215</v>
      </c>
      <c r="I14" s="8">
        <f>(Provinsi!I14-KabKot!I14)/KabKot!I14*100</f>
        <v>-0.4667930864859936</v>
      </c>
      <c r="J14" s="8">
        <f>(Provinsi!J14-KabKot!J14)/KabKot!J14*100</f>
        <v>-0.94154874245397113</v>
      </c>
      <c r="K14" s="8">
        <f>(Provinsi!K14-KabKot!K14)/KabKot!K14*100</f>
        <v>-1.0250763064048003</v>
      </c>
      <c r="L14" s="8">
        <f>(Provinsi!L14-KabKot!L14)/KabKot!L14*100</f>
        <v>-1.0307862837336081</v>
      </c>
      <c r="M14" s="8">
        <f>(Provinsi!M14-KabKot!M14)/KabKot!M14*100</f>
        <v>4.1910490208113362</v>
      </c>
      <c r="N14" s="8">
        <f>(Provinsi!N14-KabKot!N14)/KabKot!N14*100</f>
        <v>-0.11745987916768441</v>
      </c>
      <c r="O14" s="8">
        <f>(Provinsi!O14-KabKot!O14)/KabKot!O14*100</f>
        <v>9.9970754574663054</v>
      </c>
      <c r="P14" s="8">
        <f>(Provinsi!P14-KabKot!P14)/KabKot!P14*100</f>
        <v>7.4086103687795957</v>
      </c>
      <c r="Q14" s="8">
        <f>(Provinsi!Q14-KabKot!Q14)/KabKot!Q14*100</f>
        <v>-0.45944529672291895</v>
      </c>
      <c r="R14" s="8">
        <f>(Provinsi!R14-KabKot!R14)/KabKot!R14*100</f>
        <v>-0.45305675367032255</v>
      </c>
      <c r="S14" s="8">
        <f>(Provinsi!S14-KabKot!S14)/KabKot!S14*100</f>
        <v>-0.41431730722183513</v>
      </c>
      <c r="T14" s="8">
        <f>(Provinsi!T14-KabKot!T14)/KabKot!T14*100</f>
        <v>-0.37680659748099143</v>
      </c>
      <c r="U14" s="8">
        <f>(Provinsi!U14-KabKot!U14)/KabKot!U14*100</f>
        <v>-0.59965383914825221</v>
      </c>
      <c r="V14" s="8">
        <f>(Provinsi!V14-KabKot!V14)/KabKot!V14*100</f>
        <v>-0.63588666747468825</v>
      </c>
      <c r="W14" s="8">
        <f>(Provinsi!W14-KabKot!W14)/KabKot!W14*100</f>
        <v>8.2213439875703342E-2</v>
      </c>
      <c r="X14" s="8">
        <f>(Provinsi!X14-KabKot!X14)/KabKot!X14*100</f>
        <v>-0.4335259609903358</v>
      </c>
      <c r="Y14" s="8">
        <f>(Provinsi!Y14-KabKot!Y14)/KabKot!Y14*100</f>
        <v>-0.66060969501835021</v>
      </c>
      <c r="Z14" s="8">
        <f>(Provinsi!Z14-KabKot!Z14)/KabKot!Z14*100</f>
        <v>-0.61200119233790451</v>
      </c>
      <c r="AA14" s="8">
        <f>(Provinsi!AA14-KabKot!AA14)/KabKot!AA14*100</f>
        <v>1.9625544466786733</v>
      </c>
      <c r="AB14" s="8">
        <f>(Provinsi!AB14-KabKot!AB14)/KabKot!AB14*100</f>
        <v>-2.4709756203698481</v>
      </c>
      <c r="AC14" s="8">
        <f>(Provinsi!AC14-KabKot!AC14)/KabKot!AC14*100</f>
        <v>-0.19275238484756665</v>
      </c>
      <c r="AD14" s="8">
        <f>(Provinsi!AD14-KabKot!AD14)/KabKot!AD14*100</f>
        <v>-0.71978170914148443</v>
      </c>
      <c r="AE14" s="8">
        <f>Provinsi!AE14</f>
        <v>100</v>
      </c>
      <c r="AF14" s="8">
        <f>'[2]205'!B169</f>
        <v>100</v>
      </c>
      <c r="AG14" s="8">
        <f>Provinsi!AF14</f>
        <v>100</v>
      </c>
      <c r="AH14" s="8">
        <f>'[2]205'!C169</f>
        <v>100</v>
      </c>
      <c r="AI14" s="8">
        <f>Provinsi!AG14</f>
        <v>61.525240387353918</v>
      </c>
      <c r="AJ14" s="8">
        <f>'[2]205'!B728</f>
        <v>60.626171119573094</v>
      </c>
      <c r="AK14" s="8">
        <f>Provinsi!AH14</f>
        <v>63.514171089343485</v>
      </c>
      <c r="AL14" s="8">
        <f>'[2]205'!C728</f>
        <v>62.554985250869876</v>
      </c>
      <c r="AM14" s="8">
        <f>Provinsi!AI14</f>
        <v>2.2985744125980814</v>
      </c>
      <c r="AN14" s="8">
        <f>'[2]205'!B5200</f>
        <v>2.3034662633718819</v>
      </c>
      <c r="AO14" s="8">
        <f>Provinsi!AJ14</f>
        <v>2.3332399117464342</v>
      </c>
      <c r="AP14" s="8">
        <f>'[2]205'!C5200</f>
        <v>2.33840353152587</v>
      </c>
      <c r="AQ14" s="8">
        <f>Provinsi!AK14</f>
        <v>12.053069232359556</v>
      </c>
      <c r="AR14" s="8">
        <f>'[2]205'!B5759</f>
        <v>12.01599458996845</v>
      </c>
      <c r="AS14" s="8">
        <f>Provinsi!AL14</f>
        <v>11.753523620166639</v>
      </c>
      <c r="AT14" s="8">
        <f>'[2]205'!C5759</f>
        <v>11.773573043355379</v>
      </c>
      <c r="AU14" s="8">
        <f>Provinsi!AM14</f>
        <v>32.493417056166365</v>
      </c>
      <c r="AV14" s="8">
        <f>'[2]205'!B6318</f>
        <v>32.576189243030825</v>
      </c>
      <c r="AW14" s="8">
        <f>Provinsi!AN14</f>
        <v>32.93384952885571</v>
      </c>
      <c r="AX14" s="8">
        <f>'[2]205'!C6318</f>
        <v>33.019774934597514</v>
      </c>
      <c r="AY14" s="8">
        <f>Provinsi!AO14</f>
        <v>0.57545570316458194</v>
      </c>
      <c r="AZ14" s="8">
        <f>'[2]205'!B7995</f>
        <v>0.54803911708990094</v>
      </c>
      <c r="BA14" s="8">
        <f>Provinsi!AP14</f>
        <v>0.65544819119754827</v>
      </c>
      <c r="BB14" s="8">
        <f>'[2]205'!C7995</f>
        <v>0.65114921699702177</v>
      </c>
      <c r="BC14" s="8">
        <f>Provinsi!AQ14</f>
        <v>-8.9457567916424949</v>
      </c>
      <c r="BD14" s="8">
        <f>'[2]205'!B8554</f>
        <v>-8.0698603330341143</v>
      </c>
      <c r="BE14" s="8">
        <f>Provinsi!AR14</f>
        <v>-11.190232341309823</v>
      </c>
      <c r="BF14" s="8">
        <f>'[2]205'!C8554</f>
        <v>-10.337885977345653</v>
      </c>
      <c r="BG14" s="8">
        <f>Provinsi!AS14</f>
        <v>0.58917365569925317</v>
      </c>
      <c r="BH14" s="8">
        <f>'[2]209'!B169</f>
        <v>0.58553435012725341</v>
      </c>
      <c r="BI14" s="8">
        <f>Provinsi!AT14</f>
        <v>1.5964805266060329</v>
      </c>
      <c r="BJ14" s="8">
        <f>'[2]209'!C169</f>
        <v>1.5899604520696362</v>
      </c>
      <c r="BK14" s="8">
        <f>Provinsi!AU14</f>
        <v>0.28991143273773995</v>
      </c>
      <c r="BL14" s="8">
        <f>'[2]209'!B728</f>
        <v>0.29355841578347214</v>
      </c>
      <c r="BM14" s="8">
        <f>Provinsi!AV14</f>
        <v>3.4839090730526463</v>
      </c>
      <c r="BN14" s="8">
        <f>'[2]209'!C728</f>
        <v>3.4449447039784356</v>
      </c>
      <c r="BO14" s="8">
        <f>Provinsi!AW14</f>
        <v>0.50996003884157581</v>
      </c>
      <c r="BP14" s="8">
        <f>'[2]209'!B5200</f>
        <v>0.69966013588604692</v>
      </c>
      <c r="BQ14" s="8">
        <f>Provinsi!AX14</f>
        <v>0.94968364774817038</v>
      </c>
      <c r="BR14" s="8">
        <f>'[2]209'!C5200</f>
        <v>0.98649464957310773</v>
      </c>
      <c r="BS14" s="8">
        <f>Provinsi!AY14</f>
        <v>-16.857946905129808</v>
      </c>
      <c r="BT14" s="8">
        <f>'[2]209'!B5759</f>
        <v>-16.497427231773116</v>
      </c>
      <c r="BU14" s="8">
        <f>Provinsi!AZ14</f>
        <v>-2.5560782966214801</v>
      </c>
      <c r="BV14" s="8">
        <f>'[2]209'!C5759</f>
        <v>-2.0513333984778765</v>
      </c>
      <c r="BW14" s="8">
        <f>Provinsi!BA14</f>
        <v>-7.0341102011902912</v>
      </c>
      <c r="BX14" s="8">
        <f>'[2]209'!B6318</f>
        <v>-6.7638240361128865</v>
      </c>
      <c r="BY14" s="8">
        <f>Provinsi!BB14</f>
        <v>3.2279780776207363</v>
      </c>
      <c r="BZ14" s="8">
        <f>'[2]209'!C6318</f>
        <v>3.1774915248248248</v>
      </c>
      <c r="CA14" s="13" t="s">
        <v>102</v>
      </c>
      <c r="CB14" s="13" t="s">
        <v>102</v>
      </c>
      <c r="CC14" s="13" t="s">
        <v>102</v>
      </c>
      <c r="CD14" s="13" t="s">
        <v>102</v>
      </c>
      <c r="CE14" s="8">
        <f>Provinsi!BG14</f>
        <v>4.9545249331668471</v>
      </c>
      <c r="CF14" s="8">
        <f>'[2]210'!B169</f>
        <v>4.9404251126244958</v>
      </c>
      <c r="CG14" s="8">
        <f>Provinsi!BH14</f>
        <v>5.1797076931834312</v>
      </c>
      <c r="CH14" s="8">
        <f>'[2]210'!C169</f>
        <v>5.1508818149761968</v>
      </c>
      <c r="CI14" s="8">
        <f>Provinsi!BI14</f>
        <v>5.3619189742833475</v>
      </c>
      <c r="CJ14" s="8">
        <f>'[2]210'!B728</f>
        <v>5.3688778905482506</v>
      </c>
      <c r="CK14" s="8">
        <f>Provinsi!BJ14</f>
        <v>5.1315770567499452</v>
      </c>
      <c r="CL14" s="8">
        <f>'[2]210'!C728</f>
        <v>5.1132925495326242</v>
      </c>
      <c r="CM14" s="8">
        <f>Provinsi!BK14</f>
        <v>3.4496836477481625</v>
      </c>
      <c r="CN14" s="8">
        <f>'[2]210'!B5200</f>
        <v>3.5398573482602864</v>
      </c>
      <c r="CO14" s="8">
        <f>Provinsi!BL14</f>
        <v>4.5823070849244223</v>
      </c>
      <c r="CP14" s="8">
        <f>'[2]210'!C5200</f>
        <v>4.6681768980361271</v>
      </c>
      <c r="CQ14" s="8">
        <f>Provinsi!BM14</f>
        <v>9.7529570352883876</v>
      </c>
      <c r="CR14" s="8">
        <f>'[2]210'!B5759</f>
        <v>9.3595476294436342</v>
      </c>
      <c r="CS14" s="8">
        <f>Provinsi!BN14</f>
        <v>5.1615507263692466</v>
      </c>
      <c r="CT14" s="8">
        <f>'[2]210'!C5759</f>
        <v>5.5796773224573277</v>
      </c>
      <c r="CU14" s="8">
        <f>Provinsi!BO14</f>
        <v>2.8927201252554666</v>
      </c>
      <c r="CV14" s="8">
        <f>'[2]210'!B6318</f>
        <v>2.9378242843051994</v>
      </c>
      <c r="CW14" s="8">
        <f>Provinsi!BP14</f>
        <v>5.4977711809707772</v>
      </c>
      <c r="CX14" s="8">
        <f>'[2]210'!C6318</f>
        <v>5.4987315762485975</v>
      </c>
      <c r="CY14" s="13" t="s">
        <v>102</v>
      </c>
      <c r="CZ14" s="13" t="s">
        <v>102</v>
      </c>
      <c r="DA14" s="13" t="s">
        <v>102</v>
      </c>
      <c r="DB14" s="13" t="s">
        <v>102</v>
      </c>
      <c r="DC14" s="8">
        <f>Provinsi!BU14</f>
        <v>4.9545249331668471</v>
      </c>
      <c r="DD14" s="8">
        <f>'[2]211'!B169</f>
        <v>4.9404251126244958</v>
      </c>
      <c r="DE14" s="8">
        <f>Provinsi!BV14</f>
        <v>5.0678872975922946</v>
      </c>
      <c r="DF14" s="8">
        <f>'[2]211'!C169</f>
        <v>5.0463780048302747</v>
      </c>
      <c r="DG14" s="8">
        <f>Provinsi!BW14</f>
        <v>5.3619189742833475</v>
      </c>
      <c r="DH14" s="8">
        <f>'[2]211'!B728</f>
        <v>5.3688778905482506</v>
      </c>
      <c r="DI14" s="8">
        <f>Provinsi!BX14</f>
        <v>5.2446501473037479</v>
      </c>
      <c r="DJ14" s="8">
        <f>'[2]211'!C728</f>
        <v>5.2387661705163087</v>
      </c>
      <c r="DK14" s="8">
        <f>Provinsi!BY14</f>
        <v>3.4496836477481625</v>
      </c>
      <c r="DL14" s="8">
        <f>'[2]211'!B5200</f>
        <v>3.5398573482602864</v>
      </c>
      <c r="DM14" s="8">
        <f>Provinsi!BZ14</f>
        <v>4.0155884663918382</v>
      </c>
      <c r="DN14" s="8">
        <f>'[2]211'!C5200</f>
        <v>4.103728869460018</v>
      </c>
      <c r="DO14" s="8">
        <f>Provinsi!CA14</f>
        <v>9.7529570352883876</v>
      </c>
      <c r="DP14" s="8">
        <f>'[2]211'!B5759</f>
        <v>9.3595476294436342</v>
      </c>
      <c r="DQ14" s="8">
        <f>Provinsi!CB14</f>
        <v>7.4379232391428403</v>
      </c>
      <c r="DR14" s="8">
        <f>'[2]211'!C5759</f>
        <v>7.455959351339442</v>
      </c>
      <c r="DS14" s="8">
        <f>Provinsi!CC14</f>
        <v>2.8927201252554666</v>
      </c>
      <c r="DT14" s="8">
        <f>'[2]211'!B6318</f>
        <v>2.9378242843051994</v>
      </c>
      <c r="DU14" s="8">
        <f>Provinsi!CD14</f>
        <v>4.1996526028152523</v>
      </c>
      <c r="DV14" s="8">
        <f>'[2]211'!C6318</f>
        <v>4.2225717658353057</v>
      </c>
      <c r="DW14" s="13" t="s">
        <v>102</v>
      </c>
      <c r="DX14" s="13" t="s">
        <v>102</v>
      </c>
      <c r="DY14" s="13" t="s">
        <v>102</v>
      </c>
      <c r="DZ14" s="13" t="s">
        <v>102</v>
      </c>
      <c r="EA14" s="8">
        <f>Provinsi!CI14</f>
        <v>0.50295144941185188</v>
      </c>
      <c r="EB14" s="8">
        <f>'[2]212'!B169</f>
        <v>0.49201385159369493</v>
      </c>
      <c r="EC14" s="8">
        <f>Provinsi!CJ14</f>
        <v>0.39526762652733521</v>
      </c>
      <c r="ED14" s="8">
        <f>'[2]212'!C169</f>
        <v>0.40132686736106832</v>
      </c>
      <c r="EE14" s="8">
        <f>Provinsi!CK14</f>
        <v>-1.155500203707744E-2</v>
      </c>
      <c r="EF14" s="8">
        <f>'[2]212'!B728</f>
        <v>-3.4918677571419449E-2</v>
      </c>
      <c r="EG14" s="8">
        <f>Provinsi!CL14</f>
        <v>1.750463198165372</v>
      </c>
      <c r="EH14" s="8">
        <f>'[2]212'!C728</f>
        <v>1.7378971508366658</v>
      </c>
      <c r="EI14" s="8">
        <f>Provinsi!CM14</f>
        <v>-0.69938922117787961</v>
      </c>
      <c r="EJ14" s="8">
        <f>'[2]212'!B5200</f>
        <v>-0.68670071312686176</v>
      </c>
      <c r="EK14" s="8">
        <f>Provinsi!CN14</f>
        <v>2.5623047995410859</v>
      </c>
      <c r="EL14" s="8">
        <f>'[2]212'!C5200</f>
        <v>2.5332086367243272</v>
      </c>
      <c r="EM14" s="8">
        <f>Provinsi!CO14</f>
        <v>-4.1292650639022401</v>
      </c>
      <c r="EN14" s="8">
        <f>'[2]212'!B5759</f>
        <v>-4.0843728819682683</v>
      </c>
      <c r="EO14" s="8">
        <f>Provinsi!CP14</f>
        <v>2.0722256295446795</v>
      </c>
      <c r="EP14" s="8">
        <f>'[2]212'!C5759</f>
        <v>2.0329101775813618</v>
      </c>
      <c r="EQ14" s="8">
        <f>Provinsi!CQ14</f>
        <v>0.26513286118068952</v>
      </c>
      <c r="ER14" s="8">
        <f>'[2]212'!B6318</f>
        <v>0.24598251235068747</v>
      </c>
      <c r="ES14" s="8">
        <f>Provinsi!CR14</f>
        <v>0.14784223196066601</v>
      </c>
      <c r="ET14" s="8">
        <f>'[2]212'!C6318</f>
        <v>0.20262712927536625</v>
      </c>
      <c r="EU14" s="13" t="s">
        <v>102</v>
      </c>
      <c r="EV14" s="13" t="s">
        <v>102</v>
      </c>
      <c r="EW14" s="13" t="s">
        <v>102</v>
      </c>
      <c r="EX14" s="13" t="s">
        <v>102</v>
      </c>
      <c r="EY14" s="8">
        <f>Provinsi!CW14</f>
        <v>1.8149056296268895</v>
      </c>
      <c r="EZ14" s="8">
        <f>'[2]213'!B169</f>
        <v>1.812280288796607</v>
      </c>
      <c r="FA14" s="8">
        <f>Provinsi!CX14</f>
        <v>1.3838662470074645</v>
      </c>
      <c r="FB14" s="8">
        <f>'[2]213'!C169</f>
        <v>1.3856941490148476</v>
      </c>
      <c r="FC14" s="8">
        <f>Provinsi!CY14</f>
        <v>0.8456836541066125</v>
      </c>
      <c r="FD14" s="8">
        <f>'[2]213'!B728</f>
        <v>0.82089013152942714</v>
      </c>
      <c r="FE14" s="8">
        <f>Provinsi!CZ14</f>
        <v>1.9449148822404843</v>
      </c>
      <c r="FF14" s="8">
        <f>'[2]213'!C728</f>
        <v>1.9077145596445564</v>
      </c>
      <c r="FG14" s="8">
        <f>Provinsi!DA14</f>
        <v>0.18855555182530448</v>
      </c>
      <c r="FH14" s="8">
        <f>'[2]213'!B5200</f>
        <v>0.19684357870093666</v>
      </c>
      <c r="FI14" s="8">
        <f>Provinsi!DB14</f>
        <v>2.1164524829446023</v>
      </c>
      <c r="FJ14" s="8">
        <f>'[2]213'!C5200</f>
        <v>2.1061613964985297</v>
      </c>
      <c r="FK14" s="8">
        <f>Provinsi!DC14</f>
        <v>1.0032163019889124</v>
      </c>
      <c r="FL14" s="8">
        <f>'[2]213'!B5759</f>
        <v>0.93342239036784125</v>
      </c>
      <c r="FM14" s="8">
        <f>Provinsi!DD14</f>
        <v>1.0739205309557103</v>
      </c>
      <c r="FN14" s="8">
        <f>'[2]213'!C5759</f>
        <v>0.89602733596335538</v>
      </c>
      <c r="FO14" s="8">
        <f>Provinsi!DE14</f>
        <v>0.9010991801121504</v>
      </c>
      <c r="FP14" s="8">
        <f>'[2]213'!B6318</f>
        <v>0.86647551705102865</v>
      </c>
      <c r="FQ14" s="8">
        <f>Provinsi!DF14</f>
        <v>0.86656569653455906</v>
      </c>
      <c r="FR14" s="8">
        <f>'[2]213'!C6318</f>
        <v>0.88476577868862127</v>
      </c>
      <c r="FS14" s="13" t="s">
        <v>102</v>
      </c>
      <c r="FT14" s="13" t="s">
        <v>102</v>
      </c>
      <c r="FU14" s="13" t="s">
        <v>102</v>
      </c>
      <c r="FV14" s="13" t="s">
        <v>102</v>
      </c>
    </row>
    <row r="15" spans="1:178" x14ac:dyDescent="0.35">
      <c r="A15" s="1" t="s">
        <v>12</v>
      </c>
      <c r="B15" s="1" t="s">
        <v>73</v>
      </c>
      <c r="C15" s="8">
        <f>(Provinsi!C15-KabKot!C15)/KabKot!C15*100</f>
        <v>-1.0072862617288045</v>
      </c>
      <c r="D15" s="8">
        <f>(Provinsi!D15-KabKot!D15)/KabKot!D15*100</f>
        <v>-1.4791158389513936</v>
      </c>
      <c r="E15" s="8">
        <f>(Provinsi!E15-KabKot!E15)/KabKot!E15*100</f>
        <v>1.7176313090946485</v>
      </c>
      <c r="F15" s="8">
        <f>(Provinsi!F15-KabKot!F15)/KabKot!F15*100</f>
        <v>2.784210576729536</v>
      </c>
      <c r="G15" s="8">
        <f>(Provinsi!G15-KabKot!G15)/KabKot!G15*100</f>
        <v>-0.78094385059523042</v>
      </c>
      <c r="H15" s="8">
        <f>(Provinsi!H15-KabKot!H15)/KabKot!H15*100</f>
        <v>-9.6250377578341872E-2</v>
      </c>
      <c r="I15" s="8">
        <f>(Provinsi!I15-KabKot!I15)/KabKot!I15*100</f>
        <v>-3.9729722414977373</v>
      </c>
      <c r="J15" s="8">
        <f>(Provinsi!J15-KabKot!J15)/KabKot!J15*100</f>
        <v>-0.34590729886980426</v>
      </c>
      <c r="K15" s="8">
        <f>(Provinsi!K15-KabKot!K15)/KabKot!K15*100</f>
        <v>-1.1583306208563624</v>
      </c>
      <c r="L15" s="8">
        <f>(Provinsi!L15-KabKot!L15)/KabKot!L15*100</f>
        <v>-1.729541710159616</v>
      </c>
      <c r="M15" s="8">
        <f>(Provinsi!M15-KabKot!M15)/KabKot!M15*100</f>
        <v>1.3349348194190989</v>
      </c>
      <c r="N15" s="8">
        <f>(Provinsi!N15-KabKot!N15)/KabKot!N15*100</f>
        <v>-4.0769084400314268</v>
      </c>
      <c r="O15" s="8">
        <f>(Provinsi!O15-KabKot!O15)/KabKot!O15*100</f>
        <v>-21.843807302633682</v>
      </c>
      <c r="P15" s="8">
        <f>(Provinsi!P15-KabKot!P15)/KabKot!P15*100</f>
        <v>-40.937400484312228</v>
      </c>
      <c r="Q15" s="8">
        <f>(Provinsi!Q15-KabKot!Q15)/KabKot!Q15*100</f>
        <v>-1.1489836457415568</v>
      </c>
      <c r="R15" s="8">
        <f>(Provinsi!R15-KabKot!R15)/KabKot!R15*100</f>
        <v>-1.2450040988054585</v>
      </c>
      <c r="S15" s="8">
        <f>(Provinsi!S15-KabKot!S15)/KabKot!S15*100</f>
        <v>-0.89200746714598012</v>
      </c>
      <c r="T15" s="8">
        <f>(Provinsi!T15-KabKot!T15)/KabKot!T15*100</f>
        <v>0.30068483802699386</v>
      </c>
      <c r="U15" s="8">
        <f>(Provinsi!U15-KabKot!U15)/KabKot!U15*100</f>
        <v>-0.33029362065787859</v>
      </c>
      <c r="V15" s="8">
        <f>(Provinsi!V15-KabKot!V15)/KabKot!V15*100</f>
        <v>-0.31540264178992161</v>
      </c>
      <c r="W15" s="8">
        <f>(Provinsi!W15-KabKot!W15)/KabKot!W15*100</f>
        <v>-3.6897706404020973</v>
      </c>
      <c r="X15" s="8">
        <f>(Provinsi!X15-KabKot!X15)/KabKot!X15*100</f>
        <v>-0.25339362311553737</v>
      </c>
      <c r="Y15" s="8">
        <f>(Provinsi!Y15-KabKot!Y15)/KabKot!Y15*100</f>
        <v>-1.1396011219585207</v>
      </c>
      <c r="Z15" s="8">
        <f>(Provinsi!Z15-KabKot!Z15)/KabKot!Z15*100</f>
        <v>-1.213315736651891</v>
      </c>
      <c r="AA15" s="8">
        <f>(Provinsi!AA15-KabKot!AA15)/KabKot!AA15*100</f>
        <v>1.098053052847161</v>
      </c>
      <c r="AB15" s="8">
        <f>(Provinsi!AB15-KabKot!AB15)/KabKot!AB15*100</f>
        <v>2.4082563866922166</v>
      </c>
      <c r="AC15" s="8">
        <f>(Provinsi!AC15-KabKot!AC15)/KabKot!AC15*100</f>
        <v>-1.7231164122148894</v>
      </c>
      <c r="AD15" s="8">
        <f>(Provinsi!AD15-KabKot!AD15)/KabKot!AD15*100</f>
        <v>-9.1092163346038291</v>
      </c>
      <c r="AE15" s="8">
        <f>Provinsi!AE15</f>
        <v>100</v>
      </c>
      <c r="AF15" s="8">
        <f>'[2]205'!B176</f>
        <v>100</v>
      </c>
      <c r="AG15" s="8">
        <f>Provinsi!AF15</f>
        <v>100</v>
      </c>
      <c r="AH15" s="8">
        <f>'[2]205'!C176</f>
        <v>100</v>
      </c>
      <c r="AI15" s="8">
        <f>Provinsi!AG15</f>
        <v>65.588969394828538</v>
      </c>
      <c r="AJ15" s="8">
        <f>'[2]205'!B735</f>
        <v>63.831903949477464</v>
      </c>
      <c r="AK15" s="8">
        <f>Provinsi!AH15</f>
        <v>66.563689199529151</v>
      </c>
      <c r="AL15" s="8">
        <f>'[2]205'!C735</f>
        <v>63.802732697580034</v>
      </c>
      <c r="AM15" s="8">
        <f>Provinsi!AI15</f>
        <v>0.67588722061165418</v>
      </c>
      <c r="AN15" s="8">
        <f>'[2]205'!B5207</f>
        <v>0.67434536011524659</v>
      </c>
      <c r="AO15" s="8">
        <f>Provinsi!AJ15</f>
        <v>0.68981700063000484</v>
      </c>
      <c r="AP15" s="8">
        <f>'[2]205'!C5207</f>
        <v>0.68026856918028988</v>
      </c>
      <c r="AQ15" s="8">
        <f>Provinsi!AK15</f>
        <v>3.5521520417628807</v>
      </c>
      <c r="AR15" s="8">
        <f>'[2]205'!B5766</f>
        <v>3.661856233948825</v>
      </c>
      <c r="AS15" s="8">
        <f>Provinsi!AL15</f>
        <v>4.3432659080213813</v>
      </c>
      <c r="AT15" s="8">
        <f>'[2]205'!C5766</f>
        <v>4.2938768073290907</v>
      </c>
      <c r="AU15" s="8">
        <f>Provinsi!AM15</f>
        <v>24.177600671926765</v>
      </c>
      <c r="AV15" s="8">
        <f>'[2]205'!B6325</f>
        <v>24.214547540809818</v>
      </c>
      <c r="AW15" s="8">
        <f>Provinsi!AN15</f>
        <v>24.245905337624365</v>
      </c>
      <c r="AX15" s="8">
        <f>'[2]205'!C6325</f>
        <v>24.307691983103297</v>
      </c>
      <c r="AY15" s="8">
        <f>Provinsi!AO15</f>
        <v>-3.7667885995050658E-2</v>
      </c>
      <c r="AZ15" s="8">
        <f>'[2]205'!B8002</f>
        <v>-3.679724334040145E-2</v>
      </c>
      <c r="BA15" s="8">
        <f>Provinsi!AP15</f>
        <v>3.0107296594163922E-2</v>
      </c>
      <c r="BB15" s="8">
        <f>'[2]205'!C8002</f>
        <v>3.0922663478809675E-2</v>
      </c>
      <c r="BC15" s="8">
        <f>Provinsi!AQ15</f>
        <v>6.0430585568652049</v>
      </c>
      <c r="BD15" s="8">
        <f>'[2]205'!B8561</f>
        <v>7.6541441589890553</v>
      </c>
      <c r="BE15" s="8">
        <f>Provinsi!AR15</f>
        <v>4.1272152576009375</v>
      </c>
      <c r="BF15" s="8">
        <f>'[2]205'!C8561</f>
        <v>6.8845072793284778</v>
      </c>
      <c r="BG15" s="8">
        <f>Provinsi!AS15</f>
        <v>0.27912987394255617</v>
      </c>
      <c r="BH15" s="8">
        <f>'[2]209'!B176</f>
        <v>0.42496904995740292</v>
      </c>
      <c r="BI15" s="8">
        <f>Provinsi!AT15</f>
        <v>2.3348203427903407</v>
      </c>
      <c r="BJ15" s="8">
        <f>'[2]209'!C176</f>
        <v>2.4343214943407796</v>
      </c>
      <c r="BK15" s="8">
        <f>Provinsi!AU15</f>
        <v>0.31590315928251012</v>
      </c>
      <c r="BL15" s="8">
        <f>'[2]209'!B735</f>
        <v>0.95453671080687075</v>
      </c>
      <c r="BM15" s="8">
        <f>Provinsi!AV15</f>
        <v>3.5917948750132505</v>
      </c>
      <c r="BN15" s="8">
        <f>'[2]209'!C735</f>
        <v>2.3599674271148814</v>
      </c>
      <c r="BO15" s="8">
        <f>Provinsi!AW15</f>
        <v>2.4075742986432003</v>
      </c>
      <c r="BP15" s="8">
        <f>'[2]209'!B5207</f>
        <v>3.4472420836654831</v>
      </c>
      <c r="BQ15" s="8">
        <f>Provinsi!AX15</f>
        <v>2.009999999999923</v>
      </c>
      <c r="BR15" s="8">
        <f>'[2]209'!C5207</f>
        <v>1.9947616502991989</v>
      </c>
      <c r="BS15" s="8">
        <f>Provinsi!AY15</f>
        <v>-43.214739272058736</v>
      </c>
      <c r="BT15" s="8">
        <f>'[2]209'!B5766</f>
        <v>-41.446919885125553</v>
      </c>
      <c r="BU15" s="8">
        <f>Provinsi!AZ15</f>
        <v>24.59465317037882</v>
      </c>
      <c r="BV15" s="8">
        <f>'[2]209'!C5766</f>
        <v>20.302234428695179</v>
      </c>
      <c r="BW15" s="8">
        <f>Provinsi!BA15</f>
        <v>-2.4886000084660012</v>
      </c>
      <c r="BX15" s="8">
        <f>'[2]209'!B6325</f>
        <v>-3.4675158328561237</v>
      </c>
      <c r="BY15" s="8">
        <f>Provinsi!BB15</f>
        <v>3.0174030925820872</v>
      </c>
      <c r="BZ15" s="8">
        <f>'[2]209'!C6325</f>
        <v>3.0942746692759391</v>
      </c>
      <c r="CA15" s="13" t="s">
        <v>102</v>
      </c>
      <c r="CB15" s="13" t="s">
        <v>102</v>
      </c>
      <c r="CC15" s="13" t="s">
        <v>102</v>
      </c>
      <c r="CD15" s="13" t="s">
        <v>102</v>
      </c>
      <c r="CE15" s="8">
        <f>Provinsi!BG15</f>
        <v>4.9846800748135784</v>
      </c>
      <c r="CF15" s="8">
        <f>'[2]210'!B176</f>
        <v>4.9317071308354556</v>
      </c>
      <c r="CG15" s="8">
        <f>Provinsi!BH15</f>
        <v>5.2307801780337373</v>
      </c>
      <c r="CH15" s="8">
        <f>'[2]210'!C176</f>
        <v>4.9141757701323243</v>
      </c>
      <c r="CI15" s="8">
        <f>Provinsi!BI15</f>
        <v>5.010483101416713</v>
      </c>
      <c r="CJ15" s="8">
        <f>'[2]210'!B735</f>
        <v>4.2522370266455116</v>
      </c>
      <c r="CK15" s="8">
        <f>Provinsi!BJ15</f>
        <v>4.763961189748505</v>
      </c>
      <c r="CL15" s="8">
        <f>'[2]210'!C735</f>
        <v>3.394813367816349</v>
      </c>
      <c r="CM15" s="8">
        <f>Provinsi!BK15</f>
        <v>5.8299999999998429</v>
      </c>
      <c r="CN15" s="8">
        <f>'[2]210'!B5207</f>
        <v>4.952356609949601</v>
      </c>
      <c r="CO15" s="8">
        <f>Provinsi!BL15</f>
        <v>6.7812097999745191</v>
      </c>
      <c r="CP15" s="8">
        <f>'[2]210'!C5207</f>
        <v>5.0725395835006299</v>
      </c>
      <c r="CQ15" s="8">
        <f>Provinsi!BM15</f>
        <v>0.18197807513661335</v>
      </c>
      <c r="CR15" s="8">
        <f>'[2]210'!B5766</f>
        <v>1.8632610084192682</v>
      </c>
      <c r="CS15" s="8">
        <f>Provinsi!BN15</f>
        <v>-2.0161723629632813</v>
      </c>
      <c r="CT15" s="8">
        <f>'[2]210'!C5766</f>
        <v>-2.223632039010571</v>
      </c>
      <c r="CU15" s="8">
        <f>Provinsi!BO15</f>
        <v>3.1152281489229408</v>
      </c>
      <c r="CV15" s="8">
        <f>'[2]210'!B6325</f>
        <v>3.6370081636721778</v>
      </c>
      <c r="CW15" s="8">
        <f>Provinsi!BP15</f>
        <v>6.7878177042504717</v>
      </c>
      <c r="CX15" s="8">
        <f>'[2]210'!C6325</f>
        <v>6.011177599594089</v>
      </c>
      <c r="CY15" s="13" t="s">
        <v>102</v>
      </c>
      <c r="CZ15" s="13" t="s">
        <v>102</v>
      </c>
      <c r="DA15" s="13" t="s">
        <v>102</v>
      </c>
      <c r="DB15" s="13" t="s">
        <v>102</v>
      </c>
      <c r="DC15" s="8">
        <f>Provinsi!BU15</f>
        <v>4.9846800748135784</v>
      </c>
      <c r="DD15" s="8">
        <f>'[2]211'!B176</f>
        <v>4.9317071308354556</v>
      </c>
      <c r="DE15" s="8">
        <f>Provinsi!BV15</f>
        <v>5.1090060109574651</v>
      </c>
      <c r="DF15" s="8">
        <f>'[2]211'!C176</f>
        <v>4.9228353088522905</v>
      </c>
      <c r="DG15" s="8">
        <f>Provinsi!BW15</f>
        <v>5.010483101416713</v>
      </c>
      <c r="DH15" s="8">
        <f>'[2]211'!B735</f>
        <v>4.2522370266455116</v>
      </c>
      <c r="DI15" s="8">
        <f>Provinsi!BX15</f>
        <v>4.884902753346152</v>
      </c>
      <c r="DJ15" s="8">
        <f>'[2]211'!C735</f>
        <v>3.8167555372249979</v>
      </c>
      <c r="DK15" s="8">
        <f>Provinsi!BY15</f>
        <v>5.8299999999998429</v>
      </c>
      <c r="DL15" s="8">
        <f>'[2]211'!B5207</f>
        <v>4.952356609949601</v>
      </c>
      <c r="DM15" s="8">
        <f>Provinsi!BZ15</f>
        <v>6.3082094580677968</v>
      </c>
      <c r="DN15" s="8">
        <f>'[2]211'!C5207</f>
        <v>5.0130071358970785</v>
      </c>
      <c r="DO15" s="8">
        <f>Provinsi!CA15</f>
        <v>0.18197807513661335</v>
      </c>
      <c r="DP15" s="8">
        <f>'[2]211'!B5766</f>
        <v>1.8632610084192682</v>
      </c>
      <c r="DQ15" s="8">
        <f>Provinsi!CB15</f>
        <v>-1.049484070171923</v>
      </c>
      <c r="DR15" s="8">
        <f>'[2]211'!C5766</f>
        <v>-0.40990068563780835</v>
      </c>
      <c r="DS15" s="8">
        <f>Provinsi!CC15</f>
        <v>3.1152281489229408</v>
      </c>
      <c r="DT15" s="8">
        <f>'[2]211'!B6325</f>
        <v>3.6370081636721778</v>
      </c>
      <c r="DU15" s="8">
        <f>Provinsi!CD15</f>
        <v>4.9466852001576012</v>
      </c>
      <c r="DV15" s="8">
        <f>'[2]211'!C6325</f>
        <v>4.8287365088627006</v>
      </c>
      <c r="DW15" s="13" t="s">
        <v>102</v>
      </c>
      <c r="DX15" s="13" t="s">
        <v>102</v>
      </c>
      <c r="DY15" s="13" t="s">
        <v>102</v>
      </c>
      <c r="DZ15" s="13" t="s">
        <v>102</v>
      </c>
      <c r="EA15" s="8">
        <f>Provinsi!CI15</f>
        <v>0.99402947702406952</v>
      </c>
      <c r="EB15" s="8">
        <f>'[2]212'!B176</f>
        <v>1.03335316347633</v>
      </c>
      <c r="EC15" s="8">
        <f>Provinsi!CJ15</f>
        <v>0.54760030553632688</v>
      </c>
      <c r="ED15" s="8">
        <f>'[2]212'!C176</f>
        <v>0.93099989196948241</v>
      </c>
      <c r="EE15" s="8">
        <f>Provinsi!CK15</f>
        <v>0.26939989507294282</v>
      </c>
      <c r="EF15" s="8">
        <f>'[2]212'!B735</f>
        <v>0.33654230381971195</v>
      </c>
      <c r="EG15" s="8">
        <f>Provinsi!CL15</f>
        <v>0.80367393799141051</v>
      </c>
      <c r="EH15" s="8">
        <f>'[2]212'!C735</f>
        <v>0.95815687415837059</v>
      </c>
      <c r="EI15" s="8">
        <f>Provinsi!CM15</f>
        <v>-1.4038474989363412</v>
      </c>
      <c r="EJ15" s="8">
        <f>'[2]212'!B5207</f>
        <v>-1.8742379082791489</v>
      </c>
      <c r="EK15" s="8">
        <f>Provinsi!CN15</f>
        <v>2.9466105464437238</v>
      </c>
      <c r="EL15" s="8">
        <f>'[2]212'!C5207</f>
        <v>2.2563378787882908</v>
      </c>
      <c r="EM15" s="8">
        <f>Provinsi!CO15</f>
        <v>1.516990259302449E-2</v>
      </c>
      <c r="EN15" s="8">
        <f>'[2]212'!B5766</f>
        <v>0.81846409364127803</v>
      </c>
      <c r="EO15" s="8">
        <f>Provinsi!CP15</f>
        <v>0.97656864821348122</v>
      </c>
      <c r="EP15" s="8">
        <f>'[2]212'!C5766</f>
        <v>0.77311135570759482</v>
      </c>
      <c r="EQ15" s="8">
        <f>Provinsi!CQ15</f>
        <v>0.42442303262945363</v>
      </c>
      <c r="ER15" s="8">
        <f>'[2]212'!B6325</f>
        <v>0.36440302692354709</v>
      </c>
      <c r="ES15" s="8">
        <f>Provinsi!CR15</f>
        <v>0.16355928181234486</v>
      </c>
      <c r="ET15" s="8">
        <f>'[2]212'!C6325</f>
        <v>0.67065385867107163</v>
      </c>
      <c r="EU15" s="13" t="s">
        <v>102</v>
      </c>
      <c r="EV15" s="13" t="s">
        <v>102</v>
      </c>
      <c r="EW15" s="13" t="s">
        <v>102</v>
      </c>
      <c r="EX15" s="13" t="s">
        <v>102</v>
      </c>
      <c r="EY15" s="8">
        <f>Provinsi!CW15</f>
        <v>2.2603781707576109</v>
      </c>
      <c r="EZ15" s="8">
        <f>'[2]213'!B176</f>
        <v>3.4950783859891339</v>
      </c>
      <c r="FA15" s="8">
        <f>Provinsi!CX15</f>
        <v>1.573693867000761</v>
      </c>
      <c r="FB15" s="8">
        <f>'[2]213'!C176</f>
        <v>3.0210376461643742</v>
      </c>
      <c r="FC15" s="8">
        <f>Provinsi!CY15</f>
        <v>1.1036662345224528</v>
      </c>
      <c r="FD15" s="8">
        <f>'[2]213'!B735</f>
        <v>1.182497404845976</v>
      </c>
      <c r="FE15" s="8">
        <f>Provinsi!CZ15</f>
        <v>1.4703565398662686</v>
      </c>
      <c r="FF15" s="8">
        <f>'[2]213'!C735</f>
        <v>1.4579803999789664</v>
      </c>
      <c r="FG15" s="8">
        <f>Provinsi!DA15</f>
        <v>-0.5548254685866626</v>
      </c>
      <c r="FH15" s="8">
        <f>'[2]213'!B5207</f>
        <v>-5.0786004515950061E-3</v>
      </c>
      <c r="FI15" s="8">
        <f>Provinsi!DB15</f>
        <v>1.7439177904962466</v>
      </c>
      <c r="FJ15" s="8">
        <f>'[2]213'!C5207</f>
        <v>1.373306195470966</v>
      </c>
      <c r="FK15" s="8">
        <f>Provinsi!DC15</f>
        <v>0.44273803605128192</v>
      </c>
      <c r="FL15" s="8">
        <f>'[2]213'!B5766</f>
        <v>1.3734427963853764</v>
      </c>
      <c r="FM15" s="8">
        <f>Provinsi!DD15</f>
        <v>0.40192024449447106</v>
      </c>
      <c r="FN15" s="8">
        <f>'[2]213'!C5766</f>
        <v>1.10424645753407</v>
      </c>
      <c r="FO15" s="8">
        <f>Provinsi!DE15</f>
        <v>1.1004296393635644</v>
      </c>
      <c r="FP15" s="8">
        <f>'[2]213'!B6325</f>
        <v>3.2612036875326664</v>
      </c>
      <c r="FQ15" s="8">
        <f>Provinsi!DF15</f>
        <v>0.87860353005982916</v>
      </c>
      <c r="FR15" s="8">
        <f>'[2]213'!C6325</f>
        <v>2.9165372830199225</v>
      </c>
      <c r="FS15" s="13" t="s">
        <v>102</v>
      </c>
      <c r="FT15" s="13" t="s">
        <v>102</v>
      </c>
      <c r="FU15" s="13" t="s">
        <v>102</v>
      </c>
      <c r="FV15" s="13" t="s">
        <v>102</v>
      </c>
    </row>
    <row r="16" spans="1:178" x14ac:dyDescent="0.35">
      <c r="A16" s="1" t="s">
        <v>13</v>
      </c>
      <c r="B16" s="1" t="s">
        <v>74</v>
      </c>
      <c r="C16" s="8">
        <f>(Provinsi!C16-KabKot!C16)/KabKot!C16*100</f>
        <v>0.31149269700541632</v>
      </c>
      <c r="D16" s="8">
        <f>(Provinsi!D16-KabKot!D16)/KabKot!D16*100</f>
        <v>1.1876716630395605</v>
      </c>
      <c r="E16" s="8">
        <f>(Provinsi!E16-KabKot!E16)/KabKot!E16*100</f>
        <v>-0.20468799943911897</v>
      </c>
      <c r="F16" s="8">
        <f>(Provinsi!F16-KabKot!F16)/KabKot!F16*100</f>
        <v>0.68673419346755527</v>
      </c>
      <c r="G16" s="8">
        <f>(Provinsi!G16-KabKot!G16)/KabKot!G16*100</f>
        <v>-0.2411712293925779</v>
      </c>
      <c r="H16" s="8">
        <f>(Provinsi!H16-KabKot!H16)/KabKot!H16*100</f>
        <v>0.10850940000815464</v>
      </c>
      <c r="I16" s="8">
        <f>(Provinsi!I16-KabKot!I16)/KabKot!I16*100</f>
        <v>-0.32513009668124282</v>
      </c>
      <c r="J16" s="8">
        <f>(Provinsi!J16-KabKot!J16)/KabKot!J16*100</f>
        <v>2.1853387943065021</v>
      </c>
      <c r="K16" s="8">
        <f>(Provinsi!K16-KabKot!K16)/KabKot!K16*100</f>
        <v>-0.1166646834945195</v>
      </c>
      <c r="L16" s="8">
        <f>(Provinsi!L16-KabKot!L16)/KabKot!L16*100</f>
        <v>1.1116011185646517</v>
      </c>
      <c r="M16" s="8">
        <f>(Provinsi!M16-KabKot!M16)/KabKot!M16*100</f>
        <v>7.6191462741221253E-2</v>
      </c>
      <c r="N16" s="8">
        <f>(Provinsi!N16-KabKot!N16)/KabKot!N16*100</f>
        <v>3.8495073242996036</v>
      </c>
      <c r="O16" s="8">
        <f>(Provinsi!O16-KabKot!O16)/KabKot!O16*100</f>
        <v>12.998191973803596</v>
      </c>
      <c r="P16" s="8">
        <f>(Provinsi!P16-KabKot!P16)/KabKot!P16*100</f>
        <v>1091.0317136137185</v>
      </c>
      <c r="Q16" s="8">
        <f>(Provinsi!Q16-KabKot!Q16)/KabKot!Q16*100</f>
        <v>0.31642119333058283</v>
      </c>
      <c r="R16" s="8">
        <f>(Provinsi!R16-KabKot!R16)/KabKot!R16*100</f>
        <v>0.89943426141011895</v>
      </c>
      <c r="S16" s="8">
        <f>(Provinsi!S16-KabKot!S16)/KabKot!S16*100</f>
        <v>7.0039826603082042E-2</v>
      </c>
      <c r="T16" s="8">
        <f>(Provinsi!T16-KabKot!T16)/KabKot!T16*100</f>
        <v>0.81906379910544391</v>
      </c>
      <c r="U16" s="8">
        <f>(Provinsi!U16-KabKot!U16)/KabKot!U16*100</f>
        <v>-0.18007369484645699</v>
      </c>
      <c r="V16" s="8">
        <f>(Provinsi!V16-KabKot!V16)/KabKot!V16*100</f>
        <v>0.11094891030067355</v>
      </c>
      <c r="W16" s="8">
        <f>(Provinsi!W16-KabKot!W16)/KabKot!W16*100</f>
        <v>-0.66203377689443565</v>
      </c>
      <c r="X16" s="8">
        <f>(Provinsi!X16-KabKot!X16)/KabKot!X16*100</f>
        <v>0.73480377017988074</v>
      </c>
      <c r="Y16" s="8">
        <f>(Provinsi!Y16-KabKot!Y16)/KabKot!Y16*100</f>
        <v>0.34773881641183757</v>
      </c>
      <c r="Z16" s="8">
        <f>(Provinsi!Z16-KabKot!Z16)/KabKot!Z16*100</f>
        <v>1.6186009028285084</v>
      </c>
      <c r="AA16" s="8">
        <f>(Provinsi!AA16-KabKot!AA16)/KabKot!AA16*100</f>
        <v>-1.2389302973124043</v>
      </c>
      <c r="AB16" s="8">
        <f>(Provinsi!AB16-KabKot!AB16)/KabKot!AB16*100</f>
        <v>3.1221840589174663</v>
      </c>
      <c r="AC16" s="8">
        <f>(Provinsi!AC16-KabKot!AC16)/KabKot!AC16*100</f>
        <v>2.8957393803048284</v>
      </c>
      <c r="AD16" s="8">
        <f>(Provinsi!AD16-KabKot!AD16)/KabKot!AD16*100</f>
        <v>-2.4420479214937942</v>
      </c>
      <c r="AE16" s="8">
        <f>Provinsi!AE16</f>
        <v>100</v>
      </c>
      <c r="AF16" s="8">
        <f>'[2]205'!B204</f>
        <v>100</v>
      </c>
      <c r="AG16" s="8">
        <f>Provinsi!AF16</f>
        <v>100</v>
      </c>
      <c r="AH16" s="8">
        <f>'[2]205'!C204</f>
        <v>100</v>
      </c>
      <c r="AI16" s="8">
        <f>Provinsi!AG16</f>
        <v>60.394498593894028</v>
      </c>
      <c r="AJ16" s="8">
        <f>'[2]205'!B763</f>
        <v>60.706882750230342</v>
      </c>
      <c r="AK16" s="8">
        <f>Provinsi!AH16</f>
        <v>61.563092063155189</v>
      </c>
      <c r="AL16" s="8">
        <f>'[2]205'!C763</f>
        <v>61.869381266039539</v>
      </c>
      <c r="AM16" s="8">
        <f>Provinsi!AI16</f>
        <v>1.3510551682691507</v>
      </c>
      <c r="AN16" s="8">
        <f>'[2]205'!B5235</f>
        <v>1.3585400141046298</v>
      </c>
      <c r="AO16" s="8">
        <f>Provinsi!AJ16</f>
        <v>1.3711058022621669</v>
      </c>
      <c r="AP16" s="8">
        <f>'[2]205'!C5235</f>
        <v>1.3858862205232405</v>
      </c>
      <c r="AQ16" s="8">
        <f>Provinsi!AK16</f>
        <v>4.3772121122238623</v>
      </c>
      <c r="AR16" s="8">
        <f>'[2]205'!B5794</f>
        <v>4.4051693396187508</v>
      </c>
      <c r="AS16" s="8">
        <f>Provinsi!AL16</f>
        <v>5.8944245951411558</v>
      </c>
      <c r="AT16" s="8">
        <f>'[2]205'!C5794</f>
        <v>5.8368755010569133</v>
      </c>
      <c r="AU16" s="8">
        <f>Provinsi!AM16</f>
        <v>28.844517681524977</v>
      </c>
      <c r="AV16" s="8">
        <f>'[2]205'!B6353</f>
        <v>28.968161861939777</v>
      </c>
      <c r="AW16" s="8">
        <f>Provinsi!AN16</f>
        <v>30.050124321672623</v>
      </c>
      <c r="AX16" s="8">
        <f>'[2]205'!C6353</f>
        <v>30.072732304272044</v>
      </c>
      <c r="AY16" s="8">
        <f>Provinsi!AO16</f>
        <v>0.81631744394397909</v>
      </c>
      <c r="AZ16" s="8">
        <f>'[2]205'!B8030</f>
        <v>0.81823678658985621</v>
      </c>
      <c r="BA16" s="8">
        <f>Provinsi!AP16</f>
        <v>0.83186044428588812</v>
      </c>
      <c r="BB16" s="8">
        <f>'[2]205'!C8030</f>
        <v>0.81053847701957182</v>
      </c>
      <c r="BC16" s="8">
        <f>Provinsi!AQ16</f>
        <v>4.2163990001440084</v>
      </c>
      <c r="BD16" s="8">
        <f>'[2]205'!B8589</f>
        <v>3.7430092475166474</v>
      </c>
      <c r="BE16" s="8">
        <f>Provinsi!AR16</f>
        <v>0.2893927734829731</v>
      </c>
      <c r="BF16" s="8">
        <f>'[2]205'!C8589</f>
        <v>2.4586231088750587E-2</v>
      </c>
      <c r="BG16" s="8">
        <f>Provinsi!AS16</f>
        <v>1.8073913631241172</v>
      </c>
      <c r="BH16" s="8">
        <f>'[2]209'!B204</f>
        <v>1.7580071415378127</v>
      </c>
      <c r="BI16" s="8">
        <f>Provinsi!AT16</f>
        <v>1.8724411403959744</v>
      </c>
      <c r="BJ16" s="8">
        <f>'[2]209'!C204</f>
        <v>1.2838058829559873</v>
      </c>
      <c r="BK16" s="8">
        <f>Provinsi!AU16</f>
        <v>0.68034362563544681</v>
      </c>
      <c r="BL16" s="8">
        <f>'[2]209'!B763</f>
        <v>0.86892144458827336</v>
      </c>
      <c r="BM16" s="8">
        <f>Provinsi!AV16</f>
        <v>2.9930180357398859</v>
      </c>
      <c r="BN16" s="8">
        <f>'[2]209'!C763</f>
        <v>2.2278429130779971</v>
      </c>
      <c r="BO16" s="8">
        <f>Provinsi!AW16</f>
        <v>0.75956376087151345</v>
      </c>
      <c r="BP16" s="8">
        <f>'[2]209'!B5235</f>
        <v>0.64385992976294559</v>
      </c>
      <c r="BQ16" s="8">
        <f>Provinsi!AX16</f>
        <v>1.8628566973426384</v>
      </c>
      <c r="BR16" s="8">
        <f>'[2]209'!C5235</f>
        <v>1.5667412949169672</v>
      </c>
      <c r="BS16" s="8">
        <f>Provinsi!AY16</f>
        <v>-47.143353017031572</v>
      </c>
      <c r="BT16" s="8">
        <f>'[2]209'!B5794</f>
        <v>-47.375361587428543</v>
      </c>
      <c r="BU16" s="8">
        <f>Provinsi!AZ16</f>
        <v>36.507906766130375</v>
      </c>
      <c r="BV16" s="8">
        <f>'[2]209'!C5794</f>
        <v>34.615022057897121</v>
      </c>
      <c r="BW16" s="8">
        <f>Provinsi!BA16</f>
        <v>-9.6486189435152347</v>
      </c>
      <c r="BX16" s="8">
        <f>'[2]209'!B6353</f>
        <v>-8.7220277506190556</v>
      </c>
      <c r="BY16" s="8">
        <f>Provinsi!BB16</f>
        <v>6.2420113440957374</v>
      </c>
      <c r="BZ16" s="8">
        <f>'[2]209'!C6353</f>
        <v>4.9133279829562619</v>
      </c>
      <c r="CA16" s="13" t="s">
        <v>102</v>
      </c>
      <c r="CB16" s="13" t="s">
        <v>102</v>
      </c>
      <c r="CC16" s="13" t="s">
        <v>102</v>
      </c>
      <c r="CD16" s="13" t="s">
        <v>102</v>
      </c>
      <c r="CE16" s="8">
        <f>Provinsi!BG16</f>
        <v>4.9697127141165929</v>
      </c>
      <c r="CF16" s="8">
        <f>'[2]210'!B204</f>
        <v>4.8489542810611361</v>
      </c>
      <c r="CG16" s="8">
        <f>Provinsi!BH16</f>
        <v>5.2832693573927587</v>
      </c>
      <c r="CH16" s="8">
        <f>'[2]210'!C204</f>
        <v>4.6002090634806558</v>
      </c>
      <c r="CI16" s="8">
        <f>Provinsi!BI16</f>
        <v>4.9832302263549497</v>
      </c>
      <c r="CJ16" s="8">
        <f>'[2]210'!B763</f>
        <v>4.8371358463814085</v>
      </c>
      <c r="CK16" s="8">
        <f>Provinsi!BJ16</f>
        <v>4.7639628373840175</v>
      </c>
      <c r="CL16" s="8">
        <f>'[2]210'!C763</f>
        <v>4.3849149742650386</v>
      </c>
      <c r="CM16" s="8">
        <f>Provinsi!BK16</f>
        <v>1.48257938310832</v>
      </c>
      <c r="CN16" s="8">
        <f>'[2]210'!B5235</f>
        <v>2.3991134875071243</v>
      </c>
      <c r="CO16" s="8">
        <f>Provinsi!BL16</f>
        <v>3.2624277424982013</v>
      </c>
      <c r="CP16" s="8">
        <f>'[2]210'!C5235</f>
        <v>3.6216702762502972</v>
      </c>
      <c r="CQ16" s="8">
        <f>Provinsi!BM16</f>
        <v>-1.0399075476306741</v>
      </c>
      <c r="CR16" s="8">
        <f>'[2]210'!B5794</f>
        <v>-2.2113892421440946</v>
      </c>
      <c r="CS16" s="8">
        <f>Provinsi!BN16</f>
        <v>-2.7371468249072808</v>
      </c>
      <c r="CT16" s="8">
        <f>'[2]210'!C5794</f>
        <v>-3.2949838249224777</v>
      </c>
      <c r="CU16" s="8">
        <f>Provinsi!BO16</f>
        <v>4.554494498463721</v>
      </c>
      <c r="CV16" s="8">
        <f>'[2]210'!B6353</f>
        <v>3.0104933580928384</v>
      </c>
      <c r="CW16" s="8">
        <f>Provinsi!BP16</f>
        <v>8.6490001908528562</v>
      </c>
      <c r="CX16" s="8">
        <f>'[2]210'!C6353</f>
        <v>5.9353015566223268</v>
      </c>
      <c r="CY16" s="13" t="s">
        <v>102</v>
      </c>
      <c r="CZ16" s="13" t="s">
        <v>102</v>
      </c>
      <c r="DA16" s="13" t="s">
        <v>102</v>
      </c>
      <c r="DB16" s="13" t="s">
        <v>102</v>
      </c>
      <c r="DC16" s="8">
        <f>Provinsi!BU16</f>
        <v>4.9697127141165929</v>
      </c>
      <c r="DD16" s="8">
        <f>'[2]211'!B204</f>
        <v>4.8489542810611361</v>
      </c>
      <c r="DE16" s="8">
        <f>Provinsi!BV16</f>
        <v>5.1277114209704102</v>
      </c>
      <c r="DF16" s="8">
        <f>'[2]211'!C204</f>
        <v>4.7236407129961906</v>
      </c>
      <c r="DG16" s="8">
        <f>Provinsi!BW16</f>
        <v>4.9832302263549497</v>
      </c>
      <c r="DH16" s="8">
        <f>'[2]211'!B763</f>
        <v>4.8371358463814085</v>
      </c>
      <c r="DI16" s="8">
        <f>Provinsi!BX16</f>
        <v>4.8718654614563883</v>
      </c>
      <c r="DJ16" s="8">
        <f>'[2]211'!C763</f>
        <v>4.6080458116849803</v>
      </c>
      <c r="DK16" s="8">
        <f>Provinsi!BY16</f>
        <v>1.48257938310832</v>
      </c>
      <c r="DL16" s="8">
        <f>'[2]211'!B5235</f>
        <v>2.3991134875071243</v>
      </c>
      <c r="DM16" s="8">
        <f>Provinsi!BZ16</f>
        <v>2.3729800024984744</v>
      </c>
      <c r="DN16" s="8">
        <f>'[2]211'!C5235</f>
        <v>3.0115158751239739</v>
      </c>
      <c r="DO16" s="8">
        <f>Provinsi!CA16</f>
        <v>-1.0399075476306741</v>
      </c>
      <c r="DP16" s="8">
        <f>'[2]211'!B5794</f>
        <v>-2.2113892421440946</v>
      </c>
      <c r="DQ16" s="8">
        <f>Provinsi!CB16</f>
        <v>-2.026677794203728</v>
      </c>
      <c r="DR16" s="8">
        <f>'[2]211'!C5794</f>
        <v>-2.8360735415638274</v>
      </c>
      <c r="DS16" s="8">
        <f>Provinsi!CC16</f>
        <v>4.554494498463721</v>
      </c>
      <c r="DT16" s="8">
        <f>'[2]211'!B6353</f>
        <v>3.0104933580928384</v>
      </c>
      <c r="DU16" s="8">
        <f>Provinsi!CD16</f>
        <v>6.6244047394971304</v>
      </c>
      <c r="DV16" s="8">
        <f>'[2]211'!C6353</f>
        <v>4.4874966575268713</v>
      </c>
      <c r="DW16" s="13" t="s">
        <v>102</v>
      </c>
      <c r="DX16" s="13" t="s">
        <v>102</v>
      </c>
      <c r="DY16" s="13" t="s">
        <v>102</v>
      </c>
      <c r="DZ16" s="13" t="s">
        <v>102</v>
      </c>
      <c r="EA16" s="8">
        <f>Provinsi!CI16</f>
        <v>0.79547333644562346</v>
      </c>
      <c r="EB16" s="8">
        <f>'[2]212'!B204</f>
        <v>0.67027812542435861</v>
      </c>
      <c r="EC16" s="8">
        <f>Provinsi!CJ16</f>
        <v>0.3018710609352146</v>
      </c>
      <c r="ED16" s="8">
        <f>'[2]212'!C204</f>
        <v>1.1243155640195035E-2</v>
      </c>
      <c r="EE16" s="8">
        <f>Provinsi!CK16</f>
        <v>-0.10204946678053094</v>
      </c>
      <c r="EF16" s="8">
        <f>'[2]212'!B763</f>
        <v>-6.7590684552954805E-2</v>
      </c>
      <c r="EG16" s="8">
        <f>Provinsi!CL16</f>
        <v>1.1302329537194475</v>
      </c>
      <c r="EH16" s="8">
        <f>'[2]212'!C763</f>
        <v>0.98514211170634747</v>
      </c>
      <c r="EI16" s="8">
        <f>Provinsi!CM16</f>
        <v>-4.0116360262656615E-2</v>
      </c>
      <c r="EJ16" s="8">
        <f>'[2]212'!B5235</f>
        <v>-3.3896008011731892E-2</v>
      </c>
      <c r="EK16" s="8">
        <f>Provinsi!CN16</f>
        <v>1.8000008607818831</v>
      </c>
      <c r="EL16" s="8">
        <f>'[2]212'!C5235</f>
        <v>1.7401705783554589</v>
      </c>
      <c r="EM16" s="8">
        <f>Provinsi!CO16</f>
        <v>1.941038044201568</v>
      </c>
      <c r="EN16" s="8">
        <f>'[2]212'!B5794</f>
        <v>1.7890164040194623</v>
      </c>
      <c r="EO16" s="8">
        <f>Provinsi!CP16</f>
        <v>0.79796507182239107</v>
      </c>
      <c r="EP16" s="8">
        <f>'[2]212'!C5794</f>
        <v>-0.29587342179181497</v>
      </c>
      <c r="EQ16" s="8">
        <f>Provinsi!CQ16</f>
        <v>0.20948302136077024</v>
      </c>
      <c r="ER16" s="8">
        <f>'[2]212'!B6353</f>
        <v>0.20357432227612196</v>
      </c>
      <c r="ES16" s="8">
        <f>Provinsi!CR16</f>
        <v>0.19647786882304305</v>
      </c>
      <c r="ET16" s="8">
        <f>'[2]212'!C6353</f>
        <v>0.23286038535924045</v>
      </c>
      <c r="EU16" s="13" t="s">
        <v>102</v>
      </c>
      <c r="EV16" s="13" t="s">
        <v>102</v>
      </c>
      <c r="EW16" s="13" t="s">
        <v>102</v>
      </c>
      <c r="EX16" s="13" t="s">
        <v>102</v>
      </c>
      <c r="EY16" s="8">
        <f>Provinsi!CW16</f>
        <v>1.2827321774888445</v>
      </c>
      <c r="EZ16" s="8">
        <f>'[2]213'!B204</f>
        <v>1.1413459318496448</v>
      </c>
      <c r="FA16" s="8">
        <f>Provinsi!CX16</f>
        <v>1.2589801795888145</v>
      </c>
      <c r="FB16" s="8">
        <f>'[2]213'!C204</f>
        <v>0.82655400317744565</v>
      </c>
      <c r="FC16" s="8">
        <f>Provinsi!CY16</f>
        <v>0.80329806343485721</v>
      </c>
      <c r="FD16" s="8">
        <f>'[2]213'!B763</f>
        <v>1.0291934347884062</v>
      </c>
      <c r="FE16" s="8">
        <f>Provinsi!CZ16</f>
        <v>1.5028532093027573</v>
      </c>
      <c r="FF16" s="8">
        <f>'[2]213'!C763</f>
        <v>1.4969658233368401</v>
      </c>
      <c r="FG16" s="8">
        <f>Provinsi!DA16</f>
        <v>0.23344943768898266</v>
      </c>
      <c r="FH16" s="8">
        <f>'[2]213'!B5235</f>
        <v>0.50332391876574067</v>
      </c>
      <c r="FI16" s="8">
        <f>Provinsi!DB16</f>
        <v>1.9980020617441485</v>
      </c>
      <c r="FJ16" s="8">
        <f>'[2]213'!C5235</f>
        <v>2.0854993644277302</v>
      </c>
      <c r="FK16" s="8">
        <f>Provinsi!DC16</f>
        <v>1.1677553044996258</v>
      </c>
      <c r="FL16" s="8">
        <f>'[2]213'!B5794</f>
        <v>1.6115575460940119</v>
      </c>
      <c r="FM16" s="8">
        <f>Provinsi!DD16</f>
        <v>0.72535312289975529</v>
      </c>
      <c r="FN16" s="8">
        <f>'[2]213'!C5794</f>
        <v>-6.7753080127567103E-2</v>
      </c>
      <c r="FO16" s="8">
        <f>Provinsi!DE16</f>
        <v>1.9923168380262672</v>
      </c>
      <c r="FP16" s="8">
        <f>'[2]213'!B6353</f>
        <v>1.9213689481280338</v>
      </c>
      <c r="FQ16" s="8">
        <f>Provinsi!DF16</f>
        <v>1.0754312577187228</v>
      </c>
      <c r="FR16" s="8">
        <f>'[2]213'!C6353</f>
        <v>1.2776525794537983</v>
      </c>
      <c r="FS16" s="13" t="s">
        <v>102</v>
      </c>
      <c r="FT16" s="13" t="s">
        <v>102</v>
      </c>
      <c r="FU16" s="13" t="s">
        <v>102</v>
      </c>
      <c r="FV16" s="13" t="s">
        <v>102</v>
      </c>
    </row>
    <row r="17" spans="1:178" x14ac:dyDescent="0.35">
      <c r="A17" s="1" t="s">
        <v>14</v>
      </c>
      <c r="B17" s="1" t="s">
        <v>75</v>
      </c>
      <c r="C17" s="8">
        <f>(Provinsi!C17-KabKot!C17)/KabKot!C17*100</f>
        <v>0.48669887339824797</v>
      </c>
      <c r="D17" s="8">
        <f>(Provinsi!D17-KabKot!D17)/KabKot!D17*100</f>
        <v>-0.11290327560322266</v>
      </c>
      <c r="E17" s="8">
        <f>(Provinsi!E17-KabKot!E17)/KabKot!E17*100</f>
        <v>-0.43218233169062625</v>
      </c>
      <c r="F17" s="8">
        <f>(Provinsi!F17-KabKot!F17)/KabKot!F17*100</f>
        <v>-0.57145051498856481</v>
      </c>
      <c r="G17" s="8">
        <f>(Provinsi!G17-KabKot!G17)/KabKot!G17*100</f>
        <v>0.59561265467983093</v>
      </c>
      <c r="H17" s="8">
        <f>(Provinsi!H17-KabKot!H17)/KabKot!H17*100</f>
        <v>-0.74043835508548872</v>
      </c>
      <c r="I17" s="8">
        <f>(Provinsi!I17-KabKot!I17)/KabKot!I17*100</f>
        <v>0.47418943737409958</v>
      </c>
      <c r="J17" s="8">
        <f>(Provinsi!J17-KabKot!J17)/KabKot!J17*100</f>
        <v>1.0211330705497124</v>
      </c>
      <c r="K17" s="8">
        <f>(Provinsi!K17-KabKot!K17)/KabKot!K17*100</f>
        <v>-0.80092757598878572</v>
      </c>
      <c r="L17" s="8">
        <f>(Provinsi!L17-KabKot!L17)/KabKot!L17*100</f>
        <v>0.47840757655601462</v>
      </c>
      <c r="M17" s="8">
        <f>(Provinsi!M17-KabKot!M17)/KabKot!M17*100</f>
        <v>-2409.6289748396584</v>
      </c>
      <c r="N17" s="8">
        <f>(Provinsi!N17-KabKot!N17)/KabKot!N17*100</f>
        <v>149.53506669404064</v>
      </c>
      <c r="O17" s="8">
        <f>(Provinsi!O17-KabKot!O17)/KabKot!O17*100</f>
        <v>4.0598566946840746</v>
      </c>
      <c r="P17" s="8">
        <f>(Provinsi!P17-KabKot!P17)/KabKot!P17*100</f>
        <v>8.6243423425198564</v>
      </c>
      <c r="Q17" s="8">
        <f>(Provinsi!Q17-KabKot!Q17)/KabKot!Q17*100</f>
        <v>0.39447812861272524</v>
      </c>
      <c r="R17" s="8">
        <f>(Provinsi!R17-KabKot!R17)/KabKot!R17*100</f>
        <v>-3.7739222371741765E-2</v>
      </c>
      <c r="S17" s="8">
        <f>(Provinsi!S17-KabKot!S17)/KabKot!S17*100</f>
        <v>-4.3594629416910717E-2</v>
      </c>
      <c r="T17" s="8">
        <f>(Provinsi!T17-KabKot!T17)/KabKot!T17*100</f>
        <v>-0.33124221524590214</v>
      </c>
      <c r="U17" s="8">
        <f>(Provinsi!U17-KabKot!U17)/KabKot!U17*100</f>
        <v>0.87453648824201025</v>
      </c>
      <c r="V17" s="8">
        <f>(Provinsi!V17-KabKot!V17)/KabKot!V17*100</f>
        <v>-0.51330662865617893</v>
      </c>
      <c r="W17" s="8">
        <f>(Provinsi!W17-KabKot!W17)/KabKot!W17*100</f>
        <v>0.99524673200400526</v>
      </c>
      <c r="X17" s="8">
        <f>(Provinsi!X17-KabKot!X17)/KabKot!X17*100</f>
        <v>1.0893267390251713</v>
      </c>
      <c r="Y17" s="8">
        <f>(Provinsi!Y17-KabKot!Y17)/KabKot!Y17*100</f>
        <v>-1.8299320657942</v>
      </c>
      <c r="Z17" s="8">
        <f>(Provinsi!Z17-KabKot!Z17)/KabKot!Z17*100</f>
        <v>0.11242450756904525</v>
      </c>
      <c r="AA17" s="8">
        <f>(Provinsi!AA17-KabKot!AA17)/KabKot!AA17*100</f>
        <v>-348.45196713650199</v>
      </c>
      <c r="AB17" s="8">
        <f>(Provinsi!AB17-KabKot!AB17)/KabKot!AB17*100</f>
        <v>1077.0288092359331</v>
      </c>
      <c r="AC17" s="8">
        <f>(Provinsi!AC17-KabKot!AC17)/KabKot!AC17*100</f>
        <v>-15.139185900756919</v>
      </c>
      <c r="AD17" s="8">
        <f>(Provinsi!AD17-KabKot!AD17)/KabKot!AD17*100</f>
        <v>-41.288486885139605</v>
      </c>
      <c r="AE17" s="8">
        <f>Provinsi!AE17</f>
        <v>100</v>
      </c>
      <c r="AF17" s="8">
        <f>'[2]205'!B240</f>
        <v>100</v>
      </c>
      <c r="AG17" s="8">
        <f>Provinsi!AF17</f>
        <v>100</v>
      </c>
      <c r="AH17" s="8">
        <f>'[2]205'!C240</f>
        <v>100</v>
      </c>
      <c r="AI17" s="8">
        <f>Provinsi!AG17</f>
        <v>61.228140172584069</v>
      </c>
      <c r="AJ17" s="8">
        <f>'[2]205'!B799</f>
        <v>61.793196116810535</v>
      </c>
      <c r="AK17" s="8">
        <f>Provinsi!AH17</f>
        <v>62.254521609970084</v>
      </c>
      <c r="AL17" s="8">
        <f>'[2]205'!C799</f>
        <v>62.541628675006869</v>
      </c>
      <c r="AM17" s="8">
        <f>Provinsi!AI17</f>
        <v>3.1952107941571319</v>
      </c>
      <c r="AN17" s="8">
        <f>'[2]205'!B5271</f>
        <v>3.1917513740055004</v>
      </c>
      <c r="AO17" s="8">
        <f>Provinsi!AJ17</f>
        <v>3.1770103349199608</v>
      </c>
      <c r="AP17" s="8">
        <f>'[2]205'!C5271</f>
        <v>3.1970959105562109</v>
      </c>
      <c r="AQ17" s="8">
        <f>Provinsi!AK17</f>
        <v>12.860416680005656</v>
      </c>
      <c r="AR17" s="8">
        <f>'[2]205'!B5830</f>
        <v>12.862017853009425</v>
      </c>
      <c r="AS17" s="8">
        <f>Provinsi!AL17</f>
        <v>13.501889811741844</v>
      </c>
      <c r="AT17" s="8">
        <f>'[2]205'!C5830</f>
        <v>13.350321191168424</v>
      </c>
      <c r="AU17" s="8">
        <f>Provinsi!AM17</f>
        <v>32.551456480420377</v>
      </c>
      <c r="AV17" s="8">
        <f>'[2]205'!B6389</f>
        <v>32.973981765244666</v>
      </c>
      <c r="AW17" s="8">
        <f>Provinsi!AN17</f>
        <v>34.581623767997542</v>
      </c>
      <c r="AX17" s="8">
        <f>'[2]205'!C6389</f>
        <v>34.378112487191018</v>
      </c>
      <c r="AY17" s="8">
        <f>Provinsi!AO17</f>
        <v>1.3114142950952348</v>
      </c>
      <c r="AZ17" s="8">
        <f>'[2]205'!B8066</f>
        <v>-5.7056650572481341E-2</v>
      </c>
      <c r="BA17" s="8">
        <f>Provinsi!AP17</f>
        <v>2.0012666538200041</v>
      </c>
      <c r="BB17" s="8">
        <f>'[2]205'!C8066</f>
        <v>0.80109268196173178</v>
      </c>
      <c r="BC17" s="8">
        <f>Provinsi!AQ17</f>
        <v>-11.14663842226247</v>
      </c>
      <c r="BD17" s="8">
        <f>'[2]205'!B8625</f>
        <v>-10.763890458497629</v>
      </c>
      <c r="BE17" s="8">
        <f>Provinsi!AR17</f>
        <v>-15.516312178449439</v>
      </c>
      <c r="BF17" s="8">
        <f>'[2]205'!C8625</f>
        <v>-14.268250945884251</v>
      </c>
      <c r="BG17" s="8">
        <f>Provinsi!AS17</f>
        <v>0.96991442213583912</v>
      </c>
      <c r="BH17" s="8">
        <f>'[2]209'!B240</f>
        <v>0.79160021962535676</v>
      </c>
      <c r="BI17" s="8">
        <f>Provinsi!AT17</f>
        <v>1.2007654289907153</v>
      </c>
      <c r="BJ17" s="8">
        <f>'[2]209'!C240</f>
        <v>1.638337832926462</v>
      </c>
      <c r="BK17" s="8">
        <f>Provinsi!AU17</f>
        <v>0.68592212771638039</v>
      </c>
      <c r="BL17" s="8">
        <f>'[2]209'!B799</f>
        <v>0.85315750742677687</v>
      </c>
      <c r="BM17" s="8">
        <f>Provinsi!AV17</f>
        <v>2.4541320044034536</v>
      </c>
      <c r="BN17" s="8">
        <f>'[2]209'!C799</f>
        <v>2.7498182794638564</v>
      </c>
      <c r="BO17" s="8">
        <f>Provinsi!AW17</f>
        <v>0.63071889991897012</v>
      </c>
      <c r="BP17" s="8">
        <f>'[2]209'!B5271</f>
        <v>1.2122005027336502</v>
      </c>
      <c r="BQ17" s="8">
        <f>Provinsi!AX17</f>
        <v>0.83747064761962764</v>
      </c>
      <c r="BR17" s="8">
        <f>'[2]209'!C5271</f>
        <v>2.2441571583608955</v>
      </c>
      <c r="BS17" s="8">
        <f>Provinsi!AY17</f>
        <v>-24.677469508068775</v>
      </c>
      <c r="BT17" s="8">
        <f>'[2]209'!B5830</f>
        <v>-24.617701666862214</v>
      </c>
      <c r="BU17" s="8">
        <f>Provinsi!AZ17</f>
        <v>5.8501926470491945</v>
      </c>
      <c r="BV17" s="8">
        <f>'[2]209'!C5830</f>
        <v>5.7516818824742657</v>
      </c>
      <c r="BW17" s="8">
        <f>Provinsi!BA17</f>
        <v>-8.5584750488935839</v>
      </c>
      <c r="BX17" s="8">
        <f>'[2]209'!B6389</f>
        <v>-7.4281447607628834</v>
      </c>
      <c r="BY17" s="8">
        <f>Provinsi!BB17</f>
        <v>7.7292430632382896</v>
      </c>
      <c r="BZ17" s="8">
        <f>'[2]209'!C6389</f>
        <v>5.6391068545052017</v>
      </c>
      <c r="CA17" s="13" t="s">
        <v>102</v>
      </c>
      <c r="CB17" s="13" t="s">
        <v>102</v>
      </c>
      <c r="CC17" s="13" t="s">
        <v>102</v>
      </c>
      <c r="CD17" s="13" t="s">
        <v>102</v>
      </c>
      <c r="CE17" s="8">
        <f>Provinsi!BG17</f>
        <v>5.1122338315865719</v>
      </c>
      <c r="CF17" s="8">
        <f>'[2]210'!B240</f>
        <v>5.1145211716848502</v>
      </c>
      <c r="CG17" s="8">
        <f>Provinsi!BH17</f>
        <v>5.4928890757133493</v>
      </c>
      <c r="CH17" s="8">
        <f>'[2]210'!C240</f>
        <v>5.379341233139594</v>
      </c>
      <c r="CI17" s="8">
        <f>Provinsi!BI17</f>
        <v>4.8019803200051632</v>
      </c>
      <c r="CJ17" s="8">
        <f>'[2]210'!B799</f>
        <v>4.5591480488813101</v>
      </c>
      <c r="CK17" s="8">
        <f>Provinsi!BJ17</f>
        <v>4.4301305853852053</v>
      </c>
      <c r="CL17" s="8">
        <f>'[2]210'!C799</f>
        <v>4.7344617777149507</v>
      </c>
      <c r="CM17" s="8">
        <f>Provinsi!BK17</f>
        <v>-1.4650720000000219</v>
      </c>
      <c r="CN17" s="8">
        <f>'[2]210'!B5271</f>
        <v>-2.0800315599419648</v>
      </c>
      <c r="CO17" s="8">
        <f>Provinsi!BL17</f>
        <v>4.1332315123148842</v>
      </c>
      <c r="CP17" s="8">
        <f>'[2]210'!C5271</f>
        <v>4.4031141719336899</v>
      </c>
      <c r="CQ17" s="8">
        <f>Provinsi!BM17</f>
        <v>2.2583101734289404</v>
      </c>
      <c r="CR17" s="8">
        <f>'[2]210'!B5830</f>
        <v>0.8956195725150371</v>
      </c>
      <c r="CS17" s="8">
        <f>Provinsi!BN17</f>
        <v>2.0047981951154497</v>
      </c>
      <c r="CT17" s="8">
        <f>'[2]210'!C5830</f>
        <v>0.81284968157251847</v>
      </c>
      <c r="CU17" s="8">
        <f>Provinsi!BO17</f>
        <v>4.575765343638218</v>
      </c>
      <c r="CV17" s="8">
        <f>'[2]210'!B6389</f>
        <v>6.9888858255731474</v>
      </c>
      <c r="CW17" s="8">
        <f>Provinsi!BP17</f>
        <v>8.2261198470884391</v>
      </c>
      <c r="CX17" s="8">
        <f>'[2]210'!C6389</f>
        <v>8.2064573378113312</v>
      </c>
      <c r="CY17" s="13" t="s">
        <v>102</v>
      </c>
      <c r="CZ17" s="13" t="s">
        <v>102</v>
      </c>
      <c r="DA17" s="13" t="s">
        <v>102</v>
      </c>
      <c r="DB17" s="13" t="s">
        <v>102</v>
      </c>
      <c r="DC17" s="8">
        <f>Provinsi!BU17</f>
        <v>5.1122338315865719</v>
      </c>
      <c r="DD17" s="8">
        <f>'[2]211'!B240</f>
        <v>5.1145211716848502</v>
      </c>
      <c r="DE17" s="8">
        <f>Provinsi!BV17</f>
        <v>5.3033533317784469</v>
      </c>
      <c r="DF17" s="8">
        <f>'[2]211'!C240</f>
        <v>5.2478404768683218</v>
      </c>
      <c r="DG17" s="8">
        <f>Provinsi!BW17</f>
        <v>4.8019803200051632</v>
      </c>
      <c r="DH17" s="8">
        <f>'[2]211'!B799</f>
        <v>4.5591480488813101</v>
      </c>
      <c r="DI17" s="8">
        <f>Provinsi!BX17</f>
        <v>4.6134713148904583</v>
      </c>
      <c r="DJ17" s="8">
        <f>'[2]211'!C799</f>
        <v>4.6479203571864076</v>
      </c>
      <c r="DK17" s="8">
        <f>Provinsi!BY17</f>
        <v>-1.4650720000000219</v>
      </c>
      <c r="DL17" s="8">
        <f>'[2]211'!B5271</f>
        <v>-2.0800315599419648</v>
      </c>
      <c r="DM17" s="8">
        <f>Provinsi!BZ17</f>
        <v>1.2684233732634602</v>
      </c>
      <c r="DN17" s="8">
        <f>'[2]211'!C5271</f>
        <v>1.0936151070226097</v>
      </c>
      <c r="DO17" s="8">
        <f>Provinsi!CA17</f>
        <v>2.2583101734289404</v>
      </c>
      <c r="DP17" s="8">
        <f>'[2]211'!B5830</f>
        <v>0.8956195725150371</v>
      </c>
      <c r="DQ17" s="8">
        <f>Provinsi!CB17</f>
        <v>2.1277946371640275</v>
      </c>
      <c r="DR17" s="8">
        <f>'[2]211'!C5830</f>
        <v>0.85306076368629125</v>
      </c>
      <c r="DS17" s="8">
        <f>Provinsi!CC17</f>
        <v>4.575765343638218</v>
      </c>
      <c r="DT17" s="8">
        <f>'[2]211'!B6389</f>
        <v>6.9888858255731474</v>
      </c>
      <c r="DU17" s="8">
        <f>Provinsi!CD17</f>
        <v>6.4375689668328349</v>
      </c>
      <c r="DV17" s="8">
        <f>'[2]211'!C6389</f>
        <v>7.6109234725472863</v>
      </c>
      <c r="DW17" s="13" t="s">
        <v>102</v>
      </c>
      <c r="DX17" s="13" t="s">
        <v>102</v>
      </c>
      <c r="DY17" s="13" t="s">
        <v>102</v>
      </c>
      <c r="DZ17" s="13" t="s">
        <v>102</v>
      </c>
      <c r="EA17" s="8">
        <f>Provinsi!CI17</f>
        <v>1.4248925884361439</v>
      </c>
      <c r="EB17" s="8">
        <f>'[2]212'!B240</f>
        <v>1.3020117711294843</v>
      </c>
      <c r="EC17" s="8">
        <f>Provinsi!CJ17</f>
        <v>0.39962231100865364</v>
      </c>
      <c r="ED17" s="8">
        <f>'[2]212'!C240</f>
        <v>0.56746690358271101</v>
      </c>
      <c r="EE17" s="8">
        <f>Provinsi!CK17</f>
        <v>0.55825716366179923</v>
      </c>
      <c r="EF17" s="8">
        <f>'[2]212'!B799</f>
        <v>0.64595625078623831</v>
      </c>
      <c r="EG17" s="8">
        <f>Provinsi!CL17</f>
        <v>0.83382233628813229</v>
      </c>
      <c r="EH17" s="8">
        <f>'[2]212'!C799</f>
        <v>0.68447986972732899</v>
      </c>
      <c r="EI17" s="8">
        <f>Provinsi!CM17</f>
        <v>0.36748999247490571</v>
      </c>
      <c r="EJ17" s="8">
        <f>'[2]212'!B5271</f>
        <v>0.33451360778631584</v>
      </c>
      <c r="EK17" s="8">
        <f>Provinsi!CN17</f>
        <v>0.18738604922067503</v>
      </c>
      <c r="EL17" s="8">
        <f>'[2]212'!C5271</f>
        <v>0.13898315336511596</v>
      </c>
      <c r="EM17" s="8">
        <f>Provinsi!CO17</f>
        <v>-0.40408155885766012</v>
      </c>
      <c r="EN17" s="8">
        <f>'[2]212'!B5830</f>
        <v>0.13252523534055727</v>
      </c>
      <c r="EO17" s="8">
        <f>Provinsi!CP17</f>
        <v>0.77753768254411149</v>
      </c>
      <c r="EP17" s="8">
        <f>'[2]212'!C5830</f>
        <v>0.32528185088319894</v>
      </c>
      <c r="EQ17" s="8">
        <f>Provinsi!CQ17</f>
        <v>1.2305475064430313</v>
      </c>
      <c r="ER17" s="8">
        <f>'[2]212'!B6389</f>
        <v>1.6192757975082912</v>
      </c>
      <c r="ES17" s="8">
        <f>Provinsi!CR17</f>
        <v>0.19757808284884773</v>
      </c>
      <c r="ET17" s="8">
        <f>'[2]212'!C6389</f>
        <v>0.87904900744899628</v>
      </c>
      <c r="EU17" s="13" t="s">
        <v>102</v>
      </c>
      <c r="EV17" s="13" t="s">
        <v>102</v>
      </c>
      <c r="EW17" s="13" t="s">
        <v>102</v>
      </c>
      <c r="EX17" s="13" t="s">
        <v>102</v>
      </c>
      <c r="EY17" s="8">
        <f>Provinsi!CW17</f>
        <v>1.8716941118101607</v>
      </c>
      <c r="EZ17" s="8">
        <f>'[2]213'!B240</f>
        <v>1.945839682361941</v>
      </c>
      <c r="FA17" s="8">
        <f>Provinsi!CX17</f>
        <v>2.0645461532805647</v>
      </c>
      <c r="FB17" s="8">
        <f>'[2]213'!C240</f>
        <v>2.1616202313706858</v>
      </c>
      <c r="FC17" s="8">
        <f>Provinsi!CY17</f>
        <v>1.8493575378409086</v>
      </c>
      <c r="FD17" s="8">
        <f>'[2]213'!B799</f>
        <v>2.2320853148157802</v>
      </c>
      <c r="FE17" s="8">
        <f>Provinsi!CZ17</f>
        <v>2.6980011833719932</v>
      </c>
      <c r="FF17" s="8">
        <f>'[2]213'!C799</f>
        <v>2.9461930298235544</v>
      </c>
      <c r="FG17" s="8">
        <f>Provinsi!DA17</f>
        <v>1.7979167697926095</v>
      </c>
      <c r="FH17" s="8">
        <f>'[2]213'!B5271</f>
        <v>2.3409270930508201</v>
      </c>
      <c r="FI17" s="8">
        <f>Provinsi!DB17</f>
        <v>1.0906138852781273</v>
      </c>
      <c r="FJ17" s="8">
        <f>'[2]213'!C5271</f>
        <v>1.837964039443623</v>
      </c>
      <c r="FK17" s="8">
        <f>Provinsi!DC17</f>
        <v>2.2696957041423027</v>
      </c>
      <c r="FL17" s="8">
        <f>'[2]213'!B5830</f>
        <v>3.2442511076318015</v>
      </c>
      <c r="FM17" s="8">
        <f>Provinsi!DD17</f>
        <v>2.2395581680748631</v>
      </c>
      <c r="FN17" s="8">
        <f>'[2]213'!C5830</f>
        <v>2.7687681817006018</v>
      </c>
      <c r="FO17" s="8">
        <f>Provinsi!DE17</f>
        <v>3.0227659648123315</v>
      </c>
      <c r="FP17" s="8">
        <f>'[2]213'!B6389</f>
        <v>3.5240245286679954</v>
      </c>
      <c r="FQ17" s="8">
        <f>Provinsi!DF17</f>
        <v>2.4928466684238373</v>
      </c>
      <c r="FR17" s="8">
        <f>'[2]213'!C6389</f>
        <v>3.0491402200386446</v>
      </c>
      <c r="FS17" s="13" t="s">
        <v>102</v>
      </c>
      <c r="FT17" s="13" t="s">
        <v>102</v>
      </c>
      <c r="FU17" s="13" t="s">
        <v>102</v>
      </c>
      <c r="FV17" s="13" t="s">
        <v>102</v>
      </c>
    </row>
    <row r="18" spans="1:178" x14ac:dyDescent="0.35">
      <c r="A18" s="1" t="s">
        <v>15</v>
      </c>
      <c r="B18" s="1" t="s">
        <v>76</v>
      </c>
      <c r="C18" s="8">
        <f>(Provinsi!C18-KabKot!C18)/KabKot!C18*100</f>
        <v>-2.5626972701794943E-2</v>
      </c>
      <c r="D18" s="8">
        <f>(Provinsi!D18-KabKot!D18)/KabKot!D18*100</f>
        <v>-8.6648455897557597E-2</v>
      </c>
      <c r="E18" s="8">
        <f>(Provinsi!E18-KabKot!E18)/KabKot!E18*100</f>
        <v>-0.12271807685325051</v>
      </c>
      <c r="F18" s="8">
        <f>(Provinsi!F18-KabKot!F18)/KabKot!F18*100</f>
        <v>-2.7755841589027351E-2</v>
      </c>
      <c r="G18" s="8">
        <f>(Provinsi!G18-KabKot!G18)/KabKot!G18*100</f>
        <v>0.58373532859595789</v>
      </c>
      <c r="H18" s="8">
        <f>(Provinsi!H18-KabKot!H18)/KabKot!H18*100</f>
        <v>-0.37787612699951301</v>
      </c>
      <c r="I18" s="8">
        <f>(Provinsi!I18-KabKot!I18)/KabKot!I18*100</f>
        <v>-0.34856524197882216</v>
      </c>
      <c r="J18" s="8">
        <f>(Provinsi!J18-KabKot!J18)/KabKot!J18*100</f>
        <v>0.11803888016846593</v>
      </c>
      <c r="K18" s="8">
        <f>(Provinsi!K18-KabKot!K18)/KabKot!K18*100</f>
        <v>-0.78933930740843761</v>
      </c>
      <c r="L18" s="8">
        <f>(Provinsi!L18-KabKot!L18)/KabKot!L18*100</f>
        <v>-0.53467674339543891</v>
      </c>
      <c r="M18" s="8">
        <f>(Provinsi!M18-KabKot!M18)/KabKot!M18*100</f>
        <v>-1.9324375647070395</v>
      </c>
      <c r="N18" s="8">
        <f>(Provinsi!N18-KabKot!N18)/KabKot!N18*100</f>
        <v>-1.6451885883068327</v>
      </c>
      <c r="O18" s="8">
        <f>(Provinsi!O18-KabKot!O18)/KabKot!O18*100</f>
        <v>3.5995203521885242</v>
      </c>
      <c r="P18" s="8">
        <f>(Provinsi!P18-KabKot!P18)/KabKot!P18*100</f>
        <v>1.3451535674944251</v>
      </c>
      <c r="Q18" s="8">
        <f>(Provinsi!Q18-KabKot!Q18)/KabKot!Q18*100</f>
        <v>7.2465027240013441E-2</v>
      </c>
      <c r="R18" s="8">
        <f>(Provinsi!R18-KabKot!R18)/KabKot!R18*100</f>
        <v>-9.4025103654394974E-3</v>
      </c>
      <c r="S18" s="8">
        <f>(Provinsi!S18-KabKot!S18)/KabKot!S18*100</f>
        <v>0.29231807039556978</v>
      </c>
      <c r="T18" s="8">
        <f>(Provinsi!T18-KabKot!T18)/KabKot!T18*100</f>
        <v>0.44029160800738121</v>
      </c>
      <c r="U18" s="8">
        <f>(Provinsi!U18-KabKot!U18)/KabKot!U18*100</f>
        <v>2.0060537491020285</v>
      </c>
      <c r="V18" s="8">
        <f>(Provinsi!V18-KabKot!V18)/KabKot!V18*100</f>
        <v>1.5513096188312214</v>
      </c>
      <c r="W18" s="8">
        <f>(Provinsi!W18-KabKot!W18)/KabKot!W18*100</f>
        <v>-1.9480468106480953</v>
      </c>
      <c r="X18" s="8">
        <f>(Provinsi!X18-KabKot!X18)/KabKot!X18*100</f>
        <v>-1.246085041876813</v>
      </c>
      <c r="Y18" s="8">
        <f>(Provinsi!Y18-KabKot!Y18)/KabKot!Y18*100</f>
        <v>-0.48471756802311772</v>
      </c>
      <c r="Z18" s="8">
        <f>(Provinsi!Z18-KabKot!Z18)/KabKot!Z18*100</f>
        <v>-0.12402710772788056</v>
      </c>
      <c r="AA18" s="8">
        <f>(Provinsi!AA18-KabKot!AA18)/KabKot!AA18*100</f>
        <v>2.0328788118876941</v>
      </c>
      <c r="AB18" s="8">
        <f>(Provinsi!AB18-KabKot!AB18)/KabKot!AB18*100</f>
        <v>2.0109852587160528</v>
      </c>
      <c r="AC18" s="8">
        <f>(Provinsi!AC18-KabKot!AC18)/KabKot!AC18*100</f>
        <v>0.58365632996843197</v>
      </c>
      <c r="AD18" s="8">
        <f>(Provinsi!AD18-KabKot!AD18)/KabKot!AD18*100</f>
        <v>-2.5964699249403194</v>
      </c>
      <c r="AE18" s="8">
        <f>Provinsi!AE18</f>
        <v>100</v>
      </c>
      <c r="AF18" s="8">
        <f>'[2]205'!B246</f>
        <v>100</v>
      </c>
      <c r="AG18" s="8">
        <f>Provinsi!AF18</f>
        <v>100</v>
      </c>
      <c r="AH18" s="8">
        <f>'[2]205'!C246</f>
        <v>100</v>
      </c>
      <c r="AI18" s="8">
        <f>Provinsi!AG18</f>
        <v>60.939890843058308</v>
      </c>
      <c r="AJ18" s="8">
        <f>'[2]205'!B805</f>
        <v>60.999130754025998</v>
      </c>
      <c r="AK18" s="8">
        <f>Provinsi!AH18</f>
        <v>60.980682873678305</v>
      </c>
      <c r="AL18" s="8">
        <f>'[2]205'!C805</f>
        <v>60.944759784555089</v>
      </c>
      <c r="AM18" s="8">
        <f>Provinsi!AI18</f>
        <v>1.3111618175332149</v>
      </c>
      <c r="AN18" s="8">
        <f>'[2]205'!B5277</f>
        <v>1.3032184598929799</v>
      </c>
      <c r="AO18" s="8">
        <f>Provinsi!AJ18</f>
        <v>1.2719224727914138</v>
      </c>
      <c r="AP18" s="8">
        <f>'[2]205'!C5277</f>
        <v>1.2756407133304881</v>
      </c>
      <c r="AQ18" s="8">
        <f>Provinsi!AK18</f>
        <v>3.156738686696567</v>
      </c>
      <c r="AR18" s="8">
        <f>'[2]205'!B5836</f>
        <v>3.1669686621155568</v>
      </c>
      <c r="AS18" s="8">
        <f>Provinsi!AL18</f>
        <v>3.6608251503799227</v>
      </c>
      <c r="AT18" s="8">
        <f>'[2]205'!C5836</f>
        <v>3.6533407394164636</v>
      </c>
      <c r="AU18" s="8">
        <f>Provinsi!AM18</f>
        <v>26.153816673199191</v>
      </c>
      <c r="AV18" s="8">
        <f>'[2]205'!B6395</f>
        <v>26.355145766802035</v>
      </c>
      <c r="AW18" s="8">
        <f>Provinsi!AN18</f>
        <v>26.590068413922275</v>
      </c>
      <c r="AX18" s="8">
        <f>'[2]205'!C6395</f>
        <v>26.709839831999378</v>
      </c>
      <c r="AY18" s="8">
        <f>Provinsi!AO18</f>
        <v>0.59556441727043674</v>
      </c>
      <c r="AZ18" s="8">
        <f>'[2]205'!B8072</f>
        <v>0.6071444801461916</v>
      </c>
      <c r="BA18" s="8">
        <f>Provinsi!AP18</f>
        <v>0.86168586442766271</v>
      </c>
      <c r="BB18" s="8">
        <f>'[2]205'!C8072</f>
        <v>0.87534022441233994</v>
      </c>
      <c r="BC18" s="8">
        <f>Provinsi!AQ18</f>
        <v>7.8428275622422774</v>
      </c>
      <c r="BD18" s="8">
        <f>'[2]205'!B8631</f>
        <v>7.5683918770172385</v>
      </c>
      <c r="BE18" s="8">
        <f>Provinsi!AR18</f>
        <v>6.6348152248004197</v>
      </c>
      <c r="BF18" s="8">
        <f>'[2]205'!C8631</f>
        <v>6.5410787062862701</v>
      </c>
      <c r="BG18" s="8">
        <f>Provinsi!AS18</f>
        <v>1.1365497135770839</v>
      </c>
      <c r="BH18" s="8">
        <f>'[2]209'!B246</f>
        <v>1.1045465738512517</v>
      </c>
      <c r="BI18" s="8">
        <f>Provinsi!AT18</f>
        <v>3.089147663872831</v>
      </c>
      <c r="BJ18" s="8">
        <f>'[2]209'!C246</f>
        <v>3.1735521467439436</v>
      </c>
      <c r="BK18" s="8">
        <f>Provinsi!AU18</f>
        <v>0.77372660369683766</v>
      </c>
      <c r="BL18" s="8">
        <f>'[2]209'!B805</f>
        <v>0.83227028202839926</v>
      </c>
      <c r="BM18" s="8">
        <f>Provinsi!AV18</f>
        <v>2.842357878971062</v>
      </c>
      <c r="BN18" s="8">
        <f>'[2]209'!C805</f>
        <v>2.6908455001432201</v>
      </c>
      <c r="BO18" s="8">
        <f>Provinsi!AW18</f>
        <v>-0.96440125204960803</v>
      </c>
      <c r="BP18" s="8">
        <f>'[2]209'!B5277</f>
        <v>-0.98681943266894312</v>
      </c>
      <c r="BQ18" s="8">
        <f>Provinsi!AX18</f>
        <v>9.8876834436064098E-2</v>
      </c>
      <c r="BR18" s="8">
        <f>'[2]209'!C5277</f>
        <v>0.54711700837390354</v>
      </c>
      <c r="BS18" s="8">
        <f>Provinsi!AY18</f>
        <v>-23.837107366383776</v>
      </c>
      <c r="BT18" s="8">
        <f>'[2]209'!B5836</f>
        <v>-23.065594046167881</v>
      </c>
      <c r="BU18" s="8">
        <f>Provinsi!AZ18</f>
        <v>16.418783949513756</v>
      </c>
      <c r="BV18" s="8">
        <f>'[2]209'!C5836</f>
        <v>15.591256903785428</v>
      </c>
      <c r="BW18" s="8">
        <f>Provinsi!BA18</f>
        <v>-6.4026801357402841</v>
      </c>
      <c r="BX18" s="8">
        <f>'[2]209'!B6395</f>
        <v>-6.2211497076583129</v>
      </c>
      <c r="BY18" s="8">
        <f>Provinsi!BB18</f>
        <v>4.9693928321578085</v>
      </c>
      <c r="BZ18" s="8">
        <f>'[2]209'!C6395</f>
        <v>4.590308078126121</v>
      </c>
      <c r="CA18" s="13" t="s">
        <v>102</v>
      </c>
      <c r="CB18" s="13" t="s">
        <v>102</v>
      </c>
      <c r="CC18" s="13" t="s">
        <v>102</v>
      </c>
      <c r="CD18" s="13" t="s">
        <v>102</v>
      </c>
      <c r="CE18" s="8">
        <f>Provinsi!BG18</f>
        <v>5.004865901328194</v>
      </c>
      <c r="CF18" s="8">
        <f>'[2]210'!B246</f>
        <v>4.9999811566133197</v>
      </c>
      <c r="CG18" s="8">
        <f>Provinsi!BH18</f>
        <v>5.2340760429476259</v>
      </c>
      <c r="CH18" s="8">
        <f>'[2]210'!C246</f>
        <v>5.2236913574395318</v>
      </c>
      <c r="CI18" s="8">
        <f>Provinsi!BI18</f>
        <v>5.1161120187084137</v>
      </c>
      <c r="CJ18" s="8">
        <f>'[2]210'!B805</f>
        <v>5.2302426289582771</v>
      </c>
      <c r="CK18" s="8">
        <f>Provinsi!BJ18</f>
        <v>4.8507300968584941</v>
      </c>
      <c r="CL18" s="8">
        <f>'[2]210'!C805</f>
        <v>4.8761962275030744</v>
      </c>
      <c r="CM18" s="8">
        <f>Provinsi!BK18</f>
        <v>6.5295368432553342</v>
      </c>
      <c r="CN18" s="8">
        <f>'[2]210'!B5277</f>
        <v>6.0472419441476095</v>
      </c>
      <c r="CO18" s="8">
        <f>Provinsi!BL18</f>
        <v>6.4185699285632749</v>
      </c>
      <c r="CP18" s="8">
        <f>'[2]210'!C5277</f>
        <v>6.2302765739498414</v>
      </c>
      <c r="CQ18" s="8">
        <f>Provinsi!BM18</f>
        <v>1.9246334027643859</v>
      </c>
      <c r="CR18" s="8">
        <f>'[2]210'!B5836</f>
        <v>2.5895321873181194</v>
      </c>
      <c r="CS18" s="8">
        <f>Provinsi!BN18</f>
        <v>-0.54904387751060957</v>
      </c>
      <c r="CT18" s="8">
        <f>'[2]210'!C5836</f>
        <v>-0.77404043559906044</v>
      </c>
      <c r="CU18" s="8">
        <f>Provinsi!BO18</f>
        <v>2.2032339700444608</v>
      </c>
      <c r="CV18" s="8">
        <f>'[2]210'!B6395</f>
        <v>2.5186146189591962</v>
      </c>
      <c r="CW18" s="8">
        <f>Provinsi!BP18</f>
        <v>6.1299783008375703</v>
      </c>
      <c r="CX18" s="8">
        <f>'[2]210'!C6395</f>
        <v>5.865672346461257</v>
      </c>
      <c r="CY18" s="13" t="s">
        <v>102</v>
      </c>
      <c r="CZ18" s="13" t="s">
        <v>102</v>
      </c>
      <c r="DA18" s="13" t="s">
        <v>102</v>
      </c>
      <c r="DB18" s="13" t="s">
        <v>102</v>
      </c>
      <c r="DC18" s="8">
        <f>Provinsi!BU18</f>
        <v>5.004865901328194</v>
      </c>
      <c r="DD18" s="8">
        <f>'[2]211'!B246</f>
        <v>4.9999811566133197</v>
      </c>
      <c r="DE18" s="8">
        <f>Provinsi!BV18</f>
        <v>5.1210892867497906</v>
      </c>
      <c r="DF18" s="8">
        <f>'[2]211'!C246</f>
        <v>5.1134644194754912</v>
      </c>
      <c r="DG18" s="8">
        <f>Provinsi!BW18</f>
        <v>5.1161120187084137</v>
      </c>
      <c r="DH18" s="8">
        <f>'[2]211'!B805</f>
        <v>5.2302426289582771</v>
      </c>
      <c r="DI18" s="8">
        <f>Provinsi!BX18</f>
        <v>4.9813940312435561</v>
      </c>
      <c r="DJ18" s="8">
        <f>'[2]211'!C805</f>
        <v>5.0505710972684383</v>
      </c>
      <c r="DK18" s="8">
        <f>Provinsi!BY18</f>
        <v>6.5295368432553342</v>
      </c>
      <c r="DL18" s="8">
        <f>'[2]211'!B5277</f>
        <v>6.0472419441476095</v>
      </c>
      <c r="DM18" s="8">
        <f>Provinsi!BZ18</f>
        <v>6.4739970569949383</v>
      </c>
      <c r="DN18" s="8">
        <f>'[2]211'!C5277</f>
        <v>6.1389300197646133</v>
      </c>
      <c r="DO18" s="8">
        <f>Provinsi!CA18</f>
        <v>1.9246334027643859</v>
      </c>
      <c r="DP18" s="8">
        <f>'[2]211'!B5836</f>
        <v>2.5895321873181194</v>
      </c>
      <c r="DQ18" s="8">
        <f>Provinsi!CB18</f>
        <v>0.57886932149622117</v>
      </c>
      <c r="DR18" s="8">
        <f>'[2]211'!C5836</f>
        <v>0.7582719988933897</v>
      </c>
      <c r="DS18" s="8">
        <f>Provinsi!CC18</f>
        <v>2.2032339700444608</v>
      </c>
      <c r="DT18" s="8">
        <f>'[2]211'!B6395</f>
        <v>2.5186146189591962</v>
      </c>
      <c r="DU18" s="8">
        <f>Provinsi!CD18</f>
        <v>4.1772056822485197</v>
      </c>
      <c r="DV18" s="8">
        <f>'[2]211'!C6395</f>
        <v>4.202815468440539</v>
      </c>
      <c r="DW18" s="13" t="s">
        <v>102</v>
      </c>
      <c r="DX18" s="13" t="s">
        <v>102</v>
      </c>
      <c r="DY18" s="13" t="s">
        <v>102</v>
      </c>
      <c r="DZ18" s="13" t="s">
        <v>102</v>
      </c>
      <c r="EA18" s="8">
        <f>Provinsi!CI18</f>
        <v>0.95289576402522758</v>
      </c>
      <c r="EB18" s="8">
        <f>'[2]212'!B246</f>
        <v>0.80425064374322341</v>
      </c>
      <c r="EC18" s="8">
        <f>Provinsi!CJ18</f>
        <v>0.55533056892696786</v>
      </c>
      <c r="ED18" s="8">
        <f>'[2]212'!C246</f>
        <v>0.53443133413222632</v>
      </c>
      <c r="EE18" s="8">
        <f>Provinsi!CK18</f>
        <v>0.64338273727588358</v>
      </c>
      <c r="EF18" s="8">
        <f>'[2]212'!B805</f>
        <v>0.62903890811398855</v>
      </c>
      <c r="EG18" s="8">
        <f>Provinsi!CL18</f>
        <v>0.86410358981796831</v>
      </c>
      <c r="EH18" s="8">
        <f>'[2]212'!C805</f>
        <v>0.91696999322838424</v>
      </c>
      <c r="EI18" s="8">
        <f>Provinsi!CM18</f>
        <v>0.39389792212055857</v>
      </c>
      <c r="EJ18" s="8">
        <f>'[2]212'!B5277</f>
        <v>0.97253228119570045</v>
      </c>
      <c r="EK18" s="8">
        <f>Provinsi!CN18</f>
        <v>0.46000363569247293</v>
      </c>
      <c r="EL18" s="8">
        <f>'[2]212'!C5277</f>
        <v>0.97752804930663761</v>
      </c>
      <c r="EM18" s="8">
        <f>Provinsi!CO18</f>
        <v>-11.318408690930182</v>
      </c>
      <c r="EN18" s="8">
        <f>'[2]212'!B5836</f>
        <v>-12.342922655988136</v>
      </c>
      <c r="EO18" s="8">
        <f>Provinsi!CP18</f>
        <v>3.2607659536058056</v>
      </c>
      <c r="EP18" s="8">
        <f>'[2]212'!C5836</f>
        <v>3.5153217880791718</v>
      </c>
      <c r="EQ18" s="8">
        <f>Provinsi!CQ18</f>
        <v>0.55556288635441542</v>
      </c>
      <c r="ER18" s="8">
        <f>'[2]212'!B6395</f>
        <v>0.48961548951330414</v>
      </c>
      <c r="ES18" s="8">
        <f>Provinsi!CR18</f>
        <v>0.40139368762341487</v>
      </c>
      <c r="ET18" s="8">
        <f>'[2]212'!C6395</f>
        <v>0.50730493092619056</v>
      </c>
      <c r="EU18" s="13" t="s">
        <v>102</v>
      </c>
      <c r="EV18" s="13" t="s">
        <v>102</v>
      </c>
      <c r="EW18" s="13" t="s">
        <v>102</v>
      </c>
      <c r="EX18" s="13" t="s">
        <v>102</v>
      </c>
      <c r="EY18" s="8">
        <f>Provinsi!CW18</f>
        <v>2.0868864106548233</v>
      </c>
      <c r="EZ18" s="8">
        <f>'[2]213'!B246</f>
        <v>2.029798417043009</v>
      </c>
      <c r="FA18" s="8">
        <f>Provinsi!CX18</f>
        <v>1.7695670325434212</v>
      </c>
      <c r="FB18" s="8">
        <f>'[2]213'!C246</f>
        <v>1.7334573030652205</v>
      </c>
      <c r="FC18" s="8">
        <f>Provinsi!CY18</f>
        <v>1.2885954447864165</v>
      </c>
      <c r="FD18" s="8">
        <f>'[2]213'!B805</f>
        <v>1.3665752906104316</v>
      </c>
      <c r="FE18" s="8">
        <f>Provinsi!CZ18</f>
        <v>1.4735749962282034</v>
      </c>
      <c r="FF18" s="8">
        <f>'[2]213'!C805</f>
        <v>1.5651656820747706</v>
      </c>
      <c r="FG18" s="8">
        <f>Provinsi!DA18</f>
        <v>1.2764362344098945</v>
      </c>
      <c r="FH18" s="8">
        <f>'[2]213'!B5277</f>
        <v>1.7522589811061566</v>
      </c>
      <c r="FI18" s="8">
        <f>Provinsi!DB18</f>
        <v>1.1954564131237326</v>
      </c>
      <c r="FJ18" s="8">
        <f>'[2]213'!C5277</f>
        <v>2.4324161830032911</v>
      </c>
      <c r="FK18" s="8">
        <f>Provinsi!DC18</f>
        <v>10.268360973541805</v>
      </c>
      <c r="FL18" s="8">
        <f>'[2]213'!B5836</f>
        <v>7.8781971345725799</v>
      </c>
      <c r="FM18" s="8">
        <f>Provinsi!DD18</f>
        <v>2.9201597443561296</v>
      </c>
      <c r="FN18" s="8">
        <f>'[2]213'!C5836</f>
        <v>2.1438578608426444</v>
      </c>
      <c r="FO18" s="8">
        <f>Provinsi!DE18</f>
        <v>1.9743118422221422</v>
      </c>
      <c r="FP18" s="8">
        <f>'[2]213'!B6395</f>
        <v>2.6330100636751395</v>
      </c>
      <c r="FQ18" s="8">
        <f>Provinsi!DF18</f>
        <v>2.2105733155661476</v>
      </c>
      <c r="FR18" s="8">
        <f>'[2]213'!C6395</f>
        <v>2.7799164668388205</v>
      </c>
      <c r="FS18" s="13" t="s">
        <v>102</v>
      </c>
      <c r="FT18" s="13" t="s">
        <v>102</v>
      </c>
      <c r="FU18" s="13" t="s">
        <v>102</v>
      </c>
      <c r="FV18" s="13" t="s">
        <v>102</v>
      </c>
    </row>
    <row r="19" spans="1:178" x14ac:dyDescent="0.35">
      <c r="A19" s="1" t="s">
        <v>16</v>
      </c>
      <c r="B19" s="1" t="s">
        <v>77</v>
      </c>
      <c r="C19" s="8">
        <f>(Provinsi!C19-KabKot!C19)/KabKot!C19*100</f>
        <v>-0.96930164963548604</v>
      </c>
      <c r="D19" s="8">
        <f>(Provinsi!D19-KabKot!D19)/KabKot!D19*100</f>
        <v>-0.77256444801324553</v>
      </c>
      <c r="E19" s="8">
        <f>(Provinsi!E19-KabKot!E19)/KabKot!E19*100</f>
        <v>-0.8766148370682092</v>
      </c>
      <c r="F19" s="8">
        <f>(Provinsi!F19-KabKot!F19)/KabKot!F19*100</f>
        <v>-1.2590256879868431</v>
      </c>
      <c r="G19" s="8">
        <f>(Provinsi!G19-KabKot!G19)/KabKot!G19*100</f>
        <v>0.64119696845026686</v>
      </c>
      <c r="H19" s="8">
        <f>(Provinsi!H19-KabKot!H19)/KabKot!H19*100</f>
        <v>0.10807957253303703</v>
      </c>
      <c r="I19" s="8">
        <f>(Provinsi!I19-KabKot!I19)/KabKot!I19*100</f>
        <v>1.3792718658364376</v>
      </c>
      <c r="J19" s="8">
        <f>(Provinsi!J19-KabKot!J19)/KabKot!J19*100</f>
        <v>1.302025631084887</v>
      </c>
      <c r="K19" s="8">
        <f>(Provinsi!K19-KabKot!K19)/KabKot!K19*100</f>
        <v>-1.8838151787092048</v>
      </c>
      <c r="L19" s="8">
        <f>(Provinsi!L19-KabKot!L19)/KabKot!L19*100</f>
        <v>-0.42201714404771451</v>
      </c>
      <c r="M19" s="8">
        <f>(Provinsi!M19-KabKot!M19)/KabKot!M19*100</f>
        <v>-8.6290711798947568E-12</v>
      </c>
      <c r="N19" s="8">
        <f>(Provinsi!N19-KabKot!N19)/KabKot!N19*100</f>
        <v>1.050824601770941E-13</v>
      </c>
      <c r="O19" s="8">
        <f>(Provinsi!O19-KabKot!O19)/KabKot!O19*100</f>
        <v>0.83125498503144946</v>
      </c>
      <c r="P19" s="8">
        <f>(Provinsi!P19-KabKot!P19)/KabKot!P19*100</f>
        <v>-8.7690665894387357E-2</v>
      </c>
      <c r="Q19" s="8">
        <f>(Provinsi!Q19-KabKot!Q19)/KabKot!Q19*100</f>
        <v>-0.89520388779028903</v>
      </c>
      <c r="R19" s="8">
        <f>(Provinsi!R19-KabKot!R19)/KabKot!R19*100</f>
        <v>-0.60312227630676718</v>
      </c>
      <c r="S19" s="8">
        <f>(Provinsi!S19-KabKot!S19)/KabKot!S19*100</f>
        <v>-1.5340827611883969</v>
      </c>
      <c r="T19" s="8">
        <f>(Provinsi!T19-KabKot!T19)/KabKot!T19*100</f>
        <v>-1.3023804811262152</v>
      </c>
      <c r="U19" s="8">
        <f>(Provinsi!U19-KabKot!U19)/KabKot!U19*100</f>
        <v>0.15755503029905385</v>
      </c>
      <c r="V19" s="8">
        <f>(Provinsi!V19-KabKot!V19)/KabKot!V19*100</f>
        <v>0.38886485921788777</v>
      </c>
      <c r="W19" s="8">
        <f>(Provinsi!W19-KabKot!W19)/KabKot!W19*100</f>
        <v>1.0195007837663512</v>
      </c>
      <c r="X19" s="8">
        <f>(Provinsi!X19-KabKot!X19)/KabKot!X19*100</f>
        <v>0.4326515213708807</v>
      </c>
      <c r="Y19" s="8">
        <f>(Provinsi!Y19-KabKot!Y19)/KabKot!Y19*100</f>
        <v>-1.8122937969893713</v>
      </c>
      <c r="Z19" s="8">
        <f>(Provinsi!Z19-KabKot!Z19)/KabKot!Z19*100</f>
        <v>-0.1034997574832362</v>
      </c>
      <c r="AA19" s="8">
        <f>(Provinsi!AA19-KabKot!AA19)/KabKot!AA19*100</f>
        <v>-6.8112865222864559E-6</v>
      </c>
      <c r="AB19" s="8">
        <f>(Provinsi!AB19-KabKot!AB19)/KabKot!AB19*100</f>
        <v>-9.1478717260960834E-13</v>
      </c>
      <c r="AC19" s="8">
        <f>(Provinsi!AC19-KabKot!AC19)/KabKot!AC19*100</f>
        <v>4.5942608745816198</v>
      </c>
      <c r="AD19" s="8">
        <f>(Provinsi!AD19-KabKot!AD19)/KabKot!AD19*100</f>
        <v>1.562052000772181</v>
      </c>
      <c r="AE19" s="8">
        <f>Provinsi!AE19</f>
        <v>100</v>
      </c>
      <c r="AF19" s="8">
        <f>'[2]205'!B285</f>
        <v>100</v>
      </c>
      <c r="AG19" s="8">
        <f>Provinsi!AF19</f>
        <v>100</v>
      </c>
      <c r="AH19" s="8">
        <f>'[2]205'!C285</f>
        <v>100</v>
      </c>
      <c r="AI19" s="8">
        <f>Provinsi!AG19</f>
        <v>52.869722519282533</v>
      </c>
      <c r="AJ19" s="8">
        <f>'[2]205'!B844</f>
        <v>52.820285889837578</v>
      </c>
      <c r="AK19" s="8">
        <f>Provinsi!AH19</f>
        <v>52.957436166848815</v>
      </c>
      <c r="AL19" s="8">
        <f>'[2]205'!C844</f>
        <v>53.218338393538843</v>
      </c>
      <c r="AM19" s="8">
        <f>Provinsi!AI19</f>
        <v>0.45255206576737528</v>
      </c>
      <c r="AN19" s="8">
        <f>'[2]205'!B5316</f>
        <v>0.44531015590854583</v>
      </c>
      <c r="AO19" s="8">
        <f>Provinsi!AJ19</f>
        <v>0.46148399046714766</v>
      </c>
      <c r="AP19" s="8">
        <f>'[2]205'!C5316</f>
        <v>0.45742434694468587</v>
      </c>
      <c r="AQ19" s="8">
        <f>Provinsi!AK19</f>
        <v>3.7196127802121546</v>
      </c>
      <c r="AR19" s="8">
        <f>'[2]205'!B5875</f>
        <v>3.6334434489214549</v>
      </c>
      <c r="AS19" s="8">
        <f>Provinsi!AL19</f>
        <v>4.066221126957557</v>
      </c>
      <c r="AT19" s="8">
        <f>'[2]205'!C5875</f>
        <v>3.9829479450359431</v>
      </c>
      <c r="AU19" s="8">
        <f>Provinsi!AM19</f>
        <v>33.475956179788042</v>
      </c>
      <c r="AV19" s="8">
        <f>'[2]205'!B6434</f>
        <v>33.787976208704329</v>
      </c>
      <c r="AW19" s="8">
        <f>Provinsi!AN19</f>
        <v>35.354053788302586</v>
      </c>
      <c r="AX19" s="8">
        <f>'[2]205'!C6434</f>
        <v>35.22959587216193</v>
      </c>
      <c r="AY19" s="8">
        <f>Provinsi!AO19</f>
        <v>1.8608756248233146E-2</v>
      </c>
      <c r="AZ19" s="8">
        <f>'[2]205'!B8111</f>
        <v>1.8428381266943968E-2</v>
      </c>
      <c r="BA19" s="8">
        <f>Provinsi!AP19</f>
        <v>2.9815454071524979E-2</v>
      </c>
      <c r="BB19" s="8">
        <f>'[2]205'!C8111</f>
        <v>2.9585110473354631E-2</v>
      </c>
      <c r="BC19" s="8">
        <f>Provinsi!AQ19</f>
        <v>9.4635476987016602</v>
      </c>
      <c r="BD19" s="8">
        <f>'[2]205'!B8670</f>
        <v>9.294555915361121</v>
      </c>
      <c r="BE19" s="8">
        <f>Provinsi!AR19</f>
        <v>7.130989473352372</v>
      </c>
      <c r="BF19" s="8">
        <f>'[2]205'!C8670</f>
        <v>7.0821083318452382</v>
      </c>
      <c r="BG19" s="8">
        <f>Provinsi!AS19</f>
        <v>1.0076956217568738</v>
      </c>
      <c r="BH19" s="8">
        <f>'[2]209'!B285</f>
        <v>1.2720622623869964</v>
      </c>
      <c r="BI19" s="8">
        <f>Provinsi!AT19</f>
        <v>1.387051492628337</v>
      </c>
      <c r="BJ19" s="8">
        <f>'[2]209'!C285</f>
        <v>1.0891216777115174</v>
      </c>
      <c r="BK19" s="8">
        <f>Provinsi!AU19</f>
        <v>0.77344705850633466</v>
      </c>
      <c r="BL19" s="8">
        <f>'[2]209'!B844</f>
        <v>0.72791633181813209</v>
      </c>
      <c r="BM19" s="8">
        <f>Provinsi!AV19</f>
        <v>1.5443158247133819</v>
      </c>
      <c r="BN19" s="8">
        <f>'[2]209'!C844</f>
        <v>1.3059306476581121</v>
      </c>
      <c r="BO19" s="8">
        <f>Provinsi!AW19</f>
        <v>1.0647468549999861</v>
      </c>
      <c r="BP19" s="8">
        <f>'[2]209'!B5316</f>
        <v>1.9154383541571225</v>
      </c>
      <c r="BQ19" s="8">
        <f>Provinsi!AX19</f>
        <v>3.7384299999999953</v>
      </c>
      <c r="BR19" s="8">
        <f>'[2]209'!C5316</f>
        <v>3.4994023097351517</v>
      </c>
      <c r="BS19" s="8">
        <f>Provinsi!AY19</f>
        <v>-24.691209217664323</v>
      </c>
      <c r="BT19" s="8">
        <f>'[2]209'!B5875</f>
        <v>-24.705259085674811</v>
      </c>
      <c r="BU19" s="8">
        <f>Provinsi!AZ19</f>
        <v>9.1424411735007016</v>
      </c>
      <c r="BV19" s="8">
        <f>'[2]209'!C5875</f>
        <v>9.7801835822539029</v>
      </c>
      <c r="BW19" s="8">
        <f>Provinsi!BA19</f>
        <v>-1.7953287757112339</v>
      </c>
      <c r="BX19" s="8">
        <f>'[2]209'!B6434</f>
        <v>-0.8281995152828292</v>
      </c>
      <c r="BY19" s="8">
        <f>Provinsi!BB19</f>
        <v>6.7436211600794831</v>
      </c>
      <c r="BZ19" s="8">
        <f>'[2]209'!C6434</f>
        <v>4.9177027029680831</v>
      </c>
      <c r="CA19" s="13" t="s">
        <v>102</v>
      </c>
      <c r="CB19" s="13" t="s">
        <v>102</v>
      </c>
      <c r="CC19" s="13" t="s">
        <v>102</v>
      </c>
      <c r="CD19" s="13" t="s">
        <v>102</v>
      </c>
      <c r="CE19" s="8">
        <f>Provinsi!BG19</f>
        <v>5.1928263329727891</v>
      </c>
      <c r="CF19" s="8">
        <f>'[2]210'!B285</f>
        <v>5.1762567518443827</v>
      </c>
      <c r="CG19" s="8">
        <f>Provinsi!BH19</f>
        <v>5.3324183164800445</v>
      </c>
      <c r="CH19" s="8">
        <f>'[2]210'!C285</f>
        <v>5.0176031645797252</v>
      </c>
      <c r="CI19" s="8">
        <f>Provinsi!BI19</f>
        <v>5.4839460057785017</v>
      </c>
      <c r="CJ19" s="8">
        <f>'[2]210'!B844</f>
        <v>5.6079595240152651</v>
      </c>
      <c r="CK19" s="8">
        <f>Provinsi!BJ19</f>
        <v>3.6115112018116404</v>
      </c>
      <c r="CL19" s="8">
        <f>'[2]210'!C844</f>
        <v>3.6821662156530448</v>
      </c>
      <c r="CM19" s="8">
        <f>Provinsi!BK19</f>
        <v>-2.2839304419813158</v>
      </c>
      <c r="CN19" s="8">
        <f>'[2]210'!B5316</f>
        <v>-1.2807194213552946</v>
      </c>
      <c r="CO19" s="8">
        <f>Provinsi!BL19</f>
        <v>1.3050265883828744</v>
      </c>
      <c r="CP19" s="8">
        <f>'[2]210'!C5316</f>
        <v>1.0242055077827554</v>
      </c>
      <c r="CQ19" s="8">
        <f>Provinsi!BM19</f>
        <v>-0.36818561471798955</v>
      </c>
      <c r="CR19" s="8">
        <f>'[2]210'!B5875</f>
        <v>-0.25933828786839175</v>
      </c>
      <c r="CS19" s="8">
        <f>Provinsi!BN19</f>
        <v>-0.41938375150136181</v>
      </c>
      <c r="CT19" s="8">
        <f>'[2]210'!C5875</f>
        <v>-0.62753603567840732</v>
      </c>
      <c r="CU19" s="8">
        <f>Provinsi!BO19</f>
        <v>1.8228863278320628</v>
      </c>
      <c r="CV19" s="8">
        <f>'[2]210'!B6434</f>
        <v>2.6751594691346368</v>
      </c>
      <c r="CW19" s="8">
        <f>Provinsi!BP19</f>
        <v>9.9014547157632311</v>
      </c>
      <c r="CX19" s="8">
        <f>'[2]210'!C6434</f>
        <v>9.5525365805553477</v>
      </c>
      <c r="CY19" s="13" t="s">
        <v>102</v>
      </c>
      <c r="CZ19" s="13" t="s">
        <v>102</v>
      </c>
      <c r="DA19" s="13" t="s">
        <v>102</v>
      </c>
      <c r="DB19" s="13" t="s">
        <v>102</v>
      </c>
      <c r="DC19" s="8">
        <f>Provinsi!BU19</f>
        <v>5.1928263329727891</v>
      </c>
      <c r="DD19" s="8">
        <f>'[2]211'!B285</f>
        <v>5.1762567518443827</v>
      </c>
      <c r="DE19" s="8">
        <f>Provinsi!BV19</f>
        <v>5.2630567666714452</v>
      </c>
      <c r="DF19" s="8">
        <f>'[2]211'!C285</f>
        <v>5.0964404416426055</v>
      </c>
      <c r="DG19" s="8">
        <f>Provinsi!BW19</f>
        <v>5.4839460057785017</v>
      </c>
      <c r="DH19" s="8">
        <f>'[2]211'!B844</f>
        <v>5.6079595240152651</v>
      </c>
      <c r="DI19" s="8">
        <f>Provinsi!BX19</f>
        <v>4.5321722270396076</v>
      </c>
      <c r="DJ19" s="8">
        <f>'[2]211'!C844</f>
        <v>4.6299570378133588</v>
      </c>
      <c r="DK19" s="8">
        <f>Provinsi!BY19</f>
        <v>-2.2839304419813158</v>
      </c>
      <c r="DL19" s="8">
        <f>'[2]211'!B5316</f>
        <v>-1.2807194213552946</v>
      </c>
      <c r="DM19" s="8">
        <f>Provinsi!BZ19</f>
        <v>-0.48888447493217868</v>
      </c>
      <c r="DN19" s="8">
        <f>'[2]211'!C5316</f>
        <v>-0.12173652170092046</v>
      </c>
      <c r="DO19" s="8">
        <f>Provinsi!CA19</f>
        <v>-0.36818561471798955</v>
      </c>
      <c r="DP19" s="8">
        <f>'[2]211'!B5875</f>
        <v>-0.25933828786839175</v>
      </c>
      <c r="DQ19" s="8">
        <f>Provinsi!CB19</f>
        <v>-0.39491028576230353</v>
      </c>
      <c r="DR19" s="8">
        <f>'[2]211'!C5875</f>
        <v>-0.45235971870574898</v>
      </c>
      <c r="DS19" s="8">
        <f>Provinsi!CC19</f>
        <v>1.8228863278320628</v>
      </c>
      <c r="DT19" s="8">
        <f>'[2]211'!B6434</f>
        <v>2.6751594691346368</v>
      </c>
      <c r="DU19" s="8">
        <f>Provinsi!CD19</f>
        <v>5.8397739439761125</v>
      </c>
      <c r="DV19" s="8">
        <f>'[2]211'!C6434</f>
        <v>6.0849156951091024</v>
      </c>
      <c r="DW19" s="13" t="s">
        <v>102</v>
      </c>
      <c r="DX19" s="13" t="s">
        <v>102</v>
      </c>
      <c r="DY19" s="13" t="s">
        <v>102</v>
      </c>
      <c r="DZ19" s="13" t="s">
        <v>102</v>
      </c>
      <c r="EA19" s="8">
        <f>Provinsi!CI19</f>
        <v>0.31415062642246261</v>
      </c>
      <c r="EB19" s="8">
        <f>'[2]212'!B285</f>
        <v>0.39126509765010298</v>
      </c>
      <c r="EC19" s="8">
        <f>Provinsi!CJ19</f>
        <v>0.49842618147084167</v>
      </c>
      <c r="ED19" s="8">
        <f>'[2]212'!C285</f>
        <v>0.594770666715424</v>
      </c>
      <c r="EE19" s="8">
        <f>Provinsi!CK19</f>
        <v>-0.35172775371679055</v>
      </c>
      <c r="EF19" s="8">
        <f>'[2]212'!B844</f>
        <v>-5.2939085581623357E-2</v>
      </c>
      <c r="EG19" s="8">
        <f>Provinsi!CL19</f>
        <v>0.50925559298269307</v>
      </c>
      <c r="EH19" s="8">
        <f>'[2]212'!C844</f>
        <v>1.1359412434519438</v>
      </c>
      <c r="EI19" s="8">
        <f>Provinsi!CM19</f>
        <v>-0.13173657700000929</v>
      </c>
      <c r="EJ19" s="8">
        <f>'[2]212'!B5316</f>
        <v>-0.12173875007900603</v>
      </c>
      <c r="EK19" s="8">
        <f>Provinsi!CN19</f>
        <v>0.15904399235566166</v>
      </c>
      <c r="EL19" s="8">
        <f>'[2]212'!C5316</f>
        <v>0.92497790264333002</v>
      </c>
      <c r="EM19" s="8">
        <f>Provinsi!CO19</f>
        <v>-0.51376526374579701</v>
      </c>
      <c r="EN19" s="8">
        <f>'[2]212'!B5875</f>
        <v>-2.9109174484090467E-2</v>
      </c>
      <c r="EO19" s="8">
        <f>Provinsi!CP19</f>
        <v>2.0566601695236839</v>
      </c>
      <c r="EP19" s="8">
        <f>'[2]212'!C5875</f>
        <v>1.5411553535824787</v>
      </c>
      <c r="EQ19" s="8">
        <f>Provinsi!CQ19</f>
        <v>1.2997996564683325</v>
      </c>
      <c r="ER19" s="8">
        <f>'[2]212'!B6434</f>
        <v>0.61061992250907671</v>
      </c>
      <c r="ES19" s="8">
        <f>Provinsi!CR19</f>
        <v>0.81056525344155272</v>
      </c>
      <c r="ET19" s="8">
        <f>'[2]212'!C6434</f>
        <v>1.0593584719933631</v>
      </c>
      <c r="EU19" s="13" t="s">
        <v>102</v>
      </c>
      <c r="EV19" s="13" t="s">
        <v>102</v>
      </c>
      <c r="EW19" s="13" t="s">
        <v>102</v>
      </c>
      <c r="EX19" s="13" t="s">
        <v>102</v>
      </c>
      <c r="EY19" s="8">
        <f>Provinsi!CW19</f>
        <v>2.3358063251457373</v>
      </c>
      <c r="EZ19" s="8">
        <f>'[2]213'!B285</f>
        <v>2.6740402840921376</v>
      </c>
      <c r="FA19" s="8">
        <f>Provinsi!CX19</f>
        <v>1.5588098633002963</v>
      </c>
      <c r="FB19" s="8">
        <f>'[2]213'!C285</f>
        <v>1.9255758540407126</v>
      </c>
      <c r="FC19" s="8">
        <f>Provinsi!CY19</f>
        <v>3.4072492688821878</v>
      </c>
      <c r="FD19" s="8">
        <f>'[2]213'!B844</f>
        <v>2.660153067320262</v>
      </c>
      <c r="FE19" s="8">
        <f>Provinsi!CZ19</f>
        <v>2.1354738241621924</v>
      </c>
      <c r="FF19" s="8">
        <f>'[2]213'!C844</f>
        <v>2.461802096378058</v>
      </c>
      <c r="FG19" s="8">
        <f>Provinsi!DA19</f>
        <v>2.5777457054672612</v>
      </c>
      <c r="FH19" s="8">
        <f>'[2]213'!B5316</f>
        <v>1.5927283153041945</v>
      </c>
      <c r="FI19" s="8">
        <f>Provinsi!DB19</f>
        <v>1.1643562752216614</v>
      </c>
      <c r="FJ19" s="8">
        <f>'[2]213'!C5316</f>
        <v>1.1566953500695902</v>
      </c>
      <c r="FK19" s="8">
        <f>Provinsi!DC19</f>
        <v>4.0900582754370518</v>
      </c>
      <c r="FL19" s="8">
        <f>'[2]213'!B5875</f>
        <v>4.5997903787275236</v>
      </c>
      <c r="FM19" s="8">
        <f>Provinsi!DD19</f>
        <v>4.3082244000504168</v>
      </c>
      <c r="FN19" s="8">
        <f>'[2]213'!C5875</f>
        <v>5.2525589363434539</v>
      </c>
      <c r="FO19" s="8">
        <f>Provinsi!DE19</f>
        <v>3.3209022667441612</v>
      </c>
      <c r="FP19" s="8">
        <f>'[2]213'!B6434</f>
        <v>4.6760946685357343</v>
      </c>
      <c r="FQ19" s="8">
        <f>Provinsi!DF19</f>
        <v>3.6457509691866576</v>
      </c>
      <c r="FR19" s="8">
        <f>'[2]213'!C6434</f>
        <v>4.5031576841566636</v>
      </c>
      <c r="FS19" s="13" t="s">
        <v>102</v>
      </c>
      <c r="FT19" s="13" t="s">
        <v>102</v>
      </c>
      <c r="FU19" s="13" t="s">
        <v>102</v>
      </c>
      <c r="FV19" s="13" t="s">
        <v>102</v>
      </c>
    </row>
    <row r="20" spans="1:178" x14ac:dyDescent="0.35">
      <c r="A20" s="1" t="s">
        <v>17</v>
      </c>
      <c r="B20" s="1" t="s">
        <v>78</v>
      </c>
      <c r="C20" s="8">
        <f>(Provinsi!C20-KabKot!C20)/KabKot!C20*100</f>
        <v>-0.47101984214677634</v>
      </c>
      <c r="D20" s="8">
        <f>(Provinsi!D20-KabKot!D20)/KabKot!D20*100</f>
        <v>-0.18657135635511612</v>
      </c>
      <c r="E20" s="8">
        <f>(Provinsi!E20-KabKot!E20)/KabKot!E20*100</f>
        <v>-0.67678645243947022</v>
      </c>
      <c r="F20" s="8">
        <f>(Provinsi!F20-KabKot!F20)/KabKot!F20*100</f>
        <v>-0.64894558010866166</v>
      </c>
      <c r="G20" s="8">
        <f>(Provinsi!G20-KabKot!G20)/KabKot!G20*100</f>
        <v>0.1870924627750381</v>
      </c>
      <c r="H20" s="8">
        <f>(Provinsi!H20-KabKot!H20)/KabKot!H20*100</f>
        <v>-0.79367489806667513</v>
      </c>
      <c r="I20" s="8">
        <f>(Provinsi!I20-KabKot!I20)/KabKot!I20*100</f>
        <v>-1.8397594810434446</v>
      </c>
      <c r="J20" s="8">
        <f>(Provinsi!J20-KabKot!J20)/KabKot!J20*100</f>
        <v>0.74284987067534303</v>
      </c>
      <c r="K20" s="8">
        <f>(Provinsi!K20-KabKot!K20)/KabKot!K20*100</f>
        <v>-0.53739232548510851</v>
      </c>
      <c r="L20" s="8">
        <f>(Provinsi!L20-KabKot!L20)/KabKot!L20*100</f>
        <v>-0.64739945723248005</v>
      </c>
      <c r="M20" s="8">
        <f>(Provinsi!M20-KabKot!M20)/KabKot!M20*100</f>
        <v>0.33068160024246729</v>
      </c>
      <c r="N20" s="8">
        <f>(Provinsi!N20-KabKot!N20)/KabKot!N20*100</f>
        <v>1.9284477889055024E-14</v>
      </c>
      <c r="O20" s="8">
        <f>(Provinsi!O20-KabKot!O20)/KabKot!O20*100</f>
        <v>2.2109817688970983</v>
      </c>
      <c r="P20" s="8">
        <f>(Provinsi!P20-KabKot!P20)/KabKot!P20*100</f>
        <v>2.7711796088228287</v>
      </c>
      <c r="Q20" s="8">
        <f>(Provinsi!Q20-KabKot!Q20)/KabKot!Q20*100</f>
        <v>-0.7159750674622547</v>
      </c>
      <c r="R20" s="8">
        <f>(Provinsi!R20-KabKot!R20)/KabKot!R20*100</f>
        <v>-0.4051052008405544</v>
      </c>
      <c r="S20" s="8">
        <f>(Provinsi!S20-KabKot!S20)/KabKot!S20*100</f>
        <v>-0.35944385722939726</v>
      </c>
      <c r="T20" s="8">
        <f>(Provinsi!T20-KabKot!T20)/KabKot!T20*100</f>
        <v>-0.36857749192630229</v>
      </c>
      <c r="U20" s="8">
        <f>(Provinsi!U20-KabKot!U20)/KabKot!U20*100</f>
        <v>1.1458244155443098</v>
      </c>
      <c r="V20" s="8">
        <f>(Provinsi!V20-KabKot!V20)/KabKot!V20*100</f>
        <v>6.1273778263296511E-2</v>
      </c>
      <c r="W20" s="8">
        <f>(Provinsi!W20-KabKot!W20)/KabKot!W20*100</f>
        <v>-0.70657303356459811</v>
      </c>
      <c r="X20" s="8">
        <f>(Provinsi!X20-KabKot!X20)/KabKot!X20*100</f>
        <v>1.8724215317264525</v>
      </c>
      <c r="Y20" s="8">
        <f>(Provinsi!Y20-KabKot!Y20)/KabKot!Y20*100</f>
        <v>-1.2554095796349649</v>
      </c>
      <c r="Z20" s="8">
        <f>(Provinsi!Z20-KabKot!Z20)/KabKot!Z20*100</f>
        <v>-1.373722035864384</v>
      </c>
      <c r="AA20" s="8">
        <f>(Provinsi!AA20-KabKot!AA20)/KabKot!AA20*100</f>
        <v>-0.31998429530285522</v>
      </c>
      <c r="AB20" s="8">
        <f>(Provinsi!AB20-KabKot!AB20)/KabKot!AB20*100</f>
        <v>0.87721961662774794</v>
      </c>
      <c r="AC20" s="8">
        <f>(Provinsi!AC20-KabKot!AC20)/KabKot!AC20*100</f>
        <v>-3.1101398720688311</v>
      </c>
      <c r="AD20" s="8">
        <f>(Provinsi!AD20-KabKot!AD20)/KabKot!AD20*100</f>
        <v>0.50361247295563727</v>
      </c>
      <c r="AE20" s="8">
        <f>Provinsi!AE20</f>
        <v>100</v>
      </c>
      <c r="AF20" s="8">
        <f>'[2]205'!B294</f>
        <v>100</v>
      </c>
      <c r="AG20" s="8">
        <f>Provinsi!AF20</f>
        <v>100</v>
      </c>
      <c r="AH20" s="8">
        <f>'[2]205'!C294</f>
        <v>100</v>
      </c>
      <c r="AI20" s="8">
        <f>Provinsi!AG20</f>
        <v>54.723237771561152</v>
      </c>
      <c r="AJ20" s="8">
        <f>'[2]205'!B853</f>
        <v>54.83660719184379</v>
      </c>
      <c r="AK20" s="8">
        <f>Provinsi!AH20</f>
        <v>51.769450756738877</v>
      </c>
      <c r="AL20" s="8">
        <f>'[2]205'!C853</f>
        <v>52.010382871124193</v>
      </c>
      <c r="AM20" s="8">
        <f>Provinsi!AI20</f>
        <v>1.9503677772134334</v>
      </c>
      <c r="AN20" s="8">
        <f>'[2]205'!B5325</f>
        <v>1.9375561364945046</v>
      </c>
      <c r="AO20" s="8">
        <f>Provinsi!AJ20</f>
        <v>1.5969312229130574</v>
      </c>
      <c r="AP20" s="8">
        <f>'[2]205'!C5325</f>
        <v>1.6067038115086349</v>
      </c>
      <c r="AQ20" s="8">
        <f>Provinsi!AK20</f>
        <v>7.5174208463453196</v>
      </c>
      <c r="AR20" s="8">
        <f>'[2]205'!B5884</f>
        <v>7.6222432453152358</v>
      </c>
      <c r="AS20" s="8">
        <f>Provinsi!AL20</f>
        <v>9.2129054726281598</v>
      </c>
      <c r="AT20" s="8">
        <f>'[2]205'!C5884</f>
        <v>9.1279101611010631</v>
      </c>
      <c r="AU20" s="8">
        <f>Provinsi!AM20</f>
        <v>27.391714456984623</v>
      </c>
      <c r="AV20" s="8">
        <f>'[2]205'!B6443</f>
        <v>27.409993246912933</v>
      </c>
      <c r="AW20" s="8">
        <f>Provinsi!AN20</f>
        <v>26.969566833900256</v>
      </c>
      <c r="AX20" s="8">
        <f>'[2]205'!C6443</f>
        <v>27.094660029223324</v>
      </c>
      <c r="AY20" s="8">
        <f>Provinsi!AO20</f>
        <v>-0.15295336209036786</v>
      </c>
      <c r="AZ20" s="8">
        <f>'[2]205'!B8120</f>
        <v>-0.15173117433034933</v>
      </c>
      <c r="BA20" s="8">
        <f>Provinsi!AP20</f>
        <v>0.37084525193268691</v>
      </c>
      <c r="BB20" s="8">
        <f>'[2]205'!C8120</f>
        <v>0.37015336091617751</v>
      </c>
      <c r="BC20" s="8">
        <f>Provinsi!AQ20</f>
        <v>8.5702125099858364</v>
      </c>
      <c r="BD20" s="8">
        <f>'[2]205'!B8679</f>
        <v>8.3453313537638802</v>
      </c>
      <c r="BE20" s="8">
        <f>Provinsi!AR20</f>
        <v>10.080300461886964</v>
      </c>
      <c r="BF20" s="8">
        <f>'[2]205'!C8679</f>
        <v>9.7901897661266197</v>
      </c>
      <c r="BG20" s="8">
        <f>Provinsi!AS20</f>
        <v>-4.3130232461821061</v>
      </c>
      <c r="BH20" s="8">
        <f>'[2]209'!B294</f>
        <v>-4.0044517799471029</v>
      </c>
      <c r="BI20" s="8">
        <f>Provinsi!AT20</f>
        <v>6.6998821537056106</v>
      </c>
      <c r="BJ20" s="8">
        <f>'[2]209'!C294</f>
        <v>6.3668351817642979</v>
      </c>
      <c r="BK20" s="8">
        <f>Provinsi!AU20</f>
        <v>1.2269313965317508</v>
      </c>
      <c r="BL20" s="8">
        <f>'[2]209'!B853</f>
        <v>1.2030309837458615</v>
      </c>
      <c r="BM20" s="8">
        <f>Provinsi!AV20</f>
        <v>0.87496895302024735</v>
      </c>
      <c r="BN20" s="8">
        <f>'[2]209'!C853</f>
        <v>0.8842165888893817</v>
      </c>
      <c r="BO20" s="8">
        <f>Provinsi!AW20</f>
        <v>-4.8911708929350262</v>
      </c>
      <c r="BP20" s="8">
        <f>'[2]209'!B5325</f>
        <v>-4.4410222570428619</v>
      </c>
      <c r="BQ20" s="8">
        <f>Provinsi!AX20</f>
        <v>-12.566002680473517</v>
      </c>
      <c r="BR20" s="8">
        <f>'[2]209'!C5325</f>
        <v>-11.618317387929116</v>
      </c>
      <c r="BS20" s="8">
        <f>Provinsi!AY20</f>
        <v>-40.868352199246601</v>
      </c>
      <c r="BT20" s="8">
        <f>'[2]209'!B5884</f>
        <v>-41.169817002433241</v>
      </c>
      <c r="BU20" s="8">
        <f>Provinsi!AZ20</f>
        <v>33.64844205168162</v>
      </c>
      <c r="BV20" s="8">
        <f>'[2]209'!C5884</f>
        <v>30.265008139653148</v>
      </c>
      <c r="BW20" s="8">
        <f>Provinsi!BA20</f>
        <v>-8.1169910405581298</v>
      </c>
      <c r="BX20" s="8">
        <f>'[2]209'!B6443</f>
        <v>-8.3147904398662007</v>
      </c>
      <c r="BY20" s="8">
        <f>Provinsi!BB20</f>
        <v>5.9788275490107932</v>
      </c>
      <c r="BZ20" s="8">
        <f>'[2]209'!C6443</f>
        <v>6.1059601515429192</v>
      </c>
      <c r="CA20" s="13" t="s">
        <v>102</v>
      </c>
      <c r="CB20" s="13" t="s">
        <v>102</v>
      </c>
      <c r="CC20" s="13" t="s">
        <v>102</v>
      </c>
      <c r="CD20" s="13" t="s">
        <v>102</v>
      </c>
      <c r="CE20" s="8">
        <f>Provinsi!BG20</f>
        <v>5.5921512871809433</v>
      </c>
      <c r="CF20" s="8">
        <f>'[2]210'!B294</f>
        <v>5.5182612830438318</v>
      </c>
      <c r="CG20" s="8">
        <f>Provinsi!BH20</f>
        <v>5.9534779106668205</v>
      </c>
      <c r="CH20" s="8">
        <f>'[2]210'!C294</f>
        <v>5.9361739348608209</v>
      </c>
      <c r="CI20" s="8">
        <f>Provinsi!BI20</f>
        <v>5.3054975635149004</v>
      </c>
      <c r="CJ20" s="8">
        <f>'[2]210'!B853</f>
        <v>5.2919399180481435</v>
      </c>
      <c r="CK20" s="8">
        <f>Provinsi!BJ20</f>
        <v>5.5389812815799679</v>
      </c>
      <c r="CL20" s="8">
        <f>'[2]210'!C853</f>
        <v>5.5301230094319331</v>
      </c>
      <c r="CM20" s="8">
        <f>Provinsi!BK20</f>
        <v>-19.042410488167135</v>
      </c>
      <c r="CN20" s="8">
        <f>'[2]210'!B5325</f>
        <v>-18.709505465100868</v>
      </c>
      <c r="CO20" s="8">
        <f>Provinsi!BL20</f>
        <v>9.7500411247874013</v>
      </c>
      <c r="CP20" s="8">
        <f>'[2]210'!C5325</f>
        <v>11.375176278450743</v>
      </c>
      <c r="CQ20" s="8">
        <f>Provinsi!BM20</f>
        <v>13.535858075935478</v>
      </c>
      <c r="CR20" s="8">
        <f>'[2]210'!B5884</f>
        <v>12.895623184413044</v>
      </c>
      <c r="CS20" s="8">
        <f>Provinsi!BN20</f>
        <v>-8.3690028115051458</v>
      </c>
      <c r="CT20" s="8">
        <f>'[2]210'!C5884</f>
        <v>-11.142698468357894</v>
      </c>
      <c r="CU20" s="8">
        <f>Provinsi!BO20</f>
        <v>5.777431549567293</v>
      </c>
      <c r="CV20" s="8">
        <f>'[2]210'!B6443</f>
        <v>5.2950419458795803</v>
      </c>
      <c r="CW20" s="8">
        <f>Provinsi!BP20</f>
        <v>6.6068769993147161</v>
      </c>
      <c r="CX20" s="8">
        <f>'[2]210'!C6443</f>
        <v>6.8872303080585446</v>
      </c>
      <c r="CY20" s="13" t="s">
        <v>102</v>
      </c>
      <c r="CZ20" s="13" t="s">
        <v>102</v>
      </c>
      <c r="DA20" s="13" t="s">
        <v>102</v>
      </c>
      <c r="DB20" s="13" t="s">
        <v>102</v>
      </c>
      <c r="DC20" s="8">
        <f>Provinsi!BU20</f>
        <v>5.5921512871809433</v>
      </c>
      <c r="DD20" s="8">
        <f>'[2]211'!B294</f>
        <v>5.5182612830438318</v>
      </c>
      <c r="DE20" s="8">
        <f>Provinsi!BV20</f>
        <v>5.7783622712364293</v>
      </c>
      <c r="DF20" s="8">
        <f>'[2]211'!C294</f>
        <v>5.7332517276447428</v>
      </c>
      <c r="DG20" s="8">
        <f>Provinsi!BW20</f>
        <v>5.3054975635149004</v>
      </c>
      <c r="DH20" s="8">
        <f>'[2]211'!B853</f>
        <v>5.2919399180481435</v>
      </c>
      <c r="DI20" s="8">
        <f>Provinsi!BX20</f>
        <v>5.4226186503535043</v>
      </c>
      <c r="DJ20" s="8">
        <f>'[2]211'!C853</f>
        <v>5.411421114212656</v>
      </c>
      <c r="DK20" s="8">
        <f>Provinsi!BY20</f>
        <v>-19.042410488167135</v>
      </c>
      <c r="DL20" s="8">
        <f>'[2]211'!B5325</f>
        <v>-18.709505465100868</v>
      </c>
      <c r="DM20" s="8">
        <f>Provinsi!BZ20</f>
        <v>-7.75338779136891</v>
      </c>
      <c r="DN20" s="8">
        <f>'[2]211'!C5325</f>
        <v>-6.9124938675017109</v>
      </c>
      <c r="DO20" s="8">
        <f>Provinsi!CA20</f>
        <v>13.535858075935478</v>
      </c>
      <c r="DP20" s="8">
        <f>'[2]211'!B5884</f>
        <v>12.895623184413044</v>
      </c>
      <c r="DQ20" s="8">
        <f>Provinsi!CB20</f>
        <v>-0.12162207825391412</v>
      </c>
      <c r="DR20" s="8">
        <f>'[2]211'!C5884</f>
        <v>-2.0888954659756838</v>
      </c>
      <c r="DS20" s="8">
        <f>Provinsi!CC20</f>
        <v>5.777431549567293</v>
      </c>
      <c r="DT20" s="8">
        <f>'[2]211'!B6443</f>
        <v>5.2950419458795803</v>
      </c>
      <c r="DU20" s="8">
        <f>Provinsi!CD20</f>
        <v>6.202573713072197</v>
      </c>
      <c r="DV20" s="8">
        <f>'[2]211'!C6443</f>
        <v>6.1087508195729256</v>
      </c>
      <c r="DW20" s="13" t="s">
        <v>102</v>
      </c>
      <c r="DX20" s="13" t="s">
        <v>102</v>
      </c>
      <c r="DY20" s="13" t="s">
        <v>102</v>
      </c>
      <c r="DZ20" s="13" t="s">
        <v>102</v>
      </c>
      <c r="EA20" s="8">
        <f>Provinsi!CI20</f>
        <v>0.71418687463803088</v>
      </c>
      <c r="EB20" s="8">
        <f>'[2]212'!B294</f>
        <v>0.77303234803614818</v>
      </c>
      <c r="EC20" s="8">
        <f>Provinsi!CJ20</f>
        <v>1.0180646357570877</v>
      </c>
      <c r="ED20" s="8">
        <f>'[2]212'!C294</f>
        <v>1.0455811330025298</v>
      </c>
      <c r="EE20" s="8">
        <f>Provinsi!CK20</f>
        <v>1.0783857772125984</v>
      </c>
      <c r="EF20" s="8">
        <f>'[2]212'!B853</f>
        <v>1.1419752506991567</v>
      </c>
      <c r="EG20" s="8">
        <f>Provinsi!CL20</f>
        <v>1.0837492615172999</v>
      </c>
      <c r="EH20" s="8">
        <f>'[2]212'!C853</f>
        <v>1.0461595112504705</v>
      </c>
      <c r="EI20" s="8">
        <f>Provinsi!CM20</f>
        <v>0.4991418312617133</v>
      </c>
      <c r="EJ20" s="8">
        <f>'[2]212'!B5325</f>
        <v>0.51066491788810664</v>
      </c>
      <c r="EK20" s="8">
        <f>Provinsi!CN20</f>
        <v>0.93745458457050435</v>
      </c>
      <c r="EL20" s="8">
        <f>'[2]212'!C5325</f>
        <v>0.84231983924608089</v>
      </c>
      <c r="EM20" s="8">
        <f>Provinsi!CO20</f>
        <v>0.522365139958201</v>
      </c>
      <c r="EN20" s="8">
        <f>'[2]212'!B5884</f>
        <v>0.76003961506599982</v>
      </c>
      <c r="EO20" s="8">
        <f>Provinsi!CP20</f>
        <v>-1.1613433207524895</v>
      </c>
      <c r="EP20" s="8">
        <f>'[2]212'!C5884</f>
        <v>-1.1937662388468278</v>
      </c>
      <c r="EQ20" s="8">
        <f>Provinsi!CQ20</f>
        <v>0.34113494091693619</v>
      </c>
      <c r="ER20" s="8">
        <f>'[2]212'!B6443</f>
        <v>0.39130766850369547</v>
      </c>
      <c r="ES20" s="8">
        <f>Provinsi!CR20</f>
        <v>0.13793432500933811</v>
      </c>
      <c r="ET20" s="8">
        <f>'[2]212'!C6443</f>
        <v>0.12869624651849784</v>
      </c>
      <c r="EU20" s="13" t="s">
        <v>102</v>
      </c>
      <c r="EV20" s="13" t="s">
        <v>102</v>
      </c>
      <c r="EW20" s="13" t="s">
        <v>102</v>
      </c>
      <c r="EX20" s="13" t="s">
        <v>102</v>
      </c>
      <c r="EY20" s="8">
        <f>Provinsi!CW20</f>
        <v>2.7278597560839417</v>
      </c>
      <c r="EZ20" s="8">
        <f>'[2]213'!B294</f>
        <v>2.8757803671349156</v>
      </c>
      <c r="FA20" s="8">
        <f>Provinsi!CX20</f>
        <v>2.758251744565468</v>
      </c>
      <c r="FB20" s="8">
        <f>'[2]213'!C294</f>
        <v>2.8794480056495186</v>
      </c>
      <c r="FC20" s="8">
        <f>Provinsi!CY20</f>
        <v>2.2717656180007104</v>
      </c>
      <c r="FD20" s="8">
        <f>'[2]213'!B853</f>
        <v>2.5740763086605232</v>
      </c>
      <c r="FE20" s="8">
        <f>Provinsi!CZ20</f>
        <v>2.4129996620088194</v>
      </c>
      <c r="FF20" s="8">
        <f>'[2]213'!C853</f>
        <v>2.5578106367430631</v>
      </c>
      <c r="FG20" s="8">
        <f>Provinsi!DA20</f>
        <v>1.8345136873038441</v>
      </c>
      <c r="FH20" s="8">
        <f>'[2]213'!B5325</f>
        <v>1.9318741342784218</v>
      </c>
      <c r="FI20" s="8">
        <f>Provinsi!DB20</f>
        <v>1.8818631900056466</v>
      </c>
      <c r="FJ20" s="8">
        <f>'[2]213'!C5325</f>
        <v>1.8678742489846925</v>
      </c>
      <c r="FK20" s="8">
        <f>Provinsi!DC20</f>
        <v>1.3432295802463912</v>
      </c>
      <c r="FL20" s="8">
        <f>'[2]213'!B5884</f>
        <v>1.4987169777996343</v>
      </c>
      <c r="FM20" s="8">
        <f>Provinsi!DD20</f>
        <v>1.8911260314147245</v>
      </c>
      <c r="FN20" s="8">
        <f>'[2]213'!C5884</f>
        <v>2.7841401460325375</v>
      </c>
      <c r="FO20" s="8">
        <f>Provinsi!DE20</f>
        <v>2.1845892473082795</v>
      </c>
      <c r="FP20" s="8">
        <f>'[2]213'!B6443</f>
        <v>2.5027465357936358</v>
      </c>
      <c r="FQ20" s="8">
        <f>Provinsi!DF20</f>
        <v>1.3685829501307016</v>
      </c>
      <c r="FR20" s="8">
        <f>'[2]213'!C6443</f>
        <v>1.521029982410711</v>
      </c>
      <c r="FS20" s="13" t="s">
        <v>102</v>
      </c>
      <c r="FT20" s="13" t="s">
        <v>102</v>
      </c>
      <c r="FU20" s="13" t="s">
        <v>102</v>
      </c>
      <c r="FV20" s="13" t="s">
        <v>102</v>
      </c>
    </row>
    <row r="21" spans="1:178" x14ac:dyDescent="0.35">
      <c r="A21" s="1" t="s">
        <v>18</v>
      </c>
      <c r="B21" s="1" t="s">
        <v>79</v>
      </c>
      <c r="C21" s="8">
        <f>(Provinsi!C21-KabKot!C21)/KabKot!C21*100</f>
        <v>6.3448440499110206E-2</v>
      </c>
      <c r="D21" s="8">
        <f>(Provinsi!D21-KabKot!D21)/KabKot!D21*100</f>
        <v>-0.36832130815500919</v>
      </c>
      <c r="E21" s="8">
        <f>(Provinsi!E21-KabKot!E21)/KabKot!E21*100</f>
        <v>-0.44128086906777386</v>
      </c>
      <c r="F21" s="8">
        <f>(Provinsi!F21-KabKot!F21)/KabKot!F21*100</f>
        <v>-0.28433225320959304</v>
      </c>
      <c r="G21" s="8">
        <f>(Provinsi!G21-KabKot!G21)/KabKot!G21*100</f>
        <v>-0.33663926262526328</v>
      </c>
      <c r="H21" s="8">
        <f>(Provinsi!H21-KabKot!H21)/KabKot!H21*100</f>
        <v>-0.17854271249103867</v>
      </c>
      <c r="I21" s="8">
        <f>(Provinsi!I21-KabKot!I21)/KabKot!I21*100</f>
        <v>-0.11385034897782435</v>
      </c>
      <c r="J21" s="8">
        <f>(Provinsi!J21-KabKot!J21)/KabKot!J21*100</f>
        <v>-1.0828726343465707</v>
      </c>
      <c r="K21" s="8">
        <f>(Provinsi!K21-KabKot!K21)/KabKot!K21*100</f>
        <v>6.5100302887774785E-3</v>
      </c>
      <c r="L21" s="8">
        <f>(Provinsi!L21-KabKot!L21)/KabKot!L21*100</f>
        <v>-4.2061639826625336E-2</v>
      </c>
      <c r="M21" s="8">
        <f>(Provinsi!M21-KabKot!M21)/KabKot!M21*100</f>
        <v>-1.9116434462899616</v>
      </c>
      <c r="N21" s="8">
        <f>(Provinsi!N21-KabKot!N21)/KabKot!N21*100</f>
        <v>-1.9316445270985416</v>
      </c>
      <c r="O21" s="8">
        <f>(Provinsi!O21-KabKot!O21)/KabKot!O21*100</f>
        <v>-2.5203037334383622</v>
      </c>
      <c r="P21" s="8">
        <f>(Provinsi!P21-KabKot!P21)/KabKot!P21*100</f>
        <v>0.27181112697168086</v>
      </c>
      <c r="Q21" s="8">
        <f>(Provinsi!Q21-KabKot!Q21)/KabKot!Q21*100</f>
        <v>-4.7727951408530811E-2</v>
      </c>
      <c r="R21" s="8">
        <f>(Provinsi!R21-KabKot!R21)/KabKot!R21*100</f>
        <v>-0.41446070221872189</v>
      </c>
      <c r="S21" s="8">
        <f>(Provinsi!S21-KabKot!S21)/KabKot!S21*100</f>
        <v>-1.2779178055132714</v>
      </c>
      <c r="T21" s="8">
        <f>(Provinsi!T21-KabKot!T21)/KabKot!T21*100</f>
        <v>-1.0968203660158327</v>
      </c>
      <c r="U21" s="8">
        <f>(Provinsi!U21-KabKot!U21)/KabKot!U21*100</f>
        <v>-0.55486381394994921</v>
      </c>
      <c r="V21" s="8">
        <f>(Provinsi!V21-KabKot!V21)/KabKot!V21*100</f>
        <v>-0.34360640045240615</v>
      </c>
      <c r="W21" s="8">
        <f>(Provinsi!W21-KabKot!W21)/KabKot!W21*100</f>
        <v>0.18592319253382311</v>
      </c>
      <c r="X21" s="8">
        <f>(Provinsi!X21-KabKot!X21)/KabKot!X21*100</f>
        <v>-0.81567772751469592</v>
      </c>
      <c r="Y21" s="8">
        <f>(Provinsi!Y21-KabKot!Y21)/KabKot!Y21*100</f>
        <v>-1.1358144826673573</v>
      </c>
      <c r="Z21" s="8">
        <f>(Provinsi!Z21-KabKot!Z21)/KabKot!Z21*100</f>
        <v>-1.189300460535154</v>
      </c>
      <c r="AA21" s="8">
        <f>(Provinsi!AA21-KabKot!AA21)/KabKot!AA21*100</f>
        <v>0.30547416160641083</v>
      </c>
      <c r="AB21" s="8">
        <f>(Provinsi!AB21-KabKot!AB21)/KabKot!AB21*100</f>
        <v>-1.1267153737072304</v>
      </c>
      <c r="AC21" s="8">
        <f>(Provinsi!AC21-KabKot!AC21)/KabKot!AC21*100</f>
        <v>-8.5340499142131154</v>
      </c>
      <c r="AD21" s="8">
        <f>(Provinsi!AD21-KabKot!AD21)/KabKot!AD21*100</f>
        <v>-9.8833304832868922</v>
      </c>
      <c r="AE21" s="8">
        <f>Provinsi!AE21</f>
        <v>100</v>
      </c>
      <c r="AF21" s="8">
        <f>'[2]205'!B304</f>
        <v>100</v>
      </c>
      <c r="AG21" s="8">
        <f>Provinsi!AF21</f>
        <v>100</v>
      </c>
      <c r="AH21" s="8">
        <f>'[2]205'!C304</f>
        <v>100</v>
      </c>
      <c r="AI21" s="8">
        <f>Provinsi!AG21</f>
        <v>61.33498648008149</v>
      </c>
      <c r="AJ21" s="8">
        <f>'[2]205'!B863</f>
        <v>61.645934287050288</v>
      </c>
      <c r="AK21" s="8">
        <f>Provinsi!AH21</f>
        <v>59.377529452690005</v>
      </c>
      <c r="AL21" s="8">
        <f>'[2]205'!C863</f>
        <v>59.327516624250755</v>
      </c>
      <c r="AM21" s="8">
        <f>Provinsi!AI21</f>
        <v>1.7541501262012038</v>
      </c>
      <c r="AN21" s="8">
        <f>'[2]205'!B5335</f>
        <v>1.7611919707640873</v>
      </c>
      <c r="AO21" s="8">
        <f>Provinsi!AJ21</f>
        <v>1.7169531747913982</v>
      </c>
      <c r="AP21" s="8">
        <f>'[2]205'!C5335</f>
        <v>1.7136889371095718</v>
      </c>
      <c r="AQ21" s="8">
        <f>Provinsi!AK21</f>
        <v>14.05818952740734</v>
      </c>
      <c r="AR21" s="8">
        <f>'[2]205'!B5894</f>
        <v>14.083142936805487</v>
      </c>
      <c r="AS21" s="8">
        <f>Provinsi!AL21</f>
        <v>13.186638241085857</v>
      </c>
      <c r="AT21" s="8">
        <f>'[2]205'!C5894</f>
        <v>13.281895049427503</v>
      </c>
      <c r="AU21" s="8">
        <f>Provinsi!AM21</f>
        <v>36.097534235727188</v>
      </c>
      <c r="AV21" s="8">
        <f>'[2]205'!B6453</f>
        <v>36.118086259903144</v>
      </c>
      <c r="AW21" s="8">
        <f>Provinsi!AN21</f>
        <v>33.859001744219547</v>
      </c>
      <c r="AX21" s="8">
        <f>'[2]205'!C6453</f>
        <v>33.748486993112984</v>
      </c>
      <c r="AY21" s="8">
        <f>Provinsi!AO21</f>
        <v>1.951879761515644</v>
      </c>
      <c r="AZ21" s="8">
        <f>'[2]205'!B8130</f>
        <v>1.9911825087162907</v>
      </c>
      <c r="BA21" s="8">
        <f>Provinsi!AP21</f>
        <v>0.7421544008248887</v>
      </c>
      <c r="BB21" s="8">
        <f>'[2]205'!C8130</f>
        <v>0.75398520191516782</v>
      </c>
      <c r="BC21" s="8">
        <f>Provinsi!AQ21</f>
        <v>-15.196740130932852</v>
      </c>
      <c r="BD21" s="8">
        <f>'[2]205'!B8689</f>
        <v>-20.88622436690784</v>
      </c>
      <c r="BE21" s="8">
        <f>Provinsi!AR21</f>
        <v>-8.8822770136116844</v>
      </c>
      <c r="BF21" s="8">
        <f>'[2]205'!C8689</f>
        <v>-13.973993287903017</v>
      </c>
      <c r="BG21" s="8">
        <f>Provinsi!AS21</f>
        <v>-2.2877906386244899</v>
      </c>
      <c r="BH21" s="8">
        <f>'[2]209'!B304</f>
        <v>-2.4745206585492165</v>
      </c>
      <c r="BI21" s="8">
        <f>Provinsi!AT21</f>
        <v>6.5636064883247007</v>
      </c>
      <c r="BJ21" s="8">
        <f>'[2]209'!C304</f>
        <v>6.9560366023682638</v>
      </c>
      <c r="BK21" s="8">
        <f>Provinsi!AU21</f>
        <v>0.19691335435899757</v>
      </c>
      <c r="BL21" s="8">
        <f>'[2]209'!B863</f>
        <v>0.34857459220373027</v>
      </c>
      <c r="BM21" s="8">
        <f>Provinsi!AV21</f>
        <v>2.8883960888469509</v>
      </c>
      <c r="BN21" s="8">
        <f>'[2]209'!C863</f>
        <v>2.7000014876355047</v>
      </c>
      <c r="BO21" s="8">
        <f>Provinsi!AW21</f>
        <v>1.1905178072953126</v>
      </c>
      <c r="BP21" s="8">
        <f>'[2]209'!B5335</f>
        <v>1.1052551509933011</v>
      </c>
      <c r="BQ21" s="8">
        <f>Provinsi!AX21</f>
        <v>3.9456765230967847</v>
      </c>
      <c r="BR21" s="8">
        <f>'[2]209'!C5335</f>
        <v>3.7253264384372748</v>
      </c>
      <c r="BS21" s="8">
        <f>Provinsi!AY21</f>
        <v>-7.9147709018563495</v>
      </c>
      <c r="BT21" s="8">
        <f>'[2]209'!B5894</f>
        <v>-9.0577228418512625</v>
      </c>
      <c r="BU21" s="8">
        <f>Provinsi!AZ21</f>
        <v>0.56123957541936143</v>
      </c>
      <c r="BV21" s="8">
        <f>'[2]209'!C5894</f>
        <v>1.576745128839883</v>
      </c>
      <c r="BW21" s="8">
        <f>Provinsi!BA21</f>
        <v>-4.5473096776777755</v>
      </c>
      <c r="BX21" s="8">
        <f>'[2]209'!B6453</f>
        <v>-5.1620727391840715</v>
      </c>
      <c r="BY21" s="8">
        <f>Provinsi!BB21</f>
        <v>1.0797661313241924</v>
      </c>
      <c r="BZ21" s="8">
        <f>'[2]209'!C6453</f>
        <v>1.1344803491101194</v>
      </c>
      <c r="CA21" s="13" t="s">
        <v>102</v>
      </c>
      <c r="CB21" s="13" t="s">
        <v>102</v>
      </c>
      <c r="CC21" s="13" t="s">
        <v>102</v>
      </c>
      <c r="CD21" s="13" t="s">
        <v>102</v>
      </c>
      <c r="CE21" s="8">
        <f>Provinsi!BG21</f>
        <v>-1.4324383412766346</v>
      </c>
      <c r="CF21" s="8">
        <f>'[2]210'!B304</f>
        <v>-1.7042843125006244</v>
      </c>
      <c r="CG21" s="8">
        <f>Provinsi!BH21</f>
        <v>-0.81518162983808207</v>
      </c>
      <c r="CH21" s="8">
        <f>'[2]210'!C304</f>
        <v>-0.87421405816152753</v>
      </c>
      <c r="CI21" s="8">
        <f>Provinsi!BI21</f>
        <v>4.1818821464613825</v>
      </c>
      <c r="CJ21" s="8">
        <f>'[2]210'!B863</f>
        <v>4.0464242569498872</v>
      </c>
      <c r="CK21" s="8">
        <f>Provinsi!BJ21</f>
        <v>4.0613337366291109</v>
      </c>
      <c r="CL21" s="8">
        <f>'[2]210'!C863</f>
        <v>4.0450109066802682</v>
      </c>
      <c r="CM21" s="8">
        <f>Provinsi!BK21</f>
        <v>-1.0857716764301357</v>
      </c>
      <c r="CN21" s="8">
        <f>'[2]210'!B5335</f>
        <v>-0.76786864639629038</v>
      </c>
      <c r="CO21" s="8">
        <f>Provinsi!BL21</f>
        <v>1.7737947655771511</v>
      </c>
      <c r="CP21" s="8">
        <f>'[2]210'!C5335</f>
        <v>1.7986897497100327</v>
      </c>
      <c r="CQ21" s="8">
        <f>Provinsi!BM21</f>
        <v>4.147252608023468</v>
      </c>
      <c r="CR21" s="8">
        <f>'[2]210'!B5894</f>
        <v>3.0505270250552807</v>
      </c>
      <c r="CS21" s="8">
        <f>Provinsi!BN21</f>
        <v>-0.88367031673626806</v>
      </c>
      <c r="CT21" s="8">
        <f>'[2]210'!C5894</f>
        <v>-0.57169248062185785</v>
      </c>
      <c r="CU21" s="8">
        <f>Provinsi!BO21</f>
        <v>-1.6696466872705373</v>
      </c>
      <c r="CV21" s="8">
        <f>'[2]210'!B6453</f>
        <v>-1.5653698555529172</v>
      </c>
      <c r="CW21" s="8">
        <f>Provinsi!BP21</f>
        <v>3.586436729722589</v>
      </c>
      <c r="CX21" s="8">
        <f>'[2]210'!C6453</f>
        <v>3.3302645505204529</v>
      </c>
      <c r="CY21" s="13" t="s">
        <v>102</v>
      </c>
      <c r="CZ21" s="13" t="s">
        <v>102</v>
      </c>
      <c r="DA21" s="13" t="s">
        <v>102</v>
      </c>
      <c r="DB21" s="13" t="s">
        <v>102</v>
      </c>
      <c r="DC21" s="8">
        <f>Provinsi!BU21</f>
        <v>-1.4324383412766346</v>
      </c>
      <c r="DD21" s="8">
        <f>'[2]211'!B304</f>
        <v>-1.7042843125006244</v>
      </c>
      <c r="DE21" s="8">
        <f>Provinsi!BV21</f>
        <v>-1.1149657115445557</v>
      </c>
      <c r="DF21" s="8">
        <f>'[2]211'!C304</f>
        <v>-1.277042679406891</v>
      </c>
      <c r="DG21" s="8">
        <f>Provinsi!BW21</f>
        <v>4.1818821464613825</v>
      </c>
      <c r="DH21" s="8">
        <f>'[2]211'!B863</f>
        <v>4.0464242569498872</v>
      </c>
      <c r="DI21" s="8">
        <f>Provinsi!BX21</f>
        <v>4.1207149707842632</v>
      </c>
      <c r="DJ21" s="8">
        <f>'[2]211'!C863</f>
        <v>4.0457081639727885</v>
      </c>
      <c r="DK21" s="8">
        <f>Provinsi!BY21</f>
        <v>-1.0857716764301357</v>
      </c>
      <c r="DL21" s="8">
        <f>'[2]211'!B5335</f>
        <v>-0.76786864639629038</v>
      </c>
      <c r="DM21" s="8">
        <f>Provinsi!BZ21</f>
        <v>0.35130243031009467</v>
      </c>
      <c r="DN21" s="8">
        <f>'[2]211'!C5335</f>
        <v>0.52249466902294606</v>
      </c>
      <c r="DO21" s="8">
        <f>Provinsi!CA21</f>
        <v>4.147252608023468</v>
      </c>
      <c r="DP21" s="8">
        <f>'[2]211'!B5894</f>
        <v>3.0505270250552807</v>
      </c>
      <c r="DQ21" s="8">
        <f>Provinsi!CB21</f>
        <v>1.5624972972070603</v>
      </c>
      <c r="DR21" s="8">
        <f>'[2]211'!C5894</f>
        <v>1.1928575617400816</v>
      </c>
      <c r="DS21" s="8">
        <f>Provinsi!CC21</f>
        <v>-1.6696466872705373</v>
      </c>
      <c r="DT21" s="8">
        <f>'[2]211'!B6453</f>
        <v>-1.5653698555529172</v>
      </c>
      <c r="DU21" s="8">
        <f>Provinsi!CD21</f>
        <v>0.90408920277662352</v>
      </c>
      <c r="DV21" s="8">
        <f>'[2]211'!C6453</f>
        <v>0.83685382302001354</v>
      </c>
      <c r="DW21" s="13" t="s">
        <v>102</v>
      </c>
      <c r="DX21" s="13" t="s">
        <v>102</v>
      </c>
      <c r="DY21" s="13" t="s">
        <v>102</v>
      </c>
      <c r="DZ21" s="13" t="s">
        <v>102</v>
      </c>
      <c r="EA21" s="8">
        <f>Provinsi!CI21</f>
        <v>0.3325781359282427</v>
      </c>
      <c r="EB21" s="8">
        <f>'[2]212'!B304</f>
        <v>0.43123274574955528</v>
      </c>
      <c r="EC21" s="8">
        <f>Provinsi!CJ21</f>
        <v>1.3123245198487989</v>
      </c>
      <c r="ED21" s="8">
        <f>'[2]212'!C304</f>
        <v>1.3780438041928271</v>
      </c>
      <c r="EE21" s="8">
        <f>Provinsi!CK21</f>
        <v>0.29319576792582269</v>
      </c>
      <c r="EF21" s="8">
        <f>'[2]212'!B863</f>
        <v>0.38647718000286913</v>
      </c>
      <c r="EG21" s="8">
        <f>Provinsi!CL21</f>
        <v>1.5824405882283188</v>
      </c>
      <c r="EH21" s="8">
        <f>'[2]212'!C863</f>
        <v>1.6086049735978725</v>
      </c>
      <c r="EI21" s="8">
        <f>Provinsi!CM21</f>
        <v>0.21569351652103333</v>
      </c>
      <c r="EJ21" s="8">
        <f>'[2]212'!B5335</f>
        <v>0.22414693236148761</v>
      </c>
      <c r="EK21" s="8">
        <f>Provinsi!CN21</f>
        <v>1.6614856412583936</v>
      </c>
      <c r="EL21" s="8">
        <f>'[2]212'!C5335</f>
        <v>1.7160985623929772</v>
      </c>
      <c r="EM21" s="8">
        <f>Provinsi!CO21</f>
        <v>1.0773290897904795</v>
      </c>
      <c r="EN21" s="8">
        <f>'[2]212'!B5894</f>
        <v>1.1075818000495932</v>
      </c>
      <c r="EO21" s="8">
        <f>Provinsi!CP21</f>
        <v>0.70366349591533639</v>
      </c>
      <c r="EP21" s="8">
        <f>'[2]212'!C5894</f>
        <v>0.67354755098217234</v>
      </c>
      <c r="EQ21" s="8">
        <f>Provinsi!CQ21</f>
        <v>0.58568331463494638</v>
      </c>
      <c r="ER21" s="8">
        <f>'[2]212'!B6453</f>
        <v>0.61542492945978333</v>
      </c>
      <c r="ES21" s="8">
        <f>Provinsi!CR21</f>
        <v>0.18520114943521013</v>
      </c>
      <c r="ET21" s="8">
        <f>'[2]212'!C6453</f>
        <v>0.17965626070746765</v>
      </c>
      <c r="EU21" s="13" t="s">
        <v>102</v>
      </c>
      <c r="EV21" s="13" t="s">
        <v>102</v>
      </c>
      <c r="EW21" s="13" t="s">
        <v>102</v>
      </c>
      <c r="EX21" s="13" t="s">
        <v>102</v>
      </c>
      <c r="EY21" s="8">
        <f>Provinsi!CW21</f>
        <v>2.1496864420933939</v>
      </c>
      <c r="EZ21" s="8">
        <f>'[2]213'!B304</f>
        <v>2.3616339654738603</v>
      </c>
      <c r="FA21" s="8">
        <f>Provinsi!CX21</f>
        <v>2.2488161145283967</v>
      </c>
      <c r="FB21" s="8">
        <f>'[2]213'!C304</f>
        <v>2.441297417238665</v>
      </c>
      <c r="FC21" s="8">
        <f>Provinsi!CY21</f>
        <v>1.1508937375489803</v>
      </c>
      <c r="FD21" s="8">
        <f>'[2]213'!B863</f>
        <v>1.1502020182880304</v>
      </c>
      <c r="FE21" s="8">
        <f>Provinsi!CZ21</f>
        <v>2.596978859410771</v>
      </c>
      <c r="FF21" s="8">
        <f>'[2]213'!C863</f>
        <v>2.5973211031644667</v>
      </c>
      <c r="FG21" s="8">
        <f>Provinsi!DA21</f>
        <v>0.60653943996983861</v>
      </c>
      <c r="FH21" s="8">
        <f>'[2]213'!B5335</f>
        <v>0.37201702028318723</v>
      </c>
      <c r="FI21" s="8">
        <f>Provinsi!DB21</f>
        <v>1.9763479010193437</v>
      </c>
      <c r="FJ21" s="8">
        <f>'[2]213'!C5335</f>
        <v>1.7539289492179568</v>
      </c>
      <c r="FK21" s="8">
        <f>Provinsi!DC21</f>
        <v>1.2459431975626147</v>
      </c>
      <c r="FL21" s="8">
        <f>'[2]213'!B5894</f>
        <v>1.3706916767494228</v>
      </c>
      <c r="FM21" s="8">
        <f>Provinsi!DD21</f>
        <v>1.0777581807329923</v>
      </c>
      <c r="FN21" s="8">
        <f>'[2]213'!C5894</f>
        <v>1.0953758852755955</v>
      </c>
      <c r="FO21" s="8">
        <f>Provinsi!DE21</f>
        <v>1.2224891742811723</v>
      </c>
      <c r="FP21" s="8">
        <f>'[2]213'!B6453</f>
        <v>1.2253616902572584</v>
      </c>
      <c r="FQ21" s="8">
        <f>Provinsi!DF21</f>
        <v>0.93919916891770594</v>
      </c>
      <c r="FR21" s="8">
        <f>'[2]213'!C6453</f>
        <v>0.94484672056754559</v>
      </c>
      <c r="FS21" s="13" t="s">
        <v>102</v>
      </c>
      <c r="FT21" s="13" t="s">
        <v>102</v>
      </c>
      <c r="FU21" s="13" t="s">
        <v>102</v>
      </c>
      <c r="FV21" s="13" t="s">
        <v>102</v>
      </c>
    </row>
    <row r="22" spans="1:178" x14ac:dyDescent="0.35">
      <c r="A22" s="1" t="s">
        <v>19</v>
      </c>
      <c r="B22" s="1" t="s">
        <v>80</v>
      </c>
      <c r="C22" s="8">
        <f>(Provinsi!C22-KabKot!C22)/KabKot!C22*100</f>
        <v>-0.41717799503383468</v>
      </c>
      <c r="D22" s="8">
        <f>(Provinsi!D22-KabKot!D22)/KabKot!D22*100</f>
        <v>-0.54659794503697212</v>
      </c>
      <c r="E22" s="8">
        <f>(Provinsi!E22-KabKot!E22)/KabKot!E22*100</f>
        <v>-1.5375194268884107</v>
      </c>
      <c r="F22" s="8">
        <f>(Provinsi!F22-KabKot!F22)/KabKot!F22*100</f>
        <v>-1.5397457137083177</v>
      </c>
      <c r="G22" s="8">
        <f>(Provinsi!G22-KabKot!G22)/KabKot!G22*100</f>
        <v>-1.1048663671396659E-2</v>
      </c>
      <c r="H22" s="8">
        <f>(Provinsi!H22-KabKot!H22)/KabKot!H22*100</f>
        <v>-0.35529587554318776</v>
      </c>
      <c r="I22" s="8">
        <f>(Provinsi!I22-KabKot!I22)/KabKot!I22*100</f>
        <v>0.58527866774100312</v>
      </c>
      <c r="J22" s="8">
        <f>(Provinsi!J22-KabKot!J22)/KabKot!J22*100</f>
        <v>-0.30411942917589085</v>
      </c>
      <c r="K22" s="8">
        <f>(Provinsi!K22-KabKot!K22)/KabKot!K22*100</f>
        <v>-6.8001729912742281E-2</v>
      </c>
      <c r="L22" s="8">
        <f>(Provinsi!L22-KabKot!L22)/KabKot!L22*100</f>
        <v>-0.46082330829811774</v>
      </c>
      <c r="M22" s="8">
        <f>(Provinsi!M22-KabKot!M22)/KabKot!M22*100</f>
        <v>-1.5484530265121512</v>
      </c>
      <c r="N22" s="8">
        <f>(Provinsi!N22-KabKot!N22)/KabKot!N22*100</f>
        <v>-1.2793503185716326</v>
      </c>
      <c r="O22" s="8">
        <f>(Provinsi!O22-KabKot!O22)/KabKot!O22*100</f>
        <v>-2.5135570604049255</v>
      </c>
      <c r="P22" s="8">
        <f>(Provinsi!P22-KabKot!P22)/KabKot!P22*100</f>
        <v>-2.3653537175286301</v>
      </c>
      <c r="Q22" s="8">
        <f>(Provinsi!Q22-KabKot!Q22)/KabKot!Q22*100</f>
        <v>-0.46190194925279388</v>
      </c>
      <c r="R22" s="8">
        <f>(Provinsi!R22-KabKot!R22)/KabKot!R22*100</f>
        <v>-0.59583686523454249</v>
      </c>
      <c r="S22" s="8">
        <f>(Provinsi!S22-KabKot!S22)/KabKot!S22*100</f>
        <v>-0.56369795135915479</v>
      </c>
      <c r="T22" s="8">
        <f>(Provinsi!T22-KabKot!T22)/KabKot!T22*100</f>
        <v>-0.69770659238491151</v>
      </c>
      <c r="U22" s="8">
        <f>(Provinsi!U22-KabKot!U22)/KabKot!U22*100</f>
        <v>1.0840986882929631</v>
      </c>
      <c r="V22" s="8">
        <f>(Provinsi!V22-KabKot!V22)/KabKot!V22*100</f>
        <v>1.0031266998701172</v>
      </c>
      <c r="W22" s="8">
        <f>(Provinsi!W22-KabKot!W22)/KabKot!W22*100</f>
        <v>-1.8212863169028162</v>
      </c>
      <c r="X22" s="8">
        <f>(Provinsi!X22-KabKot!X22)/KabKot!X22*100</f>
        <v>-1.4531926176779497</v>
      </c>
      <c r="Y22" s="8">
        <f>(Provinsi!Y22-KabKot!Y22)/KabKot!Y22*100</f>
        <v>0.14142359490118239</v>
      </c>
      <c r="Z22" s="8">
        <f>(Provinsi!Z22-KabKot!Z22)/KabKot!Z22*100</f>
        <v>8.3163162269439525E-2</v>
      </c>
      <c r="AA22" s="8">
        <f>(Provinsi!AA22-KabKot!AA22)/KabKot!AA22*100</f>
        <v>0.59904308029027831</v>
      </c>
      <c r="AB22" s="8">
        <f>(Provinsi!AB22-KabKot!AB22)/KabKot!AB22*100</f>
        <v>1.8306605751057821</v>
      </c>
      <c r="AC22" s="8">
        <f>(Provinsi!AC22-KabKot!AC22)/KabKot!AC22*100</f>
        <v>-0.4084082744181799</v>
      </c>
      <c r="AD22" s="8">
        <f>(Provinsi!AD22-KabKot!AD22)/KabKot!AD22*100</f>
        <v>-0.23026788533370549</v>
      </c>
      <c r="AE22" s="8">
        <f>Provinsi!AE22</f>
        <v>100</v>
      </c>
      <c r="AF22" s="8">
        <f>'[2]205'!B315</f>
        <v>100</v>
      </c>
      <c r="AG22" s="8">
        <f>Provinsi!AF22</f>
        <v>100</v>
      </c>
      <c r="AH22" s="8">
        <f>'[2]205'!C315</f>
        <v>100</v>
      </c>
      <c r="AI22" s="8">
        <f>Provinsi!AG22</f>
        <v>66.190151821248918</v>
      </c>
      <c r="AJ22" s="8">
        <f>'[2]205'!B874</f>
        <v>66.943287117398881</v>
      </c>
      <c r="AK22" s="8">
        <f>Provinsi!AH22</f>
        <v>64.870132525689201</v>
      </c>
      <c r="AL22" s="8">
        <f>'[2]205'!C874</f>
        <v>65.524463837732881</v>
      </c>
      <c r="AM22" s="8">
        <f>Provinsi!AI22</f>
        <v>3.5298150102399832</v>
      </c>
      <c r="AN22" s="8">
        <f>'[2]205'!B5346</f>
        <v>3.5154778120717594</v>
      </c>
      <c r="AO22" s="8">
        <f>Provinsi!AJ22</f>
        <v>3.3140839597468039</v>
      </c>
      <c r="AP22" s="8">
        <f>'[2]205'!C5346</f>
        <v>3.3077214427867068</v>
      </c>
      <c r="AQ22" s="8">
        <f>Provinsi!AK22</f>
        <v>14.154407373153518</v>
      </c>
      <c r="AR22" s="8">
        <f>'[2]205'!B5905</f>
        <v>14.01334120356306</v>
      </c>
      <c r="AS22" s="8">
        <f>Provinsi!AL22</f>
        <v>20.852535711716623</v>
      </c>
      <c r="AT22" s="8">
        <f>'[2]205'!C5905</f>
        <v>20.801818551866422</v>
      </c>
      <c r="AU22" s="8">
        <f>Provinsi!AM22</f>
        <v>38.393582164997618</v>
      </c>
      <c r="AV22" s="8">
        <f>'[2]205'!B6464</f>
        <v>38.259429662725417</v>
      </c>
      <c r="AW22" s="8">
        <f>Provinsi!AN22</f>
        <v>39.530463981042892</v>
      </c>
      <c r="AX22" s="8">
        <f>'[2]205'!C6464</f>
        <v>39.496399893908688</v>
      </c>
      <c r="AY22" s="8">
        <f>Provinsi!AO22</f>
        <v>-1.5256892543396152</v>
      </c>
      <c r="AZ22" s="8">
        <f>'[2]205'!B8141</f>
        <v>-1.5432204583916345</v>
      </c>
      <c r="BA22" s="8">
        <f>Provinsi!AP22</f>
        <v>2.7693325561413054</v>
      </c>
      <c r="BB22" s="8">
        <f>'[2]205'!C8141</f>
        <v>2.7898878807888607</v>
      </c>
      <c r="BC22" s="8">
        <f>Provinsi!AQ22</f>
        <v>-20.742267115300436</v>
      </c>
      <c r="BD22" s="8">
        <f>'[2]205'!B8700</f>
        <v>-21.188315337367474</v>
      </c>
      <c r="BE22" s="8">
        <f>Provinsi!AR22</f>
        <v>-31.336548734336844</v>
      </c>
      <c r="BF22" s="8">
        <f>'[2]205'!C8700</f>
        <v>-31.920291607083573</v>
      </c>
      <c r="BG22" s="8">
        <f>Provinsi!AS22</f>
        <v>-4.4929203759595673</v>
      </c>
      <c r="BH22" s="8">
        <f>'[2]209'!B315</f>
        <v>-5.8272883821515942</v>
      </c>
      <c r="BI22" s="8">
        <f>Provinsi!AT22</f>
        <v>7.5362225492707307</v>
      </c>
      <c r="BJ22" s="8">
        <f>'[2]209'!C315</f>
        <v>7.6811144177592245</v>
      </c>
      <c r="BK22" s="8">
        <f>Provinsi!AU22</f>
        <v>-5.420155153385835</v>
      </c>
      <c r="BL22" s="8">
        <f>'[2]209'!B874</f>
        <v>-4.9103019472769383</v>
      </c>
      <c r="BM22" s="8">
        <f>Provinsi!AV22</f>
        <v>5.9774688527578581</v>
      </c>
      <c r="BN22" s="8">
        <f>'[2]209'!C874</f>
        <v>6.1204856562269558</v>
      </c>
      <c r="BO22" s="8">
        <f>Provinsi!AW22</f>
        <v>-6.9369184797543575</v>
      </c>
      <c r="BP22" s="8">
        <f>'[2]209'!B5346</f>
        <v>-7.1415262723003057</v>
      </c>
      <c r="BQ22" s="8">
        <f>Provinsi!AX22</f>
        <v>1.1852519388804719</v>
      </c>
      <c r="BR22" s="8">
        <f>'[2]209'!C5346</f>
        <v>1.2663699331075586</v>
      </c>
      <c r="BS22" s="8">
        <f>Provinsi!AY22</f>
        <v>-52.759311068842699</v>
      </c>
      <c r="BT22" s="8">
        <f>'[2]209'!B5905</f>
        <v>-53.277535212070028</v>
      </c>
      <c r="BU22" s="8">
        <f>Provinsi!AZ22</f>
        <v>60.065489263116099</v>
      </c>
      <c r="BV22" s="8">
        <f>'[2]209'!C5905</f>
        <v>59.467609944382652</v>
      </c>
      <c r="BW22" s="8">
        <f>Provinsi!BA22</f>
        <v>-22.607875969879306</v>
      </c>
      <c r="BX22" s="8">
        <f>'[2]209'!B6464</f>
        <v>-23.589614027482366</v>
      </c>
      <c r="BY22" s="8">
        <f>Provinsi!BB22</f>
        <v>11.18636621803963</v>
      </c>
      <c r="BZ22" s="8">
        <f>'[2]209'!C6464</f>
        <v>11.251090049640673</v>
      </c>
      <c r="CA22" s="13" t="s">
        <v>102</v>
      </c>
      <c r="CB22" s="13" t="s">
        <v>102</v>
      </c>
      <c r="CC22" s="13" t="s">
        <v>102</v>
      </c>
      <c r="CD22" s="13" t="s">
        <v>102</v>
      </c>
      <c r="CE22" s="8">
        <f>Provinsi!BG22</f>
        <v>4.7277357300516831</v>
      </c>
      <c r="CF22" s="8">
        <f>'[2]210'!B315</f>
        <v>4.7054369533911977</v>
      </c>
      <c r="CG22" s="8">
        <f>Provinsi!BH22</f>
        <v>5.4434993162634218</v>
      </c>
      <c r="CH22" s="8">
        <f>'[2]210'!C315</f>
        <v>5.1562642670589725</v>
      </c>
      <c r="CI22" s="8">
        <f>Provinsi!BI22</f>
        <v>3.4227447895955749</v>
      </c>
      <c r="CJ22" s="8">
        <f>'[2]210'!B874</f>
        <v>3.7673065778357819</v>
      </c>
      <c r="CK22" s="8">
        <f>Provinsi!BJ22</f>
        <v>3.2513607255666197</v>
      </c>
      <c r="CL22" s="8">
        <f>'[2]210'!C874</f>
        <v>3.0892732408202512</v>
      </c>
      <c r="CM22" s="8">
        <f>Provinsi!BK22</f>
        <v>-4.1339178141632642</v>
      </c>
      <c r="CN22" s="8">
        <f>'[2]210'!B5346</f>
        <v>-3.7345242999519419</v>
      </c>
      <c r="CO22" s="8">
        <f>Provinsi!BL22</f>
        <v>1.9356935287139214</v>
      </c>
      <c r="CP22" s="8">
        <f>'[2]210'!C5346</f>
        <v>1.6487268778127531</v>
      </c>
      <c r="CQ22" s="8">
        <f>Provinsi!BM22</f>
        <v>1.2107405035751937</v>
      </c>
      <c r="CR22" s="8">
        <f>'[2]210'!B5905</f>
        <v>1.2790007616522017</v>
      </c>
      <c r="CS22" s="8">
        <f>Provinsi!BN22</f>
        <v>2.1110770634681884</v>
      </c>
      <c r="CT22" s="8">
        <f>'[2]210'!C5905</f>
        <v>2.6674225167044248</v>
      </c>
      <c r="CU22" s="8">
        <f>Provinsi!BO22</f>
        <v>-3.2470970476051213</v>
      </c>
      <c r="CV22" s="8">
        <f>'[2]210'!B6464</f>
        <v>-2.8933076981018901</v>
      </c>
      <c r="CW22" s="8">
        <f>Provinsi!BP22</f>
        <v>-2.2429712961926183</v>
      </c>
      <c r="CX22" s="8">
        <f>'[2]210'!C6464</f>
        <v>-2.7375400101826317</v>
      </c>
      <c r="CY22" s="13" t="s">
        <v>102</v>
      </c>
      <c r="CZ22" s="13" t="s">
        <v>102</v>
      </c>
      <c r="DA22" s="13" t="s">
        <v>102</v>
      </c>
      <c r="DB22" s="13" t="s">
        <v>102</v>
      </c>
      <c r="DC22" s="8">
        <f>Provinsi!BU22</f>
        <v>4.7277357300516831</v>
      </c>
      <c r="DD22" s="8">
        <f>'[2]211'!B315</f>
        <v>4.7054369533911977</v>
      </c>
      <c r="DE22" s="8">
        <f>Provinsi!BV22</f>
        <v>5.0973958620404556</v>
      </c>
      <c r="DF22" s="8">
        <f>'[2]211'!C315</f>
        <v>4.9387039529089449</v>
      </c>
      <c r="DG22" s="8">
        <f>Provinsi!BW22</f>
        <v>3.4227447895955749</v>
      </c>
      <c r="DH22" s="8">
        <f>'[2]211'!B874</f>
        <v>3.7673065778357819</v>
      </c>
      <c r="DI22" s="8">
        <f>Provinsi!BX22</f>
        <v>3.334494975302523</v>
      </c>
      <c r="DJ22" s="8">
        <f>'[2]211'!C874</f>
        <v>3.4171131014567075</v>
      </c>
      <c r="DK22" s="8">
        <f>Provinsi!BY22</f>
        <v>-4.1339178141632642</v>
      </c>
      <c r="DL22" s="8">
        <f>'[2]211'!B5346</f>
        <v>-3.7345242999519419</v>
      </c>
      <c r="DM22" s="8">
        <f>Provinsi!BZ22</f>
        <v>-1.1743706491327797</v>
      </c>
      <c r="DN22" s="8">
        <f>'[2]211'!C5346</f>
        <v>-1.0991846201183109</v>
      </c>
      <c r="DO22" s="8">
        <f>Provinsi!CA22</f>
        <v>1.2107405035751937</v>
      </c>
      <c r="DP22" s="8">
        <f>'[2]211'!B5905</f>
        <v>1.2790007616522017</v>
      </c>
      <c r="DQ22" s="8">
        <f>Provinsi!CB22</f>
        <v>1.7629919696109844</v>
      </c>
      <c r="DR22" s="8">
        <f>'[2]211'!C5905</f>
        <v>2.1278336622586944</v>
      </c>
      <c r="DS22" s="8">
        <f>Provinsi!CC22</f>
        <v>-3.2470970476051213</v>
      </c>
      <c r="DT22" s="8">
        <f>'[2]211'!B6464</f>
        <v>-2.8933076981018901</v>
      </c>
      <c r="DU22" s="8">
        <f>Provinsi!CD22</f>
        <v>-2.721025571401825</v>
      </c>
      <c r="DV22" s="8">
        <f>'[2]211'!C6464</f>
        <v>-2.8113380551584251</v>
      </c>
      <c r="DW22" s="13" t="s">
        <v>102</v>
      </c>
      <c r="DX22" s="13" t="s">
        <v>102</v>
      </c>
      <c r="DY22" s="13" t="s">
        <v>102</v>
      </c>
      <c r="DZ22" s="13" t="s">
        <v>102</v>
      </c>
      <c r="EA22" s="8">
        <f>Provinsi!CI22</f>
        <v>0.2699580739113413</v>
      </c>
      <c r="EB22" s="8">
        <f>'[2]212'!B315</f>
        <v>0.46116024813794643</v>
      </c>
      <c r="EC22" s="8">
        <f>Provinsi!CJ22</f>
        <v>1.0721605092582154</v>
      </c>
      <c r="ED22" s="8">
        <f>'[2]212'!C315</f>
        <v>1.0675108967375895</v>
      </c>
      <c r="EE22" s="8">
        <f>Provinsi!CK22</f>
        <v>1.1296344411034096</v>
      </c>
      <c r="EF22" s="8">
        <f>'[2]212'!B874</f>
        <v>1.0972487279970662</v>
      </c>
      <c r="EG22" s="8">
        <f>Provinsi!CL22</f>
        <v>0.51345265198099033</v>
      </c>
      <c r="EH22" s="8">
        <f>'[2]212'!C874</f>
        <v>0.38026200193882209</v>
      </c>
      <c r="EI22" s="8">
        <f>Provinsi!CM22</f>
        <v>-2.9857218649641326</v>
      </c>
      <c r="EJ22" s="8">
        <f>'[2]212'!B5346</f>
        <v>-2.1702588354665631</v>
      </c>
      <c r="EK22" s="8">
        <f>Provinsi!CN22</f>
        <v>0.85110705530460229</v>
      </c>
      <c r="EL22" s="8">
        <f>'[2]212'!C5346</f>
        <v>1.1184576370078021</v>
      </c>
      <c r="EM22" s="8">
        <f>Provinsi!CO22</f>
        <v>-1.1022367148871008</v>
      </c>
      <c r="EN22" s="8">
        <f>'[2]212'!B5905</f>
        <v>-1.4191589109838443</v>
      </c>
      <c r="EO22" s="8">
        <f>Provinsi!CP22</f>
        <v>3.5881296048914317E-2</v>
      </c>
      <c r="EP22" s="8">
        <f>'[2]212'!C5905</f>
        <v>1.3067151307056453</v>
      </c>
      <c r="EQ22" s="8">
        <f>Provinsi!CQ22</f>
        <v>0.40904640439084161</v>
      </c>
      <c r="ER22" s="8">
        <f>'[2]212'!B6464</f>
        <v>0.70489863667322938</v>
      </c>
      <c r="ES22" s="8">
        <f>Provinsi!CR22</f>
        <v>0.64867613147054615</v>
      </c>
      <c r="ET22" s="8">
        <f>'[2]212'!C6464</f>
        <v>0.98708961386286209</v>
      </c>
      <c r="EU22" s="13" t="s">
        <v>102</v>
      </c>
      <c r="EV22" s="13" t="s">
        <v>102</v>
      </c>
      <c r="EW22" s="13" t="s">
        <v>102</v>
      </c>
      <c r="EX22" s="13" t="s">
        <v>102</v>
      </c>
      <c r="EY22" s="8">
        <f>Provinsi!CW22</f>
        <v>2.2603149123397843</v>
      </c>
      <c r="EZ22" s="8">
        <f>'[2]213'!B315</f>
        <v>2.8192676200684859</v>
      </c>
      <c r="FA22" s="8">
        <f>Provinsi!CX22</f>
        <v>1.9800703676759919</v>
      </c>
      <c r="FB22" s="8">
        <f>'[2]213'!C315</f>
        <v>2.5113556453671633</v>
      </c>
      <c r="FC22" s="8">
        <f>Provinsi!CY22</f>
        <v>0.9291727319307288</v>
      </c>
      <c r="FD22" s="8">
        <f>'[2]213'!B874</f>
        <v>0.75470392312959078</v>
      </c>
      <c r="FE22" s="8">
        <f>Provinsi!CZ22</f>
        <v>1.4790530685963845</v>
      </c>
      <c r="FF22" s="8">
        <f>'[2]213'!C874</f>
        <v>1.3732803540527094</v>
      </c>
      <c r="FG22" s="8">
        <f>Provinsi!DA22</f>
        <v>0.85026453848426176</v>
      </c>
      <c r="FH22" s="8">
        <f>'[2]213'!B5346</f>
        <v>0.66784807938587087</v>
      </c>
      <c r="FI22" s="8">
        <f>Provinsi!DB22</f>
        <v>1.8877419578857892</v>
      </c>
      <c r="FJ22" s="8">
        <f>'[2]213'!C5346</f>
        <v>2.0304297915723732</v>
      </c>
      <c r="FK22" s="8">
        <f>Provinsi!DC22</f>
        <v>1.8867079739706729</v>
      </c>
      <c r="FL22" s="8">
        <f>'[2]213'!B5905</f>
        <v>1.0870020601348727</v>
      </c>
      <c r="FM22" s="8">
        <f>Provinsi!DD22</f>
        <v>1.6931783372488709</v>
      </c>
      <c r="FN22" s="8">
        <f>'[2]213'!C5905</f>
        <v>1.3189979076531269</v>
      </c>
      <c r="FO22" s="8">
        <f>Provinsi!DE22</f>
        <v>1.6292098498788214</v>
      </c>
      <c r="FP22" s="8">
        <f>'[2]213'!B6464</f>
        <v>1.8049182303333369</v>
      </c>
      <c r="FQ22" s="8">
        <f>Provinsi!DF22</f>
        <v>1.5780131429692135</v>
      </c>
      <c r="FR22" s="8">
        <f>'[2]213'!C6464</f>
        <v>2.1560342440050602</v>
      </c>
      <c r="FS22" s="13" t="s">
        <v>102</v>
      </c>
      <c r="FT22" s="13" t="s">
        <v>102</v>
      </c>
      <c r="FU22" s="13" t="s">
        <v>102</v>
      </c>
      <c r="FV22" s="13" t="s">
        <v>102</v>
      </c>
    </row>
    <row r="23" spans="1:178" x14ac:dyDescent="0.35">
      <c r="A23" s="1" t="s">
        <v>20</v>
      </c>
      <c r="B23" s="1" t="s">
        <v>81</v>
      </c>
      <c r="C23" s="8">
        <f>(Provinsi!C23-KabKot!C23)/KabKot!C23*100</f>
        <v>0.64335409420885092</v>
      </c>
      <c r="D23" s="8">
        <f>(Provinsi!D23-KabKot!D23)/KabKot!D23*100</f>
        <v>0.69853880229204846</v>
      </c>
      <c r="E23" s="8">
        <f>(Provinsi!E23-KabKot!E23)/KabKot!E23*100</f>
        <v>-1.3913051769864258</v>
      </c>
      <c r="F23" s="8">
        <f>(Provinsi!F23-KabKot!F23)/KabKot!F23*100</f>
        <v>-0.7210827070898882</v>
      </c>
      <c r="G23" s="8">
        <f>(Provinsi!G23-KabKot!G23)/KabKot!G23*100</f>
        <v>4.8851113957642607</v>
      </c>
      <c r="H23" s="8">
        <f>(Provinsi!H23-KabKot!H23)/KabKot!H23*100</f>
        <v>3.2431015532906726</v>
      </c>
      <c r="I23" s="8">
        <f>(Provinsi!I23-KabKot!I23)/KabKot!I23*100</f>
        <v>-0.53131760631858549</v>
      </c>
      <c r="J23" s="8">
        <f>(Provinsi!J23-KabKot!J23)/KabKot!J23*100</f>
        <v>3.8586192166303102</v>
      </c>
      <c r="K23" s="8">
        <f>(Provinsi!K23-KabKot!K23)/KabKot!K23*100</f>
        <v>1.1214329755050745</v>
      </c>
      <c r="L23" s="8">
        <f>(Provinsi!L23-KabKot!L23)/KabKot!L23*100</f>
        <v>-2.9355280511007384</v>
      </c>
      <c r="M23" s="8">
        <f>(Provinsi!M23-KabKot!M23)/KabKot!M23*100</f>
        <v>-91.362576780259801</v>
      </c>
      <c r="N23" s="8">
        <f>(Provinsi!N23-KabKot!N23)/KabKot!N23*100</f>
        <v>-78.344773832134976</v>
      </c>
      <c r="O23" s="8">
        <f>(Provinsi!O23-KabKot!O23)/KabKot!O23*100</f>
        <v>39.42373007125704</v>
      </c>
      <c r="P23" s="8">
        <f>(Provinsi!P23-KabKot!P23)/KabKot!P23*100</f>
        <v>54.687791174848257</v>
      </c>
      <c r="Q23" s="8">
        <f>(Provinsi!Q23-KabKot!Q23)/KabKot!Q23*100</f>
        <v>-0.54508690657806458</v>
      </c>
      <c r="R23" s="8">
        <f>(Provinsi!R23-KabKot!R23)/KabKot!R23*100</f>
        <v>-0.40192288447589897</v>
      </c>
      <c r="S23" s="8">
        <f>(Provinsi!S23-KabKot!S23)/KabKot!S23*100</f>
        <v>0.2531134645521102</v>
      </c>
      <c r="T23" s="8">
        <f>(Provinsi!T23-KabKot!T23)/KabKot!T23*100</f>
        <v>1.2324715773587696</v>
      </c>
      <c r="U23" s="8">
        <f>(Provinsi!U23-KabKot!U23)/KabKot!U23*100</f>
        <v>4.0318869754881543</v>
      </c>
      <c r="V23" s="8">
        <f>(Provinsi!V23-KabKot!V23)/KabKot!V23*100</f>
        <v>2.5017454238727543</v>
      </c>
      <c r="W23" s="8">
        <f>(Provinsi!W23-KabKot!W23)/KabKot!W23*100</f>
        <v>-3.3552063413537412</v>
      </c>
      <c r="X23" s="8">
        <f>(Provinsi!X23-KabKot!X23)/KabKot!X23*100</f>
        <v>0.82121493948821755</v>
      </c>
      <c r="Y23" s="8">
        <f>(Provinsi!Y23-KabKot!Y23)/KabKot!Y23*100</f>
        <v>-3.0968529130651281</v>
      </c>
      <c r="Z23" s="8">
        <f>(Provinsi!Z23-KabKot!Z23)/KabKot!Z23*100</f>
        <v>-4.1912561553104259</v>
      </c>
      <c r="AA23" s="8">
        <f>(Provinsi!AA23-KabKot!AA23)/KabKot!AA23*100</f>
        <v>-91.658787712247957</v>
      </c>
      <c r="AB23" s="8">
        <f>(Provinsi!AB23-KabKot!AB23)/KabKot!AB23*100</f>
        <v>-86.533294640190462</v>
      </c>
      <c r="AC23" s="8">
        <f>(Provinsi!AC23-KabKot!AC23)/KabKot!AC23*100</f>
        <v>77.804887093171089</v>
      </c>
      <c r="AD23" s="8">
        <f>(Provinsi!AD23-KabKot!AD23)/KabKot!AD23*100</f>
        <v>73.732306725227019</v>
      </c>
      <c r="AE23" s="8">
        <f>Provinsi!AE23</f>
        <v>100</v>
      </c>
      <c r="AF23" s="8">
        <f>'[2]205'!B338</f>
        <v>100</v>
      </c>
      <c r="AG23" s="8">
        <f>Provinsi!AF23</f>
        <v>100</v>
      </c>
      <c r="AH23" s="8">
        <f>'[2]205'!C338</f>
        <v>100</v>
      </c>
      <c r="AI23" s="8">
        <f>Provinsi!AG23</f>
        <v>48.541852031629304</v>
      </c>
      <c r="AJ23" s="8">
        <f>'[2]205'!B897</f>
        <v>49.54344858915816</v>
      </c>
      <c r="AK23" s="8">
        <f>Provinsi!AH23</f>
        <v>48.949135134745006</v>
      </c>
      <c r="AL23" s="8">
        <f>'[2]205'!C897</f>
        <v>49.649074729149604</v>
      </c>
      <c r="AM23" s="8">
        <f>Provinsi!AI23</f>
        <v>1.3497764866894097</v>
      </c>
      <c r="AN23" s="8">
        <f>'[2]205'!B5369</f>
        <v>1.2951889080360506</v>
      </c>
      <c r="AO23" s="8">
        <f>Provinsi!AJ23</f>
        <v>1.3270977960133741</v>
      </c>
      <c r="AP23" s="8">
        <f>'[2]205'!C5369</f>
        <v>1.2943897160752198</v>
      </c>
      <c r="AQ23" s="8">
        <f>Provinsi!AK23</f>
        <v>9.60797393080591</v>
      </c>
      <c r="AR23" s="8">
        <f>'[2]205'!B5928</f>
        <v>9.7214389411420683</v>
      </c>
      <c r="AS23" s="8">
        <f>Provinsi!AL23</f>
        <v>10.450617568142404</v>
      </c>
      <c r="AT23" s="8">
        <f>'[2]205'!C5928</f>
        <v>10.132639222734765</v>
      </c>
      <c r="AU23" s="8">
        <f>Provinsi!AM23</f>
        <v>30.443089464679513</v>
      </c>
      <c r="AV23" s="8">
        <f>'[2]205'!B6487</f>
        <v>30.299161538361453</v>
      </c>
      <c r="AW23" s="8">
        <f>Provinsi!AN23</f>
        <v>32.85795368880968</v>
      </c>
      <c r="AX23" s="8">
        <f>'[2]205'!C6487</f>
        <v>34.088146342963128</v>
      </c>
      <c r="AY23" s="8">
        <f>Provinsi!AO23</f>
        <v>0.17208075780368667</v>
      </c>
      <c r="AZ23" s="8">
        <f>'[2]205'!B8164</f>
        <v>2.005086957051657</v>
      </c>
      <c r="BA23" s="8">
        <f>Provinsi!AP23</f>
        <v>0.16493476324944986</v>
      </c>
      <c r="BB23" s="8">
        <f>'[2]205'!C8164</f>
        <v>0.76695987971567869</v>
      </c>
      <c r="BC23" s="8">
        <f>Provinsi!AQ23</f>
        <v>9.8852273283921761</v>
      </c>
      <c r="BD23" s="8">
        <f>'[2]205'!B8723</f>
        <v>7.1356750662505828</v>
      </c>
      <c r="BE23" s="8">
        <f>Provinsi!AR23</f>
        <v>6.2502610490400912</v>
      </c>
      <c r="BF23" s="8">
        <f>'[2]205'!C8723</f>
        <v>4.0687901093616015</v>
      </c>
      <c r="BG23" s="8">
        <f>Provinsi!AS23</f>
        <v>-0.49569095744228597</v>
      </c>
      <c r="BH23" s="8">
        <f>'[2]209'!B338</f>
        <v>-0.36830935761265737</v>
      </c>
      <c r="BI23" s="8">
        <f>Provinsi!AT23</f>
        <v>1.942391949579245</v>
      </c>
      <c r="BJ23" s="8">
        <f>'[2]209'!C338</f>
        <v>1.7958581682363681</v>
      </c>
      <c r="BK23" s="8">
        <f>Provinsi!AU23</f>
        <v>1.140018551725575</v>
      </c>
      <c r="BL23" s="8">
        <f>'[2]209'!B897</f>
        <v>1.9405840702499078</v>
      </c>
      <c r="BM23" s="8">
        <f>Provinsi!AV23</f>
        <v>3.0904065731489267</v>
      </c>
      <c r="BN23" s="8">
        <f>'[2]209'!C897</f>
        <v>2.0930741514782971</v>
      </c>
      <c r="BO23" s="8">
        <f>Provinsi!AW23</f>
        <v>5.3609075394036614</v>
      </c>
      <c r="BP23" s="8">
        <f>'[2]209'!B5369</f>
        <v>3.8940003866988233</v>
      </c>
      <c r="BQ23" s="8">
        <f>Provinsi!AX23</f>
        <v>3.5965091449282421E-2</v>
      </c>
      <c r="BR23" s="8">
        <f>'[2]209'!C5369</f>
        <v>1.5292975826121527</v>
      </c>
      <c r="BS23" s="8">
        <f>Provinsi!AY23</f>
        <v>-11.065913825297267</v>
      </c>
      <c r="BT23" s="8">
        <f>'[2]209'!B5928</f>
        <v>-10.669830475048776</v>
      </c>
      <c r="BU23" s="8">
        <f>Provinsi!AZ23</f>
        <v>10.059200534467863</v>
      </c>
      <c r="BV23" s="8">
        <f>'[2]209'!C5928</f>
        <v>5.5001046384257117</v>
      </c>
      <c r="BW23" s="8">
        <f>Provinsi!BA23</f>
        <v>-7.1046222450422301</v>
      </c>
      <c r="BX23" s="8">
        <f>'[2]209'!B6487</f>
        <v>-8.5258109860446467</v>
      </c>
      <c r="BY23" s="8">
        <f>Provinsi!BB23</f>
        <v>11.716775003258533</v>
      </c>
      <c r="BZ23" s="8">
        <f>'[2]209'!C6487</f>
        <v>12.992892358214664</v>
      </c>
      <c r="CA23" s="13" t="s">
        <v>102</v>
      </c>
      <c r="CB23" s="13" t="s">
        <v>102</v>
      </c>
      <c r="CC23" s="13" t="s">
        <v>102</v>
      </c>
      <c r="CD23" s="13" t="s">
        <v>102</v>
      </c>
      <c r="CE23" s="8">
        <f>Provinsi!BG23</f>
        <v>5.0007259984458203</v>
      </c>
      <c r="CF23" s="8">
        <f>'[2]210'!B338</f>
        <v>5.2141068413052167</v>
      </c>
      <c r="CG23" s="8">
        <f>Provinsi!BH23</f>
        <v>5.5945570037642209</v>
      </c>
      <c r="CH23" s="8">
        <f>'[2]210'!C338</f>
        <v>5.2758306720401622</v>
      </c>
      <c r="CI23" s="8">
        <f>Provinsi!BI23</f>
        <v>5.1922897860710613</v>
      </c>
      <c r="CJ23" s="8">
        <f>'[2]210'!B897</f>
        <v>5.5230281219614996</v>
      </c>
      <c r="CK23" s="8">
        <f>Provinsi!BJ23</f>
        <v>5.4403902938906077</v>
      </c>
      <c r="CL23" s="8">
        <f>'[2]210'!C897</f>
        <v>4.9770578854097582</v>
      </c>
      <c r="CM23" s="8">
        <f>Provinsi!BK23</f>
        <v>-0.2145650171098393</v>
      </c>
      <c r="CN23" s="8">
        <f>'[2]210'!B5369</f>
        <v>-1.087510305882333</v>
      </c>
      <c r="CO23" s="8">
        <f>Provinsi!BL23</f>
        <v>10.472191832334133</v>
      </c>
      <c r="CP23" s="8">
        <f>'[2]210'!C5369</f>
        <v>7.3393227772198966</v>
      </c>
      <c r="CQ23" s="8">
        <f>Provinsi!BM23</f>
        <v>-0.61330168980096733</v>
      </c>
      <c r="CR23" s="8">
        <f>'[2]210'!B5928</f>
        <v>0.69157916448937573</v>
      </c>
      <c r="CS23" s="8">
        <f>Provinsi!BN23</f>
        <v>-0.31087992077897281</v>
      </c>
      <c r="CT23" s="8">
        <f>'[2]210'!C5928</f>
        <v>-0.74174739910599796</v>
      </c>
      <c r="CU23" s="8">
        <f>Provinsi!BO23</f>
        <v>-1.1384695152956708</v>
      </c>
      <c r="CV23" s="8">
        <f>'[2]210'!B6487</f>
        <v>-1.989865320199333</v>
      </c>
      <c r="CW23" s="8">
        <f>Provinsi!BP23</f>
        <v>8.6018118769622678</v>
      </c>
      <c r="CX23" s="8">
        <f>'[2]210'!C6487</f>
        <v>7.9779364004649906</v>
      </c>
      <c r="CY23" s="13" t="s">
        <v>102</v>
      </c>
      <c r="CZ23" s="13" t="s">
        <v>102</v>
      </c>
      <c r="DA23" s="13" t="s">
        <v>102</v>
      </c>
      <c r="DB23" s="13" t="s">
        <v>102</v>
      </c>
      <c r="DC23" s="8">
        <f>Provinsi!BU23</f>
        <v>5.0007259984458203</v>
      </c>
      <c r="DD23" s="8">
        <f>'[2]211'!B338</f>
        <v>5.2141068413052167</v>
      </c>
      <c r="DE23" s="8">
        <f>Provinsi!BV23</f>
        <v>5.2996602164530877</v>
      </c>
      <c r="DF23" s="8">
        <f>'[2]211'!C338</f>
        <v>5.2452343593871316</v>
      </c>
      <c r="DG23" s="8">
        <f>Provinsi!BW23</f>
        <v>5.1922897860710613</v>
      </c>
      <c r="DH23" s="8">
        <f>'[2]211'!B897</f>
        <v>5.5230281219614996</v>
      </c>
      <c r="DI23" s="8">
        <f>Provinsi!BX23</f>
        <v>5.3180816150064123</v>
      </c>
      <c r="DJ23" s="8">
        <f>'[2]211'!C897</f>
        <v>5.2465077604126114</v>
      </c>
      <c r="DK23" s="8">
        <f>Provinsi!BY23</f>
        <v>-0.2145650171098393</v>
      </c>
      <c r="DL23" s="8">
        <f>'[2]211'!B5369</f>
        <v>-1.087510305882333</v>
      </c>
      <c r="DM23" s="8">
        <f>Provinsi!BZ23</f>
        <v>4.8581839338632316</v>
      </c>
      <c r="DN23" s="8">
        <f>'[2]211'!C5369</f>
        <v>2.9856885006295855</v>
      </c>
      <c r="DO23" s="8">
        <f>Provinsi!CA23</f>
        <v>-0.61330168980096733</v>
      </c>
      <c r="DP23" s="8">
        <f>'[2]211'!B5928</f>
        <v>0.69157916448937573</v>
      </c>
      <c r="DQ23" s="8">
        <f>Provinsi!CB23</f>
        <v>-0.45507889952949454</v>
      </c>
      <c r="DR23" s="8">
        <f>'[2]211'!C5928</f>
        <v>-4.9397927979683932E-2</v>
      </c>
      <c r="DS23" s="8">
        <f>Provinsi!CC23</f>
        <v>-1.1384695152956708</v>
      </c>
      <c r="DT23" s="8">
        <f>'[2]211'!B6487</f>
        <v>-1.989865320199333</v>
      </c>
      <c r="DU23" s="8">
        <f>Provinsi!CD23</f>
        <v>3.772649490711419</v>
      </c>
      <c r="DV23" s="8">
        <f>'[2]211'!C6487</f>
        <v>3.0570752992670873</v>
      </c>
      <c r="DW23" s="13" t="s">
        <v>102</v>
      </c>
      <c r="DX23" s="13" t="s">
        <v>102</v>
      </c>
      <c r="DY23" s="13" t="s">
        <v>102</v>
      </c>
      <c r="DZ23" s="13" t="s">
        <v>102</v>
      </c>
      <c r="EA23" s="8">
        <f>Provinsi!CI23</f>
        <v>0.85045568071656219</v>
      </c>
      <c r="EB23" s="8">
        <f>'[2]212'!B338</f>
        <v>0.86074976656283197</v>
      </c>
      <c r="EC23" s="8">
        <f>Provinsi!CJ23</f>
        <v>0.62898096420904448</v>
      </c>
      <c r="ED23" s="8">
        <f>'[2]212'!C338</f>
        <v>0.71860906951656089</v>
      </c>
      <c r="EE23" s="8">
        <f>Provinsi!CK23</f>
        <v>1.433380368387561</v>
      </c>
      <c r="EF23" s="8">
        <f>'[2]212'!B897</f>
        <v>1.5083664957665837</v>
      </c>
      <c r="EG23" s="8">
        <f>Provinsi!CL23</f>
        <v>0.34328683042875285</v>
      </c>
      <c r="EH23" s="8">
        <f>'[2]212'!C897</f>
        <v>0.63950040726540625</v>
      </c>
      <c r="EI23" s="8">
        <f>Provinsi!CM23</f>
        <v>-0.39000000000000346</v>
      </c>
      <c r="EJ23" s="8">
        <f>'[2]212'!B5369</f>
        <v>1.0204103920541003</v>
      </c>
      <c r="EK23" s="8">
        <f>Provinsi!CN23</f>
        <v>0.8237386501918843</v>
      </c>
      <c r="EL23" s="8">
        <f>'[2]212'!C5369</f>
        <v>0.92072998301075526</v>
      </c>
      <c r="EM23" s="8">
        <f>Provinsi!CO23</f>
        <v>-0.1537021541735149</v>
      </c>
      <c r="EN23" s="8">
        <f>'[2]212'!B5928</f>
        <v>-1.0068419029633089</v>
      </c>
      <c r="EO23" s="8">
        <f>Provinsi!CP23</f>
        <v>1.3821926821138766</v>
      </c>
      <c r="EP23" s="8">
        <f>'[2]212'!C5928</f>
        <v>1.2928904072577958</v>
      </c>
      <c r="EQ23" s="8">
        <f>Provinsi!CQ23</f>
        <v>0.69700909921218912</v>
      </c>
      <c r="ER23" s="8">
        <f>'[2]212'!B6487</f>
        <v>1.2725279357930515</v>
      </c>
      <c r="ES23" s="8">
        <f>Provinsi!CR23</f>
        <v>-0.89141096129527608</v>
      </c>
      <c r="ET23" s="8">
        <f>'[2]212'!C6487</f>
        <v>2.084892749412937</v>
      </c>
      <c r="EU23" s="13" t="s">
        <v>102</v>
      </c>
      <c r="EV23" s="13" t="s">
        <v>102</v>
      </c>
      <c r="EW23" s="13" t="s">
        <v>102</v>
      </c>
      <c r="EX23" s="13" t="s">
        <v>102</v>
      </c>
      <c r="EY23" s="8">
        <f>Provinsi!CW23</f>
        <v>4.995033577482257</v>
      </c>
      <c r="EZ23" s="8">
        <f>'[2]213'!B338</f>
        <v>4.7055116987791852</v>
      </c>
      <c r="FA23" s="8">
        <f>Provinsi!CX23</f>
        <v>4.0170944492801217</v>
      </c>
      <c r="FB23" s="8">
        <f>'[2]213'!C338</f>
        <v>3.9924476979794372</v>
      </c>
      <c r="FC23" s="8">
        <f>Provinsi!CY23</f>
        <v>3.2502115908809901</v>
      </c>
      <c r="FD23" s="8">
        <f>'[2]213'!B897</f>
        <v>3.9536169541701085</v>
      </c>
      <c r="FE23" s="8">
        <f>Provinsi!CZ23</f>
        <v>2.1683575017950973</v>
      </c>
      <c r="FF23" s="8">
        <f>'[2]213'!C897</f>
        <v>2.8692997338157373</v>
      </c>
      <c r="FG23" s="8">
        <f>Provinsi!DA23</f>
        <v>0.37544901738128633</v>
      </c>
      <c r="FH23" s="8">
        <f>'[2]213'!B5369</f>
        <v>1.6020187791068026</v>
      </c>
      <c r="FI23" s="8">
        <f>Provinsi!DB23</f>
        <v>0.24990627661327819</v>
      </c>
      <c r="FJ23" s="8">
        <f>'[2]213'!C5369</f>
        <v>2.4737428687347145</v>
      </c>
      <c r="FK23" s="8">
        <f>Provinsi!DC23</f>
        <v>1.2585306710125976</v>
      </c>
      <c r="FL23" s="8">
        <f>'[2]213'!B5928</f>
        <v>1.3191839360341433</v>
      </c>
      <c r="FM23" s="8">
        <f>Provinsi!DD23</f>
        <v>1.8071202419144297</v>
      </c>
      <c r="FN23" s="8">
        <f>'[2]213'!C5928</f>
        <v>2.3262340662752745</v>
      </c>
      <c r="FO23" s="8">
        <f>Provinsi!DE23</f>
        <v>5.3749201681971197</v>
      </c>
      <c r="FP23" s="8">
        <f>'[2]213'!B6487</f>
        <v>4.718595065483842</v>
      </c>
      <c r="FQ23" s="8">
        <f>Provinsi!DF23</f>
        <v>4.8417146533108939</v>
      </c>
      <c r="FR23" s="8">
        <f>'[2]213'!C6487</f>
        <v>5.1028426827127742</v>
      </c>
      <c r="FS23" s="13" t="s">
        <v>102</v>
      </c>
      <c r="FT23" s="13" t="s">
        <v>102</v>
      </c>
      <c r="FU23" s="13" t="s">
        <v>102</v>
      </c>
      <c r="FV23" s="13" t="s">
        <v>102</v>
      </c>
    </row>
    <row r="24" spans="1:178" x14ac:dyDescent="0.35">
      <c r="A24" s="1" t="s">
        <v>21</v>
      </c>
      <c r="B24" s="1" t="s">
        <v>82</v>
      </c>
      <c r="C24" s="8">
        <f>(Provinsi!C24-KabKot!C24)/KabKot!C24*100</f>
        <v>3.5066965747453244E-2</v>
      </c>
      <c r="D24" s="8">
        <f>(Provinsi!D24-KabKot!D24)/KabKot!D24*100</f>
        <v>-1.0853919387434392E-2</v>
      </c>
      <c r="E24" s="8">
        <f>(Provinsi!E24-KabKot!E24)/KabKot!E24*100</f>
        <v>0.58966012109149291</v>
      </c>
      <c r="F24" s="8">
        <f>(Provinsi!F24-KabKot!F24)/KabKot!F24*100</f>
        <v>0.9606320376804679</v>
      </c>
      <c r="G24" s="8">
        <f>(Provinsi!G24-KabKot!G24)/KabKot!G24*100</f>
        <v>2.6797961866218873</v>
      </c>
      <c r="H24" s="8">
        <f>(Provinsi!H24-KabKot!H24)/KabKot!H24*100</f>
        <v>0.82719083713044517</v>
      </c>
      <c r="I24" s="8">
        <f>(Provinsi!I24-KabKot!I24)/KabKot!I24*100</f>
        <v>6.8309771706943009E-2</v>
      </c>
      <c r="J24" s="8">
        <f>(Provinsi!J24-KabKot!J24)/KabKot!J24*100</f>
        <v>3.9587174195955532E-2</v>
      </c>
      <c r="K24" s="8">
        <f>(Provinsi!K24-KabKot!K24)/KabKot!K24*100</f>
        <v>-2.914988070412786</v>
      </c>
      <c r="L24" s="8">
        <f>(Provinsi!L24-KabKot!L24)/KabKot!L24*100</f>
        <v>-1.9780513274022014</v>
      </c>
      <c r="M24" s="8">
        <f>(Provinsi!M24-KabKot!M24)/KabKot!M24*100</f>
        <v>-1.6467987220531801</v>
      </c>
      <c r="N24" s="8">
        <f>(Provinsi!N24-KabKot!N24)/KabKot!N24*100</f>
        <v>-2.6239906621524618</v>
      </c>
      <c r="O24" s="8">
        <f>(Provinsi!O24-KabKot!O24)/KabKot!O24*100</f>
        <v>5.2518189226085106</v>
      </c>
      <c r="P24" s="8">
        <f>(Provinsi!P24-KabKot!P24)/KabKot!P24*100</f>
        <v>2.710215141818459</v>
      </c>
      <c r="Q24" s="8">
        <f>(Provinsi!Q24-KabKot!Q24)/KabKot!Q24*100</f>
        <v>-0.50190846685620416</v>
      </c>
      <c r="R24" s="8">
        <f>(Provinsi!R24-KabKot!R24)/KabKot!R24*100</f>
        <v>-0.42290577414825098</v>
      </c>
      <c r="S24" s="8">
        <f>(Provinsi!S24-KabKot!S24)/KabKot!S24*100</f>
        <v>0.68102153993780334</v>
      </c>
      <c r="T24" s="8">
        <f>(Provinsi!T24-KabKot!T24)/KabKot!T24*100</f>
        <v>0.53975306828153735</v>
      </c>
      <c r="U24" s="8">
        <f>(Provinsi!U24-KabKot!U24)/KabKot!U24*100</f>
        <v>4.7237113949388805</v>
      </c>
      <c r="V24" s="8">
        <f>(Provinsi!V24-KabKot!V24)/KabKot!V24*100</f>
        <v>2.4676546390681775</v>
      </c>
      <c r="W24" s="8">
        <f>(Provinsi!W24-KabKot!W24)/KabKot!W24*100</f>
        <v>1.4347766720217192</v>
      </c>
      <c r="X24" s="8">
        <f>(Provinsi!X24-KabKot!X24)/KabKot!X24*100</f>
        <v>1.4498696297487665</v>
      </c>
      <c r="Y24" s="8">
        <f>(Provinsi!Y24-KabKot!Y24)/KabKot!Y24*100</f>
        <v>-1.1842091524812894</v>
      </c>
      <c r="Z24" s="8">
        <f>(Provinsi!Z24-KabKot!Z24)/KabKot!Z24*100</f>
        <v>-7.5109337100157825E-2</v>
      </c>
      <c r="AA24" s="8">
        <f>(Provinsi!AA24-KabKot!AA24)/KabKot!AA24*100</f>
        <v>1.312409236915242</v>
      </c>
      <c r="AB24" s="8">
        <f>(Provinsi!AB24-KabKot!AB24)/KabKot!AB24*100</f>
        <v>5.1393246161789214</v>
      </c>
      <c r="AC24" s="8">
        <f>(Provinsi!AC24-KabKot!AC24)/KabKot!AC24*100</f>
        <v>-4.0097886866410626</v>
      </c>
      <c r="AD24" s="8">
        <f>(Provinsi!AD24-KabKot!AD24)/KabKot!AD24*100</f>
        <v>-5.6216157600950734</v>
      </c>
      <c r="AE24" s="8">
        <f>Provinsi!AE24</f>
        <v>100</v>
      </c>
      <c r="AF24" s="8">
        <f>'[2]205'!B353</f>
        <v>100</v>
      </c>
      <c r="AG24" s="8">
        <f>Provinsi!AF24</f>
        <v>100</v>
      </c>
      <c r="AH24" s="8">
        <f>'[2]205'!C353</f>
        <v>100</v>
      </c>
      <c r="AI24" s="8">
        <f>Provinsi!AG24</f>
        <v>37.602994616308322</v>
      </c>
      <c r="AJ24" s="8">
        <f>'[2]205'!B912</f>
        <v>37.395673472072041</v>
      </c>
      <c r="AK24" s="8">
        <f>Provinsi!AH24</f>
        <v>37.501504181674157</v>
      </c>
      <c r="AL24" s="8">
        <f>'[2]205'!C912</f>
        <v>37.140648827006579</v>
      </c>
      <c r="AM24" s="8">
        <f>Provinsi!AI24</f>
        <v>1.5572331132996116</v>
      </c>
      <c r="AN24" s="8">
        <f>'[2]205'!B5384</f>
        <v>1.5171233733954594</v>
      </c>
      <c r="AO24" s="8">
        <f>Provinsi!AJ24</f>
        <v>1.5757861791457237</v>
      </c>
      <c r="AP24" s="8">
        <f>'[2]205'!C5384</f>
        <v>1.5626887266246119</v>
      </c>
      <c r="AQ24" s="8">
        <f>Provinsi!AK24</f>
        <v>10.278181870584527</v>
      </c>
      <c r="AR24" s="8">
        <f>'[2]205'!B5943</f>
        <v>10.27476744691414</v>
      </c>
      <c r="AS24" s="8">
        <f>Provinsi!AL24</f>
        <v>10.96933308962902</v>
      </c>
      <c r="AT24" s="8">
        <f>'[2]205'!C5943</f>
        <v>10.963802227571803</v>
      </c>
      <c r="AU24" s="8">
        <f>Provinsi!AM24</f>
        <v>34.075040084736123</v>
      </c>
      <c r="AV24" s="8">
        <f>'[2]205'!B6502</f>
        <v>35.110454734344906</v>
      </c>
      <c r="AW24" s="8">
        <f>Provinsi!AN24</f>
        <v>36.692146286358422</v>
      </c>
      <c r="AX24" s="8">
        <f>'[2]205'!C6502</f>
        <v>37.428519068643268</v>
      </c>
      <c r="AY24" s="8">
        <f>Provinsi!AO24</f>
        <v>0.48868401353440477</v>
      </c>
      <c r="AZ24" s="8">
        <f>'[2]205'!B8179</f>
        <v>0.49704063908254037</v>
      </c>
      <c r="BA24" s="8">
        <f>Provinsi!AP24</f>
        <v>-0.10432672487848166</v>
      </c>
      <c r="BB24" s="8">
        <f>'[2]205'!C8179</f>
        <v>-0.10712638775115536</v>
      </c>
      <c r="BC24" s="8">
        <f>Provinsi!AQ24</f>
        <v>15.997866301537002</v>
      </c>
      <c r="BD24" s="8">
        <f>'[2]205'!B8738</f>
        <v>15.204940334190905</v>
      </c>
      <c r="BE24" s="8">
        <f>Provinsi!AR24</f>
        <v>13.365556988071162</v>
      </c>
      <c r="BF24" s="8">
        <f>'[2]205'!C8738</f>
        <v>13.011467537904913</v>
      </c>
      <c r="BG24" s="8">
        <f>Provinsi!AS24</f>
        <v>-6.5749589889677429</v>
      </c>
      <c r="BH24" s="8">
        <f>'[2]209'!B353</f>
        <v>-6.6656624918783267</v>
      </c>
      <c r="BI24" s="8">
        <f>Provinsi!AT24</f>
        <v>2.5098097717344401</v>
      </c>
      <c r="BJ24" s="8">
        <f>'[2]209'!C353</f>
        <v>2.4284803147553213</v>
      </c>
      <c r="BK24" s="8">
        <f>Provinsi!AU24</f>
        <v>2.7789318690177809</v>
      </c>
      <c r="BL24" s="8">
        <f>'[2]209'!B912</f>
        <v>2.4535443793178868</v>
      </c>
      <c r="BM24" s="8">
        <f>Provinsi!AV24</f>
        <v>0.14983720984795756</v>
      </c>
      <c r="BN24" s="8">
        <f>'[2]209'!C912</f>
        <v>0.29055781048092744</v>
      </c>
      <c r="BO24" s="8">
        <f>Provinsi!AW24</f>
        <v>-5.8666587991555081</v>
      </c>
      <c r="BP24" s="8">
        <f>'[2]209'!B5384</f>
        <v>-5.8845871836468904</v>
      </c>
      <c r="BQ24" s="8">
        <f>Provinsi!AX24</f>
        <v>1.3252675474529956</v>
      </c>
      <c r="BR24" s="8">
        <f>'[2]209'!C5384</f>
        <v>3.5561720723593404</v>
      </c>
      <c r="BS24" s="8">
        <f>Provinsi!AY24</f>
        <v>-33.549422931937897</v>
      </c>
      <c r="BT24" s="8">
        <f>'[2]209'!B5943</f>
        <v>-34.689549321987265</v>
      </c>
      <c r="BU24" s="8">
        <f>Provinsi!AZ24</f>
        <v>7.4763052156549641</v>
      </c>
      <c r="BV24" s="8">
        <f>'[2]209'!C5943</f>
        <v>7.4603156896240366</v>
      </c>
      <c r="BW24" s="8">
        <f>Provinsi!BA24</f>
        <v>-17.488288485783755</v>
      </c>
      <c r="BX24" s="8">
        <f>'[2]209'!B6502</f>
        <v>-15.274977066784748</v>
      </c>
      <c r="BY24" s="8">
        <f>Provinsi!BB24</f>
        <v>8.9805961458345998</v>
      </c>
      <c r="BZ24" s="8">
        <f>'[2]209'!C6502</f>
        <v>7.7709840235333463</v>
      </c>
      <c r="CA24" s="13" t="s">
        <v>102</v>
      </c>
      <c r="CB24" s="13" t="s">
        <v>102</v>
      </c>
      <c r="CC24" s="13" t="s">
        <v>102</v>
      </c>
      <c r="CD24" s="13" t="s">
        <v>102</v>
      </c>
      <c r="CE24" s="8">
        <f>Provinsi!BG24</f>
        <v>4.0384148525074286</v>
      </c>
      <c r="CF24" s="8">
        <f>'[2]210'!B353</f>
        <v>4.4134446172118782</v>
      </c>
      <c r="CG24" s="8">
        <f>Provinsi!BH24</f>
        <v>4.9944637543029549</v>
      </c>
      <c r="CH24" s="8">
        <f>'[2]210'!C353</f>
        <v>4.5115574440272148</v>
      </c>
      <c r="CI24" s="8">
        <f>Provinsi!BI24</f>
        <v>5.9384771011653497</v>
      </c>
      <c r="CJ24" s="8">
        <f>'[2]210'!B912</f>
        <v>5.7061253549668782</v>
      </c>
      <c r="CK24" s="8">
        <f>Provinsi!BJ24</f>
        <v>2.8862345275078392</v>
      </c>
      <c r="CL24" s="8">
        <f>'[2]210'!C912</f>
        <v>3.2247872873998942</v>
      </c>
      <c r="CM24" s="8">
        <f>Provinsi!BK24</f>
        <v>-0.21437849313823823</v>
      </c>
      <c r="CN24" s="8">
        <f>'[2]210'!B5384</f>
        <v>0.26320449630783277</v>
      </c>
      <c r="CO24" s="8">
        <f>Provinsi!BL24</f>
        <v>-0.71034822179561308</v>
      </c>
      <c r="CP24" s="8">
        <f>'[2]210'!C5384</f>
        <v>-0.7752797257288484</v>
      </c>
      <c r="CQ24" s="8">
        <f>Provinsi!BM24</f>
        <v>11.862551119942202</v>
      </c>
      <c r="CR24" s="8">
        <f>'[2]210'!B5943</f>
        <v>12.772673352488351</v>
      </c>
      <c r="CS24" s="8">
        <f>Provinsi!BN24</f>
        <v>-9.2043278362140377</v>
      </c>
      <c r="CT24" s="8">
        <f>'[2]210'!C5943</f>
        <v>-8.3913405242800945</v>
      </c>
      <c r="CU24" s="8">
        <f>Provinsi!BO24</f>
        <v>-0.12182041478238478</v>
      </c>
      <c r="CV24" s="8">
        <f>'[2]210'!B6502</f>
        <v>-1.2807455496096076</v>
      </c>
      <c r="CW24" s="8">
        <f>Provinsi!BP24</f>
        <v>7.0312314618378142</v>
      </c>
      <c r="CX24" s="8">
        <f>'[2]210'!C6502</f>
        <v>4.106888423349293</v>
      </c>
      <c r="CY24" s="13" t="s">
        <v>102</v>
      </c>
      <c r="CZ24" s="13" t="s">
        <v>102</v>
      </c>
      <c r="DA24" s="13" t="s">
        <v>102</v>
      </c>
      <c r="DB24" s="13" t="s">
        <v>102</v>
      </c>
      <c r="DC24" s="8">
        <f>Provinsi!BU24</f>
        <v>4.0384148525074286</v>
      </c>
      <c r="DD24" s="8">
        <f>'[2]211'!B353</f>
        <v>4.4134446172118782</v>
      </c>
      <c r="DE24" s="8">
        <f>Provinsi!BV24</f>
        <v>4.5201775923180731</v>
      </c>
      <c r="DF24" s="8">
        <f>'[2]211'!C353</f>
        <v>4.4630665131928291</v>
      </c>
      <c r="DG24" s="8">
        <f>Provinsi!BW24</f>
        <v>5.9384771011653497</v>
      </c>
      <c r="DH24" s="8">
        <f>'[2]211'!B912</f>
        <v>5.7061253549668782</v>
      </c>
      <c r="DI24" s="8">
        <f>Provinsi!BX24</f>
        <v>4.3889073465569837</v>
      </c>
      <c r="DJ24" s="8">
        <f>'[2]211'!C912</f>
        <v>4.4489221622791852</v>
      </c>
      <c r="DK24" s="8">
        <f>Provinsi!BY24</f>
        <v>-0.21437849313823823</v>
      </c>
      <c r="DL24" s="8">
        <f>'[2]211'!B5384</f>
        <v>0.26320449630783277</v>
      </c>
      <c r="DM24" s="8">
        <f>Provinsi!BZ24</f>
        <v>-0.4646135566080945</v>
      </c>
      <c r="DN24" s="8">
        <f>'[2]211'!C5384</f>
        <v>-0.26781086486573202</v>
      </c>
      <c r="DO24" s="8">
        <f>Provinsi!CA24</f>
        <v>11.862551119942202</v>
      </c>
      <c r="DP24" s="8">
        <f>'[2]211'!B5943</f>
        <v>12.772673352488351</v>
      </c>
      <c r="DQ24" s="8">
        <f>Provinsi!CB24</f>
        <v>-0.13993269245733159</v>
      </c>
      <c r="DR24" s="8">
        <f>'[2]211'!C5943</f>
        <v>0.71982853583940498</v>
      </c>
      <c r="DS24" s="8">
        <f>Provinsi!CC24</f>
        <v>-0.12182041478238478</v>
      </c>
      <c r="DT24" s="8">
        <f>'[2]211'!B6502</f>
        <v>-1.2807455496096076</v>
      </c>
      <c r="DU24" s="8">
        <f>Provinsi!CD24</f>
        <v>3.4848016864653815</v>
      </c>
      <c r="DV24" s="8">
        <f>'[2]211'!C6502</f>
        <v>1.4422983856695939</v>
      </c>
      <c r="DW24" s="13" t="s">
        <v>102</v>
      </c>
      <c r="DX24" s="13" t="s">
        <v>102</v>
      </c>
      <c r="DY24" s="13" t="s">
        <v>102</v>
      </c>
      <c r="DZ24" s="13" t="s">
        <v>102</v>
      </c>
      <c r="EA24" s="8">
        <f>Provinsi!CI24</f>
        <v>2.1255294550888926</v>
      </c>
      <c r="EB24" s="8">
        <f>'[2]212'!B353</f>
        <v>2.4002912744383087</v>
      </c>
      <c r="EC24" s="8">
        <f>Provinsi!CJ24</f>
        <v>-1.0319308224146091</v>
      </c>
      <c r="ED24" s="8">
        <f>'[2]212'!C353</f>
        <v>-0.90786093780968991</v>
      </c>
      <c r="EE24" s="8">
        <f>Provinsi!CK24</f>
        <v>0.36861972350722083</v>
      </c>
      <c r="EF24" s="8">
        <f>'[2]212'!B912</f>
        <v>0.19539973564971294</v>
      </c>
      <c r="EG24" s="8">
        <f>Provinsi!CL24</f>
        <v>1.0267849694303495</v>
      </c>
      <c r="EH24" s="8">
        <f>'[2]212'!C912</f>
        <v>0.51433721925649445</v>
      </c>
      <c r="EI24" s="8">
        <f>Provinsi!CM24</f>
        <v>0.14528894634368805</v>
      </c>
      <c r="EJ24" s="8">
        <f>'[2]212'!B5384</f>
        <v>1.5002863985035861</v>
      </c>
      <c r="EK24" s="8">
        <f>Provinsi!CN24</f>
        <v>1.3179567444682578</v>
      </c>
      <c r="EL24" s="8">
        <f>'[2]212'!C5384</f>
        <v>0.95678784622330015</v>
      </c>
      <c r="EM24" s="8">
        <f>Provinsi!CO24</f>
        <v>0.23182430369647128</v>
      </c>
      <c r="EN24" s="8">
        <f>'[2]212'!B5943</f>
        <v>0.61616320920389311</v>
      </c>
      <c r="EO24" s="8">
        <f>Provinsi!CP24</f>
        <v>0.74226783624775505</v>
      </c>
      <c r="EP24" s="8">
        <f>'[2]212'!C5943</f>
        <v>0.78618640189890099</v>
      </c>
      <c r="EQ24" s="8">
        <f>Provinsi!CQ24</f>
        <v>0.26862928587335638</v>
      </c>
      <c r="ER24" s="8">
        <f>'[2]212'!B6502</f>
        <v>0.29973760461775861</v>
      </c>
      <c r="ES24" s="8">
        <f>Provinsi!CR24</f>
        <v>0.24162232159810476</v>
      </c>
      <c r="ET24" s="8">
        <f>'[2]212'!C6502</f>
        <v>0.3978179588608185</v>
      </c>
      <c r="EU24" s="13" t="s">
        <v>102</v>
      </c>
      <c r="EV24" s="13" t="s">
        <v>102</v>
      </c>
      <c r="EW24" s="13" t="s">
        <v>102</v>
      </c>
      <c r="EX24" s="13" t="s">
        <v>102</v>
      </c>
      <c r="EY24" s="8">
        <f>Provinsi!CW24</f>
        <v>6.4895416478835957</v>
      </c>
      <c r="EZ24" s="8">
        <f>'[2]213'!B353</f>
        <v>6.209252262027273</v>
      </c>
      <c r="FA24" s="8">
        <f>Provinsi!CX24</f>
        <v>2.5656057167125832</v>
      </c>
      <c r="FB24" s="8">
        <f>'[2]213'!C353</f>
        <v>3.1239527174409485</v>
      </c>
      <c r="FC24" s="8">
        <f>Provinsi!CY24</f>
        <v>0.67659675011241194</v>
      </c>
      <c r="FD24" s="8">
        <f>'[2]213'!B912</f>
        <v>1.5195036293395823</v>
      </c>
      <c r="FE24" s="8">
        <f>Provinsi!CZ24</f>
        <v>0.98521849185736143</v>
      </c>
      <c r="FF24" s="8">
        <f>'[2]213'!C912</f>
        <v>1.0540367038090155</v>
      </c>
      <c r="FG24" s="8">
        <f>Provinsi!DA24</f>
        <v>0.84941799629599146</v>
      </c>
      <c r="FH24" s="8">
        <f>'[2]213'!B5384</f>
        <v>2.25140213692874</v>
      </c>
      <c r="FI24" s="8">
        <f>Provinsi!DB24</f>
        <v>1.4334101288931336</v>
      </c>
      <c r="FJ24" s="8">
        <f>'[2]213'!C5384</f>
        <v>2.0435735538323367</v>
      </c>
      <c r="FK24" s="8">
        <f>Provinsi!DC24</f>
        <v>0.80090277121677067</v>
      </c>
      <c r="FL24" s="8">
        <f>'[2]213'!B5943</f>
        <v>1.7249006707379926</v>
      </c>
      <c r="FM24" s="8">
        <f>Provinsi!DD24</f>
        <v>1.7959066172267291</v>
      </c>
      <c r="FN24" s="8">
        <f>'[2]213'!C5943</f>
        <v>2.6177851500353135</v>
      </c>
      <c r="FO24" s="8">
        <f>Provinsi!DE24</f>
        <v>1.2647131512243555</v>
      </c>
      <c r="FP24" s="8">
        <f>'[2]213'!B6502</f>
        <v>4.2894114219760233</v>
      </c>
      <c r="FQ24" s="8">
        <f>Provinsi!DF24</f>
        <v>1.7073845149855043</v>
      </c>
      <c r="FR24" s="8">
        <f>'[2]213'!C6502</f>
        <v>4.1772688289476516</v>
      </c>
      <c r="FS24" s="13" t="s">
        <v>102</v>
      </c>
      <c r="FT24" s="13" t="s">
        <v>102</v>
      </c>
      <c r="FU24" s="13" t="s">
        <v>102</v>
      </c>
      <c r="FV24" s="13" t="s">
        <v>102</v>
      </c>
    </row>
    <row r="25" spans="1:178" x14ac:dyDescent="0.35">
      <c r="A25" s="1" t="s">
        <v>22</v>
      </c>
      <c r="B25" s="1" t="s">
        <v>83</v>
      </c>
      <c r="C25" s="8">
        <f>(Provinsi!C25-KabKot!C25)/KabKot!C25*100</f>
        <v>0.32220771750373151</v>
      </c>
      <c r="D25" s="8">
        <f>(Provinsi!D25-KabKot!D25)/KabKot!D25*100</f>
        <v>-0.10232106909885018</v>
      </c>
      <c r="E25" s="8">
        <f>(Provinsi!E25-KabKot!E25)/KabKot!E25*100</f>
        <v>-1.2771022887437791</v>
      </c>
      <c r="F25" s="8">
        <f>(Provinsi!F25-KabKot!F25)/KabKot!F25*100</f>
        <v>1.5902314923624505E-4</v>
      </c>
      <c r="G25" s="8">
        <f>(Provinsi!G25-KabKot!G25)/KabKot!G25*100</f>
        <v>-3.3844079126043285</v>
      </c>
      <c r="H25" s="8">
        <f>(Provinsi!H25-KabKot!H25)/KabKot!H25*100</f>
        <v>-1.3395588130067941</v>
      </c>
      <c r="I25" s="8">
        <f>(Provinsi!I25-KabKot!I25)/KabKot!I25*100</f>
        <v>-1.2963735614130363</v>
      </c>
      <c r="J25" s="8">
        <f>(Provinsi!J25-KabKot!J25)/KabKot!J25*100</f>
        <v>0.91743874889126753</v>
      </c>
      <c r="K25" s="8">
        <f>(Provinsi!K25-KabKot!K25)/KabKot!K25*100</f>
        <v>-0.52182679906731044</v>
      </c>
      <c r="L25" s="8">
        <f>(Provinsi!L25-KabKot!L25)/KabKot!L25*100</f>
        <v>-0.42803156070370851</v>
      </c>
      <c r="M25" s="8">
        <f>(Provinsi!M25-KabKot!M25)/KabKot!M25*100</f>
        <v>-2.1610125794038302</v>
      </c>
      <c r="N25" s="8">
        <f>(Provinsi!N25-KabKot!N25)/KabKot!N25*100</f>
        <v>-2.9403093772751943</v>
      </c>
      <c r="O25" s="8">
        <f>(Provinsi!O25-KabKot!O25)/KabKot!O25*100</f>
        <v>4.5308290374479645</v>
      </c>
      <c r="P25" s="8">
        <f>(Provinsi!P25-KabKot!P25)/KabKot!P25*100</f>
        <v>-0.34523188882916295</v>
      </c>
      <c r="Q25" s="8">
        <f>(Provinsi!Q25-KabKot!Q25)/KabKot!Q25*100</f>
        <v>-0.53435081647871996</v>
      </c>
      <c r="R25" s="8">
        <f>(Provinsi!R25-KabKot!R25)/KabKot!R25*100</f>
        <v>-0.53250409343874849</v>
      </c>
      <c r="S25" s="8">
        <f>(Provinsi!S25-KabKot!S25)/KabKot!S25*100</f>
        <v>-0.5741939605104196</v>
      </c>
      <c r="T25" s="8">
        <f>(Provinsi!T25-KabKot!T25)/KabKot!T25*100</f>
        <v>0.429209770541229</v>
      </c>
      <c r="U25" s="8">
        <f>(Provinsi!U25-KabKot!U25)/KabKot!U25*100</f>
        <v>-2.4599120308994036</v>
      </c>
      <c r="V25" s="8">
        <f>(Provinsi!V25-KabKot!V25)/KabKot!V25*100</f>
        <v>-0.61471983820062537</v>
      </c>
      <c r="W25" s="8">
        <f>(Provinsi!W25-KabKot!W25)/KabKot!W25*100</f>
        <v>-1.3572207440823092</v>
      </c>
      <c r="X25" s="8">
        <f>(Provinsi!X25-KabKot!X25)/KabKot!X25*100</f>
        <v>0.8211522204053433</v>
      </c>
      <c r="Y25" s="8">
        <f>(Provinsi!Y25-KabKot!Y25)/KabKot!Y25*100</f>
        <v>-0.68430675149144349</v>
      </c>
      <c r="Z25" s="8">
        <f>(Provinsi!Z25-KabKot!Z25)/KabKot!Z25*100</f>
        <v>-0.27388146635677213</v>
      </c>
      <c r="AA25" s="8">
        <f>(Provinsi!AA25-KabKot!AA25)/KabKot!AA25*100</f>
        <v>2.2990874649028434</v>
      </c>
      <c r="AB25" s="8">
        <f>(Provinsi!AB25-KabKot!AB25)/KabKot!AB25*100</f>
        <v>0.84436315379869986</v>
      </c>
      <c r="AC25" s="8">
        <f>(Provinsi!AC25-KabKot!AC25)/KabKot!AC25*100</f>
        <v>0.1185731652068427</v>
      </c>
      <c r="AD25" s="8">
        <f>(Provinsi!AD25-KabKot!AD25)/KabKot!AD25*100</f>
        <v>-3.7443212143561286</v>
      </c>
      <c r="AE25" s="8">
        <f>Provinsi!AE25</f>
        <v>100</v>
      </c>
      <c r="AF25" s="8">
        <f>'[2]205'!B368</f>
        <v>100</v>
      </c>
      <c r="AG25" s="8">
        <f>Provinsi!AF25</f>
        <v>100</v>
      </c>
      <c r="AH25" s="8">
        <f>'[2]205'!C368</f>
        <v>100</v>
      </c>
      <c r="AI25" s="8">
        <f>Provinsi!AG25</f>
        <v>44.068280598263925</v>
      </c>
      <c r="AJ25" s="8">
        <f>'[2]205'!B927</f>
        <v>44.782186325839533</v>
      </c>
      <c r="AK25" s="8">
        <f>Provinsi!AH25</f>
        <v>44.032226370925976</v>
      </c>
      <c r="AL25" s="8">
        <f>'[2]205'!C927</f>
        <v>43.987102176480079</v>
      </c>
      <c r="AM25" s="8">
        <f>Provinsi!AI25</f>
        <v>1.0546185567919117</v>
      </c>
      <c r="AN25" s="8">
        <f>'[2]205'!B5399</f>
        <v>1.0950785440667492</v>
      </c>
      <c r="AO25" s="8">
        <f>Provinsi!AJ25</f>
        <v>1.0414242238973879</v>
      </c>
      <c r="AP25" s="8">
        <f>'[2]205'!C5399</f>
        <v>1.0544840616775959</v>
      </c>
      <c r="AQ25" s="8">
        <f>Provinsi!AK25</f>
        <v>7.9600378724731593</v>
      </c>
      <c r="AR25" s="8">
        <f>'[2]205'!B5958</f>
        <v>8.0905697358375708</v>
      </c>
      <c r="AS25" s="8">
        <f>Provinsi!AL25</f>
        <v>10.461675640756928</v>
      </c>
      <c r="AT25" s="8">
        <f>'[2]205'!C5958</f>
        <v>10.355961538421893</v>
      </c>
      <c r="AU25" s="8">
        <f>Provinsi!AM25</f>
        <v>20.783859567499949</v>
      </c>
      <c r="AV25" s="8">
        <f>'[2]205'!B6517</f>
        <v>20.960202721963615</v>
      </c>
      <c r="AW25" s="8">
        <f>Provinsi!AN25</f>
        <v>21.341062886993367</v>
      </c>
      <c r="AX25" s="8">
        <f>'[2]205'!C6517</f>
        <v>21.410871771895852</v>
      </c>
      <c r="AY25" s="8">
        <f>Provinsi!AO25</f>
        <v>-0.13810260442328159</v>
      </c>
      <c r="AZ25" s="8">
        <f>'[2]205'!B8194</f>
        <v>-0.14160774280830435</v>
      </c>
      <c r="BA25" s="8">
        <f>Provinsi!AP25</f>
        <v>0.43299725937975092</v>
      </c>
      <c r="BB25" s="8">
        <f>'[2]205'!C8194</f>
        <v>0.44565793397811421</v>
      </c>
      <c r="BC25" s="8">
        <f>Provinsi!AQ25</f>
        <v>26.271306009394337</v>
      </c>
      <c r="BD25" s="8">
        <f>'[2]205'!B8753</f>
        <v>25.213570415100843</v>
      </c>
      <c r="BE25" s="8">
        <f>Provinsi!AR25</f>
        <v>22.690613618046598</v>
      </c>
      <c r="BF25" s="8">
        <f>'[2]205'!C8753</f>
        <v>22.74592251754645</v>
      </c>
      <c r="BG25" s="8">
        <f>Provinsi!AS25</f>
        <v>-5.4766782344540488</v>
      </c>
      <c r="BH25" s="8">
        <f>'[2]209'!B368</f>
        <v>-4.7771802205222054</v>
      </c>
      <c r="BI25" s="8">
        <f>Provinsi!AT25</f>
        <v>8.1039763437015679</v>
      </c>
      <c r="BJ25" s="8">
        <f>'[2]209'!C368</f>
        <v>8.1019692749399912</v>
      </c>
      <c r="BK25" s="8">
        <f>Provinsi!AU25</f>
        <v>0.56274082632918154</v>
      </c>
      <c r="BL25" s="8">
        <f>'[2]209'!B927</f>
        <v>0.80130670879338139</v>
      </c>
      <c r="BM25" s="8">
        <f>Provinsi!AV25</f>
        <v>5.9949751365754844</v>
      </c>
      <c r="BN25" s="8">
        <f>'[2]209'!C927</f>
        <v>4.9359629849537976</v>
      </c>
      <c r="BO25" s="8">
        <f>Provinsi!AW25</f>
        <v>1.0090684700364794</v>
      </c>
      <c r="BP25" s="8">
        <f>'[2]209'!B5399</f>
        <v>1.1397165520599979</v>
      </c>
      <c r="BQ25" s="8">
        <f>Provinsi!AX25</f>
        <v>4.2056987953707461</v>
      </c>
      <c r="BR25" s="8">
        <f>'[2]209'!C5399</f>
        <v>2.2710104638702742</v>
      </c>
      <c r="BS25" s="8">
        <f>Provinsi!AY25</f>
        <v>-36.93866840677736</v>
      </c>
      <c r="BT25" s="8">
        <f>'[2]209'!B5958</f>
        <v>-35.061047440986279</v>
      </c>
      <c r="BU25" s="8">
        <f>Provinsi!AZ25</f>
        <v>38.807466049853602</v>
      </c>
      <c r="BV25" s="8">
        <f>'[2]209'!C5958</f>
        <v>35.808349052549133</v>
      </c>
      <c r="BW25" s="8">
        <f>Provinsi!BA25</f>
        <v>-13.355081022325749</v>
      </c>
      <c r="BX25" s="8">
        <f>'[2]209'!B6517</f>
        <v>-12.411805387210109</v>
      </c>
      <c r="BY25" s="8">
        <f>Provinsi!BB25</f>
        <v>9.7928076651317042</v>
      </c>
      <c r="BZ25" s="8">
        <f>'[2]209'!C6517</f>
        <v>9.3409526741395901</v>
      </c>
      <c r="CA25" s="13" t="s">
        <v>102</v>
      </c>
      <c r="CB25" s="13" t="s">
        <v>102</v>
      </c>
      <c r="CC25" s="13" t="s">
        <v>102</v>
      </c>
      <c r="CD25" s="13" t="s">
        <v>102</v>
      </c>
      <c r="CE25" s="8">
        <f>Provinsi!BG25</f>
        <v>4.8199109621470768</v>
      </c>
      <c r="CF25" s="8">
        <f>'[2]210'!B368</f>
        <v>4.8192250147568592</v>
      </c>
      <c r="CG25" s="8">
        <f>Provinsi!BH25</f>
        <v>5.3933261334142495</v>
      </c>
      <c r="CH25" s="8">
        <f>'[2]210'!C368</f>
        <v>5.3851703304639456</v>
      </c>
      <c r="CI25" s="8">
        <f>Provinsi!BI25</f>
        <v>5.4947749539064938</v>
      </c>
      <c r="CJ25" s="8">
        <f>'[2]210'!B927</f>
        <v>5.4940528348487092</v>
      </c>
      <c r="CK25" s="8">
        <f>Provinsi!BJ25</f>
        <v>5.5050408199483583</v>
      </c>
      <c r="CL25" s="8">
        <f>'[2]210'!C927</f>
        <v>5.6732284496434842</v>
      </c>
      <c r="CM25" s="8">
        <f>Provinsi!BK25</f>
        <v>2.9788911323960985</v>
      </c>
      <c r="CN25" s="8">
        <f>'[2]210'!B5399</f>
        <v>5.1760138488783323</v>
      </c>
      <c r="CO25" s="8">
        <f>Provinsi!BL25</f>
        <v>6.6843483228661569</v>
      </c>
      <c r="CP25" s="8">
        <f>'[2]210'!C5399</f>
        <v>6.6260682305702474</v>
      </c>
      <c r="CQ25" s="8">
        <f>Provinsi!BM25</f>
        <v>1.2719714734033134</v>
      </c>
      <c r="CR25" s="8">
        <f>'[2]210'!B5958</f>
        <v>2.4865408066935886</v>
      </c>
      <c r="CS25" s="8">
        <f>Provinsi!BN25</f>
        <v>-1.8332288974025852</v>
      </c>
      <c r="CT25" s="8">
        <f>'[2]210'!C5958</f>
        <v>-3.0703002740128547</v>
      </c>
      <c r="CU25" s="8">
        <f>Provinsi!BO25</f>
        <v>-0.27398121633273381</v>
      </c>
      <c r="CV25" s="8">
        <f>'[2]210'!B6517</f>
        <v>-0.56549849368655647</v>
      </c>
      <c r="CW25" s="8">
        <f>Provinsi!BP25</f>
        <v>5.4772774647388127</v>
      </c>
      <c r="CX25" s="8">
        <f>'[2]210'!C6517</f>
        <v>5.5494799578522693</v>
      </c>
      <c r="CY25" s="13" t="s">
        <v>102</v>
      </c>
      <c r="CZ25" s="13" t="s">
        <v>102</v>
      </c>
      <c r="DA25" s="13" t="s">
        <v>102</v>
      </c>
      <c r="DB25" s="13" t="s">
        <v>102</v>
      </c>
      <c r="DC25" s="8">
        <f>Provinsi!BU25</f>
        <v>4.8199109621470768</v>
      </c>
      <c r="DD25" s="8">
        <f>'[2]211'!B368</f>
        <v>4.8192250147568592</v>
      </c>
      <c r="DE25" s="8">
        <f>Provinsi!BV25</f>
        <v>5.1170025308102414</v>
      </c>
      <c r="DF25" s="8">
        <f>'[2]211'!C368</f>
        <v>5.1124537707087176</v>
      </c>
      <c r="DG25" s="8">
        <f>Provinsi!BW25</f>
        <v>5.4947749539064938</v>
      </c>
      <c r="DH25" s="8">
        <f>'[2]211'!B927</f>
        <v>5.4940528348487092</v>
      </c>
      <c r="DI25" s="8">
        <f>Provinsi!BX25</f>
        <v>5.5000570187457827</v>
      </c>
      <c r="DJ25" s="8">
        <f>'[2]211'!C927</f>
        <v>5.5857224269124552</v>
      </c>
      <c r="DK25" s="8">
        <f>Provinsi!BY25</f>
        <v>2.9788911323960985</v>
      </c>
      <c r="DL25" s="8">
        <f>'[2]211'!B5399</f>
        <v>5.1760138488783323</v>
      </c>
      <c r="DM25" s="8">
        <f>Provinsi!BZ25</f>
        <v>4.8370354237369089</v>
      </c>
      <c r="DN25" s="8">
        <f>'[2]211'!C5399</f>
        <v>5.904217839811535</v>
      </c>
      <c r="DO25" s="8">
        <f>Provinsi!CA25</f>
        <v>1.2719714734033134</v>
      </c>
      <c r="DP25" s="8">
        <f>'[2]211'!B5958</f>
        <v>2.4865408066935886</v>
      </c>
      <c r="DQ25" s="8">
        <f>Provinsi!CB25</f>
        <v>-0.55641012814339186</v>
      </c>
      <c r="DR25" s="8">
        <f>'[2]211'!C5958</f>
        <v>-0.78911108337771563</v>
      </c>
      <c r="DS25" s="8">
        <f>Provinsi!CC25</f>
        <v>-0.27398121633273381</v>
      </c>
      <c r="DT25" s="8">
        <f>'[2]211'!B6517</f>
        <v>-0.56549849368655647</v>
      </c>
      <c r="DU25" s="8">
        <f>Provinsi!CD25</f>
        <v>2.6553527407489192</v>
      </c>
      <c r="DV25" s="8">
        <f>'[2]211'!C6517</f>
        <v>2.5372690269759581</v>
      </c>
      <c r="DW25" s="13" t="s">
        <v>102</v>
      </c>
      <c r="DX25" s="13" t="s">
        <v>102</v>
      </c>
      <c r="DY25" s="13" t="s">
        <v>102</v>
      </c>
      <c r="DZ25" s="13" t="s">
        <v>102</v>
      </c>
      <c r="EA25" s="8">
        <f>Provinsi!CI25</f>
        <v>-0.20674833992456598</v>
      </c>
      <c r="EB25" s="8">
        <f>'[2]212'!B368</f>
        <v>-0.11867615637048258</v>
      </c>
      <c r="EC25" s="8">
        <f>Provinsi!CJ25</f>
        <v>-0.71242966441319866</v>
      </c>
      <c r="ED25" s="8">
        <f>'[2]212'!C368</f>
        <v>-0.28864236674596117</v>
      </c>
      <c r="EE25" s="8">
        <f>Provinsi!CK25</f>
        <v>-1.5102959533199687E-2</v>
      </c>
      <c r="EF25" s="8">
        <f>'[2]212'!B927</f>
        <v>2.8493854200914378E-2</v>
      </c>
      <c r="EG25" s="8">
        <f>Provinsi!CL25</f>
        <v>1.1802652225513044</v>
      </c>
      <c r="EH25" s="8">
        <f>'[2]212'!C927</f>
        <v>0.89599838280596711</v>
      </c>
      <c r="EI25" s="8">
        <f>Provinsi!CM25</f>
        <v>-0.22686979106687533</v>
      </c>
      <c r="EJ25" s="8">
        <f>'[2]212'!B5399</f>
        <v>0.29647099716896469</v>
      </c>
      <c r="EK25" s="8">
        <f>Provinsi!CN25</f>
        <v>1.7132070928264225</v>
      </c>
      <c r="EL25" s="8">
        <f>'[2]212'!C5399</f>
        <v>1.4893422888656977</v>
      </c>
      <c r="EM25" s="8">
        <f>Provinsi!CO25</f>
        <v>-3.440995861132782</v>
      </c>
      <c r="EN25" s="8">
        <f>'[2]212'!B5958</f>
        <v>-3.2203682121350248</v>
      </c>
      <c r="EO25" s="8">
        <f>Provinsi!CP25</f>
        <v>1.6271724613469909</v>
      </c>
      <c r="EP25" s="8">
        <f>'[2]212'!C5958</f>
        <v>1.5928370430259315</v>
      </c>
      <c r="EQ25" s="8">
        <f>Provinsi!CQ25</f>
        <v>0.75826986060066814</v>
      </c>
      <c r="ER25" s="8">
        <f>'[2]212'!B6517</f>
        <v>0.86916970973566798</v>
      </c>
      <c r="ES25" s="8">
        <f>Provinsi!CR25</f>
        <v>0.38122864101609971</v>
      </c>
      <c r="ET25" s="8">
        <f>'[2]212'!C6517</f>
        <v>0.7011089743786838</v>
      </c>
      <c r="EU25" s="13" t="s">
        <v>102</v>
      </c>
      <c r="EV25" s="13" t="s">
        <v>102</v>
      </c>
      <c r="EW25" s="13" t="s">
        <v>102</v>
      </c>
      <c r="EX25" s="13" t="s">
        <v>102</v>
      </c>
      <c r="EY25" s="8">
        <f>Provinsi!CW25</f>
        <v>3.6780952701479719</v>
      </c>
      <c r="EZ25" s="8">
        <f>'[2]213'!B368</f>
        <v>3.8548547354793814</v>
      </c>
      <c r="FA25" s="8">
        <f>Provinsi!CX25</f>
        <v>0.66829688085124117</v>
      </c>
      <c r="FB25" s="8">
        <f>'[2]213'!C368</f>
        <v>1.7973771605335112</v>
      </c>
      <c r="FC25" s="8">
        <f>Provinsi!CY25</f>
        <v>0.56572473878741292</v>
      </c>
      <c r="FD25" s="8">
        <f>'[2]213'!B927</f>
        <v>1.1524538164972291</v>
      </c>
      <c r="FE25" s="8">
        <f>Provinsi!CZ25</f>
        <v>0.54409342484872958</v>
      </c>
      <c r="FF25" s="8">
        <f>'[2]213'!C927</f>
        <v>0.92573313131906854</v>
      </c>
      <c r="FG25" s="8">
        <f>Provinsi!DA25</f>
        <v>0.38221888574852192</v>
      </c>
      <c r="FH25" s="8">
        <f>'[2]213'!B5399</f>
        <v>1.6791590719666132</v>
      </c>
      <c r="FI25" s="8">
        <f>Provinsi!DB25</f>
        <v>1.8338553093470569</v>
      </c>
      <c r="FJ25" s="8">
        <f>'[2]213'!C5399</f>
        <v>2.4964510313859831</v>
      </c>
      <c r="FK25" s="8">
        <f>Provinsi!DC25</f>
        <v>4.6514298100380005</v>
      </c>
      <c r="FL25" s="8">
        <f>'[2]213'!B5958</f>
        <v>4.9868929924450658</v>
      </c>
      <c r="FM25" s="8">
        <f>Provinsi!DD25</f>
        <v>2.0761245104254376</v>
      </c>
      <c r="FN25" s="8">
        <f>'[2]213'!C5958</f>
        <v>2.3965880887826483</v>
      </c>
      <c r="FO25" s="8">
        <f>Provinsi!DE25</f>
        <v>5.2020504072091063</v>
      </c>
      <c r="FP25" s="8">
        <f>'[2]213'!B6517</f>
        <v>4.1322669848988154</v>
      </c>
      <c r="FQ25" s="8">
        <f>Provinsi!DF25</f>
        <v>4.5334329594999421</v>
      </c>
      <c r="FR25" s="8">
        <f>'[2]213'!C6517</f>
        <v>3.7887464269685616</v>
      </c>
      <c r="FS25" s="13" t="s">
        <v>102</v>
      </c>
      <c r="FT25" s="13" t="s">
        <v>102</v>
      </c>
      <c r="FU25" s="13" t="s">
        <v>102</v>
      </c>
      <c r="FV25" s="13" t="s">
        <v>102</v>
      </c>
    </row>
    <row r="26" spans="1:178" x14ac:dyDescent="0.35">
      <c r="A26" s="1" t="s">
        <v>23</v>
      </c>
      <c r="B26" s="1" t="s">
        <v>84</v>
      </c>
      <c r="C26" s="8">
        <f>(Provinsi!C26-KabKot!C26)/KabKot!C26*100</f>
        <v>-5.6600187093308912E-2</v>
      </c>
      <c r="D26" s="8">
        <f>(Provinsi!D26-KabKot!D26)/KabKot!D26*100</f>
        <v>0.18742036621962896</v>
      </c>
      <c r="E26" s="8">
        <f>(Provinsi!E26-KabKot!E26)/KabKot!E26*100</f>
        <v>-0.26834742989927757</v>
      </c>
      <c r="F26" s="8">
        <f>(Provinsi!F26-KabKot!F26)/KabKot!F26*100</f>
        <v>3.8080641199149994E-2</v>
      </c>
      <c r="G26" s="8">
        <f>(Provinsi!G26-KabKot!G26)/KabKot!G26*100</f>
        <v>6.4108321235225099E-2</v>
      </c>
      <c r="H26" s="8">
        <f>(Provinsi!H26-KabKot!H26)/KabKot!H26*100</f>
        <v>-0.24523203785745454</v>
      </c>
      <c r="I26" s="8">
        <f>(Provinsi!I26-KabKot!I26)/KabKot!I26*100</f>
        <v>0.86027309407452568</v>
      </c>
      <c r="J26" s="8">
        <f>(Provinsi!J26-KabKot!J26)/KabKot!J26*100</f>
        <v>-1.5471187919984244</v>
      </c>
      <c r="K26" s="8">
        <f>(Provinsi!K26-KabKot!K26)/KabKot!K26*100</f>
        <v>-0.39219408167663999</v>
      </c>
      <c r="L26" s="8">
        <f>(Provinsi!L26-KabKot!L26)/KabKot!L26*100</f>
        <v>0.19207272225141017</v>
      </c>
      <c r="M26" s="8">
        <f>(Provinsi!M26-KabKot!M26)/KabKot!M26*100</f>
        <v>4.6147941448228114</v>
      </c>
      <c r="N26" s="8">
        <f>(Provinsi!N26-KabKot!N26)/KabKot!N26*100</f>
        <v>-17.850891296084946</v>
      </c>
      <c r="O26" s="8">
        <f>(Provinsi!O26-KabKot!O26)/KabKot!O26*100</f>
        <v>0.23028665856069411</v>
      </c>
      <c r="P26" s="8">
        <f>(Provinsi!P26-KabKot!P26)/KabKot!P26*100</f>
        <v>0.45882996642887319</v>
      </c>
      <c r="Q26" s="8">
        <f>(Provinsi!Q26-KabKot!Q26)/KabKot!Q26*100</f>
        <v>-6.3904392834126855E-2</v>
      </c>
      <c r="R26" s="8">
        <f>(Provinsi!R26-KabKot!R26)/KabKot!R26*100</f>
        <v>0.25846304125998842</v>
      </c>
      <c r="S26" s="8">
        <f>(Provinsi!S26-KabKot!S26)/KabKot!S26*100</f>
        <v>-0.4351921638114763</v>
      </c>
      <c r="T26" s="8">
        <f>(Provinsi!T26-KabKot!T26)/KabKot!T26*100</f>
        <v>-4.9668018577283798E-2</v>
      </c>
      <c r="U26" s="8">
        <f>(Provinsi!U26-KabKot!U26)/KabKot!U26*100</f>
        <v>-0.1584564451652973</v>
      </c>
      <c r="V26" s="8">
        <f>(Provinsi!V26-KabKot!V26)/KabKot!V26*100</f>
        <v>-0.51327735306827793</v>
      </c>
      <c r="W26" s="8">
        <f>(Provinsi!W26-KabKot!W26)/KabKot!W26*100</f>
        <v>1.1971368974416772</v>
      </c>
      <c r="X26" s="8">
        <f>(Provinsi!X26-KabKot!X26)/KabKot!X26*100</f>
        <v>-1.1855471107331137</v>
      </c>
      <c r="Y26" s="8">
        <f>(Provinsi!Y26-KabKot!Y26)/KabKot!Y26*100</f>
        <v>-0.58034977309969538</v>
      </c>
      <c r="Z26" s="8">
        <f>(Provinsi!Z26-KabKot!Z26)/KabKot!Z26*100</f>
        <v>0.45628005704991448</v>
      </c>
      <c r="AA26" s="8">
        <f>(Provinsi!AA26-KabKot!AA26)/KabKot!AA26*100</f>
        <v>8.4100206022357895</v>
      </c>
      <c r="AB26" s="8">
        <f>(Provinsi!AB26-KabKot!AB26)/KabKot!AB26*100</f>
        <v>-15.059113826032947</v>
      </c>
      <c r="AC26" s="8">
        <f>(Provinsi!AC26-KabKot!AC26)/KabKot!AC26*100</f>
        <v>0.25840163762695667</v>
      </c>
      <c r="AD26" s="8">
        <f>(Provinsi!AD26-KabKot!AD26)/KabKot!AD26*100</f>
        <v>0.34174248506952259</v>
      </c>
      <c r="AE26" s="8">
        <f>Provinsi!AE26</f>
        <v>100</v>
      </c>
      <c r="AF26" s="8">
        <f>'[2]205'!B382</f>
        <v>100</v>
      </c>
      <c r="AG26" s="8">
        <f>Provinsi!AF26</f>
        <v>100</v>
      </c>
      <c r="AH26" s="8">
        <f>'[2]205'!C382</f>
        <v>100</v>
      </c>
      <c r="AI26" s="8">
        <f>Provinsi!AG26</f>
        <v>17.555567606041961</v>
      </c>
      <c r="AJ26" s="8">
        <f>'[2]205'!B941</f>
        <v>17.592841058759092</v>
      </c>
      <c r="AK26" s="8">
        <f>Provinsi!AH26</f>
        <v>17.914457303039793</v>
      </c>
      <c r="AL26" s="8">
        <f>'[2]205'!C941</f>
        <v>17.941200520326444</v>
      </c>
      <c r="AM26" s="8">
        <f>Provinsi!AI26</f>
        <v>0.53327690499046532</v>
      </c>
      <c r="AN26" s="8">
        <f>'[2]205'!B5413</f>
        <v>0.53263360680086069</v>
      </c>
      <c r="AO26" s="8">
        <f>Provinsi!AJ26</f>
        <v>0.56349518822387423</v>
      </c>
      <c r="AP26" s="8">
        <f>'[2]205'!C5413</f>
        <v>0.56593915709725628</v>
      </c>
      <c r="AQ26" s="8">
        <f>Provinsi!AK26</f>
        <v>3.4798044073451986</v>
      </c>
      <c r="AR26" s="8">
        <f>'[2]205'!B5972</f>
        <v>3.4481711429596364</v>
      </c>
      <c r="AS26" s="8">
        <f>Provinsi!AL26</f>
        <v>4.5738146087627909</v>
      </c>
      <c r="AT26" s="8">
        <f>'[2]205'!C5972</f>
        <v>4.6543959025145476</v>
      </c>
      <c r="AU26" s="8">
        <f>Provinsi!AM26</f>
        <v>35.297149720402885</v>
      </c>
      <c r="AV26" s="8">
        <f>'[2]205'!B6531</f>
        <v>35.416071202842467</v>
      </c>
      <c r="AW26" s="8">
        <f>Provinsi!AN26</f>
        <v>35.4748166956918</v>
      </c>
      <c r="AX26" s="8">
        <f>'[2]205'!C6531</f>
        <v>35.473169444837062</v>
      </c>
      <c r="AY26" s="8">
        <f>Provinsi!AO26</f>
        <v>1.0919561384655387E-2</v>
      </c>
      <c r="AZ26" s="8">
        <f>'[2]205'!B8208</f>
        <v>1.0431967086198186E-2</v>
      </c>
      <c r="BA26" s="8">
        <f>Provinsi!AP26</f>
        <v>1.7668970159345734E-2</v>
      </c>
      <c r="BB26" s="8">
        <f>'[2]205'!C8208</f>
        <v>2.15487248580239E-2</v>
      </c>
      <c r="BC26" s="8">
        <f>Provinsi!AQ26</f>
        <v>43.123281799834835</v>
      </c>
      <c r="BD26" s="8">
        <f>'[2]205'!B8767</f>
        <v>42.999851021551734</v>
      </c>
      <c r="BE26" s="8">
        <f>Provinsi!AR26</f>
        <v>41.455747234122391</v>
      </c>
      <c r="BF26" s="8">
        <f>'[2]205'!C8767</f>
        <v>41.343746250366657</v>
      </c>
      <c r="BG26" s="8">
        <f>Provinsi!AS26</f>
        <v>-1.7650010313974396</v>
      </c>
      <c r="BH26" s="8">
        <f>'[2]209'!B382</f>
        <v>-1.6814389730886705</v>
      </c>
      <c r="BI26" s="8">
        <f>Provinsi!AT26</f>
        <v>2.2553978839932456</v>
      </c>
      <c r="BJ26" s="8">
        <f>'[2]209'!C382</f>
        <v>1.926609577867209</v>
      </c>
      <c r="BK26" s="8">
        <f>Provinsi!AU26</f>
        <v>1.546668598995403</v>
      </c>
      <c r="BL26" s="8">
        <f>'[2]209'!B941</f>
        <v>1.4923315306519143</v>
      </c>
      <c r="BM26" s="8">
        <f>Provinsi!AV26</f>
        <v>2.0509158608884257</v>
      </c>
      <c r="BN26" s="8">
        <f>'[2]209'!C941</f>
        <v>1.6572894333649231</v>
      </c>
      <c r="BO26" s="8">
        <f>Provinsi!AW26</f>
        <v>-4.6177787259218537</v>
      </c>
      <c r="BP26" s="8">
        <f>'[2]209'!B5413</f>
        <v>-2.1539387611649916</v>
      </c>
      <c r="BQ26" s="8">
        <f>Provinsi!AX26</f>
        <v>5.9825528293176955</v>
      </c>
      <c r="BR26" s="8">
        <f>'[2]209'!C5413</f>
        <v>6.3605412142625868</v>
      </c>
      <c r="BS26" s="8">
        <f>Provinsi!AY26</f>
        <v>-60.237908021714382</v>
      </c>
      <c r="BT26" s="8">
        <f>'[2]209'!B5972</f>
        <v>-60.051953701482788</v>
      </c>
      <c r="BU26" s="8">
        <f>Provinsi!AZ26</f>
        <v>31.74633801475969</v>
      </c>
      <c r="BV26" s="8">
        <f>'[2]209'!C5972</f>
        <v>34.923098939349643</v>
      </c>
      <c r="BW26" s="8">
        <f>Provinsi!BA26</f>
        <v>-5.0759659489044084</v>
      </c>
      <c r="BX26" s="8">
        <f>'[2]209'!B6531</f>
        <v>-5.3791338524427665</v>
      </c>
      <c r="BY26" s="8">
        <f>Provinsi!BB26</f>
        <v>2.3100905511680003</v>
      </c>
      <c r="BZ26" s="8">
        <f>'[2]209'!C6531</f>
        <v>1.2543308542091096</v>
      </c>
      <c r="CA26" s="13" t="s">
        <v>102</v>
      </c>
      <c r="CB26" s="13" t="s">
        <v>102</v>
      </c>
      <c r="CC26" s="13" t="s">
        <v>102</v>
      </c>
      <c r="CD26" s="13" t="s">
        <v>102</v>
      </c>
      <c r="CE26" s="8">
        <f>Provinsi!BG26</f>
        <v>4.0828833883840998</v>
      </c>
      <c r="CF26" s="8">
        <f>'[2]210'!B382</f>
        <v>4.1334735631853805</v>
      </c>
      <c r="CG26" s="8">
        <f>Provinsi!BH26</f>
        <v>4.6868129785971959</v>
      </c>
      <c r="CH26" s="8">
        <f>'[2]210'!C382</f>
        <v>4.4481705607719686</v>
      </c>
      <c r="CI26" s="8">
        <f>Provinsi!BI26</f>
        <v>5.3593416524276138</v>
      </c>
      <c r="CJ26" s="8">
        <f>'[2]210'!B941</f>
        <v>4.8498743550025329</v>
      </c>
      <c r="CK26" s="8">
        <f>Provinsi!BJ26</f>
        <v>4.5815282981153702</v>
      </c>
      <c r="CL26" s="8">
        <f>'[2]210'!C941</f>
        <v>4.0705141043509201</v>
      </c>
      <c r="CM26" s="8">
        <f>Provinsi!BK26</f>
        <v>-1.6318118842879388</v>
      </c>
      <c r="CN26" s="8">
        <f>'[2]210'!B5413</f>
        <v>-1.3780898854840307</v>
      </c>
      <c r="CO26" s="8">
        <f>Provinsi!BL26</f>
        <v>3.9178924437064153</v>
      </c>
      <c r="CP26" s="8">
        <f>'[2]210'!C5413</f>
        <v>2.4722955690401469</v>
      </c>
      <c r="CQ26" s="8">
        <f>Provinsi!BM26</f>
        <v>5.5708052902752296</v>
      </c>
      <c r="CR26" s="8">
        <f>'[2]210'!B5972</f>
        <v>6.0723863768935011</v>
      </c>
      <c r="CS26" s="8">
        <f>Provinsi!BN26</f>
        <v>-18.642078284222325</v>
      </c>
      <c r="CT26" s="8">
        <f>'[2]210'!C5972</f>
        <v>-19.038797158285174</v>
      </c>
      <c r="CU26" s="8">
        <f>Provinsi!BO26</f>
        <v>2.5623946788888725</v>
      </c>
      <c r="CV26" s="8">
        <f>'[2]210'!B6531</f>
        <v>3.1560571215470077</v>
      </c>
      <c r="CW26" s="8">
        <f>Provinsi!BP26</f>
        <v>1.7211435890321214</v>
      </c>
      <c r="CX26" s="8">
        <f>'[2]210'!C6531</f>
        <v>1.1059032127593451</v>
      </c>
      <c r="CY26" s="13" t="s">
        <v>102</v>
      </c>
      <c r="CZ26" s="13" t="s">
        <v>102</v>
      </c>
      <c r="DA26" s="13" t="s">
        <v>102</v>
      </c>
      <c r="DB26" s="13" t="s">
        <v>102</v>
      </c>
      <c r="DC26" s="8">
        <f>Provinsi!BU26</f>
        <v>4.0828833883840998</v>
      </c>
      <c r="DD26" s="8">
        <f>'[2]211'!B382</f>
        <v>4.1334735631853805</v>
      </c>
      <c r="DE26" s="8">
        <f>Provinsi!BV26</f>
        <v>4.3873420202996911</v>
      </c>
      <c r="DF26" s="8">
        <f>'[2]211'!C382</f>
        <v>4.2920859647326823</v>
      </c>
      <c r="DG26" s="8">
        <f>Provinsi!BW26</f>
        <v>5.3593416524276138</v>
      </c>
      <c r="DH26" s="8">
        <f>'[2]211'!B941</f>
        <v>4.8498743550025329</v>
      </c>
      <c r="DI26" s="8">
        <f>Provinsi!BX26</f>
        <v>4.9650467177600808</v>
      </c>
      <c r="DJ26" s="8">
        <f>'[2]211'!C941</f>
        <v>4.4555381766982594</v>
      </c>
      <c r="DK26" s="8">
        <f>Provinsi!BY26</f>
        <v>-1.6318118842879388</v>
      </c>
      <c r="DL26" s="8">
        <f>'[2]211'!B5413</f>
        <v>-1.3780898854840307</v>
      </c>
      <c r="DM26" s="8">
        <f>Provinsi!BZ26</f>
        <v>1.147508713682559</v>
      </c>
      <c r="DN26" s="8">
        <f>'[2]211'!C5413</f>
        <v>0.56959330905404681</v>
      </c>
      <c r="DO26" s="8">
        <f>Provinsi!CA26</f>
        <v>5.5708052902752296</v>
      </c>
      <c r="DP26" s="8">
        <f>'[2]211'!B5972</f>
        <v>6.0723863768935011</v>
      </c>
      <c r="DQ26" s="8">
        <f>Provinsi!CB26</f>
        <v>-9.7059605627225007</v>
      </c>
      <c r="DR26" s="8">
        <f>'[2]211'!C5972</f>
        <v>-9.9658962578718633</v>
      </c>
      <c r="DS26" s="8">
        <f>Provinsi!CC26</f>
        <v>2.5623946788888725</v>
      </c>
      <c r="DT26" s="8">
        <f>'[2]211'!B6531</f>
        <v>3.1560571215470077</v>
      </c>
      <c r="DU26" s="8">
        <f>Provinsi!CD26</f>
        <v>2.1352343422507665</v>
      </c>
      <c r="DV26" s="8">
        <f>'[2]211'!C6531</f>
        <v>2.1143037707888701</v>
      </c>
      <c r="DW26" s="13" t="s">
        <v>102</v>
      </c>
      <c r="DX26" s="13" t="s">
        <v>102</v>
      </c>
      <c r="DY26" s="13" t="s">
        <v>102</v>
      </c>
      <c r="DZ26" s="13" t="s">
        <v>102</v>
      </c>
      <c r="EA26" s="8">
        <f>Provinsi!CI26</f>
        <v>-6.5473019951284003E-2</v>
      </c>
      <c r="EB26" s="8">
        <f>'[2]212'!B382</f>
        <v>-2.0285876360635776E-2</v>
      </c>
      <c r="EC26" s="8">
        <f>Provinsi!CJ26</f>
        <v>-0.29873770274626393</v>
      </c>
      <c r="ED26" s="8">
        <f>'[2]212'!C382</f>
        <v>-0.22074755201249682</v>
      </c>
      <c r="EE26" s="8">
        <f>Provinsi!CK26</f>
        <v>-9.684569534150575E-2</v>
      </c>
      <c r="EF26" s="8">
        <f>'[2]212'!B941</f>
        <v>-5.0538477425816297E-2</v>
      </c>
      <c r="EG26" s="8">
        <f>Provinsi!CL26</f>
        <v>1.943320134277809</v>
      </c>
      <c r="EH26" s="8">
        <f>'[2]212'!C941</f>
        <v>2.0245809465426343</v>
      </c>
      <c r="EI26" s="8">
        <f>Provinsi!CM26</f>
        <v>-0.22023712677678789</v>
      </c>
      <c r="EJ26" s="8">
        <f>'[2]212'!B5413</f>
        <v>-9.1732253614610279E-3</v>
      </c>
      <c r="EK26" s="8">
        <f>Provinsi!CN26</f>
        <v>1.6459220119664764</v>
      </c>
      <c r="EL26" s="8">
        <f>'[2]212'!C5413</f>
        <v>1.5987732867821802</v>
      </c>
      <c r="EM26" s="8">
        <f>Provinsi!CO26</f>
        <v>-4.1726128809761134</v>
      </c>
      <c r="EN26" s="8">
        <f>'[2]212'!B5972</f>
        <v>-3.9301909983453953</v>
      </c>
      <c r="EO26" s="8">
        <f>Provinsi!CP26</f>
        <v>1.7119711100579094</v>
      </c>
      <c r="EP26" s="8">
        <f>'[2]212'!C5972</f>
        <v>1.7456908986623074</v>
      </c>
      <c r="EQ26" s="8">
        <f>Provinsi!CQ26</f>
        <v>0.67929248265407405</v>
      </c>
      <c r="ER26" s="8">
        <f>'[2]212'!B6531</f>
        <v>0.90309561697260421</v>
      </c>
      <c r="ES26" s="8">
        <f>Provinsi!CR26</f>
        <v>0.14953881258390228</v>
      </c>
      <c r="ET26" s="8">
        <f>'[2]212'!C6531</f>
        <v>0.60367083081701056</v>
      </c>
      <c r="EU26" s="13" t="s">
        <v>102</v>
      </c>
      <c r="EV26" s="13" t="s">
        <v>102</v>
      </c>
      <c r="EW26" s="13" t="s">
        <v>102</v>
      </c>
      <c r="EX26" s="13" t="s">
        <v>102</v>
      </c>
      <c r="EY26" s="8">
        <f>Provinsi!CW26</f>
        <v>0.42943458594297623</v>
      </c>
      <c r="EZ26" s="8">
        <f>'[2]213'!B382</f>
        <v>0.4958243363401979</v>
      </c>
      <c r="FA26" s="8">
        <f>Provinsi!CX26</f>
        <v>-1.27976293897946</v>
      </c>
      <c r="FB26" s="8">
        <f>'[2]213'!C382</f>
        <v>-1.1291056125815986</v>
      </c>
      <c r="FC26" s="8">
        <f>Provinsi!CY26</f>
        <v>0.76143229245937172</v>
      </c>
      <c r="FD26" s="8">
        <f>'[2]213'!B941</f>
        <v>0.55763141402643057</v>
      </c>
      <c r="FE26" s="8">
        <f>Provinsi!CZ26</f>
        <v>1.6084479891950487</v>
      </c>
      <c r="FF26" s="8">
        <f>'[2]213'!C941</f>
        <v>1.4913612276249979</v>
      </c>
      <c r="FG26" s="8">
        <f>Provinsi!DA26</f>
        <v>0.24985722610960073</v>
      </c>
      <c r="FH26" s="8">
        <f>'[2]213'!B5413</f>
        <v>0.40144348107983779</v>
      </c>
      <c r="FI26" s="8">
        <f>Provinsi!DB26</f>
        <v>0.97649436676443202</v>
      </c>
      <c r="FJ26" s="8">
        <f>'[2]213'!C5413</f>
        <v>0.64004562343032034</v>
      </c>
      <c r="FK26" s="8">
        <f>Provinsi!DC26</f>
        <v>0.51949019185575962</v>
      </c>
      <c r="FL26" s="8">
        <f>'[2]213'!B5972</f>
        <v>0.86966620559913022</v>
      </c>
      <c r="FM26" s="8">
        <f>Provinsi!DD26</f>
        <v>0.52916373083826707</v>
      </c>
      <c r="FN26" s="8">
        <f>'[2]213'!C5972</f>
        <v>1.1235138283953852</v>
      </c>
      <c r="FO26" s="8">
        <f>Provinsi!DE26</f>
        <v>3.2308434705584657</v>
      </c>
      <c r="FP26" s="8">
        <f>'[2]213'!B6531</f>
        <v>3.2543150018419857</v>
      </c>
      <c r="FQ26" s="8">
        <f>Provinsi!DF26</f>
        <v>2.4185101225634491</v>
      </c>
      <c r="FR26" s="8">
        <f>'[2]213'!C6531</f>
        <v>2.7492648158395125</v>
      </c>
      <c r="FS26" s="13" t="s">
        <v>102</v>
      </c>
      <c r="FT26" s="13" t="s">
        <v>102</v>
      </c>
      <c r="FU26" s="13" t="s">
        <v>102</v>
      </c>
      <c r="FV26" s="13" t="s">
        <v>102</v>
      </c>
    </row>
    <row r="27" spans="1:178" x14ac:dyDescent="0.35">
      <c r="A27" s="1" t="s">
        <v>24</v>
      </c>
      <c r="B27" s="1" t="s">
        <v>85</v>
      </c>
      <c r="C27" s="8">
        <f>(Provinsi!C27-KabKot!C27)/KabKot!C27*100</f>
        <v>-1.8185784184868807</v>
      </c>
      <c r="D27" s="8">
        <f>(Provinsi!D27-KabKot!D27)/KabKot!D27*100</f>
        <v>-1.8871992635885706</v>
      </c>
      <c r="E27" s="8">
        <f>(Provinsi!E27-KabKot!E27)/KabKot!E27*100</f>
        <v>0.10613718885618541</v>
      </c>
      <c r="F27" s="8">
        <f>(Provinsi!F27-KabKot!F27)/KabKot!F27*100</f>
        <v>0.85846918668074235</v>
      </c>
      <c r="G27" s="8">
        <f>(Provinsi!G27-KabKot!G27)/KabKot!G27*100</f>
        <v>-0.96589873012778593</v>
      </c>
      <c r="H27" s="8">
        <f>(Provinsi!H27-KabKot!H27)/KabKot!H27*100</f>
        <v>-1.8848910063793134</v>
      </c>
      <c r="I27" s="8">
        <f>(Provinsi!I27-KabKot!I27)/KabKot!I27*100</f>
        <v>0.46632119402140892</v>
      </c>
      <c r="J27" s="8">
        <f>(Provinsi!J27-KabKot!J27)/KabKot!J27*100</f>
        <v>1.1851691186909246</v>
      </c>
      <c r="K27" s="8">
        <f>(Provinsi!K27-KabKot!K27)/KabKot!K27*100</f>
        <v>-1.2746389233655298</v>
      </c>
      <c r="L27" s="8">
        <f>(Provinsi!L27-KabKot!L27)/KabKot!L27*100</f>
        <v>-0.34076769128593837</v>
      </c>
      <c r="M27" s="8">
        <f>(Provinsi!M27-KabKot!M27)/KabKot!M27*100</f>
        <v>-0.98477143815310153</v>
      </c>
      <c r="N27" s="8">
        <f>(Provinsi!N27-KabKot!N27)/KabKot!N27*100</f>
        <v>-3.9971633486677995</v>
      </c>
      <c r="O27" s="8">
        <f>(Provinsi!O27-KabKot!O27)/KabKot!O27*100</f>
        <v>-2.8706193025342537</v>
      </c>
      <c r="P27" s="8">
        <f>(Provinsi!P27-KabKot!P27)/KabKot!P27*100</f>
        <v>-3.9129061381855763</v>
      </c>
      <c r="Q27" s="8">
        <f>(Provinsi!Q27-KabKot!Q27)/KabKot!Q27*100</f>
        <v>-0.17550612383935413</v>
      </c>
      <c r="R27" s="8">
        <f>(Provinsi!R27-KabKot!R27)/KabKot!R27*100</f>
        <v>-0.1673364172838844</v>
      </c>
      <c r="S27" s="8">
        <f>(Provinsi!S27-KabKot!S27)/KabKot!S27*100</f>
        <v>-0.12700862920017494</v>
      </c>
      <c r="T27" s="8">
        <f>(Provinsi!T27-KabKot!T27)/KabKot!T27*100</f>
        <v>0.31655778635766324</v>
      </c>
      <c r="U27" s="8">
        <f>(Provinsi!U27-KabKot!U27)/KabKot!U27*100</f>
        <v>1.3622674760452598</v>
      </c>
      <c r="V27" s="8">
        <f>(Provinsi!V27-KabKot!V27)/KabKot!V27*100</f>
        <v>0.50482306239320529</v>
      </c>
      <c r="W27" s="8">
        <f>(Provinsi!W27-KabKot!W27)/KabKot!W27*100</f>
        <v>5.24195142338084</v>
      </c>
      <c r="X27" s="8">
        <f>(Provinsi!X27-KabKot!X27)/KabKot!X27*100</f>
        <v>5.2129462245255489</v>
      </c>
      <c r="Y27" s="8">
        <f>(Provinsi!Y27-KabKot!Y27)/KabKot!Y27*100</f>
        <v>0.39689666082078823</v>
      </c>
      <c r="Z27" s="8">
        <f>(Provinsi!Z27-KabKot!Z27)/KabKot!Z27*100</f>
        <v>1.4067649541427187</v>
      </c>
      <c r="AA27" s="8">
        <f>(Provinsi!AA27-KabKot!AA27)/KabKot!AA27*100</f>
        <v>-0.97276695414270575</v>
      </c>
      <c r="AB27" s="8">
        <f>(Provinsi!AB27-KabKot!AB27)/KabKot!AB27*100</f>
        <v>-3.9095450941536365</v>
      </c>
      <c r="AC27" s="8">
        <f>(Provinsi!AC27-KabKot!AC27)/KabKot!AC27*100</f>
        <v>-1.1709618046627566</v>
      </c>
      <c r="AD27" s="8">
        <f>(Provinsi!AD27-KabKot!AD27)/KabKot!AD27*100</f>
        <v>-2.0978562363814759</v>
      </c>
      <c r="AE27" s="8">
        <f>Provinsi!AE27</f>
        <v>100</v>
      </c>
      <c r="AF27" s="8">
        <f>'[2]205'!B393</f>
        <v>100</v>
      </c>
      <c r="AG27" s="8">
        <f>Provinsi!AF27</f>
        <v>100</v>
      </c>
      <c r="AH27" s="8">
        <f>'[2]205'!C393</f>
        <v>100</v>
      </c>
      <c r="AI27" s="8">
        <f>Provinsi!AG27</f>
        <v>14.752275433179593</v>
      </c>
      <c r="AJ27" s="8">
        <f>'[2]205'!B952</f>
        <v>14.468637131199188</v>
      </c>
      <c r="AK27" s="8">
        <f>Provinsi!AH27</f>
        <v>14.988722568173401</v>
      </c>
      <c r="AL27" s="8">
        <f>'[2]205'!C952</f>
        <v>14.580684819859965</v>
      </c>
      <c r="AM27" s="8">
        <f>Provinsi!AI27</f>
        <v>0.74276476705643601</v>
      </c>
      <c r="AN27" s="8">
        <f>'[2]205'!B5424</f>
        <v>0.73636959183924577</v>
      </c>
      <c r="AO27" s="8">
        <f>Provinsi!AJ27</f>
        <v>0.7310448715135025</v>
      </c>
      <c r="AP27" s="8">
        <f>'[2]205'!C5424</f>
        <v>0.73102767294324889</v>
      </c>
      <c r="AQ27" s="8">
        <f>Provinsi!AK27</f>
        <v>5.0639194649152017</v>
      </c>
      <c r="AR27" s="8">
        <f>'[2]205'!B5983</f>
        <v>4.9487510434417725</v>
      </c>
      <c r="AS27" s="8">
        <f>Provinsi!AL27</f>
        <v>6.5410226352229719</v>
      </c>
      <c r="AT27" s="8">
        <f>'[2]205'!C5983</f>
        <v>6.3424121935221702</v>
      </c>
      <c r="AU27" s="8">
        <f>Provinsi!AM27</f>
        <v>27.559291623811749</v>
      </c>
      <c r="AV27" s="8">
        <f>'[2]205'!B6542</f>
        <v>27.407450323782246</v>
      </c>
      <c r="AW27" s="8">
        <f>Provinsi!AN27</f>
        <v>28.209174916588498</v>
      </c>
      <c r="AX27" s="8">
        <f>'[2]205'!C6542</f>
        <v>27.771447696450103</v>
      </c>
      <c r="AY27" s="8">
        <f>Provinsi!AO27</f>
        <v>0.25479585017171719</v>
      </c>
      <c r="AZ27" s="8">
        <f>'[2]205'!B8219</f>
        <v>0.25265021498489787</v>
      </c>
      <c r="BA27" s="8">
        <f>Provinsi!AP27</f>
        <v>0.22434589901391089</v>
      </c>
      <c r="BB27" s="8">
        <f>'[2]205'!C8219</f>
        <v>0.22927660529369867</v>
      </c>
      <c r="BC27" s="8">
        <f>Provinsi!AQ27</f>
        <v>51.626952860865302</v>
      </c>
      <c r="BD27" s="8">
        <f>'[2]205'!B8778</f>
        <v>52.186141694752628</v>
      </c>
      <c r="BE27" s="8">
        <f>Provinsi!AR27</f>
        <v>49.305689109487716</v>
      </c>
      <c r="BF27" s="8">
        <f>'[2]205'!C8778</f>
        <v>50.345151011930831</v>
      </c>
      <c r="BG27" s="8">
        <f>Provinsi!AS27</f>
        <v>-3.0678603943874085</v>
      </c>
      <c r="BH27" s="8">
        <f>'[2]209'!B393</f>
        <v>-2.828025903905774</v>
      </c>
      <c r="BI27" s="8">
        <f>Provinsi!AT27</f>
        <v>2.7890161813221592</v>
      </c>
      <c r="BJ27" s="8">
        <f>'[2]209'!C393</f>
        <v>2.7806045445973608</v>
      </c>
      <c r="BK27" s="8">
        <f>Provinsi!AU27</f>
        <v>2.4452442524337547E-2</v>
      </c>
      <c r="BL27" s="8">
        <f>'[2]209'!B952</f>
        <v>0.15600533066848521</v>
      </c>
      <c r="BM27" s="8">
        <f>Provinsi!AV27</f>
        <v>2.6227672824136175</v>
      </c>
      <c r="BN27" s="8">
        <f>'[2]209'!C952</f>
        <v>2.1690035763758813</v>
      </c>
      <c r="BO27" s="8">
        <f>Provinsi!AW27</f>
        <v>8.6500886364155594E-2</v>
      </c>
      <c r="BP27" s="8">
        <f>'[2]209'!B5424</f>
        <v>0.1675266941563662</v>
      </c>
      <c r="BQ27" s="8">
        <f>Provinsi!AX27</f>
        <v>4.9963774137262565E-2</v>
      </c>
      <c r="BR27" s="8">
        <f>'[2]209'!C5424</f>
        <v>0.90352761227235223</v>
      </c>
      <c r="BS27" s="8">
        <f>Provinsi!AY27</f>
        <v>-42.046902481723727</v>
      </c>
      <c r="BT27" s="8">
        <f>'[2]209'!B5983</f>
        <v>-43.84371529291969</v>
      </c>
      <c r="BU27" s="8">
        <f>Provinsi!AZ27</f>
        <v>27.077170390640358</v>
      </c>
      <c r="BV27" s="8">
        <f>'[2]209'!C5983</f>
        <v>27.112203138314612</v>
      </c>
      <c r="BW27" s="8">
        <f>Provinsi!BA27</f>
        <v>-5.6196515083906311</v>
      </c>
      <c r="BX27" s="8">
        <f>'[2]209'!B6542</f>
        <v>-5.9030081719807761</v>
      </c>
      <c r="BY27" s="8">
        <f>Provinsi!BB27</f>
        <v>4.7318680580027976</v>
      </c>
      <c r="BZ27" s="8">
        <f>'[2]209'!C6542</f>
        <v>3.6888864295090653</v>
      </c>
      <c r="CA27" s="13" t="s">
        <v>102</v>
      </c>
      <c r="CB27" s="13" t="s">
        <v>102</v>
      </c>
      <c r="CC27" s="13" t="s">
        <v>102</v>
      </c>
      <c r="CD27" s="13" t="s">
        <v>102</v>
      </c>
      <c r="CE27" s="8">
        <f>Provinsi!BG27</f>
        <v>4.0575966210949455</v>
      </c>
      <c r="CF27" s="8">
        <f>'[2]210'!B393</f>
        <v>4.0299128276538889</v>
      </c>
      <c r="CG27" s="8">
        <f>Provinsi!BH27</f>
        <v>4.5363906313497599</v>
      </c>
      <c r="CH27" s="8">
        <f>'[2]210'!C393</f>
        <v>4.6704151420408504</v>
      </c>
      <c r="CI27" s="8">
        <f>Provinsi!BI27</f>
        <v>5.8124716390846807</v>
      </c>
      <c r="CJ27" s="8">
        <f>'[2]210'!B952</f>
        <v>5.568104634642439</v>
      </c>
      <c r="CK27" s="8">
        <f>Provinsi!BJ27</f>
        <v>5.0456703673292536</v>
      </c>
      <c r="CL27" s="8">
        <f>'[2]210'!C952</f>
        <v>5.2601066685569791</v>
      </c>
      <c r="CM27" s="8">
        <f>Provinsi!BK27</f>
        <v>2.8800000000000026</v>
      </c>
      <c r="CN27" s="8">
        <f>'[2]210'!B5424</f>
        <v>2.2572144362117035</v>
      </c>
      <c r="CO27" s="8">
        <f>Provinsi!BL27</f>
        <v>6.4295078916045103</v>
      </c>
      <c r="CP27" s="8">
        <f>'[2]210'!C5424</f>
        <v>6.8017608565767818</v>
      </c>
      <c r="CQ27" s="8">
        <f>Provinsi!BM27</f>
        <v>9.7707858470018287</v>
      </c>
      <c r="CR27" s="8">
        <f>'[2]210'!B5983</f>
        <v>8.5752174448729264</v>
      </c>
      <c r="CS27" s="8">
        <f>Provinsi!BN27</f>
        <v>-10.494196330111039</v>
      </c>
      <c r="CT27" s="8">
        <f>'[2]210'!C5983</f>
        <v>-8.5235038164644603</v>
      </c>
      <c r="CU27" s="8">
        <f>Provinsi!BO27</f>
        <v>-0.1930275295650539</v>
      </c>
      <c r="CV27" s="8">
        <f>'[2]210'!B6542</f>
        <v>-0.22057858706124195</v>
      </c>
      <c r="CW27" s="8">
        <f>Provinsi!BP27</f>
        <v>3.9352646335035901</v>
      </c>
      <c r="CX27" s="8">
        <f>'[2]210'!C6542</f>
        <v>2.2425825077066124</v>
      </c>
      <c r="CY27" s="13" t="s">
        <v>102</v>
      </c>
      <c r="CZ27" s="13" t="s">
        <v>102</v>
      </c>
      <c r="DA27" s="13" t="s">
        <v>102</v>
      </c>
      <c r="DB27" s="13" t="s">
        <v>102</v>
      </c>
      <c r="DC27" s="8">
        <f>Provinsi!BU27</f>
        <v>4.0575966210949455</v>
      </c>
      <c r="DD27" s="8">
        <f>'[2]211'!B393</f>
        <v>4.0299128276538889</v>
      </c>
      <c r="DE27" s="8">
        <f>Provinsi!BV27</f>
        <v>4.2997367119002261</v>
      </c>
      <c r="DF27" s="8">
        <f>'[2]211'!C393</f>
        <v>4.3535726812565443</v>
      </c>
      <c r="DG27" s="8">
        <f>Provinsi!BW27</f>
        <v>5.8124716390846807</v>
      </c>
      <c r="DH27" s="8">
        <f>'[2]211'!B952</f>
        <v>5.568104634642439</v>
      </c>
      <c r="DI27" s="8">
        <f>Provinsi!BX27</f>
        <v>5.4227142653489357</v>
      </c>
      <c r="DJ27" s="8">
        <f>'[2]211'!C952</f>
        <v>5.4122285010658864</v>
      </c>
      <c r="DK27" s="8">
        <f>Provinsi!BY27</f>
        <v>2.8800000000000026</v>
      </c>
      <c r="DL27" s="8">
        <f>'[2]211'!B5424</f>
        <v>2.2572144362117035</v>
      </c>
      <c r="DM27" s="8">
        <f>Provinsi!BZ27</f>
        <v>4.6251004831837754</v>
      </c>
      <c r="DN27" s="8">
        <f>'[2]211'!C5424</f>
        <v>4.4903080389484122</v>
      </c>
      <c r="DO27" s="8">
        <f>Provinsi!CA27</f>
        <v>9.7707858470018287</v>
      </c>
      <c r="DP27" s="8">
        <f>'[2]211'!B5983</f>
        <v>8.5752174448729264</v>
      </c>
      <c r="DQ27" s="8">
        <f>Provinsi!CB27</f>
        <v>-2.5735056244997176</v>
      </c>
      <c r="DR27" s="8">
        <f>'[2]211'!C5983</f>
        <v>-1.707786496431259</v>
      </c>
      <c r="DS27" s="8">
        <f>Provinsi!CC27</f>
        <v>-0.1930275295650539</v>
      </c>
      <c r="DT27" s="8">
        <f>'[2]211'!B6542</f>
        <v>-0.22057858706124195</v>
      </c>
      <c r="DU27" s="8">
        <f>Provinsi!CD27</f>
        <v>1.8770045063166245</v>
      </c>
      <c r="DV27" s="8">
        <f>'[2]211'!C6542</f>
        <v>1.0182918882097758</v>
      </c>
      <c r="DW27" s="13" t="s">
        <v>102</v>
      </c>
      <c r="DX27" s="13" t="s">
        <v>102</v>
      </c>
      <c r="DY27" s="13" t="s">
        <v>102</v>
      </c>
      <c r="DZ27" s="13" t="s">
        <v>102</v>
      </c>
      <c r="EA27" s="8">
        <f>Provinsi!CI27</f>
        <v>1.4511740565966118</v>
      </c>
      <c r="EB27" s="8">
        <f>'[2]212'!B393</f>
        <v>0.99184161783791802</v>
      </c>
      <c r="EC27" s="8">
        <f>Provinsi!CJ27</f>
        <v>-0.30277200643025404</v>
      </c>
      <c r="ED27" s="8">
        <f>'[2]212'!C393</f>
        <v>-0.2248780030593765</v>
      </c>
      <c r="EE27" s="8">
        <f>Provinsi!CK27</f>
        <v>0.75172512469505703</v>
      </c>
      <c r="EF27" s="8">
        <f>'[2]212'!B952</f>
        <v>0.90901645467127146</v>
      </c>
      <c r="EG27" s="8">
        <f>Provinsi!CL27</f>
        <v>1.4592575532192786</v>
      </c>
      <c r="EH27" s="8">
        <f>'[2]212'!C952</f>
        <v>1.1496943722786483</v>
      </c>
      <c r="EI27" s="8">
        <f>Provinsi!CM27</f>
        <v>-1.1013303909591998</v>
      </c>
      <c r="EJ27" s="8">
        <f>'[2]212'!B5424</f>
        <v>-0.76376368532830696</v>
      </c>
      <c r="EK27" s="8">
        <f>Provinsi!CN27</f>
        <v>0.81046007559289046</v>
      </c>
      <c r="EL27" s="8">
        <f>'[2]212'!C5424</f>
        <v>0.89393421121846484</v>
      </c>
      <c r="EM27" s="8">
        <f>Provinsi!CO27</f>
        <v>-7.2581475283426418</v>
      </c>
      <c r="EN27" s="8">
        <f>'[2]212'!B5983</f>
        <v>-6.6661840275095834</v>
      </c>
      <c r="EO27" s="8">
        <f>Provinsi!CP27</f>
        <v>4.1648321890014062</v>
      </c>
      <c r="EP27" s="8">
        <f>'[2]212'!C5983</f>
        <v>3.3963115117388707</v>
      </c>
      <c r="EQ27" s="8">
        <f>Provinsi!CQ27</f>
        <v>0.3262137229134574</v>
      </c>
      <c r="ER27" s="8">
        <f>'[2]212'!B6542</f>
        <v>0.37471086285926031</v>
      </c>
      <c r="ES27" s="8">
        <f>Provinsi!CR27</f>
        <v>0.15514776433610014</v>
      </c>
      <c r="ET27" s="8">
        <f>'[2]212'!C6542</f>
        <v>0.21462575384818419</v>
      </c>
      <c r="EU27" s="13" t="s">
        <v>102</v>
      </c>
      <c r="EV27" s="13" t="s">
        <v>102</v>
      </c>
      <c r="EW27" s="13" t="s">
        <v>102</v>
      </c>
      <c r="EX27" s="13" t="s">
        <v>102</v>
      </c>
      <c r="EY27" s="8">
        <f>Provinsi!CW27</f>
        <v>2.1831383983999717</v>
      </c>
      <c r="EZ27" s="8">
        <f>'[2]213'!B393</f>
        <v>1.7205543526991112</v>
      </c>
      <c r="FA27" s="8">
        <f>Provinsi!CX27</f>
        <v>1.4232796101201881</v>
      </c>
      <c r="FB27" s="8">
        <f>'[2]213'!C393</f>
        <v>1.0231624057545443</v>
      </c>
      <c r="FC27" s="8">
        <f>Provinsi!CY27</f>
        <v>2.4327468477404546</v>
      </c>
      <c r="FD27" s="8">
        <f>'[2]213'!B952</f>
        <v>2.5134424155657782</v>
      </c>
      <c r="FE27" s="8">
        <f>Provinsi!CZ27</f>
        <v>2.2716343320557884</v>
      </c>
      <c r="FF27" s="8">
        <f>'[2]213'!C952</f>
        <v>2.1768317440217135</v>
      </c>
      <c r="FG27" s="8">
        <f>Provinsi!DA27</f>
        <v>0.21564351184042876</v>
      </c>
      <c r="FH27" s="8">
        <f>'[2]213'!B5424</f>
        <v>0.59663414752689015</v>
      </c>
      <c r="FI27" s="8">
        <f>Provinsi!DB27</f>
        <v>2.0260964795793921</v>
      </c>
      <c r="FJ27" s="8">
        <f>'[2]213'!C5424</f>
        <v>0.98979125694067527</v>
      </c>
      <c r="FK27" s="8">
        <f>Provinsi!DC27</f>
        <v>3.4929872224848677</v>
      </c>
      <c r="FL27" s="8">
        <f>'[2]213'!B5983</f>
        <v>2.0149899432742711</v>
      </c>
      <c r="FM27" s="8">
        <f>Provinsi!DD27</f>
        <v>1.1598186851216781</v>
      </c>
      <c r="FN27" s="8">
        <f>'[2]213'!C5983</f>
        <v>2.0996648402957541</v>
      </c>
      <c r="FO27" s="8">
        <f>Provinsi!DE27</f>
        <v>1.4300849650143674</v>
      </c>
      <c r="FP27" s="8">
        <f>'[2]213'!B6542</f>
        <v>3.7333791229091222</v>
      </c>
      <c r="FQ27" s="8">
        <f>Provinsi!DF27</f>
        <v>1.3246738140876244</v>
      </c>
      <c r="FR27" s="8">
        <f>'[2]213'!C6542</f>
        <v>2.6056576899767276</v>
      </c>
      <c r="FS27" s="13" t="s">
        <v>102</v>
      </c>
      <c r="FT27" s="13" t="s">
        <v>102</v>
      </c>
      <c r="FU27" s="13" t="s">
        <v>102</v>
      </c>
      <c r="FV27" s="13" t="s">
        <v>102</v>
      </c>
    </row>
    <row r="28" spans="1:178" x14ac:dyDescent="0.35">
      <c r="A28" s="1" t="s">
        <v>25</v>
      </c>
      <c r="B28" s="1" t="s">
        <v>86</v>
      </c>
      <c r="C28" s="8">
        <f>(Provinsi!C28-KabKot!C28)/KabKot!C28*100</f>
        <v>-0.29603358032625321</v>
      </c>
      <c r="D28" s="8">
        <f>(Provinsi!D28-KabKot!D28)/KabKot!D28*100</f>
        <v>-0.26613433580941137</v>
      </c>
      <c r="E28" s="8">
        <f>(Provinsi!E28-KabKot!E28)/KabKot!E28*100</f>
        <v>-0.2391067390870992</v>
      </c>
      <c r="F28" s="8">
        <f>(Provinsi!F28-KabKot!F28)/KabKot!F28*100</f>
        <v>-0.58047676059926889</v>
      </c>
      <c r="G28" s="8">
        <f>(Provinsi!G28-KabKot!G28)/KabKot!G28*100</f>
        <v>0.5064783597586997</v>
      </c>
      <c r="H28" s="8">
        <f>(Provinsi!H28-KabKot!H28)/KabKot!H28*100</f>
        <v>-0.56076432266092502</v>
      </c>
      <c r="I28" s="8">
        <f>(Provinsi!I28-KabKot!I28)/KabKot!I28*100</f>
        <v>-0.16812281218743949</v>
      </c>
      <c r="J28" s="8">
        <f>(Provinsi!J28-KabKot!J28)/KabKot!J28*100</f>
        <v>-0.46750329946223118</v>
      </c>
      <c r="K28" s="8">
        <f>(Provinsi!K28-KabKot!K28)/KabKot!K28*100</f>
        <v>-1.5830045857411261</v>
      </c>
      <c r="L28" s="8">
        <f>(Provinsi!L28-KabKot!L28)/KabKot!L28*100</f>
        <v>-1.7884764546998173</v>
      </c>
      <c r="M28" s="8">
        <f>(Provinsi!M28-KabKot!M28)/KabKot!M28*100</f>
        <v>2.0102505851663888</v>
      </c>
      <c r="N28" s="8">
        <f>(Provinsi!N28-KabKot!N28)/KabKot!N28*100</f>
        <v>1.8695895613638454</v>
      </c>
      <c r="O28" s="8">
        <f>(Provinsi!O28-KabKot!O28)/KabKot!O28*100</f>
        <v>1.8809449644339382</v>
      </c>
      <c r="P28" s="8">
        <f>(Provinsi!P28-KabKot!P28)/KabKot!P28*100</f>
        <v>3.7266896120200643</v>
      </c>
      <c r="Q28" s="8">
        <f>(Provinsi!Q28-KabKot!Q28)/KabKot!Q28*100</f>
        <v>-1.3325542071973502</v>
      </c>
      <c r="R28" s="8">
        <f>(Provinsi!R28-KabKot!R28)/KabKot!R28*100</f>
        <v>-1.3005257280941425</v>
      </c>
      <c r="S28" s="8">
        <f>(Provinsi!S28-KabKot!S28)/KabKot!S28*100</f>
        <v>-0.43336567849129221</v>
      </c>
      <c r="T28" s="8">
        <f>(Provinsi!T28-KabKot!T28)/KabKot!T28*100</f>
        <v>-0.80663602745587459</v>
      </c>
      <c r="U28" s="8">
        <f>(Provinsi!U28-KabKot!U28)/KabKot!U28*100</f>
        <v>1.4887068407245236</v>
      </c>
      <c r="V28" s="8">
        <f>(Provinsi!V28-KabKot!V28)/KabKot!V28*100</f>
        <v>0.73853898719081523</v>
      </c>
      <c r="W28" s="8">
        <f>(Provinsi!W28-KabKot!W28)/KabKot!W28*100</f>
        <v>-1.9511577831484888</v>
      </c>
      <c r="X28" s="8">
        <f>(Provinsi!X28-KabKot!X28)/KabKot!X28*100</f>
        <v>-1.9495615974757814</v>
      </c>
      <c r="Y28" s="8">
        <f>(Provinsi!Y28-KabKot!Y28)/KabKot!Y28*100</f>
        <v>-0.55165434874084118</v>
      </c>
      <c r="Z28" s="8">
        <f>(Provinsi!Z28-KabKot!Z28)/KabKot!Z28*100</f>
        <v>-1.1201185792840989</v>
      </c>
      <c r="AA28" s="8">
        <f>(Provinsi!AA28-KabKot!AA28)/KabKot!AA28*100</f>
        <v>-0.68470038476538098</v>
      </c>
      <c r="AB28" s="8">
        <f>(Provinsi!AB28-KabKot!AB28)/KabKot!AB28*100</f>
        <v>2.0169497156962377</v>
      </c>
      <c r="AC28" s="8">
        <f>(Provinsi!AC28-KabKot!AC28)/KabKot!AC28*100</f>
        <v>-8.7150344993399571</v>
      </c>
      <c r="AD28" s="8">
        <f>(Provinsi!AD28-KabKot!AD28)/KabKot!AD28*100</f>
        <v>-3.9089706071214696</v>
      </c>
      <c r="AE28" s="8">
        <f>Provinsi!AE28</f>
        <v>100</v>
      </c>
      <c r="AF28" s="8">
        <f>'[2]205'!B399</f>
        <v>100</v>
      </c>
      <c r="AG28" s="8">
        <f>Provinsi!AF28</f>
        <v>100</v>
      </c>
      <c r="AH28" s="8">
        <f>'[2]205'!C399</f>
        <v>100</v>
      </c>
      <c r="AI28" s="8">
        <f>Provinsi!AG28</f>
        <v>44.750223239446932</v>
      </c>
      <c r="AJ28" s="8">
        <f>'[2]205'!B958</f>
        <v>44.72468729273978</v>
      </c>
      <c r="AK28" s="8">
        <f>Provinsi!AH28</f>
        <v>44.002647452867485</v>
      </c>
      <c r="AL28" s="8">
        <f>'[2]205'!C958</f>
        <v>44.141774039344881</v>
      </c>
      <c r="AM28" s="8">
        <f>Provinsi!AI28</f>
        <v>2.6735574571975458</v>
      </c>
      <c r="AN28" s="8">
        <f>'[2]205'!B5430</f>
        <v>2.6522099598330051</v>
      </c>
      <c r="AO28" s="8">
        <f>Provinsi!AJ28</f>
        <v>2.5058215527950694</v>
      </c>
      <c r="AP28" s="8">
        <f>'[2]205'!C5430</f>
        <v>2.5132460886548165</v>
      </c>
      <c r="AQ28" s="8">
        <f>Provinsi!AK28</f>
        <v>10.176305854537821</v>
      </c>
      <c r="AR28" s="8">
        <f>'[2]205'!B5989</f>
        <v>10.163267342838592</v>
      </c>
      <c r="AS28" s="8">
        <f>Provinsi!AL28</f>
        <v>9.9583236549378586</v>
      </c>
      <c r="AT28" s="8">
        <f>'[2]205'!C5989</f>
        <v>9.9784708167251051</v>
      </c>
      <c r="AU28" s="8">
        <f>Provinsi!AM28</f>
        <v>28.042489902489283</v>
      </c>
      <c r="AV28" s="8">
        <f>'[2]205'!B6548</f>
        <v>28.409193552323675</v>
      </c>
      <c r="AW28" s="8">
        <f>Provinsi!AN28</f>
        <v>27.945203129158173</v>
      </c>
      <c r="AX28" s="8">
        <f>'[2]205'!C6548</f>
        <v>28.378371847132932</v>
      </c>
      <c r="AY28" s="8">
        <f>Provinsi!AO28</f>
        <v>-4.7010517369295082E-3</v>
      </c>
      <c r="AZ28" s="8">
        <f>'[2]205'!B8225</f>
        <v>-4.5947686808655444E-3</v>
      </c>
      <c r="BA28" s="8">
        <f>Provinsi!AP28</f>
        <v>9.866084739074743E-3</v>
      </c>
      <c r="BB28" s="8">
        <f>'[2]205'!C8225</f>
        <v>9.6592395653628642E-3</v>
      </c>
      <c r="BC28" s="8">
        <f>Provinsi!AQ28</f>
        <v>14.36212459806535</v>
      </c>
      <c r="BD28" s="8">
        <f>'[2]205'!B8784</f>
        <v>14.055236620945848</v>
      </c>
      <c r="BE28" s="8">
        <f>Provinsi!AR28</f>
        <v>15.578138125502349</v>
      </c>
      <c r="BF28" s="8">
        <f>'[2]205'!C8784</f>
        <v>14.978477968576914</v>
      </c>
      <c r="BG28" s="8">
        <f>Provinsi!AS28</f>
        <v>-7.6646505249192654</v>
      </c>
      <c r="BH28" s="8">
        <f>'[2]209'!B399</f>
        <v>-7.5606269759171969</v>
      </c>
      <c r="BI28" s="8">
        <f>Provinsi!AT28</f>
        <v>5.6517278282984122</v>
      </c>
      <c r="BJ28" s="8">
        <f>'[2]209'!C399</f>
        <v>5.6174433077178438</v>
      </c>
      <c r="BK28" s="8">
        <f>Provinsi!AU28</f>
        <v>-6.446971228572024</v>
      </c>
      <c r="BL28" s="8">
        <f>'[2]209'!B958</f>
        <v>-5.8663935144055248</v>
      </c>
      <c r="BM28" s="8">
        <f>Provinsi!AV28</f>
        <v>4.3994756215326243</v>
      </c>
      <c r="BN28" s="8">
        <f>'[2]209'!C958</f>
        <v>4.7923368688611774</v>
      </c>
      <c r="BO28" s="8">
        <f>Provinsi!AW28</f>
        <v>-7.0300000000000047</v>
      </c>
      <c r="BP28" s="8">
        <f>'[2]209'!B5430</f>
        <v>-6.8298760313193387</v>
      </c>
      <c r="BQ28" s="8">
        <f>Provinsi!AX28</f>
        <v>0.72000000000000175</v>
      </c>
      <c r="BR28" s="8">
        <f>'[2]209'!C5430</f>
        <v>1.4700297995936049</v>
      </c>
      <c r="BS28" s="8">
        <f>Provinsi!AY28</f>
        <v>-15.450139623007239</v>
      </c>
      <c r="BT28" s="8">
        <f>'[2]209'!B5989</f>
        <v>-15.447448626429013</v>
      </c>
      <c r="BU28" s="8">
        <f>Provinsi!AZ28</f>
        <v>3.0642795744839626</v>
      </c>
      <c r="BV28" s="8">
        <f>'[2]209'!C5989</f>
        <v>3.0626017673358774</v>
      </c>
      <c r="BW28" s="8">
        <f>Provinsi!BA28</f>
        <v>-25.716000732452066</v>
      </c>
      <c r="BX28" s="8">
        <f>'[2]209'!B6548</f>
        <v>-25.599887749619256</v>
      </c>
      <c r="BY28" s="8">
        <f>Provinsi!BB28</f>
        <v>5.0781652575634739</v>
      </c>
      <c r="BZ28" s="8">
        <f>'[2]209'!C6548</f>
        <v>5.68226365960225</v>
      </c>
      <c r="CA28" s="13" t="s">
        <v>102</v>
      </c>
      <c r="CB28" s="13" t="s">
        <v>102</v>
      </c>
      <c r="CC28" s="13" t="s">
        <v>102</v>
      </c>
      <c r="CD28" s="13" t="s">
        <v>102</v>
      </c>
      <c r="CE28" s="8">
        <f>Provinsi!BG28</f>
        <v>5.6184136646130911</v>
      </c>
      <c r="CF28" s="8">
        <f>'[2]210'!B399</f>
        <v>5.4850153705415039</v>
      </c>
      <c r="CG28" s="8">
        <f>Provinsi!BH28</f>
        <v>5.6378229005253448</v>
      </c>
      <c r="CH28" s="8">
        <f>'[2]210'!C399</f>
        <v>5.4922324477061126</v>
      </c>
      <c r="CI28" s="8">
        <f>Provinsi!BI28</f>
        <v>5.8062820604645546</v>
      </c>
      <c r="CJ28" s="8">
        <f>'[2]210'!B958</f>
        <v>5.418958472350984</v>
      </c>
      <c r="CK28" s="8">
        <f>Provinsi!BJ28</f>
        <v>3.7993321052689093</v>
      </c>
      <c r="CL28" s="8">
        <f>'[2]210'!C958</f>
        <v>3.8484967538897812</v>
      </c>
      <c r="CM28" s="8">
        <f>Provinsi!BK28</f>
        <v>-2.8978522562377962</v>
      </c>
      <c r="CN28" s="8">
        <f>'[2]210'!B5430</f>
        <v>-3.3101720106812804</v>
      </c>
      <c r="CO28" s="8">
        <f>Provinsi!BL28</f>
        <v>14.736371665318289</v>
      </c>
      <c r="CP28" s="8">
        <f>'[2]210'!C5430</f>
        <v>13.431891113861397</v>
      </c>
      <c r="CQ28" s="8">
        <f>Provinsi!BM28</f>
        <v>2.7419743693189762</v>
      </c>
      <c r="CR28" s="8">
        <f>'[2]210'!B5989</f>
        <v>2.7953461411545479</v>
      </c>
      <c r="CS28" s="8">
        <f>Provinsi!BN28</f>
        <v>-4.4718875214208333</v>
      </c>
      <c r="CT28" s="8">
        <f>'[2]210'!C5989</f>
        <v>-4.2050370025886474</v>
      </c>
      <c r="CU28" s="8">
        <f>Provinsi!BO28</f>
        <v>1.1296434295760909</v>
      </c>
      <c r="CV28" s="8">
        <f>'[2]210'!B6548</f>
        <v>0.86080598276048259</v>
      </c>
      <c r="CW28" s="8">
        <f>Provinsi!BP28</f>
        <v>-1.4323820470986217</v>
      </c>
      <c r="CX28" s="8">
        <f>'[2]210'!C6548</f>
        <v>-1.4289939998833121</v>
      </c>
      <c r="CY28" s="13" t="s">
        <v>102</v>
      </c>
      <c r="CZ28" s="13" t="s">
        <v>102</v>
      </c>
      <c r="DA28" s="13" t="s">
        <v>102</v>
      </c>
      <c r="DB28" s="13" t="s">
        <v>102</v>
      </c>
      <c r="DC28" s="8">
        <f>Provinsi!BU28</f>
        <v>5.6184136646130911</v>
      </c>
      <c r="DD28" s="8">
        <f>'[2]211'!B399</f>
        <v>5.4850153705415039</v>
      </c>
      <c r="DE28" s="8">
        <f>Provinsi!BV28</f>
        <v>5.6283840942684984</v>
      </c>
      <c r="DF28" s="8">
        <f>'[2]211'!C399</f>
        <v>5.4887223706065393</v>
      </c>
      <c r="DG28" s="8">
        <f>Provinsi!BW28</f>
        <v>5.8062820604645546</v>
      </c>
      <c r="DH28" s="8">
        <f>'[2]211'!B958</f>
        <v>5.418958472350984</v>
      </c>
      <c r="DI28" s="8">
        <f>Provinsi!BX28</f>
        <v>4.7716066503119245</v>
      </c>
      <c r="DJ28" s="8">
        <f>'[2]211'!C958</f>
        <v>4.6094639019381223</v>
      </c>
      <c r="DK28" s="8">
        <f>Provinsi!BY28</f>
        <v>-2.8978522562377962</v>
      </c>
      <c r="DL28" s="8">
        <f>'[2]211'!B5430</f>
        <v>-3.3101720106812804</v>
      </c>
      <c r="DM28" s="8">
        <f>Provinsi!BZ28</f>
        <v>5.2167085679548224</v>
      </c>
      <c r="DN28" s="8">
        <f>'[2]211'!C5430</f>
        <v>4.4546000293938413</v>
      </c>
      <c r="DO28" s="8">
        <f>Provinsi!CA28</f>
        <v>2.7419743693189762</v>
      </c>
      <c r="DP28" s="8">
        <f>'[2]211'!B5989</f>
        <v>2.7953461411545479</v>
      </c>
      <c r="DQ28" s="8">
        <f>Provinsi!CB28</f>
        <v>-1.050518617020229</v>
      </c>
      <c r="DR28" s="8">
        <f>'[2]211'!C5989</f>
        <v>-0.8809249780408458</v>
      </c>
      <c r="DS28" s="8">
        <f>Provinsi!CC28</f>
        <v>1.1296434295760909</v>
      </c>
      <c r="DT28" s="8">
        <f>'[2]211'!B6548</f>
        <v>0.86080598276048259</v>
      </c>
      <c r="DU28" s="8">
        <f>Provinsi!CD28</f>
        <v>-0.19950938959571504</v>
      </c>
      <c r="DV28" s="8">
        <f>'[2]211'!C6548</f>
        <v>-0.32885459837828657</v>
      </c>
      <c r="DW28" s="13" t="s">
        <v>102</v>
      </c>
      <c r="DX28" s="13" t="s">
        <v>102</v>
      </c>
      <c r="DY28" s="13" t="s">
        <v>102</v>
      </c>
      <c r="DZ28" s="13" t="s">
        <v>102</v>
      </c>
      <c r="EA28" s="8">
        <f>Provinsi!CI28</f>
        <v>1.2626454366019582</v>
      </c>
      <c r="EB28" s="8">
        <f>'[2]212'!B399</f>
        <v>1.1466120928795482</v>
      </c>
      <c r="EC28" s="8">
        <f>Provinsi!CJ28</f>
        <v>0.87942514126134841</v>
      </c>
      <c r="ED28" s="8">
        <f>'[2]212'!C399</f>
        <v>0.88191916265627468</v>
      </c>
      <c r="EE28" s="8">
        <f>Provinsi!CK28</f>
        <v>0.77814891555087673</v>
      </c>
      <c r="EF28" s="8">
        <f>'[2]212'!B958</f>
        <v>0.75298073418627576</v>
      </c>
      <c r="EG28" s="8">
        <f>Provinsi!CL28</f>
        <v>0.38399748284315138</v>
      </c>
      <c r="EH28" s="8">
        <f>'[2]212'!C958</f>
        <v>0.35105235652645222</v>
      </c>
      <c r="EI28" s="8">
        <f>Provinsi!CM28</f>
        <v>0.72000000000002939</v>
      </c>
      <c r="EJ28" s="8">
        <f>'[2]212'!B5430</f>
        <v>1.033116836342612</v>
      </c>
      <c r="EK28" s="8">
        <f>Provinsi!CN28</f>
        <v>-0.8199999999999914</v>
      </c>
      <c r="EL28" s="8">
        <f>'[2]212'!C5430</f>
        <v>-0.49651042682070023</v>
      </c>
      <c r="EM28" s="8">
        <f>Provinsi!CO28</f>
        <v>1.3752696777576328</v>
      </c>
      <c r="EN28" s="8">
        <f>'[2]212'!B5989</f>
        <v>1.1919592098838414</v>
      </c>
      <c r="EO28" s="8">
        <f>Provinsi!CP28</f>
        <v>1.1968784849225118</v>
      </c>
      <c r="EP28" s="8">
        <f>'[2]212'!C5989</f>
        <v>1.5029176002011178</v>
      </c>
      <c r="EQ28" s="8">
        <f>Provinsi!CQ28</f>
        <v>0.61289236446549433</v>
      </c>
      <c r="ER28" s="8">
        <f>'[2]212'!B6548</f>
        <v>0.24026218225059051</v>
      </c>
      <c r="ES28" s="8">
        <f>Provinsi!CR28</f>
        <v>1.0781815640947288</v>
      </c>
      <c r="ET28" s="8">
        <f>'[2]212'!C6548</f>
        <v>0.71066141668383931</v>
      </c>
      <c r="EU28" s="13" t="s">
        <v>102</v>
      </c>
      <c r="EV28" s="13" t="s">
        <v>102</v>
      </c>
      <c r="EW28" s="13" t="s">
        <v>102</v>
      </c>
      <c r="EX28" s="13" t="s">
        <v>102</v>
      </c>
      <c r="EY28" s="8">
        <f>Provinsi!CW28</f>
        <v>3.3101589662029496</v>
      </c>
      <c r="EZ28" s="8">
        <f>'[2]213'!B399</f>
        <v>3.1698691185478993</v>
      </c>
      <c r="FA28" s="8">
        <f>Provinsi!CX28</f>
        <v>3.1577030630943801</v>
      </c>
      <c r="FB28" s="8">
        <f>'[2]213'!C399</f>
        <v>3.1364531589435773</v>
      </c>
      <c r="FC28" s="8">
        <f>Provinsi!CY28</f>
        <v>1.9325121240643572</v>
      </c>
      <c r="FD28" s="8">
        <f>'[2]213'!B958</f>
        <v>1.8868739848209299</v>
      </c>
      <c r="FE28" s="8">
        <f>Provinsi!CZ28</f>
        <v>1.1240042109249924</v>
      </c>
      <c r="FF28" s="8">
        <f>'[2]213'!C958</f>
        <v>0.69172715676371976</v>
      </c>
      <c r="FG28" s="8">
        <f>Provinsi!DA28</f>
        <v>0.95135331786756816</v>
      </c>
      <c r="FH28" s="8">
        <f>'[2]213'!B5430</f>
        <v>1.6245891553233491</v>
      </c>
      <c r="FI28" s="8">
        <f>Provinsi!DB28</f>
        <v>3.5479631053226849E-3</v>
      </c>
      <c r="FJ28" s="8">
        <f>'[2]213'!C5430</f>
        <v>0.73340147983890636</v>
      </c>
      <c r="FK28" s="8">
        <f>Provinsi!DC28</f>
        <v>5.0644625478543377</v>
      </c>
      <c r="FL28" s="8">
        <f>'[2]213'!B5989</f>
        <v>5.6655167312155976</v>
      </c>
      <c r="FM28" s="8">
        <f>Provinsi!DD28</f>
        <v>5.0927714934973745</v>
      </c>
      <c r="FN28" s="8">
        <f>'[2]213'!C5989</f>
        <v>5.2290611871138601</v>
      </c>
      <c r="FO28" s="8">
        <f>Provinsi!DE28</f>
        <v>2.7280755852600582</v>
      </c>
      <c r="FP28" s="8">
        <f>'[2]213'!B6548</f>
        <v>4.0547212071403225</v>
      </c>
      <c r="FQ28" s="8">
        <f>Provinsi!DF28</f>
        <v>2.5835524226344955</v>
      </c>
      <c r="FR28" s="8">
        <f>'[2]213'!C6548</f>
        <v>2.6980123297039782</v>
      </c>
      <c r="FS28" s="13" t="s">
        <v>102</v>
      </c>
      <c r="FT28" s="13" t="s">
        <v>102</v>
      </c>
      <c r="FU28" s="13" t="s">
        <v>102</v>
      </c>
      <c r="FV28" s="13" t="s">
        <v>102</v>
      </c>
    </row>
    <row r="29" spans="1:178" x14ac:dyDescent="0.35">
      <c r="A29" s="1" t="s">
        <v>26</v>
      </c>
      <c r="B29" s="1" t="s">
        <v>87</v>
      </c>
      <c r="C29" s="8">
        <f>(Provinsi!C29-KabKot!C29)/KabKot!C29*100</f>
        <v>0.21950303560885714</v>
      </c>
      <c r="D29" s="8">
        <f>(Provinsi!D29-KabKot!D29)/KabKot!D29*100</f>
        <v>0.18490240121906709</v>
      </c>
      <c r="E29" s="8">
        <f>(Provinsi!E29-KabKot!E29)/KabKot!E29*100</f>
        <v>-3.4839933987235241E-2</v>
      </c>
      <c r="F29" s="8">
        <f>(Provinsi!F29-KabKot!F29)/KabKot!F29*100</f>
        <v>0.2940570172328611</v>
      </c>
      <c r="G29" s="8">
        <f>(Provinsi!G29-KabKot!G29)/KabKot!G29*100</f>
        <v>3.9938006410354712</v>
      </c>
      <c r="H29" s="8">
        <f>(Provinsi!H29-KabKot!H29)/KabKot!H29*100</f>
        <v>2.0829899686274271</v>
      </c>
      <c r="I29" s="8">
        <f>(Provinsi!I29-KabKot!I29)/KabKot!I29*100</f>
        <v>-4.6178853087634035</v>
      </c>
      <c r="J29" s="8">
        <f>(Provinsi!J29-KabKot!J29)/KabKot!J29*100</f>
        <v>-1.2481119867979555</v>
      </c>
      <c r="K29" s="8">
        <f>(Provinsi!K29-KabKot!K29)/KabKot!K29*100</f>
        <v>-0.85856971499787882</v>
      </c>
      <c r="L29" s="8">
        <f>(Provinsi!L29-KabKot!L29)/KabKot!L29*100</f>
        <v>-0.95922687712974475</v>
      </c>
      <c r="M29" s="8">
        <f>(Provinsi!M29-KabKot!M29)/KabKot!M29*100</f>
        <v>-4.2658262924322683</v>
      </c>
      <c r="N29" s="8">
        <f>(Provinsi!N29-KabKot!N29)/KabKot!N29*100</f>
        <v>-2.1952004612544052</v>
      </c>
      <c r="O29" s="8">
        <f>(Provinsi!O29-KabKot!O29)/KabKot!O29*100</f>
        <v>3.4571231517617833</v>
      </c>
      <c r="P29" s="8">
        <f>(Provinsi!P29-KabKot!P29)/KabKot!P29*100</f>
        <v>2.2001330643379968</v>
      </c>
      <c r="Q29" s="8">
        <f>(Provinsi!Q29-KabKot!Q29)/KabKot!Q29*100</f>
        <v>-0.15620453992871494</v>
      </c>
      <c r="R29" s="8">
        <f>(Provinsi!R29-KabKot!R29)/KabKot!R29*100</f>
        <v>-0.21501624022668164</v>
      </c>
      <c r="S29" s="8">
        <f>(Provinsi!S29-KabKot!S29)/KabKot!S29*100</f>
        <v>-0.95937041519166766</v>
      </c>
      <c r="T29" s="8">
        <f>(Provinsi!T29-KabKot!T29)/KabKot!T29*100</f>
        <v>-0.65829260856557947</v>
      </c>
      <c r="U29" s="8">
        <f>(Provinsi!U29-KabKot!U29)/KabKot!U29*100</f>
        <v>3.3982597359985851</v>
      </c>
      <c r="V29" s="8">
        <f>(Provinsi!V29-KabKot!V29)/KabKot!V29*100</f>
        <v>0.94219343053900373</v>
      </c>
      <c r="W29" s="8">
        <f>(Provinsi!W29-KabKot!W29)/KabKot!W29*100</f>
        <v>-4.9445357001183394</v>
      </c>
      <c r="X29" s="8">
        <f>(Provinsi!X29-KabKot!X29)/KabKot!X29*100</f>
        <v>-1.9492077553986624</v>
      </c>
      <c r="Y29" s="8">
        <f>(Provinsi!Y29-KabKot!Y29)/KabKot!Y29*100</f>
        <v>1.8741051026033047</v>
      </c>
      <c r="Z29" s="8">
        <f>(Provinsi!Z29-KabKot!Z29)/KabKot!Z29*100</f>
        <v>1.8302525657199757</v>
      </c>
      <c r="AA29" s="8">
        <f>(Provinsi!AA29-KabKot!AA29)/KabKot!AA29*100</f>
        <v>-4.1232127041875986</v>
      </c>
      <c r="AB29" s="8">
        <f>(Provinsi!AB29-KabKot!AB29)/KabKot!AB29*100</f>
        <v>-4.7759076644235252</v>
      </c>
      <c r="AC29" s="8">
        <f>(Provinsi!AC29-KabKot!AC29)/KabKot!AC29*100</f>
        <v>-1.7922012019794815</v>
      </c>
      <c r="AD29" s="8">
        <f>(Provinsi!AD29-KabKot!AD29)/KabKot!AD29*100</f>
        <v>-2.23931077061915</v>
      </c>
      <c r="AE29" s="8">
        <f>Provinsi!AE29</f>
        <v>100</v>
      </c>
      <c r="AF29" s="8">
        <f>'[2]205'!B415</f>
        <v>100</v>
      </c>
      <c r="AG29" s="8">
        <f>Provinsi!AF29</f>
        <v>100</v>
      </c>
      <c r="AH29" s="8">
        <f>'[2]205'!C415</f>
        <v>100</v>
      </c>
      <c r="AI29" s="8">
        <f>Provinsi!AG29</f>
        <v>28.780389437892318</v>
      </c>
      <c r="AJ29" s="8">
        <f>'[2]205'!B974</f>
        <v>28.853615847082594</v>
      </c>
      <c r="AK29" s="8">
        <f>Provinsi!AH29</f>
        <v>28.41504114458051</v>
      </c>
      <c r="AL29" s="8">
        <f>'[2]205'!C974</f>
        <v>28.384115753810647</v>
      </c>
      <c r="AM29" s="8">
        <f>Provinsi!AI29</f>
        <v>1.5095706368663466</v>
      </c>
      <c r="AN29" s="8">
        <f>'[2]205'!B5446</f>
        <v>1.4547830552525756</v>
      </c>
      <c r="AO29" s="8">
        <f>Provinsi!AJ29</f>
        <v>1.3041585732128893</v>
      </c>
      <c r="AP29" s="8">
        <f>'[2]205'!C5446</f>
        <v>1.2799096050497785</v>
      </c>
      <c r="AQ29" s="8">
        <f>Provinsi!AK29</f>
        <v>4.4122484151534271</v>
      </c>
      <c r="AR29" s="8">
        <f>'[2]205'!B6005</f>
        <v>4.6360194976570019</v>
      </c>
      <c r="AS29" s="8">
        <f>Provinsi!AL29</f>
        <v>5.7655464578207214</v>
      </c>
      <c r="AT29" s="8">
        <f>'[2]205'!C6005</f>
        <v>5.8492118053402864</v>
      </c>
      <c r="AU29" s="8">
        <f>Provinsi!AM29</f>
        <v>41.235045726939276</v>
      </c>
      <c r="AV29" s="8">
        <f>'[2]205'!B6564</f>
        <v>41.683439289957711</v>
      </c>
      <c r="AW29" s="8">
        <f>Provinsi!AN29</f>
        <v>38.878696373150731</v>
      </c>
      <c r="AX29" s="8">
        <f>'[2]205'!C6564</f>
        <v>39.327827104080818</v>
      </c>
      <c r="AY29" s="8">
        <f>Provinsi!AO29</f>
        <v>0.79880685780470473</v>
      </c>
      <c r="AZ29" s="8">
        <f>'[2]205'!B8241</f>
        <v>0.83623248846504006</v>
      </c>
      <c r="BA29" s="8">
        <f>Provinsi!AP29</f>
        <v>0.63313785109515974</v>
      </c>
      <c r="BB29" s="8">
        <f>'[2]205'!C8241</f>
        <v>0.64854541001699884</v>
      </c>
      <c r="BC29" s="8">
        <f>Provinsi!AQ29</f>
        <v>23.263938925343936</v>
      </c>
      <c r="BD29" s="8">
        <f>'[2]205'!B8800</f>
        <v>22.535909821585097</v>
      </c>
      <c r="BE29" s="8">
        <f>Provinsi!AR29</f>
        <v>25.003419600139992</v>
      </c>
      <c r="BF29" s="8">
        <f>'[2]205'!C8800</f>
        <v>24.510390321701461</v>
      </c>
      <c r="BG29" s="8">
        <f>Provinsi!AS29</f>
        <v>-6.0343021561560617</v>
      </c>
      <c r="BH29" s="8">
        <f>'[2]209'!B415</f>
        <v>-6.7177584414987406</v>
      </c>
      <c r="BI29" s="8">
        <f>Provinsi!AT29</f>
        <v>6.1357502670547257</v>
      </c>
      <c r="BJ29" s="8">
        <f>'[2]209'!C415</f>
        <v>6.19830500926557</v>
      </c>
      <c r="BK29" s="8">
        <f>Provinsi!AU29</f>
        <v>0.26542489052393231</v>
      </c>
      <c r="BL29" s="8">
        <f>'[2]209'!B974</f>
        <v>1.1009349637872103</v>
      </c>
      <c r="BM29" s="8">
        <f>Provinsi!AV29</f>
        <v>3.4393626651974185</v>
      </c>
      <c r="BN29" s="8">
        <f>'[2]209'!C974</f>
        <v>3.1258659753597389</v>
      </c>
      <c r="BO29" s="8">
        <f>Provinsi!AW29</f>
        <v>-0.31210521613453324</v>
      </c>
      <c r="BP29" s="8">
        <f>'[2]209'!B5446</f>
        <v>-0.76863980563369805</v>
      </c>
      <c r="BQ29" s="8">
        <f>Provinsi!AX29</f>
        <v>-8.9608075330750641</v>
      </c>
      <c r="BR29" s="8">
        <f>'[2]209'!C5446</f>
        <v>-6.7456952445935583</v>
      </c>
      <c r="BS29" s="8">
        <f>Provinsi!AY29</f>
        <v>-53.426072995352946</v>
      </c>
      <c r="BT29" s="8">
        <f>'[2]209'!B6005</f>
        <v>-47.71661813236333</v>
      </c>
      <c r="BU29" s="8">
        <f>Provinsi!AZ29</f>
        <v>38.780124442023812</v>
      </c>
      <c r="BV29" s="8">
        <f>'[2]209'!C6005</f>
        <v>34.54056680667226</v>
      </c>
      <c r="BW29" s="8">
        <f>Provinsi!BA29</f>
        <v>-11.567835593040776</v>
      </c>
      <c r="BX29" s="8">
        <f>'[2]209'!B6564</f>
        <v>-12.637246471824229</v>
      </c>
      <c r="BY29" s="8">
        <f>Provinsi!BB29</f>
        <v>-0.10843061861217856</v>
      </c>
      <c r="BZ29" s="8">
        <f>'[2]209'!C6564</f>
        <v>-6.54129630504999E-2</v>
      </c>
      <c r="CA29" s="13" t="s">
        <v>102</v>
      </c>
      <c r="CB29" s="13" t="s">
        <v>102</v>
      </c>
      <c r="CC29" s="13" t="s">
        <v>102</v>
      </c>
      <c r="CD29" s="13" t="s">
        <v>102</v>
      </c>
      <c r="CE29" s="8">
        <f>Provinsi!BG29</f>
        <v>8.6878940125058612</v>
      </c>
      <c r="CF29" s="8">
        <f>'[2]210'!B415</f>
        <v>8.8796527922179358</v>
      </c>
      <c r="CG29" s="8">
        <f>Provinsi!BH29</f>
        <v>7.9537751314913834</v>
      </c>
      <c r="CH29" s="8">
        <f>'[2]210'!C415</f>
        <v>7.8013164253116187</v>
      </c>
      <c r="CI29" s="8">
        <f>Provinsi!BI29</f>
        <v>5.0731611903779266</v>
      </c>
      <c r="CJ29" s="8">
        <f>'[2]210'!B974</f>
        <v>4.5637951950940385</v>
      </c>
      <c r="CK29" s="8">
        <f>Provinsi!BJ29</f>
        <v>4.6991127880410088</v>
      </c>
      <c r="CL29" s="8">
        <f>'[2]210'!C974</f>
        <v>4.0990025629530207</v>
      </c>
      <c r="CM29" s="8">
        <f>Provinsi!BK29</f>
        <v>6.3252231108487518</v>
      </c>
      <c r="CN29" s="8">
        <f>'[2]210'!B5446</f>
        <v>5.7641613777142195</v>
      </c>
      <c r="CO29" s="8">
        <f>Provinsi!BL29</f>
        <v>9.6235466829088914</v>
      </c>
      <c r="CP29" s="8">
        <f>'[2]210'!C5446</f>
        <v>6.7846647348783637</v>
      </c>
      <c r="CQ29" s="8">
        <f>Provinsi!BM29</f>
        <v>-2.3866389101672452</v>
      </c>
      <c r="CR29" s="8">
        <f>'[2]210'!B6005</f>
        <v>-3.5088193151194345</v>
      </c>
      <c r="CS29" s="8">
        <f>Provinsi!BN29</f>
        <v>-3.7354938890921043</v>
      </c>
      <c r="CT29" s="8">
        <f>'[2]210'!C6005</f>
        <v>-4.1465759163754754</v>
      </c>
      <c r="CU29" s="8">
        <f>Provinsi!BO29</f>
        <v>0.67121100082368668</v>
      </c>
      <c r="CV29" s="8">
        <f>'[2]210'!B6564</f>
        <v>1.4119750240342537</v>
      </c>
      <c r="CW29" s="8">
        <f>Provinsi!BP29</f>
        <v>7.1846915242619911</v>
      </c>
      <c r="CX29" s="8">
        <f>'[2]210'!C6564</f>
        <v>6.4955446530545062</v>
      </c>
      <c r="CY29" s="13" t="s">
        <v>102</v>
      </c>
      <c r="CZ29" s="13" t="s">
        <v>102</v>
      </c>
      <c r="DA29" s="13" t="s">
        <v>102</v>
      </c>
      <c r="DB29" s="13" t="s">
        <v>102</v>
      </c>
      <c r="DC29" s="8">
        <f>Provinsi!BU29</f>
        <v>8.6878940125058612</v>
      </c>
      <c r="DD29" s="8">
        <f>'[2]211'!B415</f>
        <v>8.8796527922179358</v>
      </c>
      <c r="DE29" s="8">
        <f>Provinsi!BV29</f>
        <v>8.3086662326847609</v>
      </c>
      <c r="DF29" s="8">
        <f>'[2]211'!C415</f>
        <v>8.3215968516527408</v>
      </c>
      <c r="DG29" s="8">
        <f>Provinsi!BW29</f>
        <v>5.0731611903779266</v>
      </c>
      <c r="DH29" s="8">
        <f>'[2]211'!B974</f>
        <v>4.5637951950940385</v>
      </c>
      <c r="DI29" s="8">
        <f>Provinsi!BX29</f>
        <v>4.8826417620470872</v>
      </c>
      <c r="DJ29" s="8">
        <f>'[2]211'!C974</f>
        <v>4.327305057275618</v>
      </c>
      <c r="DK29" s="8">
        <f>Provinsi!BY29</f>
        <v>6.3252231108487518</v>
      </c>
      <c r="DL29" s="8">
        <f>'[2]211'!B5446</f>
        <v>5.7641613777142195</v>
      </c>
      <c r="DM29" s="8">
        <f>Provinsi!BZ29</f>
        <v>7.8719146870739509</v>
      </c>
      <c r="DN29" s="8">
        <f>'[2]211'!C5446</f>
        <v>6.2541558566781399</v>
      </c>
      <c r="DO29" s="8">
        <f>Provinsi!CA29</f>
        <v>-2.3866389101672452</v>
      </c>
      <c r="DP29" s="8">
        <f>'[2]211'!B6005</f>
        <v>-3.5088193151194345</v>
      </c>
      <c r="DQ29" s="8">
        <f>Provinsi!CB29</f>
        <v>-3.175162963045755</v>
      </c>
      <c r="DR29" s="8">
        <f>'[2]211'!C6005</f>
        <v>-3.8756923888955424</v>
      </c>
      <c r="DS29" s="8">
        <f>Provinsi!CC29</f>
        <v>0.67121100082368668</v>
      </c>
      <c r="DT29" s="8">
        <f>'[2]211'!B6564</f>
        <v>1.4119750240342537</v>
      </c>
      <c r="DU29" s="8">
        <f>Provinsi!CD29</f>
        <v>3.8241315133176106</v>
      </c>
      <c r="DV29" s="8">
        <f>'[2]211'!C6564</f>
        <v>3.8907792819611022</v>
      </c>
      <c r="DW29" s="13" t="s">
        <v>102</v>
      </c>
      <c r="DX29" s="13" t="s">
        <v>102</v>
      </c>
      <c r="DY29" s="13" t="s">
        <v>102</v>
      </c>
      <c r="DZ29" s="13" t="s">
        <v>102</v>
      </c>
      <c r="EA29" s="8">
        <f>Provinsi!CI29</f>
        <v>2.947034746034177</v>
      </c>
      <c r="EB29" s="8">
        <f>'[2]212'!B415</f>
        <v>2.791182048920287</v>
      </c>
      <c r="EC29" s="8">
        <f>Provinsi!CJ29</f>
        <v>1.3870151492240825</v>
      </c>
      <c r="ED29" s="8">
        <f>'[2]212'!C415</f>
        <v>1.3622896150239188</v>
      </c>
      <c r="EE29" s="8">
        <f>Provinsi!CK29</f>
        <v>1.4946825085632542</v>
      </c>
      <c r="EF29" s="8">
        <f>'[2]212'!B974</f>
        <v>1.169681967199522</v>
      </c>
      <c r="EG29" s="8">
        <f>Provinsi!CL29</f>
        <v>2.7093116897381591</v>
      </c>
      <c r="EH29" s="8">
        <f>'[2]212'!C974</f>
        <v>2.6837008135025964</v>
      </c>
      <c r="EI29" s="8">
        <f>Provinsi!CM29</f>
        <v>-0.22451289838803065</v>
      </c>
      <c r="EJ29" s="8">
        <f>'[2]212'!B5446</f>
        <v>-1.8428912899642442</v>
      </c>
      <c r="EK29" s="8">
        <f>Provinsi!CN29</f>
        <v>2.115718163175333</v>
      </c>
      <c r="EL29" s="8">
        <f>'[2]212'!C5446</f>
        <v>1.5561370274163231</v>
      </c>
      <c r="EM29" s="8">
        <f>Provinsi!CO29</f>
        <v>-1.3188860911704117</v>
      </c>
      <c r="EN29" s="8">
        <f>'[2]212'!B6005</f>
        <v>-2.1145629899352651</v>
      </c>
      <c r="EO29" s="8">
        <f>Provinsi!CP29</f>
        <v>1.3204895244411641</v>
      </c>
      <c r="EP29" s="8">
        <f>'[2]212'!C6005</f>
        <v>0.94686551124247265</v>
      </c>
      <c r="EQ29" s="8">
        <f>Provinsi!CQ29</f>
        <v>1.8060738690231055</v>
      </c>
      <c r="ER29" s="8">
        <f>'[2]212'!B6564</f>
        <v>3.8053795801276982</v>
      </c>
      <c r="ES29" s="8">
        <f>Provinsi!CR29</f>
        <v>1.5688205490142642</v>
      </c>
      <c r="ET29" s="8">
        <f>'[2]212'!C6564</f>
        <v>1.6282814580813683</v>
      </c>
      <c r="EU29" s="13" t="s">
        <v>102</v>
      </c>
      <c r="EV29" s="13" t="s">
        <v>102</v>
      </c>
      <c r="EW29" s="13" t="s">
        <v>102</v>
      </c>
      <c r="EX29" s="13" t="s">
        <v>102</v>
      </c>
      <c r="EY29" s="8">
        <f>Provinsi!CW29</f>
        <v>1.3578651637341184</v>
      </c>
      <c r="EZ29" s="8">
        <f>'[2]213'!B415</f>
        <v>1.1604450048344161</v>
      </c>
      <c r="FA29" s="8">
        <f>Provinsi!CX29</f>
        <v>4.4844466424132119E-5</v>
      </c>
      <c r="FB29" s="8">
        <f>'[2]213'!C415</f>
        <v>-0.2415673968546127</v>
      </c>
      <c r="FC29" s="8">
        <f>Provinsi!CY29</f>
        <v>2.4321564053402742</v>
      </c>
      <c r="FD29" s="8">
        <f>'[2]213'!B974</f>
        <v>2.4250357785856846</v>
      </c>
      <c r="FE29" s="8">
        <f>Provinsi!CZ29</f>
        <v>4.216439544242685</v>
      </c>
      <c r="FF29" s="8">
        <f>'[2]213'!C974</f>
        <v>3.7388947558751195</v>
      </c>
      <c r="FG29" s="8">
        <f>Provinsi!DA29</f>
        <v>1.0766261774556967</v>
      </c>
      <c r="FH29" s="8">
        <f>'[2]213'!B5446</f>
        <v>1.8396464444923832</v>
      </c>
      <c r="FI29" s="8">
        <f>Provinsi!DB29</f>
        <v>3.0841121353815777</v>
      </c>
      <c r="FJ29" s="8">
        <f>'[2]213'!C5446</f>
        <v>4.2202273727740085</v>
      </c>
      <c r="FK29" s="8">
        <f>Provinsi!DC29</f>
        <v>1.5125312587519879</v>
      </c>
      <c r="FL29" s="8">
        <f>'[2]213'!B6005</f>
        <v>1.996180897313047</v>
      </c>
      <c r="FM29" s="8">
        <f>Provinsi!DD29</f>
        <v>1.6425104437824438</v>
      </c>
      <c r="FN29" s="8">
        <f>'[2]213'!C6005</f>
        <v>2.0980069967096782</v>
      </c>
      <c r="FO29" s="8">
        <f>Provinsi!DE29</f>
        <v>3.923359782432625</v>
      </c>
      <c r="FP29" s="8">
        <f>'[2]213'!B6564</f>
        <v>2.9107960380915037</v>
      </c>
      <c r="FQ29" s="8">
        <f>Provinsi!DF29</f>
        <v>4.3939458453535636</v>
      </c>
      <c r="FR29" s="8">
        <f>'[2]213'!C6564</f>
        <v>4.96128099548236</v>
      </c>
      <c r="FS29" s="13" t="s">
        <v>102</v>
      </c>
      <c r="FT29" s="13" t="s">
        <v>102</v>
      </c>
      <c r="FU29" s="13" t="s">
        <v>102</v>
      </c>
      <c r="FV29" s="13" t="s">
        <v>102</v>
      </c>
    </row>
    <row r="30" spans="1:178" x14ac:dyDescent="0.35">
      <c r="A30" s="1" t="s">
        <v>27</v>
      </c>
      <c r="B30" s="1" t="s">
        <v>88</v>
      </c>
      <c r="C30" s="8">
        <f>(Provinsi!C30-KabKot!C30)/KabKot!C30*100</f>
        <v>-0.18232550619973728</v>
      </c>
      <c r="D30" s="8">
        <f>(Provinsi!D30-KabKot!D30)/KabKot!D30*100</f>
        <v>-0.83484383372990323</v>
      </c>
      <c r="E30" s="8">
        <f>(Provinsi!E30-KabKot!E30)/KabKot!E30*100</f>
        <v>1.1308765013966116</v>
      </c>
      <c r="F30" s="8">
        <f>(Provinsi!F30-KabKot!F30)/KabKot!F30*100</f>
        <v>1.1694231785167926</v>
      </c>
      <c r="G30" s="8">
        <f>(Provinsi!G30-KabKot!G30)/KabKot!G30*100</f>
        <v>2.7327421794792763</v>
      </c>
      <c r="H30" s="8">
        <f>(Provinsi!H30-KabKot!H30)/KabKot!H30*100</f>
        <v>1.1736380236279285</v>
      </c>
      <c r="I30" s="8">
        <f>(Provinsi!I30-KabKot!I30)/KabKot!I30*100</f>
        <v>3.3276540275952033</v>
      </c>
      <c r="J30" s="8">
        <f>(Provinsi!J30-KabKot!J30)/KabKot!J30*100</f>
        <v>-0.77412233913214357</v>
      </c>
      <c r="K30" s="8">
        <f>(Provinsi!K30-KabKot!K30)/KabKot!K30*100</f>
        <v>-1.4547944717039192</v>
      </c>
      <c r="L30" s="8">
        <f>(Provinsi!L30-KabKot!L30)/KabKot!L30*100</f>
        <v>-1.325949633933232</v>
      </c>
      <c r="M30" s="8">
        <f>(Provinsi!M30-KabKot!M30)/KabKot!M30*100</f>
        <v>-11.464614905291693</v>
      </c>
      <c r="N30" s="8">
        <f>(Provinsi!N30-KabKot!N30)/KabKot!N30*100</f>
        <v>62.0051776380012</v>
      </c>
      <c r="O30" s="8">
        <f>(Provinsi!O30-KabKot!O30)/KabKot!O30*100</f>
        <v>-15.972523255605644</v>
      </c>
      <c r="P30" s="8">
        <f>(Provinsi!P30-KabKot!P30)/KabKot!P30*100</f>
        <v>-44.480064190728271</v>
      </c>
      <c r="Q30" s="8">
        <f>(Provinsi!Q30-KabKot!Q30)/KabKot!Q30*100</f>
        <v>-0.64133208456313184</v>
      </c>
      <c r="R30" s="8">
        <f>(Provinsi!R30-KabKot!R30)/KabKot!R30*100</f>
        <v>-1.0148930035745418</v>
      </c>
      <c r="S30" s="8">
        <f>(Provinsi!S30-KabKot!S30)/KabKot!S30*100</f>
        <v>-0.25398667468847536</v>
      </c>
      <c r="T30" s="8">
        <f>(Provinsi!T30-KabKot!T30)/KabKot!T30*100</f>
        <v>-0.53492667289353812</v>
      </c>
      <c r="U30" s="8">
        <f>(Provinsi!U30-KabKot!U30)/KabKot!U30*100</f>
        <v>1.5437769805756321</v>
      </c>
      <c r="V30" s="8">
        <f>(Provinsi!V30-KabKot!V30)/KabKot!V30*100</f>
        <v>-0.10897980426884066</v>
      </c>
      <c r="W30" s="8">
        <f>(Provinsi!W30-KabKot!W30)/KabKot!W30*100</f>
        <v>2.0326298056132241</v>
      </c>
      <c r="X30" s="8">
        <f>(Provinsi!X30-KabKot!X30)/KabKot!X30*100</f>
        <v>-1.5757232555888643</v>
      </c>
      <c r="Y30" s="8">
        <f>(Provinsi!Y30-KabKot!Y30)/KabKot!Y30*100</f>
        <v>3.2768143212001423E-2</v>
      </c>
      <c r="Z30" s="8">
        <f>(Provinsi!Z30-KabKot!Z30)/KabKot!Z30*100</f>
        <v>0.61494306049895364</v>
      </c>
      <c r="AA30" s="8">
        <f>(Provinsi!AA30-KabKot!AA30)/KabKot!AA30*100</f>
        <v>-10.605168253480638</v>
      </c>
      <c r="AB30" s="8">
        <f>(Provinsi!AB30-KabKot!AB30)/KabKot!AB30*100</f>
        <v>77.94285291773339</v>
      </c>
      <c r="AC30" s="8">
        <f>(Provinsi!AC30-KabKot!AC30)/KabKot!AC30*100</f>
        <v>-12.556447299903112</v>
      </c>
      <c r="AD30" s="8">
        <f>(Provinsi!AD30-KabKot!AD30)/KabKot!AD30*100</f>
        <v>-22.950523831511138</v>
      </c>
      <c r="AE30" s="8">
        <f>Provinsi!AE30</f>
        <v>100</v>
      </c>
      <c r="AF30" s="8">
        <f>'[2]205'!B429</f>
        <v>100</v>
      </c>
      <c r="AG30" s="8">
        <f>Provinsi!AF30</f>
        <v>100</v>
      </c>
      <c r="AH30" s="8">
        <f>'[2]205'!C429</f>
        <v>100</v>
      </c>
      <c r="AI30" s="8">
        <f>Provinsi!AG30</f>
        <v>56.885213333750904</v>
      </c>
      <c r="AJ30" s="8">
        <f>'[2]205'!B988</f>
        <v>56.146548952142425</v>
      </c>
      <c r="AK30" s="8">
        <f>Provinsi!AH30</f>
        <v>54.236475018562103</v>
      </c>
      <c r="AL30" s="8">
        <f>'[2]205'!C988</f>
        <v>53.161996442674273</v>
      </c>
      <c r="AM30" s="8">
        <f>Provinsi!AI30</f>
        <v>1.870303655624824</v>
      </c>
      <c r="AN30" s="8">
        <f>'[2]205'!B5460</f>
        <v>1.8172333137527634</v>
      </c>
      <c r="AO30" s="8">
        <f>Provinsi!AJ30</f>
        <v>1.7723044288148759</v>
      </c>
      <c r="AP30" s="8">
        <f>'[2]205'!C5460</f>
        <v>1.7371209426763397</v>
      </c>
      <c r="AQ30" s="8">
        <f>Provinsi!AK30</f>
        <v>5.7098970429933376</v>
      </c>
      <c r="AR30" s="8">
        <f>'[2]205'!B6019</f>
        <v>5.5159352043201162</v>
      </c>
      <c r="AS30" s="8">
        <f>Provinsi!AL30</f>
        <v>7.5924131711419598</v>
      </c>
      <c r="AT30" s="8">
        <f>'[2]205'!C6019</f>
        <v>7.5877669771628939</v>
      </c>
      <c r="AU30" s="8">
        <f>Provinsi!AM30</f>
        <v>32.403164583250927</v>
      </c>
      <c r="AV30" s="8">
        <f>'[2]205'!B6578</f>
        <v>32.821571760903744</v>
      </c>
      <c r="AW30" s="8">
        <f>Provinsi!AN30</f>
        <v>34.564806926322753</v>
      </c>
      <c r="AX30" s="8">
        <f>'[2]205'!C6578</f>
        <v>34.736837739910015</v>
      </c>
      <c r="AY30" s="8">
        <f>Provinsi!AO30</f>
        <v>0.3498111958779212</v>
      </c>
      <c r="AZ30" s="8">
        <f>'[2]205'!B8255</f>
        <v>0.39438852665606489</v>
      </c>
      <c r="BA30" s="8">
        <f>Provinsi!AP30</f>
        <v>0.42543470904265501</v>
      </c>
      <c r="BB30" s="8">
        <f>'[2]205'!C8255</f>
        <v>0.26041327799433583</v>
      </c>
      <c r="BC30" s="8">
        <f>Provinsi!AQ30</f>
        <v>2.7816101885020856</v>
      </c>
      <c r="BD30" s="8">
        <f>'[2]205'!B8814</f>
        <v>3.3043222422248593</v>
      </c>
      <c r="BE30" s="8">
        <f>Provinsi!AR30</f>
        <v>1.4085657461156416</v>
      </c>
      <c r="BF30" s="8">
        <f>'[2]205'!C8814</f>
        <v>2.5158646195821439</v>
      </c>
      <c r="BG30" s="8">
        <f>Provinsi!AS30</f>
        <v>-4.1153612665347596</v>
      </c>
      <c r="BH30" s="8">
        <f>'[2]209'!B429</f>
        <v>-3.5167732509065588</v>
      </c>
      <c r="BI30" s="8">
        <f>Provinsi!AT30</f>
        <v>7.3863562164776368</v>
      </c>
      <c r="BJ30" s="8">
        <f>'[2]209'!C429</f>
        <v>7.791622696807476</v>
      </c>
      <c r="BK30" s="8">
        <f>Provinsi!AU30</f>
        <v>4.7789376111320934</v>
      </c>
      <c r="BL30" s="8">
        <f>'[2]209'!B988</f>
        <v>3.0231524147448634</v>
      </c>
      <c r="BM30" s="8">
        <f>Provinsi!AV30</f>
        <v>1.3441827988464667</v>
      </c>
      <c r="BN30" s="8">
        <f>'[2]209'!C988</f>
        <v>1.6304303587308098</v>
      </c>
      <c r="BO30" s="8">
        <f>Provinsi!AW30</f>
        <v>6.2823623022594806</v>
      </c>
      <c r="BP30" s="8">
        <f>'[2]209'!B5460</f>
        <v>3.0991230444437372</v>
      </c>
      <c r="BQ30" s="8">
        <f>Provinsi!AX30</f>
        <v>0.30288749720768177</v>
      </c>
      <c r="BR30" s="8">
        <f>'[2]209'!C5460</f>
        <v>1.962458873350122</v>
      </c>
      <c r="BS30" s="8">
        <f>Provinsi!AY30</f>
        <v>-50.298894814681297</v>
      </c>
      <c r="BT30" s="8">
        <f>'[2]209'!B6019</f>
        <v>-51.420533380057641</v>
      </c>
      <c r="BU30" s="8">
        <f>Provinsi!AZ30</f>
        <v>44.70656177841186</v>
      </c>
      <c r="BV30" s="8">
        <f>'[2]209'!C6019</f>
        <v>50.01167940223845</v>
      </c>
      <c r="BW30" s="8">
        <f>Provinsi!BA30</f>
        <v>-21.068494070178179</v>
      </c>
      <c r="BX30" s="8">
        <f>'[2]209'!B6578</f>
        <v>-20.266680665119193</v>
      </c>
      <c r="BY30" s="8">
        <f>Provinsi!BB30</f>
        <v>13.849480766519983</v>
      </c>
      <c r="BZ30" s="8">
        <f>'[2]209'!C6578</f>
        <v>13.190728596789517</v>
      </c>
      <c r="CA30" s="13" t="s">
        <v>102</v>
      </c>
      <c r="CB30" s="13" t="s">
        <v>102</v>
      </c>
      <c r="CC30" s="13" t="s">
        <v>102</v>
      </c>
      <c r="CD30" s="13" t="s">
        <v>102</v>
      </c>
      <c r="CE30" s="8">
        <f>Provinsi!BG30</f>
        <v>5.789813474521428</v>
      </c>
      <c r="CF30" s="8">
        <f>'[2]210'!B429</f>
        <v>5.8214968795152764</v>
      </c>
      <c r="CG30" s="8">
        <f>Provinsi!BH30</f>
        <v>4.9438395640254953</v>
      </c>
      <c r="CH30" s="8">
        <f>'[2]210'!C429</f>
        <v>4.9439185597635174</v>
      </c>
      <c r="CI30" s="8">
        <f>Provinsi!BI30</f>
        <v>4.707869033674922</v>
      </c>
      <c r="CJ30" s="8">
        <f>'[2]210'!B988</f>
        <v>5.3668590302053207</v>
      </c>
      <c r="CK30" s="8">
        <f>Provinsi!BJ30</f>
        <v>4.0768812953742843</v>
      </c>
      <c r="CL30" s="8">
        <f>'[2]210'!C988</f>
        <v>4.2948221538991564</v>
      </c>
      <c r="CM30" s="8">
        <f>Provinsi!BK30</f>
        <v>-11.645739327161992</v>
      </c>
      <c r="CN30" s="8">
        <f>'[2]210'!B5460</f>
        <v>-11.724116763127732</v>
      </c>
      <c r="CO30" s="8">
        <f>Provinsi!BL30</f>
        <v>15.586590822378611</v>
      </c>
      <c r="CP30" s="8">
        <f>'[2]210'!C5460</f>
        <v>15.93313213310836</v>
      </c>
      <c r="CQ30" s="8">
        <f>Provinsi!BM30</f>
        <v>0.2075957382069219</v>
      </c>
      <c r="CR30" s="8">
        <f>'[2]210'!B6019</f>
        <v>-2.0908770377871635</v>
      </c>
      <c r="CS30" s="8">
        <f>Provinsi!BN30</f>
        <v>-8.7993053988569372</v>
      </c>
      <c r="CT30" s="8">
        <f>'[2]210'!C6019</f>
        <v>-5.9454632981754445</v>
      </c>
      <c r="CU30" s="8">
        <f>Provinsi!BO30</f>
        <v>-0.38688756307748773</v>
      </c>
      <c r="CV30" s="8">
        <f>'[2]210'!B6578</f>
        <v>-1.0003442007680889</v>
      </c>
      <c r="CW30" s="8">
        <f>Provinsi!BP30</f>
        <v>5.524328737954189</v>
      </c>
      <c r="CX30" s="8">
        <f>'[2]210'!C6578</f>
        <v>4.444483216864489</v>
      </c>
      <c r="CY30" s="13" t="s">
        <v>102</v>
      </c>
      <c r="CZ30" s="13" t="s">
        <v>102</v>
      </c>
      <c r="DA30" s="13" t="s">
        <v>102</v>
      </c>
      <c r="DB30" s="13" t="s">
        <v>102</v>
      </c>
      <c r="DC30" s="8">
        <f>Provinsi!BU30</f>
        <v>5.789813474521428</v>
      </c>
      <c r="DD30" s="8">
        <f>'[2]211'!B429</f>
        <v>5.8214968795152764</v>
      </c>
      <c r="DE30" s="8">
        <f>Provinsi!BV30</f>
        <v>5.3500655931816379</v>
      </c>
      <c r="DF30" s="8">
        <f>'[2]211'!C429</f>
        <v>5.3644301527022176</v>
      </c>
      <c r="DG30" s="8">
        <f>Provinsi!BW30</f>
        <v>4.707869033674922</v>
      </c>
      <c r="DH30" s="8">
        <f>'[2]211'!B988</f>
        <v>5.3668590302053207</v>
      </c>
      <c r="DI30" s="8">
        <f>Provinsi!BX30</f>
        <v>4.389315491777432</v>
      </c>
      <c r="DJ30" s="8">
        <f>'[2]211'!C988</f>
        <v>4.8237657592323462</v>
      </c>
      <c r="DK30" s="8">
        <f>Provinsi!BY30</f>
        <v>-11.645739327161992</v>
      </c>
      <c r="DL30" s="8">
        <f>'[2]211'!B5460</f>
        <v>-11.724116763127732</v>
      </c>
      <c r="DM30" s="8">
        <f>Provinsi!BZ30</f>
        <v>0.17247860932481893</v>
      </c>
      <c r="DN30" s="8">
        <f>'[2]211'!C5460</f>
        <v>0.36369541250721882</v>
      </c>
      <c r="DO30" s="8">
        <f>Provinsi!CA30</f>
        <v>0.2075957382069219</v>
      </c>
      <c r="DP30" s="8">
        <f>'[2]211'!B6019</f>
        <v>-2.0908770377871635</v>
      </c>
      <c r="DQ30" s="8">
        <f>Provinsi!CB30</f>
        <v>-5.3217059158184403</v>
      </c>
      <c r="DR30" s="8">
        <f>'[2]211'!C6019</f>
        <v>-4.4407032350214442</v>
      </c>
      <c r="DS30" s="8">
        <f>Provinsi!CC30</f>
        <v>-0.38688756307748773</v>
      </c>
      <c r="DT30" s="8">
        <f>'[2]211'!B6578</f>
        <v>-1.0003442007680889</v>
      </c>
      <c r="DU30" s="8">
        <f>Provinsi!CD30</f>
        <v>2.6751640921018374</v>
      </c>
      <c r="DV30" s="8">
        <f>'[2]211'!C6578</f>
        <v>1.8178110261532745</v>
      </c>
      <c r="DW30" s="13" t="s">
        <v>102</v>
      </c>
      <c r="DX30" s="13" t="s">
        <v>102</v>
      </c>
      <c r="DY30" s="13" t="s">
        <v>102</v>
      </c>
      <c r="DZ30" s="13" t="s">
        <v>102</v>
      </c>
      <c r="EA30" s="8">
        <f>Provinsi!CI30</f>
        <v>1.9809544398774588</v>
      </c>
      <c r="EB30" s="8">
        <f>'[2]212'!B429</f>
        <v>1.8956446323973992</v>
      </c>
      <c r="EC30" s="8">
        <f>Provinsi!CJ30</f>
        <v>1.175802422275342</v>
      </c>
      <c r="ED30" s="8">
        <f>'[2]212'!C429</f>
        <v>1.4586551693247529</v>
      </c>
      <c r="EE30" s="8">
        <f>Provinsi!CK30</f>
        <v>-1.0346599188868326</v>
      </c>
      <c r="EF30" s="8">
        <f>'[2]212'!B988</f>
        <v>-0.8944973299024821</v>
      </c>
      <c r="EG30" s="8">
        <f>Provinsi!CL30</f>
        <v>2.2160286168350369</v>
      </c>
      <c r="EH30" s="8">
        <f>'[2]212'!C988</f>
        <v>1.8892959345243543</v>
      </c>
      <c r="EI30" s="8">
        <f>Provinsi!CM30</f>
        <v>-0.32290954039669773</v>
      </c>
      <c r="EJ30" s="8">
        <f>'[2]212'!B5460</f>
        <v>-0.85778412743748333</v>
      </c>
      <c r="EK30" s="8">
        <f>Provinsi!CN30</f>
        <v>2.6451723471188768</v>
      </c>
      <c r="EL30" s="8">
        <f>'[2]212'!C5460</f>
        <v>2.5305241549607049</v>
      </c>
      <c r="EM30" s="8">
        <f>Provinsi!CO30</f>
        <v>1.0143027395950861</v>
      </c>
      <c r="EN30" s="8">
        <f>'[2]212'!B6019</f>
        <v>1.5570043530616748</v>
      </c>
      <c r="EO30" s="8">
        <f>Provinsi!CP30</f>
        <v>-0.16355791351604448</v>
      </c>
      <c r="EP30" s="8">
        <f>'[2]212'!C6019</f>
        <v>0.28682161464281669</v>
      </c>
      <c r="EQ30" s="8">
        <f>Provinsi!CQ30</f>
        <v>1.497280395184702</v>
      </c>
      <c r="ER30" s="8">
        <f>'[2]212'!B6578</f>
        <v>0.64541595441129496</v>
      </c>
      <c r="ES30" s="8">
        <f>Provinsi!CR30</f>
        <v>1.7985092475063316</v>
      </c>
      <c r="ET30" s="8">
        <f>'[2]212'!C6578</f>
        <v>2.2572622609949877</v>
      </c>
      <c r="EU30" s="13" t="s">
        <v>102</v>
      </c>
      <c r="EV30" s="13" t="s">
        <v>102</v>
      </c>
      <c r="EW30" s="13" t="s">
        <v>102</v>
      </c>
      <c r="EX30" s="13" t="s">
        <v>102</v>
      </c>
      <c r="EY30" s="8">
        <f>Provinsi!CW30</f>
        <v>1.8026640308337067</v>
      </c>
      <c r="EZ30" s="8">
        <f>'[2]213'!B429</f>
        <v>1.4489722023608367</v>
      </c>
      <c r="FA30" s="8">
        <f>Provinsi!CX30</f>
        <v>2.0515934015106896</v>
      </c>
      <c r="FB30" s="8">
        <f>'[2]213'!C429</f>
        <v>2.3048612505484174</v>
      </c>
      <c r="FC30" s="8">
        <f>Provinsi!CY30</f>
        <v>-1.3225619207673801E-2</v>
      </c>
      <c r="FD30" s="8">
        <f>'[2]213'!B988</f>
        <v>0.25250514066460322</v>
      </c>
      <c r="FE30" s="8">
        <f>Provinsi!CZ30</f>
        <v>1.712781537527347</v>
      </c>
      <c r="FF30" s="8">
        <f>'[2]213'!C988</f>
        <v>0.86096789799398243</v>
      </c>
      <c r="FG30" s="8">
        <f>Provinsi!DA30</f>
        <v>-0.10195915420916268</v>
      </c>
      <c r="FH30" s="8">
        <f>'[2]213'!B5460</f>
        <v>-0.80722676756666534</v>
      </c>
      <c r="FI30" s="8">
        <f>Provinsi!DB30</f>
        <v>2.1834359240494856</v>
      </c>
      <c r="FJ30" s="8">
        <f>'[2]213'!C5460</f>
        <v>1.3411084846331682</v>
      </c>
      <c r="FK30" s="8">
        <f>Provinsi!DC30</f>
        <v>3.7861307688348651</v>
      </c>
      <c r="FL30" s="8">
        <f>'[2]213'!B6019</f>
        <v>3.0271386398431357</v>
      </c>
      <c r="FM30" s="8">
        <f>Provinsi!DD30</f>
        <v>1.6974853077960299</v>
      </c>
      <c r="FN30" s="8">
        <f>'[2]213'!C6019</f>
        <v>2.4240239354940454</v>
      </c>
      <c r="FO30" s="8">
        <f>Provinsi!DE30</f>
        <v>0.22955289625278497</v>
      </c>
      <c r="FP30" s="8">
        <f>'[2]213'!B6578</f>
        <v>0.89226029081673852</v>
      </c>
      <c r="FQ30" s="8">
        <f>Provinsi!DF30</f>
        <v>0.74381930155030784</v>
      </c>
      <c r="FR30" s="8">
        <f>'[2]213'!C6578</f>
        <v>0.92291461639711814</v>
      </c>
      <c r="FS30" s="13" t="s">
        <v>102</v>
      </c>
      <c r="FT30" s="13" t="s">
        <v>102</v>
      </c>
      <c r="FU30" s="13" t="s">
        <v>102</v>
      </c>
      <c r="FV30" s="13" t="s">
        <v>102</v>
      </c>
    </row>
    <row r="31" spans="1:178" x14ac:dyDescent="0.35">
      <c r="A31" s="1" t="s">
        <v>28</v>
      </c>
      <c r="B31" s="1" t="s">
        <v>89</v>
      </c>
      <c r="C31" s="8">
        <f>(Provinsi!C31-KabKot!C31)/KabKot!C31*100</f>
        <v>-2.075300708989572E-2</v>
      </c>
      <c r="D31" s="8">
        <f>(Provinsi!D31-KabKot!D31)/KabKot!D31*100</f>
        <v>-0.17888445100147538</v>
      </c>
      <c r="E31" s="8">
        <f>(Provinsi!E31-KabKot!E31)/KabKot!E31*100</f>
        <v>-0.88500608768817846</v>
      </c>
      <c r="F31" s="8">
        <f>(Provinsi!F31-KabKot!F31)/KabKot!F31*100</f>
        <v>-0.55190032624601182</v>
      </c>
      <c r="G31" s="8">
        <f>(Provinsi!G31-KabKot!G31)/KabKot!G31*100</f>
        <v>-0.7764739164335156</v>
      </c>
      <c r="H31" s="8">
        <f>(Provinsi!H31-KabKot!H31)/KabKot!H31*100</f>
        <v>1.1501954951348794</v>
      </c>
      <c r="I31" s="8">
        <f>(Provinsi!I31-KabKot!I31)/KabKot!I31*100</f>
        <v>-1.2534706876773949</v>
      </c>
      <c r="J31" s="8">
        <f>(Provinsi!J31-KabKot!J31)/KabKot!J31*100</f>
        <v>-0.23914079339996727</v>
      </c>
      <c r="K31" s="8">
        <f>(Provinsi!K31-KabKot!K31)/KabKot!K31*100</f>
        <v>-0.42607994780281294</v>
      </c>
      <c r="L31" s="8">
        <f>(Provinsi!L31-KabKot!L31)/KabKot!L31*100</f>
        <v>5.6711883424390847E-2</v>
      </c>
      <c r="M31" s="8">
        <f>(Provinsi!M31-KabKot!M31)/KabKot!M31*100</f>
        <v>0.56633878450380515</v>
      </c>
      <c r="N31" s="8">
        <f>(Provinsi!N31-KabKot!N31)/KabKot!N31*100</f>
        <v>-1.7817424827833332</v>
      </c>
      <c r="O31" s="8">
        <f>(Provinsi!O31-KabKot!O31)/KabKot!O31*100</f>
        <v>6.2122539186790098</v>
      </c>
      <c r="P31" s="8">
        <f>(Provinsi!P31-KabKot!P31)/KabKot!P31*100</f>
        <v>1.0981810021214364</v>
      </c>
      <c r="Q31" s="8">
        <f>(Provinsi!Q31-KabKot!Q31)/KabKot!Q31*100</f>
        <v>-0.39466622635630777</v>
      </c>
      <c r="R31" s="8">
        <f>(Provinsi!R31-KabKot!R31)/KabKot!R31*100</f>
        <v>-0.5652412153504428</v>
      </c>
      <c r="S31" s="8">
        <f>(Provinsi!S31-KabKot!S31)/KabKot!S31*100</f>
        <v>-0.5727270298181677</v>
      </c>
      <c r="T31" s="8">
        <f>(Provinsi!T31-KabKot!T31)/KabKot!T31*100</f>
        <v>-0.37820115648281244</v>
      </c>
      <c r="U31" s="8">
        <f>(Provinsi!U31-KabKot!U31)/KabKot!U31*100</f>
        <v>0.20126959088642343</v>
      </c>
      <c r="V31" s="8">
        <f>(Provinsi!V31-KabKot!V31)/KabKot!V31*100</f>
        <v>1.8671924559593236</v>
      </c>
      <c r="W31" s="8">
        <f>(Provinsi!W31-KabKot!W31)/KabKot!W31*100</f>
        <v>-1.5141944559202911</v>
      </c>
      <c r="X31" s="8">
        <f>(Provinsi!X31-KabKot!X31)/KabKot!X31*100</f>
        <v>-0.4884245679463754</v>
      </c>
      <c r="Y31" s="8">
        <f>(Provinsi!Y31-KabKot!Y31)/KabKot!Y31*100</f>
        <v>-1.0964337206152051</v>
      </c>
      <c r="Z31" s="8">
        <f>(Provinsi!Z31-KabKot!Z31)/KabKot!Z31*100</f>
        <v>-0.72618092201006834</v>
      </c>
      <c r="AA31" s="8">
        <f>(Provinsi!AA31-KabKot!AA31)/KabKot!AA31*100</f>
        <v>3.2582769070188187</v>
      </c>
      <c r="AB31" s="8">
        <f>(Provinsi!AB31-KabKot!AB31)/KabKot!AB31*100</f>
        <v>4.5109762879459403</v>
      </c>
      <c r="AC31" s="8">
        <f>(Provinsi!AC31-KabKot!AC31)/KabKot!AC31*100</f>
        <v>5.1017721112540322</v>
      </c>
      <c r="AD31" s="8">
        <f>(Provinsi!AD31-KabKot!AD31)/KabKot!AD31*100</f>
        <v>-1.936596703047933</v>
      </c>
      <c r="AE31" s="8">
        <f>Provinsi!AE31</f>
        <v>100</v>
      </c>
      <c r="AF31" s="8">
        <f>'[2]205'!B454</f>
        <v>100</v>
      </c>
      <c r="AG31" s="8">
        <f>Provinsi!AF31</f>
        <v>100</v>
      </c>
      <c r="AH31" s="8">
        <f>'[2]205'!C454</f>
        <v>100</v>
      </c>
      <c r="AI31" s="8">
        <f>Provinsi!AG31</f>
        <v>46.755897757345124</v>
      </c>
      <c r="AJ31" s="8">
        <f>'[2]205'!B1013</f>
        <v>47.163595191183184</v>
      </c>
      <c r="AK31" s="8">
        <f>Provinsi!AH31</f>
        <v>47.314743850800546</v>
      </c>
      <c r="AL31" s="8">
        <f>'[2]205'!C1013</f>
        <v>47.492214819550846</v>
      </c>
      <c r="AM31" s="8">
        <f>Provinsi!AI31</f>
        <v>1.0583003505718109</v>
      </c>
      <c r="AN31" s="8">
        <f>'[2]205'!B5485</f>
        <v>1.066360734382594</v>
      </c>
      <c r="AO31" s="8">
        <f>Provinsi!AJ31</f>
        <v>1.0630916498855771</v>
      </c>
      <c r="AP31" s="8">
        <f>'[2]205'!C5485</f>
        <v>1.0491229789813683</v>
      </c>
      <c r="AQ31" s="8">
        <f>Provinsi!AK31</f>
        <v>10.710892244174548</v>
      </c>
      <c r="AR31" s="8">
        <f>'[2]205'!B6044</f>
        <v>10.844603335958853</v>
      </c>
      <c r="AS31" s="8">
        <f>Provinsi!AL31</f>
        <v>11.798302089210285</v>
      </c>
      <c r="AT31" s="8">
        <f>'[2]205'!C6044</f>
        <v>11.80542835632609</v>
      </c>
      <c r="AU31" s="8">
        <f>Provinsi!AM31</f>
        <v>30.331006381153063</v>
      </c>
      <c r="AV31" s="8">
        <f>'[2]205'!B6603</f>
        <v>30.45447218443541</v>
      </c>
      <c r="AW31" s="8">
        <f>Provinsi!AN31</f>
        <v>31.974383560413735</v>
      </c>
      <c r="AX31" s="8">
        <f>'[2]205'!C6603</f>
        <v>31.89909578190731</v>
      </c>
      <c r="AY31" s="8">
        <f>Provinsi!AO31</f>
        <v>-0.3587925257972408</v>
      </c>
      <c r="AZ31" s="8">
        <f>'[2]205'!B8280</f>
        <v>-0.35669794674298982</v>
      </c>
      <c r="BA31" s="8">
        <f>Provinsi!AP31</f>
        <v>0.13171453938772068</v>
      </c>
      <c r="BB31" s="8">
        <f>'[2]205'!C8280</f>
        <v>0.13386403493668264</v>
      </c>
      <c r="BC31" s="8">
        <f>Provinsi!AQ31</f>
        <v>11.5026957925527</v>
      </c>
      <c r="BD31" s="8">
        <f>'[2]205'!B8839</f>
        <v>10.827666500782978</v>
      </c>
      <c r="BE31" s="8">
        <f>Provinsi!AR31</f>
        <v>7.7177643103021438</v>
      </c>
      <c r="BF31" s="8">
        <f>'[2]205'!C8839</f>
        <v>7.6202740282976773</v>
      </c>
      <c r="BG31" s="8">
        <f>Provinsi!AS31</f>
        <v>-6.4595499938839049</v>
      </c>
      <c r="BH31" s="8">
        <f>'[2]209'!B454</f>
        <v>-6.302975318668584</v>
      </c>
      <c r="BI31" s="8">
        <f>Provinsi!AT31</f>
        <v>3.166307479637859</v>
      </c>
      <c r="BJ31" s="8">
        <f>'[2]209'!C454</f>
        <v>3.3432837400320401</v>
      </c>
      <c r="BK31" s="8">
        <f>Provinsi!AU31</f>
        <v>0.61421470529401978</v>
      </c>
      <c r="BL31" s="8">
        <f>'[2]209'!B1013</f>
        <v>2.1132297987081259</v>
      </c>
      <c r="BM31" s="8">
        <f>Provinsi!AV31</f>
        <v>2.5090419483334077</v>
      </c>
      <c r="BN31" s="8">
        <f>'[2]209'!C1013</f>
        <v>2.3088783180711969</v>
      </c>
      <c r="BO31" s="8">
        <f>Provinsi!AW31</f>
        <v>3.4701216247149711</v>
      </c>
      <c r="BP31" s="8">
        <f>'[2]209'!B5485</f>
        <v>2.4007503077767924</v>
      </c>
      <c r="BQ31" s="8">
        <f>Provinsi!AX31</f>
        <v>1.8960577190288115</v>
      </c>
      <c r="BR31" s="8">
        <f>'[2]209'!C5485</f>
        <v>0.22966279518414731</v>
      </c>
      <c r="BS31" s="8">
        <f>Provinsi!AY31</f>
        <v>-26.617757118518625</v>
      </c>
      <c r="BT31" s="8">
        <f>'[2]209'!B6044</f>
        <v>-26.947498399855181</v>
      </c>
      <c r="BU31" s="8">
        <f>Provinsi!AZ31</f>
        <v>13.596104065089659</v>
      </c>
      <c r="BV31" s="8">
        <f>'[2]209'!C6044</f>
        <v>12.425150209367796</v>
      </c>
      <c r="BW31" s="8">
        <f>Provinsi!BA31</f>
        <v>-22.300455068107567</v>
      </c>
      <c r="BX31" s="8">
        <f>'[2]209'!B6603</f>
        <v>-22.926910812507163</v>
      </c>
      <c r="BY31" s="8">
        <f>Provinsi!BB31</f>
        <v>9.458289200818486</v>
      </c>
      <c r="BZ31" s="8">
        <f>'[2]209'!C6603</f>
        <v>9.0500522831343275</v>
      </c>
      <c r="CA31" s="13" t="s">
        <v>102</v>
      </c>
      <c r="CB31" s="13" t="s">
        <v>102</v>
      </c>
      <c r="CC31" s="13" t="s">
        <v>102</v>
      </c>
      <c r="CD31" s="13" t="s">
        <v>102</v>
      </c>
      <c r="CE31" s="8">
        <f>Provinsi!BG31</f>
        <v>5.6603190385310489</v>
      </c>
      <c r="CF31" s="8">
        <f>'[2]210'!B454</f>
        <v>5.7747344008700265</v>
      </c>
      <c r="CG31" s="8">
        <f>Provinsi!BH31</f>
        <v>5.8949928982249338</v>
      </c>
      <c r="CH31" s="8">
        <f>'[2]210'!C454</f>
        <v>5.7827504932138538</v>
      </c>
      <c r="CI31" s="8">
        <f>Provinsi!BI31</f>
        <v>5.7439242941054616</v>
      </c>
      <c r="CJ31" s="8">
        <f>'[2]210'!B1013</f>
        <v>5.3582074202055265</v>
      </c>
      <c r="CK31" s="8">
        <f>Provinsi!BJ31</f>
        <v>4.111990552086902</v>
      </c>
      <c r="CL31" s="8">
        <f>'[2]210'!C1013</f>
        <v>4.8969075341447335</v>
      </c>
      <c r="CM31" s="8">
        <f>Provinsi!BK31</f>
        <v>3.0230029806803218</v>
      </c>
      <c r="CN31" s="8">
        <f>'[2]210'!B5485</f>
        <v>3.2072333881938135</v>
      </c>
      <c r="CO31" s="8">
        <f>Provinsi!BL31</f>
        <v>-3.2266286212535668E-2</v>
      </c>
      <c r="CP31" s="8">
        <f>'[2]210'!C5485</f>
        <v>-1.6477984384654736E-2</v>
      </c>
      <c r="CQ31" s="8">
        <f>Provinsi!BM31</f>
        <v>3.5135499389213254</v>
      </c>
      <c r="CR31" s="8">
        <f>'[2]210'!B6044</f>
        <v>3.6433018509702721</v>
      </c>
      <c r="CS31" s="8">
        <f>Provinsi!BN31</f>
        <v>-6.9750723570424871</v>
      </c>
      <c r="CT31" s="8">
        <f>'[2]210'!C6044</f>
        <v>-7.3091462726392598</v>
      </c>
      <c r="CU31" s="8">
        <f>Provinsi!BO31</f>
        <v>-0.5191697986347017</v>
      </c>
      <c r="CV31" s="8">
        <f>'[2]210'!B6603</f>
        <v>-0.41124744892801246</v>
      </c>
      <c r="CW31" s="8">
        <f>Provinsi!BP31</f>
        <v>1.8713095463450353</v>
      </c>
      <c r="CX31" s="8">
        <f>'[2]210'!C6603</f>
        <v>1.9028801185753261</v>
      </c>
      <c r="CY31" s="13" t="s">
        <v>102</v>
      </c>
      <c r="CZ31" s="13" t="s">
        <v>102</v>
      </c>
      <c r="DA31" s="13" t="s">
        <v>102</v>
      </c>
      <c r="DB31" s="13" t="s">
        <v>102</v>
      </c>
      <c r="DC31" s="8">
        <f>Provinsi!BU31</f>
        <v>5.6603190385310489</v>
      </c>
      <c r="DD31" s="8">
        <f>'[2]211'!B454</f>
        <v>5.7747344008700265</v>
      </c>
      <c r="DE31" s="8">
        <f>Provinsi!BV31</f>
        <v>5.7793545116364831</v>
      </c>
      <c r="DF31" s="8">
        <f>'[2]211'!C454</f>
        <v>5.7788081938041982</v>
      </c>
      <c r="DG31" s="8">
        <f>Provinsi!BW31</f>
        <v>5.7439242941054616</v>
      </c>
      <c r="DH31" s="8">
        <f>'[2]211'!B1013</f>
        <v>5.3582074202055265</v>
      </c>
      <c r="DI31" s="8">
        <f>Provinsi!BX31</f>
        <v>4.9115040360106939</v>
      </c>
      <c r="DJ31" s="8">
        <f>'[2]211'!C1013</f>
        <v>5.1244191849253511</v>
      </c>
      <c r="DK31" s="8">
        <f>Provinsi!BY31</f>
        <v>3.0230029806803218</v>
      </c>
      <c r="DL31" s="8">
        <f>'[2]211'!B5485</f>
        <v>3.2072333881938135</v>
      </c>
      <c r="DM31" s="8">
        <f>Provinsi!BZ31</f>
        <v>1.4580343673492246</v>
      </c>
      <c r="DN31" s="8">
        <f>'[2]211'!C5485</f>
        <v>1.567956602776605</v>
      </c>
      <c r="DO31" s="8">
        <f>Provinsi!CA31</f>
        <v>3.5135499389213254</v>
      </c>
      <c r="DP31" s="8">
        <f>'[2]211'!B6044</f>
        <v>3.6433018509702721</v>
      </c>
      <c r="DQ31" s="8">
        <f>Provinsi!CB31</f>
        <v>-2.3423733749823343</v>
      </c>
      <c r="DR31" s="8">
        <f>'[2]211'!C6044</f>
        <v>-2.4566913075617114</v>
      </c>
      <c r="DS31" s="8">
        <f>Provinsi!CC31</f>
        <v>-0.5191697986347017</v>
      </c>
      <c r="DT31" s="8">
        <f>'[2]211'!B6603</f>
        <v>-0.41124744892801246</v>
      </c>
      <c r="DU31" s="8">
        <f>Provinsi!CD31</f>
        <v>0.71587335781588801</v>
      </c>
      <c r="DV31" s="8">
        <f>'[2]211'!C6603</f>
        <v>0.78263660248147715</v>
      </c>
      <c r="DW31" s="13" t="s">
        <v>102</v>
      </c>
      <c r="DX31" s="13" t="s">
        <v>102</v>
      </c>
      <c r="DY31" s="13" t="s">
        <v>102</v>
      </c>
      <c r="DZ31" s="13" t="s">
        <v>102</v>
      </c>
      <c r="EA31" s="8">
        <f>Provinsi!CI31</f>
        <v>0.53318932843261357</v>
      </c>
      <c r="EB31" s="8">
        <f>'[2]212'!B454</f>
        <v>0.62241727183999207</v>
      </c>
      <c r="EC31" s="8">
        <f>Provinsi!CJ31</f>
        <v>1.0228013073363427</v>
      </c>
      <c r="ED31" s="8">
        <f>'[2]212'!C454</f>
        <v>1.0095599238390789</v>
      </c>
      <c r="EE31" s="8">
        <f>Provinsi!CK31</f>
        <v>-4.7400950106808205E-2</v>
      </c>
      <c r="EF31" s="8">
        <f>'[2]212'!B1013</f>
        <v>-0.13555024948187941</v>
      </c>
      <c r="EG31" s="8">
        <f>Provinsi!CL31</f>
        <v>2.8857462796113866</v>
      </c>
      <c r="EH31" s="8">
        <f>'[2]212'!C1013</f>
        <v>2.7417439848577638</v>
      </c>
      <c r="EI31" s="8">
        <f>Provinsi!CM31</f>
        <v>-0.13548812800434976</v>
      </c>
      <c r="EJ31" s="8">
        <f>'[2]212'!B5485</f>
        <v>-0.17577058764065207</v>
      </c>
      <c r="EK31" s="8">
        <f>Provinsi!CN31</f>
        <v>2.7452324085690827</v>
      </c>
      <c r="EL31" s="8">
        <f>'[2]212'!C5485</f>
        <v>2.4638620797227571</v>
      </c>
      <c r="EM31" s="8">
        <f>Provinsi!CO31</f>
        <v>1.8416967084027267</v>
      </c>
      <c r="EN31" s="8">
        <f>'[2]212'!B6044</f>
        <v>1.8783596659237063</v>
      </c>
      <c r="EO31" s="8">
        <f>Provinsi!CP31</f>
        <v>1.0619604100018281</v>
      </c>
      <c r="EP31" s="8">
        <f>'[2]212'!C6044</f>
        <v>1.0763005676069142</v>
      </c>
      <c r="EQ31" s="8">
        <f>Provinsi!CQ31</f>
        <v>0.25645190589729649</v>
      </c>
      <c r="ER31" s="8">
        <f>'[2]212'!B6603</f>
        <v>0.30545850824554444</v>
      </c>
      <c r="ES31" s="8">
        <f>Provinsi!CR31</f>
        <v>0.3746393112272362</v>
      </c>
      <c r="ET31" s="8">
        <f>'[2]212'!C6603</f>
        <v>0.26426018169068605</v>
      </c>
      <c r="EU31" s="13" t="s">
        <v>102</v>
      </c>
      <c r="EV31" s="13" t="s">
        <v>102</v>
      </c>
      <c r="EW31" s="13" t="s">
        <v>102</v>
      </c>
      <c r="EX31" s="13" t="s">
        <v>102</v>
      </c>
      <c r="EY31" s="8">
        <f>Provinsi!CW31</f>
        <v>1.6757707617420241</v>
      </c>
      <c r="EZ31" s="8">
        <f>'[2]213'!B454</f>
        <v>1.8242508848121743</v>
      </c>
      <c r="FA31" s="8">
        <f>Provinsi!CX31</f>
        <v>1.7906538035940625</v>
      </c>
      <c r="FB31" s="8">
        <f>'[2]213'!C454</f>
        <v>1.8162397516169044</v>
      </c>
      <c r="FC31" s="8">
        <f>Provinsi!CY31</f>
        <v>0.23830354812634408</v>
      </c>
      <c r="FD31" s="8">
        <f>'[2]213'!B1013</f>
        <v>0.20475089361854151</v>
      </c>
      <c r="FE31" s="8">
        <f>Provinsi!CZ31</f>
        <v>2.1167805411884117</v>
      </c>
      <c r="FF31" s="8">
        <f>'[2]213'!C1013</f>
        <v>1.8914175065216243</v>
      </c>
      <c r="FG31" s="8">
        <f>Provinsi!DA31</f>
        <v>0.31242444582269119</v>
      </c>
      <c r="FH31" s="8">
        <f>'[2]213'!B5485</f>
        <v>0.39486419905114661</v>
      </c>
      <c r="FI31" s="8">
        <f>Provinsi!DB31</f>
        <v>2.0605253706745903</v>
      </c>
      <c r="FJ31" s="8">
        <f>'[2]213'!C5485</f>
        <v>1.8969919383780103</v>
      </c>
      <c r="FK31" s="8">
        <f>Provinsi!DC31</f>
        <v>1.8817839278547708</v>
      </c>
      <c r="FL31" s="8">
        <f>'[2]213'!B6044</f>
        <v>1.8636218135710763</v>
      </c>
      <c r="FM31" s="8">
        <f>Provinsi!DD31</f>
        <v>1.3421855073754663</v>
      </c>
      <c r="FN31" s="8">
        <f>'[2]213'!C6044</f>
        <v>1.4891475546965003</v>
      </c>
      <c r="FO31" s="8">
        <f>Provinsi!DE31</f>
        <v>1.5408778229213855</v>
      </c>
      <c r="FP31" s="8">
        <f>'[2]213'!B6603</f>
        <v>2.2367512937831182</v>
      </c>
      <c r="FQ31" s="8">
        <f>Provinsi!DF31</f>
        <v>1.2233099839932084</v>
      </c>
      <c r="FR31" s="8">
        <f>'[2]213'!C6603</f>
        <v>1.7703594235909226</v>
      </c>
      <c r="FS31" s="13" t="s">
        <v>102</v>
      </c>
      <c r="FT31" s="13" t="s">
        <v>102</v>
      </c>
      <c r="FU31" s="13" t="s">
        <v>102</v>
      </c>
      <c r="FV31" s="13" t="s">
        <v>102</v>
      </c>
    </row>
    <row r="32" spans="1:178" x14ac:dyDescent="0.35">
      <c r="A32" s="1" t="s">
        <v>29</v>
      </c>
      <c r="B32" s="1" t="s">
        <v>90</v>
      </c>
      <c r="C32" s="8">
        <f>(Provinsi!C32-KabKot!C32)/KabKot!C32*100</f>
        <v>0.59263177195885652</v>
      </c>
      <c r="D32" s="8">
        <f>(Provinsi!D32-KabKot!D32)/KabKot!D32*100</f>
        <v>-9.1206098991460857E-2</v>
      </c>
      <c r="E32" s="8">
        <f>(Provinsi!E32-KabKot!E32)/KabKot!E32*100</f>
        <v>0.64045403483300922</v>
      </c>
      <c r="F32" s="8">
        <f>(Provinsi!F32-KabKot!F32)/KabKot!F32*100</f>
        <v>-1.3019252887726818E-3</v>
      </c>
      <c r="G32" s="8">
        <f>(Provinsi!G32-KabKot!G32)/KabKot!G32*100</f>
        <v>4.6971082290782493E-2</v>
      </c>
      <c r="H32" s="8">
        <f>(Provinsi!H32-KabKot!H32)/KabKot!H32*100</f>
        <v>-0.50640492237886259</v>
      </c>
      <c r="I32" s="8">
        <f>(Provinsi!I32-KabKot!I32)/KabKot!I32*100</f>
        <v>-1.8151494336669209</v>
      </c>
      <c r="J32" s="8">
        <f>(Provinsi!J32-KabKot!J32)/KabKot!J32*100</f>
        <v>-2.2839328286870462</v>
      </c>
      <c r="K32" s="8">
        <f>(Provinsi!K32-KabKot!K32)/KabKot!K32*100</f>
        <v>0.52853502048505363</v>
      </c>
      <c r="L32" s="8">
        <f>(Provinsi!L32-KabKot!L32)/KabKot!L32*100</f>
        <v>-0.47408437262988506</v>
      </c>
      <c r="M32" s="8">
        <f>(Provinsi!M32-KabKot!M32)/KabKot!M32*100</f>
        <v>1.2153978269532435</v>
      </c>
      <c r="N32" s="8">
        <f>(Provinsi!N32-KabKot!N32)/KabKot!N32*100</f>
        <v>3.1500953010592436</v>
      </c>
      <c r="O32" s="8">
        <f>(Provinsi!O32-KabKot!O32)/KabKot!O32*100</f>
        <v>-6.1200520221510315</v>
      </c>
      <c r="P32" s="8">
        <f>(Provinsi!P32-KabKot!P32)/KabKot!P32*100</f>
        <v>-6.702251542673646</v>
      </c>
      <c r="Q32" s="8">
        <f>(Provinsi!Q32-KabKot!Q32)/KabKot!Q32*100</f>
        <v>6.4793041116677261E-2</v>
      </c>
      <c r="R32" s="8">
        <f>(Provinsi!R32-KabKot!R32)/KabKot!R32*100</f>
        <v>-0.18806304774291593</v>
      </c>
      <c r="S32" s="8">
        <f>(Provinsi!S32-KabKot!S32)/KabKot!S32*100</f>
        <v>-0.11199664827546615</v>
      </c>
      <c r="T32" s="8">
        <f>(Provinsi!T32-KabKot!T32)/KabKot!T32*100</f>
        <v>-0.6032029502292291</v>
      </c>
      <c r="U32" s="8">
        <f>(Provinsi!U32-KabKot!U32)/KabKot!U32*100</f>
        <v>0.22185786061104493</v>
      </c>
      <c r="V32" s="8">
        <f>(Provinsi!V32-KabKot!V32)/KabKot!V32*100</f>
        <v>-0.35812994611515564</v>
      </c>
      <c r="W32" s="8">
        <f>(Provinsi!W32-KabKot!W32)/KabKot!W32*100</f>
        <v>-1.3355907995741405</v>
      </c>
      <c r="X32" s="8">
        <f>(Provinsi!X32-KabKot!X32)/KabKot!X32*100</f>
        <v>-1.8431705089838983</v>
      </c>
      <c r="Y32" s="8">
        <f>(Provinsi!Y32-KabKot!Y32)/KabKot!Y32*100</f>
        <v>0.30749857135436265</v>
      </c>
      <c r="Z32" s="8">
        <f>(Provinsi!Z32-KabKot!Z32)/KabKot!Z32*100</f>
        <v>-0.76556370350398062</v>
      </c>
      <c r="AA32" s="8">
        <f>(Provinsi!AA32-KabKot!AA32)/KabKot!AA32*100</f>
        <v>-1.6144278507689205</v>
      </c>
      <c r="AB32" s="8">
        <f>(Provinsi!AB32-KabKot!AB32)/KabKot!AB32*100</f>
        <v>1.2508972989156273</v>
      </c>
      <c r="AC32" s="8">
        <f>(Provinsi!AC32-KabKot!AC32)/KabKot!AC32*100</f>
        <v>-4.7209738341413132</v>
      </c>
      <c r="AD32" s="8">
        <f>(Provinsi!AD32-KabKot!AD32)/KabKot!AD32*100</f>
        <v>-10.477836741895914</v>
      </c>
      <c r="AE32" s="8">
        <f>Provinsi!AE32</f>
        <v>100</v>
      </c>
      <c r="AF32" s="8">
        <f>'[2]205'!B472</f>
        <v>100</v>
      </c>
      <c r="AG32" s="8">
        <f>Provinsi!AF32</f>
        <v>100</v>
      </c>
      <c r="AH32" s="8">
        <f>'[2]205'!C472</f>
        <v>100</v>
      </c>
      <c r="AI32" s="8">
        <f>Provinsi!AG32</f>
        <v>61.737586216450339</v>
      </c>
      <c r="AJ32" s="8">
        <f>'[2]205'!B1031</f>
        <v>61.708249791991868</v>
      </c>
      <c r="AK32" s="8">
        <f>Provinsi!AH32</f>
        <v>61.869778592606963</v>
      </c>
      <c r="AL32" s="8">
        <f>'[2]205'!C1031</f>
        <v>61.814154355205588</v>
      </c>
      <c r="AM32" s="8">
        <f>Provinsi!AI32</f>
        <v>0.78050968981431568</v>
      </c>
      <c r="AN32" s="8">
        <f>'[2]205'!B5503</f>
        <v>0.78476662484222759</v>
      </c>
      <c r="AO32" s="8">
        <f>Provinsi!AJ32</f>
        <v>0.77411121376281233</v>
      </c>
      <c r="AP32" s="8">
        <f>'[2]205'!C5503</f>
        <v>0.77734167362180695</v>
      </c>
      <c r="AQ32" s="8">
        <f>Provinsi!AK32</f>
        <v>15.651504566142579</v>
      </c>
      <c r="AR32" s="8">
        <f>'[2]205'!B6062</f>
        <v>16.035325474528687</v>
      </c>
      <c r="AS32" s="8">
        <f>Provinsi!AL32</f>
        <v>15.346040778691499</v>
      </c>
      <c r="AT32" s="8">
        <f>'[2]205'!C6062</f>
        <v>15.690402507366496</v>
      </c>
      <c r="AU32" s="8">
        <f>Provinsi!AM32</f>
        <v>25.746927158083665</v>
      </c>
      <c r="AV32" s="8">
        <f>'[2]205'!B6621</f>
        <v>25.763343336743084</v>
      </c>
      <c r="AW32" s="8">
        <f>Provinsi!AN32</f>
        <v>27.066849084554089</v>
      </c>
      <c r="AX32" s="8">
        <f>'[2]205'!C6621</f>
        <v>27.170975817626577</v>
      </c>
      <c r="AY32" s="8">
        <f>Provinsi!AO32</f>
        <v>1.2248254451753842</v>
      </c>
      <c r="AZ32" s="8">
        <f>'[2]205'!B8298</f>
        <v>1.2172892429084847</v>
      </c>
      <c r="BA32" s="8">
        <f>Provinsi!AP32</f>
        <v>0.3693002711003246</v>
      </c>
      <c r="BB32" s="8">
        <f>'[2]205'!C8298</f>
        <v>0.35769569155764047</v>
      </c>
      <c r="BC32" s="8">
        <f>Provinsi!AQ32</f>
        <v>-5.141353075666288</v>
      </c>
      <c r="BD32" s="8">
        <f>'[2]205'!B8857</f>
        <v>-5.5089744710143629</v>
      </c>
      <c r="BE32" s="8">
        <f>Provinsi!AR32</f>
        <v>-5.4260799407156952</v>
      </c>
      <c r="BF32" s="8">
        <f>'[2]205'!C8857</f>
        <v>-5.8105700453781068</v>
      </c>
      <c r="BG32" s="8">
        <f>Provinsi!AS32</f>
        <v>0.14748805035924703</v>
      </c>
      <c r="BH32" s="8">
        <f>'[2]209'!B472</f>
        <v>0.2164654745095522</v>
      </c>
      <c r="BI32" s="8">
        <f>Provinsi!AT32</f>
        <v>1.789752324284442</v>
      </c>
      <c r="BJ32" s="8">
        <f>'[2]209'!C472</f>
        <v>2.0476188625424516</v>
      </c>
      <c r="BK32" s="8">
        <f>Provinsi!AU32</f>
        <v>1.5617961742527862</v>
      </c>
      <c r="BL32" s="8">
        <f>'[2]209'!B1031</f>
        <v>1.8265301988675375</v>
      </c>
      <c r="BM32" s="8">
        <f>Provinsi!AV32</f>
        <v>1.3612610987895937</v>
      </c>
      <c r="BN32" s="8">
        <f>'[2]209'!C1031</f>
        <v>1.8621755316839992</v>
      </c>
      <c r="BO32" s="8">
        <f>Provinsi!AW32</f>
        <v>1.2274129390716508</v>
      </c>
      <c r="BP32" s="8">
        <f>'[2]209'!B5503</f>
        <v>1.1365703659090538</v>
      </c>
      <c r="BQ32" s="8">
        <f>Provinsi!AX32</f>
        <v>0.81891566514968372</v>
      </c>
      <c r="BR32" s="8">
        <f>'[2]209'!C5503</f>
        <v>1.4057547293053665</v>
      </c>
      <c r="BS32" s="8">
        <f>Provinsi!AY32</f>
        <v>-25.607531062582741</v>
      </c>
      <c r="BT32" s="8">
        <f>'[2]209'!B6062</f>
        <v>-26.78348305189774</v>
      </c>
      <c r="BU32" s="8">
        <f>Provinsi!AZ32</f>
        <v>0.54980528652251637</v>
      </c>
      <c r="BV32" s="8">
        <f>'[2]209'!C6062</f>
        <v>1.0697593357026809</v>
      </c>
      <c r="BW32" s="8">
        <f>Provinsi!BA32</f>
        <v>-7.6115076658231517</v>
      </c>
      <c r="BX32" s="8">
        <f>'[2]209'!B6621</f>
        <v>-8.9112228185086622</v>
      </c>
      <c r="BY32" s="8">
        <f>Provinsi!BB32</f>
        <v>7.6587755231675061</v>
      </c>
      <c r="BZ32" s="8">
        <f>'[2]209'!C6621</f>
        <v>8.8229336005730712</v>
      </c>
      <c r="CA32" s="13" t="s">
        <v>102</v>
      </c>
      <c r="CB32" s="13" t="s">
        <v>102</v>
      </c>
      <c r="CC32" s="13" t="s">
        <v>102</v>
      </c>
      <c r="CD32" s="13" t="s">
        <v>102</v>
      </c>
      <c r="CE32" s="8">
        <f>Provinsi!BG32</f>
        <v>6.0674568118702492</v>
      </c>
      <c r="CF32" s="8">
        <f>'[2]210'!B472</f>
        <v>5.6910668381492791</v>
      </c>
      <c r="CG32" s="8">
        <f>Provinsi!BH32</f>
        <v>5.1449147419452865</v>
      </c>
      <c r="CH32" s="8">
        <f>'[2]210'!C472</f>
        <v>4.8159839743599751</v>
      </c>
      <c r="CI32" s="8">
        <f>Provinsi!BI32</f>
        <v>4.8909047074217558</v>
      </c>
      <c r="CJ32" s="8">
        <f>'[2]210'!B1031</f>
        <v>4.5843148046995807</v>
      </c>
      <c r="CK32" s="8">
        <f>Provinsi!BJ32</f>
        <v>4.7721403120835468</v>
      </c>
      <c r="CL32" s="8">
        <f>'[2]210'!C1031</f>
        <v>5.0800645476977575</v>
      </c>
      <c r="CM32" s="8">
        <f>Provinsi!BK32</f>
        <v>2.726704577671657</v>
      </c>
      <c r="CN32" s="8">
        <f>'[2]210'!B5503</f>
        <v>2.4582398713994742</v>
      </c>
      <c r="CO32" s="8">
        <f>Provinsi!BL32</f>
        <v>2.2933811447139902</v>
      </c>
      <c r="CP32" s="8">
        <f>'[2]210'!C5503</f>
        <v>2.7372075947675456</v>
      </c>
      <c r="CQ32" s="8">
        <f>Provinsi!BM32</f>
        <v>1.797490884764807</v>
      </c>
      <c r="CR32" s="8">
        <f>'[2]210'!B6062</f>
        <v>1.5824141705968158</v>
      </c>
      <c r="CS32" s="8">
        <f>Provinsi!BN32</f>
        <v>-1.0427806281057395</v>
      </c>
      <c r="CT32" s="8">
        <f>'[2]210'!C6062</f>
        <v>-1.0678730197725126</v>
      </c>
      <c r="CU32" s="8">
        <f>Provinsi!BO32</f>
        <v>1.8353428450460543</v>
      </c>
      <c r="CV32" s="8">
        <f>'[2]210'!B6621</f>
        <v>1.3437981487941404</v>
      </c>
      <c r="CW32" s="8">
        <f>Provinsi!BP32</f>
        <v>5.7408202849278078</v>
      </c>
      <c r="CX32" s="8">
        <f>'[2]210'!C6621</f>
        <v>6.6374478254430009</v>
      </c>
      <c r="CY32" s="13" t="s">
        <v>102</v>
      </c>
      <c r="CZ32" s="13" t="s">
        <v>102</v>
      </c>
      <c r="DA32" s="13" t="s">
        <v>102</v>
      </c>
      <c r="DB32" s="13" t="s">
        <v>102</v>
      </c>
      <c r="DC32" s="8">
        <f>Provinsi!BU32</f>
        <v>6.0674568118702492</v>
      </c>
      <c r="DD32" s="8">
        <f>'[2]211'!B472</f>
        <v>5.6910668381492791</v>
      </c>
      <c r="DE32" s="8">
        <f>Provinsi!BV32</f>
        <v>5.6000800614550457</v>
      </c>
      <c r="DF32" s="8">
        <f>'[2]211'!C472</f>
        <v>5.2472726066788349</v>
      </c>
      <c r="DG32" s="8">
        <f>Provinsi!BW32</f>
        <v>4.8909047074217558</v>
      </c>
      <c r="DH32" s="8">
        <f>'[2]211'!B1031</f>
        <v>4.5843148046995807</v>
      </c>
      <c r="DI32" s="8">
        <f>Provinsi!BX32</f>
        <v>4.8310874331087934</v>
      </c>
      <c r="DJ32" s="8">
        <f>'[2]211'!C1031</f>
        <v>4.8338902571068711</v>
      </c>
      <c r="DK32" s="8">
        <f>Provinsi!BY32</f>
        <v>2.726704577671657</v>
      </c>
      <c r="DL32" s="8">
        <f>'[2]211'!B5503</f>
        <v>2.4582398713994742</v>
      </c>
      <c r="DM32" s="8">
        <f>Provinsi!BZ32</f>
        <v>2.5087014232459093</v>
      </c>
      <c r="DN32" s="8">
        <f>'[2]211'!C5503</f>
        <v>2.5985076667201898</v>
      </c>
      <c r="DO32" s="8">
        <f>Provinsi!CA32</f>
        <v>1.797490884764807</v>
      </c>
      <c r="DP32" s="8">
        <f>'[2]211'!B6062</f>
        <v>1.5824141705968158</v>
      </c>
      <c r="DQ32" s="8">
        <f>Provinsi!CB32</f>
        <v>0.3533707332861219</v>
      </c>
      <c r="DR32" s="8">
        <f>'[2]211'!C6062</f>
        <v>0.2327070946928341</v>
      </c>
      <c r="DS32" s="8">
        <f>Provinsi!CC32</f>
        <v>1.8353428450460543</v>
      </c>
      <c r="DT32" s="8">
        <f>'[2]211'!B6621</f>
        <v>1.3437981487941404</v>
      </c>
      <c r="DU32" s="8">
        <f>Provinsi!CD32</f>
        <v>3.8233859365544109</v>
      </c>
      <c r="DV32" s="8">
        <f>'[2]211'!C6621</f>
        <v>4.0351328905824433</v>
      </c>
      <c r="DW32" s="13" t="s">
        <v>102</v>
      </c>
      <c r="DX32" s="13" t="s">
        <v>102</v>
      </c>
      <c r="DY32" s="13" t="s">
        <v>102</v>
      </c>
      <c r="DZ32" s="13" t="s">
        <v>102</v>
      </c>
      <c r="EA32" s="8">
        <f>Provinsi!CI32</f>
        <v>0.69389614753745554</v>
      </c>
      <c r="EB32" s="8">
        <f>'[2]212'!B472</f>
        <v>0.69573116973447646</v>
      </c>
      <c r="EC32" s="8">
        <f>Provinsi!CJ32</f>
        <v>0.94523160855870725</v>
      </c>
      <c r="ED32" s="8">
        <f>'[2]212'!C472</f>
        <v>1.3793366812515084</v>
      </c>
      <c r="EE32" s="8">
        <f>Provinsi!CK32</f>
        <v>-0.17177534939271064</v>
      </c>
      <c r="EF32" s="8">
        <f>'[2]212'!B1031</f>
        <v>-0.13460120766025729</v>
      </c>
      <c r="EG32" s="8">
        <f>Provinsi!CL32</f>
        <v>1.5890215388589009</v>
      </c>
      <c r="EH32" s="8">
        <f>'[2]212'!C1031</f>
        <v>1.7382063790490541</v>
      </c>
      <c r="EI32" s="8">
        <f>Provinsi!CM32</f>
        <v>0.18186302483081807</v>
      </c>
      <c r="EJ32" s="8">
        <f>'[2]212'!B5503</f>
        <v>0.44206606437428281</v>
      </c>
      <c r="EK32" s="8">
        <f>Provinsi!CN32</f>
        <v>1.0817853212356674</v>
      </c>
      <c r="EL32" s="8">
        <f>'[2]212'!C5503</f>
        <v>1.0557769540738147</v>
      </c>
      <c r="EM32" s="8">
        <f>Provinsi!CO32</f>
        <v>0.47135736809081213</v>
      </c>
      <c r="EN32" s="8">
        <f>'[2]212'!B6062</f>
        <v>0.47190720125588675</v>
      </c>
      <c r="EO32" s="8">
        <f>Provinsi!CP32</f>
        <v>0.19565488092436475</v>
      </c>
      <c r="EP32" s="8">
        <f>'[2]212'!C6062</f>
        <v>0.15840378931158178</v>
      </c>
      <c r="EQ32" s="8">
        <f>Provinsi!CQ32</f>
        <v>0.33989426927676292</v>
      </c>
      <c r="ER32" s="8">
        <f>'[2]212'!B6621</f>
        <v>0.50691709597753154</v>
      </c>
      <c r="ES32" s="8">
        <f>Provinsi!CR32</f>
        <v>0.33506298036269394</v>
      </c>
      <c r="ET32" s="8">
        <f>'[2]212'!C6621</f>
        <v>0.26166358500334319</v>
      </c>
      <c r="EU32" s="13" t="s">
        <v>102</v>
      </c>
      <c r="EV32" s="13" t="s">
        <v>102</v>
      </c>
      <c r="EW32" s="13" t="s">
        <v>102</v>
      </c>
      <c r="EX32" s="13" t="s">
        <v>102</v>
      </c>
      <c r="EY32" s="8">
        <f>Provinsi!CW32</f>
        <v>1.5448715020411927</v>
      </c>
      <c r="EZ32" s="8">
        <f>'[2]213'!B472</f>
        <v>1.7951706687074083</v>
      </c>
      <c r="FA32" s="8">
        <f>Provinsi!CX32</f>
        <v>1.9445541807903481</v>
      </c>
      <c r="FB32" s="8">
        <f>'[2]213'!C472</f>
        <v>2.556678297583141</v>
      </c>
      <c r="FC32" s="8">
        <f>Provinsi!CY32</f>
        <v>0.50161375065031633</v>
      </c>
      <c r="FD32" s="8">
        <f>'[2]213'!B1031</f>
        <v>0.48415290241525921</v>
      </c>
      <c r="FE32" s="8">
        <f>Provinsi!CZ32</f>
        <v>1.4022277302839774</v>
      </c>
      <c r="FF32" s="8">
        <f>'[2]213'!C1031</f>
        <v>1.5087315723980244</v>
      </c>
      <c r="FG32" s="8">
        <f>Provinsi!DA32</f>
        <v>1.4819243114639584</v>
      </c>
      <c r="FH32" s="8">
        <f>'[2]213'!B5503</f>
        <v>2.3390574814788745</v>
      </c>
      <c r="FI32" s="8">
        <f>Provinsi!DB32</f>
        <v>2.0582335415314503</v>
      </c>
      <c r="FJ32" s="8">
        <f>'[2]213'!C5503</f>
        <v>2.6955267467916837</v>
      </c>
      <c r="FK32" s="8">
        <f>Provinsi!DC32</f>
        <v>3.0989954460435665</v>
      </c>
      <c r="FL32" s="8">
        <f>'[2]213'!B6062</f>
        <v>3.8925907247826173</v>
      </c>
      <c r="FM32" s="8">
        <f>Provinsi!DD32</f>
        <v>2.5769367171200184</v>
      </c>
      <c r="FN32" s="8">
        <f>'[2]213'!C6062</f>
        <v>3.0675188655340446</v>
      </c>
      <c r="FO32" s="8">
        <f>Provinsi!DE32</f>
        <v>2.254828577300422</v>
      </c>
      <c r="FP32" s="8">
        <f>'[2]213'!B6621</f>
        <v>3.1046622501355201</v>
      </c>
      <c r="FQ32" s="8">
        <f>Provinsi!DF32</f>
        <v>2.280167407123721</v>
      </c>
      <c r="FR32" s="8">
        <f>'[2]213'!C6621</f>
        <v>2.848155169923293</v>
      </c>
      <c r="FS32" s="13" t="s">
        <v>102</v>
      </c>
      <c r="FT32" s="13" t="s">
        <v>102</v>
      </c>
      <c r="FU32" s="13" t="s">
        <v>102</v>
      </c>
      <c r="FV32" s="13" t="s">
        <v>102</v>
      </c>
    </row>
    <row r="33" spans="1:178" x14ac:dyDescent="0.35">
      <c r="A33" s="1" t="s">
        <v>30</v>
      </c>
      <c r="B33" s="1" t="s">
        <v>91</v>
      </c>
      <c r="C33" s="8">
        <f>(Provinsi!C33-KabKot!C33)/KabKot!C33*100</f>
        <v>-1.3372040177890967</v>
      </c>
      <c r="D33" s="8">
        <f>(Provinsi!D33-KabKot!D33)/KabKot!D33*100</f>
        <v>-0.44635342033975273</v>
      </c>
      <c r="E33" s="8">
        <f>(Provinsi!E33-KabKot!E33)/KabKot!E33*100</f>
        <v>0.62475470807445921</v>
      </c>
      <c r="F33" s="8">
        <f>(Provinsi!F33-KabKot!F33)/KabKot!F33*100</f>
        <v>0.85399767669554305</v>
      </c>
      <c r="G33" s="8">
        <f>(Provinsi!G33-KabKot!G33)/KabKot!G33*100</f>
        <v>1.9407884647308165</v>
      </c>
      <c r="H33" s="8">
        <f>(Provinsi!H33-KabKot!H33)/KabKot!H33*100</f>
        <v>1.0387224556789798</v>
      </c>
      <c r="I33" s="8">
        <f>(Provinsi!I33-KabKot!I33)/KabKot!I33*100</f>
        <v>5.0724215250837759</v>
      </c>
      <c r="J33" s="8">
        <f>(Provinsi!J33-KabKot!J33)/KabKot!J33*100</f>
        <v>2.3841939532811689</v>
      </c>
      <c r="K33" s="8">
        <f>(Provinsi!K33-KabKot!K33)/KabKot!K33*100</f>
        <v>-1.9287355086034155</v>
      </c>
      <c r="L33" s="8">
        <f>(Provinsi!L33-KabKot!L33)/KabKot!L33*100</f>
        <v>-3.1715927742897803</v>
      </c>
      <c r="M33" s="8">
        <f>(Provinsi!M33-KabKot!M33)/KabKot!M33*100</f>
        <v>-39.327387015535912</v>
      </c>
      <c r="N33" s="8">
        <f>(Provinsi!N33-KabKot!N33)/KabKot!N33*100</f>
        <v>1.9554597743510413</v>
      </c>
      <c r="O33" s="8">
        <f>(Provinsi!O33-KabKot!O33)/KabKot!O33*100</f>
        <v>-10.934074298901495</v>
      </c>
      <c r="P33" s="8">
        <f>(Provinsi!P33-KabKot!P33)/KabKot!P33*100</f>
        <v>-2.9943739584859284</v>
      </c>
      <c r="Q33" s="8">
        <f>(Provinsi!Q33-KabKot!Q33)/KabKot!Q33*100</f>
        <v>-1.5295873252507761</v>
      </c>
      <c r="R33" s="8">
        <f>(Provinsi!R33-KabKot!R33)/KabKot!R33*100</f>
        <v>-0.31294958071079371</v>
      </c>
      <c r="S33" s="8">
        <f>(Provinsi!S33-KabKot!S33)/KabKot!S33*100</f>
        <v>-0.58155546407654479</v>
      </c>
      <c r="T33" s="8">
        <f>(Provinsi!T33-KabKot!T33)/KabKot!T33*100</f>
        <v>-0.12103005870480904</v>
      </c>
      <c r="U33" s="8">
        <f>(Provinsi!U33-KabKot!U33)/KabKot!U33*100</f>
        <v>-1.2321150717341043</v>
      </c>
      <c r="V33" s="8">
        <f>(Provinsi!V33-KabKot!V33)/KabKot!V33*100</f>
        <v>-2.2493177478109985</v>
      </c>
      <c r="W33" s="8">
        <f>(Provinsi!W33-KabKot!W33)/KabKot!W33*100</f>
        <v>4.2627959198157379</v>
      </c>
      <c r="X33" s="8">
        <f>(Provinsi!X33-KabKot!X33)/KabKot!X33*100</f>
        <v>-0.19611490894251848</v>
      </c>
      <c r="Y33" s="8">
        <f>(Provinsi!Y33-KabKot!Y33)/KabKot!Y33*100</f>
        <v>-1.2525167465467069</v>
      </c>
      <c r="Z33" s="8">
        <f>(Provinsi!Z33-KabKot!Z33)/KabKot!Z33*100</f>
        <v>-2.6024081711302327</v>
      </c>
      <c r="AA33" s="8">
        <f>(Provinsi!AA33-KabKot!AA33)/KabKot!AA33*100</f>
        <v>-48.815029035829582</v>
      </c>
      <c r="AB33" s="8">
        <f>(Provinsi!AB33-KabKot!AB33)/KabKot!AB33*100</f>
        <v>4.9842304818148664</v>
      </c>
      <c r="AC33" s="8">
        <f>(Provinsi!AC33-KabKot!AC33)/KabKot!AC33*100</f>
        <v>-12.306825885370309</v>
      </c>
      <c r="AD33" s="8">
        <f>(Provinsi!AD33-KabKot!AD33)/KabKot!AD33*100</f>
        <v>3.6253967928316184</v>
      </c>
      <c r="AE33" s="8">
        <f>Provinsi!AE33</f>
        <v>100</v>
      </c>
      <c r="AF33" s="8">
        <f>'[2]205'!B479</f>
        <v>100</v>
      </c>
      <c r="AG33" s="8">
        <f>Provinsi!AF33</f>
        <v>100</v>
      </c>
      <c r="AH33" s="8">
        <f>'[2]205'!C479</f>
        <v>100</v>
      </c>
      <c r="AI33" s="8">
        <f>Provinsi!AG33</f>
        <v>49.381810072878729</v>
      </c>
      <c r="AJ33" s="8">
        <f>'[2]205'!B1038</f>
        <v>48.418974700484554</v>
      </c>
      <c r="AK33" s="8">
        <f>Provinsi!AH33</f>
        <v>46.465469628772468</v>
      </c>
      <c r="AL33" s="8">
        <f>'[2]205'!C1038</f>
        <v>45.866371667383518</v>
      </c>
      <c r="AM33" s="8">
        <f>Provinsi!AI33</f>
        <v>0.92344370038697166</v>
      </c>
      <c r="AN33" s="8">
        <f>'[2]205'!B5510</f>
        <v>0.89374958526889836</v>
      </c>
      <c r="AO33" s="8">
        <f>Provinsi!AJ33</f>
        <v>0.86161732143116965</v>
      </c>
      <c r="AP33" s="8">
        <f>'[2]205'!C5510</f>
        <v>0.84895319556617166</v>
      </c>
      <c r="AQ33" s="8">
        <f>Provinsi!AK33</f>
        <v>10.809325824319945</v>
      </c>
      <c r="AR33" s="8">
        <f>'[2]205'!B6069</f>
        <v>10.149935568540446</v>
      </c>
      <c r="AS33" s="8">
        <f>Provinsi!AL33</f>
        <v>12.715159713734348</v>
      </c>
      <c r="AT33" s="8">
        <f>'[2]205'!C6069</f>
        <v>12.363632192315327</v>
      </c>
      <c r="AU33" s="8">
        <f>Provinsi!AM33</f>
        <v>24.034784264345756</v>
      </c>
      <c r="AV33" s="8">
        <f>'[2]205'!B6628</f>
        <v>24.179753658194414</v>
      </c>
      <c r="AW33" s="8">
        <f>Provinsi!AN33</f>
        <v>23.929281159048703</v>
      </c>
      <c r="AX33" s="8">
        <f>'[2]205'!C6628</f>
        <v>24.602771724419263</v>
      </c>
      <c r="AY33" s="8">
        <f>Provinsi!AO33</f>
        <v>-0.17980024912585688</v>
      </c>
      <c r="AZ33" s="8">
        <f>'[2]205'!B8305</f>
        <v>-0.29238225328448497</v>
      </c>
      <c r="BA33" s="8">
        <f>Provinsi!AP33</f>
        <v>2.6335894539764051</v>
      </c>
      <c r="BB33" s="8">
        <f>'[2]205'!C8305</f>
        <v>2.5715487362555645</v>
      </c>
      <c r="BC33" s="8">
        <f>Provinsi!AQ33</f>
        <v>15.030436387194456</v>
      </c>
      <c r="BD33" s="8">
        <f>'[2]205'!B8864</f>
        <v>16.64996874079619</v>
      </c>
      <c r="BE33" s="8">
        <f>Provinsi!AR33</f>
        <v>13.394882723036915</v>
      </c>
      <c r="BF33" s="8">
        <f>'[2]205'!C8864</f>
        <v>13.74672248406017</v>
      </c>
      <c r="BG33" s="8">
        <f>Provinsi!AS33</f>
        <v>-4.4467246158422524</v>
      </c>
      <c r="BH33" s="8">
        <f>'[2]209'!B479</f>
        <v>-2.87640227091102</v>
      </c>
      <c r="BI33" s="8">
        <f>Provinsi!AT33</f>
        <v>6.6370138735470752</v>
      </c>
      <c r="BJ33" s="8">
        <f>'[2]209'!C479</f>
        <v>5.3355548024049018</v>
      </c>
      <c r="BK33" s="8">
        <f>Provinsi!AU33</f>
        <v>3.6766321036870475</v>
      </c>
      <c r="BL33" s="8">
        <f>'[2]209'!B1038</f>
        <v>3.481332650513985</v>
      </c>
      <c r="BM33" s="8">
        <f>Provinsi!AV33</f>
        <v>1.700247710785618</v>
      </c>
      <c r="BN33" s="8">
        <f>'[2]209'!C1038</f>
        <v>1.2313246949501173</v>
      </c>
      <c r="BO33" s="8">
        <f>Provinsi!AW33</f>
        <v>2.2536732342585406</v>
      </c>
      <c r="BP33" s="8">
        <f>'[2]209'!B5510</f>
        <v>-0.22748496606296095</v>
      </c>
      <c r="BQ33" s="8">
        <f>Provinsi!AX33</f>
        <v>0.32645119543824952</v>
      </c>
      <c r="BR33" s="8">
        <f>'[2]209'!C5510</f>
        <v>1.3704575623095396</v>
      </c>
      <c r="BS33" s="8">
        <f>Provinsi!AY33</f>
        <v>-47.290736984275306</v>
      </c>
      <c r="BT33" s="8">
        <f>'[2]209'!B6069</f>
        <v>-47.949112098954615</v>
      </c>
      <c r="BU33" s="8">
        <f>Provinsi!AZ33</f>
        <v>19.971229262791727</v>
      </c>
      <c r="BV33" s="8">
        <f>'[2]209'!C6069</f>
        <v>25.331151001421848</v>
      </c>
      <c r="BW33" s="8">
        <f>Provinsi!BA33</f>
        <v>-17.466770731621857</v>
      </c>
      <c r="BX33" s="8">
        <f>'[2]209'!B6628</f>
        <v>-16.909243683513317</v>
      </c>
      <c r="BY33" s="8">
        <f>Provinsi!BB33</f>
        <v>6.6990617521538312</v>
      </c>
      <c r="BZ33" s="8">
        <f>'[2]209'!C6628</f>
        <v>8.1778678064493935</v>
      </c>
      <c r="CA33" s="13" t="s">
        <v>102</v>
      </c>
      <c r="CB33" s="13" t="s">
        <v>102</v>
      </c>
      <c r="CC33" s="13" t="s">
        <v>102</v>
      </c>
      <c r="CD33" s="13" t="s">
        <v>102</v>
      </c>
      <c r="CE33" s="8">
        <f>Provinsi!BG33</f>
        <v>4.8368038605621715</v>
      </c>
      <c r="CF33" s="8">
        <f>'[2]210'!B479</f>
        <v>5.0465241489684969</v>
      </c>
      <c r="CG33" s="8">
        <f>Provinsi!BH33</f>
        <v>4.2949769646331299</v>
      </c>
      <c r="CH33" s="8">
        <f>'[2]210'!C479</f>
        <v>4.3199801745853632</v>
      </c>
      <c r="CI33" s="8">
        <f>Provinsi!BI33</f>
        <v>5.2279199558701945</v>
      </c>
      <c r="CJ33" s="8">
        <f>'[2]210'!B1038</f>
        <v>4.802492106037815</v>
      </c>
      <c r="CK33" s="8">
        <f>Provinsi!BJ33</f>
        <v>4.1189396901227253</v>
      </c>
      <c r="CL33" s="8">
        <f>'[2]210'!C1038</f>
        <v>4.3245834434095007</v>
      </c>
      <c r="CM33" s="8">
        <f>Provinsi!BK33</f>
        <v>2.4832479336216982</v>
      </c>
      <c r="CN33" s="8">
        <f>'[2]210'!B5510</f>
        <v>4.3558706892044157</v>
      </c>
      <c r="CO33" s="8">
        <f>Provinsi!BL33</f>
        <v>5.8452236693183712</v>
      </c>
      <c r="CP33" s="8">
        <f>'[2]210'!C5510</f>
        <v>6.1823713089813968</v>
      </c>
      <c r="CQ33" s="8">
        <f>Provinsi!BM33</f>
        <v>3.8557306695673428</v>
      </c>
      <c r="CR33" s="8">
        <f>'[2]210'!B6069</f>
        <v>4.2108231885983027</v>
      </c>
      <c r="CS33" s="8">
        <f>Provinsi!BN33</f>
        <v>-8.0077407491840447</v>
      </c>
      <c r="CT33" s="8">
        <f>'[2]210'!C6069</f>
        <v>-8.4296071935445021</v>
      </c>
      <c r="CU33" s="8">
        <f>Provinsi!BO33</f>
        <v>-2.0705678180468725</v>
      </c>
      <c r="CV33" s="8">
        <f>'[2]210'!B6628</f>
        <v>-3.2161735384333743</v>
      </c>
      <c r="CW33" s="8">
        <f>Provinsi!BP33</f>
        <v>2.5359302228429756</v>
      </c>
      <c r="CX33" s="8">
        <f>'[2]210'!C6628</f>
        <v>2.5867624709184911</v>
      </c>
      <c r="CY33" s="13" t="s">
        <v>102</v>
      </c>
      <c r="CZ33" s="13" t="s">
        <v>102</v>
      </c>
      <c r="DA33" s="13" t="s">
        <v>102</v>
      </c>
      <c r="DB33" s="13" t="s">
        <v>102</v>
      </c>
      <c r="DC33" s="8">
        <f>Provinsi!BU33</f>
        <v>4.8368038605621715</v>
      </c>
      <c r="DD33" s="8">
        <f>'[2]211'!B479</f>
        <v>5.0465241489684969</v>
      </c>
      <c r="DE33" s="8">
        <f>Provinsi!BV33</f>
        <v>4.5564877807734767</v>
      </c>
      <c r="DF33" s="8">
        <f>'[2]211'!C479</f>
        <v>4.6725530354212319</v>
      </c>
      <c r="DG33" s="8">
        <f>Provinsi!BW33</f>
        <v>5.2279199558701945</v>
      </c>
      <c r="DH33" s="8">
        <f>'[2]211'!B1038</f>
        <v>4.802492106037815</v>
      </c>
      <c r="DI33" s="8">
        <f>Provinsi!BX33</f>
        <v>4.6658187262451278</v>
      </c>
      <c r="DJ33" s="8">
        <f>'[2]211'!C1038</f>
        <v>4.5615295813226524</v>
      </c>
      <c r="DK33" s="8">
        <f>Provinsi!BY33</f>
        <v>2.4832479336216982</v>
      </c>
      <c r="DL33" s="8">
        <f>'[2]211'!B5510</f>
        <v>4.3558706892044157</v>
      </c>
      <c r="DM33" s="8">
        <f>Provinsi!BZ33</f>
        <v>4.1398469442017634</v>
      </c>
      <c r="DN33" s="8">
        <f>'[2]211'!C5510</f>
        <v>5.2674133640544554</v>
      </c>
      <c r="DO33" s="8">
        <f>Provinsi!CA33</f>
        <v>3.8557306695673428</v>
      </c>
      <c r="DP33" s="8">
        <f>'[2]211'!B6069</f>
        <v>4.2108231885983027</v>
      </c>
      <c r="DQ33" s="8">
        <f>Provinsi!CB33</f>
        <v>-2.9689518519459086</v>
      </c>
      <c r="DR33" s="8">
        <f>'[2]211'!C6069</f>
        <v>-3.2198930131256289</v>
      </c>
      <c r="DS33" s="8">
        <f>Provinsi!CC33</f>
        <v>-2.0705678180468725</v>
      </c>
      <c r="DT33" s="8">
        <f>'[2]211'!B6628</f>
        <v>-3.2161735384333743</v>
      </c>
      <c r="DU33" s="8">
        <f>Provinsi!CD33</f>
        <v>0.25441867023283399</v>
      </c>
      <c r="DV33" s="8">
        <f>'[2]211'!C6628</f>
        <v>-0.28514407189851709</v>
      </c>
      <c r="DW33" s="13" t="s">
        <v>102</v>
      </c>
      <c r="DX33" s="13" t="s">
        <v>102</v>
      </c>
      <c r="DY33" s="13" t="s">
        <v>102</v>
      </c>
      <c r="DZ33" s="13" t="s">
        <v>102</v>
      </c>
      <c r="EA33" s="8">
        <f>Provinsi!CI33</f>
        <v>2.5671866674429946</v>
      </c>
      <c r="EB33" s="8">
        <f>'[2]212'!B479</f>
        <v>2.5785937014950444</v>
      </c>
      <c r="EC33" s="8">
        <f>Provinsi!CJ33</f>
        <v>1.9363622834581251</v>
      </c>
      <c r="ED33" s="8">
        <f>'[2]212'!C479</f>
        <v>2.2723806719253803</v>
      </c>
      <c r="EE33" s="8">
        <f>Provinsi!CK33</f>
        <v>1.4722264612612441</v>
      </c>
      <c r="EF33" s="8">
        <f>'[2]212'!B1038</f>
        <v>0.99129799072533742</v>
      </c>
      <c r="EG33" s="8">
        <f>Provinsi!CL33</f>
        <v>0.57230917426300998</v>
      </c>
      <c r="EH33" s="8">
        <f>'[2]212'!C1038</f>
        <v>0.80851788587452467</v>
      </c>
      <c r="EI33" s="8">
        <f>Provinsi!CM33</f>
        <v>1.7853328057050262</v>
      </c>
      <c r="EJ33" s="8">
        <f>'[2]212'!B5510</f>
        <v>2.4147990362274352</v>
      </c>
      <c r="EK33" s="8">
        <f>Provinsi!CN33</f>
        <v>1.0940636715010632</v>
      </c>
      <c r="EL33" s="8">
        <f>'[2]212'!C5510</f>
        <v>0.94616855940347633</v>
      </c>
      <c r="EM33" s="8">
        <f>Provinsi!CO33</f>
        <v>-2.7825935030200388</v>
      </c>
      <c r="EN33" s="8">
        <f>'[2]212'!B6069</f>
        <v>-2.1980586069358474</v>
      </c>
      <c r="EO33" s="8">
        <f>Provinsi!CP33</f>
        <v>6.581838973095322</v>
      </c>
      <c r="EP33" s="8">
        <f>'[2]212'!C6069</f>
        <v>4.7025154716133724</v>
      </c>
      <c r="EQ33" s="8">
        <f>Provinsi!CQ33</f>
        <v>-5.1166560567563009</v>
      </c>
      <c r="ER33" s="8">
        <f>'[2]212'!B6628</f>
        <v>0.2126093138636469</v>
      </c>
      <c r="ES33" s="8">
        <f>Provinsi!CR33</f>
        <v>1.4298843035020223</v>
      </c>
      <c r="ET33" s="8">
        <f>'[2]212'!C6628</f>
        <v>1.327446965022449</v>
      </c>
      <c r="EU33" s="13" t="s">
        <v>102</v>
      </c>
      <c r="EV33" s="13" t="s">
        <v>102</v>
      </c>
      <c r="EW33" s="13" t="s">
        <v>102</v>
      </c>
      <c r="EX33" s="13" t="s">
        <v>102</v>
      </c>
      <c r="EY33" s="8">
        <f>Provinsi!CW33</f>
        <v>6.2422108400798422</v>
      </c>
      <c r="EZ33" s="8">
        <f>'[2]213'!B479</f>
        <v>7.2508374294056752</v>
      </c>
      <c r="FA33" s="8">
        <f>Provinsi!CX33</f>
        <v>6.2225494227679343</v>
      </c>
      <c r="FB33" s="8">
        <f>'[2]213'!C479</f>
        <v>7.3941678769317134</v>
      </c>
      <c r="FC33" s="8">
        <f>Provinsi!CY33</f>
        <v>1.1758350861836795</v>
      </c>
      <c r="FD33" s="8">
        <f>'[2]213'!B1038</f>
        <v>1.8050738324469919</v>
      </c>
      <c r="FE33" s="8">
        <f>Provinsi!CZ33</f>
        <v>1.7367875606655265</v>
      </c>
      <c r="FF33" s="8">
        <f>'[2]213'!C1038</f>
        <v>2.0216703418768143</v>
      </c>
      <c r="FG33" s="8">
        <f>Provinsi!DA33</f>
        <v>7.7293203959324526</v>
      </c>
      <c r="FH33" s="8">
        <f>'[2]213'!B5510</f>
        <v>7.0789435788490938</v>
      </c>
      <c r="FI33" s="8">
        <f>Provinsi!DB33</f>
        <v>8.4683955683922729</v>
      </c>
      <c r="FJ33" s="8">
        <f>'[2]213'!C5510</f>
        <v>7.3607577332436263</v>
      </c>
      <c r="FK33" s="8">
        <f>Provinsi!DC33</f>
        <v>6.245750514352177</v>
      </c>
      <c r="FL33" s="8">
        <f>'[2]213'!B6069</f>
        <v>5.3031364824637475</v>
      </c>
      <c r="FM33" s="8">
        <f>Provinsi!DD33</f>
        <v>7.6223127674606941</v>
      </c>
      <c r="FN33" s="8">
        <f>'[2]213'!C6069</f>
        <v>5.2555658425228886</v>
      </c>
      <c r="FO33" s="8">
        <f>Provinsi!DE33</f>
        <v>4.9146427860128599</v>
      </c>
      <c r="FP33" s="8">
        <f>'[2]213'!B6628</f>
        <v>6.8824037321415972</v>
      </c>
      <c r="FQ33" s="8">
        <f>Provinsi!DF33</f>
        <v>6.6793032435123356</v>
      </c>
      <c r="FR33" s="8">
        <f>'[2]213'!C6628</f>
        <v>8.2437394450190808</v>
      </c>
      <c r="FS33" s="13" t="s">
        <v>102</v>
      </c>
      <c r="FT33" s="13" t="s">
        <v>102</v>
      </c>
      <c r="FU33" s="13" t="s">
        <v>102</v>
      </c>
      <c r="FV33" s="13" t="s">
        <v>102</v>
      </c>
    </row>
    <row r="34" spans="1:178" x14ac:dyDescent="0.35">
      <c r="A34" s="1" t="s">
        <v>31</v>
      </c>
      <c r="B34" s="1" t="s">
        <v>92</v>
      </c>
      <c r="C34" s="8">
        <f>(Provinsi!C34-KabKot!C34)/KabKot!C34*100</f>
        <v>1.3432719297655114</v>
      </c>
      <c r="D34" s="8">
        <f>(Provinsi!D34-KabKot!D34)/KabKot!D34*100</f>
        <v>1.5747005757869741</v>
      </c>
      <c r="E34" s="8">
        <f>(Provinsi!E34-KabKot!E34)/KabKot!E34*100</f>
        <v>1.8472699338804002</v>
      </c>
      <c r="F34" s="8">
        <f>(Provinsi!F34-KabKot!F34)/KabKot!F34*100</f>
        <v>2.0510921935116242</v>
      </c>
      <c r="G34" s="8">
        <f>(Provinsi!G34-KabKot!G34)/KabKot!G34*100</f>
        <v>1.4823750319945144</v>
      </c>
      <c r="H34" s="8">
        <f>(Provinsi!H34-KabKot!H34)/KabKot!H34*100</f>
        <v>2.0647263736918378</v>
      </c>
      <c r="I34" s="8">
        <f>(Provinsi!I34-KabKot!I34)/KabKot!I34*100</f>
        <v>9.2970753616729116</v>
      </c>
      <c r="J34" s="8">
        <f>(Provinsi!J34-KabKot!J34)/KabKot!J34*100</f>
        <v>4.6375305398441125</v>
      </c>
      <c r="K34" s="8">
        <f>(Provinsi!K34-KabKot!K34)/KabKot!K34*100</f>
        <v>1.1217492939396199</v>
      </c>
      <c r="L34" s="8">
        <f>(Provinsi!L34-KabKot!L34)/KabKot!L34*100</f>
        <v>0.97115327308805022</v>
      </c>
      <c r="M34" s="8">
        <f>(Provinsi!M34-KabKot!M34)/KabKot!M34*100</f>
        <v>2.7710710624930215</v>
      </c>
      <c r="N34" s="8">
        <f>(Provinsi!N34-KabKot!N34)/KabKot!N34*100</f>
        <v>2.16479007454523</v>
      </c>
      <c r="O34" s="8">
        <f>(Provinsi!O34-KabKot!O34)/KabKot!O34*100</f>
        <v>10.239979158247706</v>
      </c>
      <c r="P34" s="8">
        <f>(Provinsi!P34-KabKot!P34)/KabKot!P34*100</f>
        <v>5.0642408431922394</v>
      </c>
      <c r="Q34" s="8">
        <f>(Provinsi!Q34-KabKot!Q34)/KabKot!Q34*100</f>
        <v>-0.92008459132268772</v>
      </c>
      <c r="R34" s="8">
        <f>(Provinsi!R34-KabKot!R34)/KabKot!R34*100</f>
        <v>-0.42756302664806428</v>
      </c>
      <c r="S34" s="8">
        <f>(Provinsi!S34-KabKot!S34)/KabKot!S34*100</f>
        <v>-4.551389843042191E-2</v>
      </c>
      <c r="T34" s="8">
        <f>(Provinsi!T34-KabKot!T34)/KabKot!T34*100</f>
        <v>1.098247677798685E-2</v>
      </c>
      <c r="U34" s="8">
        <f>(Provinsi!U34-KabKot!U34)/KabKot!U34*100</f>
        <v>-4.5657275174310528E-2</v>
      </c>
      <c r="V34" s="8">
        <f>(Provinsi!V34-KabKot!V34)/KabKot!V34*100</f>
        <v>1.0749935060809213</v>
      </c>
      <c r="W34" s="8">
        <f>(Provinsi!W34-KabKot!W34)/KabKot!W34*100</f>
        <v>5.172848054053544</v>
      </c>
      <c r="X34" s="8">
        <f>(Provinsi!X34-KabKot!X34)/KabKot!X34*100</f>
        <v>1.063711792675551</v>
      </c>
      <c r="Y34" s="8">
        <f>(Provinsi!Y34-KabKot!Y34)/KabKot!Y34*100</f>
        <v>-1.1642207531623412</v>
      </c>
      <c r="Z34" s="8">
        <f>(Provinsi!Z34-KabKot!Z34)/KabKot!Z34*100</f>
        <v>-1.4484097314742661</v>
      </c>
      <c r="AA34" s="8">
        <f>(Provinsi!AA34-KabKot!AA34)/KabKot!AA34*100</f>
        <v>-1.7014215460571924</v>
      </c>
      <c r="AB34" s="8">
        <f>(Provinsi!AB34-KabKot!AB34)/KabKot!AB34*100</f>
        <v>-1.8662883225388918</v>
      </c>
      <c r="AC34" s="8">
        <f>(Provinsi!AC34-KabKot!AC34)/KabKot!AC34*100</f>
        <v>15.468637214926314</v>
      </c>
      <c r="AD34" s="8">
        <f>(Provinsi!AD34-KabKot!AD34)/KabKot!AD34*100</f>
        <v>1.9635727945685175</v>
      </c>
      <c r="AE34" s="8">
        <f>Provinsi!AE34</f>
        <v>100</v>
      </c>
      <c r="AF34" s="8">
        <f>'[2]205'!B486</f>
        <v>100</v>
      </c>
      <c r="AG34" s="8">
        <f>Provinsi!AF34</f>
        <v>100</v>
      </c>
      <c r="AH34" s="8">
        <f>'[2]205'!C486</f>
        <v>100</v>
      </c>
      <c r="AI34" s="8">
        <f>Provinsi!AG34</f>
        <v>70.961844612292793</v>
      </c>
      <c r="AJ34" s="8">
        <f>'[2]205'!B1045</f>
        <v>70.610685194115703</v>
      </c>
      <c r="AK34" s="8">
        <f>Provinsi!AH34</f>
        <v>71.22415148772042</v>
      </c>
      <c r="AL34" s="8">
        <f>'[2]205'!C1045</f>
        <v>70.891665200518702</v>
      </c>
      <c r="AM34" s="8">
        <f>Provinsi!AI34</f>
        <v>3.0230846439531818</v>
      </c>
      <c r="AN34" s="8">
        <f>'[2]205'!B5517</f>
        <v>3.0189408657636965</v>
      </c>
      <c r="AO34" s="8">
        <f>Provinsi!AJ34</f>
        <v>2.982866368708363</v>
      </c>
      <c r="AP34" s="8">
        <f>'[2]205'!C5517</f>
        <v>2.9685452459825914</v>
      </c>
      <c r="AQ34" s="8">
        <f>Provinsi!AK34</f>
        <v>20.402734946798006</v>
      </c>
      <c r="AR34" s="8">
        <f>'[2]205'!B6076</f>
        <v>18.917980275155209</v>
      </c>
      <c r="AS34" s="8">
        <f>Provinsi!AL34</f>
        <v>25.534279976114828</v>
      </c>
      <c r="AT34" s="8">
        <f>'[2]205'!C6076</f>
        <v>24.786869774268666</v>
      </c>
      <c r="AU34" s="8">
        <f>Provinsi!AM34</f>
        <v>27.284628385294031</v>
      </c>
      <c r="AV34" s="8">
        <f>'[2]205'!B6635</f>
        <v>27.344399530865012</v>
      </c>
      <c r="AW34" s="8">
        <f>Provinsi!AN34</f>
        <v>27.828843716886141</v>
      </c>
      <c r="AX34" s="8">
        <f>'[2]205'!C6635</f>
        <v>27.995188489804896</v>
      </c>
      <c r="AY34" s="8">
        <f>Provinsi!AO34</f>
        <v>0.46797859575814477</v>
      </c>
      <c r="AZ34" s="8">
        <f>'[2]205'!B8312</f>
        <v>0.46147696620178635</v>
      </c>
      <c r="BA34" s="8">
        <f>Provinsi!AP34</f>
        <v>0.44372794492223039</v>
      </c>
      <c r="BB34" s="8">
        <f>'[2]205'!C8312</f>
        <v>0.44116503454564043</v>
      </c>
      <c r="BC34" s="8">
        <f>Provinsi!AQ34</f>
        <v>-22.14027118409615</v>
      </c>
      <c r="BD34" s="8">
        <f>'[2]205'!B8871</f>
        <v>-20.353482832101406</v>
      </c>
      <c r="BE34" s="8">
        <f>Provinsi!AR34</f>
        <v>-28.013869494351979</v>
      </c>
      <c r="BF34" s="8">
        <f>'[2]205'!C8871</f>
        <v>-27.083433745120484</v>
      </c>
      <c r="BG34" s="8">
        <f>Provinsi!AS34</f>
        <v>-2.9921726433779763</v>
      </c>
      <c r="BH34" s="8">
        <f>'[2]209'!B486</f>
        <v>-3.1887552186114805</v>
      </c>
      <c r="BI34" s="8">
        <f>Provinsi!AT34</f>
        <v>0.96756237042672277</v>
      </c>
      <c r="BJ34" s="8">
        <f>'[2]209'!C486</f>
        <v>0.4681400070534748</v>
      </c>
      <c r="BK34" s="8">
        <f>Provinsi!AU34</f>
        <v>-0.51646674053424868</v>
      </c>
      <c r="BL34" s="8">
        <f>'[2]209'!B1045</f>
        <v>-0.30512544397420605</v>
      </c>
      <c r="BM34" s="8">
        <f>Provinsi!AV34</f>
        <v>0.29666704363259272</v>
      </c>
      <c r="BN34" s="8">
        <f>'[2]209'!C1045</f>
        <v>0.24000928472330871</v>
      </c>
      <c r="BO34" s="8">
        <f>Provinsi!AW34</f>
        <v>1.1948335162429486</v>
      </c>
      <c r="BP34" s="8">
        <f>'[2]209'!B5517</f>
        <v>1.6259097613153146</v>
      </c>
      <c r="BQ34" s="8">
        <f>Provinsi!AX34</f>
        <v>-1.8481346957876561</v>
      </c>
      <c r="BR34" s="8">
        <f>'[2]209'!C5517</f>
        <v>-2.9363758197230863</v>
      </c>
      <c r="BS34" s="8">
        <f>Provinsi!AY34</f>
        <v>-45.898666068886058</v>
      </c>
      <c r="BT34" s="8">
        <f>'[2]209'!B6076</f>
        <v>-49.505926825245645</v>
      </c>
      <c r="BU34" s="8">
        <f>Provinsi!AZ34</f>
        <v>25.139506541976864</v>
      </c>
      <c r="BV34" s="8">
        <f>'[2]209'!C6076</f>
        <v>30.227537398368316</v>
      </c>
      <c r="BW34" s="8">
        <f>Provinsi!BA34</f>
        <v>-8.2783418799958568</v>
      </c>
      <c r="BX34" s="8">
        <f>'[2]209'!B6635</f>
        <v>-8.6298852336197669</v>
      </c>
      <c r="BY34" s="8">
        <f>Provinsi!BB34</f>
        <v>2.700278390300503</v>
      </c>
      <c r="BZ34" s="8">
        <f>'[2]209'!C6635</f>
        <v>2.9964307619523982</v>
      </c>
      <c r="CA34" s="13" t="s">
        <v>102</v>
      </c>
      <c r="CB34" s="13" t="s">
        <v>102</v>
      </c>
      <c r="CC34" s="13" t="s">
        <v>102</v>
      </c>
      <c r="CD34" s="13" t="s">
        <v>102</v>
      </c>
      <c r="CE34" s="8">
        <f>Provinsi!BG34</f>
        <v>5.0668766004770456</v>
      </c>
      <c r="CF34" s="8">
        <f>'[2]210'!B486</f>
        <v>4.7263561685382562</v>
      </c>
      <c r="CG34" s="8">
        <f>Provinsi!BH34</f>
        <v>3.386002779312145</v>
      </c>
      <c r="CH34" s="8">
        <f>'[2]210'!C486</f>
        <v>2.7019735130754983</v>
      </c>
      <c r="CI34" s="8">
        <f>Provinsi!BI34</f>
        <v>3.4115165060901327</v>
      </c>
      <c r="CJ34" s="8">
        <f>'[2]210'!B1045</f>
        <v>3.4454055851973613</v>
      </c>
      <c r="CK34" s="8">
        <f>Provinsi!BJ34</f>
        <v>3.44848516541209</v>
      </c>
      <c r="CL34" s="8">
        <f>'[2]210'!C1045</f>
        <v>3.4375398405910778</v>
      </c>
      <c r="CM34" s="8">
        <f>Provinsi!BK34</f>
        <v>4.3604950952493517</v>
      </c>
      <c r="CN34" s="8">
        <f>'[2]210'!B5517</f>
        <v>5.5910677695015396</v>
      </c>
      <c r="CO34" s="8">
        <f>Provinsi!BL34</f>
        <v>9.6100390244198799</v>
      </c>
      <c r="CP34" s="8">
        <f>'[2]210'!C5517</f>
        <v>9.8525578158281544</v>
      </c>
      <c r="CQ34" s="8">
        <f>Provinsi!BM34</f>
        <v>15.013010505828039</v>
      </c>
      <c r="CR34" s="8">
        <f>'[2]210'!B6076</f>
        <v>7.3613782518989312</v>
      </c>
      <c r="CS34" s="8">
        <f>Provinsi!BN34</f>
        <v>-7.1556002470904501</v>
      </c>
      <c r="CT34" s="8">
        <f>'[2]210'!C6076</f>
        <v>-7.3396033447950719</v>
      </c>
      <c r="CU34" s="8">
        <f>Provinsi!BO34</f>
        <v>1.7666313902874753</v>
      </c>
      <c r="CV34" s="8">
        <f>'[2]210'!B6635</f>
        <v>1.3727342370208551</v>
      </c>
      <c r="CW34" s="8">
        <f>Provinsi!BP34</f>
        <v>0.44770727092345697</v>
      </c>
      <c r="CX34" s="8">
        <f>'[2]210'!C6635</f>
        <v>0.47424753035338069</v>
      </c>
      <c r="CY34" s="13" t="s">
        <v>102</v>
      </c>
      <c r="CZ34" s="13" t="s">
        <v>102</v>
      </c>
      <c r="DA34" s="13" t="s">
        <v>102</v>
      </c>
      <c r="DB34" s="13" t="s">
        <v>102</v>
      </c>
      <c r="DC34" s="8">
        <f>Provinsi!BU34</f>
        <v>5.0668766004770456</v>
      </c>
      <c r="DD34" s="8">
        <f>'[2]211'!B486</f>
        <v>4.7263561685382562</v>
      </c>
      <c r="DE34" s="8">
        <f>Provinsi!BV34</f>
        <v>4.2156168900651529</v>
      </c>
      <c r="DF34" s="8">
        <f>'[2]211'!C486</f>
        <v>3.7019230039275817</v>
      </c>
      <c r="DG34" s="8">
        <f>Provinsi!BW34</f>
        <v>3.4115165060901327</v>
      </c>
      <c r="DH34" s="8">
        <f>'[2]211'!B1045</f>
        <v>3.4454055851973613</v>
      </c>
      <c r="DI34" s="8">
        <f>Provinsi!BX34</f>
        <v>3.4300249102062739</v>
      </c>
      <c r="DJ34" s="8">
        <f>'[2]211'!C1045</f>
        <v>3.4414678493932342</v>
      </c>
      <c r="DK34" s="8">
        <f>Provinsi!BY34</f>
        <v>4.3604950952493517</v>
      </c>
      <c r="DL34" s="8">
        <f>'[2]211'!B5517</f>
        <v>5.5910677695015396</v>
      </c>
      <c r="DM34" s="8">
        <f>Provinsi!BZ34</f>
        <v>6.8964104688442216</v>
      </c>
      <c r="DN34" s="8">
        <f>'[2]211'!C5517</f>
        <v>7.6479387968758044</v>
      </c>
      <c r="DO34" s="8">
        <f>Provinsi!CA34</f>
        <v>15.013010505828039</v>
      </c>
      <c r="DP34" s="8">
        <f>'[2]211'!B6076</f>
        <v>7.3613782518989312</v>
      </c>
      <c r="DQ34" s="8">
        <f>Provinsi!CB34</f>
        <v>1.5373155726341281</v>
      </c>
      <c r="DR34" s="8">
        <f>'[2]211'!C6076</f>
        <v>-1.4800405603346727</v>
      </c>
      <c r="DS34" s="8">
        <f>Provinsi!CC34</f>
        <v>1.7666313902874753</v>
      </c>
      <c r="DT34" s="8">
        <f>'[2]211'!B6635</f>
        <v>1.3727342370208551</v>
      </c>
      <c r="DU34" s="8">
        <f>Provinsi!CD34</f>
        <v>1.0940841425209098</v>
      </c>
      <c r="DV34" s="8">
        <f>'[2]211'!C6635</f>
        <v>0.91486044003659395</v>
      </c>
      <c r="DW34" s="13" t="s">
        <v>102</v>
      </c>
      <c r="DX34" s="13" t="s">
        <v>102</v>
      </c>
      <c r="DY34" s="13" t="s">
        <v>102</v>
      </c>
      <c r="DZ34" s="13" t="s">
        <v>102</v>
      </c>
      <c r="EA34" s="8">
        <f>Provinsi!CI34</f>
        <v>0.29376796001795269</v>
      </c>
      <c r="EB34" s="8">
        <f>'[2]212'!B486</f>
        <v>-2.2525416526273991</v>
      </c>
      <c r="EC34" s="8">
        <f>Provinsi!CJ34</f>
        <v>0.22210848724093607</v>
      </c>
      <c r="ED34" s="8">
        <f>'[2]212'!C486</f>
        <v>0.49082584911075688</v>
      </c>
      <c r="EE34" s="8">
        <f>Provinsi!CK34</f>
        <v>1.6452434052841993</v>
      </c>
      <c r="EF34" s="8">
        <f>'[2]212'!B1045</f>
        <v>-1.3837174574186462</v>
      </c>
      <c r="EG34" s="8">
        <f>Provinsi!CL34</f>
        <v>1.2654491342599987</v>
      </c>
      <c r="EH34" s="8">
        <f>'[2]212'!C1045</f>
        <v>1.120319047075107</v>
      </c>
      <c r="EI34" s="8">
        <f>Provinsi!CM34</f>
        <v>0.227942120373229</v>
      </c>
      <c r="EJ34" s="8">
        <f>'[2]212'!B5517</f>
        <v>-2.1588818357039337</v>
      </c>
      <c r="EK34" s="8">
        <f>Provinsi!CN34</f>
        <v>1.7256185885851067</v>
      </c>
      <c r="EL34" s="8">
        <f>'[2]212'!C5517</f>
        <v>2.2792043483013158</v>
      </c>
      <c r="EM34" s="8">
        <f>Provinsi!CO34</f>
        <v>1.8702514408607658</v>
      </c>
      <c r="EN34" s="8">
        <f>'[2]212'!B6076</f>
        <v>-1.2683245551033964</v>
      </c>
      <c r="EO34" s="8">
        <f>Provinsi!CP34</f>
        <v>1.2013245777661887</v>
      </c>
      <c r="EP34" s="8">
        <f>'[2]212'!C6076</f>
        <v>1.5778148682617688</v>
      </c>
      <c r="EQ34" s="8">
        <f>Provinsi!CQ34</f>
        <v>0.25632040812483819</v>
      </c>
      <c r="ER34" s="8">
        <f>'[2]212'!B6635</f>
        <v>-2.061099987577153</v>
      </c>
      <c r="ES34" s="8">
        <f>Provinsi!CR34</f>
        <v>0.49649252606994465</v>
      </c>
      <c r="ET34" s="8">
        <f>'[2]212'!C6635</f>
        <v>0.35698548318269169</v>
      </c>
      <c r="EU34" s="13" t="s">
        <v>102</v>
      </c>
      <c r="EV34" s="13" t="s">
        <v>102</v>
      </c>
      <c r="EW34" s="13" t="s">
        <v>102</v>
      </c>
      <c r="EX34" s="13" t="s">
        <v>102</v>
      </c>
      <c r="EY34" s="8">
        <f>Provinsi!CW34</f>
        <v>1.5991712420163933</v>
      </c>
      <c r="EZ34" s="8">
        <f>'[2]213'!B486</f>
        <v>-0.96695362668295182</v>
      </c>
      <c r="FA34" s="8">
        <f>Provinsi!CX34</f>
        <v>0.55542794931162154</v>
      </c>
      <c r="FB34" s="8">
        <f>'[2]213'!C486</f>
        <v>-1.5530906785354344</v>
      </c>
      <c r="FC34" s="8">
        <f>Provinsi!CY34</f>
        <v>4.1708437046696547</v>
      </c>
      <c r="FD34" s="8">
        <f>'[2]213'!B1045</f>
        <v>0.7525043554842975</v>
      </c>
      <c r="FE34" s="8">
        <f>Provinsi!CZ34</f>
        <v>3.3420865580436763</v>
      </c>
      <c r="FF34" s="8">
        <f>'[2]213'!C1045</f>
        <v>0.29948912496719388</v>
      </c>
      <c r="FG34" s="8">
        <f>Provinsi!DA34</f>
        <v>1.977055736805263</v>
      </c>
      <c r="FH34" s="8">
        <f>'[2]213'!B5517</f>
        <v>-0.89162391964627963</v>
      </c>
      <c r="FI34" s="8">
        <f>Provinsi!DB34</f>
        <v>3.2904261697937196</v>
      </c>
      <c r="FJ34" s="8">
        <f>'[2]213'!C5517</f>
        <v>0.82470620894419122</v>
      </c>
      <c r="FK34" s="8">
        <f>Provinsi!DC34</f>
        <v>2.3600468561167869</v>
      </c>
      <c r="FL34" s="8">
        <f>'[2]213'!B6076</f>
        <v>-0.63080201992402674</v>
      </c>
      <c r="FM34" s="8">
        <f>Provinsi!DD34</f>
        <v>3.4631534399983934</v>
      </c>
      <c r="FN34" s="8">
        <f>'[2]213'!C6076</f>
        <v>0.70588239747515946</v>
      </c>
      <c r="FO34" s="8">
        <f>Provinsi!DE34</f>
        <v>1.6818348195704702</v>
      </c>
      <c r="FP34" s="8">
        <f>'[2]213'!B6635</f>
        <v>-0.71857953705555044</v>
      </c>
      <c r="FQ34" s="8">
        <f>Provinsi!DF34</f>
        <v>1.9226903876545514</v>
      </c>
      <c r="FR34" s="8">
        <f>'[2]213'!C6635</f>
        <v>-0.71203369500849345</v>
      </c>
      <c r="FS34" s="13" t="s">
        <v>102</v>
      </c>
      <c r="FT34" s="13" t="s">
        <v>102</v>
      </c>
      <c r="FU34" s="13" t="s">
        <v>102</v>
      </c>
      <c r="FV34" s="13" t="s">
        <v>102</v>
      </c>
    </row>
    <row r="35" spans="1:178" x14ac:dyDescent="0.35">
      <c r="A35" s="1" t="s">
        <v>32</v>
      </c>
      <c r="B35" s="1" t="s">
        <v>93</v>
      </c>
      <c r="C35" s="8">
        <f>(Provinsi!C35-KabKot!C35)/KabKot!C35*100</f>
        <v>0.51607169441760548</v>
      </c>
      <c r="D35" s="8">
        <f>(Provinsi!D35-KabKot!D35)/KabKot!D35*100</f>
        <v>1.1922340020860034</v>
      </c>
      <c r="E35" s="8">
        <f>(Provinsi!E35-KabKot!E35)/KabKot!E35*100</f>
        <v>-1.0545285750630984</v>
      </c>
      <c r="F35" s="8">
        <f>(Provinsi!F35-KabKot!F35)/KabKot!F35*100</f>
        <v>9.603015874616469E-2</v>
      </c>
      <c r="G35" s="8">
        <f>(Provinsi!G35-KabKot!G35)/KabKot!G35*100</f>
        <v>-0.51923358961270394</v>
      </c>
      <c r="H35" s="8">
        <f>(Provinsi!H35-KabKot!H35)/KabKot!H35*100</f>
        <v>0.57016327117566434</v>
      </c>
      <c r="I35" s="8">
        <f>(Provinsi!I35-KabKot!I35)/KabKot!I35*100</f>
        <v>0.29307532297726924</v>
      </c>
      <c r="J35" s="8">
        <f>(Provinsi!J35-KabKot!J35)/KabKot!J35*100</f>
        <v>-1.5747339816157051</v>
      </c>
      <c r="K35" s="8">
        <f>(Provinsi!K35-KabKot!K35)/KabKot!K35*100</f>
        <v>-1.099252878589674</v>
      </c>
      <c r="L35" s="8">
        <f>(Provinsi!L35-KabKot!L35)/KabKot!L35*100</f>
        <v>8.9946852989955944E-2</v>
      </c>
      <c r="M35" s="8">
        <f>(Provinsi!M35-KabKot!M35)/KabKot!M35*100</f>
        <v>1.1098563657705452E-13</v>
      </c>
      <c r="N35" s="8">
        <f>(Provinsi!N35-KabKot!N35)/KabKot!N35*100</f>
        <v>1.1023537387524682E-4</v>
      </c>
      <c r="O35" s="8">
        <f>(Provinsi!O35-KabKot!O35)/KabKot!O35*100</f>
        <v>4.3604156906321245</v>
      </c>
      <c r="P35" s="8">
        <f>(Provinsi!P35-KabKot!P35)/KabKot!P35*100</f>
        <v>5.1038563236032282</v>
      </c>
      <c r="Q35" s="8">
        <f>(Provinsi!Q35-KabKot!Q35)/KabKot!Q35*100</f>
        <v>3.3210260300663763E-2</v>
      </c>
      <c r="R35" s="8">
        <f>(Provinsi!R35-KabKot!R35)/KabKot!R35*100</f>
        <v>0.21365458664908904</v>
      </c>
      <c r="S35" s="8">
        <f>(Provinsi!S35-KabKot!S35)/KabKot!S35*100</f>
        <v>-0.31454327169147772</v>
      </c>
      <c r="T35" s="8">
        <f>(Provinsi!T35-KabKot!T35)/KabKot!T35*100</f>
        <v>0.80080981593432154</v>
      </c>
      <c r="U35" s="8">
        <f>(Provinsi!U35-KabKot!U35)/KabKot!U35*100</f>
        <v>-0.74831960251993102</v>
      </c>
      <c r="V35" s="8">
        <f>(Provinsi!V35-KabKot!V35)/KabKot!V35*100</f>
        <v>0.11146616412735742</v>
      </c>
      <c r="W35" s="8">
        <f>(Provinsi!W35-KabKot!W35)/KabKot!W35*100</f>
        <v>1.5121180647289745</v>
      </c>
      <c r="X35" s="8">
        <f>(Provinsi!X35-KabKot!X35)/KabKot!X35*100</f>
        <v>-6.9992626129268876E-2</v>
      </c>
      <c r="Y35" s="8">
        <f>(Provinsi!Y35-KabKot!Y35)/KabKot!Y35*100</f>
        <v>0.14689603360274436</v>
      </c>
      <c r="Z35" s="8">
        <f>(Provinsi!Z35-KabKot!Z35)/KabKot!Z35*100</f>
        <v>0.60093405993568327</v>
      </c>
      <c r="AA35" s="8">
        <f>(Provinsi!AA35-KabKot!AA35)/KabKot!AA35*100</f>
        <v>-7.1815869775938804E-14</v>
      </c>
      <c r="AB35" s="8">
        <f>(Provinsi!AB35-KabKot!AB35)/KabKot!AB35*100</f>
        <v>1.0751080858080757E-4</v>
      </c>
      <c r="AC35" s="8">
        <f>(Provinsi!AC35-KabKot!AC35)/KabKot!AC35*100</f>
        <v>-0.35014869881338501</v>
      </c>
      <c r="AD35" s="8">
        <f>(Provinsi!AD35-KabKot!AD35)/KabKot!AD35*100</f>
        <v>-1.03429282542127</v>
      </c>
      <c r="AE35" s="8">
        <f>Provinsi!AE35</f>
        <v>100</v>
      </c>
      <c r="AF35" s="8">
        <f>'[2]205'!B498</f>
        <v>100</v>
      </c>
      <c r="AG35" s="8">
        <f>Provinsi!AF35</f>
        <v>100</v>
      </c>
      <c r="AH35" s="8">
        <f>'[2]205'!C498</f>
        <v>100</v>
      </c>
      <c r="AI35" s="8">
        <f>Provinsi!AG35</f>
        <v>25.772542878394379</v>
      </c>
      <c r="AJ35" s="8">
        <f>'[2]205'!B1057</f>
        <v>26.181640558228242</v>
      </c>
      <c r="AK35" s="8">
        <f>Provinsi!AH35</f>
        <v>24.707088585590572</v>
      </c>
      <c r="AL35" s="8">
        <f>'[2]205'!C1057</f>
        <v>24.977668801632195</v>
      </c>
      <c r="AM35" s="8">
        <f>Provinsi!AI35</f>
        <v>0.67311332898888709</v>
      </c>
      <c r="AN35" s="8">
        <f>'[2]205'!B5529</f>
        <v>0.68011847994820529</v>
      </c>
      <c r="AO35" s="8">
        <f>Provinsi!AJ35</f>
        <v>0.6498021925102283</v>
      </c>
      <c r="AP35" s="8">
        <f>'[2]205'!C5529</f>
        <v>0.65382150511442516</v>
      </c>
      <c r="AQ35" s="8">
        <f>Provinsi!AK35</f>
        <v>10.520550503305314</v>
      </c>
      <c r="AR35" s="8">
        <f>'[2]205'!B6088</f>
        <v>10.543942393326004</v>
      </c>
      <c r="AS35" s="8">
        <f>Provinsi!AL35</f>
        <v>11.755812794207593</v>
      </c>
      <c r="AT35" s="8">
        <f>'[2]205'!C6088</f>
        <v>12.08629661142062</v>
      </c>
      <c r="AU35" s="8">
        <f>Provinsi!AM35</f>
        <v>36.553961565248258</v>
      </c>
      <c r="AV35" s="8">
        <f>'[2]205'!B6647</f>
        <v>37.150989535973537</v>
      </c>
      <c r="AW35" s="8">
        <f>Provinsi!AN35</f>
        <v>39.133089509505446</v>
      </c>
      <c r="AX35" s="8">
        <f>'[2]205'!C6647</f>
        <v>39.564060881027011</v>
      </c>
      <c r="AY35" s="8">
        <f>Provinsi!AO35</f>
        <v>-1.45436351663582</v>
      </c>
      <c r="AZ35" s="8">
        <f>'[2]205'!B8324</f>
        <v>-1.4618690750791123</v>
      </c>
      <c r="BA35" s="8">
        <f>Provinsi!AP35</f>
        <v>-3.0933458935132023</v>
      </c>
      <c r="BB35" s="8">
        <f>'[2]205'!C8324</f>
        <v>-3.130222364445471</v>
      </c>
      <c r="BC35" s="8">
        <f>Provinsi!AQ35</f>
        <v>27.934195240698983</v>
      </c>
      <c r="BD35" s="8">
        <f>'[2]205'!B8883</f>
        <v>26.905178107603462</v>
      </c>
      <c r="BE35" s="8">
        <f>Provinsi!AR35</f>
        <v>26.847552811699359</v>
      </c>
      <c r="BF35" s="8">
        <f>'[2]205'!C8883</f>
        <v>25.848374565251614</v>
      </c>
      <c r="BG35" s="8">
        <f>Provinsi!AS35</f>
        <v>2.6230467706878837</v>
      </c>
      <c r="BH35" s="8">
        <f>'[2]209'!B498</f>
        <v>2.7721044863742947</v>
      </c>
      <c r="BI35" s="8">
        <f>Provinsi!AT35</f>
        <v>5.1586704279868565</v>
      </c>
      <c r="BJ35" s="8">
        <f>'[2]209'!C498</f>
        <v>4.9693221248704651</v>
      </c>
      <c r="BK35" s="8">
        <f>Provinsi!AU35</f>
        <v>-2.3535298281939205</v>
      </c>
      <c r="BL35" s="8">
        <f>'[2]209'!B1057</f>
        <v>-0.94168346243349321</v>
      </c>
      <c r="BM35" s="8">
        <f>Provinsi!AV35</f>
        <v>2.9264077102305892</v>
      </c>
      <c r="BN35" s="8">
        <f>'[2]209'!C1057</f>
        <v>1.7875350479229657</v>
      </c>
      <c r="BO35" s="8">
        <f>Provinsi!AW35</f>
        <v>-1.9676237199142392</v>
      </c>
      <c r="BP35" s="8">
        <f>'[2]209'!B5529</f>
        <v>-1.5957967877557828</v>
      </c>
      <c r="BQ35" s="8">
        <f>Provinsi!AX35</f>
        <v>0.87409105177022428</v>
      </c>
      <c r="BR35" s="8">
        <f>'[2]209'!C5529</f>
        <v>7.7556455181041744E-3</v>
      </c>
      <c r="BS35" s="8">
        <f>Provinsi!AY35</f>
        <v>-47.736220711589617</v>
      </c>
      <c r="BT35" s="8">
        <f>'[2]209'!B6088</f>
        <v>-48.366631243866706</v>
      </c>
      <c r="BU35" s="8">
        <f>Provinsi!AZ35</f>
        <v>19.941021632860771</v>
      </c>
      <c r="BV35" s="8">
        <f>'[2]209'!C6088</f>
        <v>21.8399504689996</v>
      </c>
      <c r="BW35" s="8">
        <f>Provinsi!BA35</f>
        <v>-18.945506571777646</v>
      </c>
      <c r="BX35" s="8">
        <f>'[2]209'!B6647</f>
        <v>-18.852533359305617</v>
      </c>
      <c r="BY35" s="8">
        <f>Provinsi!BB35</f>
        <v>15.159429193398779</v>
      </c>
      <c r="BZ35" s="8">
        <f>'[2]209'!C6647</f>
        <v>14.639684914350163</v>
      </c>
      <c r="CA35" s="13" t="s">
        <v>102</v>
      </c>
      <c r="CB35" s="13" t="s">
        <v>102</v>
      </c>
      <c r="CC35" s="13" t="s">
        <v>102</v>
      </c>
      <c r="CD35" s="13" t="s">
        <v>102</v>
      </c>
      <c r="CE35" s="8">
        <f>Provinsi!BG35</f>
        <v>34.414371811738768</v>
      </c>
      <c r="CF35" s="8">
        <f>'[2]210'!B498</f>
        <v>34.386273938735293</v>
      </c>
      <c r="CG35" s="8">
        <f>Provinsi!BH35</f>
        <v>32.087041763784747</v>
      </c>
      <c r="CH35" s="8">
        <f>'[2]210'!C498</f>
        <v>32.017511074833017</v>
      </c>
      <c r="CI35" s="8">
        <f>Provinsi!BI35</f>
        <v>4.9910591582936892</v>
      </c>
      <c r="CJ35" s="8">
        <f>'[2]210'!B1057</f>
        <v>6.138408319596218</v>
      </c>
      <c r="CK35" s="8">
        <f>Provinsi!BJ35</f>
        <v>4.5845819567123307</v>
      </c>
      <c r="CL35" s="8">
        <f>'[2]210'!C1057</f>
        <v>4.9350205890830079</v>
      </c>
      <c r="CM35" s="8">
        <f>Provinsi!BK35</f>
        <v>-2.0363039041689741</v>
      </c>
      <c r="CN35" s="8">
        <f>'[2]210'!B5529</f>
        <v>-1.3867209564024308</v>
      </c>
      <c r="CO35" s="8">
        <f>Provinsi!BL35</f>
        <v>1.7674369137848398</v>
      </c>
      <c r="CP35" s="8">
        <f>'[2]210'!C5529</f>
        <v>1.4072192480441801</v>
      </c>
      <c r="CQ35" s="8">
        <f>Provinsi!BM35</f>
        <v>9.8678650080537409</v>
      </c>
      <c r="CR35" s="8">
        <f>'[2]210'!B6088</f>
        <v>8.3758760597754147</v>
      </c>
      <c r="CS35" s="8">
        <f>Provinsi!BN35</f>
        <v>-3.4035348526984004</v>
      </c>
      <c r="CT35" s="8">
        <f>'[2]210'!C6088</f>
        <v>-2.134413099667305</v>
      </c>
      <c r="CU35" s="8">
        <f>Provinsi!BO35</f>
        <v>18.181013235117341</v>
      </c>
      <c r="CV35" s="8">
        <f>'[2]210'!B6647</f>
        <v>16.557435910287708</v>
      </c>
      <c r="CW35" s="8">
        <f>Provinsi!BP35</f>
        <v>15.035952110797837</v>
      </c>
      <c r="CX35" s="8">
        <f>'[2]210'!C6647</f>
        <v>15.640485326522347</v>
      </c>
      <c r="CY35" s="13" t="s">
        <v>102</v>
      </c>
      <c r="CZ35" s="13" t="s">
        <v>102</v>
      </c>
      <c r="DA35" s="13" t="s">
        <v>102</v>
      </c>
      <c r="DB35" s="13" t="s">
        <v>102</v>
      </c>
      <c r="DC35" s="8">
        <f>Provinsi!BU35</f>
        <v>34.414371811738768</v>
      </c>
      <c r="DD35" s="8">
        <f>'[2]211'!B498</f>
        <v>34.386273938735293</v>
      </c>
      <c r="DE35" s="8">
        <f>Provinsi!BV35</f>
        <v>33.211293167297008</v>
      </c>
      <c r="DF35" s="8">
        <f>'[2]211'!C498</f>
        <v>33.162655479667052</v>
      </c>
      <c r="DG35" s="8">
        <f>Provinsi!BW35</f>
        <v>4.9910591582936892</v>
      </c>
      <c r="DH35" s="8">
        <f>'[2]211'!B1057</f>
        <v>6.138408319596218</v>
      </c>
      <c r="DI35" s="8">
        <f>Provinsi!BX35</f>
        <v>4.7844955542940726</v>
      </c>
      <c r="DJ35" s="8">
        <f>'[2]211'!C1057</f>
        <v>5.5279543687741874</v>
      </c>
      <c r="DK35" s="8">
        <f>Provinsi!BY35</f>
        <v>-2.0363039041689741</v>
      </c>
      <c r="DL35" s="8">
        <f>'[2]211'!B5529</f>
        <v>-1.3867209564024308</v>
      </c>
      <c r="DM35" s="8">
        <f>Provinsi!BZ35</f>
        <v>-0.16237974296182872</v>
      </c>
      <c r="DN35" s="8">
        <f>'[2]211'!C5529</f>
        <v>-9.2099495182016208E-3</v>
      </c>
      <c r="DO35" s="8">
        <f>Provinsi!CA35</f>
        <v>9.8678650080537409</v>
      </c>
      <c r="DP35" s="8">
        <f>'[2]211'!B6088</f>
        <v>8.3758760597754147</v>
      </c>
      <c r="DQ35" s="8">
        <f>Provinsi!CB35</f>
        <v>2.2099559073244985</v>
      </c>
      <c r="DR35" s="8">
        <f>'[2]211'!C6088</f>
        <v>2.3394787824567476</v>
      </c>
      <c r="DS35" s="8">
        <f>Provinsi!CC35</f>
        <v>18.181013235117341</v>
      </c>
      <c r="DT35" s="8">
        <f>'[2]211'!B6647</f>
        <v>16.557435910287708</v>
      </c>
      <c r="DU35" s="8">
        <f>Provinsi!CD35</f>
        <v>16.476606164943032</v>
      </c>
      <c r="DV35" s="8">
        <f>'[2]211'!C6647</f>
        <v>16.065888302503602</v>
      </c>
      <c r="DW35" s="13" t="s">
        <v>102</v>
      </c>
      <c r="DX35" s="13" t="s">
        <v>102</v>
      </c>
      <c r="DY35" s="13" t="s">
        <v>102</v>
      </c>
      <c r="DZ35" s="13" t="s">
        <v>102</v>
      </c>
      <c r="EA35" s="8">
        <f>Provinsi!CI35</f>
        <v>-1.7014685345455853</v>
      </c>
      <c r="EB35" s="8">
        <f>'[2]212'!B498</f>
        <v>-1.8302802652549393</v>
      </c>
      <c r="EC35" s="8">
        <f>Provinsi!CJ35</f>
        <v>3.8504772622201018</v>
      </c>
      <c r="ED35" s="8">
        <f>'[2]212'!C498</f>
        <v>3.3426310328861861</v>
      </c>
      <c r="EE35" s="8">
        <f>Provinsi!CK35</f>
        <v>0.20571047479095278</v>
      </c>
      <c r="EF35" s="8">
        <f>'[2]212'!B1057</f>
        <v>0.36045744822017328</v>
      </c>
      <c r="EG35" s="8">
        <f>Provinsi!CL35</f>
        <v>1.7164206694437609</v>
      </c>
      <c r="EH35" s="8">
        <f>'[2]212'!C1057</f>
        <v>1.6722315787101198</v>
      </c>
      <c r="EI35" s="8">
        <f>Provinsi!CM35</f>
        <v>-1.2949292667353769</v>
      </c>
      <c r="EJ35" s="8">
        <f>'[2]212'!B5529</f>
        <v>-1.5223376595775293</v>
      </c>
      <c r="EK35" s="8">
        <f>Provinsi!CN35</f>
        <v>4.5121857543506385</v>
      </c>
      <c r="EL35" s="8">
        <f>'[2]212'!C5529</f>
        <v>4.2756369392175326</v>
      </c>
      <c r="EM35" s="8">
        <f>Provinsi!CO35</f>
        <v>-2.4873540651795811</v>
      </c>
      <c r="EN35" s="8">
        <f>'[2]212'!B6088</f>
        <v>-2.4918607306305769</v>
      </c>
      <c r="EO35" s="8">
        <f>Provinsi!CP35</f>
        <v>1.7419449306604784</v>
      </c>
      <c r="EP35" s="8">
        <f>'[2]212'!C6088</f>
        <v>2.0569103962004665</v>
      </c>
      <c r="EQ35" s="8">
        <f>Provinsi!CQ35</f>
        <v>0.29213438248513696</v>
      </c>
      <c r="ER35" s="8">
        <f>'[2]212'!B6647</f>
        <v>0.39033242952788066</v>
      </c>
      <c r="ES35" s="8">
        <f>Provinsi!CR35</f>
        <v>1.5228416041446089</v>
      </c>
      <c r="ET35" s="8">
        <f>'[2]212'!C6647</f>
        <v>0.77142469985515161</v>
      </c>
      <c r="EU35" s="13" t="s">
        <v>102</v>
      </c>
      <c r="EV35" s="13" t="s">
        <v>102</v>
      </c>
      <c r="EW35" s="13" t="s">
        <v>102</v>
      </c>
      <c r="EX35" s="13" t="s">
        <v>102</v>
      </c>
      <c r="EY35" s="8">
        <f>Provinsi!CW35</f>
        <v>1.7293106393611344</v>
      </c>
      <c r="EZ35" s="8">
        <f>'[2]213'!B498</f>
        <v>1.395801829373569</v>
      </c>
      <c r="FA35" s="8">
        <f>Provinsi!CX35</f>
        <v>1.1597283191255519</v>
      </c>
      <c r="FB35" s="8">
        <f>'[2]213'!C498</f>
        <v>0.65263382267164538</v>
      </c>
      <c r="FC35" s="8">
        <f>Provinsi!CY35</f>
        <v>0.99659224906195865</v>
      </c>
      <c r="FD35" s="8">
        <f>'[2]213'!B1057</f>
        <v>1.2519068143555179</v>
      </c>
      <c r="FE35" s="8">
        <f>Provinsi!CZ35</f>
        <v>2.608472760077738</v>
      </c>
      <c r="FF35" s="8">
        <f>'[2]213'!C1057</f>
        <v>2.71136514161859</v>
      </c>
      <c r="FG35" s="8">
        <f>Provinsi!DA35</f>
        <v>-4.0846866718118414E-2</v>
      </c>
      <c r="FH35" s="8">
        <f>'[2]213'!B5529</f>
        <v>-0.24216204627077056</v>
      </c>
      <c r="FI35" s="8">
        <f>Provinsi!DB35</f>
        <v>3.8922196544195939</v>
      </c>
      <c r="FJ35" s="8">
        <f>'[2]213'!C5529</f>
        <v>3.5325847131429318</v>
      </c>
      <c r="FK35" s="8">
        <f>Provinsi!DC35</f>
        <v>0.49220756606744037</v>
      </c>
      <c r="FL35" s="8">
        <f>'[2]213'!B6088</f>
        <v>1.3199320069798008</v>
      </c>
      <c r="FM35" s="8">
        <f>Provinsi!DD35</f>
        <v>0.47996399741022644</v>
      </c>
      <c r="FN35" s="8">
        <f>'[2]213'!C6088</f>
        <v>1.6001587491059017</v>
      </c>
      <c r="FO35" s="8">
        <f>Provinsi!DE35</f>
        <v>0.89871202228742031</v>
      </c>
      <c r="FP35" s="8">
        <f>'[2]213'!B6647</f>
        <v>2.1987142332090555</v>
      </c>
      <c r="FQ35" s="8">
        <f>Provinsi!DF35</f>
        <v>2.4302981764280598</v>
      </c>
      <c r="FR35" s="8">
        <f>'[2]213'!C6647</f>
        <v>2.9217534118682229</v>
      </c>
      <c r="FS35" s="13" t="s">
        <v>102</v>
      </c>
      <c r="FT35" s="13" t="s">
        <v>102</v>
      </c>
      <c r="FU35" s="13" t="s">
        <v>102</v>
      </c>
      <c r="FV35" s="13" t="s">
        <v>102</v>
      </c>
    </row>
    <row r="36" spans="1:178" x14ac:dyDescent="0.35">
      <c r="A36" s="1" t="s">
        <v>33</v>
      </c>
      <c r="B36" s="1" t="s">
        <v>94</v>
      </c>
      <c r="C36" s="8">
        <f>(Provinsi!C36-KabKot!C36)/KabKot!C36*100</f>
        <v>-1.7569090462744155</v>
      </c>
      <c r="D36" s="8">
        <f>(Provinsi!D36-KabKot!D36)/KabKot!D36*100</f>
        <v>0.41747922690796119</v>
      </c>
      <c r="E36" s="8">
        <f>(Provinsi!E36-KabKot!E36)/KabKot!E36*100</f>
        <v>3.1448284829202131</v>
      </c>
      <c r="F36" s="8">
        <f>(Provinsi!F36-KabKot!F36)/KabKot!F36*100</f>
        <v>4.3059053309425508</v>
      </c>
      <c r="G36" s="8">
        <f>(Provinsi!G36-KabKot!G36)/KabKot!G36*100</f>
        <v>4.0201210911842775</v>
      </c>
      <c r="H36" s="8">
        <f>(Provinsi!H36-KabKot!H36)/KabKot!H36*100</f>
        <v>0.58123826816018453</v>
      </c>
      <c r="I36" s="8">
        <f>(Provinsi!I36-KabKot!I36)/KabKot!I36*100</f>
        <v>-1.4092374330417081</v>
      </c>
      <c r="J36" s="8">
        <f>(Provinsi!J36-KabKot!J36)/KabKot!J36*100</f>
        <v>-2.1815213906578208</v>
      </c>
      <c r="K36" s="8">
        <f>(Provinsi!K36-KabKot!K36)/KabKot!K36*100</f>
        <v>-4.6751741053707985</v>
      </c>
      <c r="L36" s="8">
        <f>(Provinsi!L36-KabKot!L36)/KabKot!L36*100</f>
        <v>-1.4733784197961517</v>
      </c>
      <c r="M36" s="8">
        <f>(Provinsi!M36-KabKot!M36)/KabKot!M36*100</f>
        <v>5.2404530381255565</v>
      </c>
      <c r="N36" s="8">
        <f>(Provinsi!N36-KabKot!N36)/KabKot!N36*100</f>
        <v>-2.9930303403018934</v>
      </c>
      <c r="O36" s="8">
        <f>(Provinsi!O36-KabKot!O36)/KabKot!O36*100</f>
        <v>-2.5065601885346642</v>
      </c>
      <c r="P36" s="8">
        <f>(Provinsi!P36-KabKot!P36)/KabKot!P36*100</f>
        <v>0.169615486720992</v>
      </c>
      <c r="Q36" s="8">
        <f>(Provinsi!Q36-KabKot!Q36)/KabKot!Q36*100</f>
        <v>-0.79857343019789462</v>
      </c>
      <c r="R36" s="8">
        <f>(Provinsi!R36-KabKot!R36)/KabKot!R36*100</f>
        <v>0.77949139602846618</v>
      </c>
      <c r="S36" s="8">
        <f>(Provinsi!S36-KabKot!S36)/KabKot!S36*100</f>
        <v>2.804612668245777</v>
      </c>
      <c r="T36" s="8">
        <f>(Provinsi!T36-KabKot!T36)/KabKot!T36*100</f>
        <v>3.0227378193288508</v>
      </c>
      <c r="U36" s="8">
        <f>(Provinsi!U36-KabKot!U36)/KabKot!U36*100</f>
        <v>0.90148702743555842</v>
      </c>
      <c r="V36" s="8">
        <f>(Provinsi!V36-KabKot!V36)/KabKot!V36*100</f>
        <v>-0.67582324611728561</v>
      </c>
      <c r="W36" s="8">
        <f>(Provinsi!W36-KabKot!W36)/KabKot!W36*100</f>
        <v>-4.3208369265610527</v>
      </c>
      <c r="X36" s="8">
        <f>(Provinsi!X36-KabKot!X36)/KabKot!X36*100</f>
        <v>-2.8869651434446557</v>
      </c>
      <c r="Y36" s="8">
        <f>(Provinsi!Y36-KabKot!Y36)/KabKot!Y36*100</f>
        <v>-4.2490857342343844</v>
      </c>
      <c r="Z36" s="8">
        <f>(Provinsi!Z36-KabKot!Z36)/KabKot!Z36*100</f>
        <v>-0.56129133958619015</v>
      </c>
      <c r="AA36" s="8">
        <f>(Provinsi!AA36-KabKot!AA36)/KabKot!AA36*100</f>
        <v>5.0580826592515269</v>
      </c>
      <c r="AB36" s="8">
        <f>(Provinsi!AB36-KabKot!AB36)/KabKot!AB36*100</f>
        <v>-1.8710147971634556</v>
      </c>
      <c r="AC36" s="8">
        <f>(Provinsi!AC36-KabKot!AC36)/KabKot!AC36*100</f>
        <v>-0.2954026474791801</v>
      </c>
      <c r="AD36" s="8">
        <f>(Provinsi!AD36-KabKot!AD36)/KabKot!AD36*100</f>
        <v>1.0444246082938309</v>
      </c>
      <c r="AE36" s="8">
        <f>Provinsi!AE36</f>
        <v>100</v>
      </c>
      <c r="AF36" s="8">
        <f>'[2]205'!B509</f>
        <v>100</v>
      </c>
      <c r="AG36" s="8">
        <f>Provinsi!AF36</f>
        <v>100</v>
      </c>
      <c r="AH36" s="8">
        <f>'[2]205'!C509</f>
        <v>100</v>
      </c>
      <c r="AI36" s="8">
        <f>Provinsi!AG36</f>
        <v>17.86418790484041</v>
      </c>
      <c r="AJ36" s="8">
        <f>'[2]205'!B1068</f>
        <v>17.015230554581777</v>
      </c>
      <c r="AK36" s="8">
        <f>Provinsi!AH36</f>
        <v>18.340328622482197</v>
      </c>
      <c r="AL36" s="8">
        <f>'[2]205'!C1068</f>
        <v>17.656618411195851</v>
      </c>
      <c r="AM36" s="8">
        <f>Provinsi!AI36</f>
        <v>0.81863825436875681</v>
      </c>
      <c r="AN36" s="8">
        <f>'[2]205'!B5540</f>
        <v>0.77317303266401405</v>
      </c>
      <c r="AO36" s="8">
        <f>Provinsi!AJ36</f>
        <v>0.81430802847449713</v>
      </c>
      <c r="AP36" s="8">
        <f>'[2]205'!C5540</f>
        <v>0.81298223149363824</v>
      </c>
      <c r="AQ36" s="8">
        <f>Provinsi!AK36</f>
        <v>11.563796365792442</v>
      </c>
      <c r="AR36" s="8">
        <f>'[2]205'!B6099</f>
        <v>11.523017659624516</v>
      </c>
      <c r="AS36" s="8">
        <f>Provinsi!AL36</f>
        <v>12.32927082295514</v>
      </c>
      <c r="AT36" s="8">
        <f>'[2]205'!C6099</f>
        <v>12.656854965936645</v>
      </c>
      <c r="AU36" s="8">
        <f>Provinsi!AM36</f>
        <v>8.8953985128082742</v>
      </c>
      <c r="AV36" s="8">
        <f>'[2]205'!B6658</f>
        <v>9.1677213880198298</v>
      </c>
      <c r="AW36" s="8">
        <f>Provinsi!AN36</f>
        <v>9.4328922582136432</v>
      </c>
      <c r="AX36" s="8">
        <f>'[2]205'!C6658</f>
        <v>9.61392207706783</v>
      </c>
      <c r="AY36" s="8">
        <f>Provinsi!AO36</f>
        <v>-2.6278004367548862</v>
      </c>
      <c r="AZ36" s="8">
        <f>'[2]205'!B8335</f>
        <v>-2.453079874359958</v>
      </c>
      <c r="BA36" s="8">
        <f>Provinsi!AP36</f>
        <v>0.92477003684000159</v>
      </c>
      <c r="BB36" s="8">
        <f>'[2]205'!C8335</f>
        <v>0.95728251578018375</v>
      </c>
      <c r="BC36" s="8">
        <f>Provinsi!AQ36</f>
        <v>63.485779398945006</v>
      </c>
      <c r="BD36" s="8">
        <f>'[2]205'!B8894</f>
        <v>63.973937239469834</v>
      </c>
      <c r="BE36" s="8">
        <f>Provinsi!AR36</f>
        <v>58.158430231034522</v>
      </c>
      <c r="BF36" s="8">
        <f>'[2]205'!C8894</f>
        <v>58.302339798525871</v>
      </c>
      <c r="BG36" s="8">
        <f>Provinsi!AS36</f>
        <v>0.75811978172873973</v>
      </c>
      <c r="BH36" s="8">
        <f>'[2]209'!B509</f>
        <v>0.47821079639981851</v>
      </c>
      <c r="BI36" s="8">
        <f>Provinsi!AT36</f>
        <v>1.0729964590910703</v>
      </c>
      <c r="BJ36" s="8">
        <f>'[2]209'!C509</f>
        <v>-0.50966424284296141</v>
      </c>
      <c r="BK36" s="8">
        <f>Provinsi!AU36</f>
        <v>0.59799867964684916</v>
      </c>
      <c r="BL36" s="8">
        <f>'[2]209'!B1068</f>
        <v>1.603579991627864E-2</v>
      </c>
      <c r="BM36" s="8">
        <f>Provinsi!AV36</f>
        <v>1.145762633720383</v>
      </c>
      <c r="BN36" s="8">
        <f>'[2]209'!C1068</f>
        <v>0.93161151307569645</v>
      </c>
      <c r="BO36" s="8">
        <f>Provinsi!AW36</f>
        <v>4.679738808383874</v>
      </c>
      <c r="BP36" s="8">
        <f>'[2]209'!B5540</f>
        <v>5.6176580308731543</v>
      </c>
      <c r="BQ36" s="8">
        <f>Provinsi!AX36</f>
        <v>0.11314987079170259</v>
      </c>
      <c r="BR36" s="8">
        <f>'[2]209'!C5540</f>
        <v>1.7029893738184663</v>
      </c>
      <c r="BS36" s="8">
        <f>Provinsi!AY36</f>
        <v>-30.844318945165245</v>
      </c>
      <c r="BT36" s="8">
        <f>'[2]209'!B6099</f>
        <v>-29.312373673137582</v>
      </c>
      <c r="BU36" s="8">
        <f>Provinsi!AZ36</f>
        <v>7.3181958443181232</v>
      </c>
      <c r="BV36" s="8">
        <f>'[2]209'!C6099</f>
        <v>5.7336450879400296</v>
      </c>
      <c r="BW36" s="8">
        <f>Provinsi!BA36</f>
        <v>-20.23692209761133</v>
      </c>
      <c r="BX36" s="8">
        <f>'[2]209'!B6658</f>
        <v>-20.589723903424989</v>
      </c>
      <c r="BY36" s="8">
        <f>Provinsi!BB36</f>
        <v>7.4483421463227852</v>
      </c>
      <c r="BZ36" s="8">
        <f>'[2]209'!C6658</f>
        <v>3.4635016428660554</v>
      </c>
      <c r="CA36" s="13" t="s">
        <v>102</v>
      </c>
      <c r="CB36" s="13" t="s">
        <v>102</v>
      </c>
      <c r="CC36" s="13" t="s">
        <v>102</v>
      </c>
      <c r="CD36" s="13" t="s">
        <v>102</v>
      </c>
      <c r="CE36" s="8">
        <f>Provinsi!BG36</f>
        <v>25.531502718759281</v>
      </c>
      <c r="CF36" s="8">
        <f>'[2]210'!B509</f>
        <v>25.344165496584175</v>
      </c>
      <c r="CG36" s="8">
        <f>Provinsi!BH36</f>
        <v>-0.23254592188836615</v>
      </c>
      <c r="CH36" s="8">
        <f>'[2]210'!C509</f>
        <v>-3.727968061870758E-3</v>
      </c>
      <c r="CI36" s="8">
        <f>Provinsi!BI36</f>
        <v>6.2761181046434453</v>
      </c>
      <c r="CJ36" s="8">
        <f>'[2]210'!B1068</f>
        <v>3.741963806958744</v>
      </c>
      <c r="CK36" s="8">
        <f>Provinsi!BJ36</f>
        <v>4.8411367305604998</v>
      </c>
      <c r="CL36" s="8">
        <f>'[2]210'!C1068</f>
        <v>2.1863161306231005</v>
      </c>
      <c r="CM36" s="8">
        <f>Provinsi!BK36</f>
        <v>6.2056736025944623E-2</v>
      </c>
      <c r="CN36" s="8">
        <f>'[2]210'!B5540</f>
        <v>4.5384443460062832E-2</v>
      </c>
      <c r="CO36" s="8">
        <f>Provinsi!BL36</f>
        <v>9.2571188161754936</v>
      </c>
      <c r="CP36" s="8">
        <f>'[2]210'!C5540</f>
        <v>8.5044868268309433</v>
      </c>
      <c r="CQ36" s="8">
        <f>Provinsi!BM36</f>
        <v>8.6146610473437359</v>
      </c>
      <c r="CR36" s="8">
        <f>'[2]210'!B6099</f>
        <v>8.3084974775878706</v>
      </c>
      <c r="CS36" s="8">
        <f>Provinsi!BN36</f>
        <v>3.0996308763659681</v>
      </c>
      <c r="CT36" s="8">
        <f>'[2]210'!C6099</f>
        <v>8.378173621622544</v>
      </c>
      <c r="CU36" s="8">
        <f>Provinsi!BO36</f>
        <v>-2.302038474949768</v>
      </c>
      <c r="CV36" s="8">
        <f>'[2]210'!B6658</f>
        <v>-1.678829613524051</v>
      </c>
      <c r="CW36" s="8">
        <f>Provinsi!BP36</f>
        <v>-2.4041255336995282</v>
      </c>
      <c r="CX36" s="8">
        <f>'[2]210'!C6658</f>
        <v>-3.8012999353788719</v>
      </c>
      <c r="CY36" s="13" t="s">
        <v>102</v>
      </c>
      <c r="CZ36" s="13" t="s">
        <v>102</v>
      </c>
      <c r="DA36" s="13" t="s">
        <v>102</v>
      </c>
      <c r="DB36" s="13" t="s">
        <v>102</v>
      </c>
      <c r="DC36" s="8">
        <f>Provinsi!BU36</f>
        <v>25.531502718759281</v>
      </c>
      <c r="DD36" s="8">
        <f>'[2]211'!B509</f>
        <v>25.344165496584175</v>
      </c>
      <c r="DE36" s="8">
        <f>Provinsi!BV36</f>
        <v>11.108552587510296</v>
      </c>
      <c r="DF36" s="8">
        <f>'[2]211'!C509</f>
        <v>11.27654246591282</v>
      </c>
      <c r="DG36" s="8">
        <f>Provinsi!BW36</f>
        <v>6.2761181046434453</v>
      </c>
      <c r="DH36" s="8">
        <f>'[2]211'!B1068</f>
        <v>3.741963806958744</v>
      </c>
      <c r="DI36" s="8">
        <f>Provinsi!BX36</f>
        <v>5.5496639646481123</v>
      </c>
      <c r="DJ36" s="8">
        <f>'[2]211'!C1068</f>
        <v>2.9546580227817794</v>
      </c>
      <c r="DK36" s="8">
        <f>Provinsi!BY36</f>
        <v>6.2056736025944623E-2</v>
      </c>
      <c r="DL36" s="8">
        <f>'[2]211'!B5540</f>
        <v>4.5384443460062832E-2</v>
      </c>
      <c r="DM36" s="8">
        <f>Provinsi!BZ36</f>
        <v>4.4602200978923578</v>
      </c>
      <c r="DN36" s="8">
        <f>'[2]211'!C5540</f>
        <v>4.1390423506261822</v>
      </c>
      <c r="DO36" s="8">
        <f>Provinsi!CA36</f>
        <v>8.6146610473437359</v>
      </c>
      <c r="DP36" s="8">
        <f>'[2]211'!B6099</f>
        <v>8.3084974775878706</v>
      </c>
      <c r="DQ36" s="8">
        <f>Provinsi!CB36</f>
        <v>5.6881312958860484</v>
      </c>
      <c r="DR36" s="8">
        <f>'[2]211'!C6099</f>
        <v>8.3442952673316757</v>
      </c>
      <c r="DS36" s="8">
        <f>Provinsi!CC36</f>
        <v>-2.302038474949768</v>
      </c>
      <c r="DT36" s="8">
        <f>'[2]211'!B6658</f>
        <v>-1.678829613524051</v>
      </c>
      <c r="DU36" s="8">
        <f>Provinsi!CD36</f>
        <v>-2.3549413473371157</v>
      </c>
      <c r="DV36" s="8">
        <f>'[2]211'!C6658</f>
        <v>-2.7697038613560023</v>
      </c>
      <c r="DW36" s="13" t="s">
        <v>102</v>
      </c>
      <c r="DX36" s="13" t="s">
        <v>102</v>
      </c>
      <c r="DY36" s="13" t="s">
        <v>102</v>
      </c>
      <c r="DZ36" s="13" t="s">
        <v>102</v>
      </c>
      <c r="EA36" s="8">
        <f>Provinsi!CI36</f>
        <v>0.63523525143000181</v>
      </c>
      <c r="EB36" s="8">
        <f>'[2]212'!B509</f>
        <v>1.2683626579034835</v>
      </c>
      <c r="EC36" s="8">
        <f>Provinsi!CJ36</f>
        <v>-0.27122063176655764</v>
      </c>
      <c r="ED36" s="8">
        <f>'[2]212'!C509</f>
        <v>-0.87859461795633031</v>
      </c>
      <c r="EE36" s="8">
        <f>Provinsi!CK36</f>
        <v>0.52603862927088552</v>
      </c>
      <c r="EF36" s="8">
        <f>'[2]212'!B1068</f>
        <v>1.2349431845038181</v>
      </c>
      <c r="EG36" s="8">
        <f>Provinsi!CL36</f>
        <v>2.313227846004096</v>
      </c>
      <c r="EH36" s="8">
        <f>'[2]212'!C1068</f>
        <v>1.3889985169783863</v>
      </c>
      <c r="EI36" s="8">
        <f>Provinsi!CM36</f>
        <v>-3.3014071267013922</v>
      </c>
      <c r="EJ36" s="8">
        <f>'[2]212'!B5540</f>
        <v>-3.102932392037328</v>
      </c>
      <c r="EK36" s="8">
        <f>Provinsi!CN36</f>
        <v>0.15236298711048463</v>
      </c>
      <c r="EL36" s="8">
        <f>'[2]212'!C5540</f>
        <v>1.9574546708456291</v>
      </c>
      <c r="EM36" s="8">
        <f>Provinsi!CO36</f>
        <v>-2.6140038199766535</v>
      </c>
      <c r="EN36" s="8">
        <f>'[2]212'!B6099</f>
        <v>-4.7633870504666085</v>
      </c>
      <c r="EO36" s="8">
        <f>Provinsi!CP36</f>
        <v>0.14268668860469122</v>
      </c>
      <c r="EP36" s="8">
        <f>'[2]212'!C6099</f>
        <v>2.4459323317837387</v>
      </c>
      <c r="EQ36" s="8">
        <f>Provinsi!CQ36</f>
        <v>0.31619813805514041</v>
      </c>
      <c r="ER36" s="8">
        <f>'[2]212'!B6658</f>
        <v>0.82933316407160751</v>
      </c>
      <c r="ES36" s="8">
        <f>Provinsi!CR36</f>
        <v>-0.52008844198992688</v>
      </c>
      <c r="ET36" s="8">
        <f>'[2]212'!C6658</f>
        <v>-4.5956815439821677E-2</v>
      </c>
      <c r="EU36" s="13" t="s">
        <v>102</v>
      </c>
      <c r="EV36" s="13" t="s">
        <v>102</v>
      </c>
      <c r="EW36" s="13" t="s">
        <v>102</v>
      </c>
      <c r="EX36" s="13" t="s">
        <v>102</v>
      </c>
      <c r="EY36" s="8">
        <f>Provinsi!CW36</f>
        <v>1.1648012133819199</v>
      </c>
      <c r="EZ36" s="8">
        <f>'[2]213'!B509</f>
        <v>2.4834572718869139</v>
      </c>
      <c r="FA36" s="8">
        <f>Provinsi!CX36</f>
        <v>0.94127572358174771</v>
      </c>
      <c r="FB36" s="8">
        <f>'[2]213'!C509</f>
        <v>1.2950291048938751</v>
      </c>
      <c r="FC36" s="8">
        <f>Provinsi!CY36</f>
        <v>0.35160437885364487</v>
      </c>
      <c r="FD36" s="8">
        <f>'[2]213'!B1068</f>
        <v>2.1358350062114875</v>
      </c>
      <c r="FE36" s="8">
        <f>Provinsi!CZ36</f>
        <v>0.72965236290058055</v>
      </c>
      <c r="FF36" s="8">
        <f>'[2]213'!C1068</f>
        <v>2.4221563587144264</v>
      </c>
      <c r="FG36" s="8">
        <f>Provinsi!DA36</f>
        <v>-7.3641630231697928</v>
      </c>
      <c r="FH36" s="8">
        <f>'[2]213'!B5540</f>
        <v>-6.2601858734464573</v>
      </c>
      <c r="FI36" s="8">
        <f>Provinsi!DB36</f>
        <v>-2.9603360111015791</v>
      </c>
      <c r="FJ36" s="8">
        <f>'[2]213'!C5540</f>
        <v>-1.072526499143265</v>
      </c>
      <c r="FK36" s="8">
        <f>Provinsi!DC36</f>
        <v>7.9833295348932758</v>
      </c>
      <c r="FL36" s="8">
        <f>'[2]213'!B6099</f>
        <v>4.757625669129899</v>
      </c>
      <c r="FM36" s="8">
        <f>Provinsi!DD36</f>
        <v>5.9265250990311564</v>
      </c>
      <c r="FN36" s="8">
        <f>'[2]213'!C6099</f>
        <v>1.5502156904631521</v>
      </c>
      <c r="FO36" s="8">
        <f>Provinsi!DE36</f>
        <v>1.7804691034959168</v>
      </c>
      <c r="FP36" s="8">
        <f>'[2]213'!B6658</f>
        <v>1.0560393426255577</v>
      </c>
      <c r="FQ36" s="8">
        <f>Provinsi!DF36</f>
        <v>3.3697431901006087</v>
      </c>
      <c r="FR36" s="8">
        <f>'[2]213'!C6658</f>
        <v>2.759623398117343</v>
      </c>
      <c r="FS36" s="13" t="s">
        <v>102</v>
      </c>
      <c r="FT36" s="13" t="s">
        <v>102</v>
      </c>
      <c r="FU36" s="13" t="s">
        <v>102</v>
      </c>
      <c r="FV36" s="13" t="s">
        <v>102</v>
      </c>
    </row>
    <row r="37" spans="1:178" x14ac:dyDescent="0.35">
      <c r="A37" s="1" t="s">
        <v>34</v>
      </c>
      <c r="B37" s="1" t="s">
        <v>95</v>
      </c>
      <c r="C37" s="8">
        <f>(Provinsi!C37-KabKot!C37)/KabKot!C37*100</f>
        <v>-0.73068904404661839</v>
      </c>
      <c r="D37" s="8">
        <f>(Provinsi!D37-KabKot!D37)/KabKot!D37*100</f>
        <v>-8.6020309764976544E-2</v>
      </c>
      <c r="E37" s="8">
        <f>(Provinsi!E37-KabKot!E37)/KabKot!E37*100</f>
        <v>1.4593020767099376</v>
      </c>
      <c r="F37" s="8">
        <f>(Provinsi!F37-KabKot!F37)/KabKot!F37*100</f>
        <v>3.4107032442811587</v>
      </c>
      <c r="G37" s="8">
        <f>(Provinsi!G37-KabKot!G37)/KabKot!G37*100</f>
        <v>4.9060939166476487</v>
      </c>
      <c r="H37" s="8">
        <f>(Provinsi!H37-KabKot!H37)/KabKot!H37*100</f>
        <v>5.2570102635065963</v>
      </c>
      <c r="I37" s="8">
        <f>(Provinsi!I37-KabKot!I37)/KabKot!I37*100</f>
        <v>-4.7071643416080997</v>
      </c>
      <c r="J37" s="8">
        <f>(Provinsi!J37-KabKot!J37)/KabKot!J37*100</f>
        <v>-3.214351210476976</v>
      </c>
      <c r="K37" s="8">
        <f>(Provinsi!K37-KabKot!K37)/KabKot!K37*100</f>
        <v>1.3151491511670785</v>
      </c>
      <c r="L37" s="8">
        <f>(Provinsi!L37-KabKot!L37)/KabKot!L37*100</f>
        <v>-0.70965867927253312</v>
      </c>
      <c r="M37" s="8">
        <f>(Provinsi!M37-KabKot!M37)/KabKot!M37*100</f>
        <v>-3.4862653333550306</v>
      </c>
      <c r="N37" s="8">
        <f>(Provinsi!N37-KabKot!N37)/KabKot!N37*100</f>
        <v>5.2530735382584455</v>
      </c>
      <c r="O37" s="8">
        <f>(Provinsi!O37-KabKot!O37)/KabKot!O37*100</f>
        <v>-4.5384267141013765</v>
      </c>
      <c r="P37" s="8">
        <f>(Provinsi!P37-KabKot!P37)/KabKot!P37*100</f>
        <v>-4.5719842287556114</v>
      </c>
      <c r="Q37" s="8">
        <f>(Provinsi!Q37-KabKot!Q37)/KabKot!Q37*100</f>
        <v>-1.1113887119444286</v>
      </c>
      <c r="R37" s="8">
        <f>(Provinsi!R37-KabKot!R37)/KabKot!R37*100</f>
        <v>-0.21367094552754398</v>
      </c>
      <c r="S37" s="8">
        <f>(Provinsi!S37-KabKot!S37)/KabKot!S37*100</f>
        <v>2.4237418061623783</v>
      </c>
      <c r="T37" s="8">
        <f>(Provinsi!T37-KabKot!T37)/KabKot!T37*100</f>
        <v>2.9235233767096047</v>
      </c>
      <c r="U37" s="8">
        <f>(Provinsi!U37-KabKot!U37)/KabKot!U37*100</f>
        <v>3.1981025348507455</v>
      </c>
      <c r="V37" s="8">
        <f>(Provinsi!V37-KabKot!V37)/KabKot!V37*100</f>
        <v>4.8801910627792271</v>
      </c>
      <c r="W37" s="8">
        <f>(Provinsi!W37-KabKot!W37)/KabKot!W37*100</f>
        <v>-0.95126027297415938</v>
      </c>
      <c r="X37" s="8">
        <f>(Provinsi!X37-KabKot!X37)/KabKot!X37*100</f>
        <v>-3.369605933143307</v>
      </c>
      <c r="Y37" s="8">
        <f>(Provinsi!Y37-KabKot!Y37)/KabKot!Y37*100</f>
        <v>-4.6292254024475916</v>
      </c>
      <c r="Z37" s="8">
        <f>(Provinsi!Z37-KabKot!Z37)/KabKot!Z37*100</f>
        <v>-3.0025243179771115</v>
      </c>
      <c r="AA37" s="8">
        <f>(Provinsi!AA37-KabKot!AA37)/KabKot!AA37*100</f>
        <v>3.9602296690851642</v>
      </c>
      <c r="AB37" s="8">
        <f>(Provinsi!AB37-KabKot!AB37)/KabKot!AB37*100</f>
        <v>3.8071503290437887</v>
      </c>
      <c r="AC37" s="8">
        <f>(Provinsi!AC37-KabKot!AC37)/KabKot!AC37*100</f>
        <v>-3.7680112648125914</v>
      </c>
      <c r="AD37" s="8">
        <f>(Provinsi!AD37-KabKot!AD37)/KabKot!AD37*100</f>
        <v>-1.0030070896135734</v>
      </c>
      <c r="AE37" s="8">
        <f>Provinsi!AE37</f>
        <v>100</v>
      </c>
      <c r="AF37" s="8">
        <f>'[2]205'!B517</f>
        <v>100</v>
      </c>
      <c r="AG37" s="8">
        <f>Provinsi!AF37</f>
        <v>100</v>
      </c>
      <c r="AH37" s="8">
        <f>'[2]205'!C517</f>
        <v>100</v>
      </c>
      <c r="AI37" s="8">
        <f>Provinsi!AG37</f>
        <v>48.03690592450284</v>
      </c>
      <c r="AJ37" s="8">
        <f>'[2]205'!B1076</f>
        <v>47.0000330573532</v>
      </c>
      <c r="AK37" s="8">
        <f>Provinsi!AH37</f>
        <v>47.622599910428043</v>
      </c>
      <c r="AL37" s="8">
        <f>'[2]205'!C1076</f>
        <v>46.012292064263015</v>
      </c>
      <c r="AM37" s="8">
        <f>Provinsi!AI37</f>
        <v>1.5625969817045959</v>
      </c>
      <c r="AN37" s="8">
        <f>'[2]205'!B5548</f>
        <v>1.4786359865701937</v>
      </c>
      <c r="AO37" s="8">
        <f>Provinsi!AJ37</f>
        <v>1.5113931029198728</v>
      </c>
      <c r="AP37" s="8">
        <f>'[2]205'!C5548</f>
        <v>1.4346721364311212</v>
      </c>
      <c r="AQ37" s="8">
        <f>Provinsi!AK37</f>
        <v>18.366039925477004</v>
      </c>
      <c r="AR37" s="8">
        <f>'[2]205'!B6107</f>
        <v>19.13243651314383</v>
      </c>
      <c r="AS37" s="8">
        <f>Provinsi!AL37</f>
        <v>20.240025474180658</v>
      </c>
      <c r="AT37" s="8">
        <f>'[2]205'!C6107</f>
        <v>20.894228839183381</v>
      </c>
      <c r="AU37" s="8">
        <f>Provinsi!AM37</f>
        <v>15.495514297178273</v>
      </c>
      <c r="AV37" s="8">
        <f>'[2]205'!B6666</f>
        <v>15.182616223501775</v>
      </c>
      <c r="AW37" s="8">
        <f>Provinsi!AN37</f>
        <v>16.169348584671535</v>
      </c>
      <c r="AX37" s="8">
        <f>'[2]205'!C6666</f>
        <v>16.27090756868964</v>
      </c>
      <c r="AY37" s="8">
        <f>Provinsi!AO37</f>
        <v>-0.67355873807728772</v>
      </c>
      <c r="AZ37" s="8">
        <f>'[2]205'!B8343</f>
        <v>-0.69278960189696037</v>
      </c>
      <c r="BA37" s="8">
        <f>Provinsi!AP37</f>
        <v>-2.5750861316638494</v>
      </c>
      <c r="BB37" s="8">
        <f>'[2]205'!C8343</f>
        <v>-2.4444616656837712</v>
      </c>
      <c r="BC37" s="8">
        <f>Provinsi!AQ37</f>
        <v>17.21250160921457</v>
      </c>
      <c r="BD37" s="8">
        <f>'[2]205'!B8902</f>
        <v>17.899067821327954</v>
      </c>
      <c r="BE37" s="8">
        <f>Provinsi!AR37</f>
        <v>17.03171905946374</v>
      </c>
      <c r="BF37" s="8">
        <f>'[2]205'!C8902</f>
        <v>17.832361057116607</v>
      </c>
      <c r="BG37" s="8">
        <f>Provinsi!AS37</f>
        <v>0.24183263437666117</v>
      </c>
      <c r="BH37" s="8">
        <f>'[2]209'!B517</f>
        <v>1.0661896755169903E-2</v>
      </c>
      <c r="BI37" s="8">
        <f>Provinsi!AT37</f>
        <v>1.338786891037326</v>
      </c>
      <c r="BJ37" s="8">
        <f>'[2]209'!C517</f>
        <v>0.42710259238398035</v>
      </c>
      <c r="BK37" s="8">
        <f>Provinsi!AU37</f>
        <v>1.19302200336426</v>
      </c>
      <c r="BL37" s="8">
        <f>'[2]209'!B1076</f>
        <v>1.3653910691718747</v>
      </c>
      <c r="BM37" s="8">
        <f>Provinsi!AV37</f>
        <v>-0.73808612634549353</v>
      </c>
      <c r="BN37" s="8">
        <f>'[2]209'!C1076</f>
        <v>-1.2200874568841311</v>
      </c>
      <c r="BO37" s="8">
        <f>Provinsi!AW37</f>
        <v>4.7528245108717986</v>
      </c>
      <c r="BP37" s="8">
        <f>'[2]209'!B5548</f>
        <v>4.7216037630314691</v>
      </c>
      <c r="BQ37" s="8">
        <f>Provinsi!AX37</f>
        <v>-3.5825520967048683</v>
      </c>
      <c r="BR37" s="8">
        <f>'[2]209'!C5548</f>
        <v>-5.1289135341396594</v>
      </c>
      <c r="BS37" s="8">
        <f>Provinsi!AY37</f>
        <v>-24.091354525420961</v>
      </c>
      <c r="BT37" s="8">
        <f>'[2]209'!B6107</f>
        <v>-27.003581449626285</v>
      </c>
      <c r="BU37" s="8">
        <f>Provinsi!AZ37</f>
        <v>4.0986809361013501</v>
      </c>
      <c r="BV37" s="8">
        <f>'[2]209'!C6107</f>
        <v>6.7039336177469915</v>
      </c>
      <c r="BW37" s="8">
        <f>Provinsi!BA37</f>
        <v>-16.009766902161111</v>
      </c>
      <c r="BX37" s="8">
        <f>'[2]209'!B6666</f>
        <v>-15.784473143332173</v>
      </c>
      <c r="BY37" s="8">
        <f>Provinsi!BB37</f>
        <v>7.8634094346590233</v>
      </c>
      <c r="BZ37" s="8">
        <f>'[2]209'!C6666</f>
        <v>6.0544806572005134</v>
      </c>
      <c r="CA37" s="13" t="s">
        <v>102</v>
      </c>
      <c r="CB37" s="13" t="s">
        <v>102</v>
      </c>
      <c r="CC37" s="13" t="s">
        <v>102</v>
      </c>
      <c r="CD37" s="13" t="s">
        <v>102</v>
      </c>
      <c r="CE37" s="8">
        <f>Provinsi!BG37</f>
        <v>4.8185854119171365</v>
      </c>
      <c r="CF37" s="8">
        <f>'[2]210'!B517</f>
        <v>5.080652070588223</v>
      </c>
      <c r="CG37" s="8">
        <f>Provinsi!BH37</f>
        <v>3.1910104836322062</v>
      </c>
      <c r="CH37" s="8">
        <f>'[2]210'!C517</f>
        <v>3.3797710906491716</v>
      </c>
      <c r="CI37" s="8">
        <f>Provinsi!BI37</f>
        <v>7.5155468595344832</v>
      </c>
      <c r="CJ37" s="8">
        <f>'[2]210'!B1076</f>
        <v>5.5445663616465852</v>
      </c>
      <c r="CK37" s="8">
        <f>Provinsi!BJ37</f>
        <v>3.8697324215996463</v>
      </c>
      <c r="CL37" s="8">
        <f>'[2]210'!C1076</f>
        <v>3.1072641371781553</v>
      </c>
      <c r="CM37" s="8">
        <f>Provinsi!BK37</f>
        <v>9.5199339556317017</v>
      </c>
      <c r="CN37" s="8">
        <f>'[2]210'!B5548</f>
        <v>9.3780031562426558</v>
      </c>
      <c r="CO37" s="8">
        <f>Provinsi!BL37</f>
        <v>15.919100520230888</v>
      </c>
      <c r="CP37" s="8">
        <f>'[2]210'!C5548</f>
        <v>8.9092059128891101</v>
      </c>
      <c r="CQ37" s="8">
        <f>Provinsi!BM37</f>
        <v>7.4678056501732675</v>
      </c>
      <c r="CR37" s="8">
        <f>'[2]210'!B6107</f>
        <v>4.4673428495682979</v>
      </c>
      <c r="CS37" s="8">
        <f>Provinsi!BN37</f>
        <v>5.5233447527734052</v>
      </c>
      <c r="CT37" s="8">
        <f>'[2]210'!C6107</f>
        <v>5.3032087611877756</v>
      </c>
      <c r="CU37" s="8">
        <f>Provinsi!BO37</f>
        <v>2.1510507505049006</v>
      </c>
      <c r="CV37" s="8">
        <f>'[2]210'!B6666</f>
        <v>2.974736389374586</v>
      </c>
      <c r="CW37" s="8">
        <f>Provinsi!BP37</f>
        <v>0.23332247522943372</v>
      </c>
      <c r="CX37" s="8">
        <f>'[2]210'!C6666</f>
        <v>-1.0903585356813392</v>
      </c>
      <c r="CY37" s="13" t="s">
        <v>102</v>
      </c>
      <c r="CZ37" s="13" t="s">
        <v>102</v>
      </c>
      <c r="DA37" s="13" t="s">
        <v>102</v>
      </c>
      <c r="DB37" s="13" t="s">
        <v>102</v>
      </c>
      <c r="DC37" s="8">
        <f>Provinsi!BU37</f>
        <v>4.8185854119171365</v>
      </c>
      <c r="DD37" s="8">
        <f>'[2]211'!B517</f>
        <v>5.080652070588223</v>
      </c>
      <c r="DE37" s="8">
        <f>Provinsi!BV37</f>
        <v>3.9930198479059666</v>
      </c>
      <c r="DF37" s="8">
        <f>'[2]211'!C517</f>
        <v>4.2214605185031759</v>
      </c>
      <c r="DG37" s="8">
        <f>Provinsi!BW37</f>
        <v>7.5155468595344832</v>
      </c>
      <c r="DH37" s="8">
        <f>'[2]211'!B1076</f>
        <v>5.5445663616465852</v>
      </c>
      <c r="DI37" s="8">
        <f>Provinsi!BX37</f>
        <v>5.6679501607756491</v>
      </c>
      <c r="DJ37" s="8">
        <f>'[2]211'!C1076</f>
        <v>4.3191594022030637</v>
      </c>
      <c r="DK37" s="8">
        <f>Provinsi!BY37</f>
        <v>9.5199339556317017</v>
      </c>
      <c r="DL37" s="8">
        <f>'[2]211'!B5548</f>
        <v>9.3780031562426558</v>
      </c>
      <c r="DM37" s="8">
        <f>Provinsi!BZ37</f>
        <v>12.570414397733273</v>
      </c>
      <c r="DN37" s="8">
        <f>'[2]211'!C5548</f>
        <v>9.1492707157644304</v>
      </c>
      <c r="DO37" s="8">
        <f>Provinsi!CA37</f>
        <v>7.4678056501732675</v>
      </c>
      <c r="DP37" s="8">
        <f>'[2]211'!B6107</f>
        <v>4.4673428495682979</v>
      </c>
      <c r="DQ37" s="8">
        <f>Provinsi!CB37</f>
        <v>6.4671804253487579</v>
      </c>
      <c r="DR37" s="8">
        <f>'[2]211'!C6107</f>
        <v>4.8971666455274354</v>
      </c>
      <c r="DS37" s="8">
        <f>Provinsi!CC37</f>
        <v>2.1510507505049006</v>
      </c>
      <c r="DT37" s="8">
        <f>'[2]211'!B6666</f>
        <v>2.974736389374586</v>
      </c>
      <c r="DU37" s="8">
        <f>Provinsi!CD37</f>
        <v>1.1468434448842746</v>
      </c>
      <c r="DV37" s="8">
        <f>'[2]211'!C6666</f>
        <v>0.84159939397232886</v>
      </c>
      <c r="DW37" s="13" t="s">
        <v>102</v>
      </c>
      <c r="DX37" s="13" t="s">
        <v>102</v>
      </c>
      <c r="DY37" s="13" t="s">
        <v>102</v>
      </c>
      <c r="DZ37" s="13" t="s">
        <v>102</v>
      </c>
      <c r="EA37" s="8">
        <f>Provinsi!CI37</f>
        <v>0.56368185217888023</v>
      </c>
      <c r="EB37" s="8">
        <f>'[2]212'!B517</f>
        <v>0.85733925925714738</v>
      </c>
      <c r="EC37" s="8">
        <f>Provinsi!CJ37</f>
        <v>0.10379514467599435</v>
      </c>
      <c r="ED37" s="8">
        <f>'[2]212'!C517</f>
        <v>0.36078750057337217</v>
      </c>
      <c r="EE37" s="8">
        <f>Provinsi!CK37</f>
        <v>0.34538943083972423</v>
      </c>
      <c r="EF37" s="8">
        <f>'[2]212'!B1076</f>
        <v>-0.31911288150345907</v>
      </c>
      <c r="EG37" s="8">
        <f>Provinsi!CL37</f>
        <v>1.3168489560179064</v>
      </c>
      <c r="EH37" s="8">
        <f>'[2]212'!C1076</f>
        <v>-0.1099890690213117</v>
      </c>
      <c r="EI37" s="8">
        <f>Provinsi!CM37</f>
        <v>-1.2497240384377695</v>
      </c>
      <c r="EJ37" s="8">
        <f>'[2]212'!B5548</f>
        <v>-1.5225360097320584</v>
      </c>
      <c r="EK37" s="8">
        <f>Provinsi!CN37</f>
        <v>1.7656162873679475</v>
      </c>
      <c r="EL37" s="8">
        <f>'[2]212'!C5548</f>
        <v>3.0795493919313901</v>
      </c>
      <c r="EM37" s="8">
        <f>Provinsi!CO37</f>
        <v>0.10971595043371876</v>
      </c>
      <c r="EN37" s="8">
        <f>'[2]212'!B6107</f>
        <v>4.284959620688614</v>
      </c>
      <c r="EO37" s="8">
        <f>Provinsi!CP37</f>
        <v>7.3931418582102832</v>
      </c>
      <c r="EP37" s="8">
        <f>'[2]212'!C6107</f>
        <v>3.1550822453407177</v>
      </c>
      <c r="EQ37" s="8">
        <f>Provinsi!CQ37</f>
        <v>-0.39875929823385664</v>
      </c>
      <c r="ER37" s="8">
        <f>'[2]212'!B6666</f>
        <v>-6.3239889511893921</v>
      </c>
      <c r="ES37" s="8">
        <f>Provinsi!CR37</f>
        <v>-1.8616777835391534</v>
      </c>
      <c r="ET37" s="8">
        <f>'[2]212'!C6666</f>
        <v>1.8476788166022173</v>
      </c>
      <c r="EU37" s="13" t="s">
        <v>102</v>
      </c>
      <c r="EV37" s="13" t="s">
        <v>102</v>
      </c>
      <c r="EW37" s="13" t="s">
        <v>102</v>
      </c>
      <c r="EX37" s="13" t="s">
        <v>102</v>
      </c>
      <c r="EY37" s="8">
        <f>Provinsi!CW37</f>
        <v>2.1537735433921994</v>
      </c>
      <c r="EZ37" s="8">
        <f>'[2]213'!B517</f>
        <v>2.4393222781196711</v>
      </c>
      <c r="FA37" s="8">
        <f>Provinsi!CX37</f>
        <v>2.3433109822637253</v>
      </c>
      <c r="FB37" s="8">
        <f>'[2]213'!C517</f>
        <v>2.2230667835465394</v>
      </c>
      <c r="FC37" s="8">
        <f>Provinsi!CY37</f>
        <v>1.6706564671809598</v>
      </c>
      <c r="FD37" s="8">
        <f>'[2]213'!B1076</f>
        <v>3.5820126352325357</v>
      </c>
      <c r="FE37" s="8">
        <f>Provinsi!CZ37</f>
        <v>1.121899180377617</v>
      </c>
      <c r="FF37" s="8">
        <f>'[2]213'!C1076</f>
        <v>-6.2908860148365147E-3</v>
      </c>
      <c r="FG37" s="8">
        <f>Provinsi!DA37</f>
        <v>-0.62849538832522145</v>
      </c>
      <c r="FH37" s="8">
        <f>'[2]213'!B5548</f>
        <v>-0.17780808620785149</v>
      </c>
      <c r="FI37" s="8">
        <f>Provinsi!DB37</f>
        <v>1.2429897672232952</v>
      </c>
      <c r="FJ37" s="8">
        <f>'[2]213'!C5548</f>
        <v>5.1669299596947234</v>
      </c>
      <c r="FK37" s="8">
        <f>Provinsi!DC37</f>
        <v>-8.2691017226170089</v>
      </c>
      <c r="FL37" s="8">
        <f>'[2]213'!B6107</f>
        <v>-4.0222354070145148</v>
      </c>
      <c r="FM37" s="8">
        <f>Provinsi!DD37</f>
        <v>-3.837065927646873</v>
      </c>
      <c r="FN37" s="8">
        <f>'[2]213'!C6107</f>
        <v>-4.9306094027613403</v>
      </c>
      <c r="FO37" s="8">
        <f>Provinsi!DE37</f>
        <v>5.2550439579562962</v>
      </c>
      <c r="FP37" s="8">
        <f>'[2]213'!B6666</f>
        <v>0.81256231153269376</v>
      </c>
      <c r="FQ37" s="8">
        <f>Provinsi!DF37</f>
        <v>1.0243921064235477</v>
      </c>
      <c r="FR37" s="8">
        <f>'[2]213'!C6666</f>
        <v>2.5781542646547706</v>
      </c>
      <c r="FS37" s="13" t="s">
        <v>102</v>
      </c>
      <c r="FT37" s="13" t="s">
        <v>102</v>
      </c>
      <c r="FU37" s="13" t="s">
        <v>102</v>
      </c>
      <c r="FV37" s="13" t="s">
        <v>102</v>
      </c>
    </row>
    <row r="38" spans="1:178" x14ac:dyDescent="0.35">
      <c r="A38" s="1" t="s">
        <v>35</v>
      </c>
      <c r="B38" s="1" t="s">
        <v>96</v>
      </c>
      <c r="C38" s="8">
        <f>(Provinsi!C38-KabKot!C38)/KabKot!C38*100</f>
        <v>1.0107462174573776</v>
      </c>
      <c r="D38" s="8">
        <f>(Provinsi!D38-KabKot!D38)/KabKot!D38*100</f>
        <v>1.1877614490573289</v>
      </c>
      <c r="E38" s="8">
        <f>(Provinsi!E38-KabKot!E38)/KabKot!E38*100</f>
        <v>1.8854509205290149</v>
      </c>
      <c r="F38" s="8">
        <f>(Provinsi!F38-KabKot!F38)/KabKot!F38*100</f>
        <v>1.863847399956577</v>
      </c>
      <c r="G38" s="8">
        <f>(Provinsi!G38-KabKot!G38)/KabKot!G38*100</f>
        <v>-1.2502800967315026</v>
      </c>
      <c r="H38" s="8">
        <f>(Provinsi!H38-KabKot!H38)/KabKot!H38*100</f>
        <v>-1.0334483205948433</v>
      </c>
      <c r="I38" s="8">
        <f>(Provinsi!I38-KabKot!I38)/KabKot!I38*100</f>
        <v>2.3471536026624609</v>
      </c>
      <c r="J38" s="8">
        <f>(Provinsi!J38-KabKot!J38)/KabKot!J38*100</f>
        <v>3.6455056435739714</v>
      </c>
      <c r="K38" s="8">
        <f>(Provinsi!K38-KabKot!K38)/KabKot!K38*100</f>
        <v>1.1364823207728052</v>
      </c>
      <c r="L38" s="8">
        <f>(Provinsi!L38-KabKot!L38)/KabKot!L38*100</f>
        <v>0.9258748132274881</v>
      </c>
      <c r="M38" s="8">
        <f>(Provinsi!M38-KabKot!M38)/KabKot!M38*100</f>
        <v>-1.132321900500878</v>
      </c>
      <c r="N38" s="8">
        <f>(Provinsi!N38-KabKot!N38)/KabKot!N38*100</f>
        <v>-1.0100925530661671</v>
      </c>
      <c r="O38" s="8">
        <f>(Provinsi!O38-KabKot!O38)/KabKot!O38*100</f>
        <v>3.9872914301838196</v>
      </c>
      <c r="P38" s="8">
        <f>(Provinsi!P38-KabKot!P38)/KabKot!P38*100</f>
        <v>4.3733155975923488</v>
      </c>
      <c r="Q38" s="8">
        <f>(Provinsi!Q38-KabKot!Q38)/KabKot!Q38*100</f>
        <v>0.6208758849309467</v>
      </c>
      <c r="R38" s="8">
        <f>(Provinsi!R38-KabKot!R38)/KabKot!R38*100</f>
        <v>0.58280296407845544</v>
      </c>
      <c r="S38" s="8">
        <f>(Provinsi!S38-KabKot!S38)/KabKot!S38*100</f>
        <v>1.603715204390288</v>
      </c>
      <c r="T38" s="8">
        <f>(Provinsi!T38-KabKot!T38)/KabKot!T38*100</f>
        <v>1.3053073705110723</v>
      </c>
      <c r="U38" s="8">
        <f>(Provinsi!U38-KabKot!U38)/KabKot!U38*100</f>
        <v>0.26039195733963105</v>
      </c>
      <c r="V38" s="8">
        <f>(Provinsi!V38-KabKot!V38)/KabKot!V38*100</f>
        <v>0.14414166483169899</v>
      </c>
      <c r="W38" s="8">
        <f>(Provinsi!W38-KabKot!W38)/KabKot!W38*100</f>
        <v>-2.9382757907409949</v>
      </c>
      <c r="X38" s="8">
        <f>(Provinsi!X38-KabKot!X38)/KabKot!X38*100</f>
        <v>-2.077325558832924</v>
      </c>
      <c r="Y38" s="8">
        <f>(Provinsi!Y38-KabKot!Y38)/KabKot!Y38*100</f>
        <v>-2.7796189791727386</v>
      </c>
      <c r="Z38" s="8">
        <f>(Provinsi!Z38-KabKot!Z38)/KabKot!Z38*100</f>
        <v>-2.88213640642158</v>
      </c>
      <c r="AA38" s="8">
        <f>(Provinsi!AA38-KabKot!AA38)/KabKot!AA38*100</f>
        <v>0.565806855286212</v>
      </c>
      <c r="AB38" s="8">
        <f>(Provinsi!AB38-KabKot!AB38)/KabKot!AB38*100</f>
        <v>0.95636371760646799</v>
      </c>
      <c r="AC38" s="8">
        <f>(Provinsi!AC38-KabKot!AC38)/KabKot!AC38*100</f>
        <v>-8.9550288375720815</v>
      </c>
      <c r="AD38" s="8">
        <f>(Provinsi!AD38-KabKot!AD38)/KabKot!AD38*100</f>
        <v>-8.0286510618214422</v>
      </c>
      <c r="AE38" s="8">
        <f>Provinsi!AE38</f>
        <v>100</v>
      </c>
      <c r="AF38" s="8">
        <f>'[2]205'!B524</f>
        <v>100</v>
      </c>
      <c r="AG38" s="8">
        <f>Provinsi!AF38</f>
        <v>100</v>
      </c>
      <c r="AH38" s="8">
        <f>'[2]205'!C524</f>
        <v>100</v>
      </c>
      <c r="AI38" s="8">
        <f>Provinsi!AG38</f>
        <v>55.200382575680329</v>
      </c>
      <c r="AJ38" s="8">
        <f>'[2]205'!B1083</f>
        <v>54.726477481144677</v>
      </c>
      <c r="AK38" s="8">
        <f>Provinsi!AH38</f>
        <v>55.706661956931292</v>
      </c>
      <c r="AL38" s="8">
        <f>'[2]205'!C1083</f>
        <v>55.336928312641398</v>
      </c>
      <c r="AM38" s="8">
        <f>Provinsi!AI38</f>
        <v>5.7760101050110553</v>
      </c>
      <c r="AN38" s="8">
        <f>'[2]205'!B5555</f>
        <v>5.9082607164684218</v>
      </c>
      <c r="AO38" s="8">
        <f>Provinsi!AJ38</f>
        <v>5.7394670573018454</v>
      </c>
      <c r="AP38" s="8">
        <f>'[2]205'!C5555</f>
        <v>5.8682839159671216</v>
      </c>
      <c r="AQ38" s="8">
        <f>Provinsi!AK38</f>
        <v>27.116172120497911</v>
      </c>
      <c r="AR38" s="8">
        <f>'[2]205'!B6114</f>
        <v>26.762100205405755</v>
      </c>
      <c r="AS38" s="8">
        <f>Provinsi!AL38</f>
        <v>28.12881405999541</v>
      </c>
      <c r="AT38" s="8">
        <f>'[2]205'!C6114</f>
        <v>27.461795948353075</v>
      </c>
      <c r="AU38" s="8">
        <f>Provinsi!AM38</f>
        <v>36.861272302016495</v>
      </c>
      <c r="AV38" s="8">
        <f>'[2]205'!B6673</f>
        <v>36.815445191599458</v>
      </c>
      <c r="AW38" s="8">
        <f>Provinsi!AN38</f>
        <v>36.09641624736313</v>
      </c>
      <c r="AX38" s="8">
        <f>'[2]205'!C6673</f>
        <v>36.190080721751187</v>
      </c>
      <c r="AY38" s="8">
        <f>Provinsi!AO38</f>
        <v>0.54217941473898623</v>
      </c>
      <c r="AZ38" s="8">
        <f>'[2]205'!B8350</f>
        <v>0.5539317633353702</v>
      </c>
      <c r="BA38" s="8">
        <f>Provinsi!AP38</f>
        <v>0.58343387345486597</v>
      </c>
      <c r="BB38" s="8">
        <f>'[2]205'!C8350</f>
        <v>0.59638774427684449</v>
      </c>
      <c r="BC38" s="8">
        <f>Provinsi!AQ38</f>
        <v>-25.496016517944767</v>
      </c>
      <c r="BD38" s="8">
        <f>'[2]205'!B8909</f>
        <v>-24.766215357953659</v>
      </c>
      <c r="BE38" s="8">
        <f>Provinsi!AR38</f>
        <v>-26.254793195046531</v>
      </c>
      <c r="BF38" s="8">
        <f>'[2]205'!C8909</f>
        <v>-25.453476642989624</v>
      </c>
      <c r="BG38" s="8">
        <f>Provinsi!AS38</f>
        <v>-1.5272162958764779</v>
      </c>
      <c r="BH38" s="8">
        <f>'[2]209'!B524</f>
        <v>-1.6957509012796679</v>
      </c>
      <c r="BI38" s="8">
        <f>Provinsi!AT38</f>
        <v>1.3887880943386941</v>
      </c>
      <c r="BJ38" s="8">
        <f>'[2]209'!C524</f>
        <v>1.427166099233073</v>
      </c>
      <c r="BK38" s="8">
        <f>Provinsi!AU38</f>
        <v>-1.929620679101687</v>
      </c>
      <c r="BL38" s="8">
        <f>'[2]209'!B1083</f>
        <v>-2.3984883622711766</v>
      </c>
      <c r="BM38" s="8">
        <f>Provinsi!AV38</f>
        <v>2.2813019885220069</v>
      </c>
      <c r="BN38" s="8">
        <f>'[2]209'!C1083</f>
        <v>2.5825847402845792</v>
      </c>
      <c r="BO38" s="8">
        <f>Provinsi!AW38</f>
        <v>-3.0149523984655033</v>
      </c>
      <c r="BP38" s="8">
        <f>'[2]209'!B5555</f>
        <v>-1.7419097922229141</v>
      </c>
      <c r="BQ38" s="8">
        <f>Provinsi!AX38</f>
        <v>0.40703450605452879</v>
      </c>
      <c r="BR38" s="8">
        <f>'[2]209'!C5555</f>
        <v>0.5235899723767482</v>
      </c>
      <c r="BS38" s="8">
        <f>Provinsi!AY38</f>
        <v>-24.040442233977423</v>
      </c>
      <c r="BT38" s="8">
        <f>'[2]209'!B6114</f>
        <v>-22.738543863969763</v>
      </c>
      <c r="BU38" s="8">
        <f>Provinsi!AZ38</f>
        <v>5.6823728707193295</v>
      </c>
      <c r="BV38" s="8">
        <f>'[2]209'!C6114</f>
        <v>4.753198254616426</v>
      </c>
      <c r="BW38" s="8">
        <f>Provinsi!BA38</f>
        <v>-9.4674813748155167</v>
      </c>
      <c r="BX38" s="8">
        <f>'[2]209'!B6673</f>
        <v>-8.7934207166654428</v>
      </c>
      <c r="BY38" s="8">
        <f>Provinsi!BB38</f>
        <v>0.22595390511340407</v>
      </c>
      <c r="BZ38" s="8">
        <f>'[2]209'!C6673</f>
        <v>0.33175222642854213</v>
      </c>
      <c r="CA38" s="13" t="s">
        <v>102</v>
      </c>
      <c r="CB38" s="13" t="s">
        <v>102</v>
      </c>
      <c r="CC38" s="13" t="s">
        <v>102</v>
      </c>
      <c r="CD38" s="13" t="s">
        <v>102</v>
      </c>
      <c r="CE38" s="8">
        <f>Provinsi!BG38</f>
        <v>3.9101960210869731</v>
      </c>
      <c r="CF38" s="8">
        <f>'[2]210'!B524</f>
        <v>3.1879053865018263</v>
      </c>
      <c r="CG38" s="8">
        <f>Provinsi!BH38</f>
        <v>3.5507029163162147</v>
      </c>
      <c r="CH38" s="8">
        <f>'[2]210'!C524</f>
        <v>2.6237531483182579</v>
      </c>
      <c r="CI38" s="8">
        <f>Provinsi!BI38</f>
        <v>3.5602356652370446</v>
      </c>
      <c r="CJ38" s="8">
        <f>'[2]210'!B1083</f>
        <v>2.9210020798787601</v>
      </c>
      <c r="CK38" s="8">
        <f>Provinsi!BJ38</f>
        <v>3.4508022996107237</v>
      </c>
      <c r="CL38" s="8">
        <f>'[2]210'!C1083</f>
        <v>3.4019739753892217</v>
      </c>
      <c r="CM38" s="8">
        <f>Provinsi!BK38</f>
        <v>-6.1772381438811514</v>
      </c>
      <c r="CN38" s="8">
        <f>'[2]210'!B5555</f>
        <v>-7.4185004461145283</v>
      </c>
      <c r="CO38" s="8">
        <f>Provinsi!BL38</f>
        <v>5.9646261193532766</v>
      </c>
      <c r="CP38" s="8">
        <f>'[2]210'!C5555</f>
        <v>7.2878215180837937</v>
      </c>
      <c r="CQ38" s="8">
        <f>Provinsi!BM38</f>
        <v>-2.99240317906954</v>
      </c>
      <c r="CR38" s="8">
        <f>'[2]210'!B6114</f>
        <v>-4.3561542446947366</v>
      </c>
      <c r="CS38" s="8">
        <f>Provinsi!BN38</f>
        <v>-0.60537728537853386</v>
      </c>
      <c r="CT38" s="8">
        <f>'[2]210'!C6114</f>
        <v>-2.1756802273582414</v>
      </c>
      <c r="CU38" s="8">
        <f>Provinsi!BO38</f>
        <v>0.23033758486870262</v>
      </c>
      <c r="CV38" s="8">
        <f>'[2]210'!B6673</f>
        <v>0.3644919539332957</v>
      </c>
      <c r="CW38" s="8">
        <f>Provinsi!BP38</f>
        <v>0.10931970262763868</v>
      </c>
      <c r="CX38" s="8">
        <f>'[2]210'!C6673</f>
        <v>0.24224199283970949</v>
      </c>
      <c r="CY38" s="13" t="s">
        <v>102</v>
      </c>
      <c r="CZ38" s="13" t="s">
        <v>102</v>
      </c>
      <c r="DA38" s="13" t="s">
        <v>102</v>
      </c>
      <c r="DB38" s="13" t="s">
        <v>102</v>
      </c>
      <c r="DC38" s="8">
        <f>Provinsi!BU38</f>
        <v>3.9101960210869731</v>
      </c>
      <c r="DD38" s="8">
        <f>'[2]211'!B524</f>
        <v>3.1879053865018263</v>
      </c>
      <c r="DE38" s="8">
        <f>Provinsi!BV38</f>
        <v>3.7288984761459325</v>
      </c>
      <c r="DF38" s="8">
        <f>'[2]211'!C524</f>
        <v>2.9030575339825075</v>
      </c>
      <c r="DG38" s="8">
        <f>Provinsi!BW38</f>
        <v>3.5602356652370446</v>
      </c>
      <c r="DH38" s="8">
        <f>'[2]211'!B1083</f>
        <v>2.9210020798787601</v>
      </c>
      <c r="DI38" s="8">
        <f>Provinsi!BX38</f>
        <v>3.5048729735280544</v>
      </c>
      <c r="DJ38" s="8">
        <f>'[2]211'!C1083</f>
        <v>3.1639932792357808</v>
      </c>
      <c r="DK38" s="8">
        <f>Provinsi!BY38</f>
        <v>-6.1772381438811514</v>
      </c>
      <c r="DL38" s="8">
        <f>'[2]211'!B5555</f>
        <v>-7.4185004461145283</v>
      </c>
      <c r="DM38" s="8">
        <f>Provinsi!BZ38</f>
        <v>-0.46297412746063643</v>
      </c>
      <c r="DN38" s="8">
        <f>'[2]211'!C5555</f>
        <v>-0.58728307918369116</v>
      </c>
      <c r="DO38" s="8">
        <f>Provinsi!CA38</f>
        <v>-2.99240317906954</v>
      </c>
      <c r="DP38" s="8">
        <f>'[2]211'!B6114</f>
        <v>-4.3561542446947366</v>
      </c>
      <c r="DQ38" s="8">
        <f>Provinsi!CB38</f>
        <v>-1.7804166012971776</v>
      </c>
      <c r="DR38" s="8">
        <f>'[2]211'!C6114</f>
        <v>-3.2528922258952999</v>
      </c>
      <c r="DS38" s="8">
        <f>Provinsi!CC38</f>
        <v>0.23033758486870262</v>
      </c>
      <c r="DT38" s="8">
        <f>'[2]211'!B6673</f>
        <v>0.3644919539332957</v>
      </c>
      <c r="DU38" s="8">
        <f>Provinsi!CD38</f>
        <v>0.16972380856206815</v>
      </c>
      <c r="DV38" s="8">
        <f>'[2]211'!C6673</f>
        <v>0.30322850006107166</v>
      </c>
      <c r="DW38" s="13" t="s">
        <v>102</v>
      </c>
      <c r="DX38" s="13" t="s">
        <v>102</v>
      </c>
      <c r="DY38" s="13" t="s">
        <v>102</v>
      </c>
      <c r="DZ38" s="13" t="s">
        <v>102</v>
      </c>
      <c r="EA38" s="8">
        <f>Provinsi!CI38</f>
        <v>-4.3171026839731452E-3</v>
      </c>
      <c r="EB38" s="8">
        <f>'[2]212'!B524</f>
        <v>-0.17256247004135808</v>
      </c>
      <c r="EC38" s="8">
        <f>Provinsi!CJ38</f>
        <v>1.1595441874247272</v>
      </c>
      <c r="ED38" s="8">
        <f>'[2]212'!C524</f>
        <v>0.94436853656948216</v>
      </c>
      <c r="EE38" s="8">
        <f>Provinsi!CK38</f>
        <v>-0.64567098463160122</v>
      </c>
      <c r="EF38" s="8">
        <f>'[2]212'!B1083</f>
        <v>-0.41267802620120525</v>
      </c>
      <c r="EG38" s="8">
        <f>Provinsi!CL38</f>
        <v>1.1965241562675064</v>
      </c>
      <c r="EH38" s="8">
        <f>'[2]212'!C1083</f>
        <v>0.92071119308994165</v>
      </c>
      <c r="EI38" s="8">
        <f>Provinsi!CM38</f>
        <v>-0.60556101582063238</v>
      </c>
      <c r="EJ38" s="8">
        <f>'[2]212'!B5555</f>
        <v>-0.61078534590981071</v>
      </c>
      <c r="EK38" s="8">
        <f>Provinsi!CN38</f>
        <v>1.5023923444975866</v>
      </c>
      <c r="EL38" s="8">
        <f>'[2]212'!C5555</f>
        <v>1.1625721255633885</v>
      </c>
      <c r="EM38" s="8">
        <f>Provinsi!CO38</f>
        <v>2.8391268124215818</v>
      </c>
      <c r="EN38" s="8">
        <f>'[2]212'!B6114</f>
        <v>2.3576980468544879</v>
      </c>
      <c r="EO38" s="8">
        <f>Provinsi!CP38</f>
        <v>0.67398974162583858</v>
      </c>
      <c r="EP38" s="8">
        <f>'[2]212'!C6114</f>
        <v>0.29466657213852865</v>
      </c>
      <c r="EQ38" s="8">
        <f>Provinsi!CQ38</f>
        <v>9.9611215130665468E-2</v>
      </c>
      <c r="ER38" s="8">
        <f>'[2]212'!B6673</f>
        <v>0.14792741091220932</v>
      </c>
      <c r="ES38" s="8">
        <f>Provinsi!CR38</f>
        <v>0.20983850350696831</v>
      </c>
      <c r="ET38" s="8">
        <f>'[2]212'!C6673</f>
        <v>0.3130615472014277</v>
      </c>
      <c r="EU38" s="13" t="s">
        <v>102</v>
      </c>
      <c r="EV38" s="13" t="s">
        <v>102</v>
      </c>
      <c r="EW38" s="13" t="s">
        <v>102</v>
      </c>
      <c r="EX38" s="13" t="s">
        <v>102</v>
      </c>
      <c r="EY38" s="8">
        <f>Provinsi!CW38</f>
        <v>1.0060564509172614</v>
      </c>
      <c r="EZ38" s="8">
        <f>'[2]213'!B524</f>
        <v>1.6721291480648837</v>
      </c>
      <c r="FA38" s="8">
        <f>Provinsi!CX38</f>
        <v>0.89456389136347547</v>
      </c>
      <c r="FB38" s="8">
        <f>'[2]213'!C524</f>
        <v>0.89947156770053238</v>
      </c>
      <c r="FC38" s="8">
        <f>Provinsi!CY38</f>
        <v>1.5685664379593824</v>
      </c>
      <c r="FD38" s="8">
        <f>'[2]213'!B1083</f>
        <v>1.8097436067768071</v>
      </c>
      <c r="FE38" s="8">
        <f>Provinsi!CZ38</f>
        <v>1.1521682965060225</v>
      </c>
      <c r="FF38" s="8">
        <f>'[2]213'!C1083</f>
        <v>1.0493995686631563</v>
      </c>
      <c r="FG38" s="8">
        <f>Provinsi!DA38</f>
        <v>1.1864386238196105</v>
      </c>
      <c r="FH38" s="8">
        <f>'[2]213'!B5555</f>
        <v>1.4243424410487255</v>
      </c>
      <c r="FI38" s="8">
        <f>Provinsi!DB38</f>
        <v>0.82479064918782263</v>
      </c>
      <c r="FJ38" s="8">
        <f>'[2]213'!C5555</f>
        <v>0.63115521664607255</v>
      </c>
      <c r="FK38" s="8">
        <f>Provinsi!DC38</f>
        <v>1.6062079256111097</v>
      </c>
      <c r="FL38" s="8">
        <f>'[2]213'!B6114</f>
        <v>1.4820154723498979</v>
      </c>
      <c r="FM38" s="8">
        <f>Provinsi!DD38</f>
        <v>1.5553829618107096</v>
      </c>
      <c r="FN38" s="8">
        <f>'[2]213'!C6114</f>
        <v>1.384165781850766</v>
      </c>
      <c r="FO38" s="8">
        <f>Provinsi!DE38</f>
        <v>0.7617874360115876</v>
      </c>
      <c r="FP38" s="8">
        <f>'[2]213'!B6673</f>
        <v>1.1244798971461265</v>
      </c>
      <c r="FQ38" s="8">
        <f>Provinsi!DF38</f>
        <v>0.69468381305320304</v>
      </c>
      <c r="FR38" s="8">
        <f>'[2]213'!C6673</f>
        <v>1.230644968000733</v>
      </c>
      <c r="FS38" s="13" t="s">
        <v>102</v>
      </c>
      <c r="FT38" s="13" t="s">
        <v>102</v>
      </c>
      <c r="FU38" s="13" t="s">
        <v>102</v>
      </c>
      <c r="FV38" s="13" t="s">
        <v>102</v>
      </c>
    </row>
    <row r="39" spans="1:178" x14ac:dyDescent="0.35">
      <c r="A39" s="1" t="s">
        <v>36</v>
      </c>
      <c r="B39" s="1" t="s">
        <v>97</v>
      </c>
      <c r="C39" s="8">
        <f>(Provinsi!C39-KabKot!C39)/KabKot!C39*100</f>
        <v>-3.4233953318142628E-2</v>
      </c>
      <c r="D39" s="8">
        <f>(Provinsi!D39-KabKot!D39)/KabKot!D39*100</f>
        <v>0.16535441883834157</v>
      </c>
      <c r="E39" s="8">
        <f>(Provinsi!E39-KabKot!E39)/KabKot!E39*100</f>
        <v>2.6729620209140199</v>
      </c>
      <c r="F39" s="8">
        <f>(Provinsi!F39-KabKot!F39)/KabKot!F39*100</f>
        <v>1.8842260744566706</v>
      </c>
      <c r="G39" s="8">
        <f>(Provinsi!G39-KabKot!G39)/KabKot!G39*100</f>
        <v>0.43140586840600714</v>
      </c>
      <c r="H39" s="8">
        <f>(Provinsi!H39-KabKot!H39)/KabKot!H39*100</f>
        <v>-0.24661262820309029</v>
      </c>
      <c r="I39" s="8">
        <f>(Provinsi!I39-KabKot!I39)/KabKot!I39*100</f>
        <v>-2.2117154295038013</v>
      </c>
      <c r="J39" s="8">
        <f>(Provinsi!J39-KabKot!J39)/KabKot!J39*100</f>
        <v>-0.70282032868148347</v>
      </c>
      <c r="K39" s="8">
        <f>(Provinsi!K39-KabKot!K39)/KabKot!K39*100</f>
        <v>0.69662861115699737</v>
      </c>
      <c r="L39" s="8">
        <f>(Provinsi!L39-KabKot!L39)/KabKot!L39*100</f>
        <v>0.79414023171039128</v>
      </c>
      <c r="M39" s="8">
        <f>(Provinsi!M39-KabKot!M39)/KabKot!M39*100</f>
        <v>-0.42585876285056673</v>
      </c>
      <c r="N39" s="8">
        <f>(Provinsi!N39-KabKot!N39)/KabKot!N39*100</f>
        <v>2.1618310893395321</v>
      </c>
      <c r="O39" s="8">
        <f>(Provinsi!O39-KabKot!O39)/KabKot!O39*100</f>
        <v>5.950286807406135</v>
      </c>
      <c r="P39" s="8">
        <f>(Provinsi!P39-KabKot!P39)/KabKot!P39*100</f>
        <v>4.4776857421200562</v>
      </c>
      <c r="Q39" s="8">
        <f>(Provinsi!Q39-KabKot!Q39)/KabKot!Q39*100</f>
        <v>-1.3543167300382908</v>
      </c>
      <c r="R39" s="8">
        <f>(Provinsi!R39-KabKot!R39)/KabKot!R39*100</f>
        <v>-1.1382648653414902</v>
      </c>
      <c r="S39" s="8">
        <f>(Provinsi!S39-KabKot!S39)/KabKot!S39*100</f>
        <v>0.659866179877174</v>
      </c>
      <c r="T39" s="8">
        <f>(Provinsi!T39-KabKot!T39)/KabKot!T39*100</f>
        <v>-0.56347182098022319</v>
      </c>
      <c r="U39" s="8">
        <f>(Provinsi!U39-KabKot!U39)/KabKot!U39*100</f>
        <v>4.4304099849551433</v>
      </c>
      <c r="V39" s="8">
        <f>(Provinsi!V39-KabKot!V39)/KabKot!V39*100</f>
        <v>3.7637701912630348</v>
      </c>
      <c r="W39" s="8">
        <f>(Provinsi!W39-KabKot!W39)/KabKot!W39*100</f>
        <v>-4.6902130817138019</v>
      </c>
      <c r="X39" s="8">
        <f>(Provinsi!X39-KabKot!X39)/KabKot!X39*100</f>
        <v>-2.8926297733929514</v>
      </c>
      <c r="Y39" s="8">
        <f>(Provinsi!Y39-KabKot!Y39)/KabKot!Y39*100</f>
        <v>-2.6213905750068234</v>
      </c>
      <c r="Z39" s="8">
        <f>(Provinsi!Z39-KabKot!Z39)/KabKot!Z39*100</f>
        <v>-2.5362480017603577</v>
      </c>
      <c r="AA39" s="8">
        <f>(Provinsi!AA39-KabKot!AA39)/KabKot!AA39*100</f>
        <v>0.18996304173659143</v>
      </c>
      <c r="AB39" s="8">
        <f>(Provinsi!AB39-KabKot!AB39)/KabKot!AB39*100</f>
        <v>-2.0832180734831645</v>
      </c>
      <c r="AC39" s="8">
        <f>(Provinsi!AC39-KabKot!AC39)/KabKot!AC39*100</f>
        <v>-5.3863488919327504E-2</v>
      </c>
      <c r="AD39" s="8">
        <f>(Provinsi!AD39-KabKot!AD39)/KabKot!AD39*100</f>
        <v>-2.4843253701435501</v>
      </c>
      <c r="AE39" s="8">
        <f>Provinsi!AE39</f>
        <v>100</v>
      </c>
      <c r="AF39" s="8">
        <f>'[2]205'!B534</f>
        <v>100</v>
      </c>
      <c r="AG39" s="8">
        <f>Provinsi!AF39</f>
        <v>100</v>
      </c>
      <c r="AH39" s="8">
        <f>'[2]205'!C534</f>
        <v>100</v>
      </c>
      <c r="AI39" s="8">
        <f>Provinsi!AG39</f>
        <v>73.231005645141025</v>
      </c>
      <c r="AJ39" s="8">
        <f>'[2]205'!B1093</f>
        <v>71.300110891845449</v>
      </c>
      <c r="AK39" s="8">
        <f>Provinsi!AH39</f>
        <v>74.158289555605734</v>
      </c>
      <c r="AL39" s="8">
        <f>'[2]205'!C1093</f>
        <v>72.90717751542482</v>
      </c>
      <c r="AM39" s="8">
        <f>Provinsi!AI39</f>
        <v>1.258268958564116</v>
      </c>
      <c r="AN39" s="8">
        <f>'[2]205'!B5565</f>
        <v>1.2524351247301606</v>
      </c>
      <c r="AO39" s="8">
        <f>Provinsi!AJ39</f>
        <v>1.2671730227343534</v>
      </c>
      <c r="AP39" s="8">
        <f>'[2]205'!C5565</f>
        <v>1.2724062638504745</v>
      </c>
      <c r="AQ39" s="8">
        <f>Provinsi!AK39</f>
        <v>20.49422707413968</v>
      </c>
      <c r="AR39" s="8">
        <f>'[2]205'!B6124</f>
        <v>20.950578262001155</v>
      </c>
      <c r="AS39" s="8">
        <f>Provinsi!AL39</f>
        <v>21.073775345770269</v>
      </c>
      <c r="AT39" s="8">
        <f>'[2]205'!C6124</f>
        <v>21.258027503290389</v>
      </c>
      <c r="AU39" s="8">
        <f>Provinsi!AM39</f>
        <v>33.650991350073504</v>
      </c>
      <c r="AV39" s="8">
        <f>'[2]205'!B6683</f>
        <v>33.406750304723154</v>
      </c>
      <c r="AW39" s="8">
        <f>Provinsi!AN39</f>
        <v>34.188062257998695</v>
      </c>
      <c r="AX39" s="8">
        <f>'[2]205'!C6683</f>
        <v>33.974786283145413</v>
      </c>
      <c r="AY39" s="8">
        <f>Provinsi!AO39</f>
        <v>1.7746766457498619</v>
      </c>
      <c r="AZ39" s="8">
        <f>'[2]205'!B8360</f>
        <v>1.7816564438655011</v>
      </c>
      <c r="BA39" s="8">
        <f>Provinsi!AP39</f>
        <v>0.38098742351343373</v>
      </c>
      <c r="BB39" s="8">
        <f>'[2]205'!C8360</f>
        <v>0.37354205478140939</v>
      </c>
      <c r="BC39" s="8">
        <f>Provinsi!AQ39</f>
        <v>-30.409169673668174</v>
      </c>
      <c r="BD39" s="8">
        <f>'[2]205'!B8919</f>
        <v>-28.691531027165411</v>
      </c>
      <c r="BE39" s="8">
        <f>Provinsi!AR39</f>
        <v>-31.068287605622487</v>
      </c>
      <c r="BF39" s="8">
        <f>'[2]205'!C8919</f>
        <v>-29.785939620492492</v>
      </c>
      <c r="BG39" s="8">
        <f>Provinsi!AS39</f>
        <v>-1.4577090006356626</v>
      </c>
      <c r="BH39" s="8">
        <f>'[2]209'!B534</f>
        <v>-1.1361355679164888</v>
      </c>
      <c r="BI39" s="8">
        <f>Provinsi!AT39</f>
        <v>1.4776412656870344</v>
      </c>
      <c r="BJ39" s="8">
        <f>'[2]209'!C534</f>
        <v>1.2558726148473376</v>
      </c>
      <c r="BK39" s="8">
        <f>Provinsi!AU39</f>
        <v>-0.22984406869851065</v>
      </c>
      <c r="BL39" s="8">
        <f>'[2]209'!B1093</f>
        <v>-0.71443087308761866</v>
      </c>
      <c r="BM39" s="8">
        <f>Provinsi!AV39</f>
        <v>1.0070409894938328</v>
      </c>
      <c r="BN39" s="8">
        <f>'[2]209'!C1093</f>
        <v>2.2497005418682674</v>
      </c>
      <c r="BO39" s="8">
        <f>Provinsi!AW39</f>
        <v>-4.2840703535408045</v>
      </c>
      <c r="BP39" s="8">
        <f>'[2]209'!B5565</f>
        <v>-4.3578037111869818</v>
      </c>
      <c r="BQ39" s="8">
        <f>Provinsi!AX39</f>
        <v>6.2558836201588489E-2</v>
      </c>
      <c r="BR39" s="8">
        <f>'[2]209'!C5565</f>
        <v>0.70541986039061277</v>
      </c>
      <c r="BS39" s="8">
        <f>Provinsi!AY39</f>
        <v>-23.591195043301973</v>
      </c>
      <c r="BT39" s="8">
        <f>'[2]209'!B6124</f>
        <v>-19.441368818698525</v>
      </c>
      <c r="BU39" s="8">
        <f>Provinsi!AZ39</f>
        <v>4.458680455334747</v>
      </c>
      <c r="BV39" s="8">
        <f>'[2]209'!C6124</f>
        <v>2.525014864787408</v>
      </c>
      <c r="BW39" s="8">
        <f>Provinsi!BA39</f>
        <v>-10.87480316197103</v>
      </c>
      <c r="BX39" s="8">
        <f>'[2]209'!B6683</f>
        <v>-9.6456058442476174</v>
      </c>
      <c r="BY39" s="8">
        <f>Provinsi!BB39</f>
        <v>3.704843109196708</v>
      </c>
      <c r="BZ39" s="8">
        <f>'[2]209'!C6683</f>
        <v>3.6142484314892718</v>
      </c>
      <c r="CA39" s="13" t="s">
        <v>102</v>
      </c>
      <c r="CB39" s="13" t="s">
        <v>102</v>
      </c>
      <c r="CC39" s="13" t="s">
        <v>102</v>
      </c>
      <c r="CD39" s="13" t="s">
        <v>102</v>
      </c>
      <c r="CE39" s="8">
        <f>Provinsi!BG39</f>
        <v>4.1978547938173048</v>
      </c>
      <c r="CF39" s="8">
        <f>'[2]210'!B534</f>
        <v>3.5970001371188158</v>
      </c>
      <c r="CG39" s="8">
        <f>Provinsi!BH39</f>
        <v>3.9901355162703758</v>
      </c>
      <c r="CH39" s="8">
        <f>'[2]210'!C534</f>
        <v>3.7800044043294232</v>
      </c>
      <c r="CI39" s="8">
        <f>Provinsi!BI39</f>
        <v>3.3121835491645246</v>
      </c>
      <c r="CJ39" s="8">
        <f>'[2]210'!B1093</f>
        <v>2.8341434497376201</v>
      </c>
      <c r="CK39" s="8">
        <f>Provinsi!BJ39</f>
        <v>3.5713291837172152</v>
      </c>
      <c r="CL39" s="8">
        <f>'[2]210'!C1093</f>
        <v>3.5961261009333612</v>
      </c>
      <c r="CM39" s="8">
        <f>Provinsi!BK39</f>
        <v>-6.5270837060267608</v>
      </c>
      <c r="CN39" s="8">
        <f>'[2]210'!B5565</f>
        <v>-7.0468117876620679</v>
      </c>
      <c r="CO39" s="8">
        <f>Provinsi!BL39</f>
        <v>6.4337571431356846</v>
      </c>
      <c r="CP39" s="8">
        <f>'[2]210'!C5565</f>
        <v>6.9245385177837546</v>
      </c>
      <c r="CQ39" s="8">
        <f>Provinsi!BM39</f>
        <v>-3.893804543184304</v>
      </c>
      <c r="CR39" s="8">
        <f>'[2]210'!B6124</f>
        <v>-2.7048932174148286</v>
      </c>
      <c r="CS39" s="8">
        <f>Provinsi!BN39</f>
        <v>-0.32161190909152659</v>
      </c>
      <c r="CT39" s="8">
        <f>'[2]210'!C6124</f>
        <v>-0.58947295942522659</v>
      </c>
      <c r="CU39" s="8">
        <f>Provinsi!BO39</f>
        <v>2.8104393031838608</v>
      </c>
      <c r="CV39" s="8">
        <f>'[2]210'!B6683</f>
        <v>2.9845382321860381</v>
      </c>
      <c r="CW39" s="8">
        <f>Provinsi!BP39</f>
        <v>4.851272164666387</v>
      </c>
      <c r="CX39" s="8">
        <f>'[2]210'!C6683</f>
        <v>5.0974315223576907</v>
      </c>
      <c r="CY39" s="13" t="s">
        <v>102</v>
      </c>
      <c r="CZ39" s="13" t="s">
        <v>102</v>
      </c>
      <c r="DA39" s="13" t="s">
        <v>102</v>
      </c>
      <c r="DB39" s="13" t="s">
        <v>102</v>
      </c>
      <c r="DC39" s="8">
        <f>Provinsi!BU39</f>
        <v>4.1978547938173048</v>
      </c>
      <c r="DD39" s="8">
        <f>'[2]211'!B534</f>
        <v>3.5970001371188158</v>
      </c>
      <c r="DE39" s="8">
        <f>Provinsi!BV39</f>
        <v>4.0931298267870329</v>
      </c>
      <c r="DF39" s="8">
        <f>'[2]211'!C534</f>
        <v>3.6889925150790503</v>
      </c>
      <c r="DG39" s="8">
        <f>Provinsi!BW39</f>
        <v>3.3121835491645246</v>
      </c>
      <c r="DH39" s="8">
        <f>'[2]211'!B1093</f>
        <v>2.8341434497376201</v>
      </c>
      <c r="DI39" s="8">
        <f>Provinsi!BX39</f>
        <v>3.4422432215411205</v>
      </c>
      <c r="DJ39" s="8">
        <f>'[2]211'!C1093</f>
        <v>3.2179664748544399</v>
      </c>
      <c r="DK39" s="8">
        <f>Provinsi!BY39</f>
        <v>-6.5270837060267608</v>
      </c>
      <c r="DL39" s="8">
        <f>'[2]211'!B5565</f>
        <v>-7.0468117876620679</v>
      </c>
      <c r="DM39" s="8">
        <f>Provinsi!BZ39</f>
        <v>-0.46479990127821008</v>
      </c>
      <c r="DN39" s="8">
        <f>'[2]211'!C5565</f>
        <v>-0.52499312328780912</v>
      </c>
      <c r="DO39" s="8">
        <f>Provinsi!CA39</f>
        <v>-3.893804543184304</v>
      </c>
      <c r="DP39" s="8">
        <f>'[2]211'!B6124</f>
        <v>-2.7048932174148286</v>
      </c>
      <c r="DQ39" s="8">
        <f>Provinsi!CB39</f>
        <v>-2.1013441207957908</v>
      </c>
      <c r="DR39" s="8">
        <f>'[2]211'!C6124</f>
        <v>-1.6453705376667829</v>
      </c>
      <c r="DS39" s="8">
        <f>Provinsi!CC39</f>
        <v>2.8104393031838608</v>
      </c>
      <c r="DT39" s="8">
        <f>'[2]211'!B6683</f>
        <v>2.9845382321860381</v>
      </c>
      <c r="DU39" s="8">
        <f>Provinsi!CD39</f>
        <v>3.8393875625347249</v>
      </c>
      <c r="DV39" s="8">
        <f>'[2]211'!C6683</f>
        <v>4.0490114412349003</v>
      </c>
      <c r="DW39" s="13" t="s">
        <v>102</v>
      </c>
      <c r="DX39" s="13" t="s">
        <v>102</v>
      </c>
      <c r="DY39" s="13" t="s">
        <v>102</v>
      </c>
      <c r="DZ39" s="13" t="s">
        <v>102</v>
      </c>
      <c r="EA39" s="8">
        <f>Provinsi!CI39</f>
        <v>0.96144613561052195</v>
      </c>
      <c r="EB39" s="8">
        <f>'[2]212'!B534</f>
        <v>0.5833129831456394</v>
      </c>
      <c r="EC39" s="8">
        <f>Provinsi!CJ39</f>
        <v>0.82430283178459951</v>
      </c>
      <c r="ED39" s="8">
        <f>'[2]212'!C534</f>
        <v>0.84378487108047617</v>
      </c>
      <c r="EE39" s="8">
        <f>Provinsi!CK39</f>
        <v>1.9459743609602871</v>
      </c>
      <c r="EF39" s="8">
        <f>'[2]212'!B1093</f>
        <v>2.0565430635477586</v>
      </c>
      <c r="EG39" s="8">
        <f>Provinsi!CL39</f>
        <v>2.5766825295865914</v>
      </c>
      <c r="EH39" s="8">
        <f>'[2]212'!C1093</f>
        <v>2.1144948942823749</v>
      </c>
      <c r="EI39" s="8">
        <f>Provinsi!CM39</f>
        <v>1.6958663258307045</v>
      </c>
      <c r="EJ39" s="8">
        <f>'[2]212'!B5565</f>
        <v>1.3187470553625764</v>
      </c>
      <c r="EK39" s="8">
        <f>Provinsi!CN39</f>
        <v>2.9737248840803634</v>
      </c>
      <c r="EL39" s="8">
        <f>'[2]212'!C5565</f>
        <v>3.0118230039014291</v>
      </c>
      <c r="EM39" s="8">
        <f>Provinsi!CO39</f>
        <v>2.8388491581013953</v>
      </c>
      <c r="EN39" s="8">
        <f>'[2]212'!B6124</f>
        <v>2.5085009967447705</v>
      </c>
      <c r="EO39" s="8">
        <f>Provinsi!CP39</f>
        <v>0.71678598837790142</v>
      </c>
      <c r="EP39" s="8">
        <f>'[2]212'!C6124</f>
        <v>1.0570152631906136</v>
      </c>
      <c r="EQ39" s="8">
        <f>Provinsi!CQ39</f>
        <v>0.11144968188266816</v>
      </c>
      <c r="ER39" s="8">
        <f>'[2]212'!B6683</f>
        <v>0.58134558431859074</v>
      </c>
      <c r="ES39" s="8">
        <f>Provinsi!CR39</f>
        <v>0.23356474594364957</v>
      </c>
      <c r="ET39" s="8">
        <f>'[2]212'!C6683</f>
        <v>0.22414945145400644</v>
      </c>
      <c r="EU39" s="13" t="s">
        <v>102</v>
      </c>
      <c r="EV39" s="13" t="s">
        <v>102</v>
      </c>
      <c r="EW39" s="13" t="s">
        <v>102</v>
      </c>
      <c r="EX39" s="13" t="s">
        <v>102</v>
      </c>
      <c r="EY39" s="8">
        <f>Provinsi!CW39</f>
        <v>2.7586517450210439</v>
      </c>
      <c r="EZ39" s="8">
        <f>'[2]213'!B534</f>
        <v>3.4277294082398226</v>
      </c>
      <c r="FA39" s="8">
        <f>Provinsi!CX39</f>
        <v>2.818940070263062</v>
      </c>
      <c r="FB39" s="8">
        <f>'[2]213'!C534</f>
        <v>2.5581180848754732</v>
      </c>
      <c r="FC39" s="8">
        <f>Provinsi!CY39</f>
        <v>2.3345403730000709</v>
      </c>
      <c r="FD39" s="8">
        <f>'[2]213'!B1093</f>
        <v>2.5739000611315475</v>
      </c>
      <c r="FE39" s="8">
        <f>Provinsi!CZ39</f>
        <v>3.6152455373478416</v>
      </c>
      <c r="FF39" s="8">
        <f>'[2]213'!C1093</f>
        <v>3.4639692936628075</v>
      </c>
      <c r="FG39" s="8">
        <f>Provinsi!DA39</f>
        <v>0.27512255027708793</v>
      </c>
      <c r="FH39" s="8">
        <f>'[2]213'!B5565</f>
        <v>1.0239481236186823</v>
      </c>
      <c r="FI39" s="8">
        <f>Provinsi!DB39</f>
        <v>2.1031667955105862</v>
      </c>
      <c r="FJ39" s="8">
        <f>'[2]213'!C5565</f>
        <v>1.7204099114012685</v>
      </c>
      <c r="FK39" s="8">
        <f>Provinsi!DC39</f>
        <v>1.5887085843930733</v>
      </c>
      <c r="FL39" s="8">
        <f>'[2]213'!B6124</f>
        <v>1.932007888496396</v>
      </c>
      <c r="FM39" s="8">
        <f>Provinsi!DD39</f>
        <v>1.5775039333227683</v>
      </c>
      <c r="FN39" s="8">
        <f>'[2]213'!C6124</f>
        <v>2.1134882033072233</v>
      </c>
      <c r="FO39" s="8">
        <f>Provinsi!DE39</f>
        <v>0.80125805821306806</v>
      </c>
      <c r="FP39" s="8">
        <f>'[2]213'!B6683</f>
        <v>1.5562300330988936</v>
      </c>
      <c r="FQ39" s="8">
        <f>Provinsi!DF39</f>
        <v>0.75555571074851846</v>
      </c>
      <c r="FR39" s="8">
        <f>'[2]213'!C6683</f>
        <v>1.4079544676740547</v>
      </c>
      <c r="FS39" s="13" t="s">
        <v>102</v>
      </c>
      <c r="FT39" s="13" t="s">
        <v>102</v>
      </c>
      <c r="FU39" s="13" t="s">
        <v>102</v>
      </c>
      <c r="FV39" s="13" t="s">
        <v>102</v>
      </c>
    </row>
    <row r="40" spans="1:178" x14ac:dyDescent="0.35">
      <c r="A40" s="1" t="s">
        <v>37</v>
      </c>
      <c r="B40" s="1" t="s">
        <v>98</v>
      </c>
      <c r="C40" s="8">
        <f>(Provinsi!C40-KabKot!C40)/KabKot!C40*100</f>
        <v>1.3121991045759969</v>
      </c>
      <c r="D40" s="8">
        <f>(Provinsi!D40-KabKot!D40)/KabKot!D40*100</f>
        <v>1.9467917924679252</v>
      </c>
      <c r="E40" s="8">
        <f>(Provinsi!E40-KabKot!E40)/KabKot!E40*100</f>
        <v>3.1778915480984242</v>
      </c>
      <c r="F40" s="8">
        <f>(Provinsi!F40-KabKot!F40)/KabKot!F40*100</f>
        <v>2.3193184223296548</v>
      </c>
      <c r="G40" s="8">
        <f>(Provinsi!G40-KabKot!G40)/KabKot!G40*100</f>
        <v>-0.42724345858744178</v>
      </c>
      <c r="H40" s="8">
        <f>(Provinsi!H40-KabKot!H40)/KabKot!H40*100</f>
        <v>1.652493782495414</v>
      </c>
      <c r="I40" s="8">
        <f>(Provinsi!I40-KabKot!I40)/KabKot!I40*100</f>
        <v>-7.4543307542379367E-2</v>
      </c>
      <c r="J40" s="8">
        <f>(Provinsi!J40-KabKot!J40)/KabKot!J40*100</f>
        <v>-1.8355451676591115</v>
      </c>
      <c r="K40" s="8">
        <f>(Provinsi!K40-KabKot!K40)/KabKot!K40*100</f>
        <v>-1.6377055013582518</v>
      </c>
      <c r="L40" s="8">
        <f>(Provinsi!L40-KabKot!L40)/KabKot!L40*100</f>
        <v>-3.2612372307841442</v>
      </c>
      <c r="M40" s="8">
        <f>(Provinsi!M40-KabKot!M40)/KabKot!M40*100</f>
        <v>4.8816983980136541</v>
      </c>
      <c r="N40" s="8">
        <f>(Provinsi!N40-KabKot!N40)/KabKot!N40*100</f>
        <v>-2.5673600378725987</v>
      </c>
      <c r="O40" s="8">
        <f>(Provinsi!O40-KabKot!O40)/KabKot!O40*100</f>
        <v>-0.95296803933035079</v>
      </c>
      <c r="P40" s="8">
        <f>(Provinsi!P40-KabKot!P40)/KabKot!P40*100</f>
        <v>2.204896725384268</v>
      </c>
      <c r="Q40" s="8">
        <f>(Provinsi!Q40-KabKot!Q40)/KabKot!Q40*100</f>
        <v>1.3627946526499526</v>
      </c>
      <c r="R40" s="8">
        <f>(Provinsi!R40-KabKot!R40)/KabKot!R40*100</f>
        <v>1.8691652491937147</v>
      </c>
      <c r="S40" s="8">
        <f>(Provinsi!S40-KabKot!S40)/KabKot!S40*100</f>
        <v>1.0233906967279678</v>
      </c>
      <c r="T40" s="8">
        <f>(Provinsi!T40-KabKot!T40)/KabKot!T40*100</f>
        <v>0.5517999616395981</v>
      </c>
      <c r="U40" s="8">
        <f>(Provinsi!U40-KabKot!U40)/KabKot!U40*100</f>
        <v>2.4791394633532624</v>
      </c>
      <c r="V40" s="8">
        <f>(Provinsi!V40-KabKot!V40)/KabKot!V40*100</f>
        <v>2.3652702330880579</v>
      </c>
      <c r="W40" s="8">
        <f>(Provinsi!W40-KabKot!W40)/KabKot!W40*100</f>
        <v>-4.4831714765108961</v>
      </c>
      <c r="X40" s="8">
        <f>(Provinsi!X40-KabKot!X40)/KabKot!X40*100</f>
        <v>-4.5955285412476465</v>
      </c>
      <c r="Y40" s="8">
        <f>(Provinsi!Y40-KabKot!Y40)/KabKot!Y40*100</f>
        <v>-1.0085692753227222</v>
      </c>
      <c r="Z40" s="8">
        <f>(Provinsi!Z40-KabKot!Z40)/KabKot!Z40*100</f>
        <v>-1.0330008639809836</v>
      </c>
      <c r="AA40" s="8">
        <f>(Provinsi!AA40-KabKot!AA40)/KabKot!AA40*100</f>
        <v>3.7686368159454946</v>
      </c>
      <c r="AB40" s="8">
        <f>(Provinsi!AB40-KabKot!AB40)/KabKot!AB40*100</f>
        <v>4.6362020680600331</v>
      </c>
      <c r="AC40" s="8">
        <f>(Provinsi!AC40-KabKot!AC40)/KabKot!AC40*100</f>
        <v>3.8468614218647916</v>
      </c>
      <c r="AD40" s="8">
        <f>(Provinsi!AD40-KabKot!AD40)/KabKot!AD40*100</f>
        <v>4.703663574792265</v>
      </c>
      <c r="AE40" s="8">
        <f>Provinsi!AE40</f>
        <v>100</v>
      </c>
      <c r="AF40" s="8">
        <f>'[2]205'!B539</f>
        <v>100</v>
      </c>
      <c r="AG40" s="8">
        <f>Provinsi!AF40</f>
        <v>100</v>
      </c>
      <c r="AH40" s="8">
        <f>'[2]205'!C539</f>
        <v>100</v>
      </c>
      <c r="AI40" s="8">
        <f>Provinsi!AG40</f>
        <v>26.228002698232999</v>
      </c>
      <c r="AJ40" s="8">
        <f>'[2]205'!B1098</f>
        <v>25.753740376057436</v>
      </c>
      <c r="AK40" s="8">
        <f>Provinsi!AH40</f>
        <v>22.617771625280351</v>
      </c>
      <c r="AL40" s="8">
        <f>'[2]205'!C1098</f>
        <v>22.535424299589909</v>
      </c>
      <c r="AM40" s="8">
        <f>Provinsi!AI40</f>
        <v>0.56873273870616281</v>
      </c>
      <c r="AN40" s="8">
        <f>'[2]205'!B5570</f>
        <v>0.57866796564103795</v>
      </c>
      <c r="AO40" s="8">
        <f>Provinsi!AJ40</f>
        <v>0.49376449130922168</v>
      </c>
      <c r="AP40" s="8">
        <f>'[2]205'!C5570</f>
        <v>0.49519400771142935</v>
      </c>
      <c r="AQ40" s="8">
        <f>Provinsi!AK40</f>
        <v>7.1036751769155595</v>
      </c>
      <c r="AR40" s="8">
        <f>'[2]205'!B6129</f>
        <v>7.2022583405638354</v>
      </c>
      <c r="AS40" s="8">
        <f>Provinsi!AL40</f>
        <v>6.3722686031348452</v>
      </c>
      <c r="AT40" s="8">
        <f>'[2]205'!C6129</f>
        <v>6.6177960407257626</v>
      </c>
      <c r="AU40" s="8">
        <f>Provinsi!AM40</f>
        <v>21.560849655040119</v>
      </c>
      <c r="AV40" s="8">
        <f>'[2]205'!B6688</f>
        <v>22.20746378730944</v>
      </c>
      <c r="AW40" s="8">
        <f>Provinsi!AN40</f>
        <v>19.163708806863855</v>
      </c>
      <c r="AX40" s="8">
        <f>'[2]205'!C6688</f>
        <v>20.195406430466896</v>
      </c>
      <c r="AY40" s="8">
        <f>Provinsi!AO40</f>
        <v>22.83622278483946</v>
      </c>
      <c r="AZ40" s="8">
        <f>'[2]205'!B8365</f>
        <v>22.059024452429416</v>
      </c>
      <c r="BA40" s="8">
        <f>Provinsi!AP40</f>
        <v>-21.831817589279613</v>
      </c>
      <c r="BB40" s="8">
        <f>'[2]205'!C8365</f>
        <v>-22.843307572191033</v>
      </c>
      <c r="BC40" s="8">
        <f>Provinsi!AQ40</f>
        <v>21.702516946265689</v>
      </c>
      <c r="BD40" s="8">
        <f>'[2]205'!B8924</f>
        <v>22.198845077998822</v>
      </c>
      <c r="BE40" s="8">
        <f>Provinsi!AR40</f>
        <v>73.184304062691339</v>
      </c>
      <c r="BF40" s="8">
        <f>'[2]205'!C8924</f>
        <v>72.999486793697031</v>
      </c>
      <c r="BG40" s="8">
        <f>Provinsi!AS40</f>
        <v>-20.269970337341739</v>
      </c>
      <c r="BH40" s="8">
        <f>'[2]209'!B539</f>
        <v>-22.723763369132676</v>
      </c>
      <c r="BI40" s="8">
        <f>Provinsi!AT40</f>
        <v>14.145614584078439</v>
      </c>
      <c r="BJ40" s="8">
        <f>'[2]209'!C539</f>
        <v>13.578220291522856</v>
      </c>
      <c r="BK40" s="8">
        <f>Provinsi!AU40</f>
        <v>-0.66383509287537812</v>
      </c>
      <c r="BL40" s="8">
        <f>'[2]209'!B1098</f>
        <v>-0.68992027328306571</v>
      </c>
      <c r="BM40" s="8">
        <f>Provinsi!AV40</f>
        <v>1.2392465678017666</v>
      </c>
      <c r="BN40" s="8">
        <f>'[2]209'!C1098</f>
        <v>1.7140614465698885</v>
      </c>
      <c r="BO40" s="8">
        <f>Provinsi!AW40</f>
        <v>-1.4075043590639376</v>
      </c>
      <c r="BP40" s="8">
        <f>'[2]209'!B5570</f>
        <v>-7.876315019355717</v>
      </c>
      <c r="BQ40" s="8">
        <f>Provinsi!AX40</f>
        <v>1.2820934173885432</v>
      </c>
      <c r="BR40" s="8">
        <f>'[2]209'!C5570</f>
        <v>1.3947577418300829</v>
      </c>
      <c r="BS40" s="8">
        <f>Provinsi!AY40</f>
        <v>-28.822795657994206</v>
      </c>
      <c r="BT40" s="8">
        <f>'[2]209'!B6129</f>
        <v>-23.211003209542021</v>
      </c>
      <c r="BU40" s="8">
        <f>Provinsi!AZ40</f>
        <v>4.8765772486718495</v>
      </c>
      <c r="BV40" s="8">
        <f>'[2]209'!C6129</f>
        <v>5.0000895348270378</v>
      </c>
      <c r="BW40" s="8">
        <f>Provinsi!BA40</f>
        <v>-17.41487031865735</v>
      </c>
      <c r="BX40" s="8">
        <f>'[2]209'!B6688</f>
        <v>-19.838612150798859</v>
      </c>
      <c r="BY40" s="8">
        <f>Provinsi!BB40</f>
        <v>6.3573840476061712</v>
      </c>
      <c r="BZ40" s="8">
        <f>'[2]209'!C6688</f>
        <v>6.3836400711342609</v>
      </c>
      <c r="CA40" s="13" t="s">
        <v>102</v>
      </c>
      <c r="CB40" s="13" t="s">
        <v>102</v>
      </c>
      <c r="CC40" s="13" t="s">
        <v>102</v>
      </c>
      <c r="CD40" s="13" t="s">
        <v>102</v>
      </c>
      <c r="CE40" s="8">
        <f>Provinsi!BG40</f>
        <v>-25.527551075285988</v>
      </c>
      <c r="CF40" s="8">
        <f>'[2]210'!B539</f>
        <v>-27.453836275961439</v>
      </c>
      <c r="CG40" s="8">
        <f>Provinsi!BH40</f>
        <v>-9.83146369408386</v>
      </c>
      <c r="CH40" s="8">
        <f>'[2]210'!C539</f>
        <v>-13.004040493860442</v>
      </c>
      <c r="CI40" s="8">
        <f>Provinsi!BI40</f>
        <v>4.3802794036423469</v>
      </c>
      <c r="CJ40" s="8">
        <f>'[2]210'!B1098</f>
        <v>4.4577570756467164</v>
      </c>
      <c r="CK40" s="8">
        <f>Provinsi!BJ40</f>
        <v>4.3122469479576448</v>
      </c>
      <c r="CL40" s="8">
        <f>'[2]210'!C1098</f>
        <v>3.8094395144446334</v>
      </c>
      <c r="CM40" s="8">
        <f>Provinsi!BK40</f>
        <v>-9.3716385128550055</v>
      </c>
      <c r="CN40" s="8">
        <f>'[2]210'!B5570</f>
        <v>-7.3126345072613033</v>
      </c>
      <c r="CO40" s="8">
        <f>Provinsi!BL40</f>
        <v>5.7895155111213636</v>
      </c>
      <c r="CP40" s="8">
        <f>'[2]210'!C5570</f>
        <v>7.2309298047566735</v>
      </c>
      <c r="CQ40" s="8">
        <f>Provinsi!BM40</f>
        <v>-3.6540457446030064</v>
      </c>
      <c r="CR40" s="8">
        <f>'[2]210'!B6129</f>
        <v>-3.7854028760072107</v>
      </c>
      <c r="CS40" s="8">
        <f>Provinsi!BN40</f>
        <v>-4.4114074286478173</v>
      </c>
      <c r="CT40" s="8">
        <f>'[2]210'!C6129</f>
        <v>-3.8671465467438391</v>
      </c>
      <c r="CU40" s="8">
        <f>Provinsi!BO40</f>
        <v>-1.8138903311907917</v>
      </c>
      <c r="CV40" s="8">
        <f>'[2]210'!B6688</f>
        <v>-1.1601294988045385</v>
      </c>
      <c r="CW40" s="8">
        <f>Provinsi!BP40</f>
        <v>2.8129007664852574</v>
      </c>
      <c r="CX40" s="8">
        <f>'[2]210'!C6688</f>
        <v>3.9584230591833482</v>
      </c>
      <c r="CY40" s="13" t="s">
        <v>102</v>
      </c>
      <c r="CZ40" s="13" t="s">
        <v>102</v>
      </c>
      <c r="DA40" s="13" t="s">
        <v>102</v>
      </c>
      <c r="DB40" s="13" t="s">
        <v>102</v>
      </c>
      <c r="DC40" s="8">
        <f>Provinsi!BU40</f>
        <v>-25.527551075285988</v>
      </c>
      <c r="DD40" s="8">
        <f>'[2]211'!B539</f>
        <v>-27.453836275961439</v>
      </c>
      <c r="DE40" s="8">
        <f>Provinsi!BV40</f>
        <v>-17.910747912839032</v>
      </c>
      <c r="DF40" s="8">
        <f>'[2]211'!C539</f>
        <v>-20.425107530851022</v>
      </c>
      <c r="DG40" s="8">
        <f>Provinsi!BW40</f>
        <v>4.3802794036423469</v>
      </c>
      <c r="DH40" s="8">
        <f>'[2]211'!B1098</f>
        <v>4.4577570756467164</v>
      </c>
      <c r="DI40" s="8">
        <f>Provinsi!BX40</f>
        <v>4.3460426126505372</v>
      </c>
      <c r="DJ40" s="8">
        <f>'[2]211'!C1098</f>
        <v>4.1298347835285432</v>
      </c>
      <c r="DK40" s="8">
        <f>Provinsi!BY40</f>
        <v>-9.3716385128550055</v>
      </c>
      <c r="DL40" s="8">
        <f>'[2]211'!B5570</f>
        <v>-7.3126345072613033</v>
      </c>
      <c r="DM40" s="8">
        <f>Provinsi!BZ40</f>
        <v>-2.3281716143529683</v>
      </c>
      <c r="DN40" s="8">
        <f>'[2]211'!C5570</f>
        <v>-0.51973721971960485</v>
      </c>
      <c r="DO40" s="8">
        <f>Provinsi!CA40</f>
        <v>-3.6540457446030064</v>
      </c>
      <c r="DP40" s="8">
        <f>'[2]211'!B6129</f>
        <v>-3.7854028760072107</v>
      </c>
      <c r="DQ40" s="8">
        <f>Provinsi!CB40</f>
        <v>-4.0432334060413053</v>
      </c>
      <c r="DR40" s="8">
        <f>'[2]211'!C6129</f>
        <v>-3.827288961992227</v>
      </c>
      <c r="DS40" s="8">
        <f>Provinsi!CC40</f>
        <v>-1.8138903311907917</v>
      </c>
      <c r="DT40" s="8">
        <f>'[2]211'!B6688</f>
        <v>-1.1601294988045385</v>
      </c>
      <c r="DU40" s="8">
        <f>Provinsi!CD40</f>
        <v>0.51753626917362228</v>
      </c>
      <c r="DV40" s="8">
        <f>'[2]211'!C6688</f>
        <v>1.4137238128357952</v>
      </c>
      <c r="DW40" s="13" t="s">
        <v>102</v>
      </c>
      <c r="DX40" s="13" t="s">
        <v>102</v>
      </c>
      <c r="DY40" s="13" t="s">
        <v>102</v>
      </c>
      <c r="DZ40" s="13" t="s">
        <v>102</v>
      </c>
      <c r="EA40" s="8">
        <f>Provinsi!CI40</f>
        <v>4.1927618670656024</v>
      </c>
      <c r="EB40" s="8">
        <f>'[2]212'!B539</f>
        <v>4.9506640581153825</v>
      </c>
      <c r="EC40" s="8">
        <f>Provinsi!CJ40</f>
        <v>5.1528612324751322</v>
      </c>
      <c r="ED40" s="8">
        <f>'[2]212'!C539</f>
        <v>5.020346048794579</v>
      </c>
      <c r="EE40" s="8">
        <f>Provinsi!CK40</f>
        <v>-0.50901861694129291</v>
      </c>
      <c r="EF40" s="8">
        <f>'[2]212'!B1098</f>
        <v>-0.37748501408149854</v>
      </c>
      <c r="EG40" s="8">
        <f>Provinsi!CL40</f>
        <v>2.2388641009615662</v>
      </c>
      <c r="EH40" s="8">
        <f>'[2]212'!C1098</f>
        <v>2.6154926143426902</v>
      </c>
      <c r="EI40" s="8">
        <f>Provinsi!CM40</f>
        <v>-2.9382906831328928</v>
      </c>
      <c r="EJ40" s="8">
        <f>'[2]212'!B5570</f>
        <v>-0.64000790092856963</v>
      </c>
      <c r="EK40" s="8">
        <f>Provinsi!CN40</f>
        <v>2.8867104316603931</v>
      </c>
      <c r="EL40" s="8">
        <f>'[2]212'!C5570</f>
        <v>0.66973884905304404</v>
      </c>
      <c r="EM40" s="8">
        <f>Provinsi!CO40</f>
        <v>-4.0543721569888005</v>
      </c>
      <c r="EN40" s="8">
        <f>'[2]212'!B6129</f>
        <v>-6.3523724920293745</v>
      </c>
      <c r="EO40" s="8">
        <f>Provinsi!CP40</f>
        <v>2.6627277110792078</v>
      </c>
      <c r="EP40" s="8">
        <f>'[2]212'!C6129</f>
        <v>4.3814962162817057</v>
      </c>
      <c r="EQ40" s="8">
        <f>Provinsi!CQ40</f>
        <v>0.34122420765792066</v>
      </c>
      <c r="ER40" s="8">
        <f>'[2]212'!B6688</f>
        <v>1.835027721885623</v>
      </c>
      <c r="ES40" s="8">
        <f>Provinsi!CR40</f>
        <v>0.30587486055939073</v>
      </c>
      <c r="ET40" s="8">
        <f>'[2]212'!C6688</f>
        <v>1.9641006731898729</v>
      </c>
      <c r="EU40" s="13" t="s">
        <v>102</v>
      </c>
      <c r="EV40" s="13" t="s">
        <v>102</v>
      </c>
      <c r="EW40" s="13" t="s">
        <v>102</v>
      </c>
      <c r="EX40" s="13" t="s">
        <v>102</v>
      </c>
      <c r="EY40" s="8">
        <f>Provinsi!CW40</f>
        <v>16.098288497349287</v>
      </c>
      <c r="EZ40" s="8">
        <f>'[2]213'!B539</f>
        <v>17.761270415229404</v>
      </c>
      <c r="FA40" s="8">
        <f>Provinsi!CX40</f>
        <v>12.902075243708264</v>
      </c>
      <c r="FB40" s="8">
        <f>'[2]213'!C539</f>
        <v>15.332485025432693</v>
      </c>
      <c r="FC40" s="8">
        <f>Provinsi!CY40</f>
        <v>1.3722897103847185</v>
      </c>
      <c r="FD40" s="8">
        <f>'[2]213'!B1098</f>
        <v>2.1134744768055032</v>
      </c>
      <c r="FE40" s="8">
        <f>Provinsi!CZ40</f>
        <v>1.8961040969550276</v>
      </c>
      <c r="FF40" s="8">
        <f>'[2]213'!C1098</f>
        <v>2.6621247345422465</v>
      </c>
      <c r="FG40" s="8">
        <f>Provinsi!DA40</f>
        <v>0.92610783930161289</v>
      </c>
      <c r="FH40" s="8">
        <f>'[2]213'!B5570</f>
        <v>1.6982395366995868</v>
      </c>
      <c r="FI40" s="8">
        <f>Provinsi!DB40</f>
        <v>1.7283703750526218</v>
      </c>
      <c r="FJ40" s="8">
        <f>'[2]213'!C5570</f>
        <v>1.7809844552100114</v>
      </c>
      <c r="FK40" s="8">
        <f>Provinsi!DC40</f>
        <v>-0.36244270060097983</v>
      </c>
      <c r="FL40" s="8">
        <f>'[2]213'!B6129</f>
        <v>-9.4747205850479049E-2</v>
      </c>
      <c r="FM40" s="8">
        <f>Provinsi!DD40</f>
        <v>1.1288396781204437</v>
      </c>
      <c r="FN40" s="8">
        <f>'[2]213'!C6129</f>
        <v>1.6168365100164643</v>
      </c>
      <c r="FO40" s="8">
        <f>Provinsi!DE40</f>
        <v>1.526129672352087</v>
      </c>
      <c r="FP40" s="8">
        <f>'[2]213'!B6688</f>
        <v>2.633976404399903</v>
      </c>
      <c r="FQ40" s="8">
        <f>Provinsi!DF40</f>
        <v>1.4727554460662629</v>
      </c>
      <c r="FR40" s="8">
        <f>'[2]213'!C6688</f>
        <v>4.3852510791430008</v>
      </c>
      <c r="FS40" s="13" t="s">
        <v>102</v>
      </c>
      <c r="FT40" s="13" t="s">
        <v>102</v>
      </c>
      <c r="FU40" s="13" t="s">
        <v>102</v>
      </c>
      <c r="FV40" s="13" t="s">
        <v>102</v>
      </c>
    </row>
    <row r="41" spans="1:178" x14ac:dyDescent="0.35">
      <c r="A41" s="1" t="s">
        <v>38</v>
      </c>
      <c r="B41" s="1" t="s">
        <v>99</v>
      </c>
      <c r="C41" s="8">
        <f>(Provinsi!C41-KabKot!C41)/KabKot!C41*100</f>
        <v>7.6470161842802243E-3</v>
      </c>
      <c r="D41" s="8">
        <f>(Provinsi!D41-KabKot!D41)/KabKot!D41*100</f>
        <v>-1.3972271762031818</v>
      </c>
      <c r="E41" s="8">
        <f>(Provinsi!E41-KabKot!E41)/KabKot!E41*100</f>
        <v>3.3541319953764073</v>
      </c>
      <c r="F41" s="8">
        <f>(Provinsi!F41-KabKot!F41)/KabKot!F41*100</f>
        <v>1.2384574666464978</v>
      </c>
      <c r="G41" s="8">
        <f>(Provinsi!G41-KabKot!G41)/KabKot!G41*100</f>
        <v>1.7930748049154912</v>
      </c>
      <c r="H41" s="8">
        <f>(Provinsi!H41-KabKot!H41)/KabKot!H41*100</f>
        <v>1.9936264799108847</v>
      </c>
      <c r="I41" s="8">
        <f>(Provinsi!I41-KabKot!I41)/KabKot!I41*100</f>
        <v>0.433842932296095</v>
      </c>
      <c r="J41" s="8">
        <f>(Provinsi!J41-KabKot!J41)/KabKot!J41*100</f>
        <v>-0.30902596083048439</v>
      </c>
      <c r="K41" s="8">
        <f>(Provinsi!K41-KabKot!K41)/KabKot!K41*100</f>
        <v>-1.2700986366655032</v>
      </c>
      <c r="L41" s="8">
        <f>(Provinsi!L41-KabKot!L41)/KabKot!L41*100</f>
        <v>-1.0345310272233643</v>
      </c>
      <c r="M41" s="8">
        <f>(Provinsi!M41-KabKot!M41)/KabKot!M41*100</f>
        <v>-2.799724130625624</v>
      </c>
      <c r="N41" s="8">
        <f>(Provinsi!N41-KabKot!N41)/KabKot!N41*100</f>
        <v>0.36257615619085892</v>
      </c>
      <c r="O41" s="8">
        <f>(Provinsi!O41-KabKot!O41)/KabKot!O41*100</f>
        <v>4.0006496275372641</v>
      </c>
      <c r="P41" s="8">
        <f>(Provinsi!P41-KabKot!P41)/KabKot!P41*100</f>
        <v>3.3777432003012877</v>
      </c>
      <c r="Q41" s="8">
        <f>(Provinsi!Q41-KabKot!Q41)/KabKot!Q41*100</f>
        <v>-1.1025388766434707</v>
      </c>
      <c r="R41" s="8">
        <f>(Provinsi!R41-KabKot!R41)/KabKot!R41*100</f>
        <v>-1.736513882693004</v>
      </c>
      <c r="S41" s="8">
        <f>(Provinsi!S41-KabKot!S41)/KabKot!S41*100</f>
        <v>1.1152694951404305</v>
      </c>
      <c r="T41" s="8">
        <f>(Provinsi!T41-KabKot!T41)/KabKot!T41*100</f>
        <v>0.12448011589397505</v>
      </c>
      <c r="U41" s="8">
        <f>(Provinsi!U41-KabKot!U41)/KabKot!U41*100</f>
        <v>1.6860342946644968</v>
      </c>
      <c r="V41" s="8">
        <f>(Provinsi!V41-KabKot!V41)/KabKot!V41*100</f>
        <v>2.0083711870312757</v>
      </c>
      <c r="W41" s="8">
        <f>(Provinsi!W41-KabKot!W41)/KabKot!W41*100</f>
        <v>-2.1560815089310861</v>
      </c>
      <c r="X41" s="8">
        <f>(Provinsi!X41-KabKot!X41)/KabKot!X41*100</f>
        <v>-2.8068087152255847</v>
      </c>
      <c r="Y41" s="8">
        <f>(Provinsi!Y41-KabKot!Y41)/KabKot!Y41*100</f>
        <v>-1.7729451579121105</v>
      </c>
      <c r="Z41" s="8">
        <f>(Provinsi!Z41-KabKot!Z41)/KabKot!Z41*100</f>
        <v>-1.5324138774371181</v>
      </c>
      <c r="AA41" s="8">
        <f>(Provinsi!AA41-KabKot!AA41)/KabKot!AA41*100</f>
        <v>-2.8423697779560659</v>
      </c>
      <c r="AB41" s="8">
        <f>(Provinsi!AB41-KabKot!AB41)/KabKot!AB41*100</f>
        <v>0.29563480696179362</v>
      </c>
      <c r="AC41" s="8">
        <f>(Provinsi!AC41-KabKot!AC41)/KabKot!AC41*100</f>
        <v>0.87353321728167943</v>
      </c>
      <c r="AD41" s="8">
        <f>(Provinsi!AD41-KabKot!AD41)/KabKot!AD41*100</f>
        <v>0.50526547645140574</v>
      </c>
      <c r="AE41" s="8">
        <f>Provinsi!AE41</f>
        <v>100</v>
      </c>
      <c r="AF41" s="8">
        <f>'[2]205'!B548</f>
        <v>100</v>
      </c>
      <c r="AG41" s="8">
        <f>Provinsi!AF41</f>
        <v>100</v>
      </c>
      <c r="AH41" s="8">
        <f>'[2]205'!C548</f>
        <v>100</v>
      </c>
      <c r="AI41" s="8">
        <f>Provinsi!AG41</f>
        <v>88.303744437693055</v>
      </c>
      <c r="AJ41" s="8">
        <f>'[2]205'!B1107</f>
        <v>85.444573268993381</v>
      </c>
      <c r="AK41" s="8">
        <f>Provinsi!AH41</f>
        <v>86.15055856710481</v>
      </c>
      <c r="AL41" s="8">
        <f>'[2]205'!C1107</f>
        <v>83.907678639157979</v>
      </c>
      <c r="AM41" s="8">
        <f>Provinsi!AI41</f>
        <v>1.0457998236684014</v>
      </c>
      <c r="AN41" s="8">
        <f>'[2]205'!B5579</f>
        <v>1.0274567284214386</v>
      </c>
      <c r="AO41" s="8">
        <f>Provinsi!AJ41</f>
        <v>1.0208857809513476</v>
      </c>
      <c r="AP41" s="8">
        <f>'[2]205'!C5579</f>
        <v>0.98694567702244596</v>
      </c>
      <c r="AQ41" s="8">
        <f>Provinsi!AK41</f>
        <v>26.120499915581281</v>
      </c>
      <c r="AR41" s="8">
        <f>'[2]205'!B6138</f>
        <v>26.00965629887008</v>
      </c>
      <c r="AS41" s="8">
        <f>Provinsi!AL41</f>
        <v>26.419557198309381</v>
      </c>
      <c r="AT41" s="8">
        <f>'[2]205'!C6138</f>
        <v>26.131168058470976</v>
      </c>
      <c r="AU41" s="8">
        <f>Provinsi!AM41</f>
        <v>46.899431155324798</v>
      </c>
      <c r="AV41" s="8">
        <f>'[2]205'!B6697</f>
        <v>47.506395645842346</v>
      </c>
      <c r="AW41" s="8">
        <f>Provinsi!AN41</f>
        <v>45.390066299431446</v>
      </c>
      <c r="AX41" s="8">
        <f>'[2]205'!C6697</f>
        <v>45.22371734540112</v>
      </c>
      <c r="AY41" s="8">
        <f>Provinsi!AO41</f>
        <v>-0.19652145749046376</v>
      </c>
      <c r="AZ41" s="8">
        <f>'[2]205'!B8374</f>
        <v>-0.20219745649924423</v>
      </c>
      <c r="BA41" s="8">
        <f>Provinsi!AP41</f>
        <v>0.25300047161586531</v>
      </c>
      <c r="BB41" s="8">
        <f>'[2]205'!C8374</f>
        <v>0.24856424558322576</v>
      </c>
      <c r="BC41" s="8">
        <f>Provinsi!AQ41</f>
        <v>-62.172953874777079</v>
      </c>
      <c r="BD41" s="8">
        <f>'[2]205'!B8933</f>
        <v>-59.785884485628024</v>
      </c>
      <c r="BE41" s="8">
        <f>Provinsi!AR41</f>
        <v>-59.234068317412863</v>
      </c>
      <c r="BF41" s="8">
        <f>'[2]205'!C8933</f>
        <v>-56.498073965635733</v>
      </c>
      <c r="BG41" s="8">
        <f>Provinsi!AS41</f>
        <v>-2.1720717887230783</v>
      </c>
      <c r="BH41" s="8">
        <f>'[2]209'!B548</f>
        <v>-2.5686078219364243</v>
      </c>
      <c r="BI41" s="8">
        <f>Provinsi!AT41</f>
        <v>3.4628471689598213</v>
      </c>
      <c r="BJ41" s="8">
        <f>'[2]209'!C548</f>
        <v>4.1303673410157824</v>
      </c>
      <c r="BK41" s="8">
        <f>Provinsi!AU41</f>
        <v>-0.81709201648214291</v>
      </c>
      <c r="BL41" s="8">
        <f>'[2]209'!B1107</f>
        <v>-1.0647093324884216</v>
      </c>
      <c r="BM41" s="8">
        <f>Provinsi!AV41</f>
        <v>1.0199628788404509</v>
      </c>
      <c r="BN41" s="8">
        <f>'[2]209'!C1107</f>
        <v>2.0196135756168321</v>
      </c>
      <c r="BO41" s="8">
        <f>Provinsi!AW41</f>
        <v>-4.4050244461579373</v>
      </c>
      <c r="BP41" s="8">
        <f>'[2]209'!B5579</f>
        <v>-2.3879911460248646</v>
      </c>
      <c r="BQ41" s="8">
        <f>Provinsi!AX41</f>
        <v>1.4170397874990375</v>
      </c>
      <c r="BR41" s="8">
        <f>'[2]209'!C5579</f>
        <v>1.0965714469331169</v>
      </c>
      <c r="BS41" s="8">
        <f>Provinsi!AY41</f>
        <v>-19.204327000429995</v>
      </c>
      <c r="BT41" s="8">
        <f>'[2]209'!B6138</f>
        <v>-19.81978073187727</v>
      </c>
      <c r="BU41" s="8">
        <f>Provinsi!AZ41</f>
        <v>4.0237023527443352</v>
      </c>
      <c r="BV41" s="8">
        <f>'[2]209'!C6138</f>
        <v>4.7201611512015038</v>
      </c>
      <c r="BW41" s="8">
        <f>Provinsi!BA41</f>
        <v>-11.645231753473674</v>
      </c>
      <c r="BX41" s="8">
        <f>'[2]209'!B6697</f>
        <v>-8.0781071339829591</v>
      </c>
      <c r="BY41" s="8">
        <f>Provinsi!BB41</f>
        <v>0.50573639475794963</v>
      </c>
      <c r="BZ41" s="8">
        <f>'[2]209'!C6697</f>
        <v>0.26022643130639556</v>
      </c>
      <c r="CA41" s="13" t="s">
        <v>102</v>
      </c>
      <c r="CB41" s="13" t="s">
        <v>102</v>
      </c>
      <c r="CC41" s="13" t="s">
        <v>102</v>
      </c>
      <c r="CD41" s="13" t="s">
        <v>102</v>
      </c>
      <c r="CE41" s="8">
        <f>Provinsi!BG41</f>
        <v>3.0205756379310085</v>
      </c>
      <c r="CF41" s="8">
        <f>'[2]210'!B548</f>
        <v>3.2745834812550494</v>
      </c>
      <c r="CG41" s="8">
        <f>Provinsi!BH41</f>
        <v>3.1929245448161199</v>
      </c>
      <c r="CH41" s="8">
        <f>'[2]210'!C548</f>
        <v>3.3170205859227142</v>
      </c>
      <c r="CI41" s="8">
        <f>Provinsi!BI41</f>
        <v>3.0012189117178076</v>
      </c>
      <c r="CJ41" s="8">
        <f>'[2]210'!B1107</f>
        <v>2.419255275998351</v>
      </c>
      <c r="CK41" s="8">
        <f>Provinsi!BJ41</f>
        <v>3.4657412730169201</v>
      </c>
      <c r="CL41" s="8">
        <f>'[2]210'!C1107</f>
        <v>2.791236998974195</v>
      </c>
      <c r="CM41" s="8">
        <f>Provinsi!BK41</f>
        <v>-8.3066355547933046</v>
      </c>
      <c r="CN41" s="8">
        <f>'[2]210'!B5579</f>
        <v>-6.782395399551616</v>
      </c>
      <c r="CO41" s="8">
        <f>Provinsi!BL41</f>
        <v>6.8658557758946843</v>
      </c>
      <c r="CP41" s="8">
        <f>'[2]210'!C5579</f>
        <v>5.5982678863145559</v>
      </c>
      <c r="CQ41" s="8">
        <f>Provinsi!BM41</f>
        <v>-0.57866509623136009</v>
      </c>
      <c r="CR41" s="8">
        <f>'[2]210'!B6138</f>
        <v>-0.39249369718079125</v>
      </c>
      <c r="CS41" s="8">
        <f>Provinsi!BN41</f>
        <v>2.9093897624252643</v>
      </c>
      <c r="CT41" s="8">
        <f>'[2]210'!C6138</f>
        <v>2.2101208117804219</v>
      </c>
      <c r="CU41" s="8">
        <f>Provinsi!BO41</f>
        <v>0.14611209634413386</v>
      </c>
      <c r="CV41" s="8">
        <f>'[2]210'!B6697</f>
        <v>0.25823030482604359</v>
      </c>
      <c r="CW41" s="8">
        <f>Provinsi!BP41</f>
        <v>-1.3606038512856659E-2</v>
      </c>
      <c r="CX41" s="8">
        <f>'[2]210'!C6697</f>
        <v>0.66612208405563333</v>
      </c>
      <c r="CY41" s="13" t="s">
        <v>102</v>
      </c>
      <c r="CZ41" s="13" t="s">
        <v>102</v>
      </c>
      <c r="DA41" s="13" t="s">
        <v>102</v>
      </c>
      <c r="DB41" s="13" t="s">
        <v>102</v>
      </c>
      <c r="DC41" s="8">
        <f>Provinsi!BU41</f>
        <v>3.0205756379310085</v>
      </c>
      <c r="DD41" s="8">
        <f>'[2]211'!B548</f>
        <v>3.2745834812550494</v>
      </c>
      <c r="DE41" s="8">
        <f>Provinsi!BV41</f>
        <v>3.1081447392874808</v>
      </c>
      <c r="DF41" s="8">
        <f>'[2]211'!C548</f>
        <v>3.2962270122480963</v>
      </c>
      <c r="DG41" s="8">
        <f>Provinsi!BW41</f>
        <v>3.0012189117178076</v>
      </c>
      <c r="DH41" s="8">
        <f>'[2]211'!B1107</f>
        <v>2.419255275998351</v>
      </c>
      <c r="DI41" s="8">
        <f>Provinsi!BX41</f>
        <v>3.2341360229220357</v>
      </c>
      <c r="DJ41" s="8">
        <f>'[2]211'!C1107</f>
        <v>2.6067683947378484</v>
      </c>
      <c r="DK41" s="8">
        <f>Provinsi!BY41</f>
        <v>-8.3066355547933046</v>
      </c>
      <c r="DL41" s="8">
        <f>'[2]211'!B5579</f>
        <v>-6.782395399551616</v>
      </c>
      <c r="DM41" s="8">
        <f>Provinsi!BZ41</f>
        <v>-1.2469883165631817</v>
      </c>
      <c r="DN41" s="8">
        <f>'[2]211'!C5579</f>
        <v>-0.94391197696611773</v>
      </c>
      <c r="DO41" s="8">
        <f>Provinsi!CA41</f>
        <v>-0.57866509623136009</v>
      </c>
      <c r="DP41" s="8">
        <f>'[2]211'!B6138</f>
        <v>-0.39249369718079125</v>
      </c>
      <c r="DQ41" s="8">
        <f>Provinsi!CB41</f>
        <v>1.1696931209267933</v>
      </c>
      <c r="DR41" s="8">
        <f>'[2]211'!C6138</f>
        <v>0.92203978291943023</v>
      </c>
      <c r="DS41" s="8">
        <f>Provinsi!CC41</f>
        <v>0.14611209634413386</v>
      </c>
      <c r="DT41" s="8">
        <f>'[2]211'!B6697</f>
        <v>0.25823030482604359</v>
      </c>
      <c r="DU41" s="8">
        <f>Provinsi!CD41</f>
        <v>6.5987868132802788E-2</v>
      </c>
      <c r="DV41" s="8">
        <f>'[2]211'!C6697</f>
        <v>0.46202718405188792</v>
      </c>
      <c r="DW41" s="13" t="s">
        <v>102</v>
      </c>
      <c r="DX41" s="13" t="s">
        <v>102</v>
      </c>
      <c r="DY41" s="13" t="s">
        <v>102</v>
      </c>
      <c r="DZ41" s="13" t="s">
        <v>102</v>
      </c>
      <c r="EA41" s="8">
        <f>Provinsi!CI41</f>
        <v>0.63175588678515759</v>
      </c>
      <c r="EB41" s="8">
        <f>'[2]212'!B548</f>
        <v>0.18695170482202933</v>
      </c>
      <c r="EC41" s="8">
        <f>Provinsi!CJ41</f>
        <v>0.56730216412961054</v>
      </c>
      <c r="ED41" s="8">
        <f>'[2]212'!C548</f>
        <v>1.3463019349717402</v>
      </c>
      <c r="EE41" s="8">
        <f>Provinsi!CK41</f>
        <v>5.5621808853046915</v>
      </c>
      <c r="EF41" s="8">
        <f>'[2]212'!B1107</f>
        <v>4.4845176471943331</v>
      </c>
      <c r="EG41" s="8">
        <f>Provinsi!CL41</f>
        <v>0.48772139033220552</v>
      </c>
      <c r="EH41" s="8">
        <f>'[2]212'!C1107</f>
        <v>1.5824898614793783</v>
      </c>
      <c r="EI41" s="8">
        <f>Provinsi!CM41</f>
        <v>3.6780286977054226</v>
      </c>
      <c r="EJ41" s="8">
        <f>'[2]212'!B5579</f>
        <v>3.1854005725174681</v>
      </c>
      <c r="EK41" s="8">
        <f>Provinsi!CN41</f>
        <v>0.15182925048903728</v>
      </c>
      <c r="EL41" s="8">
        <f>'[2]212'!C5579</f>
        <v>0.27174845771402589</v>
      </c>
      <c r="EM41" s="8">
        <f>Provinsi!CO41</f>
        <v>0.34088455168183684</v>
      </c>
      <c r="EN41" s="8">
        <f>'[2]212'!B6138</f>
        <v>1.1074062274851935</v>
      </c>
      <c r="EO41" s="8">
        <f>Provinsi!CP41</f>
        <v>1.1702837995098099</v>
      </c>
      <c r="EP41" s="8">
        <f>'[2]212'!C6138</f>
        <v>1.2463124537157673</v>
      </c>
      <c r="EQ41" s="8">
        <f>Provinsi!CQ41</f>
        <v>0.48163333158043348</v>
      </c>
      <c r="ER41" s="8">
        <f>'[2]212'!B6697</f>
        <v>0.43217933006823689</v>
      </c>
      <c r="ES41" s="8">
        <f>Provinsi!CR41</f>
        <v>0.19443884520061105</v>
      </c>
      <c r="ET41" s="8">
        <f>'[2]212'!C6697</f>
        <v>0.20071078090454983</v>
      </c>
      <c r="EU41" s="13" t="s">
        <v>102</v>
      </c>
      <c r="EV41" s="13" t="s">
        <v>102</v>
      </c>
      <c r="EW41" s="13" t="s">
        <v>102</v>
      </c>
      <c r="EX41" s="13" t="s">
        <v>102</v>
      </c>
      <c r="EY41" s="8">
        <f>Provinsi!CW41</f>
        <v>3.7314796266702936</v>
      </c>
      <c r="EZ41" s="8">
        <f>'[2]213'!B548</f>
        <v>3.9921128634990732</v>
      </c>
      <c r="FA41" s="8">
        <f>Provinsi!CX41</f>
        <v>3.1613923316930506</v>
      </c>
      <c r="FB41" s="8">
        <f>'[2]213'!C548</f>
        <v>3.6190535762456322</v>
      </c>
      <c r="FC41" s="8">
        <f>Provinsi!CY41</f>
        <v>8.9564339490827116</v>
      </c>
      <c r="FD41" s="8">
        <f>'[2]213'!B1107</f>
        <v>7.0767326771661931</v>
      </c>
      <c r="FE41" s="8">
        <f>Provinsi!CZ41</f>
        <v>6.5711061635258501</v>
      </c>
      <c r="FF41" s="8">
        <f>'[2]213'!C1107</f>
        <v>6.9282164508523065</v>
      </c>
      <c r="FG41" s="8">
        <f>Provinsi!DA41</f>
        <v>6.6613609964106866</v>
      </c>
      <c r="FH41" s="8">
        <f>'[2]213'!B5579</f>
        <v>5.9544160151703398</v>
      </c>
      <c r="FI41" s="8">
        <f>Provinsi!DB41</f>
        <v>4.7887087007838804</v>
      </c>
      <c r="FJ41" s="8">
        <f>'[2]213'!C5579</f>
        <v>4.6588448951379693</v>
      </c>
      <c r="FK41" s="8">
        <f>Provinsi!DC41</f>
        <v>0.23944104363704741</v>
      </c>
      <c r="FL41" s="8">
        <f>'[2]213'!B6138</f>
        <v>0.18556378384442643</v>
      </c>
      <c r="FM41" s="8">
        <f>Provinsi!DD41</f>
        <v>0.68204539220411264</v>
      </c>
      <c r="FN41" s="8">
        <f>'[2]213'!C6138</f>
        <v>0.98245954544228153</v>
      </c>
      <c r="FO41" s="8">
        <f>Provinsi!DE41</f>
        <v>1.1748865542617251</v>
      </c>
      <c r="FP41" s="8">
        <f>'[2]213'!B6697</f>
        <v>3.207114859683311</v>
      </c>
      <c r="FQ41" s="8">
        <f>Provinsi!DF41</f>
        <v>1.0901847808401772</v>
      </c>
      <c r="FR41" s="8">
        <f>'[2]213'!C6697</f>
        <v>2.6825244055880657</v>
      </c>
      <c r="FS41" s="13" t="s">
        <v>102</v>
      </c>
      <c r="FT41" s="13" t="s">
        <v>102</v>
      </c>
      <c r="FU41" s="13" t="s">
        <v>102</v>
      </c>
      <c r="FV41" s="13" t="s">
        <v>102</v>
      </c>
    </row>
  </sheetData>
  <mergeCells count="66">
    <mergeCell ref="EY1:FV1"/>
    <mergeCell ref="FC2:FF2"/>
    <mergeCell ref="FG2:FJ2"/>
    <mergeCell ref="FK2:FN2"/>
    <mergeCell ref="FO2:FR2"/>
    <mergeCell ref="FS2:FT2"/>
    <mergeCell ref="FU2:FV2"/>
    <mergeCell ref="EY2:FB2"/>
    <mergeCell ref="EA2:ED2"/>
    <mergeCell ref="EA1:EX1"/>
    <mergeCell ref="EE2:EH2"/>
    <mergeCell ref="EI2:EL2"/>
    <mergeCell ref="EM2:EP2"/>
    <mergeCell ref="EQ2:ET2"/>
    <mergeCell ref="EU2:EV2"/>
    <mergeCell ref="EW2:EX2"/>
    <mergeCell ref="CE1:DB1"/>
    <mergeCell ref="CI2:CL2"/>
    <mergeCell ref="CM2:CP2"/>
    <mergeCell ref="CQ2:CT2"/>
    <mergeCell ref="CU2:CX2"/>
    <mergeCell ref="DA2:DB2"/>
    <mergeCell ref="CY2:CZ2"/>
    <mergeCell ref="CE2:CH2"/>
    <mergeCell ref="DC2:DF2"/>
    <mergeCell ref="DC1:DZ1"/>
    <mergeCell ref="DG2:DJ2"/>
    <mergeCell ref="DK2:DN2"/>
    <mergeCell ref="DO2:DR2"/>
    <mergeCell ref="DW2:DX2"/>
    <mergeCell ref="DY2:DZ2"/>
    <mergeCell ref="DS2:DV2"/>
    <mergeCell ref="BG1:CD1"/>
    <mergeCell ref="BG2:BJ2"/>
    <mergeCell ref="BK2:BN2"/>
    <mergeCell ref="BO2:BR2"/>
    <mergeCell ref="BS2:BV2"/>
    <mergeCell ref="BW2:BZ2"/>
    <mergeCell ref="CA2:CB2"/>
    <mergeCell ref="CC2:CD2"/>
    <mergeCell ref="K2:L2"/>
    <mergeCell ref="M2:N2"/>
    <mergeCell ref="AE2:AH2"/>
    <mergeCell ref="AE1:BF1"/>
    <mergeCell ref="AI2:AL2"/>
    <mergeCell ref="AM2:AP2"/>
    <mergeCell ref="AQ2:AT2"/>
    <mergeCell ref="AU2:AX2"/>
    <mergeCell ref="AY2:BB2"/>
    <mergeCell ref="BC2:BF2"/>
    <mergeCell ref="A1:A3"/>
    <mergeCell ref="B1:B3"/>
    <mergeCell ref="C1:P1"/>
    <mergeCell ref="Q1:AD1"/>
    <mergeCell ref="O2:P2"/>
    <mergeCell ref="Q2:R2"/>
    <mergeCell ref="S2:T2"/>
    <mergeCell ref="U2:V2"/>
    <mergeCell ref="W2:X2"/>
    <mergeCell ref="Y2:Z2"/>
    <mergeCell ref="AA2:AB2"/>
    <mergeCell ref="AC2:AD2"/>
    <mergeCell ref="C2:D2"/>
    <mergeCell ref="E2:F2"/>
    <mergeCell ref="G2:H2"/>
    <mergeCell ref="I2:J2"/>
  </mergeCells>
  <conditionalFormatting sqref="C4:AD41">
    <cfRule type="cellIs" dxfId="124" priority="78" operator="notBetween">
      <formula>-4.99</formula>
      <formula>4.99</formula>
    </cfRule>
  </conditionalFormatting>
  <conditionalFormatting sqref="BF4:BF41">
    <cfRule type="expression" dxfId="123" priority="68">
      <formula>ABS((BE4-BF4)/BF4)&gt;0.2</formula>
    </cfRule>
  </conditionalFormatting>
  <conditionalFormatting sqref="BD4:BD41">
    <cfRule type="expression" dxfId="122" priority="67">
      <formula>ABS((BC4-BD4)/BD4)&gt;0.2</formula>
    </cfRule>
  </conditionalFormatting>
  <conditionalFormatting sqref="BB4:BB41">
    <cfRule type="expression" dxfId="121" priority="66">
      <formula>ABS((BA4-BB4)/BB4)&gt;0.2</formula>
    </cfRule>
  </conditionalFormatting>
  <conditionalFormatting sqref="AZ4:AZ41">
    <cfRule type="expression" dxfId="120" priority="65">
      <formula>ABS((AY4-AZ4)/AZ4)&gt;0.2</formula>
    </cfRule>
  </conditionalFormatting>
  <conditionalFormatting sqref="AH4:AH41">
    <cfRule type="expression" dxfId="119" priority="54">
      <formula>ABS((AG4-AH4)/AH4)&gt;0.2</formula>
    </cfRule>
  </conditionalFormatting>
  <conditionalFormatting sqref="AX4:AX41">
    <cfRule type="expression" dxfId="118" priority="62">
      <formula>ABS((AW4-AX4)/AX4)&gt;0.2</formula>
    </cfRule>
  </conditionalFormatting>
  <conditionalFormatting sqref="AV4:AV41">
    <cfRule type="expression" dxfId="117" priority="61">
      <formula>ABS((AU4-AV4)/AV4)&gt;0.2</formula>
    </cfRule>
  </conditionalFormatting>
  <conditionalFormatting sqref="AT4:AT41">
    <cfRule type="expression" dxfId="116" priority="60">
      <formula>ABS((AS4-AT4)/AT4)&gt;0.2</formula>
    </cfRule>
  </conditionalFormatting>
  <conditionalFormatting sqref="AR4:AR41">
    <cfRule type="expression" dxfId="115" priority="59">
      <formula>ABS((AQ4-AR4)/AR4)&gt;0.2</formula>
    </cfRule>
  </conditionalFormatting>
  <conditionalFormatting sqref="AP4:AP41">
    <cfRule type="expression" dxfId="114" priority="58">
      <formula>ABS((AO4-AP4)/AP4)&gt;0.2</formula>
    </cfRule>
  </conditionalFormatting>
  <conditionalFormatting sqref="AN4:AN41">
    <cfRule type="expression" dxfId="113" priority="57">
      <formula>ABS((AM4-AN4)/AN4)&gt;0.2</formula>
    </cfRule>
  </conditionalFormatting>
  <conditionalFormatting sqref="AL4:AL41">
    <cfRule type="expression" dxfId="112" priority="56">
      <formula>ABS((AK4-AL4)/AL4)&gt;0.2</formula>
    </cfRule>
  </conditionalFormatting>
  <conditionalFormatting sqref="AJ4:AJ41">
    <cfRule type="expression" dxfId="111" priority="55">
      <formula>ABS((AI4-AJ4)/AJ4)&gt;0.2</formula>
    </cfRule>
  </conditionalFormatting>
  <conditionalFormatting sqref="AF4:AF41">
    <cfRule type="expression" dxfId="110" priority="53">
      <formula>ABS((AE4-AF4)/AF4)&gt;0.2</formula>
    </cfRule>
  </conditionalFormatting>
  <conditionalFormatting sqref="BH4:BH41">
    <cfRule type="expression" dxfId="109" priority="52">
      <formula>OR(ABS((BH4-BG4)/BG4)&gt;2, BG4*BH4&lt;0)</formula>
    </cfRule>
  </conditionalFormatting>
  <conditionalFormatting sqref="BL4:BL41">
    <cfRule type="expression" dxfId="108" priority="50">
      <formula>OR(ABS((BL4-BK4)/BK4)&gt;2, BK4*BL4&lt;0)</formula>
    </cfRule>
  </conditionalFormatting>
  <conditionalFormatting sqref="BJ4:BJ41">
    <cfRule type="expression" dxfId="107" priority="49">
      <formula>OR(ABS((BJ4-BI4)/BI4)&gt;2, BI4*BJ4&lt;0)</formula>
    </cfRule>
  </conditionalFormatting>
  <conditionalFormatting sqref="BN4:BN41">
    <cfRule type="expression" dxfId="106" priority="48">
      <formula>OR(ABS((BN4-BM4)/BM4)&gt;2, BM4*BN4&lt;0)</formula>
    </cfRule>
  </conditionalFormatting>
  <conditionalFormatting sqref="BP4:BP41">
    <cfRule type="expression" dxfId="105" priority="47">
      <formula>OR(ABS((BP4-BO4)/BO4)&gt;2, BO4*BP4&lt;0)</formula>
    </cfRule>
  </conditionalFormatting>
  <conditionalFormatting sqref="BR4:BR41">
    <cfRule type="expression" dxfId="104" priority="46">
      <formula>OR(ABS((BR4-BQ4)/BQ4)&gt;2, BQ4*BR4&lt;0)</formula>
    </cfRule>
  </conditionalFormatting>
  <conditionalFormatting sqref="CH4:CH41">
    <cfRule type="expression" dxfId="103" priority="39">
      <formula>OR(ABS((CH4-CG4)/CG4)&gt;2, CG4*CH4&lt;0)</formula>
    </cfRule>
  </conditionalFormatting>
  <conditionalFormatting sqref="BT4:BT41">
    <cfRule type="expression" dxfId="102" priority="44">
      <formula>OR(ABS((BT4-BS4)/BS4)&gt;2, BS4*BT4&lt;0)</formula>
    </cfRule>
  </conditionalFormatting>
  <conditionalFormatting sqref="BV4:BV41">
    <cfRule type="expression" dxfId="101" priority="43">
      <formula>OR(ABS((BV4-BU4)/BU4)&gt;2, BU4*BV4&lt;0)</formula>
    </cfRule>
  </conditionalFormatting>
  <conditionalFormatting sqref="BX4:BX41">
    <cfRule type="expression" dxfId="100" priority="42">
      <formula>OR(ABS((BX4-BW4)/BW4)&gt;2, BW4*BX4&lt;0)</formula>
    </cfRule>
  </conditionalFormatting>
  <conditionalFormatting sqref="BZ4:BZ41">
    <cfRule type="expression" dxfId="99" priority="41">
      <formula>OR(ABS((BZ4-BY4)/BY4)&gt;2, BY4*BZ4&lt;0)</formula>
    </cfRule>
  </conditionalFormatting>
  <conditionalFormatting sqref="CF4:CF41">
    <cfRule type="expression" dxfId="98" priority="40">
      <formula>OR(ABS((CF4-CE4)/CE4)&gt;2, CE4*CF4&lt;0)</formula>
    </cfRule>
  </conditionalFormatting>
  <conditionalFormatting sqref="CJ4:CJ41">
    <cfRule type="expression" dxfId="97" priority="38">
      <formula>OR(ABS((CJ4-CI4)/CI4)&gt;2, CI4*CJ4&lt;0)</formula>
    </cfRule>
  </conditionalFormatting>
  <conditionalFormatting sqref="CL4:CL41">
    <cfRule type="expression" dxfId="96" priority="37">
      <formula>OR(ABS((CL4-CK4)/CK4)&gt;2, CK4*CL4&lt;0)</formula>
    </cfRule>
  </conditionalFormatting>
  <conditionalFormatting sqref="CN4:CN41">
    <cfRule type="expression" dxfId="95" priority="36">
      <formula>OR(ABS((CN4-CM4)/CM4)&gt;2, CM4*CN4&lt;0)</formula>
    </cfRule>
  </conditionalFormatting>
  <conditionalFormatting sqref="CP4:CP41">
    <cfRule type="expression" dxfId="94" priority="35">
      <formula>OR(ABS((CP4-CO4)/CO4)&gt;2, CO4*CP4&lt;0)</formula>
    </cfRule>
  </conditionalFormatting>
  <conditionalFormatting sqref="CR4:CR41">
    <cfRule type="expression" dxfId="93" priority="34">
      <formula>OR(ABS((CR4-CQ4)/CQ4)&gt;2, CQ4*CR4&lt;0)</formula>
    </cfRule>
  </conditionalFormatting>
  <conditionalFormatting sqref="CT4:CT41">
    <cfRule type="expression" dxfId="92" priority="33">
      <formula>OR(ABS((CT4-CS4)/CS4)&gt;2, CS4*CT4&lt;0)</formula>
    </cfRule>
  </conditionalFormatting>
  <conditionalFormatting sqref="CV4:CV41">
    <cfRule type="expression" dxfId="91" priority="32">
      <formula>OR(ABS((CV4-CU4)/CU4)&gt;2, CU4*CV4&lt;0)</formula>
    </cfRule>
  </conditionalFormatting>
  <conditionalFormatting sqref="CX4:CX41">
    <cfRule type="expression" dxfId="90" priority="31">
      <formula>OR(ABS((CX4-CW4)/CW4)&gt;2, CW4*CX4&lt;0)</formula>
    </cfRule>
  </conditionalFormatting>
  <conditionalFormatting sqref="DD4:DD41">
    <cfRule type="expression" dxfId="89" priority="30">
      <formula>OR(ABS((DD4-DC4)/DC4)&gt;2, DC4*DD4&lt;0)</formula>
    </cfRule>
  </conditionalFormatting>
  <conditionalFormatting sqref="DF4:DF41">
    <cfRule type="expression" dxfId="88" priority="29">
      <formula>OR(ABS((DF4-DE4)/DE4)&gt;2, DE4*DF4&lt;0)</formula>
    </cfRule>
  </conditionalFormatting>
  <conditionalFormatting sqref="DH4:DH41">
    <cfRule type="expression" dxfId="87" priority="28">
      <formula>OR(ABS((DH4-DG4)/DG4)&gt;2, DG4*DH4&lt;0)</formula>
    </cfRule>
  </conditionalFormatting>
  <conditionalFormatting sqref="DJ4:DJ41">
    <cfRule type="expression" dxfId="86" priority="27">
      <formula>OR(ABS((DJ4-DI4)/DI4)&gt;2, DI4*DJ4&lt;0)</formula>
    </cfRule>
  </conditionalFormatting>
  <conditionalFormatting sqref="DL4:DL41">
    <cfRule type="expression" dxfId="85" priority="26">
      <formula>OR(ABS((DL4-DK4)/DK4)&gt;2, DK4*DL4&lt;0)</formula>
    </cfRule>
  </conditionalFormatting>
  <conditionalFormatting sqref="DN4:DN41">
    <cfRule type="expression" dxfId="84" priority="25">
      <formula>OR(ABS((DN4-DM4)/DM4)&gt;2, DM4*DN4&lt;0)</formula>
    </cfRule>
  </conditionalFormatting>
  <conditionalFormatting sqref="DP4:DP41">
    <cfRule type="expression" dxfId="83" priority="24">
      <formula>OR(ABS((DP4-DO4)/DO4)&gt;2, DO4*DP4&lt;0)</formula>
    </cfRule>
  </conditionalFormatting>
  <conditionalFormatting sqref="DR4:DR41">
    <cfRule type="expression" dxfId="82" priority="23">
      <formula>OR(ABS((DR4-DQ4)/DQ4)&gt;2, DQ4*DR4&lt;0)</formula>
    </cfRule>
  </conditionalFormatting>
  <conditionalFormatting sqref="DT4:DT41">
    <cfRule type="expression" dxfId="81" priority="22">
      <formula>OR(ABS((DT4-DS4)/DS4)&gt;2, DS4*DT4&lt;0)</formula>
    </cfRule>
  </conditionalFormatting>
  <conditionalFormatting sqref="DV4:DV41">
    <cfRule type="expression" dxfId="80" priority="21">
      <formula>OR(ABS((DV4-DU4)/DU4)&gt;2, DU4*DV4&lt;0)</formula>
    </cfRule>
  </conditionalFormatting>
  <conditionalFormatting sqref="EB4:EB41">
    <cfRule type="expression" dxfId="79" priority="20">
      <formula>OR(ABS((EB4-EA4)/EA4)&gt;2, EA4*EB4&lt;0)</formula>
    </cfRule>
  </conditionalFormatting>
  <conditionalFormatting sqref="ED4:ED41">
    <cfRule type="expression" dxfId="78" priority="19">
      <formula>OR(ABS((ED4-EC4)/EC4)&gt;2, EC4*ED4&lt;0)</formula>
    </cfRule>
  </conditionalFormatting>
  <conditionalFormatting sqref="EF4:EF41">
    <cfRule type="expression" dxfId="77" priority="18">
      <formula>OR(ABS((EF4-EE4)/EE4)&gt;2, EE4*EF4&lt;0)</formula>
    </cfRule>
  </conditionalFormatting>
  <conditionalFormatting sqref="EH4:EH41">
    <cfRule type="expression" dxfId="76" priority="17">
      <formula>OR(ABS((EH4-EG4)/EG4)&gt;2, EG4*EH4&lt;0)</formula>
    </cfRule>
  </conditionalFormatting>
  <conditionalFormatting sqref="EJ4:EJ41">
    <cfRule type="expression" dxfId="75" priority="16">
      <formula>OR(ABS((EJ4-EI4)/EI4)&gt;2, EI4*EJ4&lt;0)</formula>
    </cfRule>
  </conditionalFormatting>
  <conditionalFormatting sqref="EL4:EL41">
    <cfRule type="expression" dxfId="74" priority="15">
      <formula>OR(ABS((EL4-EK4)/EK4)&gt;2, EK4*EL4&lt;0)</formula>
    </cfRule>
  </conditionalFormatting>
  <conditionalFormatting sqref="EN4:EN41">
    <cfRule type="expression" dxfId="73" priority="14">
      <formula>OR(ABS((EN4-EM4)/EM4)&gt;2, EM4*EN4&lt;0)</formula>
    </cfRule>
  </conditionalFormatting>
  <conditionalFormatting sqref="EP4:EP41">
    <cfRule type="expression" dxfId="72" priority="13">
      <formula>OR(ABS((EP4-EO4)/EO4)&gt;2, EO4*EP4&lt;0)</formula>
    </cfRule>
  </conditionalFormatting>
  <conditionalFormatting sqref="ER4:ER41">
    <cfRule type="expression" dxfId="71" priority="12">
      <formula>OR(ABS((ER4-EQ4)/EQ4)&gt;2, EQ4*ER4&lt;0)</formula>
    </cfRule>
  </conditionalFormatting>
  <conditionalFormatting sqref="ET4:ET41">
    <cfRule type="expression" dxfId="70" priority="11">
      <formula>OR(ABS((ET4-ES4)/ES4)&gt;2, ES4*ET4&lt;0)</formula>
    </cfRule>
  </conditionalFormatting>
  <conditionalFormatting sqref="EZ4:EZ41">
    <cfRule type="expression" dxfId="69" priority="10">
      <formula>OR(ABS((EZ4-EY4)/EY4)&gt;2, EY4*EZ4&lt;0)</formula>
    </cfRule>
  </conditionalFormatting>
  <conditionalFormatting sqref="FB4:FB41">
    <cfRule type="expression" dxfId="68" priority="9">
      <formula>OR(ABS((FB4-FA4)/FA4)&gt;2, FA4*FB4&lt;0)</formula>
    </cfRule>
  </conditionalFormatting>
  <conditionalFormatting sqref="FD4:FD41">
    <cfRule type="expression" dxfId="67" priority="8">
      <formula>OR(ABS((FD4-FC4)/FC4)&gt;2, FC4*FD4&lt;0)</formula>
    </cfRule>
  </conditionalFormatting>
  <conditionalFormatting sqref="FF4:FF41">
    <cfRule type="expression" dxfId="66" priority="7">
      <formula>OR(ABS((FF4-FE4)/FE4)&gt;2, FE4*FF4&lt;0)</formula>
    </cfRule>
  </conditionalFormatting>
  <conditionalFormatting sqref="FH4:FH41">
    <cfRule type="expression" dxfId="65" priority="6">
      <formula>OR(ABS((FH4-FG4)/FG4)&gt;2, FG4*FH4&lt;0)</formula>
    </cfRule>
  </conditionalFormatting>
  <conditionalFormatting sqref="FJ4:FJ41">
    <cfRule type="expression" dxfId="64" priority="5">
      <formula>OR(ABS((FJ4-FI4)/FI4)&gt;2, FI4*FJ4&lt;0)</formula>
    </cfRule>
  </conditionalFormatting>
  <conditionalFormatting sqref="FL4:FL41">
    <cfRule type="expression" dxfId="63" priority="4">
      <formula>OR(ABS((FL4-FK4)/FK4)&gt;2, FK4*FL4&lt;0)</formula>
    </cfRule>
  </conditionalFormatting>
  <conditionalFormatting sqref="FN4:FN41">
    <cfRule type="expression" dxfId="62" priority="3">
      <formula>OR(ABS((FN4-FM4)/FM4)&gt;2, FM4*FN4&lt;0)</formula>
    </cfRule>
  </conditionalFormatting>
  <conditionalFormatting sqref="FP4:FP41">
    <cfRule type="expression" dxfId="61" priority="2">
      <formula>OR(ABS((FP4-FO4)/FO4)&gt;2, FO4*FP4&lt;0)</formula>
    </cfRule>
  </conditionalFormatting>
  <conditionalFormatting sqref="FR4:FR41">
    <cfRule type="expression" dxfId="60" priority="1">
      <formula>OR(ABS((FR4-FQ4)/FQ4)&gt;2, FQ4*FR4&lt;0)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7861-0F33-4F93-BAFA-6F290DF2AB40}">
  <sheetPr>
    <tabColor theme="9"/>
  </sheetPr>
  <dimension ref="A1:HD517"/>
  <sheetViews>
    <sheetView showGridLines="0" tabSelected="1" workbookViewId="0">
      <pane xSplit="2" ySplit="3" topLeftCell="AM337" activePane="bottomRight" state="frozen"/>
      <selection pane="topRight" activeCell="C1" sqref="C1"/>
      <selection pane="bottomLeft" activeCell="A4" sqref="A4"/>
      <selection pane="bottomRight" activeCell="DR3" sqref="DR1:DR1048576"/>
    </sheetView>
  </sheetViews>
  <sheetFormatPr defaultRowHeight="14.5" x14ac:dyDescent="0.35"/>
  <cols>
    <col min="2" max="2" width="27.36328125" bestFit="1" customWidth="1"/>
    <col min="3" max="6" width="14.7265625" bestFit="1" customWidth="1"/>
    <col min="7" max="7" width="13.453125" customWidth="1"/>
    <col min="8" max="8" width="14.7265625" bestFit="1" customWidth="1"/>
    <col min="9" max="11" width="12.6328125" bestFit="1" customWidth="1"/>
    <col min="12" max="17" width="13.7265625" bestFit="1" customWidth="1"/>
    <col min="18" max="19" width="12.81640625" bestFit="1" customWidth="1"/>
    <col min="20" max="20" width="13.54296875" bestFit="1" customWidth="1"/>
    <col min="21" max="23" width="14.54296875" bestFit="1" customWidth="1"/>
    <col min="24" max="26" width="14.7265625" bestFit="1" customWidth="1"/>
    <col min="27" max="29" width="13.7265625" bestFit="1" customWidth="1"/>
    <col min="30" max="32" width="12.6328125" bestFit="1" customWidth="1"/>
    <col min="33" max="33" width="13.7265625" bestFit="1" customWidth="1"/>
    <col min="34" max="34" width="12.36328125" customWidth="1"/>
    <col min="35" max="38" width="13.7265625" bestFit="1" customWidth="1"/>
    <col min="39" max="40" width="12.81640625" bestFit="1" customWidth="1"/>
    <col min="41" max="41" width="13.54296875" bestFit="1" customWidth="1"/>
    <col min="42" max="44" width="14.54296875" bestFit="1" customWidth="1"/>
    <col min="45" max="45" width="8.453125" bestFit="1" customWidth="1"/>
    <col min="46" max="46" width="9.453125" bestFit="1" customWidth="1"/>
    <col min="47" max="47" width="7.54296875" bestFit="1" customWidth="1"/>
    <col min="48" max="48" width="8.453125" bestFit="1" customWidth="1"/>
    <col min="49" max="49" width="9.453125" bestFit="1" customWidth="1"/>
    <col min="50" max="50" width="7.54296875" bestFit="1" customWidth="1"/>
    <col min="51" max="51" width="8.453125" bestFit="1" customWidth="1"/>
    <col min="52" max="52" width="9.453125" bestFit="1" customWidth="1"/>
    <col min="53" max="53" width="6.54296875" bestFit="1" customWidth="1"/>
    <col min="54" max="54" width="8.453125" bestFit="1" customWidth="1"/>
    <col min="55" max="55" width="9.453125" bestFit="1" customWidth="1"/>
    <col min="56" max="56" width="6.54296875" bestFit="1" customWidth="1"/>
    <col min="57" max="57" width="8.453125" bestFit="1" customWidth="1"/>
    <col min="58" max="58" width="9.453125" bestFit="1" customWidth="1"/>
    <col min="59" max="59" width="7.54296875" bestFit="1" customWidth="1"/>
    <col min="60" max="60" width="8.453125" bestFit="1" customWidth="1"/>
    <col min="61" max="61" width="9.453125" bestFit="1" customWidth="1"/>
    <col min="62" max="62" width="7.1796875" bestFit="1" customWidth="1"/>
    <col min="63" max="63" width="8.453125" bestFit="1" customWidth="1"/>
    <col min="64" max="64" width="9.453125" bestFit="1" customWidth="1"/>
    <col min="65" max="65" width="7.1796875" bestFit="1" customWidth="1"/>
    <col min="66" max="66" width="8.26953125" bestFit="1" customWidth="1"/>
    <col min="67" max="67" width="9.26953125" bestFit="1" customWidth="1"/>
    <col min="68" max="68" width="7.1796875" bestFit="1" customWidth="1"/>
    <col min="69" max="69" width="8.26953125" bestFit="1" customWidth="1"/>
    <col min="70" max="70" width="9.26953125" bestFit="1" customWidth="1"/>
    <col min="71" max="71" width="6.54296875" bestFit="1" customWidth="1"/>
    <col min="72" max="72" width="8.26953125" bestFit="1" customWidth="1"/>
    <col min="73" max="73" width="9.26953125" bestFit="1" customWidth="1"/>
    <col min="74" max="74" width="7.1796875" bestFit="1" customWidth="1"/>
    <col min="75" max="75" width="8.26953125" bestFit="1" customWidth="1"/>
    <col min="76" max="76" width="9.26953125" bestFit="1" customWidth="1"/>
    <col min="77" max="77" width="7.54296875" bestFit="1" customWidth="1"/>
    <col min="78" max="78" width="8.26953125" bestFit="1" customWidth="1"/>
    <col min="79" max="79" width="9.26953125" bestFit="1" customWidth="1"/>
    <col min="80" max="80" width="7.54296875" bestFit="1" customWidth="1"/>
    <col min="81" max="81" width="8.26953125" bestFit="1" customWidth="1"/>
    <col min="82" max="82" width="9.26953125" bestFit="1" customWidth="1"/>
    <col min="83" max="83" width="5.81640625" bestFit="1" customWidth="1"/>
    <col min="84" max="84" width="8.26953125" bestFit="1" customWidth="1"/>
    <col min="85" max="85" width="9.26953125" bestFit="1" customWidth="1"/>
    <col min="86" max="86" width="5.81640625" bestFit="1" customWidth="1"/>
    <col min="87" max="87" width="8.26953125" bestFit="1" customWidth="1"/>
    <col min="88" max="88" width="9.26953125" bestFit="1" customWidth="1"/>
    <col min="89" max="89" width="7.1796875" bestFit="1" customWidth="1"/>
    <col min="90" max="90" width="8.26953125" bestFit="1" customWidth="1"/>
    <col min="91" max="91" width="9.26953125" bestFit="1" customWidth="1"/>
    <col min="92" max="92" width="6.1796875" bestFit="1" customWidth="1"/>
    <col min="93" max="93" width="8.26953125" bestFit="1" customWidth="1"/>
    <col min="94" max="94" width="9.26953125" bestFit="1" customWidth="1"/>
    <col min="95" max="95" width="7.1796875" bestFit="1" customWidth="1"/>
    <col min="96" max="96" width="8.26953125" bestFit="1" customWidth="1"/>
    <col min="97" max="97" width="9.26953125" bestFit="1" customWidth="1"/>
    <col min="98" max="98" width="7.1796875" bestFit="1" customWidth="1"/>
    <col min="99" max="99" width="8.26953125" bestFit="1" customWidth="1"/>
    <col min="100" max="100" width="9.26953125" bestFit="1" customWidth="1"/>
    <col min="101" max="101" width="7.54296875" bestFit="1" customWidth="1"/>
    <col min="102" max="102" width="8.26953125" bestFit="1" customWidth="1"/>
    <col min="103" max="103" width="9.26953125" bestFit="1" customWidth="1"/>
    <col min="104" max="104" width="5.81640625" bestFit="1" customWidth="1"/>
    <col min="105" max="105" width="8.26953125" bestFit="1" customWidth="1"/>
    <col min="106" max="106" width="9.26953125" bestFit="1" customWidth="1"/>
    <col min="107" max="107" width="5.81640625" bestFit="1" customWidth="1"/>
    <col min="108" max="108" width="8.26953125" bestFit="1" customWidth="1"/>
    <col min="109" max="109" width="9.26953125" bestFit="1" customWidth="1"/>
    <col min="110" max="110" width="5.81640625" bestFit="1" customWidth="1"/>
    <col min="111" max="111" width="8.26953125" bestFit="1" customWidth="1"/>
    <col min="112" max="112" width="9.26953125" bestFit="1" customWidth="1"/>
    <col min="113" max="113" width="5.81640625" bestFit="1" customWidth="1"/>
    <col min="114" max="114" width="8.26953125" bestFit="1" customWidth="1"/>
    <col min="115" max="115" width="9.26953125" bestFit="1" customWidth="1"/>
    <col min="116" max="116" width="6.54296875" bestFit="1" customWidth="1"/>
    <col min="117" max="117" width="8.26953125" bestFit="1" customWidth="1"/>
    <col min="118" max="118" width="9.26953125" bestFit="1" customWidth="1"/>
    <col min="119" max="119" width="7.1796875" bestFit="1" customWidth="1"/>
    <col min="120" max="120" width="8.26953125" bestFit="1" customWidth="1"/>
    <col min="121" max="121" width="9.26953125" bestFit="1" customWidth="1"/>
    <col min="122" max="122" width="7.54296875" bestFit="1" customWidth="1"/>
    <col min="123" max="123" width="8.26953125" bestFit="1" customWidth="1"/>
    <col min="124" max="124" width="9.26953125" bestFit="1" customWidth="1"/>
    <col min="125" max="125" width="5.81640625" bestFit="1" customWidth="1"/>
    <col min="126" max="126" width="8.26953125" bestFit="1" customWidth="1"/>
    <col min="127" max="127" width="9.26953125" bestFit="1" customWidth="1"/>
    <col min="128" max="128" width="5.81640625" bestFit="1" customWidth="1"/>
    <col min="129" max="129" width="8.26953125" bestFit="1" customWidth="1"/>
    <col min="130" max="130" width="9.26953125" bestFit="1" customWidth="1"/>
    <col min="131" max="131" width="7.1796875" bestFit="1" customWidth="1"/>
    <col min="132" max="132" width="8.26953125" bestFit="1" customWidth="1"/>
    <col min="133" max="133" width="9.26953125" bestFit="1" customWidth="1"/>
    <col min="134" max="134" width="5.81640625" bestFit="1" customWidth="1"/>
    <col min="135" max="135" width="8.26953125" bestFit="1" customWidth="1"/>
    <col min="136" max="136" width="9.26953125" bestFit="1" customWidth="1"/>
    <col min="137" max="137" width="5.81640625" bestFit="1" customWidth="1"/>
    <col min="138" max="138" width="8.26953125" bestFit="1" customWidth="1"/>
    <col min="139" max="139" width="9.26953125" bestFit="1" customWidth="1"/>
    <col min="140" max="140" width="5.81640625" bestFit="1" customWidth="1"/>
    <col min="141" max="141" width="8.26953125" bestFit="1" customWidth="1"/>
    <col min="142" max="142" width="9.26953125" bestFit="1" customWidth="1"/>
    <col min="143" max="143" width="5.81640625" bestFit="1" customWidth="1"/>
    <col min="144" max="144" width="8.26953125" bestFit="1" customWidth="1"/>
    <col min="145" max="145" width="9.26953125" bestFit="1" customWidth="1"/>
    <col min="146" max="146" width="5.81640625" bestFit="1" customWidth="1"/>
    <col min="147" max="147" width="8.26953125" bestFit="1" customWidth="1"/>
    <col min="148" max="148" width="9.26953125" bestFit="1" customWidth="1"/>
    <col min="149" max="149" width="5.81640625" bestFit="1" customWidth="1"/>
    <col min="150" max="150" width="8.26953125" bestFit="1" customWidth="1"/>
    <col min="151" max="151" width="9.26953125" bestFit="1" customWidth="1"/>
    <col min="152" max="152" width="7.1796875" bestFit="1" customWidth="1"/>
    <col min="153" max="153" width="8.26953125" bestFit="1" customWidth="1"/>
    <col min="154" max="154" width="9.26953125" bestFit="1" customWidth="1"/>
    <col min="155" max="155" width="7.1796875" bestFit="1" customWidth="1"/>
    <col min="156" max="156" width="8.26953125" bestFit="1" customWidth="1"/>
    <col min="157" max="157" width="9.26953125" bestFit="1" customWidth="1"/>
    <col min="158" max="158" width="7.1796875" bestFit="1" customWidth="1"/>
    <col min="159" max="159" width="8.26953125" bestFit="1" customWidth="1"/>
    <col min="160" max="160" width="9.26953125" bestFit="1" customWidth="1"/>
    <col min="161" max="161" width="7.1796875" bestFit="1" customWidth="1"/>
    <col min="162" max="162" width="8.26953125" bestFit="1" customWidth="1"/>
    <col min="163" max="163" width="9.26953125" bestFit="1" customWidth="1"/>
    <col min="164" max="164" width="7.1796875" bestFit="1" customWidth="1"/>
    <col min="165" max="165" width="8.26953125" bestFit="1" customWidth="1"/>
    <col min="166" max="166" width="9.26953125" bestFit="1" customWidth="1"/>
    <col min="167" max="167" width="5.81640625" bestFit="1" customWidth="1"/>
    <col min="168" max="168" width="8.26953125" bestFit="1" customWidth="1"/>
    <col min="169" max="169" width="9.26953125" bestFit="1" customWidth="1"/>
    <col min="170" max="170" width="5.81640625" bestFit="1" customWidth="1"/>
    <col min="171" max="171" width="8.26953125" bestFit="1" customWidth="1"/>
    <col min="172" max="172" width="9.26953125" bestFit="1" customWidth="1"/>
    <col min="173" max="173" width="7.1796875" bestFit="1" customWidth="1"/>
    <col min="174" max="174" width="8.26953125" bestFit="1" customWidth="1"/>
    <col min="175" max="175" width="9.26953125" bestFit="1" customWidth="1"/>
    <col min="176" max="176" width="6.1796875" bestFit="1" customWidth="1"/>
    <col min="177" max="177" width="8.26953125" bestFit="1" customWidth="1"/>
    <col min="178" max="178" width="9.26953125" bestFit="1" customWidth="1"/>
    <col min="179" max="179" width="6.1796875" bestFit="1" customWidth="1"/>
    <col min="180" max="180" width="8.26953125" bestFit="1" customWidth="1"/>
    <col min="181" max="181" width="9.26953125" bestFit="1" customWidth="1"/>
    <col min="182" max="182" width="6.54296875" bestFit="1" customWidth="1"/>
    <col min="183" max="183" width="8.26953125" bestFit="1" customWidth="1"/>
    <col min="184" max="184" width="9.26953125" bestFit="1" customWidth="1"/>
    <col min="185" max="185" width="6.54296875" bestFit="1" customWidth="1"/>
    <col min="186" max="186" width="8.26953125" bestFit="1" customWidth="1"/>
    <col min="187" max="187" width="9.26953125" bestFit="1" customWidth="1"/>
    <col min="188" max="188" width="7.1796875" bestFit="1" customWidth="1"/>
    <col min="189" max="189" width="8.26953125" bestFit="1" customWidth="1"/>
    <col min="190" max="190" width="9.26953125" bestFit="1" customWidth="1"/>
    <col min="191" max="191" width="7.1796875" bestFit="1" customWidth="1"/>
    <col min="192" max="192" width="8.26953125" bestFit="1" customWidth="1"/>
    <col min="193" max="193" width="9.26953125" bestFit="1" customWidth="1"/>
    <col min="194" max="194" width="7.1796875" bestFit="1" customWidth="1"/>
    <col min="195" max="195" width="8.26953125" bestFit="1" customWidth="1"/>
    <col min="196" max="196" width="9.26953125" bestFit="1" customWidth="1"/>
    <col min="197" max="197" width="6.1796875" bestFit="1" customWidth="1"/>
    <col min="198" max="198" width="8.26953125" bestFit="1" customWidth="1"/>
    <col min="199" max="199" width="9.26953125" bestFit="1" customWidth="1"/>
    <col min="200" max="200" width="6.1796875" bestFit="1" customWidth="1"/>
    <col min="201" max="201" width="8.26953125" bestFit="1" customWidth="1"/>
    <col min="202" max="202" width="9.26953125" bestFit="1" customWidth="1"/>
    <col min="203" max="203" width="6.54296875" bestFit="1" customWidth="1"/>
    <col min="204" max="204" width="8.26953125" bestFit="1" customWidth="1"/>
    <col min="205" max="205" width="9.26953125" bestFit="1" customWidth="1"/>
    <col min="206" max="206" width="7.1796875" bestFit="1" customWidth="1"/>
    <col min="207" max="207" width="8.26953125" bestFit="1" customWidth="1"/>
    <col min="208" max="208" width="9.26953125" bestFit="1" customWidth="1"/>
    <col min="209" max="209" width="7.1796875" bestFit="1" customWidth="1"/>
    <col min="210" max="210" width="8.26953125" bestFit="1" customWidth="1"/>
    <col min="211" max="211" width="9.26953125" bestFit="1" customWidth="1"/>
    <col min="212" max="212" width="7.1796875" bestFit="1" customWidth="1"/>
  </cols>
  <sheetData>
    <row r="1" spans="1:212" x14ac:dyDescent="0.35">
      <c r="A1" s="42" t="s">
        <v>39</v>
      </c>
      <c r="B1" s="42" t="s">
        <v>106</v>
      </c>
      <c r="C1" s="38" t="s">
        <v>43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40"/>
      <c r="X1" s="46" t="s">
        <v>44</v>
      </c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8"/>
      <c r="AS1" s="50" t="s">
        <v>54</v>
      </c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2"/>
      <c r="BN1" s="53" t="s">
        <v>45</v>
      </c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5"/>
      <c r="CI1" s="56" t="s">
        <v>46</v>
      </c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8"/>
      <c r="DD1" s="59" t="s">
        <v>47</v>
      </c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1"/>
      <c r="DY1" s="38" t="s">
        <v>55</v>
      </c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40"/>
      <c r="ET1" s="46" t="s">
        <v>56</v>
      </c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8"/>
      <c r="FO1" s="56" t="s">
        <v>624</v>
      </c>
      <c r="FP1" s="57"/>
      <c r="FQ1" s="57"/>
      <c r="FR1" s="57"/>
      <c r="FS1" s="57"/>
      <c r="FT1" s="57"/>
      <c r="FU1" s="57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8"/>
      <c r="GJ1" s="50" t="s">
        <v>623</v>
      </c>
      <c r="GK1" s="51"/>
      <c r="GL1" s="51"/>
      <c r="GM1" s="51"/>
      <c r="GN1" s="51"/>
      <c r="GO1" s="51"/>
      <c r="GP1" s="51"/>
      <c r="GQ1" s="51"/>
      <c r="GR1" s="51"/>
      <c r="GS1" s="51"/>
      <c r="GT1" s="51"/>
      <c r="GU1" s="51"/>
      <c r="GV1" s="51"/>
      <c r="GW1" s="51"/>
      <c r="GX1" s="51"/>
      <c r="GY1" s="51"/>
      <c r="GZ1" s="51"/>
      <c r="HA1" s="51"/>
      <c r="HB1" s="51"/>
      <c r="HC1" s="51"/>
      <c r="HD1" s="52"/>
    </row>
    <row r="2" spans="1:212" x14ac:dyDescent="0.35">
      <c r="A2" s="42"/>
      <c r="B2" s="42"/>
      <c r="C2" s="41" t="s">
        <v>0</v>
      </c>
      <c r="D2" s="41"/>
      <c r="E2" s="41"/>
      <c r="F2" s="41" t="s">
        <v>48</v>
      </c>
      <c r="G2" s="41"/>
      <c r="H2" s="41"/>
      <c r="I2" s="41" t="s">
        <v>49</v>
      </c>
      <c r="J2" s="41"/>
      <c r="K2" s="41"/>
      <c r="L2" s="41" t="s">
        <v>50</v>
      </c>
      <c r="M2" s="41"/>
      <c r="N2" s="41"/>
      <c r="O2" s="41" t="s">
        <v>51</v>
      </c>
      <c r="P2" s="41"/>
      <c r="Q2" s="41"/>
      <c r="R2" s="41" t="s">
        <v>52</v>
      </c>
      <c r="S2" s="41"/>
      <c r="T2" s="41"/>
      <c r="U2" s="41" t="s">
        <v>53</v>
      </c>
      <c r="V2" s="41"/>
      <c r="W2" s="41"/>
      <c r="X2" s="43" t="s">
        <v>0</v>
      </c>
      <c r="Y2" s="43"/>
      <c r="Z2" s="43"/>
      <c r="AA2" s="43" t="s">
        <v>48</v>
      </c>
      <c r="AB2" s="43"/>
      <c r="AC2" s="43"/>
      <c r="AD2" s="43" t="s">
        <v>49</v>
      </c>
      <c r="AE2" s="43"/>
      <c r="AF2" s="43"/>
      <c r="AG2" s="43" t="s">
        <v>50</v>
      </c>
      <c r="AH2" s="43"/>
      <c r="AI2" s="43"/>
      <c r="AJ2" s="43" t="s">
        <v>51</v>
      </c>
      <c r="AK2" s="43"/>
      <c r="AL2" s="43"/>
      <c r="AM2" s="43" t="s">
        <v>52</v>
      </c>
      <c r="AN2" s="43"/>
      <c r="AO2" s="43"/>
      <c r="AP2" s="43" t="s">
        <v>53</v>
      </c>
      <c r="AQ2" s="43"/>
      <c r="AR2" s="43"/>
      <c r="AS2" s="49" t="s">
        <v>0</v>
      </c>
      <c r="AT2" s="49"/>
      <c r="AU2" s="49"/>
      <c r="AV2" s="49" t="s">
        <v>48</v>
      </c>
      <c r="AW2" s="49"/>
      <c r="AX2" s="49"/>
      <c r="AY2" s="49" t="s">
        <v>49</v>
      </c>
      <c r="AZ2" s="49"/>
      <c r="BA2" s="49"/>
      <c r="BB2" s="49" t="s">
        <v>50</v>
      </c>
      <c r="BC2" s="49"/>
      <c r="BD2" s="49"/>
      <c r="BE2" s="49" t="s">
        <v>51</v>
      </c>
      <c r="BF2" s="49"/>
      <c r="BG2" s="49"/>
      <c r="BH2" s="49" t="s">
        <v>52</v>
      </c>
      <c r="BI2" s="49"/>
      <c r="BJ2" s="49"/>
      <c r="BK2" s="49" t="s">
        <v>53</v>
      </c>
      <c r="BL2" s="49"/>
      <c r="BM2" s="49"/>
      <c r="BN2" s="45" t="s">
        <v>0</v>
      </c>
      <c r="BO2" s="45"/>
      <c r="BP2" s="45"/>
      <c r="BQ2" s="45" t="s">
        <v>48</v>
      </c>
      <c r="BR2" s="45"/>
      <c r="BS2" s="45"/>
      <c r="BT2" s="45" t="s">
        <v>49</v>
      </c>
      <c r="BU2" s="45"/>
      <c r="BV2" s="45"/>
      <c r="BW2" s="45" t="s">
        <v>50</v>
      </c>
      <c r="BX2" s="45"/>
      <c r="BY2" s="45"/>
      <c r="BZ2" s="45" t="s">
        <v>51</v>
      </c>
      <c r="CA2" s="45"/>
      <c r="CB2" s="45"/>
      <c r="CC2" s="45" t="s">
        <v>52</v>
      </c>
      <c r="CD2" s="45"/>
      <c r="CE2" s="45"/>
      <c r="CF2" s="45" t="s">
        <v>53</v>
      </c>
      <c r="CG2" s="45"/>
      <c r="CH2" s="45"/>
      <c r="CI2" s="44" t="s">
        <v>0</v>
      </c>
      <c r="CJ2" s="44"/>
      <c r="CK2" s="44"/>
      <c r="CL2" s="44" t="s">
        <v>48</v>
      </c>
      <c r="CM2" s="44"/>
      <c r="CN2" s="44"/>
      <c r="CO2" s="44" t="s">
        <v>49</v>
      </c>
      <c r="CP2" s="44"/>
      <c r="CQ2" s="44"/>
      <c r="CR2" s="44" t="s">
        <v>50</v>
      </c>
      <c r="CS2" s="44"/>
      <c r="CT2" s="44"/>
      <c r="CU2" s="44" t="s">
        <v>51</v>
      </c>
      <c r="CV2" s="44"/>
      <c r="CW2" s="44"/>
      <c r="CX2" s="44" t="s">
        <v>52</v>
      </c>
      <c r="CY2" s="44"/>
      <c r="CZ2" s="44"/>
      <c r="DA2" s="44" t="s">
        <v>53</v>
      </c>
      <c r="DB2" s="44"/>
      <c r="DC2" s="44"/>
      <c r="DD2" s="42" t="s">
        <v>0</v>
      </c>
      <c r="DE2" s="42"/>
      <c r="DF2" s="42"/>
      <c r="DG2" s="42" t="s">
        <v>48</v>
      </c>
      <c r="DH2" s="42"/>
      <c r="DI2" s="42"/>
      <c r="DJ2" s="42" t="s">
        <v>49</v>
      </c>
      <c r="DK2" s="42"/>
      <c r="DL2" s="42"/>
      <c r="DM2" s="42" t="s">
        <v>50</v>
      </c>
      <c r="DN2" s="42"/>
      <c r="DO2" s="42"/>
      <c r="DP2" s="42" t="s">
        <v>51</v>
      </c>
      <c r="DQ2" s="42"/>
      <c r="DR2" s="42"/>
      <c r="DS2" s="42" t="s">
        <v>52</v>
      </c>
      <c r="DT2" s="42"/>
      <c r="DU2" s="42"/>
      <c r="DV2" s="42" t="s">
        <v>53</v>
      </c>
      <c r="DW2" s="42"/>
      <c r="DX2" s="42"/>
      <c r="DY2" s="41" t="s">
        <v>0</v>
      </c>
      <c r="DZ2" s="41"/>
      <c r="EA2" s="41"/>
      <c r="EB2" s="41" t="s">
        <v>48</v>
      </c>
      <c r="EC2" s="41"/>
      <c r="ED2" s="41"/>
      <c r="EE2" s="41" t="s">
        <v>49</v>
      </c>
      <c r="EF2" s="41"/>
      <c r="EG2" s="41"/>
      <c r="EH2" s="41" t="s">
        <v>50</v>
      </c>
      <c r="EI2" s="41"/>
      <c r="EJ2" s="41"/>
      <c r="EK2" s="41" t="s">
        <v>51</v>
      </c>
      <c r="EL2" s="41"/>
      <c r="EM2" s="41"/>
      <c r="EN2" s="41" t="s">
        <v>52</v>
      </c>
      <c r="EO2" s="41"/>
      <c r="EP2" s="41"/>
      <c r="EQ2" s="41" t="s">
        <v>53</v>
      </c>
      <c r="ER2" s="41"/>
      <c r="ES2" s="41"/>
      <c r="ET2" s="43" t="s">
        <v>0</v>
      </c>
      <c r="EU2" s="43"/>
      <c r="EV2" s="43"/>
      <c r="EW2" s="43" t="s">
        <v>48</v>
      </c>
      <c r="EX2" s="43"/>
      <c r="EY2" s="43"/>
      <c r="EZ2" s="43" t="s">
        <v>49</v>
      </c>
      <c r="FA2" s="43"/>
      <c r="FB2" s="43"/>
      <c r="FC2" s="43" t="s">
        <v>50</v>
      </c>
      <c r="FD2" s="43"/>
      <c r="FE2" s="43"/>
      <c r="FF2" s="43" t="s">
        <v>51</v>
      </c>
      <c r="FG2" s="43"/>
      <c r="FH2" s="43"/>
      <c r="FI2" s="43" t="s">
        <v>52</v>
      </c>
      <c r="FJ2" s="43"/>
      <c r="FK2" s="43"/>
      <c r="FL2" s="43" t="s">
        <v>53</v>
      </c>
      <c r="FM2" s="43"/>
      <c r="FN2" s="43"/>
      <c r="FO2" s="44" t="s">
        <v>0</v>
      </c>
      <c r="FP2" s="44"/>
      <c r="FQ2" s="44"/>
      <c r="FR2" s="44" t="s">
        <v>48</v>
      </c>
      <c r="FS2" s="44"/>
      <c r="FT2" s="44"/>
      <c r="FU2" s="44" t="s">
        <v>49</v>
      </c>
      <c r="FV2" s="44"/>
      <c r="FW2" s="44"/>
      <c r="FX2" s="44" t="s">
        <v>50</v>
      </c>
      <c r="FY2" s="44"/>
      <c r="FZ2" s="44"/>
      <c r="GA2" s="44" t="s">
        <v>51</v>
      </c>
      <c r="GB2" s="44"/>
      <c r="GC2" s="44"/>
      <c r="GD2" s="44" t="s">
        <v>52</v>
      </c>
      <c r="GE2" s="44"/>
      <c r="GF2" s="44"/>
      <c r="GG2" s="44" t="s">
        <v>53</v>
      </c>
      <c r="GH2" s="44"/>
      <c r="GI2" s="44"/>
      <c r="GJ2" s="49" t="s">
        <v>0</v>
      </c>
      <c r="GK2" s="49"/>
      <c r="GL2" s="49"/>
      <c r="GM2" s="49" t="s">
        <v>48</v>
      </c>
      <c r="GN2" s="49"/>
      <c r="GO2" s="49"/>
      <c r="GP2" s="49" t="s">
        <v>49</v>
      </c>
      <c r="GQ2" s="49"/>
      <c r="GR2" s="49"/>
      <c r="GS2" s="49" t="s">
        <v>50</v>
      </c>
      <c r="GT2" s="49"/>
      <c r="GU2" s="49"/>
      <c r="GV2" s="49" t="s">
        <v>51</v>
      </c>
      <c r="GW2" s="49"/>
      <c r="GX2" s="49"/>
      <c r="GY2" s="49" t="s">
        <v>52</v>
      </c>
      <c r="GZ2" s="49"/>
      <c r="HA2" s="49"/>
      <c r="HB2" s="49" t="s">
        <v>53</v>
      </c>
      <c r="HC2" s="49"/>
      <c r="HD2" s="49"/>
    </row>
    <row r="3" spans="1:212" x14ac:dyDescent="0.35">
      <c r="A3" s="42"/>
      <c r="B3" s="42"/>
      <c r="C3" s="24" t="s">
        <v>107</v>
      </c>
      <c r="D3" s="24" t="s">
        <v>108</v>
      </c>
      <c r="E3" s="24" t="s">
        <v>42</v>
      </c>
      <c r="F3" s="33" t="s">
        <v>107</v>
      </c>
      <c r="G3" s="33" t="s">
        <v>108</v>
      </c>
      <c r="H3" s="33" t="s">
        <v>42</v>
      </c>
      <c r="I3" s="33" t="s">
        <v>107</v>
      </c>
      <c r="J3" s="33" t="s">
        <v>108</v>
      </c>
      <c r="K3" s="33" t="s">
        <v>42</v>
      </c>
      <c r="L3" s="33" t="s">
        <v>107</v>
      </c>
      <c r="M3" s="33" t="s">
        <v>108</v>
      </c>
      <c r="N3" s="33" t="s">
        <v>42</v>
      </c>
      <c r="O3" s="33" t="s">
        <v>107</v>
      </c>
      <c r="P3" s="33" t="s">
        <v>108</v>
      </c>
      <c r="Q3" s="33" t="s">
        <v>42</v>
      </c>
      <c r="R3" s="33" t="s">
        <v>107</v>
      </c>
      <c r="S3" s="33" t="s">
        <v>108</v>
      </c>
      <c r="T3" s="33" t="s">
        <v>42</v>
      </c>
      <c r="U3" s="33" t="s">
        <v>107</v>
      </c>
      <c r="V3" s="33" t="s">
        <v>108</v>
      </c>
      <c r="W3" s="33" t="s">
        <v>42</v>
      </c>
      <c r="X3" s="26" t="s">
        <v>107</v>
      </c>
      <c r="Y3" s="30" t="s">
        <v>108</v>
      </c>
      <c r="Z3" s="26" t="s">
        <v>42</v>
      </c>
      <c r="AA3" s="26" t="s">
        <v>107</v>
      </c>
      <c r="AB3" s="30" t="s">
        <v>108</v>
      </c>
      <c r="AC3" s="26" t="s">
        <v>42</v>
      </c>
      <c r="AD3" s="26" t="s">
        <v>107</v>
      </c>
      <c r="AE3" s="30" t="s">
        <v>108</v>
      </c>
      <c r="AF3" s="26" t="s">
        <v>42</v>
      </c>
      <c r="AG3" s="26" t="s">
        <v>107</v>
      </c>
      <c r="AH3" s="30" t="s">
        <v>108</v>
      </c>
      <c r="AI3" s="26" t="s">
        <v>42</v>
      </c>
      <c r="AJ3" s="26" t="s">
        <v>107</v>
      </c>
      <c r="AK3" s="30" t="s">
        <v>108</v>
      </c>
      <c r="AL3" s="26" t="s">
        <v>42</v>
      </c>
      <c r="AM3" s="26" t="s">
        <v>107</v>
      </c>
      <c r="AN3" s="30" t="s">
        <v>108</v>
      </c>
      <c r="AO3" s="26" t="s">
        <v>42</v>
      </c>
      <c r="AP3" s="26" t="s">
        <v>107</v>
      </c>
      <c r="AQ3" s="30" t="s">
        <v>108</v>
      </c>
      <c r="AR3" s="26" t="s">
        <v>42</v>
      </c>
      <c r="AS3" s="29" t="s">
        <v>107</v>
      </c>
      <c r="AT3" s="34" t="s">
        <v>108</v>
      </c>
      <c r="AU3" s="29" t="s">
        <v>42</v>
      </c>
      <c r="AV3" s="29" t="s">
        <v>107</v>
      </c>
      <c r="AW3" s="34" t="s">
        <v>108</v>
      </c>
      <c r="AX3" s="29" t="s">
        <v>42</v>
      </c>
      <c r="AY3" s="29" t="s">
        <v>107</v>
      </c>
      <c r="AZ3" s="34" t="s">
        <v>108</v>
      </c>
      <c r="BA3" s="29" t="s">
        <v>42</v>
      </c>
      <c r="BB3" s="29" t="s">
        <v>107</v>
      </c>
      <c r="BC3" s="34" t="s">
        <v>108</v>
      </c>
      <c r="BD3" s="29" t="s">
        <v>42</v>
      </c>
      <c r="BE3" s="29" t="s">
        <v>107</v>
      </c>
      <c r="BF3" s="34" t="s">
        <v>108</v>
      </c>
      <c r="BG3" s="29" t="s">
        <v>42</v>
      </c>
      <c r="BH3" s="29" t="s">
        <v>107</v>
      </c>
      <c r="BI3" s="34" t="s">
        <v>108</v>
      </c>
      <c r="BJ3" s="29" t="s">
        <v>42</v>
      </c>
      <c r="BK3" s="29" t="s">
        <v>107</v>
      </c>
      <c r="BL3" s="34" t="s">
        <v>108</v>
      </c>
      <c r="BM3" s="29" t="s">
        <v>42</v>
      </c>
      <c r="BN3" s="28" t="s">
        <v>107</v>
      </c>
      <c r="BO3" s="35" t="s">
        <v>108</v>
      </c>
      <c r="BP3" s="28" t="s">
        <v>42</v>
      </c>
      <c r="BQ3" s="28" t="s">
        <v>107</v>
      </c>
      <c r="BR3" s="35" t="s">
        <v>108</v>
      </c>
      <c r="BS3" s="28" t="s">
        <v>42</v>
      </c>
      <c r="BT3" s="28" t="s">
        <v>107</v>
      </c>
      <c r="BU3" s="35" t="s">
        <v>108</v>
      </c>
      <c r="BV3" s="28" t="s">
        <v>42</v>
      </c>
      <c r="BW3" s="28" t="s">
        <v>107</v>
      </c>
      <c r="BX3" s="35" t="s">
        <v>108</v>
      </c>
      <c r="BY3" s="28" t="s">
        <v>42</v>
      </c>
      <c r="BZ3" s="28" t="s">
        <v>107</v>
      </c>
      <c r="CA3" s="35" t="s">
        <v>108</v>
      </c>
      <c r="CB3" s="28" t="s">
        <v>42</v>
      </c>
      <c r="CC3" s="28" t="s">
        <v>107</v>
      </c>
      <c r="CD3" s="35" t="s">
        <v>108</v>
      </c>
      <c r="CE3" s="28" t="s">
        <v>42</v>
      </c>
      <c r="CF3" s="28" t="s">
        <v>107</v>
      </c>
      <c r="CG3" s="35" t="s">
        <v>108</v>
      </c>
      <c r="CH3" s="28" t="s">
        <v>42</v>
      </c>
      <c r="CI3" s="27" t="s">
        <v>107</v>
      </c>
      <c r="CJ3" s="31" t="s">
        <v>108</v>
      </c>
      <c r="CK3" s="27" t="s">
        <v>42</v>
      </c>
      <c r="CL3" s="27" t="s">
        <v>107</v>
      </c>
      <c r="CM3" s="31" t="s">
        <v>108</v>
      </c>
      <c r="CN3" s="27" t="s">
        <v>42</v>
      </c>
      <c r="CO3" s="27" t="s">
        <v>107</v>
      </c>
      <c r="CP3" s="31" t="s">
        <v>108</v>
      </c>
      <c r="CQ3" s="27" t="s">
        <v>42</v>
      </c>
      <c r="CR3" s="27" t="s">
        <v>107</v>
      </c>
      <c r="CS3" s="31" t="s">
        <v>108</v>
      </c>
      <c r="CT3" s="27" t="s">
        <v>42</v>
      </c>
      <c r="CU3" s="27" t="s">
        <v>107</v>
      </c>
      <c r="CV3" s="31" t="s">
        <v>108</v>
      </c>
      <c r="CW3" s="27" t="s">
        <v>42</v>
      </c>
      <c r="CX3" s="27" t="s">
        <v>107</v>
      </c>
      <c r="CY3" s="31" t="s">
        <v>108</v>
      </c>
      <c r="CZ3" s="27" t="s">
        <v>42</v>
      </c>
      <c r="DA3" s="27" t="s">
        <v>107</v>
      </c>
      <c r="DB3" s="31" t="s">
        <v>108</v>
      </c>
      <c r="DC3" s="27" t="s">
        <v>42</v>
      </c>
      <c r="DD3" s="25" t="s">
        <v>107</v>
      </c>
      <c r="DE3" s="32" t="s">
        <v>108</v>
      </c>
      <c r="DF3" s="25" t="s">
        <v>42</v>
      </c>
      <c r="DG3" s="25" t="s">
        <v>107</v>
      </c>
      <c r="DH3" s="32" t="s">
        <v>108</v>
      </c>
      <c r="DI3" s="25" t="s">
        <v>42</v>
      </c>
      <c r="DJ3" s="25" t="s">
        <v>107</v>
      </c>
      <c r="DK3" s="32" t="s">
        <v>108</v>
      </c>
      <c r="DL3" s="25" t="s">
        <v>42</v>
      </c>
      <c r="DM3" s="25" t="s">
        <v>107</v>
      </c>
      <c r="DN3" s="32" t="s">
        <v>108</v>
      </c>
      <c r="DO3" s="25" t="s">
        <v>42</v>
      </c>
      <c r="DP3" s="25" t="s">
        <v>107</v>
      </c>
      <c r="DQ3" s="32" t="s">
        <v>108</v>
      </c>
      <c r="DR3" s="25" t="s">
        <v>42</v>
      </c>
      <c r="DS3" s="25" t="s">
        <v>107</v>
      </c>
      <c r="DT3" s="32" t="s">
        <v>108</v>
      </c>
      <c r="DU3" s="25" t="s">
        <v>42</v>
      </c>
      <c r="DV3" s="25" t="s">
        <v>107</v>
      </c>
      <c r="DW3" s="32" t="s">
        <v>108</v>
      </c>
      <c r="DX3" s="25" t="s">
        <v>42</v>
      </c>
      <c r="DY3" s="24" t="s">
        <v>107</v>
      </c>
      <c r="DZ3" s="33" t="s">
        <v>108</v>
      </c>
      <c r="EA3" s="24" t="s">
        <v>42</v>
      </c>
      <c r="EB3" s="24" t="s">
        <v>107</v>
      </c>
      <c r="EC3" s="33" t="s">
        <v>108</v>
      </c>
      <c r="ED3" s="24" t="s">
        <v>42</v>
      </c>
      <c r="EE3" s="24" t="s">
        <v>107</v>
      </c>
      <c r="EF3" s="33" t="s">
        <v>108</v>
      </c>
      <c r="EG3" s="24" t="s">
        <v>42</v>
      </c>
      <c r="EH3" s="24" t="s">
        <v>107</v>
      </c>
      <c r="EI3" s="33" t="s">
        <v>108</v>
      </c>
      <c r="EJ3" s="24" t="s">
        <v>42</v>
      </c>
      <c r="EK3" s="24" t="s">
        <v>107</v>
      </c>
      <c r="EL3" s="33" t="s">
        <v>108</v>
      </c>
      <c r="EM3" s="24" t="s">
        <v>42</v>
      </c>
      <c r="EN3" s="24" t="s">
        <v>107</v>
      </c>
      <c r="EO3" s="33" t="s">
        <v>108</v>
      </c>
      <c r="EP3" s="24" t="s">
        <v>42</v>
      </c>
      <c r="EQ3" s="24" t="s">
        <v>107</v>
      </c>
      <c r="ER3" s="33" t="s">
        <v>108</v>
      </c>
      <c r="ES3" s="24" t="s">
        <v>42</v>
      </c>
      <c r="ET3" s="26" t="s">
        <v>107</v>
      </c>
      <c r="EU3" s="30" t="s">
        <v>108</v>
      </c>
      <c r="EV3" s="26" t="s">
        <v>42</v>
      </c>
      <c r="EW3" s="26" t="s">
        <v>107</v>
      </c>
      <c r="EX3" s="30" t="s">
        <v>108</v>
      </c>
      <c r="EY3" s="26" t="s">
        <v>42</v>
      </c>
      <c r="EZ3" s="26" t="s">
        <v>107</v>
      </c>
      <c r="FA3" s="30" t="s">
        <v>108</v>
      </c>
      <c r="FB3" s="26" t="s">
        <v>42</v>
      </c>
      <c r="FC3" s="26" t="s">
        <v>107</v>
      </c>
      <c r="FD3" s="30" t="s">
        <v>108</v>
      </c>
      <c r="FE3" s="26" t="s">
        <v>42</v>
      </c>
      <c r="FF3" s="26" t="s">
        <v>107</v>
      </c>
      <c r="FG3" s="30" t="s">
        <v>108</v>
      </c>
      <c r="FH3" s="26" t="s">
        <v>42</v>
      </c>
      <c r="FI3" s="26" t="s">
        <v>107</v>
      </c>
      <c r="FJ3" s="30" t="s">
        <v>108</v>
      </c>
      <c r="FK3" s="26" t="s">
        <v>42</v>
      </c>
      <c r="FL3" s="26" t="s">
        <v>107</v>
      </c>
      <c r="FM3" s="30" t="s">
        <v>108</v>
      </c>
      <c r="FN3" s="26" t="s">
        <v>42</v>
      </c>
      <c r="FO3" s="31" t="s">
        <v>107</v>
      </c>
      <c r="FP3" s="31" t="s">
        <v>108</v>
      </c>
      <c r="FQ3" s="31" t="s">
        <v>42</v>
      </c>
      <c r="FR3" s="31" t="s">
        <v>107</v>
      </c>
      <c r="FS3" s="31" t="s">
        <v>108</v>
      </c>
      <c r="FT3" s="31" t="s">
        <v>42</v>
      </c>
      <c r="FU3" s="31" t="s">
        <v>107</v>
      </c>
      <c r="FV3" s="31" t="s">
        <v>108</v>
      </c>
      <c r="FW3" s="31" t="s">
        <v>42</v>
      </c>
      <c r="FX3" s="31" t="s">
        <v>107</v>
      </c>
      <c r="FY3" s="31" t="s">
        <v>108</v>
      </c>
      <c r="FZ3" s="31" t="s">
        <v>42</v>
      </c>
      <c r="GA3" s="31" t="s">
        <v>107</v>
      </c>
      <c r="GB3" s="31" t="s">
        <v>108</v>
      </c>
      <c r="GC3" s="31" t="s">
        <v>42</v>
      </c>
      <c r="GD3" s="31" t="s">
        <v>107</v>
      </c>
      <c r="GE3" s="31" t="s">
        <v>108</v>
      </c>
      <c r="GF3" s="31" t="s">
        <v>42</v>
      </c>
      <c r="GG3" s="31" t="s">
        <v>107</v>
      </c>
      <c r="GH3" s="31" t="s">
        <v>108</v>
      </c>
      <c r="GI3" s="31" t="s">
        <v>42</v>
      </c>
      <c r="GJ3" s="34" t="s">
        <v>107</v>
      </c>
      <c r="GK3" s="34" t="s">
        <v>108</v>
      </c>
      <c r="GL3" s="34" t="s">
        <v>42</v>
      </c>
      <c r="GM3" s="34" t="s">
        <v>107</v>
      </c>
      <c r="GN3" s="34" t="s">
        <v>108</v>
      </c>
      <c r="GO3" s="34" t="s">
        <v>42</v>
      </c>
      <c r="GP3" s="34" t="s">
        <v>107</v>
      </c>
      <c r="GQ3" s="34" t="s">
        <v>108</v>
      </c>
      <c r="GR3" s="34" t="s">
        <v>42</v>
      </c>
      <c r="GS3" s="34" t="s">
        <v>107</v>
      </c>
      <c r="GT3" s="34" t="s">
        <v>108</v>
      </c>
      <c r="GU3" s="34" t="s">
        <v>42</v>
      </c>
      <c r="GV3" s="34" t="s">
        <v>107</v>
      </c>
      <c r="GW3" s="34" t="s">
        <v>108</v>
      </c>
      <c r="GX3" s="34" t="s">
        <v>42</v>
      </c>
      <c r="GY3" s="34" t="s">
        <v>107</v>
      </c>
      <c r="GZ3" s="34" t="s">
        <v>108</v>
      </c>
      <c r="HA3" s="34" t="s">
        <v>42</v>
      </c>
      <c r="HB3" s="34" t="s">
        <v>107</v>
      </c>
      <c r="HC3" s="34" t="s">
        <v>108</v>
      </c>
      <c r="HD3" s="34" t="s">
        <v>42</v>
      </c>
    </row>
    <row r="4" spans="1:212" x14ac:dyDescent="0.35">
      <c r="A4" s="1">
        <v>1101</v>
      </c>
      <c r="B4" s="1" t="s">
        <v>109</v>
      </c>
      <c r="C4" s="37">
        <f>'[3]ADHB 2025'!EP6</f>
        <v>795296.64057848195</v>
      </c>
      <c r="D4" s="37">
        <f>'[2]201'!B6</f>
        <v>795296.64057848195</v>
      </c>
      <c r="E4" s="37">
        <f>'[2]201'!C6</f>
        <v>842828.59532778</v>
      </c>
      <c r="F4" s="37">
        <f>'[3]ADHB 2025'!R6</f>
        <v>531256.14836386999</v>
      </c>
      <c r="G4" s="37">
        <f>'[2]201'!B565</f>
        <v>531256.1483638701</v>
      </c>
      <c r="H4" s="37">
        <f>'[2]201'!C565</f>
        <v>550269.73173226195</v>
      </c>
      <c r="I4" s="37">
        <f>'[3]ADHB 2025'!AH6</f>
        <v>32326.254566797001</v>
      </c>
      <c r="J4" s="37">
        <f>'[2]201'!B5037</f>
        <v>32326.254566797001</v>
      </c>
      <c r="K4" s="37">
        <f>'[2]201'!C5037</f>
        <v>34841.232178323</v>
      </c>
      <c r="L4" s="37">
        <f>'[3]ADHB 2025'!AX6</f>
        <v>127938.47876924</v>
      </c>
      <c r="M4" s="37">
        <f>'[2]201'!B5596</f>
        <v>127938.47876924</v>
      </c>
      <c r="N4" s="37">
        <f>'[2]201'!C5596</f>
        <v>179685.93506865</v>
      </c>
      <c r="O4" s="37">
        <f>'[3]ADHB 2025'!BN6</f>
        <v>299991.19044075999</v>
      </c>
      <c r="P4" s="37">
        <f>'[2]201'!B6155</f>
        <v>299991.19044075999</v>
      </c>
      <c r="Q4" s="37">
        <f>'[2]201'!C6155</f>
        <v>329933.47629541997</v>
      </c>
      <c r="R4" s="37">
        <f>'[3]ADHB 2025'!CD6</f>
        <v>1750.8779531949999</v>
      </c>
      <c r="S4" s="37">
        <f>'[2]201'!B7832</f>
        <v>1750.8779531949999</v>
      </c>
      <c r="T4" s="37">
        <f>'[2]201'!C7832</f>
        <v>83.659318584999994</v>
      </c>
      <c r="U4" s="37">
        <f>'[3]ADHB 2025'!DZ6</f>
        <v>-197966.30951538001</v>
      </c>
      <c r="V4" s="37">
        <f>'[2]201'!B8391</f>
        <v>-197966.30951538001</v>
      </c>
      <c r="W4" s="37">
        <f>'[2]201'!C8391</f>
        <v>-251985.43926545995</v>
      </c>
      <c r="X4" s="37">
        <f>'[3]ADHK 2025'!EP6</f>
        <v>457537.63334439299</v>
      </c>
      <c r="Y4" s="37">
        <f>'[2]202'!B6</f>
        <v>457537.63334439299</v>
      </c>
      <c r="Z4" s="37">
        <f>'[2]202'!C6</f>
        <v>484289.95148887899</v>
      </c>
      <c r="AA4" s="37">
        <f>'[3]ADHK 2025'!R6</f>
        <v>340597.83919793699</v>
      </c>
      <c r="AB4" s="37">
        <f>'[2]202'!B565</f>
        <v>340597.83919793699</v>
      </c>
      <c r="AC4" s="37">
        <f>'[2]202'!C565</f>
        <v>347845.97700131999</v>
      </c>
      <c r="AD4" s="37">
        <f>'[3]ADHK 2025'!AH6</f>
        <v>19583.256213889999</v>
      </c>
      <c r="AE4" s="37">
        <f>'[2]202'!B5037</f>
        <v>19583.256213889999</v>
      </c>
      <c r="AF4" s="37">
        <f>'[2]202'!C5037</f>
        <v>20520.496168844998</v>
      </c>
      <c r="AG4" s="37">
        <f>'[3]ADHK 2025'!AX6</f>
        <v>74188.117989446997</v>
      </c>
      <c r="AH4" s="37">
        <f>'[2]202'!B5596</f>
        <v>74188.117989446997</v>
      </c>
      <c r="AI4" s="37">
        <f>'[2]202'!C5596</f>
        <v>99282.159791754995</v>
      </c>
      <c r="AJ4" s="37">
        <f>'[3]ADHK 2025'!BN6</f>
        <v>188134.15608138399</v>
      </c>
      <c r="AK4" s="37">
        <f>'[2]202'!B6155</f>
        <v>188134.15608138399</v>
      </c>
      <c r="AL4" s="37">
        <f>'[2]202'!C6155</f>
        <v>204022.38908048102</v>
      </c>
      <c r="AM4" s="37">
        <f>'[3]ADHK 2025'!CD6</f>
        <v>719.691672455</v>
      </c>
      <c r="AN4" s="37">
        <f>'[2]202'!B7832</f>
        <v>719.691672455</v>
      </c>
      <c r="AO4" s="37">
        <f>'[2]202'!C7832</f>
        <v>34.068556788000002</v>
      </c>
      <c r="AP4" s="37">
        <f>'[3]ADHK 2025'!DZ6</f>
        <v>-165685.42781071999</v>
      </c>
      <c r="AQ4" s="37">
        <f>'[2]202'!B8391</f>
        <v>-165685.42781071999</v>
      </c>
      <c r="AR4" s="37">
        <f>'[2]202'!C8391</f>
        <v>-187415.13911030997</v>
      </c>
      <c r="AS4" s="37">
        <f>[3]Distribusi!EP6</f>
        <v>100</v>
      </c>
      <c r="AT4" s="37">
        <f>'[2]205'!B6</f>
        <v>100</v>
      </c>
      <c r="AU4" s="37">
        <f>'[2]205'!C6</f>
        <v>100</v>
      </c>
      <c r="AV4" s="37">
        <f>[3]Distribusi!R6</f>
        <v>66.799747573112541</v>
      </c>
      <c r="AW4" s="37">
        <f>'[2]205'!B565</f>
        <v>66.799747573112541</v>
      </c>
      <c r="AX4" s="37">
        <f>'[2]205'!C565</f>
        <v>65.28845067463088</v>
      </c>
      <c r="AY4" s="37">
        <f>[3]Distribusi!AH6</f>
        <v>4.064678877969806</v>
      </c>
      <c r="AZ4" s="37">
        <f>'[2]205'!B5037</f>
        <v>4.064678877969806</v>
      </c>
      <c r="BA4" s="37">
        <f>'[2]205'!C5037</f>
        <v>4.1338455258240359</v>
      </c>
      <c r="BB4" s="37">
        <f>[3]Distribusi!AX6</f>
        <v>16.086887865662334</v>
      </c>
      <c r="BC4" s="37">
        <f>'[2]205'!B5596</f>
        <v>16.086887865662334</v>
      </c>
      <c r="BD4" s="37">
        <f>'[2]205'!C5596</f>
        <v>21.319392349137051</v>
      </c>
      <c r="BE4" s="37">
        <f>[3]Distribusi!BN6</f>
        <v>37.720666118060393</v>
      </c>
      <c r="BF4" s="37">
        <f>'[2]205'!B6155</f>
        <v>37.720666118060393</v>
      </c>
      <c r="BG4" s="37">
        <f>'[2]205'!C6155</f>
        <v>39.145975602205013</v>
      </c>
      <c r="BH4" s="37">
        <f>[3]Distribusi!CD6</f>
        <v>0.22015407382098939</v>
      </c>
      <c r="BI4" s="37">
        <f>'[2]205'!B7832</f>
        <v>0.22015407382098939</v>
      </c>
      <c r="BJ4" s="37">
        <f>'[2]205'!C7832</f>
        <v>9.9260180597532388E-3</v>
      </c>
      <c r="BK4" s="37">
        <f>[3]Distribusi!DZ6</f>
        <v>-24.89213450862605</v>
      </c>
      <c r="BL4" s="37">
        <f>'[2]205'!B8391</f>
        <v>-24.89213450862605</v>
      </c>
      <c r="BM4" s="37">
        <f>'[2]205'!C8391</f>
        <v>-29.897590169856734</v>
      </c>
      <c r="BN4" s="37">
        <f>'[3]Q-to-Q'!EP6</f>
        <v>-9.7403485640558785</v>
      </c>
      <c r="BO4" s="37">
        <f>'[2]209'!B6</f>
        <v>-9.7403485640558767</v>
      </c>
      <c r="BP4" s="37">
        <f>'[2]209'!C6</f>
        <v>5.8470202656202632</v>
      </c>
      <c r="BQ4" s="37">
        <f>'[3]Q-to-Q'!R6</f>
        <v>2.4429948333060167</v>
      </c>
      <c r="BR4" s="37">
        <f>'[2]209'!B565</f>
        <v>2.4429948333060021</v>
      </c>
      <c r="BS4" s="37">
        <f>'[2]209'!C565</f>
        <v>2.1280633548502261</v>
      </c>
      <c r="BT4" s="37">
        <f>'[3]Q-to-Q'!AH6</f>
        <v>-1.4437849999986128</v>
      </c>
      <c r="BU4" s="37">
        <f>'[2]209'!B5037</f>
        <v>-1.4437849999986065</v>
      </c>
      <c r="BV4" s="37">
        <f>'[2]209'!C5037</f>
        <v>4.7859250000019617</v>
      </c>
      <c r="BW4" s="37">
        <f>'[3]Q-to-Q'!AX6</f>
        <v>-58.224499999999715</v>
      </c>
      <c r="BX4" s="37">
        <f>'[2]209'!B5596</f>
        <v>-58.224499999999722</v>
      </c>
      <c r="BY4" s="37">
        <f>'[2]209'!C5596</f>
        <v>33.824879889630758</v>
      </c>
      <c r="BZ4" s="37">
        <f>'[3]Q-to-Q'!BN6</f>
        <v>-8.2079560185209601</v>
      </c>
      <c r="CA4" s="37">
        <f>'[2]209'!B6155</f>
        <v>-8.207956018520953</v>
      </c>
      <c r="CB4" s="37">
        <f>'[2]209'!C6155</f>
        <v>8.4451613306326063</v>
      </c>
      <c r="CC4" s="37" t="s">
        <v>102</v>
      </c>
      <c r="CD4" s="37" t="s">
        <v>102</v>
      </c>
      <c r="CE4" s="37" t="s">
        <v>102</v>
      </c>
      <c r="CF4" s="37" t="s">
        <v>102</v>
      </c>
      <c r="CG4" s="37" t="s">
        <v>102</v>
      </c>
      <c r="CH4" s="37" t="s">
        <v>102</v>
      </c>
      <c r="CI4" s="37">
        <f>'[3]Y-on-Y'!EP6</f>
        <v>4.2089176129988459</v>
      </c>
      <c r="CJ4" s="37">
        <f>'[2]210'!B6</f>
        <v>4.2089176129988459</v>
      </c>
      <c r="CK4" s="37">
        <f>'[2]210'!C6</f>
        <v>4.091656895236687</v>
      </c>
      <c r="CL4" s="37">
        <f>'[3]Y-on-Y'!R6</f>
        <v>4.6674418518801986</v>
      </c>
      <c r="CM4" s="37">
        <f>'[2]210'!B565</f>
        <v>4.6674418518801835</v>
      </c>
      <c r="CN4" s="37">
        <f>'[2]210'!C565</f>
        <v>5.0396001133217263</v>
      </c>
      <c r="CO4" s="37">
        <f>'[3]Y-on-Y'!AH6</f>
        <v>-6.2358390605366623</v>
      </c>
      <c r="CP4" s="37">
        <f>'[2]210'!B5037</f>
        <v>-6.2358390605366676</v>
      </c>
      <c r="CQ4" s="37">
        <f>'[2]210'!C5037</f>
        <v>13.987899247468787</v>
      </c>
      <c r="CR4" s="37">
        <f>'[3]Y-on-Y'!AX6</f>
        <v>4.736002021988071</v>
      </c>
      <c r="CS4" s="37">
        <f>'[2]210'!B5596</f>
        <v>4.7360020219880736</v>
      </c>
      <c r="CT4" s="37">
        <f>'[2]210'!C5596</f>
        <v>-14.346918162045668</v>
      </c>
      <c r="CU4" s="37">
        <f>'[3]Y-on-Y'!BN6</f>
        <v>-1.7207040778312859</v>
      </c>
      <c r="CV4" s="37">
        <f>'[2]210'!B6155</f>
        <v>-1.7207040778312837</v>
      </c>
      <c r="CW4" s="37">
        <f>'[2]210'!C6155</f>
        <v>1.4348081117540556</v>
      </c>
      <c r="CX4" s="37" t="s">
        <v>102</v>
      </c>
      <c r="CY4" s="37" t="s">
        <v>102</v>
      </c>
      <c r="CZ4" s="37" t="s">
        <v>102</v>
      </c>
      <c r="DA4" s="37" t="s">
        <v>102</v>
      </c>
      <c r="DB4" s="37" t="s">
        <v>102</v>
      </c>
      <c r="DC4" s="37" t="s">
        <v>102</v>
      </c>
      <c r="DD4" s="37">
        <f>'[3]C-to-C'!EP6</f>
        <v>4.2089176129988459</v>
      </c>
      <c r="DE4" s="37">
        <f>'[2]211'!B6</f>
        <v>4.2089176129988459</v>
      </c>
      <c r="DF4" s="37">
        <f>'[2]211'!C6</f>
        <v>4.1485888988856736</v>
      </c>
      <c r="DG4" s="37">
        <f>'[3]C-to-C'!R6</f>
        <v>4.6674418518801986</v>
      </c>
      <c r="DH4" s="37">
        <f>'[2]211'!B565</f>
        <v>4.6674418518801835</v>
      </c>
      <c r="DI4" s="37">
        <f>'[2]211'!C565</f>
        <v>4.8551498817329666</v>
      </c>
      <c r="DJ4" s="37">
        <f>'[3]C-to-C'!AH6</f>
        <v>-6.2358390605366623</v>
      </c>
      <c r="DK4" s="37">
        <f>'[2]211'!B5037</f>
        <v>-6.2358390605366676</v>
      </c>
      <c r="DL4" s="37">
        <f>'[2]211'!C5037</f>
        <v>3.126297227643998</v>
      </c>
      <c r="DM4" s="37">
        <f>'[3]C-to-C'!AX6</f>
        <v>4.736002021988071</v>
      </c>
      <c r="DN4" s="37">
        <f>'[2]211'!B5596</f>
        <v>4.7360020219880736</v>
      </c>
      <c r="DO4" s="37">
        <f>'[2]211'!C5596</f>
        <v>-7.1086729966048781</v>
      </c>
      <c r="DP4" s="37">
        <f>'[3]C-to-C'!BN6</f>
        <v>-1.7207040778312859</v>
      </c>
      <c r="DQ4" s="37">
        <f>'[2]211'!B6155</f>
        <v>-1.7207040778312837</v>
      </c>
      <c r="DR4" s="37">
        <f>'[2]211'!C6155</f>
        <v>-0.10392895268265145</v>
      </c>
      <c r="DS4" s="37" t="s">
        <v>102</v>
      </c>
      <c r="DT4" s="37" t="s">
        <v>102</v>
      </c>
      <c r="DU4" s="37" t="s">
        <v>102</v>
      </c>
      <c r="DV4" s="37" t="s">
        <v>102</v>
      </c>
      <c r="DW4" s="37" t="s">
        <v>102</v>
      </c>
      <c r="DX4" s="37" t="s">
        <v>102</v>
      </c>
      <c r="DY4" s="37">
        <f>'[3]Implisit Q'!EP6</f>
        <v>2.0391201786977149</v>
      </c>
      <c r="DZ4" s="37">
        <f>'[2]212'!B6</f>
        <v>2.0391201786977153</v>
      </c>
      <c r="EA4" s="37">
        <f>'[2]212'!C6</f>
        <v>0.12245209091510305</v>
      </c>
      <c r="EB4" s="37">
        <f>'[3]Implisit Q'!R6</f>
        <v>2.2776399329321038</v>
      </c>
      <c r="EC4" s="37">
        <f>'[2]212'!B565</f>
        <v>2.2776399329321242</v>
      </c>
      <c r="ED4" s="37">
        <f>'[2]212'!C565</f>
        <v>1.4206895089001828</v>
      </c>
      <c r="EE4" s="37">
        <f>'[3]Implisit Q'!AH6</f>
        <v>0.1627583604744558</v>
      </c>
      <c r="EF4" s="37">
        <f>'[2]212'!B5037</f>
        <v>0.1627583604744639</v>
      </c>
      <c r="EG4" s="37">
        <f>'[2]212'!C5037</f>
        <v>2.857310800056347</v>
      </c>
      <c r="EH4" s="37">
        <f>'[3]Implisit Q'!AX6</f>
        <v>-2.3961471513721619</v>
      </c>
      <c r="EI4" s="37">
        <f>'[2]212'!B5596</f>
        <v>-2.3961471513721646</v>
      </c>
      <c r="EJ4" s="37">
        <f>'[2]212'!C5596</f>
        <v>4.9484525191234043</v>
      </c>
      <c r="EK4" s="37">
        <f>'[3]Implisit Q'!BN6</f>
        <v>1.7489644198207088E-2</v>
      </c>
      <c r="EL4" s="37">
        <f>'[2]212'!B6155</f>
        <v>1.7489644198219065E-2</v>
      </c>
      <c r="EM4" s="37">
        <f>'[2]212'!C6155</f>
        <v>1.4162860728201707</v>
      </c>
      <c r="EN4" s="37" t="s">
        <v>102</v>
      </c>
      <c r="EO4" s="37" t="s">
        <v>102</v>
      </c>
      <c r="EP4" s="37" t="s">
        <v>102</v>
      </c>
      <c r="EQ4" s="37" t="s">
        <v>102</v>
      </c>
      <c r="ER4" s="37" t="s">
        <v>102</v>
      </c>
      <c r="ES4" s="37" t="s">
        <v>102</v>
      </c>
      <c r="ET4" s="37">
        <f>'[3]Implisit Y'!EP6</f>
        <v>6.0255847254714183</v>
      </c>
      <c r="EU4" s="37">
        <f>'[2]213'!B6</f>
        <v>6.0255847254714148</v>
      </c>
      <c r="EV4" s="37">
        <f>'[2]213'!C6</f>
        <v>5.0319609627318078</v>
      </c>
      <c r="EW4" s="37">
        <f>'[3]Implisit Y'!R6</f>
        <v>2.0760632385278086</v>
      </c>
      <c r="EX4" s="37">
        <f>'[2]213'!B565</f>
        <v>2.0760632385278193</v>
      </c>
      <c r="EY4" s="37">
        <f>'[2]213'!C565</f>
        <v>3.6586395930674045</v>
      </c>
      <c r="EZ4" s="37">
        <f>'[3]Implisit Y'!AH6</f>
        <v>1.3932052238979367</v>
      </c>
      <c r="FA4" s="37">
        <f>'[2]213'!B5037</f>
        <v>1.3932052238979442</v>
      </c>
      <c r="FB4" s="37">
        <f>'[2]213'!C5037</f>
        <v>4.2050619016948581</v>
      </c>
      <c r="FC4" s="37">
        <f>'[3]Implisit Y'!AX6</f>
        <v>0.44938137644211906</v>
      </c>
      <c r="FD4" s="37">
        <f>'[2]213'!B5596</f>
        <v>0.44938137644212406</v>
      </c>
      <c r="FE4" s="37">
        <f>'[2]213'!C5596</f>
        <v>1.1010498390751653</v>
      </c>
      <c r="FF4" s="37">
        <f>'[3]Implisit Y'!BN6</f>
        <v>1.513264216885176</v>
      </c>
      <c r="FG4" s="37">
        <f>'[2]213'!B6155</f>
        <v>1.5132642168851855</v>
      </c>
      <c r="FH4" s="37">
        <f>'[2]213'!C6155</f>
        <v>2.2801018653539393</v>
      </c>
      <c r="FI4" s="37" t="s">
        <v>102</v>
      </c>
      <c r="FJ4" s="37" t="s">
        <v>102</v>
      </c>
      <c r="FK4" s="37" t="s">
        <v>102</v>
      </c>
      <c r="FL4" s="37" t="s">
        <v>102</v>
      </c>
      <c r="FM4" s="37" t="s">
        <v>102</v>
      </c>
      <c r="FN4" s="37" t="s">
        <v>102</v>
      </c>
      <c r="FO4" s="37">
        <f>'[3]SOG Q'!EP6</f>
        <v>-9.7403485640558785</v>
      </c>
      <c r="FP4" s="37">
        <f>'[2]218'!B6</f>
        <v>-9.7403485640558767</v>
      </c>
      <c r="FQ4" s="37">
        <f>'[2]218'!C6</f>
        <v>5.8470202656202632</v>
      </c>
      <c r="FR4" s="37">
        <f>'[3]SOG Q'!R6</f>
        <v>1.602319069326124</v>
      </c>
      <c r="FS4" s="37">
        <f>'[2]218'!B565</f>
        <v>1.6023190693261238</v>
      </c>
      <c r="FT4" s="37">
        <f>'[2]218'!C565</f>
        <v>1.5841621049622499</v>
      </c>
      <c r="FU4" s="37">
        <f>'[3]SOG Q'!AH6</f>
        <v>-5.6593981141258368E-2</v>
      </c>
      <c r="FV4" s="37">
        <f>'[2]218'!B5037</f>
        <v>-5.6593981141258354E-2</v>
      </c>
      <c r="FW4" s="37">
        <f>'[2]218'!C5037</f>
        <v>0.20484434211546693</v>
      </c>
      <c r="FX4" s="37">
        <f>'[3]SOG Q'!AX6</f>
        <v>-20.397892365750664</v>
      </c>
      <c r="FY4" s="37">
        <f>'[2]218'!B5596</f>
        <v>-20.397892365750661</v>
      </c>
      <c r="FZ4" s="37">
        <f>'[2]218'!C5596</f>
        <v>5.4845853047938178</v>
      </c>
      <c r="GA4" s="37">
        <f>'[3]SOG Q'!BN6</f>
        <v>-3.3186729865124787</v>
      </c>
      <c r="GB4" s="37">
        <f>'[2]218'!B6155</f>
        <v>-3.3186729865124778</v>
      </c>
      <c r="GC4" s="37">
        <f>'[2]218'!C6155</f>
        <v>3.4725521664657921</v>
      </c>
      <c r="GD4" s="37">
        <f>'[3]SOG Q'!CD6</f>
        <v>0.13590583439929607</v>
      </c>
      <c r="GE4" s="37">
        <f>'[2]218'!B7832</f>
        <v>0.13590583439929604</v>
      </c>
      <c r="GF4" s="37">
        <f>'[2]218'!C7832</f>
        <v>-0.14985064958600353</v>
      </c>
      <c r="GG4" s="37">
        <f>'[3]SOG Q'!DZ6</f>
        <v>12.294585865623105</v>
      </c>
      <c r="GH4" s="37">
        <f>'[2]218'!B8391</f>
        <v>12.294585865623104</v>
      </c>
      <c r="GI4" s="37">
        <f>'[2]218'!C8391</f>
        <v>-4.7492730031310488</v>
      </c>
      <c r="GJ4" s="37">
        <f>'[3]SOG Y'!EP6</f>
        <v>4.2089176129988459</v>
      </c>
      <c r="GK4" s="37">
        <f>'[2]219'!B6</f>
        <v>4.2089176129988459</v>
      </c>
      <c r="GL4" s="37">
        <f>'[2]219'!C6</f>
        <v>4.091656895236687</v>
      </c>
      <c r="GM4" s="37">
        <f>'[3]SOG Y'!R6</f>
        <v>3.4592922851347208</v>
      </c>
      <c r="GN4" s="37">
        <f>'[2]219'!B565</f>
        <v>3.4592922851347208</v>
      </c>
      <c r="GO4" s="37">
        <f>'[2]219'!C565</f>
        <v>3.5870750710161712</v>
      </c>
      <c r="GP4" s="37">
        <f>'[3]SOG Y'!AH6</f>
        <v>-0.29663404636435103</v>
      </c>
      <c r="GQ4" s="37">
        <f>'[2]219'!B5037</f>
        <v>-0.29663404636435103</v>
      </c>
      <c r="GR4" s="37">
        <f>'[2]219'!C5037</f>
        <v>0.54124271843414351</v>
      </c>
      <c r="GS4" s="37">
        <f>'[3]SOG Y'!AX6</f>
        <v>0.76406147887749032</v>
      </c>
      <c r="GT4" s="37">
        <f>'[2]219'!B5596</f>
        <v>0.76406147887749032</v>
      </c>
      <c r="GU4" s="37">
        <f>'[2]219'!C5596</f>
        <v>-3.5743518995826107</v>
      </c>
      <c r="GV4" s="37">
        <f>'[3]SOG Y'!BN6</f>
        <v>-0.75022211938343653</v>
      </c>
      <c r="GW4" s="37">
        <f>'[2]219'!B6155</f>
        <v>-0.75022211938343653</v>
      </c>
      <c r="GX4" s="37">
        <f>'[2]219'!C6155</f>
        <v>0.62029046270340982</v>
      </c>
      <c r="GY4" s="37">
        <f>'[3]SOG Y'!CD6</f>
        <v>0.10567024606975853</v>
      </c>
      <c r="GZ4" s="37">
        <f>'[2]219'!B7832</f>
        <v>0.10567024606975853</v>
      </c>
      <c r="HA4" s="37">
        <f>'[2]219'!C7832</f>
        <v>1.3988254928336467E-2</v>
      </c>
      <c r="HB4" s="37">
        <f>'[3]SOG Y'!DZ6</f>
        <v>0.92674976866468606</v>
      </c>
      <c r="HC4" s="37">
        <f>'[2]219'!B8391</f>
        <v>0.92674976866466618</v>
      </c>
      <c r="HD4" s="37">
        <f>'[2]219'!C8391</f>
        <v>2.9034122877372521</v>
      </c>
    </row>
    <row r="5" spans="1:212" x14ac:dyDescent="0.35">
      <c r="A5" s="1">
        <v>1102</v>
      </c>
      <c r="B5" s="1" t="s">
        <v>110</v>
      </c>
      <c r="C5" s="37">
        <f>'[3]ADHB 2025'!EP7</f>
        <v>881155.16000000504</v>
      </c>
      <c r="D5" s="37">
        <f>'[2]201'!B7</f>
        <v>881155.17</v>
      </c>
      <c r="E5" s="37">
        <f>'[2]201'!C7</f>
        <v>921431.65</v>
      </c>
      <c r="F5" s="37">
        <f>'[3]ADHB 2025'!R7</f>
        <v>515197.48953033902</v>
      </c>
      <c r="G5" s="37">
        <f>'[2]201'!B566</f>
        <v>515197.48</v>
      </c>
      <c r="H5" s="37">
        <f>'[2]201'!C566</f>
        <v>538170.64</v>
      </c>
      <c r="I5" s="37">
        <f>'[3]ADHB 2025'!AH7</f>
        <v>15984.728869033001</v>
      </c>
      <c r="J5" s="37">
        <f>'[2]201'!B5038</f>
        <v>15984.73</v>
      </c>
      <c r="K5" s="37">
        <f>'[2]201'!C5038</f>
        <v>16952.759999999998</v>
      </c>
      <c r="L5" s="37">
        <f>'[3]ADHB 2025'!AX7</f>
        <v>163021.36142753999</v>
      </c>
      <c r="M5" s="37">
        <f>'[2]201'!B5597</f>
        <v>163021.35999999999</v>
      </c>
      <c r="N5" s="37">
        <f>'[2]201'!C5597</f>
        <v>210110.73</v>
      </c>
      <c r="O5" s="37">
        <f>'[3]ADHB 2025'!BN7</f>
        <v>245653.345003344</v>
      </c>
      <c r="P5" s="37">
        <f>'[2]201'!B6156</f>
        <v>245653.33999999997</v>
      </c>
      <c r="Q5" s="37">
        <f>'[2]201'!C6156</f>
        <v>264613.39</v>
      </c>
      <c r="R5" s="37">
        <f>'[3]ADHB 2025'!CD7</f>
        <v>9284.5688822089996</v>
      </c>
      <c r="S5" s="37">
        <f>'[2]201'!B7833</f>
        <v>9284.57</v>
      </c>
      <c r="T5" s="37">
        <f>'[2]201'!C7833</f>
        <v>-1137.42</v>
      </c>
      <c r="U5" s="37">
        <f>'[3]ADHB 2025'!DZ7</f>
        <v>-67986.333712460124</v>
      </c>
      <c r="V5" s="37">
        <f>'[2]201'!B8392</f>
        <v>-67986.309999999939</v>
      </c>
      <c r="W5" s="37">
        <f>'[2]201'!C8392</f>
        <v>-107278.44999999995</v>
      </c>
      <c r="X5" s="37">
        <f>'[3]ADHK 2025'!EP7</f>
        <v>486560.34999999701</v>
      </c>
      <c r="Y5" s="37">
        <f>'[2]202'!B7</f>
        <v>486560.34</v>
      </c>
      <c r="Z5" s="37">
        <f>'[2]202'!C7</f>
        <v>506575.7</v>
      </c>
      <c r="AA5" s="37">
        <f>'[3]ADHK 2025'!R7</f>
        <v>302885.01188208797</v>
      </c>
      <c r="AB5" s="37">
        <f>'[2]202'!B566</f>
        <v>302885.00999999995</v>
      </c>
      <c r="AC5" s="37">
        <f>'[2]202'!C566</f>
        <v>312134.02</v>
      </c>
      <c r="AD5" s="37">
        <f>'[3]ADHK 2025'!AH7</f>
        <v>10442.078819131</v>
      </c>
      <c r="AE5" s="37">
        <f>'[2]202'!B5038</f>
        <v>10442.08</v>
      </c>
      <c r="AF5" s="37">
        <f>'[2]202'!C5038</f>
        <v>10809.57</v>
      </c>
      <c r="AG5" s="37">
        <f>'[3]ADHK 2025'!AX7</f>
        <v>89974.221186456998</v>
      </c>
      <c r="AH5" s="37">
        <f>'[2]202'!B5597</f>
        <v>89974.22</v>
      </c>
      <c r="AI5" s="37">
        <f>'[2]202'!C5597</f>
        <v>112947.35</v>
      </c>
      <c r="AJ5" s="37">
        <f>'[3]ADHK 2025'!BN7</f>
        <v>152013.57138170401</v>
      </c>
      <c r="AK5" s="37">
        <f>'[2]202'!B6156</f>
        <v>152013.57</v>
      </c>
      <c r="AL5" s="37">
        <f>'[2]202'!C6156</f>
        <v>161117.70000000001</v>
      </c>
      <c r="AM5" s="37">
        <f>'[3]ADHK 2025'!CD7</f>
        <v>2955.9702481469999</v>
      </c>
      <c r="AN5" s="37">
        <f>'[2]202'!B7833</f>
        <v>2955.97</v>
      </c>
      <c r="AO5" s="37">
        <f>'[2]202'!C7833</f>
        <v>-408.05</v>
      </c>
      <c r="AP5" s="37">
        <f>'[3]ADHK 2025'!DZ7</f>
        <v>-71710.503517530044</v>
      </c>
      <c r="AQ5" s="37">
        <f>'[2]202'!B8392</f>
        <v>-71710.510000000009</v>
      </c>
      <c r="AR5" s="37">
        <f>'[2]202'!C8392</f>
        <v>-90024.890000000014</v>
      </c>
      <c r="AS5" s="37">
        <f>[3]Distribusi!EP7</f>
        <v>100</v>
      </c>
      <c r="AT5" s="37">
        <f>'[2]205'!B7</f>
        <v>100</v>
      </c>
      <c r="AU5" s="37">
        <f>'[2]205'!C7</f>
        <v>100</v>
      </c>
      <c r="AV5" s="37">
        <f>[3]Distribusi!R7</f>
        <v>58.46841883446907</v>
      </c>
      <c r="AW5" s="37">
        <f>'[2]205'!B566</f>
        <v>58.468417089353288</v>
      </c>
      <c r="AX5" s="37">
        <f>'[2]205'!C566</f>
        <v>58.405920829830407</v>
      </c>
      <c r="AY5" s="37">
        <f>[3]Distribusi!AH7</f>
        <v>1.8140651720217935</v>
      </c>
      <c r="AZ5" s="37">
        <f>'[2]205'!B5038</f>
        <v>1.8140652797849439</v>
      </c>
      <c r="BA5" s="37">
        <f>'[2]205'!C5038</f>
        <v>1.8398282715815111</v>
      </c>
      <c r="BB5" s="37">
        <f>[3]Distribusi!AX7</f>
        <v>18.500868953379225</v>
      </c>
      <c r="BC5" s="37">
        <f>'[2]205'!B5597</f>
        <v>18.500868581410014</v>
      </c>
      <c r="BD5" s="37">
        <f>'[2]205'!C5597</f>
        <v>22.802638698160628</v>
      </c>
      <c r="BE5" s="37">
        <f>[3]Distribusi!BN7</f>
        <v>27.878557166179746</v>
      </c>
      <c r="BF5" s="37">
        <f>'[2]205'!B6156</f>
        <v>27.87855628197698</v>
      </c>
      <c r="BG5" s="37">
        <f>'[2]205'!C6156</f>
        <v>28.717636299990346</v>
      </c>
      <c r="BH5" s="37">
        <f>[3]Distribusi!CD7</f>
        <v>1.0536814971620829</v>
      </c>
      <c r="BI5" s="37">
        <f>'[2]205'!B7833</f>
        <v>1.0536816120593153</v>
      </c>
      <c r="BJ5" s="37">
        <f>'[2]205'!C7833</f>
        <v>-0.12344051780726223</v>
      </c>
      <c r="BK5" s="37">
        <f>[3]Distribusi!DZ7</f>
        <v>-7.715591623211937</v>
      </c>
      <c r="BL5" s="37">
        <f>'[2]205'!B8392</f>
        <v>-7.7155888445845395</v>
      </c>
      <c r="BM5" s="37">
        <f>'[2]205'!C8392</f>
        <v>-11.642583581755625</v>
      </c>
      <c r="BN5" s="37">
        <f>'[3]Q-to-Q'!EP7</f>
        <v>-5.0535552747025179</v>
      </c>
      <c r="BO5" s="37">
        <f>'[2]209'!B7</f>
        <v>-5.053557226082571</v>
      </c>
      <c r="BP5" s="37">
        <f>'[2]209'!C7</f>
        <v>4.1136439521560648</v>
      </c>
      <c r="BQ5" s="37">
        <f>'[3]Q-to-Q'!R7</f>
        <v>0.43149026507092003</v>
      </c>
      <c r="BR5" s="37">
        <f>'[2]209'!B566</f>
        <v>0.43148964100271031</v>
      </c>
      <c r="BS5" s="37">
        <f>'[2]209'!C566</f>
        <v>3.0536374183720976</v>
      </c>
      <c r="BT5" s="37">
        <f>'[3]Q-to-Q'!AH7</f>
        <v>-8.6422735101791943</v>
      </c>
      <c r="BU5" s="37">
        <f>'[2]209'!B5038</f>
        <v>-8.6422631787587001</v>
      </c>
      <c r="BV5" s="37">
        <f>'[2]209'!C5038</f>
        <v>3.5193179902854581</v>
      </c>
      <c r="BW5" s="37">
        <f>'[3]Q-to-Q'!AX7</f>
        <v>-54.502207326777949</v>
      </c>
      <c r="BX5" s="37">
        <f>'[2]209'!B5597</f>
        <v>-54.502207926740617</v>
      </c>
      <c r="BY5" s="37">
        <f>'[2]209'!C5597</f>
        <v>25.533013789950061</v>
      </c>
      <c r="BZ5" s="37">
        <f>'[3]Q-to-Q'!BN7</f>
        <v>-8.4331146860926083</v>
      </c>
      <c r="CA5" s="37">
        <f>'[2]209'!B6156</f>
        <v>-8.4331155183757467</v>
      </c>
      <c r="CB5" s="37">
        <f>'[2]209'!C6156</f>
        <v>5.9890245324808866</v>
      </c>
      <c r="CC5" s="37" t="s">
        <v>102</v>
      </c>
      <c r="CD5" s="37" t="s">
        <v>102</v>
      </c>
      <c r="CE5" s="37" t="s">
        <v>102</v>
      </c>
      <c r="CF5" s="37" t="s">
        <v>102</v>
      </c>
      <c r="CG5" s="37" t="s">
        <v>102</v>
      </c>
      <c r="CH5" s="37" t="s">
        <v>102</v>
      </c>
      <c r="CI5" s="37">
        <f>'[3]Y-on-Y'!EP7</f>
        <v>3.216655871632355</v>
      </c>
      <c r="CJ5" s="37">
        <f>'[2]210'!B7</f>
        <v>3.216653750279387</v>
      </c>
      <c r="CK5" s="37">
        <f>'[2]210'!C7</f>
        <v>3.5663473862730646</v>
      </c>
      <c r="CL5" s="37">
        <f>'[3]Y-on-Y'!R7</f>
        <v>2.0056694592352642</v>
      </c>
      <c r="CM5" s="37">
        <f>'[2]210'!B566</f>
        <v>2.0056688253853228</v>
      </c>
      <c r="CN5" s="37">
        <f>'[2]210'!C566</f>
        <v>3.5535486918783588</v>
      </c>
      <c r="CO5" s="37">
        <f>'[3]Y-on-Y'!AH7</f>
        <v>-2.1726637284991739</v>
      </c>
      <c r="CP5" s="37">
        <f>'[2]210'!B5038</f>
        <v>-2.1726526654464227</v>
      </c>
      <c r="CQ5" s="37">
        <f>'[2]210'!C5038</f>
        <v>11.172180914105025</v>
      </c>
      <c r="CR5" s="37">
        <f>'[3]Y-on-Y'!AX7</f>
        <v>4.4032169755119099</v>
      </c>
      <c r="CS5" s="37">
        <f>'[2]210'!B5597</f>
        <v>4.403215598785053</v>
      </c>
      <c r="CT5" s="37">
        <f>'[2]210'!C5597</f>
        <v>-15.29094127686581</v>
      </c>
      <c r="CU5" s="37">
        <f>'[3]Y-on-Y'!BN7</f>
        <v>2.8160092850981755E-2</v>
      </c>
      <c r="CV5" s="37">
        <f>'[2]210'!B6156</f>
        <v>2.8159183660399992E-2</v>
      </c>
      <c r="CW5" s="37">
        <f>'[2]210'!C6156</f>
        <v>-1.9022669220779151</v>
      </c>
      <c r="CX5" s="37" t="s">
        <v>102</v>
      </c>
      <c r="CY5" s="37" t="s">
        <v>102</v>
      </c>
      <c r="CZ5" s="37" t="s">
        <v>102</v>
      </c>
      <c r="DA5" s="37" t="s">
        <v>102</v>
      </c>
      <c r="DB5" s="37" t="s">
        <v>102</v>
      </c>
      <c r="DC5" s="37" t="s">
        <v>102</v>
      </c>
      <c r="DD5" s="37">
        <f>'[3]C-to-C'!EP7</f>
        <v>3.216655871632355</v>
      </c>
      <c r="DE5" s="37">
        <f>'[2]211'!B7</f>
        <v>3.216653750279387</v>
      </c>
      <c r="DF5" s="37">
        <f>'[2]211'!C7</f>
        <v>3.39472880168623</v>
      </c>
      <c r="DG5" s="37">
        <f>'[3]C-to-C'!R7</f>
        <v>2.0056694592352642</v>
      </c>
      <c r="DH5" s="37">
        <f>'[2]211'!B566</f>
        <v>2.0056688253853228</v>
      </c>
      <c r="DI5" s="37">
        <f>'[2]211'!C566</f>
        <v>2.7854205316624023</v>
      </c>
      <c r="DJ5" s="37">
        <f>'[3]C-to-C'!AH7</f>
        <v>-2.1726637284991739</v>
      </c>
      <c r="DK5" s="37">
        <f>'[2]211'!B5038</f>
        <v>-2.1726526654464227</v>
      </c>
      <c r="DL5" s="37">
        <f>'[2]211'!C5038</f>
        <v>4.1887615640872902</v>
      </c>
      <c r="DM5" s="37">
        <f>'[3]C-to-C'!AX7</f>
        <v>4.4032169755119099</v>
      </c>
      <c r="DN5" s="37">
        <f>'[2]211'!B5597</f>
        <v>4.403215598785053</v>
      </c>
      <c r="DO5" s="37">
        <f>'[2]211'!C5597</f>
        <v>-7.5592043363518604</v>
      </c>
      <c r="DP5" s="37">
        <f>'[3]C-to-C'!BN7</f>
        <v>2.8160092850981755E-2</v>
      </c>
      <c r="DQ5" s="37">
        <f>'[2]211'!B6156</f>
        <v>2.8159183660399992E-2</v>
      </c>
      <c r="DR5" s="37">
        <f>'[2]211'!C6156</f>
        <v>-0.97451081685175855</v>
      </c>
      <c r="DS5" s="37" t="s">
        <v>102</v>
      </c>
      <c r="DT5" s="37" t="s">
        <v>102</v>
      </c>
      <c r="DU5" s="37" t="s">
        <v>102</v>
      </c>
      <c r="DV5" s="37" t="s">
        <v>102</v>
      </c>
      <c r="DW5" s="37" t="s">
        <v>102</v>
      </c>
      <c r="DX5" s="37" t="s">
        <v>102</v>
      </c>
      <c r="DY5" s="37">
        <f>'[3]Implisit Q'!EP7</f>
        <v>2.3302594221300126</v>
      </c>
      <c r="DZ5" s="37">
        <f>'[2]212'!B7</f>
        <v>2.3302626865843052</v>
      </c>
      <c r="EA5" s="37">
        <f>'[2]212'!C7</f>
        <v>0.43916301888723308</v>
      </c>
      <c r="EB5" s="37">
        <f>'[3]Implisit Q'!R7</f>
        <v>1.0805510288507207</v>
      </c>
      <c r="EC5" s="37">
        <f>'[2]212'!B566</f>
        <v>1.0805497871217009</v>
      </c>
      <c r="ED5" s="37">
        <f>'[2]212'!C566</f>
        <v>1.3638145286260606</v>
      </c>
      <c r="EE5" s="37">
        <f>'[3]Implisit Q'!AH7</f>
        <v>0.85957457971758799</v>
      </c>
      <c r="EF5" s="37">
        <f>'[2]212'!B5038</f>
        <v>0.85957030987113636</v>
      </c>
      <c r="EG5" s="37">
        <f>'[2]212'!C5038</f>
        <v>2.4504114039994049</v>
      </c>
      <c r="EH5" s="37">
        <f>'[3]Implisit Q'!AX7</f>
        <v>-0.96260070475857162</v>
      </c>
      <c r="EI5" s="37">
        <f>'[2]212'!B5597</f>
        <v>-0.96260026603615223</v>
      </c>
      <c r="EJ5" s="37">
        <f>'[2]212'!C5597</f>
        <v>2.6705206305460671</v>
      </c>
      <c r="EK5" s="37">
        <f>'[3]Implisit Q'!BN7</f>
        <v>0.89736120781300599</v>
      </c>
      <c r="EL5" s="37">
        <f>'[2]212'!B6156</f>
        <v>0.89736006987727068</v>
      </c>
      <c r="EM5" s="37">
        <f>'[2]212'!C6156</f>
        <v>1.6314795612233306</v>
      </c>
      <c r="EN5" s="37" t="s">
        <v>102</v>
      </c>
      <c r="EO5" s="37" t="s">
        <v>102</v>
      </c>
      <c r="EP5" s="37" t="s">
        <v>102</v>
      </c>
      <c r="EQ5" s="37" t="s">
        <v>102</v>
      </c>
      <c r="ER5" s="37" t="s">
        <v>102</v>
      </c>
      <c r="ES5" s="37" t="s">
        <v>102</v>
      </c>
      <c r="ET5" s="37">
        <f>'[3]Implisit Y'!EP7</f>
        <v>5.332064482112628</v>
      </c>
      <c r="EU5" s="37">
        <f>'[2]213'!B7</f>
        <v>5.3320678423279846</v>
      </c>
      <c r="EV5" s="37">
        <f>'[2]213'!C7</f>
        <v>4.9989961854536222</v>
      </c>
      <c r="EW5" s="37">
        <f>'[3]Implisit Y'!R7</f>
        <v>0.6011235779396884</v>
      </c>
      <c r="EX5" s="37">
        <f>'[2]213'!B566</f>
        <v>0.60112234210022508</v>
      </c>
      <c r="EY5" s="37">
        <f>'[2]213'!C566</f>
        <v>2.2544549278475117</v>
      </c>
      <c r="EZ5" s="37">
        <f>'[3]Implisit Y'!AH7</f>
        <v>2.5576850985484185</v>
      </c>
      <c r="FA5" s="37">
        <f>'[2]213'!B5038</f>
        <v>2.5576807568131676</v>
      </c>
      <c r="FB5" s="37">
        <f>'[2]213'!C5038</f>
        <v>1.1454221264063942</v>
      </c>
      <c r="FC5" s="37">
        <f>'[3]Implisit Y'!AX7</f>
        <v>0.96843734048847807</v>
      </c>
      <c r="FD5" s="37">
        <f>'[2]213'!B5597</f>
        <v>0.96843778776513567</v>
      </c>
      <c r="FE5" s="37">
        <f>'[2]213'!C5597</f>
        <v>1.9314819019916836</v>
      </c>
      <c r="FF5" s="37">
        <f>'[3]Implisit Y'!BN7</f>
        <v>1.3325442990524579</v>
      </c>
      <c r="FG5" s="37">
        <f>'[2]213'!B6156</f>
        <v>1.3325431562086392</v>
      </c>
      <c r="FH5" s="37">
        <f>'[2]213'!C6156</f>
        <v>1.8910104373886645</v>
      </c>
      <c r="FI5" s="37" t="s">
        <v>102</v>
      </c>
      <c r="FJ5" s="37" t="s">
        <v>102</v>
      </c>
      <c r="FK5" s="37" t="s">
        <v>102</v>
      </c>
      <c r="FL5" s="37" t="s">
        <v>102</v>
      </c>
      <c r="FM5" s="37" t="s">
        <v>102</v>
      </c>
      <c r="FN5" s="37" t="s">
        <v>102</v>
      </c>
      <c r="FO5" s="37">
        <f>'[3]SOG Q'!EP7</f>
        <v>-5.0535552747025179</v>
      </c>
      <c r="FP5" s="37">
        <f>'[2]218'!B7</f>
        <v>-5.053557226082571</v>
      </c>
      <c r="FQ5" s="37">
        <f>'[2]218'!C7</f>
        <v>4.1136439521560648</v>
      </c>
      <c r="FR5" s="37">
        <f>'[3]SOG Q'!R7</f>
        <v>0.25393400942351135</v>
      </c>
      <c r="FS5" s="37">
        <f>'[2]218'!B566</f>
        <v>0.25393364215649861</v>
      </c>
      <c r="FT5" s="37">
        <f>'[2]218'!C566</f>
        <v>1.9008968137436084</v>
      </c>
      <c r="FU5" s="37">
        <f>'[3]SOG Q'!AH7</f>
        <v>-0.19275767641311869</v>
      </c>
      <c r="FV5" s="37">
        <f>'[2]218'!B5038</f>
        <v>-0.19275744598062833</v>
      </c>
      <c r="FW5" s="37">
        <f>'[2]218'!C5038</f>
        <v>7.5528145183390766E-2</v>
      </c>
      <c r="FX5" s="37">
        <f>'[3]SOG Q'!AX7</f>
        <v>-21.032158800764876</v>
      </c>
      <c r="FY5" s="37">
        <f>'[2]218'!B5597</f>
        <v>-21.032159032287801</v>
      </c>
      <c r="FZ5" s="37">
        <f>'[2]218'!C5597</f>
        <v>4.7215377233582183</v>
      </c>
      <c r="GA5" s="37">
        <f>'[3]SOG Q'!BN7</f>
        <v>-2.7319573759429301</v>
      </c>
      <c r="GB5" s="37">
        <f>'[2]218'!B6156</f>
        <v>-2.7319576455659753</v>
      </c>
      <c r="GC5" s="37">
        <f>'[2]218'!C6156</f>
        <v>1.8711204452052144</v>
      </c>
      <c r="GD5" s="37">
        <f>'[3]SOG Q'!CD7</f>
        <v>0.65673380394948278</v>
      </c>
      <c r="GE5" s="37">
        <f>'[2]218'!B7833</f>
        <v>0.65673375552655777</v>
      </c>
      <c r="GF5" s="37">
        <f>'[2]218'!C7833</f>
        <v>-0.69138804038158974</v>
      </c>
      <c r="GG5" s="37">
        <f>'[3]SOG Q'!DZ7</f>
        <v>17.992650765045404</v>
      </c>
      <c r="GH5" s="37">
        <f>'[2]218'!B8392</f>
        <v>17.992649500068762</v>
      </c>
      <c r="GI5" s="37">
        <f>'[2]218'!C8392</f>
        <v>-3.7640511349527594</v>
      </c>
      <c r="GJ5" s="37">
        <f>'[3]SOG Y'!EP7</f>
        <v>3.216655871632355</v>
      </c>
      <c r="GK5" s="37">
        <f>'[2]219'!B7</f>
        <v>3.216653750279387</v>
      </c>
      <c r="GL5" s="37">
        <f>'[2]219'!C7</f>
        <v>3.5663473862730646</v>
      </c>
      <c r="GM5" s="37">
        <f>'[3]SOG Y'!R7</f>
        <v>1.2633564530713797</v>
      </c>
      <c r="GN5" s="37">
        <f>'[2]219'!B566</f>
        <v>1.2633560538139601</v>
      </c>
      <c r="GO5" s="37">
        <f>'[2]219'!C566</f>
        <v>2.1898415733712855</v>
      </c>
      <c r="GP5" s="37">
        <f>'[3]SOG Y'!AH7</f>
        <v>-4.9196286476871499E-2</v>
      </c>
      <c r="GQ5" s="37">
        <f>'[2]219'!B5038</f>
        <v>-4.9196035972799194E-2</v>
      </c>
      <c r="GR5" s="37">
        <f>'[2]219'!C5038</f>
        <v>0.22208772683864889</v>
      </c>
      <c r="GS5" s="37">
        <f>'[3]SOG Y'!AX7</f>
        <v>0.80498422708854911</v>
      </c>
      <c r="GT5" s="37">
        <f>'[2]219'!B5597</f>
        <v>0.8049839753990673</v>
      </c>
      <c r="GU5" s="37">
        <f>'[2]219'!C5597</f>
        <v>-4.1682591942947251</v>
      </c>
      <c r="GV5" s="37">
        <f>'[3]SOG Y'!BN7</f>
        <v>9.0783565034440756E-3</v>
      </c>
      <c r="GW5" s="37">
        <f>'[2]219'!B6156</f>
        <v>9.0780633951658418E-3</v>
      </c>
      <c r="GX5" s="37">
        <f>'[2]219'!C6156</f>
        <v>-0.63874872274835459</v>
      </c>
      <c r="GY5" s="37">
        <f>'[3]SOG Y'!CD7</f>
        <v>7.6907873139940394E-2</v>
      </c>
      <c r="GZ5" s="37">
        <f>'[2]219'!B7833</f>
        <v>7.6907820499186999E-2</v>
      </c>
      <c r="HA5" s="37">
        <f>'[2]219'!C7833</f>
        <v>5.477656012039344E-2</v>
      </c>
      <c r="HB5" s="37">
        <f>'[3]SOG Y'!DZ7</f>
        <v>1.1115252483058931</v>
      </c>
      <c r="HC5" s="37">
        <f>'[2]219'!B8392</f>
        <v>1.111523873144791</v>
      </c>
      <c r="HD5" s="37">
        <f>'[2]219'!C8392</f>
        <v>5.9066494429858141</v>
      </c>
    </row>
    <row r="6" spans="1:212" x14ac:dyDescent="0.35">
      <c r="A6" s="1">
        <v>1103</v>
      </c>
      <c r="B6" s="1" t="s">
        <v>111</v>
      </c>
      <c r="C6" s="37">
        <f>'[3]ADHB 2025'!EP8</f>
        <v>1906060.9000815451</v>
      </c>
      <c r="D6" s="37">
        <f>'[2]201'!B8</f>
        <v>1906060.90008154</v>
      </c>
      <c r="E6" s="37">
        <f>'[2]201'!C8</f>
        <v>2059903.5509609401</v>
      </c>
      <c r="F6" s="37">
        <f>'[3]ADHB 2025'!R8</f>
        <v>1169144.683248</v>
      </c>
      <c r="G6" s="37">
        <f>'[2]201'!B567</f>
        <v>1169144.6832479998</v>
      </c>
      <c r="H6" s="37">
        <f>'[2]201'!C567</f>
        <v>1197630.078354409</v>
      </c>
      <c r="I6" s="37">
        <f>'[3]ADHB 2025'!AH8</f>
        <v>37338.85</v>
      </c>
      <c r="J6" s="37">
        <f>'[2]201'!B5039</f>
        <v>37338.85</v>
      </c>
      <c r="K6" s="37">
        <f>'[2]201'!C5039</f>
        <v>39539.408900000002</v>
      </c>
      <c r="L6" s="37">
        <f>'[3]ADHB 2025'!AX8</f>
        <v>268883.8879416</v>
      </c>
      <c r="M6" s="37">
        <f>'[2]201'!B5598</f>
        <v>268883.8879416</v>
      </c>
      <c r="N6" s="37">
        <f>'[2]201'!C5598</f>
        <v>323605.83561389998</v>
      </c>
      <c r="O6" s="37">
        <f>'[3]ADHB 2025'!BN8</f>
        <v>627065.08576793899</v>
      </c>
      <c r="P6" s="37">
        <f>'[2]201'!B6157</f>
        <v>627065.08576793899</v>
      </c>
      <c r="Q6" s="37">
        <f>'[2]201'!C6157</f>
        <v>633111.78850747098</v>
      </c>
      <c r="R6" s="37">
        <f>'[3]ADHB 2025'!CD8</f>
        <v>23767.172415006</v>
      </c>
      <c r="S6" s="37">
        <f>'[2]201'!B7834</f>
        <v>23767.172415006</v>
      </c>
      <c r="T6" s="37">
        <f>'[2]201'!C7834</f>
        <v>25979.786865760001</v>
      </c>
      <c r="U6" s="37">
        <f>'[3]ADHB 2025'!DZ8</f>
        <v>-220138.77929099998</v>
      </c>
      <c r="V6" s="37">
        <f>'[2]201'!B8393</f>
        <v>-220138.77929099998</v>
      </c>
      <c r="W6" s="37">
        <f>'[2]201'!C8393</f>
        <v>-159963.34728059988</v>
      </c>
      <c r="X6" s="37">
        <f>'[3]ADHK 2025'!EP8</f>
        <v>1178743.7958290391</v>
      </c>
      <c r="Y6" s="37">
        <f>'[2]202'!B8</f>
        <v>1178743.79582903</v>
      </c>
      <c r="Z6" s="37">
        <f>'[2]202'!C8</f>
        <v>1267245.06640125</v>
      </c>
      <c r="AA6" s="37">
        <f>'[3]ADHK 2025'!R8</f>
        <v>704719.34403732803</v>
      </c>
      <c r="AB6" s="37">
        <f>'[2]202'!B567</f>
        <v>704719.34403732803</v>
      </c>
      <c r="AC6" s="37">
        <f>'[2]202'!C567</f>
        <v>713334.61110955197</v>
      </c>
      <c r="AD6" s="37">
        <f>'[3]ADHK 2025'!AH8</f>
        <v>25013.530920006</v>
      </c>
      <c r="AE6" s="37">
        <f>'[2]202'!B5039</f>
        <v>25013.530920006</v>
      </c>
      <c r="AF6" s="37">
        <f>'[2]202'!C5039</f>
        <v>26223.514999999999</v>
      </c>
      <c r="AG6" s="37">
        <f>'[3]ADHK 2025'!AX8</f>
        <v>139957.02078275001</v>
      </c>
      <c r="AH6" s="37">
        <f>'[2]202'!B5598</f>
        <v>139957.02078275001</v>
      </c>
      <c r="AI6" s="37">
        <f>'[2]202'!C5598</f>
        <v>162986.700786</v>
      </c>
      <c r="AJ6" s="37">
        <f>'[3]ADHK 2025'!BN8</f>
        <v>345599.588808553</v>
      </c>
      <c r="AK6" s="37">
        <f>'[2]202'!B6157</f>
        <v>345599.588808553</v>
      </c>
      <c r="AL6" s="37">
        <f>'[2]202'!C6157</f>
        <v>348178.17376348295</v>
      </c>
      <c r="AM6" s="37">
        <f>'[3]ADHK 2025'!CD8</f>
        <v>10761.986120062</v>
      </c>
      <c r="AN6" s="37">
        <f>'[2]202'!B7834</f>
        <v>10761.986120062</v>
      </c>
      <c r="AO6" s="37">
        <f>'[2]202'!C7834</f>
        <v>11937.936936114</v>
      </c>
      <c r="AP6" s="37">
        <f>'[3]ADHK 2025'!DZ8</f>
        <v>-47307.674839659827</v>
      </c>
      <c r="AQ6" s="37">
        <f>'[2]202'!B8393</f>
        <v>-47307.674839659943</v>
      </c>
      <c r="AR6" s="37">
        <f>'[2]202'!C8393</f>
        <v>4584.1288061100058</v>
      </c>
      <c r="AS6" s="37">
        <f>[3]Distribusi!EP8</f>
        <v>100</v>
      </c>
      <c r="AT6" s="37">
        <f>'[2]205'!B8</f>
        <v>100</v>
      </c>
      <c r="AU6" s="37">
        <f>'[2]205'!C8</f>
        <v>100</v>
      </c>
      <c r="AV6" s="37">
        <f>[3]Distribusi!R8</f>
        <v>61.33826485806312</v>
      </c>
      <c r="AW6" s="37">
        <f>'[2]205'!B567</f>
        <v>61.338264858063276</v>
      </c>
      <c r="AX6" s="37">
        <f>'[2]205'!C567</f>
        <v>58.140104559541996</v>
      </c>
      <c r="AY6" s="37">
        <f>[3]Distribusi!AH8</f>
        <v>1.9589536723827956</v>
      </c>
      <c r="AZ6" s="37">
        <f>'[2]205'!B5039</f>
        <v>1.9589536723828009</v>
      </c>
      <c r="BA6" s="37">
        <f>'[2]205'!C5039</f>
        <v>1.9194786513938948</v>
      </c>
      <c r="BB6" s="37">
        <f>[3]Distribusi!AX8</f>
        <v>14.106783677798365</v>
      </c>
      <c r="BC6" s="37">
        <f>'[2]205'!B5598</f>
        <v>14.106783677798401</v>
      </c>
      <c r="BD6" s="37">
        <f>'[2]205'!C5598</f>
        <v>15.709756675886045</v>
      </c>
      <c r="BE6" s="37">
        <f>[3]Distribusi!BN8</f>
        <v>32.898481141977776</v>
      </c>
      <c r="BF6" s="37">
        <f>'[2]205'!B6157</f>
        <v>32.898481141977868</v>
      </c>
      <c r="BG6" s="37">
        <f>'[2]205'!C6157</f>
        <v>30.735020977663048</v>
      </c>
      <c r="BH6" s="37">
        <f>[3]Distribusi!CD8</f>
        <v>1.2469261823685274</v>
      </c>
      <c r="BI6" s="37">
        <f>'[2]205'!B7834</f>
        <v>1.2469261823685307</v>
      </c>
      <c r="BJ6" s="37">
        <f>'[2]205'!C7834</f>
        <v>1.261213752150701</v>
      </c>
      <c r="BK6" s="37">
        <f>[3]Distribusi!DZ8</f>
        <v>-11.549409532590591</v>
      </c>
      <c r="BL6" s="37">
        <f>'[2]205'!B8393</f>
        <v>-11.549409532590623</v>
      </c>
      <c r="BM6" s="37">
        <f>'[2]205'!C8393</f>
        <v>-7.7655746166356838</v>
      </c>
      <c r="BN6" s="37">
        <f>'[3]Q-to-Q'!EP8</f>
        <v>-3.2487373444639189</v>
      </c>
      <c r="BO6" s="37">
        <f>'[2]209'!B8</f>
        <v>-3.2487373444646681</v>
      </c>
      <c r="BP6" s="37">
        <f>'[2]209'!C8</f>
        <v>7.5081006479423769</v>
      </c>
      <c r="BQ6" s="37">
        <f>'[3]Q-to-Q'!R8</f>
        <v>2.4380421916842465</v>
      </c>
      <c r="BR6" s="37">
        <f>'[2]209'!B567</f>
        <v>2.4380421916842412</v>
      </c>
      <c r="BS6" s="37">
        <f>'[2]209'!C567</f>
        <v>1.2225103716987797</v>
      </c>
      <c r="BT6" s="37">
        <f>'[3]Q-to-Q'!AH8</f>
        <v>1.8562795871659432</v>
      </c>
      <c r="BU6" s="37">
        <f>'[2]209'!B5039</f>
        <v>1.8562795871659383</v>
      </c>
      <c r="BV6" s="37">
        <f>'[2]209'!C5039</f>
        <v>4.8373181853596101</v>
      </c>
      <c r="BW6" s="37">
        <f>'[3]Q-to-Q'!AX8</f>
        <v>-44.148865472724253</v>
      </c>
      <c r="BX6" s="37">
        <f>'[2]209'!B5598</f>
        <v>-44.148865472724253</v>
      </c>
      <c r="BY6" s="37">
        <f>'[2]209'!C5598</f>
        <v>16.454822969544409</v>
      </c>
      <c r="BZ6" s="37">
        <f>'[3]Q-to-Q'!BN8</f>
        <v>-1.5683625244941055</v>
      </c>
      <c r="CA6" s="37">
        <f>'[2]209'!B6157</f>
        <v>-1.568362524494102</v>
      </c>
      <c r="CB6" s="37">
        <f>'[2]209'!C6157</f>
        <v>0.7461192195915396</v>
      </c>
      <c r="CC6" s="37" t="s">
        <v>102</v>
      </c>
      <c r="CD6" s="37" t="s">
        <v>102</v>
      </c>
      <c r="CE6" s="37" t="s">
        <v>102</v>
      </c>
      <c r="CF6" s="37" t="s">
        <v>102</v>
      </c>
      <c r="CG6" s="37" t="s">
        <v>102</v>
      </c>
      <c r="CH6" s="37" t="s">
        <v>102</v>
      </c>
      <c r="CI6" s="37">
        <f>'[3]Y-on-Y'!EP8</f>
        <v>2.9147648515482842</v>
      </c>
      <c r="CJ6" s="37">
        <f>'[2]210'!B8</f>
        <v>2.9147648515475035</v>
      </c>
      <c r="CK6" s="37">
        <f>'[2]210'!C8</f>
        <v>3.920503112651772</v>
      </c>
      <c r="CL6" s="37">
        <f>'[3]Y-on-Y'!R8</f>
        <v>2.4236147390020761</v>
      </c>
      <c r="CM6" s="37">
        <f>'[2]210'!B567</f>
        <v>2.4236147390020855</v>
      </c>
      <c r="CN6" s="37">
        <f>'[2]210'!C567</f>
        <v>2.4419753574729972</v>
      </c>
      <c r="CO6" s="37">
        <f>'[3]Y-on-Y'!AH8</f>
        <v>-6.6823833531578885</v>
      </c>
      <c r="CP6" s="37">
        <f>'[2]210'!B5039</f>
        <v>-6.6823833531578867</v>
      </c>
      <c r="CQ6" s="37">
        <f>'[2]210'!C5039</f>
        <v>10.342873404497659</v>
      </c>
      <c r="CR6" s="37">
        <f>'[3]Y-on-Y'!AX8</f>
        <v>8.044914407723482</v>
      </c>
      <c r="CS6" s="37">
        <f>'[2]210'!B5598</f>
        <v>8.0449144077234838</v>
      </c>
      <c r="CT6" s="37">
        <f>'[2]210'!C5598</f>
        <v>-5.5673178113735009</v>
      </c>
      <c r="CU6" s="37">
        <f>'[3]Y-on-Y'!BN8</f>
        <v>-0.25939140388346971</v>
      </c>
      <c r="CV6" s="37">
        <f>'[2]210'!B6157</f>
        <v>-0.2593914038834742</v>
      </c>
      <c r="CW6" s="37">
        <f>'[2]210'!C6157</f>
        <v>-0.55040723975295958</v>
      </c>
      <c r="CX6" s="37" t="s">
        <v>102</v>
      </c>
      <c r="CY6" s="37" t="s">
        <v>102</v>
      </c>
      <c r="CZ6" s="37" t="s">
        <v>102</v>
      </c>
      <c r="DA6" s="37" t="s">
        <v>102</v>
      </c>
      <c r="DB6" s="37" t="s">
        <v>102</v>
      </c>
      <c r="DC6" s="37" t="s">
        <v>102</v>
      </c>
      <c r="DD6" s="37">
        <f>'[3]C-to-C'!EP8</f>
        <v>2.9147648515482842</v>
      </c>
      <c r="DE6" s="37">
        <f>'[2]211'!B8</f>
        <v>2.9147648515475035</v>
      </c>
      <c r="DF6" s="37">
        <f>'[2]211'!C8</f>
        <v>3.433386462077038</v>
      </c>
      <c r="DG6" s="37">
        <f>'[3]C-to-C'!R8</f>
        <v>2.4236147390020761</v>
      </c>
      <c r="DH6" s="37">
        <f>'[2]211'!B567</f>
        <v>2.4236147390020855</v>
      </c>
      <c r="DI6" s="37">
        <f>'[2]211'!C567</f>
        <v>2.4328499996964816</v>
      </c>
      <c r="DJ6" s="37">
        <f>'[3]C-to-C'!AH8</f>
        <v>-6.6823833531578885</v>
      </c>
      <c r="DK6" s="37">
        <f>'[2]211'!B5039</f>
        <v>-6.6823833531578867</v>
      </c>
      <c r="DL6" s="37">
        <f>'[2]211'!C5039</f>
        <v>1.3186403269162246</v>
      </c>
      <c r="DM6" s="37">
        <f>'[3]C-to-C'!AX8</f>
        <v>8.044914407723482</v>
      </c>
      <c r="DN6" s="37">
        <f>'[2]211'!B5598</f>
        <v>8.0449144077234838</v>
      </c>
      <c r="DO6" s="37">
        <f>'[2]211'!C5598</f>
        <v>0.26879314681113264</v>
      </c>
      <c r="DP6" s="37">
        <f>'[3]C-to-C'!BN8</f>
        <v>-0.25939140388346971</v>
      </c>
      <c r="DQ6" s="37">
        <f>'[2]211'!B6157</f>
        <v>-0.2593914038834742</v>
      </c>
      <c r="DR6" s="37">
        <f>'[2]211'!C6157</f>
        <v>-0.40565271774284617</v>
      </c>
      <c r="DS6" s="37" t="s">
        <v>102</v>
      </c>
      <c r="DT6" s="37" t="s">
        <v>102</v>
      </c>
      <c r="DU6" s="37" t="s">
        <v>102</v>
      </c>
      <c r="DV6" s="37" t="s">
        <v>102</v>
      </c>
      <c r="DW6" s="37" t="s">
        <v>102</v>
      </c>
      <c r="DX6" s="37" t="s">
        <v>102</v>
      </c>
      <c r="DY6" s="37">
        <f>'[3]Implisit Q'!EP8</f>
        <v>2.4825626552979401</v>
      </c>
      <c r="DZ6" s="37">
        <f>'[2]212'!B8</f>
        <v>2.4825626552984521</v>
      </c>
      <c r="EA6" s="37">
        <f>'[2]212'!C8</f>
        <v>0.5238062613930895</v>
      </c>
      <c r="EB6" s="37">
        <f>'[3]Implisit Q'!R8</f>
        <v>0.99876780068730397</v>
      </c>
      <c r="EC6" s="37">
        <f>'[2]212'!B567</f>
        <v>0.99876780068729587</v>
      </c>
      <c r="ED6" s="37">
        <f>'[2]212'!C567</f>
        <v>1.1992588468030938</v>
      </c>
      <c r="EE6" s="37">
        <f>'[3]Implisit Q'!AH8</f>
        <v>0.25294905104225052</v>
      </c>
      <c r="EF6" s="37">
        <f>'[2]212'!B5039</f>
        <v>0.25294905104224419</v>
      </c>
      <c r="EG6" s="37">
        <f>'[2]212'!C5039</f>
        <v>1.0074324314543714</v>
      </c>
      <c r="EH6" s="37">
        <f>'[3]Implisit Q'!AX8</f>
        <v>1.2985484799640261</v>
      </c>
      <c r="EI6" s="37">
        <f>'[2]212'!B5598</f>
        <v>1.2985484799640314</v>
      </c>
      <c r="EJ6" s="37">
        <f>'[2]212'!C5598</f>
        <v>3.3460985162747745</v>
      </c>
      <c r="EK6" s="37">
        <f>'[3]Implisit Q'!BN8</f>
        <v>0.88028257600552706</v>
      </c>
      <c r="EL6" s="37">
        <f>'[2]212'!B6157</f>
        <v>0.88028257600552084</v>
      </c>
      <c r="EM6" s="37">
        <f>'[2]212'!C6157</f>
        <v>0.21655135319080632</v>
      </c>
      <c r="EN6" s="37" t="s">
        <v>102</v>
      </c>
      <c r="EO6" s="37" t="s">
        <v>102</v>
      </c>
      <c r="EP6" s="37" t="s">
        <v>102</v>
      </c>
      <c r="EQ6" s="37" t="s">
        <v>102</v>
      </c>
      <c r="ER6" s="37" t="s">
        <v>102</v>
      </c>
      <c r="ES6" s="37" t="s">
        <v>102</v>
      </c>
      <c r="ET6" s="37">
        <f>'[3]Implisit Y'!EP8</f>
        <v>4.5123788330748198</v>
      </c>
      <c r="EU6" s="37">
        <f>'[2]213'!B8</f>
        <v>4.5123788330753634</v>
      </c>
      <c r="EV6" s="37">
        <f>'[2]213'!C8</f>
        <v>4.8146145781322458</v>
      </c>
      <c r="EW6" s="37">
        <f>'[3]Implisit Y'!R8</f>
        <v>2.325180854438841</v>
      </c>
      <c r="EX6" s="37">
        <f>'[2]213'!B567</f>
        <v>2.3251808544388552</v>
      </c>
      <c r="EY6" s="37">
        <f>'[2]213'!C567</f>
        <v>3.5090317580787014</v>
      </c>
      <c r="EZ6" s="37">
        <f>'[3]Implisit Y'!AH8</f>
        <v>4.2372406346824931</v>
      </c>
      <c r="FA6" s="37">
        <f>'[2]213'!B5039</f>
        <v>4.2372406346824842</v>
      </c>
      <c r="FB6" s="37">
        <f>'[2]213'!C5039</f>
        <v>4.9941905428664644</v>
      </c>
      <c r="FC6" s="37">
        <f>'[3]Implisit Y'!AX8</f>
        <v>-1.9600641794572908</v>
      </c>
      <c r="FD6" s="37">
        <f>'[2]213'!B5598</f>
        <v>-1.9600641794572893</v>
      </c>
      <c r="FE6" s="37">
        <f>'[2]213'!C5598</f>
        <v>2.0141631196855547</v>
      </c>
      <c r="FF6" s="37">
        <f>'[3]Implisit Y'!BN8</f>
        <v>1.1941386743230566</v>
      </c>
      <c r="FG6" s="37">
        <f>'[2]213'!B6157</f>
        <v>1.1941386743230538</v>
      </c>
      <c r="FH6" s="37">
        <f>'[2]213'!C6157</f>
        <v>0.9188511876229436</v>
      </c>
      <c r="FI6" s="37" t="s">
        <v>102</v>
      </c>
      <c r="FJ6" s="37" t="s">
        <v>102</v>
      </c>
      <c r="FK6" s="37" t="s">
        <v>102</v>
      </c>
      <c r="FL6" s="37" t="s">
        <v>102</v>
      </c>
      <c r="FM6" s="37" t="s">
        <v>102</v>
      </c>
      <c r="FN6" s="37" t="s">
        <v>102</v>
      </c>
      <c r="FO6" s="37">
        <f>'[3]SOG Q'!EP8</f>
        <v>-3.2487373444639189</v>
      </c>
      <c r="FP6" s="37">
        <f>'[2]218'!B8</f>
        <v>-3.2487373444646681</v>
      </c>
      <c r="FQ6" s="37">
        <f>'[2]218'!C8</f>
        <v>7.5081006479423769</v>
      </c>
      <c r="FR6" s="37">
        <f>'[3]SOG Q'!R8</f>
        <v>1.3766811368870684</v>
      </c>
      <c r="FS6" s="37">
        <f>'[2]218'!B567</f>
        <v>1.3766811368870699</v>
      </c>
      <c r="FT6" s="37">
        <f>'[2]218'!C567</f>
        <v>0.73088546490840112</v>
      </c>
      <c r="FU6" s="37">
        <f>'[3]SOG Q'!AH8</f>
        <v>3.7416899954933552E-2</v>
      </c>
      <c r="FV6" s="37">
        <f>'[2]218'!B5039</f>
        <v>3.7416899954933601E-2</v>
      </c>
      <c r="FW6" s="37">
        <f>'[2]218'!C5039</f>
        <v>0.10265030316812802</v>
      </c>
      <c r="FX6" s="37">
        <f>'[3]SOG Q'!AX8</f>
        <v>-9.0807027363159563</v>
      </c>
      <c r="FY6" s="37">
        <f>'[2]218'!B5598</f>
        <v>-9.0807027363159669</v>
      </c>
      <c r="FZ6" s="37">
        <f>'[2]218'!C5598</f>
        <v>1.9537477172512141</v>
      </c>
      <c r="GA6" s="37">
        <f>'[3]SOG Q'!BN8</f>
        <v>-0.45198308821189226</v>
      </c>
      <c r="GB6" s="37">
        <f>'[2]218'!B6157</f>
        <v>-0.45198308821189281</v>
      </c>
      <c r="GC6" s="37">
        <f>'[2]218'!C6157</f>
        <v>0.21875703304265404</v>
      </c>
      <c r="GD6" s="37">
        <f>'[3]SOG Q'!CD8</f>
        <v>0.99388267437662992</v>
      </c>
      <c r="GE6" s="37">
        <f>'[2]218'!B7834</f>
        <v>0.99388267437663091</v>
      </c>
      <c r="GF6" s="37">
        <f>'[2]218'!C7834</f>
        <v>9.9763054551216881E-2</v>
      </c>
      <c r="GG6" s="37">
        <f>'[3]SOG Q'!DZ8</f>
        <v>3.8759677688452916</v>
      </c>
      <c r="GH6" s="37">
        <f>'[2]218'!B8393</f>
        <v>3.8759677688452885</v>
      </c>
      <c r="GI6" s="37">
        <f>'[2]218'!C8393</f>
        <v>4.4022970750207504</v>
      </c>
      <c r="GJ6" s="37">
        <f>'[3]SOG Y'!EP8</f>
        <v>2.9147648515482842</v>
      </c>
      <c r="GK6" s="37">
        <f>'[2]219'!B8</f>
        <v>2.9147648515475035</v>
      </c>
      <c r="GL6" s="37">
        <f>'[2]219'!C8</f>
        <v>3.920503112651772</v>
      </c>
      <c r="GM6" s="37">
        <f>'[3]SOG Y'!R8</f>
        <v>1.4559214514597136</v>
      </c>
      <c r="GN6" s="37">
        <f>'[2]219'!B567</f>
        <v>1.4559214514597196</v>
      </c>
      <c r="GO6" s="37">
        <f>'[2]219'!C567</f>
        <v>1.394431744158982</v>
      </c>
      <c r="GP6" s="37">
        <f>'[3]SOG Y'!AH8</f>
        <v>-0.15638713217554187</v>
      </c>
      <c r="GQ6" s="37">
        <f>'[2]219'!B5039</f>
        <v>-0.15638713217554251</v>
      </c>
      <c r="GR6" s="37">
        <f>'[2]219'!C5039</f>
        <v>0.20157118804276131</v>
      </c>
      <c r="GS6" s="37">
        <f>'[3]SOG Y'!AX8</f>
        <v>0.90985053227440615</v>
      </c>
      <c r="GT6" s="37">
        <f>'[2]219'!B5598</f>
        <v>0.90985053227440993</v>
      </c>
      <c r="GU6" s="37">
        <f>'[2]219'!C5598</f>
        <v>-0.78798234820522861</v>
      </c>
      <c r="GV6" s="37">
        <f>'[3]SOG Y'!BN8</f>
        <v>-7.8472059181010523E-2</v>
      </c>
      <c r="GW6" s="37">
        <f>'[2]219'!B6157</f>
        <v>-7.8472059181010856E-2</v>
      </c>
      <c r="GX6" s="37">
        <f>'[2]219'!C6157</f>
        <v>-0.15802409187273858</v>
      </c>
      <c r="GY6" s="37">
        <f>'[3]SOG Y'!CD8</f>
        <v>0.91943483961990402</v>
      </c>
      <c r="GZ6" s="37">
        <f>'[2]219'!B7834</f>
        <v>0.91943483961990791</v>
      </c>
      <c r="HA6" s="37">
        <f>'[2]219'!C7834</f>
        <v>0.96935981367609758</v>
      </c>
      <c r="HB6" s="37">
        <f>'[3]SOG Y'!DZ8</f>
        <v>-0.13558278044918495</v>
      </c>
      <c r="HC6" s="37">
        <f>'[2]219'!B8393</f>
        <v>-0.13558278044919123</v>
      </c>
      <c r="HD6" s="37">
        <f>'[2]219'!C8393</f>
        <v>2.3011468068526475</v>
      </c>
    </row>
    <row r="7" spans="1:212" x14ac:dyDescent="0.35">
      <c r="A7" s="1">
        <v>1104</v>
      </c>
      <c r="B7" s="1" t="s">
        <v>112</v>
      </c>
      <c r="C7" s="37">
        <f>'[3]ADHB 2025'!EP9</f>
        <v>1715983.5028755858</v>
      </c>
      <c r="D7" s="37">
        <f>'[2]201'!B9</f>
        <v>1715882.00287558</v>
      </c>
      <c r="E7" s="37">
        <f>'[2]201'!C9</f>
        <v>1824562.8799999901</v>
      </c>
      <c r="F7" s="37">
        <f>'[3]ADHB 2025'!R9</f>
        <v>1185756.582723971</v>
      </c>
      <c r="G7" s="37">
        <f>'[2]201'!B568</f>
        <v>1185756.582723971</v>
      </c>
      <c r="H7" s="37">
        <f>'[2]201'!C568</f>
        <v>1217951.8624179841</v>
      </c>
      <c r="I7" s="37">
        <f>'[3]ADHB 2025'!AH9</f>
        <v>75098.003215000004</v>
      </c>
      <c r="J7" s="37">
        <f>'[2]201'!B5040</f>
        <v>75098.003215000004</v>
      </c>
      <c r="K7" s="37">
        <f>'[2]201'!C5040</f>
        <v>73862.806290552995</v>
      </c>
      <c r="L7" s="37">
        <f>'[3]ADHB 2025'!AX9</f>
        <v>224034.23726451999</v>
      </c>
      <c r="M7" s="37">
        <f>'[2]201'!B5599</f>
        <v>224034.23726451999</v>
      </c>
      <c r="N7" s="37">
        <f>'[2]201'!C5599</f>
        <v>343356.04184024001</v>
      </c>
      <c r="O7" s="37">
        <f>'[3]ADHB 2025'!BN9</f>
        <v>437649.87605357001</v>
      </c>
      <c r="P7" s="37">
        <f>'[2]201'!B6158</f>
        <v>437649.87605356995</v>
      </c>
      <c r="Q7" s="37">
        <f>'[2]201'!C6158</f>
        <v>454934.64814082999</v>
      </c>
      <c r="R7" s="37">
        <f>'[3]ADHB 2025'!CD9</f>
        <v>28795.454230175001</v>
      </c>
      <c r="S7" s="37">
        <f>'[2]201'!B7835</f>
        <v>28795.454230175001</v>
      </c>
      <c r="T7" s="37">
        <f>'[2]201'!C7835</f>
        <v>30472.147404584</v>
      </c>
      <c r="U7" s="37">
        <f>'[3]ADHB 2025'!DZ9</f>
        <v>-235350.65061164997</v>
      </c>
      <c r="V7" s="37">
        <f>'[2]201'!B8394</f>
        <v>-235452.15061164997</v>
      </c>
      <c r="W7" s="37">
        <f>'[2]201'!C8394</f>
        <v>-296014.62609420018</v>
      </c>
      <c r="X7" s="37">
        <f>'[3]ADHK 2025'!EP9</f>
        <v>948010.13810387102</v>
      </c>
      <c r="Y7" s="37">
        <f>'[2]202'!B9</f>
        <v>947910.13810387102</v>
      </c>
      <c r="Z7" s="37">
        <f>'[2]202'!C9</f>
        <v>1002087.73000001</v>
      </c>
      <c r="AA7" s="37">
        <f>'[3]ADHK 2025'!R9</f>
        <v>736246.57516294101</v>
      </c>
      <c r="AB7" s="37">
        <f>'[2]202'!B568</f>
        <v>736246.57516294089</v>
      </c>
      <c r="AC7" s="37">
        <f>'[2]202'!C568</f>
        <v>748281.45297803206</v>
      </c>
      <c r="AD7" s="37">
        <f>'[3]ADHK 2025'!AH9</f>
        <v>42752.420653022004</v>
      </c>
      <c r="AE7" s="37">
        <f>'[2]202'!B5040</f>
        <v>42752.420653022004</v>
      </c>
      <c r="AF7" s="37">
        <f>'[2]202'!C5040</f>
        <v>41797.372239962002</v>
      </c>
      <c r="AG7" s="37">
        <f>'[3]ADHK 2025'!AX9</f>
        <v>125372.0099477</v>
      </c>
      <c r="AH7" s="37">
        <f>'[2]202'!B5599</f>
        <v>125372.0099477</v>
      </c>
      <c r="AI7" s="37">
        <f>'[2]202'!C5599</f>
        <v>187221.89034561001</v>
      </c>
      <c r="AJ7" s="37">
        <f>'[3]ADHK 2025'!BN9</f>
        <v>265341.79120505002</v>
      </c>
      <c r="AK7" s="37">
        <f>'[2]202'!B6158</f>
        <v>265341.79120505002</v>
      </c>
      <c r="AL7" s="37">
        <f>'[2]202'!C6158</f>
        <v>272286.52832396002</v>
      </c>
      <c r="AM7" s="37">
        <f>'[3]ADHK 2025'!CD9</f>
        <v>10653.433949748</v>
      </c>
      <c r="AN7" s="37">
        <f>'[2]202'!B7835</f>
        <v>10653.433949748</v>
      </c>
      <c r="AO7" s="37">
        <f>'[2]202'!C7835</f>
        <v>14414.807529647</v>
      </c>
      <c r="AP7" s="37">
        <f>'[3]ADHK 2025'!DZ9</f>
        <v>-232356.09281458997</v>
      </c>
      <c r="AQ7" s="37">
        <f>'[2]202'!B8394</f>
        <v>-232456.09281458997</v>
      </c>
      <c r="AR7" s="37">
        <f>'[2]202'!C8394</f>
        <v>-261914.32141719997</v>
      </c>
      <c r="AS7" s="37">
        <f>[3]Distribusi!EP9</f>
        <v>100</v>
      </c>
      <c r="AT7" s="37">
        <f>'[2]205'!B9</f>
        <v>100</v>
      </c>
      <c r="AU7" s="37">
        <f>'[2]205'!C9</f>
        <v>100</v>
      </c>
      <c r="AV7" s="37">
        <f>[3]Distribusi!R9</f>
        <v>69.100698272269</v>
      </c>
      <c r="AW7" s="37">
        <f>'[2]205'!B568</f>
        <v>69.104785803266637</v>
      </c>
      <c r="AX7" s="37">
        <f>'[2]205'!C568</f>
        <v>66.753076902342258</v>
      </c>
      <c r="AY7" s="37">
        <f>[3]Distribusi!AH9</f>
        <v>4.3763825869627171</v>
      </c>
      <c r="AZ7" s="37">
        <f>'[2]205'!B5040</f>
        <v>4.3766414642234244</v>
      </c>
      <c r="BA7" s="37">
        <f>'[2]205'!C5040</f>
        <v>4.0482466841895519</v>
      </c>
      <c r="BB7" s="37">
        <f>[3]Distribusi!AX9</f>
        <v>13.055733746221405</v>
      </c>
      <c r="BC7" s="37">
        <f>'[2]205'!B5599</f>
        <v>13.056506035325841</v>
      </c>
      <c r="BD7" s="37">
        <f>'[2]205'!C5599</f>
        <v>18.818537064627876</v>
      </c>
      <c r="BE7" s="37">
        <f>[3]Distribusi!BN9</f>
        <v>25.504317222174429</v>
      </c>
      <c r="BF7" s="37">
        <f>'[2]205'!B6158</f>
        <v>25.505825885470536</v>
      </c>
      <c r="BG7" s="37">
        <f>'[2]205'!C6158</f>
        <v>24.93389803813352</v>
      </c>
      <c r="BH7" s="37">
        <f>[3]Distribusi!CD9</f>
        <v>1.678072905824594</v>
      </c>
      <c r="BI7" s="37">
        <f>'[2]205'!B7835</f>
        <v>1.6781721692935656</v>
      </c>
      <c r="BJ7" s="37">
        <f>'[2]205'!C7835</f>
        <v>1.6701067274033421</v>
      </c>
      <c r="BK7" s="37">
        <f>[3]Distribusi!DZ9</f>
        <v>-13.715204733452127</v>
      </c>
      <c r="BL7" s="37">
        <f>'[2]205'!B8394</f>
        <v>-13.721931357579651</v>
      </c>
      <c r="BM7" s="37">
        <f>'[2]205'!C8394</f>
        <v>-16.223865416696505</v>
      </c>
      <c r="BN7" s="37">
        <f>'[3]Q-to-Q'!EP9</f>
        <v>-8.1951966572543711</v>
      </c>
      <c r="BO7" s="37">
        <f>'[2]209'!B9</f>
        <v>-8.2048806046778076</v>
      </c>
      <c r="BP7" s="37">
        <f>'[2]209'!C9</f>
        <v>5.7154776300327157</v>
      </c>
      <c r="BQ7" s="37">
        <f>'[3]Q-to-Q'!R9</f>
        <v>1.4688170171173027</v>
      </c>
      <c r="BR7" s="37">
        <f>'[2]209'!B568</f>
        <v>1.4688170171172887</v>
      </c>
      <c r="BS7" s="37">
        <f>'[2]209'!C568</f>
        <v>1.6346259828003535</v>
      </c>
      <c r="BT7" s="37">
        <f>'[3]Q-to-Q'!AH9</f>
        <v>0.94683960315123272</v>
      </c>
      <c r="BU7" s="37">
        <f>'[2]209'!B5040</f>
        <v>0.94683960315123683</v>
      </c>
      <c r="BV7" s="37">
        <f>'[2]209'!C5040</f>
        <v>-2.2339048841495082</v>
      </c>
      <c r="BW7" s="37">
        <f>'[3]Q-to-Q'!AX9</f>
        <v>-60.966039197187222</v>
      </c>
      <c r="BX7" s="37">
        <f>'[2]209'!B5599</f>
        <v>-60.966039197187214</v>
      </c>
      <c r="BY7" s="37">
        <f>'[2]209'!C5599</f>
        <v>49.333085130972378</v>
      </c>
      <c r="BZ7" s="37">
        <f>'[3]Q-to-Q'!BN9</f>
        <v>-7.7305443108735261</v>
      </c>
      <c r="CA7" s="37">
        <f>'[2]209'!B6158</f>
        <v>-7.7305443108735359</v>
      </c>
      <c r="CB7" s="37">
        <f>'[2]209'!C6158</f>
        <v>2.6172798063096194</v>
      </c>
      <c r="CC7" s="37" t="s">
        <v>102</v>
      </c>
      <c r="CD7" s="37" t="s">
        <v>102</v>
      </c>
      <c r="CE7" s="37" t="s">
        <v>102</v>
      </c>
      <c r="CF7" s="37" t="s">
        <v>102</v>
      </c>
      <c r="CG7" s="37" t="s">
        <v>102</v>
      </c>
      <c r="CH7" s="37" t="s">
        <v>102</v>
      </c>
      <c r="CI7" s="37">
        <f>'[3]Y-on-Y'!EP9</f>
        <v>4.305722000719058</v>
      </c>
      <c r="CJ7" s="37">
        <f>'[2]210'!B9</f>
        <v>4.2947194050918203</v>
      </c>
      <c r="CK7" s="37">
        <f>'[2]210'!C9</f>
        <v>3.5320831775868053</v>
      </c>
      <c r="CL7" s="37">
        <f>'[3]Y-on-Y'!R9</f>
        <v>3.0529579049217688</v>
      </c>
      <c r="CM7" s="37">
        <f>'[2]210'!B568</f>
        <v>3.052957904921755</v>
      </c>
      <c r="CN7" s="37">
        <f>'[2]210'!C568</f>
        <v>1.876257520601345</v>
      </c>
      <c r="CO7" s="37">
        <f>'[3]Y-on-Y'!AH9</f>
        <v>-0.93767046990345193</v>
      </c>
      <c r="CP7" s="37">
        <f>'[2]210'!B5040</f>
        <v>-0.93767046990344616</v>
      </c>
      <c r="CQ7" s="37">
        <f>'[2]210'!C5040</f>
        <v>14.106783257772001</v>
      </c>
      <c r="CR7" s="37">
        <f>'[3]Y-on-Y'!AX9</f>
        <v>-11.686136021071249</v>
      </c>
      <c r="CS7" s="37">
        <f>'[2]210'!B5599</f>
        <v>-11.686136021071249</v>
      </c>
      <c r="CT7" s="37">
        <f>'[2]210'!C5599</f>
        <v>-12.348510003311155</v>
      </c>
      <c r="CU7" s="37">
        <f>'[3]Y-on-Y'!BN9</f>
        <v>-0.30901464379378751</v>
      </c>
      <c r="CV7" s="37">
        <f>'[2]210'!B6158</f>
        <v>-0.30901464379378318</v>
      </c>
      <c r="CW7" s="37">
        <f>'[2]210'!C6158</f>
        <v>-3.7716597583998959</v>
      </c>
      <c r="CX7" s="37" t="s">
        <v>102</v>
      </c>
      <c r="CY7" s="37" t="s">
        <v>102</v>
      </c>
      <c r="CZ7" s="37" t="s">
        <v>102</v>
      </c>
      <c r="DA7" s="37" t="s">
        <v>102</v>
      </c>
      <c r="DB7" s="37" t="s">
        <v>102</v>
      </c>
      <c r="DC7" s="37" t="s">
        <v>102</v>
      </c>
      <c r="DD7" s="37">
        <f>'[3]C-to-C'!EP9</f>
        <v>4.305722000719058</v>
      </c>
      <c r="DE7" s="37">
        <f>'[2]211'!B9</f>
        <v>4.2947194050918203</v>
      </c>
      <c r="DF7" s="37">
        <f>'[2]211'!C9</f>
        <v>3.9014089204254727</v>
      </c>
      <c r="DG7" s="37">
        <f>'[3]C-to-C'!R9</f>
        <v>3.0529579049217688</v>
      </c>
      <c r="DH7" s="37">
        <f>'[2]211'!B568</f>
        <v>3.052957904921755</v>
      </c>
      <c r="DI7" s="37">
        <f>'[2]211'!C568</f>
        <v>2.4564601149814207</v>
      </c>
      <c r="DJ7" s="37">
        <f>'[3]C-to-C'!AH9</f>
        <v>-0.93767046990345193</v>
      </c>
      <c r="DK7" s="37">
        <f>'[2]211'!B5040</f>
        <v>-0.93767046990344616</v>
      </c>
      <c r="DL7" s="37">
        <f>'[2]211'!C5040</f>
        <v>5.969195500574588</v>
      </c>
      <c r="DM7" s="37">
        <f>'[3]C-to-C'!AX9</f>
        <v>-11.686136021071249</v>
      </c>
      <c r="DN7" s="37">
        <f>'[2]211'!B5599</f>
        <v>-11.686136021071249</v>
      </c>
      <c r="DO7" s="37">
        <f>'[2]211'!C5599</f>
        <v>-12.08404869175304</v>
      </c>
      <c r="DP7" s="37">
        <f>'[3]C-to-C'!BN9</f>
        <v>-0.30901464379378751</v>
      </c>
      <c r="DQ7" s="37">
        <f>'[2]211'!B6158</f>
        <v>-0.30901464379378318</v>
      </c>
      <c r="DR7" s="37">
        <f>'[2]211'!C6158</f>
        <v>-2.0932883273920422</v>
      </c>
      <c r="DS7" s="37" t="s">
        <v>102</v>
      </c>
      <c r="DT7" s="37" t="s">
        <v>102</v>
      </c>
      <c r="DU7" s="37" t="s">
        <v>102</v>
      </c>
      <c r="DV7" s="37" t="s">
        <v>102</v>
      </c>
      <c r="DW7" s="37" t="s">
        <v>102</v>
      </c>
      <c r="DX7" s="37" t="s">
        <v>102</v>
      </c>
      <c r="DY7" s="37">
        <f>'[3]Implisit Q'!EP9</f>
        <v>1.14466113438165</v>
      </c>
      <c r="DZ7" s="37">
        <f>'[2]212'!B9</f>
        <v>1.1493481010329527</v>
      </c>
      <c r="EA7" s="37">
        <f>'[2]212'!C9</f>
        <v>0.58491184396516249</v>
      </c>
      <c r="EB7" s="37">
        <f>'[3]Implisit Q'!R9</f>
        <v>0.63944156785169071</v>
      </c>
      <c r="EC7" s="37">
        <f>'[2]212'!B568</f>
        <v>0.63944156785170847</v>
      </c>
      <c r="ED7" s="37">
        <f>'[2]212'!C568</f>
        <v>1.0631629755270695</v>
      </c>
      <c r="EE7" s="37">
        <f>'[3]Implisit Q'!AH9</f>
        <v>0.88087674971180263</v>
      </c>
      <c r="EF7" s="37">
        <f>'[2]212'!B5040</f>
        <v>0.8808767497117963</v>
      </c>
      <c r="EG7" s="37">
        <f>'[2]212'!C5040</f>
        <v>0.60258610159208159</v>
      </c>
      <c r="EH7" s="37">
        <f>'[3]Implisit Q'!AX9</f>
        <v>-0.74115188823247991</v>
      </c>
      <c r="EI7" s="37">
        <f>'[2]212'!B5599</f>
        <v>-0.74115188823248168</v>
      </c>
      <c r="EJ7" s="37">
        <f>'[2]212'!C5599</f>
        <v>2.6299845220318385</v>
      </c>
      <c r="EK7" s="37">
        <f>'[3]Implisit Q'!BN9</f>
        <v>0.28944622512628371</v>
      </c>
      <c r="EL7" s="37">
        <f>'[2]212'!B6158</f>
        <v>0.28944622512625556</v>
      </c>
      <c r="EM7" s="37">
        <f>'[2]212'!C6158</f>
        <v>1.2981948710519184</v>
      </c>
      <c r="EN7" s="37" t="s">
        <v>102</v>
      </c>
      <c r="EO7" s="37" t="s">
        <v>102</v>
      </c>
      <c r="EP7" s="37" t="s">
        <v>102</v>
      </c>
      <c r="EQ7" s="37" t="s">
        <v>102</v>
      </c>
      <c r="ER7" s="37" t="s">
        <v>102</v>
      </c>
      <c r="ES7" s="37" t="s">
        <v>102</v>
      </c>
      <c r="ET7" s="37">
        <f>'[3]Implisit Y'!EP9</f>
        <v>4.5877603637914035</v>
      </c>
      <c r="EU7" s="37">
        <f>'[2]213'!B9</f>
        <v>4.5926068810419229</v>
      </c>
      <c r="EV7" s="37">
        <f>'[2]213'!C9</f>
        <v>4.7111750061204685</v>
      </c>
      <c r="EW7" s="37">
        <f>'[3]Implisit Y'!R9</f>
        <v>1.2639812115410791</v>
      </c>
      <c r="EX7" s="37">
        <f>'[2]213'!B568</f>
        <v>1.2639812115410856</v>
      </c>
      <c r="EY7" s="37">
        <f>'[2]213'!C568</f>
        <v>2.24603100132776</v>
      </c>
      <c r="EZ7" s="37">
        <f>'[3]Implisit Y'!AH9</f>
        <v>0.94734354436920398</v>
      </c>
      <c r="FA7" s="37">
        <f>'[2]213'!B5040</f>
        <v>0.94734354436919677</v>
      </c>
      <c r="FB7" s="37">
        <f>'[2]213'!C5040</f>
        <v>1.0597094261055915</v>
      </c>
      <c r="FC7" s="37">
        <f>'[3]Implisit Y'!AX9</f>
        <v>1.5759503623490048</v>
      </c>
      <c r="FD7" s="37">
        <f>'[2]213'!B5599</f>
        <v>1.5759503623490136</v>
      </c>
      <c r="FE7" s="37">
        <f>'[2]213'!C5599</f>
        <v>1.2105236936533599</v>
      </c>
      <c r="FF7" s="37">
        <f>'[3]Implisit Y'!BN9</f>
        <v>3.5816844286641754</v>
      </c>
      <c r="FG7" s="37">
        <f>'[2]213'!B6158</f>
        <v>3.5816844286641505</v>
      </c>
      <c r="FH7" s="37">
        <f>'[2]213'!C6158</f>
        <v>3.5603072944742338</v>
      </c>
      <c r="FI7" s="37" t="s">
        <v>102</v>
      </c>
      <c r="FJ7" s="37" t="s">
        <v>102</v>
      </c>
      <c r="FK7" s="37" t="s">
        <v>102</v>
      </c>
      <c r="FL7" s="37" t="s">
        <v>102</v>
      </c>
      <c r="FM7" s="37" t="s">
        <v>102</v>
      </c>
      <c r="FN7" s="37" t="s">
        <v>102</v>
      </c>
      <c r="FO7" s="37">
        <f>'[3]SOG Q'!EP9</f>
        <v>-8.1951966572543711</v>
      </c>
      <c r="FP7" s="37">
        <f>'[2]218'!B9</f>
        <v>-8.2048806046778076</v>
      </c>
      <c r="FQ7" s="37">
        <f>'[2]218'!C9</f>
        <v>5.7154776300327157</v>
      </c>
      <c r="FR7" s="37">
        <f>'[3]SOG Q'!R9</f>
        <v>1.032073931813754</v>
      </c>
      <c r="FS7" s="37">
        <f>'[2]218'!B568</f>
        <v>1.0320739318137437</v>
      </c>
      <c r="FT7" s="37">
        <f>'[2]218'!C568</f>
        <v>1.2696222280273153</v>
      </c>
      <c r="FU7" s="37">
        <f>'[3]SOG Q'!AH9</f>
        <v>3.8832631397384722E-2</v>
      </c>
      <c r="FV7" s="37">
        <f>'[2]218'!B5040</f>
        <v>3.8832631397384763E-2</v>
      </c>
      <c r="FW7" s="37">
        <f>'[2]218'!C5040</f>
        <v>-0.10075305397307065</v>
      </c>
      <c r="FX7" s="37">
        <f>'[3]SOG Q'!AX9</f>
        <v>-18.962621245524339</v>
      </c>
      <c r="FY7" s="37">
        <f>'[2]218'!B5599</f>
        <v>-18.962621245524357</v>
      </c>
      <c r="FZ7" s="37">
        <f>'[2]218'!C5599</f>
        <v>6.5248674860287821</v>
      </c>
      <c r="GA7" s="37">
        <f>'[3]SOG Q'!BN9</f>
        <v>-2.1528322696942457</v>
      </c>
      <c r="GB7" s="37">
        <f>'[2]218'!B6158</f>
        <v>-2.1528322696942479</v>
      </c>
      <c r="GC7" s="37">
        <f>'[2]218'!C6158</f>
        <v>0.73263665401888667</v>
      </c>
      <c r="GD7" s="37">
        <f>'[3]SOG Q'!CD9</f>
        <v>1.9927108492341936</v>
      </c>
      <c r="GE7" s="37">
        <f>'[2]218'!B7835</f>
        <v>1.9927108492341956</v>
      </c>
      <c r="GF7" s="37">
        <f>'[2]218'!C7835</f>
        <v>0.39680697871034193</v>
      </c>
      <c r="GG7" s="37">
        <f>'[3]SOG Q'!DZ9</f>
        <v>9.8566394455188728</v>
      </c>
      <c r="GH7" s="37">
        <f>'[2]218'!B8394</f>
        <v>9.8469554980954666</v>
      </c>
      <c r="GI7" s="37">
        <f>'[2]218'!C8394</f>
        <v>-3.1077026627794124</v>
      </c>
      <c r="GJ7" s="37">
        <f>'[3]SOG Y'!EP9</f>
        <v>4.305722000719058</v>
      </c>
      <c r="GK7" s="37">
        <f>'[2]219'!B9</f>
        <v>4.2947194050918203</v>
      </c>
      <c r="GL7" s="37">
        <f>'[2]219'!C9</f>
        <v>3.5320831775868053</v>
      </c>
      <c r="GM7" s="37">
        <f>'[3]SOG Y'!R9</f>
        <v>2.3998206930911445</v>
      </c>
      <c r="GN7" s="37">
        <f>'[2]219'!B568</f>
        <v>2.3998206930911277</v>
      </c>
      <c r="GO7" s="37">
        <f>'[2]219'!C568</f>
        <v>1.4238152901795573</v>
      </c>
      <c r="GP7" s="37">
        <f>'[3]SOG Y'!AH9</f>
        <v>-4.45243475262177E-2</v>
      </c>
      <c r="GQ7" s="37">
        <f>'[2]219'!B5040</f>
        <v>-4.4524347526217631E-2</v>
      </c>
      <c r="GR7" s="37">
        <f>'[2]219'!C5040</f>
        <v>0.53386901810449261</v>
      </c>
      <c r="GS7" s="37">
        <f>'[3]SOG Y'!AX9</f>
        <v>-1.8253148645949731</v>
      </c>
      <c r="GT7" s="37">
        <f>'[2]219'!B5599</f>
        <v>-1.8253148645949699</v>
      </c>
      <c r="GU7" s="37">
        <f>'[2]219'!C5599</f>
        <v>-2.7250914981393817</v>
      </c>
      <c r="GV7" s="37">
        <f>'[3]SOG Y'!BN9</f>
        <v>-9.0494874130522693E-2</v>
      </c>
      <c r="GW7" s="37">
        <f>'[2]219'!B6158</f>
        <v>-9.049487413052254E-2</v>
      </c>
      <c r="GX7" s="37">
        <f>'[2]219'!C6158</f>
        <v>-1.1026174867023859</v>
      </c>
      <c r="GY7" s="37">
        <f>'[3]SOG Y'!CD9</f>
        <v>-0.16365269320740039</v>
      </c>
      <c r="GZ7" s="37">
        <f>'[2]219'!B7835</f>
        <v>-0.16365269320740009</v>
      </c>
      <c r="HA7" s="37">
        <f>'[2]219'!C7835</f>
        <v>1.7514060659254151</v>
      </c>
      <c r="HB7" s="37">
        <f>'[3]SOG Y'!DZ9</f>
        <v>4.0298880870870279</v>
      </c>
      <c r="HC7" s="37">
        <f>'[2]219'!B8394</f>
        <v>4.0188854914597973</v>
      </c>
      <c r="HD7" s="37">
        <f>'[2]219'!C8394</f>
        <v>3.6507017882192301</v>
      </c>
    </row>
    <row r="8" spans="1:212" x14ac:dyDescent="0.35">
      <c r="A8" s="1">
        <v>1105</v>
      </c>
      <c r="B8" s="1" t="s">
        <v>113</v>
      </c>
      <c r="C8" s="37">
        <f>'[3]ADHB 2025'!EP10</f>
        <v>3801319.3868499738</v>
      </c>
      <c r="D8" s="37">
        <f>'[2]201'!B10</f>
        <v>3801319.3868499999</v>
      </c>
      <c r="E8" s="37">
        <f>'[2]201'!C10</f>
        <v>3919990.163522</v>
      </c>
      <c r="F8" s="37">
        <f>'[3]ADHB 2025'!R10</f>
        <v>2607708.8736040001</v>
      </c>
      <c r="G8" s="37">
        <f>'[2]201'!B569</f>
        <v>2607708.8736040001</v>
      </c>
      <c r="H8" s="37">
        <f>'[2]201'!C569</f>
        <v>2663586.3982679998</v>
      </c>
      <c r="I8" s="37">
        <f>'[3]ADHB 2025'!AH10</f>
        <v>117621.863</v>
      </c>
      <c r="J8" s="37">
        <f>'[2]201'!B5041</f>
        <v>117621.86322299999</v>
      </c>
      <c r="K8" s="37">
        <f>'[2]201'!C5041</f>
        <v>120819.596521</v>
      </c>
      <c r="L8" s="37">
        <f>'[3]ADHB 2025'!AX10</f>
        <v>298452</v>
      </c>
      <c r="M8" s="37">
        <f>'[2]201'!B5600</f>
        <v>298451.921775</v>
      </c>
      <c r="N8" s="37">
        <f>'[2]201'!C5600</f>
        <v>398958.32585700002</v>
      </c>
      <c r="O8" s="37">
        <f>'[3]ADHB 2025'!BN10</f>
        <v>1125336.76654</v>
      </c>
      <c r="P8" s="37">
        <f>'[2]201'!B6159</f>
        <v>1125336.76654</v>
      </c>
      <c r="Q8" s="37">
        <f>'[2]201'!C6159</f>
        <v>1171803.2143640001</v>
      </c>
      <c r="R8" s="37">
        <f>'[3]ADHB 2025'!CD10</f>
        <v>-18230.972541726002</v>
      </c>
      <c r="S8" s="37">
        <f>'[2]201'!B7836</f>
        <v>-18230.972540999999</v>
      </c>
      <c r="T8" s="37">
        <f>'[2]201'!C7836</f>
        <v>20335.603938</v>
      </c>
      <c r="U8" s="37">
        <f>'[3]ADHB 2025'!DZ10</f>
        <v>-329569.14375230018</v>
      </c>
      <c r="V8" s="37">
        <f>'[2]201'!B8395</f>
        <v>-329569.06575099984</v>
      </c>
      <c r="W8" s="37">
        <f>'[2]201'!C8395</f>
        <v>-455512.97542600008</v>
      </c>
      <c r="X8" s="37">
        <f>'[3]ADHK 2025'!EP10</f>
        <v>2319775.3473520172</v>
      </c>
      <c r="Y8" s="37">
        <f>'[2]202'!B10</f>
        <v>2319775.347352</v>
      </c>
      <c r="Z8" s="37">
        <f>'[2]202'!C10</f>
        <v>2386077.2084229998</v>
      </c>
      <c r="AA8" s="37">
        <f>'[3]ADHK 2025'!R10</f>
        <v>1621476.0119479999</v>
      </c>
      <c r="AB8" s="37">
        <f>'[2]202'!B569</f>
        <v>1621476.0119479999</v>
      </c>
      <c r="AC8" s="37">
        <f>'[2]202'!C569</f>
        <v>1664332.1732719999</v>
      </c>
      <c r="AD8" s="37">
        <f>'[3]ADHK 2025'!AH10</f>
        <v>83674.89</v>
      </c>
      <c r="AE8" s="37">
        <f>'[2]202'!B5041</f>
        <v>83674.891900000002</v>
      </c>
      <c r="AF8" s="37">
        <f>'[2]202'!C5041</f>
        <v>83819.596520999999</v>
      </c>
      <c r="AG8" s="37">
        <f>'[3]ADHK 2025'!AX10</f>
        <v>173777</v>
      </c>
      <c r="AH8" s="37">
        <f>'[2]202'!B5600</f>
        <v>173776.99809899999</v>
      </c>
      <c r="AI8" s="37">
        <f>'[2]202'!C5600</f>
        <v>224958.32585699999</v>
      </c>
      <c r="AJ8" s="37">
        <f>'[3]ADHK 2025'!BN10</f>
        <v>723047.82469000004</v>
      </c>
      <c r="AK8" s="37">
        <f>'[2]202'!B6159</f>
        <v>723047.82469000004</v>
      </c>
      <c r="AL8" s="37">
        <f>'[2]202'!C6159</f>
        <v>751701.6649170001</v>
      </c>
      <c r="AM8" s="37">
        <f>'[3]ADHK 2025'!CD10</f>
        <v>-4914.8745046829999</v>
      </c>
      <c r="AN8" s="37">
        <f>'[2]202'!B7836</f>
        <v>-4914.8745040000003</v>
      </c>
      <c r="AO8" s="37">
        <f>'[2]202'!C7836</f>
        <v>5976.3940469999998</v>
      </c>
      <c r="AP8" s="37">
        <f>'[3]ADHK 2025'!DZ10</f>
        <v>-277285.50478129974</v>
      </c>
      <c r="AQ8" s="37">
        <f>'[2]202'!B8395</f>
        <v>-277285.50478099985</v>
      </c>
      <c r="AR8" s="37">
        <f>'[2]202'!C8395</f>
        <v>-344710.94619099982</v>
      </c>
      <c r="AS8" s="37">
        <f>[3]Distribusi!EP10</f>
        <v>100</v>
      </c>
      <c r="AT8" s="37">
        <f>'[2]205'!B10</f>
        <v>100</v>
      </c>
      <c r="AU8" s="37">
        <f>'[2]205'!C10</f>
        <v>100</v>
      </c>
      <c r="AV8" s="37">
        <f>[3]Distribusi!R10</f>
        <v>68.600099287235139</v>
      </c>
      <c r="AW8" s="37">
        <f>'[2]205'!B569</f>
        <v>68.60009928723467</v>
      </c>
      <c r="AX8" s="37">
        <f>'[2]205'!C569</f>
        <v>67.94880311319055</v>
      </c>
      <c r="AY8" s="37">
        <f>[3]Distribusi!AH10</f>
        <v>3.0942378429682358</v>
      </c>
      <c r="AZ8" s="37">
        <f>'[2]205'!B5041</f>
        <v>3.0942378488345987</v>
      </c>
      <c r="BA8" s="37">
        <f>'[2]205'!C5041</f>
        <v>3.0821402983431732</v>
      </c>
      <c r="BB8" s="37">
        <f>[3]Distribusi!AX10</f>
        <v>7.851273982197986</v>
      </c>
      <c r="BC8" s="37">
        <f>'[2]205'!B5600</f>
        <v>7.8512719243597955</v>
      </c>
      <c r="BD8" s="37">
        <f>'[2]205'!C5600</f>
        <v>10.177533851221384</v>
      </c>
      <c r="BE8" s="37">
        <f>[3]Distribusi!BN10</f>
        <v>29.603846770490101</v>
      </c>
      <c r="BF8" s="37">
        <f>'[2]205'!B6159</f>
        <v>29.603846770489895</v>
      </c>
      <c r="BG8" s="37">
        <f>'[2]205'!C6159</f>
        <v>29.893014152646955</v>
      </c>
      <c r="BH8" s="37">
        <f>[3]Distribusi!CD10</f>
        <v>-0.47959591621774772</v>
      </c>
      <c r="BI8" s="37">
        <f>'[2]205'!B7836</f>
        <v>-0.47959591619864572</v>
      </c>
      <c r="BJ8" s="37">
        <f>'[2]205'!C7836</f>
        <v>0.51876670832584526</v>
      </c>
      <c r="BK8" s="37">
        <f>[3]Distribusi!DZ10</f>
        <v>-8.6698619666737109</v>
      </c>
      <c r="BL8" s="37">
        <f>'[2]205'!B8395</f>
        <v>-8.6698599147203055</v>
      </c>
      <c r="BM8" s="37">
        <f>'[2]205'!C8395</f>
        <v>-11.620258123727908</v>
      </c>
      <c r="BN8" s="37">
        <f>'[3]Q-to-Q'!EP10</f>
        <v>-6.4763319688141081</v>
      </c>
      <c r="BO8" s="37">
        <f>'[2]209'!B10</f>
        <v>-6.476331968814808</v>
      </c>
      <c r="BP8" s="37">
        <f>'[2]209'!C10</f>
        <v>2.8581155992834728</v>
      </c>
      <c r="BQ8" s="37">
        <f>'[3]Q-to-Q'!R10</f>
        <v>0.89283560355919178</v>
      </c>
      <c r="BR8" s="37">
        <f>'[2]209'!B569</f>
        <v>0.89283560355919656</v>
      </c>
      <c r="BS8" s="37">
        <f>'[2]209'!C569</f>
        <v>2.6430339399541092</v>
      </c>
      <c r="BT8" s="37">
        <f>'[3]Q-to-Q'!AH10</f>
        <v>1.0776405576648642</v>
      </c>
      <c r="BU8" s="37">
        <f>'[2]209'!B5041</f>
        <v>1.0776428528279207</v>
      </c>
      <c r="BV8" s="37">
        <f>'[2]209'!C5041</f>
        <v>0.17293672894484746</v>
      </c>
      <c r="BW8" s="37">
        <f>'[3]Q-to-Q'!AX10</f>
        <v>-47.91750304154985</v>
      </c>
      <c r="BX8" s="37">
        <f>'[2]209'!B5600</f>
        <v>-47.917503611296283</v>
      </c>
      <c r="BY8" s="37">
        <f>'[2]209'!C5600</f>
        <v>29.452302846687584</v>
      </c>
      <c r="BZ8" s="37">
        <f>'[3]Q-to-Q'!BN10</f>
        <v>-8.3717912666288896</v>
      </c>
      <c r="CA8" s="37">
        <f>'[2]209'!B6159</f>
        <v>-8.3717912666288896</v>
      </c>
      <c r="CB8" s="37">
        <f>'[2]209'!C6159</f>
        <v>3.9629246155723004</v>
      </c>
      <c r="CC8" s="37" t="s">
        <v>102</v>
      </c>
      <c r="CD8" s="37" t="s">
        <v>102</v>
      </c>
      <c r="CE8" s="37" t="s">
        <v>102</v>
      </c>
      <c r="CF8" s="37" t="s">
        <v>102</v>
      </c>
      <c r="CG8" s="37" t="s">
        <v>102</v>
      </c>
      <c r="CH8" s="37" t="s">
        <v>102</v>
      </c>
      <c r="CI8" s="37">
        <f>'[3]Y-on-Y'!EP10</f>
        <v>2.9337140306130607</v>
      </c>
      <c r="CJ8" s="37">
        <f>'[2]210'!B10</f>
        <v>2.9337140306122933</v>
      </c>
      <c r="CK8" s="37">
        <f>'[2]210'!C10</f>
        <v>4.3199827096456556</v>
      </c>
      <c r="CL8" s="37">
        <f>'[3]Y-on-Y'!R10</f>
        <v>3.6099191413166238</v>
      </c>
      <c r="CM8" s="37">
        <f>'[2]210'!B569</f>
        <v>3.6099191413166358</v>
      </c>
      <c r="CN8" s="37">
        <f>'[2]210'!C569</f>
        <v>3.746379509654608</v>
      </c>
      <c r="CO8" s="37">
        <f>'[3]Y-on-Y'!AH10</f>
        <v>-0.64929825496010096</v>
      </c>
      <c r="CP8" s="37">
        <f>'[2]210'!B5041</f>
        <v>-0.64929599901051771</v>
      </c>
      <c r="CQ8" s="37">
        <f>'[2]210'!C5041</f>
        <v>17.06535030548396</v>
      </c>
      <c r="CR8" s="37">
        <f>'[3]Y-on-Y'!AX10</f>
        <v>8.5111913123968321</v>
      </c>
      <c r="CS8" s="37">
        <f>'[2]210'!B5600</f>
        <v>8.5111901253595708</v>
      </c>
      <c r="CT8" s="37">
        <f>'[2]210'!C5600</f>
        <v>-12.63870945161843</v>
      </c>
      <c r="CU8" s="37">
        <f>'[3]Y-on-Y'!BN10</f>
        <v>-0.25800576193680058</v>
      </c>
      <c r="CV8" s="37">
        <f>'[2]210'!B6159</f>
        <v>-0.25800576193679814</v>
      </c>
      <c r="CW8" s="37">
        <f>'[2]210'!C6159</f>
        <v>-3.362496130171154</v>
      </c>
      <c r="CX8" s="37" t="s">
        <v>102</v>
      </c>
      <c r="CY8" s="37" t="s">
        <v>102</v>
      </c>
      <c r="CZ8" s="37" t="s">
        <v>102</v>
      </c>
      <c r="DA8" s="37" t="s">
        <v>102</v>
      </c>
      <c r="DB8" s="37" t="s">
        <v>102</v>
      </c>
      <c r="DC8" s="37" t="s">
        <v>102</v>
      </c>
      <c r="DD8" s="37">
        <f>'[3]C-to-C'!EP10</f>
        <v>2.9337140306130607</v>
      </c>
      <c r="DE8" s="37">
        <f>'[2]211'!B10</f>
        <v>2.9337140306122933</v>
      </c>
      <c r="DF8" s="37">
        <f>'[2]211'!C10</f>
        <v>3.6319783819231386</v>
      </c>
      <c r="DG8" s="37">
        <f>'[3]C-to-C'!R10</f>
        <v>3.6099191413166238</v>
      </c>
      <c r="DH8" s="37">
        <f>'[2]211'!B569</f>
        <v>3.6099191413166358</v>
      </c>
      <c r="DI8" s="37">
        <f>'[2]211'!C569</f>
        <v>3.6789943438313677</v>
      </c>
      <c r="DJ8" s="37">
        <f>'[3]C-to-C'!AH10</f>
        <v>-0.64929825496010096</v>
      </c>
      <c r="DK8" s="37">
        <f>'[2]211'!B5041</f>
        <v>-0.64929599901051771</v>
      </c>
      <c r="DL8" s="37">
        <f>'[2]211'!C5041</f>
        <v>7.4906160752100988</v>
      </c>
      <c r="DM8" s="37">
        <f>'[3]C-to-C'!AX10</f>
        <v>8.5111913123968321</v>
      </c>
      <c r="DN8" s="37">
        <f>'[2]211'!B5600</f>
        <v>8.5111901253595708</v>
      </c>
      <c r="DO8" s="37">
        <f>'[2]211'!C5600</f>
        <v>-4.5288461571683207</v>
      </c>
      <c r="DP8" s="37">
        <f>'[3]C-to-C'!BN10</f>
        <v>-0.25800576193680058</v>
      </c>
      <c r="DQ8" s="37">
        <f>'[2]211'!B6159</f>
        <v>-0.25800576193679814</v>
      </c>
      <c r="DR8" s="37">
        <f>'[2]211'!C6159</f>
        <v>-1.8649325695195724</v>
      </c>
      <c r="DS8" s="37" t="s">
        <v>102</v>
      </c>
      <c r="DT8" s="37" t="s">
        <v>102</v>
      </c>
      <c r="DU8" s="37" t="s">
        <v>102</v>
      </c>
      <c r="DV8" s="37" t="s">
        <v>102</v>
      </c>
      <c r="DW8" s="37" t="s">
        <v>102</v>
      </c>
      <c r="DX8" s="37" t="s">
        <v>102</v>
      </c>
      <c r="DY8" s="37">
        <f>'[3]Implisit Q'!EP10</f>
        <v>1.1099331178107974</v>
      </c>
      <c r="DZ8" s="37">
        <f>'[2]212'!B10</f>
        <v>1.1099331178123191</v>
      </c>
      <c r="EA8" s="37">
        <f>'[2]212'!C10</f>
        <v>0.25638779486625068</v>
      </c>
      <c r="EB8" s="37">
        <f>'[3]Implisit Q'!R10</f>
        <v>1.9320740787251935</v>
      </c>
      <c r="EC8" s="37">
        <f>'[2]212'!B569</f>
        <v>1.9320740787252049</v>
      </c>
      <c r="ED8" s="37">
        <f>'[2]212'!C569</f>
        <v>-0.48737025997546157</v>
      </c>
      <c r="EE8" s="37">
        <f>'[3]Implisit Q'!AH10</f>
        <v>0.56190843275464886</v>
      </c>
      <c r="EF8" s="37">
        <f>'[2]212'!B5041</f>
        <v>0.56190633995827055</v>
      </c>
      <c r="EG8" s="37">
        <f>'[2]212'!C5041</f>
        <v>2.5413239262359149</v>
      </c>
      <c r="EH8" s="37">
        <f>'[3]Implisit Q'!AX10</f>
        <v>-0.18872789436788651</v>
      </c>
      <c r="EI8" s="37">
        <f>'[2]212'!B5600</f>
        <v>-0.18875296328080332</v>
      </c>
      <c r="EJ8" s="37">
        <f>'[2]212'!C5600</f>
        <v>3.2626753152316912</v>
      </c>
      <c r="EK8" s="37">
        <f>'[3]Implisit Q'!BN10</f>
        <v>0.94088278569593342</v>
      </c>
      <c r="EL8" s="37">
        <f>'[2]212'!B6159</f>
        <v>0.94088278569609063</v>
      </c>
      <c r="EM8" s="37">
        <f>'[2]212'!C6159</f>
        <v>0.15985531409841511</v>
      </c>
      <c r="EN8" s="37" t="s">
        <v>102</v>
      </c>
      <c r="EO8" s="37" t="s">
        <v>102</v>
      </c>
      <c r="EP8" s="37" t="s">
        <v>102</v>
      </c>
      <c r="EQ8" s="37" t="s">
        <v>102</v>
      </c>
      <c r="ER8" s="37" t="s">
        <v>102</v>
      </c>
      <c r="ES8" s="37" t="s">
        <v>102</v>
      </c>
      <c r="ET8" s="37">
        <f>'[3]Implisit Y'!EP10</f>
        <v>3.7674587515300431</v>
      </c>
      <c r="EU8" s="37">
        <f>'[2]213'!B10</f>
        <v>3.7674587515315294</v>
      </c>
      <c r="EV8" s="37">
        <f>'[2]213'!C10</f>
        <v>3.2197242460565914</v>
      </c>
      <c r="EW8" s="37">
        <f>'[3]Implisit Y'!R10</f>
        <v>1.5910314094427491</v>
      </c>
      <c r="EX8" s="37">
        <f>'[2]213'!B569</f>
        <v>1.5910314094427509</v>
      </c>
      <c r="EY8" s="37">
        <f>'[2]213'!C569</f>
        <v>0.96133372892842095</v>
      </c>
      <c r="EZ8" s="37">
        <f>'[3]Implisit Y'!AH10</f>
        <v>0.13097668323310074</v>
      </c>
      <c r="FA8" s="37">
        <f>'[2]213'!B5041</f>
        <v>0.1309745994048378</v>
      </c>
      <c r="FB8" s="37">
        <f>'[2]213'!C5041</f>
        <v>2.4524236675102347</v>
      </c>
      <c r="FC8" s="37">
        <f>'[3]Implisit Y'!AX10</f>
        <v>-5.7102856005002423E-2</v>
      </c>
      <c r="FD8" s="37">
        <f>'[2]213'!B5600</f>
        <v>-5.71279579772788E-2</v>
      </c>
      <c r="FE8" s="37">
        <f>'[2]213'!C5600</f>
        <v>1.071849021876728</v>
      </c>
      <c r="FF8" s="37">
        <f>'[3]Implisit Y'!BN10</f>
        <v>1.9589160487675628</v>
      </c>
      <c r="FG8" s="37">
        <f>'[2]213'!B6159</f>
        <v>1.9589160487677548</v>
      </c>
      <c r="FH8" s="37">
        <f>'[2]213'!C6159</f>
        <v>1.6506918047529424</v>
      </c>
      <c r="FI8" s="37" t="s">
        <v>102</v>
      </c>
      <c r="FJ8" s="37" t="s">
        <v>102</v>
      </c>
      <c r="FK8" s="37" t="s">
        <v>102</v>
      </c>
      <c r="FL8" s="37" t="s">
        <v>102</v>
      </c>
      <c r="FM8" s="37" t="s">
        <v>102</v>
      </c>
      <c r="FN8" s="37" t="s">
        <v>102</v>
      </c>
      <c r="FO8" s="37">
        <f>'[3]SOG Q'!EP10</f>
        <v>-6.4763319688141081</v>
      </c>
      <c r="FP8" s="37">
        <f>'[2]218'!B10</f>
        <v>-6.476331968814808</v>
      </c>
      <c r="FQ8" s="37">
        <f>'[2]218'!C10</f>
        <v>2.8581155992834728</v>
      </c>
      <c r="FR8" s="37">
        <f>'[3]SOG Q'!R10</f>
        <v>0.57849192770537983</v>
      </c>
      <c r="FS8" s="37">
        <f>'[2]218'!B569</f>
        <v>0.57849192770538038</v>
      </c>
      <c r="FT8" s="37">
        <f>'[2]218'!C569</f>
        <v>1.8474272249215795</v>
      </c>
      <c r="FU8" s="37">
        <f>'[3]SOG Q'!AH10</f>
        <v>3.5965788433951137E-2</v>
      </c>
      <c r="FV8" s="37">
        <f>'[2]218'!B5041</f>
        <v>3.596586503402787E-2</v>
      </c>
      <c r="FW8" s="37">
        <f>'[2]218'!C5041</f>
        <v>6.237872178664886E-3</v>
      </c>
      <c r="FX8" s="37">
        <f>'[3]SOG Q'!AX10</f>
        <v>-6.4457028477263387</v>
      </c>
      <c r="FY8" s="37">
        <f>'[2]218'!B5600</f>
        <v>-6.4457029243667368</v>
      </c>
      <c r="FZ8" s="37">
        <f>'[2]218'!C5600</f>
        <v>2.2063053569572144</v>
      </c>
      <c r="GA8" s="37">
        <f>'[3]SOG Q'!BN10</f>
        <v>-2.6633719515639704</v>
      </c>
      <c r="GB8" s="37">
        <f>'[2]218'!B6159</f>
        <v>-2.6633719515639722</v>
      </c>
      <c r="GC8" s="37">
        <f>'[2]218'!C6159</f>
        <v>1.2351989281939795</v>
      </c>
      <c r="GD8" s="37">
        <f>'[3]SOG Q'!CD10</f>
        <v>-0.70821753653543074</v>
      </c>
      <c r="GE8" s="37">
        <f>'[2]218'!B7836</f>
        <v>-0.70821753650789554</v>
      </c>
      <c r="GF8" s="37">
        <f>'[2]218'!C7836</f>
        <v>0.46949669343767592</v>
      </c>
      <c r="GG8" s="37">
        <f>'[3]SOG Q'!DZ10</f>
        <v>2.726502650872324</v>
      </c>
      <c r="GH8" s="37">
        <f>'[2]218'!B8395</f>
        <v>2.7265026508844321</v>
      </c>
      <c r="GI8" s="37">
        <f>'[2]218'!C8395</f>
        <v>-2.9065504764056325</v>
      </c>
      <c r="GJ8" s="37">
        <f>'[3]SOG Y'!EP10</f>
        <v>2.9337140306130607</v>
      </c>
      <c r="GK8" s="37">
        <f>'[2]219'!B10</f>
        <v>2.9337140306122933</v>
      </c>
      <c r="GL8" s="37">
        <f>'[2]219'!C10</f>
        <v>4.3199827096456556</v>
      </c>
      <c r="GM8" s="37">
        <f>'[3]SOG Y'!R10</f>
        <v>2.5067924727702144</v>
      </c>
      <c r="GN8" s="37">
        <f>'[2]219'!B569</f>
        <v>2.5067924727702122</v>
      </c>
      <c r="GO8" s="37">
        <f>'[2]219'!C569</f>
        <v>2.627615664398578</v>
      </c>
      <c r="GP8" s="37">
        <f>'[3]SOG Y'!AH10</f>
        <v>-2.4264992484152131E-2</v>
      </c>
      <c r="GQ8" s="37">
        <f>'[2]219'!B5041</f>
        <v>-2.4264908176825892E-2</v>
      </c>
      <c r="GR8" s="37">
        <f>'[2]219'!C5041</f>
        <v>0.53421418848551072</v>
      </c>
      <c r="GS8" s="37">
        <f>'[3]SOG Y'!AX10</f>
        <v>0.60481120843531078</v>
      </c>
      <c r="GT8" s="37">
        <f>'[2]219'!B5600</f>
        <v>0.60481112408361137</v>
      </c>
      <c r="GU8" s="37">
        <f>'[2]219'!C5600</f>
        <v>-1.4228816360880214</v>
      </c>
      <c r="GV8" s="37">
        <f>'[3]SOG Y'!BN10</f>
        <v>-8.2990827698981723E-2</v>
      </c>
      <c r="GW8" s="37">
        <f>'[2]219'!B6159</f>
        <v>-8.2990827698981653E-2</v>
      </c>
      <c r="GX8" s="37">
        <f>'[2]219'!C6159</f>
        <v>-1.1435222404800145</v>
      </c>
      <c r="GY8" s="37">
        <f>'[3]SOG Y'!CD10</f>
        <v>-0.9431504584310163</v>
      </c>
      <c r="GZ8" s="37">
        <f>'[2]219'!B7836</f>
        <v>-0.94315045840070921</v>
      </c>
      <c r="HA8" s="37">
        <f>'[2]219'!C7836</f>
        <v>0.19521319107784718</v>
      </c>
      <c r="HB8" s="37">
        <f>'[3]SOG Y'!DZ10</f>
        <v>0.87251662802168195</v>
      </c>
      <c r="HC8" s="37">
        <f>'[2]219'!B8395</f>
        <v>0.87251662803500063</v>
      </c>
      <c r="HD8" s="37">
        <f>'[2]219'!C8395</f>
        <v>3.5293435422517647</v>
      </c>
    </row>
    <row r="9" spans="1:212" x14ac:dyDescent="0.35">
      <c r="A9" s="1">
        <v>1106</v>
      </c>
      <c r="B9" s="1" t="s">
        <v>114</v>
      </c>
      <c r="C9" s="37">
        <f>'[3]ADHB 2025'!EP11</f>
        <v>2766352.5681545157</v>
      </c>
      <c r="D9" s="37">
        <f>'[2]201'!B11</f>
        <v>2766352.5681545101</v>
      </c>
      <c r="E9" s="37">
        <f>'[2]201'!C11</f>
        <v>2753588.39889673</v>
      </c>
      <c r="F9" s="37">
        <f>'[3]ADHB 2025'!R11</f>
        <v>1145397.2481545589</v>
      </c>
      <c r="G9" s="37">
        <f>'[2]201'!B570</f>
        <v>1145397.2481545589</v>
      </c>
      <c r="H9" s="37">
        <f>'[2]201'!C570</f>
        <v>1159785.6617989999</v>
      </c>
      <c r="I9" s="37">
        <f>'[3]ADHB 2025'!AH11</f>
        <v>49085.91</v>
      </c>
      <c r="J9" s="37">
        <f>'[2]201'!B5042</f>
        <v>49085.91</v>
      </c>
      <c r="K9" s="37">
        <f>'[2]201'!C5042</f>
        <v>50024.516943754003</v>
      </c>
      <c r="L9" s="37">
        <f>'[3]ADHB 2025'!AX11</f>
        <v>315813.84000000003</v>
      </c>
      <c r="M9" s="37">
        <f>'[2]201'!B5601</f>
        <v>315813.84000000003</v>
      </c>
      <c r="N9" s="37">
        <f>'[2]201'!C5601</f>
        <v>418074.53242300003</v>
      </c>
      <c r="O9" s="37">
        <f>'[3]ADHB 2025'!BN11</f>
        <v>996597.71</v>
      </c>
      <c r="P9" s="37">
        <f>'[2]201'!B6160</f>
        <v>996597.71</v>
      </c>
      <c r="Q9" s="37">
        <f>'[2]201'!C6160</f>
        <v>1007925.4952703801</v>
      </c>
      <c r="R9" s="37">
        <f>'[3]ADHB 2025'!CD11</f>
        <v>68066.165370057002</v>
      </c>
      <c r="S9" s="37">
        <f>'[2]201'!B7837</f>
        <v>68066.165370057002</v>
      </c>
      <c r="T9" s="37">
        <f>'[2]201'!C7837</f>
        <v>24807</v>
      </c>
      <c r="U9" s="37">
        <f>'[3]ADHB 2025'!DZ11</f>
        <v>191391.69462989992</v>
      </c>
      <c r="V9" s="37">
        <f>'[2]201'!B8396</f>
        <v>191391.69462989992</v>
      </c>
      <c r="W9" s="37">
        <f>'[2]201'!C8396</f>
        <v>92971.192460600054</v>
      </c>
      <c r="X9" s="37">
        <f>'[3]ADHK 2025'!EP11</f>
        <v>1748574.6256150671</v>
      </c>
      <c r="Y9" s="37">
        <f>'[2]202'!B11</f>
        <v>1748574.6256150601</v>
      </c>
      <c r="Z9" s="37">
        <f>'[2]202'!C11</f>
        <v>1731979.15445081</v>
      </c>
      <c r="AA9" s="37">
        <f>'[3]ADHK 2025'!R11</f>
        <v>752867.47067468695</v>
      </c>
      <c r="AB9" s="37">
        <f>'[2]202'!B570</f>
        <v>752867.47067468707</v>
      </c>
      <c r="AC9" s="37">
        <f>'[2]202'!C570</f>
        <v>763576.06556150201</v>
      </c>
      <c r="AD9" s="37">
        <f>'[3]ADHK 2025'!AH11</f>
        <v>27872.947</v>
      </c>
      <c r="AE9" s="37">
        <f>'[2]202'!B5042</f>
        <v>27872.947</v>
      </c>
      <c r="AF9" s="37">
        <f>'[2]202'!C5042</f>
        <v>27942.414022075001</v>
      </c>
      <c r="AG9" s="37">
        <f>'[3]ADHK 2025'!AX11</f>
        <v>180097.19</v>
      </c>
      <c r="AH9" s="37">
        <f>'[2]202'!B5601</f>
        <v>180097.19</v>
      </c>
      <c r="AI9" s="37">
        <f>'[2]202'!C5601</f>
        <v>223076.36841699999</v>
      </c>
      <c r="AJ9" s="37">
        <f>'[3]ADHK 2025'!BN11</f>
        <v>612529.88470000005</v>
      </c>
      <c r="AK9" s="37">
        <f>'[2]202'!B6160</f>
        <v>612529.88470000005</v>
      </c>
      <c r="AL9" s="37">
        <f>'[2]202'!C6160</f>
        <v>615983.75297093997</v>
      </c>
      <c r="AM9" s="37">
        <f>'[3]ADHK 2025'!CD11</f>
        <v>31384.541346440001</v>
      </c>
      <c r="AN9" s="37">
        <f>'[2]202'!B7837</f>
        <v>31384.541346440001</v>
      </c>
      <c r="AO9" s="37">
        <f>'[2]202'!C7837</f>
        <v>10438</v>
      </c>
      <c r="AP9" s="37">
        <f>'[3]ADHK 2025'!DZ11</f>
        <v>143822.59189394023</v>
      </c>
      <c r="AQ9" s="37">
        <f>'[2]202'!B8396</f>
        <v>143822.59189394</v>
      </c>
      <c r="AR9" s="37">
        <f>'[2]202'!C8396</f>
        <v>90962.553479299997</v>
      </c>
      <c r="AS9" s="37">
        <f>[3]Distribusi!EP11</f>
        <v>100</v>
      </c>
      <c r="AT9" s="37">
        <f>'[2]205'!B11</f>
        <v>100</v>
      </c>
      <c r="AU9" s="37">
        <f>'[2]205'!C11</f>
        <v>100</v>
      </c>
      <c r="AV9" s="37">
        <f>[3]Distribusi!R11</f>
        <v>41.404601182801308</v>
      </c>
      <c r="AW9" s="37">
        <f>'[2]205'!B570</f>
        <v>41.404601182801393</v>
      </c>
      <c r="AX9" s="37">
        <f>'[2]205'!C570</f>
        <v>42.119064064320099</v>
      </c>
      <c r="AY9" s="37">
        <f>[3]Distribusi!AH11</f>
        <v>1.7743909639379809</v>
      </c>
      <c r="AZ9" s="37">
        <f>'[2]205'!B5042</f>
        <v>1.7743909639379847</v>
      </c>
      <c r="BA9" s="37">
        <f>'[2]205'!C5042</f>
        <v>1.816702778229206</v>
      </c>
      <c r="BB9" s="37">
        <f>[3]Distribusi!AX11</f>
        <v>11.416254154859415</v>
      </c>
      <c r="BC9" s="37">
        <f>'[2]205'!B5601</f>
        <v>11.416254154859438</v>
      </c>
      <c r="BD9" s="37">
        <f>'[2]205'!C5601</f>
        <v>15.182898525811206</v>
      </c>
      <c r="BE9" s="37">
        <f>[3]Distribusi!BN11</f>
        <v>36.025693957905318</v>
      </c>
      <c r="BF9" s="37">
        <f>'[2]205'!B6160</f>
        <v>36.025693957905389</v>
      </c>
      <c r="BG9" s="37">
        <f>'[2]205'!C6160</f>
        <v>36.604072550357266</v>
      </c>
      <c r="BH9" s="37">
        <f>[3]Distribusi!CD11</f>
        <v>2.4605021844871056</v>
      </c>
      <c r="BI9" s="37">
        <f>'[2]205'!B7837</f>
        <v>2.4605021844871104</v>
      </c>
      <c r="BJ9" s="37">
        <f>'[2]205'!C7837</f>
        <v>0.90089717148500947</v>
      </c>
      <c r="BK9" s="37">
        <f>[3]Distribusi!DZ11</f>
        <v>6.9185575560088797</v>
      </c>
      <c r="BL9" s="37">
        <f>'[2]205'!B8396</f>
        <v>6.918557556008893</v>
      </c>
      <c r="BM9" s="37">
        <f>'[2]205'!C8396</f>
        <v>3.3763649097973567</v>
      </c>
      <c r="BN9" s="37">
        <f>'[3]Q-to-Q'!EP11</f>
        <v>-5.30925026560314</v>
      </c>
      <c r="BO9" s="37">
        <f>'[2]209'!B11</f>
        <v>-5.3092502656035139</v>
      </c>
      <c r="BP9" s="37">
        <f>'[2]209'!C11</f>
        <v>-0.94908566790008175</v>
      </c>
      <c r="BQ9" s="37">
        <f>'[3]Q-to-Q'!R11</f>
        <v>1.7659573719417807</v>
      </c>
      <c r="BR9" s="37">
        <f>'[2]209'!B570</f>
        <v>1.7659573719417943</v>
      </c>
      <c r="BS9" s="37">
        <f>'[2]209'!C570</f>
        <v>1.4223744953701303</v>
      </c>
      <c r="BT9" s="37">
        <f>'[3]Q-to-Q'!AH11</f>
        <v>-4.4830433732341675</v>
      </c>
      <c r="BU9" s="37">
        <f>'[2]209'!B5042</f>
        <v>-4.4830433732341666</v>
      </c>
      <c r="BV9" s="37">
        <f>'[2]209'!C5042</f>
        <v>0.24922740345684041</v>
      </c>
      <c r="BW9" s="37">
        <f>'[3]Q-to-Q'!AX11</f>
        <v>-36.355749271934897</v>
      </c>
      <c r="BX9" s="37">
        <f>'[2]209'!B5601</f>
        <v>-36.355749271934897</v>
      </c>
      <c r="BY9" s="37">
        <f>'[2]209'!C5601</f>
        <v>23.86443587320823</v>
      </c>
      <c r="BZ9" s="37">
        <f>'[3]Q-to-Q'!BN11</f>
        <v>-9.0879773168373816</v>
      </c>
      <c r="CA9" s="37">
        <f>'[2]209'!B6160</f>
        <v>-9.0879773168373834</v>
      </c>
      <c r="CB9" s="37">
        <f>'[2]209'!C6160</f>
        <v>0.56386934861660221</v>
      </c>
      <c r="CC9" s="37" t="s">
        <v>102</v>
      </c>
      <c r="CD9" s="37" t="s">
        <v>102</v>
      </c>
      <c r="CE9" s="37" t="s">
        <v>102</v>
      </c>
      <c r="CF9" s="37" t="s">
        <v>102</v>
      </c>
      <c r="CG9" s="37" t="s">
        <v>102</v>
      </c>
      <c r="CH9" s="37" t="s">
        <v>102</v>
      </c>
      <c r="CI9" s="37">
        <f>'[3]Y-on-Y'!EP11</f>
        <v>3.2177098804642554</v>
      </c>
      <c r="CJ9" s="37">
        <f>'[2]210'!B11</f>
        <v>3.2177098804638469</v>
      </c>
      <c r="CK9" s="37">
        <f>'[2]210'!C11</f>
        <v>4.6295824157921022</v>
      </c>
      <c r="CL9" s="37">
        <f>'[3]Y-on-Y'!R11</f>
        <v>4.3953449544784888</v>
      </c>
      <c r="CM9" s="37">
        <f>'[2]210'!B570</f>
        <v>4.3953449544785013</v>
      </c>
      <c r="CN9" s="37">
        <f>'[2]210'!C570</f>
        <v>3.9570611802513369</v>
      </c>
      <c r="CO9" s="37">
        <f>'[3]Y-on-Y'!AH11</f>
        <v>-3.138575002735422E-2</v>
      </c>
      <c r="CP9" s="37">
        <f>'[2]210'!B5042</f>
        <v>-3.1385750027356649E-2</v>
      </c>
      <c r="CQ9" s="37">
        <f>'[2]210'!C5042</f>
        <v>11.25044137835193</v>
      </c>
      <c r="CR9" s="37">
        <f>'[3]Y-on-Y'!AX11</f>
        <v>17.823945276707803</v>
      </c>
      <c r="CS9" s="37">
        <f>'[2]210'!B5601</f>
        <v>17.823945276707814</v>
      </c>
      <c r="CT9" s="37">
        <f>'[2]210'!C5601</f>
        <v>-8.506538293890948</v>
      </c>
      <c r="CU9" s="37">
        <f>'[3]Y-on-Y'!BN11</f>
        <v>0.64941829035561227</v>
      </c>
      <c r="CV9" s="37">
        <f>'[2]210'!B6160</f>
        <v>0.64941829035561083</v>
      </c>
      <c r="CW9" s="37">
        <f>'[2]210'!C6160</f>
        <v>-1.4085571140676625</v>
      </c>
      <c r="CX9" s="37" t="s">
        <v>102</v>
      </c>
      <c r="CY9" s="37" t="s">
        <v>102</v>
      </c>
      <c r="CZ9" s="37" t="s">
        <v>102</v>
      </c>
      <c r="DA9" s="37" t="s">
        <v>102</v>
      </c>
      <c r="DB9" s="37" t="s">
        <v>102</v>
      </c>
      <c r="DC9" s="37" t="s">
        <v>102</v>
      </c>
      <c r="DD9" s="37">
        <f>'[3]C-to-C'!EP11</f>
        <v>3.2177098804642554</v>
      </c>
      <c r="DE9" s="37">
        <f>'[2]211'!B11</f>
        <v>3.2177098804638469</v>
      </c>
      <c r="DF9" s="37">
        <f>'[2]211'!C11</f>
        <v>3.9154851604639336</v>
      </c>
      <c r="DG9" s="37">
        <f>'[3]C-to-C'!R11</f>
        <v>4.3953449544784888</v>
      </c>
      <c r="DH9" s="37">
        <f>'[2]211'!B570</f>
        <v>4.3953449544785013</v>
      </c>
      <c r="DI9" s="37">
        <f>'[2]211'!C570</f>
        <v>4.1741946134942429</v>
      </c>
      <c r="DJ9" s="37">
        <f>'[3]C-to-C'!AH11</f>
        <v>-3.138575002735422E-2</v>
      </c>
      <c r="DK9" s="37">
        <f>'[2]211'!B5042</f>
        <v>-3.1385750027356649E-2</v>
      </c>
      <c r="DL9" s="37">
        <f>'[2]211'!C5042</f>
        <v>5.3152311716222913</v>
      </c>
      <c r="DM9" s="37">
        <f>'[3]C-to-C'!AX11</f>
        <v>17.823945276707803</v>
      </c>
      <c r="DN9" s="37">
        <f>'[2]211'!B5601</f>
        <v>17.823945276707814</v>
      </c>
      <c r="DO9" s="37">
        <f>'[2]211'!C5601</f>
        <v>1.6396607054088561</v>
      </c>
      <c r="DP9" s="37">
        <f>'[3]C-to-C'!BN11</f>
        <v>0.64941829035561227</v>
      </c>
      <c r="DQ9" s="37">
        <f>'[2]211'!B6160</f>
        <v>0.64941829035561083</v>
      </c>
      <c r="DR9" s="37">
        <f>'[2]211'!C6160</f>
        <v>-0.3930904356503514</v>
      </c>
      <c r="DS9" s="37" t="s">
        <v>102</v>
      </c>
      <c r="DT9" s="37" t="s">
        <v>102</v>
      </c>
      <c r="DU9" s="37" t="s">
        <v>102</v>
      </c>
      <c r="DV9" s="37" t="s">
        <v>102</v>
      </c>
      <c r="DW9" s="37" t="s">
        <v>102</v>
      </c>
      <c r="DX9" s="37" t="s">
        <v>102</v>
      </c>
      <c r="DY9" s="37">
        <f>'[3]Implisit Q'!EP11</f>
        <v>0.59034915615738726</v>
      </c>
      <c r="DZ9" s="37">
        <f>'[2]212'!B11</f>
        <v>0.59034915615757744</v>
      </c>
      <c r="EA9" s="37">
        <f>'[2]212'!C11</f>
        <v>0.49235059807457032</v>
      </c>
      <c r="EB9" s="37">
        <f>'[3]Implisit Q'!R11</f>
        <v>-0.75412481406073084</v>
      </c>
      <c r="EC9" s="37">
        <f>'[2]212'!B570</f>
        <v>-0.75412481406084475</v>
      </c>
      <c r="ED9" s="37">
        <f>'[2]212'!C570</f>
        <v>-0.16384975172173449</v>
      </c>
      <c r="EE9" s="37">
        <f>'[3]Implisit Q'!AH11</f>
        <v>-0.71369691770570398</v>
      </c>
      <c r="EF9" s="37">
        <f>'[2]212'!B5042</f>
        <v>-0.71369691770571353</v>
      </c>
      <c r="EG9" s="37">
        <f>'[2]212'!C5042</f>
        <v>1.6588102173885173</v>
      </c>
      <c r="EH9" s="37">
        <f>'[3]Implisit Q'!AX11</f>
        <v>3.1736346297222155</v>
      </c>
      <c r="EI9" s="37">
        <f>'[2]212'!B5601</f>
        <v>3.1736346297222116</v>
      </c>
      <c r="EJ9" s="37">
        <f>'[2]212'!C5601</f>
        <v>6.8749502005132923</v>
      </c>
      <c r="EK9" s="37">
        <f>'[3]Implisit Q'!BN11</f>
        <v>-0.19315802039025698</v>
      </c>
      <c r="EL9" s="37">
        <f>'[2]212'!B6160</f>
        <v>-0.19315802039054031</v>
      </c>
      <c r="EM9" s="37">
        <f>'[2]212'!C6160</f>
        <v>0.56956477561634289</v>
      </c>
      <c r="EN9" s="37" t="s">
        <v>102</v>
      </c>
      <c r="EO9" s="37" t="s">
        <v>102</v>
      </c>
      <c r="EP9" s="37" t="s">
        <v>102</v>
      </c>
      <c r="EQ9" s="37" t="s">
        <v>102</v>
      </c>
      <c r="ER9" s="37" t="s">
        <v>102</v>
      </c>
      <c r="ES9" s="37" t="s">
        <v>102</v>
      </c>
      <c r="ET9" s="37">
        <f>'[3]Implisit Y'!EP11</f>
        <v>3.5055210437740811</v>
      </c>
      <c r="EU9" s="37">
        <f>'[2]213'!B11</f>
        <v>3.5055210437742796</v>
      </c>
      <c r="EV9" s="37">
        <f>'[2]213'!C11</f>
        <v>3.6203620691293632</v>
      </c>
      <c r="EW9" s="37">
        <f>'[3]Implisit Y'!R11</f>
        <v>1.2293781191363422</v>
      </c>
      <c r="EX9" s="37">
        <f>'[2]213'!B570</f>
        <v>1.2293781191363204</v>
      </c>
      <c r="EY9" s="37">
        <f>'[2]213'!C570</f>
        <v>5.7072166894301191</v>
      </c>
      <c r="EZ9" s="37">
        <f>'[3]Implisit Y'!AH11</f>
        <v>1.7016801589654165</v>
      </c>
      <c r="FA9" s="37">
        <f>'[2]213'!B5042</f>
        <v>1.7016801589654087</v>
      </c>
      <c r="FB9" s="37">
        <f>'[2]213'!C5042</f>
        <v>0.63522096761828672</v>
      </c>
      <c r="FC9" s="37">
        <f>'[3]Implisit Y'!AX11</f>
        <v>-4.8626201940544007</v>
      </c>
      <c r="FD9" s="37">
        <f>'[2]213'!B5601</f>
        <v>-4.8626201940544007</v>
      </c>
      <c r="FE9" s="37">
        <f>'[2]213'!C5601</f>
        <v>4.1811846071814367</v>
      </c>
      <c r="FF9" s="37">
        <f>'[3]Implisit Y'!BN11</f>
        <v>2.9751680508721705</v>
      </c>
      <c r="FG9" s="37">
        <f>'[2]213'!B6160</f>
        <v>2.9751680508721767</v>
      </c>
      <c r="FH9" s="37">
        <f>'[2]213'!C6160</f>
        <v>1.556079840480135</v>
      </c>
      <c r="FI9" s="37" t="s">
        <v>102</v>
      </c>
      <c r="FJ9" s="37" t="s">
        <v>102</v>
      </c>
      <c r="FK9" s="37" t="s">
        <v>102</v>
      </c>
      <c r="FL9" s="37" t="s">
        <v>102</v>
      </c>
      <c r="FM9" s="37" t="s">
        <v>102</v>
      </c>
      <c r="FN9" s="37" t="s">
        <v>102</v>
      </c>
      <c r="FO9" s="37">
        <f>'[3]SOG Q'!EP11</f>
        <v>-5.30925026560314</v>
      </c>
      <c r="FP9" s="37">
        <f>'[2]218'!B11</f>
        <v>-5.3092502656035139</v>
      </c>
      <c r="FQ9" s="37">
        <f>'[2]218'!C11</f>
        <v>-0.94908566790008175</v>
      </c>
      <c r="FR9" s="37">
        <f>'[3]SOG Q'!R11</f>
        <v>0.70748886603991101</v>
      </c>
      <c r="FS9" s="37">
        <f>'[2]218'!B570</f>
        <v>0.70748886603991679</v>
      </c>
      <c r="FT9" s="37">
        <f>'[2]218'!C570</f>
        <v>0.61241852248932194</v>
      </c>
      <c r="FU9" s="37">
        <f>'[3]SOG Q'!AH11</f>
        <v>-7.0843292394966395E-2</v>
      </c>
      <c r="FV9" s="37">
        <f>'[2]218'!B5042</f>
        <v>-7.084329239496634E-2</v>
      </c>
      <c r="FW9" s="37">
        <f>'[2]218'!C5042</f>
        <v>3.9727799464415944E-3</v>
      </c>
      <c r="FX9" s="37">
        <f>'[3]SOG Q'!AX11</f>
        <v>-5.5711421744118264</v>
      </c>
      <c r="FY9" s="37">
        <f>'[2]218'!B5601</f>
        <v>-5.571142174411821</v>
      </c>
      <c r="FZ9" s="37">
        <f>'[2]218'!C5601</f>
        <v>2.4579550559291734</v>
      </c>
      <c r="GA9" s="37">
        <f>'[3]SOG Q'!BN11</f>
        <v>-3.3158630073007616</v>
      </c>
      <c r="GB9" s="37">
        <f>'[2]218'!B6160</f>
        <v>-3.3158630073007593</v>
      </c>
      <c r="GC9" s="37">
        <f>'[2]218'!C6160</f>
        <v>0.19752478506457902</v>
      </c>
      <c r="GD9" s="37">
        <f>'[3]SOG Q'!CD11</f>
        <v>1.8999323138431989</v>
      </c>
      <c r="GE9" s="37">
        <f>'[2]218'!B7837</f>
        <v>1.8999323138431974</v>
      </c>
      <c r="GF9" s="37">
        <f>'[2]218'!C7837</f>
        <v>-1.197920925969749</v>
      </c>
      <c r="GG9" s="37">
        <f>'[3]SOG Q'!DZ11</f>
        <v>1.0411770286213202</v>
      </c>
      <c r="GH9" s="37">
        <f>'[2]218'!B8396</f>
        <v>1.041177028621298</v>
      </c>
      <c r="GI9" s="37">
        <f>'[2]218'!C8396</f>
        <v>-3.0230358853598549</v>
      </c>
      <c r="GJ9" s="37">
        <f>'[3]SOG Y'!EP11</f>
        <v>3.2177098804642554</v>
      </c>
      <c r="GK9" s="37">
        <f>'[2]219'!B11</f>
        <v>3.2177098804638469</v>
      </c>
      <c r="GL9" s="37">
        <f>'[2]219'!C11</f>
        <v>4.6295824157921022</v>
      </c>
      <c r="GM9" s="37">
        <f>'[3]SOG Y'!R11</f>
        <v>1.871114702672118</v>
      </c>
      <c r="GN9" s="37">
        <f>'[2]219'!B570</f>
        <v>1.8711147026721269</v>
      </c>
      <c r="GO9" s="37">
        <f>'[2]219'!C570</f>
        <v>1.7558317967590948</v>
      </c>
      <c r="GP9" s="37">
        <f>'[3]SOG Y'!AH11</f>
        <v>-5.165611920743701E-4</v>
      </c>
      <c r="GQ9" s="37">
        <f>'[2]219'!B5042</f>
        <v>-5.1656119207437075E-4</v>
      </c>
      <c r="GR9" s="37">
        <f>'[2]219'!C5042</f>
        <v>0.1707039509550565</v>
      </c>
      <c r="GS9" s="37">
        <f>'[3]SOG Y'!AX11</f>
        <v>1.6082266821427376</v>
      </c>
      <c r="GT9" s="37">
        <f>'[2]219'!B5601</f>
        <v>1.6082266821427396</v>
      </c>
      <c r="GU9" s="37">
        <f>'[2]219'!C5601</f>
        <v>-1.2529340123565453</v>
      </c>
      <c r="GV9" s="37">
        <f>'[3]SOG Y'!BN11</f>
        <v>0.23329776396956062</v>
      </c>
      <c r="GW9" s="37">
        <f>'[2]219'!B6160</f>
        <v>0.23329776396956092</v>
      </c>
      <c r="GX9" s="37">
        <f>'[2]219'!C6160</f>
        <v>-0.53163838209866898</v>
      </c>
      <c r="GY9" s="37">
        <f>'[3]SOG Y'!CD11</f>
        <v>0.84280657380479729</v>
      </c>
      <c r="GZ9" s="37">
        <f>'[2]219'!B7837</f>
        <v>0.84280657380479829</v>
      </c>
      <c r="HA9" s="37">
        <f>'[2]219'!C7837</f>
        <v>0.89594886302894305</v>
      </c>
      <c r="HB9" s="37">
        <f>'[3]SOG Y'!DZ11</f>
        <v>-1.3372192809328727</v>
      </c>
      <c r="HC9" s="37">
        <f>'[2]219'!B8396</f>
        <v>-1.3372192809328913</v>
      </c>
      <c r="HD9" s="37">
        <f>'[2]219'!C8396</f>
        <v>3.5916701995046325</v>
      </c>
    </row>
    <row r="10" spans="1:212" x14ac:dyDescent="0.35">
      <c r="A10" s="1">
        <v>1107</v>
      </c>
      <c r="B10" s="1" t="s">
        <v>115</v>
      </c>
      <c r="C10" s="37">
        <f>'[3]ADHB 2025'!EP12</f>
        <v>3696795.2999999612</v>
      </c>
      <c r="D10" s="37">
        <f>'[2]201'!B12</f>
        <v>3696795.2998500001</v>
      </c>
      <c r="E10" s="37">
        <f>'[2]201'!C12</f>
        <v>3734698.7227103901</v>
      </c>
      <c r="F10" s="37">
        <f>'[3]ADHB 2025'!R12</f>
        <v>1345589.6701484411</v>
      </c>
      <c r="G10" s="37">
        <f>'[2]201'!B571</f>
        <v>1345589.6701299998</v>
      </c>
      <c r="H10" s="37">
        <f>'[2]201'!C571</f>
        <v>1373134.2947956489</v>
      </c>
      <c r="I10" s="37">
        <f>'[3]ADHB 2025'!AH12</f>
        <v>86137.717279335004</v>
      </c>
      <c r="J10" s="37">
        <f>'[2]201'!B5043</f>
        <v>86137.717279999997</v>
      </c>
      <c r="K10" s="37">
        <f>'[2]201'!C5043</f>
        <v>88539.123427113998</v>
      </c>
      <c r="L10" s="37">
        <f>'[3]ADHB 2025'!AX12</f>
        <v>242968.84066653001</v>
      </c>
      <c r="M10" s="37">
        <f>'[2]201'!B5602</f>
        <v>242968.8407</v>
      </c>
      <c r="N10" s="37">
        <f>'[2]201'!C5602</f>
        <v>331211.14828134998</v>
      </c>
      <c r="O10" s="37">
        <f>'[3]ADHB 2025'!BN12</f>
        <v>1206332.0461229</v>
      </c>
      <c r="P10" s="37">
        <f>'[2]201'!B6161</f>
        <v>1206332.0460999999</v>
      </c>
      <c r="Q10" s="37">
        <f>'[2]201'!C6161</f>
        <v>1224989.1531185401</v>
      </c>
      <c r="R10" s="37">
        <f>'[3]ADHB 2025'!CD12</f>
        <v>65019.342640654999</v>
      </c>
      <c r="S10" s="37">
        <f>'[2]201'!B7838</f>
        <v>65019.342640000003</v>
      </c>
      <c r="T10" s="37">
        <f>'[2]201'!C7838</f>
        <v>-74262.635540261996</v>
      </c>
      <c r="U10" s="37">
        <f>'[3]ADHB 2025'!DZ12</f>
        <v>750747.68314210046</v>
      </c>
      <c r="V10" s="37">
        <f>'[2]201'!B8397</f>
        <v>750747.68299999973</v>
      </c>
      <c r="W10" s="37">
        <f>'[2]201'!C8397</f>
        <v>791087.63862800016</v>
      </c>
      <c r="X10" s="37">
        <f>'[3]ADHK 2025'!EP12</f>
        <v>2267928.3066684161</v>
      </c>
      <c r="Y10" s="37">
        <f>'[2]202'!B12</f>
        <v>2267928.3067100001</v>
      </c>
      <c r="Z10" s="37">
        <f>'[2]202'!C12</f>
        <v>2274279.8297532601</v>
      </c>
      <c r="AA10" s="37">
        <f>'[3]ADHK 2025'!R12</f>
        <v>842790.62041591399</v>
      </c>
      <c r="AB10" s="37">
        <f>'[2]202'!B571</f>
        <v>842790.62043999997</v>
      </c>
      <c r="AC10" s="37">
        <f>'[2]202'!C571</f>
        <v>852325.80628017115</v>
      </c>
      <c r="AD10" s="37">
        <f>'[3]ADHK 2025'!AH12</f>
        <v>55978.533506074004</v>
      </c>
      <c r="AE10" s="37">
        <f>'[2]202'!B5043</f>
        <v>55978.533510000001</v>
      </c>
      <c r="AF10" s="37">
        <f>'[2]202'!C5043</f>
        <v>56124.808934539004</v>
      </c>
      <c r="AG10" s="37">
        <f>'[3]ADHK 2025'!AX12</f>
        <v>127979.99737827999</v>
      </c>
      <c r="AH10" s="37">
        <f>'[2]202'!B5602</f>
        <v>127979.99739999999</v>
      </c>
      <c r="AI10" s="37">
        <f>'[2]202'!C5602</f>
        <v>166231.58678360999</v>
      </c>
      <c r="AJ10" s="37">
        <f>'[3]ADHK 2025'!BN12</f>
        <v>747608.42956894997</v>
      </c>
      <c r="AK10" s="37">
        <f>'[2]202'!B6161</f>
        <v>747608.42959999992</v>
      </c>
      <c r="AL10" s="37">
        <f>'[2]202'!C6161</f>
        <v>758959.98205082002</v>
      </c>
      <c r="AM10" s="37">
        <f>'[3]ADHK 2025'!CD12</f>
        <v>41232.507361078002</v>
      </c>
      <c r="AN10" s="37">
        <f>'[2]202'!B7838</f>
        <v>41232.507360000003</v>
      </c>
      <c r="AO10" s="37">
        <f>'[2]202'!C7838</f>
        <v>-35960.961140795</v>
      </c>
      <c r="AP10" s="37">
        <f>'[3]ADHK 2025'!DZ12</f>
        <v>452338.21843812056</v>
      </c>
      <c r="AQ10" s="37">
        <f>'[2]202'!B8397</f>
        <v>452338.21840000001</v>
      </c>
      <c r="AR10" s="37">
        <f>'[2]202'!C8397</f>
        <v>476598.60684492008</v>
      </c>
      <c r="AS10" s="37">
        <f>[3]Distribusi!EP12</f>
        <v>100</v>
      </c>
      <c r="AT10" s="37">
        <f>'[2]205'!B12</f>
        <v>100</v>
      </c>
      <c r="AU10" s="37">
        <f>'[2]205'!C12</f>
        <v>100</v>
      </c>
      <c r="AV10" s="37">
        <f>[3]Distribusi!R12</f>
        <v>36.398814674657679</v>
      </c>
      <c r="AW10" s="37">
        <f>'[2]205'!B571</f>
        <v>36.398814675635357</v>
      </c>
      <c r="AX10" s="37">
        <f>'[2]205'!C571</f>
        <v>36.766936150585167</v>
      </c>
      <c r="AY10" s="37">
        <f>[3]Distribusi!AH12</f>
        <v>2.3300645637408137</v>
      </c>
      <c r="AZ10" s="37">
        <f>'[2]205'!B5043</f>
        <v>2.3300645638533219</v>
      </c>
      <c r="BA10" s="37">
        <f>'[2]205'!C5043</f>
        <v>2.3707166227014511</v>
      </c>
      <c r="BB10" s="37">
        <f>[3]Distribusi!AX12</f>
        <v>6.5724180255945619</v>
      </c>
      <c r="BC10" s="37">
        <f>'[2]205'!B5602</f>
        <v>6.5724180267665524</v>
      </c>
      <c r="BD10" s="37">
        <f>'[2]205'!C5602</f>
        <v>8.8684837217867862</v>
      </c>
      <c r="BE10" s="37">
        <f>[3]Distribusi!BN12</f>
        <v>32.631832390690192</v>
      </c>
      <c r="BF10" s="37">
        <f>'[2]205'!B6161</f>
        <v>32.631832391394447</v>
      </c>
      <c r="BG10" s="37">
        <f>'[2]205'!C6161</f>
        <v>32.800213459508356</v>
      </c>
      <c r="BH10" s="37">
        <f>[3]Distribusi!CD12</f>
        <v>1.7588028918089047</v>
      </c>
      <c r="BI10" s="37">
        <f>'[2]205'!B7838</f>
        <v>1.7588028918625331</v>
      </c>
      <c r="BJ10" s="37">
        <f>'[2]205'!C7838</f>
        <v>-1.9884505030801314</v>
      </c>
      <c r="BK10" s="37">
        <f>[3]Distribusi!DZ12</f>
        <v>20.308067453507864</v>
      </c>
      <c r="BL10" s="37">
        <f>'[2]205'!B8397</f>
        <v>20.308067450487773</v>
      </c>
      <c r="BM10" s="37">
        <f>'[2]205'!C8397</f>
        <v>21.182100548498397</v>
      </c>
      <c r="BN10" s="37">
        <f>'[3]Q-to-Q'!EP12</f>
        <v>-2.4940693768394624</v>
      </c>
      <c r="BO10" s="37">
        <f>'[2]209'!B12</f>
        <v>-2.4940693750516219</v>
      </c>
      <c r="BP10" s="37">
        <f>'[2]209'!C12</f>
        <v>0.28005836976715981</v>
      </c>
      <c r="BQ10" s="37">
        <f>'[3]Q-to-Q'!R12</f>
        <v>1.2682771228544425</v>
      </c>
      <c r="BR10" s="37">
        <f>'[2]209'!B571</f>
        <v>1.2682771257485708</v>
      </c>
      <c r="BS10" s="37">
        <f>'[2]209'!C571</f>
        <v>1.1313825295294693</v>
      </c>
      <c r="BT10" s="37">
        <f>'[3]Q-to-Q'!AH12</f>
        <v>0.98816071999776511</v>
      </c>
      <c r="BU10" s="37">
        <f>'[2]209'!B5043</f>
        <v>0.98816072708046865</v>
      </c>
      <c r="BV10" s="37">
        <f>'[2]209'!C5043</f>
        <v>0.26130628183189508</v>
      </c>
      <c r="BW10" s="37">
        <f>'[3]Q-to-Q'!AX12</f>
        <v>-59.938391524827885</v>
      </c>
      <c r="BX10" s="37">
        <f>'[2]209'!B5602</f>
        <v>-59.938391518028865</v>
      </c>
      <c r="BY10" s="37">
        <f>'[2]209'!C5602</f>
        <v>29.888724926329779</v>
      </c>
      <c r="BZ10" s="37">
        <f>'[3]Q-to-Q'!BN12</f>
        <v>-15.22083430835788</v>
      </c>
      <c r="CA10" s="37">
        <f>'[2]209'!B6161</f>
        <v>-15.220834304836798</v>
      </c>
      <c r="CB10" s="37">
        <f>'[2]209'!C6161</f>
        <v>1.5183820836388422</v>
      </c>
      <c r="CC10" s="37" t="s">
        <v>102</v>
      </c>
      <c r="CD10" s="37" t="s">
        <v>102</v>
      </c>
      <c r="CE10" s="37" t="s">
        <v>102</v>
      </c>
      <c r="CF10" s="37" t="s">
        <v>102</v>
      </c>
      <c r="CG10" s="37" t="s">
        <v>102</v>
      </c>
      <c r="CH10" s="37" t="s">
        <v>102</v>
      </c>
      <c r="CI10" s="37">
        <f>'[3]Y-on-Y'!EP12</f>
        <v>13.621969918516584</v>
      </c>
      <c r="CJ10" s="37">
        <f>'[2]210'!B12</f>
        <v>13.621969920599931</v>
      </c>
      <c r="CK10" s="37">
        <f>'[2]210'!C12</f>
        <v>5.6838595452174676</v>
      </c>
      <c r="CL10" s="37">
        <f>'[3]Y-on-Y'!R12</f>
        <v>4.2189628494663935</v>
      </c>
      <c r="CM10" s="37">
        <f>'[2]210'!B571</f>
        <v>4.2189628524448581</v>
      </c>
      <c r="CN10" s="37">
        <f>'[2]210'!C571</f>
        <v>3.0091350227337594</v>
      </c>
      <c r="CO10" s="37">
        <f>'[3]Y-on-Y'!AH12</f>
        <v>-3.8080605872413287</v>
      </c>
      <c r="CP10" s="37">
        <f>'[2]210'!B5043</f>
        <v>-3.8080605804950136</v>
      </c>
      <c r="CQ10" s="37">
        <f>'[2]210'!C5043</f>
        <v>9.9939585184671973</v>
      </c>
      <c r="CR10" s="37">
        <f>'[3]Y-on-Y'!AX12</f>
        <v>5.7047354209137922</v>
      </c>
      <c r="CS10" s="37">
        <f>'[2]210'!B5602</f>
        <v>5.7047354388533664</v>
      </c>
      <c r="CT10" s="37">
        <f>'[2]210'!C5602</f>
        <v>-16.302958315568905</v>
      </c>
      <c r="CU10" s="37">
        <f>'[3]Y-on-Y'!BN12</f>
        <v>-3.0848154220343815</v>
      </c>
      <c r="CV10" s="37">
        <f>'[2]210'!B6161</f>
        <v>-3.0848154180092604</v>
      </c>
      <c r="CW10" s="37">
        <f>'[2]210'!C6161</f>
        <v>-6.8382502883673535</v>
      </c>
      <c r="CX10" s="37" t="s">
        <v>102</v>
      </c>
      <c r="CY10" s="37" t="s">
        <v>102</v>
      </c>
      <c r="CZ10" s="37" t="s">
        <v>102</v>
      </c>
      <c r="DA10" s="37" t="s">
        <v>102</v>
      </c>
      <c r="DB10" s="37" t="s">
        <v>102</v>
      </c>
      <c r="DC10" s="37" t="s">
        <v>102</v>
      </c>
      <c r="DD10" s="37">
        <f>'[3]C-to-C'!EP12</f>
        <v>13.621969918516584</v>
      </c>
      <c r="DE10" s="37">
        <f>'[2]211'!B12</f>
        <v>13.621969920599931</v>
      </c>
      <c r="DF10" s="37">
        <f>'[2]211'!C12</f>
        <v>9.5037061898310906</v>
      </c>
      <c r="DG10" s="37">
        <f>'[3]C-to-C'!R12</f>
        <v>4.2189628494663935</v>
      </c>
      <c r="DH10" s="37">
        <f>'[2]211'!B571</f>
        <v>4.2189628524448581</v>
      </c>
      <c r="DI10" s="37">
        <f>'[2]211'!C571</f>
        <v>3.6071148933104613</v>
      </c>
      <c r="DJ10" s="37">
        <f>'[3]C-to-C'!AH12</f>
        <v>-3.8080605872413287</v>
      </c>
      <c r="DK10" s="37">
        <f>'[2]211'!B5043</f>
        <v>-3.8080605804950136</v>
      </c>
      <c r="DL10" s="37">
        <f>'[2]211'!C5043</f>
        <v>2.6399626172001511</v>
      </c>
      <c r="DM10" s="37">
        <f>'[3]C-to-C'!AX12</f>
        <v>5.7047354209137922</v>
      </c>
      <c r="DN10" s="37">
        <f>'[2]211'!B5602</f>
        <v>5.7047354388533664</v>
      </c>
      <c r="DO10" s="37">
        <f>'[2]211'!C5602</f>
        <v>-7.9680454388294937</v>
      </c>
      <c r="DP10" s="37">
        <f>'[3]C-to-C'!BN12</f>
        <v>-3.0848154220343815</v>
      </c>
      <c r="DQ10" s="37">
        <f>'[2]211'!B6161</f>
        <v>-3.0848154180092604</v>
      </c>
      <c r="DR10" s="37">
        <f>'[2]211'!C6161</f>
        <v>-5.012725151030474</v>
      </c>
      <c r="DS10" s="37" t="s">
        <v>102</v>
      </c>
      <c r="DT10" s="37" t="s">
        <v>102</v>
      </c>
      <c r="DU10" s="37" t="s">
        <v>102</v>
      </c>
      <c r="DV10" s="37" t="s">
        <v>102</v>
      </c>
      <c r="DW10" s="37" t="s">
        <v>102</v>
      </c>
      <c r="DX10" s="37" t="s">
        <v>102</v>
      </c>
      <c r="DY10" s="37">
        <f>'[3]Implisit Q'!EP12</f>
        <v>0.64440139026773124</v>
      </c>
      <c r="DZ10" s="37">
        <f>'[2]212'!B12</f>
        <v>0.64440138433967276</v>
      </c>
      <c r="EA10" s="37">
        <f>'[2]212'!C12</f>
        <v>0.74316522052433376</v>
      </c>
      <c r="EB10" s="37">
        <f>'[3]Implisit Q'!R12</f>
        <v>0.78302138806260757</v>
      </c>
      <c r="EC10" s="37">
        <f>'[2]212'!B571</f>
        <v>0.78302138380110242</v>
      </c>
      <c r="ED10" s="37">
        <f>'[2]212'!C571</f>
        <v>0.90540392146900472</v>
      </c>
      <c r="EE10" s="37">
        <f>'[3]Implisit Q'!AH12</f>
        <v>1.0683583050961971</v>
      </c>
      <c r="EF10" s="37">
        <f>'[2]212'!B5043</f>
        <v>1.0683582987881368</v>
      </c>
      <c r="EG10" s="37">
        <f>'[2]212'!C5043</f>
        <v>2.5199771974376253</v>
      </c>
      <c r="EH10" s="37">
        <f>'[3]Implisit Q'!AX12</f>
        <v>2.1740139399844196</v>
      </c>
      <c r="EI10" s="37">
        <f>'[2]212'!B5602</f>
        <v>2.1740139367189517</v>
      </c>
      <c r="EJ10" s="37">
        <f>'[2]212'!C5602</f>
        <v>4.9501131961473339</v>
      </c>
      <c r="EK10" s="37">
        <f>'[3]Implisit Q'!BN12</f>
        <v>0.71116590537205582</v>
      </c>
      <c r="EL10" s="37">
        <f>'[2]212'!B6161</f>
        <v>0.71116589927748219</v>
      </c>
      <c r="EM10" s="37">
        <f>'[2]212'!C6161</f>
        <v>2.7793875934216585E-2</v>
      </c>
      <c r="EN10" s="37" t="s">
        <v>102</v>
      </c>
      <c r="EO10" s="37" t="s">
        <v>102</v>
      </c>
      <c r="EP10" s="37" t="s">
        <v>102</v>
      </c>
      <c r="EQ10" s="37" t="s">
        <v>102</v>
      </c>
      <c r="ER10" s="37" t="s">
        <v>102</v>
      </c>
      <c r="ES10" s="37" t="s">
        <v>102</v>
      </c>
      <c r="ET10" s="37">
        <f>'[3]Implisit Y'!EP12</f>
        <v>-7.8373189355147588E-2</v>
      </c>
      <c r="EU10" s="37">
        <f>'[2]213'!B12</f>
        <v>-7.8373195240620586E-2</v>
      </c>
      <c r="EV10" s="37">
        <f>'[2]213'!C12</f>
        <v>2.6197449421705361</v>
      </c>
      <c r="EW10" s="37">
        <f>'[3]Implisit Y'!R12</f>
        <v>2.4874730147437702</v>
      </c>
      <c r="EX10" s="37">
        <f>'[2]213'!B571</f>
        <v>2.4874730104101848</v>
      </c>
      <c r="EY10" s="37">
        <f>'[2]213'!C571</f>
        <v>3.4930299080760681</v>
      </c>
      <c r="EZ10" s="37">
        <f>'[3]Implisit Y'!AH12</f>
        <v>1.7354831039315002</v>
      </c>
      <c r="FA10" s="37">
        <f>'[2]213'!B5043</f>
        <v>1.7354830975817994</v>
      </c>
      <c r="FB10" s="37">
        <f>'[2]213'!C5043</f>
        <v>3.4128283344604644</v>
      </c>
      <c r="FC10" s="37">
        <f>'[3]Implisit Y'!AX12</f>
        <v>3.3932231296802229E-2</v>
      </c>
      <c r="FD10" s="37">
        <f>'[2]213'!B5602</f>
        <v>3.3932228099722045E-2</v>
      </c>
      <c r="FE10" s="37">
        <f>'[2]213'!C5602</f>
        <v>0.43423654846314397</v>
      </c>
      <c r="FF10" s="37">
        <f>'[3]Implisit Y'!BN12</f>
        <v>2.7838222368531547</v>
      </c>
      <c r="FG10" s="37">
        <f>'[2]213'!B6161</f>
        <v>2.7838222306331444</v>
      </c>
      <c r="FH10" s="37">
        <f>'[2]213'!C6161</f>
        <v>2.427766839820015</v>
      </c>
      <c r="FI10" s="37" t="s">
        <v>102</v>
      </c>
      <c r="FJ10" s="37" t="s">
        <v>102</v>
      </c>
      <c r="FK10" s="37" t="s">
        <v>102</v>
      </c>
      <c r="FL10" s="37" t="s">
        <v>102</v>
      </c>
      <c r="FM10" s="37" t="s">
        <v>102</v>
      </c>
      <c r="FN10" s="37" t="s">
        <v>102</v>
      </c>
      <c r="FO10" s="37">
        <f>'[3]SOG Q'!EP12</f>
        <v>-2.4940693768394624</v>
      </c>
      <c r="FP10" s="37">
        <f>'[2]218'!B12</f>
        <v>-2.4940693750516219</v>
      </c>
      <c r="FQ10" s="37">
        <f>'[2]218'!C12</f>
        <v>0.28005836976715981</v>
      </c>
      <c r="FR10" s="37">
        <f>'[3]SOG Q'!R12</f>
        <v>0.45379754392769217</v>
      </c>
      <c r="FS10" s="37">
        <f>'[2]218'!B571</f>
        <v>0.45379754496322972</v>
      </c>
      <c r="FT10" s="37">
        <f>'[2]218'!C571</f>
        <v>0.42043594640800275</v>
      </c>
      <c r="FU10" s="37">
        <f>'[3]SOG Q'!AH12</f>
        <v>2.354942734785687E-2</v>
      </c>
      <c r="FV10" s="37">
        <f>'[2]218'!B5043</f>
        <v>2.3549427516648801E-2</v>
      </c>
      <c r="FW10" s="37">
        <f>'[2]218'!C5043</f>
        <v>6.4497375911850919E-3</v>
      </c>
      <c r="FX10" s="37">
        <f>'[3]SOG Q'!AX12</f>
        <v>-8.2322871199738668</v>
      </c>
      <c r="FY10" s="37">
        <f>'[2]218'!B5602</f>
        <v>-8.2322871190400413</v>
      </c>
      <c r="FZ10" s="37">
        <f>'[2]218'!C5602</f>
        <v>1.6866313309127559</v>
      </c>
      <c r="GA10" s="37">
        <f>'[3]SOG Q'!BN12</f>
        <v>-5.7706564471364903</v>
      </c>
      <c r="GB10" s="37">
        <f>'[2]218'!B6161</f>
        <v>-5.7706564458015421</v>
      </c>
      <c r="GC10" s="37">
        <f>'[2]218'!C6161</f>
        <v>0.50052518932079393</v>
      </c>
      <c r="GD10" s="37">
        <f>'[3]SOG Q'!CD12</f>
        <v>2.0137875005915857</v>
      </c>
      <c r="GE10" s="37">
        <f>'[2]218'!B7838</f>
        <v>2.013787500545237</v>
      </c>
      <c r="GF10" s="37">
        <f>'[2]218'!C7838</f>
        <v>-3.4036996792361891</v>
      </c>
      <c r="GG10" s="37">
        <f>'[3]SOG Q'!DZ12</f>
        <v>9.017739718403778</v>
      </c>
      <c r="GH10" s="37">
        <f>'[2]218'!B8397</f>
        <v>9.0177397167648454</v>
      </c>
      <c r="GI10" s="37">
        <f>'[2]218'!C8397</f>
        <v>1.0697158447708484</v>
      </c>
      <c r="GJ10" s="37">
        <f>'[3]SOG Y'!EP12</f>
        <v>13.621969918516584</v>
      </c>
      <c r="GK10" s="37">
        <f>'[2]219'!B12</f>
        <v>13.621969920599931</v>
      </c>
      <c r="GL10" s="37">
        <f>'[2]219'!C12</f>
        <v>5.6838595452174676</v>
      </c>
      <c r="GM10" s="37">
        <f>'[3]SOG Y'!R12</f>
        <v>1.709273820102347</v>
      </c>
      <c r="GN10" s="37">
        <f>'[2]219'!B571</f>
        <v>1.7092738213090428</v>
      </c>
      <c r="GO10" s="37">
        <f>'[2]219'!C571</f>
        <v>1.1570079378617599</v>
      </c>
      <c r="GP10" s="37">
        <f>'[3]SOG Y'!AH12</f>
        <v>-0.11102471789382178</v>
      </c>
      <c r="GQ10" s="37">
        <f>'[2]219'!B5043</f>
        <v>-0.11102471769713151</v>
      </c>
      <c r="GR10" s="37">
        <f>'[2]219'!C5043</f>
        <v>0.23696726257122866</v>
      </c>
      <c r="GS10" s="37">
        <f>'[3]SOG Y'!AX12</f>
        <v>0.34603191286631485</v>
      </c>
      <c r="GT10" s="37">
        <f>'[2]219'!B5602</f>
        <v>0.34603191395447525</v>
      </c>
      <c r="GU10" s="37">
        <f>'[2]219'!C5602</f>
        <v>-1.5046470093312534</v>
      </c>
      <c r="GV10" s="37">
        <f>'[3]SOG Y'!BN12</f>
        <v>-1.192187430726835</v>
      </c>
      <c r="GW10" s="37">
        <f>'[2]219'!B6161</f>
        <v>-1.1921874291712504</v>
      </c>
      <c r="GX10" s="37">
        <f>'[2]219'!C6161</f>
        <v>-2.5887552859137481</v>
      </c>
      <c r="GY10" s="37">
        <f>'[3]SOG Y'!CD12</f>
        <v>0.99431431150789729</v>
      </c>
      <c r="GZ10" s="37">
        <f>'[2]219'!B7838</f>
        <v>0.99431431145389104</v>
      </c>
      <c r="HA10" s="37">
        <f>'[2]219'!C7838</f>
        <v>-1.3771263040458654</v>
      </c>
      <c r="HB10" s="37">
        <f>'[3]SOG Y'!DZ12</f>
        <v>11.875562022660693</v>
      </c>
      <c r="HC10" s="37">
        <f>'[2]219'!B8397</f>
        <v>11.875562020750889</v>
      </c>
      <c r="HD10" s="37">
        <f>'[2]219'!C8397</f>
        <v>9.7604129440755898</v>
      </c>
    </row>
    <row r="11" spans="1:212" x14ac:dyDescent="0.35">
      <c r="A11" s="1">
        <v>1108</v>
      </c>
      <c r="B11" s="1" t="s">
        <v>116</v>
      </c>
      <c r="C11" s="37">
        <f>'[3]ADHB 2025'!EP13</f>
        <v>4747872.5400000392</v>
      </c>
      <c r="D11" s="37">
        <f>'[2]201'!B13</f>
        <v>4747901.7300000302</v>
      </c>
      <c r="E11" s="37">
        <f>'[2]201'!C13</f>
        <v>4858724.3300000401</v>
      </c>
      <c r="F11" s="37">
        <f>'[3]ADHB 2025'!R13</f>
        <v>3026178.7127999999</v>
      </c>
      <c r="G11" s="37">
        <f>'[2]201'!B572</f>
        <v>3026178.7128000003</v>
      </c>
      <c r="H11" s="37">
        <f>'[2]201'!C572</f>
        <v>3106663.986</v>
      </c>
      <c r="I11" s="37">
        <f>'[3]ADHB 2025'!AH13</f>
        <v>24225.582149999998</v>
      </c>
      <c r="J11" s="37">
        <f>'[2]201'!B5044</f>
        <v>24225.582149999998</v>
      </c>
      <c r="K11" s="37">
        <f>'[2]201'!C5044</f>
        <v>24596.585319999998</v>
      </c>
      <c r="L11" s="37">
        <f>'[3]ADHB 2025'!AX13</f>
        <v>481965.80290000001</v>
      </c>
      <c r="M11" s="37">
        <f>'[2]201'!B5603</f>
        <v>481965.80290000001</v>
      </c>
      <c r="N11" s="37">
        <f>'[2]201'!C5603</f>
        <v>681965.80290000001</v>
      </c>
      <c r="O11" s="37">
        <f>'[3]ADHB 2025'!BN13</f>
        <v>1585324.1638</v>
      </c>
      <c r="P11" s="37">
        <f>'[2]201'!B6162</f>
        <v>1585324.1638</v>
      </c>
      <c r="Q11" s="37">
        <f>'[2]201'!C6162</f>
        <v>1643715.6458000001</v>
      </c>
      <c r="R11" s="37">
        <f>'[3]ADHB 2025'!CD13</f>
        <v>81554.647710938996</v>
      </c>
      <c r="S11" s="37">
        <f>'[2]201'!B7839</f>
        <v>81554.647710938996</v>
      </c>
      <c r="T11" s="37">
        <f>'[2]201'!C7839</f>
        <v>-10296.675310052</v>
      </c>
      <c r="U11" s="37">
        <f>'[3]ADHB 2025'!DZ13</f>
        <v>-451376.36936089909</v>
      </c>
      <c r="V11" s="37">
        <f>'[2]201'!B8398</f>
        <v>-451347.17936090007</v>
      </c>
      <c r="W11" s="37">
        <f>'[2]201'!C8398</f>
        <v>-587921.01470990013</v>
      </c>
      <c r="X11" s="37">
        <f>'[3]ADHK 2025'!EP13</f>
        <v>2955871.3000000021</v>
      </c>
      <c r="Y11" s="37">
        <f>'[2]202'!B13</f>
        <v>2955671.34</v>
      </c>
      <c r="Z11" s="37">
        <f>'[2]202'!C13</f>
        <v>2995689.14000005</v>
      </c>
      <c r="AA11" s="37">
        <f>'[3]ADHK 2025'!R13</f>
        <v>1855996.90442</v>
      </c>
      <c r="AB11" s="37">
        <f>'[2]202'!B572</f>
        <v>1855996.90442</v>
      </c>
      <c r="AC11" s="37">
        <f>'[2]202'!C572</f>
        <v>1880720.17245</v>
      </c>
      <c r="AD11" s="37">
        <f>'[3]ADHK 2025'!AH13</f>
        <v>15610.758</v>
      </c>
      <c r="AE11" s="37">
        <f>'[2]202'!B5044</f>
        <v>15610.758</v>
      </c>
      <c r="AF11" s="37">
        <f>'[2]202'!C5044</f>
        <v>15682.904</v>
      </c>
      <c r="AG11" s="37">
        <f>'[3]ADHK 2025'!AX13</f>
        <v>247613.8315</v>
      </c>
      <c r="AH11" s="37">
        <f>'[2]202'!B5603</f>
        <v>247613.8315</v>
      </c>
      <c r="AI11" s="37">
        <f>'[2]202'!C5603</f>
        <v>315883.0673</v>
      </c>
      <c r="AJ11" s="37">
        <f>'[3]ADHK 2025'!BN13</f>
        <v>1048117.8014999999</v>
      </c>
      <c r="AK11" s="37">
        <f>'[2]202'!B6162</f>
        <v>1048117.8015000001</v>
      </c>
      <c r="AL11" s="37">
        <f>'[2]202'!C6162</f>
        <v>1079519.6015000001</v>
      </c>
      <c r="AM11" s="37">
        <f>'[3]ADHK 2025'!CD13</f>
        <v>44671.696653202001</v>
      </c>
      <c r="AN11" s="37">
        <f>'[2]202'!B7839</f>
        <v>44671.696653202001</v>
      </c>
      <c r="AO11" s="37">
        <f>'[2]202'!C7839</f>
        <v>-3286.8526537419998</v>
      </c>
      <c r="AP11" s="37">
        <f>'[3]ADHK 2025'!DZ13</f>
        <v>-256139.69207319943</v>
      </c>
      <c r="AQ11" s="37">
        <f>'[2]202'!B8398</f>
        <v>-256339.65207319986</v>
      </c>
      <c r="AR11" s="37">
        <f>'[2]202'!C8398</f>
        <v>-292829.75259619998</v>
      </c>
      <c r="AS11" s="37">
        <f>[3]Distribusi!EP13</f>
        <v>100</v>
      </c>
      <c r="AT11" s="37">
        <f>'[2]205'!B13</f>
        <v>100</v>
      </c>
      <c r="AU11" s="37">
        <f>'[2]205'!C13</f>
        <v>100</v>
      </c>
      <c r="AV11" s="37">
        <f>[3]Distribusi!R13</f>
        <v>63.737572719253642</v>
      </c>
      <c r="AW11" s="37">
        <f>'[2]205'!B572</f>
        <v>63.737180861996926</v>
      </c>
      <c r="AX11" s="37">
        <f>'[2]205'!C572</f>
        <v>63.939910457936492</v>
      </c>
      <c r="AY11" s="37">
        <f>[3]Distribusi!AH13</f>
        <v>0.51024078565512199</v>
      </c>
      <c r="AZ11" s="37">
        <f>'[2]205'!B5044</f>
        <v>0.51023764870550181</v>
      </c>
      <c r="BA11" s="37">
        <f>'[2]205'!C5044</f>
        <v>0.50623545707520712</v>
      </c>
      <c r="BB11" s="37">
        <f>[3]Distribusi!AX13</f>
        <v>10.151195063463014</v>
      </c>
      <c r="BC11" s="37">
        <f>'[2]205'!B5603</f>
        <v>10.151132654129237</v>
      </c>
      <c r="BD11" s="37">
        <f>'[2]205'!C5603</f>
        <v>14.035902359992388</v>
      </c>
      <c r="BE11" s="37">
        <f>[3]Distribusi!BN13</f>
        <v>33.390200567599628</v>
      </c>
      <c r="BF11" s="37">
        <f>'[2]205'!B6162</f>
        <v>33.389995285348711</v>
      </c>
      <c r="BG11" s="37">
        <f>'[2]205'!C6162</f>
        <v>33.830189452217525</v>
      </c>
      <c r="BH11" s="37">
        <f>[3]Distribusi!CD13</f>
        <v>1.7177092902948554</v>
      </c>
      <c r="BI11" s="37">
        <f>'[2]205'!B7839</f>
        <v>1.7176987298542608</v>
      </c>
      <c r="BJ11" s="37">
        <f>'[2]205'!C7839</f>
        <v>-0.21192137299240263</v>
      </c>
      <c r="BK11" s="37">
        <f>[3]Distribusi!DZ13</f>
        <v>-9.5069184262662496</v>
      </c>
      <c r="BL11" s="37">
        <f>'[2]205'!B8398</f>
        <v>-9.5062451800344494</v>
      </c>
      <c r="BM11" s="37">
        <f>'[2]205'!C8398</f>
        <v>-12.100316354229038</v>
      </c>
      <c r="BN11" s="37">
        <f>'[3]Q-to-Q'!EP13</f>
        <v>-2.3745242470333494</v>
      </c>
      <c r="BO11" s="37">
        <f>'[2]209'!B13</f>
        <v>-2.3811284554546646</v>
      </c>
      <c r="BP11" s="37">
        <f>'[2]209'!C13</f>
        <v>1.353932673720418</v>
      </c>
      <c r="BQ11" s="37">
        <f>'[3]Q-to-Q'!R13</f>
        <v>2.5995077072835215</v>
      </c>
      <c r="BR11" s="37">
        <f>'[2]209'!B572</f>
        <v>2.5995077072835113</v>
      </c>
      <c r="BS11" s="37">
        <f>'[2]209'!C572</f>
        <v>1.3320748526639357</v>
      </c>
      <c r="BT11" s="37">
        <f>'[3]Q-to-Q'!AH13</f>
        <v>-7.6648211450328887</v>
      </c>
      <c r="BU11" s="37">
        <f>'[2]209'!B5044</f>
        <v>-7.6648211450328869</v>
      </c>
      <c r="BV11" s="37">
        <f>'[2]209'!C5044</f>
        <v>0.46215564932849923</v>
      </c>
      <c r="BW11" s="37">
        <f>'[3]Q-to-Q'!AX13</f>
        <v>-48.87719869603697</v>
      </c>
      <c r="BX11" s="37">
        <f>'[2]209'!B5603</f>
        <v>-48.87719869603697</v>
      </c>
      <c r="BY11" s="37">
        <f>'[2]209'!C5603</f>
        <v>27.570849086433203</v>
      </c>
      <c r="BZ11" s="37">
        <f>'[3]Q-to-Q'!BN13</f>
        <v>-6.7762408860986625</v>
      </c>
      <c r="CA11" s="37">
        <f>'[2]209'!B6162</f>
        <v>-6.7762408860986518</v>
      </c>
      <c r="CB11" s="37">
        <f>'[2]209'!C6162</f>
        <v>2.9960181913769399</v>
      </c>
      <c r="CC11" s="37" t="s">
        <v>102</v>
      </c>
      <c r="CD11" s="37" t="s">
        <v>102</v>
      </c>
      <c r="CE11" s="37" t="s">
        <v>102</v>
      </c>
      <c r="CF11" s="37" t="s">
        <v>102</v>
      </c>
      <c r="CG11" s="37" t="s">
        <v>102</v>
      </c>
      <c r="CH11" s="37" t="s">
        <v>102</v>
      </c>
      <c r="CI11" s="37">
        <f>'[3]Y-on-Y'!EP13</f>
        <v>2.4504122311822698</v>
      </c>
      <c r="CJ11" s="37">
        <f>'[2]210'!B13</f>
        <v>2.4434816234694194</v>
      </c>
      <c r="CK11" s="37">
        <f>'[2]210'!C13</f>
        <v>4.8577497223737875</v>
      </c>
      <c r="CL11" s="37">
        <f>'[3]Y-on-Y'!R13</f>
        <v>4.3674902140777618</v>
      </c>
      <c r="CM11" s="37">
        <f>'[2]210'!B572</f>
        <v>4.3674902140777689</v>
      </c>
      <c r="CN11" s="37">
        <f>'[2]210'!C572</f>
        <v>3.2677461639103798</v>
      </c>
      <c r="CO11" s="37">
        <f>'[3]Y-on-Y'!AH13</f>
        <v>4.0275905944973545</v>
      </c>
      <c r="CP11" s="37">
        <f>'[2]210'!B5044</f>
        <v>4.0275905944973625</v>
      </c>
      <c r="CQ11" s="37">
        <f>'[2]210'!C5044</f>
        <v>18.524035001202936</v>
      </c>
      <c r="CR11" s="37">
        <f>'[3]Y-on-Y'!AX13</f>
        <v>18.458274927002293</v>
      </c>
      <c r="CS11" s="37">
        <f>'[2]210'!B5603</f>
        <v>18.4582749270023</v>
      </c>
      <c r="CT11" s="37">
        <f>'[2]210'!C5603</f>
        <v>-13.837572258354705</v>
      </c>
      <c r="CU11" s="37">
        <f>'[3]Y-on-Y'!BN13</f>
        <v>1.3452497286004217</v>
      </c>
      <c r="CV11" s="37">
        <f>'[2]210'!B6162</f>
        <v>1.3452497286004215</v>
      </c>
      <c r="CW11" s="37">
        <f>'[2]210'!C6162</f>
        <v>-1.5401680932496271</v>
      </c>
      <c r="CX11" s="37" t="s">
        <v>102</v>
      </c>
      <c r="CY11" s="37" t="s">
        <v>102</v>
      </c>
      <c r="CZ11" s="37" t="s">
        <v>102</v>
      </c>
      <c r="DA11" s="37" t="s">
        <v>102</v>
      </c>
      <c r="DB11" s="37" t="s">
        <v>102</v>
      </c>
      <c r="DC11" s="37" t="s">
        <v>102</v>
      </c>
      <c r="DD11" s="37">
        <f>'[3]C-to-C'!EP13</f>
        <v>2.4504122311822698</v>
      </c>
      <c r="DE11" s="37">
        <f>'[2]211'!B13</f>
        <v>2.4434816234694194</v>
      </c>
      <c r="DF11" s="37">
        <f>'[2]211'!C13</f>
        <v>3.644673645610609</v>
      </c>
      <c r="DG11" s="37">
        <f>'[3]C-to-C'!R13</f>
        <v>4.3674902140777618</v>
      </c>
      <c r="DH11" s="37">
        <f>'[2]211'!B572</f>
        <v>4.3674902140777689</v>
      </c>
      <c r="DI11" s="37">
        <f>'[2]211'!C572</f>
        <v>3.8110678884818476</v>
      </c>
      <c r="DJ11" s="37">
        <f>'[3]C-to-C'!AH13</f>
        <v>4.0275905944973545</v>
      </c>
      <c r="DK11" s="37">
        <f>'[2]211'!B5044</f>
        <v>4.0275905944973625</v>
      </c>
      <c r="DL11" s="37">
        <f>'[2]211'!C5044</f>
        <v>10.820324137190413</v>
      </c>
      <c r="DM11" s="37">
        <f>'[3]C-to-C'!AX13</f>
        <v>18.458274927002293</v>
      </c>
      <c r="DN11" s="37">
        <f>'[2]211'!B5603</f>
        <v>18.4582749270023</v>
      </c>
      <c r="DO11" s="37">
        <f>'[2]211'!C5603</f>
        <v>-2.1101577294263363</v>
      </c>
      <c r="DP11" s="37">
        <f>'[3]C-to-C'!BN13</f>
        <v>1.3452497286004217</v>
      </c>
      <c r="DQ11" s="37">
        <f>'[2]211'!B6162</f>
        <v>1.3452497286004215</v>
      </c>
      <c r="DR11" s="37">
        <f>'[2]211'!C6162</f>
        <v>-0.13957754091052699</v>
      </c>
      <c r="DS11" s="37" t="s">
        <v>102</v>
      </c>
      <c r="DT11" s="37" t="s">
        <v>102</v>
      </c>
      <c r="DU11" s="37" t="s">
        <v>102</v>
      </c>
      <c r="DV11" s="37" t="s">
        <v>102</v>
      </c>
      <c r="DW11" s="37" t="s">
        <v>102</v>
      </c>
      <c r="DX11" s="37" t="s">
        <v>102</v>
      </c>
      <c r="DY11" s="37">
        <f>'[3]Implisit Q'!EP13</f>
        <v>1.6241717114302077</v>
      </c>
      <c r="DZ11" s="37">
        <f>'[2]212'!B13</f>
        <v>1.6316717197592832</v>
      </c>
      <c r="EA11" s="37">
        <f>'[2]212'!C13</f>
        <v>0.96711173767041625</v>
      </c>
      <c r="EB11" s="37">
        <f>'[3]Implisit Q'!R13</f>
        <v>1.9348095048155756</v>
      </c>
      <c r="EC11" s="37">
        <f>'[2]212'!B572</f>
        <v>1.9348095048156013</v>
      </c>
      <c r="ED11" s="37">
        <f>'[2]212'!C572</f>
        <v>1.3101073795458396</v>
      </c>
      <c r="EE11" s="37">
        <f>'[3]Implisit Q'!AH13</f>
        <v>0.2883176818752986</v>
      </c>
      <c r="EF11" s="37">
        <f>'[2]212'!B5044</f>
        <v>0.2883176818753036</v>
      </c>
      <c r="EG11" s="37">
        <f>'[2]212'!C5044</f>
        <v>1.0643773024253713</v>
      </c>
      <c r="EH11" s="37">
        <f>'[3]Implisit Q'!AX13</f>
        <v>0.97198928009562735</v>
      </c>
      <c r="EI11" s="37">
        <f>'[2]212'!B5603</f>
        <v>0.97198928009562258</v>
      </c>
      <c r="EJ11" s="37">
        <f>'[2]212'!C5603</f>
        <v>10.916185845212443</v>
      </c>
      <c r="EK11" s="37">
        <f>'[3]Implisit Q'!BN13</f>
        <v>0.54598427974204355</v>
      </c>
      <c r="EL11" s="37">
        <f>'[2]212'!B6162</f>
        <v>0.5459842797420299</v>
      </c>
      <c r="EM11" s="37">
        <f>'[2]212'!C6162</f>
        <v>0.66724296380426262</v>
      </c>
      <c r="EN11" s="37" t="s">
        <v>102</v>
      </c>
      <c r="EO11" s="37" t="s">
        <v>102</v>
      </c>
      <c r="EP11" s="37" t="s">
        <v>102</v>
      </c>
      <c r="EQ11" s="37" t="s">
        <v>102</v>
      </c>
      <c r="ER11" s="37" t="s">
        <v>102</v>
      </c>
      <c r="ES11" s="37" t="s">
        <v>102</v>
      </c>
      <c r="ET11" s="37">
        <f>'[3]Implisit Y'!EP13</f>
        <v>2.8393718474627434</v>
      </c>
      <c r="EU11" s="37">
        <f>'[2]213'!B13</f>
        <v>2.8469615392892389</v>
      </c>
      <c r="EV11" s="37">
        <f>'[2]213'!C13</f>
        <v>2.9414024112124086</v>
      </c>
      <c r="EW11" s="37">
        <f>'[3]Implisit Y'!R13</f>
        <v>1.5482837739228188</v>
      </c>
      <c r="EX11" s="37">
        <f>'[2]213'!B572</f>
        <v>1.5482837739228468</v>
      </c>
      <c r="EY11" s="37">
        <f>'[2]213'!C572</f>
        <v>3.8345967824063361</v>
      </c>
      <c r="EZ11" s="37">
        <f>'[3]Implisit Y'!AH13</f>
        <v>4.4081948712654935</v>
      </c>
      <c r="FA11" s="37">
        <f>'[2]213'!B5044</f>
        <v>4.4081948712654899</v>
      </c>
      <c r="FB11" s="37">
        <f>'[2]213'!C5044</f>
        <v>5.3720758179039985</v>
      </c>
      <c r="FC11" s="37">
        <f>'[3]Implisit Y'!AX13</f>
        <v>-1.9953624505373995</v>
      </c>
      <c r="FD11" s="37">
        <f>'[2]213'!B5603</f>
        <v>-1.9953624505373919</v>
      </c>
      <c r="FE11" s="37">
        <f>'[2]213'!C5603</f>
        <v>2.3011018917552235</v>
      </c>
      <c r="FF11" s="37">
        <f>'[3]Implisit Y'!BN13</f>
        <v>4.7742177953165879</v>
      </c>
      <c r="FG11" s="37">
        <f>'[2]213'!B6162</f>
        <v>4.7742177953165781</v>
      </c>
      <c r="FH11" s="37">
        <f>'[2]213'!C6162</f>
        <v>5.7557737163087204</v>
      </c>
      <c r="FI11" s="37" t="s">
        <v>102</v>
      </c>
      <c r="FJ11" s="37" t="s">
        <v>102</v>
      </c>
      <c r="FK11" s="37" t="s">
        <v>102</v>
      </c>
      <c r="FL11" s="37" t="s">
        <v>102</v>
      </c>
      <c r="FM11" s="37" t="s">
        <v>102</v>
      </c>
      <c r="FN11" s="37" t="s">
        <v>102</v>
      </c>
      <c r="FO11" s="37">
        <f>'[3]SOG Q'!EP13</f>
        <v>-2.3745242470333494</v>
      </c>
      <c r="FP11" s="37">
        <f>'[2]218'!B13</f>
        <v>-2.3811284554546646</v>
      </c>
      <c r="FQ11" s="37">
        <f>'[2]218'!C13</f>
        <v>1.353932673720418</v>
      </c>
      <c r="FR11" s="37">
        <f>'[3]SOG Q'!R13</f>
        <v>1.5531046592039115</v>
      </c>
      <c r="FS11" s="37">
        <f>'[2]218'!B572</f>
        <v>1.5531046592039108</v>
      </c>
      <c r="FT11" s="37">
        <f>'[2]218'!C572</f>
        <v>0.83646878106548617</v>
      </c>
      <c r="FU11" s="37">
        <f>'[3]SOG Q'!AH13</f>
        <v>-4.2799280126061684E-2</v>
      </c>
      <c r="FV11" s="37">
        <f>'[2]218'!B5044</f>
        <v>-4.2799280126061663E-2</v>
      </c>
      <c r="FW11" s="37">
        <f>'[2]218'!C5044</f>
        <v>2.4409344511220469E-3</v>
      </c>
      <c r="FX11" s="37">
        <f>'[3]SOG Q'!AX13</f>
        <v>-7.8188738609374324</v>
      </c>
      <c r="FY11" s="37">
        <f>'[2]218'!B5603</f>
        <v>-7.8188738609374298</v>
      </c>
      <c r="FZ11" s="37">
        <f>'[2]218'!C5603</f>
        <v>2.3097708759459028</v>
      </c>
      <c r="GA11" s="37">
        <f>'[3]SOG Q'!BN13</f>
        <v>-2.5162278489518979</v>
      </c>
      <c r="GB11" s="37">
        <f>'[2]218'!B6162</f>
        <v>-2.5162278489518926</v>
      </c>
      <c r="GC11" s="37">
        <f>'[2]218'!C6162</f>
        <v>1.0624252965825371</v>
      </c>
      <c r="GD11" s="37">
        <f>'[3]SOG Q'!CD13</f>
        <v>1.6591990501206348</v>
      </c>
      <c r="GE11" s="37">
        <f>'[2]218'!B7839</f>
        <v>1.6591990501206342</v>
      </c>
      <c r="GF11" s="37">
        <f>'[2]218'!C7839</f>
        <v>-1.6225941178880869</v>
      </c>
      <c r="GG11" s="37">
        <f>'[3]SOG Q'!DZ13</f>
        <v>4.7910730336575167</v>
      </c>
      <c r="GH11" s="37">
        <f>'[2]218'!B8398</f>
        <v>4.7844688252362522</v>
      </c>
      <c r="GI11" s="37">
        <f>'[2]218'!C8398</f>
        <v>-1.2345790964363488</v>
      </c>
      <c r="GJ11" s="37">
        <f>'[3]SOG Y'!EP13</f>
        <v>2.4504122311822698</v>
      </c>
      <c r="GK11" s="37">
        <f>'[2]219'!B13</f>
        <v>2.4434816234694194</v>
      </c>
      <c r="GL11" s="37">
        <f>'[2]219'!C13</f>
        <v>4.8577497223737875</v>
      </c>
      <c r="GM11" s="37">
        <f>'[3]SOG Y'!R13</f>
        <v>2.6919819135902836</v>
      </c>
      <c r="GN11" s="37">
        <f>'[2]219'!B572</f>
        <v>2.6919819135902872</v>
      </c>
      <c r="GO11" s="37">
        <f>'[2]219'!C572</f>
        <v>2.0831070373466085</v>
      </c>
      <c r="GP11" s="37">
        <f>'[3]SOG Y'!AH13</f>
        <v>2.0948308399594974E-2</v>
      </c>
      <c r="GQ11" s="37">
        <f>'[2]219'!B5044</f>
        <v>2.0948308399595002E-2</v>
      </c>
      <c r="GR11" s="37">
        <f>'[2]219'!C5044</f>
        <v>8.5794497961376254E-2</v>
      </c>
      <c r="GS11" s="37">
        <f>'[3]SOG Y'!AX13</f>
        <v>1.3372998511605265</v>
      </c>
      <c r="GT11" s="37">
        <f>'[2]219'!B5603</f>
        <v>1.3372998511605281</v>
      </c>
      <c r="GU11" s="37">
        <f>'[2]219'!C5603</f>
        <v>-1.7757102814569132</v>
      </c>
      <c r="GV11" s="37">
        <f>'[3]SOG Y'!BN13</f>
        <v>0.48221176556972983</v>
      </c>
      <c r="GW11" s="37">
        <f>'[2]219'!B6162</f>
        <v>0.48221176556973444</v>
      </c>
      <c r="GX11" s="37">
        <f>'[2]219'!C6162</f>
        <v>-0.59107603722454383</v>
      </c>
      <c r="GY11" s="37">
        <f>'[3]SOG Y'!CD13</f>
        <v>0.99967149191875648</v>
      </c>
      <c r="GZ11" s="37">
        <f>'[2]219'!B7839</f>
        <v>0.9996714919187577</v>
      </c>
      <c r="HA11" s="37">
        <f>'[2]219'!C7839</f>
        <v>-4.5576839517714962E-2</v>
      </c>
      <c r="HB11" s="37">
        <f>'[3]SOG Y'!DZ13</f>
        <v>-3.0817010994566192</v>
      </c>
      <c r="HC11" s="37">
        <f>'[2]219'!B8398</f>
        <v>-3.0886317071694034</v>
      </c>
      <c r="HD11" s="37">
        <f>'[2]219'!C8398</f>
        <v>5.1012113452652574</v>
      </c>
    </row>
    <row r="12" spans="1:212" x14ac:dyDescent="0.35">
      <c r="A12" s="1">
        <v>1109</v>
      </c>
      <c r="B12" s="1" t="s">
        <v>117</v>
      </c>
      <c r="C12" s="37">
        <f>'[3]ADHB 2025'!EP14</f>
        <v>3725959.0399999372</v>
      </c>
      <c r="D12" s="37">
        <f>'[2]201'!B14</f>
        <v>3725959.0399999302</v>
      </c>
      <c r="E12" s="37">
        <f>'[2]201'!C14</f>
        <v>3835819.0902853101</v>
      </c>
      <c r="F12" s="37">
        <f>'[3]ADHB 2025'!R14</f>
        <v>2426298.3426617272</v>
      </c>
      <c r="G12" s="37">
        <f>'[2]201'!B573</f>
        <v>2426298.3426617268</v>
      </c>
      <c r="H12" s="37">
        <f>'[2]201'!C573</f>
        <v>2499251.2265849062</v>
      </c>
      <c r="I12" s="37">
        <f>'[3]ADHB 2025'!AH14</f>
        <v>102258.356</v>
      </c>
      <c r="J12" s="37">
        <f>'[2]201'!B5045</f>
        <v>102258.356</v>
      </c>
      <c r="K12" s="37">
        <f>'[2]201'!C5045</f>
        <v>104077.424</v>
      </c>
      <c r="L12" s="37">
        <f>'[3]ADHB 2025'!AX14</f>
        <v>450635.25797873997</v>
      </c>
      <c r="M12" s="37">
        <f>'[2]201'!B5604</f>
        <v>450635.25797873997</v>
      </c>
      <c r="N12" s="37">
        <f>'[2]201'!C5604</f>
        <v>605201.96574580995</v>
      </c>
      <c r="O12" s="37">
        <f>'[3]ADHB 2025'!BN14</f>
        <v>1001406.64613462</v>
      </c>
      <c r="P12" s="37">
        <f>'[2]201'!B6163</f>
        <v>1001406.6461346201</v>
      </c>
      <c r="Q12" s="37">
        <f>'[2]201'!C6163</f>
        <v>987949.25623488007</v>
      </c>
      <c r="R12" s="37">
        <f>'[3]ADHB 2025'!CD14</f>
        <v>43600.097691050003</v>
      </c>
      <c r="S12" s="37">
        <f>'[2]201'!B7840</f>
        <v>43600.097691050003</v>
      </c>
      <c r="T12" s="37">
        <f>'[2]201'!C7840</f>
        <v>4993.362321521</v>
      </c>
      <c r="U12" s="37">
        <f>'[3]ADHB 2025'!DZ14</f>
        <v>-298239.66046620021</v>
      </c>
      <c r="V12" s="37">
        <f>'[2]201'!B8399</f>
        <v>-298239.66046620021</v>
      </c>
      <c r="W12" s="37">
        <f>'[2]201'!C8399</f>
        <v>-365654.14460180001</v>
      </c>
      <c r="X12" s="37">
        <f>'[3]ADHK 2025'!EP14</f>
        <v>2247094.920000019</v>
      </c>
      <c r="Y12" s="37">
        <f>'[2]202'!B14</f>
        <v>2247094.9200000102</v>
      </c>
      <c r="Z12" s="37">
        <f>'[2]202'!C14</f>
        <v>2295940.57047346</v>
      </c>
      <c r="AA12" s="37">
        <f>'[3]ADHK 2025'!R14</f>
        <v>1676268.935400913</v>
      </c>
      <c r="AB12" s="37">
        <f>'[2]202'!B573</f>
        <v>1676268.935400913</v>
      </c>
      <c r="AC12" s="37">
        <f>'[2]202'!C573</f>
        <v>1713036.2026787437</v>
      </c>
      <c r="AD12" s="37">
        <f>'[3]ADHK 2025'!AH14</f>
        <v>66338.805234853004</v>
      </c>
      <c r="AE12" s="37">
        <f>'[2]202'!B5045</f>
        <v>66338.805234853004</v>
      </c>
      <c r="AF12" s="37">
        <f>'[2]202'!C5045</f>
        <v>66366.601155248005</v>
      </c>
      <c r="AG12" s="37">
        <f>'[3]ADHK 2025'!AX14</f>
        <v>257399.68807648</v>
      </c>
      <c r="AH12" s="37">
        <f>'[2]202'!B5604</f>
        <v>257399.68807648</v>
      </c>
      <c r="AI12" s="37">
        <f>'[2]202'!C5604</f>
        <v>337513.89535571</v>
      </c>
      <c r="AJ12" s="37">
        <f>'[3]ADHK 2025'!BN14</f>
        <v>629653.81368426001</v>
      </c>
      <c r="AK12" s="37">
        <f>'[2]202'!B6163</f>
        <v>629653.81368426001</v>
      </c>
      <c r="AL12" s="37">
        <f>'[2]202'!C6163</f>
        <v>623647.74049651006</v>
      </c>
      <c r="AM12" s="37">
        <f>'[3]ADHK 2025'!CD14</f>
        <v>17413.856844312999</v>
      </c>
      <c r="AN12" s="37">
        <f>'[2]202'!B7840</f>
        <v>17413.856844312999</v>
      </c>
      <c r="AO12" s="37">
        <f>'[2]202'!C7840</f>
        <v>1581.3373760490001</v>
      </c>
      <c r="AP12" s="37">
        <f>'[3]ADHK 2025'!DZ14</f>
        <v>-399980.17924079997</v>
      </c>
      <c r="AQ12" s="37">
        <f>'[2]202'!B8399</f>
        <v>-399980.17924079997</v>
      </c>
      <c r="AR12" s="37">
        <f>'[2]202'!C8399</f>
        <v>-446205.20658880007</v>
      </c>
      <c r="AS12" s="37">
        <f>[3]Distribusi!EP14</f>
        <v>100</v>
      </c>
      <c r="AT12" s="37">
        <f>'[2]205'!B14</f>
        <v>100</v>
      </c>
      <c r="AU12" s="37">
        <f>'[2]205'!C14</f>
        <v>100</v>
      </c>
      <c r="AV12" s="37">
        <f>[3]Distribusi!R14</f>
        <v>65.118760475202862</v>
      </c>
      <c r="AW12" s="37">
        <f>'[2]205'!B573</f>
        <v>65.118760475202976</v>
      </c>
      <c r="AX12" s="37">
        <f>'[2]205'!C573</f>
        <v>65.155607388121396</v>
      </c>
      <c r="AY12" s="37">
        <f>[3]Distribusi!AH14</f>
        <v>2.744484169101379</v>
      </c>
      <c r="AZ12" s="37">
        <f>'[2]205'!B5045</f>
        <v>2.7444841691013844</v>
      </c>
      <c r="BA12" s="37">
        <f>'[2]205'!C5045</f>
        <v>2.7133037703365379</v>
      </c>
      <c r="BB12" s="37">
        <f>[3]Distribusi!AX14</f>
        <v>12.094476969310634</v>
      </c>
      <c r="BC12" s="37">
        <f>'[2]205'!B5604</f>
        <v>12.094476969310657</v>
      </c>
      <c r="BD12" s="37">
        <f>'[2]205'!C5604</f>
        <v>15.777646221078554</v>
      </c>
      <c r="BE12" s="37">
        <f>[3]Distribusi!BN14</f>
        <v>26.876480266799629</v>
      </c>
      <c r="BF12" s="37">
        <f>'[2]205'!B6163</f>
        <v>26.876480266799678</v>
      </c>
      <c r="BG12" s="37">
        <f>'[2]205'!C6163</f>
        <v>25.75588767303924</v>
      </c>
      <c r="BH12" s="37">
        <f>[3]Distribusi!CD14</f>
        <v>1.1701711485011586</v>
      </c>
      <c r="BI12" s="37">
        <f>'[2]205'!B7840</f>
        <v>1.1701711485011608</v>
      </c>
      <c r="BJ12" s="37">
        <f>'[2]205'!C7840</f>
        <v>0.13017721128108758</v>
      </c>
      <c r="BK12" s="37">
        <f>[3]Distribusi!DZ14</f>
        <v>-8.0043730289156709</v>
      </c>
      <c r="BL12" s="37">
        <f>'[2]205'!B8399</f>
        <v>-8.0043730289156851</v>
      </c>
      <c r="BM12" s="37">
        <f>'[2]205'!C8399</f>
        <v>-9.5326222638566218</v>
      </c>
      <c r="BN12" s="37">
        <f>'[3]Q-to-Q'!EP14</f>
        <v>-5.9223511166053981</v>
      </c>
      <c r="BO12" s="37">
        <f>'[2]209'!B14</f>
        <v>-5.922351116605765</v>
      </c>
      <c r="BP12" s="37">
        <f>'[2]209'!C14</f>
        <v>2.1737243958279082</v>
      </c>
      <c r="BQ12" s="37">
        <f>'[3]Q-to-Q'!R14</f>
        <v>2.3212019523234773</v>
      </c>
      <c r="BR12" s="37">
        <f>'[2]209'!B573</f>
        <v>2.3212019523234759</v>
      </c>
      <c r="BS12" s="37">
        <f>'[2]209'!C573</f>
        <v>2.1933990722698158</v>
      </c>
      <c r="BT12" s="37">
        <f>'[3]Q-to-Q'!AH14</f>
        <v>-1.0368172499579487</v>
      </c>
      <c r="BU12" s="37">
        <f>'[2]209'!B5045</f>
        <v>-1.0368172499579502</v>
      </c>
      <c r="BV12" s="37">
        <f>'[2]209'!C5045</f>
        <v>4.1899941213288411E-2</v>
      </c>
      <c r="BW12" s="37">
        <f>'[3]Q-to-Q'!AX14</f>
        <v>-46.47588600476864</v>
      </c>
      <c r="BX12" s="37">
        <f>'[2]209'!B5604</f>
        <v>-46.47588600476864</v>
      </c>
      <c r="BY12" s="37">
        <f>'[2]209'!C5604</f>
        <v>31.12443836972562</v>
      </c>
      <c r="BZ12" s="37">
        <f>'[3]Q-to-Q'!BN14</f>
        <v>-11.658010267004713</v>
      </c>
      <c r="CA12" s="37">
        <f>'[2]209'!B6163</f>
        <v>-11.658010267004713</v>
      </c>
      <c r="CB12" s="37">
        <f>'[2]209'!C6163</f>
        <v>-0.95386910350100662</v>
      </c>
      <c r="CC12" s="37" t="s">
        <v>102</v>
      </c>
      <c r="CD12" s="37" t="s">
        <v>102</v>
      </c>
      <c r="CE12" s="37" t="s">
        <v>102</v>
      </c>
      <c r="CF12" s="37" t="s">
        <v>102</v>
      </c>
      <c r="CG12" s="37" t="s">
        <v>102</v>
      </c>
      <c r="CH12" s="37" t="s">
        <v>102</v>
      </c>
      <c r="CI12" s="37">
        <f>'[3]Y-on-Y'!EP14</f>
        <v>3.176359618755825</v>
      </c>
      <c r="CJ12" s="37">
        <f>'[2]210'!B14</f>
        <v>3.1763596187554124</v>
      </c>
      <c r="CK12" s="37">
        <f>'[2]210'!C14</f>
        <v>4.4075751184747185</v>
      </c>
      <c r="CL12" s="37">
        <f>'[3]Y-on-Y'!R14</f>
        <v>2.4007207577317189</v>
      </c>
      <c r="CM12" s="37">
        <f>'[2]210'!B573</f>
        <v>2.400720757731714</v>
      </c>
      <c r="CN12" s="37">
        <f>'[2]210'!C573</f>
        <v>2.7996840104128404</v>
      </c>
      <c r="CO12" s="37">
        <f>'[3]Y-on-Y'!AH14</f>
        <v>-1.8600145818865457</v>
      </c>
      <c r="CP12" s="37">
        <f>'[2]210'!B5045</f>
        <v>-1.8600145818865519</v>
      </c>
      <c r="CQ12" s="37">
        <f>'[2]210'!C5045</f>
        <v>8.4655197421203123</v>
      </c>
      <c r="CR12" s="37">
        <f>'[3]Y-on-Y'!AX14</f>
        <v>14.362911422235356</v>
      </c>
      <c r="CS12" s="37">
        <f>'[2]210'!B5604</f>
        <v>14.362911422235369</v>
      </c>
      <c r="CT12" s="37">
        <f>'[2]210'!C5604</f>
        <v>-18.111948353772544</v>
      </c>
      <c r="CU12" s="37">
        <f>'[3]Y-on-Y'!BN14</f>
        <v>-0.10307236654733742</v>
      </c>
      <c r="CV12" s="37">
        <f>'[2]210'!B6163</f>
        <v>-0.10307236654733927</v>
      </c>
      <c r="CW12" s="37">
        <f>'[2]210'!C6163</f>
        <v>-7.3296799108205244</v>
      </c>
      <c r="CX12" s="37" t="s">
        <v>102</v>
      </c>
      <c r="CY12" s="37" t="s">
        <v>102</v>
      </c>
      <c r="CZ12" s="37" t="s">
        <v>102</v>
      </c>
      <c r="DA12" s="37" t="s">
        <v>102</v>
      </c>
      <c r="DB12" s="37" t="s">
        <v>102</v>
      </c>
      <c r="DC12" s="37" t="s">
        <v>102</v>
      </c>
      <c r="DD12" s="37">
        <f>'[3]C-to-C'!EP14</f>
        <v>3.176359618755825</v>
      </c>
      <c r="DE12" s="37">
        <f>'[2]211'!B14</f>
        <v>3.1763596187554124</v>
      </c>
      <c r="DF12" s="37">
        <f>'[2]211'!C14</f>
        <v>3.7949351538958607</v>
      </c>
      <c r="DG12" s="37">
        <f>'[3]C-to-C'!R14</f>
        <v>2.4007207577317189</v>
      </c>
      <c r="DH12" s="37">
        <f>'[2]211'!B573</f>
        <v>2.400720757731714</v>
      </c>
      <c r="DI12" s="37">
        <f>'[2]211'!C573</f>
        <v>2.601978558776048</v>
      </c>
      <c r="DJ12" s="37">
        <f>'[3]C-to-C'!AH14</f>
        <v>-1.8600145818865457</v>
      </c>
      <c r="DK12" s="37">
        <f>'[2]211'!B5045</f>
        <v>-1.8600145818865519</v>
      </c>
      <c r="DL12" s="37">
        <f>'[2]211'!C5045</f>
        <v>3.0458113729714151</v>
      </c>
      <c r="DM12" s="37">
        <f>'[3]C-to-C'!AX14</f>
        <v>14.362911422235356</v>
      </c>
      <c r="DN12" s="37">
        <f>'[2]211'!B5604</f>
        <v>14.362911422235369</v>
      </c>
      <c r="DO12" s="37">
        <f>'[2]211'!C5604</f>
        <v>-6.6418106203885108</v>
      </c>
      <c r="DP12" s="37">
        <f>'[3]C-to-C'!BN14</f>
        <v>-0.10307236654733742</v>
      </c>
      <c r="DQ12" s="37">
        <f>'[2]211'!B6163</f>
        <v>-0.10307236654733927</v>
      </c>
      <c r="DR12" s="37">
        <f>'[2]211'!C6163</f>
        <v>-3.8346807467986479</v>
      </c>
      <c r="DS12" s="37" t="s">
        <v>102</v>
      </c>
      <c r="DT12" s="37" t="s">
        <v>102</v>
      </c>
      <c r="DU12" s="37" t="s">
        <v>102</v>
      </c>
      <c r="DV12" s="37" t="s">
        <v>102</v>
      </c>
      <c r="DW12" s="37" t="s">
        <v>102</v>
      </c>
      <c r="DX12" s="37" t="s">
        <v>102</v>
      </c>
      <c r="DY12" s="37">
        <f>'[3]Implisit Q'!EP14</f>
        <v>0.95131635985981688</v>
      </c>
      <c r="DZ12" s="37">
        <f>'[2]212'!B14</f>
        <v>0.95131635986015139</v>
      </c>
      <c r="EA12" s="37">
        <f>'[2]212'!C14</f>
        <v>0.75829630430247197</v>
      </c>
      <c r="EB12" s="37">
        <f>'[3]Implisit Q'!R14</f>
        <v>1.177719476728825</v>
      </c>
      <c r="EC12" s="37">
        <f>'[2]212'!B573</f>
        <v>1.1777194767287964</v>
      </c>
      <c r="ED12" s="37">
        <f>'[2]212'!C573</f>
        <v>0.79590019307819038</v>
      </c>
      <c r="EE12" s="37">
        <f>'[3]Implisit Q'!AH14</f>
        <v>0.36977489108436146</v>
      </c>
      <c r="EF12" s="37">
        <f>'[2]212'!B5045</f>
        <v>0.36977489108435524</v>
      </c>
      <c r="EG12" s="37">
        <f>'[2]212'!C5045</f>
        <v>1.7362667993218581</v>
      </c>
      <c r="EH12" s="37">
        <f>'[3]Implisit Q'!AX14</f>
        <v>-0.17748607332225674</v>
      </c>
      <c r="EI12" s="37">
        <f>'[2]212'!B5604</f>
        <v>-0.17748607332225061</v>
      </c>
      <c r="EJ12" s="37">
        <f>'[2]212'!C5604</f>
        <v>2.4215916940770761</v>
      </c>
      <c r="EK12" s="37">
        <f>'[3]Implisit Q'!BN14</f>
        <v>0.77203791526561361</v>
      </c>
      <c r="EL12" s="37">
        <f>'[2]212'!B6163</f>
        <v>0.77203791526598942</v>
      </c>
      <c r="EM12" s="37">
        <f>'[2]212'!C6163</f>
        <v>-0.39373528617965609</v>
      </c>
      <c r="EN12" s="37" t="s">
        <v>102</v>
      </c>
      <c r="EO12" s="37" t="s">
        <v>102</v>
      </c>
      <c r="EP12" s="37" t="s">
        <v>102</v>
      </c>
      <c r="EQ12" s="37" t="s">
        <v>102</v>
      </c>
      <c r="ER12" s="37" t="s">
        <v>102</v>
      </c>
      <c r="ES12" s="37" t="s">
        <v>102</v>
      </c>
      <c r="ET12" s="37">
        <f>'[3]Implisit Y'!EP14</f>
        <v>3.2696126186808101</v>
      </c>
      <c r="EU12" s="37">
        <f>'[2]213'!B14</f>
        <v>3.2696126186810601</v>
      </c>
      <c r="EV12" s="37">
        <f>'[2]213'!C14</f>
        <v>3.699166813611344</v>
      </c>
      <c r="EW12" s="37">
        <f>'[3]Implisit Y'!R14</f>
        <v>0.7676786297304119</v>
      </c>
      <c r="EX12" s="37">
        <f>'[2]213'!B573</f>
        <v>0.76767862973039092</v>
      </c>
      <c r="EY12" s="37">
        <f>'[2]213'!C573</f>
        <v>1.4296677277731313</v>
      </c>
      <c r="EZ12" s="37">
        <f>'[3]Implisit Y'!AH14</f>
        <v>2.8162034249112651</v>
      </c>
      <c r="FA12" s="37">
        <f>'[2]213'!B5045</f>
        <v>2.8162034249112575</v>
      </c>
      <c r="FB12" s="37">
        <f>'[2]213'!C5045</f>
        <v>2.6878880282237638</v>
      </c>
      <c r="FC12" s="37">
        <f>'[3]Implisit Y'!AX14</f>
        <v>0.16088714858126707</v>
      </c>
      <c r="FD12" s="37">
        <f>'[2]213'!B5604</f>
        <v>0.16088714858126058</v>
      </c>
      <c r="FE12" s="37">
        <f>'[2]213'!C5604</f>
        <v>0.36321847058606238</v>
      </c>
      <c r="FF12" s="37">
        <f>'[3]Implisit Y'!BN14</f>
        <v>1.6645970308961893</v>
      </c>
      <c r="FG12" s="37">
        <f>'[2]213'!B6163</f>
        <v>1.6645970308962119</v>
      </c>
      <c r="FH12" s="37">
        <f>'[2]213'!C6163</f>
        <v>0.83148661253597356</v>
      </c>
      <c r="FI12" s="37" t="s">
        <v>102</v>
      </c>
      <c r="FJ12" s="37" t="s">
        <v>102</v>
      </c>
      <c r="FK12" s="37" t="s">
        <v>102</v>
      </c>
      <c r="FL12" s="37" t="s">
        <v>102</v>
      </c>
      <c r="FM12" s="37" t="s">
        <v>102</v>
      </c>
      <c r="FN12" s="37" t="s">
        <v>102</v>
      </c>
      <c r="FO12" s="37">
        <f>'[3]SOG Q'!EP14</f>
        <v>-5.9223511166053981</v>
      </c>
      <c r="FP12" s="37">
        <f>'[2]218'!B14</f>
        <v>-5.922351116605765</v>
      </c>
      <c r="FQ12" s="37">
        <f>'[2]218'!C14</f>
        <v>2.1737243958279082</v>
      </c>
      <c r="FR12" s="37">
        <f>'[3]SOG Q'!R14</f>
        <v>1.5920475259911926</v>
      </c>
      <c r="FS12" s="37">
        <f>'[2]218'!B573</f>
        <v>1.5920475259911917</v>
      </c>
      <c r="FT12" s="37">
        <f>'[2]218'!C573</f>
        <v>1.6362133593284336</v>
      </c>
      <c r="FU12" s="37">
        <f>'[3]SOG Q'!AH14</f>
        <v>-2.9097872925854102E-2</v>
      </c>
      <c r="FV12" s="37">
        <f>'[2]218'!B5045</f>
        <v>-2.9097872925854085E-2</v>
      </c>
      <c r="FW12" s="37">
        <f>'[2]218'!C5045</f>
        <v>1.236971351214713E-3</v>
      </c>
      <c r="FX12" s="37">
        <f>'[3]SOG Q'!AX14</f>
        <v>-9.3573148897925815</v>
      </c>
      <c r="FY12" s="37">
        <f>'[2]218'!B5604</f>
        <v>-9.3573148897925762</v>
      </c>
      <c r="FZ12" s="37">
        <f>'[2]218'!C5604</f>
        <v>3.5652346754995836</v>
      </c>
      <c r="GA12" s="37">
        <f>'[3]SOG Q'!BN14</f>
        <v>-3.4787573129098801</v>
      </c>
      <c r="GB12" s="37">
        <f>'[2]218'!B6163</f>
        <v>-3.4787573129098779</v>
      </c>
      <c r="GC12" s="37">
        <f>'[2]218'!C6163</f>
        <v>-0.26728168598013302</v>
      </c>
      <c r="GD12" s="37">
        <f>'[3]SOG Q'!CD14</f>
        <v>0.72811824700482297</v>
      </c>
      <c r="GE12" s="37">
        <f>'[2]218'!B7840</f>
        <v>0.72811824700482253</v>
      </c>
      <c r="GF12" s="37">
        <f>'[2]218'!C7840</f>
        <v>-0.70457724448346515</v>
      </c>
      <c r="GG12" s="37">
        <f>'[3]SOG Q'!DZ14</f>
        <v>4.6226531860269198</v>
      </c>
      <c r="GH12" s="37">
        <f>'[2]218'!B8399</f>
        <v>4.622653186026934</v>
      </c>
      <c r="GI12" s="37">
        <f>'[2]218'!C8399</f>
        <v>-2.0571016798880875</v>
      </c>
      <c r="GJ12" s="37">
        <f>'[3]SOG Y'!EP14</f>
        <v>3.176359618755825</v>
      </c>
      <c r="GK12" s="37">
        <f>'[2]219'!B14</f>
        <v>3.1763596187554124</v>
      </c>
      <c r="GL12" s="37">
        <f>'[2]219'!C14</f>
        <v>4.4075751184747185</v>
      </c>
      <c r="GM12" s="37">
        <f>'[3]SOG Y'!R14</f>
        <v>1.8044344645259547</v>
      </c>
      <c r="GN12" s="37">
        <f>'[2]219'!B573</f>
        <v>1.8044344645259511</v>
      </c>
      <c r="GO12" s="37">
        <f>'[2]219'!C573</f>
        <v>2.1215591545656984</v>
      </c>
      <c r="GP12" s="37">
        <f>'[3]SOG Y'!AH14</f>
        <v>-5.7729366009211414E-2</v>
      </c>
      <c r="GQ12" s="37">
        <f>'[2]219'!B5045</f>
        <v>-5.7729366009211289E-2</v>
      </c>
      <c r="GR12" s="37">
        <f>'[2]219'!C5045</f>
        <v>0.23554986996569938</v>
      </c>
      <c r="GS12" s="37">
        <f>'[3]SOG Y'!AX14</f>
        <v>1.4843081704612249</v>
      </c>
      <c r="GT12" s="37">
        <f>'[2]219'!B5604</f>
        <v>1.484308170461222</v>
      </c>
      <c r="GU12" s="37">
        <f>'[2]219'!C5604</f>
        <v>-3.3947489082637565</v>
      </c>
      <c r="GV12" s="37">
        <f>'[3]SOG Y'!BN14</f>
        <v>-2.9829827147774494E-2</v>
      </c>
      <c r="GW12" s="37">
        <f>'[2]219'!B6163</f>
        <v>-2.9829827147774438E-2</v>
      </c>
      <c r="GX12" s="37">
        <f>'[2]219'!C6163</f>
        <v>-2.2431332160778807</v>
      </c>
      <c r="GY12" s="37">
        <f>'[3]SOG Y'!CD14</f>
        <v>0.78835196019914411</v>
      </c>
      <c r="GZ12" s="37">
        <f>'[2]219'!B7840</f>
        <v>0.78835196019914244</v>
      </c>
      <c r="HA12" s="37">
        <f>'[2]219'!C7840</f>
        <v>7.1851729745948126E-2</v>
      </c>
      <c r="HB12" s="37">
        <f>'[3]SOG Y'!DZ14</f>
        <v>-0.81317578327352491</v>
      </c>
      <c r="HC12" s="37">
        <f>'[2]219'!B8399</f>
        <v>-0.81317578327351803</v>
      </c>
      <c r="HD12" s="37">
        <f>'[2]219'!C8399</f>
        <v>7.616496488539175</v>
      </c>
    </row>
    <row r="13" spans="1:212" x14ac:dyDescent="0.35">
      <c r="A13" s="1">
        <v>1110</v>
      </c>
      <c r="B13" s="1" t="s">
        <v>118</v>
      </c>
      <c r="C13" s="37">
        <f>'[3]ADHB 2025'!EP15</f>
        <v>4685897.729383979</v>
      </c>
      <c r="D13" s="37">
        <f>'[2]201'!B15</f>
        <v>4685897.7699999996</v>
      </c>
      <c r="E13" s="37">
        <f>'[2]201'!C15</f>
        <v>4931703.1900000302</v>
      </c>
      <c r="F13" s="37">
        <f>'[3]ADHB 2025'!R15</f>
        <v>2894945.9883599998</v>
      </c>
      <c r="G13" s="37">
        <f>'[2]201'!B574</f>
        <v>2894945.9999999995</v>
      </c>
      <c r="H13" s="37">
        <f>'[2]201'!C574</f>
        <v>3013754.9090928608</v>
      </c>
      <c r="I13" s="37">
        <f>'[3]ADHB 2025'!AH15</f>
        <v>97173.7978</v>
      </c>
      <c r="J13" s="37">
        <f>'[2]201'!B5046</f>
        <v>97173.8</v>
      </c>
      <c r="K13" s="37">
        <f>'[2]201'!C5046</f>
        <v>101962.16164113001</v>
      </c>
      <c r="L13" s="37">
        <f>'[3]ADHB 2025'!AX15</f>
        <v>439243.13560600003</v>
      </c>
      <c r="M13" s="37">
        <f>'[2]201'!B5605</f>
        <v>439243.14</v>
      </c>
      <c r="N13" s="37">
        <f>'[2]201'!C5605</f>
        <v>700860.50431240001</v>
      </c>
      <c r="O13" s="37">
        <f>'[3]ADHB 2025'!BN15</f>
        <v>961109.65106099995</v>
      </c>
      <c r="P13" s="37">
        <f>'[2]201'!B6164</f>
        <v>961109.64999999991</v>
      </c>
      <c r="Q13" s="37">
        <f>'[2]201'!C6164</f>
        <v>1008105.3698173999</v>
      </c>
      <c r="R13" s="37">
        <f>'[3]ADHB 2025'!CD15</f>
        <v>59331.756387079004</v>
      </c>
      <c r="S13" s="37">
        <f>'[2]201'!B7841</f>
        <v>59331.76</v>
      </c>
      <c r="T13" s="37">
        <f>'[2]201'!C7841</f>
        <v>107763.54775394</v>
      </c>
      <c r="U13" s="37">
        <f>'[3]ADHB 2025'!DZ15</f>
        <v>234093.40016990015</v>
      </c>
      <c r="V13" s="37">
        <f>'[2]201'!B8400</f>
        <v>234093.41999999993</v>
      </c>
      <c r="W13" s="37">
        <f>'[2]201'!C8400</f>
        <v>-743.30261770030484</v>
      </c>
      <c r="X13" s="37">
        <f>'[3]ADHK 2025'!EP15</f>
        <v>2922346.0225550318</v>
      </c>
      <c r="Y13" s="37">
        <f>'[2]202'!B15</f>
        <v>2922346</v>
      </c>
      <c r="Z13" s="37">
        <f>'[2]202'!C15</f>
        <v>3077155.99999998</v>
      </c>
      <c r="AA13" s="37">
        <f>'[3]ADHK 2025'!R15</f>
        <v>1876304.3320269999</v>
      </c>
      <c r="AB13" s="37">
        <f>'[2]202'!B574</f>
        <v>1876304.3199999998</v>
      </c>
      <c r="AC13" s="37">
        <f>'[2]202'!C574</f>
        <v>1915502.512485622</v>
      </c>
      <c r="AD13" s="37">
        <f>'[3]ADHK 2025'!AH15</f>
        <v>60270.419800000003</v>
      </c>
      <c r="AE13" s="37">
        <f>'[2]202'!B5046</f>
        <v>60270.42</v>
      </c>
      <c r="AF13" s="37">
        <f>'[2]202'!C5046</f>
        <v>61682.250503315998</v>
      </c>
      <c r="AG13" s="37">
        <f>'[3]ADHK 2025'!AX15</f>
        <v>234218.52437699999</v>
      </c>
      <c r="AH13" s="37">
        <f>'[2]202'!B5605</f>
        <v>234218.52</v>
      </c>
      <c r="AI13" s="37">
        <f>'[2]202'!C5605</f>
        <v>372984.91877818998</v>
      </c>
      <c r="AJ13" s="37">
        <f>'[3]ADHK 2025'!BN15</f>
        <v>628890.78860500001</v>
      </c>
      <c r="AK13" s="37">
        <f>'[2]202'!B6164</f>
        <v>628890.79</v>
      </c>
      <c r="AL13" s="37">
        <f>'[2]202'!C6164</f>
        <v>658881.52588514995</v>
      </c>
      <c r="AM13" s="37">
        <f>'[3]ADHK 2025'!CD15</f>
        <v>33540.237090531999</v>
      </c>
      <c r="AN13" s="37">
        <f>'[2]202'!B7841</f>
        <v>33540.239999999998</v>
      </c>
      <c r="AO13" s="37">
        <f>'[2]202'!C7841</f>
        <v>69280.856276210005</v>
      </c>
      <c r="AP13" s="37">
        <f>'[3]ADHK 2025'!DZ15</f>
        <v>89121.720655499492</v>
      </c>
      <c r="AQ13" s="37">
        <f>'[2]202'!B8400</f>
        <v>89121.709999999963</v>
      </c>
      <c r="AR13" s="37">
        <f>'[2]202'!C8400</f>
        <v>-1176.0639284998178</v>
      </c>
      <c r="AS13" s="37">
        <f>[3]Distribusi!EP15</f>
        <v>100</v>
      </c>
      <c r="AT13" s="37">
        <f>'[2]205'!B15</f>
        <v>100</v>
      </c>
      <c r="AU13" s="37">
        <f>'[2]205'!C15</f>
        <v>100</v>
      </c>
      <c r="AV13" s="37">
        <f>[3]Distribusi!R15</f>
        <v>61.779965239245151</v>
      </c>
      <c r="AW13" s="37">
        <f>'[2]205'!B574</f>
        <v>61.779964952158991</v>
      </c>
      <c r="AX13" s="37">
        <f>'[2]205'!C574</f>
        <v>61.109819325782297</v>
      </c>
      <c r="AY13" s="37">
        <f>[3]Distribusi!AH15</f>
        <v>2.0737498642074446</v>
      </c>
      <c r="AZ13" s="37">
        <f>'[2]205'!B5046</f>
        <v>2.0737498931821556</v>
      </c>
      <c r="BA13" s="37">
        <f>'[2]205'!C5046</f>
        <v>2.0674837416792999</v>
      </c>
      <c r="BB13" s="37">
        <f>[3]Distribusi!AX15</f>
        <v>9.373724331447244</v>
      </c>
      <c r="BC13" s="37">
        <f>'[2]205'!B5605</f>
        <v>9.3737243439692044</v>
      </c>
      <c r="BD13" s="37">
        <f>'[2]205'!C5605</f>
        <v>14.211327756575628</v>
      </c>
      <c r="BE13" s="37">
        <f>[3]Distribusi!BN15</f>
        <v>20.510683471261977</v>
      </c>
      <c r="BF13" s="37">
        <f>'[2]205'!B6164</f>
        <v>20.510683270838832</v>
      </c>
      <c r="BG13" s="37">
        <f>'[2]205'!C6164</f>
        <v>20.441322824567504</v>
      </c>
      <c r="BH13" s="37">
        <f>[3]Distribusi!CD15</f>
        <v>1.2661769379862016</v>
      </c>
      <c r="BI13" s="37">
        <f>'[2]205'!B7841</f>
        <v>1.2661770041133442</v>
      </c>
      <c r="BJ13" s="37">
        <f>'[2]205'!C7841</f>
        <v>2.1851182766321213</v>
      </c>
      <c r="BK13" s="37">
        <f>[3]Distribusi!DZ15</f>
        <v>4.9957001558519867</v>
      </c>
      <c r="BL13" s="37">
        <f>'[2]205'!B8400</f>
        <v>4.9957005357374653</v>
      </c>
      <c r="BM13" s="37">
        <f>'[2]205'!C8400</f>
        <v>-1.5071925236853119E-2</v>
      </c>
      <c r="BN13" s="37">
        <f>'[3]Q-to-Q'!EP15</f>
        <v>-5.8131930121999744</v>
      </c>
      <c r="BO13" s="37">
        <f>'[2]209'!B15</f>
        <v>-5.8131937391455235</v>
      </c>
      <c r="BP13" s="37">
        <f>'[2]209'!C15</f>
        <v>5.2974562218156223</v>
      </c>
      <c r="BQ13" s="37">
        <f>'[3]Q-to-Q'!R15</f>
        <v>3.1380540495255218</v>
      </c>
      <c r="BR13" s="37">
        <f>'[2]209'!B574</f>
        <v>3.1380533884166706</v>
      </c>
      <c r="BS13" s="37">
        <f>'[2]209'!C574</f>
        <v>2.0891169981222522</v>
      </c>
      <c r="BT13" s="37">
        <f>'[3]Q-to-Q'!AH15</f>
        <v>-1.5218871808219347</v>
      </c>
      <c r="BU13" s="37">
        <f>'[2]209'!B5046</f>
        <v>-1.5218868540344024</v>
      </c>
      <c r="BV13" s="37">
        <f>'[2]209'!C5046</f>
        <v>2.3424932219088563</v>
      </c>
      <c r="BW13" s="37">
        <f>'[3]Q-to-Q'!AX15</f>
        <v>-31.394570749639115</v>
      </c>
      <c r="BX13" s="37">
        <f>'[2]209'!B5605</f>
        <v>-31.394572031715178</v>
      </c>
      <c r="BY13" s="37">
        <f>'[2]209'!C5605</f>
        <v>59.246552654414344</v>
      </c>
      <c r="BZ13" s="37">
        <f>'[3]Q-to-Q'!BN15</f>
        <v>-10.989101330791755</v>
      </c>
      <c r="CA13" s="37">
        <f>'[2]209'!B6164</f>
        <v>-10.989101133348566</v>
      </c>
      <c r="CB13" s="37">
        <f>'[2]209'!C6164</f>
        <v>4.7688305127111041</v>
      </c>
      <c r="CC13" s="37" t="s">
        <v>102</v>
      </c>
      <c r="CD13" s="37" t="s">
        <v>102</v>
      </c>
      <c r="CE13" s="37" t="s">
        <v>102</v>
      </c>
      <c r="CF13" s="37" t="s">
        <v>102</v>
      </c>
      <c r="CG13" s="37" t="s">
        <v>102</v>
      </c>
      <c r="CH13" s="37" t="s">
        <v>102</v>
      </c>
      <c r="CI13" s="37">
        <f>'[3]Y-on-Y'!EP15</f>
        <v>3.0494629402769675</v>
      </c>
      <c r="CJ13" s="37">
        <f>'[2]210'!B15</f>
        <v>3.0494621449283308</v>
      </c>
      <c r="CK13" s="37">
        <f>'[2]210'!C15</f>
        <v>3.1496387396858472</v>
      </c>
      <c r="CL13" s="37">
        <f>'[3]Y-on-Y'!R15</f>
        <v>6.0460265950024876</v>
      </c>
      <c r="CM13" s="37">
        <f>'[2]210'!B574</f>
        <v>6.0460259152537095</v>
      </c>
      <c r="CN13" s="37">
        <f>'[2]210'!C574</f>
        <v>5.697704249736959</v>
      </c>
      <c r="CO13" s="37">
        <f>'[3]Y-on-Y'!AH15</f>
        <v>-0.39594423650696342</v>
      </c>
      <c r="CP13" s="37">
        <f>'[2]210'!B5046</f>
        <v>-0.39594390598312662</v>
      </c>
      <c r="CQ13" s="37">
        <f>'[2]210'!C5046</f>
        <v>19.137553873513824</v>
      </c>
      <c r="CR13" s="37">
        <f>'[3]Y-on-Y'!AX15</f>
        <v>18.166923568669489</v>
      </c>
      <c r="CS13" s="37">
        <f>'[2]210'!B5605</f>
        <v>18.166921360404253</v>
      </c>
      <c r="CT13" s="37">
        <f>'[2]210'!C5605</f>
        <v>-7.35076595226636</v>
      </c>
      <c r="CU13" s="37">
        <f>'[3]Y-on-Y'!BN15</f>
        <v>-0.1787344580556578</v>
      </c>
      <c r="CV13" s="37">
        <f>'[2]210'!B6164</f>
        <v>-0.17873423663300603</v>
      </c>
      <c r="CW13" s="37">
        <f>'[2]210'!C6164</f>
        <v>-1.1314197009477691</v>
      </c>
      <c r="CX13" s="37" t="s">
        <v>102</v>
      </c>
      <c r="CY13" s="37" t="s">
        <v>102</v>
      </c>
      <c r="CZ13" s="37" t="s">
        <v>102</v>
      </c>
      <c r="DA13" s="37" t="s">
        <v>102</v>
      </c>
      <c r="DB13" s="37" t="s">
        <v>102</v>
      </c>
      <c r="DC13" s="37" t="s">
        <v>102</v>
      </c>
      <c r="DD13" s="37">
        <f>'[3]C-to-C'!EP15</f>
        <v>3.0494629402769675</v>
      </c>
      <c r="DE13" s="37">
        <f>'[2]211'!B15</f>
        <v>3.0494621449283308</v>
      </c>
      <c r="DF13" s="37">
        <f>'[2]211'!C15</f>
        <v>3.1008185929057466</v>
      </c>
      <c r="DG13" s="37">
        <f>'[3]C-to-C'!R15</f>
        <v>6.0460265950024876</v>
      </c>
      <c r="DH13" s="37">
        <f>'[2]211'!B574</f>
        <v>6.0460259152537095</v>
      </c>
      <c r="DI13" s="37">
        <f>'[2]211'!C574</f>
        <v>5.8697782152654661</v>
      </c>
      <c r="DJ13" s="37">
        <f>'[3]C-to-C'!AH15</f>
        <v>-0.39594423650696342</v>
      </c>
      <c r="DK13" s="37">
        <f>'[2]211'!B5046</f>
        <v>-0.39594390598312662</v>
      </c>
      <c r="DL13" s="37">
        <f>'[2]211'!C5046</f>
        <v>8.6109228559883242</v>
      </c>
      <c r="DM13" s="37">
        <f>'[3]C-to-C'!AX15</f>
        <v>18.166923568669489</v>
      </c>
      <c r="DN13" s="37">
        <f>'[2]211'!B5605</f>
        <v>18.166921360404253</v>
      </c>
      <c r="DO13" s="37">
        <f>'[2]211'!C5605</f>
        <v>1.0679500138456923</v>
      </c>
      <c r="DP13" s="37">
        <f>'[3]C-to-C'!BN15</f>
        <v>-0.1787344580556578</v>
      </c>
      <c r="DQ13" s="37">
        <f>'[2]211'!B6164</f>
        <v>-0.17873423663300603</v>
      </c>
      <c r="DR13" s="37">
        <f>'[2]211'!C6164</f>
        <v>-0.66845293528133698</v>
      </c>
      <c r="DS13" s="37" t="s">
        <v>102</v>
      </c>
      <c r="DT13" s="37" t="s">
        <v>102</v>
      </c>
      <c r="DU13" s="37" t="s">
        <v>102</v>
      </c>
      <c r="DV13" s="37" t="s">
        <v>102</v>
      </c>
      <c r="DW13" s="37" t="s">
        <v>102</v>
      </c>
      <c r="DX13" s="37" t="s">
        <v>102</v>
      </c>
      <c r="DY13" s="37">
        <f>'[3]Implisit Q'!EP15</f>
        <v>0.45481508520519753</v>
      </c>
      <c r="DZ13" s="37">
        <f>'[2]212'!B15</f>
        <v>0.45481673124162547</v>
      </c>
      <c r="EA13" s="37">
        <f>'[2]212'!C15</f>
        <v>-4.9207507653990575E-2</v>
      </c>
      <c r="EB13" s="37">
        <f>'[3]Implisit Q'!R15</f>
        <v>2.9022643863724653</v>
      </c>
      <c r="EC13" s="37">
        <f>'[2]212'!B574</f>
        <v>2.902265459719366</v>
      </c>
      <c r="ED13" s="37">
        <f>'[2]212'!C574</f>
        <v>1.9736621261117682</v>
      </c>
      <c r="EE13" s="37">
        <f>'[3]Implisit Q'!AH15</f>
        <v>2.5796230145207772</v>
      </c>
      <c r="EF13" s="37">
        <f>'[2]212'!B5046</f>
        <v>2.5796249965099252</v>
      </c>
      <c r="EG13" s="37">
        <f>'[2]212'!C5046</f>
        <v>2.5259624911153242</v>
      </c>
      <c r="EH13" s="37">
        <f>'[3]Implisit Q'!AX15</f>
        <v>-7.1852412871883331</v>
      </c>
      <c r="EI13" s="37">
        <f>'[2]212'!B5605</f>
        <v>-7.1852386242170594</v>
      </c>
      <c r="EJ13" s="37">
        <f>'[2]212'!C5605</f>
        <v>0.19742479607398472</v>
      </c>
      <c r="EK13" s="37">
        <f>'[3]Implisit Q'!BN15</f>
        <v>1.5282857584180363</v>
      </c>
      <c r="EL13" s="37">
        <f>'[2]212'!B6164</f>
        <v>1.5282854211289028</v>
      </c>
      <c r="EM13" s="37">
        <f>'[2]212'!C6164</f>
        <v>0.11540168360423857</v>
      </c>
      <c r="EN13" s="37" t="s">
        <v>102</v>
      </c>
      <c r="EO13" s="37" t="s">
        <v>102</v>
      </c>
      <c r="EP13" s="37" t="s">
        <v>102</v>
      </c>
      <c r="EQ13" s="37" t="s">
        <v>102</v>
      </c>
      <c r="ER13" s="37" t="s">
        <v>102</v>
      </c>
      <c r="ES13" s="37" t="s">
        <v>102</v>
      </c>
      <c r="ET13" s="37">
        <f>'[3]Implisit Y'!EP15</f>
        <v>5.1311974232757223</v>
      </c>
      <c r="EU13" s="37">
        <f>'[2]213'!B15</f>
        <v>5.1311991459385942</v>
      </c>
      <c r="EV13" s="37">
        <f>'[2]213'!C15</f>
        <v>3.6237603073092624</v>
      </c>
      <c r="EW13" s="37">
        <f>'[3]Implisit Y'!R15</f>
        <v>2.9793809725451723</v>
      </c>
      <c r="EX13" s="37">
        <f>'[2]213'!B574</f>
        <v>2.9793820466964567</v>
      </c>
      <c r="EY13" s="37">
        <f>'[2]213'!C574</f>
        <v>4.2280331099135573</v>
      </c>
      <c r="EZ13" s="37">
        <f>'[3]Implisit Y'!AH15</f>
        <v>2.475018004094693</v>
      </c>
      <c r="FA13" s="37">
        <f>'[2]213'!B5046</f>
        <v>2.4750199840627243</v>
      </c>
      <c r="FB13" s="37">
        <f>'[2]213'!C5046</f>
        <v>4.8126696202074193</v>
      </c>
      <c r="FC13" s="37">
        <f>'[3]Implisit Y'!AX15</f>
        <v>4.5504623754692517</v>
      </c>
      <c r="FD13" s="37">
        <f>'[2]213'!B5605</f>
        <v>4.5504653751525028</v>
      </c>
      <c r="FE13" s="37">
        <f>'[2]213'!C5605</f>
        <v>3.2424160065825101</v>
      </c>
      <c r="FF13" s="37">
        <f>'[3]Implisit Y'!BN15</f>
        <v>3.5479659417330964</v>
      </c>
      <c r="FG13" s="37">
        <f>'[2]213'!B6164</f>
        <v>3.547965597733977</v>
      </c>
      <c r="FH13" s="37">
        <f>'[2]213'!C6164</f>
        <v>3.4113070232786078</v>
      </c>
      <c r="FI13" s="37" t="s">
        <v>102</v>
      </c>
      <c r="FJ13" s="37" t="s">
        <v>102</v>
      </c>
      <c r="FK13" s="37" t="s">
        <v>102</v>
      </c>
      <c r="FL13" s="37" t="s">
        <v>102</v>
      </c>
      <c r="FM13" s="37" t="s">
        <v>102</v>
      </c>
      <c r="FN13" s="37" t="s">
        <v>102</v>
      </c>
      <c r="FO13" s="37">
        <f>'[3]SOG Q'!EP15</f>
        <v>-5.8131930121999744</v>
      </c>
      <c r="FP13" s="37">
        <f>'[2]218'!B15</f>
        <v>-5.8131937391455235</v>
      </c>
      <c r="FQ13" s="37">
        <f>'[2]218'!C15</f>
        <v>5.2974562218156223</v>
      </c>
      <c r="FR13" s="37">
        <f>'[3]SOG Q'!R15</f>
        <v>1.8399380651258392</v>
      </c>
      <c r="FS13" s="37">
        <f>'[2]218'!B574</f>
        <v>1.8399376774972955</v>
      </c>
      <c r="FT13" s="37">
        <f>'[2]218'!C574</f>
        <v>1.3413261977062991</v>
      </c>
      <c r="FU13" s="37">
        <f>'[3]SOG Q'!AH15</f>
        <v>-3.0019634104894964E-2</v>
      </c>
      <c r="FV13" s="37">
        <f>'[2]218'!B5046</f>
        <v>-3.0019627658922878E-2</v>
      </c>
      <c r="FW13" s="37">
        <f>'[2]218'!C5046</f>
        <v>4.8311545016093214E-2</v>
      </c>
      <c r="FX13" s="37">
        <f>'[3]SOG Q'!AX15</f>
        <v>-3.4544247815014666</v>
      </c>
      <c r="FY13" s="37">
        <f>'[2]218'!B5605</f>
        <v>-3.4544249225715711</v>
      </c>
      <c r="FZ13" s="37">
        <f>'[2]218'!C5605</f>
        <v>4.7484589017929419</v>
      </c>
      <c r="GA13" s="37">
        <f>'[3]SOG Q'!BN15</f>
        <v>-2.5023765553233273</v>
      </c>
      <c r="GB13" s="37">
        <f>'[2]218'!B6164</f>
        <v>-2.5023765103626707</v>
      </c>
      <c r="GC13" s="37">
        <f>'[2]218'!C6164</f>
        <v>1.0262554771115369</v>
      </c>
      <c r="GD13" s="37">
        <f>'[3]SOG Q'!CD15</f>
        <v>1.3123734607680175</v>
      </c>
      <c r="GE13" s="37">
        <f>'[2]218'!B7841</f>
        <v>1.3123735545397681</v>
      </c>
      <c r="GF13" s="37">
        <f>'[2]218'!C7841</f>
        <v>1.2230111108065234</v>
      </c>
      <c r="GG13" s="37">
        <f>'[3]SOG Q'!DZ15</f>
        <v>-2.9786835671641843</v>
      </c>
      <c r="GH13" s="37">
        <f>'[2]218'!B8400</f>
        <v>-2.9786839105894694</v>
      </c>
      <c r="GI13" s="37">
        <f>'[2]218'!C8400</f>
        <v>-3.0899070106174893</v>
      </c>
      <c r="GJ13" s="37">
        <f>'[3]SOG Y'!EP15</f>
        <v>3.0494629402769675</v>
      </c>
      <c r="GK13" s="37">
        <f>'[2]219'!B15</f>
        <v>3.0494621449283308</v>
      </c>
      <c r="GL13" s="37">
        <f>'[2]219'!C15</f>
        <v>3.1496387396858472</v>
      </c>
      <c r="GM13" s="37">
        <f>'[3]SOG Y'!R15</f>
        <v>3.7721853917302739</v>
      </c>
      <c r="GN13" s="37">
        <f>'[2]219'!B574</f>
        <v>3.7721849676272075</v>
      </c>
      <c r="GO13" s="37">
        <f>'[2]219'!C574</f>
        <v>3.4612683519926652</v>
      </c>
      <c r="GP13" s="37">
        <f>'[3]SOG Y'!AH15</f>
        <v>-8.4484164679744424E-3</v>
      </c>
      <c r="GQ13" s="37">
        <f>'[2]219'!B5046</f>
        <v>-8.4484094154584372E-3</v>
      </c>
      <c r="GR13" s="37">
        <f>'[2]219'!C5046</f>
        <v>0.3321361563681805</v>
      </c>
      <c r="GS13" s="37">
        <f>'[3]SOG Y'!AX15</f>
        <v>1.2697575261882152</v>
      </c>
      <c r="GT13" s="37">
        <f>'[2]219'!B5605</f>
        <v>1.269757371843897</v>
      </c>
      <c r="GU13" s="37">
        <f>'[2]219'!C5605</f>
        <v>-0.9919738672981101</v>
      </c>
      <c r="GV13" s="37">
        <f>'[3]SOG Y'!BN15</f>
        <v>-3.9707682899005434E-2</v>
      </c>
      <c r="GW13" s="37">
        <f>'[2]219'!B6164</f>
        <v>-3.9707633707704082E-2</v>
      </c>
      <c r="GX13" s="37">
        <f>'[2]219'!C6164</f>
        <v>-0.25274988509685109</v>
      </c>
      <c r="GY13" s="37">
        <f>'[3]SOG Y'!CD15</f>
        <v>0.81876769300504626</v>
      </c>
      <c r="GZ13" s="37">
        <f>'[2]219'!B7841</f>
        <v>0.81876779560039603</v>
      </c>
      <c r="HA13" s="37">
        <f>'[2]219'!C7841</f>
        <v>2.4440370534913822</v>
      </c>
      <c r="HB13" s="37">
        <f>'[3]SOG Y'!DZ15</f>
        <v>-2.7630915712795856</v>
      </c>
      <c r="HC13" s="37">
        <f>'[2]219'!B8400</f>
        <v>-2.7630919470200128</v>
      </c>
      <c r="HD13" s="37">
        <f>'[2]219'!C8400</f>
        <v>-1.8430790697711561</v>
      </c>
    </row>
    <row r="14" spans="1:212" x14ac:dyDescent="0.35">
      <c r="A14" s="1">
        <v>1111</v>
      </c>
      <c r="B14" s="1" t="s">
        <v>119</v>
      </c>
      <c r="C14" s="37">
        <f>'[3]ADHB 2025'!EP16</f>
        <v>7655356.3418122893</v>
      </c>
      <c r="D14" s="37">
        <f>'[2]201'!B16</f>
        <v>7619856.3381875996</v>
      </c>
      <c r="E14" s="37">
        <f>'[2]201'!C16</f>
        <v>7802595.3356769197</v>
      </c>
      <c r="F14" s="37">
        <f>'[3]ADHB 2025'!R16</f>
        <v>3756332.6728571909</v>
      </c>
      <c r="G14" s="37">
        <f>'[2]201'!B575</f>
        <v>3756332.68</v>
      </c>
      <c r="H14" s="37">
        <f>'[2]201'!C575</f>
        <v>3849046.7551420159</v>
      </c>
      <c r="I14" s="37">
        <f>'[3]ADHB 2025'!AH16</f>
        <v>144958.14743616999</v>
      </c>
      <c r="J14" s="37">
        <f>'[2]201'!B5047</f>
        <v>144958.15</v>
      </c>
      <c r="K14" s="37">
        <f>'[2]201'!C5047</f>
        <v>155370.47905108999</v>
      </c>
      <c r="L14" s="37">
        <f>'[3]ADHB 2025'!AX16</f>
        <v>620005.15404884994</v>
      </c>
      <c r="M14" s="37">
        <f>'[2]201'!B5606</f>
        <v>620005.15</v>
      </c>
      <c r="N14" s="37">
        <f>'[2]201'!C5606</f>
        <v>785288.45543217997</v>
      </c>
      <c r="O14" s="37">
        <f>'[3]ADHB 2025'!BN16</f>
        <v>1742668.5612933999</v>
      </c>
      <c r="P14" s="37">
        <f>'[2]201'!B6165</f>
        <v>1742668.56</v>
      </c>
      <c r="Q14" s="37">
        <f>'[2]201'!C6165</f>
        <v>1859027.3112948299</v>
      </c>
      <c r="R14" s="37">
        <f>'[3]ADHB 2025'!CD16</f>
        <v>-9671.4849911220008</v>
      </c>
      <c r="S14" s="37">
        <f>'[2]201'!B7842</f>
        <v>-9671.48</v>
      </c>
      <c r="T14" s="37">
        <f>'[2]201'!C7842</f>
        <v>-52844.150981788</v>
      </c>
      <c r="U14" s="37">
        <f>'[3]ADHB 2025'!DZ16</f>
        <v>1401063.2911678003</v>
      </c>
      <c r="V14" s="37">
        <f>'[2]201'!B8401</f>
        <v>1365563.2781876</v>
      </c>
      <c r="W14" s="37">
        <f>'[2]201'!C8401</f>
        <v>1206706.4857386001</v>
      </c>
      <c r="X14" s="37">
        <f>'[3]ADHK 2025'!EP16</f>
        <v>4667892.0569061637</v>
      </c>
      <c r="Y14" s="37">
        <f>'[2]202'!B16</f>
        <v>4649892.0595271997</v>
      </c>
      <c r="Z14" s="37">
        <f>'[2]202'!C16</f>
        <v>4790603.9178772904</v>
      </c>
      <c r="AA14" s="37">
        <f>'[3]ADHK 2025'!R16</f>
        <v>2318573.9390957318</v>
      </c>
      <c r="AB14" s="37">
        <f>'[2]202'!B575</f>
        <v>2318573.9300000002</v>
      </c>
      <c r="AC14" s="37">
        <f>'[2]202'!C575</f>
        <v>2349577.0247504408</v>
      </c>
      <c r="AD14" s="37">
        <f>'[3]ADHK 2025'!AH16</f>
        <v>87515.622545449005</v>
      </c>
      <c r="AE14" s="37">
        <f>'[2]202'!B5047</f>
        <v>87515.62</v>
      </c>
      <c r="AF14" s="37">
        <f>'[2]202'!C5047</f>
        <v>91014.795888071007</v>
      </c>
      <c r="AG14" s="37">
        <f>'[3]ADHK 2025'!AX16</f>
        <v>426179.06915159</v>
      </c>
      <c r="AH14" s="37">
        <f>'[2]202'!B5606</f>
        <v>426179.07</v>
      </c>
      <c r="AI14" s="37">
        <f>'[2]202'!C5606</f>
        <v>524635.60966107005</v>
      </c>
      <c r="AJ14" s="37">
        <f>'[3]ADHK 2025'!BN16</f>
        <v>1128424.0538145399</v>
      </c>
      <c r="AK14" s="37">
        <f>'[2]202'!B6165</f>
        <v>1128424.06</v>
      </c>
      <c r="AL14" s="37">
        <f>'[2]202'!C6165</f>
        <v>1209623.7856257099</v>
      </c>
      <c r="AM14" s="37">
        <f>'[3]ADHK 2025'!CD16</f>
        <v>-5817.218703347</v>
      </c>
      <c r="AN14" s="37">
        <f>'[2]202'!B7842</f>
        <v>-5817.22</v>
      </c>
      <c r="AO14" s="37">
        <f>'[2]202'!C7842</f>
        <v>-26616.205774597001</v>
      </c>
      <c r="AP14" s="37">
        <f>'[3]ADHK 2025'!DZ16</f>
        <v>713016.59100219933</v>
      </c>
      <c r="AQ14" s="37">
        <f>'[2]202'!B8401</f>
        <v>695016.59952720022</v>
      </c>
      <c r="AR14" s="37">
        <f>'[2]202'!C8401</f>
        <v>642368.9077266003</v>
      </c>
      <c r="AS14" s="37">
        <f>[3]Distribusi!EP16</f>
        <v>100</v>
      </c>
      <c r="AT14" s="37">
        <f>'[2]205'!B16</f>
        <v>100</v>
      </c>
      <c r="AU14" s="37">
        <f>'[2]205'!C16</f>
        <v>100</v>
      </c>
      <c r="AV14" s="37">
        <f>[3]Distribusi!R16</f>
        <v>49.068031651782476</v>
      </c>
      <c r="AW14" s="37">
        <f>'[2]205'!B575</f>
        <v>49.296633864011305</v>
      </c>
      <c r="AX14" s="37">
        <f>'[2]205'!C575</f>
        <v>49.330339323666706</v>
      </c>
      <c r="AY14" s="37">
        <f>[3]Distribusi!AH16</f>
        <v>1.8935519257860352</v>
      </c>
      <c r="AZ14" s="37">
        <f>'[2]205'!B5047</f>
        <v>1.9023737924497224</v>
      </c>
      <c r="BA14" s="37">
        <f>'[2]205'!C5047</f>
        <v>1.9912666538102697</v>
      </c>
      <c r="BB14" s="37">
        <f>[3]Distribusi!AX16</f>
        <v>8.0989718357391727</v>
      </c>
      <c r="BC14" s="37">
        <f>'[2]205'!B5606</f>
        <v>8.1367039282983349</v>
      </c>
      <c r="BD14" s="37">
        <f>'[2]205'!C5606</f>
        <v>10.064451911808032</v>
      </c>
      <c r="BE14" s="37">
        <f>[3]Distribusi!BN16</f>
        <v>22.764042370898306</v>
      </c>
      <c r="BF14" s="37">
        <f>'[2]205'!B6165</f>
        <v>22.8700973175368</v>
      </c>
      <c r="BG14" s="37">
        <f>'[2]205'!C6165</f>
        <v>23.825755807103494</v>
      </c>
      <c r="BH14" s="37">
        <f>[3]Distribusi!CD16</f>
        <v>-0.12633618291937568</v>
      </c>
      <c r="BI14" s="37">
        <f>'[2]205'!B7842</f>
        <v>-0.12692470265522596</v>
      </c>
      <c r="BJ14" s="37">
        <f>'[2]205'!C7842</f>
        <v>-0.67726376555966128</v>
      </c>
      <c r="BK14" s="37">
        <f>[3]Distribusi!DZ16</f>
        <v>18.30173839871339</v>
      </c>
      <c r="BL14" s="37">
        <f>'[2]205'!B8401</f>
        <v>17.921115800359068</v>
      </c>
      <c r="BM14" s="37">
        <f>'[2]205'!C8401</f>
        <v>15.465450069171267</v>
      </c>
      <c r="BN14" s="37">
        <f>'[3]Q-to-Q'!EP16</f>
        <v>-3.6175769662652186</v>
      </c>
      <c r="BO14" s="37">
        <f>'[2]209'!B16</f>
        <v>-3.9892400940401314</v>
      </c>
      <c r="BP14" s="37">
        <f>'[2]209'!C16</f>
        <v>3.0261317155047736</v>
      </c>
      <c r="BQ14" s="37">
        <f>'[3]Q-to-Q'!R16</f>
        <v>2.6065760995896312</v>
      </c>
      <c r="BR14" s="37">
        <f>'[2]209'!B575</f>
        <v>2.6065756970655292</v>
      </c>
      <c r="BS14" s="37">
        <f>'[2]209'!C575</f>
        <v>1.3371622249906294</v>
      </c>
      <c r="BT14" s="37">
        <f>'[3]Q-to-Q'!AH16</f>
        <v>-7.8311337114557773</v>
      </c>
      <c r="BU14" s="37">
        <f>'[2]209'!B5047</f>
        <v>-7.8311363922474202</v>
      </c>
      <c r="BV14" s="37">
        <f>'[2]209'!C5047</f>
        <v>3.9983443962015142</v>
      </c>
      <c r="BW14" s="37">
        <f>'[3]Q-to-Q'!AX16</f>
        <v>-36.932843895263488</v>
      </c>
      <c r="BX14" s="37">
        <f>'[2]209'!B5606</f>
        <v>-36.932843769713422</v>
      </c>
      <c r="BY14" s="37">
        <f>'[2]209'!C5606</f>
        <v>23.102152731496183</v>
      </c>
      <c r="BZ14" s="37">
        <f>'[3]Q-to-Q'!BN16</f>
        <v>-12.592569187494405</v>
      </c>
      <c r="CA14" s="37">
        <f>'[2]209'!B6165</f>
        <v>-12.592568708370292</v>
      </c>
      <c r="CB14" s="37">
        <f>'[2]209'!C6165</f>
        <v>7.1958520297511086</v>
      </c>
      <c r="CC14" s="37" t="s">
        <v>102</v>
      </c>
      <c r="CD14" s="37" t="s">
        <v>102</v>
      </c>
      <c r="CE14" s="37" t="s">
        <v>102</v>
      </c>
      <c r="CF14" s="37" t="s">
        <v>102</v>
      </c>
      <c r="CG14" s="37" t="s">
        <v>102</v>
      </c>
      <c r="CH14" s="37" t="s">
        <v>102</v>
      </c>
      <c r="CI14" s="37">
        <f>'[3]Y-on-Y'!EP16</f>
        <v>2.4069679488314222</v>
      </c>
      <c r="CJ14" s="37">
        <f>'[2]210'!B16</f>
        <v>2.0120733942456108</v>
      </c>
      <c r="CK14" s="37">
        <f>'[2]210'!C16</f>
        <v>6.4073488361237443</v>
      </c>
      <c r="CL14" s="37">
        <f>'[3]Y-on-Y'!R16</f>
        <v>4.8901876076479454</v>
      </c>
      <c r="CM14" s="37">
        <f>'[2]210'!B575</f>
        <v>4.8901871961652725</v>
      </c>
      <c r="CN14" s="37">
        <f>'[2]210'!C575</f>
        <v>3.322618203625499</v>
      </c>
      <c r="CO14" s="37">
        <f>'[3]Y-on-Y'!AH16</f>
        <v>-2.7692151500251754</v>
      </c>
      <c r="CP14" s="37">
        <f>'[2]210'!B5047</f>
        <v>-2.7692179780460204</v>
      </c>
      <c r="CQ14" s="37">
        <f>'[2]210'!C5047</f>
        <v>16.819230480520737</v>
      </c>
      <c r="CR14" s="37">
        <f>'[3]Y-on-Y'!AX16</f>
        <v>18.152889043334369</v>
      </c>
      <c r="CS14" s="37">
        <f>'[2]210'!B5606</f>
        <v>18.152889278545565</v>
      </c>
      <c r="CT14" s="37">
        <f>'[2]210'!C5606</f>
        <v>-9.0675879383554054</v>
      </c>
      <c r="CU14" s="37">
        <f>'[3]Y-on-Y'!BN16</f>
        <v>-2.4431860463249961</v>
      </c>
      <c r="CV14" s="37">
        <f>'[2]210'!B6165</f>
        <v>-2.4431855115670014</v>
      </c>
      <c r="CW14" s="37">
        <f>'[2]210'!C6165</f>
        <v>-3.8716099379514772</v>
      </c>
      <c r="CX14" s="37" t="s">
        <v>102</v>
      </c>
      <c r="CY14" s="37" t="s">
        <v>102</v>
      </c>
      <c r="CZ14" s="37" t="s">
        <v>102</v>
      </c>
      <c r="DA14" s="37" t="s">
        <v>102</v>
      </c>
      <c r="DB14" s="37" t="s">
        <v>102</v>
      </c>
      <c r="DC14" s="37" t="s">
        <v>102</v>
      </c>
      <c r="DD14" s="37">
        <f>'[3]C-to-C'!EP16</f>
        <v>2.4069679488314222</v>
      </c>
      <c r="DE14" s="37">
        <f>'[2]211'!B16</f>
        <v>2.0120733942456108</v>
      </c>
      <c r="DF14" s="37">
        <f>'[2]211'!C16</f>
        <v>4.1961178074532821</v>
      </c>
      <c r="DG14" s="37">
        <f>'[3]C-to-C'!R16</f>
        <v>4.8901876076479454</v>
      </c>
      <c r="DH14" s="37">
        <f>'[2]211'!B575</f>
        <v>4.8901871961652725</v>
      </c>
      <c r="DI14" s="37">
        <f>'[2]211'!C575</f>
        <v>4.0952969546643549</v>
      </c>
      <c r="DJ14" s="37">
        <f>'[3]C-to-C'!AH16</f>
        <v>-2.7692151500251754</v>
      </c>
      <c r="DK14" s="37">
        <f>'[2]211'!B5047</f>
        <v>-2.7692179780460204</v>
      </c>
      <c r="DL14" s="37">
        <f>'[2]211'!C5047</f>
        <v>6.319403383400946</v>
      </c>
      <c r="DM14" s="37">
        <f>'[3]C-to-C'!AX16</f>
        <v>18.152889043334369</v>
      </c>
      <c r="DN14" s="37">
        <f>'[2]211'!B5606</f>
        <v>18.152889278545565</v>
      </c>
      <c r="DO14" s="37">
        <f>'[2]211'!C5606</f>
        <v>1.4037356939857675</v>
      </c>
      <c r="DP14" s="37">
        <f>'[3]C-to-C'!BN16</f>
        <v>-2.4431860463249961</v>
      </c>
      <c r="DQ14" s="37">
        <f>'[2]211'!B6165</f>
        <v>-2.4431855115670014</v>
      </c>
      <c r="DR14" s="37">
        <f>'[2]211'!C6165</f>
        <v>-3.1874617085717967</v>
      </c>
      <c r="DS14" s="37" t="s">
        <v>102</v>
      </c>
      <c r="DT14" s="37" t="s">
        <v>102</v>
      </c>
      <c r="DU14" s="37" t="s">
        <v>102</v>
      </c>
      <c r="DV14" s="37" t="s">
        <v>102</v>
      </c>
      <c r="DW14" s="37" t="s">
        <v>102</v>
      </c>
      <c r="DX14" s="37" t="s">
        <v>102</v>
      </c>
      <c r="DY14" s="37">
        <f>'[3]Implisit Q'!EP16</f>
        <v>9.811018396352722E-2</v>
      </c>
      <c r="DZ14" s="37">
        <f>'[2]212'!B16</f>
        <v>1.9616192123706484E-2</v>
      </c>
      <c r="EA14" s="37">
        <f>'[2]212'!C16</f>
        <v>-0.60949287129143592</v>
      </c>
      <c r="EB14" s="37">
        <f>'[3]Implisit Q'!R16</f>
        <v>1.9283328218989197</v>
      </c>
      <c r="EC14" s="37">
        <f>'[2]212'!B575</f>
        <v>1.9283334155828744</v>
      </c>
      <c r="ED14" s="37">
        <f>'[2]212'!C575</f>
        <v>1.1161206703747573</v>
      </c>
      <c r="EE14" s="37">
        <f>'[3]Implisit Q'!AH16</f>
        <v>0.36025637423531975</v>
      </c>
      <c r="EF14" s="37">
        <f>'[2]212'!B5047</f>
        <v>0.36026106831988181</v>
      </c>
      <c r="EG14" s="37">
        <f>'[2]212'!C5047</f>
        <v>3.0622077386914914</v>
      </c>
      <c r="EH14" s="37">
        <f>'[3]Implisit Q'!AX16</f>
        <v>2.8493066215120137</v>
      </c>
      <c r="EI14" s="37">
        <f>'[2]212'!B5606</f>
        <v>2.8493057451243571</v>
      </c>
      <c r="EJ14" s="37">
        <f>'[2]212'!C5606</f>
        <v>2.8888393934913097</v>
      </c>
      <c r="EK14" s="37">
        <f>'[3]Implisit Q'!BN16</f>
        <v>0.40218672623034024</v>
      </c>
      <c r="EL14" s="37">
        <f>'[2]212'!B6165</f>
        <v>0.40218610135741839</v>
      </c>
      <c r="EM14" s="37">
        <f>'[2]212'!C6165</f>
        <v>-0.48398118606284091</v>
      </c>
      <c r="EN14" s="37" t="s">
        <v>102</v>
      </c>
      <c r="EO14" s="37" t="s">
        <v>102</v>
      </c>
      <c r="EP14" s="37" t="s">
        <v>102</v>
      </c>
      <c r="EQ14" s="37" t="s">
        <v>102</v>
      </c>
      <c r="ER14" s="37" t="s">
        <v>102</v>
      </c>
      <c r="ES14" s="37" t="s">
        <v>102</v>
      </c>
      <c r="ET14" s="37">
        <f>'[3]Implisit Y'!EP16</f>
        <v>0.75638582919212638</v>
      </c>
      <c r="EU14" s="37">
        <f>'[2]213'!B16</f>
        <v>0.67737563696622538</v>
      </c>
      <c r="EV14" s="37">
        <f>'[2]213'!C16</f>
        <v>2.9425100318874183E-2</v>
      </c>
      <c r="EW14" s="37">
        <f>'[3]Implisit Y'!R16</f>
        <v>2.9616360679533926</v>
      </c>
      <c r="EX14" s="37">
        <f>'[2]213'!B575</f>
        <v>2.961636667655843</v>
      </c>
      <c r="EY14" s="37">
        <f>'[2]213'!C575</f>
        <v>3.1015245035861301</v>
      </c>
      <c r="EZ14" s="37">
        <f>'[3]Implisit Y'!AH16</f>
        <v>2.9680703160831001</v>
      </c>
      <c r="FA14" s="37">
        <f>'[2]213'!B5047</f>
        <v>2.9680751321412426</v>
      </c>
      <c r="FB14" s="37">
        <f>'[2]213'!C5047</f>
        <v>4.081632653060991</v>
      </c>
      <c r="FC14" s="37">
        <f>'[3]Implisit Y'!AX16</f>
        <v>-0.91107930885704036</v>
      </c>
      <c r="FD14" s="37">
        <f>'[2]213'!B5606</f>
        <v>-0.91108015320214075</v>
      </c>
      <c r="FE14" s="37">
        <f>'[2]213'!C5606</f>
        <v>-2.5114258900111897</v>
      </c>
      <c r="FF14" s="37">
        <f>'[3]Implisit Y'!BN16</f>
        <v>3.4668103488739916</v>
      </c>
      <c r="FG14" s="37">
        <f>'[2]213'!B6165</f>
        <v>3.4668097049277944</v>
      </c>
      <c r="FH14" s="37">
        <f>'[2]213'!C6165</f>
        <v>1.5511397279175581</v>
      </c>
      <c r="FI14" s="37" t="s">
        <v>102</v>
      </c>
      <c r="FJ14" s="37" t="s">
        <v>102</v>
      </c>
      <c r="FK14" s="37" t="s">
        <v>102</v>
      </c>
      <c r="FL14" s="37" t="s">
        <v>102</v>
      </c>
      <c r="FM14" s="37" t="s">
        <v>102</v>
      </c>
      <c r="FN14" s="37" t="s">
        <v>102</v>
      </c>
      <c r="FO14" s="37">
        <f>'[3]SOG Q'!EP16</f>
        <v>-3.6175769662652186</v>
      </c>
      <c r="FP14" s="37">
        <f>'[2]218'!B16</f>
        <v>-3.9892400940401314</v>
      </c>
      <c r="FQ14" s="37">
        <f>'[2]218'!C16</f>
        <v>3.0261317155047736</v>
      </c>
      <c r="FR14" s="37">
        <f>'[3]SOG Q'!R16</f>
        <v>1.216166954390197</v>
      </c>
      <c r="FS14" s="37">
        <f>'[2]218'!B575</f>
        <v>1.2161667665819427</v>
      </c>
      <c r="FT14" s="37">
        <f>'[2]218'!C575</f>
        <v>0.66674869768037304</v>
      </c>
      <c r="FU14" s="37">
        <f>'[3]SOG Q'!AH16</f>
        <v>-0.15353345245209687</v>
      </c>
      <c r="FV14" s="37">
        <f>'[2]218'!B5047</f>
        <v>-0.15353350501041224</v>
      </c>
      <c r="FW14" s="37">
        <f>'[2]218'!C5047</f>
        <v>7.5252841211690569E-2</v>
      </c>
      <c r="FX14" s="37">
        <f>'[3]SOG Q'!AX16</f>
        <v>-5.1532196565330093</v>
      </c>
      <c r="FY14" s="37">
        <f>'[2]218'!B5606</f>
        <v>-5.1532196390150755</v>
      </c>
      <c r="FZ14" s="37">
        <f>'[2]218'!C5606</f>
        <v>2.1173940900271373</v>
      </c>
      <c r="GA14" s="37">
        <f>'[3]SOG Q'!BN16</f>
        <v>-3.3567218943412018</v>
      </c>
      <c r="GB14" s="37">
        <f>'[2]218'!B6165</f>
        <v>-3.3567217666241005</v>
      </c>
      <c r="GC14" s="37">
        <f>'[2]218'!C6165</f>
        <v>1.7462711948192244</v>
      </c>
      <c r="GD14" s="37">
        <f>'[3]SOG Q'!CD16</f>
        <v>0.36314527060400892</v>
      </c>
      <c r="GE14" s="37">
        <f>'[2]218'!B7842</f>
        <v>0.36314524383077651</v>
      </c>
      <c r="GF14" s="37">
        <f>'[2]218'!C7842</f>
        <v>-0.44730039984437492</v>
      </c>
      <c r="GG14" s="37">
        <f>'[3]SOG Q'!DZ16</f>
        <v>3.4665858120668775</v>
      </c>
      <c r="GH14" s="37">
        <f>'[2]218'!B8401</f>
        <v>3.0949228061967671</v>
      </c>
      <c r="GI14" s="37">
        <f>'[2]218'!C8401</f>
        <v>-1.1322347083891908</v>
      </c>
      <c r="GJ14" s="37">
        <f>'[3]SOG Y'!EP16</f>
        <v>2.4069679488314222</v>
      </c>
      <c r="GK14" s="37">
        <f>'[2]219'!B16</f>
        <v>2.0120733942456108</v>
      </c>
      <c r="GL14" s="37">
        <f>'[2]219'!C16</f>
        <v>6.4073488361237443</v>
      </c>
      <c r="GM14" s="37">
        <f>'[3]SOG Y'!R16</f>
        <v>2.3714846166677579</v>
      </c>
      <c r="GN14" s="37">
        <f>'[2]219'!B575</f>
        <v>2.3714844171202358</v>
      </c>
      <c r="GO14" s="37">
        <f>'[2]219'!C575</f>
        <v>1.6782477811398377</v>
      </c>
      <c r="GP14" s="37">
        <f>'[3]SOG Y'!AH16</f>
        <v>-5.4682353386875937E-2</v>
      </c>
      <c r="GQ14" s="37">
        <f>'[2]219'!B5047</f>
        <v>-5.4682409230437046E-2</v>
      </c>
      <c r="GR14" s="37">
        <f>'[2]219'!C5047</f>
        <v>0.29106175102910015</v>
      </c>
      <c r="GS14" s="37">
        <f>'[3]SOG Y'!AX16</f>
        <v>1.4364887443914478</v>
      </c>
      <c r="GT14" s="37">
        <f>'[2]219'!B5606</f>
        <v>1.4364887630043679</v>
      </c>
      <c r="GU14" s="37">
        <f>'[2]219'!C5606</f>
        <v>-1.1620162122029194</v>
      </c>
      <c r="GV14" s="37">
        <f>'[3]SOG Y'!BN16</f>
        <v>-0.61998326822042282</v>
      </c>
      <c r="GW14" s="37">
        <f>'[2]219'!B6165</f>
        <v>-0.61998313252015202</v>
      </c>
      <c r="GX14" s="37">
        <f>'[2]219'!C6165</f>
        <v>-1.0821104786835194</v>
      </c>
      <c r="GY14" s="37">
        <f>'[3]SOG Y'!CD16</f>
        <v>0.27619370632304852</v>
      </c>
      <c r="GZ14" s="37">
        <f>'[2]219'!B7842</f>
        <v>0.27619367787631077</v>
      </c>
      <c r="HA14" s="37">
        <f>'[2]219'!C7842</f>
        <v>-0.58427873698619681</v>
      </c>
      <c r="HB14" s="37">
        <f>'[3]SOG Y'!DZ16</f>
        <v>-1.0025334969435316</v>
      </c>
      <c r="HC14" s="37">
        <f>'[2]219'!B8401</f>
        <v>-1.3974279220046886</v>
      </c>
      <c r="HD14" s="37">
        <f>'[2]219'!C8401</f>
        <v>7.2664447318275434</v>
      </c>
    </row>
    <row r="15" spans="1:212" x14ac:dyDescent="0.35">
      <c r="A15" s="1">
        <v>1112</v>
      </c>
      <c r="B15" s="1" t="s">
        <v>120</v>
      </c>
      <c r="C15" s="37">
        <f>'[3]ADHB 2025'!EP17</f>
        <v>1345946.2500000561</v>
      </c>
      <c r="D15" s="37">
        <f>'[2]201'!B17</f>
        <v>1345946.2500000501</v>
      </c>
      <c r="E15" s="37">
        <f>'[2]201'!C17</f>
        <v>1420597.0199998999</v>
      </c>
      <c r="F15" s="37">
        <f>'[3]ADHB 2025'!R17</f>
        <v>719070.29066683399</v>
      </c>
      <c r="G15" s="37">
        <f>'[2]201'!B576</f>
        <v>719070.29066683387</v>
      </c>
      <c r="H15" s="37">
        <f>'[2]201'!C576</f>
        <v>743381.51793453493</v>
      </c>
      <c r="I15" s="37">
        <f>'[3]ADHB 2025'!AH17</f>
        <v>24176.761371908</v>
      </c>
      <c r="J15" s="37">
        <f>'[2]201'!B5048</f>
        <v>24176.761371908</v>
      </c>
      <c r="K15" s="37">
        <f>'[2]201'!C5048</f>
        <v>24552.458766745</v>
      </c>
      <c r="L15" s="37">
        <f>'[3]ADHB 2025'!AX17</f>
        <v>164942.57725745</v>
      </c>
      <c r="M15" s="37">
        <f>'[2]201'!B5607</f>
        <v>164942.57725745</v>
      </c>
      <c r="N15" s="37">
        <f>'[2]201'!C5607</f>
        <v>202051.98613879</v>
      </c>
      <c r="O15" s="37">
        <f>'[3]ADHB 2025'!BN17</f>
        <v>643009.41694511997</v>
      </c>
      <c r="P15" s="37">
        <f>'[2]201'!B6166</f>
        <v>643009.41694512009</v>
      </c>
      <c r="Q15" s="37">
        <f>'[2]201'!C6166</f>
        <v>656731.52713914006</v>
      </c>
      <c r="R15" s="37">
        <f>'[3]ADHB 2025'!CD17</f>
        <v>13299.120397144001</v>
      </c>
      <c r="S15" s="37">
        <f>'[2]201'!B7843</f>
        <v>13299.120397144001</v>
      </c>
      <c r="T15" s="37">
        <f>'[2]201'!C7843</f>
        <v>608.80988169700004</v>
      </c>
      <c r="U15" s="37">
        <f>'[3]ADHB 2025'!DZ17</f>
        <v>-218551.91663839971</v>
      </c>
      <c r="V15" s="37">
        <f>'[2]201'!B8402</f>
        <v>-218551.91663839994</v>
      </c>
      <c r="W15" s="37">
        <f>'[2]201'!C8402</f>
        <v>-206729.2798609999</v>
      </c>
      <c r="X15" s="37">
        <f>'[3]ADHK 2025'!EP17</f>
        <v>846595.35999999102</v>
      </c>
      <c r="Y15" s="37">
        <f>'[2]202'!B17</f>
        <v>846595.35999999102</v>
      </c>
      <c r="Z15" s="37">
        <f>'[2]202'!C17</f>
        <v>880315.60000000102</v>
      </c>
      <c r="AA15" s="37">
        <f>'[3]ADHK 2025'!R17</f>
        <v>495015.89041912701</v>
      </c>
      <c r="AB15" s="37">
        <f>'[2]202'!B576</f>
        <v>495015.89041912701</v>
      </c>
      <c r="AC15" s="37">
        <f>'[2]202'!C576</f>
        <v>504390.89147894009</v>
      </c>
      <c r="AD15" s="37">
        <f>'[3]ADHK 2025'!AH17</f>
        <v>14874.165745447001</v>
      </c>
      <c r="AE15" s="37">
        <f>'[2]202'!B5048</f>
        <v>14874.165745447001</v>
      </c>
      <c r="AF15" s="37">
        <f>'[2]202'!C5048</f>
        <v>14916.93323561</v>
      </c>
      <c r="AG15" s="37">
        <f>'[3]ADHK 2025'!AX17</f>
        <v>98811.120139535007</v>
      </c>
      <c r="AH15" s="37">
        <f>'[2]202'!B5607</f>
        <v>98811.120139535007</v>
      </c>
      <c r="AI15" s="37">
        <f>'[2]202'!C5607</f>
        <v>117959.66850928</v>
      </c>
      <c r="AJ15" s="37">
        <f>'[3]ADHK 2025'!BN17</f>
        <v>431264.79822647001</v>
      </c>
      <c r="AK15" s="37">
        <f>'[2]202'!B6166</f>
        <v>431264.79822647001</v>
      </c>
      <c r="AL15" s="37">
        <f>'[2]202'!C6166</f>
        <v>442671.30259623</v>
      </c>
      <c r="AM15" s="37">
        <f>'[3]ADHK 2025'!CD17</f>
        <v>5953.3702637420001</v>
      </c>
      <c r="AN15" s="37">
        <f>'[2]202'!B7843</f>
        <v>5953.3702637420001</v>
      </c>
      <c r="AO15" s="37">
        <f>'[2]202'!C7843</f>
        <v>265.95453037099998</v>
      </c>
      <c r="AP15" s="37">
        <f>'[3]ADHK 2025'!DZ17</f>
        <v>-199323.9847943302</v>
      </c>
      <c r="AQ15" s="37">
        <f>'[2]202'!B8402</f>
        <v>-199323.98479432997</v>
      </c>
      <c r="AR15" s="37">
        <f>'[2]202'!C8402</f>
        <v>-199889.15035043005</v>
      </c>
      <c r="AS15" s="37">
        <f>[3]Distribusi!EP17</f>
        <v>100</v>
      </c>
      <c r="AT15" s="37">
        <f>'[2]205'!B17</f>
        <v>100</v>
      </c>
      <c r="AU15" s="37">
        <f>'[2]205'!C17</f>
        <v>100</v>
      </c>
      <c r="AV15" s="37">
        <f>[3]Distribusi!R17</f>
        <v>53.424889044923148</v>
      </c>
      <c r="AW15" s="37">
        <f>'[2]205'!B576</f>
        <v>53.424889044923383</v>
      </c>
      <c r="AX15" s="37">
        <f>'[2]205'!C576</f>
        <v>52.328810174090556</v>
      </c>
      <c r="AY15" s="37">
        <f>[3]Distribusi!AH17</f>
        <v>1.7962649973508964</v>
      </c>
      <c r="AZ15" s="37">
        <f>'[2]205'!B5048</f>
        <v>1.7962649973509048</v>
      </c>
      <c r="BA15" s="37">
        <f>'[2]205'!C5048</f>
        <v>1.7283197431138302</v>
      </c>
      <c r="BB15" s="37">
        <f>[3]Distribusi!AX17</f>
        <v>12.254767027839568</v>
      </c>
      <c r="BC15" s="37">
        <f>'[2]205'!B5607</f>
        <v>12.254767027839623</v>
      </c>
      <c r="BD15" s="37">
        <f>'[2]205'!C5607</f>
        <v>14.223033224355506</v>
      </c>
      <c r="BE15" s="37">
        <f>[3]Distribusi!BN17</f>
        <v>47.773781229755137</v>
      </c>
      <c r="BF15" s="37">
        <f>'[2]205'!B6166</f>
        <v>47.773781229755365</v>
      </c>
      <c r="BG15" s="37">
        <f>'[2]205'!C6166</f>
        <v>46.229262619401126</v>
      </c>
      <c r="BH15" s="37">
        <f>[3]Distribusi!CD17</f>
        <v>0.98808703520987162</v>
      </c>
      <c r="BI15" s="37">
        <f>'[2]205'!B7843</f>
        <v>0.98808703520987595</v>
      </c>
      <c r="BJ15" s="37">
        <f>'[2]205'!C7843</f>
        <v>4.2855917133842993E-2</v>
      </c>
      <c r="BK15" s="37">
        <f>[3]Distribusi!DZ17</f>
        <v>-16.237789335078617</v>
      </c>
      <c r="BL15" s="37">
        <f>'[2]205'!B8402</f>
        <v>-16.237789335078709</v>
      </c>
      <c r="BM15" s="37">
        <f>'[2]205'!C8402</f>
        <v>-14.552281678094358</v>
      </c>
      <c r="BN15" s="37">
        <f>'[3]Q-to-Q'!EP17</f>
        <v>-3.594417453226967</v>
      </c>
      <c r="BO15" s="37">
        <f>'[2]209'!B17</f>
        <v>-3.5944174532269573</v>
      </c>
      <c r="BP15" s="37">
        <f>'[2]209'!C17</f>
        <v>3.9830409654041055</v>
      </c>
      <c r="BQ15" s="37">
        <f>'[3]Q-to-Q'!R17</f>
        <v>3.8821664378818781</v>
      </c>
      <c r="BR15" s="37">
        <f>'[2]209'!B576</f>
        <v>3.8821664378818856</v>
      </c>
      <c r="BS15" s="37">
        <f>'[2]209'!C576</f>
        <v>1.8938788110166156</v>
      </c>
      <c r="BT15" s="37">
        <f>'[3]Q-to-Q'!AH17</f>
        <v>-0.36317809422050118</v>
      </c>
      <c r="BU15" s="37">
        <f>'[2]209'!B5048</f>
        <v>-0.36317809422051195</v>
      </c>
      <c r="BV15" s="37">
        <f>'[2]209'!C5048</f>
        <v>0.28752866476623062</v>
      </c>
      <c r="BW15" s="37">
        <f>'[3]Q-to-Q'!AX17</f>
        <v>-43.623163189172708</v>
      </c>
      <c r="BX15" s="37">
        <f>'[2]209'!B5607</f>
        <v>-43.623163189172708</v>
      </c>
      <c r="BY15" s="37">
        <f>'[2]209'!C5607</f>
        <v>19.378940692813309</v>
      </c>
      <c r="BZ15" s="37">
        <f>'[3]Q-to-Q'!BN17</f>
        <v>-18.113099558286336</v>
      </c>
      <c r="CA15" s="37">
        <f>'[2]209'!B6166</f>
        <v>-18.11309955828634</v>
      </c>
      <c r="CB15" s="37">
        <f>'[2]209'!C6166</f>
        <v>2.6448957616452837</v>
      </c>
      <c r="CC15" s="37" t="s">
        <v>102</v>
      </c>
      <c r="CD15" s="37" t="s">
        <v>102</v>
      </c>
      <c r="CE15" s="37" t="s">
        <v>102</v>
      </c>
      <c r="CF15" s="37" t="s">
        <v>102</v>
      </c>
      <c r="CG15" s="37" t="s">
        <v>102</v>
      </c>
      <c r="CH15" s="37" t="s">
        <v>102</v>
      </c>
      <c r="CI15" s="37">
        <f>'[3]Y-on-Y'!EP17</f>
        <v>2.2204341476336396</v>
      </c>
      <c r="CJ15" s="37">
        <f>'[2]210'!B17</f>
        <v>2.2204341476336391</v>
      </c>
      <c r="CK15" s="37">
        <f>'[2]210'!C17</f>
        <v>1.595915095502854</v>
      </c>
      <c r="CL15" s="37">
        <f>'[3]Y-on-Y'!R17</f>
        <v>4.1748757543541757</v>
      </c>
      <c r="CM15" s="37">
        <f>'[2]210'!B576</f>
        <v>4.1748757543541863</v>
      </c>
      <c r="CN15" s="37">
        <f>'[2]210'!C576</f>
        <v>3.4272804463373059</v>
      </c>
      <c r="CO15" s="37">
        <f>'[3]Y-on-Y'!AH17</f>
        <v>-0.18542263366147438</v>
      </c>
      <c r="CP15" s="37">
        <f>'[2]210'!B5048</f>
        <v>-0.18542263366147976</v>
      </c>
      <c r="CQ15" s="37">
        <f>'[2]210'!C5048</f>
        <v>19.867650347232725</v>
      </c>
      <c r="CR15" s="37">
        <f>'[3]Y-on-Y'!AX17</f>
        <v>7.1142694930149304</v>
      </c>
      <c r="CS15" s="37">
        <f>'[2]210'!B5607</f>
        <v>7.1142694930149215</v>
      </c>
      <c r="CT15" s="37">
        <f>'[2]210'!C5607</f>
        <v>-15.383336203132245</v>
      </c>
      <c r="CU15" s="37">
        <f>'[3]Y-on-Y'!BN17</f>
        <v>-5.9157841691581154</v>
      </c>
      <c r="CV15" s="37">
        <f>'[2]210'!B6166</f>
        <v>-5.9157841691581075</v>
      </c>
      <c r="CW15" s="37">
        <f>'[2]210'!C6166</f>
        <v>-6.9654348391759475</v>
      </c>
      <c r="CX15" s="37" t="s">
        <v>102</v>
      </c>
      <c r="CY15" s="37" t="s">
        <v>102</v>
      </c>
      <c r="CZ15" s="37" t="s">
        <v>102</v>
      </c>
      <c r="DA15" s="37" t="s">
        <v>102</v>
      </c>
      <c r="DB15" s="37" t="s">
        <v>102</v>
      </c>
      <c r="DC15" s="37" t="s">
        <v>102</v>
      </c>
      <c r="DD15" s="37">
        <f>'[3]C-to-C'!EP17</f>
        <v>2.2204341476336396</v>
      </c>
      <c r="DE15" s="37">
        <f>'[2]211'!B17</f>
        <v>2.2204341476336391</v>
      </c>
      <c r="DF15" s="37">
        <f>'[2]211'!C17</f>
        <v>1.9011209571806096</v>
      </c>
      <c r="DG15" s="37">
        <f>'[3]C-to-C'!R17</f>
        <v>4.1748757543541757</v>
      </c>
      <c r="DH15" s="37">
        <f>'[2]211'!B576</f>
        <v>4.1748757543541863</v>
      </c>
      <c r="DI15" s="37">
        <f>'[2]211'!C576</f>
        <v>3.7962257495160205</v>
      </c>
      <c r="DJ15" s="37">
        <f>'[3]C-to-C'!AH17</f>
        <v>-0.18542263366147438</v>
      </c>
      <c r="DK15" s="37">
        <f>'[2]211'!B5048</f>
        <v>-0.18542263366147976</v>
      </c>
      <c r="DL15" s="37">
        <f>'[2]211'!C5048</f>
        <v>8.9401455576551943</v>
      </c>
      <c r="DM15" s="37">
        <f>'[3]C-to-C'!AX17</f>
        <v>7.1142694930149304</v>
      </c>
      <c r="DN15" s="37">
        <f>'[2]211'!B5607</f>
        <v>7.1142694930149215</v>
      </c>
      <c r="DO15" s="37">
        <f>'[2]211'!C5607</f>
        <v>-6.4243951649221849</v>
      </c>
      <c r="DP15" s="37">
        <f>'[3]C-to-C'!BN17</f>
        <v>-5.9157841691581154</v>
      </c>
      <c r="DQ15" s="37">
        <f>'[2]211'!B6166</f>
        <v>-5.9157841691581075</v>
      </c>
      <c r="DR15" s="37">
        <f>'[2]211'!C6166</f>
        <v>-6.4504027713808583</v>
      </c>
      <c r="DS15" s="37" t="s">
        <v>102</v>
      </c>
      <c r="DT15" s="37" t="s">
        <v>102</v>
      </c>
      <c r="DU15" s="37" t="s">
        <v>102</v>
      </c>
      <c r="DV15" s="37" t="s">
        <v>102</v>
      </c>
      <c r="DW15" s="37" t="s">
        <v>102</v>
      </c>
      <c r="DX15" s="37" t="s">
        <v>102</v>
      </c>
      <c r="DY15" s="37">
        <f>'[3]Implisit Q'!EP17</f>
        <v>0.74104230600163135</v>
      </c>
      <c r="DZ15" s="37">
        <f>'[2]212'!B17</f>
        <v>0.74104230600118337</v>
      </c>
      <c r="EA15" s="37">
        <f>'[2]212'!C17</f>
        <v>1.5034183618112877</v>
      </c>
      <c r="EB15" s="37">
        <f>'[3]Implisit Q'!R17</f>
        <v>1.820098475317991</v>
      </c>
      <c r="EC15" s="37">
        <f>'[2]212'!B576</f>
        <v>1.8200984753179741</v>
      </c>
      <c r="ED15" s="37">
        <f>'[2]212'!C576</f>
        <v>1.459406798830065</v>
      </c>
      <c r="EE15" s="37">
        <f>'[3]Implisit Q'!AH17</f>
        <v>1.9066545811480751</v>
      </c>
      <c r="EF15" s="37">
        <f>'[2]212'!B5048</f>
        <v>1.9066545811480744</v>
      </c>
      <c r="EG15" s="37">
        <f>'[2]212'!C5048</f>
        <v>1.2628012214307438</v>
      </c>
      <c r="EH15" s="37">
        <f>'[3]Implisit Q'!AX17</f>
        <v>-0.96705445094626441</v>
      </c>
      <c r="EI15" s="37">
        <f>'[2]212'!B5607</f>
        <v>-0.96705445094626086</v>
      </c>
      <c r="EJ15" s="37">
        <f>'[2]212'!C5607</f>
        <v>2.613057157888472</v>
      </c>
      <c r="EK15" s="37">
        <f>'[3]Implisit Q'!BN17</f>
        <v>0.11093982220495491</v>
      </c>
      <c r="EL15" s="37">
        <f>'[2]212'!B6166</f>
        <v>0.11093982220497114</v>
      </c>
      <c r="EM15" s="37">
        <f>'[2]212'!C6166</f>
        <v>-0.49768746529373153</v>
      </c>
      <c r="EN15" s="37" t="s">
        <v>102</v>
      </c>
      <c r="EO15" s="37" t="s">
        <v>102</v>
      </c>
      <c r="EP15" s="37" t="s">
        <v>102</v>
      </c>
      <c r="EQ15" s="37" t="s">
        <v>102</v>
      </c>
      <c r="ER15" s="37" t="s">
        <v>102</v>
      </c>
      <c r="ES15" s="37" t="s">
        <v>102</v>
      </c>
      <c r="ET15" s="37">
        <f>'[3]Implisit Y'!EP17</f>
        <v>3.9444472344094095</v>
      </c>
      <c r="EU15" s="37">
        <f>'[2]213'!B17</f>
        <v>3.9444472344089556</v>
      </c>
      <c r="EV15" s="37">
        <f>'[2]213'!C17</f>
        <v>4.6355850671886829</v>
      </c>
      <c r="EW15" s="37">
        <f>'[3]Implisit Y'!R17</f>
        <v>2.0305600203134588</v>
      </c>
      <c r="EX15" s="37">
        <f>'[2]213'!B576</f>
        <v>2.0305600203134384</v>
      </c>
      <c r="EY15" s="37">
        <f>'[2]213'!C576</f>
        <v>2.3454185328178472</v>
      </c>
      <c r="EZ15" s="37">
        <f>'[3]Implisit Y'!AH17</f>
        <v>1.7931473231328283</v>
      </c>
      <c r="FA15" s="37">
        <f>'[2]213'!B5048</f>
        <v>1.7931473231328321</v>
      </c>
      <c r="FB15" s="37">
        <f>'[2]213'!C5048</f>
        <v>2.5371555414001481</v>
      </c>
      <c r="FC15" s="37">
        <f>'[3]Implisit Y'!AX17</f>
        <v>0.42895732053733582</v>
      </c>
      <c r="FD15" s="37">
        <f>'[2]213'!B5607</f>
        <v>0.42895732053733177</v>
      </c>
      <c r="FE15" s="37">
        <f>'[2]213'!C5607</f>
        <v>0.61725760651028794</v>
      </c>
      <c r="FF15" s="37">
        <f>'[3]Implisit Y'!BN17</f>
        <v>4.6991954816085695</v>
      </c>
      <c r="FG15" s="37">
        <f>'[2]213'!B6166</f>
        <v>4.6991954816086041</v>
      </c>
      <c r="FH15" s="37">
        <f>'[2]213'!C6166</f>
        <v>2.9455455925523113</v>
      </c>
      <c r="FI15" s="37" t="s">
        <v>102</v>
      </c>
      <c r="FJ15" s="37" t="s">
        <v>102</v>
      </c>
      <c r="FK15" s="37" t="s">
        <v>102</v>
      </c>
      <c r="FL15" s="37" t="s">
        <v>102</v>
      </c>
      <c r="FM15" s="37" t="s">
        <v>102</v>
      </c>
      <c r="FN15" s="37" t="s">
        <v>102</v>
      </c>
      <c r="FO15" s="37">
        <f>'[3]SOG Q'!EP17</f>
        <v>-3.594417453226967</v>
      </c>
      <c r="FP15" s="37">
        <f>'[2]218'!B17</f>
        <v>-3.5944174532269573</v>
      </c>
      <c r="FQ15" s="37">
        <f>'[2]218'!C17</f>
        <v>3.9830409654041055</v>
      </c>
      <c r="FR15" s="37">
        <f>'[3]SOG Q'!R17</f>
        <v>2.1065830833438861</v>
      </c>
      <c r="FS15" s="37">
        <f>'[2]218'!B576</f>
        <v>2.1065830833438803</v>
      </c>
      <c r="FT15" s="37">
        <f>'[2]218'!C576</f>
        <v>1.1073768535434894</v>
      </c>
      <c r="FU15" s="37">
        <f>'[3]SOG Q'!AH17</f>
        <v>-6.1738872626183544E-3</v>
      </c>
      <c r="FV15" s="37">
        <f>'[2]218'!B5048</f>
        <v>-6.173887262618338E-3</v>
      </c>
      <c r="FW15" s="37">
        <f>'[2]218'!C5048</f>
        <v>5.0517038225912645E-3</v>
      </c>
      <c r="FX15" s="37">
        <f>'[3]SOG Q'!AX17</f>
        <v>-8.7065995675897749</v>
      </c>
      <c r="FY15" s="37">
        <f>'[2]218'!B5607</f>
        <v>-8.7065995675897518</v>
      </c>
      <c r="FZ15" s="37">
        <f>'[2]218'!C5607</f>
        <v>2.261830063626288</v>
      </c>
      <c r="GA15" s="37">
        <f>'[3]SOG Q'!BN17</f>
        <v>-10.862971784371721</v>
      </c>
      <c r="GB15" s="37">
        <f>'[2]218'!B6166</f>
        <v>-10.862971784371691</v>
      </c>
      <c r="GC15" s="37">
        <f>'[2]218'!C6166</f>
        <v>1.3473383990387229</v>
      </c>
      <c r="GD15" s="37">
        <f>'[3]SOG Q'!CD17</f>
        <v>0.72763667314014913</v>
      </c>
      <c r="GE15" s="37">
        <f>'[2]218'!B7843</f>
        <v>0.72763667314014713</v>
      </c>
      <c r="GF15" s="37">
        <f>'[2]218'!C7843</f>
        <v>-0.67179859494753913</v>
      </c>
      <c r="GG15" s="37">
        <f>'[3]SOG Q'!DZ17</f>
        <v>13.147108029513106</v>
      </c>
      <c r="GH15" s="37">
        <f>'[2]218'!B8402</f>
        <v>13.147108029513078</v>
      </c>
      <c r="GI15" s="37">
        <f>'[2]218'!C8402</f>
        <v>-6.6757459679449085E-2</v>
      </c>
      <c r="GJ15" s="37">
        <f>'[3]SOG Y'!EP17</f>
        <v>2.2204341476336396</v>
      </c>
      <c r="GK15" s="37">
        <f>'[2]219'!B17</f>
        <v>2.2204341476336391</v>
      </c>
      <c r="GL15" s="37">
        <f>'[2]219'!C17</f>
        <v>1.595915095502854</v>
      </c>
      <c r="GM15" s="37">
        <f>'[3]SOG Y'!R17</f>
        <v>2.3953089749783221</v>
      </c>
      <c r="GN15" s="37">
        <f>'[2]219'!B576</f>
        <v>2.3953089749783216</v>
      </c>
      <c r="GO15" s="37">
        <f>'[2]219'!C576</f>
        <v>1.9289440085695826</v>
      </c>
      <c r="GP15" s="37">
        <f>'[3]SOG Y'!AH17</f>
        <v>-3.3362856459230334E-3</v>
      </c>
      <c r="GQ15" s="37">
        <f>'[2]219'!B5048</f>
        <v>-3.336285645923033E-3</v>
      </c>
      <c r="GR15" s="37">
        <f>'[2]219'!C5048</f>
        <v>0.28533950942164354</v>
      </c>
      <c r="GS15" s="37">
        <f>'[3]SOG Y'!AX17</f>
        <v>0.79241126710400744</v>
      </c>
      <c r="GT15" s="37">
        <f>'[2]219'!B5607</f>
        <v>0.79241126710400733</v>
      </c>
      <c r="GU15" s="37">
        <f>'[2]219'!C5607</f>
        <v>-2.4749476958619518</v>
      </c>
      <c r="GV15" s="37">
        <f>'[3]SOG Y'!BN17</f>
        <v>-3.2741713135107249</v>
      </c>
      <c r="GW15" s="37">
        <f>'[2]219'!B6166</f>
        <v>-3.2741713135107244</v>
      </c>
      <c r="GX15" s="37">
        <f>'[2]219'!C6166</f>
        <v>-3.8249267161391698</v>
      </c>
      <c r="GY15" s="37">
        <f>'[3]SOG Y'!CD17</f>
        <v>-0.18347316538034419</v>
      </c>
      <c r="GZ15" s="37">
        <f>'[2]219'!B7843</f>
        <v>-0.18347316538034417</v>
      </c>
      <c r="HA15" s="37">
        <f>'[2]219'!C7843</f>
        <v>-1.0300681260101153E-2</v>
      </c>
      <c r="HB15" s="37">
        <f>'[3]SOG Y'!DZ17</f>
        <v>2.4936946700882867</v>
      </c>
      <c r="HC15" s="37">
        <f>'[2]219'!B8402</f>
        <v>2.4936946700882969</v>
      </c>
      <c r="HD15" s="37">
        <f>'[2]219'!C8402</f>
        <v>5.6918066707728521</v>
      </c>
    </row>
    <row r="16" spans="1:212" x14ac:dyDescent="0.35">
      <c r="A16" s="1">
        <v>1113</v>
      </c>
      <c r="B16" s="1" t="s">
        <v>121</v>
      </c>
      <c r="C16" s="37">
        <f>'[3]ADHB 2025'!EP18</f>
        <v>905958.307317595</v>
      </c>
      <c r="D16" s="37">
        <f>'[2]201'!B18</f>
        <v>905958.307317595</v>
      </c>
      <c r="E16" s="37">
        <f>'[2]201'!C18</f>
        <v>921146.67810070503</v>
      </c>
      <c r="F16" s="37">
        <f>'[3]ADHB 2025'!R18</f>
        <v>446522.55</v>
      </c>
      <c r="G16" s="37">
        <f>'[2]201'!B577</f>
        <v>446522.55000000005</v>
      </c>
      <c r="H16" s="37">
        <f>'[2]201'!C577</f>
        <v>452088.24664070498</v>
      </c>
      <c r="I16" s="37">
        <f>'[3]ADHB 2025'!AH18</f>
        <v>29012.33</v>
      </c>
      <c r="J16" s="37">
        <f>'[2]201'!B5049</f>
        <v>29012.33</v>
      </c>
      <c r="K16" s="37">
        <f>'[2]201'!C5049</f>
        <v>29008.788519999998</v>
      </c>
      <c r="L16" s="37">
        <f>'[3]ADHB 2025'!AX18</f>
        <v>185790.84</v>
      </c>
      <c r="M16" s="37">
        <f>'[2]201'!B5608</f>
        <v>185790.84</v>
      </c>
      <c r="N16" s="37">
        <f>'[2]201'!C5608</f>
        <v>237860.46780000001</v>
      </c>
      <c r="O16" s="37">
        <f>'[3]ADHB 2025'!BN18</f>
        <v>331732.53904874</v>
      </c>
      <c r="P16" s="37">
        <f>'[2]201'!B6167</f>
        <v>331732.53904874</v>
      </c>
      <c r="Q16" s="37">
        <f>'[2]201'!C6167</f>
        <v>344337.70039999997</v>
      </c>
      <c r="R16" s="37">
        <f>'[3]ADHB 2025'!CD18</f>
        <v>17978.070493204999</v>
      </c>
      <c r="S16" s="37">
        <f>'[2]201'!B7844</f>
        <v>17978.070493204999</v>
      </c>
      <c r="T16" s="37">
        <f>'[2]201'!C7844</f>
        <v>-10225.04876</v>
      </c>
      <c r="U16" s="37">
        <f>'[3]ADHB 2025'!DZ18</f>
        <v>-105078.0222243499</v>
      </c>
      <c r="V16" s="37">
        <f>'[2]201'!B8403</f>
        <v>-105078.02222435002</v>
      </c>
      <c r="W16" s="37">
        <f>'[2]201'!C8403</f>
        <v>-131923.47649999999</v>
      </c>
      <c r="X16" s="37">
        <f>'[3]ADHK 2025'!EP18</f>
        <v>543977.28890403698</v>
      </c>
      <c r="Y16" s="37">
        <f>'[2]202'!B18</f>
        <v>543977.28890403698</v>
      </c>
      <c r="Z16" s="37">
        <f>'[2]202'!C18</f>
        <v>550700.28091628395</v>
      </c>
      <c r="AA16" s="37">
        <f>'[3]ADHK 2025'!R18</f>
        <v>311692.83</v>
      </c>
      <c r="AB16" s="37">
        <f>'[2]202'!B577</f>
        <v>311692.82999999996</v>
      </c>
      <c r="AC16" s="37">
        <f>'[2]202'!C577</f>
        <v>313236.58140728401</v>
      </c>
      <c r="AD16" s="37">
        <f>'[3]ADHK 2025'!AH18</f>
        <v>20459.140802942002</v>
      </c>
      <c r="AE16" s="37">
        <f>'[2]202'!B5049</f>
        <v>20459.140802942002</v>
      </c>
      <c r="AF16" s="37">
        <f>'[2]202'!C5049</f>
        <v>20320.57963</v>
      </c>
      <c r="AG16" s="37">
        <f>'[3]ADHK 2025'!AX18</f>
        <v>91006.59</v>
      </c>
      <c r="AH16" s="37">
        <f>'[2]202'!B5608</f>
        <v>91006.59</v>
      </c>
      <c r="AI16" s="37">
        <f>'[2]202'!C5608</f>
        <v>112980.6054</v>
      </c>
      <c r="AJ16" s="37">
        <f>'[3]ADHK 2025'!BN18</f>
        <v>221505.35867675001</v>
      </c>
      <c r="AK16" s="37">
        <f>'[2]202'!B6167</f>
        <v>221505.35867675001</v>
      </c>
      <c r="AL16" s="37">
        <f>'[2]202'!C6167</f>
        <v>228442.9013</v>
      </c>
      <c r="AM16" s="37">
        <f>'[3]ADHK 2025'!CD18</f>
        <v>9466.4744658649997</v>
      </c>
      <c r="AN16" s="37">
        <f>'[2]202'!B7844</f>
        <v>9466.4744658649997</v>
      </c>
      <c r="AO16" s="37">
        <f>'[2]202'!C7844</f>
        <v>-4643.0078210000001</v>
      </c>
      <c r="AP16" s="37">
        <f>'[3]ADHK 2025'!DZ18</f>
        <v>-110153.10504152003</v>
      </c>
      <c r="AQ16" s="37">
        <f>'[2]202'!B8403</f>
        <v>-110153.10504151997</v>
      </c>
      <c r="AR16" s="37">
        <f>'[2]202'!C8403</f>
        <v>-119637.37900000002</v>
      </c>
      <c r="AS16" s="37">
        <f>[3]Distribusi!EP18</f>
        <v>100</v>
      </c>
      <c r="AT16" s="37">
        <f>'[2]205'!B18</f>
        <v>100</v>
      </c>
      <c r="AU16" s="37">
        <f>'[2]205'!C18</f>
        <v>100</v>
      </c>
      <c r="AV16" s="37">
        <f>[3]Distribusi!R18</f>
        <v>49.287317793032379</v>
      </c>
      <c r="AW16" s="37">
        <f>'[2]205'!B577</f>
        <v>49.287317793032386</v>
      </c>
      <c r="AX16" s="37">
        <f>'[2]205'!C577</f>
        <v>49.078855451431167</v>
      </c>
      <c r="AY16" s="37">
        <f>[3]Distribusi!AH18</f>
        <v>3.2023912983259804</v>
      </c>
      <c r="AZ16" s="37">
        <f>'[2]205'!B5049</f>
        <v>3.2023912983259804</v>
      </c>
      <c r="BA16" s="37">
        <f>'[2]205'!C5049</f>
        <v>3.1492040529107341</v>
      </c>
      <c r="BB16" s="37">
        <f>[3]Distribusi!AX18</f>
        <v>20.507658961712981</v>
      </c>
      <c r="BC16" s="37">
        <f>'[2]205'!B5608</f>
        <v>20.507658961712981</v>
      </c>
      <c r="BD16" s="37">
        <f>'[2]205'!C5608</f>
        <v>25.822214144053586</v>
      </c>
      <c r="BE16" s="37">
        <f>[3]Distribusi!BN18</f>
        <v>36.616755580171201</v>
      </c>
      <c r="BF16" s="37">
        <f>'[2]205'!B6167</f>
        <v>36.616755580171201</v>
      </c>
      <c r="BG16" s="37">
        <f>'[2]205'!C6167</f>
        <v>37.381419114487109</v>
      </c>
      <c r="BH16" s="37">
        <f>[3]Distribusi!CD18</f>
        <v>1.9844258116507962</v>
      </c>
      <c r="BI16" s="37">
        <f>'[2]205'!B7844</f>
        <v>1.9844258116507962</v>
      </c>
      <c r="BJ16" s="37">
        <f>'[2]205'!C7844</f>
        <v>-1.1100348080376119</v>
      </c>
      <c r="BK16" s="37">
        <f>[3]Distribusi!DZ18</f>
        <v>-11.598549444893328</v>
      </c>
      <c r="BL16" s="37">
        <f>'[2]205'!B8403</f>
        <v>-11.59854944489334</v>
      </c>
      <c r="BM16" s="37">
        <f>'[2]205'!C8403</f>
        <v>-14.321657954844991</v>
      </c>
      <c r="BN16" s="37">
        <f>'[3]Q-to-Q'!EP18</f>
        <v>-8.4358762130282798</v>
      </c>
      <c r="BO16" s="37">
        <f>'[2]209'!B18</f>
        <v>-8.4358762130282781</v>
      </c>
      <c r="BP16" s="37">
        <f>'[2]209'!C18</f>
        <v>1.235895716490653</v>
      </c>
      <c r="BQ16" s="37">
        <f>'[3]Q-to-Q'!R18</f>
        <v>0.57305712137269893</v>
      </c>
      <c r="BR16" s="37">
        <f>'[2]209'!B577</f>
        <v>0.57305712137268927</v>
      </c>
      <c r="BS16" s="37">
        <f>'[2]209'!C577</f>
        <v>0.49527973013818022</v>
      </c>
      <c r="BT16" s="37">
        <f>'[3]Q-to-Q'!AH18</f>
        <v>-0.20308436011895026</v>
      </c>
      <c r="BU16" s="37">
        <f>'[2]209'!B5049</f>
        <v>-0.20308436011894923</v>
      </c>
      <c r="BV16" s="37">
        <f>'[2]209'!C5049</f>
        <v>-0.67725802503923638</v>
      </c>
      <c r="BW16" s="37">
        <f>'[3]Q-to-Q'!AX18</f>
        <v>-41.790364958389681</v>
      </c>
      <c r="BX16" s="37">
        <f>'[2]209'!B5608</f>
        <v>-41.790364958389688</v>
      </c>
      <c r="BY16" s="37">
        <f>'[2]209'!C5608</f>
        <v>24.145521110064671</v>
      </c>
      <c r="BZ16" s="37">
        <f>'[3]Q-to-Q'!BN18</f>
        <v>-8.2019292414471607</v>
      </c>
      <c r="CA16" s="37">
        <f>'[2]209'!B6167</f>
        <v>-8.2019292414471607</v>
      </c>
      <c r="CB16" s="37">
        <f>'[2]209'!C6167</f>
        <v>3.1319976476840776</v>
      </c>
      <c r="CC16" s="37" t="s">
        <v>102</v>
      </c>
      <c r="CD16" s="37" t="s">
        <v>102</v>
      </c>
      <c r="CE16" s="37" t="s">
        <v>102</v>
      </c>
      <c r="CF16" s="37" t="s">
        <v>102</v>
      </c>
      <c r="CG16" s="37" t="s">
        <v>102</v>
      </c>
      <c r="CH16" s="37" t="s">
        <v>102</v>
      </c>
      <c r="CI16" s="37">
        <f>'[3]Y-on-Y'!EP18</f>
        <v>4.80011690686446</v>
      </c>
      <c r="CJ16" s="37">
        <f>'[2]210'!B18</f>
        <v>4.8001169068644645</v>
      </c>
      <c r="CK16" s="37">
        <f>'[2]210'!C18</f>
        <v>1.4818038653040913</v>
      </c>
      <c r="CL16" s="37">
        <f>'[3]Y-on-Y'!R18</f>
        <v>2.6349728272186468</v>
      </c>
      <c r="CM16" s="37">
        <f>'[2]210'!B577</f>
        <v>2.6349728272186423</v>
      </c>
      <c r="CN16" s="37">
        <f>'[2]210'!C577</f>
        <v>1.6149395649903697</v>
      </c>
      <c r="CO16" s="37">
        <f>'[3]Y-on-Y'!AH18</f>
        <v>-0.95366655571946524</v>
      </c>
      <c r="CP16" s="37">
        <f>'[2]210'!B5049</f>
        <v>-0.95366655571946268</v>
      </c>
      <c r="CQ16" s="37">
        <f>'[2]210'!C5049</f>
        <v>12.933774026512094</v>
      </c>
      <c r="CR16" s="37">
        <f>'[3]Y-on-Y'!AX18</f>
        <v>8.5108792263331736</v>
      </c>
      <c r="CS16" s="37">
        <f>'[2]210'!B5608</f>
        <v>8.5108792263331736</v>
      </c>
      <c r="CT16" s="37">
        <f>'[2]210'!C5608</f>
        <v>-15.367163961917068</v>
      </c>
      <c r="CU16" s="37">
        <f>'[3]Y-on-Y'!BN18</f>
        <v>1.5026919724297443</v>
      </c>
      <c r="CV16" s="37">
        <f>'[2]210'!B6167</f>
        <v>1.5026919724297481</v>
      </c>
      <c r="CW16" s="37">
        <f>'[2]210'!C6167</f>
        <v>0.21349520001286271</v>
      </c>
      <c r="CX16" s="37" t="s">
        <v>102</v>
      </c>
      <c r="CY16" s="37" t="s">
        <v>102</v>
      </c>
      <c r="CZ16" s="37" t="s">
        <v>102</v>
      </c>
      <c r="DA16" s="37" t="s">
        <v>102</v>
      </c>
      <c r="DB16" s="37" t="s">
        <v>102</v>
      </c>
      <c r="DC16" s="37" t="s">
        <v>102</v>
      </c>
      <c r="DD16" s="37">
        <f>'[3]C-to-C'!EP18</f>
        <v>4.80011690686446</v>
      </c>
      <c r="DE16" s="37">
        <f>'[2]211'!B18</f>
        <v>4.8001169068644645</v>
      </c>
      <c r="DF16" s="37">
        <f>'[2]211'!C18</f>
        <v>3.1040845834120683</v>
      </c>
      <c r="DG16" s="37">
        <f>'[3]C-to-C'!R18</f>
        <v>2.6349728272186468</v>
      </c>
      <c r="DH16" s="37">
        <f>'[2]211'!B577</f>
        <v>2.6349728272186423</v>
      </c>
      <c r="DI16" s="37">
        <f>'[2]211'!C577</f>
        <v>2.1211493125203309</v>
      </c>
      <c r="DJ16" s="37">
        <f>'[3]C-to-C'!AH18</f>
        <v>-0.95366655571946524</v>
      </c>
      <c r="DK16" s="37">
        <f>'[2]211'!B5049</f>
        <v>-0.95366655571946268</v>
      </c>
      <c r="DL16" s="37">
        <f>'[2]211'!C5049</f>
        <v>5.5116633316986237</v>
      </c>
      <c r="DM16" s="37">
        <f>'[3]C-to-C'!AX18</f>
        <v>8.5108792263331736</v>
      </c>
      <c r="DN16" s="37">
        <f>'[2]211'!B5608</f>
        <v>8.5108792263331736</v>
      </c>
      <c r="DO16" s="37">
        <f>'[2]211'!C5608</f>
        <v>-6.1539446723432656</v>
      </c>
      <c r="DP16" s="37">
        <f>'[3]C-to-C'!BN18</f>
        <v>1.5026919724297443</v>
      </c>
      <c r="DQ16" s="37">
        <f>'[2]211'!B6167</f>
        <v>1.5026919724297481</v>
      </c>
      <c r="DR16" s="37">
        <f>'[2]211'!C6167</f>
        <v>0.84403648944551912</v>
      </c>
      <c r="DS16" s="37" t="s">
        <v>102</v>
      </c>
      <c r="DT16" s="37" t="s">
        <v>102</v>
      </c>
      <c r="DU16" s="37" t="s">
        <v>102</v>
      </c>
      <c r="DV16" s="37" t="s">
        <v>102</v>
      </c>
      <c r="DW16" s="37" t="s">
        <v>102</v>
      </c>
      <c r="DX16" s="37" t="s">
        <v>102</v>
      </c>
      <c r="DY16" s="37">
        <f>'[3]Implisit Q'!EP18</f>
        <v>1.0611348476407159</v>
      </c>
      <c r="DZ16" s="37">
        <f>'[2]212'!B18</f>
        <v>1.0611348476407312</v>
      </c>
      <c r="EA16" s="37">
        <f>'[2]212'!C18</f>
        <v>0.43522314530369577</v>
      </c>
      <c r="EB16" s="37">
        <f>'[3]Implisit Q'!R18</f>
        <v>1.0355478498329518</v>
      </c>
      <c r="EC16" s="37">
        <f>'[2]212'!B577</f>
        <v>1.0355478498329844</v>
      </c>
      <c r="ED16" s="37">
        <f>'[2]212'!C577</f>
        <v>0.74747184737953853</v>
      </c>
      <c r="EE16" s="37">
        <f>'[3]Implisit Q'!AH18</f>
        <v>2.2651167640692904</v>
      </c>
      <c r="EF16" s="37">
        <f>'[2]212'!B5049</f>
        <v>2.2651167640692922</v>
      </c>
      <c r="EG16" s="37">
        <f>'[2]212'!C5049</f>
        <v>0.6695860402300724</v>
      </c>
      <c r="EH16" s="37">
        <f>'[3]Implisit Q'!AX18</f>
        <v>2.8617854561424423</v>
      </c>
      <c r="EI16" s="37">
        <f>'[2]212'!B5608</f>
        <v>2.8617854561424294</v>
      </c>
      <c r="EJ16" s="37">
        <f>'[2]212'!C5608</f>
        <v>3.1257012127799548</v>
      </c>
      <c r="EK16" s="37">
        <f>'[3]Implisit Q'!BN18</f>
        <v>0.30246104257005868</v>
      </c>
      <c r="EL16" s="37">
        <f>'[2]212'!B6167</f>
        <v>0.30246104257005579</v>
      </c>
      <c r="EM16" s="37">
        <f>'[2]212'!C6167</f>
        <v>0.6475185688270394</v>
      </c>
      <c r="EN16" s="37" t="s">
        <v>102</v>
      </c>
      <c r="EO16" s="37" t="s">
        <v>102</v>
      </c>
      <c r="EP16" s="37" t="s">
        <v>102</v>
      </c>
      <c r="EQ16" s="37" t="s">
        <v>102</v>
      </c>
      <c r="ER16" s="37" t="s">
        <v>102</v>
      </c>
      <c r="ES16" s="37" t="s">
        <v>102</v>
      </c>
      <c r="ET16" s="37">
        <f>'[3]Implisit Y'!EP18</f>
        <v>3.8372584346014094</v>
      </c>
      <c r="EU16" s="37">
        <f>'[2]213'!B18</f>
        <v>3.8372584346014116</v>
      </c>
      <c r="EV16" s="37">
        <f>'[2]213'!C18</f>
        <v>3.5956841025254418</v>
      </c>
      <c r="EW16" s="37">
        <f>'[3]Implisit Y'!R18</f>
        <v>0.5279001918845978</v>
      </c>
      <c r="EX16" s="37">
        <f>'[2]213'!B577</f>
        <v>0.52790019188463488</v>
      </c>
      <c r="EY16" s="37">
        <f>'[2]213'!C577</f>
        <v>1.3975716759043673</v>
      </c>
      <c r="EZ16" s="37">
        <f>'[3]Implisit Y'!AH18</f>
        <v>1.6896636368542346</v>
      </c>
      <c r="FA16" s="37">
        <f>'[2]213'!B5049</f>
        <v>1.6896636368542401</v>
      </c>
      <c r="FB16" s="37">
        <f>'[2]213'!C5049</f>
        <v>6.2932753469779709E-2</v>
      </c>
      <c r="FC16" s="37">
        <f>'[3]Implisit Y'!AX18</f>
        <v>3.4210706170962055</v>
      </c>
      <c r="FD16" s="37">
        <f>'[2]213'!B5608</f>
        <v>3.4210706170961989</v>
      </c>
      <c r="FE16" s="37">
        <f>'[2]213'!C5608</f>
        <v>8.8029532234822593E-3</v>
      </c>
      <c r="FF16" s="37">
        <f>'[3]Implisit Y'!BN18</f>
        <v>2.6380850158493701</v>
      </c>
      <c r="FG16" s="37">
        <f>'[2]213'!B6167</f>
        <v>2.6380850158493567</v>
      </c>
      <c r="FH16" s="37">
        <f>'[2]213'!C6167</f>
        <v>1.7247392540554745</v>
      </c>
      <c r="FI16" s="37" t="s">
        <v>102</v>
      </c>
      <c r="FJ16" s="37" t="s">
        <v>102</v>
      </c>
      <c r="FK16" s="37" t="s">
        <v>102</v>
      </c>
      <c r="FL16" s="37" t="s">
        <v>102</v>
      </c>
      <c r="FM16" s="37" t="s">
        <v>102</v>
      </c>
      <c r="FN16" s="37" t="s">
        <v>102</v>
      </c>
      <c r="FO16" s="37">
        <f>'[3]SOG Q'!EP18</f>
        <v>-8.4358762130282798</v>
      </c>
      <c r="FP16" s="37">
        <f>'[2]218'!B18</f>
        <v>-8.4358762130282781</v>
      </c>
      <c r="FQ16" s="37">
        <f>'[2]218'!C18</f>
        <v>1.235895716490653</v>
      </c>
      <c r="FR16" s="37">
        <f>'[3]SOG Q'!R18</f>
        <v>0.29894249165423653</v>
      </c>
      <c r="FS16" s="37">
        <f>'[2]218'!B577</f>
        <v>0.29894249165422671</v>
      </c>
      <c r="FT16" s="37">
        <f>'[2]218'!C577</f>
        <v>0.28378967996886167</v>
      </c>
      <c r="FU16" s="37">
        <f>'[3]SOG Q'!AH18</f>
        <v>-7.0079553591460286E-3</v>
      </c>
      <c r="FV16" s="37">
        <f>'[2]218'!B5049</f>
        <v>-7.0079553591460269E-3</v>
      </c>
      <c r="FW16" s="37">
        <f>'[2]218'!C5049</f>
        <v>-2.5471867257760673E-2</v>
      </c>
      <c r="FX16" s="37">
        <f>'[3]SOG Q'!AX18</f>
        <v>-10.997619882541272</v>
      </c>
      <c r="FY16" s="37">
        <f>'[2]218'!B5608</f>
        <v>-10.997619882541269</v>
      </c>
      <c r="FZ16" s="37">
        <f>'[2]218'!C5608</f>
        <v>4.0395097089938323</v>
      </c>
      <c r="GA16" s="37">
        <f>'[3]SOG Q'!BN18</f>
        <v>-3.3312810699592421</v>
      </c>
      <c r="GB16" s="37">
        <f>'[2]218'!B6167</f>
        <v>-3.3312810699592412</v>
      </c>
      <c r="GC16" s="37">
        <f>'[2]218'!C6167</f>
        <v>1.2753368136429386</v>
      </c>
      <c r="GD16" s="37">
        <f>'[3]SOG Q'!CD18</f>
        <v>1.7364971738330046</v>
      </c>
      <c r="GE16" s="37">
        <f>'[2]218'!B7844</f>
        <v>1.7364971738330044</v>
      </c>
      <c r="GF16" s="37">
        <f>'[2]218'!C7844</f>
        <v>-2.5937631174440541</v>
      </c>
      <c r="GG16" s="37">
        <f>'[3]SOG Q'!DZ18</f>
        <v>3.864593029344122</v>
      </c>
      <c r="GH16" s="37">
        <f>'[2]218'!B8403</f>
        <v>3.8645930293441508</v>
      </c>
      <c r="GI16" s="37">
        <f>'[2]218'!C8403</f>
        <v>-1.7435055014131597</v>
      </c>
      <c r="GJ16" s="37">
        <f>'[3]SOG Y'!EP18</f>
        <v>4.80011690686446</v>
      </c>
      <c r="GK16" s="37">
        <f>'[2]219'!B18</f>
        <v>4.8001169068644645</v>
      </c>
      <c r="GL16" s="37">
        <f>'[2]219'!C18</f>
        <v>1.4818038653040913</v>
      </c>
      <c r="GM16" s="37">
        <f>'[3]SOG Y'!R18</f>
        <v>1.5416599147368664</v>
      </c>
      <c r="GN16" s="37">
        <f>'[2]219'!B577</f>
        <v>1.5416599147368566</v>
      </c>
      <c r="GO16" s="37">
        <f>'[2]219'!C577</f>
        <v>0.91736901476900745</v>
      </c>
      <c r="GP16" s="37">
        <f>'[3]SOG Y'!AH18</f>
        <v>-3.7951289729074786E-2</v>
      </c>
      <c r="GQ16" s="37">
        <f>'[2]219'!B5049</f>
        <v>-3.7951289729074821E-2</v>
      </c>
      <c r="GR16" s="37">
        <f>'[2]219'!C5049</f>
        <v>0.42885492235598255</v>
      </c>
      <c r="GS16" s="37">
        <f>'[3]SOG Y'!AX18</f>
        <v>1.3751655556933544</v>
      </c>
      <c r="GT16" s="37">
        <f>'[2]219'!B5608</f>
        <v>1.3751655556933557</v>
      </c>
      <c r="GU16" s="37">
        <f>'[2]219'!C5608</f>
        <v>-3.7803465024182774</v>
      </c>
      <c r="GV16" s="37">
        <f>'[3]SOG Y'!BN18</f>
        <v>0.63176802550800826</v>
      </c>
      <c r="GW16" s="37">
        <f>'[2]219'!B6167</f>
        <v>0.63176802550800892</v>
      </c>
      <c r="GX16" s="37">
        <f>'[2]219'!C6167</f>
        <v>8.9683480282690992E-2</v>
      </c>
      <c r="GY16" s="37">
        <f>'[3]SOG Y'!CD18</f>
        <v>-0.48556826851624157</v>
      </c>
      <c r="GZ16" s="37">
        <f>'[2]219'!B7844</f>
        <v>-0.48556826851624202</v>
      </c>
      <c r="HA16" s="37">
        <f>'[2]219'!C7844</f>
        <v>-0.304200891480292</v>
      </c>
      <c r="HB16" s="37">
        <f>'[3]SOG Y'!DZ18</f>
        <v>1.775042969171555</v>
      </c>
      <c r="HC16" s="37">
        <f>'[2]219'!B8403</f>
        <v>1.7750429691715592</v>
      </c>
      <c r="HD16" s="37">
        <f>'[2]219'!C8403</f>
        <v>4.1304438417949925</v>
      </c>
    </row>
    <row r="17" spans="1:212" x14ac:dyDescent="0.35">
      <c r="A17" s="1">
        <v>1114</v>
      </c>
      <c r="B17" s="1" t="s">
        <v>122</v>
      </c>
      <c r="C17" s="37">
        <f>'[3]ADHB 2025'!EP19</f>
        <v>3069730.5525652738</v>
      </c>
      <c r="D17" s="37">
        <f>'[2]201'!B19</f>
        <v>3069730.5525652701</v>
      </c>
      <c r="E17" s="37">
        <f>'[2]201'!C19</f>
        <v>2953842.9332707599</v>
      </c>
      <c r="F17" s="37">
        <f>'[3]ADHB 2025'!R19</f>
        <v>1520247.96554795</v>
      </c>
      <c r="G17" s="37">
        <f>'[2]201'!B578</f>
        <v>1520247.9655479502</v>
      </c>
      <c r="H17" s="37">
        <f>'[2]201'!C578</f>
        <v>1592583.2452852058</v>
      </c>
      <c r="I17" s="37">
        <f>'[3]ADHB 2025'!AH19</f>
        <v>42479.803856108003</v>
      </c>
      <c r="J17" s="37">
        <f>'[2]201'!B5050</f>
        <v>42479.803856108003</v>
      </c>
      <c r="K17" s="37">
        <f>'[2]201'!C5050</f>
        <v>46477.844966705001</v>
      </c>
      <c r="L17" s="37">
        <f>'[3]ADHB 2025'!AX19</f>
        <v>244825.10253865999</v>
      </c>
      <c r="M17" s="37">
        <f>'[2]201'!B5609</f>
        <v>244825.10253865999</v>
      </c>
      <c r="N17" s="37">
        <f>'[2]201'!C5609</f>
        <v>313421.88932699</v>
      </c>
      <c r="O17" s="37">
        <f>'[3]ADHB 2025'!BN19</f>
        <v>762962.86962260003</v>
      </c>
      <c r="P17" s="37">
        <f>'[2]201'!B6168</f>
        <v>762962.86962260003</v>
      </c>
      <c r="Q17" s="37">
        <f>'[2]201'!C6168</f>
        <v>780631.00322124001</v>
      </c>
      <c r="R17" s="37">
        <f>'[3]ADHB 2025'!CD19</f>
        <v>27971.679498556001</v>
      </c>
      <c r="S17" s="37">
        <f>'[2]201'!B7845</f>
        <v>27971.679498556001</v>
      </c>
      <c r="T17" s="37">
        <f>'[2]201'!C7845</f>
        <v>4997.634851322</v>
      </c>
      <c r="U17" s="37">
        <f>'[3]ADHB 2025'!DZ19</f>
        <v>471243.13150139991</v>
      </c>
      <c r="V17" s="37">
        <f>'[2]201'!B8404</f>
        <v>471243.13150139991</v>
      </c>
      <c r="W17" s="37">
        <f>'[2]201'!C8404</f>
        <v>215731.31561929989</v>
      </c>
      <c r="X17" s="37">
        <f>'[3]ADHK 2025'!EP19</f>
        <v>1740508.088893306</v>
      </c>
      <c r="Y17" s="37">
        <f>'[2]202'!B19</f>
        <v>1740508.0888932999</v>
      </c>
      <c r="Z17" s="37">
        <f>'[2]202'!C19</f>
        <v>1710520.7549874701</v>
      </c>
      <c r="AA17" s="37">
        <f>'[3]ADHK 2025'!R19</f>
        <v>981141.19660930301</v>
      </c>
      <c r="AB17" s="37">
        <f>'[2]202'!B578</f>
        <v>981141.19660930289</v>
      </c>
      <c r="AC17" s="37">
        <f>'[2]202'!C578</f>
        <v>1010312.9785357489</v>
      </c>
      <c r="AD17" s="37">
        <f>'[3]ADHK 2025'!AH19</f>
        <v>27430.362739</v>
      </c>
      <c r="AE17" s="37">
        <f>'[2]202'!B5050</f>
        <v>27430.362739</v>
      </c>
      <c r="AF17" s="37">
        <f>'[2]202'!C5050</f>
        <v>28612.741958710001</v>
      </c>
      <c r="AG17" s="37">
        <f>'[3]ADHK 2025'!AX19</f>
        <v>125257.090098</v>
      </c>
      <c r="AH17" s="37">
        <f>'[2]202'!B5609</f>
        <v>125257.090098</v>
      </c>
      <c r="AI17" s="37">
        <f>'[2]202'!C5609</f>
        <v>149891.23166301</v>
      </c>
      <c r="AJ17" s="37">
        <f>'[3]ADHK 2025'!BN19</f>
        <v>478835.28144699999</v>
      </c>
      <c r="AK17" s="37">
        <f>'[2]202'!B6168</f>
        <v>478835.28144699999</v>
      </c>
      <c r="AL17" s="37">
        <f>'[2]202'!C6168</f>
        <v>487063.77244254999</v>
      </c>
      <c r="AM17" s="37">
        <f>'[3]ADHK 2025'!CD19</f>
        <v>14585.740486003</v>
      </c>
      <c r="AN17" s="37">
        <f>'[2]202'!B7845</f>
        <v>14585.740486003</v>
      </c>
      <c r="AO17" s="37">
        <f>'[2]202'!C7845</f>
        <v>2189.3196469489999</v>
      </c>
      <c r="AP17" s="37">
        <f>'[3]ADHK 2025'!DZ19</f>
        <v>113258.41751400009</v>
      </c>
      <c r="AQ17" s="37">
        <f>'[2]202'!B8404</f>
        <v>113258.41751399997</v>
      </c>
      <c r="AR17" s="37">
        <f>'[2]202'!C8404</f>
        <v>32450.710740510025</v>
      </c>
      <c r="AS17" s="37">
        <f>[3]Distribusi!EP19</f>
        <v>100</v>
      </c>
      <c r="AT17" s="37">
        <f>'[2]205'!B19</f>
        <v>100</v>
      </c>
      <c r="AU17" s="37">
        <f>'[2]205'!C19</f>
        <v>100</v>
      </c>
      <c r="AV17" s="37">
        <f>[3]Distribusi!R19</f>
        <v>49.523824306909553</v>
      </c>
      <c r="AW17" s="37">
        <f>'[2]205'!B578</f>
        <v>49.523824306909617</v>
      </c>
      <c r="AX17" s="37">
        <f>'[2]205'!C578</f>
        <v>53.915637400589702</v>
      </c>
      <c r="AY17" s="37">
        <f>[3]Distribusi!AH19</f>
        <v>1.3838284217032994</v>
      </c>
      <c r="AZ17" s="37">
        <f>'[2]205'!B5050</f>
        <v>1.3838284217033012</v>
      </c>
      <c r="BA17" s="37">
        <f>'[2]205'!C5050</f>
        <v>1.5734704253634964</v>
      </c>
      <c r="BB17" s="37">
        <f>[3]Distribusi!AX19</f>
        <v>7.975459029590322</v>
      </c>
      <c r="BC17" s="37">
        <f>'[2]205'!B5609</f>
        <v>7.9754590295903318</v>
      </c>
      <c r="BD17" s="37">
        <f>'[2]205'!C5609</f>
        <v>10.610648447036457</v>
      </c>
      <c r="BE17" s="37">
        <f>[3]Distribusi!BN19</f>
        <v>24.85439215454975</v>
      </c>
      <c r="BF17" s="37">
        <f>'[2]205'!B6168</f>
        <v>24.854392154549778</v>
      </c>
      <c r="BG17" s="37">
        <f>'[2]205'!C6168</f>
        <v>26.427640902248495</v>
      </c>
      <c r="BH17" s="37">
        <f>[3]Distribusi!CD19</f>
        <v>0.91120960030778519</v>
      </c>
      <c r="BI17" s="37">
        <f>'[2]205'!B7845</f>
        <v>0.91120960030778642</v>
      </c>
      <c r="BJ17" s="37">
        <f>'[2]205'!C7845</f>
        <v>0.16919094766451143</v>
      </c>
      <c r="BK17" s="37">
        <f>[3]Distribusi!DZ19</f>
        <v>15.351286486939298</v>
      </c>
      <c r="BL17" s="37">
        <f>'[2]205'!B8404</f>
        <v>15.351286486939317</v>
      </c>
      <c r="BM17" s="37">
        <f>'[2]205'!C8404</f>
        <v>7.3034118770974334</v>
      </c>
      <c r="BN17" s="37">
        <f>'[3]Q-to-Q'!EP19</f>
        <v>-0.77829962141930764</v>
      </c>
      <c r="BO17" s="37">
        <f>'[2]209'!B19</f>
        <v>-0.77829962141965103</v>
      </c>
      <c r="BP17" s="37">
        <f>'[2]209'!C19</f>
        <v>-1.7229068969680703</v>
      </c>
      <c r="BQ17" s="37">
        <f>'[3]Q-to-Q'!R19</f>
        <v>1.0243324301682861</v>
      </c>
      <c r="BR17" s="37">
        <f>'[2]209'!B578</f>
        <v>1.0243324301682617</v>
      </c>
      <c r="BS17" s="37">
        <f>'[2]209'!C578</f>
        <v>2.9732501323214149</v>
      </c>
      <c r="BT17" s="37">
        <f>'[3]Q-to-Q'!AH19</f>
        <v>-5.2332170566386793</v>
      </c>
      <c r="BU17" s="37">
        <f>'[2]209'!B5050</f>
        <v>-5.2332170566386784</v>
      </c>
      <c r="BV17" s="37">
        <f>'[2]209'!C5050</f>
        <v>4.3104760624580267</v>
      </c>
      <c r="BW17" s="37">
        <f>'[3]Q-to-Q'!AX19</f>
        <v>-41.993507008187436</v>
      </c>
      <c r="BX17" s="37">
        <f>'[2]209'!B5609</f>
        <v>-41.993507008187429</v>
      </c>
      <c r="BY17" s="37">
        <f>'[2]209'!C5609</f>
        <v>19.666864004054755</v>
      </c>
      <c r="BZ17" s="37">
        <f>'[3]Q-to-Q'!BN19</f>
        <v>-7.6135616940784132</v>
      </c>
      <c r="CA17" s="37">
        <f>'[2]209'!B6168</f>
        <v>-7.6135616940784185</v>
      </c>
      <c r="CB17" s="37">
        <f>'[2]209'!C6168</f>
        <v>1.7184387438377964</v>
      </c>
      <c r="CC17" s="37" t="s">
        <v>102</v>
      </c>
      <c r="CD17" s="37" t="s">
        <v>102</v>
      </c>
      <c r="CE17" s="37" t="s">
        <v>102</v>
      </c>
      <c r="CF17" s="37" t="s">
        <v>102</v>
      </c>
      <c r="CG17" s="37" t="s">
        <v>102</v>
      </c>
      <c r="CH17" s="37" t="s">
        <v>102</v>
      </c>
      <c r="CI17" s="37">
        <f>'[3]Y-on-Y'!EP19</f>
        <v>3.2006373186689956</v>
      </c>
      <c r="CJ17" s="37">
        <f>'[2]210'!B19</f>
        <v>3.2006373186686461</v>
      </c>
      <c r="CK17" s="37">
        <f>'[2]210'!C19</f>
        <v>4.7599988421452739</v>
      </c>
      <c r="CL17" s="37">
        <f>'[3]Y-on-Y'!R19</f>
        <v>3.0100362901164459</v>
      </c>
      <c r="CM17" s="37">
        <f>'[2]210'!B578</f>
        <v>3.0100362901164353</v>
      </c>
      <c r="CN17" s="37">
        <f>'[2]210'!C578</f>
        <v>1.4015730359474881</v>
      </c>
      <c r="CO17" s="37">
        <f>'[3]Y-on-Y'!AH19</f>
        <v>-1.6713324938126277</v>
      </c>
      <c r="CP17" s="37">
        <f>'[2]210'!B5050</f>
        <v>-1.6713324938126273</v>
      </c>
      <c r="CQ17" s="37">
        <f>'[2]210'!C5050</f>
        <v>13.573453179325167</v>
      </c>
      <c r="CR17" s="37">
        <f>'[3]Y-on-Y'!AX19</f>
        <v>2.1485361740863453</v>
      </c>
      <c r="CS17" s="37">
        <f>'[2]210'!B5609</f>
        <v>2.1485361740863436</v>
      </c>
      <c r="CT17" s="37">
        <f>'[2]210'!C5609</f>
        <v>-14.239888829370207</v>
      </c>
      <c r="CU17" s="37">
        <f>'[3]Y-on-Y'!BN19</f>
        <v>0.75302526043347484</v>
      </c>
      <c r="CV17" s="37">
        <f>'[2]210'!B6168</f>
        <v>0.75302526043347695</v>
      </c>
      <c r="CW17" s="37">
        <f>'[2]210'!C6168</f>
        <v>-2.8022245575221887</v>
      </c>
      <c r="CX17" s="37" t="s">
        <v>102</v>
      </c>
      <c r="CY17" s="37" t="s">
        <v>102</v>
      </c>
      <c r="CZ17" s="37" t="s">
        <v>102</v>
      </c>
      <c r="DA17" s="37" t="s">
        <v>102</v>
      </c>
      <c r="DB17" s="37" t="s">
        <v>102</v>
      </c>
      <c r="DC17" s="37" t="s">
        <v>102</v>
      </c>
      <c r="DD17" s="37">
        <f>'[3]C-to-C'!EP19</f>
        <v>3.2006373186689956</v>
      </c>
      <c r="DE17" s="37">
        <f>'[2]211'!B19</f>
        <v>3.2006373186686461</v>
      </c>
      <c r="DF17" s="37">
        <f>'[2]211'!C19</f>
        <v>3.9676976340401704</v>
      </c>
      <c r="DG17" s="37">
        <f>'[3]C-to-C'!R19</f>
        <v>3.0100362901164459</v>
      </c>
      <c r="DH17" s="37">
        <f>'[2]211'!B578</f>
        <v>3.0100362901164353</v>
      </c>
      <c r="DI17" s="37">
        <f>'[2]211'!C578</f>
        <v>2.18769768183562</v>
      </c>
      <c r="DJ17" s="37">
        <f>'[3]C-to-C'!AH19</f>
        <v>-1.6713324938126277</v>
      </c>
      <c r="DK17" s="37">
        <f>'[2]211'!B5050</f>
        <v>-1.6713324938126273</v>
      </c>
      <c r="DL17" s="37">
        <f>'[2]211'!C5050</f>
        <v>5.5629113492808591</v>
      </c>
      <c r="DM17" s="37">
        <f>'[3]C-to-C'!AX19</f>
        <v>2.1485361740863453</v>
      </c>
      <c r="DN17" s="37">
        <f>'[2]211'!B5609</f>
        <v>2.1485361740863436</v>
      </c>
      <c r="DO17" s="37">
        <f>'[2]211'!C5609</f>
        <v>-7.4827433867340352</v>
      </c>
      <c r="DP17" s="37">
        <f>'[3]C-to-C'!BN19</f>
        <v>0.75302526043347484</v>
      </c>
      <c r="DQ17" s="37">
        <f>'[2]211'!B6168</f>
        <v>0.75302526043347695</v>
      </c>
      <c r="DR17" s="37">
        <f>'[2]211'!C6168</f>
        <v>-1.0716626519770587</v>
      </c>
      <c r="DS17" s="37" t="s">
        <v>102</v>
      </c>
      <c r="DT17" s="37" t="s">
        <v>102</v>
      </c>
      <c r="DU17" s="37" t="s">
        <v>102</v>
      </c>
      <c r="DV17" s="37" t="s">
        <v>102</v>
      </c>
      <c r="DW17" s="37" t="s">
        <v>102</v>
      </c>
      <c r="DX17" s="37" t="s">
        <v>102</v>
      </c>
      <c r="DY17" s="37">
        <f>'[3]Implisit Q'!EP19</f>
        <v>0.6756870499769434</v>
      </c>
      <c r="DZ17" s="37">
        <f>'[2]212'!B19</f>
        <v>0.67568704997715823</v>
      </c>
      <c r="EA17" s="37">
        <f>'[2]212'!C19</f>
        <v>-2.0882439605464151</v>
      </c>
      <c r="EB17" s="37">
        <f>'[3]Implisit Q'!R19</f>
        <v>0.25968581594857199</v>
      </c>
      <c r="EC17" s="37">
        <f>'[2]212'!B578</f>
        <v>0.25968581594861945</v>
      </c>
      <c r="ED17" s="37">
        <f>'[2]212'!C578</f>
        <v>1.7333371827047928</v>
      </c>
      <c r="EE17" s="37">
        <f>'[3]Implisit Q'!AH19</f>
        <v>-2.6966167019901661</v>
      </c>
      <c r="EF17" s="37">
        <f>'[2]212'!B5050</f>
        <v>-2.696616701990175</v>
      </c>
      <c r="EG17" s="37">
        <f>'[2]212'!C5050</f>
        <v>4.8903543746843328</v>
      </c>
      <c r="EH17" s="37">
        <f>'[3]Implisit Q'!AX19</f>
        <v>4.2995968498973411</v>
      </c>
      <c r="EI17" s="37">
        <f>'[2]212'!B5609</f>
        <v>4.2995968498973332</v>
      </c>
      <c r="EJ17" s="37">
        <f>'[2]212'!C5609</f>
        <v>6.9792303609177893</v>
      </c>
      <c r="EK17" s="37">
        <f>'[3]Implisit Q'!BN19</f>
        <v>-0.999818544372161</v>
      </c>
      <c r="EL17" s="37">
        <f>'[2]212'!B6168</f>
        <v>-0.99981854437215267</v>
      </c>
      <c r="EM17" s="37">
        <f>'[2]212'!C6168</f>
        <v>0.58719716425869273</v>
      </c>
      <c r="EN17" s="37" t="s">
        <v>102</v>
      </c>
      <c r="EO17" s="37" t="s">
        <v>102</v>
      </c>
      <c r="EP17" s="37" t="s">
        <v>102</v>
      </c>
      <c r="EQ17" s="37" t="s">
        <v>102</v>
      </c>
      <c r="ER17" s="37" t="s">
        <v>102</v>
      </c>
      <c r="ES17" s="37" t="s">
        <v>102</v>
      </c>
      <c r="ET17" s="37">
        <f>'[3]Implisit Y'!EP19</f>
        <v>2.2350374848689256</v>
      </c>
      <c r="EU17" s="37">
        <f>'[2]213'!B19</f>
        <v>2.2350374848691654</v>
      </c>
      <c r="EV17" s="37">
        <f>'[2]213'!C19</f>
        <v>0.68783747560834141</v>
      </c>
      <c r="EW17" s="37">
        <f>'[3]Implisit Y'!R19</f>
        <v>1.7695501473901771</v>
      </c>
      <c r="EX17" s="37">
        <f>'[2]213'!B578</f>
        <v>1.7695501473902118</v>
      </c>
      <c r="EY17" s="37">
        <f>'[2]213'!C578</f>
        <v>1.9760406695844712</v>
      </c>
      <c r="EZ17" s="37">
        <f>'[3]Implisit Y'!AH19</f>
        <v>2.5079044519503242</v>
      </c>
      <c r="FA17" s="37">
        <f>'[2]213'!B5050</f>
        <v>2.50790445195033</v>
      </c>
      <c r="FB17" s="37">
        <f>'[2]213'!C5050</f>
        <v>4.1429392003759302</v>
      </c>
      <c r="FC17" s="37">
        <f>'[3]Implisit Y'!AX19</f>
        <v>-1.9148643591769314</v>
      </c>
      <c r="FD17" s="37">
        <f>'[2]213'!B5609</f>
        <v>-1.9148643591769421</v>
      </c>
      <c r="FE17" s="37">
        <f>'[2]213'!C5609</f>
        <v>0.19191383299686346</v>
      </c>
      <c r="FF17" s="37">
        <f>'[3]Implisit Y'!BN19</f>
        <v>4.0512684535669337</v>
      </c>
      <c r="FG17" s="37">
        <f>'[2]213'!B6168</f>
        <v>4.0512684535669337</v>
      </c>
      <c r="FH17" s="37">
        <f>'[2]213'!C6168</f>
        <v>2.6785758234525616</v>
      </c>
      <c r="FI17" s="37" t="s">
        <v>102</v>
      </c>
      <c r="FJ17" s="37" t="s">
        <v>102</v>
      </c>
      <c r="FK17" s="37" t="s">
        <v>102</v>
      </c>
      <c r="FL17" s="37" t="s">
        <v>102</v>
      </c>
      <c r="FM17" s="37" t="s">
        <v>102</v>
      </c>
      <c r="FN17" s="37" t="s">
        <v>102</v>
      </c>
      <c r="FO17" s="37">
        <f>'[3]SOG Q'!EP19</f>
        <v>-0.77829962141930764</v>
      </c>
      <c r="FP17" s="37">
        <f>'[2]218'!B19</f>
        <v>-0.77829962141965103</v>
      </c>
      <c r="FQ17" s="37">
        <f>'[2]218'!C19</f>
        <v>-1.7229068969680703</v>
      </c>
      <c r="FR17" s="37">
        <f>'[3]SOG Q'!R19</f>
        <v>0.56712274329705503</v>
      </c>
      <c r="FS17" s="37">
        <f>'[2]218'!B578</f>
        <v>0.56712274329704715</v>
      </c>
      <c r="FT17" s="37">
        <f>'[2]218'!C578</f>
        <v>1.6760497760740003</v>
      </c>
      <c r="FU17" s="37">
        <f>'[3]SOG Q'!AH19</f>
        <v>-8.6352473177771311E-2</v>
      </c>
      <c r="FV17" s="37">
        <f>'[2]218'!B5050</f>
        <v>-8.635247317777113E-2</v>
      </c>
      <c r="FW17" s="37">
        <f>'[2]218'!C5050</f>
        <v>6.7932991938107895E-2</v>
      </c>
      <c r="FX17" s="37">
        <f>'[3]SOG Q'!AX19</f>
        <v>-5.1693801840120566</v>
      </c>
      <c r="FY17" s="37">
        <f>'[2]218'!B5609</f>
        <v>-5.1693801840120459</v>
      </c>
      <c r="FZ17" s="37">
        <f>'[2]218'!C5609</f>
        <v>1.4153419752661758</v>
      </c>
      <c r="GA17" s="37">
        <f>'[3]SOG Q'!BN19</f>
        <v>-2.2495539270354459</v>
      </c>
      <c r="GB17" s="37">
        <f>'[2]218'!B6168</f>
        <v>-2.249553927035441</v>
      </c>
      <c r="GC17" s="37">
        <f>'[2]218'!C6168</f>
        <v>0.47276373192738685</v>
      </c>
      <c r="GD17" s="37">
        <f>'[3]SOG Q'!CD19</f>
        <v>0.84686509053266001</v>
      </c>
      <c r="GE17" s="37">
        <f>'[2]218'!B7845</f>
        <v>0.84686509053265813</v>
      </c>
      <c r="GF17" s="37">
        <f>'[2]218'!C7845</f>
        <v>-0.71223000445440332</v>
      </c>
      <c r="GG17" s="37">
        <f>'[3]SOG Q'!DZ19</f>
        <v>5.3129991289762462</v>
      </c>
      <c r="GH17" s="37">
        <f>'[2]218'!B8404</f>
        <v>5.3129991289762266</v>
      </c>
      <c r="GI17" s="37">
        <f>'[2]218'!C8404</f>
        <v>-4.64276536771923</v>
      </c>
      <c r="GJ17" s="37">
        <f>'[3]SOG Y'!EP19</f>
        <v>3.2006373186689956</v>
      </c>
      <c r="GK17" s="37">
        <f>'[2]219'!B19</f>
        <v>3.2006373186686461</v>
      </c>
      <c r="GL17" s="37">
        <f>'[2]219'!C19</f>
        <v>4.7599988421452739</v>
      </c>
      <c r="GM17" s="37">
        <f>'[3]SOG Y'!R19</f>
        <v>1.6999260777280993</v>
      </c>
      <c r="GN17" s="37">
        <f>'[2]219'!B578</f>
        <v>1.6999260777280973</v>
      </c>
      <c r="GO17" s="37">
        <f>'[2]219'!C578</f>
        <v>0.85525202336878092</v>
      </c>
      <c r="GP17" s="37">
        <f>'[3]SOG Y'!AH19</f>
        <v>-2.764525415362068E-2</v>
      </c>
      <c r="GQ17" s="37">
        <f>'[2]219'!B5050</f>
        <v>-2.7645254153620763E-2</v>
      </c>
      <c r="GR17" s="37">
        <f>'[2]219'!C5050</f>
        <v>0.20943059838879591</v>
      </c>
      <c r="GS17" s="37">
        <f>'[3]SOG Y'!AX19</f>
        <v>0.15621371986791846</v>
      </c>
      <c r="GT17" s="37">
        <f>'[2]219'!B5609</f>
        <v>0.1562137198679189</v>
      </c>
      <c r="GU17" s="37">
        <f>'[2]219'!C5609</f>
        <v>-1.5242795688971258</v>
      </c>
      <c r="GV17" s="37">
        <f>'[3]SOG Y'!BN19</f>
        <v>0.21219928950870301</v>
      </c>
      <c r="GW17" s="37">
        <f>'[2]219'!B6168</f>
        <v>0.21219928950870365</v>
      </c>
      <c r="GX17" s="37">
        <f>'[2]219'!C6168</f>
        <v>-0.86000222392303671</v>
      </c>
      <c r="GY17" s="37">
        <f>'[3]SOG Y'!CD19</f>
        <v>0.93042794101247839</v>
      </c>
      <c r="GZ17" s="37">
        <f>'[2]219'!B7845</f>
        <v>0.93042794101248105</v>
      </c>
      <c r="HA17" s="37">
        <f>'[2]219'!C7845</f>
        <v>0.1410124037968786</v>
      </c>
      <c r="HB17" s="37">
        <f>'[3]SOG Y'!DZ19</f>
        <v>0.22951554470542934</v>
      </c>
      <c r="HC17" s="37">
        <f>'[2]219'!B8404</f>
        <v>0.2295155447054136</v>
      </c>
      <c r="HD17" s="37">
        <f>'[2]219'!C8404</f>
        <v>5.9385856094114677</v>
      </c>
    </row>
    <row r="18" spans="1:212" x14ac:dyDescent="0.35">
      <c r="A18" s="1">
        <v>1115</v>
      </c>
      <c r="B18" s="1" t="s">
        <v>123</v>
      </c>
      <c r="C18" s="37">
        <f>'[3]ADHB 2025'!EP20</f>
        <v>3145874.9399999729</v>
      </c>
      <c r="D18" s="37">
        <f>'[2]201'!B20</f>
        <v>3145874.9399999701</v>
      </c>
      <c r="E18" s="37">
        <f>'[2]201'!C20</f>
        <v>3186510.03999998</v>
      </c>
      <c r="F18" s="37">
        <f>'[3]ADHB 2025'!R20</f>
        <v>1191947.2701268999</v>
      </c>
      <c r="G18" s="37">
        <f>'[2]201'!B579</f>
        <v>1191947.2701268999</v>
      </c>
      <c r="H18" s="37">
        <f>'[2]201'!C579</f>
        <v>1228110.57212918</v>
      </c>
      <c r="I18" s="37">
        <f>'[3]ADHB 2025'!AH20</f>
        <v>61196.272500200001</v>
      </c>
      <c r="J18" s="37">
        <f>'[2]201'!B5051</f>
        <v>61196.272500200001</v>
      </c>
      <c r="K18" s="37">
        <f>'[2]201'!C5051</f>
        <v>63042.728759949998</v>
      </c>
      <c r="L18" s="37">
        <f>'[3]ADHB 2025'!AX20</f>
        <v>173468.733496</v>
      </c>
      <c r="M18" s="37">
        <f>'[2]201'!B5610</f>
        <v>173468.733496</v>
      </c>
      <c r="N18" s="37">
        <f>'[2]201'!C5610</f>
        <v>259509.53627936001</v>
      </c>
      <c r="O18" s="37">
        <f>'[3]ADHB 2025'!BN20</f>
        <v>882109.62900099996</v>
      </c>
      <c r="P18" s="37">
        <f>'[2]201'!B6169</f>
        <v>882109.62900099996</v>
      </c>
      <c r="Q18" s="37">
        <f>'[2]201'!C6169</f>
        <v>901763.55243317992</v>
      </c>
      <c r="R18" s="37">
        <f>'[3]ADHB 2025'!CD20</f>
        <v>-198.59586522699999</v>
      </c>
      <c r="S18" s="37">
        <f>'[2]201'!B7846</f>
        <v>-198.59586522699999</v>
      </c>
      <c r="T18" s="37">
        <f>'[2]201'!C7846</f>
        <v>4.6136186099999996</v>
      </c>
      <c r="U18" s="37">
        <f>'[3]ADHB 2025'!DZ20</f>
        <v>837351.63074110029</v>
      </c>
      <c r="V18" s="37">
        <f>'[2]201'!B8405</f>
        <v>837351.63074110006</v>
      </c>
      <c r="W18" s="37">
        <f>'[2]201'!C8405</f>
        <v>734079.03677969985</v>
      </c>
      <c r="X18" s="37">
        <f>'[3]ADHK 2025'!EP20</f>
        <v>2027837.0400000811</v>
      </c>
      <c r="Y18" s="37">
        <f>'[2]202'!B20</f>
        <v>2027837.0400000799</v>
      </c>
      <c r="Z18" s="37">
        <f>'[2]202'!C20</f>
        <v>2061175.51999999</v>
      </c>
      <c r="AA18" s="37">
        <f>'[3]ADHK 2025'!R20</f>
        <v>726857.64018750004</v>
      </c>
      <c r="AB18" s="37">
        <f>'[2]202'!B579</f>
        <v>726857.64018749993</v>
      </c>
      <c r="AC18" s="37">
        <f>'[2]202'!C579</f>
        <v>739816.14151876897</v>
      </c>
      <c r="AD18" s="37">
        <f>'[3]ADHK 2025'!AH20</f>
        <v>38536.028209228003</v>
      </c>
      <c r="AE18" s="37">
        <f>'[2]202'!B5051</f>
        <v>38536.028209228003</v>
      </c>
      <c r="AF18" s="37">
        <f>'[2]202'!C5051</f>
        <v>38179.187187789998</v>
      </c>
      <c r="AG18" s="37">
        <f>'[3]ADHK 2025'!AX20</f>
        <v>103677.09300540001</v>
      </c>
      <c r="AH18" s="37">
        <f>'[2]202'!B5610</f>
        <v>103677.09300540001</v>
      </c>
      <c r="AI18" s="37">
        <f>'[2]202'!C5610</f>
        <v>150529.09155623999</v>
      </c>
      <c r="AJ18" s="37">
        <f>'[3]ADHK 2025'!BN20</f>
        <v>605988.17306299997</v>
      </c>
      <c r="AK18" s="37">
        <f>'[2]202'!B6169</f>
        <v>605988.17306299997</v>
      </c>
      <c r="AL18" s="37">
        <f>'[2]202'!C6169</f>
        <v>615764.15601679997</v>
      </c>
      <c r="AM18" s="37">
        <f>'[3]ADHK 2025'!CD20</f>
        <v>-103.320779297</v>
      </c>
      <c r="AN18" s="37">
        <f>'[2]202'!B7846</f>
        <v>-103.320779297</v>
      </c>
      <c r="AO18" s="37">
        <f>'[2]202'!C7846</f>
        <v>1.8811290899999999</v>
      </c>
      <c r="AP18" s="37">
        <f>'[3]ADHK 2025'!DZ20</f>
        <v>552881.4263142501</v>
      </c>
      <c r="AQ18" s="37">
        <f>'[2]202'!B8405</f>
        <v>552881.4263142501</v>
      </c>
      <c r="AR18" s="37">
        <f>'[2]202'!C8405</f>
        <v>516885.06259131001</v>
      </c>
      <c r="AS18" s="37">
        <f>[3]Distribusi!EP20</f>
        <v>100</v>
      </c>
      <c r="AT18" s="37">
        <f>'[2]205'!B20</f>
        <v>100</v>
      </c>
      <c r="AU18" s="37">
        <f>'[2]205'!C20</f>
        <v>100</v>
      </c>
      <c r="AV18" s="37">
        <f>[3]Distribusi!R20</f>
        <v>37.889213425849348</v>
      </c>
      <c r="AW18" s="37">
        <f>'[2]205'!B579</f>
        <v>37.889213425849384</v>
      </c>
      <c r="AX18" s="37">
        <f>'[2]205'!C579</f>
        <v>38.540929001095748</v>
      </c>
      <c r="AY18" s="37">
        <f>[3]Distribusi!AH20</f>
        <v>1.9452862452377249</v>
      </c>
      <c r="AZ18" s="37">
        <f>'[2]205'!B5051</f>
        <v>1.9452862452377266</v>
      </c>
      <c r="BA18" s="37">
        <f>'[2]205'!C5051</f>
        <v>1.9784255492240783</v>
      </c>
      <c r="BB18" s="37">
        <f>[3]Distribusi!AX20</f>
        <v>5.5141649558390107</v>
      </c>
      <c r="BC18" s="37">
        <f>'[2]205'!B5610</f>
        <v>5.5141649558390151</v>
      </c>
      <c r="BD18" s="37">
        <f>'[2]205'!C5610</f>
        <v>8.1440049779150119</v>
      </c>
      <c r="BE18" s="37">
        <f>[3]Distribusi!BN20</f>
        <v>28.040200129538768</v>
      </c>
      <c r="BF18" s="37">
        <f>'[2]205'!B6169</f>
        <v>28.040200129538789</v>
      </c>
      <c r="BG18" s="37">
        <f>'[2]205'!C6169</f>
        <v>28.299410361600042</v>
      </c>
      <c r="BH18" s="37">
        <f>[3]Distribusi!CD20</f>
        <v>-6.312897652155292E-3</v>
      </c>
      <c r="BI18" s="37">
        <f>'[2]205'!B7846</f>
        <v>-6.3128976521552973E-3</v>
      </c>
      <c r="BJ18" s="37">
        <f>'[2]205'!C7846</f>
        <v>1.4478594299360904E-4</v>
      </c>
      <c r="BK18" s="37">
        <f>[3]Distribusi!DZ20</f>
        <v>26.61744814118731</v>
      </c>
      <c r="BL18" s="37">
        <f>'[2]205'!B8405</f>
        <v>26.617448141187328</v>
      </c>
      <c r="BM18" s="37">
        <f>'[2]205'!C8405</f>
        <v>23.037085324222119</v>
      </c>
      <c r="BN18" s="37">
        <f>'[3]Q-to-Q'!EP20</f>
        <v>-5.2456151070838501</v>
      </c>
      <c r="BO18" s="37">
        <f>'[2]209'!B20</f>
        <v>-5.2456151070839088</v>
      </c>
      <c r="BP18" s="37">
        <f>'[2]209'!C20</f>
        <v>1.644041377205971</v>
      </c>
      <c r="BQ18" s="37">
        <f>'[3]Q-to-Q'!R20</f>
        <v>0.16433922170160997</v>
      </c>
      <c r="BR18" s="37">
        <f>'[2]209'!B579</f>
        <v>0.16433922170158613</v>
      </c>
      <c r="BS18" s="37">
        <f>'[2]209'!C579</f>
        <v>1.7828114633184942</v>
      </c>
      <c r="BT18" s="37">
        <f>'[3]Q-to-Q'!AH20</f>
        <v>-2.539999999999992</v>
      </c>
      <c r="BU18" s="37">
        <f>'[2]209'!B5051</f>
        <v>-2.5399999999999876</v>
      </c>
      <c r="BV18" s="37">
        <f>'[2]209'!C5051</f>
        <v>-0.92599325363934337</v>
      </c>
      <c r="BW18" s="37">
        <f>'[3]Q-to-Q'!AX20</f>
        <v>-55.24128736474124</v>
      </c>
      <c r="BX18" s="37">
        <f>'[2]209'!B5610</f>
        <v>-55.24128736474124</v>
      </c>
      <c r="BY18" s="37">
        <f>'[2]209'!C5610</f>
        <v>45.190308864466047</v>
      </c>
      <c r="BZ18" s="37">
        <f>'[3]Q-to-Q'!BN20</f>
        <v>-6.6092046531120729</v>
      </c>
      <c r="CA18" s="37">
        <f>'[2]209'!B6169</f>
        <v>-6.6092046531120658</v>
      </c>
      <c r="CB18" s="37">
        <f>'[2]209'!C6169</f>
        <v>1.6132299916658062</v>
      </c>
      <c r="CC18" s="37" t="s">
        <v>102</v>
      </c>
      <c r="CD18" s="37" t="s">
        <v>102</v>
      </c>
      <c r="CE18" s="37" t="s">
        <v>102</v>
      </c>
      <c r="CF18" s="37" t="s">
        <v>102</v>
      </c>
      <c r="CG18" s="37" t="s">
        <v>102</v>
      </c>
      <c r="CH18" s="37" t="s">
        <v>102</v>
      </c>
      <c r="CI18" s="37">
        <f>'[3]Y-on-Y'!EP20</f>
        <v>4.5438176980771487</v>
      </c>
      <c r="CJ18" s="37">
        <f>'[2]210'!B20</f>
        <v>4.5438176980770759</v>
      </c>
      <c r="CK18" s="37">
        <f>'[2]210'!C20</f>
        <v>3.5855735481865194</v>
      </c>
      <c r="CL18" s="37">
        <f>'[3]Y-on-Y'!R20</f>
        <v>4.1624238468047423</v>
      </c>
      <c r="CM18" s="37">
        <f>'[2]210'!B579</f>
        <v>4.1624238468047317</v>
      </c>
      <c r="CN18" s="37">
        <f>'[2]210'!C579</f>
        <v>3.884086707594836</v>
      </c>
      <c r="CO18" s="37">
        <f>'[3]Y-on-Y'!AH20</f>
        <v>-8.4457550518431646</v>
      </c>
      <c r="CP18" s="37">
        <f>'[2]210'!B5051</f>
        <v>-8.4457550518431592</v>
      </c>
      <c r="CQ18" s="37">
        <f>'[2]210'!C5051</f>
        <v>4.1247490353375049</v>
      </c>
      <c r="CR18" s="37">
        <f>'[3]Y-on-Y'!AX20</f>
        <v>-8.5452555102192633</v>
      </c>
      <c r="CS18" s="37">
        <f>'[2]210'!B5610</f>
        <v>-8.5452555102192669</v>
      </c>
      <c r="CT18" s="37">
        <f>'[2]210'!C5610</f>
        <v>-19.020487534004626</v>
      </c>
      <c r="CU18" s="37">
        <f>'[3]Y-on-Y'!BN20</f>
        <v>-0.12944633913157588</v>
      </c>
      <c r="CV18" s="37">
        <f>'[2]210'!B6169</f>
        <v>-0.12944633913158241</v>
      </c>
      <c r="CW18" s="37">
        <f>'[2]210'!C6169</f>
        <v>-2.2592978100679142</v>
      </c>
      <c r="CX18" s="37" t="s">
        <v>102</v>
      </c>
      <c r="CY18" s="37" t="s">
        <v>102</v>
      </c>
      <c r="CZ18" s="37" t="s">
        <v>102</v>
      </c>
      <c r="DA18" s="37" t="s">
        <v>102</v>
      </c>
      <c r="DB18" s="37" t="s">
        <v>102</v>
      </c>
      <c r="DC18" s="37" t="s">
        <v>102</v>
      </c>
      <c r="DD18" s="37">
        <f>'[3]C-to-C'!EP20</f>
        <v>4.5438176980771487</v>
      </c>
      <c r="DE18" s="37">
        <f>'[2]211'!B20</f>
        <v>4.5438176980770759</v>
      </c>
      <c r="DF18" s="37">
        <f>'[2]211'!C20</f>
        <v>4.0585835653055122</v>
      </c>
      <c r="DG18" s="37">
        <f>'[3]C-to-C'!R20</f>
        <v>4.1624238468047423</v>
      </c>
      <c r="DH18" s="37">
        <f>'[2]211'!B579</f>
        <v>4.1624238468047317</v>
      </c>
      <c r="DI18" s="37">
        <f>'[2]211'!C579</f>
        <v>4.0218395099313939</v>
      </c>
      <c r="DJ18" s="37">
        <f>'[3]C-to-C'!AH20</f>
        <v>-8.4457550518431646</v>
      </c>
      <c r="DK18" s="37">
        <f>'[2]211'!B5051</f>
        <v>-8.4457550518431592</v>
      </c>
      <c r="DL18" s="37">
        <f>'[2]211'!C5051</f>
        <v>-2.5933768632640835</v>
      </c>
      <c r="DM18" s="37">
        <f>'[3]C-to-C'!AX20</f>
        <v>-8.5452555102192633</v>
      </c>
      <c r="DN18" s="37">
        <f>'[2]211'!B5610</f>
        <v>-8.5452555102192669</v>
      </c>
      <c r="DO18" s="37">
        <f>'[2]211'!C5610</f>
        <v>-15.052170161695255</v>
      </c>
      <c r="DP18" s="37">
        <f>'[3]C-to-C'!BN20</f>
        <v>-0.12944633913157588</v>
      </c>
      <c r="DQ18" s="37">
        <f>'[2]211'!B6169</f>
        <v>-0.12944633913158241</v>
      </c>
      <c r="DR18" s="37">
        <f>'[2]211'!C6169</f>
        <v>-1.2143692234069117</v>
      </c>
      <c r="DS18" s="37" t="s">
        <v>102</v>
      </c>
      <c r="DT18" s="37" t="s">
        <v>102</v>
      </c>
      <c r="DU18" s="37" t="s">
        <v>102</v>
      </c>
      <c r="DV18" s="37" t="s">
        <v>102</v>
      </c>
      <c r="DW18" s="37" t="s">
        <v>102</v>
      </c>
      <c r="DX18" s="37" t="s">
        <v>102</v>
      </c>
      <c r="DY18" s="37">
        <f>'[3]Implisit Q'!EP20</f>
        <v>-1.5186152119146925</v>
      </c>
      <c r="DZ18" s="37">
        <f>'[2]212'!B20</f>
        <v>-1.5186152119147098</v>
      </c>
      <c r="EA18" s="37">
        <f>'[2]212'!C20</f>
        <v>-0.34664764235558154</v>
      </c>
      <c r="EB18" s="37">
        <f>'[3]Implisit Q'!R20</f>
        <v>5.1901828121586391E-2</v>
      </c>
      <c r="EC18" s="37">
        <f>'[2]212'!B579</f>
        <v>5.1901828121596057E-2</v>
      </c>
      <c r="ED18" s="37">
        <f>'[2]212'!C579</f>
        <v>1.229241746554663</v>
      </c>
      <c r="EE18" s="37">
        <f>'[3]Implisit Q'!AH20</f>
        <v>3.045717304226514E-2</v>
      </c>
      <c r="EF18" s="37">
        <f>'[2]212'!B5051</f>
        <v>3.0457173042270004E-2</v>
      </c>
      <c r="EG18" s="37">
        <f>'[2]212'!C5051</f>
        <v>3.9801180423356093</v>
      </c>
      <c r="EH18" s="37">
        <f>'[3]Implisit Q'!AX20</f>
        <v>-1.666820933351687E-2</v>
      </c>
      <c r="EI18" s="37">
        <f>'[2]212'!B5610</f>
        <v>-1.6668209333513699E-2</v>
      </c>
      <c r="EJ18" s="37">
        <f>'[2]212'!C5610</f>
        <v>3.0373035468967231</v>
      </c>
      <c r="EK18" s="37">
        <f>'[3]Implisit Q'!BN20</f>
        <v>1.1882902908931072</v>
      </c>
      <c r="EL18" s="37">
        <f>'[2]212'!B6169</f>
        <v>1.1882902908931237</v>
      </c>
      <c r="EM18" s="37">
        <f>'[2]212'!C6169</f>
        <v>0.60506792253252473</v>
      </c>
      <c r="EN18" s="37" t="s">
        <v>102</v>
      </c>
      <c r="EO18" s="37" t="s">
        <v>102</v>
      </c>
      <c r="EP18" s="37" t="s">
        <v>102</v>
      </c>
      <c r="EQ18" s="37" t="s">
        <v>102</v>
      </c>
      <c r="ER18" s="37" t="s">
        <v>102</v>
      </c>
      <c r="ES18" s="37" t="s">
        <v>102</v>
      </c>
      <c r="ET18" s="37">
        <f>'[3]Implisit Y'!EP20</f>
        <v>1.7502162934798946</v>
      </c>
      <c r="EU18" s="37">
        <f>'[2]213'!B20</f>
        <v>1.7502162934798646</v>
      </c>
      <c r="EV18" s="37">
        <f>'[2]213'!C20</f>
        <v>2.9695370855371412</v>
      </c>
      <c r="EW18" s="37">
        <f>'[3]Implisit Y'!R20</f>
        <v>2.0651979592891223</v>
      </c>
      <c r="EX18" s="37">
        <f>'[2]213'!B579</f>
        <v>2.0651979592891414</v>
      </c>
      <c r="EY18" s="37">
        <f>'[2]213'!C579</f>
        <v>1.0160667415550149</v>
      </c>
      <c r="EZ18" s="37">
        <f>'[3]Implisit Y'!AH20</f>
        <v>1.9903008975487921</v>
      </c>
      <c r="FA18" s="37">
        <f>'[2]213'!B5051</f>
        <v>1.9903008975487864</v>
      </c>
      <c r="FB18" s="37">
        <f>'[2]213'!C5051</f>
        <v>3.0109843419297682</v>
      </c>
      <c r="FC18" s="37">
        <f>'[3]Implisit Y'!AX20</f>
        <v>2.6469645679740808</v>
      </c>
      <c r="FD18" s="37">
        <f>'[2]213'!B5610</f>
        <v>2.6469645679740901</v>
      </c>
      <c r="FE18" s="37">
        <f>'[2]213'!C5610</f>
        <v>1.1850096629075675</v>
      </c>
      <c r="FF18" s="37">
        <f>'[3]Implisit Y'!BN20</f>
        <v>0.97617293789582504</v>
      </c>
      <c r="FG18" s="37">
        <f>'[2]213'!B6169</f>
        <v>0.9761729378958216</v>
      </c>
      <c r="FH18" s="37">
        <f>'[2]213'!C6169</f>
        <v>1.4692742950144075</v>
      </c>
      <c r="FI18" s="37" t="s">
        <v>102</v>
      </c>
      <c r="FJ18" s="37" t="s">
        <v>102</v>
      </c>
      <c r="FK18" s="37" t="s">
        <v>102</v>
      </c>
      <c r="FL18" s="37" t="s">
        <v>102</v>
      </c>
      <c r="FM18" s="37" t="s">
        <v>102</v>
      </c>
      <c r="FN18" s="37" t="s">
        <v>102</v>
      </c>
      <c r="FO18" s="37">
        <f>'[3]SOG Q'!EP20</f>
        <v>-5.2456151070838501</v>
      </c>
      <c r="FP18" s="37">
        <f>'[2]218'!B20</f>
        <v>-5.2456151070839088</v>
      </c>
      <c r="FQ18" s="37">
        <f>'[2]218'!C20</f>
        <v>1.644041377205971</v>
      </c>
      <c r="FR18" s="37">
        <f>'[3]SOG Q'!R20</f>
        <v>5.572418436913034E-2</v>
      </c>
      <c r="FS18" s="37">
        <f>'[2]218'!B579</f>
        <v>5.5724184369124949E-2</v>
      </c>
      <c r="FT18" s="37">
        <f>'[2]218'!C579</f>
        <v>0.63903070491643321</v>
      </c>
      <c r="FU18" s="37">
        <f>'[3]SOG Q'!AH20</f>
        <v>-4.6928916358137195E-2</v>
      </c>
      <c r="FV18" s="37">
        <f>'[2]218'!B5051</f>
        <v>-4.6928916358137236E-2</v>
      </c>
      <c r="FW18" s="37">
        <f>'[2]218'!C5051</f>
        <v>-1.7597125133782521E-2</v>
      </c>
      <c r="FX18" s="37">
        <f>'[3]SOG Q'!AX20</f>
        <v>-5.9790926204415902</v>
      </c>
      <c r="FY18" s="37">
        <f>'[2]218'!B5610</f>
        <v>-5.9790926204415946</v>
      </c>
      <c r="FZ18" s="37">
        <f>'[2]218'!C5610</f>
        <v>2.3104419944335439</v>
      </c>
      <c r="GA18" s="37">
        <f>'[3]SOG Q'!BN20</f>
        <v>-2.0038976655316163</v>
      </c>
      <c r="GB18" s="37">
        <f>'[2]218'!B6169</f>
        <v>-2.0038976655316181</v>
      </c>
      <c r="GC18" s="37">
        <f>'[2]218'!C6169</f>
        <v>0.48208917979916277</v>
      </c>
      <c r="GD18" s="37">
        <f>'[3]SOG Q'!CD20</f>
        <v>-1.2503073605932252E-3</v>
      </c>
      <c r="GE18" s="37">
        <f>'[2]218'!B7846</f>
        <v>-1.2503073605932263E-3</v>
      </c>
      <c r="GF18" s="37">
        <f>'[2]218'!C7846</f>
        <v>5.187887700630809E-3</v>
      </c>
      <c r="GG18" s="37">
        <f>'[3]SOG Q'!DZ20</f>
        <v>2.7298302182389644</v>
      </c>
      <c r="GH18" s="37">
        <f>'[2]218'!B8405</f>
        <v>2.7298302182389533</v>
      </c>
      <c r="GI18" s="37">
        <f>'[2]218'!C8405</f>
        <v>-1.7751112645096314</v>
      </c>
      <c r="GJ18" s="37">
        <f>'[3]SOG Y'!EP20</f>
        <v>4.5438176980771487</v>
      </c>
      <c r="GK18" s="37">
        <f>'[2]219'!B20</f>
        <v>4.5438176980770759</v>
      </c>
      <c r="GL18" s="37">
        <f>'[2]219'!C20</f>
        <v>3.5855735481865194</v>
      </c>
      <c r="GM18" s="37">
        <f>'[3]SOG Y'!R20</f>
        <v>1.4974415774182588</v>
      </c>
      <c r="GN18" s="37">
        <f>'[2]219'!B579</f>
        <v>1.4974415774182483</v>
      </c>
      <c r="GO18" s="37">
        <f>'[2]219'!C579</f>
        <v>1.3901062381999154</v>
      </c>
      <c r="GP18" s="37">
        <f>'[3]SOG Y'!AH20</f>
        <v>-0.18327036782620662</v>
      </c>
      <c r="GQ18" s="37">
        <f>'[2]219'!B5051</f>
        <v>-0.18327036782620607</v>
      </c>
      <c r="GR18" s="37">
        <f>'[2]219'!C5051</f>
        <v>7.6007165954449604E-2</v>
      </c>
      <c r="GS18" s="37">
        <f>'[3]SOG Y'!AX20</f>
        <v>-0.49942114706228236</v>
      </c>
      <c r="GT18" s="37">
        <f>'[2]219'!B5610</f>
        <v>-0.49942114706228091</v>
      </c>
      <c r="GU18" s="37">
        <f>'[2]219'!C5610</f>
        <v>-1.7768518823848725</v>
      </c>
      <c r="GV18" s="37">
        <f>'[3]SOG Y'!BN20</f>
        <v>-4.0493169121997769E-2</v>
      </c>
      <c r="GW18" s="37">
        <f>'[2]219'!B6169</f>
        <v>-4.0493169121997658E-2</v>
      </c>
      <c r="GX18" s="37">
        <f>'[2]219'!C6169</f>
        <v>-0.715314009111917</v>
      </c>
      <c r="GY18" s="37">
        <f>'[3]SOG Y'!CD20</f>
        <v>-0.67178643355414291</v>
      </c>
      <c r="GZ18" s="37">
        <f>'[2]219'!B7846</f>
        <v>-0.67178643355414103</v>
      </c>
      <c r="HA18" s="37">
        <f>'[2]219'!C7846</f>
        <v>-3.6133428194063899E-2</v>
      </c>
      <c r="HB18" s="37">
        <f>'[3]SOG Y'!DZ20</f>
        <v>4.4413472382235346</v>
      </c>
      <c r="HC18" s="37">
        <f>'[2]219'!B8405</f>
        <v>4.4413472382235133</v>
      </c>
      <c r="HD18" s="37">
        <f>'[2]219'!C8405</f>
        <v>4.6477594637234532</v>
      </c>
    </row>
    <row r="19" spans="1:212" x14ac:dyDescent="0.35">
      <c r="A19" s="1">
        <v>1116</v>
      </c>
      <c r="B19" s="1" t="s">
        <v>124</v>
      </c>
      <c r="C19" s="37">
        <f>'[3]ADHB 2025'!EP21</f>
        <v>878361.17443288804</v>
      </c>
      <c r="D19" s="37">
        <f>'[2]201'!B21</f>
        <v>878361.17443288804</v>
      </c>
      <c r="E19" s="37">
        <f>'[2]201'!C21</f>
        <v>941251.56097032002</v>
      </c>
      <c r="F19" s="37">
        <f>'[3]ADHB 2025'!R21</f>
        <v>446125.65935047501</v>
      </c>
      <c r="G19" s="37">
        <f>'[2]201'!B580</f>
        <v>446125.65935047501</v>
      </c>
      <c r="H19" s="37">
        <f>'[2]201'!C580</f>
        <v>470711.71330499602</v>
      </c>
      <c r="I19" s="37">
        <f>'[3]ADHB 2025'!AH21</f>
        <v>19564.539692999999</v>
      </c>
      <c r="J19" s="37">
        <f>'[2]201'!B5052</f>
        <v>19564.539692999999</v>
      </c>
      <c r="K19" s="37">
        <f>'[2]201'!C5052</f>
        <v>22097.344260000002</v>
      </c>
      <c r="L19" s="37">
        <f>'[3]ADHB 2025'!AX21</f>
        <v>218087.04178853999</v>
      </c>
      <c r="M19" s="37">
        <f>'[2]201'!B5611</f>
        <v>218087.04178853999</v>
      </c>
      <c r="N19" s="37">
        <f>'[2]201'!C5611</f>
        <v>264925.25033333001</v>
      </c>
      <c r="O19" s="37">
        <f>'[3]ADHB 2025'!BN21</f>
        <v>418005.37699955999</v>
      </c>
      <c r="P19" s="37">
        <f>'[2]201'!B6170</f>
        <v>415005.37699955999</v>
      </c>
      <c r="Q19" s="37">
        <f>'[2]201'!C6170</f>
        <v>422731.20663333003</v>
      </c>
      <c r="R19" s="37">
        <f>'[3]ADHB 2025'!CD21</f>
        <v>-4898.0755546869996</v>
      </c>
      <c r="S19" s="37">
        <f>'[2]201'!B7847</f>
        <v>-4898.0755546869996</v>
      </c>
      <c r="T19" s="37">
        <f>'[2]201'!C7847</f>
        <v>3532.565829824</v>
      </c>
      <c r="U19" s="37">
        <f>'[3]ADHB 2025'!DZ21</f>
        <v>-218523.36784399982</v>
      </c>
      <c r="V19" s="37">
        <f>'[2]201'!B8406</f>
        <v>-215523.36784400005</v>
      </c>
      <c r="W19" s="37">
        <f>'[2]201'!C8406</f>
        <v>-242746.51939115999</v>
      </c>
      <c r="X19" s="37">
        <f>'[3]ADHK 2025'!EP21</f>
        <v>541810.05889780505</v>
      </c>
      <c r="Y19" s="37">
        <f>'[2]202'!B21</f>
        <v>541810.05889780505</v>
      </c>
      <c r="Z19" s="37">
        <f>'[2]202'!C21</f>
        <v>577057.67731632804</v>
      </c>
      <c r="AA19" s="37">
        <f>'[3]ADHK 2025'!R21</f>
        <v>257317.905232566</v>
      </c>
      <c r="AB19" s="37">
        <f>'[2]202'!B580</f>
        <v>257317.905232566</v>
      </c>
      <c r="AC19" s="37">
        <f>'[2]202'!C580</f>
        <v>267874.92414300004</v>
      </c>
      <c r="AD19" s="37">
        <f>'[3]ADHK 2025'!AH21</f>
        <v>11094.540931284</v>
      </c>
      <c r="AE19" s="37">
        <f>'[2]202'!B5052</f>
        <v>11094.540931284</v>
      </c>
      <c r="AF19" s="37">
        <f>'[2]202'!C5052</f>
        <v>12514.390936667</v>
      </c>
      <c r="AG19" s="37">
        <f>'[3]ADHK 2025'!AX21</f>
        <v>118558.65835234</v>
      </c>
      <c r="AH19" s="37">
        <f>'[2]202'!B5611</f>
        <v>118558.65835234</v>
      </c>
      <c r="AI19" s="37">
        <f>'[2]202'!C5611</f>
        <v>138992.52753332999</v>
      </c>
      <c r="AJ19" s="37">
        <f>'[3]ADHK 2025'!BN21</f>
        <v>277488.47579599899</v>
      </c>
      <c r="AK19" s="37">
        <f>'[2]202'!B6170</f>
        <v>275488.47579599899</v>
      </c>
      <c r="AL19" s="37">
        <f>'[2]202'!C6170</f>
        <v>279894.11291332997</v>
      </c>
      <c r="AM19" s="37">
        <f>'[3]ADHK 2025'!CD21</f>
        <v>-3204.2044994540001</v>
      </c>
      <c r="AN19" s="37">
        <f>'[2]202'!B7847</f>
        <v>-3204.2044994540001</v>
      </c>
      <c r="AO19" s="37">
        <f>'[2]202'!C7847</f>
        <v>2463.4469838209998</v>
      </c>
      <c r="AP19" s="37">
        <f>'[3]ADHK 2025'!DZ21</f>
        <v>-119445.31691492983</v>
      </c>
      <c r="AQ19" s="37">
        <f>'[2]202'!B8406</f>
        <v>-117445.31691493001</v>
      </c>
      <c r="AR19" s="37">
        <f>'[2]202'!C8406</f>
        <v>-124681.72519382002</v>
      </c>
      <c r="AS19" s="37">
        <f>[3]Distribusi!EP21</f>
        <v>100</v>
      </c>
      <c r="AT19" s="37">
        <f>'[2]205'!B21</f>
        <v>100</v>
      </c>
      <c r="AU19" s="37">
        <f>'[2]205'!C21</f>
        <v>100</v>
      </c>
      <c r="AV19" s="37">
        <f>[3]Distribusi!R21</f>
        <v>50.790685237028498</v>
      </c>
      <c r="AW19" s="37">
        <f>'[2]205'!B580</f>
        <v>50.790685237028498</v>
      </c>
      <c r="AX19" s="37">
        <f>'[2]205'!C580</f>
        <v>50.009129633713165</v>
      </c>
      <c r="AY19" s="37">
        <f>[3]Distribusi!AH21</f>
        <v>2.2273912215703069</v>
      </c>
      <c r="AZ19" s="37">
        <f>'[2]205'!B5052</f>
        <v>2.2273912215703069</v>
      </c>
      <c r="BA19" s="37">
        <f>'[2]205'!C5052</f>
        <v>2.3476555233778553</v>
      </c>
      <c r="BB19" s="37">
        <f>[3]Distribusi!AX21</f>
        <v>24.828857210059109</v>
      </c>
      <c r="BC19" s="37">
        <f>'[2]205'!B5611</f>
        <v>24.828857210059109</v>
      </c>
      <c r="BD19" s="37">
        <f>'[2]205'!C5611</f>
        <v>28.146062255686793</v>
      </c>
      <c r="BE19" s="37">
        <f>[3]Distribusi!BN21</f>
        <v>47.58923654263797</v>
      </c>
      <c r="BF19" s="37">
        <f>'[2]205'!B6170</f>
        <v>47.247691391585846</v>
      </c>
      <c r="BG19" s="37">
        <f>'[2]205'!C6170</f>
        <v>44.911607498163796</v>
      </c>
      <c r="BH19" s="37">
        <f>[3]Distribusi!CD21</f>
        <v>-0.55763798506342577</v>
      </c>
      <c r="BI19" s="37">
        <f>'[2]205'!B7847</f>
        <v>-0.55763798506342577</v>
      </c>
      <c r="BJ19" s="37">
        <f>'[2]205'!C7847</f>
        <v>0.37530517624664961</v>
      </c>
      <c r="BK19" s="37">
        <f>[3]Distribusi!DZ21</f>
        <v>-24.878532226232444</v>
      </c>
      <c r="BL19" s="37">
        <f>'[2]205'!B8406</f>
        <v>-24.536987075180345</v>
      </c>
      <c r="BM19" s="37">
        <f>'[2]205'!C8406</f>
        <v>-25.789760087188252</v>
      </c>
      <c r="BN19" s="37">
        <f>'[3]Q-to-Q'!EP21</f>
        <v>-11.264906485726698</v>
      </c>
      <c r="BO19" s="37">
        <f>'[2]209'!B21</f>
        <v>-11.264906485726698</v>
      </c>
      <c r="BP19" s="37">
        <f>'[2]209'!C21</f>
        <v>6.5055304602920483</v>
      </c>
      <c r="BQ19" s="37">
        <f>'[3]Q-to-Q'!R21</f>
        <v>-0.58317770159484894</v>
      </c>
      <c r="BR19" s="37">
        <f>'[2]209'!B580</f>
        <v>-0.58317770159484927</v>
      </c>
      <c r="BS19" s="37">
        <f>'[2]209'!C580</f>
        <v>4.102714461666598</v>
      </c>
      <c r="BT19" s="37">
        <f>'[3]Q-to-Q'!AH21</f>
        <v>-9.9009438308963666</v>
      </c>
      <c r="BU19" s="37">
        <f>'[2]209'!B5052</f>
        <v>-9.9009438308963666</v>
      </c>
      <c r="BV19" s="37">
        <f>'[2]209'!C5052</f>
        <v>12.797735518549992</v>
      </c>
      <c r="BW19" s="37">
        <f>'[3]Q-to-Q'!AX21</f>
        <v>-37.903838055397379</v>
      </c>
      <c r="BX19" s="37">
        <f>'[2]209'!B5611</f>
        <v>-37.903838055397379</v>
      </c>
      <c r="BY19" s="37">
        <f>'[2]209'!C5611</f>
        <v>17.235239893035349</v>
      </c>
      <c r="BZ19" s="37">
        <f>'[3]Q-to-Q'!BN21</f>
        <v>-12.310068008599728</v>
      </c>
      <c r="CA19" s="37">
        <f>'[2]209'!B6170</f>
        <v>-12.942093765632375</v>
      </c>
      <c r="CB19" s="37">
        <f>'[2]209'!C6170</f>
        <v>1.5992092244879879</v>
      </c>
      <c r="CC19" s="37" t="s">
        <v>102</v>
      </c>
      <c r="CD19" s="37" t="s">
        <v>102</v>
      </c>
      <c r="CE19" s="37" t="s">
        <v>102</v>
      </c>
      <c r="CF19" s="37" t="s">
        <v>102</v>
      </c>
      <c r="CG19" s="37" t="s">
        <v>102</v>
      </c>
      <c r="CH19" s="37" t="s">
        <v>102</v>
      </c>
      <c r="CI19" s="37">
        <f>'[3]Y-on-Y'!EP21</f>
        <v>2.0082084020763347</v>
      </c>
      <c r="CJ19" s="37">
        <f>'[2]210'!B21</f>
        <v>2.0082084020763462</v>
      </c>
      <c r="CK19" s="37">
        <f>'[2]210'!C21</f>
        <v>2.0937055540006679</v>
      </c>
      <c r="CL19" s="37">
        <f>'[3]Y-on-Y'!R21</f>
        <v>-1.3343262854192517E-2</v>
      </c>
      <c r="CM19" s="37">
        <f>'[2]210'!B580</f>
        <v>-1.3343262854193521E-2</v>
      </c>
      <c r="CN19" s="37">
        <f>'[2]210'!C580</f>
        <v>2.1659785919427339</v>
      </c>
      <c r="CO19" s="37">
        <f>'[3]Y-on-Y'!AH21</f>
        <v>-14.237834413195301</v>
      </c>
      <c r="CP19" s="37">
        <f>'[2]210'!B5052</f>
        <v>-14.237834413195301</v>
      </c>
      <c r="CQ19" s="37">
        <f>'[2]210'!C5052</f>
        <v>15.711198854295933</v>
      </c>
      <c r="CR19" s="37">
        <f>'[3]Y-on-Y'!AX21</f>
        <v>9.253161478493908</v>
      </c>
      <c r="CS19" s="37">
        <f>'[2]210'!B5611</f>
        <v>9.2531614784939116</v>
      </c>
      <c r="CT19" s="37">
        <f>'[2]210'!C5611</f>
        <v>-6.8437845260236951</v>
      </c>
      <c r="CU19" s="37">
        <f>'[3]Y-on-Y'!BN21</f>
        <v>-4.3069224146797325</v>
      </c>
      <c r="CV19" s="37">
        <f>'[2]210'!B6170</f>
        <v>-4.9966308958036088</v>
      </c>
      <c r="CW19" s="37">
        <f>'[2]210'!C6170</f>
        <v>0.18102169125883549</v>
      </c>
      <c r="CX19" s="37" t="s">
        <v>102</v>
      </c>
      <c r="CY19" s="37" t="s">
        <v>102</v>
      </c>
      <c r="CZ19" s="37" t="s">
        <v>102</v>
      </c>
      <c r="DA19" s="37" t="s">
        <v>102</v>
      </c>
      <c r="DB19" s="37" t="s">
        <v>102</v>
      </c>
      <c r="DC19" s="37" t="s">
        <v>102</v>
      </c>
      <c r="DD19" s="37">
        <f>'[3]C-to-C'!EP21</f>
        <v>2.0082084020763347</v>
      </c>
      <c r="DE19" s="37">
        <f>'[2]211'!B21</f>
        <v>2.0082084020763462</v>
      </c>
      <c r="DF19" s="37">
        <f>'[2]211'!C21</f>
        <v>2.0522857940767447</v>
      </c>
      <c r="DG19" s="37">
        <f>'[3]C-to-C'!R21</f>
        <v>-1.3343262854192517E-2</v>
      </c>
      <c r="DH19" s="37">
        <f>'[2]211'!B580</f>
        <v>-1.3343262854193521E-2</v>
      </c>
      <c r="DI19" s="37">
        <f>'[2]211'!C580</f>
        <v>1.0864762122640688</v>
      </c>
      <c r="DJ19" s="37">
        <f>'[3]C-to-C'!AH21</f>
        <v>-14.237834413195301</v>
      </c>
      <c r="DK19" s="37">
        <f>'[2]211'!B5052</f>
        <v>-14.237834413195301</v>
      </c>
      <c r="DL19" s="37">
        <f>'[2]211'!C5052</f>
        <v>-0.60066365009110623</v>
      </c>
      <c r="DM19" s="37">
        <f>'[3]C-to-C'!AX21</f>
        <v>9.253161478493908</v>
      </c>
      <c r="DN19" s="37">
        <f>'[2]211'!B5611</f>
        <v>9.2531614784939116</v>
      </c>
      <c r="DO19" s="37">
        <f>'[2]211'!C5611</f>
        <v>-6.5921156023749164E-2</v>
      </c>
      <c r="DP19" s="37">
        <f>'[3]C-to-C'!BN21</f>
        <v>-4.3069224146797325</v>
      </c>
      <c r="DQ19" s="37">
        <f>'[2]211'!B6170</f>
        <v>-4.9966308958036088</v>
      </c>
      <c r="DR19" s="37">
        <f>'[2]211'!C6170</f>
        <v>-2.4559523129861378</v>
      </c>
      <c r="DS19" s="37" t="s">
        <v>102</v>
      </c>
      <c r="DT19" s="37" t="s">
        <v>102</v>
      </c>
      <c r="DU19" s="37" t="s">
        <v>102</v>
      </c>
      <c r="DV19" s="37" t="s">
        <v>102</v>
      </c>
      <c r="DW19" s="37" t="s">
        <v>102</v>
      </c>
      <c r="DX19" s="37" t="s">
        <v>102</v>
      </c>
      <c r="DY19" s="37">
        <f>'[3]Implisit Q'!EP21</f>
        <v>0.92692419951862348</v>
      </c>
      <c r="DZ19" s="37">
        <f>'[2]212'!B21</f>
        <v>0.92692419951863769</v>
      </c>
      <c r="EA19" s="37">
        <f>'[2]212'!C21</f>
        <v>0.61446423808304163</v>
      </c>
      <c r="EB19" s="37">
        <f>'[3]Implisit Q'!R21</f>
        <v>0.32068547997828034</v>
      </c>
      <c r="EC19" s="37">
        <f>'[2]212'!B580</f>
        <v>0.3206854799782885</v>
      </c>
      <c r="ED19" s="37">
        <f>'[2]212'!C580</f>
        <v>1.3527994754591015</v>
      </c>
      <c r="EE19" s="37">
        <f>'[3]Implisit Q'!AH21</f>
        <v>0.10512032035549623</v>
      </c>
      <c r="EF19" s="37">
        <f>'[2]212'!B5052</f>
        <v>0.10512032035550799</v>
      </c>
      <c r="EG19" s="37">
        <f>'[2]212'!C5052</f>
        <v>0.13134879365211588</v>
      </c>
      <c r="EH19" s="37">
        <f>'[3]Implisit Q'!AX21</f>
        <v>7.0314278836283393</v>
      </c>
      <c r="EI19" s="37">
        <f>'[2]212'!B5611</f>
        <v>7.0314278836283464</v>
      </c>
      <c r="EJ19" s="37">
        <f>'[2]212'!C5611</f>
        <v>3.6180262218690937</v>
      </c>
      <c r="EK19" s="37">
        <f>'[3]Implisit Q'!BN21</f>
        <v>0.43844860369530636</v>
      </c>
      <c r="EL19" s="37">
        <f>'[2]212'!B6170</f>
        <v>0.44154082766135255</v>
      </c>
      <c r="EM19" s="37">
        <f>'[2]212'!C6170</f>
        <v>0.25828188237477057</v>
      </c>
      <c r="EN19" s="37" t="s">
        <v>102</v>
      </c>
      <c r="EO19" s="37" t="s">
        <v>102</v>
      </c>
      <c r="EP19" s="37" t="s">
        <v>102</v>
      </c>
      <c r="EQ19" s="37" t="s">
        <v>102</v>
      </c>
      <c r="ER19" s="37" t="s">
        <v>102</v>
      </c>
      <c r="ES19" s="37" t="s">
        <v>102</v>
      </c>
      <c r="ET19" s="37">
        <f>'[3]Implisit Y'!EP21</f>
        <v>3.8553976300279942</v>
      </c>
      <c r="EU19" s="37">
        <f>'[2]213'!B21</f>
        <v>3.8553976300280084</v>
      </c>
      <c r="EV19" s="37">
        <f>'[2]213'!C21</f>
        <v>3.7852053076415078</v>
      </c>
      <c r="EW19" s="37">
        <f>'[3]Implisit Y'!R21</f>
        <v>1.4929647989283268</v>
      </c>
      <c r="EX19" s="37">
        <f>'[2]213'!B580</f>
        <v>1.4929647989283408</v>
      </c>
      <c r="EY19" s="37">
        <f>'[2]213'!C580</f>
        <v>2.7727412993906664</v>
      </c>
      <c r="EZ19" s="37">
        <f>'[3]Implisit Y'!AH21</f>
        <v>1.8296473542090297</v>
      </c>
      <c r="FA19" s="37">
        <f>'[2]213'!B5052</f>
        <v>1.8296473542090341</v>
      </c>
      <c r="FB19" s="37">
        <f>'[2]213'!C5052</f>
        <v>1.7155198370434794</v>
      </c>
      <c r="FC19" s="37">
        <f>'[3]Implisit Y'!AX21</f>
        <v>8.2869808205245477E-2</v>
      </c>
      <c r="FD19" s="37">
        <f>'[2]213'!B5611</f>
        <v>8.2869808205239759E-2</v>
      </c>
      <c r="FE19" s="37">
        <f>'[2]213'!C5611</f>
        <v>3.5665368052987181</v>
      </c>
      <c r="FF19" s="37">
        <f>'[3]Implisit Y'!BN21</f>
        <v>3.9139649850452543</v>
      </c>
      <c r="FG19" s="37">
        <f>'[2]213'!B6170</f>
        <v>3.9171642106147382</v>
      </c>
      <c r="FH19" s="37">
        <f>'[2]213'!C6170</f>
        <v>1.2911408236262478</v>
      </c>
      <c r="FI19" s="37" t="s">
        <v>102</v>
      </c>
      <c r="FJ19" s="37" t="s">
        <v>102</v>
      </c>
      <c r="FK19" s="37" t="s">
        <v>102</v>
      </c>
      <c r="FL19" s="37" t="s">
        <v>102</v>
      </c>
      <c r="FM19" s="37" t="s">
        <v>102</v>
      </c>
      <c r="FN19" s="37" t="s">
        <v>102</v>
      </c>
      <c r="FO19" s="37">
        <f>'[3]SOG Q'!EP21</f>
        <v>-11.264906485726698</v>
      </c>
      <c r="FP19" s="37">
        <f>'[2]218'!B21</f>
        <v>-11.264906485726698</v>
      </c>
      <c r="FQ19" s="37">
        <f>'[2]218'!C21</f>
        <v>6.5055304602920483</v>
      </c>
      <c r="FR19" s="37">
        <f>'[3]SOG Q'!R21</f>
        <v>-0.2472062162953822</v>
      </c>
      <c r="FS19" s="37">
        <f>'[2]218'!B580</f>
        <v>-0.2472062162953822</v>
      </c>
      <c r="FT19" s="37">
        <f>'[2]218'!C580</f>
        <v>1.9484722989288905</v>
      </c>
      <c r="FU19" s="37">
        <f>'[3]SOG Q'!AH21</f>
        <v>-0.1996705616841272</v>
      </c>
      <c r="FV19" s="37">
        <f>'[2]218'!B5052</f>
        <v>-0.1996705616841272</v>
      </c>
      <c r="FW19" s="37">
        <f>'[2]218'!C5052</f>
        <v>0.26205678208916533</v>
      </c>
      <c r="FX19" s="37">
        <f>'[3]SOG Q'!AX21</f>
        <v>-11.852229534743286</v>
      </c>
      <c r="FY19" s="37">
        <f>'[2]218'!B5611</f>
        <v>-11.852229534743286</v>
      </c>
      <c r="FZ19" s="37">
        <f>'[2]218'!C5611</f>
        <v>3.7714082353063474</v>
      </c>
      <c r="GA19" s="37">
        <f>'[3]SOG Q'!BN21</f>
        <v>-6.3797552524485202</v>
      </c>
      <c r="GB19" s="37">
        <f>'[2]218'!B6170</f>
        <v>-6.7073058102760559</v>
      </c>
      <c r="GC19" s="37">
        <f>'[2]218'!C6170</f>
        <v>0.81313313493907569</v>
      </c>
      <c r="GD19" s="37">
        <f>'[3]SOG Q'!CD21</f>
        <v>-0.62809338421067384</v>
      </c>
      <c r="GE19" s="37">
        <f>'[2]218'!B7847</f>
        <v>-0.62809338421067384</v>
      </c>
      <c r="GF19" s="37">
        <f>'[2]218'!C7847</f>
        <v>1.0460587414719849</v>
      </c>
      <c r="GG19" s="37">
        <f>'[3]SOG Q'!DZ21</f>
        <v>8.0420484636553251</v>
      </c>
      <c r="GH19" s="37">
        <f>'[2]218'!B8406</f>
        <v>8.3695990214828253</v>
      </c>
      <c r="GI19" s="37">
        <f>'[2]218'!C8406</f>
        <v>-1.3355987324434164</v>
      </c>
      <c r="GJ19" s="37">
        <f>'[3]SOG Y'!EP21</f>
        <v>2.0082084020763347</v>
      </c>
      <c r="GK19" s="37">
        <f>'[2]219'!B21</f>
        <v>2.0082084020763462</v>
      </c>
      <c r="GL19" s="37">
        <f>'[2]219'!C21</f>
        <v>2.0937055540006679</v>
      </c>
      <c r="GM19" s="37">
        <f>'[3]SOG Y'!R21</f>
        <v>-6.4651418492347925E-3</v>
      </c>
      <c r="GN19" s="37">
        <f>'[2]219'!B580</f>
        <v>-6.4651418492348289E-3</v>
      </c>
      <c r="GO19" s="37">
        <f>'[2]219'!C580</f>
        <v>1.0047538185702101</v>
      </c>
      <c r="GP19" s="37">
        <f>'[3]SOG Y'!AH21</f>
        <v>-0.34677325262416347</v>
      </c>
      <c r="GQ19" s="37">
        <f>'[2]219'!B5052</f>
        <v>-0.34677325262416547</v>
      </c>
      <c r="GR19" s="37">
        <f>'[2]219'!C5052</f>
        <v>0.30062382324199005</v>
      </c>
      <c r="GS19" s="37">
        <f>'[3]SOG Y'!AX21</f>
        <v>1.8905033903356672</v>
      </c>
      <c r="GT19" s="37">
        <f>'[2]219'!B5611</f>
        <v>1.890503390335678</v>
      </c>
      <c r="GU19" s="37">
        <f>'[2]219'!C5611</f>
        <v>-1.8065737143511915</v>
      </c>
      <c r="GV19" s="37">
        <f>'[3]SOG Y'!BN21</f>
        <v>-2.3513622096147975</v>
      </c>
      <c r="GW19" s="37">
        <f>'[2]219'!B6170</f>
        <v>-2.7279082213650909</v>
      </c>
      <c r="GX19" s="37">
        <f>'[2]219'!C6170</f>
        <v>8.9478494688465679E-2</v>
      </c>
      <c r="GY19" s="37">
        <f>'[3]SOG Y'!CD21</f>
        <v>0.14995900627596229</v>
      </c>
      <c r="GZ19" s="37">
        <f>'[2]219'!B7847</f>
        <v>0.14995900627596315</v>
      </c>
      <c r="HA19" s="37">
        <f>'[2]219'!C7847</f>
        <v>0.72933419779046682</v>
      </c>
      <c r="HB19" s="37">
        <f>'[3]SOG Y'!DZ21</f>
        <v>2.6723466095529416</v>
      </c>
      <c r="HC19" s="37">
        <f>'[2]219'!B8406</f>
        <v>3.0488926213031866</v>
      </c>
      <c r="HD19" s="37">
        <f>'[2]219'!C8406</f>
        <v>1.7760889340607273</v>
      </c>
    </row>
    <row r="20" spans="1:212" x14ac:dyDescent="0.35">
      <c r="A20" s="1">
        <v>1117</v>
      </c>
      <c r="B20" s="1" t="s">
        <v>125</v>
      </c>
      <c r="C20" s="37">
        <f>'[3]ADHB 2025'!EP22</f>
        <v>1703456.7254520601</v>
      </c>
      <c r="D20" s="37">
        <f>'[2]201'!B22</f>
        <v>1703456.7254520601</v>
      </c>
      <c r="E20" s="37">
        <f>'[2]201'!C22</f>
        <v>1664906.84</v>
      </c>
      <c r="F20" s="37">
        <f>'[3]ADHB 2025'!R22</f>
        <v>780961.100170483</v>
      </c>
      <c r="G20" s="37">
        <f>'[2]201'!B581</f>
        <v>780961.10017048311</v>
      </c>
      <c r="H20" s="37">
        <f>'[2]201'!C581</f>
        <v>795426.61</v>
      </c>
      <c r="I20" s="37">
        <f>'[3]ADHB 2025'!AH22</f>
        <v>35012.949267939002</v>
      </c>
      <c r="J20" s="37">
        <f>'[2]201'!B5053</f>
        <v>35012.949267939002</v>
      </c>
      <c r="K20" s="37">
        <f>'[2]201'!C5053</f>
        <v>35705.769999999997</v>
      </c>
      <c r="L20" s="37">
        <f>'[3]ADHB 2025'!AX22</f>
        <v>152466.03758211</v>
      </c>
      <c r="M20" s="37">
        <f>'[2]201'!B5612</f>
        <v>152466.03758211</v>
      </c>
      <c r="N20" s="37">
        <f>'[2]201'!C5612</f>
        <v>266025.58</v>
      </c>
      <c r="O20" s="37">
        <f>'[3]ADHB 2025'!BN22</f>
        <v>668175.99449176004</v>
      </c>
      <c r="P20" s="37">
        <f>'[2]201'!B6171</f>
        <v>668175.99449175992</v>
      </c>
      <c r="Q20" s="37">
        <f>'[2]201'!C6171</f>
        <v>692069.63</v>
      </c>
      <c r="R20" s="37">
        <f>'[3]ADHB 2025'!CD22</f>
        <v>15299.192216668</v>
      </c>
      <c r="S20" s="37">
        <f>'[2]201'!B7848</f>
        <v>15299.192216668</v>
      </c>
      <c r="T20" s="37">
        <f>'[2]201'!C7848</f>
        <v>1041.78</v>
      </c>
      <c r="U20" s="37">
        <f>'[3]ADHB 2025'!DZ22</f>
        <v>51541.451723100152</v>
      </c>
      <c r="V20" s="37">
        <f>'[2]201'!B8407</f>
        <v>51541.451723099919</v>
      </c>
      <c r="W20" s="37">
        <f>'[2]201'!C8407</f>
        <v>-125362.53000000003</v>
      </c>
      <c r="X20" s="37">
        <f>'[3]ADHK 2025'!EP22</f>
        <v>1050777.9934311879</v>
      </c>
      <c r="Y20" s="37">
        <f>'[2]202'!B22</f>
        <v>1050777.99343118</v>
      </c>
      <c r="Z20" s="37">
        <f>'[2]202'!C22</f>
        <v>1025766.32</v>
      </c>
      <c r="AA20" s="37">
        <f>'[3]ADHK 2025'!R22</f>
        <v>467477.360579236</v>
      </c>
      <c r="AB20" s="37">
        <f>'[2]202'!B581</f>
        <v>467477.36057923606</v>
      </c>
      <c r="AC20" s="37">
        <f>'[2]202'!C581</f>
        <v>470199.74999999994</v>
      </c>
      <c r="AD20" s="37">
        <f>'[3]ADHK 2025'!AH22</f>
        <v>19994.442208829001</v>
      </c>
      <c r="AE20" s="37">
        <f>'[2]202'!B5053</f>
        <v>19994.442208829001</v>
      </c>
      <c r="AF20" s="37">
        <f>'[2]202'!C5053</f>
        <v>20263.439999999999</v>
      </c>
      <c r="AG20" s="37">
        <f>'[3]ADHK 2025'!AX22</f>
        <v>97012.397632973007</v>
      </c>
      <c r="AH20" s="37">
        <f>'[2]202'!B5612</f>
        <v>97012.397632973007</v>
      </c>
      <c r="AI20" s="37">
        <f>'[2]202'!C5612</f>
        <v>157866.57</v>
      </c>
      <c r="AJ20" s="37">
        <f>'[3]ADHK 2025'!BN22</f>
        <v>445511.117712832</v>
      </c>
      <c r="AK20" s="37">
        <f>'[2]202'!B6171</f>
        <v>445511.117712832</v>
      </c>
      <c r="AL20" s="37">
        <f>'[2]202'!C6171</f>
        <v>467120.76</v>
      </c>
      <c r="AM20" s="37">
        <f>'[3]ADHK 2025'!CD22</f>
        <v>7418.8382911879999</v>
      </c>
      <c r="AN20" s="37">
        <f>'[2]202'!B7848</f>
        <v>7418.8382911879999</v>
      </c>
      <c r="AO20" s="37">
        <f>'[2]202'!C7848</f>
        <v>421.03</v>
      </c>
      <c r="AP20" s="37">
        <f>'[3]ADHK 2025'!DZ22</f>
        <v>13363.837006130023</v>
      </c>
      <c r="AQ20" s="37">
        <f>'[2]202'!B8407</f>
        <v>13363.837006130023</v>
      </c>
      <c r="AR20" s="37">
        <f>'[2]202'!C8407</f>
        <v>-90105.229999999981</v>
      </c>
      <c r="AS20" s="37">
        <f>[3]Distribusi!EP22</f>
        <v>100</v>
      </c>
      <c r="AT20" s="37">
        <f>'[2]205'!B22</f>
        <v>100</v>
      </c>
      <c r="AU20" s="37">
        <f>'[2]205'!C22</f>
        <v>100</v>
      </c>
      <c r="AV20" s="37">
        <f>[3]Distribusi!R22</f>
        <v>45.845667136817518</v>
      </c>
      <c r="AW20" s="37">
        <f>'[2]205'!B581</f>
        <v>45.845667136817532</v>
      </c>
      <c r="AX20" s="37">
        <f>'[2]205'!C581</f>
        <v>47.776043132839789</v>
      </c>
      <c r="AY20" s="37">
        <f>[3]Distribusi!AH22</f>
        <v>2.0554058547420588</v>
      </c>
      <c r="AZ20" s="37">
        <f>'[2]205'!B5053</f>
        <v>2.0554058547420588</v>
      </c>
      <c r="BA20" s="37">
        <f>'[2]205'!C5053</f>
        <v>2.1446106858447402</v>
      </c>
      <c r="BB20" s="37">
        <f>[3]Distribusi!AX22</f>
        <v>8.9503910081219615</v>
      </c>
      <c r="BC20" s="37">
        <f>'[2]205'!B5612</f>
        <v>8.9503910081219615</v>
      </c>
      <c r="BD20" s="37">
        <f>'[2]205'!C5612</f>
        <v>15.978406335335857</v>
      </c>
      <c r="BE20" s="37">
        <f>[3]Distribusi!BN22</f>
        <v>39.22471199345793</v>
      </c>
      <c r="BF20" s="37">
        <f>'[2]205'!B6171</f>
        <v>39.22471199345793</v>
      </c>
      <c r="BG20" s="37">
        <f>'[2]205'!C6171</f>
        <v>41.568069358163008</v>
      </c>
      <c r="BH20" s="37">
        <f>[3]Distribusi!CD22</f>
        <v>0.89812626221003233</v>
      </c>
      <c r="BI20" s="37">
        <f>'[2]205'!B7848</f>
        <v>0.89812626221003233</v>
      </c>
      <c r="BJ20" s="37">
        <f>'[2]205'!C7848</f>
        <v>6.2572870443609915E-2</v>
      </c>
      <c r="BK20" s="37">
        <f>[3]Distribusi!DZ22</f>
        <v>3.0256977446504947</v>
      </c>
      <c r="BL20" s="37">
        <f>'[2]205'!B8407</f>
        <v>3.0256977446504809</v>
      </c>
      <c r="BM20" s="37">
        <f>'[2]205'!C8407</f>
        <v>-7.5297023826270069</v>
      </c>
      <c r="BN20" s="37">
        <f>'[3]Q-to-Q'!EP22</f>
        <v>-8.444510221041881</v>
      </c>
      <c r="BO20" s="37">
        <f>'[2]209'!B22</f>
        <v>-8.4445102210425649</v>
      </c>
      <c r="BP20" s="37">
        <f>'[2]209'!C22</f>
        <v>-2.3803004618994419</v>
      </c>
      <c r="BQ20" s="37">
        <f>'[3]Q-to-Q'!R22</f>
        <v>2.9549900144385788</v>
      </c>
      <c r="BR20" s="37">
        <f>'[2]209'!B581</f>
        <v>2.9549900144385814</v>
      </c>
      <c r="BS20" s="37">
        <f>'[2]209'!C581</f>
        <v>0.58235748943877319</v>
      </c>
      <c r="BT20" s="37">
        <f>'[3]Q-to-Q'!AH22</f>
        <v>-4.0687331738293153</v>
      </c>
      <c r="BU20" s="37">
        <f>'[2]209'!B5053</f>
        <v>-4.0687331738293055</v>
      </c>
      <c r="BV20" s="37">
        <f>'[2]209'!C5053</f>
        <v>1.3453628181346085</v>
      </c>
      <c r="BW20" s="37">
        <f>'[3]Q-to-Q'!AX22</f>
        <v>-58.31865171604052</v>
      </c>
      <c r="BX20" s="37">
        <f>'[2]209'!B5612</f>
        <v>-58.318651716040513</v>
      </c>
      <c r="BY20" s="37">
        <f>'[2]209'!C5612</f>
        <v>62.7282428347525</v>
      </c>
      <c r="BZ20" s="37">
        <f>'[3]Q-to-Q'!BN22</f>
        <v>-11.273831275390336</v>
      </c>
      <c r="CA20" s="37">
        <f>'[2]209'!B6171</f>
        <v>-11.273831275390334</v>
      </c>
      <c r="CB20" s="37">
        <f>'[2]209'!C6171</f>
        <v>4.8505281749438129</v>
      </c>
      <c r="CC20" s="37" t="s">
        <v>102</v>
      </c>
      <c r="CD20" s="37" t="s">
        <v>102</v>
      </c>
      <c r="CE20" s="37" t="s">
        <v>102</v>
      </c>
      <c r="CF20" s="37" t="s">
        <v>102</v>
      </c>
      <c r="CG20" s="37" t="s">
        <v>102</v>
      </c>
      <c r="CH20" s="37" t="s">
        <v>102</v>
      </c>
      <c r="CI20" s="37">
        <f>'[3]Y-on-Y'!EP22</f>
        <v>2.9506837877728174</v>
      </c>
      <c r="CJ20" s="37">
        <f>'[2]210'!B22</f>
        <v>2.9506837877720296</v>
      </c>
      <c r="CK20" s="37">
        <f>'[2]210'!C22</f>
        <v>2.8363245753863562</v>
      </c>
      <c r="CL20" s="37">
        <f>'[3]Y-on-Y'!R22</f>
        <v>3.1113583630102255</v>
      </c>
      <c r="CM20" s="37">
        <f>'[2]210'!B581</f>
        <v>3.1113583630102228</v>
      </c>
      <c r="CN20" s="37">
        <f>'[2]210'!C581</f>
        <v>2.0909497263379442</v>
      </c>
      <c r="CO20" s="37">
        <f>'[3]Y-on-Y'!AH22</f>
        <v>1.8035507329130951E-2</v>
      </c>
      <c r="CP20" s="37">
        <f>'[2]210'!B5053</f>
        <v>1.8035507329123193E-2</v>
      </c>
      <c r="CQ20" s="37">
        <f>'[2]210'!C5053</f>
        <v>6.2312732193228202</v>
      </c>
      <c r="CR20" s="37">
        <f>'[3]Y-on-Y'!AX22</f>
        <v>6.8504968904731527</v>
      </c>
      <c r="CS20" s="37">
        <f>'[2]210'!B5612</f>
        <v>6.8504968904731358</v>
      </c>
      <c r="CT20" s="37">
        <f>'[2]210'!C5612</f>
        <v>-6.5739681253623434</v>
      </c>
      <c r="CU20" s="37">
        <f>'[3]Y-on-Y'!BN22</f>
        <v>-2.2021188327124008</v>
      </c>
      <c r="CV20" s="37">
        <f>'[2]210'!B6171</f>
        <v>-2.2021188327123924</v>
      </c>
      <c r="CW20" s="37">
        <f>'[2]210'!C6171</f>
        <v>-3.1600754466086447</v>
      </c>
      <c r="CX20" s="37" t="s">
        <v>102</v>
      </c>
      <c r="CY20" s="37" t="s">
        <v>102</v>
      </c>
      <c r="CZ20" s="37" t="s">
        <v>102</v>
      </c>
      <c r="DA20" s="37" t="s">
        <v>102</v>
      </c>
      <c r="DB20" s="37" t="s">
        <v>102</v>
      </c>
      <c r="DC20" s="37" t="s">
        <v>102</v>
      </c>
      <c r="DD20" s="37">
        <f>'[3]C-to-C'!EP22</f>
        <v>2.9506837877728174</v>
      </c>
      <c r="DE20" s="37">
        <f>'[2]211'!B22</f>
        <v>2.9506837877720296</v>
      </c>
      <c r="DF20" s="37">
        <f>'[2]211'!C22</f>
        <v>2.8941611303504859</v>
      </c>
      <c r="DG20" s="37">
        <f>'[3]C-to-C'!R22</f>
        <v>3.1113583630102255</v>
      </c>
      <c r="DH20" s="37">
        <f>'[2]211'!B581</f>
        <v>3.1113583630102228</v>
      </c>
      <c r="DI20" s="37">
        <f>'[2]211'!C581</f>
        <v>2.5971357185459851</v>
      </c>
      <c r="DJ20" s="37">
        <f>'[3]C-to-C'!AH22</f>
        <v>1.8035507329130951E-2</v>
      </c>
      <c r="DK20" s="37">
        <f>'[2]211'!B5053</f>
        <v>1.8035507329123193E-2</v>
      </c>
      <c r="DL20" s="37">
        <f>'[2]211'!C5053</f>
        <v>3.0518111619705395</v>
      </c>
      <c r="DM20" s="37">
        <f>'[3]C-to-C'!AX22</f>
        <v>6.8504968904731527</v>
      </c>
      <c r="DN20" s="37">
        <f>'[2]211'!B5612</f>
        <v>6.8504968904731358</v>
      </c>
      <c r="DO20" s="37">
        <f>'[2]211'!C5612</f>
        <v>-1.8819170110110841</v>
      </c>
      <c r="DP20" s="37">
        <f>'[3]C-to-C'!BN22</f>
        <v>-2.2021188327124008</v>
      </c>
      <c r="DQ20" s="37">
        <f>'[2]211'!B6171</f>
        <v>-2.2021188327123924</v>
      </c>
      <c r="DR20" s="37">
        <f>'[2]211'!C6171</f>
        <v>-2.6947943791996871</v>
      </c>
      <c r="DS20" s="37" t="s">
        <v>102</v>
      </c>
      <c r="DT20" s="37" t="s">
        <v>102</v>
      </c>
      <c r="DU20" s="37" t="s">
        <v>102</v>
      </c>
      <c r="DV20" s="37" t="s">
        <v>102</v>
      </c>
      <c r="DW20" s="37" t="s">
        <v>102</v>
      </c>
      <c r="DX20" s="37" t="s">
        <v>102</v>
      </c>
      <c r="DY20" s="37">
        <f>'[3]Implisit Q'!EP22</f>
        <v>2.6349318977831047</v>
      </c>
      <c r="DZ20" s="37">
        <f>'[2]212'!B22</f>
        <v>2.6349318977838743</v>
      </c>
      <c r="EA20" s="37">
        <f>'[2]212'!C22</f>
        <v>0.12012097157135491</v>
      </c>
      <c r="EB20" s="37">
        <f>'[3]Implisit Q'!R22</f>
        <v>3.110771273364989</v>
      </c>
      <c r="EC20" s="37">
        <f>'[2]212'!B581</f>
        <v>3.1107712733649913</v>
      </c>
      <c r="ED20" s="37">
        <f>'[2]212'!C581</f>
        <v>1.2625601096841874</v>
      </c>
      <c r="EE20" s="37">
        <f>'[3]Implisit Q'!AH22</f>
        <v>1.5640987773643218</v>
      </c>
      <c r="EF20" s="37">
        <f>'[2]212'!B5053</f>
        <v>1.5640987773643273</v>
      </c>
      <c r="EG20" s="37">
        <f>'[2]212'!C5053</f>
        <v>0.62498457937976448</v>
      </c>
      <c r="EH20" s="37">
        <f>'[3]Implisit Q'!AX22</f>
        <v>2.5673861141135177</v>
      </c>
      <c r="EI20" s="37">
        <f>'[2]212'!B5612</f>
        <v>2.5673861141135035</v>
      </c>
      <c r="EJ20" s="37">
        <f>'[2]212'!C5612</f>
        <v>7.2228508793721558</v>
      </c>
      <c r="EK20" s="37">
        <f>'[3]Implisit Q'!BN22</f>
        <v>0.58610380180645905</v>
      </c>
      <c r="EL20" s="37">
        <f>'[2]212'!B6171</f>
        <v>0.58610380180644217</v>
      </c>
      <c r="EM20" s="37">
        <f>'[2]212'!C6171</f>
        <v>-1.2156150195937061</v>
      </c>
      <c r="EN20" s="37" t="s">
        <v>102</v>
      </c>
      <c r="EO20" s="37" t="s">
        <v>102</v>
      </c>
      <c r="EP20" s="37" t="s">
        <v>102</v>
      </c>
      <c r="EQ20" s="37" t="s">
        <v>102</v>
      </c>
      <c r="ER20" s="37" t="s">
        <v>102</v>
      </c>
      <c r="ES20" s="37" t="s">
        <v>102</v>
      </c>
      <c r="ET20" s="37">
        <f>'[3]Implisit Y'!EP22</f>
        <v>7.398395794867028</v>
      </c>
      <c r="EU20" s="37">
        <f>'[2]213'!B22</f>
        <v>7.398395794867846</v>
      </c>
      <c r="EV20" s="37">
        <f>'[2]213'!C22</f>
        <v>6.1420869775275584</v>
      </c>
      <c r="EW20" s="37">
        <f>'[3]Implisit Y'!R22</f>
        <v>1.5988446329149042</v>
      </c>
      <c r="EX20" s="37">
        <f>'[2]213'!B581</f>
        <v>1.598844632914898</v>
      </c>
      <c r="EY20" s="37">
        <f>'[2]213'!C581</f>
        <v>2.8466296917442437</v>
      </c>
      <c r="EZ20" s="37">
        <f>'[3]Implisit Y'!AH22</f>
        <v>1.488616183612578</v>
      </c>
      <c r="FA20" s="37">
        <f>'[2]213'!B5053</f>
        <v>1.4886161836125731</v>
      </c>
      <c r="FB20" s="37">
        <f>'[2]213'!C5053</f>
        <v>1.235246694895219</v>
      </c>
      <c r="FC20" s="37">
        <f>'[3]Implisit Y'!AX22</f>
        <v>0.12152845876379104</v>
      </c>
      <c r="FD20" s="37">
        <f>'[2]213'!B5612</f>
        <v>0.12152845876377789</v>
      </c>
      <c r="FE20" s="37">
        <f>'[2]213'!C5612</f>
        <v>5.9548458653072407</v>
      </c>
      <c r="FF20" s="37">
        <f>'[3]Implisit Y'!BN22</f>
        <v>2.9645006692914819</v>
      </c>
      <c r="FG20" s="37">
        <f>'[2]213'!B6171</f>
        <v>2.9645006692914508</v>
      </c>
      <c r="FH20" s="37">
        <f>'[2]213'!C6171</f>
        <v>0.62031687500467658</v>
      </c>
      <c r="FI20" s="37" t="s">
        <v>102</v>
      </c>
      <c r="FJ20" s="37" t="s">
        <v>102</v>
      </c>
      <c r="FK20" s="37" t="s">
        <v>102</v>
      </c>
      <c r="FL20" s="37" t="s">
        <v>102</v>
      </c>
      <c r="FM20" s="37" t="s">
        <v>102</v>
      </c>
      <c r="FN20" s="37" t="s">
        <v>102</v>
      </c>
      <c r="FO20" s="37">
        <f>'[3]SOG Q'!EP22</f>
        <v>-8.444510221041881</v>
      </c>
      <c r="FP20" s="37">
        <f>'[2]218'!B22</f>
        <v>-8.4445102210425649</v>
      </c>
      <c r="FQ20" s="37">
        <f>'[2]218'!C22</f>
        <v>-2.3803004618994419</v>
      </c>
      <c r="FR20" s="37">
        <f>'[3]SOG Q'!R22</f>
        <v>1.1690756680766201</v>
      </c>
      <c r="FS20" s="37">
        <f>'[2]218'!B581</f>
        <v>1.1690756680766246</v>
      </c>
      <c r="FT20" s="37">
        <f>'[2]218'!C581</f>
        <v>0.2590832162247963</v>
      </c>
      <c r="FU20" s="37">
        <f>'[3]SOG Q'!AH22</f>
        <v>-7.3889332762304916E-2</v>
      </c>
      <c r="FV20" s="37">
        <f>'[2]218'!B5053</f>
        <v>-7.3889332762304874E-2</v>
      </c>
      <c r="FW20" s="37">
        <f>'[2]218'!C5053</f>
        <v>2.5599869130549631E-2</v>
      </c>
      <c r="FX20" s="37">
        <f>'[3]SOG Q'!AX22</f>
        <v>-11.826776120184626</v>
      </c>
      <c r="FY20" s="37">
        <f>'[2]218'!B5612</f>
        <v>-11.826776120184618</v>
      </c>
      <c r="FZ20" s="37">
        <f>'[2]218'!C5612</f>
        <v>5.7913443893429424</v>
      </c>
      <c r="GA20" s="37">
        <f>'[3]SOG Q'!BN22</f>
        <v>-4.9323259615051454</v>
      </c>
      <c r="GB20" s="37">
        <f>'[2]218'!B6171</f>
        <v>-4.9323259615051409</v>
      </c>
      <c r="GC20" s="37">
        <f>'[2]218'!C6171</f>
        <v>2.0565373867989476</v>
      </c>
      <c r="GD20" s="37">
        <f>'[3]SOG Q'!CD22</f>
        <v>0.60440156773247122</v>
      </c>
      <c r="GE20" s="37">
        <f>'[2]218'!B7848</f>
        <v>0.60440156773247089</v>
      </c>
      <c r="GF20" s="37">
        <f>'[2]218'!C7848</f>
        <v>-0.66596448868685942</v>
      </c>
      <c r="GG20" s="37">
        <f>'[3]SOG Q'!DZ22</f>
        <v>6.6150039576011226</v>
      </c>
      <c r="GH20" s="37">
        <f>'[2]218'!B8407</f>
        <v>6.6150039576011155</v>
      </c>
      <c r="GI20" s="37">
        <f>'[2]218'!C8407</f>
        <v>-9.8469008347105831</v>
      </c>
      <c r="GJ20" s="37">
        <f>'[3]SOG Y'!EP22</f>
        <v>2.9506837877728174</v>
      </c>
      <c r="GK20" s="37">
        <f>'[2]219'!B22</f>
        <v>2.9506837877720296</v>
      </c>
      <c r="GL20" s="37">
        <f>'[2]219'!C22</f>
        <v>2.8363245753863562</v>
      </c>
      <c r="GM20" s="37">
        <f>'[3]SOG Y'!R22</f>
        <v>1.3820456154103979</v>
      </c>
      <c r="GN20" s="37">
        <f>'[2]219'!B581</f>
        <v>1.3820456154103979</v>
      </c>
      <c r="GO20" s="37">
        <f>'[2]219'!C581</f>
        <v>0.9654657058934305</v>
      </c>
      <c r="GP20" s="37">
        <f>'[3]SOG Y'!AH22</f>
        <v>3.5324628477954287E-4</v>
      </c>
      <c r="GQ20" s="37">
        <f>'[2]219'!B5053</f>
        <v>3.5324628477954135E-4</v>
      </c>
      <c r="GR20" s="37">
        <f>'[2]219'!C5053</f>
        <v>0.11916142635569553</v>
      </c>
      <c r="GS20" s="37">
        <f>'[3]SOG Y'!AX22</f>
        <v>0.6093839791977036</v>
      </c>
      <c r="GT20" s="37">
        <f>'[2]219'!B5612</f>
        <v>0.60938397919770104</v>
      </c>
      <c r="GU20" s="37">
        <f>'[2]219'!C5612</f>
        <v>-1.1136480855639299</v>
      </c>
      <c r="GV20" s="37">
        <f>'[3]SOG Y'!BN22</f>
        <v>-0.98285198343935098</v>
      </c>
      <c r="GW20" s="37">
        <f>'[2]219'!B6171</f>
        <v>-0.98285198343934688</v>
      </c>
      <c r="GX20" s="37">
        <f>'[2]219'!C6171</f>
        <v>-1.5281651415051967</v>
      </c>
      <c r="GY20" s="37">
        <f>'[3]SOG Y'!CD22</f>
        <v>0.5974711967735219</v>
      </c>
      <c r="GZ20" s="37">
        <f>'[2]219'!B7848</f>
        <v>0.59747119677351945</v>
      </c>
      <c r="HA20" s="37">
        <f>'[2]219'!C7848</f>
        <v>6.0217183957538396E-2</v>
      </c>
      <c r="HB20" s="37">
        <f>'[3]SOG Y'!DZ22</f>
        <v>1.3442817335457544</v>
      </c>
      <c r="HC20" s="37">
        <f>'[2]219'!B8407</f>
        <v>1.3442817335457489</v>
      </c>
      <c r="HD20" s="37">
        <f>'[2]219'!C8407</f>
        <v>4.3332934862488255</v>
      </c>
    </row>
    <row r="21" spans="1:212" x14ac:dyDescent="0.35">
      <c r="A21" s="1">
        <v>1118</v>
      </c>
      <c r="B21" s="1" t="s">
        <v>126</v>
      </c>
      <c r="C21" s="37">
        <f>'[3]ADHB 2025'!EP23</f>
        <v>1194782.027650899</v>
      </c>
      <c r="D21" s="37">
        <f>'[2]201'!B23</f>
        <v>1209824.91116999</v>
      </c>
      <c r="E21" s="37">
        <f>'[2]201'!C23</f>
        <v>1252843.4200000099</v>
      </c>
      <c r="F21" s="37">
        <f>'[3]ADHB 2025'!R23</f>
        <v>822494.96</v>
      </c>
      <c r="G21" s="37">
        <f>'[2]201'!B582</f>
        <v>822494.96</v>
      </c>
      <c r="H21" s="37">
        <f>'[2]201'!C582</f>
        <v>856602.89999999991</v>
      </c>
      <c r="I21" s="37">
        <f>'[3]ADHB 2025'!AH23</f>
        <v>58524.215217345998</v>
      </c>
      <c r="J21" s="37">
        <f>'[2]201'!B5054</f>
        <v>58524.215217345998</v>
      </c>
      <c r="K21" s="37">
        <f>'[2]201'!C5054</f>
        <v>59935.67</v>
      </c>
      <c r="L21" s="37">
        <f>'[3]ADHB 2025'!AX23</f>
        <v>178671.43871131001</v>
      </c>
      <c r="M21" s="37">
        <f>'[2]201'!B5613</f>
        <v>178671.43871131001</v>
      </c>
      <c r="N21" s="37">
        <f>'[2]201'!C5613</f>
        <v>241032.35</v>
      </c>
      <c r="O21" s="37">
        <f>'[3]ADHB 2025'!BN23</f>
        <v>397994.58264034003</v>
      </c>
      <c r="P21" s="37">
        <f>'[2]201'!B6172</f>
        <v>397994.58264033997</v>
      </c>
      <c r="Q21" s="37">
        <f>'[2]201'!C6172</f>
        <v>416550.64</v>
      </c>
      <c r="R21" s="37">
        <f>'[3]ADHB 2025'!CD23</f>
        <v>-2139.6692212070002</v>
      </c>
      <c r="S21" s="37">
        <f>'[2]201'!B7849</f>
        <v>-2139.6692212070002</v>
      </c>
      <c r="T21" s="37">
        <f>'[2]201'!C7849</f>
        <v>-584.83000000000004</v>
      </c>
      <c r="U21" s="37">
        <f>'[3]ADHB 2025'!DZ23</f>
        <v>-260763.49969689001</v>
      </c>
      <c r="V21" s="37">
        <f>'[2]201'!B8408</f>
        <v>-245720.61617778998</v>
      </c>
      <c r="W21" s="37">
        <f>'[2]201'!C8408</f>
        <v>-320693.30999998993</v>
      </c>
      <c r="X21" s="37">
        <f>'[3]ADHK 2025'!EP23</f>
        <v>736083.16407665901</v>
      </c>
      <c r="Y21" s="37">
        <f>'[2]202'!B23</f>
        <v>745083.16407180706</v>
      </c>
      <c r="Z21" s="37">
        <f>'[2]202'!C23</f>
        <v>770918.43375653902</v>
      </c>
      <c r="AA21" s="37">
        <f>'[3]ADHK 2025'!R23</f>
        <v>505821.45744057797</v>
      </c>
      <c r="AB21" s="37">
        <f>'[2]202'!B582</f>
        <v>505821.45744057797</v>
      </c>
      <c r="AC21" s="37">
        <f>'[2]202'!C582</f>
        <v>519848.39490425301</v>
      </c>
      <c r="AD21" s="37">
        <f>'[3]ADHK 2025'!AH23</f>
        <v>34775.264360280002</v>
      </c>
      <c r="AE21" s="37">
        <f>'[2]202'!B5054</f>
        <v>34775.264360280002</v>
      </c>
      <c r="AF21" s="37">
        <f>'[2]202'!C5054</f>
        <v>35043.255918376002</v>
      </c>
      <c r="AG21" s="37">
        <f>'[3]ADHK 2025'!AX23</f>
        <v>97184.295678537994</v>
      </c>
      <c r="AH21" s="37">
        <f>'[2]202'!B5613</f>
        <v>97184.295678537994</v>
      </c>
      <c r="AI21" s="37">
        <f>'[2]202'!C5613</f>
        <v>125253.1936924</v>
      </c>
      <c r="AJ21" s="37">
        <f>'[3]ADHK 2025'!BN23</f>
        <v>243868.16208124001</v>
      </c>
      <c r="AK21" s="37">
        <f>'[2]202'!B6172</f>
        <v>243868.16208123998</v>
      </c>
      <c r="AL21" s="37">
        <f>'[2]202'!C6172</f>
        <v>254788.07661228999</v>
      </c>
      <c r="AM21" s="37">
        <f>'[3]ADHK 2025'!CD23</f>
        <v>-1133.808065277</v>
      </c>
      <c r="AN21" s="37">
        <f>'[2]202'!B7849</f>
        <v>-1133.808065277</v>
      </c>
      <c r="AO21" s="37">
        <f>'[2]202'!C7849</f>
        <v>-306.46457733</v>
      </c>
      <c r="AP21" s="37">
        <f>'[3]ADHK 2025'!DZ23</f>
        <v>-144432.20741870004</v>
      </c>
      <c r="AQ21" s="37">
        <f>'[2]202'!B8408</f>
        <v>-135432.20742355194</v>
      </c>
      <c r="AR21" s="37">
        <f>'[2]202'!C8408</f>
        <v>-163708.02279344999</v>
      </c>
      <c r="AS21" s="37">
        <f>[3]Distribusi!EP23</f>
        <v>100</v>
      </c>
      <c r="AT21" s="37">
        <f>'[2]205'!B23</f>
        <v>100</v>
      </c>
      <c r="AU21" s="37">
        <f>'[2]205'!C23</f>
        <v>100</v>
      </c>
      <c r="AV21" s="37">
        <f>[3]Distribusi!R23</f>
        <v>68.840586899112878</v>
      </c>
      <c r="AW21" s="37">
        <f>'[2]205'!B582</f>
        <v>67.984627561072998</v>
      </c>
      <c r="AX21" s="37">
        <f>'[2]205'!C582</f>
        <v>68.372702152994762</v>
      </c>
      <c r="AY21" s="37">
        <f>[3]Distribusi!AH23</f>
        <v>4.898317338469881</v>
      </c>
      <c r="AZ21" s="37">
        <f>'[2]205'!B5054</f>
        <v>4.8374119822635135</v>
      </c>
      <c r="BA21" s="37">
        <f>'[2]205'!C5054</f>
        <v>4.7839713281967446</v>
      </c>
      <c r="BB21" s="37">
        <f>[3]Distribusi!AX23</f>
        <v>14.954312550432475</v>
      </c>
      <c r="BC21" s="37">
        <f>'[2]205'!B5613</f>
        <v>14.768371609948213</v>
      </c>
      <c r="BD21" s="37">
        <f>'[2]205'!C5613</f>
        <v>19.238824752737106</v>
      </c>
      <c r="BE21" s="37">
        <f>[3]Distribusi!BN23</f>
        <v>33.311062053958956</v>
      </c>
      <c r="BF21" s="37">
        <f>'[2]205'!B6172</f>
        <v>32.896874495289559</v>
      </c>
      <c r="BG21" s="37">
        <f>'[2]205'!C6172</f>
        <v>33.248419822486412</v>
      </c>
      <c r="BH21" s="37">
        <f>[3]Distribusi!CD23</f>
        <v>-0.17908448333574914</v>
      </c>
      <c r="BI21" s="37">
        <f>'[2]205'!B7849</f>
        <v>-0.17685775862705475</v>
      </c>
      <c r="BJ21" s="37">
        <f>'[2]205'!C7849</f>
        <v>-4.6680214834827115E-2</v>
      </c>
      <c r="BK21" s="37">
        <f>[3]Distribusi!DZ23</f>
        <v>-21.825194358638441</v>
      </c>
      <c r="BL21" s="37">
        <f>'[2]205'!B8408</f>
        <v>-20.310427889946489</v>
      </c>
      <c r="BM21" s="37">
        <f>'[2]205'!C8408</f>
        <v>-25.597237841580185</v>
      </c>
      <c r="BN21" s="37">
        <f>'[3]Q-to-Q'!EP23</f>
        <v>-7.0842232966553524</v>
      </c>
      <c r="BO21" s="37">
        <f>'[2]209'!B23</f>
        <v>-5.9481533106935576</v>
      </c>
      <c r="BP21" s="37">
        <f>'[2]209'!C23</f>
        <v>3.4674343657887428</v>
      </c>
      <c r="BQ21" s="37">
        <f>'[3]Q-to-Q'!R23</f>
        <v>-0.30891866011523916</v>
      </c>
      <c r="BR21" s="37">
        <f>'[2]209'!B582</f>
        <v>-0.30891866011524421</v>
      </c>
      <c r="BS21" s="37">
        <f>'[2]209'!C582</f>
        <v>2.7731005194303915</v>
      </c>
      <c r="BT21" s="37">
        <f>'[3]Q-to-Q'!AH23</f>
        <v>1.9771736911762048</v>
      </c>
      <c r="BU21" s="37">
        <f>'[2]209'!B5054</f>
        <v>1.9771736911762077</v>
      </c>
      <c r="BV21" s="37">
        <f>'[2]209'!C5054</f>
        <v>0.77063844955869865</v>
      </c>
      <c r="BW21" s="37">
        <f>'[3]Q-to-Q'!AX23</f>
        <v>-44.537474871644164</v>
      </c>
      <c r="BX21" s="37">
        <f>'[2]209'!B5613</f>
        <v>-44.537474871644164</v>
      </c>
      <c r="BY21" s="37">
        <f>'[2]209'!C5613</f>
        <v>28.882133494805679</v>
      </c>
      <c r="BZ21" s="37">
        <f>'[3]Q-to-Q'!BN23</f>
        <v>-9.0020380125221919</v>
      </c>
      <c r="CA21" s="37">
        <f>'[2]209'!B6172</f>
        <v>-9.0020380125222044</v>
      </c>
      <c r="CB21" s="37">
        <f>'[2]209'!C6172</f>
        <v>4.4777942466357121</v>
      </c>
      <c r="CC21" s="37" t="s">
        <v>102</v>
      </c>
      <c r="CD21" s="37" t="s">
        <v>102</v>
      </c>
      <c r="CE21" s="37" t="s">
        <v>102</v>
      </c>
      <c r="CF21" s="37" t="s">
        <v>102</v>
      </c>
      <c r="CG21" s="37" t="s">
        <v>102</v>
      </c>
      <c r="CH21" s="37" t="s">
        <v>102</v>
      </c>
      <c r="CI21" s="37">
        <f>'[3]Y-on-Y'!EP23</f>
        <v>3.1068356207080114</v>
      </c>
      <c r="CJ21" s="37">
        <f>'[2]210'!B23</f>
        <v>4.367510453897733</v>
      </c>
      <c r="CK21" s="37">
        <f>'[2]210'!C23</f>
        <v>5.4702181126425709</v>
      </c>
      <c r="CL21" s="37">
        <f>'[3]Y-on-Y'!R23</f>
        <v>2.060092784604862</v>
      </c>
      <c r="CM21" s="37">
        <f>'[2]210'!B582</f>
        <v>2.06009278460485</v>
      </c>
      <c r="CN21" s="37">
        <f>'[2]210'!C582</f>
        <v>2.012020061331822</v>
      </c>
      <c r="CO21" s="37">
        <f>'[3]Y-on-Y'!AH23</f>
        <v>0.16173034215378834</v>
      </c>
      <c r="CP21" s="37">
        <f>'[2]210'!B5054</f>
        <v>0.16173034215378312</v>
      </c>
      <c r="CQ21" s="37">
        <f>'[2]210'!C5054</f>
        <v>12.633680585814036</v>
      </c>
      <c r="CR21" s="37">
        <f>'[3]Y-on-Y'!AX23</f>
        <v>4.117123574185527</v>
      </c>
      <c r="CS21" s="37">
        <f>'[2]210'!B5613</f>
        <v>4.1171235741855199</v>
      </c>
      <c r="CT21" s="37">
        <f>'[2]210'!C5613</f>
        <v>-12.622438650159573</v>
      </c>
      <c r="CU21" s="37">
        <f>'[3]Y-on-Y'!BN23</f>
        <v>1.0468642932987251</v>
      </c>
      <c r="CV21" s="37">
        <f>'[2]210'!B6172</f>
        <v>1.0468642932987091</v>
      </c>
      <c r="CW21" s="37">
        <f>'[2]210'!C6172</f>
        <v>-0.57121601768195085</v>
      </c>
      <c r="CX21" s="37" t="s">
        <v>102</v>
      </c>
      <c r="CY21" s="37" t="s">
        <v>102</v>
      </c>
      <c r="CZ21" s="37" t="s">
        <v>102</v>
      </c>
      <c r="DA21" s="37" t="s">
        <v>102</v>
      </c>
      <c r="DB21" s="37" t="s">
        <v>102</v>
      </c>
      <c r="DC21" s="37" t="s">
        <v>102</v>
      </c>
      <c r="DD21" s="37">
        <f>'[3]C-to-C'!EP23</f>
        <v>3.1068356207080114</v>
      </c>
      <c r="DE21" s="37">
        <f>'[2]211'!B23</f>
        <v>4.367510453897733</v>
      </c>
      <c r="DF21" s="37">
        <f>'[2]211'!C23</f>
        <v>4.9253634893591709</v>
      </c>
      <c r="DG21" s="37">
        <f>'[3]C-to-C'!R23</f>
        <v>2.060092784604862</v>
      </c>
      <c r="DH21" s="37">
        <f>'[2]211'!B582</f>
        <v>2.06009278460485</v>
      </c>
      <c r="DI21" s="37">
        <f>'[2]211'!C582</f>
        <v>2.0357220434749599</v>
      </c>
      <c r="DJ21" s="37">
        <f>'[3]C-to-C'!AH23</f>
        <v>0.16173034215378834</v>
      </c>
      <c r="DK21" s="37">
        <f>'[2]211'!B5054</f>
        <v>0.16173034215378312</v>
      </c>
      <c r="DL21" s="37">
        <f>'[2]211'!C5054</f>
        <v>6.0560739574188993</v>
      </c>
      <c r="DM21" s="37">
        <f>'[3]C-to-C'!AX23</f>
        <v>4.117123574185527</v>
      </c>
      <c r="DN21" s="37">
        <f>'[2]211'!B5613</f>
        <v>4.1171235741855199</v>
      </c>
      <c r="DO21" s="37">
        <f>'[2]211'!C5613</f>
        <v>-6.0209628951847272</v>
      </c>
      <c r="DP21" s="37">
        <f>'[3]C-to-C'!BN23</f>
        <v>1.0468642932987251</v>
      </c>
      <c r="DQ21" s="37">
        <f>'[2]211'!B6172</f>
        <v>1.0468642932987091</v>
      </c>
      <c r="DR21" s="37">
        <f>'[2]211'!C6172</f>
        <v>0.21358157936334984</v>
      </c>
      <c r="DS21" s="37" t="s">
        <v>102</v>
      </c>
      <c r="DT21" s="37" t="s">
        <v>102</v>
      </c>
      <c r="DU21" s="37" t="s">
        <v>102</v>
      </c>
      <c r="DV21" s="37" t="s">
        <v>102</v>
      </c>
      <c r="DW21" s="37" t="s">
        <v>102</v>
      </c>
      <c r="DX21" s="37" t="s">
        <v>102</v>
      </c>
      <c r="DY21" s="37">
        <f>'[3]Implisit Q'!EP23</f>
        <v>0.62152735146720772</v>
      </c>
      <c r="DZ21" s="37">
        <f>'[2]212'!B23</f>
        <v>0.6576718376681765</v>
      </c>
      <c r="EA21" s="37">
        <f>'[2]212'!C23</f>
        <v>8.5368717898286817E-2</v>
      </c>
      <c r="EB21" s="37">
        <f>'[3]Implisit Q'!R23</f>
        <v>1.5147349599304363</v>
      </c>
      <c r="EC21" s="37">
        <f>'[2]212'!B582</f>
        <v>1.5147349599304434</v>
      </c>
      <c r="ED21" s="37">
        <f>'[2]212'!C582</f>
        <v>1.3367183537518039</v>
      </c>
      <c r="EE21" s="37">
        <f>'[3]Implisit Q'!AH23</f>
        <v>0.21971608412339094</v>
      </c>
      <c r="EF21" s="37">
        <f>'[2]212'!B5054</f>
        <v>0.21971608412338148</v>
      </c>
      <c r="EG21" s="37">
        <f>'[2]212'!C5054</f>
        <v>1.6285561820931598</v>
      </c>
      <c r="EH21" s="37">
        <f>'[3]Implisit Q'!AX23</f>
        <v>-1.883159232889227</v>
      </c>
      <c r="EI21" s="37">
        <f>'[2]212'!B5613</f>
        <v>-1.8831592328892266</v>
      </c>
      <c r="EJ21" s="37">
        <f>'[2]212'!C5613</f>
        <v>4.671267650913661</v>
      </c>
      <c r="EK21" s="37">
        <f>'[3]Implisit Q'!BN23</f>
        <v>2.2707656581492728</v>
      </c>
      <c r="EL21" s="37">
        <f>'[2]212'!B6172</f>
        <v>2.2707656581492768</v>
      </c>
      <c r="EM21" s="37">
        <f>'[2]212'!C6172</f>
        <v>0.17668365452181162</v>
      </c>
      <c r="EN21" s="37" t="s">
        <v>102</v>
      </c>
      <c r="EO21" s="37" t="s">
        <v>102</v>
      </c>
      <c r="EP21" s="37" t="s">
        <v>102</v>
      </c>
      <c r="EQ21" s="37" t="s">
        <v>102</v>
      </c>
      <c r="ER21" s="37" t="s">
        <v>102</v>
      </c>
      <c r="ES21" s="37" t="s">
        <v>102</v>
      </c>
      <c r="ET21" s="37">
        <f>'[3]Implisit Y'!EP23</f>
        <v>3.3928109257006724</v>
      </c>
      <c r="EU21" s="37">
        <f>'[2]213'!B23</f>
        <v>3.4299508909362295</v>
      </c>
      <c r="EV21" s="37">
        <f>'[2]213'!C23</f>
        <v>2.8603984931979705</v>
      </c>
      <c r="EW21" s="37">
        <f>'[3]Implisit Y'!R23</f>
        <v>1.4992012826251795</v>
      </c>
      <c r="EX21" s="37">
        <f>'[2]213'!B582</f>
        <v>1.4992012826251824</v>
      </c>
      <c r="EY21" s="37">
        <f>'[2]213'!C582</f>
        <v>2.8933547124477021</v>
      </c>
      <c r="EZ21" s="37">
        <f>'[3]Implisit Y'!AH23</f>
        <v>1.2682966705703791</v>
      </c>
      <c r="FA21" s="37">
        <f>'[2]213'!B5054</f>
        <v>1.2682966705703844</v>
      </c>
      <c r="FB21" s="37">
        <f>'[2]213'!C5054</f>
        <v>2.1113847635579308</v>
      </c>
      <c r="FC21" s="37">
        <f>'[3]Implisit Y'!AX23</f>
        <v>3.1694806961525046E-2</v>
      </c>
      <c r="FD21" s="37">
        <f>'[2]213'!B5613</f>
        <v>3.1694806961531513E-2</v>
      </c>
      <c r="FE21" s="37">
        <f>'[2]213'!C5613</f>
        <v>0.30598262799479375</v>
      </c>
      <c r="FF21" s="37">
        <f>'[3]Implisit Y'!BN23</f>
        <v>5.5863882358921444</v>
      </c>
      <c r="FG21" s="37">
        <f>'[2]213'!B6172</f>
        <v>5.5863882358921488</v>
      </c>
      <c r="FH21" s="37">
        <f>'[2]213'!C6172</f>
        <v>3.5423409320347896</v>
      </c>
      <c r="FI21" s="37" t="s">
        <v>102</v>
      </c>
      <c r="FJ21" s="37" t="s">
        <v>102</v>
      </c>
      <c r="FK21" s="37" t="s">
        <v>102</v>
      </c>
      <c r="FL21" s="37" t="s">
        <v>102</v>
      </c>
      <c r="FM21" s="37" t="s">
        <v>102</v>
      </c>
      <c r="FN21" s="37" t="s">
        <v>102</v>
      </c>
      <c r="FO21" s="37">
        <f>'[3]SOG Q'!EP23</f>
        <v>-7.0842232966553524</v>
      </c>
      <c r="FP21" s="37">
        <f>'[2]218'!B23</f>
        <v>-5.9481533106935576</v>
      </c>
      <c r="FQ21" s="37">
        <f>'[2]218'!C23</f>
        <v>3.4674343657887428</v>
      </c>
      <c r="FR21" s="37">
        <f>'[3]SOG Q'!R23</f>
        <v>-0.19785528773421418</v>
      </c>
      <c r="FS21" s="37">
        <f>'[2]218'!B582</f>
        <v>-0.19785528773421399</v>
      </c>
      <c r="FT21" s="37">
        <f>'[2]218'!C582</f>
        <v>1.8826002438464982</v>
      </c>
      <c r="FU21" s="37">
        <f>'[3]SOG Q'!AH23</f>
        <v>8.5108878736052412E-2</v>
      </c>
      <c r="FV21" s="37">
        <f>'[2]218'!B5054</f>
        <v>8.5108878736052329E-2</v>
      </c>
      <c r="FW21" s="37">
        <f>'[2]218'!C5054</f>
        <v>3.5968006125846767E-2</v>
      </c>
      <c r="FX21" s="37">
        <f>'[3]SOG Q'!AX23</f>
        <v>-9.8510975683537119</v>
      </c>
      <c r="FY21" s="37">
        <f>'[2]218'!B5613</f>
        <v>-9.851097568353703</v>
      </c>
      <c r="FZ21" s="37">
        <f>'[2]218'!C5613</f>
        <v>3.7672167842940123</v>
      </c>
      <c r="GA21" s="37">
        <f>'[3]SOG Q'!BN23</f>
        <v>-3.0452773961328647</v>
      </c>
      <c r="GB21" s="37">
        <f>'[2]218'!B6172</f>
        <v>-3.0452773961328656</v>
      </c>
      <c r="GC21" s="37">
        <f>'[2]218'!C6172</f>
        <v>1.465596735721922</v>
      </c>
      <c r="GD21" s="37">
        <f>'[3]SOG Q'!CD23</f>
        <v>-0.20558190620687786</v>
      </c>
      <c r="GE21" s="37">
        <f>'[2]218'!B7849</f>
        <v>-0.20558190620687766</v>
      </c>
      <c r="GF21" s="37">
        <f>'[2]218'!C7849</f>
        <v>0.11104042177327537</v>
      </c>
      <c r="GG21" s="37">
        <f>'[3]SOG Q'!DZ23</f>
        <v>6.130479983036242</v>
      </c>
      <c r="GH21" s="37">
        <f>'[2]218'!B8408</f>
        <v>7.2665499689980351</v>
      </c>
      <c r="GI21" s="37">
        <f>'[2]218'!C8408</f>
        <v>-3.7949878259728034</v>
      </c>
      <c r="GJ21" s="37">
        <f>'[3]SOG Y'!EP23</f>
        <v>3.1068356207080114</v>
      </c>
      <c r="GK21" s="37">
        <f>'[2]219'!B23</f>
        <v>4.367510453897733</v>
      </c>
      <c r="GL21" s="37">
        <f>'[2]219'!C23</f>
        <v>5.4702181126425709</v>
      </c>
      <c r="GM21" s="37">
        <f>'[3]SOG Y'!R23</f>
        <v>1.430173230159913</v>
      </c>
      <c r="GN21" s="37">
        <f>'[2]219'!B582</f>
        <v>1.4301732301599144</v>
      </c>
      <c r="GO21" s="37">
        <f>'[2]219'!C582</f>
        <v>1.4027461329391062</v>
      </c>
      <c r="GP21" s="37">
        <f>'[3]SOG Y'!AH23</f>
        <v>7.8653979532262771E-3</v>
      </c>
      <c r="GQ21" s="37">
        <f>'[2]219'!B5054</f>
        <v>7.8653979532262858E-3</v>
      </c>
      <c r="GR21" s="37">
        <f>'[2]219'!C5054</f>
        <v>0.53775874373220645</v>
      </c>
      <c r="GS21" s="37">
        <f>'[3]SOG Y'!AX23</f>
        <v>0.53830499096434092</v>
      </c>
      <c r="GT21" s="37">
        <f>'[2]219'!B5613</f>
        <v>0.53830499096434137</v>
      </c>
      <c r="GU21" s="37">
        <f>'[2]219'!C5613</f>
        <v>-2.4754466493251988</v>
      </c>
      <c r="GV21" s="37">
        <f>'[3]SOG Y'!BN23</f>
        <v>0.35390216969777166</v>
      </c>
      <c r="GW21" s="37">
        <f>'[2]219'!B6172</f>
        <v>0.35390216969776794</v>
      </c>
      <c r="GX21" s="37">
        <f>'[2]219'!C6172</f>
        <v>-0.20025748757777867</v>
      </c>
      <c r="GY21" s="37">
        <f>'[3]SOG Y'!CD23</f>
        <v>0.17431893350390015</v>
      </c>
      <c r="GZ21" s="37">
        <f>'[2]219'!B7849</f>
        <v>0.17431893350390032</v>
      </c>
      <c r="HA21" s="37">
        <f>'[2]219'!C7849</f>
        <v>-6.8054200456021388E-3</v>
      </c>
      <c r="HB21" s="37">
        <f>'[3]SOG Y'!DZ23</f>
        <v>0.60227089842883574</v>
      </c>
      <c r="HC21" s="37">
        <f>'[2]219'!B8408</f>
        <v>1.8629457316185791</v>
      </c>
      <c r="HD21" s="37">
        <f>'[2]219'!C8408</f>
        <v>6.2122227929198379</v>
      </c>
    </row>
    <row r="22" spans="1:212" x14ac:dyDescent="0.35">
      <c r="A22" s="1">
        <v>1171</v>
      </c>
      <c r="B22" s="1" t="s">
        <v>127</v>
      </c>
      <c r="C22" s="37">
        <f>'[3]ADHB 2025'!EP24</f>
        <v>6488417.8199999277</v>
      </c>
      <c r="D22" s="37">
        <f>'[2]201'!B24</f>
        <v>6488417.8199999202</v>
      </c>
      <c r="E22" s="37">
        <f>'[2]201'!C24</f>
        <v>6812641.9800000498</v>
      </c>
      <c r="F22" s="37">
        <f>'[3]ADHB 2025'!R24</f>
        <v>3597913.5280384738</v>
      </c>
      <c r="G22" s="37">
        <f>'[2]201'!B583</f>
        <v>3597913.5280384743</v>
      </c>
      <c r="H22" s="37">
        <f>'[2]201'!C583</f>
        <v>3719616.4239481227</v>
      </c>
      <c r="I22" s="37">
        <f>'[3]ADHB 2025'!AH24</f>
        <v>124621.75814640999</v>
      </c>
      <c r="J22" s="37">
        <f>'[2]201'!B5055</f>
        <v>124621.75814640999</v>
      </c>
      <c r="K22" s="37">
        <f>'[2]201'!C5055</f>
        <v>126793.51129698</v>
      </c>
      <c r="L22" s="37">
        <f>'[3]ADHB 2025'!AX24</f>
        <v>1977230.7777346999</v>
      </c>
      <c r="M22" s="37">
        <f>'[2]201'!B5614</f>
        <v>1977230.7777346999</v>
      </c>
      <c r="N22" s="37">
        <f>'[2]201'!C5614</f>
        <v>2515281.9141763002</v>
      </c>
      <c r="O22" s="37">
        <f>'[3]ADHB 2025'!BN24</f>
        <v>1470641.1105138501</v>
      </c>
      <c r="P22" s="37">
        <f>'[2]201'!B6173</f>
        <v>1470641.1105138501</v>
      </c>
      <c r="Q22" s="37">
        <f>'[2]201'!C6173</f>
        <v>1510286.24117809</v>
      </c>
      <c r="R22" s="37">
        <f>'[3]ADHB 2025'!CD24</f>
        <v>90393.387705393994</v>
      </c>
      <c r="S22" s="37">
        <f>'[2]201'!B7850</f>
        <v>90393.387705393994</v>
      </c>
      <c r="T22" s="37">
        <f>'[2]201'!C7850</f>
        <v>1471.5662429659999</v>
      </c>
      <c r="U22" s="37">
        <f>'[3]ADHB 2025'!DZ24</f>
        <v>-772382.7421388994</v>
      </c>
      <c r="V22" s="37">
        <f>'[2]201'!B8409</f>
        <v>-772382.74213889986</v>
      </c>
      <c r="W22" s="37">
        <f>'[2]201'!C8409</f>
        <v>-1060807.6768423999</v>
      </c>
      <c r="X22" s="37">
        <f>'[3]ADHK 2025'!EP24</f>
        <v>4454696.5399999479</v>
      </c>
      <c r="Y22" s="37">
        <f>'[2]202'!B24</f>
        <v>4454696.5399999404</v>
      </c>
      <c r="Z22" s="37">
        <f>'[2]202'!C24</f>
        <v>4643042.9000000199</v>
      </c>
      <c r="AA22" s="37">
        <f>'[3]ADHK 2025'!R24</f>
        <v>2274016.310903003</v>
      </c>
      <c r="AB22" s="37">
        <f>'[2]202'!B583</f>
        <v>2274016.310903003</v>
      </c>
      <c r="AC22" s="37">
        <f>'[2]202'!C583</f>
        <v>2293556.3536373004</v>
      </c>
      <c r="AD22" s="37">
        <f>'[3]ADHK 2025'!AH24</f>
        <v>81063.610591393997</v>
      </c>
      <c r="AE22" s="37">
        <f>'[2]202'!B5055</f>
        <v>81063.610591393997</v>
      </c>
      <c r="AF22" s="37">
        <f>'[2]202'!C5055</f>
        <v>81258.797987119993</v>
      </c>
      <c r="AG22" s="37">
        <f>'[3]ADHK 2025'!AX24</f>
        <v>1191874.5418308</v>
      </c>
      <c r="AH22" s="37">
        <f>'[2]202'!B5614</f>
        <v>1191874.5418308</v>
      </c>
      <c r="AI22" s="37">
        <f>'[2]202'!C5614</f>
        <v>1629073.8900830999</v>
      </c>
      <c r="AJ22" s="37">
        <f>'[3]ADHK 2025'!BN24</f>
        <v>905733.75581258</v>
      </c>
      <c r="AK22" s="37">
        <f>'[2]202'!B6173</f>
        <v>905733.75581258</v>
      </c>
      <c r="AL22" s="37">
        <f>'[2]202'!C6173</f>
        <v>914235.00852479006</v>
      </c>
      <c r="AM22" s="37">
        <f>'[3]ADHK 2025'!CD24</f>
        <v>47302.919845671</v>
      </c>
      <c r="AN22" s="37">
        <f>'[2]202'!B7850</f>
        <v>47302.919845671</v>
      </c>
      <c r="AO22" s="37">
        <f>'[2]202'!C7850</f>
        <v>953.52990551899995</v>
      </c>
      <c r="AP22" s="37">
        <f>'[3]ADHK 2025'!DZ24</f>
        <v>-45294.598983500153</v>
      </c>
      <c r="AQ22" s="37">
        <f>'[2]202'!B8409</f>
        <v>-45294.59898349992</v>
      </c>
      <c r="AR22" s="37">
        <f>'[2]202'!C8409</f>
        <v>-276034.68013780005</v>
      </c>
      <c r="AS22" s="37">
        <f>[3]Distribusi!EP24</f>
        <v>100</v>
      </c>
      <c r="AT22" s="37">
        <f>'[2]205'!B24</f>
        <v>100</v>
      </c>
      <c r="AU22" s="37">
        <f>'[2]205'!C24</f>
        <v>100</v>
      </c>
      <c r="AV22" s="37">
        <f>[3]Distribusi!R24</f>
        <v>55.451323078304995</v>
      </c>
      <c r="AW22" s="37">
        <f>'[2]205'!B583</f>
        <v>55.451323078305073</v>
      </c>
      <c r="AX22" s="37">
        <f>'[2]205'!C583</f>
        <v>54.598736215228136</v>
      </c>
      <c r="AY22" s="37">
        <f>[3]Distribusi!AH24</f>
        <v>1.9206802275013077</v>
      </c>
      <c r="AZ22" s="37">
        <f>'[2]205'!B5055</f>
        <v>1.9206802275013097</v>
      </c>
      <c r="BA22" s="37">
        <f>'[2]205'!C5055</f>
        <v>1.861150368230257</v>
      </c>
      <c r="BB22" s="37">
        <f>[3]Distribusi!AX24</f>
        <v>30.473234501638828</v>
      </c>
      <c r="BC22" s="37">
        <f>'[2]205'!B5614</f>
        <v>30.473234501638863</v>
      </c>
      <c r="BD22" s="37">
        <f>'[2]205'!C5614</f>
        <v>36.920799912287208</v>
      </c>
      <c r="BE22" s="37">
        <f>[3]Distribusi!BN24</f>
        <v>22.66563515655141</v>
      </c>
      <c r="BF22" s="37">
        <f>'[2]205'!B6173</f>
        <v>22.665635156551435</v>
      </c>
      <c r="BG22" s="37">
        <f>'[2]205'!C6173</f>
        <v>22.168877296236239</v>
      </c>
      <c r="BH22" s="37">
        <f>[3]Distribusi!CD24</f>
        <v>1.3931499205671529</v>
      </c>
      <c r="BI22" s="37">
        <f>'[2]205'!B7850</f>
        <v>1.3931499205671545</v>
      </c>
      <c r="BJ22" s="37">
        <f>'[2]205'!C7850</f>
        <v>2.1600522195149744E-2</v>
      </c>
      <c r="BK22" s="37">
        <f>[3]Distribusi!DZ24</f>
        <v>-11.904022884563682</v>
      </c>
      <c r="BL22" s="37">
        <f>'[2]205'!B8409</f>
        <v>-11.904022884563703</v>
      </c>
      <c r="BM22" s="37">
        <f>'[2]205'!C8409</f>
        <v>-15.571164314176864</v>
      </c>
      <c r="BN22" s="37">
        <f>'[3]Q-to-Q'!EP24</f>
        <v>-6.7026991186406093</v>
      </c>
      <c r="BO22" s="37">
        <f>'[2]209'!B24</f>
        <v>-6.7026991186407692</v>
      </c>
      <c r="BP22" s="37">
        <f>'[2]209'!C24</f>
        <v>4.2280401887954868</v>
      </c>
      <c r="BQ22" s="37">
        <f>'[3]Q-to-Q'!R24</f>
        <v>1.3317274675154209</v>
      </c>
      <c r="BR22" s="37">
        <f>'[2]209'!B583</f>
        <v>1.3317274675154211</v>
      </c>
      <c r="BS22" s="37">
        <f>'[2]209'!C583</f>
        <v>0.85927451973896274</v>
      </c>
      <c r="BT22" s="37">
        <f>'[3]Q-to-Q'!AH24</f>
        <v>-1.0849714494426195</v>
      </c>
      <c r="BU22" s="37">
        <f>'[2]209'!B5055</f>
        <v>-1.0849714494426148</v>
      </c>
      <c r="BV22" s="37">
        <f>'[2]209'!C5055</f>
        <v>0.24078300275798187</v>
      </c>
      <c r="BW22" s="37">
        <f>'[3]Q-to-Q'!AX24</f>
        <v>-29.898666629879187</v>
      </c>
      <c r="BX22" s="37">
        <f>'[2]209'!B5614</f>
        <v>-29.898666629879195</v>
      </c>
      <c r="BY22" s="37">
        <f>'[2]209'!C5614</f>
        <v>36.681658421928546</v>
      </c>
      <c r="BZ22" s="37">
        <f>'[3]Q-to-Q'!BN24</f>
        <v>-9.1211669472357499</v>
      </c>
      <c r="CA22" s="37">
        <f>'[2]209'!B6173</f>
        <v>-9.1211669472357517</v>
      </c>
      <c r="CB22" s="37">
        <f>'[2]209'!C6173</f>
        <v>0.93860393936440523</v>
      </c>
      <c r="CC22" s="37" t="s">
        <v>102</v>
      </c>
      <c r="CD22" s="37" t="s">
        <v>102</v>
      </c>
      <c r="CE22" s="37" t="s">
        <v>102</v>
      </c>
      <c r="CF22" s="37" t="s">
        <v>102</v>
      </c>
      <c r="CG22" s="37" t="s">
        <v>102</v>
      </c>
      <c r="CH22" s="37" t="s">
        <v>102</v>
      </c>
      <c r="CI22" s="37">
        <f>'[3]Y-on-Y'!EP24</f>
        <v>4.8631576369910334</v>
      </c>
      <c r="CJ22" s="37">
        <f>'[2]210'!B24</f>
        <v>4.8631576369908585</v>
      </c>
      <c r="CK22" s="37">
        <f>'[2]210'!C24</f>
        <v>5.051811954276495</v>
      </c>
      <c r="CL22" s="37">
        <f>'[3]Y-on-Y'!R24</f>
        <v>4.0923409286522059</v>
      </c>
      <c r="CM22" s="37">
        <f>'[2]210'!B583</f>
        <v>4.0923409286522094</v>
      </c>
      <c r="CN22" s="37">
        <f>'[2]210'!C583</f>
        <v>4.2530042445633782</v>
      </c>
      <c r="CO22" s="37">
        <f>'[3]Y-on-Y'!AH24</f>
        <v>-3.2375033725152065</v>
      </c>
      <c r="CP22" s="37">
        <f>'[2]210'!B5055</f>
        <v>-3.2375033725152007</v>
      </c>
      <c r="CQ22" s="37">
        <f>'[2]210'!C5055</f>
        <v>15.047477809943615</v>
      </c>
      <c r="CR22" s="37">
        <f>'[3]Y-on-Y'!AX24</f>
        <v>12.184320174476881</v>
      </c>
      <c r="CS22" s="37">
        <f>'[2]210'!B5614</f>
        <v>12.184320174476888</v>
      </c>
      <c r="CT22" s="37">
        <f>'[2]210'!C5614</f>
        <v>-1.0816371363590271</v>
      </c>
      <c r="CU22" s="37">
        <f>'[3]Y-on-Y'!BN24</f>
        <v>1.1273439943472852</v>
      </c>
      <c r="CV22" s="37">
        <f>'[2]210'!B6173</f>
        <v>1.1273439943472934</v>
      </c>
      <c r="CW22" s="37">
        <f>'[2]210'!C6173</f>
        <v>-7.0009452833442705</v>
      </c>
      <c r="CX22" s="37" t="s">
        <v>102</v>
      </c>
      <c r="CY22" s="37" t="s">
        <v>102</v>
      </c>
      <c r="CZ22" s="37" t="s">
        <v>102</v>
      </c>
      <c r="DA22" s="37" t="s">
        <v>102</v>
      </c>
      <c r="DB22" s="37" t="s">
        <v>102</v>
      </c>
      <c r="DC22" s="37" t="s">
        <v>102</v>
      </c>
      <c r="DD22" s="37">
        <f>'[3]C-to-C'!EP24</f>
        <v>4.8631576369910334</v>
      </c>
      <c r="DE22" s="37">
        <f>'[2]211'!B24</f>
        <v>4.8631576369908585</v>
      </c>
      <c r="DF22" s="37">
        <f>'[2]211'!C24</f>
        <v>4.9593528691400675</v>
      </c>
      <c r="DG22" s="37">
        <f>'[3]C-to-C'!R24</f>
        <v>4.0923409286522059</v>
      </c>
      <c r="DH22" s="37">
        <f>'[2]211'!B583</f>
        <v>4.0923409286522094</v>
      </c>
      <c r="DI22" s="37">
        <f>'[2]211'!C583</f>
        <v>4.1729542988763839</v>
      </c>
      <c r="DJ22" s="37">
        <f>'[3]C-to-C'!AH24</f>
        <v>-3.2375033725152065</v>
      </c>
      <c r="DK22" s="37">
        <f>'[2]211'!B5055</f>
        <v>-3.2375033725152007</v>
      </c>
      <c r="DL22" s="37">
        <f>'[2]211'!C5055</f>
        <v>5.1266535289322572</v>
      </c>
      <c r="DM22" s="37">
        <f>'[3]C-to-C'!AX24</f>
        <v>12.184320174476881</v>
      </c>
      <c r="DN22" s="37">
        <f>'[2]211'!B5614</f>
        <v>12.184320174476888</v>
      </c>
      <c r="DO22" s="37">
        <f>'[2]211'!C5614</f>
        <v>4.1204530911654489</v>
      </c>
      <c r="DP22" s="37">
        <f>'[3]C-to-C'!BN24</f>
        <v>1.1273439943472852</v>
      </c>
      <c r="DQ22" s="37">
        <f>'[2]211'!B6173</f>
        <v>1.1273439943472934</v>
      </c>
      <c r="DR22" s="37">
        <f>'[2]211'!C6173</f>
        <v>-3.1259179529121806</v>
      </c>
      <c r="DS22" s="37" t="s">
        <v>102</v>
      </c>
      <c r="DT22" s="37" t="s">
        <v>102</v>
      </c>
      <c r="DU22" s="37" t="s">
        <v>102</v>
      </c>
      <c r="DV22" s="37" t="s">
        <v>102</v>
      </c>
      <c r="DW22" s="37" t="s">
        <v>102</v>
      </c>
      <c r="DX22" s="37" t="s">
        <v>102</v>
      </c>
      <c r="DY22" s="37">
        <f>'[3]Implisit Q'!EP24</f>
        <v>0.51563657038866495</v>
      </c>
      <c r="DZ22" s="37">
        <f>'[2]212'!B24</f>
        <v>0.51563657038871269</v>
      </c>
      <c r="EA22" s="37">
        <f>'[2]212'!C24</f>
        <v>0.73773600304043907</v>
      </c>
      <c r="EB22" s="37">
        <f>'[3]Implisit Q'!R24</f>
        <v>0.20418276676727487</v>
      </c>
      <c r="EC22" s="37">
        <f>'[2]212'!B583</f>
        <v>0.20418276676730257</v>
      </c>
      <c r="ED22" s="37">
        <f>'[2]212'!C583</f>
        <v>2.5018244082731895</v>
      </c>
      <c r="EE22" s="37">
        <f>'[3]Implisit Q'!AH24</f>
        <v>0.95289868233230379</v>
      </c>
      <c r="EF22" s="37">
        <f>'[2]212'!B5055</f>
        <v>0.95289868233231312</v>
      </c>
      <c r="EG22" s="37">
        <f>'[2]212'!C5055</f>
        <v>1.4982851250121325</v>
      </c>
      <c r="EH22" s="37">
        <f>'[3]Implisit Q'!AX24</f>
        <v>-1.7517221193576091</v>
      </c>
      <c r="EI22" s="37">
        <f>'[2]212'!B5614</f>
        <v>-1.7517221193576131</v>
      </c>
      <c r="EJ22" s="37">
        <f>'[2]212'!C5614</f>
        <v>-6.927995741760161</v>
      </c>
      <c r="EK22" s="37">
        <f>'[3]Implisit Q'!BN24</f>
        <v>-0.55013792827701025</v>
      </c>
      <c r="EL22" s="37">
        <f>'[2]212'!B6173</f>
        <v>-0.55013792827700359</v>
      </c>
      <c r="EM22" s="37">
        <f>'[2]212'!C6173</f>
        <v>1.7408285337252163</v>
      </c>
      <c r="EN22" s="37" t="s">
        <v>102</v>
      </c>
      <c r="EO22" s="37" t="s">
        <v>102</v>
      </c>
      <c r="EP22" s="37" t="s">
        <v>102</v>
      </c>
      <c r="EQ22" s="37" t="s">
        <v>102</v>
      </c>
      <c r="ER22" s="37" t="s">
        <v>102</v>
      </c>
      <c r="ES22" s="37" t="s">
        <v>102</v>
      </c>
      <c r="ET22" s="37">
        <f>'[3]Implisit Y'!EP24</f>
        <v>2.9756500502816863</v>
      </c>
      <c r="EU22" s="37">
        <f>'[2]213'!B24</f>
        <v>2.9756500502817191</v>
      </c>
      <c r="EV22" s="37">
        <f>'[2]213'!C24</f>
        <v>2.2489072366972578</v>
      </c>
      <c r="EW22" s="37">
        <f>'[3]Implisit Y'!R24</f>
        <v>-4.0343702223864852E-2</v>
      </c>
      <c r="EX22" s="37">
        <f>'[2]213'!B583</f>
        <v>-4.0343702223847124E-2</v>
      </c>
      <c r="EY22" s="37">
        <f>'[2]213'!C583</f>
        <v>2.7474231980418935</v>
      </c>
      <c r="EZ22" s="37">
        <f>'[3]Implisit Y'!AH24</f>
        <v>0.17153877259509898</v>
      </c>
      <c r="FA22" s="37">
        <f>'[2]213'!B5055</f>
        <v>0.17153877259511086</v>
      </c>
      <c r="FB22" s="37">
        <f>'[2]213'!C5055</f>
        <v>1.5626345962789316</v>
      </c>
      <c r="FC22" s="37">
        <f>'[3]Implisit Y'!AX24</f>
        <v>0.1236151814539852</v>
      </c>
      <c r="FD22" s="37">
        <f>'[2]213'!B5614</f>
        <v>0.12361518145398925</v>
      </c>
      <c r="FE22" s="37">
        <f>'[2]213'!C5614</f>
        <v>-1.1445485020466795</v>
      </c>
      <c r="FF22" s="37">
        <f>'[3]Implisit Y'!BN24</f>
        <v>-4.1261812080151117E-2</v>
      </c>
      <c r="FG22" s="37">
        <f>'[2]213'!B6173</f>
        <v>-4.1261812080153851E-2</v>
      </c>
      <c r="FH22" s="37">
        <f>'[2]213'!C6173</f>
        <v>0.72585377390528016</v>
      </c>
      <c r="FI22" s="37" t="s">
        <v>102</v>
      </c>
      <c r="FJ22" s="37" t="s">
        <v>102</v>
      </c>
      <c r="FK22" s="37" t="s">
        <v>102</v>
      </c>
      <c r="FL22" s="37" t="s">
        <v>102</v>
      </c>
      <c r="FM22" s="37" t="s">
        <v>102</v>
      </c>
      <c r="FN22" s="37" t="s">
        <v>102</v>
      </c>
      <c r="FO22" s="37">
        <f>'[3]SOG Q'!EP24</f>
        <v>-6.7026991186406093</v>
      </c>
      <c r="FP22" s="37">
        <f>'[2]218'!B24</f>
        <v>-6.7026991186407692</v>
      </c>
      <c r="FQ22" s="37">
        <f>'[2]218'!C24</f>
        <v>4.2280401887954868</v>
      </c>
      <c r="FR22" s="37">
        <f>'[3]SOG Q'!R24</f>
        <v>0.62591367681136345</v>
      </c>
      <c r="FS22" s="37">
        <f>'[2]218'!B583</f>
        <v>0.62591367681136389</v>
      </c>
      <c r="FT22" s="37">
        <f>'[2]218'!C583</f>
        <v>0.43863914317938524</v>
      </c>
      <c r="FU22" s="37">
        <f>'[3]SOG Q'!AH24</f>
        <v>-1.8622283237109322E-2</v>
      </c>
      <c r="FV22" s="37">
        <f>'[2]218'!B5055</f>
        <v>-1.8622283237109336E-2</v>
      </c>
      <c r="FW22" s="37">
        <f>'[2]218'!C5055</f>
        <v>4.3816092515697718E-3</v>
      </c>
      <c r="FX22" s="37">
        <f>'[3]SOG Q'!AX24</f>
        <v>-10.64650446796246</v>
      </c>
      <c r="FY22" s="37">
        <f>'[2]218'!B5614</f>
        <v>-10.646504467962467</v>
      </c>
      <c r="FZ22" s="37">
        <f>'[2]218'!C5614</f>
        <v>9.8143463718923893</v>
      </c>
      <c r="GA22" s="37">
        <f>'[3]SOG Q'!BN24</f>
        <v>-1.9038782471329825</v>
      </c>
      <c r="GB22" s="37">
        <f>'[2]218'!B6173</f>
        <v>-1.9038782471329836</v>
      </c>
      <c r="GC22" s="37">
        <f>'[2]218'!C6173</f>
        <v>0.19083797596255955</v>
      </c>
      <c r="GD22" s="37">
        <f>'[3]SOG Q'!CD24</f>
        <v>1.1901862633452902</v>
      </c>
      <c r="GE22" s="37">
        <f>'[2]218'!B7850</f>
        <v>1.1901862633452909</v>
      </c>
      <c r="GF22" s="37">
        <f>'[2]218'!C7850</f>
        <v>-1.0404612193887537</v>
      </c>
      <c r="GG22" s="37">
        <f>'[3]SOG Q'!DZ24</f>
        <v>4.0502059395352941</v>
      </c>
      <c r="GH22" s="37">
        <f>'[2]218'!B8409</f>
        <v>4.0502059395352958</v>
      </c>
      <c r="GI22" s="37">
        <f>'[2]218'!C8409</f>
        <v>-5.1797036921016222</v>
      </c>
      <c r="GJ22" s="37">
        <f>'[3]SOG Y'!EP24</f>
        <v>4.8631576369910334</v>
      </c>
      <c r="GK22" s="37">
        <f>'[2]219'!B24</f>
        <v>4.8631576369908585</v>
      </c>
      <c r="GL22" s="37">
        <f>'[2]219'!C24</f>
        <v>5.051811954276495</v>
      </c>
      <c r="GM22" s="37">
        <f>'[3]SOG Y'!R24</f>
        <v>2.1045120342471471</v>
      </c>
      <c r="GN22" s="37">
        <f>'[2]219'!B583</f>
        <v>2.1045120342471475</v>
      </c>
      <c r="GO22" s="37">
        <f>'[2]219'!C583</f>
        <v>2.1169836502117949</v>
      </c>
      <c r="GP22" s="37">
        <f>'[3]SOG Y'!AH24</f>
        <v>-6.3846032400250288E-2</v>
      </c>
      <c r="GQ22" s="37">
        <f>'[2]219'!B5055</f>
        <v>-6.3846032400250288E-2</v>
      </c>
      <c r="GR22" s="37">
        <f>'[2]219'!C5055</f>
        <v>0.24046831181928127</v>
      </c>
      <c r="GS22" s="37">
        <f>'[3]SOG Y'!AX24</f>
        <v>3.0472247846935314</v>
      </c>
      <c r="GT22" s="37">
        <f>'[2]219'!B5614</f>
        <v>3.0472247846935314</v>
      </c>
      <c r="GU22" s="37">
        <f>'[2]219'!C5614</f>
        <v>-0.40303828668803054</v>
      </c>
      <c r="GV22" s="37">
        <f>'[3]SOG Y'!BN24</f>
        <v>0.23768031515386234</v>
      </c>
      <c r="GW22" s="37">
        <f>'[2]219'!B6173</f>
        <v>0.23768031515386237</v>
      </c>
      <c r="GX22" s="37">
        <f>'[2]219'!C6173</f>
        <v>-1.5571729394764513</v>
      </c>
      <c r="GY22" s="37">
        <f>'[3]SOG Y'!CD24</f>
        <v>0.41615020534516711</v>
      </c>
      <c r="GZ22" s="37">
        <f>'[2]219'!B7850</f>
        <v>0.41615020534516722</v>
      </c>
      <c r="HA22" s="37">
        <f>'[2]219'!C7850</f>
        <v>-8.111750374271259E-3</v>
      </c>
      <c r="HB22" s="37">
        <f>'[3]SOG Y'!DZ24</f>
        <v>-0.87856367004843738</v>
      </c>
      <c r="HC22" s="37">
        <f>'[2]219'!B8409</f>
        <v>-0.87856367004843161</v>
      </c>
      <c r="HD22" s="37">
        <f>'[2]219'!C8409</f>
        <v>4.6626829687843871</v>
      </c>
    </row>
    <row r="23" spans="1:212" x14ac:dyDescent="0.35">
      <c r="A23" s="1">
        <v>1172</v>
      </c>
      <c r="B23" s="1" t="s">
        <v>128</v>
      </c>
      <c r="C23" s="37">
        <f>'[3]ADHB 2025'!EP25</f>
        <v>459253.42073093099</v>
      </c>
      <c r="D23" s="37">
        <f>'[2]201'!B25</f>
        <v>459253.42073092802</v>
      </c>
      <c r="E23" s="37">
        <f>'[2]201'!C25</f>
        <v>482910.36570089997</v>
      </c>
      <c r="F23" s="37">
        <f>'[3]ADHB 2025'!R25</f>
        <v>251242.90744999601</v>
      </c>
      <c r="G23" s="37">
        <f>'[2]201'!B584</f>
        <v>251242.90744999601</v>
      </c>
      <c r="H23" s="37">
        <f>'[2]201'!C584</f>
        <v>259568.11451579703</v>
      </c>
      <c r="I23" s="37">
        <f>'[3]ADHB 2025'!AH25</f>
        <v>32475.946</v>
      </c>
      <c r="J23" s="37">
        <f>'[2]201'!B5056</f>
        <v>32475.946</v>
      </c>
      <c r="K23" s="37">
        <f>'[2]201'!C5056</f>
        <v>33373.659583332999</v>
      </c>
      <c r="L23" s="37">
        <f>'[3]ADHB 2025'!AX25</f>
        <v>217572.43949758</v>
      </c>
      <c r="M23" s="37">
        <f>'[2]201'!B5615</f>
        <v>217572.43949758</v>
      </c>
      <c r="N23" s="37">
        <f>'[2]201'!C5615</f>
        <v>242563.57037705</v>
      </c>
      <c r="O23" s="37">
        <f>'[3]ADHB 2025'!BN25</f>
        <v>288657.46116708999</v>
      </c>
      <c r="P23" s="37">
        <f>'[2]201'!B6174</f>
        <v>288657.46116708999</v>
      </c>
      <c r="Q23" s="37">
        <f>'[2]201'!C6174</f>
        <v>290525.07131353999</v>
      </c>
      <c r="R23" s="37">
        <f>'[3]ADHB 2025'!CD25</f>
        <v>-1221.212995995</v>
      </c>
      <c r="S23" s="37">
        <f>'[2]201'!B7851</f>
        <v>-3117.1227924179998</v>
      </c>
      <c r="T23" s="37">
        <f>'[2]201'!C7851</f>
        <v>-2911.35508987</v>
      </c>
      <c r="U23" s="37">
        <f>'[3]ADHB 2025'!DZ25</f>
        <v>-329474.12038774014</v>
      </c>
      <c r="V23" s="37">
        <f>'[2]201'!B8410</f>
        <v>-327578.21059131995</v>
      </c>
      <c r="W23" s="37">
        <f>'[2]201'!C8410</f>
        <v>-340208.69499895006</v>
      </c>
      <c r="X23" s="37">
        <f>'[3]ADHK 2025'!EP25</f>
        <v>308932.788834651</v>
      </c>
      <c r="Y23" s="37">
        <f>'[2]202'!B25</f>
        <v>308932.78883465199</v>
      </c>
      <c r="Z23" s="37">
        <f>'[2]202'!C25</f>
        <v>323392.86154712603</v>
      </c>
      <c r="AA23" s="37">
        <f>'[3]ADHK 2025'!R25</f>
        <v>154976.76867809001</v>
      </c>
      <c r="AB23" s="37">
        <f>'[2]202'!B584</f>
        <v>154976.76867808998</v>
      </c>
      <c r="AC23" s="37">
        <f>'[2]202'!C584</f>
        <v>158901.05209005999</v>
      </c>
      <c r="AD23" s="37">
        <f>'[3]ADHK 2025'!AH25</f>
        <v>19673.737904991998</v>
      </c>
      <c r="AE23" s="37">
        <f>'[2]202'!B5056</f>
        <v>19673.737904991998</v>
      </c>
      <c r="AF23" s="37">
        <f>'[2]202'!C5056</f>
        <v>20011.160458159</v>
      </c>
      <c r="AG23" s="37">
        <f>'[3]ADHK 2025'!AX25</f>
        <v>126000.75738763</v>
      </c>
      <c r="AH23" s="37">
        <f>'[2]202'!B5615</f>
        <v>126000.75738763</v>
      </c>
      <c r="AI23" s="37">
        <f>'[2]202'!C5615</f>
        <v>140167.44583138</v>
      </c>
      <c r="AJ23" s="37">
        <f>'[3]ADHK 2025'!BN25</f>
        <v>197617.16200101</v>
      </c>
      <c r="AK23" s="37">
        <f>'[2]202'!B6174</f>
        <v>197617.16200101</v>
      </c>
      <c r="AL23" s="37">
        <f>'[2]202'!C6174</f>
        <v>197322.33261878198</v>
      </c>
      <c r="AM23" s="37">
        <f>'[3]ADHK 2025'!CD25</f>
        <v>-774.36503962100005</v>
      </c>
      <c r="AN23" s="37">
        <f>'[2]202'!B7851</f>
        <v>-2256.69713331</v>
      </c>
      <c r="AO23" s="37">
        <f>'[2]202'!C7851</f>
        <v>-1806.951678295</v>
      </c>
      <c r="AP23" s="37">
        <f>'[3]ADHK 2025'!DZ25</f>
        <v>-188561.27209745001</v>
      </c>
      <c r="AQ23" s="37">
        <f>'[2]202'!B8410</f>
        <v>-187078.94000375998</v>
      </c>
      <c r="AR23" s="37">
        <f>'[2]202'!C8410</f>
        <v>-191202.17777295999</v>
      </c>
      <c r="AS23" s="37">
        <f>[3]Distribusi!EP25</f>
        <v>100</v>
      </c>
      <c r="AT23" s="37">
        <f>'[2]205'!B25</f>
        <v>100</v>
      </c>
      <c r="AU23" s="37">
        <f>'[2]205'!C25</f>
        <v>100</v>
      </c>
      <c r="AV23" s="37">
        <f>[3]Distribusi!R25</f>
        <v>54.706812428337926</v>
      </c>
      <c r="AW23" s="37">
        <f>'[2]205'!B584</f>
        <v>54.706812428338282</v>
      </c>
      <c r="AX23" s="37">
        <f>'[2]205'!C584</f>
        <v>53.750785435938575</v>
      </c>
      <c r="AY23" s="37">
        <f>[3]Distribusi!AH25</f>
        <v>7.071465237713956</v>
      </c>
      <c r="AZ23" s="37">
        <f>'[2]205'!B5056</f>
        <v>7.0714652377140013</v>
      </c>
      <c r="BA23" s="37">
        <f>'[2]205'!C5056</f>
        <v>6.9109428899696956</v>
      </c>
      <c r="BB23" s="37">
        <f>[3]Distribusi!AX25</f>
        <v>47.375246362084717</v>
      </c>
      <c r="BC23" s="37">
        <f>'[2]205'!B5615</f>
        <v>47.375246362085022</v>
      </c>
      <c r="BD23" s="37">
        <f>'[2]205'!C5615</f>
        <v>50.229522413541751</v>
      </c>
      <c r="BE23" s="37">
        <f>[3]Distribusi!BN25</f>
        <v>62.853633339883089</v>
      </c>
      <c r="BF23" s="37">
        <f>'[2]205'!B6174</f>
        <v>62.853633339883494</v>
      </c>
      <c r="BG23" s="37">
        <f>'[2]205'!C6174</f>
        <v>60.161282910518935</v>
      </c>
      <c r="BH23" s="37">
        <f>[3]Distribusi!CD25</f>
        <v>-0.26591266191362539</v>
      </c>
      <c r="BI23" s="37">
        <f>'[2]205'!B7851</f>
        <v>-0.67873697869401195</v>
      </c>
      <c r="BJ23" s="37">
        <f>'[2]205'!C7851</f>
        <v>-0.60287690980590902</v>
      </c>
      <c r="BK23" s="37">
        <f>[3]Distribusi!DZ25</f>
        <v>-71.741244706106087</v>
      </c>
      <c r="BL23" s="37">
        <f>'[2]205'!B8410</f>
        <v>-71.32842038932678</v>
      </c>
      <c r="BM23" s="37">
        <f>'[2]205'!C8410</f>
        <v>-70.449656740163036</v>
      </c>
      <c r="BN23" s="37">
        <f>'[3]Q-to-Q'!EP25</f>
        <v>-8.2792472563054389</v>
      </c>
      <c r="BO23" s="37">
        <f>'[2]209'!B25</f>
        <v>-8.2792472563051476</v>
      </c>
      <c r="BP23" s="37">
        <f>'[2]209'!C25</f>
        <v>4.680653279640512</v>
      </c>
      <c r="BQ23" s="37">
        <f>'[3]Q-to-Q'!R25</f>
        <v>1.1690646496713271</v>
      </c>
      <c r="BR23" s="37">
        <f>'[2]209'!B584</f>
        <v>1.1690646496713062</v>
      </c>
      <c r="BS23" s="37">
        <f>'[2]209'!C584</f>
        <v>2.5321752708119361</v>
      </c>
      <c r="BT23" s="37">
        <f>'[3]Q-to-Q'!AH25</f>
        <v>-2.2707434719008432</v>
      </c>
      <c r="BU23" s="37">
        <f>'[2]209'!B5056</f>
        <v>-2.270743471900845</v>
      </c>
      <c r="BV23" s="37">
        <f>'[2]209'!C5056</f>
        <v>1.7150912287053719</v>
      </c>
      <c r="BW23" s="37">
        <f>'[3]Q-to-Q'!AX25</f>
        <v>-32.983985174088289</v>
      </c>
      <c r="BX23" s="37">
        <f>'[2]209'!B5615</f>
        <v>-32.983985174088289</v>
      </c>
      <c r="BY23" s="37">
        <f>'[2]209'!C5615</f>
        <v>11.24333594294791</v>
      </c>
      <c r="BZ23" s="37">
        <f>'[3]Q-to-Q'!BN25</f>
        <v>-2.4592573699492135</v>
      </c>
      <c r="CA23" s="37">
        <f>'[2]209'!B6174</f>
        <v>-2.4592573699492073</v>
      </c>
      <c r="CB23" s="37">
        <f>'[2]209'!C6174</f>
        <v>-0.14919219527427377</v>
      </c>
      <c r="CC23" s="37" t="s">
        <v>102</v>
      </c>
      <c r="CD23" s="37" t="s">
        <v>102</v>
      </c>
      <c r="CE23" s="37" t="s">
        <v>102</v>
      </c>
      <c r="CF23" s="37" t="s">
        <v>102</v>
      </c>
      <c r="CG23" s="37" t="s">
        <v>102</v>
      </c>
      <c r="CH23" s="37" t="s">
        <v>102</v>
      </c>
      <c r="CI23" s="37">
        <f>'[3]Y-on-Y'!EP25</f>
        <v>3.2004819845920593</v>
      </c>
      <c r="CJ23" s="37">
        <f>'[2]210'!B25</f>
        <v>3.2004819845923911</v>
      </c>
      <c r="CK23" s="37">
        <f>'[2]210'!C25</f>
        <v>4.1029406001069262</v>
      </c>
      <c r="CL23" s="37">
        <f>'[3]Y-on-Y'!R25</f>
        <v>3.906993517602956</v>
      </c>
      <c r="CM23" s="37">
        <f>'[2]210'!B584</f>
        <v>3.9069935176029249</v>
      </c>
      <c r="CN23" s="37">
        <f>'[2]210'!C584</f>
        <v>4.8948334453511375</v>
      </c>
      <c r="CO23" s="37">
        <f>'[3]Y-on-Y'!AH25</f>
        <v>-4.6684923725804452</v>
      </c>
      <c r="CP23" s="37">
        <f>'[2]210'!B5056</f>
        <v>-4.6684923725804444</v>
      </c>
      <c r="CQ23" s="37">
        <f>'[2]210'!C5056</f>
        <v>6.8894193438806317</v>
      </c>
      <c r="CR23" s="37">
        <f>'[3]Y-on-Y'!AX25</f>
        <v>9.5204983135596137</v>
      </c>
      <c r="CS23" s="37">
        <f>'[2]210'!B5615</f>
        <v>9.5204983135596137</v>
      </c>
      <c r="CT23" s="37">
        <f>'[2]210'!C5615</f>
        <v>-7.9457095451138757</v>
      </c>
      <c r="CU23" s="37">
        <f>'[3]Y-on-Y'!BN25</f>
        <v>0.27456830297587942</v>
      </c>
      <c r="CV23" s="37">
        <f>'[2]210'!B6174</f>
        <v>0.27456830297588164</v>
      </c>
      <c r="CW23" s="37">
        <f>'[2]210'!C6174</f>
        <v>-0.13398475685988639</v>
      </c>
      <c r="CX23" s="37" t="s">
        <v>102</v>
      </c>
      <c r="CY23" s="37" t="s">
        <v>102</v>
      </c>
      <c r="CZ23" s="37" t="s">
        <v>102</v>
      </c>
      <c r="DA23" s="37" t="s">
        <v>102</v>
      </c>
      <c r="DB23" s="37" t="s">
        <v>102</v>
      </c>
      <c r="DC23" s="37" t="s">
        <v>102</v>
      </c>
      <c r="DD23" s="37">
        <f>'[3]C-to-C'!EP25</f>
        <v>3.2004819845920593</v>
      </c>
      <c r="DE23" s="37">
        <f>'[2]211'!B25</f>
        <v>3.2004819845923911</v>
      </c>
      <c r="DF23" s="37">
        <f>'[2]211'!C25</f>
        <v>3.6600665248201643</v>
      </c>
      <c r="DG23" s="37">
        <f>'[3]C-to-C'!R25</f>
        <v>3.906993517602956</v>
      </c>
      <c r="DH23" s="37">
        <f>'[2]211'!B584</f>
        <v>3.9069935176029249</v>
      </c>
      <c r="DI23" s="37">
        <f>'[2]211'!C584</f>
        <v>4.4047522519706739</v>
      </c>
      <c r="DJ23" s="37">
        <f>'[3]C-to-C'!AH25</f>
        <v>-4.6684923725804452</v>
      </c>
      <c r="DK23" s="37">
        <f>'[2]211'!B5056</f>
        <v>-4.6684923725804444</v>
      </c>
      <c r="DL23" s="37">
        <f>'[2]211'!C5056</f>
        <v>0.82916710958546402</v>
      </c>
      <c r="DM23" s="37">
        <f>'[3]C-to-C'!AX25</f>
        <v>9.5204983135596137</v>
      </c>
      <c r="DN23" s="37">
        <f>'[2]211'!B5615</f>
        <v>9.5204983135596137</v>
      </c>
      <c r="DO23" s="37">
        <f>'[2]211'!C5615</f>
        <v>-0.42852641853111295</v>
      </c>
      <c r="DP23" s="37">
        <f>'[3]C-to-C'!BN25</f>
        <v>0.27456830297587942</v>
      </c>
      <c r="DQ23" s="37">
        <f>'[2]211'!B6174</f>
        <v>0.27456830297588164</v>
      </c>
      <c r="DR23" s="37">
        <f>'[2]211'!C6174</f>
        <v>7.0027272837811211E-2</v>
      </c>
      <c r="DS23" s="37" t="s">
        <v>102</v>
      </c>
      <c r="DT23" s="37" t="s">
        <v>102</v>
      </c>
      <c r="DU23" s="37" t="s">
        <v>102</v>
      </c>
      <c r="DV23" s="37" t="s">
        <v>102</v>
      </c>
      <c r="DW23" s="37" t="s">
        <v>102</v>
      </c>
      <c r="DX23" s="37" t="s">
        <v>102</v>
      </c>
      <c r="DY23" s="37">
        <f>'[3]Implisit Q'!EP25</f>
        <v>0.7611287822488606</v>
      </c>
      <c r="DZ23" s="37">
        <f>'[2]212'!B25</f>
        <v>0.76112878224787905</v>
      </c>
      <c r="EA23" s="37">
        <f>'[2]212'!C25</f>
        <v>0.4494824759951625</v>
      </c>
      <c r="EB23" s="37">
        <f>'[3]Implisit Q'!R25</f>
        <v>1.2046853601856782</v>
      </c>
      <c r="EC23" s="37">
        <f>'[2]212'!B584</f>
        <v>1.2046853601856782</v>
      </c>
      <c r="ED23" s="37">
        <f>'[2]212'!C584</f>
        <v>0.76213492714663811</v>
      </c>
      <c r="EE23" s="37">
        <f>'[3]Implisit Q'!AH25</f>
        <v>4.9855832846048997E-2</v>
      </c>
      <c r="EF23" s="37">
        <f>'[2]212'!B5056</f>
        <v>4.9855832846056047E-2</v>
      </c>
      <c r="EG23" s="37">
        <f>'[2]212'!C5056</f>
        <v>1.031459814453048</v>
      </c>
      <c r="EH23" s="37">
        <f>'[3]Implisit Q'!AX25</f>
        <v>3.5977308237572885</v>
      </c>
      <c r="EI23" s="37">
        <f>'[2]212'!B5615</f>
        <v>3.5977308237572907</v>
      </c>
      <c r="EJ23" s="37">
        <f>'[2]212'!C5615</f>
        <v>0.21845226412434005</v>
      </c>
      <c r="EK23" s="37">
        <f>'[3]Implisit Q'!BN25</f>
        <v>1.0281865182670629</v>
      </c>
      <c r="EL23" s="37">
        <f>'[2]212'!B6174</f>
        <v>1.0281865182670542</v>
      </c>
      <c r="EM23" s="37">
        <f>'[2]212'!C6174</f>
        <v>0.79738056823784409</v>
      </c>
      <c r="EN23" s="37" t="s">
        <v>102</v>
      </c>
      <c r="EO23" s="37" t="s">
        <v>102</v>
      </c>
      <c r="EP23" s="37" t="s">
        <v>102</v>
      </c>
      <c r="EQ23" s="37" t="s">
        <v>102</v>
      </c>
      <c r="ER23" s="37" t="s">
        <v>102</v>
      </c>
      <c r="ES23" s="37" t="s">
        <v>102</v>
      </c>
      <c r="ET23" s="37">
        <f>'[3]Implisit Y'!EP25</f>
        <v>2.0435148200955098</v>
      </c>
      <c r="EU23" s="37">
        <f>'[2]213'!B25</f>
        <v>2.0435148200945004</v>
      </c>
      <c r="EV23" s="37">
        <f>'[2]213'!C25</f>
        <v>1.8872133841961558</v>
      </c>
      <c r="EW23" s="37">
        <f>'[3]Implisit Y'!R25</f>
        <v>1.5975994842281978</v>
      </c>
      <c r="EX23" s="37">
        <f>'[2]213'!B584</f>
        <v>1.5975994842282044</v>
      </c>
      <c r="EY23" s="37">
        <f>'[2]213'!C584</f>
        <v>2.5618705756670921</v>
      </c>
      <c r="EZ23" s="37">
        <f>'[3]Implisit Y'!AH25</f>
        <v>3.4102098315056395</v>
      </c>
      <c r="FA23" s="37">
        <f>'[2]213'!B5056</f>
        <v>3.4102098315056346</v>
      </c>
      <c r="FB23" s="37">
        <f>'[2]213'!C5056</f>
        <v>1.8558015224654174</v>
      </c>
      <c r="FC23" s="37">
        <f>'[3]Implisit Y'!AX25</f>
        <v>2.7300577435524644</v>
      </c>
      <c r="FD23" s="37">
        <f>'[2]213'!B5615</f>
        <v>2.7300577435524502</v>
      </c>
      <c r="FE23" s="37">
        <f>'[2]213'!C5615</f>
        <v>3.3303385977331388</v>
      </c>
      <c r="FF23" s="37">
        <f>'[3]Implisit Y'!BN25</f>
        <v>0.12479353379779923</v>
      </c>
      <c r="FG23" s="37">
        <f>'[2]213'!B6174</f>
        <v>0.12479353379779043</v>
      </c>
      <c r="FH23" s="37">
        <f>'[2]213'!C6174</f>
        <v>0.26992910593351832</v>
      </c>
      <c r="FI23" s="37" t="s">
        <v>102</v>
      </c>
      <c r="FJ23" s="37" t="s">
        <v>102</v>
      </c>
      <c r="FK23" s="37" t="s">
        <v>102</v>
      </c>
      <c r="FL23" s="37" t="s">
        <v>102</v>
      </c>
      <c r="FM23" s="37" t="s">
        <v>102</v>
      </c>
      <c r="FN23" s="37" t="s">
        <v>102</v>
      </c>
      <c r="FO23" s="37">
        <f>'[3]SOG Q'!EP25</f>
        <v>-8.2792472563054389</v>
      </c>
      <c r="FP23" s="37">
        <f>'[2]218'!B25</f>
        <v>-8.2792472563051476</v>
      </c>
      <c r="FQ23" s="37">
        <f>'[2]218'!C25</f>
        <v>4.680653279640512</v>
      </c>
      <c r="FR23" s="37">
        <f>'[3]SOG Q'!R25</f>
        <v>0.53169307078796046</v>
      </c>
      <c r="FS23" s="37">
        <f>'[2]218'!B584</f>
        <v>0.53169307078795203</v>
      </c>
      <c r="FT23" s="37">
        <f>'[2]218'!C584</f>
        <v>1.2702709307008457</v>
      </c>
      <c r="FU23" s="37">
        <f>'[3]SOG Q'!AH25</f>
        <v>-0.13571691095852334</v>
      </c>
      <c r="FV23" s="37">
        <f>'[2]218'!B5056</f>
        <v>-0.13571691095852337</v>
      </c>
      <c r="FW23" s="37">
        <f>'[2]218'!C5056</f>
        <v>0.10922199435023329</v>
      </c>
      <c r="FX23" s="37">
        <f>'[3]SOG Q'!AX25</f>
        <v>-18.412013687131726</v>
      </c>
      <c r="FY23" s="37">
        <f>'[2]218'!B5615</f>
        <v>-18.412013687131729</v>
      </c>
      <c r="FZ23" s="37">
        <f>'[2]218'!C5615</f>
        <v>4.5856862579039275</v>
      </c>
      <c r="GA23" s="37">
        <f>'[3]SOG Q'!BN25</f>
        <v>-1.4792656995701587</v>
      </c>
      <c r="GB23" s="37">
        <f>'[2]218'!B6174</f>
        <v>-1.4792656995701592</v>
      </c>
      <c r="GC23" s="37">
        <f>'[2]218'!C6174</f>
        <v>-9.5434797756551601E-2</v>
      </c>
      <c r="GD23" s="37">
        <f>'[3]SOG Q'!CD25</f>
        <v>-0.45676853553347724</v>
      </c>
      <c r="GE23" s="37">
        <f>'[2]218'!B7851</f>
        <v>-0.89686625375289752</v>
      </c>
      <c r="GF23" s="37">
        <f>'[2]218'!C7851</f>
        <v>0.14558035639775169</v>
      </c>
      <c r="GG23" s="37">
        <f>'[3]SOG Q'!DZ25</f>
        <v>11.672824506100463</v>
      </c>
      <c r="GH23" s="37">
        <f>'[2]218'!B8410</f>
        <v>12.112922224320217</v>
      </c>
      <c r="GI23" s="37">
        <f>'[2]218'!C8410</f>
        <v>-1.3346714619557114</v>
      </c>
      <c r="GJ23" s="37">
        <f>'[3]SOG Y'!EP25</f>
        <v>3.2004819845920593</v>
      </c>
      <c r="GK23" s="37">
        <f>'[2]219'!B25</f>
        <v>3.2004819845923911</v>
      </c>
      <c r="GL23" s="37">
        <f>'[2]219'!C25</f>
        <v>4.1029406001069262</v>
      </c>
      <c r="GM23" s="37">
        <f>'[3]SOG Y'!R25</f>
        <v>1.9466247184861143</v>
      </c>
      <c r="GN23" s="37">
        <f>'[2]219'!B584</f>
        <v>1.946624718486105</v>
      </c>
      <c r="GO23" s="37">
        <f>'[2]219'!C584</f>
        <v>2.3869491204108004</v>
      </c>
      <c r="GP23" s="37">
        <f>'[3]SOG Y'!AH25</f>
        <v>-0.32184353846572133</v>
      </c>
      <c r="GQ23" s="37">
        <f>'[2]219'!B5056</f>
        <v>-0.32184353846572145</v>
      </c>
      <c r="GR23" s="37">
        <f>'[2]219'!C5056</f>
        <v>0.41519560203287076</v>
      </c>
      <c r="GS23" s="37">
        <f>'[3]SOG Y'!AX25</f>
        <v>3.6589388012108275</v>
      </c>
      <c r="GT23" s="37">
        <f>'[2]219'!B5615</f>
        <v>3.6589388012108288</v>
      </c>
      <c r="GU23" s="37">
        <f>'[2]219'!C5615</f>
        <v>-3.8946494892897272</v>
      </c>
      <c r="GV23" s="37">
        <f>'[3]SOG Y'!BN25</f>
        <v>0.18075985207261511</v>
      </c>
      <c r="GW23" s="37">
        <f>'[2]219'!B6174</f>
        <v>0.18075985207261516</v>
      </c>
      <c r="GX23" s="37">
        <f>'[2]219'!C6174</f>
        <v>-8.5220971318253277E-2</v>
      </c>
      <c r="GY23" s="37">
        <f>'[3]SOG Y'!CD25</f>
        <v>0.34870930586436638</v>
      </c>
      <c r="GZ23" s="37">
        <f>'[2]219'!B7851</f>
        <v>-0.1464708500102882</v>
      </c>
      <c r="HA23" s="37">
        <f>'[2]219'!C7851</f>
        <v>-0.21010672445802178</v>
      </c>
      <c r="HB23" s="37">
        <f>'[3]SOG Y'!DZ25</f>
        <v>-2.6127071545761358</v>
      </c>
      <c r="HC23" s="37">
        <f>'[2]219'!B8410</f>
        <v>-2.1175269987011487</v>
      </c>
      <c r="HD23" s="37">
        <f>'[2]219'!C8410</f>
        <v>5.4907730627292493</v>
      </c>
    </row>
    <row r="24" spans="1:212" x14ac:dyDescent="0.35">
      <c r="A24" s="1">
        <v>1173</v>
      </c>
      <c r="B24" s="1" t="s">
        <v>129</v>
      </c>
      <c r="C24" s="37">
        <f>'[3]ADHB 2025'!EP26</f>
        <v>1876510.4799999965</v>
      </c>
      <c r="D24" s="37">
        <f>'[2]201'!B26</f>
        <v>1876510.47999999</v>
      </c>
      <c r="E24" s="37">
        <f>'[2]201'!C26</f>
        <v>1942130.6700000199</v>
      </c>
      <c r="F24" s="37">
        <f>'[3]ADHB 2025'!R26</f>
        <v>1162745.0232849061</v>
      </c>
      <c r="G24" s="37">
        <f>'[2]201'!B585</f>
        <v>1162745.0232849058</v>
      </c>
      <c r="H24" s="37">
        <f>'[2]201'!C585</f>
        <v>1200444.790679005</v>
      </c>
      <c r="I24" s="37">
        <f>'[3]ADHB 2025'!AH26</f>
        <v>45955.838733117002</v>
      </c>
      <c r="J24" s="37">
        <f>'[2]201'!B5057</f>
        <v>45955.838733117002</v>
      </c>
      <c r="K24" s="37">
        <f>'[2]201'!C5057</f>
        <v>48566.477672863002</v>
      </c>
      <c r="L24" s="37">
        <f>'[3]ADHB 2025'!AX26</f>
        <v>240724.48737033</v>
      </c>
      <c r="M24" s="37">
        <f>'[2]201'!B5616</f>
        <v>240724.48737033</v>
      </c>
      <c r="N24" s="37">
        <f>'[2]201'!C5616</f>
        <v>313861.09738709999</v>
      </c>
      <c r="O24" s="37">
        <f>'[3]ADHB 2025'!BN26</f>
        <v>587252.82626583998</v>
      </c>
      <c r="P24" s="37">
        <f>'[2]201'!B6175</f>
        <v>587252.82626583998</v>
      </c>
      <c r="Q24" s="37">
        <f>'[2]201'!C6175</f>
        <v>618294.35610084003</v>
      </c>
      <c r="R24" s="37">
        <f>'[3]ADHB 2025'!CD26</f>
        <v>26386.515438004</v>
      </c>
      <c r="S24" s="37">
        <f>'[2]201'!B7852</f>
        <v>26386.515438004</v>
      </c>
      <c r="T24" s="37">
        <f>'[2]201'!C7852</f>
        <v>38868.159439820003</v>
      </c>
      <c r="U24" s="37">
        <f>'[3]ADHB 2025'!DZ26</f>
        <v>-186554.21109220013</v>
      </c>
      <c r="V24" s="37">
        <f>'[2]201'!B8411</f>
        <v>-186554.21109220013</v>
      </c>
      <c r="W24" s="37">
        <f>'[2]201'!C8411</f>
        <v>-277904.21127960004</v>
      </c>
      <c r="X24" s="37">
        <f>'[3]ADHK 2025'!EP26</f>
        <v>1138194.3500000047</v>
      </c>
      <c r="Y24" s="37">
        <f>'[2]202'!B26</f>
        <v>1138194.3500000001</v>
      </c>
      <c r="Z24" s="37">
        <f>'[2]202'!C26</f>
        <v>1172671.5900000001</v>
      </c>
      <c r="AA24" s="37">
        <f>'[3]ADHK 2025'!R26</f>
        <v>737089.15899181203</v>
      </c>
      <c r="AB24" s="37">
        <f>'[2]202'!B585</f>
        <v>737089.15899181203</v>
      </c>
      <c r="AC24" s="37">
        <f>'[2]202'!C585</f>
        <v>754669.47785083391</v>
      </c>
      <c r="AD24" s="37">
        <f>'[3]ADHK 2025'!AH26</f>
        <v>28943.843644500001</v>
      </c>
      <c r="AE24" s="37">
        <f>'[2]202'!B5057</f>
        <v>28943.843644500001</v>
      </c>
      <c r="AF24" s="37">
        <f>'[2]202'!C5057</f>
        <v>30343.843644500001</v>
      </c>
      <c r="AG24" s="37">
        <f>'[3]ADHK 2025'!AX26</f>
        <v>128477.9509</v>
      </c>
      <c r="AH24" s="37">
        <f>'[2]202'!B5616</f>
        <v>128477.9509</v>
      </c>
      <c r="AI24" s="37">
        <f>'[2]202'!C5616</f>
        <v>161277.9509</v>
      </c>
      <c r="AJ24" s="37">
        <f>'[3]ADHK 2025'!BN26</f>
        <v>351185.19808599999</v>
      </c>
      <c r="AK24" s="37">
        <f>'[2]202'!B6175</f>
        <v>351185.19808600005</v>
      </c>
      <c r="AL24" s="37">
        <f>'[2]202'!C6175</f>
        <v>365885.19808600005</v>
      </c>
      <c r="AM24" s="37">
        <f>'[3]ADHK 2025'!CD26</f>
        <v>12218.890687503001</v>
      </c>
      <c r="AN24" s="37">
        <f>'[2]202'!B7852</f>
        <v>12218.890687503001</v>
      </c>
      <c r="AO24" s="37">
        <f>'[2]202'!C7852</f>
        <v>13595.510973480001</v>
      </c>
      <c r="AP24" s="37">
        <f>'[3]ADHK 2025'!DZ26</f>
        <v>-119720.69230981008</v>
      </c>
      <c r="AQ24" s="37">
        <f>'[2]202'!B8411</f>
        <v>-119720.69230981008</v>
      </c>
      <c r="AR24" s="37">
        <f>'[2]202'!C8411</f>
        <v>-153100.39145480993</v>
      </c>
      <c r="AS24" s="37">
        <f>[3]Distribusi!EP26</f>
        <v>100</v>
      </c>
      <c r="AT24" s="37">
        <f>'[2]205'!B26</f>
        <v>100</v>
      </c>
      <c r="AU24" s="37">
        <f>'[2]205'!C26</f>
        <v>100</v>
      </c>
      <c r="AV24" s="37">
        <f>[3]Distribusi!R26</f>
        <v>61.963151054978823</v>
      </c>
      <c r="AW24" s="37">
        <f>'[2]205'!B585</f>
        <v>61.963151054979029</v>
      </c>
      <c r="AX24" s="37">
        <f>'[2]205'!C585</f>
        <v>61.810711772498429</v>
      </c>
      <c r="AY24" s="37">
        <f>[3]Distribusi!AH26</f>
        <v>2.4490051733213387</v>
      </c>
      <c r="AZ24" s="37">
        <f>'[2]205'!B5057</f>
        <v>2.4490051733213476</v>
      </c>
      <c r="BA24" s="37">
        <f>'[2]205'!C5057</f>
        <v>2.500680228321738</v>
      </c>
      <c r="BB24" s="37">
        <f>[3]Distribusi!AX26</f>
        <v>12.828304980760377</v>
      </c>
      <c r="BC24" s="37">
        <f>'[2]205'!B5616</f>
        <v>12.828304980760421</v>
      </c>
      <c r="BD24" s="37">
        <f>'[2]205'!C5616</f>
        <v>16.160658097588087</v>
      </c>
      <c r="BE24" s="37">
        <f>[3]Distribusi!BN26</f>
        <v>31.294939864436095</v>
      </c>
      <c r="BF24" s="37">
        <f>'[2]205'!B6175</f>
        <v>31.294939864436198</v>
      </c>
      <c r="BG24" s="37">
        <f>'[2]205'!C6175</f>
        <v>31.835878277996283</v>
      </c>
      <c r="BH24" s="37">
        <f>[3]Distribusi!CD26</f>
        <v>1.4061480454936788</v>
      </c>
      <c r="BI24" s="37">
        <f>'[2]205'!B7852</f>
        <v>1.4061480454936837</v>
      </c>
      <c r="BJ24" s="37">
        <f>'[2]205'!C7852</f>
        <v>2.0013153615363892</v>
      </c>
      <c r="BK24" s="37">
        <f>[3]Distribusi!DZ26</f>
        <v>-9.9415491189902916</v>
      </c>
      <c r="BL24" s="37">
        <f>'[2]205'!B8411</f>
        <v>-9.9415491189903253</v>
      </c>
      <c r="BM24" s="37">
        <f>'[2]205'!C8411</f>
        <v>-14.309243737940516</v>
      </c>
      <c r="BN24" s="37">
        <f>'[3]Q-to-Q'!EP26</f>
        <v>-3.8327463438521931</v>
      </c>
      <c r="BO24" s="37">
        <f>'[2]209'!B26</f>
        <v>-3.8327463438525946</v>
      </c>
      <c r="BP24" s="37">
        <f>'[2]209'!C26</f>
        <v>3.029117127492329</v>
      </c>
      <c r="BQ24" s="37">
        <f>'[3]Q-to-Q'!R26</f>
        <v>2.3402392047223657</v>
      </c>
      <c r="BR24" s="37">
        <f>'[2]209'!B585</f>
        <v>2.3402392047223817</v>
      </c>
      <c r="BS24" s="37">
        <f>'[2]209'!C585</f>
        <v>2.3851007228308956</v>
      </c>
      <c r="BT24" s="37">
        <f>'[3]Q-to-Q'!AH26</f>
        <v>-5.9745640944623375</v>
      </c>
      <c r="BU24" s="37">
        <f>'[2]209'!B5057</f>
        <v>-5.9745640944623295</v>
      </c>
      <c r="BV24" s="37">
        <f>'[2]209'!C5057</f>
        <v>4.8369526079375174</v>
      </c>
      <c r="BW24" s="37">
        <f>'[3]Q-to-Q'!AX26</f>
        <v>-44.376530140912251</v>
      </c>
      <c r="BX24" s="37">
        <f>'[2]209'!B5616</f>
        <v>-44.376530140912251</v>
      </c>
      <c r="BY24" s="37">
        <f>'[2]209'!C5616</f>
        <v>25.52967242256975</v>
      </c>
      <c r="BZ24" s="37">
        <f>'[3]Q-to-Q'!BN26</f>
        <v>-11.309600140864077</v>
      </c>
      <c r="CA24" s="37">
        <f>'[2]209'!B6175</f>
        <v>-11.309600140864056</v>
      </c>
      <c r="CB24" s="37">
        <f>'[2]209'!C6175</f>
        <v>4.1858256213862948</v>
      </c>
      <c r="CC24" s="37" t="s">
        <v>102</v>
      </c>
      <c r="CD24" s="37" t="s">
        <v>102</v>
      </c>
      <c r="CE24" s="37" t="s">
        <v>102</v>
      </c>
      <c r="CF24" s="37" t="s">
        <v>102</v>
      </c>
      <c r="CG24" s="37" t="s">
        <v>102</v>
      </c>
      <c r="CH24" s="37" t="s">
        <v>102</v>
      </c>
      <c r="CI24" s="37">
        <f>'[3]Y-on-Y'!EP26</f>
        <v>3.922020560295735</v>
      </c>
      <c r="CJ24" s="37">
        <f>'[2]210'!B26</f>
        <v>3.9220205602952798</v>
      </c>
      <c r="CK24" s="37">
        <f>'[2]210'!C26</f>
        <v>4.3838511469318293</v>
      </c>
      <c r="CL24" s="37">
        <f>'[3]Y-on-Y'!R26</f>
        <v>4.6015702308880719</v>
      </c>
      <c r="CM24" s="37">
        <f>'[2]210'!B585</f>
        <v>4.6015702308880719</v>
      </c>
      <c r="CN24" s="37">
        <f>'[2]210'!C585</f>
        <v>4.1345811774493484</v>
      </c>
      <c r="CO24" s="37">
        <f>'[3]Y-on-Y'!AH26</f>
        <v>-6.5840998949382623</v>
      </c>
      <c r="CP24" s="37">
        <f>'[2]210'!B5057</f>
        <v>-6.5840998949382694</v>
      </c>
      <c r="CQ24" s="37">
        <f>'[2]210'!C5057</f>
        <v>10.467701311163287</v>
      </c>
      <c r="CR24" s="37">
        <f>'[3]Y-on-Y'!AX26</f>
        <v>23.71840786756853</v>
      </c>
      <c r="CS24" s="37">
        <f>'[2]210'!B5616</f>
        <v>23.718407867568541</v>
      </c>
      <c r="CT24" s="37">
        <f>'[2]210'!C5616</f>
        <v>-13.328639950769352</v>
      </c>
      <c r="CU24" s="37">
        <f>'[3]Y-on-Y'!BN26</f>
        <v>-2.7229583817655936</v>
      </c>
      <c r="CV24" s="37">
        <f>'[2]210'!B6175</f>
        <v>-2.7229583817655767</v>
      </c>
      <c r="CW24" s="37">
        <f>'[2]210'!C6175</f>
        <v>-0.57886198124231447</v>
      </c>
      <c r="CX24" s="37" t="s">
        <v>102</v>
      </c>
      <c r="CY24" s="37" t="s">
        <v>102</v>
      </c>
      <c r="CZ24" s="37" t="s">
        <v>102</v>
      </c>
      <c r="DA24" s="37" t="s">
        <v>102</v>
      </c>
      <c r="DB24" s="37" t="s">
        <v>102</v>
      </c>
      <c r="DC24" s="37" t="s">
        <v>102</v>
      </c>
      <c r="DD24" s="37">
        <f>'[3]C-to-C'!EP26</f>
        <v>3.922020560295735</v>
      </c>
      <c r="DE24" s="37">
        <f>'[2]211'!B26</f>
        <v>3.9220205602952798</v>
      </c>
      <c r="DF24" s="37">
        <f>'[2]211'!C26</f>
        <v>4.1558691614386056</v>
      </c>
      <c r="DG24" s="37">
        <f>'[3]C-to-C'!R26</f>
        <v>4.6015702308880719</v>
      </c>
      <c r="DH24" s="37">
        <f>'[2]211'!B585</f>
        <v>4.6015702308880719</v>
      </c>
      <c r="DI24" s="37">
        <f>'[2]211'!C585</f>
        <v>4.364801687335131</v>
      </c>
      <c r="DJ24" s="37">
        <f>'[3]C-to-C'!AH26</f>
        <v>-6.5840998949382623</v>
      </c>
      <c r="DK24" s="37">
        <f>'[2]211'!B5057</f>
        <v>-6.5840998949382694</v>
      </c>
      <c r="DL24" s="37">
        <f>'[2]211'!C5057</f>
        <v>1.4290523485612356</v>
      </c>
      <c r="DM24" s="37">
        <f>'[3]C-to-C'!AX26</f>
        <v>23.71840786756853</v>
      </c>
      <c r="DN24" s="37">
        <f>'[2]211'!B5616</f>
        <v>23.718407867568541</v>
      </c>
      <c r="DO24" s="37">
        <f>'[2]211'!C5616</f>
        <v>-5.8994861863547791E-2</v>
      </c>
      <c r="DP24" s="37">
        <f>'[3]C-to-C'!BN26</f>
        <v>-2.7229583817655936</v>
      </c>
      <c r="DQ24" s="37">
        <f>'[2]211'!B6175</f>
        <v>-2.7229583817655767</v>
      </c>
      <c r="DR24" s="37">
        <f>'[2]211'!C6175</f>
        <v>-1.6406166035849132</v>
      </c>
      <c r="DS24" s="37" t="s">
        <v>102</v>
      </c>
      <c r="DT24" s="37" t="s">
        <v>102</v>
      </c>
      <c r="DU24" s="37" t="s">
        <v>102</v>
      </c>
      <c r="DV24" s="37" t="s">
        <v>102</v>
      </c>
      <c r="DW24" s="37" t="s">
        <v>102</v>
      </c>
      <c r="DX24" s="37" t="s">
        <v>102</v>
      </c>
      <c r="DY24" s="37">
        <f>'[3]Implisit Q'!EP26</f>
        <v>0.76214301247325977</v>
      </c>
      <c r="DZ24" s="37">
        <f>'[2]212'!B26</f>
        <v>0.76214301247331928</v>
      </c>
      <c r="EA24" s="37">
        <f>'[2]212'!C26</f>
        <v>0.4540553832037954</v>
      </c>
      <c r="EB24" s="37">
        <f>'[3]Implisit Q'!R26</f>
        <v>0.36040465590892268</v>
      </c>
      <c r="EC24" s="37">
        <f>'[2]212'!B585</f>
        <v>0.36040465590890602</v>
      </c>
      <c r="ED24" s="37">
        <f>'[2]212'!C585</f>
        <v>0.83723766911546937</v>
      </c>
      <c r="EE24" s="37">
        <f>'[3]Implisit Q'!AH26</f>
        <v>5.0595498987377141E-2</v>
      </c>
      <c r="EF24" s="37">
        <f>'[2]212'!B5057</f>
        <v>5.0595498987385822E-2</v>
      </c>
      <c r="EG24" s="37">
        <f>'[2]212'!C5057</f>
        <v>0.80487184713712523</v>
      </c>
      <c r="EH24" s="37">
        <f>'[3]Implisit Q'!AX26</f>
        <v>2.2679502051653628</v>
      </c>
      <c r="EI24" s="37">
        <f>'[2]212'!B5616</f>
        <v>2.2679502051653748</v>
      </c>
      <c r="EJ24" s="37">
        <f>'[2]212'!C5616</f>
        <v>3.8653820311753768</v>
      </c>
      <c r="EK24" s="37">
        <f>'[3]Implisit Q'!BN26</f>
        <v>0.81694400217602947</v>
      </c>
      <c r="EL24" s="37">
        <f>'[2]212'!B6175</f>
        <v>0.81694400217600138</v>
      </c>
      <c r="EM24" s="37">
        <f>'[2]212'!C6175</f>
        <v>1.0558661991206231</v>
      </c>
      <c r="EN24" s="37" t="s">
        <v>102</v>
      </c>
      <c r="EO24" s="37" t="s">
        <v>102</v>
      </c>
      <c r="EP24" s="37" t="s">
        <v>102</v>
      </c>
      <c r="EQ24" s="37" t="s">
        <v>102</v>
      </c>
      <c r="ER24" s="37" t="s">
        <v>102</v>
      </c>
      <c r="ES24" s="37" t="s">
        <v>102</v>
      </c>
      <c r="ET24" s="37">
        <f>'[3]Implisit Y'!EP26</f>
        <v>2.7679117861901119</v>
      </c>
      <c r="EU24" s="37">
        <f>'[2]213'!B26</f>
        <v>2.7679117861902203</v>
      </c>
      <c r="EV24" s="37">
        <f>'[2]213'!C26</f>
        <v>2.1767546411666823</v>
      </c>
      <c r="EW24" s="37">
        <f>'[3]Implisit Y'!R26</f>
        <v>1.2282470214961734</v>
      </c>
      <c r="EX24" s="37">
        <f>'[2]213'!B585</f>
        <v>1.2282470214961647</v>
      </c>
      <c r="EY24" s="37">
        <f>'[2]213'!C585</f>
        <v>1.1941346484678799</v>
      </c>
      <c r="EZ24" s="37">
        <f>'[3]Implisit Y'!AH26</f>
        <v>1.4006328634669671</v>
      </c>
      <c r="FA24" s="37">
        <f>'[2]213'!B5057</f>
        <v>1.4006328634669669</v>
      </c>
      <c r="FB24" s="37">
        <f>'[2]213'!C5057</f>
        <v>1.750652292383251</v>
      </c>
      <c r="FC24" s="37">
        <f>'[3]Implisit Y'!AX26</f>
        <v>1.6722302387364607E-2</v>
      </c>
      <c r="FD24" s="37">
        <f>'[2]213'!B5616</f>
        <v>1.67223023873691E-2</v>
      </c>
      <c r="FE24" s="37">
        <f>'[2]213'!C5616</f>
        <v>1.9747757513830455</v>
      </c>
      <c r="FF24" s="37">
        <f>'[3]Implisit Y'!BN26</f>
        <v>1.7343783373815</v>
      </c>
      <c r="FG24" s="37">
        <f>'[2]213'!B6175</f>
        <v>1.7343783373814907</v>
      </c>
      <c r="FH24" s="37">
        <f>'[2]213'!C6175</f>
        <v>1.3415247832713892</v>
      </c>
      <c r="FI24" s="37" t="s">
        <v>102</v>
      </c>
      <c r="FJ24" s="37" t="s">
        <v>102</v>
      </c>
      <c r="FK24" s="37" t="s">
        <v>102</v>
      </c>
      <c r="FL24" s="37" t="s">
        <v>102</v>
      </c>
      <c r="FM24" s="37" t="s">
        <v>102</v>
      </c>
      <c r="FN24" s="37" t="s">
        <v>102</v>
      </c>
      <c r="FO24" s="37">
        <f>'[3]SOG Q'!EP26</f>
        <v>-3.8327463438521931</v>
      </c>
      <c r="FP24" s="37">
        <f>'[2]218'!B26</f>
        <v>-3.8327463438525946</v>
      </c>
      <c r="FQ24" s="37">
        <f>'[2]218'!C26</f>
        <v>3.029117127492329</v>
      </c>
      <c r="FR24" s="37">
        <f>'[3]SOG Q'!R26</f>
        <v>1.4241136028009906</v>
      </c>
      <c r="FS24" s="37">
        <f>'[2]218'!B585</f>
        <v>1.4241136028009937</v>
      </c>
      <c r="FT24" s="37">
        <f>'[2]218'!C585</f>
        <v>1.5445796984514881</v>
      </c>
      <c r="FU24" s="37">
        <f>'[3]SOG Q'!AH26</f>
        <v>-0.15539171530218621</v>
      </c>
      <c r="FV24" s="37">
        <f>'[2]218'!B5057</f>
        <v>-0.15539171530218654</v>
      </c>
      <c r="FW24" s="37">
        <f>'[2]218'!C5057</f>
        <v>0.12300184059075674</v>
      </c>
      <c r="FX24" s="37">
        <f>'[3]SOG Q'!AX26</f>
        <v>-8.660334238836354</v>
      </c>
      <c r="FY24" s="37">
        <f>'[2]218'!B5616</f>
        <v>-8.6603342388363718</v>
      </c>
      <c r="FZ24" s="37">
        <f>'[2]218'!C5616</f>
        <v>2.8817574081263007</v>
      </c>
      <c r="GA24" s="37">
        <f>'[3]SOG Q'!BN26</f>
        <v>-3.783708132823683</v>
      </c>
      <c r="GB24" s="37">
        <f>'[2]218'!B6175</f>
        <v>-3.7837081328236861</v>
      </c>
      <c r="GC24" s="37">
        <f>'[2]218'!C6175</f>
        <v>1.2915193262029456</v>
      </c>
      <c r="GD24" s="37">
        <f>'[3]SOG Q'!CD26</f>
        <v>0.59860456859676003</v>
      </c>
      <c r="GE24" s="37">
        <f>'[2]218'!B7852</f>
        <v>0.59860456859676126</v>
      </c>
      <c r="GF24" s="37">
        <f>'[2]218'!C7852</f>
        <v>0.12094773497838922</v>
      </c>
      <c r="GG24" s="37">
        <f>'[3]SOG Q'!DZ26</f>
        <v>6.7439695717122987</v>
      </c>
      <c r="GH24" s="37">
        <f>'[2]218'!B8411</f>
        <v>6.7439695717123005</v>
      </c>
      <c r="GI24" s="37">
        <f>'[2]218'!C8411</f>
        <v>-2.9326888808576355</v>
      </c>
      <c r="GJ24" s="37">
        <f>'[3]SOG Y'!EP26</f>
        <v>3.922020560295735</v>
      </c>
      <c r="GK24" s="37">
        <f>'[2]219'!B26</f>
        <v>3.9220205602952798</v>
      </c>
      <c r="GL24" s="37">
        <f>'[2]219'!C26</f>
        <v>4.3838511469318293</v>
      </c>
      <c r="GM24" s="37">
        <f>'[3]SOG Y'!R26</f>
        <v>2.9605952034126006</v>
      </c>
      <c r="GN24" s="37">
        <f>'[2]219'!B585</f>
        <v>2.960595203412594</v>
      </c>
      <c r="GO24" s="37">
        <f>'[2]219'!C585</f>
        <v>2.667167226828576</v>
      </c>
      <c r="GP24" s="37">
        <f>'[3]SOG Y'!AH26</f>
        <v>-0.18626144541358214</v>
      </c>
      <c r="GQ24" s="37">
        <f>'[2]219'!B5057</f>
        <v>-0.18626144541358172</v>
      </c>
      <c r="GR24" s="37">
        <f>'[2]219'!C5057</f>
        <v>0.25594314881764862</v>
      </c>
      <c r="GS24" s="37">
        <f>'[3]SOG Y'!AX26</f>
        <v>2.2489042683201119</v>
      </c>
      <c r="GT24" s="37">
        <f>'[2]219'!B5616</f>
        <v>2.2489042683201066</v>
      </c>
      <c r="GU24" s="37">
        <f>'[2]219'!C5616</f>
        <v>-2.2077105537044655</v>
      </c>
      <c r="GV24" s="37">
        <f>'[3]SOG Y'!BN26</f>
        <v>-0.89754867191918386</v>
      </c>
      <c r="GW24" s="37">
        <f>'[2]219'!B6175</f>
        <v>-0.89754867191917653</v>
      </c>
      <c r="GX24" s="37">
        <f>'[2]219'!C6175</f>
        <v>-0.18962607207923352</v>
      </c>
      <c r="GY24" s="37">
        <f>'[3]SOG Y'!CD26</f>
        <v>-0.65837216397122134</v>
      </c>
      <c r="GZ24" s="37">
        <f>'[2]219'!B7852</f>
        <v>-0.65837216397121989</v>
      </c>
      <c r="HA24" s="37">
        <f>'[2]219'!C7852</f>
        <v>1.4891729052908784</v>
      </c>
      <c r="HB24" s="37">
        <f>'[3]SOG Y'!DZ26</f>
        <v>0.45470336986701415</v>
      </c>
      <c r="HC24" s="37">
        <f>'[2]219'!B8411</f>
        <v>0.45470336986701443</v>
      </c>
      <c r="HD24" s="37">
        <f>'[2]219'!C8411</f>
        <v>2.3689044917787743</v>
      </c>
    </row>
    <row r="25" spans="1:212" x14ac:dyDescent="0.35">
      <c r="A25" s="1">
        <v>1174</v>
      </c>
      <c r="B25" s="1" t="s">
        <v>130</v>
      </c>
      <c r="C25" s="37">
        <f>'[3]ADHB 2025'!EP27</f>
        <v>3064660.9787495718</v>
      </c>
      <c r="D25" s="37">
        <f>'[2]201'!B27</f>
        <v>3064757.9799999702</v>
      </c>
      <c r="E25" s="37">
        <f>'[2]201'!C27</f>
        <v>3173651.8455599998</v>
      </c>
      <c r="F25" s="37">
        <f>'[3]ADHB 2025'!R27</f>
        <v>1523633.856285</v>
      </c>
      <c r="G25" s="37">
        <f>'[2]201'!B586</f>
        <v>1516633.856285</v>
      </c>
      <c r="H25" s="37">
        <f>'[2]201'!C586</f>
        <v>1549900.8459351</v>
      </c>
      <c r="I25" s="37">
        <f>'[3]ADHB 2025'!AH27</f>
        <v>43043.057480000003</v>
      </c>
      <c r="J25" s="37">
        <f>'[2]201'!B5058</f>
        <v>43043.057480000003</v>
      </c>
      <c r="K25" s="37">
        <f>'[2]201'!C5058</f>
        <v>44767.147861999998</v>
      </c>
      <c r="L25" s="37">
        <f>'[3]ADHB 2025'!AX27</f>
        <v>449563.19467400003</v>
      </c>
      <c r="M25" s="37">
        <f>'[2]201'!B5617</f>
        <v>434563.19467400003</v>
      </c>
      <c r="N25" s="37">
        <f>'[2]201'!C5617</f>
        <v>498771.24711</v>
      </c>
      <c r="O25" s="37">
        <f>'[3]ADHB 2025'!BN27</f>
        <v>1276366.1978263999</v>
      </c>
      <c r="P25" s="37">
        <f>'[2]201'!B6176</f>
        <v>1253366.1978263999</v>
      </c>
      <c r="Q25" s="37">
        <f>'[2]201'!C6176</f>
        <v>1301800.4174649999</v>
      </c>
      <c r="R25" s="37">
        <f>'[3]ADHB 2025'!CD27</f>
        <v>60235.534461971998</v>
      </c>
      <c r="S25" s="37">
        <f>'[2]201'!B7853</f>
        <v>3235.5344619719999</v>
      </c>
      <c r="T25" s="37">
        <f>'[2]201'!C7853</f>
        <v>17121.197187900001</v>
      </c>
      <c r="U25" s="37">
        <f>'[3]ADHB 2025'!DZ27</f>
        <v>-288180.86197779933</v>
      </c>
      <c r="V25" s="37">
        <f>'[2]201'!B8412</f>
        <v>-186083.86072740005</v>
      </c>
      <c r="W25" s="37">
        <f>'[2]201'!C8412</f>
        <v>-238709.00999999978</v>
      </c>
      <c r="X25" s="37">
        <f>'[3]ADHK 2025'!EP27</f>
        <v>2057650.54130858</v>
      </c>
      <c r="Y25" s="37">
        <f>'[2]202'!B27</f>
        <v>2057650.54130858</v>
      </c>
      <c r="Z25" s="37">
        <f>'[2]202'!C27</f>
        <v>2123890.17</v>
      </c>
      <c r="AA25" s="37">
        <f>'[3]ADHK 2025'!R27</f>
        <v>993712.80018799996</v>
      </c>
      <c r="AB25" s="37">
        <f>'[2]202'!B586</f>
        <v>993712.80018799996</v>
      </c>
      <c r="AC25" s="37">
        <f>'[2]202'!C586</f>
        <v>1002100.9528269999</v>
      </c>
      <c r="AD25" s="37">
        <f>'[3]ADHK 2025'!AH27</f>
        <v>25564.267639999998</v>
      </c>
      <c r="AE25" s="37">
        <f>'[2]202'!B5058</f>
        <v>25564.267639999998</v>
      </c>
      <c r="AF25" s="37">
        <f>'[2]202'!C5058</f>
        <v>25864.627451</v>
      </c>
      <c r="AG25" s="37">
        <f>'[3]ADHK 2025'!AX27</f>
        <v>232524.187546</v>
      </c>
      <c r="AH25" s="37">
        <f>'[2]202'!B5617</f>
        <v>209524.187546</v>
      </c>
      <c r="AI25" s="37">
        <f>'[2]202'!C5617</f>
        <v>254304.48259999999</v>
      </c>
      <c r="AJ25" s="37">
        <f>'[3]ADHK 2025'!BN27</f>
        <v>773621.57367400196</v>
      </c>
      <c r="AK25" s="37">
        <f>'[2]202'!B6176</f>
        <v>773621.57367400196</v>
      </c>
      <c r="AL25" s="37">
        <f>'[2]202'!C6176</f>
        <v>795220.46074999997</v>
      </c>
      <c r="AM25" s="37">
        <f>'[3]ADHK 2025'!CD27</f>
        <v>42814.714605578003</v>
      </c>
      <c r="AN25" s="37">
        <f>'[2]202'!B7853</f>
        <v>22614.714605577999</v>
      </c>
      <c r="AO25" s="37">
        <f>'[2]202'!C7853</f>
        <v>7400.5557799999997</v>
      </c>
      <c r="AP25" s="37">
        <f>'[3]ADHK 2025'!DZ27</f>
        <v>-10587.002344999695</v>
      </c>
      <c r="AQ25" s="37">
        <f>'[2]202'!B8412</f>
        <v>32612.997654999839</v>
      </c>
      <c r="AR25" s="37">
        <f>'[2]202'!C8412</f>
        <v>38999.090591999935</v>
      </c>
      <c r="AS25" s="37">
        <f>[3]Distribusi!EP27</f>
        <v>100</v>
      </c>
      <c r="AT25" s="37">
        <f>'[2]205'!B27</f>
        <v>100</v>
      </c>
      <c r="AU25" s="37">
        <f>'[2]205'!C27</f>
        <v>100</v>
      </c>
      <c r="AV25" s="37">
        <f>[3]Distribusi!R27</f>
        <v>49.716228543708795</v>
      </c>
      <c r="AW25" s="37">
        <f>'[2]205'!B586</f>
        <v>49.486251971028878</v>
      </c>
      <c r="AX25" s="37">
        <f>'[2]205'!C586</f>
        <v>48.836511418334723</v>
      </c>
      <c r="AY25" s="37">
        <f>[3]Distribusi!AH27</f>
        <v>1.404496542307992</v>
      </c>
      <c r="AZ25" s="37">
        <f>'[2]205'!B5058</f>
        <v>1.4044520892315426</v>
      </c>
      <c r="BA25" s="37">
        <f>'[2]205'!C5058</f>
        <v>1.4105878666127194</v>
      </c>
      <c r="BB25" s="37">
        <f>[3]Distribusi!AX27</f>
        <v>14.669263510426807</v>
      </c>
      <c r="BC25" s="37">
        <f>'[2]205'!B5617</f>
        <v>14.179364162190852</v>
      </c>
      <c r="BD25" s="37">
        <f>'[2]205'!C5617</f>
        <v>15.716003877608395</v>
      </c>
      <c r="BE25" s="37">
        <f>[3]Distribusi!BN27</f>
        <v>41.647875790397428</v>
      </c>
      <c r="BF25" s="37">
        <f>'[2]205'!B6176</f>
        <v>40.896090523481142</v>
      </c>
      <c r="BG25" s="37">
        <f>'[2]205'!C6176</f>
        <v>41.019005260020684</v>
      </c>
      <c r="BH25" s="37">
        <f>[3]Distribusi!CD27</f>
        <v>1.9654876960174892</v>
      </c>
      <c r="BI25" s="37">
        <f>'[2]205'!B7853</f>
        <v>0.10557226649172576</v>
      </c>
      <c r="BJ25" s="37">
        <f>'[2]205'!C7853</f>
        <v>0.5394793764745458</v>
      </c>
      <c r="BK25" s="37">
        <f>[3]Distribusi!DZ27</f>
        <v>-9.4033520828584933</v>
      </c>
      <c r="BL25" s="37">
        <f>'[2]205'!B8412</f>
        <v>-6.0717310124240829</v>
      </c>
      <c r="BM25" s="37">
        <f>'[2]205'!C8412</f>
        <v>-7.521587799051062</v>
      </c>
      <c r="BN25" s="37">
        <f>'[3]Q-to-Q'!EP27</f>
        <v>-3.6112756711887073</v>
      </c>
      <c r="BO25" s="37">
        <f>'[2]209'!B27</f>
        <v>-3.6112756711887064</v>
      </c>
      <c r="BP25" s="37">
        <f>'[2]209'!C27</f>
        <v>3.2191874840561763</v>
      </c>
      <c r="BQ25" s="37">
        <f>'[3]Q-to-Q'!R27</f>
        <v>2.3296595070978867</v>
      </c>
      <c r="BR25" s="37">
        <f>'[2]209'!B586</f>
        <v>2.3296595070978943</v>
      </c>
      <c r="BS25" s="37">
        <f>'[2]209'!C586</f>
        <v>0.84412243028499057</v>
      </c>
      <c r="BT25" s="37">
        <f>'[3]Q-to-Q'!AH27</f>
        <v>0.81800114628045151</v>
      </c>
      <c r="BU25" s="37">
        <f>'[2]209'!B5058</f>
        <v>0.81800114628045928</v>
      </c>
      <c r="BV25" s="37">
        <f>'[2]209'!C5058</f>
        <v>1.1749204601896512</v>
      </c>
      <c r="BW25" s="37">
        <f>'[3]Q-to-Q'!AX27</f>
        <v>-28.587962047853608</v>
      </c>
      <c r="BX25" s="37">
        <f>'[2]209'!B5617</f>
        <v>-35.651643853319278</v>
      </c>
      <c r="BY25" s="37">
        <f>'[2]209'!C5617</f>
        <v>21.372374988529042</v>
      </c>
      <c r="BZ25" s="37">
        <f>'[3]Q-to-Q'!BN27</f>
        <v>-7.3823107122084792</v>
      </c>
      <c r="CA25" s="37">
        <f>'[2]209'!B6176</f>
        <v>-7.3823107122084881</v>
      </c>
      <c r="CB25" s="37">
        <f>'[2]209'!C6176</f>
        <v>2.7919189188872862</v>
      </c>
      <c r="CC25" s="37" t="s">
        <v>102</v>
      </c>
      <c r="CD25" s="37" t="s">
        <v>102</v>
      </c>
      <c r="CE25" s="37" t="s">
        <v>102</v>
      </c>
      <c r="CF25" s="37" t="s">
        <v>102</v>
      </c>
      <c r="CG25" s="37" t="s">
        <v>102</v>
      </c>
      <c r="CH25" s="37" t="s">
        <v>102</v>
      </c>
      <c r="CI25" s="37">
        <f>'[3]Y-on-Y'!EP27</f>
        <v>3.8510633420271887</v>
      </c>
      <c r="CJ25" s="37">
        <f>'[2]210'!B27</f>
        <v>3.8510633420271758</v>
      </c>
      <c r="CK25" s="37">
        <f>'[2]210'!C27</f>
        <v>4.2125808635406106</v>
      </c>
      <c r="CL25" s="37">
        <f>'[3]Y-on-Y'!R27</f>
        <v>5.0585888616064665</v>
      </c>
      <c r="CM25" s="37">
        <f>'[2]210'!B586</f>
        <v>5.0585888616064603</v>
      </c>
      <c r="CN25" s="37">
        <f>'[2]210'!C586</f>
        <v>4.6228479436637269</v>
      </c>
      <c r="CO25" s="37">
        <f>'[3]Y-on-Y'!AH27</f>
        <v>-4.53630987426898</v>
      </c>
      <c r="CP25" s="37">
        <f>'[2]210'!B5058</f>
        <v>-4.5363098742689694</v>
      </c>
      <c r="CQ25" s="37">
        <f>'[2]210'!C5058</f>
        <v>13.042687121303532</v>
      </c>
      <c r="CR25" s="37">
        <f>'[3]Y-on-Y'!AX27</f>
        <v>43.391026850179998</v>
      </c>
      <c r="CS25" s="37">
        <f>'[2]210'!B5617</f>
        <v>29.207583603435179</v>
      </c>
      <c r="CT25" s="37">
        <f>'[2]210'!C5617</f>
        <v>8.2962942900560908</v>
      </c>
      <c r="CU25" s="37">
        <f>'[3]Y-on-Y'!BN27</f>
        <v>-0.43921453801291932</v>
      </c>
      <c r="CV25" s="37">
        <f>'[2]210'!B6176</f>
        <v>-0.43921453801292076</v>
      </c>
      <c r="CW25" s="37">
        <f>'[2]210'!C6176</f>
        <v>-3.3243662832994612</v>
      </c>
      <c r="CX25" s="37" t="s">
        <v>102</v>
      </c>
      <c r="CY25" s="37" t="s">
        <v>102</v>
      </c>
      <c r="CZ25" s="37" t="s">
        <v>102</v>
      </c>
      <c r="DA25" s="37" t="s">
        <v>102</v>
      </c>
      <c r="DB25" s="37" t="s">
        <v>102</v>
      </c>
      <c r="DC25" s="37" t="s">
        <v>102</v>
      </c>
      <c r="DD25" s="37">
        <f>'[3]C-to-C'!EP27</f>
        <v>3.8510633420271887</v>
      </c>
      <c r="DE25" s="37">
        <f>'[2]211'!B27</f>
        <v>3.8510633420271758</v>
      </c>
      <c r="DF25" s="37">
        <f>'[2]211'!C27</f>
        <v>4.0343714912893871</v>
      </c>
      <c r="DG25" s="37">
        <f>'[3]C-to-C'!R27</f>
        <v>5.0585888616064665</v>
      </c>
      <c r="DH25" s="37">
        <f>'[2]211'!B586</f>
        <v>5.0585888616064603</v>
      </c>
      <c r="DI25" s="37">
        <f>'[2]211'!C586</f>
        <v>4.8393499740188082</v>
      </c>
      <c r="DJ25" s="37">
        <f>'[3]C-to-C'!AH27</f>
        <v>-4.53630987426898</v>
      </c>
      <c r="DK25" s="37">
        <f>'[2]211'!B5058</f>
        <v>-4.5363098742689694</v>
      </c>
      <c r="DL25" s="37">
        <f>'[2]211'!C5058</f>
        <v>3.5631468863939606</v>
      </c>
      <c r="DM25" s="37">
        <f>'[3]C-to-C'!AX27</f>
        <v>43.391026850179998</v>
      </c>
      <c r="DN25" s="37">
        <f>'[2]211'!B5617</f>
        <v>29.207583603435179</v>
      </c>
      <c r="DO25" s="37">
        <f>'[2]211'!C5617</f>
        <v>16.838188673096461</v>
      </c>
      <c r="DP25" s="37">
        <f>'[3]C-to-C'!BN27</f>
        <v>-0.43921453801291932</v>
      </c>
      <c r="DQ25" s="37">
        <f>'[2]211'!B6176</f>
        <v>-0.43921453801292076</v>
      </c>
      <c r="DR25" s="37">
        <f>'[2]211'!C6176</f>
        <v>-1.9228519959424004</v>
      </c>
      <c r="DS25" s="37" t="s">
        <v>102</v>
      </c>
      <c r="DT25" s="37" t="s">
        <v>102</v>
      </c>
      <c r="DU25" s="37" t="s">
        <v>102</v>
      </c>
      <c r="DV25" s="37" t="s">
        <v>102</v>
      </c>
      <c r="DW25" s="37" t="s">
        <v>102</v>
      </c>
      <c r="DX25" s="37" t="s">
        <v>102</v>
      </c>
      <c r="DY25" s="37">
        <f>'[3]Implisit Q'!EP27</f>
        <v>0.34994086665523128</v>
      </c>
      <c r="DZ25" s="37">
        <f>'[2]212'!B27</f>
        <v>0.35311709717758633</v>
      </c>
      <c r="EA25" s="37">
        <f>'[2]212'!C27</f>
        <v>0.32349690519220908</v>
      </c>
      <c r="EB25" s="37">
        <f>'[3]Implisit Q'!R27</f>
        <v>2.185441915957</v>
      </c>
      <c r="EC25" s="37">
        <f>'[2]212'!B586</f>
        <v>1.7159734209763362</v>
      </c>
      <c r="ED25" s="37">
        <f>'[2]212'!C586</f>
        <v>1.3380580624291212</v>
      </c>
      <c r="EE25" s="37">
        <f>'[3]Implisit Q'!AH27</f>
        <v>1.9254840791612935</v>
      </c>
      <c r="EF25" s="37">
        <f>'[2]212'!B5058</f>
        <v>1.9254840791612775</v>
      </c>
      <c r="EG25" s="37">
        <f>'[2]212'!C5058</f>
        <v>2.7977103290255041</v>
      </c>
      <c r="EH25" s="37">
        <f>'[3]Implisit Q'!AX27</f>
        <v>-0.6465209342342888</v>
      </c>
      <c r="EI25" s="37">
        <f>'[2]212'!B5617</f>
        <v>6.5808653324449757</v>
      </c>
      <c r="EJ25" s="37">
        <f>'[2]212'!C5617</f>
        <v>-5.4353937922202409</v>
      </c>
      <c r="EK25" s="37">
        <f>'[3]Implisit Q'!BN27</f>
        <v>1.03229278969566</v>
      </c>
      <c r="EL25" s="37">
        <f>'[2]212'!B6176</f>
        <v>-0.78829971590364722</v>
      </c>
      <c r="EM25" s="37">
        <f>'[2]212'!C6176</f>
        <v>1.0432845121976706</v>
      </c>
      <c r="EN25" s="37" t="s">
        <v>102</v>
      </c>
      <c r="EO25" s="37" t="s">
        <v>102</v>
      </c>
      <c r="EP25" s="37" t="s">
        <v>102</v>
      </c>
      <c r="EQ25" s="37" t="s">
        <v>102</v>
      </c>
      <c r="ER25" s="37" t="s">
        <v>102</v>
      </c>
      <c r="ES25" s="37" t="s">
        <v>102</v>
      </c>
      <c r="ET25" s="37">
        <f>'[3]Implisit Y'!EP27</f>
        <v>5.2475991042290531</v>
      </c>
      <c r="EU25" s="37">
        <f>'[2]213'!B27</f>
        <v>5.2509303531943541</v>
      </c>
      <c r="EV25" s="37">
        <f>'[2]213'!C27</f>
        <v>4.5728603029536012</v>
      </c>
      <c r="EW25" s="37">
        <f>'[3]Implisit Y'!R27</f>
        <v>3.1353389865948316</v>
      </c>
      <c r="EX25" s="37">
        <f>'[2]213'!B586</f>
        <v>2.6615063988454062</v>
      </c>
      <c r="EY25" s="37">
        <f>'[2]213'!C586</f>
        <v>3.1191982502133664</v>
      </c>
      <c r="EZ25" s="37">
        <f>'[3]Implisit Y'!AH27</f>
        <v>3.5214638331436419</v>
      </c>
      <c r="FA25" s="37">
        <f>'[2]213'!B5058</f>
        <v>3.5214638331436543</v>
      </c>
      <c r="FB25" s="37">
        <f>'[2]213'!C5058</f>
        <v>2.7964346497506998E-2</v>
      </c>
      <c r="FC25" s="37">
        <f>'[3]Implisit Y'!AX27</f>
        <v>4.0268018879302758E-2</v>
      </c>
      <c r="FD25" s="37">
        <f>'[2]213'!B5617</f>
        <v>7.3176141771951198</v>
      </c>
      <c r="FE25" s="37">
        <f>'[2]213'!C5617</f>
        <v>3.5446145020333948E-2</v>
      </c>
      <c r="FF25" s="37">
        <f>'[3]Implisit Y'!BN27</f>
        <v>3.7475489551964927</v>
      </c>
      <c r="FG25" s="37">
        <f>'[2]213'!B6176</f>
        <v>1.8780277864025168</v>
      </c>
      <c r="FH25" s="37">
        <f>'[2]213'!C6176</f>
        <v>0.57491592490568022</v>
      </c>
      <c r="FI25" s="37" t="s">
        <v>102</v>
      </c>
      <c r="FJ25" s="37" t="s">
        <v>102</v>
      </c>
      <c r="FK25" s="37" t="s">
        <v>102</v>
      </c>
      <c r="FL25" s="37" t="s">
        <v>102</v>
      </c>
      <c r="FM25" s="37" t="s">
        <v>102</v>
      </c>
      <c r="FN25" s="37" t="s">
        <v>102</v>
      </c>
      <c r="FO25" s="37">
        <f>'[3]SOG Q'!EP27</f>
        <v>-3.6112756711887073</v>
      </c>
      <c r="FP25" s="37">
        <f>'[2]218'!B27</f>
        <v>-3.6112756711887064</v>
      </c>
      <c r="FQ25" s="37">
        <f>'[2]218'!C27</f>
        <v>3.2191874840561763</v>
      </c>
      <c r="FR25" s="37">
        <f>'[3]SOG Q'!R27</f>
        <v>1.0597573074410926</v>
      </c>
      <c r="FS25" s="37">
        <f>'[2]218'!B586</f>
        <v>1.0597573074410924</v>
      </c>
      <c r="FT25" s="37">
        <f>'[2]218'!C586</f>
        <v>0.4076568139537175</v>
      </c>
      <c r="FU25" s="37">
        <f>'[3]SOG Q'!AH27</f>
        <v>9.7163645092754065E-3</v>
      </c>
      <c r="FV25" s="37">
        <f>'[2]218'!B5058</f>
        <v>9.7163645092754047E-3</v>
      </c>
      <c r="FW25" s="37">
        <f>'[2]218'!C5058</f>
        <v>1.4597221684153705E-2</v>
      </c>
      <c r="FX25" s="37">
        <f>'[3]SOG Q'!AX27</f>
        <v>-4.360482211560627</v>
      </c>
      <c r="FY25" s="37">
        <f>'[2]218'!B5617</f>
        <v>-5.4378958029631672</v>
      </c>
      <c r="FZ25" s="37">
        <f>'[2]218'!C5617</f>
        <v>2.1762828116343602</v>
      </c>
      <c r="GA25" s="37">
        <f>'[3]SOG Q'!BN27</f>
        <v>-2.8885611413832688</v>
      </c>
      <c r="GB25" s="37">
        <f>'[2]218'!B6176</f>
        <v>-2.8885611413832684</v>
      </c>
      <c r="GC25" s="37">
        <f>'[2]218'!C6176</f>
        <v>1.0496868463515683</v>
      </c>
      <c r="GD25" s="37">
        <f>'[3]SOG Q'!CD27</f>
        <v>2.3501261681642154</v>
      </c>
      <c r="GE25" s="37">
        <f>'[2]218'!B7853</f>
        <v>1.4038759704976349</v>
      </c>
      <c r="GF25" s="37">
        <f>'[2]218'!C7853</f>
        <v>-0.73939468924117857</v>
      </c>
      <c r="GG25" s="37">
        <f>'[3]SOG Q'!DZ27</f>
        <v>0.21816784164061337</v>
      </c>
      <c r="GH25" s="37">
        <f>'[2]218'!B8412</f>
        <v>2.2418316307097106</v>
      </c>
      <c r="GI25" s="37">
        <f>'[2]218'!C8412</f>
        <v>0.31035847967356051</v>
      </c>
      <c r="GJ25" s="37">
        <f>'[3]SOG Y'!EP27</f>
        <v>3.8510633420271887</v>
      </c>
      <c r="GK25" s="37">
        <f>'[2]219'!B27</f>
        <v>3.8510633420271758</v>
      </c>
      <c r="GL25" s="37">
        <f>'[2]219'!C27</f>
        <v>4.2125808635406106</v>
      </c>
      <c r="GM25" s="37">
        <f>'[3]SOG Y'!R27</f>
        <v>2.4148937821775731</v>
      </c>
      <c r="GN25" s="37">
        <f>'[2]219'!B586</f>
        <v>2.4148937821775651</v>
      </c>
      <c r="GO25" s="37">
        <f>'[2]219'!C586</f>
        <v>2.1726143444445807</v>
      </c>
      <c r="GP25" s="37">
        <f>'[3]SOG Y'!AH27</f>
        <v>-6.1310827831603937E-2</v>
      </c>
      <c r="GQ25" s="37">
        <f>'[2]219'!B5058</f>
        <v>-6.1310827831603736E-2</v>
      </c>
      <c r="GR25" s="37">
        <f>'[2]219'!C5058</f>
        <v>0.14642624576029956</v>
      </c>
      <c r="GS25" s="37">
        <f>'[3]SOG Y'!AX27</f>
        <v>3.551284104863091</v>
      </c>
      <c r="GT25" s="37">
        <f>'[2]219'!B5617</f>
        <v>2.3904580029985749</v>
      </c>
      <c r="GU25" s="37">
        <f>'[2]219'!C5617</f>
        <v>0.95590044811072161</v>
      </c>
      <c r="GV25" s="37">
        <f>'[3]SOG Y'!BN27</f>
        <v>-0.17224883519888987</v>
      </c>
      <c r="GW25" s="37">
        <f>'[2]219'!B6176</f>
        <v>-0.17224883519888931</v>
      </c>
      <c r="GX25" s="37">
        <f>'[2]219'!C6176</f>
        <v>-1.3417372706271238</v>
      </c>
      <c r="GY25" s="37">
        <f>'[3]SOG Y'!CD27</f>
        <v>0.96671977782897589</v>
      </c>
      <c r="GZ25" s="37">
        <f>'[2]219'!B7853</f>
        <v>-5.2788363808548365E-2</v>
      </c>
      <c r="HA25" s="37">
        <f>'[2]219'!C7853</f>
        <v>0.57491336637962376</v>
      </c>
      <c r="HB25" s="37">
        <f>'[3]SOG Y'!DZ27</f>
        <v>-2.848274659811926</v>
      </c>
      <c r="HC25" s="37">
        <f>'[2]219'!B8412</f>
        <v>-0.66794041630991652</v>
      </c>
      <c r="HD25" s="37">
        <f>'[2]219'!C8412</f>
        <v>1.7044637294725151</v>
      </c>
    </row>
    <row r="26" spans="1:212" x14ac:dyDescent="0.35">
      <c r="A26" s="1">
        <v>1175</v>
      </c>
      <c r="B26" s="1" t="s">
        <v>131</v>
      </c>
      <c r="C26" s="37">
        <f>'[3]ADHB 2025'!EP28</f>
        <v>700145.88999999606</v>
      </c>
      <c r="D26" s="37">
        <f>'[2]201'!B28</f>
        <v>700145.88999999606</v>
      </c>
      <c r="E26" s="37">
        <f>'[2]201'!C28</f>
        <v>734514.58748768095</v>
      </c>
      <c r="F26" s="37">
        <f>'[3]ADHB 2025'!R28</f>
        <v>409043.938290808</v>
      </c>
      <c r="G26" s="37">
        <f>'[2]201'!B587</f>
        <v>409043.938290808</v>
      </c>
      <c r="H26" s="37">
        <f>'[2]201'!C587</f>
        <v>423452.32580797304</v>
      </c>
      <c r="I26" s="37">
        <f>'[3]ADHB 2025'!AH28</f>
        <v>19290.798999999999</v>
      </c>
      <c r="J26" s="37">
        <f>'[2]201'!B5059</f>
        <v>19290.798999999999</v>
      </c>
      <c r="K26" s="37">
        <f>'[2]201'!C5059</f>
        <v>20488.893229887999</v>
      </c>
      <c r="L26" s="37">
        <f>'[3]ADHB 2025'!AX28</f>
        <v>148259.27200718</v>
      </c>
      <c r="M26" s="37">
        <f>'[2]201'!B5618</f>
        <v>139759.27200718</v>
      </c>
      <c r="N26" s="37">
        <f>'[2]201'!C5618</f>
        <v>163631.94879153999</v>
      </c>
      <c r="O26" s="37">
        <f>'[3]ADHB 2025'!BN28</f>
        <v>332978.72363075998</v>
      </c>
      <c r="P26" s="37">
        <f>'[2]201'!B6177</f>
        <v>317678.72363075998</v>
      </c>
      <c r="Q26" s="37">
        <f>'[2]201'!C6177</f>
        <v>326028.06070575002</v>
      </c>
      <c r="R26" s="37">
        <f>'[3]ADHB 2025'!CD28</f>
        <v>-136.757363752</v>
      </c>
      <c r="S26" s="37">
        <f>'[2]201'!B7854</f>
        <v>-136.757363752</v>
      </c>
      <c r="T26" s="37">
        <f>'[2]201'!C7854</f>
        <v>-112.31399999999999</v>
      </c>
      <c r="U26" s="37">
        <f>'[3]ADHB 2025'!DZ28</f>
        <v>-209290.08556499984</v>
      </c>
      <c r="V26" s="37">
        <f>'[2]201'!B8413</f>
        <v>-185490.08556500007</v>
      </c>
      <c r="W26" s="37">
        <f>'[2]201'!C8413</f>
        <v>-198974.32704747003</v>
      </c>
      <c r="X26" s="37">
        <f>'[3]ADHK 2025'!EP28</f>
        <v>399101.00000000303</v>
      </c>
      <c r="Y26" s="37">
        <f>'[2]202'!B28</f>
        <v>399101.00000000303</v>
      </c>
      <c r="Z26" s="37">
        <f>'[2]202'!C28</f>
        <v>416699.240771365</v>
      </c>
      <c r="AA26" s="37">
        <f>'[3]ADHK 2025'!R28</f>
        <v>253892.16531372801</v>
      </c>
      <c r="AB26" s="37">
        <f>'[2]202'!B587</f>
        <v>253892.16531372798</v>
      </c>
      <c r="AC26" s="37">
        <f>'[2]202'!C587</f>
        <v>259946.30243067903</v>
      </c>
      <c r="AD26" s="37">
        <f>'[3]ADHK 2025'!AH28</f>
        <v>12156.11910631</v>
      </c>
      <c r="AE26" s="37">
        <f>'[2]202'!B5059</f>
        <v>12156.11910631</v>
      </c>
      <c r="AF26" s="37">
        <f>'[2]202'!C5059</f>
        <v>12641.78772</v>
      </c>
      <c r="AG26" s="37">
        <f>'[3]ADHK 2025'!AX28</f>
        <v>85753.159635242002</v>
      </c>
      <c r="AH26" s="37">
        <f>'[2]202'!B5618</f>
        <v>80253.159635242002</v>
      </c>
      <c r="AI26" s="37">
        <f>'[2]202'!C5618</f>
        <v>89961.746558815998</v>
      </c>
      <c r="AJ26" s="37">
        <f>'[3]ADHK 2025'!BN28</f>
        <v>170031.77371043299</v>
      </c>
      <c r="AK26" s="37">
        <f>'[2]202'!B6177</f>
        <v>169131.77371043299</v>
      </c>
      <c r="AL26" s="37">
        <f>'[2]202'!C6177</f>
        <v>171790.78758</v>
      </c>
      <c r="AM26" s="37">
        <f>'[3]ADHK 2025'!CD28</f>
        <v>-76.080404060000006</v>
      </c>
      <c r="AN26" s="37">
        <f>'[2]202'!B7854</f>
        <v>-76.080404060000006</v>
      </c>
      <c r="AO26" s="37">
        <f>'[2]202'!C7854</f>
        <v>-56.872</v>
      </c>
      <c r="AP26" s="37">
        <f>'[3]ADHK 2025'!DZ28</f>
        <v>-122656.13736164995</v>
      </c>
      <c r="AQ26" s="37">
        <f>'[2]202'!B8413</f>
        <v>-116256.13736165001</v>
      </c>
      <c r="AR26" s="37">
        <f>'[2]202'!C8413</f>
        <v>-117584.51151813002</v>
      </c>
      <c r="AS26" s="37">
        <f>[3]Distribusi!EP28</f>
        <v>100</v>
      </c>
      <c r="AT26" s="37">
        <f>'[2]205'!B28</f>
        <v>100</v>
      </c>
      <c r="AU26" s="37">
        <f>'[2]205'!C28</f>
        <v>100</v>
      </c>
      <c r="AV26" s="37">
        <f>[3]Distribusi!R28</f>
        <v>58.422672207760918</v>
      </c>
      <c r="AW26" s="37">
        <f>'[2]205'!B587</f>
        <v>58.422672207760918</v>
      </c>
      <c r="AX26" s="37">
        <f>'[2]205'!C587</f>
        <v>57.650635265984427</v>
      </c>
      <c r="AY26" s="37">
        <f>[3]Distribusi!AH28</f>
        <v>2.7552541942365907</v>
      </c>
      <c r="AZ26" s="37">
        <f>'[2]205'!B5059</f>
        <v>2.7552541942365907</v>
      </c>
      <c r="BA26" s="37">
        <f>'[2]205'!C5059</f>
        <v>2.789446741958904</v>
      </c>
      <c r="BB26" s="37">
        <f>[3]Distribusi!AX28</f>
        <v>21.175482727918439</v>
      </c>
      <c r="BC26" s="37">
        <f>'[2]205'!B5618</f>
        <v>19.961450035389166</v>
      </c>
      <c r="BD26" s="37">
        <f>'[2]205'!C5618</f>
        <v>22.277562839319973</v>
      </c>
      <c r="BE26" s="37">
        <f>[3]Distribusi!BN28</f>
        <v>47.558477224048531</v>
      </c>
      <c r="BF26" s="37">
        <f>'[2]205'!B6177</f>
        <v>45.373218377495832</v>
      </c>
      <c r="BG26" s="37">
        <f>'[2]205'!C6177</f>
        <v>44.386873488910531</v>
      </c>
      <c r="BH26" s="37">
        <f>[3]Distribusi!CD28</f>
        <v>-1.953269535753481E-2</v>
      </c>
      <c r="BI26" s="37">
        <f>'[2]205'!B7854</f>
        <v>-1.953269535753481E-2</v>
      </c>
      <c r="BJ26" s="37">
        <f>'[2]205'!C7854</f>
        <v>-1.5290914831815192E-2</v>
      </c>
      <c r="BK26" s="37">
        <f>[3]Distribusi!DZ28</f>
        <v>-29.892353658606925</v>
      </c>
      <c r="BL26" s="37">
        <f>'[2]205'!B8413</f>
        <v>-26.493062119524989</v>
      </c>
      <c r="BM26" s="37">
        <f>'[2]205'!C8413</f>
        <v>-27.089227421342009</v>
      </c>
      <c r="BN26" s="37">
        <f>'[3]Q-to-Q'!EP28</f>
        <v>-6.1207140559358351</v>
      </c>
      <c r="BO26" s="37">
        <f>'[2]209'!B28</f>
        <v>-6.1207140559358431</v>
      </c>
      <c r="BP26" s="37">
        <f>'[2]209'!C28</f>
        <v>4.4094704777391796</v>
      </c>
      <c r="BQ26" s="37">
        <f>'[3]Q-to-Q'!R28</f>
        <v>1.0430340268363381</v>
      </c>
      <c r="BR26" s="37">
        <f>'[2]209'!B587</f>
        <v>1.0430340268363203</v>
      </c>
      <c r="BS26" s="37">
        <f>'[2]209'!C587</f>
        <v>2.3845308930545821</v>
      </c>
      <c r="BT26" s="37">
        <f>'[3]Q-to-Q'!AH28</f>
        <v>-4.6209440044079884</v>
      </c>
      <c r="BU26" s="37">
        <f>'[2]209'!B5059</f>
        <v>-4.6209440044079901</v>
      </c>
      <c r="BV26" s="37">
        <f>'[2]209'!C5059</f>
        <v>3.9952604070644533</v>
      </c>
      <c r="BW26" s="37">
        <f>'[3]Q-to-Q'!AX28</f>
        <v>-33.840146431241109</v>
      </c>
      <c r="BX26" s="37">
        <f>'[2]209'!B5618</f>
        <v>-38.083479227093349</v>
      </c>
      <c r="BY26" s="37">
        <f>'[2]209'!C5618</f>
        <v>12.097451324907849</v>
      </c>
      <c r="BZ26" s="37">
        <f>'[3]Q-to-Q'!BN28</f>
        <v>-11.412557553791416</v>
      </c>
      <c r="CA26" s="37">
        <f>'[2]209'!B6177</f>
        <v>-11.881462255905307</v>
      </c>
      <c r="CB26" s="37">
        <f>'[2]209'!C6177</f>
        <v>1.572155137519849</v>
      </c>
      <c r="CC26" s="37" t="s">
        <v>102</v>
      </c>
      <c r="CD26" s="37" t="s">
        <v>102</v>
      </c>
      <c r="CE26" s="37" t="s">
        <v>102</v>
      </c>
      <c r="CF26" s="37" t="s">
        <v>102</v>
      </c>
      <c r="CG26" s="37" t="s">
        <v>102</v>
      </c>
      <c r="CH26" s="37" t="s">
        <v>102</v>
      </c>
      <c r="CI26" s="37">
        <f>'[3]Y-on-Y'!EP28</f>
        <v>3.6811954478232991</v>
      </c>
      <c r="CJ26" s="37">
        <f>'[2]210'!B28</f>
        <v>3.6811954478232947</v>
      </c>
      <c r="CK26" s="37">
        <f>'[2]210'!C28</f>
        <v>3.7810043230500976</v>
      </c>
      <c r="CL26" s="37">
        <f>'[3]Y-on-Y'!R28</f>
        <v>4.6926663822238055</v>
      </c>
      <c r="CM26" s="37">
        <f>'[2]210'!B587</f>
        <v>4.6926663822238002</v>
      </c>
      <c r="CN26" s="37">
        <f>'[2]210'!C587</f>
        <v>3.4065889968277601</v>
      </c>
      <c r="CO26" s="37">
        <f>'[3]Y-on-Y'!AH28</f>
        <v>-4.1631623179458899</v>
      </c>
      <c r="CP26" s="37">
        <f>'[2]210'!B5059</f>
        <v>-4.1631623179458881</v>
      </c>
      <c r="CQ26" s="37">
        <f>'[2]210'!C5059</f>
        <v>14.880664043415981</v>
      </c>
      <c r="CR26" s="37">
        <f>'[3]Y-on-Y'!AX28</f>
        <v>18.040124375572248</v>
      </c>
      <c r="CS26" s="37">
        <f>'[2]210'!B5618</f>
        <v>10.469316642922399</v>
      </c>
      <c r="CT26" s="37">
        <f>'[2]210'!C5618</f>
        <v>-7.9281039210789963</v>
      </c>
      <c r="CU26" s="37">
        <f>'[3]Y-on-Y'!BN28</f>
        <v>0.64935080735628503</v>
      </c>
      <c r="CV26" s="37">
        <f>'[2]210'!B6177</f>
        <v>0.11660087627053838</v>
      </c>
      <c r="CW26" s="37">
        <f>'[2]210'!C6177</f>
        <v>0.54352756588485795</v>
      </c>
      <c r="CX26" s="37" t="s">
        <v>102</v>
      </c>
      <c r="CY26" s="37" t="s">
        <v>102</v>
      </c>
      <c r="CZ26" s="37" t="s">
        <v>102</v>
      </c>
      <c r="DA26" s="37" t="s">
        <v>102</v>
      </c>
      <c r="DB26" s="37" t="s">
        <v>102</v>
      </c>
      <c r="DC26" s="37" t="s">
        <v>102</v>
      </c>
      <c r="DD26" s="37">
        <f>'[3]C-to-C'!EP28</f>
        <v>3.6811954478232991</v>
      </c>
      <c r="DE26" s="37">
        <f>'[2]211'!B28</f>
        <v>3.6811954478232947</v>
      </c>
      <c r="DF26" s="37">
        <f>'[2]211'!C28</f>
        <v>3.7321524137909763</v>
      </c>
      <c r="DG26" s="37">
        <f>'[3]C-to-C'!R28</f>
        <v>4.6926663822238055</v>
      </c>
      <c r="DH26" s="37">
        <f>'[2]211'!B587</f>
        <v>4.6926663822238002</v>
      </c>
      <c r="DI26" s="37">
        <f>'[2]211'!C587</f>
        <v>4.0380780798978018</v>
      </c>
      <c r="DJ26" s="37">
        <f>'[3]C-to-C'!AH28</f>
        <v>-4.1631623179458899</v>
      </c>
      <c r="DK26" s="37">
        <f>'[2]211'!B5059</f>
        <v>-4.1631623179458881</v>
      </c>
      <c r="DL26" s="37">
        <f>'[2]211'!C5059</f>
        <v>4.6834895289291776</v>
      </c>
      <c r="DM26" s="37">
        <f>'[3]C-to-C'!AX28</f>
        <v>18.040124375572248</v>
      </c>
      <c r="DN26" s="37">
        <f>'[2]211'!B5618</f>
        <v>10.469316642922399</v>
      </c>
      <c r="DO26" s="37">
        <f>'[2]211'!C5618</f>
        <v>-8.2598043287522807E-2</v>
      </c>
      <c r="DP26" s="37">
        <f>'[3]C-to-C'!BN28</f>
        <v>0.64935080735628503</v>
      </c>
      <c r="DQ26" s="37">
        <f>'[2]211'!B6177</f>
        <v>0.11660087627053838</v>
      </c>
      <c r="DR26" s="37">
        <f>'[2]211'!C6177</f>
        <v>0.33127497428116759</v>
      </c>
      <c r="DS26" s="37" t="s">
        <v>102</v>
      </c>
      <c r="DT26" s="37" t="s">
        <v>102</v>
      </c>
      <c r="DU26" s="37" t="s">
        <v>102</v>
      </c>
      <c r="DV26" s="37" t="s">
        <v>102</v>
      </c>
      <c r="DW26" s="37" t="s">
        <v>102</v>
      </c>
      <c r="DX26" s="37" t="s">
        <v>102</v>
      </c>
      <c r="DY26" s="37">
        <f>'[3]Implisit Q'!EP28</f>
        <v>0.55499213258845259</v>
      </c>
      <c r="DZ26" s="37">
        <f>'[2]212'!B28</f>
        <v>0.55499213258845603</v>
      </c>
      <c r="EA26" s="37">
        <f>'[2]212'!C28</f>
        <v>0.47823285057044346</v>
      </c>
      <c r="EB26" s="37">
        <f>'[3]Implisit Q'!R28</f>
        <v>0.77269670362865384</v>
      </c>
      <c r="EC26" s="37">
        <f>'[2]212'!B587</f>
        <v>0.7726967036286656</v>
      </c>
      <c r="ED26" s="37">
        <f>'[2]212'!C587</f>
        <v>1.1114216361382832</v>
      </c>
      <c r="EE26" s="37">
        <f>'[3]Implisit Q'!AH28</f>
        <v>5.7798087451615743E-2</v>
      </c>
      <c r="EF26" s="37">
        <f>'[2]212'!B5059</f>
        <v>5.7798087451599485E-2</v>
      </c>
      <c r="EG26" s="37">
        <f>'[2]212'!C5059</f>
        <v>2.1303303363929884</v>
      </c>
      <c r="EH26" s="37">
        <f>'[3]Implisit Q'!AX28</f>
        <v>-0.8792178138192952</v>
      </c>
      <c r="EI26" s="37">
        <f>'[2]212'!B5618</f>
        <v>-0.15841245906130136</v>
      </c>
      <c r="EJ26" s="37">
        <f>'[2]212'!C5618</f>
        <v>4.4459812656372</v>
      </c>
      <c r="EK26" s="37">
        <f>'[3]Implisit Q'!BN28</f>
        <v>4.7472291745124409</v>
      </c>
      <c r="EL26" s="37">
        <f>'[2]212'!B6177</f>
        <v>0.46599050819706</v>
      </c>
      <c r="EM26" s="37">
        <f>'[2]212'!C6177</f>
        <v>1.0397316758781525</v>
      </c>
      <c r="EN26" s="37" t="s">
        <v>102</v>
      </c>
      <c r="EO26" s="37" t="s">
        <v>102</v>
      </c>
      <c r="EP26" s="37" t="s">
        <v>102</v>
      </c>
      <c r="EQ26" s="37" t="s">
        <v>102</v>
      </c>
      <c r="ER26" s="37" t="s">
        <v>102</v>
      </c>
      <c r="ES26" s="37" t="s">
        <v>102</v>
      </c>
      <c r="ET26" s="37">
        <f>'[3]Implisit Y'!EP28</f>
        <v>5.4654930853875356</v>
      </c>
      <c r="EU26" s="37">
        <f>'[2]213'!B28</f>
        <v>5.4654930853875348</v>
      </c>
      <c r="EV26" s="37">
        <f>'[2]213'!C28</f>
        <v>4.5290947712960188</v>
      </c>
      <c r="EW26" s="37">
        <f>'[3]Implisit Y'!R28</f>
        <v>0.24518720539268202</v>
      </c>
      <c r="EX26" s="37">
        <f>'[2]213'!B587</f>
        <v>0.24518720539269415</v>
      </c>
      <c r="EY26" s="37">
        <f>'[2]213'!C587</f>
        <v>2.1963739850500383</v>
      </c>
      <c r="EZ26" s="37">
        <f>'[3]Implisit Y'!AH28</f>
        <v>0.33447267470224062</v>
      </c>
      <c r="FA26" s="37">
        <f>'[2]213'!B5059</f>
        <v>0.33447267470224579</v>
      </c>
      <c r="FB26" s="37">
        <f>'[2]213'!C5059</f>
        <v>2.1822269605026272</v>
      </c>
      <c r="FC26" s="37">
        <f>'[3]Implisit Y'!AX28</f>
        <v>-0.77637560520173565</v>
      </c>
      <c r="FD26" s="37">
        <f>'[2]213'!B5618</f>
        <v>-5.482238291252009E-2</v>
      </c>
      <c r="FE26" s="37">
        <f>'[2]213'!C5618</f>
        <v>0.43416828225439597</v>
      </c>
      <c r="FF26" s="37">
        <f>'[3]Implisit Y'!BN28</f>
        <v>7.3551860679482957</v>
      </c>
      <c r="FG26" s="37">
        <f>'[2]213'!B6177</f>
        <v>2.9673547406121683</v>
      </c>
      <c r="FH26" s="37">
        <f>'[2]213'!C6177</f>
        <v>1.9231363540470316</v>
      </c>
      <c r="FI26" s="37" t="s">
        <v>102</v>
      </c>
      <c r="FJ26" s="37" t="s">
        <v>102</v>
      </c>
      <c r="FK26" s="37" t="s">
        <v>102</v>
      </c>
      <c r="FL26" s="37" t="s">
        <v>102</v>
      </c>
      <c r="FM26" s="37" t="s">
        <v>102</v>
      </c>
      <c r="FN26" s="37" t="s">
        <v>102</v>
      </c>
      <c r="FO26" s="37">
        <f>'[3]SOG Q'!EP28</f>
        <v>-6.1207140559358351</v>
      </c>
      <c r="FP26" s="37">
        <f>'[2]218'!B28</f>
        <v>-6.1207140559358431</v>
      </c>
      <c r="FQ26" s="37">
        <f>'[2]218'!C28</f>
        <v>4.4094704777391796</v>
      </c>
      <c r="FR26" s="37">
        <f>'[3]SOG Q'!R28</f>
        <v>0.61649329768211858</v>
      </c>
      <c r="FS26" s="37">
        <f>'[2]218'!B587</f>
        <v>0.61649329768211247</v>
      </c>
      <c r="FT26" s="37">
        <f>'[2]218'!C587</f>
        <v>1.5169436100012297</v>
      </c>
      <c r="FU26" s="37">
        <f>'[3]SOG Q'!AH28</f>
        <v>-0.13853502725371084</v>
      </c>
      <c r="FV26" s="37">
        <f>'[2]218'!B5059</f>
        <v>-0.13853502725371103</v>
      </c>
      <c r="FW26" s="37">
        <f>'[2]218'!C5059</f>
        <v>0.12169065316548869</v>
      </c>
      <c r="FX26" s="37">
        <f>'[3]SOG Q'!AX28</f>
        <v>-10.317507443723153</v>
      </c>
      <c r="FY26" s="37">
        <f>'[2]218'!B5618</f>
        <v>-11.611255323814545</v>
      </c>
      <c r="FZ26" s="37">
        <f>'[2]218'!C5618</f>
        <v>2.4326140309279913</v>
      </c>
      <c r="GA26" s="37">
        <f>'[3]SOG Q'!BN28</f>
        <v>-5.1526170233692268</v>
      </c>
      <c r="GB26" s="37">
        <f>'[2]218'!B6177</f>
        <v>-5.3643212219296403</v>
      </c>
      <c r="GC26" s="37">
        <f>'[2]218'!C6177</f>
        <v>0.66625086621356433</v>
      </c>
      <c r="GD26" s="37">
        <f>'[3]SOG Q'!CD28</f>
        <v>-7.2438291200040167E-2</v>
      </c>
      <c r="GE26" s="37">
        <f>'[2]218'!B7854</f>
        <v>-7.2438291200040264E-2</v>
      </c>
      <c r="GF26" s="37">
        <f>'[2]218'!C7854</f>
        <v>4.8129180483135504E-3</v>
      </c>
      <c r="GG26" s="37">
        <f>'[3]SOG Q'!DZ28</f>
        <v>8.9438904319281978</v>
      </c>
      <c r="GH26" s="37">
        <f>'[2]218'!B8413</f>
        <v>10.449342510579974</v>
      </c>
      <c r="GI26" s="37">
        <f>'[2]218'!C8413</f>
        <v>-0.33284160061738877</v>
      </c>
      <c r="GJ26" s="37">
        <f>'[3]SOG Y'!EP28</f>
        <v>3.6811954478232991</v>
      </c>
      <c r="GK26" s="37">
        <f>'[2]219'!B28</f>
        <v>3.6811954478232947</v>
      </c>
      <c r="GL26" s="37">
        <f>'[2]219'!C28</f>
        <v>3.7810043230500976</v>
      </c>
      <c r="GM26" s="37">
        <f>'[3]SOG Y'!R28</f>
        <v>2.9564456428436161</v>
      </c>
      <c r="GN26" s="37">
        <f>'[2]219'!B587</f>
        <v>2.956445642843605</v>
      </c>
      <c r="GO26" s="37">
        <f>'[2]219'!C587</f>
        <v>2.1328009770092216</v>
      </c>
      <c r="GP26" s="37">
        <f>'[3]SOG Y'!AH28</f>
        <v>-0.13718385277324469</v>
      </c>
      <c r="GQ26" s="37">
        <f>'[2]219'!B5059</f>
        <v>-0.13718385277324452</v>
      </c>
      <c r="GR26" s="37">
        <f>'[2]219'!C5059</f>
        <v>0.4078298672949357</v>
      </c>
      <c r="GS26" s="37">
        <f>'[3]SOG Y'!AX28</f>
        <v>3.4046869012765999</v>
      </c>
      <c r="GT26" s="37">
        <f>'[2]219'!B5618</f>
        <v>1.9758591735509734</v>
      </c>
      <c r="GU26" s="37">
        <f>'[2]219'!C5618</f>
        <v>-1.9292801049377479</v>
      </c>
      <c r="GV26" s="37">
        <f>'[3]SOG Y'!BN28</f>
        <v>0.28498084645888638</v>
      </c>
      <c r="GW26" s="37">
        <f>'[2]219'!B6177</f>
        <v>5.1172672831056851E-2</v>
      </c>
      <c r="GX26" s="37">
        <f>'[2]219'!C6177</f>
        <v>0.23129299899412264</v>
      </c>
      <c r="GY26" s="37">
        <f>'[3]SOG Y'!CD28</f>
        <v>0.37231162966628883</v>
      </c>
      <c r="GZ26" s="37">
        <f>'[2]219'!B7854</f>
        <v>0.37231162966628839</v>
      </c>
      <c r="HA26" s="37">
        <f>'[2]219'!C7854</f>
        <v>0.13604274819229939</v>
      </c>
      <c r="HB26" s="37">
        <f>'[3]SOG Y'!DZ28</f>
        <v>-3.2000457196488266</v>
      </c>
      <c r="HC26" s="37">
        <f>'[2]219'!B8413</f>
        <v>-1.537409818295405</v>
      </c>
      <c r="HD26" s="37">
        <f>'[2]219'!C8413</f>
        <v>2.8023178364972758</v>
      </c>
    </row>
    <row r="27" spans="1:212" x14ac:dyDescent="0.35">
      <c r="A27" s="1">
        <v>1201</v>
      </c>
      <c r="B27" s="1" t="s">
        <v>132</v>
      </c>
      <c r="C27" s="37">
        <f>'[3]ADHB 2025'!EP30</f>
        <v>1376563.4057274004</v>
      </c>
      <c r="D27" s="37">
        <f>'[2]201'!B30</f>
        <v>1376563.4057273604</v>
      </c>
      <c r="E27" s="37">
        <f>'[2]201'!C30</f>
        <v>1409759.0157273603</v>
      </c>
      <c r="F27" s="37">
        <f>'[3]ADHB 2025'!R30</f>
        <v>1228527.8359719603</v>
      </c>
      <c r="G27" s="37">
        <f>'[2]201'!B589</f>
        <v>1228527.8359719603</v>
      </c>
      <c r="H27" s="37">
        <f>'[2]201'!C589</f>
        <v>1226327.8359719603</v>
      </c>
      <c r="I27" s="37">
        <f>'[3]ADHB 2025'!AH30</f>
        <v>53941.933657360001</v>
      </c>
      <c r="J27" s="37">
        <f>'[2]201'!B5061</f>
        <v>53941.933657360001</v>
      </c>
      <c r="K27" s="37">
        <f>'[2]201'!C5061</f>
        <v>55041.933657360001</v>
      </c>
      <c r="L27" s="37">
        <f>'[3]ADHB 2025'!AX30</f>
        <v>186919.94881366001</v>
      </c>
      <c r="M27" s="37">
        <f>'[2]201'!B5620</f>
        <v>186919.94881366001</v>
      </c>
      <c r="N27" s="37">
        <f>'[2]201'!C5620</f>
        <v>265928.44881366001</v>
      </c>
      <c r="O27" s="37">
        <f>'[3]ADHB 2025'!BN30</f>
        <v>310751.01092599001</v>
      </c>
      <c r="P27" s="37">
        <f>'[2]201'!B6179</f>
        <v>310751.01092599001</v>
      </c>
      <c r="Q27" s="37">
        <f>'[2]201'!C6179</f>
        <v>315151.01092599001</v>
      </c>
      <c r="R27" s="37">
        <f>'[3]ADHB 2025'!CD30</f>
        <v>7804.9501118399003</v>
      </c>
      <c r="S27" s="37">
        <f>'[2]201'!B7856</f>
        <v>7804.9501118399003</v>
      </c>
      <c r="T27" s="37">
        <f>'[2]201'!C7856</f>
        <v>11804.95011184</v>
      </c>
      <c r="U27" s="37">
        <f>'[3]ADHB 2025'!DZ30</f>
        <v>-411382.27375340997</v>
      </c>
      <c r="V27" s="37">
        <f>'[2]201'!B8415</f>
        <v>-411382.27375344996</v>
      </c>
      <c r="W27" s="37">
        <f>'[2]201'!C8415</f>
        <v>-464495.16375344998</v>
      </c>
      <c r="X27" s="37">
        <f>'[3]ADHK 2025'!EP30</f>
        <v>751855.72525804956</v>
      </c>
      <c r="Y27" s="37">
        <f>'[2]202'!B30</f>
        <v>751855.72525804956</v>
      </c>
      <c r="Z27" s="37">
        <f>'[2]202'!C30</f>
        <v>765467.94525805034</v>
      </c>
      <c r="AA27" s="37">
        <f>'[3]ADHK 2025'!R30</f>
        <v>654147.11273221998</v>
      </c>
      <c r="AB27" s="37">
        <f>'[2]202'!B589</f>
        <v>654147.11273221998</v>
      </c>
      <c r="AC27" s="37">
        <f>'[2]202'!C589</f>
        <v>664857.11273222102</v>
      </c>
      <c r="AD27" s="37">
        <f>'[3]ADHK 2025'!AH30</f>
        <v>33906.334858640002</v>
      </c>
      <c r="AE27" s="37">
        <f>'[2]202'!B5061</f>
        <v>33906.334858640002</v>
      </c>
      <c r="AF27" s="37">
        <f>'[2]202'!C5061</f>
        <v>34506.334858640002</v>
      </c>
      <c r="AG27" s="37">
        <f>'[3]ADHK 2025'!AX30</f>
        <v>117035.15606474</v>
      </c>
      <c r="AH27" s="37">
        <f>'[2]202'!B5620</f>
        <v>117035.15606474</v>
      </c>
      <c r="AI27" s="37">
        <f>'[2]202'!C5620</f>
        <v>160985.76592867999</v>
      </c>
      <c r="AJ27" s="37">
        <f>'[3]ADHK 2025'!BN30</f>
        <v>198740.27342776998</v>
      </c>
      <c r="AK27" s="37">
        <f>'[2]202'!B6179</f>
        <v>198740.27342776998</v>
      </c>
      <c r="AL27" s="37">
        <f>'[2]202'!C6179</f>
        <v>199060.27342776998</v>
      </c>
      <c r="AM27" s="37">
        <f>'[3]ADHK 2025'!CD30</f>
        <v>1968.3898639394999</v>
      </c>
      <c r="AN27" s="37">
        <f>'[2]202'!B7856</f>
        <v>1968.3898639394999</v>
      </c>
      <c r="AO27" s="37">
        <f>'[2]202'!C7856</f>
        <v>2968.3898639395002</v>
      </c>
      <c r="AP27" s="37">
        <f>'[3]ADHK 2025'!DZ30</f>
        <v>-253941.54168925996</v>
      </c>
      <c r="AQ27" s="37">
        <f>'[2]202'!B8415</f>
        <v>-253941.54168925996</v>
      </c>
      <c r="AR27" s="37">
        <f>'[2]202'!C8415</f>
        <v>-296909.9315532</v>
      </c>
      <c r="AS27" s="37">
        <f>[3]Distribusi!EP30</f>
        <v>100</v>
      </c>
      <c r="AT27" s="37">
        <f>'[2]205'!B30</f>
        <v>100</v>
      </c>
      <c r="AU27" s="37">
        <f>'[2]205'!C30</f>
        <v>100</v>
      </c>
      <c r="AV27" s="37">
        <f>[3]Distribusi!R30</f>
        <v>89.246004278515926</v>
      </c>
      <c r="AW27" s="37">
        <f>'[2]205'!B589</f>
        <v>89.246004278518527</v>
      </c>
      <c r="AX27" s="37">
        <f>'[2]205'!C589</f>
        <v>86.988472660289446</v>
      </c>
      <c r="AY27" s="37">
        <f>[3]Distribusi!AH30</f>
        <v>3.9185941913700755</v>
      </c>
      <c r="AZ27" s="37">
        <f>'[2]205'!B5061</f>
        <v>3.9185941913701896</v>
      </c>
      <c r="BA27" s="37">
        <f>'[2]205'!C5061</f>
        <v>3.9043505339074782</v>
      </c>
      <c r="BB27" s="37">
        <f>[3]Distribusi!AX30</f>
        <v>13.578738766115043</v>
      </c>
      <c r="BC27" s="37">
        <f>'[2]205'!B5620</f>
        <v>13.578738766115436</v>
      </c>
      <c r="BD27" s="37">
        <f>'[2]205'!C5620</f>
        <v>18.863397633705159</v>
      </c>
      <c r="BE27" s="37">
        <f>[3]Distribusi!BN30</f>
        <v>22.574405917886775</v>
      </c>
      <c r="BF27" s="37">
        <f>'[2]205'!B6179</f>
        <v>22.574405917887429</v>
      </c>
      <c r="BG27" s="37">
        <f>'[2]205'!C6179</f>
        <v>22.354956230827078</v>
      </c>
      <c r="BH27" s="37">
        <f>[3]Distribusi!CD30</f>
        <v>0.56698805731477564</v>
      </c>
      <c r="BI27" s="37">
        <f>'[2]205'!B7856</f>
        <v>0.56698805731479207</v>
      </c>
      <c r="BJ27" s="37">
        <f>'[2]205'!C7856</f>
        <v>0.83737362060772336</v>
      </c>
      <c r="BK27" s="37">
        <f>[3]Distribusi!DZ30</f>
        <v>-29.884731211202602</v>
      </c>
      <c r="BL27" s="37">
        <f>'[2]205'!B8415</f>
        <v>-29.884731211206379</v>
      </c>
      <c r="BM27" s="37">
        <f>'[2]205'!C8415</f>
        <v>-32.948550679336876</v>
      </c>
      <c r="BN27" s="37">
        <f>'[3]Q-to-Q'!EP30</f>
        <v>-1.531076956377845</v>
      </c>
      <c r="BO27" s="37">
        <f>'[2]209'!B30</f>
        <v>-1.5310769563778375</v>
      </c>
      <c r="BP27" s="37">
        <f>'[2]209'!C30</f>
        <v>1.8104829879866704</v>
      </c>
      <c r="BQ27" s="37">
        <f>'[3]Q-to-Q'!R30</f>
        <v>0.23367274418815498</v>
      </c>
      <c r="BR27" s="37">
        <f>'[2]209'!B589</f>
        <v>0.23367274418814077</v>
      </c>
      <c r="BS27" s="37">
        <f>'[2]209'!C589</f>
        <v>1.6372463917585562</v>
      </c>
      <c r="BT27" s="37">
        <f>'[3]Q-to-Q'!AH30</f>
        <v>-5.5700477586303947</v>
      </c>
      <c r="BU27" s="37">
        <f>'[2]209'!B5061</f>
        <v>-5.5700477586303903</v>
      </c>
      <c r="BV27" s="37">
        <f>'[2]209'!C5061</f>
        <v>1.7695808246496691</v>
      </c>
      <c r="BW27" s="37">
        <f>'[3]Q-to-Q'!AX30</f>
        <v>-42.639710566542433</v>
      </c>
      <c r="BX27" s="37">
        <f>'[2]209'!B5620</f>
        <v>-42.639710566542426</v>
      </c>
      <c r="BY27" s="37">
        <f>'[2]209'!C5620</f>
        <v>37.553339818360179</v>
      </c>
      <c r="BZ27" s="37">
        <f>'[3]Q-to-Q'!BN30</f>
        <v>-8.600062769059889</v>
      </c>
      <c r="CA27" s="37">
        <f>'[2]209'!B6179</f>
        <v>-8.600062769059889</v>
      </c>
      <c r="CB27" s="37">
        <f>'[2]209'!C6179</f>
        <v>0.16101416913683606</v>
      </c>
      <c r="CC27" s="37" t="s">
        <v>102</v>
      </c>
      <c r="CD27" s="37" t="s">
        <v>102</v>
      </c>
      <c r="CE27" s="37" t="s">
        <v>102</v>
      </c>
      <c r="CF27" s="37" t="s">
        <v>102</v>
      </c>
      <c r="CG27" s="37" t="s">
        <v>102</v>
      </c>
      <c r="CH27" s="37" t="s">
        <v>102</v>
      </c>
      <c r="CI27" s="37">
        <f>'[3]Y-on-Y'!EP30</f>
        <v>3.6659203595635859</v>
      </c>
      <c r="CJ27" s="37">
        <f>'[2]210'!B30</f>
        <v>3.6659203595635939</v>
      </c>
      <c r="CK27" s="37">
        <f>'[2]210'!C30</f>
        <v>4.742869987088107</v>
      </c>
      <c r="CL27" s="37">
        <f>'[3]Y-on-Y'!R30</f>
        <v>2.700219948250421</v>
      </c>
      <c r="CM27" s="37">
        <f>'[2]210'!B589</f>
        <v>2.7002199482504237</v>
      </c>
      <c r="CN27" s="37">
        <f>'[2]210'!C589</f>
        <v>3.7504889449959817</v>
      </c>
      <c r="CO27" s="37">
        <f>'[3]Y-on-Y'!AH30</f>
        <v>-2.8648095082158989</v>
      </c>
      <c r="CP27" s="37">
        <f>'[2]210'!B5061</f>
        <v>-2.8648095082159002</v>
      </c>
      <c r="CQ27" s="37">
        <f>'[2]210'!C5061</f>
        <v>3.2927886421982118</v>
      </c>
      <c r="CR27" s="37">
        <f>'[3]Y-on-Y'!AX30</f>
        <v>3.5887849903625977</v>
      </c>
      <c r="CS27" s="37">
        <f>'[2]210'!B5620</f>
        <v>3.5887849903625946</v>
      </c>
      <c r="CT27" s="37">
        <f>'[2]210'!C5620</f>
        <v>0.74466155040944959</v>
      </c>
      <c r="CU27" s="37">
        <f>'[3]Y-on-Y'!BN30</f>
        <v>-1.5309893543347926</v>
      </c>
      <c r="CV27" s="37">
        <f>'[2]210'!B6179</f>
        <v>-1.530989354334789</v>
      </c>
      <c r="CW27" s="37">
        <f>'[2]210'!C6179</f>
        <v>-7.3406786429036019</v>
      </c>
      <c r="CX27" s="37" t="s">
        <v>102</v>
      </c>
      <c r="CY27" s="37" t="s">
        <v>102</v>
      </c>
      <c r="CZ27" s="37" t="s">
        <v>102</v>
      </c>
      <c r="DA27" s="37" t="s">
        <v>102</v>
      </c>
      <c r="DB27" s="37" t="s">
        <v>102</v>
      </c>
      <c r="DC27" s="37" t="s">
        <v>102</v>
      </c>
      <c r="DD27" s="37">
        <f>'[3]C-to-C'!EP30</f>
        <v>3.6659203595635859</v>
      </c>
      <c r="DE27" s="37">
        <f>'[2]211'!B30</f>
        <v>3.6659203595635939</v>
      </c>
      <c r="DF27" s="37">
        <f>'[2]211'!C30</f>
        <v>4.2064434742461669</v>
      </c>
      <c r="DG27" s="37">
        <f>'[3]C-to-C'!R30</f>
        <v>2.700219948250421</v>
      </c>
      <c r="DH27" s="37">
        <f>'[2]211'!B589</f>
        <v>2.7002199482504237</v>
      </c>
      <c r="DI27" s="37">
        <f>'[2]211'!C589</f>
        <v>3.2269469822357051</v>
      </c>
      <c r="DJ27" s="37">
        <f>'[3]C-to-C'!AH30</f>
        <v>-2.8648095082158989</v>
      </c>
      <c r="DK27" s="37">
        <f>'[2]211'!B5061</f>
        <v>-2.8648095082159002</v>
      </c>
      <c r="DL27" s="37">
        <f>'[2]211'!C5061</f>
        <v>0.14638572963677415</v>
      </c>
      <c r="DM27" s="37">
        <f>'[3]C-to-C'!AX30</f>
        <v>3.5887849903625977</v>
      </c>
      <c r="DN27" s="37">
        <f>'[2]211'!B5620</f>
        <v>3.5887849903625946</v>
      </c>
      <c r="DO27" s="37">
        <f>'[2]211'!C5620</f>
        <v>1.9226616255508193</v>
      </c>
      <c r="DP27" s="37">
        <f>'[3]C-to-C'!BN30</f>
        <v>-1.5309893543347926</v>
      </c>
      <c r="DQ27" s="37">
        <f>'[2]211'!B6179</f>
        <v>-1.530989354334789</v>
      </c>
      <c r="DR27" s="37">
        <f>'[2]211'!C6179</f>
        <v>-4.5264664826897096</v>
      </c>
      <c r="DS27" s="37" t="s">
        <v>102</v>
      </c>
      <c r="DT27" s="37" t="s">
        <v>102</v>
      </c>
      <c r="DU27" s="37" t="s">
        <v>102</v>
      </c>
      <c r="DV27" s="37" t="s">
        <v>102</v>
      </c>
      <c r="DW27" s="37" t="s">
        <v>102</v>
      </c>
      <c r="DX27" s="37" t="s">
        <v>102</v>
      </c>
      <c r="DY27" s="37">
        <f>'[3]Implisit Q'!EP30</f>
        <v>1.4181794091361724</v>
      </c>
      <c r="DZ27" s="37">
        <f>'[2]212'!B30</f>
        <v>1.4181794091332587</v>
      </c>
      <c r="EA27" s="37">
        <f>'[2]212'!C30</f>
        <v>0.59031375226578719</v>
      </c>
      <c r="EB27" s="37">
        <f>'[3]Implisit Q'!R30</f>
        <v>1.9648982360566833</v>
      </c>
      <c r="EC27" s="37">
        <f>'[2]212'!B589</f>
        <v>1.9648982360566232</v>
      </c>
      <c r="ED27" s="37">
        <f>'[2]212'!C589</f>
        <v>-1.7870638744390772</v>
      </c>
      <c r="EE27" s="37">
        <f>'[3]Implisit Q'!AH30</f>
        <v>0.76169633601874409</v>
      </c>
      <c r="EF27" s="37">
        <f>'[2]212'!B5061</f>
        <v>0.76169633601874298</v>
      </c>
      <c r="EG27" s="37">
        <f>'[2]212'!C5061</f>
        <v>0.26496031468456099</v>
      </c>
      <c r="EH27" s="37">
        <f>'[3]Implisit Q'!AX30</f>
        <v>0.66415592662643519</v>
      </c>
      <c r="EI27" s="37">
        <f>'[2]212'!B5620</f>
        <v>0.66415592662642775</v>
      </c>
      <c r="EJ27" s="37">
        <f>'[2]212'!C5620</f>
        <v>3.4279715440996101</v>
      </c>
      <c r="EK27" s="37">
        <f>'[3]Implisit Q'!BN30</f>
        <v>1.4439424414558459</v>
      </c>
      <c r="EL27" s="37">
        <f>'[2]212'!B6179</f>
        <v>1.4439424414558579</v>
      </c>
      <c r="EM27" s="37">
        <f>'[2]212'!C6179</f>
        <v>1.2528930927405668</v>
      </c>
      <c r="EN27" s="37" t="s">
        <v>102</v>
      </c>
      <c r="EO27" s="37" t="s">
        <v>102</v>
      </c>
      <c r="EP27" s="37" t="s">
        <v>102</v>
      </c>
      <c r="EQ27" s="37" t="s">
        <v>102</v>
      </c>
      <c r="ER27" s="37" t="s">
        <v>102</v>
      </c>
      <c r="ES27" s="37" t="s">
        <v>102</v>
      </c>
      <c r="ET27" s="37">
        <f>'[3]Implisit Y'!EP30</f>
        <v>3.6744895289822637</v>
      </c>
      <c r="EU27" s="37">
        <f>'[2]213'!B30</f>
        <v>3.6744895289792421</v>
      </c>
      <c r="EV27" s="37">
        <f>'[2]213'!C30</f>
        <v>2.7840670214730081</v>
      </c>
      <c r="EW27" s="37">
        <f>'[3]Implisit Y'!R30</f>
        <v>4.2118727421799065</v>
      </c>
      <c r="EX27" s="37">
        <f>'[2]213'!B589</f>
        <v>4.2118727421798292</v>
      </c>
      <c r="EY27" s="37">
        <f>'[2]213'!C589</f>
        <v>0.54631375846331598</v>
      </c>
      <c r="EZ27" s="37">
        <f>'[3]Implisit Y'!AH30</f>
        <v>2.5690072311520709</v>
      </c>
      <c r="FA27" s="37">
        <f>'[2]213'!B5061</f>
        <v>2.5690072311520793</v>
      </c>
      <c r="FB27" s="37">
        <f>'[2]213'!C5061</f>
        <v>2.3929971350976191</v>
      </c>
      <c r="FC27" s="37">
        <f>'[3]Implisit Y'!AX30</f>
        <v>0.87879524988206015</v>
      </c>
      <c r="FD27" s="37">
        <f>'[2]213'!B5620</f>
        <v>0.87879524988205771</v>
      </c>
      <c r="FE27" s="37">
        <f>'[2]213'!C5620</f>
        <v>3.2164046638089472</v>
      </c>
      <c r="FF27" s="37">
        <f>'[3]Implisit Y'!BN30</f>
        <v>1.7069848457856409</v>
      </c>
      <c r="FG27" s="37">
        <f>'[2]213'!B6179</f>
        <v>1.7069848457856498</v>
      </c>
      <c r="FH27" s="37">
        <f>'[2]213'!C6179</f>
        <v>2.9768041944710055</v>
      </c>
      <c r="FI27" s="37" t="s">
        <v>102</v>
      </c>
      <c r="FJ27" s="37" t="s">
        <v>102</v>
      </c>
      <c r="FK27" s="37" t="s">
        <v>102</v>
      </c>
      <c r="FL27" s="37" t="s">
        <v>102</v>
      </c>
      <c r="FM27" s="37" t="s">
        <v>102</v>
      </c>
      <c r="FN27" s="37" t="s">
        <v>102</v>
      </c>
      <c r="FO27" s="37">
        <f>'[3]SOG Q'!EP30</f>
        <v>-1.531076956377845</v>
      </c>
      <c r="FP27" s="37">
        <f>'[2]218'!B30</f>
        <v>-1.5310769563778375</v>
      </c>
      <c r="FQ27" s="37">
        <f>'[2]218'!C30</f>
        <v>1.8104829879866704</v>
      </c>
      <c r="FR27" s="37">
        <f>'[3]SOG Q'!R30</f>
        <v>0.19972596150675764</v>
      </c>
      <c r="FS27" s="37">
        <f>'[2]218'!B589</f>
        <v>0.19972596150675664</v>
      </c>
      <c r="FT27" s="37">
        <f>'[2]218'!C589</f>
        <v>1.4244754199783736</v>
      </c>
      <c r="FU27" s="37">
        <f>'[3]SOG Q'!AH30</f>
        <v>-0.26193568722197724</v>
      </c>
      <c r="FV27" s="37">
        <f>'[2]218'!B5061</f>
        <v>-0.26193568722197591</v>
      </c>
      <c r="FW27" s="37">
        <f>'[2]218'!C5061</f>
        <v>7.9802544536595757E-2</v>
      </c>
      <c r="FX27" s="37">
        <f>'[3]SOG Q'!AX30</f>
        <v>-11.394202394155617</v>
      </c>
      <c r="FY27" s="37">
        <f>'[2]218'!B5620</f>
        <v>-11.39420239415556</v>
      </c>
      <c r="FZ27" s="37">
        <f>'[2]218'!C5620</f>
        <v>5.845617501796025</v>
      </c>
      <c r="GA27" s="37">
        <f>'[3]SOG Q'!BN30</f>
        <v>-2.4490986755260127</v>
      </c>
      <c r="GB27" s="37">
        <f>'[2]218'!B6179</f>
        <v>-2.4490986755260007</v>
      </c>
      <c r="GC27" s="37">
        <f>'[2]218'!C6179</f>
        <v>4.2561357086184401E-2</v>
      </c>
      <c r="GD27" s="37">
        <f>'[3]SOG Q'!CD30</f>
        <v>0.88724427589944899</v>
      </c>
      <c r="GE27" s="37">
        <f>'[2]218'!B7856</f>
        <v>0.88724427589944466</v>
      </c>
      <c r="GF27" s="37">
        <f>'[2]218'!C7856</f>
        <v>0.13300424089432628</v>
      </c>
      <c r="GG27" s="37">
        <f>'[3]SOG Q'!DZ30</f>
        <v>11.487189563119546</v>
      </c>
      <c r="GH27" s="37">
        <f>'[2]218'!B8415</f>
        <v>11.487189563119498</v>
      </c>
      <c r="GI27" s="37">
        <f>'[2]218'!C8415</f>
        <v>-5.7149780763048081</v>
      </c>
      <c r="GJ27" s="37">
        <f>'[3]SOG Y'!EP30</f>
        <v>3.6659203595635859</v>
      </c>
      <c r="GK27" s="37">
        <f>'[2]219'!B30</f>
        <v>3.6659203595635939</v>
      </c>
      <c r="GL27" s="37">
        <f>'[2]219'!C30</f>
        <v>4.742869987088107</v>
      </c>
      <c r="GM27" s="37">
        <f>'[3]SOG Y'!R30</f>
        <v>2.3713993315036497</v>
      </c>
      <c r="GN27" s="37">
        <f>'[2]219'!B589</f>
        <v>2.371399331503655</v>
      </c>
      <c r="GO27" s="37">
        <f>'[2]219'!C589</f>
        <v>3.2886943899670897</v>
      </c>
      <c r="GP27" s="37">
        <f>'[3]SOG Y'!AH30</f>
        <v>-0.13788007044035408</v>
      </c>
      <c r="GQ27" s="37">
        <f>'[2]219'!B5061</f>
        <v>-0.13788007044035439</v>
      </c>
      <c r="GR27" s="37">
        <f>'[2]219'!C5061</f>
        <v>0.15051859153547645</v>
      </c>
      <c r="GS27" s="37">
        <f>'[3]SOG Y'!AX30</f>
        <v>0.55905242529175059</v>
      </c>
      <c r="GT27" s="37">
        <f>'[2]219'!B5620</f>
        <v>0.55905242529175181</v>
      </c>
      <c r="GU27" s="37">
        <f>'[2]219'!C5620</f>
        <v>0.16282527743884995</v>
      </c>
      <c r="GV27" s="37">
        <f>'[3]SOG Y'!BN30</f>
        <v>-0.42604941766124788</v>
      </c>
      <c r="GW27" s="37">
        <f>'[2]219'!B6179</f>
        <v>-0.42604941766124876</v>
      </c>
      <c r="GX27" s="37">
        <f>'[2]219'!C6179</f>
        <v>-2.1578892622864259</v>
      </c>
      <c r="GY27" s="37">
        <f>'[3]SOG Y'!CD30</f>
        <v>-0.17531175196357035</v>
      </c>
      <c r="GZ27" s="37">
        <f>'[2]219'!B7856</f>
        <v>-0.17531175196357074</v>
      </c>
      <c r="HA27" s="37">
        <f>'[2]219'!C7856</f>
        <v>9.2161165246271701E-2</v>
      </c>
      <c r="HB27" s="37">
        <f>'[3]SOG Y'!DZ30</f>
        <v>1.4747098428333485</v>
      </c>
      <c r="HC27" s="37">
        <f>'[2]219'!B8415</f>
        <v>1.4747098428333518</v>
      </c>
      <c r="HD27" s="37">
        <f>'[2]219'!C8415</f>
        <v>3.2065598251868694</v>
      </c>
    </row>
    <row r="28" spans="1:212" x14ac:dyDescent="0.35">
      <c r="A28" s="1">
        <v>1202</v>
      </c>
      <c r="B28" s="1" t="s">
        <v>133</v>
      </c>
      <c r="C28" s="37">
        <f>'[3]ADHB 2025'!EP31</f>
        <v>5367678.3428824991</v>
      </c>
      <c r="D28" s="37">
        <f>'[2]201'!B31</f>
        <v>5367678.3428825457</v>
      </c>
      <c r="E28" s="37">
        <f>'[2]201'!C31</f>
        <v>5522552.2250302583</v>
      </c>
      <c r="F28" s="37">
        <f>'[3]ADHB 2025'!R31</f>
        <v>3183309.1810695715</v>
      </c>
      <c r="G28" s="37">
        <f>'[2]201'!B590</f>
        <v>3183309.1810695715</v>
      </c>
      <c r="H28" s="37">
        <f>'[2]201'!C590</f>
        <v>3287503.4487400996</v>
      </c>
      <c r="I28" s="37">
        <f>'[3]ADHB 2025'!AH31</f>
        <v>82647.255219786006</v>
      </c>
      <c r="J28" s="37">
        <f>'[2]201'!B5062</f>
        <v>82647.255219786006</v>
      </c>
      <c r="K28" s="37">
        <f>'[2]201'!C5062</f>
        <v>86034.290220248993</v>
      </c>
      <c r="L28" s="37">
        <f>'[3]ADHB 2025'!AX31</f>
        <v>583058.53529348003</v>
      </c>
      <c r="M28" s="37">
        <f>'[2]201'!B5621</f>
        <v>583058.53529348003</v>
      </c>
      <c r="N28" s="37">
        <f>'[2]201'!C5621</f>
        <v>645547.20821989002</v>
      </c>
      <c r="O28" s="37">
        <f>'[3]ADHB 2025'!BN31</f>
        <v>999803.70675766002</v>
      </c>
      <c r="P28" s="37">
        <f>'[2]201'!B6180</f>
        <v>992303.70675766002</v>
      </c>
      <c r="Q28" s="37">
        <f>'[2]201'!C6180</f>
        <v>1011284.33811307</v>
      </c>
      <c r="R28" s="37">
        <f>'[3]ADHB 2025'!CD31</f>
        <v>-85337.845799752002</v>
      </c>
      <c r="S28" s="37">
        <f>'[2]201'!B7857</f>
        <v>-85337.845799752002</v>
      </c>
      <c r="T28" s="37">
        <f>'[2]201'!C7857</f>
        <v>3944.7922846490001</v>
      </c>
      <c r="U28" s="37">
        <f>'[3]ADHB 2025'!DZ31</f>
        <v>604197.51034175418</v>
      </c>
      <c r="V28" s="37">
        <f>'[2]201'!B8416</f>
        <v>611697.51034179982</v>
      </c>
      <c r="W28" s="37">
        <f>'[2]201'!C8416</f>
        <v>488238.14745229995</v>
      </c>
      <c r="X28" s="37">
        <f>'[3]ADHK 2025'!EP31</f>
        <v>2815350.5110391001</v>
      </c>
      <c r="Y28" s="37">
        <f>'[2]202'!B31</f>
        <v>2815350.5110390773</v>
      </c>
      <c r="Z28" s="37">
        <f>'[2]202'!C31</f>
        <v>2888365.9314396251</v>
      </c>
      <c r="AA28" s="37">
        <f>'[3]ADHK 2025'!R31</f>
        <v>1809349.6898860491</v>
      </c>
      <c r="AB28" s="37">
        <f>'[2]202'!B590</f>
        <v>1809349.6898860491</v>
      </c>
      <c r="AC28" s="37">
        <f>'[2]202'!C590</f>
        <v>1831345.957300948</v>
      </c>
      <c r="AD28" s="37">
        <f>'[3]ADHK 2025'!AH31</f>
        <v>44181.210197109998</v>
      </c>
      <c r="AE28" s="37">
        <f>'[2]202'!B5062</f>
        <v>44181.210197109998</v>
      </c>
      <c r="AF28" s="37">
        <f>'[2]202'!C5062</f>
        <v>45120.121214621999</v>
      </c>
      <c r="AG28" s="37">
        <f>'[3]ADHK 2025'!AX31</f>
        <v>358507.06860848999</v>
      </c>
      <c r="AH28" s="37">
        <f>'[2]202'!B5621</f>
        <v>358507.06860848999</v>
      </c>
      <c r="AI28" s="37">
        <f>'[2]202'!C5621</f>
        <v>371932.05542733002</v>
      </c>
      <c r="AJ28" s="37">
        <f>'[3]ADHK 2025'!BN31</f>
        <v>630918.77879413008</v>
      </c>
      <c r="AK28" s="37">
        <f>'[2]202'!B6180</f>
        <v>630918.77879413008</v>
      </c>
      <c r="AL28" s="37">
        <f>'[2]202'!C6180</f>
        <v>636065.33255587996</v>
      </c>
      <c r="AM28" s="37">
        <f>'[3]ADHK 2025'!CD31</f>
        <v>-31245.503091862</v>
      </c>
      <c r="AN28" s="37">
        <f>'[2]202'!B7857</f>
        <v>-31245.503091862</v>
      </c>
      <c r="AO28" s="37">
        <f>'[2]202'!C7857</f>
        <v>1434.357518045</v>
      </c>
      <c r="AP28" s="37">
        <f>'[3]ADHK 2025'!DZ31</f>
        <v>3639.2666451828554</v>
      </c>
      <c r="AQ28" s="37">
        <f>'[2]202'!B8416</f>
        <v>3639.266645160038</v>
      </c>
      <c r="AR28" s="37">
        <f>'[2]202'!C8416</f>
        <v>2468.1074228000361</v>
      </c>
      <c r="AS28" s="37">
        <f>[3]Distribusi!EP31</f>
        <v>100</v>
      </c>
      <c r="AT28" s="37">
        <f>'[2]205'!B31</f>
        <v>100</v>
      </c>
      <c r="AU28" s="37">
        <f>'[2]205'!C31</f>
        <v>100</v>
      </c>
      <c r="AV28" s="37">
        <f>[3]Distribusi!R31</f>
        <v>59.305140467118619</v>
      </c>
      <c r="AW28" s="37">
        <f>'[2]205'!B590</f>
        <v>59.305140467118115</v>
      </c>
      <c r="AX28" s="37">
        <f>'[2]205'!C590</f>
        <v>59.528698231949939</v>
      </c>
      <c r="AY28" s="37">
        <f>[3]Distribusi!AH31</f>
        <v>1.5397207123891028</v>
      </c>
      <c r="AZ28" s="37">
        <f>'[2]205'!B5062</f>
        <v>1.5397207123890895</v>
      </c>
      <c r="BA28" s="37">
        <f>'[2]205'!C5062</f>
        <v>1.5578719170877122</v>
      </c>
      <c r="BB28" s="37">
        <f>[3]Distribusi!AX31</f>
        <v>10.862397074642359</v>
      </c>
      <c r="BC28" s="37">
        <f>'[2]205'!B5621</f>
        <v>10.862397074642265</v>
      </c>
      <c r="BD28" s="37">
        <f>'[2]205'!C5621</f>
        <v>11.68929114502585</v>
      </c>
      <c r="BE28" s="37">
        <f>[3]Distribusi!BN31</f>
        <v>18.626371456914743</v>
      </c>
      <c r="BF28" s="37">
        <f>'[2]205'!B6180</f>
        <v>18.486646243872617</v>
      </c>
      <c r="BG28" s="37">
        <f>'[2]205'!C6180</f>
        <v>18.311901760377268</v>
      </c>
      <c r="BH28" s="37">
        <f>[3]Distribusi!CD31</f>
        <v>-1.5898464913216965</v>
      </c>
      <c r="BI28" s="37">
        <f>'[2]205'!B7857</f>
        <v>-1.589846491321683</v>
      </c>
      <c r="BJ28" s="37">
        <f>'[2]205'!C7857</f>
        <v>7.1430601720156417E-2</v>
      </c>
      <c r="BK28" s="37">
        <f>[3]Distribusi!DZ31</f>
        <v>11.256216780256878</v>
      </c>
      <c r="BL28" s="37">
        <f>'[2]205'!B8416</f>
        <v>11.395941993299594</v>
      </c>
      <c r="BM28" s="37">
        <f>'[2]205'!C8416</f>
        <v>8.8408063438390538</v>
      </c>
      <c r="BN28" s="37">
        <f>'[3]Q-to-Q'!EP31</f>
        <v>-0.17255522469147877</v>
      </c>
      <c r="BO28" s="37">
        <f>'[2]209'!B31</f>
        <v>-0.17255522469227924</v>
      </c>
      <c r="BP28" s="37">
        <f>'[2]209'!C31</f>
        <v>2.5934753102411956</v>
      </c>
      <c r="BQ28" s="37">
        <f>'[3]Q-to-Q'!R31</f>
        <v>0.16764590409144375</v>
      </c>
      <c r="BR28" s="37">
        <f>'[2]209'!B590</f>
        <v>0.16764590409126104</v>
      </c>
      <c r="BS28" s="37">
        <f>'[2]209'!C590</f>
        <v>1.2157001787909856</v>
      </c>
      <c r="BT28" s="37">
        <f>'[3]Q-to-Q'!AH31</f>
        <v>-6.298233302511548</v>
      </c>
      <c r="BU28" s="37">
        <f>'[2]209'!B5062</f>
        <v>-6.2982333025115409</v>
      </c>
      <c r="BV28" s="37">
        <f>'[2]209'!C5062</f>
        <v>2.1251364852233423</v>
      </c>
      <c r="BW28" s="37">
        <f>'[3]Q-to-Q'!AX31</f>
        <v>-20.852250600180767</v>
      </c>
      <c r="BX28" s="37">
        <f>'[2]209'!B5621</f>
        <v>-20.852250600180767</v>
      </c>
      <c r="BY28" s="37">
        <f>'[2]209'!C5621</f>
        <v>3.7446923629561328</v>
      </c>
      <c r="BZ28" s="37">
        <f>'[3]Q-to-Q'!BN31</f>
        <v>-12.756312267327203</v>
      </c>
      <c r="CA28" s="37">
        <f>'[2]209'!B6180</f>
        <v>-12.756312267327191</v>
      </c>
      <c r="CB28" s="37">
        <f>'[2]209'!C6180</f>
        <v>0.81572366122727313</v>
      </c>
      <c r="CC28" s="37" t="s">
        <v>102</v>
      </c>
      <c r="CD28" s="37" t="s">
        <v>102</v>
      </c>
      <c r="CE28" s="37" t="s">
        <v>102</v>
      </c>
      <c r="CF28" s="37" t="s">
        <v>102</v>
      </c>
      <c r="CG28" s="37" t="s">
        <v>102</v>
      </c>
      <c r="CH28" s="37" t="s">
        <v>102</v>
      </c>
      <c r="CI28" s="37">
        <f>'[3]Y-on-Y'!EP31</f>
        <v>6.1573825262091901</v>
      </c>
      <c r="CJ28" s="37">
        <f>'[2]210'!B31</f>
        <v>6.1573825262082993</v>
      </c>
      <c r="CK28" s="37">
        <f>'[2]210'!C31</f>
        <v>5.403675928364601</v>
      </c>
      <c r="CL28" s="37">
        <f>'[3]Y-on-Y'!R31</f>
        <v>4.0400234198590255</v>
      </c>
      <c r="CM28" s="37">
        <f>'[2]210'!B590</f>
        <v>4.0400234198587563</v>
      </c>
      <c r="CN28" s="37">
        <f>'[2]210'!C590</f>
        <v>2.4877738578681097</v>
      </c>
      <c r="CO28" s="37">
        <f>'[3]Y-on-Y'!AH31</f>
        <v>1.2359567933685156</v>
      </c>
      <c r="CP28" s="37">
        <f>'[2]210'!B5062</f>
        <v>1.2359567933685305</v>
      </c>
      <c r="CQ28" s="37">
        <f>'[2]210'!C5062</f>
        <v>8.2827653538476067</v>
      </c>
      <c r="CR28" s="37">
        <f>'[3]Y-on-Y'!AX31</f>
        <v>-7.9143320557007399</v>
      </c>
      <c r="CS28" s="37">
        <f>'[2]210'!B5621</f>
        <v>-7.9143320557007417</v>
      </c>
      <c r="CT28" s="37">
        <f>'[2]210'!C5621</f>
        <v>-13.929040179480243</v>
      </c>
      <c r="CU28" s="37">
        <f>'[3]Y-on-Y'!BN31</f>
        <v>-3.0337288677777963</v>
      </c>
      <c r="CV28" s="37">
        <f>'[2]210'!B6180</f>
        <v>-3.0337288677777945</v>
      </c>
      <c r="CW28" s="37">
        <f>'[2]210'!C6180</f>
        <v>-3.9629795015682063</v>
      </c>
      <c r="CX28" s="37" t="s">
        <v>102</v>
      </c>
      <c r="CY28" s="37" t="s">
        <v>102</v>
      </c>
      <c r="CZ28" s="37" t="s">
        <v>102</v>
      </c>
      <c r="DA28" s="37" t="s">
        <v>102</v>
      </c>
      <c r="DB28" s="37" t="s">
        <v>102</v>
      </c>
      <c r="DC28" s="37" t="s">
        <v>102</v>
      </c>
      <c r="DD28" s="37">
        <f>'[3]C-to-C'!EP31</f>
        <v>6.1573825262091901</v>
      </c>
      <c r="DE28" s="37">
        <f>'[2]211'!B31</f>
        <v>6.1573825262082993</v>
      </c>
      <c r="DF28" s="37">
        <f>'[2]211'!C31</f>
        <v>5.7743626915486947</v>
      </c>
      <c r="DG28" s="37">
        <f>'[3]C-to-C'!R31</f>
        <v>4.0400234198590255</v>
      </c>
      <c r="DH28" s="37">
        <f>'[2]211'!B590</f>
        <v>4.0400234198587563</v>
      </c>
      <c r="DI28" s="37">
        <f>'[2]211'!C590</f>
        <v>3.2533766409857661</v>
      </c>
      <c r="DJ28" s="37">
        <f>'[3]C-to-C'!AH31</f>
        <v>1.2359567933685156</v>
      </c>
      <c r="DK28" s="37">
        <f>'[2]211'!B5062</f>
        <v>1.2359567933685305</v>
      </c>
      <c r="DL28" s="37">
        <f>'[2]211'!C5062</f>
        <v>4.6778734494918988</v>
      </c>
      <c r="DM28" s="37">
        <f>'[3]C-to-C'!AX31</f>
        <v>-7.9143320557007399</v>
      </c>
      <c r="DN28" s="37">
        <f>'[2]211'!B5621</f>
        <v>-7.9143320557007417</v>
      </c>
      <c r="DO28" s="37">
        <f>'[2]211'!C5621</f>
        <v>-11.078392697437257</v>
      </c>
      <c r="DP28" s="37">
        <f>'[3]C-to-C'!BN31</f>
        <v>-3.0337288677777963</v>
      </c>
      <c r="DQ28" s="37">
        <f>'[2]211'!B6180</f>
        <v>-3.0337288677777945</v>
      </c>
      <c r="DR28" s="37">
        <f>'[2]211'!C6180</f>
        <v>-3.5024784615717555</v>
      </c>
      <c r="DS28" s="37" t="s">
        <v>102</v>
      </c>
      <c r="DT28" s="37" t="s">
        <v>102</v>
      </c>
      <c r="DU28" s="37" t="s">
        <v>102</v>
      </c>
      <c r="DV28" s="37" t="s">
        <v>102</v>
      </c>
      <c r="DW28" s="37" t="s">
        <v>102</v>
      </c>
      <c r="DX28" s="37" t="s">
        <v>102</v>
      </c>
      <c r="DY28" s="37">
        <f>'[3]Implisit Q'!EP31</f>
        <v>1.9114196464021092</v>
      </c>
      <c r="DZ28" s="37">
        <f>'[2]212'!B31</f>
        <v>1.9114196464038287</v>
      </c>
      <c r="EA28" s="37">
        <f>'[2]212'!C31</f>
        <v>0.2844523129497154</v>
      </c>
      <c r="EB28" s="37">
        <f>'[3]Implisit Q'!R31</f>
        <v>-0.15475344682086245</v>
      </c>
      <c r="EC28" s="37">
        <f>'[2]212'!B590</f>
        <v>-0.15475344682058062</v>
      </c>
      <c r="ED28" s="37">
        <f>'[2]212'!C590</f>
        <v>2.0327310954495341</v>
      </c>
      <c r="EE28" s="37">
        <f>'[3]Implisit Q'!AH31</f>
        <v>0.27113758780184583</v>
      </c>
      <c r="EF28" s="37">
        <f>'[2]212'!B5062</f>
        <v>0.27113758780183222</v>
      </c>
      <c r="EG28" s="37">
        <f>'[2]212'!C5062</f>
        <v>1.9319882054279689</v>
      </c>
      <c r="EH28" s="37">
        <f>'[3]Implisit Q'!AX31</f>
        <v>0.67396884954339953</v>
      </c>
      <c r="EI28" s="37">
        <f>'[2]212'!B5621</f>
        <v>0.6739688495433992</v>
      </c>
      <c r="EJ28" s="37">
        <f>'[2]212'!C5621</f>
        <v>6.721018861838</v>
      </c>
      <c r="EK28" s="37">
        <f>'[3]Implisit Q'!BN31</f>
        <v>3.4923699063632512</v>
      </c>
      <c r="EL28" s="37">
        <f>'[2]212'!B6180</f>
        <v>2.716024740755798</v>
      </c>
      <c r="EM28" s="37">
        <f>'[2]212'!C6180</f>
        <v>1.0881842482356687</v>
      </c>
      <c r="EN28" s="37" t="s">
        <v>102</v>
      </c>
      <c r="EO28" s="37" t="s">
        <v>102</v>
      </c>
      <c r="EP28" s="37" t="s">
        <v>102</v>
      </c>
      <c r="EQ28" s="37" t="s">
        <v>102</v>
      </c>
      <c r="ER28" s="37" t="s">
        <v>102</v>
      </c>
      <c r="ES28" s="37" t="s">
        <v>102</v>
      </c>
      <c r="ET28" s="37">
        <f>'[3]Implisit Y'!EP31</f>
        <v>5.5363604245542035</v>
      </c>
      <c r="EU28" s="37">
        <f>'[2]213'!B31</f>
        <v>5.5363604245558919</v>
      </c>
      <c r="EV28" s="37">
        <f>'[2]213'!C31</f>
        <v>3.95786842821428</v>
      </c>
      <c r="EW28" s="37">
        <f>'[3]Implisit Y'!R31</f>
        <v>1.8978474382543595</v>
      </c>
      <c r="EX28" s="37">
        <f>'[2]213'!B590</f>
        <v>1.8978474382547093</v>
      </c>
      <c r="EY28" s="37">
        <f>'[2]213'!C590</f>
        <v>2.7374238099274333</v>
      </c>
      <c r="EZ28" s="37">
        <f>'[3]Implisit Y'!AH31</f>
        <v>3.0636164930965606</v>
      </c>
      <c r="FA28" s="37">
        <f>'[2]213'!B5062</f>
        <v>3.0636164930965726</v>
      </c>
      <c r="FB28" s="37">
        <f>'[2]213'!C5062</f>
        <v>3.8613134302922902</v>
      </c>
      <c r="FC28" s="37">
        <f>'[3]Implisit Y'!AX31</f>
        <v>2.356194859819766</v>
      </c>
      <c r="FD28" s="37">
        <f>'[2]213'!B5621</f>
        <v>2.3561948598197615</v>
      </c>
      <c r="FE28" s="37">
        <f>'[2]213'!C5621</f>
        <v>7.8461462228224015</v>
      </c>
      <c r="FF28" s="37">
        <f>'[3]Implisit Y'!BN31</f>
        <v>4.2685086893232977</v>
      </c>
      <c r="FG28" s="37">
        <f>'[2]213'!B6180</f>
        <v>3.4863413399883116</v>
      </c>
      <c r="FH28" s="37">
        <f>'[2]213'!C6180</f>
        <v>4.4793813052413389</v>
      </c>
      <c r="FI28" s="37" t="s">
        <v>102</v>
      </c>
      <c r="FJ28" s="37" t="s">
        <v>102</v>
      </c>
      <c r="FK28" s="37" t="s">
        <v>102</v>
      </c>
      <c r="FL28" s="37" t="s">
        <v>102</v>
      </c>
      <c r="FM28" s="37" t="s">
        <v>102</v>
      </c>
      <c r="FN28" s="37" t="s">
        <v>102</v>
      </c>
      <c r="FO28" s="37">
        <f>'[3]SOG Q'!EP31</f>
        <v>-0.17255522469147877</v>
      </c>
      <c r="FP28" s="37">
        <f>'[2]218'!B31</f>
        <v>-0.17255522469227924</v>
      </c>
      <c r="FQ28" s="37">
        <f>'[2]218'!C31</f>
        <v>2.5934753102411956</v>
      </c>
      <c r="FR28" s="37">
        <f>'[3]SOG Q'!R31</f>
        <v>0.10737556769091479</v>
      </c>
      <c r="FS28" s="37">
        <f>'[2]218'!B590</f>
        <v>0.10737556769079386</v>
      </c>
      <c r="FT28" s="37">
        <f>'[2]218'!C590</f>
        <v>0.78129765116815098</v>
      </c>
      <c r="FU28" s="37">
        <f>'[3]SOG Q'!AH31</f>
        <v>-0.10529943842105734</v>
      </c>
      <c r="FV28" s="37">
        <f>'[2]218'!B5062</f>
        <v>-0.10529943842105209</v>
      </c>
      <c r="FW28" s="37">
        <f>'[2]218'!C5062</f>
        <v>3.3349702420018432E-2</v>
      </c>
      <c r="FX28" s="37">
        <f>'[3]SOG Q'!AX31</f>
        <v>-3.349111228014928</v>
      </c>
      <c r="FY28" s="37">
        <f>'[2]218'!B5621</f>
        <v>-3.349111228014761</v>
      </c>
      <c r="FZ28" s="37">
        <f>'[2]218'!C5621</f>
        <v>0.47684957046024057</v>
      </c>
      <c r="GA28" s="37">
        <f>'[3]SOG Q'!BN31</f>
        <v>-3.2710114477315417</v>
      </c>
      <c r="GB28" s="37">
        <f>'[2]218'!B6180</f>
        <v>-3.2710114477313796</v>
      </c>
      <c r="GC28" s="37">
        <f>'[2]218'!C6180</f>
        <v>0.18280330429799344</v>
      </c>
      <c r="GD28" s="37">
        <f>'[3]SOG Q'!CD31</f>
        <v>-0.95904454812234796</v>
      </c>
      <c r="GE28" s="37">
        <f>'[2]218'!B7857</f>
        <v>-0.95904454812230022</v>
      </c>
      <c r="GF28" s="37">
        <f>'[2]218'!C7857</f>
        <v>1.1607741374215483</v>
      </c>
      <c r="GG28" s="37">
        <f>'[3]SOG Q'!DZ31</f>
        <v>7.4045358699074644</v>
      </c>
      <c r="GH28" s="37">
        <f>'[2]218'!B8416</f>
        <v>7.4045358699062707</v>
      </c>
      <c r="GI28" s="37">
        <f>'[2]218'!C8416</f>
        <v>-4.1599055526757682E-2</v>
      </c>
      <c r="GJ28" s="37">
        <f>'[3]SOG Y'!EP31</f>
        <v>6.1573825262091901</v>
      </c>
      <c r="GK28" s="37">
        <f>'[2]219'!B31</f>
        <v>6.1573825262082993</v>
      </c>
      <c r="GL28" s="37">
        <f>'[2]219'!C31</f>
        <v>5.403675928364601</v>
      </c>
      <c r="GM28" s="37">
        <f>'[3]SOG Y'!R31</f>
        <v>2.6492545038260826</v>
      </c>
      <c r="GN28" s="37">
        <f>'[2]219'!B590</f>
        <v>2.6492545038259014</v>
      </c>
      <c r="GO28" s="37">
        <f>'[2]219'!C590</f>
        <v>1.6222313024982997</v>
      </c>
      <c r="GP28" s="37">
        <f>'[3]SOG Y'!AH31</f>
        <v>2.0338730161971581E-2</v>
      </c>
      <c r="GQ28" s="37">
        <f>'[2]219'!B5062</f>
        <v>2.033873016197154E-2</v>
      </c>
      <c r="GR28" s="37">
        <f>'[2]219'!C5062</f>
        <v>0.12594757813463611</v>
      </c>
      <c r="GS28" s="37">
        <f>'[3]SOG Y'!AX31</f>
        <v>-1.161816868245908</v>
      </c>
      <c r="GT28" s="37">
        <f>'[2]219'!B5621</f>
        <v>-1.1618168682459058</v>
      </c>
      <c r="GU28" s="37">
        <f>'[2]219'!C5621</f>
        <v>-2.1965024830479769</v>
      </c>
      <c r="GV28" s="37">
        <f>'[3]SOG Y'!BN31</f>
        <v>-0.74429868684222722</v>
      </c>
      <c r="GW28" s="37">
        <f>'[2]219'!B6180</f>
        <v>-0.74429868684222567</v>
      </c>
      <c r="GX28" s="37">
        <f>'[2]219'!C6180</f>
        <v>-0.95782996010030841</v>
      </c>
      <c r="GY28" s="37">
        <f>'[3]SOG Y'!CD31</f>
        <v>-3.3591469868511967</v>
      </c>
      <c r="GZ28" s="37">
        <f>'[2]219'!B7857</f>
        <v>-3.3591469868511901</v>
      </c>
      <c r="HA28" s="37">
        <f>'[2]219'!C7857</f>
        <v>-1.9730992527001008</v>
      </c>
      <c r="HB28" s="37">
        <f>'[3]SOG Y'!DZ31</f>
        <v>8.7530518341604662</v>
      </c>
      <c r="HC28" s="37">
        <f>'[2]219'!B8416</f>
        <v>8.7530518341595869</v>
      </c>
      <c r="HD28" s="37">
        <f>'[2]219'!C8416</f>
        <v>8.78292874358009</v>
      </c>
    </row>
    <row r="29" spans="1:212" x14ac:dyDescent="0.35">
      <c r="A29" s="1">
        <v>1203</v>
      </c>
      <c r="B29" s="1" t="s">
        <v>134</v>
      </c>
      <c r="C29" s="37">
        <f>'[3]ADHB 2025'!EP32</f>
        <v>5579705.6954988986</v>
      </c>
      <c r="D29" s="37">
        <f>'[2]201'!B32</f>
        <v>5579705.7000000002</v>
      </c>
      <c r="E29" s="37">
        <f>'[2]201'!C32</f>
        <v>5902282.6767619411</v>
      </c>
      <c r="F29" s="37">
        <f>'[3]ADHB 2025'!R32</f>
        <v>2533143.5640568188</v>
      </c>
      <c r="G29" s="37">
        <f>'[2]201'!B591</f>
        <v>2533143.5700000003</v>
      </c>
      <c r="H29" s="37">
        <f>'[2]201'!C591</f>
        <v>2651615.6901940377</v>
      </c>
      <c r="I29" s="37">
        <f>'[3]ADHB 2025'!AH32</f>
        <v>37710.598728085002</v>
      </c>
      <c r="J29" s="37">
        <f>'[2]201'!B5063</f>
        <v>37710.6</v>
      </c>
      <c r="K29" s="37">
        <f>'[2]201'!C5063</f>
        <v>39161.319085957002</v>
      </c>
      <c r="L29" s="37">
        <f>'[3]ADHB 2025'!AX32</f>
        <v>441449.48100095999</v>
      </c>
      <c r="M29" s="37">
        <f>'[2]201'!B5622</f>
        <v>441449.48</v>
      </c>
      <c r="N29" s="37">
        <f>'[2]201'!C5622</f>
        <v>484128.46059238998</v>
      </c>
      <c r="O29" s="37">
        <f>'[3]ADHB 2025'!BN32</f>
        <v>1806880.51214712</v>
      </c>
      <c r="P29" s="37">
        <f>'[2]201'!B6181</f>
        <v>1786880.51</v>
      </c>
      <c r="Q29" s="37">
        <f>'[2]201'!C6181</f>
        <v>1828857.41101744</v>
      </c>
      <c r="R29" s="37">
        <f>'[3]ADHB 2025'!CD32</f>
        <v>-38282.288500153998</v>
      </c>
      <c r="S29" s="37">
        <f>'[2]201'!B7858</f>
        <v>-38282.29</v>
      </c>
      <c r="T29" s="37">
        <f>'[2]201'!C7858</f>
        <v>21639.241872815001</v>
      </c>
      <c r="U29" s="37">
        <f>'[3]ADHB 2025'!DZ32</f>
        <v>798803.82806606963</v>
      </c>
      <c r="V29" s="37">
        <f>'[2]201'!B8417</f>
        <v>818803.83000000007</v>
      </c>
      <c r="W29" s="37">
        <f>'[2]201'!C8417</f>
        <v>876880.55399930011</v>
      </c>
      <c r="X29" s="37">
        <f>'[3]ADHK 2025'!EP32</f>
        <v>2944696.4722127002</v>
      </c>
      <c r="Y29" s="37">
        <f>'[2]202'!B32</f>
        <v>2944696.47</v>
      </c>
      <c r="Z29" s="37">
        <f>'[2]202'!C32</f>
        <v>3045974.8161652777</v>
      </c>
      <c r="AA29" s="37">
        <f>'[3]ADHK 2025'!R32</f>
        <v>1342445.938642418</v>
      </c>
      <c r="AB29" s="37">
        <f>'[2]202'!B591</f>
        <v>1342445.93</v>
      </c>
      <c r="AC29" s="37">
        <f>'[2]202'!C591</f>
        <v>1386853.3618531311</v>
      </c>
      <c r="AD29" s="37">
        <f>'[3]ADHK 2025'!AH32</f>
        <v>26100.675662881</v>
      </c>
      <c r="AE29" s="37">
        <f>'[2]202'!B5063</f>
        <v>26100.68</v>
      </c>
      <c r="AF29" s="37">
        <f>'[2]202'!C5063</f>
        <v>26876.244005356999</v>
      </c>
      <c r="AG29" s="37">
        <f>'[3]ADHK 2025'!AX32</f>
        <v>260603.60602611001</v>
      </c>
      <c r="AH29" s="37">
        <f>'[2]202'!B5622</f>
        <v>260603.61</v>
      </c>
      <c r="AI29" s="37">
        <f>'[2]202'!C5622</f>
        <v>283858.42999447999</v>
      </c>
      <c r="AJ29" s="37">
        <f>'[3]ADHK 2025'!BN32</f>
        <v>885111.90756912995</v>
      </c>
      <c r="AK29" s="37">
        <f>'[2]202'!B6181</f>
        <v>885111.91</v>
      </c>
      <c r="AL29" s="37">
        <f>'[2]202'!C6181</f>
        <v>904067.53303570999</v>
      </c>
      <c r="AM29" s="37">
        <f>'[3]ADHK 2025'!CD32</f>
        <v>-7774.5572661601</v>
      </c>
      <c r="AN29" s="37">
        <f>'[2]202'!B7858</f>
        <v>-7774.56</v>
      </c>
      <c r="AO29" s="37">
        <f>'[2]202'!C7858</f>
        <v>4925.4399999999996</v>
      </c>
      <c r="AP29" s="37">
        <f>'[3]ADHK 2025'!DZ32</f>
        <v>438208.90157832135</v>
      </c>
      <c r="AQ29" s="37">
        <f>'[2]202'!B8417</f>
        <v>438208.89999999991</v>
      </c>
      <c r="AR29" s="37">
        <f>'[2]202'!C8417</f>
        <v>439393.80727659981</v>
      </c>
      <c r="AS29" s="37">
        <f>[3]Distribusi!EP32</f>
        <v>100</v>
      </c>
      <c r="AT29" s="37">
        <f>'[2]205'!B32</f>
        <v>100</v>
      </c>
      <c r="AU29" s="37">
        <f>'[2]205'!C32</f>
        <v>100</v>
      </c>
      <c r="AV29" s="37">
        <f>[3]Distribusi!R32</f>
        <v>45.399232545549566</v>
      </c>
      <c r="AW29" s="37">
        <f>'[2]205'!B591</f>
        <v>45.399232615440638</v>
      </c>
      <c r="AX29" s="37">
        <f>'[2]205'!C591</f>
        <v>44.925257487815614</v>
      </c>
      <c r="AY29" s="37">
        <f>[3]Distribusi!AH32</f>
        <v>0.67585282783831813</v>
      </c>
      <c r="AZ29" s="37">
        <f>'[2]205'!B5063</f>
        <v>0.67585285008849116</v>
      </c>
      <c r="BA29" s="37">
        <f>'[2]205'!C5063</f>
        <v>0.66349446867633499</v>
      </c>
      <c r="BB29" s="37">
        <f>[3]Distribusi!AX32</f>
        <v>7.9116983061861763</v>
      </c>
      <c r="BC29" s="37">
        <f>'[2]205'!B5622</f>
        <v>7.9116982818645791</v>
      </c>
      <c r="BD29" s="37">
        <f>'[2]205'!C5622</f>
        <v>8.2023936687828769</v>
      </c>
      <c r="BE29" s="37">
        <f>[3]Distribusi!BN32</f>
        <v>32.383079157825748</v>
      </c>
      <c r="BF29" s="37">
        <f>'[2]205'!B6181</f>
        <v>32.024637249236996</v>
      </c>
      <c r="BG29" s="37">
        <f>'[2]205'!C6181</f>
        <v>30.985595085404682</v>
      </c>
      <c r="BH29" s="37">
        <f>[3]Distribusi!CD32</f>
        <v>-0.6860987046509639</v>
      </c>
      <c r="BI29" s="37">
        <f>'[2]205'!B7858</f>
        <v>-0.68609873097787211</v>
      </c>
      <c r="BJ29" s="37">
        <f>'[2]205'!C7858</f>
        <v>0.3666249662696015</v>
      </c>
      <c r="BK29" s="37">
        <f>[3]Distribusi!DZ32</f>
        <v>14.316235867251169</v>
      </c>
      <c r="BL29" s="37">
        <f>'[2]205'!B8417</f>
        <v>14.674677734347172</v>
      </c>
      <c r="BM29" s="37">
        <f>'[2]205'!C8417</f>
        <v>14.856634323050869</v>
      </c>
      <c r="BN29" s="37">
        <f>'[3]Q-to-Q'!EP32</f>
        <v>-0.96402912007849295</v>
      </c>
      <c r="BO29" s="37">
        <f>'[2]209'!B32</f>
        <v>-0.96402919449596769</v>
      </c>
      <c r="BP29" s="37">
        <f>'[2]209'!C32</f>
        <v>3.4393475591485165</v>
      </c>
      <c r="BQ29" s="37">
        <f>'[3]Q-to-Q'!R32</f>
        <v>-1.940851157040413E-2</v>
      </c>
      <c r="BR29" s="37">
        <f>'[2]209'!B591</f>
        <v>-1.9409155226792832E-2</v>
      </c>
      <c r="BS29" s="37">
        <f>'[2]209'!C591</f>
        <v>3.307949382596822</v>
      </c>
      <c r="BT29" s="37">
        <f>'[3]Q-to-Q'!AH32</f>
        <v>-7.8832114499999477</v>
      </c>
      <c r="BU29" s="37">
        <f>'[2]209'!B5063</f>
        <v>-7.883196143060041</v>
      </c>
      <c r="BV29" s="37">
        <f>'[2]209'!C5063</f>
        <v>2.9714321824450498</v>
      </c>
      <c r="BW29" s="37">
        <f>'[3]Q-to-Q'!AX32</f>
        <v>-12.825222211998422</v>
      </c>
      <c r="BX29" s="37">
        <f>'[2]209'!B5622</f>
        <v>-12.82522088268844</v>
      </c>
      <c r="BY29" s="37">
        <f>'[2]209'!C5622</f>
        <v>8.9234450721845349</v>
      </c>
      <c r="BZ29" s="37">
        <f>'[3]Q-to-Q'!BN32</f>
        <v>-7.6809570127006452</v>
      </c>
      <c r="CA29" s="37">
        <f>'[2]209'!B6181</f>
        <v>-7.6809567591557517</v>
      </c>
      <c r="CB29" s="37">
        <f>'[2]209'!C6181</f>
        <v>2.1416074986167515</v>
      </c>
      <c r="CC29" s="37" t="s">
        <v>102</v>
      </c>
      <c r="CD29" s="37" t="s">
        <v>102</v>
      </c>
      <c r="CE29" s="37" t="s">
        <v>102</v>
      </c>
      <c r="CF29" s="37" t="s">
        <v>102</v>
      </c>
      <c r="CG29" s="37" t="s">
        <v>102</v>
      </c>
      <c r="CH29" s="37" t="s">
        <v>102</v>
      </c>
      <c r="CI29" s="37">
        <f>'[3]Y-on-Y'!EP32</f>
        <v>4.9812526873454317</v>
      </c>
      <c r="CJ29" s="37">
        <f>'[2]210'!B32</f>
        <v>4.9812526084605606</v>
      </c>
      <c r="CK29" s="37">
        <f>'[2]210'!C32</f>
        <v>5.0798974979297604</v>
      </c>
      <c r="CL29" s="37">
        <f>'[3]Y-on-Y'!R32</f>
        <v>4.1259686838312604</v>
      </c>
      <c r="CM29" s="37">
        <f>'[2]210'!B591</f>
        <v>4.1259680134877543</v>
      </c>
      <c r="CN29" s="37">
        <f>'[2]210'!C591</f>
        <v>4.4162093628618981</v>
      </c>
      <c r="CO29" s="37">
        <f>'[3]Y-on-Y'!AH32</f>
        <v>-0.6872098925362593</v>
      </c>
      <c r="CP29" s="37">
        <f>'[2]210'!B5063</f>
        <v>-0.6871933898451158</v>
      </c>
      <c r="CQ29" s="37">
        <f>'[2]210'!C5063</f>
        <v>4.6831636690002583</v>
      </c>
      <c r="CR29" s="37">
        <f>'[3]Y-on-Y'!AX32</f>
        <v>6.3501748532862194</v>
      </c>
      <c r="CS29" s="37">
        <f>'[2]210'!B5622</f>
        <v>6.3501764749978262</v>
      </c>
      <c r="CT29" s="37">
        <f>'[2]210'!C5622</f>
        <v>-1.4694877058825702</v>
      </c>
      <c r="CU29" s="37">
        <f>'[3]Y-on-Y'!BN32</f>
        <v>0.19014034217292419</v>
      </c>
      <c r="CV29" s="37">
        <f>'[2]210'!B6181</f>
        <v>0.19014061733499243</v>
      </c>
      <c r="CW29" s="37">
        <f>'[2]210'!C6181</f>
        <v>0.65717637862732248</v>
      </c>
      <c r="CX29" s="37" t="s">
        <v>102</v>
      </c>
      <c r="CY29" s="37" t="s">
        <v>102</v>
      </c>
      <c r="CZ29" s="37" t="s">
        <v>102</v>
      </c>
      <c r="DA29" s="37" t="s">
        <v>102</v>
      </c>
      <c r="DB29" s="37" t="s">
        <v>102</v>
      </c>
      <c r="DC29" s="37" t="s">
        <v>102</v>
      </c>
      <c r="DD29" s="37">
        <f>'[3]C-to-C'!EP32</f>
        <v>4.9812526873454317</v>
      </c>
      <c r="DE29" s="37">
        <f>'[2]211'!B32</f>
        <v>4.9812526084605606</v>
      </c>
      <c r="DF29" s="37">
        <f>'[2]211'!C32</f>
        <v>5.0313857434938241</v>
      </c>
      <c r="DG29" s="37">
        <f>'[3]C-to-C'!R32</f>
        <v>4.1259686838312604</v>
      </c>
      <c r="DH29" s="37">
        <f>'[2]211'!B591</f>
        <v>4.1259680134877543</v>
      </c>
      <c r="DI29" s="37">
        <f>'[2]211'!C591</f>
        <v>4.2732479689320275</v>
      </c>
      <c r="DJ29" s="37">
        <f>'[3]C-to-C'!AH32</f>
        <v>-0.6872098925362593</v>
      </c>
      <c r="DK29" s="37">
        <f>'[2]211'!B5063</f>
        <v>-0.6871933898451158</v>
      </c>
      <c r="DL29" s="37">
        <f>'[2]211'!C5063</f>
        <v>1.9665936621926652</v>
      </c>
      <c r="DM29" s="37">
        <f>'[3]C-to-C'!AX32</f>
        <v>6.3501748532862194</v>
      </c>
      <c r="DN29" s="37">
        <f>'[2]211'!B5622</f>
        <v>6.3501764749978262</v>
      </c>
      <c r="DO29" s="37">
        <f>'[2]211'!C5622</f>
        <v>2.1246377980477926</v>
      </c>
      <c r="DP29" s="37">
        <f>'[3]C-to-C'!BN32</f>
        <v>0.19014034217292419</v>
      </c>
      <c r="DQ29" s="37">
        <f>'[2]211'!B6181</f>
        <v>0.19014061733499243</v>
      </c>
      <c r="DR29" s="37">
        <f>'[2]211'!C6181</f>
        <v>0.4255895662933164</v>
      </c>
      <c r="DS29" s="37" t="s">
        <v>102</v>
      </c>
      <c r="DT29" s="37" t="s">
        <v>102</v>
      </c>
      <c r="DU29" s="37" t="s">
        <v>102</v>
      </c>
      <c r="DV29" s="37" t="s">
        <v>102</v>
      </c>
      <c r="DW29" s="37" t="s">
        <v>102</v>
      </c>
      <c r="DX29" s="37" t="s">
        <v>102</v>
      </c>
      <c r="DY29" s="37">
        <f>'[3]Implisit Q'!EP32</f>
        <v>2.1618577979645863</v>
      </c>
      <c r="DZ29" s="37">
        <f>'[2]212'!B32</f>
        <v>2.1618579571440395</v>
      </c>
      <c r="EA29" s="37">
        <f>'[2]212'!C32</f>
        <v>2.264038603289241</v>
      </c>
      <c r="EB29" s="37">
        <f>'[3]Implisit Q'!R32</f>
        <v>2.184577654880357</v>
      </c>
      <c r="EC29" s="37">
        <f>'[2]212'!B591</f>
        <v>2.1845785524677055</v>
      </c>
      <c r="ED29" s="37">
        <f>'[2]212'!C591</f>
        <v>1.3250984218158988</v>
      </c>
      <c r="EE29" s="37">
        <f>'[3]Implisit Q'!AH32</f>
        <v>0.72087257612231781</v>
      </c>
      <c r="EF29" s="37">
        <f>'[2]212'!B5063</f>
        <v>0.72085923659942508</v>
      </c>
      <c r="EG29" s="37">
        <f>'[2]212'!C5063</f>
        <v>0.85028186054031207</v>
      </c>
      <c r="EH29" s="37">
        <f>'[3]Implisit Q'!AX32</f>
        <v>0.832138478399159</v>
      </c>
      <c r="EI29" s="37">
        <f>'[2]212'!B5622</f>
        <v>0.83213671220017382</v>
      </c>
      <c r="EJ29" s="37">
        <f>'[2]212'!C5622</f>
        <v>0.6834841480292233</v>
      </c>
      <c r="EK29" s="37">
        <f>'[3]Implisit Q'!BN32</f>
        <v>2.075468264747542</v>
      </c>
      <c r="EL29" s="37">
        <f>'[2]212'!B6181</f>
        <v>0.94561486731881539</v>
      </c>
      <c r="EM29" s="37">
        <f>'[2]212'!C6181</f>
        <v>0.20321272875664315</v>
      </c>
      <c r="EN29" s="37" t="s">
        <v>102</v>
      </c>
      <c r="EO29" s="37" t="s">
        <v>102</v>
      </c>
      <c r="EP29" s="37" t="s">
        <v>102</v>
      </c>
      <c r="EQ29" s="37" t="s">
        <v>102</v>
      </c>
      <c r="ER29" s="37" t="s">
        <v>102</v>
      </c>
      <c r="ES29" s="37" t="s">
        <v>102</v>
      </c>
      <c r="ET29" s="37">
        <f>'[3]Implisit Y'!EP32</f>
        <v>6.6913437191427789</v>
      </c>
      <c r="EU29" s="37">
        <f>'[2]213'!B32</f>
        <v>6.6913438853796618</v>
      </c>
      <c r="EV29" s="37">
        <f>'[2]213'!C32</f>
        <v>5.1941021932993108</v>
      </c>
      <c r="EW29" s="37">
        <f>'[3]Implisit Y'!R32</f>
        <v>3.9657835742365108</v>
      </c>
      <c r="EX29" s="37">
        <f>'[2]213'!B591</f>
        <v>3.9657844874698234</v>
      </c>
      <c r="EY29" s="37">
        <f>'[2]213'!C591</f>
        <v>3.8175142809242919</v>
      </c>
      <c r="EZ29" s="37">
        <f>'[3]Implisit Y'!AH32</f>
        <v>2.3132109694340386</v>
      </c>
      <c r="FA29" s="37">
        <f>'[2]213'!B5063</f>
        <v>2.3131974190210505</v>
      </c>
      <c r="FB29" s="37">
        <f>'[2]213'!C5063</f>
        <v>2.8146244718588709</v>
      </c>
      <c r="FC29" s="37">
        <f>'[3]Implisit Y'!AX32</f>
        <v>2.0050572812133822</v>
      </c>
      <c r="FD29" s="37">
        <f>'[2]213'!B5622</f>
        <v>2.0050554944692864</v>
      </c>
      <c r="FE29" s="37">
        <f>'[2]213'!C5622</f>
        <v>2.2952255274068278</v>
      </c>
      <c r="FF29" s="37">
        <f>'[3]Implisit Y'!BN32</f>
        <v>2.5205998454270997</v>
      </c>
      <c r="FG29" s="37">
        <f>'[2]213'!B6181</f>
        <v>1.3858193735770317</v>
      </c>
      <c r="FH29" s="37">
        <f>'[2]213'!C6181</f>
        <v>1.5371990233865289</v>
      </c>
      <c r="FI29" s="37" t="s">
        <v>102</v>
      </c>
      <c r="FJ29" s="37" t="s">
        <v>102</v>
      </c>
      <c r="FK29" s="37" t="s">
        <v>102</v>
      </c>
      <c r="FL29" s="37" t="s">
        <v>102</v>
      </c>
      <c r="FM29" s="37" t="s">
        <v>102</v>
      </c>
      <c r="FN29" s="37" t="s">
        <v>102</v>
      </c>
      <c r="FO29" s="37">
        <f>'[3]SOG Q'!EP32</f>
        <v>-0.96402912007849295</v>
      </c>
      <c r="FP29" s="37">
        <f>'[2]218'!B32</f>
        <v>-0.96402919449596769</v>
      </c>
      <c r="FQ29" s="37">
        <f>'[2]218'!C32</f>
        <v>3.4393475591485165</v>
      </c>
      <c r="FR29" s="37">
        <f>'[3]SOG Q'!R32</f>
        <v>-8.7644720792697285E-3</v>
      </c>
      <c r="FS29" s="37">
        <f>'[2]218'!B591</f>
        <v>-8.7647627408409846E-3</v>
      </c>
      <c r="FT29" s="37">
        <f>'[2]218'!C591</f>
        <v>1.5080478516392271</v>
      </c>
      <c r="FU29" s="37">
        <f>'[3]SOG Q'!AH32</f>
        <v>-7.5122246054364378E-2</v>
      </c>
      <c r="FV29" s="37">
        <f>'[2]218'!B5063</f>
        <v>-7.5122100188467433E-2</v>
      </c>
      <c r="FW29" s="37">
        <f>'[2]218'!C5063</f>
        <v>2.6337655281564509E-2</v>
      </c>
      <c r="FX29" s="37">
        <f>'[3]SOG Q'!AX32</f>
        <v>-1.2894570997702679</v>
      </c>
      <c r="FY29" s="37">
        <f>'[2]218'!B5622</f>
        <v>-1.2894569661204758</v>
      </c>
      <c r="FZ29" s="37">
        <f>'[2]218'!C5622</f>
        <v>0.78971874457675428</v>
      </c>
      <c r="GA29" s="37">
        <f>'[3]SOG Q'!BN32</f>
        <v>-2.4767071139581178</v>
      </c>
      <c r="GB29" s="37">
        <f>'[2]218'!B6181</f>
        <v>-2.4767070322031324</v>
      </c>
      <c r="GC29" s="37">
        <f>'[2]218'!C6181</f>
        <v>0.64372077831539487</v>
      </c>
      <c r="GD29" s="37">
        <f>'[3]SOG Q'!CD32</f>
        <v>-0.16863806818820817</v>
      </c>
      <c r="GE29" s="37">
        <f>'[2]218'!B7858</f>
        <v>-0.16863816013265429</v>
      </c>
      <c r="GF29" s="37">
        <f>'[2]218'!C7858</f>
        <v>0.43128383958703903</v>
      </c>
      <c r="GG29" s="37">
        <f>'[3]SOG Q'!DZ32</f>
        <v>3.0546598799717444</v>
      </c>
      <c r="GH29" s="37">
        <f>'[2]218'!B8417</f>
        <v>3.054659826889647</v>
      </c>
      <c r="GI29" s="37">
        <f>'[2]218'!C8417</f>
        <v>4.0238689748553297E-2</v>
      </c>
      <c r="GJ29" s="37">
        <f>'[3]SOG Y'!EP32</f>
        <v>4.9812526873454317</v>
      </c>
      <c r="GK29" s="37">
        <f>'[2]219'!B32</f>
        <v>4.9812526084605606</v>
      </c>
      <c r="GL29" s="37">
        <f>'[2]219'!C32</f>
        <v>5.0798974979297604</v>
      </c>
      <c r="GM29" s="37">
        <f>'[3]SOG Y'!R32</f>
        <v>1.8964215973895742</v>
      </c>
      <c r="GN29" s="37">
        <f>'[2]219'!B591</f>
        <v>1.8964212892791596</v>
      </c>
      <c r="GO29" s="37">
        <f>'[2]219'!C591</f>
        <v>2.023511174477612</v>
      </c>
      <c r="GP29" s="37">
        <f>'[3]SOG Y'!AH32</f>
        <v>-6.4388333384014767E-3</v>
      </c>
      <c r="GQ29" s="37">
        <f>'[2]219'!B5063</f>
        <v>-6.4386787159505729E-3</v>
      </c>
      <c r="GR29" s="37">
        <f>'[2]219'!C5063</f>
        <v>4.147863006429052E-2</v>
      </c>
      <c r="GS29" s="37">
        <f>'[3]SOG Y'!AX32</f>
        <v>0.55475229940679316</v>
      </c>
      <c r="GT29" s="37">
        <f>'[2]219'!B5622</f>
        <v>0.55475244107978172</v>
      </c>
      <c r="GU29" s="37">
        <f>'[2]219'!C5622</f>
        <v>-0.14604622798826142</v>
      </c>
      <c r="GV29" s="37">
        <f>'[3]SOG Y'!BN32</f>
        <v>5.9885086917035799E-2</v>
      </c>
      <c r="GW29" s="37">
        <f>'[2]219'!B6181</f>
        <v>5.9885173579885036E-2</v>
      </c>
      <c r="GX29" s="37">
        <f>'[2]219'!C6181</f>
        <v>0.20362514504816018</v>
      </c>
      <c r="GY29" s="37">
        <f>'[3]SOG Y'!CD32</f>
        <v>-1.4202992038659032</v>
      </c>
      <c r="GZ29" s="37">
        <f>'[2]219'!B7858</f>
        <v>-1.4202993013299181</v>
      </c>
      <c r="HA29" s="37">
        <f>'[2]219'!C7858</f>
        <v>-0.68732993887763072</v>
      </c>
      <c r="HB29" s="37">
        <f>'[3]SOG Y'!DZ32</f>
        <v>3.8969317408363331</v>
      </c>
      <c r="HC29" s="37">
        <f>'[2]219'!B8417</f>
        <v>3.8969316845676643</v>
      </c>
      <c r="HD29" s="37">
        <f>'[2]219'!C8417</f>
        <v>3.6446587152056074</v>
      </c>
    </row>
    <row r="30" spans="1:212" x14ac:dyDescent="0.35">
      <c r="A30" s="1">
        <v>1204</v>
      </c>
      <c r="B30" s="1" t="s">
        <v>135</v>
      </c>
      <c r="C30" s="37">
        <f>'[3]ADHB 2025'!EP33</f>
        <v>3573239.7569513004</v>
      </c>
      <c r="D30" s="37">
        <f>'[2]201'!B33</f>
        <v>3573239.756951293</v>
      </c>
      <c r="E30" s="37">
        <f>'[2]201'!C33</f>
        <v>3672836.232239617</v>
      </c>
      <c r="F30" s="37">
        <f>'[3]ADHB 2025'!R33</f>
        <v>2486946.1525105368</v>
      </c>
      <c r="G30" s="37">
        <f>'[2]201'!B592</f>
        <v>2486946.1525105368</v>
      </c>
      <c r="H30" s="37">
        <f>'[2]201'!C592</f>
        <v>2562996.1532014771</v>
      </c>
      <c r="I30" s="37">
        <f>'[3]ADHB 2025'!AH33</f>
        <v>83764.386086593004</v>
      </c>
      <c r="J30" s="37">
        <f>'[2]201'!B5064</f>
        <v>83764.386086593004</v>
      </c>
      <c r="K30" s="37">
        <f>'[2]201'!C5064</f>
        <v>85607.976395895996</v>
      </c>
      <c r="L30" s="37">
        <f>'[3]ADHB 2025'!AX33</f>
        <v>249111.25379869001</v>
      </c>
      <c r="M30" s="37">
        <f>'[2]201'!B5623</f>
        <v>249111.25379869001</v>
      </c>
      <c r="N30" s="37">
        <f>'[2]201'!C5623</f>
        <v>282469.35626581998</v>
      </c>
      <c r="O30" s="37">
        <f>'[3]ADHB 2025'!BN33</f>
        <v>664784.11576623004</v>
      </c>
      <c r="P30" s="37">
        <f>'[2]201'!B6182</f>
        <v>654784.11576623004</v>
      </c>
      <c r="Q30" s="37">
        <f>'[2]201'!C6182</f>
        <v>658711.38187858998</v>
      </c>
      <c r="R30" s="37">
        <f>'[3]ADHB 2025'!CD33</f>
        <v>361.25893860347003</v>
      </c>
      <c r="S30" s="37">
        <f>'[2]201'!B7859</f>
        <v>361.25893860299999</v>
      </c>
      <c r="T30" s="37">
        <f>'[2]201'!C7859</f>
        <v>1867.680420764</v>
      </c>
      <c r="U30" s="37">
        <f>'[3]ADHB 2025'!DZ33</f>
        <v>88272.589850647026</v>
      </c>
      <c r="V30" s="37">
        <f>'[2]201'!B8418</f>
        <v>98272.589850640041</v>
      </c>
      <c r="W30" s="37">
        <f>'[2]201'!C8418</f>
        <v>81183.684077069978</v>
      </c>
      <c r="X30" s="37">
        <f>'[3]ADHK 2025'!EP33</f>
        <v>2066193.8526686002</v>
      </c>
      <c r="Y30" s="37">
        <f>'[2]202'!B33</f>
        <v>2066193.8526685694</v>
      </c>
      <c r="Z30" s="37">
        <f>'[2]202'!C33</f>
        <v>2109472.7888900302</v>
      </c>
      <c r="AA30" s="37">
        <f>'[3]ADHK 2025'!R33</f>
        <v>1460310.8492551891</v>
      </c>
      <c r="AB30" s="37">
        <f>'[2]202'!B592</f>
        <v>1460310.8492551998</v>
      </c>
      <c r="AC30" s="37">
        <f>'[2]202'!C592</f>
        <v>1488716.4723986697</v>
      </c>
      <c r="AD30" s="37">
        <f>'[3]ADHK 2025'!AH33</f>
        <v>51768.477653153001</v>
      </c>
      <c r="AE30" s="37">
        <f>'[2]202'!B5064</f>
        <v>51768.477653150003</v>
      </c>
      <c r="AF30" s="37">
        <f>'[2]202'!C5064</f>
        <v>52373.651156920001</v>
      </c>
      <c r="AG30" s="37">
        <f>'[3]ADHK 2025'!AX33</f>
        <v>178754.00330278999</v>
      </c>
      <c r="AH30" s="37">
        <f>'[2]202'!B5623</f>
        <v>178754.00330278999</v>
      </c>
      <c r="AI30" s="37">
        <f>'[2]202'!C5623</f>
        <v>198989.47108007001</v>
      </c>
      <c r="AJ30" s="37">
        <f>'[3]ADHK 2025'!BN33</f>
        <v>417083.44125923997</v>
      </c>
      <c r="AK30" s="37">
        <f>'[2]202'!B6182</f>
        <v>417083.44125923997</v>
      </c>
      <c r="AL30" s="37">
        <f>'[2]202'!C6182</f>
        <v>418039.81250566</v>
      </c>
      <c r="AM30" s="37">
        <f>'[3]ADHK 2025'!CD33</f>
        <v>262.66347141164999</v>
      </c>
      <c r="AN30" s="37">
        <f>'[2]202'!B7859</f>
        <v>262.66347141</v>
      </c>
      <c r="AO30" s="37">
        <f>'[2]202'!C7859</f>
        <v>1198.7990414200001</v>
      </c>
      <c r="AP30" s="37">
        <f>'[3]ADHK 2025'!DZ33</f>
        <v>-41985.582273183449</v>
      </c>
      <c r="AQ30" s="37">
        <f>'[2]202'!B8418</f>
        <v>-41985.582273220003</v>
      </c>
      <c r="AR30" s="37">
        <f>'[2]202'!C8418</f>
        <v>-49845.417292709986</v>
      </c>
      <c r="AS30" s="37">
        <f>[3]Distribusi!EP33</f>
        <v>100</v>
      </c>
      <c r="AT30" s="37">
        <f>'[2]205'!B33</f>
        <v>100</v>
      </c>
      <c r="AU30" s="37">
        <f>'[2]205'!C33</f>
        <v>100</v>
      </c>
      <c r="AV30" s="37">
        <f>[3]Distribusi!R33</f>
        <v>69.599196294412863</v>
      </c>
      <c r="AW30" s="37">
        <f>'[2]205'!B592</f>
        <v>69.599196294413019</v>
      </c>
      <c r="AX30" s="37">
        <f>'[2]205'!C592</f>
        <v>69.782478475459186</v>
      </c>
      <c r="AY30" s="37">
        <f>[3]Distribusi!AH33</f>
        <v>2.3442139846238876</v>
      </c>
      <c r="AZ30" s="37">
        <f>'[2]205'!B5064</f>
        <v>2.3442139846238925</v>
      </c>
      <c r="BA30" s="37">
        <f>'[2]205'!C5064</f>
        <v>2.3308410988881496</v>
      </c>
      <c r="BB30" s="37">
        <f>[3]Distribusi!AX33</f>
        <v>6.971579595633755</v>
      </c>
      <c r="BC30" s="37">
        <f>'[2]205'!B5623</f>
        <v>6.9715795956337683</v>
      </c>
      <c r="BD30" s="37">
        <f>'[2]205'!C5623</f>
        <v>7.6907691605290065</v>
      </c>
      <c r="BE30" s="37">
        <f>[3]Distribusi!BN33</f>
        <v>18.604520294866134</v>
      </c>
      <c r="BF30" s="37">
        <f>'[2]205'!B6182</f>
        <v>18.324662219836469</v>
      </c>
      <c r="BG30" s="37">
        <f>'[2]205'!C6182</f>
        <v>17.934678821138775</v>
      </c>
      <c r="BH30" s="37">
        <f>[3]Distribusi!CD33</f>
        <v>1.0110123114484131E-2</v>
      </c>
      <c r="BI30" s="37">
        <f>'[2]205'!B7859</f>
        <v>1.0110123114470999E-2</v>
      </c>
      <c r="BJ30" s="37">
        <f>'[2]205'!C7859</f>
        <v>5.0851176112067714E-2</v>
      </c>
      <c r="BK30" s="37">
        <f>[3]Distribusi!DZ33</f>
        <v>2.4703797073488705</v>
      </c>
      <c r="BL30" s="37">
        <f>'[2]205'!B8418</f>
        <v>2.750237782378385</v>
      </c>
      <c r="BM30" s="37">
        <f>'[2]205'!C8418</f>
        <v>2.2103812678728096</v>
      </c>
      <c r="BN30" s="37">
        <f>'[3]Q-to-Q'!EP33</f>
        <v>-0.86213014014342093</v>
      </c>
      <c r="BO30" s="37">
        <f>'[2]209'!B33</f>
        <v>-0.86213014014490297</v>
      </c>
      <c r="BP30" s="37">
        <f>'[2]209'!C33</f>
        <v>2.0946212847146159</v>
      </c>
      <c r="BQ30" s="37">
        <f>'[3]Q-to-Q'!R33</f>
        <v>0.40759282731721669</v>
      </c>
      <c r="BR30" s="37">
        <f>'[2]209'!B592</f>
        <v>0.40759282731790919</v>
      </c>
      <c r="BS30" s="37">
        <f>'[2]209'!C592</f>
        <v>1.9451764778682288</v>
      </c>
      <c r="BT30" s="37">
        <f>'[3]Q-to-Q'!AH33</f>
        <v>-0.17110000000008085</v>
      </c>
      <c r="BU30" s="37">
        <f>'[2]209'!B5064</f>
        <v>-0.17110000000586323</v>
      </c>
      <c r="BV30" s="37">
        <f>'[2]209'!C5064</f>
        <v>1.1690000000090299</v>
      </c>
      <c r="BW30" s="37">
        <f>'[3]Q-to-Q'!AX33</f>
        <v>-24.913407957638029</v>
      </c>
      <c r="BX30" s="37">
        <f>'[2]209'!B5623</f>
        <v>-24.913407957638036</v>
      </c>
      <c r="BY30" s="37">
        <f>'[2]209'!C5623</f>
        <v>11.320287883568863</v>
      </c>
      <c r="BZ30" s="37">
        <f>'[3]Q-to-Q'!BN33</f>
        <v>-5.0552128019939602</v>
      </c>
      <c r="CA30" s="37">
        <f>'[2]209'!B6182</f>
        <v>-5.0552128019939584</v>
      </c>
      <c r="CB30" s="37">
        <f>'[2]209'!C6182</f>
        <v>0.22929974000708053</v>
      </c>
      <c r="CC30" s="37" t="s">
        <v>102</v>
      </c>
      <c r="CD30" s="37" t="s">
        <v>102</v>
      </c>
      <c r="CE30" s="37" t="s">
        <v>102</v>
      </c>
      <c r="CF30" s="37" t="s">
        <v>102</v>
      </c>
      <c r="CG30" s="37" t="s">
        <v>102</v>
      </c>
      <c r="CH30" s="37" t="s">
        <v>102</v>
      </c>
      <c r="CI30" s="37">
        <f>'[3]Y-on-Y'!EP33</f>
        <v>5.7184330034102828</v>
      </c>
      <c r="CJ30" s="37">
        <f>'[2]210'!B33</f>
        <v>5.7184330034087107</v>
      </c>
      <c r="CK30" s="37">
        <f>'[2]210'!C33</f>
        <v>4.793607351704896</v>
      </c>
      <c r="CL30" s="37">
        <f>'[3]Y-on-Y'!R33</f>
        <v>5.1438110851132848</v>
      </c>
      <c r="CM30" s="37">
        <f>'[2]210'!B592</f>
        <v>5.1438110851143062</v>
      </c>
      <c r="CN30" s="37">
        <f>'[2]210'!C592</f>
        <v>4.3498664395504942</v>
      </c>
      <c r="CO30" s="37">
        <f>'[3]Y-on-Y'!AH33</f>
        <v>0.60023881200204698</v>
      </c>
      <c r="CP30" s="37">
        <f>'[2]210'!B5064</f>
        <v>0.60023881199622486</v>
      </c>
      <c r="CQ30" s="37">
        <f>'[2]210'!C5064</f>
        <v>6.9828974330738118</v>
      </c>
      <c r="CR30" s="37">
        <f>'[3]Y-on-Y'!AX33</f>
        <v>9.8980600785419739</v>
      </c>
      <c r="CS30" s="37">
        <f>'[2]210'!B5623</f>
        <v>9.898060078541965</v>
      </c>
      <c r="CT30" s="37">
        <f>'[2]210'!C5623</f>
        <v>-5.5328936017768084</v>
      </c>
      <c r="CU30" s="37">
        <f>'[3]Y-on-Y'!BN33</f>
        <v>5.6328833560924068</v>
      </c>
      <c r="CV30" s="37">
        <f>'[2]210'!B6182</f>
        <v>5.6328833560924005</v>
      </c>
      <c r="CW30" s="37">
        <f>'[2]210'!C6182</f>
        <v>3.9798542504456456</v>
      </c>
      <c r="CX30" s="37" t="s">
        <v>102</v>
      </c>
      <c r="CY30" s="37" t="s">
        <v>102</v>
      </c>
      <c r="CZ30" s="37" t="s">
        <v>102</v>
      </c>
      <c r="DA30" s="37" t="s">
        <v>102</v>
      </c>
      <c r="DB30" s="37" t="s">
        <v>102</v>
      </c>
      <c r="DC30" s="37" t="s">
        <v>102</v>
      </c>
      <c r="DD30" s="37">
        <f>'[3]C-to-C'!EP33</f>
        <v>5.7184330034102828</v>
      </c>
      <c r="DE30" s="37">
        <f>'[2]211'!B33</f>
        <v>5.7184330034087107</v>
      </c>
      <c r="DF30" s="37">
        <f>'[2]211'!C33</f>
        <v>5.2491963028826589</v>
      </c>
      <c r="DG30" s="37">
        <f>'[3]C-to-C'!R33</f>
        <v>5.1438110851132848</v>
      </c>
      <c r="DH30" s="37">
        <f>'[2]211'!B592</f>
        <v>5.1438110851143062</v>
      </c>
      <c r="DI30" s="37">
        <f>'[2]211'!C592</f>
        <v>4.7415107835833217</v>
      </c>
      <c r="DJ30" s="37">
        <f>'[3]C-to-C'!AH33</f>
        <v>0.60023881200204698</v>
      </c>
      <c r="DK30" s="37">
        <f>'[2]211'!B5064</f>
        <v>0.60023881199622486</v>
      </c>
      <c r="DL30" s="37">
        <f>'[2]211'!C5064</f>
        <v>3.7119734871008845</v>
      </c>
      <c r="DM30" s="37">
        <f>'[3]C-to-C'!AX33</f>
        <v>9.8980600785419739</v>
      </c>
      <c r="DN30" s="37">
        <f>'[2]211'!B5623</f>
        <v>9.898060078541965</v>
      </c>
      <c r="DO30" s="37">
        <f>'[2]211'!C5623</f>
        <v>1.1907114860353869</v>
      </c>
      <c r="DP30" s="37">
        <f>'[3]C-to-C'!BN33</f>
        <v>5.6328833560924068</v>
      </c>
      <c r="DQ30" s="37">
        <f>'[2]211'!B6182</f>
        <v>5.6328833560924005</v>
      </c>
      <c r="DR30" s="37">
        <f>'[2]211'!C6182</f>
        <v>4.7989043733178089</v>
      </c>
      <c r="DS30" s="37" t="s">
        <v>102</v>
      </c>
      <c r="DT30" s="37" t="s">
        <v>102</v>
      </c>
      <c r="DU30" s="37" t="s">
        <v>102</v>
      </c>
      <c r="DV30" s="37" t="s">
        <v>102</v>
      </c>
      <c r="DW30" s="37" t="s">
        <v>102</v>
      </c>
      <c r="DX30" s="37" t="s">
        <v>102</v>
      </c>
      <c r="DY30" s="37">
        <f>'[3]Implisit Q'!EP33</f>
        <v>1.1004413344729187</v>
      </c>
      <c r="DZ30" s="37">
        <f>'[2]212'!B33</f>
        <v>1.1004413344742363</v>
      </c>
      <c r="EA30" s="37">
        <f>'[2]212'!C33</f>
        <v>0.67845542885860599</v>
      </c>
      <c r="EB30" s="37">
        <f>'[3]Implisit Q'!R33</f>
        <v>1.2451938356279584</v>
      </c>
      <c r="EC30" s="37">
        <f>'[2]212'!B592</f>
        <v>1.2451938356270649</v>
      </c>
      <c r="ED30" s="37">
        <f>'[2]212'!C592</f>
        <v>1.0915581137251955</v>
      </c>
      <c r="EE30" s="37">
        <f>'[3]Implisit Q'!AH33</f>
        <v>0.66518188567243897</v>
      </c>
      <c r="EF30" s="37">
        <f>'[2]212'!B5064</f>
        <v>0.66518188567826264</v>
      </c>
      <c r="EG30" s="37">
        <f>'[2]212'!C5064</f>
        <v>1.019999999990141</v>
      </c>
      <c r="EH30" s="37">
        <f>'[3]Implisit Q'!AX33</f>
        <v>0.39574666036743622</v>
      </c>
      <c r="EI30" s="37">
        <f>'[2]212'!B5623</f>
        <v>0.3957466603674421</v>
      </c>
      <c r="EJ30" s="37">
        <f>'[2]212'!C5623</f>
        <v>1.8599999999998906</v>
      </c>
      <c r="EK30" s="37">
        <f>'[3]Implisit Q'!BN33</f>
        <v>-0.98113083628537368</v>
      </c>
      <c r="EL30" s="37">
        <f>'[2]212'!B6182</f>
        <v>-2.4706199322994236</v>
      </c>
      <c r="EM30" s="37">
        <f>'[2]212'!C6182</f>
        <v>0.36963298922077498</v>
      </c>
      <c r="EN30" s="37" t="s">
        <v>102</v>
      </c>
      <c r="EO30" s="37" t="s">
        <v>102</v>
      </c>
      <c r="EP30" s="37" t="s">
        <v>102</v>
      </c>
      <c r="EQ30" s="37" t="s">
        <v>102</v>
      </c>
      <c r="ER30" s="37" t="s">
        <v>102</v>
      </c>
      <c r="ES30" s="37" t="s">
        <v>102</v>
      </c>
      <c r="ET30" s="37">
        <f>'[3]Implisit Y'!EP33</f>
        <v>3.4419152893809581</v>
      </c>
      <c r="EU30" s="37">
        <f>'[2]213'!B33</f>
        <v>3.4419152893822842</v>
      </c>
      <c r="EV30" s="37">
        <f>'[2]213'!C33</f>
        <v>3.1920257773510299</v>
      </c>
      <c r="EW30" s="37">
        <f>'[3]Implisit Y'!R33</f>
        <v>4.5623497884647861</v>
      </c>
      <c r="EX30" s="37">
        <f>'[2]213'!B592</f>
        <v>4.5623497884639388</v>
      </c>
      <c r="EY30" s="37">
        <f>'[2]213'!C592</f>
        <v>3.5577726924875188</v>
      </c>
      <c r="EZ30" s="37">
        <f>'[3]Implisit Y'!AH33</f>
        <v>1.4423519007892054</v>
      </c>
      <c r="FA30" s="37">
        <f>'[2]213'!B5064</f>
        <v>1.4423519007950747</v>
      </c>
      <c r="FB30" s="37">
        <f>'[2]213'!C5064</f>
        <v>2.4327348799094506</v>
      </c>
      <c r="FC30" s="37">
        <f>'[3]Implisit Y'!AX33</f>
        <v>0.87090542932509152</v>
      </c>
      <c r="FD30" s="37">
        <f>'[2]213'!B5623</f>
        <v>0.87090542932509274</v>
      </c>
      <c r="FE30" s="37">
        <f>'[2]213'!C5623</f>
        <v>1.7517299260418513</v>
      </c>
      <c r="FF30" s="37">
        <f>'[3]Implisit Y'!BN33</f>
        <v>11.095089949180519</v>
      </c>
      <c r="FG30" s="37">
        <f>'[2]213'!B6182</f>
        <v>9.423944575601114</v>
      </c>
      <c r="FH30" s="37">
        <f>'[2]213'!C6182</f>
        <v>1.1246468863331185</v>
      </c>
      <c r="FI30" s="37" t="s">
        <v>102</v>
      </c>
      <c r="FJ30" s="37" t="s">
        <v>102</v>
      </c>
      <c r="FK30" s="37" t="s">
        <v>102</v>
      </c>
      <c r="FL30" s="37" t="s">
        <v>102</v>
      </c>
      <c r="FM30" s="37" t="s">
        <v>102</v>
      </c>
      <c r="FN30" s="37" t="s">
        <v>102</v>
      </c>
      <c r="FO30" s="37">
        <f>'[3]SOG Q'!EP33</f>
        <v>-0.86213014014342093</v>
      </c>
      <c r="FP30" s="37">
        <f>'[2]218'!B33</f>
        <v>-0.86213014014490297</v>
      </c>
      <c r="FQ30" s="37">
        <f>'[2]218'!C33</f>
        <v>2.0946212847146159</v>
      </c>
      <c r="FR30" s="37">
        <f>'[3]SOG Q'!R33</f>
        <v>0.28442895600568591</v>
      </c>
      <c r="FS30" s="37">
        <f>'[2]218'!B592</f>
        <v>0.28442895600616874</v>
      </c>
      <c r="FT30" s="37">
        <f>'[2]218'!C592</f>
        <v>1.3747801595084097</v>
      </c>
      <c r="FU30" s="37">
        <f>'[3]SOG Q'!AH33</f>
        <v>-4.2572351162076284E-3</v>
      </c>
      <c r="FV30" s="37">
        <f>'[2]218'!B5064</f>
        <v>-4.2572351163514969E-3</v>
      </c>
      <c r="FW30" s="37">
        <f>'[2]218'!C5064</f>
        <v>2.9289289724117276E-2</v>
      </c>
      <c r="FX30" s="37">
        <f>'[3]SOG Q'!AX33</f>
        <v>-2.8457388383839914</v>
      </c>
      <c r="FY30" s="37">
        <f>'[2]218'!B5623</f>
        <v>-2.8457388383840163</v>
      </c>
      <c r="FZ30" s="37">
        <f>'[2]218'!C5623</f>
        <v>0.97935959644566395</v>
      </c>
      <c r="GA30" s="37">
        <f>'[3]SOG Q'!BN33</f>
        <v>-1.0655155274118413</v>
      </c>
      <c r="GB30" s="37">
        <f>'[2]218'!B6182</f>
        <v>-1.0655155274118504</v>
      </c>
      <c r="GC30" s="37">
        <f>'[2]218'!C6182</f>
        <v>4.6286617549695597E-2</v>
      </c>
      <c r="GD30" s="37">
        <f>'[3]SOG Q'!CD33</f>
        <v>3.2112203487484128E-2</v>
      </c>
      <c r="GE30" s="37">
        <f>'[2]218'!B7859</f>
        <v>3.2112203487405233E-2</v>
      </c>
      <c r="GF30" s="37">
        <f>'[2]218'!C7859</f>
        <v>4.530724785580717E-2</v>
      </c>
      <c r="GG30" s="37">
        <f>'[3]SOG Q'!DZ33</f>
        <v>2.7368403012754476</v>
      </c>
      <c r="GH30" s="37">
        <f>'[2]218'!B8418</f>
        <v>2.7368403012737188</v>
      </c>
      <c r="GI30" s="37">
        <f>'[2]218'!C8418</f>
        <v>-0.38040162636911828</v>
      </c>
      <c r="GJ30" s="37">
        <f>'[3]SOG Y'!EP33</f>
        <v>5.7184330034102828</v>
      </c>
      <c r="GK30" s="37">
        <f>'[2]219'!B33</f>
        <v>5.7184330034087107</v>
      </c>
      <c r="GL30" s="37">
        <f>'[2]219'!C33</f>
        <v>4.793607351704896</v>
      </c>
      <c r="GM30" s="37">
        <f>'[3]SOG Y'!R33</f>
        <v>3.6553272104984194</v>
      </c>
      <c r="GN30" s="37">
        <f>'[2]219'!B592</f>
        <v>3.6553272104991343</v>
      </c>
      <c r="GO30" s="37">
        <f>'[2]219'!C592</f>
        <v>3.0828818545079253</v>
      </c>
      <c r="GP30" s="37">
        <f>'[3]SOG Y'!AH33</f>
        <v>1.5804112346616443E-2</v>
      </c>
      <c r="GQ30" s="37">
        <f>'[2]219'!B5064</f>
        <v>1.5804112346463069E-2</v>
      </c>
      <c r="GR30" s="37">
        <f>'[2]219'!C5064</f>
        <v>0.16982241844405255</v>
      </c>
      <c r="GS30" s="37">
        <f>'[3]SOG Y'!AX33</f>
        <v>0.8237501149716191</v>
      </c>
      <c r="GT30" s="37">
        <f>'[2]219'!B5623</f>
        <v>0.8237501149716191</v>
      </c>
      <c r="GU30" s="37">
        <f>'[2]219'!C5623</f>
        <v>-0.57897880633216892</v>
      </c>
      <c r="GV30" s="37">
        <f>'[3]SOG Y'!BN33</f>
        <v>1.137978937545769</v>
      </c>
      <c r="GW30" s="37">
        <f>'[2]219'!B6182</f>
        <v>1.1379789375457692</v>
      </c>
      <c r="GX30" s="37">
        <f>'[2]219'!C6182</f>
        <v>0.79487066699761033</v>
      </c>
      <c r="GY30" s="37">
        <f>'[3]SOG Y'!CD33</f>
        <v>-1.118989225169952</v>
      </c>
      <c r="GZ30" s="37">
        <f>'[2]219'!B7859</f>
        <v>-1.1189892251700366</v>
      </c>
      <c r="HA30" s="37">
        <f>'[2]219'!C7859</f>
        <v>-1.0114431359145117</v>
      </c>
      <c r="HB30" s="37">
        <f>'[3]SOG Y'!DZ33</f>
        <v>1.204561853217812</v>
      </c>
      <c r="HC30" s="37">
        <f>'[2]219'!B8418</f>
        <v>1.2045618532159423</v>
      </c>
      <c r="HD30" s="37">
        <f>'[2]219'!C8418</f>
        <v>2.3364543540018468</v>
      </c>
    </row>
    <row r="31" spans="1:212" x14ac:dyDescent="0.35">
      <c r="A31" s="1">
        <v>1205</v>
      </c>
      <c r="B31" s="1" t="s">
        <v>136</v>
      </c>
      <c r="C31" s="37">
        <f>'[3]ADHB 2025'!EP34</f>
        <v>2918161.2384866001</v>
      </c>
      <c r="D31" s="37">
        <f>'[2]201'!B34</f>
        <v>2920126.2384866336</v>
      </c>
      <c r="E31" s="37">
        <f>'[2]201'!C34</f>
        <v>3019418.6333300825</v>
      </c>
      <c r="F31" s="37">
        <f>'[3]ADHB 2025'!R34</f>
        <v>1843028.7475526961</v>
      </c>
      <c r="G31" s="37">
        <f>'[2]201'!B593</f>
        <v>1843028.7475526961</v>
      </c>
      <c r="H31" s="37">
        <f>'[2]201'!C593</f>
        <v>1899889.05008735</v>
      </c>
      <c r="I31" s="37">
        <f>'[3]ADHB 2025'!AH34</f>
        <v>149157.72679722999</v>
      </c>
      <c r="J31" s="37">
        <f>'[2]201'!B5065</f>
        <v>149157.72679722999</v>
      </c>
      <c r="K31" s="37">
        <f>'[2]201'!C5065</f>
        <v>151191.18764424001</v>
      </c>
      <c r="L31" s="37">
        <f>'[3]ADHB 2025'!AX34</f>
        <v>380202.07038837997</v>
      </c>
      <c r="M31" s="37">
        <f>'[2]201'!B5624</f>
        <v>380202.07038837997</v>
      </c>
      <c r="N31" s="37">
        <f>'[2]201'!C5624</f>
        <v>401750.65075178997</v>
      </c>
      <c r="O31" s="37">
        <f>'[3]ADHB 2025'!BN34</f>
        <v>1113504.97864108</v>
      </c>
      <c r="P31" s="37">
        <f>'[2]201'!B6183</f>
        <v>1113504.97864108</v>
      </c>
      <c r="Q31" s="37">
        <f>'[2]201'!C6183</f>
        <v>1133533.24514995</v>
      </c>
      <c r="R31" s="37">
        <f>'[3]ADHB 2025'!CD34</f>
        <v>-1033.7407503531999</v>
      </c>
      <c r="S31" s="37">
        <f>'[2]201'!B7860</f>
        <v>-1033.7407503531999</v>
      </c>
      <c r="T31" s="37">
        <f>'[2]201'!C7860</f>
        <v>3620.4283652126001</v>
      </c>
      <c r="U31" s="37">
        <f>'[3]ADHB 2025'!DZ34</f>
        <v>-566698.54414243344</v>
      </c>
      <c r="V31" s="37">
        <f>'[2]201'!B8419</f>
        <v>-564733.54414240003</v>
      </c>
      <c r="W31" s="37">
        <f>'[2]201'!C8419</f>
        <v>-570565.92866845988</v>
      </c>
      <c r="X31" s="37">
        <f>'[3]ADHK 2025'!EP34</f>
        <v>1763535.5987431</v>
      </c>
      <c r="Y31" s="37">
        <f>'[2]202'!B34</f>
        <v>1763535.5987431325</v>
      </c>
      <c r="Z31" s="37">
        <f>'[2]202'!C34</f>
        <v>1819770.9091063479</v>
      </c>
      <c r="AA31" s="37">
        <f>'[3]ADHK 2025'!R34</f>
        <v>1036600.8294209611</v>
      </c>
      <c r="AB31" s="37">
        <f>'[2]202'!B593</f>
        <v>1036600.8294209611</v>
      </c>
      <c r="AC31" s="37">
        <f>'[2]202'!C593</f>
        <v>1056001.468569339</v>
      </c>
      <c r="AD31" s="37">
        <f>'[3]ADHK 2025'!AH34</f>
        <v>100852.24244941</v>
      </c>
      <c r="AE31" s="37">
        <f>'[2]202'!B5065</f>
        <v>100852.24244941</v>
      </c>
      <c r="AF31" s="37">
        <f>'[2]202'!C5065</f>
        <v>101936.20938571999</v>
      </c>
      <c r="AG31" s="37">
        <f>'[3]ADHK 2025'!AX34</f>
        <v>239157.44056347001</v>
      </c>
      <c r="AH31" s="37">
        <f>'[2]202'!B5624</f>
        <v>239157.44056347001</v>
      </c>
      <c r="AI31" s="37">
        <f>'[2]202'!C5624</f>
        <v>252243.40264669</v>
      </c>
      <c r="AJ31" s="37">
        <f>'[3]ADHK 2025'!BN34</f>
        <v>549380.96065836202</v>
      </c>
      <c r="AK31" s="37">
        <f>'[2]202'!B6183</f>
        <v>549380.96065836202</v>
      </c>
      <c r="AL31" s="37">
        <f>'[2]202'!C6183</f>
        <v>555549.97655175603</v>
      </c>
      <c r="AM31" s="37">
        <f>'[3]ADHK 2025'!CD34</f>
        <v>-432.90403091040002</v>
      </c>
      <c r="AN31" s="37">
        <f>'[2]202'!B7860</f>
        <v>-432.90403091040002</v>
      </c>
      <c r="AO31" s="37">
        <f>'[2]202'!C7860</f>
        <v>1455.7283652126</v>
      </c>
      <c r="AP31" s="37">
        <f>'[3]ADHK 2025'!DZ34</f>
        <v>-162022.97031819262</v>
      </c>
      <c r="AQ31" s="37">
        <f>'[2]202'!B8419</f>
        <v>-162022.97031816002</v>
      </c>
      <c r="AR31" s="37">
        <f>'[2]202'!C8419</f>
        <v>-147415.87641236995</v>
      </c>
      <c r="AS31" s="37">
        <f>[3]Distribusi!EP34</f>
        <v>100</v>
      </c>
      <c r="AT31" s="37">
        <f>'[2]205'!B34</f>
        <v>100</v>
      </c>
      <c r="AU31" s="37">
        <f>'[2]205'!C34</f>
        <v>100</v>
      </c>
      <c r="AV31" s="37">
        <f>[3]Distribusi!R34</f>
        <v>63.157193757686848</v>
      </c>
      <c r="AW31" s="37">
        <f>'[2]205'!B593</f>
        <v>63.114694264308682</v>
      </c>
      <c r="AX31" s="37">
        <f>'[2]205'!C593</f>
        <v>62.922346345593816</v>
      </c>
      <c r="AY31" s="37">
        <f>[3]Distribusi!AH34</f>
        <v>5.1113600177413536</v>
      </c>
      <c r="AZ31" s="37">
        <f>'[2]205'!B5065</f>
        <v>5.1079205012222877</v>
      </c>
      <c r="BA31" s="37">
        <f>'[2]205'!C5065</f>
        <v>5.0072946485560026</v>
      </c>
      <c r="BB31" s="37">
        <f>[3]Distribusi!AX34</f>
        <v>13.028823266309924</v>
      </c>
      <c r="BC31" s="37">
        <f>'[2]205'!B5624</f>
        <v>13.020055961190948</v>
      </c>
      <c r="BD31" s="37">
        <f>'[2]205'!C5624</f>
        <v>13.305563074859339</v>
      </c>
      <c r="BE31" s="37">
        <f>[3]Distribusi!BN34</f>
        <v>38.157760577292827</v>
      </c>
      <c r="BF31" s="37">
        <f>'[2]205'!B6183</f>
        <v>38.132083605336121</v>
      </c>
      <c r="BG31" s="37">
        <f>'[2]205'!C6183</f>
        <v>37.541440350051396</v>
      </c>
      <c r="BH31" s="37">
        <f>[3]Distribusi!CD34</f>
        <v>-3.542438768357134E-2</v>
      </c>
      <c r="BI31" s="37">
        <f>'[2]205'!B7860</f>
        <v>-3.5400550042279683E-2</v>
      </c>
      <c r="BJ31" s="37">
        <f>'[2]205'!C7860</f>
        <v>0.11990481628642766</v>
      </c>
      <c r="BK31" s="37">
        <f>[3]Distribusi!DZ34</f>
        <v>-19.419713231347398</v>
      </c>
      <c r="BL31" s="37">
        <f>'[2]205'!B8419</f>
        <v>-19.339353782015785</v>
      </c>
      <c r="BM31" s="37">
        <f>'[2]205'!C8419</f>
        <v>-18.896549235346978</v>
      </c>
      <c r="BN31" s="37">
        <f>'[3]Q-to-Q'!EP34</f>
        <v>-0.99346183888737016</v>
      </c>
      <c r="BO31" s="37">
        <f>'[2]209'!B34</f>
        <v>-0.99346183888554696</v>
      </c>
      <c r="BP31" s="37">
        <f>'[2]209'!C34</f>
        <v>3.1887822623651125</v>
      </c>
      <c r="BQ31" s="37">
        <f>'[3]Q-to-Q'!R34</f>
        <v>2.1413279529539864E-2</v>
      </c>
      <c r="BR31" s="37">
        <f>'[2]209'!B593</f>
        <v>2.1413279529770925E-2</v>
      </c>
      <c r="BS31" s="37">
        <f>'[2]209'!C593</f>
        <v>1.8715631511905126</v>
      </c>
      <c r="BT31" s="37">
        <f>'[3]Q-to-Q'!AH34</f>
        <v>-4.7184835556516589</v>
      </c>
      <c r="BU31" s="37">
        <f>'[2]209'!B5065</f>
        <v>-4.7184835556516704</v>
      </c>
      <c r="BV31" s="37">
        <f>'[2]209'!C5065</f>
        <v>1.0748069750196594</v>
      </c>
      <c r="BW31" s="37">
        <f>'[3]Q-to-Q'!AX34</f>
        <v>-9.7403863653838982</v>
      </c>
      <c r="BX31" s="37">
        <f>'[2]209'!B5624</f>
        <v>-9.7403863653839071</v>
      </c>
      <c r="BY31" s="37">
        <f>'[2]209'!C5624</f>
        <v>5.4716934804071471</v>
      </c>
      <c r="BZ31" s="37">
        <f>'[3]Q-to-Q'!BN34</f>
        <v>-3.4637004366591384</v>
      </c>
      <c r="CA31" s="37">
        <f>'[2]209'!B6183</f>
        <v>-3.4637004366591331</v>
      </c>
      <c r="CB31" s="37">
        <f>'[2]209'!C6183</f>
        <v>1.122903110075246</v>
      </c>
      <c r="CC31" s="37" t="s">
        <v>102</v>
      </c>
      <c r="CD31" s="37" t="s">
        <v>102</v>
      </c>
      <c r="CE31" s="37" t="s">
        <v>102</v>
      </c>
      <c r="CF31" s="37" t="s">
        <v>102</v>
      </c>
      <c r="CG31" s="37" t="s">
        <v>102</v>
      </c>
      <c r="CH31" s="37" t="s">
        <v>102</v>
      </c>
      <c r="CI31" s="37">
        <f>'[3]Y-on-Y'!EP34</f>
        <v>4.473203002512065</v>
      </c>
      <c r="CJ31" s="37">
        <f>'[2]210'!B34</f>
        <v>4.4732030025139844</v>
      </c>
      <c r="CK31" s="37">
        <f>'[2]210'!C34</f>
        <v>5.0622290329208903</v>
      </c>
      <c r="CL31" s="37">
        <f>'[3]Y-on-Y'!R34</f>
        <v>4.5138843654183773</v>
      </c>
      <c r="CM31" s="37">
        <f>'[2]210'!B593</f>
        <v>4.513884365418348</v>
      </c>
      <c r="CN31" s="37">
        <f>'[2]210'!C593</f>
        <v>4.6229136081933442</v>
      </c>
      <c r="CO31" s="37">
        <f>'[3]Y-on-Y'!AH34</f>
        <v>-1.8186508898437808</v>
      </c>
      <c r="CP31" s="37">
        <f>'[2]210'!B5065</f>
        <v>-1.8186508898437839</v>
      </c>
      <c r="CQ31" s="37">
        <f>'[2]210'!C5065</f>
        <v>2.0425570617611815</v>
      </c>
      <c r="CR31" s="37">
        <f>'[3]Y-on-Y'!AX34</f>
        <v>3.3005901991306672</v>
      </c>
      <c r="CS31" s="37">
        <f>'[2]210'!B5624</f>
        <v>3.3005901991306708</v>
      </c>
      <c r="CT31" s="37">
        <f>'[2]210'!C5624</f>
        <v>-3.0778049435063499</v>
      </c>
      <c r="CU31" s="37">
        <f>'[3]Y-on-Y'!BN34</f>
        <v>0.33014228807697066</v>
      </c>
      <c r="CV31" s="37">
        <f>'[2]210'!B6183</f>
        <v>0.33014228807697377</v>
      </c>
      <c r="CW31" s="37">
        <f>'[2]210'!C6183</f>
        <v>0.32970473473856343</v>
      </c>
      <c r="CX31" s="37" t="s">
        <v>102</v>
      </c>
      <c r="CY31" s="37" t="s">
        <v>102</v>
      </c>
      <c r="CZ31" s="37" t="s">
        <v>102</v>
      </c>
      <c r="DA31" s="37" t="s">
        <v>102</v>
      </c>
      <c r="DB31" s="37" t="s">
        <v>102</v>
      </c>
      <c r="DC31" s="37" t="s">
        <v>102</v>
      </c>
      <c r="DD31" s="37">
        <f>'[3]C-to-C'!EP34</f>
        <v>4.473203002512065</v>
      </c>
      <c r="DE31" s="37">
        <f>'[2]211'!B34</f>
        <v>4.4732030025139844</v>
      </c>
      <c r="DF31" s="37">
        <f>'[2]211'!C34</f>
        <v>4.7715102748856513</v>
      </c>
      <c r="DG31" s="37">
        <f>'[3]C-to-C'!R34</f>
        <v>4.5138843654183773</v>
      </c>
      <c r="DH31" s="37">
        <f>'[2]211'!B593</f>
        <v>4.513884365418348</v>
      </c>
      <c r="DI31" s="37">
        <f>'[2]211'!C593</f>
        <v>4.5688759772807304</v>
      </c>
      <c r="DJ31" s="37">
        <f>'[3]C-to-C'!AH34</f>
        <v>-1.8186508898437808</v>
      </c>
      <c r="DK31" s="37">
        <f>'[2]211'!B5065</f>
        <v>-1.8186508898437839</v>
      </c>
      <c r="DL31" s="37">
        <f>'[2]211'!C5065</f>
        <v>8.5039350190660765E-2</v>
      </c>
      <c r="DM31" s="37">
        <f>'[3]C-to-C'!AX34</f>
        <v>3.3005901991306672</v>
      </c>
      <c r="DN31" s="37">
        <f>'[2]211'!B5624</f>
        <v>3.3005901991306708</v>
      </c>
      <c r="DO31" s="37">
        <f>'[2]211'!C5624</f>
        <v>-7.4973967428644761E-2</v>
      </c>
      <c r="DP31" s="37">
        <f>'[3]C-to-C'!BN34</f>
        <v>0.33014228807697066</v>
      </c>
      <c r="DQ31" s="37">
        <f>'[2]211'!B6183</f>
        <v>0.33014228807697377</v>
      </c>
      <c r="DR31" s="37">
        <f>'[2]211'!C6183</f>
        <v>0.32992228946364899</v>
      </c>
      <c r="DS31" s="37" t="s">
        <v>102</v>
      </c>
      <c r="DT31" s="37" t="s">
        <v>102</v>
      </c>
      <c r="DU31" s="37" t="s">
        <v>102</v>
      </c>
      <c r="DV31" s="37" t="s">
        <v>102</v>
      </c>
      <c r="DW31" s="37" t="s">
        <v>102</v>
      </c>
      <c r="DX31" s="37" t="s">
        <v>102</v>
      </c>
      <c r="DY31" s="37">
        <f>'[3]Implisit Q'!EP34</f>
        <v>1.1287604126424071</v>
      </c>
      <c r="DZ31" s="37">
        <f>'[2]212'!B34</f>
        <v>1.196857408650728</v>
      </c>
      <c r="EA31" s="37">
        <f>'[2]212'!C34</f>
        <v>0.20495950424382242</v>
      </c>
      <c r="EB31" s="37">
        <f>'[3]Implisit Q'!R34</f>
        <v>1.3494444550165525</v>
      </c>
      <c r="EC31" s="37">
        <f>'[2]212'!B593</f>
        <v>1.3494444550163547</v>
      </c>
      <c r="ED31" s="37">
        <f>'[2]212'!C593</f>
        <v>1.1912964701900179</v>
      </c>
      <c r="EE31" s="37">
        <f>'[3]Implisit Q'!AH34</f>
        <v>0.32615036224980543</v>
      </c>
      <c r="EF31" s="37">
        <f>'[2]212'!B5065</f>
        <v>0.32615036224980476</v>
      </c>
      <c r="EG31" s="37">
        <f>'[2]212'!C5065</f>
        <v>0.28542098116918069</v>
      </c>
      <c r="EH31" s="37">
        <f>'[3]Implisit Q'!AX34</f>
        <v>0.80796525668407071</v>
      </c>
      <c r="EI31" s="37">
        <f>'[2]212'!B5624</f>
        <v>0.80796525668408103</v>
      </c>
      <c r="EJ31" s="37">
        <f>'[2]212'!C5624</f>
        <v>0.18580502009701755</v>
      </c>
      <c r="EK31" s="37">
        <f>'[3]Implisit Q'!BN34</f>
        <v>0.33155223169252679</v>
      </c>
      <c r="EL31" s="37">
        <f>'[2]212'!B6183</f>
        <v>0.33155223169252335</v>
      </c>
      <c r="EM31" s="37">
        <f>'[2]212'!C6183</f>
        <v>0.6682617464597197</v>
      </c>
      <c r="EN31" s="37" t="s">
        <v>102</v>
      </c>
      <c r="EO31" s="37" t="s">
        <v>102</v>
      </c>
      <c r="EP31" s="37" t="s">
        <v>102</v>
      </c>
      <c r="EQ31" s="37" t="s">
        <v>102</v>
      </c>
      <c r="ER31" s="37" t="s">
        <v>102</v>
      </c>
      <c r="ES31" s="37" t="s">
        <v>102</v>
      </c>
      <c r="ET31" s="37">
        <f>'[3]Implisit Y'!EP34</f>
        <v>2.5196699524560273</v>
      </c>
      <c r="EU31" s="37">
        <f>'[2]213'!B34</f>
        <v>2.588703544156818</v>
      </c>
      <c r="EV31" s="37">
        <f>'[2]213'!C34</f>
        <v>2.1175056628223681</v>
      </c>
      <c r="EW31" s="37">
        <f>'[3]Implisit Y'!R34</f>
        <v>1.5663546704202815</v>
      </c>
      <c r="EX31" s="37">
        <f>'[2]213'!B593</f>
        <v>1.5663546704205042</v>
      </c>
      <c r="EY31" s="37">
        <f>'[2]213'!C593</f>
        <v>2.319978744927107</v>
      </c>
      <c r="EZ31" s="37">
        <f>'[3]Implisit Y'!AH34</f>
        <v>1.6046217836815231</v>
      </c>
      <c r="FA31" s="37">
        <f>'[2]213'!B5065</f>
        <v>1.60462178368153</v>
      </c>
      <c r="FB31" s="37">
        <f>'[2]213'!C5065</f>
        <v>1.7143790566180748</v>
      </c>
      <c r="FC31" s="37">
        <f>'[3]Implisit Y'!AX34</f>
        <v>0.72065238341917848</v>
      </c>
      <c r="FD31" s="37">
        <f>'[2]213'!B5624</f>
        <v>0.72065238341917692</v>
      </c>
      <c r="FE31" s="37">
        <f>'[2]213'!C5624</f>
        <v>1.1861877877492679</v>
      </c>
      <c r="FF31" s="37">
        <f>'[3]Implisit Y'!BN34</f>
        <v>0.68301787131071023</v>
      </c>
      <c r="FG31" s="37">
        <f>'[2]213'!B6183</f>
        <v>0.68301787131071368</v>
      </c>
      <c r="FH31" s="37">
        <f>'[2]213'!C6183</f>
        <v>1.4395443369029517</v>
      </c>
      <c r="FI31" s="37" t="s">
        <v>102</v>
      </c>
      <c r="FJ31" s="37" t="s">
        <v>102</v>
      </c>
      <c r="FK31" s="37" t="s">
        <v>102</v>
      </c>
      <c r="FL31" s="37" t="s">
        <v>102</v>
      </c>
      <c r="FM31" s="37" t="s">
        <v>102</v>
      </c>
      <c r="FN31" s="37" t="s">
        <v>102</v>
      </c>
      <c r="FO31" s="37">
        <f>'[3]SOG Q'!EP34</f>
        <v>-0.99346183888737016</v>
      </c>
      <c r="FP31" s="37">
        <f>'[2]218'!B34</f>
        <v>-0.99346183888554696</v>
      </c>
      <c r="FQ31" s="37">
        <f>'[2]218'!C34</f>
        <v>3.1887822623651125</v>
      </c>
      <c r="FR31" s="37">
        <f>'[3]SOG Q'!R34</f>
        <v>1.2458948658419728E-2</v>
      </c>
      <c r="FS31" s="37">
        <f>'[2]218'!B593</f>
        <v>1.2458948658556897E-2</v>
      </c>
      <c r="FT31" s="37">
        <f>'[2]218'!C593</f>
        <v>1.1000990942402704</v>
      </c>
      <c r="FU31" s="37">
        <f>'[3]SOG Q'!AH34</f>
        <v>-0.28038771997575745</v>
      </c>
      <c r="FV31" s="37">
        <f>'[2]218'!B5065</f>
        <v>-0.28038771997575568</v>
      </c>
      <c r="FW31" s="37">
        <f>'[2]218'!C5065</f>
        <v>6.1465554598531334E-2</v>
      </c>
      <c r="FX31" s="37">
        <f>'[3]SOG Q'!AX34</f>
        <v>-1.4489261664982402</v>
      </c>
      <c r="FY31" s="37">
        <f>'[2]218'!B5624</f>
        <v>-1.4489261664982311</v>
      </c>
      <c r="FZ31" s="37">
        <f>'[2]218'!C5624</f>
        <v>0.74202993648363658</v>
      </c>
      <c r="GA31" s="37">
        <f>'[3]SOG Q'!BN34</f>
        <v>-1.1066312396821885</v>
      </c>
      <c r="GB31" s="37">
        <f>'[2]218'!B6183</f>
        <v>-1.1066312396821814</v>
      </c>
      <c r="GC31" s="37">
        <f>'[2]218'!C6183</f>
        <v>0.34980954724081859</v>
      </c>
      <c r="GD31" s="37">
        <f>'[3]SOG Q'!CD34</f>
        <v>8.1739622370665121E-3</v>
      </c>
      <c r="GE31" s="37">
        <f>'[2]218'!B7860</f>
        <v>8.1739622370664601E-3</v>
      </c>
      <c r="GF31" s="37">
        <f>'[2]218'!C7860</f>
        <v>0.10709352266373436</v>
      </c>
      <c r="GG31" s="37">
        <f>'[3]SOG Q'!DZ34</f>
        <v>1.8218503763733187</v>
      </c>
      <c r="GH31" s="37">
        <f>'[2]218'!B8419</f>
        <v>1.8218503763751193</v>
      </c>
      <c r="GI31" s="37">
        <f>'[2]218'!C8419</f>
        <v>0.82828460713809848</v>
      </c>
      <c r="GJ31" s="37">
        <f>'[3]SOG Y'!EP34</f>
        <v>4.473203002512065</v>
      </c>
      <c r="GK31" s="37">
        <f>'[2]219'!B34</f>
        <v>4.4732030025139844</v>
      </c>
      <c r="GL31" s="37">
        <f>'[2]219'!C34</f>
        <v>5.0622290329208903</v>
      </c>
      <c r="GM31" s="37">
        <f>'[3]SOG Y'!R34</f>
        <v>2.652214660171138</v>
      </c>
      <c r="GN31" s="37">
        <f>'[2]219'!B593</f>
        <v>2.6522146601711101</v>
      </c>
      <c r="GO31" s="37">
        <f>'[2]219'!C593</f>
        <v>2.6939118576608414</v>
      </c>
      <c r="GP31" s="37">
        <f>'[3]SOG Y'!AH34</f>
        <v>-0.11066915200054205</v>
      </c>
      <c r="GQ31" s="37">
        <f>'[2]219'!B5065</f>
        <v>-0.11066915200054175</v>
      </c>
      <c r="GR31" s="37">
        <f>'[2]219'!C5065</f>
        <v>0.1178016131017033</v>
      </c>
      <c r="GS31" s="37">
        <f>'[3]SOG Y'!AX34</f>
        <v>0.45268215940001827</v>
      </c>
      <c r="GT31" s="37">
        <f>'[2]219'!B5624</f>
        <v>0.45268215940001705</v>
      </c>
      <c r="GU31" s="37">
        <f>'[2]219'!C5624</f>
        <v>-0.46245295658492225</v>
      </c>
      <c r="GV31" s="37">
        <f>'[3]SOG Y'!BN34</f>
        <v>0.10709372190028514</v>
      </c>
      <c r="GW31" s="37">
        <f>'[2]219'!B6183</f>
        <v>0.10709372190028486</v>
      </c>
      <c r="GX31" s="37">
        <f>'[2]219'!C6183</f>
        <v>0.10540195734643193</v>
      </c>
      <c r="GY31" s="37">
        <f>'[3]SOG Y'!CD34</f>
        <v>-1.8917569190345584</v>
      </c>
      <c r="GZ31" s="37">
        <f>'[2]219'!B7860</f>
        <v>-1.8917569190345536</v>
      </c>
      <c r="HA31" s="37">
        <f>'[2]219'!C7860</f>
        <v>-1.6952949261545971</v>
      </c>
      <c r="HB31" s="37">
        <f>'[3]SOG Y'!DZ34</f>
        <v>3.2636385320757322</v>
      </c>
      <c r="HC31" s="37">
        <f>'[2]219'!B8419</f>
        <v>3.2636385320776373</v>
      </c>
      <c r="HD31" s="37">
        <f>'[2]219'!C8419</f>
        <v>4.3028614875516595</v>
      </c>
    </row>
    <row r="32" spans="1:212" x14ac:dyDescent="0.35">
      <c r="A32" s="1">
        <v>1206</v>
      </c>
      <c r="B32" s="1" t="s">
        <v>137</v>
      </c>
      <c r="C32" s="37">
        <f>'[3]ADHB 2025'!EP35</f>
        <v>2646444.5673727002</v>
      </c>
      <c r="D32" s="37">
        <f>'[2]201'!B35</f>
        <v>2637555.5673726806</v>
      </c>
      <c r="E32" s="37">
        <f>'[2]201'!C35</f>
        <v>2668785.0212783022</v>
      </c>
      <c r="F32" s="37">
        <f>'[3]ADHB 2025'!R35</f>
        <v>1453469.487618264</v>
      </c>
      <c r="G32" s="37">
        <f>'[2]201'!B594</f>
        <v>1453469.487618264</v>
      </c>
      <c r="H32" s="37">
        <f>'[2]201'!C594</f>
        <v>1480420.6326376491</v>
      </c>
      <c r="I32" s="37">
        <f>'[3]ADHB 2025'!AH35</f>
        <v>47437.720557970999</v>
      </c>
      <c r="J32" s="37">
        <f>'[2]201'!B5066</f>
        <v>47437.720557970999</v>
      </c>
      <c r="K32" s="37">
        <f>'[2]201'!C5066</f>
        <v>48167.845642544002</v>
      </c>
      <c r="L32" s="37">
        <f>'[3]ADHB 2025'!AX35</f>
        <v>333321.58025961003</v>
      </c>
      <c r="M32" s="37">
        <f>'[2]201'!B5625</f>
        <v>329321.58025961003</v>
      </c>
      <c r="N32" s="37">
        <f>'[2]201'!C5625</f>
        <v>344314.00101215002</v>
      </c>
      <c r="O32" s="37">
        <f>'[3]ADHB 2025'!BN35</f>
        <v>572348.45636730595</v>
      </c>
      <c r="P32" s="37">
        <f>'[2]201'!B6184</f>
        <v>569848.45636730595</v>
      </c>
      <c r="Q32" s="37">
        <f>'[2]201'!C6184</f>
        <v>572764.63187492406</v>
      </c>
      <c r="R32" s="37">
        <f>'[3]ADHB 2025'!CD35</f>
        <v>-710.50825316994997</v>
      </c>
      <c r="S32" s="37">
        <f>'[2]201'!B7861</f>
        <v>-710.50825316994997</v>
      </c>
      <c r="T32" s="37">
        <f>'[2]201'!C7861</f>
        <v>7686.8885450356001</v>
      </c>
      <c r="U32" s="37">
        <f>'[3]ADHB 2025'!DZ35</f>
        <v>240577.83082271903</v>
      </c>
      <c r="V32" s="37">
        <f>'[2]201'!B8420</f>
        <v>238188.83082269994</v>
      </c>
      <c r="W32" s="37">
        <f>'[2]201'!C8420</f>
        <v>215431.02156600007</v>
      </c>
      <c r="X32" s="37">
        <f>'[3]ADHK 2025'!EP35</f>
        <v>1655122.0578762002</v>
      </c>
      <c r="Y32" s="37">
        <f>'[2]202'!B35</f>
        <v>1649232.0578762461</v>
      </c>
      <c r="Z32" s="37">
        <f>'[2]202'!C35</f>
        <v>1666371.2165859218</v>
      </c>
      <c r="AA32" s="37">
        <f>'[3]ADHK 2025'!R35</f>
        <v>843089.73675464385</v>
      </c>
      <c r="AB32" s="37">
        <f>'[2]202'!B594</f>
        <v>843089.73675464385</v>
      </c>
      <c r="AC32" s="37">
        <f>'[2]202'!C594</f>
        <v>858075.49997997587</v>
      </c>
      <c r="AD32" s="37">
        <f>'[3]ADHK 2025'!AH35</f>
        <v>30647.415696021999</v>
      </c>
      <c r="AE32" s="37">
        <f>'[2]202'!B5066</f>
        <v>30647.415696021999</v>
      </c>
      <c r="AF32" s="37">
        <f>'[2]202'!C5066</f>
        <v>30914.616191723999</v>
      </c>
      <c r="AG32" s="37">
        <f>'[3]ADHK 2025'!AX35</f>
        <v>221205.71788198999</v>
      </c>
      <c r="AH32" s="37">
        <f>'[2]202'!B5625</f>
        <v>218205.71788198999</v>
      </c>
      <c r="AI32" s="37">
        <f>'[2]202'!C5625</f>
        <v>227427.23470673</v>
      </c>
      <c r="AJ32" s="37">
        <f>'[3]ADHK 2025'!BN35</f>
        <v>330664.40188703104</v>
      </c>
      <c r="AK32" s="37">
        <f>'[2]202'!B6184</f>
        <v>330664.40188703104</v>
      </c>
      <c r="AL32" s="37">
        <f>'[2]202'!C6184</f>
        <v>331864.93958576099</v>
      </c>
      <c r="AM32" s="37">
        <f>'[3]ADHK 2025'!CD35</f>
        <v>-443.64379172064002</v>
      </c>
      <c r="AN32" s="37">
        <f>'[2]202'!B7861</f>
        <v>-443.64379172064002</v>
      </c>
      <c r="AO32" s="37">
        <f>'[2]202'!C7861</f>
        <v>4765.4656875809997</v>
      </c>
      <c r="AP32" s="37">
        <f>'[3]ADHK 2025'!DZ35</f>
        <v>229958.42944823386</v>
      </c>
      <c r="AQ32" s="37">
        <f>'[2]202'!B8420</f>
        <v>227068.42944827996</v>
      </c>
      <c r="AR32" s="37">
        <f>'[2]202'!C8420</f>
        <v>213323.46043415001</v>
      </c>
      <c r="AS32" s="37">
        <f>[3]Distribusi!EP35</f>
        <v>100</v>
      </c>
      <c r="AT32" s="37">
        <f>'[2]205'!B35</f>
        <v>100</v>
      </c>
      <c r="AU32" s="37">
        <f>'[2]205'!C35</f>
        <v>100</v>
      </c>
      <c r="AV32" s="37">
        <f>[3]Distribusi!R35</f>
        <v>54.92159199318575</v>
      </c>
      <c r="AW32" s="37">
        <f>'[2]205'!B594</f>
        <v>55.106686873182831</v>
      </c>
      <c r="AX32" s="37">
        <f>'[2]205'!C594</f>
        <v>55.471707943285487</v>
      </c>
      <c r="AY32" s="37">
        <f>[3]Distribusi!AH35</f>
        <v>1.7925076210859596</v>
      </c>
      <c r="AZ32" s="37">
        <f>'[2]205'!B5066</f>
        <v>1.7985486692598713</v>
      </c>
      <c r="BA32" s="37">
        <f>'[2]205'!C5066</f>
        <v>1.8048604611649248</v>
      </c>
      <c r="BB32" s="37">
        <f>[3]Distribusi!AX35</f>
        <v>12.595071303175654</v>
      </c>
      <c r="BC32" s="37">
        <f>'[2]205'!B5625</f>
        <v>12.485863211126714</v>
      </c>
      <c r="BD32" s="37">
        <f>'[2]205'!C5625</f>
        <v>12.901526285066961</v>
      </c>
      <c r="BE32" s="37">
        <f>[3]Distribusi!BN35</f>
        <v>21.627071408320255</v>
      </c>
      <c r="BF32" s="37">
        <f>'[2]205'!B6184</f>
        <v>21.605173495356645</v>
      </c>
      <c r="BG32" s="37">
        <f>'[2]205'!C6184</f>
        <v>21.461624945743274</v>
      </c>
      <c r="BH32" s="37">
        <f>[3]Distribusi!CD35</f>
        <v>-2.6847652957844428E-2</v>
      </c>
      <c r="BI32" s="37">
        <f>'[2]205'!B7861</f>
        <v>-2.6938134004043025E-2</v>
      </c>
      <c r="BJ32" s="37">
        <f>'[2]205'!C7861</f>
        <v>0.2880295146948072</v>
      </c>
      <c r="BK32" s="37">
        <f>[3]Distribusi!DZ35</f>
        <v>9.090605327190227</v>
      </c>
      <c r="BL32" s="37">
        <f>'[2]205'!B8420</f>
        <v>9.0306658850779922</v>
      </c>
      <c r="BM32" s="37">
        <f>'[2]205'!C8420</f>
        <v>8.0722508500445773</v>
      </c>
      <c r="BN32" s="37">
        <f>'[3]Q-to-Q'!EP35</f>
        <v>-1.2211288311428774</v>
      </c>
      <c r="BO32" s="37">
        <f>'[2]209'!B35</f>
        <v>-1.572648254385077</v>
      </c>
      <c r="BP32" s="37">
        <f>'[2]209'!C35</f>
        <v>1.0392205649789672</v>
      </c>
      <c r="BQ32" s="37">
        <f>'[3]Q-to-Q'!R35</f>
        <v>-3.1481828725645755E-2</v>
      </c>
      <c r="BR32" s="37">
        <f>'[2]209'!B594</f>
        <v>-3.1481828725584457E-2</v>
      </c>
      <c r="BS32" s="37">
        <f>'[2]209'!C594</f>
        <v>1.7774813963478693</v>
      </c>
      <c r="BT32" s="37">
        <f>'[3]Q-to-Q'!AH35</f>
        <v>-6.6791223753034643</v>
      </c>
      <c r="BU32" s="37">
        <f>'[2]209'!B5066</f>
        <v>-6.6791223753034563</v>
      </c>
      <c r="BV32" s="37">
        <f>'[2]209'!C5066</f>
        <v>0.87185326930088336</v>
      </c>
      <c r="BW32" s="37">
        <f>'[3]Q-to-Q'!AX35</f>
        <v>-9.53442823676221</v>
      </c>
      <c r="BX32" s="37">
        <f>'[2]209'!B5625</f>
        <v>-10.761325614860279</v>
      </c>
      <c r="BY32" s="37">
        <f>'[2]209'!C5625</f>
        <v>4.226065620208538</v>
      </c>
      <c r="BZ32" s="37">
        <f>'[3]Q-to-Q'!BN35</f>
        <v>-5.9453905466034342</v>
      </c>
      <c r="CA32" s="37">
        <f>'[2]209'!B6184</f>
        <v>-5.9453905466034369</v>
      </c>
      <c r="CB32" s="37">
        <f>'[2]209'!C6184</f>
        <v>0.3630683230123174</v>
      </c>
      <c r="CC32" s="37" t="s">
        <v>102</v>
      </c>
      <c r="CD32" s="37" t="s">
        <v>102</v>
      </c>
      <c r="CE32" s="37" t="s">
        <v>102</v>
      </c>
      <c r="CF32" s="37" t="s">
        <v>102</v>
      </c>
      <c r="CG32" s="37" t="s">
        <v>102</v>
      </c>
      <c r="CH32" s="37" t="s">
        <v>102</v>
      </c>
      <c r="CI32" s="37">
        <f>'[3]Y-on-Y'!EP35</f>
        <v>5.1848481144808289</v>
      </c>
      <c r="CJ32" s="37">
        <f>'[2]210'!B35</f>
        <v>4.810532061811938</v>
      </c>
      <c r="CK32" s="37">
        <f>'[2]210'!C35</f>
        <v>4.3096510965782073</v>
      </c>
      <c r="CL32" s="37">
        <f>'[3]Y-on-Y'!R35</f>
        <v>4.6851048264210107</v>
      </c>
      <c r="CM32" s="37">
        <f>'[2]210'!B594</f>
        <v>4.685104826420976</v>
      </c>
      <c r="CN32" s="37">
        <f>'[2]210'!C594</f>
        <v>5.2995806734843187</v>
      </c>
      <c r="CO32" s="37">
        <f>'[3]Y-on-Y'!AH35</f>
        <v>-0.13040872972266015</v>
      </c>
      <c r="CP32" s="37">
        <f>'[2]210'!B5066</f>
        <v>-0.13040872972266143</v>
      </c>
      <c r="CQ32" s="37">
        <f>'[2]210'!C5066</f>
        <v>5.5072601954062321</v>
      </c>
      <c r="CR32" s="37">
        <f>'[3]Y-on-Y'!AX35</f>
        <v>6.1599218355146377</v>
      </c>
      <c r="CS32" s="37">
        <f>'[2]210'!B5625</f>
        <v>4.720177110306194</v>
      </c>
      <c r="CT32" s="37">
        <f>'[2]210'!C5625</f>
        <v>-1.5693745873110585</v>
      </c>
      <c r="CU32" s="37">
        <f>'[3]Y-on-Y'!BN35</f>
        <v>2.8733956131686398</v>
      </c>
      <c r="CV32" s="37">
        <f>'[2]210'!B6184</f>
        <v>2.8733956131686305</v>
      </c>
      <c r="CW32" s="37">
        <f>'[2]210'!C6184</f>
        <v>2.4231149122697713</v>
      </c>
      <c r="CX32" s="37" t="s">
        <v>102</v>
      </c>
      <c r="CY32" s="37" t="s">
        <v>102</v>
      </c>
      <c r="CZ32" s="37" t="s">
        <v>102</v>
      </c>
      <c r="DA32" s="37" t="s">
        <v>102</v>
      </c>
      <c r="DB32" s="37" t="s">
        <v>102</v>
      </c>
      <c r="DC32" s="37" t="s">
        <v>102</v>
      </c>
      <c r="DD32" s="37">
        <f>'[3]C-to-C'!EP35</f>
        <v>5.1848481144808289</v>
      </c>
      <c r="DE32" s="37">
        <f>'[2]211'!B35</f>
        <v>4.810532061811938</v>
      </c>
      <c r="DF32" s="37">
        <f>'[2]211'!C35</f>
        <v>4.5581971643460015</v>
      </c>
      <c r="DG32" s="37">
        <f>'[3]C-to-C'!R35</f>
        <v>4.6851048264210107</v>
      </c>
      <c r="DH32" s="37">
        <f>'[2]211'!B594</f>
        <v>4.685104826420976</v>
      </c>
      <c r="DI32" s="37">
        <f>'[2]211'!C594</f>
        <v>4.9941502243774822</v>
      </c>
      <c r="DJ32" s="37">
        <f>'[3]C-to-C'!AH35</f>
        <v>-0.13040872972266015</v>
      </c>
      <c r="DK32" s="37">
        <f>'[2]211'!B5066</f>
        <v>-0.13040872972266143</v>
      </c>
      <c r="DL32" s="37">
        <f>'[2]211'!C5066</f>
        <v>2.6232746598050953</v>
      </c>
      <c r="DM32" s="37">
        <f>'[3]C-to-C'!AX35</f>
        <v>6.1599218355146377</v>
      </c>
      <c r="DN32" s="37">
        <f>'[2]211'!B5625</f>
        <v>4.720177110306194</v>
      </c>
      <c r="DO32" s="37">
        <f>'[2]211'!C5625</f>
        <v>1.4130678697151824</v>
      </c>
      <c r="DP32" s="37">
        <f>'[3]C-to-C'!BN35</f>
        <v>2.8733956131686398</v>
      </c>
      <c r="DQ32" s="37">
        <f>'[2]211'!B6184</f>
        <v>2.8733956131686305</v>
      </c>
      <c r="DR32" s="37">
        <f>'[2]211'!C6184</f>
        <v>2.6473534956849978</v>
      </c>
      <c r="DS32" s="37" t="s">
        <v>102</v>
      </c>
      <c r="DT32" s="37" t="s">
        <v>102</v>
      </c>
      <c r="DU32" s="37" t="s">
        <v>102</v>
      </c>
      <c r="DV32" s="37" t="s">
        <v>102</v>
      </c>
      <c r="DW32" s="37" t="s">
        <v>102</v>
      </c>
      <c r="DX32" s="37" t="s">
        <v>102</v>
      </c>
      <c r="DY32" s="37">
        <f>'[3]Implisit Q'!EP35</f>
        <v>0.39926403557923607</v>
      </c>
      <c r="DZ32" s="37">
        <f>'[2]212'!B35</f>
        <v>0.41939583589851559</v>
      </c>
      <c r="EA32" s="37">
        <f>'[2]212'!C35</f>
        <v>0.14332020101957213</v>
      </c>
      <c r="EB32" s="37">
        <f>'[3]Implisit Q'!R35</f>
        <v>0.57474515725783704</v>
      </c>
      <c r="EC32" s="37">
        <f>'[2]212'!B594</f>
        <v>0.57474515725771536</v>
      </c>
      <c r="ED32" s="37">
        <f>'[2]212'!C594</f>
        <v>7.5440531124660967E-2</v>
      </c>
      <c r="EE32" s="37">
        <f>'[3]Implisit Q'!AH35</f>
        <v>0.40655977353138439</v>
      </c>
      <c r="EF32" s="37">
        <f>'[2]212'!B5066</f>
        <v>0.40655977353138861</v>
      </c>
      <c r="EG32" s="37">
        <f>'[2]212'!C5066</f>
        <v>0.66150285344308657</v>
      </c>
      <c r="EH32" s="37">
        <f>'[3]Implisit Q'!AX35</f>
        <v>2.5804619465811527</v>
      </c>
      <c r="EI32" s="37">
        <f>'[2]212'!B5625</f>
        <v>2.7428553438386207</v>
      </c>
      <c r="EJ32" s="37">
        <f>'[2]212'!C5625</f>
        <v>0.31321466965177486</v>
      </c>
      <c r="EK32" s="37">
        <f>'[3]Implisit Q'!BN35</f>
        <v>1.5551161433947414</v>
      </c>
      <c r="EL32" s="37">
        <f>'[2]212'!B6184</f>
        <v>1.1115266001121022</v>
      </c>
      <c r="EM32" s="37">
        <f>'[2]212'!C6184</f>
        <v>0.14813962294023986</v>
      </c>
      <c r="EN32" s="37" t="s">
        <v>102</v>
      </c>
      <c r="EO32" s="37" t="s">
        <v>102</v>
      </c>
      <c r="EP32" s="37" t="s">
        <v>102</v>
      </c>
      <c r="EQ32" s="37" t="s">
        <v>102</v>
      </c>
      <c r="ER32" s="37" t="s">
        <v>102</v>
      </c>
      <c r="ES32" s="37" t="s">
        <v>102</v>
      </c>
      <c r="ET32" s="37">
        <f>'[3]Implisit Y'!EP35</f>
        <v>1.1605014775166325</v>
      </c>
      <c r="EU32" s="37">
        <f>'[2]213'!B35</f>
        <v>1.1807859191955994</v>
      </c>
      <c r="EV32" s="37">
        <f>'[2]213'!C35</f>
        <v>0.93368615564077917</v>
      </c>
      <c r="EW32" s="37">
        <f>'[3]Implisit Y'!R35</f>
        <v>2.6070999537237185</v>
      </c>
      <c r="EX32" s="37">
        <f>'[2]213'!B594</f>
        <v>2.6070999537240973</v>
      </c>
      <c r="EY32" s="37">
        <f>'[2]213'!C594</f>
        <v>1.8172739692760318</v>
      </c>
      <c r="EZ32" s="37">
        <f>'[3]Implisit Y'!AH35</f>
        <v>1.3968675394571193</v>
      </c>
      <c r="FA32" s="37">
        <f>'[2]213'!B5066</f>
        <v>1.3968675394571239</v>
      </c>
      <c r="FB32" s="37">
        <f>'[2]213'!C5066</f>
        <v>1.7429916689230056</v>
      </c>
      <c r="FC32" s="37">
        <f>'[3]Implisit Y'!AX35</f>
        <v>3.0282686346820213</v>
      </c>
      <c r="FD32" s="37">
        <f>'[2]213'!B5625</f>
        <v>3.1913709471462908</v>
      </c>
      <c r="FE32" s="37">
        <f>'[2]213'!C5625</f>
        <v>3.3205392551821813</v>
      </c>
      <c r="FF32" s="37">
        <f>'[3]Implisit Y'!BN35</f>
        <v>3.3037175931578133</v>
      </c>
      <c r="FG32" s="37">
        <f>'[2]213'!B6184</f>
        <v>2.8524902139104484</v>
      </c>
      <c r="FH32" s="37">
        <f>'[2]213'!C6184</f>
        <v>2.811784092849714</v>
      </c>
      <c r="FI32" s="37" t="s">
        <v>102</v>
      </c>
      <c r="FJ32" s="37" t="s">
        <v>102</v>
      </c>
      <c r="FK32" s="37" t="s">
        <v>102</v>
      </c>
      <c r="FL32" s="37" t="s">
        <v>102</v>
      </c>
      <c r="FM32" s="37" t="s">
        <v>102</v>
      </c>
      <c r="FN32" s="37" t="s">
        <v>102</v>
      </c>
      <c r="FO32" s="37">
        <f>'[3]SOG Q'!EP35</f>
        <v>-1.2211288311428774</v>
      </c>
      <c r="FP32" s="37">
        <f>'[2]218'!B35</f>
        <v>-1.572648254385077</v>
      </c>
      <c r="FQ32" s="37">
        <f>'[2]218'!C35</f>
        <v>1.0392205649789672</v>
      </c>
      <c r="FR32" s="37">
        <f>'[3]SOG Q'!R35</f>
        <v>-1.5845448342569568E-2</v>
      </c>
      <c r="FS32" s="37">
        <f>'[2]218'!B594</f>
        <v>-1.5845448342541781E-2</v>
      </c>
      <c r="FT32" s="37">
        <f>'[2]218'!C594</f>
        <v>0.90865097811823581</v>
      </c>
      <c r="FU32" s="37">
        <f>'[3]SOG Q'!AH35</f>
        <v>-0.13090869020683904</v>
      </c>
      <c r="FV32" s="37">
        <f>'[2]218'!B5066</f>
        <v>-0.1309086902068391</v>
      </c>
      <c r="FW32" s="37">
        <f>'[2]218'!C5066</f>
        <v>1.6201509934634675E-2</v>
      </c>
      <c r="FX32" s="37">
        <f>'[3]SOG Q'!AX35</f>
        <v>-1.3913670133270324</v>
      </c>
      <c r="FY32" s="37">
        <f>'[2]218'!B5625</f>
        <v>-1.5704091643855602</v>
      </c>
      <c r="FZ32" s="37">
        <f>'[2]218'!C5625</f>
        <v>0.5591400422215157</v>
      </c>
      <c r="GA32" s="37">
        <f>'[3]SOG Q'!BN35</f>
        <v>-1.247446069395775</v>
      </c>
      <c r="GB32" s="37">
        <f>'[2]218'!B6184</f>
        <v>-1.2474460693957756</v>
      </c>
      <c r="GC32" s="37">
        <f>'[2]218'!C6184</f>
        <v>7.2793740152972367E-2</v>
      </c>
      <c r="GD32" s="37">
        <f>'[3]SOG Q'!CD35</f>
        <v>1.0507349323020292E-2</v>
      </c>
      <c r="GE32" s="37">
        <f>'[2]218'!B7861</f>
        <v>1.0507349323020295E-2</v>
      </c>
      <c r="GF32" s="37">
        <f>'[2]218'!C7861</f>
        <v>0.31585060782832042</v>
      </c>
      <c r="GG32" s="37">
        <f>'[3]SOG Q'!DZ35</f>
        <v>1.5539310408063058</v>
      </c>
      <c r="GH32" s="37">
        <f>'[2]218'!B8420</f>
        <v>1.3814537686226662</v>
      </c>
      <c r="GI32" s="37">
        <f>'[2]218'!C8420</f>
        <v>-0.83341631327671761</v>
      </c>
      <c r="GJ32" s="37">
        <f>'[3]SOG Y'!EP35</f>
        <v>5.1848481144808289</v>
      </c>
      <c r="GK32" s="37">
        <f>'[2]219'!B35</f>
        <v>4.810532061811938</v>
      </c>
      <c r="GL32" s="37">
        <f>'[2]219'!C35</f>
        <v>4.3096510965782073</v>
      </c>
      <c r="GM32" s="37">
        <f>'[3]SOG Y'!R35</f>
        <v>2.3979017257547239</v>
      </c>
      <c r="GN32" s="37">
        <f>'[2]219'!B594</f>
        <v>2.3979017257547124</v>
      </c>
      <c r="GO32" s="37">
        <f>'[2]219'!C594</f>
        <v>2.7032929095898752</v>
      </c>
      <c r="GP32" s="37">
        <f>'[3]SOG Y'!AH35</f>
        <v>-2.5432579385237923E-3</v>
      </c>
      <c r="GQ32" s="37">
        <f>'[2]219'!B5066</f>
        <v>-2.5432579385237957E-3</v>
      </c>
      <c r="GR32" s="37">
        <f>'[2]219'!C5066</f>
        <v>0.10101127350850748</v>
      </c>
      <c r="GS32" s="37">
        <f>'[3]SOG Y'!AX35</f>
        <v>0.81570686543538362</v>
      </c>
      <c r="GT32" s="37">
        <f>'[2]219'!B5625</f>
        <v>0.62505352791153346</v>
      </c>
      <c r="GU32" s="37">
        <f>'[2]219'!C5625</f>
        <v>-0.22698208418160279</v>
      </c>
      <c r="GV32" s="37">
        <f>'[3]SOG Y'!BN35</f>
        <v>0.58695249052595089</v>
      </c>
      <c r="GW32" s="37">
        <f>'[2]219'!B6184</f>
        <v>0.58695249052595178</v>
      </c>
      <c r="GX32" s="37">
        <f>'[2]219'!C6184</f>
        <v>0.4914622235438712</v>
      </c>
      <c r="GY32" s="37">
        <f>'[3]SOG Y'!CD35</f>
        <v>-1.9801052240084807</v>
      </c>
      <c r="GZ32" s="37">
        <f>'[2]219'!B7861</f>
        <v>-1.9801052240084835</v>
      </c>
      <c r="HA32" s="37">
        <f>'[2]219'!C7861</f>
        <v>-0.93036821983820095</v>
      </c>
      <c r="HB32" s="37">
        <f>'[3]SOG Y'!DZ35</f>
        <v>3.3669355147117654</v>
      </c>
      <c r="HC32" s="37">
        <f>'[2]219'!B8420</f>
        <v>3.1832727995667249</v>
      </c>
      <c r="HD32" s="37">
        <f>'[2]219'!C8420</f>
        <v>2.1712349939557907</v>
      </c>
    </row>
    <row r="33" spans="1:212" x14ac:dyDescent="0.35">
      <c r="A33" s="1">
        <v>1207</v>
      </c>
      <c r="B33" s="1" t="s">
        <v>138</v>
      </c>
      <c r="C33" s="37">
        <f>'[3]ADHB 2025'!EP36</f>
        <v>13028510.242250999</v>
      </c>
      <c r="D33" s="37">
        <f>'[2]201'!B36</f>
        <v>13028510.24225124</v>
      </c>
      <c r="E33" s="37">
        <f>'[2]201'!C36</f>
        <v>13422623.899999999</v>
      </c>
      <c r="F33" s="37">
        <f>'[3]ADHB 2025'!R36</f>
        <v>5875913.3920919299</v>
      </c>
      <c r="G33" s="37">
        <f>'[2]201'!B595</f>
        <v>5875913.3920919299</v>
      </c>
      <c r="H33" s="37">
        <f>'[2]201'!C595</f>
        <v>6027858.29</v>
      </c>
      <c r="I33" s="37">
        <f>'[3]ADHB 2025'!AH36</f>
        <v>70275.360000000001</v>
      </c>
      <c r="J33" s="37">
        <f>'[2]201'!B5067</f>
        <v>70275.360000000001</v>
      </c>
      <c r="K33" s="37">
        <f>'[2]201'!C5067</f>
        <v>72705.59</v>
      </c>
      <c r="L33" s="37">
        <f>'[3]ADHB 2025'!AX36</f>
        <v>384227.23396710999</v>
      </c>
      <c r="M33" s="37">
        <f>'[2]201'!B5626</f>
        <v>384227.23396710999</v>
      </c>
      <c r="N33" s="37">
        <f>'[2]201'!C5626</f>
        <v>415193.73</v>
      </c>
      <c r="O33" s="37">
        <f>'[3]ADHB 2025'!BN36</f>
        <v>2630075.96</v>
      </c>
      <c r="P33" s="37">
        <f>'[2]201'!B6185</f>
        <v>2630075.96</v>
      </c>
      <c r="Q33" s="37">
        <f>'[2]201'!C6185</f>
        <v>2686754</v>
      </c>
      <c r="R33" s="37">
        <f>'[3]ADHB 2025'!CD36</f>
        <v>-75099.399999999994</v>
      </c>
      <c r="S33" s="37">
        <f>'[2]201'!B7862</f>
        <v>-75099.399999999994</v>
      </c>
      <c r="T33" s="37">
        <f>'[2]201'!C7862</f>
        <v>99083.86</v>
      </c>
      <c r="U33" s="37">
        <f>'[3]ADHB 2025'!DZ36</f>
        <v>4143117.69619196</v>
      </c>
      <c r="V33" s="37">
        <f>'[2]201'!B8421</f>
        <v>4143117.6961922003</v>
      </c>
      <c r="W33" s="37">
        <f>'[2]201'!C8421</f>
        <v>4121028.4299999997</v>
      </c>
      <c r="X33" s="37">
        <f>'[3]ADHK 2025'!EP36</f>
        <v>6961042.3004395999</v>
      </c>
      <c r="Y33" s="37">
        <f>'[2]202'!B36</f>
        <v>6961042.3004395822</v>
      </c>
      <c r="Z33" s="37">
        <f>'[2]202'!C36</f>
        <v>7164163.4300000016</v>
      </c>
      <c r="AA33" s="37">
        <f>'[3]ADHK 2025'!R36</f>
        <v>2871001.4</v>
      </c>
      <c r="AB33" s="37">
        <f>'[2]202'!B595</f>
        <v>2871001.4</v>
      </c>
      <c r="AC33" s="37">
        <f>'[2]202'!C595</f>
        <v>2943190.8600000003</v>
      </c>
      <c r="AD33" s="37">
        <f>'[3]ADHK 2025'!AH36</f>
        <v>47566.42</v>
      </c>
      <c r="AE33" s="37">
        <f>'[2]202'!B5067</f>
        <v>47566.42</v>
      </c>
      <c r="AF33" s="37">
        <f>'[2]202'!C5067</f>
        <v>48806.43</v>
      </c>
      <c r="AG33" s="37">
        <f>'[3]ADHK 2025'!AX36</f>
        <v>224925.90215407999</v>
      </c>
      <c r="AH33" s="37">
        <f>'[2]202'!B5626</f>
        <v>224925.90215407999</v>
      </c>
      <c r="AI33" s="37">
        <f>'[2]202'!C5626</f>
        <v>241538.83</v>
      </c>
      <c r="AJ33" s="37">
        <f>'[3]ADHK 2025'!BN36</f>
        <v>1565019.9229046002</v>
      </c>
      <c r="AK33" s="37">
        <f>'[2]202'!B6185</f>
        <v>1565019.9229046002</v>
      </c>
      <c r="AL33" s="37">
        <f>'[2]202'!C6185</f>
        <v>1594945.25</v>
      </c>
      <c r="AM33" s="37">
        <f>'[3]ADHK 2025'!CD36</f>
        <v>-55516.369999998002</v>
      </c>
      <c r="AN33" s="37">
        <f>'[2]202'!B7862</f>
        <v>-55516.369999998002</v>
      </c>
      <c r="AO33" s="37">
        <f>'[2]202'!C7862</f>
        <v>72652.679999999993</v>
      </c>
      <c r="AP33" s="37">
        <f>'[3]ADHK 2025'!DZ36</f>
        <v>2308045.0253809178</v>
      </c>
      <c r="AQ33" s="37">
        <f>'[2]202'!B8421</f>
        <v>2308045.0253809001</v>
      </c>
      <c r="AR33" s="37">
        <f>'[2]202'!C8421</f>
        <v>2263029.38</v>
      </c>
      <c r="AS33" s="37">
        <f>[3]Distribusi!EP36</f>
        <v>100</v>
      </c>
      <c r="AT33" s="37">
        <f>'[2]205'!B36</f>
        <v>100</v>
      </c>
      <c r="AU33" s="37">
        <f>'[2]205'!C36</f>
        <v>100</v>
      </c>
      <c r="AV33" s="37">
        <f>[3]Distribusi!R36</f>
        <v>45.100424245256761</v>
      </c>
      <c r="AW33" s="37">
        <f>'[2]205'!B595</f>
        <v>45.10042424525593</v>
      </c>
      <c r="AX33" s="37">
        <f>'[2]205'!C595</f>
        <v>44.908196302810815</v>
      </c>
      <c r="AY33" s="37">
        <f>[3]Distribusi!AH36</f>
        <v>0.5393967437051973</v>
      </c>
      <c r="AZ33" s="37">
        <f>'[2]205'!B5067</f>
        <v>0.53939674370518731</v>
      </c>
      <c r="BA33" s="37">
        <f>'[2]205'!C5067</f>
        <v>0.54166451017077222</v>
      </c>
      <c r="BB33" s="37">
        <f>[3]Distribusi!AX36</f>
        <v>2.9491263914509167</v>
      </c>
      <c r="BC33" s="37">
        <f>'[2]205'!B5626</f>
        <v>2.9491263914508621</v>
      </c>
      <c r="BD33" s="37">
        <f>'[2]205'!C5626</f>
        <v>3.093238200617392</v>
      </c>
      <c r="BE33" s="37">
        <f>[3]Distribusi!BN36</f>
        <v>20.187081340050348</v>
      </c>
      <c r="BF33" s="37">
        <f>'[2]205'!B6185</f>
        <v>20.187081340049975</v>
      </c>
      <c r="BG33" s="37">
        <f>'[2]205'!C6185</f>
        <v>20.016607930138015</v>
      </c>
      <c r="BH33" s="37">
        <f>[3]Distribusi!CD36</f>
        <v>-0.5764235404018434</v>
      </c>
      <c r="BI33" s="37">
        <f>'[2]205'!B7862</f>
        <v>-0.57642354040183275</v>
      </c>
      <c r="BJ33" s="37">
        <f>'[2]205'!C7862</f>
        <v>0.73818547504709575</v>
      </c>
      <c r="BK33" s="37">
        <f>[3]Distribusi!DZ36</f>
        <v>31.800394819938628</v>
      </c>
      <c r="BL33" s="37">
        <f>'[2]205'!B8421</f>
        <v>31.800394819939882</v>
      </c>
      <c r="BM33" s="37">
        <f>'[2]205'!C8421</f>
        <v>30.70210758121592</v>
      </c>
      <c r="BN33" s="37">
        <f>'[3]Q-to-Q'!EP36</f>
        <v>-3.0349363012635848</v>
      </c>
      <c r="BO33" s="37">
        <f>'[2]209'!B36</f>
        <v>-3.0349363012638371</v>
      </c>
      <c r="BP33" s="37">
        <f>'[2]209'!C36</f>
        <v>2.9179700509447053</v>
      </c>
      <c r="BQ33" s="37">
        <f>'[3]Q-to-Q'!R36</f>
        <v>0.17096394426243933</v>
      </c>
      <c r="BR33" s="37">
        <f>'[2]209'!B595</f>
        <v>0.17096394426240469</v>
      </c>
      <c r="BS33" s="37">
        <f>'[2]209'!C595</f>
        <v>2.5144348588614562</v>
      </c>
      <c r="BT33" s="37">
        <f>'[3]Q-to-Q'!AH36</f>
        <v>-5.35254998266889</v>
      </c>
      <c r="BU33" s="37">
        <f>'[2]209'!B5067</f>
        <v>-5.3525499826688812</v>
      </c>
      <c r="BV33" s="37">
        <f>'[2]209'!C5067</f>
        <v>2.6069020960585263</v>
      </c>
      <c r="BW33" s="37">
        <f>'[3]Q-to-Q'!AX36</f>
        <v>-4.2566613167420542</v>
      </c>
      <c r="BX33" s="37">
        <f>'[2]209'!B5626</f>
        <v>-4.2566613167420497</v>
      </c>
      <c r="BY33" s="37">
        <f>'[2]209'!C5626</f>
        <v>7.3859558578272226</v>
      </c>
      <c r="BZ33" s="37">
        <f>'[3]Q-to-Q'!BN36</f>
        <v>-5.7556142605199909</v>
      </c>
      <c r="CA33" s="37">
        <f>'[2]209'!B6185</f>
        <v>-5.7556142605199891</v>
      </c>
      <c r="CB33" s="37">
        <f>'[2]209'!C6185</f>
        <v>1.9121371336832509</v>
      </c>
      <c r="CC33" s="37" t="s">
        <v>102</v>
      </c>
      <c r="CD33" s="37" t="s">
        <v>102</v>
      </c>
      <c r="CE33" s="37" t="s">
        <v>102</v>
      </c>
      <c r="CF33" s="37" t="s">
        <v>102</v>
      </c>
      <c r="CG33" s="37" t="s">
        <v>102</v>
      </c>
      <c r="CH33" s="37" t="s">
        <v>102</v>
      </c>
      <c r="CI33" s="37">
        <f>'[3]Y-on-Y'!EP36</f>
        <v>3.8609816849399579</v>
      </c>
      <c r="CJ33" s="37">
        <f>'[2]210'!B36</f>
        <v>3.8609816849397007</v>
      </c>
      <c r="CK33" s="37">
        <f>'[2]210'!C36</f>
        <v>3.3077949928645065</v>
      </c>
      <c r="CL33" s="37">
        <f>'[3]Y-on-Y'!R36</f>
        <v>5.4612991419568573</v>
      </c>
      <c r="CM33" s="37">
        <f>'[2]210'!B595</f>
        <v>5.4612991419568537</v>
      </c>
      <c r="CN33" s="37">
        <f>'[2]210'!C595</f>
        <v>5.1694649603586083</v>
      </c>
      <c r="CO33" s="37">
        <f>'[3]Y-on-Y'!AH36</f>
        <v>-0.11815796209748441</v>
      </c>
      <c r="CP33" s="37">
        <f>'[2]210'!B5067</f>
        <v>-0.1181579620974877</v>
      </c>
      <c r="CQ33" s="37">
        <f>'[2]210'!C5067</f>
        <v>7.7818071308362509</v>
      </c>
      <c r="CR33" s="37">
        <f>'[3]Y-on-Y'!AX36</f>
        <v>0.41222402109690393</v>
      </c>
      <c r="CS33" s="37">
        <f>'[2]210'!B5626</f>
        <v>0.41222402109689682</v>
      </c>
      <c r="CT33" s="37">
        <f>'[2]210'!C5626</f>
        <v>-4.9749876143507192</v>
      </c>
      <c r="CU33" s="37">
        <f>'[3]Y-on-Y'!BN36</f>
        <v>5.5849179267980276E-2</v>
      </c>
      <c r="CV33" s="37">
        <f>'[2]210'!B6185</f>
        <v>5.5849179267985591E-2</v>
      </c>
      <c r="CW33" s="37">
        <f>'[2]210'!C6185</f>
        <v>0.63699162993002845</v>
      </c>
      <c r="CX33" s="37" t="s">
        <v>102</v>
      </c>
      <c r="CY33" s="37" t="s">
        <v>102</v>
      </c>
      <c r="CZ33" s="37" t="s">
        <v>102</v>
      </c>
      <c r="DA33" s="37" t="s">
        <v>102</v>
      </c>
      <c r="DB33" s="37" t="s">
        <v>102</v>
      </c>
      <c r="DC33" s="37" t="s">
        <v>102</v>
      </c>
      <c r="DD33" s="37">
        <f>'[3]C-to-C'!EP36</f>
        <v>3.8609816849399579</v>
      </c>
      <c r="DE33" s="37">
        <f>'[2]211'!B36</f>
        <v>3.8609816849397007</v>
      </c>
      <c r="DF33" s="37">
        <f>'[2]211'!C36</f>
        <v>3.5796725287941906</v>
      </c>
      <c r="DG33" s="37">
        <f>'[3]C-to-C'!R36</f>
        <v>5.4612991419568573</v>
      </c>
      <c r="DH33" s="37">
        <f>'[2]211'!B595</f>
        <v>5.4612991419568537</v>
      </c>
      <c r="DI33" s="37">
        <f>'[2]211'!C595</f>
        <v>5.3133681961645651</v>
      </c>
      <c r="DJ33" s="37">
        <f>'[3]C-to-C'!AH36</f>
        <v>-0.11815796209748441</v>
      </c>
      <c r="DK33" s="37">
        <f>'[2]211'!B5067</f>
        <v>-0.1181579620974877</v>
      </c>
      <c r="DL33" s="37">
        <f>'[2]211'!C5067</f>
        <v>3.7323338103663644</v>
      </c>
      <c r="DM33" s="37">
        <f>'[3]C-to-C'!AX36</f>
        <v>0.41222402109690393</v>
      </c>
      <c r="DN33" s="37">
        <f>'[2]211'!B5626</f>
        <v>0.41222402109689682</v>
      </c>
      <c r="DO33" s="37">
        <f>'[2]211'!C5626</f>
        <v>-2.4513954567966083</v>
      </c>
      <c r="DP33" s="37">
        <f>'[3]C-to-C'!BN36</f>
        <v>5.5849179267980276E-2</v>
      </c>
      <c r="DQ33" s="37">
        <f>'[2]211'!B6185</f>
        <v>5.5849179267985591E-2</v>
      </c>
      <c r="DR33" s="37">
        <f>'[2]211'!C6185</f>
        <v>0.34833080692229301</v>
      </c>
      <c r="DS33" s="37" t="s">
        <v>102</v>
      </c>
      <c r="DT33" s="37" t="s">
        <v>102</v>
      </c>
      <c r="DU33" s="37" t="s">
        <v>102</v>
      </c>
      <c r="DV33" s="37" t="s">
        <v>102</v>
      </c>
      <c r="DW33" s="37" t="s">
        <v>102</v>
      </c>
      <c r="DX33" s="37" t="s">
        <v>102</v>
      </c>
      <c r="DY33" s="37">
        <f>'[3]Implisit Q'!EP36</f>
        <v>1.7829963618375189</v>
      </c>
      <c r="DZ33" s="37">
        <f>'[2]212'!B36</f>
        <v>1.7829963618396611</v>
      </c>
      <c r="EA33" s="37">
        <f>'[2]212'!C36</f>
        <v>0.1040045149538205</v>
      </c>
      <c r="EB33" s="37">
        <f>'[3]Implisit Q'!R36</f>
        <v>-8.9242633185932618E-2</v>
      </c>
      <c r="EC33" s="37">
        <f>'[2]212'!B595</f>
        <v>-8.9242633185923861E-2</v>
      </c>
      <c r="ED33" s="37">
        <f>'[2]212'!C595</f>
        <v>6.9706519198799138E-2</v>
      </c>
      <c r="EE33" s="37">
        <f>'[3]Implisit Q'!AH36</f>
        <v>0.64282620251645994</v>
      </c>
      <c r="EF33" s="37">
        <f>'[2]212'!B5067</f>
        <v>0.64282620251644651</v>
      </c>
      <c r="EG33" s="37">
        <f>'[2]212'!C5067</f>
        <v>0.82962416814538598</v>
      </c>
      <c r="EH33" s="37">
        <f>'[3]Implisit Q'!AX36</f>
        <v>0.72344241201076898</v>
      </c>
      <c r="EI33" s="37">
        <f>'[2]212'!B5626</f>
        <v>0.72344241201075854</v>
      </c>
      <c r="EJ33" s="37">
        <f>'[2]212'!C5626</f>
        <v>0.62714589397823628</v>
      </c>
      <c r="EK33" s="37">
        <f>'[3]Implisit Q'!BN36</f>
        <v>1.2929515792821746</v>
      </c>
      <c r="EL33" s="37">
        <f>'[2]212'!B6185</f>
        <v>1.2929515792821711</v>
      </c>
      <c r="EM33" s="37">
        <f>'[2]212'!C6185</f>
        <v>0.23830250978753381</v>
      </c>
      <c r="EN33" s="37" t="s">
        <v>102</v>
      </c>
      <c r="EO33" s="37" t="s">
        <v>102</v>
      </c>
      <c r="EP33" s="37" t="s">
        <v>102</v>
      </c>
      <c r="EQ33" s="37" t="s">
        <v>102</v>
      </c>
      <c r="ER33" s="37" t="s">
        <v>102</v>
      </c>
      <c r="ES33" s="37" t="s">
        <v>102</v>
      </c>
      <c r="ET33" s="37">
        <f>'[3]Implisit Y'!EP36</f>
        <v>4.6902291734770785</v>
      </c>
      <c r="EU33" s="37">
        <f>'[2]213'!B36</f>
        <v>4.6902291734792794</v>
      </c>
      <c r="EV33" s="37">
        <f>'[2]213'!C36</f>
        <v>2.9821979963869554</v>
      </c>
      <c r="EW33" s="37">
        <f>'[3]Implisit Y'!R36</f>
        <v>2.169303019088602</v>
      </c>
      <c r="EX33" s="37">
        <f>'[2]213'!B595</f>
        <v>2.1693030190885501</v>
      </c>
      <c r="EY33" s="37">
        <f>'[2]213'!C595</f>
        <v>1.7681342410758865</v>
      </c>
      <c r="EZ33" s="37">
        <f>'[3]Implisit Y'!AH36</f>
        <v>1.3532207566762935</v>
      </c>
      <c r="FA33" s="37">
        <f>'[2]213'!B5067</f>
        <v>1.3532207566763088</v>
      </c>
      <c r="FB33" s="37">
        <f>'[2]213'!C5067</f>
        <v>1.5615575164717965</v>
      </c>
      <c r="FC33" s="37">
        <f>'[3]Implisit Y'!AX36</f>
        <v>1.7324132832630852</v>
      </c>
      <c r="FD33" s="37">
        <f>'[2]213'!B5626</f>
        <v>1.7324132832630745</v>
      </c>
      <c r="FE33" s="37">
        <f>'[2]213'!C5626</f>
        <v>2.0548075806447343</v>
      </c>
      <c r="FF33" s="37">
        <f>'[3]Implisit Y'!BN36</f>
        <v>2.0555640493108882</v>
      </c>
      <c r="FG33" s="37">
        <f>'[2]213'!B6185</f>
        <v>2.0555640493108962</v>
      </c>
      <c r="FH33" s="37">
        <f>'[2]213'!C6185</f>
        <v>1.904085385200927</v>
      </c>
      <c r="FI33" s="37" t="s">
        <v>102</v>
      </c>
      <c r="FJ33" s="37" t="s">
        <v>102</v>
      </c>
      <c r="FK33" s="37" t="s">
        <v>102</v>
      </c>
      <c r="FL33" s="37" t="s">
        <v>102</v>
      </c>
      <c r="FM33" s="37" t="s">
        <v>102</v>
      </c>
      <c r="FN33" s="37" t="s">
        <v>102</v>
      </c>
      <c r="FO33" s="37">
        <f>'[3]SOG Q'!EP36</f>
        <v>-3.0349363012635848</v>
      </c>
      <c r="FP33" s="37">
        <f>'[2]218'!B36</f>
        <v>-3.0349363012638371</v>
      </c>
      <c r="FQ33" s="37">
        <f>'[2]218'!C36</f>
        <v>2.9179700509447053</v>
      </c>
      <c r="FR33" s="37">
        <f>'[3]SOG Q'!R36</f>
        <v>6.8255412281274713E-2</v>
      </c>
      <c r="FS33" s="37">
        <f>'[2]218'!B595</f>
        <v>6.8255412281261862E-2</v>
      </c>
      <c r="FT33" s="37">
        <f>'[2]218'!C595</f>
        <v>1.0370495808571907</v>
      </c>
      <c r="FU33" s="37">
        <f>'[3]SOG Q'!AH36</f>
        <v>-3.7470828374815114E-2</v>
      </c>
      <c r="FV33" s="37">
        <f>'[2]218'!B5067</f>
        <v>-3.747082837481519E-2</v>
      </c>
      <c r="FW33" s="37">
        <f>'[2]218'!C5067</f>
        <v>1.7813567946881992E-2</v>
      </c>
      <c r="FX33" s="37">
        <f>'[3]SOG Q'!AX36</f>
        <v>-0.139296759757677</v>
      </c>
      <c r="FY33" s="37">
        <f>'[2]218'!B5626</f>
        <v>-0.13929675975767727</v>
      </c>
      <c r="FZ33" s="37">
        <f>'[2]218'!C5626</f>
        <v>0.2386557519535675</v>
      </c>
      <c r="GA33" s="37">
        <f>'[3]SOG Q'!BN36</f>
        <v>-1.3313648187846365</v>
      </c>
      <c r="GB33" s="37">
        <f>'[2]218'!B6185</f>
        <v>-1.331364818784639</v>
      </c>
      <c r="GC33" s="37">
        <f>'[2]218'!C6185</f>
        <v>0.42989721659226365</v>
      </c>
      <c r="GD33" s="37">
        <f>'[3]SOG Q'!CD36</f>
        <v>-0.60605234235367478</v>
      </c>
      <c r="GE33" s="37">
        <f>'[2]218'!B7862</f>
        <v>-0.60605234235367578</v>
      </c>
      <c r="GF33" s="37">
        <f>'[2]218'!C7862</f>
        <v>1.8412336036501926</v>
      </c>
      <c r="GG33" s="37">
        <f>'[3]SOG Q'!DZ36</f>
        <v>-0.98900696427406232</v>
      </c>
      <c r="GH33" s="37">
        <f>'[2]218'!B8421</f>
        <v>-0.98900696427429124</v>
      </c>
      <c r="GI33" s="37">
        <f>'[2]218'!C8421</f>
        <v>-0.64667967005541049</v>
      </c>
      <c r="GJ33" s="37">
        <f>'[3]SOG Y'!EP36</f>
        <v>3.8609816849399579</v>
      </c>
      <c r="GK33" s="37">
        <f>'[2]219'!B36</f>
        <v>3.8609816849397007</v>
      </c>
      <c r="GL33" s="37">
        <f>'[2]219'!C36</f>
        <v>3.3077949928645065</v>
      </c>
      <c r="GM33" s="37">
        <f>'[3]SOG Y'!R36</f>
        <v>2.2182699869046747</v>
      </c>
      <c r="GN33" s="37">
        <f>'[2]219'!B595</f>
        <v>2.2182699869046787</v>
      </c>
      <c r="GO33" s="37">
        <f>'[2]219'!C595</f>
        <v>2.0861328655694291</v>
      </c>
      <c r="GP33" s="37">
        <f>'[3]SOG Y'!AH36</f>
        <v>-8.3956643088390812E-4</v>
      </c>
      <c r="GQ33" s="37">
        <f>'[2]219'!B5067</f>
        <v>-8.3956643088390964E-4</v>
      </c>
      <c r="GR33" s="37">
        <f>'[2]219'!C5067</f>
        <v>5.0813563345103271E-2</v>
      </c>
      <c r="GS33" s="37">
        <f>'[3]SOG Y'!AX36</f>
        <v>1.377730682614315E-2</v>
      </c>
      <c r="GT33" s="37">
        <f>'[2]219'!B5626</f>
        <v>1.3777306826143176E-2</v>
      </c>
      <c r="GU33" s="37">
        <f>'[2]219'!C5626</f>
        <v>-0.18235120386019249</v>
      </c>
      <c r="GV33" s="37">
        <f>'[3]SOG Y'!BN36</f>
        <v>1.3033838457010834E-2</v>
      </c>
      <c r="GW33" s="37">
        <f>'[2]219'!B6185</f>
        <v>1.303383845701086E-2</v>
      </c>
      <c r="GX33" s="37">
        <f>'[2]219'!C6185</f>
        <v>0.14557589439674959</v>
      </c>
      <c r="GY33" s="37">
        <f>'[3]SOG Y'!CD36</f>
        <v>-5.2010289934989249</v>
      </c>
      <c r="GZ33" s="37">
        <f>'[2]219'!B7862</f>
        <v>-5.2010289934989338</v>
      </c>
      <c r="HA33" s="37">
        <f>'[2]219'!C7862</f>
        <v>-2.9928547849481948</v>
      </c>
      <c r="HB33" s="37">
        <f>'[3]SOG Y'!DZ36</f>
        <v>6.8177691126819306</v>
      </c>
      <c r="HC33" s="37">
        <f>'[2]219'!B8421</f>
        <v>6.8177691126816864</v>
      </c>
      <c r="HD33" s="37">
        <f>'[2]219'!C8421</f>
        <v>4.2004786583615932</v>
      </c>
    </row>
    <row r="34" spans="1:212" x14ac:dyDescent="0.35">
      <c r="A34" s="1">
        <v>1208</v>
      </c>
      <c r="B34" s="1" t="s">
        <v>139</v>
      </c>
      <c r="C34" s="37">
        <f>'[3]ADHB 2025'!EP37</f>
        <v>15065788.302921999</v>
      </c>
      <c r="D34" s="37">
        <f>'[2]201'!B37</f>
        <v>15065788.302922051</v>
      </c>
      <c r="E34" s="37">
        <f>'[2]201'!C37</f>
        <v>15649227.795678701</v>
      </c>
      <c r="F34" s="37">
        <f>'[3]ADHB 2025'!R37</f>
        <v>7477181.5128542492</v>
      </c>
      <c r="G34" s="37">
        <f>'[2]201'!B596</f>
        <v>7477181.5128542492</v>
      </c>
      <c r="H34" s="37">
        <f>'[2]201'!C596</f>
        <v>7762073.7049616305</v>
      </c>
      <c r="I34" s="37">
        <f>'[3]ADHB 2025'!AH37</f>
        <v>153662.53895158999</v>
      </c>
      <c r="J34" s="37">
        <f>'[2]201'!B5068</f>
        <v>153662.53895158999</v>
      </c>
      <c r="K34" s="37">
        <f>'[2]201'!C5068</f>
        <v>158457.82587626</v>
      </c>
      <c r="L34" s="37">
        <f>'[3]ADHB 2025'!AX37</f>
        <v>560565.69331146998</v>
      </c>
      <c r="M34" s="37">
        <f>'[2]201'!B5627</f>
        <v>560565.69331146998</v>
      </c>
      <c r="N34" s="37">
        <f>'[2]201'!C5627</f>
        <v>680445.44472388003</v>
      </c>
      <c r="O34" s="37">
        <f>'[3]ADHB 2025'!BN37</f>
        <v>3456532.2557826</v>
      </c>
      <c r="P34" s="37">
        <f>'[2]201'!B6186</f>
        <v>3464532.2557826</v>
      </c>
      <c r="Q34" s="37">
        <f>'[2]201'!C6186</f>
        <v>3474241.7084657</v>
      </c>
      <c r="R34" s="37">
        <f>'[3]ADHB 2025'!CD37</f>
        <v>-59946.345243957003</v>
      </c>
      <c r="S34" s="37">
        <f>'[2]201'!B7863</f>
        <v>-59946.345243957003</v>
      </c>
      <c r="T34" s="37">
        <f>'[2]201'!C7863</f>
        <v>165226.56418782999</v>
      </c>
      <c r="U34" s="37">
        <f>'[3]ADHB 2025'!DZ37</f>
        <v>3477792.647266048</v>
      </c>
      <c r="V34" s="37">
        <f>'[2]201'!B8422</f>
        <v>3469792.6472661002</v>
      </c>
      <c r="W34" s="37">
        <f>'[2]201'!C8422</f>
        <v>3408782.5474633998</v>
      </c>
      <c r="X34" s="37">
        <f>'[3]ADHK 2025'!EP37</f>
        <v>7876061.7810621001</v>
      </c>
      <c r="Y34" s="37">
        <f>'[2]202'!B37</f>
        <v>7876061.7810620908</v>
      </c>
      <c r="Z34" s="37">
        <f>'[2]202'!C37</f>
        <v>8170646.340554053</v>
      </c>
      <c r="AA34" s="37">
        <f>'[3]ADHK 2025'!R37</f>
        <v>4305960.3469471298</v>
      </c>
      <c r="AB34" s="37">
        <f>'[2]202'!B596</f>
        <v>4305960.3469471298</v>
      </c>
      <c r="AC34" s="37">
        <f>'[2]202'!C596</f>
        <v>4429840.1309725298</v>
      </c>
      <c r="AD34" s="37">
        <f>'[3]ADHK 2025'!AH37</f>
        <v>88582.476957135994</v>
      </c>
      <c r="AE34" s="37">
        <f>'[2]202'!B5068</f>
        <v>88582.476957135994</v>
      </c>
      <c r="AF34" s="37">
        <f>'[2]202'!C5068</f>
        <v>90469.283716323</v>
      </c>
      <c r="AG34" s="37">
        <f>'[3]ADHK 2025'!AX37</f>
        <v>382166.81127524999</v>
      </c>
      <c r="AH34" s="37">
        <f>'[2]202'!B5627</f>
        <v>382166.81127524999</v>
      </c>
      <c r="AI34" s="37">
        <f>'[2]202'!C5627</f>
        <v>461886.80810726999</v>
      </c>
      <c r="AJ34" s="37">
        <f>'[3]ADHK 2025'!BN37</f>
        <v>1918078.3836781899</v>
      </c>
      <c r="AK34" s="37">
        <f>'[2]202'!B6186</f>
        <v>1963078.3836781899</v>
      </c>
      <c r="AL34" s="37">
        <f>'[2]202'!C6186</f>
        <v>1960024.6985535501</v>
      </c>
      <c r="AM34" s="37">
        <f>'[3]ADHK 2025'!CD37</f>
        <v>-40179.131809115002</v>
      </c>
      <c r="AN34" s="37">
        <f>'[2]202'!B7863</f>
        <v>-85179.131809115002</v>
      </c>
      <c r="AO34" s="37">
        <f>'[2]202'!C7863</f>
        <v>109820.86819088001</v>
      </c>
      <c r="AP34" s="37">
        <f>'[3]ADHK 2025'!DZ37</f>
        <v>1221452.8940135094</v>
      </c>
      <c r="AQ34" s="37">
        <f>'[2]202'!B8422</f>
        <v>1221452.8940135001</v>
      </c>
      <c r="AR34" s="37">
        <f>'[2]202'!C8422</f>
        <v>1118604.5510135</v>
      </c>
      <c r="AS34" s="37">
        <f>[3]Distribusi!EP37</f>
        <v>100</v>
      </c>
      <c r="AT34" s="37">
        <f>'[2]205'!B37</f>
        <v>100</v>
      </c>
      <c r="AU34" s="37">
        <f>'[2]205'!C37</f>
        <v>100</v>
      </c>
      <c r="AV34" s="37">
        <f>[3]Distribusi!R37</f>
        <v>49.63020429142798</v>
      </c>
      <c r="AW34" s="37">
        <f>'[2]205'!B596</f>
        <v>49.630204291427809</v>
      </c>
      <c r="AX34" s="37">
        <f>'[2]205'!C596</f>
        <v>49.600362435167632</v>
      </c>
      <c r="AY34" s="37">
        <f>[3]Distribusi!AH37</f>
        <v>1.0199435692441481</v>
      </c>
      <c r="AZ34" s="37">
        <f>'[2]205'!B5068</f>
        <v>1.0199435692441443</v>
      </c>
      <c r="BA34" s="37">
        <f>'[2]205'!C5068</f>
        <v>1.0125600313647154</v>
      </c>
      <c r="BB34" s="37">
        <f>[3]Distribusi!AX37</f>
        <v>3.7207856770611105</v>
      </c>
      <c r="BC34" s="37">
        <f>'[2]205'!B5627</f>
        <v>3.7207856770610981</v>
      </c>
      <c r="BD34" s="37">
        <f>'[2]205'!C5627</f>
        <v>4.3481087604320949</v>
      </c>
      <c r="BE34" s="37">
        <f>[3]Distribusi!BN37</f>
        <v>22.942923305992611</v>
      </c>
      <c r="BF34" s="37">
        <f>'[2]205'!B6186</f>
        <v>22.996023746800187</v>
      </c>
      <c r="BG34" s="37">
        <f>'[2]205'!C6186</f>
        <v>22.200722961071982</v>
      </c>
      <c r="BH34" s="37">
        <f>[3]Distribusi!CD37</f>
        <v>-0.39789716965776328</v>
      </c>
      <c r="BI34" s="37">
        <f>'[2]205'!B7863</f>
        <v>-0.3978971696577619</v>
      </c>
      <c r="BJ34" s="37">
        <f>'[2]205'!C7863</f>
        <v>1.0558128895884231</v>
      </c>
      <c r="BK34" s="37">
        <f>[3]Distribusi!DZ37</f>
        <v>23.084040325931916</v>
      </c>
      <c r="BL34" s="37">
        <f>'[2]205'!B8422</f>
        <v>23.030939885124528</v>
      </c>
      <c r="BM34" s="37">
        <f>'[2]205'!C8422</f>
        <v>21.782432922375147</v>
      </c>
      <c r="BN34" s="37">
        <f>'[3]Q-to-Q'!EP37</f>
        <v>-0.94817493411898113</v>
      </c>
      <c r="BO34" s="37">
        <f>'[2]209'!B37</f>
        <v>-0.94817493411910103</v>
      </c>
      <c r="BP34" s="37">
        <f>'[2]209'!C37</f>
        <v>3.7402520152938332</v>
      </c>
      <c r="BQ34" s="37">
        <f>'[3]Q-to-Q'!R37</f>
        <v>0.35875753491995965</v>
      </c>
      <c r="BR34" s="37">
        <f>'[2]209'!B596</f>
        <v>0.35875753491994261</v>
      </c>
      <c r="BS34" s="37">
        <f>'[2]209'!C596</f>
        <v>2.876937408706727</v>
      </c>
      <c r="BT34" s="37">
        <f>'[3]Q-to-Q'!AH37</f>
        <v>-8.7185961354856545</v>
      </c>
      <c r="BU34" s="37">
        <f>'[2]209'!B5068</f>
        <v>-8.7185961354856563</v>
      </c>
      <c r="BV34" s="37">
        <f>'[2]209'!C5068</f>
        <v>2.1300000000000106</v>
      </c>
      <c r="BW34" s="37">
        <f>'[3]Q-to-Q'!AX37</f>
        <v>-23.53999999999921</v>
      </c>
      <c r="BX34" s="37">
        <f>'[2]209'!B5627</f>
        <v>-23.539999999999203</v>
      </c>
      <c r="BY34" s="37">
        <f>'[2]209'!C5627</f>
        <v>20.860000000000749</v>
      </c>
      <c r="BZ34" s="37">
        <f>'[3]Q-to-Q'!BN37</f>
        <v>-5.9646358169613478</v>
      </c>
      <c r="CA34" s="37">
        <f>'[2]209'!B6186</f>
        <v>-3.7584739498315742</v>
      </c>
      <c r="CB34" s="37">
        <f>'[2]209'!C6186</f>
        <v>-0.15555594468511461</v>
      </c>
      <c r="CC34" s="37" t="s">
        <v>102</v>
      </c>
      <c r="CD34" s="37" t="s">
        <v>102</v>
      </c>
      <c r="CE34" s="37" t="s">
        <v>102</v>
      </c>
      <c r="CF34" s="37" t="s">
        <v>102</v>
      </c>
      <c r="CG34" s="37" t="s">
        <v>102</v>
      </c>
      <c r="CH34" s="37" t="s">
        <v>102</v>
      </c>
      <c r="CI34" s="37">
        <f>'[3]Y-on-Y'!EP37</f>
        <v>4.7413948169582341</v>
      </c>
      <c r="CJ34" s="37">
        <f>'[2]210'!B37</f>
        <v>4.7413948169581115</v>
      </c>
      <c r="CK34" s="37">
        <f>'[2]210'!C37</f>
        <v>4.4268200197693934</v>
      </c>
      <c r="CL34" s="37">
        <f>'[3]Y-on-Y'!R37</f>
        <v>5.1841444837905613</v>
      </c>
      <c r="CM34" s="37">
        <f>'[2]210'!B596</f>
        <v>5.1841444837905355</v>
      </c>
      <c r="CN34" s="37">
        <f>'[2]210'!C596</f>
        <v>5.1777691502381504</v>
      </c>
      <c r="CO34" s="37">
        <f>'[3]Y-on-Y'!AH37</f>
        <v>-8.679816471153103</v>
      </c>
      <c r="CP34" s="37">
        <f>'[2]210'!B5068</f>
        <v>-8.679816471153103</v>
      </c>
      <c r="CQ34" s="37">
        <f>'[2]210'!C5068</f>
        <v>-0.67630359222419456</v>
      </c>
      <c r="CR34" s="37">
        <f>'[3]Y-on-Y'!AX37</f>
        <v>-0.35869903714763041</v>
      </c>
      <c r="CS34" s="37">
        <f>'[2]210'!B5627</f>
        <v>-0.35869903714763446</v>
      </c>
      <c r="CT34" s="37">
        <f>'[2]210'!C5627</f>
        <v>1.9715782565626776</v>
      </c>
      <c r="CU34" s="37">
        <f>'[3]Y-on-Y'!BN37</f>
        <v>1.8004975073714604</v>
      </c>
      <c r="CV34" s="37">
        <f>'[2]210'!B6186</f>
        <v>4.1888370177969572</v>
      </c>
      <c r="CW34" s="37">
        <f>'[2]210'!C6186</f>
        <v>0.65159383671685933</v>
      </c>
      <c r="CX34" s="37" t="s">
        <v>102</v>
      </c>
      <c r="CY34" s="37" t="s">
        <v>102</v>
      </c>
      <c r="CZ34" s="37" t="s">
        <v>102</v>
      </c>
      <c r="DA34" s="37" t="s">
        <v>102</v>
      </c>
      <c r="DB34" s="37" t="s">
        <v>102</v>
      </c>
      <c r="DC34" s="37" t="s">
        <v>102</v>
      </c>
      <c r="DD34" s="37">
        <f>'[3]C-to-C'!EP37</f>
        <v>4.7413948169582341</v>
      </c>
      <c r="DE34" s="37">
        <f>'[2]211'!B37</f>
        <v>4.7413948169581115</v>
      </c>
      <c r="DF34" s="37">
        <f>'[2]211'!C37</f>
        <v>4.5809834818803852</v>
      </c>
      <c r="DG34" s="37">
        <f>'[3]C-to-C'!R37</f>
        <v>5.1841444837905613</v>
      </c>
      <c r="DH34" s="37">
        <f>'[2]211'!B596</f>
        <v>5.1841444837905355</v>
      </c>
      <c r="DI34" s="37">
        <f>'[2]211'!C596</f>
        <v>5.1809115170739011</v>
      </c>
      <c r="DJ34" s="37">
        <f>'[3]C-to-C'!AH37</f>
        <v>-8.679816471153103</v>
      </c>
      <c r="DK34" s="37">
        <f>'[2]211'!B5068</f>
        <v>-8.679816471153103</v>
      </c>
      <c r="DL34" s="37">
        <f>'[2]211'!C5068</f>
        <v>-4.8039457941100521</v>
      </c>
      <c r="DM34" s="37">
        <f>'[3]C-to-C'!AX37</f>
        <v>-0.35869903714763041</v>
      </c>
      <c r="DN34" s="37">
        <f>'[2]211'!B5627</f>
        <v>-0.35869903714763446</v>
      </c>
      <c r="DO34" s="37">
        <f>'[2]211'!C5627</f>
        <v>0.90312442569545781</v>
      </c>
      <c r="DP34" s="37">
        <f>'[3]C-to-C'!BN37</f>
        <v>1.8004975073714604</v>
      </c>
      <c r="DQ34" s="37">
        <f>'[2]211'!B6186</f>
        <v>4.1888370177969572</v>
      </c>
      <c r="DR34" s="37">
        <f>'[2]211'!C6186</f>
        <v>2.391050640230306</v>
      </c>
      <c r="DS34" s="37" t="s">
        <v>102</v>
      </c>
      <c r="DT34" s="37" t="s">
        <v>102</v>
      </c>
      <c r="DU34" s="37" t="s">
        <v>102</v>
      </c>
      <c r="DV34" s="37" t="s">
        <v>102</v>
      </c>
      <c r="DW34" s="37" t="s">
        <v>102</v>
      </c>
      <c r="DX34" s="37" t="s">
        <v>102</v>
      </c>
      <c r="DY34" s="37">
        <f>'[3]Implisit Q'!EP37</f>
        <v>2.5963405272200646</v>
      </c>
      <c r="DZ34" s="37">
        <f>'[2]212'!B37</f>
        <v>2.5963405272205429</v>
      </c>
      <c r="EA34" s="37">
        <f>'[2]212'!C37</f>
        <v>0.12758766571472574</v>
      </c>
      <c r="EB34" s="37">
        <f>'[3]Implisit Q'!R37</f>
        <v>1.9736035479967313</v>
      </c>
      <c r="EC34" s="37">
        <f>'[2]212'!B596</f>
        <v>1.9736035479967626</v>
      </c>
      <c r="ED34" s="37">
        <f>'[2]212'!C596</f>
        <v>0.90712013668723179</v>
      </c>
      <c r="EE34" s="37">
        <f>'[3]Implisit Q'!AH37</f>
        <v>0.34412786711499166</v>
      </c>
      <c r="EF34" s="37">
        <f>'[2]212'!B5068</f>
        <v>0.34412786711499416</v>
      </c>
      <c r="EG34" s="37">
        <f>'[2]212'!C5068</f>
        <v>0.96999999999866915</v>
      </c>
      <c r="EH34" s="37">
        <f>'[3]Implisit Q'!AX37</f>
        <v>0.62999999999964018</v>
      </c>
      <c r="EI34" s="37">
        <f>'[2]212'!B5627</f>
        <v>0.62999999999963319</v>
      </c>
      <c r="EJ34" s="37">
        <f>'[2]212'!C5627</f>
        <v>0.43479691591809266</v>
      </c>
      <c r="EK34" s="37">
        <f>'[3]Implisit Q'!BN37</f>
        <v>3.0718271967497657</v>
      </c>
      <c r="EL34" s="37">
        <f>'[2]212'!B6186</f>
        <v>0.94218010716310951</v>
      </c>
      <c r="EM34" s="37">
        <f>'[2]212'!C6186</f>
        <v>0.43648784377725369</v>
      </c>
      <c r="EN34" s="37" t="s">
        <v>102</v>
      </c>
      <c r="EO34" s="37" t="s">
        <v>102</v>
      </c>
      <c r="EP34" s="37" t="s">
        <v>102</v>
      </c>
      <c r="EQ34" s="37" t="s">
        <v>102</v>
      </c>
      <c r="ER34" s="37" t="s">
        <v>102</v>
      </c>
      <c r="ES34" s="37" t="s">
        <v>102</v>
      </c>
      <c r="ET34" s="37">
        <f>'[3]Implisit Y'!EP37</f>
        <v>6.6512373569632928</v>
      </c>
      <c r="EU34" s="37">
        <f>'[2]213'!B37</f>
        <v>6.6512373569637813</v>
      </c>
      <c r="EV34" s="37">
        <f>'[2]213'!C37</f>
        <v>4.6198184278402961</v>
      </c>
      <c r="EW34" s="37">
        <f>'[3]Implisit Y'!R37</f>
        <v>3.5218861081495447</v>
      </c>
      <c r="EX34" s="37">
        <f>'[2]213'!B596</f>
        <v>3.5218861081495736</v>
      </c>
      <c r="EY34" s="37">
        <f>'[2]213'!C596</f>
        <v>3.5993904436928981</v>
      </c>
      <c r="EZ34" s="37">
        <f>'[3]Implisit Y'!AH37</f>
        <v>2.3556546415700979</v>
      </c>
      <c r="FA34" s="37">
        <f>'[2]213'!B5068</f>
        <v>2.355654641570097</v>
      </c>
      <c r="FB34" s="37">
        <f>'[2]213'!C5068</f>
        <v>2.8863071179884678</v>
      </c>
      <c r="FC34" s="37">
        <f>'[3]Implisit Y'!AX37</f>
        <v>1.4988418695149903</v>
      </c>
      <c r="FD34" s="37">
        <f>'[2]213'!B5627</f>
        <v>1.4988418695149881</v>
      </c>
      <c r="FE34" s="37">
        <f>'[2]213'!C5627</f>
        <v>1.4469278228332647</v>
      </c>
      <c r="FF34" s="37">
        <f>'[3]Implisit Y'!BN37</f>
        <v>2.7451144518823014</v>
      </c>
      <c r="FG34" s="37">
        <f>'[2]213'!B6186</f>
        <v>0.62221782811313564</v>
      </c>
      <c r="FH34" s="37">
        <f>'[2]213'!C6186</f>
        <v>1.3444671891469862</v>
      </c>
      <c r="FI34" s="37" t="s">
        <v>102</v>
      </c>
      <c r="FJ34" s="37" t="s">
        <v>102</v>
      </c>
      <c r="FK34" s="37" t="s">
        <v>102</v>
      </c>
      <c r="FL34" s="37" t="s">
        <v>102</v>
      </c>
      <c r="FM34" s="37" t="s">
        <v>102</v>
      </c>
      <c r="FN34" s="37" t="s">
        <v>102</v>
      </c>
      <c r="FO34" s="37">
        <f>'[3]SOG Q'!EP37</f>
        <v>-0.94817493411898113</v>
      </c>
      <c r="FP34" s="37">
        <f>'[2]218'!B37</f>
        <v>-0.94817493411910103</v>
      </c>
      <c r="FQ34" s="37">
        <f>'[2]218'!C37</f>
        <v>3.7402520152938332</v>
      </c>
      <c r="FR34" s="37">
        <f>'[3]SOG Q'!R37</f>
        <v>0.19358386174213671</v>
      </c>
      <c r="FS34" s="37">
        <f>'[2]218'!B596</f>
        <v>0.19358386174212558</v>
      </c>
      <c r="FT34" s="37">
        <f>'[2]218'!C596</f>
        <v>1.5728645542530864</v>
      </c>
      <c r="FU34" s="37">
        <f>'[3]SOG Q'!AH37</f>
        <v>-0.10640583343098804</v>
      </c>
      <c r="FV34" s="37">
        <f>'[2]218'!B5068</f>
        <v>-0.10640583343098836</v>
      </c>
      <c r="FW34" s="37">
        <f>'[2]218'!C5068</f>
        <v>2.3956220908827978E-2</v>
      </c>
      <c r="FX34" s="37">
        <f>'[3]SOG Q'!AX37</f>
        <v>-1.479716448125961</v>
      </c>
      <c r="FY34" s="37">
        <f>'[2]218'!B5627</f>
        <v>-1.479716448125965</v>
      </c>
      <c r="FZ34" s="37">
        <f>'[2]218'!C5627</f>
        <v>1.0121809483986772</v>
      </c>
      <c r="GA34" s="37">
        <f>'[3]SOG Q'!BN37</f>
        <v>-1.5300740162661206</v>
      </c>
      <c r="GB34" s="37">
        <f>'[2]218'!B6186</f>
        <v>-0.96413989184340287</v>
      </c>
      <c r="GC34" s="37">
        <f>'[2]218'!C6186</f>
        <v>-3.877172639735308E-2</v>
      </c>
      <c r="GD34" s="37">
        <f>'[3]SOG Q'!CD37</f>
        <v>-0.44307704841550033</v>
      </c>
      <c r="GE34" s="37">
        <f>'[2]218'!B7863</f>
        <v>-1.0090111728382236</v>
      </c>
      <c r="GF34" s="37">
        <f>'[2]218'!C7863</f>
        <v>2.4758566580682557</v>
      </c>
      <c r="GG34" s="37">
        <f>'[3]SOG Q'!DZ37</f>
        <v>2.4175145503774624</v>
      </c>
      <c r="GH34" s="37">
        <f>'[2]218'!B8422</f>
        <v>2.4175145503773554</v>
      </c>
      <c r="GI34" s="37">
        <f>'[2]218'!C8422</f>
        <v>-1.3058346399376641</v>
      </c>
      <c r="GJ34" s="37">
        <f>'[3]SOG Y'!EP37</f>
        <v>4.7413948169582341</v>
      </c>
      <c r="GK34" s="37">
        <f>'[2]219'!B37</f>
        <v>4.7413948169581115</v>
      </c>
      <c r="GL34" s="37">
        <f>'[2]219'!C37</f>
        <v>4.4268200197693934</v>
      </c>
      <c r="GM34" s="37">
        <f>'[3]SOG Y'!R37</f>
        <v>2.8223188929443004</v>
      </c>
      <c r="GN34" s="37">
        <f>'[2]219'!B596</f>
        <v>2.8223188929442808</v>
      </c>
      <c r="GO34" s="37">
        <f>'[2]219'!C596</f>
        <v>2.7871633467216199</v>
      </c>
      <c r="GP34" s="37">
        <f>'[3]SOG Y'!AH37</f>
        <v>-0.11196978016897555</v>
      </c>
      <c r="GQ34" s="37">
        <f>'[2]219'!B5068</f>
        <v>-0.1119697801689753</v>
      </c>
      <c r="GR34" s="37">
        <f>'[2]219'!C5068</f>
        <v>-7.8730971889508401E-3</v>
      </c>
      <c r="GS34" s="37">
        <f>'[3]SOG Y'!AX37</f>
        <v>-1.8295868459069262E-2</v>
      </c>
      <c r="GT34" s="37">
        <f>'[2]219'!B5627</f>
        <v>-1.829586845906922E-2</v>
      </c>
      <c r="GU34" s="37">
        <f>'[2]219'!C5627</f>
        <v>0.11413690130278331</v>
      </c>
      <c r="GV34" s="37">
        <f>'[3]SOG Y'!BN37</f>
        <v>0.45114714549348739</v>
      </c>
      <c r="GW34" s="37">
        <f>'[2]219'!B6186</f>
        <v>1.0495887141079363</v>
      </c>
      <c r="GX34" s="37">
        <f>'[2]219'!C6186</f>
        <v>0.16217111238184298</v>
      </c>
      <c r="GY34" s="37">
        <f>'[3]SOG Y'!CD37</f>
        <v>-2.0567662727991256</v>
      </c>
      <c r="GZ34" s="37">
        <f>'[2]219'!B7863</f>
        <v>-2.6552078414135702</v>
      </c>
      <c r="HA34" s="37">
        <f>'[2]219'!C7863</f>
        <v>0.65067123826699236</v>
      </c>
      <c r="HB34" s="37">
        <f>'[3]SOG Y'!DZ37</f>
        <v>3.654960699947619</v>
      </c>
      <c r="HC34" s="37">
        <f>'[2]219'!B8422</f>
        <v>3.6549606999474866</v>
      </c>
      <c r="HD34" s="37">
        <f>'[2]219'!C8422</f>
        <v>0.72055051828508332</v>
      </c>
    </row>
    <row r="35" spans="1:212" x14ac:dyDescent="0.35">
      <c r="A35" s="1">
        <v>1209</v>
      </c>
      <c r="B35" s="1" t="s">
        <v>140</v>
      </c>
      <c r="C35" s="37">
        <f>'[3]ADHB 2025'!EP38</f>
        <v>15528803.295383997</v>
      </c>
      <c r="D35" s="37">
        <f>'[2]201'!B38</f>
        <v>15569153.295384202</v>
      </c>
      <c r="E35" s="37">
        <f>'[2]201'!C38</f>
        <v>16026322.36655812</v>
      </c>
      <c r="F35" s="37">
        <f>'[3]ADHB 2025'!R38</f>
        <v>7494987.0222337404</v>
      </c>
      <c r="G35" s="37">
        <f>'[2]201'!B597</f>
        <v>7502987.0222337404</v>
      </c>
      <c r="H35" s="37">
        <f>'[2]201'!C597</f>
        <v>7740687.7586629614</v>
      </c>
      <c r="I35" s="37">
        <f>'[3]ADHB 2025'!AH38</f>
        <v>145045.80129725</v>
      </c>
      <c r="J35" s="37">
        <f>'[2]201'!B5069</f>
        <v>145045.80129725</v>
      </c>
      <c r="K35" s="37">
        <f>'[2]201'!C5069</f>
        <v>149699.26667888</v>
      </c>
      <c r="L35" s="37">
        <f>'[3]ADHB 2025'!AX38</f>
        <v>771658.15783017001</v>
      </c>
      <c r="M35" s="37">
        <f>'[2]201'!B5628</f>
        <v>771658.15783017001</v>
      </c>
      <c r="N35" s="37">
        <f>'[2]201'!C5628</f>
        <v>793138.45036929997</v>
      </c>
      <c r="O35" s="37">
        <f>'[3]ADHB 2025'!BN38</f>
        <v>3239115.6198894903</v>
      </c>
      <c r="P35" s="37">
        <f>'[2]201'!B6187</f>
        <v>3205115.6198894903</v>
      </c>
      <c r="Q35" s="37">
        <f>'[2]201'!C6187</f>
        <v>3237486.04631245</v>
      </c>
      <c r="R35" s="37">
        <f>'[3]ADHB 2025'!CD38</f>
        <v>-100168.59169765</v>
      </c>
      <c r="S35" s="37">
        <f>'[2]201'!B7864</f>
        <v>-100168.59169765</v>
      </c>
      <c r="T35" s="37">
        <f>'[2]201'!C7864</f>
        <v>277139.16144942999</v>
      </c>
      <c r="U35" s="37">
        <f>'[3]ADHB 2025'!DZ38</f>
        <v>3978165.285830996</v>
      </c>
      <c r="V35" s="37">
        <f>'[2]201'!B8423</f>
        <v>4044515.285831199</v>
      </c>
      <c r="W35" s="37">
        <f>'[2]201'!C8423</f>
        <v>3828171.6830850998</v>
      </c>
      <c r="X35" s="37">
        <f>'[3]ADHK 2025'!EP38</f>
        <v>8348601.0574463978</v>
      </c>
      <c r="Y35" s="37">
        <f>'[2]202'!B38</f>
        <v>8368401.0574463978</v>
      </c>
      <c r="Z35" s="37">
        <f>'[2]202'!C38</f>
        <v>8599334.4843081851</v>
      </c>
      <c r="AA35" s="37">
        <f>'[3]ADHK 2025'!R38</f>
        <v>4452166.602526241</v>
      </c>
      <c r="AB35" s="37">
        <f>'[2]202'!B597</f>
        <v>4452166.602526241</v>
      </c>
      <c r="AC35" s="37">
        <f>'[2]202'!C597</f>
        <v>4548290.3265340803</v>
      </c>
      <c r="AD35" s="37">
        <f>'[3]ADHK 2025'!AH38</f>
        <v>95555.272463151996</v>
      </c>
      <c r="AE35" s="37">
        <f>'[2]202'!B5069</f>
        <v>95555.272463151996</v>
      </c>
      <c r="AF35" s="37">
        <f>'[2]202'!C5069</f>
        <v>97901.851073065001</v>
      </c>
      <c r="AG35" s="37">
        <f>'[3]ADHK 2025'!AX38</f>
        <v>485624.72614838002</v>
      </c>
      <c r="AH35" s="37">
        <f>'[2]202'!B5628</f>
        <v>485624.72614838002</v>
      </c>
      <c r="AI35" s="37">
        <f>'[2]202'!C5628</f>
        <v>495201.78189183999</v>
      </c>
      <c r="AJ35" s="37">
        <f>'[3]ADHK 2025'!BN38</f>
        <v>1850411.7213109201</v>
      </c>
      <c r="AK35" s="37">
        <f>'[2]202'!B6187</f>
        <v>1850411.7213109201</v>
      </c>
      <c r="AL35" s="37">
        <f>'[2]202'!C6187</f>
        <v>1866712.5989584499</v>
      </c>
      <c r="AM35" s="37">
        <f>'[3]ADHK 2025'!CD38</f>
        <v>-51089.846040195996</v>
      </c>
      <c r="AN35" s="37">
        <f>'[2]202'!B7864</f>
        <v>-51089.846040195996</v>
      </c>
      <c r="AO35" s="37">
        <f>'[2]202'!C7864</f>
        <v>136470.06470135</v>
      </c>
      <c r="AP35" s="37">
        <f>'[3]ADHK 2025'!DZ38</f>
        <v>1515932.5810378999</v>
      </c>
      <c r="AQ35" s="37">
        <f>'[2]202'!B8423</f>
        <v>1535732.5810378999</v>
      </c>
      <c r="AR35" s="37">
        <f>'[2]202'!C8423</f>
        <v>1454757.8611494005</v>
      </c>
      <c r="AS35" s="37">
        <f>[3]Distribusi!EP38</f>
        <v>100</v>
      </c>
      <c r="AT35" s="37">
        <f>'[2]205'!B38</f>
        <v>100</v>
      </c>
      <c r="AU35" s="37">
        <f>'[2]205'!C38</f>
        <v>100</v>
      </c>
      <c r="AV35" s="37">
        <f>[3]Distribusi!R38</f>
        <v>48.265065115878294</v>
      </c>
      <c r="AW35" s="37">
        <f>'[2]205'!B597</f>
        <v>48.191361982787825</v>
      </c>
      <c r="AX35" s="37">
        <f>'[2]205'!C597</f>
        <v>48.299838113922725</v>
      </c>
      <c r="AY35" s="37">
        <f>[3]Distribusi!AH38</f>
        <v>0.93404365126040001</v>
      </c>
      <c r="AZ35" s="37">
        <f>'[2]205'!B5069</f>
        <v>0.93162292480125952</v>
      </c>
      <c r="BA35" s="37">
        <f>'[2]205'!C5069</f>
        <v>0.93408371087839304</v>
      </c>
      <c r="BB35" s="37">
        <f>[3]Distribusi!AX38</f>
        <v>4.9692055669193049</v>
      </c>
      <c r="BC35" s="37">
        <f>'[2]205'!B5628</f>
        <v>4.9563270602451066</v>
      </c>
      <c r="BD35" s="37">
        <f>'[2]205'!C5628</f>
        <v>4.9489735213633903</v>
      </c>
      <c r="BE35" s="37">
        <f>[3]Distribusi!BN38</f>
        <v>20.858758774105478</v>
      </c>
      <c r="BF35" s="37">
        <f>'[2]205'!B6187</f>
        <v>20.586319365483501</v>
      </c>
      <c r="BG35" s="37">
        <f>'[2]205'!C6187</f>
        <v>20.201054067576116</v>
      </c>
      <c r="BH35" s="37">
        <f>[3]Distribusi!CD38</f>
        <v>-0.64505029648630774</v>
      </c>
      <c r="BI35" s="37">
        <f>'[2]205'!B7864</f>
        <v>-0.64337854343914158</v>
      </c>
      <c r="BJ35" s="37">
        <f>'[2]205'!C7864</f>
        <v>1.7292748461601646</v>
      </c>
      <c r="BK35" s="37">
        <f>[3]Distribusi!DZ38</f>
        <v>25.617977188322826</v>
      </c>
      <c r="BL35" s="37">
        <f>'[2]205'!B8423</f>
        <v>25.977747210121432</v>
      </c>
      <c r="BM35" s="37">
        <f>'[2]205'!C8423</f>
        <v>23.886775740099218</v>
      </c>
      <c r="BN35" s="37">
        <f>'[3]Q-to-Q'!EP38</f>
        <v>-1.0292297314595515</v>
      </c>
      <c r="BO35" s="37">
        <f>'[2]209'!B38</f>
        <v>-0.79450522637985965</v>
      </c>
      <c r="BP35" s="37">
        <f>'[2]209'!C38</f>
        <v>2.7595884240789017</v>
      </c>
      <c r="BQ35" s="37">
        <f>'[3]Q-to-Q'!R38</f>
        <v>0.11764193281447888</v>
      </c>
      <c r="BR35" s="37">
        <f>'[2]209'!B597</f>
        <v>0.11764193281445588</v>
      </c>
      <c r="BS35" s="37">
        <f>'[2]209'!C597</f>
        <v>2.1590325023618155</v>
      </c>
      <c r="BT35" s="37">
        <f>'[3]Q-to-Q'!AH38</f>
        <v>-4.4026073242967385</v>
      </c>
      <c r="BU35" s="37">
        <f>'[2]209'!B5069</f>
        <v>-4.4026073242967323</v>
      </c>
      <c r="BV35" s="37">
        <f>'[2]209'!C5069</f>
        <v>2.455729076402239</v>
      </c>
      <c r="BW35" s="37">
        <f>'[3]Q-to-Q'!AX38</f>
        <v>-8.8527177644528052</v>
      </c>
      <c r="BX35" s="37">
        <f>'[2]209'!B5628</f>
        <v>-8.8527177644528123</v>
      </c>
      <c r="BY35" s="37">
        <f>'[2]209'!C5628</f>
        <v>1.9721104029068206</v>
      </c>
      <c r="BZ35" s="37">
        <f>'[3]Q-to-Q'!BN38</f>
        <v>-5.7777356258658585</v>
      </c>
      <c r="CA35" s="37">
        <f>'[2]209'!B6187</f>
        <v>-5.7777356258658559</v>
      </c>
      <c r="CB35" s="37">
        <f>'[2]209'!C6187</f>
        <v>0.88093246815262838</v>
      </c>
      <c r="CC35" s="37" t="s">
        <v>102</v>
      </c>
      <c r="CD35" s="37" t="s">
        <v>102</v>
      </c>
      <c r="CE35" s="37" t="s">
        <v>102</v>
      </c>
      <c r="CF35" s="37" t="s">
        <v>102</v>
      </c>
      <c r="CG35" s="37" t="s">
        <v>102</v>
      </c>
      <c r="CH35" s="37" t="s">
        <v>102</v>
      </c>
      <c r="CI35" s="37">
        <f>'[3]Y-on-Y'!EP38</f>
        <v>4.6308126700029391</v>
      </c>
      <c r="CJ35" s="37">
        <f>'[2]210'!B38</f>
        <v>4.8789608419674027</v>
      </c>
      <c r="CK35" s="37">
        <f>'[2]210'!C38</f>
        <v>4.5374690079483475</v>
      </c>
      <c r="CL35" s="37">
        <f>'[3]Y-on-Y'!R38</f>
        <v>5.8017830461402298</v>
      </c>
      <c r="CM35" s="37">
        <f>'[2]210'!B597</f>
        <v>5.8017830461401996</v>
      </c>
      <c r="CN35" s="37">
        <f>'[2]210'!C597</f>
        <v>3.9054427345479632</v>
      </c>
      <c r="CO35" s="37">
        <f>'[3]Y-on-Y'!AH38</f>
        <v>-1.0937235468493895</v>
      </c>
      <c r="CP35" s="37">
        <f>'[2]210'!B5069</f>
        <v>-1.093723546849392</v>
      </c>
      <c r="CQ35" s="37">
        <f>'[2]210'!C5069</f>
        <v>4.4221363416561621</v>
      </c>
      <c r="CR35" s="37">
        <f>'[3]Y-on-Y'!AX38</f>
        <v>3.585526892626774</v>
      </c>
      <c r="CS35" s="37">
        <f>'[2]210'!B5628</f>
        <v>3.5855268926267696</v>
      </c>
      <c r="CT35" s="37">
        <f>'[2]210'!C5628</f>
        <v>-0.1210150513908673</v>
      </c>
      <c r="CU35" s="37">
        <f>'[3]Y-on-Y'!BN38</f>
        <v>3.4427444352902228</v>
      </c>
      <c r="CV35" s="37">
        <f>'[2]210'!B6187</f>
        <v>3.4427444352902201</v>
      </c>
      <c r="CW35" s="37">
        <f>'[2]210'!C6187</f>
        <v>1.4727691926483009</v>
      </c>
      <c r="CX35" s="37" t="s">
        <v>102</v>
      </c>
      <c r="CY35" s="37" t="s">
        <v>102</v>
      </c>
      <c r="CZ35" s="37" t="s">
        <v>102</v>
      </c>
      <c r="DA35" s="37" t="s">
        <v>102</v>
      </c>
      <c r="DB35" s="37" t="s">
        <v>102</v>
      </c>
      <c r="DC35" s="37" t="s">
        <v>102</v>
      </c>
      <c r="DD35" s="37">
        <f>'[3]C-to-C'!EP38</f>
        <v>4.6308126700029391</v>
      </c>
      <c r="DE35" s="37">
        <f>'[2]211'!B38</f>
        <v>4.8789608419674027</v>
      </c>
      <c r="DF35" s="37">
        <f>'[2]211'!C38</f>
        <v>4.7056126726775318</v>
      </c>
      <c r="DG35" s="37">
        <f>'[3]C-to-C'!R38</f>
        <v>5.8017830461402298</v>
      </c>
      <c r="DH35" s="37">
        <f>'[2]211'!B597</f>
        <v>5.8017830461401996</v>
      </c>
      <c r="DI35" s="37">
        <f>'[2]211'!C597</f>
        <v>4.8349142484722556</v>
      </c>
      <c r="DJ35" s="37">
        <f>'[3]C-to-C'!AH38</f>
        <v>-1.0937235468493895</v>
      </c>
      <c r="DK35" s="37">
        <f>'[2]211'!B5069</f>
        <v>-1.093723546849392</v>
      </c>
      <c r="DL35" s="37">
        <f>'[2]211'!C5069</f>
        <v>1.6228289977521397</v>
      </c>
      <c r="DM35" s="37">
        <f>'[3]C-to-C'!AX38</f>
        <v>3.585526892626774</v>
      </c>
      <c r="DN35" s="37">
        <f>'[2]211'!B5628</f>
        <v>3.5855268926267696</v>
      </c>
      <c r="DO35" s="37">
        <f>'[2]211'!C5628</f>
        <v>1.6804080025049097</v>
      </c>
      <c r="DP35" s="37">
        <f>'[3]C-to-C'!BN38</f>
        <v>3.4427444352902228</v>
      </c>
      <c r="DQ35" s="37">
        <f>'[2]211'!B6187</f>
        <v>3.4427444352902201</v>
      </c>
      <c r="DR35" s="37">
        <f>'[2]211'!C6187</f>
        <v>2.4439686089705277</v>
      </c>
      <c r="DS35" s="37" t="s">
        <v>102</v>
      </c>
      <c r="DT35" s="37" t="s">
        <v>102</v>
      </c>
      <c r="DU35" s="37" t="s">
        <v>102</v>
      </c>
      <c r="DV35" s="37" t="s">
        <v>102</v>
      </c>
      <c r="DW35" s="37" t="s">
        <v>102</v>
      </c>
      <c r="DX35" s="37" t="s">
        <v>102</v>
      </c>
      <c r="DY35" s="37">
        <f>'[3]Implisit Q'!EP38</f>
        <v>2.5842781796342535</v>
      </c>
      <c r="DZ35" s="37">
        <f>'[2]212'!B38</f>
        <v>2.6074833541887457</v>
      </c>
      <c r="EA35" s="37">
        <f>'[2]212'!C38</f>
        <v>0.17204117065447211</v>
      </c>
      <c r="EB35" s="37">
        <f>'[3]Implisit Q'!R38</f>
        <v>1.0675153397085495</v>
      </c>
      <c r="EC35" s="37">
        <f>'[2]212'!B597</f>
        <v>1.1753927943751656</v>
      </c>
      <c r="ED35" s="37">
        <f>'[2]212'!C597</f>
        <v>0.98772362531239688</v>
      </c>
      <c r="EE35" s="37">
        <f>'[3]Implisit Q'!AH38</f>
        <v>0.45999014032101115</v>
      </c>
      <c r="EF35" s="37">
        <f>'[2]212'!B5069</f>
        <v>0.4599901403210192</v>
      </c>
      <c r="EG35" s="37">
        <f>'[2]212'!C5069</f>
        <v>0.73450650344177415</v>
      </c>
      <c r="EH35" s="37">
        <f>'[3]Implisit Q'!AX38</f>
        <v>0.5831606873695705</v>
      </c>
      <c r="EI35" s="37">
        <f>'[2]212'!B5628</f>
        <v>0.58316068736957283</v>
      </c>
      <c r="EJ35" s="37">
        <f>'[2]212'!C5628</f>
        <v>0.79584850333559132</v>
      </c>
      <c r="EK35" s="37">
        <f>'[3]Implisit Q'!BN38</f>
        <v>1.8007251786652319</v>
      </c>
      <c r="EL35" s="37">
        <f>'[2]212'!B6187</f>
        <v>0.73215429011115851</v>
      </c>
      <c r="EM35" s="37">
        <f>'[2]212'!C6187</f>
        <v>0.1279020710804798</v>
      </c>
      <c r="EN35" s="37" t="s">
        <v>102</v>
      </c>
      <c r="EO35" s="37" t="s">
        <v>102</v>
      </c>
      <c r="EP35" s="37" t="s">
        <v>102</v>
      </c>
      <c r="EQ35" s="37" t="s">
        <v>102</v>
      </c>
      <c r="ER35" s="37" t="s">
        <v>102</v>
      </c>
      <c r="ES35" s="37" t="s">
        <v>102</v>
      </c>
      <c r="ET35" s="37">
        <f>'[3]Implisit Y'!EP38</f>
        <v>6.7759550989338493</v>
      </c>
      <c r="EU35" s="37">
        <f>'[2]213'!B38</f>
        <v>6.8001084557665115</v>
      </c>
      <c r="EV35" s="37">
        <f>'[2]213'!C38</f>
        <v>4.4292781795053511</v>
      </c>
      <c r="EW35" s="37">
        <f>'[3]Implisit Y'!R38</f>
        <v>1.004546340591105</v>
      </c>
      <c r="EX35" s="37">
        <f>'[2]213'!B597</f>
        <v>1.1123565834011013</v>
      </c>
      <c r="EY35" s="37">
        <f>'[2]213'!C597</f>
        <v>1.60204415224749</v>
      </c>
      <c r="EZ35" s="37">
        <f>'[3]Implisit Y'!AH38</f>
        <v>1.4378987866189732</v>
      </c>
      <c r="FA35" s="37">
        <f>'[2]213'!B5069</f>
        <v>1.4378987866189787</v>
      </c>
      <c r="FB35" s="37">
        <f>'[2]213'!C5069</f>
        <v>1.7426095902786067</v>
      </c>
      <c r="FC35" s="37">
        <f>'[3]Implisit Y'!AX38</f>
        <v>1.8109294251001273</v>
      </c>
      <c r="FD35" s="37">
        <f>'[2]213'!B5628</f>
        <v>1.8109294251001278</v>
      </c>
      <c r="FE35" s="37">
        <f>'[2]213'!C5628</f>
        <v>2.1090596007131204</v>
      </c>
      <c r="FF35" s="37">
        <f>'[3]Implisit Y'!BN38</f>
        <v>2.7607985050294417</v>
      </c>
      <c r="FG35" s="37">
        <f>'[2]213'!B6187</f>
        <v>1.6821500221789756</v>
      </c>
      <c r="FH35" s="37">
        <f>'[2]213'!C6187</f>
        <v>1.623757560229969</v>
      </c>
      <c r="FI35" s="37" t="s">
        <v>102</v>
      </c>
      <c r="FJ35" s="37" t="s">
        <v>102</v>
      </c>
      <c r="FK35" s="37" t="s">
        <v>102</v>
      </c>
      <c r="FL35" s="37" t="s">
        <v>102</v>
      </c>
      <c r="FM35" s="37" t="s">
        <v>102</v>
      </c>
      <c r="FN35" s="37" t="s">
        <v>102</v>
      </c>
      <c r="FO35" s="37">
        <f>'[3]SOG Q'!EP38</f>
        <v>-1.0292297314595515</v>
      </c>
      <c r="FP35" s="37">
        <f>'[2]218'!B38</f>
        <v>-0.79450522637985965</v>
      </c>
      <c r="FQ35" s="37">
        <f>'[2]218'!C38</f>
        <v>2.7595884240789017</v>
      </c>
      <c r="FR35" s="37">
        <f>'[3]SOG Q'!R38</f>
        <v>6.2017776033998807E-2</v>
      </c>
      <c r="FS35" s="37">
        <f>'[2]218'!B597</f>
        <v>6.2017776033987893E-2</v>
      </c>
      <c r="FT35" s="37">
        <f>'[2]218'!C597</f>
        <v>1.1486510188503238</v>
      </c>
      <c r="FU35" s="37">
        <f>'[3]SOG Q'!AH38</f>
        <v>-5.2168914610020503E-2</v>
      </c>
      <c r="FV35" s="37">
        <f>'[2]218'!B5069</f>
        <v>-5.2168914610020614E-2</v>
      </c>
      <c r="FW35" s="37">
        <f>'[2]218'!C5069</f>
        <v>2.804094347061635E-2</v>
      </c>
      <c r="FX35" s="37">
        <f>'[3]SOG Q'!AX38</f>
        <v>-0.5591481957841794</v>
      </c>
      <c r="FY35" s="37">
        <f>'[2]218'!B5628</f>
        <v>-0.55914819578418051</v>
      </c>
      <c r="FZ35" s="37">
        <f>'[2]218'!C5628</f>
        <v>0.11444307792751011</v>
      </c>
      <c r="GA35" s="37">
        <f>'[3]SOG Q'!BN38</f>
        <v>-1.3451345916555202</v>
      </c>
      <c r="GB35" s="37">
        <f>'[2]218'!B6187</f>
        <v>-1.3451345916555228</v>
      </c>
      <c r="GC35" s="37">
        <f>'[2]218'!C6187</f>
        <v>0.19479082725158015</v>
      </c>
      <c r="GD35" s="37">
        <f>'[3]SOG Q'!CD38</f>
        <v>-0.60186132427311945</v>
      </c>
      <c r="GE35" s="37">
        <f>'[2]218'!B7864</f>
        <v>-0.60186132427312078</v>
      </c>
      <c r="GF35" s="37">
        <f>'[2]218'!C7864</f>
        <v>2.2412873075036335</v>
      </c>
      <c r="GG35" s="37">
        <f>'[3]SOG Q'!DZ38</f>
        <v>1.4670655188292698</v>
      </c>
      <c r="GH35" s="37">
        <f>'[2]218'!B8423</f>
        <v>1.7017900239089889</v>
      </c>
      <c r="GI35" s="37">
        <f>'[2]218'!C8423</f>
        <v>-0.96762475092474542</v>
      </c>
      <c r="GJ35" s="37">
        <f>'[3]SOG Y'!EP38</f>
        <v>4.6308126700029391</v>
      </c>
      <c r="GK35" s="37">
        <f>'[2]219'!B38</f>
        <v>4.8789608419674027</v>
      </c>
      <c r="GL35" s="37">
        <f>'[2]219'!C38</f>
        <v>4.5374690079483475</v>
      </c>
      <c r="GM35" s="37">
        <f>'[3]SOG Y'!R38</f>
        <v>3.0597489560759485</v>
      </c>
      <c r="GN35" s="37">
        <f>'[2]219'!B597</f>
        <v>3.059748956075933</v>
      </c>
      <c r="GO35" s="37">
        <f>'[2]219'!C597</f>
        <v>2.0781997820478271</v>
      </c>
      <c r="GP35" s="37">
        <f>'[3]SOG Y'!AH38</f>
        <v>-1.3242935234497179E-2</v>
      </c>
      <c r="GQ35" s="37">
        <f>'[2]219'!B5069</f>
        <v>-1.3242935234497162E-2</v>
      </c>
      <c r="GR35" s="37">
        <f>'[2]219'!C5069</f>
        <v>5.0400819371315762E-2</v>
      </c>
      <c r="GS35" s="37">
        <f>'[3]SOG Y'!AX38</f>
        <v>0.21066897681133839</v>
      </c>
      <c r="GT35" s="37">
        <f>'[2]219'!B5628</f>
        <v>0.21066897681133809</v>
      </c>
      <c r="GU35" s="37">
        <f>'[2]219'!C5628</f>
        <v>-7.2938127122715848E-3</v>
      </c>
      <c r="GV35" s="37">
        <f>'[3]SOG Y'!BN38</f>
        <v>0.77182530187930842</v>
      </c>
      <c r="GW35" s="37">
        <f>'[2]219'!B6187</f>
        <v>0.77182530187930742</v>
      </c>
      <c r="GX35" s="37">
        <f>'[2]219'!C6187</f>
        <v>0.32935918282697996</v>
      </c>
      <c r="GY35" s="37">
        <f>'[3]SOG Y'!CD38</f>
        <v>-2.0581200843045413</v>
      </c>
      <c r="GZ35" s="37">
        <f>'[2]219'!B7864</f>
        <v>-2.0581200843045386</v>
      </c>
      <c r="HA35" s="37">
        <f>'[2]219'!C7864</f>
        <v>0.29167126737038568</v>
      </c>
      <c r="HB35" s="37">
        <f>'[3]SOG Y'!DZ38</f>
        <v>2.6599324547753707</v>
      </c>
      <c r="HC35" s="37">
        <f>'[2]219'!B8423</f>
        <v>2.9080806267398511</v>
      </c>
      <c r="HD35" s="37">
        <f>'[2]219'!C8423</f>
        <v>1.7951317690441462</v>
      </c>
    </row>
    <row r="36" spans="1:212" x14ac:dyDescent="0.35">
      <c r="A36" s="1">
        <v>1210</v>
      </c>
      <c r="B36" s="1" t="s">
        <v>141</v>
      </c>
      <c r="C36" s="37">
        <f>'[3]ADHB 2025'!EP39</f>
        <v>3301350.7134691002</v>
      </c>
      <c r="D36" s="37">
        <f>'[2]201'!B39</f>
        <v>3301350.7134690802</v>
      </c>
      <c r="E36" s="37">
        <f>'[2]201'!C39</f>
        <v>3365798.1691571022</v>
      </c>
      <c r="F36" s="37">
        <f>'[3]ADHB 2025'!R39</f>
        <v>1870268.5488041812</v>
      </c>
      <c r="G36" s="37">
        <f>'[2]201'!B598</f>
        <v>1870268.54880418</v>
      </c>
      <c r="H36" s="37">
        <f>'[2]201'!C598</f>
        <v>1902494.2107896749</v>
      </c>
      <c r="I36" s="37">
        <f>'[3]ADHB 2025'!AH39</f>
        <v>80633.873479021</v>
      </c>
      <c r="J36" s="37">
        <f>'[2]201'!B5070</f>
        <v>80633.873479019996</v>
      </c>
      <c r="K36" s="37">
        <f>'[2]201'!C5070</f>
        <v>81909.078551276994</v>
      </c>
      <c r="L36" s="37">
        <f>'[3]ADHB 2025'!AX39</f>
        <v>305232.54605889</v>
      </c>
      <c r="M36" s="37">
        <f>'[2]201'!B5629</f>
        <v>305232.54605889</v>
      </c>
      <c r="N36" s="37">
        <f>'[2]201'!C5629</f>
        <v>326793.32281551999</v>
      </c>
      <c r="O36" s="37">
        <f>'[3]ADHB 2025'!BN39</f>
        <v>812939.08739561005</v>
      </c>
      <c r="P36" s="37">
        <f>'[2]201'!B6188</f>
        <v>812939.08739561005</v>
      </c>
      <c r="Q36" s="37">
        <f>'[2]201'!C6188</f>
        <v>815752.53667181998</v>
      </c>
      <c r="R36" s="37">
        <f>'[3]ADHB 2025'!CD39</f>
        <v>-700.92453663486003</v>
      </c>
      <c r="S36" s="37">
        <f>'[2]201'!B7865</f>
        <v>-700.92453663000003</v>
      </c>
      <c r="T36" s="37">
        <f>'[2]201'!C7865</f>
        <v>720.23715857008995</v>
      </c>
      <c r="U36" s="37">
        <f>'[3]ADHB 2025'!DZ39</f>
        <v>232977.58226803283</v>
      </c>
      <c r="V36" s="37">
        <f>'[2]201'!B8424</f>
        <v>232977.58226801001</v>
      </c>
      <c r="W36" s="37">
        <f>'[2]201'!C8424</f>
        <v>238128.78317024</v>
      </c>
      <c r="X36" s="37">
        <f>'[3]ADHK 2025'!EP39</f>
        <v>1950861.6137981999</v>
      </c>
      <c r="Y36" s="37">
        <f>'[2]202'!B39</f>
        <v>1950861.6137981566</v>
      </c>
      <c r="Z36" s="37">
        <f>'[2]202'!C39</f>
        <v>1979172.7604000091</v>
      </c>
      <c r="AA36" s="37">
        <f>'[3]ADHK 2025'!R39</f>
        <v>1157723.943600599</v>
      </c>
      <c r="AB36" s="37">
        <f>'[2]202'!B598</f>
        <v>1157723.9436005999</v>
      </c>
      <c r="AC36" s="37">
        <f>'[2]202'!C598</f>
        <v>1169466.0685442949</v>
      </c>
      <c r="AD36" s="37">
        <f>'[3]ADHK 2025'!AH39</f>
        <v>48156.222705993998</v>
      </c>
      <c r="AE36" s="37">
        <f>'[2]202'!B5070</f>
        <v>48156.222705993998</v>
      </c>
      <c r="AF36" s="37">
        <f>'[2]202'!C5070</f>
        <v>48576.672395790003</v>
      </c>
      <c r="AG36" s="37">
        <f>'[3]ADHK 2025'!AX39</f>
        <v>221837.22948054</v>
      </c>
      <c r="AH36" s="37">
        <f>'[2]202'!B5629</f>
        <v>221837.22948054</v>
      </c>
      <c r="AI36" s="37">
        <f>'[2]202'!C5629</f>
        <v>236090.64949436</v>
      </c>
      <c r="AJ36" s="37">
        <f>'[3]ADHK 2025'!BN39</f>
        <v>448582.96773058001</v>
      </c>
      <c r="AK36" s="37">
        <f>'[2]202'!B6188</f>
        <v>448582.96773058001</v>
      </c>
      <c r="AL36" s="37">
        <f>'[2]202'!C6188</f>
        <v>448874.53469189</v>
      </c>
      <c r="AM36" s="37">
        <f>'[3]ADHK 2025'!CD39</f>
        <v>-400.52836744692002</v>
      </c>
      <c r="AN36" s="37">
        <f>'[2]202'!B7865</f>
        <v>-400.52836744692002</v>
      </c>
      <c r="AO36" s="37">
        <f>'[2]202'!C7865</f>
        <v>409.69379423430001</v>
      </c>
      <c r="AP36" s="37">
        <f>'[3]ADHK 2025'!DZ39</f>
        <v>74961.778647934203</v>
      </c>
      <c r="AQ36" s="37">
        <f>'[2]202'!B8424</f>
        <v>74961.778647889965</v>
      </c>
      <c r="AR36" s="37">
        <f>'[2]202'!C8424</f>
        <v>75755.141479439975</v>
      </c>
      <c r="AS36" s="37">
        <f>[3]Distribusi!EP39</f>
        <v>100</v>
      </c>
      <c r="AT36" s="37">
        <f>'[2]205'!B39</f>
        <v>100</v>
      </c>
      <c r="AU36" s="37">
        <f>'[2]205'!C39</f>
        <v>100</v>
      </c>
      <c r="AV36" s="37">
        <f>[3]Distribusi!R39</f>
        <v>56.651616599645664</v>
      </c>
      <c r="AW36" s="37">
        <f>'[2]205'!B598</f>
        <v>56.651616599645969</v>
      </c>
      <c r="AX36" s="37">
        <f>'[2]205'!C598</f>
        <v>56.524310584734707</v>
      </c>
      <c r="AY36" s="37">
        <f>[3]Distribusi!AH39</f>
        <v>2.4424509989212848</v>
      </c>
      <c r="AZ36" s="37">
        <f>'[2]205'!B5070</f>
        <v>2.4424509989212693</v>
      </c>
      <c r="BA36" s="37">
        <f>'[2]205'!C5070</f>
        <v>2.4335707144255028</v>
      </c>
      <c r="BB36" s="37">
        <f>[3]Distribusi!AX39</f>
        <v>9.2456867673458376</v>
      </c>
      <c r="BC36" s="37">
        <f>'[2]205'!B5629</f>
        <v>9.2456867673458945</v>
      </c>
      <c r="BD36" s="37">
        <f>'[2]205'!C5629</f>
        <v>9.7092370484401016</v>
      </c>
      <c r="BE36" s="37">
        <f>[3]Distribusi!BN39</f>
        <v>24.624438841923695</v>
      </c>
      <c r="BF36" s="37">
        <f>'[2]205'!B6188</f>
        <v>24.624438841923844</v>
      </c>
      <c r="BG36" s="37">
        <f>'[2]205'!C6188</f>
        <v>24.236525652282623</v>
      </c>
      <c r="BH36" s="37">
        <f>[3]Distribusi!CD39</f>
        <v>-2.1231447291412426E-2</v>
      </c>
      <c r="BI36" s="37">
        <f>'[2]205'!B7865</f>
        <v>-2.1231447291265342E-2</v>
      </c>
      <c r="BJ36" s="37">
        <f>'[2]205'!C7865</f>
        <v>2.139870314180066E-2</v>
      </c>
      <c r="BK36" s="37">
        <f>[3]Distribusi!DZ39</f>
        <v>7.057038239454938</v>
      </c>
      <c r="BL36" s="37">
        <f>'[2]205'!B8424</f>
        <v>7.0570382394542897</v>
      </c>
      <c r="BM36" s="37">
        <f>'[2]205'!C8424</f>
        <v>7.0749572969752563</v>
      </c>
      <c r="BN36" s="37">
        <f>'[3]Q-to-Q'!EP39</f>
        <v>-0.36038198457490012</v>
      </c>
      <c r="BO36" s="37">
        <f>'[2]209'!B39</f>
        <v>-0.36038198457708276</v>
      </c>
      <c r="BP36" s="37">
        <f>'[2]209'!C39</f>
        <v>1.4512124489821283</v>
      </c>
      <c r="BQ36" s="37">
        <f>'[3]Q-to-Q'!R39</f>
        <v>0.66221180059248752</v>
      </c>
      <c r="BR36" s="37">
        <f>'[2]209'!B598</f>
        <v>0.66221180059272777</v>
      </c>
      <c r="BS36" s="37">
        <f>'[2]209'!C598</f>
        <v>1.0142422128004218</v>
      </c>
      <c r="BT36" s="37">
        <f>'[3]Q-to-Q'!AH39</f>
        <v>-5.9500000000006708</v>
      </c>
      <c r="BU36" s="37">
        <f>'[2]209'!B5070</f>
        <v>-5.950000000000661</v>
      </c>
      <c r="BV36" s="37">
        <f>'[2]209'!C5070</f>
        <v>0.87309524329380583</v>
      </c>
      <c r="BW36" s="37">
        <f>'[3]Q-to-Q'!AX39</f>
        <v>-10.912527408561104</v>
      </c>
      <c r="BX36" s="37">
        <f>'[2]209'!B5629</f>
        <v>-10.9125274085611</v>
      </c>
      <c r="BY36" s="37">
        <f>'[2]209'!C5629</f>
        <v>6.425170404082392</v>
      </c>
      <c r="BZ36" s="37">
        <f>'[3]Q-to-Q'!BN39</f>
        <v>-5.004528589081275</v>
      </c>
      <c r="CA36" s="37">
        <f>'[2]209'!B6188</f>
        <v>-5.0045285890812776</v>
      </c>
      <c r="CB36" s="37">
        <f>'[2]209'!C6188</f>
        <v>6.4997332106711825E-2</v>
      </c>
      <c r="CC36" s="37" t="s">
        <v>102</v>
      </c>
      <c r="CD36" s="37" t="s">
        <v>102</v>
      </c>
      <c r="CE36" s="37" t="s">
        <v>102</v>
      </c>
      <c r="CF36" s="37" t="s">
        <v>102</v>
      </c>
      <c r="CG36" s="37" t="s">
        <v>102</v>
      </c>
      <c r="CH36" s="37" t="s">
        <v>102</v>
      </c>
      <c r="CI36" s="37">
        <f>'[3]Y-on-Y'!EP39</f>
        <v>4.9123851000945535</v>
      </c>
      <c r="CJ36" s="37">
        <f>'[2]210'!B39</f>
        <v>4.9123851000922567</v>
      </c>
      <c r="CK36" s="37">
        <f>'[2]210'!C39</f>
        <v>4.3236295154303734</v>
      </c>
      <c r="CL36" s="37">
        <f>'[3]Y-on-Y'!R39</f>
        <v>3.596204116509341</v>
      </c>
      <c r="CM36" s="37">
        <f>'[2]210'!B598</f>
        <v>3.5962041165097229</v>
      </c>
      <c r="CN36" s="37">
        <f>'[2]210'!C598</f>
        <v>3.1883079174870739</v>
      </c>
      <c r="CO36" s="37">
        <f>'[3]Y-on-Y'!AH39</f>
        <v>-2.4119875779627336</v>
      </c>
      <c r="CP36" s="37">
        <f>'[2]210'!B5070</f>
        <v>-2.4119875779627353</v>
      </c>
      <c r="CQ36" s="37">
        <f>'[2]210'!C5070</f>
        <v>3.7596181365354107</v>
      </c>
      <c r="CR36" s="37">
        <f>'[3]Y-on-Y'!AX39</f>
        <v>0.17445212893245809</v>
      </c>
      <c r="CS36" s="37">
        <f>'[2]210'!B5629</f>
        <v>0.17445212893246426</v>
      </c>
      <c r="CT36" s="37">
        <f>'[2]210'!C5629</f>
        <v>-3.1775378585270455</v>
      </c>
      <c r="CU36" s="37">
        <f>'[3]Y-on-Y'!BN39</f>
        <v>4.0721418129883631</v>
      </c>
      <c r="CV36" s="37">
        <f>'[2]210'!B6188</f>
        <v>4.0721418129883666</v>
      </c>
      <c r="CW36" s="37">
        <f>'[2]210'!C6188</f>
        <v>2.904715620113393</v>
      </c>
      <c r="CX36" s="37" t="s">
        <v>102</v>
      </c>
      <c r="CY36" s="37" t="s">
        <v>102</v>
      </c>
      <c r="CZ36" s="37" t="s">
        <v>102</v>
      </c>
      <c r="DA36" s="37" t="s">
        <v>102</v>
      </c>
      <c r="DB36" s="37" t="s">
        <v>102</v>
      </c>
      <c r="DC36" s="37" t="s">
        <v>102</v>
      </c>
      <c r="DD36" s="37">
        <f>'[3]C-to-C'!EP39</f>
        <v>4.9123851000945535</v>
      </c>
      <c r="DE36" s="37">
        <f>'[2]211'!B39</f>
        <v>4.9123851000922567</v>
      </c>
      <c r="DF36" s="37">
        <f>'[2]211'!C39</f>
        <v>4.6150584009355704</v>
      </c>
      <c r="DG36" s="37">
        <f>'[3]C-to-C'!R39</f>
        <v>3.596204116509341</v>
      </c>
      <c r="DH36" s="37">
        <f>'[2]211'!B598</f>
        <v>3.5962041165097229</v>
      </c>
      <c r="DI36" s="37">
        <f>'[2]211'!C598</f>
        <v>3.3908246847049259</v>
      </c>
      <c r="DJ36" s="37">
        <f>'[3]C-to-C'!AH39</f>
        <v>-2.4119875779627336</v>
      </c>
      <c r="DK36" s="37">
        <f>'[2]211'!B5070</f>
        <v>-2.4119875779627353</v>
      </c>
      <c r="DL36" s="37">
        <f>'[2]211'!C5070</f>
        <v>0.59263244268181092</v>
      </c>
      <c r="DM36" s="37">
        <f>'[3]C-to-C'!AX39</f>
        <v>0.17445212893245809</v>
      </c>
      <c r="DN36" s="37">
        <f>'[2]211'!B5629</f>
        <v>0.17445212893246426</v>
      </c>
      <c r="DO36" s="37">
        <f>'[2]211'!C5629</f>
        <v>-1.5821848165441701</v>
      </c>
      <c r="DP36" s="37">
        <f>'[3]C-to-C'!BN39</f>
        <v>4.0721418129883631</v>
      </c>
      <c r="DQ36" s="37">
        <f>'[2]211'!B6188</f>
        <v>4.0721418129883666</v>
      </c>
      <c r="DR36" s="37">
        <f>'[2]211'!C6188</f>
        <v>3.484946727371204</v>
      </c>
      <c r="DS36" s="37" t="s">
        <v>102</v>
      </c>
      <c r="DT36" s="37" t="s">
        <v>102</v>
      </c>
      <c r="DU36" s="37" t="s">
        <v>102</v>
      </c>
      <c r="DV36" s="37" t="s">
        <v>102</v>
      </c>
      <c r="DW36" s="37" t="s">
        <v>102</v>
      </c>
      <c r="DX36" s="37" t="s">
        <v>102</v>
      </c>
      <c r="DY36" s="37">
        <f>'[3]Implisit Q'!EP39</f>
        <v>1.144502350293692</v>
      </c>
      <c r="DZ36" s="37">
        <f>'[2]212'!B39</f>
        <v>1.1445023502952913</v>
      </c>
      <c r="EA36" s="37">
        <f>'[2]212'!C39</f>
        <v>0.49377598454142418</v>
      </c>
      <c r="EB36" s="37">
        <f>'[3]Implisit Q'!R39</f>
        <v>0.54314770006872948</v>
      </c>
      <c r="EC36" s="37">
        <f>'[2]212'!B598</f>
        <v>0.54314770006832547</v>
      </c>
      <c r="ED36" s="37">
        <f>'[2]212'!C598</f>
        <v>0.70169092851679349</v>
      </c>
      <c r="EE36" s="37">
        <f>'[3]Implisit Q'!AH39</f>
        <v>0.48659505298154215</v>
      </c>
      <c r="EF36" s="37">
        <f>'[2]212'!B5070</f>
        <v>0.48659505298029065</v>
      </c>
      <c r="EG36" s="37">
        <f>'[2]212'!C5070</f>
        <v>0.70224910015898045</v>
      </c>
      <c r="EH36" s="37">
        <f>'[3]Implisit Q'!AX39</f>
        <v>7.0138775075974991E-2</v>
      </c>
      <c r="EI36" s="37">
        <f>'[2]212'!B5629</f>
        <v>7.0138775075980458E-2</v>
      </c>
      <c r="EJ36" s="37">
        <f>'[2]212'!C5629</f>
        <v>0.59999999999866571</v>
      </c>
      <c r="EK36" s="37">
        <f>'[3]Implisit Q'!BN39</f>
        <v>2.8314256870112473</v>
      </c>
      <c r="EL36" s="37">
        <f>'[2]212'!B6188</f>
        <v>2.8314256870112544</v>
      </c>
      <c r="EM36" s="37">
        <f>'[2]212'!C6188</f>
        <v>0.28090373922088796</v>
      </c>
      <c r="EN36" s="37" t="s">
        <v>102</v>
      </c>
      <c r="EO36" s="37" t="s">
        <v>102</v>
      </c>
      <c r="EP36" s="37" t="s">
        <v>102</v>
      </c>
      <c r="EQ36" s="37" t="s">
        <v>102</v>
      </c>
      <c r="ER36" s="37" t="s">
        <v>102</v>
      </c>
      <c r="ES36" s="37" t="s">
        <v>102</v>
      </c>
      <c r="ET36" s="37">
        <f>'[3]Implisit Y'!EP39</f>
        <v>2.9815613915425985</v>
      </c>
      <c r="EU36" s="37">
        <f>'[2]213'!B39</f>
        <v>2.9815613915442492</v>
      </c>
      <c r="EV36" s="37">
        <f>'[2]213'!C39</f>
        <v>2.074931846877158</v>
      </c>
      <c r="EW36" s="37">
        <f>'[3]Implisit Y'!R39</f>
        <v>2.5726561088438729</v>
      </c>
      <c r="EX36" s="37">
        <f>'[2]213'!B598</f>
        <v>2.5726561088436486</v>
      </c>
      <c r="EY36" s="37">
        <f>'[2]213'!C598</f>
        <v>1.5719183232169056</v>
      </c>
      <c r="EZ36" s="37">
        <f>'[3]Implisit Y'!AH39</f>
        <v>2.5458487984851814</v>
      </c>
      <c r="FA36" s="37">
        <f>'[2]213'!B5070</f>
        <v>2.5458487984839087</v>
      </c>
      <c r="FB36" s="37">
        <f>'[2]213'!C5070</f>
        <v>2.2857060967230209</v>
      </c>
      <c r="FC36" s="37">
        <f>'[3]Implisit Y'!AX39</f>
        <v>6.3974653176901626</v>
      </c>
      <c r="FD36" s="37">
        <f>'[2]213'!B5629</f>
        <v>6.3974653176901626</v>
      </c>
      <c r="FE36" s="37">
        <f>'[2]213'!C5629</f>
        <v>2.0883524807749394</v>
      </c>
      <c r="FF36" s="37">
        <f>'[3]Implisit Y'!BN39</f>
        <v>3.683445093042053</v>
      </c>
      <c r="FG36" s="37">
        <f>'[2]213'!B6188</f>
        <v>3.6834450930420557</v>
      </c>
      <c r="FH36" s="37">
        <f>'[2]213'!C6188</f>
        <v>3.3096281526741453</v>
      </c>
      <c r="FI36" s="37" t="s">
        <v>102</v>
      </c>
      <c r="FJ36" s="37" t="s">
        <v>102</v>
      </c>
      <c r="FK36" s="37" t="s">
        <v>102</v>
      </c>
      <c r="FL36" s="37" t="s">
        <v>102</v>
      </c>
      <c r="FM36" s="37" t="s">
        <v>102</v>
      </c>
      <c r="FN36" s="37" t="s">
        <v>102</v>
      </c>
      <c r="FO36" s="37">
        <f>'[3]SOG Q'!EP39</f>
        <v>-0.36038198457490012</v>
      </c>
      <c r="FP36" s="37">
        <f>'[2]218'!B39</f>
        <v>-0.36038198457708276</v>
      </c>
      <c r="FQ36" s="37">
        <f>'[2]218'!C39</f>
        <v>1.4512124489821283</v>
      </c>
      <c r="FR36" s="37">
        <f>'[3]SOG Q'!R39</f>
        <v>0.38899234304229574</v>
      </c>
      <c r="FS36" s="37">
        <f>'[2]218'!B598</f>
        <v>0.38899234304242064</v>
      </c>
      <c r="FT36" s="37">
        <f>'[2]218'!C598</f>
        <v>0.60189430458033077</v>
      </c>
      <c r="FU36" s="37">
        <f>'[3]SOG Q'!AH39</f>
        <v>-0.15560235678665268</v>
      </c>
      <c r="FV36" s="37">
        <f>'[2]218'!B5070</f>
        <v>-0.15560235678665033</v>
      </c>
      <c r="FW36" s="37">
        <f>'[2]218'!C5070</f>
        <v>2.155199973295013E-2</v>
      </c>
      <c r="FX36" s="37">
        <f>'[3]SOG Q'!AX39</f>
        <v>-1.387869822152644</v>
      </c>
      <c r="FY36" s="37">
        <f>'[2]218'!B5629</f>
        <v>-1.3878698221526229</v>
      </c>
      <c r="FZ36" s="37">
        <f>'[2]218'!C5629</f>
        <v>0.73062178849630632</v>
      </c>
      <c r="GA36" s="37">
        <f>'[3]SOG Q'!BN39</f>
        <v>-1.2070038146224611</v>
      </c>
      <c r="GB36" s="37">
        <f>'[2]218'!B6188</f>
        <v>-1.2070038146224429</v>
      </c>
      <c r="GC36" s="37">
        <f>'[2]218'!C6188</f>
        <v>1.4945548123340932E-2</v>
      </c>
      <c r="GD36" s="37">
        <f>'[3]SOG Q'!CD39</f>
        <v>2.031640064846046E-3</v>
      </c>
      <c r="GE36" s="37">
        <f>'[2]218'!B7865</f>
        <v>2.0316400648460148E-3</v>
      </c>
      <c r="GF36" s="37">
        <f>'[2]218'!C7865</f>
        <v>4.1531503616178522E-2</v>
      </c>
      <c r="GG36" s="37">
        <f>'[3]SOG Q'!DZ39</f>
        <v>1.999070025879738</v>
      </c>
      <c r="GH36" s="37">
        <f>'[2]218'!B8424</f>
        <v>1.9990700258774465</v>
      </c>
      <c r="GI36" s="37">
        <f>'[2]218'!C8424</f>
        <v>4.0667304433009074E-2</v>
      </c>
      <c r="GJ36" s="37">
        <f>'[3]SOG Y'!EP39</f>
        <v>4.9123851000945535</v>
      </c>
      <c r="GK36" s="37">
        <f>'[2]219'!B39</f>
        <v>4.9123851000922567</v>
      </c>
      <c r="GL36" s="37">
        <f>'[2]219'!C39</f>
        <v>4.3236295154303734</v>
      </c>
      <c r="GM36" s="37">
        <f>'[3]SOG Y'!R39</f>
        <v>2.1612539675881584</v>
      </c>
      <c r="GN36" s="37">
        <f>'[2]219'!B598</f>
        <v>2.1612539675883871</v>
      </c>
      <c r="GO36" s="37">
        <f>'[2]219'!C598</f>
        <v>1.9046552374430947</v>
      </c>
      <c r="GP36" s="37">
        <f>'[3]SOG Y'!AH39</f>
        <v>-6.400756491403832E-2</v>
      </c>
      <c r="GQ36" s="37">
        <f>'[2]219'!B5070</f>
        <v>-6.4007564914038403E-2</v>
      </c>
      <c r="GR36" s="37">
        <f>'[2]219'!C5070</f>
        <v>9.2777382494334981E-2</v>
      </c>
      <c r="GS36" s="37">
        <f>'[3]SOG Y'!AX39</f>
        <v>2.0775621650377739E-2</v>
      </c>
      <c r="GT36" s="37">
        <f>'[2]219'!B5629</f>
        <v>2.077562165037777E-2</v>
      </c>
      <c r="GU36" s="37">
        <f>'[2]219'!C5629</f>
        <v>-0.4084062515844637</v>
      </c>
      <c r="GV36" s="37">
        <f>'[3]SOG Y'!BN39</f>
        <v>0.9439119370992114</v>
      </c>
      <c r="GW36" s="37">
        <f>'[2]219'!B6188</f>
        <v>0.94391193709921284</v>
      </c>
      <c r="GX36" s="37">
        <f>'[2]219'!C6188</f>
        <v>0.6678705512996066</v>
      </c>
      <c r="GY36" s="37">
        <f>'[3]SOG Y'!CD39</f>
        <v>-2.6566178002262357</v>
      </c>
      <c r="GZ36" s="37">
        <f>'[2]219'!B7865</f>
        <v>-2.6566178002262397</v>
      </c>
      <c r="HA36" s="37">
        <f>'[2]219'!C7865</f>
        <v>-2.5245655483816285</v>
      </c>
      <c r="HB36" s="37">
        <f>'[3]SOG Y'!DZ39</f>
        <v>4.507068938897115</v>
      </c>
      <c r="HC36" s="37">
        <f>'[2]219'!B8424</f>
        <v>4.5070689388947427</v>
      </c>
      <c r="HD36" s="37">
        <f>'[2]219'!C8424</f>
        <v>4.5912981441594356</v>
      </c>
    </row>
    <row r="37" spans="1:212" x14ac:dyDescent="0.35">
      <c r="A37" s="1">
        <v>1211</v>
      </c>
      <c r="B37" s="1" t="s">
        <v>142</v>
      </c>
      <c r="C37" s="37">
        <f>'[3]ADHB 2025'!EP40</f>
        <v>7560035.6492303014</v>
      </c>
      <c r="D37" s="37">
        <f>'[2]201'!B40</f>
        <v>7560035.6492302604</v>
      </c>
      <c r="E37" s="37">
        <f>'[2]201'!C40</f>
        <v>7648820.4076810014</v>
      </c>
      <c r="F37" s="37">
        <f>'[3]ADHB 2025'!R40</f>
        <v>3993090.6527203801</v>
      </c>
      <c r="G37" s="37">
        <f>'[2]201'!B599</f>
        <v>3993090.6527203801</v>
      </c>
      <c r="H37" s="37">
        <f>'[2]201'!C599</f>
        <v>4048764.78779343</v>
      </c>
      <c r="I37" s="37">
        <f>'[3]ADHB 2025'!AH40</f>
        <v>130874.50543293</v>
      </c>
      <c r="J37" s="37">
        <f>'[2]201'!B5071</f>
        <v>130874.50543293</v>
      </c>
      <c r="K37" s="37">
        <f>'[2]201'!C5071</f>
        <v>133993.61919848001</v>
      </c>
      <c r="L37" s="37">
        <f>'[3]ADHB 2025'!AX40</f>
        <v>439094.9079618</v>
      </c>
      <c r="M37" s="37">
        <f>'[2]201'!B5630</f>
        <v>439094.9079618</v>
      </c>
      <c r="N37" s="37">
        <f>'[2]201'!C5630</f>
        <v>479960.39526328002</v>
      </c>
      <c r="O37" s="37">
        <f>'[3]ADHB 2025'!BN40</f>
        <v>2358433.0900775301</v>
      </c>
      <c r="P37" s="37">
        <f>'[2]201'!B6189</f>
        <v>2358433.0900775301</v>
      </c>
      <c r="Q37" s="37">
        <f>'[2]201'!C6189</f>
        <v>2376052.1265384299</v>
      </c>
      <c r="R37" s="37">
        <f>'[3]ADHB 2025'!CD40</f>
        <v>-1204.1798685771</v>
      </c>
      <c r="S37" s="37">
        <f>'[2]201'!B7866</f>
        <v>-1204.1798685799999</v>
      </c>
      <c r="T37" s="37">
        <f>'[2]201'!C7866</f>
        <v>2402.7208638804</v>
      </c>
      <c r="U37" s="37">
        <f>'[3]ADHB 2025'!DZ40</f>
        <v>639746.67290623812</v>
      </c>
      <c r="V37" s="37">
        <f>'[2]201'!B8425</f>
        <v>639746.67290619994</v>
      </c>
      <c r="W37" s="37">
        <f>'[2]201'!C8425</f>
        <v>607646.75802349998</v>
      </c>
      <c r="X37" s="37">
        <f>'[3]ADHK 2025'!EP40</f>
        <v>4331907.3455453003</v>
      </c>
      <c r="Y37" s="37">
        <f>'[2]202'!B40</f>
        <v>4331907.3455453608</v>
      </c>
      <c r="Z37" s="37">
        <f>'[2]202'!C40</f>
        <v>4353004.8162811697</v>
      </c>
      <c r="AA37" s="37">
        <f>'[3]ADHK 2025'!R40</f>
        <v>2246442.6073939642</v>
      </c>
      <c r="AB37" s="37">
        <f>'[2]202'!B599</f>
        <v>2246442.60739396</v>
      </c>
      <c r="AC37" s="37">
        <f>'[2]202'!C599</f>
        <v>2258811.7685805992</v>
      </c>
      <c r="AD37" s="37">
        <f>'[3]ADHK 2025'!AH40</f>
        <v>84580.593132630995</v>
      </c>
      <c r="AE37" s="37">
        <f>'[2]202'!B5071</f>
        <v>84580.593132630005</v>
      </c>
      <c r="AF37" s="37">
        <f>'[2]202'!C5071</f>
        <v>85815.469792365999</v>
      </c>
      <c r="AG37" s="37">
        <f>'[3]ADHK 2025'!AX40</f>
        <v>229933.17612620001</v>
      </c>
      <c r="AH37" s="37">
        <f>'[2]202'!B5630</f>
        <v>229933.17612620001</v>
      </c>
      <c r="AI37" s="37">
        <f>'[2]202'!C5630</f>
        <v>249362.52950886</v>
      </c>
      <c r="AJ37" s="37">
        <f>'[3]ADHK 2025'!BN40</f>
        <v>1312479.8105065799</v>
      </c>
      <c r="AK37" s="37">
        <f>'[2]202'!B6189</f>
        <v>1312479.8105065799</v>
      </c>
      <c r="AL37" s="37">
        <f>'[2]202'!C6189</f>
        <v>1316723.2437684899</v>
      </c>
      <c r="AM37" s="37">
        <f>'[3]ADHK 2025'!CD40</f>
        <v>-432.50987281402001</v>
      </c>
      <c r="AN37" s="37">
        <f>'[2]202'!B7866</f>
        <v>-432.50987280999999</v>
      </c>
      <c r="AO37" s="37">
        <f>'[2]202'!C7866</f>
        <v>855.72078335459003</v>
      </c>
      <c r="AP37" s="37">
        <f>'[3]ADHK 2025'!DZ40</f>
        <v>458903.6682587394</v>
      </c>
      <c r="AQ37" s="37">
        <f>'[2]202'!B8425</f>
        <v>458903.66825879994</v>
      </c>
      <c r="AR37" s="37">
        <f>'[2]202'!C8425</f>
        <v>441436.08384750015</v>
      </c>
      <c r="AS37" s="37">
        <f>[3]Distribusi!EP40</f>
        <v>100</v>
      </c>
      <c r="AT37" s="37">
        <f>'[2]205'!B40</f>
        <v>100</v>
      </c>
      <c r="AU37" s="37">
        <f>'[2]205'!C40</f>
        <v>100</v>
      </c>
      <c r="AV37" s="37">
        <f>[3]Distribusi!R40</f>
        <v>52.818410361952758</v>
      </c>
      <c r="AW37" s="37">
        <f>'[2]205'!B599</f>
        <v>52.818410361953049</v>
      </c>
      <c r="AX37" s="37">
        <f>'[2]205'!C599</f>
        <v>52.933191943265278</v>
      </c>
      <c r="AY37" s="37">
        <f>[3]Distribusi!AH40</f>
        <v>1.7311360885745894</v>
      </c>
      <c r="AZ37" s="37">
        <f>'[2]205'!B5071</f>
        <v>1.7311360885745988</v>
      </c>
      <c r="BA37" s="37">
        <f>'[2]205'!C5071</f>
        <v>1.7518206998810251</v>
      </c>
      <c r="BB37" s="37">
        <f>[3]Distribusi!AX40</f>
        <v>5.808106315034439</v>
      </c>
      <c r="BC37" s="37">
        <f>'[2]205'!B5630</f>
        <v>5.8081063150344701</v>
      </c>
      <c r="BD37" s="37">
        <f>'[2]205'!C5630</f>
        <v>6.2749596628167685</v>
      </c>
      <c r="BE37" s="37">
        <f>[3]Distribusi!BN40</f>
        <v>31.196057789987346</v>
      </c>
      <c r="BF37" s="37">
        <f>'[2]205'!B6189</f>
        <v>31.19605778998752</v>
      </c>
      <c r="BG37" s="37">
        <f>'[2]205'!C6189</f>
        <v>31.064294883331044</v>
      </c>
      <c r="BH37" s="37">
        <f>[3]Distribusi!CD40</f>
        <v>-1.5928230030234043E-2</v>
      </c>
      <c r="BI37" s="37">
        <f>'[2]205'!B7866</f>
        <v>-1.5928230030272487E-2</v>
      </c>
      <c r="BJ37" s="37">
        <f>'[2]205'!C7866</f>
        <v>3.14129595913583E-2</v>
      </c>
      <c r="BK37" s="37">
        <f>[3]Distribusi!DZ40</f>
        <v>8.462217674481094</v>
      </c>
      <c r="BL37" s="37">
        <f>'[2]205'!B8425</f>
        <v>8.4622176744806357</v>
      </c>
      <c r="BM37" s="37">
        <f>'[2]205'!C8425</f>
        <v>7.944319851114515</v>
      </c>
      <c r="BN37" s="37">
        <f>'[3]Q-to-Q'!EP40</f>
        <v>-3.2199718441319192E-2</v>
      </c>
      <c r="BO37" s="37">
        <f>'[2]209'!B40</f>
        <v>-3.219971843992013E-2</v>
      </c>
      <c r="BP37" s="37">
        <f>'[2]209'!C40</f>
        <v>0.48702497659614169</v>
      </c>
      <c r="BQ37" s="37">
        <f>'[3]Q-to-Q'!R40</f>
        <v>0.65151842050073583</v>
      </c>
      <c r="BR37" s="37">
        <f>'[2]209'!B599</f>
        <v>0.65151842050046616</v>
      </c>
      <c r="BS37" s="37">
        <f>'[2]209'!C599</f>
        <v>0.55061104814907169</v>
      </c>
      <c r="BT37" s="37">
        <f>'[3]Q-to-Q'!AH40</f>
        <v>-4.0299999999998875</v>
      </c>
      <c r="BU37" s="37">
        <f>'[2]209'!B5071</f>
        <v>-4.0300000000010128</v>
      </c>
      <c r="BV37" s="37">
        <f>'[2]209'!C5071</f>
        <v>1.4599999999995217</v>
      </c>
      <c r="BW37" s="37">
        <f>'[3]Q-to-Q'!AX40</f>
        <v>-35.689340145920227</v>
      </c>
      <c r="BX37" s="37">
        <f>'[2]209'!B5630</f>
        <v>-35.68934014592022</v>
      </c>
      <c r="BY37" s="37">
        <f>'[2]209'!C5630</f>
        <v>8.4499999999982993</v>
      </c>
      <c r="BZ37" s="37">
        <f>'[3]Q-to-Q'!BN40</f>
        <v>-5.4326979348708733</v>
      </c>
      <c r="CA37" s="37">
        <f>'[2]209'!B6189</f>
        <v>-5.4326979348708724</v>
      </c>
      <c r="CB37" s="37">
        <f>'[2]209'!C6189</f>
        <v>0.32331417427839465</v>
      </c>
      <c r="CC37" s="37" t="s">
        <v>102</v>
      </c>
      <c r="CD37" s="37" t="s">
        <v>102</v>
      </c>
      <c r="CE37" s="37" t="s">
        <v>102</v>
      </c>
      <c r="CF37" s="37" t="s">
        <v>102</v>
      </c>
      <c r="CG37" s="37" t="s">
        <v>102</v>
      </c>
      <c r="CH37" s="37" t="s">
        <v>102</v>
      </c>
      <c r="CI37" s="37">
        <f>'[3]Y-on-Y'!EP40</f>
        <v>8.4109114664274784</v>
      </c>
      <c r="CJ37" s="37">
        <f>'[2]210'!B40</f>
        <v>8.4109114664289972</v>
      </c>
      <c r="CK37" s="37">
        <f>'[2]210'!C40</f>
        <v>5.6222801375143208</v>
      </c>
      <c r="CL37" s="37">
        <f>'[3]Y-on-Y'!R40</f>
        <v>5.901789380259487</v>
      </c>
      <c r="CM37" s="37">
        <f>'[2]210'!B599</f>
        <v>5.9017893802592889</v>
      </c>
      <c r="CN37" s="37">
        <f>'[2]210'!C599</f>
        <v>4.014337021540535</v>
      </c>
      <c r="CO37" s="37">
        <f>'[3]Y-on-Y'!AH40</f>
        <v>-0.90292393769159673</v>
      </c>
      <c r="CP37" s="37">
        <f>'[2]210'!B5071</f>
        <v>-0.90292393769276358</v>
      </c>
      <c r="CQ37" s="37">
        <f>'[2]210'!C5071</f>
        <v>6.9772892408300393</v>
      </c>
      <c r="CR37" s="37">
        <f>'[3]Y-on-Y'!AX40</f>
        <v>9.6722584895496198</v>
      </c>
      <c r="CS37" s="37">
        <f>'[2]210'!B5630</f>
        <v>9.6722584895496322</v>
      </c>
      <c r="CT37" s="37">
        <f>'[2]210'!C5630</f>
        <v>-15.130728185035466</v>
      </c>
      <c r="CU37" s="37">
        <f>'[3]Y-on-Y'!BN40</f>
        <v>2.3420965434772114</v>
      </c>
      <c r="CV37" s="37">
        <f>'[2]210'!B6189</f>
        <v>2.3420965434772163</v>
      </c>
      <c r="CW37" s="37">
        <f>'[2]210'!C6189</f>
        <v>1.777312926366315</v>
      </c>
      <c r="CX37" s="37" t="s">
        <v>102</v>
      </c>
      <c r="CY37" s="37" t="s">
        <v>102</v>
      </c>
      <c r="CZ37" s="37" t="s">
        <v>102</v>
      </c>
      <c r="DA37" s="37" t="s">
        <v>102</v>
      </c>
      <c r="DB37" s="37" t="s">
        <v>102</v>
      </c>
      <c r="DC37" s="37" t="s">
        <v>102</v>
      </c>
      <c r="DD37" s="37">
        <f>'[3]C-to-C'!EP40</f>
        <v>8.4109114664274784</v>
      </c>
      <c r="DE37" s="37">
        <f>'[2]211'!B40</f>
        <v>8.4109114664289972</v>
      </c>
      <c r="DF37" s="37">
        <f>'[2]211'!C40</f>
        <v>6.9950429069480995</v>
      </c>
      <c r="DG37" s="37">
        <f>'[3]C-to-C'!R40</f>
        <v>5.901789380259487</v>
      </c>
      <c r="DH37" s="37">
        <f>'[2]211'!B599</f>
        <v>5.9017893802592889</v>
      </c>
      <c r="DI37" s="37">
        <f>'[2]211'!C599</f>
        <v>4.9469870014168134</v>
      </c>
      <c r="DJ37" s="37">
        <f>'[3]C-to-C'!AH40</f>
        <v>-0.90292393769159673</v>
      </c>
      <c r="DK37" s="37">
        <f>'[2]211'!B5071</f>
        <v>-0.90292393769276358</v>
      </c>
      <c r="DL37" s="37">
        <f>'[2]211'!C5071</f>
        <v>2.9150348055914983</v>
      </c>
      <c r="DM37" s="37">
        <f>'[3]C-to-C'!AX40</f>
        <v>9.6722584895496198</v>
      </c>
      <c r="DN37" s="37">
        <f>'[2]211'!B5630</f>
        <v>9.6722584895496322</v>
      </c>
      <c r="DO37" s="37">
        <f>'[2]211'!C5630</f>
        <v>-4.8023662861858849</v>
      </c>
      <c r="DP37" s="37">
        <f>'[3]C-to-C'!BN40</f>
        <v>2.3420965434772114</v>
      </c>
      <c r="DQ37" s="37">
        <f>'[2]211'!B6189</f>
        <v>2.3420965434772163</v>
      </c>
      <c r="DR37" s="37">
        <f>'[2]211'!C6189</f>
        <v>2.0584676131838324</v>
      </c>
      <c r="DS37" s="37" t="s">
        <v>102</v>
      </c>
      <c r="DT37" s="37" t="s">
        <v>102</v>
      </c>
      <c r="DU37" s="37" t="s">
        <v>102</v>
      </c>
      <c r="DV37" s="37" t="s">
        <v>102</v>
      </c>
      <c r="DW37" s="37" t="s">
        <v>102</v>
      </c>
      <c r="DX37" s="37" t="s">
        <v>102</v>
      </c>
      <c r="DY37" s="37">
        <f>'[3]Implisit Q'!EP40</f>
        <v>0.988082577417984</v>
      </c>
      <c r="DZ37" s="37">
        <f>'[2]212'!B40</f>
        <v>0.98808257741603478</v>
      </c>
      <c r="EA37" s="37">
        <f>'[2]212'!C40</f>
        <v>0.68403960859663659</v>
      </c>
      <c r="EB37" s="37">
        <f>'[3]Implisit Q'!R40</f>
        <v>1.8462112802090473</v>
      </c>
      <c r="EC37" s="37">
        <f>'[2]212'!B599</f>
        <v>1.8462112802093329</v>
      </c>
      <c r="ED37" s="37">
        <f>'[2]212'!C599</f>
        <v>0.83903089152502708</v>
      </c>
      <c r="EE37" s="37">
        <f>'[3]Implisit Q'!AH40</f>
        <v>0.26693480912184953</v>
      </c>
      <c r="EF37" s="37">
        <f>'[2]212'!B5071</f>
        <v>0.26693480912302825</v>
      </c>
      <c r="EG37" s="37">
        <f>'[2]212'!C5071</f>
        <v>0.9099999999987699</v>
      </c>
      <c r="EH37" s="37">
        <f>'[3]Implisit Q'!AX40</f>
        <v>2.1821423910697462</v>
      </c>
      <c r="EI37" s="37">
        <f>'[2]212'!B5630</f>
        <v>2.1821423910697617</v>
      </c>
      <c r="EJ37" s="37">
        <f>'[2]212'!C5630</f>
        <v>0.79000000000154402</v>
      </c>
      <c r="EK37" s="37">
        <f>'[3]Implisit Q'!BN40</f>
        <v>2.2273077493861138</v>
      </c>
      <c r="EL37" s="37">
        <f>'[2]212'!B6189</f>
        <v>2.2273077493861053</v>
      </c>
      <c r="EM37" s="37">
        <f>'[2]212'!C6189</f>
        <v>0.42238554516466065</v>
      </c>
      <c r="EN37" s="37" t="s">
        <v>102</v>
      </c>
      <c r="EO37" s="37" t="s">
        <v>102</v>
      </c>
      <c r="EP37" s="37" t="s">
        <v>102</v>
      </c>
      <c r="EQ37" s="37" t="s">
        <v>102</v>
      </c>
      <c r="ER37" s="37" t="s">
        <v>102</v>
      </c>
      <c r="ES37" s="37" t="s">
        <v>102</v>
      </c>
      <c r="ET37" s="37">
        <f>'[3]Implisit Y'!EP40</f>
        <v>0.74742327471682302</v>
      </c>
      <c r="EU37" s="37">
        <f>'[2]213'!B40</f>
        <v>0.74742327471484071</v>
      </c>
      <c r="EV37" s="37">
        <f>'[2]213'!C40</f>
        <v>0.33325129358172384</v>
      </c>
      <c r="EW37" s="37">
        <f>'[3]Implisit Y'!R40</f>
        <v>2.9054468577159582</v>
      </c>
      <c r="EX37" s="37">
        <f>'[2]213'!B599</f>
        <v>2.9054468577161812</v>
      </c>
      <c r="EY37" s="37">
        <f>'[2]213'!C599</f>
        <v>2.915022282035328</v>
      </c>
      <c r="EZ37" s="37">
        <f>'[3]Implisit Y'!AH40</f>
        <v>1.7854988184089109</v>
      </c>
      <c r="FA37" s="37">
        <f>'[2]213'!B5071</f>
        <v>1.7854988184100979</v>
      </c>
      <c r="FB37" s="37">
        <f>'[2]213'!C5071</f>
        <v>2.2870581039097844</v>
      </c>
      <c r="FC37" s="37">
        <f>'[3]Implisit Y'!AX40</f>
        <v>1.3839741602385232</v>
      </c>
      <c r="FD37" s="37">
        <f>'[2]213'!B5630</f>
        <v>1.3839741602385185</v>
      </c>
      <c r="FE37" s="37">
        <f>'[2]213'!C5630</f>
        <v>1.867686907041826</v>
      </c>
      <c r="FF37" s="37">
        <f>'[3]Implisit Y'!BN40</f>
        <v>2.5823532503045357</v>
      </c>
      <c r="FG37" s="37">
        <f>'[2]213'!B6189</f>
        <v>2.5823532503045294</v>
      </c>
      <c r="FH37" s="37">
        <f>'[2]213'!C6189</f>
        <v>3.0129495515259528</v>
      </c>
      <c r="FI37" s="37" t="s">
        <v>102</v>
      </c>
      <c r="FJ37" s="37" t="s">
        <v>102</v>
      </c>
      <c r="FK37" s="37" t="s">
        <v>102</v>
      </c>
      <c r="FL37" s="37" t="s">
        <v>102</v>
      </c>
      <c r="FM37" s="37" t="s">
        <v>102</v>
      </c>
      <c r="FN37" s="37" t="s">
        <v>102</v>
      </c>
      <c r="FO37" s="37">
        <f>'[3]SOG Q'!EP40</f>
        <v>-3.2199718441319192E-2</v>
      </c>
      <c r="FP37" s="37">
        <f>'[2]218'!B40</f>
        <v>-3.219971843992013E-2</v>
      </c>
      <c r="FQ37" s="37">
        <f>'[2]218'!C40</f>
        <v>0.48702497659614169</v>
      </c>
      <c r="FR37" s="37">
        <f>'[3]SOG Q'!R40</f>
        <v>0.33556964819681429</v>
      </c>
      <c r="FS37" s="37">
        <f>'[2]218'!B599</f>
        <v>0.33556964819665303</v>
      </c>
      <c r="FT37" s="37">
        <f>'[2]218'!C599</f>
        <v>0.285536143781072</v>
      </c>
      <c r="FU37" s="37">
        <f>'[3]SOG Q'!AH40</f>
        <v>-8.1963643291467311E-2</v>
      </c>
      <c r="FV37" s="37">
        <f>'[2]218'!B5071</f>
        <v>-8.1963643291484881E-2</v>
      </c>
      <c r="FW37" s="37">
        <f>'[2]218'!C5071</f>
        <v>2.8506534448523163E-2</v>
      </c>
      <c r="FX37" s="37">
        <f>'[3]SOG Q'!AX40</f>
        <v>-2.9446804161966371</v>
      </c>
      <c r="FY37" s="37">
        <f>'[2]218'!B5630</f>
        <v>-2.9446804161964484</v>
      </c>
      <c r="FZ37" s="37">
        <f>'[2]218'!C5630</f>
        <v>0.44851728887137482</v>
      </c>
      <c r="GA37" s="37">
        <f>'[3]SOG Q'!BN40</f>
        <v>-1.739995670387694</v>
      </c>
      <c r="GB37" s="37">
        <f>'[2]218'!B6189</f>
        <v>-1.7399956703875823</v>
      </c>
      <c r="GC37" s="37">
        <f>'[2]218'!C6189</f>
        <v>9.7957618282709727E-2</v>
      </c>
      <c r="GD37" s="37">
        <f>'[3]SOG Q'!CD40</f>
        <v>2.5926510768797995E-3</v>
      </c>
      <c r="GE37" s="37">
        <f>'[2]218'!B7866</f>
        <v>2.5926510769724038E-3</v>
      </c>
      <c r="GF37" s="37">
        <f>'[2]218'!C7866</f>
        <v>2.973818582452644E-2</v>
      </c>
      <c r="GG37" s="37">
        <f>'[3]SOG Q'!DZ40</f>
        <v>4.3962777121607814</v>
      </c>
      <c r="GH37" s="37">
        <f>'[2]218'!B8425</f>
        <v>4.3962777121619023</v>
      </c>
      <c r="GI37" s="37">
        <f>'[2]218'!C8425</f>
        <v>-0.4032307946120377</v>
      </c>
      <c r="GJ37" s="37">
        <f>'[3]SOG Y'!EP40</f>
        <v>8.4109114664274784</v>
      </c>
      <c r="GK37" s="37">
        <f>'[2]219'!B40</f>
        <v>8.4109114664289972</v>
      </c>
      <c r="GL37" s="37">
        <f>'[2]219'!C40</f>
        <v>5.6222801375143208</v>
      </c>
      <c r="GM37" s="37">
        <f>'[3]SOG Y'!R40</f>
        <v>3.1330662095347845</v>
      </c>
      <c r="GN37" s="37">
        <f>'[2]219'!B599</f>
        <v>3.1330662095346811</v>
      </c>
      <c r="GO37" s="37">
        <f>'[2]219'!C599</f>
        <v>2.1152760790933502</v>
      </c>
      <c r="GP37" s="37">
        <f>'[3]SOG Y'!AH40</f>
        <v>-1.9286565190562398E-2</v>
      </c>
      <c r="GQ37" s="37">
        <f>'[2]219'!B5071</f>
        <v>-1.928656519058717E-2</v>
      </c>
      <c r="GR37" s="37">
        <f>'[2]219'!C5071</f>
        <v>0.13580855030239783</v>
      </c>
      <c r="GS37" s="37">
        <f>'[3]SOG Y'!AX40</f>
        <v>0.50748894085716434</v>
      </c>
      <c r="GT37" s="37">
        <f>'[2]219'!B5630</f>
        <v>0.50748894085716456</v>
      </c>
      <c r="GU37" s="37">
        <f>'[2]219'!C5630</f>
        <v>-1.0787155500672216</v>
      </c>
      <c r="GV37" s="37">
        <f>'[3]SOG Y'!BN40</f>
        <v>0.75168684848182388</v>
      </c>
      <c r="GW37" s="37">
        <f>'[2]219'!B6189</f>
        <v>0.75168684848182421</v>
      </c>
      <c r="GX37" s="37">
        <f>'[2]219'!C6189</f>
        <v>0.55792241762940586</v>
      </c>
      <c r="GY37" s="37">
        <f>'[3]SOG Y'!CD40</f>
        <v>-0.6164210567128654</v>
      </c>
      <c r="GZ37" s="37">
        <f>'[2]219'!B7866</f>
        <v>-0.61642105671276515</v>
      </c>
      <c r="HA37" s="37">
        <f>'[2]219'!C7866</f>
        <v>-0.55352902694296491</v>
      </c>
      <c r="HB37" s="37">
        <f>'[3]SOG Y'!DZ40</f>
        <v>4.6543770894571308</v>
      </c>
      <c r="HC37" s="37">
        <f>'[2]219'!B8425</f>
        <v>4.6543770894586558</v>
      </c>
      <c r="HD37" s="37">
        <f>'[2]219'!C8425</f>
        <v>4.4455176674993506</v>
      </c>
    </row>
    <row r="38" spans="1:212" x14ac:dyDescent="0.35">
      <c r="A38" s="1">
        <v>1212</v>
      </c>
      <c r="B38" s="1" t="s">
        <v>143</v>
      </c>
      <c r="C38" s="37">
        <f>'[3]ADHB 2025'!EP41</f>
        <v>39103815.729154997</v>
      </c>
      <c r="D38" s="37">
        <f>'[2]201'!B41</f>
        <v>39103799.729155116</v>
      </c>
      <c r="E38" s="37">
        <f>'[2]201'!C41</f>
        <v>39970226.814561449</v>
      </c>
      <c r="F38" s="37">
        <f>'[3]ADHB 2025'!R41</f>
        <v>23069070.209672414</v>
      </c>
      <c r="G38" s="37">
        <f>'[2]201'!B600</f>
        <v>23069070.209672414</v>
      </c>
      <c r="H38" s="37">
        <f>'[2]201'!C600</f>
        <v>23792085.7375977</v>
      </c>
      <c r="I38" s="37">
        <f>'[3]ADHB 2025'!AH41</f>
        <v>221684.68348132999</v>
      </c>
      <c r="J38" s="37">
        <f>'[2]201'!B5072</f>
        <v>221684.68348132999</v>
      </c>
      <c r="K38" s="37">
        <f>'[2]201'!C5072</f>
        <v>223531.26067844001</v>
      </c>
      <c r="L38" s="37">
        <f>'[3]ADHB 2025'!AX41</f>
        <v>1150224.1258411999</v>
      </c>
      <c r="M38" s="37">
        <f>'[2]201'!B5631</f>
        <v>1150224.1258411999</v>
      </c>
      <c r="N38" s="37">
        <f>'[2]201'!C5631</f>
        <v>1344060.7390153999</v>
      </c>
      <c r="O38" s="37">
        <f>'[3]ADHB 2025'!BN41</f>
        <v>11886548.7085732</v>
      </c>
      <c r="P38" s="37">
        <f>'[2]201'!B6190</f>
        <v>11871548.7085732</v>
      </c>
      <c r="Q38" s="37">
        <f>'[2]201'!C6190</f>
        <v>11970266.4139274</v>
      </c>
      <c r="R38" s="37">
        <f>'[3]ADHB 2025'!CD41</f>
        <v>-106218.21308890999</v>
      </c>
      <c r="S38" s="37">
        <f>'[2]201'!B7867</f>
        <v>-106234.21308903</v>
      </c>
      <c r="T38" s="37">
        <f>'[2]201'!C7867</f>
        <v>180753.72418751</v>
      </c>
      <c r="U38" s="37">
        <f>'[3]ADHB 2025'!DZ41</f>
        <v>2882506.2146757618</v>
      </c>
      <c r="V38" s="37">
        <f>'[2]201'!B8426</f>
        <v>2897506.2146760002</v>
      </c>
      <c r="W38" s="37">
        <f>'[2]201'!C8426</f>
        <v>2459528.9391549993</v>
      </c>
      <c r="X38" s="37">
        <f>'[3]ADHK 2025'!EP41</f>
        <v>21277841.816314999</v>
      </c>
      <c r="Y38" s="37">
        <f>'[2]202'!B41</f>
        <v>21277834.816315331</v>
      </c>
      <c r="Z38" s="37">
        <f>'[2]202'!C41</f>
        <v>21671182.808885414</v>
      </c>
      <c r="AA38" s="37">
        <f>'[3]ADHK 2025'!R41</f>
        <v>11386849.255727421</v>
      </c>
      <c r="AB38" s="37">
        <f>'[2]202'!B600</f>
        <v>11386849.255727421</v>
      </c>
      <c r="AC38" s="37">
        <f>'[2]202'!C600</f>
        <v>11690628.84757114</v>
      </c>
      <c r="AD38" s="37">
        <f>'[3]ADHK 2025'!AH41</f>
        <v>140578.89145333</v>
      </c>
      <c r="AE38" s="37">
        <f>'[2]202'!B5072</f>
        <v>140578.89145333</v>
      </c>
      <c r="AF38" s="37">
        <f>'[2]202'!C5072</f>
        <v>140721.06242505999</v>
      </c>
      <c r="AG38" s="37">
        <f>'[3]ADHK 2025'!AX41</f>
        <v>591257.41329641</v>
      </c>
      <c r="AH38" s="37">
        <f>'[2]202'!B5631</f>
        <v>591257.41329641</v>
      </c>
      <c r="AI38" s="37">
        <f>'[2]202'!C5631</f>
        <v>687546.46150336997</v>
      </c>
      <c r="AJ38" s="37">
        <f>'[3]ADHK 2025'!BN41</f>
        <v>6995768.1294697793</v>
      </c>
      <c r="AK38" s="37">
        <f>'[2]202'!B6190</f>
        <v>6995768.1294697793</v>
      </c>
      <c r="AL38" s="37">
        <f>'[2]202'!C6190</f>
        <v>7039116.7110093404</v>
      </c>
      <c r="AM38" s="37">
        <f>'[3]ADHK 2025'!CD41</f>
        <v>-50584.585391710003</v>
      </c>
      <c r="AN38" s="37">
        <f>'[2]202'!B7867</f>
        <v>-50591.585391710003</v>
      </c>
      <c r="AO38" s="37">
        <f>'[2]202'!C7867</f>
        <v>82359.447080704995</v>
      </c>
      <c r="AP38" s="37">
        <f>'[3]ADHK 2025'!DZ41</f>
        <v>2213972.7117597684</v>
      </c>
      <c r="AQ38" s="37">
        <f>'[2]202'!B8426</f>
        <v>2213972.7117601</v>
      </c>
      <c r="AR38" s="37">
        <f>'[2]202'!C8426</f>
        <v>2030810.2792957993</v>
      </c>
      <c r="AS38" s="37">
        <f>[3]Distribusi!EP41</f>
        <v>100</v>
      </c>
      <c r="AT38" s="37">
        <f>'[2]205'!B41</f>
        <v>100</v>
      </c>
      <c r="AU38" s="37">
        <f>'[2]205'!C41</f>
        <v>100</v>
      </c>
      <c r="AV38" s="37">
        <f>[3]Distribusi!R41</f>
        <v>58.994422358820067</v>
      </c>
      <c r="AW38" s="37">
        <f>'[2]205'!B600</f>
        <v>58.994446497414202</v>
      </c>
      <c r="AX38" s="37">
        <f>'[2]205'!C600</f>
        <v>59.524520208451925</v>
      </c>
      <c r="AY38" s="37">
        <f>[3]Distribusi!AH41</f>
        <v>0.56691317547317122</v>
      </c>
      <c r="AZ38" s="37">
        <f>'[2]205'!B5072</f>
        <v>0.56691340743555863</v>
      </c>
      <c r="BA38" s="37">
        <f>'[2]205'!C5072</f>
        <v>0.55924441388710333</v>
      </c>
      <c r="BB38" s="37">
        <f>[3]Distribusi!AX41</f>
        <v>2.9414626281179421</v>
      </c>
      <c r="BC38" s="37">
        <f>'[2]205'!B5631</f>
        <v>2.941463831668544</v>
      </c>
      <c r="BD38" s="37">
        <f>'[2]205'!C5631</f>
        <v>3.3626547711401744</v>
      </c>
      <c r="BE38" s="37">
        <f>[3]Distribusi!BN41</f>
        <v>30.397413876188136</v>
      </c>
      <c r="BF38" s="37">
        <f>'[2]205'!B6190</f>
        <v>30.359066870225348</v>
      </c>
      <c r="BG38" s="37">
        <f>'[2]205'!C6190</f>
        <v>29.94795718688928</v>
      </c>
      <c r="BH38" s="37">
        <f>[3]Distribusi!CD41</f>
        <v>-0.27163132576270782</v>
      </c>
      <c r="BI38" s="37">
        <f>'[2]205'!B7867</f>
        <v>-0.27167235364552983</v>
      </c>
      <c r="BJ38" s="37">
        <f>'[2]205'!C7867</f>
        <v>0.45222091189550134</v>
      </c>
      <c r="BK38" s="37">
        <f>[3]Distribusi!DZ41</f>
        <v>7.3714192871633877</v>
      </c>
      <c r="BL38" s="37">
        <f>'[2]205'!B8426</f>
        <v>7.4097817469018734</v>
      </c>
      <c r="BM38" s="37">
        <f>'[2]205'!C8426</f>
        <v>6.1534025077360202</v>
      </c>
      <c r="BN38" s="37">
        <f>'[3]Q-to-Q'!EP41</f>
        <v>-2.8539630745434295</v>
      </c>
      <c r="BO38" s="37">
        <f>'[2]209'!B41</f>
        <v>-2.8539950337163651</v>
      </c>
      <c r="BP38" s="37">
        <f>'[2]209'!C41</f>
        <v>1.8486279077064449</v>
      </c>
      <c r="BQ38" s="37">
        <f>'[3]Q-to-Q'!R41</f>
        <v>0.3430975085823178</v>
      </c>
      <c r="BR38" s="37">
        <f>'[2]209'!B600</f>
        <v>0.34309750858256366</v>
      </c>
      <c r="BS38" s="37">
        <f>'[2]209'!C600</f>
        <v>2.6678107790960865</v>
      </c>
      <c r="BT38" s="37">
        <f>'[3]Q-to-Q'!AH41</f>
        <v>-4.6864195208878527</v>
      </c>
      <c r="BU38" s="37">
        <f>'[2]209'!B5072</f>
        <v>-4.6864195208878536</v>
      </c>
      <c r="BV38" s="37">
        <f>'[2]209'!C5072</f>
        <v>0.10113251730768907</v>
      </c>
      <c r="BW38" s="37">
        <f>'[3]Q-to-Q'!AX41</f>
        <v>-18.618377095458968</v>
      </c>
      <c r="BX38" s="37">
        <f>'[2]209'!B5631</f>
        <v>-18.618377095458964</v>
      </c>
      <c r="BY38" s="37">
        <f>'[2]209'!C5631</f>
        <v>16.285469922503655</v>
      </c>
      <c r="BZ38" s="37">
        <f>'[3]Q-to-Q'!BN41</f>
        <v>-8.6523398793707571</v>
      </c>
      <c r="CA38" s="37">
        <f>'[2]209'!B6190</f>
        <v>-8.652339879370766</v>
      </c>
      <c r="CB38" s="37">
        <f>'[2]209'!C6190</f>
        <v>0.61964005577821379</v>
      </c>
      <c r="CC38" s="37" t="s">
        <v>102</v>
      </c>
      <c r="CD38" s="37" t="s">
        <v>102</v>
      </c>
      <c r="CE38" s="37" t="s">
        <v>102</v>
      </c>
      <c r="CF38" s="37" t="s">
        <v>102</v>
      </c>
      <c r="CG38" s="37" t="s">
        <v>102</v>
      </c>
      <c r="CH38" s="37" t="s">
        <v>102</v>
      </c>
      <c r="CI38" s="37">
        <f>'[3]Y-on-Y'!EP41</f>
        <v>5.7833225752597741</v>
      </c>
      <c r="CJ38" s="37">
        <f>'[2]210'!B41</f>
        <v>5.7832877745863343</v>
      </c>
      <c r="CK38" s="37">
        <f>'[2]210'!C41</f>
        <v>5.0977445511822674</v>
      </c>
      <c r="CL38" s="37">
        <f>'[3]Y-on-Y'!R41</f>
        <v>4.2326643908698713</v>
      </c>
      <c r="CM38" s="37">
        <f>'[2]210'!B600</f>
        <v>4.2326643908694495</v>
      </c>
      <c r="CN38" s="37">
        <f>'[2]210'!C600</f>
        <v>4.8189716963623468</v>
      </c>
      <c r="CO38" s="37">
        <f>'[3]Y-on-Y'!AH41</f>
        <v>4.9396439956315561</v>
      </c>
      <c r="CP38" s="37">
        <f>'[2]210'!B5072</f>
        <v>4.9396439956315525</v>
      </c>
      <c r="CQ38" s="37">
        <f>'[2]210'!C5072</f>
        <v>12.337374343677419</v>
      </c>
      <c r="CR38" s="37">
        <f>'[3]Y-on-Y'!AX41</f>
        <v>3.2061481739295488</v>
      </c>
      <c r="CS38" s="37">
        <f>'[2]210'!B5631</f>
        <v>3.206148173929535</v>
      </c>
      <c r="CT38" s="37">
        <f>'[2]210'!C5631</f>
        <v>0.12417268977108445</v>
      </c>
      <c r="CU38" s="37">
        <f>'[3]Y-on-Y'!BN41</f>
        <v>3.3375129241408104</v>
      </c>
      <c r="CV38" s="37">
        <f>'[2]210'!B6190</f>
        <v>3.3375129241408086</v>
      </c>
      <c r="CW38" s="37">
        <f>'[2]210'!C6190</f>
        <v>1.2096142999822932</v>
      </c>
      <c r="CX38" s="37" t="s">
        <v>102</v>
      </c>
      <c r="CY38" s="37" t="s">
        <v>102</v>
      </c>
      <c r="CZ38" s="37" t="s">
        <v>102</v>
      </c>
      <c r="DA38" s="37" t="s">
        <v>102</v>
      </c>
      <c r="DB38" s="37" t="s">
        <v>102</v>
      </c>
      <c r="DC38" s="37" t="s">
        <v>102</v>
      </c>
      <c r="DD38" s="37">
        <f>'[3]C-to-C'!EP41</f>
        <v>5.7833225752597741</v>
      </c>
      <c r="DE38" s="37">
        <f>'[2]211'!B41</f>
        <v>5.7832877745863343</v>
      </c>
      <c r="DF38" s="37">
        <f>'[2]211'!C41</f>
        <v>5.4362627202866438</v>
      </c>
      <c r="DG38" s="37">
        <f>'[3]C-to-C'!R41</f>
        <v>4.2326643908698713</v>
      </c>
      <c r="DH38" s="37">
        <f>'[2]211'!B600</f>
        <v>4.2326643908694495</v>
      </c>
      <c r="DI38" s="37">
        <f>'[2]211'!C600</f>
        <v>4.5288548935303048</v>
      </c>
      <c r="DJ38" s="37">
        <f>'[3]C-to-C'!AH41</f>
        <v>4.9396439956315561</v>
      </c>
      <c r="DK38" s="37">
        <f>'[2]211'!B5072</f>
        <v>4.9396439956315525</v>
      </c>
      <c r="DL38" s="37">
        <f>'[2]211'!C5072</f>
        <v>8.5144395071897012</v>
      </c>
      <c r="DM38" s="37">
        <f>'[3]C-to-C'!AX41</f>
        <v>3.2061481739295488</v>
      </c>
      <c r="DN38" s="37">
        <f>'[2]211'!B5631</f>
        <v>3.206148173929535</v>
      </c>
      <c r="DO38" s="37">
        <f>'[2]211'!C5631</f>
        <v>1.5259313494024229</v>
      </c>
      <c r="DP38" s="37">
        <f>'[3]C-to-C'!BN41</f>
        <v>3.3375129241408104</v>
      </c>
      <c r="DQ38" s="37">
        <f>'[2]211'!B6190</f>
        <v>3.3375129241408086</v>
      </c>
      <c r="DR38" s="37">
        <f>'[2]211'!C6190</f>
        <v>2.2592096883965853</v>
      </c>
      <c r="DS38" s="37" t="s">
        <v>102</v>
      </c>
      <c r="DT38" s="37" t="s">
        <v>102</v>
      </c>
      <c r="DU38" s="37" t="s">
        <v>102</v>
      </c>
      <c r="DV38" s="37" t="s">
        <v>102</v>
      </c>
      <c r="DW38" s="37" t="s">
        <v>102</v>
      </c>
      <c r="DX38" s="37" t="s">
        <v>102</v>
      </c>
      <c r="DY38" s="37">
        <f>'[3]Implisit Q'!EP41</f>
        <v>0.63863641253003323</v>
      </c>
      <c r="DZ38" s="37">
        <f>'[2]212'!B41</f>
        <v>0.63862834266641866</v>
      </c>
      <c r="EA38" s="37">
        <f>'[2]212'!C41</f>
        <v>0.36041999504548089</v>
      </c>
      <c r="EB38" s="37">
        <f>'[3]Implisit Q'!R41</f>
        <v>0.51237105845089559</v>
      </c>
      <c r="EC38" s="37">
        <f>'[2]212'!B600</f>
        <v>0.51237105845075537</v>
      </c>
      <c r="ED38" s="37">
        <f>'[2]212'!C600</f>
        <v>0.45420567780605536</v>
      </c>
      <c r="EE38" s="37">
        <f>'[3]Implisit Q'!AH41</f>
        <v>-0.24456781009814677</v>
      </c>
      <c r="EF38" s="37">
        <f>'[2]212'!B5072</f>
        <v>-0.2445678100981348</v>
      </c>
      <c r="EG38" s="37">
        <f>'[2]212'!C5072</f>
        <v>0.73110274141485276</v>
      </c>
      <c r="EH38" s="37">
        <f>'[3]Implisit Q'!AX41</f>
        <v>2.1013510055647373</v>
      </c>
      <c r="EI38" s="37">
        <f>'[2]212'!B5631</f>
        <v>2.1013510055647546</v>
      </c>
      <c r="EJ38" s="37">
        <f>'[2]212'!C5631</f>
        <v>0.48725211354096959</v>
      </c>
      <c r="EK38" s="37">
        <f>'[3]Implisit Q'!BN41</f>
        <v>0.95763348634561396</v>
      </c>
      <c r="EL38" s="37">
        <f>'[2]212'!B6190</f>
        <v>0.83023195547037987</v>
      </c>
      <c r="EM38" s="37">
        <f>'[2]212'!C6190</f>
        <v>0.21060362943506514</v>
      </c>
      <c r="EN38" s="37" t="s">
        <v>102</v>
      </c>
      <c r="EO38" s="37" t="s">
        <v>102</v>
      </c>
      <c r="EP38" s="37" t="s">
        <v>102</v>
      </c>
      <c r="EQ38" s="37" t="s">
        <v>102</v>
      </c>
      <c r="ER38" s="37" t="s">
        <v>102</v>
      </c>
      <c r="ES38" s="37" t="s">
        <v>102</v>
      </c>
      <c r="ET38" s="37">
        <f>'[3]Implisit Y'!EP41</f>
        <v>2.813665955154903</v>
      </c>
      <c r="EU38" s="37">
        <f>'[2]213'!B41</f>
        <v>2.8136577108831391</v>
      </c>
      <c r="EV38" s="37">
        <f>'[2]213'!C41</f>
        <v>2.4181858038649162</v>
      </c>
      <c r="EW38" s="37">
        <f>'[3]Implisit Y'!R41</f>
        <v>1.5262085241445078</v>
      </c>
      <c r="EX38" s="37">
        <f>'[2]213'!B600</f>
        <v>1.5262085241451291</v>
      </c>
      <c r="EY38" s="37">
        <f>'[2]213'!C600</f>
        <v>1.2786878851487338</v>
      </c>
      <c r="EZ38" s="37">
        <f>'[3]Implisit Y'!AH41</f>
        <v>0.18071862967954644</v>
      </c>
      <c r="FA38" s="37">
        <f>'[2]213'!B5072</f>
        <v>0.18071862967954166</v>
      </c>
      <c r="FB38" s="37">
        <f>'[2]213'!C5072</f>
        <v>0.76916336269726338</v>
      </c>
      <c r="FC38" s="37">
        <f>'[3]Implisit Y'!AX41</f>
        <v>2.3472891179599458</v>
      </c>
      <c r="FD38" s="37">
        <f>'[2]213'!B5631</f>
        <v>2.3472891179599333</v>
      </c>
      <c r="FE38" s="37">
        <f>'[2]213'!C5631</f>
        <v>2.2910873167924648</v>
      </c>
      <c r="FF38" s="37">
        <f>'[3]Implisit Y'!BN41</f>
        <v>1.7003706562868928</v>
      </c>
      <c r="FG38" s="37">
        <f>'[2]213'!B6190</f>
        <v>1.5720318426206643</v>
      </c>
      <c r="FH38" s="37">
        <f>'[2]213'!C6190</f>
        <v>1.5801369720459331</v>
      </c>
      <c r="FI38" s="37" t="s">
        <v>102</v>
      </c>
      <c r="FJ38" s="37" t="s">
        <v>102</v>
      </c>
      <c r="FK38" s="37" t="s">
        <v>102</v>
      </c>
      <c r="FL38" s="37" t="s">
        <v>102</v>
      </c>
      <c r="FM38" s="37" t="s">
        <v>102</v>
      </c>
      <c r="FN38" s="37" t="s">
        <v>102</v>
      </c>
      <c r="FO38" s="37">
        <f>'[3]SOG Q'!EP41</f>
        <v>-2.8539630745434295</v>
      </c>
      <c r="FP38" s="37">
        <f>'[2]218'!B41</f>
        <v>-2.8539950337163651</v>
      </c>
      <c r="FQ38" s="37">
        <f>'[2]218'!C41</f>
        <v>1.8486279077064449</v>
      </c>
      <c r="FR38" s="37">
        <f>'[3]SOG Q'!R41</f>
        <v>0.17775881433095841</v>
      </c>
      <c r="FS38" s="37">
        <f>'[2]218'!B600</f>
        <v>0.17775881433108609</v>
      </c>
      <c r="FT38" s="37">
        <f>'[2]218'!C600</f>
        <v>1.4276809387146281</v>
      </c>
      <c r="FU38" s="37">
        <f>'[3]SOG Q'!AH41</f>
        <v>-3.1557602810261993E-2</v>
      </c>
      <c r="FV38" s="37">
        <f>'[2]218'!B5072</f>
        <v>-3.1557602810262007E-2</v>
      </c>
      <c r="FW38" s="37">
        <f>'[2]218'!C5072</f>
        <v>6.6816465564900011E-4</v>
      </c>
      <c r="FX38" s="37">
        <f>'[3]SOG Q'!AX41</f>
        <v>-0.61757482975183897</v>
      </c>
      <c r="FY38" s="37">
        <f>'[2]218'!B5631</f>
        <v>-0.6175748297518393</v>
      </c>
      <c r="FZ38" s="37">
        <f>'[2]218'!C5631</f>
        <v>0.45253217274310187</v>
      </c>
      <c r="GA38" s="37">
        <f>'[3]SOG Q'!BN41</f>
        <v>-3.0253042853254337</v>
      </c>
      <c r="GB38" s="37">
        <f>'[2]218'!B6190</f>
        <v>-3.0253042853254355</v>
      </c>
      <c r="GC38" s="37">
        <f>'[2]218'!C6190</f>
        <v>0.20372646894656027</v>
      </c>
      <c r="GD38" s="37">
        <f>'[3]SOG Q'!CD41</f>
        <v>-0.22650049686326632</v>
      </c>
      <c r="GE38" s="37">
        <f>'[2]218'!B7867</f>
        <v>-0.22653245603771416</v>
      </c>
      <c r="GF38" s="37">
        <f>'[2]218'!C7867</f>
        <v>0.62483346458950495</v>
      </c>
      <c r="GG38" s="37">
        <f>'[3]SOG Q'!DZ41</f>
        <v>0.86921532587642636</v>
      </c>
      <c r="GH38" s="37">
        <f>'[2]218'!B8426</f>
        <v>0.86921532587791928</v>
      </c>
      <c r="GI38" s="37">
        <f>'[2]218'!C8426</f>
        <v>-0.8608133019429971</v>
      </c>
      <c r="GJ38" s="37">
        <f>'[3]SOG Y'!EP41</f>
        <v>5.7833225752597741</v>
      </c>
      <c r="GK38" s="37">
        <f>'[2]219'!B41</f>
        <v>5.7832877745863343</v>
      </c>
      <c r="GL38" s="37">
        <f>'[2]219'!C41</f>
        <v>5.0977445511822674</v>
      </c>
      <c r="GM38" s="37">
        <f>'[3]SOG Y'!R41</f>
        <v>2.2988106173616689</v>
      </c>
      <c r="GN38" s="37">
        <f>'[2]219'!B600</f>
        <v>2.2988106173614553</v>
      </c>
      <c r="GO38" s="37">
        <f>'[2]219'!C600</f>
        <v>2.6065324364975031</v>
      </c>
      <c r="GP38" s="37">
        <f>'[3]SOG Y'!AH41</f>
        <v>3.2897720438948112E-2</v>
      </c>
      <c r="GQ38" s="37">
        <f>'[2]219'!B5072</f>
        <v>3.2897720438948105E-2</v>
      </c>
      <c r="GR38" s="37">
        <f>'[2]219'!C5072</f>
        <v>7.4949434274636698E-2</v>
      </c>
      <c r="GS38" s="37">
        <f>'[3]SOG Y'!AX41</f>
        <v>9.1315446449449875E-2</v>
      </c>
      <c r="GT38" s="37">
        <f>'[2]219'!B5631</f>
        <v>9.1315446449449847E-2</v>
      </c>
      <c r="GU38" s="37">
        <f>'[2]219'!C5631</f>
        <v>4.1352329500131879E-3</v>
      </c>
      <c r="GV38" s="37">
        <f>'[3]SOG Y'!BN41</f>
        <v>1.1232850675971897</v>
      </c>
      <c r="GW38" s="37">
        <f>'[2]219'!B6190</f>
        <v>1.1232850675971895</v>
      </c>
      <c r="GX38" s="37">
        <f>'[2]219'!C6190</f>
        <v>0.40799429359633327</v>
      </c>
      <c r="GY38" s="37">
        <f>'[3]SOG Y'!CD41</f>
        <v>-1.966462399325696</v>
      </c>
      <c r="GZ38" s="37">
        <f>'[2]219'!B7867</f>
        <v>-1.9664972000007086</v>
      </c>
      <c r="HA38" s="37">
        <f>'[2]219'!C7867</f>
        <v>-1.0222920291531021</v>
      </c>
      <c r="HB38" s="37">
        <f>'[3]SOG Y'!DZ41</f>
        <v>4.2034761227382322</v>
      </c>
      <c r="HC38" s="37">
        <f>'[2]219'!B8426</f>
        <v>4.2034761227398807</v>
      </c>
      <c r="HD38" s="37">
        <f>'[2]219'!C8426</f>
        <v>3.0264251830169653</v>
      </c>
    </row>
    <row r="39" spans="1:212" x14ac:dyDescent="0.35">
      <c r="A39" s="1">
        <v>1213</v>
      </c>
      <c r="B39" s="1" t="s">
        <v>144</v>
      </c>
      <c r="C39" s="37">
        <f>'[3]ADHB 2025'!EP42</f>
        <v>16217071.818376001</v>
      </c>
      <c r="D39" s="37">
        <f>'[2]201'!B42</f>
        <v>16206821.815881077</v>
      </c>
      <c r="E39" s="37">
        <f>'[2]201'!C42</f>
        <v>16811571.991443586</v>
      </c>
      <c r="F39" s="37">
        <f>'[3]ADHB 2025'!R42</f>
        <v>8782709.2407532893</v>
      </c>
      <c r="G39" s="37">
        <f>'[2]201'!B601</f>
        <v>8782709.2407532893</v>
      </c>
      <c r="H39" s="37">
        <f>'[2]201'!C601</f>
        <v>9073113.6896333992</v>
      </c>
      <c r="I39" s="37">
        <f>'[3]ADHB 2025'!AH42</f>
        <v>156179.12761831001</v>
      </c>
      <c r="J39" s="37">
        <f>'[2]201'!B5073</f>
        <v>156179.12761831001</v>
      </c>
      <c r="K39" s="37">
        <f>'[2]201'!C5073</f>
        <v>166179.12761831001</v>
      </c>
      <c r="L39" s="37">
        <f>'[3]ADHB 2025'!AX42</f>
        <v>1044580.9490494</v>
      </c>
      <c r="M39" s="37">
        <f>'[2]201'!B5632</f>
        <v>1044580.9490494</v>
      </c>
      <c r="N39" s="37">
        <f>'[2]201'!C5632</f>
        <v>1143768.0914068001</v>
      </c>
      <c r="O39" s="37">
        <f>'[3]ADHB 2025'!BN42</f>
        <v>3335206.7903474001</v>
      </c>
      <c r="P39" s="37">
        <f>'[2]201'!B6191</f>
        <v>3335206.7903474001</v>
      </c>
      <c r="Q39" s="37">
        <f>'[2]201'!C6191</f>
        <v>3362415.8853085004</v>
      </c>
      <c r="R39" s="37">
        <f>'[3]ADHB 2025'!CD42</f>
        <v>-115987.76898922</v>
      </c>
      <c r="S39" s="37">
        <f>'[2]201'!B7868</f>
        <v>-115987.76898922</v>
      </c>
      <c r="T39" s="37">
        <f>'[2]201'!C7868</f>
        <v>219511.72037468001</v>
      </c>
      <c r="U39" s="37">
        <f>'[3]ADHB 2025'!DZ42</f>
        <v>3014383.4795968225</v>
      </c>
      <c r="V39" s="37">
        <f>'[2]201'!B8427</f>
        <v>3004133.4771019006</v>
      </c>
      <c r="W39" s="37">
        <f>'[2]201'!C8427</f>
        <v>2846583.4771019006</v>
      </c>
      <c r="X39" s="37">
        <f>'[3]ADHK 2025'!EP42</f>
        <v>8698908.4991873</v>
      </c>
      <c r="Y39" s="37">
        <f>'[2]202'!B42</f>
        <v>8698708.4999983571</v>
      </c>
      <c r="Z39" s="37">
        <f>'[2]202'!C42</f>
        <v>8989201.309987165</v>
      </c>
      <c r="AA39" s="37">
        <f>'[3]ADHK 2025'!R42</f>
        <v>5027193.20332269</v>
      </c>
      <c r="AB39" s="37">
        <f>'[2]202'!B601</f>
        <v>5027193.20332269</v>
      </c>
      <c r="AC39" s="37">
        <f>'[2]202'!C601</f>
        <v>5158159.1770646302</v>
      </c>
      <c r="AD39" s="37">
        <f>'[3]ADHK 2025'!AH42</f>
        <v>96692.958425075994</v>
      </c>
      <c r="AE39" s="37">
        <f>'[2]202'!B5073</f>
        <v>96692.958425075994</v>
      </c>
      <c r="AF39" s="37">
        <f>'[2]202'!C5073</f>
        <v>99999.857603213997</v>
      </c>
      <c r="AG39" s="37">
        <f>'[3]ADHK 2025'!AX42</f>
        <v>525569.69259937003</v>
      </c>
      <c r="AH39" s="37">
        <f>'[2]202'!B5632</f>
        <v>525569.69259937003</v>
      </c>
      <c r="AI39" s="37">
        <f>'[2]202'!C5632</f>
        <v>558890.81111016998</v>
      </c>
      <c r="AJ39" s="37">
        <f>'[3]ADHK 2025'!BN42</f>
        <v>1875674.724953</v>
      </c>
      <c r="AK39" s="37">
        <f>'[2]202'!B6191</f>
        <v>1875674.724953</v>
      </c>
      <c r="AL39" s="37">
        <f>'[2]202'!C6191</f>
        <v>1887424.9753231201</v>
      </c>
      <c r="AM39" s="37">
        <f>'[3]ADHK 2025'!CD42</f>
        <v>-53602.177709978001</v>
      </c>
      <c r="AN39" s="37">
        <f>'[2]202'!B7868</f>
        <v>-53802.177709978001</v>
      </c>
      <c r="AO39" s="37">
        <f>'[2]202'!C7868</f>
        <v>99814.799051932001</v>
      </c>
      <c r="AP39" s="37">
        <f>'[3]ADHK 2025'!DZ42</f>
        <v>1227380.0975971427</v>
      </c>
      <c r="AQ39" s="37">
        <f>'[2]202'!B8427</f>
        <v>1227380.0984081998</v>
      </c>
      <c r="AR39" s="37">
        <f>'[2]202'!C8427</f>
        <v>1184911.6898340993</v>
      </c>
      <c r="AS39" s="37">
        <f>[3]Distribusi!EP42</f>
        <v>100</v>
      </c>
      <c r="AT39" s="37">
        <f>'[2]205'!B42</f>
        <v>100</v>
      </c>
      <c r="AU39" s="37">
        <f>'[2]205'!C42</f>
        <v>100</v>
      </c>
      <c r="AV39" s="37">
        <f>[3]Distribusi!R42</f>
        <v>54.157182869483044</v>
      </c>
      <c r="AW39" s="37">
        <f>'[2]205'!B601</f>
        <v>54.191434573230801</v>
      </c>
      <c r="AX39" s="37">
        <f>'[2]205'!C601</f>
        <v>53.969454458222287</v>
      </c>
      <c r="AY39" s="37">
        <f>[3]Distribusi!AH42</f>
        <v>0.96305380753965231</v>
      </c>
      <c r="AZ39" s="37">
        <f>'[2]205'!B5073</f>
        <v>0.96366289080361178</v>
      </c>
      <c r="BA39" s="37">
        <f>'[2]205'!C5073</f>
        <v>0.98848059957087009</v>
      </c>
      <c r="BB39" s="37">
        <f>[3]Distribusi!AX42</f>
        <v>6.4412426654345651</v>
      </c>
      <c r="BC39" s="37">
        <f>'[2]205'!B5632</f>
        <v>6.4453164285783311</v>
      </c>
      <c r="BD39" s="37">
        <f>'[2]205'!C5632</f>
        <v>6.8034571186378763</v>
      </c>
      <c r="BE39" s="37">
        <f>[3]Distribusi!BN42</f>
        <v>20.56602343320813</v>
      </c>
      <c r="BF39" s="37">
        <f>'[2]205'!B6191</f>
        <v>20.579030412238065</v>
      </c>
      <c r="BG39" s="37">
        <f>'[2]205'!C6191</f>
        <v>20.000603673587662</v>
      </c>
      <c r="BH39" s="37">
        <f>[3]Distribusi!CD42</f>
        <v>-0.71522017222487189</v>
      </c>
      <c r="BI39" s="37">
        <f>'[2]205'!B7868</f>
        <v>-0.7156725131361874</v>
      </c>
      <c r="BJ39" s="37">
        <f>'[2]205'!C7868</f>
        <v>1.3057179928587443</v>
      </c>
      <c r="BK39" s="37">
        <f>[3]Distribusi!DZ42</f>
        <v>18.587717396559491</v>
      </c>
      <c r="BL39" s="37">
        <f>'[2]205'!B8427</f>
        <v>18.536228208285401</v>
      </c>
      <c r="BM39" s="37">
        <f>'[2]205'!C8427</f>
        <v>16.93228615712259</v>
      </c>
      <c r="BN39" s="37">
        <f>'[3]Q-to-Q'!EP42</f>
        <v>-4.9195626644520871</v>
      </c>
      <c r="BO39" s="37">
        <f>'[2]209'!B42</f>
        <v>-4.9217486870264482</v>
      </c>
      <c r="BP39" s="37">
        <f>'[2]209'!C42</f>
        <v>3.3394935580248806</v>
      </c>
      <c r="BQ39" s="37">
        <f>'[3]Q-to-Q'!R42</f>
        <v>0.57884448898988694</v>
      </c>
      <c r="BR39" s="37">
        <f>'[2]209'!B601</f>
        <v>0.57884448898989216</v>
      </c>
      <c r="BS39" s="37">
        <f>'[2]209'!C601</f>
        <v>2.6051509947017579</v>
      </c>
      <c r="BT39" s="37">
        <f>'[3]Q-to-Q'!AH42</f>
        <v>-6.5200000000000102</v>
      </c>
      <c r="BU39" s="37">
        <f>'[2]209'!B5073</f>
        <v>-6.5200000000000031</v>
      </c>
      <c r="BV39" s="37">
        <f>'[2]209'!C5073</f>
        <v>3.4200000000004178</v>
      </c>
      <c r="BW39" s="37">
        <f>'[3]Q-to-Q'!AX42</f>
        <v>-17.882191574917357</v>
      </c>
      <c r="BX39" s="37">
        <f>'[2]209'!B5632</f>
        <v>-17.88219157491735</v>
      </c>
      <c r="BY39" s="37">
        <f>'[2]209'!C5632</f>
        <v>6.3399999999999785</v>
      </c>
      <c r="BZ39" s="37">
        <f>'[3]Q-to-Q'!BN42</f>
        <v>-4.5144417019569687</v>
      </c>
      <c r="CA39" s="37">
        <f>'[2]209'!B6191</f>
        <v>-4.5144417019569749</v>
      </c>
      <c r="CB39" s="37">
        <f>'[2]209'!C6191</f>
        <v>0.62645458798377729</v>
      </c>
      <c r="CC39" s="37" t="s">
        <v>102</v>
      </c>
      <c r="CD39" s="37" t="s">
        <v>102</v>
      </c>
      <c r="CE39" s="37" t="s">
        <v>102</v>
      </c>
      <c r="CF39" s="37" t="s">
        <v>102</v>
      </c>
      <c r="CG39" s="37" t="s">
        <v>102</v>
      </c>
      <c r="CH39" s="37" t="s">
        <v>102</v>
      </c>
      <c r="CI39" s="37">
        <f>'[3]Y-on-Y'!EP42</f>
        <v>4.9507045429848802</v>
      </c>
      <c r="CJ39" s="37">
        <f>'[2]210'!B42</f>
        <v>4.9482915901656144</v>
      </c>
      <c r="CK39" s="37">
        <f>'[2]210'!C42</f>
        <v>4.4891286388124652</v>
      </c>
      <c r="CL39" s="37">
        <f>'[3]Y-on-Y'!R42</f>
        <v>4.9623550550989677</v>
      </c>
      <c r="CM39" s="37">
        <f>'[2]210'!B601</f>
        <v>4.9623550550989552</v>
      </c>
      <c r="CN39" s="37">
        <f>'[2]210'!C601</f>
        <v>4.5341549206164888</v>
      </c>
      <c r="CO39" s="37">
        <f>'[3]Y-on-Y'!AH42</f>
        <v>-1.6888600705352843</v>
      </c>
      <c r="CP39" s="37">
        <f>'[2]210'!B5073</f>
        <v>-1.6888600705352812</v>
      </c>
      <c r="CQ39" s="37">
        <f>'[2]210'!C5073</f>
        <v>3.5041405702312844</v>
      </c>
      <c r="CR39" s="37">
        <f>'[3]Y-on-Y'!AX42</f>
        <v>5.8794477956480193</v>
      </c>
      <c r="CS39" s="37">
        <f>'[2]210'!B5632</f>
        <v>5.8794477956480167</v>
      </c>
      <c r="CT39" s="37">
        <f>'[2]210'!C5632</f>
        <v>-5.9622306850051334</v>
      </c>
      <c r="CU39" s="37">
        <f>'[3]Y-on-Y'!BN42</f>
        <v>2.6917956986556533</v>
      </c>
      <c r="CV39" s="37">
        <f>'[2]210'!B6191</f>
        <v>2.6917956986556502</v>
      </c>
      <c r="CW39" s="37">
        <f>'[2]210'!C6191</f>
        <v>2.0960634636680533</v>
      </c>
      <c r="CX39" s="37" t="s">
        <v>102</v>
      </c>
      <c r="CY39" s="37" t="s">
        <v>102</v>
      </c>
      <c r="CZ39" s="37" t="s">
        <v>102</v>
      </c>
      <c r="DA39" s="37" t="s">
        <v>102</v>
      </c>
      <c r="DB39" s="37" t="s">
        <v>102</v>
      </c>
      <c r="DC39" s="37" t="s">
        <v>102</v>
      </c>
      <c r="DD39" s="37">
        <f>'[3]C-to-C'!EP42</f>
        <v>4.9507045429848802</v>
      </c>
      <c r="DE39" s="37">
        <f>'[2]211'!B42</f>
        <v>4.9482915901656144</v>
      </c>
      <c r="DF39" s="37">
        <f>'[2]211'!C42</f>
        <v>4.7144364703606101</v>
      </c>
      <c r="DG39" s="37">
        <f>'[3]C-to-C'!R42</f>
        <v>4.9623550550989677</v>
      </c>
      <c r="DH39" s="37">
        <f>'[2]211'!B601</f>
        <v>4.9623550550989552</v>
      </c>
      <c r="DI39" s="37">
        <f>'[2]211'!C601</f>
        <v>4.745064506449669</v>
      </c>
      <c r="DJ39" s="37">
        <f>'[3]C-to-C'!AH42</f>
        <v>-1.6888600705352843</v>
      </c>
      <c r="DK39" s="37">
        <f>'[2]211'!B5073</f>
        <v>-1.6888600705352812</v>
      </c>
      <c r="DL39" s="37">
        <f>'[2]211'!C5073</f>
        <v>0.88447217570028558</v>
      </c>
      <c r="DM39" s="37">
        <f>'[3]C-to-C'!AX42</f>
        <v>5.8794477956480193</v>
      </c>
      <c r="DN39" s="37">
        <f>'[2]211'!B5632</f>
        <v>5.8794477956480167</v>
      </c>
      <c r="DO39" s="37">
        <f>'[2]211'!C5632</f>
        <v>-0.57305598219893517</v>
      </c>
      <c r="DP39" s="37">
        <f>'[3]C-to-C'!BN42</f>
        <v>2.6917956986556533</v>
      </c>
      <c r="DQ39" s="37">
        <f>'[2]211'!B6191</f>
        <v>2.6917956986556502</v>
      </c>
      <c r="DR39" s="37">
        <f>'[2]211'!C6191</f>
        <v>2.3921330139135644</v>
      </c>
      <c r="DS39" s="37" t="s">
        <v>102</v>
      </c>
      <c r="DT39" s="37" t="s">
        <v>102</v>
      </c>
      <c r="DU39" s="37" t="s">
        <v>102</v>
      </c>
      <c r="DV39" s="37" t="s">
        <v>102</v>
      </c>
      <c r="DW39" s="37" t="s">
        <v>102</v>
      </c>
      <c r="DX39" s="37" t="s">
        <v>102</v>
      </c>
      <c r="DY39" s="37">
        <f>'[3]Implisit Q'!EP42</f>
        <v>2.2407750607243315</v>
      </c>
      <c r="DZ39" s="37">
        <f>'[2]212'!B42</f>
        <v>2.1785029809584677</v>
      </c>
      <c r="EA39" s="37">
        <f>'[2]212'!C42</f>
        <v>0.37929439078163052</v>
      </c>
      <c r="EB39" s="37">
        <f>'[3]Implisit Q'!R42</f>
        <v>1.428243729479604</v>
      </c>
      <c r="EC39" s="37">
        <f>'[2]212'!B601</f>
        <v>1.4282437294795942</v>
      </c>
      <c r="ED39" s="37">
        <f>'[2]212'!C601</f>
        <v>0.68358796171323166</v>
      </c>
      <c r="EE39" s="37">
        <f>'[3]Implisit Q'!AH42</f>
        <v>0.63000000000235445</v>
      </c>
      <c r="EF39" s="37">
        <f>'[2]212'!B5073</f>
        <v>0.6300000000023408</v>
      </c>
      <c r="EG39" s="37">
        <f>'[2]212'!C5073</f>
        <v>2.8842624734797644</v>
      </c>
      <c r="EH39" s="37">
        <f>'[3]Implisit Q'!AX42</f>
        <v>0.44142702350073648</v>
      </c>
      <c r="EI39" s="37">
        <f>'[2]212'!B5632</f>
        <v>0.44142702350075053</v>
      </c>
      <c r="EJ39" s="37">
        <f>'[2]212'!C5632</f>
        <v>2.967275042005332</v>
      </c>
      <c r="EK39" s="37">
        <f>'[3]Implisit Q'!BN42</f>
        <v>2.3423643946139663</v>
      </c>
      <c r="EL39" s="37">
        <f>'[2]212'!B6191</f>
        <v>2.3423643946139645</v>
      </c>
      <c r="EM39" s="37">
        <f>'[2]212'!C6191</f>
        <v>0.18818087519870763</v>
      </c>
      <c r="EN39" s="37" t="s">
        <v>102</v>
      </c>
      <c r="EO39" s="37" t="s">
        <v>102</v>
      </c>
      <c r="EP39" s="37" t="s">
        <v>102</v>
      </c>
      <c r="EQ39" s="37" t="s">
        <v>102</v>
      </c>
      <c r="ER39" s="37" t="s">
        <v>102</v>
      </c>
      <c r="ES39" s="37" t="s">
        <v>102</v>
      </c>
      <c r="ET39" s="37">
        <f>'[3]Implisit Y'!EP42</f>
        <v>6.8975088621756981</v>
      </c>
      <c r="EU39" s="37">
        <f>'[2]213'!B42</f>
        <v>6.8324004923038668</v>
      </c>
      <c r="EV39" s="37">
        <f>'[2]213'!C42</f>
        <v>5.0114419548474025</v>
      </c>
      <c r="EW39" s="37">
        <f>'[3]Implisit Y'!R42</f>
        <v>2.7012228999710146</v>
      </c>
      <c r="EX39" s="37">
        <f>'[2]213'!B601</f>
        <v>2.7012228999710208</v>
      </c>
      <c r="EY39" s="37">
        <f>'[2]213'!C601</f>
        <v>2.5585795734206567</v>
      </c>
      <c r="EZ39" s="37">
        <f>'[3]Implisit Y'!AH42</f>
        <v>0.85744440866959337</v>
      </c>
      <c r="FA39" s="37">
        <f>'[2]213'!B5073</f>
        <v>0.85744440866959215</v>
      </c>
      <c r="FB39" s="37">
        <f>'[2]213'!C5073</f>
        <v>3.6735703966191942</v>
      </c>
      <c r="FC39" s="37">
        <f>'[3]Implisit Y'!AX42</f>
        <v>1.9773086853085857</v>
      </c>
      <c r="FD39" s="37">
        <f>'[2]213'!B5632</f>
        <v>1.9773086853085831</v>
      </c>
      <c r="FE39" s="37">
        <f>'[2]213'!C5632</f>
        <v>3.5250285358929552</v>
      </c>
      <c r="FF39" s="37">
        <f>'[3]Implisit Y'!BN42</f>
        <v>3.0920478927257875</v>
      </c>
      <c r="FG39" s="37">
        <f>'[2]213'!B6191</f>
        <v>3.0920478927257857</v>
      </c>
      <c r="FH39" s="37">
        <f>'[2]213'!C6191</f>
        <v>3.4013551925901178</v>
      </c>
      <c r="FI39" s="37" t="s">
        <v>102</v>
      </c>
      <c r="FJ39" s="37" t="s">
        <v>102</v>
      </c>
      <c r="FK39" s="37" t="s">
        <v>102</v>
      </c>
      <c r="FL39" s="37" t="s">
        <v>102</v>
      </c>
      <c r="FM39" s="37" t="s">
        <v>102</v>
      </c>
      <c r="FN39" s="37" t="s">
        <v>102</v>
      </c>
      <c r="FO39" s="37">
        <f>'[3]SOG Q'!EP42</f>
        <v>-4.9195626644520871</v>
      </c>
      <c r="FP39" s="37">
        <f>'[2]218'!B42</f>
        <v>-4.9217486870264482</v>
      </c>
      <c r="FQ39" s="37">
        <f>'[2]218'!C42</f>
        <v>3.3394935580248806</v>
      </c>
      <c r="FR39" s="37">
        <f>'[3]SOG Q'!R42</f>
        <v>0.31623304156632281</v>
      </c>
      <c r="FS39" s="37">
        <f>'[2]218'!B601</f>
        <v>0.31623304156633364</v>
      </c>
      <c r="FT39" s="37">
        <f>'[2]218'!C601</f>
        <v>1.5055795207066076</v>
      </c>
      <c r="FU39" s="37">
        <f>'[3]SOG Q'!AH42</f>
        <v>-7.3714028827429959E-2</v>
      </c>
      <c r="FV39" s="37">
        <f>'[2]218'!B5073</f>
        <v>-7.3714028827430111E-2</v>
      </c>
      <c r="FW39" s="37">
        <f>'[2]218'!C5073</f>
        <v>3.8015978787409956E-2</v>
      </c>
      <c r="FX39" s="37">
        <f>'[3]SOG Q'!AX42</f>
        <v>-1.2509504688675157</v>
      </c>
      <c r="FY39" s="37">
        <f>'[2]218'!B5632</f>
        <v>-1.2509504688675182</v>
      </c>
      <c r="FZ39" s="37">
        <f>'[2]218'!C5632</f>
        <v>0.38305822652645777</v>
      </c>
      <c r="GA39" s="37">
        <f>'[3]SOG Q'!BN42</f>
        <v>-0.96928232093031541</v>
      </c>
      <c r="GB39" s="37">
        <f>'[2]218'!B6191</f>
        <v>-0.9692823209303173</v>
      </c>
      <c r="GC39" s="37">
        <f>'[2]218'!C6191</f>
        <v>0.13508040153457701</v>
      </c>
      <c r="GD39" s="37">
        <f>'[3]SOG Q'!CD42</f>
        <v>-0.51318122555850143</v>
      </c>
      <c r="GE39" s="37">
        <f>'[2]218'!B7868</f>
        <v>-0.51536725699783603</v>
      </c>
      <c r="GF39" s="37">
        <f>'[2]218'!C7868</f>
        <v>1.7659745324485698</v>
      </c>
      <c r="GG39" s="37">
        <f>'[3]SOG Q'!DZ42</f>
        <v>-2.4286676618346288</v>
      </c>
      <c r="GH39" s="37">
        <f>'[2]218'!B8427</f>
        <v>-2.4286676529696614</v>
      </c>
      <c r="GI39" s="37">
        <f>'[2]218'!C8427</f>
        <v>-0.48821510197874313</v>
      </c>
      <c r="GJ39" s="37">
        <f>'[3]SOG Y'!EP42</f>
        <v>4.9507045429848802</v>
      </c>
      <c r="GK39" s="37">
        <f>'[2]219'!B42</f>
        <v>4.9482915901656144</v>
      </c>
      <c r="GL39" s="37">
        <f>'[2]219'!C42</f>
        <v>4.4891286388124652</v>
      </c>
      <c r="GM39" s="37">
        <f>'[3]SOG Y'!R42</f>
        <v>2.8674802816531919</v>
      </c>
      <c r="GN39" s="37">
        <f>'[2]219'!B601</f>
        <v>2.8674802816531764</v>
      </c>
      <c r="GO39" s="37">
        <f>'[2]219'!C601</f>
        <v>2.6006558399292206</v>
      </c>
      <c r="GP39" s="37">
        <f>'[3]SOG Y'!AH42</f>
        <v>-2.0040399733366816E-2</v>
      </c>
      <c r="GQ39" s="37">
        <f>'[2]219'!B5073</f>
        <v>-2.0040399733366784E-2</v>
      </c>
      <c r="GR39" s="37">
        <f>'[2]219'!C5073</f>
        <v>3.9352577132638775E-2</v>
      </c>
      <c r="GS39" s="37">
        <f>'[3]SOG Y'!AX42</f>
        <v>0.3521079087977963</v>
      </c>
      <c r="GT39" s="37">
        <f>'[2]219'!B5632</f>
        <v>0.35210790879779563</v>
      </c>
      <c r="GU39" s="37">
        <f>'[2]219'!C5632</f>
        <v>-0.4118920665857948</v>
      </c>
      <c r="GV39" s="37">
        <f>'[3]SOG Y'!BN42</f>
        <v>0.59317722593699718</v>
      </c>
      <c r="GW39" s="37">
        <f>'[2]219'!B6191</f>
        <v>0.59317722593699618</v>
      </c>
      <c r="GX39" s="37">
        <f>'[2]219'!C6191</f>
        <v>0.45041736884387235</v>
      </c>
      <c r="GY39" s="37">
        <f>'[3]SOG Y'!CD42</f>
        <v>-3.9153723275370664</v>
      </c>
      <c r="GZ39" s="37">
        <f>'[2]219'!B7868</f>
        <v>-3.9177852901415706</v>
      </c>
      <c r="HA39" s="37">
        <f>'[2]219'!C7868</f>
        <v>-1.8161788074351788</v>
      </c>
      <c r="HB39" s="37">
        <f>'[3]SOG Y'!DZ42</f>
        <v>5.0733518538673419</v>
      </c>
      <c r="HC39" s="37">
        <f>'[2]219'!B8427</f>
        <v>5.0733518636525812</v>
      </c>
      <c r="HD39" s="37">
        <f>'[2]219'!C8427</f>
        <v>3.6267737269277025</v>
      </c>
    </row>
    <row r="40" spans="1:212" x14ac:dyDescent="0.35">
      <c r="A40" s="1">
        <v>1214</v>
      </c>
      <c r="B40" s="1" t="s">
        <v>145</v>
      </c>
      <c r="C40" s="37">
        <f>'[3]ADHB 2025'!EP43</f>
        <v>2336197.9446208999</v>
      </c>
      <c r="D40" s="37">
        <f>'[2]201'!B43</f>
        <v>2335204.9446209613</v>
      </c>
      <c r="E40" s="37">
        <f>'[2]201'!C43</f>
        <v>2382081.030000018</v>
      </c>
      <c r="F40" s="37">
        <f>'[3]ADHB 2025'!R43</f>
        <v>1909548.0171388509</v>
      </c>
      <c r="G40" s="37">
        <f>'[2]201'!B602</f>
        <v>1909548.0171388509</v>
      </c>
      <c r="H40" s="37">
        <f>'[2]201'!C602</f>
        <v>1914429.765263038</v>
      </c>
      <c r="I40" s="37">
        <f>'[3]ADHB 2025'!AH43</f>
        <v>65755.812524427005</v>
      </c>
      <c r="J40" s="37">
        <f>'[2]201'!B5074</f>
        <v>65755.812524427005</v>
      </c>
      <c r="K40" s="37">
        <f>'[2]201'!C5074</f>
        <v>66361.302780831</v>
      </c>
      <c r="L40" s="37">
        <f>'[3]ADHB 2025'!AX43</f>
        <v>557993.73306742997</v>
      </c>
      <c r="M40" s="37">
        <f>'[2]201'!B5633</f>
        <v>557993.73306742997</v>
      </c>
      <c r="N40" s="37">
        <f>'[2]201'!C5633</f>
        <v>583542.57807357004</v>
      </c>
      <c r="O40" s="37">
        <f>'[3]ADHB 2025'!BN43</f>
        <v>602844.02145827003</v>
      </c>
      <c r="P40" s="37">
        <f>'[2]201'!B6192</f>
        <v>602844.02145827003</v>
      </c>
      <c r="Q40" s="37">
        <f>'[2]201'!C6192</f>
        <v>605958.47989443992</v>
      </c>
      <c r="R40" s="37">
        <f>'[3]ADHB 2025'!CD43</f>
        <v>-4868.9351300360004</v>
      </c>
      <c r="S40" s="37">
        <f>'[2]201'!B7869</f>
        <v>-4868.9351300362996</v>
      </c>
      <c r="T40" s="37">
        <f>'[2]201'!C7869</f>
        <v>9945.3532136086997</v>
      </c>
      <c r="U40" s="37">
        <f>'[3]ADHB 2025'!DZ43</f>
        <v>-795074.70443804178</v>
      </c>
      <c r="V40" s="37">
        <f>'[2]201'!B8428</f>
        <v>-796067.70443797985</v>
      </c>
      <c r="W40" s="37">
        <f>'[2]201'!C8428</f>
        <v>-798156.44922546996</v>
      </c>
      <c r="X40" s="37">
        <f>'[3]ADHK 2025'!EP43</f>
        <v>1211662.1710521001</v>
      </c>
      <c r="Y40" s="37">
        <f>'[2]202'!B43</f>
        <v>1211165.6710520699</v>
      </c>
      <c r="Z40" s="37">
        <f>'[2]202'!C43</f>
        <v>1227696.4026384517</v>
      </c>
      <c r="AA40" s="37">
        <f>'[3]ADHK 2025'!R43</f>
        <v>1106880.9762789856</v>
      </c>
      <c r="AB40" s="37">
        <f>'[2]202'!B602</f>
        <v>1106880.9762789856</v>
      </c>
      <c r="AC40" s="37">
        <f>'[2]202'!C602</f>
        <v>1129435.7589382106</v>
      </c>
      <c r="AD40" s="37">
        <f>'[3]ADHK 2025'!AH43</f>
        <v>40092.318790131998</v>
      </c>
      <c r="AE40" s="37">
        <f>'[2]202'!B5074</f>
        <v>40092.318790131998</v>
      </c>
      <c r="AF40" s="37">
        <f>'[2]202'!C5074</f>
        <v>40094.440810230997</v>
      </c>
      <c r="AG40" s="37">
        <f>'[3]ADHK 2025'!AX43</f>
        <v>257945.76570081001</v>
      </c>
      <c r="AH40" s="37">
        <f>'[2]202'!B5633</f>
        <v>257945.76570081001</v>
      </c>
      <c r="AI40" s="37">
        <f>'[2]202'!C5633</f>
        <v>267383.35545466002</v>
      </c>
      <c r="AJ40" s="37">
        <f>'[3]ADHK 2025'!BN43</f>
        <v>360569.83047277102</v>
      </c>
      <c r="AK40" s="37">
        <f>'[2]202'!B6192</f>
        <v>360569.83047277102</v>
      </c>
      <c r="AL40" s="37">
        <f>'[2]202'!C6192</f>
        <v>360950.41553837003</v>
      </c>
      <c r="AM40" s="37">
        <f>'[3]ADHK 2025'!CD43</f>
        <v>-2656.0129018788998</v>
      </c>
      <c r="AN40" s="37">
        <f>'[2]202'!B7869</f>
        <v>-2656.0129018788998</v>
      </c>
      <c r="AO40" s="37">
        <f>'[2]202'!C7869</f>
        <v>5369.2856331998</v>
      </c>
      <c r="AP40" s="37">
        <f>'[3]ADHK 2025'!DZ43</f>
        <v>-551170.70728871995</v>
      </c>
      <c r="AQ40" s="37">
        <f>'[2]202'!B8428</f>
        <v>-551667.20728874998</v>
      </c>
      <c r="AR40" s="37">
        <f>'[2]202'!C8428</f>
        <v>-575536.85373621993</v>
      </c>
      <c r="AS40" s="37">
        <f>[3]Distribusi!EP43</f>
        <v>100</v>
      </c>
      <c r="AT40" s="37">
        <f>'[2]205'!B43</f>
        <v>100</v>
      </c>
      <c r="AU40" s="37">
        <f>'[2]205'!C43</f>
        <v>100</v>
      </c>
      <c r="AV40" s="37">
        <f>[3]Distribusi!R43</f>
        <v>81.73742390004189</v>
      </c>
      <c r="AW40" s="37">
        <f>'[2]205'!B602</f>
        <v>81.772181132855508</v>
      </c>
      <c r="AX40" s="37">
        <f>'[2]205'!C602</f>
        <v>80.367953111276975</v>
      </c>
      <c r="AY40" s="37">
        <f>[3]Distribusi!AH43</f>
        <v>2.8146507309378421</v>
      </c>
      <c r="AZ40" s="37">
        <f>'[2]205'!B5074</f>
        <v>2.8158476058340205</v>
      </c>
      <c r="BA40" s="37">
        <f>'[2]205'!C5074</f>
        <v>2.7858541311178864</v>
      </c>
      <c r="BB40" s="37">
        <f>[3]Distribusi!AX43</f>
        <v>23.884694118159448</v>
      </c>
      <c r="BC40" s="37">
        <f>'[2]205'!B5633</f>
        <v>23.894850614835466</v>
      </c>
      <c r="BD40" s="37">
        <f>'[2]205'!C5633</f>
        <v>24.497175819143553</v>
      </c>
      <c r="BE40" s="37">
        <f>[3]Distribusi!BN43</f>
        <v>25.804492416677256</v>
      </c>
      <c r="BF40" s="37">
        <f>'[2]205'!B6192</f>
        <v>25.815465269842541</v>
      </c>
      <c r="BG40" s="37">
        <f>'[2]205'!C6192</f>
        <v>25.438197620608872</v>
      </c>
      <c r="BH40" s="37">
        <f>[3]Distribusi!CD43</f>
        <v>-0.20841278202674277</v>
      </c>
      <c r="BI40" s="37">
        <f>'[2]205'!B7869</f>
        <v>-0.20850140546557469</v>
      </c>
      <c r="BJ40" s="37">
        <f>'[2]205'!C7869</f>
        <v>0.41750692307929699</v>
      </c>
      <c r="BK40" s="37">
        <f>[3]Distribusi!DZ43</f>
        <v>-34.032848383789691</v>
      </c>
      <c r="BL40" s="37">
        <f>'[2]205'!B8428</f>
        <v>-34.089843217901958</v>
      </c>
      <c r="BM40" s="37">
        <f>'[2]205'!C8428</f>
        <v>-33.506687605226595</v>
      </c>
      <c r="BN40" s="37">
        <f>'[3]Q-to-Q'!EP43</f>
        <v>-0.89332843710508314</v>
      </c>
      <c r="BO40" s="37">
        <f>'[2]209'!B43</f>
        <v>-0.9339391482501026</v>
      </c>
      <c r="BP40" s="37">
        <f>'[2]209'!C43</f>
        <v>1.3648613052269305</v>
      </c>
      <c r="BQ40" s="37">
        <f>'[3]Q-to-Q'!R43</f>
        <v>0.26732076431666485</v>
      </c>
      <c r="BR40" s="37">
        <f>'[2]209'!B602</f>
        <v>0.2673207643163209</v>
      </c>
      <c r="BS40" s="37">
        <f>'[2]209'!C602</f>
        <v>2.0376881654473458</v>
      </c>
      <c r="BT40" s="37">
        <f>'[3]Q-to-Q'!AH43</f>
        <v>-6.1578412200003498</v>
      </c>
      <c r="BU40" s="37">
        <f>'[2]209'!B5074</f>
        <v>-6.1578412200003445</v>
      </c>
      <c r="BV40" s="37">
        <f>'[2]209'!C5074</f>
        <v>5.2928345454578644E-3</v>
      </c>
      <c r="BW40" s="37">
        <f>'[3]Q-to-Q'!AX43</f>
        <v>-13.758482199998809</v>
      </c>
      <c r="BX40" s="37">
        <f>'[2]209'!B5633</f>
        <v>-13.758482199998815</v>
      </c>
      <c r="BY40" s="37">
        <f>'[2]209'!C5633</f>
        <v>3.6587496321985089</v>
      </c>
      <c r="BZ40" s="37">
        <f>'[3]Q-to-Q'!BN43</f>
        <v>-3.2396450050077021</v>
      </c>
      <c r="CA40" s="37">
        <f>'[2]209'!B6192</f>
        <v>-3.2396450050076924</v>
      </c>
      <c r="CB40" s="37">
        <f>'[2]209'!C6192</f>
        <v>0.10555100106406365</v>
      </c>
      <c r="CC40" s="37" t="s">
        <v>102</v>
      </c>
      <c r="CD40" s="37" t="s">
        <v>102</v>
      </c>
      <c r="CE40" s="37" t="s">
        <v>102</v>
      </c>
      <c r="CF40" s="37" t="s">
        <v>102</v>
      </c>
      <c r="CG40" s="37" t="s">
        <v>102</v>
      </c>
      <c r="CH40" s="37" t="s">
        <v>102</v>
      </c>
      <c r="CI40" s="37">
        <f>'[3]Y-on-Y'!EP43</f>
        <v>2.5831056414861138</v>
      </c>
      <c r="CJ40" s="37">
        <f>'[2]210'!B43</f>
        <v>2.5410704000045676</v>
      </c>
      <c r="CK40" s="37">
        <f>'[2]210'!C43</f>
        <v>2.5887968479479642</v>
      </c>
      <c r="CL40" s="37">
        <f>'[3]Y-on-Y'!R43</f>
        <v>3.9458200723283028</v>
      </c>
      <c r="CM40" s="37">
        <f>'[2]210'!B602</f>
        <v>3.9458200723278698</v>
      </c>
      <c r="CN40" s="37">
        <f>'[2]210'!C602</f>
        <v>4.3515993661988546</v>
      </c>
      <c r="CO40" s="37">
        <f>'[3]Y-on-Y'!AH43</f>
        <v>-1.3144859962997231</v>
      </c>
      <c r="CP40" s="37">
        <f>'[2]210'!B5074</f>
        <v>-1.3144859962997226</v>
      </c>
      <c r="CQ40" s="37">
        <f>'[2]210'!C5074</f>
        <v>2.6927774964926323</v>
      </c>
      <c r="CR40" s="37">
        <f>'[3]Y-on-Y'!AX43</f>
        <v>3.5845371281282326</v>
      </c>
      <c r="CS40" s="37">
        <f>'[2]210'!B5633</f>
        <v>3.5845371281282317</v>
      </c>
      <c r="CT40" s="37">
        <f>'[2]210'!C5633</f>
        <v>-0.99896282389578284</v>
      </c>
      <c r="CU40" s="37">
        <f>'[3]Y-on-Y'!BN43</f>
        <v>1.7063349897716478</v>
      </c>
      <c r="CV40" s="37">
        <f>'[2]210'!B6192</f>
        <v>1.7063349897716316</v>
      </c>
      <c r="CW40" s="37">
        <f>'[2]210'!C6192</f>
        <v>0.80887733817136542</v>
      </c>
      <c r="CX40" s="37" t="s">
        <v>102</v>
      </c>
      <c r="CY40" s="37" t="s">
        <v>102</v>
      </c>
      <c r="CZ40" s="37" t="s">
        <v>102</v>
      </c>
      <c r="DA40" s="37" t="s">
        <v>102</v>
      </c>
      <c r="DB40" s="37" t="s">
        <v>102</v>
      </c>
      <c r="DC40" s="37" t="s">
        <v>102</v>
      </c>
      <c r="DD40" s="37">
        <f>'[3]C-to-C'!EP43</f>
        <v>2.5831056414861138</v>
      </c>
      <c r="DE40" s="37">
        <f>'[2]211'!B43</f>
        <v>2.5410704000045676</v>
      </c>
      <c r="DF40" s="37">
        <f>'[2]211'!C43</f>
        <v>2.5650898182461344</v>
      </c>
      <c r="DG40" s="37">
        <f>'[3]C-to-C'!R43</f>
        <v>3.9458200723283028</v>
      </c>
      <c r="DH40" s="37">
        <f>'[2]211'!B602</f>
        <v>3.9458200723278698</v>
      </c>
      <c r="DI40" s="37">
        <f>'[2]211'!C602</f>
        <v>4.1503607879152264</v>
      </c>
      <c r="DJ40" s="37">
        <f>'[3]C-to-C'!AH43</f>
        <v>-1.3144859962997231</v>
      </c>
      <c r="DK40" s="37">
        <f>'[2]211'!B5074</f>
        <v>-1.3144859962997226</v>
      </c>
      <c r="DL40" s="37">
        <f>'[2]211'!C5074</f>
        <v>0.64932811721658013</v>
      </c>
      <c r="DM40" s="37">
        <f>'[3]C-to-C'!AX43</f>
        <v>3.5845371281282326</v>
      </c>
      <c r="DN40" s="37">
        <f>'[2]211'!B5633</f>
        <v>3.5845371281282317</v>
      </c>
      <c r="DO40" s="37">
        <f>'[2]211'!C5633</f>
        <v>1.1998025728104853</v>
      </c>
      <c r="DP40" s="37">
        <f>'[3]C-to-C'!BN43</f>
        <v>1.7063349897716478</v>
      </c>
      <c r="DQ40" s="37">
        <f>'[2]211'!B6192</f>
        <v>1.7063349897716316</v>
      </c>
      <c r="DR40" s="37">
        <f>'[2]211'!C6192</f>
        <v>1.2553809079589302</v>
      </c>
      <c r="DS40" s="37" t="s">
        <v>102</v>
      </c>
      <c r="DT40" s="37" t="s">
        <v>102</v>
      </c>
      <c r="DU40" s="37" t="s">
        <v>102</v>
      </c>
      <c r="DV40" s="37" t="s">
        <v>102</v>
      </c>
      <c r="DW40" s="37" t="s">
        <v>102</v>
      </c>
      <c r="DX40" s="37" t="s">
        <v>102</v>
      </c>
      <c r="DY40" s="37">
        <f>'[3]Implisit Q'!EP43</f>
        <v>0.87798574536807905</v>
      </c>
      <c r="DZ40" s="37">
        <f>'[2]212'!B43</f>
        <v>0.87644350445447194</v>
      </c>
      <c r="EA40" s="37">
        <f>'[2]212'!C43</f>
        <v>0.63385243008915237</v>
      </c>
      <c r="EB40" s="37">
        <f>'[3]Implisit Q'!R43</f>
        <v>2.4330319800539542</v>
      </c>
      <c r="EC40" s="37">
        <f>'[2]212'!B602</f>
        <v>2.433031980054456</v>
      </c>
      <c r="ED40" s="37">
        <f>'[2]212'!C602</f>
        <v>-1.7464515254360724</v>
      </c>
      <c r="EE40" s="37">
        <f>'[3]Implisit Q'!AH43</f>
        <v>0.65848520000058386</v>
      </c>
      <c r="EF40" s="37">
        <f>'[2]212'!B5074</f>
        <v>0.65848520000058586</v>
      </c>
      <c r="EG40" s="37">
        <f>'[2]212'!C5074</f>
        <v>0.91547503594048218</v>
      </c>
      <c r="EH40" s="37">
        <f>'[3]Implisit Q'!AX43</f>
        <v>0.9521582199993901</v>
      </c>
      <c r="EI40" s="37">
        <f>'[2]212'!B5633</f>
        <v>0.95215821999939076</v>
      </c>
      <c r="EJ40" s="37">
        <f>'[2]212'!C5633</f>
        <v>0.88747727823146516</v>
      </c>
      <c r="EK40" s="37">
        <f>'[3]Implisit Q'!BN43</f>
        <v>1.8817244070731931</v>
      </c>
      <c r="EL40" s="37">
        <f>'[2]212'!B6192</f>
        <v>1.8817244070731942</v>
      </c>
      <c r="EM40" s="37">
        <f>'[2]212'!C6192</f>
        <v>0.4106431338537837</v>
      </c>
      <c r="EN40" s="37" t="s">
        <v>102</v>
      </c>
      <c r="EO40" s="37" t="s">
        <v>102</v>
      </c>
      <c r="EP40" s="37" t="s">
        <v>102</v>
      </c>
      <c r="EQ40" s="37" t="s">
        <v>102</v>
      </c>
      <c r="ER40" s="37" t="s">
        <v>102</v>
      </c>
      <c r="ES40" s="37" t="s">
        <v>102</v>
      </c>
      <c r="ET40" s="37">
        <f>'[3]Implisit Y'!EP43</f>
        <v>2.3504868010213187</v>
      </c>
      <c r="EU40" s="37">
        <f>'[2]213'!B43</f>
        <v>2.3489220482452362</v>
      </c>
      <c r="EV40" s="37">
        <f>'[2]213'!C43</f>
        <v>2.183526605583201</v>
      </c>
      <c r="EW40" s="37">
        <f>'[3]Implisit Y'!R43</f>
        <v>3.0373674626725631</v>
      </c>
      <c r="EX40" s="37">
        <f>'[2]213'!B602</f>
        <v>3.0373674626731089</v>
      </c>
      <c r="EY40" s="37">
        <f>'[2]213'!C602</f>
        <v>0.53029204817669895</v>
      </c>
      <c r="EZ40" s="37">
        <f>'[3]Implisit Y'!AH43</f>
        <v>2.2719741505204496</v>
      </c>
      <c r="FA40" s="37">
        <f>'[2]213'!B5074</f>
        <v>2.2719741505204545</v>
      </c>
      <c r="FB40" s="37">
        <f>'[2]213'!C5074</f>
        <v>2.9345681714690794</v>
      </c>
      <c r="FC40" s="37">
        <f>'[3]Implisit Y'!AX43</f>
        <v>2.1076990128830317</v>
      </c>
      <c r="FD40" s="37">
        <f>'[2]213'!B5633</f>
        <v>2.1076990128830424</v>
      </c>
      <c r="FE40" s="37">
        <f>'[2]213'!C5633</f>
        <v>2.4525443553296045</v>
      </c>
      <c r="FF40" s="37">
        <f>'[3]Implisit Y'!BN43</f>
        <v>1.7556462027522315</v>
      </c>
      <c r="FG40" s="37">
        <f>'[2]213'!B6192</f>
        <v>1.7556462027522413</v>
      </c>
      <c r="FH40" s="37">
        <f>'[2]213'!C6192</f>
        <v>2.1619412844523329</v>
      </c>
      <c r="FI40" s="37" t="s">
        <v>102</v>
      </c>
      <c r="FJ40" s="37" t="s">
        <v>102</v>
      </c>
      <c r="FK40" s="37" t="s">
        <v>102</v>
      </c>
      <c r="FL40" s="37" t="s">
        <v>102</v>
      </c>
      <c r="FM40" s="37" t="s">
        <v>102</v>
      </c>
      <c r="FN40" s="37" t="s">
        <v>102</v>
      </c>
      <c r="FO40" s="37">
        <f>'[3]SOG Q'!EP43</f>
        <v>-0.89332843710508314</v>
      </c>
      <c r="FP40" s="37">
        <f>'[2]218'!B43</f>
        <v>-0.9339391482501026</v>
      </c>
      <c r="FQ40" s="37">
        <f>'[2]218'!C43</f>
        <v>1.3648613052269305</v>
      </c>
      <c r="FR40" s="37">
        <f>'[3]SOG Q'!R43</f>
        <v>0.24137681308004222</v>
      </c>
      <c r="FS40" s="37">
        <f>'[2]218'!B602</f>
        <v>0.24137681307974046</v>
      </c>
      <c r="FT40" s="37">
        <f>'[2]218'!C602</f>
        <v>1.862237611113341</v>
      </c>
      <c r="FU40" s="37">
        <f>'[3]SOG Q'!AH43</f>
        <v>-0.21518550476804213</v>
      </c>
      <c r="FV40" s="37">
        <f>'[2]218'!B5074</f>
        <v>-0.21518550476804474</v>
      </c>
      <c r="FW40" s="37">
        <f>'[2]218'!C5074</f>
        <v>1.7520477583846347E-4</v>
      </c>
      <c r="FX40" s="37">
        <f>'[3]SOG Q'!AX43</f>
        <v>-3.3659207000879605</v>
      </c>
      <c r="FY40" s="37">
        <f>'[2]218'!B5633</f>
        <v>-3.3659207000880009</v>
      </c>
      <c r="FZ40" s="37">
        <f>'[2]218'!C5633</f>
        <v>0.7792154268748489</v>
      </c>
      <c r="GA40" s="37">
        <f>'[3]SOG Q'!BN43</f>
        <v>-0.98743995900043668</v>
      </c>
      <c r="GB40" s="37">
        <f>'[2]218'!B6192</f>
        <v>-0.98743995900044879</v>
      </c>
      <c r="GC40" s="37">
        <f>'[2]218'!C6192</f>
        <v>3.1423039365738849E-2</v>
      </c>
      <c r="GD40" s="37">
        <f>'[3]SOG Q'!CD43</f>
        <v>-0.12424777031971179</v>
      </c>
      <c r="GE40" s="37">
        <f>'[2]218'!B7869</f>
        <v>-0.12424777031971329</v>
      </c>
      <c r="GF40" s="37">
        <f>'[2]218'!C7869</f>
        <v>0.66260947836373085</v>
      </c>
      <c r="GG40" s="37">
        <f>'[3]SOG Q'!DZ43</f>
        <v>3.5580886839910009</v>
      </c>
      <c r="GH40" s="37">
        <f>'[2]218'!B8428</f>
        <v>3.5174779728460157</v>
      </c>
      <c r="GI40" s="37">
        <f>'[2]218'!C8428</f>
        <v>-1.9707994552665744</v>
      </c>
      <c r="GJ40" s="37">
        <f>'[3]SOG Y'!EP43</f>
        <v>2.5831056414861138</v>
      </c>
      <c r="GK40" s="37">
        <f>'[2]219'!B43</f>
        <v>2.5410704000045676</v>
      </c>
      <c r="GL40" s="37">
        <f>'[2]219'!C43</f>
        <v>2.5887968479479642</v>
      </c>
      <c r="GM40" s="37">
        <f>'[3]SOG Y'!R43</f>
        <v>3.5573407310795511</v>
      </c>
      <c r="GN40" s="37">
        <f>'[2]219'!B602</f>
        <v>3.5573407310791683</v>
      </c>
      <c r="GO40" s="37">
        <f>'[2]219'!C602</f>
        <v>3.9356845510924527</v>
      </c>
      <c r="GP40" s="37">
        <f>'[3]SOG Y'!AH43</f>
        <v>-4.5212448288333984E-2</v>
      </c>
      <c r="GQ40" s="37">
        <f>'[2]219'!B5074</f>
        <v>-4.5212448288333873E-2</v>
      </c>
      <c r="GR40" s="37">
        <f>'[2]219'!C5074</f>
        <v>8.7852410672010661E-2</v>
      </c>
      <c r="GS40" s="37">
        <f>'[3]SOG Y'!AX43</f>
        <v>0.75571988588021644</v>
      </c>
      <c r="GT40" s="37">
        <f>'[2]219'!B5633</f>
        <v>0.75571988588021466</v>
      </c>
      <c r="GU40" s="37">
        <f>'[2]219'!C5633</f>
        <v>-0.22545138320030916</v>
      </c>
      <c r="GV40" s="37">
        <f>'[3]SOG Y'!BN43</f>
        <v>0.51215329511346974</v>
      </c>
      <c r="GW40" s="37">
        <f>'[2]219'!B6192</f>
        <v>0.51215329511346852</v>
      </c>
      <c r="GX40" s="37">
        <f>'[2]219'!C6192</f>
        <v>0.24201394403815268</v>
      </c>
      <c r="GY40" s="37">
        <f>'[3]SOG Y'!CD43</f>
        <v>-2.931604510034441</v>
      </c>
      <c r="GZ40" s="37">
        <f>'[2]219'!B7869</f>
        <v>-2.9316045100344343</v>
      </c>
      <c r="HA40" s="37">
        <f>'[2]219'!C7869</f>
        <v>-1.7774415045453442</v>
      </c>
      <c r="HB40" s="37">
        <f>'[3]SOG Y'!DZ43</f>
        <v>0.73470868773563203</v>
      </c>
      <c r="HC40" s="37">
        <f>'[2]219'!B8428</f>
        <v>0.69267344625420846</v>
      </c>
      <c r="HD40" s="37">
        <f>'[2]219'!C8428</f>
        <v>0.32613882989082638</v>
      </c>
    </row>
    <row r="41" spans="1:212" x14ac:dyDescent="0.35">
      <c r="A41" s="1">
        <v>1215</v>
      </c>
      <c r="B41" s="1" t="s">
        <v>146</v>
      </c>
      <c r="C41" s="37">
        <f>'[3]ADHB 2025'!EP44</f>
        <v>2130484.6301632999</v>
      </c>
      <c r="D41" s="37">
        <f>'[2]201'!B44</f>
        <v>2130484.6301633557</v>
      </c>
      <c r="E41" s="37">
        <f>'[2]201'!C44</f>
        <v>2186702.5635470594</v>
      </c>
      <c r="F41" s="37">
        <f>'[3]ADHB 2025'!R44</f>
        <v>1220309.1011530852</v>
      </c>
      <c r="G41" s="37">
        <f>'[2]201'!B603</f>
        <v>1220309.1011530852</v>
      </c>
      <c r="H41" s="37">
        <f>'[2]201'!C603</f>
        <v>1232392.7600561839</v>
      </c>
      <c r="I41" s="37">
        <f>'[3]ADHB 2025'!AH44</f>
        <v>36957.441411296</v>
      </c>
      <c r="J41" s="37">
        <f>'[2]201'!B5075</f>
        <v>36957.441411296</v>
      </c>
      <c r="K41" s="37">
        <f>'[2]201'!C5075</f>
        <v>37759.889695277001</v>
      </c>
      <c r="L41" s="37">
        <f>'[3]ADHB 2025'!AX44</f>
        <v>345061.96530098998</v>
      </c>
      <c r="M41" s="37">
        <f>'[2]201'!B5634</f>
        <v>345061.96530098998</v>
      </c>
      <c r="N41" s="37">
        <f>'[2]201'!C5634</f>
        <v>354088.58055958</v>
      </c>
      <c r="O41" s="37">
        <f>'[3]ADHB 2025'!BN44</f>
        <v>500597.02305912302</v>
      </c>
      <c r="P41" s="37">
        <f>'[2]201'!B6193</f>
        <v>500597.02305912302</v>
      </c>
      <c r="Q41" s="37">
        <f>'[2]201'!C6193</f>
        <v>505101.95877632202</v>
      </c>
      <c r="R41" s="37">
        <f>'[3]ADHB 2025'!CD44</f>
        <v>4.1927624110229003</v>
      </c>
      <c r="S41" s="37">
        <f>'[2]201'!B7870</f>
        <v>4.1927624110229003</v>
      </c>
      <c r="T41" s="37">
        <f>'[2]201'!C7870</f>
        <v>28.285390706609</v>
      </c>
      <c r="U41" s="37">
        <f>'[3]ADHB 2025'!DZ44</f>
        <v>27554.906476394157</v>
      </c>
      <c r="V41" s="37">
        <f>'[2]201'!B8429</f>
        <v>27554.906476450036</v>
      </c>
      <c r="W41" s="37">
        <f>'[2]201'!C8429</f>
        <v>57331.089068989968</v>
      </c>
      <c r="X41" s="37">
        <f>'[3]ADHK 2025'!EP44</f>
        <v>1214738.4962331997</v>
      </c>
      <c r="Y41" s="37">
        <f>'[2]202'!B44</f>
        <v>1214738.496233196</v>
      </c>
      <c r="Z41" s="37">
        <f>'[2]202'!C44</f>
        <v>1242221.5904693718</v>
      </c>
      <c r="AA41" s="37">
        <f>'[3]ADHK 2025'!R44</f>
        <v>672216.83629174996</v>
      </c>
      <c r="AB41" s="37">
        <f>'[2]202'!B603</f>
        <v>672216.83629174996</v>
      </c>
      <c r="AC41" s="37">
        <f>'[2]202'!C603</f>
        <v>676256.15215037402</v>
      </c>
      <c r="AD41" s="37">
        <f>'[3]ADHK 2025'!AH44</f>
        <v>23815.468310585999</v>
      </c>
      <c r="AE41" s="37">
        <f>'[2]202'!B5075</f>
        <v>23815.468310585999</v>
      </c>
      <c r="AF41" s="37">
        <f>'[2]202'!C5075</f>
        <v>24168.224081729</v>
      </c>
      <c r="AG41" s="37">
        <f>'[3]ADHK 2025'!AX44</f>
        <v>200626.07968545999</v>
      </c>
      <c r="AH41" s="37">
        <f>'[2]202'!B5634</f>
        <v>200626.07968545999</v>
      </c>
      <c r="AI41" s="37">
        <f>'[2]202'!C5634</f>
        <v>204237.66215963999</v>
      </c>
      <c r="AJ41" s="37">
        <f>'[3]ADHK 2025'!BN44</f>
        <v>285882.55169624899</v>
      </c>
      <c r="AK41" s="37">
        <f>'[2]202'!B6193</f>
        <v>285882.55169624899</v>
      </c>
      <c r="AL41" s="37">
        <f>'[2]202'!C6193</f>
        <v>287674.28180194198</v>
      </c>
      <c r="AM41" s="37">
        <f>'[3]ADHK 2025'!CD44</f>
        <v>3.6918699010784</v>
      </c>
      <c r="AN41" s="37">
        <f>'[2]202'!B7870</f>
        <v>3.6918699010784</v>
      </c>
      <c r="AO41" s="37">
        <f>'[2]202'!C7870</f>
        <v>24.558351766861001</v>
      </c>
      <c r="AP41" s="37">
        <f>'[3]ADHK 2025'!DZ44</f>
        <v>32193.868379253952</v>
      </c>
      <c r="AQ41" s="37">
        <f>'[2]202'!B8429</f>
        <v>32193.868379249994</v>
      </c>
      <c r="AR41" s="37">
        <f>'[2]202'!C8429</f>
        <v>49860.711923920026</v>
      </c>
      <c r="AS41" s="37">
        <f>[3]Distribusi!EP44</f>
        <v>100</v>
      </c>
      <c r="AT41" s="37">
        <f>'[2]205'!B44</f>
        <v>100</v>
      </c>
      <c r="AU41" s="37">
        <f>'[2]205'!C44</f>
        <v>100</v>
      </c>
      <c r="AV41" s="37">
        <f>[3]Distribusi!R44</f>
        <v>57.278474759968091</v>
      </c>
      <c r="AW41" s="37">
        <f>'[2]205'!B603</f>
        <v>57.278474759966592</v>
      </c>
      <c r="AX41" s="37">
        <f>'[2]205'!C603</f>
        <v>56.358499806993159</v>
      </c>
      <c r="AY41" s="37">
        <f>[3]Distribusi!AH44</f>
        <v>1.7346964577004833</v>
      </c>
      <c r="AZ41" s="37">
        <f>'[2]205'!B5075</f>
        <v>1.7346964577004373</v>
      </c>
      <c r="BA41" s="37">
        <f>'[2]205'!C5075</f>
        <v>1.7267958763457305</v>
      </c>
      <c r="BB41" s="37">
        <f>[3]Distribusi!AX44</f>
        <v>16.196407165563137</v>
      </c>
      <c r="BC41" s="37">
        <f>'[2]205'!B5634</f>
        <v>16.196407165562711</v>
      </c>
      <c r="BD41" s="37">
        <f>'[2]205'!C5634</f>
        <v>16.192809505157911</v>
      </c>
      <c r="BE41" s="37">
        <f>[3]Distribusi!BN44</f>
        <v>23.496861510836279</v>
      </c>
      <c r="BF41" s="37">
        <f>'[2]205'!B6193</f>
        <v>23.496861510835661</v>
      </c>
      <c r="BG41" s="37">
        <f>'[2]205'!C6193</f>
        <v>23.098795748288421</v>
      </c>
      <c r="BH41" s="37">
        <f>[3]Distribusi!CD44</f>
        <v>1.9679852891975704E-4</v>
      </c>
      <c r="BI41" s="37">
        <f>'[2]205'!B7870</f>
        <v>1.9679852891975186E-4</v>
      </c>
      <c r="BJ41" s="37">
        <f>'[2]205'!C7870</f>
        <v>1.293517974421137E-3</v>
      </c>
      <c r="BK41" s="37">
        <f>[3]Distribusi!DZ44</f>
        <v>1.2933633074030717</v>
      </c>
      <c r="BL41" s="37">
        <f>'[2]205'!B8429</f>
        <v>1.2933633074056605</v>
      </c>
      <c r="BM41" s="37">
        <f>'[2]205'!C8429</f>
        <v>2.6218055452403624</v>
      </c>
      <c r="BN41" s="37">
        <f>'[3]Q-to-Q'!EP44</f>
        <v>-1.1712726982964341</v>
      </c>
      <c r="BO41" s="37">
        <f>'[2]209'!B44</f>
        <v>-1.171272698296844</v>
      </c>
      <c r="BP41" s="37">
        <f>'[2]209'!C44</f>
        <v>2.2624700148549315</v>
      </c>
      <c r="BQ41" s="37">
        <f>'[3]Q-to-Q'!R44</f>
        <v>-0.48232948395744302</v>
      </c>
      <c r="BR41" s="37">
        <f>'[2]209'!B603</f>
        <v>-0.48232948395749492</v>
      </c>
      <c r="BS41" s="37">
        <f>'[2]209'!C603</f>
        <v>0.60089477688579507</v>
      </c>
      <c r="BT41" s="37">
        <f>'[3]Q-to-Q'!AH44</f>
        <v>-5.4442185516539467</v>
      </c>
      <c r="BU41" s="37">
        <f>'[2]209'!B5075</f>
        <v>-5.4442185516539423</v>
      </c>
      <c r="BV41" s="37">
        <f>'[2]209'!C5075</f>
        <v>1.4812044279062171</v>
      </c>
      <c r="BW41" s="37">
        <f>'[3]Q-to-Q'!AX44</f>
        <v>-5.7951724089356134</v>
      </c>
      <c r="BX41" s="37">
        <f>'[2]209'!B5634</f>
        <v>-5.7951724089356134</v>
      </c>
      <c r="BY41" s="37">
        <f>'[2]209'!C5634</f>
        <v>1.8001560314801612</v>
      </c>
      <c r="BZ41" s="37">
        <f>'[3]Q-to-Q'!BN44</f>
        <v>-4.460831807375115</v>
      </c>
      <c r="CA41" s="37">
        <f>'[2]209'!B6193</f>
        <v>-4.4608318073751052</v>
      </c>
      <c r="CB41" s="37">
        <f>'[2]209'!C6193</f>
        <v>0.62673643251817079</v>
      </c>
      <c r="CC41" s="37" t="s">
        <v>102</v>
      </c>
      <c r="CD41" s="37" t="s">
        <v>102</v>
      </c>
      <c r="CE41" s="37" t="s">
        <v>102</v>
      </c>
      <c r="CF41" s="37" t="s">
        <v>102</v>
      </c>
      <c r="CG41" s="37" t="s">
        <v>102</v>
      </c>
      <c r="CH41" s="37" t="s">
        <v>102</v>
      </c>
      <c r="CI41" s="37">
        <f>'[3]Y-on-Y'!EP44</f>
        <v>4.1896965129476484</v>
      </c>
      <c r="CJ41" s="37">
        <f>'[2]210'!B44</f>
        <v>4.1896965129473598</v>
      </c>
      <c r="CK41" s="37">
        <f>'[2]210'!C44</f>
        <v>3.6785178290750209</v>
      </c>
      <c r="CL41" s="37">
        <f>'[3]Y-on-Y'!R44</f>
        <v>5.2606255445401615</v>
      </c>
      <c r="CM41" s="37">
        <f>'[2]210'!B603</f>
        <v>5.2606255445401695</v>
      </c>
      <c r="CN41" s="37">
        <f>'[2]210'!C603</f>
        <v>4.6154849322157094</v>
      </c>
      <c r="CO41" s="37">
        <f>'[3]Y-on-Y'!AH44</f>
        <v>-2.2117395828686881E-2</v>
      </c>
      <c r="CP41" s="37">
        <f>'[2]210'!B5075</f>
        <v>-2.211739582867616E-2</v>
      </c>
      <c r="CQ41" s="37">
        <f>'[2]210'!C5075</f>
        <v>1.4904244957440405</v>
      </c>
      <c r="CR41" s="37">
        <f>'[3]Y-on-Y'!AX44</f>
        <v>4.636268714349228</v>
      </c>
      <c r="CS41" s="37">
        <f>'[2]210'!B5634</f>
        <v>4.6362687143492396</v>
      </c>
      <c r="CT41" s="37">
        <f>'[2]210'!C5634</f>
        <v>-3.7511299305834238E-2</v>
      </c>
      <c r="CU41" s="37">
        <f>'[3]Y-on-Y'!BN44</f>
        <v>4.5739134967511319</v>
      </c>
      <c r="CV41" s="37">
        <f>'[2]210'!B6193</f>
        <v>4.5739134967511266</v>
      </c>
      <c r="CW41" s="37">
        <f>'[2]210'!C6193</f>
        <v>0.9423045882339266</v>
      </c>
      <c r="CX41" s="37" t="s">
        <v>102</v>
      </c>
      <c r="CY41" s="37" t="s">
        <v>102</v>
      </c>
      <c r="CZ41" s="37" t="s">
        <v>102</v>
      </c>
      <c r="DA41" s="37" t="s">
        <v>102</v>
      </c>
      <c r="DB41" s="37" t="s">
        <v>102</v>
      </c>
      <c r="DC41" s="37" t="s">
        <v>102</v>
      </c>
      <c r="DD41" s="37">
        <f>'[3]C-to-C'!EP44</f>
        <v>4.1896965129476484</v>
      </c>
      <c r="DE41" s="37">
        <f>'[2]211'!B44</f>
        <v>4.1896965129473598</v>
      </c>
      <c r="DF41" s="37">
        <f>'[2]211'!C44</f>
        <v>3.9306197605544644</v>
      </c>
      <c r="DG41" s="37">
        <f>'[3]C-to-C'!R44</f>
        <v>5.2606255445401615</v>
      </c>
      <c r="DH41" s="37">
        <f>'[2]211'!B603</f>
        <v>5.2606255445401695</v>
      </c>
      <c r="DI41" s="37">
        <f>'[2]211'!C603</f>
        <v>4.936097452811322</v>
      </c>
      <c r="DJ41" s="37">
        <f>'[3]C-to-C'!AH44</f>
        <v>-2.2117395828686881E-2</v>
      </c>
      <c r="DK41" s="37">
        <f>'[2]211'!B5075</f>
        <v>-2.211739582867616E-2</v>
      </c>
      <c r="DL41" s="37">
        <f>'[2]211'!C5075</f>
        <v>0.73403555307742008</v>
      </c>
      <c r="DM41" s="37">
        <f>'[3]C-to-C'!AX44</f>
        <v>4.636268714349228</v>
      </c>
      <c r="DN41" s="37">
        <f>'[2]211'!B5634</f>
        <v>4.6362687143492396</v>
      </c>
      <c r="DO41" s="37">
        <f>'[2]211'!C5634</f>
        <v>2.2251645593921334</v>
      </c>
      <c r="DP41" s="37">
        <f>'[3]C-to-C'!BN44</f>
        <v>4.5739134967511319</v>
      </c>
      <c r="DQ41" s="37">
        <f>'[2]211'!B6193</f>
        <v>4.5739134967511266</v>
      </c>
      <c r="DR41" s="37">
        <f>'[2]211'!C6193</f>
        <v>2.7203522700100922</v>
      </c>
      <c r="DS41" s="37" t="s">
        <v>102</v>
      </c>
      <c r="DT41" s="37" t="s">
        <v>102</v>
      </c>
      <c r="DU41" s="37" t="s">
        <v>102</v>
      </c>
      <c r="DV41" s="37" t="s">
        <v>102</v>
      </c>
      <c r="DW41" s="37" t="s">
        <v>102</v>
      </c>
      <c r="DX41" s="37" t="s">
        <v>102</v>
      </c>
      <c r="DY41" s="37">
        <f>'[3]Implisit Q'!EP44</f>
        <v>0.83050501419793932</v>
      </c>
      <c r="DZ41" s="37">
        <f>'[2]212'!B44</f>
        <v>0.83050501420102596</v>
      </c>
      <c r="EA41" s="37">
        <f>'[2]212'!C44</f>
        <v>0.36794456368934314</v>
      </c>
      <c r="EB41" s="37">
        <f>'[3]Implisit Q'!R44</f>
        <v>0.61045363331486158</v>
      </c>
      <c r="EC41" s="37">
        <f>'[2]212'!B603</f>
        <v>0.61045363331461966</v>
      </c>
      <c r="ED41" s="37">
        <f>'[2]212'!C603</f>
        <v>0.38699276636903007</v>
      </c>
      <c r="EE41" s="37">
        <f>'[3]Implisit Q'!AH44</f>
        <v>0.26999999999755175</v>
      </c>
      <c r="EF41" s="37">
        <f>'[2]212'!B5075</f>
        <v>0.26999999999754104</v>
      </c>
      <c r="EG41" s="37">
        <f>'[2]212'!C5075</f>
        <v>0.6800000000015346</v>
      </c>
      <c r="EH41" s="37">
        <f>'[3]Implisit Q'!AX44</f>
        <v>0.38964305350481254</v>
      </c>
      <c r="EI41" s="37">
        <f>'[2]212'!B5634</f>
        <v>0.3896430535048192</v>
      </c>
      <c r="EJ41" s="37">
        <f>'[2]212'!C5634</f>
        <v>0.80135863468459601</v>
      </c>
      <c r="EK41" s="37">
        <f>'[3]Implisit Q'!BN44</f>
        <v>0.501864976397286</v>
      </c>
      <c r="EL41" s="37">
        <f>'[2]212'!B6193</f>
        <v>0.50186497639727834</v>
      </c>
      <c r="EM41" s="37">
        <f>'[2]212'!C6193</f>
        <v>0.27147474265006027</v>
      </c>
      <c r="EN41" s="37" t="s">
        <v>102</v>
      </c>
      <c r="EO41" s="37" t="s">
        <v>102</v>
      </c>
      <c r="EP41" s="37" t="s">
        <v>102</v>
      </c>
      <c r="EQ41" s="37" t="s">
        <v>102</v>
      </c>
      <c r="ER41" s="37" t="s">
        <v>102</v>
      </c>
      <c r="ES41" s="37" t="s">
        <v>102</v>
      </c>
      <c r="ET41" s="37">
        <f>'[3]Implisit Y'!EP44</f>
        <v>3.5563070189671606</v>
      </c>
      <c r="EU41" s="37">
        <f>'[2]213'!B44</f>
        <v>3.5563070189701671</v>
      </c>
      <c r="EV41" s="37">
        <f>'[2]213'!C44</f>
        <v>2.7379032810306709</v>
      </c>
      <c r="EW41" s="37">
        <f>'[3]Implisit Y'!R44</f>
        <v>1.5858315684243109</v>
      </c>
      <c r="EX41" s="37">
        <f>'[2]213'!B603</f>
        <v>1.5858315684242181</v>
      </c>
      <c r="EY41" s="37">
        <f>'[2]213'!C603</f>
        <v>1.5009625908319149</v>
      </c>
      <c r="EZ41" s="37">
        <f>'[3]Implisit Y'!AH44</f>
        <v>0.88924983666160529</v>
      </c>
      <c r="FA41" s="37">
        <f>'[2]213'!B5075</f>
        <v>0.88924983666160595</v>
      </c>
      <c r="FB41" s="37">
        <f>'[2]213'!C5075</f>
        <v>1.3503733871319574</v>
      </c>
      <c r="FC41" s="37">
        <f>'[3]Implisit Y'!AX44</f>
        <v>2.805727176217971</v>
      </c>
      <c r="FD41" s="37">
        <f>'[2]213'!B5634</f>
        <v>2.8057271762179612</v>
      </c>
      <c r="FE41" s="37">
        <f>'[2]213'!C5634</f>
        <v>2.8859779341120042</v>
      </c>
      <c r="FF41" s="37">
        <f>'[3]Implisit Y'!BN44</f>
        <v>4.9371230664797991</v>
      </c>
      <c r="FG41" s="37">
        <f>'[2]213'!B6193</f>
        <v>4.9371230664797983</v>
      </c>
      <c r="FH41" s="37">
        <f>'[2]213'!C6193</f>
        <v>2.9850105704772489</v>
      </c>
      <c r="FI41" s="37" t="s">
        <v>102</v>
      </c>
      <c r="FJ41" s="37" t="s">
        <v>102</v>
      </c>
      <c r="FK41" s="37" t="s">
        <v>102</v>
      </c>
      <c r="FL41" s="37" t="s">
        <v>102</v>
      </c>
      <c r="FM41" s="37" t="s">
        <v>102</v>
      </c>
      <c r="FN41" s="37" t="s">
        <v>102</v>
      </c>
      <c r="FO41" s="37">
        <f>'[3]SOG Q'!EP44</f>
        <v>-1.1712726982964341</v>
      </c>
      <c r="FP41" s="37">
        <f>'[2]218'!B44</f>
        <v>-1.171272698296844</v>
      </c>
      <c r="FQ41" s="37">
        <f>'[2]218'!C44</f>
        <v>2.2624700148549315</v>
      </c>
      <c r="FR41" s="37">
        <f>'[3]SOG Q'!R44</f>
        <v>-0.26506562018742152</v>
      </c>
      <c r="FS41" s="37">
        <f>'[2]218'!B603</f>
        <v>-0.26506562018744839</v>
      </c>
      <c r="FT41" s="37">
        <f>'[2]218'!C603</f>
        <v>0.33252554942068985</v>
      </c>
      <c r="FU41" s="37">
        <f>'[3]SOG Q'!AH44</f>
        <v>-0.1115596123807004</v>
      </c>
      <c r="FV41" s="37">
        <f>'[2]218'!B5075</f>
        <v>-0.11155961238069975</v>
      </c>
      <c r="FW41" s="37">
        <f>'[2]218'!C5075</f>
        <v>2.9039646988785514E-2</v>
      </c>
      <c r="FX41" s="37">
        <f>'[3]SOG Q'!AX44</f>
        <v>-1.0041093162353245</v>
      </c>
      <c r="FY41" s="37">
        <f>'[2]218'!B5634</f>
        <v>-1.0041093162353185</v>
      </c>
      <c r="FZ41" s="37">
        <f>'[2]218'!C5634</f>
        <v>0.29731357698625854</v>
      </c>
      <c r="GA41" s="37">
        <f>'[3]SOG Q'!BN44</f>
        <v>-1.0859815588279349</v>
      </c>
      <c r="GB41" s="37">
        <f>'[2]218'!B6193</f>
        <v>-1.0859815588279285</v>
      </c>
      <c r="GC41" s="37">
        <f>'[2]218'!C6193</f>
        <v>0.14749924459041955</v>
      </c>
      <c r="GD41" s="37">
        <f>'[3]SOG Q'!CD44</f>
        <v>2.9420804968804154E-3</v>
      </c>
      <c r="GE41" s="37">
        <f>'[2]218'!B7870</f>
        <v>2.9420804968803981E-3</v>
      </c>
      <c r="GF41" s="37">
        <f>'[2]218'!C7870</f>
        <v>1.7177756307623282E-3</v>
      </c>
      <c r="GG41" s="37">
        <f>'[3]SOG Q'!DZ44</f>
        <v>1.292501328838074</v>
      </c>
      <c r="GH41" s="37">
        <f>'[2]218'!B8429</f>
        <v>1.2925013288377418</v>
      </c>
      <c r="GI41" s="37">
        <f>'[2]218'!C8429</f>
        <v>1.4543742212380242</v>
      </c>
      <c r="GJ41" s="37">
        <f>'[3]SOG Y'!EP44</f>
        <v>4.1896965129476484</v>
      </c>
      <c r="GK41" s="37">
        <f>'[2]219'!B44</f>
        <v>4.1896965129473598</v>
      </c>
      <c r="GL41" s="37">
        <f>'[2]219'!C44</f>
        <v>3.6785178290750209</v>
      </c>
      <c r="GM41" s="37">
        <f>'[3]SOG Y'!R44</f>
        <v>2.8815277512711814</v>
      </c>
      <c r="GN41" s="37">
        <f>'[2]219'!B603</f>
        <v>2.881527751271189</v>
      </c>
      <c r="GO41" s="37">
        <f>'[2]219'!C603</f>
        <v>2.4901316069918482</v>
      </c>
      <c r="GP41" s="37">
        <f>'[3]SOG Y'!AH44</f>
        <v>-4.5188836528974003E-4</v>
      </c>
      <c r="GQ41" s="37">
        <f>'[2]219'!B5075</f>
        <v>-4.5188836528974123E-4</v>
      </c>
      <c r="GR41" s="37">
        <f>'[2]219'!C5075</f>
        <v>2.9622339594085483E-2</v>
      </c>
      <c r="GS41" s="37">
        <f>'[3]SOG Y'!AX44</f>
        <v>0.76245763895163243</v>
      </c>
      <c r="GT41" s="37">
        <f>'[2]219'!B5634</f>
        <v>0.76245763895163443</v>
      </c>
      <c r="GU41" s="37">
        <f>'[2]219'!C5634</f>
        <v>-6.3966204882508187E-3</v>
      </c>
      <c r="GV41" s="37">
        <f>'[3]SOG Y'!BN44</f>
        <v>1.0724923762466267</v>
      </c>
      <c r="GW41" s="37">
        <f>'[2]219'!B6193</f>
        <v>1.0724923762466294</v>
      </c>
      <c r="GX41" s="37">
        <f>'[2]219'!C6193</f>
        <v>0.22413456378659155</v>
      </c>
      <c r="GY41" s="37">
        <f>'[3]SOG Y'!CD44</f>
        <v>-0.2180013147157511</v>
      </c>
      <c r="GZ41" s="37">
        <f>'[2]219'!B7870</f>
        <v>-0.21800131471575168</v>
      </c>
      <c r="HA41" s="37">
        <f>'[2]219'!C7870</f>
        <v>-0.13601711637590921</v>
      </c>
      <c r="HB41" s="37">
        <f>'[3]SOG Y'!DZ44</f>
        <v>-0.30832805044071471</v>
      </c>
      <c r="HC41" s="37">
        <f>'[2]219'!B8429</f>
        <v>-0.30832805044105688</v>
      </c>
      <c r="HD41" s="37">
        <f>'[2]219'!C8429</f>
        <v>1.0770430555667072</v>
      </c>
    </row>
    <row r="42" spans="1:212" x14ac:dyDescent="0.35">
      <c r="A42" s="1">
        <v>1216</v>
      </c>
      <c r="B42" s="1" t="s">
        <v>147</v>
      </c>
      <c r="C42" s="37">
        <f>'[3]ADHB 2025'!EP45</f>
        <v>456866.47339658992</v>
      </c>
      <c r="D42" s="37">
        <f>'[2]201'!B45</f>
        <v>456866.47339659504</v>
      </c>
      <c r="E42" s="37">
        <f>'[2]201'!C45</f>
        <v>464809.67236667301</v>
      </c>
      <c r="F42" s="37">
        <f>'[3]ADHB 2025'!R45</f>
        <v>238084.09200499998</v>
      </c>
      <c r="G42" s="37">
        <f>'[2]201'!B604</f>
        <v>238084.09200499998</v>
      </c>
      <c r="H42" s="37">
        <f>'[2]201'!C604</f>
        <v>237659.87700740903</v>
      </c>
      <c r="I42" s="37">
        <f>'[3]ADHB 2025'!AH45</f>
        <v>4267.5054499999997</v>
      </c>
      <c r="J42" s="37">
        <f>'[2]201'!B5076</f>
        <v>4267.5054499999997</v>
      </c>
      <c r="K42" s="37">
        <f>'[2]201'!C5076</f>
        <v>4376.8939619900002</v>
      </c>
      <c r="L42" s="37">
        <f>'[3]ADHB 2025'!AX45</f>
        <v>128146.732795</v>
      </c>
      <c r="M42" s="37">
        <f>'[2]201'!B5635</f>
        <v>128146.732795</v>
      </c>
      <c r="N42" s="37">
        <f>'[2]201'!C5635</f>
        <v>134228.65560714999</v>
      </c>
      <c r="O42" s="37">
        <f>'[3]ADHB 2025'!BN45</f>
        <v>140953.00774500001</v>
      </c>
      <c r="P42" s="37">
        <f>'[2]201'!B6194</f>
        <v>140953.00774500001</v>
      </c>
      <c r="Q42" s="37">
        <f>'[2]201'!C6194</f>
        <v>141933.104362043</v>
      </c>
      <c r="R42" s="37">
        <f>'[3]ADHB 2025'!CD45</f>
        <v>1.2</v>
      </c>
      <c r="S42" s="37">
        <f>'[2]201'!B7871</f>
        <v>1.2</v>
      </c>
      <c r="T42" s="37">
        <f>'[2]201'!C7871</f>
        <v>12.202640000000001</v>
      </c>
      <c r="U42" s="37">
        <f>'[3]ADHB 2025'!DZ45</f>
        <v>-54586.06459841007</v>
      </c>
      <c r="V42" s="37">
        <f>'[2]201'!B8430</f>
        <v>-54586.064598405006</v>
      </c>
      <c r="W42" s="37">
        <f>'[2]201'!C8430</f>
        <v>-53401.061211919005</v>
      </c>
      <c r="X42" s="37">
        <f>'[3]ADHK 2025'!EP45</f>
        <v>261098.11419001</v>
      </c>
      <c r="Y42" s="37">
        <f>'[2]202'!B45</f>
        <v>261098.11419001198</v>
      </c>
      <c r="Z42" s="37">
        <f>'[2]202'!C45</f>
        <v>265061.30154252285</v>
      </c>
      <c r="AA42" s="37">
        <f>'[3]ADHK 2025'!R45</f>
        <v>148397.305222</v>
      </c>
      <c r="AB42" s="37">
        <f>'[2]202'!B604</f>
        <v>148397.305222</v>
      </c>
      <c r="AC42" s="37">
        <f>'[2]202'!C604</f>
        <v>148762.13731582116</v>
      </c>
      <c r="AD42" s="37">
        <f>'[3]ADHK 2025'!AH45</f>
        <v>2665.79223</v>
      </c>
      <c r="AE42" s="37">
        <f>'[2]202'!B5076</f>
        <v>2665.79223</v>
      </c>
      <c r="AF42" s="37">
        <f>'[2]202'!C5076</f>
        <v>2719.8708921119</v>
      </c>
      <c r="AG42" s="37">
        <f>'[3]ADHK 2025'!AX45</f>
        <v>66878.690845000005</v>
      </c>
      <c r="AH42" s="37">
        <f>'[2]202'!B5635</f>
        <v>66878.690845000005</v>
      </c>
      <c r="AI42" s="37">
        <f>'[2]202'!C5635</f>
        <v>69981.015241992995</v>
      </c>
      <c r="AJ42" s="37">
        <f>'[3]ADHK 2025'!BN45</f>
        <v>80388.950156096995</v>
      </c>
      <c r="AK42" s="37">
        <f>'[2]202'!B6194</f>
        <v>80388.950156096995</v>
      </c>
      <c r="AL42" s="37">
        <f>'[2]202'!C6194</f>
        <v>80911.9452498358</v>
      </c>
      <c r="AM42" s="37">
        <f>'[3]ADHK 2025'!CD45</f>
        <v>0.8</v>
      </c>
      <c r="AN42" s="37">
        <f>'[2]202'!B7871</f>
        <v>0.8</v>
      </c>
      <c r="AO42" s="37">
        <f>'[2]202'!C7871</f>
        <v>8.0012240000000006</v>
      </c>
      <c r="AP42" s="37">
        <f>'[3]ADHK 2025'!DZ45</f>
        <v>-37233.42426308697</v>
      </c>
      <c r="AQ42" s="37">
        <f>'[2]202'!B8430</f>
        <v>-37233.424263084991</v>
      </c>
      <c r="AR42" s="37">
        <f>'[2]202'!C8430</f>
        <v>-37321.668381238997</v>
      </c>
      <c r="AS42" s="37">
        <f>[3]Distribusi!EP45</f>
        <v>100</v>
      </c>
      <c r="AT42" s="37">
        <f>'[2]205'!B45</f>
        <v>100</v>
      </c>
      <c r="AU42" s="37">
        <f>'[2]205'!C45</f>
        <v>100</v>
      </c>
      <c r="AV42" s="37">
        <f>[3]Distribusi!R45</f>
        <v>52.112401734133698</v>
      </c>
      <c r="AW42" s="37">
        <f>'[2]205'!B604</f>
        <v>52.112401734133108</v>
      </c>
      <c r="AX42" s="37">
        <f>'[2]205'!C604</f>
        <v>51.130579059879587</v>
      </c>
      <c r="AY42" s="37">
        <f>[3]Distribusi!AH45</f>
        <v>0.93408155303519647</v>
      </c>
      <c r="AZ42" s="37">
        <f>'[2]205'!B5076</f>
        <v>0.93408155303518603</v>
      </c>
      <c r="BA42" s="37">
        <f>'[2]205'!C5076</f>
        <v>0.94165294360251883</v>
      </c>
      <c r="BB42" s="37">
        <f>[3]Distribusi!AX45</f>
        <v>28.049055962082004</v>
      </c>
      <c r="BC42" s="37">
        <f>'[2]205'!B5635</f>
        <v>28.049055962081692</v>
      </c>
      <c r="BD42" s="37">
        <f>'[2]205'!C5635</f>
        <v>28.878197590789682</v>
      </c>
      <c r="BE42" s="37">
        <f>[3]Distribusi!BN45</f>
        <v>30.852123312327979</v>
      </c>
      <c r="BF42" s="37">
        <f>'[2]205'!B6194</f>
        <v>30.852123312327628</v>
      </c>
      <c r="BG42" s="37">
        <f>'[2]205'!C6194</f>
        <v>30.535746736801261</v>
      </c>
      <c r="BH42" s="37">
        <f>[3]Distribusi!CD45</f>
        <v>2.6265880073855227E-4</v>
      </c>
      <c r="BI42" s="37">
        <f>'[2]205'!B7871</f>
        <v>2.6265880073854928E-4</v>
      </c>
      <c r="BJ42" s="37">
        <f>'[2]205'!C7871</f>
        <v>2.6252982081607246E-3</v>
      </c>
      <c r="BK42" s="37">
        <f>[3]Distribusi!DZ45</f>
        <v>-11.947925220379609</v>
      </c>
      <c r="BL42" s="37">
        <f>'[2]205'!B8430</f>
        <v>-11.947925220378368</v>
      </c>
      <c r="BM42" s="37">
        <f>'[2]205'!C8430</f>
        <v>-11.488801629281214</v>
      </c>
      <c r="BN42" s="37">
        <f>'[3]Q-to-Q'!EP45</f>
        <v>-0.51168061273295962</v>
      </c>
      <c r="BO42" s="37">
        <f>'[2]209'!B45</f>
        <v>-0.51168061273207077</v>
      </c>
      <c r="BP42" s="37">
        <f>'[2]209'!C45</f>
        <v>1.5178919866218148</v>
      </c>
      <c r="BQ42" s="37">
        <f>'[3]Q-to-Q'!R45</f>
        <v>0.19138354211216324</v>
      </c>
      <c r="BR42" s="37">
        <f>'[2]209'!B604</f>
        <v>0.19138354211229539</v>
      </c>
      <c r="BS42" s="37">
        <f>'[2]209'!C604</f>
        <v>0.24584819331819144</v>
      </c>
      <c r="BT42" s="37">
        <f>'[3]Q-to-Q'!AH45</f>
        <v>-1.7030200035046477</v>
      </c>
      <c r="BU42" s="37">
        <f>'[2]209'!B5076</f>
        <v>-1.7030200035046537</v>
      </c>
      <c r="BV42" s="37">
        <f>'[2]209'!C5076</f>
        <v>2.0286150399613114</v>
      </c>
      <c r="BW42" s="37">
        <f>'[3]Q-to-Q'!AX45</f>
        <v>-3.8249945580594016</v>
      </c>
      <c r="BX42" s="37">
        <f>'[2]209'!B5635</f>
        <v>-3.8249945580594065</v>
      </c>
      <c r="BY42" s="37">
        <f>'[2]209'!C5635</f>
        <v>4.6387337398440209</v>
      </c>
      <c r="BZ42" s="37">
        <f>'[3]Q-to-Q'!BN45</f>
        <v>-4.1591976709926826</v>
      </c>
      <c r="CA42" s="37">
        <f>'[2]209'!B6194</f>
        <v>-4.159197670992671</v>
      </c>
      <c r="CB42" s="37">
        <f>'[2]209'!C6194</f>
        <v>0.65058082326397926</v>
      </c>
      <c r="CC42" s="37" t="s">
        <v>102</v>
      </c>
      <c r="CD42" s="37" t="s">
        <v>102</v>
      </c>
      <c r="CE42" s="37" t="s">
        <v>102</v>
      </c>
      <c r="CF42" s="37" t="s">
        <v>102</v>
      </c>
      <c r="CG42" s="37" t="s">
        <v>102</v>
      </c>
      <c r="CH42" s="37" t="s">
        <v>102</v>
      </c>
      <c r="CI42" s="37">
        <f>'[3]Y-on-Y'!EP45</f>
        <v>7.2747190347623842</v>
      </c>
      <c r="CJ42" s="37">
        <f>'[2]210'!B45</f>
        <v>7.274719034763125</v>
      </c>
      <c r="CK42" s="37">
        <f>'[2]210'!C45</f>
        <v>7.8959955769192929</v>
      </c>
      <c r="CL42" s="37">
        <f>'[3]Y-on-Y'!R45</f>
        <v>8.0810596608087479</v>
      </c>
      <c r="CM42" s="37">
        <f>'[2]210'!B604</f>
        <v>8.0810596608086822</v>
      </c>
      <c r="CN42" s="37">
        <f>'[2]210'!C604</f>
        <v>7.0036056847338699</v>
      </c>
      <c r="CO42" s="37">
        <f>'[3]Y-on-Y'!AH45</f>
        <v>-0.7083469593751488</v>
      </c>
      <c r="CP42" s="37">
        <f>'[2]210'!B5076</f>
        <v>-0.70834695937514869</v>
      </c>
      <c r="CQ42" s="37">
        <f>'[2]210'!C5076</f>
        <v>6.4066449453231629</v>
      </c>
      <c r="CR42" s="37">
        <f>'[3]Y-on-Y'!AX45</f>
        <v>7.5056086217713869</v>
      </c>
      <c r="CS42" s="37">
        <f>'[2]210'!B5635</f>
        <v>7.5056086217713842</v>
      </c>
      <c r="CT42" s="37">
        <f>'[2]210'!C5635</f>
        <v>9.6817508106786878</v>
      </c>
      <c r="CU42" s="37">
        <f>'[3]Y-on-Y'!BN45</f>
        <v>2.9100275745854702</v>
      </c>
      <c r="CV42" s="37">
        <f>'[2]210'!B6194</f>
        <v>2.9100275745854618</v>
      </c>
      <c r="CW42" s="37">
        <f>'[2]210'!C6194</f>
        <v>2.4357826259312643</v>
      </c>
      <c r="CX42" s="37" t="s">
        <v>102</v>
      </c>
      <c r="CY42" s="37" t="s">
        <v>102</v>
      </c>
      <c r="CZ42" s="37" t="s">
        <v>102</v>
      </c>
      <c r="DA42" s="37" t="s">
        <v>102</v>
      </c>
      <c r="DB42" s="37" t="s">
        <v>102</v>
      </c>
      <c r="DC42" s="37" t="s">
        <v>102</v>
      </c>
      <c r="DD42" s="37">
        <f>'[3]C-to-C'!EP45</f>
        <v>7.2747190347623842</v>
      </c>
      <c r="DE42" s="37">
        <f>'[2]211'!B45</f>
        <v>7.274719034763125</v>
      </c>
      <c r="DF42" s="37">
        <f>'[2]211'!C45</f>
        <v>7.5868002296833241</v>
      </c>
      <c r="DG42" s="37">
        <f>'[3]C-to-C'!R45</f>
        <v>8.0810596608087479</v>
      </c>
      <c r="DH42" s="37">
        <f>'[2]211'!B604</f>
        <v>8.0810596608086822</v>
      </c>
      <c r="DI42" s="37">
        <f>'[2]211'!C604</f>
        <v>7.5389725600389275</v>
      </c>
      <c r="DJ42" s="37">
        <f>'[3]C-to-C'!AH45</f>
        <v>-0.7083469593751488</v>
      </c>
      <c r="DK42" s="37">
        <f>'[2]211'!B5076</f>
        <v>-0.70834695937514869</v>
      </c>
      <c r="DL42" s="37">
        <f>'[2]211'!C5076</f>
        <v>2.7617884285946066</v>
      </c>
      <c r="DM42" s="37">
        <f>'[3]C-to-C'!AX45</f>
        <v>7.5056086217713869</v>
      </c>
      <c r="DN42" s="37">
        <f>'[2]211'!B5635</f>
        <v>7.5056086217713842</v>
      </c>
      <c r="DO42" s="37">
        <f>'[2]211'!C5635</f>
        <v>8.6074450515799157</v>
      </c>
      <c r="DP42" s="37">
        <f>'[3]C-to-C'!BN45</f>
        <v>2.9100275745854702</v>
      </c>
      <c r="DQ42" s="37">
        <f>'[2]211'!B6194</f>
        <v>2.9100275745854618</v>
      </c>
      <c r="DR42" s="37">
        <f>'[2]211'!C6194</f>
        <v>2.6715886414235994</v>
      </c>
      <c r="DS42" s="37" t="s">
        <v>102</v>
      </c>
      <c r="DT42" s="37" t="s">
        <v>102</v>
      </c>
      <c r="DU42" s="37" t="s">
        <v>102</v>
      </c>
      <c r="DV42" s="37" t="s">
        <v>102</v>
      </c>
      <c r="DW42" s="37" t="s">
        <v>102</v>
      </c>
      <c r="DX42" s="37" t="s">
        <v>102</v>
      </c>
      <c r="DY42" s="37">
        <f>'[3]Implisit Q'!EP45</f>
        <v>1.3830109647549875</v>
      </c>
      <c r="DZ42" s="37">
        <f>'[2]212'!B45</f>
        <v>1.3830109647552198</v>
      </c>
      <c r="EA42" s="37">
        <f>'[2]212'!C45</f>
        <v>0.2174335367381128</v>
      </c>
      <c r="EB42" s="37">
        <f>'[3]Implisit Q'!R45</f>
        <v>0.34226451882682341</v>
      </c>
      <c r="EC42" s="37">
        <f>'[2]212'!B604</f>
        <v>0.34226451882670178</v>
      </c>
      <c r="ED42" s="37">
        <f>'[2]212'!C604</f>
        <v>-0.422986927766343</v>
      </c>
      <c r="EE42" s="37">
        <f>'[3]Implisit Q'!AH45</f>
        <v>4.9372551094791106E-2</v>
      </c>
      <c r="EF42" s="37">
        <f>'[2]212'!B5076</f>
        <v>4.9372551094773107E-2</v>
      </c>
      <c r="EG42" s="37">
        <f>'[2]212'!C5076</f>
        <v>0.52404346853617967</v>
      </c>
      <c r="EH42" s="37">
        <f>'[3]Implisit Q'!AX45</f>
        <v>2.3370516445618819</v>
      </c>
      <c r="EI42" s="37">
        <f>'[2]212'!B5635</f>
        <v>2.3370516445618756</v>
      </c>
      <c r="EJ42" s="37">
        <f>'[2]212'!C5635</f>
        <v>0.10256986666438617</v>
      </c>
      <c r="EK42" s="37">
        <f>'[3]Implisit Q'!BN45</f>
        <v>5.0178994809750179</v>
      </c>
      <c r="EL42" s="37">
        <f>'[2]212'!B6194</f>
        <v>5.0178994809750099</v>
      </c>
      <c r="EM42" s="37">
        <f>'[2]212'!C6194</f>
        <v>4.446561606394131E-2</v>
      </c>
      <c r="EN42" s="37" t="s">
        <v>102</v>
      </c>
      <c r="EO42" s="37" t="s">
        <v>102</v>
      </c>
      <c r="EP42" s="37" t="s">
        <v>102</v>
      </c>
      <c r="EQ42" s="37" t="s">
        <v>102</v>
      </c>
      <c r="ER42" s="37" t="s">
        <v>102</v>
      </c>
      <c r="ES42" s="37" t="s">
        <v>102</v>
      </c>
      <c r="ET42" s="37">
        <f>'[3]Implisit Y'!EP45</f>
        <v>3.181555796737598</v>
      </c>
      <c r="EU42" s="37">
        <f>'[2]213'!B45</f>
        <v>3.1815557967380301</v>
      </c>
      <c r="EV42" s="37">
        <f>'[2]213'!C45</f>
        <v>2.7992850654669899</v>
      </c>
      <c r="EW42" s="37">
        <f>'[3]Implisit Y'!R45</f>
        <v>3.5619712902811784</v>
      </c>
      <c r="EX42" s="37">
        <f>'[2]213'!B604</f>
        <v>3.5619712902812526</v>
      </c>
      <c r="EY42" s="37">
        <f>'[2]213'!C604</f>
        <v>0.92191948279924474</v>
      </c>
      <c r="EZ42" s="37">
        <f>'[3]Implisit Y'!AH45</f>
        <v>2.9113832872907892</v>
      </c>
      <c r="FA42" s="37">
        <f>'[2]213'!B5076</f>
        <v>2.9113832872907901</v>
      </c>
      <c r="FB42" s="37">
        <f>'[2]213'!C5076</f>
        <v>1.3171601893163181</v>
      </c>
      <c r="FC42" s="37">
        <f>'[3]Implisit Y'!AX45</f>
        <v>4.9350292315316011</v>
      </c>
      <c r="FD42" s="37">
        <f>'[2]213'!B5635</f>
        <v>4.9350292315315878</v>
      </c>
      <c r="FE42" s="37">
        <f>'[2]213'!C5635</f>
        <v>4.820610789856933</v>
      </c>
      <c r="FF42" s="37">
        <f>'[3]Implisit Y'!BN45</f>
        <v>5.5035125789018196</v>
      </c>
      <c r="FG42" s="37">
        <f>'[2]213'!B6194</f>
        <v>5.5035125789018222</v>
      </c>
      <c r="FH42" s="37">
        <f>'[2]213'!C6194</f>
        <v>5.2500390754139215</v>
      </c>
      <c r="FI42" s="37" t="s">
        <v>102</v>
      </c>
      <c r="FJ42" s="37" t="s">
        <v>102</v>
      </c>
      <c r="FK42" s="37" t="s">
        <v>102</v>
      </c>
      <c r="FL42" s="37" t="s">
        <v>102</v>
      </c>
      <c r="FM42" s="37" t="s">
        <v>102</v>
      </c>
      <c r="FN42" s="37" t="s">
        <v>102</v>
      </c>
      <c r="FO42" s="37">
        <f>'[3]SOG Q'!EP45</f>
        <v>-0.51168061273295962</v>
      </c>
      <c r="FP42" s="37">
        <f>'[2]218'!B45</f>
        <v>-0.51168061273207077</v>
      </c>
      <c r="FQ42" s="37">
        <f>'[2]218'!C45</f>
        <v>1.5178919866218148</v>
      </c>
      <c r="FR42" s="37">
        <f>'[3]SOG Q'!R45</f>
        <v>0.10801114960019265</v>
      </c>
      <c r="FS42" s="37">
        <f>'[2]218'!B604</f>
        <v>0.10801114960026993</v>
      </c>
      <c r="FT42" s="37">
        <f>'[2]218'!C604</f>
        <v>0.13972988466537356</v>
      </c>
      <c r="FU42" s="37">
        <f>'[3]SOG Q'!AH45</f>
        <v>-1.7598442412047496E-2</v>
      </c>
      <c r="FV42" s="37">
        <f>'[2]218'!B5076</f>
        <v>-1.759844241204744E-2</v>
      </c>
      <c r="FW42" s="37">
        <f>'[2]218'!C5076</f>
        <v>2.071200792838539E-2</v>
      </c>
      <c r="FX42" s="37">
        <f>'[3]SOG Q'!AX45</f>
        <v>-1.0135022675818806</v>
      </c>
      <c r="FY42" s="37">
        <f>'[2]218'!B5635</f>
        <v>-1.013502267581877</v>
      </c>
      <c r="FZ42" s="37">
        <f>'[2]218'!C5635</f>
        <v>1.1881833794997458</v>
      </c>
      <c r="GA42" s="37">
        <f>'[3]SOG Q'!BN45</f>
        <v>-1.3293025473166362</v>
      </c>
      <c r="GB42" s="37">
        <f>'[2]218'!B6194</f>
        <v>-1.3293025473166318</v>
      </c>
      <c r="GC42" s="37">
        <f>'[2]218'!C6194</f>
        <v>0.20030596366475492</v>
      </c>
      <c r="GD42" s="37">
        <f>'[3]SOG Q'!CD45</f>
        <v>4.1153994342954586E-3</v>
      </c>
      <c r="GE42" s="37">
        <f>'[2]218'!B7871</f>
        <v>4.1153994342954456E-3</v>
      </c>
      <c r="GF42" s="37">
        <f>'[2]218'!C7871</f>
        <v>2.758052857769539E-3</v>
      </c>
      <c r="GG42" s="37">
        <f>'[3]SOG Q'!DZ45</f>
        <v>1.7365960955431126</v>
      </c>
      <c r="GH42" s="37">
        <f>'[2]218'!B8430</f>
        <v>1.7365960955438609</v>
      </c>
      <c r="GI42" s="37">
        <f>'[2]218'!C8430</f>
        <v>-3.3797301994217523E-2</v>
      </c>
      <c r="GJ42" s="37">
        <f>'[3]SOG Y'!EP45</f>
        <v>7.2747190347623842</v>
      </c>
      <c r="GK42" s="37">
        <f>'[2]219'!B45</f>
        <v>7.274719034763125</v>
      </c>
      <c r="GL42" s="37">
        <f>'[2]219'!C45</f>
        <v>7.8959955769192929</v>
      </c>
      <c r="GM42" s="37">
        <f>'[3]SOG Y'!R45</f>
        <v>4.5586724072984426</v>
      </c>
      <c r="GN42" s="37">
        <f>'[2]219'!B604</f>
        <v>4.5586724072984062</v>
      </c>
      <c r="GO42" s="37">
        <f>'[2]219'!C604</f>
        <v>3.9634618673020663</v>
      </c>
      <c r="GP42" s="37">
        <f>'[3]SOG Y'!AH45</f>
        <v>-7.8136371828907772E-3</v>
      </c>
      <c r="GQ42" s="37">
        <f>'[2]219'!B5076</f>
        <v>-7.8136371828907755E-3</v>
      </c>
      <c r="GR42" s="37">
        <f>'[2]219'!C5076</f>
        <v>6.6660596579555059E-2</v>
      </c>
      <c r="GS42" s="37">
        <f>'[3]SOG Y'!AX45</f>
        <v>1.9183869263787092</v>
      </c>
      <c r="GT42" s="37">
        <f>'[2]219'!B5635</f>
        <v>1.9183869263787092</v>
      </c>
      <c r="GU42" s="37">
        <f>'[2]219'!C5635</f>
        <v>2.514541255734335</v>
      </c>
      <c r="GV42" s="37">
        <f>'[3]SOG Y'!BN45</f>
        <v>0.93396245340336315</v>
      </c>
      <c r="GW42" s="37">
        <f>'[2]219'!B6194</f>
        <v>0.93396245340336304</v>
      </c>
      <c r="GX42" s="37">
        <f>'[2]219'!C6194</f>
        <v>0.7831743971614159</v>
      </c>
      <c r="GY42" s="37">
        <f>'[3]SOG Y'!CD45</f>
        <v>-0.11824955910223982</v>
      </c>
      <c r="GZ42" s="37">
        <f>'[2]219'!B7871</f>
        <v>-0.11824955910223979</v>
      </c>
      <c r="HA42" s="37">
        <f>'[2]219'!C7871</f>
        <v>-0.33200214582691501</v>
      </c>
      <c r="HB42" s="37">
        <f>'[3]SOG Y'!DZ45</f>
        <v>-1.023955603302254E-2</v>
      </c>
      <c r="HC42" s="37">
        <f>'[2]219'!B8430</f>
        <v>-1.0239556032209423E-2</v>
      </c>
      <c r="HD42" s="37">
        <f>'[2]219'!C8430</f>
        <v>0.90015960596883804</v>
      </c>
    </row>
    <row r="43" spans="1:212" x14ac:dyDescent="0.35">
      <c r="A43" s="1">
        <v>1217</v>
      </c>
      <c r="B43" s="1" t="s">
        <v>148</v>
      </c>
      <c r="C43" s="37">
        <f>'[3]ADHB 2025'!EP46</f>
        <v>1599204.2190507015</v>
      </c>
      <c r="D43" s="37">
        <f>'[2]201'!B46</f>
        <v>1599204.2190506917</v>
      </c>
      <c r="E43" s="37">
        <f>'[2]201'!C46</f>
        <v>1642156.3843704993</v>
      </c>
      <c r="F43" s="37">
        <f>'[3]ADHB 2025'!R46</f>
        <v>975887.03047405707</v>
      </c>
      <c r="G43" s="37">
        <f>'[2]201'!B605</f>
        <v>975887.03047405707</v>
      </c>
      <c r="H43" s="37">
        <f>'[2]201'!C605</f>
        <v>1008998.0551196589</v>
      </c>
      <c r="I43" s="37">
        <f>'[3]ADHB 2025'!AH46</f>
        <v>37794.139372805999</v>
      </c>
      <c r="J43" s="37">
        <f>'[2]201'!B5077</f>
        <v>37794.139372805999</v>
      </c>
      <c r="K43" s="37">
        <f>'[2]201'!C5077</f>
        <v>39508.042059610998</v>
      </c>
      <c r="L43" s="37">
        <f>'[3]ADHB 2025'!AX46</f>
        <v>273703.82559988002</v>
      </c>
      <c r="M43" s="37">
        <f>'[2]201'!B5636</f>
        <v>273703.82559988002</v>
      </c>
      <c r="N43" s="37">
        <f>'[2]201'!C5636</f>
        <v>296908.92952120001</v>
      </c>
      <c r="O43" s="37">
        <f>'[3]ADHB 2025'!BN46</f>
        <v>232182.112200959</v>
      </c>
      <c r="P43" s="37">
        <f>'[2]201'!B6195</f>
        <v>232182.112200959</v>
      </c>
      <c r="Q43" s="37">
        <f>'[2]201'!C6195</f>
        <v>234063.692459179</v>
      </c>
      <c r="R43" s="37">
        <f>'[3]ADHB 2025'!CD46</f>
        <v>-1610.2030823804</v>
      </c>
      <c r="S43" s="37">
        <f>'[2]201'!B7872</f>
        <v>-1610.2030823804</v>
      </c>
      <c r="T43" s="37">
        <f>'[2]201'!C7872</f>
        <v>1399.1162605401</v>
      </c>
      <c r="U43" s="37">
        <f>'[3]ADHB 2025'!DZ46</f>
        <v>81247.31448537996</v>
      </c>
      <c r="V43" s="37">
        <f>'[2]201'!B8431</f>
        <v>81247.314485370065</v>
      </c>
      <c r="W43" s="37">
        <f>'[2]201'!C8431</f>
        <v>61278.548950309982</v>
      </c>
      <c r="X43" s="37">
        <f>'[3]ADHK 2025'!EP46</f>
        <v>939431.13763513044</v>
      </c>
      <c r="Y43" s="37">
        <f>'[2]202'!B46</f>
        <v>939431.13763513044</v>
      </c>
      <c r="Z43" s="37">
        <f>'[2]202'!C46</f>
        <v>960522.4289775223</v>
      </c>
      <c r="AA43" s="37">
        <f>'[3]ADHK 2025'!R46</f>
        <v>519262.35856131098</v>
      </c>
      <c r="AB43" s="37">
        <f>'[2]202'!B605</f>
        <v>519262.35856131098</v>
      </c>
      <c r="AC43" s="37">
        <f>'[2]202'!C605</f>
        <v>528110.80664952693</v>
      </c>
      <c r="AD43" s="37">
        <f>'[3]ADHK 2025'!AH46</f>
        <v>23045.731266504001</v>
      </c>
      <c r="AE43" s="37">
        <f>'[2]202'!B5077</f>
        <v>23045.731266504001</v>
      </c>
      <c r="AF43" s="37">
        <f>'[2]202'!C5077</f>
        <v>24006.358341772</v>
      </c>
      <c r="AG43" s="37">
        <f>'[3]ADHK 2025'!AX46</f>
        <v>179215.11080073999</v>
      </c>
      <c r="AH43" s="37">
        <f>'[2]202'!B5636</f>
        <v>179215.11080073999</v>
      </c>
      <c r="AI43" s="37">
        <f>'[2]202'!C5636</f>
        <v>193488.13766693999</v>
      </c>
      <c r="AJ43" s="37">
        <f>'[3]ADHK 2025'!BN46</f>
        <v>141954.34115271299</v>
      </c>
      <c r="AK43" s="37">
        <f>'[2]202'!B6195</f>
        <v>141954.34115271299</v>
      </c>
      <c r="AL43" s="37">
        <f>'[2]202'!C6195</f>
        <v>142840.29468639501</v>
      </c>
      <c r="AM43" s="37">
        <f>'[3]ADHK 2025'!CD46</f>
        <v>-1309.4651734975</v>
      </c>
      <c r="AN43" s="37">
        <f>'[2]202'!B7872</f>
        <v>-1309.4651734975</v>
      </c>
      <c r="AO43" s="37">
        <f>'[2]202'!C7872</f>
        <v>1122.6708339982999</v>
      </c>
      <c r="AP43" s="37">
        <f>'[3]ADHK 2025'!DZ46</f>
        <v>77263.061027360032</v>
      </c>
      <c r="AQ43" s="37">
        <f>'[2]202'!B8431</f>
        <v>77263.061027360032</v>
      </c>
      <c r="AR43" s="37">
        <f>'[2]202'!C8431</f>
        <v>70954.160798889992</v>
      </c>
      <c r="AS43" s="37">
        <f>[3]Distribusi!EP46</f>
        <v>100</v>
      </c>
      <c r="AT43" s="37">
        <f>'[2]205'!B46</f>
        <v>100</v>
      </c>
      <c r="AU43" s="37">
        <f>'[2]205'!C46</f>
        <v>100</v>
      </c>
      <c r="AV43" s="37">
        <f>[3]Distribusi!R46</f>
        <v>61.023290136975142</v>
      </c>
      <c r="AW43" s="37">
        <f>'[2]205'!B605</f>
        <v>61.023290136975518</v>
      </c>
      <c r="AX43" s="37">
        <f>'[2]205'!C605</f>
        <v>61.443481554069294</v>
      </c>
      <c r="AY43" s="37">
        <f>[3]Distribusi!AH46</f>
        <v>2.3633091335414846</v>
      </c>
      <c r="AZ43" s="37">
        <f>'[2]205'!B5077</f>
        <v>2.3633091335414989</v>
      </c>
      <c r="BA43" s="37">
        <f>'[2]205'!C5077</f>
        <v>2.4058635605984584</v>
      </c>
      <c r="BB43" s="37">
        <f>[3]Distribusi!AX46</f>
        <v>17.115001470065685</v>
      </c>
      <c r="BC43" s="37">
        <f>'[2]205'!B5636</f>
        <v>17.115001470065792</v>
      </c>
      <c r="BD43" s="37">
        <f>'[2]205'!C5636</f>
        <v>18.080429631859722</v>
      </c>
      <c r="BE43" s="37">
        <f>[3]Distribusi!BN46</f>
        <v>14.518603029873439</v>
      </c>
      <c r="BF43" s="37">
        <f>'[2]205'!B6195</f>
        <v>14.518603029873528</v>
      </c>
      <c r="BG43" s="37">
        <f>'[2]205'!C6195</f>
        <v>14.253434976529626</v>
      </c>
      <c r="BH43" s="37">
        <f>[3]Distribusi!CD46</f>
        <v>-0.10068777103003315</v>
      </c>
      <c r="BI43" s="37">
        <f>'[2]205'!B7872</f>
        <v>-0.10068777103003376</v>
      </c>
      <c r="BJ43" s="37">
        <f>'[2]205'!C7872</f>
        <v>8.5199940386702838E-2</v>
      </c>
      <c r="BK43" s="37">
        <f>[3]Distribusi!DZ46</f>
        <v>5.0804840005742928</v>
      </c>
      <c r="BL43" s="37">
        <f>'[2]205'!B8431</f>
        <v>5.0804840005737057</v>
      </c>
      <c r="BM43" s="37">
        <f>'[2]205'!C8431</f>
        <v>3.7315903365561844</v>
      </c>
      <c r="BN43" s="37">
        <f>'[3]Q-to-Q'!EP46</f>
        <v>-0.92357070546741227</v>
      </c>
      <c r="BO43" s="37">
        <f>'[2]209'!B46</f>
        <v>-0.92357070546740649</v>
      </c>
      <c r="BP43" s="37">
        <f>'[2]209'!C46</f>
        <v>2.2451130793349967</v>
      </c>
      <c r="BQ43" s="37">
        <f>'[3]Q-to-Q'!R46</f>
        <v>0.44155938044087861</v>
      </c>
      <c r="BR43" s="37">
        <f>'[2]209'!B605</f>
        <v>0.44155938044088916</v>
      </c>
      <c r="BS43" s="37">
        <f>'[2]209'!C605</f>
        <v>1.7040418860192019</v>
      </c>
      <c r="BT43" s="37">
        <f>'[3]Q-to-Q'!AH46</f>
        <v>-4.7834834500017678</v>
      </c>
      <c r="BU43" s="37">
        <f>'[2]209'!B5077</f>
        <v>-4.7834834500017731</v>
      </c>
      <c r="BV43" s="37">
        <f>'[2]209'!C5077</f>
        <v>4.1683514580603926</v>
      </c>
      <c r="BW43" s="37">
        <f>'[3]Q-to-Q'!AX46</f>
        <v>-5.2762398964363939</v>
      </c>
      <c r="BX43" s="37">
        <f>'[2]209'!B5636</f>
        <v>-5.2762398964363983</v>
      </c>
      <c r="BY43" s="37">
        <f>'[2]209'!C5636</f>
        <v>7.9641871728491926</v>
      </c>
      <c r="BZ43" s="37">
        <f>'[3]Q-to-Q'!BN46</f>
        <v>-10.206125392132833</v>
      </c>
      <c r="CA43" s="37">
        <f>'[2]209'!B6195</f>
        <v>-10.206125392132833</v>
      </c>
      <c r="CB43" s="37">
        <f>'[2]209'!C6195</f>
        <v>0.62411161679720117</v>
      </c>
      <c r="CC43" s="37" t="s">
        <v>102</v>
      </c>
      <c r="CD43" s="37" t="s">
        <v>102</v>
      </c>
      <c r="CE43" s="37" t="s">
        <v>102</v>
      </c>
      <c r="CF43" s="37" t="s">
        <v>102</v>
      </c>
      <c r="CG43" s="37" t="s">
        <v>102</v>
      </c>
      <c r="CH43" s="37" t="s">
        <v>102</v>
      </c>
      <c r="CI43" s="37">
        <f>'[3]Y-on-Y'!EP46</f>
        <v>7.0369541983675816</v>
      </c>
      <c r="CJ43" s="37">
        <f>'[2]210'!B46</f>
        <v>7.0369541983675958</v>
      </c>
      <c r="CK43" s="37">
        <f>'[2]210'!C46</f>
        <v>4.8174685248418809</v>
      </c>
      <c r="CL43" s="37">
        <f>'[3]Y-on-Y'!R46</f>
        <v>4.2962046561541882</v>
      </c>
      <c r="CM43" s="37">
        <f>'[2]210'!B605</f>
        <v>4.2962046561541918</v>
      </c>
      <c r="CN43" s="37">
        <f>'[2]210'!C605</f>
        <v>3.4496766006259736</v>
      </c>
      <c r="CO43" s="37">
        <f>'[3]Y-on-Y'!AH46</f>
        <v>-0.19796848312010695</v>
      </c>
      <c r="CP43" s="37">
        <f>'[2]210'!B5077</f>
        <v>-0.19796848312010526</v>
      </c>
      <c r="CQ43" s="37">
        <f>'[2]210'!C5077</f>
        <v>8.656073320221207</v>
      </c>
      <c r="CR43" s="37">
        <f>'[3]Y-on-Y'!AX46</f>
        <v>5.2692542561247819</v>
      </c>
      <c r="CS43" s="37">
        <f>'[2]210'!B5636</f>
        <v>5.2692542561247908</v>
      </c>
      <c r="CT43" s="37">
        <f>'[2]210'!C5636</f>
        <v>-0.74832355205230239</v>
      </c>
      <c r="CU43" s="37">
        <f>'[3]Y-on-Y'!BN46</f>
        <v>8.5242533864317664</v>
      </c>
      <c r="CV43" s="37">
        <f>'[2]210'!B6195</f>
        <v>8.5242533864317735</v>
      </c>
      <c r="CW43" s="37">
        <f>'[2]210'!C6195</f>
        <v>7.5358769549139319</v>
      </c>
      <c r="CX43" s="37" t="s">
        <v>102</v>
      </c>
      <c r="CY43" s="37" t="s">
        <v>102</v>
      </c>
      <c r="CZ43" s="37" t="s">
        <v>102</v>
      </c>
      <c r="DA43" s="37" t="s">
        <v>102</v>
      </c>
      <c r="DB43" s="37" t="s">
        <v>102</v>
      </c>
      <c r="DC43" s="37" t="s">
        <v>102</v>
      </c>
      <c r="DD43" s="37">
        <f>'[3]C-to-C'!EP46</f>
        <v>7.0369541983675816</v>
      </c>
      <c r="DE43" s="37">
        <f>'[2]211'!B46</f>
        <v>7.0369541983675958</v>
      </c>
      <c r="DF43" s="37">
        <f>'[2]211'!C46</f>
        <v>5.9032687621186621</v>
      </c>
      <c r="DG43" s="37">
        <f>'[3]C-to-C'!R46</f>
        <v>4.2962046561541882</v>
      </c>
      <c r="DH43" s="37">
        <f>'[2]211'!B605</f>
        <v>4.2962046561541918</v>
      </c>
      <c r="DI43" s="37">
        <f>'[2]211'!C605</f>
        <v>3.8676402527970786</v>
      </c>
      <c r="DJ43" s="37">
        <f>'[3]C-to-C'!AH46</f>
        <v>-0.19796848312010695</v>
      </c>
      <c r="DK43" s="37">
        <f>'[2]211'!B5077</f>
        <v>-0.19796848312010526</v>
      </c>
      <c r="DL43" s="37">
        <f>'[2]211'!C5077</f>
        <v>4.1313176970909371</v>
      </c>
      <c r="DM43" s="37">
        <f>'[3]C-to-C'!AX46</f>
        <v>5.2692542561247819</v>
      </c>
      <c r="DN43" s="37">
        <f>'[2]211'!B5636</f>
        <v>5.2692542561247908</v>
      </c>
      <c r="DO43" s="37">
        <f>'[2]211'!C5636</f>
        <v>2.0569432458485282</v>
      </c>
      <c r="DP43" s="37">
        <f>'[3]C-to-C'!BN46</f>
        <v>8.5242533864317664</v>
      </c>
      <c r="DQ43" s="37">
        <f>'[2]211'!B6195</f>
        <v>8.5242533864317735</v>
      </c>
      <c r="DR43" s="37">
        <f>'[2]211'!C6195</f>
        <v>8.0262671936516199</v>
      </c>
      <c r="DS43" s="37" t="s">
        <v>102</v>
      </c>
      <c r="DT43" s="37" t="s">
        <v>102</v>
      </c>
      <c r="DU43" s="37" t="s">
        <v>102</v>
      </c>
      <c r="DV43" s="37" t="s">
        <v>102</v>
      </c>
      <c r="DW43" s="37" t="s">
        <v>102</v>
      </c>
      <c r="DX43" s="37" t="s">
        <v>102</v>
      </c>
      <c r="DY43" s="37">
        <f>'[3]Implisit Q'!EP46</f>
        <v>0.85568497886048078</v>
      </c>
      <c r="DZ43" s="37">
        <f>'[2]212'!B46</f>
        <v>0.85568497885982719</v>
      </c>
      <c r="EA43" s="37">
        <f>'[2]212'!C46</f>
        <v>0.43105541246934337</v>
      </c>
      <c r="EB43" s="37">
        <f>'[3]Implisit Q'!R46</f>
        <v>1.3646128363340608</v>
      </c>
      <c r="EC43" s="37">
        <f>'[2]212'!B605</f>
        <v>1.3646128363340497</v>
      </c>
      <c r="ED43" s="37">
        <f>'[2]212'!C605</f>
        <v>1.6605769259760312</v>
      </c>
      <c r="EE43" s="37">
        <f>'[3]Implisit Q'!AH46</f>
        <v>1.4257871249504319</v>
      </c>
      <c r="EF43" s="37">
        <f>'[2]212'!B5077</f>
        <v>1.4257871249504248</v>
      </c>
      <c r="EG43" s="37">
        <f>'[2]212'!C5077</f>
        <v>0.35182060948818306</v>
      </c>
      <c r="EH43" s="37">
        <f>'[3]Implisit Q'!AX46</f>
        <v>0.43060774630312437</v>
      </c>
      <c r="EI43" s="37">
        <f>'[2]212'!B5636</f>
        <v>0.43060774630312298</v>
      </c>
      <c r="EJ43" s="37">
        <f>'[2]212'!C5636</f>
        <v>0.47607746306232263</v>
      </c>
      <c r="EK43" s="37">
        <f>'[3]Implisit Q'!BN46</f>
        <v>1.3785421749024493</v>
      </c>
      <c r="EL43" s="37">
        <f>'[2]212'!B6195</f>
        <v>1.3785421749024602</v>
      </c>
      <c r="EM43" s="37">
        <f>'[2]212'!C6195</f>
        <v>0.18512285454742478</v>
      </c>
      <c r="EN43" s="37" t="s">
        <v>102</v>
      </c>
      <c r="EO43" s="37" t="s">
        <v>102</v>
      </c>
      <c r="EP43" s="37" t="s">
        <v>102</v>
      </c>
      <c r="EQ43" s="37" t="s">
        <v>102</v>
      </c>
      <c r="ER43" s="37" t="s">
        <v>102</v>
      </c>
      <c r="ES43" s="37" t="s">
        <v>102</v>
      </c>
      <c r="ET43" s="37">
        <f>'[3]Implisit Y'!EP46</f>
        <v>2.3900663508193105</v>
      </c>
      <c r="EU43" s="37">
        <f>'[2]213'!B46</f>
        <v>2.3900663508186546</v>
      </c>
      <c r="EV43" s="37">
        <f>'[2]213'!C46</f>
        <v>2.5616145717870142</v>
      </c>
      <c r="EW43" s="37">
        <f>'[3]Implisit Y'!R46</f>
        <v>3.6928139708635399</v>
      </c>
      <c r="EX43" s="37">
        <f>'[2]213'!B605</f>
        <v>3.6928139708634835</v>
      </c>
      <c r="EY43" s="37">
        <f>'[2]213'!C605</f>
        <v>4.8532238693492395</v>
      </c>
      <c r="EZ43" s="37">
        <f>'[3]Implisit Y'!AH46</f>
        <v>0.15712803864347791</v>
      </c>
      <c r="FA43" s="37">
        <f>'[2]213'!B5077</f>
        <v>0.15712803864347383</v>
      </c>
      <c r="FB43" s="37">
        <f>'[2]213'!C5077</f>
        <v>0.13899281896198992</v>
      </c>
      <c r="FC43" s="37">
        <f>'[3]Implisit Y'!AX46</f>
        <v>1.161000020090114</v>
      </c>
      <c r="FD43" s="37">
        <f>'[2]213'!B5636</f>
        <v>1.161000020090122</v>
      </c>
      <c r="FE43" s="37">
        <f>'[2]213'!C5636</f>
        <v>0.96613166046924936</v>
      </c>
      <c r="FF43" s="37">
        <f>'[3]Implisit Y'!BN46</f>
        <v>2.3879619796161506</v>
      </c>
      <c r="FG43" s="37">
        <f>'[2]213'!B6195</f>
        <v>2.387961979616152</v>
      </c>
      <c r="FH43" s="37">
        <f>'[2]213'!C6195</f>
        <v>2.6476934705588722</v>
      </c>
      <c r="FI43" s="37" t="s">
        <v>102</v>
      </c>
      <c r="FJ43" s="37" t="s">
        <v>102</v>
      </c>
      <c r="FK43" s="37" t="s">
        <v>102</v>
      </c>
      <c r="FL43" s="37" t="s">
        <v>102</v>
      </c>
      <c r="FM43" s="37" t="s">
        <v>102</v>
      </c>
      <c r="FN43" s="37" t="s">
        <v>102</v>
      </c>
      <c r="FO43" s="37">
        <f>'[3]SOG Q'!EP46</f>
        <v>-0.92357070546741227</v>
      </c>
      <c r="FP43" s="37">
        <f>'[2]218'!B46</f>
        <v>-0.92357070546740649</v>
      </c>
      <c r="FQ43" s="37">
        <f>'[2]218'!C46</f>
        <v>2.2451130793349967</v>
      </c>
      <c r="FR43" s="37">
        <f>'[3]SOG Q'!R46</f>
        <v>0.24075089245661932</v>
      </c>
      <c r="FS43" s="37">
        <f>'[2]218'!B605</f>
        <v>0.24075089245662104</v>
      </c>
      <c r="FT43" s="37">
        <f>'[2]218'!C605</f>
        <v>0.94189427343131582</v>
      </c>
      <c r="FU43" s="37">
        <f>'[3]SOG Q'!AH46</f>
        <v>-0.1221034332636894</v>
      </c>
      <c r="FV43" s="37">
        <f>'[2]218'!B5077</f>
        <v>-0.12210343326369029</v>
      </c>
      <c r="FW43" s="37">
        <f>'[2]218'!C5077</f>
        <v>0.1022562524046442</v>
      </c>
      <c r="FX43" s="37">
        <f>'[3]SOG Q'!AX46</f>
        <v>-1.0527993903141601</v>
      </c>
      <c r="FY43" s="37">
        <f>'[2]218'!B5636</f>
        <v>-1.0527993903141675</v>
      </c>
      <c r="FZ43" s="37">
        <f>'[2]218'!C5636</f>
        <v>1.5193265684305606</v>
      </c>
      <c r="GA43" s="37">
        <f>'[3]SOG Q'!BN46</f>
        <v>-1.70164225640638</v>
      </c>
      <c r="GB43" s="37">
        <f>'[2]218'!B6195</f>
        <v>-1.7016422564063922</v>
      </c>
      <c r="GC43" s="37">
        <f>'[2]218'!C6195</f>
        <v>9.4307448219383069E-2</v>
      </c>
      <c r="GD43" s="37">
        <f>'[3]SOG Q'!CD46</f>
        <v>1.1255163944178321E-2</v>
      </c>
      <c r="GE43" s="37">
        <f>'[2]218'!B7872</f>
        <v>1.1255163944178399E-2</v>
      </c>
      <c r="GF43" s="37">
        <f>'[2]218'!C7872</f>
        <v>0.25889454905852055</v>
      </c>
      <c r="GG43" s="37">
        <f>'[3]SOG Q'!DZ46</f>
        <v>1.700968318116026</v>
      </c>
      <c r="GH43" s="37">
        <f>'[2]218'!B8431</f>
        <v>1.7009683181160362</v>
      </c>
      <c r="GI43" s="37">
        <f>'[2]218'!C8431</f>
        <v>-0.67156601220944212</v>
      </c>
      <c r="GJ43" s="37">
        <f>'[3]SOG Y'!EP46</f>
        <v>7.0369541983675816</v>
      </c>
      <c r="GK43" s="37">
        <f>'[2]219'!B46</f>
        <v>7.0369541983675958</v>
      </c>
      <c r="GL43" s="37">
        <f>'[2]219'!C46</f>
        <v>4.8174685248418809</v>
      </c>
      <c r="GM43" s="37">
        <f>'[3]SOG Y'!R46</f>
        <v>2.4370929310989937</v>
      </c>
      <c r="GN43" s="37">
        <f>'[2]219'!B605</f>
        <v>2.4370929310990013</v>
      </c>
      <c r="GO43" s="37">
        <f>'[2]219'!C605</f>
        <v>1.9217657820094038</v>
      </c>
      <c r="GP43" s="37">
        <f>'[3]SOG Y'!AH46</f>
        <v>-5.2085394599679837E-3</v>
      </c>
      <c r="GQ43" s="37">
        <f>'[2]219'!B5077</f>
        <v>-5.2085394599679846E-3</v>
      </c>
      <c r="GR43" s="37">
        <f>'[2]219'!C5077</f>
        <v>0.20869851604884357</v>
      </c>
      <c r="GS43" s="37">
        <f>'[3]SOG Y'!AX46</f>
        <v>1.0220944389340263</v>
      </c>
      <c r="GT43" s="37">
        <f>'[2]219'!B5636</f>
        <v>1.0220944389340267</v>
      </c>
      <c r="GU43" s="37">
        <f>'[2]219'!C5636</f>
        <v>-0.15919596788381771</v>
      </c>
      <c r="GV43" s="37">
        <f>'[3]SOG Y'!BN46</f>
        <v>1.270419098769298</v>
      </c>
      <c r="GW43" s="37">
        <f>'[2]219'!B6195</f>
        <v>1.2704190987692983</v>
      </c>
      <c r="GX43" s="37">
        <f>'[2]219'!C6195</f>
        <v>1.092338677398353</v>
      </c>
      <c r="GY43" s="37">
        <f>'[3]SOG Y'!CD46</f>
        <v>-6.2440511385807191</v>
      </c>
      <c r="GZ43" s="37">
        <f>'[2]219'!B7872</f>
        <v>-6.2440511385807191</v>
      </c>
      <c r="HA43" s="37">
        <f>'[2]219'!C7872</f>
        <v>-5.6636815592832903</v>
      </c>
      <c r="HB43" s="37">
        <f>'[3]SOG Y'!DZ46</f>
        <v>8.5566074076059593</v>
      </c>
      <c r="HC43" s="37">
        <f>'[2]219'!B8431</f>
        <v>8.5566074076059611</v>
      </c>
      <c r="HD43" s="37">
        <f>'[2]219'!C8431</f>
        <v>7.4175430765523798</v>
      </c>
    </row>
    <row r="44" spans="1:212" x14ac:dyDescent="0.35">
      <c r="A44" s="1">
        <v>1218</v>
      </c>
      <c r="B44" s="1" t="s">
        <v>149</v>
      </c>
      <c r="C44" s="37">
        <f>'[3]ADHB 2025'!EP47</f>
        <v>11075063.358673999</v>
      </c>
      <c r="D44" s="37">
        <f>'[2]201'!B47</f>
        <v>11075063.35867417</v>
      </c>
      <c r="E44" s="37">
        <f>'[2]201'!C47</f>
        <v>11411571.418280492</v>
      </c>
      <c r="F44" s="37">
        <f>'[3]ADHB 2025'!R47</f>
        <v>5532983.7555210395</v>
      </c>
      <c r="G44" s="37">
        <f>'[2]201'!B606</f>
        <v>5532983.7555210395</v>
      </c>
      <c r="H44" s="37">
        <f>'[2]201'!C606</f>
        <v>5637764.869069811</v>
      </c>
      <c r="I44" s="37">
        <f>'[3]ADHB 2025'!AH47</f>
        <v>107718.41993603999</v>
      </c>
      <c r="J44" s="37">
        <f>'[2]201'!B5078</f>
        <v>107718.41993603999</v>
      </c>
      <c r="K44" s="37">
        <f>'[2]201'!C5078</f>
        <v>110662.38402425</v>
      </c>
      <c r="L44" s="37">
        <f>'[3]ADHB 2025'!AX47</f>
        <v>694008.45270190004</v>
      </c>
      <c r="M44" s="37">
        <f>'[2]201'!B5637</f>
        <v>694008.45270190004</v>
      </c>
      <c r="N44" s="37">
        <f>'[2]201'!C5637</f>
        <v>726718.30762571003</v>
      </c>
      <c r="O44" s="37">
        <f>'[3]ADHB 2025'!BN47</f>
        <v>2483685.60852003</v>
      </c>
      <c r="P44" s="37">
        <f>'[2]201'!B6196</f>
        <v>2443685.60852003</v>
      </c>
      <c r="Q44" s="37">
        <f>'[2]201'!C6196</f>
        <v>2487506.7980414298</v>
      </c>
      <c r="R44" s="37">
        <f>'[3]ADHB 2025'!CD47</f>
        <v>-90230.685984338998</v>
      </c>
      <c r="S44" s="37">
        <f>'[2]201'!B7873</f>
        <v>-90230.685984338998</v>
      </c>
      <c r="T44" s="37">
        <f>'[2]201'!C7873</f>
        <v>42747.462154389999</v>
      </c>
      <c r="U44" s="37">
        <f>'[3]ADHB 2025'!DZ47</f>
        <v>2346897.8079793286</v>
      </c>
      <c r="V44" s="37">
        <f>'[2]201'!B8432</f>
        <v>2386897.8079794999</v>
      </c>
      <c r="W44" s="37">
        <f>'[2]201'!C8432</f>
        <v>2406171.5973648997</v>
      </c>
      <c r="X44" s="37">
        <f>'[3]ADHK 2025'!EP47</f>
        <v>5820034.5831784997</v>
      </c>
      <c r="Y44" s="37">
        <f>'[2]202'!B47</f>
        <v>5820034.5831785463</v>
      </c>
      <c r="Z44" s="37">
        <f>'[2]202'!C47</f>
        <v>5967444.3794394014</v>
      </c>
      <c r="AA44" s="37">
        <f>'[3]ADHK 2025'!R47</f>
        <v>3431323.2990286103</v>
      </c>
      <c r="AB44" s="37">
        <f>'[2]202'!B606</f>
        <v>3431323.2990286103</v>
      </c>
      <c r="AC44" s="37">
        <f>'[2]202'!C606</f>
        <v>3470043.6822060198</v>
      </c>
      <c r="AD44" s="37">
        <f>'[3]ADHK 2025'!AH47</f>
        <v>65024.564853645999</v>
      </c>
      <c r="AE44" s="37">
        <f>'[2]202'!B5078</f>
        <v>65024.564853645999</v>
      </c>
      <c r="AF44" s="37">
        <f>'[2]202'!C5078</f>
        <v>66166.220045584996</v>
      </c>
      <c r="AG44" s="37">
        <f>'[3]ADHK 2025'!AX47</f>
        <v>350492.17</v>
      </c>
      <c r="AH44" s="37">
        <f>'[2]202'!B5637</f>
        <v>350492.17</v>
      </c>
      <c r="AI44" s="37">
        <f>'[2]202'!C5637</f>
        <v>364549.15135115001</v>
      </c>
      <c r="AJ44" s="37">
        <f>'[3]ADHK 2025'!BN47</f>
        <v>1377221.25788582</v>
      </c>
      <c r="AK44" s="37">
        <f>'[2]202'!B6196</f>
        <v>1377221.25788582</v>
      </c>
      <c r="AL44" s="37">
        <f>'[2]202'!C6196</f>
        <v>1383893.88352921</v>
      </c>
      <c r="AM44" s="37">
        <f>'[3]ADHK 2025'!CD47</f>
        <v>-45239.789299999997</v>
      </c>
      <c r="AN44" s="37">
        <f>'[2]202'!B7873</f>
        <v>-45239.789299999997</v>
      </c>
      <c r="AO44" s="37">
        <f>'[2]202'!C7873</f>
        <v>21349.357871516</v>
      </c>
      <c r="AP44" s="37">
        <f>'[3]ADHK 2025'!DZ47</f>
        <v>641213.08071042353</v>
      </c>
      <c r="AQ44" s="37">
        <f>'[2]202'!B8432</f>
        <v>641213.08071047009</v>
      </c>
      <c r="AR44" s="37">
        <f>'[2]202'!C8432</f>
        <v>661442.08443592011</v>
      </c>
      <c r="AS44" s="37">
        <f>[3]Distribusi!EP47</f>
        <v>100</v>
      </c>
      <c r="AT44" s="37">
        <f>'[2]205'!B47</f>
        <v>100</v>
      </c>
      <c r="AU44" s="37">
        <f>'[2]205'!C47</f>
        <v>100</v>
      </c>
      <c r="AV44" s="37">
        <f>[3]Distribusi!R47</f>
        <v>49.958935460063095</v>
      </c>
      <c r="AW44" s="37">
        <f>'[2]205'!B606</f>
        <v>49.958935460062328</v>
      </c>
      <c r="AX44" s="37">
        <f>'[2]205'!C606</f>
        <v>49.403930996203812</v>
      </c>
      <c r="AY44" s="37">
        <f>[3]Distribusi!AH47</f>
        <v>0.97262125233509233</v>
      </c>
      <c r="AZ44" s="37">
        <f>'[2]205'!B5078</f>
        <v>0.97262125233507735</v>
      </c>
      <c r="BA44" s="37">
        <f>'[2]205'!C5078</f>
        <v>0.96973834687637384</v>
      </c>
      <c r="BB44" s="37">
        <f>[3]Distribusi!AX47</f>
        <v>6.2664061615354285</v>
      </c>
      <c r="BC44" s="37">
        <f>'[2]205'!B5637</f>
        <v>6.2664061615353317</v>
      </c>
      <c r="BD44" s="37">
        <f>'[2]205'!C5637</f>
        <v>6.3682579812063507</v>
      </c>
      <c r="BE44" s="37">
        <f>[3]Distribusi!BN47</f>
        <v>22.425926860046406</v>
      </c>
      <c r="BF44" s="37">
        <f>'[2]205'!B6196</f>
        <v>22.064755111365532</v>
      </c>
      <c r="BG44" s="37">
        <f>'[2]205'!C6196</f>
        <v>21.798109189910765</v>
      </c>
      <c r="BH44" s="37">
        <f>[3]Distribusi!CD47</f>
        <v>-0.81471936604019735</v>
      </c>
      <c r="BI44" s="37">
        <f>'[2]205'!B7873</f>
        <v>-0.8147193660401848</v>
      </c>
      <c r="BJ44" s="37">
        <f>'[2]205'!C7873</f>
        <v>0.37459750798134372</v>
      </c>
      <c r="BK44" s="37">
        <f>[3]Distribusi!DZ47</f>
        <v>21.190829632060172</v>
      </c>
      <c r="BL44" s="37">
        <f>'[2]205'!B8432</f>
        <v>21.552001380741924</v>
      </c>
      <c r="BM44" s="37">
        <f>'[2]205'!C8432</f>
        <v>21.085365977821347</v>
      </c>
      <c r="BN44" s="37">
        <f>'[3]Q-to-Q'!EP47</f>
        <v>-0.38177738398363203</v>
      </c>
      <c r="BO44" s="37">
        <f>'[2]209'!B47</f>
        <v>-0.38177738398282818</v>
      </c>
      <c r="BP44" s="37">
        <f>'[2]209'!C47</f>
        <v>2.5327993185282582</v>
      </c>
      <c r="BQ44" s="37">
        <f>'[3]Q-to-Q'!R47</f>
        <v>0.99243574143063995</v>
      </c>
      <c r="BR44" s="37">
        <f>'[2]209'!B606</f>
        <v>0.99243574143065649</v>
      </c>
      <c r="BS44" s="37">
        <f>'[2]209'!C606</f>
        <v>1.1284387917737437</v>
      </c>
      <c r="BT44" s="37">
        <f>'[3]Q-to-Q'!AH47</f>
        <v>-5.7728894019969204</v>
      </c>
      <c r="BU44" s="37">
        <f>'[2]209'!B5078</f>
        <v>-5.7728894019969141</v>
      </c>
      <c r="BV44" s="37">
        <f>'[2]209'!C5078</f>
        <v>1.7557290764014748</v>
      </c>
      <c r="BW44" s="37">
        <f>'[3]Q-to-Q'!AX47</f>
        <v>-14.577477972012815</v>
      </c>
      <c r="BX44" s="37">
        <f>'[2]209'!B5637</f>
        <v>-14.577477972012812</v>
      </c>
      <c r="BY44" s="37">
        <f>'[2]209'!C5637</f>
        <v>4.0106406231985225</v>
      </c>
      <c r="BZ44" s="37">
        <f>'[3]Q-to-Q'!BN47</f>
        <v>-6.246131971589179</v>
      </c>
      <c r="CA44" s="37">
        <f>'[2]209'!B6196</f>
        <v>-6.246131971589171</v>
      </c>
      <c r="CB44" s="37">
        <f>'[2]209'!C6196</f>
        <v>0.48449917579933249</v>
      </c>
      <c r="CC44" s="37" t="s">
        <v>102</v>
      </c>
      <c r="CD44" s="37" t="s">
        <v>102</v>
      </c>
      <c r="CE44" s="37" t="s">
        <v>102</v>
      </c>
      <c r="CF44" s="37" t="s">
        <v>102</v>
      </c>
      <c r="CG44" s="37" t="s">
        <v>102</v>
      </c>
      <c r="CH44" s="37" t="s">
        <v>102</v>
      </c>
      <c r="CI44" s="37">
        <f>'[3]Y-on-Y'!EP47</f>
        <v>4.2793174027027021</v>
      </c>
      <c r="CJ44" s="37">
        <f>'[2]210'!B47</f>
        <v>4.2793174027036116</v>
      </c>
      <c r="CK44" s="37">
        <f>'[2]210'!C47</f>
        <v>5.037559091245158</v>
      </c>
      <c r="CL44" s="37">
        <f>'[3]Y-on-Y'!R47</f>
        <v>5.8457756063019133</v>
      </c>
      <c r="CM44" s="37">
        <f>'[2]210'!B606</f>
        <v>5.8457756063018884</v>
      </c>
      <c r="CN44" s="37">
        <f>'[2]210'!C606</f>
        <v>4.1225523186278226</v>
      </c>
      <c r="CO44" s="37">
        <f>'[3]Y-on-Y'!AH47</f>
        <v>-1.2933655891326481</v>
      </c>
      <c r="CP44" s="37">
        <f>'[2]210'!B5078</f>
        <v>-1.293365589132645</v>
      </c>
      <c r="CQ44" s="37">
        <f>'[2]210'!C5078</f>
        <v>4.904160402095088</v>
      </c>
      <c r="CR44" s="37">
        <f>'[3]Y-on-Y'!AX47</f>
        <v>3.7074879307529756</v>
      </c>
      <c r="CS44" s="37">
        <f>'[2]210'!B5637</f>
        <v>3.7074879307529707</v>
      </c>
      <c r="CT44" s="37">
        <f>'[2]210'!C5637</f>
        <v>-0.35054290758149709</v>
      </c>
      <c r="CU44" s="37">
        <f>'[3]Y-on-Y'!BN47</f>
        <v>4.754314184982448</v>
      </c>
      <c r="CV44" s="37">
        <f>'[2]210'!B6196</f>
        <v>4.7543141849824435</v>
      </c>
      <c r="CW44" s="37">
        <f>'[2]210'!C6196</f>
        <v>4.436163638623289</v>
      </c>
      <c r="CX44" s="37" t="s">
        <v>102</v>
      </c>
      <c r="CY44" s="37" t="s">
        <v>102</v>
      </c>
      <c r="CZ44" s="37" t="s">
        <v>102</v>
      </c>
      <c r="DA44" s="37" t="s">
        <v>102</v>
      </c>
      <c r="DB44" s="37" t="s">
        <v>102</v>
      </c>
      <c r="DC44" s="37" t="s">
        <v>102</v>
      </c>
      <c r="DD44" s="37">
        <f>'[3]C-to-C'!EP47</f>
        <v>4.2793174027027021</v>
      </c>
      <c r="DE44" s="37">
        <f>'[2]211'!B47</f>
        <v>4.2793174027036116</v>
      </c>
      <c r="DF44" s="37">
        <f>'[2]211'!C47</f>
        <v>4.6618061932971644</v>
      </c>
      <c r="DG44" s="37">
        <f>'[3]C-to-C'!R47</f>
        <v>5.8457756063019133</v>
      </c>
      <c r="DH44" s="37">
        <f>'[2]211'!B606</f>
        <v>5.8457756063018884</v>
      </c>
      <c r="DI44" s="37">
        <f>'[2]211'!C606</f>
        <v>4.9722591045717364</v>
      </c>
      <c r="DJ44" s="37">
        <f>'[3]C-to-C'!AH47</f>
        <v>-1.2933655891326481</v>
      </c>
      <c r="DK44" s="37">
        <f>'[2]211'!B5078</f>
        <v>-1.293365589132645</v>
      </c>
      <c r="DL44" s="37">
        <f>'[2]211'!C5078</f>
        <v>1.7380253137288388</v>
      </c>
      <c r="DM44" s="37">
        <f>'[3]C-to-C'!AX47</f>
        <v>3.7074879307529756</v>
      </c>
      <c r="DN44" s="37">
        <f>'[2]211'!B5637</f>
        <v>3.7074879307529707</v>
      </c>
      <c r="DO44" s="37">
        <f>'[2]211'!C5637</f>
        <v>1.5981262308600968</v>
      </c>
      <c r="DP44" s="37">
        <f>'[3]C-to-C'!BN47</f>
        <v>4.754314184982448</v>
      </c>
      <c r="DQ44" s="37">
        <f>'[2]211'!B6196</f>
        <v>4.7543141849824435</v>
      </c>
      <c r="DR44" s="37">
        <f>'[2]211'!C6196</f>
        <v>4.5946125541174796</v>
      </c>
      <c r="DS44" s="37" t="s">
        <v>102</v>
      </c>
      <c r="DT44" s="37" t="s">
        <v>102</v>
      </c>
      <c r="DU44" s="37" t="s">
        <v>102</v>
      </c>
      <c r="DV44" s="37" t="s">
        <v>102</v>
      </c>
      <c r="DW44" s="37" t="s">
        <v>102</v>
      </c>
      <c r="DX44" s="37" t="s">
        <v>102</v>
      </c>
      <c r="DY44" s="37">
        <f>'[3]Implisit Q'!EP47</f>
        <v>1.9508270205204497</v>
      </c>
      <c r="DZ44" s="37">
        <f>'[2]212'!B47</f>
        <v>1.9508270205211398</v>
      </c>
      <c r="EA44" s="37">
        <f>'[2]212'!C47</f>
        <v>0.49314052982073286</v>
      </c>
      <c r="EB44" s="37">
        <f>'[3]Implisit Q'!R47</f>
        <v>1.4572025121628656</v>
      </c>
      <c r="EC44" s="37">
        <f>'[2]212'!B606</f>
        <v>1.4572025121628689</v>
      </c>
      <c r="ED44" s="37">
        <f>'[2]212'!C606</f>
        <v>0.75677568124624672</v>
      </c>
      <c r="EE44" s="37">
        <f>'[3]Implisit Q'!AH47</f>
        <v>0.46063989511822001</v>
      </c>
      <c r="EF44" s="37">
        <f>'[2]212'!B5078</f>
        <v>0.46063989511821724</v>
      </c>
      <c r="EG44" s="37">
        <f>'[2]212'!C5078</f>
        <v>0.96042669469530995</v>
      </c>
      <c r="EH44" s="37">
        <f>'[3]Implisit Q'!AX47</f>
        <v>0.40476179022475378</v>
      </c>
      <c r="EI44" s="37">
        <f>'[2]212'!B5637</f>
        <v>0.40476179022474318</v>
      </c>
      <c r="EJ44" s="37">
        <f>'[2]212'!C5637</f>
        <v>0.67544776896173042</v>
      </c>
      <c r="EK44" s="37">
        <f>'[3]Implisit Q'!BN47</f>
        <v>3.5464698421500742</v>
      </c>
      <c r="EL44" s="37">
        <f>'[2]212'!B6196</f>
        <v>1.8788438030581274</v>
      </c>
      <c r="EM44" s="37">
        <f>'[2]212'!C6196</f>
        <v>1.3024322577065539</v>
      </c>
      <c r="EN44" s="37" t="s">
        <v>102</v>
      </c>
      <c r="EO44" s="37" t="s">
        <v>102</v>
      </c>
      <c r="EP44" s="37" t="s">
        <v>102</v>
      </c>
      <c r="EQ44" s="37" t="s">
        <v>102</v>
      </c>
      <c r="ER44" s="37" t="s">
        <v>102</v>
      </c>
      <c r="ES44" s="37" t="s">
        <v>102</v>
      </c>
      <c r="ET44" s="37">
        <f>'[3]Implisit Y'!EP47</f>
        <v>5.61912396083315</v>
      </c>
      <c r="EU44" s="37">
        <f>'[2]213'!B47</f>
        <v>5.619123960833881</v>
      </c>
      <c r="EV44" s="37">
        <f>'[2]213'!C47</f>
        <v>4.5742564002465462</v>
      </c>
      <c r="EW44" s="37">
        <f>'[3]Implisit Y'!R47</f>
        <v>2.6368621686496851</v>
      </c>
      <c r="EX44" s="37">
        <f>'[2]213'!B606</f>
        <v>2.6368621686496665</v>
      </c>
      <c r="EY44" s="37">
        <f>'[2]213'!C606</f>
        <v>2.7308421606050497</v>
      </c>
      <c r="EZ44" s="37">
        <f>'[3]Implisit Y'!AH47</f>
        <v>1.8925997643747081</v>
      </c>
      <c r="FA44" s="37">
        <f>'[2]213'!B5078</f>
        <v>1.892599764374707</v>
      </c>
      <c r="FB44" s="37">
        <f>'[2]213'!C5078</f>
        <v>2.5263305007638546</v>
      </c>
      <c r="FC44" s="37">
        <f>'[3]Implisit Y'!AX47</f>
        <v>1.6888570973118107</v>
      </c>
      <c r="FD44" s="37">
        <f>'[2]213'!B5637</f>
        <v>1.6888570973118122</v>
      </c>
      <c r="FE44" s="37">
        <f>'[2]213'!C5637</f>
        <v>1.8541388152842559</v>
      </c>
      <c r="FF44" s="37">
        <f>'[3]Implisit Y'!BN47</f>
        <v>4.0518101326617852</v>
      </c>
      <c r="FG44" s="37">
        <f>'[2]213'!B6196</f>
        <v>2.3760455386934982</v>
      </c>
      <c r="FH44" s="37">
        <f>'[2]213'!C6196</f>
        <v>3.6406607707211207</v>
      </c>
      <c r="FI44" s="37" t="s">
        <v>102</v>
      </c>
      <c r="FJ44" s="37" t="s">
        <v>102</v>
      </c>
      <c r="FK44" s="37" t="s">
        <v>102</v>
      </c>
      <c r="FL44" s="37" t="s">
        <v>102</v>
      </c>
      <c r="FM44" s="37" t="s">
        <v>102</v>
      </c>
      <c r="FN44" s="37" t="s">
        <v>102</v>
      </c>
      <c r="FO44" s="37">
        <f>'[3]SOG Q'!EP47</f>
        <v>-0.38177738398363203</v>
      </c>
      <c r="FP44" s="37">
        <f>'[2]218'!B47</f>
        <v>-0.38177738398282818</v>
      </c>
      <c r="FQ44" s="37">
        <f>'[2]218'!C47</f>
        <v>2.5327993185282582</v>
      </c>
      <c r="FR44" s="37">
        <f>'[3]SOG Q'!R47</f>
        <v>0.57714961798660247</v>
      </c>
      <c r="FS44" s="37">
        <f>'[2]218'!B606</f>
        <v>0.57714961798660014</v>
      </c>
      <c r="FT44" s="37">
        <f>'[2]218'!C606</f>
        <v>0.66529472675852586</v>
      </c>
      <c r="FU44" s="37">
        <f>'[3]SOG Q'!AH47</f>
        <v>-6.8188013955909732E-2</v>
      </c>
      <c r="FV44" s="37">
        <f>'[2]218'!B5078</f>
        <v>-6.8188013955908511E-2</v>
      </c>
      <c r="FW44" s="37">
        <f>'[2]218'!C5078</f>
        <v>1.9615952029540942E-2</v>
      </c>
      <c r="FX44" s="37">
        <f>'[3]SOG Q'!AX47</f>
        <v>-1.0237679941508582</v>
      </c>
      <c r="FY44" s="37">
        <f>'[2]218'!B5637</f>
        <v>-1.0237679941508397</v>
      </c>
      <c r="FZ44" s="37">
        <f>'[2]218'!C5637</f>
        <v>0.24152745400823655</v>
      </c>
      <c r="GA44" s="37">
        <f>'[3]SOG Q'!BN47</f>
        <v>-1.5705034780189051</v>
      </c>
      <c r="GB44" s="37">
        <f>'[2]218'!B6196</f>
        <v>-1.5705034780188769</v>
      </c>
      <c r="GC44" s="37">
        <f>'[2]218'!C6196</f>
        <v>0.11464924388380214</v>
      </c>
      <c r="GD44" s="37">
        <f>'[3]SOG Q'!CD47</f>
        <v>-0.60336446428771218</v>
      </c>
      <c r="GE44" s="37">
        <f>'[2]218'!B7873</f>
        <v>-0.6033644642877013</v>
      </c>
      <c r="GF44" s="37">
        <f>'[2]218'!C7873</f>
        <v>1.1441366235859907</v>
      </c>
      <c r="GG44" s="37">
        <f>'[3]SOG Q'!DZ47</f>
        <v>2.3068969484431445</v>
      </c>
      <c r="GH44" s="37">
        <f>'[2]218'!B8432</f>
        <v>2.3068969484438946</v>
      </c>
      <c r="GI44" s="37">
        <f>'[2]218'!C8432</f>
        <v>0.34757531826214993</v>
      </c>
      <c r="GJ44" s="37">
        <f>'[3]SOG Y'!EP47</f>
        <v>4.2793174027027021</v>
      </c>
      <c r="GK44" s="37">
        <f>'[2]219'!B47</f>
        <v>4.2793174027036116</v>
      </c>
      <c r="GL44" s="37">
        <f>'[2]219'!C47</f>
        <v>5.037559091245158</v>
      </c>
      <c r="GM44" s="37">
        <f>'[3]SOG Y'!R47</f>
        <v>3.3954931965125033</v>
      </c>
      <c r="GN44" s="37">
        <f>'[2]219'!B606</f>
        <v>3.3954931965125019</v>
      </c>
      <c r="GO44" s="37">
        <f>'[2]219'!C606</f>
        <v>2.4183132401202916</v>
      </c>
      <c r="GP44" s="37">
        <f>'[3]SOG Y'!AH47</f>
        <v>-1.5265991877183934E-2</v>
      </c>
      <c r="GQ44" s="37">
        <f>'[2]219'!B5078</f>
        <v>-1.5265991877183964E-2</v>
      </c>
      <c r="GR44" s="37">
        <f>'[2]219'!C5078</f>
        <v>5.4445817126047236E-2</v>
      </c>
      <c r="GS44" s="37">
        <f>'[3]SOG Y'!AX47</f>
        <v>0.22450218177289835</v>
      </c>
      <c r="GT44" s="37">
        <f>'[2]219'!B5637</f>
        <v>0.2245021817728988</v>
      </c>
      <c r="GU44" s="37">
        <f>'[2]219'!C5637</f>
        <v>-2.2572443795483062E-2</v>
      </c>
      <c r="GV44" s="37">
        <f>'[3]SOG Y'!BN47</f>
        <v>1.1199336462613112</v>
      </c>
      <c r="GW44" s="37">
        <f>'[2]219'!B6196</f>
        <v>1.1199336462613134</v>
      </c>
      <c r="GX44" s="37">
        <f>'[2]219'!C6196</f>
        <v>1.0347029294562369</v>
      </c>
      <c r="GY44" s="37">
        <f>'[3]SOG Y'!CD47</f>
        <v>-2.9542009869032269</v>
      </c>
      <c r="GZ44" s="37">
        <f>'[2]219'!B7873</f>
        <v>-2.9542009869032326</v>
      </c>
      <c r="HA44" s="37">
        <f>'[2]219'!C7873</f>
        <v>-1.4597999992924469</v>
      </c>
      <c r="HB44" s="37">
        <f>'[3]SOG Y'!DZ47</f>
        <v>2.5088553569363969</v>
      </c>
      <c r="HC44" s="37">
        <f>'[2]219'!B8432</f>
        <v>2.5088553569372354</v>
      </c>
      <c r="HD44" s="37">
        <f>'[2]219'!C8432</f>
        <v>3.012469547630436</v>
      </c>
    </row>
    <row r="45" spans="1:212" x14ac:dyDescent="0.35">
      <c r="A45" s="1">
        <v>1219</v>
      </c>
      <c r="B45" s="1" t="s">
        <v>150</v>
      </c>
      <c r="C45" s="37">
        <f>'[3]ADHB 2025'!EP48</f>
        <v>12315896.747446001</v>
      </c>
      <c r="D45" s="37">
        <f>'[2]201'!B48</f>
        <v>12315896.747446127</v>
      </c>
      <c r="E45" s="37">
        <f>'[2]201'!C48</f>
        <v>12670459.126284633</v>
      </c>
      <c r="F45" s="37">
        <f>'[3]ADHB 2025'!R48</f>
        <v>5013216.8310999302</v>
      </c>
      <c r="G45" s="37">
        <f>'[2]201'!B607</f>
        <v>5013216.8310999302</v>
      </c>
      <c r="H45" s="37">
        <f>'[2]201'!C607</f>
        <v>5151101.1266353689</v>
      </c>
      <c r="I45" s="37">
        <f>'[3]ADHB 2025'!AH48</f>
        <v>95082.301547305004</v>
      </c>
      <c r="J45" s="37">
        <f>'[2]201'!B5079</f>
        <v>95082.301547305993</v>
      </c>
      <c r="K45" s="37">
        <f>'[2]201'!C5079</f>
        <v>98356.475648020001</v>
      </c>
      <c r="L45" s="37">
        <f>'[3]ADHB 2025'!AX48</f>
        <v>495432.95513133</v>
      </c>
      <c r="M45" s="37">
        <f>'[2]201'!B5638</f>
        <v>495432.95513133</v>
      </c>
      <c r="N45" s="37">
        <f>'[2]201'!C5638</f>
        <v>551725.05689699005</v>
      </c>
      <c r="O45" s="37">
        <f>'[3]ADHB 2025'!BN48</f>
        <v>2222324.6617324902</v>
      </c>
      <c r="P45" s="37">
        <f>'[2]201'!B6197</f>
        <v>2194324.6617324902</v>
      </c>
      <c r="Q45" s="37">
        <f>'[2]201'!C6197</f>
        <v>2212454.5833042101</v>
      </c>
      <c r="R45" s="37">
        <f>'[3]ADHB 2025'!CD48</f>
        <v>-15926.488538330999</v>
      </c>
      <c r="S45" s="37">
        <f>'[2]201'!B7874</f>
        <v>-15926.488538330999</v>
      </c>
      <c r="T45" s="37">
        <f>'[2]201'!C7874</f>
        <v>19002.243465746</v>
      </c>
      <c r="U45" s="37">
        <f>'[3]ADHB 2025'!DZ48</f>
        <v>4505766.4864732781</v>
      </c>
      <c r="V45" s="37">
        <f>'[2]201'!B8433</f>
        <v>4533766.4864734011</v>
      </c>
      <c r="W45" s="37">
        <f>'[2]201'!C8433</f>
        <v>4637819.6403342988</v>
      </c>
      <c r="X45" s="37">
        <f>'[3]ADHK 2025'!EP48</f>
        <v>6952573.5288247</v>
      </c>
      <c r="Y45" s="37">
        <f>'[2]202'!B48</f>
        <v>6952573.5288245622</v>
      </c>
      <c r="Z45" s="37">
        <f>'[2]202'!C48</f>
        <v>7094012.3092950247</v>
      </c>
      <c r="AA45" s="37">
        <f>'[3]ADHK 2025'!R48</f>
        <v>2785057.5891552819</v>
      </c>
      <c r="AB45" s="37">
        <f>'[2]202'!B607</f>
        <v>2785057.5891552819</v>
      </c>
      <c r="AC45" s="37">
        <f>'[2]202'!C607</f>
        <v>2848714.0709849591</v>
      </c>
      <c r="AD45" s="37">
        <f>'[3]ADHK 2025'!AH48</f>
        <v>60073.712270294003</v>
      </c>
      <c r="AE45" s="37">
        <f>'[2]202'!B5079</f>
        <v>60073.712270294003</v>
      </c>
      <c r="AF45" s="37">
        <f>'[2]202'!C5079</f>
        <v>61381.939880815997</v>
      </c>
      <c r="AG45" s="37">
        <f>'[3]ADHK 2025'!AX48</f>
        <v>292396.16519765003</v>
      </c>
      <c r="AH45" s="37">
        <f>'[2]202'!B5638</f>
        <v>292396.16519765003</v>
      </c>
      <c r="AI45" s="37">
        <f>'[2]202'!C5638</f>
        <v>322450.30379302002</v>
      </c>
      <c r="AJ45" s="37">
        <f>'[3]ADHK 2025'!BN48</f>
        <v>1227665.4756980701</v>
      </c>
      <c r="AK45" s="37">
        <f>'[2]202'!B6197</f>
        <v>1227665.4756980701</v>
      </c>
      <c r="AL45" s="37">
        <f>'[2]202'!C6197</f>
        <v>1228823.87260464</v>
      </c>
      <c r="AM45" s="37">
        <f>'[3]ADHK 2025'!CD48</f>
        <v>-12535.395979134</v>
      </c>
      <c r="AN45" s="37">
        <f>'[2]202'!B7874</f>
        <v>-12535.395979134</v>
      </c>
      <c r="AO45" s="37">
        <f>'[2]202'!C7874</f>
        <v>14841.834173589999</v>
      </c>
      <c r="AP45" s="37">
        <f>'[3]ADHK 2025'!DZ48</f>
        <v>2599915.9824825381</v>
      </c>
      <c r="AQ45" s="37">
        <f>'[2]202'!B8433</f>
        <v>2599915.9824824003</v>
      </c>
      <c r="AR45" s="37">
        <f>'[2]202'!C8433</f>
        <v>2617800.287858</v>
      </c>
      <c r="AS45" s="37">
        <f>[3]Distribusi!EP48</f>
        <v>100</v>
      </c>
      <c r="AT45" s="37">
        <f>'[2]205'!B48</f>
        <v>100</v>
      </c>
      <c r="AU45" s="37">
        <f>'[2]205'!C48</f>
        <v>100</v>
      </c>
      <c r="AV45" s="37">
        <f>[3]Distribusi!R48</f>
        <v>40.705252194807024</v>
      </c>
      <c r="AW45" s="37">
        <f>'[2]205'!B607</f>
        <v>40.705252194806604</v>
      </c>
      <c r="AX45" s="37">
        <f>'[2]205'!C607</f>
        <v>40.654415718444689</v>
      </c>
      <c r="AY45" s="37">
        <f>[3]Distribusi!AH48</f>
        <v>0.77202905721844917</v>
      </c>
      <c r="AZ45" s="37">
        <f>'[2]205'!B5079</f>
        <v>0.77202905721844928</v>
      </c>
      <c r="BA45" s="37">
        <f>'[2]205'!C5079</f>
        <v>0.77626607424178751</v>
      </c>
      <c r="BB45" s="37">
        <f>[3]Distribusi!AX48</f>
        <v>4.0227111780071558</v>
      </c>
      <c r="BC45" s="37">
        <f>'[2]205'!B5638</f>
        <v>4.0227111780071141</v>
      </c>
      <c r="BD45" s="37">
        <f>'[2]205'!C5638</f>
        <v>4.3544203994348285</v>
      </c>
      <c r="BE45" s="37">
        <f>[3]Distribusi!BN48</f>
        <v>18.044359313042658</v>
      </c>
      <c r="BF45" s="37">
        <f>'[2]205'!B6197</f>
        <v>17.817010865956746</v>
      </c>
      <c r="BG45" s="37">
        <f>'[2]205'!C6197</f>
        <v>17.461518649426949</v>
      </c>
      <c r="BH45" s="37">
        <f>[3]Distribusi!CD48</f>
        <v>-0.12931651559707774</v>
      </c>
      <c r="BI45" s="37">
        <f>'[2]205'!B7874</f>
        <v>-0.12931651559707644</v>
      </c>
      <c r="BJ45" s="37">
        <f>'[2]205'!C7874</f>
        <v>0.14997280900678805</v>
      </c>
      <c r="BK45" s="37">
        <f>[3]Distribusi!DZ48</f>
        <v>36.584964772521808</v>
      </c>
      <c r="BL45" s="37">
        <f>'[2]205'!B8433</f>
        <v>36.81231321960815</v>
      </c>
      <c r="BM45" s="37">
        <f>'[2]205'!C8433</f>
        <v>36.603406349444967</v>
      </c>
      <c r="BN45" s="37">
        <f>'[3]Q-to-Q'!EP48</f>
        <v>-0.87935195812698908</v>
      </c>
      <c r="BO45" s="37">
        <f>'[2]209'!B48</f>
        <v>-0.87935195812895184</v>
      </c>
      <c r="BP45" s="37">
        <f>'[2]209'!C48</f>
        <v>2.0343370679083619</v>
      </c>
      <c r="BQ45" s="37">
        <f>'[3]Q-to-Q'!R48</f>
        <v>0.64889216446660214</v>
      </c>
      <c r="BR45" s="37">
        <f>'[2]209'!B607</f>
        <v>0.64889216446661047</v>
      </c>
      <c r="BS45" s="37">
        <f>'[2]209'!C607</f>
        <v>2.2856432871459753</v>
      </c>
      <c r="BT45" s="37">
        <f>'[3]Q-to-Q'!AH48</f>
        <v>-4.8097092830353176</v>
      </c>
      <c r="BU45" s="37">
        <f>'[2]209'!B5079</f>
        <v>-4.8097092830353088</v>
      </c>
      <c r="BV45" s="37">
        <f>'[2]209'!C5079</f>
        <v>2.1777039591556959</v>
      </c>
      <c r="BW45" s="37">
        <f>'[3]Q-to-Q'!AX48</f>
        <v>-19.419346908285632</v>
      </c>
      <c r="BX45" s="37">
        <f>'[2]209'!B5638</f>
        <v>-19.41934690828564</v>
      </c>
      <c r="BY45" s="37">
        <f>'[2]209'!C5638</f>
        <v>10.278567974738793</v>
      </c>
      <c r="BZ45" s="37">
        <f>'[3]Q-to-Q'!BN48</f>
        <v>-1.0653035281864192</v>
      </c>
      <c r="CA45" s="37">
        <f>'[2]209'!B6197</f>
        <v>-1.0653035281864256</v>
      </c>
      <c r="CB45" s="37">
        <f>'[2]209'!C6197</f>
        <v>9.4357700000576306E-2</v>
      </c>
      <c r="CC45" s="37" t="s">
        <v>102</v>
      </c>
      <c r="CD45" s="37" t="s">
        <v>102</v>
      </c>
      <c r="CE45" s="37" t="s">
        <v>102</v>
      </c>
      <c r="CF45" s="37" t="s">
        <v>102</v>
      </c>
      <c r="CG45" s="37" t="s">
        <v>102</v>
      </c>
      <c r="CH45" s="37" t="s">
        <v>102</v>
      </c>
      <c r="CI45" s="37">
        <f>'[3]Y-on-Y'!EP48</f>
        <v>3.3227130133109455</v>
      </c>
      <c r="CJ45" s="37">
        <f>'[2]210'!B48</f>
        <v>3.3227130133089124</v>
      </c>
      <c r="CK45" s="37">
        <f>'[2]210'!C48</f>
        <v>2.9205602668704156</v>
      </c>
      <c r="CL45" s="37">
        <f>'[3]Y-on-Y'!R48</f>
        <v>4.4012400341610629</v>
      </c>
      <c r="CM45" s="37">
        <f>'[2]210'!B607</f>
        <v>4.4012400341611624</v>
      </c>
      <c r="CN45" s="37">
        <f>'[2]210'!C607</f>
        <v>4.0941646461443835</v>
      </c>
      <c r="CO45" s="37">
        <f>'[3]Y-on-Y'!AH48</f>
        <v>-3.8364129411666852</v>
      </c>
      <c r="CP45" s="37">
        <f>'[2]210'!B5079</f>
        <v>-3.8364129411666883</v>
      </c>
      <c r="CQ45" s="37">
        <f>'[2]210'!C5079</f>
        <v>4.3851266235950366</v>
      </c>
      <c r="CR45" s="37">
        <f>'[3]Y-on-Y'!AX48</f>
        <v>3.0908840947056575</v>
      </c>
      <c r="CS45" s="37">
        <f>'[2]210'!B5638</f>
        <v>3.0908840947056682</v>
      </c>
      <c r="CT45" s="37">
        <f>'[2]210'!C5638</f>
        <v>-2.1546053037819184</v>
      </c>
      <c r="CU45" s="37">
        <f>'[3]Y-on-Y'!BN48</f>
        <v>-1.2881122558610372</v>
      </c>
      <c r="CV45" s="37">
        <f>'[2]210'!B6197</f>
        <v>-1.2881122558610389</v>
      </c>
      <c r="CW45" s="37">
        <f>'[2]210'!C6197</f>
        <v>-1.5720448112562286</v>
      </c>
      <c r="CX45" s="37" t="s">
        <v>102</v>
      </c>
      <c r="CY45" s="37" t="s">
        <v>102</v>
      </c>
      <c r="CZ45" s="37" t="s">
        <v>102</v>
      </c>
      <c r="DA45" s="37" t="s">
        <v>102</v>
      </c>
      <c r="DB45" s="37" t="s">
        <v>102</v>
      </c>
      <c r="DC45" s="37" t="s">
        <v>102</v>
      </c>
      <c r="DD45" s="37">
        <f>'[3]C-to-C'!EP48</f>
        <v>3.3227130133109455</v>
      </c>
      <c r="DE45" s="37">
        <f>'[2]211'!B48</f>
        <v>3.3227130133089124</v>
      </c>
      <c r="DF45" s="37">
        <f>'[2]211'!C48</f>
        <v>3.1192199186291703</v>
      </c>
      <c r="DG45" s="37">
        <f>'[3]C-to-C'!R48</f>
        <v>4.4012400341610629</v>
      </c>
      <c r="DH45" s="37">
        <f>'[2]211'!B607</f>
        <v>4.4012400341611624</v>
      </c>
      <c r="DI45" s="37">
        <f>'[2]211'!C607</f>
        <v>4.2457414040806958</v>
      </c>
      <c r="DJ45" s="37">
        <f>'[3]C-to-C'!AH48</f>
        <v>-3.8364129411666852</v>
      </c>
      <c r="DK45" s="37">
        <f>'[2]211'!B5079</f>
        <v>-3.8364129411666883</v>
      </c>
      <c r="DL45" s="37">
        <f>'[2]211'!C5079</f>
        <v>0.15005809956689892</v>
      </c>
      <c r="DM45" s="37">
        <f>'[3]C-to-C'!AX48</f>
        <v>3.0908840947056575</v>
      </c>
      <c r="DN45" s="37">
        <f>'[2]211'!B5638</f>
        <v>3.0908840947056682</v>
      </c>
      <c r="DO45" s="37">
        <f>'[2]211'!C5638</f>
        <v>0.2717210075077417</v>
      </c>
      <c r="DP45" s="37">
        <f>'[3]C-to-C'!BN48</f>
        <v>-1.2881122558610372</v>
      </c>
      <c r="DQ45" s="37">
        <f>'[2]211'!B6197</f>
        <v>-1.2881122558610389</v>
      </c>
      <c r="DR45" s="37">
        <f>'[2]211'!C6197</f>
        <v>-1.4303499481441944</v>
      </c>
      <c r="DS45" s="37" t="s">
        <v>102</v>
      </c>
      <c r="DT45" s="37" t="s">
        <v>102</v>
      </c>
      <c r="DU45" s="37" t="s">
        <v>102</v>
      </c>
      <c r="DV45" s="37" t="s">
        <v>102</v>
      </c>
      <c r="DW45" s="37" t="s">
        <v>102</v>
      </c>
      <c r="DX45" s="37" t="s">
        <v>102</v>
      </c>
      <c r="DY45" s="37">
        <f>'[3]Implisit Q'!EP48</f>
        <v>1.7634212637533722</v>
      </c>
      <c r="DZ45" s="37">
        <f>'[2]212'!B48</f>
        <v>1.7634212637564171</v>
      </c>
      <c r="EA45" s="37">
        <f>'[2]212'!C48</f>
        <v>0.82772444908778808</v>
      </c>
      <c r="EB45" s="37">
        <f>'[3]Implisit Q'!R48</f>
        <v>2.0476818511127419</v>
      </c>
      <c r="EC45" s="37">
        <f>'[2]212'!B607</f>
        <v>2.0476818511127046</v>
      </c>
      <c r="ED45" s="37">
        <f>'[2]212'!C607</f>
        <v>0.45438661092315896</v>
      </c>
      <c r="EE45" s="37">
        <f>'[3]Implisit Q'!AH48</f>
        <v>0.54693162936889905</v>
      </c>
      <c r="EF45" s="37">
        <f>'[2]212'!B5079</f>
        <v>0.54693162936995077</v>
      </c>
      <c r="EG45" s="37">
        <f>'[2]212'!C5079</f>
        <v>1.2388337347223788</v>
      </c>
      <c r="EH45" s="37">
        <f>'[3]Implisit Q'!AX48</f>
        <v>0.91025435754592365</v>
      </c>
      <c r="EI45" s="37">
        <f>'[2]212'!B5638</f>
        <v>0.91025435754591932</v>
      </c>
      <c r="EJ45" s="37">
        <f>'[2]212'!C5638</f>
        <v>0.98263496424099839</v>
      </c>
      <c r="EK45" s="37">
        <f>'[3]Implisit Q'!BN48</f>
        <v>3.295469136485309</v>
      </c>
      <c r="EL45" s="37">
        <f>'[2]212'!B6197</f>
        <v>1.9940062199163167</v>
      </c>
      <c r="EM45" s="37">
        <f>'[2]212'!C6197</f>
        <v>0.73117112374600712</v>
      </c>
      <c r="EN45" s="37" t="s">
        <v>102</v>
      </c>
      <c r="EO45" s="37" t="s">
        <v>102</v>
      </c>
      <c r="EP45" s="37" t="s">
        <v>102</v>
      </c>
      <c r="EQ45" s="37" t="s">
        <v>102</v>
      </c>
      <c r="ER45" s="37" t="s">
        <v>102</v>
      </c>
      <c r="ES45" s="37" t="s">
        <v>102</v>
      </c>
      <c r="ET45" s="37">
        <f>'[3]Implisit Y'!EP48</f>
        <v>5.0059887569748724</v>
      </c>
      <c r="EU45" s="37">
        <f>'[2]213'!B48</f>
        <v>5.005988756978037</v>
      </c>
      <c r="EV45" s="37">
        <f>'[2]213'!C48</f>
        <v>4.4954339029311212</v>
      </c>
      <c r="EW45" s="37">
        <f>'[3]Implisit Y'!R48</f>
        <v>2.8421179519991142</v>
      </c>
      <c r="EX45" s="37">
        <f>'[2]213'!B607</f>
        <v>2.8421179519989583</v>
      </c>
      <c r="EY45" s="37">
        <f>'[2]213'!C607</f>
        <v>2.6225187562172492</v>
      </c>
      <c r="EZ45" s="37">
        <f>'[3]Implisit Y'!AH48</f>
        <v>2.0367583668068363</v>
      </c>
      <c r="FA45" s="37">
        <f>'[2]213'!B5079</f>
        <v>2.0367583668079186</v>
      </c>
      <c r="FB45" s="37">
        <f>'[2]213'!C5079</f>
        <v>2.9295181597204758</v>
      </c>
      <c r="FC45" s="37">
        <f>'[3]Implisit Y'!AX48</f>
        <v>1.7501319352642781</v>
      </c>
      <c r="FD45" s="37">
        <f>'[2]213'!B5638</f>
        <v>1.7501319352642848</v>
      </c>
      <c r="FE45" s="37">
        <f>'[2]213'!C5638</f>
        <v>2.3303520808530669</v>
      </c>
      <c r="FF45" s="37">
        <f>'[3]Implisit Y'!BN48</f>
        <v>2.9879908240769737</v>
      </c>
      <c r="FG45" s="37">
        <f>'[2]213'!B6197</f>
        <v>1.6904019556593048</v>
      </c>
      <c r="FH45" s="37">
        <f>'[2]213'!C6197</f>
        <v>2.2769201965516848</v>
      </c>
      <c r="FI45" s="37" t="s">
        <v>102</v>
      </c>
      <c r="FJ45" s="37" t="s">
        <v>102</v>
      </c>
      <c r="FK45" s="37" t="s">
        <v>102</v>
      </c>
      <c r="FL45" s="37" t="s">
        <v>102</v>
      </c>
      <c r="FM45" s="37" t="s">
        <v>102</v>
      </c>
      <c r="FN45" s="37" t="s">
        <v>102</v>
      </c>
      <c r="FO45" s="37">
        <f>'[3]SOG Q'!EP48</f>
        <v>-0.87935195812698908</v>
      </c>
      <c r="FP45" s="37">
        <f>'[2]218'!B48</f>
        <v>-0.87935195812895184</v>
      </c>
      <c r="FQ45" s="37">
        <f>'[2]218'!C48</f>
        <v>2.0343370679083619</v>
      </c>
      <c r="FR45" s="37">
        <f>'[3]SOG Q'!R48</f>
        <v>0.25598602292392059</v>
      </c>
      <c r="FS45" s="37">
        <f>'[2]218'!B607</f>
        <v>0.25598602292393041</v>
      </c>
      <c r="FT45" s="37">
        <f>'[2]218'!C607</f>
        <v>0.91558156941116653</v>
      </c>
      <c r="FU45" s="37">
        <f>'[3]SOG Q'!AH48</f>
        <v>-4.3274213748302197E-2</v>
      </c>
      <c r="FV45" s="37">
        <f>'[2]218'!B5079</f>
        <v>-4.3274213748302731E-2</v>
      </c>
      <c r="FW45" s="37">
        <f>'[2]218'!C5079</f>
        <v>1.8816451276613386E-2</v>
      </c>
      <c r="FX45" s="37">
        <f>'[3]SOG Q'!AX48</f>
        <v>-1.0046020309856949</v>
      </c>
      <c r="FY45" s="37">
        <f>'[2]218'!B5638</f>
        <v>-1.0046020309857076</v>
      </c>
      <c r="FZ45" s="37">
        <f>'[2]218'!C5638</f>
        <v>0.43227358144101646</v>
      </c>
      <c r="GA45" s="37">
        <f>'[3]SOG Q'!BN48</f>
        <v>-0.18846179562781157</v>
      </c>
      <c r="GB45" s="37">
        <f>'[2]218'!B6197</f>
        <v>-0.1884617956278139</v>
      </c>
      <c r="GC45" s="37">
        <f>'[2]218'!C6197</f>
        <v>1.6661411803374018E-2</v>
      </c>
      <c r="GD45" s="37">
        <f>'[3]SOG Q'!CD48</f>
        <v>-0.12118283500726545</v>
      </c>
      <c r="GE45" s="37">
        <f>'[2]218'!B7874</f>
        <v>-0.12118283500726695</v>
      </c>
      <c r="GF45" s="37">
        <f>'[2]218'!C7874</f>
        <v>0.3937711703331318</v>
      </c>
      <c r="GG45" s="37">
        <f>'[3]SOG Q'!DZ48</f>
        <v>0.22218289431816615</v>
      </c>
      <c r="GH45" s="37">
        <f>'[2]218'!B8433</f>
        <v>0.22218289431620386</v>
      </c>
      <c r="GI45" s="37">
        <f>'[2]218'!C8433</f>
        <v>0.25723288364306418</v>
      </c>
      <c r="GJ45" s="37">
        <f>'[3]SOG Y'!EP48</f>
        <v>3.3227130133109455</v>
      </c>
      <c r="GK45" s="37">
        <f>'[2]219'!B48</f>
        <v>3.3227130133089124</v>
      </c>
      <c r="GL45" s="37">
        <f>'[2]219'!C48</f>
        <v>2.9205602668704156</v>
      </c>
      <c r="GM45" s="37">
        <f>'[3]SOG Y'!R48</f>
        <v>1.7448326855447478</v>
      </c>
      <c r="GN45" s="37">
        <f>'[2]219'!B607</f>
        <v>1.7448326855447904</v>
      </c>
      <c r="GO45" s="37">
        <f>'[2]219'!C607</f>
        <v>1.6255412105667562</v>
      </c>
      <c r="GP45" s="37">
        <f>'[3]SOG Y'!AH48</f>
        <v>-3.5616346945200772E-2</v>
      </c>
      <c r="GQ45" s="37">
        <f>'[2]219'!B5079</f>
        <v>-3.5616346945200932E-2</v>
      </c>
      <c r="GR45" s="37">
        <f>'[2]219'!C5079</f>
        <v>3.7410570368417724E-2</v>
      </c>
      <c r="GS45" s="37">
        <f>'[3]SOG Y'!AX48</f>
        <v>0.13028197655862031</v>
      </c>
      <c r="GT45" s="37">
        <f>'[2]219'!B5638</f>
        <v>0.13028197655862089</v>
      </c>
      <c r="GU45" s="37">
        <f>'[2]219'!C5638</f>
        <v>-0.10301496742415173</v>
      </c>
      <c r="GV45" s="37">
        <f>'[3]SOG Y'!BN48</f>
        <v>-0.23807539223863022</v>
      </c>
      <c r="GW45" s="37">
        <f>'[2]219'!B6197</f>
        <v>-0.23807539223863133</v>
      </c>
      <c r="GX45" s="37">
        <f>'[2]219'!C6197</f>
        <v>-0.28473857189520529</v>
      </c>
      <c r="GY45" s="37">
        <f>'[3]SOG Y'!CD48</f>
        <v>-4.4373726552012842</v>
      </c>
      <c r="GZ45" s="37">
        <f>'[2]219'!B7874</f>
        <v>-4.4373726552013046</v>
      </c>
      <c r="HA45" s="37">
        <f>'[2]219'!C7874</f>
        <v>-0.87180511876905109</v>
      </c>
      <c r="HB45" s="37">
        <f>'[3]SOG Y'!DZ48</f>
        <v>6.1586627455926815</v>
      </c>
      <c r="HC45" s="37">
        <f>'[2]219'!B8433</f>
        <v>6.1586627455906688</v>
      </c>
      <c r="HD45" s="37">
        <f>'[2]219'!C8433</f>
        <v>2.5171671440236625</v>
      </c>
    </row>
    <row r="46" spans="1:212" x14ac:dyDescent="0.35">
      <c r="A46" s="1">
        <v>1220</v>
      </c>
      <c r="B46" s="1" t="s">
        <v>151</v>
      </c>
      <c r="C46" s="37">
        <f>'[3]ADHB 2025'!EP49</f>
        <v>4643863.8014540998</v>
      </c>
      <c r="D46" s="37">
        <f>'[2]201'!B49</f>
        <v>4643863.8014540793</v>
      </c>
      <c r="E46" s="37">
        <f>'[2]201'!C49</f>
        <v>4786607.6693542451</v>
      </c>
      <c r="F46" s="37">
        <f>'[3]ADHB 2025'!R49</f>
        <v>2505581.5578765096</v>
      </c>
      <c r="G46" s="37">
        <f>'[2]201'!B608</f>
        <v>2505581.5578765096</v>
      </c>
      <c r="H46" s="37">
        <f>'[2]201'!C608</f>
        <v>2565767.6438265089</v>
      </c>
      <c r="I46" s="37">
        <f>'[3]ADHB 2025'!AH49</f>
        <v>59148.989448649998</v>
      </c>
      <c r="J46" s="37">
        <f>'[2]201'!B5080</f>
        <v>59148.989448649998</v>
      </c>
      <c r="K46" s="37">
        <f>'[2]201'!C5080</f>
        <v>61310.351566349003</v>
      </c>
      <c r="L46" s="37">
        <f>'[3]ADHB 2025'!AX49</f>
        <v>290649.65473586001</v>
      </c>
      <c r="M46" s="37">
        <f>'[2]201'!B5639</f>
        <v>290649.65473586001</v>
      </c>
      <c r="N46" s="37">
        <f>'[2]201'!C5639</f>
        <v>313433.99583437003</v>
      </c>
      <c r="O46" s="37">
        <f>'[3]ADHB 2025'!BN49</f>
        <v>996525.56710168999</v>
      </c>
      <c r="P46" s="37">
        <f>'[2]201'!B6198</f>
        <v>996525.56710168999</v>
      </c>
      <c r="Q46" s="37">
        <f>'[2]201'!C6198</f>
        <v>1011400.55443017</v>
      </c>
      <c r="R46" s="37">
        <f>'[3]ADHB 2025'!CD49</f>
        <v>-6146.5879946300001</v>
      </c>
      <c r="S46" s="37">
        <f>'[2]201'!B7875</f>
        <v>-6146.5879946300001</v>
      </c>
      <c r="T46" s="37">
        <f>'[2]201'!C7875</f>
        <v>22868.656581448002</v>
      </c>
      <c r="U46" s="37">
        <f>'[3]ADHB 2025'!DZ49</f>
        <v>798104.62028602045</v>
      </c>
      <c r="V46" s="37">
        <f>'[2]201'!B8434</f>
        <v>798104.62028599996</v>
      </c>
      <c r="W46" s="37">
        <f>'[2]201'!C8434</f>
        <v>811826.46711539989</v>
      </c>
      <c r="X46" s="37">
        <f>'[3]ADHK 2025'!EP49</f>
        <v>2454235.4265337996</v>
      </c>
      <c r="Y46" s="37">
        <f>'[2]202'!B49</f>
        <v>2454235.426533795</v>
      </c>
      <c r="Z46" s="37">
        <f>'[2]202'!C49</f>
        <v>2524557.5133426925</v>
      </c>
      <c r="AA46" s="37">
        <f>'[3]ADHK 2025'!R49</f>
        <v>1408818.7182442809</v>
      </c>
      <c r="AB46" s="37">
        <f>'[2]202'!B608</f>
        <v>1408818.7182442809</v>
      </c>
      <c r="AC46" s="37">
        <f>'[2]202'!C608</f>
        <v>1436670.443776557</v>
      </c>
      <c r="AD46" s="37">
        <f>'[3]ADHK 2025'!AH49</f>
        <v>32191.770876244002</v>
      </c>
      <c r="AE46" s="37">
        <f>'[2]202'!B5080</f>
        <v>32191.770876244002</v>
      </c>
      <c r="AF46" s="37">
        <f>'[2]202'!C5080</f>
        <v>33090.948835108997</v>
      </c>
      <c r="AG46" s="37">
        <f>'[3]ADHK 2025'!AX49</f>
        <v>166229.90371975</v>
      </c>
      <c r="AH46" s="37">
        <f>'[2]202'!B5639</f>
        <v>166229.90371975</v>
      </c>
      <c r="AI46" s="37">
        <f>'[2]202'!C5639</f>
        <v>178580.78556613001</v>
      </c>
      <c r="AJ46" s="37">
        <f>'[3]ADHK 2025'!BN49</f>
        <v>548963.80904633994</v>
      </c>
      <c r="AK46" s="37">
        <f>'[2]202'!B6198</f>
        <v>548963.80904633994</v>
      </c>
      <c r="AL46" s="37">
        <f>'[2]202'!C6198</f>
        <v>555552.16069519997</v>
      </c>
      <c r="AM46" s="37">
        <f>'[3]ADHK 2025'!CD49</f>
        <v>-3539.5721405999998</v>
      </c>
      <c r="AN46" s="37">
        <f>'[2]202'!B7875</f>
        <v>-3539.5721405999998</v>
      </c>
      <c r="AO46" s="37">
        <f>'[2]202'!C7875</f>
        <v>13131.529751787</v>
      </c>
      <c r="AP46" s="37">
        <f>'[3]ADHK 2025'!DZ49</f>
        <v>301570.79678778513</v>
      </c>
      <c r="AQ46" s="37">
        <f>'[2]202'!B8434</f>
        <v>301570.79678778001</v>
      </c>
      <c r="AR46" s="37">
        <f>'[2]202'!C8434</f>
        <v>307531.64471790998</v>
      </c>
      <c r="AS46" s="37">
        <f>[3]Distribusi!EP49</f>
        <v>100</v>
      </c>
      <c r="AT46" s="37">
        <f>'[2]205'!B49</f>
        <v>100</v>
      </c>
      <c r="AU46" s="37">
        <f>'[2]205'!C49</f>
        <v>100</v>
      </c>
      <c r="AV46" s="37">
        <f>[3]Distribusi!R49</f>
        <v>53.954673629574465</v>
      </c>
      <c r="AW46" s="37">
        <f>'[2]205'!B608</f>
        <v>53.9546736295747</v>
      </c>
      <c r="AX46" s="37">
        <f>'[2]205'!C608</f>
        <v>53.603048778231141</v>
      </c>
      <c r="AY46" s="37">
        <f>[3]Distribusi!AH49</f>
        <v>1.273702071756047</v>
      </c>
      <c r="AZ46" s="37">
        <f>'[2]205'!B5080</f>
        <v>1.2737020717560528</v>
      </c>
      <c r="BA46" s="37">
        <f>'[2]205'!C5080</f>
        <v>1.2808727140701779</v>
      </c>
      <c r="BB46" s="37">
        <f>[3]Distribusi!AX49</f>
        <v>6.2587893866493456</v>
      </c>
      <c r="BC46" s="37">
        <f>'[2]205'!B5639</f>
        <v>6.2587893866493731</v>
      </c>
      <c r="BD46" s="37">
        <f>'[2]205'!C5639</f>
        <v>6.5481446879613383</v>
      </c>
      <c r="BE46" s="37">
        <f>[3]Distribusi!BN49</f>
        <v>21.458974890470625</v>
      </c>
      <c r="BF46" s="37">
        <f>'[2]205'!B6198</f>
        <v>21.458974890470721</v>
      </c>
      <c r="BG46" s="37">
        <f>'[2]205'!C6198</f>
        <v>21.129798477229631</v>
      </c>
      <c r="BH46" s="37">
        <f>[3]Distribusi!CD49</f>
        <v>-0.13235935112277331</v>
      </c>
      <c r="BI46" s="37">
        <f>'[2]205'!B7875</f>
        <v>-0.13235935112277389</v>
      </c>
      <c r="BJ46" s="37">
        <f>'[2]205'!C7875</f>
        <v>0.47776333807055432</v>
      </c>
      <c r="BK46" s="37">
        <f>[3]Distribusi!DZ49</f>
        <v>17.186219372672294</v>
      </c>
      <c r="BL46" s="37">
        <f>'[2]205'!B8434</f>
        <v>17.186219372671925</v>
      </c>
      <c r="BM46" s="37">
        <f>'[2]205'!C8434</f>
        <v>16.960372004437172</v>
      </c>
      <c r="BN46" s="37">
        <f>'[3]Q-to-Q'!EP49</f>
        <v>-4.3715920244020765</v>
      </c>
      <c r="BO46" s="37">
        <f>'[2]209'!B49</f>
        <v>-4.3715920244022666</v>
      </c>
      <c r="BP46" s="37">
        <f>'[2]209'!C49</f>
        <v>2.8653358210306648</v>
      </c>
      <c r="BQ46" s="37">
        <f>'[3]Q-to-Q'!R49</f>
        <v>1.3152088415694863</v>
      </c>
      <c r="BR46" s="37">
        <f>'[2]209'!B608</f>
        <v>1.3152088415692675</v>
      </c>
      <c r="BS46" s="37">
        <f>'[2]209'!C608</f>
        <v>1.9769559540624135</v>
      </c>
      <c r="BT46" s="37">
        <f>'[3]Q-to-Q'!AH49</f>
        <v>-6.5198970189998704</v>
      </c>
      <c r="BU46" s="37">
        <f>'[2]209'!B5080</f>
        <v>-6.5198970189998802</v>
      </c>
      <c r="BV46" s="37">
        <f>'[2]209'!C5080</f>
        <v>2.7931919692201395</v>
      </c>
      <c r="BW46" s="37">
        <f>'[3]Q-to-Q'!AX49</f>
        <v>-8.7713386973600507</v>
      </c>
      <c r="BX46" s="37">
        <f>'[2]209'!B5639</f>
        <v>-8.7713386973600524</v>
      </c>
      <c r="BY46" s="37">
        <f>'[2]209'!C5639</f>
        <v>7.4300000000015558</v>
      </c>
      <c r="BZ46" s="37">
        <f>'[3]Q-to-Q'!BN49</f>
        <v>-7.091600548358997</v>
      </c>
      <c r="CA46" s="37">
        <f>'[2]209'!B6198</f>
        <v>-7.0916005483589979</v>
      </c>
      <c r="CB46" s="37">
        <f>'[2]209'!C6198</f>
        <v>1.2001431679631696</v>
      </c>
      <c r="CC46" s="37" t="s">
        <v>102</v>
      </c>
      <c r="CD46" s="37" t="s">
        <v>102</v>
      </c>
      <c r="CE46" s="37" t="s">
        <v>102</v>
      </c>
      <c r="CF46" s="37" t="s">
        <v>102</v>
      </c>
      <c r="CG46" s="37" t="s">
        <v>102</v>
      </c>
      <c r="CH46" s="37" t="s">
        <v>102</v>
      </c>
      <c r="CI46" s="37">
        <f>'[3]Y-on-Y'!EP49</f>
        <v>4.246185619009907</v>
      </c>
      <c r="CJ46" s="37">
        <f>'[2]210'!B49</f>
        <v>4.2461856190097107</v>
      </c>
      <c r="CK46" s="37">
        <f>'[2]210'!C49</f>
        <v>4.1679151908965881</v>
      </c>
      <c r="CL46" s="37">
        <f>'[3]Y-on-Y'!R49</f>
        <v>4.864303651525546</v>
      </c>
      <c r="CM46" s="37">
        <f>'[2]210'!B608</f>
        <v>4.864303651525864</v>
      </c>
      <c r="CN46" s="37">
        <f>'[2]210'!C608</f>
        <v>5.7955395465257569</v>
      </c>
      <c r="CO46" s="37">
        <f>'[3]Y-on-Y'!AH49</f>
        <v>-2.1903910620056593</v>
      </c>
      <c r="CP46" s="37">
        <f>'[2]210'!B5080</f>
        <v>-2.1903910620056637</v>
      </c>
      <c r="CQ46" s="37">
        <f>'[2]210'!C5080</f>
        <v>3.775282182788156</v>
      </c>
      <c r="CR46" s="37">
        <f>'[3]Y-on-Y'!AX49</f>
        <v>1.3249259182488231</v>
      </c>
      <c r="CS46" s="37">
        <f>'[2]210'!B5639</f>
        <v>1.3249259182488213</v>
      </c>
      <c r="CT46" s="37">
        <f>'[2]210'!C5639</f>
        <v>-2.4580340384429729</v>
      </c>
      <c r="CU46" s="37">
        <f>'[3]Y-on-Y'!BN49</f>
        <v>2.1316341337804801</v>
      </c>
      <c r="CV46" s="37">
        <f>'[2]210'!B6198</f>
        <v>2.1316341337804872</v>
      </c>
      <c r="CW46" s="37">
        <f>'[2]210'!C6198</f>
        <v>1.2741338091127983</v>
      </c>
      <c r="CX46" s="37" t="s">
        <v>102</v>
      </c>
      <c r="CY46" s="37" t="s">
        <v>102</v>
      </c>
      <c r="CZ46" s="37" t="s">
        <v>102</v>
      </c>
      <c r="DA46" s="37" t="s">
        <v>102</v>
      </c>
      <c r="DB46" s="37" t="s">
        <v>102</v>
      </c>
      <c r="DC46" s="37" t="s">
        <v>102</v>
      </c>
      <c r="DD46" s="37">
        <f>'[3]C-to-C'!EP49</f>
        <v>4.246185619009907</v>
      </c>
      <c r="DE46" s="37">
        <f>'[2]211'!B49</f>
        <v>4.2461856190097107</v>
      </c>
      <c r="DF46" s="37">
        <f>'[2]211'!C49</f>
        <v>4.2064829521768603</v>
      </c>
      <c r="DG46" s="37">
        <f>'[3]C-to-C'!R49</f>
        <v>4.864303651525546</v>
      </c>
      <c r="DH46" s="37">
        <f>'[2]211'!B608</f>
        <v>4.864303651525864</v>
      </c>
      <c r="DI46" s="37">
        <f>'[2]211'!C608</f>
        <v>5.3324208931278978</v>
      </c>
      <c r="DJ46" s="37">
        <f>'[3]C-to-C'!AH49</f>
        <v>-2.1903910620056593</v>
      </c>
      <c r="DK46" s="37">
        <f>'[2]211'!B5080</f>
        <v>-2.1903910620056637</v>
      </c>
      <c r="DL46" s="37">
        <f>'[2]211'!C5080</f>
        <v>0.74523708831699043</v>
      </c>
      <c r="DM46" s="37">
        <f>'[3]C-to-C'!AX49</f>
        <v>1.3249259182488231</v>
      </c>
      <c r="DN46" s="37">
        <f>'[2]211'!B5639</f>
        <v>1.3249259182488213</v>
      </c>
      <c r="DO46" s="37">
        <f>'[2]211'!C5639</f>
        <v>-0.67021575592265159</v>
      </c>
      <c r="DP46" s="37">
        <f>'[3]C-to-C'!BN49</f>
        <v>2.1316341337804801</v>
      </c>
      <c r="DQ46" s="37">
        <f>'[2]211'!B6198</f>
        <v>2.1316341337804872</v>
      </c>
      <c r="DR46" s="37">
        <f>'[2]211'!C6198</f>
        <v>1.6985191323143034</v>
      </c>
      <c r="DS46" s="37" t="s">
        <v>102</v>
      </c>
      <c r="DT46" s="37" t="s">
        <v>102</v>
      </c>
      <c r="DU46" s="37" t="s">
        <v>102</v>
      </c>
      <c r="DV46" s="37" t="s">
        <v>102</v>
      </c>
      <c r="DW46" s="37" t="s">
        <v>102</v>
      </c>
      <c r="DX46" s="37" t="s">
        <v>102</v>
      </c>
      <c r="DY46" s="37">
        <f>'[3]Implisit Q'!EP49</f>
        <v>2.0630556237999116</v>
      </c>
      <c r="DZ46" s="37">
        <f>'[2]212'!B49</f>
        <v>2.0630556237996229</v>
      </c>
      <c r="EA46" s="37">
        <f>'[2]212'!C49</f>
        <v>0.20267374302693533</v>
      </c>
      <c r="EB46" s="37">
        <f>'[3]Implisit Q'!R49</f>
        <v>1.4097918572726797</v>
      </c>
      <c r="EC46" s="37">
        <f>'[2]212'!B608</f>
        <v>1.4097918572728751</v>
      </c>
      <c r="ED46" s="37">
        <f>'[2]212'!C608</f>
        <v>0.41688295108632628</v>
      </c>
      <c r="EE46" s="37">
        <f>'[3]Implisit Q'!AH49</f>
        <v>0.91414683052342127</v>
      </c>
      <c r="EF46" s="37">
        <f>'[2]212'!B5080</f>
        <v>0.91414683052342383</v>
      </c>
      <c r="EG46" s="37">
        <f>'[2]212'!C5080</f>
        <v>0.83751282051424936</v>
      </c>
      <c r="EH46" s="37">
        <f>'[3]Implisit Q'!AX49</f>
        <v>0.98445198155647518</v>
      </c>
      <c r="EI46" s="37">
        <f>'[2]212'!B5639</f>
        <v>0.98445198155647051</v>
      </c>
      <c r="EJ46" s="37">
        <f>'[2]212'!C5639</f>
        <v>0.38081379709348351</v>
      </c>
      <c r="EK46" s="37">
        <f>'[3]Implisit Q'!BN49</f>
        <v>2.9028682448357586</v>
      </c>
      <c r="EL46" s="37">
        <f>'[2]212'!B6198</f>
        <v>2.9028682448357666</v>
      </c>
      <c r="EM46" s="37">
        <f>'[2]212'!C6198</f>
        <v>0.28907251460510869</v>
      </c>
      <c r="EN46" s="37" t="s">
        <v>102</v>
      </c>
      <c r="EO46" s="37" t="s">
        <v>102</v>
      </c>
      <c r="EP46" s="37" t="s">
        <v>102</v>
      </c>
      <c r="EQ46" s="37" t="s">
        <v>102</v>
      </c>
      <c r="ER46" s="37" t="s">
        <v>102</v>
      </c>
      <c r="ES46" s="37" t="s">
        <v>102</v>
      </c>
      <c r="ET46" s="37">
        <f>'[3]Implisit Y'!EP49</f>
        <v>6.9995292592453353</v>
      </c>
      <c r="EU46" s="37">
        <f>'[2]213'!B49</f>
        <v>6.9995292592450946</v>
      </c>
      <c r="EV46" s="37">
        <f>'[2]213'!C49</f>
        <v>5.4584525306873042</v>
      </c>
      <c r="EW46" s="37">
        <f>'[3]Implisit Y'!R49</f>
        <v>2.399896159231858</v>
      </c>
      <c r="EX46" s="37">
        <f>'[2]213'!B608</f>
        <v>2.3998961592316514</v>
      </c>
      <c r="EY46" s="37">
        <f>'[2]213'!C608</f>
        <v>2.0330943233784442</v>
      </c>
      <c r="EZ46" s="37">
        <f>'[3]Implisit Y'!AH49</f>
        <v>2.2400841301980989</v>
      </c>
      <c r="FA46" s="37">
        <f>'[2]213'!B5080</f>
        <v>2.2400841301980865</v>
      </c>
      <c r="FB46" s="37">
        <f>'[2]213'!C5080</f>
        <v>2.1386308710768867</v>
      </c>
      <c r="FC46" s="37">
        <f>'[3]Implisit Y'!AX49</f>
        <v>2.8521659781201265</v>
      </c>
      <c r="FD46" s="37">
        <f>'[2]213'!B5639</f>
        <v>2.8521659781201287</v>
      </c>
      <c r="FE46" s="37">
        <f>'[2]213'!C5639</f>
        <v>2.3400995750573474</v>
      </c>
      <c r="FF46" s="37">
        <f>'[3]Implisit Y'!BN49</f>
        <v>3.2413045691752131</v>
      </c>
      <c r="FG46" s="37">
        <f>'[2]213'!B6198</f>
        <v>3.2413045691752282</v>
      </c>
      <c r="FH46" s="37">
        <f>'[2]213'!C6198</f>
        <v>3.2059605483247093</v>
      </c>
      <c r="FI46" s="37" t="s">
        <v>102</v>
      </c>
      <c r="FJ46" s="37" t="s">
        <v>102</v>
      </c>
      <c r="FK46" s="37" t="s">
        <v>102</v>
      </c>
      <c r="FL46" s="37" t="s">
        <v>102</v>
      </c>
      <c r="FM46" s="37" t="s">
        <v>102</v>
      </c>
      <c r="FN46" s="37" t="s">
        <v>102</v>
      </c>
      <c r="FO46" s="37">
        <f>'[3]SOG Q'!EP49</f>
        <v>-4.3715920244020765</v>
      </c>
      <c r="FP46" s="37">
        <f>'[2]218'!B49</f>
        <v>-4.3715920244022666</v>
      </c>
      <c r="FQ46" s="37">
        <f>'[2]218'!C49</f>
        <v>2.8653358210306648</v>
      </c>
      <c r="FR46" s="37">
        <f>'[3]SOG Q'!R49</f>
        <v>0.71260012456929511</v>
      </c>
      <c r="FS46" s="37">
        <f>'[2]218'!B608</f>
        <v>0.71260012456917854</v>
      </c>
      <c r="FT46" s="37">
        <f>'[2]218'!C608</f>
        <v>1.1348432685454339</v>
      </c>
      <c r="FU46" s="37">
        <f>'[3]SOG Q'!AH49</f>
        <v>-8.7485711235796265E-2</v>
      </c>
      <c r="FV46" s="37">
        <f>'[2]218'!B5080</f>
        <v>-8.7485711235796446E-2</v>
      </c>
      <c r="FW46" s="37">
        <f>'[2]218'!C5080</f>
        <v>3.663780373894026E-2</v>
      </c>
      <c r="FX46" s="37">
        <f>'[3]SOG Q'!AX49</f>
        <v>-0.62275100549077633</v>
      </c>
      <c r="FY46" s="37">
        <f>'[2]218'!B5639</f>
        <v>-0.62275100549077755</v>
      </c>
      <c r="FZ46" s="37">
        <f>'[2]218'!C5639</f>
        <v>0.50324763927899152</v>
      </c>
      <c r="GA46" s="37">
        <f>'[3]SOG Q'!BN49</f>
        <v>-1.6326898973672901</v>
      </c>
      <c r="GB46" s="37">
        <f>'[2]218'!B6198</f>
        <v>-1.6326898973672932</v>
      </c>
      <c r="GC46" s="37">
        <f>'[2]218'!C6198</f>
        <v>0.26844823351625213</v>
      </c>
      <c r="GD46" s="37">
        <f>'[3]SOG Q'!CD49</f>
        <v>-8.6309517215141199E-2</v>
      </c>
      <c r="GE46" s="37">
        <f>'[2]218'!B7875</f>
        <v>-8.6309517215141365E-2</v>
      </c>
      <c r="GF46" s="37">
        <f>'[2]218'!C7875</f>
        <v>0.67927883821366708</v>
      </c>
      <c r="GG46" s="37">
        <f>'[3]SOG Q'!DZ49</f>
        <v>-2.6549560176623435</v>
      </c>
      <c r="GH46" s="37">
        <f>'[2]218'!B8434</f>
        <v>-2.6549560176625593</v>
      </c>
      <c r="GI46" s="37">
        <f>'[2]218'!C8434</f>
        <v>0.24288003773740183</v>
      </c>
      <c r="GJ46" s="37">
        <f>'[3]SOG Y'!EP49</f>
        <v>4.246185619009907</v>
      </c>
      <c r="GK46" s="37">
        <f>'[2]219'!B49</f>
        <v>4.2461856190097107</v>
      </c>
      <c r="GL46" s="37">
        <f>'[2]219'!C49</f>
        <v>4.1679151908965881</v>
      </c>
      <c r="GM46" s="37">
        <f>'[3]SOG Y'!R49</f>
        <v>2.7758248918843402</v>
      </c>
      <c r="GN46" s="37">
        <f>'[2]219'!B608</f>
        <v>2.775824891884509</v>
      </c>
      <c r="GO46" s="37">
        <f>'[2]219'!C608</f>
        <v>3.2473745022794009</v>
      </c>
      <c r="GP46" s="37">
        <f>'[3]SOG Y'!AH49</f>
        <v>-3.0621675952301367E-2</v>
      </c>
      <c r="GQ46" s="37">
        <f>'[2]219'!B5080</f>
        <v>-3.0621675952301378E-2</v>
      </c>
      <c r="GR46" s="37">
        <f>'[2]219'!C5080</f>
        <v>4.9672202670894255E-2</v>
      </c>
      <c r="GS46" s="37">
        <f>'[3]SOG Y'!AX49</f>
        <v>9.2326932479235832E-2</v>
      </c>
      <c r="GT46" s="37">
        <f>'[2]219'!B5639</f>
        <v>9.2326932479235846E-2</v>
      </c>
      <c r="GU46" s="37">
        <f>'[2]219'!C5639</f>
        <v>-0.18568628198842912</v>
      </c>
      <c r="GV46" s="37">
        <f>'[3]SOG Y'!BN49</f>
        <v>0.48667613629837425</v>
      </c>
      <c r="GW46" s="37">
        <f>'[2]219'!B6198</f>
        <v>0.48667613629837436</v>
      </c>
      <c r="GX46" s="37">
        <f>'[2]219'!C6198</f>
        <v>0.28839654071583976</v>
      </c>
      <c r="GY46" s="37">
        <f>'[3]SOG Y'!CD49</f>
        <v>-1.1559229851015247</v>
      </c>
      <c r="GZ46" s="37">
        <f>'[2]219'!B7875</f>
        <v>-1.1559229851015249</v>
      </c>
      <c r="HA46" s="37">
        <f>'[2]219'!C7875</f>
        <v>-0.33054918068140565</v>
      </c>
      <c r="HB46" s="37">
        <f>'[3]SOG Y'!DZ49</f>
        <v>2.077902319401796</v>
      </c>
      <c r="HC46" s="37">
        <f>'[2]219'!B8434</f>
        <v>2.077902319401594</v>
      </c>
      <c r="HD46" s="37">
        <f>'[2]219'!C8434</f>
        <v>1.0987074079003543</v>
      </c>
    </row>
    <row r="47" spans="1:212" x14ac:dyDescent="0.35">
      <c r="A47" s="1">
        <v>1221</v>
      </c>
      <c r="B47" s="1" t="s">
        <v>152</v>
      </c>
      <c r="C47" s="37">
        <f>'[3]ADHB 2025'!EP50</f>
        <v>4881663.2299768003</v>
      </c>
      <c r="D47" s="37">
        <f>'[2]201'!B50</f>
        <v>4860045.2299768757</v>
      </c>
      <c r="E47" s="37">
        <f>'[2]201'!C50</f>
        <v>4993418.9653765559</v>
      </c>
      <c r="F47" s="37">
        <f>'[3]ADHB 2025'!R50</f>
        <v>2062736.8817072983</v>
      </c>
      <c r="G47" s="37">
        <f>'[2]201'!B609</f>
        <v>2062736.8817072983</v>
      </c>
      <c r="H47" s="37">
        <f>'[2]201'!C609</f>
        <v>2124514.4956755908</v>
      </c>
      <c r="I47" s="37">
        <f>'[3]ADHB 2025'!AH50</f>
        <v>46025.979515580002</v>
      </c>
      <c r="J47" s="37">
        <f>'[2]201'!B5081</f>
        <v>46025.979515580002</v>
      </c>
      <c r="K47" s="37">
        <f>'[2]201'!C5081</f>
        <v>41982.240145586999</v>
      </c>
      <c r="L47" s="37">
        <f>'[3]ADHB 2025'!AX50</f>
        <v>207006.02557972999</v>
      </c>
      <c r="M47" s="37">
        <f>'[2]201'!B5640</f>
        <v>207006.02557972999</v>
      </c>
      <c r="N47" s="37">
        <f>'[2]201'!C5640</f>
        <v>230810.44322956001</v>
      </c>
      <c r="O47" s="37">
        <f>'[3]ADHB 2025'!BN50</f>
        <v>899779.83356489008</v>
      </c>
      <c r="P47" s="37">
        <f>'[2]201'!B6199</f>
        <v>899779.83356489008</v>
      </c>
      <c r="Q47" s="37">
        <f>'[2]201'!C6199</f>
        <v>921130.92230029998</v>
      </c>
      <c r="R47" s="37">
        <f>'[3]ADHB 2025'!CD50</f>
        <v>91.670070866993001</v>
      </c>
      <c r="S47" s="37">
        <f>'[2]201'!B7876</f>
        <v>91.670070866993001</v>
      </c>
      <c r="T47" s="37">
        <f>'[2]201'!C7876</f>
        <v>3623.1132333179999</v>
      </c>
      <c r="U47" s="37">
        <f>'[3]ADHB 2025'!DZ50</f>
        <v>1666022.8395384343</v>
      </c>
      <c r="V47" s="37">
        <f>'[2]201'!B8435</f>
        <v>1644404.8395385102</v>
      </c>
      <c r="W47" s="37">
        <f>'[2]201'!C8435</f>
        <v>1671357.7507922002</v>
      </c>
      <c r="X47" s="37">
        <f>'[3]ADHK 2025'!EP50</f>
        <v>2417175.0186369</v>
      </c>
      <c r="Y47" s="37">
        <f>'[2]202'!B50</f>
        <v>2406726.0186369447</v>
      </c>
      <c r="Z47" s="37">
        <f>'[2]202'!C50</f>
        <v>2466609.9851186965</v>
      </c>
      <c r="AA47" s="37">
        <f>'[3]ADHK 2025'!R50</f>
        <v>1179021.9726484788</v>
      </c>
      <c r="AB47" s="37">
        <f>'[2]202'!B609</f>
        <v>1179021.9726484788</v>
      </c>
      <c r="AC47" s="37">
        <f>'[2]202'!C609</f>
        <v>1204623.185778301</v>
      </c>
      <c r="AD47" s="37">
        <f>'[3]ADHK 2025'!AH50</f>
        <v>29905.400676329999</v>
      </c>
      <c r="AE47" s="37">
        <f>'[2]202'!B5081</f>
        <v>29905.400676329999</v>
      </c>
      <c r="AF47" s="37">
        <f>'[2]202'!C5081</f>
        <v>27013.249376921998</v>
      </c>
      <c r="AG47" s="37">
        <f>'[3]ADHK 2025'!AX50</f>
        <v>134028.96807762</v>
      </c>
      <c r="AH47" s="37">
        <f>'[2]202'!B5640</f>
        <v>134028.96807762</v>
      </c>
      <c r="AI47" s="37">
        <f>'[2]202'!C5640</f>
        <v>148029.27442288</v>
      </c>
      <c r="AJ47" s="37">
        <f>'[3]ADHK 2025'!BN50</f>
        <v>562833.24331373</v>
      </c>
      <c r="AK47" s="37">
        <f>'[2]202'!B6199</f>
        <v>562833.24331373</v>
      </c>
      <c r="AL47" s="37">
        <f>'[2]202'!C6199</f>
        <v>568807.01997257001</v>
      </c>
      <c r="AM47" s="37">
        <f>'[3]ADHK 2025'!CD50</f>
        <v>51.456806055744003</v>
      </c>
      <c r="AN47" s="37">
        <f>'[2]202'!B7876</f>
        <v>51.456806055744003</v>
      </c>
      <c r="AO47" s="37">
        <f>'[2]202'!C7876</f>
        <v>2012.8642015139001</v>
      </c>
      <c r="AP47" s="37">
        <f>'[3]ADHK 2025'!DZ50</f>
        <v>511333.97711468535</v>
      </c>
      <c r="AQ47" s="37">
        <f>'[2]202'!B8435</f>
        <v>500884.97711473005</v>
      </c>
      <c r="AR47" s="37">
        <f>'[2]202'!C8435</f>
        <v>516124.39136650984</v>
      </c>
      <c r="AS47" s="37">
        <f>[3]Distribusi!EP50</f>
        <v>100</v>
      </c>
      <c r="AT47" s="37">
        <f>'[2]205'!B50</f>
        <v>100</v>
      </c>
      <c r="AU47" s="37">
        <f>'[2]205'!C50</f>
        <v>100</v>
      </c>
      <c r="AV47" s="37">
        <f>[3]Distribusi!R50</f>
        <v>42.25479687006392</v>
      </c>
      <c r="AW47" s="37">
        <f>'[2]205'!B609</f>
        <v>42.442750717303774</v>
      </c>
      <c r="AX47" s="37">
        <f>'[2]205'!C609</f>
        <v>42.546289634548621</v>
      </c>
      <c r="AY47" s="37">
        <f>[3]Distribusi!AH50</f>
        <v>0.94283397578408412</v>
      </c>
      <c r="AZ47" s="37">
        <f>'[2]205'!B5081</f>
        <v>0.94702780195728753</v>
      </c>
      <c r="BA47" s="37">
        <f>'[2]205'!C5081</f>
        <v>0.84075140573390883</v>
      </c>
      <c r="BB47" s="37">
        <f>[3]Distribusi!AX50</f>
        <v>4.2404814881241562</v>
      </c>
      <c r="BC47" s="37">
        <f>'[2]205'!B5640</f>
        <v>4.2593436024609783</v>
      </c>
      <c r="BD47" s="37">
        <f>'[2]205'!C5640</f>
        <v>4.6222927583276503</v>
      </c>
      <c r="BE47" s="37">
        <f>[3]Distribusi!BN50</f>
        <v>18.431829300301121</v>
      </c>
      <c r="BF47" s="37">
        <f>'[2]205'!B6199</f>
        <v>18.51381604465379</v>
      </c>
      <c r="BG47" s="37">
        <f>'[2]205'!C6199</f>
        <v>18.446898381394622</v>
      </c>
      <c r="BH47" s="37">
        <f>[3]Distribusi!CD50</f>
        <v>1.8778450406835758E-3</v>
      </c>
      <c r="BI47" s="37">
        <f>'[2]205'!B7876</f>
        <v>1.8861978958872607E-3</v>
      </c>
      <c r="BJ47" s="37">
        <f>'[2]205'!C7876</f>
        <v>7.2557765700014307E-2</v>
      </c>
      <c r="BK47" s="37">
        <f>[3]Distribusi!DZ50</f>
        <v>34.128180520686016</v>
      </c>
      <c r="BL47" s="37">
        <f>'[2]205'!B8435</f>
        <v>33.835175635728277</v>
      </c>
      <c r="BM47" s="37">
        <f>'[2]205'!C8435</f>
        <v>33.471210054295177</v>
      </c>
      <c r="BN47" s="37">
        <f>'[3]Q-to-Q'!EP50</f>
        <v>-4.0356221730354349</v>
      </c>
      <c r="BO47" s="37">
        <f>'[2]209'!B50</f>
        <v>-4.4504584079702001</v>
      </c>
      <c r="BP47" s="37">
        <f>'[2]209'!C50</f>
        <v>2.4881920924122136</v>
      </c>
      <c r="BQ47" s="37">
        <f>'[3]Q-to-Q'!R50</f>
        <v>2.3795124113005244</v>
      </c>
      <c r="BR47" s="37">
        <f>'[2]209'!B609</f>
        <v>2.3795124113007033</v>
      </c>
      <c r="BS47" s="37">
        <f>'[2]209'!C609</f>
        <v>2.1713940642101228</v>
      </c>
      <c r="BT47" s="37">
        <f>'[3]Q-to-Q'!AH50</f>
        <v>6.4581027963770197</v>
      </c>
      <c r="BU47" s="37">
        <f>'[2]209'!B5081</f>
        <v>6.458102796377017</v>
      </c>
      <c r="BV47" s="37">
        <f>'[2]209'!C5081</f>
        <v>-9.6710000000004221</v>
      </c>
      <c r="BW47" s="37">
        <f>'[3]Q-to-Q'!AX50</f>
        <v>-17.377999999998821</v>
      </c>
      <c r="BX47" s="37">
        <f>'[2]209'!B5640</f>
        <v>-17.377999999998817</v>
      </c>
      <c r="BY47" s="37">
        <f>'[2]209'!C5640</f>
        <v>10.44573165493002</v>
      </c>
      <c r="BZ47" s="37">
        <f>'[3]Q-to-Q'!BN50</f>
        <v>-8.7434354977619506</v>
      </c>
      <c r="CA47" s="37">
        <f>'[2]209'!B6199</f>
        <v>-8.7434354977619488</v>
      </c>
      <c r="CB47" s="37">
        <f>'[2]209'!C6199</f>
        <v>1.0613759456831084</v>
      </c>
      <c r="CC47" s="37" t="s">
        <v>102</v>
      </c>
      <c r="CD47" s="37" t="s">
        <v>102</v>
      </c>
      <c r="CE47" s="37" t="s">
        <v>102</v>
      </c>
      <c r="CF47" s="37" t="s">
        <v>102</v>
      </c>
      <c r="CG47" s="37" t="s">
        <v>102</v>
      </c>
      <c r="CH47" s="37" t="s">
        <v>102</v>
      </c>
      <c r="CI47" s="37">
        <f>'[3]Y-on-Y'!EP50</f>
        <v>6.8356099848719367</v>
      </c>
      <c r="CJ47" s="37">
        <f>'[2]210'!B50</f>
        <v>6.3737794264224794</v>
      </c>
      <c r="CK47" s="37">
        <f>'[2]210'!C50</f>
        <v>3.2426854547307711</v>
      </c>
      <c r="CL47" s="37">
        <f>'[3]Y-on-Y'!R50</f>
        <v>4.7721809813362057</v>
      </c>
      <c r="CM47" s="37">
        <f>'[2]210'!B609</f>
        <v>4.7721809813361089</v>
      </c>
      <c r="CN47" s="37">
        <f>'[2]210'!C609</f>
        <v>5.9166858448996393</v>
      </c>
      <c r="CO47" s="37">
        <f>'[3]Y-on-Y'!AH50</f>
        <v>3.02920883354723</v>
      </c>
      <c r="CP47" s="37">
        <f>'[2]210'!B5081</f>
        <v>3.0292088335472247</v>
      </c>
      <c r="CQ47" s="37">
        <f>'[2]210'!C5081</f>
        <v>7.4270416215674508</v>
      </c>
      <c r="CR47" s="37">
        <f>'[3]Y-on-Y'!AX50</f>
        <v>-9.7285044803774809</v>
      </c>
      <c r="CS47" s="37">
        <f>'[2]210'!B5640</f>
        <v>-9.7285044803774898</v>
      </c>
      <c r="CT47" s="37">
        <f>'[2]210'!C5640</f>
        <v>-12.127516211564357</v>
      </c>
      <c r="CU47" s="37">
        <f>'[3]Y-on-Y'!BN50</f>
        <v>3.6691576269776078</v>
      </c>
      <c r="CV47" s="37">
        <f>'[2]210'!B6199</f>
        <v>3.6691576269776087</v>
      </c>
      <c r="CW47" s="37">
        <f>'[2]210'!C6199</f>
        <v>1.2608962220307163</v>
      </c>
      <c r="CX47" s="37" t="s">
        <v>102</v>
      </c>
      <c r="CY47" s="37" t="s">
        <v>102</v>
      </c>
      <c r="CZ47" s="37" t="s">
        <v>102</v>
      </c>
      <c r="DA47" s="37" t="s">
        <v>102</v>
      </c>
      <c r="DB47" s="37" t="s">
        <v>102</v>
      </c>
      <c r="DC47" s="37" t="s">
        <v>102</v>
      </c>
      <c r="DD47" s="37">
        <f>'[3]C-to-C'!EP50</f>
        <v>6.8356099848719367</v>
      </c>
      <c r="DE47" s="37">
        <f>'[2]211'!B50</f>
        <v>6.3737794264224794</v>
      </c>
      <c r="DF47" s="37">
        <f>'[2]211'!C50</f>
        <v>4.7656177183284401</v>
      </c>
      <c r="DG47" s="37">
        <f>'[3]C-to-C'!R50</f>
        <v>4.7721809813362057</v>
      </c>
      <c r="DH47" s="37">
        <f>'[2]211'!B609</f>
        <v>4.7721809813361089</v>
      </c>
      <c r="DI47" s="37">
        <f>'[2]211'!C609</f>
        <v>5.3474711970903259</v>
      </c>
      <c r="DJ47" s="37">
        <f>'[3]C-to-C'!AH50</f>
        <v>3.02920883354723</v>
      </c>
      <c r="DK47" s="37">
        <f>'[2]211'!B5081</f>
        <v>3.0292088335472247</v>
      </c>
      <c r="DL47" s="37">
        <f>'[2]211'!C5081</f>
        <v>5.0706110944626106</v>
      </c>
      <c r="DM47" s="37">
        <f>'[3]C-to-C'!AX50</f>
        <v>-9.7285044803774809</v>
      </c>
      <c r="DN47" s="37">
        <f>'[2]211'!B5640</f>
        <v>-9.7285044803774898</v>
      </c>
      <c r="DO47" s="37">
        <f>'[2]211'!C5640</f>
        <v>-11.003652114147405</v>
      </c>
      <c r="DP47" s="37">
        <f>'[3]C-to-C'!BN50</f>
        <v>3.6691576269776078</v>
      </c>
      <c r="DQ47" s="37">
        <f>'[2]211'!B6199</f>
        <v>3.6691576269776087</v>
      </c>
      <c r="DR47" s="37">
        <f>'[2]211'!C6199</f>
        <v>2.4445212586471148</v>
      </c>
      <c r="DS47" s="37" t="s">
        <v>102</v>
      </c>
      <c r="DT47" s="37" t="s">
        <v>102</v>
      </c>
      <c r="DU47" s="37" t="s">
        <v>102</v>
      </c>
      <c r="DV47" s="37" t="s">
        <v>102</v>
      </c>
      <c r="DW47" s="37" t="s">
        <v>102</v>
      </c>
      <c r="DX47" s="37" t="s">
        <v>102</v>
      </c>
      <c r="DY47" s="37">
        <f>'[3]Implisit Q'!EP50</f>
        <v>2.433739801086233</v>
      </c>
      <c r="DZ47" s="37">
        <f>'[2]212'!B50</f>
        <v>2.4228764634344584</v>
      </c>
      <c r="EA47" s="37">
        <f>'[2]212'!C50</f>
        <v>0.24988040632699118</v>
      </c>
      <c r="EB47" s="37">
        <f>'[3]Implisit Q'!R50</f>
        <v>1.4312533473132873</v>
      </c>
      <c r="EC47" s="37">
        <f>'[2]212'!B609</f>
        <v>1.4312533473129485</v>
      </c>
      <c r="ED47" s="37">
        <f>'[2]212'!C609</f>
        <v>0.80603795508224096</v>
      </c>
      <c r="EE47" s="37">
        <f>'[3]Implisit Q'!AH50</f>
        <v>0.45221673893492209</v>
      </c>
      <c r="EF47" s="37">
        <f>'[2]212'!B5081</f>
        <v>0.45221673893491698</v>
      </c>
      <c r="EG47" s="37">
        <f>'[2]212'!C5081</f>
        <v>0.97999999999995013</v>
      </c>
      <c r="EH47" s="37">
        <f>'[3]Implisit Q'!AX50</f>
        <v>0.10462527962906165</v>
      </c>
      <c r="EI47" s="37">
        <f>'[2]212'!B5640</f>
        <v>0.10462527962906459</v>
      </c>
      <c r="EJ47" s="37">
        <f>'[2]212'!C5640</f>
        <v>0.95400000000096052</v>
      </c>
      <c r="EK47" s="37">
        <f>'[3]Implisit Q'!BN50</f>
        <v>2.8982895344368984</v>
      </c>
      <c r="EL47" s="37">
        <f>'[2]212'!B6199</f>
        <v>2.898289534436886</v>
      </c>
      <c r="EM47" s="37">
        <f>'[2]212'!C6199</f>
        <v>1.2977734784409605</v>
      </c>
      <c r="EN47" s="37" t="s">
        <v>102</v>
      </c>
      <c r="EO47" s="37" t="s">
        <v>102</v>
      </c>
      <c r="EP47" s="37" t="s">
        <v>102</v>
      </c>
      <c r="EQ47" s="37" t="s">
        <v>102</v>
      </c>
      <c r="ER47" s="37" t="s">
        <v>102</v>
      </c>
      <c r="ES47" s="37" t="s">
        <v>102</v>
      </c>
      <c r="ET47" s="37">
        <f>'[3]Implisit Y'!EP50</f>
        <v>10.367687972537354</v>
      </c>
      <c r="EU47" s="37">
        <f>'[2]213'!B50</f>
        <v>10.355983221127973</v>
      </c>
      <c r="EV47" s="37">
        <f>'[2]213'!C50</f>
        <v>8.3556962107495103</v>
      </c>
      <c r="EW47" s="37">
        <f>'[3]Implisit Y'!R50</f>
        <v>3.1005975463757665</v>
      </c>
      <c r="EX47" s="37">
        <f>'[2]213'!B609</f>
        <v>3.1005975463758806</v>
      </c>
      <c r="EY47" s="37">
        <f>'[2]213'!C609</f>
        <v>2.5832290507551514</v>
      </c>
      <c r="EZ47" s="37">
        <f>'[3]Implisit Y'!AH50</f>
        <v>2.0287622714355962</v>
      </c>
      <c r="FA47" s="37">
        <f>'[2]213'!B5081</f>
        <v>2.0287622714356051</v>
      </c>
      <c r="FB47" s="37">
        <f>'[2]213'!C5081</f>
        <v>2.5284646082556024</v>
      </c>
      <c r="FC47" s="37">
        <f>'[3]Implisit Y'!AX50</f>
        <v>2.7867180486080372</v>
      </c>
      <c r="FD47" s="37">
        <f>'[2]213'!B5640</f>
        <v>2.7867180486080363</v>
      </c>
      <c r="FE47" s="37">
        <f>'[2]213'!C5640</f>
        <v>2.379075036421463</v>
      </c>
      <c r="FF47" s="37">
        <f>'[3]Implisit Y'!BN50</f>
        <v>2.0110636976540661</v>
      </c>
      <c r="FG47" s="37">
        <f>'[2]213'!B6199</f>
        <v>2.0110636976540639</v>
      </c>
      <c r="FH47" s="37">
        <f>'[2]213'!C6199</f>
        <v>3.6921679258227758</v>
      </c>
      <c r="FI47" s="37" t="s">
        <v>102</v>
      </c>
      <c r="FJ47" s="37" t="s">
        <v>102</v>
      </c>
      <c r="FK47" s="37" t="s">
        <v>102</v>
      </c>
      <c r="FL47" s="37" t="s">
        <v>102</v>
      </c>
      <c r="FM47" s="37" t="s">
        <v>102</v>
      </c>
      <c r="FN47" s="37" t="s">
        <v>102</v>
      </c>
      <c r="FO47" s="37">
        <f>'[3]SOG Q'!EP50</f>
        <v>-4.0356221730354349</v>
      </c>
      <c r="FP47" s="37">
        <f>'[2]218'!B50</f>
        <v>-4.4504584079702001</v>
      </c>
      <c r="FQ47" s="37">
        <f>'[2]218'!C50</f>
        <v>2.4881920924122136</v>
      </c>
      <c r="FR47" s="37">
        <f>'[3]SOG Q'!R50</f>
        <v>1.0879245349455382</v>
      </c>
      <c r="FS47" s="37">
        <f>'[2]218'!B609</f>
        <v>1.0879245349456208</v>
      </c>
      <c r="FT47" s="37">
        <f>'[2]218'!C609</f>
        <v>1.0637360851037574</v>
      </c>
      <c r="FU47" s="37">
        <f>'[3]SOG Q'!AH50</f>
        <v>7.2024095266829263E-2</v>
      </c>
      <c r="FV47" s="37">
        <f>'[2]218'!B5081</f>
        <v>7.2024095266829236E-2</v>
      </c>
      <c r="FW47" s="37">
        <f>'[2]218'!C5081</f>
        <v>-0.12016952810631835</v>
      </c>
      <c r="FX47" s="37">
        <f>'[3]SOG Q'!AX50</f>
        <v>-1.1191923112730182</v>
      </c>
      <c r="FY47" s="37">
        <f>'[2]218'!B5640</f>
        <v>-1.1191923112730175</v>
      </c>
      <c r="FZ47" s="37">
        <f>'[2]218'!C5640</f>
        <v>0.58171583457551646</v>
      </c>
      <c r="GA47" s="37">
        <f>'[3]SOG Q'!BN50</f>
        <v>-2.14091631137816</v>
      </c>
      <c r="GB47" s="37">
        <f>'[2]218'!B6199</f>
        <v>-2.1409163113781591</v>
      </c>
      <c r="GC47" s="37">
        <f>'[2]218'!C6199</f>
        <v>0.24821174544094032</v>
      </c>
      <c r="GD47" s="37">
        <f>'[3]SOG Q'!CD50</f>
        <v>3.8144435691388347E-2</v>
      </c>
      <c r="GE47" s="37">
        <f>'[2]218'!B7876</f>
        <v>3.8144435691388326E-2</v>
      </c>
      <c r="GF47" s="37">
        <f>'[2]218'!C7876</f>
        <v>8.1496912414193448E-2</v>
      </c>
      <c r="GG47" s="37">
        <f>'[3]SOG Q'!DZ50</f>
        <v>-1.9736066162880215</v>
      </c>
      <c r="GH47" s="37">
        <f>'[2]218'!B8435</f>
        <v>-2.3884428512227558</v>
      </c>
      <c r="GI47" s="37">
        <f>'[2]218'!C8435</f>
        <v>0.63320104298413937</v>
      </c>
      <c r="GJ47" s="37">
        <f>'[3]SOG Y'!EP50</f>
        <v>6.8356099848719367</v>
      </c>
      <c r="GK47" s="37">
        <f>'[2]219'!B50</f>
        <v>6.3737794264224794</v>
      </c>
      <c r="GL47" s="37">
        <f>'[2]219'!C50</f>
        <v>3.2426854547307711</v>
      </c>
      <c r="GM47" s="37">
        <f>'[3]SOG Y'!R50</f>
        <v>2.3735629636451123</v>
      </c>
      <c r="GN47" s="37">
        <f>'[2]219'!B609</f>
        <v>2.3735629636450706</v>
      </c>
      <c r="GO47" s="37">
        <f>'[2]219'!C609</f>
        <v>2.8165933684207989</v>
      </c>
      <c r="GP47" s="37">
        <f>'[3]SOG Y'!AH50</f>
        <v>3.8862113162111002E-2</v>
      </c>
      <c r="GQ47" s="37">
        <f>'[2]219'!B5081</f>
        <v>3.8862113162110988E-2</v>
      </c>
      <c r="GR47" s="37">
        <f>'[2]219'!C5081</f>
        <v>7.8169597681257114E-2</v>
      </c>
      <c r="GS47" s="37">
        <f>'[3]SOG Y'!AX50</f>
        <v>-0.63841349171133144</v>
      </c>
      <c r="GT47" s="37">
        <f>'[2]219'!B5640</f>
        <v>-0.6384134917113311</v>
      </c>
      <c r="GU47" s="37">
        <f>'[2]219'!C5640</f>
        <v>-0.85511668262131246</v>
      </c>
      <c r="GV47" s="37">
        <f>'[3]SOG Y'!BN50</f>
        <v>0.8804495531526304</v>
      </c>
      <c r="GW47" s="37">
        <f>'[2]219'!B6199</f>
        <v>0.88044955315263029</v>
      </c>
      <c r="GX47" s="37">
        <f>'[2]219'!C6199</f>
        <v>0.29645674201072103</v>
      </c>
      <c r="GY47" s="37">
        <f>'[3]SOG Y'!CD50</f>
        <v>-0.54797686416374547</v>
      </c>
      <c r="GZ47" s="37">
        <f>'[2]219'!B7876</f>
        <v>-0.54797686416374525</v>
      </c>
      <c r="HA47" s="37">
        <f>'[2]219'!C7876</f>
        <v>-4.8377109795595674E-2</v>
      </c>
      <c r="HB47" s="37">
        <f>'[3]SOG Y'!DZ50</f>
        <v>4.7291257107871534</v>
      </c>
      <c r="HC47" s="37">
        <f>'[2]219'!B8435</f>
        <v>4.2672951523376987</v>
      </c>
      <c r="HD47" s="37">
        <f>'[2]219'!C8435</f>
        <v>0.95495953903491138</v>
      </c>
    </row>
    <row r="48" spans="1:212" x14ac:dyDescent="0.35">
      <c r="A48" s="1">
        <v>1222</v>
      </c>
      <c r="B48" s="1" t="s">
        <v>153</v>
      </c>
      <c r="C48" s="37">
        <f>'[3]ADHB 2025'!EP51</f>
        <v>11069004.472201001</v>
      </c>
      <c r="D48" s="37">
        <f>'[2]201'!B51</f>
        <v>11069004.472200649</v>
      </c>
      <c r="E48" s="37">
        <f>'[2]201'!C51</f>
        <v>11408430.004952462</v>
      </c>
      <c r="F48" s="37">
        <f>'[3]ADHB 2025'!R51</f>
        <v>4555313.7240263</v>
      </c>
      <c r="G48" s="37">
        <f>'[2]201'!B610</f>
        <v>4555313.7240263</v>
      </c>
      <c r="H48" s="37">
        <f>'[2]201'!C610</f>
        <v>4688425.7195046097</v>
      </c>
      <c r="I48" s="37">
        <f>'[3]ADHB 2025'!AH51</f>
        <v>50337.992595431002</v>
      </c>
      <c r="J48" s="37">
        <f>'[2]201'!B5082</f>
        <v>50337.992595431002</v>
      </c>
      <c r="K48" s="37">
        <f>'[2]201'!C5082</f>
        <v>50998.827809314003</v>
      </c>
      <c r="L48" s="37">
        <f>'[3]ADHB 2025'!AX51</f>
        <v>314034.01652464003</v>
      </c>
      <c r="M48" s="37">
        <f>'[2]201'!B5641</f>
        <v>314034.01652464003</v>
      </c>
      <c r="N48" s="37">
        <f>'[2]201'!C5641</f>
        <v>342729.42603098002</v>
      </c>
      <c r="O48" s="37">
        <f>'[3]ADHB 2025'!BN51</f>
        <v>2734172.6303161895</v>
      </c>
      <c r="P48" s="37">
        <f>'[2]201'!B6200</f>
        <v>2709172.6303161895</v>
      </c>
      <c r="Q48" s="37">
        <f>'[2]201'!C6200</f>
        <v>2743184.8373648501</v>
      </c>
      <c r="R48" s="37">
        <f>'[3]ADHB 2025'!CD51</f>
        <v>-35149.394092012</v>
      </c>
      <c r="S48" s="37">
        <f>'[2]201'!B7877</f>
        <v>-35149.394092012</v>
      </c>
      <c r="T48" s="37">
        <f>'[2]201'!C7877</f>
        <v>188107.57583811</v>
      </c>
      <c r="U48" s="37">
        <f>'[3]ADHB 2025'!DZ51</f>
        <v>3450295.5028304523</v>
      </c>
      <c r="V48" s="37">
        <f>'[2]201'!B8436</f>
        <v>3475295.5028301002</v>
      </c>
      <c r="W48" s="37">
        <f>'[2]201'!C8436</f>
        <v>3394983.6184045998</v>
      </c>
      <c r="X48" s="37">
        <f>'[3]ADHK 2025'!EP51</f>
        <v>5729595.1378442002</v>
      </c>
      <c r="Y48" s="37">
        <f>'[2]202'!B51</f>
        <v>5719595.1378441872</v>
      </c>
      <c r="Z48" s="37">
        <f>'[2]202'!C51</f>
        <v>5887844.7452205829</v>
      </c>
      <c r="AA48" s="37">
        <f>'[3]ADHK 2025'!R51</f>
        <v>2257950.535956847</v>
      </c>
      <c r="AB48" s="37">
        <f>'[2]202'!B610</f>
        <v>2252950.535956847</v>
      </c>
      <c r="AC48" s="37">
        <f>'[2]202'!C610</f>
        <v>2301898.1330354391</v>
      </c>
      <c r="AD48" s="37">
        <f>'[3]ADHK 2025'!AH51</f>
        <v>32134.779595148</v>
      </c>
      <c r="AE48" s="37">
        <f>'[2]202'!B5082</f>
        <v>32134.779595148</v>
      </c>
      <c r="AF48" s="37">
        <f>'[2]202'!C5082</f>
        <v>32253.754059493</v>
      </c>
      <c r="AG48" s="37">
        <f>'[3]ADHK 2025'!AX51</f>
        <v>184378.33872023001</v>
      </c>
      <c r="AH48" s="37">
        <f>'[2]202'!B5641</f>
        <v>184378.33872023001</v>
      </c>
      <c r="AI48" s="37">
        <f>'[2]202'!C5641</f>
        <v>199339.46389852001</v>
      </c>
      <c r="AJ48" s="37">
        <f>'[3]ADHK 2025'!BN51</f>
        <v>1398509.7772901</v>
      </c>
      <c r="AK48" s="37">
        <f>'[2]202'!B6200</f>
        <v>1398509.7772901</v>
      </c>
      <c r="AL48" s="37">
        <f>'[2]202'!C6200</f>
        <v>1412058.0387971401</v>
      </c>
      <c r="AM48" s="37">
        <f>'[3]ADHK 2025'!CD51</f>
        <v>-25108.072309137999</v>
      </c>
      <c r="AN48" s="37">
        <f>'[2]202'!B7877</f>
        <v>-30108.072309137999</v>
      </c>
      <c r="AO48" s="37">
        <f>'[2]202'!C7877</f>
        <v>146224.05082869</v>
      </c>
      <c r="AP48" s="37">
        <f>'[3]ADHK 2025'!DZ51</f>
        <v>1881729.778591014</v>
      </c>
      <c r="AQ48" s="37">
        <f>'[2]202'!B8436</f>
        <v>1881729.778591</v>
      </c>
      <c r="AR48" s="37">
        <f>'[2]202'!C8436</f>
        <v>1796071.3046012998</v>
      </c>
      <c r="AS48" s="37">
        <f>[3]Distribusi!EP51</f>
        <v>100</v>
      </c>
      <c r="AT48" s="37">
        <f>'[2]205'!B51</f>
        <v>100</v>
      </c>
      <c r="AU48" s="37">
        <f>'[2]205'!C51</f>
        <v>100</v>
      </c>
      <c r="AV48" s="37">
        <f>[3]Distribusi!R51</f>
        <v>41.153779777274814</v>
      </c>
      <c r="AW48" s="37">
        <f>'[2]205'!B610</f>
        <v>41.153779777276121</v>
      </c>
      <c r="AX48" s="37">
        <f>'[2]205'!C610</f>
        <v>41.096151858488312</v>
      </c>
      <c r="AY48" s="37">
        <f>[3]Distribusi!AH51</f>
        <v>0.45476531084481181</v>
      </c>
      <c r="AZ48" s="37">
        <f>'[2]205'!B5082</f>
        <v>0.4547653108448263</v>
      </c>
      <c r="BA48" s="37">
        <f>'[2]205'!C5082</f>
        <v>0.44702757335737808</v>
      </c>
      <c r="BB48" s="37">
        <f>[3]Distribusi!AX51</f>
        <v>2.8370574545643521</v>
      </c>
      <c r="BC48" s="37">
        <f>'[2]205'!B5641</f>
        <v>2.8370574545644422</v>
      </c>
      <c r="BD48" s="37">
        <f>'[2]205'!C5641</f>
        <v>3.0041769628441362</v>
      </c>
      <c r="BE48" s="37">
        <f>[3]Distribusi!BN51</f>
        <v>24.701161131363396</v>
      </c>
      <c r="BF48" s="37">
        <f>'[2]205'!B6200</f>
        <v>24.475305228398504</v>
      </c>
      <c r="BG48" s="37">
        <f>'[2]205'!C6200</f>
        <v>24.045244053511468</v>
      </c>
      <c r="BH48" s="37">
        <f>[3]Distribusi!CD51</f>
        <v>-0.31754792565390272</v>
      </c>
      <c r="BI48" s="37">
        <f>'[2]205'!B7877</f>
        <v>-0.31754792565391282</v>
      </c>
      <c r="BJ48" s="37">
        <f>'[2]205'!C7877</f>
        <v>1.6488471749088303</v>
      </c>
      <c r="BK48" s="37">
        <f>[3]Distribusi!DZ51</f>
        <v>31.170784251606531</v>
      </c>
      <c r="BL48" s="37">
        <f>'[2]205'!B8436</f>
        <v>31.396640154570022</v>
      </c>
      <c r="BM48" s="37">
        <f>'[2]205'!C8436</f>
        <v>29.758552376889885</v>
      </c>
      <c r="BN48" s="37">
        <f>'[3]Q-to-Q'!EP51</f>
        <v>-0.98132366085846456</v>
      </c>
      <c r="BO48" s="37">
        <f>'[2]209'!B51</f>
        <v>-1.154143334774443</v>
      </c>
      <c r="BP48" s="37">
        <f>'[2]209'!C51</f>
        <v>2.9416349115894218</v>
      </c>
      <c r="BQ48" s="37">
        <f>'[3]Q-to-Q'!R51</f>
        <v>0.75306937233365545</v>
      </c>
      <c r="BR48" s="37">
        <f>'[2]209'!B610</f>
        <v>0.52996202837740269</v>
      </c>
      <c r="BS48" s="37">
        <f>'[2]209'!C610</f>
        <v>2.1725997218932989</v>
      </c>
      <c r="BT48" s="37">
        <f>'[3]Q-to-Q'!AH51</f>
        <v>-4.9897735633982592</v>
      </c>
      <c r="BU48" s="37">
        <f>'[2]209'!B5082</f>
        <v>-4.9897735633982618</v>
      </c>
      <c r="BV48" s="37">
        <f>'[2]209'!C5082</f>
        <v>0.37023581877301337</v>
      </c>
      <c r="BW48" s="37">
        <f>'[3]Q-to-Q'!AX51</f>
        <v>-15.930760164942669</v>
      </c>
      <c r="BX48" s="37">
        <f>'[2]209'!B5641</f>
        <v>-15.930760164942676</v>
      </c>
      <c r="BY48" s="37">
        <f>'[2]209'!C5641</f>
        <v>8.1143616338747666</v>
      </c>
      <c r="BZ48" s="37">
        <f>'[3]Q-to-Q'!BN51</f>
        <v>-7.1043221426944001</v>
      </c>
      <c r="CA48" s="37">
        <f>'[2]209'!B6200</f>
        <v>-7.1043221426943939</v>
      </c>
      <c r="CB48" s="37">
        <f>'[2]209'!C6200</f>
        <v>0.96876416075493321</v>
      </c>
      <c r="CC48" s="37" t="s">
        <v>102</v>
      </c>
      <c r="CD48" s="37" t="s">
        <v>102</v>
      </c>
      <c r="CE48" s="37" t="s">
        <v>102</v>
      </c>
      <c r="CF48" s="37" t="s">
        <v>102</v>
      </c>
      <c r="CG48" s="37" t="s">
        <v>102</v>
      </c>
      <c r="CH48" s="37" t="s">
        <v>102</v>
      </c>
      <c r="CI48" s="37">
        <f>'[3]Y-on-Y'!EP51</f>
        <v>5.1171371087858546</v>
      </c>
      <c r="CJ48" s="37">
        <f>'[2]210'!B51</f>
        <v>4.9336736448237666</v>
      </c>
      <c r="CK48" s="37">
        <f>'[2]210'!C51</f>
        <v>4.9652581631656645</v>
      </c>
      <c r="CL48" s="37">
        <f>'[3]Y-on-Y'!R51</f>
        <v>5.5100206585165381</v>
      </c>
      <c r="CM48" s="37">
        <f>'[2]210'!B610</f>
        <v>5.2763795335711157</v>
      </c>
      <c r="CN48" s="37">
        <f>'[2]210'!C610</f>
        <v>5.3352167990892045</v>
      </c>
      <c r="CO48" s="37">
        <f>'[3]Y-on-Y'!AH51</f>
        <v>-2.3926207853065762E-2</v>
      </c>
      <c r="CP48" s="37">
        <f>'[2]210'!B5082</f>
        <v>-2.3926207853066827E-2</v>
      </c>
      <c r="CQ48" s="37">
        <f>'[2]210'!C5082</f>
        <v>7.6849744499879078</v>
      </c>
      <c r="CR48" s="37">
        <f>'[3]Y-on-Y'!AX51</f>
        <v>4.9038982870216898</v>
      </c>
      <c r="CS48" s="37">
        <f>'[2]210'!B5641</f>
        <v>4.9038982870216854</v>
      </c>
      <c r="CT48" s="37">
        <f>'[2]210'!C5641</f>
        <v>1.5116727994951284</v>
      </c>
      <c r="CU48" s="37">
        <f>'[3]Y-on-Y'!BN51</f>
        <v>1.7066387875310056</v>
      </c>
      <c r="CV48" s="37">
        <f>'[2]210'!B6200</f>
        <v>1.7066387875310149</v>
      </c>
      <c r="CW48" s="37">
        <f>'[2]210'!C6200</f>
        <v>0.89194860723222136</v>
      </c>
      <c r="CX48" s="37" t="s">
        <v>102</v>
      </c>
      <c r="CY48" s="37" t="s">
        <v>102</v>
      </c>
      <c r="CZ48" s="37" t="s">
        <v>102</v>
      </c>
      <c r="DA48" s="37" t="s">
        <v>102</v>
      </c>
      <c r="DB48" s="37" t="s">
        <v>102</v>
      </c>
      <c r="DC48" s="37" t="s">
        <v>102</v>
      </c>
      <c r="DD48" s="37">
        <f>'[3]C-to-C'!EP51</f>
        <v>5.1171371087858546</v>
      </c>
      <c r="DE48" s="37">
        <f>'[2]211'!B51</f>
        <v>4.9336736448237666</v>
      </c>
      <c r="DF48" s="37">
        <f>'[2]211'!C51</f>
        <v>4.9496924366290562</v>
      </c>
      <c r="DG48" s="37">
        <f>'[3]C-to-C'!R51</f>
        <v>5.5100206585165381</v>
      </c>
      <c r="DH48" s="37">
        <f>'[2]211'!B610</f>
        <v>5.2763795335711157</v>
      </c>
      <c r="DI48" s="37">
        <f>'[2]211'!C610</f>
        <v>5.3061060890869429</v>
      </c>
      <c r="DJ48" s="37">
        <f>'[3]C-to-C'!AH51</f>
        <v>-2.3926207853065762E-2</v>
      </c>
      <c r="DK48" s="37">
        <f>'[2]211'!B5082</f>
        <v>-2.3926207853066827E-2</v>
      </c>
      <c r="DL48" s="37">
        <f>'[2]211'!C5082</f>
        <v>3.6945499923886098</v>
      </c>
      <c r="DM48" s="37">
        <f>'[3]C-to-C'!AX51</f>
        <v>4.9038982870216898</v>
      </c>
      <c r="DN48" s="37">
        <f>'[2]211'!B5641</f>
        <v>4.9038982870216854</v>
      </c>
      <c r="DO48" s="37">
        <f>'[2]211'!C5641</f>
        <v>3.1138405936056848</v>
      </c>
      <c r="DP48" s="37">
        <f>'[3]C-to-C'!BN51</f>
        <v>1.7066387875310056</v>
      </c>
      <c r="DQ48" s="37">
        <f>'[2]211'!B6200</f>
        <v>1.7066387875310149</v>
      </c>
      <c r="DR48" s="37">
        <f>'[2]211'!C6200</f>
        <v>1.2956921543104623</v>
      </c>
      <c r="DS48" s="37" t="s">
        <v>102</v>
      </c>
      <c r="DT48" s="37" t="s">
        <v>102</v>
      </c>
      <c r="DU48" s="37" t="s">
        <v>102</v>
      </c>
      <c r="DV48" s="37" t="s">
        <v>102</v>
      </c>
      <c r="DW48" s="37" t="s">
        <v>102</v>
      </c>
      <c r="DX48" s="37" t="s">
        <v>102</v>
      </c>
      <c r="DY48" s="37">
        <f>'[3]Implisit Q'!EP51</f>
        <v>2.3450538213869834</v>
      </c>
      <c r="DZ48" s="37">
        <f>'[2]212'!B51</f>
        <v>2.5239914058717661</v>
      </c>
      <c r="EA48" s="37">
        <f>'[2]212'!C51</f>
        <v>0.12124879898056054</v>
      </c>
      <c r="EB48" s="37">
        <f>'[3]Implisit Q'!R51</f>
        <v>1.2086594814932852</v>
      </c>
      <c r="EC48" s="37">
        <f>'[2]212'!B610</f>
        <v>1.4332730668034657</v>
      </c>
      <c r="ED48" s="37">
        <f>'[2]212'!C610</f>
        <v>0.73358809852645324</v>
      </c>
      <c r="EE48" s="37">
        <f>'[3]Implisit Q'!AH51</f>
        <v>0.14963218785237586</v>
      </c>
      <c r="EF48" s="37">
        <f>'[2]212'!B5082</f>
        <v>0.1496321878523785</v>
      </c>
      <c r="EG48" s="37">
        <f>'[2]212'!C5082</f>
        <v>0.93908347822825766</v>
      </c>
      <c r="EH48" s="37">
        <f>'[3]Implisit Q'!AX51</f>
        <v>0.85051136788433723</v>
      </c>
      <c r="EI48" s="37">
        <f>'[2]212'!B5641</f>
        <v>0.85051136788434933</v>
      </c>
      <c r="EJ48" s="37">
        <f>'[2]212'!C5641</f>
        <v>0.94651060952740584</v>
      </c>
      <c r="EK48" s="37">
        <f>'[3]Implisit Q'!BN51</f>
        <v>3.1573782143344431</v>
      </c>
      <c r="EL48" s="37">
        <f>'[2]212'!B6200</f>
        <v>2.2141552346427287</v>
      </c>
      <c r="EM48" s="37">
        <f>'[2]212'!C6200</f>
        <v>0.28393149425920633</v>
      </c>
      <c r="EN48" s="37" t="s">
        <v>102</v>
      </c>
      <c r="EO48" s="37" t="s">
        <v>102</v>
      </c>
      <c r="EP48" s="37" t="s">
        <v>102</v>
      </c>
      <c r="EQ48" s="37" t="s">
        <v>102</v>
      </c>
      <c r="ER48" s="37" t="s">
        <v>102</v>
      </c>
      <c r="ES48" s="37" t="s">
        <v>102</v>
      </c>
      <c r="ET48" s="37">
        <f>'[3]Implisit Y'!EP51</f>
        <v>6.4357307695423174</v>
      </c>
      <c r="EU48" s="37">
        <f>'[2]213'!B51</f>
        <v>6.6218203933751161</v>
      </c>
      <c r="EV48" s="37">
        <f>'[2]213'!C51</f>
        <v>4.9146838981195531</v>
      </c>
      <c r="EW48" s="37">
        <f>'[3]Implisit Y'!R51</f>
        <v>3.3729811449322256</v>
      </c>
      <c r="EX48" s="37">
        <f>'[2]213'!B610</f>
        <v>3.6023980351279739</v>
      </c>
      <c r="EY48" s="37">
        <f>'[2]213'!C610</f>
        <v>3.3989324490558657</v>
      </c>
      <c r="EZ48" s="37">
        <f>'[3]Implisit Y'!AH51</f>
        <v>2.5575592872519906</v>
      </c>
      <c r="FA48" s="37">
        <f>'[2]213'!B5082</f>
        <v>2.5575592872519857</v>
      </c>
      <c r="FB48" s="37">
        <f>'[2]213'!C5082</f>
        <v>2.7024876267136304</v>
      </c>
      <c r="FC48" s="37">
        <f>'[3]Implisit Y'!AX51</f>
        <v>2.0692455151958455</v>
      </c>
      <c r="FD48" s="37">
        <f>'[2]213'!B5641</f>
        <v>2.0692455151958513</v>
      </c>
      <c r="FE48" s="37">
        <f>'[2]213'!C5641</f>
        <v>2.5681082889553792</v>
      </c>
      <c r="FF48" s="37">
        <f>'[3]Implisit Y'!BN51</f>
        <v>3.8468351939418426</v>
      </c>
      <c r="FG48" s="37">
        <f>'[2]213'!B6200</f>
        <v>2.8973081410182266</v>
      </c>
      <c r="FH48" s="37">
        <f>'[2]213'!C6200</f>
        <v>3.0895820332583401</v>
      </c>
      <c r="FI48" s="37" t="s">
        <v>102</v>
      </c>
      <c r="FJ48" s="37" t="s">
        <v>102</v>
      </c>
      <c r="FK48" s="37" t="s">
        <v>102</v>
      </c>
      <c r="FL48" s="37" t="s">
        <v>102</v>
      </c>
      <c r="FM48" s="37" t="s">
        <v>102</v>
      </c>
      <c r="FN48" s="37" t="s">
        <v>102</v>
      </c>
      <c r="FO48" s="37">
        <f>'[3]SOG Q'!EP51</f>
        <v>-0.98132366085846456</v>
      </c>
      <c r="FP48" s="37">
        <f>'[2]218'!B51</f>
        <v>-1.154143334774443</v>
      </c>
      <c r="FQ48" s="37">
        <f>'[2]218'!C51</f>
        <v>2.9416349115894218</v>
      </c>
      <c r="FR48" s="37">
        <f>'[3]SOG Q'!R51</f>
        <v>0.29166499196059065</v>
      </c>
      <c r="FS48" s="37">
        <f>'[2]218'!B610</f>
        <v>0.20525515500267549</v>
      </c>
      <c r="FT48" s="37">
        <f>'[2]218'!C610</f>
        <v>0.85578779439695163</v>
      </c>
      <c r="FU48" s="37">
        <f>'[3]SOG Q'!AH51</f>
        <v>-2.916614237462041E-2</v>
      </c>
      <c r="FV48" s="37">
        <f>'[2]218'!B5082</f>
        <v>-2.9166142374620469E-2</v>
      </c>
      <c r="FW48" s="37">
        <f>'[2]218'!C5082</f>
        <v>2.0801203840075111E-3</v>
      </c>
      <c r="FX48" s="37">
        <f>'[3]SOG Q'!AX51</f>
        <v>-0.60381299835336266</v>
      </c>
      <c r="FY48" s="37">
        <f>'[2]218'!B5641</f>
        <v>-0.60381299835336399</v>
      </c>
      <c r="FZ48" s="37">
        <f>'[2]218'!C5641</f>
        <v>0.26157664690807314</v>
      </c>
      <c r="GA48" s="37">
        <f>'[3]SOG Q'!BN51</f>
        <v>-1.8483568712893488</v>
      </c>
      <c r="GB48" s="37">
        <f>'[2]218'!B6200</f>
        <v>-1.8483568712893528</v>
      </c>
      <c r="GC48" s="37">
        <f>'[2]218'!C6200</f>
        <v>0.23687448465358849</v>
      </c>
      <c r="GD48" s="37">
        <f>'[3]SOG Q'!CD51</f>
        <v>-0.41826432162186156</v>
      </c>
      <c r="GE48" s="37">
        <f>'[2]218'!B7877</f>
        <v>-0.50467415857972986</v>
      </c>
      <c r="GF48" s="37">
        <f>'[2]218'!C7877</f>
        <v>3.0829476368198079</v>
      </c>
      <c r="GG48" s="37">
        <f>'[3]SOG Q'!DZ51</f>
        <v>1.6266116808201425</v>
      </c>
      <c r="GH48" s="37">
        <f>'[2]218'!B8436</f>
        <v>1.6266116808199327</v>
      </c>
      <c r="GI48" s="37">
        <f>'[2]218'!C8436</f>
        <v>-1.4976317715730199</v>
      </c>
      <c r="GJ48" s="37">
        <f>'[3]SOG Y'!EP51</f>
        <v>5.1171371087858546</v>
      </c>
      <c r="GK48" s="37">
        <f>'[2]219'!B51</f>
        <v>4.9336736448237666</v>
      </c>
      <c r="GL48" s="37">
        <f>'[2]219'!C51</f>
        <v>4.9652581631656645</v>
      </c>
      <c r="GM48" s="37">
        <f>'[3]SOG Y'!R51</f>
        <v>2.1633337811311177</v>
      </c>
      <c r="GN48" s="37">
        <f>'[2]219'!B610</f>
        <v>2.0716020491502789</v>
      </c>
      <c r="GO48" s="37">
        <f>'[2]219'!C610</f>
        <v>2.0785180852951064</v>
      </c>
      <c r="GP48" s="37">
        <f>'[3]SOG Y'!AH51</f>
        <v>-1.4109210358562225E-4</v>
      </c>
      <c r="GQ48" s="37">
        <f>'[2]219'!B5082</f>
        <v>-1.4109210358562223E-4</v>
      </c>
      <c r="GR48" s="37">
        <f>'[2]219'!C5082</f>
        <v>4.1035224827934709E-2</v>
      </c>
      <c r="GS48" s="37">
        <f>'[3]SOG Y'!AX51</f>
        <v>0.15812819493446773</v>
      </c>
      <c r="GT48" s="37">
        <f>'[2]219'!B5641</f>
        <v>0.15812819493446773</v>
      </c>
      <c r="GU48" s="37">
        <f>'[2]219'!C5641</f>
        <v>5.2920547495435601E-2</v>
      </c>
      <c r="GV48" s="37">
        <f>'[3]SOG Y'!BN51</f>
        <v>0.43053395227719393</v>
      </c>
      <c r="GW48" s="37">
        <f>'[2]219'!B6200</f>
        <v>0.43053395227719388</v>
      </c>
      <c r="GX48" s="37">
        <f>'[2]219'!C6200</f>
        <v>0.22254871849811417</v>
      </c>
      <c r="GY48" s="37">
        <f>'[3]SOG Y'!CD51</f>
        <v>-6.3751555117222454</v>
      </c>
      <c r="GZ48" s="37">
        <f>'[2]219'!B7877</f>
        <v>-6.4668872437031686</v>
      </c>
      <c r="HA48" s="37">
        <f>'[2]219'!C7877</f>
        <v>-2.7490743755428459</v>
      </c>
      <c r="HB48" s="37">
        <f>'[3]SOG Y'!DZ51</f>
        <v>8.7404377842689076</v>
      </c>
      <c r="HC48" s="37">
        <f>'[2]219'!B8436</f>
        <v>8.7404377842686412</v>
      </c>
      <c r="HD48" s="37">
        <f>'[2]219'!C8436</f>
        <v>5.3193099625919356</v>
      </c>
    </row>
    <row r="49" spans="1:212" x14ac:dyDescent="0.35">
      <c r="A49" s="1">
        <v>1223</v>
      </c>
      <c r="B49" s="1" t="s">
        <v>154</v>
      </c>
      <c r="C49" s="37">
        <f>'[3]ADHB 2025'!EP52</f>
        <v>9453523.0520405006</v>
      </c>
      <c r="D49" s="37">
        <f>'[2]201'!B52</f>
        <v>9453523.0520404745</v>
      </c>
      <c r="E49" s="37">
        <f>'[2]201'!C52</f>
        <v>9771346.2431508377</v>
      </c>
      <c r="F49" s="37">
        <f>'[3]ADHB 2025'!R52</f>
        <v>4171397.4068022524</v>
      </c>
      <c r="G49" s="37">
        <f>'[2]201'!B611</f>
        <v>4171397.4068022524</v>
      </c>
      <c r="H49" s="37">
        <f>'[2]201'!C611</f>
        <v>4279551.1613031896</v>
      </c>
      <c r="I49" s="37">
        <f>'[3]ADHB 2025'!AH52</f>
        <v>78027.049614101998</v>
      </c>
      <c r="J49" s="37">
        <f>'[2]201'!B5083</f>
        <v>78027.049614101998</v>
      </c>
      <c r="K49" s="37">
        <f>'[2]201'!C5083</f>
        <v>80207.465725007001</v>
      </c>
      <c r="L49" s="37">
        <f>'[3]ADHB 2025'!AX52</f>
        <v>336489.92524830002</v>
      </c>
      <c r="M49" s="37">
        <f>'[2]201'!B5642</f>
        <v>336489.92524830002</v>
      </c>
      <c r="N49" s="37">
        <f>'[2]201'!C5642</f>
        <v>369873.07523341</v>
      </c>
      <c r="O49" s="37">
        <f>'[3]ADHB 2025'!BN52</f>
        <v>2153818.5626268899</v>
      </c>
      <c r="P49" s="37">
        <f>'[2]201'!B6201</f>
        <v>2153818.5626268899</v>
      </c>
      <c r="Q49" s="37">
        <f>'[2]201'!C6201</f>
        <v>2184331.73070125</v>
      </c>
      <c r="R49" s="37">
        <f>'[3]ADHB 2025'!CD52</f>
        <v>-35251.196905019999</v>
      </c>
      <c r="S49" s="37">
        <f>'[2]201'!B7878</f>
        <v>-35251.196905019999</v>
      </c>
      <c r="T49" s="37">
        <f>'[2]201'!C7878</f>
        <v>102328.28477052</v>
      </c>
      <c r="U49" s="37">
        <f>'[3]ADHB 2025'!DZ52</f>
        <v>2749041.3046539761</v>
      </c>
      <c r="V49" s="37">
        <f>'[2]201'!B8437</f>
        <v>2749041.30465395</v>
      </c>
      <c r="W49" s="37">
        <f>'[2]201'!C8437</f>
        <v>2755054.5254174601</v>
      </c>
      <c r="X49" s="37">
        <f>'[3]ADHK 2025'!EP52</f>
        <v>5134536.5720122</v>
      </c>
      <c r="Y49" s="37">
        <f>'[2]202'!B52</f>
        <v>5134536.5720122298</v>
      </c>
      <c r="Z49" s="37">
        <f>'[2]202'!C52</f>
        <v>5293008.9505786225</v>
      </c>
      <c r="AA49" s="37">
        <f>'[3]ADHK 2025'!R52</f>
        <v>2243413.5268976288</v>
      </c>
      <c r="AB49" s="37">
        <f>'[2]202'!B611</f>
        <v>2243413.5268976288</v>
      </c>
      <c r="AC49" s="37">
        <f>'[2]202'!C611</f>
        <v>2293580.3104962199</v>
      </c>
      <c r="AD49" s="37">
        <f>'[3]ADHK 2025'!AH52</f>
        <v>53193.259214545003</v>
      </c>
      <c r="AE49" s="37">
        <f>'[2]202'!B5083</f>
        <v>53193.259214545003</v>
      </c>
      <c r="AF49" s="37">
        <f>'[2]202'!C5083</f>
        <v>54267.763050679001</v>
      </c>
      <c r="AG49" s="37">
        <f>'[3]ADHK 2025'!AX52</f>
        <v>198957.71418243001</v>
      </c>
      <c r="AH49" s="37">
        <f>'[2]202'!B5642</f>
        <v>198957.71418243001</v>
      </c>
      <c r="AI49" s="37">
        <f>'[2]202'!C5642</f>
        <v>216755.86092144001</v>
      </c>
      <c r="AJ49" s="37">
        <f>'[3]ADHK 2025'!BN52</f>
        <v>1182098.62813015</v>
      </c>
      <c r="AK49" s="37">
        <f>'[2]202'!B6201</f>
        <v>1182098.62813015</v>
      </c>
      <c r="AL49" s="37">
        <f>'[2]202'!C6201</f>
        <v>1194557.31067472</v>
      </c>
      <c r="AM49" s="37">
        <f>'[3]ADHK 2025'!CD52</f>
        <v>-25162.016148573999</v>
      </c>
      <c r="AN49" s="37">
        <f>'[2]202'!B7878</f>
        <v>-25162.016148573999</v>
      </c>
      <c r="AO49" s="37">
        <f>'[2]202'!C7878</f>
        <v>69845.507526312998</v>
      </c>
      <c r="AP49" s="37">
        <f>'[3]ADHK 2025'!DZ52</f>
        <v>1482035.4597360201</v>
      </c>
      <c r="AQ49" s="37">
        <f>'[2]202'!B8437</f>
        <v>1482035.4597360499</v>
      </c>
      <c r="AR49" s="37">
        <f>'[2]202'!C8437</f>
        <v>1464002.1979092499</v>
      </c>
      <c r="AS49" s="37">
        <f>[3]Distribusi!EP52</f>
        <v>100</v>
      </c>
      <c r="AT49" s="37">
        <f>'[2]205'!B52</f>
        <v>100</v>
      </c>
      <c r="AU49" s="37">
        <f>'[2]205'!C52</f>
        <v>100</v>
      </c>
      <c r="AV49" s="37">
        <f>[3]Distribusi!R52</f>
        <v>44.125321151058863</v>
      </c>
      <c r="AW49" s="37">
        <f>'[2]205'!B611</f>
        <v>44.125321151058984</v>
      </c>
      <c r="AX49" s="37">
        <f>'[2]205'!C611</f>
        <v>43.796945219323426</v>
      </c>
      <c r="AY49" s="37">
        <f>[3]Distribusi!AH52</f>
        <v>0.82537535672756634</v>
      </c>
      <c r="AZ49" s="37">
        <f>'[2]205'!B5083</f>
        <v>0.82537535672756857</v>
      </c>
      <c r="BA49" s="37">
        <f>'[2]205'!C5083</f>
        <v>0.82084355347890692</v>
      </c>
      <c r="BB49" s="37">
        <f>[3]Distribusi!AX52</f>
        <v>3.5594129658960334</v>
      </c>
      <c r="BC49" s="37">
        <f>'[2]205'!B5642</f>
        <v>3.5594129658960436</v>
      </c>
      <c r="BD49" s="37">
        <f>'[2]205'!C5642</f>
        <v>3.7852826624854292</v>
      </c>
      <c r="BE49" s="37">
        <f>[3]Distribusi!BN52</f>
        <v>22.783237008788994</v>
      </c>
      <c r="BF49" s="37">
        <f>'[2]205'!B6201</f>
        <v>22.783237008789055</v>
      </c>
      <c r="BG49" s="37">
        <f>'[2]205'!C6201</f>
        <v>22.354460443281738</v>
      </c>
      <c r="BH49" s="37">
        <f>[3]Distribusi!CD52</f>
        <v>-0.37288952183187607</v>
      </c>
      <c r="BI49" s="37">
        <f>'[2]205'!B7878</f>
        <v>-0.37288952183187707</v>
      </c>
      <c r="BJ49" s="37">
        <f>'[2]205'!C7878</f>
        <v>1.0472281119118705</v>
      </c>
      <c r="BK49" s="37">
        <f>[3]Distribusi!DZ52</f>
        <v>29.079543039360424</v>
      </c>
      <c r="BL49" s="37">
        <f>'[2]205'!B8437</f>
        <v>29.079543039360225</v>
      </c>
      <c r="BM49" s="37">
        <f>'[2]205'!C8437</f>
        <v>28.195240009518624</v>
      </c>
      <c r="BN49" s="37">
        <f>'[3]Q-to-Q'!EP52</f>
        <v>-2.6432659647686734</v>
      </c>
      <c r="BO49" s="37">
        <f>'[2]209'!B52</f>
        <v>-2.6432659647681036</v>
      </c>
      <c r="BP49" s="37">
        <f>'[2]209'!C52</f>
        <v>3.0864008142469461</v>
      </c>
      <c r="BQ49" s="37">
        <f>'[3]Q-to-Q'!R52</f>
        <v>0.47307301953807723</v>
      </c>
      <c r="BR49" s="37">
        <f>'[2]209'!B611</f>
        <v>0.47307301953806274</v>
      </c>
      <c r="BS49" s="37">
        <f>'[2]209'!C611</f>
        <v>2.2361808466032449</v>
      </c>
      <c r="BT49" s="37">
        <f>'[3]Q-to-Q'!AH52</f>
        <v>-4.9094225932757212</v>
      </c>
      <c r="BU49" s="37">
        <f>'[2]209'!B5083</f>
        <v>-4.9094225932757283</v>
      </c>
      <c r="BV49" s="37">
        <f>'[2]209'!C5083</f>
        <v>2.020000000000354</v>
      </c>
      <c r="BW49" s="37">
        <f>'[3]Q-to-Q'!AX52</f>
        <v>-14.5100007372953</v>
      </c>
      <c r="BX49" s="37">
        <f>'[2]209'!B5642</f>
        <v>-14.5100007372953</v>
      </c>
      <c r="BY49" s="37">
        <f>'[2]209'!C5642</f>
        <v>8.9456932153383981</v>
      </c>
      <c r="BZ49" s="37">
        <f>'[3]Q-to-Q'!BN52</f>
        <v>-4.1355409678217114</v>
      </c>
      <c r="CA49" s="37">
        <f>'[2]209'!B6201</f>
        <v>-4.1355409678217043</v>
      </c>
      <c r="CB49" s="37">
        <f>'[2]209'!C6201</f>
        <v>1.0539461131324686</v>
      </c>
      <c r="CC49" s="37" t="s">
        <v>102</v>
      </c>
      <c r="CD49" s="37" t="s">
        <v>102</v>
      </c>
      <c r="CE49" s="37" t="s">
        <v>102</v>
      </c>
      <c r="CF49" s="37" t="s">
        <v>102</v>
      </c>
      <c r="CG49" s="37" t="s">
        <v>102</v>
      </c>
      <c r="CH49" s="37" t="s">
        <v>102</v>
      </c>
      <c r="CI49" s="37">
        <f>'[3]Y-on-Y'!EP52</f>
        <v>4.3977341829707797</v>
      </c>
      <c r="CJ49" s="37">
        <f>'[2]210'!B52</f>
        <v>4.397734182971389</v>
      </c>
      <c r="CK49" s="37">
        <f>'[2]210'!C52</f>
        <v>4.2276153873666136</v>
      </c>
      <c r="CL49" s="37">
        <f>'[3]Y-on-Y'!R52</f>
        <v>5.0582578844503132</v>
      </c>
      <c r="CM49" s="37">
        <f>'[2]210'!B611</f>
        <v>5.0582578844500894</v>
      </c>
      <c r="CN49" s="37">
        <f>'[2]210'!C611</f>
        <v>4.2757677274788071</v>
      </c>
      <c r="CO49" s="37">
        <f>'[3]Y-on-Y'!AH52</f>
        <v>-2.4487333726701763</v>
      </c>
      <c r="CP49" s="37">
        <f>'[2]210'!B5083</f>
        <v>-2.4487333726701745</v>
      </c>
      <c r="CQ49" s="37">
        <f>'[2]210'!C5083</f>
        <v>6.4103708936324573</v>
      </c>
      <c r="CR49" s="37">
        <f>'[3]Y-on-Y'!AX52</f>
        <v>2.9336862459526998</v>
      </c>
      <c r="CS49" s="37">
        <f>'[2]210'!B5642</f>
        <v>2.9336862459526927</v>
      </c>
      <c r="CT49" s="37">
        <f>'[2]210'!C5642</f>
        <v>-1.1826160227956357</v>
      </c>
      <c r="CU49" s="37">
        <f>'[3]Y-on-Y'!BN52</f>
        <v>-1.0150972460064338</v>
      </c>
      <c r="CV49" s="37">
        <f>'[2]210'!B6201</f>
        <v>-1.0150972460064391</v>
      </c>
      <c r="CW49" s="37">
        <f>'[2]210'!C6201</f>
        <v>-0.72300193748503949</v>
      </c>
      <c r="CX49" s="37" t="s">
        <v>102</v>
      </c>
      <c r="CY49" s="37" t="s">
        <v>102</v>
      </c>
      <c r="CZ49" s="37" t="s">
        <v>102</v>
      </c>
      <c r="DA49" s="37" t="s">
        <v>102</v>
      </c>
      <c r="DB49" s="37" t="s">
        <v>102</v>
      </c>
      <c r="DC49" s="37" t="s">
        <v>102</v>
      </c>
      <c r="DD49" s="37">
        <f>'[3]C-to-C'!EP52</f>
        <v>4.3977341829707797</v>
      </c>
      <c r="DE49" s="37">
        <f>'[2]211'!B52</f>
        <v>4.397734182971389</v>
      </c>
      <c r="DF49" s="37">
        <f>'[2]211'!C52</f>
        <v>4.3113127540932803</v>
      </c>
      <c r="DG49" s="37">
        <f>'[3]C-to-C'!R52</f>
        <v>5.0582578844503132</v>
      </c>
      <c r="DH49" s="37">
        <f>'[2]211'!B611</f>
        <v>5.0582578844500894</v>
      </c>
      <c r="DI49" s="37">
        <f>'[2]211'!C611</f>
        <v>4.661224467910472</v>
      </c>
      <c r="DJ49" s="37">
        <f>'[3]C-to-C'!AH52</f>
        <v>-2.4487333726701763</v>
      </c>
      <c r="DK49" s="37">
        <f>'[2]211'!B5083</f>
        <v>-2.4487333726701745</v>
      </c>
      <c r="DL49" s="37">
        <f>'[2]211'!C5083</f>
        <v>1.8326472842498422</v>
      </c>
      <c r="DM49" s="37">
        <f>'[3]C-to-C'!AX52</f>
        <v>2.9336862459526998</v>
      </c>
      <c r="DN49" s="37">
        <f>'[2]211'!B5642</f>
        <v>2.9336862459526927</v>
      </c>
      <c r="DO49" s="37">
        <f>'[2]211'!C5642</f>
        <v>0.74553983853502381</v>
      </c>
      <c r="DP49" s="37">
        <f>'[3]C-to-C'!BN52</f>
        <v>-1.0150972460064338</v>
      </c>
      <c r="DQ49" s="37">
        <f>'[2]211'!B6201</f>
        <v>-1.0150972460064391</v>
      </c>
      <c r="DR49" s="37">
        <f>'[2]211'!C6201</f>
        <v>-0.86849915929780175</v>
      </c>
      <c r="DS49" s="37" t="s">
        <v>102</v>
      </c>
      <c r="DT49" s="37" t="s">
        <v>102</v>
      </c>
      <c r="DU49" s="37" t="s">
        <v>102</v>
      </c>
      <c r="DV49" s="37" t="s">
        <v>102</v>
      </c>
      <c r="DW49" s="37" t="s">
        <v>102</v>
      </c>
      <c r="DX49" s="37" t="s">
        <v>102</v>
      </c>
      <c r="DY49" s="37">
        <f>'[3]Implisit Q'!EP52</f>
        <v>2.0685755628898903</v>
      </c>
      <c r="DZ49" s="37">
        <f>'[2]212'!B52</f>
        <v>2.0685755628890257</v>
      </c>
      <c r="EA49" s="37">
        <f>'[2]212'!C52</f>
        <v>0.26730411144971261</v>
      </c>
      <c r="EB49" s="37">
        <f>'[3]Implisit Q'!R52</f>
        <v>1.8183709003318995</v>
      </c>
      <c r="EC49" s="37">
        <f>'[2]212'!B611</f>
        <v>1.8183709003318937</v>
      </c>
      <c r="ED49" s="37">
        <f>'[2]212'!C611</f>
        <v>0.34876646627499414</v>
      </c>
      <c r="EE49" s="37">
        <f>'[3]Implisit Q'!AH52</f>
        <v>0.3021658117336159</v>
      </c>
      <c r="EF49" s="37">
        <f>'[2]212'!B5083</f>
        <v>0.30216581173360607</v>
      </c>
      <c r="EG49" s="37">
        <f>'[2]212'!C5083</f>
        <v>0.7591023211883059</v>
      </c>
      <c r="EH49" s="37">
        <f>'[3]Implisit Q'!AX52</f>
        <v>0.5547879800134865</v>
      </c>
      <c r="EI49" s="37">
        <f>'[2]212'!B5642</f>
        <v>0.55478798001350016</v>
      </c>
      <c r="EJ49" s="37">
        <f>'[2]212'!C5642</f>
        <v>0.8952186634120759</v>
      </c>
      <c r="EK49" s="37">
        <f>'[3]Implisit Q'!BN52</f>
        <v>3.3961543484818151</v>
      </c>
      <c r="EL49" s="37">
        <f>'[2]212'!B6201</f>
        <v>3.3961543484818058</v>
      </c>
      <c r="EM49" s="37">
        <f>'[2]212'!C6201</f>
        <v>0.35897147267168322</v>
      </c>
      <c r="EN49" s="37" t="s">
        <v>102</v>
      </c>
      <c r="EO49" s="37" t="s">
        <v>102</v>
      </c>
      <c r="EP49" s="37" t="s">
        <v>102</v>
      </c>
      <c r="EQ49" s="37" t="s">
        <v>102</v>
      </c>
      <c r="ER49" s="37" t="s">
        <v>102</v>
      </c>
      <c r="ES49" s="37" t="s">
        <v>102</v>
      </c>
      <c r="ET49" s="37">
        <f>'[3]Implisit Y'!EP52</f>
        <v>4.9242580983088828</v>
      </c>
      <c r="EU49" s="37">
        <f>'[2]213'!B52</f>
        <v>4.9242580983079787</v>
      </c>
      <c r="EV49" s="37">
        <f>'[2]213'!C52</f>
        <v>3.766764209512548</v>
      </c>
      <c r="EW49" s="37">
        <f>'[3]Implisit Y'!R52</f>
        <v>3.0435288493299311</v>
      </c>
      <c r="EX49" s="37">
        <f>'[2]213'!B611</f>
        <v>3.0435288493301531</v>
      </c>
      <c r="EY49" s="37">
        <f>'[2]213'!C611</f>
        <v>2.299288583830803</v>
      </c>
      <c r="EZ49" s="37">
        <f>'[3]Implisit Y'!AH52</f>
        <v>2.0129261833584877</v>
      </c>
      <c r="FA49" s="37">
        <f>'[2]213'!B5083</f>
        <v>2.0129261833584824</v>
      </c>
      <c r="FB49" s="37">
        <f>'[2]213'!C5083</f>
        <v>2.1142711425622407</v>
      </c>
      <c r="FC49" s="37">
        <f>'[3]Implisit Y'!AX52</f>
        <v>1.5954473693704045</v>
      </c>
      <c r="FD49" s="37">
        <f>'[2]213'!B5642</f>
        <v>1.5954473693703977</v>
      </c>
      <c r="FE49" s="37">
        <f>'[2]213'!C5642</f>
        <v>2.1014248886293534</v>
      </c>
      <c r="FF49" s="37">
        <f>'[3]Implisit Y'!BN52</f>
        <v>3.6661696112531672</v>
      </c>
      <c r="FG49" s="37">
        <f>'[2]213'!B6201</f>
        <v>3.666169611253161</v>
      </c>
      <c r="FH49" s="37">
        <f>'[2]213'!C6201</f>
        <v>3.9292138019824203</v>
      </c>
      <c r="FI49" s="37" t="s">
        <v>102</v>
      </c>
      <c r="FJ49" s="37" t="s">
        <v>102</v>
      </c>
      <c r="FK49" s="37" t="s">
        <v>102</v>
      </c>
      <c r="FL49" s="37" t="s">
        <v>102</v>
      </c>
      <c r="FM49" s="37" t="s">
        <v>102</v>
      </c>
      <c r="FN49" s="37" t="s">
        <v>102</v>
      </c>
      <c r="FO49" s="37">
        <f>'[3]SOG Q'!EP52</f>
        <v>-2.6432659647686734</v>
      </c>
      <c r="FP49" s="37">
        <f>'[2]218'!B52</f>
        <v>-2.6432659647681036</v>
      </c>
      <c r="FQ49" s="37">
        <f>'[2]218'!C52</f>
        <v>3.0864008142469461</v>
      </c>
      <c r="FR49" s="37">
        <f>'[3]SOG Q'!R52</f>
        <v>0.20028691324647063</v>
      </c>
      <c r="FS49" s="37">
        <f>'[2]218'!B611</f>
        <v>0.20028691324646145</v>
      </c>
      <c r="FT49" s="37">
        <f>'[2]218'!C611</f>
        <v>0.97704598837691581</v>
      </c>
      <c r="FU49" s="37">
        <f>'[3]SOG Q'!AH52</f>
        <v>-5.2073201368801794E-2</v>
      </c>
      <c r="FV49" s="37">
        <f>'[2]218'!B5083</f>
        <v>-5.2073201368801704E-2</v>
      </c>
      <c r="FW49" s="37">
        <f>'[2]218'!C5083</f>
        <v>2.0926987685529298E-2</v>
      </c>
      <c r="FX49" s="37">
        <f>'[3]SOG Q'!AX52</f>
        <v>-0.64029137061620445</v>
      </c>
      <c r="FY49" s="37">
        <f>'[2]218'!B5642</f>
        <v>-0.64029137061620323</v>
      </c>
      <c r="FZ49" s="37">
        <f>'[2]218'!C5642</f>
        <v>0.34663589380248372</v>
      </c>
      <c r="GA49" s="37">
        <f>'[3]SOG Q'!BN52</f>
        <v>-0.96692582519450565</v>
      </c>
      <c r="GB49" s="37">
        <f>'[2]218'!B6201</f>
        <v>-0.96692582519450399</v>
      </c>
      <c r="GC49" s="37">
        <f>'[2]218'!C6201</f>
        <v>0.24264473277843224</v>
      </c>
      <c r="GD49" s="37">
        <f>'[3]SOG Q'!CD52</f>
        <v>-0.46845516919095703</v>
      </c>
      <c r="GE49" s="37">
        <f>'[2]218'!B7878</f>
        <v>-0.4684551691909562</v>
      </c>
      <c r="GF49" s="37">
        <f>'[2]218'!C7878</f>
        <v>1.8503621961281203</v>
      </c>
      <c r="GG49" s="37">
        <f>'[3]SOG Q'!DZ52</f>
        <v>-0.71580731164466904</v>
      </c>
      <c r="GH49" s="37">
        <f>'[2]218'!B8437</f>
        <v>-0.71580731164410272</v>
      </c>
      <c r="GI49" s="37">
        <f>'[2]218'!C8437</f>
        <v>-0.3512149845245468</v>
      </c>
      <c r="GJ49" s="37">
        <f>'[3]SOG Y'!EP52</f>
        <v>4.3977341829707797</v>
      </c>
      <c r="GK49" s="37">
        <f>'[2]219'!B52</f>
        <v>4.397734182971389</v>
      </c>
      <c r="GL49" s="37">
        <f>'[2]219'!C52</f>
        <v>4.2276153873666136</v>
      </c>
      <c r="GM49" s="37">
        <f>'[3]SOG Y'!R52</f>
        <v>2.1961900915261037</v>
      </c>
      <c r="GN49" s="37">
        <f>'[2]219'!B611</f>
        <v>2.1961900915260109</v>
      </c>
      <c r="GO49" s="37">
        <f>'[2]219'!C611</f>
        <v>1.8519311384839914</v>
      </c>
      <c r="GP49" s="37">
        <f>'[3]SOG Y'!AH52</f>
        <v>-2.7149073270908826E-2</v>
      </c>
      <c r="GQ49" s="37">
        <f>'[2]219'!B5083</f>
        <v>-2.714907327090885E-2</v>
      </c>
      <c r="GR49" s="37">
        <f>'[2]219'!C5083</f>
        <v>6.4375600659427087E-2</v>
      </c>
      <c r="GS49" s="37">
        <f>'[3]SOG Y'!AX52</f>
        <v>0.11529400957656406</v>
      </c>
      <c r="GT49" s="37">
        <f>'[2]219'!B5642</f>
        <v>0.11529400957656415</v>
      </c>
      <c r="GU49" s="37">
        <f>'[2]219'!C5642</f>
        <v>-5.1081239726481292E-2</v>
      </c>
      <c r="GV49" s="37">
        <f>'[3]SOG Y'!BN52</f>
        <v>-0.24648030543629926</v>
      </c>
      <c r="GW49" s="37">
        <f>'[2]219'!B6201</f>
        <v>-0.24648030543629942</v>
      </c>
      <c r="GX49" s="37">
        <f>'[2]219'!C6201</f>
        <v>-0.17130813555679181</v>
      </c>
      <c r="GY49" s="37">
        <f>'[3]SOG Y'!CD52</f>
        <v>-3.9058263132619353</v>
      </c>
      <c r="GZ49" s="37">
        <f>'[2]219'!B7878</f>
        <v>-3.9058263132619384</v>
      </c>
      <c r="HA49" s="37">
        <f>'[2]219'!C7878</f>
        <v>-1.9003153581685699</v>
      </c>
      <c r="HB49" s="37">
        <f>'[3]SOG Y'!DZ52</f>
        <v>6.2657057738372597</v>
      </c>
      <c r="HC49" s="37">
        <f>'[2]219'!B8437</f>
        <v>6.2657057738377713</v>
      </c>
      <c r="HD49" s="37">
        <f>'[2]219'!C8437</f>
        <v>4.4340133816750269</v>
      </c>
    </row>
    <row r="50" spans="1:212" x14ac:dyDescent="0.35">
      <c r="A50" s="1">
        <v>1224</v>
      </c>
      <c r="B50" s="1" t="s">
        <v>155</v>
      </c>
      <c r="C50" s="37">
        <f>'[3]ADHB 2025'!EP53</f>
        <v>1251301.0929491003</v>
      </c>
      <c r="D50" s="37">
        <f>'[2]201'!B53</f>
        <v>1251301.0929490812</v>
      </c>
      <c r="E50" s="37">
        <f>'[2]201'!C53</f>
        <v>1272686.0805330821</v>
      </c>
      <c r="F50" s="37">
        <f>'[3]ADHB 2025'!R53</f>
        <v>956702.38602493587</v>
      </c>
      <c r="G50" s="37">
        <f>'[2]201'!B612</f>
        <v>956702.38602493587</v>
      </c>
      <c r="H50" s="37">
        <f>'[2]201'!C612</f>
        <v>964635.92119302298</v>
      </c>
      <c r="I50" s="37">
        <f>'[3]ADHB 2025'!AH53</f>
        <v>21933.368395039</v>
      </c>
      <c r="J50" s="37">
        <f>'[2]201'!B5084</f>
        <v>21933.368395039</v>
      </c>
      <c r="K50" s="37">
        <f>'[2]201'!C5084</f>
        <v>22987.22068491</v>
      </c>
      <c r="L50" s="37">
        <f>'[3]ADHB 2025'!AX53</f>
        <v>258834.01374644999</v>
      </c>
      <c r="M50" s="37">
        <f>'[2]201'!B5643</f>
        <v>258834.01374644999</v>
      </c>
      <c r="N50" s="37">
        <f>'[2]201'!C5643</f>
        <v>269463.87997094</v>
      </c>
      <c r="O50" s="37">
        <f>'[3]ADHB 2025'!BN53</f>
        <v>383038.915756637</v>
      </c>
      <c r="P50" s="37">
        <f>'[2]201'!B6202</f>
        <v>383038.915756637</v>
      </c>
      <c r="Q50" s="37">
        <f>'[2]201'!C6202</f>
        <v>386089.89600358601</v>
      </c>
      <c r="R50" s="37">
        <f>'[3]ADHB 2025'!CD53</f>
        <v>-459.66902197065002</v>
      </c>
      <c r="S50" s="37">
        <f>'[2]201'!B7879</f>
        <v>-459.66902197065002</v>
      </c>
      <c r="T50" s="37">
        <f>'[2]201'!C7879</f>
        <v>11656.684823883001</v>
      </c>
      <c r="U50" s="37">
        <f>'[3]ADHB 2025'!DZ53</f>
        <v>-368747.92195199116</v>
      </c>
      <c r="V50" s="37">
        <f>'[2]201'!B8438</f>
        <v>-368747.92195201002</v>
      </c>
      <c r="W50" s="37">
        <f>'[2]201'!C8438</f>
        <v>-382147.52214325994</v>
      </c>
      <c r="X50" s="37">
        <f>'[3]ADHK 2025'!EP53</f>
        <v>681835.17423679004</v>
      </c>
      <c r="Y50" s="37">
        <f>'[2]202'!B53</f>
        <v>681835.17423677864</v>
      </c>
      <c r="Z50" s="37">
        <f>'[2]202'!C53</f>
        <v>689701.95171172137</v>
      </c>
      <c r="AA50" s="37">
        <f>'[3]ADHK 2025'!R53</f>
        <v>572019.30592622317</v>
      </c>
      <c r="AB50" s="37">
        <f>'[2]202'!B612</f>
        <v>572019.30592622317</v>
      </c>
      <c r="AC50" s="37">
        <f>'[2]202'!C612</f>
        <v>574159.74713266024</v>
      </c>
      <c r="AD50" s="37">
        <f>'[3]ADHK 2025'!AH53</f>
        <v>11001.53262736</v>
      </c>
      <c r="AE50" s="37">
        <f>'[2]202'!B5084</f>
        <v>11001.53262736</v>
      </c>
      <c r="AF50" s="37">
        <f>'[2]202'!C5084</f>
        <v>11408.074255359001</v>
      </c>
      <c r="AG50" s="37">
        <f>'[3]ADHK 2025'!AX53</f>
        <v>138113.32458548</v>
      </c>
      <c r="AH50" s="37">
        <f>'[2]202'!B5643</f>
        <v>138113.32458548</v>
      </c>
      <c r="AI50" s="37">
        <f>'[2]202'!C5643</f>
        <v>142233.43680925999</v>
      </c>
      <c r="AJ50" s="37">
        <f>'[3]ADHK 2025'!BN53</f>
        <v>192131.71900934301</v>
      </c>
      <c r="AK50" s="37">
        <f>'[2]202'!B6202</f>
        <v>192131.71900934301</v>
      </c>
      <c r="AL50" s="37">
        <f>'[2]202'!C6202</f>
        <v>193162.66494200102</v>
      </c>
      <c r="AM50" s="37">
        <f>'[3]ADHK 2025'!CD53</f>
        <v>-204.30170256772999</v>
      </c>
      <c r="AN50" s="37">
        <f>'[2]202'!B7879</f>
        <v>-204.30170256772999</v>
      </c>
      <c r="AO50" s="37">
        <f>'[2]202'!C7879</f>
        <v>5177.3232591113001</v>
      </c>
      <c r="AP50" s="37">
        <f>'[3]ADHK 2025'!DZ53</f>
        <v>-231226.40620904858</v>
      </c>
      <c r="AQ50" s="37">
        <f>'[2]202'!B8438</f>
        <v>-231226.40620905999</v>
      </c>
      <c r="AR50" s="37">
        <f>'[2]202'!C8438</f>
        <v>-236439.29468667004</v>
      </c>
      <c r="AS50" s="37">
        <f>[3]Distribusi!EP53</f>
        <v>100</v>
      </c>
      <c r="AT50" s="37">
        <f>'[2]205'!B53</f>
        <v>100</v>
      </c>
      <c r="AU50" s="37">
        <f>'[2]205'!C53</f>
        <v>100</v>
      </c>
      <c r="AV50" s="37">
        <f>[3]Distribusi!R53</f>
        <v>76.456609157924873</v>
      </c>
      <c r="AW50" s="37">
        <f>'[2]205'!B612</f>
        <v>76.456609157926039</v>
      </c>
      <c r="AX50" s="37">
        <f>'[2]205'!C612</f>
        <v>75.795275515936495</v>
      </c>
      <c r="AY50" s="37">
        <f>[3]Distribusi!AH53</f>
        <v>1.7528449802074291</v>
      </c>
      <c r="AZ50" s="37">
        <f>'[2]205'!B5084</f>
        <v>1.7528449802074557</v>
      </c>
      <c r="BA50" s="37">
        <f>'[2]205'!C5084</f>
        <v>1.8061972262069121</v>
      </c>
      <c r="BB50" s="37">
        <f>[3]Distribusi!AX53</f>
        <v>20.685190415395784</v>
      </c>
      <c r="BC50" s="37">
        <f>'[2]205'!B5643</f>
        <v>20.6851904153961</v>
      </c>
      <c r="BD50" s="37">
        <f>'[2]205'!C5643</f>
        <v>21.172847263173598</v>
      </c>
      <c r="BE50" s="37">
        <f>[3]Distribusi!BN53</f>
        <v>30.611250794473495</v>
      </c>
      <c r="BF50" s="37">
        <f>'[2]205'!B6202</f>
        <v>30.61125079447396</v>
      </c>
      <c r="BG50" s="37">
        <f>'[2]205'!C6202</f>
        <v>30.336616539552857</v>
      </c>
      <c r="BH50" s="37">
        <f>[3]Distribusi!CD53</f>
        <v>-3.6735284941475564E-2</v>
      </c>
      <c r="BI50" s="37">
        <f>'[2]205'!B7879</f>
        <v>-3.6735284941476126E-2</v>
      </c>
      <c r="BJ50" s="37">
        <f>'[2]205'!C7879</f>
        <v>0.91591202278258876</v>
      </c>
      <c r="BK50" s="37">
        <f>[3]Distribusi!DZ53</f>
        <v>-29.46916006306013</v>
      </c>
      <c r="BL50" s="37">
        <f>'[2]205'!B8438</f>
        <v>-29.469160063062084</v>
      </c>
      <c r="BM50" s="37">
        <f>'[2]205'!C8438</f>
        <v>-30.026848567652454</v>
      </c>
      <c r="BN50" s="37">
        <f>'[3]Q-to-Q'!EP53</f>
        <v>-0.93265517582958068</v>
      </c>
      <c r="BO50" s="37">
        <f>'[2]209'!B53</f>
        <v>-0.93265517583121416</v>
      </c>
      <c r="BP50" s="37">
        <f>'[2]209'!C53</f>
        <v>1.1537652752732384</v>
      </c>
      <c r="BQ50" s="37">
        <f>'[3]Q-to-Q'!R53</f>
        <v>0.40632261863768804</v>
      </c>
      <c r="BR50" s="37">
        <f>'[2]209'!B612</f>
        <v>0.4063226186376902</v>
      </c>
      <c r="BS50" s="37">
        <f>'[2]209'!C612</f>
        <v>0.37419037858717585</v>
      </c>
      <c r="BT50" s="37">
        <f>'[3]Q-to-Q'!AH53</f>
        <v>-5.2612239888646428</v>
      </c>
      <c r="BU50" s="37">
        <f>'[2]209'!B5084</f>
        <v>-5.2612239888646455</v>
      </c>
      <c r="BV50" s="37">
        <f>'[2]209'!C5084</f>
        <v>3.6953181140231441</v>
      </c>
      <c r="BW50" s="37">
        <f>'[3]Q-to-Q'!AX53</f>
        <v>-8.5398730806972765</v>
      </c>
      <c r="BX50" s="37">
        <f>'[2]209'!B5643</f>
        <v>-8.5398730806972765</v>
      </c>
      <c r="BY50" s="37">
        <f>'[2]209'!C5643</f>
        <v>2.9831388362749891</v>
      </c>
      <c r="BZ50" s="37">
        <f>'[3]Q-to-Q'!BN53</f>
        <v>-2.5991418187204687</v>
      </c>
      <c r="CA50" s="37">
        <f>'[2]209'!B6202</f>
        <v>-2.5991418187204625</v>
      </c>
      <c r="CB50" s="37">
        <f>'[2]209'!C6202</f>
        <v>0.53658289114036284</v>
      </c>
      <c r="CC50" s="37" t="s">
        <v>102</v>
      </c>
      <c r="CD50" s="37" t="s">
        <v>102</v>
      </c>
      <c r="CE50" s="37" t="s">
        <v>102</v>
      </c>
      <c r="CF50" s="37" t="s">
        <v>102</v>
      </c>
      <c r="CG50" s="37" t="s">
        <v>102</v>
      </c>
      <c r="CH50" s="37" t="s">
        <v>102</v>
      </c>
      <c r="CI50" s="37">
        <f>'[3]Y-on-Y'!EP53</f>
        <v>3.7078121769469305</v>
      </c>
      <c r="CJ50" s="37">
        <f>'[2]210'!B53</f>
        <v>3.7078121769451577</v>
      </c>
      <c r="CK50" s="37">
        <f>'[2]210'!C53</f>
        <v>3.9023179076712751</v>
      </c>
      <c r="CL50" s="37">
        <f>'[3]Y-on-Y'!R53</f>
        <v>4.5087771042374669</v>
      </c>
      <c r="CM50" s="37">
        <f>'[2]210'!B612</f>
        <v>4.508777104237562</v>
      </c>
      <c r="CN50" s="37">
        <f>'[2]210'!C612</f>
        <v>4.515000627339071</v>
      </c>
      <c r="CO50" s="37">
        <f>'[3]Y-on-Y'!AH53</f>
        <v>-3.2937143402646143</v>
      </c>
      <c r="CP50" s="37">
        <f>'[2]210'!B5084</f>
        <v>-3.2937143402646107</v>
      </c>
      <c r="CQ50" s="37">
        <f>'[2]210'!C5084</f>
        <v>5.6270984946347085</v>
      </c>
      <c r="CR50" s="37">
        <f>'[3]Y-on-Y'!AX53</f>
        <v>4.1287072066253074</v>
      </c>
      <c r="CS50" s="37">
        <f>'[2]210'!B5643</f>
        <v>4.1287072066253057</v>
      </c>
      <c r="CT50" s="37">
        <f>'[2]210'!C5643</f>
        <v>3.7840509483496252</v>
      </c>
      <c r="CU50" s="37">
        <f>'[3]Y-on-Y'!BN53</f>
        <v>2.6425688688886027</v>
      </c>
      <c r="CV50" s="37">
        <f>'[2]210'!B6202</f>
        <v>2.6425688688886115</v>
      </c>
      <c r="CW50" s="37">
        <f>'[2]210'!C6202</f>
        <v>1.5638386579479882</v>
      </c>
      <c r="CX50" s="37" t="s">
        <v>102</v>
      </c>
      <c r="CY50" s="37" t="s">
        <v>102</v>
      </c>
      <c r="CZ50" s="37" t="s">
        <v>102</v>
      </c>
      <c r="DA50" s="37" t="s">
        <v>102</v>
      </c>
      <c r="DB50" s="37" t="s">
        <v>102</v>
      </c>
      <c r="DC50" s="37" t="s">
        <v>102</v>
      </c>
      <c r="DD50" s="37">
        <f>'[3]C-to-C'!EP53</f>
        <v>3.7078121769469305</v>
      </c>
      <c r="DE50" s="37">
        <f>'[2]211'!B53</f>
        <v>3.7078121769451577</v>
      </c>
      <c r="DF50" s="37">
        <f>'[2]211'!C53</f>
        <v>3.8055317475198733</v>
      </c>
      <c r="DG50" s="37">
        <f>'[3]C-to-C'!R53</f>
        <v>4.5087771042374669</v>
      </c>
      <c r="DH50" s="37">
        <f>'[2]211'!B612</f>
        <v>4.508777104237562</v>
      </c>
      <c r="DI50" s="37">
        <f>'[2]211'!C612</f>
        <v>4.5118945842222207</v>
      </c>
      <c r="DJ50" s="37">
        <f>'[3]C-to-C'!AH53</f>
        <v>-3.2937143402646143</v>
      </c>
      <c r="DK50" s="37">
        <f>'[2]211'!B5084</f>
        <v>-3.2937143402646107</v>
      </c>
      <c r="DL50" s="37">
        <f>'[2]211'!C5084</f>
        <v>1.0508595804969652</v>
      </c>
      <c r="DM50" s="37">
        <f>'[3]C-to-C'!AX53</f>
        <v>4.1287072066253074</v>
      </c>
      <c r="DN50" s="37">
        <f>'[2]211'!B5643</f>
        <v>4.1287072066253057</v>
      </c>
      <c r="DO50" s="37">
        <f>'[2]211'!C5643</f>
        <v>3.9535608604848851</v>
      </c>
      <c r="DP50" s="37">
        <f>'[3]C-to-C'!BN53</f>
        <v>2.6425688688886027</v>
      </c>
      <c r="DQ50" s="37">
        <f>'[2]211'!B6202</f>
        <v>2.6425688688886115</v>
      </c>
      <c r="DR50" s="37">
        <f>'[2]211'!C6202</f>
        <v>2.0989114034081764</v>
      </c>
      <c r="DS50" s="37" t="s">
        <v>102</v>
      </c>
      <c r="DT50" s="37" t="s">
        <v>102</v>
      </c>
      <c r="DU50" s="37" t="s">
        <v>102</v>
      </c>
      <c r="DV50" s="37" t="s">
        <v>102</v>
      </c>
      <c r="DW50" s="37" t="s">
        <v>102</v>
      </c>
      <c r="DX50" s="37" t="s">
        <v>102</v>
      </c>
      <c r="DY50" s="37">
        <f>'[3]Implisit Q'!EP53</f>
        <v>1.2896831012886025</v>
      </c>
      <c r="DZ50" s="37">
        <f>'[2]212'!B53</f>
        <v>1.2896831012886285</v>
      </c>
      <c r="EA50" s="37">
        <f>'[2]212'!C53</f>
        <v>0.54892158952410297</v>
      </c>
      <c r="EB50" s="37">
        <f>'[3]Implisit Q'!R53</f>
        <v>1.8555600210847132</v>
      </c>
      <c r="EC50" s="37">
        <f>'[2]212'!B612</f>
        <v>1.8555600210847019</v>
      </c>
      <c r="ED50" s="37">
        <f>'[2]212'!C612</f>
        <v>0.45337157670833839</v>
      </c>
      <c r="EE50" s="37">
        <f>'[3]Implisit Q'!AH53</f>
        <v>1.5833966808995683</v>
      </c>
      <c r="EF50" s="37">
        <f>'[2]212'!B5084</f>
        <v>1.583396680899565</v>
      </c>
      <c r="EG50" s="37">
        <f>'[2]212'!C5084</f>
        <v>1.0699343997433388</v>
      </c>
      <c r="EH50" s="37">
        <f>'[3]Implisit Q'!AX53</f>
        <v>1.9750743099693864</v>
      </c>
      <c r="EI50" s="37">
        <f>'[2]212'!B5643</f>
        <v>1.9750743099693977</v>
      </c>
      <c r="EJ50" s="37">
        <f>'[2]212'!C5643</f>
        <v>1.0911384009273588</v>
      </c>
      <c r="EK50" s="37">
        <f>'[3]Implisit Q'!BN53</f>
        <v>0.76582209210425845</v>
      </c>
      <c r="EL50" s="37">
        <f>'[2]212'!B6202</f>
        <v>0.76582209210425356</v>
      </c>
      <c r="EM50" s="37">
        <f>'[2]212'!C6202</f>
        <v>0.25854943097291511</v>
      </c>
      <c r="EN50" s="37" t="s">
        <v>102</v>
      </c>
      <c r="EO50" s="37" t="s">
        <v>102</v>
      </c>
      <c r="EP50" s="37" t="s">
        <v>102</v>
      </c>
      <c r="EQ50" s="37" t="s">
        <v>102</v>
      </c>
      <c r="ER50" s="37" t="s">
        <v>102</v>
      </c>
      <c r="ES50" s="37" t="s">
        <v>102</v>
      </c>
      <c r="ET50" s="37">
        <f>'[3]Implisit Y'!EP53</f>
        <v>4.372476001563939</v>
      </c>
      <c r="EU50" s="37">
        <f>'[2]213'!B53</f>
        <v>4.3724760015640944</v>
      </c>
      <c r="EV50" s="37">
        <f>'[2]213'!C53</f>
        <v>3.2298771434035647</v>
      </c>
      <c r="EW50" s="37">
        <f>'[3]Implisit Y'!R53</f>
        <v>2.769323761338697</v>
      </c>
      <c r="EX50" s="37">
        <f>'[2]213'!B612</f>
        <v>2.7693237613386303</v>
      </c>
      <c r="EY50" s="37">
        <f>'[2]213'!C612</f>
        <v>2.7677113031677685</v>
      </c>
      <c r="EZ50" s="37">
        <f>'[3]Implisit Y'!AH53</f>
        <v>0.75692927887824624</v>
      </c>
      <c r="FA50" s="37">
        <f>'[2]213'!B5084</f>
        <v>0.75692927887824013</v>
      </c>
      <c r="FB50" s="37">
        <f>'[2]213'!C5084</f>
        <v>1.6018381241787401</v>
      </c>
      <c r="FC50" s="37">
        <f>'[3]Implisit Y'!AX53</f>
        <v>5.3119763437818648</v>
      </c>
      <c r="FD50" s="37">
        <f>'[2]213'!B5643</f>
        <v>5.3119763437818692</v>
      </c>
      <c r="FE50" s="37">
        <f>'[2]213'!C5643</f>
        <v>4.3839933662758952</v>
      </c>
      <c r="FF50" s="37">
        <f>'[3]Implisit Y'!BN53</f>
        <v>6.2266158381274295</v>
      </c>
      <c r="FG50" s="37">
        <f>'[2]213'!B6202</f>
        <v>6.2266158381274233</v>
      </c>
      <c r="FH50" s="37">
        <f>'[2]213'!C6202</f>
        <v>2.6816727957261541</v>
      </c>
      <c r="FI50" s="37" t="s">
        <v>102</v>
      </c>
      <c r="FJ50" s="37" t="s">
        <v>102</v>
      </c>
      <c r="FK50" s="37" t="s">
        <v>102</v>
      </c>
      <c r="FL50" s="37" t="s">
        <v>102</v>
      </c>
      <c r="FM50" s="37" t="s">
        <v>102</v>
      </c>
      <c r="FN50" s="37" t="s">
        <v>102</v>
      </c>
      <c r="FO50" s="37">
        <f>'[3]SOG Q'!EP53</f>
        <v>-0.93265517582958068</v>
      </c>
      <c r="FP50" s="37">
        <f>'[2]218'!B53</f>
        <v>-0.93265517583121416</v>
      </c>
      <c r="FQ50" s="37">
        <f>'[2]218'!C53</f>
        <v>1.1537652752732384</v>
      </c>
      <c r="FR50" s="37">
        <f>'[3]SOG Q'!R53</f>
        <v>0.33633475380914474</v>
      </c>
      <c r="FS50" s="37">
        <f>'[2]218'!B612</f>
        <v>0.33633475380914213</v>
      </c>
      <c r="FT50" s="37">
        <f>'[2]218'!C612</f>
        <v>0.31392355327414745</v>
      </c>
      <c r="FU50" s="37">
        <f>'[3]SOG Q'!AH53</f>
        <v>-8.8769410299802176E-2</v>
      </c>
      <c r="FV50" s="37">
        <f>'[2]218'!B5084</f>
        <v>-8.8769410299801496E-2</v>
      </c>
      <c r="FW50" s="37">
        <f>'[2]218'!C5084</f>
        <v>5.9624619462330948E-2</v>
      </c>
      <c r="FX50" s="37">
        <f>'[3]SOG Q'!AX53</f>
        <v>-1.8737270118117073</v>
      </c>
      <c r="FY50" s="37">
        <f>'[2]218'!B5643</f>
        <v>-1.8737270118116931</v>
      </c>
      <c r="FZ50" s="37">
        <f>'[2]218'!C5643</f>
        <v>0.60426806645636744</v>
      </c>
      <c r="GA50" s="37">
        <f>'[3]SOG Q'!BN53</f>
        <v>-0.74493329138391517</v>
      </c>
      <c r="GB50" s="37">
        <f>'[2]218'!B6202</f>
        <v>-0.7449332913839094</v>
      </c>
      <c r="GC50" s="37">
        <f>'[2]218'!C6202</f>
        <v>0.15120163517700799</v>
      </c>
      <c r="GD50" s="37">
        <f>'[3]SOG Q'!CD53</f>
        <v>-1.5635363598405744E-2</v>
      </c>
      <c r="GE50" s="37">
        <f>'[2]218'!B7879</f>
        <v>-1.5635363598405623E-2</v>
      </c>
      <c r="GF50" s="37">
        <f>'[2]218'!C7879</f>
        <v>0.78928532364189408</v>
      </c>
      <c r="GG50" s="37">
        <f>'[3]SOG Q'!DZ53</f>
        <v>1.4540751474551079</v>
      </c>
      <c r="GH50" s="37">
        <f>'[2]218'!B8438</f>
        <v>1.4540751474534304</v>
      </c>
      <c r="GI50" s="37">
        <f>'[2]218'!C8438</f>
        <v>-0.76453792273846288</v>
      </c>
      <c r="GJ50" s="37">
        <f>'[3]SOG Y'!EP53</f>
        <v>3.7078121769469305</v>
      </c>
      <c r="GK50" s="37">
        <f>'[2]219'!B53</f>
        <v>3.7078121769451577</v>
      </c>
      <c r="GL50" s="37">
        <f>'[2]219'!C53</f>
        <v>3.9023179076712751</v>
      </c>
      <c r="GM50" s="37">
        <f>'[3]SOG Y'!R53</f>
        <v>3.7536066307566625</v>
      </c>
      <c r="GN50" s="37">
        <f>'[2]219'!B612</f>
        <v>3.7536066307567308</v>
      </c>
      <c r="GO50" s="37">
        <f>'[2]219'!C612</f>
        <v>3.7365922665671674</v>
      </c>
      <c r="GP50" s="37">
        <f>'[3]SOG Y'!AH53</f>
        <v>-5.6992340109797215E-2</v>
      </c>
      <c r="GQ50" s="37">
        <f>'[2]219'!B5084</f>
        <v>-5.6992340109797174E-2</v>
      </c>
      <c r="GR50" s="37">
        <f>'[2]219'!C5084</f>
        <v>9.1555678891633532E-2</v>
      </c>
      <c r="GS50" s="37">
        <f>'[3]SOG Y'!AX53</f>
        <v>0.83293528295732511</v>
      </c>
      <c r="GT50" s="37">
        <f>'[2]219'!B5643</f>
        <v>0.83293528295732466</v>
      </c>
      <c r="GU50" s="37">
        <f>'[2]219'!C5643</f>
        <v>0.78125325913929977</v>
      </c>
      <c r="GV50" s="37">
        <f>'[3]SOG Y'!BN53</f>
        <v>0.75236735071494953</v>
      </c>
      <c r="GW50" s="37">
        <f>'[2]219'!B6202</f>
        <v>0.75236735071494909</v>
      </c>
      <c r="GX50" s="37">
        <f>'[2]219'!C6202</f>
        <v>0.44806374800534671</v>
      </c>
      <c r="GY50" s="37">
        <f>'[3]SOG Y'!CD53</f>
        <v>-4.6896025878016143</v>
      </c>
      <c r="GZ50" s="37">
        <f>'[2]219'!B7879</f>
        <v>-4.6896025878016117</v>
      </c>
      <c r="HA50" s="37">
        <f>'[2]219'!C7879</f>
        <v>-2.8571902813232994</v>
      </c>
      <c r="HB50" s="37">
        <f>'[3]SOG Y'!DZ53</f>
        <v>3.1154978404293785</v>
      </c>
      <c r="HC50" s="37">
        <f>'[2]219'!B8438</f>
        <v>3.1154978404276412</v>
      </c>
      <c r="HD50" s="37">
        <f>'[2]219'!C8438</f>
        <v>1.7020432363911058</v>
      </c>
    </row>
    <row r="51" spans="1:212" x14ac:dyDescent="0.35">
      <c r="A51" s="1">
        <v>1225</v>
      </c>
      <c r="B51" s="1" t="s">
        <v>156</v>
      </c>
      <c r="C51" s="37">
        <f>'[3]ADHB 2025'!EP54</f>
        <v>657387.69972248003</v>
      </c>
      <c r="D51" s="37">
        <f>'[2]201'!B54</f>
        <v>657387.69972248003</v>
      </c>
      <c r="E51" s="37">
        <f>'[2]201'!C54</f>
        <v>663054.30000000005</v>
      </c>
      <c r="F51" s="37">
        <f>'[3]ADHB 2025'!R54</f>
        <v>500249.46738025994</v>
      </c>
      <c r="G51" s="37">
        <f>'[2]201'!B613</f>
        <v>500249.46738025994</v>
      </c>
      <c r="H51" s="37">
        <f>'[2]201'!C613</f>
        <v>503081.48042595002</v>
      </c>
      <c r="I51" s="37">
        <f>'[3]ADHB 2025'!AH54</f>
        <v>26112.632482410001</v>
      </c>
      <c r="J51" s="37">
        <f>'[2]201'!B5085</f>
        <v>26112.632482410001</v>
      </c>
      <c r="K51" s="37">
        <f>'[2]201'!C5085</f>
        <v>27112.632482410001</v>
      </c>
      <c r="L51" s="37">
        <f>'[3]ADHB 2025'!AX54</f>
        <v>146604.33472575</v>
      </c>
      <c r="M51" s="37">
        <f>'[2]201'!B5644</f>
        <v>146604.33472575</v>
      </c>
      <c r="N51" s="37">
        <f>'[2]201'!C5644</f>
        <v>146204.33472575</v>
      </c>
      <c r="O51" s="37">
        <f>'[3]ADHB 2025'!BN54</f>
        <v>166018.78428115</v>
      </c>
      <c r="P51" s="37">
        <f>'[2]201'!B6203</f>
        <v>166018.78428115</v>
      </c>
      <c r="Q51" s="37">
        <f>'[2]201'!C6203</f>
        <v>164918.78693427</v>
      </c>
      <c r="R51" s="37">
        <f>'[3]ADHB 2025'!CD54</f>
        <v>-1204.82</v>
      </c>
      <c r="S51" s="37">
        <f>'[2]201'!B7880</f>
        <v>-304.82</v>
      </c>
      <c r="T51" s="37">
        <f>'[2]201'!C7880</f>
        <v>-294.82763261000002</v>
      </c>
      <c r="U51" s="37">
        <f>'[3]ADHB 2025'!DZ54</f>
        <v>-180392.69914709002</v>
      </c>
      <c r="V51" s="37">
        <f>'[2]201'!B8439</f>
        <v>-181292.69914709002</v>
      </c>
      <c r="W51" s="37">
        <f>'[2]201'!C8439</f>
        <v>-177968.10693576996</v>
      </c>
      <c r="X51" s="37">
        <f>'[3]ADHK 2025'!EP54</f>
        <v>362296.69732462999</v>
      </c>
      <c r="Y51" s="37">
        <f>'[2]202'!B54</f>
        <v>362296.69732462999</v>
      </c>
      <c r="Z51" s="37">
        <f>'[2]202'!C54</f>
        <v>362644.8</v>
      </c>
      <c r="AA51" s="37">
        <f>'[3]ADHK 2025'!R54</f>
        <v>280029.64031440997</v>
      </c>
      <c r="AB51" s="37">
        <f>'[2]202'!B613</f>
        <v>280029.64031440997</v>
      </c>
      <c r="AC51" s="37">
        <f>'[2]202'!C613</f>
        <v>282697.64031440997</v>
      </c>
      <c r="AD51" s="37">
        <f>'[3]ADHK 2025'!AH54</f>
        <v>13411.82279686</v>
      </c>
      <c r="AE51" s="37">
        <f>'[2]202'!B5085</f>
        <v>13411.82279686</v>
      </c>
      <c r="AF51" s="37">
        <f>'[2]202'!C5085</f>
        <v>13891.82279686</v>
      </c>
      <c r="AG51" s="37">
        <f>'[3]ADHK 2025'!AX54</f>
        <v>82516.258261580006</v>
      </c>
      <c r="AH51" s="37">
        <f>'[2]202'!B5644</f>
        <v>82516.258261580006</v>
      </c>
      <c r="AI51" s="37">
        <f>'[2]202'!C5644</f>
        <v>82016.258261580006</v>
      </c>
      <c r="AJ51" s="37">
        <f>'[3]ADHK 2025'!BN54</f>
        <v>88098.038562760004</v>
      </c>
      <c r="AK51" s="37">
        <f>'[2]202'!B6203</f>
        <v>88098.038562760004</v>
      </c>
      <c r="AL51" s="37">
        <f>'[2]202'!C6203</f>
        <v>86598.038562760004</v>
      </c>
      <c r="AM51" s="37">
        <f>'[3]ADHK 2025'!CD54</f>
        <v>-1062.5069332400001</v>
      </c>
      <c r="AN51" s="37">
        <f>'[2]202'!B7880</f>
        <v>-612.50693323999997</v>
      </c>
      <c r="AO51" s="37">
        <f>'[2]202'!C7880</f>
        <v>-562.50693323999997</v>
      </c>
      <c r="AP51" s="37">
        <f>'[3]ADHK 2025'!DZ54</f>
        <v>-100696.55567773999</v>
      </c>
      <c r="AQ51" s="37">
        <f>'[2]202'!B8439</f>
        <v>-101146.55567773999</v>
      </c>
      <c r="AR51" s="37">
        <f>'[2]202'!C8439</f>
        <v>-101996.45300236999</v>
      </c>
      <c r="AS51" s="37">
        <f>[3]Distribusi!EP54</f>
        <v>100</v>
      </c>
      <c r="AT51" s="37">
        <f>'[2]205'!B54</f>
        <v>100</v>
      </c>
      <c r="AU51" s="37">
        <f>'[2]205'!C54</f>
        <v>100</v>
      </c>
      <c r="AV51" s="37">
        <f>[3]Distribusi!R54</f>
        <v>76.096566393232351</v>
      </c>
      <c r="AW51" s="37">
        <f>'[2]205'!B613</f>
        <v>76.096566393232351</v>
      </c>
      <c r="AX51" s="37">
        <f>'[2]205'!C613</f>
        <v>75.873345580588193</v>
      </c>
      <c r="AY51" s="37">
        <f>[3]Distribusi!AH54</f>
        <v>3.9721814833824238</v>
      </c>
      <c r="AZ51" s="37">
        <f>'[2]205'!B5085</f>
        <v>3.9721814833824238</v>
      </c>
      <c r="BA51" s="37">
        <f>'[2]205'!C5085</f>
        <v>4.0890516029245267</v>
      </c>
      <c r="BB51" s="37">
        <f>[3]Distribusi!AX54</f>
        <v>22.301046214834848</v>
      </c>
      <c r="BC51" s="37">
        <f>'[2]205'!B5644</f>
        <v>22.301046214834848</v>
      </c>
      <c r="BD51" s="37">
        <f>'[2]205'!C5644</f>
        <v>22.050129940451331</v>
      </c>
      <c r="BE51" s="37">
        <f>[3]Distribusi!BN54</f>
        <v>25.254318623733873</v>
      </c>
      <c r="BF51" s="37">
        <f>'[2]205'!B6203</f>
        <v>25.254318623733873</v>
      </c>
      <c r="BG51" s="37">
        <f>'[2]205'!C6203</f>
        <v>24.872591420381408</v>
      </c>
      <c r="BH51" s="37">
        <f>[3]Distribusi!CD54</f>
        <v>-0.18327388853010507</v>
      </c>
      <c r="BI51" s="37">
        <f>'[2]205'!B7880</f>
        <v>-4.6368375941424136E-2</v>
      </c>
      <c r="BJ51" s="37">
        <f>'[2]205'!C7880</f>
        <v>-4.4465081157003282E-2</v>
      </c>
      <c r="BK51" s="37">
        <f>[3]Distribusi!DZ54</f>
        <v>-27.440838826653408</v>
      </c>
      <c r="BL51" s="37">
        <f>'[2]205'!B8439</f>
        <v>-27.577744339242088</v>
      </c>
      <c r="BM51" s="37">
        <f>'[2]205'!C8439</f>
        <v>-26.840653463188453</v>
      </c>
      <c r="BN51" s="37">
        <f>'[3]Q-to-Q'!EP54</f>
        <v>-0.74728993733531013</v>
      </c>
      <c r="BO51" s="37">
        <f>'[2]209'!B54</f>
        <v>-0.74728993733531845</v>
      </c>
      <c r="BP51" s="37">
        <f>'[2]209'!C54</f>
        <v>9.6082210503312213E-2</v>
      </c>
      <c r="BQ51" s="37">
        <f>'[3]Q-to-Q'!R54</f>
        <v>0.60102751567569612</v>
      </c>
      <c r="BR51" s="37">
        <f>'[2]209'!B613</f>
        <v>0.6010275156756848</v>
      </c>
      <c r="BS51" s="37">
        <f>'[2]209'!C613</f>
        <v>0.95275628572905313</v>
      </c>
      <c r="BT51" s="37">
        <f>'[3]Q-to-Q'!AH54</f>
        <v>-3.5940653306254973</v>
      </c>
      <c r="BU51" s="37">
        <f>'[2]209'!B5085</f>
        <v>-3.5940653306254995</v>
      </c>
      <c r="BV51" s="37">
        <f>'[2]209'!C5085</f>
        <v>3.5789318668330337</v>
      </c>
      <c r="BW51" s="37">
        <f>'[3]Q-to-Q'!AX54</f>
        <v>-8.8381912306638384</v>
      </c>
      <c r="BX51" s="37">
        <f>'[2]209'!B5644</f>
        <v>-8.8381912306638437</v>
      </c>
      <c r="BY51" s="37">
        <f>'[2]209'!C5644</f>
        <v>-0.60594119332820329</v>
      </c>
      <c r="BZ51" s="37">
        <f>'[3]Q-to-Q'!BN54</f>
        <v>-4.6021551363126036</v>
      </c>
      <c r="CA51" s="37">
        <f>'[2]209'!B6203</f>
        <v>-4.6021551363126001</v>
      </c>
      <c r="CB51" s="37">
        <f>'[2]209'!C6203</f>
        <v>-1.7026485770525048</v>
      </c>
      <c r="CC51" s="37" t="s">
        <v>102</v>
      </c>
      <c r="CD51" s="37" t="s">
        <v>102</v>
      </c>
      <c r="CE51" s="37" t="s">
        <v>102</v>
      </c>
      <c r="CF51" s="37" t="s">
        <v>102</v>
      </c>
      <c r="CG51" s="37" t="s">
        <v>102</v>
      </c>
      <c r="CH51" s="37" t="s">
        <v>102</v>
      </c>
      <c r="CI51" s="37">
        <f>'[3]Y-on-Y'!EP54</f>
        <v>3.4634908166757157</v>
      </c>
      <c r="CJ51" s="37">
        <f>'[2]210'!B54</f>
        <v>3.4634908166757254</v>
      </c>
      <c r="CK51" s="37">
        <f>'[2]210'!C54</f>
        <v>2.4986083001919552</v>
      </c>
      <c r="CL51" s="37">
        <f>'[3]Y-on-Y'!R54</f>
        <v>2.8316093223219383</v>
      </c>
      <c r="CM51" s="37">
        <f>'[2]210'!B613</f>
        <v>2.8316093223219396</v>
      </c>
      <c r="CN51" s="37">
        <f>'[2]210'!C613</f>
        <v>3.1947944088306159</v>
      </c>
      <c r="CO51" s="37">
        <f>'[3]Y-on-Y'!AH54</f>
        <v>-3.3787622393331844</v>
      </c>
      <c r="CP51" s="37">
        <f>'[2]210'!B5085</f>
        <v>-3.3787622393331787</v>
      </c>
      <c r="CQ51" s="37">
        <f>'[2]210'!C5085</f>
        <v>3.7413683057435345</v>
      </c>
      <c r="CR51" s="37">
        <f>'[3]Y-on-Y'!AX54</f>
        <v>1.5269099442228367</v>
      </c>
      <c r="CS51" s="37">
        <f>'[2]210'!B5644</f>
        <v>1.5269099442228473</v>
      </c>
      <c r="CT51" s="37">
        <f>'[2]210'!C5644</f>
        <v>-4.1712303733256979</v>
      </c>
      <c r="CU51" s="37">
        <f>'[3]Y-on-Y'!BN54</f>
        <v>-2.6304679708294714</v>
      </c>
      <c r="CV51" s="37">
        <f>'[2]210'!B6203</f>
        <v>-2.6304679708294798</v>
      </c>
      <c r="CW51" s="37">
        <f>'[2]210'!C6203</f>
        <v>-4.6361534360092476</v>
      </c>
      <c r="CX51" s="37" t="s">
        <v>102</v>
      </c>
      <c r="CY51" s="37" t="s">
        <v>102</v>
      </c>
      <c r="CZ51" s="37" t="s">
        <v>102</v>
      </c>
      <c r="DA51" s="37" t="s">
        <v>102</v>
      </c>
      <c r="DB51" s="37" t="s">
        <v>102</v>
      </c>
      <c r="DC51" s="37" t="s">
        <v>102</v>
      </c>
      <c r="DD51" s="37">
        <f>'[3]C-to-C'!EP54</f>
        <v>3.4634908166757157</v>
      </c>
      <c r="DE51" s="37">
        <f>'[2]211'!B54</f>
        <v>3.4634908166757254</v>
      </c>
      <c r="DF51" s="37">
        <f>'[2]211'!C54</f>
        <v>2.9785577848496758</v>
      </c>
      <c r="DG51" s="37">
        <f>'[3]C-to-C'!R54</f>
        <v>2.8316093223219383</v>
      </c>
      <c r="DH51" s="37">
        <f>'[2]211'!B613</f>
        <v>2.8316093223219396</v>
      </c>
      <c r="DI51" s="37">
        <f>'[2]211'!C613</f>
        <v>3.0137427229585696</v>
      </c>
      <c r="DJ51" s="37">
        <f>'[3]C-to-C'!AH54</f>
        <v>-3.3787622393331844</v>
      </c>
      <c r="DK51" s="37">
        <f>'[2]211'!B5085</f>
        <v>-3.3787622393331787</v>
      </c>
      <c r="DL51" s="37">
        <f>'[2]211'!C5085</f>
        <v>0.11733799029853165</v>
      </c>
      <c r="DM51" s="37">
        <f>'[3]C-to-C'!AX54</f>
        <v>1.5269099442228367</v>
      </c>
      <c r="DN51" s="37">
        <f>'[2]211'!B5644</f>
        <v>1.5269099442228473</v>
      </c>
      <c r="DO51" s="37">
        <f>'[2]211'!C5644</f>
        <v>-1.3957682082464027</v>
      </c>
      <c r="DP51" s="37">
        <f>'[3]C-to-C'!BN54</f>
        <v>-2.6304679708294714</v>
      </c>
      <c r="DQ51" s="37">
        <f>'[2]211'!B6203</f>
        <v>-2.6304679708294798</v>
      </c>
      <c r="DR51" s="37">
        <f>'[2]211'!C6203</f>
        <v>-3.6351362292114069</v>
      </c>
      <c r="DS51" s="37" t="s">
        <v>102</v>
      </c>
      <c r="DT51" s="37" t="s">
        <v>102</v>
      </c>
      <c r="DU51" s="37" t="s">
        <v>102</v>
      </c>
      <c r="DV51" s="37" t="s">
        <v>102</v>
      </c>
      <c r="DW51" s="37" t="s">
        <v>102</v>
      </c>
      <c r="DX51" s="37" t="s">
        <v>102</v>
      </c>
      <c r="DY51" s="37">
        <f>'[3]Implisit Q'!EP54</f>
        <v>1.5239567486627408</v>
      </c>
      <c r="DZ51" s="37">
        <f>'[2]212'!B54</f>
        <v>1.5239567486627501</v>
      </c>
      <c r="EA51" s="37">
        <f>'[2]212'!C54</f>
        <v>0.76517017000440313</v>
      </c>
      <c r="EB51" s="37">
        <f>'[3]Implisit Q'!R54</f>
        <v>1.1557288669005885</v>
      </c>
      <c r="EC51" s="37">
        <f>'[2]212'!B613</f>
        <v>1.1557288669005614</v>
      </c>
      <c r="ED51" s="37">
        <f>'[2]212'!C613</f>
        <v>-0.38298719900153233</v>
      </c>
      <c r="EE51" s="37">
        <f>'[3]Implisit Q'!AH54</f>
        <v>0.56991475736654706</v>
      </c>
      <c r="EF51" s="37">
        <f>'[2]212'!B5085</f>
        <v>0.56991475736654507</v>
      </c>
      <c r="EG51" s="37">
        <f>'[2]212'!C5085</f>
        <v>0.24197221582905842</v>
      </c>
      <c r="EH51" s="37">
        <f>'[3]Implisit Q'!AX54</f>
        <v>3.1515332101396609</v>
      </c>
      <c r="EI51" s="37">
        <f>'[2]212'!B5644</f>
        <v>3.1515332101396636</v>
      </c>
      <c r="EJ51" s="37">
        <f>'[2]212'!C5644</f>
        <v>0.33512864734401743</v>
      </c>
      <c r="EK51" s="37">
        <f>'[3]Implisit Q'!BN54</f>
        <v>1.6287373242864618</v>
      </c>
      <c r="EL51" s="37">
        <f>'[2]212'!B6203</f>
        <v>1.6287373242864629</v>
      </c>
      <c r="EM51" s="37">
        <f>'[2]212'!C6203</f>
        <v>1.0580901047850266</v>
      </c>
      <c r="EN51" s="37" t="s">
        <v>102</v>
      </c>
      <c r="EO51" s="37" t="s">
        <v>102</v>
      </c>
      <c r="EP51" s="37" t="s">
        <v>102</v>
      </c>
      <c r="EQ51" s="37" t="s">
        <v>102</v>
      </c>
      <c r="ER51" s="37" t="s">
        <v>102</v>
      </c>
      <c r="ES51" s="37" t="s">
        <v>102</v>
      </c>
      <c r="ET51" s="37">
        <f>'[3]Implisit Y'!EP54</f>
        <v>3.8921611471098174</v>
      </c>
      <c r="EU51" s="37">
        <f>'[2]213'!B54</f>
        <v>3.8921611471098072</v>
      </c>
      <c r="EV51" s="37">
        <f>'[2]213'!C54</f>
        <v>2.885321567540398</v>
      </c>
      <c r="EW51" s="37">
        <f>'[3]Implisit Y'!R54</f>
        <v>1.8925882888466816</v>
      </c>
      <c r="EX51" s="37">
        <f>'[2]213'!B613</f>
        <v>1.8925882888466941</v>
      </c>
      <c r="EY51" s="37">
        <f>'[2]213'!C613</f>
        <v>0.55799693558557673</v>
      </c>
      <c r="EZ51" s="37">
        <f>'[3]Implisit Y'!AH54</f>
        <v>1.3087726763028229</v>
      </c>
      <c r="FA51" s="37">
        <f>'[2]213'!B5085</f>
        <v>1.3087726763028176</v>
      </c>
      <c r="FB51" s="37">
        <f>'[2]213'!C5085</f>
        <v>1.1189498774148015</v>
      </c>
      <c r="FC51" s="37">
        <f>'[3]Implisit Y'!AX54</f>
        <v>4.385923162871606</v>
      </c>
      <c r="FD51" s="37">
        <f>'[2]213'!B5644</f>
        <v>4.385923162871606</v>
      </c>
      <c r="FE51" s="37">
        <f>'[2]213'!C5644</f>
        <v>3.8555538305391512</v>
      </c>
      <c r="FF51" s="37">
        <f>'[3]Implisit Y'!BN54</f>
        <v>1.8244645657132992</v>
      </c>
      <c r="FG51" s="37">
        <f>'[2]213'!B6203</f>
        <v>1.8244645657133045</v>
      </c>
      <c r="FH51" s="37">
        <f>'[2]213'!C6203</f>
        <v>2.839897366474359</v>
      </c>
      <c r="FI51" s="37" t="s">
        <v>102</v>
      </c>
      <c r="FJ51" s="37" t="s">
        <v>102</v>
      </c>
      <c r="FK51" s="37" t="s">
        <v>102</v>
      </c>
      <c r="FL51" s="37" t="s">
        <v>102</v>
      </c>
      <c r="FM51" s="37" t="s">
        <v>102</v>
      </c>
      <c r="FN51" s="37" t="s">
        <v>102</v>
      </c>
      <c r="FO51" s="37">
        <f>'[3]SOG Q'!EP54</f>
        <v>-0.74728993733531013</v>
      </c>
      <c r="FP51" s="37">
        <f>'[2]218'!B54</f>
        <v>-0.74728993733531845</v>
      </c>
      <c r="FQ51" s="37">
        <f>'[2]218'!C54</f>
        <v>9.6082210503312213E-2</v>
      </c>
      <c r="FR51" s="37">
        <f>'[3]SOG Q'!R54</f>
        <v>0.45832541439387114</v>
      </c>
      <c r="FS51" s="37">
        <f>'[2]218'!B613</f>
        <v>0.45832541439386026</v>
      </c>
      <c r="FT51" s="37">
        <f>'[2]218'!C613</f>
        <v>0.73641300616366989</v>
      </c>
      <c r="FU51" s="37">
        <f>'[3]SOG Q'!AH54</f>
        <v>-0.13697711129523465</v>
      </c>
      <c r="FV51" s="37">
        <f>'[2]218'!B5085</f>
        <v>-0.13697711129523618</v>
      </c>
      <c r="FW51" s="37">
        <f>'[2]218'!C5085</f>
        <v>0.13248809706093012</v>
      </c>
      <c r="FX51" s="37">
        <f>'[3]SOG Q'!AX54</f>
        <v>-2.1916337807237545</v>
      </c>
      <c r="FY51" s="37">
        <f>'[2]218'!B5644</f>
        <v>-2.1916337807237789</v>
      </c>
      <c r="FZ51" s="37">
        <f>'[2]218'!C5644</f>
        <v>-0.13800843443846889</v>
      </c>
      <c r="GA51" s="37">
        <f>'[3]SOG Q'!BN54</f>
        <v>-1.1643054460094946</v>
      </c>
      <c r="GB51" s="37">
        <f>'[2]218'!B6203</f>
        <v>-1.1643054460095077</v>
      </c>
      <c r="GC51" s="37">
        <f>'[2]218'!C6203</f>
        <v>-0.4140253033154066</v>
      </c>
      <c r="GD51" s="37">
        <f>'[3]SOG Q'!CD54</f>
        <v>2.7395422259044191E-2</v>
      </c>
      <c r="GE51" s="37">
        <f>'[2]218'!B7880</f>
        <v>0.1506748224247571</v>
      </c>
      <c r="GF51" s="37">
        <f>'[2]218'!C7880</f>
        <v>1.3800843443846888E-2</v>
      </c>
      <c r="GG51" s="37">
        <f>'[3]SOG Q'!DZ54</f>
        <v>2.2599055640402717</v>
      </c>
      <c r="GH51" s="37">
        <f>'[2]218'!B8439</f>
        <v>2.1366261638745923</v>
      </c>
      <c r="GI51" s="37">
        <f>'[2]218'!C8439</f>
        <v>-0.23458599841125921</v>
      </c>
      <c r="GJ51" s="37">
        <f>'[3]SOG Y'!EP54</f>
        <v>3.4634908166757157</v>
      </c>
      <c r="GK51" s="37">
        <f>'[2]219'!B54</f>
        <v>3.4634908166757254</v>
      </c>
      <c r="GL51" s="37">
        <f>'[2]219'!C54</f>
        <v>2.4986083001919552</v>
      </c>
      <c r="GM51" s="37">
        <f>'[3]SOG Y'!R54</f>
        <v>2.2020818410394263</v>
      </c>
      <c r="GN51" s="37">
        <f>'[2]219'!B613</f>
        <v>2.2020818410394223</v>
      </c>
      <c r="GO51" s="37">
        <f>'[2]219'!C613</f>
        <v>2.4736817399374815</v>
      </c>
      <c r="GP51" s="37">
        <f>'[3]SOG Y'!AH54</f>
        <v>-0.13393546632461556</v>
      </c>
      <c r="GQ51" s="37">
        <f>'[2]219'!B5085</f>
        <v>-0.13393546632461528</v>
      </c>
      <c r="GR51" s="37">
        <f>'[2]219'!C5085</f>
        <v>0.14160358223362413</v>
      </c>
      <c r="GS51" s="37">
        <f>'[3]SOG Y'!AX54</f>
        <v>0.3544006697042994</v>
      </c>
      <c r="GT51" s="37">
        <f>'[2]219'!B5644</f>
        <v>0.35440066970429862</v>
      </c>
      <c r="GU51" s="37">
        <f>'[2]219'!C5644</f>
        <v>-1.0090315141198365</v>
      </c>
      <c r="GV51" s="37">
        <f>'[3]SOG Y'!BN54</f>
        <v>-0.67967129243916069</v>
      </c>
      <c r="GW51" s="37">
        <f>'[2]219'!B6203</f>
        <v>-0.67967129243915936</v>
      </c>
      <c r="GX51" s="37">
        <f>'[2]219'!C6203</f>
        <v>-1.1899223177715719</v>
      </c>
      <c r="GY51" s="37">
        <f>'[3]SOG Y'!CD54</f>
        <v>-9.5382625985715066</v>
      </c>
      <c r="GZ51" s="37">
        <f>'[2]219'!B7880</f>
        <v>-9.4097530890691541</v>
      </c>
      <c r="HA51" s="37">
        <f>'[2]219'!C7880</f>
        <v>-3.8297974835640853</v>
      </c>
      <c r="HB51" s="37">
        <f>'[3]SOG Y'!DZ54</f>
        <v>11.258877663267263</v>
      </c>
      <c r="HC51" s="37">
        <f>'[2]219'!B8439</f>
        <v>11.130368153764932</v>
      </c>
      <c r="HD51" s="37">
        <f>'[2]219'!C8439</f>
        <v>5.9120742934763513</v>
      </c>
    </row>
    <row r="52" spans="1:212" x14ac:dyDescent="0.35">
      <c r="A52" s="1">
        <v>1271</v>
      </c>
      <c r="B52" s="1" t="s">
        <v>157</v>
      </c>
      <c r="C52" s="37">
        <f>'[3]ADHB 2025'!EP55</f>
        <v>1853211.8482989999</v>
      </c>
      <c r="D52" s="37">
        <f>'[2]201'!B55</f>
        <v>1853211.8482989713</v>
      </c>
      <c r="E52" s="37">
        <f>'[2]201'!C55</f>
        <v>1901221.9945441531</v>
      </c>
      <c r="F52" s="37">
        <f>'[3]ADHB 2025'!R55</f>
        <v>1143327.7713899321</v>
      </c>
      <c r="G52" s="37">
        <f>'[2]201'!B614</f>
        <v>1143327.7713899321</v>
      </c>
      <c r="H52" s="37">
        <f>'[2]201'!C614</f>
        <v>1159632.1613498081</v>
      </c>
      <c r="I52" s="37">
        <f>'[3]ADHB 2025'!AH55</f>
        <v>38029.362659316001</v>
      </c>
      <c r="J52" s="37">
        <f>'[2]201'!B5086</f>
        <v>38029.362659316001</v>
      </c>
      <c r="K52" s="37">
        <f>'[2]201'!C5086</f>
        <v>39290.962733988003</v>
      </c>
      <c r="L52" s="37">
        <f>'[3]ADHB 2025'!AX55</f>
        <v>205173.47905888001</v>
      </c>
      <c r="M52" s="37">
        <f>'[2]201'!B5645</f>
        <v>205173.47905888001</v>
      </c>
      <c r="N52" s="37">
        <f>'[2]201'!C5645</f>
        <v>217459.66308448001</v>
      </c>
      <c r="O52" s="37">
        <f>'[3]ADHB 2025'!BN55</f>
        <v>324781.437671597</v>
      </c>
      <c r="P52" s="37">
        <f>'[2]201'!B6204</f>
        <v>324781.437671597</v>
      </c>
      <c r="Q52" s="37">
        <f>'[2]201'!C6204</f>
        <v>326943.00957340701</v>
      </c>
      <c r="R52" s="37">
        <f>'[3]ADHB 2025'!CD55</f>
        <v>-78.505871544170006</v>
      </c>
      <c r="S52" s="37">
        <f>'[2]201'!B7881</f>
        <v>-78.505871544171001</v>
      </c>
      <c r="T52" s="37">
        <f>'[2]201'!C7881</f>
        <v>15568.37694738</v>
      </c>
      <c r="U52" s="37">
        <f>'[3]ADHB 2025'!DZ55</f>
        <v>141978.30339081862</v>
      </c>
      <c r="V52" s="37">
        <f>'[2]201'!B8440</f>
        <v>141978.30339078998</v>
      </c>
      <c r="W52" s="37">
        <f>'[2]201'!C8440</f>
        <v>142327.82085509002</v>
      </c>
      <c r="X52" s="37">
        <f>'[3]ADHK 2025'!EP55</f>
        <v>1031496.1076989999</v>
      </c>
      <c r="Y52" s="37">
        <f>'[2]202'!B55</f>
        <v>1031496.1076990481</v>
      </c>
      <c r="Z52" s="37">
        <f>'[2]202'!C55</f>
        <v>1049337.5561569741</v>
      </c>
      <c r="AA52" s="37">
        <f>'[3]ADHK 2025'!R55</f>
        <v>549169.81513309409</v>
      </c>
      <c r="AB52" s="37">
        <f>'[2]202'!B614</f>
        <v>549169.81513309409</v>
      </c>
      <c r="AC52" s="37">
        <f>'[2]202'!C614</f>
        <v>554652.23073402594</v>
      </c>
      <c r="AD52" s="37">
        <f>'[3]ADHK 2025'!AH55</f>
        <v>25318.071045025001</v>
      </c>
      <c r="AE52" s="37">
        <f>'[2]202'!B5086</f>
        <v>25318.071045025001</v>
      </c>
      <c r="AF52" s="37">
        <f>'[2]202'!C5086</f>
        <v>25817.195077896002</v>
      </c>
      <c r="AG52" s="37">
        <f>'[3]ADHK 2025'!AX55</f>
        <v>138503.50730952001</v>
      </c>
      <c r="AH52" s="37">
        <f>'[2]202'!B5645</f>
        <v>138503.50730952001</v>
      </c>
      <c r="AI52" s="37">
        <f>'[2]202'!C5645</f>
        <v>145357.24695875001</v>
      </c>
      <c r="AJ52" s="37">
        <f>'[3]ADHK 2025'!BN55</f>
        <v>181937.367586373</v>
      </c>
      <c r="AK52" s="37">
        <f>'[2]202'!B6204</f>
        <v>181937.367586373</v>
      </c>
      <c r="AL52" s="37">
        <f>'[2]202'!C6204</f>
        <v>182469.64194676699</v>
      </c>
      <c r="AM52" s="37">
        <f>'[3]ADHK 2025'!CD55</f>
        <v>-56.239046282140002</v>
      </c>
      <c r="AN52" s="37">
        <f>'[2]202'!B7881</f>
        <v>-56.239046282137998</v>
      </c>
      <c r="AO52" s="37">
        <f>'[2]202'!C7881</f>
        <v>11076.080772081001</v>
      </c>
      <c r="AP52" s="37">
        <f>'[3]ADHK 2025'!DZ55</f>
        <v>136623.58567126992</v>
      </c>
      <c r="AQ52" s="37">
        <f>'[2]202'!B8440</f>
        <v>136623.585671318</v>
      </c>
      <c r="AR52" s="37">
        <f>'[2]202'!C8440</f>
        <v>129965.16066745401</v>
      </c>
      <c r="AS52" s="37">
        <f>[3]Distribusi!EP55</f>
        <v>100</v>
      </c>
      <c r="AT52" s="37">
        <f>'[2]205'!B55</f>
        <v>100</v>
      </c>
      <c r="AU52" s="37">
        <f>'[2]205'!C55</f>
        <v>100</v>
      </c>
      <c r="AV52" s="37">
        <f>[3]Distribusi!R55</f>
        <v>61.694391412366258</v>
      </c>
      <c r="AW52" s="37">
        <f>'[2]205'!B614</f>
        <v>61.69439141236721</v>
      </c>
      <c r="AX52" s="37">
        <f>'[2]205'!C614</f>
        <v>60.994043024830859</v>
      </c>
      <c r="AY52" s="37">
        <f>[3]Distribusi!AH55</f>
        <v>2.0520785410595046</v>
      </c>
      <c r="AZ52" s="37">
        <f>'[2]205'!B5086</f>
        <v>2.0520785410595361</v>
      </c>
      <c r="BA52" s="37">
        <f>'[2]205'!C5086</f>
        <v>2.0666162524281448</v>
      </c>
      <c r="BB52" s="37">
        <f>[3]Distribusi!AX55</f>
        <v>11.071237173839664</v>
      </c>
      <c r="BC52" s="37">
        <f>'[2]205'!B5645</f>
        <v>11.071237173839837</v>
      </c>
      <c r="BD52" s="37">
        <f>'[2]205'!C5645</f>
        <v>11.437889089675679</v>
      </c>
      <c r="BE52" s="37">
        <f>[3]Distribusi!BN55</f>
        <v>17.525327067690768</v>
      </c>
      <c r="BF52" s="37">
        <f>'[2]205'!B6204</f>
        <v>17.525327067691038</v>
      </c>
      <c r="BG52" s="37">
        <f>'[2]205'!C6204</f>
        <v>17.196466825632143</v>
      </c>
      <c r="BH52" s="37">
        <f>[3]Distribusi!CD55</f>
        <v>-4.2362060018247705E-3</v>
      </c>
      <c r="BI52" s="37">
        <f>'[2]205'!B7881</f>
        <v>-4.2362060018248902E-3</v>
      </c>
      <c r="BJ52" s="37">
        <f>'[2]205'!C7881</f>
        <v>0.81886160543354936</v>
      </c>
      <c r="BK52" s="37">
        <f>[3]Distribusi!DZ55</f>
        <v>7.6612020110456163</v>
      </c>
      <c r="BL52" s="37">
        <f>'[2]205'!B8440</f>
        <v>7.6612020110441899</v>
      </c>
      <c r="BM52" s="37">
        <f>'[2]205'!C8440</f>
        <v>7.4861232019996313</v>
      </c>
      <c r="BN52" s="37">
        <f>'[3]Q-to-Q'!EP55</f>
        <v>-0.31392192887736314</v>
      </c>
      <c r="BO52" s="37">
        <f>'[2]209'!B55</f>
        <v>-0.31392192887271592</v>
      </c>
      <c r="BP52" s="37">
        <f>'[2]209'!C55</f>
        <v>1.7296670656106243</v>
      </c>
      <c r="BQ52" s="37">
        <f>'[3]Q-to-Q'!R55</f>
        <v>0.67508046659780518</v>
      </c>
      <c r="BR52" s="37">
        <f>'[2]209'!B614</f>
        <v>0.67508046659773269</v>
      </c>
      <c r="BS52" s="37">
        <f>'[2]209'!C614</f>
        <v>0.99830971219770392</v>
      </c>
      <c r="BT52" s="37">
        <f>'[3]Q-to-Q'!AH55</f>
        <v>-5.0820664587135695</v>
      </c>
      <c r="BU52" s="37">
        <f>'[2]209'!B5086</f>
        <v>-5.0820664587135651</v>
      </c>
      <c r="BV52" s="37">
        <f>'[2]209'!C5086</f>
        <v>1.9714141412407435</v>
      </c>
      <c r="BW52" s="37">
        <f>'[3]Q-to-Q'!AX55</f>
        <v>-3.6069899618414354</v>
      </c>
      <c r="BX52" s="37">
        <f>'[2]209'!B5645</f>
        <v>-3.6069899618414323</v>
      </c>
      <c r="BY52" s="37">
        <f>'[2]209'!C5645</f>
        <v>4.9484231716339453</v>
      </c>
      <c r="BZ52" s="37">
        <f>'[3]Q-to-Q'!BN55</f>
        <v>-3.943804473315879</v>
      </c>
      <c r="CA52" s="37">
        <f>'[2]209'!B6204</f>
        <v>-3.9438044733158852</v>
      </c>
      <c r="CB52" s="37">
        <f>'[2]209'!C6204</f>
        <v>0.29255911935809276</v>
      </c>
      <c r="CC52" s="37" t="s">
        <v>102</v>
      </c>
      <c r="CD52" s="37" t="s">
        <v>102</v>
      </c>
      <c r="CE52" s="37" t="s">
        <v>102</v>
      </c>
      <c r="CF52" s="37" t="s">
        <v>102</v>
      </c>
      <c r="CG52" s="37" t="s">
        <v>102</v>
      </c>
      <c r="CH52" s="37" t="s">
        <v>102</v>
      </c>
      <c r="CI52" s="37">
        <f>'[3]Y-on-Y'!EP55</f>
        <v>3.3385393482653285</v>
      </c>
      <c r="CJ52" s="37">
        <f>'[2]210'!B55</f>
        <v>3.3385393482701669</v>
      </c>
      <c r="CK52" s="37">
        <f>'[2]210'!C55</f>
        <v>3.985275271041123</v>
      </c>
      <c r="CL52" s="37">
        <f>'[3]Y-on-Y'!R55</f>
        <v>4.7513123486403259</v>
      </c>
      <c r="CM52" s="37">
        <f>'[2]210'!B614</f>
        <v>4.7513123486403757</v>
      </c>
      <c r="CN52" s="37">
        <f>'[2]210'!C614</f>
        <v>4.7411022860006282</v>
      </c>
      <c r="CO52" s="37">
        <f>'[3]Y-on-Y'!AH55</f>
        <v>-0.21602337744528199</v>
      </c>
      <c r="CP52" s="37">
        <f>'[2]210'!B5086</f>
        <v>-0.21602337744528621</v>
      </c>
      <c r="CQ52" s="37">
        <f>'[2]210'!C5086</f>
        <v>5.2144360042670748</v>
      </c>
      <c r="CR52" s="37">
        <f>'[3]Y-on-Y'!AX55</f>
        <v>4.4514702020540824</v>
      </c>
      <c r="CS52" s="37">
        <f>'[2]210'!B5645</f>
        <v>4.4514702020540762</v>
      </c>
      <c r="CT52" s="37">
        <f>'[2]210'!C5645</f>
        <v>1.0427003378043826</v>
      </c>
      <c r="CU52" s="37">
        <f>'[3]Y-on-Y'!BN55</f>
        <v>1.8233169374040017</v>
      </c>
      <c r="CV52" s="37">
        <f>'[2]210'!B6204</f>
        <v>1.8233169374039959</v>
      </c>
      <c r="CW52" s="37">
        <f>'[2]210'!C6204</f>
        <v>1.36039549211149</v>
      </c>
      <c r="CX52" s="37" t="s">
        <v>102</v>
      </c>
      <c r="CY52" s="37" t="s">
        <v>102</v>
      </c>
      <c r="CZ52" s="37" t="s">
        <v>102</v>
      </c>
      <c r="DA52" s="37" t="s">
        <v>102</v>
      </c>
      <c r="DB52" s="37" t="s">
        <v>102</v>
      </c>
      <c r="DC52" s="37" t="s">
        <v>102</v>
      </c>
      <c r="DD52" s="37">
        <f>'[3]C-to-C'!EP55</f>
        <v>3.3385393482653285</v>
      </c>
      <c r="DE52" s="37">
        <f>'[2]211'!B55</f>
        <v>3.3385393482701669</v>
      </c>
      <c r="DF52" s="37">
        <f>'[2]211'!C55</f>
        <v>3.6636712432460556</v>
      </c>
      <c r="DG52" s="37">
        <f>'[3]C-to-C'!R55</f>
        <v>4.7513123486403259</v>
      </c>
      <c r="DH52" s="37">
        <f>'[2]211'!B614</f>
        <v>4.7513123486403757</v>
      </c>
      <c r="DI52" s="37">
        <f>'[2]211'!C614</f>
        <v>4.7461817130732422</v>
      </c>
      <c r="DJ52" s="37">
        <f>'[3]C-to-C'!AH55</f>
        <v>-0.21602337744528199</v>
      </c>
      <c r="DK52" s="37">
        <f>'[2]211'!B5086</f>
        <v>-0.21602337744528621</v>
      </c>
      <c r="DL52" s="37">
        <f>'[2]211'!C5086</f>
        <v>2.453770418841807</v>
      </c>
      <c r="DM52" s="37">
        <f>'[3]C-to-C'!AX55</f>
        <v>4.4514702020540824</v>
      </c>
      <c r="DN52" s="37">
        <f>'[2]211'!B5645</f>
        <v>4.4514702020540762</v>
      </c>
      <c r="DO52" s="37">
        <f>'[2]211'!C5645</f>
        <v>2.6776885528491525</v>
      </c>
      <c r="DP52" s="37">
        <f>'[3]C-to-C'!BN55</f>
        <v>1.8233169374040017</v>
      </c>
      <c r="DQ52" s="37">
        <f>'[2]211'!B6204</f>
        <v>1.8233169374039959</v>
      </c>
      <c r="DR52" s="37">
        <f>'[2]211'!C6204</f>
        <v>1.5909907863912831</v>
      </c>
      <c r="DS52" s="37" t="s">
        <v>102</v>
      </c>
      <c r="DT52" s="37" t="s">
        <v>102</v>
      </c>
      <c r="DU52" s="37" t="s">
        <v>102</v>
      </c>
      <c r="DV52" s="37" t="s">
        <v>102</v>
      </c>
      <c r="DW52" s="37" t="s">
        <v>102</v>
      </c>
      <c r="DX52" s="37" t="s">
        <v>102</v>
      </c>
      <c r="DY52" s="37">
        <f>'[3]Implisit Q'!EP55</f>
        <v>0.56230661767433787</v>
      </c>
      <c r="DZ52" s="37">
        <f>'[2]212'!B55</f>
        <v>0.56230661766802781</v>
      </c>
      <c r="EA52" s="37">
        <f>'[2]212'!C55</f>
        <v>0.84633941258470613</v>
      </c>
      <c r="EB52" s="37">
        <f>'[3]Implisit Q'!R55</f>
        <v>1.2341850612643981</v>
      </c>
      <c r="EC52" s="37">
        <f>'[2]212'!B614</f>
        <v>1.2341850612643643</v>
      </c>
      <c r="ED52" s="37">
        <f>'[2]212'!C614</f>
        <v>0.42350922946653169</v>
      </c>
      <c r="EE52" s="37">
        <f>'[3]Implisit Q'!AH55</f>
        <v>0.59391239792110184</v>
      </c>
      <c r="EF52" s="37">
        <f>'[2]212'!B5086</f>
        <v>0.5939123979211034</v>
      </c>
      <c r="EG52" s="37">
        <f>'[2]212'!C5086</f>
        <v>1.3200000000003138</v>
      </c>
      <c r="EH52" s="37">
        <f>'[3]Implisit Q'!AX55</f>
        <v>0.62549253222918821</v>
      </c>
      <c r="EI52" s="37">
        <f>'[2]212'!B5645</f>
        <v>0.62549253222917822</v>
      </c>
      <c r="EJ52" s="37">
        <f>'[2]212'!C5645</f>
        <v>0.99074369377503713</v>
      </c>
      <c r="EK52" s="37">
        <f>'[3]Implisit Q'!BN55</f>
        <v>0.9491453975145987</v>
      </c>
      <c r="EL52" s="37">
        <f>'[2]212'!B6204</f>
        <v>0.94914539751461569</v>
      </c>
      <c r="EM52" s="37">
        <f>'[2]212'!C6204</f>
        <v>0.3718994812602997</v>
      </c>
      <c r="EN52" s="37" t="s">
        <v>102</v>
      </c>
      <c r="EO52" s="37" t="s">
        <v>102</v>
      </c>
      <c r="EP52" s="37" t="s">
        <v>102</v>
      </c>
      <c r="EQ52" s="37" t="s">
        <v>102</v>
      </c>
      <c r="ER52" s="37" t="s">
        <v>102</v>
      </c>
      <c r="ES52" s="37" t="s">
        <v>102</v>
      </c>
      <c r="ET52" s="37">
        <f>'[3]Implisit Y'!EP55</f>
        <v>2.1412789248108197</v>
      </c>
      <c r="EU52" s="37">
        <f>'[2]213'!B55</f>
        <v>2.1412789248044661</v>
      </c>
      <c r="EV52" s="37">
        <f>'[2]213'!C55</f>
        <v>1.9160208816034179</v>
      </c>
      <c r="EW52" s="37">
        <f>'[3]Implisit Y'!R55</f>
        <v>1.6937567004828367</v>
      </c>
      <c r="EX52" s="37">
        <f>'[2]213'!B614</f>
        <v>1.6937567004829166</v>
      </c>
      <c r="EY52" s="37">
        <f>'[2]213'!C614</f>
        <v>1.0886244856752016</v>
      </c>
      <c r="EZ52" s="37">
        <f>'[3]Implisit Y'!AH55</f>
        <v>2.8399621161375563</v>
      </c>
      <c r="FA52" s="37">
        <f>'[2]213'!B5086</f>
        <v>2.8399621161375528</v>
      </c>
      <c r="FB52" s="37">
        <f>'[2]213'!C5086</f>
        <v>3.3778577208214915</v>
      </c>
      <c r="FC52" s="37">
        <f>'[3]Implisit Y'!AX55</f>
        <v>2.0373391234755189</v>
      </c>
      <c r="FD52" s="37">
        <f>'[2]213'!B5645</f>
        <v>2.037339123475518</v>
      </c>
      <c r="FE52" s="37">
        <f>'[2]213'!C5645</f>
        <v>2.4661498229607961</v>
      </c>
      <c r="FF52" s="37">
        <f>'[3]Implisit Y'!BN55</f>
        <v>2.7881273442839785</v>
      </c>
      <c r="FG52" s="37">
        <f>'[2]213'!B6204</f>
        <v>2.7881273442839682</v>
      </c>
      <c r="FH52" s="37">
        <f>'[2]213'!C6204</f>
        <v>2.3842648126541826</v>
      </c>
      <c r="FI52" s="37" t="s">
        <v>102</v>
      </c>
      <c r="FJ52" s="37" t="s">
        <v>102</v>
      </c>
      <c r="FK52" s="37" t="s">
        <v>102</v>
      </c>
      <c r="FL52" s="37" t="s">
        <v>102</v>
      </c>
      <c r="FM52" s="37" t="s">
        <v>102</v>
      </c>
      <c r="FN52" s="37" t="s">
        <v>102</v>
      </c>
      <c r="FO52" s="37">
        <f>'[3]SOG Q'!EP55</f>
        <v>-0.31392192887736314</v>
      </c>
      <c r="FP52" s="37">
        <f>'[2]218'!B55</f>
        <v>-0.31392192887271592</v>
      </c>
      <c r="FQ52" s="37">
        <f>'[2]218'!C55</f>
        <v>1.7296670656106243</v>
      </c>
      <c r="FR52" s="37">
        <f>'[3]SOG Q'!R55</f>
        <v>0.35588290860781741</v>
      </c>
      <c r="FS52" s="37">
        <f>'[2]218'!B614</f>
        <v>0.35588290860778438</v>
      </c>
      <c r="FT52" s="37">
        <f>'[2]218'!C614</f>
        <v>0.53150133674875855</v>
      </c>
      <c r="FU52" s="37">
        <f>'[3]SOG Q'!AH55</f>
        <v>-0.13100552023804979</v>
      </c>
      <c r="FV52" s="37">
        <f>'[2]218'!B5086</f>
        <v>-0.13100552023805417</v>
      </c>
      <c r="FW52" s="37">
        <f>'[2]218'!C5086</f>
        <v>4.8388358341399255E-2</v>
      </c>
      <c r="FX52" s="37">
        <f>'[3]SOG Q'!AX55</f>
        <v>-0.50087237479887214</v>
      </c>
      <c r="FY52" s="37">
        <f>'[2]218'!B5645</f>
        <v>-0.50087237479888902</v>
      </c>
      <c r="FZ52" s="37">
        <f>'[2]218'!C5645</f>
        <v>0.66444648681405094</v>
      </c>
      <c r="GA52" s="37">
        <f>'[3]SOG Q'!BN55</f>
        <v>-0.72190295040975316</v>
      </c>
      <c r="GB52" s="37">
        <f>'[2]218'!B6204</f>
        <v>-0.72190295040977748</v>
      </c>
      <c r="GC52" s="37">
        <f>'[2]218'!C6204</f>
        <v>5.1602168580289653E-2</v>
      </c>
      <c r="GD52" s="37">
        <f>'[3]SOG Q'!CD55</f>
        <v>3.0240860386368387E-2</v>
      </c>
      <c r="GE52" s="37">
        <f>'[2]218'!B7881</f>
        <v>3.0240860386369597E-2</v>
      </c>
      <c r="GF52" s="37">
        <f>'[2]218'!C7881</f>
        <v>1.0792401188208005</v>
      </c>
      <c r="GG52" s="37">
        <f>'[3]SOG Q'!DZ55</f>
        <v>0.65373514757513262</v>
      </c>
      <c r="GH52" s="37">
        <f>'[2]218'!B8440</f>
        <v>0.65373514757981654</v>
      </c>
      <c r="GI52" s="37">
        <f>'[2]218'!C8440</f>
        <v>-0.64551140369466775</v>
      </c>
      <c r="GJ52" s="37">
        <f>'[3]SOG Y'!EP55</f>
        <v>3.3385393482653285</v>
      </c>
      <c r="GK52" s="37">
        <f>'[2]219'!B55</f>
        <v>3.3385393482701669</v>
      </c>
      <c r="GL52" s="37">
        <f>'[2]219'!C55</f>
        <v>3.985275271041123</v>
      </c>
      <c r="GM52" s="37">
        <f>'[3]SOG Y'!R55</f>
        <v>2.4954880388489649</v>
      </c>
      <c r="GN52" s="37">
        <f>'[2]219'!B614</f>
        <v>2.4954880388489928</v>
      </c>
      <c r="GO52" s="37">
        <f>'[2]219'!C614</f>
        <v>2.4879381412566932</v>
      </c>
      <c r="GP52" s="37">
        <f>'[3]SOG Y'!AH55</f>
        <v>-5.4911749871472265E-3</v>
      </c>
      <c r="GQ52" s="37">
        <f>'[2]219'!B5086</f>
        <v>-5.4911749871472239E-3</v>
      </c>
      <c r="GR52" s="37">
        <f>'[2]219'!C5086</f>
        <v>0.12679370598417924</v>
      </c>
      <c r="GS52" s="37">
        <f>'[3]SOG Y'!AX55</f>
        <v>0.59134973917443312</v>
      </c>
      <c r="GT52" s="37">
        <f>'[2]219'!B5645</f>
        <v>0.59134973917443279</v>
      </c>
      <c r="GU52" s="37">
        <f>'[2]219'!C5645</f>
        <v>0.1486441726886128</v>
      </c>
      <c r="GV52" s="37">
        <f>'[3]SOG Y'!BN55</f>
        <v>0.3263860270766854</v>
      </c>
      <c r="GW52" s="37">
        <f>'[2]219'!B6204</f>
        <v>0.32638602707668524</v>
      </c>
      <c r="GX52" s="37">
        <f>'[2]219'!C6204</f>
        <v>0.2426856720472069</v>
      </c>
      <c r="GY52" s="37">
        <f>'[3]SOG Y'!CD55</f>
        <v>-2.4571565673879809</v>
      </c>
      <c r="GZ52" s="37">
        <f>'[2]219'!B7881</f>
        <v>-2.4571565673879796</v>
      </c>
      <c r="HA52" s="37">
        <f>'[2]219'!C7881</f>
        <v>-1.2359297319422695</v>
      </c>
      <c r="HB52" s="37">
        <f>'[3]SOG Y'!DZ55</f>
        <v>2.3879632855403692</v>
      </c>
      <c r="HC52" s="37">
        <f>'[2]219'!B8440</f>
        <v>2.3879632855451538</v>
      </c>
      <c r="HD52" s="37">
        <f>'[2]219'!C8440</f>
        <v>2.2151433110067109</v>
      </c>
    </row>
    <row r="53" spans="1:212" x14ac:dyDescent="0.35">
      <c r="A53" s="1">
        <v>1272</v>
      </c>
      <c r="B53" s="1" t="s">
        <v>158</v>
      </c>
      <c r="C53" s="37">
        <f>'[3]ADHB 2025'!EP56</f>
        <v>3188532.8580684001</v>
      </c>
      <c r="D53" s="37">
        <f>'[2]201'!B56</f>
        <v>3188532.8580684094</v>
      </c>
      <c r="E53" s="37">
        <f>'[2]201'!C56</f>
        <v>3239358.5165771646</v>
      </c>
      <c r="F53" s="37">
        <f>'[3]ADHB 2025'!R56</f>
        <v>1734927.3507974721</v>
      </c>
      <c r="G53" s="37">
        <f>'[2]201'!B615</f>
        <v>1734927.3507974721</v>
      </c>
      <c r="H53" s="37">
        <f>'[2]201'!C615</f>
        <v>1757506.1660454201</v>
      </c>
      <c r="I53" s="37">
        <f>'[3]ADHB 2025'!AH56</f>
        <v>45765.170948487001</v>
      </c>
      <c r="J53" s="37">
        <f>'[2]201'!B5087</f>
        <v>45765.170948487001</v>
      </c>
      <c r="K53" s="37">
        <f>'[2]201'!C5087</f>
        <v>46661.685232178002</v>
      </c>
      <c r="L53" s="37">
        <f>'[3]ADHB 2025'!AX56</f>
        <v>246420.75653546001</v>
      </c>
      <c r="M53" s="37">
        <f>'[2]201'!B5646</f>
        <v>249920.75653546001</v>
      </c>
      <c r="N53" s="37">
        <f>'[2]201'!C5646</f>
        <v>256964.99740247001</v>
      </c>
      <c r="O53" s="37">
        <f>'[3]ADHB 2025'!BN56</f>
        <v>956874.53315060004</v>
      </c>
      <c r="P53" s="37">
        <f>'[2]201'!B6205</f>
        <v>956874.53315060004</v>
      </c>
      <c r="Q53" s="37">
        <f>'[2]201'!C6205</f>
        <v>963151.42480775993</v>
      </c>
      <c r="R53" s="37">
        <f>'[3]ADHB 2025'!CD56</f>
        <v>-2363.7634871693999</v>
      </c>
      <c r="S53" s="37">
        <f>'[2]201'!B7882</f>
        <v>-2363.7634871693999</v>
      </c>
      <c r="T53" s="37">
        <f>'[2]201'!C7882</f>
        <v>1174.5256180664001</v>
      </c>
      <c r="U53" s="37">
        <f>'[3]ADHB 2025'!DZ56</f>
        <v>206908.81012355059</v>
      </c>
      <c r="V53" s="37">
        <f>'[2]201'!B8441</f>
        <v>203408.8101235599</v>
      </c>
      <c r="W53" s="37">
        <f>'[2]201'!C8441</f>
        <v>213899.71747127001</v>
      </c>
      <c r="X53" s="37">
        <f>'[3]ADHK 2025'!EP56</f>
        <v>1730849.4327490998</v>
      </c>
      <c r="Y53" s="37">
        <f>'[2]202'!B56</f>
        <v>1732349.4327491333</v>
      </c>
      <c r="Z53" s="37">
        <f>'[2]202'!C56</f>
        <v>1747573.6014304897</v>
      </c>
      <c r="AA53" s="37">
        <f>'[3]ADHK 2025'!R56</f>
        <v>925389.09302947298</v>
      </c>
      <c r="AB53" s="37">
        <f>'[2]202'!B615</f>
        <v>925389.09302947298</v>
      </c>
      <c r="AC53" s="37">
        <f>'[2]202'!C615</f>
        <v>931622.90756780701</v>
      </c>
      <c r="AD53" s="37">
        <f>'[3]ADHK 2025'!AH56</f>
        <v>27151.220167627998</v>
      </c>
      <c r="AE53" s="37">
        <f>'[2]202'!B5087</f>
        <v>27151.220167627998</v>
      </c>
      <c r="AF53" s="37">
        <f>'[2]202'!C5087</f>
        <v>27464.718758556999</v>
      </c>
      <c r="AG53" s="37">
        <f>'[3]ADHK 2025'!AX56</f>
        <v>147916.98509623</v>
      </c>
      <c r="AH53" s="37">
        <f>'[2]202'!B5646</f>
        <v>151416.98509623</v>
      </c>
      <c r="AI53" s="37">
        <f>'[2]202'!C5646</f>
        <v>155478.4049893</v>
      </c>
      <c r="AJ53" s="37">
        <f>'[3]ADHK 2025'!BN56</f>
        <v>555584.12164231006</v>
      </c>
      <c r="AK53" s="37">
        <f>'[2]202'!B6205</f>
        <v>552084.12164231006</v>
      </c>
      <c r="AL53" s="37">
        <f>'[2]202'!C6205</f>
        <v>553139.47004669998</v>
      </c>
      <c r="AM53" s="37">
        <f>'[3]ADHK 2025'!CD56</f>
        <v>-2212.5187889777999</v>
      </c>
      <c r="AN53" s="37">
        <f>'[2]202'!B7882</f>
        <v>-2212.5187889777999</v>
      </c>
      <c r="AO53" s="37">
        <f>'[2]202'!C7882</f>
        <v>1092.8597396956</v>
      </c>
      <c r="AP53" s="37">
        <f>'[3]ADHK 2025'!DZ56</f>
        <v>77020.531602436735</v>
      </c>
      <c r="AQ53" s="37">
        <f>'[2]202'!B8441</f>
        <v>78520.53160247003</v>
      </c>
      <c r="AR53" s="37">
        <f>'[2]202'!C8441</f>
        <v>78775.240328429965</v>
      </c>
      <c r="AS53" s="37">
        <f>[3]Distribusi!EP56</f>
        <v>100</v>
      </c>
      <c r="AT53" s="37">
        <f>'[2]205'!B56</f>
        <v>100</v>
      </c>
      <c r="AU53" s="37">
        <f>'[2]205'!C56</f>
        <v>100</v>
      </c>
      <c r="AV53" s="37">
        <f>[3]Distribusi!R56</f>
        <v>54.411462199843342</v>
      </c>
      <c r="AW53" s="37">
        <f>'[2]205'!B615</f>
        <v>54.411462199843186</v>
      </c>
      <c r="AX53" s="37">
        <f>'[2]205'!C615</f>
        <v>54.254759300383682</v>
      </c>
      <c r="AY53" s="37">
        <f>[3]Distribusi!AH56</f>
        <v>1.4353049814958265</v>
      </c>
      <c r="AZ53" s="37">
        <f>'[2]205'!B5087</f>
        <v>1.4353049814958223</v>
      </c>
      <c r="BA53" s="37">
        <f>'[2]205'!C5087</f>
        <v>1.4404606650789182</v>
      </c>
      <c r="BB53" s="37">
        <f>[3]Distribusi!AX56</f>
        <v>7.7283430186992224</v>
      </c>
      <c r="BC53" s="37">
        <f>'[2]205'!B5646</f>
        <v>7.838111371599922</v>
      </c>
      <c r="BD53" s="37">
        <f>'[2]205'!C5646</f>
        <v>7.9325890014171536</v>
      </c>
      <c r="BE53" s="37">
        <f>[3]Distribusi!BN56</f>
        <v>30.009868981882491</v>
      </c>
      <c r="BF53" s="37">
        <f>'[2]205'!B6205</f>
        <v>30.009868981882406</v>
      </c>
      <c r="BG53" s="37">
        <f>'[2]205'!C6205</f>
        <v>29.732782582690604</v>
      </c>
      <c r="BH53" s="37">
        <f>[3]Distribusi!CD56</f>
        <v>-7.41332641809863E-2</v>
      </c>
      <c r="BI53" s="37">
        <f>'[2]205'!B7882</f>
        <v>-7.4133264180986078E-2</v>
      </c>
      <c r="BJ53" s="37">
        <f>'[2]205'!C7882</f>
        <v>3.625796934966774E-2</v>
      </c>
      <c r="BK53" s="37">
        <f>[3]Distribusi!DZ56</f>
        <v>6.4891540822601108</v>
      </c>
      <c r="BL53" s="37">
        <f>'[2]205'!B8441</f>
        <v>6.3793857293596625</v>
      </c>
      <c r="BM53" s="37">
        <f>'[2]205'!C8441</f>
        <v>6.6031504810799699</v>
      </c>
      <c r="BN53" s="37">
        <f>'[3]Q-to-Q'!EP56</f>
        <v>-1.1146414980565851</v>
      </c>
      <c r="BO53" s="37">
        <f>'[2]209'!B56</f>
        <v>-1.0289448251111437</v>
      </c>
      <c r="BP53" s="37">
        <f>'[2]209'!C56</f>
        <v>0.87881627075644464</v>
      </c>
      <c r="BQ53" s="37">
        <f>'[3]Q-to-Q'!R56</f>
        <v>1.4129092848324376</v>
      </c>
      <c r="BR53" s="37">
        <f>'[2]209'!B615</f>
        <v>1.412909284832458</v>
      </c>
      <c r="BS53" s="37">
        <f>'[2]209'!C615</f>
        <v>0.67364253429076115</v>
      </c>
      <c r="BT53" s="37">
        <f>'[3]Q-to-Q'!AH56</f>
        <v>-1.932984761587548</v>
      </c>
      <c r="BU53" s="37">
        <f>'[2]209'!B5087</f>
        <v>-1.9329847615875373</v>
      </c>
      <c r="BV53" s="37">
        <f>'[2]209'!C5087</f>
        <v>1.154639051186291</v>
      </c>
      <c r="BW53" s="37">
        <f>'[3]Q-to-Q'!AX56</f>
        <v>-21.54331868289421</v>
      </c>
      <c r="BX53" s="37">
        <f>'[2]209'!B5646</f>
        <v>-19.686882896082935</v>
      </c>
      <c r="BY53" s="37">
        <f>'[2]209'!C5646</f>
        <v>2.6822749709940763</v>
      </c>
      <c r="BZ53" s="37">
        <f>'[3]Q-to-Q'!BN56</f>
        <v>-1.432830341908371</v>
      </c>
      <c r="CA53" s="37">
        <f>'[2]209'!B6205</f>
        <v>-2.0537715826039249</v>
      </c>
      <c r="CB53" s="37">
        <f>'[2]209'!C6205</f>
        <v>0.19115717388330766</v>
      </c>
      <c r="CC53" s="37" t="s">
        <v>102</v>
      </c>
      <c r="CD53" s="37" t="s">
        <v>102</v>
      </c>
      <c r="CE53" s="37" t="s">
        <v>102</v>
      </c>
      <c r="CF53" s="37" t="s">
        <v>102</v>
      </c>
      <c r="CG53" s="37" t="s">
        <v>102</v>
      </c>
      <c r="CH53" s="37" t="s">
        <v>102</v>
      </c>
      <c r="CI53" s="37">
        <f>'[3]Y-on-Y'!EP56</f>
        <v>5.9631151404865932</v>
      </c>
      <c r="CJ53" s="37">
        <f>'[2]210'!B56</f>
        <v>6.0549455849533</v>
      </c>
      <c r="CK53" s="37">
        <f>'[2]210'!C56</f>
        <v>4.9178847664201957</v>
      </c>
      <c r="CL53" s="37">
        <f>'[3]Y-on-Y'!R56</f>
        <v>5.7107547658045092</v>
      </c>
      <c r="CM53" s="37">
        <f>'[2]210'!B615</f>
        <v>5.7107547658045137</v>
      </c>
      <c r="CN53" s="37">
        <f>'[2]210'!C615</f>
        <v>4.9056329209978289</v>
      </c>
      <c r="CO53" s="37">
        <f>'[3]Y-on-Y'!AH56</f>
        <v>-0.81767796078621302</v>
      </c>
      <c r="CP53" s="37">
        <f>'[2]210'!B5087</f>
        <v>-0.81767796078621569</v>
      </c>
      <c r="CQ53" s="37">
        <f>'[2]210'!C5087</f>
        <v>6.9204862316108704</v>
      </c>
      <c r="CR53" s="37">
        <f>'[3]Y-on-Y'!AX56</f>
        <v>7.2285919184080569</v>
      </c>
      <c r="CS53" s="37">
        <f>'[2]210'!B5646</f>
        <v>9.7658263777926138</v>
      </c>
      <c r="CT53" s="37">
        <f>'[2]210'!C5646</f>
        <v>-7.0427692610816797</v>
      </c>
      <c r="CU53" s="37">
        <f>'[3]Y-on-Y'!BN56</f>
        <v>3.5607966301423772</v>
      </c>
      <c r="CV53" s="37">
        <f>'[2]210'!B6205</f>
        <v>2.9083971570723794</v>
      </c>
      <c r="CW53" s="37">
        <f>'[2]210'!C6205</f>
        <v>4.5695346285822298</v>
      </c>
      <c r="CX53" s="37" t="s">
        <v>102</v>
      </c>
      <c r="CY53" s="37" t="s">
        <v>102</v>
      </c>
      <c r="CZ53" s="37" t="s">
        <v>102</v>
      </c>
      <c r="DA53" s="37" t="s">
        <v>102</v>
      </c>
      <c r="DB53" s="37" t="s">
        <v>102</v>
      </c>
      <c r="DC53" s="37" t="s">
        <v>102</v>
      </c>
      <c r="DD53" s="37">
        <f>'[3]C-to-C'!EP56</f>
        <v>5.9631151404865932</v>
      </c>
      <c r="DE53" s="37">
        <f>'[2]211'!B56</f>
        <v>6.0549455849533</v>
      </c>
      <c r="DF53" s="37">
        <f>'[2]211'!C56</f>
        <v>5.4808639108962822</v>
      </c>
      <c r="DG53" s="37">
        <f>'[3]C-to-C'!R56</f>
        <v>5.7107547658045092</v>
      </c>
      <c r="DH53" s="37">
        <f>'[2]211'!B615</f>
        <v>5.7107547658045137</v>
      </c>
      <c r="DI53" s="37">
        <f>'[2]211'!C615</f>
        <v>5.3053036544311976</v>
      </c>
      <c r="DJ53" s="37">
        <f>'[3]C-to-C'!AH56</f>
        <v>-0.81767796078621302</v>
      </c>
      <c r="DK53" s="37">
        <f>'[2]211'!B5087</f>
        <v>-0.81767796078621569</v>
      </c>
      <c r="DL53" s="37">
        <f>'[2]211'!C5087</f>
        <v>2.9283210301757703</v>
      </c>
      <c r="DM53" s="37">
        <f>'[3]C-to-C'!AX56</f>
        <v>7.2285919184080569</v>
      </c>
      <c r="DN53" s="37">
        <f>'[2]211'!B5646</f>
        <v>9.7658263777926138</v>
      </c>
      <c r="DO53" s="37">
        <f>'[2]211'!C5646</f>
        <v>0.55435807644323332</v>
      </c>
      <c r="DP53" s="37">
        <f>'[3]C-to-C'!BN56</f>
        <v>3.5607966301423772</v>
      </c>
      <c r="DQ53" s="37">
        <f>'[2]211'!B6205</f>
        <v>2.9083971570723794</v>
      </c>
      <c r="DR53" s="37">
        <f>'[2]211'!C6205</f>
        <v>3.7331091257752385</v>
      </c>
      <c r="DS53" s="37" t="s">
        <v>102</v>
      </c>
      <c r="DT53" s="37" t="s">
        <v>102</v>
      </c>
      <c r="DU53" s="37" t="s">
        <v>102</v>
      </c>
      <c r="DV53" s="37" t="s">
        <v>102</v>
      </c>
      <c r="DW53" s="37" t="s">
        <v>102</v>
      </c>
      <c r="DX53" s="37" t="s">
        <v>102</v>
      </c>
      <c r="DY53" s="37">
        <f>'[3]Implisit Q'!EP56</f>
        <v>0.96910997678403987</v>
      </c>
      <c r="DZ53" s="37">
        <f>'[2]212'!B56</f>
        <v>0.88168323590568554</v>
      </c>
      <c r="EA53" s="37">
        <f>'[2]212'!C56</f>
        <v>0.70896715895365781</v>
      </c>
      <c r="EB53" s="37">
        <f>'[3]Implisit Q'!R56</f>
        <v>1.2104765384665939</v>
      </c>
      <c r="EC53" s="37">
        <f>'[2]212'!B615</f>
        <v>1.210476538466319</v>
      </c>
      <c r="ED53" s="37">
        <f>'[2]212'!C615</f>
        <v>0.6235838706080491</v>
      </c>
      <c r="EE53" s="37">
        <f>'[3]Implisit Q'!AH56</f>
        <v>0.69458809425795209</v>
      </c>
      <c r="EF53" s="37">
        <f>'[2]212'!B5087</f>
        <v>0.69458809425795542</v>
      </c>
      <c r="EG53" s="37">
        <f>'[2]212'!C5087</f>
        <v>0.7951245958126506</v>
      </c>
      <c r="EH53" s="37">
        <f>'[3]Implisit Q'!AX56</f>
        <v>1.1779119037011725</v>
      </c>
      <c r="EI53" s="37">
        <f>'[2]212'!B5646</f>
        <v>0.24303434640513313</v>
      </c>
      <c r="EJ53" s="37">
        <f>'[2]212'!C5646</f>
        <v>0.13275396860964223</v>
      </c>
      <c r="EK53" s="37">
        <f>'[3]Implisit Q'!BN56</f>
        <v>1.109200098845804</v>
      </c>
      <c r="EL53" s="37">
        <f>'[2]212'!B6205</f>
        <v>1.7501933577956306</v>
      </c>
      <c r="EM53" s="37">
        <f>'[2]212'!C6205</f>
        <v>0.46393452877231589</v>
      </c>
      <c r="EN53" s="37" t="s">
        <v>102</v>
      </c>
      <c r="EO53" s="37" t="s">
        <v>102</v>
      </c>
      <c r="EP53" s="37" t="s">
        <v>102</v>
      </c>
      <c r="EQ53" s="37" t="s">
        <v>102</v>
      </c>
      <c r="ER53" s="37" t="s">
        <v>102</v>
      </c>
      <c r="ES53" s="37" t="s">
        <v>102</v>
      </c>
      <c r="ET53" s="37">
        <f>'[3]Implisit Y'!EP56</f>
        <v>2.595839951494213</v>
      </c>
      <c r="EU53" s="37">
        <f>'[2]213'!B56</f>
        <v>2.5070046639818733</v>
      </c>
      <c r="EV53" s="37">
        <f>'[2]213'!C56</f>
        <v>2.484971438142952</v>
      </c>
      <c r="EW53" s="37">
        <f>'[3]Implisit Y'!R56</f>
        <v>2.09432486943426</v>
      </c>
      <c r="EX53" s="37">
        <f>'[2]213'!B615</f>
        <v>2.0943248694341396</v>
      </c>
      <c r="EY53" s="37">
        <f>'[2]213'!C615</f>
        <v>2.0555609230863041</v>
      </c>
      <c r="EZ53" s="37">
        <f>'[3]Implisit Y'!AH56</f>
        <v>2.1049166790578511</v>
      </c>
      <c r="FA53" s="37">
        <f>'[2]213'!B5087</f>
        <v>2.1049166790578626</v>
      </c>
      <c r="FB53" s="37">
        <f>'[2]213'!C5087</f>
        <v>2.5717571258678835</v>
      </c>
      <c r="FC53" s="37">
        <f>'[3]Implisit Y'!AX56</f>
        <v>1.7966711636489379</v>
      </c>
      <c r="FD53" s="37">
        <f>'[2]213'!B5646</f>
        <v>0.85607630961676995</v>
      </c>
      <c r="FE53" s="37">
        <f>'[2]213'!C5646</f>
        <v>0.62281610384470432</v>
      </c>
      <c r="FF53" s="37">
        <f>'[3]Implisit Y'!BN56</f>
        <v>1.2422235734490954</v>
      </c>
      <c r="FG53" s="37">
        <f>'[2]213'!B6205</f>
        <v>1.8840601498262117</v>
      </c>
      <c r="FH53" s="37">
        <f>'[2]213'!C6205</f>
        <v>2.4426887510213491</v>
      </c>
      <c r="FI53" s="37" t="s">
        <v>102</v>
      </c>
      <c r="FJ53" s="37" t="s">
        <v>102</v>
      </c>
      <c r="FK53" s="37" t="s">
        <v>102</v>
      </c>
      <c r="FL53" s="37" t="s">
        <v>102</v>
      </c>
      <c r="FM53" s="37" t="s">
        <v>102</v>
      </c>
      <c r="FN53" s="37" t="s">
        <v>102</v>
      </c>
      <c r="FO53" s="37">
        <f>'[3]SOG Q'!EP56</f>
        <v>-1.1146414980565851</v>
      </c>
      <c r="FP53" s="37">
        <f>'[2]218'!B56</f>
        <v>-1.0289448251111437</v>
      </c>
      <c r="FQ53" s="37">
        <f>'[2]218'!C56</f>
        <v>0.87881627075644464</v>
      </c>
      <c r="FR53" s="37">
        <f>'[3]SOG Q'!R56</f>
        <v>0.73657693628663967</v>
      </c>
      <c r="FS53" s="37">
        <f>'[2]218'!B615</f>
        <v>0.73657693628664911</v>
      </c>
      <c r="FT53" s="37">
        <f>'[2]218'!C615</f>
        <v>0.35984740840889967</v>
      </c>
      <c r="FU53" s="37">
        <f>'[3]SOG Q'!AH56</f>
        <v>-3.0575074697778273E-2</v>
      </c>
      <c r="FV53" s="37">
        <f>'[2]218'!B5087</f>
        <v>-3.0575074697778117E-2</v>
      </c>
      <c r="FW53" s="37">
        <f>'[2]218'!C5087</f>
        <v>1.8096729505172493E-2</v>
      </c>
      <c r="FX53" s="37">
        <f>'[3]SOG Q'!AX56</f>
        <v>-2.3204564429009276</v>
      </c>
      <c r="FY53" s="37">
        <f>'[2]218'!B5646</f>
        <v>-2.1204975393658492</v>
      </c>
      <c r="FZ53" s="37">
        <f>'[2]218'!C5646</f>
        <v>0.23444576574974144</v>
      </c>
      <c r="GA53" s="37">
        <f>'[3]SOG Q'!BN56</f>
        <v>-0.46140788426107032</v>
      </c>
      <c r="GB53" s="37">
        <f>'[2]218'!B6205</f>
        <v>-0.66136678779613434</v>
      </c>
      <c r="GC53" s="37">
        <f>'[2]218'!C6205</f>
        <v>6.0920065226976093E-2</v>
      </c>
      <c r="GD53" s="37">
        <f>'[3]SOG Q'!CD56</f>
        <v>-6.5209438166541109E-2</v>
      </c>
      <c r="GE53" s="37">
        <f>'[2]218'!B7882</f>
        <v>-6.5209438166540762E-2</v>
      </c>
      <c r="GF53" s="37">
        <f>'[2]218'!C7882</f>
        <v>0.19080322169344119</v>
      </c>
      <c r="GG53" s="37">
        <f>'[3]SOG Q'!DZ56</f>
        <v>1.0264304056831157</v>
      </c>
      <c r="GH53" s="37">
        <f>'[2]218'!B8441</f>
        <v>1.1121270786286113</v>
      </c>
      <c r="GI53" s="37">
        <f>'[2]218'!C8441</f>
        <v>1.4703080172210314E-2</v>
      </c>
      <c r="GJ53" s="37">
        <f>'[3]SOG Y'!EP56</f>
        <v>5.9631151404865932</v>
      </c>
      <c r="GK53" s="37">
        <f>'[2]219'!B56</f>
        <v>6.0549455849533</v>
      </c>
      <c r="GL53" s="37">
        <f>'[2]219'!C56</f>
        <v>4.9178847664201957</v>
      </c>
      <c r="GM53" s="37">
        <f>'[3]SOG Y'!R56</f>
        <v>3.0605123823207805</v>
      </c>
      <c r="GN53" s="37">
        <f>'[2]219'!B615</f>
        <v>3.0605123823207849</v>
      </c>
      <c r="GO53" s="37">
        <f>'[2]219'!C615</f>
        <v>2.6154742504706121</v>
      </c>
      <c r="GP53" s="37">
        <f>'[3]SOG Y'!AH56</f>
        <v>-1.3703540863741879E-2</v>
      </c>
      <c r="GQ53" s="37">
        <f>'[2]219'!B5087</f>
        <v>-1.3703540863741899E-2</v>
      </c>
      <c r="GR53" s="37">
        <f>'[2]219'!C5087</f>
        <v>0.10672468719513729</v>
      </c>
      <c r="GS53" s="37">
        <f>'[3]SOG Y'!AX56</f>
        <v>0.61045910884848298</v>
      </c>
      <c r="GT53" s="37">
        <f>'[2]219'!B5646</f>
        <v>0.82473014593265748</v>
      </c>
      <c r="GU53" s="37">
        <f>'[2]219'!C5646</f>
        <v>-0.70720351401284209</v>
      </c>
      <c r="GV53" s="37">
        <f>'[3]SOG Y'!BN56</f>
        <v>1.169491420948126</v>
      </c>
      <c r="GW53" s="37">
        <f>'[2]219'!B6205</f>
        <v>0.95522038386395414</v>
      </c>
      <c r="GX53" s="37">
        <f>'[2]219'!C6205</f>
        <v>1.4511606631670046</v>
      </c>
      <c r="GY53" s="37">
        <f>'[3]SOG Y'!CD56</f>
        <v>-2.8844811193161424</v>
      </c>
      <c r="GZ53" s="37">
        <f>'[2]219'!B7882</f>
        <v>-2.8844811193161468</v>
      </c>
      <c r="HA53" s="37">
        <f>'[2]219'!C7882</f>
        <v>-2.5655980400695015</v>
      </c>
      <c r="HB53" s="37">
        <f>'[3]SOG Y'!DZ56</f>
        <v>4.020836888549101</v>
      </c>
      <c r="HC53" s="37">
        <f>'[2]219'!B8441</f>
        <v>4.1126673330157928</v>
      </c>
      <c r="HD53" s="37">
        <f>'[2]219'!C8441</f>
        <v>4.017326719669768</v>
      </c>
    </row>
    <row r="54" spans="1:212" x14ac:dyDescent="0.35">
      <c r="A54" s="1">
        <v>1273</v>
      </c>
      <c r="B54" s="1" t="s">
        <v>159</v>
      </c>
      <c r="C54" s="37">
        <f>'[3]ADHB 2025'!EP57</f>
        <v>4460543.4318442997</v>
      </c>
      <c r="D54" s="37">
        <f>'[2]201'!B57</f>
        <v>4460543.431844214</v>
      </c>
      <c r="E54" s="37">
        <f>'[2]201'!C57</f>
        <v>4549698.9335371144</v>
      </c>
      <c r="F54" s="37">
        <f>'[3]ADHB 2025'!R57</f>
        <v>2618175.2487754491</v>
      </c>
      <c r="G54" s="37">
        <f>'[2]201'!B616</f>
        <v>2618175.2487754491</v>
      </c>
      <c r="H54" s="37">
        <f>'[2]201'!C616</f>
        <v>2667865.2487754491</v>
      </c>
      <c r="I54" s="37">
        <f>'[3]ADHB 2025'!AH57</f>
        <v>123048.9809871</v>
      </c>
      <c r="J54" s="37">
        <f>'[2]201'!B5088</f>
        <v>123048.9809871</v>
      </c>
      <c r="K54" s="37">
        <f>'[2]201'!C5088</f>
        <v>123248.9809871</v>
      </c>
      <c r="L54" s="37">
        <f>'[3]ADHB 2025'!AX57</f>
        <v>472217.23008041998</v>
      </c>
      <c r="M54" s="37">
        <f>'[2]201'!B5647</f>
        <v>472217.23008041998</v>
      </c>
      <c r="N54" s="37">
        <f>'[2]201'!C5647</f>
        <v>479217.23008041998</v>
      </c>
      <c r="O54" s="37">
        <f>'[3]ADHB 2025'!BN57</f>
        <v>1048586.8951786598</v>
      </c>
      <c r="P54" s="37">
        <f>'[2]201'!B6206</f>
        <v>1048586.8951786598</v>
      </c>
      <c r="Q54" s="37">
        <f>'[2]201'!C6206</f>
        <v>1054586.8951786598</v>
      </c>
      <c r="R54" s="37">
        <f>'[3]ADHB 2025'!CD57</f>
        <v>-22201.621154314998</v>
      </c>
      <c r="S54" s="37">
        <f>'[2]201'!B7883</f>
        <v>-22201.621154314998</v>
      </c>
      <c r="T54" s="37">
        <f>'[2]201'!C7883</f>
        <v>42998.378845685002</v>
      </c>
      <c r="U54" s="37">
        <f>'[3]ADHB 2025'!DZ57</f>
        <v>220716.69797698571</v>
      </c>
      <c r="V54" s="37">
        <f>'[2]201'!B8442</f>
        <v>220716.69797690003</v>
      </c>
      <c r="W54" s="37">
        <f>'[2]201'!C8442</f>
        <v>181782.1996698</v>
      </c>
      <c r="X54" s="37">
        <f>'[3]ADHK 2025'!EP57</f>
        <v>2744164.2896834016</v>
      </c>
      <c r="Y54" s="37">
        <f>'[2]202'!B57</f>
        <v>2744164.2896834016</v>
      </c>
      <c r="Z54" s="37">
        <f>'[2]202'!C57</f>
        <v>2773586.3553837724</v>
      </c>
      <c r="AA54" s="37">
        <f>'[3]ADHK 2025'!R57</f>
        <v>1584620.072938147</v>
      </c>
      <c r="AB54" s="37">
        <f>'[2]202'!B616</f>
        <v>1584620.072938147</v>
      </c>
      <c r="AC54" s="37">
        <f>'[2]202'!C616</f>
        <v>1602755.4699667909</v>
      </c>
      <c r="AD54" s="37">
        <f>'[3]ADHK 2025'!AH57</f>
        <v>79327.657090873006</v>
      </c>
      <c r="AE54" s="37">
        <f>'[2]202'!B5088</f>
        <v>79327.657090873006</v>
      </c>
      <c r="AF54" s="37">
        <f>'[2]202'!C5088</f>
        <v>79406.984747964001</v>
      </c>
      <c r="AG54" s="37">
        <f>'[3]ADHK 2025'!AX57</f>
        <v>272457.52773524</v>
      </c>
      <c r="AH54" s="37">
        <f>'[2]202'!B5647</f>
        <v>272457.52773524</v>
      </c>
      <c r="AI54" s="37">
        <f>'[2]202'!C5647</f>
        <v>275265.61528849998</v>
      </c>
      <c r="AJ54" s="37">
        <f>'[3]ADHK 2025'!BN57</f>
        <v>612263.78003304999</v>
      </c>
      <c r="AK54" s="37">
        <f>'[2]202'!B6206</f>
        <v>612263.78003304999</v>
      </c>
      <c r="AL54" s="37">
        <f>'[2]202'!C6206</f>
        <v>613634.19321678998</v>
      </c>
      <c r="AM54" s="37">
        <f>'[3]ADHK 2025'!CD57</f>
        <v>-20851.661376798002</v>
      </c>
      <c r="AN54" s="37">
        <f>'[2]202'!B7883</f>
        <v>-20851.661376798002</v>
      </c>
      <c r="AO54" s="37">
        <f>'[2]202'!C7883</f>
        <v>39626.004900458</v>
      </c>
      <c r="AP54" s="37">
        <f>'[3]ADHK 2025'!DZ57</f>
        <v>216346.91326288995</v>
      </c>
      <c r="AQ54" s="37">
        <f>'[2]202'!B8442</f>
        <v>216346.91326288995</v>
      </c>
      <c r="AR54" s="37">
        <f>'[2]202'!C8442</f>
        <v>162898.08726326993</v>
      </c>
      <c r="AS54" s="37">
        <f>[3]Distribusi!EP57</f>
        <v>100</v>
      </c>
      <c r="AT54" s="37">
        <f>'[2]205'!B57</f>
        <v>100</v>
      </c>
      <c r="AU54" s="37">
        <f>'[2]205'!C57</f>
        <v>100</v>
      </c>
      <c r="AV54" s="37">
        <f>[3]Distribusi!R57</f>
        <v>58.696329018657558</v>
      </c>
      <c r="AW54" s="37">
        <f>'[2]205'!B616</f>
        <v>58.69632901865868</v>
      </c>
      <c r="AX54" s="37">
        <f>'[2]205'!C616</f>
        <v>58.638281076355661</v>
      </c>
      <c r="AY54" s="37">
        <f>[3]Distribusi!AH57</f>
        <v>2.7586096373065239</v>
      </c>
      <c r="AZ54" s="37">
        <f>'[2]205'!B5088</f>
        <v>2.7586096373065767</v>
      </c>
      <c r="BA54" s="37">
        <f>'[2]205'!C5088</f>
        <v>2.7089480598067048</v>
      </c>
      <c r="BB54" s="37">
        <f>[3]Distribusi!AX57</f>
        <v>10.586540346389418</v>
      </c>
      <c r="BC54" s="37">
        <f>'[2]205'!B5647</f>
        <v>10.586540346389622</v>
      </c>
      <c r="BD54" s="37">
        <f>'[2]205'!C5647</f>
        <v>10.532943763552673</v>
      </c>
      <c r="BE54" s="37">
        <f>[3]Distribusi!BN57</f>
        <v>23.508052577017523</v>
      </c>
      <c r="BF54" s="37">
        <f>'[2]205'!B6206</f>
        <v>23.508052577017978</v>
      </c>
      <c r="BG54" s="37">
        <f>'[2]205'!C6206</f>
        <v>23.179267696264521</v>
      </c>
      <c r="BH54" s="37">
        <f>[3]Distribusi!CD57</f>
        <v>-0.49773354958983773</v>
      </c>
      <c r="BI54" s="37">
        <f>'[2]205'!B7883</f>
        <v>-0.49773354958984733</v>
      </c>
      <c r="BJ54" s="37">
        <f>'[2]205'!C7883</f>
        <v>0.94508184989410671</v>
      </c>
      <c r="BK54" s="37">
        <f>[3]Distribusi!DZ57</f>
        <v>4.9482019702188174</v>
      </c>
      <c r="BL54" s="37">
        <f>'[2]205'!B8442</f>
        <v>4.9482019702169922</v>
      </c>
      <c r="BM54" s="37">
        <f>'[2]205'!C8442</f>
        <v>3.9954775541263206</v>
      </c>
      <c r="BN54" s="37">
        <f>'[3]Q-to-Q'!EP57</f>
        <v>-0.38706978329982178</v>
      </c>
      <c r="BO54" s="37">
        <f>'[2]209'!B57</f>
        <v>-0.38706978329982311</v>
      </c>
      <c r="BP54" s="37">
        <f>'[2]209'!C57</f>
        <v>1.0721685217966772</v>
      </c>
      <c r="BQ54" s="37">
        <f>'[3]Q-to-Q'!R57</f>
        <v>0.19440002414812341</v>
      </c>
      <c r="BR54" s="37">
        <f>'[2]209'!B616</f>
        <v>0.19440002414814381</v>
      </c>
      <c r="BS54" s="37">
        <f>'[2]209'!C616</f>
        <v>1.1444634167114804</v>
      </c>
      <c r="BT54" s="37">
        <f>'[3]Q-to-Q'!AH57</f>
        <v>-5.9687625502911885</v>
      </c>
      <c r="BU54" s="37">
        <f>'[2]209'!B5088</f>
        <v>-5.9687625502911965</v>
      </c>
      <c r="BV54" s="37">
        <f>'[2]209'!C5088</f>
        <v>0.10000000000015348</v>
      </c>
      <c r="BW54" s="37">
        <f>'[3]Q-to-Q'!AX57</f>
        <v>-5.4960078382234627</v>
      </c>
      <c r="BX54" s="37">
        <f>'[2]209'!B5647</f>
        <v>-5.4960078382234583</v>
      </c>
      <c r="BY54" s="37">
        <f>'[2]209'!C5647</f>
        <v>1.0306514841420449</v>
      </c>
      <c r="BZ54" s="37">
        <f>'[3]Q-to-Q'!BN57</f>
        <v>-2.0710062569342682</v>
      </c>
      <c r="CA54" s="37">
        <f>'[2]209'!B6206</f>
        <v>-2.0710062569342735</v>
      </c>
      <c r="CB54" s="37">
        <f>'[2]209'!C6206</f>
        <v>0.223827250350497</v>
      </c>
      <c r="CC54" s="37" t="s">
        <v>102</v>
      </c>
      <c r="CD54" s="37" t="s">
        <v>102</v>
      </c>
      <c r="CE54" s="37" t="s">
        <v>102</v>
      </c>
      <c r="CF54" s="37" t="s">
        <v>102</v>
      </c>
      <c r="CG54" s="37" t="s">
        <v>102</v>
      </c>
      <c r="CH54" s="37" t="s">
        <v>102</v>
      </c>
      <c r="CI54" s="37">
        <f>'[3]Y-on-Y'!EP57</f>
        <v>3.5697092990714054</v>
      </c>
      <c r="CJ54" s="37">
        <f>'[2]210'!B57</f>
        <v>3.5697092990714108</v>
      </c>
      <c r="CK54" s="37">
        <f>'[2]210'!C57</f>
        <v>3.7758618284340231</v>
      </c>
      <c r="CL54" s="37">
        <f>'[3]Y-on-Y'!R57</f>
        <v>3.9530183085595212</v>
      </c>
      <c r="CM54" s="37">
        <f>'[2]210'!B616</f>
        <v>3.9530183085595247</v>
      </c>
      <c r="CN54" s="37">
        <f>'[2]210'!C616</f>
        <v>3.0956074155688675</v>
      </c>
      <c r="CO54" s="37">
        <f>'[3]Y-on-Y'!AH57</f>
        <v>-0.83877572966241587</v>
      </c>
      <c r="CP54" s="37">
        <f>'[2]210'!B5088</f>
        <v>-0.83877572966240665</v>
      </c>
      <c r="CQ54" s="37">
        <f>'[2]210'!C5088</f>
        <v>1.1710994762696407</v>
      </c>
      <c r="CR54" s="37">
        <f>'[3]Y-on-Y'!AX57</f>
        <v>3.3711223713995651</v>
      </c>
      <c r="CS54" s="37">
        <f>'[2]210'!B5647</f>
        <v>3.3711223713995668</v>
      </c>
      <c r="CT54" s="37">
        <f>'[2]210'!C5647</f>
        <v>-1.5010853770937451</v>
      </c>
      <c r="CU54" s="37">
        <f>'[3]Y-on-Y'!BN57</f>
        <v>1.1723795068989205</v>
      </c>
      <c r="CV54" s="37">
        <f>'[2]210'!B6206</f>
        <v>1.1723795068989213</v>
      </c>
      <c r="CW54" s="37">
        <f>'[2]210'!C6206</f>
        <v>0.75381646055710005</v>
      </c>
      <c r="CX54" s="37" t="s">
        <v>102</v>
      </c>
      <c r="CY54" s="37" t="s">
        <v>102</v>
      </c>
      <c r="CZ54" s="37" t="s">
        <v>102</v>
      </c>
      <c r="DA54" s="37" t="s">
        <v>102</v>
      </c>
      <c r="DB54" s="37" t="s">
        <v>102</v>
      </c>
      <c r="DC54" s="37" t="s">
        <v>102</v>
      </c>
      <c r="DD54" s="37">
        <f>'[3]C-to-C'!EP57</f>
        <v>3.5697092990714054</v>
      </c>
      <c r="DE54" s="37">
        <f>'[2]211'!B57</f>
        <v>3.5697092990714108</v>
      </c>
      <c r="DF54" s="37">
        <f>'[2]211'!C57</f>
        <v>3.6732327121034767</v>
      </c>
      <c r="DG54" s="37">
        <f>'[3]C-to-C'!R57</f>
        <v>3.9530183085595212</v>
      </c>
      <c r="DH54" s="37">
        <f>'[2]211'!B616</f>
        <v>3.9530183085595247</v>
      </c>
      <c r="DI54" s="37">
        <f>'[2]211'!C616</f>
        <v>3.5200984150028543</v>
      </c>
      <c r="DJ54" s="37">
        <f>'[3]C-to-C'!AH57</f>
        <v>-0.83877572966241587</v>
      </c>
      <c r="DK54" s="37">
        <f>'[2]211'!B5088</f>
        <v>-0.83877572966240665</v>
      </c>
      <c r="DL54" s="37">
        <f>'[2]211'!C5088</f>
        <v>0.15658179994855695</v>
      </c>
      <c r="DM54" s="37">
        <f>'[3]C-to-C'!AX57</f>
        <v>3.3711223713995651</v>
      </c>
      <c r="DN54" s="37">
        <f>'[2]211'!B5647</f>
        <v>3.3711223713995668</v>
      </c>
      <c r="DO54" s="37">
        <f>'[2]211'!C5647</f>
        <v>0.86374154320591112</v>
      </c>
      <c r="DP54" s="37">
        <f>'[3]C-to-C'!BN57</f>
        <v>1.1723795068989205</v>
      </c>
      <c r="DQ54" s="37">
        <f>'[2]211'!B6206</f>
        <v>1.1723795068989213</v>
      </c>
      <c r="DR54" s="37">
        <f>'[2]211'!C6206</f>
        <v>0.96243022301253001</v>
      </c>
      <c r="DS54" s="37" t="s">
        <v>102</v>
      </c>
      <c r="DT54" s="37" t="s">
        <v>102</v>
      </c>
      <c r="DU54" s="37" t="s">
        <v>102</v>
      </c>
      <c r="DV54" s="37" t="s">
        <v>102</v>
      </c>
      <c r="DW54" s="37" t="s">
        <v>102</v>
      </c>
      <c r="DX54" s="37" t="s">
        <v>102</v>
      </c>
      <c r="DY54" s="37">
        <f>'[3]Implisit Q'!EP57</f>
        <v>0.50035411000968111</v>
      </c>
      <c r="DZ54" s="37">
        <f>'[2]212'!B57</f>
        <v>0.5003541100077421</v>
      </c>
      <c r="EA54" s="37">
        <f>'[2]212'!C57</f>
        <v>0.91676099533335687</v>
      </c>
      <c r="EB54" s="37">
        <f>'[3]Implisit Q'!R57</f>
        <v>0.93603073701191875</v>
      </c>
      <c r="EC54" s="37">
        <f>'[2]212'!B616</f>
        <v>0.93603073701178319</v>
      </c>
      <c r="ED54" s="37">
        <f>'[2]212'!C616</f>
        <v>0.7448982023939652</v>
      </c>
      <c r="EE54" s="37">
        <f>'[3]Implisit Q'!AH57</f>
        <v>0.33823592053585116</v>
      </c>
      <c r="EF54" s="37">
        <f>'[2]212'!B5088</f>
        <v>0.33823592053586221</v>
      </c>
      <c r="EG54" s="37">
        <f>'[2]212'!C5088</f>
        <v>6.2474426241611085E-2</v>
      </c>
      <c r="EH54" s="37">
        <f>'[3]Implisit Q'!AX57</f>
        <v>0.96123284565517508</v>
      </c>
      <c r="EI54" s="37">
        <f>'[2]212'!B5647</f>
        <v>0.96123284565517442</v>
      </c>
      <c r="EJ54" s="37">
        <f>'[2]212'!C5647</f>
        <v>0.44710899256653014</v>
      </c>
      <c r="EK54" s="37">
        <f>'[3]Implisit Q'!BN57</f>
        <v>0.97633987339236228</v>
      </c>
      <c r="EL54" s="37">
        <f>'[2]212'!B6206</f>
        <v>0.97633987339236561</v>
      </c>
      <c r="EM54" s="37">
        <f>'[2]212'!C6206</f>
        <v>0.34759338537378121</v>
      </c>
      <c r="EN54" s="37" t="s">
        <v>102</v>
      </c>
      <c r="EO54" s="37" t="s">
        <v>102</v>
      </c>
      <c r="EP54" s="37" t="s">
        <v>102</v>
      </c>
      <c r="EQ54" s="37" t="s">
        <v>102</v>
      </c>
      <c r="ER54" s="37" t="s">
        <v>102</v>
      </c>
      <c r="ES54" s="37" t="s">
        <v>102</v>
      </c>
      <c r="ET54" s="37">
        <f>'[3]Implisit Y'!EP57</f>
        <v>1.4675241740891352</v>
      </c>
      <c r="EU54" s="37">
        <f>'[2]213'!B57</f>
        <v>1.4675241740871974</v>
      </c>
      <c r="EV54" s="37">
        <f>'[2]213'!C57</f>
        <v>1.7999108936322128</v>
      </c>
      <c r="EW54" s="37">
        <f>'[3]Implisit Y'!R57</f>
        <v>2.36149861183479</v>
      </c>
      <c r="EX54" s="37">
        <f>'[2]213'!B616</f>
        <v>2.3614986118347812</v>
      </c>
      <c r="EY54" s="37">
        <f>'[2]213'!C616</f>
        <v>2.6780124038954156</v>
      </c>
      <c r="EZ54" s="37">
        <f>'[3]Implisit Y'!AH57</f>
        <v>1.7950519628749504</v>
      </c>
      <c r="FA54" s="37">
        <f>'[2]213'!B5088</f>
        <v>1.7950519628749411</v>
      </c>
      <c r="FB54" s="37">
        <f>'[2]213'!C5088</f>
        <v>1.4867981487330686</v>
      </c>
      <c r="FC54" s="37">
        <f>'[3]Implisit Y'!AX57</f>
        <v>1.4513717288196233</v>
      </c>
      <c r="FD54" s="37">
        <f>'[2]213'!B5647</f>
        <v>1.4513717288196135</v>
      </c>
      <c r="FE54" s="37">
        <f>'[2]213'!C5647</f>
        <v>1.4503356179021798</v>
      </c>
      <c r="FF54" s="37">
        <f>'[3]Implisit Y'!BN57</f>
        <v>1.3773294509275189</v>
      </c>
      <c r="FG54" s="37">
        <f>'[2]213'!B6206</f>
        <v>1.3773294509275147</v>
      </c>
      <c r="FH54" s="37">
        <f>'[2]213'!C6206</f>
        <v>1.892388598042704</v>
      </c>
      <c r="FI54" s="37" t="s">
        <v>102</v>
      </c>
      <c r="FJ54" s="37" t="s">
        <v>102</v>
      </c>
      <c r="FK54" s="37" t="s">
        <v>102</v>
      </c>
      <c r="FL54" s="37" t="s">
        <v>102</v>
      </c>
      <c r="FM54" s="37" t="s">
        <v>102</v>
      </c>
      <c r="FN54" s="37" t="s">
        <v>102</v>
      </c>
      <c r="FO54" s="37">
        <f>'[3]SOG Q'!EP57</f>
        <v>-0.38706978329982178</v>
      </c>
      <c r="FP54" s="37">
        <f>'[2]218'!B57</f>
        <v>-0.38706978329982311</v>
      </c>
      <c r="FQ54" s="37">
        <f>'[2]218'!C57</f>
        <v>1.0721685217966772</v>
      </c>
      <c r="FR54" s="37">
        <f>'[3]SOG Q'!R57</f>
        <v>0.11160499325012301</v>
      </c>
      <c r="FS54" s="37">
        <f>'[2]218'!B616</f>
        <v>0.11160499325013183</v>
      </c>
      <c r="FT54" s="37">
        <f>'[2]218'!C616</f>
        <v>0.66087140251854881</v>
      </c>
      <c r="FU54" s="37">
        <f>'[3]SOG Q'!AH57</f>
        <v>-0.18278577120282058</v>
      </c>
      <c r="FV54" s="37">
        <f>'[2]218'!B5088</f>
        <v>-0.18278577120282122</v>
      </c>
      <c r="FW54" s="37">
        <f>'[2]218'!C5088</f>
        <v>2.8907765249050342E-3</v>
      </c>
      <c r="FX54" s="37">
        <f>'[3]SOG Q'!AX57</f>
        <v>-0.57517712683375533</v>
      </c>
      <c r="FY54" s="37">
        <f>'[2]218'!B5647</f>
        <v>-0.57517712683375732</v>
      </c>
      <c r="FZ54" s="37">
        <f>'[2]218'!C5647</f>
        <v>0.10232942553100376</v>
      </c>
      <c r="GA54" s="37">
        <f>'[3]SOG Q'!BN57</f>
        <v>-0.47001778819036494</v>
      </c>
      <c r="GB54" s="37">
        <f>'[2]218'!B6206</f>
        <v>-0.4700177881903666</v>
      </c>
      <c r="GC54" s="37">
        <f>'[2]218'!C6206</f>
        <v>4.9939181443764698E-2</v>
      </c>
      <c r="GD54" s="37">
        <f>'[3]SOG Q'!CD57</f>
        <v>-0.43550255563588153</v>
      </c>
      <c r="GE54" s="37">
        <f>'[2]218'!B7883</f>
        <v>-0.43550255563588303</v>
      </c>
      <c r="GF54" s="37">
        <f>'[2]218'!C7883</f>
        <v>2.20386463392953</v>
      </c>
      <c r="GG54" s="37">
        <f>'[3]SOG Q'!DZ57</f>
        <v>1.1648084653129034</v>
      </c>
      <c r="GH54" s="37">
        <f>'[2]218'!B8442</f>
        <v>1.1648084653129178</v>
      </c>
      <c r="GI54" s="37">
        <f>'[2]218'!C8442</f>
        <v>-1.9477268981510756</v>
      </c>
      <c r="GJ54" s="37">
        <f>'[3]SOG Y'!EP57</f>
        <v>3.5697092990714054</v>
      </c>
      <c r="GK54" s="37">
        <f>'[2]219'!B57</f>
        <v>3.5697092990714108</v>
      </c>
      <c r="GL54" s="37">
        <f>'[2]219'!C57</f>
        <v>3.7758618284340231</v>
      </c>
      <c r="GM54" s="37">
        <f>'[3]SOG Y'!R57</f>
        <v>2.2742569147997282</v>
      </c>
      <c r="GN54" s="37">
        <f>'[2]219'!B616</f>
        <v>2.2742569147997314</v>
      </c>
      <c r="GO54" s="37">
        <f>'[2]219'!C616</f>
        <v>1.8006430991731501</v>
      </c>
      <c r="GP54" s="37">
        <f>'[3]SOG Y'!AH57</f>
        <v>-2.5325104844413766E-2</v>
      </c>
      <c r="GQ54" s="37">
        <f>'[2]219'!B5088</f>
        <v>-2.5325104844413804E-2</v>
      </c>
      <c r="GR54" s="37">
        <f>'[2]219'!C5088</f>
        <v>3.439146521401986E-2</v>
      </c>
      <c r="GS54" s="37">
        <f>'[3]SOG Y'!AX57</f>
        <v>0.33534879198938405</v>
      </c>
      <c r="GT54" s="37">
        <f>'[2]219'!B5647</f>
        <v>0.33534879198938455</v>
      </c>
      <c r="GU54" s="37">
        <f>'[2]219'!C5647</f>
        <v>-0.15695695725837175</v>
      </c>
      <c r="GV54" s="37">
        <f>'[3]SOG Y'!BN57</f>
        <v>0.2677734235523106</v>
      </c>
      <c r="GW54" s="37">
        <f>'[2]219'!B6206</f>
        <v>0.26777342355231099</v>
      </c>
      <c r="GX54" s="37">
        <f>'[2]219'!C6206</f>
        <v>0.17177830733677721</v>
      </c>
      <c r="GY54" s="37">
        <f>'[3]SOG Y'!CD57</f>
        <v>-6.4037388348157585</v>
      </c>
      <c r="GZ54" s="37">
        <f>'[2]219'!B7883</f>
        <v>-6.4037388348157682</v>
      </c>
      <c r="HA54" s="37">
        <f>'[2]219'!C7883</f>
        <v>-3.768162841150708</v>
      </c>
      <c r="HB54" s="37">
        <f>'[3]SOG Y'!DZ57</f>
        <v>7.1213941083901622</v>
      </c>
      <c r="HC54" s="37">
        <f>'[2]219'!B8442</f>
        <v>7.1213941083901755</v>
      </c>
      <c r="HD54" s="37">
        <f>'[2]219'!C8442</f>
        <v>5.6941687551191444</v>
      </c>
    </row>
    <row r="55" spans="1:212" x14ac:dyDescent="0.35">
      <c r="A55" s="1">
        <v>1274</v>
      </c>
      <c r="B55" s="1" t="s">
        <v>160</v>
      </c>
      <c r="C55" s="37">
        <f>'[3]ADHB 2025'!EP58</f>
        <v>2011438.2520097001</v>
      </c>
      <c r="D55" s="37">
        <f>'[2]201'!B58</f>
        <v>2011438.2520096609</v>
      </c>
      <c r="E55" s="37">
        <f>'[2]201'!C58</f>
        <v>2036028.3568622735</v>
      </c>
      <c r="F55" s="37">
        <f>'[3]ADHB 2025'!R58</f>
        <v>1469141.9025617456</v>
      </c>
      <c r="G55" s="37">
        <f>'[2]201'!B617</f>
        <v>1469141.9025617456</v>
      </c>
      <c r="H55" s="37">
        <f>'[2]201'!C617</f>
        <v>1489306.4598210501</v>
      </c>
      <c r="I55" s="37">
        <f>'[3]ADHB 2025'!AH58</f>
        <v>7751.9187457010003</v>
      </c>
      <c r="J55" s="37">
        <f>'[2]201'!B5089</f>
        <v>7751.9187457010003</v>
      </c>
      <c r="K55" s="37">
        <f>'[2]201'!C5089</f>
        <v>7800.3349756088001</v>
      </c>
      <c r="L55" s="37">
        <f>'[3]ADHB 2025'!AX58</f>
        <v>342449.12518455001</v>
      </c>
      <c r="M55" s="37">
        <f>'[2]201'!B5648</f>
        <v>342449.12518455001</v>
      </c>
      <c r="N55" s="37">
        <f>'[2]201'!C5648</f>
        <v>340379.07816988998</v>
      </c>
      <c r="O55" s="37">
        <f>'[3]ADHB 2025'!BN58</f>
        <v>752577.86189944006</v>
      </c>
      <c r="P55" s="37">
        <f>'[2]201'!B6207</f>
        <v>752577.86189944006</v>
      </c>
      <c r="Q55" s="37">
        <f>'[2]201'!C6207</f>
        <v>763003.55301764002</v>
      </c>
      <c r="R55" s="37">
        <f>'[3]ADHB 2025'!CD58</f>
        <v>-2791.7601290152002</v>
      </c>
      <c r="S55" s="37">
        <f>'[2]201'!B7884</f>
        <v>-2791.7601290152002</v>
      </c>
      <c r="T55" s="37">
        <f>'[2]201'!C7884</f>
        <v>5597.9247090242998</v>
      </c>
      <c r="U55" s="37">
        <f>'[3]ADHB 2025'!DZ58</f>
        <v>-557690.79625272087</v>
      </c>
      <c r="V55" s="37">
        <f>'[2]201'!B8443</f>
        <v>-557690.79625275999</v>
      </c>
      <c r="W55" s="37">
        <f>'[2]201'!C8443</f>
        <v>-570058.99383093987</v>
      </c>
      <c r="X55" s="37">
        <f>'[3]ADHK 2025'!EP58</f>
        <v>1133594.8397804</v>
      </c>
      <c r="Y55" s="37">
        <f>'[2]202'!B58</f>
        <v>1133594.8397804219</v>
      </c>
      <c r="Z55" s="37">
        <f>'[2]202'!C58</f>
        <v>1144383.782442065</v>
      </c>
      <c r="AA55" s="37">
        <f>'[3]ADHK 2025'!R58</f>
        <v>761756.87414093828</v>
      </c>
      <c r="AB55" s="37">
        <f>'[2]202'!B617</f>
        <v>761756.87414093828</v>
      </c>
      <c r="AC55" s="37">
        <f>'[2]202'!C617</f>
        <v>770360.50182798563</v>
      </c>
      <c r="AD55" s="37">
        <f>'[3]ADHK 2025'!AH58</f>
        <v>5576.1060500685999</v>
      </c>
      <c r="AE55" s="37">
        <f>'[2]202'!B5089</f>
        <v>5576.1060500685999</v>
      </c>
      <c r="AF55" s="37">
        <f>'[2]202'!C5089</f>
        <v>5553.7849725258002</v>
      </c>
      <c r="AG55" s="37">
        <f>'[3]ADHK 2025'!AX58</f>
        <v>164761.0853791</v>
      </c>
      <c r="AH55" s="37">
        <f>'[2]202'!B5648</f>
        <v>164761.0853791</v>
      </c>
      <c r="AI55" s="37">
        <f>'[2]202'!C5648</f>
        <v>162955.30945912999</v>
      </c>
      <c r="AJ55" s="37">
        <f>'[3]ADHK 2025'!BN58</f>
        <v>325031.81036848499</v>
      </c>
      <c r="AK55" s="37">
        <f>'[2]202'!B6207</f>
        <v>325031.81036848499</v>
      </c>
      <c r="AL55" s="37">
        <f>'[2]202'!C6207</f>
        <v>328678.12474042503</v>
      </c>
      <c r="AM55" s="37">
        <f>'[3]ADHK 2025'!CD58</f>
        <v>-1946.9258057197001</v>
      </c>
      <c r="AN55" s="37">
        <f>'[2]202'!B7884</f>
        <v>-1946.9258057197001</v>
      </c>
      <c r="AO55" s="37">
        <f>'[2]202'!C7884</f>
        <v>3899.6988495483001</v>
      </c>
      <c r="AP55" s="37">
        <f>'[3]ADHK 2025'!DZ58</f>
        <v>-121584.11035247194</v>
      </c>
      <c r="AQ55" s="37">
        <f>'[2]202'!B8443</f>
        <v>-121584.11035245005</v>
      </c>
      <c r="AR55" s="37">
        <f>'[2]202'!C8443</f>
        <v>-127063.63740755001</v>
      </c>
      <c r="AS55" s="37">
        <f>[3]Distribusi!EP58</f>
        <v>100</v>
      </c>
      <c r="AT55" s="37">
        <f>'[2]205'!B58</f>
        <v>100</v>
      </c>
      <c r="AU55" s="37">
        <f>'[2]205'!C58</f>
        <v>100</v>
      </c>
      <c r="AV55" s="37">
        <f>[3]Distribusi!R58</f>
        <v>73.039373746316755</v>
      </c>
      <c r="AW55" s="37">
        <f>'[2]205'!B617</f>
        <v>73.039373746318176</v>
      </c>
      <c r="AX55" s="37">
        <f>'[2]205'!C617</f>
        <v>73.147628558387197</v>
      </c>
      <c r="AY55" s="37">
        <f>[3]Distribusi!AH58</f>
        <v>0.38539183283184458</v>
      </c>
      <c r="AZ55" s="37">
        <f>'[2]205'!B5089</f>
        <v>0.38539183283185208</v>
      </c>
      <c r="BA55" s="37">
        <f>'[2]205'!C5089</f>
        <v>0.3831152424433768</v>
      </c>
      <c r="BB55" s="37">
        <f>[3]Distribusi!AX58</f>
        <v>17.025087637783404</v>
      </c>
      <c r="BC55" s="37">
        <f>'[2]205'!B5648</f>
        <v>17.025087637783734</v>
      </c>
      <c r="BD55" s="37">
        <f>'[2]205'!C5648</f>
        <v>16.717796538671433</v>
      </c>
      <c r="BE55" s="37">
        <f>[3]Distribusi!BN58</f>
        <v>37.414912495947242</v>
      </c>
      <c r="BF55" s="37">
        <f>'[2]205'!B6207</f>
        <v>37.414912495947974</v>
      </c>
      <c r="BG55" s="37">
        <f>'[2]205'!C6207</f>
        <v>37.47509460985632</v>
      </c>
      <c r="BH55" s="37">
        <f>[3]Distribusi!CD58</f>
        <v>-0.13879422479043801</v>
      </c>
      <c r="BI55" s="37">
        <f>'[2]205'!B7884</f>
        <v>-0.13879422479044071</v>
      </c>
      <c r="BJ55" s="37">
        <f>'[2]205'!C7884</f>
        <v>0.27494335676401238</v>
      </c>
      <c r="BK55" s="37">
        <f>[3]Distribusi!DZ58</f>
        <v>-27.725971488088785</v>
      </c>
      <c r="BL55" s="37">
        <f>'[2]205'!B8443</f>
        <v>-27.725971488091268</v>
      </c>
      <c r="BM55" s="37">
        <f>'[2]205'!C8443</f>
        <v>-27.998578306122351</v>
      </c>
      <c r="BN55" s="37">
        <f>'[3]Q-to-Q'!EP58</f>
        <v>8.0070284049327256E-2</v>
      </c>
      <c r="BO55" s="37">
        <f>'[2]209'!B58</f>
        <v>8.0070284051171267E-2</v>
      </c>
      <c r="BP55" s="37">
        <f>'[2]209'!C58</f>
        <v>0.95174592217911413</v>
      </c>
      <c r="BQ55" s="37">
        <f>'[3]Q-to-Q'!R58</f>
        <v>0.95862776577544651</v>
      </c>
      <c r="BR55" s="37">
        <f>'[2]209'!B617</f>
        <v>0.95862776577540876</v>
      </c>
      <c r="BS55" s="37">
        <f>'[2]209'!C617</f>
        <v>1.1294453623080178</v>
      </c>
      <c r="BT55" s="37">
        <f>'[3]Q-to-Q'!AH58</f>
        <v>-5.1565951159031442</v>
      </c>
      <c r="BU55" s="37">
        <f>'[2]209'!B5089</f>
        <v>-5.1565951159031442</v>
      </c>
      <c r="BV55" s="37">
        <f>'[2]209'!C5089</f>
        <v>-0.40029865541250031</v>
      </c>
      <c r="BW55" s="37">
        <f>'[3]Q-to-Q'!AX58</f>
        <v>-4.4051392822312891</v>
      </c>
      <c r="BX55" s="37">
        <f>'[2]209'!B5648</f>
        <v>-4.4051392822312829</v>
      </c>
      <c r="BY55" s="37">
        <f>'[2]209'!C5648</f>
        <v>-1.0959966158362489</v>
      </c>
      <c r="BZ55" s="37">
        <f>'[3]Q-to-Q'!BN58</f>
        <v>-2.3536637623878391</v>
      </c>
      <c r="CA55" s="37">
        <f>'[2]209'!B6207</f>
        <v>-2.3536637623878414</v>
      </c>
      <c r="CB55" s="37">
        <f>'[2]209'!C6207</f>
        <v>1.1218330808317662</v>
      </c>
      <c r="CC55" s="37" t="s">
        <v>102</v>
      </c>
      <c r="CD55" s="37" t="s">
        <v>102</v>
      </c>
      <c r="CE55" s="37" t="s">
        <v>102</v>
      </c>
      <c r="CF55" s="37" t="s">
        <v>102</v>
      </c>
      <c r="CG55" s="37" t="s">
        <v>102</v>
      </c>
      <c r="CH55" s="37" t="s">
        <v>102</v>
      </c>
      <c r="CI55" s="37">
        <f>'[3]Y-on-Y'!EP58</f>
        <v>1.6112533595538707</v>
      </c>
      <c r="CJ55" s="37">
        <f>'[2]210'!B58</f>
        <v>1.6112533595559759</v>
      </c>
      <c r="CK55" s="37">
        <f>'[2]210'!C58</f>
        <v>1.5934982158058708</v>
      </c>
      <c r="CL55" s="37">
        <f>'[3]Y-on-Y'!R58</f>
        <v>4.4578455047207086</v>
      </c>
      <c r="CM55" s="37">
        <f>'[2]210'!B617</f>
        <v>4.4578455047207131</v>
      </c>
      <c r="CN55" s="37">
        <f>'[2]210'!C617</f>
        <v>3.6712224458915395</v>
      </c>
      <c r="CO55" s="37">
        <f>'[3]Y-on-Y'!AH58</f>
        <v>-0.85557317511822362</v>
      </c>
      <c r="CP55" s="37">
        <f>'[2]210'!B5089</f>
        <v>-0.85557317511823183</v>
      </c>
      <c r="CQ55" s="37">
        <f>'[2]210'!C5089</f>
        <v>9.6825981176662346</v>
      </c>
      <c r="CR55" s="37">
        <f>'[3]Y-on-Y'!AX58</f>
        <v>1.5066035431712663</v>
      </c>
      <c r="CS55" s="37">
        <f>'[2]210'!B5648</f>
        <v>1.5066035431712685</v>
      </c>
      <c r="CT55" s="37">
        <f>'[2]210'!C5648</f>
        <v>-3.5899730060894122</v>
      </c>
      <c r="CU55" s="37">
        <f>'[3]Y-on-Y'!BN58</f>
        <v>2.3784090218958056</v>
      </c>
      <c r="CV55" s="37">
        <f>'[2]210'!B6207</f>
        <v>2.3784090218958083</v>
      </c>
      <c r="CW55" s="37">
        <f>'[2]210'!C6207</f>
        <v>2.6397217395472032</v>
      </c>
      <c r="CX55" s="37" t="s">
        <v>102</v>
      </c>
      <c r="CY55" s="37" t="s">
        <v>102</v>
      </c>
      <c r="CZ55" s="37" t="s">
        <v>102</v>
      </c>
      <c r="DA55" s="37" t="s">
        <v>102</v>
      </c>
      <c r="DB55" s="37" t="s">
        <v>102</v>
      </c>
      <c r="DC55" s="37" t="s">
        <v>102</v>
      </c>
      <c r="DD55" s="37">
        <f>'[3]C-to-C'!EP58</f>
        <v>1.6112533595538707</v>
      </c>
      <c r="DE55" s="37">
        <f>'[2]211'!B58</f>
        <v>1.6112533595559759</v>
      </c>
      <c r="DF55" s="37">
        <f>'[2]211'!C58</f>
        <v>1.6023329661359997</v>
      </c>
      <c r="DG55" s="37">
        <f>'[3]C-to-C'!R58</f>
        <v>4.4578455047207086</v>
      </c>
      <c r="DH55" s="37">
        <f>'[2]211'!B617</f>
        <v>4.4578455047207131</v>
      </c>
      <c r="DI55" s="37">
        <f>'[2]211'!C617</f>
        <v>4.0608388875430519</v>
      </c>
      <c r="DJ55" s="37">
        <f>'[3]C-to-C'!AH58</f>
        <v>-0.85557317511822362</v>
      </c>
      <c r="DK55" s="37">
        <f>'[2]211'!B5089</f>
        <v>-0.85557317511823183</v>
      </c>
      <c r="DL55" s="37">
        <f>'[2]211'!C5089</f>
        <v>4.1370760302563649</v>
      </c>
      <c r="DM55" s="37">
        <f>'[3]C-to-C'!AX58</f>
        <v>1.5066035431712663</v>
      </c>
      <c r="DN55" s="37">
        <f>'[2]211'!B5648</f>
        <v>1.5066035431712685</v>
      </c>
      <c r="DO55" s="37">
        <f>'[2]211'!C5648</f>
        <v>-1.0932718257354261</v>
      </c>
      <c r="DP55" s="37">
        <f>'[3]C-to-C'!BN58</f>
        <v>2.3784090218958056</v>
      </c>
      <c r="DQ55" s="37">
        <f>'[2]211'!B6207</f>
        <v>2.3784090218958083</v>
      </c>
      <c r="DR55" s="37">
        <f>'[2]211'!C6207</f>
        <v>2.5096276375362243</v>
      </c>
      <c r="DS55" s="37" t="s">
        <v>102</v>
      </c>
      <c r="DT55" s="37" t="s">
        <v>102</v>
      </c>
      <c r="DU55" s="37" t="s">
        <v>102</v>
      </c>
      <c r="DV55" s="37" t="s">
        <v>102</v>
      </c>
      <c r="DW55" s="37" t="s">
        <v>102</v>
      </c>
      <c r="DX55" s="37" t="s">
        <v>102</v>
      </c>
      <c r="DY55" s="37">
        <f>'[3]Implisit Q'!EP58</f>
        <v>0.62735585861759091</v>
      </c>
      <c r="DZ55" s="37">
        <f>'[2]212'!B58</f>
        <v>0.62735585861371967</v>
      </c>
      <c r="EA55" s="37">
        <f>'[2]212'!C58</f>
        <v>0.26821488725757858</v>
      </c>
      <c r="EB55" s="37">
        <f>'[3]Implisit Q'!R58</f>
        <v>2.5066286156511808</v>
      </c>
      <c r="EC55" s="37">
        <f>'[2]212'!B617</f>
        <v>2.5066286156510178</v>
      </c>
      <c r="ED55" s="37">
        <f>'[2]212'!C617</f>
        <v>0.2403794779370535</v>
      </c>
      <c r="EE55" s="37">
        <f>'[3]Implisit Q'!AH58</f>
        <v>1.0367105246813679</v>
      </c>
      <c r="EF55" s="37">
        <f>'[2]212'!B5089</f>
        <v>1.0367105246813759</v>
      </c>
      <c r="EG55" s="37">
        <f>'[2]212'!C5089</f>
        <v>1.0289885988114529</v>
      </c>
      <c r="EH55" s="37">
        <f>'[3]Implisit Q'!AX58</f>
        <v>0.97031714180630502</v>
      </c>
      <c r="EI55" s="37">
        <f>'[2]212'!B5648</f>
        <v>0.97031714180631345</v>
      </c>
      <c r="EJ55" s="37">
        <f>'[2]212'!C5648</f>
        <v>0.4969602042257511</v>
      </c>
      <c r="EK55" s="37">
        <f>'[3]Implisit Q'!BN58</f>
        <v>0.61050889185571577</v>
      </c>
      <c r="EL55" s="37">
        <f>'[2]212'!B6207</f>
        <v>0.6105088918557201</v>
      </c>
      <c r="EM55" s="37">
        <f>'[2]212'!C6207</f>
        <v>0.26057427204824168</v>
      </c>
      <c r="EN55" s="37" t="s">
        <v>102</v>
      </c>
      <c r="EO55" s="37" t="s">
        <v>102</v>
      </c>
      <c r="EP55" s="37" t="s">
        <v>102</v>
      </c>
      <c r="EQ55" s="37" t="s">
        <v>102</v>
      </c>
      <c r="ER55" s="37" t="s">
        <v>102</v>
      </c>
      <c r="ES55" s="37" t="s">
        <v>102</v>
      </c>
      <c r="ET55" s="37">
        <f>'[3]Implisit Y'!EP58</f>
        <v>2.2479127393960852</v>
      </c>
      <c r="EU55" s="37">
        <f>'[2]213'!B58</f>
        <v>2.2479127393919951</v>
      </c>
      <c r="EV55" s="37">
        <f>'[2]213'!C58</f>
        <v>1.7290241323106814</v>
      </c>
      <c r="EW55" s="37">
        <f>'[3]Implisit Y'!R58</f>
        <v>3.0216875660384517</v>
      </c>
      <c r="EX55" s="37">
        <f>'[2]213'!B617</f>
        <v>3.0216875660382891</v>
      </c>
      <c r="EY55" s="37">
        <f>'[2]213'!C617</f>
        <v>2.4364916819752422</v>
      </c>
      <c r="EZ55" s="37">
        <f>'[3]Implisit Y'!AH58</f>
        <v>0.34460968583968565</v>
      </c>
      <c r="FA55" s="37">
        <f>'[2]213'!B5089</f>
        <v>0.34460968583969315</v>
      </c>
      <c r="FB55" s="37">
        <f>'[2]213'!C5089</f>
        <v>0.60868702416321352</v>
      </c>
      <c r="FC55" s="37">
        <f>'[3]Implisit Y'!AX58</f>
        <v>1.6422842692517037</v>
      </c>
      <c r="FD55" s="37">
        <f>'[2]213'!B5648</f>
        <v>1.6422842692517081</v>
      </c>
      <c r="FE55" s="37">
        <f>'[2]213'!C5648</f>
        <v>1.6752328190154895</v>
      </c>
      <c r="FF55" s="37">
        <f>'[3]Implisit Y'!BN58</f>
        <v>0.93798799999123617</v>
      </c>
      <c r="FG55" s="37">
        <f>'[2]213'!B6207</f>
        <v>0.93798799999122073</v>
      </c>
      <c r="FH55" s="37">
        <f>'[2]213'!C6207</f>
        <v>1.0322960208514387</v>
      </c>
      <c r="FI55" s="37" t="s">
        <v>102</v>
      </c>
      <c r="FJ55" s="37" t="s">
        <v>102</v>
      </c>
      <c r="FK55" s="37" t="s">
        <v>102</v>
      </c>
      <c r="FL55" s="37" t="s">
        <v>102</v>
      </c>
      <c r="FM55" s="37" t="s">
        <v>102</v>
      </c>
      <c r="FN55" s="37" t="s">
        <v>102</v>
      </c>
      <c r="FO55" s="37">
        <f>'[3]SOG Q'!EP58</f>
        <v>8.0070284049327256E-2</v>
      </c>
      <c r="FP55" s="37">
        <f>'[2]218'!B58</f>
        <v>8.0070284051171267E-2</v>
      </c>
      <c r="FQ55" s="37">
        <f>'[2]218'!C58</f>
        <v>0.95174592217911413</v>
      </c>
      <c r="FR55" s="37">
        <f>'[3]SOG Q'!R58</f>
        <v>0.63857614120757811</v>
      </c>
      <c r="FS55" s="37">
        <f>'[2]218'!B617</f>
        <v>0.63857614120750972</v>
      </c>
      <c r="FT55" s="37">
        <f>'[2]218'!C617</f>
        <v>0.75896849430912028</v>
      </c>
      <c r="FU55" s="37">
        <f>'[3]SOG Q'!AH58</f>
        <v>-2.676558022058504E-2</v>
      </c>
      <c r="FV55" s="37">
        <f>'[2]218'!B5089</f>
        <v>-2.6765580220583039E-2</v>
      </c>
      <c r="FW55" s="37">
        <f>'[2]218'!C5089</f>
        <v>-1.9690525009026412E-3</v>
      </c>
      <c r="FX55" s="37">
        <f>'[3]SOG Q'!AX58</f>
        <v>-0.67030041056993739</v>
      </c>
      <c r="FY55" s="37">
        <f>'[2]218'!B5648</f>
        <v>-0.6703004105698871</v>
      </c>
      <c r="FZ55" s="37">
        <f>'[2]218'!C5648</f>
        <v>-0.15929641319819246</v>
      </c>
      <c r="GA55" s="37">
        <f>'[3]SOG Q'!BN58</f>
        <v>-0.69167818118222057</v>
      </c>
      <c r="GB55" s="37">
        <f>'[2]218'!B6207</f>
        <v>-0.69167818118216873</v>
      </c>
      <c r="GC55" s="37">
        <f>'[2]218'!C6207</f>
        <v>0.32165940104723245</v>
      </c>
      <c r="GD55" s="37">
        <f>'[3]SOG Q'!CD58</f>
        <v>-9.2352707512398283E-2</v>
      </c>
      <c r="GE55" s="37">
        <f>'[2]218'!B7884</f>
        <v>-9.2352707512391372E-2</v>
      </c>
      <c r="GF55" s="37">
        <f>'[2]218'!C7884</f>
        <v>0.51575963916706746</v>
      </c>
      <c r="GG55" s="37">
        <f>'[3]SOG Q'!DZ58</f>
        <v>0.92259102232690959</v>
      </c>
      <c r="GH55" s="37">
        <f>'[2]218'!B8443</f>
        <v>0.92259102232877532</v>
      </c>
      <c r="GI55" s="37">
        <f>'[2]218'!C8443</f>
        <v>-0.4833761466452462</v>
      </c>
      <c r="GJ55" s="37">
        <f>'[3]SOG Y'!EP58</f>
        <v>1.6112533595538707</v>
      </c>
      <c r="GK55" s="37">
        <f>'[2]219'!B58</f>
        <v>1.6112533595559759</v>
      </c>
      <c r="GL55" s="37">
        <f>'[2]219'!C58</f>
        <v>1.5934982158058708</v>
      </c>
      <c r="GM55" s="37">
        <f>'[3]SOG Y'!R58</f>
        <v>2.9139646511241062</v>
      </c>
      <c r="GN55" s="37">
        <f>'[2]219'!B617</f>
        <v>2.913964651124139</v>
      </c>
      <c r="GO55" s="37">
        <f>'[2]219'!C617</f>
        <v>2.4218135684401463</v>
      </c>
      <c r="GP55" s="37">
        <f>'[3]SOG Y'!AH58</f>
        <v>-4.3132420070163911E-3</v>
      </c>
      <c r="GQ55" s="37">
        <f>'[2]219'!B5089</f>
        <v>-4.3132420070164405E-3</v>
      </c>
      <c r="GR55" s="37">
        <f>'[2]219'!C5089</f>
        <v>4.3524867584803839E-2</v>
      </c>
      <c r="GS55" s="37">
        <f>'[3]SOG Y'!AX58</f>
        <v>0.21920137822038699</v>
      </c>
      <c r="GT55" s="37">
        <f>'[2]219'!B5648</f>
        <v>0.21920137822038949</v>
      </c>
      <c r="GU55" s="37">
        <f>'[2]219'!C5648</f>
        <v>-0.53868107005700783</v>
      </c>
      <c r="GV55" s="37">
        <f>'[3]SOG Y'!BN58</f>
        <v>0.67684306303228825</v>
      </c>
      <c r="GW55" s="37">
        <f>'[2]219'!B6207</f>
        <v>0.67684306303229591</v>
      </c>
      <c r="GX55" s="37">
        <f>'[2]219'!C6207</f>
        <v>0.75042570829683508</v>
      </c>
      <c r="GY55" s="37">
        <f>'[3]SOG Y'!CD58</f>
        <v>-5.1574417101598788</v>
      </c>
      <c r="GZ55" s="37">
        <f>'[2]219'!B7884</f>
        <v>-5.1574417101599366</v>
      </c>
      <c r="HA55" s="37">
        <f>'[2]219'!C7884</f>
        <v>-2.5491798869225097</v>
      </c>
      <c r="HB55" s="37">
        <f>'[3]SOG Y'!DZ58</f>
        <v>2.9629992193439971</v>
      </c>
      <c r="HC55" s="37">
        <f>'[2]219'!B8443</f>
        <v>2.9629992193459951</v>
      </c>
      <c r="HD55" s="37">
        <f>'[2]219'!C8443</f>
        <v>1.4655950284635775</v>
      </c>
    </row>
    <row r="56" spans="1:212" x14ac:dyDescent="0.35">
      <c r="A56" s="1">
        <v>1275</v>
      </c>
      <c r="B56" s="1" t="s">
        <v>161</v>
      </c>
      <c r="C56" s="37">
        <f>'[3]ADHB 2025'!EP59</f>
        <v>83829861.313574001</v>
      </c>
      <c r="D56" s="37">
        <f>'[2]201'!B59</f>
        <v>83829861.310000002</v>
      </c>
      <c r="E56" s="37">
        <f>'[2]201'!C59</f>
        <v>87520022.560000762</v>
      </c>
      <c r="F56" s="37">
        <f>'[3]ADHB 2025'!R59</f>
        <v>38092275.773298301</v>
      </c>
      <c r="G56" s="37">
        <f>'[2]201'!B618</f>
        <v>38092275.780000001</v>
      </c>
      <c r="H56" s="37">
        <f>'[2]201'!C618</f>
        <v>38981293.370716602</v>
      </c>
      <c r="I56" s="37">
        <f>'[3]ADHB 2025'!AH59</f>
        <v>277196.35996792</v>
      </c>
      <c r="J56" s="37">
        <f>'[2]201'!B5090</f>
        <v>277196.36</v>
      </c>
      <c r="K56" s="37">
        <f>'[2]201'!C5090</f>
        <v>284276.36763234</v>
      </c>
      <c r="L56" s="37">
        <f>'[3]ADHB 2025'!AX59</f>
        <v>2420641.4352965001</v>
      </c>
      <c r="M56" s="37">
        <f>'[2]201'!B5649</f>
        <v>2420641.44</v>
      </c>
      <c r="N56" s="37">
        <f>'[2]201'!C5649</f>
        <v>2515717.9850035999</v>
      </c>
      <c r="O56" s="37">
        <f>'[3]ADHB 2025'!BN59</f>
        <v>31928754.884330899</v>
      </c>
      <c r="P56" s="37">
        <f>'[2]201'!B6208</f>
        <v>31758754.890000001</v>
      </c>
      <c r="Q56" s="37">
        <f>'[2]201'!C6208</f>
        <v>31882534.460877001</v>
      </c>
      <c r="R56" s="37">
        <f>'[3]ADHB 2025'!CD59</f>
        <v>-874219.26680125005</v>
      </c>
      <c r="S56" s="37">
        <f>'[2]201'!B7885</f>
        <v>-874219.27</v>
      </c>
      <c r="T56" s="37">
        <f>'[2]201'!C7885</f>
        <v>577988.34468521003</v>
      </c>
      <c r="U56" s="37">
        <f>'[3]ADHB 2025'!DZ59</f>
        <v>11985212.127481643</v>
      </c>
      <c r="V56" s="37">
        <f>'[2]201'!B8444</f>
        <v>12155212.109999999</v>
      </c>
      <c r="W56" s="37">
        <f>'[2]201'!C8444</f>
        <v>13278212.031086002</v>
      </c>
      <c r="X56" s="37">
        <f>'[3]ADHK 2025'!EP59</f>
        <v>45953953.43998199</v>
      </c>
      <c r="Y56" s="37">
        <f>'[2]202'!B59</f>
        <v>45953953.439999998</v>
      </c>
      <c r="Z56" s="37">
        <f>'[2]202'!C59</f>
        <v>47663519.139999926</v>
      </c>
      <c r="AA56" s="37">
        <f>'[3]ADHK 2025'!R59</f>
        <v>20071604.130488098</v>
      </c>
      <c r="AB56" s="37">
        <f>'[2]202'!B618</f>
        <v>20071604.129999995</v>
      </c>
      <c r="AC56" s="37">
        <f>'[2]202'!C618</f>
        <v>20368035.446525119</v>
      </c>
      <c r="AD56" s="37">
        <f>'[3]ADHK 2025'!AH59</f>
        <v>207842.57767162001</v>
      </c>
      <c r="AE56" s="37">
        <f>'[2]202'!B5090</f>
        <v>207842.58</v>
      </c>
      <c r="AF56" s="37">
        <f>'[2]202'!C5090</f>
        <v>211963.21556632</v>
      </c>
      <c r="AG56" s="37">
        <f>'[3]ADHK 2025'!AX59</f>
        <v>1183747.7682141</v>
      </c>
      <c r="AH56" s="37">
        <f>'[2]202'!B5649</f>
        <v>1183747.77</v>
      </c>
      <c r="AI56" s="37">
        <f>'[2]202'!C5649</f>
        <v>1254277.0105697</v>
      </c>
      <c r="AJ56" s="37">
        <f>'[3]ADHK 2025'!BN59</f>
        <v>17662617.063963301</v>
      </c>
      <c r="AK56" s="37">
        <f>'[2]202'!B6208</f>
        <v>17662617.07</v>
      </c>
      <c r="AL56" s="37">
        <f>'[2]202'!C6208</f>
        <v>17713762.388959199</v>
      </c>
      <c r="AM56" s="37">
        <f>'[3]ADHK 2025'!CD59</f>
        <v>-449092.00207019999</v>
      </c>
      <c r="AN56" s="37">
        <f>'[2]202'!B7885</f>
        <v>-449092</v>
      </c>
      <c r="AO56" s="37">
        <f>'[2]202'!C7885</f>
        <v>251506.92662359</v>
      </c>
      <c r="AP56" s="37">
        <f>'[3]ADHK 2025'!DZ59</f>
        <v>7277233.9017150812</v>
      </c>
      <c r="AQ56" s="37">
        <f>'[2]202'!B8444</f>
        <v>7277233.8900000006</v>
      </c>
      <c r="AR56" s="37">
        <f>'[2]202'!C8444</f>
        <v>7863974.1517559998</v>
      </c>
      <c r="AS56" s="37">
        <f>[3]Distribusi!EP59</f>
        <v>100</v>
      </c>
      <c r="AT56" s="37">
        <f>'[2]205'!B59</f>
        <v>100</v>
      </c>
      <c r="AU56" s="37">
        <f>'[2]205'!C59</f>
        <v>100</v>
      </c>
      <c r="AV56" s="37">
        <f>[3]Distribusi!R59</f>
        <v>45.439984244767295</v>
      </c>
      <c r="AW56" s="37">
        <f>'[2]205'!B618</f>
        <v>45.439984254698992</v>
      </c>
      <c r="AX56" s="37">
        <f>'[2]205'!C618</f>
        <v>44.539857544017828</v>
      </c>
      <c r="AY56" s="37">
        <f>[3]Distribusi!AH59</f>
        <v>0.33066541638550395</v>
      </c>
      <c r="AZ56" s="37">
        <f>'[2]205'!B5090</f>
        <v>0.33066541643786956</v>
      </c>
      <c r="BA56" s="37">
        <f>'[2]205'!C5090</f>
        <v>0.3248129505879066</v>
      </c>
      <c r="BB56" s="37">
        <f>[3]Distribusi!AX59</f>
        <v>2.8875646426776829</v>
      </c>
      <c r="BC56" s="37">
        <f>'[2]205'!B5649</f>
        <v>2.8875646484115598</v>
      </c>
      <c r="BD56" s="37">
        <f>'[2]205'!C5649</f>
        <v>2.8744485106581283</v>
      </c>
      <c r="BE56" s="37">
        <f>[3]Distribusi!BN59</f>
        <v>38.087567346554692</v>
      </c>
      <c r="BF56" s="37">
        <f>'[2]205'!B6208</f>
        <v>37.884775655964873</v>
      </c>
      <c r="BG56" s="37">
        <f>'[2]205'!C6208</f>
        <v>36.428846255174832</v>
      </c>
      <c r="BH56" s="37">
        <f>[3]Distribusi!CD59</f>
        <v>-1.0428494728520965</v>
      </c>
      <c r="BI56" s="37">
        <f>'[2]205'!B7885</f>
        <v>-1.0428494767123218</v>
      </c>
      <c r="BJ56" s="37">
        <f>'[2]205'!C7885</f>
        <v>0.66040698777123918</v>
      </c>
      <c r="BK56" s="37">
        <f>[3]Distribusi!DZ59</f>
        <v>14.297067822466932</v>
      </c>
      <c r="BL56" s="37">
        <f>'[2]205'!B8444</f>
        <v>14.499859501199023</v>
      </c>
      <c r="BM56" s="37">
        <f>'[2]205'!C8444</f>
        <v>15.171627751790066</v>
      </c>
      <c r="BN56" s="37">
        <f>'[3]Q-to-Q'!EP59</f>
        <v>-6.6399652042434809E-3</v>
      </c>
      <c r="BO56" s="37">
        <f>'[2]209'!B59</f>
        <v>-6.6399651651583872E-3</v>
      </c>
      <c r="BP56" s="37">
        <f>'[2]209'!C59</f>
        <v>3.7201711104835216</v>
      </c>
      <c r="BQ56" s="37">
        <f>'[3]Q-to-Q'!R59</f>
        <v>0.55193977977489794</v>
      </c>
      <c r="BR56" s="37">
        <f>'[2]209'!B618</f>
        <v>0.55193977732978494</v>
      </c>
      <c r="BS56" s="37">
        <f>'[2]209'!C618</f>
        <v>1.4768690863231173</v>
      </c>
      <c r="BT56" s="37">
        <f>'[3]Q-to-Q'!AH59</f>
        <v>-7.6726942397024942</v>
      </c>
      <c r="BU56" s="37">
        <f>'[2]209'!B5090</f>
        <v>-7.6726932053954044</v>
      </c>
      <c r="BV56" s="37">
        <f>'[2]209'!C5090</f>
        <v>1.9825752578321576</v>
      </c>
      <c r="BW56" s="37">
        <f>'[3]Q-to-Q'!AX59</f>
        <v>-19.618707535151486</v>
      </c>
      <c r="BX56" s="37">
        <f>'[2]209'!B5649</f>
        <v>-19.618707413881609</v>
      </c>
      <c r="BY56" s="37">
        <f>'[2]209'!C5649</f>
        <v>5.9581308076888728</v>
      </c>
      <c r="BZ56" s="37">
        <f>'[3]Q-to-Q'!BN59</f>
        <v>-7.3425741338137556</v>
      </c>
      <c r="CA56" s="37">
        <f>'[2]209'!B6208</f>
        <v>-7.3425741021454511</v>
      </c>
      <c r="CB56" s="37">
        <f>'[2]209'!C6208</f>
        <v>0.28956818095812853</v>
      </c>
      <c r="CC56" s="37" t="s">
        <v>102</v>
      </c>
      <c r="CD56" s="37" t="s">
        <v>102</v>
      </c>
      <c r="CE56" s="37" t="s">
        <v>102</v>
      </c>
      <c r="CF56" s="37" t="s">
        <v>102</v>
      </c>
      <c r="CG56" s="37" t="s">
        <v>102</v>
      </c>
      <c r="CH56" s="37" t="s">
        <v>102</v>
      </c>
      <c r="CI56" s="37">
        <f>'[3]Y-on-Y'!EP59</f>
        <v>3.9311843471698182</v>
      </c>
      <c r="CJ56" s="37">
        <f>'[2]210'!B59</f>
        <v>3.9311843472105159</v>
      </c>
      <c r="CK56" s="37">
        <f>'[2]210'!C59</f>
        <v>4.5505979455370058</v>
      </c>
      <c r="CL56" s="37">
        <f>'[3]Y-on-Y'!R59</f>
        <v>5.7639664979055851</v>
      </c>
      <c r="CM56" s="37">
        <f>'[2]210'!B618</f>
        <v>5.7639664953334915</v>
      </c>
      <c r="CN56" s="37">
        <f>'[2]210'!C618</f>
        <v>3.7317864700403476</v>
      </c>
      <c r="CO56" s="37">
        <f>'[3]Y-on-Y'!AH59</f>
        <v>-1.9445711285243306E-2</v>
      </c>
      <c r="CP56" s="37">
        <f>'[2]210'!B5090</f>
        <v>-1.9444591241769969E-2</v>
      </c>
      <c r="CQ56" s="37">
        <f>'[2]210'!C5090</f>
        <v>5.4487116493614387</v>
      </c>
      <c r="CR56" s="37">
        <f>'[3]Y-on-Y'!AX59</f>
        <v>-3.5070532443142355</v>
      </c>
      <c r="CS56" s="37">
        <f>'[2]210'!B5649</f>
        <v>-3.5070530987369772</v>
      </c>
      <c r="CT56" s="37">
        <f>'[2]210'!C5649</f>
        <v>-14.067807280337687</v>
      </c>
      <c r="CU56" s="37">
        <f>'[3]Y-on-Y'!BN59</f>
        <v>2.3903488257906531</v>
      </c>
      <c r="CV56" s="37">
        <f>'[2]210'!B6208</f>
        <v>2.3903488607854571</v>
      </c>
      <c r="CW56" s="37">
        <f>'[2]210'!C6208</f>
        <v>1.3230257314425677</v>
      </c>
      <c r="CX56" s="37" t="s">
        <v>102</v>
      </c>
      <c r="CY56" s="37" t="s">
        <v>102</v>
      </c>
      <c r="CZ56" s="37" t="s">
        <v>102</v>
      </c>
      <c r="DA56" s="37" t="s">
        <v>102</v>
      </c>
      <c r="DB56" s="37" t="s">
        <v>102</v>
      </c>
      <c r="DC56" s="37" t="s">
        <v>102</v>
      </c>
      <c r="DD56" s="37">
        <f>'[3]C-to-C'!EP59</f>
        <v>3.9311843471698182</v>
      </c>
      <c r="DE56" s="37">
        <f>'[2]211'!B59</f>
        <v>3.9311843472105159</v>
      </c>
      <c r="DF56" s="37">
        <f>'[2]211'!C59</f>
        <v>4.2456268554904986</v>
      </c>
      <c r="DG56" s="37">
        <f>'[3]C-to-C'!R59</f>
        <v>5.7639664979055851</v>
      </c>
      <c r="DH56" s="37">
        <f>'[2]211'!B618</f>
        <v>5.7639664953334915</v>
      </c>
      <c r="DI56" s="37">
        <f>'[2]211'!C618</f>
        <v>4.7305731346347706</v>
      </c>
      <c r="DJ56" s="37">
        <f>'[3]C-to-C'!AH59</f>
        <v>-1.9445711285243306E-2</v>
      </c>
      <c r="DK56" s="37">
        <f>'[2]211'!B5090</f>
        <v>-1.9444591241769969E-2</v>
      </c>
      <c r="DL56" s="37">
        <f>'[2]211'!C5090</f>
        <v>2.6686818499909739</v>
      </c>
      <c r="DM56" s="37">
        <f>'[3]C-to-C'!AX59</f>
        <v>-3.5070532443142355</v>
      </c>
      <c r="DN56" s="37">
        <f>'[2]211'!B5649</f>
        <v>-3.5070530987369772</v>
      </c>
      <c r="DO56" s="37">
        <f>'[2]211'!C5649</f>
        <v>-9.2451046674954895</v>
      </c>
      <c r="DP56" s="37">
        <f>'[3]C-to-C'!BN59</f>
        <v>2.3903488257906531</v>
      </c>
      <c r="DQ56" s="37">
        <f>'[2]211'!B6208</f>
        <v>2.3903488607854571</v>
      </c>
      <c r="DR56" s="37">
        <f>'[2]211'!C6208</f>
        <v>1.8531197500964522</v>
      </c>
      <c r="DS56" s="37" t="s">
        <v>102</v>
      </c>
      <c r="DT56" s="37" t="s">
        <v>102</v>
      </c>
      <c r="DU56" s="37" t="s">
        <v>102</v>
      </c>
      <c r="DV56" s="37" t="s">
        <v>102</v>
      </c>
      <c r="DW56" s="37" t="s">
        <v>102</v>
      </c>
      <c r="DX56" s="37" t="s">
        <v>102</v>
      </c>
      <c r="DY56" s="37">
        <f>'[3]Implisit Q'!EP59</f>
        <v>0.37303709803775575</v>
      </c>
      <c r="DZ56" s="37">
        <f>'[2]212'!B59</f>
        <v>0.37303709371920546</v>
      </c>
      <c r="EA56" s="37">
        <f>'[2]212'!C59</f>
        <v>0.65733983683276043</v>
      </c>
      <c r="EB56" s="37">
        <f>'[3]Implisit Q'!R59</f>
        <v>1.2290200694041573</v>
      </c>
      <c r="EC56" s="37">
        <f>'[2]212'!B618</f>
        <v>1.2290200896753272</v>
      </c>
      <c r="ED56" s="37">
        <f>'[2]212'!C618</f>
        <v>0.84451124597700378</v>
      </c>
      <c r="EE56" s="37">
        <f>'[3]Implisit Q'!AH59</f>
        <v>0.41206243516269581</v>
      </c>
      <c r="EF56" s="37">
        <f>'[2]212'!B5090</f>
        <v>0.41206132190594152</v>
      </c>
      <c r="EG56" s="37">
        <f>'[2]212'!C5090</f>
        <v>0.56046200788031419</v>
      </c>
      <c r="EH56" s="37">
        <f>'[3]Implisit Q'!AX59</f>
        <v>1.6159261123617199</v>
      </c>
      <c r="EI56" s="37">
        <f>'[2]212'!B5649</f>
        <v>1.6159261565033871</v>
      </c>
      <c r="EJ56" s="37">
        <f>'[2]212'!C5649</f>
        <v>-1.9162182454690733</v>
      </c>
      <c r="EK56" s="37">
        <f>'[3]Implisit Q'!BN59</f>
        <v>1.281169479490373</v>
      </c>
      <c r="EL56" s="37">
        <f>'[2]212'!B6208</f>
        <v>0.74191264347945551</v>
      </c>
      <c r="EM56" s="37">
        <f>'[2]212'!C6208</f>
        <v>9.9892008426310144E-2</v>
      </c>
      <c r="EN56" s="37" t="s">
        <v>102</v>
      </c>
      <c r="EO56" s="37" t="s">
        <v>102</v>
      </c>
      <c r="EP56" s="37" t="s">
        <v>102</v>
      </c>
      <c r="EQ56" s="37" t="s">
        <v>102</v>
      </c>
      <c r="ER56" s="37" t="s">
        <v>102</v>
      </c>
      <c r="ES56" s="37" t="s">
        <v>102</v>
      </c>
      <c r="ET56" s="37">
        <f>'[3]Implisit Y'!EP59</f>
        <v>1.8779198271413122</v>
      </c>
      <c r="EU56" s="37">
        <f>'[2]213'!B59</f>
        <v>1.8779198227579179</v>
      </c>
      <c r="EV56" s="37">
        <f>'[2]213'!C59</f>
        <v>1.3083951117469743</v>
      </c>
      <c r="EW56" s="37">
        <f>'[3]Implisit Y'!R59</f>
        <v>3.3205258727738993</v>
      </c>
      <c r="EX56" s="37">
        <f>'[2]213'!B618</f>
        <v>3.3205258934640458</v>
      </c>
      <c r="EY56" s="37">
        <f>'[2]213'!C618</f>
        <v>2.7560698753618307</v>
      </c>
      <c r="EZ56" s="37">
        <f>'[3]Implisit Y'!AH59</f>
        <v>0.85187773150418877</v>
      </c>
      <c r="FA56" s="37">
        <f>'[2]213'!B5090</f>
        <v>0.85187661337125742</v>
      </c>
      <c r="FB56" s="37">
        <f>'[2]213'!C5090</f>
        <v>1.3152308111204905</v>
      </c>
      <c r="FC56" s="37">
        <f>'[3]Implisit Y'!AX59</f>
        <v>1.9647787724768335</v>
      </c>
      <c r="FD56" s="37">
        <f>'[2]213'!B5649</f>
        <v>1.9647788167700366</v>
      </c>
      <c r="FE56" s="37">
        <f>'[2]213'!C5649</f>
        <v>-0.16630469217707089</v>
      </c>
      <c r="FF56" s="37">
        <f>'[3]Implisit Y'!BN59</f>
        <v>1.5547819054787482</v>
      </c>
      <c r="FG56" s="37">
        <f>'[2]213'!B6208</f>
        <v>1.0140682599553743</v>
      </c>
      <c r="FH56" s="37">
        <f>'[2]213'!C6208</f>
        <v>1.0529145884149878</v>
      </c>
      <c r="FI56" s="37" t="s">
        <v>102</v>
      </c>
      <c r="FJ56" s="37" t="s">
        <v>102</v>
      </c>
      <c r="FK56" s="37" t="s">
        <v>102</v>
      </c>
      <c r="FL56" s="37" t="s">
        <v>102</v>
      </c>
      <c r="FM56" s="37" t="s">
        <v>102</v>
      </c>
      <c r="FN56" s="37" t="s">
        <v>102</v>
      </c>
      <c r="FO56" s="37">
        <f>'[3]SOG Q'!EP59</f>
        <v>-6.6399652042434809E-3</v>
      </c>
      <c r="FP56" s="37">
        <f>'[2]218'!B59</f>
        <v>-6.6399651651583872E-3</v>
      </c>
      <c r="FQ56" s="37">
        <f>'[2]218'!C59</f>
        <v>3.7201711104835216</v>
      </c>
      <c r="FR56" s="37">
        <f>'[3]SOG Q'!R59</f>
        <v>0.23973509083885292</v>
      </c>
      <c r="FS56" s="37">
        <f>'[2]218'!B618</f>
        <v>0.23973508977689603</v>
      </c>
      <c r="FT56" s="37">
        <f>'[2]218'!C618</f>
        <v>0.64506162002396816</v>
      </c>
      <c r="FU56" s="37">
        <f>'[3]SOG Q'!AH59</f>
        <v>-3.7583786411220219E-2</v>
      </c>
      <c r="FV56" s="37">
        <f>'[2]218'!B5090</f>
        <v>-3.7583781344801601E-2</v>
      </c>
      <c r="FW56" s="37">
        <f>'[2]218'!C5090</f>
        <v>8.9668793604453113E-3</v>
      </c>
      <c r="FX56" s="37">
        <f>'[3]SOG Q'!AX59</f>
        <v>-0.62867018379109296</v>
      </c>
      <c r="FY56" s="37">
        <f>'[2]218'!B5649</f>
        <v>-0.62867017990527796</v>
      </c>
      <c r="FZ56" s="37">
        <f>'[2]218'!C5649</f>
        <v>0.15347806943702214</v>
      </c>
      <c r="GA56" s="37">
        <f>'[3]SOG Q'!BN59</f>
        <v>-3.0455900478642737</v>
      </c>
      <c r="GB56" s="37">
        <f>'[2]218'!B6208</f>
        <v>-3.0455900347297478</v>
      </c>
      <c r="GC56" s="37">
        <f>'[2]218'!C6208</f>
        <v>0.1112968855355982</v>
      </c>
      <c r="GD56" s="37">
        <f>'[3]SOG Q'!CD59</f>
        <v>-0.90191368576767017</v>
      </c>
      <c r="GE56" s="37">
        <f>'[2]218'!B7885</f>
        <v>-0.90191368126332405</v>
      </c>
      <c r="GF56" s="37">
        <f>'[2]218'!C7885</f>
        <v>1.5245672552163121</v>
      </c>
      <c r="GG56" s="37">
        <f>'[3]SOG Q'!DZ59</f>
        <v>4.3673826477911826</v>
      </c>
      <c r="GH56" s="37">
        <f>'[2]218'!B8444</f>
        <v>4.3673826223012338</v>
      </c>
      <c r="GI56" s="37">
        <f>'[2]218'!C8444</f>
        <v>1.2768004009101837</v>
      </c>
      <c r="GJ56" s="37">
        <f>'[3]SOG Y'!EP59</f>
        <v>3.9311843471698182</v>
      </c>
      <c r="GK56" s="37">
        <f>'[2]219'!B59</f>
        <v>3.9311843472105159</v>
      </c>
      <c r="GL56" s="37">
        <f>'[2]219'!C59</f>
        <v>4.5505979455370058</v>
      </c>
      <c r="GM56" s="37">
        <f>'[3]SOG Y'!R59</f>
        <v>2.4739379190371835</v>
      </c>
      <c r="GN56" s="37">
        <f>'[2]219'!B618</f>
        <v>2.4739379179332142</v>
      </c>
      <c r="GO56" s="37">
        <f>'[2]219'!C618</f>
        <v>1.6072909043400714</v>
      </c>
      <c r="GP56" s="37">
        <f>'[3]SOG Y'!AH59</f>
        <v>-9.1425176953702775E-5</v>
      </c>
      <c r="GQ56" s="37">
        <f>'[2]219'!B5090</f>
        <v>-9.141991100222243E-5</v>
      </c>
      <c r="GR56" s="37">
        <f>'[2]219'!C5090</f>
        <v>2.4024450504028693E-2</v>
      </c>
      <c r="GS56" s="37">
        <f>'[3]SOG Y'!AX59</f>
        <v>-9.7303611495283049E-2</v>
      </c>
      <c r="GT56" s="37">
        <f>'[2]219'!B5649</f>
        <v>-9.7303607456224364E-2</v>
      </c>
      <c r="GU56" s="37">
        <f>'[2]219'!C5649</f>
        <v>-0.45040623632868704</v>
      </c>
      <c r="GV56" s="37">
        <f>'[3]SOG Y'!BN59</f>
        <v>0.93256757192152018</v>
      </c>
      <c r="GW56" s="37">
        <f>'[2]219'!B6208</f>
        <v>0.9325675855743415</v>
      </c>
      <c r="GX56" s="37">
        <f>'[2]219'!C6208</f>
        <v>0.50735433074066771</v>
      </c>
      <c r="GY56" s="37">
        <f>'[3]SOG Y'!CD59</f>
        <v>-2.2221439164769348</v>
      </c>
      <c r="GZ56" s="37">
        <f>'[2]219'!B7885</f>
        <v>-2.2221439117948858</v>
      </c>
      <c r="HA56" s="37">
        <f>'[2]219'!C7885</f>
        <v>-0.36539596933087254</v>
      </c>
      <c r="HB56" s="37">
        <f>'[3]SOG Y'!DZ59</f>
        <v>2.8442178093603054</v>
      </c>
      <c r="HC56" s="37">
        <f>'[2]219'!B8444</f>
        <v>2.8442177828650261</v>
      </c>
      <c r="HD56" s="37">
        <f>'[2]219'!C8444</f>
        <v>3.2277304656118035</v>
      </c>
    </row>
    <row r="57" spans="1:212" x14ac:dyDescent="0.35">
      <c r="A57" s="1">
        <v>1276</v>
      </c>
      <c r="B57" s="1" t="s">
        <v>162</v>
      </c>
      <c r="C57" s="37">
        <f>'[3]ADHB 2025'!EP60</f>
        <v>3994686.7521790005</v>
      </c>
      <c r="D57" s="37">
        <f>'[2]201'!B60</f>
        <v>3994686.7521810001</v>
      </c>
      <c r="E57" s="37">
        <f>'[2]201'!C60</f>
        <v>4129889.8453341508</v>
      </c>
      <c r="F57" s="37">
        <f>'[3]ADHB 2025'!R60</f>
        <v>2386007.7430660003</v>
      </c>
      <c r="G57" s="37">
        <f>'[2]201'!B619</f>
        <v>2386007.7430660003</v>
      </c>
      <c r="H57" s="37">
        <f>'[2]201'!C619</f>
        <v>2482047.0315518971</v>
      </c>
      <c r="I57" s="37">
        <f>'[3]ADHB 2025'!AH60</f>
        <v>57256.987116999997</v>
      </c>
      <c r="J57" s="37">
        <f>'[2]201'!B5091</f>
        <v>57256.987116999997</v>
      </c>
      <c r="K57" s="37">
        <f>'[2]201'!C5091</f>
        <v>59347.082066606999</v>
      </c>
      <c r="L57" s="37">
        <f>'[3]ADHB 2025'!AX60</f>
        <v>236484.705754</v>
      </c>
      <c r="M57" s="37">
        <f>'[2]201'!B5650</f>
        <v>236484.705754</v>
      </c>
      <c r="N57" s="37">
        <f>'[2]201'!C5650</f>
        <v>260786.64259077</v>
      </c>
      <c r="O57" s="37">
        <f>'[3]ADHB 2025'!BN60</f>
        <v>1315139.0172280001</v>
      </c>
      <c r="P57" s="37">
        <f>'[2]201'!B6209</f>
        <v>1315139.0172280001</v>
      </c>
      <c r="Q57" s="37">
        <f>'[2]201'!C6209</f>
        <v>1328019.2087117799</v>
      </c>
      <c r="R57" s="37">
        <f>'[3]ADHB 2025'!CD60</f>
        <v>-181.93149</v>
      </c>
      <c r="S57" s="37">
        <f>'[2]201'!B7886</f>
        <v>-181.93149</v>
      </c>
      <c r="T57" s="37">
        <f>'[2]201'!C7886</f>
        <v>8302.9458418964005</v>
      </c>
      <c r="U57" s="37">
        <f>'[3]ADHB 2025'!DZ60</f>
        <v>-19.769495999906212</v>
      </c>
      <c r="V57" s="37">
        <f>'[2]201'!B8445</f>
        <v>-19.769493999890983</v>
      </c>
      <c r="W57" s="37">
        <f>'[2]201'!C8445</f>
        <v>-8613.0654287999496</v>
      </c>
      <c r="X57" s="37">
        <f>'[3]ADHK 2025'!EP60</f>
        <v>2353017.8993990002</v>
      </c>
      <c r="Y57" s="37">
        <f>'[2]202'!B60</f>
        <v>2353017.899402</v>
      </c>
      <c r="Z57" s="37">
        <f>'[2]202'!C60</f>
        <v>2420265.5727533805</v>
      </c>
      <c r="AA57" s="37">
        <f>'[3]ADHK 2025'!R60</f>
        <v>1325927.8141399999</v>
      </c>
      <c r="AB57" s="37">
        <f>'[2]202'!B619</f>
        <v>1325927.8141399999</v>
      </c>
      <c r="AC57" s="37">
        <f>'[2]202'!C619</f>
        <v>1368698.738554551</v>
      </c>
      <c r="AD57" s="37">
        <f>'[3]ADHK 2025'!AH60</f>
        <v>41941.217006999999</v>
      </c>
      <c r="AE57" s="37">
        <f>'[2]202'!B5091</f>
        <v>41941.217006999999</v>
      </c>
      <c r="AF57" s="37">
        <f>'[2]202'!C5091</f>
        <v>43114.998532737998</v>
      </c>
      <c r="AG57" s="37">
        <f>'[3]ADHK 2025'!AX60</f>
        <v>177406.18237299999</v>
      </c>
      <c r="AH57" s="37">
        <f>'[2]202'!B5650</f>
        <v>177406.18237299999</v>
      </c>
      <c r="AI57" s="37">
        <f>'[2]202'!C5650</f>
        <v>194652.46963711001</v>
      </c>
      <c r="AJ57" s="37">
        <f>'[3]ADHK 2025'!BN60</f>
        <v>807921.77434699994</v>
      </c>
      <c r="AK57" s="37">
        <f>'[2]202'!B6209</f>
        <v>807921.77434699994</v>
      </c>
      <c r="AL57" s="37">
        <f>'[2]202'!C6209</f>
        <v>813896.015842497</v>
      </c>
      <c r="AM57" s="37">
        <f>'[3]ADHK 2025'!CD60</f>
        <v>-115.21068200000001</v>
      </c>
      <c r="AN57" s="37">
        <f>'[2]202'!B7886</f>
        <v>-115.21068200000001</v>
      </c>
      <c r="AO57" s="37">
        <f>'[2]202'!C7886</f>
        <v>5001.8489634844</v>
      </c>
      <c r="AP57" s="37">
        <f>'[3]ADHK 2025'!DZ60</f>
        <v>-63.877785999793559</v>
      </c>
      <c r="AQ57" s="37">
        <f>'[2]202'!B8445</f>
        <v>-63.877783000003546</v>
      </c>
      <c r="AR57" s="37">
        <f>'[2]202'!C8445</f>
        <v>-5098.4987770000007</v>
      </c>
      <c r="AS57" s="37">
        <f>[3]Distribusi!EP60</f>
        <v>100</v>
      </c>
      <c r="AT57" s="37">
        <f>'[2]205'!B60</f>
        <v>100</v>
      </c>
      <c r="AU57" s="37">
        <f>'[2]205'!C60</f>
        <v>100</v>
      </c>
      <c r="AV57" s="37">
        <f>[3]Distribusi!R60</f>
        <v>59.729533029454529</v>
      </c>
      <c r="AW57" s="37">
        <f>'[2]205'!B619</f>
        <v>59.72953302942463</v>
      </c>
      <c r="AX57" s="37">
        <f>'[2]205'!C619</f>
        <v>60.099594045009539</v>
      </c>
      <c r="AY57" s="37">
        <f>[3]Distribusi!AH60</f>
        <v>1.4333285854208158</v>
      </c>
      <c r="AZ57" s="37">
        <f>'[2]205'!B5091</f>
        <v>1.4333285854200983</v>
      </c>
      <c r="BA57" s="37">
        <f>'[2]205'!C5091</f>
        <v>1.4370136804897082</v>
      </c>
      <c r="BB57" s="37">
        <f>[3]Distribusi!AX60</f>
        <v>5.919981225686934</v>
      </c>
      <c r="BC57" s="37">
        <f>'[2]205'!B5650</f>
        <v>5.919981225683971</v>
      </c>
      <c r="BD57" s="37">
        <f>'[2]205'!C5650</f>
        <v>6.3146149741838853</v>
      </c>
      <c r="BE57" s="37">
        <f>[3]Distribusi!BN60</f>
        <v>32.92220639104243</v>
      </c>
      <c r="BF57" s="37">
        <f>'[2]205'!B6209</f>
        <v>32.922206391025952</v>
      </c>
      <c r="BG57" s="37">
        <f>'[2]205'!C6209</f>
        <v>32.156286449435058</v>
      </c>
      <c r="BH57" s="37">
        <f>[3]Distribusi!CD60</f>
        <v>-4.5543368300596026E-3</v>
      </c>
      <c r="BI57" s="37">
        <f>'[2]205'!B7886</f>
        <v>-4.5543368300573232E-3</v>
      </c>
      <c r="BJ57" s="37">
        <f>'[2]205'!C7886</f>
        <v>0.20104521313750937</v>
      </c>
      <c r="BK57" s="37">
        <f>[3]Distribusi!DZ60</f>
        <v>-4.9489477464340482E-4</v>
      </c>
      <c r="BL57" s="37">
        <f>'[2]205'!B8445</f>
        <v>-4.9489472457627198E-4</v>
      </c>
      <c r="BM57" s="37">
        <f>'[2]205'!C8445</f>
        <v>-0.20855436225570959</v>
      </c>
      <c r="BN57" s="37">
        <f>'[3]Q-to-Q'!EP60</f>
        <v>-0.88802696264976078</v>
      </c>
      <c r="BO57" s="37">
        <f>'[2]209'!B60</f>
        <v>-0.8880269625233792</v>
      </c>
      <c r="BP57" s="37">
        <f>'[2]209'!C60</f>
        <v>2.8579329281120618</v>
      </c>
      <c r="BQ57" s="37">
        <f>'[3]Q-to-Q'!R60</f>
        <v>0.99305066230161287</v>
      </c>
      <c r="BR57" s="37">
        <f>'[2]209'!B619</f>
        <v>0.99305066230154471</v>
      </c>
      <c r="BS57" s="37">
        <f>'[2]209'!C619</f>
        <v>3.2257355157974752</v>
      </c>
      <c r="BT57" s="37">
        <f>'[3]Q-to-Q'!AH60</f>
        <v>-8.916544223527481</v>
      </c>
      <c r="BU57" s="37">
        <f>'[2]209'!B5091</f>
        <v>-8.9165442235274828</v>
      </c>
      <c r="BV57" s="37">
        <f>'[2]209'!C5091</f>
        <v>2.7986348740001854</v>
      </c>
      <c r="BW57" s="37">
        <f>'[3]Q-to-Q'!AX60</f>
        <v>-12.232285893596483</v>
      </c>
      <c r="BX57" s="37">
        <f>'[2]209'!B5650</f>
        <v>-12.23228589359649</v>
      </c>
      <c r="BY57" s="37">
        <f>'[2]209'!C5650</f>
        <v>9.7213563999981503</v>
      </c>
      <c r="BZ57" s="37">
        <f>'[3]Q-to-Q'!BN60</f>
        <v>-6.0629728601827821</v>
      </c>
      <c r="CA57" s="37">
        <f>'[2]209'!B6209</f>
        <v>-6.0629728601827848</v>
      </c>
      <c r="CB57" s="37">
        <f>'[2]209'!C6209</f>
        <v>0.73945791352457602</v>
      </c>
      <c r="CC57" s="37" t="s">
        <v>102</v>
      </c>
      <c r="CD57" s="37" t="s">
        <v>102</v>
      </c>
      <c r="CE57" s="37" t="s">
        <v>102</v>
      </c>
      <c r="CF57" s="37" t="s">
        <v>102</v>
      </c>
      <c r="CG57" s="37" t="s">
        <v>102</v>
      </c>
      <c r="CH57" s="37" t="s">
        <v>102</v>
      </c>
      <c r="CI57" s="37">
        <f>'[3]Y-on-Y'!EP60</f>
        <v>3.6826962099087694</v>
      </c>
      <c r="CJ57" s="37">
        <f>'[2]210'!B60</f>
        <v>3.6826962100409082</v>
      </c>
      <c r="CK57" s="37">
        <f>'[2]210'!C60</f>
        <v>4.3513801475916996</v>
      </c>
      <c r="CL57" s="37">
        <f>'[3]Y-on-Y'!R60</f>
        <v>4.7122144783188844</v>
      </c>
      <c r="CM57" s="37">
        <f>'[2]210'!B619</f>
        <v>4.7122144783189182</v>
      </c>
      <c r="CN57" s="37">
        <f>'[2]210'!C619</f>
        <v>5.9843367417813491</v>
      </c>
      <c r="CO57" s="37">
        <f>'[3]Y-on-Y'!AH60</f>
        <v>-3.3185067281181091E-2</v>
      </c>
      <c r="CP57" s="37">
        <f>'[2]210'!B5091</f>
        <v>-3.3185067281180203E-2</v>
      </c>
      <c r="CQ57" s="37">
        <f>'[2]210'!C5091</f>
        <v>7.6785042548248068</v>
      </c>
      <c r="CR57" s="37">
        <f>'[3]Y-on-Y'!AX60</f>
        <v>5.971338320886673</v>
      </c>
      <c r="CS57" s="37">
        <f>'[2]210'!B5650</f>
        <v>5.9713383208866766</v>
      </c>
      <c r="CT57" s="37">
        <f>'[2]210'!C5650</f>
        <v>-2.3913363854103489</v>
      </c>
      <c r="CU57" s="37">
        <f>'[3]Y-on-Y'!BN60</f>
        <v>0.91840988257958145</v>
      </c>
      <c r="CV57" s="37">
        <f>'[2]210'!B6209</f>
        <v>0.91840988257958101</v>
      </c>
      <c r="CW57" s="37">
        <f>'[2]210'!C6209</f>
        <v>0.65682518079542407</v>
      </c>
      <c r="CX57" s="37" t="s">
        <v>102</v>
      </c>
      <c r="CY57" s="37" t="s">
        <v>102</v>
      </c>
      <c r="CZ57" s="37" t="s">
        <v>102</v>
      </c>
      <c r="DA57" s="37" t="s">
        <v>102</v>
      </c>
      <c r="DB57" s="37" t="s">
        <v>102</v>
      </c>
      <c r="DC57" s="37" t="s">
        <v>102</v>
      </c>
      <c r="DD57" s="37">
        <f>'[3]C-to-C'!EP60</f>
        <v>3.6826962099087694</v>
      </c>
      <c r="DE57" s="37">
        <f>'[2]211'!B60</f>
        <v>3.6826962100409082</v>
      </c>
      <c r="DF57" s="37">
        <f>'[2]211'!C60</f>
        <v>4.0206739936968345</v>
      </c>
      <c r="DG57" s="37">
        <f>'[3]C-to-C'!R60</f>
        <v>4.7122144783188844</v>
      </c>
      <c r="DH57" s="37">
        <f>'[2]211'!B619</f>
        <v>4.7122144783189182</v>
      </c>
      <c r="DI57" s="37">
        <f>'[2]211'!C619</f>
        <v>5.3545318541833025</v>
      </c>
      <c r="DJ57" s="37">
        <f>'[3]C-to-C'!AH60</f>
        <v>-3.3185067281181091E-2</v>
      </c>
      <c r="DK57" s="37">
        <f>'[2]211'!B5091</f>
        <v>-3.3185067281180203E-2</v>
      </c>
      <c r="DL57" s="37">
        <f>'[2]211'!C5091</f>
        <v>3.7326230826188427</v>
      </c>
      <c r="DM57" s="37">
        <f>'[3]C-to-C'!AX60</f>
        <v>5.971338320886673</v>
      </c>
      <c r="DN57" s="37">
        <f>'[2]211'!B5650</f>
        <v>5.9713383208866766</v>
      </c>
      <c r="DO57" s="37">
        <f>'[2]211'!C5650</f>
        <v>1.4251140954981751</v>
      </c>
      <c r="DP57" s="37">
        <f>'[3]C-to-C'!BN60</f>
        <v>0.91840988257958145</v>
      </c>
      <c r="DQ57" s="37">
        <f>'[2]211'!B6209</f>
        <v>0.91840988257958101</v>
      </c>
      <c r="DR57" s="37">
        <f>'[2]211'!C6209</f>
        <v>0.78696600937562877</v>
      </c>
      <c r="DS57" s="37" t="s">
        <v>102</v>
      </c>
      <c r="DT57" s="37" t="s">
        <v>102</v>
      </c>
      <c r="DU57" s="37" t="s">
        <v>102</v>
      </c>
      <c r="DV57" s="37" t="s">
        <v>102</v>
      </c>
      <c r="DW57" s="37" t="s">
        <v>102</v>
      </c>
      <c r="DX57" s="37" t="s">
        <v>102</v>
      </c>
      <c r="DY57" s="37">
        <f>'[3]Implisit Q'!EP60</f>
        <v>0.75589908073719414</v>
      </c>
      <c r="DZ57" s="37">
        <f>'[2]212'!B60</f>
        <v>0.75589908065912614</v>
      </c>
      <c r="EA57" s="37">
        <f>'[2]212'!C60</f>
        <v>0.51200734316935748</v>
      </c>
      <c r="EB57" s="37">
        <f>'[3]Implisit Q'!R60</f>
        <v>1.887569158347091</v>
      </c>
      <c r="EC57" s="37">
        <f>'[2]212'!B619</f>
        <v>1.8875691583470799</v>
      </c>
      <c r="ED57" s="37">
        <f>'[2]212'!C619</f>
        <v>0.77438856362300335</v>
      </c>
      <c r="EE57" s="37">
        <f>'[3]Implisit Q'!AH60</f>
        <v>0.10741086325185734</v>
      </c>
      <c r="EF57" s="37">
        <f>'[2]212'!B5091</f>
        <v>0.10741086325184777</v>
      </c>
      <c r="EG57" s="37">
        <f>'[2]212'!C5091</f>
        <v>0.82855233151749341</v>
      </c>
      <c r="EH57" s="37">
        <f>'[3]Implisit Q'!AX60</f>
        <v>0.94393996852465989</v>
      </c>
      <c r="EI57" s="37">
        <f>'[2]212'!B5650</f>
        <v>0.94393996852466577</v>
      </c>
      <c r="EJ57" s="37">
        <f>'[2]212'!C5650</f>
        <v>0.50579811912777284</v>
      </c>
      <c r="EK57" s="37">
        <f>'[3]Implisit Q'!BN60</f>
        <v>2.4981693324910736</v>
      </c>
      <c r="EL57" s="37">
        <f>'[2]212'!B6209</f>
        <v>2.498169332491071</v>
      </c>
      <c r="EM57" s="37">
        <f>'[2]212'!C6209</f>
        <v>0.23815970131809322</v>
      </c>
      <c r="EN57" s="37" t="s">
        <v>102</v>
      </c>
      <c r="EO57" s="37" t="s">
        <v>102</v>
      </c>
      <c r="EP57" s="37" t="s">
        <v>102</v>
      </c>
      <c r="EQ57" s="37" t="s">
        <v>102</v>
      </c>
      <c r="ER57" s="37" t="s">
        <v>102</v>
      </c>
      <c r="ES57" s="37" t="s">
        <v>102</v>
      </c>
      <c r="ET57" s="37">
        <f>'[3]Implisit Y'!EP60</f>
        <v>2.411380574587227</v>
      </c>
      <c r="EU57" s="37">
        <f>'[2]213'!B60</f>
        <v>2.4113805745079651</v>
      </c>
      <c r="EV57" s="37">
        <f>'[2]213'!C60</f>
        <v>2.05832622371249</v>
      </c>
      <c r="EW57" s="37">
        <f>'[3]Implisit Y'!R60</f>
        <v>2.9546941343811568</v>
      </c>
      <c r="EX57" s="37">
        <f>'[2]213'!B619</f>
        <v>2.9546941343810551</v>
      </c>
      <c r="EY57" s="37">
        <f>'[2]213'!C619</f>
        <v>2.7775067742368194</v>
      </c>
      <c r="EZ57" s="37">
        <f>'[3]Implisit Y'!AH60</f>
        <v>0.47325403068367677</v>
      </c>
      <c r="FA57" s="37">
        <f>'[2]213'!B5091</f>
        <v>0.47325403068368227</v>
      </c>
      <c r="FB57" s="37">
        <f>'[2]213'!C5091</f>
        <v>4.9893192882399795</v>
      </c>
      <c r="FC57" s="37">
        <f>'[3]Implisit Y'!AX60</f>
        <v>0.93064961126545143</v>
      </c>
      <c r="FD57" s="37">
        <f>'[2]213'!B5650</f>
        <v>0.93064961126545653</v>
      </c>
      <c r="FE57" s="37">
        <f>'[2]213'!C5650</f>
        <v>1.3431631359236444</v>
      </c>
      <c r="FF57" s="37">
        <f>'[3]Implisit Y'!BN60</f>
        <v>3.570434509052788</v>
      </c>
      <c r="FG57" s="37">
        <f>'[2]213'!B6209</f>
        <v>3.5704345090527925</v>
      </c>
      <c r="FH57" s="37">
        <f>'[2]213'!C6209</f>
        <v>3.7901398670343278</v>
      </c>
      <c r="FI57" s="37" t="s">
        <v>102</v>
      </c>
      <c r="FJ57" s="37" t="s">
        <v>102</v>
      </c>
      <c r="FK57" s="37" t="s">
        <v>102</v>
      </c>
      <c r="FL57" s="37" t="s">
        <v>102</v>
      </c>
      <c r="FM57" s="37" t="s">
        <v>102</v>
      </c>
      <c r="FN57" s="37" t="s">
        <v>102</v>
      </c>
      <c r="FO57" s="37">
        <f>'[3]SOG Q'!EP60</f>
        <v>-0.88802696264976078</v>
      </c>
      <c r="FP57" s="37">
        <f>'[2]218'!B60</f>
        <v>-0.8880269625233792</v>
      </c>
      <c r="FQ57" s="37">
        <f>'[2]218'!C60</f>
        <v>2.8579329281120618</v>
      </c>
      <c r="FR57" s="37">
        <f>'[3]SOG Q'!R60</f>
        <v>0.54916226335417584</v>
      </c>
      <c r="FS57" s="37">
        <f>'[2]218'!B619</f>
        <v>0.54916226335413221</v>
      </c>
      <c r="FT57" s="37">
        <f>'[2]218'!C619</f>
        <v>1.8177050172640417</v>
      </c>
      <c r="FU57" s="37">
        <f>'[3]SOG Q'!AH60</f>
        <v>-0.17294140674902295</v>
      </c>
      <c r="FV57" s="37">
        <f>'[2]218'!B5091</f>
        <v>-0.17294140674902153</v>
      </c>
      <c r="FW57" s="37">
        <f>'[2]218'!C5091</f>
        <v>4.9884088261135016E-2</v>
      </c>
      <c r="FX57" s="37">
        <f>'[3]SOG Q'!AX60</f>
        <v>-1.0414597179443532</v>
      </c>
      <c r="FY57" s="37">
        <f>'[2]218'!B5650</f>
        <v>-1.0414597179443448</v>
      </c>
      <c r="FZ57" s="37">
        <f>'[2]218'!C5650</f>
        <v>0.73294330946199038</v>
      </c>
      <c r="GA57" s="37">
        <f>'[3]SOG Q'!BN60</f>
        <v>-2.1964383419117599</v>
      </c>
      <c r="GB57" s="37">
        <f>'[2]218'!B6209</f>
        <v>-2.1964383419117426</v>
      </c>
      <c r="GC57" s="37">
        <f>'[2]218'!C6209</f>
        <v>0.25389698467722505</v>
      </c>
      <c r="GD57" s="37">
        <f>'[3]SOG Q'!CD60</f>
        <v>1.6825091910786718E-3</v>
      </c>
      <c r="GE57" s="37">
        <f>'[2]218'!B7886</f>
        <v>1.6825091910786583E-3</v>
      </c>
      <c r="GF57" s="37">
        <f>'[2]218'!C7886</f>
        <v>0.21746794390237567</v>
      </c>
      <c r="GG57" s="37">
        <f>'[3]SOG Q'!DZ60</f>
        <v>1.971967731410124</v>
      </c>
      <c r="GH57" s="37">
        <f>'[2]218'!B8445</f>
        <v>1.9719677315364617</v>
      </c>
      <c r="GI57" s="37">
        <f>'[2]218'!C8445</f>
        <v>-0.21396441545470202</v>
      </c>
      <c r="GJ57" s="37">
        <f>'[3]SOG Y'!EP60</f>
        <v>3.6826962099087694</v>
      </c>
      <c r="GK57" s="37">
        <f>'[2]219'!B60</f>
        <v>3.6826962100409082</v>
      </c>
      <c r="GL57" s="37">
        <f>'[2]219'!C60</f>
        <v>4.3513801475916996</v>
      </c>
      <c r="GM57" s="37">
        <f>'[3]SOG Y'!R60</f>
        <v>2.6292303534994175</v>
      </c>
      <c r="GN57" s="37">
        <f>'[2]219'!B619</f>
        <v>2.6292303534994361</v>
      </c>
      <c r="GO57" s="37">
        <f>'[2]219'!C619</f>
        <v>3.3320950269565106</v>
      </c>
      <c r="GP57" s="37">
        <f>'[3]SOG Y'!AH60</f>
        <v>-6.1349203260813992E-4</v>
      </c>
      <c r="GQ57" s="37">
        <f>'[2]219'!B5091</f>
        <v>-6.1349203260813959E-4</v>
      </c>
      <c r="GR57" s="37">
        <f>'[2]219'!C5091</f>
        <v>0.1325595938937538</v>
      </c>
      <c r="GS57" s="37">
        <f>'[3]SOG Y'!AX60</f>
        <v>0.44048696433821871</v>
      </c>
      <c r="GT57" s="37">
        <f>'[2]219'!B5650</f>
        <v>0.44048696433821849</v>
      </c>
      <c r="GU57" s="37">
        <f>'[2]219'!C5650</f>
        <v>-0.20561149815599736</v>
      </c>
      <c r="GV57" s="37">
        <f>'[3]SOG Y'!BN60</f>
        <v>0.32397874126354065</v>
      </c>
      <c r="GW57" s="37">
        <f>'[2]219'!B6209</f>
        <v>0.32397874126354048</v>
      </c>
      <c r="GX57" s="37">
        <f>'[2]219'!C6209</f>
        <v>0.22898691312601155</v>
      </c>
      <c r="GY57" s="37">
        <f>'[3]SOG Y'!CD60</f>
        <v>-0.39437903775247124</v>
      </c>
      <c r="GZ57" s="37">
        <f>'[2]219'!B7886</f>
        <v>-0.39437903775247096</v>
      </c>
      <c r="HA57" s="37">
        <f>'[2]219'!C7886</f>
        <v>-0.15750446426887618</v>
      </c>
      <c r="HB57" s="37">
        <f>'[3]SOG Y'!DZ60</f>
        <v>0.68399268059266738</v>
      </c>
      <c r="HC57" s="37">
        <f>'[2]219'!B8445</f>
        <v>0.68399268072484742</v>
      </c>
      <c r="HD57" s="37">
        <f>'[2]219'!C8445</f>
        <v>1.0208545760402983</v>
      </c>
    </row>
    <row r="58" spans="1:212" x14ac:dyDescent="0.35">
      <c r="A58" s="1">
        <v>1277</v>
      </c>
      <c r="B58" s="1" t="s">
        <v>163</v>
      </c>
      <c r="C58" s="37">
        <f>'[3]ADHB 2025'!EP61</f>
        <v>2214255.8243789999</v>
      </c>
      <c r="D58" s="37">
        <f>'[2]201'!B61</f>
        <v>2214255.8243789542</v>
      </c>
      <c r="E58" s="37">
        <f>'[2]201'!C61</f>
        <v>2237266.1179390997</v>
      </c>
      <c r="F58" s="37">
        <f>'[3]ADHB 2025'!R61</f>
        <v>1426289.7036806669</v>
      </c>
      <c r="G58" s="37">
        <f>'[2]201'!B620</f>
        <v>1426289.7036806669</v>
      </c>
      <c r="H58" s="37">
        <f>'[2]201'!C620</f>
        <v>1464092.7184058418</v>
      </c>
      <c r="I58" s="37">
        <f>'[3]ADHB 2025'!AH61</f>
        <v>84710.707211026005</v>
      </c>
      <c r="J58" s="37">
        <f>'[2]201'!B5092</f>
        <v>84710.707211026005</v>
      </c>
      <c r="K58" s="37">
        <f>'[2]201'!C5092</f>
        <v>83454.078672771997</v>
      </c>
      <c r="L58" s="37">
        <f>'[3]ADHB 2025'!AX61</f>
        <v>354955.88235163997</v>
      </c>
      <c r="M58" s="37">
        <f>'[2]201'!B5651</f>
        <v>354955.88235163997</v>
      </c>
      <c r="N58" s="37">
        <f>'[2]201'!C5651</f>
        <v>386306.22181146999</v>
      </c>
      <c r="O58" s="37">
        <f>'[3]ADHB 2025'!BN61</f>
        <v>767406.78242712002</v>
      </c>
      <c r="P58" s="37">
        <f>'[2]201'!B6210</f>
        <v>767406.78242712002</v>
      </c>
      <c r="Q58" s="37">
        <f>'[2]201'!C6210</f>
        <v>772242.10234743007</v>
      </c>
      <c r="R58" s="37">
        <f>'[3]ADHB 2025'!CD61</f>
        <v>-10792.165503947999</v>
      </c>
      <c r="S58" s="37">
        <f>'[2]201'!B7887</f>
        <v>-10792.165503947999</v>
      </c>
      <c r="T58" s="37">
        <f>'[2]201'!C7887</f>
        <v>15801.453313156</v>
      </c>
      <c r="U58" s="37">
        <f>'[3]ADHB 2025'!DZ61</f>
        <v>-408315.08578750445</v>
      </c>
      <c r="V58" s="37">
        <f>'[2]201'!B8446</f>
        <v>-408315.08578755008</v>
      </c>
      <c r="W58" s="37">
        <f>'[2]201'!C8446</f>
        <v>-484630.45661156997</v>
      </c>
      <c r="X58" s="37">
        <f>'[3]ADHK 2025'!EP61</f>
        <v>1283308.7735528001</v>
      </c>
      <c r="Y58" s="37">
        <f>'[2]202'!B61</f>
        <v>1283308.7735527768</v>
      </c>
      <c r="Z58" s="37">
        <f>'[2]202'!C61</f>
        <v>1290821.2838905999</v>
      </c>
      <c r="AA58" s="37">
        <f>'[3]ADHK 2025'!R61</f>
        <v>770607.98675831105</v>
      </c>
      <c r="AB58" s="37">
        <f>'[2]202'!B620</f>
        <v>770607.98675831105</v>
      </c>
      <c r="AC58" s="37">
        <f>'[2]202'!C620</f>
        <v>778938.56759856513</v>
      </c>
      <c r="AD58" s="37">
        <f>'[3]ADHK 2025'!AH61</f>
        <v>49211.883756249998</v>
      </c>
      <c r="AE58" s="37">
        <f>'[2]202'!B5092</f>
        <v>49211.883756249998</v>
      </c>
      <c r="AF58" s="37">
        <f>'[2]202'!C5092</f>
        <v>47929.851766166001</v>
      </c>
      <c r="AG58" s="37">
        <f>'[3]ADHK 2025'!AX61</f>
        <v>203174.88091698001</v>
      </c>
      <c r="AH58" s="37">
        <f>'[2]202'!B5651</f>
        <v>203174.88091698001</v>
      </c>
      <c r="AI58" s="37">
        <f>'[2]202'!C5651</f>
        <v>218906.20246108001</v>
      </c>
      <c r="AJ58" s="37">
        <f>'[3]ADHK 2025'!BN61</f>
        <v>449457.12903943</v>
      </c>
      <c r="AK58" s="37">
        <f>'[2]202'!B6210</f>
        <v>449457.12903943</v>
      </c>
      <c r="AL58" s="37">
        <f>'[2]202'!C6210</f>
        <v>451559.85235994996</v>
      </c>
      <c r="AM58" s="37">
        <f>'[3]ADHK 2025'!CD61</f>
        <v>-6786.8209195844001</v>
      </c>
      <c r="AN58" s="37">
        <f>'[2]202'!B7887</f>
        <v>-6786.8209195844001</v>
      </c>
      <c r="AO58" s="37">
        <f>'[2]202'!C7887</f>
        <v>9873.0826215885008</v>
      </c>
      <c r="AP58" s="37">
        <f>'[3]ADHK 2025'!DZ61</f>
        <v>-182356.28599858668</v>
      </c>
      <c r="AQ58" s="37">
        <f>'[2]202'!B8446</f>
        <v>-182356.28599860996</v>
      </c>
      <c r="AR58" s="37">
        <f>'[2]202'!C8446</f>
        <v>-216386.27291674993</v>
      </c>
      <c r="AS58" s="37">
        <f>[3]Distribusi!EP61</f>
        <v>100</v>
      </c>
      <c r="AT58" s="37">
        <f>'[2]205'!B61</f>
        <v>100</v>
      </c>
      <c r="AU58" s="37">
        <f>'[2]205'!C61</f>
        <v>100</v>
      </c>
      <c r="AV58" s="37">
        <f>[3]Distribusi!R61</f>
        <v>64.413952894565725</v>
      </c>
      <c r="AW58" s="37">
        <f>'[2]205'!B620</f>
        <v>64.413952894567046</v>
      </c>
      <c r="AX58" s="37">
        <f>'[2]205'!C620</f>
        <v>65.441151889186912</v>
      </c>
      <c r="AY58" s="37">
        <f>[3]Distribusi!AH61</f>
        <v>3.8256964835932448</v>
      </c>
      <c r="AZ58" s="37">
        <f>'[2]205'!B5092</f>
        <v>3.8256964835933229</v>
      </c>
      <c r="BA58" s="37">
        <f>'[2]205'!C5092</f>
        <v>3.7301811350742358</v>
      </c>
      <c r="BB58" s="37">
        <f>[3]Distribusi!AX61</f>
        <v>16.030482044737955</v>
      </c>
      <c r="BC58" s="37">
        <f>'[2]205'!B5651</f>
        <v>16.030482044738285</v>
      </c>
      <c r="BD58" s="37">
        <f>'[2]205'!C5651</f>
        <v>17.26688741736827</v>
      </c>
      <c r="BE58" s="37">
        <f>[3]Distribusi!BN61</f>
        <v>34.657548327431563</v>
      </c>
      <c r="BF58" s="37">
        <f>'[2]205'!B6210</f>
        <v>34.657548327432274</v>
      </c>
      <c r="BG58" s="37">
        <f>'[2]205'!C6210</f>
        <v>34.517221539062845</v>
      </c>
      <c r="BH58" s="37">
        <f>[3]Distribusi!CD61</f>
        <v>-0.48739469871213825</v>
      </c>
      <c r="BI58" s="37">
        <f>'[2]205'!B7887</f>
        <v>-0.4873946987121483</v>
      </c>
      <c r="BJ58" s="37">
        <f>'[2]205'!C7887</f>
        <v>0.70628403060570233</v>
      </c>
      <c r="BK58" s="37">
        <f>[3]Distribusi!DZ61</f>
        <v>-18.440285051616321</v>
      </c>
      <c r="BL58" s="37">
        <f>'[2]205'!B8446</f>
        <v>-18.440285051618762</v>
      </c>
      <c r="BM58" s="37">
        <f>'[2]205'!C8446</f>
        <v>-21.661726011297958</v>
      </c>
      <c r="BN58" s="37">
        <f>'[3]Q-to-Q'!EP61</f>
        <v>-1.7159489592412598</v>
      </c>
      <c r="BO58" s="37">
        <f>'[2]209'!B61</f>
        <v>-1.7159489592430421</v>
      </c>
      <c r="BP58" s="37">
        <f>'[2]209'!C61</f>
        <v>0.58540161905268195</v>
      </c>
      <c r="BQ58" s="37">
        <f>'[3]Q-to-Q'!R61</f>
        <v>1.9390235578459851</v>
      </c>
      <c r="BR58" s="37">
        <f>'[2]209'!B620</f>
        <v>1.9390235578459956</v>
      </c>
      <c r="BS58" s="37">
        <f>'[2]209'!C620</f>
        <v>1.0810400337658115</v>
      </c>
      <c r="BT58" s="37">
        <f>'[3]Q-to-Q'!AH61</f>
        <v>0.31194695359877755</v>
      </c>
      <c r="BU58" s="37">
        <f>'[2]209'!B5092</f>
        <v>0.31194695359877489</v>
      </c>
      <c r="BV58" s="37">
        <f>'[2]209'!C5092</f>
        <v>-2.6051268356927637</v>
      </c>
      <c r="BW58" s="37">
        <f>'[3]Q-to-Q'!AX61</f>
        <v>-10.114862873214634</v>
      </c>
      <c r="BX58" s="37">
        <f>'[2]209'!B5651</f>
        <v>-10.114862873214641</v>
      </c>
      <c r="BY58" s="37">
        <f>'[2]209'!C5651</f>
        <v>7.7427492380458371</v>
      </c>
      <c r="BZ58" s="37">
        <f>'[3]Q-to-Q'!BN61</f>
        <v>-2.9145876059251066</v>
      </c>
      <c r="CA58" s="37">
        <f>'[2]209'!B6210</f>
        <v>-2.9145876059251066</v>
      </c>
      <c r="CB58" s="37">
        <f>'[2]209'!C6210</f>
        <v>0.46783623724332812</v>
      </c>
      <c r="CC58" s="37" t="s">
        <v>102</v>
      </c>
      <c r="CD58" s="37" t="s">
        <v>102</v>
      </c>
      <c r="CE58" s="37" t="s">
        <v>102</v>
      </c>
      <c r="CF58" s="37" t="s">
        <v>102</v>
      </c>
      <c r="CG58" s="37" t="s">
        <v>102</v>
      </c>
      <c r="CH58" s="37" t="s">
        <v>102</v>
      </c>
      <c r="CI58" s="37">
        <f>'[3]Y-on-Y'!EP61</f>
        <v>6.3930783625581142</v>
      </c>
      <c r="CJ58" s="37">
        <f>'[2]210'!B61</f>
        <v>6.3930783625562242</v>
      </c>
      <c r="CK58" s="37">
        <f>'[2]210'!C61</f>
        <v>3.8551449937815589</v>
      </c>
      <c r="CL58" s="37">
        <f>'[3]Y-on-Y'!R61</f>
        <v>4.799664229009764</v>
      </c>
      <c r="CM58" s="37">
        <f>'[2]210'!B620</f>
        <v>4.7996642290097666</v>
      </c>
      <c r="CN58" s="37">
        <f>'[2]210'!C620</f>
        <v>3.1125208323655387</v>
      </c>
      <c r="CO58" s="37">
        <f>'[3]Y-on-Y'!AH61</f>
        <v>0.49901843611881702</v>
      </c>
      <c r="CP58" s="37">
        <f>'[2]210'!B5092</f>
        <v>0.49901843611880975</v>
      </c>
      <c r="CQ58" s="37">
        <f>'[2]210'!C5092</f>
        <v>3.5092368459317442</v>
      </c>
      <c r="CR58" s="37">
        <f>'[3]Y-on-Y'!AX61</f>
        <v>2.6999932134670104</v>
      </c>
      <c r="CS58" s="37">
        <f>'[2]210'!B5651</f>
        <v>2.6999932134670215</v>
      </c>
      <c r="CT58" s="37">
        <f>'[2]210'!C5651</f>
        <v>-1.2149711406659656</v>
      </c>
      <c r="CU58" s="37">
        <f>'[3]Y-on-Y'!BN61</f>
        <v>0.6028535440763676</v>
      </c>
      <c r="CV58" s="37">
        <f>'[2]210'!B6210</f>
        <v>0.60285354407635405</v>
      </c>
      <c r="CW58" s="37">
        <f>'[2]210'!C6210</f>
        <v>0.77015549823492813</v>
      </c>
      <c r="CX58" s="37" t="s">
        <v>102</v>
      </c>
      <c r="CY58" s="37" t="s">
        <v>102</v>
      </c>
      <c r="CZ58" s="37" t="s">
        <v>102</v>
      </c>
      <c r="DA58" s="37" t="s">
        <v>102</v>
      </c>
      <c r="DB58" s="37" t="s">
        <v>102</v>
      </c>
      <c r="DC58" s="37" t="s">
        <v>102</v>
      </c>
      <c r="DD58" s="37">
        <f>'[3]C-to-C'!EP61</f>
        <v>6.3930783625581142</v>
      </c>
      <c r="DE58" s="37">
        <f>'[2]211'!B61</f>
        <v>6.3930783625562242</v>
      </c>
      <c r="DF58" s="37">
        <f>'[2]211'!C61</f>
        <v>5.1050910522809021</v>
      </c>
      <c r="DG58" s="37">
        <f>'[3]C-to-C'!R61</f>
        <v>4.799664229009764</v>
      </c>
      <c r="DH58" s="37">
        <f>'[2]211'!B620</f>
        <v>4.7996642290097666</v>
      </c>
      <c r="DI58" s="37">
        <f>'[2]211'!C620</f>
        <v>3.9447125419896722</v>
      </c>
      <c r="DJ58" s="37">
        <f>'[3]C-to-C'!AH61</f>
        <v>0.49901843611881702</v>
      </c>
      <c r="DK58" s="37">
        <f>'[2]211'!B5092</f>
        <v>0.49901843611880975</v>
      </c>
      <c r="DL58" s="37">
        <f>'[2]211'!C5092</f>
        <v>1.9620636411632819</v>
      </c>
      <c r="DM58" s="37">
        <f>'[3]C-to-C'!AX61</f>
        <v>2.6999932134670104</v>
      </c>
      <c r="DN58" s="37">
        <f>'[2]211'!B5651</f>
        <v>2.6999932134670215</v>
      </c>
      <c r="DO58" s="37">
        <f>'[2]211'!C5651</f>
        <v>0.63159937852970915</v>
      </c>
      <c r="DP58" s="37">
        <f>'[3]C-to-C'!BN61</f>
        <v>0.6028535440763676</v>
      </c>
      <c r="DQ58" s="37">
        <f>'[2]211'!B6210</f>
        <v>0.60285354407635405</v>
      </c>
      <c r="DR58" s="37">
        <f>'[2]211'!C6210</f>
        <v>0.68663024178614329</v>
      </c>
      <c r="DS58" s="37" t="s">
        <v>102</v>
      </c>
      <c r="DT58" s="37" t="s">
        <v>102</v>
      </c>
      <c r="DU58" s="37" t="s">
        <v>102</v>
      </c>
      <c r="DV58" s="37" t="s">
        <v>102</v>
      </c>
      <c r="DW58" s="37" t="s">
        <v>102</v>
      </c>
      <c r="DX58" s="37" t="s">
        <v>102</v>
      </c>
      <c r="DY58" s="37">
        <f>'[3]Implisit Q'!EP61</f>
        <v>0.8774061227398704</v>
      </c>
      <c r="DZ58" s="37">
        <f>'[2]212'!B61</f>
        <v>0.87740612273976026</v>
      </c>
      <c r="EA58" s="37">
        <f>'[2]212'!C61</f>
        <v>0.45114594084398035</v>
      </c>
      <c r="EB58" s="37">
        <f>'[3]Implisit Q'!R61</f>
        <v>1.5452782829391793</v>
      </c>
      <c r="EC58" s="37">
        <f>'[2]212'!B620</f>
        <v>1.5452782829391756</v>
      </c>
      <c r="ED58" s="37">
        <f>'[2]212'!C620</f>
        <v>1.5526198640693707</v>
      </c>
      <c r="EE58" s="37">
        <f>'[3]Implisit Q'!AH61</f>
        <v>0.30788696326035847</v>
      </c>
      <c r="EF58" s="37">
        <f>'[2]212'!B5092</f>
        <v>0.30788696326037179</v>
      </c>
      <c r="EG58" s="37">
        <f>'[2]212'!C5092</f>
        <v>1.1516946362906677</v>
      </c>
      <c r="EH58" s="37">
        <f>'[3]Implisit Q'!AX61</f>
        <v>0.74374378937753249</v>
      </c>
      <c r="EI58" s="37">
        <f>'[2]212'!B5651</f>
        <v>0.74374378937754482</v>
      </c>
      <c r="EJ58" s="37">
        <f>'[2]212'!C5651</f>
        <v>1.0111398932038325</v>
      </c>
      <c r="EK58" s="37">
        <f>'[3]Implisit Q'!BN61</f>
        <v>0.87895853801866508</v>
      </c>
      <c r="EL58" s="37">
        <f>'[2]212'!B6210</f>
        <v>0.8789585380186602</v>
      </c>
      <c r="EM58" s="37">
        <f>'[2]212'!C6210</f>
        <v>0.16149387378975447</v>
      </c>
      <c r="EN58" s="37" t="s">
        <v>102</v>
      </c>
      <c r="EO58" s="37" t="s">
        <v>102</v>
      </c>
      <c r="EP58" s="37" t="s">
        <v>102</v>
      </c>
      <c r="EQ58" s="37" t="s">
        <v>102</v>
      </c>
      <c r="ER58" s="37" t="s">
        <v>102</v>
      </c>
      <c r="ES58" s="37" t="s">
        <v>102</v>
      </c>
      <c r="ET58" s="37">
        <f>'[3]Implisit Y'!EP61</f>
        <v>1.7216023928547912</v>
      </c>
      <c r="EU58" s="37">
        <f>'[2]213'!B61</f>
        <v>1.7216023928544493</v>
      </c>
      <c r="EV58" s="37">
        <f>'[2]213'!C61</f>
        <v>1.2588531056633525</v>
      </c>
      <c r="EW58" s="37">
        <f>'[3]Implisit Y'!R61</f>
        <v>2.4698703386912086</v>
      </c>
      <c r="EX58" s="37">
        <f>'[2]213'!B620</f>
        <v>2.4698703386908814</v>
      </c>
      <c r="EY58" s="37">
        <f>'[2]213'!C620</f>
        <v>2.6203251438189219</v>
      </c>
      <c r="EZ58" s="37">
        <f>'[3]Implisit Y'!AH61</f>
        <v>3.084163607289554</v>
      </c>
      <c r="FA58" s="37">
        <f>'[2]213'!B5092</f>
        <v>3.0841636072895477</v>
      </c>
      <c r="FB58" s="37">
        <f>'[2]213'!C5092</f>
        <v>3.5354368255495414</v>
      </c>
      <c r="FC58" s="37">
        <f>'[3]Implisit Y'!AX61</f>
        <v>2.0393325019031181</v>
      </c>
      <c r="FD58" s="37">
        <f>'[2]213'!B5651</f>
        <v>2.0393325019031119</v>
      </c>
      <c r="FE58" s="37">
        <f>'[2]213'!C5651</f>
        <v>2.7823976114520859</v>
      </c>
      <c r="FF58" s="37">
        <f>'[3]Implisit Y'!BN61</f>
        <v>1.8596297331077096</v>
      </c>
      <c r="FG58" s="37">
        <f>'[2]213'!B6210</f>
        <v>1.8596297331077083</v>
      </c>
      <c r="FH58" s="37">
        <f>'[2]213'!C6210</f>
        <v>1.437000509012335</v>
      </c>
      <c r="FI58" s="37" t="s">
        <v>102</v>
      </c>
      <c r="FJ58" s="37" t="s">
        <v>102</v>
      </c>
      <c r="FK58" s="37" t="s">
        <v>102</v>
      </c>
      <c r="FL58" s="37" t="s">
        <v>102</v>
      </c>
      <c r="FM58" s="37" t="s">
        <v>102</v>
      </c>
      <c r="FN58" s="37" t="s">
        <v>102</v>
      </c>
      <c r="FO58" s="37">
        <f>'[3]SOG Q'!EP61</f>
        <v>-1.7159489592412598</v>
      </c>
      <c r="FP58" s="37">
        <f>'[2]218'!B61</f>
        <v>-1.7159489592430421</v>
      </c>
      <c r="FQ58" s="37">
        <f>'[2]218'!C61</f>
        <v>0.58540161905268195</v>
      </c>
      <c r="FR58" s="37">
        <f>'[3]SOG Q'!R61</f>
        <v>1.1226076759097958</v>
      </c>
      <c r="FS58" s="37">
        <f>'[2]218'!B620</f>
        <v>1.122607675909804</v>
      </c>
      <c r="FT58" s="37">
        <f>'[2]218'!C620</f>
        <v>0.64914859244601641</v>
      </c>
      <c r="FU58" s="37">
        <f>'[3]SOG Q'!AH61</f>
        <v>1.1720603219936008E-2</v>
      </c>
      <c r="FV58" s="37">
        <f>'[2]218'!B5092</f>
        <v>1.1720603219936001E-2</v>
      </c>
      <c r="FW58" s="37">
        <f>'[2]218'!C5092</f>
        <v>-9.9900508475037911E-2</v>
      </c>
      <c r="FX58" s="37">
        <f>'[3]SOG Q'!AX61</f>
        <v>-1.7510317199055363</v>
      </c>
      <c r="FY58" s="37">
        <f>'[2]218'!B5651</f>
        <v>-1.7510317199055352</v>
      </c>
      <c r="FZ58" s="37">
        <f>'[2]218'!C5651</f>
        <v>1.2258407226928421</v>
      </c>
      <c r="GA58" s="37">
        <f>'[3]SOG Q'!BN61</f>
        <v>-1.0333877113576113</v>
      </c>
      <c r="GB58" s="37">
        <f>'[2]218'!B6210</f>
        <v>-1.0333877113576109</v>
      </c>
      <c r="GC58" s="37">
        <f>'[2]218'!C6210</f>
        <v>0.16385170614073444</v>
      </c>
      <c r="GD58" s="37">
        <f>'[3]SOG Q'!CD61</f>
        <v>-0.13782336383784155</v>
      </c>
      <c r="GE58" s="37">
        <f>'[2]218'!B7887</f>
        <v>-0.13782336383784149</v>
      </c>
      <c r="GF58" s="37">
        <f>'[2]218'!C7887</f>
        <v>1.2981991461844982</v>
      </c>
      <c r="GG58" s="37">
        <f>'[3]SOG Q'!DZ61</f>
        <v>7.1965556729994162E-2</v>
      </c>
      <c r="GH58" s="37">
        <f>'[2]218'!B8446</f>
        <v>7.1965556728222108E-2</v>
      </c>
      <c r="GI58" s="37">
        <f>'[2]218'!C8446</f>
        <v>-2.6517380399363781</v>
      </c>
      <c r="GJ58" s="37">
        <f>'[3]SOG Y'!EP61</f>
        <v>6.3930783625581142</v>
      </c>
      <c r="GK58" s="37">
        <f>'[2]219'!B61</f>
        <v>6.3930783625562242</v>
      </c>
      <c r="GL58" s="37">
        <f>'[2]219'!C61</f>
        <v>3.8551449937815589</v>
      </c>
      <c r="GM58" s="37">
        <f>'[3]SOG Y'!R61</f>
        <v>2.9259485320065939</v>
      </c>
      <c r="GN58" s="37">
        <f>'[2]219'!B620</f>
        <v>2.9259485320065948</v>
      </c>
      <c r="GO58" s="37">
        <f>'[2]219'!C620</f>
        <v>1.8917596970226691</v>
      </c>
      <c r="GP58" s="37">
        <f>'[3]SOG Y'!AH61</f>
        <v>2.0258485352038978E-2</v>
      </c>
      <c r="GQ58" s="37">
        <f>'[2]219'!B5092</f>
        <v>2.0258485352038984E-2</v>
      </c>
      <c r="GR58" s="37">
        <f>'[2]219'!C5092</f>
        <v>0.13073791619784572</v>
      </c>
      <c r="GS58" s="37">
        <f>'[3]SOG Y'!AX61</f>
        <v>0.44283759450459226</v>
      </c>
      <c r="GT58" s="37">
        <f>'[2]219'!B5651</f>
        <v>0.44283759450459242</v>
      </c>
      <c r="GU58" s="37">
        <f>'[2]219'!C5651</f>
        <v>-0.21661812722693849</v>
      </c>
      <c r="GV58" s="37">
        <f>'[3]SOG Y'!BN61</f>
        <v>0.22329140367714376</v>
      </c>
      <c r="GW58" s="37">
        <f>'[2]219'!B6210</f>
        <v>0.22329140367714384</v>
      </c>
      <c r="GX58" s="37">
        <f>'[2]219'!C6210</f>
        <v>0.27766664485730769</v>
      </c>
      <c r="GY58" s="37">
        <f>'[3]SOG Y'!CD61</f>
        <v>-2.005128084689098</v>
      </c>
      <c r="GZ58" s="37">
        <f>'[2]219'!B7887</f>
        <v>-2.005128084689098</v>
      </c>
      <c r="HA58" s="37">
        <f>'[2]219'!C7887</f>
        <v>-0.55889140233799228</v>
      </c>
      <c r="HB58" s="37">
        <f>'[3]SOG Y'!DZ61</f>
        <v>4.7858704317068161</v>
      </c>
      <c r="HC58" s="37">
        <f>'[2]219'!B8446</f>
        <v>4.7858704317048897</v>
      </c>
      <c r="HD58" s="37">
        <f>'[2]219'!C8446</f>
        <v>2.3304902652685278</v>
      </c>
    </row>
    <row r="59" spans="1:212" x14ac:dyDescent="0.35">
      <c r="A59" s="1">
        <v>1278</v>
      </c>
      <c r="B59" s="1" t="s">
        <v>164</v>
      </c>
      <c r="C59" s="37">
        <f>'[3]ADHB 2025'!EP62</f>
        <v>1873306.9512367002</v>
      </c>
      <c r="D59" s="37">
        <f>'[2]201'!B62</f>
        <v>1873306.9527022019</v>
      </c>
      <c r="E59" s="37">
        <f>'[2]201'!C62</f>
        <v>1890090.3012366716</v>
      </c>
      <c r="F59" s="37">
        <f>'[3]ADHB 2025'!R62</f>
        <v>1265561.7134711219</v>
      </c>
      <c r="G59" s="37">
        <f>'[2]201'!B621</f>
        <v>1265861.7134711219</v>
      </c>
      <c r="H59" s="37">
        <f>'[2]201'!C621</f>
        <v>1280769.635581299</v>
      </c>
      <c r="I59" s="37">
        <f>'[3]ADHB 2025'!AH62</f>
        <v>39988.609503842003</v>
      </c>
      <c r="J59" s="37">
        <f>'[2]201'!B5093</f>
        <v>40138.609503842003</v>
      </c>
      <c r="K59" s="37">
        <f>'[2]201'!C5093</f>
        <v>40749.158328787002</v>
      </c>
      <c r="L59" s="37">
        <f>'[3]ADHB 2025'!AX62</f>
        <v>159686.40527364</v>
      </c>
      <c r="M59" s="37">
        <f>'[2]201'!B5652</f>
        <v>159686.40527364</v>
      </c>
      <c r="N59" s="37">
        <f>'[2]201'!C5652</f>
        <v>166980.40607559</v>
      </c>
      <c r="O59" s="37">
        <f>'[3]ADHB 2025'!BN62</f>
        <v>566731.282778322</v>
      </c>
      <c r="P59" s="37">
        <f>'[2]201'!B6211</f>
        <v>564731.282778322</v>
      </c>
      <c r="Q59" s="37">
        <f>'[2]201'!C6211</f>
        <v>565236.01040877006</v>
      </c>
      <c r="R59" s="37">
        <f>'[3]ADHB 2025'!CD62</f>
        <v>-1930.3954364036999</v>
      </c>
      <c r="S59" s="37">
        <f>'[2]201'!B7888</f>
        <v>-2430.3954364036999</v>
      </c>
      <c r="T59" s="37">
        <f>'[2]201'!C7888</f>
        <v>4406.9985906853999</v>
      </c>
      <c r="U59" s="37">
        <f>'[3]ADHB 2025'!DZ62</f>
        <v>-156730.66435382195</v>
      </c>
      <c r="V59" s="37">
        <f>'[2]201'!B8447</f>
        <v>-154680.66288831999</v>
      </c>
      <c r="W59" s="37">
        <f>'[2]201'!C8447</f>
        <v>-168051.90774846001</v>
      </c>
      <c r="X59" s="37">
        <f>'[3]ADHK 2025'!EP62</f>
        <v>993523.64532717015</v>
      </c>
      <c r="Y59" s="37">
        <f>'[2]202'!B62</f>
        <v>993523.64515508292</v>
      </c>
      <c r="Z59" s="37">
        <f>'[2]202'!C62</f>
        <v>1001319.2453271623</v>
      </c>
      <c r="AA59" s="37">
        <f>'[3]ADHK 2025'!R62</f>
        <v>665414.59350278007</v>
      </c>
      <c r="AB59" s="37">
        <f>'[2]202'!B621</f>
        <v>665689.59350278007</v>
      </c>
      <c r="AC59" s="37">
        <f>'[2]202'!C621</f>
        <v>671710.53047340387</v>
      </c>
      <c r="AD59" s="37">
        <f>'[3]ADHK 2025'!AH62</f>
        <v>23514.395839304001</v>
      </c>
      <c r="AE59" s="37">
        <f>'[2]202'!B5093</f>
        <v>23514.395839304001</v>
      </c>
      <c r="AF59" s="37">
        <f>'[2]202'!C5093</f>
        <v>23798.393733000001</v>
      </c>
      <c r="AG59" s="37">
        <f>'[3]ADHK 2025'!AX62</f>
        <v>80452.004643018998</v>
      </c>
      <c r="AH59" s="37">
        <f>'[2]202'!B5652</f>
        <v>80452.004643018998</v>
      </c>
      <c r="AI59" s="37">
        <f>'[2]202'!C5652</f>
        <v>84068.505603273996</v>
      </c>
      <c r="AJ59" s="37">
        <f>'[3]ADHK 2025'!BN62</f>
        <v>318037.24432093999</v>
      </c>
      <c r="AK59" s="37">
        <f>'[2]202'!B6211</f>
        <v>317737.24432093999</v>
      </c>
      <c r="AL59" s="37">
        <f>'[2]202'!C6211</f>
        <v>317867.93236076698</v>
      </c>
      <c r="AM59" s="37">
        <f>'[3]ADHK 2025'!CD62</f>
        <v>-490.84678438999998</v>
      </c>
      <c r="AN59" s="37">
        <f>'[2]202'!B7888</f>
        <v>-490.84678438999998</v>
      </c>
      <c r="AO59" s="37">
        <f>'[2]202'!C7888</f>
        <v>887.58572676742995</v>
      </c>
      <c r="AP59" s="37">
        <f>'[3]ADHK 2025'!DZ62</f>
        <v>-93403.746194482868</v>
      </c>
      <c r="AQ59" s="37">
        <f>'[2]202'!B8447</f>
        <v>-93378.746366569976</v>
      </c>
      <c r="AR59" s="37">
        <f>'[2]202'!C8447</f>
        <v>-97013.702570050023</v>
      </c>
      <c r="AS59" s="37">
        <f>[3]Distribusi!EP62</f>
        <v>100</v>
      </c>
      <c r="AT59" s="37">
        <f>'[2]205'!B62</f>
        <v>100</v>
      </c>
      <c r="AU59" s="37">
        <f>'[2]205'!C62</f>
        <v>100</v>
      </c>
      <c r="AV59" s="37">
        <f>[3]Distribusi!R62</f>
        <v>67.557626508332575</v>
      </c>
      <c r="AW59" s="37">
        <f>'[2]205'!B621</f>
        <v>67.573640915875828</v>
      </c>
      <c r="AX59" s="37">
        <f>'[2]205'!C621</f>
        <v>67.762351605280514</v>
      </c>
      <c r="AY59" s="37">
        <f>[3]Distribusi!AH62</f>
        <v>2.1346533453816918</v>
      </c>
      <c r="AZ59" s="37">
        <f>'[2]205'!B5093</f>
        <v>2.1426605739087763</v>
      </c>
      <c r="BA59" s="37">
        <f>'[2]205'!C5093</f>
        <v>2.1559371159211356</v>
      </c>
      <c r="BB59" s="37">
        <f>[3]Distribusi!AX62</f>
        <v>8.5243053824265118</v>
      </c>
      <c r="BC59" s="37">
        <f>'[2]205'!B5652</f>
        <v>8.5243053757578853</v>
      </c>
      <c r="BD59" s="37">
        <f>'[2]205'!C5652</f>
        <v>8.8345200208866217</v>
      </c>
      <c r="BE59" s="37">
        <f>[3]Distribusi!BN62</f>
        <v>30.25298563079496</v>
      </c>
      <c r="BF59" s="37">
        <f>'[2]205'!B6211</f>
        <v>30.146222537833971</v>
      </c>
      <c r="BG59" s="37">
        <f>'[2]205'!C6211</f>
        <v>29.905238391993255</v>
      </c>
      <c r="BH59" s="37">
        <f>[3]Distribusi!CD62</f>
        <v>-0.10304747095126678</v>
      </c>
      <c r="BI59" s="37">
        <f>'[2]205'!B7888</f>
        <v>-0.12973823819411501</v>
      </c>
      <c r="BJ59" s="37">
        <f>'[2]205'!C7888</f>
        <v>0.23316338842657064</v>
      </c>
      <c r="BK59" s="37">
        <f>[3]Distribusi!DZ62</f>
        <v>-8.3665233959844727</v>
      </c>
      <c r="BL59" s="37">
        <f>'[2]205'!B8447</f>
        <v>-8.257091165182338</v>
      </c>
      <c r="BM59" s="37">
        <f>'[2]205'!C8447</f>
        <v>-8.8912105225081017</v>
      </c>
      <c r="BN59" s="37">
        <f>'[3]Q-to-Q'!EP62</f>
        <v>-1.3895054237090534</v>
      </c>
      <c r="BO59" s="37">
        <f>'[2]209'!B62</f>
        <v>-1.3895054407892669</v>
      </c>
      <c r="BP59" s="37">
        <f>'[2]209'!C62</f>
        <v>0.78464163486139837</v>
      </c>
      <c r="BQ59" s="37">
        <f>'[3]Q-to-Q'!R62</f>
        <v>0.44173215999489912</v>
      </c>
      <c r="BR59" s="37">
        <f>'[2]209'!B621</f>
        <v>0.4832423351754585</v>
      </c>
      <c r="BS59" s="37">
        <f>'[2]209'!C621</f>
        <v>0.90446613998310132</v>
      </c>
      <c r="BT59" s="37">
        <f>'[3]Q-to-Q'!AH62</f>
        <v>-4.5838525762772946</v>
      </c>
      <c r="BU59" s="37">
        <f>'[2]209'!B5093</f>
        <v>-4.5838525762772893</v>
      </c>
      <c r="BV59" s="37">
        <f>'[2]209'!C5093</f>
        <v>1.2077618138132256</v>
      </c>
      <c r="BW59" s="37">
        <f>'[3]Q-to-Q'!AX62</f>
        <v>-8.6927789668836937</v>
      </c>
      <c r="BX59" s="37">
        <f>'[2]209'!B5652</f>
        <v>-8.692778966883699</v>
      </c>
      <c r="BY59" s="37">
        <f>'[2]209'!C5652</f>
        <v>4.4952279017808285</v>
      </c>
      <c r="BZ59" s="37">
        <f>'[3]Q-to-Q'!BN62</f>
        <v>-3.9535708209616587</v>
      </c>
      <c r="CA59" s="37">
        <f>'[2]209'!B6211</f>
        <v>-4.0441700487823997</v>
      </c>
      <c r="CB59" s="37">
        <f>'[2]209'!C6211</f>
        <v>4.1130853295555291E-2</v>
      </c>
      <c r="CC59" s="37" t="s">
        <v>102</v>
      </c>
      <c r="CD59" s="37" t="s">
        <v>102</v>
      </c>
      <c r="CE59" s="37" t="s">
        <v>102</v>
      </c>
      <c r="CF59" s="37" t="s">
        <v>102</v>
      </c>
      <c r="CG59" s="37" t="s">
        <v>102</v>
      </c>
      <c r="CH59" s="37" t="s">
        <v>102</v>
      </c>
      <c r="CI59" s="37">
        <f>'[3]Y-on-Y'!EP62</f>
        <v>4.1436636477004924</v>
      </c>
      <c r="CJ59" s="37">
        <f>'[2]210'!B62</f>
        <v>4.1436636296618516</v>
      </c>
      <c r="CK59" s="37">
        <f>'[2]210'!C62</f>
        <v>3.6514821387664229</v>
      </c>
      <c r="CL59" s="37">
        <f>'[3]Y-on-Y'!R62</f>
        <v>3.9538664768865743</v>
      </c>
      <c r="CM59" s="37">
        <f>'[2]210'!B621</f>
        <v>3.9968281335142728</v>
      </c>
      <c r="CN59" s="37">
        <f>'[2]210'!C621</f>
        <v>2.7428814683579388</v>
      </c>
      <c r="CO59" s="37">
        <f>'[3]Y-on-Y'!AH62</f>
        <v>-0.12591962832773618</v>
      </c>
      <c r="CP59" s="37">
        <f>'[2]210'!B5093</f>
        <v>-0.12591962832773826</v>
      </c>
      <c r="CQ59" s="37">
        <f>'[2]210'!C5093</f>
        <v>3.7236303234047829</v>
      </c>
      <c r="CR59" s="37">
        <f>'[3]Y-on-Y'!AX62</f>
        <v>0.17516464643341578</v>
      </c>
      <c r="CS59" s="37">
        <f>'[2]210'!B5652</f>
        <v>0.17516464643340476</v>
      </c>
      <c r="CT59" s="37">
        <f>'[2]210'!C5652</f>
        <v>-1.3411620551768926</v>
      </c>
      <c r="CU59" s="37">
        <f>'[3]Y-on-Y'!BN62</f>
        <v>2.2270657922690305</v>
      </c>
      <c r="CV59" s="37">
        <f>'[2]210'!B6211</f>
        <v>2.1306364580155424</v>
      </c>
      <c r="CW59" s="37">
        <f>'[2]210'!C6211</f>
        <v>1.1903665435158306</v>
      </c>
      <c r="CX59" s="37" t="s">
        <v>102</v>
      </c>
      <c r="CY59" s="37" t="s">
        <v>102</v>
      </c>
      <c r="CZ59" s="37" t="s">
        <v>102</v>
      </c>
      <c r="DA59" s="37" t="s">
        <v>102</v>
      </c>
      <c r="DB59" s="37" t="s">
        <v>102</v>
      </c>
      <c r="DC59" s="37" t="s">
        <v>102</v>
      </c>
      <c r="DD59" s="37">
        <f>'[3]C-to-C'!EP62</f>
        <v>4.1436636477004924</v>
      </c>
      <c r="DE59" s="37">
        <f>'[2]211'!B62</f>
        <v>4.1436636296618516</v>
      </c>
      <c r="DF59" s="37">
        <f>'[2]211'!C62</f>
        <v>3.8960283181429682</v>
      </c>
      <c r="DG59" s="37">
        <f>'[3]C-to-C'!R62</f>
        <v>3.9538664768865743</v>
      </c>
      <c r="DH59" s="37">
        <f>'[2]211'!B621</f>
        <v>3.9968281335142728</v>
      </c>
      <c r="DI59" s="37">
        <f>'[2]211'!C621</f>
        <v>3.3632295593587629</v>
      </c>
      <c r="DJ59" s="37">
        <f>'[3]C-to-C'!AH62</f>
        <v>-0.12591962832773618</v>
      </c>
      <c r="DK59" s="37">
        <f>'[2]211'!B5093</f>
        <v>-0.12591962832773826</v>
      </c>
      <c r="DL59" s="37">
        <f>'[2]211'!C5093</f>
        <v>1.7740131759268369</v>
      </c>
      <c r="DM59" s="37">
        <f>'[3]C-to-C'!AX62</f>
        <v>0.17516464643341578</v>
      </c>
      <c r="DN59" s="37">
        <f>'[2]211'!B5652</f>
        <v>0.17516464643340476</v>
      </c>
      <c r="DO59" s="37">
        <f>'[2]211'!C5652</f>
        <v>-0.60544276448605494</v>
      </c>
      <c r="DP59" s="37">
        <f>'[3]C-to-C'!BN62</f>
        <v>2.2270657922690305</v>
      </c>
      <c r="DQ59" s="37">
        <f>'[2]211'!B6211</f>
        <v>2.1306364580155424</v>
      </c>
      <c r="DR59" s="37">
        <f>'[2]211'!C6211</f>
        <v>1.6582306708353545</v>
      </c>
      <c r="DS59" s="37" t="s">
        <v>102</v>
      </c>
      <c r="DT59" s="37" t="s">
        <v>102</v>
      </c>
      <c r="DU59" s="37" t="s">
        <v>102</v>
      </c>
      <c r="DV59" s="37" t="s">
        <v>102</v>
      </c>
      <c r="DW59" s="37" t="s">
        <v>102</v>
      </c>
      <c r="DX59" s="37" t="s">
        <v>102</v>
      </c>
      <c r="DY59" s="37">
        <f>'[3]Implisit Q'!EP62</f>
        <v>0.34371832890150245</v>
      </c>
      <c r="DZ59" s="37">
        <f>'[2]212'!B62</f>
        <v>0.34371842478155229</v>
      </c>
      <c r="EA59" s="37">
        <f>'[2]212'!C62</f>
        <v>0.11041292067694666</v>
      </c>
      <c r="EB59" s="37">
        <f>'[3]Implisit Q'!R62</f>
        <v>8.5097012342075118E-2</v>
      </c>
      <c r="EC59" s="37">
        <f>'[2]212'!B621</f>
        <v>6.7466573412004599E-2</v>
      </c>
      <c r="ED59" s="37">
        <f>'[2]212'!C621</f>
        <v>0.27077442548125136</v>
      </c>
      <c r="EE59" s="37">
        <f>'[3]Implisit Q'!AH62</f>
        <v>0.43770875380870677</v>
      </c>
      <c r="EF59" s="37">
        <f>'[2]212'!B5093</f>
        <v>0.81445744549863364</v>
      </c>
      <c r="EG59" s="37">
        <f>'[2]212'!C5093</f>
        <v>0.30960004081126197</v>
      </c>
      <c r="EH59" s="37">
        <f>'[3]Implisit Q'!AX62</f>
        <v>1.1002450891971876</v>
      </c>
      <c r="EI59" s="37">
        <f>'[2]212'!B5652</f>
        <v>1.1002450891971978</v>
      </c>
      <c r="EJ59" s="37">
        <f>'[2]212'!C5652</f>
        <v>6.9357374796817084E-2</v>
      </c>
      <c r="EK59" s="37">
        <f>'[3]Implisit Q'!BN62</f>
        <v>2.9756897319333859</v>
      </c>
      <c r="EL59" s="37">
        <f>'[2]212'!B6211</f>
        <v>2.7091716571398323</v>
      </c>
      <c r="EM59" s="37">
        <f>'[2]212'!C6211</f>
        <v>4.8224142855416707E-2</v>
      </c>
      <c r="EN59" s="37" t="s">
        <v>102</v>
      </c>
      <c r="EO59" s="37" t="s">
        <v>102</v>
      </c>
      <c r="EP59" s="37" t="s">
        <v>102</v>
      </c>
      <c r="EQ59" s="37" t="s">
        <v>102</v>
      </c>
      <c r="ER59" s="37" t="s">
        <v>102</v>
      </c>
      <c r="ES59" s="37" t="s">
        <v>102</v>
      </c>
      <c r="ET59" s="37">
        <f>'[3]Implisit Y'!EP62</f>
        <v>1.0104368943874675</v>
      </c>
      <c r="EU59" s="37">
        <f>'[2]213'!B62</f>
        <v>1.0104369909046078</v>
      </c>
      <c r="EV59" s="37">
        <f>'[2]213'!C62</f>
        <v>0.6830334777107111</v>
      </c>
      <c r="EW59" s="37">
        <f>'[3]Implisit Y'!R62</f>
        <v>0.78285945404834933</v>
      </c>
      <c r="EX59" s="37">
        <f>'[2]213'!B621</f>
        <v>0.76510610113333999</v>
      </c>
      <c r="EY59" s="37">
        <f>'[2]213'!C621</f>
        <v>0.60592992016521119</v>
      </c>
      <c r="EZ59" s="37">
        <f>'[3]Implisit Y'!AH62</f>
        <v>1.0396475902780082</v>
      </c>
      <c r="FA59" s="37">
        <f>'[2]213'!B5093</f>
        <v>1.4186541955736047</v>
      </c>
      <c r="FB59" s="37">
        <f>'[2]213'!C5093</f>
        <v>1.7066734588411119</v>
      </c>
      <c r="FC59" s="37">
        <f>'[3]Implisit Y'!AX62</f>
        <v>1.8212782300661985</v>
      </c>
      <c r="FD59" s="37">
        <f>'[2]213'!B5652</f>
        <v>1.8212782300661905</v>
      </c>
      <c r="FE59" s="37">
        <f>'[2]213'!C5652</f>
        <v>1.8623867869163764</v>
      </c>
      <c r="FF59" s="37">
        <f>'[3]Implisit Y'!BN62</f>
        <v>3.3453997188860143</v>
      </c>
      <c r="FG59" s="37">
        <f>'[2]213'!B6211</f>
        <v>3.077924773648482</v>
      </c>
      <c r="FH59" s="37">
        <f>'[2]213'!C6211</f>
        <v>2.9959193321402449</v>
      </c>
      <c r="FI59" s="37" t="s">
        <v>102</v>
      </c>
      <c r="FJ59" s="37" t="s">
        <v>102</v>
      </c>
      <c r="FK59" s="37" t="s">
        <v>102</v>
      </c>
      <c r="FL59" s="37" t="s">
        <v>102</v>
      </c>
      <c r="FM59" s="37" t="s">
        <v>102</v>
      </c>
      <c r="FN59" s="37" t="s">
        <v>102</v>
      </c>
      <c r="FO59" s="37">
        <f>'[3]SOG Q'!EP62</f>
        <v>-1.3895054237090534</v>
      </c>
      <c r="FP59" s="37">
        <f>'[2]218'!B62</f>
        <v>-1.3895054407892669</v>
      </c>
      <c r="FQ59" s="37">
        <f>'[2]218'!C62</f>
        <v>0.78464163486139837</v>
      </c>
      <c r="FR59" s="37">
        <f>'[3]SOG Q'!R62</f>
        <v>0.29045715287943924</v>
      </c>
      <c r="FS59" s="37">
        <f>'[2]218'!B621</f>
        <v>0.31775180876007297</v>
      </c>
      <c r="FT59" s="37">
        <f>'[2]218'!C621</f>
        <v>0.60601848783216028</v>
      </c>
      <c r="FU59" s="37">
        <f>'[3]SOG Q'!AH62</f>
        <v>-0.1121211435534963</v>
      </c>
      <c r="FV59" s="37">
        <f>'[2]218'!B5093</f>
        <v>-0.11212114355349546</v>
      </c>
      <c r="FW59" s="37">
        <f>'[2]218'!C5093</f>
        <v>2.8584915425104891E-2</v>
      </c>
      <c r="FX59" s="37">
        <f>'[3]SOG Q'!AX62</f>
        <v>-0.76021303371667381</v>
      </c>
      <c r="FY59" s="37">
        <f>'[2]218'!B5652</f>
        <v>-0.76021303371666793</v>
      </c>
      <c r="FZ59" s="37">
        <f>'[2]218'!C5652</f>
        <v>0.36400753800786334</v>
      </c>
      <c r="GA59" s="37">
        <f>'[3]SOG Q'!BN62</f>
        <v>-1.29936513893786</v>
      </c>
      <c r="GB59" s="37">
        <f>'[2]218'!B6211</f>
        <v>-1.329141127171271</v>
      </c>
      <c r="GC59" s="37">
        <f>'[2]218'!C6211</f>
        <v>1.3153993914919492E-2</v>
      </c>
      <c r="GD59" s="37">
        <f>'[3]SOG Q'!CD62</f>
        <v>-3.4738652938991449E-2</v>
      </c>
      <c r="GE59" s="37">
        <f>'[2]218'!B7888</f>
        <v>-3.4738652938991192E-2</v>
      </c>
      <c r="GF59" s="37">
        <f>'[2]218'!C7888</f>
        <v>0.13874179219380983</v>
      </c>
      <c r="GG59" s="37">
        <f>'[3]SOG Q'!DZ62</f>
        <v>0.52647539255853149</v>
      </c>
      <c r="GH59" s="37">
        <f>'[2]218'!B8447</f>
        <v>0.52895670783110471</v>
      </c>
      <c r="GI59" s="37">
        <f>'[2]218'!C8447</f>
        <v>-0.365865092512484</v>
      </c>
      <c r="GJ59" s="37">
        <f>'[3]SOG Y'!EP62</f>
        <v>4.1436636477004924</v>
      </c>
      <c r="GK59" s="37">
        <f>'[2]219'!B62</f>
        <v>4.1436636296618516</v>
      </c>
      <c r="GL59" s="37">
        <f>'[2]219'!C62</f>
        <v>3.6514821387664229</v>
      </c>
      <c r="GM59" s="37">
        <f>'[3]SOG Y'!R62</f>
        <v>2.6529454321049113</v>
      </c>
      <c r="GN59" s="37">
        <f>'[2]219'!B621</f>
        <v>2.6817716282782853</v>
      </c>
      <c r="GO59" s="37">
        <f>'[2]219'!C621</f>
        <v>1.8562668493368921</v>
      </c>
      <c r="GP59" s="37">
        <f>'[3]SOG Y'!AH62</f>
        <v>-3.1076285918237774E-3</v>
      </c>
      <c r="GQ59" s="37">
        <f>'[2]219'!B5093</f>
        <v>-3.10762859182377E-3</v>
      </c>
      <c r="GR59" s="37">
        <f>'[2]219'!C5093</f>
        <v>8.843810909352999E-2</v>
      </c>
      <c r="GS59" s="37">
        <f>'[3]SOG Y'!AX62</f>
        <v>1.4746124826989589E-2</v>
      </c>
      <c r="GT59" s="37">
        <f>'[2]219'!B5652</f>
        <v>1.4746124826989553E-2</v>
      </c>
      <c r="GU59" s="37">
        <f>'[2]219'!C5652</f>
        <v>-0.11829912776422316</v>
      </c>
      <c r="GV59" s="37">
        <f>'[3]SOG Y'!BN62</f>
        <v>0.72627279673220757</v>
      </c>
      <c r="GW59" s="37">
        <f>'[2]219'!B6211</f>
        <v>0.69482603727030923</v>
      </c>
      <c r="GX59" s="37">
        <f>'[2]219'!C6211</f>
        <v>0.3870715157650792</v>
      </c>
      <c r="GY59" s="37">
        <f>'[3]SOG Y'!CD62</f>
        <v>-0.16530513164998223</v>
      </c>
      <c r="GZ59" s="37">
        <f>'[2]219'!B7888</f>
        <v>-0.16530513164998181</v>
      </c>
      <c r="HA59" s="37">
        <f>'[2]219'!C7888</f>
        <v>-1.7966824819948525E-2</v>
      </c>
      <c r="HB59" s="37">
        <f>'[3]SOG Y'!DZ62</f>
        <v>0.91811205427818809</v>
      </c>
      <c r="HC59" s="37">
        <f>'[2]219'!B8447</f>
        <v>0.92073259952808317</v>
      </c>
      <c r="HD59" s="37">
        <f>'[2]219'!C8447</f>
        <v>1.4559716171550863</v>
      </c>
    </row>
    <row r="60" spans="1:212" x14ac:dyDescent="0.35">
      <c r="A60" s="1">
        <v>1301</v>
      </c>
      <c r="B60" s="1" t="s">
        <v>165</v>
      </c>
      <c r="C60" s="37">
        <f>'[3]ADHB 2025'!EP64</f>
        <v>1590645.5620439502</v>
      </c>
      <c r="D60" s="37">
        <f>'[2]201'!B64</f>
        <v>1590645.56204395</v>
      </c>
      <c r="E60" s="37">
        <f>'[2]201'!C64</f>
        <v>1624345.6090675304</v>
      </c>
      <c r="F60" s="37">
        <f>'[3]ADHB 2025'!R64</f>
        <v>821504.83579000004</v>
      </c>
      <c r="G60" s="37">
        <f>'[2]201'!B623</f>
        <v>821504.83579000004</v>
      </c>
      <c r="H60" s="37">
        <f>'[2]201'!C623</f>
        <v>823732.83904999995</v>
      </c>
      <c r="I60" s="37">
        <f>'[3]ADHB 2025'!AH64</f>
        <v>13446.835590000001</v>
      </c>
      <c r="J60" s="37">
        <f>'[2]201'!B5095</f>
        <v>13446.835590000001</v>
      </c>
      <c r="K60" s="37">
        <f>'[2]201'!C5095</f>
        <v>13968.192499999999</v>
      </c>
      <c r="L60" s="37">
        <f>'[3]ADHB 2025'!AX64</f>
        <v>169543.2371</v>
      </c>
      <c r="M60" s="37">
        <f>'[2]201'!B5654</f>
        <v>170243.2371</v>
      </c>
      <c r="N60" s="37">
        <f>'[2]201'!C5654</f>
        <v>222573.4388</v>
      </c>
      <c r="O60" s="37">
        <f>'[3]ADHB 2025'!BN64</f>
        <v>445423.39</v>
      </c>
      <c r="P60" s="37">
        <f>'[2]201'!B6213</f>
        <v>445423.39</v>
      </c>
      <c r="Q60" s="37">
        <f>'[2]201'!C6213</f>
        <v>471386.45</v>
      </c>
      <c r="R60" s="37">
        <f>'[3]ADHB 2025'!CD64</f>
        <v>14554.38306</v>
      </c>
      <c r="S60" s="37">
        <f>'[2]201'!B7890</f>
        <v>14554.38306</v>
      </c>
      <c r="T60" s="37">
        <f>'[2]201'!C7890</f>
        <v>-733</v>
      </c>
      <c r="U60" s="37">
        <f>'[3]ADHB 2025'!DZ64</f>
        <v>126172.88050394994</v>
      </c>
      <c r="V60" s="37">
        <f>'[2]201'!B8449</f>
        <v>125472.88050394994</v>
      </c>
      <c r="W60" s="37">
        <f>'[2]201'!C8449</f>
        <v>93417.688717530109</v>
      </c>
      <c r="X60" s="37">
        <f>'[3]ADHK 2025'!EP64</f>
        <v>867790.03581190447</v>
      </c>
      <c r="Y60" s="37">
        <f>'[2]202'!B64</f>
        <v>867790.03581190552</v>
      </c>
      <c r="Z60" s="37">
        <f>'[2]202'!C64</f>
        <v>879216.89748505317</v>
      </c>
      <c r="AA60" s="37">
        <f>'[3]ADHK 2025'!R64</f>
        <v>445498.67803726252</v>
      </c>
      <c r="AB60" s="37">
        <f>'[2]202'!B623</f>
        <v>445498.67803726252</v>
      </c>
      <c r="AC60" s="37">
        <f>'[2]202'!C623</f>
        <v>446051.29020999995</v>
      </c>
      <c r="AD60" s="37">
        <f>'[3]ADHK 2025'!AH64</f>
        <v>8318.4676299999992</v>
      </c>
      <c r="AE60" s="37">
        <f>'[2]202'!B5095</f>
        <v>8318.4676299999992</v>
      </c>
      <c r="AF60" s="37">
        <f>'[2]202'!C5095</f>
        <v>8493.8679200000006</v>
      </c>
      <c r="AG60" s="37">
        <f>'[3]ADHK 2025'!AX64</f>
        <v>94679.998900000006</v>
      </c>
      <c r="AH60" s="37">
        <f>'[2]202'!B5654</f>
        <v>95679.998900000006</v>
      </c>
      <c r="AI60" s="37">
        <f>'[2]202'!C5654</f>
        <v>123583.69839999999</v>
      </c>
      <c r="AJ60" s="37">
        <f>'[3]ADHK 2025'!BN64</f>
        <v>248820.25</v>
      </c>
      <c r="AK60" s="37">
        <f>'[2]202'!B6213</f>
        <v>248820.25</v>
      </c>
      <c r="AL60" s="37">
        <f>'[2]202'!C6213</f>
        <v>263654.06</v>
      </c>
      <c r="AM60" s="37">
        <f>'[3]ADHK 2025'!CD64</f>
        <v>8202.0298189999994</v>
      </c>
      <c r="AN60" s="37">
        <f>'[2]202'!B7890</f>
        <v>8202.0298189999994</v>
      </c>
      <c r="AO60" s="37">
        <f>'[2]202'!C7890</f>
        <v>-412</v>
      </c>
      <c r="AP60" s="37">
        <f>'[3]ADHK 2025'!DZ64</f>
        <v>62270.611425641924</v>
      </c>
      <c r="AQ60" s="37">
        <f>'[2]202'!B8449</f>
        <v>61270.611425642972</v>
      </c>
      <c r="AR60" s="37">
        <f>'[2]202'!C8449</f>
        <v>37845.980955053004</v>
      </c>
      <c r="AS60" s="37">
        <f>[3]Distribusi!EP64</f>
        <v>100</v>
      </c>
      <c r="AT60" s="37">
        <f>'[2]205'!B64</f>
        <v>100</v>
      </c>
      <c r="AU60" s="37">
        <f>'[2]205'!C64</f>
        <v>100</v>
      </c>
      <c r="AV60" s="37">
        <f>[3]Distribusi!R64</f>
        <v>51.646001811640637</v>
      </c>
      <c r="AW60" s="37">
        <f>'[2]205'!B623</f>
        <v>51.646001811640652</v>
      </c>
      <c r="AX60" s="37">
        <f>'[2]205'!C623</f>
        <v>50.71167333181458</v>
      </c>
      <c r="AY60" s="37">
        <f>[3]Distribusi!AH64</f>
        <v>0.84536969837083409</v>
      </c>
      <c r="AZ60" s="37">
        <f>'[2]205'!B5095</f>
        <v>0.8453696983708342</v>
      </c>
      <c r="BA60" s="37">
        <f>'[2]205'!C5095</f>
        <v>0.85992737149199172</v>
      </c>
      <c r="BB60" s="37">
        <f>[3]Distribusi!AX64</f>
        <v>10.658769064941159</v>
      </c>
      <c r="BC60" s="37">
        <f>'[2]205'!B5654</f>
        <v>10.70277635460414</v>
      </c>
      <c r="BD60" s="37">
        <f>'[2]205'!C5654</f>
        <v>13.702344966338181</v>
      </c>
      <c r="BE60" s="37">
        <f>[3]Distribusi!BN64</f>
        <v>28.002680209137175</v>
      </c>
      <c r="BF60" s="37">
        <f>'[2]205'!B6213</f>
        <v>28.002680209137175</v>
      </c>
      <c r="BG60" s="37">
        <f>'[2]205'!C6213</f>
        <v>29.02008337194961</v>
      </c>
      <c r="BH60" s="37">
        <f>[3]Distribusi!CD64</f>
        <v>0.91499850169624763</v>
      </c>
      <c r="BI60" s="37">
        <f>'[2]205'!B7890</f>
        <v>0.91499850169624775</v>
      </c>
      <c r="BJ60" s="37">
        <f>'[2]205'!C7890</f>
        <v>-4.5125864588681036E-2</v>
      </c>
      <c r="BK60" s="37">
        <f>[3]Distribusi!DZ64</f>
        <v>7.9321807142139269</v>
      </c>
      <c r="BL60" s="37">
        <f>'[2]205'!B8449</f>
        <v>7.8881734245509501</v>
      </c>
      <c r="BM60" s="37">
        <f>'[2]205'!C8449</f>
        <v>5.751096822994298</v>
      </c>
      <c r="BN60" s="37">
        <f>'[3]Q-to-Q'!EP64</f>
        <v>-3.3981231762490154</v>
      </c>
      <c r="BO60" s="37">
        <f>'[2]209'!B64</f>
        <v>-3.3981231762488711</v>
      </c>
      <c r="BP60" s="37">
        <f>'[2]209'!C64</f>
        <v>1.3167772389154784</v>
      </c>
      <c r="BQ60" s="37">
        <f>'[3]Q-to-Q'!R64</f>
        <v>2.7950850108827012</v>
      </c>
      <c r="BR60" s="37">
        <f>'[2]209'!B623</f>
        <v>2.7950850108827114</v>
      </c>
      <c r="BS60" s="37">
        <f>'[2]209'!C623</f>
        <v>0.12404350449973835</v>
      </c>
      <c r="BT60" s="37">
        <f>'[3]Q-to-Q'!AH64</f>
        <v>-6.2924164677042427E-2</v>
      </c>
      <c r="BU60" s="37">
        <f>'[2]209'!B5095</f>
        <v>-6.2924164677047797E-2</v>
      </c>
      <c r="BV60" s="37">
        <f>'[2]209'!C5095</f>
        <v>2.1085649160601641</v>
      </c>
      <c r="BW60" s="37">
        <f>'[3]Q-to-Q'!AX64</f>
        <v>-36.114959571571625</v>
      </c>
      <c r="BX60" s="37">
        <f>'[2]209'!B5654</f>
        <v>-35.440212622156231</v>
      </c>
      <c r="BY60" s="37">
        <f>'[2]209'!C5654</f>
        <v>29.163565866219908</v>
      </c>
      <c r="BZ60" s="37">
        <f>'[3]Q-to-Q'!BN64</f>
        <v>-13.836055097798692</v>
      </c>
      <c r="CA60" s="37">
        <f>'[2]209'!B6213</f>
        <v>-13.836055097798694</v>
      </c>
      <c r="CB60" s="37">
        <f>'[2]209'!C6213</f>
        <v>5.9616570596645557</v>
      </c>
      <c r="CC60" s="37" t="s">
        <v>102</v>
      </c>
      <c r="CD60" s="37" t="s">
        <v>102</v>
      </c>
      <c r="CE60" s="37" t="s">
        <v>102</v>
      </c>
      <c r="CF60" s="37" t="s">
        <v>102</v>
      </c>
      <c r="CG60" s="37" t="s">
        <v>102</v>
      </c>
      <c r="CH60" s="37" t="s">
        <v>102</v>
      </c>
      <c r="CI60" s="37">
        <f>'[3]Y-on-Y'!EP64</f>
        <v>3.2992818627405143</v>
      </c>
      <c r="CJ60" s="37">
        <f>'[2]210'!B64</f>
        <v>3.2992818627406924</v>
      </c>
      <c r="CK60" s="37">
        <f>'[2]210'!C64</f>
        <v>2.9073108984902323</v>
      </c>
      <c r="CL60" s="37">
        <f>'[3]Y-on-Y'!R64</f>
        <v>2.614346762215817</v>
      </c>
      <c r="CM60" s="37">
        <f>'[2]210'!B623</f>
        <v>2.6143467622158005</v>
      </c>
      <c r="CN60" s="37">
        <f>'[2]210'!C623</f>
        <v>-0.24867868513983579</v>
      </c>
      <c r="CO60" s="37">
        <f>'[3]Y-on-Y'!AH64</f>
        <v>-4.6607408285247089</v>
      </c>
      <c r="CP60" s="37">
        <f>'[2]210'!B5095</f>
        <v>-4.6607408285247143</v>
      </c>
      <c r="CQ60" s="37">
        <f>'[2]210'!C5095</f>
        <v>1.3629243890027722</v>
      </c>
      <c r="CR60" s="37">
        <f>'[3]Y-on-Y'!AX64</f>
        <v>4.355906807460542</v>
      </c>
      <c r="CS60" s="37">
        <f>'[2]210'!B5654</f>
        <v>5.4581027096561074</v>
      </c>
      <c r="CT60" s="37">
        <f>'[2]210'!C5654</f>
        <v>-3.7993987136376486</v>
      </c>
      <c r="CU60" s="37">
        <f>'[3]Y-on-Y'!BN64</f>
        <v>-1.933775252094506</v>
      </c>
      <c r="CV60" s="37">
        <f>'[2]210'!B6213</f>
        <v>-1.9337752520945075</v>
      </c>
      <c r="CW60" s="37">
        <f>'[2]210'!C6213</f>
        <v>-1.3959032197573353</v>
      </c>
      <c r="CX60" s="37" t="s">
        <v>102</v>
      </c>
      <c r="CY60" s="37" t="s">
        <v>102</v>
      </c>
      <c r="CZ60" s="37" t="s">
        <v>102</v>
      </c>
      <c r="DA60" s="37" t="s">
        <v>102</v>
      </c>
      <c r="DB60" s="37" t="s">
        <v>102</v>
      </c>
      <c r="DC60" s="37" t="s">
        <v>102</v>
      </c>
      <c r="DD60" s="37">
        <f>'[3]C-to-C'!EP64</f>
        <v>3.2992818627405143</v>
      </c>
      <c r="DE60" s="37">
        <f>'[2]211'!B64</f>
        <v>3.2992818627406924</v>
      </c>
      <c r="DF60" s="37">
        <f>'[2]211'!C64</f>
        <v>3.101641952990319</v>
      </c>
      <c r="DG60" s="37">
        <f>'[3]C-to-C'!R64</f>
        <v>2.614346762215817</v>
      </c>
      <c r="DH60" s="37">
        <f>'[2]211'!B623</f>
        <v>2.6143467622158005</v>
      </c>
      <c r="DI60" s="37">
        <f>'[2]211'!C623</f>
        <v>1.1616941943729429</v>
      </c>
      <c r="DJ60" s="37">
        <f>'[3]C-to-C'!AH64</f>
        <v>-4.6607408285247089</v>
      </c>
      <c r="DK60" s="37">
        <f>'[2]211'!B5095</f>
        <v>-4.6607408285247143</v>
      </c>
      <c r="DL60" s="37">
        <f>'[2]211'!C5095</f>
        <v>-1.7097378879345149</v>
      </c>
      <c r="DM60" s="37">
        <f>'[3]C-to-C'!AX64</f>
        <v>4.355906807460542</v>
      </c>
      <c r="DN60" s="37">
        <f>'[2]211'!B5654</f>
        <v>5.4581027096561074</v>
      </c>
      <c r="DO60" s="37">
        <f>'[2]211'!C5654</f>
        <v>3.2457466753549352E-2</v>
      </c>
      <c r="DP60" s="37">
        <f>'[3]C-to-C'!BN64</f>
        <v>-1.933775252094506</v>
      </c>
      <c r="DQ60" s="37">
        <f>'[2]211'!B6213</f>
        <v>-1.9337752520945075</v>
      </c>
      <c r="DR60" s="37">
        <f>'[2]211'!C6213</f>
        <v>-1.6577897092370408</v>
      </c>
      <c r="DS60" s="37" t="s">
        <v>102</v>
      </c>
      <c r="DT60" s="37" t="s">
        <v>102</v>
      </c>
      <c r="DU60" s="37" t="s">
        <v>102</v>
      </c>
      <c r="DV60" s="37" t="s">
        <v>102</v>
      </c>
      <c r="DW60" s="37" t="s">
        <v>102</v>
      </c>
      <c r="DX60" s="37" t="s">
        <v>102</v>
      </c>
      <c r="DY60" s="37">
        <f>'[3]Implisit Q'!EP64</f>
        <v>0.63620226972219029</v>
      </c>
      <c r="DZ60" s="37">
        <f>'[2]212'!B64</f>
        <v>0.63620226972201499</v>
      </c>
      <c r="EA60" s="37">
        <f>'[2]212'!C64</f>
        <v>0.79144086367886279</v>
      </c>
      <c r="EB60" s="37">
        <f>'[3]Implisit Q'!R64</f>
        <v>2.2429554786304493</v>
      </c>
      <c r="EC60" s="37">
        <f>'[2]212'!B623</f>
        <v>2.2429554786304537</v>
      </c>
      <c r="ED60" s="37">
        <f>'[2]212'!C623</f>
        <v>0.14698417055759774</v>
      </c>
      <c r="EE60" s="37">
        <f>'[3]Implisit Q'!AH64</f>
        <v>1.0896216196759241</v>
      </c>
      <c r="EF60" s="37">
        <f>'[2]212'!B5095</f>
        <v>1.0896216196759232</v>
      </c>
      <c r="EG60" s="37">
        <f>'[2]212'!C5095</f>
        <v>1.7320846979966191</v>
      </c>
      <c r="EH60" s="37">
        <f>'[3]Implisit Q'!AX64</f>
        <v>0.69923609336493087</v>
      </c>
      <c r="EI60" s="37">
        <f>'[2]212'!B5654</f>
        <v>5.8193178707961771E-2</v>
      </c>
      <c r="EJ60" s="37">
        <f>'[2]212'!C5654</f>
        <v>1.2193259608330249</v>
      </c>
      <c r="EK60" s="37">
        <f>'[3]Implisit Q'!BN64</f>
        <v>3.5563331841440942</v>
      </c>
      <c r="EL60" s="37">
        <f>'[2]212'!B6213</f>
        <v>3.5563331841440942</v>
      </c>
      <c r="EM60" s="37">
        <f>'[2]212'!C6213</f>
        <v>-0.12533528450401846</v>
      </c>
      <c r="EN60" s="37" t="s">
        <v>102</v>
      </c>
      <c r="EO60" s="37" t="s">
        <v>102</v>
      </c>
      <c r="EP60" s="37" t="s">
        <v>102</v>
      </c>
      <c r="EQ60" s="37" t="s">
        <v>102</v>
      </c>
      <c r="ER60" s="37" t="s">
        <v>102</v>
      </c>
      <c r="ES60" s="37" t="s">
        <v>102</v>
      </c>
      <c r="ET60" s="37">
        <f>'[3]Implisit Y'!EP64</f>
        <v>2.0486601473491959</v>
      </c>
      <c r="EU60" s="37">
        <f>'[2]213'!B64</f>
        <v>2.0486601473493287</v>
      </c>
      <c r="EV60" s="37">
        <f>'[2]213'!C64</f>
        <v>2.1202351908592805</v>
      </c>
      <c r="EW60" s="37">
        <f>'[3]Implisit Y'!R64</f>
        <v>2.2753720433152296</v>
      </c>
      <c r="EX60" s="37">
        <f>'[2]213'!B623</f>
        <v>2.27537204331525</v>
      </c>
      <c r="EY60" s="37">
        <f>'[2]213'!C623</f>
        <v>0.88994556925313084</v>
      </c>
      <c r="EZ60" s="37">
        <f>'[3]Implisit Y'!AH64</f>
        <v>0.5743195516100883</v>
      </c>
      <c r="FA60" s="37">
        <f>'[2]213'!B5095</f>
        <v>0.57431955161010084</v>
      </c>
      <c r="FB60" s="37">
        <f>'[2]213'!C5095</f>
        <v>2.0642370992013985</v>
      </c>
      <c r="FC60" s="37">
        <f>'[3]Implisit Y'!AX64</f>
        <v>1.3264747849031266</v>
      </c>
      <c r="FD60" s="37">
        <f>'[2]213'!B5654</f>
        <v>0.68143892119700511</v>
      </c>
      <c r="FE60" s="37">
        <f>'[2]213'!C5654</f>
        <v>1.8593597786610701</v>
      </c>
      <c r="FF60" s="37">
        <f>'[3]Implisit Y'!BN64</f>
        <v>4.0490713463184846</v>
      </c>
      <c r="FG60" s="37">
        <f>'[2]213'!B6213</f>
        <v>4.0490713463184864</v>
      </c>
      <c r="FH60" s="37">
        <f>'[2]213'!C6213</f>
        <v>3.9266556661257024</v>
      </c>
      <c r="FI60" s="37" t="s">
        <v>102</v>
      </c>
      <c r="FJ60" s="37" t="s">
        <v>102</v>
      </c>
      <c r="FK60" s="37" t="s">
        <v>102</v>
      </c>
      <c r="FL60" s="37" t="s">
        <v>102</v>
      </c>
      <c r="FM60" s="37" t="s">
        <v>102</v>
      </c>
      <c r="FN60" s="37" t="s">
        <v>102</v>
      </c>
      <c r="FO60" s="37">
        <f>'[3]SOG Q'!EP64</f>
        <v>-3.3981231762490154</v>
      </c>
      <c r="FP60" s="37">
        <f>'[2]218'!B64</f>
        <v>-3.3981231762488711</v>
      </c>
      <c r="FQ60" s="37">
        <f>'[2]218'!C64</f>
        <v>1.3167772389154784</v>
      </c>
      <c r="FR60" s="37">
        <f>'[3]SOG Q'!R64</f>
        <v>1.3484659850574852</v>
      </c>
      <c r="FS60" s="37">
        <f>'[2]218'!B623</f>
        <v>1.3484659850574845</v>
      </c>
      <c r="FT60" s="37">
        <f>'[2]218'!C623</f>
        <v>6.3680400780403282E-2</v>
      </c>
      <c r="FU60" s="37">
        <f>'[3]SOG Q'!AH64</f>
        <v>-5.8304900311518593E-4</v>
      </c>
      <c r="FV60" s="37">
        <f>'[2]218'!B5095</f>
        <v>-5.8304900311518561E-4</v>
      </c>
      <c r="FW60" s="37">
        <f>'[2]218'!C5095</f>
        <v>2.0212295919703277E-2</v>
      </c>
      <c r="FX60" s="37">
        <f>'[3]SOG Q'!AX64</f>
        <v>-5.9582278656971974</v>
      </c>
      <c r="FY60" s="37">
        <f>'[2]218'!B5654</f>
        <v>-5.8469084533541267</v>
      </c>
      <c r="FZ60" s="37">
        <f>'[2]218'!C5654</f>
        <v>3.2154897323628808</v>
      </c>
      <c r="GA60" s="37">
        <f>'[3]SOG Q'!BN64</f>
        <v>-4.4477803883280354</v>
      </c>
      <c r="GB60" s="37">
        <f>'[2]218'!B6213</f>
        <v>-4.4477803883280327</v>
      </c>
      <c r="GC60" s="37">
        <f>'[2]218'!C6213</f>
        <v>1.7093777743278034</v>
      </c>
      <c r="GD60" s="37">
        <f>'[3]SOG Q'!CD64</f>
        <v>1.5701987966688469</v>
      </c>
      <c r="GE60" s="37">
        <f>'[2]218'!B7890</f>
        <v>1.570198796668846</v>
      </c>
      <c r="GF60" s="37">
        <f>'[2]218'!C7890</f>
        <v>-0.99263986258389114</v>
      </c>
      <c r="GG60" s="37">
        <f>'[3]SOG Q'!DZ64</f>
        <v>4.0898033450530251</v>
      </c>
      <c r="GH60" s="37">
        <f>'[2]218'!B8449</f>
        <v>3.9784839327100716</v>
      </c>
      <c r="GI60" s="37">
        <f>'[2]218'!C8449</f>
        <v>-2.6993431018914444</v>
      </c>
      <c r="GJ60" s="37">
        <f>'[3]SOG Y'!EP64</f>
        <v>3.2992818627405143</v>
      </c>
      <c r="GK60" s="37">
        <f>'[2]219'!B64</f>
        <v>3.2992818627406924</v>
      </c>
      <c r="GL60" s="37">
        <f>'[2]219'!C64</f>
        <v>2.9073108984902323</v>
      </c>
      <c r="GM60" s="37">
        <f>'[3]SOG Y'!R64</f>
        <v>1.3510896563683874</v>
      </c>
      <c r="GN60" s="37">
        <f>'[2]219'!B623</f>
        <v>1.3510896563683796</v>
      </c>
      <c r="GO60" s="37">
        <f>'[2]219'!C623</f>
        <v>-0.13015321752336362</v>
      </c>
      <c r="GP60" s="37">
        <f>'[3]SOG Y'!AH64</f>
        <v>-4.8407109961023195E-2</v>
      </c>
      <c r="GQ60" s="37">
        <f>'[2]219'!B5095</f>
        <v>-4.8407109961023168E-2</v>
      </c>
      <c r="GR60" s="37">
        <f>'[2]219'!C5095</f>
        <v>1.3367442921656415E-2</v>
      </c>
      <c r="GS60" s="37">
        <f>'[3]SOG Y'!AX64</f>
        <v>0.47043803880044049</v>
      </c>
      <c r="GT60" s="37">
        <f>'[2]219'!B5654</f>
        <v>0.58947522245062312</v>
      </c>
      <c r="GU60" s="37">
        <f>'[2]219'!C5654</f>
        <v>-0.57127928467555422</v>
      </c>
      <c r="GV60" s="37">
        <f>'[3]SOG Y'!BN64</f>
        <v>-0.58405656057297994</v>
      </c>
      <c r="GW60" s="37">
        <f>'[2]219'!B6213</f>
        <v>-0.58405656057297961</v>
      </c>
      <c r="GX60" s="37">
        <f>'[2]219'!C6213</f>
        <v>-0.43686275140176695</v>
      </c>
      <c r="GY60" s="37">
        <f>'[3]SOG Y'!CD64</f>
        <v>3.8455095330752087E-2</v>
      </c>
      <c r="GZ60" s="37">
        <f>'[2]219'!B7890</f>
        <v>3.8455095330752059E-2</v>
      </c>
      <c r="HA60" s="37">
        <f>'[2]219'!C7890</f>
        <v>2.5239935759581503E-2</v>
      </c>
      <c r="HB60" s="37">
        <f>'[3]SOG Y'!DZ64</f>
        <v>2.0717627427749452</v>
      </c>
      <c r="HC60" s="37">
        <f>'[2]219'!B8449</f>
        <v>1.9527255591248835</v>
      </c>
      <c r="HD60" s="37">
        <f>'[2]219'!C8449</f>
        <v>4.0069987734096246</v>
      </c>
    </row>
    <row r="61" spans="1:212" x14ac:dyDescent="0.35">
      <c r="A61" s="1">
        <v>1302</v>
      </c>
      <c r="B61" s="1" t="s">
        <v>166</v>
      </c>
      <c r="C61" s="37">
        <f>'[3]ADHB 2025'!EP65</f>
        <v>5006919.2197313644</v>
      </c>
      <c r="D61" s="37">
        <f>'[2]201'!B65</f>
        <v>5006919.2323855562</v>
      </c>
      <c r="E61" s="37">
        <f>'[2]201'!C65</f>
        <v>5000449.0826120302</v>
      </c>
      <c r="F61" s="37">
        <f>'[3]ADHB 2025'!R65</f>
        <v>2554900.0070279995</v>
      </c>
      <c r="G61" s="37">
        <f>'[2]201'!B624</f>
        <v>2551664.7553379894</v>
      </c>
      <c r="H61" s="37">
        <f>'[2]201'!C624</f>
        <v>2552871.2799999998</v>
      </c>
      <c r="I61" s="37">
        <f>'[3]ADHB 2025'!AH65</f>
        <v>55179.18</v>
      </c>
      <c r="J61" s="37">
        <f>'[2]201'!B5096</f>
        <v>55179.18</v>
      </c>
      <c r="K61" s="37">
        <f>'[2]201'!C5096</f>
        <v>56194.85</v>
      </c>
      <c r="L61" s="37">
        <f>'[3]ADHB 2025'!AX65</f>
        <v>345903.52999999898</v>
      </c>
      <c r="M61" s="37">
        <f>'[2]201'!B5655</f>
        <v>351610.93999999901</v>
      </c>
      <c r="N61" s="37">
        <f>'[2]201'!C5655</f>
        <v>436022.29</v>
      </c>
      <c r="O61" s="37">
        <f>'[3]ADHB 2025'!BN65</f>
        <v>1312459.566694547</v>
      </c>
      <c r="P61" s="37">
        <f>'[2]201'!B6214</f>
        <v>1313945.0419845469</v>
      </c>
      <c r="Q61" s="37">
        <f>'[2]201'!C6214</f>
        <v>1374064.54</v>
      </c>
      <c r="R61" s="37">
        <f>'[3]ADHB 2025'!CD65</f>
        <v>49254.879999999997</v>
      </c>
      <c r="S61" s="37">
        <f>'[2]201'!B7891</f>
        <v>49254.879999999997</v>
      </c>
      <c r="T61" s="37">
        <f>'[2]201'!C7891</f>
        <v>-3681.51999999999</v>
      </c>
      <c r="U61" s="37">
        <f>'[3]ADHB 2025'!DZ65</f>
        <v>689222.05600881996</v>
      </c>
      <c r="V61" s="37">
        <f>'[2]201'!B8450</f>
        <v>685264.43506302033</v>
      </c>
      <c r="W61" s="37">
        <f>'[2]201'!C8450</f>
        <v>584977.64261203026</v>
      </c>
      <c r="X61" s="37">
        <f>'[3]ADHK 2025'!EP65</f>
        <v>2828234.1030870448</v>
      </c>
      <c r="Y61" s="37">
        <f>'[2]202'!B65</f>
        <v>2828234.1084645255</v>
      </c>
      <c r="Z61" s="37">
        <f>'[2]202'!C65</f>
        <v>2811441.2959669298</v>
      </c>
      <c r="AA61" s="37">
        <f>'[3]ADHK 2025'!R65</f>
        <v>1406624.2498220992</v>
      </c>
      <c r="AB61" s="37">
        <f>'[2]202'!B624</f>
        <v>1406133.8691921001</v>
      </c>
      <c r="AC61" s="37">
        <f>'[2]202'!C624</f>
        <v>1402675.7300000002</v>
      </c>
      <c r="AD61" s="37">
        <f>'[3]ADHK 2025'!AH65</f>
        <v>34412.879999999997</v>
      </c>
      <c r="AE61" s="37">
        <f>'[2]202'!B5096</f>
        <v>34412.879999999997</v>
      </c>
      <c r="AF61" s="37">
        <f>'[2]202'!C5096</f>
        <v>34416.71</v>
      </c>
      <c r="AG61" s="37">
        <f>'[3]ADHK 2025'!AX65</f>
        <v>195582.32</v>
      </c>
      <c r="AH61" s="37">
        <f>'[2]202'!B5655</f>
        <v>199511.81</v>
      </c>
      <c r="AI61" s="37">
        <f>'[2]202'!C5655</f>
        <v>244370.34</v>
      </c>
      <c r="AJ61" s="37">
        <f>'[3]ADHK 2025'!BN65</f>
        <v>739814.08814208501</v>
      </c>
      <c r="AK61" s="37">
        <f>'[2]202'!B6214</f>
        <v>740599.77785208495</v>
      </c>
      <c r="AL61" s="37">
        <f>'[2]202'!C6214</f>
        <v>772960.02999999898</v>
      </c>
      <c r="AM61" s="37">
        <f>'[3]ADHK 2025'!CD65</f>
        <v>28902.58</v>
      </c>
      <c r="AN61" s="37">
        <f>'[2]202'!B7891</f>
        <v>28902.58</v>
      </c>
      <c r="AO61" s="37">
        <f>'[2]202'!C7891</f>
        <v>-2220.5299999999902</v>
      </c>
      <c r="AP61" s="37">
        <f>'[3]ADHK 2025'!DZ65</f>
        <v>422897.98512285994</v>
      </c>
      <c r="AQ61" s="37">
        <f>'[2]202'!B8450</f>
        <v>418673.19142033998</v>
      </c>
      <c r="AR61" s="37">
        <f>'[2]202'!C8450</f>
        <v>359239.01596692996</v>
      </c>
      <c r="AS61" s="37">
        <f>[3]Distribusi!EP65</f>
        <v>100</v>
      </c>
      <c r="AT61" s="37">
        <f>'[2]205'!B65</f>
        <v>100</v>
      </c>
      <c r="AU61" s="37">
        <f>'[2]205'!C65</f>
        <v>100</v>
      </c>
      <c r="AV61" s="37">
        <f>[3]Distribusi!R65</f>
        <v>51.027386201071515</v>
      </c>
      <c r="AW61" s="37">
        <f>'[2]205'!B624</f>
        <v>50.962770456399873</v>
      </c>
      <c r="AX61" s="37">
        <f>'[2]205'!C624</f>
        <v>51.052840211433256</v>
      </c>
      <c r="AY61" s="37">
        <f>[3]Distribusi!AH65</f>
        <v>1.1020585229845294</v>
      </c>
      <c r="AZ61" s="37">
        <f>'[2]205'!B5096</f>
        <v>1.1020585201992517</v>
      </c>
      <c r="BA61" s="37">
        <f>'[2]205'!C5096</f>
        <v>1.1237960645455889</v>
      </c>
      <c r="BB61" s="37">
        <f>[3]Distribusi!AX65</f>
        <v>6.9085102998437771</v>
      </c>
      <c r="BC61" s="37">
        <f>'[2]205'!B5655</f>
        <v>7.0225007370944406</v>
      </c>
      <c r="BD61" s="37">
        <f>'[2]205'!C5655</f>
        <v>8.719662630225999</v>
      </c>
      <c r="BE61" s="37">
        <f>[3]Distribusi!BN65</f>
        <v>26.212916747735431</v>
      </c>
      <c r="BF61" s="37">
        <f>'[2]205'!B6214</f>
        <v>26.242585130707518</v>
      </c>
      <c r="BG61" s="37">
        <f>'[2]205'!C6214</f>
        <v>27.478822747700992</v>
      </c>
      <c r="BH61" s="37">
        <f>[3]Distribusi!CD65</f>
        <v>0.98373626252837088</v>
      </c>
      <c r="BI61" s="37">
        <f>'[2]205'!B7891</f>
        <v>0.98373626004213399</v>
      </c>
      <c r="BJ61" s="37">
        <f>'[2]205'!C7891</f>
        <v>-7.3623787367452093E-2</v>
      </c>
      <c r="BK61" s="37">
        <f>[3]Distribusi!DZ65</f>
        <v>13.765391965836404</v>
      </c>
      <c r="BL61" s="37">
        <f>'[2]205'!B8450</f>
        <v>13.686348895556774</v>
      </c>
      <c r="BM61" s="37">
        <f>'[2]205'!C8450</f>
        <v>11.698502133461618</v>
      </c>
      <c r="BN61" s="37">
        <f>'[3]Q-to-Q'!EP65</f>
        <v>-0.13635621465331837</v>
      </c>
      <c r="BO61" s="37">
        <f>'[2]209'!B65</f>
        <v>-0.13635602477697287</v>
      </c>
      <c r="BP61" s="37">
        <f>'[2]209'!C65</f>
        <v>-0.59375609845511568</v>
      </c>
      <c r="BQ61" s="37">
        <f>'[3]Q-to-Q'!R65</f>
        <v>3.523547456987643</v>
      </c>
      <c r="BR61" s="37">
        <f>'[2]209'!B624</f>
        <v>3.487456836178346</v>
      </c>
      <c r="BS61" s="37">
        <f>'[2]209'!C624</f>
        <v>-0.24593242989636566</v>
      </c>
      <c r="BT61" s="37">
        <f>'[3]Q-to-Q'!AH65</f>
        <v>6.3892512876319216</v>
      </c>
      <c r="BU61" s="37">
        <f>'[2]209'!B5096</f>
        <v>6.3892512876319207</v>
      </c>
      <c r="BV61" s="37">
        <f>'[2]209'!C5096</f>
        <v>1.1129553818226624E-2</v>
      </c>
      <c r="BW61" s="37">
        <f>'[3]Q-to-Q'!AX65</f>
        <v>-34.85184232893873</v>
      </c>
      <c r="BX61" s="37">
        <f>'[2]209'!B5655</f>
        <v>-33.542935500924536</v>
      </c>
      <c r="BY61" s="37">
        <f>'[2]209'!C5655</f>
        <v>22.484147680280181</v>
      </c>
      <c r="BZ61" s="37">
        <f>'[3]Q-to-Q'!BN65</f>
        <v>-12.527190965067831</v>
      </c>
      <c r="CA61" s="37">
        <f>'[2]209'!B6214</f>
        <v>-12.434293996673874</v>
      </c>
      <c r="CB61" s="37">
        <f>'[2]209'!C6214</f>
        <v>4.3694655488240137</v>
      </c>
      <c r="CC61" s="37" t="s">
        <v>102</v>
      </c>
      <c r="CD61" s="37" t="s">
        <v>102</v>
      </c>
      <c r="CE61" s="37" t="s">
        <v>102</v>
      </c>
      <c r="CF61" s="37" t="s">
        <v>102</v>
      </c>
      <c r="CG61" s="37" t="s">
        <v>102</v>
      </c>
      <c r="CH61" s="37" t="s">
        <v>102</v>
      </c>
      <c r="CI61" s="37">
        <f>'[3]Y-on-Y'!EP65</f>
        <v>4.7359360342827728</v>
      </c>
      <c r="CJ61" s="37">
        <f>'[2]210'!B65</f>
        <v>4.7359362334231578</v>
      </c>
      <c r="CK61" s="37">
        <f>'[2]210'!C65</f>
        <v>3.0340487049437597</v>
      </c>
      <c r="CL61" s="37">
        <f>'[3]Y-on-Y'!R65</f>
        <v>4.5278448616915341</v>
      </c>
      <c r="CM61" s="37">
        <f>'[2]210'!B624</f>
        <v>4.4914041203761368</v>
      </c>
      <c r="CN61" s="37">
        <f>'[2]210'!C624</f>
        <v>1.060100493671627</v>
      </c>
      <c r="CO61" s="37">
        <f>'[3]Y-on-Y'!AH65</f>
        <v>-0.16068073583559794</v>
      </c>
      <c r="CP61" s="37">
        <f>'[2]210'!B5096</f>
        <v>-0.16068073583559289</v>
      </c>
      <c r="CQ61" s="37">
        <f>'[2]210'!C5096</f>
        <v>8.8534009086484033</v>
      </c>
      <c r="CR61" s="37">
        <f>'[3]Y-on-Y'!AX65</f>
        <v>2.1179340778894726</v>
      </c>
      <c r="CS61" s="37">
        <f>'[2]210'!B5655</f>
        <v>4.1696093048717797</v>
      </c>
      <c r="CT61" s="37">
        <f>'[2]210'!C5655</f>
        <v>-2.3636675205403677</v>
      </c>
      <c r="CU61" s="37">
        <f>'[3]Y-on-Y'!BN65</f>
        <v>-2.2071719532013674</v>
      </c>
      <c r="CV61" s="37">
        <f>'[2]210'!B6214</f>
        <v>-2.1033150249004806</v>
      </c>
      <c r="CW61" s="37">
        <f>'[2]210'!C6214</f>
        <v>-1.1923957283942237</v>
      </c>
      <c r="CX61" s="37" t="s">
        <v>102</v>
      </c>
      <c r="CY61" s="37" t="s">
        <v>102</v>
      </c>
      <c r="CZ61" s="37" t="s">
        <v>102</v>
      </c>
      <c r="DA61" s="37" t="s">
        <v>102</v>
      </c>
      <c r="DB61" s="37" t="s">
        <v>102</v>
      </c>
      <c r="DC61" s="37" t="s">
        <v>102</v>
      </c>
      <c r="DD61" s="37">
        <f>'[3]C-to-C'!EP65</f>
        <v>4.7359360342827728</v>
      </c>
      <c r="DE61" s="37">
        <f>'[2]211'!B65</f>
        <v>4.7359362334231578</v>
      </c>
      <c r="DF61" s="37">
        <f>'[2]211'!C65</f>
        <v>3.8805558896131811</v>
      </c>
      <c r="DG61" s="37">
        <f>'[3]C-to-C'!R65</f>
        <v>4.5278448616915341</v>
      </c>
      <c r="DH61" s="37">
        <f>'[2]211'!B624</f>
        <v>4.4914041203761368</v>
      </c>
      <c r="DI61" s="37">
        <f>'[2]211'!C624</f>
        <v>2.7492243854736071</v>
      </c>
      <c r="DJ61" s="37">
        <f>'[3]C-to-C'!AH65</f>
        <v>-0.16068073583559794</v>
      </c>
      <c r="DK61" s="37">
        <f>'[2]211'!B5096</f>
        <v>-0.16068073583559289</v>
      </c>
      <c r="DL61" s="37">
        <f>'[2]211'!C5096</f>
        <v>4.15193743094044</v>
      </c>
      <c r="DM61" s="37">
        <f>'[3]C-to-C'!AX65</f>
        <v>2.1179340778894726</v>
      </c>
      <c r="DN61" s="37">
        <f>'[2]211'!B5655</f>
        <v>4.1696093048717797</v>
      </c>
      <c r="DO61" s="37">
        <f>'[2]211'!C5655</f>
        <v>0.46851297150383475</v>
      </c>
      <c r="DP61" s="37">
        <f>'[3]C-to-C'!BN65</f>
        <v>-2.2071719532013674</v>
      </c>
      <c r="DQ61" s="37">
        <f>'[2]211'!B6214</f>
        <v>-2.1033150249004806</v>
      </c>
      <c r="DR61" s="37">
        <f>'[2]211'!C6214</f>
        <v>-1.640225981964585</v>
      </c>
      <c r="DS61" s="37" t="s">
        <v>102</v>
      </c>
      <c r="DT61" s="37" t="s">
        <v>102</v>
      </c>
      <c r="DU61" s="37" t="s">
        <v>102</v>
      </c>
      <c r="DV61" s="37" t="s">
        <v>102</v>
      </c>
      <c r="DW61" s="37" t="s">
        <v>102</v>
      </c>
      <c r="DX61" s="37" t="s">
        <v>102</v>
      </c>
      <c r="DY61" s="37">
        <f>'[3]Implisit Q'!EP65</f>
        <v>0.55650633935269411</v>
      </c>
      <c r="DZ61" s="37">
        <f>'[2]212'!B65</f>
        <v>0.556506402299486</v>
      </c>
      <c r="EA61" s="37">
        <f>'[2]212'!C65</f>
        <v>0.46730659077692049</v>
      </c>
      <c r="EB61" s="37">
        <f>'[3]Implisit Q'!R65</f>
        <v>1.9244165949183127</v>
      </c>
      <c r="EC61" s="37">
        <f>'[2]212'!B624</f>
        <v>1.8308509408042124</v>
      </c>
      <c r="ED61" s="37">
        <f>'[2]212'!C624</f>
        <v>0.29393914518767111</v>
      </c>
      <c r="EE61" s="37">
        <f>'[3]Implisit Q'!AH65</f>
        <v>0.78860197912338492</v>
      </c>
      <c r="EF61" s="37">
        <f>'[2]212'!B5096</f>
        <v>0.78860197912338648</v>
      </c>
      <c r="EG61" s="37">
        <f>'[2]212'!C5096</f>
        <v>1.829342987549426</v>
      </c>
      <c r="EH61" s="37">
        <f>'[3]Implisit Q'!AX65</f>
        <v>1.0849798497243341</v>
      </c>
      <c r="EI61" s="37">
        <f>'[2]212'!B5655</f>
        <v>0.72911048186901783</v>
      </c>
      <c r="EJ61" s="37">
        <f>'[2]212'!C5655</f>
        <v>1.2433315640557503</v>
      </c>
      <c r="EK61" s="37">
        <f>'[3]Implisit Q'!BN65</f>
        <v>4.0130537036118881</v>
      </c>
      <c r="EL61" s="37">
        <f>'[2]212'!B6214</f>
        <v>4.020307764904536</v>
      </c>
      <c r="EM61" s="37">
        <f>'[2]212'!C6214</f>
        <v>0.19740455989614866</v>
      </c>
      <c r="EN61" s="37" t="s">
        <v>102</v>
      </c>
      <c r="EO61" s="37" t="s">
        <v>102</v>
      </c>
      <c r="EP61" s="37" t="s">
        <v>102</v>
      </c>
      <c r="EQ61" s="37" t="s">
        <v>102</v>
      </c>
      <c r="ER61" s="37" t="s">
        <v>102</v>
      </c>
      <c r="ES61" s="37" t="s">
        <v>102</v>
      </c>
      <c r="ET61" s="37">
        <f>'[3]Implisit Y'!EP65</f>
        <v>2.696115224094072</v>
      </c>
      <c r="EU61" s="37">
        <f>'[2]213'!B65</f>
        <v>2.6961152883801343</v>
      </c>
      <c r="EV61" s="37">
        <f>'[2]213'!C65</f>
        <v>2.3466861537865298</v>
      </c>
      <c r="EW61" s="37">
        <f>'[3]Implisit Y'!R65</f>
        <v>1.6034111709459751</v>
      </c>
      <c r="EX61" s="37">
        <f>'[2]213'!B624</f>
        <v>1.5101401967866801</v>
      </c>
      <c r="EY61" s="37">
        <f>'[2]213'!C624</f>
        <v>0.401343033560221</v>
      </c>
      <c r="EZ61" s="37">
        <f>'[3]Implisit Y'!AH65</f>
        <v>0.18932999524767524</v>
      </c>
      <c r="FA61" s="37">
        <f>'[2]213'!B5096</f>
        <v>0.18932999524768812</v>
      </c>
      <c r="FB61" s="37">
        <f>'[2]213'!C5096</f>
        <v>1.6566142592576556</v>
      </c>
      <c r="FC61" s="37">
        <f>'[3]Implisit Y'!AX65</f>
        <v>0.8774129141225302</v>
      </c>
      <c r="FD61" s="37">
        <f>'[2]213'!B5655</f>
        <v>0.52227428504039586</v>
      </c>
      <c r="FE61" s="37">
        <f>'[2]213'!C5655</f>
        <v>1.7198822178665325</v>
      </c>
      <c r="FF61" s="37">
        <f>'[3]Implisit Y'!BN65</f>
        <v>4.3021032082258159</v>
      </c>
      <c r="FG61" s="37">
        <f>'[2]213'!B6214</f>
        <v>4.3093774283616408</v>
      </c>
      <c r="FH61" s="37">
        <f>'[2]213'!C6214</f>
        <v>4.5838786007864822</v>
      </c>
      <c r="FI61" s="37" t="s">
        <v>102</v>
      </c>
      <c r="FJ61" s="37" t="s">
        <v>102</v>
      </c>
      <c r="FK61" s="37" t="s">
        <v>102</v>
      </c>
      <c r="FL61" s="37" t="s">
        <v>102</v>
      </c>
      <c r="FM61" s="37" t="s">
        <v>102</v>
      </c>
      <c r="FN61" s="37" t="s">
        <v>102</v>
      </c>
      <c r="FO61" s="37">
        <f>'[3]SOG Q'!EP65</f>
        <v>-0.13635621465331837</v>
      </c>
      <c r="FP61" s="37">
        <f>'[2]218'!B65</f>
        <v>-0.13635602477697287</v>
      </c>
      <c r="FQ61" s="37">
        <f>'[2]218'!C65</f>
        <v>-0.59375609845511568</v>
      </c>
      <c r="FR61" s="37">
        <f>'[3]SOG Q'!R65</f>
        <v>1.6904842679598386</v>
      </c>
      <c r="FS61" s="37">
        <f>'[2]218'!B624</f>
        <v>1.6731691537337767</v>
      </c>
      <c r="FT61" s="37">
        <f>'[2]218'!C624</f>
        <v>-0.1222720276850551</v>
      </c>
      <c r="FU61" s="37">
        <f>'[3]SOG Q'!AH65</f>
        <v>7.2973519099078898E-2</v>
      </c>
      <c r="FV61" s="37">
        <f>'[2]218'!B5096</f>
        <v>7.297351909908284E-2</v>
      </c>
      <c r="FW61" s="37">
        <f>'[2]218'!C5096</f>
        <v>1.3542018988241001E-4</v>
      </c>
      <c r="FX61" s="37">
        <f>'[3]SOG Q'!AX65</f>
        <v>-3.6944113421853872</v>
      </c>
      <c r="FY61" s="37">
        <f>'[2]218'!B5655</f>
        <v>-3.5556628598058015</v>
      </c>
      <c r="FZ61" s="37">
        <f>'[2]218'!C5655</f>
        <v>1.5860967755725892</v>
      </c>
      <c r="GA61" s="37">
        <f>'[3]SOG Q'!BN65</f>
        <v>-3.7410651844312803</v>
      </c>
      <c r="GB61" s="37">
        <f>'[2]218'!B6214</f>
        <v>-3.7133228425795108</v>
      </c>
      <c r="GC61" s="37">
        <f>'[2]218'!C6214</f>
        <v>1.1441857677574898</v>
      </c>
      <c r="GD61" s="37">
        <f>'[3]SOG Q'!CD65</f>
        <v>1.7021743858015335</v>
      </c>
      <c r="GE61" s="37">
        <f>'[2]218'!B7891</f>
        <v>1.7021743858016256</v>
      </c>
      <c r="GF61" s="37">
        <f>'[2]218'!C7891</f>
        <v>-1.1004432025924833</v>
      </c>
      <c r="GG61" s="37">
        <f>'[3]SOG Q'!DZ65</f>
        <v>3.8334881391028652</v>
      </c>
      <c r="GH61" s="37">
        <f>'[2]218'!B8450</f>
        <v>3.6843126189739075</v>
      </c>
      <c r="GI61" s="37">
        <f>'[2]218'!C8450</f>
        <v>-2.1014588316975424</v>
      </c>
      <c r="GJ61" s="37">
        <f>'[3]SOG Y'!EP65</f>
        <v>4.7359360342827728</v>
      </c>
      <c r="GK61" s="37">
        <f>'[2]219'!B65</f>
        <v>4.7359362334231578</v>
      </c>
      <c r="GL61" s="37">
        <f>'[2]219'!C65</f>
        <v>3.0340487049437597</v>
      </c>
      <c r="GM61" s="37">
        <f>'[3]SOG Y'!R65</f>
        <v>2.2564099480952677</v>
      </c>
      <c r="GN61" s="37">
        <f>'[2]219'!B624</f>
        <v>2.2382500389703561</v>
      </c>
      <c r="GO61" s="37">
        <f>'[2]219'!C624</f>
        <v>0.53923284763295887</v>
      </c>
      <c r="GP61" s="37">
        <f>'[3]SOG Y'!AH65</f>
        <v>-2.0509901963067191E-3</v>
      </c>
      <c r="GQ61" s="37">
        <f>'[2]219'!B5096</f>
        <v>-2.0509901963067191E-3</v>
      </c>
      <c r="GR61" s="37">
        <f>'[2]219'!C5096</f>
        <v>0.10258626708692971</v>
      </c>
      <c r="GS61" s="37">
        <f>'[3]SOG Y'!AX65</f>
        <v>0.15021744649382812</v>
      </c>
      <c r="GT61" s="37">
        <f>'[2]219'!B5655</f>
        <v>0.29573539100843976</v>
      </c>
      <c r="GU61" s="37">
        <f>'[2]219'!C5655</f>
        <v>-0.2168079330033689</v>
      </c>
      <c r="GV61" s="37">
        <f>'[3]SOG Y'!BN65</f>
        <v>-0.61834680940074827</v>
      </c>
      <c r="GW61" s="37">
        <f>'[2]219'!B6214</f>
        <v>-0.58925093394986938</v>
      </c>
      <c r="GX61" s="37">
        <f>'[2]219'!C6214</f>
        <v>-0.34185255109972468</v>
      </c>
      <c r="GY61" s="37">
        <f>'[3]SOG Y'!CD65</f>
        <v>0.13244094692950023</v>
      </c>
      <c r="GZ61" s="37">
        <f>'[2]219'!B7891</f>
        <v>0.13244094692950026</v>
      </c>
      <c r="HA61" s="37">
        <f>'[2]219'!C7891</f>
        <v>-7.916078232653884E-3</v>
      </c>
      <c r="HB61" s="37">
        <f>'[3]SOG Y'!DZ65</f>
        <v>2.8172654923612379</v>
      </c>
      <c r="HC61" s="37">
        <f>'[2]219'!B8450</f>
        <v>2.6608117806609948</v>
      </c>
      <c r="HD61" s="37">
        <f>'[2]219'!C8450</f>
        <v>2.9588061525595348</v>
      </c>
    </row>
    <row r="62" spans="1:212" x14ac:dyDescent="0.35">
      <c r="A62" s="1">
        <v>1303</v>
      </c>
      <c r="B62" s="1" t="s">
        <v>167</v>
      </c>
      <c r="C62" s="37">
        <f>'[3]ADHB 2025'!EP66</f>
        <v>4807112.0626810212</v>
      </c>
      <c r="D62" s="37">
        <f>'[2]201'!B66</f>
        <v>4807113.7513224026</v>
      </c>
      <c r="E62" s="37">
        <f>'[2]201'!C66</f>
        <v>4850963.962340137</v>
      </c>
      <c r="F62" s="37">
        <f>'[3]ADHB 2025'!R66</f>
        <v>2608499.4535070793</v>
      </c>
      <c r="G62" s="37">
        <f>'[2]201'!B625</f>
        <v>2608499.4535070793</v>
      </c>
      <c r="H62" s="37">
        <f>'[2]201'!C625</f>
        <v>2635908.2060000002</v>
      </c>
      <c r="I62" s="37">
        <f>'[3]ADHB 2025'!AH66</f>
        <v>41605.6975690572</v>
      </c>
      <c r="J62" s="37">
        <f>'[2]201'!B5097</f>
        <v>41605.6975690572</v>
      </c>
      <c r="K62" s="37">
        <f>'[2]201'!C5097</f>
        <v>42684.7714222219</v>
      </c>
      <c r="L62" s="37">
        <f>'[3]ADHB 2025'!AX66</f>
        <v>328831.432852661</v>
      </c>
      <c r="M62" s="37">
        <f>'[2]201'!B5656</f>
        <v>335031.432852661</v>
      </c>
      <c r="N62" s="37">
        <f>'[2]201'!C5656</f>
        <v>398632.83382492297</v>
      </c>
      <c r="O62" s="37">
        <f>'[3]ADHB 2025'!BN66</f>
        <v>1401582.387534098</v>
      </c>
      <c r="P62" s="37">
        <f>'[2]201'!B6215</f>
        <v>1400382.387534098</v>
      </c>
      <c r="Q62" s="37">
        <f>'[2]201'!C6215</f>
        <v>1460030.4444525759</v>
      </c>
      <c r="R62" s="37">
        <f>'[3]ADHB 2025'!CD66</f>
        <v>18355.710710486899</v>
      </c>
      <c r="S62" s="37">
        <f>'[2]201'!B7892</f>
        <v>18355.710710486899</v>
      </c>
      <c r="T62" s="37">
        <f>'[2]201'!C7892</f>
        <v>-3412.1269108826</v>
      </c>
      <c r="U62" s="37">
        <f>'[3]ADHB 2025'!DZ66</f>
        <v>408237.38050764007</v>
      </c>
      <c r="V62" s="37">
        <f>'[2]201'!B8451</f>
        <v>403239.06914901966</v>
      </c>
      <c r="W62" s="37">
        <f>'[2]201'!C8451</f>
        <v>317119.83355130022</v>
      </c>
      <c r="X62" s="37">
        <f>'[3]ADHK 2025'!EP66</f>
        <v>2947764.8004015172</v>
      </c>
      <c r="Y62" s="37">
        <f>'[2]202'!B66</f>
        <v>2947765.7713830769</v>
      </c>
      <c r="Z62" s="37">
        <f>'[2]202'!C66</f>
        <v>2955734.4214975615</v>
      </c>
      <c r="AA62" s="37">
        <f>'[3]ADHK 2025'!R66</f>
        <v>1434214.1160693509</v>
      </c>
      <c r="AB62" s="37">
        <f>'[2]202'!B625</f>
        <v>1434214.1160693509</v>
      </c>
      <c r="AC62" s="37">
        <f>'[2]202'!C625</f>
        <v>1440165.7104513091</v>
      </c>
      <c r="AD62" s="37">
        <f>'[3]ADHK 2025'!AH66</f>
        <v>26090.931233817199</v>
      </c>
      <c r="AE62" s="37">
        <f>'[2]202'!B5097</f>
        <v>26090.931233817199</v>
      </c>
      <c r="AF62" s="37">
        <f>'[2]202'!C5097</f>
        <v>26307.192856978902</v>
      </c>
      <c r="AG62" s="37">
        <f>'[3]ADHK 2025'!AX66</f>
        <v>185854.36402935299</v>
      </c>
      <c r="AH62" s="37">
        <f>'[2]202'!B5656</f>
        <v>189354.36402935299</v>
      </c>
      <c r="AI62" s="37">
        <f>'[2]202'!C5656</f>
        <v>222795.62803418201</v>
      </c>
      <c r="AJ62" s="37">
        <f>'[3]ADHK 2025'!BN66</f>
        <v>787842.57369541191</v>
      </c>
      <c r="AK62" s="37">
        <f>'[2]202'!B6215</f>
        <v>788313.70889541204</v>
      </c>
      <c r="AL62" s="37">
        <f>'[2]202'!C6215</f>
        <v>820220.68558639998</v>
      </c>
      <c r="AM62" s="37">
        <f>'[3]ADHK 2025'!CD66</f>
        <v>11189.721538144</v>
      </c>
      <c r="AN62" s="37">
        <f>'[2]202'!B7892</f>
        <v>11189.721538144</v>
      </c>
      <c r="AO62" s="37">
        <f>'[2]202'!C7892</f>
        <v>-2076.8241669382001</v>
      </c>
      <c r="AP62" s="37">
        <f>'[3]ADHK 2025'!DZ66</f>
        <v>502573.09383543977</v>
      </c>
      <c r="AQ62" s="37">
        <f>'[2]202'!B8451</f>
        <v>498602.92961700005</v>
      </c>
      <c r="AR62" s="37">
        <f>'[2]202'!C8451</f>
        <v>448322.02873563021</v>
      </c>
      <c r="AS62" s="37">
        <f>[3]Distribusi!EP66</f>
        <v>100</v>
      </c>
      <c r="AT62" s="37">
        <f>'[2]205'!B66</f>
        <v>100</v>
      </c>
      <c r="AU62" s="37">
        <f>'[2]205'!C66</f>
        <v>100</v>
      </c>
      <c r="AV62" s="37">
        <f>[3]Distribusi!R66</f>
        <v>54.263337727397762</v>
      </c>
      <c r="AW62" s="37">
        <f>'[2]205'!B625</f>
        <v>54.263318665789839</v>
      </c>
      <c r="AX62" s="37">
        <f>'[2]205'!C625</f>
        <v>54.337822883524801</v>
      </c>
      <c r="AY62" s="37">
        <f>[3]Distribusi!AH66</f>
        <v>0.86550296782249103</v>
      </c>
      <c r="AZ62" s="37">
        <f>'[2]205'!B5097</f>
        <v>0.8655026637888853</v>
      </c>
      <c r="BA62" s="37">
        <f>'[2]205'!C5097</f>
        <v>0.87992349053919761</v>
      </c>
      <c r="BB62" s="37">
        <f>[3]Distribusi!AX66</f>
        <v>6.8405193922037517</v>
      </c>
      <c r="BC62" s="37">
        <f>'[2]205'!B5656</f>
        <v>6.9694925101469938</v>
      </c>
      <c r="BD62" s="37">
        <f>'[2]205'!C5656</f>
        <v>8.21760039694502</v>
      </c>
      <c r="BE62" s="37">
        <f>[3]Distribusi!BN66</f>
        <v>29.156432578615778</v>
      </c>
      <c r="BF62" s="37">
        <f>'[2]205'!B6215</f>
        <v>29.131459332512421</v>
      </c>
      <c r="BG62" s="37">
        <f>'[2]205'!C6215</f>
        <v>30.097738424514031</v>
      </c>
      <c r="BH62" s="37">
        <f>[3]Distribusi!CD66</f>
        <v>0.38184486800271428</v>
      </c>
      <c r="BI62" s="37">
        <f>'[2]205'!B7892</f>
        <v>0.38184473386837114</v>
      </c>
      <c r="BJ62" s="37">
        <f>'[2]205'!C7892</f>
        <v>-7.0339151916448531E-2</v>
      </c>
      <c r="BK62" s="37">
        <f>[3]Distribusi!DZ66</f>
        <v>8.4923624659575339</v>
      </c>
      <c r="BL62" s="37">
        <f>'[2]205'!B8451</f>
        <v>8.3883820938934814</v>
      </c>
      <c r="BM62" s="37">
        <f>'[2]205'!C8451</f>
        <v>6.5372539563934327</v>
      </c>
      <c r="BN62" s="37">
        <f>'[3]Q-to-Q'!EP66</f>
        <v>1.3052075311996987</v>
      </c>
      <c r="BO62" s="37">
        <f>'[2]209'!B66</f>
        <v>1.305240900716824</v>
      </c>
      <c r="BP62" s="37">
        <f>'[2]209'!C66</f>
        <v>0.27032847018729533</v>
      </c>
      <c r="BQ62" s="37">
        <f>'[3]Q-to-Q'!R66</f>
        <v>3.7727831144394912</v>
      </c>
      <c r="BR62" s="37">
        <f>'[2]209'!B625</f>
        <v>3.7727831144395001</v>
      </c>
      <c r="BS62" s="37">
        <f>'[2]209'!C625</f>
        <v>0.41497251458306372</v>
      </c>
      <c r="BT62" s="37">
        <f>'[3]Q-to-Q'!AH66</f>
        <v>10.63559523854029</v>
      </c>
      <c r="BU62" s="37">
        <f>'[2]209'!B5097</f>
        <v>10.63559523854029</v>
      </c>
      <c r="BV62" s="37">
        <f>'[2]209'!C5097</f>
        <v>0.82887659786324597</v>
      </c>
      <c r="BW62" s="37">
        <f>'[3]Q-to-Q'!AX66</f>
        <v>-33.232446591192513</v>
      </c>
      <c r="BX62" s="37">
        <f>'[2]209'!B5656</f>
        <v>-31.975083396352925</v>
      </c>
      <c r="BY62" s="37">
        <f>'[2]209'!C5656</f>
        <v>17.660677733123215</v>
      </c>
      <c r="BZ62" s="37">
        <f>'[3]Q-to-Q'!BN66</f>
        <v>-14.245325621352904</v>
      </c>
      <c r="CA62" s="37">
        <f>'[2]209'!B6215</f>
        <v>-14.194043744727708</v>
      </c>
      <c r="CB62" s="37">
        <f>'[2]209'!C6215</f>
        <v>4.0474973771160352</v>
      </c>
      <c r="CC62" s="37" t="s">
        <v>102</v>
      </c>
      <c r="CD62" s="37" t="s">
        <v>102</v>
      </c>
      <c r="CE62" s="37" t="s">
        <v>102</v>
      </c>
      <c r="CF62" s="37" t="s">
        <v>102</v>
      </c>
      <c r="CG62" s="37" t="s">
        <v>102</v>
      </c>
      <c r="CH62" s="37" t="s">
        <v>102</v>
      </c>
      <c r="CI62" s="37">
        <f>'[3]Y-on-Y'!EP66</f>
        <v>4.8834102395173744</v>
      </c>
      <c r="CJ62" s="37">
        <f>'[2]210'!B66</f>
        <v>4.8834447876797551</v>
      </c>
      <c r="CK62" s="37">
        <f>'[2]210'!C66</f>
        <v>3.7591989799826449</v>
      </c>
      <c r="CL62" s="37">
        <f>'[3]Y-on-Y'!R66</f>
        <v>3.7992568118661723</v>
      </c>
      <c r="CM62" s="37">
        <f>'[2]210'!B625</f>
        <v>3.7992568118659786</v>
      </c>
      <c r="CN62" s="37">
        <f>'[2]210'!C625</f>
        <v>0.91885364213329779</v>
      </c>
      <c r="CO62" s="37">
        <f>'[3]Y-on-Y'!AH66</f>
        <v>-2.8620087911355085</v>
      </c>
      <c r="CP62" s="37">
        <f>'[2]210'!B5097</f>
        <v>-2.8620087911355041</v>
      </c>
      <c r="CQ62" s="37">
        <f>'[2]210'!C5097</f>
        <v>7.3915618063455559</v>
      </c>
      <c r="CR62" s="37">
        <f>'[3]Y-on-Y'!AX66</f>
        <v>2.2962843751421786</v>
      </c>
      <c r="CS62" s="37">
        <f>'[2]210'!B5656</f>
        <v>4.2227228377679431</v>
      </c>
      <c r="CT62" s="37">
        <f>'[2]210'!C5656</f>
        <v>-2.0142296793088974</v>
      </c>
      <c r="CU62" s="37">
        <f>'[3]Y-on-Y'!BN66</f>
        <v>-0.51529833310118534</v>
      </c>
      <c r="CV62" s="37">
        <f>'[2]210'!B6215</f>
        <v>-0.45580580707923868</v>
      </c>
      <c r="CW62" s="37">
        <f>'[2]210'!C6215</f>
        <v>-0.30058003064426825</v>
      </c>
      <c r="CX62" s="37" t="s">
        <v>102</v>
      </c>
      <c r="CY62" s="37" t="s">
        <v>102</v>
      </c>
      <c r="CZ62" s="37" t="s">
        <v>102</v>
      </c>
      <c r="DA62" s="37" t="s">
        <v>102</v>
      </c>
      <c r="DB62" s="37" t="s">
        <v>102</v>
      </c>
      <c r="DC62" s="37" t="s">
        <v>102</v>
      </c>
      <c r="DD62" s="37">
        <f>'[3]C-to-C'!EP66</f>
        <v>4.8834102395173744</v>
      </c>
      <c r="DE62" s="37">
        <f>'[2]211'!B66</f>
        <v>4.8834447876797551</v>
      </c>
      <c r="DF62" s="37">
        <f>'[2]211'!C66</f>
        <v>4.3175342161319916</v>
      </c>
      <c r="DG62" s="37">
        <f>'[3]C-to-C'!R66</f>
        <v>3.7992568118661723</v>
      </c>
      <c r="DH62" s="37">
        <f>'[2]211'!B625</f>
        <v>3.7992568118659786</v>
      </c>
      <c r="DI62" s="37">
        <f>'[2]211'!C625</f>
        <v>2.3358100986774262</v>
      </c>
      <c r="DJ62" s="37">
        <f>'[3]C-to-C'!AH66</f>
        <v>-2.8620087911355085</v>
      </c>
      <c r="DK62" s="37">
        <f>'[2]211'!B5097</f>
        <v>-2.8620087911355041</v>
      </c>
      <c r="DL62" s="37">
        <f>'[2]211'!C5097</f>
        <v>2.0288689808122635</v>
      </c>
      <c r="DM62" s="37">
        <f>'[3]C-to-C'!AX66</f>
        <v>2.2962843751421786</v>
      </c>
      <c r="DN62" s="37">
        <f>'[2]211'!B5656</f>
        <v>4.2227228377679431</v>
      </c>
      <c r="DO62" s="37">
        <f>'[2]211'!C5656</f>
        <v>0.75590283299240502</v>
      </c>
      <c r="DP62" s="37">
        <f>'[3]C-to-C'!BN66</f>
        <v>-0.51529833310118534</v>
      </c>
      <c r="DQ62" s="37">
        <f>'[2]211'!B6215</f>
        <v>-0.45580580707923868</v>
      </c>
      <c r="DR62" s="37">
        <f>'[2]211'!C6215</f>
        <v>-0.37671382876951814</v>
      </c>
      <c r="DS62" s="37" t="s">
        <v>102</v>
      </c>
      <c r="DT62" s="37" t="s">
        <v>102</v>
      </c>
      <c r="DU62" s="37" t="s">
        <v>102</v>
      </c>
      <c r="DV62" s="37" t="s">
        <v>102</v>
      </c>
      <c r="DW62" s="37" t="s">
        <v>102</v>
      </c>
      <c r="DX62" s="37" t="s">
        <v>102</v>
      </c>
      <c r="DY62" s="37">
        <f>'[3]Implisit Q'!EP66</f>
        <v>1.4351161338650229</v>
      </c>
      <c r="DZ62" s="37">
        <f>'[2]212'!B66</f>
        <v>1.4351183536634151</v>
      </c>
      <c r="EA62" s="37">
        <f>'[2]212'!C66</f>
        <v>0.64013522441686899</v>
      </c>
      <c r="EB62" s="37">
        <f>'[3]Implisit Q'!R66</f>
        <v>1.928788996614955</v>
      </c>
      <c r="EC62" s="37">
        <f>'[2]212'!B625</f>
        <v>1.928788996615026</v>
      </c>
      <c r="ED62" s="37">
        <f>'[2]212'!C625</f>
        <v>0.63314796714904964</v>
      </c>
      <c r="EE62" s="37">
        <f>'[3]Implisit Q'!AH66</f>
        <v>0.17856244353289696</v>
      </c>
      <c r="EF62" s="37">
        <f>'[2]212'!B5097</f>
        <v>0.17856244353289222</v>
      </c>
      <c r="EG62" s="37">
        <f>'[2]212'!C5097</f>
        <v>1.750188810588186</v>
      </c>
      <c r="EH62" s="37">
        <f>'[3]Implisit Q'!AX66</f>
        <v>0.43076101967194802</v>
      </c>
      <c r="EI62" s="37">
        <f>'[2]212'!B5656</f>
        <v>0.43299823466476278</v>
      </c>
      <c r="EJ62" s="37">
        <f>'[2]212'!C5656</f>
        <v>1.1244486173555428</v>
      </c>
      <c r="EK62" s="37">
        <f>'[3]Implisit Q'!BN66</f>
        <v>4.3046957029311272</v>
      </c>
      <c r="EL62" s="37">
        <f>'[2]212'!B6215</f>
        <v>4.153108350385283</v>
      </c>
      <c r="EM62" s="37">
        <f>'[2]212'!C6215</f>
        <v>0.20367114283176027</v>
      </c>
      <c r="EN62" s="37" t="s">
        <v>102</v>
      </c>
      <c r="EO62" s="37" t="s">
        <v>102</v>
      </c>
      <c r="EP62" s="37" t="s">
        <v>102</v>
      </c>
      <c r="EQ62" s="37" t="s">
        <v>102</v>
      </c>
      <c r="ER62" s="37" t="s">
        <v>102</v>
      </c>
      <c r="ES62" s="37" t="s">
        <v>102</v>
      </c>
      <c r="ET62" s="37">
        <f>'[3]Implisit Y'!EP66</f>
        <v>1.7797670917941986</v>
      </c>
      <c r="EU62" s="37">
        <f>'[2]213'!B66</f>
        <v>1.7797693191348871</v>
      </c>
      <c r="EV62" s="37">
        <f>'[2]213'!C66</f>
        <v>1.6595940893883518</v>
      </c>
      <c r="EW62" s="37">
        <f>'[3]Implisit Y'!R66</f>
        <v>1.7568092441775178</v>
      </c>
      <c r="EX62" s="37">
        <f>'[2]213'!B625</f>
        <v>1.7568092441775633</v>
      </c>
      <c r="EY62" s="37">
        <f>'[2]213'!C625</f>
        <v>1.1856083219216227</v>
      </c>
      <c r="EZ62" s="37">
        <f>'[3]Implisit Y'!AH66</f>
        <v>0.34610355527908609</v>
      </c>
      <c r="FA62" s="37">
        <f>'[2]213'!B5097</f>
        <v>0.34610355527909531</v>
      </c>
      <c r="FB62" s="37">
        <f>'[2]213'!C5097</f>
        <v>1.2701961802540775</v>
      </c>
      <c r="FC62" s="37">
        <f>'[3]Implisit Y'!AX66</f>
        <v>0.85990943196416936</v>
      </c>
      <c r="FD62" s="37">
        <f>'[2]213'!B5656</f>
        <v>0.86215620674974858</v>
      </c>
      <c r="FE62" s="37">
        <f>'[2]213'!C5656</f>
        <v>1.9201871110843376</v>
      </c>
      <c r="FF62" s="37">
        <f>'[3]Implisit Y'!BN66</f>
        <v>4.652663515202434</v>
      </c>
      <c r="FG62" s="37">
        <f>'[2]213'!B6215</f>
        <v>4.5005704565705988</v>
      </c>
      <c r="FH62" s="37">
        <f>'[2]213'!C6215</f>
        <v>4.4986582201081839</v>
      </c>
      <c r="FI62" s="37" t="s">
        <v>102</v>
      </c>
      <c r="FJ62" s="37" t="s">
        <v>102</v>
      </c>
      <c r="FK62" s="37" t="s">
        <v>102</v>
      </c>
      <c r="FL62" s="37" t="s">
        <v>102</v>
      </c>
      <c r="FM62" s="37" t="s">
        <v>102</v>
      </c>
      <c r="FN62" s="37" t="s">
        <v>102</v>
      </c>
      <c r="FO62" s="37">
        <f>'[3]SOG Q'!EP66</f>
        <v>1.3052075311996987</v>
      </c>
      <c r="FP62" s="37">
        <f>'[2]218'!B66</f>
        <v>1.305240900716824</v>
      </c>
      <c r="FQ62" s="37">
        <f>'[2]218'!C66</f>
        <v>0.27032847018729533</v>
      </c>
      <c r="FR62" s="37">
        <f>'[3]SOG Q'!R66</f>
        <v>1.7919723736142541</v>
      </c>
      <c r="FS62" s="37">
        <f>'[2]218'!B625</f>
        <v>1.7919723736142308</v>
      </c>
      <c r="FT62" s="37">
        <f>'[2]218'!C625</f>
        <v>0.20190187564209988</v>
      </c>
      <c r="FU62" s="37">
        <f>'[3]SOG Q'!AH66</f>
        <v>8.6197654055937323E-2</v>
      </c>
      <c r="FV62" s="37">
        <f>'[2]218'!B5097</f>
        <v>8.6197654055936185E-2</v>
      </c>
      <c r="FW62" s="37">
        <f>'[2]218'!C5097</f>
        <v>7.3364588618665648E-3</v>
      </c>
      <c r="FX62" s="37">
        <f>'[3]SOG Q'!AX66</f>
        <v>-3.1791319824243991</v>
      </c>
      <c r="FY62" s="37">
        <f>'[2]218'!B5656</f>
        <v>-3.0588482249444859</v>
      </c>
      <c r="FZ62" s="37">
        <f>'[2]218'!C5656</f>
        <v>1.1344613717099559</v>
      </c>
      <c r="GA62" s="37">
        <f>'[3]SOG Q'!BN66</f>
        <v>-4.4977257043501426</v>
      </c>
      <c r="GB62" s="37">
        <f>'[2]218'!B6215</f>
        <v>-4.4815343008823563</v>
      </c>
      <c r="GC62" s="37">
        <f>'[2]218'!C6215</f>
        <v>1.0824122120129427</v>
      </c>
      <c r="GD62" s="37">
        <f>'[3]SOG Q'!CD66</f>
        <v>0.51380597594803612</v>
      </c>
      <c r="GE62" s="37">
        <f>'[2]218'!B7892</f>
        <v>0.51380597594802935</v>
      </c>
      <c r="GF62" s="37">
        <f>'[2]218'!C7892</f>
        <v>-0.45005426936813925</v>
      </c>
      <c r="GG62" s="37">
        <f>'[3]SOG Q'!DZ66</f>
        <v>6.590089214356011</v>
      </c>
      <c r="GH62" s="37">
        <f>'[2]218'!B8451</f>
        <v>6.4536474229256147</v>
      </c>
      <c r="GI62" s="37">
        <f>'[2]218'!C8451</f>
        <v>-1.7057291786714208</v>
      </c>
      <c r="GJ62" s="37">
        <f>'[3]SOG Y'!EP66</f>
        <v>4.8834102395173744</v>
      </c>
      <c r="GK62" s="37">
        <f>'[2]219'!B66</f>
        <v>4.8834447876797551</v>
      </c>
      <c r="GL62" s="37">
        <f>'[2]219'!C66</f>
        <v>3.7591989799826449</v>
      </c>
      <c r="GM62" s="37">
        <f>'[3]SOG Y'!R66</f>
        <v>1.8678085998540537</v>
      </c>
      <c r="GN62" s="37">
        <f>'[2]219'!B625</f>
        <v>1.8678085998539584</v>
      </c>
      <c r="GO62" s="37">
        <f>'[2]219'!C625</f>
        <v>0.46030712780871375</v>
      </c>
      <c r="GP62" s="37">
        <f>'[3]SOG Y'!AH66</f>
        <v>-2.735176753445101E-2</v>
      </c>
      <c r="GQ62" s="37">
        <f>'[2]219'!B5097</f>
        <v>-2.7351767534450941E-2</v>
      </c>
      <c r="GR62" s="37">
        <f>'[2]219'!C5097</f>
        <v>6.35626161656377E-2</v>
      </c>
      <c r="GS62" s="37">
        <f>'[3]SOG Y'!AX66</f>
        <v>0.14844054686066971</v>
      </c>
      <c r="GT62" s="37">
        <f>'[2]219'!B5656</f>
        <v>0.27297284868756838</v>
      </c>
      <c r="GU62" s="37">
        <f>'[2]219'!C5656</f>
        <v>-0.1607732700267038</v>
      </c>
      <c r="GV62" s="37">
        <f>'[3]SOG Y'!BN66</f>
        <v>-0.14519640132053116</v>
      </c>
      <c r="GW62" s="37">
        <f>'[2]219'!B6215</f>
        <v>-0.12843310105547975</v>
      </c>
      <c r="GX62" s="37">
        <f>'[2]219'!C6215</f>
        <v>-8.6807932259777509E-2</v>
      </c>
      <c r="GY62" s="37">
        <f>'[3]SOG Y'!CD66</f>
        <v>-0.53975040517775097</v>
      </c>
      <c r="GZ62" s="37">
        <f>'[2]219'!B7892</f>
        <v>-0.53975040517774975</v>
      </c>
      <c r="HA62" s="37">
        <f>'[2]219'!C7892</f>
        <v>5.5657318524242945E-4</v>
      </c>
      <c r="HB62" s="37">
        <f>'[3]SOG Y'!DZ66</f>
        <v>3.579459666835406</v>
      </c>
      <c r="HC62" s="37">
        <f>'[2]219'!B8451</f>
        <v>3.4381986129059392</v>
      </c>
      <c r="HD62" s="37">
        <f>'[2]219'!C8451</f>
        <v>3.4823538651097325</v>
      </c>
    </row>
    <row r="63" spans="1:212" x14ac:dyDescent="0.35">
      <c r="A63" s="1">
        <v>1304</v>
      </c>
      <c r="B63" s="1" t="s">
        <v>168</v>
      </c>
      <c r="C63" s="37">
        <f>'[3]ADHB 2025'!EP67</f>
        <v>3225067.5016428228</v>
      </c>
      <c r="D63" s="37">
        <f>'[2]201'!B67</f>
        <v>3225074.4345901315</v>
      </c>
      <c r="E63" s="37">
        <f>'[2]201'!C67</f>
        <v>3280820.9731670939</v>
      </c>
      <c r="F63" s="37">
        <f>'[3]ADHB 2025'!R67</f>
        <v>1700453.2893738791</v>
      </c>
      <c r="G63" s="37">
        <f>'[2]201'!B626</f>
        <v>1700453.2893738791</v>
      </c>
      <c r="H63" s="37">
        <f>'[2]201'!C626</f>
        <v>1711917.0965385383</v>
      </c>
      <c r="I63" s="37">
        <f>'[3]ADHB 2025'!AH67</f>
        <v>25292.206217681902</v>
      </c>
      <c r="J63" s="37">
        <f>'[2]201'!B5098</f>
        <v>25292.206217681902</v>
      </c>
      <c r="K63" s="37">
        <f>'[2]201'!C5098</f>
        <v>25902.433425245799</v>
      </c>
      <c r="L63" s="37">
        <f>'[3]ADHB 2025'!AX67</f>
        <v>199548.70350180601</v>
      </c>
      <c r="M63" s="37">
        <f>'[2]201'!B5657</f>
        <v>205385.88283067499</v>
      </c>
      <c r="N63" s="37">
        <f>'[2]201'!C5657</f>
        <v>257576.73722281301</v>
      </c>
      <c r="O63" s="37">
        <f>'[3]ADHB 2025'!BN67</f>
        <v>960708.08386327396</v>
      </c>
      <c r="P63" s="37">
        <f>'[2]201'!B6216</f>
        <v>960708.08386327396</v>
      </c>
      <c r="Q63" s="37">
        <f>'[2]201'!C6216</f>
        <v>1012472.3023222371</v>
      </c>
      <c r="R63" s="37">
        <f>'[3]ADHB 2025'!CD67</f>
        <v>29536.917862751499</v>
      </c>
      <c r="S63" s="37">
        <f>'[2]201'!B7893</f>
        <v>29536.917862751499</v>
      </c>
      <c r="T63" s="37">
        <f>'[2]201'!C7893</f>
        <v>-2606.14</v>
      </c>
      <c r="U63" s="37">
        <f>'[3]ADHB 2025'!DZ67</f>
        <v>309528.30082343007</v>
      </c>
      <c r="V63" s="37">
        <f>'[2]201'!B8452</f>
        <v>303698.05444186972</v>
      </c>
      <c r="W63" s="37">
        <f>'[2]201'!C8452</f>
        <v>275558.54365825979</v>
      </c>
      <c r="X63" s="37">
        <f>'[3]ADHK 2025'!EP67</f>
        <v>1957592.0010402806</v>
      </c>
      <c r="Y63" s="37">
        <f>'[2]202'!B67</f>
        <v>1957592.001040281</v>
      </c>
      <c r="Z63" s="37">
        <f>'[2]202'!C67</f>
        <v>1983617.4559034547</v>
      </c>
      <c r="AA63" s="37">
        <f>'[3]ADHK 2025'!R67</f>
        <v>938158.79917440412</v>
      </c>
      <c r="AB63" s="37">
        <f>'[2]202'!B626</f>
        <v>938158.79917440412</v>
      </c>
      <c r="AC63" s="37">
        <f>'[2]202'!C626</f>
        <v>937908.3704165275</v>
      </c>
      <c r="AD63" s="37">
        <f>'[3]ADHK 2025'!AH67</f>
        <v>15895.4936919507</v>
      </c>
      <c r="AE63" s="37">
        <f>'[2]202'!B5098</f>
        <v>15895.4936919507</v>
      </c>
      <c r="AF63" s="37">
        <f>'[2]202'!C5098</f>
        <v>16010.848152930301</v>
      </c>
      <c r="AG63" s="37">
        <f>'[3]ADHK 2025'!AX67</f>
        <v>113093.733431884</v>
      </c>
      <c r="AH63" s="37">
        <f>'[2]202'!B5657</f>
        <v>116401.940357955</v>
      </c>
      <c r="AI63" s="37">
        <f>'[2]202'!C5657</f>
        <v>144252.79984413099</v>
      </c>
      <c r="AJ63" s="37">
        <f>'[3]ADHK 2025'!BN67</f>
        <v>538900.73657938396</v>
      </c>
      <c r="AK63" s="37">
        <f>'[2]202'!B6216</f>
        <v>538900.73657938396</v>
      </c>
      <c r="AL63" s="37">
        <f>'[2]202'!C6216</f>
        <v>566963.31636169495</v>
      </c>
      <c r="AM63" s="37">
        <f>'[3]ADHK 2025'!CD67</f>
        <v>17794.0896341976</v>
      </c>
      <c r="AN63" s="37">
        <f>'[2]202'!B7893</f>
        <v>17794.0896341976</v>
      </c>
      <c r="AO63" s="37">
        <f>'[2]202'!C7893</f>
        <v>-1565.40026634951</v>
      </c>
      <c r="AP63" s="37">
        <f>'[3]ADHK 2025'!DZ67</f>
        <v>333749.14852845995</v>
      </c>
      <c r="AQ63" s="37">
        <f>'[2]202'!B8452</f>
        <v>330440.94160239003</v>
      </c>
      <c r="AR63" s="37">
        <f>'[2]202'!C8452</f>
        <v>320047.52139452007</v>
      </c>
      <c r="AS63" s="37">
        <f>[3]Distribusi!EP67</f>
        <v>100</v>
      </c>
      <c r="AT63" s="37">
        <f>'[2]205'!B67</f>
        <v>100</v>
      </c>
      <c r="AU63" s="37">
        <f>'[2]205'!C67</f>
        <v>100</v>
      </c>
      <c r="AV63" s="37">
        <f>[3]Distribusi!R67</f>
        <v>52.726130182009591</v>
      </c>
      <c r="AW63" s="37">
        <f>'[2]205'!B626</f>
        <v>52.726016836569123</v>
      </c>
      <c r="AX63" s="37">
        <f>'[2]205'!C626</f>
        <v>52.179534041626276</v>
      </c>
      <c r="AY63" s="37">
        <f>[3]Distribusi!AH67</f>
        <v>0.78423804167814348</v>
      </c>
      <c r="AZ63" s="37">
        <f>'[2]205'!B5098</f>
        <v>0.78423635580045881</v>
      </c>
      <c r="BA63" s="37">
        <f>'[2]205'!C5098</f>
        <v>0.78951072420880231</v>
      </c>
      <c r="BB63" s="37">
        <f>[3]Distribusi!AX67</f>
        <v>6.1874271902885001</v>
      </c>
      <c r="BC63" s="37">
        <f>'[2]205'!B5657</f>
        <v>6.3684075203919148</v>
      </c>
      <c r="BD63" s="37">
        <f>'[2]205'!C5657</f>
        <v>7.8509842301503259</v>
      </c>
      <c r="BE63" s="37">
        <f>[3]Distribusi!BN67</f>
        <v>29.788774448097509</v>
      </c>
      <c r="BF63" s="37">
        <f>'[2]205'!B6216</f>
        <v>29.788710411124775</v>
      </c>
      <c r="BG63" s="37">
        <f>'[2]205'!C6216</f>
        <v>30.860333758012441</v>
      </c>
      <c r="BH63" s="37">
        <f>[3]Distribusi!CD67</f>
        <v>0.91585425259178721</v>
      </c>
      <c r="BI63" s="37">
        <f>'[2]205'!B7893</f>
        <v>0.91585228377853833</v>
      </c>
      <c r="BJ63" s="37">
        <f>'[2]205'!C7893</f>
        <v>-7.9435605335215834E-2</v>
      </c>
      <c r="BK63" s="37">
        <f>[3]Distribusi!DZ67</f>
        <v>9.597575885334459</v>
      </c>
      <c r="BL63" s="37">
        <f>'[2]205'!B8452</f>
        <v>9.4167765923351823</v>
      </c>
      <c r="BM63" s="37">
        <f>'[2]205'!C8452</f>
        <v>8.3990728513373671</v>
      </c>
      <c r="BN63" s="37">
        <f>'[3]Q-to-Q'!EP67</f>
        <v>-1.7190043531698649</v>
      </c>
      <c r="BO63" s="37">
        <f>'[2]209'!B67</f>
        <v>-1.7190043531699732</v>
      </c>
      <c r="BP63" s="37">
        <f>'[2]209'!C67</f>
        <v>1.3294626688984992</v>
      </c>
      <c r="BQ63" s="37">
        <f>'[3]Q-to-Q'!R67</f>
        <v>4.3371464077872872</v>
      </c>
      <c r="BR63" s="37">
        <f>'[2]209'!B626</f>
        <v>4.3371464077873076</v>
      </c>
      <c r="BS63" s="37">
        <f>'[2]209'!C626</f>
        <v>-2.6693642707077421E-2</v>
      </c>
      <c r="BT63" s="37">
        <f>'[3]Q-to-Q'!AH67</f>
        <v>5.8523891450195293</v>
      </c>
      <c r="BU63" s="37">
        <f>'[2]209'!B5098</f>
        <v>5.8523891450195222</v>
      </c>
      <c r="BV63" s="37">
        <f>'[2]209'!C5098</f>
        <v>0.7257054308292108</v>
      </c>
      <c r="BW63" s="37">
        <f>'[3]Q-to-Q'!AX67</f>
        <v>-37.238588629320169</v>
      </c>
      <c r="BX63" s="37">
        <f>'[2]209'!B5657</f>
        <v>-35.402697908535643</v>
      </c>
      <c r="BY63" s="37">
        <f>'[2]209'!C5657</f>
        <v>23.926456380821527</v>
      </c>
      <c r="BZ63" s="37">
        <f>'[3]Q-to-Q'!BN67</f>
        <v>-13.670950396393309</v>
      </c>
      <c r="CA63" s="37">
        <f>'[2]209'!B6216</f>
        <v>-13.670950396393305</v>
      </c>
      <c r="CB63" s="37">
        <f>'[2]209'!C6216</f>
        <v>5.2073745455304588</v>
      </c>
      <c r="CC63" s="37" t="s">
        <v>102</v>
      </c>
      <c r="CD63" s="37" t="s">
        <v>102</v>
      </c>
      <c r="CE63" s="37" t="s">
        <v>102</v>
      </c>
      <c r="CF63" s="37" t="s">
        <v>102</v>
      </c>
      <c r="CG63" s="37" t="s">
        <v>102</v>
      </c>
      <c r="CH63" s="37" t="s">
        <v>102</v>
      </c>
      <c r="CI63" s="37">
        <f>'[3]Y-on-Y'!EP67</f>
        <v>3.5739105942981411</v>
      </c>
      <c r="CJ63" s="37">
        <f>'[2]210'!B67</f>
        <v>3.5739105942981442</v>
      </c>
      <c r="CK63" s="37">
        <f>'[2]210'!C67</f>
        <v>3.2904588964733348</v>
      </c>
      <c r="CL63" s="37">
        <f>'[3]Y-on-Y'!R67</f>
        <v>4.0699745311312228</v>
      </c>
      <c r="CM63" s="37">
        <f>'[2]210'!B626</f>
        <v>4.0699745311312698</v>
      </c>
      <c r="CN63" s="37">
        <f>'[2]210'!C626</f>
        <v>0.94027626606198822</v>
      </c>
      <c r="CO63" s="37">
        <f>'[3]Y-on-Y'!AH67</f>
        <v>-2.2230449368418164</v>
      </c>
      <c r="CP63" s="37">
        <f>'[2]210'!B5098</f>
        <v>-2.2230449368418093</v>
      </c>
      <c r="CQ63" s="37">
        <f>'[2]210'!C5098</f>
        <v>3.735197839104349</v>
      </c>
      <c r="CR63" s="37">
        <f>'[3]Y-on-Y'!AX67</f>
        <v>3.9301512968337988</v>
      </c>
      <c r="CS63" s="37">
        <f>'[2]210'!B5657</f>
        <v>6.9703060066867275</v>
      </c>
      <c r="CT63" s="37">
        <f>'[2]210'!C5657</f>
        <v>-5.4992981737948812</v>
      </c>
      <c r="CU63" s="37">
        <f>'[3]Y-on-Y'!BN67</f>
        <v>-1.0022281578663552</v>
      </c>
      <c r="CV63" s="37">
        <f>'[2]210'!B6216</f>
        <v>-1.0022281578663623</v>
      </c>
      <c r="CW63" s="37">
        <f>'[2]210'!C6216</f>
        <v>0.81869271616848094</v>
      </c>
      <c r="CX63" s="37" t="s">
        <v>102</v>
      </c>
      <c r="CY63" s="37" t="s">
        <v>102</v>
      </c>
      <c r="CZ63" s="37" t="s">
        <v>102</v>
      </c>
      <c r="DA63" s="37" t="s">
        <v>102</v>
      </c>
      <c r="DB63" s="37" t="s">
        <v>102</v>
      </c>
      <c r="DC63" s="37" t="s">
        <v>102</v>
      </c>
      <c r="DD63" s="37">
        <f>'[3]C-to-C'!EP67</f>
        <v>3.5739105942981411</v>
      </c>
      <c r="DE63" s="37">
        <f>'[2]211'!B67</f>
        <v>3.5739105942981442</v>
      </c>
      <c r="DF63" s="37">
        <f>'[2]211'!C67</f>
        <v>3.43105468357495</v>
      </c>
      <c r="DG63" s="37">
        <f>'[3]C-to-C'!R67</f>
        <v>4.0699745311312228</v>
      </c>
      <c r="DH63" s="37">
        <f>'[2]211'!B626</f>
        <v>4.0699745311312698</v>
      </c>
      <c r="DI63" s="37">
        <f>'[2]211'!C626</f>
        <v>2.4814451590917872</v>
      </c>
      <c r="DJ63" s="37">
        <f>'[3]C-to-C'!AH67</f>
        <v>-2.2230449368418164</v>
      </c>
      <c r="DK63" s="37">
        <f>'[2]211'!B5098</f>
        <v>-2.2230449368418093</v>
      </c>
      <c r="DL63" s="37">
        <f>'[2]211'!C5098</f>
        <v>0.67875327866974167</v>
      </c>
      <c r="DM63" s="37">
        <f>'[3]C-to-C'!AX67</f>
        <v>3.9301512968337988</v>
      </c>
      <c r="DN63" s="37">
        <f>'[2]211'!B5657</f>
        <v>6.9703060066867275</v>
      </c>
      <c r="DO63" s="37">
        <f>'[2]211'!C5657</f>
        <v>-0.30965974755887815</v>
      </c>
      <c r="DP63" s="37">
        <f>'[3]C-to-C'!BN67</f>
        <v>-1.0022281578663552</v>
      </c>
      <c r="DQ63" s="37">
        <f>'[2]211'!B6216</f>
        <v>-1.0022281578663623</v>
      </c>
      <c r="DR63" s="37">
        <f>'[2]211'!C6216</f>
        <v>-7.6957304992964062E-2</v>
      </c>
      <c r="DS63" s="37" t="s">
        <v>102</v>
      </c>
      <c r="DT63" s="37" t="s">
        <v>102</v>
      </c>
      <c r="DU63" s="37" t="s">
        <v>102</v>
      </c>
      <c r="DV63" s="37" t="s">
        <v>102</v>
      </c>
      <c r="DW63" s="37" t="s">
        <v>102</v>
      </c>
      <c r="DX63" s="37" t="s">
        <v>102</v>
      </c>
      <c r="DY63" s="37">
        <f>'[3]Implisit Q'!EP67</f>
        <v>1.1170107981288737</v>
      </c>
      <c r="DZ63" s="37">
        <f>'[2]212'!B67</f>
        <v>1.1172281699848887</v>
      </c>
      <c r="EA63" s="37">
        <f>'[2]212'!C67</f>
        <v>0.3938363677723723</v>
      </c>
      <c r="EB63" s="37">
        <f>'[3]Implisit Q'!R67</f>
        <v>2.00288552028303</v>
      </c>
      <c r="EC63" s="37">
        <f>'[2]212'!B626</f>
        <v>2.0028855202828373</v>
      </c>
      <c r="ED63" s="37">
        <f>'[2]212'!C626</f>
        <v>0.70104261538163082</v>
      </c>
      <c r="EE63" s="37">
        <f>'[3]Implisit Q'!AH67</f>
        <v>0.43427148234232504</v>
      </c>
      <c r="EF63" s="37">
        <f>'[2]212'!B5098</f>
        <v>0.4342714823423201</v>
      </c>
      <c r="EG63" s="37">
        <f>'[2]212'!C5098</f>
        <v>1.6748485952840664</v>
      </c>
      <c r="EH63" s="37">
        <f>'[3]Implisit Q'!AX67</f>
        <v>0.53989626731920737</v>
      </c>
      <c r="EI63" s="37">
        <f>'[2]212'!B5657</f>
        <v>0.53989626731940976</v>
      </c>
      <c r="EJ63" s="37">
        <f>'[2]212'!C5657</f>
        <v>1.1980203967154721</v>
      </c>
      <c r="EK63" s="37">
        <f>'[3]Implisit Q'!BN67</f>
        <v>4.1894780929434603</v>
      </c>
      <c r="EL63" s="37">
        <f>'[2]212'!B6216</f>
        <v>4.1894780929435482</v>
      </c>
      <c r="EM63" s="37">
        <f>'[2]212'!C6216</f>
        <v>0.17181050926922037</v>
      </c>
      <c r="EN63" s="37" t="s">
        <v>102</v>
      </c>
      <c r="EO63" s="37" t="s">
        <v>102</v>
      </c>
      <c r="EP63" s="37" t="s">
        <v>102</v>
      </c>
      <c r="EQ63" s="37" t="s">
        <v>102</v>
      </c>
      <c r="ER63" s="37" t="s">
        <v>102</v>
      </c>
      <c r="ES63" s="37" t="s">
        <v>102</v>
      </c>
      <c r="ET63" s="37">
        <f>'[3]Implisit Y'!EP67</f>
        <v>3.9590028331863039</v>
      </c>
      <c r="EU63" s="37">
        <f>'[2]213'!B67</f>
        <v>3.9592263144897824</v>
      </c>
      <c r="EV63" s="37">
        <f>'[2]213'!C67</f>
        <v>2.8653121512776427</v>
      </c>
      <c r="EW63" s="37">
        <f>'[3]Implisit Y'!R67</f>
        <v>1.5366452489074476</v>
      </c>
      <c r="EX63" s="37">
        <f>'[2]213'!B626</f>
        <v>1.5366452489074243</v>
      </c>
      <c r="EY63" s="37">
        <f>'[2]213'!C626</f>
        <v>1.0594157597939493</v>
      </c>
      <c r="EZ63" s="37">
        <f>'[3]Implisit Y'!AH67</f>
        <v>9.2609931182536798E-2</v>
      </c>
      <c r="FA63" s="37">
        <f>'[2]213'!B5098</f>
        <v>9.2609931182548288E-2</v>
      </c>
      <c r="FB63" s="37">
        <f>'[2]213'!C5098</f>
        <v>1.0296180015405938</v>
      </c>
      <c r="FC63" s="37">
        <f>'[3]Implisit Y'!AX67</f>
        <v>0.58550413327043316</v>
      </c>
      <c r="FD63" s="37">
        <f>'[2]213'!B5657</f>
        <v>0.58550413327064843</v>
      </c>
      <c r="FE63" s="37">
        <f>'[2]213'!C5657</f>
        <v>1.774992738407458</v>
      </c>
      <c r="FF63" s="37">
        <f>'[3]Implisit Y'!BN67</f>
        <v>4.4834761884701635</v>
      </c>
      <c r="FG63" s="37">
        <f>'[2]213'!B6216</f>
        <v>4.4834761884701573</v>
      </c>
      <c r="FH63" s="37">
        <f>'[2]213'!C6216</f>
        <v>4.6529976426426884</v>
      </c>
      <c r="FI63" s="37" t="s">
        <v>102</v>
      </c>
      <c r="FJ63" s="37" t="s">
        <v>102</v>
      </c>
      <c r="FK63" s="37" t="s">
        <v>102</v>
      </c>
      <c r="FL63" s="37" t="s">
        <v>102</v>
      </c>
      <c r="FM63" s="37" t="s">
        <v>102</v>
      </c>
      <c r="FN63" s="37" t="s">
        <v>102</v>
      </c>
      <c r="FO63" s="37">
        <f>'[3]SOG Q'!EP67</f>
        <v>-1.7190043531698649</v>
      </c>
      <c r="FP63" s="37">
        <f>'[2]218'!B67</f>
        <v>-1.7190043531699732</v>
      </c>
      <c r="FQ63" s="37">
        <f>'[2]218'!C67</f>
        <v>1.3294626688984992</v>
      </c>
      <c r="FR63" s="37">
        <f>'[3]SOG Q'!R67</f>
        <v>1.9578925327455432</v>
      </c>
      <c r="FS63" s="37">
        <f>'[2]218'!B626</f>
        <v>1.9578925327455454</v>
      </c>
      <c r="FT63" s="37">
        <f>'[2]218'!C626</f>
        <v>-1.2792694174452258E-2</v>
      </c>
      <c r="FU63" s="37">
        <f>'[3]SOG Q'!AH67</f>
        <v>4.4121870759194028E-2</v>
      </c>
      <c r="FV63" s="37">
        <f>'[2]218'!B5098</f>
        <v>4.4121870759193813E-2</v>
      </c>
      <c r="FW63" s="37">
        <f>'[2]218'!C5098</f>
        <v>5.8926712470372027E-3</v>
      </c>
      <c r="FX63" s="37">
        <f>'[3]SOG Q'!AX67</f>
        <v>-3.3688867985275635</v>
      </c>
      <c r="FY63" s="37">
        <f>'[2]218'!B5657</f>
        <v>-3.2027981190033059</v>
      </c>
      <c r="FZ63" s="37">
        <f>'[2]218'!C5657</f>
        <v>1.4227101189305946</v>
      </c>
      <c r="GA63" s="37">
        <f>'[3]SOG Q'!BN67</f>
        <v>-4.2844777385983299</v>
      </c>
      <c r="GB63" s="37">
        <f>'[2]218'!B6216</f>
        <v>-4.2844777385983086</v>
      </c>
      <c r="GC63" s="37">
        <f>'[2]218'!C6216</f>
        <v>1.4335254622719289</v>
      </c>
      <c r="GD63" s="37">
        <f>'[3]SOG Q'!CD67</f>
        <v>1.1574179431323812</v>
      </c>
      <c r="GE63" s="37">
        <f>'[2]218'!B7893</f>
        <v>1.1574179431323754</v>
      </c>
      <c r="GF63" s="37">
        <f>'[2]218'!C7893</f>
        <v>-0.98894406445568395</v>
      </c>
      <c r="GG63" s="37">
        <f>'[3]SOG Q'!DZ67</f>
        <v>2.7749278373189012</v>
      </c>
      <c r="GH63" s="37">
        <f>'[2]218'!B8452</f>
        <v>2.6088391577947068</v>
      </c>
      <c r="GI63" s="37">
        <f>'[2]218'!C8452</f>
        <v>-0.5309288249209646</v>
      </c>
      <c r="GJ63" s="37">
        <f>'[3]SOG Y'!EP67</f>
        <v>3.5739105942981411</v>
      </c>
      <c r="GK63" s="37">
        <f>'[2]219'!B67</f>
        <v>3.5739105942981442</v>
      </c>
      <c r="GL63" s="37">
        <f>'[2]219'!C67</f>
        <v>3.2904588964733348</v>
      </c>
      <c r="GM63" s="37">
        <f>'[3]SOG Y'!R67</f>
        <v>1.9412022756425105</v>
      </c>
      <c r="GN63" s="37">
        <f>'[2]219'!B626</f>
        <v>1.9412022756425369</v>
      </c>
      <c r="GO63" s="37">
        <f>'[2]219'!C626</f>
        <v>0.45493953796876763</v>
      </c>
      <c r="GP63" s="37">
        <f>'[3]SOG Y'!AH67</f>
        <v>-1.9121147272247389E-2</v>
      </c>
      <c r="GQ63" s="37">
        <f>'[2]219'!B5098</f>
        <v>-1.9121147272247407E-2</v>
      </c>
      <c r="GR63" s="37">
        <f>'[2]219'!C5098</f>
        <v>3.0019544227721452E-2</v>
      </c>
      <c r="GS63" s="37">
        <f>'[3]SOG Y'!AX67</f>
        <v>0.22627389014556268</v>
      </c>
      <c r="GT63" s="37">
        <f>'[2]219'!B5657</f>
        <v>0.40130726186256599</v>
      </c>
      <c r="GU63" s="37">
        <f>'[2]219'!C5657</f>
        <v>-0.43711808067499214</v>
      </c>
      <c r="GV63" s="37">
        <f>'[3]SOG Y'!BN67</f>
        <v>-0.28865437858170134</v>
      </c>
      <c r="GW63" s="37">
        <f>'[2]219'!B6216</f>
        <v>-0.28865437858170157</v>
      </c>
      <c r="GX63" s="37">
        <f>'[2]219'!C6216</f>
        <v>0.23973812827483115</v>
      </c>
      <c r="GY63" s="37">
        <f>'[3]SOG Y'!CD67</f>
        <v>3.5770678018877157E-3</v>
      </c>
      <c r="GZ63" s="37">
        <f>'[2]219'!B7893</f>
        <v>3.5770678018877192E-3</v>
      </c>
      <c r="HA63" s="37">
        <f>'[2]219'!C7893</f>
        <v>-8.0509722045365162E-3</v>
      </c>
      <c r="HB63" s="37">
        <f>'[3]SOG Y'!DZ67</f>
        <v>1.7106328865621212</v>
      </c>
      <c r="HC63" s="37">
        <f>'[2]219'!B8452</f>
        <v>1.5355995148451798</v>
      </c>
      <c r="HD63" s="37">
        <f>'[2]219'!C8452</f>
        <v>3.0109307388815623</v>
      </c>
    </row>
    <row r="64" spans="1:212" x14ac:dyDescent="0.35">
      <c r="A64" s="1">
        <v>1305</v>
      </c>
      <c r="B64" s="1" t="s">
        <v>169</v>
      </c>
      <c r="C64" s="37">
        <f>'[3]ADHB 2025'!EP68</f>
        <v>4559375.8286856795</v>
      </c>
      <c r="D64" s="37">
        <f>'[2]201'!B68</f>
        <v>4559378.0903954189</v>
      </c>
      <c r="E64" s="37">
        <f>'[2]201'!C68</f>
        <v>4584608.0084134303</v>
      </c>
      <c r="F64" s="37">
        <f>'[3]ADHB 2025'!R68</f>
        <v>2591034.3199999994</v>
      </c>
      <c r="G64" s="37">
        <f>'[2]201'!B627</f>
        <v>2597034.3199999994</v>
      </c>
      <c r="H64" s="37">
        <f>'[2]201'!C627</f>
        <v>2623582.1399999997</v>
      </c>
      <c r="I64" s="37">
        <f>'[3]ADHB 2025'!AH68</f>
        <v>57082.93</v>
      </c>
      <c r="J64" s="37">
        <f>'[2]201'!B5099</f>
        <v>57682.93</v>
      </c>
      <c r="K64" s="37">
        <f>'[2]201'!C5099</f>
        <v>59156.119999999901</v>
      </c>
      <c r="L64" s="37">
        <f>'[3]ADHB 2025'!AX68</f>
        <v>346637.23</v>
      </c>
      <c r="M64" s="37">
        <f>'[2]201'!B5658</f>
        <v>354287.23</v>
      </c>
      <c r="N64" s="37">
        <f>'[2]201'!C5658</f>
        <v>433389.36</v>
      </c>
      <c r="O64" s="37">
        <f>'[3]ADHB 2025'!BN68</f>
        <v>1309018.8500000001</v>
      </c>
      <c r="P64" s="37">
        <f>'[2]201'!B6217</f>
        <v>1309018.8500000001</v>
      </c>
      <c r="Q64" s="37">
        <f>'[2]201'!C6217</f>
        <v>1366480.55</v>
      </c>
      <c r="R64" s="37">
        <f>'[3]ADHB 2025'!CD68</f>
        <v>59436.68</v>
      </c>
      <c r="S64" s="37">
        <f>'[2]201'!B7894</f>
        <v>59436.68</v>
      </c>
      <c r="T64" s="37">
        <f>'[2]201'!C7894</f>
        <v>-20563.95</v>
      </c>
      <c r="U64" s="37">
        <f>'[3]ADHB 2025'!DZ68</f>
        <v>196165.8186856797</v>
      </c>
      <c r="V64" s="37">
        <f>'[2]201'!B8453</f>
        <v>181918.08039542008</v>
      </c>
      <c r="W64" s="37">
        <f>'[2]201'!C8453</f>
        <v>122563.7884134301</v>
      </c>
      <c r="X64" s="37">
        <f>'[3]ADHK 2025'!EP68</f>
        <v>2877112.1409936799</v>
      </c>
      <c r="Y64" s="37">
        <f>'[2]202'!B68</f>
        <v>2877112.1409936799</v>
      </c>
      <c r="Z64" s="37">
        <f>'[2]202'!C68</f>
        <v>2873789.0779900406</v>
      </c>
      <c r="AA64" s="37">
        <f>'[3]ADHK 2025'!R68</f>
        <v>1429369.84442</v>
      </c>
      <c r="AB64" s="37">
        <f>'[2]202'!B627</f>
        <v>1433669.84442</v>
      </c>
      <c r="AC64" s="37">
        <f>'[2]202'!C627</f>
        <v>1433778.62</v>
      </c>
      <c r="AD64" s="37">
        <f>'[3]ADHK 2025'!AH68</f>
        <v>35900.6</v>
      </c>
      <c r="AE64" s="37">
        <f>'[2]202'!B5099</f>
        <v>36300.6</v>
      </c>
      <c r="AF64" s="37">
        <f>'[2]202'!C5099</f>
        <v>36632.629999999997</v>
      </c>
      <c r="AG64" s="37">
        <f>'[3]ADHK 2025'!AX68</f>
        <v>195277.77</v>
      </c>
      <c r="AH64" s="37">
        <f>'[2]202'!B5658</f>
        <v>199777.77</v>
      </c>
      <c r="AI64" s="37">
        <f>'[2]202'!C5658</f>
        <v>241666.25</v>
      </c>
      <c r="AJ64" s="37">
        <f>'[3]ADHK 2025'!BN68</f>
        <v>735019.86</v>
      </c>
      <c r="AK64" s="37">
        <f>'[2]202'!B6217</f>
        <v>735919.86</v>
      </c>
      <c r="AL64" s="37">
        <f>'[2]202'!C6217</f>
        <v>767653.53</v>
      </c>
      <c r="AM64" s="37">
        <f>'[3]ADHK 2025'!CD68</f>
        <v>35972.36</v>
      </c>
      <c r="AN64" s="37">
        <f>'[2]202'!B7894</f>
        <v>35972.36</v>
      </c>
      <c r="AO64" s="37">
        <f>'[2]202'!C7894</f>
        <v>-12472.63</v>
      </c>
      <c r="AP64" s="37">
        <f>'[3]ADHK 2025'!DZ68</f>
        <v>445571.70657368004</v>
      </c>
      <c r="AQ64" s="37">
        <f>'[2]202'!B8453</f>
        <v>435471.70657367981</v>
      </c>
      <c r="AR64" s="37">
        <f>'[2]202'!C8453</f>
        <v>406530.67799004004</v>
      </c>
      <c r="AS64" s="37">
        <f>[3]Distribusi!EP68</f>
        <v>100</v>
      </c>
      <c r="AT64" s="37">
        <f>'[2]205'!B68</f>
        <v>100</v>
      </c>
      <c r="AU64" s="37">
        <f>'[2]205'!C68</f>
        <v>100</v>
      </c>
      <c r="AV64" s="37">
        <f>[3]Distribusi!R68</f>
        <v>56.828706765042234</v>
      </c>
      <c r="AW64" s="37">
        <f>'[2]205'!B627</f>
        <v>56.960275469823287</v>
      </c>
      <c r="AX64" s="37">
        <f>'[2]205'!C627</f>
        <v>57.225877003777427</v>
      </c>
      <c r="AY64" s="37">
        <f>[3]Distribusi!AH68</f>
        <v>1.2519900123358587</v>
      </c>
      <c r="AZ64" s="37">
        <f>'[2]205'!B5099</f>
        <v>1.2651490807817027</v>
      </c>
      <c r="BA64" s="37">
        <f>'[2]205'!C5099</f>
        <v>1.2903201296913436</v>
      </c>
      <c r="BB64" s="37">
        <f>[3]Distribusi!AX68</f>
        <v>7.6027343001448573</v>
      </c>
      <c r="BC64" s="37">
        <f>'[2]205'!B5658</f>
        <v>7.7705165699314458</v>
      </c>
      <c r="BD64" s="37">
        <f>'[2]205'!C5658</f>
        <v>9.4531388333455499</v>
      </c>
      <c r="BE64" s="37">
        <f>[3]Distribusi!BN68</f>
        <v>28.7104836097126</v>
      </c>
      <c r="BF64" s="37">
        <f>'[2]205'!B6217</f>
        <v>28.710469367686798</v>
      </c>
      <c r="BG64" s="37">
        <f>'[2]205'!C6217</f>
        <v>29.805831763420276</v>
      </c>
      <c r="BH64" s="37">
        <f>[3]Distribusi!CD68</f>
        <v>1.3036144032270678</v>
      </c>
      <c r="BI64" s="37">
        <f>'[2]205'!B7894</f>
        <v>1.3036137565604975</v>
      </c>
      <c r="BJ64" s="37">
        <f>'[2]205'!C7894</f>
        <v>-0.44854325521968569</v>
      </c>
      <c r="BK64" s="37">
        <f>[3]Distribusi!DZ68</f>
        <v>4.3024709095373685</v>
      </c>
      <c r="BL64" s="37">
        <f>'[2]205'!B8453</f>
        <v>3.9899757552162769</v>
      </c>
      <c r="BM64" s="37">
        <f>'[2]205'!C8453</f>
        <v>2.6733755249850697</v>
      </c>
      <c r="BN64" s="37">
        <f>'[3]Q-to-Q'!EP68</f>
        <v>0.89672415043146714</v>
      </c>
      <c r="BO64" s="37">
        <f>'[2]209'!B68</f>
        <v>0.89672415043148568</v>
      </c>
      <c r="BP64" s="37">
        <f>'[2]209'!C68</f>
        <v>-0.11549994719675838</v>
      </c>
      <c r="BQ64" s="37">
        <f>'[3]Q-to-Q'!R68</f>
        <v>3.8425418167066709</v>
      </c>
      <c r="BR64" s="37">
        <f>'[2]209'!B627</f>
        <v>4.1549332747711771</v>
      </c>
      <c r="BS64" s="37">
        <f>'[2]209'!C627</f>
        <v>7.587212664303347E-3</v>
      </c>
      <c r="BT64" s="37">
        <f>'[3]Q-to-Q'!AH68</f>
        <v>5.0280382143542397</v>
      </c>
      <c r="BU64" s="37">
        <f>'[2]209'!B5099</f>
        <v>6.1982474945819321</v>
      </c>
      <c r="BV64" s="37">
        <f>'[2]209'!C5099</f>
        <v>0.91466807711166986</v>
      </c>
      <c r="BW64" s="37">
        <f>'[3]Q-to-Q'!AX68</f>
        <v>-33.504908836191177</v>
      </c>
      <c r="BX64" s="37">
        <f>'[2]209'!B5658</f>
        <v>-31.972589462423549</v>
      </c>
      <c r="BY64" s="37">
        <f>'[2]209'!C5658</f>
        <v>20.96753807993753</v>
      </c>
      <c r="BZ64" s="37">
        <f>'[3]Q-to-Q'!BN68</f>
        <v>-15.245658031305069</v>
      </c>
      <c r="CA64" s="37">
        <f>'[2]209'!B6217</f>
        <v>-15.141880008529174</v>
      </c>
      <c r="CB64" s="37">
        <f>'[2]209'!C6217</f>
        <v>4.3121094734418559</v>
      </c>
      <c r="CC64" s="37" t="s">
        <v>102</v>
      </c>
      <c r="CD64" s="37" t="s">
        <v>102</v>
      </c>
      <c r="CE64" s="37" t="s">
        <v>102</v>
      </c>
      <c r="CF64" s="37" t="s">
        <v>102</v>
      </c>
      <c r="CG64" s="37" t="s">
        <v>102</v>
      </c>
      <c r="CH64" s="37" t="s">
        <v>102</v>
      </c>
      <c r="CI64" s="37">
        <f>'[3]Y-on-Y'!EP68</f>
        <v>4.9842600563230661</v>
      </c>
      <c r="CJ64" s="37">
        <f>'[2]210'!B68</f>
        <v>4.9842600563230643</v>
      </c>
      <c r="CK64" s="37">
        <f>'[2]210'!C68</f>
        <v>3.0964940008649644</v>
      </c>
      <c r="CL64" s="37">
        <f>'[3]Y-on-Y'!R68</f>
        <v>3.4581799498232471</v>
      </c>
      <c r="CM64" s="37">
        <f>'[2]210'!B627</f>
        <v>3.7694151249047243</v>
      </c>
      <c r="CN64" s="37">
        <f>'[2]210'!C627</f>
        <v>0.82597876267184456</v>
      </c>
      <c r="CO64" s="37">
        <f>'[3]Y-on-Y'!AH68</f>
        <v>-2.3021208793750816</v>
      </c>
      <c r="CP64" s="37">
        <f>'[2]210'!B5099</f>
        <v>-1.2135833159847778</v>
      </c>
      <c r="CQ64" s="37">
        <f>'[2]210'!C5099</f>
        <v>-1.0914529224526943</v>
      </c>
      <c r="CR64" s="37">
        <f>'[3]Y-on-Y'!AX68</f>
        <v>2.9763550487241304</v>
      </c>
      <c r="CS64" s="37">
        <f>'[2]210'!B5658</f>
        <v>5.3493522297102594</v>
      </c>
      <c r="CT64" s="37">
        <f>'[2]210'!C5658</f>
        <v>-2.8959764590510786</v>
      </c>
      <c r="CU64" s="37">
        <f>'[3]Y-on-Y'!BN68</f>
        <v>-1.9005959037438345</v>
      </c>
      <c r="CV64" s="37">
        <f>'[2]210'!B6217</f>
        <v>-1.7804774300924875</v>
      </c>
      <c r="CW64" s="37">
        <f>'[2]210'!C6217</f>
        <v>-1.6045309639640299</v>
      </c>
      <c r="CX64" s="37" t="s">
        <v>102</v>
      </c>
      <c r="CY64" s="37" t="s">
        <v>102</v>
      </c>
      <c r="CZ64" s="37" t="s">
        <v>102</v>
      </c>
      <c r="DA64" s="37" t="s">
        <v>102</v>
      </c>
      <c r="DB64" s="37" t="s">
        <v>102</v>
      </c>
      <c r="DC64" s="37" t="s">
        <v>102</v>
      </c>
      <c r="DD64" s="37">
        <f>'[3]C-to-C'!EP68</f>
        <v>4.9842600563230661</v>
      </c>
      <c r="DE64" s="37">
        <f>'[2]211'!B68</f>
        <v>4.9842600563230643</v>
      </c>
      <c r="DF64" s="37">
        <f>'[2]211'!C68</f>
        <v>4.0323592262846057</v>
      </c>
      <c r="DG64" s="37">
        <f>'[3]C-to-C'!R68</f>
        <v>3.4581799498232471</v>
      </c>
      <c r="DH64" s="37">
        <f>'[2]211'!B627</f>
        <v>3.7694151249047243</v>
      </c>
      <c r="DI64" s="37">
        <f>'[2]211'!C627</f>
        <v>2.2764680748084771</v>
      </c>
      <c r="DJ64" s="37">
        <f>'[3]C-to-C'!AH68</f>
        <v>-2.3021208793750816</v>
      </c>
      <c r="DK64" s="37">
        <f>'[2]211'!B5099</f>
        <v>-1.2135833159847778</v>
      </c>
      <c r="DL64" s="37">
        <f>'[2]211'!C5099</f>
        <v>-1.1522778423662248</v>
      </c>
      <c r="DM64" s="37">
        <f>'[3]C-to-C'!AX68</f>
        <v>2.9763550487241304</v>
      </c>
      <c r="DN64" s="37">
        <f>'[2]211'!B5658</f>
        <v>5.3493522297102594</v>
      </c>
      <c r="DO64" s="37">
        <f>'[2]211'!C5658</f>
        <v>0.66973802161021989</v>
      </c>
      <c r="DP64" s="37">
        <f>'[3]C-to-C'!BN68</f>
        <v>-1.9005959037438345</v>
      </c>
      <c r="DQ64" s="37">
        <f>'[2]211'!B6217</f>
        <v>-1.7804774300924875</v>
      </c>
      <c r="DR64" s="37">
        <f>'[2]211'!C6217</f>
        <v>-1.6907261695969578</v>
      </c>
      <c r="DS64" s="37" t="s">
        <v>102</v>
      </c>
      <c r="DT64" s="37" t="s">
        <v>102</v>
      </c>
      <c r="DU64" s="37" t="s">
        <v>102</v>
      </c>
      <c r="DV64" s="37" t="s">
        <v>102</v>
      </c>
      <c r="DW64" s="37" t="s">
        <v>102</v>
      </c>
      <c r="DX64" s="37" t="s">
        <v>102</v>
      </c>
      <c r="DY64" s="37">
        <f>'[3]Implisit Q'!EP68</f>
        <v>1.1274438452465745</v>
      </c>
      <c r="DZ64" s="37">
        <f>'[2]212'!B68</f>
        <v>1.1274940102106212</v>
      </c>
      <c r="EA64" s="37">
        <f>'[2]212'!C68</f>
        <v>0.669636522565351</v>
      </c>
      <c r="EB64" s="37">
        <f>'[3]Implisit Q'!R68</f>
        <v>2.0217079353526373</v>
      </c>
      <c r="EC64" s="37">
        <f>'[2]212'!B627</f>
        <v>1.9512554478343225</v>
      </c>
      <c r="ED64" s="37">
        <f>'[2]212'!C627</f>
        <v>1.0145718191867876</v>
      </c>
      <c r="EE64" s="37">
        <f>'[3]Implisit Q'!AH68</f>
        <v>0.30551476518895981</v>
      </c>
      <c r="EF64" s="37">
        <f>'[2]212'!B5099</f>
        <v>0.2429341071564439</v>
      </c>
      <c r="EG64" s="37">
        <f>'[2]212'!C5099</f>
        <v>1.6244183552474929</v>
      </c>
      <c r="EH64" s="37">
        <f>'[3]Implisit Q'!AX68</f>
        <v>0.49583321809430458</v>
      </c>
      <c r="EI64" s="37">
        <f>'[2]212'!B5658</f>
        <v>0.40006511359428015</v>
      </c>
      <c r="EJ64" s="37">
        <f>'[2]212'!C5658</f>
        <v>1.1239217843817868</v>
      </c>
      <c r="EK64" s="37">
        <f>'[3]Implisit Q'!BN68</f>
        <v>4.1267985837351944</v>
      </c>
      <c r="EL64" s="37">
        <f>'[2]212'!B6217</f>
        <v>3.9994557522408076</v>
      </c>
      <c r="EM64" s="37">
        <f>'[2]212'!C6217</f>
        <v>7.4361043985307629E-2</v>
      </c>
      <c r="EN64" s="37" t="s">
        <v>102</v>
      </c>
      <c r="EO64" s="37" t="s">
        <v>102</v>
      </c>
      <c r="EP64" s="37" t="s">
        <v>102</v>
      </c>
      <c r="EQ64" s="37" t="s">
        <v>102</v>
      </c>
      <c r="ER64" s="37" t="s">
        <v>102</v>
      </c>
      <c r="ES64" s="37" t="s">
        <v>102</v>
      </c>
      <c r="ET64" s="37">
        <f>'[3]Implisit Y'!EP68</f>
        <v>1.5767224045810622</v>
      </c>
      <c r="EU64" s="37">
        <f>'[2]213'!B68</f>
        <v>1.5767727924128252</v>
      </c>
      <c r="EV64" s="37">
        <f>'[2]213'!C68</f>
        <v>1.640062179038329</v>
      </c>
      <c r="EW64" s="37">
        <f>'[3]Implisit Y'!R68</f>
        <v>1.6589313802358276</v>
      </c>
      <c r="EX64" s="37">
        <f>'[2]213'!B627</f>
        <v>1.5887294130355283</v>
      </c>
      <c r="EY64" s="37">
        <f>'[2]213'!C627</f>
        <v>0.85132154526825154</v>
      </c>
      <c r="EZ64" s="37">
        <f>'[3]Implisit Y'!AH68</f>
        <v>0.90070017786429446</v>
      </c>
      <c r="FA64" s="37">
        <f>'[2]213'!B5099</f>
        <v>0.83774818337173007</v>
      </c>
      <c r="FB64" s="37">
        <f>'[2]213'!C5099</f>
        <v>0.90944346943571375</v>
      </c>
      <c r="FC64" s="37">
        <f>'[3]Implisit Y'!AX68</f>
        <v>0.93939272881435443</v>
      </c>
      <c r="FD64" s="37">
        <f>'[2]213'!B5658</f>
        <v>0.84320193162934831</v>
      </c>
      <c r="FE64" s="37">
        <f>'[2]213'!C5658</f>
        <v>1.8983378402159898</v>
      </c>
      <c r="FF64" s="37">
        <f>'[3]Implisit Y'!BN68</f>
        <v>4.4750819085569731</v>
      </c>
      <c r="FG64" s="37">
        <f>'[2]213'!B6217</f>
        <v>4.3473131407488639</v>
      </c>
      <c r="FH64" s="37">
        <f>'[2]213'!C6217</f>
        <v>4.3572837624327638</v>
      </c>
      <c r="FI64" s="37" t="s">
        <v>102</v>
      </c>
      <c r="FJ64" s="37" t="s">
        <v>102</v>
      </c>
      <c r="FK64" s="37" t="s">
        <v>102</v>
      </c>
      <c r="FL64" s="37" t="s">
        <v>102</v>
      </c>
      <c r="FM64" s="37" t="s">
        <v>102</v>
      </c>
      <c r="FN64" s="37" t="s">
        <v>102</v>
      </c>
      <c r="FO64" s="37">
        <f>'[3]SOG Q'!EP68</f>
        <v>0.89672415043146714</v>
      </c>
      <c r="FP64" s="37">
        <f>'[2]218'!B68</f>
        <v>0.89672415043148568</v>
      </c>
      <c r="FQ64" s="37">
        <f>'[2]218'!C68</f>
        <v>-0.11549994719675838</v>
      </c>
      <c r="FR64" s="37">
        <f>'[3]SOG Q'!R68</f>
        <v>1.8548473941689667</v>
      </c>
      <c r="FS64" s="37">
        <f>'[2]218'!B627</f>
        <v>2.0056430158151231</v>
      </c>
      <c r="FT64" s="37">
        <f>'[2]218'!C627</f>
        <v>3.7807208989276324E-3</v>
      </c>
      <c r="FU64" s="37">
        <f>'[3]SOG Q'!AH68</f>
        <v>6.0271957909493287E-2</v>
      </c>
      <c r="FV64" s="37">
        <f>'[2]218'!B5099</f>
        <v>7.4299457597508278E-2</v>
      </c>
      <c r="FW64" s="37">
        <f>'[2]218'!C5099</f>
        <v>1.154039132744142E-2</v>
      </c>
      <c r="FX64" s="37">
        <f>'[3]SOG Q'!AX68</f>
        <v>-3.4505787081932882</v>
      </c>
      <c r="FY64" s="37">
        <f>'[2]218'!B5658</f>
        <v>-3.2927693367031297</v>
      </c>
      <c r="FZ64" s="37">
        <f>'[2]218'!C5658</f>
        <v>1.4559210050649196</v>
      </c>
      <c r="GA64" s="37">
        <f>'[3]SOG Q'!BN68</f>
        <v>-4.6366420317515864</v>
      </c>
      <c r="GB64" s="37">
        <f>'[2]218'!B6217</f>
        <v>-4.6050801574535694</v>
      </c>
      <c r="GC64" s="37">
        <f>'[2]218'!C6217</f>
        <v>1.1029695209947588</v>
      </c>
      <c r="GD64" s="37">
        <f>'[3]SOG Q'!CD68</f>
        <v>1.9730018478060281</v>
      </c>
      <c r="GE64" s="37">
        <f>'[2]218'!B7894</f>
        <v>1.9730018478060329</v>
      </c>
      <c r="GF64" s="37">
        <f>'[2]218'!C7894</f>
        <v>-1.683806109249129</v>
      </c>
      <c r="GG64" s="37">
        <f>'[3]SOG Q'!DZ68</f>
        <v>5.0958236904918834</v>
      </c>
      <c r="GH64" s="37">
        <f>'[2]218'!B8453</f>
        <v>4.7416293233695086</v>
      </c>
      <c r="GI64" s="37">
        <f>'[2]218'!C8453</f>
        <v>-1.005905476233689</v>
      </c>
      <c r="GJ64" s="37">
        <f>'[3]SOG Y'!EP68</f>
        <v>4.9842600563230661</v>
      </c>
      <c r="GK64" s="37">
        <f>'[2]219'!B68</f>
        <v>4.9842600563230643</v>
      </c>
      <c r="GL64" s="37">
        <f>'[2]219'!C68</f>
        <v>3.0964940008649644</v>
      </c>
      <c r="GM64" s="37">
        <f>'[3]SOG Y'!R68</f>
        <v>1.7433908886050109</v>
      </c>
      <c r="GN64" s="37">
        <f>'[2]219'!B627</f>
        <v>1.9002955541583926</v>
      </c>
      <c r="GO64" s="37">
        <f>'[2]219'!C627</f>
        <v>0.42137381198065588</v>
      </c>
      <c r="GP64" s="37">
        <f>'[3]SOG Y'!AH68</f>
        <v>-3.0868256238345236E-2</v>
      </c>
      <c r="GQ64" s="37">
        <f>'[2]219'!B5099</f>
        <v>-1.6272473396170127E-2</v>
      </c>
      <c r="GR64" s="37">
        <f>'[2]219'!C5099</f>
        <v>-1.4502013057986375E-2</v>
      </c>
      <c r="GS64" s="37">
        <f>'[3]SOG Y'!AX68</f>
        <v>0.20595267174370502</v>
      </c>
      <c r="GT64" s="37">
        <f>'[2]219'!B5658</f>
        <v>0.3701552287181748</v>
      </c>
      <c r="GU64" s="37">
        <f>'[2]219'!C5658</f>
        <v>-0.25856087659084975</v>
      </c>
      <c r="GV64" s="37">
        <f>'[3]SOG Y'!BN68</f>
        <v>-0.51962482985884817</v>
      </c>
      <c r="GW64" s="37">
        <f>'[2]219'!B6217</f>
        <v>-0.48678431846395409</v>
      </c>
      <c r="GX64" s="37">
        <f>'[2]219'!C6217</f>
        <v>-0.44908366688530199</v>
      </c>
      <c r="GY64" s="37">
        <f>'[3]SOG Y'!CD68</f>
        <v>0.37472554954233683</v>
      </c>
      <c r="GZ64" s="37">
        <f>'[2]219'!B7894</f>
        <v>0.37472554954233667</v>
      </c>
      <c r="HA64" s="37">
        <f>'[2]219'!C7894</f>
        <v>-0.37399043001522875</v>
      </c>
      <c r="HB64" s="37">
        <f>'[3]SOG Y'!DZ68</f>
        <v>3.2106840325291923</v>
      </c>
      <c r="HC64" s="37">
        <f>'[2]219'!B8453</f>
        <v>2.8421405157642594</v>
      </c>
      <c r="HD64" s="37">
        <f>'[2]219'!C8453</f>
        <v>3.7712571754338127</v>
      </c>
    </row>
    <row r="65" spans="1:212" x14ac:dyDescent="0.35">
      <c r="A65" s="1">
        <v>1306</v>
      </c>
      <c r="B65" s="1" t="s">
        <v>170</v>
      </c>
      <c r="C65" s="37">
        <f>'[3]ADHB 2025'!EP69</f>
        <v>6748666.9026762387</v>
      </c>
      <c r="D65" s="37">
        <f>'[2]201'!B69</f>
        <v>6748670.4198332187</v>
      </c>
      <c r="E65" s="37">
        <f>'[2]201'!C69</f>
        <v>7062009.2792562405</v>
      </c>
      <c r="F65" s="37">
        <f>'[3]ADHB 2025'!R69</f>
        <v>3718588.8653391693</v>
      </c>
      <c r="G65" s="37">
        <f>'[2]201'!B628</f>
        <v>3718588.8653391693</v>
      </c>
      <c r="H65" s="37">
        <f>'[2]201'!C628</f>
        <v>3740309.1299211103</v>
      </c>
      <c r="I65" s="37">
        <f>'[3]ADHB 2025'!AH69</f>
        <v>78564.633884209994</v>
      </c>
      <c r="J65" s="37">
        <f>'[2]201'!B5100</f>
        <v>78564.633884209994</v>
      </c>
      <c r="K65" s="37">
        <f>'[2]201'!C5100</f>
        <v>80201.271300459994</v>
      </c>
      <c r="L65" s="37">
        <f>'[3]ADHB 2025'!AX69</f>
        <v>380950.45052899001</v>
      </c>
      <c r="M65" s="37">
        <f>'[2]201'!B5659</f>
        <v>386250.45052899001</v>
      </c>
      <c r="N65" s="37">
        <f>'[2]201'!C5659</f>
        <v>499315.74483612902</v>
      </c>
      <c r="O65" s="37">
        <f>'[3]ADHB 2025'!BN69</f>
        <v>1894806.99127089</v>
      </c>
      <c r="P65" s="37">
        <f>'[2]201'!B6218</f>
        <v>1897146.99127089</v>
      </c>
      <c r="Q65" s="37">
        <f>'[2]201'!C6218</f>
        <v>1985622.7687305901</v>
      </c>
      <c r="R65" s="37">
        <f>'[3]ADHB 2025'!CD69</f>
        <v>65746.5833078</v>
      </c>
      <c r="S65" s="37">
        <f>'[2]201'!B7895</f>
        <v>65746.5833078</v>
      </c>
      <c r="T65" s="37">
        <f>'[2]201'!C7895</f>
        <v>18989.756043550002</v>
      </c>
      <c r="U65" s="37">
        <f>'[3]ADHB 2025'!DZ69</f>
        <v>610009.3783451803</v>
      </c>
      <c r="V65" s="37">
        <f>'[2]201'!B8454</f>
        <v>602372.8955021603</v>
      </c>
      <c r="W65" s="37">
        <f>'[2]201'!C8454</f>
        <v>737570.60842439998</v>
      </c>
      <c r="X65" s="37">
        <f>'[3]ADHK 2025'!EP69</f>
        <v>3631916.9726387574</v>
      </c>
      <c r="Y65" s="37">
        <f>'[2]202'!B69</f>
        <v>3631916.9726387579</v>
      </c>
      <c r="Z65" s="37">
        <f>'[2]202'!C69</f>
        <v>3679895.3033087594</v>
      </c>
      <c r="AA65" s="37">
        <f>'[3]ADHK 2025'!R69</f>
        <v>2053105.3879473377</v>
      </c>
      <c r="AB65" s="37">
        <f>'[2]202'!B628</f>
        <v>2053105.3879473377</v>
      </c>
      <c r="AC65" s="37">
        <f>'[2]202'!C628</f>
        <v>2049691.5799999901</v>
      </c>
      <c r="AD65" s="37">
        <f>'[3]ADHK 2025'!AH69</f>
        <v>49320.84929993</v>
      </c>
      <c r="AE65" s="37">
        <f>'[2]202'!B5100</f>
        <v>49320.84929993</v>
      </c>
      <c r="AF65" s="37">
        <f>'[2]202'!C5100</f>
        <v>49516.51</v>
      </c>
      <c r="AG65" s="37">
        <f>'[3]ADHK 2025'!AX69</f>
        <v>215090.53391609</v>
      </c>
      <c r="AH65" s="37">
        <f>'[2]202'!B5659</f>
        <v>218090.53391609</v>
      </c>
      <c r="AI65" s="37">
        <f>'[2]202'!C5659</f>
        <v>279098.62</v>
      </c>
      <c r="AJ65" s="37">
        <f>'[3]ADHK 2025'!BN69</f>
        <v>1063955.1206326401</v>
      </c>
      <c r="AK65" s="37">
        <f>'[2]202'!B6218</f>
        <v>1065195.1206326401</v>
      </c>
      <c r="AL65" s="37">
        <f>'[2]202'!C6218</f>
        <v>1113008.1299999999</v>
      </c>
      <c r="AM65" s="37">
        <f>'[3]ADHK 2025'!CD69</f>
        <v>39818.826842789997</v>
      </c>
      <c r="AN65" s="37">
        <f>'[2]202'!B7895</f>
        <v>39818.826842789997</v>
      </c>
      <c r="AO65" s="37">
        <f>'[2]202'!C7895</f>
        <v>11481.76</v>
      </c>
      <c r="AP65" s="37">
        <f>'[3]ADHK 2025'!DZ69</f>
        <v>210626.25399996992</v>
      </c>
      <c r="AQ65" s="37">
        <f>'[2]202'!B8454</f>
        <v>206386.25399996992</v>
      </c>
      <c r="AR65" s="37">
        <f>'[2]202'!C8454</f>
        <v>177098.70330876997</v>
      </c>
      <c r="AS65" s="37">
        <f>[3]Distribusi!EP69</f>
        <v>100</v>
      </c>
      <c r="AT65" s="37">
        <f>'[2]205'!B69</f>
        <v>100</v>
      </c>
      <c r="AU65" s="37">
        <f>'[2]205'!C69</f>
        <v>100</v>
      </c>
      <c r="AV65" s="37">
        <f>[3]Distribusi!R69</f>
        <v>55.1010876513187</v>
      </c>
      <c r="AW65" s="37">
        <f>'[2]205'!B628</f>
        <v>55.101058934673354</v>
      </c>
      <c r="AX65" s="37">
        <f>'[2]205'!C628</f>
        <v>52.963809335507328</v>
      </c>
      <c r="AY65" s="37">
        <f>[3]Distribusi!AH69</f>
        <v>1.1641504169224079</v>
      </c>
      <c r="AZ65" s="37">
        <f>'[2]205'!B5100</f>
        <v>1.1641498102103434</v>
      </c>
      <c r="BA65" s="37">
        <f>'[2]205'!C5100</f>
        <v>1.1356721313867584</v>
      </c>
      <c r="BB65" s="37">
        <f>[3]Distribusi!AX69</f>
        <v>5.6448252080410279</v>
      </c>
      <c r="BC65" s="37">
        <f>'[2]205'!B5659</f>
        <v>5.7233562539054246</v>
      </c>
      <c r="BD65" s="37">
        <f>'[2]205'!C5659</f>
        <v>7.0704487220486376</v>
      </c>
      <c r="BE65" s="37">
        <f>[3]Distribusi!BN69</f>
        <v>28.076759730421557</v>
      </c>
      <c r="BF65" s="37">
        <f>'[2]205'!B6218</f>
        <v>28.11141859432772</v>
      </c>
      <c r="BG65" s="37">
        <f>'[2]205'!C6218</f>
        <v>28.116966294041923</v>
      </c>
      <c r="BH65" s="37">
        <f>[3]Distribusi!CD69</f>
        <v>0.97421586004974792</v>
      </c>
      <c r="BI65" s="37">
        <f>'[2]205'!B7895</f>
        <v>0.97421535232453693</v>
      </c>
      <c r="BJ65" s="37">
        <f>'[2]205'!C7895</f>
        <v>0.26890018538109273</v>
      </c>
      <c r="BK65" s="37">
        <f>[3]Distribusi!DZ69</f>
        <v>9.038961133246568</v>
      </c>
      <c r="BL65" s="37">
        <f>'[2]205'!B8454</f>
        <v>8.9258010545586384</v>
      </c>
      <c r="BM65" s="37">
        <f>'[2]205'!C8454</f>
        <v>10.444203331634247</v>
      </c>
      <c r="BN65" s="37">
        <f>'[3]Q-to-Q'!EP69</f>
        <v>-0.19554777882142105</v>
      </c>
      <c r="BO65" s="37">
        <f>'[2]209'!B69</f>
        <v>-0.19554777882142099</v>
      </c>
      <c r="BP65" s="37">
        <f>'[2]209'!C69</f>
        <v>1.3210194790092613</v>
      </c>
      <c r="BQ65" s="37">
        <f>'[3]Q-to-Q'!R69</f>
        <v>4.4270521398448608</v>
      </c>
      <c r="BR65" s="37">
        <f>'[2]209'!B628</f>
        <v>4.427052139844875</v>
      </c>
      <c r="BS65" s="37">
        <f>'[2]209'!C628</f>
        <v>-0.16627533917100623</v>
      </c>
      <c r="BT65" s="37">
        <f>'[3]Q-to-Q'!AH69</f>
        <v>4.9281236816076444</v>
      </c>
      <c r="BU65" s="37">
        <f>'[2]209'!B5100</f>
        <v>4.9281236816076541</v>
      </c>
      <c r="BV65" s="37">
        <f>'[2]209'!C5100</f>
        <v>0.39670991649018505</v>
      </c>
      <c r="BW65" s="37">
        <f>'[3]Q-to-Q'!AX69</f>
        <v>-35.510846979998661</v>
      </c>
      <c r="BX65" s="37">
        <f>'[2]209'!B5659</f>
        <v>-34.611377089168975</v>
      </c>
      <c r="BY65" s="37">
        <f>'[2]209'!C5659</f>
        <v>27.973743283779001</v>
      </c>
      <c r="BZ65" s="37">
        <f>'[3]Q-to-Q'!BN69</f>
        <v>-35.144060003646942</v>
      </c>
      <c r="CA65" s="37">
        <f>'[2]209'!B6218</f>
        <v>-35.06847282516933</v>
      </c>
      <c r="CB65" s="37">
        <f>'[2]209'!C6218</f>
        <v>4.4886620715050523</v>
      </c>
      <c r="CC65" s="37" t="s">
        <v>102</v>
      </c>
      <c r="CD65" s="37" t="s">
        <v>102</v>
      </c>
      <c r="CE65" s="37" t="s">
        <v>102</v>
      </c>
      <c r="CF65" s="37" t="s">
        <v>102</v>
      </c>
      <c r="CG65" s="37" t="s">
        <v>102</v>
      </c>
      <c r="CH65" s="37" t="s">
        <v>102</v>
      </c>
      <c r="CI65" s="37">
        <f>'[3]Y-on-Y'!EP69</f>
        <v>3.3599017694072302</v>
      </c>
      <c r="CJ65" s="37">
        <f>'[2]210'!B69</f>
        <v>3.3599017694072795</v>
      </c>
      <c r="CK65" s="37">
        <f>'[2]210'!C69</f>
        <v>1.7323318373546899</v>
      </c>
      <c r="CL65" s="37">
        <f>'[3]Y-on-Y'!R69</f>
        <v>4.2873432158928324</v>
      </c>
      <c r="CM65" s="37">
        <f>'[2]210'!B628</f>
        <v>4.2873432158928351</v>
      </c>
      <c r="CN65" s="37">
        <f>'[2]210'!C628</f>
        <v>0.92395288097213724</v>
      </c>
      <c r="CO65" s="37">
        <f>'[3]Y-on-Y'!AH69</f>
        <v>-8.8339525431507582E-2</v>
      </c>
      <c r="CP65" s="37">
        <f>'[2]210'!B5100</f>
        <v>-8.8339525431510385E-2</v>
      </c>
      <c r="CQ65" s="37">
        <f>'[2]210'!C5100</f>
        <v>7.2397228500350712</v>
      </c>
      <c r="CR65" s="37">
        <f>'[3]Y-on-Y'!AX69</f>
        <v>4.0295765532929693</v>
      </c>
      <c r="CS65" s="37">
        <f>'[2]210'!B5659</f>
        <v>5.4805410563688177</v>
      </c>
      <c r="CT65" s="37">
        <f>'[2]210'!C5659</f>
        <v>-2.01979695909978</v>
      </c>
      <c r="CU65" s="37">
        <f>'[3]Y-on-Y'!BN69</f>
        <v>-1.6397977145140459</v>
      </c>
      <c r="CV65" s="37">
        <f>'[2]210'!B6218</f>
        <v>-1.525162568285813</v>
      </c>
      <c r="CW65" s="37">
        <f>'[2]210'!C6218</f>
        <v>-1.4420223006365467</v>
      </c>
      <c r="CX65" s="37" t="s">
        <v>102</v>
      </c>
      <c r="CY65" s="37" t="s">
        <v>102</v>
      </c>
      <c r="CZ65" s="37" t="s">
        <v>102</v>
      </c>
      <c r="DA65" s="37" t="s">
        <v>102</v>
      </c>
      <c r="DB65" s="37" t="s">
        <v>102</v>
      </c>
      <c r="DC65" s="37" t="s">
        <v>102</v>
      </c>
      <c r="DD65" s="37">
        <f>'[3]C-to-C'!EP69</f>
        <v>3.3599017694072302</v>
      </c>
      <c r="DE65" s="37">
        <f>'[2]211'!B69</f>
        <v>3.3599017694072795</v>
      </c>
      <c r="DF65" s="37">
        <f>'[2]211'!C69</f>
        <v>2.5343195283205833</v>
      </c>
      <c r="DG65" s="37">
        <f>'[3]C-to-C'!R69</f>
        <v>4.2873432158928324</v>
      </c>
      <c r="DH65" s="37">
        <f>'[2]211'!B628</f>
        <v>4.2873432158928351</v>
      </c>
      <c r="DI65" s="37">
        <f>'[2]211'!C628</f>
        <v>2.5794841802440902</v>
      </c>
      <c r="DJ65" s="37">
        <f>'[3]C-to-C'!AH69</f>
        <v>-8.8339525431507582E-2</v>
      </c>
      <c r="DK65" s="37">
        <f>'[2]211'!B5100</f>
        <v>-8.8339525431510385E-2</v>
      </c>
      <c r="DL65" s="37">
        <f>'[2]211'!C5100</f>
        <v>3.4533199356459452</v>
      </c>
      <c r="DM65" s="37">
        <f>'[3]C-to-C'!AX69</f>
        <v>4.0295765532929693</v>
      </c>
      <c r="DN65" s="37">
        <f>'[2]211'!B5659</f>
        <v>5.4805410563688177</v>
      </c>
      <c r="DO65" s="37">
        <f>'[2]211'!C5659</f>
        <v>1.1346530247238342</v>
      </c>
      <c r="DP65" s="37">
        <f>'[3]C-to-C'!BN69</f>
        <v>-1.6397977145140459</v>
      </c>
      <c r="DQ65" s="37">
        <f>'[2]211'!B6218</f>
        <v>-1.525162568285813</v>
      </c>
      <c r="DR65" s="37">
        <f>'[2]211'!C6218</f>
        <v>-1.4826974750966806</v>
      </c>
      <c r="DS65" s="37" t="s">
        <v>102</v>
      </c>
      <c r="DT65" s="37" t="s">
        <v>102</v>
      </c>
      <c r="DU65" s="37" t="s">
        <v>102</v>
      </c>
      <c r="DV65" s="37" t="s">
        <v>102</v>
      </c>
      <c r="DW65" s="37" t="s">
        <v>102</v>
      </c>
      <c r="DX65" s="37" t="s">
        <v>102</v>
      </c>
      <c r="DY65" s="37">
        <f>'[3]Implisit Q'!EP69</f>
        <v>0.8591962035805949</v>
      </c>
      <c r="DZ65" s="37">
        <f>'[2]212'!B69</f>
        <v>0.85924876768411829</v>
      </c>
      <c r="EA65" s="37">
        <f>'[2]212'!C69</f>
        <v>3.2786407631111487</v>
      </c>
      <c r="EB65" s="37">
        <f>'[3]Implisit Q'!R69</f>
        <v>2.2130505713251978</v>
      </c>
      <c r="EC65" s="37">
        <f>'[2]212'!B628</f>
        <v>2.2130505713251254</v>
      </c>
      <c r="ED65" s="37">
        <f>'[2]212'!C628</f>
        <v>0.75162475671380569</v>
      </c>
      <c r="EE65" s="37">
        <f>'[3]Implisit Q'!AH69</f>
        <v>0.61909186189541288</v>
      </c>
      <c r="EF65" s="37">
        <f>'[2]212'!B5100</f>
        <v>0.61909186189540499</v>
      </c>
      <c r="EG65" s="37">
        <f>'[2]212'!C5100</f>
        <v>1.6797993763491164</v>
      </c>
      <c r="EH65" s="37">
        <f>'[3]Implisit Q'!AX69</f>
        <v>0.68751267827549611</v>
      </c>
      <c r="EI65" s="37">
        <f>'[2]212'!B5659</f>
        <v>0.68403265276388237</v>
      </c>
      <c r="EJ65" s="37">
        <f>'[2]212'!C5659</f>
        <v>1.0148884015494821</v>
      </c>
      <c r="EK65" s="37">
        <f>'[3]Implisit Q'!BN69</f>
        <v>4.3508250141208578</v>
      </c>
      <c r="EL65" s="37">
        <f>'[2]212'!B6218</f>
        <v>4.3580680768479585</v>
      </c>
      <c r="EM65" s="37">
        <f>'[2]212'!C6218</f>
        <v>0.16744459197302369</v>
      </c>
      <c r="EN65" s="37" t="s">
        <v>102</v>
      </c>
      <c r="EO65" s="37" t="s">
        <v>102</v>
      </c>
      <c r="EP65" s="37" t="s">
        <v>102</v>
      </c>
      <c r="EQ65" s="37" t="s">
        <v>102</v>
      </c>
      <c r="ER65" s="37" t="s">
        <v>102</v>
      </c>
      <c r="ES65" s="37" t="s">
        <v>102</v>
      </c>
      <c r="ET65" s="37">
        <f>'[3]Implisit Y'!EP69</f>
        <v>1.0613959166793308</v>
      </c>
      <c r="EU65" s="37">
        <f>'[2]213'!B69</f>
        <v>1.0614485861619283</v>
      </c>
      <c r="EV65" s="37">
        <f>'[2]213'!C69</f>
        <v>0.74437980387620917</v>
      </c>
      <c r="EW65" s="37">
        <f>'[3]Implisit Y'!R69</f>
        <v>1.4625298335086967</v>
      </c>
      <c r="EX65" s="37">
        <f>'[2]213'!B628</f>
        <v>1.4625298335087413</v>
      </c>
      <c r="EY65" s="37">
        <f>'[2]213'!C628</f>
        <v>1.0524280547913034</v>
      </c>
      <c r="EZ65" s="37">
        <f>'[3]Implisit Y'!AH69</f>
        <v>0.33731159387011189</v>
      </c>
      <c r="FA65" s="37">
        <f>'[2]213'!B5100</f>
        <v>0.33731159387011406</v>
      </c>
      <c r="FB65" s="37">
        <f>'[2]213'!C5100</f>
        <v>1.1976806572581824</v>
      </c>
      <c r="FC65" s="37">
        <f>'[3]Implisit Y'!AX69</f>
        <v>1.1847316175382048</v>
      </c>
      <c r="FD65" s="37">
        <f>'[2]213'!B5659</f>
        <v>1.1812344068310492</v>
      </c>
      <c r="FE65" s="37">
        <f>'[2]213'!C5659</f>
        <v>2.1397107811068143</v>
      </c>
      <c r="FF65" s="37">
        <f>'[3]Implisit Y'!BN69</f>
        <v>4.3808417750615547</v>
      </c>
      <c r="FG65" s="37">
        <f>'[2]213'!B6218</f>
        <v>4.3880869212724845</v>
      </c>
      <c r="FH65" s="37">
        <f>'[2]213'!C6218</f>
        <v>4.553170809363535</v>
      </c>
      <c r="FI65" s="37" t="s">
        <v>102</v>
      </c>
      <c r="FJ65" s="37" t="s">
        <v>102</v>
      </c>
      <c r="FK65" s="37" t="s">
        <v>102</v>
      </c>
      <c r="FL65" s="37" t="s">
        <v>102</v>
      </c>
      <c r="FM65" s="37" t="s">
        <v>102</v>
      </c>
      <c r="FN65" s="37" t="s">
        <v>102</v>
      </c>
      <c r="FO65" s="37">
        <f>'[3]SOG Q'!EP69</f>
        <v>-0.19554777882142105</v>
      </c>
      <c r="FP65" s="37">
        <f>'[2]218'!B69</f>
        <v>-0.19554777882142099</v>
      </c>
      <c r="FQ65" s="37">
        <f>'[2]218'!C69</f>
        <v>1.3210194790092613</v>
      </c>
      <c r="FR65" s="37">
        <f>'[3]SOG Q'!R69</f>
        <v>2.3918110319916677</v>
      </c>
      <c r="FS65" s="37">
        <f>'[2]218'!B628</f>
        <v>2.3918110319916734</v>
      </c>
      <c r="FT65" s="37">
        <f>'[2]218'!C628</f>
        <v>-9.3994658277315957E-2</v>
      </c>
      <c r="FU65" s="37">
        <f>'[3]SOG Q'!AH69</f>
        <v>6.365525203090279E-2</v>
      </c>
      <c r="FV65" s="37">
        <f>'[2]218'!B5100</f>
        <v>6.3655252030902776E-2</v>
      </c>
      <c r="FW65" s="37">
        <f>'[2]218'!C5100</f>
        <v>5.387256964958803E-3</v>
      </c>
      <c r="FX65" s="37">
        <f>'[3]SOG Q'!AX69</f>
        <v>-3.2546902207219994</v>
      </c>
      <c r="FY65" s="37">
        <f>'[2]218'!B5659</f>
        <v>-3.1722507379587133</v>
      </c>
      <c r="FZ65" s="37">
        <f>'[2]218'!C5659</f>
        <v>1.679776452587372</v>
      </c>
      <c r="GA65" s="37">
        <f>'[3]SOG Q'!BN69</f>
        <v>-15.843075294844278</v>
      </c>
      <c r="GB65" s="37">
        <f>'[2]218'!B6218</f>
        <v>-15.809000308635474</v>
      </c>
      <c r="GC65" s="37">
        <f>'[2]218'!C6218</f>
        <v>1.3164675769727581</v>
      </c>
      <c r="GD65" s="37">
        <f>'[3]SOG Q'!CD69</f>
        <v>2.0046564964767914</v>
      </c>
      <c r="GE65" s="37">
        <f>'[2]218'!B7895</f>
        <v>2.0046564964767906</v>
      </c>
      <c r="GF65" s="37">
        <f>'[2]218'!C7895</f>
        <v>-0.78022342075187323</v>
      </c>
      <c r="GG65" s="37">
        <f>'[3]SOG Q'!DZ69</f>
        <v>14.442094956245503</v>
      </c>
      <c r="GH65" s="37">
        <f>'[2]218'!B8454</f>
        <v>14.325580487273392</v>
      </c>
      <c r="GI65" s="37">
        <f>'[2]218'!C8454</f>
        <v>-0.80639372848661739</v>
      </c>
      <c r="GJ65" s="37">
        <f>'[3]SOG Y'!EP69</f>
        <v>3.3599017694072302</v>
      </c>
      <c r="GK65" s="37">
        <f>'[2]219'!B69</f>
        <v>3.3599017694072795</v>
      </c>
      <c r="GL65" s="37">
        <f>'[2]219'!C69</f>
        <v>1.7323318373546899</v>
      </c>
      <c r="GM65" s="37">
        <f>'[3]SOG Y'!R69</f>
        <v>2.4020611919479564</v>
      </c>
      <c r="GN65" s="37">
        <f>'[2]219'!B628</f>
        <v>2.4020611919479626</v>
      </c>
      <c r="GO65" s="37">
        <f>'[2]219'!C628</f>
        <v>0.5187613662191265</v>
      </c>
      <c r="GP65" s="37">
        <f>'[3]SOG Y'!AH69</f>
        <v>-1.2410395091684092E-3</v>
      </c>
      <c r="GQ65" s="37">
        <f>'[2]219'!B5100</f>
        <v>-1.2410395091684129E-3</v>
      </c>
      <c r="GR65" s="37">
        <f>'[2]219'!C5100</f>
        <v>9.2414436942260314E-2</v>
      </c>
      <c r="GS65" s="37">
        <f>'[3]SOG Y'!AX69</f>
        <v>0.23710464049835292</v>
      </c>
      <c r="GT65" s="37">
        <f>'[2]219'!B5659</f>
        <v>0.32248096039889756</v>
      </c>
      <c r="GU65" s="37">
        <f>'[2]219'!C5659</f>
        <v>-0.15905620072297699</v>
      </c>
      <c r="GV65" s="37">
        <f>'[3]SOG Y'!BN69</f>
        <v>-0.50478954194398917</v>
      </c>
      <c r="GW65" s="37">
        <f>'[2]219'!B6218</f>
        <v>-0.46950066305176569</v>
      </c>
      <c r="GX65" s="37">
        <f>'[2]219'!C6218</f>
        <v>-0.45019645012117532</v>
      </c>
      <c r="GY65" s="37">
        <f>'[3]SOG Y'!CD69</f>
        <v>0.19530614939796317</v>
      </c>
      <c r="GZ65" s="37">
        <f>'[2]219'!B7895</f>
        <v>0.19530614939796373</v>
      </c>
      <c r="HA65" s="37">
        <f>'[2]219'!C7895</f>
        <v>0.39088050922424122</v>
      </c>
      <c r="HB65" s="37">
        <f>'[3]SOG Y'!DZ69</f>
        <v>1.0314603690161093</v>
      </c>
      <c r="HC65" s="37">
        <f>'[2]219'!B8454</f>
        <v>0.91079517022334333</v>
      </c>
      <c r="HD65" s="37">
        <f>'[2]219'!C8454</f>
        <v>1.3395281758132296</v>
      </c>
    </row>
    <row r="66" spans="1:212" x14ac:dyDescent="0.35">
      <c r="A66" s="1">
        <v>1307</v>
      </c>
      <c r="B66" s="1" t="s">
        <v>171</v>
      </c>
      <c r="C66" s="37">
        <f>'[3]ADHB 2025'!EP70</f>
        <v>7268615.3513255408</v>
      </c>
      <c r="D66" s="37">
        <f>'[2]201'!B70</f>
        <v>7268617.4246677002</v>
      </c>
      <c r="E66" s="37">
        <f>'[2]201'!C70</f>
        <v>7361282.4981901888</v>
      </c>
      <c r="F66" s="37">
        <f>'[3]ADHB 2025'!R70</f>
        <v>3902242.2300000004</v>
      </c>
      <c r="G66" s="37">
        <f>'[2]201'!B629</f>
        <v>3906242.2300000004</v>
      </c>
      <c r="H66" s="37">
        <f>'[2]201'!C629</f>
        <v>3938855.8500000006</v>
      </c>
      <c r="I66" s="37">
        <f>'[3]ADHB 2025'!AH70</f>
        <v>80857.58</v>
      </c>
      <c r="J66" s="37">
        <f>'[2]201'!B5101</f>
        <v>80857.58</v>
      </c>
      <c r="K66" s="37">
        <f>'[2]201'!C5101</f>
        <v>82152.629999999903</v>
      </c>
      <c r="L66" s="37">
        <f>'[3]ADHB 2025'!AX70</f>
        <v>363868.13</v>
      </c>
      <c r="M66" s="37">
        <f>'[2]201'!B5660</f>
        <v>365805.73</v>
      </c>
      <c r="N66" s="37">
        <f>'[2]201'!C5660</f>
        <v>464966.11</v>
      </c>
      <c r="O66" s="37">
        <f>'[3]ADHB 2025'!BN70</f>
        <v>1961260.72</v>
      </c>
      <c r="P66" s="37">
        <f>'[2]201'!B6219</f>
        <v>1961260.72</v>
      </c>
      <c r="Q66" s="37">
        <f>'[2]201'!C6219</f>
        <v>2059699.8633631482</v>
      </c>
      <c r="R66" s="37">
        <f>'[3]ADHB 2025'!CD70</f>
        <v>87448.65</v>
      </c>
      <c r="S66" s="37">
        <f>'[2]201'!B7896</f>
        <v>87448.65</v>
      </c>
      <c r="T66" s="37">
        <f>'[2]201'!C7896</f>
        <v>-9245.3699999999899</v>
      </c>
      <c r="U66" s="37">
        <f>'[3]ADHB 2025'!DZ70</f>
        <v>872938.04132554028</v>
      </c>
      <c r="V66" s="37">
        <f>'[2]201'!B8455</f>
        <v>867002.51466770004</v>
      </c>
      <c r="W66" s="37">
        <f>'[2]201'!C8455</f>
        <v>824853.41482703947</v>
      </c>
      <c r="X66" s="37">
        <f>'[3]ADHK 2025'!EP70</f>
        <v>4334977.6659795474</v>
      </c>
      <c r="Y66" s="37">
        <f>'[2]202'!B70</f>
        <v>4334977.6659795381</v>
      </c>
      <c r="Z66" s="37">
        <f>'[2]202'!C70</f>
        <v>4364650.1852896269</v>
      </c>
      <c r="AA66" s="37">
        <f>'[3]ADHK 2025'!R70</f>
        <v>2150625</v>
      </c>
      <c r="AB66" s="37">
        <f>'[2]202'!B629</f>
        <v>2152625</v>
      </c>
      <c r="AC66" s="37">
        <f>'[2]202'!C629</f>
        <v>2138689.5232216786</v>
      </c>
      <c r="AD66" s="37">
        <f>'[3]ADHK 2025'!AH70</f>
        <v>50666.59</v>
      </c>
      <c r="AE66" s="37">
        <f>'[2]202'!B5101</f>
        <v>50666.59</v>
      </c>
      <c r="AF66" s="37">
        <f>'[2]202'!C5101</f>
        <v>50722.32</v>
      </c>
      <c r="AG66" s="37">
        <f>'[3]ADHK 2025'!AX70</f>
        <v>206457.13</v>
      </c>
      <c r="AH66" s="37">
        <f>'[2]202'!B5660</f>
        <v>208394.73</v>
      </c>
      <c r="AI66" s="37">
        <f>'[2]202'!C5660</f>
        <v>260245.21999999901</v>
      </c>
      <c r="AJ66" s="37">
        <f>'[3]ADHK 2025'!BN70</f>
        <v>1098865.829999998</v>
      </c>
      <c r="AK66" s="37">
        <f>'[2]202'!B6219</f>
        <v>1100130.2499999981</v>
      </c>
      <c r="AL66" s="37">
        <f>'[2]202'!C6219</f>
        <v>1152860.285514219</v>
      </c>
      <c r="AM66" s="37">
        <f>'[3]ADHK 2025'!CD70</f>
        <v>53322.35</v>
      </c>
      <c r="AN66" s="37">
        <f>'[2]202'!B7896</f>
        <v>53322.35</v>
      </c>
      <c r="AO66" s="37">
        <f>'[2]202'!C7896</f>
        <v>-5626.3099999999904</v>
      </c>
      <c r="AP66" s="37">
        <f>'[3]ADHK 2025'!DZ70</f>
        <v>775040.76597954985</v>
      </c>
      <c r="AQ66" s="37">
        <f>'[2]202'!B8455</f>
        <v>769838.74597954005</v>
      </c>
      <c r="AR66" s="37">
        <f>'[2]202'!C8455</f>
        <v>767759.14655373013</v>
      </c>
      <c r="AS66" s="37">
        <f>[3]Distribusi!EP70</f>
        <v>100</v>
      </c>
      <c r="AT66" s="37">
        <f>'[2]205'!B70</f>
        <v>100</v>
      </c>
      <c r="AU66" s="37">
        <f>'[2]205'!C70</f>
        <v>100</v>
      </c>
      <c r="AV66" s="37">
        <f>[3]Distribusi!R70</f>
        <v>53.686184250874803</v>
      </c>
      <c r="AW66" s="37">
        <f>'[2]205'!B629</f>
        <v>53.741200035419148</v>
      </c>
      <c r="AX66" s="37">
        <f>'[2]205'!C629</f>
        <v>53.507739323526707</v>
      </c>
      <c r="AY66" s="37">
        <f>[3]Distribusi!AH70</f>
        <v>1.1124206756277784</v>
      </c>
      <c r="AZ66" s="37">
        <f>'[2]205'!B5101</f>
        <v>1.1124203583145191</v>
      </c>
      <c r="BA66" s="37">
        <f>'[2]205'!C5101</f>
        <v>1.116009744500331</v>
      </c>
      <c r="BB66" s="37">
        <f>[3]Distribusi!AX70</f>
        <v>5.0060171354870659</v>
      </c>
      <c r="BC66" s="37">
        <f>'[2]205'!B5660</f>
        <v>5.0326727715583894</v>
      </c>
      <c r="BD66" s="37">
        <f>'[2]205'!C5660</f>
        <v>6.3163736769280954</v>
      </c>
      <c r="BE66" s="37">
        <f>[3]Distribusi!BN70</f>
        <v>26.982590565097585</v>
      </c>
      <c r="BF66" s="37">
        <f>'[2]205'!B6219</f>
        <v>26.982582868428555</v>
      </c>
      <c r="BG66" s="37">
        <f>'[2]205'!C6219</f>
        <v>27.980176876373601</v>
      </c>
      <c r="BH66" s="37">
        <f>[3]Distribusi!CD70</f>
        <v>1.203099156761025</v>
      </c>
      <c r="BI66" s="37">
        <f>'[2]205'!B7896</f>
        <v>1.2030988135821152</v>
      </c>
      <c r="BJ66" s="37">
        <f>'[2]205'!C7896</f>
        <v>-0.12559455505576664</v>
      </c>
      <c r="BK66" s="37">
        <f>[3]Distribusi!DZ70</f>
        <v>12.009688216151746</v>
      </c>
      <c r="BL66" s="37">
        <f>'[2]205'!B8455</f>
        <v>11.928025152697273</v>
      </c>
      <c r="BM66" s="37">
        <f>'[2]205'!C8455</f>
        <v>11.205294933727025</v>
      </c>
      <c r="BN66" s="37">
        <f>'[3]Q-to-Q'!EP70</f>
        <v>-0.35492307012603419</v>
      </c>
      <c r="BO66" s="37">
        <f>'[2]209'!B70</f>
        <v>-0.35492307012631508</v>
      </c>
      <c r="BP66" s="37">
        <f>'[2]209'!C70</f>
        <v>0.68449070782891752</v>
      </c>
      <c r="BQ66" s="37">
        <f>'[3]Q-to-Q'!R70</f>
        <v>3.9039486075574672</v>
      </c>
      <c r="BR66" s="37">
        <f>'[2]209'!B629</f>
        <v>4.0005753543008078</v>
      </c>
      <c r="BS66" s="37">
        <f>'[2]209'!C629</f>
        <v>-0.64737131540892789</v>
      </c>
      <c r="BT66" s="37">
        <f>'[3]Q-to-Q'!AH70</f>
        <v>3.9199981622541031</v>
      </c>
      <c r="BU66" s="37">
        <f>'[2]209'!B5101</f>
        <v>3.9199981622540925</v>
      </c>
      <c r="BV66" s="37">
        <f>'[2]209'!C5101</f>
        <v>0.10999358749030318</v>
      </c>
      <c r="BW66" s="37">
        <f>'[3]Q-to-Q'!AX70</f>
        <v>-33.500000080525183</v>
      </c>
      <c r="BX66" s="37">
        <f>'[2]209'!B5660</f>
        <v>-32.875897634443646</v>
      </c>
      <c r="BY66" s="37">
        <f>'[2]209'!C5660</f>
        <v>24.880902698450676</v>
      </c>
      <c r="BZ66" s="37">
        <f>'[3]Q-to-Q'!BN70</f>
        <v>-17.867649164263426</v>
      </c>
      <c r="CA66" s="37">
        <f>'[2]209'!B6219</f>
        <v>-17.773142824901075</v>
      </c>
      <c r="CB66" s="37">
        <f>'[2]209'!C6219</f>
        <v>4.7930720488979297</v>
      </c>
      <c r="CC66" s="37" t="s">
        <v>102</v>
      </c>
      <c r="CD66" s="37" t="s">
        <v>102</v>
      </c>
      <c r="CE66" s="37" t="s">
        <v>102</v>
      </c>
      <c r="CF66" s="37" t="s">
        <v>102</v>
      </c>
      <c r="CG66" s="37" t="s">
        <v>102</v>
      </c>
      <c r="CH66" s="37" t="s">
        <v>102</v>
      </c>
      <c r="CI66" s="37">
        <f>'[3]Y-on-Y'!EP70</f>
        <v>4.7384644100774551</v>
      </c>
      <c r="CJ66" s="37">
        <f>'[2]210'!B70</f>
        <v>4.7384644100773583</v>
      </c>
      <c r="CK66" s="37">
        <f>'[2]210'!C70</f>
        <v>3.5784237307625979</v>
      </c>
      <c r="CL66" s="37">
        <f>'[3]Y-on-Y'!R70</f>
        <v>4.9255031532106557</v>
      </c>
      <c r="CM66" s="37">
        <f>'[2]210'!B629</f>
        <v>5.0230799070875154</v>
      </c>
      <c r="CN66" s="37">
        <f>'[2]210'!C629</f>
        <v>0.91894223811037745</v>
      </c>
      <c r="CO66" s="37">
        <f>'[3]Y-on-Y'!AH70</f>
        <v>2.3559292426837715</v>
      </c>
      <c r="CP66" s="37">
        <f>'[2]210'!B5101</f>
        <v>2.3559292426837821</v>
      </c>
      <c r="CQ66" s="37">
        <f>'[2]210'!C5101</f>
        <v>6.2005243938260906</v>
      </c>
      <c r="CR66" s="37">
        <f>'[3]Y-on-Y'!AX70</f>
        <v>5.6652011444512169</v>
      </c>
      <c r="CS66" s="37">
        <f>'[2]210'!B5660</f>
        <v>6.6568689727189421</v>
      </c>
      <c r="CT66" s="37">
        <f>'[2]210'!C5660</f>
        <v>-1.0499995076176427</v>
      </c>
      <c r="CU66" s="37">
        <f>'[3]Y-on-Y'!BN70</f>
        <v>-0.58141280186812594</v>
      </c>
      <c r="CV66" s="37">
        <f>'[2]210'!B6219</f>
        <v>-0.46701589681093375</v>
      </c>
      <c r="CW66" s="37">
        <f>'[2]210'!C6219</f>
        <v>-2.4113880882612708</v>
      </c>
      <c r="CX66" s="37" t="s">
        <v>102</v>
      </c>
      <c r="CY66" s="37" t="s">
        <v>102</v>
      </c>
      <c r="CZ66" s="37" t="s">
        <v>102</v>
      </c>
      <c r="DA66" s="37" t="s">
        <v>102</v>
      </c>
      <c r="DB66" s="37" t="s">
        <v>102</v>
      </c>
      <c r="DC66" s="37" t="s">
        <v>102</v>
      </c>
      <c r="DD66" s="37">
        <f>'[3]C-to-C'!EP70</f>
        <v>4.7384644100774551</v>
      </c>
      <c r="DE66" s="37">
        <f>'[2]211'!B70</f>
        <v>4.7384644100773583</v>
      </c>
      <c r="DF66" s="37">
        <f>'[2]211'!C70</f>
        <v>4.153235925924557</v>
      </c>
      <c r="DG66" s="37">
        <f>'[3]C-to-C'!R70</f>
        <v>4.9255031532106557</v>
      </c>
      <c r="DH66" s="37">
        <f>'[2]211'!B629</f>
        <v>5.0230799070875154</v>
      </c>
      <c r="DI66" s="37">
        <f>'[2]211'!C629</f>
        <v>2.9367778057295211</v>
      </c>
      <c r="DJ66" s="37">
        <f>'[3]C-to-C'!AH70</f>
        <v>2.3559292426837715</v>
      </c>
      <c r="DK66" s="37">
        <f>'[2]211'!B5101</f>
        <v>2.3559292426837821</v>
      </c>
      <c r="DL66" s="37">
        <f>'[2]211'!C5101</f>
        <v>4.2438468537261178</v>
      </c>
      <c r="DM66" s="37">
        <f>'[3]C-to-C'!AX70</f>
        <v>5.6652011444512169</v>
      </c>
      <c r="DN66" s="37">
        <f>'[2]211'!B5660</f>
        <v>6.6568689727189421</v>
      </c>
      <c r="DO66" s="37">
        <f>'[2]211'!C5660</f>
        <v>2.2350065175202753</v>
      </c>
      <c r="DP66" s="37">
        <f>'[3]C-to-C'!BN70</f>
        <v>-0.58141280186812594</v>
      </c>
      <c r="DQ66" s="37">
        <f>'[2]211'!B6219</f>
        <v>-0.46701589681093375</v>
      </c>
      <c r="DR66" s="37">
        <f>'[2]211'!C6219</f>
        <v>-1.4715374918547073</v>
      </c>
      <c r="DS66" s="37" t="s">
        <v>102</v>
      </c>
      <c r="DT66" s="37" t="s">
        <v>102</v>
      </c>
      <c r="DU66" s="37" t="s">
        <v>102</v>
      </c>
      <c r="DV66" s="37" t="s">
        <v>102</v>
      </c>
      <c r="DW66" s="37" t="s">
        <v>102</v>
      </c>
      <c r="DX66" s="37" t="s">
        <v>102</v>
      </c>
      <c r="DY66" s="37">
        <f>'[3]Implisit Q'!EP70</f>
        <v>0.80434325850885102</v>
      </c>
      <c r="DZ66" s="37">
        <f>'[2]212'!B70</f>
        <v>0.80437201252686907</v>
      </c>
      <c r="EA66" s="37">
        <f>'[2]212'!C70</f>
        <v>0.58636089879636788</v>
      </c>
      <c r="EB66" s="37">
        <f>'[3]Implisit Q'!R70</f>
        <v>1.9787109303336763</v>
      </c>
      <c r="EC66" s="37">
        <f>'[2]212'!B629</f>
        <v>1.9883990225106971</v>
      </c>
      <c r="ED66" s="37">
        <f>'[2]212'!C629</f>
        <v>1.4919400400078737</v>
      </c>
      <c r="EE66" s="37">
        <f>'[3]Implisit Q'!AH70</f>
        <v>0.36000526672967226</v>
      </c>
      <c r="EF66" s="37">
        <f>'[2]212'!B5101</f>
        <v>0.36000526672967265</v>
      </c>
      <c r="EG66" s="37">
        <f>'[2]212'!C5101</f>
        <v>1.4900107806000356</v>
      </c>
      <c r="EH66" s="37">
        <f>'[3]Implisit Q'!AX70</f>
        <v>1.0000009346190524</v>
      </c>
      <c r="EI66" s="37">
        <f>'[2]212'!B5660</f>
        <v>0.59375424919779629</v>
      </c>
      <c r="EJ66" s="37">
        <f>'[2]212'!C5660</f>
        <v>1.7828872532307065</v>
      </c>
      <c r="EK66" s="37">
        <f>'[3]Implisit Q'!BN70</f>
        <v>4.4081424713620265</v>
      </c>
      <c r="EL66" s="37">
        <f>'[2]212'!B6219</f>
        <v>4.2881423681892006</v>
      </c>
      <c r="EM66" s="37">
        <f>'[2]212'!C6219</f>
        <v>0.21576308706722849</v>
      </c>
      <c r="EN66" s="37" t="s">
        <v>102</v>
      </c>
      <c r="EO66" s="37" t="s">
        <v>102</v>
      </c>
      <c r="EP66" s="37" t="s">
        <v>102</v>
      </c>
      <c r="EQ66" s="37" t="s">
        <v>102</v>
      </c>
      <c r="ER66" s="37" t="s">
        <v>102</v>
      </c>
      <c r="ES66" s="37" t="s">
        <v>102</v>
      </c>
      <c r="ET66" s="37">
        <f>'[3]Implisit Y'!EP70</f>
        <v>2.5223193235558057</v>
      </c>
      <c r="EU66" s="37">
        <f>'[2]213'!B70</f>
        <v>2.5223485676192023</v>
      </c>
      <c r="EV66" s="37">
        <f>'[2]213'!C70</f>
        <v>2.241540099184657</v>
      </c>
      <c r="EW66" s="37">
        <f>'[3]Implisit Y'!R70</f>
        <v>1.7502637540753909</v>
      </c>
      <c r="EX66" s="37">
        <f>'[2]213'!B629</f>
        <v>1.7599301435137753</v>
      </c>
      <c r="EY66" s="37">
        <f>'[2]213'!C629</f>
        <v>1.3302900590302982</v>
      </c>
      <c r="EZ66" s="37">
        <f>'[3]Implisit Y'!AH70</f>
        <v>0.58848561606723138</v>
      </c>
      <c r="FA66" s="37">
        <f>'[2]213'!B5101</f>
        <v>0.58848561606722871</v>
      </c>
      <c r="FB66" s="37">
        <f>'[2]213'!C5101</f>
        <v>1.1591293799699118</v>
      </c>
      <c r="FC66" s="37">
        <f>'[3]Implisit Y'!AX70</f>
        <v>0.86372076635858264</v>
      </c>
      <c r="FD66" s="37">
        <f>'[2]213'!B5660</f>
        <v>0.45802223307725004</v>
      </c>
      <c r="FE66" s="37">
        <f>'[2]213'!C5660</f>
        <v>1.7725030907293846</v>
      </c>
      <c r="FF66" s="37">
        <f>'[3]Implisit Y'!BN70</f>
        <v>4.7465362480384243</v>
      </c>
      <c r="FG66" s="37">
        <f>'[2]213'!B6219</f>
        <v>4.626147216500784</v>
      </c>
      <c r="FH66" s="37">
        <f>'[2]213'!C6219</f>
        <v>4.9078273282676363</v>
      </c>
      <c r="FI66" s="37" t="s">
        <v>102</v>
      </c>
      <c r="FJ66" s="37" t="s">
        <v>102</v>
      </c>
      <c r="FK66" s="37" t="s">
        <v>102</v>
      </c>
      <c r="FL66" s="37" t="s">
        <v>102</v>
      </c>
      <c r="FM66" s="37" t="s">
        <v>102</v>
      </c>
      <c r="FN66" s="37" t="s">
        <v>102</v>
      </c>
      <c r="FO66" s="37">
        <f>'[3]SOG Q'!EP70</f>
        <v>-0.35492307012603419</v>
      </c>
      <c r="FP66" s="37">
        <f>'[2]218'!B70</f>
        <v>-0.35492307012631508</v>
      </c>
      <c r="FQ66" s="37">
        <f>'[2]218'!C70</f>
        <v>0.68449070782891752</v>
      </c>
      <c r="FR66" s="37">
        <f>'[3]SOG Q'!R70</f>
        <v>1.8574011589233077</v>
      </c>
      <c r="FS66" s="37">
        <f>'[2]218'!B629</f>
        <v>1.9033737496066707</v>
      </c>
      <c r="FT66" s="37">
        <f>'[2]218'!C629</f>
        <v>-0.32146594174372872</v>
      </c>
      <c r="FU66" s="37">
        <f>'[3]SOG Q'!AH70</f>
        <v>4.3931637520007775E-2</v>
      </c>
      <c r="FV66" s="37">
        <f>'[2]218'!B5101</f>
        <v>4.3931637520008095E-2</v>
      </c>
      <c r="FW66" s="37">
        <f>'[2]218'!C5101</f>
        <v>1.2855890916662973E-3</v>
      </c>
      <c r="FX66" s="37">
        <f>'[3]SOG Q'!AX70</f>
        <v>-2.3906832108506673</v>
      </c>
      <c r="FY66" s="37">
        <f>'[2]218'!B5660</f>
        <v>-2.3461449649966091</v>
      </c>
      <c r="FZ66" s="37">
        <f>'[2]218'!C5660</f>
        <v>1.1960958970311739</v>
      </c>
      <c r="GA66" s="37">
        <f>'[3]SOG Q'!BN70</f>
        <v>-5.4949888329097867</v>
      </c>
      <c r="GB66" s="37">
        <f>'[2]218'!B6219</f>
        <v>-5.4659245013538946</v>
      </c>
      <c r="GC66" s="37">
        <f>'[2]218'!C6219</f>
        <v>1.2163854021219247</v>
      </c>
      <c r="GD66" s="37">
        <f>'[3]SOG Q'!CD70</f>
        <v>2.5573697106987132</v>
      </c>
      <c r="GE66" s="37">
        <f>'[2]218'!B7896</f>
        <v>2.5573697106987323</v>
      </c>
      <c r="GF66" s="37">
        <f>'[2]218'!C7896</f>
        <v>-1.359837686422771</v>
      </c>
      <c r="GG66" s="37">
        <f>'[3]SOG Q'!DZ70</f>
        <v>3.0720464664923943</v>
      </c>
      <c r="GH66" s="37">
        <f>'[2]218'!B8455</f>
        <v>2.9524712983987675</v>
      </c>
      <c r="GI66" s="37">
        <f>'[2]218'!C8455</f>
        <v>-4.7972552249355455E-2</v>
      </c>
      <c r="GJ66" s="37">
        <f>'[3]SOG Y'!EP70</f>
        <v>4.7384644100774551</v>
      </c>
      <c r="GK66" s="37">
        <f>'[2]219'!B70</f>
        <v>4.7384644100773583</v>
      </c>
      <c r="GL66" s="37">
        <f>'[2]219'!C70</f>
        <v>3.5784237307625979</v>
      </c>
      <c r="GM66" s="37">
        <f>'[3]SOG Y'!R70</f>
        <v>2.4392345841537839</v>
      </c>
      <c r="GN66" s="37">
        <f>'[2]219'!B629</f>
        <v>2.4875570773615676</v>
      </c>
      <c r="GO66" s="37">
        <f>'[2]219'!C629</f>
        <v>0.46215017470591052</v>
      </c>
      <c r="GP66" s="37">
        <f>'[3]SOG Y'!AH70</f>
        <v>2.8176708012291003E-2</v>
      </c>
      <c r="GQ66" s="37">
        <f>'[2]219'!B5101</f>
        <v>2.8176708012291097E-2</v>
      </c>
      <c r="GR66" s="37">
        <f>'[2]219'!C5101</f>
        <v>7.0278215357439042E-2</v>
      </c>
      <c r="GS66" s="37">
        <f>'[3]SOG Y'!AX70</f>
        <v>0.26744382440985132</v>
      </c>
      <c r="GT66" s="37">
        <f>'[2]219'!B5660</f>
        <v>0.31425865582954521</v>
      </c>
      <c r="GU66" s="37">
        <f>'[2]219'!C5660</f>
        <v>-6.5535393554863194E-2</v>
      </c>
      <c r="GV66" s="37">
        <f>'[3]SOG Y'!BN70</f>
        <v>-0.15526766066308134</v>
      </c>
      <c r="GW66" s="37">
        <f>'[2]219'!B6219</f>
        <v>-0.12471769723218466</v>
      </c>
      <c r="GX66" s="37">
        <f>'[2]219'!C6219</f>
        <v>-0.67602772090759233</v>
      </c>
      <c r="GY66" s="37">
        <f>'[3]SOG Y'!CD70</f>
        <v>0.35044527632943839</v>
      </c>
      <c r="GZ66" s="37">
        <f>'[2]219'!B7896</f>
        <v>0.3504452763294395</v>
      </c>
      <c r="HA66" s="37">
        <f>'[2]219'!C7896</f>
        <v>-6.0056955758520998E-2</v>
      </c>
      <c r="HB66" s="37">
        <f>'[3]SOG Y'!DZ70</f>
        <v>1.8084316778351925</v>
      </c>
      <c r="HC66" s="37">
        <f>'[2]219'!B8455</f>
        <v>1.6827443897766057</v>
      </c>
      <c r="HD66" s="37">
        <f>'[2]219'!C8455</f>
        <v>3.8476154109201954</v>
      </c>
    </row>
    <row r="67" spans="1:212" x14ac:dyDescent="0.35">
      <c r="A67" s="1">
        <v>1308</v>
      </c>
      <c r="B67" s="1" t="s">
        <v>172</v>
      </c>
      <c r="C67" s="37">
        <f>'[3]ADHB 2025'!EP71</f>
        <v>5443145.0500062872</v>
      </c>
      <c r="D67" s="37">
        <f>'[2]201'!B71</f>
        <v>5443147.2920289673</v>
      </c>
      <c r="E67" s="37">
        <f>'[2]201'!C71</f>
        <v>5522048.6302525457</v>
      </c>
      <c r="F67" s="37">
        <f>'[3]ADHB 2025'!R71</f>
        <v>2913498.2628899151</v>
      </c>
      <c r="G67" s="37">
        <f>'[2]201'!B630</f>
        <v>2913498.2628899151</v>
      </c>
      <c r="H67" s="37">
        <f>'[2]201'!C630</f>
        <v>2933336.4601649935</v>
      </c>
      <c r="I67" s="37">
        <f>'[3]ADHB 2025'!AH71</f>
        <v>56980.565033853003</v>
      </c>
      <c r="J67" s="37">
        <f>'[2]201'!B5102</f>
        <v>56980.565033853003</v>
      </c>
      <c r="K67" s="37">
        <f>'[2]201'!C5102</f>
        <v>58011.247362187903</v>
      </c>
      <c r="L67" s="37">
        <f>'[3]ADHB 2025'!AX71</f>
        <v>311074.64422712801</v>
      </c>
      <c r="M67" s="37">
        <f>'[2]201'!B5661</f>
        <v>314274.64422712801</v>
      </c>
      <c r="N67" s="37">
        <f>'[2]201'!C5661</f>
        <v>386616.64054775302</v>
      </c>
      <c r="O67" s="37">
        <f>'[3]ADHB 2025'!BN71</f>
        <v>1549221.6051099279</v>
      </c>
      <c r="P67" s="37">
        <f>'[2]201'!B6220</f>
        <v>1550221.6051099279</v>
      </c>
      <c r="Q67" s="37">
        <f>'[2]201'!C6220</f>
        <v>1626392.4766845698</v>
      </c>
      <c r="R67" s="37">
        <f>'[3]ADHB 2025'!CD71</f>
        <v>49399.268712692901</v>
      </c>
      <c r="S67" s="37">
        <f>'[2]201'!B7897</f>
        <v>49399.268712692901</v>
      </c>
      <c r="T67" s="37">
        <f>'[2]201'!C7897</f>
        <v>-3452.22235207729</v>
      </c>
      <c r="U67" s="37">
        <f>'[3]ADHB 2025'!DZ71</f>
        <v>562970.70403277036</v>
      </c>
      <c r="V67" s="37">
        <f>'[2]201'!B8456</f>
        <v>558772.94605545001</v>
      </c>
      <c r="W67" s="37">
        <f>'[2]201'!C8456</f>
        <v>521144.02784512052</v>
      </c>
      <c r="X67" s="37">
        <f>'[3]ADHK 2025'!EP71</f>
        <v>3309068.3666670178</v>
      </c>
      <c r="Y67" s="37">
        <f>'[2]202'!B71</f>
        <v>3309068.3666670187</v>
      </c>
      <c r="Z67" s="37">
        <f>'[2]202'!C71</f>
        <v>3336461.3360766396</v>
      </c>
      <c r="AA67" s="37">
        <f>'[3]ADHK 2025'!R71</f>
        <v>1605917.2539816727</v>
      </c>
      <c r="AB67" s="37">
        <f>'[2]202'!B630</f>
        <v>1605917.2539816727</v>
      </c>
      <c r="AC67" s="37">
        <f>'[2]202'!C630</f>
        <v>1603841.1261671029</v>
      </c>
      <c r="AD67" s="37">
        <f>'[3]ADHK 2025'!AH71</f>
        <v>35836.665045418602</v>
      </c>
      <c r="AE67" s="37">
        <f>'[2]202'!B5102</f>
        <v>35836.665045418602</v>
      </c>
      <c r="AF67" s="37">
        <f>'[2]202'!C5102</f>
        <v>35906.317868509999</v>
      </c>
      <c r="AG67" s="37">
        <f>'[3]ADHK 2025'!AX71</f>
        <v>175674.178678936</v>
      </c>
      <c r="AH67" s="37">
        <f>'[2]202'!B5661</f>
        <v>177544.178678936</v>
      </c>
      <c r="AI67" s="37">
        <f>'[2]202'!C5661</f>
        <v>215809.84351941399</v>
      </c>
      <c r="AJ67" s="37">
        <f>'[3]ADHK 2025'!BN71</f>
        <v>873554.58366705501</v>
      </c>
      <c r="AK67" s="37">
        <f>'[2]202'!B6220</f>
        <v>875354.58366705501</v>
      </c>
      <c r="AL67" s="37">
        <f>'[2]202'!C6220</f>
        <v>915836.17074650794</v>
      </c>
      <c r="AM67" s="37">
        <f>'[3]ADHK 2025'!CD71</f>
        <v>29922.691324446499</v>
      </c>
      <c r="AN67" s="37">
        <f>'[2]202'!B7897</f>
        <v>29922.691324446499</v>
      </c>
      <c r="AO67" s="37">
        <f>'[2]202'!C7897</f>
        <v>-2078.7549459151001</v>
      </c>
      <c r="AP67" s="37">
        <f>'[3]ADHK 2025'!DZ71</f>
        <v>588162.99396948982</v>
      </c>
      <c r="AQ67" s="37">
        <f>'[2]202'!B8456</f>
        <v>584492.99396949029</v>
      </c>
      <c r="AR67" s="37">
        <f>'[2]202'!C8456</f>
        <v>567146.63272101991</v>
      </c>
      <c r="AS67" s="37">
        <f>[3]Distribusi!EP71</f>
        <v>100</v>
      </c>
      <c r="AT67" s="37">
        <f>'[2]205'!B71</f>
        <v>100</v>
      </c>
      <c r="AU67" s="37">
        <f>'[2]205'!C71</f>
        <v>100</v>
      </c>
      <c r="AV67" s="37">
        <f>[3]Distribusi!R71</f>
        <v>53.526008146458452</v>
      </c>
      <c r="AW67" s="37">
        <f>'[2]205'!B630</f>
        <v>53.52598609919098</v>
      </c>
      <c r="AX67" s="37">
        <f>'[2]205'!C630</f>
        <v>53.120438746133246</v>
      </c>
      <c r="AY67" s="37">
        <f>[3]Distribusi!AH71</f>
        <v>1.0468316480705797</v>
      </c>
      <c r="AZ67" s="37">
        <f>'[2]205'!B5102</f>
        <v>1.0468312168824874</v>
      </c>
      <c r="BA67" s="37">
        <f>'[2]205'!C5102</f>
        <v>1.0505385092839143</v>
      </c>
      <c r="BB67" s="37">
        <f>[3]Distribusi!AX71</f>
        <v>5.7149798759591883</v>
      </c>
      <c r="BC67" s="37">
        <f>'[2]205'!B5661</f>
        <v>5.7737670389217071</v>
      </c>
      <c r="BD67" s="37">
        <f>'[2]205'!C5661</f>
        <v>7.0013262547104995</v>
      </c>
      <c r="BE67" s="37">
        <f>[3]Distribusi!BN71</f>
        <v>28.46188354117329</v>
      </c>
      <c r="BF67" s="37">
        <f>'[2]205'!B6220</f>
        <v>28.4802435418218</v>
      </c>
      <c r="BG67" s="37">
        <f>'[2]205'!C6220</f>
        <v>29.452701082246506</v>
      </c>
      <c r="BH67" s="37">
        <f>[3]Distribusi!CD71</f>
        <v>0.90755010676476167</v>
      </c>
      <c r="BI67" s="37">
        <f>'[2]205'!B7897</f>
        <v>0.90754973294648822</v>
      </c>
      <c r="BJ67" s="37">
        <f>'[2]205'!C7897</f>
        <v>-6.2517058128830821E-2</v>
      </c>
      <c r="BK67" s="37">
        <f>[3]Distribusi!DZ71</f>
        <v>10.342746681573736</v>
      </c>
      <c r="BL67" s="37">
        <f>'[2]205'!B8456</f>
        <v>10.265622370236539</v>
      </c>
      <c r="BM67" s="37">
        <f>'[2]205'!C8456</f>
        <v>9.4375124657546987</v>
      </c>
      <c r="BN67" s="37">
        <f>'[3]Q-to-Q'!EP71</f>
        <v>7.3095443133325944E-2</v>
      </c>
      <c r="BO67" s="37">
        <f>'[2]209'!B71</f>
        <v>7.3095443133220611E-2</v>
      </c>
      <c r="BP67" s="37">
        <f>'[2]209'!C71</f>
        <v>0.82781515442703835</v>
      </c>
      <c r="BQ67" s="37">
        <f>'[3]Q-to-Q'!R71</f>
        <v>4.3463250753366083</v>
      </c>
      <c r="BR67" s="37">
        <f>'[2]209'!B630</f>
        <v>4.3463250753363738</v>
      </c>
      <c r="BS67" s="37">
        <f>'[2]209'!C630</f>
        <v>-0.1292798747520921</v>
      </c>
      <c r="BT67" s="37">
        <f>'[3]Q-to-Q'!AH71</f>
        <v>4.2076002494090687</v>
      </c>
      <c r="BU67" s="37">
        <f>'[2]209'!B5102</f>
        <v>4.2076002494090776</v>
      </c>
      <c r="BV67" s="37">
        <f>'[2]209'!C5102</f>
        <v>0.19436190003484097</v>
      </c>
      <c r="BW67" s="37">
        <f>'[3]Q-to-Q'!AX71</f>
        <v>-33.236320015902848</v>
      </c>
      <c r="BX67" s="37">
        <f>'[2]209'!B5661</f>
        <v>-32.525640264848278</v>
      </c>
      <c r="BY67" s="37">
        <f>'[2]209'!C5661</f>
        <v>21.552756685802763</v>
      </c>
      <c r="BZ67" s="37">
        <f>'[3]Q-to-Q'!BN71</f>
        <v>-13.049207145208968</v>
      </c>
      <c r="CA67" s="37">
        <f>'[2]209'!B6220</f>
        <v>-12.870040977387376</v>
      </c>
      <c r="CB67" s="37">
        <f>'[2]209'!C6220</f>
        <v>4.6245930317593764</v>
      </c>
      <c r="CC67" s="37" t="s">
        <v>102</v>
      </c>
      <c r="CD67" s="37" t="s">
        <v>102</v>
      </c>
      <c r="CE67" s="37" t="s">
        <v>102</v>
      </c>
      <c r="CF67" s="37" t="s">
        <v>102</v>
      </c>
      <c r="CG67" s="37" t="s">
        <v>102</v>
      </c>
      <c r="CH67" s="37" t="s">
        <v>102</v>
      </c>
      <c r="CI67" s="37">
        <f>'[3]Y-on-Y'!EP71</f>
        <v>4.7639398201871188</v>
      </c>
      <c r="CJ67" s="37">
        <f>'[2]210'!B71</f>
        <v>4.7639398201871135</v>
      </c>
      <c r="CK67" s="37">
        <f>'[2]210'!C71</f>
        <v>3.392987220549013</v>
      </c>
      <c r="CL67" s="37">
        <f>'[3]Y-on-Y'!R71</f>
        <v>4.1316391543578561</v>
      </c>
      <c r="CM67" s="37">
        <f>'[2]210'!B630</f>
        <v>4.1316391543581821</v>
      </c>
      <c r="CN67" s="37">
        <f>'[2]210'!C630</f>
        <v>0.92518333057647406</v>
      </c>
      <c r="CO67" s="37">
        <f>'[3]Y-on-Y'!AH71</f>
        <v>-0.87133706731462723</v>
      </c>
      <c r="CP67" s="37">
        <f>'[2]210'!B5102</f>
        <v>-0.87133706731462768</v>
      </c>
      <c r="CQ67" s="37">
        <f>'[2]210'!C5102</f>
        <v>6.1093386045028417</v>
      </c>
      <c r="CR67" s="37">
        <f>'[3]Y-on-Y'!AX71</f>
        <v>3.4655477875850522</v>
      </c>
      <c r="CS67" s="37">
        <f>'[2]210'!B5661</f>
        <v>4.5669081344371252</v>
      </c>
      <c r="CT67" s="37">
        <f>'[2]210'!C5661</f>
        <v>-2.2992653767676505</v>
      </c>
      <c r="CU67" s="37">
        <f>'[3]Y-on-Y'!BN71</f>
        <v>-0.67693126618709698</v>
      </c>
      <c r="CV67" s="37">
        <f>'[2]210'!B6220</f>
        <v>-0.47227144633890533</v>
      </c>
      <c r="CW67" s="37">
        <f>'[2]210'!C6220</f>
        <v>-0.98087472396561592</v>
      </c>
      <c r="CX67" s="37" t="s">
        <v>102</v>
      </c>
      <c r="CY67" s="37" t="s">
        <v>102</v>
      </c>
      <c r="CZ67" s="37" t="s">
        <v>102</v>
      </c>
      <c r="DA67" s="37" t="s">
        <v>102</v>
      </c>
      <c r="DB67" s="37" t="s">
        <v>102</v>
      </c>
      <c r="DC67" s="37" t="s">
        <v>102</v>
      </c>
      <c r="DD67" s="37">
        <f>'[3]C-to-C'!EP71</f>
        <v>4.7639398201871188</v>
      </c>
      <c r="DE67" s="37">
        <f>'[2]211'!B71</f>
        <v>4.7639398201871135</v>
      </c>
      <c r="DF67" s="37">
        <f>'[2]211'!C71</f>
        <v>4.0711235271749029</v>
      </c>
      <c r="DG67" s="37">
        <f>'[3]C-to-C'!R71</f>
        <v>4.1316391543578561</v>
      </c>
      <c r="DH67" s="37">
        <f>'[2]211'!B630</f>
        <v>4.1316391543581821</v>
      </c>
      <c r="DI67" s="37">
        <f>'[2]211'!C630</f>
        <v>2.5043784588280165</v>
      </c>
      <c r="DJ67" s="37">
        <f>'[3]C-to-C'!AH71</f>
        <v>-0.87133706731462723</v>
      </c>
      <c r="DK67" s="37">
        <f>'[2]211'!B5102</f>
        <v>-0.87133706731462768</v>
      </c>
      <c r="DL67" s="37">
        <f>'[2]211'!C5102</f>
        <v>2.5036701863161945</v>
      </c>
      <c r="DM67" s="37">
        <f>'[3]C-to-C'!AX71</f>
        <v>3.4655477875850522</v>
      </c>
      <c r="DN67" s="37">
        <f>'[2]211'!B5661</f>
        <v>4.5669081344371252</v>
      </c>
      <c r="DO67" s="37">
        <f>'[2]211'!C5661</f>
        <v>0.68479240260725915</v>
      </c>
      <c r="DP67" s="37">
        <f>'[3]C-to-C'!BN71</f>
        <v>-0.67693126618709698</v>
      </c>
      <c r="DQ67" s="37">
        <f>'[2]211'!B6220</f>
        <v>-0.47227144633890533</v>
      </c>
      <c r="DR67" s="37">
        <f>'[2]211'!C6220</f>
        <v>-0.7329714540654233</v>
      </c>
      <c r="DS67" s="37" t="s">
        <v>102</v>
      </c>
      <c r="DT67" s="37" t="s">
        <v>102</v>
      </c>
      <c r="DU67" s="37" t="s">
        <v>102</v>
      </c>
      <c r="DV67" s="37" t="s">
        <v>102</v>
      </c>
      <c r="DW67" s="37" t="s">
        <v>102</v>
      </c>
      <c r="DX67" s="37" t="s">
        <v>102</v>
      </c>
      <c r="DY67" s="37">
        <f>'[3]Implisit Q'!EP71</f>
        <v>1.5127444475830885</v>
      </c>
      <c r="DZ67" s="37">
        <f>'[2]212'!B71</f>
        <v>1.5127862605190761</v>
      </c>
      <c r="EA67" s="37">
        <f>'[2]212'!C71</f>
        <v>0.61663386978730439</v>
      </c>
      <c r="EB67" s="37">
        <f>'[3]Implisit Q'!R71</f>
        <v>2.077426011806466</v>
      </c>
      <c r="EC67" s="37">
        <f>'[2]212'!B630</f>
        <v>2.0774260118067209</v>
      </c>
      <c r="ED67" s="37">
        <f>'[2]212'!C630</f>
        <v>0.81123507754408597</v>
      </c>
      <c r="EE67" s="37">
        <f>'[3]Implisit Q'!AH71</f>
        <v>0.63398526235734209</v>
      </c>
      <c r="EF67" s="37">
        <f>'[2]212'!B5102</f>
        <v>0.63398526235734454</v>
      </c>
      <c r="EG67" s="37">
        <f>'[2]212'!C5102</f>
        <v>1.611337631593331</v>
      </c>
      <c r="EH67" s="37">
        <f>'[3]Implisit Q'!AX71</f>
        <v>0.45872520488204316</v>
      </c>
      <c r="EI67" s="37">
        <f>'[2]212'!B5661</f>
        <v>0.42316104690689815</v>
      </c>
      <c r="EJ67" s="37">
        <f>'[2]212'!C5661</f>
        <v>1.2060294317532612</v>
      </c>
      <c r="EK67" s="37">
        <f>'[3]Implisit Q'!BN71</f>
        <v>4.0461468834170233</v>
      </c>
      <c r="EL67" s="37">
        <f>'[2]212'!B6220</f>
        <v>3.8992179680532542</v>
      </c>
      <c r="EM67" s="37">
        <f>'[2]212'!C6220</f>
        <v>0.27618196058677863</v>
      </c>
      <c r="EN67" s="37" t="s">
        <v>102</v>
      </c>
      <c r="EO67" s="37" t="s">
        <v>102</v>
      </c>
      <c r="EP67" s="37" t="s">
        <v>102</v>
      </c>
      <c r="EQ67" s="37" t="s">
        <v>102</v>
      </c>
      <c r="ER67" s="37" t="s">
        <v>102</v>
      </c>
      <c r="ES67" s="37" t="s">
        <v>102</v>
      </c>
      <c r="ET67" s="37">
        <f>'[3]Implisit Y'!EP71</f>
        <v>2.7739064436884178</v>
      </c>
      <c r="EU67" s="37">
        <f>'[2]213'!B71</f>
        <v>2.7739487760949055</v>
      </c>
      <c r="EV67" s="37">
        <f>'[2]213'!C71</f>
        <v>2.5043027245799241</v>
      </c>
      <c r="EW67" s="37">
        <f>'[3]Implisit Y'!R71</f>
        <v>1.7652720044039967</v>
      </c>
      <c r="EX67" s="37">
        <f>'[2]213'!B630</f>
        <v>1.7652720044038412</v>
      </c>
      <c r="EY67" s="37">
        <f>'[2]213'!C630</f>
        <v>1.1605474547943633</v>
      </c>
      <c r="EZ67" s="37">
        <f>'[3]Implisit Y'!AH71</f>
        <v>0.2802963417695139</v>
      </c>
      <c r="FA67" s="37">
        <f>'[2]213'!B5102</f>
        <v>0.28029634176950879</v>
      </c>
      <c r="FB67" s="37">
        <f>'[2]213'!C5102</f>
        <v>1.4453854393231549</v>
      </c>
      <c r="FC67" s="37">
        <f>'[3]Implisit Y'!AX71</f>
        <v>1.0271104962981354</v>
      </c>
      <c r="FD67" s="37">
        <f>'[2]213'!B5661</f>
        <v>0.99134511991957197</v>
      </c>
      <c r="FE67" s="37">
        <f>'[2]213'!C5661</f>
        <v>2.1249169228135747</v>
      </c>
      <c r="FF67" s="37">
        <f>'[3]Implisit Y'!BN71</f>
        <v>4.1318989930825438</v>
      </c>
      <c r="FG67" s="37">
        <f>'[2]213'!B6220</f>
        <v>3.9848489827543632</v>
      </c>
      <c r="FH67" s="37">
        <f>'[2]213'!C6220</f>
        <v>4.2619300092414498</v>
      </c>
      <c r="FI67" s="37" t="s">
        <v>102</v>
      </c>
      <c r="FJ67" s="37" t="s">
        <v>102</v>
      </c>
      <c r="FK67" s="37" t="s">
        <v>102</v>
      </c>
      <c r="FL67" s="37" t="s">
        <v>102</v>
      </c>
      <c r="FM67" s="37" t="s">
        <v>102</v>
      </c>
      <c r="FN67" s="37" t="s">
        <v>102</v>
      </c>
      <c r="FO67" s="37">
        <f>'[3]SOG Q'!EP71</f>
        <v>7.3095443133325944E-2</v>
      </c>
      <c r="FP67" s="37">
        <f>'[2]218'!B71</f>
        <v>7.3095443133220611E-2</v>
      </c>
      <c r="FQ67" s="37">
        <f>'[2]218'!C71</f>
        <v>0.82781515442703835</v>
      </c>
      <c r="FR67" s="37">
        <f>'[3]SOG Q'!R71</f>
        <v>2.0229251078728856</v>
      </c>
      <c r="FS67" s="37">
        <f>'[2]218'!B630</f>
        <v>2.0229251078725929</v>
      </c>
      <c r="FT67" s="37">
        <f>'[2]218'!C630</f>
        <v>-6.2740553670121796E-2</v>
      </c>
      <c r="FU67" s="37">
        <f>'[3]SOG Q'!AH71</f>
        <v>4.3759692183322554E-2</v>
      </c>
      <c r="FV67" s="37">
        <f>'[2]218'!B5102</f>
        <v>4.3759692183318509E-2</v>
      </c>
      <c r="FW67" s="37">
        <f>'[2]218'!C5102</f>
        <v>2.1049073447084281E-3</v>
      </c>
      <c r="FX67" s="37">
        <f>'[3]SOG Q'!AX71</f>
        <v>-2.6447960674692053</v>
      </c>
      <c r="FY67" s="37">
        <f>'[2]218'!B5661</f>
        <v>-2.5882433862479477</v>
      </c>
      <c r="FZ67" s="37">
        <f>'[2]218'!C5661</f>
        <v>1.1563878590704422</v>
      </c>
      <c r="GA67" s="37">
        <f>'[3]SOG Q'!BN71</f>
        <v>-3.9647172395889729</v>
      </c>
      <c r="GB67" s="37">
        <f>'[2]218'!B6220</f>
        <v>-3.9102815036539411</v>
      </c>
      <c r="GC67" s="37">
        <f>'[2]218'!C6220</f>
        <v>1.2233529983010616</v>
      </c>
      <c r="GD67" s="37">
        <f>'[3]SOG Q'!CD71</f>
        <v>1.0566454570252812</v>
      </c>
      <c r="GE67" s="37">
        <f>'[2]218'!B7897</f>
        <v>1.0566454570251835</v>
      </c>
      <c r="GF67" s="37">
        <f>'[2]218'!C7897</f>
        <v>-0.96708326103864417</v>
      </c>
      <c r="GG67" s="37">
        <f>'[3]SOG Q'!DZ71</f>
        <v>3.559278493110043</v>
      </c>
      <c r="GH67" s="37">
        <f>'[2]218'!B8456</f>
        <v>3.4482900759540391</v>
      </c>
      <c r="GI67" s="37">
        <f>'[2]218'!C8456</f>
        <v>-0.52420679558041561</v>
      </c>
      <c r="GJ67" s="37">
        <f>'[3]SOG Y'!EP71</f>
        <v>4.7639398201871188</v>
      </c>
      <c r="GK67" s="37">
        <f>'[2]219'!B71</f>
        <v>4.7639398201871135</v>
      </c>
      <c r="GL67" s="37">
        <f>'[2]219'!C71</f>
        <v>3.392987220549013</v>
      </c>
      <c r="GM67" s="37">
        <f>'[3]SOG Y'!R71</f>
        <v>2.0172927437786408</v>
      </c>
      <c r="GN67" s="37">
        <f>'[2]219'!B630</f>
        <v>2.0172927437787922</v>
      </c>
      <c r="GO67" s="37">
        <f>'[2]219'!C630</f>
        <v>0.45561140248477144</v>
      </c>
      <c r="GP67" s="37">
        <f>'[3]SOG Y'!AH71</f>
        <v>-9.9728804101314548E-3</v>
      </c>
      <c r="GQ67" s="37">
        <f>'[2]219'!B5102</f>
        <v>-9.9728804101314756E-3</v>
      </c>
      <c r="GR67" s="37">
        <f>'[2]219'!C5102</f>
        <v>6.4064353303958446E-2</v>
      </c>
      <c r="GS67" s="37">
        <f>'[3]SOG Y'!AX71</f>
        <v>0.18629025821749373</v>
      </c>
      <c r="GT67" s="37">
        <f>'[2]219'!B5661</f>
        <v>0.24549380004732771</v>
      </c>
      <c r="GU67" s="37">
        <f>'[2]219'!C5661</f>
        <v>-0.15738651061073811</v>
      </c>
      <c r="GV67" s="37">
        <f>'[3]SOG Y'!BN71</f>
        <v>-0.18849098063282363</v>
      </c>
      <c r="GW67" s="37">
        <f>'[2]219'!B6220</f>
        <v>-0.13150361416560452</v>
      </c>
      <c r="GX67" s="37">
        <f>'[2]219'!C6220</f>
        <v>-0.28113650169552479</v>
      </c>
      <c r="GY67" s="37">
        <f>'[3]SOG Y'!CD71</f>
        <v>9.4532821795355639E-3</v>
      </c>
      <c r="GZ67" s="37">
        <f>'[2]219'!B7897</f>
        <v>9.4532821795355829E-3</v>
      </c>
      <c r="HA67" s="37">
        <f>'[2]219'!C7897</f>
        <v>9.0440251181348498E-3</v>
      </c>
      <c r="HB67" s="37">
        <f>'[3]SOG Y'!DZ71</f>
        <v>2.7493673970544581</v>
      </c>
      <c r="HC67" s="37">
        <f>'[2]219'!B8456</f>
        <v>2.6331764887574232</v>
      </c>
      <c r="HD67" s="37">
        <f>'[2]219'!C8456</f>
        <v>3.3027904519485296</v>
      </c>
    </row>
    <row r="68" spans="1:212" x14ac:dyDescent="0.35">
      <c r="A68" s="1">
        <v>1309</v>
      </c>
      <c r="B68" s="1" t="s">
        <v>173</v>
      </c>
      <c r="C68" s="37">
        <f>'[3]ADHB 2025'!EP72</f>
        <v>3180847.7357781101</v>
      </c>
      <c r="D68" s="37">
        <f>'[2]201'!B72</f>
        <v>3180848.2746029994</v>
      </c>
      <c r="E68" s="37">
        <f>'[2]201'!C72</f>
        <v>3209300.1622202792</v>
      </c>
      <c r="F68" s="37">
        <f>'[3]ADHB 2025'!R72</f>
        <v>1669974.1099999999</v>
      </c>
      <c r="G68" s="37">
        <f>'[2]201'!B631</f>
        <v>1669974.1099999999</v>
      </c>
      <c r="H68" s="37">
        <f>'[2]201'!C631</f>
        <v>1683371.8399999999</v>
      </c>
      <c r="I68" s="37">
        <f>'[3]ADHB 2025'!AH72</f>
        <v>35025.879999999997</v>
      </c>
      <c r="J68" s="37">
        <f>'[2]201'!B5103</f>
        <v>35025.879999999997</v>
      </c>
      <c r="K68" s="37">
        <f>'[2]201'!C5103</f>
        <v>35857.440000000002</v>
      </c>
      <c r="L68" s="37">
        <f>'[3]ADHB 2025'!AX72</f>
        <v>239538.05</v>
      </c>
      <c r="M68" s="37">
        <f>'[2]201'!B5662</f>
        <v>240538.05</v>
      </c>
      <c r="N68" s="37">
        <f>'[2]201'!C5662</f>
        <v>290428.28999999998</v>
      </c>
      <c r="O68" s="37">
        <f>'[3]ADHB 2025'!BN72</f>
        <v>876404.29</v>
      </c>
      <c r="P68" s="37">
        <f>'[2]201'!B6221</f>
        <v>876404.29</v>
      </c>
      <c r="Q68" s="37">
        <f>'[2]201'!C6221</f>
        <v>921522.40999999992</v>
      </c>
      <c r="R68" s="37">
        <f>'[3]ADHB 2025'!CD72</f>
        <v>27551.4</v>
      </c>
      <c r="S68" s="37">
        <f>'[2]201'!B7898</f>
        <v>27551.4</v>
      </c>
      <c r="T68" s="37">
        <f>'[2]201'!C7898</f>
        <v>-2379.71</v>
      </c>
      <c r="U68" s="37">
        <f>'[3]ADHB 2025'!DZ72</f>
        <v>332354.00577811012</v>
      </c>
      <c r="V68" s="37">
        <f>'[2]201'!B8457</f>
        <v>331354.54460299993</v>
      </c>
      <c r="W68" s="37">
        <f>'[2]201'!C8457</f>
        <v>280499.89222028013</v>
      </c>
      <c r="X68" s="37">
        <f>'[3]ADHK 2025'!EP72</f>
        <v>1830051.2437864498</v>
      </c>
      <c r="Y68" s="37">
        <f>'[2]202'!B72</f>
        <v>1830051.24378645</v>
      </c>
      <c r="Z68" s="37">
        <f>'[2]202'!C72</f>
        <v>1836656.2519575597</v>
      </c>
      <c r="AA68" s="37">
        <f>'[3]ADHK 2025'!R72</f>
        <v>920571.7300000001</v>
      </c>
      <c r="AB68" s="37">
        <f>'[2]202'!B631</f>
        <v>920571.7300000001</v>
      </c>
      <c r="AC68" s="37">
        <f>'[2]202'!C631</f>
        <v>919100.62999999989</v>
      </c>
      <c r="AD68" s="37">
        <f>'[3]ADHK 2025'!AH72</f>
        <v>21854.07</v>
      </c>
      <c r="AE68" s="37">
        <f>'[2]202'!B5103</f>
        <v>21854.07</v>
      </c>
      <c r="AF68" s="37">
        <f>'[2]202'!C5103</f>
        <v>21988.85</v>
      </c>
      <c r="AG68" s="37">
        <f>'[3]ADHK 2025'!AX72</f>
        <v>134991.71</v>
      </c>
      <c r="AH68" s="37">
        <f>'[2]202'!B5662</f>
        <v>135991.71</v>
      </c>
      <c r="AI68" s="37">
        <f>'[2]202'!C5662</f>
        <v>162304.89000000001</v>
      </c>
      <c r="AJ68" s="37">
        <f>'[3]ADHK 2025'!BN72</f>
        <v>491578.32999999996</v>
      </c>
      <c r="AK68" s="37">
        <f>'[2]202'!B6221</f>
        <v>491878.32999999996</v>
      </c>
      <c r="AL68" s="37">
        <f>'[2]202'!C6221</f>
        <v>516018.02</v>
      </c>
      <c r="AM68" s="37">
        <f>'[3]ADHK 2025'!CD72</f>
        <v>16690.07</v>
      </c>
      <c r="AN68" s="37">
        <f>'[2]202'!B7898</f>
        <v>16690.07</v>
      </c>
      <c r="AO68" s="37">
        <f>'[2]202'!C7898</f>
        <v>-1435.87</v>
      </c>
      <c r="AP68" s="37">
        <f>'[3]ADHK 2025'!DZ72</f>
        <v>244365.33378644986</v>
      </c>
      <c r="AQ68" s="37">
        <f>'[2]202'!B8457</f>
        <v>243065.33378644986</v>
      </c>
      <c r="AR68" s="37">
        <f>'[2]202'!C8457</f>
        <v>218679.73195755994</v>
      </c>
      <c r="AS68" s="37">
        <f>[3]Distribusi!EP72</f>
        <v>100</v>
      </c>
      <c r="AT68" s="37">
        <f>'[2]205'!B72</f>
        <v>100</v>
      </c>
      <c r="AU68" s="37">
        <f>'[2]205'!C72</f>
        <v>100</v>
      </c>
      <c r="AV68" s="37">
        <f>[3]Distribusi!R72</f>
        <v>52.500913238196389</v>
      </c>
      <c r="AW68" s="37">
        <f>'[2]205'!B631</f>
        <v>52.500904344720077</v>
      </c>
      <c r="AX68" s="37">
        <f>'[2]205'!C631</f>
        <v>52.452926024700616</v>
      </c>
      <c r="AY68" s="37">
        <f>[3]Distribusi!AH72</f>
        <v>1.101149218996861</v>
      </c>
      <c r="AZ68" s="37">
        <f>'[2]205'!B5103</f>
        <v>1.101149032465925</v>
      </c>
      <c r="BA68" s="37">
        <f>'[2]205'!C5103</f>
        <v>1.117297796638407</v>
      </c>
      <c r="BB68" s="37">
        <f>[3]Distribusi!AX72</f>
        <v>7.5306355379945069</v>
      </c>
      <c r="BC68" s="37">
        <f>'[2]205'!B5662</f>
        <v>7.5620724169882472</v>
      </c>
      <c r="BD68" s="37">
        <f>'[2]205'!C5662</f>
        <v>9.0495832524145676</v>
      </c>
      <c r="BE68" s="37">
        <f>[3]Distribusi!BN72</f>
        <v>27.552538279095305</v>
      </c>
      <c r="BF68" s="37">
        <f>'[2]205'!B6221</f>
        <v>27.552533611788942</v>
      </c>
      <c r="BG68" s="37">
        <f>'[2]205'!C6221</f>
        <v>28.714123435636079</v>
      </c>
      <c r="BH68" s="37">
        <f>[3]Distribusi!CD72</f>
        <v>0.86616532096467302</v>
      </c>
      <c r="BI68" s="37">
        <f>'[2]205'!B7898</f>
        <v>0.86616517423921091</v>
      </c>
      <c r="BJ68" s="37">
        <f>'[2]205'!C7898</f>
        <v>-7.415043404209512E-2</v>
      </c>
      <c r="BK68" s="37">
        <f>[3]Distribusi!DZ72</f>
        <v>10.448598404752264</v>
      </c>
      <c r="BL68" s="37">
        <f>'[2]205'!B8457</f>
        <v>10.417175419797607</v>
      </c>
      <c r="BM68" s="37">
        <f>'[2]205'!C8457</f>
        <v>8.7402199246524468</v>
      </c>
      <c r="BN68" s="37">
        <f>'[3]Q-to-Q'!EP72</f>
        <v>0.10534181172884871</v>
      </c>
      <c r="BO68" s="37">
        <f>'[2]209'!B72</f>
        <v>0.10534181172888266</v>
      </c>
      <c r="BP68" s="37">
        <f>'[2]209'!C72</f>
        <v>0.36091930177013443</v>
      </c>
      <c r="BQ68" s="37">
        <f>'[3]Q-to-Q'!R72</f>
        <v>4.3332270777587212</v>
      </c>
      <c r="BR68" s="37">
        <f>'[2]209'!B631</f>
        <v>4.3332270777587123</v>
      </c>
      <c r="BS68" s="37">
        <f>'[2]209'!C631</f>
        <v>-0.15980286511733413</v>
      </c>
      <c r="BT68" s="37">
        <f>'[3]Q-to-Q'!AH72</f>
        <v>6.0157203918309818</v>
      </c>
      <c r="BU68" s="37">
        <f>'[2]209'!B5103</f>
        <v>6.0157203918309747</v>
      </c>
      <c r="BV68" s="37">
        <f>'[2]209'!C5103</f>
        <v>0.61672722746837927</v>
      </c>
      <c r="BW68" s="37">
        <f>'[3]Q-to-Q'!AX72</f>
        <v>-33.450328267787086</v>
      </c>
      <c r="BX68" s="37">
        <f>'[2]209'!B5662</f>
        <v>-32.957337463150175</v>
      </c>
      <c r="BY68" s="37">
        <f>'[2]209'!C5662</f>
        <v>19.349105912411886</v>
      </c>
      <c r="BZ68" s="37">
        <f>'[3]Q-to-Q'!BN72</f>
        <v>-14.739470597574666</v>
      </c>
      <c r="CA68" s="37">
        <f>'[2]209'!B6221</f>
        <v>-14.6874378750974</v>
      </c>
      <c r="CB68" s="37">
        <f>'[2]209'!C6221</f>
        <v>4.9076547039590181</v>
      </c>
      <c r="CC68" s="37" t="s">
        <v>102</v>
      </c>
      <c r="CD68" s="37" t="s">
        <v>102</v>
      </c>
      <c r="CE68" s="37" t="s">
        <v>102</v>
      </c>
      <c r="CF68" s="37" t="s">
        <v>102</v>
      </c>
      <c r="CG68" s="37" t="s">
        <v>102</v>
      </c>
      <c r="CH68" s="37" t="s">
        <v>102</v>
      </c>
      <c r="CI68" s="37">
        <f>'[3]Y-on-Y'!EP72</f>
        <v>4.5617034256719933</v>
      </c>
      <c r="CJ68" s="37">
        <f>'[2]210'!B72</f>
        <v>4.5617034256721656</v>
      </c>
      <c r="CK68" s="37">
        <f>'[2]210'!C72</f>
        <v>3.1202692001941168</v>
      </c>
      <c r="CL68" s="37">
        <f>'[3]Y-on-Y'!R72</f>
        <v>4.2635485162273028</v>
      </c>
      <c r="CM68" s="37">
        <f>'[2]210'!B631</f>
        <v>4.2635485162272913</v>
      </c>
      <c r="CN68" s="37">
        <f>'[2]210'!C631</f>
        <v>1.0351406376094476</v>
      </c>
      <c r="CO68" s="37">
        <f>'[3]Y-on-Y'!AH72</f>
        <v>-0.15369355679510477</v>
      </c>
      <c r="CP68" s="37">
        <f>'[2]210'!B5103</f>
        <v>-0.15369355679511204</v>
      </c>
      <c r="CQ68" s="37">
        <f>'[2]210'!C5103</f>
        <v>6.5979795257183946</v>
      </c>
      <c r="CR68" s="37">
        <f>'[3]Y-on-Y'!AX72</f>
        <v>4.992677079094122</v>
      </c>
      <c r="CS68" s="37">
        <f>'[2]210'!B5662</f>
        <v>5.7704483739321191</v>
      </c>
      <c r="CT68" s="37">
        <f>'[2]210'!C5662</f>
        <v>-3.9192370505621743</v>
      </c>
      <c r="CU68" s="37">
        <f>'[3]Y-on-Y'!BN72</f>
        <v>-1.3178303957331536</v>
      </c>
      <c r="CV68" s="37">
        <f>'[2]210'!B6221</f>
        <v>-1.2576067262290906</v>
      </c>
      <c r="CW68" s="37">
        <f>'[2]210'!C6221</f>
        <v>-1.0989898952418393</v>
      </c>
      <c r="CX68" s="37" t="s">
        <v>102</v>
      </c>
      <c r="CY68" s="37" t="s">
        <v>102</v>
      </c>
      <c r="CZ68" s="37" t="s">
        <v>102</v>
      </c>
      <c r="DA68" s="37" t="s">
        <v>102</v>
      </c>
      <c r="DB68" s="37" t="s">
        <v>102</v>
      </c>
      <c r="DC68" s="37" t="s">
        <v>102</v>
      </c>
      <c r="DD68" s="37">
        <f>'[3]C-to-C'!EP72</f>
        <v>4.5617034256719933</v>
      </c>
      <c r="DE68" s="37">
        <f>'[2]211'!B72</f>
        <v>4.5617034256721656</v>
      </c>
      <c r="DF68" s="37">
        <f>'[2]211'!C72</f>
        <v>3.8346859331223713</v>
      </c>
      <c r="DG68" s="37">
        <f>'[3]C-to-C'!R72</f>
        <v>4.2635485162273028</v>
      </c>
      <c r="DH68" s="37">
        <f>'[2]211'!B631</f>
        <v>4.2635485162272913</v>
      </c>
      <c r="DI68" s="37">
        <f>'[2]211'!C631</f>
        <v>2.6252510443142136</v>
      </c>
      <c r="DJ68" s="37">
        <f>'[3]C-to-C'!AH72</f>
        <v>-0.15369355679510477</v>
      </c>
      <c r="DK68" s="37">
        <f>'[2]211'!B5103</f>
        <v>-0.15369355679511204</v>
      </c>
      <c r="DL68" s="37">
        <f>'[2]211'!C5103</f>
        <v>3.1221054701410291</v>
      </c>
      <c r="DM68" s="37">
        <f>'[3]C-to-C'!AX72</f>
        <v>4.992677079094122</v>
      </c>
      <c r="DN68" s="37">
        <f>'[2]211'!B5662</f>
        <v>5.7704483739321191</v>
      </c>
      <c r="DO68" s="37">
        <f>'[2]211'!C5662</f>
        <v>0.26844543594173981</v>
      </c>
      <c r="DP68" s="37">
        <f>'[3]C-to-C'!BN72</f>
        <v>-1.3178303957331536</v>
      </c>
      <c r="DQ68" s="37">
        <f>'[2]211'!B6221</f>
        <v>-1.2576067262290906</v>
      </c>
      <c r="DR68" s="37">
        <f>'[2]211'!C6221</f>
        <v>-1.1764624420682568</v>
      </c>
      <c r="DS68" s="37" t="s">
        <v>102</v>
      </c>
      <c r="DT68" s="37" t="s">
        <v>102</v>
      </c>
      <c r="DU68" s="37" t="s">
        <v>102</v>
      </c>
      <c r="DV68" s="37" t="s">
        <v>102</v>
      </c>
      <c r="DW68" s="37" t="s">
        <v>102</v>
      </c>
      <c r="DX68" s="37" t="s">
        <v>102</v>
      </c>
      <c r="DY68" s="37">
        <f>'[3]Implisit Q'!EP72</f>
        <v>1.6385105960540045</v>
      </c>
      <c r="DZ68" s="37">
        <f>'[2]212'!B72</f>
        <v>1.6385278132752195</v>
      </c>
      <c r="EA68" s="37">
        <f>'[2]212'!C72</f>
        <v>0.53163676176006347</v>
      </c>
      <c r="EB68" s="37">
        <f>'[3]Implisit Q'!R72</f>
        <v>1.8914531919761686</v>
      </c>
      <c r="EC68" s="37">
        <f>'[2]212'!B631</f>
        <v>1.8914531919761626</v>
      </c>
      <c r="ED68" s="37">
        <f>'[2]212'!C631</f>
        <v>0.96361446769618175</v>
      </c>
      <c r="EE68" s="37">
        <f>'[3]Implisit Q'!AH72</f>
        <v>0.65122838335840072</v>
      </c>
      <c r="EF68" s="37">
        <f>'[2]212'!B5103</f>
        <v>0.6512283833583985</v>
      </c>
      <c r="EG68" s="37">
        <f>'[2]212'!C5103</f>
        <v>1.7466310379300771</v>
      </c>
      <c r="EH68" s="37">
        <f>'[3]Implisit Q'!AX72</f>
        <v>0.69358358557640543</v>
      </c>
      <c r="EI68" s="37">
        <f>'[2]212'!B5662</f>
        <v>0.37041905640661776</v>
      </c>
      <c r="EJ68" s="37">
        <f>'[2]212'!C5662</f>
        <v>1.1663222116690619</v>
      </c>
      <c r="EK68" s="37">
        <f>'[3]Implisit Q'!BN72</f>
        <v>4.1397591633323145</v>
      </c>
      <c r="EL68" s="37">
        <f>'[2]212'!B6221</f>
        <v>4.076243602992407</v>
      </c>
      <c r="EM68" s="37">
        <f>'[2]212'!C6221</f>
        <v>0.22919173702689094</v>
      </c>
      <c r="EN68" s="37" t="s">
        <v>102</v>
      </c>
      <c r="EO68" s="37" t="s">
        <v>102</v>
      </c>
      <c r="EP68" s="37" t="s">
        <v>102</v>
      </c>
      <c r="EQ68" s="37" t="s">
        <v>102</v>
      </c>
      <c r="ER68" s="37" t="s">
        <v>102</v>
      </c>
      <c r="ES68" s="37" t="s">
        <v>102</v>
      </c>
      <c r="ET68" s="37">
        <f>'[3]Implisit Y'!EP72</f>
        <v>2.9380896151188125</v>
      </c>
      <c r="EU68" s="37">
        <f>'[2]213'!B72</f>
        <v>2.9381070524841424</v>
      </c>
      <c r="EV68" s="37">
        <f>'[2]213'!C72</f>
        <v>2.545444475172884</v>
      </c>
      <c r="EW68" s="37">
        <f>'[3]Implisit Y'!R72</f>
        <v>1.7103033008321233</v>
      </c>
      <c r="EX68" s="37">
        <f>'[2]213'!B631</f>
        <v>1.7103033008321338</v>
      </c>
      <c r="EY68" s="37">
        <f>'[2]213'!C631</f>
        <v>0.87595115569514737</v>
      </c>
      <c r="EZ68" s="37">
        <f>'[3]Implisit Y'!AH72</f>
        <v>0.12654432179293451</v>
      </c>
      <c r="FA68" s="37">
        <f>'[2]213'!B5103</f>
        <v>0.12654432179292188</v>
      </c>
      <c r="FB68" s="37">
        <f>'[2]213'!C5103</f>
        <v>1.1180789501992006</v>
      </c>
      <c r="FC68" s="37">
        <f>'[3]Implisit Y'!AX72</f>
        <v>0.96563339430923634</v>
      </c>
      <c r="FD68" s="37">
        <f>'[2]213'!B5662</f>
        <v>0.64159575242243538</v>
      </c>
      <c r="FE68" s="37">
        <f>'[2]213'!C5662</f>
        <v>1.7193260198005811</v>
      </c>
      <c r="FF68" s="37">
        <f>'[3]Implisit Y'!BN72</f>
        <v>4.5218310625759557</v>
      </c>
      <c r="FG68" s="37">
        <f>'[2]213'!B6221</f>
        <v>4.458082473938636</v>
      </c>
      <c r="FH68" s="37">
        <f>'[2]213'!C6221</f>
        <v>4.5226429323438717</v>
      </c>
      <c r="FI68" s="37" t="s">
        <v>102</v>
      </c>
      <c r="FJ68" s="37" t="s">
        <v>102</v>
      </c>
      <c r="FK68" s="37" t="s">
        <v>102</v>
      </c>
      <c r="FL68" s="37" t="s">
        <v>102</v>
      </c>
      <c r="FM68" s="37" t="s">
        <v>102</v>
      </c>
      <c r="FN68" s="37" t="s">
        <v>102</v>
      </c>
      <c r="FO68" s="37">
        <f>'[3]SOG Q'!EP72</f>
        <v>0.10534181172884871</v>
      </c>
      <c r="FP68" s="37">
        <f>'[2]218'!B72</f>
        <v>0.10534181172888266</v>
      </c>
      <c r="FQ68" s="37">
        <f>'[2]218'!C72</f>
        <v>0.36091930177013443</v>
      </c>
      <c r="FR68" s="37">
        <f>'[3]SOG Q'!R72</f>
        <v>2.0914160853559687</v>
      </c>
      <c r="FS68" s="37">
        <f>'[2]218'!B631</f>
        <v>2.0914160853558843</v>
      </c>
      <c r="FT68" s="37">
        <f>'[2]218'!C631</f>
        <v>-8.0385727175401073E-2</v>
      </c>
      <c r="FU68" s="37">
        <f>'[3]SOG Q'!AH72</f>
        <v>6.7833418706377713E-2</v>
      </c>
      <c r="FV68" s="37">
        <f>'[2]218'!B5103</f>
        <v>6.7833418706374965E-2</v>
      </c>
      <c r="FW68" s="37">
        <f>'[2]218'!C5103</f>
        <v>7.3648210921751891E-3</v>
      </c>
      <c r="FX68" s="37">
        <f>'[3]SOG Q'!AX72</f>
        <v>-3.7115521533965294</v>
      </c>
      <c r="FY68" s="37">
        <f>'[2]218'!B5662</f>
        <v>-3.6568513125583895</v>
      </c>
      <c r="FZ68" s="37">
        <f>'[2]218'!C5662</f>
        <v>1.4378384260736321</v>
      </c>
      <c r="GA68" s="37">
        <f>'[3]SOG Q'!BN72</f>
        <v>-4.6485830270354276</v>
      </c>
      <c r="GB68" s="37">
        <f>'[2]218'!B6221</f>
        <v>-4.632172774783843</v>
      </c>
      <c r="GC68" s="37">
        <f>'[2]218'!C6221</f>
        <v>1.319071806429533</v>
      </c>
      <c r="GD68" s="37">
        <f>'[3]SOG Q'!CD72</f>
        <v>1.3548457421108344</v>
      </c>
      <c r="GE68" s="37">
        <f>'[2]218'!B7898</f>
        <v>1.3548457421107796</v>
      </c>
      <c r="GF68" s="37">
        <f>'[2]218'!C7898</f>
        <v>-0.99046078963869322</v>
      </c>
      <c r="GG68" s="37">
        <f>'[3]SOG Q'!DZ72</f>
        <v>4.9513817459876481</v>
      </c>
      <c r="GH68" s="37">
        <f>'[2]218'!B8457</f>
        <v>4.8802706528980622</v>
      </c>
      <c r="GI68" s="37">
        <f>'[2]218'!C8457</f>
        <v>-1.3325092350110987</v>
      </c>
      <c r="GJ68" s="37">
        <f>'[3]SOG Y'!EP72</f>
        <v>4.5617034256719933</v>
      </c>
      <c r="GK68" s="37">
        <f>'[2]219'!B72</f>
        <v>4.5617034256721656</v>
      </c>
      <c r="GL68" s="37">
        <f>'[2]219'!C72</f>
        <v>3.1202692001941168</v>
      </c>
      <c r="GM68" s="37">
        <f>'[3]SOG Y'!R72</f>
        <v>2.1508282924893209</v>
      </c>
      <c r="GN68" s="37">
        <f>'[2]219'!B631</f>
        <v>2.1508282924893272</v>
      </c>
      <c r="GO68" s="37">
        <f>'[2]219'!C631</f>
        <v>0.52869612650236253</v>
      </c>
      <c r="GP68" s="37">
        <f>'[3]SOG Y'!AH72</f>
        <v>-1.922053120196669E-3</v>
      </c>
      <c r="GQ68" s="37">
        <f>'[2]219'!B5103</f>
        <v>-1.9220531201966744E-3</v>
      </c>
      <c r="GR68" s="37">
        <f>'[2]219'!C5103</f>
        <v>7.6415360052955073E-2</v>
      </c>
      <c r="GS68" s="37">
        <f>'[3]SOG Y'!AX72</f>
        <v>0.36676760193771057</v>
      </c>
      <c r="GT68" s="37">
        <f>'[2]219'!B5662</f>
        <v>0.42390354486864817</v>
      </c>
      <c r="GU68" s="37">
        <f>'[2]219'!C5662</f>
        <v>-0.37171736536788197</v>
      </c>
      <c r="GV68" s="37">
        <f>'[3]SOG Y'!BN72</f>
        <v>-0.37507918183986283</v>
      </c>
      <c r="GW68" s="37">
        <f>'[2]219'!B6221</f>
        <v>-0.35793839896058288</v>
      </c>
      <c r="GX68" s="37">
        <f>'[2]219'!C6221</f>
        <v>-0.32193930094661638</v>
      </c>
      <c r="GY68" s="37">
        <f>'[3]SOG Y'!CD72</f>
        <v>1.5718163473354037E-2</v>
      </c>
      <c r="GZ68" s="37">
        <f>'[2]219'!B7898</f>
        <v>1.5718163473354082E-2</v>
      </c>
      <c r="HA68" s="37">
        <f>'[2]219'!C7898</f>
        <v>-7.1556822316226525E-3</v>
      </c>
      <c r="HB68" s="37">
        <f>'[3]SOG Y'!DZ72</f>
        <v>2.4053906027316607</v>
      </c>
      <c r="HC68" s="37">
        <f>'[2]219'!B8457</f>
        <v>2.3311138769214512</v>
      </c>
      <c r="HD68" s="37">
        <f>'[2]219'!C8457</f>
        <v>3.215970062184955</v>
      </c>
    </row>
    <row r="69" spans="1:212" x14ac:dyDescent="0.35">
      <c r="A69" s="1">
        <v>1310</v>
      </c>
      <c r="B69" s="1" t="s">
        <v>174</v>
      </c>
      <c r="C69" s="37">
        <f>'[3]ADHB 2025'!EP73</f>
        <v>1976922.1601051781</v>
      </c>
      <c r="D69" s="37">
        <f>'[2]201'!B73</f>
        <v>1976921.7378692285</v>
      </c>
      <c r="E69" s="37">
        <f>'[2]201'!C73</f>
        <v>2000433.2096810597</v>
      </c>
      <c r="F69" s="37">
        <f>'[3]ADHB 2025'!R73</f>
        <v>1060638.5199999991</v>
      </c>
      <c r="G69" s="37">
        <f>'[2]201'!B632</f>
        <v>1060638.5199999991</v>
      </c>
      <c r="H69" s="37">
        <f>'[2]201'!C632</f>
        <v>1062440.8699999999</v>
      </c>
      <c r="I69" s="37">
        <f>'[3]ADHB 2025'!AH73</f>
        <v>23005.73</v>
      </c>
      <c r="J69" s="37">
        <f>'[2]201'!B5104</f>
        <v>23005.73</v>
      </c>
      <c r="K69" s="37">
        <f>'[2]201'!C5104</f>
        <v>23146.44</v>
      </c>
      <c r="L69" s="37">
        <f>'[3]ADHB 2025'!AX73</f>
        <v>142082.389999999</v>
      </c>
      <c r="M69" s="37">
        <f>'[2]201'!B5663</f>
        <v>143273.74999999901</v>
      </c>
      <c r="N69" s="37">
        <f>'[2]201'!C5663</f>
        <v>171305.96</v>
      </c>
      <c r="O69" s="37">
        <f>'[3]ADHB 2025'!BN73</f>
        <v>527390.41477000003</v>
      </c>
      <c r="P69" s="37">
        <f>'[2]201'!B6222</f>
        <v>527390.41477000003</v>
      </c>
      <c r="Q69" s="37">
        <f>'[2]201'!C6222</f>
        <v>552417.79</v>
      </c>
      <c r="R69" s="37">
        <f>'[3]ADHB 2025'!CD73</f>
        <v>8342.5400000000009</v>
      </c>
      <c r="S69" s="37">
        <f>'[2]201'!B7899</f>
        <v>8342.5400000000009</v>
      </c>
      <c r="T69" s="37">
        <f>'[2]201'!C7899</f>
        <v>2580.06</v>
      </c>
      <c r="U69" s="37">
        <f>'[3]ADHB 2025'!DZ73</f>
        <v>215462.56533517991</v>
      </c>
      <c r="V69" s="37">
        <f>'[2]201'!B8458</f>
        <v>214270.78309922991</v>
      </c>
      <c r="W69" s="37">
        <f>'[2]201'!C8458</f>
        <v>188542.08968106005</v>
      </c>
      <c r="X69" s="37">
        <f>'[3]ADHK 2025'!EP73</f>
        <v>1169156.4885998657</v>
      </c>
      <c r="Y69" s="37">
        <f>'[2]202'!B73</f>
        <v>1169156.4885998659</v>
      </c>
      <c r="Z69" s="37">
        <f>'[2]202'!C73</f>
        <v>1180634.3492532712</v>
      </c>
      <c r="AA69" s="37">
        <f>'[3]ADHK 2025'!R73</f>
        <v>583607.82066710002</v>
      </c>
      <c r="AB69" s="37">
        <f>'[2]202'!B632</f>
        <v>583607.82066710002</v>
      </c>
      <c r="AC69" s="37">
        <f>'[2]202'!C632</f>
        <v>582456.18852700002</v>
      </c>
      <c r="AD69" s="37">
        <f>'[3]ADHK 2025'!AH73</f>
        <v>14421.08</v>
      </c>
      <c r="AE69" s="37">
        <f>'[2]202'!B5104</f>
        <v>14421.08</v>
      </c>
      <c r="AF69" s="37">
        <f>'[2]202'!C5104</f>
        <v>14246.827692999999</v>
      </c>
      <c r="AG69" s="37">
        <f>'[3]ADHK 2025'!AX73</f>
        <v>80141.23</v>
      </c>
      <c r="AH69" s="37">
        <f>'[2]202'!B5663</f>
        <v>80813.214213600004</v>
      </c>
      <c r="AI69" s="37">
        <f>'[2]202'!C5663</f>
        <v>95760.503599400006</v>
      </c>
      <c r="AJ69" s="37">
        <f>'[3]ADHK 2025'!BN73</f>
        <v>295331.34999999998</v>
      </c>
      <c r="AK69" s="37">
        <f>'[2]202'!B6222</f>
        <v>295403.33902398997</v>
      </c>
      <c r="AL69" s="37">
        <f>'[2]202'!C6222</f>
        <v>309126.41746000003</v>
      </c>
      <c r="AM69" s="37">
        <f>'[3]ADHK 2025'!CD73</f>
        <v>5027.53</v>
      </c>
      <c r="AN69" s="37">
        <f>'[2]202'!B7899</f>
        <v>5027.53</v>
      </c>
      <c r="AO69" s="37">
        <f>'[2]202'!C7899</f>
        <v>1549.232305</v>
      </c>
      <c r="AP69" s="37">
        <f>'[3]ADHK 2025'!DZ73</f>
        <v>190627.47793276585</v>
      </c>
      <c r="AQ69" s="37">
        <f>'[2]202'!B8458</f>
        <v>189883.50469517591</v>
      </c>
      <c r="AR69" s="37">
        <f>'[2]202'!C8458</f>
        <v>177495.1796688711</v>
      </c>
      <c r="AS69" s="37">
        <f>[3]Distribusi!EP73</f>
        <v>100</v>
      </c>
      <c r="AT69" s="37">
        <f>'[2]205'!B73</f>
        <v>100</v>
      </c>
      <c r="AU69" s="37">
        <f>'[2]205'!C73</f>
        <v>100</v>
      </c>
      <c r="AV69" s="37">
        <f>[3]Distribusi!R73</f>
        <v>53.651000601033786</v>
      </c>
      <c r="AW69" s="37">
        <f>'[2]205'!B632</f>
        <v>53.651012059950311</v>
      </c>
      <c r="AX69" s="37">
        <f>'[2]205'!C632</f>
        <v>53.11053950006113</v>
      </c>
      <c r="AY69" s="37">
        <f>[3]Distribusi!AH73</f>
        <v>1.1637145085558667</v>
      </c>
      <c r="AZ69" s="37">
        <f>'[2]205'!B5104</f>
        <v>1.1637147571049575</v>
      </c>
      <c r="BA69" s="37">
        <f>'[2]205'!C5104</f>
        <v>1.1570713727398259</v>
      </c>
      <c r="BB69" s="37">
        <f>[3]Distribusi!AX73</f>
        <v>7.187050298047132</v>
      </c>
      <c r="BC69" s="37">
        <f>'[2]205'!B5663</f>
        <v>7.2473152201979811</v>
      </c>
      <c r="BD69" s="37">
        <f>'[2]205'!C5663</f>
        <v>8.5634431167693048</v>
      </c>
      <c r="BE69" s="37">
        <f>[3]Distribusi!BN73</f>
        <v>26.6773485275688</v>
      </c>
      <c r="BF69" s="37">
        <f>'[2]205'!B6222</f>
        <v>26.677354225384438</v>
      </c>
      <c r="BG69" s="37">
        <f>'[2]205'!C6222</f>
        <v>27.614907977261339</v>
      </c>
      <c r="BH69" s="37">
        <f>[3]Distribusi!CD73</f>
        <v>0.42199638247548166</v>
      </c>
      <c r="BI69" s="37">
        <f>'[2]205'!B7899</f>
        <v>0.42199647260653733</v>
      </c>
      <c r="BJ69" s="37">
        <f>'[2]205'!C7899</f>
        <v>0.1289750633769649</v>
      </c>
      <c r="BK69" s="37">
        <f>[3]Distribusi!DZ73</f>
        <v>10.898889682318936</v>
      </c>
      <c r="BL69" s="37">
        <f>'[2]205'!B8458</f>
        <v>10.838607264755755</v>
      </c>
      <c r="BM69" s="37">
        <f>'[2]205'!C8458</f>
        <v>9.4250629697914476</v>
      </c>
      <c r="BN69" s="37">
        <f>'[3]Q-to-Q'!EP73</f>
        <v>-0.6517741578141738</v>
      </c>
      <c r="BO69" s="37">
        <f>'[2]209'!B73</f>
        <v>-0.65177415781407422</v>
      </c>
      <c r="BP69" s="37">
        <f>'[2]209'!C73</f>
        <v>0.98172150309414341</v>
      </c>
      <c r="BQ69" s="37">
        <f>'[3]Q-to-Q'!R73</f>
        <v>4.4867374815431162</v>
      </c>
      <c r="BR69" s="37">
        <f>'[2]209'!B632</f>
        <v>4.4867374815431242</v>
      </c>
      <c r="BS69" s="37">
        <f>'[2]209'!C632</f>
        <v>-0.19732979910783496</v>
      </c>
      <c r="BT69" s="37">
        <f>'[3]Q-to-Q'!AH73</f>
        <v>3.3256364938179672</v>
      </c>
      <c r="BU69" s="37">
        <f>'[2]209'!B5104</f>
        <v>3.3256364938179575</v>
      </c>
      <c r="BV69" s="37">
        <f>'[2]209'!C5104</f>
        <v>-1.2083166239976524</v>
      </c>
      <c r="BW69" s="37">
        <f>'[3]Q-to-Q'!AX73</f>
        <v>-35.454932080919448</v>
      </c>
      <c r="BX69" s="37">
        <f>'[2]209'!B5663</f>
        <v>-34.913721686377677</v>
      </c>
      <c r="BY69" s="37">
        <f>'[2]209'!C5663</f>
        <v>18.496095633929794</v>
      </c>
      <c r="BZ69" s="37">
        <f>'[3]Q-to-Q'!BN73</f>
        <v>-12.93357029405891</v>
      </c>
      <c r="CA69" s="37">
        <f>'[2]209'!B6222</f>
        <v>-12.912347260009788</v>
      </c>
      <c r="CB69" s="37">
        <f>'[2]209'!C6222</f>
        <v>4.6455393772294453</v>
      </c>
      <c r="CC69" s="37" t="s">
        <v>102</v>
      </c>
      <c r="CD69" s="37" t="s">
        <v>102</v>
      </c>
      <c r="CE69" s="37" t="s">
        <v>102</v>
      </c>
      <c r="CF69" s="37" t="s">
        <v>102</v>
      </c>
      <c r="CG69" s="37" t="s">
        <v>102</v>
      </c>
      <c r="CH69" s="37" t="s">
        <v>102</v>
      </c>
      <c r="CI69" s="37">
        <f>'[3]Y-on-Y'!EP73</f>
        <v>4.1481756855581864</v>
      </c>
      <c r="CJ69" s="37">
        <f>'[2]210'!B73</f>
        <v>4.1481756855585656</v>
      </c>
      <c r="CK69" s="37">
        <f>'[2]210'!C73</f>
        <v>3.5046169011872732</v>
      </c>
      <c r="CL69" s="37">
        <f>'[3]Y-on-Y'!R73</f>
        <v>4.2958802065817139</v>
      </c>
      <c r="CM69" s="37">
        <f>'[2]210'!B632</f>
        <v>4.2958802065817085</v>
      </c>
      <c r="CN69" s="37">
        <f>'[2]210'!C632</f>
        <v>0.98286237284095046</v>
      </c>
      <c r="CO69" s="37">
        <f>'[3]Y-on-Y'!AH73</f>
        <v>-0.14777539389130823</v>
      </c>
      <c r="CP69" s="37">
        <f>'[2]210'!B5104</f>
        <v>-0.14777539389130095</v>
      </c>
      <c r="CQ69" s="37">
        <f>'[2]210'!C5104</f>
        <v>8.4709813746029905</v>
      </c>
      <c r="CR69" s="37">
        <f>'[3]Y-on-Y'!AX73</f>
        <v>7.0182608282842978</v>
      </c>
      <c r="CS69" s="37">
        <f>'[2]210'!B5663</f>
        <v>7.9156089453962437</v>
      </c>
      <c r="CT69" s="37">
        <f>'[2]210'!C5663</f>
        <v>-2.0621140313109381</v>
      </c>
      <c r="CU69" s="37">
        <f>'[3]Y-on-Y'!BN73</f>
        <v>-0.20805746054135454</v>
      </c>
      <c r="CV69" s="37">
        <f>'[2]210'!B6222</f>
        <v>-0.18373249624115279</v>
      </c>
      <c r="CW69" s="37">
        <f>'[2]210'!C6222</f>
        <v>-1.2038538995518286</v>
      </c>
      <c r="CX69" s="37" t="s">
        <v>102</v>
      </c>
      <c r="CY69" s="37" t="s">
        <v>102</v>
      </c>
      <c r="CZ69" s="37" t="s">
        <v>102</v>
      </c>
      <c r="DA69" s="37" t="s">
        <v>102</v>
      </c>
      <c r="DB69" s="37" t="s">
        <v>102</v>
      </c>
      <c r="DC69" s="37" t="s">
        <v>102</v>
      </c>
      <c r="DD69" s="37">
        <f>'[3]C-to-C'!EP73</f>
        <v>4.1481756855581864</v>
      </c>
      <c r="DE69" s="37">
        <f>'[2]211'!B73</f>
        <v>4.1481756855585656</v>
      </c>
      <c r="DF69" s="37">
        <f>'[2]211'!C73</f>
        <v>3.8238272981115049</v>
      </c>
      <c r="DG69" s="37">
        <f>'[3]C-to-C'!R73</f>
        <v>4.2958802065817139</v>
      </c>
      <c r="DH69" s="37">
        <f>'[2]211'!B632</f>
        <v>4.2958802065817085</v>
      </c>
      <c r="DI69" s="37">
        <f>'[2]211'!C632</f>
        <v>2.6142723039216866</v>
      </c>
      <c r="DJ69" s="37">
        <f>'[3]C-to-C'!AH73</f>
        <v>-0.14777539389130823</v>
      </c>
      <c r="DK69" s="37">
        <f>'[2]211'!B5104</f>
        <v>-0.14777539389130095</v>
      </c>
      <c r="DL69" s="37">
        <f>'[2]211'!C5104</f>
        <v>3.9571728889892306</v>
      </c>
      <c r="DM69" s="37">
        <f>'[3]C-to-C'!AX73</f>
        <v>7.0182608282842978</v>
      </c>
      <c r="DN69" s="37">
        <f>'[2]211'!B5663</f>
        <v>7.9156089453962437</v>
      </c>
      <c r="DO69" s="37">
        <f>'[2]211'!C5663</f>
        <v>2.2653347843629161</v>
      </c>
      <c r="DP69" s="37">
        <f>'[3]C-to-C'!BN73</f>
        <v>-0.20805746054135454</v>
      </c>
      <c r="DQ69" s="37">
        <f>'[2]211'!B6222</f>
        <v>-0.18373249624115279</v>
      </c>
      <c r="DR69" s="37">
        <f>'[2]211'!C6222</f>
        <v>-0.70798992914626502</v>
      </c>
      <c r="DS69" s="37" t="s">
        <v>102</v>
      </c>
      <c r="DT69" s="37" t="s">
        <v>102</v>
      </c>
      <c r="DU69" s="37" t="s">
        <v>102</v>
      </c>
      <c r="DV69" s="37" t="s">
        <v>102</v>
      </c>
      <c r="DW69" s="37" t="s">
        <v>102</v>
      </c>
      <c r="DX69" s="37" t="s">
        <v>102</v>
      </c>
      <c r="DY69" s="37">
        <f>'[3]Implisit Q'!EP73</f>
        <v>1.219309031043764</v>
      </c>
      <c r="DZ69" s="37">
        <f>'[2]212'!B73</f>
        <v>1.2192874123720217</v>
      </c>
      <c r="EA69" s="37">
        <f>'[2]212'!C73</f>
        <v>0.20555753941052429</v>
      </c>
      <c r="EB69" s="37">
        <f>'[3]Implisit Q'!R73</f>
        <v>2.2512535339332089</v>
      </c>
      <c r="EC69" s="37">
        <f>'[2]212'!B632</f>
        <v>2.2512535339331818</v>
      </c>
      <c r="ED69" s="37">
        <f>'[2]212'!C632</f>
        <v>0.36798660281994344</v>
      </c>
      <c r="EE69" s="37">
        <f>'[3]Implisit Q'!AH73</f>
        <v>0.77996880462178808</v>
      </c>
      <c r="EF69" s="37">
        <f>'[2]212'!B5104</f>
        <v>0.77996880462178808</v>
      </c>
      <c r="EG69" s="37">
        <f>'[2]212'!C5104</f>
        <v>1.8422065449180463</v>
      </c>
      <c r="EH69" s="37">
        <f>'[3]Implisit Q'!AX73</f>
        <v>0.24325944738177441</v>
      </c>
      <c r="EI69" s="37">
        <f>'[2]212'!B5663</f>
        <v>0.24325885949837514</v>
      </c>
      <c r="EJ69" s="37">
        <f>'[2]212'!C5663</f>
        <v>0.90247151405181436</v>
      </c>
      <c r="EK69" s="37">
        <f>'[3]Implisit Q'!BN73</f>
        <v>4.1433900658138185</v>
      </c>
      <c r="EL69" s="37">
        <f>'[2]212'!B6222</f>
        <v>4.1180105930203954</v>
      </c>
      <c r="EM69" s="37">
        <f>'[2]212'!C6222</f>
        <v>9.5534494240798976E-2</v>
      </c>
      <c r="EN69" s="37" t="s">
        <v>102</v>
      </c>
      <c r="EO69" s="37" t="s">
        <v>102</v>
      </c>
      <c r="EP69" s="37" t="s">
        <v>102</v>
      </c>
      <c r="EQ69" s="37" t="s">
        <v>102</v>
      </c>
      <c r="ER69" s="37" t="s">
        <v>102</v>
      </c>
      <c r="ES69" s="37" t="s">
        <v>102</v>
      </c>
      <c r="ET69" s="37">
        <f>'[3]Implisit Y'!EP73</f>
        <v>3.6583258042760036</v>
      </c>
      <c r="EU69" s="37">
        <f>'[2]213'!B73</f>
        <v>3.6583036646729648</v>
      </c>
      <c r="EV69" s="37">
        <f>'[2]213'!C73</f>
        <v>2.8183185148404402</v>
      </c>
      <c r="EW69" s="37">
        <f>'[3]Implisit Y'!R73</f>
        <v>1.8382586461430463</v>
      </c>
      <c r="EX69" s="37">
        <f>'[2]213'!B632</f>
        <v>1.838258646143033</v>
      </c>
      <c r="EY69" s="37">
        <f>'[2]213'!C632</f>
        <v>0.84864038037480571</v>
      </c>
      <c r="EZ69" s="37">
        <f>'[3]Implisit Y'!AH73</f>
        <v>0.57277739602787392</v>
      </c>
      <c r="FA69" s="37">
        <f>'[2]213'!B5104</f>
        <v>0.57277739602787392</v>
      </c>
      <c r="FB69" s="37">
        <f>'[2]213'!C5104</f>
        <v>1.5907949774149821</v>
      </c>
      <c r="FC69" s="37">
        <f>'[3]Implisit Y'!AX73</f>
        <v>0.80658297651996236</v>
      </c>
      <c r="FD69" s="37">
        <f>'[2]213'!B5663</f>
        <v>0.80658238533292348</v>
      </c>
      <c r="FE69" s="37">
        <f>'[2]213'!C5663</f>
        <v>1.6910469542735367</v>
      </c>
      <c r="FF69" s="37">
        <f>'[3]Implisit Y'!BN73</f>
        <v>4.5201536806978311</v>
      </c>
      <c r="FG69" s="37">
        <f>'[2]213'!B6222</f>
        <v>4.4946823915931873</v>
      </c>
      <c r="FH69" s="37">
        <f>'[2]213'!C6222</f>
        <v>4.5528071410420461</v>
      </c>
      <c r="FI69" s="37" t="s">
        <v>102</v>
      </c>
      <c r="FJ69" s="37" t="s">
        <v>102</v>
      </c>
      <c r="FK69" s="37" t="s">
        <v>102</v>
      </c>
      <c r="FL69" s="37" t="s">
        <v>102</v>
      </c>
      <c r="FM69" s="37" t="s">
        <v>102</v>
      </c>
      <c r="FN69" s="37" t="s">
        <v>102</v>
      </c>
      <c r="FO69" s="37">
        <f>'[3]SOG Q'!EP73</f>
        <v>-0.6517741578141738</v>
      </c>
      <c r="FP69" s="37">
        <f>'[2]218'!B73</f>
        <v>-0.65177415781407422</v>
      </c>
      <c r="FQ69" s="37">
        <f>'[2]218'!C73</f>
        <v>0.98172150309414341</v>
      </c>
      <c r="FR69" s="37">
        <f>'[3]SOG Q'!R73</f>
        <v>2.1295020650998948</v>
      </c>
      <c r="FS69" s="37">
        <f>'[2]218'!B632</f>
        <v>2.1295020650999028</v>
      </c>
      <c r="FT69" s="37">
        <f>'[2]218'!C632</f>
        <v>-9.8501111812598324E-2</v>
      </c>
      <c r="FU69" s="37">
        <f>'[3]SOG Q'!AH73</f>
        <v>3.9441365815170597E-2</v>
      </c>
      <c r="FV69" s="37">
        <f>'[2]218'!B5104</f>
        <v>3.9441365815170562E-2</v>
      </c>
      <c r="FW69" s="37">
        <f>'[2]218'!C5104</f>
        <v>-1.4904104685650602E-2</v>
      </c>
      <c r="FX69" s="37">
        <f>'[3]SOG Q'!AX73</f>
        <v>-3.7407361006954258</v>
      </c>
      <c r="FY69" s="37">
        <f>'[2]218'!B5663</f>
        <v>-3.6836347288379496</v>
      </c>
      <c r="FZ69" s="37">
        <f>'[2]218'!C5663</f>
        <v>1.2784678126108053</v>
      </c>
      <c r="GA69" s="37">
        <f>'[3]SOG Q'!BN73</f>
        <v>-3.727903950072434</v>
      </c>
      <c r="GB69" s="37">
        <f>'[2]218'!B6222</f>
        <v>-3.7217867348978544</v>
      </c>
      <c r="GC69" s="37">
        <f>'[2]218'!C6222</f>
        <v>1.1737589082231628</v>
      </c>
      <c r="GD69" s="37">
        <f>'[3]SOG Q'!CD73</f>
        <v>0.61588327494373685</v>
      </c>
      <c r="GE69" s="37">
        <f>'[2]218'!B7899</f>
        <v>0.61588327494373618</v>
      </c>
      <c r="GF69" s="37">
        <f>'[2]218'!C7899</f>
        <v>-0.2975048874052324</v>
      </c>
      <c r="GG69" s="37">
        <f>'[3]SOG Q'!DZ73</f>
        <v>4.0320391870948846</v>
      </c>
      <c r="GH69" s="37">
        <f>'[2]218'!B8458</f>
        <v>3.9688206000628412</v>
      </c>
      <c r="GI69" s="37">
        <f>'[2]218'!C8458</f>
        <v>-1.0595951138363491</v>
      </c>
      <c r="GJ69" s="37">
        <f>'[3]SOG Y'!EP73</f>
        <v>4.1481756855581864</v>
      </c>
      <c r="GK69" s="37">
        <f>'[2]219'!B73</f>
        <v>4.1481756855585656</v>
      </c>
      <c r="GL69" s="37">
        <f>'[2]219'!C73</f>
        <v>3.5046169011872732</v>
      </c>
      <c r="GM69" s="37">
        <f>'[3]SOG Y'!R73</f>
        <v>2.1413375580889151</v>
      </c>
      <c r="GN69" s="37">
        <f>'[2]219'!B632</f>
        <v>2.1413375580889178</v>
      </c>
      <c r="GO69" s="37">
        <f>'[2]219'!C632</f>
        <v>0.49699566921351762</v>
      </c>
      <c r="GP69" s="37">
        <f>'[3]SOG Y'!AH73</f>
        <v>-1.9011710370161685E-3</v>
      </c>
      <c r="GQ69" s="37">
        <f>'[2]219'!B5104</f>
        <v>-1.9011710370161711E-3</v>
      </c>
      <c r="GR69" s="37">
        <f>'[2]219'!C5104</f>
        <v>9.7539974366920357E-2</v>
      </c>
      <c r="GS69" s="37">
        <f>'[3]SOG Y'!AX73</f>
        <v>0.46817329971734795</v>
      </c>
      <c r="GT69" s="37">
        <f>'[2]219'!B5663</f>
        <v>0.52803349004973765</v>
      </c>
      <c r="GU69" s="37">
        <f>'[2]219'!C5663</f>
        <v>-0.17676353621779647</v>
      </c>
      <c r="GV69" s="37">
        <f>'[3]SOG Y'!BN73</f>
        <v>-5.4849969462538034E-2</v>
      </c>
      <c r="GW69" s="37">
        <f>'[2]219'!B6222</f>
        <v>-4.8437204712011926E-2</v>
      </c>
      <c r="GX69" s="37">
        <f>'[2]219'!C6222</f>
        <v>-0.33022823917534949</v>
      </c>
      <c r="GY69" s="37">
        <f>'[3]SOG Y'!CD73</f>
        <v>-0.49672015732467184</v>
      </c>
      <c r="GZ69" s="37">
        <f>'[2]219'!B7899</f>
        <v>-0.49672015732467262</v>
      </c>
      <c r="HA69" s="37">
        <f>'[2]219'!C7899</f>
        <v>0.20860404108136468</v>
      </c>
      <c r="HB69" s="37">
        <f>'[3]SOG Y'!DZ73</f>
        <v>2.0921361255761424</v>
      </c>
      <c r="HC69" s="37">
        <f>'[2]219'!B8458</f>
        <v>2.0258631704932388</v>
      </c>
      <c r="HD69" s="37">
        <f>'[2]219'!C8458</f>
        <v>3.2084689919189393</v>
      </c>
    </row>
    <row r="70" spans="1:212" x14ac:dyDescent="0.35">
      <c r="A70" s="1">
        <v>1311</v>
      </c>
      <c r="B70" s="1" t="s">
        <v>175</v>
      </c>
      <c r="C70" s="37">
        <f>'[3]ADHB 2025'!EP74</f>
        <v>3699679.5793951969</v>
      </c>
      <c r="D70" s="37">
        <f>'[2]201'!B74</f>
        <v>3699678.2550913598</v>
      </c>
      <c r="E70" s="37">
        <f>'[2]201'!C74</f>
        <v>3788571.86891087</v>
      </c>
      <c r="F70" s="37">
        <f>'[3]ADHB 2025'!R74</f>
        <v>2017194.0109670432</v>
      </c>
      <c r="G70" s="37">
        <f>'[2]201'!B633</f>
        <v>2018094.01096704</v>
      </c>
      <c r="H70" s="37">
        <f>'[2]201'!C633</f>
        <v>2027796.55504757</v>
      </c>
      <c r="I70" s="37">
        <f>'[3]ADHB 2025'!AH74</f>
        <v>37083.595335079001</v>
      </c>
      <c r="J70" s="37">
        <f>'[2]201'!B5105</f>
        <v>37083.595335079001</v>
      </c>
      <c r="K70" s="37">
        <f>'[2]201'!C5105</f>
        <v>38052.430678380202</v>
      </c>
      <c r="L70" s="37">
        <f>'[3]ADHB 2025'!AX74</f>
        <v>208990.740877289</v>
      </c>
      <c r="M70" s="37">
        <f>'[2]201'!B5664</f>
        <v>210990.740877289</v>
      </c>
      <c r="N70" s="37">
        <f>'[2]201'!C5664</f>
        <v>288887.54638372298</v>
      </c>
      <c r="O70" s="37">
        <f>'[3]ADHB 2025'!BN74</f>
        <v>983608.57904753205</v>
      </c>
      <c r="P70" s="37">
        <f>'[2]201'!B6223</f>
        <v>984108.57904753205</v>
      </c>
      <c r="Q70" s="37">
        <f>'[2]201'!C6223</f>
        <v>1079722.9769989899</v>
      </c>
      <c r="R70" s="37">
        <f>'[3]ADHB 2025'!CD74</f>
        <v>59555.924991334301</v>
      </c>
      <c r="S70" s="37">
        <f>'[2]201'!B7900</f>
        <v>59555.924991334301</v>
      </c>
      <c r="T70" s="37">
        <f>'[2]201'!C7900</f>
        <v>-3331.3517733102599</v>
      </c>
      <c r="U70" s="37">
        <f>'[3]ADHB 2025'!DZ74</f>
        <v>393246.72817691974</v>
      </c>
      <c r="V70" s="37">
        <f>'[2]201'!B8459</f>
        <v>389845.40387307998</v>
      </c>
      <c r="W70" s="37">
        <f>'[2]201'!C8459</f>
        <v>357443.71157550998</v>
      </c>
      <c r="X70" s="37">
        <f>'[3]ADHK 2025'!EP74</f>
        <v>2200455.165307574</v>
      </c>
      <c r="Y70" s="37">
        <f>'[2]202'!B74</f>
        <v>2200455.1653075698</v>
      </c>
      <c r="Z70" s="37">
        <f>'[2]202'!C74</f>
        <v>2251101.5674322802</v>
      </c>
      <c r="AA70" s="37">
        <f>'[3]ADHK 2025'!R74</f>
        <v>1118884.3098168715</v>
      </c>
      <c r="AB70" s="37">
        <f>'[2]202'!B633</f>
        <v>1118884.3098168699</v>
      </c>
      <c r="AC70" s="37">
        <f>'[2]202'!C633</f>
        <v>1114769.7239558101</v>
      </c>
      <c r="AD70" s="37">
        <f>'[3]ADHK 2025'!AH74</f>
        <v>23094.356824032999</v>
      </c>
      <c r="AE70" s="37">
        <f>'[2]202'!B5105</f>
        <v>23094.356824032999</v>
      </c>
      <c r="AF70" s="37">
        <f>'[2]202'!C5105</f>
        <v>23376.043055198501</v>
      </c>
      <c r="AG70" s="37">
        <f>'[3]ADHK 2025'!AX74</f>
        <v>117561.93609851701</v>
      </c>
      <c r="AH70" s="37">
        <f>'[2]202'!B5664</f>
        <v>119061.93609851701</v>
      </c>
      <c r="AI70" s="37">
        <f>'[2]202'!C5664</f>
        <v>161118.32510755101</v>
      </c>
      <c r="AJ70" s="37">
        <f>'[3]ADHK 2025'!BN74</f>
        <v>551107.37831421499</v>
      </c>
      <c r="AK70" s="37">
        <f>'[2]202'!B6223</f>
        <v>551907.37831421499</v>
      </c>
      <c r="AL70" s="37">
        <f>'[2]202'!C6223</f>
        <v>605748.68470191106</v>
      </c>
      <c r="AM70" s="37">
        <f>'[3]ADHK 2025'!CD74</f>
        <v>36178.465126057701</v>
      </c>
      <c r="AN70" s="37">
        <f>'[2]202'!B7900</f>
        <v>36178.465126057701</v>
      </c>
      <c r="AO70" s="37">
        <f>'[2]202'!C7900</f>
        <v>-2011.77642243184</v>
      </c>
      <c r="AP70" s="37">
        <f>'[3]ADHK 2025'!DZ74</f>
        <v>353628.71912787994</v>
      </c>
      <c r="AQ70" s="37">
        <f>'[2]202'!B8459</f>
        <v>351328.71912788</v>
      </c>
      <c r="AR70" s="37">
        <f>'[2]202'!C8459</f>
        <v>348100.56703424</v>
      </c>
      <c r="AS70" s="37">
        <f>[3]Distribusi!EP74</f>
        <v>100</v>
      </c>
      <c r="AT70" s="37">
        <f>'[2]205'!B74</f>
        <v>100</v>
      </c>
      <c r="AU70" s="37">
        <f>'[2]205'!C74</f>
        <v>100</v>
      </c>
      <c r="AV70" s="37">
        <f>[3]Distribusi!R74</f>
        <v>54.523478795339429</v>
      </c>
      <c r="AW70" s="37">
        <f>'[2]205'!B633</f>
        <v>54.5478247517825</v>
      </c>
      <c r="AX70" s="37">
        <f>'[2]205'!C633</f>
        <v>53.524035578887307</v>
      </c>
      <c r="AY70" s="37">
        <f>[3]Distribusi!AH74</f>
        <v>1.0023461367197972</v>
      </c>
      <c r="AZ70" s="37">
        <f>'[2]205'!B5105</f>
        <v>1.002346495510682</v>
      </c>
      <c r="BA70" s="37">
        <f>'[2]205'!C5105</f>
        <v>1.0044003913622319</v>
      </c>
      <c r="BB70" s="37">
        <f>[3]Distribusi!AX74</f>
        <v>5.6488875966781329</v>
      </c>
      <c r="BC70" s="37">
        <f>'[2]205'!B5664</f>
        <v>5.7029483736033368</v>
      </c>
      <c r="BD70" s="37">
        <f>'[2]205'!C5664</f>
        <v>7.6252360092292957</v>
      </c>
      <c r="BE70" s="37">
        <f>[3]Distribusi!BN74</f>
        <v>26.586318029420454</v>
      </c>
      <c r="BF70" s="37">
        <f>'[2]205'!B6223</f>
        <v>26.599842234746724</v>
      </c>
      <c r="BG70" s="37">
        <f>'[2]205'!C6223</f>
        <v>28.499471947707466</v>
      </c>
      <c r="BH70" s="37">
        <f>[3]Distribusi!CD74</f>
        <v>1.6097589997528967</v>
      </c>
      <c r="BI70" s="37">
        <f>'[2]205'!B7900</f>
        <v>1.6097595759678736</v>
      </c>
      <c r="BJ70" s="37">
        <f>'[2]205'!C7900</f>
        <v>-8.7931597672659415E-2</v>
      </c>
      <c r="BK70" s="37">
        <f>[3]Distribusi!DZ74</f>
        <v>10.629210442089301</v>
      </c>
      <c r="BL70" s="37">
        <f>'[2]205'!B8459</f>
        <v>10.53727856838873</v>
      </c>
      <c r="BM70" s="37">
        <f>'[2]205'!C8459</f>
        <v>9.4347876704861644</v>
      </c>
      <c r="BN70" s="37">
        <f>'[3]Q-to-Q'!EP74</f>
        <v>-1.1597949979065305</v>
      </c>
      <c r="BO70" s="37">
        <f>'[2]209'!B74</f>
        <v>-1.1597949979067945</v>
      </c>
      <c r="BP70" s="37">
        <f>'[2]209'!C74</f>
        <v>2.3016329949913454</v>
      </c>
      <c r="BQ70" s="37">
        <f>'[3]Q-to-Q'!R74</f>
        <v>4.5728756777478878</v>
      </c>
      <c r="BR70" s="37">
        <f>'[2]209'!B633</f>
        <v>4.5728756777475965</v>
      </c>
      <c r="BS70" s="37">
        <f>'[2]209'!C633</f>
        <v>-0.36774006257476965</v>
      </c>
      <c r="BT70" s="37">
        <f>'[3]Q-to-Q'!AH74</f>
        <v>6.1943069337995809</v>
      </c>
      <c r="BU70" s="37">
        <f>'[2]209'!B5105</f>
        <v>6.1943069337995817</v>
      </c>
      <c r="BV70" s="37">
        <f>'[2]209'!C5105</f>
        <v>1.2197188833263684</v>
      </c>
      <c r="BW70" s="37">
        <f>'[3]Q-to-Q'!AX74</f>
        <v>-38.302044776079072</v>
      </c>
      <c r="BX70" s="37">
        <f>'[2]209'!B5664</f>
        <v>-37.51482626039958</v>
      </c>
      <c r="BY70" s="37">
        <f>'[2]209'!C5664</f>
        <v>35.323118695327381</v>
      </c>
      <c r="BZ70" s="37">
        <f>'[3]Q-to-Q'!BN74</f>
        <v>-15.886331426996875</v>
      </c>
      <c r="CA70" s="37">
        <f>'[2]209'!B6223</f>
        <v>-15.764230113339556</v>
      </c>
      <c r="CB70" s="37">
        <f>'[2]209'!C6223</f>
        <v>9.7554967560232235</v>
      </c>
      <c r="CC70" s="37" t="s">
        <v>102</v>
      </c>
      <c r="CD70" s="37" t="s">
        <v>102</v>
      </c>
      <c r="CE70" s="37" t="s">
        <v>102</v>
      </c>
      <c r="CF70" s="37" t="s">
        <v>102</v>
      </c>
      <c r="CG70" s="37" t="s">
        <v>102</v>
      </c>
      <c r="CH70" s="37" t="s">
        <v>102</v>
      </c>
      <c r="CI70" s="37">
        <f>'[3]Y-on-Y'!EP74</f>
        <v>4.3906636371768428</v>
      </c>
      <c r="CJ70" s="37">
        <f>'[2]210'!B74</f>
        <v>4.390663637176873</v>
      </c>
      <c r="CK70" s="37">
        <f>'[2]210'!C74</f>
        <v>3.6916179003650065</v>
      </c>
      <c r="CL70" s="37">
        <f>'[3]Y-on-Y'!R74</f>
        <v>4.3392601300371183</v>
      </c>
      <c r="CM70" s="37">
        <f>'[2]210'!B633</f>
        <v>4.3392601300369407</v>
      </c>
      <c r="CN70" s="37">
        <f>'[2]210'!C633</f>
        <v>0.96467979947691407</v>
      </c>
      <c r="CO70" s="37">
        <f>'[3]Y-on-Y'!AH74</f>
        <v>-0.74760142786296058</v>
      </c>
      <c r="CP70" s="37">
        <f>'[2]210'!B5105</f>
        <v>-0.74760142786295447</v>
      </c>
      <c r="CQ70" s="37">
        <f>'[2]210'!C5105</f>
        <v>3.9554949730512017</v>
      </c>
      <c r="CR70" s="37">
        <f>'[3]Y-on-Y'!AX74</f>
        <v>4.8410172971443615</v>
      </c>
      <c r="CS70" s="37">
        <f>'[2]210'!B5664</f>
        <v>6.1787081447494305</v>
      </c>
      <c r="CT70" s="37">
        <f>'[2]210'!C5664</f>
        <v>-3.7999076848813598</v>
      </c>
      <c r="CU70" s="37">
        <f>'[3]Y-on-Y'!BN74</f>
        <v>-1.1685451024080749</v>
      </c>
      <c r="CV70" s="37">
        <f>'[2]210'!B6223</f>
        <v>-1.0250791155074139</v>
      </c>
      <c r="CW70" s="37">
        <f>'[2]210'!C6223</f>
        <v>2.972991888099473</v>
      </c>
      <c r="CX70" s="37" t="s">
        <v>102</v>
      </c>
      <c r="CY70" s="37" t="s">
        <v>102</v>
      </c>
      <c r="CZ70" s="37" t="s">
        <v>102</v>
      </c>
      <c r="DA70" s="37" t="s">
        <v>102</v>
      </c>
      <c r="DB70" s="37" t="s">
        <v>102</v>
      </c>
      <c r="DC70" s="37" t="s">
        <v>102</v>
      </c>
      <c r="DD70" s="37">
        <f>'[3]C-to-C'!EP74</f>
        <v>4.3906636371768428</v>
      </c>
      <c r="DE70" s="37">
        <f>'[2]211'!B74</f>
        <v>4.390663637176873</v>
      </c>
      <c r="DF70" s="37">
        <f>'[2]211'!C74</f>
        <v>4.0359901513687939</v>
      </c>
      <c r="DG70" s="37">
        <f>'[3]C-to-C'!R74</f>
        <v>4.3392601300371183</v>
      </c>
      <c r="DH70" s="37">
        <f>'[2]211'!B633</f>
        <v>4.3392601300369407</v>
      </c>
      <c r="DI70" s="37">
        <f>'[2]211'!C633</f>
        <v>2.6273433708982679</v>
      </c>
      <c r="DJ70" s="37">
        <f>'[3]C-to-C'!AH74</f>
        <v>-0.74760142786296058</v>
      </c>
      <c r="DK70" s="37">
        <f>'[2]211'!B5105</f>
        <v>-0.74760142786295447</v>
      </c>
      <c r="DL70" s="37">
        <f>'[2]211'!C5105</f>
        <v>1.5637705004173879</v>
      </c>
      <c r="DM70" s="37">
        <f>'[3]C-to-C'!AX74</f>
        <v>4.8410172971443615</v>
      </c>
      <c r="DN70" s="37">
        <f>'[2]211'!B5664</f>
        <v>6.1787081447494305</v>
      </c>
      <c r="DO70" s="37">
        <f>'[2]211'!C5664</f>
        <v>0.20178495401529059</v>
      </c>
      <c r="DP70" s="37">
        <f>'[3]C-to-C'!BN74</f>
        <v>-1.1685451024080749</v>
      </c>
      <c r="DQ70" s="37">
        <f>'[2]211'!B6223</f>
        <v>-1.0250791155074139</v>
      </c>
      <c r="DR70" s="37">
        <f>'[2]211'!C6223</f>
        <v>1.0274025567440477</v>
      </c>
      <c r="DS70" s="37" t="s">
        <v>102</v>
      </c>
      <c r="DT70" s="37" t="s">
        <v>102</v>
      </c>
      <c r="DU70" s="37" t="s">
        <v>102</v>
      </c>
      <c r="DV70" s="37" t="s">
        <v>102</v>
      </c>
      <c r="DW70" s="37" t="s">
        <v>102</v>
      </c>
      <c r="DX70" s="37" t="s">
        <v>102</v>
      </c>
      <c r="DY70" s="37">
        <f>'[3]Implisit Q'!EP74</f>
        <v>1.2467010282006612</v>
      </c>
      <c r="DZ70" s="37">
        <f>'[2]212'!B74</f>
        <v>1.2466647868477159</v>
      </c>
      <c r="EA70" s="37">
        <f>'[2]212'!C74</f>
        <v>9.8831311740190136E-2</v>
      </c>
      <c r="EB70" s="37">
        <f>'[3]Implisit Q'!R74</f>
        <v>2.0214010757628529</v>
      </c>
      <c r="EC70" s="37">
        <f>'[2]212'!B633</f>
        <v>2.0669193850919658</v>
      </c>
      <c r="ED70" s="37">
        <f>'[2]212'!C633</f>
        <v>0.85164952545778771</v>
      </c>
      <c r="EE70" s="37">
        <f>'[3]Implisit Q'!AH74</f>
        <v>0.68878302194417529</v>
      </c>
      <c r="EF70" s="37">
        <f>'[2]212'!B5105</f>
        <v>0.68878302194416452</v>
      </c>
      <c r="EG70" s="37">
        <f>'[2]212'!C5105</f>
        <v>1.3760681846005312</v>
      </c>
      <c r="EH70" s="37">
        <f>'[3]Implisit Q'!AX74</f>
        <v>0.59795781713421547</v>
      </c>
      <c r="EI70" s="37">
        <f>'[2]212'!B5664</f>
        <v>0.2811499078637541</v>
      </c>
      <c r="EJ70" s="37">
        <f>'[2]212'!C5664</f>
        <v>1.1797087803295458</v>
      </c>
      <c r="EK70" s="37">
        <f>'[3]Implisit Q'!BN74</f>
        <v>4.5179034578969777</v>
      </c>
      <c r="EL70" s="37">
        <f>'[2]212'!B6223</f>
        <v>4.419455627148734</v>
      </c>
      <c r="EM70" s="37">
        <f>'[2]212'!C6223</f>
        <v>-3.6133484134070887E-2</v>
      </c>
      <c r="EN70" s="37" t="s">
        <v>102</v>
      </c>
      <c r="EO70" s="37" t="s">
        <v>102</v>
      </c>
      <c r="EP70" s="37" t="s">
        <v>102</v>
      </c>
      <c r="EQ70" s="37" t="s">
        <v>102</v>
      </c>
      <c r="ER70" s="37" t="s">
        <v>102</v>
      </c>
      <c r="ES70" s="37" t="s">
        <v>102</v>
      </c>
      <c r="ET70" s="37">
        <f>'[3]Implisit Y'!EP74</f>
        <v>3.7611158766876827</v>
      </c>
      <c r="EU70" s="37">
        <f>'[2]213'!B74</f>
        <v>3.7610787352973012</v>
      </c>
      <c r="EV70" s="37">
        <f>'[2]213'!C74</f>
        <v>2.4648644686126366</v>
      </c>
      <c r="EW70" s="37">
        <f>'[3]Implisit Y'!R74</f>
        <v>0.86487100364280423</v>
      </c>
      <c r="EX70" s="37">
        <f>'[2]213'!B633</f>
        <v>0.90987331051553599</v>
      </c>
      <c r="EY70" s="37">
        <f>'[2]213'!C633</f>
        <v>0.46468318246065876</v>
      </c>
      <c r="EZ70" s="37">
        <f>'[3]Implisit Y'!AH74</f>
        <v>0.29745935019327874</v>
      </c>
      <c r="FA70" s="37">
        <f>'[2]213'!B5105</f>
        <v>0.29745935019326392</v>
      </c>
      <c r="FB70" s="37">
        <f>'[2]213'!C5105</f>
        <v>0.81653867316609285</v>
      </c>
      <c r="FC70" s="37">
        <f>'[3]Implisit Y'!AX74</f>
        <v>1.1762626996869869</v>
      </c>
      <c r="FD70" s="37">
        <f>'[2]213'!B5664</f>
        <v>0.85763356496883469</v>
      </c>
      <c r="FE70" s="37">
        <f>'[2]213'!C5664</f>
        <v>1.9425534213200133</v>
      </c>
      <c r="FF70" s="37">
        <f>'[3]Implisit Y'!BN74</f>
        <v>4.9164095085269253</v>
      </c>
      <c r="FG70" s="37">
        <f>'[2]213'!B6223</f>
        <v>4.8175863157119654</v>
      </c>
      <c r="FH70" s="37">
        <f>'[2]213'!C6223</f>
        <v>4.7566145841897498</v>
      </c>
      <c r="FI70" s="37" t="s">
        <v>102</v>
      </c>
      <c r="FJ70" s="37" t="s">
        <v>102</v>
      </c>
      <c r="FK70" s="37" t="s">
        <v>102</v>
      </c>
      <c r="FL70" s="37" t="s">
        <v>102</v>
      </c>
      <c r="FM70" s="37" t="s">
        <v>102</v>
      </c>
      <c r="FN70" s="37" t="s">
        <v>102</v>
      </c>
      <c r="FO70" s="37">
        <f>'[3]SOG Q'!EP74</f>
        <v>-1.1597949979065305</v>
      </c>
      <c r="FP70" s="37">
        <f>'[2]218'!B74</f>
        <v>-1.1597949979067945</v>
      </c>
      <c r="FQ70" s="37">
        <f>'[2]218'!C74</f>
        <v>2.3016329949913454</v>
      </c>
      <c r="FR70" s="37">
        <f>'[3]SOG Q'!R74</f>
        <v>2.1977416594049934</v>
      </c>
      <c r="FS70" s="37">
        <f>'[2]218'!B633</f>
        <v>2.1977416594048425</v>
      </c>
      <c r="FT70" s="37">
        <f>'[2]218'!C633</f>
        <v>-0.18698794349144207</v>
      </c>
      <c r="FU70" s="37">
        <f>'[3]SOG Q'!AH74</f>
        <v>6.0508790418062286E-2</v>
      </c>
      <c r="FV70" s="37">
        <f>'[2]218'!B5105</f>
        <v>6.050879041806187E-2</v>
      </c>
      <c r="FW70" s="37">
        <f>'[2]218'!C5105</f>
        <v>1.2801271100932855E-2</v>
      </c>
      <c r="FX70" s="37">
        <f>'[3]SOG Q'!AX74</f>
        <v>-3.2782270666430575</v>
      </c>
      <c r="FY70" s="37">
        <f>'[2]218'!B5664</f>
        <v>-3.2108499576518521</v>
      </c>
      <c r="FZ70" s="37">
        <f>'[2]218'!C5664</f>
        <v>1.9112586192209713</v>
      </c>
      <c r="GA70" s="37">
        <f>'[3]SOG Q'!BN74</f>
        <v>-4.6753527409473019</v>
      </c>
      <c r="GB70" s="37">
        <f>'[2]218'!B6223</f>
        <v>-4.6394182828186397</v>
      </c>
      <c r="GC70" s="37">
        <f>'[2]218'!C6223</f>
        <v>2.4468258765985973</v>
      </c>
      <c r="GD70" s="37">
        <f>'[3]SOG Q'!CD74</f>
        <v>2.3157802299321628</v>
      </c>
      <c r="GE70" s="37">
        <f>'[2]218'!B7900</f>
        <v>2.3157802299321473</v>
      </c>
      <c r="GF70" s="37">
        <f>'[2]218'!C7900</f>
        <v>-1.7355609944068766</v>
      </c>
      <c r="GG70" s="37">
        <f>'[3]SOG Q'!DZ74</f>
        <v>2.219754129928623</v>
      </c>
      <c r="GH70" s="37">
        <f>'[2]218'!B8459</f>
        <v>2.1164425628087913</v>
      </c>
      <c r="GI70" s="37">
        <f>'[2]218'!C8459</f>
        <v>-0.14670383403102821</v>
      </c>
      <c r="GJ70" s="37">
        <f>'[3]SOG Y'!EP74</f>
        <v>4.3906636371768428</v>
      </c>
      <c r="GK70" s="37">
        <f>'[2]219'!B74</f>
        <v>4.390663637176873</v>
      </c>
      <c r="GL70" s="37">
        <f>'[2]219'!C74</f>
        <v>3.6916179003650065</v>
      </c>
      <c r="GM70" s="37">
        <f>'[3]SOG Y'!R74</f>
        <v>2.2075078229211078</v>
      </c>
      <c r="GN70" s="37">
        <f>'[2]219'!B633</f>
        <v>2.2075078229210234</v>
      </c>
      <c r="GO70" s="37">
        <f>'[2]219'!C633</f>
        <v>0.49062247365220396</v>
      </c>
      <c r="GP70" s="37">
        <f>'[3]SOG Y'!AH74</f>
        <v>-8.2524730992387368E-3</v>
      </c>
      <c r="GQ70" s="37">
        <f>'[2]219'!B5105</f>
        <v>-8.2524730992387524E-3</v>
      </c>
      <c r="GR70" s="37">
        <f>'[2]219'!C5105</f>
        <v>4.0970658600645762E-2</v>
      </c>
      <c r="GS70" s="37">
        <f>'[3]SOG Y'!AX74</f>
        <v>0.25752611259667002</v>
      </c>
      <c r="GT70" s="37">
        <f>'[2]219'!B5664</f>
        <v>0.3286868423968064</v>
      </c>
      <c r="GU70" s="37">
        <f>'[2]219'!C5664</f>
        <v>-0.29315078143664153</v>
      </c>
      <c r="GV70" s="37">
        <f>'[3]SOG Y'!BN74</f>
        <v>-0.30912608286942272</v>
      </c>
      <c r="GW70" s="37">
        <f>'[2]219'!B6223</f>
        <v>-0.27117369364267863</v>
      </c>
      <c r="GX70" s="37">
        <f>'[2]219'!C6223</f>
        <v>0.80558511507899688</v>
      </c>
      <c r="GY70" s="37">
        <f>'[3]SOG Y'!CD74</f>
        <v>0.77843641182140322</v>
      </c>
      <c r="GZ70" s="37">
        <f>'[2]219'!B7900</f>
        <v>0.77843641182140466</v>
      </c>
      <c r="HA70" s="37">
        <f>'[2]219'!C7900</f>
        <v>-1.9205496486997074E-2</v>
      </c>
      <c r="HB70" s="37">
        <f>'[3]SOG Y'!DZ74</f>
        <v>1.4645718458063286</v>
      </c>
      <c r="HC70" s="37">
        <f>'[2]219'!B8459</f>
        <v>1.3554587267794591</v>
      </c>
      <c r="HD70" s="37">
        <f>'[2]219'!C8459</f>
        <v>2.666795930956428</v>
      </c>
    </row>
    <row r="71" spans="1:212" x14ac:dyDescent="0.35">
      <c r="A71" s="1">
        <v>1312</v>
      </c>
      <c r="B71" s="1" t="s">
        <v>176</v>
      </c>
      <c r="C71" s="37">
        <f>'[3]ADHB 2025'!EP75</f>
        <v>5495034.2491723895</v>
      </c>
      <c r="D71" s="37">
        <f>'[2]201'!B75</f>
        <v>5495033.9166393196</v>
      </c>
      <c r="E71" s="37">
        <f>'[2]201'!C75</f>
        <v>5643434.1652343497</v>
      </c>
      <c r="F71" s="37">
        <f>'[3]ADHB 2025'!R75</f>
        <v>3020311.0307606999</v>
      </c>
      <c r="G71" s="37">
        <f>'[2]201'!B634</f>
        <v>3030311.0307606999</v>
      </c>
      <c r="H71" s="37">
        <f>'[2]201'!C634</f>
        <v>3040463.7056087698</v>
      </c>
      <c r="I71" s="37">
        <f>'[3]ADHB 2025'!AH75</f>
        <v>67502.541953599997</v>
      </c>
      <c r="J71" s="37">
        <f>'[2]201'!B5106</f>
        <v>67502.541953599997</v>
      </c>
      <c r="K71" s="37">
        <f>'[2]201'!C5106</f>
        <v>68139.434501231997</v>
      </c>
      <c r="L71" s="37">
        <f>'[3]ADHB 2025'!AX75</f>
        <v>307070.38886499999</v>
      </c>
      <c r="M71" s="37">
        <f>'[2]201'!B5665</f>
        <v>307070.38886499999</v>
      </c>
      <c r="N71" s="37">
        <f>'[2]201'!C5665</f>
        <v>396645.94073318603</v>
      </c>
      <c r="O71" s="37">
        <f>'[3]ADHB 2025'!BN75</f>
        <v>1521718.5154300001</v>
      </c>
      <c r="P71" s="37">
        <f>'[2]201'!B6224</f>
        <v>1521718.5154299999</v>
      </c>
      <c r="Q71" s="37">
        <f>'[2]201'!C6224</f>
        <v>1635536.0156332101</v>
      </c>
      <c r="R71" s="37">
        <f>'[3]ADHB 2025'!CD75</f>
        <v>57939.92</v>
      </c>
      <c r="S71" s="37">
        <f>'[2]201'!B7901</f>
        <v>57939.92</v>
      </c>
      <c r="T71" s="37">
        <f>'[2]201'!C7901</f>
        <v>-3263.8805451789999</v>
      </c>
      <c r="U71" s="37">
        <f>'[3]ADHB 2025'!DZ75</f>
        <v>520491.8521630899</v>
      </c>
      <c r="V71" s="37">
        <f>'[2]201'!B8460</f>
        <v>510491.51963002002</v>
      </c>
      <c r="W71" s="37">
        <f>'[2]201'!C8460</f>
        <v>505912.94930312998</v>
      </c>
      <c r="X71" s="37">
        <f>'[3]ADHK 2025'!EP75</f>
        <v>3327619.6416920992</v>
      </c>
      <c r="Y71" s="37">
        <f>'[2]202'!B75</f>
        <v>3327619.6416921094</v>
      </c>
      <c r="Z71" s="37">
        <f>'[2]202'!C75</f>
        <v>3400854.3432108643</v>
      </c>
      <c r="AA71" s="37">
        <f>'[3]ADHK 2025'!R75</f>
        <v>1662815.1443021002</v>
      </c>
      <c r="AB71" s="37">
        <f>'[2]202'!B634</f>
        <v>1663315.1443021002</v>
      </c>
      <c r="AC71" s="37">
        <f>'[2]202'!C634</f>
        <v>1667021.56</v>
      </c>
      <c r="AD71" s="37">
        <f>'[3]ADHK 2025'!AH75</f>
        <v>42271.7836457999</v>
      </c>
      <c r="AE71" s="37">
        <f>'[2]202'!B5106</f>
        <v>42001.7836457999</v>
      </c>
      <c r="AF71" s="37">
        <f>'[2]202'!C5106</f>
        <v>41671.181478405</v>
      </c>
      <c r="AG71" s="37">
        <f>'[3]ADHK 2025'!AX75</f>
        <v>172963.189785</v>
      </c>
      <c r="AH71" s="37">
        <f>'[2]202'!B5665</f>
        <v>173413.189785</v>
      </c>
      <c r="AI71" s="37">
        <f>'[2]202'!C5665</f>
        <v>221204.347860179</v>
      </c>
      <c r="AJ71" s="37">
        <f>'[3]ADHK 2025'!BN75</f>
        <v>853616.44785</v>
      </c>
      <c r="AK71" s="37">
        <f>'[2]202'!B6224</f>
        <v>853616.44785</v>
      </c>
      <c r="AL71" s="37">
        <f>'[2]202'!C6224</f>
        <v>915932.80999999994</v>
      </c>
      <c r="AM71" s="37">
        <f>'[3]ADHK 2025'!CD75</f>
        <v>35217.089999999997</v>
      </c>
      <c r="AN71" s="37">
        <f>'[2]202'!B7901</f>
        <v>35217.089999999997</v>
      </c>
      <c r="AO71" s="37">
        <f>'[2]202'!C7901</f>
        <v>-1968.76999999999</v>
      </c>
      <c r="AP71" s="37">
        <f>'[3]ADHK 2025'!DZ75</f>
        <v>560735.98610920017</v>
      </c>
      <c r="AQ71" s="37">
        <f>'[2]202'!B8460</f>
        <v>560055.98610921018</v>
      </c>
      <c r="AR71" s="37">
        <f>'[2]202'!C8460</f>
        <v>556993.21387227997</v>
      </c>
      <c r="AS71" s="37">
        <f>[3]Distribusi!EP75</f>
        <v>100</v>
      </c>
      <c r="AT71" s="37">
        <f>'[2]205'!B75</f>
        <v>100</v>
      </c>
      <c r="AU71" s="37">
        <f>'[2]205'!C75</f>
        <v>100</v>
      </c>
      <c r="AV71" s="37">
        <f>[3]Distribusi!R75</f>
        <v>54.964371354293029</v>
      </c>
      <c r="AW71" s="37">
        <f>'[2]205'!B634</f>
        <v>55.146357178701322</v>
      </c>
      <c r="AX71" s="37">
        <f>'[2]205'!C634</f>
        <v>53.876126071234346</v>
      </c>
      <c r="AY71" s="37">
        <f>[3]Distribusi!AH75</f>
        <v>1.2284280478100131</v>
      </c>
      <c r="AZ71" s="37">
        <f>'[2]205'!B5106</f>
        <v>1.2284281221485807</v>
      </c>
      <c r="BA71" s="37">
        <f>'[2]205'!C5106</f>
        <v>1.2074108159353789</v>
      </c>
      <c r="BB71" s="37">
        <f>[3]Distribusi!AX75</f>
        <v>5.5881433115953376</v>
      </c>
      <c r="BC71" s="37">
        <f>'[2]205'!B5665</f>
        <v>5.5881436497629418</v>
      </c>
      <c r="BD71" s="37">
        <f>'[2]205'!C5665</f>
        <v>7.0284498608431072</v>
      </c>
      <c r="BE71" s="37">
        <f>[3]Distribusi!BN75</f>
        <v>27.692612028017606</v>
      </c>
      <c r="BF71" s="37">
        <f>'[2]205'!B6224</f>
        <v>27.692613703841523</v>
      </c>
      <c r="BG71" s="37">
        <f>'[2]205'!C6224</f>
        <v>28.981219019240434</v>
      </c>
      <c r="BH71" s="37">
        <f>[3]Distribusi!CD75</f>
        <v>1.0544050750680283</v>
      </c>
      <c r="BI71" s="37">
        <f>'[2]205'!B7901</f>
        <v>1.0544051388755609</v>
      </c>
      <c r="BJ71" s="37">
        <f>'[2]205'!C7901</f>
        <v>-5.7835007011966512E-2</v>
      </c>
      <c r="BK71" s="37">
        <f>[3]Distribusi!DZ75</f>
        <v>9.4720401832159915</v>
      </c>
      <c r="BL71" s="37">
        <f>'[2]205'!B8460</f>
        <v>9.2900522066700724</v>
      </c>
      <c r="BM71" s="37">
        <f>'[2]205'!C8460</f>
        <v>8.9646292397586862</v>
      </c>
      <c r="BN71" s="37">
        <f>'[3]Q-to-Q'!EP75</f>
        <v>-1.9492370477308327</v>
      </c>
      <c r="BO71" s="37">
        <f>'[2]209'!B75</f>
        <v>-1.9492370477305283</v>
      </c>
      <c r="BP71" s="37">
        <f>'[2]209'!C75</f>
        <v>2.2008134764319025</v>
      </c>
      <c r="BQ71" s="37">
        <f>'[3]Q-to-Q'!R75</f>
        <v>2.7879661407494325</v>
      </c>
      <c r="BR71" s="37">
        <f>'[2]209'!B634</f>
        <v>2.8188739558763549</v>
      </c>
      <c r="BS71" s="37">
        <f>'[2]209'!C634</f>
        <v>0.22283303982391334</v>
      </c>
      <c r="BT71" s="37">
        <f>'[3]Q-to-Q'!AH75</f>
        <v>6.8724581516424763</v>
      </c>
      <c r="BU71" s="37">
        <f>'[2]209'!B5106</f>
        <v>6.1898381812450287</v>
      </c>
      <c r="BV71" s="37">
        <f>'[2]209'!C5106</f>
        <v>-0.7871145906156285</v>
      </c>
      <c r="BW71" s="37">
        <f>'[3]Q-to-Q'!AX75</f>
        <v>-31.797757556502901</v>
      </c>
      <c r="BX71" s="37">
        <f>'[2]209'!B5665</f>
        <v>-31.620315124169622</v>
      </c>
      <c r="BY71" s="37">
        <f>'[2]209'!C5665</f>
        <v>27.559125193666713</v>
      </c>
      <c r="BZ71" s="37">
        <f>'[3]Q-to-Q'!BN75</f>
        <v>-16.67447347103932</v>
      </c>
      <c r="CA71" s="37">
        <f>'[2]209'!B6224</f>
        <v>-16.67447347103932</v>
      </c>
      <c r="CB71" s="37">
        <f>'[2]209'!C6224</f>
        <v>7.3002766414536513</v>
      </c>
      <c r="CC71" s="37" t="s">
        <v>102</v>
      </c>
      <c r="CD71" s="37" t="s">
        <v>102</v>
      </c>
      <c r="CE71" s="37" t="s">
        <v>102</v>
      </c>
      <c r="CF71" s="37" t="s">
        <v>102</v>
      </c>
      <c r="CG71" s="37" t="s">
        <v>102</v>
      </c>
      <c r="CH71" s="37" t="s">
        <v>102</v>
      </c>
      <c r="CI71" s="37">
        <f>'[3]Y-on-Y'!EP75</f>
        <v>4.6061308602967017</v>
      </c>
      <c r="CJ71" s="37">
        <f>'[2]210'!B75</f>
        <v>4.6061308602969326</v>
      </c>
      <c r="CK71" s="37">
        <f>'[2]210'!C75</f>
        <v>3.5993106235361632</v>
      </c>
      <c r="CL71" s="37">
        <f>'[3]Y-on-Y'!R75</f>
        <v>4.1009467166210669</v>
      </c>
      <c r="CM71" s="37">
        <f>'[2]210'!B634</f>
        <v>4.132249338284498</v>
      </c>
      <c r="CN71" s="37">
        <f>'[2]210'!C634</f>
        <v>1.0158273514345912</v>
      </c>
      <c r="CO71" s="37">
        <f>'[3]Y-on-Y'!AH75</f>
        <v>0.66467230066558614</v>
      </c>
      <c r="CP71" s="37">
        <f>'[2]210'!B5106</f>
        <v>2.1702944346958318E-2</v>
      </c>
      <c r="CQ71" s="37">
        <f>'[2]210'!C5106</f>
        <v>9.6947783354480119</v>
      </c>
      <c r="CR71" s="37">
        <f>'[3]Y-on-Y'!AX75</f>
        <v>3.236882673128477</v>
      </c>
      <c r="CS71" s="37">
        <f>'[2]210'!B5665</f>
        <v>3.5054750670398933</v>
      </c>
      <c r="CT71" s="37">
        <f>'[2]210'!C5665</f>
        <v>-2.0826687294803197</v>
      </c>
      <c r="CU71" s="37">
        <f>'[3]Y-on-Y'!BN75</f>
        <v>-1.0172820252030306</v>
      </c>
      <c r="CV71" s="37">
        <f>'[2]210'!B6224</f>
        <v>-1.0172820252030479</v>
      </c>
      <c r="CW71" s="37">
        <f>'[2]210'!C6224</f>
        <v>-0.61220408155417716</v>
      </c>
      <c r="CX71" s="37" t="s">
        <v>102</v>
      </c>
      <c r="CY71" s="37" t="s">
        <v>102</v>
      </c>
      <c r="CZ71" s="37" t="s">
        <v>102</v>
      </c>
      <c r="DA71" s="37" t="s">
        <v>102</v>
      </c>
      <c r="DB71" s="37" t="s">
        <v>102</v>
      </c>
      <c r="DC71" s="37" t="s">
        <v>102</v>
      </c>
      <c r="DD71" s="37">
        <f>'[3]C-to-C'!EP75</f>
        <v>4.6061308602967017</v>
      </c>
      <c r="DE71" s="37">
        <f>'[2]211'!B75</f>
        <v>4.6061308602969326</v>
      </c>
      <c r="DF71" s="37">
        <f>'[2]211'!C75</f>
        <v>4.0948075505769292</v>
      </c>
      <c r="DG71" s="37">
        <f>'[3]C-to-C'!R75</f>
        <v>4.1009467166210669</v>
      </c>
      <c r="DH71" s="37">
        <f>'[2]211'!B634</f>
        <v>4.132249338284498</v>
      </c>
      <c r="DI71" s="37">
        <f>'[2]211'!C634</f>
        <v>2.5486336855249854</v>
      </c>
      <c r="DJ71" s="37">
        <f>'[3]C-to-C'!AH75</f>
        <v>0.66467230066558614</v>
      </c>
      <c r="DK71" s="37">
        <f>'[2]211'!B5106</f>
        <v>2.1702944346958318E-2</v>
      </c>
      <c r="DL71" s="37">
        <f>'[2]211'!C5106</f>
        <v>4.6160919581306645</v>
      </c>
      <c r="DM71" s="37">
        <f>'[3]C-to-C'!AX75</f>
        <v>3.236882673128477</v>
      </c>
      <c r="DN71" s="37">
        <f>'[2]211'!B5665</f>
        <v>3.5054750670398933</v>
      </c>
      <c r="DO71" s="37">
        <f>'[2]211'!C5665</f>
        <v>0.29689579818115619</v>
      </c>
      <c r="DP71" s="37">
        <f>'[3]C-to-C'!BN75</f>
        <v>-1.0172820252030306</v>
      </c>
      <c r="DQ71" s="37">
        <f>'[2]211'!B6224</f>
        <v>-1.0172820252030479</v>
      </c>
      <c r="DR71" s="37">
        <f>'[2]211'!C6224</f>
        <v>-0.80802355745556265</v>
      </c>
      <c r="DS71" s="37" t="s">
        <v>102</v>
      </c>
      <c r="DT71" s="37" t="s">
        <v>102</v>
      </c>
      <c r="DU71" s="37" t="s">
        <v>102</v>
      </c>
      <c r="DV71" s="37" t="s">
        <v>102</v>
      </c>
      <c r="DW71" s="37" t="s">
        <v>102</v>
      </c>
      <c r="DX71" s="37" t="s">
        <v>102</v>
      </c>
      <c r="DY71" s="37">
        <f>'[3]Implisit Q'!EP75</f>
        <v>1.7374012564576446</v>
      </c>
      <c r="DZ71" s="37">
        <f>'[2]212'!B75</f>
        <v>1.7373950997986245</v>
      </c>
      <c r="EA71" s="37">
        <f>'[2]212'!C75</f>
        <v>0.48904828080234941</v>
      </c>
      <c r="EB71" s="37">
        <f>'[3]Implisit Q'!R75</f>
        <v>2.450310751201684</v>
      </c>
      <c r="EC71" s="37">
        <f>'[2]212'!B634</f>
        <v>2.7586162662253901</v>
      </c>
      <c r="ED71" s="37">
        <f>'[2]212'!C634</f>
        <v>0.11195487316598093</v>
      </c>
      <c r="EE71" s="37">
        <f>'[3]Implisit Q'!AH75</f>
        <v>0.39955672661989183</v>
      </c>
      <c r="EF71" s="37">
        <f>'[2]212'!B5106</f>
        <v>1.0449550398150564</v>
      </c>
      <c r="EG71" s="37">
        <f>'[2]212'!C5106</f>
        <v>1.7443536364092471</v>
      </c>
      <c r="EH71" s="37">
        <f>'[3]Implisit Q'!AX75</f>
        <v>0.47850050968207825</v>
      </c>
      <c r="EI71" s="37">
        <f>'[2]212'!B5665</f>
        <v>0.21776298858915849</v>
      </c>
      <c r="EJ71" s="37">
        <f>'[2]212'!C5665</f>
        <v>1.26364199659237</v>
      </c>
      <c r="EK71" s="37">
        <f>'[3]Implisit Q'!BN75</f>
        <v>4.4525589828724605</v>
      </c>
      <c r="EL71" s="37">
        <f>'[2]212'!B6224</f>
        <v>4.4525589828723859</v>
      </c>
      <c r="EM71" s="37">
        <f>'[2]212'!C6224</f>
        <v>0.16706425846117393</v>
      </c>
      <c r="EN71" s="37" t="s">
        <v>102</v>
      </c>
      <c r="EO71" s="37" t="s">
        <v>102</v>
      </c>
      <c r="EP71" s="37" t="s">
        <v>102</v>
      </c>
      <c r="EQ71" s="37" t="s">
        <v>102</v>
      </c>
      <c r="ER71" s="37" t="s">
        <v>102</v>
      </c>
      <c r="ES71" s="37" t="s">
        <v>102</v>
      </c>
      <c r="ET71" s="37">
        <f>'[3]Implisit Y'!EP75</f>
        <v>4.9941204566838593</v>
      </c>
      <c r="EU71" s="37">
        <f>'[2]213'!B75</f>
        <v>4.9941141029438629</v>
      </c>
      <c r="EV71" s="37">
        <f>'[2]213'!C75</f>
        <v>4.1086316615787153</v>
      </c>
      <c r="EW71" s="37">
        <f>'[3]Implisit Y'!R75</f>
        <v>2.2986386778839574</v>
      </c>
      <c r="EX71" s="37">
        <f>'[2]213'!B634</f>
        <v>2.6064877634802404</v>
      </c>
      <c r="EY71" s="37">
        <f>'[2]213'!C634</f>
        <v>1.700625740582121</v>
      </c>
      <c r="EZ71" s="37">
        <f>'[3]Implisit Y'!AH75</f>
        <v>0.4613466290364272</v>
      </c>
      <c r="FA71" s="37">
        <f>'[2]213'!B5106</f>
        <v>1.1071421461644886</v>
      </c>
      <c r="FB71" s="37">
        <f>'[2]213'!C5106</f>
        <v>2.0129380132053027</v>
      </c>
      <c r="FC71" s="37">
        <f>'[3]Implisit Y'!AX75</f>
        <v>1.1409351715739433</v>
      </c>
      <c r="FD71" s="37">
        <f>'[2]213'!B5665</f>
        <v>0.87847866014227916</v>
      </c>
      <c r="FE71" s="37">
        <f>'[2]213'!C5665</f>
        <v>2.0071469611561188</v>
      </c>
      <c r="FF71" s="37">
        <f>'[3]Implisit Y'!BN75</f>
        <v>4.7349476922792064</v>
      </c>
      <c r="FG71" s="37">
        <f>'[2]213'!B6224</f>
        <v>4.7349476922792038</v>
      </c>
      <c r="FH71" s="37">
        <f>'[2]213'!C6224</f>
        <v>4.8827519581401022</v>
      </c>
      <c r="FI71" s="37" t="s">
        <v>102</v>
      </c>
      <c r="FJ71" s="37" t="s">
        <v>102</v>
      </c>
      <c r="FK71" s="37" t="s">
        <v>102</v>
      </c>
      <c r="FL71" s="37" t="s">
        <v>102</v>
      </c>
      <c r="FM71" s="37" t="s">
        <v>102</v>
      </c>
      <c r="FN71" s="37" t="s">
        <v>102</v>
      </c>
      <c r="FO71" s="37">
        <f>'[3]SOG Q'!EP75</f>
        <v>-1.9492370477308327</v>
      </c>
      <c r="FP71" s="37">
        <f>'[2]218'!B75</f>
        <v>-1.9492370477305283</v>
      </c>
      <c r="FQ71" s="37">
        <f>'[2]218'!C75</f>
        <v>2.2008134764319025</v>
      </c>
      <c r="FR71" s="37">
        <f>'[3]SOG Q'!R75</f>
        <v>1.3289434217394043</v>
      </c>
      <c r="FS71" s="37">
        <f>'[2]218'!B634</f>
        <v>1.3436762899019377</v>
      </c>
      <c r="FT71" s="37">
        <f>'[2]218'!C634</f>
        <v>0.11138339404725808</v>
      </c>
      <c r="FU71" s="37">
        <f>'[3]SOG Q'!AH75</f>
        <v>8.009661761662544E-2</v>
      </c>
      <c r="FV71" s="37">
        <f>'[2]218'!B5106</f>
        <v>7.2140868808852718E-2</v>
      </c>
      <c r="FW71" s="37">
        <f>'[2]218'!C5106</f>
        <v>-9.9350948423536523E-3</v>
      </c>
      <c r="FX71" s="37">
        <f>'[3]SOG Q'!AX75</f>
        <v>-2.3761224832517147</v>
      </c>
      <c r="FY71" s="37">
        <f>'[2]218'!B5665</f>
        <v>-2.3628629019054239</v>
      </c>
      <c r="FZ71" s="37">
        <f>'[2]218'!C5665</f>
        <v>1.4361965375008119</v>
      </c>
      <c r="GA71" s="37">
        <f>'[3]SOG Q'!BN75</f>
        <v>-5.0333152861922335</v>
      </c>
      <c r="GB71" s="37">
        <f>'[2]218'!B6224</f>
        <v>-5.0333152861922272</v>
      </c>
      <c r="GC71" s="37">
        <f>'[2]218'!C6224</f>
        <v>1.8727008751009713</v>
      </c>
      <c r="GD71" s="37">
        <f>'[3]SOG Q'!CD75</f>
        <v>1.9475591870911513</v>
      </c>
      <c r="GE71" s="37">
        <f>'[2]218'!B7901</f>
        <v>1.9475591870911488</v>
      </c>
      <c r="GF71" s="37">
        <f>'[2]218'!C7901</f>
        <v>-1.1174913002103453</v>
      </c>
      <c r="GG71" s="37">
        <f>'[3]SOG Q'!DZ75</f>
        <v>2.1036014952659694</v>
      </c>
      <c r="GH71" s="37">
        <f>'[2]218'!B8460</f>
        <v>2.0835647945652029</v>
      </c>
      <c r="GI71" s="37">
        <f>'[2]218'!C8460</f>
        <v>-9.204093516447609E-2</v>
      </c>
      <c r="GJ71" s="37">
        <f>'[3]SOG Y'!EP75</f>
        <v>4.6061308602967017</v>
      </c>
      <c r="GK71" s="37">
        <f>'[2]219'!B75</f>
        <v>4.6061308602969326</v>
      </c>
      <c r="GL71" s="37">
        <f>'[2]219'!C75</f>
        <v>3.5993106235361632</v>
      </c>
      <c r="GM71" s="37">
        <f>'[3]SOG Y'!R75</f>
        <v>2.0591921712436125</v>
      </c>
      <c r="GN71" s="37">
        <f>'[2]219'!B634</f>
        <v>2.074910032977217</v>
      </c>
      <c r="GO71" s="37">
        <f>'[2]219'!C634</f>
        <v>0.51067021406504165</v>
      </c>
      <c r="GP71" s="37">
        <f>'[3]SOG Y'!AH75</f>
        <v>8.7741393852911378E-3</v>
      </c>
      <c r="GQ71" s="37">
        <f>'[2]219'!B5106</f>
        <v>2.8649404914383493E-4</v>
      </c>
      <c r="GR71" s="37">
        <f>'[2]219'!C5106</f>
        <v>0.11219062734416273</v>
      </c>
      <c r="GS71" s="37">
        <f>'[3]SOG Y'!AX75</f>
        <v>0.17047834529829031</v>
      </c>
      <c r="GT71" s="37">
        <f>'[2]219'!B5665</f>
        <v>0.1846244208585357</v>
      </c>
      <c r="GU71" s="37">
        <f>'[2]219'!C5665</f>
        <v>-0.14332538621718313</v>
      </c>
      <c r="GV71" s="37">
        <f>'[3]SOG Y'!BN75</f>
        <v>-0.27578346906401224</v>
      </c>
      <c r="GW71" s="37">
        <f>'[2]219'!B6224</f>
        <v>-0.27578346906401574</v>
      </c>
      <c r="GX71" s="37">
        <f>'[2]219'!C6224</f>
        <v>-0.17186823273430946</v>
      </c>
      <c r="GY71" s="37">
        <f>'[3]SOG Y'!CD75</f>
        <v>0.16918700476553331</v>
      </c>
      <c r="GZ71" s="37">
        <f>'[2]219'!B7901</f>
        <v>0.16918700476553319</v>
      </c>
      <c r="HA71" s="37">
        <f>'[2]219'!C7901</f>
        <v>1.3488069458683499E-2</v>
      </c>
      <c r="HB71" s="37">
        <f>'[3]SOG Y'!DZ75</f>
        <v>2.4742826686680064</v>
      </c>
      <c r="HC71" s="37">
        <f>'[2]219'!B8460</f>
        <v>2.4529063767106059</v>
      </c>
      <c r="HD71" s="37">
        <f>'[2]219'!C8460</f>
        <v>3.2781553316198884</v>
      </c>
    </row>
    <row r="72" spans="1:212" x14ac:dyDescent="0.35">
      <c r="A72" s="1">
        <v>1371</v>
      </c>
      <c r="B72" s="1" t="s">
        <v>177</v>
      </c>
      <c r="C72" s="37">
        <f>'[3]ADHB 2025'!EP76</f>
        <v>21585931.387601718</v>
      </c>
      <c r="D72" s="37">
        <f>'[2]201'!B76</f>
        <v>21586072.812193502</v>
      </c>
      <c r="E72" s="37">
        <f>'[2]201'!C76</f>
        <v>22189775.2388203</v>
      </c>
      <c r="F72" s="37">
        <f>'[3]ADHB 2025'!R76</f>
        <v>10877786.281336322</v>
      </c>
      <c r="G72" s="37">
        <f>'[2]201'!B635</f>
        <v>10877786.2813363</v>
      </c>
      <c r="H72" s="37">
        <f>'[2]201'!C635</f>
        <v>11019491.3025191</v>
      </c>
      <c r="I72" s="37">
        <f>'[3]ADHB 2025'!AH76</f>
        <v>250946.36364637199</v>
      </c>
      <c r="J72" s="37">
        <f>'[2]201'!B5107</f>
        <v>250946.36364637199</v>
      </c>
      <c r="K72" s="37">
        <f>'[2]201'!C5107</f>
        <v>256237.46087530701</v>
      </c>
      <c r="L72" s="37">
        <f>'[3]ADHB 2025'!AX76</f>
        <v>1934503.0569277301</v>
      </c>
      <c r="M72" s="37">
        <f>'[2]201'!B5666</f>
        <v>1962643.9239554801</v>
      </c>
      <c r="N72" s="37">
        <f>'[2]201'!C5666</f>
        <v>2306303.83252443</v>
      </c>
      <c r="O72" s="37">
        <f>'[3]ADHB 2025'!BN76</f>
        <v>6011006.9811211098</v>
      </c>
      <c r="P72" s="37">
        <f>'[2]201'!B6225</f>
        <v>6012205.7102700695</v>
      </c>
      <c r="Q72" s="37">
        <f>'[2]201'!C6225</f>
        <v>6217317.7282408001</v>
      </c>
      <c r="R72" s="37">
        <f>'[3]ADHB 2025'!CD76</f>
        <v>254118.49960579001</v>
      </c>
      <c r="S72" s="37">
        <f>'[2]201'!B7902</f>
        <v>254118.49960579001</v>
      </c>
      <c r="T72" s="37">
        <f>'[2]201'!C7902</f>
        <v>-22240.450702622202</v>
      </c>
      <c r="U72" s="37">
        <f>'[3]ADHB 2025'!DZ76</f>
        <v>2257570.2049644012</v>
      </c>
      <c r="V72" s="37">
        <f>'[2]201'!B8461</f>
        <v>2228372.0333794998</v>
      </c>
      <c r="W72" s="37">
        <f>'[2]201'!C8461</f>
        <v>2412665.3653632998</v>
      </c>
      <c r="X72" s="37">
        <f>'[3]ADHK 2025'!EP76</f>
        <v>13109993.515158389</v>
      </c>
      <c r="Y72" s="37">
        <f>'[2]202'!B76</f>
        <v>13110066.38410957</v>
      </c>
      <c r="Z72" s="37">
        <f>'[2]202'!C76</f>
        <v>13396417.107259683</v>
      </c>
      <c r="AA72" s="37">
        <f>'[3]ADHK 2025'!R76</f>
        <v>6012259.9785254607</v>
      </c>
      <c r="AB72" s="37">
        <f>'[2]202'!B635</f>
        <v>6012259.9785254607</v>
      </c>
      <c r="AC72" s="37">
        <f>'[2]202'!C635</f>
        <v>6028273.3837874038</v>
      </c>
      <c r="AD72" s="37">
        <f>'[3]ADHK 2025'!AH76</f>
        <v>156077.30735896199</v>
      </c>
      <c r="AE72" s="37">
        <f>'[2]202'!B5107</f>
        <v>156077.30735896199</v>
      </c>
      <c r="AF72" s="37">
        <f>'[2]202'!C5107</f>
        <v>156299.60056958999</v>
      </c>
      <c r="AG72" s="37">
        <f>'[3]ADHK 2025'!AX76</f>
        <v>1087266.0355150399</v>
      </c>
      <c r="AH72" s="37">
        <f>'[2]202'!B5666</f>
        <v>1103082.2984150399</v>
      </c>
      <c r="AI72" s="37">
        <f>'[2]202'!C5666</f>
        <v>1281433.93264814</v>
      </c>
      <c r="AJ72" s="37">
        <f>'[3]ADHK 2025'!BN76</f>
        <v>3383059.1912273802</v>
      </c>
      <c r="AK72" s="37">
        <f>'[2]202'!B6225</f>
        <v>3383690.1039055199</v>
      </c>
      <c r="AL72" s="37">
        <f>'[2]202'!C6225</f>
        <v>3492609.10742593</v>
      </c>
      <c r="AM72" s="37">
        <f>'[3]ADHK 2025'!CD76</f>
        <v>154027.601320899</v>
      </c>
      <c r="AN72" s="37">
        <f>'[2]202'!B7902</f>
        <v>154027.601320899</v>
      </c>
      <c r="AO72" s="37">
        <f>'[2]202'!C7902</f>
        <v>-13459.308008952999</v>
      </c>
      <c r="AP72" s="37">
        <f>'[3]ADHK 2025'!DZ76</f>
        <v>2317303.4012106508</v>
      </c>
      <c r="AQ72" s="37">
        <f>'[2]202'!B8461</f>
        <v>2300929.0945836902</v>
      </c>
      <c r="AR72" s="37">
        <f>'[2]202'!C8461</f>
        <v>2451260.3908375707</v>
      </c>
      <c r="AS72" s="37">
        <f>[3]Distribusi!EP76</f>
        <v>100</v>
      </c>
      <c r="AT72" s="37">
        <f>'[2]205'!B76</f>
        <v>100</v>
      </c>
      <c r="AU72" s="37">
        <f>'[2]205'!C76</f>
        <v>100</v>
      </c>
      <c r="AV72" s="37">
        <f>[3]Distribusi!R76</f>
        <v>50.392943839264589</v>
      </c>
      <c r="AW72" s="37">
        <f>'[2]205'!B635</f>
        <v>50.39261368187212</v>
      </c>
      <c r="AX72" s="37">
        <f>'[2]205'!C635</f>
        <v>49.660220457036687</v>
      </c>
      <c r="AY72" s="37">
        <f>[3]Distribusi!AH76</f>
        <v>1.1625459153942632</v>
      </c>
      <c r="AZ72" s="37">
        <f>'[2]205'!B5107</f>
        <v>1.1625382987896615</v>
      </c>
      <c r="BA72" s="37">
        <f>'[2]205'!C5107</f>
        <v>1.154754647658746</v>
      </c>
      <c r="BB72" s="37">
        <f>[3]Distribusi!AX76</f>
        <v>8.9618697576276372</v>
      </c>
      <c r="BC72" s="37">
        <f>'[2]205'!B5666</f>
        <v>9.0921768912352849</v>
      </c>
      <c r="BD72" s="37">
        <f>'[2]205'!C5666</f>
        <v>10.393543006644004</v>
      </c>
      <c r="BE72" s="37">
        <f>[3]Distribusi!BN76</f>
        <v>27.846873378712043</v>
      </c>
      <c r="BF72" s="37">
        <f>'[2]205'!B6225</f>
        <v>27.8522441880855</v>
      </c>
      <c r="BG72" s="37">
        <f>'[2]205'!C6225</f>
        <v>28.018840485431333</v>
      </c>
      <c r="BH72" s="37">
        <f>[3]Distribusi!CD76</f>
        <v>1.1772413014883747</v>
      </c>
      <c r="BI72" s="37">
        <f>'[2]205'!B7902</f>
        <v>1.1772335886046119</v>
      </c>
      <c r="BJ72" s="37">
        <f>'[2]205'!C7902</f>
        <v>-0.10022837303783612</v>
      </c>
      <c r="BK72" s="37">
        <f>[3]Distribusi!DZ76</f>
        <v>10.458525807513123</v>
      </c>
      <c r="BL72" s="37">
        <f>'[2]205'!B8461</f>
        <v>10.323193351412865</v>
      </c>
      <c r="BM72" s="37">
        <f>'[2]205'!C8461</f>
        <v>10.87286977626713</v>
      </c>
      <c r="BN72" s="37">
        <f>'[3]Q-to-Q'!EP76</f>
        <v>-1.0849318600332936</v>
      </c>
      <c r="BO72" s="37">
        <f>'[2]209'!B76</f>
        <v>-1.0843820628683922</v>
      </c>
      <c r="BP72" s="37">
        <f>'[2]209'!C76</f>
        <v>2.1842049823423713</v>
      </c>
      <c r="BQ72" s="37">
        <f>'[3]Q-to-Q'!R76</f>
        <v>4.1072234015423703</v>
      </c>
      <c r="BR72" s="37">
        <f>'[2]209'!B635</f>
        <v>4.1072234015424263</v>
      </c>
      <c r="BS72" s="37">
        <f>'[2]209'!C635</f>
        <v>0.26634585528802251</v>
      </c>
      <c r="BT72" s="37">
        <f>'[3]Q-to-Q'!AH76</f>
        <v>7.1313603550657234</v>
      </c>
      <c r="BU72" s="37">
        <f>'[2]209'!B5107</f>
        <v>7.1313603550657163</v>
      </c>
      <c r="BV72" s="37">
        <f>'[2]209'!C5107</f>
        <v>0.14242506767287705</v>
      </c>
      <c r="BW72" s="37">
        <f>'[3]Q-to-Q'!AX76</f>
        <v>-34.241570615247724</v>
      </c>
      <c r="BX72" s="37">
        <f>'[2]209'!B5666</f>
        <v>-33.284994604347467</v>
      </c>
      <c r="BY72" s="37">
        <f>'[2]209'!C5666</f>
        <v>16.168479404425586</v>
      </c>
      <c r="BZ72" s="37">
        <f>'[3]Q-to-Q'!BN76</f>
        <v>-9.3421144108405372</v>
      </c>
      <c r="CA72" s="37">
        <f>'[2]209'!B6225</f>
        <v>-9.3252074617868903</v>
      </c>
      <c r="CB72" s="37">
        <f>'[2]209'!C6225</f>
        <v>3.2189414566864043</v>
      </c>
      <c r="CC72" s="37" t="s">
        <v>102</v>
      </c>
      <c r="CD72" s="37" t="s">
        <v>102</v>
      </c>
      <c r="CE72" s="37" t="s">
        <v>102</v>
      </c>
      <c r="CF72" s="37" t="s">
        <v>102</v>
      </c>
      <c r="CG72" s="37" t="s">
        <v>102</v>
      </c>
      <c r="CH72" s="37" t="s">
        <v>102</v>
      </c>
      <c r="CI72" s="37">
        <f>'[3]Y-on-Y'!EP76</f>
        <v>4.3773767372514101</v>
      </c>
      <c r="CJ72" s="37">
        <f>'[2]210'!B76</f>
        <v>4.3779568954305992</v>
      </c>
      <c r="CK72" s="37">
        <f>'[2]210'!C76</f>
        <v>3.908057356020648</v>
      </c>
      <c r="CL72" s="37">
        <f>'[3]Y-on-Y'!R76</f>
        <v>4.1419295126913482</v>
      </c>
      <c r="CM72" s="37">
        <f>'[2]210'!B635</f>
        <v>4.1419295126912825</v>
      </c>
      <c r="CN72" s="37">
        <f>'[2]210'!C635</f>
        <v>1.0570978257025312</v>
      </c>
      <c r="CO72" s="37">
        <f>'[3]Y-on-Y'!AH76</f>
        <v>-4.8028721719869765</v>
      </c>
      <c r="CP72" s="37">
        <f>'[2]210'!B5107</f>
        <v>-4.80287217198698</v>
      </c>
      <c r="CQ72" s="37">
        <f>'[2]210'!C5107</f>
        <v>7.8583080994101664</v>
      </c>
      <c r="CR72" s="37">
        <f>'[3]Y-on-Y'!AX76</f>
        <v>2.0215322408208465</v>
      </c>
      <c r="CS72" s="37">
        <f>'[2]210'!B5666</f>
        <v>3.5056210679102389</v>
      </c>
      <c r="CT72" s="37">
        <f>'[2]210'!C5666</f>
        <v>-3.4352541286870659</v>
      </c>
      <c r="CU72" s="37">
        <f>'[3]Y-on-Y'!BN76</f>
        <v>1.3890006752216806</v>
      </c>
      <c r="CV72" s="37">
        <f>'[2]210'!B6225</f>
        <v>1.4079088888632674</v>
      </c>
      <c r="CW72" s="37">
        <f>'[2]210'!C6225</f>
        <v>1.5514440364394506</v>
      </c>
      <c r="CX72" s="37" t="s">
        <v>102</v>
      </c>
      <c r="CY72" s="37" t="s">
        <v>102</v>
      </c>
      <c r="CZ72" s="37" t="s">
        <v>102</v>
      </c>
      <c r="DA72" s="37" t="s">
        <v>102</v>
      </c>
      <c r="DB72" s="37" t="s">
        <v>102</v>
      </c>
      <c r="DC72" s="37" t="s">
        <v>102</v>
      </c>
      <c r="DD72" s="37">
        <f>'[3]C-to-C'!EP76</f>
        <v>4.3773767372514101</v>
      </c>
      <c r="DE72" s="37">
        <f>'[2]211'!B76</f>
        <v>4.3779568954305992</v>
      </c>
      <c r="DF72" s="37">
        <f>'[2]211'!C76</f>
        <v>4.1399389738863794</v>
      </c>
      <c r="DG72" s="37">
        <f>'[3]C-to-C'!R76</f>
        <v>4.1419295126913482</v>
      </c>
      <c r="DH72" s="37">
        <f>'[2]211'!B635</f>
        <v>4.1419295126912825</v>
      </c>
      <c r="DI72" s="37">
        <f>'[2]211'!C635</f>
        <v>2.5742751263763819</v>
      </c>
      <c r="DJ72" s="37">
        <f>'[3]C-to-C'!AH76</f>
        <v>-4.8028721719869765</v>
      </c>
      <c r="DK72" s="37">
        <f>'[2]211'!B5107</f>
        <v>-4.80287217198698</v>
      </c>
      <c r="DL72" s="37">
        <f>'[2]211'!C5107</f>
        <v>1.1374723102776276</v>
      </c>
      <c r="DM72" s="37">
        <f>'[3]C-to-C'!AX76</f>
        <v>2.0215322408208465</v>
      </c>
      <c r="DN72" s="37">
        <f>'[2]211'!B5666</f>
        <v>3.5056210679102389</v>
      </c>
      <c r="DO72" s="37">
        <f>'[2]211'!C5666</f>
        <v>-0.34380405156834781</v>
      </c>
      <c r="DP72" s="37">
        <f>'[3]C-to-C'!BN76</f>
        <v>1.3890006752216806</v>
      </c>
      <c r="DQ72" s="37">
        <f>'[2]211'!B6225</f>
        <v>1.4079088888632674</v>
      </c>
      <c r="DR72" s="37">
        <f>'[2]211'!C6225</f>
        <v>1.480762501898476</v>
      </c>
      <c r="DS72" s="37" t="s">
        <v>102</v>
      </c>
      <c r="DT72" s="37" t="s">
        <v>102</v>
      </c>
      <c r="DU72" s="37" t="s">
        <v>102</v>
      </c>
      <c r="DV72" s="37" t="s">
        <v>102</v>
      </c>
      <c r="DW72" s="37" t="s">
        <v>102</v>
      </c>
      <c r="DX72" s="37" t="s">
        <v>102</v>
      </c>
      <c r="DY72" s="37">
        <f>'[3]Implisit Q'!EP76</f>
        <v>0.73047571198792127</v>
      </c>
      <c r="DZ72" s="37">
        <f>'[2]212'!B76</f>
        <v>0.73057577980010324</v>
      </c>
      <c r="EA72" s="37">
        <f>'[2]212'!C76</f>
        <v>0.59942426729253906</v>
      </c>
      <c r="EB72" s="37">
        <f>'[3]Implisit Q'!R76</f>
        <v>2.052191828248823</v>
      </c>
      <c r="EC72" s="37">
        <f>'[2]212'!B635</f>
        <v>2.0521918282488092</v>
      </c>
      <c r="ED72" s="37">
        <f>'[2]212'!C635</f>
        <v>1.0336021011865406</v>
      </c>
      <c r="EE72" s="37">
        <f>'[3]Implisit Q'!AH76</f>
        <v>0.85478500012199277</v>
      </c>
      <c r="EF72" s="37">
        <f>'[2]212'!B5107</f>
        <v>0.85478500012199088</v>
      </c>
      <c r="EG72" s="37">
        <f>'[2]212'!C5107</f>
        <v>1.963236213579862</v>
      </c>
      <c r="EH72" s="37">
        <f>'[3]Implisit Q'!AX76</f>
        <v>0.76056307998622685</v>
      </c>
      <c r="EI72" s="37">
        <f>'[2]212'!B5666</f>
        <v>0.76056307998599282</v>
      </c>
      <c r="EJ72" s="37">
        <f>'[2]212'!C5666</f>
        <v>1.1548480171952191</v>
      </c>
      <c r="EK72" s="37">
        <f>'[3]Implisit Q'!BN76</f>
        <v>3.947487701658531</v>
      </c>
      <c r="EL72" s="37">
        <f>'[2]212'!B6225</f>
        <v>3.9488315531024032</v>
      </c>
      <c r="EM72" s="37">
        <f>'[2]212'!C6225</f>
        <v>0.18664405955514177</v>
      </c>
      <c r="EN72" s="37" t="s">
        <v>102</v>
      </c>
      <c r="EO72" s="37" t="s">
        <v>102</v>
      </c>
      <c r="EP72" s="37" t="s">
        <v>102</v>
      </c>
      <c r="EQ72" s="37" t="s">
        <v>102</v>
      </c>
      <c r="ER72" s="37" t="s">
        <v>102</v>
      </c>
      <c r="ES72" s="37" t="s">
        <v>102</v>
      </c>
      <c r="ET72" s="37">
        <f>'[3]Implisit Y'!EP76</f>
        <v>1.4211613703771349</v>
      </c>
      <c r="EU72" s="37">
        <f>'[2]213'!B76</f>
        <v>1.4212621243311221</v>
      </c>
      <c r="EV72" s="37">
        <f>'[2]213'!C76</f>
        <v>1.2836758732852847</v>
      </c>
      <c r="EW72" s="37">
        <f>'[3]Implisit Y'!R76</f>
        <v>0.93255465842554486</v>
      </c>
      <c r="EX72" s="37">
        <f>'[2]213'!B635</f>
        <v>0.93255465842588359</v>
      </c>
      <c r="EY72" s="37">
        <f>'[2]213'!C635</f>
        <v>0.88622058210449839</v>
      </c>
      <c r="EZ72" s="37">
        <f>'[3]Implisit Y'!AH76</f>
        <v>2.1249593153925161E-2</v>
      </c>
      <c r="FA72" s="37">
        <f>'[2]213'!B5107</f>
        <v>2.124959315392656E-2</v>
      </c>
      <c r="FB72" s="37">
        <f>'[2]213'!C5107</f>
        <v>1.348197294666905</v>
      </c>
      <c r="FC72" s="37">
        <f>'[3]Implisit Y'!AX76</f>
        <v>1.2789245067800863</v>
      </c>
      <c r="FD72" s="37">
        <f>'[2]213'!B5666</f>
        <v>1.278924506779852</v>
      </c>
      <c r="FE72" s="37">
        <f>'[2]213'!C5666</f>
        <v>2.3625845395254008</v>
      </c>
      <c r="FF72" s="37">
        <f>'[3]Implisit Y'!BN76</f>
        <v>4.3747796825359018</v>
      </c>
      <c r="FG72" s="37">
        <f>'[2]213'!B6225</f>
        <v>4.3761290580858523</v>
      </c>
      <c r="FH72" s="37">
        <f>'[2]213'!C6225</f>
        <v>4.2376410557029125</v>
      </c>
      <c r="FI72" s="37" t="s">
        <v>102</v>
      </c>
      <c r="FJ72" s="37" t="s">
        <v>102</v>
      </c>
      <c r="FK72" s="37" t="s">
        <v>102</v>
      </c>
      <c r="FL72" s="37" t="s">
        <v>102</v>
      </c>
      <c r="FM72" s="37" t="s">
        <v>102</v>
      </c>
      <c r="FN72" s="37" t="s">
        <v>102</v>
      </c>
      <c r="FO72" s="37">
        <f>'[3]SOG Q'!EP76</f>
        <v>-1.0849318600332936</v>
      </c>
      <c r="FP72" s="37">
        <f>'[2]218'!B76</f>
        <v>-1.0843820628683922</v>
      </c>
      <c r="FQ72" s="37">
        <f>'[2]218'!C76</f>
        <v>2.1842049823423713</v>
      </c>
      <c r="FR72" s="37">
        <f>'[3]SOG Q'!R76</f>
        <v>1.7896379950163392</v>
      </c>
      <c r="FS72" s="37">
        <f>'[2]218'!B635</f>
        <v>1.7896379950163739</v>
      </c>
      <c r="FT72" s="37">
        <f>'[2]218'!C635</f>
        <v>0.12214587472533794</v>
      </c>
      <c r="FU72" s="37">
        <f>'[3]SOG Q'!AH76</f>
        <v>7.8389068616249793E-2</v>
      </c>
      <c r="FV72" s="37">
        <f>'[2]218'!B5107</f>
        <v>7.8389068616250085E-2</v>
      </c>
      <c r="FW72" s="37">
        <f>'[2]218'!C5107</f>
        <v>1.6955918003393386E-3</v>
      </c>
      <c r="FX72" s="37">
        <f>'[3]SOG Q'!AX76</f>
        <v>-4.2716734404265679</v>
      </c>
      <c r="FY72" s="37">
        <f>'[2]218'!B5666</f>
        <v>-4.1523395352904595</v>
      </c>
      <c r="FZ72" s="37">
        <f>'[2]218'!C5666</f>
        <v>1.3604174762171781</v>
      </c>
      <c r="GA72" s="37">
        <f>'[3]SOG Q'!BN76</f>
        <v>-2.6303235295427108</v>
      </c>
      <c r="GB72" s="37">
        <f>'[2]218'!B6225</f>
        <v>-2.6255632853460735</v>
      </c>
      <c r="GC72" s="37">
        <f>'[2]218'!C6225</f>
        <v>0.83080436306888905</v>
      </c>
      <c r="GD72" s="37">
        <f>'[3]SOG Q'!CD76</f>
        <v>1.9680569201067137</v>
      </c>
      <c r="GE72" s="37">
        <f>'[2]218'!B7902</f>
        <v>1.9680569201067211</v>
      </c>
      <c r="GF72" s="37">
        <f>'[2]218'!C7902</f>
        <v>-1.2775443267995903</v>
      </c>
      <c r="GG72" s="37">
        <f>'[3]SOG Q'!DZ76</f>
        <v>1.9809811261967114</v>
      </c>
      <c r="GH72" s="37">
        <f>'[2]218'!B8461</f>
        <v>1.8574367740292077</v>
      </c>
      <c r="GI72" s="37">
        <f>'[2]218'!C8461</f>
        <v>1.1466860033301876</v>
      </c>
      <c r="GJ72" s="37">
        <f>'[3]SOG Y'!EP76</f>
        <v>4.3773767372514101</v>
      </c>
      <c r="GK72" s="37">
        <f>'[2]219'!B76</f>
        <v>4.3779568954305992</v>
      </c>
      <c r="GL72" s="37">
        <f>'[2]219'!C76</f>
        <v>3.908057356020648</v>
      </c>
      <c r="GM72" s="37">
        <f>'[3]SOG Y'!R76</f>
        <v>1.9037886644470374</v>
      </c>
      <c r="GN72" s="37">
        <f>'[2]219'!B635</f>
        <v>1.903788664447001</v>
      </c>
      <c r="GO72" s="37">
        <f>'[2]219'!C635</f>
        <v>0.48910472835444391</v>
      </c>
      <c r="GP72" s="37">
        <f>'[3]SOG Y'!AH76</f>
        <v>-6.2693259136315363E-2</v>
      </c>
      <c r="GQ72" s="37">
        <f>'[2]219'!B5107</f>
        <v>-6.2693259136315141E-2</v>
      </c>
      <c r="GR72" s="37">
        <f>'[2]219'!C5107</f>
        <v>8.8327081559614842E-2</v>
      </c>
      <c r="GS72" s="37">
        <f>'[3]SOG Y'!AX76</f>
        <v>0.17152544423806518</v>
      </c>
      <c r="GT72" s="37">
        <f>'[2]219'!B5666</f>
        <v>0.29744923126205536</v>
      </c>
      <c r="GU72" s="37">
        <f>'[2]219'!C5666</f>
        <v>-0.35358762144230832</v>
      </c>
      <c r="GV72" s="37">
        <f>'[3]SOG Y'!BN76</f>
        <v>0.36899893410737472</v>
      </c>
      <c r="GW72" s="37">
        <f>'[2]219'!B6225</f>
        <v>0.3740220495054366</v>
      </c>
      <c r="GX72" s="37">
        <f>'[2]219'!C6225</f>
        <v>0.41386676981415499</v>
      </c>
      <c r="GY72" s="37">
        <f>'[3]SOG Y'!CD76</f>
        <v>0.28433564080274426</v>
      </c>
      <c r="GZ72" s="37">
        <f>'[2]219'!B7902</f>
        <v>0.28433564080274326</v>
      </c>
      <c r="HA72" s="37">
        <f>'[2]219'!C7902</f>
        <v>-3.091379187853649E-2</v>
      </c>
      <c r="HB72" s="37">
        <f>'[3]SOG Y'!DZ76</f>
        <v>1.7114213127925348</v>
      </c>
      <c r="HC72" s="37">
        <f>'[2]219'!B8461</f>
        <v>1.5810545685498798</v>
      </c>
      <c r="HD72" s="37">
        <f>'[2]219'!C8461</f>
        <v>3.3012601896135223</v>
      </c>
    </row>
    <row r="73" spans="1:212" x14ac:dyDescent="0.35">
      <c r="A73" s="1">
        <v>1372</v>
      </c>
      <c r="B73" s="1" t="s">
        <v>178</v>
      </c>
      <c r="C73" s="37">
        <f>'[3]ADHB 2025'!EP77</f>
        <v>1425947.2356342901</v>
      </c>
      <c r="D73" s="37">
        <f>'[2]201'!B77</f>
        <v>1425945.54374447</v>
      </c>
      <c r="E73" s="37">
        <f>'[2]201'!C77</f>
        <v>1459035.7851380999</v>
      </c>
      <c r="F73" s="37">
        <f>'[3]ADHB 2025'!R77</f>
        <v>725786.32796000002</v>
      </c>
      <c r="G73" s="37">
        <f>'[2]201'!B636</f>
        <v>725786.32796000002</v>
      </c>
      <c r="H73" s="37">
        <f>'[2]201'!C636</f>
        <v>730182.14775999996</v>
      </c>
      <c r="I73" s="37">
        <f>'[3]ADHB 2025'!AH77</f>
        <v>14416.513000000001</v>
      </c>
      <c r="J73" s="37">
        <f>'[2]201'!B5108</f>
        <v>14416.513000000001</v>
      </c>
      <c r="K73" s="37">
        <f>'[2]201'!C5108</f>
        <v>14736.36</v>
      </c>
      <c r="L73" s="37">
        <f>'[3]ADHB 2025'!AX77</f>
        <v>148015.32999999999</v>
      </c>
      <c r="M73" s="37">
        <f>'[2]201'!B5667</f>
        <v>150715.32999999999</v>
      </c>
      <c r="N73" s="37">
        <f>'[2]201'!C5667</f>
        <v>183329.98</v>
      </c>
      <c r="O73" s="37">
        <f>'[3]ADHB 2025'!BN77</f>
        <v>349005.54</v>
      </c>
      <c r="P73" s="37">
        <f>'[2]201'!B6226</f>
        <v>349005.54</v>
      </c>
      <c r="Q73" s="37">
        <f>'[2]201'!C6226</f>
        <v>362837.2</v>
      </c>
      <c r="R73" s="37">
        <f>'[3]ADHB 2025'!CD77</f>
        <v>5882.77</v>
      </c>
      <c r="S73" s="37">
        <f>'[2]201'!B7903</f>
        <v>5882.77</v>
      </c>
      <c r="T73" s="37">
        <f>'[2]201'!C7903</f>
        <v>-77.869999999999806</v>
      </c>
      <c r="U73" s="37">
        <f>'[3]ADHB 2025'!DZ77</f>
        <v>182840.75467429007</v>
      </c>
      <c r="V73" s="37">
        <f>'[2]201'!B8462</f>
        <v>180139.06278447001</v>
      </c>
      <c r="W73" s="37">
        <f>'[2]201'!C8462</f>
        <v>168027.9673781</v>
      </c>
      <c r="X73" s="37">
        <f>'[3]ADHK 2025'!EP77</f>
        <v>858148.53845351306</v>
      </c>
      <c r="Y73" s="37">
        <f>'[2]202'!B77</f>
        <v>858148.53845351189</v>
      </c>
      <c r="Z73" s="37">
        <f>'[2]202'!C77</f>
        <v>873873.20386676514</v>
      </c>
      <c r="AA73" s="37">
        <f>'[3]ADHK 2025'!R77</f>
        <v>403257.28427999996</v>
      </c>
      <c r="AB73" s="37">
        <f>'[2]202'!B636</f>
        <v>403257.28427999996</v>
      </c>
      <c r="AC73" s="37">
        <f>'[2]202'!C636</f>
        <v>401615.23574999999</v>
      </c>
      <c r="AD73" s="37">
        <f>'[3]ADHK 2025'!AH77</f>
        <v>8994.3879999999899</v>
      </c>
      <c r="AE73" s="37">
        <f>'[2]202'!B5108</f>
        <v>8994.3879999999899</v>
      </c>
      <c r="AF73" s="37">
        <f>'[2]202'!C5108</f>
        <v>9025.8430000000008</v>
      </c>
      <c r="AG73" s="37">
        <f>'[3]ADHK 2025'!AX77</f>
        <v>83395.83</v>
      </c>
      <c r="AH73" s="37">
        <f>'[2]202'!B5667</f>
        <v>85395.83</v>
      </c>
      <c r="AI73" s="37">
        <f>'[2]202'!C5667</f>
        <v>102616.08</v>
      </c>
      <c r="AJ73" s="37">
        <f>'[3]ADHK 2025'!BN77</f>
        <v>196644.21999999898</v>
      </c>
      <c r="AK73" s="37">
        <f>'[2]202'!B6226</f>
        <v>196744.21999999898</v>
      </c>
      <c r="AL73" s="37">
        <f>'[2]202'!C6226</f>
        <v>204300.18999999901</v>
      </c>
      <c r="AM73" s="37">
        <f>'[3]ADHK 2025'!CD77</f>
        <v>3574.86</v>
      </c>
      <c r="AN73" s="37">
        <f>'[2]202'!B7903</f>
        <v>3574.86</v>
      </c>
      <c r="AO73" s="37">
        <f>'[2]202'!C7903</f>
        <v>-47.21</v>
      </c>
      <c r="AP73" s="37">
        <f>'[3]ADHK 2025'!DZ77</f>
        <v>162281.95617351402</v>
      </c>
      <c r="AQ73" s="37">
        <f>'[2]202'!B8462</f>
        <v>160181.95617351297</v>
      </c>
      <c r="AR73" s="37">
        <f>'[2]202'!C8462</f>
        <v>156363.06511676603</v>
      </c>
      <c r="AS73" s="37">
        <f>[3]Distribusi!EP77</f>
        <v>100</v>
      </c>
      <c r="AT73" s="37">
        <f>'[2]205'!B77</f>
        <v>100</v>
      </c>
      <c r="AU73" s="37">
        <f>'[2]205'!C77</f>
        <v>100</v>
      </c>
      <c r="AV73" s="37">
        <f>[3]Distribusi!R77</f>
        <v>50.898540270121259</v>
      </c>
      <c r="AW73" s="37">
        <f>'[2]205'!B636</f>
        <v>50.8986006614332</v>
      </c>
      <c r="AX73" s="37">
        <f>'[2]205'!C636</f>
        <v>50.045526997878753</v>
      </c>
      <c r="AY73" s="37">
        <f>[3]Distribusi!AH77</f>
        <v>1.0110130753602005</v>
      </c>
      <c r="AZ73" s="37">
        <f>'[2]205'!B5108</f>
        <v>1.0110142749310662</v>
      </c>
      <c r="BA73" s="37">
        <f>'[2]205'!C5108</f>
        <v>1.0100067558387666</v>
      </c>
      <c r="BB73" s="37">
        <f>[3]Distribusi!AX77</f>
        <v>10.380140744419606</v>
      </c>
      <c r="BC73" s="37">
        <f>'[2]205'!B5667</f>
        <v>10.569501104805742</v>
      </c>
      <c r="BD73" s="37">
        <f>'[2]205'!C5667</f>
        <v>12.565146233383684</v>
      </c>
      <c r="BE73" s="37">
        <f>[3]Distribusi!BN77</f>
        <v>24.475347423690277</v>
      </c>
      <c r="BF73" s="37">
        <f>'[2]205'!B6226</f>
        <v>24.475376463783242</v>
      </c>
      <c r="BG73" s="37">
        <f>'[2]205'!C6226</f>
        <v>24.868286555813086</v>
      </c>
      <c r="BH73" s="37">
        <f>[3]Distribusi!CD77</f>
        <v>0.41255173073660228</v>
      </c>
      <c r="BI73" s="37">
        <f>'[2]205'!B7903</f>
        <v>0.41255222023080251</v>
      </c>
      <c r="BJ73" s="37">
        <f>'[2]205'!C7903</f>
        <v>-5.3370863684902214E-3</v>
      </c>
      <c r="BK73" s="37">
        <f>[3]Distribusi!DZ77</f>
        <v>12.82240675567205</v>
      </c>
      <c r="BL73" s="37">
        <f>'[2]205'!B8462</f>
        <v>12.632955274815949</v>
      </c>
      <c r="BM73" s="37">
        <f>'[2]205'!C8462</f>
        <v>11.51637054345421</v>
      </c>
      <c r="BN73" s="37">
        <f>'[3]Q-to-Q'!EP77</f>
        <v>0.29260815618476954</v>
      </c>
      <c r="BO73" s="37">
        <f>'[2]209'!B77</f>
        <v>0.29260815618464536</v>
      </c>
      <c r="BP73" s="37">
        <f>'[2]209'!C77</f>
        <v>1.8323943593251353</v>
      </c>
      <c r="BQ73" s="37">
        <f>'[3]Q-to-Q'!R77</f>
        <v>4.3808094388820109</v>
      </c>
      <c r="BR73" s="37">
        <f>'[2]209'!B636</f>
        <v>4.3808094388819843</v>
      </c>
      <c r="BS73" s="37">
        <f>'[2]209'!C636</f>
        <v>-0.40719624765905571</v>
      </c>
      <c r="BT73" s="37">
        <f>'[3]Q-to-Q'!AH77</f>
        <v>5.3161223606858812</v>
      </c>
      <c r="BU73" s="37">
        <f>'[2]209'!B5108</f>
        <v>5.3161223606858865</v>
      </c>
      <c r="BV73" s="37">
        <f>'[2]209'!C5108</f>
        <v>0.3497180686447024</v>
      </c>
      <c r="BW73" s="37">
        <f>'[3]Q-to-Q'!AX77</f>
        <v>-34.811627842079602</v>
      </c>
      <c r="BX73" s="37">
        <f>'[2]209'!B5667</f>
        <v>-33.248279359117795</v>
      </c>
      <c r="BY73" s="37">
        <f>'[2]209'!C5667</f>
        <v>20.165211814206852</v>
      </c>
      <c r="BZ73" s="37">
        <f>'[3]Q-to-Q'!BN77</f>
        <v>-12.955589500063198</v>
      </c>
      <c r="CA73" s="37">
        <f>'[2]209'!B6226</f>
        <v>-12.911324578114346</v>
      </c>
      <c r="CB73" s="37">
        <f>'[2]209'!C6226</f>
        <v>3.8405041835536871</v>
      </c>
      <c r="CC73" s="37" t="s">
        <v>102</v>
      </c>
      <c r="CD73" s="37" t="s">
        <v>102</v>
      </c>
      <c r="CE73" s="37" t="s">
        <v>102</v>
      </c>
      <c r="CF73" s="37" t="s">
        <v>102</v>
      </c>
      <c r="CG73" s="37" t="s">
        <v>102</v>
      </c>
      <c r="CH73" s="37" t="s">
        <v>102</v>
      </c>
      <c r="CI73" s="37">
        <f>'[3]Y-on-Y'!EP77</f>
        <v>4.2349325864557699</v>
      </c>
      <c r="CJ73" s="37">
        <f>'[2]210'!B77</f>
        <v>4.2349325864556775</v>
      </c>
      <c r="CK73" s="37">
        <f>'[2]210'!C77</f>
        <v>3.4427630134602074</v>
      </c>
      <c r="CL73" s="37">
        <f>'[3]Y-on-Y'!R77</f>
        <v>3.9494990579044469</v>
      </c>
      <c r="CM73" s="37">
        <f>'[2]210'!B636</f>
        <v>3.9494990579044584</v>
      </c>
      <c r="CN73" s="37">
        <f>'[2]210'!C636</f>
        <v>0.66637747266072289</v>
      </c>
      <c r="CO73" s="37">
        <f>'[3]Y-on-Y'!AH77</f>
        <v>-2.6316997784807938</v>
      </c>
      <c r="CP73" s="37">
        <f>'[2]210'!B5108</f>
        <v>-2.6316997784807881</v>
      </c>
      <c r="CQ73" s="37">
        <f>'[2]210'!C5108</f>
        <v>5.9316634618279753</v>
      </c>
      <c r="CR73" s="37">
        <f>'[3]Y-on-Y'!AX77</f>
        <v>1.6049501716836687</v>
      </c>
      <c r="CS73" s="37">
        <f>'[2]210'!B5667</f>
        <v>4.0416415547344435</v>
      </c>
      <c r="CT73" s="37">
        <f>'[2]210'!C5667</f>
        <v>-1.8786622401052593</v>
      </c>
      <c r="CU73" s="37">
        <f>'[3]Y-on-Y'!BN77</f>
        <v>-0.44921897355418139</v>
      </c>
      <c r="CV73" s="37">
        <f>'[2]210'!B6226</f>
        <v>-0.3985941542605097</v>
      </c>
      <c r="CW73" s="37">
        <f>'[2]210'!C6226</f>
        <v>-0.33167994205360751</v>
      </c>
      <c r="CX73" s="37" t="s">
        <v>102</v>
      </c>
      <c r="CY73" s="37" t="s">
        <v>102</v>
      </c>
      <c r="CZ73" s="37" t="s">
        <v>102</v>
      </c>
      <c r="DA73" s="37" t="s">
        <v>102</v>
      </c>
      <c r="DB73" s="37" t="s">
        <v>102</v>
      </c>
      <c r="DC73" s="37" t="s">
        <v>102</v>
      </c>
      <c r="DD73" s="37">
        <f>'[3]C-to-C'!EP77</f>
        <v>4.2349325864557699</v>
      </c>
      <c r="DE73" s="37">
        <f>'[2]211'!B77</f>
        <v>4.2349325864556775</v>
      </c>
      <c r="DF73" s="37">
        <f>'[2]211'!C77</f>
        <v>3.8337411723466053</v>
      </c>
      <c r="DG73" s="37">
        <f>'[3]C-to-C'!R77</f>
        <v>3.9494990579044469</v>
      </c>
      <c r="DH73" s="37">
        <f>'[2]211'!B636</f>
        <v>3.9494990579044584</v>
      </c>
      <c r="DI73" s="37">
        <f>'[2]211'!C636</f>
        <v>2.2849471951242406</v>
      </c>
      <c r="DJ73" s="37">
        <f>'[3]C-to-C'!AH77</f>
        <v>-2.6316997784807938</v>
      </c>
      <c r="DK73" s="37">
        <f>'[2]211'!B5108</f>
        <v>-2.6316997784807881</v>
      </c>
      <c r="DL73" s="37">
        <f>'[2]211'!C5108</f>
        <v>1.477090771798824</v>
      </c>
      <c r="DM73" s="37">
        <f>'[3]C-to-C'!AX77</f>
        <v>1.6049501716836687</v>
      </c>
      <c r="DN73" s="37">
        <f>'[2]211'!B5667</f>
        <v>4.0416415547344435</v>
      </c>
      <c r="DO73" s="37">
        <f>'[2]211'!C5667</f>
        <v>0.72463526957370339</v>
      </c>
      <c r="DP73" s="37">
        <f>'[3]C-to-C'!BN77</f>
        <v>-0.44921897355418139</v>
      </c>
      <c r="DQ73" s="37">
        <f>'[2]211'!B6226</f>
        <v>-0.3985941542605097</v>
      </c>
      <c r="DR73" s="37">
        <f>'[2]211'!C6226</f>
        <v>-0.36451792269314626</v>
      </c>
      <c r="DS73" s="37" t="s">
        <v>102</v>
      </c>
      <c r="DT73" s="37" t="s">
        <v>102</v>
      </c>
      <c r="DU73" s="37" t="s">
        <v>102</v>
      </c>
      <c r="DV73" s="37" t="s">
        <v>102</v>
      </c>
      <c r="DW73" s="37" t="s">
        <v>102</v>
      </c>
      <c r="DX73" s="37" t="s">
        <v>102</v>
      </c>
      <c r="DY73" s="37">
        <f>'[3]Implisit Q'!EP77</f>
        <v>0.41142774462412035</v>
      </c>
      <c r="DZ73" s="37">
        <f>'[2]212'!B77</f>
        <v>0.41130860622409077</v>
      </c>
      <c r="EA73" s="37">
        <f>'[2]212'!C77</f>
        <v>0.47940348333095784</v>
      </c>
      <c r="EB73" s="37">
        <f>'[3]Implisit Q'!R77</f>
        <v>1.6635666231713486</v>
      </c>
      <c r="EC73" s="37">
        <f>'[2]212'!B636</f>
        <v>1.6635666231713979</v>
      </c>
      <c r="ED73" s="37">
        <f>'[2]212'!C636</f>
        <v>1.0170005117040106</v>
      </c>
      <c r="EE73" s="37">
        <f>'[3]Implisit Q'!AH77</f>
        <v>0.64243042525566807</v>
      </c>
      <c r="EF73" s="37">
        <f>'[2]212'!B5108</f>
        <v>0.64243042525566374</v>
      </c>
      <c r="EG73" s="37">
        <f>'[2]212'!C5108</f>
        <v>1.8623843922757721</v>
      </c>
      <c r="EH73" s="37">
        <f>'[3]Implisit Q'!AX77</f>
        <v>0.80498729617903564</v>
      </c>
      <c r="EI73" s="37">
        <f>'[2]212'!B5667</f>
        <v>0.23985312665672906</v>
      </c>
      <c r="EJ73" s="37">
        <f>'[2]212'!C5667</f>
        <v>1.2272190555790798</v>
      </c>
      <c r="EK73" s="37">
        <f>'[3]Implisit Q'!BN77</f>
        <v>3.8136293903966703</v>
      </c>
      <c r="EL73" s="37">
        <f>'[2]212'!B6226</f>
        <v>3.7608636067866388</v>
      </c>
      <c r="EM73" s="37">
        <f>'[2]212'!C6226</f>
        <v>0.11812275708877366</v>
      </c>
      <c r="EN73" s="37" t="s">
        <v>102</v>
      </c>
      <c r="EO73" s="37" t="s">
        <v>102</v>
      </c>
      <c r="EP73" s="37" t="s">
        <v>102</v>
      </c>
      <c r="EQ73" s="37" t="s">
        <v>102</v>
      </c>
      <c r="ER73" s="37" t="s">
        <v>102</v>
      </c>
      <c r="ES73" s="37" t="s">
        <v>102</v>
      </c>
      <c r="ET73" s="37">
        <f>'[3]Implisit Y'!EP77</f>
        <v>0.97156074148185212</v>
      </c>
      <c r="EU73" s="37">
        <f>'[2]213'!B77</f>
        <v>0.97144093848247592</v>
      </c>
      <c r="EV73" s="37">
        <f>'[2]213'!C77</f>
        <v>0.82707820800781673</v>
      </c>
      <c r="EW73" s="37">
        <f>'[3]Implisit Y'!R77</f>
        <v>1.3934115293856308</v>
      </c>
      <c r="EX73" s="37">
        <f>'[2]213'!B636</f>
        <v>1.3934115293856357</v>
      </c>
      <c r="EY73" s="37">
        <f>'[2]213'!C636</f>
        <v>1.2818479413449109</v>
      </c>
      <c r="EZ73" s="37">
        <f>'[3]Implisit Y'!AH77</f>
        <v>0.10992982576148336</v>
      </c>
      <c r="FA73" s="37">
        <f>'[2]213'!B5108</f>
        <v>0.10992982576147206</v>
      </c>
      <c r="FB73" s="37">
        <f>'[2]213'!C5108</f>
        <v>1.7372940096808656</v>
      </c>
      <c r="FC73" s="37">
        <f>'[3]Implisit Y'!AX77</f>
        <v>1.5997541057920017</v>
      </c>
      <c r="FD73" s="37">
        <f>'[2]213'!B5667</f>
        <v>1.0301643047284119</v>
      </c>
      <c r="FE73" s="37">
        <f>'[2]213'!C5667</f>
        <v>2.0633803416072483</v>
      </c>
      <c r="FF73" s="37">
        <f>'[3]Implisit Y'!BN77</f>
        <v>4.4877620330294974</v>
      </c>
      <c r="FG73" s="37">
        <f>'[2]213'!B6226</f>
        <v>4.4346536052276155</v>
      </c>
      <c r="FH73" s="37">
        <f>'[2]213'!C6226</f>
        <v>4.267419092529928</v>
      </c>
      <c r="FI73" s="37" t="s">
        <v>102</v>
      </c>
      <c r="FJ73" s="37" t="s">
        <v>102</v>
      </c>
      <c r="FK73" s="37" t="s">
        <v>102</v>
      </c>
      <c r="FL73" s="37" t="s">
        <v>102</v>
      </c>
      <c r="FM73" s="37" t="s">
        <v>102</v>
      </c>
      <c r="FN73" s="37" t="s">
        <v>102</v>
      </c>
      <c r="FO73" s="37">
        <f>'[3]SOG Q'!EP77</f>
        <v>0.29260815618476954</v>
      </c>
      <c r="FP73" s="37">
        <f>'[2]218'!B77</f>
        <v>0.29260815618464536</v>
      </c>
      <c r="FQ73" s="37">
        <f>'[2]218'!C77</f>
        <v>1.8323943593251353</v>
      </c>
      <c r="FR73" s="37">
        <f>'[3]SOG Q'!R77</f>
        <v>1.9779822100045799</v>
      </c>
      <c r="FS73" s="37">
        <f>'[2]218'!B636</f>
        <v>1.9779822100046467</v>
      </c>
      <c r="FT73" s="37">
        <f>'[2]218'!C636</f>
        <v>-0.19134782108458079</v>
      </c>
      <c r="FU73" s="37">
        <f>'[3]SOG Q'!AH77</f>
        <v>5.3061336491353139E-2</v>
      </c>
      <c r="FV73" s="37">
        <f>'[2]218'!B5108</f>
        <v>5.3061336491355297E-2</v>
      </c>
      <c r="FW73" s="37">
        <f>'[2]218'!C5108</f>
        <v>3.6654493471137968E-3</v>
      </c>
      <c r="FX73" s="37">
        <f>'[3]SOG Q'!AX77</f>
        <v>-5.204811307494893</v>
      </c>
      <c r="FY73" s="37">
        <f>'[2]218'!B5667</f>
        <v>-4.971069469894533</v>
      </c>
      <c r="FZ73" s="37">
        <f>'[2]218'!C5667</f>
        <v>2.0066747454972056</v>
      </c>
      <c r="GA73" s="37">
        <f>'[3]SOG Q'!BN77</f>
        <v>-3.4206129409221457</v>
      </c>
      <c r="GB73" s="37">
        <f>'[2]218'!B6226</f>
        <v>-3.4089258490422556</v>
      </c>
      <c r="GC73" s="37">
        <f>'[2]218'!C6226</f>
        <v>0.88049675101897951</v>
      </c>
      <c r="GD73" s="37">
        <f>'[3]SOG Q'!CD77</f>
        <v>0.82859260881942332</v>
      </c>
      <c r="GE73" s="37">
        <f>'[2]218'!B7903</f>
        <v>0.82859260881945695</v>
      </c>
      <c r="GF73" s="37">
        <f>'[2]218'!C7903</f>
        <v>-0.42207960949597501</v>
      </c>
      <c r="GG73" s="37">
        <f>'[3]SOG Q'!DZ77</f>
        <v>6.0583962492864476</v>
      </c>
      <c r="GH73" s="37">
        <f>'[2]218'!B8462</f>
        <v>5.8129673198059679</v>
      </c>
      <c r="GI73" s="37">
        <f>'[2]218'!C8462</f>
        <v>-0.44501515595762114</v>
      </c>
      <c r="GJ73" s="37">
        <f>'[3]SOG Y'!EP77</f>
        <v>4.2349325864557699</v>
      </c>
      <c r="GK73" s="37">
        <f>'[2]219'!B77</f>
        <v>4.2349325864556775</v>
      </c>
      <c r="GL73" s="37">
        <f>'[2]219'!C77</f>
        <v>3.4427630134602074</v>
      </c>
      <c r="GM73" s="37">
        <f>'[3]SOG Y'!R77</f>
        <v>1.861026929643699</v>
      </c>
      <c r="GN73" s="37">
        <f>'[2]219'!B636</f>
        <v>1.8610269296437019</v>
      </c>
      <c r="GO73" s="37">
        <f>'[2]219'!C636</f>
        <v>0.31470071970657598</v>
      </c>
      <c r="GP73" s="37">
        <f>'[3]SOG Y'!AH77</f>
        <v>-2.9528487100280408E-2</v>
      </c>
      <c r="GQ73" s="37">
        <f>'[2]219'!B5108</f>
        <v>-2.9528487100280453E-2</v>
      </c>
      <c r="GR73" s="37">
        <f>'[2]219'!C5108</f>
        <v>5.9826028775472037E-2</v>
      </c>
      <c r="GS73" s="37">
        <f>'[3]SOG Y'!AX77</f>
        <v>0.16000805437983251</v>
      </c>
      <c r="GT73" s="37">
        <f>'[2]219'!B5667</f>
        <v>0.40293786877839766</v>
      </c>
      <c r="GU73" s="37">
        <f>'[2]219'!C5667</f>
        <v>-0.23256928402028448</v>
      </c>
      <c r="GV73" s="37">
        <f>'[3]SOG Y'!BN77</f>
        <v>-0.10778179892039262</v>
      </c>
      <c r="GW73" s="37">
        <f>'[2]219'!B6226</f>
        <v>-9.5635308200464536E-2</v>
      </c>
      <c r="GX73" s="37">
        <f>'[2]219'!C6226</f>
        <v>-8.0478992523329435E-2</v>
      </c>
      <c r="GY73" s="37">
        <f>'[3]SOG Y'!CD77</f>
        <v>-0.50366308657543857</v>
      </c>
      <c r="GZ73" s="37">
        <f>'[2]219'!B7903</f>
        <v>-0.50366308657543934</v>
      </c>
      <c r="HA73" s="37">
        <f>'[2]219'!C7903</f>
        <v>6.7873803217611883E-2</v>
      </c>
      <c r="HB73" s="37">
        <f>'[3]SOG Y'!DZ77</f>
        <v>2.8548709750283616</v>
      </c>
      <c r="HC73" s="37">
        <f>'[2]219'!B8462</f>
        <v>2.5997946699097492</v>
      </c>
      <c r="HD73" s="37">
        <f>'[2]219'!C8462</f>
        <v>3.3134107383041655</v>
      </c>
    </row>
    <row r="74" spans="1:212" x14ac:dyDescent="0.35">
      <c r="A74" s="1">
        <v>1373</v>
      </c>
      <c r="B74" s="1" t="s">
        <v>179</v>
      </c>
      <c r="C74" s="37">
        <f>'[3]ADHB 2025'!EP78</f>
        <v>1293389.8292326541</v>
      </c>
      <c r="D74" s="37">
        <f>'[2]201'!B78</f>
        <v>1293274.6223867</v>
      </c>
      <c r="E74" s="37">
        <f>'[2]201'!C78</f>
        <v>1320771.15658463</v>
      </c>
      <c r="F74" s="37">
        <f>'[3]ADHB 2025'!R78</f>
        <v>702563</v>
      </c>
      <c r="G74" s="37">
        <f>'[2]201'!B637</f>
        <v>702263</v>
      </c>
      <c r="H74" s="37">
        <f>'[2]201'!C637</f>
        <v>703470</v>
      </c>
      <c r="I74" s="37">
        <f>'[3]ADHB 2025'!AH78</f>
        <v>14500</v>
      </c>
      <c r="J74" s="37">
        <f>'[2]201'!B5109</f>
        <v>14500</v>
      </c>
      <c r="K74" s="37">
        <f>'[2]201'!C5109</f>
        <v>15106</v>
      </c>
      <c r="L74" s="37">
        <f>'[3]ADHB 2025'!AX78</f>
        <v>143777</v>
      </c>
      <c r="M74" s="37">
        <f>'[2]201'!B5668</f>
        <v>143777</v>
      </c>
      <c r="N74" s="37">
        <f>'[2]201'!C5668</f>
        <v>186202</v>
      </c>
      <c r="O74" s="37">
        <f>'[3]ADHB 2025'!BN78</f>
        <v>308100</v>
      </c>
      <c r="P74" s="37">
        <f>'[2]201'!B6227</f>
        <v>308322</v>
      </c>
      <c r="Q74" s="37">
        <f>'[2]201'!C6227</f>
        <v>333595</v>
      </c>
      <c r="R74" s="37">
        <f>'[3]ADHB 2025'!CD78</f>
        <v>6314</v>
      </c>
      <c r="S74" s="37">
        <f>'[2]201'!B7904</f>
        <v>6314</v>
      </c>
      <c r="T74" s="37">
        <f>'[2]201'!C7904</f>
        <v>-11658</v>
      </c>
      <c r="U74" s="37">
        <f>'[3]ADHB 2025'!DZ78</f>
        <v>118135.82923265407</v>
      </c>
      <c r="V74" s="37">
        <f>'[2]201'!B8463</f>
        <v>118098.622386705</v>
      </c>
      <c r="W74" s="37">
        <f>'[2]201'!C8463</f>
        <v>94056.156584627999</v>
      </c>
      <c r="X74" s="37">
        <f>'[3]ADHK 2025'!EP78</f>
        <v>808956.26421288622</v>
      </c>
      <c r="Y74" s="37">
        <f>'[2]202'!B78</f>
        <v>808882.41890258202</v>
      </c>
      <c r="Z74" s="37">
        <f>'[2]202'!C78</f>
        <v>823297.5712466531</v>
      </c>
      <c r="AA74" s="37">
        <f>'[3]ADHK 2025'!R78</f>
        <v>390124</v>
      </c>
      <c r="AB74" s="37">
        <f>'[2]202'!B637</f>
        <v>389624</v>
      </c>
      <c r="AC74" s="37">
        <f>'[2]202'!C637</f>
        <v>386835</v>
      </c>
      <c r="AD74" s="37">
        <f>'[3]ADHK 2025'!AH78</f>
        <v>9088</v>
      </c>
      <c r="AE74" s="37">
        <f>'[2]202'!B5109</f>
        <v>9088</v>
      </c>
      <c r="AF74" s="37">
        <f>'[2]202'!C5109</f>
        <v>9266</v>
      </c>
      <c r="AG74" s="37">
        <f>'[3]ADHK 2025'!AX78</f>
        <v>80973</v>
      </c>
      <c r="AH74" s="37">
        <f>'[2]202'!B5668</f>
        <v>80973</v>
      </c>
      <c r="AI74" s="37">
        <f>'[2]202'!C5668</f>
        <v>103881</v>
      </c>
      <c r="AJ74" s="37">
        <f>'[3]ADHK 2025'!BN78</f>
        <v>172964</v>
      </c>
      <c r="AK74" s="37">
        <f>'[2]202'!B6227</f>
        <v>173186</v>
      </c>
      <c r="AL74" s="37">
        <f>'[2]202'!C6227</f>
        <v>186844</v>
      </c>
      <c r="AM74" s="37">
        <f>'[3]ADHK 2025'!CD78</f>
        <v>3794</v>
      </c>
      <c r="AN74" s="37">
        <f>'[2]202'!B7904</f>
        <v>3794</v>
      </c>
      <c r="AO74" s="37">
        <f>'[2]202'!C7904</f>
        <v>-6989</v>
      </c>
      <c r="AP74" s="37">
        <f>'[3]ADHK 2025'!DZ78</f>
        <v>152013.2642128861</v>
      </c>
      <c r="AQ74" s="37">
        <f>'[2]202'!B8463</f>
        <v>152217.41890258202</v>
      </c>
      <c r="AR74" s="37">
        <f>'[2]202'!C8463</f>
        <v>143460.57124665298</v>
      </c>
      <c r="AS74" s="37">
        <f>[3]Distribusi!EP78</f>
        <v>100</v>
      </c>
      <c r="AT74" s="37">
        <f>'[2]205'!B78</f>
        <v>100</v>
      </c>
      <c r="AU74" s="37">
        <f>'[2]205'!C78</f>
        <v>100</v>
      </c>
      <c r="AV74" s="37">
        <f>[3]Distribusi!R78</f>
        <v>54.319508636991408</v>
      </c>
      <c r="AW74" s="37">
        <f>'[2]205'!B637</f>
        <v>54.301150571097921</v>
      </c>
      <c r="AX74" s="37">
        <f>'[2]205'!C637</f>
        <v>53.262065611661036</v>
      </c>
      <c r="AY74" s="37">
        <f>[3]Distribusi!AH78</f>
        <v>1.1210850489370709</v>
      </c>
      <c r="AZ74" s="37">
        <f>'[2]205'!B5109</f>
        <v>1.121184916877181</v>
      </c>
      <c r="BA74" s="37">
        <f>'[2]205'!C5109</f>
        <v>1.1437257638986049</v>
      </c>
      <c r="BB74" s="37">
        <f>[3]Distribusi!AX78</f>
        <v>11.116292764208639</v>
      </c>
      <c r="BC74" s="37">
        <f>'[2]205'!B5668</f>
        <v>11.11728302026555</v>
      </c>
      <c r="BD74" s="37">
        <f>'[2]205'!C5668</f>
        <v>14.097975949255135</v>
      </c>
      <c r="BE74" s="37">
        <f>[3]Distribusi!BN78</f>
        <v>23.821124384655974</v>
      </c>
      <c r="BF74" s="37">
        <f>'[2]205'!B6227</f>
        <v>23.840412133890084</v>
      </c>
      <c r="BG74" s="37">
        <f>'[2]205'!C6227</f>
        <v>25.257592758357944</v>
      </c>
      <c r="BH74" s="37">
        <f>[3]Distribusi!CD78</f>
        <v>0.48817455165439083</v>
      </c>
      <c r="BI74" s="37">
        <f>'[2]205'!B7904</f>
        <v>0.48821803897672567</v>
      </c>
      <c r="BJ74" s="37">
        <f>'[2]205'!C7904</f>
        <v>-0.88266615619819522</v>
      </c>
      <c r="BK74" s="37">
        <f>[3]Distribusi!DZ78</f>
        <v>9.1338146135525147</v>
      </c>
      <c r="BL74" s="37">
        <f>'[2]205'!B8463</f>
        <v>9.1317513188929258</v>
      </c>
      <c r="BM74" s="37">
        <f>'[2]205'!C8463</f>
        <v>7.1213060730253188</v>
      </c>
      <c r="BN74" s="37">
        <f>'[3]Q-to-Q'!EP78</f>
        <v>-1.0198435100625147</v>
      </c>
      <c r="BO74" s="37">
        <f>'[2]209'!B78</f>
        <v>-1.0288788815570045</v>
      </c>
      <c r="BP74" s="37">
        <f>'[2]209'!C78</f>
        <v>1.7821072639492199</v>
      </c>
      <c r="BQ74" s="37">
        <f>'[3]Q-to-Q'!R78</f>
        <v>3.8500137091686497</v>
      </c>
      <c r="BR74" s="37">
        <f>'[2]209'!B637</f>
        <v>3.716914984520618</v>
      </c>
      <c r="BS74" s="37">
        <f>'[2]209'!C637</f>
        <v>-0.7158183274130957</v>
      </c>
      <c r="BT74" s="37">
        <f>'[3]Q-to-Q'!AH78</f>
        <v>3.9697975060061736</v>
      </c>
      <c r="BU74" s="37">
        <f>'[2]209'!B5109</f>
        <v>3.9697975060061776</v>
      </c>
      <c r="BV74" s="37">
        <f>'[2]209'!C5109</f>
        <v>1.9586267605633805</v>
      </c>
      <c r="BW74" s="37">
        <f>'[3]Q-to-Q'!AX78</f>
        <v>-35.501266508419491</v>
      </c>
      <c r="BX74" s="37">
        <f>'[2]209'!B5668</f>
        <v>-35.501266508419491</v>
      </c>
      <c r="BY74" s="37">
        <f>'[2]209'!C5668</f>
        <v>28.29091178540995</v>
      </c>
      <c r="BZ74" s="37">
        <f>'[3]Q-to-Q'!BN78</f>
        <v>-17.472707840293154</v>
      </c>
      <c r="CA74" s="37">
        <f>'[2]209'!B6227</f>
        <v>-17.366783723948391</v>
      </c>
      <c r="CB74" s="37">
        <f>'[2]209'!C6227</f>
        <v>7.8863187555576086</v>
      </c>
      <c r="CC74" s="37" t="s">
        <v>102</v>
      </c>
      <c r="CD74" s="37" t="s">
        <v>102</v>
      </c>
      <c r="CE74" s="37" t="s">
        <v>102</v>
      </c>
      <c r="CF74" s="37" t="s">
        <v>102</v>
      </c>
      <c r="CG74" s="37" t="s">
        <v>102</v>
      </c>
      <c r="CH74" s="37" t="s">
        <v>102</v>
      </c>
      <c r="CI74" s="37">
        <f>'[3]Y-on-Y'!EP78</f>
        <v>3.8701420167198961</v>
      </c>
      <c r="CJ74" s="37">
        <f>'[2]210'!B78</f>
        <v>3.8606602644819388</v>
      </c>
      <c r="CK74" s="37">
        <f>'[2]210'!C78</f>
        <v>3.3086632111330401</v>
      </c>
      <c r="CL74" s="37">
        <f>'[3]Y-on-Y'!R78</f>
        <v>4.0551901875030723</v>
      </c>
      <c r="CM74" s="37">
        <f>'[2]210'!B637</f>
        <v>3.9218284996967436</v>
      </c>
      <c r="CN74" s="37">
        <f>'[2]210'!C637</f>
        <v>-2.4350874700438232E-3</v>
      </c>
      <c r="CO74" s="37">
        <f>'[3]Y-on-Y'!AH78</f>
        <v>1.0489611570817772</v>
      </c>
      <c r="CP74" s="37">
        <f>'[2]210'!B5109</f>
        <v>1.0489611570817681</v>
      </c>
      <c r="CQ74" s="37">
        <f>'[2]210'!C5109</f>
        <v>10.789877062214986</v>
      </c>
      <c r="CR74" s="37">
        <f>'[3]Y-on-Y'!AX78</f>
        <v>7.5585747316865479</v>
      </c>
      <c r="CS74" s="37">
        <f>'[2]210'!B5668</f>
        <v>7.5585747316865568</v>
      </c>
      <c r="CT74" s="37">
        <f>'[2]210'!C5668</f>
        <v>-4.590145234113308</v>
      </c>
      <c r="CU74" s="37">
        <f>'[3]Y-on-Y'!BN78</f>
        <v>-2.3884259368993241</v>
      </c>
      <c r="CV74" s="37">
        <f>'[2]210'!B6227</f>
        <v>-2.263141083160932</v>
      </c>
      <c r="CW74" s="37">
        <f>'[2]210'!C6227</f>
        <v>0.1725755207190347</v>
      </c>
      <c r="CX74" s="37" t="s">
        <v>102</v>
      </c>
      <c r="CY74" s="37" t="s">
        <v>102</v>
      </c>
      <c r="CZ74" s="37" t="s">
        <v>102</v>
      </c>
      <c r="DA74" s="37" t="s">
        <v>102</v>
      </c>
      <c r="DB74" s="37" t="s">
        <v>102</v>
      </c>
      <c r="DC74" s="37" t="s">
        <v>102</v>
      </c>
      <c r="DD74" s="37">
        <f>'[3]C-to-C'!EP78</f>
        <v>3.8701420167198961</v>
      </c>
      <c r="DE74" s="37">
        <f>'[2]211'!B78</f>
        <v>3.8606602644819388</v>
      </c>
      <c r="DF74" s="37">
        <f>'[2]211'!C78</f>
        <v>3.5814888470734774</v>
      </c>
      <c r="DG74" s="37">
        <f>'[3]C-to-C'!R78</f>
        <v>4.0551901875030723</v>
      </c>
      <c r="DH74" s="37">
        <f>'[2]211'!B637</f>
        <v>3.9218284996967436</v>
      </c>
      <c r="DI74" s="37">
        <f>'[2]211'!C637</f>
        <v>1.9289828201409545</v>
      </c>
      <c r="DJ74" s="37">
        <f>'[3]C-to-C'!AH78</f>
        <v>1.0489611570817772</v>
      </c>
      <c r="DK74" s="37">
        <f>'[2]211'!B5109</f>
        <v>1.0489611570817681</v>
      </c>
      <c r="DL74" s="37">
        <f>'[2]211'!C5109</f>
        <v>5.7426180660058872</v>
      </c>
      <c r="DM74" s="37">
        <f>'[3]C-to-C'!AX78</f>
        <v>7.5585747316865479</v>
      </c>
      <c r="DN74" s="37">
        <f>'[2]211'!B5668</f>
        <v>7.5585747316865568</v>
      </c>
      <c r="DO74" s="37">
        <f>'[2]211'!C5668</f>
        <v>0.37608816755308283</v>
      </c>
      <c r="DP74" s="37">
        <f>'[3]C-to-C'!BN78</f>
        <v>-2.3884259368993241</v>
      </c>
      <c r="DQ74" s="37">
        <f>'[2]211'!B6227</f>
        <v>-2.263141083160932</v>
      </c>
      <c r="DR74" s="37">
        <f>'[2]211'!C6227</f>
        <v>-1.0140563215557825</v>
      </c>
      <c r="DS74" s="37" t="s">
        <v>102</v>
      </c>
      <c r="DT74" s="37" t="s">
        <v>102</v>
      </c>
      <c r="DU74" s="37" t="s">
        <v>102</v>
      </c>
      <c r="DV74" s="37" t="s">
        <v>102</v>
      </c>
      <c r="DW74" s="37" t="s">
        <v>102</v>
      </c>
      <c r="DX74" s="37" t="s">
        <v>102</v>
      </c>
      <c r="DY74" s="37">
        <f>'[3]Implisit Q'!EP78</f>
        <v>0.67726772093101317</v>
      </c>
      <c r="DZ74" s="37">
        <f>'[2]212'!B78</f>
        <v>0.67749034961785926</v>
      </c>
      <c r="EA74" s="37">
        <f>'[2]212'!C78</f>
        <v>0.3379866520029946</v>
      </c>
      <c r="EB74" s="37">
        <f>'[3]Implisit Q'!R78</f>
        <v>1.5609827452756235</v>
      </c>
      <c r="EC74" s="37">
        <f>'[2]212'!B637</f>
        <v>1.6478917850341466</v>
      </c>
      <c r="ED74" s="37">
        <f>'[2]212'!C637</f>
        <v>0.89409132779785538</v>
      </c>
      <c r="EE74" s="37">
        <f>'[3]Implisit Q'!AH78</f>
        <v>0.39128875976852839</v>
      </c>
      <c r="EF74" s="37">
        <f>'[2]212'!B5109</f>
        <v>0.3912887597685204</v>
      </c>
      <c r="EG74" s="37">
        <f>'[2]212'!C5109</f>
        <v>2.178024219058186</v>
      </c>
      <c r="EH74" s="37">
        <f>'[3]Implisit Q'!AX78</f>
        <v>0.67084917543593292</v>
      </c>
      <c r="EI74" s="37">
        <f>'[2]212'!B5668</f>
        <v>0.67084917543594302</v>
      </c>
      <c r="EJ74" s="37">
        <f>'[2]212'!C5668</f>
        <v>0.94830522087150426</v>
      </c>
      <c r="EK74" s="37">
        <f>'[3]Implisit Q'!BN78</f>
        <v>3.9389509798122901</v>
      </c>
      <c r="EL74" s="37">
        <f>'[2]212'!B6227</f>
        <v>3.8805126381020463</v>
      </c>
      <c r="EM74" s="37">
        <f>'[2]212'!C6227</f>
        <v>0.28792453943119772</v>
      </c>
      <c r="EN74" s="37" t="s">
        <v>102</v>
      </c>
      <c r="EO74" s="37" t="s">
        <v>102</v>
      </c>
      <c r="EP74" s="37" t="s">
        <v>102</v>
      </c>
      <c r="EQ74" s="37" t="s">
        <v>102</v>
      </c>
      <c r="ER74" s="37" t="s">
        <v>102</v>
      </c>
      <c r="ES74" s="37" t="s">
        <v>102</v>
      </c>
      <c r="ET74" s="37">
        <f>'[3]Implisit Y'!EP78</f>
        <v>1.6953701699926</v>
      </c>
      <c r="EU74" s="37">
        <f>'[2]213'!B78</f>
        <v>1.6955950500203223</v>
      </c>
      <c r="EV74" s="37">
        <f>'[2]213'!C78</f>
        <v>1.2558741561630662</v>
      </c>
      <c r="EW74" s="37">
        <f>'[3]Implisit Y'!R78</f>
        <v>1.5090809570259722</v>
      </c>
      <c r="EX74" s="37">
        <f>'[2]213'!B637</f>
        <v>1.5959455827343687</v>
      </c>
      <c r="EY74" s="37">
        <f>'[2]213'!C637</f>
        <v>1.112067361099492</v>
      </c>
      <c r="EZ74" s="37">
        <f>'[3]Implisit Y'!AH78</f>
        <v>0.44406660943623422</v>
      </c>
      <c r="FA74" s="37">
        <f>'[2]213'!B5109</f>
        <v>0.44406660943622916</v>
      </c>
      <c r="FB74" s="37">
        <f>'[2]213'!C5109</f>
        <v>2.1070173205103186</v>
      </c>
      <c r="FC74" s="37">
        <f>'[3]Implisit Y'!AX78</f>
        <v>1.8302851305946461</v>
      </c>
      <c r="FD74" s="37">
        <f>'[2]213'!B5668</f>
        <v>1.8302851305946419</v>
      </c>
      <c r="FE74" s="37">
        <f>'[2]213'!C5668</f>
        <v>2.5668837502438926</v>
      </c>
      <c r="FF74" s="37">
        <f>'[3]Implisit Y'!BN78</f>
        <v>4.2528793347864422</v>
      </c>
      <c r="FG74" s="37">
        <f>'[2]213'!B6227</f>
        <v>4.1942644908861233</v>
      </c>
      <c r="FH74" s="37">
        <f>'[2]213'!C6227</f>
        <v>4.3813804940221814</v>
      </c>
      <c r="FI74" s="37" t="s">
        <v>102</v>
      </c>
      <c r="FJ74" s="37" t="s">
        <v>102</v>
      </c>
      <c r="FK74" s="37" t="s">
        <v>102</v>
      </c>
      <c r="FL74" s="37" t="s">
        <v>102</v>
      </c>
      <c r="FM74" s="37" t="s">
        <v>102</v>
      </c>
      <c r="FN74" s="37" t="s">
        <v>102</v>
      </c>
      <c r="FO74" s="37">
        <f>'[3]SOG Q'!EP78</f>
        <v>-1.0198435100625147</v>
      </c>
      <c r="FP74" s="37">
        <f>'[2]218'!B78</f>
        <v>-1.0288788815570045</v>
      </c>
      <c r="FQ74" s="37">
        <f>'[2]218'!C78</f>
        <v>1.7821072639492199</v>
      </c>
      <c r="FR74" s="37">
        <f>'[3]SOG Q'!R78</f>
        <v>1.7696259571051864</v>
      </c>
      <c r="FS74" s="37">
        <f>'[2]218'!B637</f>
        <v>1.7084482637806635</v>
      </c>
      <c r="FT74" s="37">
        <f>'[2]218'!C637</f>
        <v>-0.34479671393820882</v>
      </c>
      <c r="FU74" s="37">
        <f>'[3]SOG Q'!AH78</f>
        <v>4.245731916721978E-2</v>
      </c>
      <c r="FV74" s="37">
        <f>'[2]218'!B5109</f>
        <v>4.2457319167219808E-2</v>
      </c>
      <c r="FW74" s="37">
        <f>'[2]218'!C5109</f>
        <v>2.2005670520258577E-2</v>
      </c>
      <c r="FX74" s="37">
        <f>'[3]SOG Q'!AX78</f>
        <v>-5.4532572275614362</v>
      </c>
      <c r="FY74" s="37">
        <f>'[2]218'!B5668</f>
        <v>-5.4532572275614397</v>
      </c>
      <c r="FZ74" s="37">
        <f>'[2]218'!C5668</f>
        <v>2.8320556195397946</v>
      </c>
      <c r="GA74" s="37">
        <f>'[3]SOG Q'!BN78</f>
        <v>-4.4806542590881504</v>
      </c>
      <c r="GB74" s="37">
        <f>'[2]218'!B6227</f>
        <v>-4.4534913632520645</v>
      </c>
      <c r="GC74" s="37">
        <f>'[2]218'!C6227</f>
        <v>1.6885025166611891</v>
      </c>
      <c r="GD74" s="37">
        <f>'[3]SOG Q'!CD78</f>
        <v>0.68115243747525223</v>
      </c>
      <c r="GE74" s="37">
        <f>'[2]218'!B7904</f>
        <v>0.68115243747525267</v>
      </c>
      <c r="GF74" s="37">
        <f>'[2]218'!C7904</f>
        <v>-1.333073849550271</v>
      </c>
      <c r="GG74" s="37">
        <f>'[3]SOG Q'!DZ78</f>
        <v>6.4208322628393999</v>
      </c>
      <c r="GH74" s="37">
        <f>'[2]218'!B8463</f>
        <v>6.4458116888333707</v>
      </c>
      <c r="GI74" s="37">
        <f>'[2]218'!C8463</f>
        <v>-1.082585979283557</v>
      </c>
      <c r="GJ74" s="37">
        <f>'[3]SOG Y'!EP78</f>
        <v>3.8701420167198961</v>
      </c>
      <c r="GK74" s="37">
        <f>'[2]219'!B78</f>
        <v>3.8606602644819388</v>
      </c>
      <c r="GL74" s="37">
        <f>'[2]219'!C78</f>
        <v>3.3086632111330401</v>
      </c>
      <c r="GM74" s="37">
        <f>'[3]SOG Y'!R78</f>
        <v>1.9521618956995648</v>
      </c>
      <c r="GN74" s="37">
        <f>'[2]219'!B637</f>
        <v>1.8879617982333603</v>
      </c>
      <c r="GO74" s="37">
        <f>'[2]219'!C637</f>
        <v>-1.1820362909289292E-3</v>
      </c>
      <c r="GP74" s="37">
        <f>'[3]SOG Y'!AH78</f>
        <v>1.211327438992257E-2</v>
      </c>
      <c r="GQ74" s="37">
        <f>'[2]219'!B5109</f>
        <v>1.2113274389922539E-2</v>
      </c>
      <c r="GR74" s="37">
        <f>'[2]219'!C5109</f>
        <v>0.11323706896623459</v>
      </c>
      <c r="GS74" s="37">
        <f>'[3]SOG Y'!AX78</f>
        <v>0.73063552650367503</v>
      </c>
      <c r="GT74" s="37">
        <f>'[2]219'!B5668</f>
        <v>0.73063552650367314</v>
      </c>
      <c r="GU74" s="37">
        <f>'[2]219'!C5668</f>
        <v>-0.62711793533150983</v>
      </c>
      <c r="GV74" s="37">
        <f>'[3]SOG Y'!BN78</f>
        <v>-0.5434153049929018</v>
      </c>
      <c r="GW74" s="37">
        <f>'[2]219'!B6227</f>
        <v>-0.51491046171790789</v>
      </c>
      <c r="GX74" s="37">
        <f>'[2]219'!C6227</f>
        <v>4.0391447424862552E-2</v>
      </c>
      <c r="GY74" s="37">
        <f>'[3]SOG Y'!CD78</f>
        <v>-0.45073459651222675</v>
      </c>
      <c r="GZ74" s="37">
        <f>'[2]219'!B7904</f>
        <v>-0.45073459651222553</v>
      </c>
      <c r="HA74" s="37">
        <f>'[2]219'!C7904</f>
        <v>-0.80352843953692621</v>
      </c>
      <c r="HB74" s="37">
        <f>'[3]SOG Y'!DZ78</f>
        <v>2.1693812216318218</v>
      </c>
      <c r="HC74" s="37">
        <f>'[2]219'!B8463</f>
        <v>2.1955947235851321</v>
      </c>
      <c r="HD74" s="37">
        <f>'[2]219'!C8463</f>
        <v>4.5868631059013323</v>
      </c>
    </row>
    <row r="75" spans="1:212" x14ac:dyDescent="0.35">
      <c r="A75" s="1">
        <v>1374</v>
      </c>
      <c r="B75" s="1" t="s">
        <v>180</v>
      </c>
      <c r="C75" s="37">
        <f>'[3]ADHB 2025'!EP79</f>
        <v>1222660.2199143069</v>
      </c>
      <c r="D75" s="37">
        <f>'[2]201'!B79</f>
        <v>1222657.9774837999</v>
      </c>
      <c r="E75" s="37">
        <f>'[2]201'!C79</f>
        <v>1246777.9637609699</v>
      </c>
      <c r="F75" s="37">
        <f>'[3]ADHB 2025'!R79</f>
        <v>634877.16</v>
      </c>
      <c r="G75" s="37">
        <f>'[2]201'!B638</f>
        <v>630177.16</v>
      </c>
      <c r="H75" s="37">
        <f>'[2]201'!C638</f>
        <v>633020.54</v>
      </c>
      <c r="I75" s="37">
        <f>'[3]ADHB 2025'!AH79</f>
        <v>13923.64</v>
      </c>
      <c r="J75" s="37">
        <f>'[2]201'!B5110</f>
        <v>13923.64</v>
      </c>
      <c r="K75" s="37">
        <f>'[2]201'!C5110</f>
        <v>14284.77</v>
      </c>
      <c r="L75" s="37">
        <f>'[3]ADHB 2025'!AX79</f>
        <v>135654.43</v>
      </c>
      <c r="M75" s="37">
        <f>'[2]201'!B5669</f>
        <v>136774.43</v>
      </c>
      <c r="N75" s="37">
        <f>'[2]201'!C5669</f>
        <v>167543.5</v>
      </c>
      <c r="O75" s="37">
        <f>'[3]ADHB 2025'!BN79</f>
        <v>335670.45999999996</v>
      </c>
      <c r="P75" s="37">
        <f>'[2]201'!B6228</f>
        <v>335820.46</v>
      </c>
      <c r="Q75" s="37">
        <f>'[2]201'!C6228</f>
        <v>348476.57</v>
      </c>
      <c r="R75" s="37">
        <f>'[3]ADHB 2025'!CD79</f>
        <v>12481</v>
      </c>
      <c r="S75" s="37">
        <f>'[2]201'!B7905</f>
        <v>12481</v>
      </c>
      <c r="T75" s="37">
        <f>'[2]201'!C7905</f>
        <v>4120.2299999999996</v>
      </c>
      <c r="U75" s="37">
        <f>'[3]ADHB 2025'!DZ79</f>
        <v>90053.529914306942</v>
      </c>
      <c r="V75" s="37">
        <f>'[2]201'!B8464</f>
        <v>93481.287483804001</v>
      </c>
      <c r="W75" s="37">
        <f>'[2]201'!C8464</f>
        <v>79332.353760968006</v>
      </c>
      <c r="X75" s="37">
        <f>'[3]ADHK 2025'!EP79</f>
        <v>767879.12665781588</v>
      </c>
      <c r="Y75" s="37">
        <f>'[2]202'!B79</f>
        <v>767879.12665781681</v>
      </c>
      <c r="Z75" s="37">
        <f>'[2]202'!C79</f>
        <v>780260.10857453966</v>
      </c>
      <c r="AA75" s="37">
        <f>'[3]ADHK 2025'!R79</f>
        <v>349008.67999999982</v>
      </c>
      <c r="AB75" s="37">
        <f>'[2]202'!B638</f>
        <v>349008.67999999982</v>
      </c>
      <c r="AC75" s="37">
        <f>'[2]202'!C638</f>
        <v>348684.00999999995</v>
      </c>
      <c r="AD75" s="37">
        <f>'[3]ADHK 2025'!AH79</f>
        <v>8680.4399999999896</v>
      </c>
      <c r="AE75" s="37">
        <f>'[2]202'!B5110</f>
        <v>8680.4399999999896</v>
      </c>
      <c r="AF75" s="37">
        <f>'[2]202'!C5110</f>
        <v>8757.17</v>
      </c>
      <c r="AG75" s="37">
        <f>'[3]ADHK 2025'!AX79</f>
        <v>75885.279999999999</v>
      </c>
      <c r="AH75" s="37">
        <f>'[2]202'!B5669</f>
        <v>76685.279999999999</v>
      </c>
      <c r="AI75" s="37">
        <f>'[2]202'!C5669</f>
        <v>93300.519999999902</v>
      </c>
      <c r="AJ75" s="37">
        <f>'[3]ADHK 2025'!BN79</f>
        <v>188886.33000000002</v>
      </c>
      <c r="AK75" s="37">
        <f>'[2]202'!B6228</f>
        <v>189036.33000000002</v>
      </c>
      <c r="AL75" s="37">
        <f>'[2]202'!C6228</f>
        <v>196215.09999999998</v>
      </c>
      <c r="AM75" s="37">
        <f>'[3]ADHK 2025'!CD79</f>
        <v>7550</v>
      </c>
      <c r="AN75" s="37">
        <f>'[2]202'!B7905</f>
        <v>7550</v>
      </c>
      <c r="AO75" s="37">
        <f>'[2]202'!C7905</f>
        <v>2489.1</v>
      </c>
      <c r="AP75" s="37">
        <f>'[3]ADHK 2025'!DZ79</f>
        <v>137868.39665781602</v>
      </c>
      <c r="AQ75" s="37">
        <f>'[2]202'!B8464</f>
        <v>136918.39665781701</v>
      </c>
      <c r="AR75" s="37">
        <f>'[2]202'!C8464</f>
        <v>130814.20857453998</v>
      </c>
      <c r="AS75" s="37">
        <f>[3]Distribusi!EP79</f>
        <v>100</v>
      </c>
      <c r="AT75" s="37">
        <f>'[2]205'!B79</f>
        <v>100</v>
      </c>
      <c r="AU75" s="37">
        <f>'[2]205'!C79</f>
        <v>100</v>
      </c>
      <c r="AV75" s="37">
        <f>[3]Distribusi!R79</f>
        <v>51.92588665757826</v>
      </c>
      <c r="AW75" s="37">
        <f>'[2]205'!B638</f>
        <v>51.541573490314043</v>
      </c>
      <c r="AX75" s="37">
        <f>'[2]205'!C638</f>
        <v>50.77251590896433</v>
      </c>
      <c r="AY75" s="37">
        <f>[3]Distribusi!AH79</f>
        <v>1.1387988071596762</v>
      </c>
      <c r="AZ75" s="37">
        <f>'[2]205'!B5110</f>
        <v>1.1388008957872673</v>
      </c>
      <c r="BA75" s="37">
        <f>'[2]205'!C5110</f>
        <v>1.145734879441505</v>
      </c>
      <c r="BB75" s="37">
        <f>[3]Distribusi!AX79</f>
        <v>11.095022786421207</v>
      </c>
      <c r="BC75" s="37">
        <f>'[2]205'!B5669</f>
        <v>11.186646839820112</v>
      </c>
      <c r="BD75" s="37">
        <f>'[2]205'!C5669</f>
        <v>13.438118483791325</v>
      </c>
      <c r="BE75" s="37">
        <f>[3]Distribusi!BN79</f>
        <v>27.45410822505751</v>
      </c>
      <c r="BF75" s="37">
        <f>'[2]205'!B6228</f>
        <v>27.46642693086666</v>
      </c>
      <c r="BG75" s="37">
        <f>'[2]205'!C6228</f>
        <v>27.950170770487677</v>
      </c>
      <c r="BH75" s="37">
        <f>[3]Distribusi!CD79</f>
        <v>1.0208069091243321</v>
      </c>
      <c r="BI75" s="37">
        <f>'[2]205'!B7905</f>
        <v>1.0208087813474698</v>
      </c>
      <c r="BJ75" s="37">
        <f>'[2]205'!C7905</f>
        <v>0.33047022964466854</v>
      </c>
      <c r="BK75" s="37">
        <f>[3]Distribusi!DZ79</f>
        <v>7.3653766146590236</v>
      </c>
      <c r="BL75" s="37">
        <f>'[2]205'!B8464</f>
        <v>7.6457430618647901</v>
      </c>
      <c r="BM75" s="37">
        <f>'[2]205'!C8464</f>
        <v>6.3629897276703442</v>
      </c>
      <c r="BN75" s="37">
        <f>'[3]Q-to-Q'!EP79</f>
        <v>-0.17447505405476704</v>
      </c>
      <c r="BO75" s="37">
        <f>'[2]209'!B79</f>
        <v>-0.1744750540546422</v>
      </c>
      <c r="BP75" s="37">
        <f>'[2]209'!C79</f>
        <v>1.6123607852984483</v>
      </c>
      <c r="BQ75" s="37">
        <f>'[3]Q-to-Q'!R79</f>
        <v>4.8149664244592003</v>
      </c>
      <c r="BR75" s="37">
        <f>'[2]209'!B638</f>
        <v>4.8149664244592003</v>
      </c>
      <c r="BS75" s="37">
        <f>'[2]209'!C638</f>
        <v>-9.3026339631400418E-2</v>
      </c>
      <c r="BT75" s="37">
        <f>'[3]Q-to-Q'!AH79</f>
        <v>5.2642316733360559</v>
      </c>
      <c r="BU75" s="37">
        <f>'[2]209'!B5110</f>
        <v>5.2642316733360417</v>
      </c>
      <c r="BV75" s="37">
        <f>'[2]209'!C5110</f>
        <v>0.88394136702759973</v>
      </c>
      <c r="BW75" s="37">
        <f>'[3]Q-to-Q'!AX79</f>
        <v>-36.176848812398397</v>
      </c>
      <c r="BX75" s="37">
        <f>'[2]209'!B5669</f>
        <v>-35.504010536647399</v>
      </c>
      <c r="BY75" s="37">
        <f>'[2]209'!C5669</f>
        <v>21.66679185366462</v>
      </c>
      <c r="BZ75" s="37">
        <f>'[3]Q-to-Q'!BN79</f>
        <v>-14.927310958092292</v>
      </c>
      <c r="CA75" s="37">
        <f>'[2]209'!B6228</f>
        <v>-14.859752319220505</v>
      </c>
      <c r="CB75" s="37">
        <f>'[2]209'!C6228</f>
        <v>3.797561029670836</v>
      </c>
      <c r="CC75" s="37" t="s">
        <v>102</v>
      </c>
      <c r="CD75" s="37" t="s">
        <v>102</v>
      </c>
      <c r="CE75" s="37" t="s">
        <v>102</v>
      </c>
      <c r="CF75" s="37" t="s">
        <v>102</v>
      </c>
      <c r="CG75" s="37" t="s">
        <v>102</v>
      </c>
      <c r="CH75" s="37" t="s">
        <v>102</v>
      </c>
      <c r="CI75" s="37">
        <f>'[3]Y-on-Y'!EP79</f>
        <v>4.1728080943387482</v>
      </c>
      <c r="CJ75" s="37">
        <f>'[2]210'!B79</f>
        <v>4.1728080943388068</v>
      </c>
      <c r="CK75" s="37">
        <f>'[2]210'!C79</f>
        <v>3.7090049420836211</v>
      </c>
      <c r="CL75" s="37">
        <f>'[3]Y-on-Y'!R79</f>
        <v>3.9150469806512405</v>
      </c>
      <c r="CM75" s="37">
        <f>'[2]210'!B638</f>
        <v>3.9150469806512227</v>
      </c>
      <c r="CN75" s="37">
        <f>'[2]210'!C638</f>
        <v>0.49544190336199651</v>
      </c>
      <c r="CO75" s="37">
        <f>'[3]Y-on-Y'!AH79</f>
        <v>-0.11716663551193562</v>
      </c>
      <c r="CP75" s="37">
        <f>'[2]210'!B5110</f>
        <v>-0.11716663551193231</v>
      </c>
      <c r="CQ75" s="37">
        <f>'[2]210'!C5110</f>
        <v>0.45120343258442175</v>
      </c>
      <c r="CR75" s="37">
        <f>'[3]Y-on-Y'!AX79</f>
        <v>5.075209268607523</v>
      </c>
      <c r="CS75" s="37">
        <f>'[2]210'!B5669</f>
        <v>6.1829361876474849</v>
      </c>
      <c r="CT75" s="37">
        <f>'[2]210'!C5669</f>
        <v>-7.3273143696470129</v>
      </c>
      <c r="CU75" s="37">
        <f>'[3]Y-on-Y'!BN79</f>
        <v>-1.9988239007768129</v>
      </c>
      <c r="CV75" s="37">
        <f>'[2]210'!B6228</f>
        <v>-1.9209983830970345</v>
      </c>
      <c r="CW75" s="37">
        <f>'[2]210'!C6228</f>
        <v>-2.5091353375284373</v>
      </c>
      <c r="CX75" s="37" t="s">
        <v>102</v>
      </c>
      <c r="CY75" s="37" t="s">
        <v>102</v>
      </c>
      <c r="CZ75" s="37" t="s">
        <v>102</v>
      </c>
      <c r="DA75" s="37" t="s">
        <v>102</v>
      </c>
      <c r="DB75" s="37" t="s">
        <v>102</v>
      </c>
      <c r="DC75" s="37" t="s">
        <v>102</v>
      </c>
      <c r="DD75" s="37">
        <f>'[3]C-to-C'!EP79</f>
        <v>4.1728080943387482</v>
      </c>
      <c r="DE75" s="37">
        <f>'[2]211'!B79</f>
        <v>4.1728080943388068</v>
      </c>
      <c r="DF75" s="37">
        <f>'[2]211'!C79</f>
        <v>3.9385345734476704</v>
      </c>
      <c r="DG75" s="37">
        <f>'[3]C-to-C'!R79</f>
        <v>3.9150469806512405</v>
      </c>
      <c r="DH75" s="37">
        <f>'[2]211'!B638</f>
        <v>3.9150469806512227</v>
      </c>
      <c r="DI75" s="37">
        <f>'[2]211'!C638</f>
        <v>2.1774364082045734</v>
      </c>
      <c r="DJ75" s="37">
        <f>'[3]C-to-C'!AH79</f>
        <v>-0.11716663551193562</v>
      </c>
      <c r="DK75" s="37">
        <f>'[2]211'!B5110</f>
        <v>-0.11716663551193231</v>
      </c>
      <c r="DL75" s="37">
        <f>'[2]211'!C5110</f>
        <v>0.16746262710484744</v>
      </c>
      <c r="DM75" s="37">
        <f>'[3]C-to-C'!AX79</f>
        <v>5.075209268607523</v>
      </c>
      <c r="DN75" s="37">
        <f>'[2]211'!B5669</f>
        <v>6.1829361876474849</v>
      </c>
      <c r="DO75" s="37">
        <f>'[2]211'!C5669</f>
        <v>-1.6840276521839965</v>
      </c>
      <c r="DP75" s="37">
        <f>'[3]C-to-C'!BN79</f>
        <v>-1.9988239007768129</v>
      </c>
      <c r="DQ75" s="37">
        <f>'[2]211'!B6228</f>
        <v>-1.9209983830970345</v>
      </c>
      <c r="DR75" s="37">
        <f>'[2]211'!C6228</f>
        <v>-2.2214305234557568</v>
      </c>
      <c r="DS75" s="37" t="s">
        <v>102</v>
      </c>
      <c r="DT75" s="37" t="s">
        <v>102</v>
      </c>
      <c r="DU75" s="37" t="s">
        <v>102</v>
      </c>
      <c r="DV75" s="37" t="s">
        <v>102</v>
      </c>
      <c r="DW75" s="37" t="s">
        <v>102</v>
      </c>
      <c r="DX75" s="37" t="s">
        <v>102</v>
      </c>
      <c r="DY75" s="37">
        <f>'[3]Implisit Q'!EP79</f>
        <v>0.58911228562796225</v>
      </c>
      <c r="DZ75" s="37">
        <f>'[2]212'!B79</f>
        <v>0.58892779930000938</v>
      </c>
      <c r="EA75" s="37">
        <f>'[2]212'!C79</f>
        <v>0.35467072692846657</v>
      </c>
      <c r="EB75" s="37">
        <f>'[3]Implisit Q'!R79</f>
        <v>2.3449991835454256</v>
      </c>
      <c r="EC75" s="37">
        <f>'[2]212'!B638</f>
        <v>1.5873384477856738</v>
      </c>
      <c r="ED75" s="37">
        <f>'[2]212'!C638</f>
        <v>0.54473636543654691</v>
      </c>
      <c r="EE75" s="37">
        <f>'[3]Implisit Q'!AH79</f>
        <v>0.74813369207448943</v>
      </c>
      <c r="EF75" s="37">
        <f>'[2]212'!B5110</f>
        <v>0.74813369207449543</v>
      </c>
      <c r="EG75" s="37">
        <f>'[2]212'!C5110</f>
        <v>1.694724748852861</v>
      </c>
      <c r="EH75" s="37">
        <f>'[3]Implisit Q'!AX79</f>
        <v>0.65161353384320364</v>
      </c>
      <c r="EI75" s="37">
        <f>'[2]212'!B5669</f>
        <v>0.4239286734949767</v>
      </c>
      <c r="EJ75" s="37">
        <f>'[2]212'!C5669</f>
        <v>0.68171705053626375</v>
      </c>
      <c r="EK75" s="37">
        <f>'[3]Implisit Q'!BN79</f>
        <v>3.9728117538610661</v>
      </c>
      <c r="EL75" s="37">
        <f>'[2]212'!B6228</f>
        <v>3.9367346430750452</v>
      </c>
      <c r="EM75" s="37">
        <f>'[2]212'!C6228</f>
        <v>-2.7792397693455942E-2</v>
      </c>
      <c r="EN75" s="37" t="s">
        <v>102</v>
      </c>
      <c r="EO75" s="37" t="s">
        <v>102</v>
      </c>
      <c r="EP75" s="37" t="s">
        <v>102</v>
      </c>
      <c r="EQ75" s="37" t="s">
        <v>102</v>
      </c>
      <c r="ER75" s="37" t="s">
        <v>102</v>
      </c>
      <c r="ES75" s="37" t="s">
        <v>102</v>
      </c>
      <c r="ET75" s="37">
        <f>'[3]Implisit Y'!EP79</f>
        <v>1.255603521036619</v>
      </c>
      <c r="EU75" s="37">
        <f>'[2]213'!B79</f>
        <v>1.2554178123250062</v>
      </c>
      <c r="EV75" s="37">
        <f>'[2]213'!C79</f>
        <v>0.88157282451831998</v>
      </c>
      <c r="EW75" s="37">
        <f>'[3]Implisit Y'!R79</f>
        <v>2.5426963633378108</v>
      </c>
      <c r="EX75" s="37">
        <f>'[2]213'!B638</f>
        <v>1.7835720739907517</v>
      </c>
      <c r="EY75" s="37">
        <f>'[2]213'!C638</f>
        <v>0.77380242888623629</v>
      </c>
      <c r="EZ75" s="37">
        <f>'[3]Implisit Y'!AH79</f>
        <v>0.25434877707056103</v>
      </c>
      <c r="FA75" s="37">
        <f>'[2]213'!B5110</f>
        <v>0.25434877707056086</v>
      </c>
      <c r="FB75" s="37">
        <f>'[2]213'!C5110</f>
        <v>1.7099972277458126</v>
      </c>
      <c r="FC75" s="37">
        <f>'[3]Implisit Y'!AX79</f>
        <v>1.4150580962783579</v>
      </c>
      <c r="FD75" s="37">
        <f>'[2]213'!B5669</f>
        <v>1.1856462415732569</v>
      </c>
      <c r="FE75" s="37">
        <f>'[2]213'!C5669</f>
        <v>1.7813727828489592</v>
      </c>
      <c r="FF75" s="37">
        <f>'[3]Implisit Y'!BN79</f>
        <v>4.3760619003604688</v>
      </c>
      <c r="FG75" s="37">
        <f>'[2]213'!B6228</f>
        <v>4.3398448674162822</v>
      </c>
      <c r="FH75" s="37">
        <f>'[2]213'!C6228</f>
        <v>4.2872843338588522</v>
      </c>
      <c r="FI75" s="37" t="s">
        <v>102</v>
      </c>
      <c r="FJ75" s="37" t="s">
        <v>102</v>
      </c>
      <c r="FK75" s="37" t="s">
        <v>102</v>
      </c>
      <c r="FL75" s="37" t="s">
        <v>102</v>
      </c>
      <c r="FM75" s="37" t="s">
        <v>102</v>
      </c>
      <c r="FN75" s="37" t="s">
        <v>102</v>
      </c>
      <c r="FO75" s="37">
        <f>'[3]SOG Q'!EP79</f>
        <v>-0.17447505405476704</v>
      </c>
      <c r="FP75" s="37">
        <f>'[2]218'!B79</f>
        <v>-0.1744750540546422</v>
      </c>
      <c r="FQ75" s="37">
        <f>'[2]218'!C79</f>
        <v>1.6123607852984483</v>
      </c>
      <c r="FR75" s="37">
        <f>'[3]SOG Q'!R79</f>
        <v>2.0842745811093399</v>
      </c>
      <c r="FS75" s="37">
        <f>'[2]218'!B638</f>
        <v>2.0842745811092951</v>
      </c>
      <c r="FT75" s="37">
        <f>'[2]218'!C638</f>
        <v>-4.228139413204119E-2</v>
      </c>
      <c r="FU75" s="37">
        <f>'[3]SOG Q'!AH79</f>
        <v>5.6434495751776649E-2</v>
      </c>
      <c r="FV75" s="37">
        <f>'[2]218'!B5110</f>
        <v>5.6434495751775428E-2</v>
      </c>
      <c r="FW75" s="37">
        <f>'[2]218'!C5110</f>
        <v>9.9924581013129937E-3</v>
      </c>
      <c r="FX75" s="37">
        <f>'[3]SOG Q'!AX79</f>
        <v>-5.5918919755308538</v>
      </c>
      <c r="FY75" s="37">
        <f>'[2]218'!B5669</f>
        <v>-5.4878906852438778</v>
      </c>
      <c r="FZ75" s="37">
        <f>'[2]218'!C5669</f>
        <v>2.1637832600447813</v>
      </c>
      <c r="GA75" s="37">
        <f>'[3]SOG Q'!BN79</f>
        <v>-4.3086447549877622</v>
      </c>
      <c r="GB75" s="37">
        <f>'[2]218'!B6228</f>
        <v>-4.2891445130588846</v>
      </c>
      <c r="GC75" s="37">
        <f>'[2]218'!C6228</f>
        <v>0.93488281563863529</v>
      </c>
      <c r="GD75" s="37">
        <f>'[3]SOG Q'!CD79</f>
        <v>1.2550966712946932</v>
      </c>
      <c r="GE75" s="37">
        <f>'[2]218'!B7905</f>
        <v>1.2550966712946658</v>
      </c>
      <c r="GF75" s="37">
        <f>'[2]218'!C7905</f>
        <v>-0.65907508412521854</v>
      </c>
      <c r="GG75" s="37">
        <f>'[3]SOG Q'!DZ79</f>
        <v>6.3302559283080244</v>
      </c>
      <c r="GH75" s="37">
        <f>'[2]218'!B8464</f>
        <v>6.2067543960923803</v>
      </c>
      <c r="GI75" s="37">
        <f>'[2]218'!C8464</f>
        <v>-0.79494127022900318</v>
      </c>
      <c r="GJ75" s="37">
        <f>'[3]SOG Y'!EP79</f>
        <v>4.1728080943387482</v>
      </c>
      <c r="GK75" s="37">
        <f>'[2]219'!B79</f>
        <v>4.1728080943388068</v>
      </c>
      <c r="GL75" s="37">
        <f>'[2]219'!C79</f>
        <v>3.7090049420836211</v>
      </c>
      <c r="GM75" s="37">
        <f>'[3]SOG Y'!R79</f>
        <v>1.7838415554292066</v>
      </c>
      <c r="GN75" s="37">
        <f>'[2]219'!B638</f>
        <v>1.7838415554291969</v>
      </c>
      <c r="GO75" s="37">
        <f>'[2]219'!C638</f>
        <v>0.22848382818286167</v>
      </c>
      <c r="GP75" s="37">
        <f>'[3]SOG Y'!AH79</f>
        <v>-1.3813901476480424E-3</v>
      </c>
      <c r="GQ75" s="37">
        <f>'[2]219'!B5110</f>
        <v>-1.3813901476480411E-3</v>
      </c>
      <c r="GR75" s="37">
        <f>'[2]219'!C5110</f>
        <v>5.2282710535854794E-3</v>
      </c>
      <c r="GS75" s="37">
        <f>'[3]SOG Y'!AX79</f>
        <v>0.49724765154188094</v>
      </c>
      <c r="GT75" s="37">
        <f>'[2]219'!B5669</f>
        <v>0.60577807460234256</v>
      </c>
      <c r="GU75" s="37">
        <f>'[2]219'!C5669</f>
        <v>-0.98051491357301845</v>
      </c>
      <c r="GV75" s="37">
        <f>'[3]SOG Y'!BN79</f>
        <v>-0.52264317518082415</v>
      </c>
      <c r="GW75" s="37">
        <f>'[2]219'!B6228</f>
        <v>-0.50229372085698687</v>
      </c>
      <c r="GX75" s="37">
        <f>'[2]219'!C6228</f>
        <v>-0.67122736571949448</v>
      </c>
      <c r="GY75" s="37">
        <f>'[3]SOG Y'!CD79</f>
        <v>8.637413337449322E-2</v>
      </c>
      <c r="GZ75" s="37">
        <f>'[2]219'!B7905</f>
        <v>8.6374133374493109E-2</v>
      </c>
      <c r="HA75" s="37">
        <f>'[2]219'!C7905</f>
        <v>0.40430324373047682</v>
      </c>
      <c r="HB75" s="37">
        <f>'[3]SOG Y'!DZ79</f>
        <v>2.3293693193216356</v>
      </c>
      <c r="HC75" s="37">
        <f>'[2]219'!B8464</f>
        <v>2.2004894419374685</v>
      </c>
      <c r="HD75" s="37">
        <f>'[2]219'!C8464</f>
        <v>4.7227318784092169</v>
      </c>
    </row>
    <row r="76" spans="1:212" x14ac:dyDescent="0.35">
      <c r="A76" s="1">
        <v>1375</v>
      </c>
      <c r="B76" s="1" t="s">
        <v>181</v>
      </c>
      <c r="C76" s="37">
        <f>'[3]ADHB 2025'!EP80</f>
        <v>3020020.5937045794</v>
      </c>
      <c r="D76" s="37">
        <f>'[2]201'!B80</f>
        <v>3019988.8424671502</v>
      </c>
      <c r="E76" s="37">
        <f>'[2]201'!C80</f>
        <v>3093120.7121245698</v>
      </c>
      <c r="F76" s="37">
        <f>'[3]ADHB 2025'!R80</f>
        <v>1620110.78</v>
      </c>
      <c r="G76" s="37">
        <f>'[2]201'!B639</f>
        <v>1620110.78</v>
      </c>
      <c r="H76" s="37">
        <f>'[2]201'!C639</f>
        <v>1639171.3236</v>
      </c>
      <c r="I76" s="37">
        <f>'[3]ADHB 2025'!AH80</f>
        <v>29731.07</v>
      </c>
      <c r="J76" s="37">
        <f>'[2]201'!B5111</f>
        <v>29731.07</v>
      </c>
      <c r="K76" s="37">
        <f>'[2]201'!C5111</f>
        <v>30284.994279999999</v>
      </c>
      <c r="L76" s="37">
        <f>'[3]ADHB 2025'!AX80</f>
        <v>249737.46999999901</v>
      </c>
      <c r="M76" s="37">
        <f>'[2]201'!B5670</f>
        <v>252572.46999999901</v>
      </c>
      <c r="N76" s="37">
        <f>'[2]201'!C5670</f>
        <v>306231.03000000003</v>
      </c>
      <c r="O76" s="37">
        <f>'[3]ADHB 2025'!BN80</f>
        <v>782304.02</v>
      </c>
      <c r="P76" s="37">
        <f>'[2]201'!B6229</f>
        <v>782304.02</v>
      </c>
      <c r="Q76" s="37">
        <f>'[2]201'!C6229</f>
        <v>812200.43192</v>
      </c>
      <c r="R76" s="37">
        <f>'[3]ADHB 2025'!CD80</f>
        <v>34473.47</v>
      </c>
      <c r="S76" s="37">
        <f>'[2]201'!B7906</f>
        <v>34213.47</v>
      </c>
      <c r="T76" s="37">
        <f>'[2]201'!C7906</f>
        <v>15348.776</v>
      </c>
      <c r="U76" s="37">
        <f>'[3]ADHB 2025'!DZ80</f>
        <v>303663.78370458027</v>
      </c>
      <c r="V76" s="37">
        <f>'[2]201'!B8465</f>
        <v>301057.03246715001</v>
      </c>
      <c r="W76" s="37">
        <f>'[2]201'!C8465</f>
        <v>289884.15632457001</v>
      </c>
      <c r="X76" s="37">
        <f>'[3]ADHK 2025'!EP80</f>
        <v>1827872.3097914504</v>
      </c>
      <c r="Y76" s="37">
        <f>'[2]202'!B80</f>
        <v>1827872.3097914401</v>
      </c>
      <c r="Z76" s="37">
        <f>'[2]202'!C80</f>
        <v>1870601.7845972104</v>
      </c>
      <c r="AA76" s="37">
        <f>'[3]ADHK 2025'!R80</f>
        <v>894630.61</v>
      </c>
      <c r="AB76" s="37">
        <f>'[2]202'!B639</f>
        <v>894630.61</v>
      </c>
      <c r="AC76" s="37">
        <f>'[2]202'!C639</f>
        <v>890994.84755999991</v>
      </c>
      <c r="AD76" s="37">
        <f>'[3]ADHK 2025'!AH80</f>
        <v>18617.099999999999</v>
      </c>
      <c r="AE76" s="37">
        <f>'[2]202'!B5111</f>
        <v>18617.099999999999</v>
      </c>
      <c r="AF76" s="37">
        <f>'[2]202'!C5111</f>
        <v>18685.72</v>
      </c>
      <c r="AG76" s="37">
        <f>'[3]ADHK 2025'!AX80</f>
        <v>140851.92000000001</v>
      </c>
      <c r="AH76" s="37">
        <f>'[2]202'!B5670</f>
        <v>142451.92000000001</v>
      </c>
      <c r="AI76" s="37">
        <f>'[2]202'!C5670</f>
        <v>170700.94</v>
      </c>
      <c r="AJ76" s="37">
        <f>'[3]ADHK 2025'!BN80</f>
        <v>439598.85</v>
      </c>
      <c r="AK76" s="37">
        <f>'[2]202'!B6229</f>
        <v>440032.85</v>
      </c>
      <c r="AL76" s="37">
        <f>'[2]202'!C6229</f>
        <v>456213.3</v>
      </c>
      <c r="AM76" s="37">
        <f>'[3]ADHK 2025'!CD80</f>
        <v>20940.07</v>
      </c>
      <c r="AN76" s="37">
        <f>'[2]202'!B7906</f>
        <v>20940.07</v>
      </c>
      <c r="AO76" s="37">
        <f>'[2]202'!C7906</f>
        <v>9365.33</v>
      </c>
      <c r="AP76" s="37">
        <f>'[3]ADHK 2025'!DZ80</f>
        <v>313233.75979145011</v>
      </c>
      <c r="AQ76" s="37">
        <f>'[2]202'!B8465</f>
        <v>311199.7597914401</v>
      </c>
      <c r="AR76" s="37">
        <f>'[2]202'!C8465</f>
        <v>324641.64703721018</v>
      </c>
      <c r="AS76" s="37">
        <f>[3]Distribusi!EP80</f>
        <v>100</v>
      </c>
      <c r="AT76" s="37">
        <f>'[2]205'!B80</f>
        <v>100</v>
      </c>
      <c r="AU76" s="37">
        <f>'[2]205'!C80</f>
        <v>100</v>
      </c>
      <c r="AV76" s="37">
        <f>[3]Distribusi!R80</f>
        <v>53.645686502178883</v>
      </c>
      <c r="AW76" s="37">
        <f>'[2]205'!B639</f>
        <v>53.646250516490866</v>
      </c>
      <c r="AX76" s="37">
        <f>'[2]205'!C639</f>
        <v>52.994094836800066</v>
      </c>
      <c r="AY76" s="37">
        <f>[3]Distribusi!AH80</f>
        <v>0.98446580337817113</v>
      </c>
      <c r="AZ76" s="37">
        <f>'[2]205'!B5111</f>
        <v>0.9844761537500083</v>
      </c>
      <c r="BA76" s="37">
        <f>'[2]205'!C5111</f>
        <v>0.9791080626529497</v>
      </c>
      <c r="BB76" s="37">
        <f>[3]Distribusi!AX80</f>
        <v>8.269396259104731</v>
      </c>
      <c r="BC76" s="37">
        <f>'[2]205'!B5670</f>
        <v>8.3633577200127132</v>
      </c>
      <c r="BD76" s="37">
        <f>'[2]205'!C5670</f>
        <v>9.9003905279098952</v>
      </c>
      <c r="BE76" s="37">
        <f>[3]Distribusi!BN80</f>
        <v>25.903929980833951</v>
      </c>
      <c r="BF76" s="37">
        <f>'[2]205'!B6229</f>
        <v>25.904202326817355</v>
      </c>
      <c r="BG76" s="37">
        <f>'[2]205'!C6229</f>
        <v>26.25828435134445</v>
      </c>
      <c r="BH76" s="37">
        <f>[3]Distribusi!CD80</f>
        <v>1.1414978451425826</v>
      </c>
      <c r="BI76" s="37">
        <f>'[2]205'!B7906</f>
        <v>1.1329005431705386</v>
      </c>
      <c r="BJ76" s="37">
        <f>'[2]205'!C7906</f>
        <v>0.4962229873485085</v>
      </c>
      <c r="BK76" s="37">
        <f>[3]Distribusi!DZ80</f>
        <v>10.055023609361681</v>
      </c>
      <c r="BL76" s="37">
        <f>'[2]205'!B8465</f>
        <v>9.9688127397584836</v>
      </c>
      <c r="BM76" s="37">
        <f>'[2]205'!C8465</f>
        <v>9.3718992339441378</v>
      </c>
      <c r="BN76" s="37">
        <f>'[3]Q-to-Q'!EP80</f>
        <v>1.2200710345502443</v>
      </c>
      <c r="BO76" s="37">
        <f>'[2]209'!B80</f>
        <v>1.2200710345496584</v>
      </c>
      <c r="BP76" s="37">
        <f>'[2]209'!C80</f>
        <v>2.3376619130821905</v>
      </c>
      <c r="BQ76" s="37">
        <f>'[3]Q-to-Q'!R80</f>
        <v>4.4652009024428878</v>
      </c>
      <c r="BR76" s="37">
        <f>'[2]209'!B639</f>
        <v>4.4652009024428896</v>
      </c>
      <c r="BS76" s="37">
        <f>'[2]209'!C639</f>
        <v>-0.40639817141960732</v>
      </c>
      <c r="BT76" s="37">
        <f>'[3]Q-to-Q'!AH80</f>
        <v>3.6534917515269143</v>
      </c>
      <c r="BU76" s="37">
        <f>'[2]209'!B5111</f>
        <v>3.6534917515269112</v>
      </c>
      <c r="BV76" s="37">
        <f>'[2]209'!C5111</f>
        <v>0.36858586997976389</v>
      </c>
      <c r="BW76" s="37">
        <f>'[3]Q-to-Q'!AX80</f>
        <v>-33.985656452728591</v>
      </c>
      <c r="BX76" s="37">
        <f>'[2]209'!B5670</f>
        <v>-33.235769978510596</v>
      </c>
      <c r="BY76" s="37">
        <f>'[2]209'!C5670</f>
        <v>19.830564586282858</v>
      </c>
      <c r="BZ76" s="37">
        <f>'[3]Q-to-Q'!BN80</f>
        <v>-11.42412903708609</v>
      </c>
      <c r="CA76" s="37">
        <f>'[2]209'!B6229</f>
        <v>-11.336681292402719</v>
      </c>
      <c r="CB76" s="37">
        <f>'[2]209'!C6229</f>
        <v>3.6771004710216548</v>
      </c>
      <c r="CC76" s="37" t="s">
        <v>102</v>
      </c>
      <c r="CD76" s="37" t="s">
        <v>102</v>
      </c>
      <c r="CE76" s="37" t="s">
        <v>102</v>
      </c>
      <c r="CF76" s="37" t="s">
        <v>102</v>
      </c>
      <c r="CG76" s="37" t="s">
        <v>102</v>
      </c>
      <c r="CH76" s="37" t="s">
        <v>102</v>
      </c>
      <c r="CI76" s="37">
        <f>'[3]Y-on-Y'!EP80</f>
        <v>3.5358779038039643</v>
      </c>
      <c r="CJ76" s="37">
        <f>'[2]210'!B80</f>
        <v>3.5358779038035268</v>
      </c>
      <c r="CK76" s="37">
        <f>'[2]210'!C80</f>
        <v>3.6293327992177362</v>
      </c>
      <c r="CL76" s="37">
        <f>'[3]Y-on-Y'!R80</f>
        <v>4.0148908975655644</v>
      </c>
      <c r="CM76" s="37">
        <f>'[2]210'!B639</f>
        <v>4.0148908975655946</v>
      </c>
      <c r="CN76" s="37">
        <f>'[2]210'!C639</f>
        <v>0.3757949051317595</v>
      </c>
      <c r="CO76" s="37">
        <f>'[3]Y-on-Y'!AH80</f>
        <v>-0.27650529870287244</v>
      </c>
      <c r="CP76" s="37">
        <f>'[2]210'!B5111</f>
        <v>-0.27650529870287099</v>
      </c>
      <c r="CQ76" s="37">
        <f>'[2]210'!C5111</f>
        <v>4.0251656267622087</v>
      </c>
      <c r="CR76" s="37">
        <f>'[3]Y-on-Y'!AX80</f>
        <v>4.0812946281539411</v>
      </c>
      <c r="CS76" s="37">
        <f>'[2]210'!B5670</f>
        <v>5.2636006372239361</v>
      </c>
      <c r="CT76" s="37">
        <f>'[2]210'!C5670</f>
        <v>-0.84345335430460411</v>
      </c>
      <c r="CU76" s="37">
        <f>'[3]Y-on-Y'!BN80</f>
        <v>2.5067767388222251E-2</v>
      </c>
      <c r="CV76" s="37">
        <f>'[2]210'!B6229</f>
        <v>0.12381888880505039</v>
      </c>
      <c r="CW76" s="37">
        <f>'[2]210'!C6229</f>
        <v>0.21938847623756386</v>
      </c>
      <c r="CX76" s="37" t="s">
        <v>102</v>
      </c>
      <c r="CY76" s="37" t="s">
        <v>102</v>
      </c>
      <c r="CZ76" s="37" t="s">
        <v>102</v>
      </c>
      <c r="DA76" s="37" t="s">
        <v>102</v>
      </c>
      <c r="DB76" s="37" t="s">
        <v>102</v>
      </c>
      <c r="DC76" s="37" t="s">
        <v>102</v>
      </c>
      <c r="DD76" s="37">
        <f>'[3]C-to-C'!EP80</f>
        <v>3.5358779038039643</v>
      </c>
      <c r="DE76" s="37">
        <f>'[2]211'!B80</f>
        <v>3.5358779038035268</v>
      </c>
      <c r="DF76" s="37">
        <f>'[2]211'!C80</f>
        <v>3.5831241297437901</v>
      </c>
      <c r="DG76" s="37">
        <f>'[3]C-to-C'!R80</f>
        <v>4.0148908975655644</v>
      </c>
      <c r="DH76" s="37">
        <f>'[2]211'!B639</f>
        <v>4.0148908975655946</v>
      </c>
      <c r="DI76" s="37">
        <f>'[2]211'!C639</f>
        <v>2.1666503558622709</v>
      </c>
      <c r="DJ76" s="37">
        <f>'[3]C-to-C'!AH80</f>
        <v>-0.27650529870287244</v>
      </c>
      <c r="DK76" s="37">
        <f>'[2]211'!B5111</f>
        <v>-0.27650529870287099</v>
      </c>
      <c r="DL76" s="37">
        <f>'[2]211'!C5111</f>
        <v>1.8328752979352041</v>
      </c>
      <c r="DM76" s="37">
        <f>'[3]C-to-C'!AX80</f>
        <v>4.0812946281539411</v>
      </c>
      <c r="DN76" s="37">
        <f>'[2]211'!B5670</f>
        <v>5.2636006372239361</v>
      </c>
      <c r="DO76" s="37">
        <f>'[2]211'!C5670</f>
        <v>1.8443812241812918</v>
      </c>
      <c r="DP76" s="37">
        <f>'[3]C-to-C'!BN80</f>
        <v>2.5067767388222251E-2</v>
      </c>
      <c r="DQ76" s="37">
        <f>'[2]211'!B6229</f>
        <v>0.12381888880505039</v>
      </c>
      <c r="DR76" s="37">
        <f>'[2]211'!C6229</f>
        <v>0.17244358151860742</v>
      </c>
      <c r="DS76" s="37" t="s">
        <v>102</v>
      </c>
      <c r="DT76" s="37" t="s">
        <v>102</v>
      </c>
      <c r="DU76" s="37" t="s">
        <v>102</v>
      </c>
      <c r="DV76" s="37" t="s">
        <v>102</v>
      </c>
      <c r="DW76" s="37" t="s">
        <v>102</v>
      </c>
      <c r="DX76" s="37" t="s">
        <v>102</v>
      </c>
      <c r="DY76" s="37">
        <f>'[3]Implisit Q'!EP80</f>
        <v>0.83642416616189053</v>
      </c>
      <c r="DZ76" s="37">
        <f>'[2]212'!B80</f>
        <v>0.83536401403906635</v>
      </c>
      <c r="EA76" s="37">
        <f>'[2]212'!C80</f>
        <v>8.2014890741616678E-2</v>
      </c>
      <c r="EB76" s="37">
        <f>'[3]Implisit Q'!R80</f>
        <v>1.8668896080457955</v>
      </c>
      <c r="EC76" s="37">
        <f>'[2]212'!B639</f>
        <v>1.8668896080457908</v>
      </c>
      <c r="ED76" s="37">
        <f>'[2]212'!C639</f>
        <v>1.5893535887604813</v>
      </c>
      <c r="EE76" s="37">
        <f>'[3]Implisit Q'!AH80</f>
        <v>0.8400428604333996</v>
      </c>
      <c r="EF76" s="37">
        <f>'[2]212'!B5111</f>
        <v>0.84004286043339538</v>
      </c>
      <c r="EG76" s="37">
        <f>'[2]212'!C5111</f>
        <v>1.4890415913750208</v>
      </c>
      <c r="EH76" s="37">
        <f>'[3]Implisit Q'!AX80</f>
        <v>0.62449382261493724</v>
      </c>
      <c r="EI76" s="37">
        <f>'[2]212'!B5670</f>
        <v>0.62374496009001346</v>
      </c>
      <c r="EJ76" s="37">
        <f>'[2]212'!C5670</f>
        <v>1.1802104055448082</v>
      </c>
      <c r="EK76" s="37">
        <f>'[3]Implisit Q'!BN80</f>
        <v>3.7622300846454948</v>
      </c>
      <c r="EL76" s="37">
        <f>'[2]212'!B6229</f>
        <v>3.6598904346472185</v>
      </c>
      <c r="EM76" s="37">
        <f>'[2]212'!C6229</f>
        <v>0.13935997408749484</v>
      </c>
      <c r="EN76" s="37" t="s">
        <v>102</v>
      </c>
      <c r="EO76" s="37" t="s">
        <v>102</v>
      </c>
      <c r="EP76" s="37" t="s">
        <v>102</v>
      </c>
      <c r="EQ76" s="37" t="s">
        <v>102</v>
      </c>
      <c r="ER76" s="37" t="s">
        <v>102</v>
      </c>
      <c r="ES76" s="37" t="s">
        <v>102</v>
      </c>
      <c r="ET76" s="37">
        <f>'[3]Implisit Y'!EP80</f>
        <v>1.2438499996666934</v>
      </c>
      <c r="EU76" s="37">
        <f>'[2]213'!B80</f>
        <v>1.242785564038323</v>
      </c>
      <c r="EV76" s="37">
        <f>'[2]213'!C80</f>
        <v>0.85566811499347073</v>
      </c>
      <c r="EW76" s="37">
        <f>'[3]Implisit Y'!R80</f>
        <v>1.696204949553092</v>
      </c>
      <c r="EX76" s="37">
        <f>'[2]213'!B639</f>
        <v>1.6962049495530855</v>
      </c>
      <c r="EY76" s="37">
        <f>'[2]213'!C639</f>
        <v>1.5704288169005498</v>
      </c>
      <c r="EZ76" s="37">
        <f>'[3]Implisit Y'!AH80</f>
        <v>0.55837205530453105</v>
      </c>
      <c r="FA76" s="37">
        <f>'[2]213'!B5111</f>
        <v>0.55837205530454537</v>
      </c>
      <c r="FB76" s="37">
        <f>'[2]213'!C5111</f>
        <v>1.1418733985498264</v>
      </c>
      <c r="FC76" s="37">
        <f>'[3]Implisit Y'!AX80</f>
        <v>1.0574229063901299</v>
      </c>
      <c r="FD76" s="37">
        <f>'[2]213'!B5670</f>
        <v>1.0566708219422463</v>
      </c>
      <c r="FE76" s="37">
        <f>'[2]213'!C5670</f>
        <v>2.1596531209829521</v>
      </c>
      <c r="FF76" s="37">
        <f>'[3]Implisit Y'!BN80</f>
        <v>4.4725442032863043</v>
      </c>
      <c r="FG76" s="37">
        <f>'[2]213'!B6229</f>
        <v>4.3695039775753566</v>
      </c>
      <c r="FH76" s="37">
        <f>'[2]213'!C6229</f>
        <v>4.2797946725775429</v>
      </c>
      <c r="FI76" s="37" t="s">
        <v>102</v>
      </c>
      <c r="FJ76" s="37" t="s">
        <v>102</v>
      </c>
      <c r="FK76" s="37" t="s">
        <v>102</v>
      </c>
      <c r="FL76" s="37" t="s">
        <v>102</v>
      </c>
      <c r="FM76" s="37" t="s">
        <v>102</v>
      </c>
      <c r="FN76" s="37" t="s">
        <v>102</v>
      </c>
      <c r="FO76" s="37">
        <f>'[3]SOG Q'!EP80</f>
        <v>1.2200710345502443</v>
      </c>
      <c r="FP76" s="37">
        <f>'[2]218'!B80</f>
        <v>1.2200710345496584</v>
      </c>
      <c r="FQ76" s="37">
        <f>'[2]218'!C80</f>
        <v>2.3376619130821905</v>
      </c>
      <c r="FR76" s="37">
        <f>'[3]SOG Q'!R80</f>
        <v>2.1175510910677318</v>
      </c>
      <c r="FS76" s="37">
        <f>'[2]218'!B639</f>
        <v>2.1175510910677215</v>
      </c>
      <c r="FT76" s="37">
        <f>'[2]218'!C639</f>
        <v>-0.198906806592793</v>
      </c>
      <c r="FU76" s="37">
        <f>'[3]SOG Q'!AH80</f>
        <v>3.6337664429333193E-2</v>
      </c>
      <c r="FV76" s="37">
        <f>'[2]218'!B5111</f>
        <v>3.6337664429333019E-2</v>
      </c>
      <c r="FW76" s="37">
        <f>'[2]218'!C5111</f>
        <v>3.754091554011896E-3</v>
      </c>
      <c r="FX76" s="37">
        <f>'[3]SOG Q'!AX80</f>
        <v>-4.0155118264340048</v>
      </c>
      <c r="FY76" s="37">
        <f>'[2]218'!B5670</f>
        <v>-3.9269103892396342</v>
      </c>
      <c r="FZ76" s="37">
        <f>'[2]218'!C5670</f>
        <v>1.5454591575504086</v>
      </c>
      <c r="GA76" s="37">
        <f>'[3]SOG Q'!BN80</f>
        <v>-3.1396772058651421</v>
      </c>
      <c r="GB76" s="37">
        <f>'[2]218'!B6229</f>
        <v>-3.1156440660261593</v>
      </c>
      <c r="GC76" s="37">
        <f>'[2]218'!C6229</f>
        <v>0.88520680100713356</v>
      </c>
      <c r="GD76" s="37">
        <f>'[3]SOG Q'!CD80</f>
        <v>1.7454444364158446</v>
      </c>
      <c r="GE76" s="37">
        <f>'[2]218'!B7906</f>
        <v>1.7454444364158364</v>
      </c>
      <c r="GF76" s="37">
        <f>'[2]218'!C7906</f>
        <v>-0.63323569912389965</v>
      </c>
      <c r="GG76" s="37">
        <f>'[3]SOG Q'!DZ80</f>
        <v>4.4759268749364534</v>
      </c>
      <c r="GH76" s="37">
        <f>'[2]218'!B8465</f>
        <v>4.3632922979025537</v>
      </c>
      <c r="GI76" s="37">
        <f>'[2]218'!C8465</f>
        <v>0.73538436868731794</v>
      </c>
      <c r="GJ76" s="37">
        <f>'[3]SOG Y'!EP80</f>
        <v>3.5358779038039643</v>
      </c>
      <c r="GK76" s="37">
        <f>'[2]219'!B80</f>
        <v>3.5358779038035268</v>
      </c>
      <c r="GL76" s="37">
        <f>'[2]219'!C80</f>
        <v>3.6293327992177362</v>
      </c>
      <c r="GM76" s="37">
        <f>'[3]SOG Y'!R80</f>
        <v>1.9559916671091948</v>
      </c>
      <c r="GN76" s="37">
        <f>'[2]219'!B639</f>
        <v>1.9559916671092001</v>
      </c>
      <c r="GO76" s="37">
        <f>'[2]219'!C639</f>
        <v>0.18479849947530824</v>
      </c>
      <c r="GP76" s="37">
        <f>'[3]SOG Y'!AH80</f>
        <v>-2.923903375944472E-3</v>
      </c>
      <c r="GQ76" s="37">
        <f>'[2]219'!B5111</f>
        <v>-2.9239033759444703E-3</v>
      </c>
      <c r="GR76" s="37">
        <f>'[2]219'!C5111</f>
        <v>4.0054981351479765E-2</v>
      </c>
      <c r="GS76" s="37">
        <f>'[3]SOG Y'!AX80</f>
        <v>0.31284776005769582</v>
      </c>
      <c r="GT76" s="37">
        <f>'[2]219'!B5670</f>
        <v>0.40347630328727557</v>
      </c>
      <c r="GU76" s="37">
        <f>'[2]219'!C5670</f>
        <v>-8.0440904816547448E-2</v>
      </c>
      <c r="GV76" s="37">
        <f>'[3]SOG Y'!BN80</f>
        <v>6.2403416297508426E-3</v>
      </c>
      <c r="GW76" s="37">
        <f>'[2]219'!B6229</f>
        <v>3.082333398077439E-2</v>
      </c>
      <c r="GX76" s="37">
        <f>'[2]219'!C6229</f>
        <v>5.5326266348346032E-2</v>
      </c>
      <c r="GY76" s="37">
        <f>'[3]SOG Y'!CD80</f>
        <v>0.24822805158866348</v>
      </c>
      <c r="GZ76" s="37">
        <f>'[2]219'!B7906</f>
        <v>0.24822805158866329</v>
      </c>
      <c r="HA76" s="37">
        <f>'[2]219'!C7906</f>
        <v>0.59229141858505974</v>
      </c>
      <c r="HB76" s="37">
        <f>'[3]SOG Y'!DZ80</f>
        <v>1.0154939867945818</v>
      </c>
      <c r="HC76" s="37">
        <f>'[2]219'!B8465</f>
        <v>0.90028245121342365</v>
      </c>
      <c r="HD76" s="37">
        <f>'[2]219'!C8465</f>
        <v>2.8373025382742449</v>
      </c>
    </row>
    <row r="77" spans="1:212" x14ac:dyDescent="0.35">
      <c r="A77" s="1">
        <v>1376</v>
      </c>
      <c r="B77" s="1" t="s">
        <v>182</v>
      </c>
      <c r="C77" s="37">
        <f>'[3]ADHB 2025'!EP81</f>
        <v>2404713.4545224197</v>
      </c>
      <c r="D77" s="37">
        <f>'[2]201'!B81</f>
        <v>2404710.1053997101</v>
      </c>
      <c r="E77" s="37">
        <f>'[2]201'!C81</f>
        <v>2463511.4573936602</v>
      </c>
      <c r="F77" s="37">
        <f>'[3]ADHB 2025'!R81</f>
        <v>1107385.28</v>
      </c>
      <c r="G77" s="37">
        <f>'[2]201'!B640</f>
        <v>1107385.28</v>
      </c>
      <c r="H77" s="37">
        <f>'[2]201'!C640</f>
        <v>1113711.17</v>
      </c>
      <c r="I77" s="37">
        <f>'[3]ADHB 2025'!AH81</f>
        <v>22067.37</v>
      </c>
      <c r="J77" s="37">
        <f>'[2]201'!B5112</f>
        <v>22067.37</v>
      </c>
      <c r="K77" s="37">
        <f>'[2]201'!C5112</f>
        <v>22418.33</v>
      </c>
      <c r="L77" s="37">
        <f>'[3]ADHB 2025'!AX81</f>
        <v>195789.18</v>
      </c>
      <c r="M77" s="37">
        <f>'[2]201'!B5671</f>
        <v>196689.18</v>
      </c>
      <c r="N77" s="37">
        <f>'[2]201'!C5671</f>
        <v>243827.93</v>
      </c>
      <c r="O77" s="37">
        <f>'[3]ADHB 2025'!BN81</f>
        <v>556810.53</v>
      </c>
      <c r="P77" s="37">
        <f>'[2]201'!B6230</f>
        <v>556810.53</v>
      </c>
      <c r="Q77" s="37">
        <f>'[2]201'!C6230</f>
        <v>578396.31000000006</v>
      </c>
      <c r="R77" s="37">
        <f>'[3]ADHB 2025'!CD81</f>
        <v>25844.5</v>
      </c>
      <c r="S77" s="37">
        <f>'[2]201'!B7907</f>
        <v>24044.5</v>
      </c>
      <c r="T77" s="37">
        <f>'[2]201'!C7907</f>
        <v>-834.95</v>
      </c>
      <c r="U77" s="37">
        <f>'[3]ADHB 2025'!DZ81</f>
        <v>496816.59452242008</v>
      </c>
      <c r="V77" s="37">
        <f>'[2]201'!B8466</f>
        <v>497713.24539971002</v>
      </c>
      <c r="W77" s="37">
        <f>'[2]201'!C8466</f>
        <v>505992.66739366</v>
      </c>
      <c r="X77" s="37">
        <f>'[3]ADHK 2025'!EP81</f>
        <v>1331327.7280844348</v>
      </c>
      <c r="Y77" s="37">
        <f>'[2]202'!B81</f>
        <v>1331327.7280844375</v>
      </c>
      <c r="Z77" s="37">
        <f>'[2]202'!C81</f>
        <v>1358804.2554488643</v>
      </c>
      <c r="AA77" s="37">
        <f>'[3]ADHK 2025'!R81</f>
        <v>616412.46999999986</v>
      </c>
      <c r="AB77" s="37">
        <f>'[2]202'!B640</f>
        <v>616412.46999999986</v>
      </c>
      <c r="AC77" s="37">
        <f>'[2]202'!C640</f>
        <v>614908.82000000007</v>
      </c>
      <c r="AD77" s="37">
        <f>'[3]ADHK 2025'!AH81</f>
        <v>13850.85</v>
      </c>
      <c r="AE77" s="37">
        <f>'[2]202'!B5112</f>
        <v>13850.85</v>
      </c>
      <c r="AF77" s="37">
        <f>'[2]202'!C5112</f>
        <v>13888.66</v>
      </c>
      <c r="AG77" s="37">
        <f>'[3]ADHK 2025'!AX81</f>
        <v>110129.85</v>
      </c>
      <c r="AH77" s="37">
        <f>'[2]202'!B5671</f>
        <v>111029.85</v>
      </c>
      <c r="AI77" s="37">
        <f>'[2]202'!C5671</f>
        <v>136202.45000000001</v>
      </c>
      <c r="AJ77" s="37">
        <f>'[3]ADHK 2025'!BN81</f>
        <v>312895.65000000002</v>
      </c>
      <c r="AK77" s="37">
        <f>'[2]202'!B6230</f>
        <v>312895.65000000002</v>
      </c>
      <c r="AL77" s="37">
        <f>'[2]202'!C6230</f>
        <v>324604.5</v>
      </c>
      <c r="AM77" s="37">
        <f>'[3]ADHK 2025'!CD81</f>
        <v>14549.95</v>
      </c>
      <c r="AN77" s="37">
        <f>'[2]202'!B7907</f>
        <v>14549.95</v>
      </c>
      <c r="AO77" s="37">
        <f>'[2]202'!C7907</f>
        <v>-505.04</v>
      </c>
      <c r="AP77" s="37">
        <f>'[3]ADHK 2025'!DZ81</f>
        <v>263488.95808443485</v>
      </c>
      <c r="AQ77" s="37">
        <f>'[2]202'!B8466</f>
        <v>262588.958084438</v>
      </c>
      <c r="AR77" s="37">
        <f>'[2]202'!C8466</f>
        <v>269704.86544886394</v>
      </c>
      <c r="AS77" s="37">
        <f>[3]Distribusi!EP81</f>
        <v>100</v>
      </c>
      <c r="AT77" s="37">
        <f>'[2]205'!B81</f>
        <v>100</v>
      </c>
      <c r="AU77" s="37">
        <f>'[2]205'!C81</f>
        <v>100</v>
      </c>
      <c r="AV77" s="37">
        <f>[3]Distribusi!R81</f>
        <v>46.05061272133684</v>
      </c>
      <c r="AW77" s="37">
        <f>'[2]205'!B640</f>
        <v>46.050676857613603</v>
      </c>
      <c r="AX77" s="37">
        <f>'[2]205'!C640</f>
        <v>45.208280507787094</v>
      </c>
      <c r="AY77" s="37">
        <f>[3]Distribusi!AH81</f>
        <v>0.91767149880161569</v>
      </c>
      <c r="AZ77" s="37">
        <f>'[2]205'!B5112</f>
        <v>0.91767277687436544</v>
      </c>
      <c r="BA77" s="37">
        <f>'[2]205'!C5112</f>
        <v>0.91001525211975642</v>
      </c>
      <c r="BB77" s="37">
        <f>[3]Distribusi!AX81</f>
        <v>8.1418923170155448</v>
      </c>
      <c r="BC77" s="37">
        <f>'[2]205'!B5671</f>
        <v>8.1793302052642396</v>
      </c>
      <c r="BD77" s="37">
        <f>'[2]205'!C5671</f>
        <v>9.8975764560869735</v>
      </c>
      <c r="BE77" s="37">
        <f>[3]Distribusi!BN81</f>
        <v>23.154963804641064</v>
      </c>
      <c r="BF77" s="37">
        <f>'[2]205'!B6230</f>
        <v>23.154996053357841</v>
      </c>
      <c r="BG77" s="37">
        <f>'[2]205'!C6230</f>
        <v>23.478531356697253</v>
      </c>
      <c r="BH77" s="37">
        <f>[3]Distribusi!CD81</f>
        <v>1.0747434357052226</v>
      </c>
      <c r="BI77" s="37">
        <f>'[2]205'!B7907</f>
        <v>0.99989183502862733</v>
      </c>
      <c r="BJ77" s="37">
        <f>'[2]205'!C7907</f>
        <v>-3.3892677766693177E-2</v>
      </c>
      <c r="BK77" s="37">
        <f>[3]Distribusi!DZ81</f>
        <v>20.660116222499731</v>
      </c>
      <c r="BL77" s="37">
        <f>'[2]205'!B8466</f>
        <v>20.69743227186132</v>
      </c>
      <c r="BM77" s="37">
        <f>'[2]205'!C8466</f>
        <v>20.539489105075599</v>
      </c>
      <c r="BN77" s="37">
        <f>'[3]Q-to-Q'!EP81</f>
        <v>0.4557970554459132</v>
      </c>
      <c r="BO77" s="37">
        <f>'[2]209'!B81</f>
        <v>0.45579705544642496</v>
      </c>
      <c r="BP77" s="37">
        <f>'[2]209'!C81</f>
        <v>2.0638439945933507</v>
      </c>
      <c r="BQ77" s="37">
        <f>'[3]Q-to-Q'!R81</f>
        <v>4.409664135099689</v>
      </c>
      <c r="BR77" s="37">
        <f>'[2]209'!B640</f>
        <v>4.409664135099689</v>
      </c>
      <c r="BS77" s="37">
        <f>'[2]209'!C640</f>
        <v>-0.24393568806286331</v>
      </c>
      <c r="BT77" s="37">
        <f>'[3]Q-to-Q'!AH81</f>
        <v>6.0898744386581569</v>
      </c>
      <c r="BU77" s="37">
        <f>'[2]209'!B5112</f>
        <v>6.089874438658156</v>
      </c>
      <c r="BV77" s="37">
        <f>'[2]209'!C5112</f>
        <v>0.27297963662879526</v>
      </c>
      <c r="BW77" s="37">
        <f>'[3]Q-to-Q'!AX81</f>
        <v>-33.829418100049111</v>
      </c>
      <c r="BX77" s="37">
        <f>'[2]209'!B5671</f>
        <v>-33.288660769407549</v>
      </c>
      <c r="BY77" s="37">
        <f>'[2]209'!C5671</f>
        <v>22.67192110950344</v>
      </c>
      <c r="BZ77" s="37">
        <f>'[3]Q-to-Q'!BN81</f>
        <v>-13.087424267095145</v>
      </c>
      <c r="CA77" s="37">
        <f>'[2]209'!B6230</f>
        <v>-13.087424267095136</v>
      </c>
      <c r="CB77" s="37">
        <f>'[2]209'!C6230</f>
        <v>3.7420942093634015</v>
      </c>
      <c r="CC77" s="37" t="s">
        <v>102</v>
      </c>
      <c r="CD77" s="37" t="s">
        <v>102</v>
      </c>
      <c r="CE77" s="37" t="s">
        <v>102</v>
      </c>
      <c r="CF77" s="37" t="s">
        <v>102</v>
      </c>
      <c r="CG77" s="37" t="s">
        <v>102</v>
      </c>
      <c r="CH77" s="37" t="s">
        <v>102</v>
      </c>
      <c r="CI77" s="37">
        <f>'[3]Y-on-Y'!EP81</f>
        <v>3.87745487301423</v>
      </c>
      <c r="CJ77" s="37">
        <f>'[2]210'!B81</f>
        <v>3.8774548730141412</v>
      </c>
      <c r="CK77" s="37">
        <f>'[2]210'!C81</f>
        <v>3.5358650245957515</v>
      </c>
      <c r="CL77" s="37">
        <f>'[3]Y-on-Y'!R81</f>
        <v>3.8853725293026571</v>
      </c>
      <c r="CM77" s="37">
        <f>'[2]210'!B640</f>
        <v>3.8853725293026269</v>
      </c>
      <c r="CN77" s="37">
        <f>'[2]210'!C640</f>
        <v>0.5435404922959195</v>
      </c>
      <c r="CO77" s="37">
        <f>'[3]Y-on-Y'!AH81</f>
        <v>-0.21590943474521396</v>
      </c>
      <c r="CP77" s="37">
        <f>'[2]210'!B5112</f>
        <v>-0.21590943474520488</v>
      </c>
      <c r="CQ77" s="37">
        <f>'[2]210'!C5112</f>
        <v>7.0649651793299171</v>
      </c>
      <c r="CR77" s="37">
        <f>'[3]Y-on-Y'!AX81</f>
        <v>3.6231753348757252</v>
      </c>
      <c r="CS77" s="37">
        <f>'[2]210'!B5671</f>
        <v>4.4700016748860758</v>
      </c>
      <c r="CT77" s="37">
        <f>'[2]210'!C5671</f>
        <v>-2.1570814657668653</v>
      </c>
      <c r="CU77" s="37">
        <f>'[3]Y-on-Y'!BN81</f>
        <v>-1.7635357681072605E-2</v>
      </c>
      <c r="CV77" s="37">
        <f>'[2]210'!B6230</f>
        <v>-1.7635357681098515E-2</v>
      </c>
      <c r="CW77" s="37">
        <f>'[2]210'!C6230</f>
        <v>0.14337469490661461</v>
      </c>
      <c r="CX77" s="37" t="s">
        <v>102</v>
      </c>
      <c r="CY77" s="37" t="s">
        <v>102</v>
      </c>
      <c r="CZ77" s="37" t="s">
        <v>102</v>
      </c>
      <c r="DA77" s="37" t="s">
        <v>102</v>
      </c>
      <c r="DB77" s="37" t="s">
        <v>102</v>
      </c>
      <c r="DC77" s="37" t="s">
        <v>102</v>
      </c>
      <c r="DD77" s="37">
        <f>'[3]C-to-C'!EP81</f>
        <v>3.87745487301423</v>
      </c>
      <c r="DE77" s="37">
        <f>'[2]211'!B81</f>
        <v>3.8774548730141412</v>
      </c>
      <c r="DF77" s="37">
        <f>'[2]211'!C81</f>
        <v>3.7046342311822231</v>
      </c>
      <c r="DG77" s="37">
        <f>'[3]C-to-C'!R81</f>
        <v>3.8853725293026571</v>
      </c>
      <c r="DH77" s="37">
        <f>'[2]211'!B640</f>
        <v>3.8853725293026269</v>
      </c>
      <c r="DI77" s="37">
        <f>'[2]211'!C640</f>
        <v>2.1891817446287303</v>
      </c>
      <c r="DJ77" s="37">
        <f>'[3]C-to-C'!AH81</f>
        <v>-0.21590943474521396</v>
      </c>
      <c r="DK77" s="37">
        <f>'[2]211'!B5112</f>
        <v>-0.21590943474520488</v>
      </c>
      <c r="DL77" s="37">
        <f>'[2]211'!C5112</f>
        <v>3.3013443563102896</v>
      </c>
      <c r="DM77" s="37">
        <f>'[3]C-to-C'!AX81</f>
        <v>3.6231753348757252</v>
      </c>
      <c r="DN77" s="37">
        <f>'[2]211'!B5671</f>
        <v>4.4700016748860758</v>
      </c>
      <c r="DO77" s="37">
        <f>'[2]211'!C5671</f>
        <v>0.7120251738320994</v>
      </c>
      <c r="DP77" s="37">
        <f>'[3]C-to-C'!BN81</f>
        <v>-1.7635357681072605E-2</v>
      </c>
      <c r="DQ77" s="37">
        <f>'[2]211'!B6230</f>
        <v>-1.7635357681098515E-2</v>
      </c>
      <c r="DR77" s="37">
        <f>'[2]211'!C6230</f>
        <v>6.4283540896716285E-2</v>
      </c>
      <c r="DS77" s="37" t="s">
        <v>102</v>
      </c>
      <c r="DT77" s="37" t="s">
        <v>102</v>
      </c>
      <c r="DU77" s="37" t="s">
        <v>102</v>
      </c>
      <c r="DV77" s="37" t="s">
        <v>102</v>
      </c>
      <c r="DW77" s="37" t="s">
        <v>102</v>
      </c>
      <c r="DX77" s="37" t="s">
        <v>102</v>
      </c>
      <c r="DY77" s="37">
        <f>'[3]Implisit Q'!EP81</f>
        <v>0.20696040723630915</v>
      </c>
      <c r="DZ77" s="37">
        <f>'[2]212'!B81</f>
        <v>0.20682084573999077</v>
      </c>
      <c r="EA77" s="37">
        <f>'[2]212'!C81</f>
        <v>0.37370081167782371</v>
      </c>
      <c r="EB77" s="37">
        <f>'[3]Implisit Q'!R81</f>
        <v>1.3761208432387235</v>
      </c>
      <c r="EC77" s="37">
        <f>'[2]212'!B640</f>
        <v>1.376120843238736</v>
      </c>
      <c r="ED77" s="37">
        <f>'[2]212'!C640</f>
        <v>0.81717469704323586</v>
      </c>
      <c r="EE77" s="37">
        <f>'[3]Implisit Q'!AH81</f>
        <v>0.54572082617774242</v>
      </c>
      <c r="EF77" s="37">
        <f>'[2]212'!B5112</f>
        <v>0.54572082617773421</v>
      </c>
      <c r="EG77" s="37">
        <f>'[2]212'!C5112</f>
        <v>1.3138363388369396</v>
      </c>
      <c r="EH77" s="37">
        <f>'[3]Implisit Q'!AX81</f>
        <v>0.72232041396753743</v>
      </c>
      <c r="EI77" s="37">
        <f>'[2]212'!B5671</f>
        <v>0.36511793484289029</v>
      </c>
      <c r="EJ77" s="37">
        <f>'[2]212'!C5671</f>
        <v>1.0550020741750168</v>
      </c>
      <c r="EK77" s="37">
        <f>'[3]Implisit Q'!BN81</f>
        <v>3.5823364776029791</v>
      </c>
      <c r="EL77" s="37">
        <f>'[2]212'!B6230</f>
        <v>3.5823364776030027</v>
      </c>
      <c r="EM77" s="37">
        <f>'[2]212'!C6230</f>
        <v>0.12973416697576839</v>
      </c>
      <c r="EN77" s="37" t="s">
        <v>102</v>
      </c>
      <c r="EO77" s="37" t="s">
        <v>102</v>
      </c>
      <c r="EP77" s="37" t="s">
        <v>102</v>
      </c>
      <c r="EQ77" s="37" t="s">
        <v>102</v>
      </c>
      <c r="ER77" s="37" t="s">
        <v>102</v>
      </c>
      <c r="ES77" s="37" t="s">
        <v>102</v>
      </c>
      <c r="ET77" s="37">
        <f>'[3]Implisit Y'!EP81</f>
        <v>0.43248142854832849</v>
      </c>
      <c r="EU77" s="37">
        <f>'[2]213'!B81</f>
        <v>0.43234155296211385</v>
      </c>
      <c r="EV77" s="37">
        <f>'[2]213'!C81</f>
        <v>0.45663630402738958</v>
      </c>
      <c r="EW77" s="37">
        <f>'[3]Implisit Y'!R81</f>
        <v>1.4603658325506217</v>
      </c>
      <c r="EX77" s="37">
        <f>'[2]213'!B640</f>
        <v>1.4603658325506452</v>
      </c>
      <c r="EY77" s="37">
        <f>'[2]213'!C640</f>
        <v>0.98146260931313545</v>
      </c>
      <c r="EZ77" s="37">
        <f>'[3]Implisit Y'!AH81</f>
        <v>0.30988001715499536</v>
      </c>
      <c r="FA77" s="37">
        <f>'[2]213'!B5112</f>
        <v>0.3098800171549958</v>
      </c>
      <c r="FB77" s="37">
        <f>'[2]213'!C5112</f>
        <v>0.85250526418321737</v>
      </c>
      <c r="FC77" s="37">
        <f>'[3]Implisit Y'!AX81</f>
        <v>1.349894688809556</v>
      </c>
      <c r="FD77" s="37">
        <f>'[2]213'!B5671</f>
        <v>0.99046657503027735</v>
      </c>
      <c r="FE77" s="37">
        <f>'[2]213'!C5671</f>
        <v>1.9701375833759471</v>
      </c>
      <c r="FF77" s="37">
        <f>'[3]Implisit Y'!BN81</f>
        <v>4.2733648921535519</v>
      </c>
      <c r="FG77" s="37">
        <f>'[2]213'!B6230</f>
        <v>4.2733648921536185</v>
      </c>
      <c r="FH77" s="37">
        <f>'[2]213'!C6230</f>
        <v>4.4250352639307433</v>
      </c>
      <c r="FI77" s="37" t="s">
        <v>102</v>
      </c>
      <c r="FJ77" s="37" t="s">
        <v>102</v>
      </c>
      <c r="FK77" s="37" t="s">
        <v>102</v>
      </c>
      <c r="FL77" s="37" t="s">
        <v>102</v>
      </c>
      <c r="FM77" s="37" t="s">
        <v>102</v>
      </c>
      <c r="FN77" s="37" t="s">
        <v>102</v>
      </c>
      <c r="FO77" s="37">
        <f>'[3]SOG Q'!EP81</f>
        <v>0.4557970554459132</v>
      </c>
      <c r="FP77" s="37">
        <f>'[2]218'!B81</f>
        <v>0.45579705544642496</v>
      </c>
      <c r="FQ77" s="37">
        <f>'[2]218'!C81</f>
        <v>2.0638439945933507</v>
      </c>
      <c r="FR77" s="37">
        <f>'[3]SOG Q'!R81</f>
        <v>1.964383402936547</v>
      </c>
      <c r="FS77" s="37">
        <f>'[2]218'!B640</f>
        <v>1.9643834029365568</v>
      </c>
      <c r="FT77" s="37">
        <f>'[2]218'!C640</f>
        <v>-0.11294364026829791</v>
      </c>
      <c r="FU77" s="37">
        <f>'[3]SOG Q'!AH81</f>
        <v>5.9993038106225242E-2</v>
      </c>
      <c r="FV77" s="37">
        <f>'[2]218'!B5112</f>
        <v>5.9993038106225555E-2</v>
      </c>
      <c r="FW77" s="37">
        <f>'[2]218'!C5112</f>
        <v>2.8400219722308261E-3</v>
      </c>
      <c r="FX77" s="37">
        <f>'[3]SOG Q'!AX81</f>
        <v>-4.2483926418851468</v>
      </c>
      <c r="FY77" s="37">
        <f>'[2]218'!B5671</f>
        <v>-4.1804828286643563</v>
      </c>
      <c r="FZ77" s="37">
        <f>'[2]218'!C5671</f>
        <v>1.8907891324564579</v>
      </c>
      <c r="GA77" s="37">
        <f>'[3]SOG Q'!BN81</f>
        <v>-3.5551760595084252</v>
      </c>
      <c r="GB77" s="37">
        <f>'[2]218'!B6230</f>
        <v>-3.5551760595084425</v>
      </c>
      <c r="GC77" s="37">
        <f>'[2]218'!C6230</f>
        <v>0.87948667732227692</v>
      </c>
      <c r="GD77" s="37">
        <f>'[3]SOG Q'!CD81</f>
        <v>1.656244889107567</v>
      </c>
      <c r="GE77" s="37">
        <f>'[2]218'!B7907</f>
        <v>1.6562448891075752</v>
      </c>
      <c r="GF77" s="37">
        <f>'[2]218'!C7907</f>
        <v>-1.1308252417803741</v>
      </c>
      <c r="GG77" s="37">
        <f>'[3]SOG Q'!DZ81</f>
        <v>4.5787444266891377</v>
      </c>
      <c r="GH77" s="37">
        <f>'[2]218'!B8466</f>
        <v>4.5108346134685977</v>
      </c>
      <c r="GI77" s="37">
        <f>'[2]218'!C8466</f>
        <v>0.53449704489101058</v>
      </c>
      <c r="GJ77" s="37">
        <f>'[3]SOG Y'!EP81</f>
        <v>3.87745487301423</v>
      </c>
      <c r="GK77" s="37">
        <f>'[2]219'!B81</f>
        <v>3.8774548730141412</v>
      </c>
      <c r="GL77" s="37">
        <f>'[2]219'!C81</f>
        <v>3.5358650245957515</v>
      </c>
      <c r="GM77" s="37">
        <f>'[3]SOG Y'!R81</f>
        <v>1.7988129384416014</v>
      </c>
      <c r="GN77" s="37">
        <f>'[2]219'!B640</f>
        <v>1.7988129384415847</v>
      </c>
      <c r="GO77" s="37">
        <f>'[2]219'!C640</f>
        <v>0.25329252281427805</v>
      </c>
      <c r="GP77" s="37">
        <f>'[3]SOG Y'!AH81</f>
        <v>-2.338422956925545E-3</v>
      </c>
      <c r="GQ77" s="37">
        <f>'[2]219'!B5112</f>
        <v>-2.3384229569255355E-3</v>
      </c>
      <c r="GR77" s="37">
        <f>'[2]219'!C5112</f>
        <v>6.9832390645844858E-2</v>
      </c>
      <c r="GS77" s="37">
        <f>'[3]SOG Y'!AX81</f>
        <v>0.30045111884381709</v>
      </c>
      <c r="GT77" s="37">
        <f>'[2]219'!B5671</f>
        <v>0.37067403046320285</v>
      </c>
      <c r="GU77" s="37">
        <f>'[2]219'!C5671</f>
        <v>-0.2287999821705034</v>
      </c>
      <c r="GV77" s="37">
        <f>'[3]SOG Y'!BN81</f>
        <v>-4.306224991411178E-3</v>
      </c>
      <c r="GW77" s="37">
        <f>'[2]219'!B6230</f>
        <v>-4.3062249914157013E-3</v>
      </c>
      <c r="GX77" s="37">
        <f>'[2]219'!C6230</f>
        <v>3.5411044613481407E-2</v>
      </c>
      <c r="GY77" s="37">
        <f>'[3]SOG Y'!CD81</f>
        <v>0.19739062896275261</v>
      </c>
      <c r="GZ77" s="37">
        <f>'[2]219'!B7907</f>
        <v>0.19739062896275178</v>
      </c>
      <c r="HA77" s="37">
        <f>'[2]219'!C7907</f>
        <v>3.4979997685745064E-2</v>
      </c>
      <c r="HB77" s="37">
        <f>'[3]SOG Y'!DZ81</f>
        <v>1.5874448347143946</v>
      </c>
      <c r="HC77" s="37">
        <f>'[2]219'!B8466</f>
        <v>1.5172219230952415</v>
      </c>
      <c r="HD77" s="37">
        <f>'[2]219'!C8466</f>
        <v>3.3711490510071305</v>
      </c>
    </row>
    <row r="78" spans="1:212" x14ac:dyDescent="0.35">
      <c r="A78" s="1">
        <v>1377</v>
      </c>
      <c r="B78" s="1" t="s">
        <v>183</v>
      </c>
      <c r="C78" s="37">
        <f>'[3]ADHB 2025'!EP82</f>
        <v>1749101.313413966</v>
      </c>
      <c r="D78" s="37">
        <f>'[2]201'!B82</f>
        <v>1749094.9313524701</v>
      </c>
      <c r="E78" s="37">
        <f>'[2]201'!C82</f>
        <v>1784928.35499662</v>
      </c>
      <c r="F78" s="37">
        <f>'[3]ADHB 2025'!R82</f>
        <v>917752.09407957783</v>
      </c>
      <c r="G78" s="37">
        <f>'[2]201'!B641</f>
        <v>917752.09407957795</v>
      </c>
      <c r="H78" s="37">
        <f>'[2]201'!C641</f>
        <v>924898.39747044805</v>
      </c>
      <c r="I78" s="37">
        <f>'[3]ADHB 2025'!AH82</f>
        <v>20792.7905260433</v>
      </c>
      <c r="J78" s="37">
        <f>'[2]201'!B5113</f>
        <v>20792.7905260433</v>
      </c>
      <c r="K78" s="37">
        <f>'[2]201'!C5113</f>
        <v>21147.420493120298</v>
      </c>
      <c r="L78" s="37">
        <f>'[3]ADHB 2025'!AX82</f>
        <v>142129.85311521799</v>
      </c>
      <c r="M78" s="37">
        <f>'[2]201'!B5672</f>
        <v>147129.85311521799</v>
      </c>
      <c r="N78" s="37">
        <f>'[2]201'!C5672</f>
        <v>189590.43192924</v>
      </c>
      <c r="O78" s="37">
        <f>'[3]ADHB 2025'!BN82</f>
        <v>446874.77273449302</v>
      </c>
      <c r="P78" s="37">
        <f>'[2]201'!B6231</f>
        <v>447474.77273449302</v>
      </c>
      <c r="Q78" s="37">
        <f>'[2]201'!C6231</f>
        <v>466032.58907723898</v>
      </c>
      <c r="R78" s="37">
        <f>'[3]ADHB 2025'!CD82</f>
        <v>18444.624375634001</v>
      </c>
      <c r="S78" s="37">
        <f>'[2]201'!B7908</f>
        <v>18444.624375634001</v>
      </c>
      <c r="T78" s="37">
        <f>'[2]201'!C7908</f>
        <v>-1248.51999999999</v>
      </c>
      <c r="U78" s="37">
        <f>'[3]ADHB 2025'!DZ82</f>
        <v>203107.17858299986</v>
      </c>
      <c r="V78" s="37">
        <f>'[2]201'!B8467</f>
        <v>197500.79652149999</v>
      </c>
      <c r="W78" s="37">
        <f>'[2]201'!C8467</f>
        <v>184508.03602656999</v>
      </c>
      <c r="X78" s="37">
        <f>'[3]ADHK 2025'!EP82</f>
        <v>1067941.6605861047</v>
      </c>
      <c r="Y78" s="37">
        <f>'[2]202'!B82</f>
        <v>1067941.6605861057</v>
      </c>
      <c r="Z78" s="37">
        <f>'[2]202'!C82</f>
        <v>1080591.6954200927</v>
      </c>
      <c r="AA78" s="37">
        <f>'[3]ADHK 2025'!R82</f>
        <v>509130.58347693691</v>
      </c>
      <c r="AB78" s="37">
        <f>'[2]202'!B641</f>
        <v>509130.58347693691</v>
      </c>
      <c r="AC78" s="37">
        <f>'[2]202'!C641</f>
        <v>508049.44003193028</v>
      </c>
      <c r="AD78" s="37">
        <f>'[3]ADHK 2025'!AH82</f>
        <v>13056.0611099908</v>
      </c>
      <c r="AE78" s="37">
        <f>'[2]202'!B5113</f>
        <v>13056.0611099908</v>
      </c>
      <c r="AF78" s="37">
        <f>'[2]202'!C5113</f>
        <v>13083.3263684171</v>
      </c>
      <c r="AG78" s="37">
        <f>'[3]ADHK 2025'!AX82</f>
        <v>80082.231364875595</v>
      </c>
      <c r="AH78" s="37">
        <f>'[2]202'!B5672</f>
        <v>83082.231364875595</v>
      </c>
      <c r="AI78" s="37">
        <f>'[2]202'!C5672</f>
        <v>105923.671996618</v>
      </c>
      <c r="AJ78" s="37">
        <f>'[3]ADHK 2025'!BN82</f>
        <v>251657.89679631212</v>
      </c>
      <c r="AK78" s="37">
        <f>'[2]202'!B6231</f>
        <v>251957.89679631212</v>
      </c>
      <c r="AL78" s="37">
        <f>'[2]202'!C6231</f>
        <v>261848.3119434102</v>
      </c>
      <c r="AM78" s="37">
        <f>'[3]ADHK 2025'!CD82</f>
        <v>11177.0108133341</v>
      </c>
      <c r="AN78" s="37">
        <f>'[2]202'!B7908</f>
        <v>11177.0108133341</v>
      </c>
      <c r="AO78" s="37">
        <f>'[2]202'!C7908</f>
        <v>-754.150000000001</v>
      </c>
      <c r="AP78" s="37">
        <f>'[3]ADHK 2025'!DZ82</f>
        <v>202837.877024655</v>
      </c>
      <c r="AQ78" s="37">
        <f>'[2]202'!B8467</f>
        <v>199537.87702465605</v>
      </c>
      <c r="AR78" s="37">
        <f>'[2]202'!C8467</f>
        <v>192441.09507971711</v>
      </c>
      <c r="AS78" s="37">
        <f>[3]Distribusi!EP82</f>
        <v>100</v>
      </c>
      <c r="AT78" s="37">
        <f>'[2]205'!B82</f>
        <v>100</v>
      </c>
      <c r="AU78" s="37">
        <f>'[2]205'!C82</f>
        <v>100</v>
      </c>
      <c r="AV78" s="37">
        <f>[3]Distribusi!R82</f>
        <v>52.469921955994224</v>
      </c>
      <c r="AW78" s="37">
        <f>'[2]205'!B641</f>
        <v>52.470113407162835</v>
      </c>
      <c r="AX78" s="37">
        <f>'[2]205'!C641</f>
        <v>51.817116069748323</v>
      </c>
      <c r="AY78" s="37">
        <f>[3]Distribusi!AH82</f>
        <v>1.1887699338272808</v>
      </c>
      <c r="AZ78" s="37">
        <f>'[2]205'!B5113</f>
        <v>1.1887742713864871</v>
      </c>
      <c r="BA78" s="37">
        <f>'[2]205'!C5113</f>
        <v>1.18477699308891</v>
      </c>
      <c r="BB78" s="37">
        <f>[3]Distribusi!AX82</f>
        <v>8.1258788170368046</v>
      </c>
      <c r="BC78" s="37">
        <f>'[2]205'!B5672</f>
        <v>8.4117705950614887</v>
      </c>
      <c r="BD78" s="37">
        <f>'[2]205'!C5672</f>
        <v>10.621739040590176</v>
      </c>
      <c r="BE78" s="37">
        <f>[3]Distribusi!BN82</f>
        <v>25.548821518078039</v>
      </c>
      <c r="BF78" s="37">
        <f>'[2]205'!B6231</f>
        <v>25.583218195509126</v>
      </c>
      <c r="BG78" s="37">
        <f>'[2]205'!C6231</f>
        <v>26.1093162519748</v>
      </c>
      <c r="BH78" s="37">
        <f>[3]Distribusi!CD82</f>
        <v>1.0545200689165937</v>
      </c>
      <c r="BI78" s="37">
        <f>'[2]205'!B7908</f>
        <v>1.054523916627663</v>
      </c>
      <c r="BJ78" s="37">
        <f>'[2]205'!C7908</f>
        <v>-6.9947905556262749E-2</v>
      </c>
      <c r="BK78" s="37">
        <f>[3]Distribusi!DZ82</f>
        <v>11.612087706147058</v>
      </c>
      <c r="BL78" s="37">
        <f>'[2]205'!B8467</f>
        <v>11.291599614252181</v>
      </c>
      <c r="BM78" s="37">
        <f>'[2]205'!C8467</f>
        <v>10.336999550153898</v>
      </c>
      <c r="BN78" s="37">
        <f>'[3]Q-to-Q'!EP82</f>
        <v>-1.0714967595962435</v>
      </c>
      <c r="BO78" s="37">
        <f>'[2]209'!B82</f>
        <v>-1.0714967595957123</v>
      </c>
      <c r="BP78" s="37">
        <f>'[2]209'!C82</f>
        <v>1.1845248950251126</v>
      </c>
      <c r="BQ78" s="37">
        <f>'[3]Q-to-Q'!R82</f>
        <v>4.1680605327872939</v>
      </c>
      <c r="BR78" s="37">
        <f>'[2]209'!B641</f>
        <v>4.1680605327872966</v>
      </c>
      <c r="BS78" s="37">
        <f>'[2]209'!C641</f>
        <v>-0.21235091351678831</v>
      </c>
      <c r="BT78" s="37">
        <f>'[3]Q-to-Q'!AH82</f>
        <v>6.0828436015899285</v>
      </c>
      <c r="BU78" s="37">
        <f>'[2]209'!B5113</f>
        <v>6.0828436015899348</v>
      </c>
      <c r="BV78" s="37">
        <f>'[2]209'!C5113</f>
        <v>0.20883219063240763</v>
      </c>
      <c r="BW78" s="37">
        <f>'[3]Q-to-Q'!AX82</f>
        <v>-35.820668835403126</v>
      </c>
      <c r="BX78" s="37">
        <f>'[2]209'!B5672</f>
        <v>-33.416415229924304</v>
      </c>
      <c r="BY78" s="37">
        <f>'[2]209'!C5672</f>
        <v>27.49257001948915</v>
      </c>
      <c r="BZ78" s="37">
        <f>'[3]Q-to-Q'!BN82</f>
        <v>-11.586338370858357</v>
      </c>
      <c r="CA78" s="37">
        <f>'[2]209'!B6231</f>
        <v>-11.480940929226668</v>
      </c>
      <c r="CB78" s="37">
        <f>'[2]209'!C6231</f>
        <v>3.9254237604204505</v>
      </c>
      <c r="CC78" s="37" t="s">
        <v>102</v>
      </c>
      <c r="CD78" s="37" t="s">
        <v>102</v>
      </c>
      <c r="CE78" s="37" t="s">
        <v>102</v>
      </c>
      <c r="CF78" s="37" t="s">
        <v>102</v>
      </c>
      <c r="CG78" s="37" t="s">
        <v>102</v>
      </c>
      <c r="CH78" s="37" t="s">
        <v>102</v>
      </c>
      <c r="CI78" s="37">
        <f>'[3]Y-on-Y'!EP82</f>
        <v>4.064860175959879</v>
      </c>
      <c r="CJ78" s="37">
        <f>'[2]210'!B82</f>
        <v>4.0648601759598355</v>
      </c>
      <c r="CK78" s="37">
        <f>'[2]210'!C82</f>
        <v>3.4655913773652918</v>
      </c>
      <c r="CL78" s="37">
        <f>'[3]Y-on-Y'!R82</f>
        <v>3.8360969446074478</v>
      </c>
      <c r="CM78" s="37">
        <f>'[2]210'!B641</f>
        <v>3.8360969446074136</v>
      </c>
      <c r="CN78" s="37">
        <f>'[2]210'!C641</f>
        <v>0.47792778664438829</v>
      </c>
      <c r="CO78" s="37">
        <f>'[3]Y-on-Y'!AH82</f>
        <v>-1.4564756062081585</v>
      </c>
      <c r="CP78" s="37">
        <f>'[2]210'!B5113</f>
        <v>-1.4564756062081567</v>
      </c>
      <c r="CQ78" s="37">
        <f>'[2]210'!C5113</f>
        <v>8.4520202625819518</v>
      </c>
      <c r="CR78" s="37">
        <f>'[3]Y-on-Y'!AX82</f>
        <v>3.9768489075956381</v>
      </c>
      <c r="CS78" s="37">
        <f>'[2]210'!B5672</f>
        <v>7.8719769704183413</v>
      </c>
      <c r="CT78" s="37">
        <f>'[2]210'!C5672</f>
        <v>-5.1262626994082057</v>
      </c>
      <c r="CU78" s="37">
        <f>'[3]Y-on-Y'!BN82</f>
        <v>1.820532404150299E-2</v>
      </c>
      <c r="CV78" s="37">
        <f>'[2]210'!B6231</f>
        <v>0.13743647863349032</v>
      </c>
      <c r="CW78" s="37">
        <f>'[2]210'!C6231</f>
        <v>-1.4798275134459149</v>
      </c>
      <c r="CX78" s="37" t="s">
        <v>102</v>
      </c>
      <c r="CY78" s="37" t="s">
        <v>102</v>
      </c>
      <c r="CZ78" s="37" t="s">
        <v>102</v>
      </c>
      <c r="DA78" s="37" t="s">
        <v>102</v>
      </c>
      <c r="DB78" s="37" t="s">
        <v>102</v>
      </c>
      <c r="DC78" s="37" t="s">
        <v>102</v>
      </c>
      <c r="DD78" s="37">
        <f>'[3]C-to-C'!EP82</f>
        <v>4.064860175959879</v>
      </c>
      <c r="DE78" s="37">
        <f>'[2]211'!B82</f>
        <v>4.0648601759598355</v>
      </c>
      <c r="DF78" s="37">
        <f>'[2]211'!C82</f>
        <v>3.7625964180018872</v>
      </c>
      <c r="DG78" s="37">
        <f>'[3]C-to-C'!R82</f>
        <v>3.8360969446074478</v>
      </c>
      <c r="DH78" s="37">
        <f>'[2]211'!B641</f>
        <v>3.8360969446074136</v>
      </c>
      <c r="DI78" s="37">
        <f>'[2]211'!C641</f>
        <v>2.1311986264175666</v>
      </c>
      <c r="DJ78" s="37">
        <f>'[3]C-to-C'!AH82</f>
        <v>-1.4564756062081585</v>
      </c>
      <c r="DK78" s="37">
        <f>'[2]211'!B5113</f>
        <v>-1.4564756062081567</v>
      </c>
      <c r="DL78" s="37">
        <f>'[2]211'!C5113</f>
        <v>3.2657776478787559</v>
      </c>
      <c r="DM78" s="37">
        <f>'[3]C-to-C'!AX82</f>
        <v>3.9768489075956381</v>
      </c>
      <c r="DN78" s="37">
        <f>'[2]211'!B5672</f>
        <v>7.8719769704183413</v>
      </c>
      <c r="DO78" s="37">
        <f>'[2]211'!C5672</f>
        <v>0.18001245930302237</v>
      </c>
      <c r="DP78" s="37">
        <f>'[3]C-to-C'!BN82</f>
        <v>1.820532404150299E-2</v>
      </c>
      <c r="DQ78" s="37">
        <f>'[2]211'!B6231</f>
        <v>0.13743647863349032</v>
      </c>
      <c r="DR78" s="37">
        <f>'[2]211'!C6231</f>
        <v>-0.69334069742734938</v>
      </c>
      <c r="DS78" s="37" t="s">
        <v>102</v>
      </c>
      <c r="DT78" s="37" t="s">
        <v>102</v>
      </c>
      <c r="DU78" s="37" t="s">
        <v>102</v>
      </c>
      <c r="DV78" s="37" t="s">
        <v>102</v>
      </c>
      <c r="DW78" s="37" t="s">
        <v>102</v>
      </c>
      <c r="DX78" s="37" t="s">
        <v>102</v>
      </c>
      <c r="DY78" s="37">
        <f>'[3]Implisit Q'!EP82</f>
        <v>0.7793560300964657</v>
      </c>
      <c r="DZ78" s="37">
        <f>'[2]212'!B82</f>
        <v>0.77898830980278155</v>
      </c>
      <c r="EA78" s="37">
        <f>'[2]212'!C82</f>
        <v>0.85404250960396599</v>
      </c>
      <c r="EB78" s="37">
        <f>'[3]Implisit Q'!R82</f>
        <v>1.416269467517651</v>
      </c>
      <c r="EC78" s="37">
        <f>'[2]212'!B641</f>
        <v>1.4162694675176213</v>
      </c>
      <c r="ED78" s="37">
        <f>'[2]212'!C641</f>
        <v>0.99313454658313194</v>
      </c>
      <c r="EE78" s="37">
        <f>'[3]Implisit Q'!AH82</f>
        <v>0.63264138512384704</v>
      </c>
      <c r="EF78" s="37">
        <f>'[2]212'!B5113</f>
        <v>0.63264138512384616</v>
      </c>
      <c r="EG78" s="37">
        <f>'[2]212'!C5113</f>
        <v>1.4935916311191066</v>
      </c>
      <c r="EH78" s="37">
        <f>'[3]Implisit Q'!AX82</f>
        <v>0.73784368071333972</v>
      </c>
      <c r="EI78" s="37">
        <f>'[2]212'!B5672</f>
        <v>0.51622231190472956</v>
      </c>
      <c r="EJ78" s="37">
        <f>'[2]212'!C5672</f>
        <v>1.0719718958837621</v>
      </c>
      <c r="EK78" s="37">
        <f>'[3]Implisit Q'!BN82</f>
        <v>3.8694842414644057</v>
      </c>
      <c r="EL78" s="37">
        <f>'[2]212'!B6231</f>
        <v>3.8851045740823076</v>
      </c>
      <c r="EM78" s="37">
        <f>'[2]212'!C6231</f>
        <v>0.21343006561689548</v>
      </c>
      <c r="EN78" s="37" t="s">
        <v>102</v>
      </c>
      <c r="EO78" s="37" t="s">
        <v>102</v>
      </c>
      <c r="EP78" s="37" t="s">
        <v>102</v>
      </c>
      <c r="EQ78" s="37" t="s">
        <v>102</v>
      </c>
      <c r="ER78" s="37" t="s">
        <v>102</v>
      </c>
      <c r="ES78" s="37" t="s">
        <v>102</v>
      </c>
      <c r="ET78" s="37">
        <f>'[3]Implisit Y'!EP82</f>
        <v>1.61862442229355</v>
      </c>
      <c r="EU78" s="37">
        <f>'[2]213'!B82</f>
        <v>1.6182536397062071</v>
      </c>
      <c r="EV78" s="37">
        <f>'[2]213'!C82</f>
        <v>1.9445858761923906</v>
      </c>
      <c r="EW78" s="37">
        <f>'[3]Implisit Y'!R82</f>
        <v>1.7748241755595444</v>
      </c>
      <c r="EX78" s="37">
        <f>'[2]213'!B641</f>
        <v>1.7748241755595906</v>
      </c>
      <c r="EY78" s="37">
        <f>'[2]213'!C641</f>
        <v>1.4635742986187665</v>
      </c>
      <c r="EZ78" s="37">
        <f>'[3]Implisit Y'!AH82</f>
        <v>0.28163528862505416</v>
      </c>
      <c r="FA78" s="37">
        <f>'[2]213'!B5113</f>
        <v>0.28163528862505299</v>
      </c>
      <c r="FB78" s="37">
        <f>'[2]213'!C5113</f>
        <v>1.0415560484707549</v>
      </c>
      <c r="FC78" s="37">
        <f>'[3]Implisit Y'!AX82</f>
        <v>1.2039737803103918</v>
      </c>
      <c r="FD78" s="37">
        <f>'[2]213'!B5672</f>
        <v>0.98132693401542581</v>
      </c>
      <c r="FE78" s="37">
        <f>'[2]213'!C5672</f>
        <v>2.058307056471492</v>
      </c>
      <c r="FF78" s="37">
        <f>'[3]Implisit Y'!BN82</f>
        <v>4.3040544092525721</v>
      </c>
      <c r="FG78" s="37">
        <f>'[2]213'!B6231</f>
        <v>4.3197400943714044</v>
      </c>
      <c r="FH78" s="37">
        <f>'[2]213'!C6231</f>
        <v>4.4200844757212305</v>
      </c>
      <c r="FI78" s="37" t="s">
        <v>102</v>
      </c>
      <c r="FJ78" s="37" t="s">
        <v>102</v>
      </c>
      <c r="FK78" s="37" t="s">
        <v>102</v>
      </c>
      <c r="FL78" s="37" t="s">
        <v>102</v>
      </c>
      <c r="FM78" s="37" t="s">
        <v>102</v>
      </c>
      <c r="FN78" s="37" t="s">
        <v>102</v>
      </c>
      <c r="FO78" s="37">
        <f>'[3]SOG Q'!EP82</f>
        <v>-1.0714967595962435</v>
      </c>
      <c r="FP78" s="37">
        <f>'[2]218'!B82</f>
        <v>-1.0714967595957123</v>
      </c>
      <c r="FQ78" s="37">
        <f>'[2]218'!C82</f>
        <v>1.1845248950251126</v>
      </c>
      <c r="FR78" s="37">
        <f>'[3]SOG Q'!R82</f>
        <v>1.8871331117795533</v>
      </c>
      <c r="FS78" s="37">
        <f>'[2]218'!B641</f>
        <v>1.8871331117795729</v>
      </c>
      <c r="FT78" s="37">
        <f>'[2]218'!C641</f>
        <v>-0.10123618966351393</v>
      </c>
      <c r="FU78" s="37">
        <f>'[3]SOG Q'!AH82</f>
        <v>6.9350178206342872E-2</v>
      </c>
      <c r="FV78" s="37">
        <f>'[2]218'!B5113</f>
        <v>6.9350178206343399E-2</v>
      </c>
      <c r="FW78" s="37">
        <f>'[2]218'!C5113</f>
        <v>2.5530662799816205E-3</v>
      </c>
      <c r="FX78" s="37">
        <f>'[3]SOG Q'!AX82</f>
        <v>-4.1404598628105207</v>
      </c>
      <c r="FY78" s="37">
        <f>'[2]218'!B5672</f>
        <v>-3.862555628268066</v>
      </c>
      <c r="FZ78" s="37">
        <f>'[2]218'!C5672</f>
        <v>2.1388285029733374</v>
      </c>
      <c r="GA78" s="37">
        <f>'[3]SOG Q'!BN82</f>
        <v>-3.0550006207508851</v>
      </c>
      <c r="GB78" s="37">
        <f>'[2]218'!B6231</f>
        <v>-3.0272101972966596</v>
      </c>
      <c r="GC78" s="37">
        <f>'[2]218'!C6231</f>
        <v>0.92611942319677232</v>
      </c>
      <c r="GD78" s="37">
        <f>'[3]SOG Q'!CD82</f>
        <v>1.5367521324736777</v>
      </c>
      <c r="GE78" s="37">
        <f>'[2]218'!B7908</f>
        <v>1.5367521324736892</v>
      </c>
      <c r="GF78" s="37">
        <f>'[2]218'!C7908</f>
        <v>-1.1172109164451984</v>
      </c>
      <c r="GG78" s="37">
        <f>'[3]SOG Q'!DZ82</f>
        <v>2.6307283015055609</v>
      </c>
      <c r="GH78" s="37">
        <f>'[2]218'!B8467</f>
        <v>2.3250336435089412</v>
      </c>
      <c r="GI78" s="37">
        <f>'[2]218'!C8467</f>
        <v>-0.66452899131625742</v>
      </c>
      <c r="GJ78" s="37">
        <f>'[3]SOG Y'!EP82</f>
        <v>4.064860175959879</v>
      </c>
      <c r="GK78" s="37">
        <f>'[2]219'!B82</f>
        <v>4.0648601759598355</v>
      </c>
      <c r="GL78" s="37">
        <f>'[2]219'!C82</f>
        <v>3.4655913773652918</v>
      </c>
      <c r="GM78" s="37">
        <f>'[3]SOG Y'!R82</f>
        <v>1.8328502408777498</v>
      </c>
      <c r="GN78" s="37">
        <f>'[2]219'!B641</f>
        <v>1.8328502408777392</v>
      </c>
      <c r="GO78" s="37">
        <f>'[2]219'!C641</f>
        <v>0.23138324481141637</v>
      </c>
      <c r="GP78" s="37">
        <f>'[3]SOG Y'!AH82</f>
        <v>-1.8803724302783216E-2</v>
      </c>
      <c r="GQ78" s="37">
        <f>'[2]219'!B5113</f>
        <v>-1.8803724302783226E-2</v>
      </c>
      <c r="GR78" s="37">
        <f>'[2]219'!C5113</f>
        <v>9.762822131556137E-2</v>
      </c>
      <c r="GS78" s="37">
        <f>'[3]SOG Y'!AX82</f>
        <v>0.29846621720172983</v>
      </c>
      <c r="GT78" s="37">
        <f>'[2]219'!B5672</f>
        <v>0.59079920883400838</v>
      </c>
      <c r="GU78" s="37">
        <f>'[2]219'!C5672</f>
        <v>-0.54800206624800096</v>
      </c>
      <c r="GV78" s="37">
        <f>'[3]SOG Y'!BN82</f>
        <v>4.4636126010049711E-3</v>
      </c>
      <c r="GW78" s="37">
        <f>'[2]219'!B6231</f>
        <v>3.3696911764232812E-2</v>
      </c>
      <c r="GX78" s="37">
        <f>'[2]219'!C6231</f>
        <v>-0.37659108204561637</v>
      </c>
      <c r="GY78" s="37">
        <f>'[3]SOG Y'!CD82</f>
        <v>0.15125201389555551</v>
      </c>
      <c r="GZ78" s="37">
        <f>'[2]219'!B7908</f>
        <v>0.15125201389555559</v>
      </c>
      <c r="HA78" s="37">
        <f>'[2]219'!C7908</f>
        <v>1.2530598288333337E-3</v>
      </c>
      <c r="HB78" s="37">
        <f>'[3]SOG Y'!DZ82</f>
        <v>1.7966318156866088</v>
      </c>
      <c r="HC78" s="37">
        <f>'[2]219'!B8467</f>
        <v>1.4750655248912083</v>
      </c>
      <c r="HD78" s="37">
        <f>'[2]219'!C8467</f>
        <v>4.0599199997033972</v>
      </c>
    </row>
    <row r="79" spans="1:212" x14ac:dyDescent="0.35">
      <c r="A79" s="1">
        <v>1401</v>
      </c>
      <c r="B79" s="1" t="s">
        <v>184</v>
      </c>
      <c r="C79" s="37">
        <f>'[3]ADHB 2025'!EP84</f>
        <v>13740896.722955501</v>
      </c>
      <c r="D79" s="37">
        <f>'[2]201'!B84</f>
        <v>13740896.722955501</v>
      </c>
      <c r="E79" s="37">
        <f>'[2]201'!C84</f>
        <v>14691558.322768299</v>
      </c>
      <c r="F79" s="37">
        <f>'[3]ADHB 2025'!R84</f>
        <v>5064167.5514264917</v>
      </c>
      <c r="G79" s="37">
        <f>'[2]201'!B643</f>
        <v>5064167.5514264917</v>
      </c>
      <c r="H79" s="37">
        <f>'[2]201'!C643</f>
        <v>5318104.918201616</v>
      </c>
      <c r="I79" s="37">
        <f>'[3]ADHB 2025'!AH84</f>
        <v>62502.704171787998</v>
      </c>
      <c r="J79" s="37">
        <f>'[2]201'!B5115</f>
        <v>62502.704171787998</v>
      </c>
      <c r="K79" s="37">
        <f>'[2]201'!C5115</f>
        <v>63307.659758553498</v>
      </c>
      <c r="L79" s="37">
        <f>'[3]ADHB 2025'!AX84</f>
        <v>355417.08529868798</v>
      </c>
      <c r="M79" s="37">
        <f>'[2]201'!B5674</f>
        <v>355417.08529868798</v>
      </c>
      <c r="N79" s="37">
        <f>'[2]201'!C5674</f>
        <v>377797.607800595</v>
      </c>
      <c r="O79" s="37">
        <f>'[3]ADHB 2025'!BN84</f>
        <v>4839224.5225161398</v>
      </c>
      <c r="P79" s="37">
        <f>'[2]201'!B6233</f>
        <v>4839224.5225161398</v>
      </c>
      <c r="Q79" s="37">
        <f>'[2]201'!C6233</f>
        <v>5064278.2261628099</v>
      </c>
      <c r="R79" s="37">
        <f>'[3]ADHB 2025'!CD84</f>
        <v>-88526.274019093195</v>
      </c>
      <c r="S79" s="37">
        <f>'[2]201'!B7910</f>
        <v>-88526.274019093195</v>
      </c>
      <c r="T79" s="37">
        <f>'[2]201'!C7910</f>
        <v>182364.04218843099</v>
      </c>
      <c r="U79" s="37">
        <f>'[3]ADHB 2025'!DZ84</f>
        <v>3508111.1335614864</v>
      </c>
      <c r="V79" s="37">
        <f>'[2]201'!B8469</f>
        <v>3508111.1335614864</v>
      </c>
      <c r="W79" s="37">
        <f>'[2]201'!C8469</f>
        <v>3685705.8686562944</v>
      </c>
      <c r="X79" s="37">
        <f>'[3]ADHK 2025'!EP84</f>
        <v>6819417.2098212698</v>
      </c>
      <c r="Y79" s="37">
        <f>'[2]202'!B84</f>
        <v>6819417.2098212698</v>
      </c>
      <c r="Z79" s="37">
        <f>'[2]202'!C84</f>
        <v>7369621.3388066003</v>
      </c>
      <c r="AA79" s="37">
        <f>'[3]ADHK 2025'!R84</f>
        <v>2593344.4443028006</v>
      </c>
      <c r="AB79" s="37">
        <f>'[2]202'!B643</f>
        <v>2593344.4443028006</v>
      </c>
      <c r="AC79" s="37">
        <f>'[2]202'!C643</f>
        <v>2717672.6396683641</v>
      </c>
      <c r="AD79" s="37">
        <f>'[3]ADHK 2025'!AH84</f>
        <v>33925.1699997096</v>
      </c>
      <c r="AE79" s="37">
        <f>'[2]202'!B5115</f>
        <v>33925.1699997096</v>
      </c>
      <c r="AF79" s="37">
        <f>'[2]202'!C5115</f>
        <v>33828.756267464902</v>
      </c>
      <c r="AG79" s="37">
        <f>'[3]ADHK 2025'!AX84</f>
        <v>181160.37305177399</v>
      </c>
      <c r="AH79" s="37">
        <f>'[2]202'!B5674</f>
        <v>181160.37305177399</v>
      </c>
      <c r="AI79" s="37">
        <f>'[2]202'!C5674</f>
        <v>191058.397786696</v>
      </c>
      <c r="AJ79" s="37">
        <f>'[3]ADHK 2025'!BN84</f>
        <v>2399412.9934491101</v>
      </c>
      <c r="AK79" s="37">
        <f>'[2]202'!B6233</f>
        <v>2399412.9934491101</v>
      </c>
      <c r="AL79" s="37">
        <f>'[2]202'!C6233</f>
        <v>2488822.1816937942</v>
      </c>
      <c r="AM79" s="37">
        <f>'[3]ADHK 2025'!CD84</f>
        <v>-41418.303625978697</v>
      </c>
      <c r="AN79" s="37">
        <f>'[2]202'!B7910</f>
        <v>-41418.303625978697</v>
      </c>
      <c r="AO79" s="37">
        <f>'[2]202'!C7910</f>
        <v>90306.023402063001</v>
      </c>
      <c r="AP79" s="37">
        <f>'[3]ADHK 2025'!DZ84</f>
        <v>1652992.5326438537</v>
      </c>
      <c r="AQ79" s="37">
        <f>'[2]202'!B8469</f>
        <v>1652992.5326438537</v>
      </c>
      <c r="AR79" s="37">
        <f>'[2]202'!C8469</f>
        <v>1847933.3399882177</v>
      </c>
      <c r="AS79" s="37">
        <f>[3]Distribusi!EP84</f>
        <v>100</v>
      </c>
      <c r="AT79" s="37">
        <f>'[2]205'!B84</f>
        <v>100</v>
      </c>
      <c r="AU79" s="37">
        <f>'[2]205'!C84</f>
        <v>100</v>
      </c>
      <c r="AV79" s="37">
        <f>[3]Distribusi!R84</f>
        <v>36.854709365265144</v>
      </c>
      <c r="AW79" s="37">
        <f>'[2]205'!B643</f>
        <v>36.854709365265144</v>
      </c>
      <c r="AX79" s="37">
        <f>'[2]205'!C643</f>
        <v>36.198371890610559</v>
      </c>
      <c r="AY79" s="37">
        <f>[3]Distribusi!AH84</f>
        <v>0.45486626842461575</v>
      </c>
      <c r="AZ79" s="37">
        <f>'[2]205'!B5115</f>
        <v>0.45486626842461575</v>
      </c>
      <c r="BA79" s="37">
        <f>'[2]205'!C5115</f>
        <v>0.43091180913356353</v>
      </c>
      <c r="BB79" s="37">
        <f>[3]Distribusi!AX84</f>
        <v>2.5865639809731578</v>
      </c>
      <c r="BC79" s="37">
        <f>'[2]205'!B5674</f>
        <v>2.5865639809731578</v>
      </c>
      <c r="BD79" s="37">
        <f>'[2]205'!C5674</f>
        <v>2.5715284893577399</v>
      </c>
      <c r="BE79" s="37">
        <f>[3]Distribusi!BN84</f>
        <v>35.21767625566784</v>
      </c>
      <c r="BF79" s="37">
        <f>'[2]205'!B6233</f>
        <v>35.21767625566784</v>
      </c>
      <c r="BG79" s="37">
        <f>'[2]205'!C6233</f>
        <v>34.470667541879649</v>
      </c>
      <c r="BH79" s="37">
        <f>[3]Distribusi!CD84</f>
        <v>-0.64425397995460854</v>
      </c>
      <c r="BI79" s="37">
        <f>'[2]205'!B7910</f>
        <v>-0.64425397995460854</v>
      </c>
      <c r="BJ79" s="37">
        <f>'[2]205'!C7910</f>
        <v>1.2412845402914925</v>
      </c>
      <c r="BK79" s="37">
        <f>[3]Distribusi!DZ84</f>
        <v>25.530438109623855</v>
      </c>
      <c r="BL79" s="37">
        <f>'[2]205'!B8469</f>
        <v>25.530438109623855</v>
      </c>
      <c r="BM79" s="37">
        <f>'[2]205'!C8469</f>
        <v>25.087235728727002</v>
      </c>
      <c r="BN79" s="37">
        <f>'[3]Q-to-Q'!EP84</f>
        <v>-3.578849227415148</v>
      </c>
      <c r="BO79" s="37">
        <f>'[2]209'!B84</f>
        <v>-3.5788492274151498</v>
      </c>
      <c r="BP79" s="37">
        <f>'[2]209'!C84</f>
        <v>8.0681986752904766</v>
      </c>
      <c r="BQ79" s="37">
        <f>'[3]Q-to-Q'!R84</f>
        <v>-1.3027252934794831</v>
      </c>
      <c r="BR79" s="37">
        <f>'[2]209'!B643</f>
        <v>-1.3027252934796612</v>
      </c>
      <c r="BS79" s="37">
        <f>'[2]209'!C643</f>
        <v>4.7941258107342586</v>
      </c>
      <c r="BT79" s="37">
        <f>'[3]Q-to-Q'!AH84</f>
        <v>-0.74313557580829581</v>
      </c>
      <c r="BU79" s="37">
        <f>'[2]209'!B5115</f>
        <v>-0.74313557580829204</v>
      </c>
      <c r="BV79" s="37">
        <f>'[2]209'!C5115</f>
        <v>-0.28419528110109371</v>
      </c>
      <c r="BW79" s="37">
        <f>'[3]Q-to-Q'!AX84</f>
        <v>-20.361293453089644</v>
      </c>
      <c r="BX79" s="37">
        <f>'[2]209'!B5674</f>
        <v>-20.361293453089644</v>
      </c>
      <c r="BY79" s="37">
        <f>'[2]209'!C5674</f>
        <v>5.4636809188360687</v>
      </c>
      <c r="BZ79" s="37">
        <f>'[3]Q-to-Q'!BN84</f>
        <v>2.2435697186082564</v>
      </c>
      <c r="CA79" s="37">
        <f>'[2]209'!B6233</f>
        <v>2.2435697186082573</v>
      </c>
      <c r="CB79" s="37">
        <f>'[2]209'!C6233</f>
        <v>3.72629424316654</v>
      </c>
      <c r="CC79" s="37" t="s">
        <v>102</v>
      </c>
      <c r="CD79" s="37" t="s">
        <v>102</v>
      </c>
      <c r="CE79" s="37" t="s">
        <v>102</v>
      </c>
      <c r="CF79" s="37" t="s">
        <v>102</v>
      </c>
      <c r="CG79" s="37" t="s">
        <v>102</v>
      </c>
      <c r="CH79" s="37" t="s">
        <v>102</v>
      </c>
      <c r="CI79" s="37">
        <f>'[3]Y-on-Y'!EP84</f>
        <v>6.9090085528246163</v>
      </c>
      <c r="CJ79" s="37">
        <f>'[2]210'!B84</f>
        <v>6.9090085528246137</v>
      </c>
      <c r="CK79" s="37">
        <f>'[2]210'!C84</f>
        <v>5.8951436115116884</v>
      </c>
      <c r="CL79" s="37">
        <f>'[3]Y-on-Y'!R84</f>
        <v>4.1815573413074958</v>
      </c>
      <c r="CM79" s="37">
        <f>'[2]210'!B643</f>
        <v>4.1815573413074958</v>
      </c>
      <c r="CN79" s="37">
        <f>'[2]210'!C643</f>
        <v>4.5429387822157485</v>
      </c>
      <c r="CO79" s="37">
        <f>'[3]Y-on-Y'!AH84</f>
        <v>-0.20326245629999562</v>
      </c>
      <c r="CP79" s="37">
        <f>'[2]210'!B5115</f>
        <v>-0.2032624563000002</v>
      </c>
      <c r="CQ79" s="37">
        <f>'[2]210'!C5115</f>
        <v>-0.62369854123008572</v>
      </c>
      <c r="CR79" s="37">
        <f>'[3]Y-on-Y'!AX84</f>
        <v>10.023987289380102</v>
      </c>
      <c r="CS79" s="37">
        <f>'[2]210'!B5674</f>
        <v>10.023987289380102</v>
      </c>
      <c r="CT79" s="37">
        <f>'[2]210'!C5674</f>
        <v>-12.826514563598796</v>
      </c>
      <c r="CU79" s="37">
        <f>'[3]Y-on-Y'!BN84</f>
        <v>1.019073081337595</v>
      </c>
      <c r="CV79" s="37">
        <f>'[2]210'!B6233</f>
        <v>1.0190730813375568</v>
      </c>
      <c r="CW79" s="37">
        <f>'[2]210'!C6233</f>
        <v>2.563478859137331</v>
      </c>
      <c r="CX79" s="37" t="s">
        <v>102</v>
      </c>
      <c r="CY79" s="37" t="s">
        <v>102</v>
      </c>
      <c r="CZ79" s="37" t="s">
        <v>102</v>
      </c>
      <c r="DA79" s="37" t="s">
        <v>102</v>
      </c>
      <c r="DB79" s="37" t="s">
        <v>102</v>
      </c>
      <c r="DC79" s="37" t="s">
        <v>102</v>
      </c>
      <c r="DD79" s="37">
        <f>'[3]C-to-C'!EP84</f>
        <v>6.9090085528246163</v>
      </c>
      <c r="DE79" s="37">
        <f>'[2]211'!B84</f>
        <v>6.9090085528246137</v>
      </c>
      <c r="DF79" s="37">
        <f>'[2]211'!C84</f>
        <v>6.3800078060478951</v>
      </c>
      <c r="DG79" s="37">
        <f>'[3]C-to-C'!R84</f>
        <v>4.1815573413074958</v>
      </c>
      <c r="DH79" s="37">
        <f>'[2]211'!B643</f>
        <v>4.1815573413074958</v>
      </c>
      <c r="DI79" s="37">
        <f>'[2]211'!C643</f>
        <v>4.3661652536200091</v>
      </c>
      <c r="DJ79" s="37">
        <f>'[3]C-to-C'!AH84</f>
        <v>-0.20326245629999562</v>
      </c>
      <c r="DK79" s="37">
        <f>'[2]211'!B5115</f>
        <v>-0.2032624563000002</v>
      </c>
      <c r="DL79" s="37">
        <f>'[2]211'!C5115</f>
        <v>-0.41362511032820398</v>
      </c>
      <c r="DM79" s="37">
        <f>'[3]C-to-C'!AX84</f>
        <v>10.023987289380102</v>
      </c>
      <c r="DN79" s="37">
        <f>'[2]211'!B5674</f>
        <v>10.023987289380102</v>
      </c>
      <c r="DO79" s="37">
        <f>'[2]211'!C5674</f>
        <v>-3.0239982669407488</v>
      </c>
      <c r="DP79" s="37">
        <f>'[3]C-to-C'!BN84</f>
        <v>1.019073081337595</v>
      </c>
      <c r="DQ79" s="37">
        <f>'[2]211'!B6233</f>
        <v>1.0190730813375568</v>
      </c>
      <c r="DR79" s="37">
        <f>'[2]211'!C6233</f>
        <v>1.799543200709832</v>
      </c>
      <c r="DS79" s="37" t="s">
        <v>102</v>
      </c>
      <c r="DT79" s="37" t="s">
        <v>102</v>
      </c>
      <c r="DU79" s="37" t="s">
        <v>102</v>
      </c>
      <c r="DV79" s="37" t="s">
        <v>102</v>
      </c>
      <c r="DW79" s="37" t="s">
        <v>102</v>
      </c>
      <c r="DX79" s="37" t="s">
        <v>102</v>
      </c>
      <c r="DY79" s="37">
        <f>'[3]Implisit Q'!EP84</f>
        <v>1.7986424461666815</v>
      </c>
      <c r="DZ79" s="37">
        <f>'[2]212'!B84</f>
        <v>1.7986424461666688</v>
      </c>
      <c r="EA79" s="37">
        <f>'[2]212'!C84</f>
        <v>-1.0638797709080785</v>
      </c>
      <c r="EB79" s="37">
        <f>'[3]Implisit Q'!R84</f>
        <v>1.8736563381755502</v>
      </c>
      <c r="EC79" s="37">
        <f>'[2]212'!B643</f>
        <v>1.8736563381757034</v>
      </c>
      <c r="ED79" s="37">
        <f>'[2]212'!C643</f>
        <v>0.21019234873908377</v>
      </c>
      <c r="EE79" s="37">
        <f>'[3]Implisit Q'!AH84</f>
        <v>0.52146325459989384</v>
      </c>
      <c r="EF79" s="37">
        <f>'[2]212'!B5115</f>
        <v>0.52146325459990184</v>
      </c>
      <c r="EG79" s="37">
        <f>'[2]212'!C5115</f>
        <v>1.5765489756321904</v>
      </c>
      <c r="EH79" s="37">
        <f>'[3]Implisit Q'!AX84</f>
        <v>-0.63216542300000356</v>
      </c>
      <c r="EI79" s="37">
        <f>'[2]212'!B5674</f>
        <v>-0.63216542300001177</v>
      </c>
      <c r="EJ79" s="37">
        <f>'[2]212'!C5674</f>
        <v>0.790123546870097</v>
      </c>
      <c r="EK79" s="37">
        <f>'[3]Implisit Q'!BN84</f>
        <v>-0.73382822486252053</v>
      </c>
      <c r="EL79" s="37">
        <f>'[2]212'!B6233</f>
        <v>-0.73382822486251653</v>
      </c>
      <c r="EM79" s="37">
        <f>'[2]212'!C6233</f>
        <v>0.89111522527894282</v>
      </c>
      <c r="EN79" s="37" t="s">
        <v>102</v>
      </c>
      <c r="EO79" s="37" t="s">
        <v>102</v>
      </c>
      <c r="EP79" s="37" t="s">
        <v>102</v>
      </c>
      <c r="EQ79" s="37" t="s">
        <v>102</v>
      </c>
      <c r="ER79" s="37" t="s">
        <v>102</v>
      </c>
      <c r="ES79" s="37" t="s">
        <v>102</v>
      </c>
      <c r="ET79" s="37">
        <f>'[3]Implisit Y'!EP84</f>
        <v>11.149500913350693</v>
      </c>
      <c r="EU79" s="37">
        <f>'[2]213'!B84</f>
        <v>11.14950091335051</v>
      </c>
      <c r="EV79" s="37">
        <f>'[2]213'!C84</f>
        <v>7.1928847229487074</v>
      </c>
      <c r="EW79" s="37">
        <f>'[3]Implisit Y'!R84</f>
        <v>1.3620264951796059</v>
      </c>
      <c r="EX79" s="37">
        <f>'[2]213'!B643</f>
        <v>1.3620264951796026</v>
      </c>
      <c r="EY79" s="37">
        <f>'[2]213'!C643</f>
        <v>0.71623252508332536</v>
      </c>
      <c r="EZ79" s="37">
        <f>'[3]Implisit Y'!AH84</f>
        <v>0.41266899464824291</v>
      </c>
      <c r="FA79" s="37">
        <f>'[2]213'!B5115</f>
        <v>0.41266899464824658</v>
      </c>
      <c r="FB79" s="37">
        <f>'[2]213'!C5115</f>
        <v>1.154047404902641</v>
      </c>
      <c r="FC79" s="37">
        <f>'[3]Implisit Y'!AX84</f>
        <v>1.3710122705339955</v>
      </c>
      <c r="FD79" s="37">
        <f>'[2]213'!B5674</f>
        <v>1.3710122705339987</v>
      </c>
      <c r="FE79" s="37">
        <f>'[2]213'!C5674</f>
        <v>1.1353809285533396</v>
      </c>
      <c r="FF79" s="37">
        <f>'[3]Implisit Y'!BN84</f>
        <v>1.1384390677948204</v>
      </c>
      <c r="FG79" s="37">
        <f>'[2]213'!B6233</f>
        <v>1.138439067794863</v>
      </c>
      <c r="FH79" s="37">
        <f>'[2]213'!C6233</f>
        <v>2.51810846634771</v>
      </c>
      <c r="FI79" s="37" t="s">
        <v>102</v>
      </c>
      <c r="FJ79" s="37" t="s">
        <v>102</v>
      </c>
      <c r="FK79" s="37" t="s">
        <v>102</v>
      </c>
      <c r="FL79" s="37" t="s">
        <v>102</v>
      </c>
      <c r="FM79" s="37" t="s">
        <v>102</v>
      </c>
      <c r="FN79" s="37" t="s">
        <v>102</v>
      </c>
      <c r="FO79" s="37">
        <f>'[3]SOG Q'!EP84</f>
        <v>-3.578849227415148</v>
      </c>
      <c r="FP79" s="37">
        <f>'[2]218'!B84</f>
        <v>-3.5788492274151498</v>
      </c>
      <c r="FQ79" s="37">
        <f>'[2]218'!C84</f>
        <v>8.0681986752904766</v>
      </c>
      <c r="FR79" s="37">
        <f>'[3]SOG Q'!R84</f>
        <v>-0.48398615323937766</v>
      </c>
      <c r="FS79" s="37">
        <f>'[2]218'!B643</f>
        <v>-0.48398615323944377</v>
      </c>
      <c r="FT79" s="37">
        <f>'[2]218'!C643</f>
        <v>1.8231498607609318</v>
      </c>
      <c r="FU79" s="37">
        <f>'[3]SOG Q'!AH84</f>
        <v>-3.5913239589781924E-3</v>
      </c>
      <c r="FV79" s="37">
        <f>'[2]218'!B5115</f>
        <v>-3.5913239589781942E-3</v>
      </c>
      <c r="FW79" s="37">
        <f>'[2]218'!C5115</f>
        <v>-1.4138119032495085E-3</v>
      </c>
      <c r="FX79" s="37">
        <f>'[3]SOG Q'!AX84</f>
        <v>-0.65489160128041979</v>
      </c>
      <c r="FY79" s="37">
        <f>'[2]218'!B5674</f>
        <v>-0.65489160128042001</v>
      </c>
      <c r="FZ79" s="37">
        <f>'[2]218'!C5674</f>
        <v>0.14514473055948182</v>
      </c>
      <c r="GA79" s="37">
        <f>'[3]SOG Q'!BN84</f>
        <v>0.74444672080019603</v>
      </c>
      <c r="GB79" s="37">
        <f>'[2]218'!B6233</f>
        <v>0.74444672080019636</v>
      </c>
      <c r="GC79" s="37">
        <f>'[2]218'!C6233</f>
        <v>1.3110972022054574</v>
      </c>
      <c r="GD79" s="37">
        <f>'[3]SOG Q'!CD84</f>
        <v>-0.34602038548228287</v>
      </c>
      <c r="GE79" s="37">
        <f>'[2]218'!B7910</f>
        <v>-0.34602038548228303</v>
      </c>
      <c r="GF79" s="37">
        <f>'[2]218'!C7910</f>
        <v>1.9316068070792531</v>
      </c>
      <c r="GG79" s="37">
        <f>'[3]SOG Q'!DZ84</f>
        <v>-2.8348064842542757</v>
      </c>
      <c r="GH79" s="37">
        <f>'[2]218'!B8469</f>
        <v>-2.8348064842542309</v>
      </c>
      <c r="GI79" s="37">
        <f>'[2]218'!C8469</f>
        <v>2.8586138865886048</v>
      </c>
      <c r="GJ79" s="37">
        <f>'[3]SOG Y'!EP84</f>
        <v>6.9090085528246163</v>
      </c>
      <c r="GK79" s="37">
        <f>'[2]219'!B84</f>
        <v>6.9090085528246137</v>
      </c>
      <c r="GL79" s="37">
        <f>'[2]219'!C84</f>
        <v>5.8951436115116884</v>
      </c>
      <c r="GM79" s="37">
        <f>'[3]SOG Y'!R84</f>
        <v>1.6318282797145944</v>
      </c>
      <c r="GN79" s="37">
        <f>'[2]219'!B643</f>
        <v>1.6318282797145938</v>
      </c>
      <c r="GO79" s="37">
        <f>'[2]219'!C643</f>
        <v>1.6969544782466033</v>
      </c>
      <c r="GP79" s="37">
        <f>'[3]SOG Y'!AH84</f>
        <v>-1.0832529959208276E-3</v>
      </c>
      <c r="GQ79" s="37">
        <f>'[2]219'!B5115</f>
        <v>-1.0832529959208272E-3</v>
      </c>
      <c r="GR79" s="37">
        <f>'[2]219'!C5115</f>
        <v>-3.0507653128770545E-3</v>
      </c>
      <c r="GS79" s="37">
        <f>'[3]SOG Y'!AX84</f>
        <v>0.25875179698753298</v>
      </c>
      <c r="GT79" s="37">
        <f>'[2]219'!B5674</f>
        <v>0.25875179698753292</v>
      </c>
      <c r="GU79" s="37">
        <f>'[2]219'!C5674</f>
        <v>-0.40394408146675398</v>
      </c>
      <c r="GV79" s="37">
        <f>'[3]SOG Y'!BN84</f>
        <v>0.37946698595798323</v>
      </c>
      <c r="GW79" s="37">
        <f>'[2]219'!B6233</f>
        <v>0.37946698595796852</v>
      </c>
      <c r="GX79" s="37">
        <f>'[2]219'!C6233</f>
        <v>0.89384401296022209</v>
      </c>
      <c r="GY79" s="37">
        <f>'[3]SOG Y'!CD84</f>
        <v>0.33508544771121018</v>
      </c>
      <c r="GZ79" s="37">
        <f>'[2]219'!B7910</f>
        <v>0.33508544771121007</v>
      </c>
      <c r="HA79" s="37">
        <f>'[2]219'!C7910</f>
        <v>0.14012780685376053</v>
      </c>
      <c r="HB79" s="37">
        <f>'[3]SOG Y'!DZ84</f>
        <v>4.3049592954492146</v>
      </c>
      <c r="HC79" s="37">
        <f>'[2]219'!B8469</f>
        <v>4.3049592954491507</v>
      </c>
      <c r="HD79" s="37">
        <f>'[2]219'!C8469</f>
        <v>3.5712121602306417</v>
      </c>
    </row>
    <row r="80" spans="1:212" x14ac:dyDescent="0.35">
      <c r="A80" s="1">
        <v>1402</v>
      </c>
      <c r="B80" s="1" t="s">
        <v>185</v>
      </c>
      <c r="C80" s="37">
        <f>'[3]ADHB 2025'!EP85</f>
        <v>15899382.1558592</v>
      </c>
      <c r="D80" s="37">
        <f>'[2]201'!B85</f>
        <v>15899382.1558592</v>
      </c>
      <c r="E80" s="37">
        <f>'[2]201'!C85</f>
        <v>15782748.008151701</v>
      </c>
      <c r="F80" s="37">
        <f>'[3]ADHB 2025'!R85</f>
        <v>5846862.9204538809</v>
      </c>
      <c r="G80" s="37">
        <f>'[2]201'!B644</f>
        <v>5846862.9204538809</v>
      </c>
      <c r="H80" s="37">
        <f>'[2]201'!C644</f>
        <v>6175794.5974344164</v>
      </c>
      <c r="I80" s="37">
        <f>'[3]ADHB 2025'!AH85</f>
        <v>90060.977244414098</v>
      </c>
      <c r="J80" s="37">
        <f>'[2]201'!B5116</f>
        <v>90060.977244414098</v>
      </c>
      <c r="K80" s="37">
        <f>'[2]201'!C5116</f>
        <v>88727.961491622598</v>
      </c>
      <c r="L80" s="37">
        <f>'[3]ADHB 2025'!AX85</f>
        <v>427404.92486960598</v>
      </c>
      <c r="M80" s="37">
        <f>'[2]201'!B5675</f>
        <v>427404.92486960598</v>
      </c>
      <c r="N80" s="37">
        <f>'[2]201'!C5675</f>
        <v>453523.062020118</v>
      </c>
      <c r="O80" s="37">
        <f>'[3]ADHB 2025'!BN85</f>
        <v>5306288.3998385295</v>
      </c>
      <c r="P80" s="37">
        <f>'[2]201'!B6234</f>
        <v>5306288.3998385295</v>
      </c>
      <c r="Q80" s="37">
        <f>'[2]201'!C6234</f>
        <v>5439444.9036148004</v>
      </c>
      <c r="R80" s="37">
        <f>'[3]ADHB 2025'!CD85</f>
        <v>-135912.73936743601</v>
      </c>
      <c r="S80" s="37">
        <f>'[2]201'!B7911</f>
        <v>-135912.73936743601</v>
      </c>
      <c r="T80" s="37">
        <f>'[2]201'!C7911</f>
        <v>138573.590674821</v>
      </c>
      <c r="U80" s="37">
        <f>'[3]ADHB 2025'!DZ85</f>
        <v>4364677.6728202049</v>
      </c>
      <c r="V80" s="37">
        <f>'[2]201'!B8470</f>
        <v>4364677.6728202049</v>
      </c>
      <c r="W80" s="37">
        <f>'[2]201'!C8470</f>
        <v>3486683.8929159213</v>
      </c>
      <c r="X80" s="37">
        <f>'[3]ADHK 2025'!EP85</f>
        <v>8922062.3508370407</v>
      </c>
      <c r="Y80" s="37">
        <f>'[2]202'!B85</f>
        <v>8922062.3508370407</v>
      </c>
      <c r="Z80" s="37">
        <f>'[2]202'!C85</f>
        <v>8950013.1159766298</v>
      </c>
      <c r="AA80" s="37">
        <f>'[3]ADHK 2025'!R85</f>
        <v>3175021.9599428452</v>
      </c>
      <c r="AB80" s="37">
        <f>'[2]202'!B644</f>
        <v>3175021.9599428452</v>
      </c>
      <c r="AC80" s="37">
        <f>'[2]202'!C644</f>
        <v>3338020.1608687486</v>
      </c>
      <c r="AD80" s="37">
        <f>'[3]ADHK 2025'!AH85</f>
        <v>47797.422792941899</v>
      </c>
      <c r="AE80" s="37">
        <f>'[2]202'!B5116</f>
        <v>47797.422792941899</v>
      </c>
      <c r="AF80" s="37">
        <f>'[2]202'!C5116</f>
        <v>46357.512118758903</v>
      </c>
      <c r="AG80" s="37">
        <f>'[3]ADHK 2025'!AX85</f>
        <v>236820.794842856</v>
      </c>
      <c r="AH80" s="37">
        <f>'[2]202'!B5675</f>
        <v>236820.794842856</v>
      </c>
      <c r="AI80" s="37">
        <f>'[2]202'!C5675</f>
        <v>249273.47828382</v>
      </c>
      <c r="AJ80" s="37">
        <f>'[3]ADHK 2025'!BN85</f>
        <v>2901485.9972329368</v>
      </c>
      <c r="AK80" s="37">
        <f>'[2]202'!B6234</f>
        <v>2901485.9972329368</v>
      </c>
      <c r="AL80" s="37">
        <f>'[2]202'!C6234</f>
        <v>2949740.6266385643</v>
      </c>
      <c r="AM80" s="37">
        <f>'[3]ADHK 2025'!CD85</f>
        <v>-75705.5332656338</v>
      </c>
      <c r="AN80" s="37">
        <f>'[2]202'!B7911</f>
        <v>-75705.5332656338</v>
      </c>
      <c r="AO80" s="37">
        <f>'[2]202'!C7911</f>
        <v>77539.7998836888</v>
      </c>
      <c r="AP80" s="37">
        <f>'[3]ADHK 2025'!DZ85</f>
        <v>2636641.7092910949</v>
      </c>
      <c r="AQ80" s="37">
        <f>'[2]202'!B8470</f>
        <v>2636641.7092910949</v>
      </c>
      <c r="AR80" s="37">
        <f>'[2]202'!C8470</f>
        <v>2289081.5381830493</v>
      </c>
      <c r="AS80" s="37">
        <f>[3]Distribusi!EP85</f>
        <v>100</v>
      </c>
      <c r="AT80" s="37">
        <f>'[2]205'!B85</f>
        <v>100</v>
      </c>
      <c r="AU80" s="37">
        <f>'[2]205'!C85</f>
        <v>100</v>
      </c>
      <c r="AV80" s="37">
        <f>[3]Distribusi!R85</f>
        <v>36.774151744627446</v>
      </c>
      <c r="AW80" s="37">
        <f>'[2]205'!B644</f>
        <v>36.774151744627446</v>
      </c>
      <c r="AX80" s="37">
        <f>'[2]205'!C644</f>
        <v>39.130033592658599</v>
      </c>
      <c r="AY80" s="37">
        <f>[3]Distribusi!AH85</f>
        <v>0.56644325145191288</v>
      </c>
      <c r="AZ80" s="37">
        <f>'[2]205'!B5116</f>
        <v>0.56644325145191288</v>
      </c>
      <c r="BA80" s="37">
        <f>'[2]205'!C5116</f>
        <v>0.5621832233892039</v>
      </c>
      <c r="BB80" s="37">
        <f>[3]Distribusi!AX85</f>
        <v>2.6881857463379468</v>
      </c>
      <c r="BC80" s="37">
        <f>'[2]205'!B5675</f>
        <v>2.6881857463379468</v>
      </c>
      <c r="BD80" s="37">
        <f>'[2]205'!C5675</f>
        <v>2.8735367363520972</v>
      </c>
      <c r="BE80" s="37">
        <f>[3]Distribusi!BN85</f>
        <v>33.374179875807748</v>
      </c>
      <c r="BF80" s="37">
        <f>'[2]205'!B6234</f>
        <v>33.374179875807748</v>
      </c>
      <c r="BG80" s="37">
        <f>'[2]205'!C6234</f>
        <v>34.464498202755045</v>
      </c>
      <c r="BH80" s="37">
        <f>[3]Distribusi!CD85</f>
        <v>-0.85483032004076831</v>
      </c>
      <c r="BI80" s="37">
        <f>'[2]205'!B7911</f>
        <v>-0.85483032004076831</v>
      </c>
      <c r="BJ80" s="37">
        <f>'[2]205'!C7911</f>
        <v>0.87800673623660785</v>
      </c>
      <c r="BK80" s="37">
        <f>[3]Distribusi!DZ85</f>
        <v>27.451869701815706</v>
      </c>
      <c r="BL80" s="37">
        <f>'[2]205'!B8470</f>
        <v>27.451869701815706</v>
      </c>
      <c r="BM80" s="37">
        <f>'[2]205'!C8470</f>
        <v>22.091741508608443</v>
      </c>
      <c r="BN80" s="37">
        <f>'[3]Q-to-Q'!EP85</f>
        <v>-1.8303369955834512</v>
      </c>
      <c r="BO80" s="37">
        <f>'[2]209'!B85</f>
        <v>-1.8303369955834523</v>
      </c>
      <c r="BP80" s="37">
        <f>'[2]209'!C85</f>
        <v>0.31327695369632597</v>
      </c>
      <c r="BQ80" s="37">
        <f>'[3]Q-to-Q'!R85</f>
        <v>-2.206842754831527</v>
      </c>
      <c r="BR80" s="37">
        <f>'[2]209'!B644</f>
        <v>-2.2068427548313991</v>
      </c>
      <c r="BS80" s="37">
        <f>'[2]209'!C644</f>
        <v>5.1337660961827671</v>
      </c>
      <c r="BT80" s="37">
        <f>'[3]Q-to-Q'!AH85</f>
        <v>4.5377395810148897</v>
      </c>
      <c r="BU80" s="37">
        <f>'[2]209'!B5116</f>
        <v>4.5377395810148773</v>
      </c>
      <c r="BV80" s="37">
        <f>'[2]209'!C5116</f>
        <v>-3.012527852015535</v>
      </c>
      <c r="BW80" s="37">
        <f>'[3]Q-to-Q'!AX85</f>
        <v>-5.8290203066690225</v>
      </c>
      <c r="BX80" s="37">
        <f>'[2]209'!B5675</f>
        <v>-5.8290203066690216</v>
      </c>
      <c r="BY80" s="37">
        <f>'[2]209'!C5675</f>
        <v>5.2582728004215422</v>
      </c>
      <c r="BZ80" s="37">
        <f>'[3]Q-to-Q'!BN85</f>
        <v>-0.35670081317009306</v>
      </c>
      <c r="CA80" s="37">
        <f>'[2]209'!B6234</f>
        <v>-0.35670081317006952</v>
      </c>
      <c r="CB80" s="37">
        <f>'[2]209'!C6234</f>
        <v>1.6631005440538587</v>
      </c>
      <c r="CC80" s="37" t="s">
        <v>102</v>
      </c>
      <c r="CD80" s="37" t="s">
        <v>102</v>
      </c>
      <c r="CE80" s="37" t="s">
        <v>102</v>
      </c>
      <c r="CF80" s="37" t="s">
        <v>102</v>
      </c>
      <c r="CG80" s="37" t="s">
        <v>102</v>
      </c>
      <c r="CH80" s="37" t="s">
        <v>102</v>
      </c>
      <c r="CI80" s="37">
        <f>'[3]Y-on-Y'!EP85</f>
        <v>4.6697476521746779</v>
      </c>
      <c r="CJ80" s="37">
        <f>'[2]210'!B85</f>
        <v>4.6697476521746664</v>
      </c>
      <c r="CK80" s="37">
        <f>'[2]210'!C85</f>
        <v>4.6677047200595334</v>
      </c>
      <c r="CL80" s="37">
        <f>'[3]Y-on-Y'!R85</f>
        <v>4.7646895364669604</v>
      </c>
      <c r="CM80" s="37">
        <f>'[2]210'!B644</f>
        <v>4.7646895364668556</v>
      </c>
      <c r="CN80" s="37">
        <f>'[2]210'!C644</f>
        <v>4.4149166119691783</v>
      </c>
      <c r="CO80" s="37">
        <f>'[3]Y-on-Y'!AH85</f>
        <v>6.9999999999922125E-2</v>
      </c>
      <c r="CP80" s="37">
        <f>'[2]210'!B5116</f>
        <v>6.9999999999917281E-2</v>
      </c>
      <c r="CQ80" s="37">
        <f>'[2]210'!C5116</f>
        <v>-0.10510983079995476</v>
      </c>
      <c r="CR80" s="37">
        <f>'[3]Y-on-Y'!AX85</f>
        <v>4.020000000000195</v>
      </c>
      <c r="CS80" s="37">
        <f>'[2]210'!B5675</f>
        <v>4.0200000000001959</v>
      </c>
      <c r="CT80" s="37">
        <f>'[2]210'!C5675</f>
        <v>-7.2342907999999806</v>
      </c>
      <c r="CU80" s="37">
        <f>'[3]Y-on-Y'!BN85</f>
        <v>-0.15029999950839112</v>
      </c>
      <c r="CV80" s="37">
        <f>'[2]210'!B6234</f>
        <v>-0.15029999950843245</v>
      </c>
      <c r="CW80" s="37">
        <f>'[2]210'!C6234</f>
        <v>1.273929623189489</v>
      </c>
      <c r="CX80" s="37" t="s">
        <v>102</v>
      </c>
      <c r="CY80" s="37" t="s">
        <v>102</v>
      </c>
      <c r="CZ80" s="37" t="s">
        <v>102</v>
      </c>
      <c r="DA80" s="37" t="s">
        <v>102</v>
      </c>
      <c r="DB80" s="37" t="s">
        <v>102</v>
      </c>
      <c r="DC80" s="37" t="s">
        <v>102</v>
      </c>
      <c r="DD80" s="37">
        <f>'[3]C-to-C'!EP85</f>
        <v>4.6697476521746779</v>
      </c>
      <c r="DE80" s="37">
        <f>'[2]211'!B85</f>
        <v>4.6697476521746664</v>
      </c>
      <c r="DF80" s="37">
        <f>'[2]211'!C85</f>
        <v>4.6687245786420233</v>
      </c>
      <c r="DG80" s="37">
        <f>'[3]C-to-C'!R85</f>
        <v>4.7646895364669604</v>
      </c>
      <c r="DH80" s="37">
        <f>'[2]211'!B644</f>
        <v>4.7646895364668556</v>
      </c>
      <c r="DI80" s="37">
        <f>'[2]211'!C644</f>
        <v>4.5851340548262831</v>
      </c>
      <c r="DJ80" s="37">
        <f>'[3]C-to-C'!AH85</f>
        <v>6.9999999999922125E-2</v>
      </c>
      <c r="DK80" s="37">
        <f>'[2]211'!B5116</f>
        <v>6.9999999999917281E-2</v>
      </c>
      <c r="DL80" s="37">
        <f>'[2]211'!C5116</f>
        <v>-1.6292593958640293E-2</v>
      </c>
      <c r="DM80" s="37">
        <f>'[3]C-to-C'!AX85</f>
        <v>4.020000000000195</v>
      </c>
      <c r="DN80" s="37">
        <f>'[2]211'!B5675</f>
        <v>4.0200000000001959</v>
      </c>
      <c r="DO80" s="37">
        <f>'[2]211'!C5675</f>
        <v>-2.0724387530090924</v>
      </c>
      <c r="DP80" s="37">
        <f>'[3]C-to-C'!BN85</f>
        <v>-0.15029999950839112</v>
      </c>
      <c r="DQ80" s="37">
        <f>'[2]211'!B6234</f>
        <v>-0.15029999950843245</v>
      </c>
      <c r="DR80" s="37">
        <f>'[2]211'!C6234</f>
        <v>0.56264487387206175</v>
      </c>
      <c r="DS80" s="37" t="s">
        <v>102</v>
      </c>
      <c r="DT80" s="37" t="s">
        <v>102</v>
      </c>
      <c r="DU80" s="37" t="s">
        <v>102</v>
      </c>
      <c r="DV80" s="37" t="s">
        <v>102</v>
      </c>
      <c r="DW80" s="37" t="s">
        <v>102</v>
      </c>
      <c r="DX80" s="37" t="s">
        <v>102</v>
      </c>
      <c r="DY80" s="37">
        <f>'[3]Implisit Q'!EP85</f>
        <v>1.3928478876237449</v>
      </c>
      <c r="DZ80" s="37">
        <f>'[2]212'!B85</f>
        <v>1.3928478876234627</v>
      </c>
      <c r="EA80" s="37">
        <f>'[2]212'!C85</f>
        <v>-1.0435842489504858</v>
      </c>
      <c r="EB80" s="37">
        <f>'[3]Implisit Q'!R85</f>
        <v>1.5140375772027852</v>
      </c>
      <c r="EC80" s="37">
        <f>'[2]212'!B644</f>
        <v>1.5140375772027255</v>
      </c>
      <c r="ED80" s="37">
        <f>'[2]212'!C644</f>
        <v>0.46798899380142456</v>
      </c>
      <c r="EE80" s="37">
        <f>'[3]Implisit Q'!AH85</f>
        <v>0.5600000000000307</v>
      </c>
      <c r="EF80" s="37">
        <f>'[2]212'!B5116</f>
        <v>0.56000000000003047</v>
      </c>
      <c r="EG80" s="37">
        <f>'[2]212'!C5116</f>
        <v>1.5799999999999998</v>
      </c>
      <c r="EH80" s="37">
        <f>'[3]Implisit Q'!AX85</f>
        <v>-0.5000000000002558</v>
      </c>
      <c r="EI80" s="37">
        <f>'[2]212'!B5675</f>
        <v>-0.50000000000025246</v>
      </c>
      <c r="EJ80" s="37">
        <f>'[2]212'!C5675</f>
        <v>0.80999999999994621</v>
      </c>
      <c r="EK80" s="37">
        <f>'[3]Implisit Q'!BN85</f>
        <v>-0.49488703774365206</v>
      </c>
      <c r="EL80" s="37">
        <f>'[2]212'!B6234</f>
        <v>-0.49488703774368431</v>
      </c>
      <c r="EM80" s="37">
        <f>'[2]212'!C6234</f>
        <v>0.83246421221720412</v>
      </c>
      <c r="EN80" s="37" t="s">
        <v>102</v>
      </c>
      <c r="EO80" s="37" t="s">
        <v>102</v>
      </c>
      <c r="EP80" s="37" t="s">
        <v>102</v>
      </c>
      <c r="EQ80" s="37" t="s">
        <v>102</v>
      </c>
      <c r="ER80" s="37" t="s">
        <v>102</v>
      </c>
      <c r="ES80" s="37" t="s">
        <v>102</v>
      </c>
      <c r="ET80" s="37">
        <f>'[3]Implisit Y'!EP85</f>
        <v>6.2421691425749799</v>
      </c>
      <c r="EU80" s="37">
        <f>'[2]213'!B85</f>
        <v>6.2421691425749808</v>
      </c>
      <c r="EV80" s="37">
        <f>'[2]213'!C85</f>
        <v>3.3368571372780176</v>
      </c>
      <c r="EW80" s="37">
        <f>'[3]Implisit Y'!R85</f>
        <v>1.1876143668944508</v>
      </c>
      <c r="EX80" s="37">
        <f>'[2]213'!B644</f>
        <v>1.1876143668946357</v>
      </c>
      <c r="EY80" s="37">
        <f>'[2]213'!C644</f>
        <v>0.67072930787978835</v>
      </c>
      <c r="EZ80" s="37">
        <f>'[3]Implisit Y'!AH85</f>
        <v>0.52900710632010828</v>
      </c>
      <c r="FA80" s="37">
        <f>'[2]213'!B5116</f>
        <v>0.52900710632012071</v>
      </c>
      <c r="FB80" s="37">
        <f>'[2]213'!C5116</f>
        <v>1.2265715886201698</v>
      </c>
      <c r="FC80" s="37">
        <f>'[3]Implisit Y'!AX85</f>
        <v>0.94746559713169631</v>
      </c>
      <c r="FD80" s="37">
        <f>'[2]213'!B5675</f>
        <v>0.94746559713170042</v>
      </c>
      <c r="FE80" s="37">
        <f>'[2]213'!C5675</f>
        <v>0.77752036885371156</v>
      </c>
      <c r="FF80" s="37">
        <f>'[3]Implisit Y'!BN85</f>
        <v>0.92001895851805671</v>
      </c>
      <c r="FG80" s="37">
        <f>'[2]213'!B6234</f>
        <v>0.92001895851807591</v>
      </c>
      <c r="FH80" s="37">
        <f>'[2]213'!C6234</f>
        <v>2.1436059273241934</v>
      </c>
      <c r="FI80" s="37" t="s">
        <v>102</v>
      </c>
      <c r="FJ80" s="37" t="s">
        <v>102</v>
      </c>
      <c r="FK80" s="37" t="s">
        <v>102</v>
      </c>
      <c r="FL80" s="37" t="s">
        <v>102</v>
      </c>
      <c r="FM80" s="37" t="s">
        <v>102</v>
      </c>
      <c r="FN80" s="37" t="s">
        <v>102</v>
      </c>
      <c r="FO80" s="37">
        <f>'[3]SOG Q'!EP85</f>
        <v>-1.8303369955834512</v>
      </c>
      <c r="FP80" s="37">
        <f>'[2]218'!B85</f>
        <v>-1.8303369955834523</v>
      </c>
      <c r="FQ80" s="37">
        <f>'[2]218'!C85</f>
        <v>0.31327695369632597</v>
      </c>
      <c r="FR80" s="37">
        <f>'[3]SOG Q'!R85</f>
        <v>-0.78835477309945767</v>
      </c>
      <c r="FS80" s="37">
        <f>'[2]218'!B644</f>
        <v>-0.78835477309941204</v>
      </c>
      <c r="FT80" s="37">
        <f>'[2]218'!C644</f>
        <v>1.8269116995199144</v>
      </c>
      <c r="FU80" s="37">
        <f>'[3]SOG Q'!AH85</f>
        <v>2.2828795081232311E-2</v>
      </c>
      <c r="FV80" s="37">
        <f>'[2]218'!B5116</f>
        <v>2.2828795081232325E-2</v>
      </c>
      <c r="FW80" s="37">
        <f>'[2]218'!C5116</f>
        <v>-1.6138764980138349E-2</v>
      </c>
      <c r="FX80" s="37">
        <f>'[3]SOG Q'!AX85</f>
        <v>-0.16129108386509877</v>
      </c>
      <c r="FY80" s="37">
        <f>'[2]218'!B5675</f>
        <v>-0.16129108386509888</v>
      </c>
      <c r="FZ80" s="37">
        <f>'[2]218'!C5675</f>
        <v>0.13957180471615654</v>
      </c>
      <c r="GA80" s="37">
        <f>'[3]SOG Q'!BN85</f>
        <v>-0.11428481405332212</v>
      </c>
      <c r="GB80" s="37">
        <f>'[2]218'!B6234</f>
        <v>-0.11428481405331195</v>
      </c>
      <c r="GC80" s="37">
        <f>'[2]218'!C6234</f>
        <v>0.54084613521110836</v>
      </c>
      <c r="GD80" s="37">
        <f>'[3]SOG Q'!CD85</f>
        <v>-0.963437674923172</v>
      </c>
      <c r="GE80" s="37">
        <f>'[2]218'!B7911</f>
        <v>-0.96343767492317267</v>
      </c>
      <c r="GF80" s="37">
        <f>'[2]218'!C7911</f>
        <v>1.7175998902870881</v>
      </c>
      <c r="GG80" s="37">
        <f>'[3]SOG Q'!DZ85</f>
        <v>0.17420255527636835</v>
      </c>
      <c r="GH80" s="37">
        <f>'[2]218'!B8470</f>
        <v>0.17420255527640433</v>
      </c>
      <c r="GI80" s="37">
        <f>'[2]218'!C8470</f>
        <v>-3.8955138110578056</v>
      </c>
      <c r="GJ80" s="37">
        <f>'[3]SOG Y'!EP85</f>
        <v>4.6697476521746779</v>
      </c>
      <c r="GK80" s="37">
        <f>'[2]219'!B85</f>
        <v>4.6697476521746664</v>
      </c>
      <c r="GL80" s="37">
        <f>'[2]219'!C85</f>
        <v>4.6677047200595334</v>
      </c>
      <c r="GM80" s="37">
        <f>'[3]SOG Y'!R85</f>
        <v>1.6940348243346928</v>
      </c>
      <c r="GN80" s="37">
        <f>'[2]219'!B644</f>
        <v>1.6940348243346557</v>
      </c>
      <c r="GO80" s="37">
        <f>'[2]219'!C644</f>
        <v>1.6505851871934665</v>
      </c>
      <c r="GP80" s="37">
        <f>'[3]SOG Y'!AH85</f>
        <v>3.9224240562955192E-4</v>
      </c>
      <c r="GQ80" s="37">
        <f>'[2]219'!B5116</f>
        <v>3.9224240562955095E-4</v>
      </c>
      <c r="GR80" s="37">
        <f>'[2]219'!C5116</f>
        <v>-5.704390035069269E-4</v>
      </c>
      <c r="GS80" s="37">
        <f>'[3]SOG Y'!AX85</f>
        <v>0.10737049647024666</v>
      </c>
      <c r="GT80" s="37">
        <f>'[2]219'!B5675</f>
        <v>0.10737049647024639</v>
      </c>
      <c r="GU80" s="37">
        <f>'[2]219'!C5675</f>
        <v>-0.22733881697524044</v>
      </c>
      <c r="GV80" s="37">
        <f>'[3]SOG Y'!BN85</f>
        <v>-5.1237580891279583E-2</v>
      </c>
      <c r="GW80" s="37">
        <f>'[2]219'!B6234</f>
        <v>-5.123758089129038E-2</v>
      </c>
      <c r="GX80" s="37">
        <f>'[2]219'!C6234</f>
        <v>0.43393095614252197</v>
      </c>
      <c r="GY80" s="37">
        <f>'[3]SOG Y'!CD85</f>
        <v>0.18231338622228146</v>
      </c>
      <c r="GZ80" s="37">
        <f>'[2]219'!B7911</f>
        <v>0.18231338622228102</v>
      </c>
      <c r="HA80" s="37">
        <f>'[2]219'!C7911</f>
        <v>-0.10515581156348398</v>
      </c>
      <c r="HB80" s="37">
        <f>'[3]SOG Y'!DZ85</f>
        <v>2.7368742836331084</v>
      </c>
      <c r="HC80" s="37">
        <f>'[2]219'!B8470</f>
        <v>2.7368742836330688</v>
      </c>
      <c r="HD80" s="37">
        <f>'[2]219'!C8470</f>
        <v>2.9162536442656983</v>
      </c>
    </row>
    <row r="81" spans="1:212" x14ac:dyDescent="0.35">
      <c r="A81" s="1">
        <v>1403</v>
      </c>
      <c r="B81" s="1" t="s">
        <v>186</v>
      </c>
      <c r="C81" s="37">
        <f>'[3]ADHB 2025'!EP86</f>
        <v>25322615.1594452</v>
      </c>
      <c r="D81" s="37">
        <f>'[2]201'!B86</f>
        <v>25322615.159445196</v>
      </c>
      <c r="E81" s="37">
        <f>'[2]201'!C86</f>
        <v>25056373.599718001</v>
      </c>
      <c r="F81" s="37">
        <f>'[3]ADHB 2025'!R86</f>
        <v>9935463.1163972989</v>
      </c>
      <c r="G81" s="37">
        <f>'[2]201'!B645</f>
        <v>9935463.1163972989</v>
      </c>
      <c r="H81" s="37">
        <f>'[2]201'!C645</f>
        <v>10200723.834914999</v>
      </c>
      <c r="I81" s="37">
        <f>'[3]ADHB 2025'!AH86</f>
        <v>162078.41780147201</v>
      </c>
      <c r="J81" s="37">
        <f>'[2]201'!B5117</f>
        <v>162078.41780147201</v>
      </c>
      <c r="K81" s="37">
        <f>'[2]201'!C5117</f>
        <v>150007.10088109999</v>
      </c>
      <c r="L81" s="37">
        <f>'[3]ADHB 2025'!AX86</f>
        <v>507514.32574199198</v>
      </c>
      <c r="M81" s="37">
        <f>'[2]201'!B5676</f>
        <v>507514.32574199198</v>
      </c>
      <c r="N81" s="37">
        <f>'[2]201'!C5676</f>
        <v>510473.23192509997</v>
      </c>
      <c r="O81" s="37">
        <f>'[3]ADHB 2025'!BN86</f>
        <v>5121115.4463776797</v>
      </c>
      <c r="P81" s="37">
        <f>'[2]201'!B6235</f>
        <v>5121115.4463776797</v>
      </c>
      <c r="Q81" s="37">
        <f>'[2]201'!C6235</f>
        <v>5423004.9931439999</v>
      </c>
      <c r="R81" s="37">
        <f>'[3]ADHB 2025'!CD86</f>
        <v>-9542.6004741153229</v>
      </c>
      <c r="S81" s="37">
        <f>'[2]201'!B7912</f>
        <v>-9542.6004741153229</v>
      </c>
      <c r="T81" s="37">
        <f>'[2]201'!C7912</f>
        <v>259780.29556113799</v>
      </c>
      <c r="U81" s="37">
        <f>'[3]ADHB 2025'!DZ86</f>
        <v>9605986.4536008723</v>
      </c>
      <c r="V81" s="37">
        <f>'[2]201'!B8471</f>
        <v>9605986.4536008723</v>
      </c>
      <c r="W81" s="37">
        <f>'[2]201'!C8471</f>
        <v>8512384.1432916634</v>
      </c>
      <c r="X81" s="37">
        <f>'[3]ADHK 2025'!EP86</f>
        <v>13295231.800203901</v>
      </c>
      <c r="Y81" s="37">
        <f>'[2]202'!B86</f>
        <v>13295231.800203901</v>
      </c>
      <c r="Z81" s="37">
        <f>'[2]202'!C86</f>
        <v>13247103.4948502</v>
      </c>
      <c r="AA81" s="37">
        <f>'[3]ADHK 2025'!R86</f>
        <v>5322222.7328974688</v>
      </c>
      <c r="AB81" s="37">
        <f>'[2]202'!B645</f>
        <v>5322222.7328974688</v>
      </c>
      <c r="AC81" s="37">
        <f>'[2]202'!C645</f>
        <v>5489629.3600205788</v>
      </c>
      <c r="AD81" s="37">
        <f>'[3]ADHK 2025'!AH86</f>
        <v>83419.414515462995</v>
      </c>
      <c r="AE81" s="37">
        <f>'[2]202'!B5117</f>
        <v>83419.414515462995</v>
      </c>
      <c r="AF81" s="37">
        <f>'[2]202'!C5117</f>
        <v>76177.266691640005</v>
      </c>
      <c r="AG81" s="37">
        <f>'[3]ADHK 2025'!AX86</f>
        <v>301313.96000000002</v>
      </c>
      <c r="AH81" s="37">
        <f>'[2]202'!B5676</f>
        <v>301313.96000000002</v>
      </c>
      <c r="AI81" s="37">
        <f>'[2]202'!C5676</f>
        <v>301776.23936931998</v>
      </c>
      <c r="AJ81" s="37">
        <f>'[3]ADHK 2025'!BN86</f>
        <v>2471126.00452082</v>
      </c>
      <c r="AK81" s="37">
        <f>'[2]202'!B6235</f>
        <v>2471126.00452082</v>
      </c>
      <c r="AL81" s="37">
        <f>'[2]202'!C6235</f>
        <v>2592012.9871505601</v>
      </c>
      <c r="AM81" s="37">
        <f>'[3]ADHK 2025'!CD86</f>
        <v>-6655.4219629008949</v>
      </c>
      <c r="AN81" s="37">
        <f>'[2]202'!B7912</f>
        <v>-6655.4219629008949</v>
      </c>
      <c r="AO81" s="37">
        <f>'[2]202'!C7912</f>
        <v>128190.64</v>
      </c>
      <c r="AP81" s="37">
        <f>'[3]ADHK 2025'!DZ86</f>
        <v>5123805.1102330498</v>
      </c>
      <c r="AQ81" s="37">
        <f>'[2]202'!B8471</f>
        <v>5123805.1102330498</v>
      </c>
      <c r="AR81" s="37">
        <f>'[2]202'!C8471</f>
        <v>4659317.0016181003</v>
      </c>
      <c r="AS81" s="37">
        <f>[3]Distribusi!EP86</f>
        <v>100</v>
      </c>
      <c r="AT81" s="37">
        <f>'[2]205'!B86</f>
        <v>100</v>
      </c>
      <c r="AU81" s="37">
        <f>'[2]205'!C86</f>
        <v>100</v>
      </c>
      <c r="AV81" s="37">
        <f>[3]Distribusi!R86</f>
        <v>39.235533351662632</v>
      </c>
      <c r="AW81" s="37">
        <f>'[2]205'!B645</f>
        <v>39.235533351662639</v>
      </c>
      <c r="AX81" s="37">
        <f>'[2]205'!C645</f>
        <v>40.711094102738812</v>
      </c>
      <c r="AY81" s="37">
        <f>[3]Distribusi!AH86</f>
        <v>0.64005402594059335</v>
      </c>
      <c r="AZ81" s="37">
        <f>'[2]205'!B5117</f>
        <v>0.64005402594059346</v>
      </c>
      <c r="BA81" s="37">
        <f>'[2]205'!C5117</f>
        <v>0.59867841722629911</v>
      </c>
      <c r="BB81" s="37">
        <f>[3]Distribusi!AX86</f>
        <v>2.0041939686971544</v>
      </c>
      <c r="BC81" s="37">
        <f>'[2]205'!B5676</f>
        <v>2.0041939686971548</v>
      </c>
      <c r="BD81" s="37">
        <f>'[2]205'!C5676</f>
        <v>2.0372989327188398</v>
      </c>
      <c r="BE81" s="37">
        <f>[3]Distribusi!BN86</f>
        <v>20.223485663436826</v>
      </c>
      <c r="BF81" s="37">
        <f>'[2]205'!B6235</f>
        <v>20.223485663436826</v>
      </c>
      <c r="BG81" s="37">
        <f>'[2]205'!C6235</f>
        <v>21.643215733361483</v>
      </c>
      <c r="BH81" s="37">
        <f>[3]Distribusi!CD86</f>
        <v>-3.7684103375697289E-2</v>
      </c>
      <c r="BI81" s="37">
        <f>'[2]205'!B7912</f>
        <v>-3.7684103375697296E-2</v>
      </c>
      <c r="BJ81" s="37">
        <f>'[2]205'!C7912</f>
        <v>1.036783293988168</v>
      </c>
      <c r="BK81" s="37">
        <f>[3]Distribusi!DZ86</f>
        <v>37.934417093638494</v>
      </c>
      <c r="BL81" s="37">
        <f>'[2]205'!B8471</f>
        <v>37.934417093638501</v>
      </c>
      <c r="BM81" s="37">
        <f>'[2]205'!C8471</f>
        <v>33.972929519966392</v>
      </c>
      <c r="BN81" s="37">
        <f>'[3]Q-to-Q'!EP86</f>
        <v>0.10583661419234147</v>
      </c>
      <c r="BO81" s="37">
        <f>'[2]209'!B86</f>
        <v>0.10583661419216196</v>
      </c>
      <c r="BP81" s="37">
        <f>'[2]209'!C86</f>
        <v>-0.36199673745412247</v>
      </c>
      <c r="BQ81" s="37">
        <f>'[3]Q-to-Q'!R86</f>
        <v>-1.0756379911350962</v>
      </c>
      <c r="BR81" s="37">
        <f>'[2]209'!B645</f>
        <v>-1.0756379911350809</v>
      </c>
      <c r="BS81" s="37">
        <f>'[2]209'!C645</f>
        <v>3.1454269301497688</v>
      </c>
      <c r="BT81" s="37">
        <f>'[3]Q-to-Q'!AH86</f>
        <v>2.1082161085974889</v>
      </c>
      <c r="BU81" s="37">
        <f>'[2]209'!B5117</f>
        <v>2.1082161085974644</v>
      </c>
      <c r="BV81" s="37">
        <f>'[2]209'!C5117</f>
        <v>-8.6816095100746047</v>
      </c>
      <c r="BW81" s="37">
        <f>'[3]Q-to-Q'!AX86</f>
        <v>-22.882433902881189</v>
      </c>
      <c r="BX81" s="37">
        <f>'[2]209'!B5676</f>
        <v>-22.882433902881278</v>
      </c>
      <c r="BY81" s="37">
        <f>'[2]209'!C5676</f>
        <v>0.15342115888688454</v>
      </c>
      <c r="BZ81" s="37">
        <f>'[3]Q-to-Q'!BN86</f>
        <v>0.6352716032336474</v>
      </c>
      <c r="CA81" s="37">
        <f>'[2]209'!B6235</f>
        <v>0.63527160323346277</v>
      </c>
      <c r="CB81" s="37">
        <f>'[2]209'!C6235</f>
        <v>4.8919797051458547</v>
      </c>
      <c r="CC81" s="37" t="s">
        <v>102</v>
      </c>
      <c r="CD81" s="37" t="s">
        <v>102</v>
      </c>
      <c r="CE81" s="37" t="s">
        <v>102</v>
      </c>
      <c r="CF81" s="37" t="s">
        <v>102</v>
      </c>
      <c r="CG81" s="37" t="s">
        <v>102</v>
      </c>
      <c r="CH81" s="37" t="s">
        <v>102</v>
      </c>
      <c r="CI81" s="37">
        <f>'[3]Y-on-Y'!EP86</f>
        <v>3.6308564055042041</v>
      </c>
      <c r="CJ81" s="37">
        <f>'[2]210'!B86</f>
        <v>3.6308564055040744</v>
      </c>
      <c r="CK81" s="37">
        <f>'[2]210'!C86</f>
        <v>3.0127057868168214</v>
      </c>
      <c r="CL81" s="37">
        <f>'[3]Y-on-Y'!R86</f>
        <v>4.5700105889349345</v>
      </c>
      <c r="CM81" s="37">
        <f>'[2]210'!B645</f>
        <v>4.5700105889348439</v>
      </c>
      <c r="CN81" s="37">
        <f>'[2]210'!C645</f>
        <v>4.4841548865786871</v>
      </c>
      <c r="CO81" s="37">
        <f>'[3]Y-on-Y'!AH86</f>
        <v>-1.0385002999997965</v>
      </c>
      <c r="CP81" s="37">
        <f>'[2]210'!B5117</f>
        <v>-1.0385002999998016</v>
      </c>
      <c r="CQ81" s="37">
        <f>'[2]210'!C5117</f>
        <v>1.5668173290039069</v>
      </c>
      <c r="CR81" s="37">
        <f>'[3]Y-on-Y'!AX86</f>
        <v>5.1565039942172746</v>
      </c>
      <c r="CS81" s="37">
        <f>'[2]210'!B5676</f>
        <v>5.1565039942172817</v>
      </c>
      <c r="CT81" s="37">
        <f>'[2]210'!C5676</f>
        <v>-3.559817160068921</v>
      </c>
      <c r="CU81" s="37">
        <f>'[3]Y-on-Y'!BN86</f>
        <v>5.748586034521324</v>
      </c>
      <c r="CV81" s="37">
        <f>'[2]210'!B6235</f>
        <v>5.7485860345213249</v>
      </c>
      <c r="CW81" s="37">
        <f>'[2]210'!C6235</f>
        <v>5.0861979821548529</v>
      </c>
      <c r="CX81" s="37" t="s">
        <v>102</v>
      </c>
      <c r="CY81" s="37" t="s">
        <v>102</v>
      </c>
      <c r="CZ81" s="37" t="s">
        <v>102</v>
      </c>
      <c r="DA81" s="37" t="s">
        <v>102</v>
      </c>
      <c r="DB81" s="37" t="s">
        <v>102</v>
      </c>
      <c r="DC81" s="37" t="s">
        <v>102</v>
      </c>
      <c r="DD81" s="37">
        <f>'[3]C-to-C'!EP86</f>
        <v>3.6308564055042041</v>
      </c>
      <c r="DE81" s="37">
        <f>'[2]211'!B86</f>
        <v>3.6308564055040744</v>
      </c>
      <c r="DF81" s="37">
        <f>'[2]211'!C86</f>
        <v>3.3214169663396511</v>
      </c>
      <c r="DG81" s="37">
        <f>'[3]C-to-C'!R86</f>
        <v>4.5700105889349345</v>
      </c>
      <c r="DH81" s="37">
        <f>'[2]211'!B645</f>
        <v>4.5700105889348439</v>
      </c>
      <c r="DI81" s="37">
        <f>'[2]211'!C645</f>
        <v>4.5264004336050618</v>
      </c>
      <c r="DJ81" s="37">
        <f>'[3]C-to-C'!AH86</f>
        <v>-1.0385002999997965</v>
      </c>
      <c r="DK81" s="37">
        <f>'[2]211'!B5117</f>
        <v>-1.0385002999998016</v>
      </c>
      <c r="DL81" s="37">
        <f>'[2]211'!C5117</f>
        <v>0.18816701996585158</v>
      </c>
      <c r="DM81" s="37">
        <f>'[3]C-to-C'!AX86</f>
        <v>5.1565039942172746</v>
      </c>
      <c r="DN81" s="37">
        <f>'[2]211'!B5676</f>
        <v>5.1565039942172817</v>
      </c>
      <c r="DO81" s="37">
        <f>'[2]211'!C5676</f>
        <v>0.60657785761415428</v>
      </c>
      <c r="DP81" s="37">
        <f>'[3]C-to-C'!BN86</f>
        <v>5.748586034521324</v>
      </c>
      <c r="DQ81" s="37">
        <f>'[2]211'!B6235</f>
        <v>5.7485860345213249</v>
      </c>
      <c r="DR81" s="37">
        <f>'[2]211'!C6235</f>
        <v>5.4084445997174262</v>
      </c>
      <c r="DS81" s="37" t="s">
        <v>102</v>
      </c>
      <c r="DT81" s="37" t="s">
        <v>102</v>
      </c>
      <c r="DU81" s="37" t="s">
        <v>102</v>
      </c>
      <c r="DV81" s="37" t="s">
        <v>102</v>
      </c>
      <c r="DW81" s="37" t="s">
        <v>102</v>
      </c>
      <c r="DX81" s="37" t="s">
        <v>102</v>
      </c>
      <c r="DY81" s="37">
        <f>'[3]Implisit Q'!EP86</f>
        <v>1.3652632530323672</v>
      </c>
      <c r="DZ81" s="37">
        <f>'[2]212'!B86</f>
        <v>1.3652632530325592</v>
      </c>
      <c r="EA81" s="37">
        <f>'[2]212'!C86</f>
        <v>-0.69190629773578072</v>
      </c>
      <c r="EB81" s="37">
        <f>'[3]Implisit Q'!R86</f>
        <v>1.2236817264483761</v>
      </c>
      <c r="EC81" s="37">
        <f>'[2]212'!B645</f>
        <v>1.2236817264483348</v>
      </c>
      <c r="ED81" s="37">
        <f>'[2]212'!C645</f>
        <v>-0.46108631282195495</v>
      </c>
      <c r="EE81" s="37">
        <f>'[3]Implisit Q'!AH86</f>
        <v>0.17591453064851237</v>
      </c>
      <c r="EF81" s="37">
        <f>'[2]212'!B5117</f>
        <v>0.17591453064883492</v>
      </c>
      <c r="EG81" s="37">
        <f>'[2]212'!C5117</f>
        <v>1.3510799999976446</v>
      </c>
      <c r="EH81" s="37">
        <f>'[3]Implisit Q'!AX86</f>
        <v>-0.48722004506198857</v>
      </c>
      <c r="EI81" s="37">
        <f>'[2]212'!B5676</f>
        <v>-0.4872200450619415</v>
      </c>
      <c r="EJ81" s="37">
        <f>'[2]212'!C5676</f>
        <v>0.42893999999526061</v>
      </c>
      <c r="EK81" s="37">
        <f>'[3]Implisit Q'!BN86</f>
        <v>-0.47408442264249118</v>
      </c>
      <c r="EL81" s="37">
        <f>'[2]212'!B6235</f>
        <v>-0.47408442264221407</v>
      </c>
      <c r="EM81" s="37">
        <f>'[2]212'!C6235</f>
        <v>0.95623728380657325</v>
      </c>
      <c r="EN81" s="37" t="s">
        <v>102</v>
      </c>
      <c r="EO81" s="37" t="s">
        <v>102</v>
      </c>
      <c r="EP81" s="37" t="s">
        <v>102</v>
      </c>
      <c r="EQ81" s="37" t="s">
        <v>102</v>
      </c>
      <c r="ER81" s="37" t="s">
        <v>102</v>
      </c>
      <c r="ES81" s="37" t="s">
        <v>102</v>
      </c>
      <c r="ET81" s="37">
        <f>'[3]Implisit Y'!EP86</f>
        <v>9.0983675160579764</v>
      </c>
      <c r="EU81" s="37">
        <f>'[2]213'!B86</f>
        <v>9.0983675160580848</v>
      </c>
      <c r="EV81" s="37">
        <f>'[2]213'!C86</f>
        <v>5.9507612358218287</v>
      </c>
      <c r="EW81" s="37">
        <f>'[3]Implisit Y'!R86</f>
        <v>1.0893857107561473</v>
      </c>
      <c r="EX81" s="37">
        <f>'[2]213'!B645</f>
        <v>1.089385710756213</v>
      </c>
      <c r="EY81" s="37">
        <f>'[2]213'!C645</f>
        <v>-0.66367604987909545</v>
      </c>
      <c r="EZ81" s="37">
        <f>'[3]Implisit Y'!AH86</f>
        <v>-0.26151415135781519</v>
      </c>
      <c r="FA81" s="37">
        <f>'[2]213'!B5117</f>
        <v>-0.26151415135780992</v>
      </c>
      <c r="FB81" s="37">
        <f>'[2]213'!C5117</f>
        <v>3.4777707996668517E-2</v>
      </c>
      <c r="FC81" s="37">
        <f>'[3]Implisit Y'!AX86</f>
        <v>1.5771877079528167</v>
      </c>
      <c r="FD81" s="37">
        <f>'[2]213'!B5676</f>
        <v>1.5771877079528189</v>
      </c>
      <c r="FE81" s="37">
        <f>'[2]213'!C5676</f>
        <v>1.0403091927062644</v>
      </c>
      <c r="FF81" s="37">
        <f>'[3]Implisit Y'!BN86</f>
        <v>0.78610104551277971</v>
      </c>
      <c r="FG81" s="37">
        <f>'[2]213'!B6235</f>
        <v>0.78610104551276594</v>
      </c>
      <c r="FH81" s="37">
        <f>'[2]213'!C6235</f>
        <v>2.2805045920255793</v>
      </c>
      <c r="FI81" s="37" t="s">
        <v>102</v>
      </c>
      <c r="FJ81" s="37" t="s">
        <v>102</v>
      </c>
      <c r="FK81" s="37" t="s">
        <v>102</v>
      </c>
      <c r="FL81" s="37" t="s">
        <v>102</v>
      </c>
      <c r="FM81" s="37" t="s">
        <v>102</v>
      </c>
      <c r="FN81" s="37" t="s">
        <v>102</v>
      </c>
      <c r="FO81" s="37">
        <f>'[3]SOG Q'!EP86</f>
        <v>0.10583661419234147</v>
      </c>
      <c r="FP81" s="37">
        <f>'[2]218'!B86</f>
        <v>0.10583661419216196</v>
      </c>
      <c r="FQ81" s="37">
        <f>'[2]218'!C86</f>
        <v>-0.36199673745412247</v>
      </c>
      <c r="FR81" s="37">
        <f>'[3]SOG Q'!R86</f>
        <v>-0.43573195075512333</v>
      </c>
      <c r="FS81" s="37">
        <f>'[2]218'!B645</f>
        <v>-0.43573195075512783</v>
      </c>
      <c r="FT81" s="37">
        <f>'[2]218'!C645</f>
        <v>1.2591478632252397</v>
      </c>
      <c r="FU81" s="37">
        <f>'[3]SOG Q'!AH86</f>
        <v>1.2968360115690121E-2</v>
      </c>
      <c r="FV81" s="37">
        <f>'[2]218'!B5117</f>
        <v>1.2968360115690355E-2</v>
      </c>
      <c r="FW81" s="37">
        <f>'[2]218'!C5117</f>
        <v>-5.4471768019207625E-2</v>
      </c>
      <c r="FX81" s="37">
        <f>'[3]SOG Q'!AX86</f>
        <v>-0.67318067670694504</v>
      </c>
      <c r="FY81" s="37">
        <f>'[2]218'!B5676</f>
        <v>-0.67318067670696646</v>
      </c>
      <c r="FZ81" s="37">
        <f>'[2]218'!C5676</f>
        <v>3.4770312866066319E-3</v>
      </c>
      <c r="GA81" s="37">
        <f>'[3]SOG Q'!BN86</f>
        <v>0.11745394182949483</v>
      </c>
      <c r="GB81" s="37">
        <f>'[2]218'!B6235</f>
        <v>0.11745394182946289</v>
      </c>
      <c r="GC81" s="37">
        <f>'[2]218'!C6235</f>
        <v>0.90925065802828775</v>
      </c>
      <c r="GD81" s="37">
        <f>'[3]SOG Q'!CD86</f>
        <v>-0.44889719601070338</v>
      </c>
      <c r="GE81" s="37">
        <f>'[2]218'!B7912</f>
        <v>-0.44889719601071537</v>
      </c>
      <c r="GF81" s="37">
        <f>'[2]218'!C7912</f>
        <v>1.0142437829540725</v>
      </c>
      <c r="GG81" s="37">
        <f>'[3]SOG Q'!DZ86</f>
        <v>1.5332241357199095</v>
      </c>
      <c r="GH81" s="37">
        <f>'[2]218'!B8471</f>
        <v>1.5332241357199572</v>
      </c>
      <c r="GI81" s="37">
        <f>'[2]218'!C8471</f>
        <v>-3.4936443049291248</v>
      </c>
      <c r="GJ81" s="37">
        <f>'[3]SOG Y'!EP86</f>
        <v>3.6308564055042041</v>
      </c>
      <c r="GK81" s="37">
        <f>'[2]219'!B86</f>
        <v>3.6308564055040744</v>
      </c>
      <c r="GL81" s="37">
        <f>'[2]219'!C86</f>
        <v>3.0127057868168214</v>
      </c>
      <c r="GM81" s="37">
        <f>'[3]SOG Y'!R86</f>
        <v>1.8129936108021363</v>
      </c>
      <c r="GN81" s="37">
        <f>'[2]219'!B645</f>
        <v>1.8129936108020934</v>
      </c>
      <c r="GO81" s="37">
        <f>'[2]219'!C645</f>
        <v>1.8320742033613242</v>
      </c>
      <c r="GP81" s="37">
        <f>'[3]SOG Y'!AH86</f>
        <v>-6.8233974552651087E-3</v>
      </c>
      <c r="GQ81" s="37">
        <f>'[2]219'!B5117</f>
        <v>-6.8233974552650836E-3</v>
      </c>
      <c r="GR81" s="37">
        <f>'[2]219'!C5117</f>
        <v>9.138223456347877E-3</v>
      </c>
      <c r="GS81" s="37">
        <f>'[3]SOG Y'!AX86</f>
        <v>0.1151679525473432</v>
      </c>
      <c r="GT81" s="37">
        <f>'[2]219'!B5676</f>
        <v>0.11516795254734277</v>
      </c>
      <c r="GU81" s="37">
        <f>'[2]219'!C5676</f>
        <v>-8.6621275569988207E-2</v>
      </c>
      <c r="GV81" s="37">
        <f>'[3]SOG Y'!BN86</f>
        <v>1.0470671412583166</v>
      </c>
      <c r="GW81" s="37">
        <f>'[2]219'!B6235</f>
        <v>1.0470671412583128</v>
      </c>
      <c r="GX81" s="37">
        <f>'[2]219'!C6235</f>
        <v>0.97556142708637739</v>
      </c>
      <c r="GY81" s="37">
        <f>'[3]SOG Y'!CD86</f>
        <v>5.1319945207517523E-2</v>
      </c>
      <c r="GZ81" s="37">
        <f>'[2]219'!B7912</f>
        <v>5.1319945207517322E-2</v>
      </c>
      <c r="HA81" s="37">
        <f>'[2]219'!C7912</f>
        <v>0.32434755575317586</v>
      </c>
      <c r="HB81" s="37">
        <f>'[3]SOG Y'!DZ86</f>
        <v>0.61113115314414868</v>
      </c>
      <c r="HC81" s="37">
        <f>'[2]219'!B8471</f>
        <v>0.61113115314412458</v>
      </c>
      <c r="HD81" s="37">
        <f>'[2]219'!C8471</f>
        <v>-4.1794347270620667E-2</v>
      </c>
    </row>
    <row r="82" spans="1:212" x14ac:dyDescent="0.35">
      <c r="A82" s="1">
        <v>1404</v>
      </c>
      <c r="B82" s="1" t="s">
        <v>187</v>
      </c>
      <c r="C82" s="37">
        <f>'[3]ADHB 2025'!EP87</f>
        <v>20572995.413521901</v>
      </c>
      <c r="D82" s="37">
        <f>'[2]201'!B87</f>
        <v>20572995.413521901</v>
      </c>
      <c r="E82" s="37">
        <f>'[2]201'!C87</f>
        <v>20688827.199999996</v>
      </c>
      <c r="F82" s="37">
        <f>'[3]ADHB 2025'!R87</f>
        <v>5010013.170642144</v>
      </c>
      <c r="G82" s="37">
        <f>'[2]201'!B646</f>
        <v>5010013.170642144</v>
      </c>
      <c r="H82" s="37">
        <f>'[2]201'!C646</f>
        <v>5279284.7667897455</v>
      </c>
      <c r="I82" s="37">
        <f>'[3]ADHB 2025'!AH87</f>
        <v>77343.5</v>
      </c>
      <c r="J82" s="37">
        <f>'[2]201'!B5118</f>
        <v>77343.5</v>
      </c>
      <c r="K82" s="37">
        <f>'[2]201'!C5118</f>
        <v>74937.509999999995</v>
      </c>
      <c r="L82" s="37">
        <f>'[3]ADHB 2025'!AX87</f>
        <v>330279.84000000003</v>
      </c>
      <c r="M82" s="37">
        <f>'[2]201'!B5677</f>
        <v>330279.84000000003</v>
      </c>
      <c r="N82" s="37">
        <f>'[2]201'!C5677</f>
        <v>414696.4</v>
      </c>
      <c r="O82" s="37">
        <f>'[3]ADHB 2025'!BN87</f>
        <v>3236212.62826144</v>
      </c>
      <c r="P82" s="37">
        <f>'[2]201'!B6236</f>
        <v>3236212.62826144</v>
      </c>
      <c r="Q82" s="37">
        <f>'[2]201'!C6236</f>
        <v>3451655.4320837501</v>
      </c>
      <c r="R82" s="37">
        <f>'[3]ADHB 2025'!CD87</f>
        <v>-24220.613134679574</v>
      </c>
      <c r="S82" s="37">
        <f>'[2]201'!B7913</f>
        <v>-24220.613134679574</v>
      </c>
      <c r="T82" s="37">
        <f>'[2]201'!C7913</f>
        <v>59736.75</v>
      </c>
      <c r="U82" s="37">
        <f>'[3]ADHB 2025'!DZ87</f>
        <v>11943366.887752995</v>
      </c>
      <c r="V82" s="37">
        <f>'[2]201'!B8472</f>
        <v>11943366.887752995</v>
      </c>
      <c r="W82" s="37">
        <f>'[2]201'!C8472</f>
        <v>11408516.341126502</v>
      </c>
      <c r="X82" s="37">
        <f>'[3]ADHK 2025'!EP87</f>
        <v>10595854.0607232</v>
      </c>
      <c r="Y82" s="37">
        <f>'[2]202'!B87</f>
        <v>10595854.060723199</v>
      </c>
      <c r="Z82" s="37">
        <f>'[2]202'!C87</f>
        <v>10718166.700000001</v>
      </c>
      <c r="AA82" s="37">
        <f>'[3]ADHK 2025'!R87</f>
        <v>2644355.8186752</v>
      </c>
      <c r="AB82" s="37">
        <f>'[2]202'!B646</f>
        <v>2644355.8186752</v>
      </c>
      <c r="AC82" s="37">
        <f>'[2]202'!C646</f>
        <v>2778127.0100289998</v>
      </c>
      <c r="AD82" s="37">
        <f>'[3]ADHK 2025'!AH87</f>
        <v>40441.53</v>
      </c>
      <c r="AE82" s="37">
        <f>'[2]202'!B5118</f>
        <v>40441.53</v>
      </c>
      <c r="AF82" s="37">
        <f>'[2]202'!C5118</f>
        <v>38619.629999999997</v>
      </c>
      <c r="AG82" s="37">
        <f>'[3]ADHK 2025'!AX87</f>
        <v>183526.66</v>
      </c>
      <c r="AH82" s="37">
        <f>'[2]202'!B5677</f>
        <v>183526.66</v>
      </c>
      <c r="AI82" s="37">
        <f>'[2]202'!C5677</f>
        <v>227904.68</v>
      </c>
      <c r="AJ82" s="37">
        <f>'[3]ADHK 2025'!BN87</f>
        <v>1581165.0467650001</v>
      </c>
      <c r="AK82" s="37">
        <f>'[2]202'!B6236</f>
        <v>1581165.0467650001</v>
      </c>
      <c r="AL82" s="37">
        <f>'[2]202'!C6236</f>
        <v>1668615.5274200002</v>
      </c>
      <c r="AM82" s="37">
        <f>'[3]ADHK 2025'!CD87</f>
        <v>-24647.402141626502</v>
      </c>
      <c r="AN82" s="37">
        <f>'[2]202'!B7913</f>
        <v>-24647.402141626502</v>
      </c>
      <c r="AO82" s="37">
        <f>'[2]202'!C7913</f>
        <v>31814.43</v>
      </c>
      <c r="AP82" s="37">
        <f>'[3]ADHK 2025'!DZ87</f>
        <v>6171012.407424625</v>
      </c>
      <c r="AQ82" s="37">
        <f>'[2]202'!B8472</f>
        <v>6171012.407424625</v>
      </c>
      <c r="AR82" s="37">
        <f>'[2]202'!C8472</f>
        <v>5973085.4225510014</v>
      </c>
      <c r="AS82" s="37">
        <f>[3]Distribusi!EP87</f>
        <v>100</v>
      </c>
      <c r="AT82" s="37">
        <f>'[2]205'!B87</f>
        <v>100</v>
      </c>
      <c r="AU82" s="37">
        <f>'[2]205'!C87</f>
        <v>100</v>
      </c>
      <c r="AV82" s="37">
        <f>[3]Distribusi!R87</f>
        <v>24.352375869141738</v>
      </c>
      <c r="AW82" s="37">
        <f>'[2]205'!B646</f>
        <v>24.352375869141738</v>
      </c>
      <c r="AX82" s="37">
        <f>'[2]205'!C646</f>
        <v>25.517564218380379</v>
      </c>
      <c r="AY82" s="37">
        <f>[3]Distribusi!AH87</f>
        <v>0.3759467128892901</v>
      </c>
      <c r="AZ82" s="37">
        <f>'[2]205'!B5118</f>
        <v>0.3759467128892901</v>
      </c>
      <c r="BA82" s="37">
        <f>'[2]205'!C5118</f>
        <v>0.36221246025970966</v>
      </c>
      <c r="BB82" s="37">
        <f>[3]Distribusi!AX87</f>
        <v>1.6054047228480826</v>
      </c>
      <c r="BC82" s="37">
        <f>'[2]205'!B5677</f>
        <v>1.6054047228480826</v>
      </c>
      <c r="BD82" s="37">
        <f>'[2]205'!C5677</f>
        <v>2.0044461485956058</v>
      </c>
      <c r="BE82" s="37">
        <f>[3]Distribusi!BN87</f>
        <v>15.730391045216448</v>
      </c>
      <c r="BF82" s="37">
        <f>'[2]205'!B6236</f>
        <v>15.730391045216448</v>
      </c>
      <c r="BG82" s="37">
        <f>'[2]205'!C6236</f>
        <v>16.683668913256479</v>
      </c>
      <c r="BH82" s="37">
        <f>[3]Distribusi!CD87</f>
        <v>-0.11773012460188574</v>
      </c>
      <c r="BI82" s="37">
        <f>'[2]205'!B7913</f>
        <v>-0.11773012460188574</v>
      </c>
      <c r="BJ82" s="37">
        <f>'[2]205'!C7913</f>
        <v>0.28873917995699638</v>
      </c>
      <c r="BK82" s="37">
        <f>[3]Distribusi!DZ87</f>
        <v>58.053611774506322</v>
      </c>
      <c r="BL82" s="37">
        <f>'[2]205'!B8472</f>
        <v>58.053611774506322</v>
      </c>
      <c r="BM82" s="37">
        <f>'[2]205'!C8472</f>
        <v>55.143369079550844</v>
      </c>
      <c r="BN82" s="37">
        <f>'[3]Q-to-Q'!EP87</f>
        <v>-0.48584526144756524</v>
      </c>
      <c r="BO82" s="37">
        <f>'[2]209'!B87</f>
        <v>-0.4858452614471559</v>
      </c>
      <c r="BP82" s="37">
        <f>'[2]209'!C87</f>
        <v>1.1543443178421271</v>
      </c>
      <c r="BQ82" s="37">
        <f>'[3]Q-to-Q'!R87</f>
        <v>-3.7284138372776141</v>
      </c>
      <c r="BR82" s="37">
        <f>'[2]209'!B646</f>
        <v>-3.7284138372776319</v>
      </c>
      <c r="BS82" s="37">
        <f>'[2]209'!C646</f>
        <v>5.058744001433892</v>
      </c>
      <c r="BT82" s="37">
        <f>'[3]Q-to-Q'!AH87</f>
        <v>1.4333175450522049</v>
      </c>
      <c r="BU82" s="37">
        <f>'[2]209'!B5118</f>
        <v>1.4333175450522144</v>
      </c>
      <c r="BV82" s="37">
        <f>'[2]209'!C5118</f>
        <v>-4.505022436094781</v>
      </c>
      <c r="BW82" s="37">
        <f>'[3]Q-to-Q'!AX87</f>
        <v>-29.176119359679703</v>
      </c>
      <c r="BX82" s="37">
        <f>'[2]209'!B5677</f>
        <v>-29.176119359679696</v>
      </c>
      <c r="BY82" s="37">
        <f>'[2]209'!C5677</f>
        <v>24.18069396566144</v>
      </c>
      <c r="BZ82" s="37">
        <f>'[3]Q-to-Q'!BN87</f>
        <v>-0.61114157185500062</v>
      </c>
      <c r="CA82" s="37">
        <f>'[2]209'!B6236</f>
        <v>-0.61114157185487294</v>
      </c>
      <c r="CB82" s="37">
        <f>'[2]209'!C6236</f>
        <v>5.5307623219929027</v>
      </c>
      <c r="CC82" s="37" t="s">
        <v>102</v>
      </c>
      <c r="CD82" s="37" t="s">
        <v>102</v>
      </c>
      <c r="CE82" s="37" t="s">
        <v>102</v>
      </c>
      <c r="CF82" s="37" t="s">
        <v>102</v>
      </c>
      <c r="CG82" s="37" t="s">
        <v>102</v>
      </c>
      <c r="CH82" s="37" t="s">
        <v>102</v>
      </c>
      <c r="CI82" s="37">
        <f>'[3]Y-on-Y'!EP87</f>
        <v>5.2571911208446807</v>
      </c>
      <c r="CJ82" s="37">
        <f>'[2]210'!B87</f>
        <v>5.2571911208446611</v>
      </c>
      <c r="CK82" s="37">
        <f>'[2]210'!C87</f>
        <v>4.5569573176807863</v>
      </c>
      <c r="CL82" s="37">
        <f>'[3]Y-on-Y'!R87</f>
        <v>4.3108652154993479</v>
      </c>
      <c r="CM82" s="37">
        <f>'[2]210'!B646</f>
        <v>4.3108652154993576</v>
      </c>
      <c r="CN82" s="37">
        <f>'[2]210'!C646</f>
        <v>4.2881804774311458</v>
      </c>
      <c r="CO82" s="37">
        <f>'[3]Y-on-Y'!AH87</f>
        <v>-1.0499950208792797</v>
      </c>
      <c r="CP82" s="37">
        <f>'[2]210'!B5118</f>
        <v>-1.0499950208792745</v>
      </c>
      <c r="CQ82" s="37">
        <f>'[2]210'!C5118</f>
        <v>-0.56000547929404965</v>
      </c>
      <c r="CR82" s="37">
        <f>'[3]Y-on-Y'!AX87</f>
        <v>4.8023024128408736</v>
      </c>
      <c r="CS82" s="37">
        <f>'[2]210'!B5677</f>
        <v>4.8023024128408709</v>
      </c>
      <c r="CT82" s="37">
        <f>'[2]210'!C5677</f>
        <v>-7.710000892104846</v>
      </c>
      <c r="CU82" s="37">
        <f>'[3]Y-on-Y'!BN87</f>
        <v>-1.0462861306382507</v>
      </c>
      <c r="CV82" s="37">
        <f>'[2]210'!B6236</f>
        <v>-1.0462861306382545</v>
      </c>
      <c r="CW82" s="37">
        <f>'[2]210'!C6236</f>
        <v>1.6565326407675454</v>
      </c>
      <c r="CX82" s="37" t="s">
        <v>102</v>
      </c>
      <c r="CY82" s="37" t="s">
        <v>102</v>
      </c>
      <c r="CZ82" s="37" t="s">
        <v>102</v>
      </c>
      <c r="DA82" s="37" t="s">
        <v>102</v>
      </c>
      <c r="DB82" s="37" t="s">
        <v>102</v>
      </c>
      <c r="DC82" s="37" t="s">
        <v>102</v>
      </c>
      <c r="DD82" s="37">
        <f>'[3]C-to-C'!EP87</f>
        <v>5.2571911208446807</v>
      </c>
      <c r="DE82" s="37">
        <f>'[2]211'!B87</f>
        <v>5.2571911208446611</v>
      </c>
      <c r="DF82" s="37">
        <f>'[2]211'!C87</f>
        <v>4.9038966190185924</v>
      </c>
      <c r="DG82" s="37">
        <f>'[3]C-to-C'!R87</f>
        <v>4.3108652154993479</v>
      </c>
      <c r="DH82" s="37">
        <f>'[2]211'!B646</f>
        <v>4.3108652154993576</v>
      </c>
      <c r="DI82" s="37">
        <f>'[2]211'!C646</f>
        <v>4.2992418005687165</v>
      </c>
      <c r="DJ82" s="37">
        <f>'[3]C-to-C'!AH87</f>
        <v>-1.0499950208792797</v>
      </c>
      <c r="DK82" s="37">
        <f>'[2]211'!B5118</f>
        <v>-1.0499950208792745</v>
      </c>
      <c r="DL82" s="37">
        <f>'[2]211'!C5118</f>
        <v>-0.81125069456824406</v>
      </c>
      <c r="DM82" s="37">
        <f>'[3]C-to-C'!AX87</f>
        <v>4.8023024128408736</v>
      </c>
      <c r="DN82" s="37">
        <f>'[2]211'!B5677</f>
        <v>4.8023024128408709</v>
      </c>
      <c r="DO82" s="37">
        <f>'[2]211'!C5677</f>
        <v>-2.518531557438676</v>
      </c>
      <c r="DP82" s="37">
        <f>'[3]C-to-C'!BN87</f>
        <v>-1.0462861306382507</v>
      </c>
      <c r="DQ82" s="37">
        <f>'[2]211'!B6236</f>
        <v>-1.0462861306382545</v>
      </c>
      <c r="DR82" s="37">
        <f>'[2]211'!C6236</f>
        <v>0.32328828602040544</v>
      </c>
      <c r="DS82" s="37" t="s">
        <v>102</v>
      </c>
      <c r="DT82" s="37" t="s">
        <v>102</v>
      </c>
      <c r="DU82" s="37" t="s">
        <v>102</v>
      </c>
      <c r="DV82" s="37" t="s">
        <v>102</v>
      </c>
      <c r="DW82" s="37" t="s">
        <v>102</v>
      </c>
      <c r="DX82" s="37" t="s">
        <v>102</v>
      </c>
      <c r="DY82" s="37">
        <f>'[3]Implisit Q'!EP87</f>
        <v>1.5959793159066038</v>
      </c>
      <c r="DZ82" s="37">
        <f>'[2]212'!B87</f>
        <v>1.5959793159061886</v>
      </c>
      <c r="EA82" s="37">
        <f>'[2]212'!C87</f>
        <v>-0.58456808863551979</v>
      </c>
      <c r="EB82" s="37">
        <f>'[3]Implisit Q'!R87</f>
        <v>1.2299439518564697</v>
      </c>
      <c r="EC82" s="37">
        <f>'[2]212'!B646</f>
        <v>1.2299439518565021</v>
      </c>
      <c r="ED82" s="37">
        <f>'[2]212'!C646</f>
        <v>0.30071216831781239</v>
      </c>
      <c r="EE82" s="37">
        <f>'[3]Implisit Q'!AH87</f>
        <v>0.87999959481047085</v>
      </c>
      <c r="EF82" s="37">
        <f>'[2]212'!B5118</f>
        <v>0.87999959481046797</v>
      </c>
      <c r="EG82" s="37">
        <f>'[2]212'!C5118</f>
        <v>1.4600112666701819</v>
      </c>
      <c r="EH82" s="37">
        <f>'[3]Implisit Q'!AX87</f>
        <v>1.1629427393399681</v>
      </c>
      <c r="EI82" s="37">
        <f>'[2]212'!B5677</f>
        <v>1.1629427393399689</v>
      </c>
      <c r="EJ82" s="37">
        <f>'[2]212'!C5677</f>
        <v>1.110001586965911</v>
      </c>
      <c r="EK82" s="37">
        <f>'[3]Implisit Q'!BN87</f>
        <v>-0.88817902624285239</v>
      </c>
      <c r="EL82" s="37">
        <f>'[2]212'!B6236</f>
        <v>-0.88817902624297118</v>
      </c>
      <c r="EM82" s="37">
        <f>'[2]212'!C6236</f>
        <v>1.0674507099343973</v>
      </c>
      <c r="EN82" s="37" t="s">
        <v>102</v>
      </c>
      <c r="EO82" s="37" t="s">
        <v>102</v>
      </c>
      <c r="EP82" s="37" t="s">
        <v>102</v>
      </c>
      <c r="EQ82" s="37" t="s">
        <v>102</v>
      </c>
      <c r="ER82" s="37" t="s">
        <v>102</v>
      </c>
      <c r="ES82" s="37" t="s">
        <v>102</v>
      </c>
      <c r="ET82" s="37">
        <f>'[3]Implisit Y'!EP87</f>
        <v>7.0487758890098746</v>
      </c>
      <c r="EU82" s="37">
        <f>'[2]213'!B87</f>
        <v>7.0487758890098933</v>
      </c>
      <c r="EV82" s="37">
        <f>'[2]213'!C87</f>
        <v>4.2644539296219817</v>
      </c>
      <c r="EW82" s="37">
        <f>'[3]Implisit Y'!R87</f>
        <v>0.57459394572312306</v>
      </c>
      <c r="EX82" s="37">
        <f>'[2]213'!B646</f>
        <v>0.57459394572312805</v>
      </c>
      <c r="EY82" s="37">
        <f>'[2]213'!C646</f>
        <v>0.28780476210579586</v>
      </c>
      <c r="EZ82" s="37">
        <f>'[3]Implisit Y'!AH87</f>
        <v>1.3882019645443648</v>
      </c>
      <c r="FA82" s="37">
        <f>'[2]213'!B5118</f>
        <v>1.3882019645443699</v>
      </c>
      <c r="FB82" s="37">
        <f>'[2]213'!C5118</f>
        <v>1.9509159041386452</v>
      </c>
      <c r="FC82" s="37">
        <f>'[3]Implisit Y'!AX87</f>
        <v>2.7889367494263979</v>
      </c>
      <c r="FD82" s="37">
        <f>'[2]213'!B5677</f>
        <v>2.7889367494263881</v>
      </c>
      <c r="FE82" s="37">
        <f>'[2]213'!C5677</f>
        <v>2.9824540622488565</v>
      </c>
      <c r="FF82" s="37">
        <f>'[3]Implisit Y'!BN87</f>
        <v>2.1601305208208714</v>
      </c>
      <c r="FG82" s="37">
        <f>'[2]213'!B6236</f>
        <v>2.1601305208208772</v>
      </c>
      <c r="FH82" s="37">
        <f>'[2]213'!C6236</f>
        <v>4.1840950378219821</v>
      </c>
      <c r="FI82" s="37" t="s">
        <v>102</v>
      </c>
      <c r="FJ82" s="37" t="s">
        <v>102</v>
      </c>
      <c r="FK82" s="37" t="s">
        <v>102</v>
      </c>
      <c r="FL82" s="37" t="s">
        <v>102</v>
      </c>
      <c r="FM82" s="37" t="s">
        <v>102</v>
      </c>
      <c r="FN82" s="37" t="s">
        <v>102</v>
      </c>
      <c r="FO82" s="37">
        <f>'[3]SOG Q'!EP87</f>
        <v>-0.48584526144756524</v>
      </c>
      <c r="FP82" s="37">
        <f>'[2]218'!B87</f>
        <v>-0.4858452614471559</v>
      </c>
      <c r="FQ82" s="37">
        <f>'[2]218'!C87</f>
        <v>1.1543443178421271</v>
      </c>
      <c r="FR82" s="37">
        <f>'[3]SOG Q'!R87</f>
        <v>-0.96182213330096522</v>
      </c>
      <c r="FS82" s="37">
        <f>'[2]218'!B646</f>
        <v>-0.96182213330095578</v>
      </c>
      <c r="FT82" s="37">
        <f>'[2]218'!C646</f>
        <v>1.2624861628631139</v>
      </c>
      <c r="FU82" s="37">
        <f>'[3]SOG Q'!AH87</f>
        <v>5.3670823027284088E-3</v>
      </c>
      <c r="FV82" s="37">
        <f>'[2]218'!B5118</f>
        <v>5.3670823027283316E-3</v>
      </c>
      <c r="FW82" s="37">
        <f>'[2]218'!C5118</f>
        <v>-1.7194461055795734E-2</v>
      </c>
      <c r="FX82" s="37">
        <f>'[3]SOG Q'!AX87</f>
        <v>-0.71006132604949157</v>
      </c>
      <c r="FY82" s="37">
        <f>'[2]218'!B5677</f>
        <v>-0.71006132604948136</v>
      </c>
      <c r="FZ82" s="37">
        <f>'[2]218'!C5677</f>
        <v>0.41882437928718558</v>
      </c>
      <c r="GA82" s="37">
        <f>'[3]SOG Q'!BN87</f>
        <v>-9.1312497260764972E-2</v>
      </c>
      <c r="GB82" s="37">
        <f>'[2]218'!B6236</f>
        <v>-9.1312497260743974E-2</v>
      </c>
      <c r="GC82" s="37">
        <f>'[2]218'!C6236</f>
        <v>0.82532734174928146</v>
      </c>
      <c r="GD82" s="37">
        <f>'[3]SOG Q'!CD87</f>
        <v>-0.26867097500795084</v>
      </c>
      <c r="GE82" s="37">
        <f>'[2]218'!B7913</f>
        <v>-0.2686709750079469</v>
      </c>
      <c r="GF82" s="37">
        <f>'[2]218'!C7913</f>
        <v>0.53286721219500077</v>
      </c>
      <c r="GG82" s="37">
        <f>'[3]SOG Q'!DZ87</f>
        <v>1.5406545878688769</v>
      </c>
      <c r="GH82" s="37">
        <f>'[2]218'!B8472</f>
        <v>1.540654587868846</v>
      </c>
      <c r="GI82" s="37">
        <f>'[2]218'!C8472</f>
        <v>-1.867966317196657</v>
      </c>
      <c r="GJ82" s="37">
        <f>'[3]SOG Y'!EP87</f>
        <v>5.2571911208446807</v>
      </c>
      <c r="GK82" s="37">
        <f>'[2]219'!B87</f>
        <v>5.2571911208446611</v>
      </c>
      <c r="GL82" s="37">
        <f>'[2]219'!C87</f>
        <v>4.5569573176807863</v>
      </c>
      <c r="GM82" s="37">
        <f>'[3]SOG Y'!R87</f>
        <v>1.085601906495544</v>
      </c>
      <c r="GN82" s="37">
        <f>'[2]219'!B646</f>
        <v>1.0856019064955438</v>
      </c>
      <c r="GO82" s="37">
        <f>'[2]219'!C646</f>
        <v>1.1143522413697682</v>
      </c>
      <c r="GP82" s="37">
        <f>'[3]SOG Y'!AH87</f>
        <v>-4.2629948221952233E-3</v>
      </c>
      <c r="GQ82" s="37">
        <f>'[2]219'!B5118</f>
        <v>-4.2629948221952225E-3</v>
      </c>
      <c r="GR82" s="37">
        <f>'[2]219'!C5118</f>
        <v>-2.1216401352502699E-3</v>
      </c>
      <c r="GS82" s="37">
        <f>'[3]SOG Y'!AX87</f>
        <v>8.3539842205555506E-2</v>
      </c>
      <c r="GT82" s="37">
        <f>'[2]219'!B5677</f>
        <v>8.3539842205555506E-2</v>
      </c>
      <c r="GU82" s="37">
        <f>'[2]219'!C5677</f>
        <v>-0.18573145420332746</v>
      </c>
      <c r="GV82" s="37">
        <f>'[3]SOG Y'!BN87</f>
        <v>-0.16607772362404147</v>
      </c>
      <c r="GW82" s="37">
        <f>'[2]219'!B6236</f>
        <v>-0.16607772362404141</v>
      </c>
      <c r="GX82" s="37">
        <f>'[2]219'!C6236</f>
        <v>0.26524879220802</v>
      </c>
      <c r="GY82" s="37">
        <f>'[3]SOG Y'!CD87</f>
        <v>-1.019842163157185E-2</v>
      </c>
      <c r="GZ82" s="37">
        <f>'[2]219'!B7913</f>
        <v>-1.0198421631571848E-2</v>
      </c>
      <c r="HA82" s="37">
        <f>'[2]219'!C7913</f>
        <v>-2.1987954701088792E-2</v>
      </c>
      <c r="HB82" s="37">
        <f>'[3]SOG Y'!DZ87</f>
        <v>4.2685885122213509</v>
      </c>
      <c r="HC82" s="37">
        <f>'[2]219'!B8472</f>
        <v>4.2685885122213962</v>
      </c>
      <c r="HD82" s="37">
        <f>'[2]219'!C8472</f>
        <v>3.387197333142685</v>
      </c>
    </row>
    <row r="83" spans="1:212" x14ac:dyDescent="0.35">
      <c r="A83" s="1">
        <v>1405</v>
      </c>
      <c r="B83" s="1" t="s">
        <v>188</v>
      </c>
      <c r="C83" s="37">
        <f>'[3]ADHB 2025'!EP88</f>
        <v>32151574.756008208</v>
      </c>
      <c r="D83" s="37">
        <f>'[2]201'!B88</f>
        <v>32151574.756008208</v>
      </c>
      <c r="E83" s="37">
        <f>'[2]201'!C88</f>
        <v>31895214.850532804</v>
      </c>
      <c r="F83" s="37">
        <f>'[3]ADHB 2025'!R88</f>
        <v>7193127.1862247773</v>
      </c>
      <c r="G83" s="37">
        <f>'[2]201'!B647</f>
        <v>7193127.1862247773</v>
      </c>
      <c r="H83" s="37">
        <f>'[2]201'!C647</f>
        <v>7554213.6844616383</v>
      </c>
      <c r="I83" s="37">
        <f>'[3]ADHB 2025'!AH88</f>
        <v>102017.42657249499</v>
      </c>
      <c r="J83" s="37">
        <f>'[2]201'!B5119</f>
        <v>102017.42657249499</v>
      </c>
      <c r="K83" s="37">
        <f>'[2]201'!C5119</f>
        <v>94132.106219180496</v>
      </c>
      <c r="L83" s="37">
        <f>'[3]ADHB 2025'!AX88</f>
        <v>554261.31176765496</v>
      </c>
      <c r="M83" s="37">
        <f>'[2]201'!B5678</f>
        <v>554261.31176765496</v>
      </c>
      <c r="N83" s="37">
        <f>'[2]201'!C5678</f>
        <v>617517.95849858294</v>
      </c>
      <c r="O83" s="37">
        <f>'[3]ADHB 2025'!BN88</f>
        <v>7077753.7449851297</v>
      </c>
      <c r="P83" s="37">
        <f>'[2]201'!B6237</f>
        <v>7077753.7449851297</v>
      </c>
      <c r="Q83" s="37">
        <f>'[2]201'!C6237</f>
        <v>7402535.96765354</v>
      </c>
      <c r="R83" s="37">
        <f>'[3]ADHB 2025'!CD88</f>
        <v>-17465.672792756599</v>
      </c>
      <c r="S83" s="37">
        <f>'[2]201'!B7914</f>
        <v>-17465.672792756599</v>
      </c>
      <c r="T83" s="37">
        <f>'[2]201'!C7914</f>
        <v>99128.091875952407</v>
      </c>
      <c r="U83" s="37">
        <f>'[3]ADHB 2025'!DZ88</f>
        <v>17241880.759250909</v>
      </c>
      <c r="V83" s="37">
        <f>'[2]201'!B8473</f>
        <v>17241880.759250909</v>
      </c>
      <c r="W83" s="37">
        <f>'[2]201'!C8473</f>
        <v>16127687.041823909</v>
      </c>
      <c r="X83" s="37">
        <f>'[3]ADHK 2025'!EP88</f>
        <v>15786394.310082806</v>
      </c>
      <c r="Y83" s="37">
        <f>'[2]202'!B88</f>
        <v>15786394.310082801</v>
      </c>
      <c r="Z83" s="37">
        <f>'[2]202'!C88</f>
        <v>16063668.798686814</v>
      </c>
      <c r="AA83" s="37">
        <f>'[3]ADHK 2025'!R88</f>
        <v>3393531.9316351009</v>
      </c>
      <c r="AB83" s="37">
        <f>'[2]202'!B647</f>
        <v>3393531.9316351009</v>
      </c>
      <c r="AC83" s="37">
        <f>'[2]202'!C647</f>
        <v>3551170.9783186009</v>
      </c>
      <c r="AD83" s="37">
        <f>'[3]ADHK 2025'!AH88</f>
        <v>55317.970673484699</v>
      </c>
      <c r="AE83" s="37">
        <f>'[2]202'!B5119</f>
        <v>55317.970673484699</v>
      </c>
      <c r="AF83" s="37">
        <f>'[2]202'!C5119</f>
        <v>50307.695751146603</v>
      </c>
      <c r="AG83" s="37">
        <f>'[3]ADHK 2025'!AX88</f>
        <v>325294.310312688</v>
      </c>
      <c r="AH83" s="37">
        <f>'[2]202'!B5678</f>
        <v>325294.310312688</v>
      </c>
      <c r="AI83" s="37">
        <f>'[2]202'!C5678</f>
        <v>359661.95931376098</v>
      </c>
      <c r="AJ83" s="37">
        <f>'[3]ADHK 2025'!BN88</f>
        <v>3570365.8007877399</v>
      </c>
      <c r="AK83" s="37">
        <f>'[2]202'!B6237</f>
        <v>3570365.8007877399</v>
      </c>
      <c r="AL83" s="37">
        <f>'[2]202'!C6237</f>
        <v>3682514.07478547</v>
      </c>
      <c r="AM83" s="37">
        <f>'[3]ADHK 2025'!CD88</f>
        <v>-8539.8778836369493</v>
      </c>
      <c r="AN83" s="37">
        <f>'[2]202'!B7914</f>
        <v>-8539.8778836369493</v>
      </c>
      <c r="AO83" s="37">
        <f>'[2]202'!C7914</f>
        <v>52464.643207905297</v>
      </c>
      <c r="AP83" s="37">
        <f>'[3]ADHK 2025'!DZ88</f>
        <v>8450424.1745574307</v>
      </c>
      <c r="AQ83" s="37">
        <f>'[2]202'!B8473</f>
        <v>8450424.1745574251</v>
      </c>
      <c r="AR83" s="37">
        <f>'[2]202'!C8473</f>
        <v>8367549.4473099299</v>
      </c>
      <c r="AS83" s="37">
        <f>[3]Distribusi!EP88</f>
        <v>100</v>
      </c>
      <c r="AT83" s="37">
        <f>'[2]205'!B88</f>
        <v>100</v>
      </c>
      <c r="AU83" s="37">
        <f>'[2]205'!C88</f>
        <v>100</v>
      </c>
      <c r="AV83" s="37">
        <f>[3]Distribusi!R88</f>
        <v>22.372550149757714</v>
      </c>
      <c r="AW83" s="37">
        <f>'[2]205'!B647</f>
        <v>22.372550149757714</v>
      </c>
      <c r="AX83" s="37">
        <f>'[2]205'!C647</f>
        <v>23.684473422932424</v>
      </c>
      <c r="AY83" s="37">
        <f>[3]Distribusi!AH88</f>
        <v>0.31730149252932272</v>
      </c>
      <c r="AZ83" s="37">
        <f>'[2]205'!B5119</f>
        <v>0.31730149252932272</v>
      </c>
      <c r="BA83" s="37">
        <f>'[2]205'!C5119</f>
        <v>0.29512924324323225</v>
      </c>
      <c r="BB83" s="37">
        <f>[3]Distribusi!AX88</f>
        <v>1.7239009783310209</v>
      </c>
      <c r="BC83" s="37">
        <f>'[2]205'!B5678</f>
        <v>1.7239009783310209</v>
      </c>
      <c r="BD83" s="37">
        <f>'[2]205'!C5678</f>
        <v>1.9360833949305327</v>
      </c>
      <c r="BE83" s="37">
        <f>[3]Distribusi!BN88</f>
        <v>22.013707878064356</v>
      </c>
      <c r="BF83" s="37">
        <f>'[2]205'!B6237</f>
        <v>22.013707878064356</v>
      </c>
      <c r="BG83" s="37">
        <f>'[2]205'!C6237</f>
        <v>23.208923352118074</v>
      </c>
      <c r="BH83" s="37">
        <f>[3]Distribusi!CD88</f>
        <v>-5.4322915519068829E-2</v>
      </c>
      <c r="BI83" s="37">
        <f>'[2]205'!B7914</f>
        <v>-5.4322915519068829E-2</v>
      </c>
      <c r="BJ83" s="37">
        <f>'[2]205'!C7914</f>
        <v>0.31079298992179855</v>
      </c>
      <c r="BK83" s="37">
        <f>[3]Distribusi!DZ88</f>
        <v>53.626862416836666</v>
      </c>
      <c r="BL83" s="37">
        <f>'[2]205'!B8473</f>
        <v>53.626862416836666</v>
      </c>
      <c r="BM83" s="37">
        <f>'[2]205'!C8473</f>
        <v>50.564597596853936</v>
      </c>
      <c r="BN83" s="37">
        <f>'[3]Q-to-Q'!EP88</f>
        <v>1.1585009656932783</v>
      </c>
      <c r="BO83" s="37">
        <f>'[2]209'!B88</f>
        <v>1.1585009656932743</v>
      </c>
      <c r="BP83" s="37">
        <f>'[2]209'!C88</f>
        <v>1.7564143094216083</v>
      </c>
      <c r="BQ83" s="37">
        <f>'[3]Q-to-Q'!R88</f>
        <v>-1.8470655539229313</v>
      </c>
      <c r="BR83" s="37">
        <f>'[2]209'!B647</f>
        <v>-1.847065553922951</v>
      </c>
      <c r="BS83" s="37">
        <f>'[2]209'!C647</f>
        <v>4.6452796042365527</v>
      </c>
      <c r="BT83" s="37">
        <f>'[3]Q-to-Q'!AH88</f>
        <v>5.0104198596939256</v>
      </c>
      <c r="BU83" s="37">
        <f>'[2]209'!B5119</f>
        <v>5.0104198596939247</v>
      </c>
      <c r="BV83" s="37">
        <f>'[2]209'!C5119</f>
        <v>-9.0572283497370734</v>
      </c>
      <c r="BW83" s="37">
        <f>'[3]Q-to-Q'!AX88</f>
        <v>-22.497175751583825</v>
      </c>
      <c r="BX83" s="37">
        <f>'[2]209'!B5678</f>
        <v>-22.497175751583825</v>
      </c>
      <c r="BY83" s="37">
        <f>'[2]209'!C5678</f>
        <v>10.565093797071702</v>
      </c>
      <c r="BZ83" s="37">
        <f>'[3]Q-to-Q'!BN88</f>
        <v>1.4411351444391158</v>
      </c>
      <c r="CA83" s="37">
        <f>'[2]209'!B6237</f>
        <v>1.441135144439109</v>
      </c>
      <c r="CB83" s="37">
        <f>'[2]209'!C6237</f>
        <v>3.1410863831651792</v>
      </c>
      <c r="CC83" s="37" t="s">
        <v>102</v>
      </c>
      <c r="CD83" s="37" t="s">
        <v>102</v>
      </c>
      <c r="CE83" s="37" t="s">
        <v>102</v>
      </c>
      <c r="CF83" s="37" t="s">
        <v>102</v>
      </c>
      <c r="CG83" s="37" t="s">
        <v>102</v>
      </c>
      <c r="CH83" s="37" t="s">
        <v>102</v>
      </c>
      <c r="CI83" s="37">
        <f>'[3]Y-on-Y'!EP88</f>
        <v>5.2901160439649146</v>
      </c>
      <c r="CJ83" s="37">
        <f>'[2]210'!B88</f>
        <v>5.290116043964681</v>
      </c>
      <c r="CK83" s="37">
        <f>'[2]210'!C88</f>
        <v>5.6880877716919445</v>
      </c>
      <c r="CL83" s="37">
        <f>'[3]Y-on-Y'!R88</f>
        <v>4.8784344021683239</v>
      </c>
      <c r="CM83" s="37">
        <f>'[2]210'!B647</f>
        <v>4.8784344021683239</v>
      </c>
      <c r="CN83" s="37">
        <f>'[2]210'!C647</f>
        <v>4.636310956441247</v>
      </c>
      <c r="CO83" s="37">
        <f>'[3]Y-on-Y'!AH88</f>
        <v>-1.0967884000000367</v>
      </c>
      <c r="CP83" s="37">
        <f>'[2]210'!B5119</f>
        <v>-1.0967884000000352</v>
      </c>
      <c r="CQ83" s="37">
        <f>'[2]210'!C5119</f>
        <v>-0.86319430000002095</v>
      </c>
      <c r="CR83" s="37">
        <f>'[3]Y-on-Y'!AX88</f>
        <v>-1.0358800000000059</v>
      </c>
      <c r="CS83" s="37">
        <f>'[2]210'!B5678</f>
        <v>-1.0358799999999968</v>
      </c>
      <c r="CT83" s="37">
        <f>'[2]210'!C5678</f>
        <v>-8.968318380000003</v>
      </c>
      <c r="CU83" s="37">
        <f>'[3]Y-on-Y'!BN88</f>
        <v>0.70740069536441297</v>
      </c>
      <c r="CV83" s="37">
        <f>'[2]210'!B6237</f>
        <v>0.70740069536440997</v>
      </c>
      <c r="CW83" s="37">
        <f>'[2]210'!C6237</f>
        <v>2.1195128164260173</v>
      </c>
      <c r="CX83" s="37" t="s">
        <v>102</v>
      </c>
      <c r="CY83" s="37" t="s">
        <v>102</v>
      </c>
      <c r="CZ83" s="37" t="s">
        <v>102</v>
      </c>
      <c r="DA83" s="37" t="s">
        <v>102</v>
      </c>
      <c r="DB83" s="37" t="s">
        <v>102</v>
      </c>
      <c r="DC83" s="37" t="s">
        <v>102</v>
      </c>
      <c r="DD83" s="37">
        <f>'[3]C-to-C'!EP88</f>
        <v>5.2901160439649146</v>
      </c>
      <c r="DE83" s="37">
        <f>'[2]211'!B88</f>
        <v>5.290116043964681</v>
      </c>
      <c r="DF83" s="37">
        <f>'[2]211'!C88</f>
        <v>5.4904588746913445</v>
      </c>
      <c r="DG83" s="37">
        <f>'[3]C-to-C'!R88</f>
        <v>4.8784344021683239</v>
      </c>
      <c r="DH83" s="37">
        <f>'[2]211'!B647</f>
        <v>4.8784344021683239</v>
      </c>
      <c r="DI83" s="37">
        <f>'[2]211'!C647</f>
        <v>4.7544848498081276</v>
      </c>
      <c r="DJ83" s="37">
        <f>'[3]C-to-C'!AH88</f>
        <v>-1.0967884000000367</v>
      </c>
      <c r="DK83" s="37">
        <f>'[2]211'!B5119</f>
        <v>-1.0967884000000352</v>
      </c>
      <c r="DL83" s="37">
        <f>'[2]211'!C5119</f>
        <v>-0.98566897912880158</v>
      </c>
      <c r="DM83" s="37">
        <f>'[3]C-to-C'!AX88</f>
        <v>-1.0358800000000059</v>
      </c>
      <c r="DN83" s="37">
        <f>'[2]211'!B5678</f>
        <v>-1.0358799999999968</v>
      </c>
      <c r="DO83" s="37">
        <f>'[2]211'!C5678</f>
        <v>-5.3659339040326657</v>
      </c>
      <c r="DP83" s="37">
        <f>'[3]C-to-C'!BN88</f>
        <v>0.70740069536441297</v>
      </c>
      <c r="DQ83" s="37">
        <f>'[2]211'!B6237</f>
        <v>0.70740069536440997</v>
      </c>
      <c r="DR83" s="37">
        <f>'[2]211'!C6237</f>
        <v>1.4194591834347445</v>
      </c>
      <c r="DS83" s="37" t="s">
        <v>102</v>
      </c>
      <c r="DT83" s="37" t="s">
        <v>102</v>
      </c>
      <c r="DU83" s="37" t="s">
        <v>102</v>
      </c>
      <c r="DV83" s="37" t="s">
        <v>102</v>
      </c>
      <c r="DW83" s="37" t="s">
        <v>102</v>
      </c>
      <c r="DX83" s="37" t="s">
        <v>102</v>
      </c>
      <c r="DY83" s="37">
        <f>'[3]Implisit Q'!EP88</f>
        <v>2.0501619575375116</v>
      </c>
      <c r="DZ83" s="37">
        <f>'[2]212'!B88</f>
        <v>2.0501619575373735</v>
      </c>
      <c r="EA83" s="37">
        <f>'[2]212'!C88</f>
        <v>-2.5096817971669418</v>
      </c>
      <c r="EB83" s="37">
        <f>'[3]Implisit Q'!R88</f>
        <v>1.8216485508566649</v>
      </c>
      <c r="EC83" s="37">
        <f>'[2]212'!B647</f>
        <v>1.8216485508566593</v>
      </c>
      <c r="ED83" s="37">
        <f>'[2]212'!C647</f>
        <v>0.35797354294785372</v>
      </c>
      <c r="EE83" s="37">
        <f>'[3]Implisit Q'!AH88</f>
        <v>0.52166550000021061</v>
      </c>
      <c r="EF83" s="37">
        <f>'[2]212'!B5119</f>
        <v>0.52166550000020573</v>
      </c>
      <c r="EG83" s="37">
        <f>'[2]212'!C5119</f>
        <v>1.4600859999999918</v>
      </c>
      <c r="EH83" s="37">
        <f>'[3]Implisit Q'!AX88</f>
        <v>-0.47669900000001064</v>
      </c>
      <c r="EI83" s="37">
        <f>'[2]212'!B5678</f>
        <v>-0.47669900000001364</v>
      </c>
      <c r="EJ83" s="37">
        <f>'[2]212'!C5678</f>
        <v>0.76668887999992197</v>
      </c>
      <c r="EK83" s="37">
        <f>'[3]Implisit Q'!BN88</f>
        <v>-1.1167498903680979</v>
      </c>
      <c r="EL83" s="37">
        <f>'[2]212'!B6237</f>
        <v>-1.1167498903680682</v>
      </c>
      <c r="EM83" s="37">
        <f>'[2]212'!C6237</f>
        <v>1.4036007054386708</v>
      </c>
      <c r="EN83" s="37" t="s">
        <v>102</v>
      </c>
      <c r="EO83" s="37" t="s">
        <v>102</v>
      </c>
      <c r="EP83" s="37" t="s">
        <v>102</v>
      </c>
      <c r="EQ83" s="37" t="s">
        <v>102</v>
      </c>
      <c r="ER83" s="37" t="s">
        <v>102</v>
      </c>
      <c r="ES83" s="37" t="s">
        <v>102</v>
      </c>
      <c r="ET83" s="37">
        <f>'[3]Implisit Y'!EP88</f>
        <v>5.9661220470534744</v>
      </c>
      <c r="EU83" s="37">
        <f>'[2]213'!B88</f>
        <v>5.966122047053565</v>
      </c>
      <c r="EV83" s="37">
        <f>'[2]213'!C88</f>
        <v>1.1124188004871729</v>
      </c>
      <c r="EW83" s="37">
        <f>'[3]Implisit Y'!R88</f>
        <v>1.3178009042708112</v>
      </c>
      <c r="EX83" s="37">
        <f>'[2]213'!B647</f>
        <v>1.317800904270876</v>
      </c>
      <c r="EY83" s="37">
        <f>'[2]213'!C647</f>
        <v>0.73693856935100688</v>
      </c>
      <c r="EZ83" s="37">
        <f>'[3]Implisit Y'!AH88</f>
        <v>0.51866877777449361</v>
      </c>
      <c r="FA83" s="37">
        <f>'[2]213'!B5119</f>
        <v>0.51866877777449472</v>
      </c>
      <c r="FB83" s="37">
        <f>'[2]213'!C5119</f>
        <v>1.1468102132934179</v>
      </c>
      <c r="FC83" s="37">
        <f>'[3]Implisit Y'!AX88</f>
        <v>0.80660005433384185</v>
      </c>
      <c r="FD83" s="37">
        <f>'[2]213'!B5678</f>
        <v>0.80660005433384963</v>
      </c>
      <c r="FE83" s="37">
        <f>'[2]213'!C5678</f>
        <v>0.37596538613723235</v>
      </c>
      <c r="FF83" s="37">
        <f>'[3]Implisit Y'!BN88</f>
        <v>8.9621460133159303E-2</v>
      </c>
      <c r="FG83" s="37">
        <f>'[2]213'!B6237</f>
        <v>8.9621460133170586E-2</v>
      </c>
      <c r="FH83" s="37">
        <f>'[2]213'!C6237</f>
        <v>2.4207872480277852</v>
      </c>
      <c r="FI83" s="37" t="s">
        <v>102</v>
      </c>
      <c r="FJ83" s="37" t="s">
        <v>102</v>
      </c>
      <c r="FK83" s="37" t="s">
        <v>102</v>
      </c>
      <c r="FL83" s="37" t="s">
        <v>102</v>
      </c>
      <c r="FM83" s="37" t="s">
        <v>102</v>
      </c>
      <c r="FN83" s="37" t="s">
        <v>102</v>
      </c>
      <c r="FO83" s="37">
        <f>'[3]SOG Q'!EP88</f>
        <v>1.1585009656932783</v>
      </c>
      <c r="FP83" s="37">
        <f>'[2]218'!B88</f>
        <v>1.1585009656932743</v>
      </c>
      <c r="FQ83" s="37">
        <f>'[2]218'!C88</f>
        <v>1.7564143094216083</v>
      </c>
      <c r="FR83" s="37">
        <f>'[3]SOG Q'!R88</f>
        <v>-0.40921392135324458</v>
      </c>
      <c r="FS83" s="37">
        <f>'[2]218'!B647</f>
        <v>-0.40921392135325035</v>
      </c>
      <c r="FT83" s="37">
        <f>'[2]218'!C647</f>
        <v>0.9985753781838308</v>
      </c>
      <c r="FU83" s="37">
        <f>'[3]SOG Q'!AH88</f>
        <v>1.6913263057392713E-2</v>
      </c>
      <c r="FV83" s="37">
        <f>'[2]218'!B5119</f>
        <v>1.6913263057392828E-2</v>
      </c>
      <c r="FW83" s="37">
        <f>'[2]218'!C5119</f>
        <v>-3.1737930929154758E-2</v>
      </c>
      <c r="FX83" s="37">
        <f>'[3]SOG Q'!AX88</f>
        <v>-0.60507105542164308</v>
      </c>
      <c r="FY83" s="37">
        <f>'[2]218'!B5678</f>
        <v>-0.60507105542164707</v>
      </c>
      <c r="FZ83" s="37">
        <f>'[2]218'!C5678</f>
        <v>0.2177042352167923</v>
      </c>
      <c r="GA83" s="37">
        <f>'[3]SOG Q'!BN88</f>
        <v>0.32502948633486189</v>
      </c>
      <c r="GB83" s="37">
        <f>'[2]218'!B6237</f>
        <v>0.32502948633486412</v>
      </c>
      <c r="GC83" s="37">
        <f>'[2]218'!C6237</f>
        <v>0.71041095132218257</v>
      </c>
      <c r="GD83" s="37">
        <f>'[3]SOG Q'!CD88</f>
        <v>-9.9478024590087838E-2</v>
      </c>
      <c r="GE83" s="37">
        <f>'[2]218'!B7914</f>
        <v>-9.9478024590088518E-2</v>
      </c>
      <c r="GF83" s="37">
        <f>'[2]218'!C7914</f>
        <v>0.38643733263762797</v>
      </c>
      <c r="GG83" s="37">
        <f>'[3]SOG Q'!DZ88</f>
        <v>1.9303212176659934</v>
      </c>
      <c r="GH83" s="37">
        <f>'[2]218'!B8473</f>
        <v>1.9303212176659648</v>
      </c>
      <c r="GI83" s="37">
        <f>'[2]218'!C8473</f>
        <v>-0.52497565700967541</v>
      </c>
      <c r="GJ83" s="37">
        <f>'[3]SOG Y'!EP88</f>
        <v>5.2901160439649146</v>
      </c>
      <c r="GK83" s="37">
        <f>'[2]219'!B88</f>
        <v>5.290116043964681</v>
      </c>
      <c r="GL83" s="37">
        <f>'[2]219'!C88</f>
        <v>5.6880877716919445</v>
      </c>
      <c r="GM83" s="37">
        <f>'[3]SOG Y'!R88</f>
        <v>1.0528121105053736</v>
      </c>
      <c r="GN83" s="37">
        <f>'[2]219'!B647</f>
        <v>1.0528121105053716</v>
      </c>
      <c r="GO83" s="37">
        <f>'[2]219'!C647</f>
        <v>1.0352447058801173</v>
      </c>
      <c r="GP83" s="37">
        <f>'[3]SOG Y'!AH88</f>
        <v>-4.091507503688422E-3</v>
      </c>
      <c r="GQ83" s="37">
        <f>'[2]219'!B5119</f>
        <v>-4.0915075036884142E-3</v>
      </c>
      <c r="GR83" s="37">
        <f>'[2]219'!C5119</f>
        <v>-2.8819694130901106E-3</v>
      </c>
      <c r="GS83" s="37">
        <f>'[3]SOG Y'!AX88</f>
        <v>-2.2709773673247363E-2</v>
      </c>
      <c r="GT83" s="37">
        <f>'[2]219'!B5678</f>
        <v>-2.2709773673247318E-2</v>
      </c>
      <c r="GU83" s="37">
        <f>'[2]219'!C5678</f>
        <v>-0.23312790282153831</v>
      </c>
      <c r="GV83" s="37">
        <f>'[3]SOG Y'!BN88</f>
        <v>0.16727131361246717</v>
      </c>
      <c r="GW83" s="37">
        <f>'[2]219'!B6237</f>
        <v>0.16727131361246683</v>
      </c>
      <c r="GX83" s="37">
        <f>'[2]219'!C6237</f>
        <v>0.50286687337447344</v>
      </c>
      <c r="GY83" s="37">
        <f>'[3]SOG Y'!CD88</f>
        <v>0.13010491601250587</v>
      </c>
      <c r="GZ83" s="37">
        <f>'[2]219'!B7914</f>
        <v>0.13010491601250562</v>
      </c>
      <c r="HA83" s="37">
        <f>'[2]219'!C7914</f>
        <v>4.6578020332106715E-2</v>
      </c>
      <c r="HB83" s="37">
        <f>'[3]SOG Y'!DZ88</f>
        <v>3.9667289850115055</v>
      </c>
      <c r="HC83" s="37">
        <f>'[2]219'!B8473</f>
        <v>3.9667289850114482</v>
      </c>
      <c r="HD83" s="37">
        <f>'[2]219'!C8473</f>
        <v>4.3394080443396019</v>
      </c>
    </row>
    <row r="84" spans="1:212" x14ac:dyDescent="0.35">
      <c r="A84" s="1">
        <v>1406</v>
      </c>
      <c r="B84" s="1" t="s">
        <v>189</v>
      </c>
      <c r="C84" s="37">
        <f>'[3]ADHB 2025'!EP89</f>
        <v>30796158.679999992</v>
      </c>
      <c r="D84" s="37">
        <f>'[2]201'!B89</f>
        <v>30796158.680000003</v>
      </c>
      <c r="E84" s="37">
        <f>'[2]201'!C89</f>
        <v>30322441.784869697</v>
      </c>
      <c r="F84" s="37">
        <f>'[3]ADHB 2025'!R89</f>
        <v>12475302.689840494</v>
      </c>
      <c r="G84" s="37">
        <f>'[2]201'!B648</f>
        <v>12475302.690000001</v>
      </c>
      <c r="H84" s="37">
        <f>'[2]201'!C648</f>
        <v>13198262.935422717</v>
      </c>
      <c r="I84" s="37">
        <f>'[3]ADHB 2025'!AH89</f>
        <v>183896.86913016299</v>
      </c>
      <c r="J84" s="37">
        <f>'[2]201'!B5120</f>
        <v>183896.87</v>
      </c>
      <c r="K84" s="37">
        <f>'[2]201'!C5120</f>
        <v>171978.71994791701</v>
      </c>
      <c r="L84" s="37">
        <f>'[3]ADHB 2025'!AX89</f>
        <v>740881.57148133998</v>
      </c>
      <c r="M84" s="37">
        <f>'[2]201'!B5679</f>
        <v>740881.57</v>
      </c>
      <c r="N84" s="37">
        <f>'[2]201'!C5679</f>
        <v>856605.82001580799</v>
      </c>
      <c r="O84" s="37">
        <f>'[3]ADHB 2025'!BN89</f>
        <v>9858445.3892226908</v>
      </c>
      <c r="P84" s="37">
        <f>'[2]201'!B6238</f>
        <v>9858445.3900000006</v>
      </c>
      <c r="Q84" s="37">
        <f>'[2]201'!C6238</f>
        <v>10075719.70488089</v>
      </c>
      <c r="R84" s="37">
        <f>'[3]ADHB 2025'!CD89</f>
        <v>-101468.79</v>
      </c>
      <c r="S84" s="37">
        <f>'[2]201'!B7915</f>
        <v>-101468.79</v>
      </c>
      <c r="T84" s="37">
        <f>'[2]201'!C7915</f>
        <v>136045.33373940201</v>
      </c>
      <c r="U84" s="37">
        <f>'[3]ADHB 2025'!DZ89</f>
        <v>7639100.9503253065</v>
      </c>
      <c r="V84" s="37">
        <f>'[2]201'!B8474</f>
        <v>7639100.9499999993</v>
      </c>
      <c r="W84" s="37">
        <f>'[2]201'!C8474</f>
        <v>5883829.2708629593</v>
      </c>
      <c r="X84" s="37">
        <f>'[3]ADHK 2025'!EP89</f>
        <v>15149048.18</v>
      </c>
      <c r="Y84" s="37">
        <f>'[2]202'!B89</f>
        <v>15149048.18</v>
      </c>
      <c r="Z84" s="37">
        <f>'[2]202'!C89</f>
        <v>15251456.565726601</v>
      </c>
      <c r="AA84" s="37">
        <f>'[3]ADHK 2025'!R89</f>
        <v>6449499.540000001</v>
      </c>
      <c r="AB84" s="37">
        <f>'[2]202'!B648</f>
        <v>6449499.540000001</v>
      </c>
      <c r="AC84" s="37">
        <f>'[2]202'!C648</f>
        <v>6801442.2856672546</v>
      </c>
      <c r="AD84" s="37">
        <f>'[3]ADHK 2025'!AH89</f>
        <v>94464.18</v>
      </c>
      <c r="AE84" s="37">
        <f>'[2]202'!B5120</f>
        <v>94464.18</v>
      </c>
      <c r="AF84" s="37">
        <f>'[2]202'!C5120</f>
        <v>86977.610181147698</v>
      </c>
      <c r="AG84" s="37">
        <f>'[3]ADHK 2025'!AX89</f>
        <v>404460.12</v>
      </c>
      <c r="AH84" s="37">
        <f>'[2]202'!B5679</f>
        <v>404460.12</v>
      </c>
      <c r="AI84" s="37">
        <f>'[2]202'!C5679</f>
        <v>464012.53984018799</v>
      </c>
      <c r="AJ84" s="37">
        <f>'[3]ADHK 2025'!BN89</f>
        <v>4750519.16</v>
      </c>
      <c r="AK84" s="37">
        <f>'[2]202'!B6238</f>
        <v>4750519.16</v>
      </c>
      <c r="AL84" s="37">
        <f>'[2]202'!C6238</f>
        <v>4816135.6696743295</v>
      </c>
      <c r="AM84" s="37">
        <f>'[3]ADHK 2025'!CD89</f>
        <v>-52113.31</v>
      </c>
      <c r="AN84" s="37">
        <f>'[2]202'!B7915</f>
        <v>-52113.31</v>
      </c>
      <c r="AO84" s="37">
        <f>'[2]202'!C7915</f>
        <v>71279.144442639401</v>
      </c>
      <c r="AP84" s="37">
        <f>'[3]ADHK 2025'!DZ89</f>
        <v>3502218.49</v>
      </c>
      <c r="AQ84" s="37">
        <f>'[2]202'!B8474</f>
        <v>3502218.49</v>
      </c>
      <c r="AR84" s="37">
        <f>'[2]202'!C8474</f>
        <v>3011609.3159210403</v>
      </c>
      <c r="AS84" s="37">
        <f>[3]Distribusi!EP89</f>
        <v>100</v>
      </c>
      <c r="AT84" s="37">
        <f>'[2]205'!B89</f>
        <v>100</v>
      </c>
      <c r="AU84" s="37">
        <f>'[2]205'!C89</f>
        <v>100</v>
      </c>
      <c r="AV84" s="37">
        <f>[3]Distribusi!R89</f>
        <v>40.509281756436572</v>
      </c>
      <c r="AW84" s="37">
        <f>'[2]205'!B648</f>
        <v>40.509281756954501</v>
      </c>
      <c r="AX84" s="37">
        <f>'[2]205'!C648</f>
        <v>43.526385602654173</v>
      </c>
      <c r="AY84" s="37">
        <f>[3]Distribusi!AH89</f>
        <v>0.59714223140950196</v>
      </c>
      <c r="AZ84" s="37">
        <f>'[2]205'!B5120</f>
        <v>0.59714223423400015</v>
      </c>
      <c r="BA84" s="37">
        <f>'[2]205'!C5120</f>
        <v>0.56716646096005041</v>
      </c>
      <c r="BB84" s="37">
        <f>[3]Distribusi!AX89</f>
        <v>2.4057596896410725</v>
      </c>
      <c r="BC84" s="37">
        <f>'[2]205'!B5679</f>
        <v>2.4057596848309259</v>
      </c>
      <c r="BD84" s="37">
        <f>'[2]205'!C5679</f>
        <v>2.8249895773342288</v>
      </c>
      <c r="BE84" s="37">
        <f>[3]Distribusi!BN89</f>
        <v>32.011932045359536</v>
      </c>
      <c r="BF84" s="37">
        <f>'[2]205'!B6238</f>
        <v>32.011932047883576</v>
      </c>
      <c r="BG84" s="37">
        <f>'[2]205'!C6238</f>
        <v>33.228589492777836</v>
      </c>
      <c r="BH84" s="37">
        <f>[3]Distribusi!CD89</f>
        <v>-0.32948521617372062</v>
      </c>
      <c r="BI84" s="37">
        <f>'[2]205'!B7915</f>
        <v>-0.32948521617372051</v>
      </c>
      <c r="BJ84" s="37">
        <f>'[2]205'!C7915</f>
        <v>0.4486621978025726</v>
      </c>
      <c r="BK84" s="37">
        <f>[3]Distribusi!DZ89</f>
        <v>24.805369493327042</v>
      </c>
      <c r="BL84" s="37">
        <f>'[2]205'!B8474</f>
        <v>24.80536949227071</v>
      </c>
      <c r="BM84" s="37">
        <f>'[2]205'!C8474</f>
        <v>19.404206668471122</v>
      </c>
      <c r="BN84" s="37">
        <f>'[3]Q-to-Q'!EP89</f>
        <v>-0.42346763728768622</v>
      </c>
      <c r="BO84" s="37">
        <f>'[2]209'!B89</f>
        <v>-0.4234676372878477</v>
      </c>
      <c r="BP84" s="37">
        <f>'[2]209'!C89</f>
        <v>0.67600541307804396</v>
      </c>
      <c r="BQ84" s="37">
        <f>'[3]Q-to-Q'!R89</f>
        <v>-3.0609147174101139</v>
      </c>
      <c r="BR84" s="37">
        <f>'[2]209'!B648</f>
        <v>-3.060914717410137</v>
      </c>
      <c r="BS84" s="37">
        <f>'[2]209'!C648</f>
        <v>5.4569000816961619</v>
      </c>
      <c r="BT84" s="37">
        <f>'[3]Q-to-Q'!AH89</f>
        <v>3.0354880368607979</v>
      </c>
      <c r="BU84" s="37">
        <f>'[2]209'!B5120</f>
        <v>3.0354880368607962</v>
      </c>
      <c r="BV84" s="37">
        <f>'[2]209'!C5120</f>
        <v>-7.9253001707655706</v>
      </c>
      <c r="BW84" s="37">
        <f>'[3]Q-to-Q'!AX89</f>
        <v>-25.211286223418981</v>
      </c>
      <c r="BX84" s="37">
        <f>'[2]209'!B5679</f>
        <v>-25.211286223418984</v>
      </c>
      <c r="BY84" s="37">
        <f>'[2]209'!C5679</f>
        <v>14.723928737445856</v>
      </c>
      <c r="BZ84" s="37">
        <f>'[3]Q-to-Q'!BN89</f>
        <v>2.3932198824043667</v>
      </c>
      <c r="CA84" s="37">
        <f>'[2]209'!B6238</f>
        <v>2.3932198824043698</v>
      </c>
      <c r="CB84" s="37">
        <f>'[2]209'!C6238</f>
        <v>1.3812492374902727</v>
      </c>
      <c r="CC84" s="37" t="s">
        <v>102</v>
      </c>
      <c r="CD84" s="37" t="s">
        <v>102</v>
      </c>
      <c r="CE84" s="37" t="s">
        <v>102</v>
      </c>
      <c r="CF84" s="37" t="s">
        <v>102</v>
      </c>
      <c r="CG84" s="37" t="s">
        <v>102</v>
      </c>
      <c r="CH84" s="37" t="s">
        <v>102</v>
      </c>
      <c r="CI84" s="37">
        <f>'[3]Y-on-Y'!EP89</f>
        <v>4.2073138768128189</v>
      </c>
      <c r="CJ84" s="37">
        <f>'[2]210'!B89</f>
        <v>4.2073138768128118</v>
      </c>
      <c r="CK84" s="37">
        <f>'[2]210'!C89</f>
        <v>4.1422111468164102</v>
      </c>
      <c r="CL84" s="37">
        <f>'[3]Y-on-Y'!R89</f>
        <v>4.9610847047492541</v>
      </c>
      <c r="CM84" s="37">
        <f>'[2]210'!B648</f>
        <v>4.9610847047492106</v>
      </c>
      <c r="CN84" s="37">
        <f>'[2]210'!C648</f>
        <v>4.5425897138142313</v>
      </c>
      <c r="CO84" s="37">
        <f>'[3]Y-on-Y'!AH89</f>
        <v>-1.4139572706963719</v>
      </c>
      <c r="CP84" s="37">
        <f>'[2]210'!B5120</f>
        <v>-1.4139572706963721</v>
      </c>
      <c r="CQ84" s="37">
        <f>'[2]210'!C5120</f>
        <v>-0.71758549999999599</v>
      </c>
      <c r="CR84" s="37">
        <f>'[3]Y-on-Y'!AX89</f>
        <v>4.8361061677784818</v>
      </c>
      <c r="CS84" s="37">
        <f>'[2]210'!B5679</f>
        <v>4.8361061677784809</v>
      </c>
      <c r="CT84" s="37">
        <f>'[2]210'!C5679</f>
        <v>-7.3841111955855183</v>
      </c>
      <c r="CU84" s="37">
        <f>'[3]Y-on-Y'!BN89</f>
        <v>1.8421047907654042</v>
      </c>
      <c r="CV84" s="37">
        <f>'[2]210'!B6238</f>
        <v>1.8421047907654142</v>
      </c>
      <c r="CW84" s="37">
        <f>'[2]210'!C6238</f>
        <v>2.5111593957321032</v>
      </c>
      <c r="CX84" s="37" t="s">
        <v>102</v>
      </c>
      <c r="CY84" s="37" t="s">
        <v>102</v>
      </c>
      <c r="CZ84" s="37" t="s">
        <v>102</v>
      </c>
      <c r="DA84" s="37" t="s">
        <v>102</v>
      </c>
      <c r="DB84" s="37" t="s">
        <v>102</v>
      </c>
      <c r="DC84" s="37" t="s">
        <v>102</v>
      </c>
      <c r="DD84" s="37">
        <f>'[3]C-to-C'!EP89</f>
        <v>4.2073138768128189</v>
      </c>
      <c r="DE84" s="37">
        <f>'[2]211'!B89</f>
        <v>4.2073138768128118</v>
      </c>
      <c r="DF84" s="37">
        <f>'[2]211'!C89</f>
        <v>4.1746426867924757</v>
      </c>
      <c r="DG84" s="37">
        <f>'[3]C-to-C'!R89</f>
        <v>4.9610847047492541</v>
      </c>
      <c r="DH84" s="37">
        <f>'[2]211'!B648</f>
        <v>4.9610847047492106</v>
      </c>
      <c r="DI84" s="37">
        <f>'[2]211'!C648</f>
        <v>4.7458619653909633</v>
      </c>
      <c r="DJ84" s="37">
        <f>'[3]C-to-C'!AH89</f>
        <v>-1.4139572706963719</v>
      </c>
      <c r="DK84" s="37">
        <f>'[2]211'!B5120</f>
        <v>-1.4139572706963721</v>
      </c>
      <c r="DL84" s="37">
        <f>'[2]211'!C5120</f>
        <v>-1.0813612054196169</v>
      </c>
      <c r="DM84" s="37">
        <f>'[3]C-to-C'!AX89</f>
        <v>4.8361061677784818</v>
      </c>
      <c r="DN84" s="37">
        <f>'[2]211'!B5679</f>
        <v>4.8361061677784809</v>
      </c>
      <c r="DO84" s="37">
        <f>'[2]211'!C5679</f>
        <v>-2.0677647907124594</v>
      </c>
      <c r="DP84" s="37">
        <f>'[3]C-to-C'!BN89</f>
        <v>1.8421047907654042</v>
      </c>
      <c r="DQ84" s="37">
        <f>'[2]211'!B6238</f>
        <v>1.8421047907654142</v>
      </c>
      <c r="DR84" s="37">
        <f>'[2]211'!C6238</f>
        <v>2.1778313561398153</v>
      </c>
      <c r="DS84" s="37" t="s">
        <v>102</v>
      </c>
      <c r="DT84" s="37" t="s">
        <v>102</v>
      </c>
      <c r="DU84" s="37" t="s">
        <v>102</v>
      </c>
      <c r="DV84" s="37" t="s">
        <v>102</v>
      </c>
      <c r="DW84" s="37" t="s">
        <v>102</v>
      </c>
      <c r="DX84" s="37" t="s">
        <v>102</v>
      </c>
      <c r="DY84" s="37">
        <f>'[3]Implisit Q'!EP89</f>
        <v>1.7494467300327159</v>
      </c>
      <c r="DZ84" s="37">
        <f>'[2]212'!B89</f>
        <v>1.7494467300329299</v>
      </c>
      <c r="EA84" s="37">
        <f>'[2]212'!C89</f>
        <v>-2.1993712573428121</v>
      </c>
      <c r="EB84" s="37">
        <f>'[3]Implisit Q'!R89</f>
        <v>1.4492302423856955</v>
      </c>
      <c r="EC84" s="37">
        <f>'[2]212'!B648</f>
        <v>1.4492302436828219</v>
      </c>
      <c r="ED84" s="37">
        <f>'[2]212'!C648</f>
        <v>0.32072990476622748</v>
      </c>
      <c r="EE84" s="37">
        <f>'[3]Implisit Q'!AH89</f>
        <v>1.1011548150827934</v>
      </c>
      <c r="EF84" s="37">
        <f>'[2]212'!B5120</f>
        <v>1.1011552932939044</v>
      </c>
      <c r="EG84" s="37">
        <f>'[2]212'!C5120</f>
        <v>1.5687395594178988</v>
      </c>
      <c r="EH84" s="37">
        <f>'[3]Implisit Q'!AX89</f>
        <v>-0.51571423778030123</v>
      </c>
      <c r="EI84" s="37">
        <f>'[2]212'!B5679</f>
        <v>-0.5157144366920503</v>
      </c>
      <c r="EJ84" s="37">
        <f>'[2]212'!C5679</f>
        <v>0.78089671021341622</v>
      </c>
      <c r="EK84" s="37">
        <f>'[3]Implisit Q'!BN89</f>
        <v>-0.59942032376245891</v>
      </c>
      <c r="EL84" s="37">
        <f>'[2]212'!B6238</f>
        <v>-0.59942031592501011</v>
      </c>
      <c r="EM84" s="37">
        <f>'[2]212'!C6238</f>
        <v>0.81148310723682049</v>
      </c>
      <c r="EN84" s="37" t="s">
        <v>102</v>
      </c>
      <c r="EO84" s="37" t="s">
        <v>102</v>
      </c>
      <c r="EP84" s="37" t="s">
        <v>102</v>
      </c>
      <c r="EQ84" s="37" t="s">
        <v>102</v>
      </c>
      <c r="ER84" s="37" t="s">
        <v>102</v>
      </c>
      <c r="ES84" s="37" t="s">
        <v>102</v>
      </c>
      <c r="ET84" s="37">
        <f>'[3]Implisit Y'!EP89</f>
        <v>7.2486250523900537</v>
      </c>
      <c r="EU84" s="37">
        <f>'[2]213'!B89</f>
        <v>7.2486250523899791</v>
      </c>
      <c r="EV84" s="37">
        <f>'[2]213'!C89</f>
        <v>2.1883984773769676</v>
      </c>
      <c r="EW84" s="37">
        <f>'[3]Implisit Y'!R89</f>
        <v>0.56359112448562598</v>
      </c>
      <c r="EX84" s="37">
        <f>'[2]213'!B648</f>
        <v>0.56359112577142945</v>
      </c>
      <c r="EY84" s="37">
        <f>'[2]213'!C648</f>
        <v>0.23959540797243756</v>
      </c>
      <c r="EZ84" s="37">
        <f>'[3]Implisit Y'!AH89</f>
        <v>0.74235080566531053</v>
      </c>
      <c r="FA84" s="37">
        <f>'[2]213'!B5120</f>
        <v>0.7423512821792897</v>
      </c>
      <c r="FB84" s="37">
        <f>'[2]213'!C5120</f>
        <v>1.05309194975437</v>
      </c>
      <c r="FC84" s="37">
        <f>'[3]Implisit Y'!AX89</f>
        <v>0.73136921547960299</v>
      </c>
      <c r="FD84" s="37">
        <f>'[2]213'!B5679</f>
        <v>0.73136901407440802</v>
      </c>
      <c r="FE84" s="37">
        <f>'[2]213'!C5679</f>
        <v>0.74467399340066753</v>
      </c>
      <c r="FF84" s="37">
        <f>'[3]Implisit Y'!BN89</f>
        <v>1.0537849171009981</v>
      </c>
      <c r="FG84" s="37">
        <f>'[2]213'!B6238</f>
        <v>1.0537849250687883</v>
      </c>
      <c r="FH84" s="37">
        <f>'[2]213'!C6238</f>
        <v>2.3121767185243738</v>
      </c>
      <c r="FI84" s="37" t="s">
        <v>102</v>
      </c>
      <c r="FJ84" s="37" t="s">
        <v>102</v>
      </c>
      <c r="FK84" s="37" t="s">
        <v>102</v>
      </c>
      <c r="FL84" s="37" t="s">
        <v>102</v>
      </c>
      <c r="FM84" s="37" t="s">
        <v>102</v>
      </c>
      <c r="FN84" s="37" t="s">
        <v>102</v>
      </c>
      <c r="FO84" s="37">
        <f>'[3]SOG Q'!EP89</f>
        <v>-0.42346763728768622</v>
      </c>
      <c r="FP84" s="37">
        <f>'[2]218'!B89</f>
        <v>-0.4234676372878477</v>
      </c>
      <c r="FQ84" s="37">
        <f>'[2]218'!C89</f>
        <v>0.67600541307804396</v>
      </c>
      <c r="FR84" s="37">
        <f>'[3]SOG Q'!R89</f>
        <v>-1.3385974083510666</v>
      </c>
      <c r="FS84" s="37">
        <f>'[2]218'!B648</f>
        <v>-1.3385974083510863</v>
      </c>
      <c r="FT84" s="37">
        <f>'[2]218'!C648</f>
        <v>2.3232003851693714</v>
      </c>
      <c r="FU84" s="37">
        <f>'[3]SOG Q'!AH89</f>
        <v>1.8292813375472099E-2</v>
      </c>
      <c r="FV84" s="37">
        <f>'[2]218'!B5120</f>
        <v>1.82928133754722E-2</v>
      </c>
      <c r="FW84" s="37">
        <f>'[2]218'!C5120</f>
        <v>-4.941940727824852E-2</v>
      </c>
      <c r="FX84" s="37">
        <f>'[3]SOG Q'!AX89</f>
        <v>-0.89620280048748191</v>
      </c>
      <c r="FY84" s="37">
        <f>'[2]218'!B5679</f>
        <v>-0.89620280048748691</v>
      </c>
      <c r="FZ84" s="37">
        <f>'[2]218'!C5679</f>
        <v>0.39310997715889501</v>
      </c>
      <c r="GA84" s="37">
        <f>'[3]SOG Q'!BN89</f>
        <v>0.72983406081088309</v>
      </c>
      <c r="GB84" s="37">
        <f>'[2]218'!B6238</f>
        <v>0.7298340608108872</v>
      </c>
      <c r="GC84" s="37">
        <f>'[2]218'!C6238</f>
        <v>0.43313948767393329</v>
      </c>
      <c r="GD84" s="37">
        <f>'[3]SOG Q'!CD89</f>
        <v>-0.54003526198159246</v>
      </c>
      <c r="GE84" s="37">
        <f>'[2]218'!B7915</f>
        <v>-0.54003526198159546</v>
      </c>
      <c r="GF84" s="37">
        <f>'[2]218'!C7915</f>
        <v>0.81452282002471932</v>
      </c>
      <c r="GG84" s="37">
        <f>'[3]SOG Q'!DZ89</f>
        <v>1.6032409593461119</v>
      </c>
      <c r="GH84" s="37">
        <f>'[2]218'!B8474</f>
        <v>1.6032409593460901</v>
      </c>
      <c r="GI84" s="37">
        <f>'[2]218'!C8474</f>
        <v>-3.2385478496706455</v>
      </c>
      <c r="GJ84" s="37">
        <f>'[3]SOG Y'!EP89</f>
        <v>4.2073138768128189</v>
      </c>
      <c r="GK84" s="37">
        <f>'[2]219'!B89</f>
        <v>4.2073138768128118</v>
      </c>
      <c r="GL84" s="37">
        <f>'[2]219'!C89</f>
        <v>4.1422111468164102</v>
      </c>
      <c r="GM84" s="37">
        <f>'[3]SOG Y'!R89</f>
        <v>2.0969457867787535</v>
      </c>
      <c r="GN84" s="37">
        <f>'[2]219'!B648</f>
        <v>2.0969457867787376</v>
      </c>
      <c r="GO84" s="37">
        <f>'[2]219'!C648</f>
        <v>2.0180259578478159</v>
      </c>
      <c r="GP84" s="37">
        <f>'[3]SOG Y'!AH89</f>
        <v>-9.3196770817097277E-3</v>
      </c>
      <c r="GQ84" s="37">
        <f>'[2]219'!B5120</f>
        <v>-9.3196770817097121E-3</v>
      </c>
      <c r="GR84" s="37">
        <f>'[2]219'!C5120</f>
        <v>-4.2926380106833228E-3</v>
      </c>
      <c r="GS84" s="37">
        <f>'[3]SOG Y'!AX89</f>
        <v>0.12834338970809006</v>
      </c>
      <c r="GT84" s="37">
        <f>'[2]219'!B5679</f>
        <v>0.12834338970808984</v>
      </c>
      <c r="GU84" s="37">
        <f>'[2]219'!C5679</f>
        <v>-0.25261429256317991</v>
      </c>
      <c r="GV84" s="37">
        <f>'[3]SOG Y'!BN89</f>
        <v>0.59107269081997671</v>
      </c>
      <c r="GW84" s="37">
        <f>'[2]219'!B6238</f>
        <v>0.59107269081997571</v>
      </c>
      <c r="GX84" s="37">
        <f>'[2]219'!C6238</f>
        <v>0.80559603411865588</v>
      </c>
      <c r="GY84" s="37">
        <f>'[3]SOG Y'!CD89</f>
        <v>0.21770094672916868</v>
      </c>
      <c r="GZ84" s="37">
        <f>'[2]219'!B7915</f>
        <v>0.21770094672916832</v>
      </c>
      <c r="HA84" s="37">
        <f>'[2]219'!C7915</f>
        <v>-3.8133999288215523E-2</v>
      </c>
      <c r="HB84" s="37">
        <f>'[3]SOG Y'!DZ89</f>
        <v>1.1825707398585332</v>
      </c>
      <c r="HC84" s="37">
        <f>'[2]219'!B8474</f>
        <v>1.1825707398585026</v>
      </c>
      <c r="HD84" s="37">
        <f>'[2]219'!C8474</f>
        <v>1.6136300847119993</v>
      </c>
    </row>
    <row r="85" spans="1:212" x14ac:dyDescent="0.35">
      <c r="A85" s="1">
        <v>1407</v>
      </c>
      <c r="B85" s="1" t="s">
        <v>190</v>
      </c>
      <c r="C85" s="37">
        <f>'[3]ADHB 2025'!EP90</f>
        <v>15403668.393584499</v>
      </c>
      <c r="D85" s="37">
        <f>'[2]201'!B90</f>
        <v>15403668.393584501</v>
      </c>
      <c r="E85" s="37">
        <f>'[2]201'!C90</f>
        <v>15959109.225854401</v>
      </c>
      <c r="F85" s="37">
        <f>'[3]ADHB 2025'!R90</f>
        <v>8338723.0500342119</v>
      </c>
      <c r="G85" s="37">
        <f>'[2]201'!B649</f>
        <v>8338723.0500342119</v>
      </c>
      <c r="H85" s="37">
        <f>'[2]201'!C649</f>
        <v>8706847.420276029</v>
      </c>
      <c r="I85" s="37">
        <f>'[3]ADHB 2025'!AH90</f>
        <v>128604.03985976899</v>
      </c>
      <c r="J85" s="37">
        <f>'[2]201'!B5121</f>
        <v>128604.03985976899</v>
      </c>
      <c r="K85" s="37">
        <f>'[2]201'!C5121</f>
        <v>119290.42227133299</v>
      </c>
      <c r="L85" s="37">
        <f>'[3]ADHB 2025'!AX90</f>
        <v>373699.06916830299</v>
      </c>
      <c r="M85" s="37">
        <f>'[2]201'!B5680</f>
        <v>373699.06916830299</v>
      </c>
      <c r="N85" s="37">
        <f>'[2]201'!C5680</f>
        <v>378462.33741246501</v>
      </c>
      <c r="O85" s="37">
        <f>'[3]ADHB 2025'!BN90</f>
        <v>3134392.4898439599</v>
      </c>
      <c r="P85" s="37">
        <f>'[2]201'!B6239</f>
        <v>3134392.4898439599</v>
      </c>
      <c r="Q85" s="37">
        <f>'[2]201'!C6239</f>
        <v>3222869.7571598599</v>
      </c>
      <c r="R85" s="37">
        <f>'[3]ADHB 2025'!CD90</f>
        <v>-67847.867652956396</v>
      </c>
      <c r="S85" s="37">
        <f>'[2]201'!B7916</f>
        <v>-67847.867652956396</v>
      </c>
      <c r="T85" s="37">
        <f>'[2]201'!C7916</f>
        <v>142845.46</v>
      </c>
      <c r="U85" s="37">
        <f>'[3]ADHB 2025'!DZ90</f>
        <v>3496097.6123312116</v>
      </c>
      <c r="V85" s="37">
        <f>'[2]201'!B8475</f>
        <v>3496097.6123312116</v>
      </c>
      <c r="W85" s="37">
        <f>'[2]201'!C8475</f>
        <v>3388793.8287347108</v>
      </c>
      <c r="X85" s="37">
        <f>'[3]ADHK 2025'!EP90</f>
        <v>7580425.7929946603</v>
      </c>
      <c r="Y85" s="37">
        <f>'[2]202'!B90</f>
        <v>7580425.7929946594</v>
      </c>
      <c r="Z85" s="37">
        <f>'[2]202'!C90</f>
        <v>7956537.0977459289</v>
      </c>
      <c r="AA85" s="37">
        <f>'[3]ADHK 2025'!R90</f>
        <v>4157987.81</v>
      </c>
      <c r="AB85" s="37">
        <f>'[2]202'!B649</f>
        <v>4157987.81</v>
      </c>
      <c r="AC85" s="37">
        <f>'[2]202'!C649</f>
        <v>4331880.0399617786</v>
      </c>
      <c r="AD85" s="37">
        <f>'[3]ADHK 2025'!AH90</f>
        <v>65247.59</v>
      </c>
      <c r="AE85" s="37">
        <f>'[2]202'!B5121</f>
        <v>65247.59</v>
      </c>
      <c r="AF85" s="37">
        <f>'[2]202'!C5121</f>
        <v>59511.642850935503</v>
      </c>
      <c r="AG85" s="37">
        <f>'[3]ADHK 2025'!AX90</f>
        <v>214136.55</v>
      </c>
      <c r="AH85" s="37">
        <f>'[2]202'!B5680</f>
        <v>214136.55</v>
      </c>
      <c r="AI85" s="37">
        <f>'[2]202'!C5680</f>
        <v>215255.60312238801</v>
      </c>
      <c r="AJ85" s="37">
        <f>'[3]ADHK 2025'!BN90</f>
        <v>1454581.29</v>
      </c>
      <c r="AK85" s="37">
        <f>'[2]202'!B6239</f>
        <v>1454581.29</v>
      </c>
      <c r="AL85" s="37">
        <f>'[2]202'!C6239</f>
        <v>1471995.082496892</v>
      </c>
      <c r="AM85" s="37">
        <f>'[3]ADHK 2025'!CD90</f>
        <v>-33642.974057399602</v>
      </c>
      <c r="AN85" s="37">
        <f>'[2]202'!B7916</f>
        <v>-33642.974057399602</v>
      </c>
      <c r="AO85" s="37">
        <f>'[2]202'!C7916</f>
        <v>71213.2</v>
      </c>
      <c r="AP85" s="37">
        <f>'[3]ADHK 2025'!DZ90</f>
        <v>1722115.5270520588</v>
      </c>
      <c r="AQ85" s="37">
        <f>'[2]202'!B8475</f>
        <v>1722115.5270520588</v>
      </c>
      <c r="AR85" s="37">
        <f>'[2]202'!C8475</f>
        <v>1806681.529313935</v>
      </c>
      <c r="AS85" s="37">
        <f>[3]Distribusi!EP90</f>
        <v>100</v>
      </c>
      <c r="AT85" s="37">
        <f>'[2]205'!B90</f>
        <v>100</v>
      </c>
      <c r="AU85" s="37">
        <f>'[2]205'!C90</f>
        <v>100</v>
      </c>
      <c r="AV85" s="37">
        <f>[3]Distribusi!R90</f>
        <v>54.134656998375931</v>
      </c>
      <c r="AW85" s="37">
        <f>'[2]205'!B649</f>
        <v>54.134656998375917</v>
      </c>
      <c r="AX85" s="37">
        <f>'[2]205'!C649</f>
        <v>54.557226829242978</v>
      </c>
      <c r="AY85" s="37">
        <f>[3]Distribusi!AH90</f>
        <v>0.83489229041915447</v>
      </c>
      <c r="AZ85" s="37">
        <f>'[2]205'!B5121</f>
        <v>0.83489229041915425</v>
      </c>
      <c r="BA85" s="37">
        <f>'[2]205'!C5121</f>
        <v>0.74747544228895746</v>
      </c>
      <c r="BB85" s="37">
        <f>[3]Distribusi!AX90</f>
        <v>2.4260394317755214</v>
      </c>
      <c r="BC85" s="37">
        <f>'[2]205'!B5680</f>
        <v>2.4260394317755214</v>
      </c>
      <c r="BD85" s="37">
        <f>'[2]205'!C5680</f>
        <v>2.3714502611420238</v>
      </c>
      <c r="BE85" s="37">
        <f>[3]Distribusi!BN90</f>
        <v>20.348350858743547</v>
      </c>
      <c r="BF85" s="37">
        <f>'[2]205'!B6239</f>
        <v>20.348350858743547</v>
      </c>
      <c r="BG85" s="37">
        <f>'[2]205'!C6239</f>
        <v>20.194546647620413</v>
      </c>
      <c r="BH85" s="37">
        <f>[3]Distribusi!CD90</f>
        <v>-0.44046564700921814</v>
      </c>
      <c r="BI85" s="37">
        <f>'[2]205'!B7916</f>
        <v>-0.44046564700921803</v>
      </c>
      <c r="BJ85" s="37">
        <f>'[2]205'!C7916</f>
        <v>0.89507163575636528</v>
      </c>
      <c r="BK85" s="37">
        <f>[3]Distribusi!DZ90</f>
        <v>22.696526067695068</v>
      </c>
      <c r="BL85" s="37">
        <f>'[2]205'!B8475</f>
        <v>22.696526067695064</v>
      </c>
      <c r="BM85" s="37">
        <f>'[2]205'!C8475</f>
        <v>21.234229183949243</v>
      </c>
      <c r="BN85" s="37">
        <f>'[3]Q-to-Q'!EP90</f>
        <v>-1.6545215971311507</v>
      </c>
      <c r="BO85" s="37">
        <f>'[2]209'!B90</f>
        <v>-1.6545215971311609</v>
      </c>
      <c r="BP85" s="37">
        <f>'[2]209'!C90</f>
        <v>4.9616118542951417</v>
      </c>
      <c r="BQ85" s="37">
        <f>'[3]Q-to-Q'!R90</f>
        <v>-2.3668868793545244</v>
      </c>
      <c r="BR85" s="37">
        <f>'[2]209'!B649</f>
        <v>-2.366886879354527</v>
      </c>
      <c r="BS85" s="37">
        <f>'[2]209'!C649</f>
        <v>4.1821245734190482</v>
      </c>
      <c r="BT85" s="37">
        <f>'[3]Q-to-Q'!AH90</f>
        <v>4.1210318794486511</v>
      </c>
      <c r="BU85" s="37">
        <f>'[2]209'!B5121</f>
        <v>4.1210318794486476</v>
      </c>
      <c r="BV85" s="37">
        <f>'[2]209'!C5121</f>
        <v>-8.791048296288789</v>
      </c>
      <c r="BW85" s="37">
        <f>'[3]Q-to-Q'!AX90</f>
        <v>-11.296524599229713</v>
      </c>
      <c r="BX85" s="37">
        <f>'[2]209'!B5680</f>
        <v>-11.296524599229716</v>
      </c>
      <c r="BY85" s="37">
        <f>'[2]209'!C5680</f>
        <v>0.52258856434738687</v>
      </c>
      <c r="BZ85" s="37">
        <f>'[3]Q-to-Q'!BN90</f>
        <v>0.95972679902817504</v>
      </c>
      <c r="CA85" s="37">
        <f>'[2]209'!B6239</f>
        <v>0.95972679902826108</v>
      </c>
      <c r="CB85" s="37">
        <f>'[2]209'!C6239</f>
        <v>1.1971687396647268</v>
      </c>
      <c r="CC85" s="37" t="s">
        <v>102</v>
      </c>
      <c r="CD85" s="37" t="s">
        <v>102</v>
      </c>
      <c r="CE85" s="37" t="s">
        <v>102</v>
      </c>
      <c r="CF85" s="37" t="s">
        <v>102</v>
      </c>
      <c r="CG85" s="37" t="s">
        <v>102</v>
      </c>
      <c r="CH85" s="37" t="s">
        <v>102</v>
      </c>
      <c r="CI85" s="37">
        <f>'[3]Y-on-Y'!EP90</f>
        <v>6.7761188803562078</v>
      </c>
      <c r="CJ85" s="37">
        <f>'[2]210'!B90</f>
        <v>6.7761188803561909</v>
      </c>
      <c r="CK85" s="37">
        <f>'[2]210'!C90</f>
        <v>6.6958232511029196</v>
      </c>
      <c r="CL85" s="37">
        <f>'[3]Y-on-Y'!R90</f>
        <v>4.5719971924021507</v>
      </c>
      <c r="CM85" s="37">
        <f>'[2]210'!B649</f>
        <v>4.5719971924021481</v>
      </c>
      <c r="CN85" s="37">
        <f>'[2]210'!C649</f>
        <v>4.3732026467333638</v>
      </c>
      <c r="CO85" s="37">
        <f>'[3]Y-on-Y'!AH90</f>
        <v>0.87528972762510193</v>
      </c>
      <c r="CP85" s="37">
        <f>'[2]210'!B5121</f>
        <v>0.8752897276251026</v>
      </c>
      <c r="CQ85" s="37">
        <f>'[2]210'!C5121</f>
        <v>0.11475295354148572</v>
      </c>
      <c r="CR85" s="37">
        <f>'[3]Y-on-Y'!AX90</f>
        <v>6.6075438473775847</v>
      </c>
      <c r="CS85" s="37">
        <f>'[2]210'!B5680</f>
        <v>6.6075438473775865</v>
      </c>
      <c r="CT85" s="37">
        <f>'[2]210'!C5680</f>
        <v>-6.5812549535001583</v>
      </c>
      <c r="CU85" s="37">
        <f>'[3]Y-on-Y'!BN90</f>
        <v>0.21518708285822186</v>
      </c>
      <c r="CV85" s="37">
        <f>'[2]210'!B6239</f>
        <v>0.21518708285822552</v>
      </c>
      <c r="CW85" s="37">
        <f>'[2]210'!C6239</f>
        <v>1.9443986789023464</v>
      </c>
      <c r="CX85" s="37" t="s">
        <v>102</v>
      </c>
      <c r="CY85" s="37" t="s">
        <v>102</v>
      </c>
      <c r="CZ85" s="37" t="s">
        <v>102</v>
      </c>
      <c r="DA85" s="37" t="s">
        <v>102</v>
      </c>
      <c r="DB85" s="37" t="s">
        <v>102</v>
      </c>
      <c r="DC85" s="37" t="s">
        <v>102</v>
      </c>
      <c r="DD85" s="37">
        <f>'[3]C-to-C'!EP90</f>
        <v>6.7761188803562078</v>
      </c>
      <c r="DE85" s="37">
        <f>'[2]211'!B90</f>
        <v>6.7761188803561909</v>
      </c>
      <c r="DF85" s="37">
        <f>'[2]211'!C90</f>
        <v>6.7349840945276211</v>
      </c>
      <c r="DG85" s="37">
        <f>'[3]C-to-C'!R90</f>
        <v>4.5719971924021507</v>
      </c>
      <c r="DH85" s="37">
        <f>'[2]211'!B649</f>
        <v>4.5719971924021481</v>
      </c>
      <c r="DI85" s="37">
        <f>'[2]211'!C649</f>
        <v>4.4704695053597776</v>
      </c>
      <c r="DJ85" s="37">
        <f>'[3]C-to-C'!AH90</f>
        <v>0.87528972762510193</v>
      </c>
      <c r="DK85" s="37">
        <f>'[2]211'!B5121</f>
        <v>0.8752897276251026</v>
      </c>
      <c r="DL85" s="37">
        <f>'[2]211'!C5121</f>
        <v>0.51106848495720658</v>
      </c>
      <c r="DM85" s="37">
        <f>'[3]C-to-C'!AX90</f>
        <v>6.6075438473775847</v>
      </c>
      <c r="DN85" s="37">
        <f>'[2]211'!B5680</f>
        <v>6.6075438473775865</v>
      </c>
      <c r="DO85" s="37">
        <f>'[2]211'!C5680</f>
        <v>-0.43876766299015729</v>
      </c>
      <c r="DP85" s="37">
        <f>'[3]C-to-C'!BN90</f>
        <v>0.21518708285822186</v>
      </c>
      <c r="DQ85" s="37">
        <f>'[2]211'!B6239</f>
        <v>0.21518708285822552</v>
      </c>
      <c r="DR85" s="37">
        <f>'[2]211'!C6239</f>
        <v>1.0775417917339265</v>
      </c>
      <c r="DS85" s="37" t="s">
        <v>102</v>
      </c>
      <c r="DT85" s="37" t="s">
        <v>102</v>
      </c>
      <c r="DU85" s="37" t="s">
        <v>102</v>
      </c>
      <c r="DV85" s="37" t="s">
        <v>102</v>
      </c>
      <c r="DW85" s="37" t="s">
        <v>102</v>
      </c>
      <c r="DX85" s="37" t="s">
        <v>102</v>
      </c>
      <c r="DY85" s="37">
        <f>'[3]Implisit Q'!EP90</f>
        <v>2.3008649683178533</v>
      </c>
      <c r="DZ85" s="37">
        <f>'[2]212'!B90</f>
        <v>2.3008649683177689</v>
      </c>
      <c r="EA85" s="37">
        <f>'[2]212'!C90</f>
        <v>-1.2916266539217685</v>
      </c>
      <c r="EB85" s="37">
        <f>'[3]Implisit Q'!R90</f>
        <v>2.1853979274330015</v>
      </c>
      <c r="EC85" s="37">
        <f>'[2]212'!B649</f>
        <v>2.1853979274330042</v>
      </c>
      <c r="ED85" s="37">
        <f>'[2]212'!C649</f>
        <v>0.223179008078154</v>
      </c>
      <c r="EE85" s="37">
        <f>'[3]Implisit Q'!AH90</f>
        <v>0.67824751688263518</v>
      </c>
      <c r="EF85" s="37">
        <f>'[2]212'!B5121</f>
        <v>0.67824751688262985</v>
      </c>
      <c r="EG85" s="37">
        <f>'[2]212'!C5121</f>
        <v>1.6982548135995905</v>
      </c>
      <c r="EH85" s="37">
        <f>'[3]Implisit Q'!AX90</f>
        <v>-0.35674414252405029</v>
      </c>
      <c r="EI85" s="37">
        <f>'[2]212'!B5680</f>
        <v>-0.35674414252404824</v>
      </c>
      <c r="EJ85" s="37">
        <f>'[2]212'!C5680</f>
        <v>0.74812853650012612</v>
      </c>
      <c r="EK85" s="37">
        <f>'[3]Implisit Q'!BN90</f>
        <v>-1.433855900592377</v>
      </c>
      <c r="EL85" s="37">
        <f>'[2]212'!B6239</f>
        <v>-1.4338559005924458</v>
      </c>
      <c r="EM85" s="37">
        <f>'[2]212'!C6239</f>
        <v>1.6063884702283131</v>
      </c>
      <c r="EN85" s="37" t="s">
        <v>102</v>
      </c>
      <c r="EO85" s="37" t="s">
        <v>102</v>
      </c>
      <c r="EP85" s="37" t="s">
        <v>102</v>
      </c>
      <c r="EQ85" s="37" t="s">
        <v>102</v>
      </c>
      <c r="ER85" s="37" t="s">
        <v>102</v>
      </c>
      <c r="ES85" s="37" t="s">
        <v>102</v>
      </c>
      <c r="ET85" s="37">
        <f>'[3]Implisit Y'!EP90</f>
        <v>12.734448161280625</v>
      </c>
      <c r="EU85" s="37">
        <f>'[2]213'!B90</f>
        <v>12.734448161280435</v>
      </c>
      <c r="EV85" s="37">
        <f>'[2]213'!C90</f>
        <v>8.406198169292125</v>
      </c>
      <c r="EW85" s="37">
        <f>'[3]Implisit Y'!R90</f>
        <v>1.515516530515626</v>
      </c>
      <c r="EX85" s="37">
        <f>'[2]213'!B649</f>
        <v>1.5155165305156066</v>
      </c>
      <c r="EY85" s="37">
        <f>'[2]213'!C649</f>
        <v>0.87919962869204182</v>
      </c>
      <c r="EZ85" s="37">
        <f>'[3]Implisit Y'!AH90</f>
        <v>1.0167312929776386</v>
      </c>
      <c r="FA85" s="37">
        <f>'[2]213'!B5121</f>
        <v>1.0167312929776282</v>
      </c>
      <c r="FB85" s="37">
        <f>'[2]213'!C5121</f>
        <v>1.729529666205502</v>
      </c>
      <c r="FC85" s="37">
        <f>'[3]Implisit Y'!AX90</f>
        <v>0.92577285423895717</v>
      </c>
      <c r="FD85" s="37">
        <f>'[2]213'!B5680</f>
        <v>0.9257728542389555</v>
      </c>
      <c r="FE85" s="37">
        <f>'[2]213'!C5680</f>
        <v>0.61760124085043366</v>
      </c>
      <c r="FF85" s="37">
        <f>'[3]Implisit Y'!BN90</f>
        <v>0.21373641076982608</v>
      </c>
      <c r="FG85" s="37">
        <f>'[2]213'!B6239</f>
        <v>0.21373641076984687</v>
      </c>
      <c r="FH85" s="37">
        <f>'[2]213'!C6239</f>
        <v>2.8294734756951203</v>
      </c>
      <c r="FI85" s="37" t="s">
        <v>102</v>
      </c>
      <c r="FJ85" s="37" t="s">
        <v>102</v>
      </c>
      <c r="FK85" s="37" t="s">
        <v>102</v>
      </c>
      <c r="FL85" s="37" t="s">
        <v>102</v>
      </c>
      <c r="FM85" s="37" t="s">
        <v>102</v>
      </c>
      <c r="FN85" s="37" t="s">
        <v>102</v>
      </c>
      <c r="FO85" s="37">
        <f>'[3]SOG Q'!EP90</f>
        <v>-1.6545215971311507</v>
      </c>
      <c r="FP85" s="37">
        <f>'[2]218'!B90</f>
        <v>-1.6545215971311609</v>
      </c>
      <c r="FQ85" s="37">
        <f>'[2]218'!C90</f>
        <v>4.9616118542951417</v>
      </c>
      <c r="FR85" s="37">
        <f>'[3]SOG Q'!R90</f>
        <v>-1.3077489294843421</v>
      </c>
      <c r="FS85" s="37">
        <f>'[2]218'!B649</f>
        <v>-1.3077489294843405</v>
      </c>
      <c r="FT85" s="37">
        <f>'[2]218'!C649</f>
        <v>2.2939638842250587</v>
      </c>
      <c r="FU85" s="37">
        <f>'[3]SOG Q'!AH90</f>
        <v>3.3503700861476741E-2</v>
      </c>
      <c r="FV85" s="37">
        <f>'[2]218'!B5121</f>
        <v>3.35037008614767E-2</v>
      </c>
      <c r="FW85" s="37">
        <f>'[2]218'!C5121</f>
        <v>-7.5667875469017667E-2</v>
      </c>
      <c r="FX85" s="37">
        <f>'[3]SOG Q'!AX90</f>
        <v>-0.35379835929387898</v>
      </c>
      <c r="FY85" s="37">
        <f>'[2]218'!B5680</f>
        <v>-0.35379835929387854</v>
      </c>
      <c r="FZ85" s="37">
        <f>'[2]218'!C5680</f>
        <v>1.4762404552817878E-2</v>
      </c>
      <c r="GA85" s="37">
        <f>'[3]SOG Q'!BN90</f>
        <v>0.17939000790944992</v>
      </c>
      <c r="GB85" s="37">
        <f>'[2]218'!B6239</f>
        <v>0.17939000790946483</v>
      </c>
      <c r="GC85" s="37">
        <f>'[2]218'!C6239</f>
        <v>0.22972050610909783</v>
      </c>
      <c r="GD85" s="37">
        <f>'[3]SOG Q'!CD90</f>
        <v>-0.63984089277464673</v>
      </c>
      <c r="GE85" s="37">
        <f>'[2]218'!B7916</f>
        <v>-0.63984089277464606</v>
      </c>
      <c r="GF85" s="37">
        <f>'[2]218'!C7916</f>
        <v>1.3832491329748378</v>
      </c>
      <c r="GG85" s="37">
        <f>'[3]SOG Q'!DZ90</f>
        <v>0.4339728756507682</v>
      </c>
      <c r="GH85" s="37">
        <f>'[2]218'!B8475</f>
        <v>0.4339728756507224</v>
      </c>
      <c r="GI85" s="37">
        <f>'[2]218'!C8475</f>
        <v>1.1155838019023492</v>
      </c>
      <c r="GJ85" s="37">
        <f>'[3]SOG Y'!EP90</f>
        <v>6.7761188803562078</v>
      </c>
      <c r="GK85" s="37">
        <f>'[2]219'!B90</f>
        <v>6.7761188803561909</v>
      </c>
      <c r="GL85" s="37">
        <f>'[2]219'!C90</f>
        <v>6.6958232511029196</v>
      </c>
      <c r="GM85" s="37">
        <f>'[3]SOG Y'!R90</f>
        <v>2.56067401589317</v>
      </c>
      <c r="GN85" s="37">
        <f>'[2]219'!B649</f>
        <v>2.5606740158931682</v>
      </c>
      <c r="GO85" s="37">
        <f>'[2]219'!C649</f>
        <v>2.4339426484112394</v>
      </c>
      <c r="GP85" s="37">
        <f>'[3]SOG Y'!AH90</f>
        <v>7.9746575396830947E-3</v>
      </c>
      <c r="GQ85" s="37">
        <f>'[2]219'!B5121</f>
        <v>7.9746575396830895E-3</v>
      </c>
      <c r="GR85" s="37">
        <f>'[2]219'!C5121</f>
        <v>9.1472607330714902E-4</v>
      </c>
      <c r="GS85" s="37">
        <f>'[3]SOG Y'!AX90</f>
        <v>0.18694912973272615</v>
      </c>
      <c r="GT85" s="37">
        <f>'[2]219'!B5680</f>
        <v>0.18694912973272607</v>
      </c>
      <c r="GU85" s="37">
        <f>'[2]219'!C5680</f>
        <v>-0.20335388706185967</v>
      </c>
      <c r="GV85" s="37">
        <f>'[3]SOG Y'!BN90</f>
        <v>4.3994783408231375E-2</v>
      </c>
      <c r="GW85" s="37">
        <f>'[2]219'!B6239</f>
        <v>4.3994783408231354E-2</v>
      </c>
      <c r="GX85" s="37">
        <f>'[2]219'!C6239</f>
        <v>0.37648843031735413</v>
      </c>
      <c r="GY85" s="37">
        <f>'[3]SOG Y'!CD90</f>
        <v>0.29149384802506617</v>
      </c>
      <c r="GZ85" s="37">
        <f>'[2]219'!B7916</f>
        <v>0.291493848025066</v>
      </c>
      <c r="HA85" s="37">
        <f>'[2]219'!C7916</f>
        <v>0.21193665255809169</v>
      </c>
      <c r="HB85" s="37">
        <f>'[3]SOG Y'!DZ90</f>
        <v>3.6850324457573085</v>
      </c>
      <c r="HC85" s="37">
        <f>'[2]219'!B8475</f>
        <v>3.6850324457572903</v>
      </c>
      <c r="HD85" s="37">
        <f>'[2]219'!C8475</f>
        <v>3.8758946808047123</v>
      </c>
    </row>
    <row r="86" spans="1:212" x14ac:dyDescent="0.35">
      <c r="A86" s="1">
        <v>1408</v>
      </c>
      <c r="B86" s="1" t="s">
        <v>191</v>
      </c>
      <c r="C86" s="37">
        <f>'[3]ADHB 2025'!EP91</f>
        <v>44742283.448616602</v>
      </c>
      <c r="D86" s="37">
        <f>'[2]201'!B91</f>
        <v>44742283.448616602</v>
      </c>
      <c r="E86" s="37">
        <f>'[2]201'!C91</f>
        <v>42983718.525999002</v>
      </c>
      <c r="F86" s="37">
        <f>'[3]ADHB 2025'!R91</f>
        <v>9927541.3074803129</v>
      </c>
      <c r="G86" s="37">
        <f>'[2]201'!B650</f>
        <v>9927541.3074803129</v>
      </c>
      <c r="H86" s="37">
        <f>'[2]201'!C650</f>
        <v>10345324.167662881</v>
      </c>
      <c r="I86" s="37">
        <f>'[3]ADHB 2025'!AH91</f>
        <v>136996.391908908</v>
      </c>
      <c r="J86" s="37">
        <f>'[2]201'!B5122</f>
        <v>136996.391908908</v>
      </c>
      <c r="K86" s="37">
        <f>'[2]201'!C5122</f>
        <v>120698.55502724901</v>
      </c>
      <c r="L86" s="37">
        <f>'[3]ADHB 2025'!AX91</f>
        <v>822885.69802907004</v>
      </c>
      <c r="M86" s="37">
        <f>'[2]201'!B5681</f>
        <v>822885.69802907004</v>
      </c>
      <c r="N86" s="37">
        <f>'[2]201'!C5681</f>
        <v>1038139.90776739</v>
      </c>
      <c r="O86" s="37">
        <f>'[3]ADHB 2025'!BN91</f>
        <v>8731590.5503716897</v>
      </c>
      <c r="P86" s="37">
        <f>'[2]201'!B6240</f>
        <v>8731590.5503716897</v>
      </c>
      <c r="Q86" s="37">
        <f>'[2]201'!C6240</f>
        <v>9093788.2078892495</v>
      </c>
      <c r="R86" s="37">
        <f>'[3]ADHB 2025'!CD91</f>
        <v>-43643.737254804997</v>
      </c>
      <c r="S86" s="37">
        <f>'[2]201'!B7917</f>
        <v>-43643.737254804997</v>
      </c>
      <c r="T86" s="37">
        <f>'[2]201'!C7917</f>
        <v>84722.798549119994</v>
      </c>
      <c r="U86" s="37">
        <f>'[3]ADHB 2025'!DZ91</f>
        <v>25166913.238081425</v>
      </c>
      <c r="V86" s="37">
        <f>'[2]201'!B8476</f>
        <v>25166913.238081425</v>
      </c>
      <c r="W86" s="37">
        <f>'[2]201'!C8476</f>
        <v>22301044.889103111</v>
      </c>
      <c r="X86" s="37">
        <f>'[3]ADHK 2025'!EP91</f>
        <v>19997015.1534044</v>
      </c>
      <c r="Y86" s="37">
        <f>'[2]202'!B91</f>
        <v>19997015.1534044</v>
      </c>
      <c r="Z86" s="37">
        <f>'[2]202'!C91</f>
        <v>20078885.878381498</v>
      </c>
      <c r="AA86" s="37">
        <f>'[3]ADHK 2025'!R91</f>
        <v>4868803.5510771386</v>
      </c>
      <c r="AB86" s="37">
        <f>'[2]202'!B650</f>
        <v>4868803.5510771386</v>
      </c>
      <c r="AC86" s="37">
        <f>'[2]202'!C650</f>
        <v>5064919.7050005095</v>
      </c>
      <c r="AD86" s="37">
        <f>'[3]ADHK 2025'!AH91</f>
        <v>71115.4125271581</v>
      </c>
      <c r="AE86" s="37">
        <f>'[2]202'!B5122</f>
        <v>71115.4125271581</v>
      </c>
      <c r="AF86" s="37">
        <f>'[2]202'!C5122</f>
        <v>61770.527513381297</v>
      </c>
      <c r="AG86" s="37">
        <f>'[3]ADHK 2025'!AX91</f>
        <v>400108.11911936302</v>
      </c>
      <c r="AH86" s="37">
        <f>'[2]202'!B5681</f>
        <v>400108.11911936302</v>
      </c>
      <c r="AI86" s="37">
        <f>'[2]202'!C5681</f>
        <v>504292.75204335601</v>
      </c>
      <c r="AJ86" s="37">
        <f>'[3]ADHK 2025'!BN91</f>
        <v>4083569.4000130203</v>
      </c>
      <c r="AK86" s="37">
        <f>'[2]202'!B6240</f>
        <v>4083569.4000130203</v>
      </c>
      <c r="AL86" s="37">
        <f>'[2]202'!C6240</f>
        <v>4190718.3386191996</v>
      </c>
      <c r="AM86" s="37">
        <f>'[3]ADHK 2025'!CD91</f>
        <v>-18507.911818144799</v>
      </c>
      <c r="AN86" s="37">
        <f>'[2]202'!B7917</f>
        <v>-18507.911818144799</v>
      </c>
      <c r="AO86" s="37">
        <f>'[2]202'!C7917</f>
        <v>44095.575715641498</v>
      </c>
      <c r="AP86" s="37">
        <f>'[3]ADHK 2025'!DZ91</f>
        <v>10591926.582485862</v>
      </c>
      <c r="AQ86" s="37">
        <f>'[2]202'!B8476</f>
        <v>10591926.582485862</v>
      </c>
      <c r="AR86" s="37">
        <f>'[2]202'!C8476</f>
        <v>10213088.979489408</v>
      </c>
      <c r="AS86" s="37">
        <f>[3]Distribusi!EP91</f>
        <v>100</v>
      </c>
      <c r="AT86" s="37">
        <f>'[2]205'!B91</f>
        <v>100</v>
      </c>
      <c r="AU86" s="37">
        <f>'[2]205'!C91</f>
        <v>100</v>
      </c>
      <c r="AV86" s="37">
        <f>[3]Distribusi!R91</f>
        <v>22.18827592668891</v>
      </c>
      <c r="AW86" s="37">
        <f>'[2]205'!B650</f>
        <v>22.18827592668891</v>
      </c>
      <c r="AX86" s="37">
        <f>'[2]205'!C650</f>
        <v>24.068006497403058</v>
      </c>
      <c r="AY86" s="37">
        <f>[3]Distribusi!AH91</f>
        <v>0.30618998707618222</v>
      </c>
      <c r="AZ86" s="37">
        <f>'[2]205'!B5122</f>
        <v>0.30618998707618222</v>
      </c>
      <c r="BA86" s="37">
        <f>'[2]205'!C5122</f>
        <v>0.2808006360693146</v>
      </c>
      <c r="BB86" s="37">
        <f>[3]Distribusi!AX91</f>
        <v>1.8391678622618737</v>
      </c>
      <c r="BC86" s="37">
        <f>'[2]205'!B5681</f>
        <v>1.8391678622618737</v>
      </c>
      <c r="BD86" s="37">
        <f>'[2]205'!C5681</f>
        <v>2.415193341496185</v>
      </c>
      <c r="BE86" s="37">
        <f>[3]Distribusi!BN91</f>
        <v>19.515299348544232</v>
      </c>
      <c r="BF86" s="37">
        <f>'[2]205'!B6240</f>
        <v>19.515299348544232</v>
      </c>
      <c r="BG86" s="37">
        <f>'[2]205'!C6240</f>
        <v>21.156355289244715</v>
      </c>
      <c r="BH86" s="37">
        <f>[3]Distribusi!CD91</f>
        <v>-9.7544724790201626E-2</v>
      </c>
      <c r="BI86" s="37">
        <f>'[2]205'!B7917</f>
        <v>-9.7544724790201626E-2</v>
      </c>
      <c r="BJ86" s="37">
        <f>'[2]205'!C7917</f>
        <v>0.19710439546516853</v>
      </c>
      <c r="BK86" s="37">
        <f>[3]Distribusi!DZ91</f>
        <v>56.248611600219</v>
      </c>
      <c r="BL86" s="37">
        <f>'[2]205'!B8476</f>
        <v>56.248611600219</v>
      </c>
      <c r="BM86" s="37">
        <f>'[2]205'!C8476</f>
        <v>51.882539840321563</v>
      </c>
      <c r="BN86" s="37">
        <f>'[3]Q-to-Q'!EP91</f>
        <v>2.715291394574308</v>
      </c>
      <c r="BO86" s="37">
        <f>'[2]209'!B91</f>
        <v>2.7152913945743067</v>
      </c>
      <c r="BP86" s="37">
        <f>'[2]209'!C91</f>
        <v>0.40941472689317981</v>
      </c>
      <c r="BQ86" s="37">
        <f>'[3]Q-to-Q'!R91</f>
        <v>-0.58188422121820338</v>
      </c>
      <c r="BR86" s="37">
        <f>'[2]209'!B650</f>
        <v>-0.5818842212181462</v>
      </c>
      <c r="BS86" s="37">
        <f>'[2]209'!C650</f>
        <v>4.0280153402365872</v>
      </c>
      <c r="BT86" s="37">
        <f>'[3]Q-to-Q'!AH91</f>
        <v>9.0532625497047547E-2</v>
      </c>
      <c r="BU86" s="37">
        <f>'[2]209'!B5122</f>
        <v>9.0532625497054486E-2</v>
      </c>
      <c r="BV86" s="37">
        <f>'[2]209'!C5122</f>
        <v>-13.1404497023878</v>
      </c>
      <c r="BW86" s="37">
        <f>'[3]Q-to-Q'!AX91</f>
        <v>-19.124852900346994</v>
      </c>
      <c r="BX86" s="37">
        <f>'[2]209'!B5681</f>
        <v>-19.124852900346987</v>
      </c>
      <c r="BY86" s="37">
        <f>'[2]209'!C5681</f>
        <v>26.039119914212964</v>
      </c>
      <c r="BZ86" s="37">
        <f>'[3]Q-to-Q'!BN91</f>
        <v>-3.3961937443771149</v>
      </c>
      <c r="CA86" s="37">
        <f>'[2]209'!B6240</f>
        <v>-3.3961937443771162</v>
      </c>
      <c r="CB86" s="37">
        <f>'[2]209'!C6240</f>
        <v>2.6239039455491482</v>
      </c>
      <c r="CC86" s="37" t="s">
        <v>102</v>
      </c>
      <c r="CD86" s="37" t="s">
        <v>102</v>
      </c>
      <c r="CE86" s="37" t="s">
        <v>102</v>
      </c>
      <c r="CF86" s="37" t="s">
        <v>102</v>
      </c>
      <c r="CG86" s="37" t="s">
        <v>102</v>
      </c>
      <c r="CH86" s="37" t="s">
        <v>102</v>
      </c>
      <c r="CI86" s="37">
        <f>'[3]Y-on-Y'!EP91</f>
        <v>2.2339628711063568</v>
      </c>
      <c r="CJ86" s="37">
        <f>'[2]210'!B91</f>
        <v>2.2339628711063524</v>
      </c>
      <c r="CK86" s="37">
        <f>'[2]210'!C91</f>
        <v>2.5637903323479545</v>
      </c>
      <c r="CL86" s="37">
        <f>'[3]Y-on-Y'!R91</f>
        <v>5.6089835284895031</v>
      </c>
      <c r="CM86" s="37">
        <f>'[2]210'!B650</f>
        <v>5.6089835284894036</v>
      </c>
      <c r="CN86" s="37">
        <f>'[2]210'!C650</f>
        <v>5.7988306122458502</v>
      </c>
      <c r="CO86" s="37">
        <f>'[3]Y-on-Y'!AH91</f>
        <v>-1.034508239119134</v>
      </c>
      <c r="CP86" s="37">
        <f>'[2]210'!B5122</f>
        <v>-1.0345082391191307</v>
      </c>
      <c r="CQ86" s="37">
        <f>'[2]210'!C5122</f>
        <v>1.1571328398908414</v>
      </c>
      <c r="CR86" s="37">
        <f>'[3]Y-on-Y'!AX91</f>
        <v>-2.1083284882281106</v>
      </c>
      <c r="CS86" s="37">
        <f>'[2]210'!B5681</f>
        <v>-2.108328488228111</v>
      </c>
      <c r="CT86" s="37">
        <f>'[2]210'!C5681</f>
        <v>-7.4620676912571406</v>
      </c>
      <c r="CU86" s="37">
        <f>'[3]Y-on-Y'!BN91</f>
        <v>0.48082663582719931</v>
      </c>
      <c r="CV86" s="37">
        <f>'[2]210'!B6240</f>
        <v>0.4808266358271942</v>
      </c>
      <c r="CW86" s="37">
        <f>'[2]210'!C6240</f>
        <v>2.9880902150388371</v>
      </c>
      <c r="CX86" s="37" t="s">
        <v>102</v>
      </c>
      <c r="CY86" s="37" t="s">
        <v>102</v>
      </c>
      <c r="CZ86" s="37" t="s">
        <v>102</v>
      </c>
      <c r="DA86" s="37" t="s">
        <v>102</v>
      </c>
      <c r="DB86" s="37" t="s">
        <v>102</v>
      </c>
      <c r="DC86" s="37" t="s">
        <v>102</v>
      </c>
      <c r="DD86" s="37">
        <f>'[3]C-to-C'!EP91</f>
        <v>2.2339628711063568</v>
      </c>
      <c r="DE86" s="37">
        <f>'[2]211'!B91</f>
        <v>2.2339628711063524</v>
      </c>
      <c r="DF86" s="37">
        <f>'[2]211'!C91</f>
        <v>2.3989479087402472</v>
      </c>
      <c r="DG86" s="37">
        <f>'[3]C-to-C'!R91</f>
        <v>5.6089835284895031</v>
      </c>
      <c r="DH86" s="37">
        <f>'[2]211'!B650</f>
        <v>5.6089835284894036</v>
      </c>
      <c r="DI86" s="37">
        <f>'[2]211'!C650</f>
        <v>5.7056958838723784</v>
      </c>
      <c r="DJ86" s="37">
        <f>'[3]C-to-C'!AH91</f>
        <v>-1.034508239119134</v>
      </c>
      <c r="DK86" s="37">
        <f>'[2]211'!B5122</f>
        <v>-1.0345082391191307</v>
      </c>
      <c r="DL86" s="37">
        <f>'[2]211'!C5122</f>
        <v>-2.7680982280882151E-2</v>
      </c>
      <c r="DM86" s="37">
        <f>'[3]C-to-C'!AX91</f>
        <v>-2.1083284882281106</v>
      </c>
      <c r="DN86" s="37">
        <f>'[2]211'!B5681</f>
        <v>-2.108328488228111</v>
      </c>
      <c r="DO86" s="37">
        <f>'[2]211'!C5681</f>
        <v>-5.1675856269282869</v>
      </c>
      <c r="DP86" s="37">
        <f>'[3]C-to-C'!BN91</f>
        <v>0.48082663582719931</v>
      </c>
      <c r="DQ86" s="37">
        <f>'[2]211'!B6240</f>
        <v>0.4808266358271942</v>
      </c>
      <c r="DR86" s="37">
        <f>'[2]211'!C6240</f>
        <v>1.7352446270486797</v>
      </c>
      <c r="DS86" s="37" t="s">
        <v>102</v>
      </c>
      <c r="DT86" s="37" t="s">
        <v>102</v>
      </c>
      <c r="DU86" s="37" t="s">
        <v>102</v>
      </c>
      <c r="DV86" s="37" t="s">
        <v>102</v>
      </c>
      <c r="DW86" s="37" t="s">
        <v>102</v>
      </c>
      <c r="DX86" s="37" t="s">
        <v>102</v>
      </c>
      <c r="DY86" s="37">
        <f>'[3]Implisit Q'!EP91</f>
        <v>1.1133100891066618</v>
      </c>
      <c r="DZ86" s="37">
        <f>'[2]212'!B91</f>
        <v>1.1133100891066676</v>
      </c>
      <c r="EA86" s="37">
        <f>'[2]212'!C91</f>
        <v>-4.322150972793918</v>
      </c>
      <c r="EB86" s="37">
        <f>'[3]Implisit Q'!R91</f>
        <v>1.3791218588950613</v>
      </c>
      <c r="EC86" s="37">
        <f>'[2]212'!B650</f>
        <v>1.3791218588949847</v>
      </c>
      <c r="ED86" s="37">
        <f>'[2]212'!C650</f>
        <v>0.17332466520449472</v>
      </c>
      <c r="EE86" s="37">
        <f>'[3]Implisit Q'!AH91</f>
        <v>0.32984071368662171</v>
      </c>
      <c r="EF86" s="37">
        <f>'[2]212'!B5122</f>
        <v>0.32984071368662132</v>
      </c>
      <c r="EG86" s="37">
        <f>'[2]212'!C5122</f>
        <v>1.4320878764792941</v>
      </c>
      <c r="EH86" s="37">
        <f>'[3]Implisit Q'!AX91</f>
        <v>-3.4952983512539504E-2</v>
      </c>
      <c r="EI86" s="37">
        <f>'[2]212'!B5681</f>
        <v>-3.4952983512539011E-2</v>
      </c>
      <c r="EJ86" s="37">
        <f>'[2]212'!C5681</f>
        <v>9.4683372655663914E-2</v>
      </c>
      <c r="EK86" s="37">
        <f>'[3]Implisit Q'!BN91</f>
        <v>-0.54720626642375692</v>
      </c>
      <c r="EL86" s="37">
        <f>'[2]212'!B6240</f>
        <v>-0.54720626642376125</v>
      </c>
      <c r="EM86" s="37">
        <f>'[2]212'!C6240</f>
        <v>1.4852536290062355</v>
      </c>
      <c r="EN86" s="37" t="s">
        <v>102</v>
      </c>
      <c r="EO86" s="37" t="s">
        <v>102</v>
      </c>
      <c r="EP86" s="37" t="s">
        <v>102</v>
      </c>
      <c r="EQ86" s="37" t="s">
        <v>102</v>
      </c>
      <c r="ER86" s="37" t="s">
        <v>102</v>
      </c>
      <c r="ES86" s="37" t="s">
        <v>102</v>
      </c>
      <c r="ET86" s="37">
        <f>'[3]Implisit Y'!EP91</f>
        <v>1.0936847956575235</v>
      </c>
      <c r="EU86" s="37">
        <f>'[2]213'!B91</f>
        <v>1.0936847956575253</v>
      </c>
      <c r="EV86" s="37">
        <f>'[2]213'!C91</f>
        <v>-5.4366371439978671</v>
      </c>
      <c r="EW86" s="37">
        <f>'[3]Implisit Y'!R91</f>
        <v>0.17103711456066151</v>
      </c>
      <c r="EX86" s="37">
        <f>'[2]213'!B650</f>
        <v>0.17103711456079318</v>
      </c>
      <c r="EY86" s="37">
        <f>'[2]213'!C650</f>
        <v>-0.77161220914276651</v>
      </c>
      <c r="EZ86" s="37">
        <f>'[3]Implisit Y'!AH91</f>
        <v>0.13943488420025574</v>
      </c>
      <c r="FA86" s="37">
        <f>'[2]213'!B5122</f>
        <v>0.13943488420024866</v>
      </c>
      <c r="FB86" s="37">
        <f>'[2]213'!C5122</f>
        <v>0.76125579849928526</v>
      </c>
      <c r="FC86" s="37">
        <f>'[3]Implisit Y'!AX91</f>
        <v>1.6332662548553429</v>
      </c>
      <c r="FD86" s="37">
        <f>'[2]213'!B5681</f>
        <v>1.6332662548553394</v>
      </c>
      <c r="FE86" s="37">
        <f>'[2]213'!C5681</f>
        <v>0.64142023735882692</v>
      </c>
      <c r="FF86" s="37">
        <f>'[3]Implisit Y'!BN91</f>
        <v>1.7826058465473693E-2</v>
      </c>
      <c r="FG86" s="37">
        <f>'[2]213'!B6240</f>
        <v>1.782605846547327E-2</v>
      </c>
      <c r="FH86" s="37">
        <f>'[2]213'!C6240</f>
        <v>2.1237979434593002</v>
      </c>
      <c r="FI86" s="37" t="s">
        <v>102</v>
      </c>
      <c r="FJ86" s="37" t="s">
        <v>102</v>
      </c>
      <c r="FK86" s="37" t="s">
        <v>102</v>
      </c>
      <c r="FL86" s="37" t="s">
        <v>102</v>
      </c>
      <c r="FM86" s="37" t="s">
        <v>102</v>
      </c>
      <c r="FN86" s="37" t="s">
        <v>102</v>
      </c>
      <c r="FO86" s="37">
        <f>'[3]SOG Q'!EP91</f>
        <v>2.715291394574308</v>
      </c>
      <c r="FP86" s="37">
        <f>'[2]218'!B91</f>
        <v>2.7152913945743067</v>
      </c>
      <c r="FQ86" s="37">
        <f>'[2]218'!C91</f>
        <v>0.40941472689317981</v>
      </c>
      <c r="FR86" s="37">
        <f>'[3]SOG Q'!R91</f>
        <v>-0.14637376081614858</v>
      </c>
      <c r="FS86" s="37">
        <f>'[2]218'!B650</f>
        <v>-0.14637376081613415</v>
      </c>
      <c r="FT86" s="37">
        <f>'[2]218'!C650</f>
        <v>0.98072713561945268</v>
      </c>
      <c r="FU86" s="37">
        <f>'[3]SOG Q'!AH91</f>
        <v>3.3040436447061538E-4</v>
      </c>
      <c r="FV86" s="37">
        <f>'[2]218'!B5122</f>
        <v>3.3040436447061522E-4</v>
      </c>
      <c r="FW86" s="37">
        <f>'[2]218'!C5122</f>
        <v>-4.6731399371800139E-2</v>
      </c>
      <c r="FX86" s="37">
        <f>'[3]SOG Q'!AX91</f>
        <v>-0.48599333241043813</v>
      </c>
      <c r="FY86" s="37">
        <f>'[2]218'!B5681</f>
        <v>-0.48599333241043791</v>
      </c>
      <c r="FZ86" s="37">
        <f>'[2]218'!C5681</f>
        <v>0.521000920011085</v>
      </c>
      <c r="GA86" s="37">
        <f>'[3]SOG Q'!BN91</f>
        <v>-0.73740841124921896</v>
      </c>
      <c r="GB86" s="37">
        <f>'[2]218'!B6240</f>
        <v>-0.73740841124921863</v>
      </c>
      <c r="GC86" s="37">
        <f>'[2]218'!C6240</f>
        <v>0.53582466075162072</v>
      </c>
      <c r="GD86" s="37">
        <f>'[3]SOG Q'!CD91</f>
        <v>-0.14350387355622662</v>
      </c>
      <c r="GE86" s="37">
        <f>'[2]218'!B7917</f>
        <v>-0.14350387355622657</v>
      </c>
      <c r="GF86" s="37">
        <f>'[2]218'!C7917</f>
        <v>0.31306416009355448</v>
      </c>
      <c r="GG86" s="37">
        <f>'[3]SOG Q'!DZ91</f>
        <v>4.2282403682418375</v>
      </c>
      <c r="GH86" s="37">
        <f>'[2]218'!B8476</f>
        <v>4.2282403682418259</v>
      </c>
      <c r="GI86" s="37">
        <f>'[2]218'!C8476</f>
        <v>-1.8944707502107296</v>
      </c>
      <c r="GJ86" s="37">
        <f>'[3]SOG Y'!EP91</f>
        <v>2.2339628711063568</v>
      </c>
      <c r="GK86" s="37">
        <f>'[2]219'!B91</f>
        <v>2.2339628711063524</v>
      </c>
      <c r="GL86" s="37">
        <f>'[2]219'!C91</f>
        <v>2.5637903323479545</v>
      </c>
      <c r="GM86" s="37">
        <f>'[3]SOG Y'!R91</f>
        <v>1.3220125368994091</v>
      </c>
      <c r="GN86" s="37">
        <f>'[2]219'!B650</f>
        <v>1.3220125368993827</v>
      </c>
      <c r="GO86" s="37">
        <f>'[2]219'!C650</f>
        <v>1.4180337618741521</v>
      </c>
      <c r="GP86" s="37">
        <f>'[3]SOG Y'!AH91</f>
        <v>-3.8005278587115022E-3</v>
      </c>
      <c r="GQ86" s="37">
        <f>'[2]219'!B5122</f>
        <v>-3.8005278587114949E-3</v>
      </c>
      <c r="GR86" s="37">
        <f>'[2]219'!C5122</f>
        <v>3.6092957395861551E-3</v>
      </c>
      <c r="GS86" s="37">
        <f>'[3]SOG Y'!AX91</f>
        <v>-4.4055477937474719E-2</v>
      </c>
      <c r="GT86" s="37">
        <f>'[2]219'!B5681</f>
        <v>-4.4055477937474635E-2</v>
      </c>
      <c r="GU86" s="37">
        <f>'[2]219'!C5681</f>
        <v>-0.20771916600765755</v>
      </c>
      <c r="GV86" s="37">
        <f>'[3]SOG Y'!BN91</f>
        <v>9.9902252225971391E-2</v>
      </c>
      <c r="GW86" s="37">
        <f>'[2]219'!B6240</f>
        <v>9.9902252225971197E-2</v>
      </c>
      <c r="GX86" s="37">
        <f>'[2]219'!C6240</f>
        <v>0.62108297409548463</v>
      </c>
      <c r="GY86" s="37">
        <f>'[3]SOG Y'!CD91</f>
        <v>0.1580656475549671</v>
      </c>
      <c r="GZ86" s="37">
        <f>'[2]219'!B7917</f>
        <v>0.1580656475549668</v>
      </c>
      <c r="HA86" s="37">
        <f>'[2]219'!C7917</f>
        <v>-0.19566753265267894</v>
      </c>
      <c r="HB86" s="37">
        <f>'[3]SOG Y'!DZ91</f>
        <v>0.70183844022218633</v>
      </c>
      <c r="HC86" s="37">
        <f>'[2]219'!B8476</f>
        <v>0.70183844022199449</v>
      </c>
      <c r="HD86" s="37">
        <f>'[2]219'!C8476</f>
        <v>0.92445099929908336</v>
      </c>
    </row>
    <row r="87" spans="1:212" x14ac:dyDescent="0.35">
      <c r="A87" s="1">
        <v>1409</v>
      </c>
      <c r="B87" s="1" t="s">
        <v>192</v>
      </c>
      <c r="C87" s="37">
        <f>'[3]ADHB 2025'!EP92</f>
        <v>26971024.946060199</v>
      </c>
      <c r="D87" s="37">
        <f>'[2]201'!B92</f>
        <v>26971024.946060196</v>
      </c>
      <c r="E87" s="37">
        <f>'[2]201'!C92</f>
        <v>26809910.069999997</v>
      </c>
      <c r="F87" s="37">
        <f>'[3]ADHB 2025'!R92</f>
        <v>8201778.3602500996</v>
      </c>
      <c r="G87" s="37">
        <f>'[2]201'!B651</f>
        <v>8201778.3602500996</v>
      </c>
      <c r="H87" s="37">
        <f>'[2]201'!C651</f>
        <v>8639969.459999999</v>
      </c>
      <c r="I87" s="37">
        <f>'[3]ADHB 2025'!AH92</f>
        <v>132781.51788419101</v>
      </c>
      <c r="J87" s="37">
        <f>'[2]201'!B5123</f>
        <v>132781.51788419101</v>
      </c>
      <c r="K87" s="37">
        <f>'[2]201'!C5123</f>
        <v>124643.47</v>
      </c>
      <c r="L87" s="37">
        <f>'[3]ADHB 2025'!AX92</f>
        <v>467913.12767661299</v>
      </c>
      <c r="M87" s="37">
        <f>'[2]201'!B5682</f>
        <v>467913.12767661299</v>
      </c>
      <c r="N87" s="37">
        <f>'[2]201'!C5682</f>
        <v>514828.02</v>
      </c>
      <c r="O87" s="37">
        <f>'[3]ADHB 2025'!BN92</f>
        <v>2655910.99237523</v>
      </c>
      <c r="P87" s="37">
        <f>'[2]201'!B6241</f>
        <v>2655910.99237523</v>
      </c>
      <c r="Q87" s="37">
        <f>'[2]201'!C6241</f>
        <v>2762938.75</v>
      </c>
      <c r="R87" s="37">
        <f>'[3]ADHB 2025'!CD92</f>
        <v>-8431.7573345108995</v>
      </c>
      <c r="S87" s="37">
        <f>'[2]201'!B7918</f>
        <v>-8431.7573345108995</v>
      </c>
      <c r="T87" s="37">
        <f>'[2]201'!C7918</f>
        <v>120556.82</v>
      </c>
      <c r="U87" s="37">
        <f>'[3]ADHB 2025'!DZ92</f>
        <v>15521072.705208573</v>
      </c>
      <c r="V87" s="37">
        <f>'[2]201'!B8477</f>
        <v>15521072.705208573</v>
      </c>
      <c r="W87" s="37">
        <f>'[2]201'!C8477</f>
        <v>14646973.549999997</v>
      </c>
      <c r="X87" s="37">
        <f>'[3]ADHK 2025'!EP92</f>
        <v>12689699.381610833</v>
      </c>
      <c r="Y87" s="37">
        <f>'[2]202'!B92</f>
        <v>12689699.3816108</v>
      </c>
      <c r="Z87" s="37">
        <f>'[2]202'!C92</f>
        <v>13012430.660000002</v>
      </c>
      <c r="AA87" s="37">
        <f>'[3]ADHK 2025'!R92</f>
        <v>4142513.1262362585</v>
      </c>
      <c r="AB87" s="37">
        <f>'[2]202'!B651</f>
        <v>4142513.1262362585</v>
      </c>
      <c r="AC87" s="37">
        <f>'[2]202'!C651</f>
        <v>4350514.7700000005</v>
      </c>
      <c r="AD87" s="37">
        <f>'[3]ADHK 2025'!AH92</f>
        <v>76434.954089947307</v>
      </c>
      <c r="AE87" s="37">
        <f>'[2]202'!B5123</f>
        <v>76434.954089947307</v>
      </c>
      <c r="AF87" s="37">
        <f>'[2]202'!C5123</f>
        <v>70843.86</v>
      </c>
      <c r="AG87" s="37">
        <f>'[3]ADHK 2025'!AX92</f>
        <v>286037.94576088799</v>
      </c>
      <c r="AH87" s="37">
        <f>'[2]202'!B5682</f>
        <v>286037.94576088799</v>
      </c>
      <c r="AI87" s="37">
        <f>'[2]202'!C5682</f>
        <v>312877.75</v>
      </c>
      <c r="AJ87" s="37">
        <f>'[3]ADHK 2025'!BN92</f>
        <v>1394778.9807777661</v>
      </c>
      <c r="AK87" s="37">
        <f>'[2]202'!B6241</f>
        <v>1394778.9807777661</v>
      </c>
      <c r="AL87" s="37">
        <f>'[2]202'!C6241</f>
        <v>1429124.1600000001</v>
      </c>
      <c r="AM87" s="37">
        <f>'[3]ADHK 2025'!CD92</f>
        <v>-10460.8731671966</v>
      </c>
      <c r="AN87" s="37">
        <f>'[2]202'!B7918</f>
        <v>-10460.8731671966</v>
      </c>
      <c r="AO87" s="37">
        <f>'[2]202'!C7918</f>
        <v>70631</v>
      </c>
      <c r="AP87" s="37">
        <f>'[3]ADHK 2025'!DZ92</f>
        <v>6800395.2479131697</v>
      </c>
      <c r="AQ87" s="37">
        <f>'[2]202'!B8477</f>
        <v>6800395.2479131352</v>
      </c>
      <c r="AR87" s="37">
        <f>'[2]202'!C8477</f>
        <v>6778439.120000001</v>
      </c>
      <c r="AS87" s="37">
        <f>[3]Distribusi!EP92</f>
        <v>100</v>
      </c>
      <c r="AT87" s="37">
        <f>'[2]205'!B92</f>
        <v>100</v>
      </c>
      <c r="AU87" s="37">
        <f>'[2]205'!C92</f>
        <v>100</v>
      </c>
      <c r="AV87" s="37">
        <f>[3]Distribusi!R92</f>
        <v>30.409590946777044</v>
      </c>
      <c r="AW87" s="37">
        <f>'[2]205'!B651</f>
        <v>30.409590946777044</v>
      </c>
      <c r="AX87" s="37">
        <f>'[2]205'!C651</f>
        <v>32.22677523886226</v>
      </c>
      <c r="AY87" s="37">
        <f>[3]Distribusi!AH92</f>
        <v>0.49231172396949308</v>
      </c>
      <c r="AZ87" s="37">
        <f>'[2]205'!B5123</f>
        <v>0.49231172396949319</v>
      </c>
      <c r="BA87" s="37">
        <f>'[2]205'!C5123</f>
        <v>0.46491565870440843</v>
      </c>
      <c r="BB87" s="37">
        <f>[3]Distribusi!AX92</f>
        <v>1.7348733635907432</v>
      </c>
      <c r="BC87" s="37">
        <f>'[2]205'!B5682</f>
        <v>1.7348733635907432</v>
      </c>
      <c r="BD87" s="37">
        <f>'[2]205'!C5682</f>
        <v>1.9202899922297278</v>
      </c>
      <c r="BE87" s="37">
        <f>[3]Distribusi!BN92</f>
        <v>9.8472749837532341</v>
      </c>
      <c r="BF87" s="37">
        <f>'[2]205'!B6241</f>
        <v>9.8472749837532341</v>
      </c>
      <c r="BG87" s="37">
        <f>'[2]205'!C6241</f>
        <v>10.305662133091968</v>
      </c>
      <c r="BH87" s="37">
        <f>[3]Distribusi!CD92</f>
        <v>-3.1262279988890709E-2</v>
      </c>
      <c r="BI87" s="37">
        <f>'[2]205'!B7918</f>
        <v>-3.1262279988890716E-2</v>
      </c>
      <c r="BJ87" s="37">
        <f>'[2]205'!C7918</f>
        <v>0.44967260123301123</v>
      </c>
      <c r="BK87" s="37">
        <f>[3]Distribusi!DZ92</f>
        <v>57.547211261898369</v>
      </c>
      <c r="BL87" s="37">
        <f>'[2]205'!B8477</f>
        <v>57.547211261898376</v>
      </c>
      <c r="BM87" s="37">
        <f>'[2]205'!C8477</f>
        <v>54.632684375878618</v>
      </c>
      <c r="BN87" s="37">
        <f>'[3]Q-to-Q'!EP92</f>
        <v>0.46274466331530562</v>
      </c>
      <c r="BO87" s="37">
        <f>'[2]209'!B92</f>
        <v>0.46274466331488234</v>
      </c>
      <c r="BP87" s="37">
        <f>'[2]209'!C92</f>
        <v>2.5432539312703222</v>
      </c>
      <c r="BQ87" s="37">
        <f>'[3]Q-to-Q'!R92</f>
        <v>-2.9346019434894544</v>
      </c>
      <c r="BR87" s="37">
        <f>'[2]209'!B651</f>
        <v>-2.9346019434894397</v>
      </c>
      <c r="BS87" s="37">
        <f>'[2]209'!C651</f>
        <v>5.0211462806570486</v>
      </c>
      <c r="BT87" s="37">
        <f>'[3]Q-to-Q'!AH92</f>
        <v>0.34926397488845851</v>
      </c>
      <c r="BU87" s="37">
        <f>'[2]209'!B5123</f>
        <v>0.34926397488846905</v>
      </c>
      <c r="BV87" s="37">
        <f>'[2]209'!C5123</f>
        <v>-7.3148393382532886</v>
      </c>
      <c r="BW87" s="37">
        <f>'[3]Q-to-Q'!AX92</f>
        <v>-26.444411741488622</v>
      </c>
      <c r="BX87" s="37">
        <f>'[2]209'!B5682</f>
        <v>-26.444411741488626</v>
      </c>
      <c r="BY87" s="37">
        <f>'[2]209'!C5682</f>
        <v>9.3833019838384004</v>
      </c>
      <c r="BZ87" s="37">
        <f>'[3]Q-to-Q'!BN92</f>
        <v>3.6059907562614626</v>
      </c>
      <c r="CA87" s="37">
        <f>'[2]209'!B6241</f>
        <v>3.6059907562613978</v>
      </c>
      <c r="CB87" s="37">
        <f>'[2]209'!C6241</f>
        <v>2.462410152114729</v>
      </c>
      <c r="CC87" s="37" t="s">
        <v>102</v>
      </c>
      <c r="CD87" s="37" t="s">
        <v>102</v>
      </c>
      <c r="CE87" s="37" t="s">
        <v>102</v>
      </c>
      <c r="CF87" s="37" t="s">
        <v>102</v>
      </c>
      <c r="CG87" s="37" t="s">
        <v>102</v>
      </c>
      <c r="CH87" s="37" t="s">
        <v>102</v>
      </c>
      <c r="CI87" s="37">
        <f>'[3]Y-on-Y'!EP92</f>
        <v>4.2477088598051864</v>
      </c>
      <c r="CJ87" s="37">
        <f>'[2]210'!B92</f>
        <v>4.2477088598046784</v>
      </c>
      <c r="CK87" s="37">
        <f>'[2]210'!C92</f>
        <v>3.9363972085413064</v>
      </c>
      <c r="CL87" s="37">
        <f>'[3]Y-on-Y'!R92</f>
        <v>4.0213093583952428</v>
      </c>
      <c r="CM87" s="37">
        <f>'[2]210'!B651</f>
        <v>4.0213093583952402</v>
      </c>
      <c r="CN87" s="37">
        <f>'[2]210'!C651</f>
        <v>3.8387128788304232</v>
      </c>
      <c r="CO87" s="37">
        <f>'[3]Y-on-Y'!AH92</f>
        <v>-1.7186559795399461</v>
      </c>
      <c r="CP87" s="37">
        <f>'[2]210'!B5123</f>
        <v>-1.718655979539949</v>
      </c>
      <c r="CQ87" s="37">
        <f>'[2]210'!C5123</f>
        <v>-0.37865018738452949</v>
      </c>
      <c r="CR87" s="37">
        <f>'[3]Y-on-Y'!AX92</f>
        <v>3.8134648965000935</v>
      </c>
      <c r="CS87" s="37">
        <f>'[2]210'!B5682</f>
        <v>3.8134648965000908</v>
      </c>
      <c r="CT87" s="37">
        <f>'[2]210'!C5682</f>
        <v>-7.0389641104475871</v>
      </c>
      <c r="CU87" s="37">
        <f>'[3]Y-on-Y'!BN92</f>
        <v>0.15874990185515969</v>
      </c>
      <c r="CV87" s="37">
        <f>'[2]210'!B6241</f>
        <v>0.158749901855158</v>
      </c>
      <c r="CW87" s="37">
        <f>'[2]210'!C6241</f>
        <v>1.3269637368548355</v>
      </c>
      <c r="CX87" s="37" t="s">
        <v>102</v>
      </c>
      <c r="CY87" s="37" t="s">
        <v>102</v>
      </c>
      <c r="CZ87" s="37" t="s">
        <v>102</v>
      </c>
      <c r="DA87" s="37" t="s">
        <v>102</v>
      </c>
      <c r="DB87" s="37" t="s">
        <v>102</v>
      </c>
      <c r="DC87" s="37" t="s">
        <v>102</v>
      </c>
      <c r="DD87" s="37">
        <f>'[3]C-to-C'!EP92</f>
        <v>4.2477088598051864</v>
      </c>
      <c r="DE87" s="37">
        <f>'[2]211'!B92</f>
        <v>4.2477088598046784</v>
      </c>
      <c r="DF87" s="37">
        <f>'[2]211'!C92</f>
        <v>4.0898658052410868</v>
      </c>
      <c r="DG87" s="37">
        <f>'[3]C-to-C'!R92</f>
        <v>4.0213093583952428</v>
      </c>
      <c r="DH87" s="37">
        <f>'[2]211'!B651</f>
        <v>4.0213093583952402</v>
      </c>
      <c r="DI87" s="37">
        <f>'[2]211'!C651</f>
        <v>3.9276949933547316</v>
      </c>
      <c r="DJ87" s="37">
        <f>'[3]C-to-C'!AH92</f>
        <v>-1.7186559795399461</v>
      </c>
      <c r="DK87" s="37">
        <f>'[2]211'!B5123</f>
        <v>-1.718655979539949</v>
      </c>
      <c r="DL87" s="37">
        <f>'[2]211'!C5123</f>
        <v>-1.0786170789819078</v>
      </c>
      <c r="DM87" s="37">
        <f>'[3]C-to-C'!AX92</f>
        <v>3.8134648965000935</v>
      </c>
      <c r="DN87" s="37">
        <f>'[2]211'!B5682</f>
        <v>3.8134648965000908</v>
      </c>
      <c r="DO87" s="37">
        <f>'[2]211'!C5682</f>
        <v>-2.1538470173114628</v>
      </c>
      <c r="DP87" s="37">
        <f>'[3]C-to-C'!BN92</f>
        <v>0.15874990185515969</v>
      </c>
      <c r="DQ87" s="37">
        <f>'[2]211'!B6241</f>
        <v>0.158749901855158</v>
      </c>
      <c r="DR87" s="37">
        <f>'[2]211'!C6241</f>
        <v>0.74657451869718683</v>
      </c>
      <c r="DS87" s="37" t="s">
        <v>102</v>
      </c>
      <c r="DT87" s="37" t="s">
        <v>102</v>
      </c>
      <c r="DU87" s="37" t="s">
        <v>102</v>
      </c>
      <c r="DV87" s="37" t="s">
        <v>102</v>
      </c>
      <c r="DW87" s="37" t="s">
        <v>102</v>
      </c>
      <c r="DX87" s="37" t="s">
        <v>102</v>
      </c>
      <c r="DY87" s="37">
        <f>'[3]Implisit Q'!EP92</f>
        <v>2.0322377946455248</v>
      </c>
      <c r="DZ87" s="37">
        <f>'[2]212'!B92</f>
        <v>2.0322377946457868</v>
      </c>
      <c r="EA87" s="37">
        <f>'[2]212'!C92</f>
        <v>-3.0627239082564395</v>
      </c>
      <c r="EB87" s="37">
        <f>'[3]Implisit Q'!R92</f>
        <v>1.4786693944772509</v>
      </c>
      <c r="EC87" s="37">
        <f>'[2]212'!B651</f>
        <v>1.478669394477186</v>
      </c>
      <c r="ED87" s="37">
        <f>'[2]212'!C651</f>
        <v>0.3061182968509672</v>
      </c>
      <c r="EE87" s="37">
        <f>'[3]Implisit Q'!AH92</f>
        <v>0.3478780000000512</v>
      </c>
      <c r="EF87" s="37">
        <f>'[2]212'!B5123</f>
        <v>0.34787800000003727</v>
      </c>
      <c r="EG87" s="37">
        <f>'[2]212'!C5123</f>
        <v>1.2795341232345081</v>
      </c>
      <c r="EH87" s="37">
        <f>'[3]Implisit Q'!AX92</f>
        <v>-0.24836579600020059</v>
      </c>
      <c r="EI87" s="37">
        <f>'[2]212'!B5682</f>
        <v>-0.24836579600019795</v>
      </c>
      <c r="EJ87" s="37">
        <f>'[2]212'!C5682</f>
        <v>0.58794056767935043</v>
      </c>
      <c r="EK87" s="37">
        <f>'[3]Implisit Q'!BN92</f>
        <v>-1.1375457011799881</v>
      </c>
      <c r="EL87" s="37">
        <f>'[2]212'!B6241</f>
        <v>-1.1375457011797945</v>
      </c>
      <c r="EM87" s="37">
        <f>'[2]212'!C6241</f>
        <v>1.5297165475466363</v>
      </c>
      <c r="EN87" s="37" t="s">
        <v>102</v>
      </c>
      <c r="EO87" s="37" t="s">
        <v>102</v>
      </c>
      <c r="EP87" s="37" t="s">
        <v>102</v>
      </c>
      <c r="EQ87" s="37" t="s">
        <v>102</v>
      </c>
      <c r="ER87" s="37" t="s">
        <v>102</v>
      </c>
      <c r="ES87" s="37" t="s">
        <v>102</v>
      </c>
      <c r="ET87" s="37">
        <f>'[3]Implisit Y'!EP92</f>
        <v>6.0436470717145596</v>
      </c>
      <c r="EU87" s="37">
        <f>'[2]213'!B92</f>
        <v>6.0436470717149495</v>
      </c>
      <c r="EV87" s="37">
        <f>'[2]213'!C92</f>
        <v>0.8958242920942312</v>
      </c>
      <c r="EW87" s="37">
        <f>'[3]Implisit Y'!R92</f>
        <v>1.0196113313104291</v>
      </c>
      <c r="EX87" s="37">
        <f>'[2]213'!B651</f>
        <v>1.0196113313103938</v>
      </c>
      <c r="EY87" s="37">
        <f>'[2]213'!C651</f>
        <v>0.4628688981557007</v>
      </c>
      <c r="EZ87" s="37">
        <f>'[3]Implisit Y'!AH92</f>
        <v>1.5532696969543736E-2</v>
      </c>
      <c r="FA87" s="37">
        <f>'[2]213'!B5123</f>
        <v>1.553269696955227E-2</v>
      </c>
      <c r="FB87" s="37">
        <f>'[2]213'!C5123</f>
        <v>0.55703548605642683</v>
      </c>
      <c r="FC87" s="37">
        <f>'[3]Implisit Y'!AX92</f>
        <v>1.2607382543126278</v>
      </c>
      <c r="FD87" s="37">
        <f>'[2]213'!B5682</f>
        <v>1.2607382543126358</v>
      </c>
      <c r="FE87" s="37">
        <f>'[2]213'!C5682</f>
        <v>1.2159269349090149</v>
      </c>
      <c r="FF87" s="37">
        <f>'[3]Implisit Y'!BN92</f>
        <v>1.6877327962694153</v>
      </c>
      <c r="FG87" s="37">
        <f>'[2]213'!B6241</f>
        <v>1.687732796269436</v>
      </c>
      <c r="FH87" s="37">
        <f>'[2]213'!C6241</f>
        <v>4.9692475023783871</v>
      </c>
      <c r="FI87" s="37" t="s">
        <v>102</v>
      </c>
      <c r="FJ87" s="37" t="s">
        <v>102</v>
      </c>
      <c r="FK87" s="37" t="s">
        <v>102</v>
      </c>
      <c r="FL87" s="37" t="s">
        <v>102</v>
      </c>
      <c r="FM87" s="37" t="s">
        <v>102</v>
      </c>
      <c r="FN87" s="37" t="s">
        <v>102</v>
      </c>
      <c r="FO87" s="37">
        <f>'[3]SOG Q'!EP92</f>
        <v>0.46274466331530562</v>
      </c>
      <c r="FP87" s="37">
        <f>'[2]218'!B92</f>
        <v>0.46274466331488234</v>
      </c>
      <c r="FQ87" s="37">
        <f>'[2]218'!C92</f>
        <v>2.5432539312703222</v>
      </c>
      <c r="FR87" s="37">
        <f>'[3]SOG Q'!R92</f>
        <v>-0.991522010379289</v>
      </c>
      <c r="FS87" s="37">
        <f>'[2]218'!B651</f>
        <v>-0.99152201037925936</v>
      </c>
      <c r="FT87" s="37">
        <f>'[2]218'!C651</f>
        <v>1.6391376778016211</v>
      </c>
      <c r="FU87" s="37">
        <f>'[3]SOG Q'!AH92</f>
        <v>2.1061306827601643E-3</v>
      </c>
      <c r="FV87" s="37">
        <f>'[2]218'!B5123</f>
        <v>2.106130682760117E-3</v>
      </c>
      <c r="FW87" s="37">
        <f>'[2]218'!C5123</f>
        <v>-4.406009883929643E-2</v>
      </c>
      <c r="FX87" s="37">
        <f>'[3]SOG Q'!AX92</f>
        <v>-0.81413343922721948</v>
      </c>
      <c r="FY87" s="37">
        <f>'[2]218'!B5682</f>
        <v>-0.81413343922720116</v>
      </c>
      <c r="FZ87" s="37">
        <f>'[2]218'!C5682</f>
        <v>0.21150859001440764</v>
      </c>
      <c r="GA87" s="37">
        <f>'[3]SOG Q'!BN92</f>
        <v>0.38432518078535888</v>
      </c>
      <c r="GB87" s="37">
        <f>'[2]218'!B6241</f>
        <v>0.38432518078534289</v>
      </c>
      <c r="GC87" s="37">
        <f>'[2]218'!C6241</f>
        <v>0.27065400203258688</v>
      </c>
      <c r="GD87" s="37">
        <f>'[3]SOG Q'!CD92</f>
        <v>-0.19440977817837934</v>
      </c>
      <c r="GE87" s="37">
        <f>'[2]218'!B7918</f>
        <v>-0.19440977817837499</v>
      </c>
      <c r="GF87" s="37">
        <f>'[2]218'!C7918</f>
        <v>0.63903699156743132</v>
      </c>
      <c r="GG87" s="37">
        <f>'[3]SOG Q'!DZ92</f>
        <v>2.0763785796320717</v>
      </c>
      <c r="GH87" s="37">
        <f>'[2]218'!B8477</f>
        <v>2.0763785796317524</v>
      </c>
      <c r="GI87" s="37">
        <f>'[2]218'!C8477</f>
        <v>-0.17302323130642294</v>
      </c>
      <c r="GJ87" s="37">
        <f>'[3]SOG Y'!EP92</f>
        <v>4.2477088598051864</v>
      </c>
      <c r="GK87" s="37">
        <f>'[2]219'!B92</f>
        <v>4.2477088598046784</v>
      </c>
      <c r="GL87" s="37">
        <f>'[2]219'!C92</f>
        <v>3.9363972085413064</v>
      </c>
      <c r="GM87" s="37">
        <f>'[3]SOG Y'!R92</f>
        <v>1.3156011570556001</v>
      </c>
      <c r="GN87" s="37">
        <f>'[2]219'!B651</f>
        <v>1.3156011570555992</v>
      </c>
      <c r="GO87" s="37">
        <f>'[2]219'!C651</f>
        <v>1.2846245318595879</v>
      </c>
      <c r="GP87" s="37">
        <f>'[3]SOG Y'!AH92</f>
        <v>-1.0980574443518253E-2</v>
      </c>
      <c r="GQ87" s="37">
        <f>'[2]219'!B5123</f>
        <v>-1.0980574443518246E-2</v>
      </c>
      <c r="GR87" s="37">
        <f>'[2]219'!C5123</f>
        <v>-2.1507859989890877E-3</v>
      </c>
      <c r="GS87" s="37">
        <f>'[3]SOG Y'!AX92</f>
        <v>8.6318702201959072E-2</v>
      </c>
      <c r="GT87" s="37">
        <f>'[2]219'!B5682</f>
        <v>8.6318702201959002E-2</v>
      </c>
      <c r="GU87" s="37">
        <f>'[2]219'!C5682</f>
        <v>-0.18923074818119279</v>
      </c>
      <c r="GV87" s="37">
        <f>'[3]SOG Y'!BN92</f>
        <v>1.8161225425928591E-2</v>
      </c>
      <c r="GW87" s="37">
        <f>'[2]219'!B6241</f>
        <v>1.816122542592858E-2</v>
      </c>
      <c r="GX87" s="37">
        <f>'[2]219'!C6241</f>
        <v>0.14949037007665084</v>
      </c>
      <c r="GY87" s="37">
        <f>'[3]SOG Y'!CD92</f>
        <v>0.16231396936738879</v>
      </c>
      <c r="GZ87" s="37">
        <f>'[2]219'!B7918</f>
        <v>0.16231396936738868</v>
      </c>
      <c r="HA87" s="37">
        <f>'[2]219'!C7918</f>
        <v>6.1325556802310881E-2</v>
      </c>
      <c r="HB87" s="37">
        <f>'[3]SOG Y'!DZ92</f>
        <v>2.6762943801978429</v>
      </c>
      <c r="HC87" s="37">
        <f>'[2]219'!B8477</f>
        <v>2.6762943801975498</v>
      </c>
      <c r="HD87" s="37">
        <f>'[2]219'!C8477</f>
        <v>2.6323382839831004</v>
      </c>
    </row>
    <row r="88" spans="1:212" x14ac:dyDescent="0.35">
      <c r="A88" s="1">
        <v>1410</v>
      </c>
      <c r="B88" s="1" t="s">
        <v>193</v>
      </c>
      <c r="C88" s="37">
        <f>'[3]ADHB 2025'!EP93</f>
        <v>7323053.5895279003</v>
      </c>
      <c r="D88" s="37">
        <f>'[2]201'!B93</f>
        <v>7323053.5895278994</v>
      </c>
      <c r="E88" s="37">
        <f>'[2]201'!C93</f>
        <v>7078948.7591373287</v>
      </c>
      <c r="F88" s="37">
        <f>'[3]ADHB 2025'!R93</f>
        <v>2482420.9281305051</v>
      </c>
      <c r="G88" s="37">
        <f>'[2]201'!B652</f>
        <v>2482420.9281305051</v>
      </c>
      <c r="H88" s="37">
        <f>'[2]201'!C652</f>
        <v>2666845.1235680003</v>
      </c>
      <c r="I88" s="37">
        <f>'[3]ADHB 2025'!AH93</f>
        <v>58162.209568787002</v>
      </c>
      <c r="J88" s="37">
        <f>'[2]201'!B5124</f>
        <v>58162.209568787002</v>
      </c>
      <c r="K88" s="37">
        <f>'[2]201'!C5124</f>
        <v>54909.783664000002</v>
      </c>
      <c r="L88" s="37">
        <f>'[3]ADHB 2025'!AX93</f>
        <v>158912.04346576301</v>
      </c>
      <c r="M88" s="37">
        <f>'[2]201'!B5683</f>
        <v>158912.04346576301</v>
      </c>
      <c r="N88" s="37">
        <f>'[2]201'!C5683</f>
        <v>172724.47</v>
      </c>
      <c r="O88" s="37">
        <f>'[3]ADHB 2025'!BN93</f>
        <v>1548089.3904795628</v>
      </c>
      <c r="P88" s="37">
        <f>'[2]201'!B6242</f>
        <v>1548089.3904795628</v>
      </c>
      <c r="Q88" s="37">
        <f>'[2]201'!C6242</f>
        <v>1606039.8384489999</v>
      </c>
      <c r="R88" s="37">
        <f>'[3]ADHB 2025'!CD93</f>
        <v>-43320.563995202603</v>
      </c>
      <c r="S88" s="37">
        <f>'[2]201'!B7919</f>
        <v>-43320.563995202603</v>
      </c>
      <c r="T88" s="37">
        <f>'[2]201'!C7919</f>
        <v>46990.423081736197</v>
      </c>
      <c r="U88" s="37">
        <f>'[3]ADHB 2025'!DZ93</f>
        <v>3118789.5818784852</v>
      </c>
      <c r="V88" s="37">
        <f>'[2]201'!B8478</f>
        <v>3118789.5818784852</v>
      </c>
      <c r="W88" s="37">
        <f>'[2]201'!C8478</f>
        <v>2531439.120374592</v>
      </c>
      <c r="X88" s="37">
        <f>'[3]ADHK 2025'!EP93</f>
        <v>3708004.3645955999</v>
      </c>
      <c r="Y88" s="37">
        <f>'[2]202'!B93</f>
        <v>3708004.3645955995</v>
      </c>
      <c r="Z88" s="37">
        <f>'[2]202'!C93</f>
        <v>3652958.8194967406</v>
      </c>
      <c r="AA88" s="37">
        <f>'[3]ADHK 2025'!R93</f>
        <v>1304574.3242846422</v>
      </c>
      <c r="AB88" s="37">
        <f>'[2]202'!B652</f>
        <v>1304574.3242846422</v>
      </c>
      <c r="AC88" s="37">
        <f>'[2]202'!C652</f>
        <v>1397459.1700000002</v>
      </c>
      <c r="AD88" s="37">
        <f>'[3]ADHK 2025'!AH93</f>
        <v>28287.5688556192</v>
      </c>
      <c r="AE88" s="37">
        <f>'[2]202'!B5124</f>
        <v>28287.5688556192</v>
      </c>
      <c r="AF88" s="37">
        <f>'[2]202'!C5124</f>
        <v>26332.68</v>
      </c>
      <c r="AG88" s="37">
        <f>'[3]ADHK 2025'!AX93</f>
        <v>94700.690913207596</v>
      </c>
      <c r="AH88" s="37">
        <f>'[2]202'!B5683</f>
        <v>94700.690913207596</v>
      </c>
      <c r="AI88" s="37">
        <f>'[2]202'!C5683</f>
        <v>102649.23</v>
      </c>
      <c r="AJ88" s="37">
        <f>'[3]ADHK 2025'!BN93</f>
        <v>782926.85477173212</v>
      </c>
      <c r="AK88" s="37">
        <f>'[2]202'!B6242</f>
        <v>782926.85477173212</v>
      </c>
      <c r="AL88" s="37">
        <f>'[2]202'!C6242</f>
        <v>807318.05</v>
      </c>
      <c r="AM88" s="37">
        <f>'[3]ADHK 2025'!CD93</f>
        <v>-23801.9948556944</v>
      </c>
      <c r="AN88" s="37">
        <f>'[2]202'!B7919</f>
        <v>-23801.9948556944</v>
      </c>
      <c r="AO88" s="37">
        <f>'[2]202'!C7919</f>
        <v>26815.5575574783</v>
      </c>
      <c r="AP88" s="37">
        <f>'[3]ADHK 2025'!DZ93</f>
        <v>1521316.9206260927</v>
      </c>
      <c r="AQ88" s="37">
        <f>'[2]202'!B8478</f>
        <v>1521316.9206260927</v>
      </c>
      <c r="AR88" s="37">
        <f>'[2]202'!C8478</f>
        <v>1292384.1319392626</v>
      </c>
      <c r="AS88" s="37">
        <f>[3]Distribusi!EP93</f>
        <v>100</v>
      </c>
      <c r="AT88" s="37">
        <f>'[2]205'!B93</f>
        <v>100</v>
      </c>
      <c r="AU88" s="37">
        <f>'[2]205'!C93</f>
        <v>100</v>
      </c>
      <c r="AV88" s="37">
        <f>[3]Distribusi!R93</f>
        <v>33.898713122629772</v>
      </c>
      <c r="AW88" s="37">
        <f>'[2]205'!B652</f>
        <v>33.898713122629779</v>
      </c>
      <c r="AX88" s="37">
        <f>'[2]205'!C652</f>
        <v>37.672897690150727</v>
      </c>
      <c r="AY88" s="37">
        <f>[3]Distribusi!AH93</f>
        <v>0.79423438402745017</v>
      </c>
      <c r="AZ88" s="37">
        <f>'[2]205'!B5124</f>
        <v>0.79423438402745039</v>
      </c>
      <c r="BA88" s="37">
        <f>'[2]205'!C5124</f>
        <v>0.7756770889621688</v>
      </c>
      <c r="BB88" s="37">
        <f>[3]Distribusi!AX93</f>
        <v>2.1700243146248464</v>
      </c>
      <c r="BC88" s="37">
        <f>'[2]205'!B5683</f>
        <v>2.1700243146248464</v>
      </c>
      <c r="BD88" s="37">
        <f>'[2]205'!C5683</f>
        <v>2.4399734462981049</v>
      </c>
      <c r="BE88" s="37">
        <f>[3]Distribusi!BN93</f>
        <v>21.139943488783953</v>
      </c>
      <c r="BF88" s="37">
        <f>'[2]205'!B6242</f>
        <v>21.139943488783956</v>
      </c>
      <c r="BG88" s="37">
        <f>'[2]205'!C6242</f>
        <v>22.687547164061105</v>
      </c>
      <c r="BH88" s="37">
        <f>[3]Distribusi!CD93</f>
        <v>-0.59156420836728274</v>
      </c>
      <c r="BI88" s="37">
        <f>'[2]205'!B7919</f>
        <v>-0.59156420836728274</v>
      </c>
      <c r="BJ88" s="37">
        <f>'[2]205'!C7919</f>
        <v>0.66380510271503435</v>
      </c>
      <c r="BK88" s="37">
        <f>[3]Distribusi!DZ93</f>
        <v>42.588648898301265</v>
      </c>
      <c r="BL88" s="37">
        <f>'[2]205'!B8478</f>
        <v>42.588648898301265</v>
      </c>
      <c r="BM88" s="37">
        <f>'[2]205'!C8478</f>
        <v>35.760099507812853</v>
      </c>
      <c r="BN88" s="37">
        <f>'[3]Q-to-Q'!EP93</f>
        <v>-1.0315657204393887</v>
      </c>
      <c r="BO88" s="37">
        <f>'[2]209'!B93</f>
        <v>-1.0315657204393989</v>
      </c>
      <c r="BP88" s="37">
        <f>'[2]209'!C93</f>
        <v>-1.4845059413748083</v>
      </c>
      <c r="BQ88" s="37">
        <f>'[3]Q-to-Q'!R93</f>
        <v>-4.2007502995780754</v>
      </c>
      <c r="BR88" s="37">
        <f>'[2]209'!B652</f>
        <v>-4.2007502995782842</v>
      </c>
      <c r="BS88" s="37">
        <f>'[2]209'!C652</f>
        <v>7.1199351379455464</v>
      </c>
      <c r="BT88" s="37">
        <f>'[3]Q-to-Q'!AH93</f>
        <v>3.1642472203010215</v>
      </c>
      <c r="BU88" s="37">
        <f>'[2]209'!B5124</f>
        <v>3.1642472203010095</v>
      </c>
      <c r="BV88" s="37">
        <f>'[2]209'!C5124</f>
        <v>-6.9107701181286547</v>
      </c>
      <c r="BW88" s="37">
        <f>'[3]Q-to-Q'!AX93</f>
        <v>-18.074718570806013</v>
      </c>
      <c r="BX88" s="37">
        <f>'[2]209'!B5683</f>
        <v>-18.074718570806017</v>
      </c>
      <c r="BY88" s="37">
        <f>'[2]209'!C5683</f>
        <v>8.3933274510923788</v>
      </c>
      <c r="BZ88" s="37">
        <f>'[3]Q-to-Q'!BN93</f>
        <v>1.0682939956812874</v>
      </c>
      <c r="CA88" s="37">
        <f>'[2]209'!B6242</f>
        <v>1.0682939956812905</v>
      </c>
      <c r="CB88" s="37">
        <f>'[2]209'!C6242</f>
        <v>3.1153862049321779</v>
      </c>
      <c r="CC88" s="37" t="s">
        <v>102</v>
      </c>
      <c r="CD88" s="37" t="s">
        <v>102</v>
      </c>
      <c r="CE88" s="37" t="s">
        <v>102</v>
      </c>
      <c r="CF88" s="37" t="s">
        <v>102</v>
      </c>
      <c r="CG88" s="37" t="s">
        <v>102</v>
      </c>
      <c r="CH88" s="37" t="s">
        <v>102</v>
      </c>
      <c r="CI88" s="37">
        <f>'[3]Y-on-Y'!EP93</f>
        <v>3.9133561754631501</v>
      </c>
      <c r="CJ88" s="37">
        <f>'[2]210'!B93</f>
        <v>3.9133561754631332</v>
      </c>
      <c r="CK88" s="37">
        <f>'[2]210'!C93</f>
        <v>2.6496635301333171</v>
      </c>
      <c r="CL88" s="37">
        <f>'[3]Y-on-Y'!R93</f>
        <v>4.9680327914969098</v>
      </c>
      <c r="CM88" s="37">
        <f>'[2]210'!B652</f>
        <v>4.9680327914970643</v>
      </c>
      <c r="CN88" s="37">
        <f>'[2]210'!C652</f>
        <v>3.4373353008971042</v>
      </c>
      <c r="CO88" s="37">
        <f>'[3]Y-on-Y'!AH93</f>
        <v>-0.43191489361696256</v>
      </c>
      <c r="CP88" s="37">
        <f>'[2]210'!B5124</f>
        <v>-0.43191489361695468</v>
      </c>
      <c r="CQ88" s="37">
        <f>'[2]210'!C5124</f>
        <v>-0.26999727692464759</v>
      </c>
      <c r="CR88" s="37">
        <f>'[3]Y-on-Y'!AX93</f>
        <v>3.8301886792453388</v>
      </c>
      <c r="CS88" s="37">
        <f>'[2]210'!B5683</f>
        <v>3.8301886792453379</v>
      </c>
      <c r="CT88" s="37">
        <f>'[2]210'!C5683</f>
        <v>-5.5539045127630695</v>
      </c>
      <c r="CU88" s="37">
        <f>'[3]Y-on-Y'!BN93</f>
        <v>1.1789404842876365</v>
      </c>
      <c r="CV88" s="37">
        <f>'[2]210'!B6242</f>
        <v>1.1789404842876345</v>
      </c>
      <c r="CW88" s="37">
        <f>'[2]210'!C6242</f>
        <v>1.7463238676541482</v>
      </c>
      <c r="CX88" s="37" t="s">
        <v>102</v>
      </c>
      <c r="CY88" s="37" t="s">
        <v>102</v>
      </c>
      <c r="CZ88" s="37" t="s">
        <v>102</v>
      </c>
      <c r="DA88" s="37" t="s">
        <v>102</v>
      </c>
      <c r="DB88" s="37" t="s">
        <v>102</v>
      </c>
      <c r="DC88" s="37" t="s">
        <v>102</v>
      </c>
      <c r="DD88" s="37">
        <f>'[3]C-to-C'!EP93</f>
        <v>3.9133561754631501</v>
      </c>
      <c r="DE88" s="37">
        <f>'[2]211'!B93</f>
        <v>3.9133561754631332</v>
      </c>
      <c r="DF88" s="37">
        <f>'[2]211'!C93</f>
        <v>3.2823694088985085</v>
      </c>
      <c r="DG88" s="37">
        <f>'[3]C-to-C'!R93</f>
        <v>4.9680327914969098</v>
      </c>
      <c r="DH88" s="37">
        <f>'[2]211'!B652</f>
        <v>4.9680327914970643</v>
      </c>
      <c r="DI88" s="37">
        <f>'[2]211'!C652</f>
        <v>4.1707612108708121</v>
      </c>
      <c r="DJ88" s="37">
        <f>'[3]C-to-C'!AH93</f>
        <v>-0.43191489361696256</v>
      </c>
      <c r="DK88" s="37">
        <f>'[2]211'!B5124</f>
        <v>-0.43191489361695468</v>
      </c>
      <c r="DL88" s="37">
        <f>'[2]211'!C5124</f>
        <v>-0.35391933366932032</v>
      </c>
      <c r="DM88" s="37">
        <f>'[3]C-to-C'!AX93</f>
        <v>3.8301886792453388</v>
      </c>
      <c r="DN88" s="37">
        <f>'[2]211'!B5683</f>
        <v>3.8301886792453379</v>
      </c>
      <c r="DO88" s="37">
        <f>'[2]211'!C5683</f>
        <v>-1.2721214004668631</v>
      </c>
      <c r="DP88" s="37">
        <f>'[3]C-to-C'!BN93</f>
        <v>1.1789404842876365</v>
      </c>
      <c r="DQ88" s="37">
        <f>'[2]211'!B6242</f>
        <v>1.1789404842876345</v>
      </c>
      <c r="DR88" s="37">
        <f>'[2]211'!C6242</f>
        <v>1.4661903870579276</v>
      </c>
      <c r="DS88" s="37" t="s">
        <v>102</v>
      </c>
      <c r="DT88" s="37" t="s">
        <v>102</v>
      </c>
      <c r="DU88" s="37" t="s">
        <v>102</v>
      </c>
      <c r="DV88" s="37" t="s">
        <v>102</v>
      </c>
      <c r="DW88" s="37" t="s">
        <v>102</v>
      </c>
      <c r="DX88" s="37" t="s">
        <v>102</v>
      </c>
      <c r="DY88" s="37">
        <f>'[3]Implisit Q'!EP93</f>
        <v>1.871257093461054</v>
      </c>
      <c r="DZ88" s="37">
        <f>'[2]212'!B93</f>
        <v>1.8712570934610899</v>
      </c>
      <c r="EA88" s="37">
        <f>'[2]212'!C93</f>
        <v>-1.8767291155380339</v>
      </c>
      <c r="EB88" s="37">
        <f>'[3]Implisit Q'!R93</f>
        <v>1.1098743659346866</v>
      </c>
      <c r="EC88" s="37">
        <f>'[2]212'!B652</f>
        <v>1.1098743659347583</v>
      </c>
      <c r="ED88" s="37">
        <f>'[2]212'!C652</f>
        <v>0.28871573380942056</v>
      </c>
      <c r="EE88" s="37">
        <f>'[3]Implisit Q'!AH93</f>
        <v>0.42639970337357624</v>
      </c>
      <c r="EF88" s="37">
        <f>'[2]212'!B5124</f>
        <v>0.42639970337356142</v>
      </c>
      <c r="EG88" s="37">
        <f>'[2]212'!C5124</f>
        <v>1.4166821080616832</v>
      </c>
      <c r="EH88" s="37">
        <f>'[3]Implisit Q'!AX93</f>
        <v>-0.48113207547186221</v>
      </c>
      <c r="EI88" s="37">
        <f>'[2]212'!B5683</f>
        <v>-0.48113207547186593</v>
      </c>
      <c r="EJ88" s="37">
        <f>'[2]212'!C5683</f>
        <v>0.2754242233516675</v>
      </c>
      <c r="EK88" s="37">
        <f>'[3]Implisit Q'!BN93</f>
        <v>-0.43539294705246334</v>
      </c>
      <c r="EL88" s="37">
        <f>'[2]212'!B6242</f>
        <v>-0.43539294705246445</v>
      </c>
      <c r="EM88" s="37">
        <f>'[2]212'!C6242</f>
        <v>0.60899410417311883</v>
      </c>
      <c r="EN88" s="37" t="s">
        <v>102</v>
      </c>
      <c r="EO88" s="37" t="s">
        <v>102</v>
      </c>
      <c r="EP88" s="37" t="s">
        <v>102</v>
      </c>
      <c r="EQ88" s="37" t="s">
        <v>102</v>
      </c>
      <c r="ER88" s="37" t="s">
        <v>102</v>
      </c>
      <c r="ES88" s="37" t="s">
        <v>102</v>
      </c>
      <c r="ET88" s="37">
        <f>'[3]Implisit Y'!EP93</f>
        <v>6.86453537882295</v>
      </c>
      <c r="EU88" s="37">
        <f>'[2]213'!B93</f>
        <v>6.864535378822942</v>
      </c>
      <c r="EV88" s="37">
        <f>'[2]213'!C93</f>
        <v>3.0579625102497907</v>
      </c>
      <c r="EW88" s="37">
        <f>'[3]Implisit Y'!R93</f>
        <v>8.4703384947843574E-2</v>
      </c>
      <c r="EX88" s="37">
        <f>'[2]213'!B652</f>
        <v>8.4703384947511687E-2</v>
      </c>
      <c r="EY88" s="37">
        <f>'[2]213'!C652</f>
        <v>-0.58339299612010687</v>
      </c>
      <c r="EZ88" s="37">
        <f>'[3]Implisit Y'!AH93</f>
        <v>0.42762464756984286</v>
      </c>
      <c r="FA88" s="37">
        <f>'[2]213'!B5124</f>
        <v>0.42762464756984736</v>
      </c>
      <c r="FB88" s="37">
        <f>'[2]213'!C5124</f>
        <v>1.5884559380610814</v>
      </c>
      <c r="FC88" s="37">
        <f>'[3]Implisit Y'!AX93</f>
        <v>4.9606110670369361</v>
      </c>
      <c r="FD88" s="37">
        <f>'[2]213'!B5683</f>
        <v>4.9606110670369352</v>
      </c>
      <c r="FE88" s="37">
        <f>'[2]213'!C5683</f>
        <v>0.86718279473644821</v>
      </c>
      <c r="FF88" s="37">
        <f>'[3]Implisit Y'!BN93</f>
        <v>0.97594350855681</v>
      </c>
      <c r="FG88" s="37">
        <f>'[2]213'!B6242</f>
        <v>0.97594350855681533</v>
      </c>
      <c r="FH88" s="37">
        <f>'[2]213'!C6242</f>
        <v>1.2611171639014724</v>
      </c>
      <c r="FI88" s="37" t="s">
        <v>102</v>
      </c>
      <c r="FJ88" s="37" t="s">
        <v>102</v>
      </c>
      <c r="FK88" s="37" t="s">
        <v>102</v>
      </c>
      <c r="FL88" s="37" t="s">
        <v>102</v>
      </c>
      <c r="FM88" s="37" t="s">
        <v>102</v>
      </c>
      <c r="FN88" s="37" t="s">
        <v>102</v>
      </c>
      <c r="FO88" s="37">
        <f>'[3]SOG Q'!EP93</f>
        <v>-1.0315657204393887</v>
      </c>
      <c r="FP88" s="37">
        <f>'[2]218'!B93</f>
        <v>-1.0315657204393989</v>
      </c>
      <c r="FQ88" s="37">
        <f>'[2]218'!C93</f>
        <v>-1.4845059413748083</v>
      </c>
      <c r="FR88" s="37">
        <f>'[3]SOG Q'!R93</f>
        <v>-1.5268277656029909</v>
      </c>
      <c r="FS88" s="37">
        <f>'[2]218'!B652</f>
        <v>-1.5268277656030622</v>
      </c>
      <c r="FT88" s="37">
        <f>'[2]218'!C652</f>
        <v>2.5049821031019222</v>
      </c>
      <c r="FU88" s="37">
        <f>'[3]SOG Q'!AH93</f>
        <v>2.3157585744524697E-2</v>
      </c>
      <c r="FV88" s="37">
        <f>'[2]218'!B5124</f>
        <v>2.3157585744524648E-2</v>
      </c>
      <c r="FW88" s="37">
        <f>'[2]218'!C5124</f>
        <v>-5.272078086759218E-2</v>
      </c>
      <c r="FX88" s="37">
        <f>'[3]SOG Q'!AX93</f>
        <v>-0.55765193362545673</v>
      </c>
      <c r="FY88" s="37">
        <f>'[2]218'!B5683</f>
        <v>-0.55765193362545562</v>
      </c>
      <c r="FZ88" s="37">
        <f>'[2]218'!C5683</f>
        <v>0.21436164322474521</v>
      </c>
      <c r="GA88" s="37">
        <f>'[3]SOG Q'!BN93</f>
        <v>0.22087853098062751</v>
      </c>
      <c r="GB88" s="37">
        <f>'[2]218'!B6242</f>
        <v>0.22087853098062701</v>
      </c>
      <c r="GC88" s="37">
        <f>'[2]218'!C6242</f>
        <v>0.65779844978494417</v>
      </c>
      <c r="GD88" s="37">
        <f>'[3]SOG Q'!CD93</f>
        <v>-1.5029968762372936</v>
      </c>
      <c r="GE88" s="37">
        <f>'[2]218'!B7919</f>
        <v>-1.5029968762372903</v>
      </c>
      <c r="GF88" s="37">
        <f>'[2]218'!C7919</f>
        <v>1.365088803467283</v>
      </c>
      <c r="GG88" s="37">
        <f>'[3]SOG Q'!DZ93</f>
        <v>2.3118747383011979</v>
      </c>
      <c r="GH88" s="37">
        <f>'[2]218'!B8478</f>
        <v>2.3118747383010687</v>
      </c>
      <c r="GI88" s="37">
        <f>'[2]218'!C8478</f>
        <v>-6.1740161600860954</v>
      </c>
      <c r="GJ88" s="37">
        <f>'[3]SOG Y'!EP93</f>
        <v>3.9133561754631501</v>
      </c>
      <c r="GK88" s="37">
        <f>'[2]219'!B93</f>
        <v>3.9133561754631332</v>
      </c>
      <c r="GL88" s="37">
        <f>'[2]219'!C93</f>
        <v>2.6496635301333171</v>
      </c>
      <c r="GM88" s="37">
        <f>'[3]SOG Y'!R93</f>
        <v>1.7303237048965452</v>
      </c>
      <c r="GN88" s="37">
        <f>'[2]219'!B652</f>
        <v>1.7303237048965958</v>
      </c>
      <c r="GO88" s="37">
        <f>'[2]219'!C652</f>
        <v>1.304957764869243</v>
      </c>
      <c r="GP88" s="37">
        <f>'[3]SOG Y'!AH93</f>
        <v>-3.4387831050884587E-3</v>
      </c>
      <c r="GQ88" s="37">
        <f>'[2]219'!B5124</f>
        <v>-3.4387831050884552E-3</v>
      </c>
      <c r="GR88" s="37">
        <f>'[2]219'!C5124</f>
        <v>-2.0032786775492483E-3</v>
      </c>
      <c r="GS88" s="37">
        <f>'[3]SOG Y'!AX93</f>
        <v>9.7899575296476762E-2</v>
      </c>
      <c r="GT88" s="37">
        <f>'[2]219'!B5683</f>
        <v>9.7899575296476665E-2</v>
      </c>
      <c r="GU88" s="37">
        <f>'[2]219'!C5683</f>
        <v>-0.16962226186707283</v>
      </c>
      <c r="GV88" s="37">
        <f>'[3]SOG Y'!BN93</f>
        <v>0.25565487532684222</v>
      </c>
      <c r="GW88" s="37">
        <f>'[2]219'!B6242</f>
        <v>0.255654875326842</v>
      </c>
      <c r="GX88" s="37">
        <f>'[2]219'!C6242</f>
        <v>0.38937088933062008</v>
      </c>
      <c r="GY88" s="37">
        <f>'[3]SOG Y'!CD93</f>
        <v>-6.5317806587509273E-4</v>
      </c>
      <c r="GZ88" s="37">
        <f>'[2]219'!B7919</f>
        <v>-6.5317806587509208E-4</v>
      </c>
      <c r="HA88" s="37">
        <f>'[2]219'!C7919</f>
        <v>-0.23642382707696166</v>
      </c>
      <c r="HB88" s="37">
        <f>'[3]SOG Y'!DZ93</f>
        <v>1.833569981114215</v>
      </c>
      <c r="HC88" s="37">
        <f>'[2]219'!B8478</f>
        <v>1.8335699811142916</v>
      </c>
      <c r="HD88" s="37">
        <f>'[2]219'!C8478</f>
        <v>1.3633842435553281</v>
      </c>
    </row>
    <row r="89" spans="1:212" x14ac:dyDescent="0.35">
      <c r="A89" s="1">
        <v>1471</v>
      </c>
      <c r="B89" s="1" t="s">
        <v>194</v>
      </c>
      <c r="C89" s="37">
        <f>'[3]ADHB 2025'!EP94</f>
        <v>43856279.697954103</v>
      </c>
      <c r="D89" s="37">
        <f>'[2]201'!B94</f>
        <v>43856279.697954103</v>
      </c>
      <c r="E89" s="37">
        <f>'[2]201'!C94</f>
        <v>45904661.543107405</v>
      </c>
      <c r="F89" s="37">
        <f>'[3]ADHB 2025'!R94</f>
        <v>21219047.337397244</v>
      </c>
      <c r="G89" s="37">
        <f>'[2]201'!B653</f>
        <v>21219047.337397244</v>
      </c>
      <c r="H89" s="37">
        <f>'[2]201'!C653</f>
        <v>22560945.369931549</v>
      </c>
      <c r="I89" s="37">
        <f>'[3]ADHB 2025'!AH94</f>
        <v>517714.05429142498</v>
      </c>
      <c r="J89" s="37">
        <f>'[2]201'!B5125</f>
        <v>517714.05429142498</v>
      </c>
      <c r="K89" s="37">
        <f>'[2]201'!C5125</f>
        <v>446373.60155801033</v>
      </c>
      <c r="L89" s="37">
        <f>'[3]ADHB 2025'!AX94</f>
        <v>2647903.6969311102</v>
      </c>
      <c r="M89" s="37">
        <f>'[2]201'!B5684</f>
        <v>2647903.6969311102</v>
      </c>
      <c r="N89" s="37">
        <f>'[2]201'!C5684</f>
        <v>2707746.8177499883</v>
      </c>
      <c r="O89" s="37">
        <f>'[3]ADHB 2025'!BN94</f>
        <v>32876373.314523272</v>
      </c>
      <c r="P89" s="37">
        <f>'[2]201'!B6243</f>
        <v>32876373.314523272</v>
      </c>
      <c r="Q89" s="37">
        <f>'[2]201'!C6243</f>
        <v>33284839.128296204</v>
      </c>
      <c r="R89" s="37">
        <f>'[3]ADHB 2025'!CD94</f>
        <v>-733011.54616650403</v>
      </c>
      <c r="S89" s="37">
        <f>'[2]201'!B7920</f>
        <v>-733011.54616650403</v>
      </c>
      <c r="T89" s="37">
        <f>'[2]201'!C7920</f>
        <v>1266688.6021165201</v>
      </c>
      <c r="U89" s="37">
        <f>'[3]ADHB 2025'!DZ94</f>
        <v>-12671747.159022439</v>
      </c>
      <c r="V89" s="37">
        <f>'[2]201'!B8479</f>
        <v>-12671747.159022439</v>
      </c>
      <c r="W89" s="37">
        <f>'[2]201'!C8479</f>
        <v>-14361931.976544864</v>
      </c>
      <c r="X89" s="37">
        <f>'[3]ADHK 2025'!EP94</f>
        <v>21724459.870152522</v>
      </c>
      <c r="Y89" s="37">
        <f>'[2]202'!B94</f>
        <v>21724459.8701526</v>
      </c>
      <c r="Z89" s="37">
        <f>'[2]202'!C94</f>
        <v>22616505.232301697</v>
      </c>
      <c r="AA89" s="37">
        <f>'[3]ADHK 2025'!R94</f>
        <v>10241689.350919688</v>
      </c>
      <c r="AB89" s="37">
        <f>'[2]202'!B653</f>
        <v>10241689.350919688</v>
      </c>
      <c r="AC89" s="37">
        <f>'[2]202'!C653</f>
        <v>10824077.133305091</v>
      </c>
      <c r="AD89" s="37">
        <f>'[3]ADHK 2025'!AH94</f>
        <v>260628.694833207</v>
      </c>
      <c r="AE89" s="37">
        <f>'[2]202'!B5125</f>
        <v>260628.694833207</v>
      </c>
      <c r="AF89" s="37">
        <f>'[2]202'!C5125</f>
        <v>220943.03094500792</v>
      </c>
      <c r="AG89" s="37">
        <f>'[3]ADHK 2025'!AX94</f>
        <v>1361759.2555979299</v>
      </c>
      <c r="AH89" s="37">
        <f>'[2]202'!B5684</f>
        <v>1361759.2555979299</v>
      </c>
      <c r="AI89" s="37">
        <f>'[2]202'!C5684</f>
        <v>1367267.3041150339</v>
      </c>
      <c r="AJ89" s="37">
        <f>'[3]ADHK 2025'!BN94</f>
        <v>16358972.095475821</v>
      </c>
      <c r="AK89" s="37">
        <f>'[2]202'!B6243</f>
        <v>16358972.095475821</v>
      </c>
      <c r="AL89" s="37">
        <f>'[2]202'!C6243</f>
        <v>16497428.916501829</v>
      </c>
      <c r="AM89" s="37">
        <f>'[3]ADHK 2025'!CD94</f>
        <v>-339640.40765562601</v>
      </c>
      <c r="AN89" s="37">
        <f>'[2]202'!B7920</f>
        <v>-339640.40765562601</v>
      </c>
      <c r="AO89" s="37">
        <f>'[2]202'!C7920</f>
        <v>587363.00523762405</v>
      </c>
      <c r="AP89" s="37">
        <f>'[3]ADHK 2025'!DZ94</f>
        <v>-6158949.1190184988</v>
      </c>
      <c r="AQ89" s="37">
        <f>'[2]202'!B8479</f>
        <v>-6158949.1190184206</v>
      </c>
      <c r="AR89" s="37">
        <f>'[2]202'!C8479</f>
        <v>-6880574.157802891</v>
      </c>
      <c r="AS89" s="37">
        <f>[3]Distribusi!EP94</f>
        <v>100</v>
      </c>
      <c r="AT89" s="37">
        <f>'[2]205'!B94</f>
        <v>100</v>
      </c>
      <c r="AU89" s="37">
        <f>'[2]205'!C94</f>
        <v>100</v>
      </c>
      <c r="AV89" s="37">
        <f>[3]Distribusi!R94</f>
        <v>48.38314486211906</v>
      </c>
      <c r="AW89" s="37">
        <f>'[2]205'!B653</f>
        <v>48.38314486211906</v>
      </c>
      <c r="AX89" s="37">
        <f>'[2]205'!C653</f>
        <v>49.147395082622239</v>
      </c>
      <c r="AY89" s="37">
        <f>[3]Distribusi!AH94</f>
        <v>1.1804787315682328</v>
      </c>
      <c r="AZ89" s="37">
        <f>'[2]205'!B5125</f>
        <v>1.1804787315682328</v>
      </c>
      <c r="BA89" s="37">
        <f>'[2]205'!C5125</f>
        <v>0.97239275174447592</v>
      </c>
      <c r="BB89" s="37">
        <f>[3]Distribusi!AX94</f>
        <v>6.0376842613365467</v>
      </c>
      <c r="BC89" s="37">
        <f>'[2]205'!B5684</f>
        <v>6.0376842613365467</v>
      </c>
      <c r="BD89" s="37">
        <f>'[2]205'!C5684</f>
        <v>5.8986314825722905</v>
      </c>
      <c r="BE89" s="37">
        <f>[3]Distribusi!BN94</f>
        <v>74.963890099544756</v>
      </c>
      <c r="BF89" s="37">
        <f>'[2]205'!B6243</f>
        <v>74.963890099544756</v>
      </c>
      <c r="BG89" s="37">
        <f>'[2]205'!C6243</f>
        <v>72.508625506452361</v>
      </c>
      <c r="BH89" s="37">
        <f>[3]Distribusi!CD94</f>
        <v>-1.6713947266272542</v>
      </c>
      <c r="BI89" s="37">
        <f>'[2]205'!B7920</f>
        <v>-1.6713947266272542</v>
      </c>
      <c r="BJ89" s="37">
        <f>'[2]205'!C7920</f>
        <v>2.7593899171373231</v>
      </c>
      <c r="BK89" s="37">
        <f>[3]Distribusi!DZ94</f>
        <v>-28.893803227941326</v>
      </c>
      <c r="BL89" s="37">
        <f>'[2]205'!B8479</f>
        <v>-28.893803227941326</v>
      </c>
      <c r="BM89" s="37">
        <f>'[2]205'!C8479</f>
        <v>-31.28643474052868</v>
      </c>
      <c r="BN89" s="37">
        <f>'[3]Q-to-Q'!EP94</f>
        <v>-3.0846771073157413</v>
      </c>
      <c r="BO89" s="37">
        <f>'[2]209'!B94</f>
        <v>-3.084677107315434</v>
      </c>
      <c r="BP89" s="37">
        <f>'[2]209'!C94</f>
        <v>4.106179704723913</v>
      </c>
      <c r="BQ89" s="37">
        <f>'[3]Q-to-Q'!R94</f>
        <v>-3.0939551698800472</v>
      </c>
      <c r="BR89" s="37">
        <f>'[2]209'!B653</f>
        <v>-3.0939551698799734</v>
      </c>
      <c r="BS89" s="37">
        <f>'[2]209'!C653</f>
        <v>5.6864425626530624</v>
      </c>
      <c r="BT89" s="37">
        <f>'[3]Q-to-Q'!AH94</f>
        <v>4.718848163477233</v>
      </c>
      <c r="BU89" s="37">
        <f>'[2]209'!B5125</f>
        <v>4.7188481634772241</v>
      </c>
      <c r="BV89" s="37">
        <f>'[2]209'!C5125</f>
        <v>-15.226897373520778</v>
      </c>
      <c r="BW89" s="37">
        <f>'[3]Q-to-Q'!AX94</f>
        <v>-21.943296042744038</v>
      </c>
      <c r="BX89" s="37">
        <f>'[2]209'!B5684</f>
        <v>-21.943296042744038</v>
      </c>
      <c r="BY89" s="37">
        <f>'[2]209'!C5684</f>
        <v>0.40448034367759789</v>
      </c>
      <c r="BZ89" s="37">
        <f>'[3]Q-to-Q'!BN94</f>
        <v>0.92172696951313071</v>
      </c>
      <c r="CA89" s="37">
        <f>'[2]209'!B6243</f>
        <v>0.92172696951283972</v>
      </c>
      <c r="CB89" s="37">
        <f>'[2]209'!C6243</f>
        <v>0.84636626444457175</v>
      </c>
      <c r="CC89" s="37" t="s">
        <v>102</v>
      </c>
      <c r="CD89" s="37" t="s">
        <v>102</v>
      </c>
      <c r="CE89" s="37" t="s">
        <v>102</v>
      </c>
      <c r="CF89" s="37" t="s">
        <v>102</v>
      </c>
      <c r="CG89" s="37" t="s">
        <v>102</v>
      </c>
      <c r="CH89" s="37" t="s">
        <v>102</v>
      </c>
      <c r="CI89" s="37">
        <f>'[3]Y-on-Y'!EP94</f>
        <v>4.435970497203428</v>
      </c>
      <c r="CJ89" s="37">
        <f>'[2]210'!B94</f>
        <v>4.4359704972038578</v>
      </c>
      <c r="CK89" s="37">
        <f>'[2]210'!C94</f>
        <v>4.3935137171325387</v>
      </c>
      <c r="CL89" s="37">
        <f>'[3]Y-on-Y'!R94</f>
        <v>4.5598432783886125</v>
      </c>
      <c r="CM89" s="37">
        <f>'[2]210'!B653</f>
        <v>4.5598432783886027</v>
      </c>
      <c r="CN89" s="37">
        <f>'[2]210'!C653</f>
        <v>4.1879936734551908</v>
      </c>
      <c r="CO89" s="37">
        <f>'[3]Y-on-Y'!AH94</f>
        <v>-0.65409222860779437</v>
      </c>
      <c r="CP89" s="37">
        <f>'[2]210'!B5125</f>
        <v>-0.65409222860779359</v>
      </c>
      <c r="CQ89" s="37">
        <f>'[2]210'!C5125</f>
        <v>-0.96342582227568729</v>
      </c>
      <c r="CR89" s="37">
        <f>'[3]Y-on-Y'!AX94</f>
        <v>3.0757081344990951</v>
      </c>
      <c r="CS89" s="37">
        <f>'[2]210'!B5684</f>
        <v>3.0757081344990871</v>
      </c>
      <c r="CT89" s="37">
        <f>'[2]210'!C5684</f>
        <v>-3.1529622314958559</v>
      </c>
      <c r="CU89" s="37">
        <f>'[3]Y-on-Y'!BN94</f>
        <v>1.6338887190647995</v>
      </c>
      <c r="CV89" s="37">
        <f>'[2]210'!B6243</f>
        <v>1.6338887190651081</v>
      </c>
      <c r="CW89" s="37">
        <f>'[2]210'!C6243</f>
        <v>2.4797506716071389</v>
      </c>
      <c r="CX89" s="37" t="s">
        <v>102</v>
      </c>
      <c r="CY89" s="37" t="s">
        <v>102</v>
      </c>
      <c r="CZ89" s="37" t="s">
        <v>102</v>
      </c>
      <c r="DA89" s="37" t="s">
        <v>102</v>
      </c>
      <c r="DB89" s="37" t="s">
        <v>102</v>
      </c>
      <c r="DC89" s="37" t="s">
        <v>102</v>
      </c>
      <c r="DD89" s="37">
        <f>'[3]C-to-C'!EP94</f>
        <v>4.435970497203428</v>
      </c>
      <c r="DE89" s="37">
        <f>'[2]211'!B94</f>
        <v>4.4359704972038578</v>
      </c>
      <c r="DF89" s="37">
        <f>'[2]211'!C94</f>
        <v>4.4143107232284207</v>
      </c>
      <c r="DG89" s="37">
        <f>'[3]C-to-C'!R94</f>
        <v>4.5598432783886125</v>
      </c>
      <c r="DH89" s="37">
        <f>'[2]211'!B653</f>
        <v>4.5598432783886027</v>
      </c>
      <c r="DI89" s="37">
        <f>'[2]211'!C653</f>
        <v>4.3684474423136388</v>
      </c>
      <c r="DJ89" s="37">
        <f>'[3]C-to-C'!AH94</f>
        <v>-0.65409222860779437</v>
      </c>
      <c r="DK89" s="37">
        <f>'[2]211'!B5125</f>
        <v>-0.65409222860779359</v>
      </c>
      <c r="DL89" s="37">
        <f>'[2]211'!C5125</f>
        <v>-0.79625270895718192</v>
      </c>
      <c r="DM89" s="37">
        <f>'[3]C-to-C'!AX94</f>
        <v>3.0757081344990951</v>
      </c>
      <c r="DN89" s="37">
        <f>'[2]211'!B5684</f>
        <v>3.0757081344990871</v>
      </c>
      <c r="DO89" s="37">
        <f>'[2]211'!C5684</f>
        <v>-0.14193459242205334</v>
      </c>
      <c r="DP89" s="37">
        <f>'[3]C-to-C'!BN94</f>
        <v>1.6338887190647995</v>
      </c>
      <c r="DQ89" s="37">
        <f>'[2]211'!B6243</f>
        <v>1.6338887190651081</v>
      </c>
      <c r="DR89" s="37">
        <f>'[2]211'!C6243</f>
        <v>2.0568492691961793</v>
      </c>
      <c r="DS89" s="37" t="s">
        <v>102</v>
      </c>
      <c r="DT89" s="37" t="s">
        <v>102</v>
      </c>
      <c r="DU89" s="37" t="s">
        <v>102</v>
      </c>
      <c r="DV89" s="37" t="s">
        <v>102</v>
      </c>
      <c r="DW89" s="37" t="s">
        <v>102</v>
      </c>
      <c r="DX89" s="37" t="s">
        <v>102</v>
      </c>
      <c r="DY89" s="37">
        <f>'[3]Implisit Q'!EP94</f>
        <v>0.23076158338793107</v>
      </c>
      <c r="DZ89" s="37">
        <f>'[2]212'!B94</f>
        <v>0.23076158338762165</v>
      </c>
      <c r="EA89" s="37">
        <f>'[2]212'!C94</f>
        <v>0.54222498427488397</v>
      </c>
      <c r="EB89" s="37">
        <f>'[3]Implisit Q'!R94</f>
        <v>1.431704544368003</v>
      </c>
      <c r="EC89" s="37">
        <f>'[2]212'!B653</f>
        <v>1.4317045443678238</v>
      </c>
      <c r="ED89" s="37">
        <f>'[2]212'!C653</f>
        <v>0.60327819031245844</v>
      </c>
      <c r="EE89" s="37">
        <f>'[3]Implisit Q'!AH94</f>
        <v>0.50276330434041938</v>
      </c>
      <c r="EF89" s="37">
        <f>'[2]212'!B5125</f>
        <v>0.50276330434041661</v>
      </c>
      <c r="EG89" s="37">
        <f>'[2]212'!C5125</f>
        <v>1.7069122114724153</v>
      </c>
      <c r="EH89" s="37">
        <f>'[3]Implisit Q'!AX94</f>
        <v>-0.94429821833132621</v>
      </c>
      <c r="EI89" s="37">
        <f>'[2]212'!B5684</f>
        <v>-0.94429821833132721</v>
      </c>
      <c r="EJ89" s="37">
        <f>'[2]212'!C5684</f>
        <v>1.8480633828947668</v>
      </c>
      <c r="EK89" s="37">
        <f>'[3]Implisit Q'!BN94</f>
        <v>-0.25247624868511309</v>
      </c>
      <c r="EL89" s="37">
        <f>'[2]212'!B6243</f>
        <v>-0.25247624868493562</v>
      </c>
      <c r="EM89" s="37">
        <f>'[2]212'!C6243</f>
        <v>0.39273938367198108</v>
      </c>
      <c r="EN89" s="37" t="s">
        <v>102</v>
      </c>
      <c r="EO89" s="37" t="s">
        <v>102</v>
      </c>
      <c r="EP89" s="37" t="s">
        <v>102</v>
      </c>
      <c r="EQ89" s="37" t="s">
        <v>102</v>
      </c>
      <c r="ER89" s="37" t="s">
        <v>102</v>
      </c>
      <c r="ES89" s="37" t="s">
        <v>102</v>
      </c>
      <c r="ET89" s="37">
        <f>'[3]Implisit Y'!EP94</f>
        <v>2.6717854965041283</v>
      </c>
      <c r="EU89" s="37">
        <f>'[2]213'!B94</f>
        <v>2.6717854965037815</v>
      </c>
      <c r="EV89" s="37">
        <f>'[2]213'!C94</f>
        <v>2.1293226450523837</v>
      </c>
      <c r="EW89" s="37">
        <f>'[3]Implisit Y'!R94</f>
        <v>1.5659032639879626</v>
      </c>
      <c r="EX89" s="37">
        <f>'[2]213'!B653</f>
        <v>1.5659032639877626</v>
      </c>
      <c r="EY89" s="37">
        <f>'[2]213'!C653</f>
        <v>1.3142065572328114</v>
      </c>
      <c r="EZ89" s="37">
        <f>'[3]Implisit Y'!AH94</f>
        <v>0.82822459547691096</v>
      </c>
      <c r="FA89" s="37">
        <f>'[2]213'!B5125</f>
        <v>0.8282245954769113</v>
      </c>
      <c r="FB89" s="37">
        <f>'[2]213'!C5125</f>
        <v>1.4937389882304097</v>
      </c>
      <c r="FC89" s="37">
        <f>'[3]Implisit Y'!AX94</f>
        <v>1.0185373352626925E-2</v>
      </c>
      <c r="FD89" s="37">
        <f>'[2]213'!B5684</f>
        <v>1.0185373352615219E-2</v>
      </c>
      <c r="FE89" s="37">
        <f>'[2]213'!C5684</f>
        <v>0.82576937587824917</v>
      </c>
      <c r="FF89" s="37">
        <f>'[3]Implisit Y'!BN94</f>
        <v>0.50472163834032813</v>
      </c>
      <c r="FG89" s="37">
        <f>'[2]213'!B6243</f>
        <v>0.50472163834000272</v>
      </c>
      <c r="FH89" s="37">
        <f>'[2]213'!C6243</f>
        <v>1.0368286720795052</v>
      </c>
      <c r="FI89" s="37" t="s">
        <v>102</v>
      </c>
      <c r="FJ89" s="37" t="s">
        <v>102</v>
      </c>
      <c r="FK89" s="37" t="s">
        <v>102</v>
      </c>
      <c r="FL89" s="37" t="s">
        <v>102</v>
      </c>
      <c r="FM89" s="37" t="s">
        <v>102</v>
      </c>
      <c r="FN89" s="37" t="s">
        <v>102</v>
      </c>
      <c r="FO89" s="37">
        <f>'[3]SOG Q'!EP94</f>
        <v>-3.0846771073157413</v>
      </c>
      <c r="FP89" s="37">
        <f>'[2]218'!B94</f>
        <v>-3.084677107315434</v>
      </c>
      <c r="FQ89" s="37">
        <f>'[2]218'!C94</f>
        <v>4.106179704723913</v>
      </c>
      <c r="FR89" s="37">
        <f>'[3]SOG Q'!R94</f>
        <v>-1.458741056882481</v>
      </c>
      <c r="FS89" s="37">
        <f>'[2]218'!B653</f>
        <v>-1.4587410568824437</v>
      </c>
      <c r="FT89" s="37">
        <f>'[2]218'!C653</f>
        <v>2.6807929212801755</v>
      </c>
      <c r="FU89" s="37">
        <f>'[3]SOG Q'!AH94</f>
        <v>5.2393430548787839E-2</v>
      </c>
      <c r="FV89" s="37">
        <f>'[2]218'!B5125</f>
        <v>5.2393430548787701E-2</v>
      </c>
      <c r="FW89" s="37">
        <f>'[2]218'!C5125</f>
        <v>-0.18267733294821065</v>
      </c>
      <c r="FX89" s="37">
        <f>'[3]SOG Q'!AX94</f>
        <v>-1.707793864406197</v>
      </c>
      <c r="FY89" s="37">
        <f>'[2]218'!B5684</f>
        <v>-1.7077938644061923</v>
      </c>
      <c r="FZ89" s="37">
        <f>'[2]218'!C5684</f>
        <v>2.5354133313443411E-2</v>
      </c>
      <c r="GA89" s="37">
        <f>'[3]SOG Q'!BN94</f>
        <v>0.66652599614525931</v>
      </c>
      <c r="GB89" s="37">
        <f>'[2]218'!B6243</f>
        <v>0.66652599614504149</v>
      </c>
      <c r="GC89" s="37">
        <f>'[2]218'!C6243</f>
        <v>0.6373314773005494</v>
      </c>
      <c r="GD89" s="37">
        <f>'[3]SOG Q'!CD94</f>
        <v>-3.4813604661954605</v>
      </c>
      <c r="GE89" s="37">
        <f>'[2]218'!B7920</f>
        <v>-3.4813604661954507</v>
      </c>
      <c r="GF89" s="37">
        <f>'[2]218'!C7920</f>
        <v>4.267095331409676</v>
      </c>
      <c r="GG89" s="37">
        <f>'[3]SOG Q'!DZ94</f>
        <v>2.8442988534743199</v>
      </c>
      <c r="GH89" s="37">
        <f>'[2]218'!B8479</f>
        <v>2.8442988534746778</v>
      </c>
      <c r="GI89" s="37">
        <f>'[2]218'!C8479</f>
        <v>-3.3217168256317229</v>
      </c>
      <c r="GJ89" s="37">
        <f>'[3]SOG Y'!EP94</f>
        <v>4.435970497203428</v>
      </c>
      <c r="GK89" s="37">
        <f>'[2]219'!B94</f>
        <v>4.4359704972038578</v>
      </c>
      <c r="GL89" s="37">
        <f>'[2]219'!C94</f>
        <v>4.3935137171325387</v>
      </c>
      <c r="GM89" s="37">
        <f>'[3]SOG Y'!R94</f>
        <v>2.1471268890609649</v>
      </c>
      <c r="GN89" s="37">
        <f>'[2]219'!B653</f>
        <v>2.1471268890609738</v>
      </c>
      <c r="GO89" s="37">
        <f>'[2]219'!C653</f>
        <v>2.0082937584291849</v>
      </c>
      <c r="GP89" s="37">
        <f>'[3]SOG Y'!AH94</f>
        <v>-8.2492099192805774E-3</v>
      </c>
      <c r="GQ89" s="37">
        <f>'[2]219'!B5125</f>
        <v>-8.2492099192806104E-3</v>
      </c>
      <c r="GR89" s="37">
        <f>'[2]219'!C5125</f>
        <v>-9.920898328192089E-3</v>
      </c>
      <c r="GS89" s="37">
        <f>'[3]SOG Y'!AX94</f>
        <v>0.19533957985951927</v>
      </c>
      <c r="GT89" s="37">
        <f>'[2]219'!B5684</f>
        <v>0.19533957985952008</v>
      </c>
      <c r="GU89" s="37">
        <f>'[2]219'!C5684</f>
        <v>-0.20546311755414604</v>
      </c>
      <c r="GV89" s="37">
        <f>'[3]SOG Y'!BN94</f>
        <v>1.2642735798485194</v>
      </c>
      <c r="GW89" s="37">
        <f>'[2]219'!B6243</f>
        <v>1.2642735798487574</v>
      </c>
      <c r="GX89" s="37">
        <f>'[2]219'!C6243</f>
        <v>1.8426134644916279</v>
      </c>
      <c r="GY89" s="37">
        <f>'[3]SOG Y'!CD94</f>
        <v>1.6616524219540015E-2</v>
      </c>
      <c r="GZ89" s="37">
        <f>'[2]219'!B7920</f>
        <v>1.6616524219540081E-2</v>
      </c>
      <c r="HA89" s="37">
        <f>'[2]219'!C7920</f>
        <v>0.12087099181716092</v>
      </c>
      <c r="HB89" s="37">
        <f>'[3]SOG Y'!DZ94</f>
        <v>0.82086313413415979</v>
      </c>
      <c r="HC89" s="37">
        <f>'[2]219'!B8479</f>
        <v>0.8208631341345437</v>
      </c>
      <c r="HD89" s="37">
        <f>'[2]219'!C8479</f>
        <v>0.63711951827676672</v>
      </c>
    </row>
    <row r="90" spans="1:212" x14ac:dyDescent="0.35">
      <c r="A90" s="1">
        <v>1473</v>
      </c>
      <c r="B90" s="1" t="s">
        <v>195</v>
      </c>
      <c r="C90" s="37">
        <f>'[3]ADHB 2025'!EP95</f>
        <v>14181218.4401787</v>
      </c>
      <c r="D90" s="37">
        <f>'[2]201'!B95</f>
        <v>14181218.4401787</v>
      </c>
      <c r="E90" s="37">
        <f>'[2]201'!C95</f>
        <v>13895816.2057395</v>
      </c>
      <c r="F90" s="37">
        <f>'[3]ADHB 2025'!R95</f>
        <v>4336445.8531277003</v>
      </c>
      <c r="G90" s="37">
        <f>'[2]201'!B654</f>
        <v>4336445.8531277003</v>
      </c>
      <c r="H90" s="37">
        <f>'[2]201'!C654</f>
        <v>4603592.9683554256</v>
      </c>
      <c r="I90" s="37">
        <f>'[3]ADHB 2025'!AH95</f>
        <v>72075.634508287898</v>
      </c>
      <c r="J90" s="37">
        <f>'[2]201'!B5126</f>
        <v>72075.634508287898</v>
      </c>
      <c r="K90" s="37">
        <f>'[2]201'!C5126</f>
        <v>62089.775135078802</v>
      </c>
      <c r="L90" s="37">
        <f>'[3]ADHB 2025'!AX95</f>
        <v>709525.35912141402</v>
      </c>
      <c r="M90" s="37">
        <f>'[2]201'!B5685</f>
        <v>709525.35912141402</v>
      </c>
      <c r="N90" s="37">
        <f>'[2]201'!C5685</f>
        <v>714915.23238419904</v>
      </c>
      <c r="O90" s="37">
        <f>'[3]ADHB 2025'!BN95</f>
        <v>5139133.8638415402</v>
      </c>
      <c r="P90" s="37">
        <f>'[2]201'!B6244</f>
        <v>5139133.8638415402</v>
      </c>
      <c r="Q90" s="37">
        <f>'[2]201'!C6244</f>
        <v>5495722.6385325398</v>
      </c>
      <c r="R90" s="37">
        <f>'[3]ADHB 2025'!CD95</f>
        <v>-54920.277254021297</v>
      </c>
      <c r="S90" s="37">
        <f>'[2]201'!B7921</f>
        <v>-54920.277254021297</v>
      </c>
      <c r="T90" s="37">
        <f>'[2]201'!C7921</f>
        <v>121550.33089733501</v>
      </c>
      <c r="U90" s="37">
        <f>'[3]ADHB 2025'!DZ95</f>
        <v>3978958.0068337787</v>
      </c>
      <c r="V90" s="37">
        <f>'[2]201'!B8480</f>
        <v>3978958.0068337787</v>
      </c>
      <c r="W90" s="37">
        <f>'[2]201'!C8480</f>
        <v>2897945.2604349218</v>
      </c>
      <c r="X90" s="37">
        <f>'[3]ADHK 2025'!EP95</f>
        <v>8116337.7250385201</v>
      </c>
      <c r="Y90" s="37">
        <f>'[2]202'!B95</f>
        <v>8116337.7250385191</v>
      </c>
      <c r="Z90" s="37">
        <f>'[2]202'!C95</f>
        <v>7930069.6961665796</v>
      </c>
      <c r="AA90" s="37">
        <f>'[3]ADHK 2025'!R95</f>
        <v>2267682.9506373634</v>
      </c>
      <c r="AB90" s="37">
        <f>'[2]202'!B654</f>
        <v>2267682.9506373634</v>
      </c>
      <c r="AC90" s="37">
        <f>'[2]202'!C654</f>
        <v>2403956.4115767069</v>
      </c>
      <c r="AD90" s="37">
        <f>'[3]ADHK 2025'!AH95</f>
        <v>39514.576067539398</v>
      </c>
      <c r="AE90" s="37">
        <f>'[2]202'!B5126</f>
        <v>39514.576067539398</v>
      </c>
      <c r="AF90" s="37">
        <f>'[2]202'!C5126</f>
        <v>33503.701237073699</v>
      </c>
      <c r="AG90" s="37">
        <f>'[3]ADHK 2025'!AX95</f>
        <v>399838.64881500002</v>
      </c>
      <c r="AH90" s="37">
        <f>'[2]202'!B5685</f>
        <v>399838.64881500002</v>
      </c>
      <c r="AI90" s="37">
        <f>'[2]202'!C5685</f>
        <v>396738.10521775798</v>
      </c>
      <c r="AJ90" s="37">
        <f>'[3]ADHK 2025'!BN95</f>
        <v>2974662.4368880503</v>
      </c>
      <c r="AK90" s="37">
        <f>'[2]202'!B6244</f>
        <v>2974662.4368880503</v>
      </c>
      <c r="AL90" s="37">
        <f>'[2]202'!C6244</f>
        <v>3160123.0098705431</v>
      </c>
      <c r="AM90" s="37">
        <f>'[3]ADHK 2025'!CD95</f>
        <v>-26524.22899172</v>
      </c>
      <c r="AN90" s="37">
        <f>'[2]202'!B7921</f>
        <v>-26524.22899172</v>
      </c>
      <c r="AO90" s="37">
        <f>'[2]202'!C7921</f>
        <v>65623.522591247005</v>
      </c>
      <c r="AP90" s="37">
        <f>'[3]ADHK 2025'!DZ95</f>
        <v>2461163.3416222865</v>
      </c>
      <c r="AQ90" s="37">
        <f>'[2]202'!B8480</f>
        <v>2461163.3416222865</v>
      </c>
      <c r="AR90" s="37">
        <f>'[2]202'!C8480</f>
        <v>1870124.9456732506</v>
      </c>
      <c r="AS90" s="37">
        <f>[3]Distribusi!EP95</f>
        <v>100</v>
      </c>
      <c r="AT90" s="37">
        <f>'[2]205'!B95</f>
        <v>100</v>
      </c>
      <c r="AU90" s="37">
        <f>'[2]205'!C95</f>
        <v>100</v>
      </c>
      <c r="AV90" s="37">
        <f>[3]Distribusi!R95</f>
        <v>30.578795971730731</v>
      </c>
      <c r="AW90" s="37">
        <f>'[2]205'!B654</f>
        <v>30.578795971730731</v>
      </c>
      <c r="AX90" s="37">
        <f>'[2]205'!C654</f>
        <v>33.129345554052207</v>
      </c>
      <c r="AY90" s="37">
        <f>[3]Distribusi!AH95</f>
        <v>0.50824712144677797</v>
      </c>
      <c r="AZ90" s="37">
        <f>'[2]205'!B5126</f>
        <v>0.50824712144677797</v>
      </c>
      <c r="BA90" s="37">
        <f>'[2]205'!C5126</f>
        <v>0.44682352022930011</v>
      </c>
      <c r="BB90" s="37">
        <f>[3]Distribusi!AX95</f>
        <v>5.0032750155738608</v>
      </c>
      <c r="BC90" s="37">
        <f>'[2]205'!B5685</f>
        <v>5.0032750155738608</v>
      </c>
      <c r="BD90" s="37">
        <f>'[2]205'!C5685</f>
        <v>5.1448236058916201</v>
      </c>
      <c r="BE90" s="37">
        <f>[3]Distribusi!BN95</f>
        <v>36.239014902141101</v>
      </c>
      <c r="BF90" s="37">
        <f>'[2]205'!B6244</f>
        <v>36.239014902141101</v>
      </c>
      <c r="BG90" s="37">
        <f>'[2]205'!C6244</f>
        <v>39.549477030810166</v>
      </c>
      <c r="BH90" s="37">
        <f>[3]Distribusi!CD95</f>
        <v>-0.38727474289810909</v>
      </c>
      <c r="BI90" s="37">
        <f>'[2]205'!B7921</f>
        <v>-0.38727474289810909</v>
      </c>
      <c r="BJ90" s="37">
        <f>'[2]205'!C7921</f>
        <v>0.8747260981123951</v>
      </c>
      <c r="BK90" s="37">
        <f>[3]Distribusi!DZ95</f>
        <v>28.057941732005641</v>
      </c>
      <c r="BL90" s="37">
        <f>'[2]205'!B8480</f>
        <v>28.057941732005641</v>
      </c>
      <c r="BM90" s="37">
        <f>'[2]205'!C8480</f>
        <v>20.854804190904314</v>
      </c>
      <c r="BN90" s="37">
        <f>'[3]Q-to-Q'!EP95</f>
        <v>-0.78357519931111597</v>
      </c>
      <c r="BO90" s="37">
        <f>'[2]209'!B95</f>
        <v>-0.7835751993111244</v>
      </c>
      <c r="BP90" s="37">
        <f>'[2]209'!C95</f>
        <v>-2.2949763203829163</v>
      </c>
      <c r="BQ90" s="37">
        <f>'[3]Q-to-Q'!R95</f>
        <v>-2.2839351411176239</v>
      </c>
      <c r="BR90" s="37">
        <f>'[2]209'!B654</f>
        <v>-2.2839351411174826</v>
      </c>
      <c r="BS90" s="37">
        <f>'[2]209'!C654</f>
        <v>6.0093700885761843</v>
      </c>
      <c r="BT90" s="37">
        <f>'[3]Q-to-Q'!AH95</f>
        <v>10.036464529711139</v>
      </c>
      <c r="BU90" s="37">
        <f>'[2]209'!B5126</f>
        <v>10.036464529711134</v>
      </c>
      <c r="BV90" s="37">
        <f>'[2]209'!C5126</f>
        <v>-15.211791264549431</v>
      </c>
      <c r="BW90" s="37">
        <f>'[3]Q-to-Q'!AX95</f>
        <v>-20.646812641163294</v>
      </c>
      <c r="BX90" s="37">
        <f>'[2]209'!B5685</f>
        <v>-20.64681264116329</v>
      </c>
      <c r="BY90" s="37">
        <f>'[2]209'!C5685</f>
        <v>-0.77544869822642337</v>
      </c>
      <c r="BZ90" s="37">
        <f>'[3]Q-to-Q'!BN95</f>
        <v>-2.7441234920786428E-3</v>
      </c>
      <c r="CA90" s="37">
        <f>'[2]209'!B6244</f>
        <v>-2.74412349219272E-3</v>
      </c>
      <c r="CB90" s="37">
        <f>'[2]209'!C6244</f>
        <v>6.2346762672174947</v>
      </c>
      <c r="CC90" s="37" t="s">
        <v>102</v>
      </c>
      <c r="CD90" s="37" t="s">
        <v>102</v>
      </c>
      <c r="CE90" s="37" t="s">
        <v>102</v>
      </c>
      <c r="CF90" s="37" t="s">
        <v>102</v>
      </c>
      <c r="CG90" s="37" t="s">
        <v>102</v>
      </c>
      <c r="CH90" s="37" t="s">
        <v>102</v>
      </c>
      <c r="CI90" s="37">
        <f>'[3]Y-on-Y'!EP95</f>
        <v>4.7990469391718307</v>
      </c>
      <c r="CJ90" s="37">
        <f>'[2]210'!B95</f>
        <v>4.7990469391718324</v>
      </c>
      <c r="CK90" s="37">
        <f>'[2]210'!C95</f>
        <v>5.9181336116405312</v>
      </c>
      <c r="CL90" s="37">
        <f>'[3]Y-on-Y'!R95</f>
        <v>4.0472133271072295</v>
      </c>
      <c r="CM90" s="37">
        <f>'[2]210'!B654</f>
        <v>4.0472133271072082</v>
      </c>
      <c r="CN90" s="37">
        <f>'[2]210'!C654</f>
        <v>6.0825674999512236</v>
      </c>
      <c r="CO90" s="37">
        <f>'[3]Y-on-Y'!AH95</f>
        <v>0.99621203921347501</v>
      </c>
      <c r="CP90" s="37">
        <f>'[2]210'!B5126</f>
        <v>0.996212039213481</v>
      </c>
      <c r="CQ90" s="37">
        <f>'[2]210'!C5126</f>
        <v>-1.2302368441455687</v>
      </c>
      <c r="CR90" s="37">
        <f>'[3]Y-on-Y'!AX95</f>
        <v>6.7700000000000102</v>
      </c>
      <c r="CS90" s="37">
        <f>'[2]210'!B5685</f>
        <v>6.7700000000000022</v>
      </c>
      <c r="CT90" s="37">
        <f>'[2]210'!C5685</f>
        <v>-8.4158922621521164</v>
      </c>
      <c r="CU90" s="37">
        <f>'[3]Y-on-Y'!BN95</f>
        <v>-9.7257309211130405E-2</v>
      </c>
      <c r="CV90" s="37">
        <f>'[2]210'!B6244</f>
        <v>-9.7257309211127574E-2</v>
      </c>
      <c r="CW90" s="37">
        <f>'[2]210'!C6244</f>
        <v>3.5299769558627498</v>
      </c>
      <c r="CX90" s="37" t="s">
        <v>102</v>
      </c>
      <c r="CY90" s="37" t="s">
        <v>102</v>
      </c>
      <c r="CZ90" s="37" t="s">
        <v>102</v>
      </c>
      <c r="DA90" s="37" t="s">
        <v>102</v>
      </c>
      <c r="DB90" s="37" t="s">
        <v>102</v>
      </c>
      <c r="DC90" s="37" t="s">
        <v>102</v>
      </c>
      <c r="DD90" s="37">
        <f>'[3]C-to-C'!EP95</f>
        <v>4.7990469391718307</v>
      </c>
      <c r="DE90" s="37">
        <f>'[2]211'!B95</f>
        <v>4.7990469391718324</v>
      </c>
      <c r="DF90" s="37">
        <f>'[2]211'!C95</f>
        <v>5.3491239845543275</v>
      </c>
      <c r="DG90" s="37">
        <f>'[3]C-to-C'!R95</f>
        <v>4.0472133271072295</v>
      </c>
      <c r="DH90" s="37">
        <f>'[2]211'!B654</f>
        <v>4.0472133271072082</v>
      </c>
      <c r="DI90" s="37">
        <f>'[2]211'!C654</f>
        <v>5.084724637480142</v>
      </c>
      <c r="DJ90" s="37">
        <f>'[3]C-to-C'!AH95</f>
        <v>0.99621203921347501</v>
      </c>
      <c r="DK90" s="37">
        <f>'[2]211'!B5126</f>
        <v>0.996212039213481</v>
      </c>
      <c r="DL90" s="37">
        <f>'[2]211'!C5126</f>
        <v>-3.770605270350863E-2</v>
      </c>
      <c r="DM90" s="37">
        <f>'[3]C-to-C'!AX95</f>
        <v>6.7700000000000102</v>
      </c>
      <c r="DN90" s="37">
        <f>'[2]211'!B5685</f>
        <v>6.7700000000000022</v>
      </c>
      <c r="DO90" s="37">
        <f>'[2]211'!C5685</f>
        <v>-1.3748685068918993</v>
      </c>
      <c r="DP90" s="37">
        <f>'[3]C-to-C'!BN95</f>
        <v>-9.7257309211130405E-2</v>
      </c>
      <c r="DQ90" s="37">
        <f>'[2]211'!B6244</f>
        <v>-9.7257309211127574E-2</v>
      </c>
      <c r="DR90" s="37">
        <f>'[2]211'!C6244</f>
        <v>1.7388623241250372</v>
      </c>
      <c r="DS90" s="37" t="s">
        <v>102</v>
      </c>
      <c r="DT90" s="37" t="s">
        <v>102</v>
      </c>
      <c r="DU90" s="37" t="s">
        <v>102</v>
      </c>
      <c r="DV90" s="37" t="s">
        <v>102</v>
      </c>
      <c r="DW90" s="37" t="s">
        <v>102</v>
      </c>
      <c r="DX90" s="37" t="s">
        <v>102</v>
      </c>
      <c r="DY90" s="37">
        <f>'[3]Implisit Q'!EP95</f>
        <v>1.5318713329626377</v>
      </c>
      <c r="DZ90" s="37">
        <f>'[2]212'!B95</f>
        <v>1.5318713329624176</v>
      </c>
      <c r="EA90" s="37">
        <f>'[2]212'!C95</f>
        <v>0.28907373185833701</v>
      </c>
      <c r="EB90" s="37">
        <f>'[3]Implisit Q'!R95</f>
        <v>2.7734466258287398</v>
      </c>
      <c r="EC90" s="37">
        <f>'[2]212'!B654</f>
        <v>2.7734466258285408</v>
      </c>
      <c r="ED90" s="37">
        <f>'[2]212'!C654</f>
        <v>0.14257080085464208</v>
      </c>
      <c r="EE90" s="37">
        <f>'[3]Implisit Q'!AH95</f>
        <v>0.20242284575367364</v>
      </c>
      <c r="EF90" s="37">
        <f>'[2]212'!B5126</f>
        <v>0.20242284575366887</v>
      </c>
      <c r="EG90" s="37">
        <f>'[2]212'!C5126</f>
        <v>1.6005718547986092</v>
      </c>
      <c r="EH90" s="37">
        <f>'[3]Implisit Q'!AX95</f>
        <v>0.90745488284089504</v>
      </c>
      <c r="EI90" s="37">
        <f>'[2]212'!B5685</f>
        <v>0.9074548828408926</v>
      </c>
      <c r="EJ90" s="37">
        <f>'[2]212'!C5685</f>
        <v>1.5470904995417603</v>
      </c>
      <c r="EK90" s="37">
        <f>'[3]Implisit Q'!BN95</f>
        <v>0.57755744866221903</v>
      </c>
      <c r="EL90" s="37">
        <f>'[2]212'!B6244</f>
        <v>0.57755744866233449</v>
      </c>
      <c r="EM90" s="37">
        <f>'[2]212'!C6244</f>
        <v>0.66270053170110577</v>
      </c>
      <c r="EN90" s="37" t="s">
        <v>102</v>
      </c>
      <c r="EO90" s="37" t="s">
        <v>102</v>
      </c>
      <c r="EP90" s="37" t="s">
        <v>102</v>
      </c>
      <c r="EQ90" s="37" t="s">
        <v>102</v>
      </c>
      <c r="ER90" s="37" t="s">
        <v>102</v>
      </c>
      <c r="ES90" s="37" t="s">
        <v>102</v>
      </c>
      <c r="ET90" s="37">
        <f>'[3]Implisit Y'!EP95</f>
        <v>3.9752022335315615</v>
      </c>
      <c r="EU90" s="37">
        <f>'[2]213'!B95</f>
        <v>3.975202233531256</v>
      </c>
      <c r="EV90" s="37">
        <f>'[2]213'!C95</f>
        <v>2.8869096776442693</v>
      </c>
      <c r="EW90" s="37">
        <f>'[3]Implisit Y'!R95</f>
        <v>2.3291483835748465</v>
      </c>
      <c r="EX90" s="37">
        <f>'[2]213'!B654</f>
        <v>2.3291483835748652</v>
      </c>
      <c r="EY90" s="37">
        <f>'[2]213'!C654</f>
        <v>2.7972642735159878</v>
      </c>
      <c r="EZ90" s="37">
        <f>'[3]Implisit Y'!AH95</f>
        <v>0.42458240365131417</v>
      </c>
      <c r="FA90" s="37">
        <f>'[2]213'!B5126</f>
        <v>0.42458240365131139</v>
      </c>
      <c r="FB90" s="37">
        <f>'[2]213'!C5126</f>
        <v>1.606880625438297</v>
      </c>
      <c r="FC90" s="37">
        <f>'[3]Implisit Y'!AX95</f>
        <v>1.5764872599623772</v>
      </c>
      <c r="FD90" s="37">
        <f>'[2]213'!B5685</f>
        <v>1.576487259962368</v>
      </c>
      <c r="FE90" s="37">
        <f>'[2]213'!C5685</f>
        <v>2.0738224049818128</v>
      </c>
      <c r="FF90" s="37">
        <f>'[3]Implisit Y'!BN95</f>
        <v>0.94717213385185062</v>
      </c>
      <c r="FG90" s="37">
        <f>'[2]213'!B6244</f>
        <v>0.9471721338518565</v>
      </c>
      <c r="FH90" s="37">
        <f>'[2]213'!C6244</f>
        <v>2.0844538949005105</v>
      </c>
      <c r="FI90" s="37" t="s">
        <v>102</v>
      </c>
      <c r="FJ90" s="37" t="s">
        <v>102</v>
      </c>
      <c r="FK90" s="37" t="s">
        <v>102</v>
      </c>
      <c r="FL90" s="37" t="s">
        <v>102</v>
      </c>
      <c r="FM90" s="37" t="s">
        <v>102</v>
      </c>
      <c r="FN90" s="37" t="s">
        <v>102</v>
      </c>
      <c r="FO90" s="37">
        <f>'[3]SOG Q'!EP95</f>
        <v>-0.78357519931111597</v>
      </c>
      <c r="FP90" s="37">
        <f>'[2]218'!B95</f>
        <v>-0.7835751993111244</v>
      </c>
      <c r="FQ90" s="37">
        <f>'[2]218'!C95</f>
        <v>-2.2949763203829163</v>
      </c>
      <c r="FR90" s="37">
        <f>'[3]SOG Q'!R95</f>
        <v>-0.64792329713074381</v>
      </c>
      <c r="FS90" s="37">
        <f>'[2]218'!B654</f>
        <v>-0.64792329713070151</v>
      </c>
      <c r="FT90" s="37">
        <f>'[2]218'!C654</f>
        <v>1.6790018547274881</v>
      </c>
      <c r="FU90" s="37">
        <f>'[3]SOG Q'!AH95</f>
        <v>4.4058013989307095E-2</v>
      </c>
      <c r="FV90" s="37">
        <f>'[2]218'!B5126</f>
        <v>4.4058013989306935E-2</v>
      </c>
      <c r="FW90" s="37">
        <f>'[2]218'!C5126</f>
        <v>-7.4058954100966398E-2</v>
      </c>
      <c r="FX90" s="37">
        <f>'[3]SOG Q'!AX95</f>
        <v>-1.2717357378408822</v>
      </c>
      <c r="FY90" s="37">
        <f>'[2]218'!B5685</f>
        <v>-1.2717357378408776</v>
      </c>
      <c r="FZ90" s="37">
        <f>'[2]218'!C5685</f>
        <v>-3.8201263947864161E-2</v>
      </c>
      <c r="GA90" s="37">
        <f>'[3]SOG Q'!BN95</f>
        <v>-9.9787633284688349E-4</v>
      </c>
      <c r="GB90" s="37">
        <f>'[2]218'!B6244</f>
        <v>-9.978763328867264E-4</v>
      </c>
      <c r="GC90" s="37">
        <f>'[2]218'!C6244</f>
        <v>2.2850277953609019</v>
      </c>
      <c r="GD90" s="37">
        <f>'[3]SOG Q'!CD95</f>
        <v>-1.600802266346637</v>
      </c>
      <c r="GE90" s="37">
        <f>'[2]218'!B7921</f>
        <v>-1.600802266346631</v>
      </c>
      <c r="GF90" s="37">
        <f>'[2]218'!C7921</f>
        <v>1.1353365853505026</v>
      </c>
      <c r="GG90" s="37">
        <f>'[3]SOG Q'!DZ95</f>
        <v>2.6938259643506837</v>
      </c>
      <c r="GH90" s="37">
        <f>'[2]218'!B8480</f>
        <v>2.6938259643506792</v>
      </c>
      <c r="GI90" s="37">
        <f>'[2]218'!C8480</f>
        <v>-7.2820823377729864</v>
      </c>
      <c r="GJ90" s="37">
        <f>'[3]SOG Y'!EP95</f>
        <v>4.7990469391718307</v>
      </c>
      <c r="GK90" s="37">
        <f>'[2]219'!B95</f>
        <v>4.7990469391718324</v>
      </c>
      <c r="GL90" s="37">
        <f>'[2]219'!C95</f>
        <v>5.9181336116405312</v>
      </c>
      <c r="GM90" s="37">
        <f>'[3]SOG Y'!R95</f>
        <v>1.13895142271962</v>
      </c>
      <c r="GN90" s="37">
        <f>'[2]219'!B654</f>
        <v>1.1389514227196171</v>
      </c>
      <c r="GO90" s="37">
        <f>'[2]219'!C654</f>
        <v>1.8410382800170504</v>
      </c>
      <c r="GP90" s="37">
        <f>'[3]SOG Y'!AH95</f>
        <v>5.0327024073119168E-3</v>
      </c>
      <c r="GQ90" s="37">
        <f>'[2]219'!B5126</f>
        <v>5.0327024073119316E-3</v>
      </c>
      <c r="GR90" s="37">
        <f>'[2]219'!C5126</f>
        <v>-5.5737927915442218E-3</v>
      </c>
      <c r="GS90" s="37">
        <f>'[3]SOG Y'!AX95</f>
        <v>0.32735684038274232</v>
      </c>
      <c r="GT90" s="37">
        <f>'[2]219'!B5685</f>
        <v>0.32735684038274326</v>
      </c>
      <c r="GU90" s="37">
        <f>'[2]219'!C5685</f>
        <v>-0.48694204856809553</v>
      </c>
      <c r="GV90" s="37">
        <f>'[3]SOG Y'!BN95</f>
        <v>-3.7392090922215647E-2</v>
      </c>
      <c r="GW90" s="37">
        <f>'[2]219'!B6244</f>
        <v>-3.7392090922215758E-2</v>
      </c>
      <c r="GX90" s="37">
        <f>'[2]219'!C6244</f>
        <v>1.4391400395319887</v>
      </c>
      <c r="GY90" s="37">
        <f>'[3]SOG Y'!CD95</f>
        <v>0.19627583772918281</v>
      </c>
      <c r="GZ90" s="37">
        <f>'[2]219'!B7921</f>
        <v>0.19627583772918336</v>
      </c>
      <c r="HA90" s="37">
        <f>'[2]219'!C7921</f>
        <v>-0.1074854906686355</v>
      </c>
      <c r="HB90" s="37">
        <f>'[3]SOG Y'!DZ95</f>
        <v>3.1688222268551778</v>
      </c>
      <c r="HC90" s="37">
        <f>'[2]219'!B8480</f>
        <v>3.1688222268551995</v>
      </c>
      <c r="HD90" s="37">
        <f>'[2]219'!C8480</f>
        <v>3.2379566241197648</v>
      </c>
    </row>
    <row r="91" spans="1:212" x14ac:dyDescent="0.35">
      <c r="A91" s="1">
        <v>1501</v>
      </c>
      <c r="B91" s="1" t="s">
        <v>196</v>
      </c>
      <c r="C91" s="37">
        <f>'[3]ADHB 2025'!EP97</f>
        <v>3754391.7216406167</v>
      </c>
      <c r="D91" s="37">
        <f>'[2]201'!B97</f>
        <v>3760402.9756390322</v>
      </c>
      <c r="E91" s="37">
        <f>'[2]201'!C97</f>
        <v>3932594.1691901051</v>
      </c>
      <c r="F91" s="37">
        <f>'[3]ADHB 2025'!R97</f>
        <v>1934082.5048470614</v>
      </c>
      <c r="G91" s="37">
        <f>'[2]201'!B656</f>
        <v>1935082.5048470614</v>
      </c>
      <c r="H91" s="37">
        <f>'[2]201'!C656</f>
        <v>2068464.8742945525</v>
      </c>
      <c r="I91" s="37">
        <f>'[3]ADHB 2025'!AH97</f>
        <v>21580.327292757898</v>
      </c>
      <c r="J91" s="37">
        <f>'[2]201'!B5128</f>
        <v>21580.327292757898</v>
      </c>
      <c r="K91" s="37">
        <f>'[2]201'!C5128</f>
        <v>23308.883227049599</v>
      </c>
      <c r="L91" s="37">
        <f>'[3]ADHB 2025'!AX97</f>
        <v>216423.196</v>
      </c>
      <c r="M91" s="37">
        <f>'[2]201'!B5687</f>
        <v>216423.196</v>
      </c>
      <c r="N91" s="37">
        <f>'[2]201'!C5687</f>
        <v>296553.09273260302</v>
      </c>
      <c r="O91" s="37">
        <f>'[3]ADHB 2025'!BN97</f>
        <v>993397.36844643764</v>
      </c>
      <c r="P91" s="37">
        <f>'[2]201'!B6246</f>
        <v>993397.36844643764</v>
      </c>
      <c r="Q91" s="37">
        <f>'[2]201'!C6246</f>
        <v>1036779.372371097</v>
      </c>
      <c r="R91" s="37">
        <f>'[3]ADHB 2025'!CD97</f>
        <v>30515.89204377736</v>
      </c>
      <c r="S91" s="37">
        <f>'[2]201'!B7923</f>
        <v>30515.89204377736</v>
      </c>
      <c r="T91" s="37">
        <f>'[2]201'!C7923</f>
        <v>25201.362508425798</v>
      </c>
      <c r="U91" s="37">
        <f>'[3]ADHB 2025'!DZ97</f>
        <v>558392.43301058304</v>
      </c>
      <c r="V91" s="37">
        <f>'[2]201'!B8482</f>
        <v>563403.68700899836</v>
      </c>
      <c r="W91" s="37">
        <f>'[2]201'!C8482</f>
        <v>482286.58405637625</v>
      </c>
      <c r="X91" s="37">
        <f>'[3]ADHK 2025'!EP97</f>
        <v>1964831.8807537083</v>
      </c>
      <c r="Y91" s="37">
        <f>'[2]202'!B97</f>
        <v>1964831.8807537083</v>
      </c>
      <c r="Z91" s="37">
        <f>'[2]202'!C97</f>
        <v>2047893.9956249776</v>
      </c>
      <c r="AA91" s="37">
        <f>'[3]ADHK 2025'!R97</f>
        <v>1130067.0358674198</v>
      </c>
      <c r="AB91" s="37">
        <f>'[2]202'!B656</f>
        <v>1130067.0358674198</v>
      </c>
      <c r="AC91" s="37">
        <f>'[2]202'!C656</f>
        <v>1181520.7224019459</v>
      </c>
      <c r="AD91" s="37">
        <f>'[3]ADHK 2025'!AH97</f>
        <v>13145.396413935499</v>
      </c>
      <c r="AE91" s="37">
        <f>'[2]202'!B5128</f>
        <v>13145.396413935499</v>
      </c>
      <c r="AF91" s="37">
        <f>'[2]202'!C5128</f>
        <v>13990.1342085899</v>
      </c>
      <c r="AG91" s="37">
        <f>'[3]ADHK 2025'!AX97</f>
        <v>121887.36040718701</v>
      </c>
      <c r="AH91" s="37">
        <f>'[2]202'!B5687</f>
        <v>121887.36040718701</v>
      </c>
      <c r="AI91" s="37">
        <f>'[2]202'!C5687</f>
        <v>164738.389044932</v>
      </c>
      <c r="AJ91" s="37">
        <f>'[3]ADHK 2025'!BN97</f>
        <v>577949.77959276631</v>
      </c>
      <c r="AK91" s="37">
        <f>'[2]202'!B6246</f>
        <v>577949.77959276631</v>
      </c>
      <c r="AL91" s="37">
        <f>'[2]202'!C6246</f>
        <v>602704.78716126992</v>
      </c>
      <c r="AM91" s="37">
        <f>'[3]ADHK 2025'!CD97</f>
        <v>17285.539845801155</v>
      </c>
      <c r="AN91" s="37">
        <f>'[2]202'!B7923</f>
        <v>17285.539845801199</v>
      </c>
      <c r="AO91" s="37">
        <f>'[2]202'!C7923</f>
        <v>14178.4686784981</v>
      </c>
      <c r="AP91" s="37">
        <f>'[3]ADHK 2025'!DZ97</f>
        <v>104496.76862659887</v>
      </c>
      <c r="AQ91" s="37">
        <f>'[2]202'!B8482</f>
        <v>104496.76862659887</v>
      </c>
      <c r="AR91" s="37">
        <f>'[2]202'!C8482</f>
        <v>70761.494129741797</v>
      </c>
      <c r="AS91" s="37">
        <f>[3]Distribusi!EP97</f>
        <v>100</v>
      </c>
      <c r="AT91" s="37">
        <f>'[2]205'!B97</f>
        <v>100</v>
      </c>
      <c r="AU91" s="37">
        <f>'[2]205'!C97</f>
        <v>100</v>
      </c>
      <c r="AV91" s="37">
        <f>[3]Distribusi!R97</f>
        <v>51.515202681138838</v>
      </c>
      <c r="AW91" s="37">
        <f>'[2]205'!B656</f>
        <v>51.459445101577685</v>
      </c>
      <c r="AX91" s="37">
        <f>'[2]205'!C656</f>
        <v>52.597974398170379</v>
      </c>
      <c r="AY91" s="37">
        <f>[3]Distribusi!AH97</f>
        <v>0.57480222877029985</v>
      </c>
      <c r="AZ91" s="37">
        <f>'[2]205'!B5128</f>
        <v>0.57388336921764604</v>
      </c>
      <c r="BA91" s="37">
        <f>'[2]205'!C5128</f>
        <v>0.5927101100251575</v>
      </c>
      <c r="BB91" s="37">
        <f>[3]Distribusi!AX97</f>
        <v>5.7645342320706501</v>
      </c>
      <c r="BC91" s="37">
        <f>'[2]205'!B5687</f>
        <v>5.7553192411039849</v>
      </c>
      <c r="BD91" s="37">
        <f>'[2]205'!C5687</f>
        <v>7.5409025181379556</v>
      </c>
      <c r="BE91" s="37">
        <f>[3]Distribusi!BN97</f>
        <v>26.459608961963532</v>
      </c>
      <c r="BF91" s="37">
        <f>'[2]205'!B6246</f>
        <v>26.417311519056614</v>
      </c>
      <c r="BG91" s="37">
        <f>'[2]205'!C6246</f>
        <v>26.363751960315184</v>
      </c>
      <c r="BH91" s="37">
        <f>[3]Distribusi!CD97</f>
        <v>0.81280522402287692</v>
      </c>
      <c r="BI91" s="37">
        <f>'[2]205'!B7923</f>
        <v>0.81150590086934959</v>
      </c>
      <c r="BJ91" s="37">
        <f>'[2]205'!C7923</f>
        <v>0.64083303346848708</v>
      </c>
      <c r="BK91" s="37">
        <f>[3]Distribusi!DZ97</f>
        <v>14.873046672033821</v>
      </c>
      <c r="BL91" s="37">
        <f>'[2]205'!B8482</f>
        <v>14.982534868174739</v>
      </c>
      <c r="BM91" s="37">
        <f>'[2]205'!C8482</f>
        <v>12.263827979882816</v>
      </c>
      <c r="BN91" s="37">
        <f>'[3]Q-to-Q'!EP97</f>
        <v>-4.3069751937804313</v>
      </c>
      <c r="BO91" s="37">
        <f>'[2]209'!B97</f>
        <v>-4.3069751937805121</v>
      </c>
      <c r="BP91" s="37">
        <f>'[2]209'!C97</f>
        <v>4.2274413238554915</v>
      </c>
      <c r="BQ91" s="37">
        <f>'[3]Q-to-Q'!R97</f>
        <v>0.83020721737294423</v>
      </c>
      <c r="BR91" s="37">
        <f>'[2]209'!B656</f>
        <v>0.8302072173733559</v>
      </c>
      <c r="BS91" s="37">
        <f>'[2]209'!C656</f>
        <v>4.5531534768670694</v>
      </c>
      <c r="BT91" s="37">
        <f>'[3]Q-to-Q'!AH97</f>
        <v>-6.5061727955111195</v>
      </c>
      <c r="BU91" s="37">
        <f>'[2]209'!B5128</f>
        <v>-6.5061727955111239</v>
      </c>
      <c r="BV91" s="37">
        <f>'[2]209'!C5128</f>
        <v>6.4261112259717743</v>
      </c>
      <c r="BW91" s="37">
        <f>'[3]Q-to-Q'!AX97</f>
        <v>-55.091004627494506</v>
      </c>
      <c r="BX91" s="37">
        <f>'[2]209'!B5687</f>
        <v>-55.091004627494499</v>
      </c>
      <c r="BY91" s="37">
        <f>'[2]209'!C5687</f>
        <v>35.156252867067842</v>
      </c>
      <c r="BZ91" s="37">
        <f>'[3]Q-to-Q'!BN97</f>
        <v>-14.836549928376954</v>
      </c>
      <c r="CA91" s="37">
        <f>'[2]209'!B6246</f>
        <v>-14.836549928376957</v>
      </c>
      <c r="CB91" s="37">
        <f>'[2]209'!C6246</f>
        <v>4.2832454380286178</v>
      </c>
      <c r="CC91" s="37" t="s">
        <v>102</v>
      </c>
      <c r="CD91" s="37" t="s">
        <v>102</v>
      </c>
      <c r="CE91" s="37" t="s">
        <v>102</v>
      </c>
      <c r="CF91" s="37" t="s">
        <v>102</v>
      </c>
      <c r="CG91" s="37" t="s">
        <v>102</v>
      </c>
      <c r="CH91" s="37" t="s">
        <v>102</v>
      </c>
      <c r="CI91" s="37">
        <f>'[3]Y-on-Y'!EP97</f>
        <v>4.8607459131869888</v>
      </c>
      <c r="CJ91" s="37">
        <f>'[2]210'!B97</f>
        <v>4.8607459131872615</v>
      </c>
      <c r="CK91" s="37">
        <f>'[2]210'!C97</f>
        <v>4.7047591305047369</v>
      </c>
      <c r="CL91" s="37">
        <f>'[3]Y-on-Y'!R97</f>
        <v>5.3696395570855771</v>
      </c>
      <c r="CM91" s="37">
        <f>'[2]210'!B656</f>
        <v>5.3696395570853896</v>
      </c>
      <c r="CN91" s="37">
        <f>'[2]210'!C656</f>
        <v>6.1861596279975011</v>
      </c>
      <c r="CO91" s="37">
        <f>'[3]Y-on-Y'!AH97</f>
        <v>-9.4174306358216029</v>
      </c>
      <c r="CP91" s="37">
        <f>'[2]210'!B5128</f>
        <v>-9.4174306358215993</v>
      </c>
      <c r="CQ91" s="37">
        <f>'[2]210'!C5128</f>
        <v>6.3712465845819395</v>
      </c>
      <c r="CR91" s="37">
        <f>'[3]Y-on-Y'!AX97</f>
        <v>4.6044244649698101</v>
      </c>
      <c r="CS91" s="37">
        <f>'[2]210'!B5687</f>
        <v>4.6044244649697825</v>
      </c>
      <c r="CT91" s="37">
        <f>'[2]210'!C5687</f>
        <v>-31.099548743071221</v>
      </c>
      <c r="CU91" s="37">
        <f>'[3]Y-on-Y'!BN97</f>
        <v>-2.7271818681230542</v>
      </c>
      <c r="CV91" s="37">
        <f>'[2]210'!B6246</f>
        <v>-2.7271818681230497</v>
      </c>
      <c r="CW91" s="37">
        <f>'[2]210'!C6246</f>
        <v>0.8628641149739904</v>
      </c>
      <c r="CX91" s="37" t="s">
        <v>102</v>
      </c>
      <c r="CY91" s="37" t="s">
        <v>102</v>
      </c>
      <c r="CZ91" s="37" t="s">
        <v>102</v>
      </c>
      <c r="DA91" s="37" t="s">
        <v>102</v>
      </c>
      <c r="DB91" s="37" t="s">
        <v>102</v>
      </c>
      <c r="DC91" s="37" t="s">
        <v>102</v>
      </c>
      <c r="DD91" s="37">
        <f>'[3]C-to-C'!EP97</f>
        <v>4.8607459131869888</v>
      </c>
      <c r="DE91" s="37">
        <f>'[2]211'!B97</f>
        <v>4.8607459131872615</v>
      </c>
      <c r="DF91" s="37">
        <f>'[2]211'!C97</f>
        <v>4.7810800567381824</v>
      </c>
      <c r="DG91" s="37">
        <f>'[3]C-to-C'!R97</f>
        <v>5.3696395570855771</v>
      </c>
      <c r="DH91" s="37">
        <f>'[2]211'!B656</f>
        <v>5.3696395570853896</v>
      </c>
      <c r="DI91" s="37">
        <f>'[2]211'!C656</f>
        <v>5.7854119886161399</v>
      </c>
      <c r="DJ91" s="37">
        <f>'[3]C-to-C'!AH97</f>
        <v>-9.4174306358216029</v>
      </c>
      <c r="DK91" s="37">
        <f>'[2]211'!B5128</f>
        <v>-9.4174306358215993</v>
      </c>
      <c r="DL91" s="37">
        <f>'[2]211'!C5128</f>
        <v>-1.9111517725114096</v>
      </c>
      <c r="DM91" s="37">
        <f>'[3]C-to-C'!AX97</f>
        <v>4.6044244649698101</v>
      </c>
      <c r="DN91" s="37">
        <f>'[2]211'!B5687</f>
        <v>4.6044244649697825</v>
      </c>
      <c r="DO91" s="37">
        <f>'[2]211'!C5687</f>
        <v>-19.40075966807737</v>
      </c>
      <c r="DP91" s="37">
        <f>'[3]C-to-C'!BN97</f>
        <v>-2.7271818681230542</v>
      </c>
      <c r="DQ91" s="37">
        <f>'[2]211'!B6246</f>
        <v>-2.7271818681230497</v>
      </c>
      <c r="DR91" s="37">
        <f>'[2]211'!C6246</f>
        <v>-0.92704460022728641</v>
      </c>
      <c r="DS91" s="37" t="s">
        <v>102</v>
      </c>
      <c r="DT91" s="37" t="s">
        <v>102</v>
      </c>
      <c r="DU91" s="37" t="s">
        <v>102</v>
      </c>
      <c r="DV91" s="37" t="s">
        <v>102</v>
      </c>
      <c r="DW91" s="37" t="s">
        <v>102</v>
      </c>
      <c r="DX91" s="37" t="s">
        <v>102</v>
      </c>
      <c r="DY91" s="37">
        <f>'[3]Implisit Q'!EP97</f>
        <v>2.3416948974524132</v>
      </c>
      <c r="DZ91" s="37">
        <f>'[2]212'!B97</f>
        <v>2.5055568405498101</v>
      </c>
      <c r="EA91" s="37">
        <f>'[2]212'!C97</f>
        <v>0.33735927269349647</v>
      </c>
      <c r="EB91" s="37">
        <f>'[3]Implisit Q'!R97</f>
        <v>-0.16671438561088792</v>
      </c>
      <c r="EC91" s="37">
        <f>'[2]212'!B656</f>
        <v>-0.11509648132633071</v>
      </c>
      <c r="ED91" s="37">
        <f>'[2]212'!C656</f>
        <v>2.2378075214980462</v>
      </c>
      <c r="EE91" s="37">
        <f>'[3]Implisit Q'!AH97</f>
        <v>0.21741762272154119</v>
      </c>
      <c r="EF91" s="37">
        <f>'[2]212'!B5128</f>
        <v>0.21741762272154078</v>
      </c>
      <c r="EG91" s="37">
        <f>'[2]212'!C5128</f>
        <v>1.4881289017282096</v>
      </c>
      <c r="EH91" s="37">
        <f>'[3]Implisit Q'!AX97</f>
        <v>0.71667665816556791</v>
      </c>
      <c r="EI91" s="37">
        <f>'[2]212'!B5687</f>
        <v>0.71667665816556936</v>
      </c>
      <c r="EJ91" s="37">
        <f>'[2]212'!C5687</f>
        <v>1.3823861898532526</v>
      </c>
      <c r="EK91" s="37">
        <f>'[3]Implisit Q'!BN97</f>
        <v>9.847017613910225E-2</v>
      </c>
      <c r="EL91" s="37">
        <f>'[2]212'!B6246</f>
        <v>9.8470176139032112E-2</v>
      </c>
      <c r="EM91" s="37">
        <f>'[2]212'!C6246</f>
        <v>8.0347396767984122E-2</v>
      </c>
      <c r="EN91" s="37" t="s">
        <v>102</v>
      </c>
      <c r="EO91" s="37" t="s">
        <v>102</v>
      </c>
      <c r="EP91" s="37" t="s">
        <v>102</v>
      </c>
      <c r="EQ91" s="37" t="s">
        <v>102</v>
      </c>
      <c r="ER91" s="37" t="s">
        <v>102</v>
      </c>
      <c r="ES91" s="37" t="s">
        <v>102</v>
      </c>
      <c r="ET91" s="37">
        <f>'[3]Implisit Y'!EP97</f>
        <v>3.8362495373765597</v>
      </c>
      <c r="EU91" s="37">
        <f>'[2]213'!B97</f>
        <v>4.0025044506858745</v>
      </c>
      <c r="EV91" s="37">
        <f>'[2]213'!C97</f>
        <v>1.9986520332070843</v>
      </c>
      <c r="EW91" s="37">
        <f>'[3]Implisit Y'!R97</f>
        <v>1.3602461071706955</v>
      </c>
      <c r="EX91" s="37">
        <f>'[2]213'!B656</f>
        <v>1.4126535126732738</v>
      </c>
      <c r="EY91" s="37">
        <f>'[2]213'!C656</f>
        <v>2.7642957234791079</v>
      </c>
      <c r="EZ91" s="37">
        <f>'[3]Implisit Y'!AH97</f>
        <v>1.2122368866532582</v>
      </c>
      <c r="FA91" s="37">
        <f>'[2]213'!B5128</f>
        <v>1.2122368866532709</v>
      </c>
      <c r="FB91" s="37">
        <f>'[2]213'!C5128</f>
        <v>1.9480049673477999</v>
      </c>
      <c r="FC91" s="37">
        <f>'[3]Implisit Y'!AX97</f>
        <v>0.61767140324029413</v>
      </c>
      <c r="FD91" s="37">
        <f>'[2]213'!B5687</f>
        <v>0.61767140324028724</v>
      </c>
      <c r="FE91" s="37">
        <f>'[2]213'!C5687</f>
        <v>0.57927049952765919</v>
      </c>
      <c r="FF91" s="37">
        <f>'[3]Implisit Y'!BN97</f>
        <v>5.2970099130024408</v>
      </c>
      <c r="FG91" s="37">
        <f>'[2]213'!B6246</f>
        <v>5.2970099130024551</v>
      </c>
      <c r="FH91" s="37">
        <f>'[2]213'!C6246</f>
        <v>3.7875366764372256</v>
      </c>
      <c r="FI91" s="37" t="s">
        <v>102</v>
      </c>
      <c r="FJ91" s="37" t="s">
        <v>102</v>
      </c>
      <c r="FK91" s="37" t="s">
        <v>102</v>
      </c>
      <c r="FL91" s="37" t="s">
        <v>102</v>
      </c>
      <c r="FM91" s="37" t="s">
        <v>102</v>
      </c>
      <c r="FN91" s="37" t="s">
        <v>102</v>
      </c>
      <c r="FO91" s="37">
        <f>'[3]SOG Q'!EP97</f>
        <v>-4.3069751937804313</v>
      </c>
      <c r="FP91" s="37">
        <f>'[2]218'!B97</f>
        <v>-4.3069751937805121</v>
      </c>
      <c r="FQ91" s="37">
        <f>'[2]218'!C97</f>
        <v>4.2274413238554915</v>
      </c>
      <c r="FR91" s="37">
        <f>'[3]SOG Q'!R97</f>
        <v>0.45316351622050577</v>
      </c>
      <c r="FS91" s="37">
        <f>'[2]218'!B656</f>
        <v>0.45316351622072021</v>
      </c>
      <c r="FT91" s="37">
        <f>'[2]218'!C656</f>
        <v>2.6187322711187102</v>
      </c>
      <c r="FU91" s="37">
        <f>'[3]SOG Q'!AH97</f>
        <v>-4.4552412803821613E-2</v>
      </c>
      <c r="FV91" s="37">
        <f>'[2]218'!B5128</f>
        <v>-4.4552412803821516E-2</v>
      </c>
      <c r="FW91" s="37">
        <f>'[2]218'!C5128</f>
        <v>4.2992879081866241E-2</v>
      </c>
      <c r="FX91" s="37">
        <f>'[3]SOG Q'!AX97</f>
        <v>-7.282171635235998</v>
      </c>
      <c r="FY91" s="37">
        <f>'[2]218'!B5687</f>
        <v>-7.282171635235982</v>
      </c>
      <c r="FZ91" s="37">
        <f>'[2]218'!C5687</f>
        <v>2.1809005166033528</v>
      </c>
      <c r="GA91" s="37">
        <f>'[3]SOG Q'!BN97</f>
        <v>-4.9037087101338699</v>
      </c>
      <c r="GB91" s="37">
        <f>'[2]218'!B6246</f>
        <v>-4.9037087101338592</v>
      </c>
      <c r="GC91" s="37">
        <f>'[2]218'!C6246</f>
        <v>1.259904616317993</v>
      </c>
      <c r="GD91" s="37">
        <f>'[3]SOG Q'!CD97</f>
        <v>-0.45992657116830349</v>
      </c>
      <c r="GE91" s="37">
        <f>'[2]218'!B7923</f>
        <v>-0.4599265711683001</v>
      </c>
      <c r="GF91" s="37">
        <f>'[2]218'!C7923</f>
        <v>-0.15813419955865271</v>
      </c>
      <c r="GG91" s="37">
        <f>'[3]SOG Q'!DZ97</f>
        <v>7.930220619341072</v>
      </c>
      <c r="GH91" s="37">
        <f>'[2]218'!B8482</f>
        <v>7.9302206193410569</v>
      </c>
      <c r="GI91" s="37">
        <f>'[2]218'!C8482</f>
        <v>-1.7169547597077996</v>
      </c>
      <c r="GJ91" s="37">
        <f>'[3]SOG Y'!EP97</f>
        <v>4.8607459131869888</v>
      </c>
      <c r="GK91" s="37">
        <f>'[2]219'!B97</f>
        <v>4.8607459131872615</v>
      </c>
      <c r="GL91" s="37">
        <f>'[2]219'!C97</f>
        <v>4.7047591305047369</v>
      </c>
      <c r="GM91" s="37">
        <f>'[3]SOG Y'!R97</f>
        <v>3.0734163187543375</v>
      </c>
      <c r="GN91" s="37">
        <f>'[2]219'!B656</f>
        <v>3.0734163187542451</v>
      </c>
      <c r="GO91" s="37">
        <f>'[2]219'!C656</f>
        <v>3.5192773999095976</v>
      </c>
      <c r="GP91" s="37">
        <f>'[3]SOG Y'!AH97</f>
        <v>-7.2937190171288163E-2</v>
      </c>
      <c r="GQ91" s="37">
        <f>'[2]219'!B5128</f>
        <v>-7.293719017128833E-2</v>
      </c>
      <c r="GR91" s="37">
        <f>'[2]219'!C5128</f>
        <v>4.2843110605165408E-2</v>
      </c>
      <c r="GS91" s="37">
        <f>'[3]SOG Y'!AX97</f>
        <v>0.28633307481124065</v>
      </c>
      <c r="GT91" s="37">
        <f>'[2]219'!B5687</f>
        <v>0.28633307481124054</v>
      </c>
      <c r="GU91" s="37">
        <f>'[2]219'!C5687</f>
        <v>-3.8017695270359768</v>
      </c>
      <c r="GV91" s="37">
        <f>'[3]SOG Y'!BN97</f>
        <v>-0.86476927624703137</v>
      </c>
      <c r="GW91" s="37">
        <f>'[2]219'!B6246</f>
        <v>-0.86476927624703348</v>
      </c>
      <c r="GX91" s="37">
        <f>'[2]219'!C6246</f>
        <v>0.26361778213622716</v>
      </c>
      <c r="GY91" s="37">
        <f>'[3]SOG Y'!CD97</f>
        <v>1.0058356127694819</v>
      </c>
      <c r="GZ91" s="37">
        <f>'[2]219'!B7923</f>
        <v>1.005835612769487</v>
      </c>
      <c r="HA91" s="37">
        <f>'[2]219'!C7923</f>
        <v>-6.8901205906376606E-2</v>
      </c>
      <c r="HB91" s="37">
        <f>'[3]SOG Y'!DZ97</f>
        <v>1.4328673732702326</v>
      </c>
      <c r="HC91" s="37">
        <f>'[2]219'!B8482</f>
        <v>1.4328673732702377</v>
      </c>
      <c r="HD91" s="37">
        <f>'[2]219'!C8482</f>
        <v>4.7496915707963394</v>
      </c>
    </row>
    <row r="92" spans="1:212" x14ac:dyDescent="0.35">
      <c r="A92" s="1">
        <v>1502</v>
      </c>
      <c r="B92" s="1" t="s">
        <v>197</v>
      </c>
      <c r="C92" s="37">
        <f>'[3]ADHB 2025'!EP98</f>
        <v>6601781.2757678945</v>
      </c>
      <c r="D92" s="37">
        <f>'[2]201'!B98</f>
        <v>6601781.2757678889</v>
      </c>
      <c r="E92" s="37">
        <f>'[2]201'!C98</f>
        <v>6918874.6991367601</v>
      </c>
      <c r="F92" s="37">
        <f>'[3]ADHB 2025'!R98</f>
        <v>3435419.5295951907</v>
      </c>
      <c r="G92" s="37">
        <f>'[2]201'!B657</f>
        <v>3435419.5295951907</v>
      </c>
      <c r="H92" s="37">
        <f>'[2]201'!C657</f>
        <v>3668108.8929826212</v>
      </c>
      <c r="I92" s="37">
        <f>'[3]ADHB 2025'!AH98</f>
        <v>21158.189590500806</v>
      </c>
      <c r="J92" s="37">
        <f>'[2]201'!B5129</f>
        <v>21158.189590500806</v>
      </c>
      <c r="K92" s="37">
        <f>'[2]201'!C5129</f>
        <v>22189.977999297731</v>
      </c>
      <c r="L92" s="37">
        <f>'[3]ADHB 2025'!AX98</f>
        <v>257393.66850034535</v>
      </c>
      <c r="M92" s="37">
        <f>'[2]201'!B5688</f>
        <v>257393.66850034535</v>
      </c>
      <c r="N92" s="37">
        <f>'[2]201'!C5688</f>
        <v>374491.03275218734</v>
      </c>
      <c r="O92" s="37">
        <f>'[3]ADHB 2025'!BN98</f>
        <v>1276626.212564039</v>
      </c>
      <c r="P92" s="37">
        <f>'[2]201'!B6247</f>
        <v>1276626.2125640344</v>
      </c>
      <c r="Q92" s="37">
        <f>'[2]201'!C6247</f>
        <v>1292160.2684768981</v>
      </c>
      <c r="R92" s="37">
        <f>'[3]ADHB 2025'!CD98</f>
        <v>-8789.3259715026306</v>
      </c>
      <c r="S92" s="37">
        <f>'[2]201'!B7924</f>
        <v>-8789.3259715026306</v>
      </c>
      <c r="T92" s="37">
        <f>'[2]201'!C7924</f>
        <v>13242.704623</v>
      </c>
      <c r="U92" s="37">
        <f>'[3]ADHB 2025'!DZ98</f>
        <v>1619973.0014893212</v>
      </c>
      <c r="V92" s="37">
        <f>'[2]201'!B8483</f>
        <v>1619973.0014893203</v>
      </c>
      <c r="W92" s="37">
        <f>'[2]201'!C8483</f>
        <v>1548681.8223027554</v>
      </c>
      <c r="X92" s="37">
        <f>'[3]ADHK 2025'!EP98</f>
        <v>3049141.9087041458</v>
      </c>
      <c r="Y92" s="37">
        <f>'[2]202'!B98</f>
        <v>3049141.9087041467</v>
      </c>
      <c r="Z92" s="37">
        <f>'[2]202'!C98</f>
        <v>3183159.3368008696</v>
      </c>
      <c r="AA92" s="37">
        <f>'[3]ADHK 2025'!R98</f>
        <v>1881082.2220463983</v>
      </c>
      <c r="AB92" s="37">
        <f>'[2]202'!B657</f>
        <v>1881082.2220463983</v>
      </c>
      <c r="AC92" s="37">
        <f>'[2]202'!C657</f>
        <v>1963333.1738699242</v>
      </c>
      <c r="AD92" s="37">
        <f>'[3]ADHK 2025'!AH98</f>
        <v>11854.256310865048</v>
      </c>
      <c r="AE92" s="37">
        <f>'[2]202'!B5129</f>
        <v>11854.256310865048</v>
      </c>
      <c r="AF92" s="37">
        <f>'[2]202'!C5129</f>
        <v>12260.802414987234</v>
      </c>
      <c r="AG92" s="37">
        <f>'[3]ADHK 2025'!AX98</f>
        <v>145517.30827566504</v>
      </c>
      <c r="AH92" s="37">
        <f>'[2]202'!B5688</f>
        <v>145517.30827566504</v>
      </c>
      <c r="AI92" s="37">
        <f>'[2]202'!C5688</f>
        <v>208607.13561269999</v>
      </c>
      <c r="AJ92" s="37">
        <f>'[3]ADHK 2025'!BN98</f>
        <v>754555.95094140898</v>
      </c>
      <c r="AK92" s="37">
        <f>'[2]202'!B6247</f>
        <v>754555.95094140898</v>
      </c>
      <c r="AL92" s="37">
        <f>'[2]202'!C6247</f>
        <v>759230.85241739673</v>
      </c>
      <c r="AM92" s="37">
        <f>'[3]ADHK 2025'!CD98</f>
        <v>-5052.2137350000003</v>
      </c>
      <c r="AN92" s="37">
        <f>'[2]202'!B7924</f>
        <v>-5052.2137350000003</v>
      </c>
      <c r="AO92" s="37">
        <f>'[2]202'!C7924</f>
        <v>7599.0726074632003</v>
      </c>
      <c r="AP92" s="37">
        <f>'[3]ADHK 2025'!DZ98</f>
        <v>261184.38486480876</v>
      </c>
      <c r="AQ92" s="37">
        <f>'[2]202'!B8483</f>
        <v>261184.38486480992</v>
      </c>
      <c r="AR92" s="37">
        <f>'[2]202'!C8483</f>
        <v>232121.54326870316</v>
      </c>
      <c r="AS92" s="37">
        <f>[3]Distribusi!EP98</f>
        <v>100</v>
      </c>
      <c r="AT92" s="37">
        <f>'[2]205'!B98</f>
        <v>100</v>
      </c>
      <c r="AU92" s="37">
        <f>'[2]205'!C98</f>
        <v>100</v>
      </c>
      <c r="AV92" s="37">
        <f>[3]Distribusi!R98</f>
        <v>52.037766567714641</v>
      </c>
      <c r="AW92" s="37">
        <f>'[2]205'!B657</f>
        <v>52.037766567714684</v>
      </c>
      <c r="AX92" s="37">
        <f>'[2]205'!C657</f>
        <v>53.01597517642972</v>
      </c>
      <c r="AY92" s="37">
        <f>[3]Distribusi!AH98</f>
        <v>0.32049213245162783</v>
      </c>
      <c r="AZ92" s="37">
        <f>'[2]205'!B5129</f>
        <v>0.32049213245162811</v>
      </c>
      <c r="BA92" s="37">
        <f>'[2]205'!C5129</f>
        <v>0.32071657551575961</v>
      </c>
      <c r="BB92" s="37">
        <f>[3]Distribusi!AX98</f>
        <v>3.8988518060287642</v>
      </c>
      <c r="BC92" s="37">
        <f>'[2]205'!B5688</f>
        <v>3.8988518060287678</v>
      </c>
      <c r="BD92" s="37">
        <f>'[2]205'!C5688</f>
        <v>5.4126003004348533</v>
      </c>
      <c r="BE92" s="37">
        <f>[3]Distribusi!BN98</f>
        <v>19.337602371801491</v>
      </c>
      <c r="BF92" s="37">
        <f>'[2]205'!B6247</f>
        <v>19.337602371801434</v>
      </c>
      <c r="BG92" s="37">
        <f>'[2]205'!C6247</f>
        <v>18.675873240457953</v>
      </c>
      <c r="BH92" s="37">
        <f>[3]Distribusi!CD98</f>
        <v>-0.13313567360621606</v>
      </c>
      <c r="BI92" s="37">
        <f>'[2]205'!B7924</f>
        <v>-0.13313567360621617</v>
      </c>
      <c r="BJ92" s="37">
        <f>'[2]205'!C7924</f>
        <v>0.19139968851657679</v>
      </c>
      <c r="BK92" s="37">
        <f>[3]Distribusi!DZ98</f>
        <v>24.538422795609691</v>
      </c>
      <c r="BL92" s="37">
        <f>'[2]205'!B8483</f>
        <v>24.538422795609698</v>
      </c>
      <c r="BM92" s="37">
        <f>'[2]205'!C8483</f>
        <v>22.38343501864513</v>
      </c>
      <c r="BN92" s="37">
        <f>'[3]Q-to-Q'!EP98</f>
        <v>-1.6773619469898904</v>
      </c>
      <c r="BO92" s="37">
        <f>'[2]209'!B98</f>
        <v>-1.6773619469899022</v>
      </c>
      <c r="BP92" s="37">
        <f>'[2]209'!C98</f>
        <v>4.3952506019530855</v>
      </c>
      <c r="BQ92" s="37">
        <f>'[3]Q-to-Q'!R98</f>
        <v>0.11185404269780008</v>
      </c>
      <c r="BR92" s="37">
        <f>'[2]209'!B657</f>
        <v>0.11185404269775175</v>
      </c>
      <c r="BS92" s="37">
        <f>'[2]209'!C657</f>
        <v>4.3725335798477944</v>
      </c>
      <c r="BT92" s="37">
        <f>'[3]Q-to-Q'!AH98</f>
        <v>-6.2327248379999958</v>
      </c>
      <c r="BU92" s="37">
        <f>'[2]209'!B5129</f>
        <v>-6.2327248379999434</v>
      </c>
      <c r="BV92" s="37">
        <f>'[2]209'!C5129</f>
        <v>3.4295369820000032</v>
      </c>
      <c r="BW92" s="37">
        <f>'[3]Q-to-Q'!AX98</f>
        <v>-45.097387400000002</v>
      </c>
      <c r="BX92" s="37">
        <f>'[2]209'!B5688</f>
        <v>-45.097387400000002</v>
      </c>
      <c r="BY92" s="37">
        <f>'[2]209'!C5688</f>
        <v>43.355548617982173</v>
      </c>
      <c r="BZ92" s="37">
        <f>'[3]Q-to-Q'!BN98</f>
        <v>-5.4222114237645229</v>
      </c>
      <c r="CA92" s="37">
        <f>'[2]209'!B6247</f>
        <v>-5.4222114237645238</v>
      </c>
      <c r="CB92" s="37">
        <f>'[2]209'!C6247</f>
        <v>0.61955663727191923</v>
      </c>
      <c r="CC92" s="37" t="s">
        <v>102</v>
      </c>
      <c r="CD92" s="37" t="s">
        <v>102</v>
      </c>
      <c r="CE92" s="37" t="s">
        <v>102</v>
      </c>
      <c r="CF92" s="37" t="s">
        <v>102</v>
      </c>
      <c r="CG92" s="37" t="s">
        <v>102</v>
      </c>
      <c r="CH92" s="37" t="s">
        <v>102</v>
      </c>
      <c r="CI92" s="37">
        <f>'[3]Y-on-Y'!EP98</f>
        <v>4.789294878324668</v>
      </c>
      <c r="CJ92" s="37">
        <f>'[2]210'!B98</f>
        <v>4.7892948783246156</v>
      </c>
      <c r="CK92" s="37">
        <f>'[2]210'!C98</f>
        <v>5.5194755596837508</v>
      </c>
      <c r="CL92" s="37">
        <f>'[3]Y-on-Y'!R98</f>
        <v>4.8073780693722199</v>
      </c>
      <c r="CM92" s="37">
        <f>'[2]210'!B657</f>
        <v>4.8073780693721693</v>
      </c>
      <c r="CN92" s="37">
        <f>'[2]210'!C657</f>
        <v>4.0980058909422743</v>
      </c>
      <c r="CO92" s="37">
        <f>'[3]Y-on-Y'!AH98</f>
        <v>-5.2621378444907521</v>
      </c>
      <c r="CP92" s="37">
        <f>'[2]210'!B5129</f>
        <v>-5.2621378444907592</v>
      </c>
      <c r="CQ92" s="37">
        <f>'[2]210'!C5129</f>
        <v>9.5424756872260215</v>
      </c>
      <c r="CR92" s="37">
        <f>'[3]Y-on-Y'!AX98</f>
        <v>4.9641413467308695</v>
      </c>
      <c r="CS92" s="37">
        <f>'[2]210'!B5688</f>
        <v>4.9641413467305053</v>
      </c>
      <c r="CT92" s="37">
        <f>'[2]210'!C5688</f>
        <v>-13.672964006780633</v>
      </c>
      <c r="CU92" s="37">
        <f>'[3]Y-on-Y'!BN98</f>
        <v>3.9519511851266742</v>
      </c>
      <c r="CV92" s="37">
        <f>'[2]210'!B6247</f>
        <v>3.9519511851266884</v>
      </c>
      <c r="CW92" s="37">
        <f>'[2]210'!C6247</f>
        <v>2.9005990897766303</v>
      </c>
      <c r="CX92" s="37" t="s">
        <v>102</v>
      </c>
      <c r="CY92" s="37" t="s">
        <v>102</v>
      </c>
      <c r="CZ92" s="37" t="s">
        <v>102</v>
      </c>
      <c r="DA92" s="37" t="s">
        <v>102</v>
      </c>
      <c r="DB92" s="37" t="s">
        <v>102</v>
      </c>
      <c r="DC92" s="37" t="s">
        <v>102</v>
      </c>
      <c r="DD92" s="37">
        <f>'[3]C-to-C'!EP98</f>
        <v>4.789294878324668</v>
      </c>
      <c r="DE92" s="37">
        <f>'[2]211'!B98</f>
        <v>4.7892948783246156</v>
      </c>
      <c r="DF92" s="37">
        <f>'[2]211'!C98</f>
        <v>5.1609689234362586</v>
      </c>
      <c r="DG92" s="37">
        <f>'[3]C-to-C'!R98</f>
        <v>4.8073780693722199</v>
      </c>
      <c r="DH92" s="37">
        <f>'[2]211'!B657</f>
        <v>4.8073780693721693</v>
      </c>
      <c r="DI92" s="37">
        <f>'[2]211'!C657</f>
        <v>4.4438997448958295</v>
      </c>
      <c r="DJ92" s="37">
        <f>'[3]C-to-C'!AH98</f>
        <v>-5.2621378444907521</v>
      </c>
      <c r="DK92" s="37">
        <f>'[2]211'!B5129</f>
        <v>-5.2621378444907592</v>
      </c>
      <c r="DL92" s="37">
        <f>'[2]211'!C5129</f>
        <v>1.7279975630431754</v>
      </c>
      <c r="DM92" s="37">
        <f>'[3]C-to-C'!AX98</f>
        <v>4.9641413467308695</v>
      </c>
      <c r="DN92" s="37">
        <f>'[2]211'!B5688</f>
        <v>4.9641413467305053</v>
      </c>
      <c r="DO92" s="37">
        <f>'[2]211'!C5688</f>
        <v>-6.8786517037755939</v>
      </c>
      <c r="DP92" s="37">
        <f>'[3]C-to-C'!BN98</f>
        <v>3.9519511851266742</v>
      </c>
      <c r="DQ92" s="37">
        <f>'[2]211'!B6247</f>
        <v>3.9519511851266884</v>
      </c>
      <c r="DR92" s="37">
        <f>'[2]211'!C6247</f>
        <v>3.4219799938675197</v>
      </c>
      <c r="DS92" s="37" t="s">
        <v>102</v>
      </c>
      <c r="DT92" s="37" t="s">
        <v>102</v>
      </c>
      <c r="DU92" s="37" t="s">
        <v>102</v>
      </c>
      <c r="DV92" s="37" t="s">
        <v>102</v>
      </c>
      <c r="DW92" s="37" t="s">
        <v>102</v>
      </c>
      <c r="DX92" s="37" t="s">
        <v>102</v>
      </c>
      <c r="DY92" s="37">
        <f>'[3]Implisit Q'!EP98</f>
        <v>1.9625268514745926</v>
      </c>
      <c r="DZ92" s="37">
        <f>'[2]212'!B98</f>
        <v>1.9625268514745022</v>
      </c>
      <c r="EA92" s="37">
        <f>'[2]212'!C98</f>
        <v>0.39072551769645975</v>
      </c>
      <c r="EB92" s="37">
        <f>'[3]Implisit Q'!R98</f>
        <v>0.14807331365211951</v>
      </c>
      <c r="EC92" s="37">
        <f>'[2]212'!B657</f>
        <v>0.14807331365212506</v>
      </c>
      <c r="ED92" s="37">
        <f>'[2]212'!C657</f>
        <v>2.3001366452228011</v>
      </c>
      <c r="EE92" s="37">
        <f>'[3]Implisit Q'!AH98</f>
        <v>0.46278499999998246</v>
      </c>
      <c r="EF92" s="37">
        <f>'[2]212'!B5129</f>
        <v>0.4627849999999159</v>
      </c>
      <c r="EG92" s="37">
        <f>'[2]212'!C5129</f>
        <v>1.3990268000000015</v>
      </c>
      <c r="EH92" s="37">
        <f>'[3]Implisit Q'!AX98</f>
        <v>1.012361999999996</v>
      </c>
      <c r="EI92" s="37">
        <f>'[2]212'!B5688</f>
        <v>1.0123619999999989</v>
      </c>
      <c r="EJ92" s="37">
        <f>'[2]212'!C5688</f>
        <v>1.4913562475999933</v>
      </c>
      <c r="EK92" s="37">
        <f>'[3]Implisit Q'!BN98</f>
        <v>0.33410568262377183</v>
      </c>
      <c r="EL92" s="37">
        <f>'[2]212'!B6247</f>
        <v>0.3341056826237957</v>
      </c>
      <c r="EM92" s="37">
        <f>'[2]212'!C6247</f>
        <v>0.5935711919573925</v>
      </c>
      <c r="EN92" s="37" t="s">
        <v>102</v>
      </c>
      <c r="EO92" s="37" t="s">
        <v>102</v>
      </c>
      <c r="EP92" s="37" t="s">
        <v>102</v>
      </c>
      <c r="EQ92" s="37" t="s">
        <v>102</v>
      </c>
      <c r="ER92" s="37" t="s">
        <v>102</v>
      </c>
      <c r="ES92" s="37" t="s">
        <v>102</v>
      </c>
      <c r="ET92" s="37">
        <f>'[3]Implisit Y'!EP98</f>
        <v>4.8894719618512994</v>
      </c>
      <c r="EU92" s="37">
        <f>'[2]213'!B98</f>
        <v>4.8894719618513403</v>
      </c>
      <c r="EV92" s="37">
        <f>'[2]213'!C98</f>
        <v>2.279382467849504</v>
      </c>
      <c r="EW92" s="37">
        <f>'[3]Implisit Y'!R98</f>
        <v>-0.36164249818450855</v>
      </c>
      <c r="EX92" s="37">
        <f>'[2]213'!B657</f>
        <v>-0.36164249818438332</v>
      </c>
      <c r="EY92" s="37">
        <f>'[2]213'!C657</f>
        <v>1.4556586394280528</v>
      </c>
      <c r="EZ92" s="37">
        <f>'[3]Implisit Y'!AH98</f>
        <v>0.81547456220509673</v>
      </c>
      <c r="FA92" s="37">
        <f>'[2]213'!B5129</f>
        <v>0.81547456220508774</v>
      </c>
      <c r="FB92" s="37">
        <f>'[2]213'!C5129</f>
        <v>1.7014757273729995</v>
      </c>
      <c r="FC92" s="37">
        <f>'[3]Implisit Y'!AX98</f>
        <v>0.80267260875530155</v>
      </c>
      <c r="FD92" s="37">
        <f>'[2]213'!B5688</f>
        <v>0.80267260875546265</v>
      </c>
      <c r="FE92" s="37">
        <f>'[2]213'!C5688</f>
        <v>1.3650703626157259</v>
      </c>
      <c r="FF92" s="37">
        <f>'[3]Implisit Y'!BN98</f>
        <v>1.153954445785061</v>
      </c>
      <c r="FG92" s="37">
        <f>'[2]213'!B6247</f>
        <v>1.1539544457845163</v>
      </c>
      <c r="FH92" s="37">
        <f>'[2]213'!C6247</f>
        <v>1.0771737328868809</v>
      </c>
      <c r="FI92" s="37" t="s">
        <v>102</v>
      </c>
      <c r="FJ92" s="37" t="s">
        <v>102</v>
      </c>
      <c r="FK92" s="37" t="s">
        <v>102</v>
      </c>
      <c r="FL92" s="37" t="s">
        <v>102</v>
      </c>
      <c r="FM92" s="37" t="s">
        <v>102</v>
      </c>
      <c r="FN92" s="37" t="s">
        <v>102</v>
      </c>
      <c r="FO92" s="37">
        <f>'[3]SOG Q'!EP98</f>
        <v>-1.6773619469898904</v>
      </c>
      <c r="FP92" s="37">
        <f>'[2]218'!B98</f>
        <v>-1.6773619469899022</v>
      </c>
      <c r="FQ92" s="37">
        <f>'[2]218'!C98</f>
        <v>4.3952506019530855</v>
      </c>
      <c r="FR92" s="37">
        <f>'[3]SOG Q'!R98</f>
        <v>6.7771928663623804E-2</v>
      </c>
      <c r="FS92" s="37">
        <f>'[2]218'!B657</f>
        <v>6.7771928663593634E-2</v>
      </c>
      <c r="FT92" s="37">
        <f>'[2]218'!C657</f>
        <v>2.6975114404721694</v>
      </c>
      <c r="FU92" s="37">
        <f>'[3]SOG Q'!AH98</f>
        <v>-2.5408373031037788E-2</v>
      </c>
      <c r="FV92" s="37">
        <f>'[2]218'!B5129</f>
        <v>-2.5408373031037504E-2</v>
      </c>
      <c r="FW92" s="37">
        <f>'[2]218'!C5129</f>
        <v>1.3333131625053288E-2</v>
      </c>
      <c r="FX92" s="37">
        <f>'[3]SOG Q'!AX98</f>
        <v>-3.8543301262293417</v>
      </c>
      <c r="FY92" s="37">
        <f>'[2]218'!B5688</f>
        <v>-3.8543301262293341</v>
      </c>
      <c r="FZ92" s="37">
        <f>'[2]218'!C5688</f>
        <v>2.0691010528876124</v>
      </c>
      <c r="GA92" s="37">
        <f>'[3]SOG Q'!BN98</f>
        <v>-1.3949371045821783</v>
      </c>
      <c r="GB92" s="37">
        <f>'[2]218'!B6247</f>
        <v>-1.3949371045821757</v>
      </c>
      <c r="GC92" s="37">
        <f>'[2]218'!C6247</f>
        <v>0.15331859309803425</v>
      </c>
      <c r="GD92" s="37">
        <f>'[3]SOG Q'!CD98</f>
        <v>8.4746006863170194E-3</v>
      </c>
      <c r="GE92" s="37">
        <f>'[2]218'!B7924</f>
        <v>8.474600686317002E-3</v>
      </c>
      <c r="GF92" s="37">
        <f>'[2]218'!C7924</f>
        <v>0.41491300573281176</v>
      </c>
      <c r="GG92" s="37">
        <f>'[3]SOG Q'!DZ98</f>
        <v>3.521067127502767</v>
      </c>
      <c r="GH92" s="37">
        <f>'[2]218'!B8483</f>
        <v>3.5210671275027874</v>
      </c>
      <c r="GI92" s="37">
        <f>'[2]218'!C8483</f>
        <v>-0.95314821239193048</v>
      </c>
      <c r="GJ92" s="37">
        <f>'[3]SOG Y'!EP98</f>
        <v>4.789294878324668</v>
      </c>
      <c r="GK92" s="37">
        <f>'[2]219'!B98</f>
        <v>4.7892948783246156</v>
      </c>
      <c r="GL92" s="37">
        <f>'[2]219'!C98</f>
        <v>5.5194755596837508</v>
      </c>
      <c r="GM92" s="37">
        <f>'[3]SOG Y'!R98</f>
        <v>2.9652647936431165</v>
      </c>
      <c r="GN92" s="37">
        <f>'[2]219'!B657</f>
        <v>2.9652647936430898</v>
      </c>
      <c r="GO92" s="37">
        <f>'[2]219'!C657</f>
        <v>2.5621138181172962</v>
      </c>
      <c r="GP92" s="37">
        <f>'[3]SOG Y'!AH98</f>
        <v>-2.2628315968977204E-2</v>
      </c>
      <c r="GQ92" s="37">
        <f>'[2]219'!B5129</f>
        <v>-2.2628315968977179E-2</v>
      </c>
      <c r="GR92" s="37">
        <f>'[2]219'!C5129</f>
        <v>3.5405574827424534E-2</v>
      </c>
      <c r="GS92" s="37">
        <f>'[3]SOG Y'!AX98</f>
        <v>0.23651414270032553</v>
      </c>
      <c r="GT92" s="37">
        <f>'[2]219'!B5688</f>
        <v>0.23651414270030932</v>
      </c>
      <c r="GU92" s="37">
        <f>'[2]219'!C5688</f>
        <v>-1.0952650923593978</v>
      </c>
      <c r="GV92" s="37">
        <f>'[3]SOG Y'!BN98</f>
        <v>0.98584730944019316</v>
      </c>
      <c r="GW92" s="37">
        <f>'[2]219'!B6247</f>
        <v>0.98584730944019228</v>
      </c>
      <c r="GX92" s="37">
        <f>'[2]219'!C6247</f>
        <v>0.70944363529989729</v>
      </c>
      <c r="GY92" s="37">
        <f>'[3]SOG Y'!CD98</f>
        <v>-0.21541957074581633</v>
      </c>
      <c r="GZ92" s="37">
        <f>'[2]219'!B7924</f>
        <v>-0.21541957074581614</v>
      </c>
      <c r="HA92" s="37">
        <f>'[2]219'!C7924</f>
        <v>-0.24496422468539852</v>
      </c>
      <c r="HB92" s="37">
        <f>'[3]SOG Y'!DZ98</f>
        <v>0.83971651925582147</v>
      </c>
      <c r="HC92" s="37">
        <f>'[2]219'!B8483</f>
        <v>0.83971651925585267</v>
      </c>
      <c r="HD92" s="37">
        <f>'[2]219'!C8483</f>
        <v>3.5525178716619994</v>
      </c>
    </row>
    <row r="93" spans="1:212" x14ac:dyDescent="0.35">
      <c r="A93" s="1">
        <v>1503</v>
      </c>
      <c r="B93" s="1" t="s">
        <v>198</v>
      </c>
      <c r="C93" s="37">
        <f>'[3]ADHB 2025'!EP99</f>
        <v>5673213.4372725002</v>
      </c>
      <c r="D93" s="37">
        <f>'[2]201'!B99</f>
        <v>5713792.1063765418</v>
      </c>
      <c r="E93" s="37">
        <f>'[2]201'!C99</f>
        <v>6049391.172388345</v>
      </c>
      <c r="F93" s="37">
        <f>'[3]ADHB 2025'!R99</f>
        <v>2941938.5023199376</v>
      </c>
      <c r="G93" s="37">
        <f>'[2]201'!B658</f>
        <v>2941938.5023199376</v>
      </c>
      <c r="H93" s="37">
        <f>'[2]201'!C658</f>
        <v>3108313.9466207363</v>
      </c>
      <c r="I93" s="37">
        <f>'[3]ADHB 2025'!AH99</f>
        <v>34139.318381115751</v>
      </c>
      <c r="J93" s="37">
        <f>'[2]201'!B5130</f>
        <v>34139.318381115751</v>
      </c>
      <c r="K93" s="37">
        <f>'[2]201'!C5130</f>
        <v>36747.953408268317</v>
      </c>
      <c r="L93" s="37">
        <f>'[3]ADHB 2025'!AX99</f>
        <v>271143.03756339016</v>
      </c>
      <c r="M93" s="37">
        <f>'[2]201'!B5689</f>
        <v>271143.03756339016</v>
      </c>
      <c r="N93" s="37">
        <f>'[2]201'!C5689</f>
        <v>296119.33659482992</v>
      </c>
      <c r="O93" s="37">
        <f>'[3]ADHB 2025'!BN99</f>
        <v>1900402.6008285703</v>
      </c>
      <c r="P93" s="37">
        <f>'[2]201'!B6248</f>
        <v>1929656.9783469653</v>
      </c>
      <c r="Q93" s="37">
        <f>'[2]201'!C6248</f>
        <v>2124405.0327615123</v>
      </c>
      <c r="R93" s="37">
        <f>'[3]ADHB 2025'!CD99</f>
        <v>-10143.985907809089</v>
      </c>
      <c r="S93" s="37">
        <f>'[2]201'!B7925</f>
        <v>-10143.985907809089</v>
      </c>
      <c r="T93" s="37">
        <f>'[2]201'!C7925</f>
        <v>58669.890938508346</v>
      </c>
      <c r="U93" s="37">
        <f>'[3]ADHB 2025'!DZ99</f>
        <v>535733.96408729535</v>
      </c>
      <c r="V93" s="37">
        <f>'[2]201'!B8484</f>
        <v>547058.25567294192</v>
      </c>
      <c r="W93" s="37">
        <f>'[2]201'!C8484</f>
        <v>425135.01206448954</v>
      </c>
      <c r="X93" s="37">
        <f>'[3]ADHK 2025'!EP99</f>
        <v>3243001.1944771959</v>
      </c>
      <c r="Y93" s="37">
        <f>'[2]202'!B99</f>
        <v>3266283.6099092504</v>
      </c>
      <c r="Z93" s="37">
        <f>'[2]202'!C99</f>
        <v>3446093.1641221805</v>
      </c>
      <c r="AA93" s="37">
        <f>'[3]ADHK 2025'!R99</f>
        <v>1658997.3335143209</v>
      </c>
      <c r="AB93" s="37">
        <f>'[2]202'!B658</f>
        <v>1658997.3335143209</v>
      </c>
      <c r="AC93" s="37">
        <f>'[2]202'!C658</f>
        <v>1715510.2038169256</v>
      </c>
      <c r="AD93" s="37">
        <f>'[3]ADHK 2025'!AH99</f>
        <v>18749.166306881008</v>
      </c>
      <c r="AE93" s="37">
        <f>'[2]202'!B5130</f>
        <v>18749.166306881008</v>
      </c>
      <c r="AF93" s="37">
        <f>'[2]202'!C5130</f>
        <v>19824.807894076064</v>
      </c>
      <c r="AG93" s="37">
        <f>'[3]ADHK 2025'!AX99</f>
        <v>145101.76264310625</v>
      </c>
      <c r="AH93" s="37">
        <f>'[2]202'!B5689</f>
        <v>145101.76264310625</v>
      </c>
      <c r="AI93" s="37">
        <f>'[2]202'!C5689</f>
        <v>156304.431676487</v>
      </c>
      <c r="AJ93" s="37">
        <f>'[3]ADHK 2025'!BN99</f>
        <v>1144906.6362263053</v>
      </c>
      <c r="AK93" s="37">
        <f>'[2]202'!B6248</f>
        <v>1162667.7067459472</v>
      </c>
      <c r="AL93" s="37">
        <f>'[2]202'!C6248</f>
        <v>1275307.6595262913</v>
      </c>
      <c r="AM93" s="37">
        <f>'[3]ADHK 2025'!CD99</f>
        <v>-4328.0386004559696</v>
      </c>
      <c r="AN93" s="37">
        <f>'[2]202'!B7925</f>
        <v>-4328.0386004559696</v>
      </c>
      <c r="AO93" s="37">
        <f>'[2]202'!C7925</f>
        <v>24874.571253960003</v>
      </c>
      <c r="AP93" s="37">
        <f>'[3]ADHK 2025'!DZ99</f>
        <v>279574.33438703883</v>
      </c>
      <c r="AQ93" s="37">
        <f>'[2]202'!B8484</f>
        <v>285095.67929945141</v>
      </c>
      <c r="AR93" s="37">
        <f>'[2]202'!C8484</f>
        <v>254271.48995443992</v>
      </c>
      <c r="AS93" s="37">
        <f>[3]Distribusi!EP99</f>
        <v>100</v>
      </c>
      <c r="AT93" s="37">
        <f>'[2]205'!B99</f>
        <v>100</v>
      </c>
      <c r="AU93" s="37">
        <f>'[2]205'!C99</f>
        <v>100</v>
      </c>
      <c r="AV93" s="37">
        <f>[3]Distribusi!R99</f>
        <v>51.856651170422516</v>
      </c>
      <c r="AW93" s="37">
        <f>'[2]205'!B658</f>
        <v>51.488371427388124</v>
      </c>
      <c r="AX93" s="37">
        <f>'[2]205'!C658</f>
        <v>51.382260760524609</v>
      </c>
      <c r="AY93" s="37">
        <f>[3]Distribusi!AH99</f>
        <v>0.6017633349879542</v>
      </c>
      <c r="AZ93" s="37">
        <f>'[2]205'!B5130</f>
        <v>0.59748968365538835</v>
      </c>
      <c r="BA93" s="37">
        <f>'[2]205'!C5130</f>
        <v>0.60746531941924242</v>
      </c>
      <c r="BB93" s="37">
        <f>[3]Distribusi!AX99</f>
        <v>4.7793554845302459</v>
      </c>
      <c r="BC93" s="37">
        <f>'[2]205'!B5689</f>
        <v>4.7454130727086996</v>
      </c>
      <c r="BD93" s="37">
        <f>'[2]205'!C5689</f>
        <v>4.8950270887825527</v>
      </c>
      <c r="BE93" s="37">
        <f>[3]Distribusi!BN99</f>
        <v>33.497816040960082</v>
      </c>
      <c r="BF93" s="37">
        <f>'[2]205'!B6248</f>
        <v>33.771914385780413</v>
      </c>
      <c r="BG93" s="37">
        <f>'[2]205'!C6248</f>
        <v>35.117666757244621</v>
      </c>
      <c r="BH93" s="37">
        <f>[3]Distribusi!CD99</f>
        <v>-0.17880494044458148</v>
      </c>
      <c r="BI93" s="37">
        <f>'[2]205'!B7925</f>
        <v>-0.17753508911338389</v>
      </c>
      <c r="BJ93" s="37">
        <f>'[2]205'!C7925</f>
        <v>0.96984786181953964</v>
      </c>
      <c r="BK93" s="37">
        <f>[3]Distribusi!DZ99</f>
        <v>9.4432189095437788</v>
      </c>
      <c r="BL93" s="37">
        <f>'[2]205'!B8484</f>
        <v>9.5743465195807484</v>
      </c>
      <c r="BM93" s="37">
        <f>'[2]205'!C8484</f>
        <v>7.0277322122094326</v>
      </c>
      <c r="BN93" s="37">
        <f>'[3]Q-to-Q'!EP99</f>
        <v>-1.6787686682853433</v>
      </c>
      <c r="BO93" s="37">
        <f>'[2]209'!B99</f>
        <v>-0.97289296353553389</v>
      </c>
      <c r="BP93" s="37">
        <f>'[2]209'!C99</f>
        <v>5.5050196396731739</v>
      </c>
      <c r="BQ93" s="37">
        <f>'[3]Q-to-Q'!R99</f>
        <v>0.71244837381128434</v>
      </c>
      <c r="BR93" s="37">
        <f>'[2]209'!B658</f>
        <v>0.71244837381158532</v>
      </c>
      <c r="BS93" s="37">
        <f>'[2]209'!C658</f>
        <v>3.4064473258007744</v>
      </c>
      <c r="BT93" s="37">
        <f>'[3]Q-to-Q'!AH99</f>
        <v>-4.2879460817344182</v>
      </c>
      <c r="BU93" s="37">
        <f>'[2]209'!B5130</f>
        <v>-4.2879460817344217</v>
      </c>
      <c r="BV93" s="37">
        <f>'[2]209'!C5130</f>
        <v>5.7370102200239783</v>
      </c>
      <c r="BW93" s="37">
        <f>'[3]Q-to-Q'!AX99</f>
        <v>-14.332136555712196</v>
      </c>
      <c r="BX93" s="37">
        <f>'[2]209'!B5689</f>
        <v>-14.332136555712193</v>
      </c>
      <c r="BY93" s="37">
        <f>'[2]209'!C5689</f>
        <v>7.720560267027869</v>
      </c>
      <c r="BZ93" s="37">
        <f>'[3]Q-to-Q'!BN99</f>
        <v>-15.798720818053454</v>
      </c>
      <c r="CA93" s="37">
        <f>'[2]209'!B6248</f>
        <v>-14.492496528600554</v>
      </c>
      <c r="CB93" s="37">
        <f>'[2]209'!C6248</f>
        <v>9.6880606665853541</v>
      </c>
      <c r="CC93" s="37" t="s">
        <v>102</v>
      </c>
      <c r="CD93" s="37" t="s">
        <v>102</v>
      </c>
      <c r="CE93" s="37" t="s">
        <v>102</v>
      </c>
      <c r="CF93" s="37" t="s">
        <v>102</v>
      </c>
      <c r="CG93" s="37" t="s">
        <v>102</v>
      </c>
      <c r="CH93" s="37" t="s">
        <v>102</v>
      </c>
      <c r="CI93" s="37">
        <f>'[3]Y-on-Y'!EP99</f>
        <v>2.2205015232605376</v>
      </c>
      <c r="CJ93" s="37">
        <f>'[2]210'!B99</f>
        <v>2.9543711826952377</v>
      </c>
      <c r="CK93" s="37">
        <f>'[2]210'!C99</f>
        <v>5.1865158647818976</v>
      </c>
      <c r="CL93" s="37">
        <f>'[3]Y-on-Y'!R99</f>
        <v>3.8030028248293775</v>
      </c>
      <c r="CM93" s="37">
        <f>'[2]210'!B658</f>
        <v>3.803002824829059</v>
      </c>
      <c r="CN93" s="37">
        <f>'[2]210'!C658</f>
        <v>2.1301795257143681</v>
      </c>
      <c r="CO93" s="37">
        <f>'[3]Y-on-Y'!AH99</f>
        <v>-5.6425311332250203</v>
      </c>
      <c r="CP93" s="37">
        <f>'[2]210'!B5130</f>
        <v>-5.6425311332248285</v>
      </c>
      <c r="CQ93" s="37">
        <f>'[2]210'!C5130</f>
        <v>6.6932456826325284</v>
      </c>
      <c r="CR93" s="37">
        <f>'[3]Y-on-Y'!AX99</f>
        <v>1.3150915865056447</v>
      </c>
      <c r="CS93" s="37">
        <f>'[2]210'!B5689</f>
        <v>1.3150915865056496</v>
      </c>
      <c r="CT93" s="37">
        <f>'[2]210'!C5689</f>
        <v>-18.871629457207753</v>
      </c>
      <c r="CU93" s="37">
        <f>'[3]Y-on-Y'!BN99</f>
        <v>1.4508164088356921</v>
      </c>
      <c r="CV93" s="37">
        <f>'[2]210'!B6248</f>
        <v>3.0246347862467822</v>
      </c>
      <c r="CW93" s="37">
        <f>'[2]210'!C6248</f>
        <v>3.6551609643379801</v>
      </c>
      <c r="CX93" s="37" t="s">
        <v>102</v>
      </c>
      <c r="CY93" s="37" t="s">
        <v>102</v>
      </c>
      <c r="CZ93" s="37" t="s">
        <v>102</v>
      </c>
      <c r="DA93" s="37" t="s">
        <v>102</v>
      </c>
      <c r="DB93" s="37" t="s">
        <v>102</v>
      </c>
      <c r="DC93" s="37" t="s">
        <v>102</v>
      </c>
      <c r="DD93" s="37">
        <f>'[3]C-to-C'!EP99</f>
        <v>2.2205015232605376</v>
      </c>
      <c r="DE93" s="37">
        <f>'[2]211'!B99</f>
        <v>2.9543711826952377</v>
      </c>
      <c r="DF93" s="37">
        <f>'[2]211'!C99</f>
        <v>4.0883767722846382</v>
      </c>
      <c r="DG93" s="37">
        <f>'[3]C-to-C'!R99</f>
        <v>3.8030028248293775</v>
      </c>
      <c r="DH93" s="37">
        <f>'[2]211'!B658</f>
        <v>3.803002824829059</v>
      </c>
      <c r="DI93" s="37">
        <f>'[2]211'!C658</f>
        <v>2.9457923348602324</v>
      </c>
      <c r="DJ93" s="37">
        <f>'[3]C-to-C'!AH99</f>
        <v>-5.6425311332250203</v>
      </c>
      <c r="DK93" s="37">
        <f>'[2]211'!B5130</f>
        <v>-5.6425311332248285</v>
      </c>
      <c r="DL93" s="37">
        <f>'[2]211'!C5130</f>
        <v>0.31855571805689287</v>
      </c>
      <c r="DM93" s="37">
        <f>'[3]C-to-C'!AX99</f>
        <v>1.3150915865056447</v>
      </c>
      <c r="DN93" s="37">
        <f>'[2]211'!B5689</f>
        <v>1.3150915865056496</v>
      </c>
      <c r="DO93" s="37">
        <f>'[2]211'!C5689</f>
        <v>-10.264103064424358</v>
      </c>
      <c r="DP93" s="37">
        <f>'[3]C-to-C'!BN99</f>
        <v>1.4508164088356921</v>
      </c>
      <c r="DQ93" s="37">
        <f>'[2]211'!B6248</f>
        <v>3.0246347862467822</v>
      </c>
      <c r="DR93" s="37">
        <f>'[2]211'!C6248</f>
        <v>3.3535038723279218</v>
      </c>
      <c r="DS93" s="37" t="s">
        <v>102</v>
      </c>
      <c r="DT93" s="37" t="s">
        <v>102</v>
      </c>
      <c r="DU93" s="37" t="s">
        <v>102</v>
      </c>
      <c r="DV93" s="37" t="s">
        <v>102</v>
      </c>
      <c r="DW93" s="37" t="s">
        <v>102</v>
      </c>
      <c r="DX93" s="37" t="s">
        <v>102</v>
      </c>
      <c r="DY93" s="37">
        <f>'[3]Implisit Q'!EP99</f>
        <v>1.7755462961274588</v>
      </c>
      <c r="DZ93" s="37">
        <f>'[2]212'!B99</f>
        <v>1.7728581081961701</v>
      </c>
      <c r="EA93" s="37">
        <f>'[2]212'!C99</f>
        <v>0.34924535067171103</v>
      </c>
      <c r="EB93" s="37">
        <f>'[3]Implisit Q'!R99</f>
        <v>1.6374824555697387E-2</v>
      </c>
      <c r="EC93" s="37">
        <f>'[2]212'!B658</f>
        <v>1.637482455532157E-2</v>
      </c>
      <c r="ED93" s="37">
        <f>'[2]212'!C658</f>
        <v>2.1747701448796777</v>
      </c>
      <c r="EE93" s="37">
        <f>'[3]Implisit Q'!AH99</f>
        <v>0.21053823729120325</v>
      </c>
      <c r="EF93" s="37">
        <f>'[2]212'!B5130</f>
        <v>0.21053823729120635</v>
      </c>
      <c r="EG93" s="37">
        <f>'[2]212'!C5130</f>
        <v>1.8008220435087252</v>
      </c>
      <c r="EH93" s="37">
        <f>'[3]Implisit Q'!AX99</f>
        <v>0.63444031635037845</v>
      </c>
      <c r="EI93" s="37">
        <f>'[2]212'!B5689</f>
        <v>0.63444031635045706</v>
      </c>
      <c r="EJ93" s="37">
        <f>'[2]212'!C5689</f>
        <v>1.3840665940404651</v>
      </c>
      <c r="EK93" s="37">
        <f>'[3]Implisit Q'!BN99</f>
        <v>9.1534351895234067E-2</v>
      </c>
      <c r="EL93" s="37">
        <f>'[2]212'!B6248</f>
        <v>7.9772097941380501E-2</v>
      </c>
      <c r="EM93" s="37">
        <f>'[2]212'!C6248</f>
        <v>0.36859602516870149</v>
      </c>
      <c r="EN93" s="37" t="s">
        <v>102</v>
      </c>
      <c r="EO93" s="37" t="s">
        <v>102</v>
      </c>
      <c r="EP93" s="37" t="s">
        <v>102</v>
      </c>
      <c r="EQ93" s="37" t="s">
        <v>102</v>
      </c>
      <c r="ER93" s="37" t="s">
        <v>102</v>
      </c>
      <c r="ES93" s="37" t="s">
        <v>102</v>
      </c>
      <c r="ET93" s="37">
        <f>'[3]Implisit Y'!EP99</f>
        <v>2.6409354945197805</v>
      </c>
      <c r="EU93" s="37">
        <f>'[2]213'!B99</f>
        <v>2.638224449145028</v>
      </c>
      <c r="EV93" s="37">
        <f>'[2]213'!C99</f>
        <v>0.26302213344927561</v>
      </c>
      <c r="EW93" s="37">
        <f>'[3]Implisit Y'!R99</f>
        <v>0.78865442174421219</v>
      </c>
      <c r="EX93" s="37">
        <f>'[2]213'!B658</f>
        <v>0.78865442174458478</v>
      </c>
      <c r="EY93" s="37">
        <f>'[2]213'!C658</f>
        <v>1.8154930794074451</v>
      </c>
      <c r="EZ93" s="37">
        <f>'[3]Implisit Y'!AH99</f>
        <v>0.4342989158669468</v>
      </c>
      <c r="FA93" s="37">
        <f>'[2]213'!B5130</f>
        <v>0.43429891586673303</v>
      </c>
      <c r="FB93" s="37">
        <f>'[2]213'!C5130</f>
        <v>1.6019061643329353</v>
      </c>
      <c r="FC93" s="37">
        <f>'[3]Implisit Y'!AX99</f>
        <v>0.49535968804406139</v>
      </c>
      <c r="FD93" s="37">
        <f>'[2]213'!B5689</f>
        <v>0.4953596880440676</v>
      </c>
      <c r="FE93" s="37">
        <f>'[2]213'!C5689</f>
        <v>0.49218671241957224</v>
      </c>
      <c r="FF93" s="37">
        <f>'[3]Implisit Y'!BN99</f>
        <v>1.8214040114966679</v>
      </c>
      <c r="FG93" s="37">
        <f>'[2]213'!B6248</f>
        <v>1.8094384719560621</v>
      </c>
      <c r="FH93" s="37">
        <f>'[2]213'!C6248</f>
        <v>1.6318982849576205</v>
      </c>
      <c r="FI93" s="37" t="s">
        <v>102</v>
      </c>
      <c r="FJ93" s="37" t="s">
        <v>102</v>
      </c>
      <c r="FK93" s="37" t="s">
        <v>102</v>
      </c>
      <c r="FL93" s="37" t="s">
        <v>102</v>
      </c>
      <c r="FM93" s="37" t="s">
        <v>102</v>
      </c>
      <c r="FN93" s="37" t="s">
        <v>102</v>
      </c>
      <c r="FO93" s="37">
        <f>'[3]SOG Q'!EP99</f>
        <v>-1.6787686682853433</v>
      </c>
      <c r="FP93" s="37">
        <f>'[2]218'!B99</f>
        <v>-0.97289296353553389</v>
      </c>
      <c r="FQ93" s="37">
        <f>'[2]218'!C99</f>
        <v>5.5050196396731739</v>
      </c>
      <c r="FR93" s="37">
        <f>'[3]SOG Q'!R99</f>
        <v>0.35580834828694546</v>
      </c>
      <c r="FS93" s="37">
        <f>'[2]218'!B658</f>
        <v>0.35580834828709429</v>
      </c>
      <c r="FT93" s="37">
        <f>'[2]218'!C658</f>
        <v>1.7301887114504084</v>
      </c>
      <c r="FU93" s="37">
        <f>'[3]SOG Q'!AH99</f>
        <v>-2.5466240796677583E-2</v>
      </c>
      <c r="FV93" s="37">
        <f>'[2]218'!B5130</f>
        <v>-2.5466240796677621E-2</v>
      </c>
      <c r="FW93" s="37">
        <f>'[2]218'!C5130</f>
        <v>3.2931665331564434E-2</v>
      </c>
      <c r="FX93" s="37">
        <f>'[3]SOG Q'!AX99</f>
        <v>-0.73597979210511788</v>
      </c>
      <c r="FY93" s="37">
        <f>'[2]218'!B5689</f>
        <v>-0.73597979210511899</v>
      </c>
      <c r="FZ93" s="37">
        <f>'[2]218'!C5689</f>
        <v>0.34297906646545007</v>
      </c>
      <c r="GA93" s="37">
        <f>'[3]SOG Q'!BN99</f>
        <v>-6.5128864761681795</v>
      </c>
      <c r="GB93" s="37">
        <f>'[2]218'!B6248</f>
        <v>-5.9744067721722329</v>
      </c>
      <c r="GC93" s="37">
        <f>'[2]218'!C6248</f>
        <v>3.4485662065173095</v>
      </c>
      <c r="GD93" s="37">
        <f>'[3]SOG Q'!CD99</f>
        <v>-1.307422543821295</v>
      </c>
      <c r="GE93" s="37">
        <f>'[2]218'!B7925</f>
        <v>-1.3074225438212979</v>
      </c>
      <c r="GF93" s="37">
        <f>'[2]218'!C7925</f>
        <v>0.89406228429831092</v>
      </c>
      <c r="GG93" s="37">
        <f>'[3]SOG Q'!DZ99</f>
        <v>6.547178036319008</v>
      </c>
      <c r="GH93" s="37">
        <f>'[2]218'!B8484</f>
        <v>6.7145740370728868</v>
      </c>
      <c r="GI93" s="37">
        <f>'[2]218'!C8484</f>
        <v>-0.94370829438990145</v>
      </c>
      <c r="GJ93" s="37">
        <f>'[3]SOG Y'!EP99</f>
        <v>2.2205015232605376</v>
      </c>
      <c r="GK93" s="37">
        <f>'[2]219'!B99</f>
        <v>2.9543711826952377</v>
      </c>
      <c r="GL93" s="37">
        <f>'[2]219'!C99</f>
        <v>5.1865158647818976</v>
      </c>
      <c r="GM93" s="37">
        <f>'[3]SOG Y'!R99</f>
        <v>1.9158138904052027</v>
      </c>
      <c r="GN93" s="37">
        <f>'[2]219'!B658</f>
        <v>1.9158138904050435</v>
      </c>
      <c r="GO93" s="37">
        <f>'[2]219'!C658</f>
        <v>1.0921655464756839</v>
      </c>
      <c r="GP93" s="37">
        <f>'[3]SOG Y'!AH99</f>
        <v>-3.5340325209237598E-2</v>
      </c>
      <c r="GQ93" s="37">
        <f>'[2]219'!B5130</f>
        <v>-3.5340325209236245E-2</v>
      </c>
      <c r="GR93" s="37">
        <f>'[2]219'!C5130</f>
        <v>3.7961370488985999E-2</v>
      </c>
      <c r="GS93" s="37">
        <f>'[3]SOG Y'!AX99</f>
        <v>5.9367046697885791E-2</v>
      </c>
      <c r="GT93" s="37">
        <f>'[2]219'!B5689</f>
        <v>5.9367046697885624E-2</v>
      </c>
      <c r="GU93" s="37">
        <f>'[2]219'!C5689</f>
        <v>-1.1097904793003666</v>
      </c>
      <c r="GV93" s="37">
        <f>'[3]SOG Y'!BN99</f>
        <v>0.51608101613011326</v>
      </c>
      <c r="GW93" s="37">
        <f>'[2]219'!B6248</f>
        <v>1.0759160045352791</v>
      </c>
      <c r="GX93" s="37">
        <f>'[2]219'!C6248</f>
        <v>1.3726619662877277</v>
      </c>
      <c r="GY93" s="37">
        <f>'[3]SOG Y'!CD99</f>
        <v>-6.7539161641109277E-2</v>
      </c>
      <c r="GZ93" s="37">
        <f>'[2]219'!B7925</f>
        <v>-6.7539161641109097E-2</v>
      </c>
      <c r="HA93" s="37">
        <f>'[2]219'!C7925</f>
        <v>-5.0358039699959063E-2</v>
      </c>
      <c r="HB93" s="37">
        <f>'[3]SOG Y'!DZ99</f>
        <v>-0.16788094312229579</v>
      </c>
      <c r="HC93" s="37">
        <f>'[2]219'!B8484</f>
        <v>6.1537279073994406E-3</v>
      </c>
      <c r="HD93" s="37">
        <f>'[2]219'!C8484</f>
        <v>3.8438755005298701</v>
      </c>
    </row>
    <row r="94" spans="1:212" x14ac:dyDescent="0.35">
      <c r="A94" s="1">
        <v>1504</v>
      </c>
      <c r="B94" s="1" t="s">
        <v>199</v>
      </c>
      <c r="C94" s="37">
        <f>'[3]ADHB 2025'!EP100</f>
        <v>7065303.36493186</v>
      </c>
      <c r="D94" s="37">
        <f>'[2]201'!B100</f>
        <v>7065303.3649318637</v>
      </c>
      <c r="E94" s="37">
        <f>'[2]201'!C100</f>
        <v>7353892.3445943203</v>
      </c>
      <c r="F94" s="37">
        <f>'[3]ADHB 2025'!R100</f>
        <v>2870849.485214442</v>
      </c>
      <c r="G94" s="37">
        <f>'[2]201'!B659</f>
        <v>2870849.485214442</v>
      </c>
      <c r="H94" s="37">
        <f>'[2]201'!C659</f>
        <v>3040567.5348674785</v>
      </c>
      <c r="I94" s="37">
        <f>'[3]ADHB 2025'!AH100</f>
        <v>25845.164486680536</v>
      </c>
      <c r="J94" s="37">
        <f>'[2]201'!B5131</f>
        <v>25845.164486680536</v>
      </c>
      <c r="K94" s="37">
        <f>'[2]201'!C5131</f>
        <v>27967.343249137484</v>
      </c>
      <c r="L94" s="37">
        <f>'[3]ADHB 2025'!AX100</f>
        <v>244239.10890887995</v>
      </c>
      <c r="M94" s="37">
        <f>'[2]201'!B5690</f>
        <v>244239.10890887995</v>
      </c>
      <c r="N94" s="37">
        <f>'[2]201'!C5690</f>
        <v>320470.04262508394</v>
      </c>
      <c r="O94" s="37">
        <f>'[3]ADHB 2025'!BN100</f>
        <v>1351417.6480420195</v>
      </c>
      <c r="P94" s="37">
        <f>'[2]201'!B6249</f>
        <v>1351417.6480420195</v>
      </c>
      <c r="Q94" s="37">
        <f>'[2]201'!C6249</f>
        <v>1409797.5736967358</v>
      </c>
      <c r="R94" s="37">
        <f>'[3]ADHB 2025'!CD100</f>
        <v>94357.260432735668</v>
      </c>
      <c r="S94" s="37">
        <f>'[2]201'!B7926</f>
        <v>94357.260432735697</v>
      </c>
      <c r="T94" s="37">
        <f>'[2]201'!C7926</f>
        <v>106824.34368043026</v>
      </c>
      <c r="U94" s="37">
        <f>'[3]ADHB 2025'!DZ100</f>
        <v>2478594.6978471018</v>
      </c>
      <c r="V94" s="37">
        <f>'[2]201'!B8485</f>
        <v>2478594.6978471056</v>
      </c>
      <c r="W94" s="37">
        <f>'[2]201'!C8485</f>
        <v>2448265.5064754542</v>
      </c>
      <c r="X94" s="37">
        <f>'[3]ADHK 2025'!EP100</f>
        <v>3650327.1836634679</v>
      </c>
      <c r="Y94" s="37">
        <f>'[2]202'!B100</f>
        <v>3650327.1836634669</v>
      </c>
      <c r="Z94" s="37">
        <f>'[2]202'!C100</f>
        <v>3798310.7502654619</v>
      </c>
      <c r="AA94" s="37">
        <f>'[3]ADHK 2025'!R100</f>
        <v>1658924.5540703828</v>
      </c>
      <c r="AB94" s="37">
        <f>'[2]202'!B659</f>
        <v>1658924.5540703828</v>
      </c>
      <c r="AC94" s="37">
        <f>'[2]202'!C659</f>
        <v>1724230.8119122875</v>
      </c>
      <c r="AD94" s="37">
        <f>'[3]ADHK 2025'!AH100</f>
        <v>16520.272336864484</v>
      </c>
      <c r="AE94" s="37">
        <f>'[2]202'!B5131</f>
        <v>16520.272336864484</v>
      </c>
      <c r="AF94" s="37">
        <f>'[2]202'!C5131</f>
        <v>17569.309630255375</v>
      </c>
      <c r="AG94" s="37">
        <f>'[3]ADHK 2025'!AX100</f>
        <v>139645.74540064079</v>
      </c>
      <c r="AH94" s="37">
        <f>'[2]202'!B5690</f>
        <v>139645.74540064079</v>
      </c>
      <c r="AI94" s="37">
        <f>'[2]202'!C5690</f>
        <v>180701.59454842919</v>
      </c>
      <c r="AJ94" s="37">
        <f>'[3]ADHK 2025'!BN100</f>
        <v>836700.86220190628</v>
      </c>
      <c r="AK94" s="37">
        <f>'[2]202'!B6249</f>
        <v>836700.86220190628</v>
      </c>
      <c r="AL94" s="37">
        <f>'[2]202'!C6249</f>
        <v>868555.0061921603</v>
      </c>
      <c r="AM94" s="37">
        <f>'[3]ADHK 2025'!CD100</f>
        <v>54926.742648923333</v>
      </c>
      <c r="AN94" s="37">
        <f>'[2]202'!B7926</f>
        <v>54926.742648923333</v>
      </c>
      <c r="AO94" s="37">
        <f>'[2]202'!C7926</f>
        <v>62171.580004316318</v>
      </c>
      <c r="AP94" s="37">
        <f>'[3]ADHK 2025'!DZ100</f>
        <v>943609.00700474996</v>
      </c>
      <c r="AQ94" s="37">
        <f>'[2]202'!B8485</f>
        <v>943609.0070047495</v>
      </c>
      <c r="AR94" s="37">
        <f>'[2]202'!C8485</f>
        <v>945082.44797801366</v>
      </c>
      <c r="AS94" s="37">
        <f>[3]Distribusi!EP100</f>
        <v>100</v>
      </c>
      <c r="AT94" s="37">
        <f>'[2]205'!B100</f>
        <v>100</v>
      </c>
      <c r="AU94" s="37">
        <f>'[2]205'!C100</f>
        <v>100</v>
      </c>
      <c r="AV94" s="37">
        <f>[3]Distribusi!R100</f>
        <v>40.633067498045492</v>
      </c>
      <c r="AW94" s="37">
        <f>'[2]205'!B659</f>
        <v>40.63306749804547</v>
      </c>
      <c r="AX94" s="37">
        <f>'[2]205'!C659</f>
        <v>41.346369954715627</v>
      </c>
      <c r="AY94" s="37">
        <f>[3]Distribusi!AH100</f>
        <v>0.36580403065155287</v>
      </c>
      <c r="AZ94" s="37">
        <f>'[2]205'!B5131</f>
        <v>0.36580403065155265</v>
      </c>
      <c r="BA94" s="37">
        <f>'[2]205'!C5131</f>
        <v>0.38030667214887426</v>
      </c>
      <c r="BB94" s="37">
        <f>[3]Distribusi!AX100</f>
        <v>3.4568807069367145</v>
      </c>
      <c r="BC94" s="37">
        <f>'[2]205'!B5690</f>
        <v>3.4568807069367122</v>
      </c>
      <c r="BD94" s="37">
        <f>'[2]205'!C5690</f>
        <v>4.3578288559072291</v>
      </c>
      <c r="BE94" s="37">
        <f>[3]Distribusi!BN100</f>
        <v>19.127524725260724</v>
      </c>
      <c r="BF94" s="37">
        <f>'[2]205'!B6249</f>
        <v>19.127524725260713</v>
      </c>
      <c r="BG94" s="37">
        <f>'[2]205'!C6249</f>
        <v>19.170767093606507</v>
      </c>
      <c r="BH94" s="37">
        <f>[3]Distribusi!CD100</f>
        <v>1.335501896508384</v>
      </c>
      <c r="BI94" s="37">
        <f>'[2]205'!B7926</f>
        <v>1.3355018965083838</v>
      </c>
      <c r="BJ94" s="37">
        <f>'[2]205'!C7926</f>
        <v>1.4526231643702865</v>
      </c>
      <c r="BK94" s="37">
        <f>[3]Distribusi!DZ100</f>
        <v>35.081221142597123</v>
      </c>
      <c r="BL94" s="37">
        <f>'[2]205'!B8485</f>
        <v>35.081221142597158</v>
      </c>
      <c r="BM94" s="37">
        <f>'[2]205'!C8485</f>
        <v>33.292104259251481</v>
      </c>
      <c r="BN94" s="37">
        <f>'[3]Q-to-Q'!EP100</f>
        <v>-2.8885832494191988</v>
      </c>
      <c r="BO94" s="37">
        <f>'[2]209'!B100</f>
        <v>-2.8885832494191717</v>
      </c>
      <c r="BP94" s="37">
        <f>'[2]209'!C100</f>
        <v>4.0539808942133968</v>
      </c>
      <c r="BQ94" s="37">
        <f>'[3]Q-to-Q'!R100</f>
        <v>0.66164670333735387</v>
      </c>
      <c r="BR94" s="37">
        <f>'[2]209'!B659</f>
        <v>0.66164670333742681</v>
      </c>
      <c r="BS94" s="37">
        <f>'[2]209'!C659</f>
        <v>3.9366623202765565</v>
      </c>
      <c r="BT94" s="37">
        <f>'[3]Q-to-Q'!AH100</f>
        <v>-4.210000000000008</v>
      </c>
      <c r="BU94" s="37">
        <f>'[2]209'!B5131</f>
        <v>-4.2100000000001216</v>
      </c>
      <c r="BV94" s="37">
        <f>'[2]209'!C5131</f>
        <v>6.3499999999999783</v>
      </c>
      <c r="BW94" s="37">
        <f>'[3]Q-to-Q'!AX100</f>
        <v>-50.4</v>
      </c>
      <c r="BX94" s="37">
        <f>'[2]209'!B5690</f>
        <v>-50.4</v>
      </c>
      <c r="BY94" s="37">
        <f>'[2]209'!C5690</f>
        <v>29.4</v>
      </c>
      <c r="BZ94" s="37">
        <f>'[3]Q-to-Q'!BN100</f>
        <v>-10.696274140160298</v>
      </c>
      <c r="CA94" s="37">
        <f>'[2]209'!B6249</f>
        <v>-10.696274140160314</v>
      </c>
      <c r="CB94" s="37">
        <f>'[2]209'!C6249</f>
        <v>3.8071126049069646</v>
      </c>
      <c r="CC94" s="37" t="s">
        <v>102</v>
      </c>
      <c r="CD94" s="37" t="s">
        <v>102</v>
      </c>
      <c r="CE94" s="37" t="s">
        <v>102</v>
      </c>
      <c r="CF94" s="37" t="s">
        <v>102</v>
      </c>
      <c r="CG94" s="37" t="s">
        <v>102</v>
      </c>
      <c r="CH94" s="37" t="s">
        <v>102</v>
      </c>
      <c r="CI94" s="37">
        <f>'[3]Y-on-Y'!EP100</f>
        <v>6.1306708708072364</v>
      </c>
      <c r="CJ94" s="37">
        <f>'[2]210'!B100</f>
        <v>6.1306708708071049</v>
      </c>
      <c r="CK94" s="37">
        <f>'[2]210'!C100</f>
        <v>2.475769358443265</v>
      </c>
      <c r="CL94" s="37">
        <f>'[3]Y-on-Y'!R100</f>
        <v>5.5678756216873637</v>
      </c>
      <c r="CM94" s="37">
        <f>'[2]210'!B659</f>
        <v>5.5678756216871452</v>
      </c>
      <c r="CN94" s="37">
        <f>'[2]210'!C659</f>
        <v>3.9907994246246337</v>
      </c>
      <c r="CO94" s="37">
        <f>'[3]Y-on-Y'!AH100</f>
        <v>-5.8830489213740123</v>
      </c>
      <c r="CP94" s="37">
        <f>'[2]210'!B5131</f>
        <v>-5.8830489213738355</v>
      </c>
      <c r="CQ94" s="37">
        <f>'[2]210'!C5131</f>
        <v>9.8752844237948221</v>
      </c>
      <c r="CR94" s="37">
        <f>'[3]Y-on-Y'!AX100</f>
        <v>8.7619089798860301</v>
      </c>
      <c r="CS94" s="37">
        <f>'[2]210'!B5690</f>
        <v>8.761908979886055</v>
      </c>
      <c r="CT94" s="37">
        <f>'[2]210'!C5690</f>
        <v>-21.124586681895284</v>
      </c>
      <c r="CU94" s="37">
        <f>'[3]Y-on-Y'!BN100</f>
        <v>4.9579432938747061</v>
      </c>
      <c r="CV94" s="37">
        <f>'[2]210'!B6249</f>
        <v>4.9579432938747203</v>
      </c>
      <c r="CW94" s="37">
        <f>'[2]210'!C6249</f>
        <v>5.3964709647928339</v>
      </c>
      <c r="CX94" s="37" t="s">
        <v>102</v>
      </c>
      <c r="CY94" s="37" t="s">
        <v>102</v>
      </c>
      <c r="CZ94" s="37" t="s">
        <v>102</v>
      </c>
      <c r="DA94" s="37" t="s">
        <v>102</v>
      </c>
      <c r="DB94" s="37" t="s">
        <v>102</v>
      </c>
      <c r="DC94" s="37" t="s">
        <v>102</v>
      </c>
      <c r="DD94" s="37">
        <f>'[3]C-to-C'!EP100</f>
        <v>6.1306708708072364</v>
      </c>
      <c r="DE94" s="37">
        <f>'[2]211'!B100</f>
        <v>6.1306708708071049</v>
      </c>
      <c r="DF94" s="37">
        <f>'[2]211'!C100</f>
        <v>4.2349196030918943</v>
      </c>
      <c r="DG94" s="37">
        <f>'[3]C-to-C'!R100</f>
        <v>5.5678756216873637</v>
      </c>
      <c r="DH94" s="37">
        <f>'[2]211'!B659</f>
        <v>5.5678756216871452</v>
      </c>
      <c r="DI94" s="37">
        <f>'[2]211'!C659</f>
        <v>4.7581848601747359</v>
      </c>
      <c r="DJ94" s="37">
        <f>'[3]C-to-C'!AH100</f>
        <v>-5.8830489213740123</v>
      </c>
      <c r="DK94" s="37">
        <f>'[2]211'!B5131</f>
        <v>-5.8830489213738355</v>
      </c>
      <c r="DL94" s="37">
        <f>'[2]211'!C5131</f>
        <v>1.6290473772221357</v>
      </c>
      <c r="DM94" s="37">
        <f>'[3]C-to-C'!AX100</f>
        <v>8.7619089798860301</v>
      </c>
      <c r="DN94" s="37">
        <f>'[2]211'!B5690</f>
        <v>8.761908979886055</v>
      </c>
      <c r="DO94" s="37">
        <f>'[2]211'!C5690</f>
        <v>-10.39067646198993</v>
      </c>
      <c r="DP94" s="37">
        <f>'[3]C-to-C'!BN100</f>
        <v>4.9579432938747061</v>
      </c>
      <c r="DQ94" s="37">
        <f>'[2]211'!B6249</f>
        <v>4.9579432938747203</v>
      </c>
      <c r="DR94" s="37">
        <f>'[2]211'!C6249</f>
        <v>5.1808460136866819</v>
      </c>
      <c r="DS94" s="37" t="s">
        <v>102</v>
      </c>
      <c r="DT94" s="37" t="s">
        <v>102</v>
      </c>
      <c r="DU94" s="37" t="s">
        <v>102</v>
      </c>
      <c r="DV94" s="37" t="s">
        <v>102</v>
      </c>
      <c r="DW94" s="37" t="s">
        <v>102</v>
      </c>
      <c r="DX94" s="37" t="s">
        <v>102</v>
      </c>
      <c r="DY94" s="37">
        <f>'[3]Implisit Q'!EP100</f>
        <v>2.472956038694349</v>
      </c>
      <c r="DZ94" s="37">
        <f>'[2]212'!B100</f>
        <v>2.4729560386943676</v>
      </c>
      <c r="EA94" s="37">
        <f>'[2]212'!C100</f>
        <v>2.9420711893192009E-2</v>
      </c>
      <c r="EB94" s="37">
        <f>'[3]Implisit Q'!R100</f>
        <v>0.25388202233098411</v>
      </c>
      <c r="EC94" s="37">
        <f>'[2]212'!B659</f>
        <v>0.25388202233097806</v>
      </c>
      <c r="ED94" s="37">
        <f>'[2]212'!C659</f>
        <v>1.9003003530017757</v>
      </c>
      <c r="EE94" s="37">
        <f>'[3]Implisit Q'!AH100</f>
        <v>0.62999999999999545</v>
      </c>
      <c r="EF94" s="37">
        <f>'[2]212'!B5131</f>
        <v>0.6299999999999808</v>
      </c>
      <c r="EG94" s="37">
        <f>'[2]212'!C5131</f>
        <v>1.7500000000000084</v>
      </c>
      <c r="EH94" s="37">
        <f>'[3]Implisit Q'!AX100</f>
        <v>1.3199999999999932</v>
      </c>
      <c r="EI94" s="37">
        <f>'[2]212'!B5690</f>
        <v>1.3199999999999941</v>
      </c>
      <c r="EJ94" s="37">
        <f>'[2]212'!C5690</f>
        <v>1.3999999999999995</v>
      </c>
      <c r="EK94" s="37">
        <f>'[3]Implisit Q'!BN100</f>
        <v>0.23762791683476792</v>
      </c>
      <c r="EL94" s="37">
        <f>'[2]212'!B6249</f>
        <v>0.23762791683509268</v>
      </c>
      <c r="EM94" s="37">
        <f>'[2]212'!C6249</f>
        <v>0.49398345469166599</v>
      </c>
      <c r="EN94" s="37" t="s">
        <v>102</v>
      </c>
      <c r="EO94" s="37" t="s">
        <v>102</v>
      </c>
      <c r="EP94" s="37" t="s">
        <v>102</v>
      </c>
      <c r="EQ94" s="37" t="s">
        <v>102</v>
      </c>
      <c r="ER94" s="37" t="s">
        <v>102</v>
      </c>
      <c r="ES94" s="37" t="s">
        <v>102</v>
      </c>
      <c r="ET94" s="37">
        <f>'[3]Implisit Y'!EP100</f>
        <v>8.0262377758404426</v>
      </c>
      <c r="EU94" s="37">
        <f>'[2]213'!B100</f>
        <v>8.0262377758406451</v>
      </c>
      <c r="EV94" s="37">
        <f>'[2]213'!C100</f>
        <v>9.7977070277980349</v>
      </c>
      <c r="EW94" s="37">
        <f>'[3]Implisit Y'!R100</f>
        <v>0.39794693376184398</v>
      </c>
      <c r="EX94" s="37">
        <f>'[2]213'!B659</f>
        <v>0.39794693376217355</v>
      </c>
      <c r="EY94" s="37">
        <f>'[2]213'!C659</f>
        <v>1.3615538440383312</v>
      </c>
      <c r="EZ94" s="37">
        <f>'[3]Implisit Y'!AH100</f>
        <v>1.8576613203052261E-2</v>
      </c>
      <c r="FA94" s="37">
        <f>'[2]213'!B5131</f>
        <v>1.8576613203003217E-2</v>
      </c>
      <c r="FB94" s="37">
        <f>'[2]213'!C5131</f>
        <v>1.4874776387771154</v>
      </c>
      <c r="FC94" s="37">
        <f>'[3]Implisit Y'!AX100</f>
        <v>3.49486964274206E-2</v>
      </c>
      <c r="FD94" s="37">
        <f>'[2]213'!B5690</f>
        <v>3.494869642737379E-2</v>
      </c>
      <c r="FE94" s="37">
        <f>'[2]213'!C5690</f>
        <v>0.67403908992835382</v>
      </c>
      <c r="FF94" s="37">
        <f>'[3]Implisit Y'!BN100</f>
        <v>0.93223361157997431</v>
      </c>
      <c r="FG94" s="37">
        <f>'[2]213'!B6249</f>
        <v>0.93223361158012041</v>
      </c>
      <c r="FH94" s="37">
        <f>'[2]213'!C6249</f>
        <v>0.80006021833346175</v>
      </c>
      <c r="FI94" s="37" t="s">
        <v>102</v>
      </c>
      <c r="FJ94" s="37" t="s">
        <v>102</v>
      </c>
      <c r="FK94" s="37" t="s">
        <v>102</v>
      </c>
      <c r="FL94" s="37" t="s">
        <v>102</v>
      </c>
      <c r="FM94" s="37" t="s">
        <v>102</v>
      </c>
      <c r="FN94" s="37" t="s">
        <v>102</v>
      </c>
      <c r="FO94" s="37">
        <f>'[3]SOG Q'!EP100</f>
        <v>-2.8885832494191988</v>
      </c>
      <c r="FP94" s="37">
        <f>'[2]218'!B100</f>
        <v>-2.8885832494191717</v>
      </c>
      <c r="FQ94" s="37">
        <f>'[2]218'!C100</f>
        <v>4.0539808942133968</v>
      </c>
      <c r="FR94" s="37">
        <f>'[3]SOG Q'!R100</f>
        <v>0.29008632426343872</v>
      </c>
      <c r="FS94" s="37">
        <f>'[2]218'!B659</f>
        <v>0.29008632426346942</v>
      </c>
      <c r="FT94" s="37">
        <f>'[2]218'!C659</f>
        <v>1.7890521741221923</v>
      </c>
      <c r="FU94" s="37">
        <f>'[3]SOG Q'!AH100</f>
        <v>-1.9316018933980727E-2</v>
      </c>
      <c r="FV94" s="37">
        <f>'[2]218'!B5131</f>
        <v>-1.9316018933981292E-2</v>
      </c>
      <c r="FW94" s="37">
        <f>'[2]218'!C5131</f>
        <v>2.8738171692820089E-2</v>
      </c>
      <c r="FX94" s="37">
        <f>'[3]SOG Q'!AX100</f>
        <v>-3.7749835717047735</v>
      </c>
      <c r="FY94" s="37">
        <f>'[2]218'!B5690</f>
        <v>-3.7749835717047699</v>
      </c>
      <c r="FZ94" s="37">
        <f>'[2]218'!C5690</f>
        <v>1.1247169659620693</v>
      </c>
      <c r="GA94" s="37">
        <f>'[3]SOG Q'!BN100</f>
        <v>-2.6660706909879317</v>
      </c>
      <c r="GB94" s="37">
        <f>'[2]218'!B6249</f>
        <v>-2.666070690987933</v>
      </c>
      <c r="GC94" s="37">
        <f>'[2]218'!C6249</f>
        <v>0.87263805098931502</v>
      </c>
      <c r="GD94" s="37">
        <f>'[3]SOG Q'!CD100</f>
        <v>0.4881463989602331</v>
      </c>
      <c r="GE94" s="37">
        <f>'[2]218'!B7926</f>
        <v>0.48814639896023254</v>
      </c>
      <c r="GF94" s="37">
        <f>'[2]218'!C7926</f>
        <v>0.198470903863529</v>
      </c>
      <c r="GG94" s="37">
        <f>'[3]SOG Q'!DZ100</f>
        <v>2.7935543089838291</v>
      </c>
      <c r="GH94" s="37">
        <f>'[2]218'!B8485</f>
        <v>2.7935543089838109</v>
      </c>
      <c r="GI94" s="37">
        <f>'[2]218'!C8485</f>
        <v>4.0364627583476517E-2</v>
      </c>
      <c r="GJ94" s="37">
        <f>'[3]SOG Y'!EP100</f>
        <v>6.1306708708072364</v>
      </c>
      <c r="GK94" s="37">
        <f>'[2]219'!B100</f>
        <v>6.1306708708071049</v>
      </c>
      <c r="GL94" s="37">
        <f>'[2]219'!C100</f>
        <v>2.475769358443265</v>
      </c>
      <c r="GM94" s="37">
        <f>'[3]SOG Y'!R100</f>
        <v>2.5438616911605236</v>
      </c>
      <c r="GN94" s="37">
        <f>'[2]219'!B659</f>
        <v>2.543861691160425</v>
      </c>
      <c r="GO94" s="37">
        <f>'[2]219'!C659</f>
        <v>1.7852172745524792</v>
      </c>
      <c r="GP94" s="37">
        <f>'[3]SOG Y'!AH100</f>
        <v>-3.0023473072998789E-2</v>
      </c>
      <c r="GQ94" s="37">
        <f>'[2]219'!B5131</f>
        <v>-3.002347307299779E-2</v>
      </c>
      <c r="GR94" s="37">
        <f>'[2]219'!C5131</f>
        <v>4.2602490870431324E-2</v>
      </c>
      <c r="GS94" s="37">
        <f>'[3]SOG Y'!AX100</f>
        <v>0.32708357891520501</v>
      </c>
      <c r="GT94" s="37">
        <f>'[2]219'!B5690</f>
        <v>0.32708357891520534</v>
      </c>
      <c r="GU94" s="37">
        <f>'[2]219'!C5690</f>
        <v>-1.3056875172448694</v>
      </c>
      <c r="GV94" s="37">
        <f>'[3]SOG Y'!BN100</f>
        <v>1.1491205115474326</v>
      </c>
      <c r="GW94" s="37">
        <f>'[2]219'!B6249</f>
        <v>1.1491205115474308</v>
      </c>
      <c r="GX94" s="37">
        <f>'[2]219'!C6249</f>
        <v>1.1998081232163884</v>
      </c>
      <c r="GY94" s="37">
        <f>'[3]SOG Y'!CD100</f>
        <v>1.6150370507527014</v>
      </c>
      <c r="GZ94" s="37">
        <f>'[2]219'!B7926</f>
        <v>1.6150370507526992</v>
      </c>
      <c r="HA94" s="37">
        <f>'[2]219'!C7926</f>
        <v>1.468405927759997</v>
      </c>
      <c r="HB94" s="37">
        <f>'[3]SOG Y'!DZ100</f>
        <v>0.52559151150435324</v>
      </c>
      <c r="HC94" s="37">
        <f>'[2]219'!B8485</f>
        <v>0.52559151150433214</v>
      </c>
      <c r="HD94" s="37">
        <f>'[2]219'!C8485</f>
        <v>-0.71457694071119249</v>
      </c>
    </row>
    <row r="95" spans="1:212" x14ac:dyDescent="0.35">
      <c r="A95" s="1">
        <v>1505</v>
      </c>
      <c r="B95" s="1" t="s">
        <v>200</v>
      </c>
      <c r="C95" s="37">
        <f>'[3]ADHB 2025'!EP101</f>
        <v>10057231.821370598</v>
      </c>
      <c r="D95" s="37">
        <f>'[2]201'!B101</f>
        <v>10057231.821370598</v>
      </c>
      <c r="E95" s="37">
        <f>'[2]201'!C101</f>
        <v>10459698.014745137</v>
      </c>
      <c r="F95" s="37">
        <f>'[3]ADHB 2025'!R101</f>
        <v>3739775.3164642002</v>
      </c>
      <c r="G95" s="37">
        <f>'[2]201'!B660</f>
        <v>3739775.3164642002</v>
      </c>
      <c r="H95" s="37">
        <f>'[2]201'!C660</f>
        <v>3965752.5678701503</v>
      </c>
      <c r="I95" s="37">
        <f>'[3]ADHB 2025'!AH101</f>
        <v>40783.167559977497</v>
      </c>
      <c r="J95" s="37">
        <f>'[2]201'!B5132</f>
        <v>40783.167559977497</v>
      </c>
      <c r="K95" s="37">
        <f>'[2]201'!C5132</f>
        <v>44675.921268707199</v>
      </c>
      <c r="L95" s="37">
        <f>'[3]ADHB 2025'!AX101</f>
        <v>330397.74373800401</v>
      </c>
      <c r="M95" s="37">
        <f>'[2]201'!B5691</f>
        <v>330397.74373800401</v>
      </c>
      <c r="N95" s="37">
        <f>'[2]201'!C5691</f>
        <v>395346.11206654302</v>
      </c>
      <c r="O95" s="37">
        <f>'[3]ADHB 2025'!BN101</f>
        <v>1816512.248847791</v>
      </c>
      <c r="P95" s="37">
        <f>'[2]201'!B6250</f>
        <v>1816512.248847791</v>
      </c>
      <c r="Q95" s="37">
        <f>'[2]201'!C6250</f>
        <v>2127095.176375967</v>
      </c>
      <c r="R95" s="37">
        <f>'[3]ADHB 2025'!CD101</f>
        <v>-265033.06597499299</v>
      </c>
      <c r="S95" s="37">
        <f>'[2]201'!B7927</f>
        <v>-265033.06597499299</v>
      </c>
      <c r="T95" s="37">
        <f>'[2]201'!C7927</f>
        <v>-28287.385995618526</v>
      </c>
      <c r="U95" s="37">
        <f>'[3]ADHB 2025'!DZ101</f>
        <v>4394796.4107356174</v>
      </c>
      <c r="V95" s="37">
        <f>'[2]201'!B8486</f>
        <v>4394796.4107356174</v>
      </c>
      <c r="W95" s="37">
        <f>'[2]201'!C8486</f>
        <v>3955115.6231593862</v>
      </c>
      <c r="X95" s="37">
        <f>'[3]ADHK 2025'!EP101</f>
        <v>5014695.2401480889</v>
      </c>
      <c r="Y95" s="37">
        <f>'[2]202'!B101</f>
        <v>5014695.2401480889</v>
      </c>
      <c r="Z95" s="37">
        <f>'[2]202'!C101</f>
        <v>5189779.0814694613</v>
      </c>
      <c r="AA95" s="37">
        <f>'[3]ADHK 2025'!R101</f>
        <v>2108950.6476343395</v>
      </c>
      <c r="AB95" s="37">
        <f>'[2]202'!B660</f>
        <v>2108950.6476343395</v>
      </c>
      <c r="AC95" s="37">
        <f>'[2]202'!C660</f>
        <v>2188132.0925576892</v>
      </c>
      <c r="AD95" s="37">
        <f>'[3]ADHK 2025'!AH101</f>
        <v>23005.38868444911</v>
      </c>
      <c r="AE95" s="37">
        <f>'[2]202'!B5132</f>
        <v>23005.38868444911</v>
      </c>
      <c r="AF95" s="37">
        <f>'[2]202'!C5132</f>
        <v>24769.397977299901</v>
      </c>
      <c r="AG95" s="37">
        <f>'[3]ADHK 2025'!AX101</f>
        <v>190130.63070211918</v>
      </c>
      <c r="AH95" s="37">
        <f>'[2]202'!B5691</f>
        <v>190130.63070211918</v>
      </c>
      <c r="AI95" s="37">
        <f>'[2]202'!C5691</f>
        <v>223936.06964886229</v>
      </c>
      <c r="AJ95" s="37">
        <f>'[3]ADHK 2025'!BN101</f>
        <v>1113409.7562963623</v>
      </c>
      <c r="AK95" s="37">
        <f>'[2]202'!B6250</f>
        <v>1113409.7562963623</v>
      </c>
      <c r="AL95" s="37">
        <f>'[2]202'!C6250</f>
        <v>1295515.7745756079</v>
      </c>
      <c r="AM95" s="37">
        <f>'[3]ADHK 2025'!CD101</f>
        <v>-89105.354191977996</v>
      </c>
      <c r="AN95" s="37">
        <f>'[2]202'!B7927</f>
        <v>-89105.354191977996</v>
      </c>
      <c r="AO95" s="37">
        <f>'[2]202'!C7927</f>
        <v>-9213.8429875819857</v>
      </c>
      <c r="AP95" s="37">
        <f>'[3]ADHK 2025'!DZ101</f>
        <v>1668304.171022797</v>
      </c>
      <c r="AQ95" s="37">
        <f>'[2]202'!B8486</f>
        <v>1668304.171022797</v>
      </c>
      <c r="AR95" s="37">
        <f>'[2]202'!C8486</f>
        <v>1466639.5896975845</v>
      </c>
      <c r="AS95" s="37">
        <f>[3]Distribusi!EP101</f>
        <v>100</v>
      </c>
      <c r="AT95" s="37">
        <f>'[2]205'!B101</f>
        <v>100</v>
      </c>
      <c r="AU95" s="37">
        <f>'[2]205'!C101</f>
        <v>100</v>
      </c>
      <c r="AV95" s="37">
        <f>[3]Distribusi!R101</f>
        <v>37.1849369974505</v>
      </c>
      <c r="AW95" s="37">
        <f>'[2]205'!B660</f>
        <v>37.1849369974505</v>
      </c>
      <c r="AX95" s="37">
        <f>'[2]205'!C660</f>
        <v>37.914599085744072</v>
      </c>
      <c r="AY95" s="37">
        <f>[3]Distribusi!AH101</f>
        <v>0.40551086307185841</v>
      </c>
      <c r="AZ95" s="37">
        <f>'[2]205'!B5132</f>
        <v>0.40551086307185841</v>
      </c>
      <c r="BA95" s="37">
        <f>'[2]205'!C5132</f>
        <v>0.42712438930576313</v>
      </c>
      <c r="BB95" s="37">
        <f>[3]Distribusi!AX101</f>
        <v>3.2851757780500028</v>
      </c>
      <c r="BC95" s="37">
        <f>'[2]205'!B5691</f>
        <v>3.2851757780500028</v>
      </c>
      <c r="BD95" s="37">
        <f>'[2]205'!C5691</f>
        <v>3.7797086637608448</v>
      </c>
      <c r="BE95" s="37">
        <f>[3]Distribusi!BN101</f>
        <v>18.061751793250767</v>
      </c>
      <c r="BF95" s="37">
        <f>'[2]205'!B6250</f>
        <v>18.061751793250767</v>
      </c>
      <c r="BG95" s="37">
        <f>'[2]205'!C6250</f>
        <v>20.33610505176517</v>
      </c>
      <c r="BH95" s="37">
        <f>[3]Distribusi!CD101</f>
        <v>-2.635248651739583</v>
      </c>
      <c r="BI95" s="37">
        <f>'[2]205'!B7927</f>
        <v>-2.635248651739583</v>
      </c>
      <c r="BJ95" s="37">
        <f>'[2]205'!C7927</f>
        <v>-0.27044170831453762</v>
      </c>
      <c r="BK95" s="37">
        <f>[3]Distribusi!DZ101</f>
        <v>43.697873219916445</v>
      </c>
      <c r="BL95" s="37">
        <f>'[2]205'!B8486</f>
        <v>43.697873219916445</v>
      </c>
      <c r="BM95" s="37">
        <f>'[2]205'!C8486</f>
        <v>37.81290451773868</v>
      </c>
      <c r="BN95" s="37">
        <f>'[3]Q-to-Q'!EP101</f>
        <v>-6.4272806547646866</v>
      </c>
      <c r="BO95" s="37">
        <f>'[2]209'!B101</f>
        <v>-6.427280654764628</v>
      </c>
      <c r="BP95" s="37">
        <f>'[2]209'!C101</f>
        <v>3.4914153889081008</v>
      </c>
      <c r="BQ95" s="37">
        <f>'[3]Q-to-Q'!R101</f>
        <v>0.19667342334648197</v>
      </c>
      <c r="BR95" s="37">
        <f>'[2]209'!B660</f>
        <v>0.19667342334650667</v>
      </c>
      <c r="BS95" s="37">
        <f>'[2]209'!C660</f>
        <v>3.7545423365961352</v>
      </c>
      <c r="BT95" s="37">
        <f>'[3]Q-to-Q'!AH101</f>
        <v>-5.3614107032970821</v>
      </c>
      <c r="BU95" s="37">
        <f>'[2]209'!B5132</f>
        <v>-5.3614107032970511</v>
      </c>
      <c r="BV95" s="37">
        <f>'[2]209'!C5132</f>
        <v>7.6678091252733473</v>
      </c>
      <c r="BW95" s="37">
        <f>'[3]Q-to-Q'!AX101</f>
        <v>-54.117060603488888</v>
      </c>
      <c r="BX95" s="37">
        <f>'[2]209'!B5691</f>
        <v>-54.117060603488888</v>
      </c>
      <c r="BY95" s="37">
        <f>'[2]209'!C5691</f>
        <v>17.780111927207912</v>
      </c>
      <c r="BZ95" s="37">
        <f>'[3]Q-to-Q'!BN101</f>
        <v>-28.674813224186053</v>
      </c>
      <c r="CA95" s="37">
        <f>'[2]209'!B6250</f>
        <v>-28.674813224186003</v>
      </c>
      <c r="CB95" s="37">
        <f>'[2]209'!C6250</f>
        <v>16.355705278261766</v>
      </c>
      <c r="CC95" s="37" t="s">
        <v>102</v>
      </c>
      <c r="CD95" s="37" t="s">
        <v>102</v>
      </c>
      <c r="CE95" s="37" t="s">
        <v>102</v>
      </c>
      <c r="CF95" s="37" t="s">
        <v>102</v>
      </c>
      <c r="CG95" s="37" t="s">
        <v>102</v>
      </c>
      <c r="CH95" s="37" t="s">
        <v>102</v>
      </c>
      <c r="CI95" s="37">
        <f>'[3]Y-on-Y'!EP101</f>
        <v>4.4489096844447857</v>
      </c>
      <c r="CJ95" s="37">
        <f>'[2]210'!B101</f>
        <v>4.4489096844448701</v>
      </c>
      <c r="CK95" s="37">
        <f>'[2]210'!C101</f>
        <v>1.4528400603248757</v>
      </c>
      <c r="CL95" s="37">
        <f>'[3]Y-on-Y'!R101</f>
        <v>5.79373235755682</v>
      </c>
      <c r="CM95" s="37">
        <f>'[2]210'!B660</f>
        <v>5.7937323575570199</v>
      </c>
      <c r="CN95" s="37">
        <f>'[2]210'!C660</f>
        <v>4.9841866564981316</v>
      </c>
      <c r="CO95" s="37">
        <f>'[3]Y-on-Y'!AH101</f>
        <v>-7.1736174787955633</v>
      </c>
      <c r="CP95" s="37">
        <f>'[2]210'!B5132</f>
        <v>-7.1736174787956131</v>
      </c>
      <c r="CQ95" s="37">
        <f>'[2]210'!C5132</f>
        <v>8.1945442978377496</v>
      </c>
      <c r="CR95" s="37">
        <f>'[3]Y-on-Y'!AX101</f>
        <v>1.4683127497939097</v>
      </c>
      <c r="CS95" s="37">
        <f>'[2]210'!B5691</f>
        <v>1.4683127497939064</v>
      </c>
      <c r="CT95" s="37">
        <f>'[2]210'!C5691</f>
        <v>-15.191277705245831</v>
      </c>
      <c r="CU95" s="37">
        <f>'[3]Y-on-Y'!BN101</f>
        <v>4.2995315249117567</v>
      </c>
      <c r="CV95" s="37">
        <f>'[2]210'!B6250</f>
        <v>4.2995315249118624</v>
      </c>
      <c r="CW95" s="37">
        <f>'[2]210'!C6250</f>
        <v>-2.6570471785417786</v>
      </c>
      <c r="CX95" s="37" t="s">
        <v>102</v>
      </c>
      <c r="CY95" s="37" t="s">
        <v>102</v>
      </c>
      <c r="CZ95" s="37" t="s">
        <v>102</v>
      </c>
      <c r="DA95" s="37" t="s">
        <v>102</v>
      </c>
      <c r="DB95" s="37" t="s">
        <v>102</v>
      </c>
      <c r="DC95" s="37" t="s">
        <v>102</v>
      </c>
      <c r="DD95" s="37">
        <f>'[3]C-to-C'!EP101</f>
        <v>4.4489096844447857</v>
      </c>
      <c r="DE95" s="37">
        <f>'[2]211'!B101</f>
        <v>4.4489096844448701</v>
      </c>
      <c r="DF95" s="37">
        <f>'[2]211'!C101</f>
        <v>2.9033862563804034</v>
      </c>
      <c r="DG95" s="37">
        <f>'[3]C-to-C'!R101</f>
        <v>5.79373235755682</v>
      </c>
      <c r="DH95" s="37">
        <f>'[2]211'!B660</f>
        <v>5.7937323575570199</v>
      </c>
      <c r="DI95" s="37">
        <f>'[2]211'!C660</f>
        <v>5.3799468481088288</v>
      </c>
      <c r="DJ95" s="37">
        <f>'[3]C-to-C'!AH101</f>
        <v>-7.1736174787955633</v>
      </c>
      <c r="DK95" s="37">
        <f>'[2]211'!B5132</f>
        <v>-7.1736174787956131</v>
      </c>
      <c r="DL95" s="37">
        <f>'[2]211'!C5132</f>
        <v>0.20587401852679418</v>
      </c>
      <c r="DM95" s="37">
        <f>'[3]C-to-C'!AX101</f>
        <v>1.4683127497939097</v>
      </c>
      <c r="DN95" s="37">
        <f>'[2]211'!B5691</f>
        <v>1.4683127497939064</v>
      </c>
      <c r="DO95" s="37">
        <f>'[2]211'!C5691</f>
        <v>-8.2761889890540896</v>
      </c>
      <c r="DP95" s="37">
        <f>'[3]C-to-C'!BN101</f>
        <v>4.2995315249117567</v>
      </c>
      <c r="DQ95" s="37">
        <f>'[2]211'!B6250</f>
        <v>4.2995315249118624</v>
      </c>
      <c r="DR95" s="37">
        <f>'[2]211'!C6250</f>
        <v>0.43929279339730132</v>
      </c>
      <c r="DS95" s="37" t="s">
        <v>102</v>
      </c>
      <c r="DT95" s="37" t="s">
        <v>102</v>
      </c>
      <c r="DU95" s="37" t="s">
        <v>102</v>
      </c>
      <c r="DV95" s="37" t="s">
        <v>102</v>
      </c>
      <c r="DW95" s="37" t="s">
        <v>102</v>
      </c>
      <c r="DX95" s="37" t="s">
        <v>102</v>
      </c>
      <c r="DY95" s="37">
        <f>'[3]Implisit Q'!EP101</f>
        <v>1.6323379855906524</v>
      </c>
      <c r="DZ95" s="37">
        <f>'[2]212'!B101</f>
        <v>1.6323379855905948</v>
      </c>
      <c r="EA95" s="37">
        <f>'[2]212'!C101</f>
        <v>0.49312664872529205</v>
      </c>
      <c r="EB95" s="37">
        <f>'[3]Implisit Q'!R101</f>
        <v>5.4654770038965239E-2</v>
      </c>
      <c r="EC95" s="37">
        <f>'[2]212'!B660</f>
        <v>5.4654770039038438E-2</v>
      </c>
      <c r="ED95" s="37">
        <f>'[2]212'!C660</f>
        <v>2.2051980757545717</v>
      </c>
      <c r="EE95" s="37">
        <f>'[3]Implisit Q'!AH101</f>
        <v>0.6058575166571103</v>
      </c>
      <c r="EF95" s="37">
        <f>'[2]212'!B5132</f>
        <v>0.60585751665708087</v>
      </c>
      <c r="EG95" s="37">
        <f>'[2]212'!C5132</f>
        <v>1.7435032673860442</v>
      </c>
      <c r="EH95" s="37">
        <f>'[3]Implisit Q'!AX101</f>
        <v>0.46516381428619979</v>
      </c>
      <c r="EI95" s="37">
        <f>'[2]212'!B5691</f>
        <v>0.46516381428620474</v>
      </c>
      <c r="EJ95" s="37">
        <f>'[2]212'!C5691</f>
        <v>1.5940881267219091</v>
      </c>
      <c r="EK95" s="37">
        <f>'[3]Implisit Q'!BN101</f>
        <v>-0.30495304219712693</v>
      </c>
      <c r="EL95" s="37">
        <f>'[2]212'!B6250</f>
        <v>-0.30495304219727892</v>
      </c>
      <c r="EM95" s="37">
        <f>'[2]212'!C6250</f>
        <v>0.63774782495235394</v>
      </c>
      <c r="EN95" s="37" t="s">
        <v>102</v>
      </c>
      <c r="EO95" s="37" t="s">
        <v>102</v>
      </c>
      <c r="EP95" s="37" t="s">
        <v>102</v>
      </c>
      <c r="EQ95" s="37" t="s">
        <v>102</v>
      </c>
      <c r="ER95" s="37" t="s">
        <v>102</v>
      </c>
      <c r="ES95" s="37" t="s">
        <v>102</v>
      </c>
      <c r="ET95" s="37">
        <f>'[3]Implisit Y'!EP101</f>
        <v>4.1970846252524723</v>
      </c>
      <c r="EU95" s="37">
        <f>'[2]213'!B101</f>
        <v>4.1970846252523621</v>
      </c>
      <c r="EV95" s="37">
        <f>'[2]213'!C101</f>
        <v>1.0627281422244381</v>
      </c>
      <c r="EW95" s="37">
        <f>'[3]Implisit Y'!R101</f>
        <v>-0.20678814597464168</v>
      </c>
      <c r="EX95" s="37">
        <f>'[2]213'!B660</f>
        <v>-0.2067881459748846</v>
      </c>
      <c r="EY95" s="37">
        <f>'[2]213'!C660</f>
        <v>1.574885020850441</v>
      </c>
      <c r="EZ95" s="37">
        <f>'[3]Implisit Y'!AH101</f>
        <v>1.1551739467655437</v>
      </c>
      <c r="FA95" s="37">
        <f>'[2]213'!B5132</f>
        <v>1.155173946765599</v>
      </c>
      <c r="FB95" s="37">
        <f>'[2]213'!C5132</f>
        <v>1.5268816337657178</v>
      </c>
      <c r="FC95" s="37">
        <f>'[3]Implisit Y'!AX101</f>
        <v>3.1329144613124527E-2</v>
      </c>
      <c r="FD95" s="37">
        <f>'[2]213'!B5691</f>
        <v>3.132914461311475E-2</v>
      </c>
      <c r="FE95" s="37">
        <f>'[2]213'!C5691</f>
        <v>0.21597063403334255</v>
      </c>
      <c r="FF95" s="37">
        <f>'[3]Implisit Y'!BN101</f>
        <v>0.7212699421262414</v>
      </c>
      <c r="FG95" s="37">
        <f>'[2]213'!B6250</f>
        <v>0.72126994212609674</v>
      </c>
      <c r="FH95" s="37">
        <f>'[2]213'!C6250</f>
        <v>0.13495178130769442</v>
      </c>
      <c r="FI95" s="37" t="s">
        <v>102</v>
      </c>
      <c r="FJ95" s="37" t="s">
        <v>102</v>
      </c>
      <c r="FK95" s="37" t="s">
        <v>102</v>
      </c>
      <c r="FL95" s="37" t="s">
        <v>102</v>
      </c>
      <c r="FM95" s="37" t="s">
        <v>102</v>
      </c>
      <c r="FN95" s="37" t="s">
        <v>102</v>
      </c>
      <c r="FO95" s="37">
        <f>'[3]SOG Q'!EP101</f>
        <v>-6.4272806547646866</v>
      </c>
      <c r="FP95" s="37">
        <f>'[2]218'!B101</f>
        <v>-6.427280654764628</v>
      </c>
      <c r="FQ95" s="37">
        <f>'[2]218'!C101</f>
        <v>3.4914153889081008</v>
      </c>
      <c r="FR95" s="37">
        <f>'[3]SOG Q'!R101</f>
        <v>7.7243776266472872E-2</v>
      </c>
      <c r="FS95" s="37">
        <f>'[2]218'!B660</f>
        <v>7.7243776266481684E-2</v>
      </c>
      <c r="FT95" s="37">
        <f>'[2]218'!C660</f>
        <v>1.5789881763784182</v>
      </c>
      <c r="FU95" s="37">
        <f>'[3]SOG Q'!AH101</f>
        <v>-2.4318965714978231E-2</v>
      </c>
      <c r="FV95" s="37">
        <f>'[2]218'!B5132</f>
        <v>-2.4318965714978134E-2</v>
      </c>
      <c r="FW95" s="37">
        <f>'[2]218'!C5132</f>
        <v>3.517679955359955E-2</v>
      </c>
      <c r="FX95" s="37">
        <f>'[3]SOG Q'!AX101</f>
        <v>-4.1844632918658595</v>
      </c>
      <c r="FY95" s="37">
        <f>'[2]218'!B5691</f>
        <v>-4.1844632918658666</v>
      </c>
      <c r="FZ95" s="37">
        <f>'[2]218'!C5691</f>
        <v>0.67412748587578786</v>
      </c>
      <c r="GA95" s="37">
        <f>'[3]SOG Q'!BN101</f>
        <v>-8.3525177816700058</v>
      </c>
      <c r="GB95" s="37">
        <f>'[2]218'!B6250</f>
        <v>-8.3525177816699987</v>
      </c>
      <c r="GC95" s="37">
        <f>'[2]218'!C6250</f>
        <v>3.6314473673552254</v>
      </c>
      <c r="GD95" s="37">
        <f>'[3]SOG Q'!CD101</f>
        <v>1.3805169474173442</v>
      </c>
      <c r="GE95" s="37">
        <f>'[2]218'!B7927</f>
        <v>1.3805169474173544</v>
      </c>
      <c r="GF95" s="37">
        <f>'[2]218'!C7927</f>
        <v>1.5931478859328794</v>
      </c>
      <c r="GG95" s="37">
        <f>'[3]SOG Q'!DZ101</f>
        <v>4.676258660802346</v>
      </c>
      <c r="GH95" s="37">
        <f>'[2]218'!B8486</f>
        <v>4.6762586608024277</v>
      </c>
      <c r="GI95" s="37">
        <f>'[2]218'!C8486</f>
        <v>-4.0214723261878049</v>
      </c>
      <c r="GJ95" s="37">
        <f>'[3]SOG Y'!EP101</f>
        <v>4.4489096844447857</v>
      </c>
      <c r="GK95" s="37">
        <f>'[2]219'!B101</f>
        <v>4.4489096844448701</v>
      </c>
      <c r="GL95" s="37">
        <f>'[2]219'!C101</f>
        <v>1.4528400603248757</v>
      </c>
      <c r="GM95" s="37">
        <f>'[3]SOG Y'!R101</f>
        <v>2.405604751430888</v>
      </c>
      <c r="GN95" s="37">
        <f>'[2]219'!B660</f>
        <v>2.4056047514309586</v>
      </c>
      <c r="GO95" s="37">
        <f>'[2]219'!C660</f>
        <v>2.0307631958987589</v>
      </c>
      <c r="GP95" s="37">
        <f>'[3]SOG Y'!AH101</f>
        <v>-3.7030172078644258E-2</v>
      </c>
      <c r="GQ95" s="37">
        <f>'[2]219'!B5132</f>
        <v>-3.7030172078644459E-2</v>
      </c>
      <c r="GR95" s="37">
        <f>'[2]219'!C5132</f>
        <v>3.667332053249963E-2</v>
      </c>
      <c r="GS95" s="37">
        <f>'[3]SOG Y'!AX101</f>
        <v>5.7305932796911561E-2</v>
      </c>
      <c r="GT95" s="37">
        <f>'[2]219'!B5691</f>
        <v>5.7305932796911402E-2</v>
      </c>
      <c r="GU95" s="37">
        <f>'[2]219'!C5691</f>
        <v>-0.78413921242240325</v>
      </c>
      <c r="GV95" s="37">
        <f>'[3]SOG Y'!BN101</f>
        <v>0.95598960199401006</v>
      </c>
      <c r="GW95" s="37">
        <f>'[2]219'!B6250</f>
        <v>0.95598960199403171</v>
      </c>
      <c r="GX95" s="37">
        <f>'[2]219'!C6250</f>
        <v>-0.69127809150163932</v>
      </c>
      <c r="GY95" s="37">
        <f>'[3]SOG Y'!CD101</f>
        <v>-1.6928440623602452</v>
      </c>
      <c r="GZ95" s="37">
        <f>'[2]219'!B7927</f>
        <v>-1.6928440623602405</v>
      </c>
      <c r="HA95" s="37">
        <f>'[2]219'!C7927</f>
        <v>-1.3836374058834955</v>
      </c>
      <c r="HB95" s="37">
        <f>'[3]SOG Y'!DZ101</f>
        <v>2.759883632661877</v>
      </c>
      <c r="HC95" s="37">
        <f>'[2]219'!B8486</f>
        <v>2.7598836326619614</v>
      </c>
      <c r="HD95" s="37">
        <f>'[2]219'!C8486</f>
        <v>2.2444582537011377</v>
      </c>
    </row>
    <row r="96" spans="1:212" x14ac:dyDescent="0.35">
      <c r="A96" s="1">
        <v>1506</v>
      </c>
      <c r="B96" s="1" t="s">
        <v>201</v>
      </c>
      <c r="C96" s="37">
        <f>'[3]ADHB 2025'!EP102</f>
        <v>7060880.9474524288</v>
      </c>
      <c r="D96" s="37">
        <f>'[2]201'!B102</f>
        <v>7088879.7168712728</v>
      </c>
      <c r="E96" s="37">
        <f>'[2]201'!C102</f>
        <v>7314219.1468131579</v>
      </c>
      <c r="F96" s="37">
        <f>'[3]ADHB 2025'!R102</f>
        <v>2108729.9822454411</v>
      </c>
      <c r="G96" s="37">
        <f>'[2]201'!B661</f>
        <v>2109539.9822454411</v>
      </c>
      <c r="H96" s="37">
        <f>'[2]201'!C661</f>
        <v>2260423.8162259739</v>
      </c>
      <c r="I96" s="37">
        <f>'[3]ADHB 2025'!AH102</f>
        <v>31922.579987283214</v>
      </c>
      <c r="J96" s="37">
        <f>'[2]201'!B5133</f>
        <v>31989.579987283214</v>
      </c>
      <c r="K96" s="37">
        <f>'[2]201'!C5133</f>
        <v>34769.018732054887</v>
      </c>
      <c r="L96" s="37">
        <f>'[3]ADHB 2025'!AX102</f>
        <v>253758.48515474188</v>
      </c>
      <c r="M96" s="37">
        <f>'[2]201'!B5692</f>
        <v>251608.48515474188</v>
      </c>
      <c r="N96" s="37">
        <f>'[2]201'!C5692</f>
        <v>332805.19777777849</v>
      </c>
      <c r="O96" s="37">
        <f>'[3]ADHB 2025'!BN102</f>
        <v>1337762.430776746</v>
      </c>
      <c r="P96" s="37">
        <f>'[2]201'!B6251</f>
        <v>1336512.430776746</v>
      </c>
      <c r="Q96" s="37">
        <f>'[2]201'!C6251</f>
        <v>1419293.0966712791</v>
      </c>
      <c r="R96" s="37">
        <f>'[3]ADHB 2025'!CD102</f>
        <v>-32803.869915167001</v>
      </c>
      <c r="S96" s="37">
        <f>'[2]201'!B7928</f>
        <v>-32803.869915167001</v>
      </c>
      <c r="T96" s="37">
        <f>'[2]201'!C7928</f>
        <v>26636.69624355188</v>
      </c>
      <c r="U96" s="37">
        <f>'[3]ADHB 2025'!DZ102</f>
        <v>3361511.3392033838</v>
      </c>
      <c r="V96" s="37">
        <f>'[2]201'!B8487</f>
        <v>3392033.1086222273</v>
      </c>
      <c r="W96" s="37">
        <f>'[2]201'!C8487</f>
        <v>3240291.321162519</v>
      </c>
      <c r="X96" s="37">
        <f>'[3]ADHK 2025'!EP102</f>
        <v>4605809.8676595753</v>
      </c>
      <c r="Y96" s="37">
        <f>'[2]202'!B102</f>
        <v>4631509.8676595753</v>
      </c>
      <c r="Z96" s="37">
        <f>'[2]202'!C102</f>
        <v>4775049.7139711194</v>
      </c>
      <c r="AA96" s="37">
        <f>'[3]ADHK 2025'!R102</f>
        <v>1243009.6456839703</v>
      </c>
      <c r="AB96" s="37">
        <f>'[2]202'!B661</f>
        <v>1243009.6456839703</v>
      </c>
      <c r="AC96" s="37">
        <f>'[2]202'!C661</f>
        <v>1303366.9427740625</v>
      </c>
      <c r="AD96" s="37">
        <f>'[3]ADHK 2025'!AH102</f>
        <v>19420.526334806458</v>
      </c>
      <c r="AE96" s="37">
        <f>'[2]202'!B5133</f>
        <v>19420.526334806458</v>
      </c>
      <c r="AF96" s="37">
        <f>'[2]202'!C5133</f>
        <v>20717.485252104481</v>
      </c>
      <c r="AG96" s="37">
        <f>'[3]ADHK 2025'!AX102</f>
        <v>145068.65879368232</v>
      </c>
      <c r="AH96" s="37">
        <f>'[2]202'!B5692</f>
        <v>145068.65879368232</v>
      </c>
      <c r="AI96" s="37">
        <f>'[2]202'!C5692</f>
        <v>189138.13898195737</v>
      </c>
      <c r="AJ96" s="37">
        <f>'[3]ADHK 2025'!BN102</f>
        <v>782381.25491935504</v>
      </c>
      <c r="AK96" s="37">
        <f>'[2]202'!B6251</f>
        <v>782381.25491935504</v>
      </c>
      <c r="AL96" s="37">
        <f>'[2]202'!C6251</f>
        <v>826786.54550545244</v>
      </c>
      <c r="AM96" s="37">
        <f>'[3]ADHK 2025'!CD102</f>
        <v>-20391.715279105731</v>
      </c>
      <c r="AN96" s="37">
        <f>'[2]202'!B7928</f>
        <v>-20391.715279105731</v>
      </c>
      <c r="AO96" s="37">
        <f>'[2]202'!C7928</f>
        <v>16437.719651099895</v>
      </c>
      <c r="AP96" s="37">
        <f>'[3]ADHK 2025'!DZ102</f>
        <v>2436321.4972068667</v>
      </c>
      <c r="AQ96" s="37">
        <f>'[2]202'!B8487</f>
        <v>2462021.4972068667</v>
      </c>
      <c r="AR96" s="37">
        <f>'[2]202'!C8487</f>
        <v>2418602.8818064425</v>
      </c>
      <c r="AS96" s="37">
        <f>[3]Distribusi!EP102</f>
        <v>100</v>
      </c>
      <c r="AT96" s="37">
        <f>'[2]205'!B102</f>
        <v>100</v>
      </c>
      <c r="AU96" s="37">
        <f>'[2]205'!C102</f>
        <v>100</v>
      </c>
      <c r="AV96" s="37">
        <f>[3]Distribusi!R102</f>
        <v>29.864970078645392</v>
      </c>
      <c r="AW96" s="37">
        <f>'[2]205'!B661</f>
        <v>29.758439506665823</v>
      </c>
      <c r="AX96" s="37">
        <f>'[2]205'!C661</f>
        <v>30.904513125107169</v>
      </c>
      <c r="AY96" s="37">
        <f>[3]Distribusi!AH102</f>
        <v>0.45210477594585285</v>
      </c>
      <c r="AZ96" s="37">
        <f>'[2]205'!B5133</f>
        <v>0.45126425140419851</v>
      </c>
      <c r="BA96" s="37">
        <f>'[2]205'!C5133</f>
        <v>0.47536200425719982</v>
      </c>
      <c r="BB96" s="37">
        <f>[3]Distribusi!AX102</f>
        <v>3.5938643781594726</v>
      </c>
      <c r="BC96" s="37">
        <f>'[2]205'!B5692</f>
        <v>3.549340589824411</v>
      </c>
      <c r="BD96" s="37">
        <f>'[2]205'!C5692</f>
        <v>4.5501124740401497</v>
      </c>
      <c r="BE96" s="37">
        <f>[3]Distribusi!BN102</f>
        <v>18.946112258972612</v>
      </c>
      <c r="BF96" s="37">
        <f>'[2]205'!B6251</f>
        <v>18.853648025595575</v>
      </c>
      <c r="BG96" s="37">
        <f>'[2]205'!C6251</f>
        <v>19.404574407504214</v>
      </c>
      <c r="BH96" s="37">
        <f>[3]Distribusi!CD102</f>
        <v>-0.46458607869606777</v>
      </c>
      <c r="BI96" s="37">
        <f>'[2]205'!B7928</f>
        <v>-0.46275111477903902</v>
      </c>
      <c r="BJ96" s="37">
        <f>'[2]205'!C7928</f>
        <v>0.36417689583662011</v>
      </c>
      <c r="BK96" s="37">
        <f>[3]Distribusi!DZ102</f>
        <v>47.607534586972747</v>
      </c>
      <c r="BL96" s="37">
        <f>'[2]205'!B8487</f>
        <v>47.850058741289025</v>
      </c>
      <c r="BM96" s="37">
        <f>'[2]205'!C8487</f>
        <v>44.301261093254638</v>
      </c>
      <c r="BN96" s="37">
        <f>'[3]Q-to-Q'!EP102</f>
        <v>-4.5507728642182315</v>
      </c>
      <c r="BO96" s="37">
        <f>'[2]209'!B102</f>
        <v>-4.0181748612884167</v>
      </c>
      <c r="BP96" s="37">
        <f>'[2]209'!C102</f>
        <v>3.099201997038572</v>
      </c>
      <c r="BQ96" s="37">
        <f>'[3]Q-to-Q'!R102</f>
        <v>0.88608506599037185</v>
      </c>
      <c r="BR96" s="37">
        <f>'[2]209'!B661</f>
        <v>0.88608506599068393</v>
      </c>
      <c r="BS96" s="37">
        <f>'[2]209'!C661</f>
        <v>4.8557384328969064</v>
      </c>
      <c r="BT96" s="37">
        <f>'[3]Q-to-Q'!AH102</f>
        <v>-6.1740204519285555</v>
      </c>
      <c r="BU96" s="37">
        <f>'[2]209'!B5133</f>
        <v>-6.1740204519285475</v>
      </c>
      <c r="BV96" s="37">
        <f>'[2]209'!C5133</f>
        <v>6.6782892231584237</v>
      </c>
      <c r="BW96" s="37">
        <f>'[3]Q-to-Q'!AX102</f>
        <v>-46.035641417884356</v>
      </c>
      <c r="BX96" s="37">
        <f>'[2]209'!B5692</f>
        <v>-46.035641417884356</v>
      </c>
      <c r="BY96" s="37">
        <f>'[2]209'!C5692</f>
        <v>30.378360532684717</v>
      </c>
      <c r="BZ96" s="37">
        <f>'[3]Q-to-Q'!BN102</f>
        <v>-14.402490162684941</v>
      </c>
      <c r="CA96" s="37">
        <f>'[2]209'!B6251</f>
        <v>-14.402490162684952</v>
      </c>
      <c r="CB96" s="37">
        <f>'[2]209'!C6251</f>
        <v>5.6756588053320032</v>
      </c>
      <c r="CC96" s="37" t="s">
        <v>102</v>
      </c>
      <c r="CD96" s="37" t="s">
        <v>102</v>
      </c>
      <c r="CE96" s="37" t="s">
        <v>102</v>
      </c>
      <c r="CF96" s="37" t="s">
        <v>102</v>
      </c>
      <c r="CG96" s="37" t="s">
        <v>102</v>
      </c>
      <c r="CH96" s="37" t="s">
        <v>102</v>
      </c>
      <c r="CI96" s="37">
        <f>'[3]Y-on-Y'!EP102</f>
        <v>1.8822809534922555</v>
      </c>
      <c r="CJ96" s="37">
        <f>'[2]210'!B102</f>
        <v>2.4507748114107977</v>
      </c>
      <c r="CK96" s="37">
        <f>'[2]210'!C102</f>
        <v>3.3765155661973503</v>
      </c>
      <c r="CL96" s="37">
        <f>'[3]Y-on-Y'!R102</f>
        <v>4.9146209790010857</v>
      </c>
      <c r="CM96" s="37">
        <f>'[2]210'!B661</f>
        <v>4.9146209790013549</v>
      </c>
      <c r="CN96" s="37">
        <f>'[2]210'!C661</f>
        <v>5.1161205447294922</v>
      </c>
      <c r="CO96" s="37">
        <f>'[3]Y-on-Y'!AH102</f>
        <v>-7.2791651097292345</v>
      </c>
      <c r="CP96" s="37">
        <f>'[2]210'!B5133</f>
        <v>-7.2791651097292336</v>
      </c>
      <c r="CQ96" s="37">
        <f>'[2]210'!C5133</f>
        <v>8.4724695844396738</v>
      </c>
      <c r="CR96" s="37">
        <f>'[3]Y-on-Y'!AX102</f>
        <v>3.0961232390143749</v>
      </c>
      <c r="CS96" s="37">
        <f>'[2]210'!B5692</f>
        <v>3.0961232390143745</v>
      </c>
      <c r="CT96" s="37">
        <f>'[2]210'!C5692</f>
        <v>-21.000594196382469</v>
      </c>
      <c r="CU96" s="37">
        <f>'[3]Y-on-Y'!BN102</f>
        <v>2.8881374017887964</v>
      </c>
      <c r="CV96" s="37">
        <f>'[2]210'!B6251</f>
        <v>2.8881374017887724</v>
      </c>
      <c r="CW96" s="37">
        <f>'[2]210'!C6251</f>
        <v>4.1833519578993155</v>
      </c>
      <c r="CX96" s="37" t="s">
        <v>102</v>
      </c>
      <c r="CY96" s="37" t="s">
        <v>102</v>
      </c>
      <c r="CZ96" s="37" t="s">
        <v>102</v>
      </c>
      <c r="DA96" s="37" t="s">
        <v>102</v>
      </c>
      <c r="DB96" s="37" t="s">
        <v>102</v>
      </c>
      <c r="DC96" s="37" t="s">
        <v>102</v>
      </c>
      <c r="DD96" s="37">
        <f>'[3]C-to-C'!EP102</f>
        <v>1.8822809534922555</v>
      </c>
      <c r="DE96" s="37">
        <f>'[2]211'!B102</f>
        <v>2.4507748114107977</v>
      </c>
      <c r="DF96" s="37">
        <f>'[2]211'!C102</f>
        <v>2.9186268907489836</v>
      </c>
      <c r="DG96" s="37">
        <f>'[3]C-to-C'!R102</f>
        <v>4.9146209790010857</v>
      </c>
      <c r="DH96" s="37">
        <f>'[2]211'!B661</f>
        <v>4.9146209790013549</v>
      </c>
      <c r="DI96" s="37">
        <f>'[2]211'!C661</f>
        <v>5.017662249701714</v>
      </c>
      <c r="DJ96" s="37">
        <f>'[3]C-to-C'!AH102</f>
        <v>-7.2791651097292345</v>
      </c>
      <c r="DK96" s="37">
        <f>'[2]211'!B5133</f>
        <v>-7.2791651097292336</v>
      </c>
      <c r="DL96" s="37">
        <f>'[2]211'!C5133</f>
        <v>0.23361507222025624</v>
      </c>
      <c r="DM96" s="37">
        <f>'[3]C-to-C'!AX102</f>
        <v>3.0961232390143749</v>
      </c>
      <c r="DN96" s="37">
        <f>'[2]211'!B5692</f>
        <v>3.0961232390143745</v>
      </c>
      <c r="DO96" s="37">
        <f>'[2]211'!C5692</f>
        <v>-12.080736899940868</v>
      </c>
      <c r="DP96" s="37">
        <f>'[3]C-to-C'!BN102</f>
        <v>2.8881374017887964</v>
      </c>
      <c r="DQ96" s="37">
        <f>'[2]211'!B6251</f>
        <v>2.8881374017887724</v>
      </c>
      <c r="DR96" s="37">
        <f>'[2]211'!C6251</f>
        <v>3.5495671828731772</v>
      </c>
      <c r="DS96" s="37" t="s">
        <v>102</v>
      </c>
      <c r="DT96" s="37" t="s">
        <v>102</v>
      </c>
      <c r="DU96" s="37" t="s">
        <v>102</v>
      </c>
      <c r="DV96" s="37" t="s">
        <v>102</v>
      </c>
      <c r="DW96" s="37" t="s">
        <v>102</v>
      </c>
      <c r="DX96" s="37" t="s">
        <v>102</v>
      </c>
      <c r="DY96" s="37">
        <f>'[3]Implisit Q'!EP102</f>
        <v>1.6773872148937272</v>
      </c>
      <c r="DZ96" s="37">
        <f>'[2]212'!B102</f>
        <v>1.5141326525968173</v>
      </c>
      <c r="EA96" s="37">
        <f>'[2]212'!C102</f>
        <v>7.7179553476154308E-2</v>
      </c>
      <c r="EB96" s="37">
        <f>'[3]Implisit Q'!R102</f>
        <v>0.56992611225685152</v>
      </c>
      <c r="EC96" s="37">
        <f>'[2]212'!B661</f>
        <v>0.60855677660767027</v>
      </c>
      <c r="ED96" s="37">
        <f>'[2]212'!C661</f>
        <v>2.1903555967939186</v>
      </c>
      <c r="EE96" s="37">
        <f>'[3]Implisit Q'!AH102</f>
        <v>8.505117255211303E-3</v>
      </c>
      <c r="EF96" s="37">
        <f>'[2]212'!B5133</f>
        <v>0.2184057532791685</v>
      </c>
      <c r="EG96" s="37">
        <f>'[2]212'!C5133</f>
        <v>1.8844378642331776</v>
      </c>
      <c r="EH96" s="37">
        <f>'[3]Implisit Q'!AX102</f>
        <v>1.5305555581007724</v>
      </c>
      <c r="EI96" s="37">
        <f>'[2]212'!B5692</f>
        <v>0.67032542898092295</v>
      </c>
      <c r="EJ96" s="37">
        <f>'[2]212'!C5692</f>
        <v>1.4516937145325914</v>
      </c>
      <c r="EK96" s="37">
        <f>'[3]Implisit Q'!BN102</f>
        <v>0.66480067451020375</v>
      </c>
      <c r="EL96" s="37">
        <f>'[2]212'!B6251</f>
        <v>0.57073987720535679</v>
      </c>
      <c r="EM96" s="37">
        <f>'[2]212'!C6251</f>
        <v>0.4902956511541029</v>
      </c>
      <c r="EN96" s="37" t="s">
        <v>102</v>
      </c>
      <c r="EO96" s="37" t="s">
        <v>102</v>
      </c>
      <c r="EP96" s="37" t="s">
        <v>102</v>
      </c>
      <c r="EQ96" s="37" t="s">
        <v>102</v>
      </c>
      <c r="ER96" s="37" t="s">
        <v>102</v>
      </c>
      <c r="ES96" s="37" t="s">
        <v>102</v>
      </c>
      <c r="ET96" s="37">
        <f>'[3]Implisit Y'!EP102</f>
        <v>9.6143125364528856</v>
      </c>
      <c r="EU96" s="37">
        <f>'[2]213'!B102</f>
        <v>9.4383143415268798</v>
      </c>
      <c r="EV96" s="37">
        <f>'[2]213'!C102</f>
        <v>4.420938258204151</v>
      </c>
      <c r="EW96" s="37">
        <f>'[3]Implisit Y'!R102</f>
        <v>-0.13174099791467597</v>
      </c>
      <c r="EX96" s="37">
        <f>'[2]213'!B661</f>
        <v>-9.3379856150577728E-2</v>
      </c>
      <c r="EY96" s="37">
        <f>'[2]213'!C661</f>
        <v>1.6657478789287365</v>
      </c>
      <c r="EZ96" s="37">
        <f>'[3]Implisit Y'!AH102</f>
        <v>0.13912011303800398</v>
      </c>
      <c r="FA96" s="37">
        <f>'[2]213'!B5133</f>
        <v>0.34929488745304876</v>
      </c>
      <c r="FB96" s="37">
        <f>'[2]213'!C5133</f>
        <v>1.3708391553894166</v>
      </c>
      <c r="FC96" s="37">
        <f>'[3]Implisit Y'!AX102</f>
        <v>1.990468511531688</v>
      </c>
      <c r="FD96" s="37">
        <f>'[2]213'!B5692</f>
        <v>1.1263417133042417</v>
      </c>
      <c r="FE96" s="37">
        <f>'[2]213'!C5692</f>
        <v>0.90903324191770674</v>
      </c>
      <c r="FF96" s="37">
        <f>'[3]Implisit Y'!BN102</f>
        <v>1.266914133173259</v>
      </c>
      <c r="FG96" s="37">
        <f>'[2]213'!B6251</f>
        <v>1.1722907234003397</v>
      </c>
      <c r="FH96" s="37">
        <f>'[2]213'!C6251</f>
        <v>0.73895466012975553</v>
      </c>
      <c r="FI96" s="37" t="s">
        <v>102</v>
      </c>
      <c r="FJ96" s="37" t="s">
        <v>102</v>
      </c>
      <c r="FK96" s="37" t="s">
        <v>102</v>
      </c>
      <c r="FL96" s="37" t="s">
        <v>102</v>
      </c>
      <c r="FM96" s="37" t="s">
        <v>102</v>
      </c>
      <c r="FN96" s="37" t="s">
        <v>102</v>
      </c>
      <c r="FO96" s="37">
        <f>'[3]SOG Q'!EP102</f>
        <v>-4.5507728642182315</v>
      </c>
      <c r="FP96" s="37">
        <f>'[2]218'!B102</f>
        <v>-4.0181748612884167</v>
      </c>
      <c r="FQ96" s="37">
        <f>'[2]218'!C102</f>
        <v>3.099201997038572</v>
      </c>
      <c r="FR96" s="37">
        <f>'[3]SOG Q'!R102</f>
        <v>0.22624816044114832</v>
      </c>
      <c r="FS96" s="37">
        <f>'[2]218'!B661</f>
        <v>0.22624816044122578</v>
      </c>
      <c r="FT96" s="37">
        <f>'[2]218'!C661</f>
        <v>1.303188351417512</v>
      </c>
      <c r="FU96" s="37">
        <f>'[3]SOG Q'!AH102</f>
        <v>-2.6483316019767073E-2</v>
      </c>
      <c r="FV96" s="37">
        <f>'[2]218'!B5133</f>
        <v>-2.6483316019767104E-2</v>
      </c>
      <c r="FW96" s="37">
        <f>'[2]218'!C5133</f>
        <v>2.8002939740111383E-2</v>
      </c>
      <c r="FX96" s="37">
        <f>'[3]SOG Q'!AX102</f>
        <v>-2.5646445694707212</v>
      </c>
      <c r="FY96" s="37">
        <f>'[2]218'!B5692</f>
        <v>-2.5646445694707238</v>
      </c>
      <c r="FZ96" s="37">
        <f>'[2]218'!C5692</f>
        <v>0.95151433220511572</v>
      </c>
      <c r="GA96" s="37">
        <f>'[3]SOG Q'!BN102</f>
        <v>-2.7281063951654656</v>
      </c>
      <c r="GB96" s="37">
        <f>'[2]218'!B6251</f>
        <v>-2.7281063951654714</v>
      </c>
      <c r="GC96" s="37">
        <f>'[2]218'!C6251</f>
        <v>0.95876489211792559</v>
      </c>
      <c r="GD96" s="37">
        <f>'[3]SOG Q'!CD102</f>
        <v>-0.1180975862734233</v>
      </c>
      <c r="GE96" s="37">
        <f>'[2]218'!B7928</f>
        <v>-0.1180975862734225</v>
      </c>
      <c r="GF96" s="37">
        <f>'[2]218'!C7928</f>
        <v>0.79519284169886739</v>
      </c>
      <c r="GG96" s="37">
        <f>'[3]SOG Q'!DZ102</f>
        <v>0.66031084227000758</v>
      </c>
      <c r="GH96" s="37">
        <f>'[2]218'!B8487</f>
        <v>1.1929088451997318</v>
      </c>
      <c r="GI96" s="37">
        <f>'[2]218'!C8487</f>
        <v>-0.93746136014095993</v>
      </c>
      <c r="GJ96" s="37">
        <f>'[3]SOG Y'!EP102</f>
        <v>1.8822809534922555</v>
      </c>
      <c r="GK96" s="37">
        <f>'[2]219'!B102</f>
        <v>2.4507748114107977</v>
      </c>
      <c r="GL96" s="37">
        <f>'[2]219'!C102</f>
        <v>3.3765155661973503</v>
      </c>
      <c r="GM96" s="37">
        <f>'[3]SOG Y'!R102</f>
        <v>1.2880157287059204</v>
      </c>
      <c r="GN96" s="37">
        <f>'[2]219'!B661</f>
        <v>1.2880157287059939</v>
      </c>
      <c r="GO96" s="37">
        <f>'[2]219'!C661</f>
        <v>1.3733528666823174</v>
      </c>
      <c r="GP96" s="37">
        <f>'[3]SOG Y'!AH102</f>
        <v>-3.3725460343517047E-2</v>
      </c>
      <c r="GQ96" s="37">
        <f>'[2]219'!B5133</f>
        <v>-3.3725460343517213E-2</v>
      </c>
      <c r="GR96" s="37">
        <f>'[2]219'!C5133</f>
        <v>3.5032531496918165E-2</v>
      </c>
      <c r="GS96" s="37">
        <f>'[3]SOG Y'!AX102</f>
        <v>9.6370065442873146E-2</v>
      </c>
      <c r="GT96" s="37">
        <f>'[2]219'!B5692</f>
        <v>9.6370065442873631E-2</v>
      </c>
      <c r="GU96" s="37">
        <f>'[2]219'!C5692</f>
        <v>-1.0885060867271712</v>
      </c>
      <c r="GV96" s="37">
        <f>'[3]SOG Y'!BN102</f>
        <v>0.48580685173724608</v>
      </c>
      <c r="GW96" s="37">
        <f>'[2]219'!B6251</f>
        <v>0.48580685173724603</v>
      </c>
      <c r="GX96" s="37">
        <f>'[2]219'!C6251</f>
        <v>0.7187261910915248</v>
      </c>
      <c r="GY96" s="37">
        <f>'[3]SOG Y'!CD102</f>
        <v>-0.33370048127809021</v>
      </c>
      <c r="GZ96" s="37">
        <f>'[2]219'!B7928</f>
        <v>-0.33370048127809182</v>
      </c>
      <c r="HA96" s="37">
        <f>'[2]219'!C7928</f>
        <v>-0.76147778192948767</v>
      </c>
      <c r="HB96" s="37">
        <f>'[3]SOG Y'!DZ102</f>
        <v>0.37951424922781035</v>
      </c>
      <c r="HC96" s="37">
        <f>'[2]219'!B8487</f>
        <v>0.94800810714635508</v>
      </c>
      <c r="HD96" s="37">
        <f>'[2]219'!C8487</f>
        <v>3.0993878455833026</v>
      </c>
    </row>
    <row r="97" spans="1:212" x14ac:dyDescent="0.35">
      <c r="A97" s="1">
        <v>1507</v>
      </c>
      <c r="B97" s="1" t="s">
        <v>202</v>
      </c>
      <c r="C97" s="37">
        <f>'[3]ADHB 2025'!EP103</f>
        <v>14774688.168234367</v>
      </c>
      <c r="D97" s="37">
        <f>'[2]201'!B103</f>
        <v>14774787.321836401</v>
      </c>
      <c r="E97" s="37">
        <f>'[2]201'!C103</f>
        <v>15352205.525396101</v>
      </c>
      <c r="F97" s="37">
        <f>'[3]ADHB 2025'!R103</f>
        <v>3383656.6155545996</v>
      </c>
      <c r="G97" s="37">
        <f>'[2]201'!B662</f>
        <v>3383676.6155545996</v>
      </c>
      <c r="H97" s="37">
        <f>'[2]201'!C662</f>
        <v>3503610.7456313204</v>
      </c>
      <c r="I97" s="37">
        <f>'[3]ADHB 2025'!AH103</f>
        <v>32309.863267496301</v>
      </c>
      <c r="J97" s="37">
        <f>'[2]201'!B5134</f>
        <v>32309.863267496301</v>
      </c>
      <c r="K97" s="37">
        <f>'[2]201'!C5134</f>
        <v>33901.15801995268</v>
      </c>
      <c r="L97" s="37">
        <f>'[3]ADHB 2025'!AX103</f>
        <v>226501.385725992</v>
      </c>
      <c r="M97" s="37">
        <f>'[2]201'!B5693</f>
        <v>226501.385725992</v>
      </c>
      <c r="N97" s="37">
        <f>'[2]201'!C5693</f>
        <v>316349.87207591097</v>
      </c>
      <c r="O97" s="37">
        <f>'[3]ADHB 2025'!BN103</f>
        <v>1878813.007056897</v>
      </c>
      <c r="P97" s="37">
        <f>'[2]201'!B6252</f>
        <v>1878853.007056897</v>
      </c>
      <c r="Q97" s="37">
        <f>'[2]201'!C6252</f>
        <v>2023716.267318266</v>
      </c>
      <c r="R97" s="37">
        <f>'[3]ADHB 2025'!CD103</f>
        <v>-15695.334401009</v>
      </c>
      <c r="S97" s="37">
        <f>'[2]201'!B7929</f>
        <v>-3765.334401009</v>
      </c>
      <c r="T97" s="37">
        <f>'[2]201'!C7929</f>
        <v>26087.23251546</v>
      </c>
      <c r="U97" s="37">
        <f>'[3]ADHB 2025'!DZ103</f>
        <v>9269102.63103039</v>
      </c>
      <c r="V97" s="37">
        <f>'[2]201'!B8488</f>
        <v>9257211.7846324239</v>
      </c>
      <c r="W97" s="37">
        <f>'[2]201'!C8488</f>
        <v>9448540.2498351913</v>
      </c>
      <c r="X97" s="37">
        <f>'[3]ADHK 2025'!EP103</f>
        <v>8644570.1057928652</v>
      </c>
      <c r="Y97" s="37">
        <f>'[2]202'!B103</f>
        <v>8643170.1057928652</v>
      </c>
      <c r="Z97" s="37">
        <f>'[2]202'!C103</f>
        <v>8975431.513354037</v>
      </c>
      <c r="AA97" s="37">
        <f>'[3]ADHK 2025'!R103</f>
        <v>2002793.4771119051</v>
      </c>
      <c r="AB97" s="37">
        <f>'[2]202'!B662</f>
        <v>2002793.4771119051</v>
      </c>
      <c r="AC97" s="37">
        <f>'[2]202'!C662</f>
        <v>2035323.6728071254</v>
      </c>
      <c r="AD97" s="37">
        <f>'[3]ADHK 2025'!AH103</f>
        <v>19272.149209876799</v>
      </c>
      <c r="AE97" s="37">
        <f>'[2]202'!B5134</f>
        <v>19272.149209876799</v>
      </c>
      <c r="AF97" s="37">
        <f>'[2]202'!C5134</f>
        <v>20014.044322808699</v>
      </c>
      <c r="AG97" s="37">
        <f>'[3]ADHK 2025'!AX103</f>
        <v>131244.16984473</v>
      </c>
      <c r="AH97" s="37">
        <f>'[2]202'!B5693</f>
        <v>131244.16984473</v>
      </c>
      <c r="AI97" s="37">
        <f>'[2]202'!C5693</f>
        <v>181851.84396344158</v>
      </c>
      <c r="AJ97" s="37">
        <f>'[3]ADHK 2025'!BN103</f>
        <v>1115548.050543308</v>
      </c>
      <c r="AK97" s="37">
        <f>'[2]202'!B6252</f>
        <v>1115548.050543308</v>
      </c>
      <c r="AL97" s="37">
        <f>'[2]202'!C6252</f>
        <v>1193998.664784404</v>
      </c>
      <c r="AM97" s="37">
        <f>'[3]ADHK 2025'!CD103</f>
        <v>-670.33122935200004</v>
      </c>
      <c r="AN97" s="37">
        <f>'[2]202'!B7929</f>
        <v>-1670.331229352</v>
      </c>
      <c r="AO97" s="37">
        <f>'[2]202'!C7929</f>
        <v>11545.545</v>
      </c>
      <c r="AP97" s="37">
        <f>'[3]ADHK 2025'!DZ103</f>
        <v>5376382.5903123962</v>
      </c>
      <c r="AQ97" s="37">
        <f>'[2]202'!B8488</f>
        <v>5375982.5903123971</v>
      </c>
      <c r="AR97" s="37">
        <f>'[2]202'!C8488</f>
        <v>5532697.7424762566</v>
      </c>
      <c r="AS97" s="37">
        <f>[3]Distribusi!EP103</f>
        <v>100</v>
      </c>
      <c r="AT97" s="37">
        <f>'[2]205'!B103</f>
        <v>100</v>
      </c>
      <c r="AU97" s="37">
        <f>'[2]205'!C103</f>
        <v>100</v>
      </c>
      <c r="AV97" s="37">
        <f>[3]Distribusi!R103</f>
        <v>22.901712557490544</v>
      </c>
      <c r="AW97" s="37">
        <f>'[2]205'!B662</f>
        <v>22.90169422982958</v>
      </c>
      <c r="AX97" s="37">
        <f>'[2]205'!C662</f>
        <v>22.821546649017545</v>
      </c>
      <c r="AY97" s="37">
        <f>[3]Distribusi!AH103</f>
        <v>0.21868389301753671</v>
      </c>
      <c r="AZ97" s="37">
        <f>'[2]205'!B5134</f>
        <v>0.21868242542986679</v>
      </c>
      <c r="BA97" s="37">
        <f>'[2]205'!C5134</f>
        <v>0.22082272129481539</v>
      </c>
      <c r="BB97" s="37">
        <f>[3]Distribusi!AX103</f>
        <v>1.533036658011983</v>
      </c>
      <c r="BC97" s="37">
        <f>'[2]205'!B5693</f>
        <v>1.5330263698025233</v>
      </c>
      <c r="BD97" s="37">
        <f>'[2]205'!C5693</f>
        <v>2.0606151445314818</v>
      </c>
      <c r="BE97" s="37">
        <f>[3]Distribusi!BN103</f>
        <v>12.716430869223702</v>
      </c>
      <c r="BF97" s="37">
        <f>'[2]205'!B6252</f>
        <v>12.716616260729829</v>
      </c>
      <c r="BG97" s="37">
        <f>'[2]205'!C6252</f>
        <v>13.181925319919479</v>
      </c>
      <c r="BH97" s="37">
        <f>[3]Distribusi!CD103</f>
        <v>-0.10623123968703466</v>
      </c>
      <c r="BI97" s="37">
        <f>'[2]205'!B7929</f>
        <v>-2.5484863632818749E-2</v>
      </c>
      <c r="BJ97" s="37">
        <f>'[2]205'!C7929</f>
        <v>0.16992498225942637</v>
      </c>
      <c r="BK97" s="37">
        <f>[3]Distribusi!DZ103</f>
        <v>62.736367261943258</v>
      </c>
      <c r="BL97" s="37">
        <f>'[2]205'!B8488</f>
        <v>62.655465577841007</v>
      </c>
      <c r="BM97" s="37">
        <f>'[2]205'!C8488</f>
        <v>61.545165182977257</v>
      </c>
      <c r="BN97" s="37">
        <f>'[3]Q-to-Q'!EP103</f>
        <v>-1.3915757768597814</v>
      </c>
      <c r="BO97" s="37">
        <f>'[2]209'!B103</f>
        <v>-1.4075455465791351</v>
      </c>
      <c r="BP97" s="37">
        <f>'[2]209'!C103</f>
        <v>3.8442076633257751</v>
      </c>
      <c r="BQ97" s="37">
        <f>'[3]Q-to-Q'!R103</f>
        <v>0.37950468382435076</v>
      </c>
      <c r="BR97" s="37">
        <f>'[2]209'!B662</f>
        <v>0.37950468382434144</v>
      </c>
      <c r="BS97" s="37">
        <f>'[2]209'!C662</f>
        <v>1.6242411445302831</v>
      </c>
      <c r="BT97" s="37">
        <f>'[3]Q-to-Q'!AH103</f>
        <v>-5.2334558986577377</v>
      </c>
      <c r="BU97" s="37">
        <f>'[2]209'!B5134</f>
        <v>-5.2334558986577226</v>
      </c>
      <c r="BV97" s="37">
        <f>'[2]209'!C5134</f>
        <v>3.8495712380209519</v>
      </c>
      <c r="BW97" s="37">
        <f>'[3]Q-to-Q'!AX103</f>
        <v>-42.834294611694354</v>
      </c>
      <c r="BX97" s="37">
        <f>'[2]209'!B5693</f>
        <v>-42.834294611694354</v>
      </c>
      <c r="BY97" s="37">
        <f>'[2]209'!C5693</f>
        <v>38.55994074143149</v>
      </c>
      <c r="BZ97" s="37">
        <f>'[3]Q-to-Q'!BN103</f>
        <v>-16.198589191630546</v>
      </c>
      <c r="CA97" s="37">
        <f>'[2]209'!B6252</f>
        <v>-16.19858919163045</v>
      </c>
      <c r="CB97" s="37">
        <f>'[2]209'!C6252</f>
        <v>7.0324728910500953</v>
      </c>
      <c r="CC97" s="37" t="s">
        <v>102</v>
      </c>
      <c r="CD97" s="37" t="s">
        <v>102</v>
      </c>
      <c r="CE97" s="37" t="s">
        <v>102</v>
      </c>
      <c r="CF97" s="37" t="s">
        <v>102</v>
      </c>
      <c r="CG97" s="37" t="s">
        <v>102</v>
      </c>
      <c r="CH97" s="37" t="s">
        <v>102</v>
      </c>
      <c r="CI97" s="37">
        <f>'[3]Y-on-Y'!EP103</f>
        <v>3.1379670074191068</v>
      </c>
      <c r="CJ97" s="37">
        <f>'[2]210'!B103</f>
        <v>3.1212636720254738</v>
      </c>
      <c r="CK97" s="37">
        <f>'[2]210'!C103</f>
        <v>5.0931357103806851</v>
      </c>
      <c r="CL97" s="37">
        <f>'[3]Y-on-Y'!R103</f>
        <v>5.4103719492034372</v>
      </c>
      <c r="CM97" s="37">
        <f>'[2]210'!B662</f>
        <v>5.4103719492036006</v>
      </c>
      <c r="CN97" s="37">
        <f>'[2]210'!C662</f>
        <v>2.7834193126949494</v>
      </c>
      <c r="CO97" s="37">
        <f>'[3]Y-on-Y'!AH103</f>
        <v>-3.5809672539404431</v>
      </c>
      <c r="CP97" s="37">
        <f>'[2]210'!B5134</f>
        <v>-3.580967253940365</v>
      </c>
      <c r="CQ97" s="37">
        <f>'[2]210'!C5134</f>
        <v>8.1773995073021251</v>
      </c>
      <c r="CR97" s="37">
        <f>'[3]Y-on-Y'!AX103</f>
        <v>3.232716941283968</v>
      </c>
      <c r="CS97" s="37">
        <f>'[2]210'!B5693</f>
        <v>3.2327169412839778</v>
      </c>
      <c r="CT97" s="37">
        <f>'[2]210'!C5693</f>
        <v>-13.82498102265134</v>
      </c>
      <c r="CU97" s="37">
        <f>'[3]Y-on-Y'!BN103</f>
        <v>1.197947358263221</v>
      </c>
      <c r="CV97" s="37">
        <f>'[2]210'!B6252</f>
        <v>1.1979473582629008</v>
      </c>
      <c r="CW97" s="37">
        <f>'[2]210'!C6252</f>
        <v>3.5250030656176214</v>
      </c>
      <c r="CX97" s="37" t="s">
        <v>102</v>
      </c>
      <c r="CY97" s="37" t="s">
        <v>102</v>
      </c>
      <c r="CZ97" s="37" t="s">
        <v>102</v>
      </c>
      <c r="DA97" s="37" t="s">
        <v>102</v>
      </c>
      <c r="DB97" s="37" t="s">
        <v>102</v>
      </c>
      <c r="DC97" s="37" t="s">
        <v>102</v>
      </c>
      <c r="DD97" s="37">
        <f>'[3]C-to-C'!EP103</f>
        <v>3.1379670074191068</v>
      </c>
      <c r="DE97" s="37">
        <f>'[2]211'!B103</f>
        <v>3.1212636720254738</v>
      </c>
      <c r="DF97" s="37">
        <f>'[2]211'!C103</f>
        <v>4.1164574746467624</v>
      </c>
      <c r="DG97" s="37">
        <f>'[3]C-to-C'!R103</f>
        <v>5.4103719492034372</v>
      </c>
      <c r="DH97" s="37">
        <f>'[2]211'!B662</f>
        <v>5.4103719492036006</v>
      </c>
      <c r="DI97" s="37">
        <f>'[2]211'!C662</f>
        <v>4.0697440974025039</v>
      </c>
      <c r="DJ97" s="37">
        <f>'[3]C-to-C'!AH103</f>
        <v>-3.5809672539404431</v>
      </c>
      <c r="DK97" s="37">
        <f>'[2]211'!B5134</f>
        <v>-3.580967253940365</v>
      </c>
      <c r="DL97" s="37">
        <f>'[2]211'!C5134</f>
        <v>2.0711116406102765</v>
      </c>
      <c r="DM97" s="37">
        <f>'[3]C-to-C'!AX103</f>
        <v>3.232716941283968</v>
      </c>
      <c r="DN97" s="37">
        <f>'[2]211'!B5693</f>
        <v>3.2327169412839778</v>
      </c>
      <c r="DO97" s="37">
        <f>'[2]211'!C5693</f>
        <v>-7.4119953565082941</v>
      </c>
      <c r="DP97" s="37">
        <f>'[3]C-to-C'!BN103</f>
        <v>1.197947358263221</v>
      </c>
      <c r="DQ97" s="37">
        <f>'[2]211'!B6252</f>
        <v>1.1979473582629008</v>
      </c>
      <c r="DR97" s="37">
        <f>'[2]211'!C6252</f>
        <v>2.3877823987496685</v>
      </c>
      <c r="DS97" s="37" t="s">
        <v>102</v>
      </c>
      <c r="DT97" s="37" t="s">
        <v>102</v>
      </c>
      <c r="DU97" s="37" t="s">
        <v>102</v>
      </c>
      <c r="DV97" s="37" t="s">
        <v>102</v>
      </c>
      <c r="DW97" s="37" t="s">
        <v>102</v>
      </c>
      <c r="DX97" s="37" t="s">
        <v>102</v>
      </c>
      <c r="DY97" s="37">
        <f>'[3]Implisit Q'!EP103</f>
        <v>0.65127614963130043</v>
      </c>
      <c r="DZ97" s="37">
        <f>'[2]212'!B103</f>
        <v>0.66825498704862207</v>
      </c>
      <c r="EA97" s="37">
        <f>'[2]212'!C103</f>
        <v>6.1558002495602226E-2</v>
      </c>
      <c r="EB97" s="37">
        <f>'[3]Implisit Q'!R103</f>
        <v>0.35558190850512972</v>
      </c>
      <c r="EC97" s="37">
        <f>'[2]212'!B662</f>
        <v>0.35617508679293586</v>
      </c>
      <c r="ED97" s="37">
        <f>'[2]212'!C662</f>
        <v>1.8895593564561257</v>
      </c>
      <c r="EE97" s="37">
        <f>'[3]Implisit Q'!AH103</f>
        <v>0.11972146893572244</v>
      </c>
      <c r="EF97" s="37">
        <f>'[2]212'!B5134</f>
        <v>0.11972146893574041</v>
      </c>
      <c r="EG97" s="37">
        <f>'[2]212'!C5134</f>
        <v>1.0356652786314784</v>
      </c>
      <c r="EH97" s="37">
        <f>'[3]Implisit Q'!AX103</f>
        <v>1.6583546072736652</v>
      </c>
      <c r="EI97" s="37">
        <f>'[2]212'!B5693</f>
        <v>1.6583546072736508</v>
      </c>
      <c r="EJ97" s="37">
        <f>'[2]212'!C5693</f>
        <v>0.7996701342546052</v>
      </c>
      <c r="EK97" s="37">
        <f>'[3]Implisit Q'!BN103</f>
        <v>0.19651388008040271</v>
      </c>
      <c r="EL97" s="37">
        <f>'[2]212'!B6252</f>
        <v>0.19864706765150139</v>
      </c>
      <c r="EM97" s="37">
        <f>'[2]212'!C6252</f>
        <v>0.63319445860022183</v>
      </c>
      <c r="EN97" s="37" t="s">
        <v>102</v>
      </c>
      <c r="EO97" s="37" t="s">
        <v>102</v>
      </c>
      <c r="EP97" s="37" t="s">
        <v>102</v>
      </c>
      <c r="EQ97" s="37" t="s">
        <v>102</v>
      </c>
      <c r="ER97" s="37" t="s">
        <v>102</v>
      </c>
      <c r="ES97" s="37" t="s">
        <v>102</v>
      </c>
      <c r="ET97" s="37">
        <f>'[3]Implisit Y'!EP103</f>
        <v>10.894153786941303</v>
      </c>
      <c r="EU97" s="37">
        <f>'[2]213'!B103</f>
        <v>10.912860492704684</v>
      </c>
      <c r="EV97" s="37">
        <f>'[2]213'!C103</f>
        <v>5.3284657886957039</v>
      </c>
      <c r="EW97" s="37">
        <f>'[3]Implisit Y'!R103</f>
        <v>-0.46972171006866859</v>
      </c>
      <c r="EX97" s="37">
        <f>'[2]213'!B662</f>
        <v>-0.46913340995670794</v>
      </c>
      <c r="EY97" s="37">
        <f>'[2]213'!C662</f>
        <v>1.049003013992307</v>
      </c>
      <c r="EZ97" s="37">
        <f>'[3]Implisit Y'!AH103</f>
        <v>0.70928155617960442</v>
      </c>
      <c r="FA97" s="37">
        <f>'[2]213'!B5134</f>
        <v>0.70928155617948685</v>
      </c>
      <c r="FB97" s="37">
        <f>'[2]213'!C5134</f>
        <v>1.0824075348103188</v>
      </c>
      <c r="FC97" s="37">
        <f>'[3]Implisit Y'!AX103</f>
        <v>0.17931079081196799</v>
      </c>
      <c r="FD97" s="37">
        <f>'[2]213'!B5693</f>
        <v>0.17931079081196089</v>
      </c>
      <c r="FE97" s="37">
        <f>'[2]213'!C5693</f>
        <v>0.17877945656369032</v>
      </c>
      <c r="FF97" s="37">
        <f>'[3]Implisit Y'!BN103</f>
        <v>0.83574411620239175</v>
      </c>
      <c r="FG97" s="37">
        <f>'[2]213'!B6252</f>
        <v>0.83789091301004792</v>
      </c>
      <c r="FH97" s="37">
        <f>'[2]213'!C6252</f>
        <v>0.93797788956323569</v>
      </c>
      <c r="FI97" s="37" t="s">
        <v>102</v>
      </c>
      <c r="FJ97" s="37" t="s">
        <v>102</v>
      </c>
      <c r="FK97" s="37" t="s">
        <v>102</v>
      </c>
      <c r="FL97" s="37" t="s">
        <v>102</v>
      </c>
      <c r="FM97" s="37" t="s">
        <v>102</v>
      </c>
      <c r="FN97" s="37" t="s">
        <v>102</v>
      </c>
      <c r="FO97" s="37">
        <f>'[3]SOG Q'!EP103</f>
        <v>-1.3915757768597814</v>
      </c>
      <c r="FP97" s="37">
        <f>'[2]218'!B103</f>
        <v>-1.4075455465791351</v>
      </c>
      <c r="FQ97" s="37">
        <f>'[2]218'!C103</f>
        <v>3.8442076633257751</v>
      </c>
      <c r="FR97" s="37">
        <f>'[3]SOG Q'!R103</f>
        <v>8.6373173833306102E-2</v>
      </c>
      <c r="FS97" s="37">
        <f>'[2]218'!B662</f>
        <v>8.6373173833304215E-2</v>
      </c>
      <c r="FT97" s="37">
        <f>'[2]218'!C662</f>
        <v>0.37636880099603415</v>
      </c>
      <c r="FU97" s="37">
        <f>'[3]SOG Q'!AH103</f>
        <v>-1.2140436256043354E-2</v>
      </c>
      <c r="FV97" s="37">
        <f>'[2]218'!B5134</f>
        <v>-1.2140436256043424E-2</v>
      </c>
      <c r="FW97" s="37">
        <f>'[2]218'!C5134</f>
        <v>8.5835995803746016E-3</v>
      </c>
      <c r="FX97" s="37">
        <f>'[3]SOG Q'!AX103</f>
        <v>-1.12177741209513</v>
      </c>
      <c r="FY97" s="37">
        <f>'[2]218'!B5693</f>
        <v>-1.1217774120951403</v>
      </c>
      <c r="FZ97" s="37">
        <f>'[2]218'!C5693</f>
        <v>0.5855221348101558</v>
      </c>
      <c r="GA97" s="37">
        <f>'[3]SOG Q'!BN103</f>
        <v>-2.4597148386338041</v>
      </c>
      <c r="GB97" s="37">
        <f>'[2]218'!B6252</f>
        <v>-2.4597148386338108</v>
      </c>
      <c r="GC97" s="37">
        <f>'[2]218'!C6252</f>
        <v>0.90766019042615431</v>
      </c>
      <c r="GD97" s="37">
        <f>'[3]SOG Q'!CD103</f>
        <v>3.653376936908768E-4</v>
      </c>
      <c r="GE97" s="37">
        <f>'[2]218'!B7929</f>
        <v>-1.1041640677282269E-2</v>
      </c>
      <c r="GF97" s="37">
        <f>'[2]218'!C7929</f>
        <v>0.15290542784174058</v>
      </c>
      <c r="GG97" s="37">
        <f>'[3]SOG Q'!DZ103</f>
        <v>2.1153183985981969</v>
      </c>
      <c r="GH97" s="37">
        <f>'[2]218'!B8488</f>
        <v>2.1107556072498372</v>
      </c>
      <c r="GI97" s="37">
        <f>'[2]218'!C8488</f>
        <v>1.8131675096713082</v>
      </c>
      <c r="GJ97" s="37">
        <f>'[3]SOG Y'!EP103</f>
        <v>3.1379670074191068</v>
      </c>
      <c r="GK97" s="37">
        <f>'[2]219'!B103</f>
        <v>3.1212636720254738</v>
      </c>
      <c r="GL97" s="37">
        <f>'[2]219'!C103</f>
        <v>5.0931357103806851</v>
      </c>
      <c r="GM97" s="37">
        <f>'[3]SOG Y'!R103</f>
        <v>1.2264648645846969</v>
      </c>
      <c r="GN97" s="37">
        <f>'[2]219'!B662</f>
        <v>1.2264648645847305</v>
      </c>
      <c r="GO97" s="37">
        <f>'[2]219'!C662</f>
        <v>0.64536895757336343</v>
      </c>
      <c r="GP97" s="37">
        <f>'[3]SOG Y'!AH103</f>
        <v>-8.5397055130238281E-3</v>
      </c>
      <c r="GQ97" s="37">
        <f>'[2]219'!B5134</f>
        <v>-8.5397055130235922E-3</v>
      </c>
      <c r="GR97" s="37">
        <f>'[2]219'!C5134</f>
        <v>1.7714648889493805E-2</v>
      </c>
      <c r="GS97" s="37">
        <f>'[3]SOG Y'!AX103</f>
        <v>4.9034924140799199E-2</v>
      </c>
      <c r="GT97" s="37">
        <f>'[2]219'!B5693</f>
        <v>4.9034924140799095E-2</v>
      </c>
      <c r="GU97" s="37">
        <f>'[2]219'!C5693</f>
        <v>-0.34160158593568712</v>
      </c>
      <c r="GV97" s="37">
        <f>'[3]SOG Y'!BN103</f>
        <v>0.15755401613625938</v>
      </c>
      <c r="GW97" s="37">
        <f>'[2]219'!B6252</f>
        <v>0.15755401613621739</v>
      </c>
      <c r="GX97" s="37">
        <f>'[2]219'!C6252</f>
        <v>0.47603304478718927</v>
      </c>
      <c r="GY97" s="37">
        <f>'[3]SOG Y'!CD103</f>
        <v>0.11249981263735441</v>
      </c>
      <c r="GZ97" s="37">
        <f>'[2]219'!B7929</f>
        <v>0.10056885878479592</v>
      </c>
      <c r="HA97" s="37">
        <f>'[2]219'!C7929</f>
        <v>-0.93707090562706574</v>
      </c>
      <c r="HB97" s="37">
        <f>'[3]SOG Y'!DZ103</f>
        <v>1.600953095433018</v>
      </c>
      <c r="HC97" s="37">
        <f>'[2]219'!B8488</f>
        <v>1.5961807138920132</v>
      </c>
      <c r="HD97" s="37">
        <f>'[2]219'!C8488</f>
        <v>5.2326915506933052</v>
      </c>
    </row>
    <row r="98" spans="1:212" x14ac:dyDescent="0.35">
      <c r="A98" s="1">
        <v>1508</v>
      </c>
      <c r="B98" s="1" t="s">
        <v>203</v>
      </c>
      <c r="C98" s="37">
        <f>'[3]ADHB 2025'!EP104</f>
        <v>6152585.7453373037</v>
      </c>
      <c r="D98" s="37">
        <f>'[2]201'!B104</f>
        <v>6153090.7453373093</v>
      </c>
      <c r="E98" s="37">
        <f>'[2]201'!C104</f>
        <v>6304820.064352205</v>
      </c>
      <c r="F98" s="37">
        <f>'[3]ADHB 2025'!R104</f>
        <v>2815887.3863467723</v>
      </c>
      <c r="G98" s="37">
        <f>'[2]201'!B663</f>
        <v>2813287.3863467723</v>
      </c>
      <c r="H98" s="37">
        <f>'[2]201'!C663</f>
        <v>2946714.1862986367</v>
      </c>
      <c r="I98" s="37">
        <f>'[3]ADHB 2025'!AH104</f>
        <v>35113.164179927997</v>
      </c>
      <c r="J98" s="37">
        <f>'[2]201'!B5135</f>
        <v>35113.164179927997</v>
      </c>
      <c r="K98" s="37">
        <f>'[2]201'!C5135</f>
        <v>38359.934378384103</v>
      </c>
      <c r="L98" s="37">
        <f>'[3]ADHB 2025'!AX104</f>
        <v>201766.95081302899</v>
      </c>
      <c r="M98" s="37">
        <f>'[2]201'!B5694</f>
        <v>201766.95081302899</v>
      </c>
      <c r="N98" s="37">
        <f>'[2]201'!C5694</f>
        <v>292935.81400931702</v>
      </c>
      <c r="O98" s="37">
        <f>'[3]ADHB 2025'!BN104</f>
        <v>1096155.396742472</v>
      </c>
      <c r="P98" s="37">
        <f>'[2]201'!B6253</f>
        <v>1096155.396742472</v>
      </c>
      <c r="Q98" s="37">
        <f>'[2]201'!C6253</f>
        <v>1133734.313527178</v>
      </c>
      <c r="R98" s="37">
        <f>'[3]ADHB 2025'!CD104</f>
        <v>-18858.36256593201</v>
      </c>
      <c r="S98" s="37">
        <f>'[2]201'!B7930</f>
        <v>-18858.36256593201</v>
      </c>
      <c r="T98" s="37">
        <f>'[2]201'!C7930</f>
        <v>4673.5882737510001</v>
      </c>
      <c r="U98" s="37">
        <f>'[3]ADHB 2025'!DZ104</f>
        <v>2022521.2098210347</v>
      </c>
      <c r="V98" s="37">
        <f>'[2]201'!B8489</f>
        <v>2025626.2098210393</v>
      </c>
      <c r="W98" s="37">
        <f>'[2]201'!C8489</f>
        <v>1888402.2278649388</v>
      </c>
      <c r="X98" s="37">
        <f>'[3]ADHK 2025'!EP104</f>
        <v>3092995.7383410083</v>
      </c>
      <c r="Y98" s="37">
        <f>'[2]202'!B104</f>
        <v>3094305.0483410093</v>
      </c>
      <c r="Z98" s="37">
        <f>'[2]202'!C104</f>
        <v>3160058.7252732511</v>
      </c>
      <c r="AA98" s="37">
        <f>'[3]ADHK 2025'!R104</f>
        <v>1612253.0396219525</v>
      </c>
      <c r="AB98" s="37">
        <f>'[2]202'!B663</f>
        <v>1610853.0396219525</v>
      </c>
      <c r="AC98" s="37">
        <f>'[2]202'!C663</f>
        <v>1653155.0963324301</v>
      </c>
      <c r="AD98" s="37">
        <f>'[3]ADHK 2025'!AH104</f>
        <v>21198.311071923501</v>
      </c>
      <c r="AE98" s="37">
        <f>'[2]202'!B5135</f>
        <v>21198.311071923501</v>
      </c>
      <c r="AF98" s="37">
        <f>'[2]202'!C5135</f>
        <v>22865.8103502995</v>
      </c>
      <c r="AG98" s="37">
        <f>'[3]ADHK 2025'!AX104</f>
        <v>113814.13268949199</v>
      </c>
      <c r="AH98" s="37">
        <f>'[2]202'!B5694</f>
        <v>113814.13268949199</v>
      </c>
      <c r="AI98" s="37">
        <f>'[2]202'!C5694</f>
        <v>163753.1910070499</v>
      </c>
      <c r="AJ98" s="37">
        <f>'[3]ADHK 2025'!BN104</f>
        <v>684001.53707214794</v>
      </c>
      <c r="AK98" s="37">
        <f>'[2]202'!B6253</f>
        <v>684001.53707214794</v>
      </c>
      <c r="AL98" s="37">
        <f>'[2]202'!C6253</f>
        <v>701829.98375637201</v>
      </c>
      <c r="AM98" s="37">
        <f>'[3]ADHK 2025'!CD104</f>
        <v>-11715.867117375601</v>
      </c>
      <c r="AN98" s="37">
        <f>'[2]202'!B7930</f>
        <v>-11715.867117375601</v>
      </c>
      <c r="AO98" s="37">
        <f>'[2]202'!C7930</f>
        <v>2879.8100919397998</v>
      </c>
      <c r="AP98" s="37">
        <f>'[3]ADHK 2025'!DZ104</f>
        <v>673444.58500286797</v>
      </c>
      <c r="AQ98" s="37">
        <f>'[2]202'!B8489</f>
        <v>676153.89500286896</v>
      </c>
      <c r="AR98" s="37">
        <f>'[2]202'!C8489</f>
        <v>615574.83373516006</v>
      </c>
      <c r="AS98" s="37">
        <f>[3]Distribusi!EP104</f>
        <v>100</v>
      </c>
      <c r="AT98" s="37">
        <f>'[2]205'!B104</f>
        <v>100</v>
      </c>
      <c r="AU98" s="37">
        <f>'[2]205'!C104</f>
        <v>100</v>
      </c>
      <c r="AV98" s="37">
        <f>[3]Distribusi!R104</f>
        <v>45.767543970935698</v>
      </c>
      <c r="AW98" s="37">
        <f>'[2]205'!B663</f>
        <v>45.721532523774755</v>
      </c>
      <c r="AX98" s="37">
        <f>'[2]205'!C663</f>
        <v>46.737482691370033</v>
      </c>
      <c r="AY98" s="37">
        <f>[3]Distribusi!AH104</f>
        <v>0.57070580782296743</v>
      </c>
      <c r="AZ98" s="37">
        <f>'[2]205'!B5135</f>
        <v>0.57065896852790698</v>
      </c>
      <c r="BA98" s="37">
        <f>'[2]205'!C5135</f>
        <v>0.60842234967613518</v>
      </c>
      <c r="BB98" s="37">
        <f>[3]Distribusi!AX104</f>
        <v>3.2793846224075258</v>
      </c>
      <c r="BC98" s="37">
        <f>'[2]205'!B5694</f>
        <v>3.2791154748680413</v>
      </c>
      <c r="BD98" s="37">
        <f>'[2]205'!C5694</f>
        <v>4.6462200509986324</v>
      </c>
      <c r="BE98" s="37">
        <f>[3]Distribusi!BN104</f>
        <v>17.816174241426641</v>
      </c>
      <c r="BF98" s="37">
        <f>'[2]205'!B6253</f>
        <v>17.814712022134842</v>
      </c>
      <c r="BG98" s="37">
        <f>'[2]205'!C6253</f>
        <v>17.982024894530667</v>
      </c>
      <c r="BH98" s="37">
        <f>[3]Distribusi!CD104</f>
        <v>-0.30651117020553015</v>
      </c>
      <c r="BI98" s="37">
        <f>'[2]205'!B7930</f>
        <v>-0.30648601404460851</v>
      </c>
      <c r="BJ98" s="37">
        <f>'[2]205'!C7930</f>
        <v>7.4127226884328101E-2</v>
      </c>
      <c r="BK98" s="37">
        <f>[3]Distribusi!DZ104</f>
        <v>32.872702527612702</v>
      </c>
      <c r="BL98" s="37">
        <f>'[2]205'!B8489</f>
        <v>32.920467024739054</v>
      </c>
      <c r="BM98" s="37">
        <f>'[2]205'!C8489</f>
        <v>29.951722786540213</v>
      </c>
      <c r="BN98" s="37">
        <f>'[3]Q-to-Q'!EP104</f>
        <v>-1.3135936913837725</v>
      </c>
      <c r="BO98" s="37">
        <f>'[2]209'!B104</f>
        <v>-1.2718183028689347</v>
      </c>
      <c r="BP98" s="37">
        <f>'[2]209'!C104</f>
        <v>2.1249901320328828</v>
      </c>
      <c r="BQ98" s="37">
        <f>'[3]Q-to-Q'!R104</f>
        <v>0.54060801199482</v>
      </c>
      <c r="BR98" s="37">
        <f>'[2]209'!B663</f>
        <v>0.45330357047285241</v>
      </c>
      <c r="BS98" s="37">
        <f>'[2]209'!C663</f>
        <v>2.626065548500033</v>
      </c>
      <c r="BT98" s="37">
        <f>'[3]Q-to-Q'!AH104</f>
        <v>-6.3307178349748909</v>
      </c>
      <c r="BU98" s="37">
        <f>'[2]209'!B5135</f>
        <v>-6.3307178349749016</v>
      </c>
      <c r="BV98" s="37">
        <f>'[2]209'!C5135</f>
        <v>7.8661893049798177</v>
      </c>
      <c r="BW98" s="37">
        <f>'[3]Q-to-Q'!AX104</f>
        <v>-42.400139442112398</v>
      </c>
      <c r="BX98" s="37">
        <f>'[2]209'!B5694</f>
        <v>-42.400139442112398</v>
      </c>
      <c r="BY98" s="37">
        <f>'[2]209'!C5694</f>
        <v>43.877730416662558</v>
      </c>
      <c r="BZ98" s="37">
        <f>'[3]Q-to-Q'!BN104</f>
        <v>-19.333563728783091</v>
      </c>
      <c r="CA98" s="37">
        <f>'[2]209'!B6253</f>
        <v>-19.333563728783087</v>
      </c>
      <c r="CB98" s="37">
        <f>'[2]209'!C6253</f>
        <v>2.606492195988082</v>
      </c>
      <c r="CC98" s="37" t="s">
        <v>102</v>
      </c>
      <c r="CD98" s="37" t="s">
        <v>102</v>
      </c>
      <c r="CE98" s="37" t="s">
        <v>102</v>
      </c>
      <c r="CF98" s="37" t="s">
        <v>102</v>
      </c>
      <c r="CG98" s="37" t="s">
        <v>102</v>
      </c>
      <c r="CH98" s="37" t="s">
        <v>102</v>
      </c>
      <c r="CI98" s="37">
        <f>'[3]Y-on-Y'!EP104</f>
        <v>5.2159423743799209</v>
      </c>
      <c r="CJ98" s="37">
        <f>'[2]210'!B104</f>
        <v>5.2604818103069277</v>
      </c>
      <c r="CK98" s="37">
        <f>'[2]210'!C104</f>
        <v>3.4410189598071197</v>
      </c>
      <c r="CL98" s="37">
        <f>'[3]Y-on-Y'!R104</f>
        <v>4.7378303723812394</v>
      </c>
      <c r="CM98" s="37">
        <f>'[2]210'!B663</f>
        <v>4.6468812726323732</v>
      </c>
      <c r="CN98" s="37">
        <f>'[2]210'!C663</f>
        <v>3.0680310803877928</v>
      </c>
      <c r="CO98" s="37">
        <f>'[3]Y-on-Y'!AH104</f>
        <v>-7.107061855491466</v>
      </c>
      <c r="CP98" s="37">
        <f>'[2]210'!B5135</f>
        <v>-7.1070618554914669</v>
      </c>
      <c r="CQ98" s="37">
        <f>'[2]210'!C5135</f>
        <v>5.9821444796662817</v>
      </c>
      <c r="CR98" s="37">
        <f>'[3]Y-on-Y'!AX104</f>
        <v>1.0121691691790744</v>
      </c>
      <c r="CS98" s="37">
        <f>'[2]210'!B5694</f>
        <v>1.0121691691790806</v>
      </c>
      <c r="CT98" s="37">
        <f>'[2]210'!C5694</f>
        <v>-4.6868940605521114</v>
      </c>
      <c r="CU98" s="37">
        <f>'[3]Y-on-Y'!BN104</f>
        <v>2.6551672402785016</v>
      </c>
      <c r="CV98" s="37">
        <f>'[2]210'!B6253</f>
        <v>2.6551672402785034</v>
      </c>
      <c r="CW98" s="37">
        <f>'[2]210'!C6253</f>
        <v>0.83751167236309554</v>
      </c>
      <c r="CX98" s="37" t="s">
        <v>102</v>
      </c>
      <c r="CY98" s="37" t="s">
        <v>102</v>
      </c>
      <c r="CZ98" s="37" t="s">
        <v>102</v>
      </c>
      <c r="DA98" s="37" t="s">
        <v>102</v>
      </c>
      <c r="DB98" s="37" t="s">
        <v>102</v>
      </c>
      <c r="DC98" s="37" t="s">
        <v>102</v>
      </c>
      <c r="DD98" s="37">
        <f>'[3]C-to-C'!EP104</f>
        <v>5.2159423743799209</v>
      </c>
      <c r="DE98" s="37">
        <f>'[2]211'!B104</f>
        <v>5.2604818103069277</v>
      </c>
      <c r="DF98" s="37">
        <f>'[2]211'!C104</f>
        <v>4.3332567040509167</v>
      </c>
      <c r="DG98" s="37">
        <f>'[3]C-to-C'!R104</f>
        <v>4.7378303723812394</v>
      </c>
      <c r="DH98" s="37">
        <f>'[2]211'!B663</f>
        <v>4.6468812726323732</v>
      </c>
      <c r="DI98" s="37">
        <f>'[2]211'!C663</f>
        <v>3.8412262475266856</v>
      </c>
      <c r="DJ98" s="37">
        <f>'[3]C-to-C'!AH104</f>
        <v>-7.107061855491466</v>
      </c>
      <c r="DK98" s="37">
        <f>'[2]211'!B5135</f>
        <v>-7.1070618554914669</v>
      </c>
      <c r="DL98" s="37">
        <f>'[2]211'!C5135</f>
        <v>-0.74599229755616669</v>
      </c>
      <c r="DM98" s="37">
        <f>'[3]C-to-C'!AX104</f>
        <v>1.0121691691790744</v>
      </c>
      <c r="DN98" s="37">
        <f>'[2]211'!B5694</f>
        <v>1.0121691691790806</v>
      </c>
      <c r="DO98" s="37">
        <f>'[2]211'!C5694</f>
        <v>-2.4296660829716497</v>
      </c>
      <c r="DP98" s="37">
        <f>'[3]C-to-C'!BN104</f>
        <v>2.6551672402785016</v>
      </c>
      <c r="DQ98" s="37">
        <f>'[2]211'!B6253</f>
        <v>2.6551672402785034</v>
      </c>
      <c r="DR98" s="37">
        <f>'[2]211'!C6253</f>
        <v>1.7265319308055214</v>
      </c>
      <c r="DS98" s="37" t="s">
        <v>102</v>
      </c>
      <c r="DT98" s="37" t="s">
        <v>102</v>
      </c>
      <c r="DU98" s="37" t="s">
        <v>102</v>
      </c>
      <c r="DV98" s="37" t="s">
        <v>102</v>
      </c>
      <c r="DW98" s="37" t="s">
        <v>102</v>
      </c>
      <c r="DX98" s="37" t="s">
        <v>102</v>
      </c>
      <c r="DY98" s="37">
        <f>'[3]Implisit Q'!EP104</f>
        <v>0.94156016014852639</v>
      </c>
      <c r="DZ98" s="37">
        <f>'[2]212'!B104</f>
        <v>0.90712992081656929</v>
      </c>
      <c r="EA98" s="37">
        <f>'[2]212'!C104</f>
        <v>0.3338203517328262</v>
      </c>
      <c r="EB98" s="37">
        <f>'[3]Implisit Q'!R104</f>
        <v>-0.45225804548294946</v>
      </c>
      <c r="EC98" s="37">
        <f>'[2]212'!B663</f>
        <v>-0.45773616959926949</v>
      </c>
      <c r="ED98" s="37">
        <f>'[2]212'!C663</f>
        <v>2.0625078667754657</v>
      </c>
      <c r="EE98" s="37">
        <f>'[3]Implisit Q'!AH104</f>
        <v>0.25655831998696499</v>
      </c>
      <c r="EF98" s="37">
        <f>'[2]212'!B5135</f>
        <v>0.2565583199870628</v>
      </c>
      <c r="EG98" s="37">
        <f>'[2]212'!C5135</f>
        <v>1.2797340257487713</v>
      </c>
      <c r="EH98" s="37">
        <f>'[3]Implisit Q'!AX104</f>
        <v>2.9267053927762845</v>
      </c>
      <c r="EI98" s="37">
        <f>'[2]212'!B5694</f>
        <v>2.9267053927762885</v>
      </c>
      <c r="EJ98" s="37">
        <f>'[2]212'!C5694</f>
        <v>0.90875827185109648</v>
      </c>
      <c r="EK98" s="37">
        <f>'[3]Implisit Q'!BN104</f>
        <v>0.28377832574865636</v>
      </c>
      <c r="EL98" s="37">
        <f>'[2]212'!B6253</f>
        <v>0.28377832574862943</v>
      </c>
      <c r="EM98" s="37">
        <f>'[2]212'!C6253</f>
        <v>0.80088013387264367</v>
      </c>
      <c r="EN98" s="37" t="s">
        <v>102</v>
      </c>
      <c r="EO98" s="37" t="s">
        <v>102</v>
      </c>
      <c r="EP98" s="37" t="s">
        <v>102</v>
      </c>
      <c r="EQ98" s="37" t="s">
        <v>102</v>
      </c>
      <c r="ER98" s="37" t="s">
        <v>102</v>
      </c>
      <c r="ES98" s="37" t="s">
        <v>102</v>
      </c>
      <c r="ET98" s="37">
        <f>'[3]Implisit Y'!EP104</f>
        <v>4.3547855366207244</v>
      </c>
      <c r="EU98" s="37">
        <f>'[2]213'!B104</f>
        <v>4.3191910774527411</v>
      </c>
      <c r="EV98" s="37">
        <f>'[2]213'!C104</f>
        <v>1.2500271098482671</v>
      </c>
      <c r="EW98" s="37">
        <f>'[3]Implisit Y'!R104</f>
        <v>9.5538808347029658E-2</v>
      </c>
      <c r="EX98" s="37">
        <f>'[2]213'!B663</f>
        <v>9.0030538904591284E-2</v>
      </c>
      <c r="EY98" s="37">
        <f>'[2]213'!C663</f>
        <v>1.3007671889918848</v>
      </c>
      <c r="EZ98" s="37">
        <f>'[3]Implisit Y'!AH104</f>
        <v>0.35134068531084495</v>
      </c>
      <c r="FA98" s="37">
        <f>'[2]213'!B5135</f>
        <v>0.35134068531083634</v>
      </c>
      <c r="FB98" s="37">
        <f>'[2]213'!C5135</f>
        <v>1.1956507383266475</v>
      </c>
      <c r="FC98" s="37">
        <f>'[3]Implisit Y'!AX104</f>
        <v>1.1545990719864534</v>
      </c>
      <c r="FD98" s="37">
        <f>'[2]213'!B5694</f>
        <v>1.1545990719864574</v>
      </c>
      <c r="FE98" s="37">
        <f>'[2]213'!C5694</f>
        <v>1.2177060768471442</v>
      </c>
      <c r="FF98" s="37">
        <f>'[3]Implisit Y'!BN104</f>
        <v>1.678111179533488</v>
      </c>
      <c r="FG98" s="37">
        <f>'[2]213'!B6253</f>
        <v>1.6781111795336974</v>
      </c>
      <c r="FH98" s="37">
        <f>'[2]213'!C6253</f>
        <v>1.6230853773164806</v>
      </c>
      <c r="FI98" s="37" t="s">
        <v>102</v>
      </c>
      <c r="FJ98" s="37" t="s">
        <v>102</v>
      </c>
      <c r="FK98" s="37" t="s">
        <v>102</v>
      </c>
      <c r="FL98" s="37" t="s">
        <v>102</v>
      </c>
      <c r="FM98" s="37" t="s">
        <v>102</v>
      </c>
      <c r="FN98" s="37" t="s">
        <v>102</v>
      </c>
      <c r="FO98" s="37">
        <f>'[3]SOG Q'!EP104</f>
        <v>-1.3135936913837725</v>
      </c>
      <c r="FP98" s="37">
        <f>'[2]218'!B104</f>
        <v>-1.2718183028689347</v>
      </c>
      <c r="FQ98" s="37">
        <f>'[2]218'!C104</f>
        <v>2.1249901320328828</v>
      </c>
      <c r="FR98" s="37">
        <f>'[3]SOG Q'!R104</f>
        <v>0.27660000755407527</v>
      </c>
      <c r="FS98" s="37">
        <f>'[2]218'!B663</f>
        <v>0.23193102624287426</v>
      </c>
      <c r="FT98" s="37">
        <f>'[2]218'!C663</f>
        <v>1.3670939370750679</v>
      </c>
      <c r="FU98" s="37">
        <f>'[3]SOG Q'!AH104</f>
        <v>-4.5712506873478817E-2</v>
      </c>
      <c r="FV98" s="37">
        <f>'[2]218'!B5135</f>
        <v>-4.5712506873478893E-2</v>
      </c>
      <c r="FW98" s="37">
        <f>'[2]218'!C5135</f>
        <v>5.3889298318212597E-2</v>
      </c>
      <c r="FX98" s="37">
        <f>'[3]SOG Q'!AX104</f>
        <v>-2.6731298696122208</v>
      </c>
      <c r="FY98" s="37">
        <f>'[2]218'!B5694</f>
        <v>-2.6731298696122252</v>
      </c>
      <c r="FZ98" s="37">
        <f>'[2]218'!C5694</f>
        <v>1.613902234504397</v>
      </c>
      <c r="GA98" s="37">
        <f>'[3]SOG Q'!BN104</f>
        <v>-5.2306316073696166</v>
      </c>
      <c r="GB98" s="37">
        <f>'[2]218'!B6253</f>
        <v>-5.2306316073696255</v>
      </c>
      <c r="GC98" s="37">
        <f>'[2]218'!C6253</f>
        <v>0.57616965378971507</v>
      </c>
      <c r="GD98" s="37">
        <f>'[3]SOG Q'!CD104</f>
        <v>0.64731253154162394</v>
      </c>
      <c r="GE98" s="37">
        <f>'[2]218'!B7930</f>
        <v>0.64731253154162594</v>
      </c>
      <c r="GF98" s="37">
        <f>'[2]218'!C7930</f>
        <v>0.47169483878587781</v>
      </c>
      <c r="GG98" s="37">
        <f>'[3]SOG Q'!DZ104</f>
        <v>5.7119677533758395</v>
      </c>
      <c r="GH98" s="37">
        <f>'[2]218'!B8489</f>
        <v>5.7984121232020609</v>
      </c>
      <c r="GI98" s="37">
        <f>'[2]218'!C8489</f>
        <v>-1.9577598304403745</v>
      </c>
      <c r="GJ98" s="37">
        <f>'[3]SOG Y'!EP104</f>
        <v>5.2159423743799209</v>
      </c>
      <c r="GK98" s="37">
        <f>'[2]219'!B104</f>
        <v>5.2604818103069277</v>
      </c>
      <c r="GL98" s="37">
        <f>'[2]219'!C104</f>
        <v>3.4410189598071197</v>
      </c>
      <c r="GM98" s="37">
        <f>'[3]SOG Y'!R104</f>
        <v>2.4809120384911525</v>
      </c>
      <c r="GN98" s="37">
        <f>'[2]219'!B663</f>
        <v>2.4332875566666794</v>
      </c>
      <c r="GO98" s="37">
        <f>'[2]219'!C663</f>
        <v>1.6108199953599012</v>
      </c>
      <c r="GP98" s="37">
        <f>'[3]SOG Y'!AH104</f>
        <v>-5.5171003620281246E-2</v>
      </c>
      <c r="GQ98" s="37">
        <f>'[2]219'!B5135</f>
        <v>-5.5171003620281385E-2</v>
      </c>
      <c r="GR98" s="37">
        <f>'[2]219'!C5135</f>
        <v>4.2248221219323978E-2</v>
      </c>
      <c r="GS98" s="37">
        <f>'[3]SOG Y'!AX104</f>
        <v>3.8795185076741019E-2</v>
      </c>
      <c r="GT98" s="37">
        <f>'[2]219'!B5694</f>
        <v>3.8795185076741123E-2</v>
      </c>
      <c r="GU98" s="37">
        <f>'[2]219'!C5694</f>
        <v>-0.26358453351742794</v>
      </c>
      <c r="GV98" s="37">
        <f>'[3]SOG Y'!BN104</f>
        <v>0.60182520380030957</v>
      </c>
      <c r="GW98" s="37">
        <f>'[2]219'!B6253</f>
        <v>0.60182520380031101</v>
      </c>
      <c r="GX98" s="37">
        <f>'[2]219'!C6253</f>
        <v>0.19080875731522662</v>
      </c>
      <c r="GY98" s="37">
        <f>'[3]SOG Y'!CD104</f>
        <v>-0.50450321673910503</v>
      </c>
      <c r="GZ98" s="37">
        <f>'[2]219'!B7930</f>
        <v>-0.50450321673910636</v>
      </c>
      <c r="HA98" s="37">
        <f>'[2]219'!C7930</f>
        <v>-0.32756772035011639</v>
      </c>
      <c r="HB98" s="37">
        <f>'[3]SOG Y'!DZ104</f>
        <v>2.654084167371106</v>
      </c>
      <c r="HC98" s="37">
        <f>'[2]219'!B8489</f>
        <v>2.7462480851226809</v>
      </c>
      <c r="HD98" s="37">
        <f>'[2]219'!C8489</f>
        <v>2.1882942397801832</v>
      </c>
    </row>
    <row r="99" spans="1:212" x14ac:dyDescent="0.35">
      <c r="A99" s="1">
        <v>1509</v>
      </c>
      <c r="B99" s="1" t="s">
        <v>204</v>
      </c>
      <c r="C99" s="37">
        <f>'[3]ADHB 2025'!EP105</f>
        <v>6836076.7693237606</v>
      </c>
      <c r="D99" s="37">
        <f>'[2]201'!B105</f>
        <v>6837532.1269491306</v>
      </c>
      <c r="E99" s="37">
        <f>'[2]201'!C105</f>
        <v>7248289.4542845897</v>
      </c>
      <c r="F99" s="37">
        <f>'[3]ADHB 2025'!R105</f>
        <v>3474850.2287110416</v>
      </c>
      <c r="G99" s="37">
        <f>'[2]201'!B664</f>
        <v>3474850.2287110416</v>
      </c>
      <c r="H99" s="37">
        <f>'[2]201'!C664</f>
        <v>3727395.6330745071</v>
      </c>
      <c r="I99" s="37">
        <f>'[3]ADHB 2025'!AH105</f>
        <v>41416.705204721322</v>
      </c>
      <c r="J99" s="37">
        <f>'[2]201'!B5136</f>
        <v>41416.705204721322</v>
      </c>
      <c r="K99" s="37">
        <f>'[2]201'!C5136</f>
        <v>43335.056781718136</v>
      </c>
      <c r="L99" s="37">
        <f>'[3]ADHB 2025'!AX105</f>
        <v>227076.76203106495</v>
      </c>
      <c r="M99" s="37">
        <f>'[2]201'!B5695</f>
        <v>227076.76203106495</v>
      </c>
      <c r="N99" s="37">
        <f>'[2]201'!C5695</f>
        <v>313305.92827827914</v>
      </c>
      <c r="O99" s="37">
        <f>'[3]ADHB 2025'!BN105</f>
        <v>1777757.1946936855</v>
      </c>
      <c r="P99" s="37">
        <f>'[2]201'!B6254</f>
        <v>1779202.1251059147</v>
      </c>
      <c r="Q99" s="37">
        <f>'[2]201'!C6254</f>
        <v>1784883.6104700663</v>
      </c>
      <c r="R99" s="37">
        <f>'[3]ADHB 2025'!CD105</f>
        <v>-7289.9432065154288</v>
      </c>
      <c r="S99" s="37">
        <f>'[2]201'!B7931</f>
        <v>-7289.9432065154288</v>
      </c>
      <c r="T99" s="37">
        <f>'[2]201'!C7931</f>
        <v>12005.776634664124</v>
      </c>
      <c r="U99" s="37">
        <f>'[3]ADHB 2025'!DZ105</f>
        <v>1322265.8218897618</v>
      </c>
      <c r="V99" s="37">
        <f>'[2]201'!B8490</f>
        <v>1322276.2491029026</v>
      </c>
      <c r="W99" s="37">
        <f>'[2]201'!C8490</f>
        <v>1367363.4490453554</v>
      </c>
      <c r="X99" s="37">
        <f>'[3]ADHK 2025'!EP105</f>
        <v>3661549.0822072178</v>
      </c>
      <c r="Y99" s="37">
        <f>'[2]202'!B105</f>
        <v>3662239.8567298148</v>
      </c>
      <c r="Z99" s="37">
        <f>'[2]202'!C105</f>
        <v>3865351.957263167</v>
      </c>
      <c r="AA99" s="37">
        <f>'[3]ADHK 2025'!R105</f>
        <v>1990673.9790576361</v>
      </c>
      <c r="AB99" s="37">
        <f>'[2]202'!B664</f>
        <v>1990673.9790576361</v>
      </c>
      <c r="AC99" s="37">
        <f>'[2]202'!C664</f>
        <v>2089003.8119872026</v>
      </c>
      <c r="AD99" s="37">
        <f>'[3]ADHK 2025'!AH105</f>
        <v>24728.825476244594</v>
      </c>
      <c r="AE99" s="37">
        <f>'[2]202'!B5136</f>
        <v>24728.825476244594</v>
      </c>
      <c r="AF99" s="37">
        <f>'[2]202'!C5136</f>
        <v>25584.174086637871</v>
      </c>
      <c r="AG99" s="37">
        <f>'[3]ADHK 2025'!AX105</f>
        <v>129200.32727357547</v>
      </c>
      <c r="AH99" s="37">
        <f>'[2]202'!B5695</f>
        <v>129200.32727357547</v>
      </c>
      <c r="AI99" s="37">
        <f>'[2]202'!C5695</f>
        <v>174232.39992219498</v>
      </c>
      <c r="AJ99" s="37">
        <f>'[3]ADHK 2025'!BN105</f>
        <v>1092492.681981199</v>
      </c>
      <c r="AK99" s="37">
        <f>'[2]202'!B6254</f>
        <v>1093375.070562765</v>
      </c>
      <c r="AL99" s="37">
        <f>'[2]202'!C6254</f>
        <v>1092984.4825708191</v>
      </c>
      <c r="AM99" s="37">
        <f>'[3]ADHK 2025'!CD105</f>
        <v>-4301.9818467227406</v>
      </c>
      <c r="AN99" s="37">
        <f>'[2]202'!B7931</f>
        <v>-4301.9818467227406</v>
      </c>
      <c r="AO99" s="37">
        <f>'[2]202'!C7931</f>
        <v>6972.4804677130987</v>
      </c>
      <c r="AP99" s="37">
        <f>'[3]ADHK 2025'!DZ105</f>
        <v>428755.25026528537</v>
      </c>
      <c r="AQ99" s="37">
        <f>'[2]202'!B8490</f>
        <v>428563.6362063163</v>
      </c>
      <c r="AR99" s="37">
        <f>'[2]202'!C8490</f>
        <v>476574.60822859965</v>
      </c>
      <c r="AS99" s="37">
        <f>[3]Distribusi!EP105</f>
        <v>100</v>
      </c>
      <c r="AT99" s="37">
        <f>'[2]205'!B105</f>
        <v>100</v>
      </c>
      <c r="AU99" s="37">
        <f>'[2]205'!C105</f>
        <v>100</v>
      </c>
      <c r="AV99" s="37">
        <f>[3]Distribusi!R105</f>
        <v>50.831059187399696</v>
      </c>
      <c r="AW99" s="37">
        <f>'[2]205'!B664</f>
        <v>50.820239878880116</v>
      </c>
      <c r="AX99" s="37">
        <f>'[2]205'!C664</f>
        <v>51.424486516210791</v>
      </c>
      <c r="AY99" s="37">
        <f>[3]Distribusi!AH105</f>
        <v>0.60585488727357217</v>
      </c>
      <c r="AZ99" s="37">
        <f>'[2]205'!B5136</f>
        <v>0.60572593204327985</v>
      </c>
      <c r="BA99" s="37">
        <f>'[2]205'!C5136</f>
        <v>0.59786598003618674</v>
      </c>
      <c r="BB99" s="37">
        <f>[3]Distribusi!AX105</f>
        <v>3.3217409589378835</v>
      </c>
      <c r="BC99" s="37">
        <f>'[2]205'!B5695</f>
        <v>3.3210339317613613</v>
      </c>
      <c r="BD99" s="37">
        <f>'[2]205'!C5695</f>
        <v>4.3224809143497795</v>
      </c>
      <c r="BE99" s="37">
        <f>[3]Distribusi!BN105</f>
        <v>26.005518291883444</v>
      </c>
      <c r="BF99" s="37">
        <f>'[2]205'!B6254</f>
        <v>26.021115397665923</v>
      </c>
      <c r="BG99" s="37">
        <f>'[2]205'!C6254</f>
        <v>24.624894214385858</v>
      </c>
      <c r="BH99" s="37">
        <f>[3]Distribusi!CD105</f>
        <v>-0.10663928233264364</v>
      </c>
      <c r="BI99" s="37">
        <f>'[2]205'!B7931</f>
        <v>-0.10661658433432708</v>
      </c>
      <c r="BJ99" s="37">
        <f>'[2]205'!C7931</f>
        <v>0.16563599881579372</v>
      </c>
      <c r="BK99" s="37">
        <f>[3]Distribusi!DZ105</f>
        <v>19.342465956838037</v>
      </c>
      <c r="BL99" s="37">
        <f>'[2]205'!B8490</f>
        <v>19.338501443983635</v>
      </c>
      <c r="BM99" s="37">
        <f>'[2]205'!C8490</f>
        <v>18.864636376201606</v>
      </c>
      <c r="BN99" s="37">
        <f>'[3]Q-to-Q'!EP105</f>
        <v>-4.1178327868447298</v>
      </c>
      <c r="BO99" s="37">
        <f>'[2]209'!B105</f>
        <v>-4.0997440061687698</v>
      </c>
      <c r="BP99" s="37">
        <f>'[2]209'!C105</f>
        <v>5.5461168159182375</v>
      </c>
      <c r="BQ99" s="37">
        <f>'[3]Q-to-Q'!R105</f>
        <v>0.52675099058599528</v>
      </c>
      <c r="BR99" s="37">
        <f>'[2]209'!B664</f>
        <v>0.52675099058589014</v>
      </c>
      <c r="BS99" s="37">
        <f>'[2]209'!C664</f>
        <v>4.9395247018858806</v>
      </c>
      <c r="BT99" s="37">
        <f>'[3]Q-to-Q'!AH105</f>
        <v>-0.51968526687738859</v>
      </c>
      <c r="BU99" s="37">
        <f>'[2]209'!B5136</f>
        <v>-0.51968526687721839</v>
      </c>
      <c r="BV99" s="37">
        <f>'[2]209'!C5136</f>
        <v>3.4589132072404984</v>
      </c>
      <c r="BW99" s="37">
        <f>'[3]Q-to-Q'!AX105</f>
        <v>-50.540092982214595</v>
      </c>
      <c r="BX99" s="37">
        <f>'[2]209'!B5695</f>
        <v>-50.540092982214638</v>
      </c>
      <c r="BY99" s="37">
        <f>'[2]209'!C5695</f>
        <v>34.854457104637405</v>
      </c>
      <c r="BZ99" s="37">
        <f>'[3]Q-to-Q'!BN105</f>
        <v>-12.646873202271834</v>
      </c>
      <c r="CA99" s="37">
        <f>'[2]209'!B6254</f>
        <v>-12.57631950161821</v>
      </c>
      <c r="CB99" s="37">
        <f>'[2]209'!C6254</f>
        <v>-3.5723147752479291E-2</v>
      </c>
      <c r="CC99" s="37" t="s">
        <v>102</v>
      </c>
      <c r="CD99" s="37" t="s">
        <v>102</v>
      </c>
      <c r="CE99" s="37" t="s">
        <v>102</v>
      </c>
      <c r="CF99" s="37" t="s">
        <v>102</v>
      </c>
      <c r="CG99" s="37" t="s">
        <v>102</v>
      </c>
      <c r="CH99" s="37" t="s">
        <v>102</v>
      </c>
      <c r="CI99" s="37">
        <f>'[3]Y-on-Y'!EP105</f>
        <v>3.4308485947465357</v>
      </c>
      <c r="CJ99" s="37">
        <f>'[2]210'!B105</f>
        <v>3.45036148217637</v>
      </c>
      <c r="CK99" s="37">
        <f>'[2]210'!C105</f>
        <v>4.0541486018582003</v>
      </c>
      <c r="CL99" s="37">
        <f>'[3]Y-on-Y'!R105</f>
        <v>5.138626009512933</v>
      </c>
      <c r="CM99" s="37">
        <f>'[2]210'!B664</f>
        <v>5.1386260095131222</v>
      </c>
      <c r="CN99" s="37">
        <f>'[2]210'!C664</f>
        <v>4.570905461654859</v>
      </c>
      <c r="CO99" s="37">
        <f>'[3]Y-on-Y'!AH105</f>
        <v>-1.6281776288071086</v>
      </c>
      <c r="CP99" s="37">
        <f>'[2]210'!B5136</f>
        <v>-1.628177628807195</v>
      </c>
      <c r="CQ99" s="37">
        <f>'[2]210'!C5136</f>
        <v>10.590654286039408</v>
      </c>
      <c r="CR99" s="37">
        <f>'[3]Y-on-Y'!AX105</f>
        <v>0.37861267947407384</v>
      </c>
      <c r="CS99" s="37">
        <f>'[2]210'!B5695</f>
        <v>0.37861267947396804</v>
      </c>
      <c r="CT99" s="37">
        <f>'[2]210'!C5695</f>
        <v>-24.628863305996486</v>
      </c>
      <c r="CU99" s="37">
        <f>'[3]Y-on-Y'!BN105</f>
        <v>1.9482462236473594</v>
      </c>
      <c r="CV99" s="37">
        <f>'[2]210'!B6254</f>
        <v>2.03058816502777</v>
      </c>
      <c r="CW99" s="37">
        <f>'[2]210'!C6254</f>
        <v>-1.3038075625338557</v>
      </c>
      <c r="CX99" s="37" t="s">
        <v>102</v>
      </c>
      <c r="CY99" s="37" t="s">
        <v>102</v>
      </c>
      <c r="CZ99" s="37" t="s">
        <v>102</v>
      </c>
      <c r="DA99" s="37" t="s">
        <v>102</v>
      </c>
      <c r="DB99" s="37" t="s">
        <v>102</v>
      </c>
      <c r="DC99" s="37" t="s">
        <v>102</v>
      </c>
      <c r="DD99" s="37">
        <f>'[3]C-to-C'!EP105</f>
        <v>3.4308485947465357</v>
      </c>
      <c r="DE99" s="37">
        <f>'[2]211'!B105</f>
        <v>3.45036148217637</v>
      </c>
      <c r="DF99" s="37">
        <f>'[2]211'!C105</f>
        <v>3.7595229736181985</v>
      </c>
      <c r="DG99" s="37">
        <f>'[3]C-to-C'!R105</f>
        <v>5.138626009512933</v>
      </c>
      <c r="DH99" s="37">
        <f>'[2]211'!B664</f>
        <v>5.1386260095131222</v>
      </c>
      <c r="DI99" s="37">
        <f>'[2]211'!C664</f>
        <v>4.847156072039863</v>
      </c>
      <c r="DJ99" s="37">
        <f>'[3]C-to-C'!AH105</f>
        <v>-1.6281776288071086</v>
      </c>
      <c r="DK99" s="37">
        <f>'[2]211'!B5136</f>
        <v>-1.628177628807195</v>
      </c>
      <c r="DL99" s="37">
        <f>'[2]211'!C5136</f>
        <v>4.227608802878577</v>
      </c>
      <c r="DM99" s="37">
        <f>'[3]C-to-C'!AX105</f>
        <v>0.37861267947407384</v>
      </c>
      <c r="DN99" s="37">
        <f>'[2]211'!B5695</f>
        <v>0.37861267947396804</v>
      </c>
      <c r="DO99" s="37">
        <f>'[2]211'!C5695</f>
        <v>-15.68477984838654</v>
      </c>
      <c r="DP99" s="37">
        <f>'[3]C-to-C'!BN105</f>
        <v>1.9482462236473594</v>
      </c>
      <c r="DQ99" s="37">
        <f>'[2]211'!B6254</f>
        <v>2.03058816502777</v>
      </c>
      <c r="DR99" s="37">
        <f>'[2]211'!C6254</f>
        <v>0.33599321413704641</v>
      </c>
      <c r="DS99" s="37" t="s">
        <v>102</v>
      </c>
      <c r="DT99" s="37" t="s">
        <v>102</v>
      </c>
      <c r="DU99" s="37" t="s">
        <v>102</v>
      </c>
      <c r="DV99" s="37" t="s">
        <v>102</v>
      </c>
      <c r="DW99" s="37" t="s">
        <v>102</v>
      </c>
      <c r="DX99" s="37" t="s">
        <v>102</v>
      </c>
      <c r="DY99" s="37">
        <f>'[3]Implisit Q'!EP105</f>
        <v>1.9643253872867916</v>
      </c>
      <c r="DZ99" s="37">
        <f>'[2]212'!B105</f>
        <v>1.9667962643718502</v>
      </c>
      <c r="EA99" s="37">
        <f>'[2]212'!C105</f>
        <v>0.4370361976772586</v>
      </c>
      <c r="EB99" s="37">
        <f>'[3]Implisit Q'!R105</f>
        <v>0.23396180890014762</v>
      </c>
      <c r="EC99" s="37">
        <f>'[2]212'!B664</f>
        <v>0.23396180890030288</v>
      </c>
      <c r="ED99" s="37">
        <f>'[2]212'!C664</f>
        <v>2.2186894741706693</v>
      </c>
      <c r="EE99" s="37">
        <f>'[3]Implisit Q'!AH105</f>
        <v>0.61949467429434435</v>
      </c>
      <c r="EF99" s="37">
        <f>'[2]212'!B5136</f>
        <v>0.61949467429404359</v>
      </c>
      <c r="EG99" s="37">
        <f>'[2]212'!C5136</f>
        <v>1.1337034577799991</v>
      </c>
      <c r="EH99" s="37">
        <f>'[3]Implisit Q'!AX105</f>
        <v>0.60423994621177712</v>
      </c>
      <c r="EI99" s="37">
        <f>'[2]212'!B5695</f>
        <v>0.60423994621184263</v>
      </c>
      <c r="EJ99" s="37">
        <f>'[2]212'!C5695</f>
        <v>2.312951841030459</v>
      </c>
      <c r="EK99" s="37">
        <f>'[3]Implisit Q'!BN105</f>
        <v>0.1743040864597134</v>
      </c>
      <c r="EL99" s="37">
        <f>'[2]212'!B6254</f>
        <v>0.17481446516846991</v>
      </c>
      <c r="EM99" s="37">
        <f>'[2]212'!C6254</f>
        <v>0.35517773627181898</v>
      </c>
      <c r="EN99" s="37" t="s">
        <v>102</v>
      </c>
      <c r="EO99" s="37" t="s">
        <v>102</v>
      </c>
      <c r="EP99" s="37" t="s">
        <v>102</v>
      </c>
      <c r="EQ99" s="37" t="s">
        <v>102</v>
      </c>
      <c r="ER99" s="37" t="s">
        <v>102</v>
      </c>
      <c r="ES99" s="37" t="s">
        <v>102</v>
      </c>
      <c r="ET99" s="37">
        <f>'[3]Implisit Y'!EP105</f>
        <v>3.5879309802763402</v>
      </c>
      <c r="EU99" s="37">
        <f>'[2]213'!B105</f>
        <v>3.5904412018070495</v>
      </c>
      <c r="EV99" s="37">
        <f>'[2]213'!C105</f>
        <v>0.39015932782257023</v>
      </c>
      <c r="EW99" s="37">
        <f>'[3]Implisit Y'!R105</f>
        <v>-0.3369630254117908</v>
      </c>
      <c r="EX99" s="37">
        <f>'[2]213'!B664</f>
        <v>-0.33696302541188405</v>
      </c>
      <c r="EY99" s="37">
        <f>'[2]213'!C664</f>
        <v>1.5861386789089822</v>
      </c>
      <c r="EZ99" s="37">
        <f>'[3]Implisit Y'!AH105</f>
        <v>0.58726494711511634</v>
      </c>
      <c r="FA99" s="37">
        <f>'[2]213'!B5136</f>
        <v>0.58726494711520383</v>
      </c>
      <c r="FB99" s="37">
        <f>'[2]213'!C5136</f>
        <v>0.99858764587639448</v>
      </c>
      <c r="FC99" s="37">
        <f>'[3]Implisit Y'!AX105</f>
        <v>0.99657375383198143</v>
      </c>
      <c r="FD99" s="37">
        <f>'[2]213'!B5695</f>
        <v>0.99657375383188795</v>
      </c>
      <c r="FE99" s="37">
        <f>'[2]213'!C5695</f>
        <v>0.24122178439115455</v>
      </c>
      <c r="FF99" s="37">
        <f>'[3]Implisit Y'!BN105</f>
        <v>1.5860493299877589</v>
      </c>
      <c r="FG99" s="37">
        <f>'[2]213'!B6254</f>
        <v>1.5865669014068631</v>
      </c>
      <c r="FH99" s="37">
        <f>'[2]213'!C6254</f>
        <v>1.3484763243048536</v>
      </c>
      <c r="FI99" s="37" t="s">
        <v>102</v>
      </c>
      <c r="FJ99" s="37" t="s">
        <v>102</v>
      </c>
      <c r="FK99" s="37" t="s">
        <v>102</v>
      </c>
      <c r="FL99" s="37" t="s">
        <v>102</v>
      </c>
      <c r="FM99" s="37" t="s">
        <v>102</v>
      </c>
      <c r="FN99" s="37" t="s">
        <v>102</v>
      </c>
      <c r="FO99" s="37">
        <f>'[3]SOG Q'!EP105</f>
        <v>-4.1178327868447298</v>
      </c>
      <c r="FP99" s="37">
        <f>'[2]218'!B105</f>
        <v>-4.0997440061687698</v>
      </c>
      <c r="FQ99" s="37">
        <f>'[2]218'!C105</f>
        <v>5.5461168159182375</v>
      </c>
      <c r="FR99" s="37">
        <f>'[3]SOG Q'!R105</f>
        <v>0.27314725211922802</v>
      </c>
      <c r="FS99" s="37">
        <f>'[2]218'!B664</f>
        <v>0.27314725211917334</v>
      </c>
      <c r="FT99" s="37">
        <f>'[2]218'!C664</f>
        <v>2.6849643053519112</v>
      </c>
      <c r="FU99" s="37">
        <f>'[3]SOG Q'!AH105</f>
        <v>-3.3828265096081758E-3</v>
      </c>
      <c r="FV99" s="37">
        <f>'[2]218'!B5136</f>
        <v>-3.3828265096070348E-3</v>
      </c>
      <c r="FW99" s="37">
        <f>'[2]218'!C5136</f>
        <v>2.3355887212615778E-2</v>
      </c>
      <c r="FX99" s="37">
        <f>'[3]SOG Q'!AX105</f>
        <v>-3.4571588611581405</v>
      </c>
      <c r="FY99" s="37">
        <f>'[2]218'!B5695</f>
        <v>-3.4571588611581481</v>
      </c>
      <c r="FZ99" s="37">
        <f>'[2]218'!C5695</f>
        <v>1.2296319850778628</v>
      </c>
      <c r="GA99" s="37">
        <f>'[3]SOG Q'!BN105</f>
        <v>-4.1418677468194129</v>
      </c>
      <c r="GB99" s="37">
        <f>'[2]218'!B6254</f>
        <v>-4.1187613162826002</v>
      </c>
      <c r="GC99" s="37">
        <f>'[2]218'!C6254</f>
        <v>-1.066527609403185E-2</v>
      </c>
      <c r="GD99" s="37">
        <f>'[3]SOG Q'!CD105</f>
        <v>0.1187974326226377</v>
      </c>
      <c r="GE99" s="37">
        <f>'[2]218'!B7931</f>
        <v>0.11879743262263763</v>
      </c>
      <c r="GF99" s="37">
        <f>'[2]218'!C7931</f>
        <v>0.30785701525577663</v>
      </c>
      <c r="GG99" s="37">
        <f>'[3]SOG Q'!DZ105</f>
        <v>3.0926319629005734</v>
      </c>
      <c r="GH99" s="37">
        <f>'[2]218'!B8490</f>
        <v>3.0876143130398277</v>
      </c>
      <c r="GI99" s="37">
        <f>'[2]218'!C8490</f>
        <v>1.3109728991141119</v>
      </c>
      <c r="GJ99" s="37">
        <f>'[3]SOG Y'!EP105</f>
        <v>3.4308485947465357</v>
      </c>
      <c r="GK99" s="37">
        <f>'[2]219'!B105</f>
        <v>3.45036148217637</v>
      </c>
      <c r="GL99" s="37">
        <f>'[2]219'!C105</f>
        <v>4.0541486018582003</v>
      </c>
      <c r="GM99" s="37">
        <f>'[3]SOG Y'!R105</f>
        <v>2.7483376092257146</v>
      </c>
      <c r="GN99" s="37">
        <f>'[2]219'!B664</f>
        <v>2.7483376092258216</v>
      </c>
      <c r="GO99" s="37">
        <f>'[2]219'!C664</f>
        <v>2.4581079906182852</v>
      </c>
      <c r="GP99" s="37">
        <f>'[3]SOG Y'!AH105</f>
        <v>-1.1561649082130596E-2</v>
      </c>
      <c r="GQ99" s="37">
        <f>'[2]219'!B5136</f>
        <v>-1.1561649082131248E-2</v>
      </c>
      <c r="GR99" s="37">
        <f>'[2]219'!C5136</f>
        <v>6.5954756473535797E-2</v>
      </c>
      <c r="GS99" s="37">
        <f>'[3]SOG Y'!AX105</f>
        <v>1.3765842823055657E-2</v>
      </c>
      <c r="GT99" s="37">
        <f>'[2]219'!B5695</f>
        <v>1.3765842823051589E-2</v>
      </c>
      <c r="GU99" s="37">
        <f>'[2]219'!C5695</f>
        <v>-1.5326344302029806</v>
      </c>
      <c r="GV99" s="37">
        <f>'[3]SOG Y'!BN105</f>
        <v>0.58974986235980564</v>
      </c>
      <c r="GW99" s="37">
        <f>'[2]219'!B6254</f>
        <v>0.61467543285809567</v>
      </c>
      <c r="GX99" s="37">
        <f>'[2]219'!C6254</f>
        <v>-0.38868470306119551</v>
      </c>
      <c r="GY99" s="37">
        <f>'[3]SOG Y'!CD105</f>
        <v>6.0351959560398342E-2</v>
      </c>
      <c r="GZ99" s="37">
        <f>'[2]219'!B7931</f>
        <v>6.0351959560398516E-2</v>
      </c>
      <c r="HA99" s="37">
        <f>'[2]219'!C7931</f>
        <v>-0.13166733580241513</v>
      </c>
      <c r="HB99" s="37">
        <f>'[3]SOG Y'!DZ105</f>
        <v>3.0204969859680887E-2</v>
      </c>
      <c r="HC99" s="37">
        <f>'[2]219'!B8490</f>
        <v>2.4792286791139241E-2</v>
      </c>
      <c r="HD99" s="37">
        <f>'[2]219'!C8490</f>
        <v>3.5830723238329485</v>
      </c>
    </row>
    <row r="100" spans="1:212" x14ac:dyDescent="0.35">
      <c r="A100" s="1">
        <v>1571</v>
      </c>
      <c r="B100" s="1" t="s">
        <v>205</v>
      </c>
      <c r="C100" s="37">
        <f>'[3]ADHB 2025'!EP106</f>
        <v>10950603.112575904</v>
      </c>
      <c r="D100" s="37">
        <f>'[2]201'!B106</f>
        <v>10950603.116982512</v>
      </c>
      <c r="E100" s="37">
        <f>'[2]201'!C106</f>
        <v>11721386.66135304</v>
      </c>
      <c r="F100" s="37">
        <f>'[3]ADHB 2025'!R106</f>
        <v>6152860.2225352125</v>
      </c>
      <c r="G100" s="37">
        <f>'[2]201'!B665</f>
        <v>6152860.2225352125</v>
      </c>
      <c r="H100" s="37">
        <f>'[2]201'!C665</f>
        <v>6651428.7486846214</v>
      </c>
      <c r="I100" s="37">
        <f>'[3]ADHB 2025'!AH106</f>
        <v>192525.40799859111</v>
      </c>
      <c r="J100" s="37">
        <f>'[2]201'!B5137</f>
        <v>192525.40799859111</v>
      </c>
      <c r="K100" s="37">
        <f>'[2]201'!C5137</f>
        <v>210976.28787164734</v>
      </c>
      <c r="L100" s="37">
        <f>'[3]ADHB 2025'!AX106</f>
        <v>1284476.7813504301</v>
      </c>
      <c r="M100" s="37">
        <f>'[2]201'!B5696</f>
        <v>1284476.7813504301</v>
      </c>
      <c r="N100" s="37">
        <f>'[2]201'!C5696</f>
        <v>1838350.01798063</v>
      </c>
      <c r="O100" s="37">
        <f>'[3]ADHB 2025'!BN106</f>
        <v>2296230.8932878072</v>
      </c>
      <c r="P100" s="37">
        <f>'[2]201'!B6255</f>
        <v>2304450.5400722572</v>
      </c>
      <c r="Q100" s="37">
        <f>'[2]201'!C6255</f>
        <v>2403744.5114211203</v>
      </c>
      <c r="R100" s="37">
        <f>'[3]ADHB 2025'!CD106</f>
        <v>21352.421048814002</v>
      </c>
      <c r="S100" s="37">
        <f>'[2]201'!B7932</f>
        <v>21352.42545542078</v>
      </c>
      <c r="T100" s="37">
        <f>'[2]201'!C7932</f>
        <v>86698.923171896546</v>
      </c>
      <c r="U100" s="37">
        <f>'[3]ADHB 2025'!DZ106</f>
        <v>1003157.3863550471</v>
      </c>
      <c r="V100" s="37">
        <f>'[2]201'!B8491</f>
        <v>994937.73957059998</v>
      </c>
      <c r="W100" s="37">
        <f>'[2]201'!C8491</f>
        <v>530188.17222312652</v>
      </c>
      <c r="X100" s="37">
        <f>'[3]ADHK 2025'!EP106</f>
        <v>5693292.8015911933</v>
      </c>
      <c r="Y100" s="37">
        <f>'[2]202'!B106</f>
        <v>5693292.8630366139</v>
      </c>
      <c r="Z100" s="37">
        <f>'[2]202'!C106</f>
        <v>6024104.9980390482</v>
      </c>
      <c r="AA100" s="37">
        <f>'[3]ADHK 2025'!R106</f>
        <v>3642867.0601071031</v>
      </c>
      <c r="AB100" s="37">
        <f>'[2]202'!B665</f>
        <v>3642867.0601071031</v>
      </c>
      <c r="AC100" s="37">
        <f>'[2]202'!C665</f>
        <v>3844214.5784408273</v>
      </c>
      <c r="AD100" s="37">
        <f>'[3]ADHK 2025'!AH106</f>
        <v>104661.6068983513</v>
      </c>
      <c r="AE100" s="37">
        <f>'[2]202'!B5137</f>
        <v>104661.6068983513</v>
      </c>
      <c r="AF100" s="37">
        <f>'[2]202'!C5137</f>
        <v>112504.04904474273</v>
      </c>
      <c r="AG100" s="37">
        <f>'[3]ADHK 2025'!AX106</f>
        <v>734932.25113026798</v>
      </c>
      <c r="AH100" s="37">
        <f>'[2]202'!B5696</f>
        <v>734932.25113026798</v>
      </c>
      <c r="AI100" s="37">
        <f>'[2]202'!C5696</f>
        <v>1036131.3981664299</v>
      </c>
      <c r="AJ100" s="37">
        <f>'[3]ADHK 2025'!BN106</f>
        <v>1352569.6410704327</v>
      </c>
      <c r="AK100" s="37">
        <f>'[2]202'!B6255</f>
        <v>1357224.4431022089</v>
      </c>
      <c r="AL100" s="37">
        <f>'[2]202'!C6255</f>
        <v>1410997.1877120119</v>
      </c>
      <c r="AM100" s="37">
        <f>'[3]ADHK 2025'!CD106</f>
        <v>6991.2241823472004</v>
      </c>
      <c r="AN100" s="37">
        <f>'[2]202'!B7932</f>
        <v>6991.2856277678084</v>
      </c>
      <c r="AO100" s="37">
        <f>'[2]202'!C7932</f>
        <v>28159.9549415275</v>
      </c>
      <c r="AP100" s="37">
        <f>'[3]ADHK 2025'!DZ106</f>
        <v>-148728.9817973082</v>
      </c>
      <c r="AQ100" s="37">
        <f>'[2]202'!B8491</f>
        <v>-153383.78382908413</v>
      </c>
      <c r="AR100" s="37">
        <f>'[2]202'!C8491</f>
        <v>-407902.17026649229</v>
      </c>
      <c r="AS100" s="37">
        <f>[3]Distribusi!EP106</f>
        <v>100</v>
      </c>
      <c r="AT100" s="37">
        <f>'[2]205'!B106</f>
        <v>100</v>
      </c>
      <c r="AU100" s="37">
        <f>'[2]205'!C106</f>
        <v>100</v>
      </c>
      <c r="AV100" s="37">
        <f>[3]Distribusi!R106</f>
        <v>56.187409581752981</v>
      </c>
      <c r="AW100" s="37">
        <f>'[2]205'!B665</f>
        <v>56.187409559142722</v>
      </c>
      <c r="AX100" s="37">
        <f>'[2]205'!C665</f>
        <v>56.746091062888148</v>
      </c>
      <c r="AY100" s="37">
        <f>[3]Distribusi!AH106</f>
        <v>1.7581260686682258</v>
      </c>
      <c r="AZ100" s="37">
        <f>'[2]205'!B5137</f>
        <v>1.758126067960742</v>
      </c>
      <c r="BA100" s="37">
        <f>'[2]205'!C5137</f>
        <v>1.7999260153004251</v>
      </c>
      <c r="BB100" s="37">
        <f>[3]Distribusi!AX106</f>
        <v>11.729735505392483</v>
      </c>
      <c r="BC100" s="37">
        <f>'[2]205'!B5696</f>
        <v>11.729735500672344</v>
      </c>
      <c r="BD100" s="37">
        <f>'[2]205'!C5696</f>
        <v>15.683724725521705</v>
      </c>
      <c r="BE100" s="37">
        <f>[3]Distribusi!BN106</f>
        <v>20.968990197907615</v>
      </c>
      <c r="BF100" s="37">
        <f>'[2]205'!B6255</f>
        <v>21.044051322602026</v>
      </c>
      <c r="BG100" s="37">
        <f>'[2]205'!C6255</f>
        <v>20.50733911326877</v>
      </c>
      <c r="BH100" s="37">
        <f>[3]Distribusi!CD106</f>
        <v>0.19498853925490578</v>
      </c>
      <c r="BI100" s="37">
        <f>'[2]205'!B7932</f>
        <v>0.19498857941720871</v>
      </c>
      <c r="BJ100" s="37">
        <f>'[2]205'!C7932</f>
        <v>0.73966439020183794</v>
      </c>
      <c r="BK100" s="37">
        <f>[3]Distribusi!DZ106</f>
        <v>9.1607501070237873</v>
      </c>
      <c r="BL100" s="37">
        <f>'[2]205'!B8491</f>
        <v>9.0856889702049539</v>
      </c>
      <c r="BM100" s="37">
        <f>'[2]205'!C8491</f>
        <v>4.5232546928191262</v>
      </c>
      <c r="BN100" s="37">
        <f>'[3]Q-to-Q'!EP106</f>
        <v>-1.7497529203053546</v>
      </c>
      <c r="BO100" s="37">
        <f>'[2]209'!B106</f>
        <v>-1.7497518599298771</v>
      </c>
      <c r="BP100" s="37">
        <f>'[2]209'!C106</f>
        <v>5.8105588972984963</v>
      </c>
      <c r="BQ100" s="37">
        <f>'[3]Q-to-Q'!R106</f>
        <v>0.51832146962500758</v>
      </c>
      <c r="BR100" s="37">
        <f>'[2]209'!B665</f>
        <v>0.51832146962495795</v>
      </c>
      <c r="BS100" s="37">
        <f>'[2]209'!C665</f>
        <v>5.5271717307137873</v>
      </c>
      <c r="BT100" s="37">
        <f>'[3]Q-to-Q'!AH106</f>
        <v>-6.994347387296088</v>
      </c>
      <c r="BU100" s="37">
        <f>'[2]209'!B5137</f>
        <v>-6.9943473872960791</v>
      </c>
      <c r="BV100" s="37">
        <f>'[2]209'!C5137</f>
        <v>7.4931413522134376</v>
      </c>
      <c r="BW100" s="37">
        <f>'[3]Q-to-Q'!AX106</f>
        <v>-43.14739724069927</v>
      </c>
      <c r="BX100" s="37">
        <f>'[2]209'!B5696</f>
        <v>-43.147397240699277</v>
      </c>
      <c r="BY100" s="37">
        <f>'[2]209'!C5696</f>
        <v>40.983253432264185</v>
      </c>
      <c r="BZ100" s="37">
        <f>'[3]Q-to-Q'!BN106</f>
        <v>-5.7066357050114078</v>
      </c>
      <c r="CA100" s="37">
        <f>'[2]209'!B6255</f>
        <v>-5.3821297199769047</v>
      </c>
      <c r="CB100" s="37">
        <f>'[2]209'!C6255</f>
        <v>3.9619640570939438</v>
      </c>
      <c r="CC100" s="37" t="s">
        <v>102</v>
      </c>
      <c r="CD100" s="37" t="s">
        <v>102</v>
      </c>
      <c r="CE100" s="37" t="s">
        <v>102</v>
      </c>
      <c r="CF100" s="37" t="s">
        <v>102</v>
      </c>
      <c r="CG100" s="37" t="s">
        <v>102</v>
      </c>
      <c r="CH100" s="37" t="s">
        <v>102</v>
      </c>
      <c r="CI100" s="37">
        <f>'[3]Y-on-Y'!EP106</f>
        <v>3.1846570473932587</v>
      </c>
      <c r="CJ100" s="37">
        <f>'[2]210'!B106</f>
        <v>3.1846581610237914</v>
      </c>
      <c r="CK100" s="37">
        <f>'[2]210'!C106</f>
        <v>4.5968494536759534</v>
      </c>
      <c r="CL100" s="37">
        <f>'[3]Y-on-Y'!R106</f>
        <v>5.3340741666650047</v>
      </c>
      <c r="CM100" s="37">
        <f>'[2]210'!B665</f>
        <v>5.3340741666650366</v>
      </c>
      <c r="CN100" s="37">
        <f>'[2]210'!C665</f>
        <v>5.4150114237116327</v>
      </c>
      <c r="CO100" s="37">
        <f>'[3]Y-on-Y'!AH106</f>
        <v>-3.7704724713750579</v>
      </c>
      <c r="CP100" s="37">
        <f>'[2]210'!B5137</f>
        <v>-3.7704724713750601</v>
      </c>
      <c r="CQ100" s="37">
        <f>'[2]210'!C5137</f>
        <v>13.417002298649356</v>
      </c>
      <c r="CR100" s="37">
        <f>'[3]Y-on-Y'!AX106</f>
        <v>3.4502231275235005</v>
      </c>
      <c r="CS100" s="37">
        <f>'[2]210'!B5696</f>
        <v>3.4502231275235058</v>
      </c>
      <c r="CT100" s="37">
        <f>'[2]210'!C5696</f>
        <v>-25.878487173664183</v>
      </c>
      <c r="CU100" s="37">
        <f>'[3]Y-on-Y'!BN106</f>
        <v>1.1644518996980935</v>
      </c>
      <c r="CV100" s="37">
        <f>'[2]210'!B6255</f>
        <v>1.5126043954716502</v>
      </c>
      <c r="CW100" s="37">
        <f>'[2]210'!C6255</f>
        <v>3.9337805056500157</v>
      </c>
      <c r="CX100" s="37" t="s">
        <v>102</v>
      </c>
      <c r="CY100" s="37" t="s">
        <v>102</v>
      </c>
      <c r="CZ100" s="37" t="s">
        <v>102</v>
      </c>
      <c r="DA100" s="37" t="s">
        <v>102</v>
      </c>
      <c r="DB100" s="37" t="s">
        <v>102</v>
      </c>
      <c r="DC100" s="37" t="s">
        <v>102</v>
      </c>
      <c r="DD100" s="37">
        <f>'[3]C-to-C'!EP106</f>
        <v>3.1846570473932587</v>
      </c>
      <c r="DE100" s="37">
        <f>'[2]211'!B106</f>
        <v>3.1846581610237914</v>
      </c>
      <c r="DF100" s="37">
        <f>'[2]211'!C106</f>
        <v>3.9058926061494659</v>
      </c>
      <c r="DG100" s="37">
        <f>'[3]C-to-C'!R106</f>
        <v>5.3340741666650047</v>
      </c>
      <c r="DH100" s="37">
        <f>'[2]211'!B665</f>
        <v>5.3340741666650366</v>
      </c>
      <c r="DI100" s="37">
        <f>'[2]211'!C665</f>
        <v>5.3756155734152413</v>
      </c>
      <c r="DJ100" s="37">
        <f>'[3]C-to-C'!AH106</f>
        <v>-3.7704724713750579</v>
      </c>
      <c r="DK100" s="37">
        <f>'[2]211'!B5137</f>
        <v>-3.7704724713750601</v>
      </c>
      <c r="DL100" s="37">
        <f>'[2]211'!C5137</f>
        <v>4.4278962612869348</v>
      </c>
      <c r="DM100" s="37">
        <f>'[3]C-to-C'!AX106</f>
        <v>3.4502231275235005</v>
      </c>
      <c r="DN100" s="37">
        <f>'[2]211'!B5696</f>
        <v>3.4502231275235058</v>
      </c>
      <c r="DO100" s="37">
        <f>'[2]211'!C5696</f>
        <v>-15.995783945548197</v>
      </c>
      <c r="DP100" s="37">
        <f>'[3]C-to-C'!BN106</f>
        <v>1.1644518996980935</v>
      </c>
      <c r="DQ100" s="37">
        <f>'[2]211'!B6255</f>
        <v>1.5126043954716502</v>
      </c>
      <c r="DR100" s="37">
        <f>'[2]211'!C6255</f>
        <v>2.7324435345204781</v>
      </c>
      <c r="DS100" s="37" t="s">
        <v>102</v>
      </c>
      <c r="DT100" s="37" t="s">
        <v>102</v>
      </c>
      <c r="DU100" s="37" t="s">
        <v>102</v>
      </c>
      <c r="DV100" s="37" t="s">
        <v>102</v>
      </c>
      <c r="DW100" s="37" t="s">
        <v>102</v>
      </c>
      <c r="DX100" s="37" t="s">
        <v>102</v>
      </c>
      <c r="DY100" s="37">
        <f>'[3]Implisit Q'!EP106</f>
        <v>0.52009641144215379</v>
      </c>
      <c r="DZ100" s="37">
        <f>'[2]212'!B106</f>
        <v>0.52009536701916337</v>
      </c>
      <c r="EA100" s="37">
        <f>'[2]212'!C106</f>
        <v>1.1607277710666937</v>
      </c>
      <c r="EB100" s="37">
        <f>'[3]Implisit Q'!R106</f>
        <v>0.24147969271268721</v>
      </c>
      <c r="EC100" s="37">
        <f>'[2]212'!B665</f>
        <v>0.24147969271275929</v>
      </c>
      <c r="ED100" s="37">
        <f>'[2]212'!C665</f>
        <v>2.4409495635945087</v>
      </c>
      <c r="EE100" s="37">
        <f>'[3]Implisit Q'!AH106</f>
        <v>0.21981472758676546</v>
      </c>
      <c r="EF100" s="37">
        <f>'[2]212'!B5137</f>
        <v>0.21981472758659448</v>
      </c>
      <c r="EG100" s="37">
        <f>'[2]212'!C5137</f>
        <v>1.9447439587659439</v>
      </c>
      <c r="EH100" s="37">
        <f>'[3]Implisit Q'!AX106</f>
        <v>0.66521519728830469</v>
      </c>
      <c r="EI100" s="37">
        <f>'[2]212'!B5696</f>
        <v>0.66521519728831491</v>
      </c>
      <c r="EJ100" s="37">
        <f>'[2]212'!C5696</f>
        <v>1.5159812892116775</v>
      </c>
      <c r="EK100" s="37">
        <f>'[3]Implisit Q'!BN106</f>
        <v>0.138035402602668</v>
      </c>
      <c r="EL100" s="37">
        <f>'[2]212'!B6255</f>
        <v>0.15182448487083569</v>
      </c>
      <c r="EM100" s="37">
        <f>'[2]212'!C6255</f>
        <v>0.33361003546964407</v>
      </c>
      <c r="EN100" s="37" t="s">
        <v>102</v>
      </c>
      <c r="EO100" s="37" t="s">
        <v>102</v>
      </c>
      <c r="EP100" s="37" t="s">
        <v>102</v>
      </c>
      <c r="EQ100" s="37" t="s">
        <v>102</v>
      </c>
      <c r="ER100" s="37" t="s">
        <v>102</v>
      </c>
      <c r="ES100" s="37" t="s">
        <v>102</v>
      </c>
      <c r="ET100" s="37">
        <f>'[3]Implisit Y'!EP106</f>
        <v>2.8809185522751761</v>
      </c>
      <c r="EU100" s="37">
        <f>'[2]213'!B106</f>
        <v>2.8809174833231621</v>
      </c>
      <c r="EV100" s="37">
        <f>'[2]213'!C106</f>
        <v>2.4753928463017201</v>
      </c>
      <c r="EW100" s="37">
        <f>'[3]Implisit Y'!R106</f>
        <v>-0.24895656026298241</v>
      </c>
      <c r="EX100" s="37">
        <f>'[2]213'!B665</f>
        <v>-0.24895656026301638</v>
      </c>
      <c r="EY100" s="37">
        <f>'[2]213'!C665</f>
        <v>1.6556693161944347</v>
      </c>
      <c r="EZ100" s="37">
        <f>'[3]Implisit Y'!AH106</f>
        <v>0.74428341258938246</v>
      </c>
      <c r="FA100" s="37">
        <f>'[2]213'!B5137</f>
        <v>0.74428341258931208</v>
      </c>
      <c r="FB100" s="37">
        <f>'[2]213'!C5137</f>
        <v>2.0356415576753211</v>
      </c>
      <c r="FC100" s="37">
        <f>'[3]Implisit Y'!AX106</f>
        <v>3.2696552733016517</v>
      </c>
      <c r="FD100" s="37">
        <f>'[2]213'!B5696</f>
        <v>3.2696552733016628</v>
      </c>
      <c r="FE100" s="37">
        <f>'[2]213'!C5696</f>
        <v>2.1886872772280399</v>
      </c>
      <c r="FF100" s="37">
        <f>'[3]Implisit Y'!BN106</f>
        <v>2.308242760751483</v>
      </c>
      <c r="FG100" s="37">
        <f>'[2]213'!B6255</f>
        <v>2.322330682193769</v>
      </c>
      <c r="FH100" s="37">
        <f>'[2]213'!C6255</f>
        <v>2.361965094933292</v>
      </c>
      <c r="FI100" s="37" t="s">
        <v>102</v>
      </c>
      <c r="FJ100" s="37" t="s">
        <v>102</v>
      </c>
      <c r="FK100" s="37" t="s">
        <v>102</v>
      </c>
      <c r="FL100" s="37" t="s">
        <v>102</v>
      </c>
      <c r="FM100" s="37" t="s">
        <v>102</v>
      </c>
      <c r="FN100" s="37" t="s">
        <v>102</v>
      </c>
      <c r="FO100" s="37">
        <f>'[3]SOG Q'!EP106</f>
        <v>-1.7497529203053546</v>
      </c>
      <c r="FP100" s="37">
        <f>'[2]218'!B106</f>
        <v>-1.7497518599298771</v>
      </c>
      <c r="FQ100" s="37">
        <f>'[2]218'!C106</f>
        <v>5.8105588972984963</v>
      </c>
      <c r="FR100" s="37">
        <f>'[3]SOG Q'!R106</f>
        <v>0.3241659720245067</v>
      </c>
      <c r="FS100" s="37">
        <f>'[2]218'!B665</f>
        <v>0.32416597202447317</v>
      </c>
      <c r="FT100" s="37">
        <f>'[2]218'!C665</f>
        <v>3.5365740561312373</v>
      </c>
      <c r="FU100" s="37">
        <f>'[3]SOG Q'!AH106</f>
        <v>-0.1358299008706981</v>
      </c>
      <c r="FV100" s="37">
        <f>'[2]218'!B5137</f>
        <v>-0.13582990087069755</v>
      </c>
      <c r="FW100" s="37">
        <f>'[2]218'!C5137</f>
        <v>0.13774879204454862</v>
      </c>
      <c r="FX100" s="37">
        <f>'[3]SOG Q'!AX106</f>
        <v>-9.625464323935045</v>
      </c>
      <c r="FY100" s="37">
        <f>'[2]218'!B5696</f>
        <v>-9.6254643239350042</v>
      </c>
      <c r="FZ100" s="37">
        <f>'[2]218'!C5696</f>
        <v>5.2904207509099113</v>
      </c>
      <c r="GA100" s="37">
        <f>'[3]SOG Q'!BN106</f>
        <v>-1.4126311700131764</v>
      </c>
      <c r="GB100" s="37">
        <f>'[2]218'!B6255</f>
        <v>-1.332302357554894</v>
      </c>
      <c r="GC100" s="37">
        <f>'[2]218'!C6255</f>
        <v>0.94449286034308033</v>
      </c>
      <c r="GD100" s="37">
        <f>'[3]SOG Q'!CD106</f>
        <v>-0.59073578001638583</v>
      </c>
      <c r="GE100" s="37">
        <f>'[2]218'!B7932</f>
        <v>-0.59073471964096125</v>
      </c>
      <c r="GF100" s="37">
        <f>'[2]218'!C7932</f>
        <v>0.37181767780112096</v>
      </c>
      <c r="GG100" s="37">
        <f>'[3]SOG Q'!DZ106</f>
        <v>9.6907422825054734</v>
      </c>
      <c r="GH100" s="37">
        <f>'[2]218'!B8491</f>
        <v>9.610413470047158</v>
      </c>
      <c r="GI100" s="37">
        <f>'[2]218'!C8491</f>
        <v>-4.4704952399314397</v>
      </c>
      <c r="GJ100" s="37">
        <f>'[3]SOG Y'!EP106</f>
        <v>3.1846570473932587</v>
      </c>
      <c r="GK100" s="37">
        <f>'[2]219'!B106</f>
        <v>3.1846581610237914</v>
      </c>
      <c r="GL100" s="37">
        <f>'[2]219'!C106</f>
        <v>4.5968494536759534</v>
      </c>
      <c r="GM100" s="37">
        <f>'[3]SOG Y'!R106</f>
        <v>3.3433750373291882</v>
      </c>
      <c r="GN100" s="37">
        <f>'[2]219'!B665</f>
        <v>3.3433750373292135</v>
      </c>
      <c r="GO100" s="37">
        <f>'[2]219'!C665</f>
        <v>3.4287088539420245</v>
      </c>
      <c r="GP100" s="37">
        <f>'[3]SOG Y'!AH106</f>
        <v>-7.4323546436764434E-2</v>
      </c>
      <c r="GQ100" s="37">
        <f>'[2]219'!B5137</f>
        <v>-7.4323546436764615E-2</v>
      </c>
      <c r="GR100" s="37">
        <f>'[2]219'!C5137</f>
        <v>0.23108489231928708</v>
      </c>
      <c r="GS100" s="37">
        <f>'[3]SOG Y'!AX106</f>
        <v>0.44423693240307988</v>
      </c>
      <c r="GT100" s="37">
        <f>'[2]219'!B5696</f>
        <v>0.44423693240308093</v>
      </c>
      <c r="GU100" s="37">
        <f>'[2]219'!C5696</f>
        <v>-6.2810972071009692</v>
      </c>
      <c r="GV100" s="37">
        <f>'[3]SOG Y'!BN106</f>
        <v>0.28216611677986464</v>
      </c>
      <c r="GW100" s="37">
        <f>'[2]219'!B6255</f>
        <v>0.36652927321862627</v>
      </c>
      <c r="GX100" s="37">
        <f>'[2]219'!C6255</f>
        <v>0.9272687372015872</v>
      </c>
      <c r="GY100" s="37">
        <f>'[3]SOG Y'!CD106</f>
        <v>0.19906354512878968</v>
      </c>
      <c r="GZ100" s="37">
        <f>'[2]219'!B7932</f>
        <v>0.19906465875931528</v>
      </c>
      <c r="HA100" s="37">
        <f>'[2]219'!C7932</f>
        <v>-5.3860110809314894E-3</v>
      </c>
      <c r="HB100" s="37">
        <f>'[3]SOG Y'!DZ106</f>
        <v>-1.009861037810887</v>
      </c>
      <c r="HC100" s="37">
        <f>'[2]219'!B8491</f>
        <v>-1.0942241942496502</v>
      </c>
      <c r="HD100" s="37">
        <f>'[2]219'!C8491</f>
        <v>6.2962701883949803</v>
      </c>
    </row>
    <row r="101" spans="1:212" x14ac:dyDescent="0.35">
      <c r="A101" s="1">
        <v>1572</v>
      </c>
      <c r="B101" s="1" t="s">
        <v>206</v>
      </c>
      <c r="C101" s="37">
        <f>'[3]ADHB 2025'!EP107</f>
        <v>2657300.4702922758</v>
      </c>
      <c r="D101" s="37">
        <f>'[2]201'!B107</f>
        <v>2657300.4702922758</v>
      </c>
      <c r="E101" s="37">
        <f>'[2]201'!C107</f>
        <v>2712882.4996350794</v>
      </c>
      <c r="F101" s="37">
        <f>'[3]ADHB 2025'!R107</f>
        <v>1162770.8332286119</v>
      </c>
      <c r="G101" s="37">
        <f>'[2]201'!B666</f>
        <v>1162770.8332286119</v>
      </c>
      <c r="H101" s="37">
        <f>'[2]201'!C666</f>
        <v>1232456.1833186406</v>
      </c>
      <c r="I101" s="37">
        <f>'[3]ADHB 2025'!AH107</f>
        <v>18484.088380000001</v>
      </c>
      <c r="J101" s="37">
        <f>'[2]201'!B5138</f>
        <v>18484.088380000001</v>
      </c>
      <c r="K101" s="37">
        <f>'[2]201'!C5138</f>
        <v>19473.068380000001</v>
      </c>
      <c r="L101" s="37">
        <f>'[3]ADHB 2025'!AX107</f>
        <v>111162.200299052</v>
      </c>
      <c r="M101" s="37">
        <f>'[2]201'!B5697</f>
        <v>111162.200299052</v>
      </c>
      <c r="N101" s="37">
        <f>'[2]201'!C5697</f>
        <v>160346.22990519999</v>
      </c>
      <c r="O101" s="37">
        <f>'[3]ADHB 2025'!BN107</f>
        <v>641564.35672711022</v>
      </c>
      <c r="P101" s="37">
        <f>'[2]201'!B6256</f>
        <v>641564.35672711022</v>
      </c>
      <c r="Q101" s="37">
        <f>'[2]201'!C6256</f>
        <v>645415.07980219997</v>
      </c>
      <c r="R101" s="37">
        <f>'[3]ADHB 2025'!CD107</f>
        <v>-18234.765999997198</v>
      </c>
      <c r="S101" s="37">
        <f>'[2]201'!B7933</f>
        <v>-18234.765999997198</v>
      </c>
      <c r="T101" s="37">
        <f>'[2]201'!C7933</f>
        <v>4012.7162180089999</v>
      </c>
      <c r="U101" s="37">
        <f>'[3]ADHB 2025'!DZ107</f>
        <v>741553.75765749859</v>
      </c>
      <c r="V101" s="37">
        <f>'[2]201'!B8492</f>
        <v>741553.75765749859</v>
      </c>
      <c r="W101" s="37">
        <f>'[2]201'!C8492</f>
        <v>651179.22201102995</v>
      </c>
      <c r="X101" s="37">
        <f>'[3]ADHK 2025'!EP107</f>
        <v>1382357.6879898789</v>
      </c>
      <c r="Y101" s="37">
        <f>'[2]202'!B107</f>
        <v>1382357.6879898789</v>
      </c>
      <c r="Z101" s="37">
        <f>'[2]202'!C107</f>
        <v>1427202.7071788767</v>
      </c>
      <c r="AA101" s="37">
        <f>'[3]ADHK 2025'!R107</f>
        <v>658378.35806650587</v>
      </c>
      <c r="AB101" s="37">
        <f>'[2]202'!B666</f>
        <v>658378.35806650587</v>
      </c>
      <c r="AC101" s="37">
        <f>'[2]202'!C666</f>
        <v>676487.71965930494</v>
      </c>
      <c r="AD101" s="37">
        <f>'[3]ADHK 2025'!AH107</f>
        <v>11269.739448852504</v>
      </c>
      <c r="AE101" s="37">
        <f>'[2]202'!B5138</f>
        <v>11269.739448852504</v>
      </c>
      <c r="AF101" s="37">
        <f>'[2]202'!C5138</f>
        <v>11734.250506582044</v>
      </c>
      <c r="AG101" s="37">
        <f>'[3]ADHK 2025'!AX107</f>
        <v>58966.699164736747</v>
      </c>
      <c r="AH101" s="37">
        <f>'[2]202'!B5697</f>
        <v>58966.699164736747</v>
      </c>
      <c r="AI101" s="37">
        <f>'[2]202'!C5697</f>
        <v>83921.406251253342</v>
      </c>
      <c r="AJ101" s="37">
        <f>'[3]ADHK 2025'!BN107</f>
        <v>379591.49015382398</v>
      </c>
      <c r="AK101" s="37">
        <f>'[2]202'!B6256</f>
        <v>379591.49015382398</v>
      </c>
      <c r="AL101" s="37">
        <f>'[2]202'!C6256</f>
        <v>381524.14159985504</v>
      </c>
      <c r="AM101" s="37">
        <f>'[3]ADHK 2025'!CD107</f>
        <v>-8011.5408502429882</v>
      </c>
      <c r="AN101" s="37">
        <f>'[2]202'!B7933</f>
        <v>-8011.5408502429882</v>
      </c>
      <c r="AO101" s="37">
        <f>'[2]202'!C7933</f>
        <v>1777.02415</v>
      </c>
      <c r="AP101" s="37">
        <f>'[3]ADHK 2025'!DZ107</f>
        <v>282162.94200620253</v>
      </c>
      <c r="AQ101" s="37">
        <f>'[2]202'!B8492</f>
        <v>282162.94200620253</v>
      </c>
      <c r="AR101" s="37">
        <f>'[2]202'!C8492</f>
        <v>271758.16501188127</v>
      </c>
      <c r="AS101" s="37">
        <f>[3]Distribusi!EP107</f>
        <v>100</v>
      </c>
      <c r="AT101" s="37">
        <f>'[2]205'!B107</f>
        <v>100</v>
      </c>
      <c r="AU101" s="37">
        <f>'[2]205'!C107</f>
        <v>100</v>
      </c>
      <c r="AV101" s="37">
        <f>[3]Distribusi!R107</f>
        <v>43.757597088774794</v>
      </c>
      <c r="AW101" s="37">
        <f>'[2]205'!B666</f>
        <v>43.757597088774794</v>
      </c>
      <c r="AX101" s="37">
        <f>'[2]205'!C666</f>
        <v>45.429766437891175</v>
      </c>
      <c r="AY101" s="37">
        <f>[3]Distribusi!AH107</f>
        <v>0.69559647419047577</v>
      </c>
      <c r="AZ101" s="37">
        <f>'[2]205'!B5138</f>
        <v>0.69559647419047577</v>
      </c>
      <c r="BA101" s="37">
        <f>'[2]205'!C5138</f>
        <v>0.71779991881769301</v>
      </c>
      <c r="BB101" s="37">
        <f>[3]Distribusi!AX107</f>
        <v>4.1832755287483652</v>
      </c>
      <c r="BC101" s="37">
        <f>'[2]205'!B5697</f>
        <v>4.1832755287483652</v>
      </c>
      <c r="BD101" s="37">
        <f>'[2]205'!C5697</f>
        <v>5.9105482794322564</v>
      </c>
      <c r="BE101" s="37">
        <f>[3]Distribusi!BN107</f>
        <v>24.143463033239321</v>
      </c>
      <c r="BF101" s="37">
        <f>'[2]205'!B6256</f>
        <v>24.143463033239321</v>
      </c>
      <c r="BG101" s="37">
        <f>'[2]205'!C6256</f>
        <v>23.790749503121397</v>
      </c>
      <c r="BH101" s="37">
        <f>[3]Distribusi!CD107</f>
        <v>-0.68621393041004353</v>
      </c>
      <c r="BI101" s="37">
        <f>'[2]205'!B7933</f>
        <v>-0.68621393041004353</v>
      </c>
      <c r="BJ101" s="37">
        <f>'[2]205'!C7933</f>
        <v>0.14791338064028819</v>
      </c>
      <c r="BK101" s="37">
        <f>[3]Distribusi!DZ107</f>
        <v>27.906281805457073</v>
      </c>
      <c r="BL101" s="37">
        <f>'[2]205'!B8492</f>
        <v>27.906281805457073</v>
      </c>
      <c r="BM101" s="37">
        <f>'[2]205'!C8492</f>
        <v>24.00322248009719</v>
      </c>
      <c r="BN101" s="37">
        <f>'[3]Q-to-Q'!EP107</f>
        <v>-1.6312449254218109</v>
      </c>
      <c r="BO101" s="37">
        <f>'[2]209'!B107</f>
        <v>-1.6312449254216088</v>
      </c>
      <c r="BP101" s="37">
        <f>'[2]209'!C107</f>
        <v>3.2440966313290498</v>
      </c>
      <c r="BQ101" s="37">
        <f>'[3]Q-to-Q'!R107</f>
        <v>4.8487993566610044E-2</v>
      </c>
      <c r="BR101" s="37">
        <f>'[2]209'!B666</f>
        <v>4.8487993566559674E-2</v>
      </c>
      <c r="BS101" s="37">
        <f>'[2]209'!C666</f>
        <v>2.7506009836018586</v>
      </c>
      <c r="BT101" s="37">
        <f>'[3]Q-to-Q'!AH107</f>
        <v>-12.829999999999998</v>
      </c>
      <c r="BU101" s="37">
        <f>'[2]209'!B5138</f>
        <v>-12.82999999999978</v>
      </c>
      <c r="BV101" s="37">
        <f>'[2]209'!C5138</f>
        <v>4.1217550755074193</v>
      </c>
      <c r="BW101" s="37">
        <f>'[3]Q-to-Q'!AX107</f>
        <v>-41.080464105224166</v>
      </c>
      <c r="BX101" s="37">
        <f>'[2]209'!B5697</f>
        <v>-41.080464105224415</v>
      </c>
      <c r="BY101" s="37">
        <f>'[2]209'!C5697</f>
        <v>42.320000000000007</v>
      </c>
      <c r="BZ101" s="37">
        <f>'[3]Q-to-Q'!BN107</f>
        <v>-8.7656429249540508</v>
      </c>
      <c r="CA101" s="37">
        <f>'[2]209'!B6256</f>
        <v>-8.7656429249541485</v>
      </c>
      <c r="CB101" s="37">
        <f>'[2]209'!C6256</f>
        <v>0.50913982430108695</v>
      </c>
      <c r="CC101" s="37" t="s">
        <v>102</v>
      </c>
      <c r="CD101" s="37" t="s">
        <v>102</v>
      </c>
      <c r="CE101" s="37" t="s">
        <v>102</v>
      </c>
      <c r="CF101" s="37" t="s">
        <v>102</v>
      </c>
      <c r="CG101" s="37" t="s">
        <v>102</v>
      </c>
      <c r="CH101" s="37" t="s">
        <v>102</v>
      </c>
      <c r="CI101" s="37">
        <f>'[3]Y-on-Y'!EP107</f>
        <v>4.4292953761409848</v>
      </c>
      <c r="CJ101" s="37">
        <f>'[2]210'!B107</f>
        <v>4.4292953761413063</v>
      </c>
      <c r="CK101" s="37">
        <f>'[2]210'!C107</f>
        <v>4.2945907601928175</v>
      </c>
      <c r="CL101" s="37">
        <f>'[3]Y-on-Y'!R107</f>
        <v>4.8555712937822619</v>
      </c>
      <c r="CM101" s="37">
        <f>'[2]210'!B666</f>
        <v>4.8555712937822584</v>
      </c>
      <c r="CN101" s="37">
        <f>'[2]210'!C666</f>
        <v>1.9000116295650942</v>
      </c>
      <c r="CO101" s="37">
        <f>'[3]Y-on-Y'!AH107</f>
        <v>-0.52353390619688867</v>
      </c>
      <c r="CP101" s="37">
        <f>'[2]210'!B5138</f>
        <v>-0.52353390619729201</v>
      </c>
      <c r="CQ101" s="37">
        <f>'[2]210'!C5138</f>
        <v>8.0100000000004048</v>
      </c>
      <c r="CR101" s="37">
        <f>'[3]Y-on-Y'!AX107</f>
        <v>3.6499999999999915</v>
      </c>
      <c r="CS101" s="37">
        <f>'[2]210'!B5697</f>
        <v>3.6500000000000816</v>
      </c>
      <c r="CT101" s="37">
        <f>'[2]210'!C5697</f>
        <v>-19.830684557942298</v>
      </c>
      <c r="CU101" s="37">
        <f>'[3]Y-on-Y'!BN107</f>
        <v>1.4037480291605391</v>
      </c>
      <c r="CV101" s="37">
        <f>'[2]210'!B6256</f>
        <v>1.4037480291606941</v>
      </c>
      <c r="CW101" s="37">
        <f>'[2]210'!C6256</f>
        <v>-2.2964635086239114E-2</v>
      </c>
      <c r="CX101" s="37" t="s">
        <v>102</v>
      </c>
      <c r="CY101" s="37" t="s">
        <v>102</v>
      </c>
      <c r="CZ101" s="37" t="s">
        <v>102</v>
      </c>
      <c r="DA101" s="37" t="s">
        <v>102</v>
      </c>
      <c r="DB101" s="37" t="s">
        <v>102</v>
      </c>
      <c r="DC101" s="37" t="s">
        <v>102</v>
      </c>
      <c r="DD101" s="37">
        <f>'[3]C-to-C'!EP107</f>
        <v>4.4292953761409848</v>
      </c>
      <c r="DE101" s="37">
        <f>'[2]211'!B107</f>
        <v>4.4292953761413063</v>
      </c>
      <c r="DF101" s="37">
        <f>'[2]211'!C107</f>
        <v>4.3608245632143134</v>
      </c>
      <c r="DG101" s="37">
        <f>'[3]C-to-C'!R107</f>
        <v>4.8555712937822619</v>
      </c>
      <c r="DH101" s="37">
        <f>'[2]211'!B666</f>
        <v>4.8555712937822584</v>
      </c>
      <c r="DI101" s="37">
        <f>'[2]211'!C666</f>
        <v>3.3366264731527191</v>
      </c>
      <c r="DJ101" s="37">
        <f>'[3]C-to-C'!AH107</f>
        <v>-0.52353390619688867</v>
      </c>
      <c r="DK101" s="37">
        <f>'[2]211'!B5138</f>
        <v>-0.52353390619729201</v>
      </c>
      <c r="DL101" s="37">
        <f>'[2]211'!C5138</f>
        <v>3.6538318278346735</v>
      </c>
      <c r="DM101" s="37">
        <f>'[3]C-to-C'!AX107</f>
        <v>3.6499999999999915</v>
      </c>
      <c r="DN101" s="37">
        <f>'[2]211'!B5697</f>
        <v>3.6500000000000816</v>
      </c>
      <c r="DO101" s="37">
        <f>'[2]211'!C5697</f>
        <v>-11.562951889836581</v>
      </c>
      <c r="DP101" s="37">
        <f>'[3]C-to-C'!BN107</f>
        <v>1.4037480291605391</v>
      </c>
      <c r="DQ101" s="37">
        <f>'[2]211'!B6256</f>
        <v>1.4037480291606941</v>
      </c>
      <c r="DR101" s="37">
        <f>'[2]211'!C6256</f>
        <v>0.68352656018603408</v>
      </c>
      <c r="DS101" s="37" t="s">
        <v>102</v>
      </c>
      <c r="DT101" s="37" t="s">
        <v>102</v>
      </c>
      <c r="DU101" s="37" t="s">
        <v>102</v>
      </c>
      <c r="DV101" s="37" t="s">
        <v>102</v>
      </c>
      <c r="DW101" s="37" t="s">
        <v>102</v>
      </c>
      <c r="DX101" s="37" t="s">
        <v>102</v>
      </c>
      <c r="DY101" s="37">
        <f>'[3]Implisit Q'!EP107</f>
        <v>1.5388550126010472</v>
      </c>
      <c r="DZ101" s="37">
        <f>'[2]212'!B107</f>
        <v>1.5388550126008613</v>
      </c>
      <c r="EA101" s="37">
        <f>'[2]212'!C107</f>
        <v>-1.1162128751096483</v>
      </c>
      <c r="EB101" s="37">
        <f>'[3]Implisit Q'!R107</f>
        <v>-0.97122245794854223</v>
      </c>
      <c r="EC101" s="37">
        <f>'[2]212'!B666</f>
        <v>-0.97122245794816142</v>
      </c>
      <c r="ED101" s="37">
        <f>'[2]212'!C666</f>
        <v>3.1556423756006535</v>
      </c>
      <c r="EE101" s="37">
        <f>'[3]Implisit Q'!AH107</f>
        <v>5.4526528625203241E-2</v>
      </c>
      <c r="EF101" s="37">
        <f>'[2]212'!B5138</f>
        <v>5.4526528624960331E-2</v>
      </c>
      <c r="EG101" s="37">
        <f>'[2]212'!C5138</f>
        <v>1.1800460029636017</v>
      </c>
      <c r="EH101" s="37">
        <f>'[3]Implisit Q'!AX107</f>
        <v>2.6837551337052901E-2</v>
      </c>
      <c r="EI101" s="37">
        <f>'[2]212'!B5697</f>
        <v>2.6837551337467083E-2</v>
      </c>
      <c r="EJ101" s="37">
        <f>'[2]212'!C5697</f>
        <v>1.3527842506562455</v>
      </c>
      <c r="EK101" s="37">
        <f>'[3]Implisit Q'!BN107</f>
        <v>0.10803504556827193</v>
      </c>
      <c r="EL101" s="37">
        <f>'[2]212'!B6256</f>
        <v>0.10803504556837412</v>
      </c>
      <c r="EM101" s="37">
        <f>'[2]212'!C6256</f>
        <v>9.0607244821811525E-2</v>
      </c>
      <c r="EN101" s="37" t="s">
        <v>102</v>
      </c>
      <c r="EO101" s="37" t="s">
        <v>102</v>
      </c>
      <c r="EP101" s="37" t="s">
        <v>102</v>
      </c>
      <c r="EQ101" s="37" t="s">
        <v>102</v>
      </c>
      <c r="ER101" s="37" t="s">
        <v>102</v>
      </c>
      <c r="ES101" s="37" t="s">
        <v>102</v>
      </c>
      <c r="ET101" s="37">
        <f>'[3]Implisit Y'!EP107</f>
        <v>4.5701541891065744</v>
      </c>
      <c r="EU101" s="37">
        <f>'[2]213'!B107</f>
        <v>4.5701541891064021</v>
      </c>
      <c r="EV101" s="37">
        <f>'[2]213'!C107</f>
        <v>1.2421500064691311</v>
      </c>
      <c r="EW101" s="37">
        <f>'[3]Implisit Y'!R107</f>
        <v>-8.9388522965023753E-2</v>
      </c>
      <c r="EX101" s="37">
        <f>'[2]213'!B666</f>
        <v>-8.9388522965351602E-2</v>
      </c>
      <c r="EY101" s="37">
        <f>'[2]213'!C666</f>
        <v>2.1267703708890773</v>
      </c>
      <c r="EZ101" s="37">
        <f>'[3]Implisit Y'!AH107</f>
        <v>0.63569801299830431</v>
      </c>
      <c r="FA101" s="37">
        <f>'[2]213'!B5138</f>
        <v>0.63569801299868167</v>
      </c>
      <c r="FB101" s="37">
        <f>'[2]213'!C5138</f>
        <v>1.4487391382882455</v>
      </c>
      <c r="FC101" s="37">
        <f>'[3]Implisit Y'!AX107</f>
        <v>4.067058853139855</v>
      </c>
      <c r="FD101" s="37">
        <f>'[2]213'!B5697</f>
        <v>4.0670588531397609</v>
      </c>
      <c r="FE101" s="37">
        <f>'[2]213'!C5697</f>
        <v>2.5608653294848551</v>
      </c>
      <c r="FF101" s="37">
        <f>'[3]Implisit Y'!BN107</f>
        <v>2.5478770322709323</v>
      </c>
      <c r="FG101" s="37">
        <f>'[2]213'!B6256</f>
        <v>2.5478770322708315</v>
      </c>
      <c r="FH101" s="37">
        <f>'[2]213'!C6256</f>
        <v>1.7196606277815698</v>
      </c>
      <c r="FI101" s="37" t="s">
        <v>102</v>
      </c>
      <c r="FJ101" s="37" t="s">
        <v>102</v>
      </c>
      <c r="FK101" s="37" t="s">
        <v>102</v>
      </c>
      <c r="FL101" s="37" t="s">
        <v>102</v>
      </c>
      <c r="FM101" s="37" t="s">
        <v>102</v>
      </c>
      <c r="FN101" s="37" t="s">
        <v>102</v>
      </c>
      <c r="FO101" s="37">
        <f>'[3]SOG Q'!EP107</f>
        <v>-1.6312449254218109</v>
      </c>
      <c r="FP101" s="37">
        <f>'[2]218'!B107</f>
        <v>-1.6312449254216088</v>
      </c>
      <c r="FQ101" s="37">
        <f>'[2]218'!C107</f>
        <v>3.2440966313290498</v>
      </c>
      <c r="FR101" s="37">
        <f>'[3]SOG Q'!R107</f>
        <v>2.2705756345877341E-2</v>
      </c>
      <c r="FS101" s="37">
        <f>'[2]218'!B666</f>
        <v>2.2705756345860729E-2</v>
      </c>
      <c r="FT101" s="37">
        <f>'[2]218'!C666</f>
        <v>1.3100344252530149</v>
      </c>
      <c r="FU101" s="37">
        <f>'[3]SOG Q'!AH107</f>
        <v>-0.11803484356642305</v>
      </c>
      <c r="FV101" s="37">
        <f>'[2]218'!B5138</f>
        <v>-0.11803484356642049</v>
      </c>
      <c r="FW101" s="37">
        <f>'[2]218'!C5138</f>
        <v>3.360281219291348E-2</v>
      </c>
      <c r="FX101" s="37">
        <f>'[3]SOG Q'!AX107</f>
        <v>-2.925631238670015</v>
      </c>
      <c r="FY101" s="37">
        <f>'[2]218'!B5697</f>
        <v>-2.9256312386700394</v>
      </c>
      <c r="FZ101" s="37">
        <f>'[2]218'!C5697</f>
        <v>1.8052279307538603</v>
      </c>
      <c r="GA101" s="37">
        <f>'[3]SOG Q'!BN107</f>
        <v>-2.5952462370367368</v>
      </c>
      <c r="GB101" s="37">
        <f>'[2]218'!B6256</f>
        <v>-2.5952462370367608</v>
      </c>
      <c r="GC101" s="37">
        <f>'[2]218'!C6256</f>
        <v>0.13980834792776203</v>
      </c>
      <c r="GD101" s="37">
        <f>'[3]SOG Q'!CD107</f>
        <v>-1.3694186362561094</v>
      </c>
      <c r="GE101" s="37">
        <f>'[2]218'!B7933</f>
        <v>-1.3694186362561089</v>
      </c>
      <c r="GF101" s="37">
        <f>'[2]218'!C7933</f>
        <v>0.70810652592215739</v>
      </c>
      <c r="GG101" s="37">
        <f>'[3]SOG Q'!DZ107</f>
        <v>5.3543802737615867</v>
      </c>
      <c r="GH101" s="37">
        <f>'[2]218'!B8492</f>
        <v>5.3543802737615644</v>
      </c>
      <c r="GI101" s="37">
        <f>'[2]218'!C8492</f>
        <v>-0.75268341072064415</v>
      </c>
      <c r="GJ101" s="37">
        <f>'[3]SOG Y'!EP107</f>
        <v>4.4292953761409848</v>
      </c>
      <c r="GK101" s="37">
        <f>'[2]219'!B107</f>
        <v>4.4292953761413063</v>
      </c>
      <c r="GL101" s="37">
        <f>'[2]219'!C107</f>
        <v>4.2945907601928175</v>
      </c>
      <c r="GM101" s="37">
        <f>'[3]SOG Y'!R107</f>
        <v>2.3031715452250547</v>
      </c>
      <c r="GN101" s="37">
        <f>'[2]219'!B666</f>
        <v>2.3031715452250667</v>
      </c>
      <c r="GO101" s="37">
        <f>'[2]219'!C666</f>
        <v>0.92176044242747257</v>
      </c>
      <c r="GP101" s="37">
        <f>'[3]SOG Y'!AH107</f>
        <v>-4.4806421085764872E-3</v>
      </c>
      <c r="GQ101" s="37">
        <f>'[2]219'!B5138</f>
        <v>-4.4806421085799453E-3</v>
      </c>
      <c r="GR101" s="37">
        <f>'[2]219'!C5138</f>
        <v>6.3591640521172832E-2</v>
      </c>
      <c r="GS101" s="37">
        <f>'[3]SOG Y'!AX107</f>
        <v>0.15686725286201411</v>
      </c>
      <c r="GT101" s="37">
        <f>'[2]219'!B5697</f>
        <v>0.15686725286201822</v>
      </c>
      <c r="GU101" s="37">
        <f>'[2]219'!C5697</f>
        <v>-1.516974942970017</v>
      </c>
      <c r="GV101" s="37">
        <f>'[3]SOG Y'!BN107</f>
        <v>0.39696620477009331</v>
      </c>
      <c r="GW101" s="37">
        <f>'[2]219'!B6256</f>
        <v>0.39696620477013489</v>
      </c>
      <c r="GX101" s="37">
        <f>'[2]219'!C6256</f>
        <v>-6.4040902226576045E-3</v>
      </c>
      <c r="GY101" s="37">
        <f>'[3]SOG Y'!CD107</f>
        <v>-0.45595773244325993</v>
      </c>
      <c r="GZ101" s="37">
        <f>'[2]219'!B7933</f>
        <v>-0.45595773244326221</v>
      </c>
      <c r="HA101" s="37">
        <f>'[2]219'!C7933</f>
        <v>-1.5217924190405459</v>
      </c>
      <c r="HB101" s="37">
        <f>'[3]SOG Y'!DZ107</f>
        <v>2.0327287478356135</v>
      </c>
      <c r="HC101" s="37">
        <f>'[2]219'!B8492</f>
        <v>2.0327287478356131</v>
      </c>
      <c r="HD101" s="37">
        <f>'[2]219'!C8492</f>
        <v>6.3544101294772668</v>
      </c>
    </row>
    <row r="102" spans="1:212" x14ac:dyDescent="0.35">
      <c r="A102" s="1">
        <v>1601</v>
      </c>
      <c r="B102" s="1" t="s">
        <v>207</v>
      </c>
      <c r="C102" s="37">
        <f>'[3]ADHB 2025'!EP109</f>
        <v>5283015.4154853802</v>
      </c>
      <c r="D102" s="37">
        <f>'[2]201'!B109</f>
        <v>5283015.4154853802</v>
      </c>
      <c r="E102" s="37">
        <f>'[2]201'!C109</f>
        <v>5511421.7029563002</v>
      </c>
      <c r="F102" s="37">
        <f>'[3]ADHB 2025'!R109</f>
        <v>3599020.020337102</v>
      </c>
      <c r="G102" s="37">
        <f>'[2]201'!B668</f>
        <v>3599020.020337102</v>
      </c>
      <c r="H102" s="37">
        <f>'[2]201'!C668</f>
        <v>3668430.0721477112</v>
      </c>
      <c r="I102" s="37">
        <f>'[3]ADHB 2025'!AH109</f>
        <v>86009.371261578475</v>
      </c>
      <c r="J102" s="37">
        <f>'[2]201'!B5140</f>
        <v>86009.371261578475</v>
      </c>
      <c r="K102" s="37">
        <f>'[2]201'!C5140</f>
        <v>88801.721116853427</v>
      </c>
      <c r="L102" s="37">
        <f>'[3]ADHB 2025'!AX109</f>
        <v>336960.04459798132</v>
      </c>
      <c r="M102" s="37">
        <f>'[2]201'!B5699</f>
        <v>336960.04459798132</v>
      </c>
      <c r="N102" s="37">
        <f>'[2]201'!C5699</f>
        <v>393747.03133956128</v>
      </c>
      <c r="O102" s="37">
        <f>'[3]ADHB 2025'!BN109</f>
        <v>1775231.9120089917</v>
      </c>
      <c r="P102" s="37">
        <f>'[2]201'!B6258</f>
        <v>1775231.9120089917</v>
      </c>
      <c r="Q102" s="37">
        <f>'[2]201'!C6258</f>
        <v>1791717.633279168</v>
      </c>
      <c r="R102" s="37">
        <f>'[3]ADHB 2025'!CD109</f>
        <v>-102.7415093508971</v>
      </c>
      <c r="S102" s="37">
        <f>'[2]201'!B7935</f>
        <v>-102.7415093508971</v>
      </c>
      <c r="T102" s="37">
        <f>'[2]201'!C7935</f>
        <v>220.90153678098264</v>
      </c>
      <c r="U102" s="37">
        <f>'[3]ADHB 2025'!DZ109</f>
        <v>-514103.19121092255</v>
      </c>
      <c r="V102" s="37">
        <f>'[2]201'!B8494</f>
        <v>-514103.19121092255</v>
      </c>
      <c r="W102" s="37">
        <f>'[2]201'!C8494</f>
        <v>-431495.65646377509</v>
      </c>
      <c r="X102" s="37">
        <f>'[3]ADHK 2025'!EP109</f>
        <v>2971099.4021308972</v>
      </c>
      <c r="Y102" s="37">
        <f>'[2]202'!B109</f>
        <v>2971024.4021308976</v>
      </c>
      <c r="Z102" s="37">
        <f>'[2]202'!C109</f>
        <v>3083692.4069024716</v>
      </c>
      <c r="AA102" s="37">
        <f>'[3]ADHK 2025'!R109</f>
        <v>1855183.3194325659</v>
      </c>
      <c r="AB102" s="37">
        <f>'[2]202'!B668</f>
        <v>1855183.3194325659</v>
      </c>
      <c r="AC102" s="37">
        <f>'[2]202'!C668</f>
        <v>1890332.2028132828</v>
      </c>
      <c r="AD102" s="37">
        <f>'[3]ADHK 2025'!AH109</f>
        <v>53841.071318391201</v>
      </c>
      <c r="AE102" s="37">
        <f>'[2]202'!B5140</f>
        <v>53841.071318391201</v>
      </c>
      <c r="AF102" s="37">
        <f>'[2]202'!C5140</f>
        <v>54989.179634481741</v>
      </c>
      <c r="AG102" s="37">
        <f>'[3]ADHK 2025'!AX109</f>
        <v>167852.58397033703</v>
      </c>
      <c r="AH102" s="37">
        <f>'[2]202'!B5699</f>
        <v>167852.58397033703</v>
      </c>
      <c r="AI102" s="37">
        <f>'[2]202'!C5699</f>
        <v>195514.68980864857</v>
      </c>
      <c r="AJ102" s="37">
        <f>'[3]ADHK 2025'!BN109</f>
        <v>909163.05402432126</v>
      </c>
      <c r="AK102" s="37">
        <f>'[2]202'!B6258</f>
        <v>909163.05402432126</v>
      </c>
      <c r="AL102" s="37">
        <f>'[2]202'!C6258</f>
        <v>917832.37698518008</v>
      </c>
      <c r="AM102" s="37">
        <f>'[3]ADHK 2025'!CD109</f>
        <v>-51.17573073416861</v>
      </c>
      <c r="AN102" s="37">
        <f>'[2]202'!B7935</f>
        <v>-51.17573073416861</v>
      </c>
      <c r="AO102" s="37">
        <f>'[2]202'!C7935</f>
        <v>106.27164916037017</v>
      </c>
      <c r="AP102" s="37">
        <f>'[3]ADHK 2025'!DZ109</f>
        <v>-14889.450883984216</v>
      </c>
      <c r="AQ102" s="37">
        <f>'[2]202'!B8494</f>
        <v>-14964.450883983751</v>
      </c>
      <c r="AR102" s="37">
        <f>'[2]202'!C8494</f>
        <v>24917.686011717422</v>
      </c>
      <c r="AS102" s="37">
        <f>[3]Distribusi!EP109</f>
        <v>100</v>
      </c>
      <c r="AT102" s="37">
        <f>'[2]205'!B109</f>
        <v>100</v>
      </c>
      <c r="AU102" s="37">
        <f>'[2]205'!C109</f>
        <v>100</v>
      </c>
      <c r="AV102" s="37">
        <f>[3]Distribusi!R109</f>
        <v>68.124352046897059</v>
      </c>
      <c r="AW102" s="37">
        <f>'[2]205'!B668</f>
        <v>68.124352046897059</v>
      </c>
      <c r="AX102" s="37">
        <f>'[2]205'!C668</f>
        <v>66.560504165013953</v>
      </c>
      <c r="AY102" s="37">
        <f>[3]Distribusi!AH109</f>
        <v>1.6280355913683493</v>
      </c>
      <c r="AZ102" s="37">
        <f>'[2]205'!B5140</f>
        <v>1.6280355913683493</v>
      </c>
      <c r="BA102" s="37">
        <f>'[2]205'!C5140</f>
        <v>1.6112307477618815</v>
      </c>
      <c r="BB102" s="37">
        <f>[3]Distribusi!AX109</f>
        <v>6.3781764408692894</v>
      </c>
      <c r="BC102" s="37">
        <f>'[2]205'!B5699</f>
        <v>6.3781764408692894</v>
      </c>
      <c r="BD102" s="37">
        <f>'[2]205'!C5699</f>
        <v>7.1442007627243846</v>
      </c>
      <c r="BE102" s="37">
        <f>[3]Distribusi!BN109</f>
        <v>33.602626007970699</v>
      </c>
      <c r="BF102" s="37">
        <f>'[2]205'!B6258</f>
        <v>33.602626007970699</v>
      </c>
      <c r="BG102" s="37">
        <f>'[2]205'!C6258</f>
        <v>32.509173310365625</v>
      </c>
      <c r="BH102" s="37">
        <f>[3]Distribusi!CD109</f>
        <v>-1.9447512693176131E-3</v>
      </c>
      <c r="BI102" s="37">
        <f>'[2]205'!B7935</f>
        <v>-1.9447512693176131E-3</v>
      </c>
      <c r="BJ102" s="37">
        <f>'[2]205'!C7935</f>
        <v>4.0080681299072447E-3</v>
      </c>
      <c r="BK102" s="37">
        <f>[3]Distribusi!DZ109</f>
        <v>-9.7312453358360873</v>
      </c>
      <c r="BL102" s="37">
        <f>'[2]205'!B8494</f>
        <v>-9.7312453358360873</v>
      </c>
      <c r="BM102" s="37">
        <f>'[2]205'!C8494</f>
        <v>-7.8291170539957573</v>
      </c>
      <c r="BN102" s="37">
        <f>'[3]Q-to-Q'!EP109</f>
        <v>-0.6440912393267979</v>
      </c>
      <c r="BO102" s="37">
        <f>'[2]209'!B109</f>
        <v>-0.64659929851578568</v>
      </c>
      <c r="BP102" s="37">
        <f>'[2]209'!C109</f>
        <v>3.7922275121929481</v>
      </c>
      <c r="BQ102" s="37">
        <f>'[3]Q-to-Q'!R109</f>
        <v>0.41442257647806002</v>
      </c>
      <c r="BR102" s="37">
        <f>'[2]209'!B668</f>
        <v>0.41442257647810316</v>
      </c>
      <c r="BS102" s="37">
        <f>'[2]209'!C668</f>
        <v>1.8946312751166654</v>
      </c>
      <c r="BT102" s="37">
        <f>'[3]Q-to-Q'!AH109</f>
        <v>0.54260394922917499</v>
      </c>
      <c r="BU102" s="37">
        <f>'[2]209'!B5140</f>
        <v>0.54260394922918287</v>
      </c>
      <c r="BV102" s="37">
        <f>'[2]209'!C5140</f>
        <v>2.1324024354960516</v>
      </c>
      <c r="BW102" s="37">
        <f>'[3]Q-to-Q'!AX109</f>
        <v>-29.453587031706434</v>
      </c>
      <c r="BX102" s="37">
        <f>'[2]209'!B5699</f>
        <v>-29.45358703170643</v>
      </c>
      <c r="BY102" s="37">
        <f>'[2]209'!C5699</f>
        <v>16.48</v>
      </c>
      <c r="BZ102" s="37">
        <f>'[3]Q-to-Q'!BN109</f>
        <v>-4.4514289551930233</v>
      </c>
      <c r="CA102" s="37">
        <f>'[2]209'!B6258</f>
        <v>-4.4514289551930286</v>
      </c>
      <c r="CB102" s="37">
        <f>'[2]209'!C6258</f>
        <v>0.95354985252479252</v>
      </c>
      <c r="CC102" s="37" t="s">
        <v>102</v>
      </c>
      <c r="CD102" s="37" t="s">
        <v>102</v>
      </c>
      <c r="CE102" s="37" t="s">
        <v>102</v>
      </c>
      <c r="CF102" s="37" t="s">
        <v>102</v>
      </c>
      <c r="CG102" s="37" t="s">
        <v>102</v>
      </c>
      <c r="CH102" s="37" t="s">
        <v>102</v>
      </c>
      <c r="CI102" s="37">
        <f>'[3]Y-on-Y'!EP109</f>
        <v>5.1293819284167057</v>
      </c>
      <c r="CJ102" s="37">
        <f>'[2]210'!B109</f>
        <v>5.1267281283994812</v>
      </c>
      <c r="CK102" s="37">
        <f>'[2]210'!C109</f>
        <v>5.0352298454617426</v>
      </c>
      <c r="CL102" s="37">
        <f>'[3]Y-on-Y'!R109</f>
        <v>2.7139625016512525</v>
      </c>
      <c r="CM102" s="37">
        <f>'[2]210'!B668</f>
        <v>2.7139625016512907</v>
      </c>
      <c r="CN102" s="37">
        <f>'[2]210'!C668</f>
        <v>2.711607266656423</v>
      </c>
      <c r="CO102" s="37">
        <f>'[3]Y-on-Y'!AH109</f>
        <v>5.4142700148690466</v>
      </c>
      <c r="CP102" s="37">
        <f>'[2]210'!B5140</f>
        <v>5.4142700148690537</v>
      </c>
      <c r="CQ102" s="37">
        <f>'[2]210'!C5140</f>
        <v>7.5099999999999945</v>
      </c>
      <c r="CR102" s="37">
        <f>'[3]Y-on-Y'!AX109</f>
        <v>3.5928344372964602</v>
      </c>
      <c r="CS102" s="37">
        <f>'[2]210'!B5699</f>
        <v>3.5928344372964451</v>
      </c>
      <c r="CT102" s="37">
        <f>'[2]210'!C5699</f>
        <v>2.4008811534495553</v>
      </c>
      <c r="CU102" s="37">
        <f>'[3]Y-on-Y'!BN109</f>
        <v>0.13180899717823991</v>
      </c>
      <c r="CV102" s="37">
        <f>'[2]210'!B6258</f>
        <v>0.13180899717825056</v>
      </c>
      <c r="CW102" s="37">
        <f>'[2]210'!C6258</f>
        <v>-1.3255635903148872</v>
      </c>
      <c r="CX102" s="37" t="s">
        <v>102</v>
      </c>
      <c r="CY102" s="37" t="s">
        <v>102</v>
      </c>
      <c r="CZ102" s="37" t="s">
        <v>102</v>
      </c>
      <c r="DA102" s="37" t="s">
        <v>102</v>
      </c>
      <c r="DB102" s="37" t="s">
        <v>102</v>
      </c>
      <c r="DC102" s="37" t="s">
        <v>102</v>
      </c>
      <c r="DD102" s="37">
        <f>'[3]C-to-C'!EP109</f>
        <v>5.1293819284167057</v>
      </c>
      <c r="DE102" s="37">
        <f>'[2]211'!B109</f>
        <v>5.1267281283994812</v>
      </c>
      <c r="DF102" s="37">
        <f>'[2]211'!C109</f>
        <v>5.0801077622846016</v>
      </c>
      <c r="DG102" s="37">
        <f>'[3]C-to-C'!R109</f>
        <v>2.7139625016512525</v>
      </c>
      <c r="DH102" s="37">
        <f>'[2]211'!B668</f>
        <v>2.7139625016512907</v>
      </c>
      <c r="DI102" s="37">
        <f>'[2]211'!C668</f>
        <v>2.7127738195872544</v>
      </c>
      <c r="DJ102" s="37">
        <f>'[3]C-to-C'!AH109</f>
        <v>5.4142700148690466</v>
      </c>
      <c r="DK102" s="37">
        <f>'[2]211'!B5140</f>
        <v>5.4142700148690537</v>
      </c>
      <c r="DL102" s="37">
        <f>'[2]211'!C5140</f>
        <v>6.4628758469255922</v>
      </c>
      <c r="DM102" s="37">
        <f>'[3]C-to-C'!AX109</f>
        <v>3.5928344372964602</v>
      </c>
      <c r="DN102" s="37">
        <f>'[2]211'!B5699</f>
        <v>3.5928344372964451</v>
      </c>
      <c r="DO102" s="37">
        <f>'[2]211'!C5699</f>
        <v>2.948060768221695</v>
      </c>
      <c r="DP102" s="37">
        <f>'[3]C-to-C'!BN109</f>
        <v>0.13180899717823991</v>
      </c>
      <c r="DQ102" s="37">
        <f>'[2]211'!B6258</f>
        <v>0.13180899717825056</v>
      </c>
      <c r="DR102" s="37">
        <f>'[2]211'!C6258</f>
        <v>-0.60567641921296278</v>
      </c>
      <c r="DS102" s="37" t="s">
        <v>102</v>
      </c>
      <c r="DT102" s="37" t="s">
        <v>102</v>
      </c>
      <c r="DU102" s="37" t="s">
        <v>102</v>
      </c>
      <c r="DV102" s="37" t="s">
        <v>102</v>
      </c>
      <c r="DW102" s="37" t="s">
        <v>102</v>
      </c>
      <c r="DX102" s="37" t="s">
        <v>102</v>
      </c>
      <c r="DY102" s="37">
        <f>'[3]Implisit Q'!EP109</f>
        <v>1.3290839264233654</v>
      </c>
      <c r="DZ102" s="37">
        <f>'[2]212'!B109</f>
        <v>1.3316418594005632</v>
      </c>
      <c r="EA102" s="37">
        <f>'[2]212'!C109</f>
        <v>0.51177246408786037</v>
      </c>
      <c r="EB102" s="37">
        <f>'[3]Implisit Q'!R109</f>
        <v>0.68621245645491058</v>
      </c>
      <c r="EC102" s="37">
        <f>'[2]212'!B668</f>
        <v>0.68621245645488116</v>
      </c>
      <c r="ED102" s="37">
        <f>'[2]212'!C668</f>
        <v>3.3319431236783478E-2</v>
      </c>
      <c r="EE102" s="37">
        <f>'[3]Implisit Q'!AH109</f>
        <v>0.30999999999998806</v>
      </c>
      <c r="EF102" s="37">
        <f>'[2]212'!B5140</f>
        <v>0.3099999999999839</v>
      </c>
      <c r="EG102" s="37">
        <f>'[2]212'!C5140</f>
        <v>1.090899853651158</v>
      </c>
      <c r="EH102" s="37">
        <f>'[3]Implisit Q'!AX109</f>
        <v>-2.411545043507445</v>
      </c>
      <c r="EI102" s="37">
        <f>'[2]212'!B5699</f>
        <v>-2.4115450435074433</v>
      </c>
      <c r="EJ102" s="37">
        <f>'[2]212'!C5699</f>
        <v>0.31999999999998047</v>
      </c>
      <c r="EK102" s="37">
        <f>'[3]Implisit Q'!BN109</f>
        <v>0.72752719252018494</v>
      </c>
      <c r="EL102" s="37">
        <f>'[2]212'!B6258</f>
        <v>0.72752719252022335</v>
      </c>
      <c r="EM102" s="37">
        <f>'[2]212'!C6258</f>
        <v>-2.4662982055209871E-2</v>
      </c>
      <c r="EN102" s="37" t="s">
        <v>102</v>
      </c>
      <c r="EO102" s="37" t="s">
        <v>102</v>
      </c>
      <c r="EP102" s="37" t="s">
        <v>102</v>
      </c>
      <c r="EQ102" s="37" t="s">
        <v>102</v>
      </c>
      <c r="ER102" s="37" t="s">
        <v>102</v>
      </c>
      <c r="ES102" s="37" t="s">
        <v>102</v>
      </c>
      <c r="ET102" s="37">
        <f>'[3]Implisit Y'!EP109</f>
        <v>3.0988392703029888</v>
      </c>
      <c r="EU102" s="37">
        <f>'[2]213'!B109</f>
        <v>3.1014418786625066</v>
      </c>
      <c r="EV102" s="37">
        <f>'[2]213'!C109</f>
        <v>2.8690781888408208</v>
      </c>
      <c r="EW102" s="37">
        <f>'[3]Implisit Y'!R109</f>
        <v>4.9460792264768969</v>
      </c>
      <c r="EX102" s="37">
        <f>'[2]213'!B668</f>
        <v>4.9460792264767077</v>
      </c>
      <c r="EY102" s="37">
        <f>'[2]213'!C668</f>
        <v>3.1341423411870557</v>
      </c>
      <c r="EZ102" s="37">
        <f>'[3]Implisit Y'!AH109</f>
        <v>0.32880012182508267</v>
      </c>
      <c r="FA102" s="37">
        <f>'[2]213'!B5140</f>
        <v>0.32880012182507762</v>
      </c>
      <c r="FB102" s="37">
        <f>'[2]213'!C5140</f>
        <v>-4.113096546595866</v>
      </c>
      <c r="FC102" s="37">
        <f>'[3]Implisit Y'!AX109</f>
        <v>11.311945939712857</v>
      </c>
      <c r="FD102" s="37">
        <f>'[2]213'!B5699</f>
        <v>11.311945939712849</v>
      </c>
      <c r="FE102" s="37">
        <f>'[2]213'!C5699</f>
        <v>6.5060759944822175</v>
      </c>
      <c r="FF102" s="37">
        <f>'[3]Implisit Y'!BN109</f>
        <v>2.8846761536473196</v>
      </c>
      <c r="FG102" s="37">
        <f>'[2]213'!B6258</f>
        <v>2.8846761536473582</v>
      </c>
      <c r="FH102" s="37">
        <f>'[2]213'!C6258</f>
        <v>3.2554238078658191</v>
      </c>
      <c r="FI102" s="37" t="s">
        <v>102</v>
      </c>
      <c r="FJ102" s="37" t="s">
        <v>102</v>
      </c>
      <c r="FK102" s="37" t="s">
        <v>102</v>
      </c>
      <c r="FL102" s="37" t="s">
        <v>102</v>
      </c>
      <c r="FM102" s="37" t="s">
        <v>102</v>
      </c>
      <c r="FN102" s="37" t="s">
        <v>102</v>
      </c>
      <c r="FO102" s="37">
        <f>'[3]SOG Q'!EP109</f>
        <v>-0.6440912393267979</v>
      </c>
      <c r="FP102" s="37">
        <f>'[2]218'!B109</f>
        <v>-0.64659929851578568</v>
      </c>
      <c r="FQ102" s="37">
        <f>'[2]218'!C109</f>
        <v>3.7922275121929481</v>
      </c>
      <c r="FR102" s="37">
        <f>'[3]SOG Q'!R109</f>
        <v>0.25604167519963988</v>
      </c>
      <c r="FS102" s="37">
        <f>'[2]218'!B668</f>
        <v>0.25604167519966309</v>
      </c>
      <c r="FT102" s="37">
        <f>'[2]218'!C668</f>
        <v>1.1830560312970566</v>
      </c>
      <c r="FU102" s="37">
        <f>'[3]SOG Q'!AH109</f>
        <v>9.7167948228172145E-3</v>
      </c>
      <c r="FV102" s="37">
        <f>'[2]218'!B5140</f>
        <v>9.7167948228172093E-3</v>
      </c>
      <c r="FW102" s="37">
        <f>'[2]218'!C5140</f>
        <v>3.8643516871389089E-2</v>
      </c>
      <c r="FX102" s="37">
        <f>'[3]SOG Q'!AX109</f>
        <v>-2.343515370437967</v>
      </c>
      <c r="FY102" s="37">
        <f>'[2]218'!B5699</f>
        <v>-2.3435153704379652</v>
      </c>
      <c r="FZ102" s="37">
        <f>'[2]218'!C5699</f>
        <v>0.93106289596516101</v>
      </c>
      <c r="GA102" s="37">
        <f>'[3]SOG Q'!BN109</f>
        <v>-1.4164248805390918</v>
      </c>
      <c r="GB102" s="37">
        <f>'[2]218'!B6258</f>
        <v>-1.4164248805390909</v>
      </c>
      <c r="GC102" s="37">
        <f>'[2]218'!C6258</f>
        <v>0.29179575080705994</v>
      </c>
      <c r="GD102" s="37">
        <f>'[3]SOG Q'!CD109</f>
        <v>-6.8837845220036206E-2</v>
      </c>
      <c r="GE102" s="37">
        <f>'[2]218'!B7935</f>
        <v>-6.8837845220036165E-2</v>
      </c>
      <c r="GF102" s="37">
        <f>'[2]218'!C7935</f>
        <v>5.2994307209867876E-3</v>
      </c>
      <c r="GG102" s="37">
        <f>'[3]SOG Q'!DZ109</f>
        <v>2.9189283868478286</v>
      </c>
      <c r="GH102" s="37">
        <f>'[2]218'!B8494</f>
        <v>2.9164203276587957</v>
      </c>
      <c r="GI102" s="37">
        <f>'[2]218'!C8494</f>
        <v>1.3423698865312803</v>
      </c>
      <c r="GJ102" s="37">
        <f>'[3]SOG Y'!EP109</f>
        <v>5.1293819284167057</v>
      </c>
      <c r="GK102" s="37">
        <f>'[2]219'!B109</f>
        <v>5.1267281283994812</v>
      </c>
      <c r="GL102" s="37">
        <f>'[2]219'!C109</f>
        <v>5.0352298454617426</v>
      </c>
      <c r="GM102" s="37">
        <f>'[3]SOG Y'!R109</f>
        <v>1.7344752975033135</v>
      </c>
      <c r="GN102" s="37">
        <f>'[2]219'!B668</f>
        <v>1.7344752975033362</v>
      </c>
      <c r="GO102" s="37">
        <f>'[2]219'!C668</f>
        <v>1.6998450518354928</v>
      </c>
      <c r="GP102" s="37">
        <f>'[3]SOG Y'!AH109</f>
        <v>9.785006691692992E-2</v>
      </c>
      <c r="GQ102" s="37">
        <f>'[2]219'!B5140</f>
        <v>9.7850066916929795E-2</v>
      </c>
      <c r="GR102" s="37">
        <f>'[2]219'!C5140</f>
        <v>0.13083750522159615</v>
      </c>
      <c r="GS102" s="37">
        <f>'[3]SOG Y'!AX109</f>
        <v>0.20598825054144201</v>
      </c>
      <c r="GT102" s="37">
        <f>'[2]219'!B5699</f>
        <v>0.20598825054144179</v>
      </c>
      <c r="GU102" s="37">
        <f>'[2]219'!C5699</f>
        <v>0.15613860709819319</v>
      </c>
      <c r="GV102" s="37">
        <f>'[3]SOG Y'!BN109</f>
        <v>4.2346907631642804E-2</v>
      </c>
      <c r="GW102" s="37">
        <f>'[2]219'!B6258</f>
        <v>4.2346907631646863E-2</v>
      </c>
      <c r="GX102" s="37">
        <f>'[2]219'!C6258</f>
        <v>-0.41997479272505456</v>
      </c>
      <c r="GY102" s="37">
        <f>'[3]SOG Y'!CD109</f>
        <v>-5.9751145674194005E-2</v>
      </c>
      <c r="GZ102" s="37">
        <f>'[2]219'!B7935</f>
        <v>-5.9751145674194095E-2</v>
      </c>
      <c r="HA102" s="37">
        <f>'[2]219'!C7935</f>
        <v>-5.8859899384980326E-2</v>
      </c>
      <c r="HB102" s="37">
        <f>'[3]SOG Y'!DZ109</f>
        <v>3.1084725514975604</v>
      </c>
      <c r="HC102" s="37">
        <f>'[2]219'!B8494</f>
        <v>3.1058187514803155</v>
      </c>
      <c r="HD102" s="37">
        <f>'[2]219'!C8494</f>
        <v>3.5272433734164981</v>
      </c>
    </row>
    <row r="103" spans="1:212" x14ac:dyDescent="0.35">
      <c r="A103" s="1">
        <v>1602</v>
      </c>
      <c r="B103" s="1" t="s">
        <v>208</v>
      </c>
      <c r="C103" s="37">
        <f>'[3]ADHB 2025'!EP110</f>
        <v>12283387.615099564</v>
      </c>
      <c r="D103" s="37">
        <f>'[2]201'!B110</f>
        <v>12283387.615099564</v>
      </c>
      <c r="E103" s="37">
        <f>'[2]201'!C110</f>
        <v>12617211.994469794</v>
      </c>
      <c r="F103" s="37">
        <f>'[3]ADHB 2025'!R110</f>
        <v>6907910.3665660331</v>
      </c>
      <c r="G103" s="37">
        <f>'[2]201'!B669</f>
        <v>6907910.3665660331</v>
      </c>
      <c r="H103" s="37">
        <f>'[2]201'!C669</f>
        <v>7234780.9774934798</v>
      </c>
      <c r="I103" s="37">
        <f>'[3]ADHB 2025'!AH110</f>
        <v>168810.62567730801</v>
      </c>
      <c r="J103" s="37">
        <f>'[2]201'!B5141</f>
        <v>168810.62567730801</v>
      </c>
      <c r="K103" s="37">
        <f>'[2]201'!C5141</f>
        <v>174045.6538195195</v>
      </c>
      <c r="L103" s="37">
        <f>'[3]ADHB 2025'!AX110</f>
        <v>656446.182285627</v>
      </c>
      <c r="M103" s="37">
        <f>'[2]201'!B5700</f>
        <v>656446.182285627</v>
      </c>
      <c r="N103" s="37">
        <f>'[2]201'!C5700</f>
        <v>731023.85357118095</v>
      </c>
      <c r="O103" s="37">
        <f>'[3]ADHB 2025'!BN110</f>
        <v>3285291.3793678768</v>
      </c>
      <c r="P103" s="37">
        <f>'[2]201'!B6259</f>
        <v>3285291.3793678768</v>
      </c>
      <c r="Q103" s="37">
        <f>'[2]201'!C6259</f>
        <v>3490882.4173877141</v>
      </c>
      <c r="R103" s="37">
        <f>'[3]ADHB 2025'!CD110</f>
        <v>1070.8103507819001</v>
      </c>
      <c r="S103" s="37">
        <f>'[2]201'!B7936</f>
        <v>1070.8103507819001</v>
      </c>
      <c r="T103" s="37">
        <f>'[2]201'!C7936</f>
        <v>1640.69</v>
      </c>
      <c r="U103" s="37">
        <f>'[3]ADHB 2025'!DZ110</f>
        <v>1263858.2508519394</v>
      </c>
      <c r="V103" s="37">
        <f>'[2]201'!B8495</f>
        <v>1263858.2508519394</v>
      </c>
      <c r="W103" s="37">
        <f>'[2]201'!C8495</f>
        <v>984838.4021978993</v>
      </c>
      <c r="X103" s="37">
        <f>'[3]ADHK 2025'!EP110</f>
        <v>7122016.5363515951</v>
      </c>
      <c r="Y103" s="37">
        <f>'[2]202'!B110</f>
        <v>7122016.5363515951</v>
      </c>
      <c r="Z103" s="37">
        <f>'[2]202'!C110</f>
        <v>7233583.2388448631</v>
      </c>
      <c r="AA103" s="37">
        <f>'[3]ADHK 2025'!R110</f>
        <v>3597815.196612237</v>
      </c>
      <c r="AB103" s="37">
        <f>'[2]202'!B669</f>
        <v>3597815.196612237</v>
      </c>
      <c r="AC103" s="37">
        <f>'[2]202'!C669</f>
        <v>3693484.4398337104</v>
      </c>
      <c r="AD103" s="37">
        <f>'[3]ADHK 2025'!AH110</f>
        <v>104213.22642560501</v>
      </c>
      <c r="AE103" s="37">
        <f>'[2]202'!B5141</f>
        <v>104213.22642560501</v>
      </c>
      <c r="AF103" s="37">
        <f>'[2]202'!C5141</f>
        <v>106139.01154799992</v>
      </c>
      <c r="AG103" s="37">
        <f>'[3]ADHK 2025'!AX110</f>
        <v>379717.09924543975</v>
      </c>
      <c r="AH103" s="37">
        <f>'[2]202'!B5700</f>
        <v>379717.09924543975</v>
      </c>
      <c r="AI103" s="37">
        <f>'[2]202'!C5700</f>
        <v>422029.14506353845</v>
      </c>
      <c r="AJ103" s="37">
        <f>'[3]ADHK 2025'!BN110</f>
        <v>1732338.4511470376</v>
      </c>
      <c r="AK103" s="37">
        <f>'[2]202'!B6259</f>
        <v>1732338.4511470376</v>
      </c>
      <c r="AL103" s="37">
        <f>'[2]202'!C6259</f>
        <v>1836087.529134037</v>
      </c>
      <c r="AM103" s="37">
        <f>'[3]ADHK 2025'!CD110</f>
        <v>824.92658121308978</v>
      </c>
      <c r="AN103" s="37">
        <f>'[2]202'!B7936</f>
        <v>824.92658121308978</v>
      </c>
      <c r="AO103" s="37">
        <f>'[2]202'!C7936</f>
        <v>1237.4909111209258</v>
      </c>
      <c r="AP103" s="37">
        <f>'[3]ADHK 2025'!DZ110</f>
        <v>1307107.6363400626</v>
      </c>
      <c r="AQ103" s="37">
        <f>'[2]202'!B8495</f>
        <v>1307107.6363400626</v>
      </c>
      <c r="AR103" s="37">
        <f>'[2]202'!C8495</f>
        <v>1174605.6223544572</v>
      </c>
      <c r="AS103" s="37">
        <f>[3]Distribusi!EP110</f>
        <v>100</v>
      </c>
      <c r="AT103" s="37">
        <f>'[2]205'!B110</f>
        <v>100</v>
      </c>
      <c r="AU103" s="37">
        <f>'[2]205'!C110</f>
        <v>100</v>
      </c>
      <c r="AV103" s="37">
        <f>[3]Distribusi!R110</f>
        <v>56.237827731450615</v>
      </c>
      <c r="AW103" s="37">
        <f>'[2]205'!B669</f>
        <v>56.237827731450615</v>
      </c>
      <c r="AX103" s="37">
        <f>'[2]205'!C669</f>
        <v>57.340567636214182</v>
      </c>
      <c r="AY103" s="37">
        <f>[3]Distribusi!AH110</f>
        <v>1.3743002416515349</v>
      </c>
      <c r="AZ103" s="37">
        <f>'[2]205'!B5141</f>
        <v>1.3743002416515349</v>
      </c>
      <c r="BA103" s="37">
        <f>'[2]205'!C5141</f>
        <v>1.3794303677849342</v>
      </c>
      <c r="BB103" s="37">
        <f>[3]Distribusi!AX110</f>
        <v>5.3441786814467962</v>
      </c>
      <c r="BC103" s="37">
        <f>'[2]205'!B5700</f>
        <v>5.3441786814467962</v>
      </c>
      <c r="BD103" s="37">
        <f>'[2]205'!C5700</f>
        <v>5.7938620187375269</v>
      </c>
      <c r="BE103" s="37">
        <f>[3]Distribusi!BN110</f>
        <v>26.745808911292322</v>
      </c>
      <c r="BF103" s="37">
        <f>'[2]205'!B6259</f>
        <v>26.745808911292322</v>
      </c>
      <c r="BG103" s="37">
        <f>'[2]205'!C6259</f>
        <v>27.667621174295803</v>
      </c>
      <c r="BH103" s="37">
        <f>[3]Distribusi!CD110</f>
        <v>8.7175491349437521E-3</v>
      </c>
      <c r="BI103" s="37">
        <f>'[2]205'!B7936</f>
        <v>8.7175491349437521E-3</v>
      </c>
      <c r="BJ103" s="37">
        <f>'[2]205'!C7936</f>
        <v>1.3003585900903664E-2</v>
      </c>
      <c r="BK103" s="37">
        <f>[3]Distribusi!DZ110</f>
        <v>10.289166885023802</v>
      </c>
      <c r="BL103" s="37">
        <f>'[2]205'!B8495</f>
        <v>10.289166885023802</v>
      </c>
      <c r="BM103" s="37">
        <f>'[2]205'!C8495</f>
        <v>7.8055152170666577</v>
      </c>
      <c r="BN103" s="37">
        <f>'[3]Q-to-Q'!EP110</f>
        <v>4.0010283131365156</v>
      </c>
      <c r="BO103" s="37">
        <f>'[2]209'!B110</f>
        <v>4.0010283131365325</v>
      </c>
      <c r="BP103" s="37">
        <f>'[2]209'!C110</f>
        <v>1.5665044011596816</v>
      </c>
      <c r="BQ103" s="37">
        <f>'[3]Q-to-Q'!R110</f>
        <v>2.9656563766666153</v>
      </c>
      <c r="BR103" s="37">
        <f>'[2]209'!B669</f>
        <v>2.9656563766666255</v>
      </c>
      <c r="BS103" s="37">
        <f>'[2]209'!C669</f>
        <v>2.6590927547239551</v>
      </c>
      <c r="BT103" s="37">
        <f>'[3]Q-to-Q'!AH110</f>
        <v>0.57907664947660464</v>
      </c>
      <c r="BU103" s="37">
        <f>'[2]209'!B5141</f>
        <v>0.57907664947661741</v>
      </c>
      <c r="BV103" s="37">
        <f>'[2]209'!C5141</f>
        <v>1.8479277424249758</v>
      </c>
      <c r="BW103" s="37">
        <f>'[3]Q-to-Q'!AX110</f>
        <v>-11.283157631365697</v>
      </c>
      <c r="BX103" s="37">
        <f>'[2]209'!B5700</f>
        <v>-11.283157631365693</v>
      </c>
      <c r="BY103" s="37">
        <f>'[2]209'!C5700</f>
        <v>11.143044625111614</v>
      </c>
      <c r="BZ103" s="37">
        <f>'[3]Q-to-Q'!BN110</f>
        <v>-6.6706151794705733</v>
      </c>
      <c r="CA103" s="37">
        <f>'[2]209'!B6259</f>
        <v>-6.6706151794707056</v>
      </c>
      <c r="CB103" s="37">
        <f>'[2]209'!C6259</f>
        <v>5.9889612170360689</v>
      </c>
      <c r="CC103" s="37" t="s">
        <v>102</v>
      </c>
      <c r="CD103" s="37" t="s">
        <v>102</v>
      </c>
      <c r="CE103" s="37" t="s">
        <v>102</v>
      </c>
      <c r="CF103" s="37" t="s">
        <v>102</v>
      </c>
      <c r="CG103" s="37" t="s">
        <v>102</v>
      </c>
      <c r="CH103" s="37" t="s">
        <v>102</v>
      </c>
      <c r="CI103" s="37">
        <f>'[3]Y-on-Y'!EP110</f>
        <v>5.3732759906932586</v>
      </c>
      <c r="CJ103" s="37">
        <f>'[2]210'!B110</f>
        <v>5.373275990693255</v>
      </c>
      <c r="CK103" s="37">
        <f>'[2]210'!C110</f>
        <v>4.7611762505405526</v>
      </c>
      <c r="CL103" s="37">
        <f>'[3]Y-on-Y'!R110</f>
        <v>4.8872085571506574</v>
      </c>
      <c r="CM103" s="37">
        <f>'[2]210'!B669</f>
        <v>4.8872085571507693</v>
      </c>
      <c r="CN103" s="37">
        <f>'[2]210'!C669</f>
        <v>5.0339370082141439</v>
      </c>
      <c r="CO103" s="37">
        <f>'[3]Y-on-Y'!AH110</f>
        <v>3.5382309636032403</v>
      </c>
      <c r="CP103" s="37">
        <f>'[2]210'!B5141</f>
        <v>3.5382309636028708</v>
      </c>
      <c r="CQ103" s="37">
        <f>'[2]210'!C5141</f>
        <v>2.8941375898943149</v>
      </c>
      <c r="CR103" s="37">
        <f>'[3]Y-on-Y'!AX110</f>
        <v>2.7283822264215161</v>
      </c>
      <c r="CS103" s="37">
        <f>'[2]210'!B5700</f>
        <v>2.7283822264215121</v>
      </c>
      <c r="CT103" s="37">
        <f>'[2]210'!C5700</f>
        <v>-0.53178471298286889</v>
      </c>
      <c r="CU103" s="37">
        <f>'[3]Y-on-Y'!BN110</f>
        <v>1.0782942971262059</v>
      </c>
      <c r="CV103" s="37">
        <f>'[2]210'!B6259</f>
        <v>1.0782942971264289</v>
      </c>
      <c r="CW103" s="37">
        <f>'[2]210'!C6259</f>
        <v>5.0193349824844287</v>
      </c>
      <c r="CX103" s="37" t="s">
        <v>102</v>
      </c>
      <c r="CY103" s="37" t="s">
        <v>102</v>
      </c>
      <c r="CZ103" s="37" t="s">
        <v>102</v>
      </c>
      <c r="DA103" s="37" t="s">
        <v>102</v>
      </c>
      <c r="DB103" s="37" t="s">
        <v>102</v>
      </c>
      <c r="DC103" s="37" t="s">
        <v>102</v>
      </c>
      <c r="DD103" s="37">
        <f>'[3]C-to-C'!EP110</f>
        <v>5.3732759906932586</v>
      </c>
      <c r="DE103" s="37">
        <f>'[2]211'!B110</f>
        <v>5.373275990693255</v>
      </c>
      <c r="DF103" s="37">
        <f>'[2]211'!C110</f>
        <v>5.063956190704241</v>
      </c>
      <c r="DG103" s="37">
        <f>'[3]C-to-C'!R110</f>
        <v>4.8872085571506574</v>
      </c>
      <c r="DH103" s="37">
        <f>'[2]211'!B669</f>
        <v>4.8872085571507693</v>
      </c>
      <c r="DI103" s="37">
        <f>'[2]211'!C669</f>
        <v>4.9614841247103181</v>
      </c>
      <c r="DJ103" s="37">
        <f>'[3]C-to-C'!AH110</f>
        <v>3.5382309636032403</v>
      </c>
      <c r="DK103" s="37">
        <f>'[2]211'!B5141</f>
        <v>3.5382309636028708</v>
      </c>
      <c r="DL103" s="37">
        <f>'[2]211'!C5141</f>
        <v>3.2122312126484918</v>
      </c>
      <c r="DM103" s="37">
        <f>'[3]C-to-C'!AX110</f>
        <v>2.7283822264215161</v>
      </c>
      <c r="DN103" s="37">
        <f>'[2]211'!B5700</f>
        <v>2.7283822264215121</v>
      </c>
      <c r="DO103" s="37">
        <f>'[2]211'!C5700</f>
        <v>0.98608376200046166</v>
      </c>
      <c r="DP103" s="37">
        <f>'[3]C-to-C'!BN110</f>
        <v>1.0782942971262059</v>
      </c>
      <c r="DQ103" s="37">
        <f>'[2]211'!B6259</f>
        <v>1.0782942971264289</v>
      </c>
      <c r="DR103" s="37">
        <f>'[2]211'!C6259</f>
        <v>3.0684361322712532</v>
      </c>
      <c r="DS103" s="37" t="s">
        <v>102</v>
      </c>
      <c r="DT103" s="37" t="s">
        <v>102</v>
      </c>
      <c r="DU103" s="37" t="s">
        <v>102</v>
      </c>
      <c r="DV103" s="37" t="s">
        <v>102</v>
      </c>
      <c r="DW103" s="37" t="s">
        <v>102</v>
      </c>
      <c r="DX103" s="37" t="s">
        <v>102</v>
      </c>
      <c r="DY103" s="37">
        <f>'[3]Implisit Q'!EP110</f>
        <v>0.98130316207058854</v>
      </c>
      <c r="DZ103" s="37">
        <f>'[2]212'!B110</f>
        <v>0.98130316207095147</v>
      </c>
      <c r="EA103" s="37">
        <f>'[2]212'!C110</f>
        <v>1.1334302220061789</v>
      </c>
      <c r="EB103" s="37">
        <f>'[3]Implisit Q'!R110</f>
        <v>2.3405594657826185</v>
      </c>
      <c r="EC103" s="37">
        <f>'[2]212'!B669</f>
        <v>2.3405594657825559</v>
      </c>
      <c r="ED103" s="37">
        <f>'[2]212'!C669</f>
        <v>2.0190493684733108</v>
      </c>
      <c r="EE103" s="37">
        <f>'[3]Implisit Q'!AH110</f>
        <v>0.61631878200650192</v>
      </c>
      <c r="EF103" s="37">
        <f>'[2]212'!B5141</f>
        <v>0.61631878200649215</v>
      </c>
      <c r="EG103" s="37">
        <f>'[2]212'!C5141</f>
        <v>1.2304590424214144</v>
      </c>
      <c r="EH103" s="37">
        <f>'[3]Implisit Q'!AX110</f>
        <v>-0.95202513902182773</v>
      </c>
      <c r="EI103" s="37">
        <f>'[2]212'!B5700</f>
        <v>-0.95202513902183183</v>
      </c>
      <c r="EJ103" s="37">
        <f>'[2]212'!C5700</f>
        <v>0.19594181395153812</v>
      </c>
      <c r="EK103" s="37">
        <f>'[3]Implisit Q'!BN110</f>
        <v>0.19961307395900008</v>
      </c>
      <c r="EL103" s="37">
        <f>'[2]212'!B6259</f>
        <v>0.1996130739590315</v>
      </c>
      <c r="EM103" s="37">
        <f>'[2]212'!C6259</f>
        <v>0.25376491063729623</v>
      </c>
      <c r="EN103" s="37" t="s">
        <v>102</v>
      </c>
      <c r="EO103" s="37" t="s">
        <v>102</v>
      </c>
      <c r="EP103" s="37" t="s">
        <v>102</v>
      </c>
      <c r="EQ103" s="37" t="s">
        <v>102</v>
      </c>
      <c r="ER103" s="37" t="s">
        <v>102</v>
      </c>
      <c r="ES103" s="37" t="s">
        <v>102</v>
      </c>
      <c r="ET103" s="37">
        <f>'[3]Implisit Y'!EP110</f>
        <v>3.765772021874028</v>
      </c>
      <c r="EU103" s="37">
        <f>'[2]213'!B110</f>
        <v>3.7657720218743544</v>
      </c>
      <c r="EV103" s="37">
        <f>'[2]213'!C110</f>
        <v>4.1391132824557859</v>
      </c>
      <c r="EW103" s="37">
        <f>'[3]Implisit Y'!R110</f>
        <v>2.5906510941074572</v>
      </c>
      <c r="EX103" s="37">
        <f>'[2]213'!B669</f>
        <v>2.5906510941073928</v>
      </c>
      <c r="EY103" s="37">
        <f>'[2]213'!C669</f>
        <v>4.3815014156975565</v>
      </c>
      <c r="EZ103" s="37">
        <f>'[3]Implisit Y'!AH110</f>
        <v>3.2464646148558529</v>
      </c>
      <c r="FA103" s="37">
        <f>'[2]213'!B5141</f>
        <v>3.2464646148558902</v>
      </c>
      <c r="FB103" s="37">
        <f>'[2]213'!C5141</f>
        <v>2.5028900927322022</v>
      </c>
      <c r="FC103" s="37">
        <f>'[3]Implisit Y'!AX110</f>
        <v>0.29540463013712781</v>
      </c>
      <c r="FD103" s="37">
        <f>'[2]213'!B5700</f>
        <v>0.29540463013712698</v>
      </c>
      <c r="FE103" s="37">
        <f>'[2]213'!C5700</f>
        <v>0.23250117129547904</v>
      </c>
      <c r="FF103" s="37">
        <f>'[3]Implisit Y'!BN110</f>
        <v>0.77982809103089323</v>
      </c>
      <c r="FG103" s="37">
        <f>'[2]213'!B6259</f>
        <v>0.77982809103065609</v>
      </c>
      <c r="FH103" s="37">
        <f>'[2]213'!C6259</f>
        <v>0.99784691355013411</v>
      </c>
      <c r="FI103" s="37" t="s">
        <v>102</v>
      </c>
      <c r="FJ103" s="37" t="s">
        <v>102</v>
      </c>
      <c r="FK103" s="37" t="s">
        <v>102</v>
      </c>
      <c r="FL103" s="37" t="s">
        <v>102</v>
      </c>
      <c r="FM103" s="37" t="s">
        <v>102</v>
      </c>
      <c r="FN103" s="37" t="s">
        <v>102</v>
      </c>
      <c r="FO103" s="37">
        <f>'[3]SOG Q'!EP110</f>
        <v>4.0010283131365156</v>
      </c>
      <c r="FP103" s="37">
        <f>'[2]218'!B110</f>
        <v>4.0010283131365325</v>
      </c>
      <c r="FQ103" s="37">
        <f>'[2]218'!C110</f>
        <v>1.5665044011596816</v>
      </c>
      <c r="FR103" s="37">
        <f>'[3]SOG Q'!R110</f>
        <v>1.5132195523461525</v>
      </c>
      <c r="FS103" s="37">
        <f>'[2]218'!B669</f>
        <v>1.5132195523461536</v>
      </c>
      <c r="FT103" s="37">
        <f>'[2]218'!C669</f>
        <v>1.3432886982663763</v>
      </c>
      <c r="FU103" s="37">
        <f>'[3]SOG Q'!AH110</f>
        <v>8.7616501126307998E-3</v>
      </c>
      <c r="FV103" s="37">
        <f>'[2]218'!B5141</f>
        <v>8.7616501126308085E-3</v>
      </c>
      <c r="FW103" s="37">
        <f>'[2]218'!C5141</f>
        <v>2.7039885579673691E-2</v>
      </c>
      <c r="FX103" s="37">
        <f>'[3]SOG Q'!AX110</f>
        <v>-0.70521150655029552</v>
      </c>
      <c r="FY103" s="37">
        <f>'[2]218'!B5700</f>
        <v>-0.70521150655029607</v>
      </c>
      <c r="FZ103" s="37">
        <f>'[2]218'!C5700</f>
        <v>0.5941020440226884</v>
      </c>
      <c r="GA103" s="37">
        <f>'[3]SOG Q'!BN110</f>
        <v>-1.8080685209505793</v>
      </c>
      <c r="GB103" s="37">
        <f>'[2]218'!B6259</f>
        <v>-1.8080685209506182</v>
      </c>
      <c r="GC103" s="37">
        <f>'[2]218'!C6259</f>
        <v>1.4567373925271323</v>
      </c>
      <c r="GD103" s="37">
        <f>'[3]SOG Q'!CD110</f>
        <v>3.3434289386515296E-4</v>
      </c>
      <c r="GE103" s="37">
        <f>'[2]218'!B7936</f>
        <v>3.343428938651599E-4</v>
      </c>
      <c r="GF103" s="37">
        <f>'[2]218'!C7936</f>
        <v>5.7928021902513144E-3</v>
      </c>
      <c r="GG103" s="37">
        <f>'[3]SOG Q'!DZ110</f>
        <v>4.9919927952847374</v>
      </c>
      <c r="GH103" s="37">
        <f>'[2]218'!B8495</f>
        <v>4.99199279528474</v>
      </c>
      <c r="GI103" s="37">
        <f>'[2]218'!C8495</f>
        <v>-1.8604564214264296</v>
      </c>
      <c r="GJ103" s="37">
        <f>'[3]SOG Y'!EP110</f>
        <v>5.3732759906932586</v>
      </c>
      <c r="GK103" s="37">
        <f>'[2]219'!B110</f>
        <v>5.373275990693255</v>
      </c>
      <c r="GL103" s="37">
        <f>'[2]219'!C110</f>
        <v>4.7611762505405526</v>
      </c>
      <c r="GM103" s="37">
        <f>'[3]SOG Y'!R110</f>
        <v>2.4803027885338045</v>
      </c>
      <c r="GN103" s="37">
        <f>'[2]219'!B669</f>
        <v>2.4803027885338582</v>
      </c>
      <c r="GO103" s="37">
        <f>'[2]219'!C669</f>
        <v>2.5636650842313253</v>
      </c>
      <c r="GP103" s="37">
        <f>'[3]SOG Y'!AH110</f>
        <v>5.2690920371860073E-2</v>
      </c>
      <c r="GQ103" s="37">
        <f>'[2]219'!B5141</f>
        <v>5.269092037185466E-2</v>
      </c>
      <c r="GR103" s="37">
        <f>'[2]219'!C5141</f>
        <v>4.3236493378038664E-2</v>
      </c>
      <c r="GS103" s="37">
        <f>'[3]SOG Y'!AX110</f>
        <v>0.14921154315372667</v>
      </c>
      <c r="GT103" s="37">
        <f>'[2]219'!B5700</f>
        <v>0.14921154315372656</v>
      </c>
      <c r="GU103" s="37">
        <f>'[2]219'!C5700</f>
        <v>-3.2676900050984288E-2</v>
      </c>
      <c r="GV103" s="37">
        <f>'[3]SOG Y'!BN110</f>
        <v>0.27342590194764493</v>
      </c>
      <c r="GW103" s="37">
        <f>'[2]219'!B6259</f>
        <v>0.27342590194769989</v>
      </c>
      <c r="GX103" s="37">
        <f>'[2]219'!C6259</f>
        <v>1.2709169750116736</v>
      </c>
      <c r="GY103" s="37">
        <f>'[3]SOG Y'!CD110</f>
        <v>8.723168732783273E-5</v>
      </c>
      <c r="GZ103" s="37">
        <f>'[2]219'!B7936</f>
        <v>8.7231687327837704E-5</v>
      </c>
      <c r="HA103" s="37">
        <f>'[2]219'!C7936</f>
        <v>1.6300680625011526E-3</v>
      </c>
      <c r="HB103" s="37">
        <f>'[3]SOG Y'!DZ110</f>
        <v>2.4175576049989043</v>
      </c>
      <c r="HC103" s="37">
        <f>'[2]219'!B8495</f>
        <v>2.4175576049989096</v>
      </c>
      <c r="HD103" s="37">
        <f>'[2]219'!C8495</f>
        <v>0.91440452990810417</v>
      </c>
    </row>
    <row r="104" spans="1:212" x14ac:dyDescent="0.35">
      <c r="A104" s="1">
        <v>1603</v>
      </c>
      <c r="B104" s="1" t="s">
        <v>209</v>
      </c>
      <c r="C104" s="37">
        <f>'[3]ADHB 2025'!EP111</f>
        <v>28815410.337251753</v>
      </c>
      <c r="D104" s="37">
        <f>'[2]201'!B111</f>
        <v>28814137.730329312</v>
      </c>
      <c r="E104" s="37">
        <f>'[2]201'!C111</f>
        <v>32880074.035025652</v>
      </c>
      <c r="F104" s="37">
        <f>'[3]ADHB 2025'!R111</f>
        <v>13572463.712438088</v>
      </c>
      <c r="G104" s="37">
        <f>'[2]201'!B670</f>
        <v>13575463.712438088</v>
      </c>
      <c r="H104" s="37">
        <f>'[2]201'!C670</f>
        <v>14013663.664596796</v>
      </c>
      <c r="I104" s="37">
        <f>'[3]ADHB 2025'!AH111</f>
        <v>451205.18880028656</v>
      </c>
      <c r="J104" s="37">
        <f>'[2]201'!B5142</f>
        <v>451205.18880028656</v>
      </c>
      <c r="K104" s="37">
        <f>'[2]201'!C5142</f>
        <v>487010.36902617605</v>
      </c>
      <c r="L104" s="37">
        <f>'[3]ADHB 2025'!AX111</f>
        <v>693513.81076466455</v>
      </c>
      <c r="M104" s="37">
        <f>'[2]201'!B5701</f>
        <v>723513.81076466455</v>
      </c>
      <c r="N104" s="37">
        <f>'[2]201'!C5701</f>
        <v>865019.31533111772</v>
      </c>
      <c r="O104" s="37">
        <f>'[3]ADHB 2025'!BN111</f>
        <v>4754431.3079194035</v>
      </c>
      <c r="P104" s="37">
        <f>'[2]201'!B6260</f>
        <v>4754431.3079194035</v>
      </c>
      <c r="Q104" s="37">
        <f>'[2]201'!C6260</f>
        <v>5006876.4568674508</v>
      </c>
      <c r="R104" s="37">
        <f>'[3]ADHB 2025'!CD111</f>
        <v>16381.906750622002</v>
      </c>
      <c r="S104" s="37">
        <f>'[2]201'!B7937</f>
        <v>16381.906750622002</v>
      </c>
      <c r="T104" s="37">
        <f>'[2]201'!C7937</f>
        <v>9508.3828785254154</v>
      </c>
      <c r="U104" s="37">
        <f>'[3]ADHB 2025'!DZ111</f>
        <v>9327414.4105786886</v>
      </c>
      <c r="V104" s="37">
        <f>'[2]201'!B8496</f>
        <v>9293141.8036562484</v>
      </c>
      <c r="W104" s="37">
        <f>'[2]201'!C8496</f>
        <v>12497995.846325584</v>
      </c>
      <c r="X104" s="37">
        <f>'[3]ADHK 2025'!EP111</f>
        <v>13056621.237909179</v>
      </c>
      <c r="Y104" s="37">
        <f>'[2]202'!B111</f>
        <v>13056621.237909179</v>
      </c>
      <c r="Z104" s="37">
        <f>'[2]202'!C111</f>
        <v>14903702.942477193</v>
      </c>
      <c r="AA104" s="37">
        <f>'[3]ADHK 2025'!R111</f>
        <v>6254625.2807362964</v>
      </c>
      <c r="AB104" s="37">
        <f>'[2]202'!B670</f>
        <v>6254625.2807362964</v>
      </c>
      <c r="AC104" s="37">
        <f>'[2]202'!C670</f>
        <v>6448602.7097881073</v>
      </c>
      <c r="AD104" s="37">
        <f>'[3]ADHK 2025'!AH111</f>
        <v>249739.11472543218</v>
      </c>
      <c r="AE104" s="37">
        <f>'[2]202'!B5142</f>
        <v>249739.11472543218</v>
      </c>
      <c r="AF104" s="37">
        <f>'[2]202'!C5142</f>
        <v>264660.87884294381</v>
      </c>
      <c r="AG104" s="37">
        <f>'[3]ADHK 2025'!AX111</f>
        <v>350600.85413427575</v>
      </c>
      <c r="AH104" s="37">
        <f>'[2]202'!B5701</f>
        <v>350600.85413427575</v>
      </c>
      <c r="AI104" s="37">
        <f>'[2]202'!C5701</f>
        <v>418642.25428696844</v>
      </c>
      <c r="AJ104" s="37">
        <f>'[3]ADHK 2025'!BN111</f>
        <v>2633643.5649580648</v>
      </c>
      <c r="AK104" s="37">
        <f>'[2]202'!B6260</f>
        <v>2633643.5649580648</v>
      </c>
      <c r="AL104" s="37">
        <f>'[2]202'!C6260</f>
        <v>2770197.4973793742</v>
      </c>
      <c r="AM104" s="37">
        <f>'[3]ADHK 2025'!CD111</f>
        <v>13948.805996073699</v>
      </c>
      <c r="AN104" s="37">
        <f>'[2]202'!B7937</f>
        <v>13948.805996073699</v>
      </c>
      <c r="AO104" s="37">
        <f>'[2]202'!C7937</f>
        <v>7908.9664857216776</v>
      </c>
      <c r="AP104" s="37">
        <f>'[3]ADHK 2025'!DZ111</f>
        <v>3554063.6173590366</v>
      </c>
      <c r="AQ104" s="37">
        <f>'[2]202'!B8496</f>
        <v>3554063.6173590366</v>
      </c>
      <c r="AR104" s="37">
        <f>'[2]202'!C8496</f>
        <v>4993690.6356940782</v>
      </c>
      <c r="AS104" s="37">
        <f>[3]Distribusi!EP111</f>
        <v>100</v>
      </c>
      <c r="AT104" s="37">
        <f>'[2]205'!B111</f>
        <v>100</v>
      </c>
      <c r="AU104" s="37">
        <f>'[2]205'!C111</f>
        <v>100</v>
      </c>
      <c r="AV104" s="37">
        <f>[3]Distribusi!R111</f>
        <v>47.101407037372603</v>
      </c>
      <c r="AW104" s="37">
        <f>'[2]205'!B670</f>
        <v>47.113898876622521</v>
      </c>
      <c r="AX104" s="37">
        <f>'[2]205'!C670</f>
        <v>42.620535615791724</v>
      </c>
      <c r="AY104" s="37">
        <f>[3]Distribusi!AH111</f>
        <v>1.5658468282056051</v>
      </c>
      <c r="AZ104" s="37">
        <f>'[2]205'!B5142</f>
        <v>1.5659159854898419</v>
      </c>
      <c r="BA104" s="37">
        <f>'[2]205'!C5142</f>
        <v>1.4811717531638948</v>
      </c>
      <c r="BB104" s="37">
        <f>[3]Distribusi!AX111</f>
        <v>2.4067462605872016</v>
      </c>
      <c r="BC104" s="37">
        <f>'[2]205'!B5701</f>
        <v>2.5109681141112379</v>
      </c>
      <c r="BD104" s="37">
        <f>'[2]205'!C5701</f>
        <v>2.6308314099586632</v>
      </c>
      <c r="BE104" s="37">
        <f>[3]Distribusi!BN111</f>
        <v>16.499613409193788</v>
      </c>
      <c r="BF104" s="37">
        <f>'[2]205'!B6260</f>
        <v>16.50034213210192</v>
      </c>
      <c r="BG104" s="37">
        <f>'[2]205'!C6260</f>
        <v>15.227692162535439</v>
      </c>
      <c r="BH104" s="37">
        <f>[3]Distribusi!CD111</f>
        <v>5.6851200655796082E-2</v>
      </c>
      <c r="BI104" s="37">
        <f>'[2]205'!B7937</f>
        <v>5.6853711549308877E-2</v>
      </c>
      <c r="BJ104" s="37">
        <f>'[2]205'!C7937</f>
        <v>2.8918374296835723E-2</v>
      </c>
      <c r="BK104" s="37">
        <f>[3]Distribusi!DZ111</f>
        <v>32.369535263985014</v>
      </c>
      <c r="BL104" s="37">
        <f>'[2]205'!B8496</f>
        <v>32.252021180125176</v>
      </c>
      <c r="BM104" s="37">
        <f>'[2]205'!C8496</f>
        <v>38.010850684253434</v>
      </c>
      <c r="BN104" s="37">
        <f>'[3]Q-to-Q'!EP111</f>
        <v>-3.6864589112890087</v>
      </c>
      <c r="BO104" s="37">
        <f>'[2]209'!B111</f>
        <v>-3.6864589112889403</v>
      </c>
      <c r="BP104" s="37">
        <f>'[2]209'!C111</f>
        <v>14.146705115448349</v>
      </c>
      <c r="BQ104" s="37">
        <f>'[3]Q-to-Q'!R111</f>
        <v>0.86394739409757904</v>
      </c>
      <c r="BR104" s="37">
        <f>'[2]209'!B670</f>
        <v>0.86394739409763854</v>
      </c>
      <c r="BS104" s="37">
        <f>'[2]209'!C670</f>
        <v>3.1013437311623533</v>
      </c>
      <c r="BT104" s="37">
        <f>'[3]Q-to-Q'!AH111</f>
        <v>3.5098049634870279</v>
      </c>
      <c r="BU104" s="37">
        <f>'[2]209'!B5142</f>
        <v>3.5098049634871944</v>
      </c>
      <c r="BV104" s="37">
        <f>'[2]209'!C5142</f>
        <v>5.9749407432299479</v>
      </c>
      <c r="BW104" s="37">
        <f>'[3]Q-to-Q'!AX111</f>
        <v>-25.116467720077509</v>
      </c>
      <c r="BX104" s="37">
        <f>'[2]209'!B5701</f>
        <v>-25.116467720077452</v>
      </c>
      <c r="BY104" s="37">
        <f>'[2]209'!C5701</f>
        <v>19.407083397074008</v>
      </c>
      <c r="BZ104" s="37">
        <f>'[3]Q-to-Q'!BN111</f>
        <v>-4.4399494420673875</v>
      </c>
      <c r="CA104" s="37">
        <f>'[2]209'!B6260</f>
        <v>-4.4399494420673546</v>
      </c>
      <c r="CB104" s="37">
        <f>'[2]209'!C6260</f>
        <v>5.1849815304632436</v>
      </c>
      <c r="CC104" s="37" t="s">
        <v>102</v>
      </c>
      <c r="CD104" s="37" t="s">
        <v>102</v>
      </c>
      <c r="CE104" s="37" t="s">
        <v>102</v>
      </c>
      <c r="CF104" s="37" t="s">
        <v>102</v>
      </c>
      <c r="CG104" s="37" t="s">
        <v>102</v>
      </c>
      <c r="CH104" s="37" t="s">
        <v>102</v>
      </c>
      <c r="CI104" s="37">
        <f>'[3]Y-on-Y'!EP111</f>
        <v>6.175420531018446</v>
      </c>
      <c r="CJ104" s="37">
        <f>'[2]210'!B111</f>
        <v>6.1754205310187817</v>
      </c>
      <c r="CK104" s="37">
        <f>'[2]210'!C111</f>
        <v>7.1656279721022758</v>
      </c>
      <c r="CL104" s="37">
        <f>'[3]Y-on-Y'!R111</f>
        <v>4.5957747171941605</v>
      </c>
      <c r="CM104" s="37">
        <f>'[2]210'!B670</f>
        <v>4.5957747171941117</v>
      </c>
      <c r="CN104" s="37">
        <f>'[2]210'!C670</f>
        <v>4.3581825522523392</v>
      </c>
      <c r="CO104" s="37">
        <f>'[3]Y-on-Y'!AH111</f>
        <v>1.6189151813739215</v>
      </c>
      <c r="CP104" s="37">
        <f>'[2]210'!B5142</f>
        <v>1.6189151813740501</v>
      </c>
      <c r="CQ104" s="37">
        <f>'[2]210'!C5142</f>
        <v>5.1360634505814167</v>
      </c>
      <c r="CR104" s="37">
        <f>'[3]Y-on-Y'!AX111</f>
        <v>3.3105623779067201</v>
      </c>
      <c r="CS104" s="37">
        <f>'[2]210'!B5701</f>
        <v>3.3105623779066971</v>
      </c>
      <c r="CT104" s="37">
        <f>'[2]210'!C5701</f>
        <v>-4.5473382854024811</v>
      </c>
      <c r="CU104" s="37">
        <f>'[3]Y-on-Y'!BN111</f>
        <v>-0.23994221636108648</v>
      </c>
      <c r="CV104" s="37">
        <f>'[2]210'!B6260</f>
        <v>-0.23994221636112226</v>
      </c>
      <c r="CW104" s="37">
        <f>'[2]210'!C6260</f>
        <v>4.0183387738400347</v>
      </c>
      <c r="CX104" s="37" t="s">
        <v>102</v>
      </c>
      <c r="CY104" s="37" t="s">
        <v>102</v>
      </c>
      <c r="CZ104" s="37" t="s">
        <v>102</v>
      </c>
      <c r="DA104" s="37" t="s">
        <v>102</v>
      </c>
      <c r="DB104" s="37" t="s">
        <v>102</v>
      </c>
      <c r="DC104" s="37" t="s">
        <v>102</v>
      </c>
      <c r="DD104" s="37">
        <f>'[3]C-to-C'!EP111</f>
        <v>6.175420531018446</v>
      </c>
      <c r="DE104" s="37">
        <f>'[2]211'!B111</f>
        <v>6.1754205310187817</v>
      </c>
      <c r="DF104" s="37">
        <f>'[2]211'!C111</f>
        <v>6.700942542833098</v>
      </c>
      <c r="DG104" s="37">
        <f>'[3]C-to-C'!R111</f>
        <v>4.5957747171941605</v>
      </c>
      <c r="DH104" s="37">
        <f>'[2]211'!B670</f>
        <v>4.5957747171941117</v>
      </c>
      <c r="DI104" s="37">
        <f>'[2]211'!C670</f>
        <v>4.4750295827566591</v>
      </c>
      <c r="DJ104" s="37">
        <f>'[3]C-to-C'!AH111</f>
        <v>1.6189151813739215</v>
      </c>
      <c r="DK104" s="37">
        <f>'[2]211'!B5142</f>
        <v>1.6189151813740501</v>
      </c>
      <c r="DL104" s="37">
        <f>'[2]211'!C5142</f>
        <v>3.3985971791699572</v>
      </c>
      <c r="DM104" s="37">
        <f>'[3]C-to-C'!AX111</f>
        <v>3.3105623779067201</v>
      </c>
      <c r="DN104" s="37">
        <f>'[2]211'!B5701</f>
        <v>3.3105623779066971</v>
      </c>
      <c r="DO104" s="37">
        <f>'[2]211'!C5701</f>
        <v>-1.1194877924701787</v>
      </c>
      <c r="DP104" s="37">
        <f>'[3]C-to-C'!BN111</f>
        <v>-0.23994221636108648</v>
      </c>
      <c r="DQ104" s="37">
        <f>'[2]211'!B6260</f>
        <v>-0.23994221636112226</v>
      </c>
      <c r="DR104" s="37">
        <f>'[2]211'!C6260</f>
        <v>1.898514279533571</v>
      </c>
      <c r="DS104" s="37" t="s">
        <v>102</v>
      </c>
      <c r="DT104" s="37" t="s">
        <v>102</v>
      </c>
      <c r="DU104" s="37" t="s">
        <v>102</v>
      </c>
      <c r="DV104" s="37" t="s">
        <v>102</v>
      </c>
      <c r="DW104" s="37" t="s">
        <v>102</v>
      </c>
      <c r="DX104" s="37" t="s">
        <v>102</v>
      </c>
      <c r="DY104" s="37">
        <f>'[3]Implisit Q'!EP111</f>
        <v>2.1985592047087721</v>
      </c>
      <c r="DZ104" s="37">
        <f>'[2]212'!B111</f>
        <v>2.1940456964024309</v>
      </c>
      <c r="EA104" s="37">
        <f>'[2]212'!C111</f>
        <v>-3.1361111681796901E-2</v>
      </c>
      <c r="EB104" s="37">
        <f>'[3]Implisit Q'!R111</f>
        <v>1.6913815940569492</v>
      </c>
      <c r="EC104" s="37">
        <f>'[2]212'!B670</f>
        <v>1.7138590271335172</v>
      </c>
      <c r="ED104" s="37">
        <f>'[2]212'!C670</f>
        <v>0.12273194817606432</v>
      </c>
      <c r="EE104" s="37">
        <f>'[3]Implisit Q'!AH111</f>
        <v>0.94946584672455003</v>
      </c>
      <c r="EF104" s="37">
        <f>'[2]212'!B5142</f>
        <v>0.94946584672448808</v>
      </c>
      <c r="EG104" s="37">
        <f>'[2]212'!C5142</f>
        <v>1.849978162879325</v>
      </c>
      <c r="EH104" s="37">
        <f>'[3]Implisit Q'!AX111</f>
        <v>-6.32692918256204</v>
      </c>
      <c r="EI104" s="37">
        <f>'[2]212'!B5701</f>
        <v>-2.2748222440936896</v>
      </c>
      <c r="EJ104" s="37">
        <f>'[2]212'!C5701</f>
        <v>0.12646626990082988</v>
      </c>
      <c r="EK104" s="37">
        <f>'[3]Implisit Q'!BN111</f>
        <v>0.24249653379509084</v>
      </c>
      <c r="EL104" s="37">
        <f>'[2]212'!B6260</f>
        <v>0.24249653379505667</v>
      </c>
      <c r="EM104" s="37">
        <f>'[2]212'!C6260</f>
        <v>0.11855280474195969</v>
      </c>
      <c r="EN104" s="37" t="s">
        <v>102</v>
      </c>
      <c r="EO104" s="37" t="s">
        <v>102</v>
      </c>
      <c r="EP104" s="37" t="s">
        <v>102</v>
      </c>
      <c r="EQ104" s="37" t="s">
        <v>102</v>
      </c>
      <c r="ER104" s="37" t="s">
        <v>102</v>
      </c>
      <c r="ES104" s="37" t="s">
        <v>102</v>
      </c>
      <c r="ET104" s="37">
        <f>'[3]Implisit Y'!EP111</f>
        <v>7.0648162426094245</v>
      </c>
      <c r="EU104" s="37">
        <f>'[2]213'!B111</f>
        <v>7.0600878203964417</v>
      </c>
      <c r="EV104" s="37">
        <f>'[2]213'!C111</f>
        <v>7.0873246470942135</v>
      </c>
      <c r="EW104" s="37">
        <f>'[3]Implisit Y'!R111</f>
        <v>4.7136948202286106</v>
      </c>
      <c r="EX104" s="37">
        <f>'[2]213'!B670</f>
        <v>4.7368402926438042</v>
      </c>
      <c r="EY104" s="37">
        <f>'[2]213'!C670</f>
        <v>3.139347595013068</v>
      </c>
      <c r="EZ104" s="37">
        <f>'[3]Implisit Y'!AH111</f>
        <v>3.735405017128528</v>
      </c>
      <c r="FA104" s="37">
        <f>'[2]213'!B5142</f>
        <v>3.7354050171284179</v>
      </c>
      <c r="FB104" s="37">
        <f>'[2]213'!C5142</f>
        <v>3.4543893947591444</v>
      </c>
      <c r="FC104" s="37">
        <f>'[3]Implisit Y'!AX111</f>
        <v>19.550811629442748</v>
      </c>
      <c r="FD104" s="37">
        <f>'[2]213'!B5701</f>
        <v>24.722337117779848</v>
      </c>
      <c r="FE104" s="37">
        <f>'[2]213'!C5701</f>
        <v>12.72649990941157</v>
      </c>
      <c r="FF104" s="37">
        <f>'[3]Implisit Y'!BN111</f>
        <v>2.9037690386751365</v>
      </c>
      <c r="FG104" s="37">
        <f>'[2]213'!B6260</f>
        <v>2.9037690386751756</v>
      </c>
      <c r="FH104" s="37">
        <f>'[2]213'!C6260</f>
        <v>1.9406237570825706</v>
      </c>
      <c r="FI104" s="37" t="s">
        <v>102</v>
      </c>
      <c r="FJ104" s="37" t="s">
        <v>102</v>
      </c>
      <c r="FK104" s="37" t="s">
        <v>102</v>
      </c>
      <c r="FL104" s="37" t="s">
        <v>102</v>
      </c>
      <c r="FM104" s="37" t="s">
        <v>102</v>
      </c>
      <c r="FN104" s="37" t="s">
        <v>102</v>
      </c>
      <c r="FO104" s="37">
        <f>'[3]SOG Q'!EP111</f>
        <v>-3.6864589112890087</v>
      </c>
      <c r="FP104" s="37">
        <f>'[2]218'!B111</f>
        <v>-3.6864589112889403</v>
      </c>
      <c r="FQ104" s="37">
        <f>'[2]218'!C111</f>
        <v>14.146705115448349</v>
      </c>
      <c r="FR104" s="37">
        <f>'[3]SOG Q'!R111</f>
        <v>0.3951929414747587</v>
      </c>
      <c r="FS104" s="37">
        <f>'[2]218'!B670</f>
        <v>0.39519294147478773</v>
      </c>
      <c r="FT104" s="37">
        <f>'[2]218'!C670</f>
        <v>1.4856632931083893</v>
      </c>
      <c r="FU104" s="37">
        <f>'[3]SOG Q'!AH111</f>
        <v>6.2466130794227637E-2</v>
      </c>
      <c r="FV104" s="37">
        <f>'[2]218'!B5142</f>
        <v>6.2466130794230676E-2</v>
      </c>
      <c r="FW104" s="37">
        <f>'[2]218'!C5142</f>
        <v>0.11428503473921039</v>
      </c>
      <c r="FX104" s="37">
        <f>'[3]SOG Q'!AX111</f>
        <v>-0.86744461328494049</v>
      </c>
      <c r="FY104" s="37">
        <f>'[2]218'!B5701</f>
        <v>-0.86744461328494116</v>
      </c>
      <c r="FZ104" s="37">
        <f>'[2]218'!C5701</f>
        <v>0.52112563359912922</v>
      </c>
      <c r="GA104" s="37">
        <f>'[3]SOG Q'!BN111</f>
        <v>-0.90264129103271862</v>
      </c>
      <c r="GB104" s="37">
        <f>'[2]218'!B6260</f>
        <v>-0.90264129103271518</v>
      </c>
      <c r="GC104" s="37">
        <f>'[2]218'!C6260</f>
        <v>1.0458596441844585</v>
      </c>
      <c r="GD104" s="37">
        <f>'[3]SOG Q'!CD111</f>
        <v>1.9544921903910514E-3</v>
      </c>
      <c r="GE104" s="37">
        <f>'[2]218'!B7937</f>
        <v>1.9544921903912197E-3</v>
      </c>
      <c r="GF104" s="37">
        <f>'[2]218'!C7937</f>
        <v>-4.6258824548082014E-2</v>
      </c>
      <c r="GG104" s="37">
        <f>'[3]SOG Q'!DZ111</f>
        <v>-2.3759865714307145</v>
      </c>
      <c r="GH104" s="37">
        <f>'[2]218'!B8496</f>
        <v>-2.375986571430734</v>
      </c>
      <c r="GI104" s="37">
        <f>'[2]218'!C8496</f>
        <v>11.026030334365247</v>
      </c>
      <c r="GJ104" s="37">
        <f>'[3]SOG Y'!EP111</f>
        <v>6.175420531018446</v>
      </c>
      <c r="GK104" s="37">
        <f>'[2]219'!B111</f>
        <v>6.1754205310187817</v>
      </c>
      <c r="GL104" s="37">
        <f>'[2]219'!C111</f>
        <v>7.1656279721022758</v>
      </c>
      <c r="GM104" s="37">
        <f>'[3]SOG Y'!R111</f>
        <v>2.2348020987862229</v>
      </c>
      <c r="GN104" s="37">
        <f>'[2]219'!B670</f>
        <v>2.2348020987862118</v>
      </c>
      <c r="GO104" s="37">
        <f>'[2]219'!C670</f>
        <v>1.9364480905976302</v>
      </c>
      <c r="GP104" s="37">
        <f>'[3]SOG Y'!AH111</f>
        <v>3.2354097748390362E-2</v>
      </c>
      <c r="GQ104" s="37">
        <f>'[2]219'!B5142</f>
        <v>3.2354097748393373E-2</v>
      </c>
      <c r="GR104" s="37">
        <f>'[2]219'!C5142</f>
        <v>9.2967198965907147E-2</v>
      </c>
      <c r="GS104" s="37">
        <f>'[3]SOG Y'!AX111</f>
        <v>9.1361496239209555E-2</v>
      </c>
      <c r="GT104" s="37">
        <f>'[2]219'!B5701</f>
        <v>9.1361496239209097E-2</v>
      </c>
      <c r="GU104" s="37">
        <f>'[2]219'!C5701</f>
        <v>-0.14340807557298785</v>
      </c>
      <c r="GV104" s="37">
        <f>'[3]SOG Y'!BN111</f>
        <v>-5.1511020713490736E-2</v>
      </c>
      <c r="GW104" s="37">
        <f>'[2]219'!B6260</f>
        <v>-5.1511020713498584E-2</v>
      </c>
      <c r="GX104" s="37">
        <f>'[2]219'!C6260</f>
        <v>0.76950012458812267</v>
      </c>
      <c r="GY104" s="37">
        <f>'[3]SOG Y'!CD111</f>
        <v>0.10576057322741803</v>
      </c>
      <c r="GZ104" s="37">
        <f>'[2]219'!B7937</f>
        <v>0.10576057322741858</v>
      </c>
      <c r="HA104" s="37">
        <f>'[2]219'!C7937</f>
        <v>1.0023369567619511E-2</v>
      </c>
      <c r="HB104" s="37">
        <f>'[3]SOG Y'!DZ111</f>
        <v>3.7626532857307029</v>
      </c>
      <c r="HC104" s="37">
        <f>'[2]219'!B8496</f>
        <v>3.7626532857306887</v>
      </c>
      <c r="HD104" s="37">
        <f>'[2]219'!C8496</f>
        <v>4.500097263956027</v>
      </c>
    </row>
    <row r="105" spans="1:212" x14ac:dyDescent="0.35">
      <c r="A105" s="1">
        <v>1604</v>
      </c>
      <c r="B105" s="1" t="s">
        <v>210</v>
      </c>
      <c r="C105" s="37">
        <f>'[3]ADHB 2025'!EP112</f>
        <v>7180099.8759875642</v>
      </c>
      <c r="D105" s="37">
        <f>'[2]201'!B112</f>
        <v>7178692.6803257037</v>
      </c>
      <c r="E105" s="37">
        <f>'[2]201'!C112</f>
        <v>8325491.4523323262</v>
      </c>
      <c r="F105" s="37">
        <f>'[3]ADHB 2025'!R112</f>
        <v>4654951.562056765</v>
      </c>
      <c r="G105" s="37">
        <f>'[2]201'!B671</f>
        <v>4654951.562056765</v>
      </c>
      <c r="H105" s="37">
        <f>'[2]201'!C671</f>
        <v>4746342.850235492</v>
      </c>
      <c r="I105" s="37">
        <f>'[3]ADHB 2025'!AH112</f>
        <v>126041.643262493</v>
      </c>
      <c r="J105" s="37">
        <f>'[2]201'!B5143</f>
        <v>126041.643262493</v>
      </c>
      <c r="K105" s="37">
        <f>'[2]201'!C5143</f>
        <v>131341.60152987094</v>
      </c>
      <c r="L105" s="37">
        <f>'[3]ADHB 2025'!AX112</f>
        <v>702090.75608335598</v>
      </c>
      <c r="M105" s="37">
        <f>'[2]201'!B5702</f>
        <v>702090.75608335598</v>
      </c>
      <c r="N105" s="37">
        <f>'[2]201'!C5702</f>
        <v>854790.30735802767</v>
      </c>
      <c r="O105" s="37">
        <f>'[3]ADHB 2025'!BN112</f>
        <v>1901418.1945577459</v>
      </c>
      <c r="P105" s="37">
        <f>'[2]201'!B6261</f>
        <v>1889418.1945577459</v>
      </c>
      <c r="Q105" s="37">
        <f>'[2]201'!C6261</f>
        <v>1957224.6018957205</v>
      </c>
      <c r="R105" s="37">
        <f>'[3]ADHB 2025'!CD112</f>
        <v>4568.06233765868</v>
      </c>
      <c r="S105" s="37">
        <f>'[2]201'!B7938</f>
        <v>4568.06233765868</v>
      </c>
      <c r="T105" s="37">
        <f>'[2]201'!C7938</f>
        <v>1995.7568795209479</v>
      </c>
      <c r="U105" s="37">
        <f>'[3]ADHB 2025'!DZ112</f>
        <v>-208970.34231045516</v>
      </c>
      <c r="V105" s="37">
        <f>'[2]201'!B8497</f>
        <v>-198377.53797231475</v>
      </c>
      <c r="W105" s="37">
        <f>'[2]201'!C8497</f>
        <v>633796.33443369437</v>
      </c>
      <c r="X105" s="37">
        <f>'[3]ADHK 2025'!EP112</f>
        <v>3687088.0144636333</v>
      </c>
      <c r="Y105" s="37">
        <f>'[2]202'!B112</f>
        <v>3687088.0144636338</v>
      </c>
      <c r="Z105" s="37">
        <f>'[2]202'!C112</f>
        <v>4248029.903861586</v>
      </c>
      <c r="AA105" s="37">
        <f>'[3]ADHK 2025'!R112</f>
        <v>2521947.6916752281</v>
      </c>
      <c r="AB105" s="37">
        <f>'[2]202'!B671</f>
        <v>2521947.6916752281</v>
      </c>
      <c r="AC105" s="37">
        <f>'[2]202'!C671</f>
        <v>2568185.3368889261</v>
      </c>
      <c r="AD105" s="37">
        <f>'[3]ADHK 2025'!AH112</f>
        <v>73468.440360826804</v>
      </c>
      <c r="AE105" s="37">
        <f>'[2]202'!B5143</f>
        <v>73468.440360826804</v>
      </c>
      <c r="AF105" s="37">
        <f>'[2]202'!C5143</f>
        <v>75496.295898188298</v>
      </c>
      <c r="AG105" s="37">
        <f>'[3]ADHK 2025'!AX112</f>
        <v>374773.46596576401</v>
      </c>
      <c r="AH105" s="37">
        <f>'[2]202'!B5702</f>
        <v>374773.46596576401</v>
      </c>
      <c r="AI105" s="37">
        <f>'[2]202'!C5702</f>
        <v>454899.73077001306</v>
      </c>
      <c r="AJ105" s="37">
        <f>'[3]ADHK 2025'!BN112</f>
        <v>1125299.2914754851</v>
      </c>
      <c r="AK105" s="37">
        <f>'[2]202'!B6261</f>
        <v>1125299.2914754851</v>
      </c>
      <c r="AL105" s="37">
        <f>'[2]202'!C6261</f>
        <v>1164815.3400470202</v>
      </c>
      <c r="AM105" s="37">
        <f>'[3]ADHK 2025'!CD112</f>
        <v>2334.5872778991502</v>
      </c>
      <c r="AN105" s="37">
        <f>'[2]202'!B7938</f>
        <v>2334.5872778991502</v>
      </c>
      <c r="AO105" s="37">
        <f>'[2]202'!C7938</f>
        <v>994.10376809726836</v>
      </c>
      <c r="AP105" s="37">
        <f>'[3]ADHK 2025'!DZ112</f>
        <v>-410735.46229156945</v>
      </c>
      <c r="AQ105" s="37">
        <f>'[2]202'!B8497</f>
        <v>-410735.46229156945</v>
      </c>
      <c r="AR105" s="37">
        <f>'[2]202'!C8497</f>
        <v>-16360.903510659002</v>
      </c>
      <c r="AS105" s="37">
        <f>[3]Distribusi!EP112</f>
        <v>100</v>
      </c>
      <c r="AT105" s="37">
        <f>'[2]205'!B112</f>
        <v>100</v>
      </c>
      <c r="AU105" s="37">
        <f>'[2]205'!C112</f>
        <v>100</v>
      </c>
      <c r="AV105" s="37">
        <f>[3]Distribusi!R112</f>
        <v>64.831292634582098</v>
      </c>
      <c r="AW105" s="37">
        <f>'[2]205'!B671</f>
        <v>64.844001120348366</v>
      </c>
      <c r="AX105" s="37">
        <f>'[2]205'!C671</f>
        <v>57.009761855029453</v>
      </c>
      <c r="AY105" s="37">
        <f>[3]Distribusi!AH112</f>
        <v>1.755430222969663</v>
      </c>
      <c r="AZ105" s="37">
        <f>'[2]205'!B5143</f>
        <v>1.755774329327807</v>
      </c>
      <c r="BA105" s="37">
        <f>'[2]205'!C5143</f>
        <v>1.5775837652572036</v>
      </c>
      <c r="BB105" s="37">
        <f>[3]Distribusi!AX112</f>
        <v>9.7782867677281313</v>
      </c>
      <c r="BC105" s="37">
        <f>'[2]205'!B5702</f>
        <v>9.7802035460793881</v>
      </c>
      <c r="BD105" s="37">
        <f>'[2]205'!C5702</f>
        <v>10.267145336129849</v>
      </c>
      <c r="BE105" s="37">
        <f>[3]Distribusi!BN112</f>
        <v>26.481779186897754</v>
      </c>
      <c r="BF105" s="37">
        <f>'[2]205'!B6261</f>
        <v>26.31980889411777</v>
      </c>
      <c r="BG105" s="37">
        <f>'[2]205'!C6261</f>
        <v>23.508817624783195</v>
      </c>
      <c r="BH105" s="37">
        <f>[3]Distribusi!CD112</f>
        <v>6.362115313932705E-2</v>
      </c>
      <c r="BI105" s="37">
        <f>'[2]205'!B7938</f>
        <v>6.3633624408774986E-2</v>
      </c>
      <c r="BJ105" s="37">
        <f>'[2]205'!C7938</f>
        <v>2.3971640484500782E-2</v>
      </c>
      <c r="BK105" s="37">
        <f>[3]Distribusi!DZ112</f>
        <v>-2.9104099653169935</v>
      </c>
      <c r="BL105" s="37">
        <f>'[2]205'!B8497</f>
        <v>-2.7634215142820988</v>
      </c>
      <c r="BM105" s="37">
        <f>'[2]205'!C8497</f>
        <v>7.6127197783158005</v>
      </c>
      <c r="BN105" s="37">
        <f>'[3]Q-to-Q'!EP112</f>
        <v>-8.4981841817625678</v>
      </c>
      <c r="BO105" s="37">
        <f>'[2]209'!B112</f>
        <v>-8.4981841817625625</v>
      </c>
      <c r="BP105" s="37">
        <f>'[2]209'!C112</f>
        <v>15.213683188399649</v>
      </c>
      <c r="BQ105" s="37">
        <f>'[3]Q-to-Q'!R112</f>
        <v>0.28455205219088953</v>
      </c>
      <c r="BR105" s="37">
        <f>'[2]209'!B671</f>
        <v>0.28455205219089125</v>
      </c>
      <c r="BS105" s="37">
        <f>'[2]209'!C671</f>
        <v>1.8334101601839423</v>
      </c>
      <c r="BT105" s="37">
        <f>'[3]Q-to-Q'!AH112</f>
        <v>4.827474542844044</v>
      </c>
      <c r="BU105" s="37">
        <f>'[2]209'!B5143</f>
        <v>4.8274745428440538</v>
      </c>
      <c r="BV105" s="37">
        <f>'[2]209'!C5143</f>
        <v>2.7601722962976387</v>
      </c>
      <c r="BW105" s="37">
        <f>'[3]Q-to-Q'!AX112</f>
        <v>-43.964705138123925</v>
      </c>
      <c r="BX105" s="37">
        <f>'[2]209'!B5702</f>
        <v>-43.964705138123925</v>
      </c>
      <c r="BY105" s="37">
        <f>'[2]209'!C5702</f>
        <v>21.379919359490803</v>
      </c>
      <c r="BZ105" s="37">
        <f>'[3]Q-to-Q'!BN112</f>
        <v>-6.9382840348663564</v>
      </c>
      <c r="CA105" s="37">
        <f>'[2]209'!B6261</f>
        <v>-6.9382840348663644</v>
      </c>
      <c r="CB105" s="37">
        <f>'[2]209'!C6261</f>
        <v>3.5116034348268337</v>
      </c>
      <c r="CC105" s="37" t="s">
        <v>102</v>
      </c>
      <c r="CD105" s="37" t="s">
        <v>102</v>
      </c>
      <c r="CE105" s="37" t="s">
        <v>102</v>
      </c>
      <c r="CF105" s="37" t="s">
        <v>102</v>
      </c>
      <c r="CG105" s="37" t="s">
        <v>102</v>
      </c>
      <c r="CH105" s="37" t="s">
        <v>102</v>
      </c>
      <c r="CI105" s="37">
        <f>'[3]Y-on-Y'!EP112</f>
        <v>5.441868286971399</v>
      </c>
      <c r="CJ105" s="37">
        <f>'[2]210'!B112</f>
        <v>5.4418682869714177</v>
      </c>
      <c r="CK105" s="37">
        <f>'[2]210'!C112</f>
        <v>5.4836134494943467</v>
      </c>
      <c r="CL105" s="37">
        <f>'[3]Y-on-Y'!R112</f>
        <v>6.045790516081496</v>
      </c>
      <c r="CM105" s="37">
        <f>'[2]210'!B671</f>
        <v>6.0457905160814907</v>
      </c>
      <c r="CN105" s="37">
        <f>'[2]210'!C671</f>
        <v>4.8321709036581506</v>
      </c>
      <c r="CO105" s="37">
        <f>'[3]Y-on-Y'!AH112</f>
        <v>3.7969852895721914</v>
      </c>
      <c r="CP105" s="37">
        <f>'[2]210'!B5143</f>
        <v>3.7969852895722007</v>
      </c>
      <c r="CQ105" s="37">
        <f>'[2]210'!C5143</f>
        <v>6.4153954663242949</v>
      </c>
      <c r="CR105" s="37">
        <f>'[3]Y-on-Y'!AX112</f>
        <v>4.988296104138513</v>
      </c>
      <c r="CS105" s="37">
        <f>'[2]210'!B5702</f>
        <v>4.9882961041385041</v>
      </c>
      <c r="CT105" s="37">
        <f>'[2]210'!C5702</f>
        <v>-6.7451961611525428</v>
      </c>
      <c r="CU105" s="37">
        <f>'[3]Y-on-Y'!BN112</f>
        <v>1.946699542646968</v>
      </c>
      <c r="CV105" s="37">
        <f>'[2]210'!B6261</f>
        <v>1.9466995426469753</v>
      </c>
      <c r="CW105" s="37">
        <f>'[2]210'!C6261</f>
        <v>5.4588963382053661</v>
      </c>
      <c r="CX105" s="37" t="s">
        <v>102</v>
      </c>
      <c r="CY105" s="37" t="s">
        <v>102</v>
      </c>
      <c r="CZ105" s="37" t="s">
        <v>102</v>
      </c>
      <c r="DA105" s="37" t="s">
        <v>102</v>
      </c>
      <c r="DB105" s="37" t="s">
        <v>102</v>
      </c>
      <c r="DC105" s="37" t="s">
        <v>102</v>
      </c>
      <c r="DD105" s="37">
        <f>'[3]C-to-C'!EP112</f>
        <v>5.441868286971399</v>
      </c>
      <c r="DE105" s="37">
        <f>'[2]211'!B112</f>
        <v>5.4418682869714177</v>
      </c>
      <c r="DF105" s="37">
        <f>'[2]211'!C112</f>
        <v>5.4642122627118059</v>
      </c>
      <c r="DG105" s="37">
        <f>'[3]C-to-C'!R112</f>
        <v>6.045790516081496</v>
      </c>
      <c r="DH105" s="37">
        <f>'[2]211'!B671</f>
        <v>6.0457905160814907</v>
      </c>
      <c r="DI105" s="37">
        <f>'[2]211'!C671</f>
        <v>5.4299768150037497</v>
      </c>
      <c r="DJ105" s="37">
        <f>'[3]C-to-C'!AH112</f>
        <v>3.7969852895721914</v>
      </c>
      <c r="DK105" s="37">
        <f>'[2]211'!B5143</f>
        <v>3.7969852895722007</v>
      </c>
      <c r="DL105" s="37">
        <f>'[2]211'!C5143</f>
        <v>5.1077053430039658</v>
      </c>
      <c r="DM105" s="37">
        <f>'[3]C-to-C'!AX112</f>
        <v>4.988296104138513</v>
      </c>
      <c r="DN105" s="37">
        <f>'[2]211'!B5702</f>
        <v>4.9882961041385041</v>
      </c>
      <c r="DO105" s="37">
        <f>'[2]211'!C5702</f>
        <v>-1.7870787375619024</v>
      </c>
      <c r="DP105" s="37">
        <f>'[3]C-to-C'!BN112</f>
        <v>1.946699542646968</v>
      </c>
      <c r="DQ105" s="37">
        <f>'[2]211'!B6261</f>
        <v>1.9466995426469753</v>
      </c>
      <c r="DR105" s="37">
        <f>'[2]211'!C6261</f>
        <v>3.7033619862929896</v>
      </c>
      <c r="DS105" s="37" t="s">
        <v>102</v>
      </c>
      <c r="DT105" s="37" t="s">
        <v>102</v>
      </c>
      <c r="DU105" s="37" t="s">
        <v>102</v>
      </c>
      <c r="DV105" s="37" t="s">
        <v>102</v>
      </c>
      <c r="DW105" s="37" t="s">
        <v>102</v>
      </c>
      <c r="DX105" s="37" t="s">
        <v>102</v>
      </c>
      <c r="DY105" s="37">
        <f>'[3]Implisit Q'!EP112</f>
        <v>0.14372631417475645</v>
      </c>
      <c r="DZ105" s="37">
        <f>'[2]212'!B112</f>
        <v>0.12409959314499089</v>
      </c>
      <c r="EA105" s="37">
        <f>'[2]212'!C112</f>
        <v>0.66081843425878894</v>
      </c>
      <c r="EB105" s="37">
        <f>'[3]Implisit Q'!R112</f>
        <v>1.2702081940959999</v>
      </c>
      <c r="EC105" s="37">
        <f>'[2]212'!B671</f>
        <v>1.2702081940959988</v>
      </c>
      <c r="ED105" s="37">
        <f>'[2]212'!C671</f>
        <v>0.12756446842735494</v>
      </c>
      <c r="EE105" s="37">
        <f>'[3]Implisit Q'!AH112</f>
        <v>0.73164665394467931</v>
      </c>
      <c r="EF105" s="37">
        <f>'[2]212'!B5143</f>
        <v>0.73164665394466921</v>
      </c>
      <c r="EG105" s="37">
        <f>'[2]212'!C5143</f>
        <v>1.4059474791838757</v>
      </c>
      <c r="EH105" s="37">
        <f>'[3]Implisit Q'!AX112</f>
        <v>-0.7940155530986317</v>
      </c>
      <c r="EI105" s="37">
        <f>'[2]212'!B5702</f>
        <v>-0.79401555309863858</v>
      </c>
      <c r="EJ105" s="37">
        <f>'[2]212'!C5702</f>
        <v>0.30428565280354675</v>
      </c>
      <c r="EK105" s="37">
        <f>'[3]Implisit Q'!BN112</f>
        <v>0.97956949180451147</v>
      </c>
      <c r="EL105" s="37">
        <f>'[2]212'!B6261</f>
        <v>0.34227947461105107</v>
      </c>
      <c r="EM105" s="37">
        <f>'[2]212'!C6261</f>
        <v>7.45248829940445E-2</v>
      </c>
      <c r="EN105" s="37" t="s">
        <v>102</v>
      </c>
      <c r="EO105" s="37" t="s">
        <v>102</v>
      </c>
      <c r="EP105" s="37" t="s">
        <v>102</v>
      </c>
      <c r="EQ105" s="37" t="s">
        <v>102</v>
      </c>
      <c r="ER105" s="37" t="s">
        <v>102</v>
      </c>
      <c r="ES105" s="37" t="s">
        <v>102</v>
      </c>
      <c r="ET105" s="37">
        <f>'[3]Implisit Y'!EP112</f>
        <v>4.065243161300657</v>
      </c>
      <c r="EU105" s="37">
        <f>'[2]213'!B112</f>
        <v>4.0448478797229184</v>
      </c>
      <c r="EV105" s="37">
        <f>'[2]213'!C112</f>
        <v>3.9604270295261159</v>
      </c>
      <c r="EW105" s="37">
        <f>'[3]Implisit Y'!R112</f>
        <v>2.6822379016790592</v>
      </c>
      <c r="EX105" s="37">
        <f>'[2]213'!B671</f>
        <v>2.6822379016790574</v>
      </c>
      <c r="EY105" s="37">
        <f>'[2]213'!C671</f>
        <v>2.2145827397678919</v>
      </c>
      <c r="EZ105" s="37">
        <f>'[3]Implisit Y'!AH112</f>
        <v>3.3558508518023018</v>
      </c>
      <c r="FA105" s="37">
        <f>'[2]213'!B5143</f>
        <v>3.3558508518022929</v>
      </c>
      <c r="FB105" s="37">
        <f>'[2]213'!C5143</f>
        <v>5.7574537984245806</v>
      </c>
      <c r="FC105" s="37">
        <f>'[3]Implisit Y'!AX112</f>
        <v>5.2019842591996905</v>
      </c>
      <c r="FD105" s="37">
        <f>'[2]213'!B5702</f>
        <v>5.2019842591996799</v>
      </c>
      <c r="FE105" s="37">
        <f>'[2]213'!C5702</f>
        <v>5.3761944544026008</v>
      </c>
      <c r="FF105" s="37">
        <f>'[3]Implisit Y'!BN112</f>
        <v>2.2629428419028983</v>
      </c>
      <c r="FG105" s="37">
        <f>'[2]213'!B6261</f>
        <v>1.617553354406039</v>
      </c>
      <c r="FH105" s="37">
        <f>'[2]213'!C6261</f>
        <v>1.5715200295666925</v>
      </c>
      <c r="FI105" s="37" t="s">
        <v>102</v>
      </c>
      <c r="FJ105" s="37" t="s">
        <v>102</v>
      </c>
      <c r="FK105" s="37" t="s">
        <v>102</v>
      </c>
      <c r="FL105" s="37" t="s">
        <v>102</v>
      </c>
      <c r="FM105" s="37" t="s">
        <v>102</v>
      </c>
      <c r="FN105" s="37" t="s">
        <v>102</v>
      </c>
      <c r="FO105" s="37">
        <f>'[3]SOG Q'!EP112</f>
        <v>-8.4981841817625678</v>
      </c>
      <c r="FP105" s="37">
        <f>'[2]218'!B112</f>
        <v>-8.4981841817625625</v>
      </c>
      <c r="FQ105" s="37">
        <f>'[2]218'!C112</f>
        <v>15.213683188399649</v>
      </c>
      <c r="FR105" s="37">
        <f>'[3]SOG Q'!R112</f>
        <v>0.17758650716051463</v>
      </c>
      <c r="FS105" s="37">
        <f>'[2]218'!B671</f>
        <v>0.17758650716051477</v>
      </c>
      <c r="FT105" s="37">
        <f>'[2]218'!C671</f>
        <v>1.2540423508285656</v>
      </c>
      <c r="FU105" s="37">
        <f>'[3]SOG Q'!AH112</f>
        <v>8.3963763634706118E-2</v>
      </c>
      <c r="FV105" s="37">
        <f>'[2]218'!B5143</f>
        <v>8.3963763634706187E-2</v>
      </c>
      <c r="FW105" s="37">
        <f>'[2]218'!C5143</f>
        <v>5.4998837277728772E-2</v>
      </c>
      <c r="FX105" s="37">
        <f>'[3]SOG Q'!AX112</f>
        <v>-7.2972217879900816</v>
      </c>
      <c r="FY105" s="37">
        <f>'[2]218'!B5702</f>
        <v>-7.297221787990086</v>
      </c>
      <c r="FZ105" s="37">
        <f>'[2]218'!C5702</f>
        <v>2.1731584516000533</v>
      </c>
      <c r="GA105" s="37">
        <f>'[3]SOG Q'!BN112</f>
        <v>-2.082069737013295</v>
      </c>
      <c r="GB105" s="37">
        <f>'[2]218'!B6261</f>
        <v>-2.0820697370132963</v>
      </c>
      <c r="GC105" s="37">
        <f>'[2]218'!C6261</f>
        <v>1.0717413963681477</v>
      </c>
      <c r="GD105" s="37">
        <f>'[3]SOG Q'!CD112</f>
        <v>2.0664653959339047E-2</v>
      </c>
      <c r="GE105" s="37">
        <f>'[2]218'!B7938</f>
        <v>2.0664653959339065E-2</v>
      </c>
      <c r="GF105" s="37">
        <f>'[2]218'!C7938</f>
        <v>-3.6356157068761594E-2</v>
      </c>
      <c r="GG105" s="37">
        <f>'[3]SOG Q'!DZ112</f>
        <v>0.59889241848626318</v>
      </c>
      <c r="GH105" s="37">
        <f>'[2]218'!B8497</f>
        <v>0.59889241848626362</v>
      </c>
      <c r="GI105" s="37">
        <f>'[2]218'!C8497</f>
        <v>10.696098309393918</v>
      </c>
      <c r="GJ105" s="37">
        <f>'[3]SOG Y'!EP112</f>
        <v>5.441868286971399</v>
      </c>
      <c r="GK105" s="37">
        <f>'[2]219'!B112</f>
        <v>5.4418682869714177</v>
      </c>
      <c r="GL105" s="37">
        <f>'[2]219'!C112</f>
        <v>5.4836134494943467</v>
      </c>
      <c r="GM105" s="37">
        <f>'[3]SOG Y'!R112</f>
        <v>4.1117369553884</v>
      </c>
      <c r="GN105" s="37">
        <f>'[2]219'!B671</f>
        <v>4.1117369553884044</v>
      </c>
      <c r="GO105" s="37">
        <f>'[2]219'!C671</f>
        <v>2.9394867158635449</v>
      </c>
      <c r="GP105" s="37">
        <f>'[3]SOG Y'!AH112</f>
        <v>7.6857204284406927E-2</v>
      </c>
      <c r="GQ105" s="37">
        <f>'[2]219'!B5143</f>
        <v>7.685720428440701E-2</v>
      </c>
      <c r="GR105" s="37">
        <f>'[2]219'!C5143</f>
        <v>0.11301655036460222</v>
      </c>
      <c r="GS105" s="37">
        <f>'[3]SOG Y'!AX112</f>
        <v>0.50922505127084261</v>
      </c>
      <c r="GT105" s="37">
        <f>'[2]219'!B5702</f>
        <v>0.50922505127084305</v>
      </c>
      <c r="GU105" s="37">
        <f>'[2]219'!C5702</f>
        <v>-0.81702714228201723</v>
      </c>
      <c r="GV105" s="37">
        <f>'[3]SOG Y'!BN112</f>
        <v>0.61450212575205887</v>
      </c>
      <c r="GW105" s="37">
        <f>'[2]219'!B6261</f>
        <v>0.61450212575205954</v>
      </c>
      <c r="GX105" s="37">
        <f>'[2]219'!C6261</f>
        <v>1.4971873192358582</v>
      </c>
      <c r="GY105" s="37">
        <f>'[3]SOG Y'!CD112</f>
        <v>6.3383356869271212E-2</v>
      </c>
      <c r="GZ105" s="37">
        <f>'[2]219'!B7938</f>
        <v>6.3383356869271268E-2</v>
      </c>
      <c r="HA105" s="37">
        <f>'[2]219'!C7938</f>
        <v>1.9890714286496013E-3</v>
      </c>
      <c r="HB105" s="37">
        <f>'[3]SOG Y'!DZ112</f>
        <v>6.6163593406509472E-2</v>
      </c>
      <c r="HC105" s="37">
        <f>'[2]219'!B8497</f>
        <v>6.6163593406509541E-2</v>
      </c>
      <c r="HD105" s="37">
        <f>'[2]219'!C8497</f>
        <v>1.7489609348837045</v>
      </c>
    </row>
    <row r="106" spans="1:212" x14ac:dyDescent="0.35">
      <c r="A106" s="1">
        <v>1605</v>
      </c>
      <c r="B106" s="1" t="s">
        <v>211</v>
      </c>
      <c r="C106" s="37">
        <f>'[3]ADHB 2025'!EP113</f>
        <v>6516367.0746485554</v>
      </c>
      <c r="D106" s="37">
        <f>'[2]201'!B113</f>
        <v>6513658.9513524044</v>
      </c>
      <c r="E106" s="37">
        <f>'[2]201'!C113</f>
        <v>6843923.4195658946</v>
      </c>
      <c r="F106" s="37">
        <f>'[3]ADHB 2025'!R113</f>
        <v>4759951.227898526</v>
      </c>
      <c r="G106" s="37">
        <f>'[2]201'!B672</f>
        <v>4758951.227898526</v>
      </c>
      <c r="H106" s="37">
        <f>'[2]201'!C672</f>
        <v>4915132.1408713972</v>
      </c>
      <c r="I106" s="37">
        <f>'[3]ADHB 2025'!AH113</f>
        <v>100311.553828567</v>
      </c>
      <c r="J106" s="37">
        <f>'[2]201'!B5144</f>
        <v>100311.553828567</v>
      </c>
      <c r="K106" s="37">
        <f>'[2]201'!C5144</f>
        <v>106697.848093801</v>
      </c>
      <c r="L106" s="37">
        <f>'[3]ADHB 2025'!AX113</f>
        <v>443351.354755393</v>
      </c>
      <c r="M106" s="37">
        <f>'[2]201'!B5703</f>
        <v>443351.354755393</v>
      </c>
      <c r="N106" s="37">
        <f>'[2]201'!C5703</f>
        <v>521051.35475539201</v>
      </c>
      <c r="O106" s="37">
        <f>'[3]ADHB 2025'!BN113</f>
        <v>1571392.709348988</v>
      </c>
      <c r="P106" s="37">
        <f>'[2]201'!B6262</f>
        <v>1571392.709348988</v>
      </c>
      <c r="Q106" s="37">
        <f>'[2]201'!C6262</f>
        <v>1608768.2818579781</v>
      </c>
      <c r="R106" s="37">
        <f>'[3]ADHB 2025'!CD113</f>
        <v>9313.0562313124537</v>
      </c>
      <c r="S106" s="37">
        <f>'[2]201'!B7939</f>
        <v>9313.0562313124537</v>
      </c>
      <c r="T106" s="37">
        <f>'[2]201'!C7939</f>
        <v>-3717.818189334575</v>
      </c>
      <c r="U106" s="37">
        <f>'[3]ADHB 2025'!DZ113</f>
        <v>-367952.82741423161</v>
      </c>
      <c r="V106" s="37">
        <f>'[2]201'!B8498</f>
        <v>-369660.95071038255</v>
      </c>
      <c r="W106" s="37">
        <f>'[2]201'!C8498</f>
        <v>-304008.38782334025</v>
      </c>
      <c r="X106" s="37">
        <f>'[3]ADHK 2025'!EP113</f>
        <v>4014148.1603879458</v>
      </c>
      <c r="Y106" s="37">
        <f>'[2]202'!B113</f>
        <v>4014148.1603879458</v>
      </c>
      <c r="Z106" s="37">
        <f>'[2]202'!C113</f>
        <v>4260400.7650738154</v>
      </c>
      <c r="AA106" s="37">
        <f>'[3]ADHK 2025'!R113</f>
        <v>2606768.8900069031</v>
      </c>
      <c r="AB106" s="37">
        <f>'[2]202'!B672</f>
        <v>2606768.8900069031</v>
      </c>
      <c r="AC106" s="37">
        <f>'[2]202'!C672</f>
        <v>2685824.1535798796</v>
      </c>
      <c r="AD106" s="37">
        <f>'[3]ADHK 2025'!AH113</f>
        <v>58203.1692600924</v>
      </c>
      <c r="AE106" s="37">
        <f>'[2]202'!B5144</f>
        <v>58203.1692600924</v>
      </c>
      <c r="AF106" s="37">
        <f>'[2]202'!C5144</f>
        <v>61245.433254956901</v>
      </c>
      <c r="AG106" s="37">
        <f>'[3]ADHK 2025'!AX113</f>
        <v>265661.71772121498</v>
      </c>
      <c r="AH106" s="37">
        <f>'[2]202'!B5703</f>
        <v>265661.71772121498</v>
      </c>
      <c r="AI106" s="37">
        <f>'[2]202'!C5703</f>
        <v>311811.75415275403</v>
      </c>
      <c r="AJ106" s="37">
        <f>'[3]ADHK 2025'!BN113</f>
        <v>977089.60100438795</v>
      </c>
      <c r="AK106" s="37">
        <f>'[2]202'!B6262</f>
        <v>977089.60100438795</v>
      </c>
      <c r="AL106" s="37">
        <f>'[2]202'!C6262</f>
        <v>999701.61400492396</v>
      </c>
      <c r="AM106" s="37">
        <f>'[3]ADHK 2025'!CD113</f>
        <v>6319.3494928060099</v>
      </c>
      <c r="AN106" s="37">
        <f>'[2]202'!B7939</f>
        <v>6319.3494928060099</v>
      </c>
      <c r="AO106" s="37">
        <f>'[2]202'!C7939</f>
        <v>-2521.1739929993778</v>
      </c>
      <c r="AP106" s="37">
        <f>'[3]ADHK 2025'!DZ113</f>
        <v>100105.43290254148</v>
      </c>
      <c r="AQ106" s="37">
        <f>'[2]202'!B8498</f>
        <v>100105.43290254148</v>
      </c>
      <c r="AR106" s="37">
        <f>'[2]202'!C8498</f>
        <v>204338.98407430085</v>
      </c>
      <c r="AS106" s="37">
        <f>[3]Distribusi!EP113</f>
        <v>100</v>
      </c>
      <c r="AT106" s="37">
        <f>'[2]205'!B113</f>
        <v>100</v>
      </c>
      <c r="AU106" s="37">
        <f>'[2]205'!C113</f>
        <v>100</v>
      </c>
      <c r="AV106" s="37">
        <f>[3]Distribusi!R113</f>
        <v>73.046088002266856</v>
      </c>
      <c r="AW106" s="37">
        <f>'[2]205'!B672</f>
        <v>73.061105339425922</v>
      </c>
      <c r="AX106" s="37">
        <f>'[2]205'!C672</f>
        <v>71.817462580303982</v>
      </c>
      <c r="AY106" s="37">
        <f>[3]Distribusi!AH113</f>
        <v>1.5393785015399408</v>
      </c>
      <c r="AZ106" s="37">
        <f>'[2]205'!B5144</f>
        <v>1.54001851459754</v>
      </c>
      <c r="BA106" s="37">
        <f>'[2]205'!C5144</f>
        <v>1.5590158093932731</v>
      </c>
      <c r="BB106" s="37">
        <f>[3]Distribusi!AX113</f>
        <v>6.803658383215069</v>
      </c>
      <c r="BC106" s="37">
        <f>'[2]205'!B5703</f>
        <v>6.8064870768731565</v>
      </c>
      <c r="BD106" s="37">
        <f>'[2]205'!C5703</f>
        <v>7.6133428563179617</v>
      </c>
      <c r="BE106" s="37">
        <f>[3]Distribusi!BN113</f>
        <v>24.114551733317409</v>
      </c>
      <c r="BF106" s="37">
        <f>'[2]205'!B6262</f>
        <v>24.124577615822613</v>
      </c>
      <c r="BG106" s="37">
        <f>'[2]205'!C6262</f>
        <v>23.506520795640657</v>
      </c>
      <c r="BH106" s="37">
        <f>[3]Distribusi!CD113</f>
        <v>0.14291791921213604</v>
      </c>
      <c r="BI106" s="37">
        <f>'[2]205'!B7939</f>
        <v>0.14297733886387806</v>
      </c>
      <c r="BJ106" s="37">
        <f>'[2]205'!C7939</f>
        <v>-5.4322907511001835E-2</v>
      </c>
      <c r="BK106" s="37">
        <f>[3]Distribusi!DZ113</f>
        <v>-5.6465945395514154</v>
      </c>
      <c r="BL106" s="37">
        <f>'[2]205'!B8498</f>
        <v>-5.6751658855831151</v>
      </c>
      <c r="BM106" s="37">
        <f>'[2]205'!C8498</f>
        <v>-4.4420191341448891</v>
      </c>
      <c r="BN106" s="37">
        <f>'[3]Q-to-Q'!EP113</f>
        <v>1.1214767648413329</v>
      </c>
      <c r="BO106" s="37">
        <f>'[2]209'!B113</f>
        <v>1.1214767648412738</v>
      </c>
      <c r="BP106" s="37">
        <f>'[2]209'!C113</f>
        <v>6.1346167317867639</v>
      </c>
      <c r="BQ106" s="37">
        <f>'[3]Q-to-Q'!R113</f>
        <v>0.50919515423282746</v>
      </c>
      <c r="BR106" s="37">
        <f>'[2]209'!B672</f>
        <v>0.50919515423264228</v>
      </c>
      <c r="BS106" s="37">
        <f>'[2]209'!C672</f>
        <v>3.0326916926174881</v>
      </c>
      <c r="BT106" s="37">
        <f>'[3]Q-to-Q'!AH113</f>
        <v>7.8929423715218263</v>
      </c>
      <c r="BU106" s="37">
        <f>'[2]209'!B5144</f>
        <v>7.892942371521829</v>
      </c>
      <c r="BV106" s="37">
        <f>'[2]209'!C5144</f>
        <v>5.2269730901929776</v>
      </c>
      <c r="BW106" s="37">
        <f>'[3]Q-to-Q'!AX113</f>
        <v>-39.783814232882442</v>
      </c>
      <c r="BX106" s="37">
        <f>'[2]209'!B5703</f>
        <v>-39.783814232882406</v>
      </c>
      <c r="BY106" s="37">
        <f>'[2]209'!C5703</f>
        <v>17.371730043531837</v>
      </c>
      <c r="BZ106" s="37">
        <f>'[3]Q-to-Q'!BN113</f>
        <v>-4.8549329453025933</v>
      </c>
      <c r="CA106" s="37">
        <f>'[2]209'!B6262</f>
        <v>-4.8549329453023136</v>
      </c>
      <c r="CB106" s="37">
        <f>'[2]209'!C6262</f>
        <v>2.3142210271496344</v>
      </c>
      <c r="CC106" s="37" t="s">
        <v>102</v>
      </c>
      <c r="CD106" s="37" t="s">
        <v>102</v>
      </c>
      <c r="CE106" s="37" t="s">
        <v>102</v>
      </c>
      <c r="CF106" s="37" t="s">
        <v>102</v>
      </c>
      <c r="CG106" s="37" t="s">
        <v>102</v>
      </c>
      <c r="CH106" s="37" t="s">
        <v>102</v>
      </c>
      <c r="CI106" s="37">
        <f>'[3]Y-on-Y'!EP113</f>
        <v>3.9771022577096034</v>
      </c>
      <c r="CJ106" s="37">
        <f>'[2]210'!B113</f>
        <v>3.9771022577096118</v>
      </c>
      <c r="CK106" s="37">
        <f>'[2]210'!C113</f>
        <v>4.8496842551362409</v>
      </c>
      <c r="CL106" s="37">
        <f>'[3]Y-on-Y'!R113</f>
        <v>4.2923654352080831</v>
      </c>
      <c r="CM106" s="37">
        <f>'[2]210'!B672</f>
        <v>4.2923654352082066</v>
      </c>
      <c r="CN106" s="37">
        <f>'[2]210'!C672</f>
        <v>4.2768351034575254</v>
      </c>
      <c r="CO106" s="37">
        <f>'[3]Y-on-Y'!AH113</f>
        <v>0.37514667614129849</v>
      </c>
      <c r="CP106" s="37">
        <f>'[2]210'!B5144</f>
        <v>0.37514667614138519</v>
      </c>
      <c r="CQ106" s="37">
        <f>'[2]210'!C5144</f>
        <v>4.6855198618954379</v>
      </c>
      <c r="CR106" s="37">
        <f>'[3]Y-on-Y'!AX113</f>
        <v>4.1992837481797665</v>
      </c>
      <c r="CS106" s="37">
        <f>'[2]210'!B5703</f>
        <v>4.1992837481798366</v>
      </c>
      <c r="CT106" s="37">
        <f>'[2]210'!C5703</f>
        <v>-8.9230542132711363</v>
      </c>
      <c r="CU106" s="37">
        <f>'[3]Y-on-Y'!BN113</f>
        <v>1.9520864681763044</v>
      </c>
      <c r="CV106" s="37">
        <f>'[2]210'!B6262</f>
        <v>1.952086468176284</v>
      </c>
      <c r="CW106" s="37">
        <f>'[2]210'!C6262</f>
        <v>3.4509914673689135</v>
      </c>
      <c r="CX106" s="37" t="s">
        <v>102</v>
      </c>
      <c r="CY106" s="37" t="s">
        <v>102</v>
      </c>
      <c r="CZ106" s="37" t="s">
        <v>102</v>
      </c>
      <c r="DA106" s="37" t="s">
        <v>102</v>
      </c>
      <c r="DB106" s="37" t="s">
        <v>102</v>
      </c>
      <c r="DC106" s="37" t="s">
        <v>102</v>
      </c>
      <c r="DD106" s="37">
        <f>'[3]C-to-C'!EP113</f>
        <v>3.9771022577096034</v>
      </c>
      <c r="DE106" s="37">
        <f>'[2]211'!B113</f>
        <v>3.9771022577096118</v>
      </c>
      <c r="DF106" s="37">
        <f>'[2]211'!C113</f>
        <v>4.4245557311849248</v>
      </c>
      <c r="DG106" s="37">
        <f>'[3]C-to-C'!R113</f>
        <v>4.2923654352080831</v>
      </c>
      <c r="DH106" s="37">
        <f>'[2]211'!B672</f>
        <v>4.2923654352082066</v>
      </c>
      <c r="DI106" s="37">
        <f>'[2]211'!C672</f>
        <v>4.2844837032671297</v>
      </c>
      <c r="DJ106" s="37">
        <f>'[3]C-to-C'!AH113</f>
        <v>0.37514667614129849</v>
      </c>
      <c r="DK106" s="37">
        <f>'[2]211'!B5144</f>
        <v>0.37514667614138519</v>
      </c>
      <c r="DL106" s="37">
        <f>'[2]211'!C5144</f>
        <v>2.5399273486183578</v>
      </c>
      <c r="DM106" s="37">
        <f>'[3]C-to-C'!AX113</f>
        <v>4.1992837481797665</v>
      </c>
      <c r="DN106" s="37">
        <f>'[2]211'!B5703</f>
        <v>4.1992837481798366</v>
      </c>
      <c r="DO106" s="37">
        <f>'[2]211'!C5703</f>
        <v>-3.3219821442736581</v>
      </c>
      <c r="DP106" s="37">
        <f>'[3]C-to-C'!BN113</f>
        <v>1.9520864681763044</v>
      </c>
      <c r="DQ106" s="37">
        <f>'[2]211'!B6262</f>
        <v>1.952086468176284</v>
      </c>
      <c r="DR106" s="37">
        <f>'[2]211'!C6262</f>
        <v>2.70464298162045</v>
      </c>
      <c r="DS106" s="37" t="s">
        <v>102</v>
      </c>
      <c r="DT106" s="37" t="s">
        <v>102</v>
      </c>
      <c r="DU106" s="37" t="s">
        <v>102</v>
      </c>
      <c r="DV106" s="37" t="s">
        <v>102</v>
      </c>
      <c r="DW106" s="37" t="s">
        <v>102</v>
      </c>
      <c r="DX106" s="37" t="s">
        <v>102</v>
      </c>
      <c r="DY106" s="37">
        <f>'[3]Implisit Q'!EP113</f>
        <v>0.819239216223977</v>
      </c>
      <c r="DZ106" s="37">
        <f>'[2]212'!B113</f>
        <v>0.77733996050477927</v>
      </c>
      <c r="EA106" s="37">
        <f>'[2]212'!C113</f>
        <v>-1.0027638826788827</v>
      </c>
      <c r="EB106" s="37">
        <f>'[3]Implisit Q'!R113</f>
        <v>0.80679708802297512</v>
      </c>
      <c r="EC106" s="37">
        <f>'[2]212'!B672</f>
        <v>0.78561897247909074</v>
      </c>
      <c r="ED106" s="37">
        <f>'[2]212'!C672</f>
        <v>0.2418096702168136</v>
      </c>
      <c r="EE106" s="37">
        <f>'[3]Implisit Q'!AH113</f>
        <v>0.75519864623778687</v>
      </c>
      <c r="EF106" s="37">
        <f>'[2]212'!B5144</f>
        <v>0.75519864623773492</v>
      </c>
      <c r="EG106" s="37">
        <f>'[2]212'!C5144</f>
        <v>1.0828841634706574</v>
      </c>
      <c r="EH106" s="37">
        <f>'[3]Implisit Q'!AX113</f>
        <v>-2.5990465506623366</v>
      </c>
      <c r="EI106" s="37">
        <f>'[2]212'!B5703</f>
        <v>-2.5990465506623477</v>
      </c>
      <c r="EJ106" s="37">
        <f>'[2]212'!C5703</f>
        <v>0.13109914388104638</v>
      </c>
      <c r="EK106" s="37">
        <f>'[3]Implisit Q'!BN113</f>
        <v>0.39947406026745114</v>
      </c>
      <c r="EL106" s="37">
        <f>'[2]212'!B6262</f>
        <v>0.3994740602668464</v>
      </c>
      <c r="EM106" s="37">
        <f>'[2]212'!C6262</f>
        <v>6.2824870304047681E-2</v>
      </c>
      <c r="EN106" s="37" t="s">
        <v>102</v>
      </c>
      <c r="EO106" s="37" t="s">
        <v>102</v>
      </c>
      <c r="EP106" s="37" t="s">
        <v>102</v>
      </c>
      <c r="EQ106" s="37" t="s">
        <v>102</v>
      </c>
      <c r="ER106" s="37" t="s">
        <v>102</v>
      </c>
      <c r="ES106" s="37" t="s">
        <v>102</v>
      </c>
      <c r="ET106" s="37">
        <f>'[3]Implisit Y'!EP113</f>
        <v>2.2239114999498923</v>
      </c>
      <c r="EU106" s="37">
        <f>'[2]213'!B113</f>
        <v>2.1814284794286323</v>
      </c>
      <c r="EV106" s="37">
        <f>'[2]213'!C113</f>
        <v>0.62923025797312082</v>
      </c>
      <c r="EW106" s="37">
        <f>'[3]Implisit Y'!R113</f>
        <v>2.1719465620079461</v>
      </c>
      <c r="EX106" s="37">
        <f>'[2]213'!B672</f>
        <v>2.1504816474173358</v>
      </c>
      <c r="EY106" s="37">
        <f>'[2]213'!C672</f>
        <v>1.8799017717497417</v>
      </c>
      <c r="EZ106" s="37">
        <f>'[3]Implisit Y'!AH113</f>
        <v>4.2681555097206001</v>
      </c>
      <c r="FA106" s="37">
        <f>'[2]213'!B5144</f>
        <v>4.2681555097205024</v>
      </c>
      <c r="FB106" s="37">
        <f>'[2]213'!C5144</f>
        <v>3.6349357009505359</v>
      </c>
      <c r="FC106" s="37">
        <f>'[3]Implisit Y'!AX113</f>
        <v>15.261086031342131</v>
      </c>
      <c r="FD106" s="37">
        <f>'[2]213'!B5703</f>
        <v>15.261086031342197</v>
      </c>
      <c r="FE106" s="37">
        <f>'[2]213'!C5703</f>
        <v>4.853059760470579</v>
      </c>
      <c r="FF106" s="37">
        <f>'[3]Implisit Y'!BN113</f>
        <v>1.5967602299197523</v>
      </c>
      <c r="FG106" s="37">
        <f>'[2]213'!B6262</f>
        <v>1.5967602299195385</v>
      </c>
      <c r="FH106" s="37">
        <f>'[2]213'!C6262</f>
        <v>1.4334975502351073</v>
      </c>
      <c r="FI106" s="37" t="s">
        <v>102</v>
      </c>
      <c r="FJ106" s="37" t="s">
        <v>102</v>
      </c>
      <c r="FK106" s="37" t="s">
        <v>102</v>
      </c>
      <c r="FL106" s="37" t="s">
        <v>102</v>
      </c>
      <c r="FM106" s="37" t="s">
        <v>102</v>
      </c>
      <c r="FN106" s="37" t="s">
        <v>102</v>
      </c>
      <c r="FO106" s="37">
        <f>'[3]SOG Q'!EP113</f>
        <v>1.1214767648413329</v>
      </c>
      <c r="FP106" s="37">
        <f>'[2]218'!B113</f>
        <v>1.1214767648412738</v>
      </c>
      <c r="FQ106" s="37">
        <f>'[2]218'!C113</f>
        <v>6.1346167317867639</v>
      </c>
      <c r="FR106" s="37">
        <f>'[3]SOG Q'!R113</f>
        <v>0.33268330047739714</v>
      </c>
      <c r="FS106" s="37">
        <f>'[2]218'!B672</f>
        <v>0.33268330047727973</v>
      </c>
      <c r="FT106" s="37">
        <f>'[2]218'!C672</f>
        <v>1.9694156870716051</v>
      </c>
      <c r="FU106" s="37">
        <f>'[3]SOG Q'!AH113</f>
        <v>0.10726117090488158</v>
      </c>
      <c r="FV106" s="37">
        <f>'[2]218'!B5144</f>
        <v>0.10726117090488155</v>
      </c>
      <c r="FW106" s="37">
        <f>'[2]218'!C5144</f>
        <v>7.5788532792234617E-2</v>
      </c>
      <c r="FX106" s="37">
        <f>'[3]SOG Q'!AX113</f>
        <v>-4.4215257357362585</v>
      </c>
      <c r="FY106" s="37">
        <f>'[2]218'!B5703</f>
        <v>-4.4215257357362505</v>
      </c>
      <c r="FZ106" s="37">
        <f>'[2]218'!C5703</f>
        <v>1.1496844308576515</v>
      </c>
      <c r="GA106" s="37">
        <f>'[3]SOG Q'!BN113</f>
        <v>-1.2559760440171883</v>
      </c>
      <c r="GB106" s="37">
        <f>'[2]218'!B6262</f>
        <v>-1.2559760440171117</v>
      </c>
      <c r="GC106" s="37">
        <f>'[2]218'!C6262</f>
        <v>0.56330788244623931</v>
      </c>
      <c r="GD106" s="37">
        <f>'[3]SOG Q'!CD113</f>
        <v>0.26010219797655931</v>
      </c>
      <c r="GE106" s="37">
        <f>'[2]218'!B7939</f>
        <v>0.26010219797655915</v>
      </c>
      <c r="GF106" s="37">
        <f>'[2]218'!C7939</f>
        <v>-0.2202341102663983</v>
      </c>
      <c r="GG106" s="37">
        <f>'[3]SOG Q'!DZ113</f>
        <v>6.0989318752359649</v>
      </c>
      <c r="GH106" s="37">
        <f>'[2]218'!B8498</f>
        <v>6.098931875235964</v>
      </c>
      <c r="GI106" s="37">
        <f>'[2]218'!C8498</f>
        <v>2.5966543088854435</v>
      </c>
      <c r="GJ106" s="37">
        <f>'[3]SOG Y'!EP113</f>
        <v>3.9771022577096034</v>
      </c>
      <c r="GK106" s="37">
        <f>'[2]219'!B113</f>
        <v>3.9771022577096118</v>
      </c>
      <c r="GL106" s="37">
        <f>'[2]219'!C113</f>
        <v>4.8496842551362409</v>
      </c>
      <c r="GM106" s="37">
        <f>'[3]SOG Y'!R113</f>
        <v>2.7790157776995223</v>
      </c>
      <c r="GN106" s="37">
        <f>'[2]219'!B672</f>
        <v>2.7790157776996041</v>
      </c>
      <c r="GO106" s="37">
        <f>'[2]219'!C672</f>
        <v>2.7109962238157888</v>
      </c>
      <c r="GP106" s="37">
        <f>'[3]SOG Y'!AH113</f>
        <v>5.6346358636801654E-3</v>
      </c>
      <c r="GQ106" s="37">
        <f>'[2]219'!B5144</f>
        <v>5.6346358636814795E-3</v>
      </c>
      <c r="GR106" s="37">
        <f>'[2]219'!C5144</f>
        <v>6.7462363650170651E-2</v>
      </c>
      <c r="GS106" s="37">
        <f>'[3]SOG Y'!AX113</f>
        <v>0.2773216501401175</v>
      </c>
      <c r="GT106" s="37">
        <f>'[2]219'!B5703</f>
        <v>0.27732165014012178</v>
      </c>
      <c r="GU106" s="37">
        <f>'[2]219'!C5703</f>
        <v>-0.75182061279267698</v>
      </c>
      <c r="GV106" s="37">
        <f>'[3]SOG Y'!BN113</f>
        <v>0.48459802056557216</v>
      </c>
      <c r="GW106" s="37">
        <f>'[2]219'!B6262</f>
        <v>0.48459802056556872</v>
      </c>
      <c r="GX106" s="37">
        <f>'[2]219'!C6262</f>
        <v>0.82072241447720529</v>
      </c>
      <c r="GY106" s="37">
        <f>'[3]SOG Y'!CD113</f>
        <v>6.2774098347235671E-2</v>
      </c>
      <c r="GZ106" s="37">
        <f>'[2]219'!B7939</f>
        <v>6.277409834723563E-2</v>
      </c>
      <c r="HA106" s="37">
        <f>'[2]219'!C7939</f>
        <v>-9.0431556052572068E-2</v>
      </c>
      <c r="HB106" s="37">
        <f>'[3]SOG Y'!DZ113</f>
        <v>0.36775807509347608</v>
      </c>
      <c r="HC106" s="37">
        <f>'[2]219'!B8498</f>
        <v>0.36775807509347536</v>
      </c>
      <c r="HD106" s="37">
        <f>'[2]219'!C8498</f>
        <v>2.0927554220382434</v>
      </c>
    </row>
    <row r="107" spans="1:212" x14ac:dyDescent="0.35">
      <c r="A107" s="1">
        <v>1606</v>
      </c>
      <c r="B107" s="1" t="s">
        <v>212</v>
      </c>
      <c r="C107" s="37">
        <f>'[3]ADHB 2025'!EP114</f>
        <v>23928955.769530639</v>
      </c>
      <c r="D107" s="37">
        <f>'[2]201'!B114</f>
        <v>23925606.950216278</v>
      </c>
      <c r="E107" s="37">
        <f>'[2]201'!C114</f>
        <v>24126557.526781943</v>
      </c>
      <c r="F107" s="37">
        <f>'[3]ADHB 2025'!R114</f>
        <v>17116523.918552171</v>
      </c>
      <c r="G107" s="37">
        <f>'[2]201'!B673</f>
        <v>17046523.918552171</v>
      </c>
      <c r="H107" s="37">
        <f>'[2]201'!C673</f>
        <v>17580354.181840967</v>
      </c>
      <c r="I107" s="37">
        <f>'[3]ADHB 2025'!AH114</f>
        <v>500861.96121421701</v>
      </c>
      <c r="J107" s="37">
        <f>'[2]201'!B5145</f>
        <v>500861.96121421701</v>
      </c>
      <c r="K107" s="37">
        <f>'[2]201'!C5145</f>
        <v>534834.64095502673</v>
      </c>
      <c r="L107" s="37">
        <f>'[3]ADHB 2025'!AX114</f>
        <v>912838.21162148099</v>
      </c>
      <c r="M107" s="37">
        <f>'[2]201'!B5704</f>
        <v>912838.21162148099</v>
      </c>
      <c r="N107" s="37">
        <f>'[2]201'!C5704</f>
        <v>1137972.76181595</v>
      </c>
      <c r="O107" s="37">
        <f>'[3]ADHB 2025'!BN114</f>
        <v>6304433.9201409994</v>
      </c>
      <c r="P107" s="37">
        <f>'[2]201'!B6263</f>
        <v>6304433.9201409994</v>
      </c>
      <c r="Q107" s="37">
        <f>'[2]201'!C6263</f>
        <v>6229287.1878265031</v>
      </c>
      <c r="R107" s="37">
        <f>'[3]ADHB 2025'!CD114</f>
        <v>59671.181775046207</v>
      </c>
      <c r="S107" s="37">
        <f>'[2]201'!B7940</f>
        <v>59671.181775046207</v>
      </c>
      <c r="T107" s="37">
        <f>'[2]201'!C7940</f>
        <v>82270.117960490534</v>
      </c>
      <c r="U107" s="37">
        <f>'[3]ADHB 2025'!DZ114</f>
        <v>-965373.42377327941</v>
      </c>
      <c r="V107" s="37">
        <f>'[2]201'!B8499</f>
        <v>-898722.24308764003</v>
      </c>
      <c r="W107" s="37">
        <f>'[2]201'!C8499</f>
        <v>-1438161.3636169946</v>
      </c>
      <c r="X107" s="37">
        <f>'[3]ADHK 2025'!EP114</f>
        <v>13540733.932878556</v>
      </c>
      <c r="Y107" s="37">
        <f>'[2]202'!B114</f>
        <v>13540633.932878554</v>
      </c>
      <c r="Z107" s="37">
        <f>'[2]202'!C114</f>
        <v>13606210.457681026</v>
      </c>
      <c r="AA107" s="37">
        <f>'[3]ADHK 2025'!R114</f>
        <v>8824139.3873768039</v>
      </c>
      <c r="AB107" s="37">
        <f>'[2]202'!B673</f>
        <v>8824139.3873768039</v>
      </c>
      <c r="AC107" s="37">
        <f>'[2]202'!C673</f>
        <v>9098784.2451348919</v>
      </c>
      <c r="AD107" s="37">
        <f>'[3]ADHK 2025'!AH114</f>
        <v>281804.94895893103</v>
      </c>
      <c r="AE107" s="37">
        <f>'[2]202'!B5145</f>
        <v>281804.94895893103</v>
      </c>
      <c r="AF107" s="37">
        <f>'[2]202'!C5145</f>
        <v>295456.36089197017</v>
      </c>
      <c r="AG107" s="37">
        <f>'[3]ADHK 2025'!AX114</f>
        <v>615762.93424799806</v>
      </c>
      <c r="AH107" s="37">
        <f>'[2]202'!B5704</f>
        <v>615762.93424799806</v>
      </c>
      <c r="AI107" s="37">
        <f>'[2]202'!C5704</f>
        <v>767427.82889542298</v>
      </c>
      <c r="AJ107" s="37">
        <f>'[3]ADHK 2025'!BN114</f>
        <v>3521247.305196329</v>
      </c>
      <c r="AK107" s="37">
        <f>'[2]202'!B6263</f>
        <v>3521247.305196329</v>
      </c>
      <c r="AL107" s="37">
        <f>'[2]202'!C6263</f>
        <v>3478999.0567248254</v>
      </c>
      <c r="AM107" s="37">
        <f>'[3]ADHK 2025'!CD114</f>
        <v>40614.196331888699</v>
      </c>
      <c r="AN107" s="37">
        <f>'[2]202'!B7940</f>
        <v>40614.196331888699</v>
      </c>
      <c r="AO107" s="37">
        <f>'[2]202'!C7940</f>
        <v>52841.163126439118</v>
      </c>
      <c r="AP107" s="37">
        <f>'[3]ADHK 2025'!DZ114</f>
        <v>257165.16076660249</v>
      </c>
      <c r="AQ107" s="37">
        <f>'[2]202'!B8499</f>
        <v>257065.16076660249</v>
      </c>
      <c r="AR107" s="37">
        <f>'[2]202'!C8499</f>
        <v>-87298.197092522867</v>
      </c>
      <c r="AS107" s="37">
        <f>[3]Distribusi!EP114</f>
        <v>100</v>
      </c>
      <c r="AT107" s="37">
        <f>'[2]205'!B114</f>
        <v>100</v>
      </c>
      <c r="AU107" s="37">
        <f>'[2]205'!C114</f>
        <v>100</v>
      </c>
      <c r="AV107" s="37">
        <f>[3]Distribusi!R114</f>
        <v>71.530592824059141</v>
      </c>
      <c r="AW107" s="37">
        <f>'[2]205'!B673</f>
        <v>71.248031257982674</v>
      </c>
      <c r="AX107" s="37">
        <f>'[2]205'!C673</f>
        <v>72.867230073439643</v>
      </c>
      <c r="AY107" s="37">
        <f>[3]Distribusi!AH114</f>
        <v>2.0931208450473946</v>
      </c>
      <c r="AZ107" s="37">
        <f>'[2]205'!B5145</f>
        <v>2.0934138149824011</v>
      </c>
      <c r="BA107" s="37">
        <f>'[2]205'!C5145</f>
        <v>2.216788036840017</v>
      </c>
      <c r="BB107" s="37">
        <f>[3]Distribusi!AX114</f>
        <v>3.8147849844071406</v>
      </c>
      <c r="BC107" s="37">
        <f>'[2]205'!B5704</f>
        <v>3.8153189322255803</v>
      </c>
      <c r="BD107" s="37">
        <f>'[2]205'!C5704</f>
        <v>4.7166810289977397</v>
      </c>
      <c r="BE107" s="37">
        <f>[3]Distribusi!BN114</f>
        <v>26.346464847281798</v>
      </c>
      <c r="BF107" s="37">
        <f>'[2]205'!B6263</f>
        <v>26.350152509230323</v>
      </c>
      <c r="BG107" s="37">
        <f>'[2]205'!C6263</f>
        <v>25.819212628704346</v>
      </c>
      <c r="BH107" s="37">
        <f>[3]Distribusi!CD114</f>
        <v>0.24936809758755574</v>
      </c>
      <c r="BI107" s="37">
        <f>'[2]205'!B7940</f>
        <v>0.24940300114102981</v>
      </c>
      <c r="BJ107" s="37">
        <f>'[2]205'!C7940</f>
        <v>0.34099401818583408</v>
      </c>
      <c r="BK107" s="37">
        <f>[3]Distribusi!DZ114</f>
        <v>-4.0343315983830532</v>
      </c>
      <c r="BL107" s="37">
        <f>'[2]205'!B8499</f>
        <v>-3.7563195155620321</v>
      </c>
      <c r="BM107" s="37">
        <f>'[2]205'!C8499</f>
        <v>-5.9609057861675803</v>
      </c>
      <c r="BN107" s="37">
        <f>'[3]Q-to-Q'!EP114</f>
        <v>-0.87177397239925369</v>
      </c>
      <c r="BO107" s="37">
        <f>'[2]209'!B114</f>
        <v>-0.87250604664635745</v>
      </c>
      <c r="BP107" s="37">
        <f>'[2]209'!C114</f>
        <v>0.48429434786833331</v>
      </c>
      <c r="BQ107" s="37">
        <f>'[3]Q-to-Q'!R114</f>
        <v>0.53413974843185485</v>
      </c>
      <c r="BR107" s="37">
        <f>'[2]209'!B673</f>
        <v>0.53413974843189793</v>
      </c>
      <c r="BS107" s="37">
        <f>'[2]209'!C673</f>
        <v>3.1124265574382899</v>
      </c>
      <c r="BT107" s="37">
        <f>'[3]Q-to-Q'!AH114</f>
        <v>4.870000000000104</v>
      </c>
      <c r="BU107" s="37">
        <f>'[2]209'!B5145</f>
        <v>4.8699999999999335</v>
      </c>
      <c r="BV107" s="37">
        <f>'[2]209'!C5145</f>
        <v>4.8442768601017843</v>
      </c>
      <c r="BW107" s="37">
        <f>'[3]Q-to-Q'!AX114</f>
        <v>-46.966621121071597</v>
      </c>
      <c r="BX107" s="37">
        <f>'[2]209'!B5704</f>
        <v>-46.966621121071384</v>
      </c>
      <c r="BY107" s="37">
        <f>'[2]209'!C5704</f>
        <v>24.630403392605309</v>
      </c>
      <c r="BZ107" s="37">
        <f>'[3]Q-to-Q'!BN114</f>
        <v>-7.471371794751775</v>
      </c>
      <c r="CA107" s="37">
        <f>'[2]209'!B6263</f>
        <v>-7.4713717947518825</v>
      </c>
      <c r="CB107" s="37">
        <f>'[2]209'!C6263</f>
        <v>-1.1998091815124026</v>
      </c>
      <c r="CC107" s="37" t="s">
        <v>102</v>
      </c>
      <c r="CD107" s="37" t="s">
        <v>102</v>
      </c>
      <c r="CE107" s="37" t="s">
        <v>102</v>
      </c>
      <c r="CF107" s="37" t="s">
        <v>102</v>
      </c>
      <c r="CG107" s="37" t="s">
        <v>102</v>
      </c>
      <c r="CH107" s="37" t="s">
        <v>102</v>
      </c>
      <c r="CI107" s="37">
        <f>'[3]Y-on-Y'!EP114</f>
        <v>5.1781709423959938</v>
      </c>
      <c r="CJ107" s="37">
        <f>'[2]210'!B114</f>
        <v>5.1773941885548913</v>
      </c>
      <c r="CK107" s="37">
        <f>'[2]210'!C114</f>
        <v>4.3907744615403486</v>
      </c>
      <c r="CL107" s="37">
        <f>'[3]Y-on-Y'!R114</f>
        <v>3.8461510085688815</v>
      </c>
      <c r="CM107" s="37">
        <f>'[2]210'!B673</f>
        <v>3.8461510085689392</v>
      </c>
      <c r="CN107" s="37">
        <f>'[2]210'!C673</f>
        <v>4.0728297934628044</v>
      </c>
      <c r="CO107" s="37">
        <f>'[3]Y-on-Y'!AH114</f>
        <v>2.0641782449078079</v>
      </c>
      <c r="CP107" s="37">
        <f>'[2]210'!B5145</f>
        <v>2.0641782449078843</v>
      </c>
      <c r="CQ107" s="37">
        <f>'[2]210'!C5145</f>
        <v>2.1442336685878765</v>
      </c>
      <c r="CR107" s="37">
        <f>'[3]Y-on-Y'!AX114</f>
        <v>0.47741856441345476</v>
      </c>
      <c r="CS107" s="37">
        <f>'[2]210'!B5704</f>
        <v>0.47741856441337466</v>
      </c>
      <c r="CT107" s="37">
        <f>'[2]210'!C5704</f>
        <v>4.8653467442555581E-2</v>
      </c>
      <c r="CU107" s="37">
        <f>'[3]Y-on-Y'!BN114</f>
        <v>0.22263924856208916</v>
      </c>
      <c r="CV107" s="37">
        <f>'[2]210'!B6263</f>
        <v>0.22263924856212924</v>
      </c>
      <c r="CW107" s="37">
        <f>'[2]210'!C6263</f>
        <v>-1.1202633300818516</v>
      </c>
      <c r="CX107" s="37" t="s">
        <v>102</v>
      </c>
      <c r="CY107" s="37" t="s">
        <v>102</v>
      </c>
      <c r="CZ107" s="37" t="s">
        <v>102</v>
      </c>
      <c r="DA107" s="37" t="s">
        <v>102</v>
      </c>
      <c r="DB107" s="37" t="s">
        <v>102</v>
      </c>
      <c r="DC107" s="37" t="s">
        <v>102</v>
      </c>
      <c r="DD107" s="37">
        <f>'[3]C-to-C'!EP114</f>
        <v>5.1781709423959938</v>
      </c>
      <c r="DE107" s="37">
        <f>'[2]211'!B114</f>
        <v>5.1773941885548913</v>
      </c>
      <c r="DF107" s="37">
        <f>'[2]211'!C114</f>
        <v>4.7816579598461546</v>
      </c>
      <c r="DG107" s="37">
        <f>'[3]C-to-C'!R114</f>
        <v>3.8461510085688815</v>
      </c>
      <c r="DH107" s="37">
        <f>'[2]211'!B673</f>
        <v>3.8461510085689392</v>
      </c>
      <c r="DI107" s="37">
        <f>'[2]211'!C673</f>
        <v>3.9611036371126147</v>
      </c>
      <c r="DJ107" s="37">
        <f>'[3]C-to-C'!AH114</f>
        <v>2.0641782449078079</v>
      </c>
      <c r="DK107" s="37">
        <f>'[2]211'!B5145</f>
        <v>2.0641782449078843</v>
      </c>
      <c r="DL107" s="37">
        <f>'[2]211'!C5145</f>
        <v>2.1051368720540369</v>
      </c>
      <c r="DM107" s="37">
        <f>'[3]C-to-C'!AX114</f>
        <v>0.47741856441345476</v>
      </c>
      <c r="DN107" s="37">
        <f>'[2]211'!B5704</f>
        <v>0.47741856441337466</v>
      </c>
      <c r="DO107" s="37">
        <f>'[2]211'!C5704</f>
        <v>0.23907649950538168</v>
      </c>
      <c r="DP107" s="37">
        <f>'[3]C-to-C'!BN114</f>
        <v>0.22263924856208916</v>
      </c>
      <c r="DQ107" s="37">
        <f>'[2]211'!B6263</f>
        <v>0.22263924856212924</v>
      </c>
      <c r="DR107" s="37">
        <f>'[2]211'!C6263</f>
        <v>-0.44928847675845618</v>
      </c>
      <c r="DS107" s="37" t="s">
        <v>102</v>
      </c>
      <c r="DT107" s="37" t="s">
        <v>102</v>
      </c>
      <c r="DU107" s="37" t="s">
        <v>102</v>
      </c>
      <c r="DV107" s="37" t="s">
        <v>102</v>
      </c>
      <c r="DW107" s="37" t="s">
        <v>102</v>
      </c>
      <c r="DX107" s="37" t="s">
        <v>102</v>
      </c>
      <c r="DY107" s="37">
        <f>'[3]Implisit Q'!EP114</f>
        <v>1.3868352575591558</v>
      </c>
      <c r="DZ107" s="37">
        <f>'[2]212'!B114</f>
        <v>1.3733949862620076</v>
      </c>
      <c r="EA107" s="37">
        <f>'[2]212'!C114</f>
        <v>0.3538892943521379</v>
      </c>
      <c r="EB107" s="37">
        <f>'[3]Implisit Q'!R114</f>
        <v>1.9706456626042694</v>
      </c>
      <c r="EC107" s="37">
        <f>'[2]212'!B673</f>
        <v>1.5536249386330327</v>
      </c>
      <c r="ED107" s="37">
        <f>'[2]212'!C673</f>
        <v>1.8602207526909765E-2</v>
      </c>
      <c r="EE107" s="37">
        <f>'[3]Implisit Q'!AH114</f>
        <v>0.74999999999990052</v>
      </c>
      <c r="EF107" s="37">
        <f>'[2]212'!B5145</f>
        <v>0.74999999999999878</v>
      </c>
      <c r="EG107" s="37">
        <f>'[2]212'!C5145</f>
        <v>1.8489955305081962</v>
      </c>
      <c r="EH107" s="37">
        <f>'[3]Implisit Q'!AX114</f>
        <v>-2.6596050661523236</v>
      </c>
      <c r="EI107" s="37">
        <f>'[2]212'!B5704</f>
        <v>-2.6596050661526558</v>
      </c>
      <c r="EJ107" s="37">
        <f>'[2]212'!C5704</f>
        <v>2.6265552748667889E-2</v>
      </c>
      <c r="EK107" s="37">
        <f>'[3]Implisit Q'!BN114</f>
        <v>0.24168761133023509</v>
      </c>
      <c r="EL107" s="37">
        <f>'[2]212'!B6263</f>
        <v>0.24168761133030228</v>
      </c>
      <c r="EM107" s="37">
        <f>'[2]212'!C6263</f>
        <v>7.9380503113243486E-3</v>
      </c>
      <c r="EN107" s="37" t="s">
        <v>102</v>
      </c>
      <c r="EO107" s="37" t="s">
        <v>102</v>
      </c>
      <c r="EP107" s="37" t="s">
        <v>102</v>
      </c>
      <c r="EQ107" s="37" t="s">
        <v>102</v>
      </c>
      <c r="ER107" s="37" t="s">
        <v>102</v>
      </c>
      <c r="ES107" s="37" t="s">
        <v>102</v>
      </c>
      <c r="ET107" s="37">
        <f>'[3]Implisit Y'!EP114</f>
        <v>1.2015909334323567</v>
      </c>
      <c r="EU107" s="37">
        <f>'[2]213'!B114</f>
        <v>1.1881752189134385</v>
      </c>
      <c r="EV107" s="37">
        <f>'[2]213'!C114</f>
        <v>-0.198881458912464</v>
      </c>
      <c r="EW107" s="37">
        <f>'[3]Implisit Y'!R114</f>
        <v>2.9308248006877591</v>
      </c>
      <c r="EX107" s="37">
        <f>'[2]213'!B673</f>
        <v>2.5098773133161232</v>
      </c>
      <c r="EY107" s="37">
        <f>'[2]213'!C673</f>
        <v>2.1080066160905577</v>
      </c>
      <c r="EZ107" s="37">
        <f>'[3]Implisit Y'!AH114</f>
        <v>1.5336183542468831</v>
      </c>
      <c r="FA107" s="37">
        <f>'[2]213'!B5145</f>
        <v>1.533618354246767</v>
      </c>
      <c r="FB107" s="37">
        <f>'[2]213'!C5145</f>
        <v>2.9023104629786651</v>
      </c>
      <c r="FC107" s="37">
        <f>'[3]Implisit Y'!AX114</f>
        <v>2.9153822369222269</v>
      </c>
      <c r="FD107" s="37">
        <f>'[2]213'!B5704</f>
        <v>2.9153822369222722</v>
      </c>
      <c r="FE107" s="37">
        <f>'[2]213'!C5704</f>
        <v>-0.50530065665083179</v>
      </c>
      <c r="FF107" s="37">
        <f>'[3]Implisit Y'!BN114</f>
        <v>2.7246931134314849</v>
      </c>
      <c r="FG107" s="37">
        <f>'[2]213'!B6263</f>
        <v>2.7246931134313699</v>
      </c>
      <c r="FH107" s="37">
        <f>'[2]213'!C6263</f>
        <v>2.107079647855425</v>
      </c>
      <c r="FI107" s="37" t="s">
        <v>102</v>
      </c>
      <c r="FJ107" s="37" t="s">
        <v>102</v>
      </c>
      <c r="FK107" s="37" t="s">
        <v>102</v>
      </c>
      <c r="FL107" s="37" t="s">
        <v>102</v>
      </c>
      <c r="FM107" s="37" t="s">
        <v>102</v>
      </c>
      <c r="FN107" s="37" t="s">
        <v>102</v>
      </c>
      <c r="FO107" s="37">
        <f>'[3]SOG Q'!EP114</f>
        <v>-0.87177397239925369</v>
      </c>
      <c r="FP107" s="37">
        <f>'[2]218'!B114</f>
        <v>-0.87250604664635745</v>
      </c>
      <c r="FQ107" s="37">
        <f>'[2]218'!C114</f>
        <v>0.48429434786833331</v>
      </c>
      <c r="FR107" s="37">
        <f>'[3]SOG Q'!R114</f>
        <v>0.34321702361301937</v>
      </c>
      <c r="FS107" s="37">
        <f>'[2]218'!B673</f>
        <v>0.34321702361304351</v>
      </c>
      <c r="FT107" s="37">
        <f>'[2]218'!C673</f>
        <v>2.0283013270982231</v>
      </c>
      <c r="FU107" s="37">
        <f>'[3]SOG Q'!AH114</f>
        <v>9.5803513931868839E-2</v>
      </c>
      <c r="FV107" s="37">
        <f>'[2]218'!B5145</f>
        <v>9.5803513931864578E-2</v>
      </c>
      <c r="FW107" s="37">
        <f>'[2]218'!C5145</f>
        <v>0.10081811531653331</v>
      </c>
      <c r="FX107" s="37">
        <f>'[3]SOG Q'!AX114</f>
        <v>-3.9921669237823161</v>
      </c>
      <c r="FY107" s="37">
        <f>'[2]218'!B5704</f>
        <v>-3.9921669237822459</v>
      </c>
      <c r="FZ107" s="37">
        <f>'[2]218'!C5704</f>
        <v>1.1200723348643327</v>
      </c>
      <c r="GA107" s="37">
        <f>'[3]SOG Q'!BN114</f>
        <v>-2.0814974459798701</v>
      </c>
      <c r="GB107" s="37">
        <f>'[2]218'!B6263</f>
        <v>-2.0814974459798816</v>
      </c>
      <c r="GC107" s="37">
        <f>'[2]218'!C6263</f>
        <v>-0.3120108606504674</v>
      </c>
      <c r="GD107" s="37">
        <f>'[3]SOG Q'!CD114</f>
        <v>0.3091805582254632</v>
      </c>
      <c r="GE107" s="37">
        <f>'[2]218'!B7940</f>
        <v>0.30918055822546031</v>
      </c>
      <c r="GF107" s="37">
        <f>'[2]218'!C7940</f>
        <v>9.0298333557793278E-2</v>
      </c>
      <c r="GG107" s="37">
        <f>'[3]SOG Q'!DZ114</f>
        <v>4.4536893015925534</v>
      </c>
      <c r="GH107" s="37">
        <f>'[2]218'!B8499</f>
        <v>4.4529572273451423</v>
      </c>
      <c r="GI107" s="37">
        <f>'[2]218'!C8499</f>
        <v>-2.5431849023180737</v>
      </c>
      <c r="GJ107" s="37">
        <f>'[3]SOG Y'!EP114</f>
        <v>5.1781709423959938</v>
      </c>
      <c r="GK107" s="37">
        <f>'[2]219'!B114</f>
        <v>5.1773941885548913</v>
      </c>
      <c r="GL107" s="37">
        <f>'[2]219'!C114</f>
        <v>4.3907744615403486</v>
      </c>
      <c r="GM107" s="37">
        <f>'[3]SOG Y'!R114</f>
        <v>2.5385849238435676</v>
      </c>
      <c r="GN107" s="37">
        <f>'[2]219'!B673</f>
        <v>2.5385849238435942</v>
      </c>
      <c r="GO107" s="37">
        <f>'[2]219'!C673</f>
        <v>2.731915107803875</v>
      </c>
      <c r="GP107" s="37">
        <f>'[3]SOG Y'!AH114</f>
        <v>4.4269628615907816E-2</v>
      </c>
      <c r="GQ107" s="37">
        <f>'[2]219'!B5145</f>
        <v>4.4269628615909128E-2</v>
      </c>
      <c r="GR107" s="37">
        <f>'[2]219'!C5145</f>
        <v>4.7585708094296769E-2</v>
      </c>
      <c r="GS107" s="37">
        <f>'[3]SOG Y'!AX114</f>
        <v>2.272625034406979E-2</v>
      </c>
      <c r="GT107" s="37">
        <f>'[2]219'!B5704</f>
        <v>2.272625034406615E-2</v>
      </c>
      <c r="GU107" s="37">
        <f>'[2]219'!C5704</f>
        <v>2.8632879676219994E-3</v>
      </c>
      <c r="GV107" s="37">
        <f>'[3]SOG Y'!BN114</f>
        <v>6.0759729190449779E-2</v>
      </c>
      <c r="GW107" s="37">
        <f>'[2]219'!B6263</f>
        <v>6.0759729190460576E-2</v>
      </c>
      <c r="GX107" s="37">
        <f>'[2]219'!C6263</f>
        <v>-0.30240715712438232</v>
      </c>
      <c r="GY107" s="37">
        <f>'[3]SOG Y'!CD114</f>
        <v>0.29979523908388162</v>
      </c>
      <c r="GZ107" s="37">
        <f>'[2]219'!B7940</f>
        <v>0.29979523908388139</v>
      </c>
      <c r="HA107" s="37">
        <f>'[2]219'!C7940</f>
        <v>0.39467505912030476</v>
      </c>
      <c r="HB107" s="37">
        <f>'[3]SOG Y'!DZ114</f>
        <v>2.2120351713180875</v>
      </c>
      <c r="HC107" s="37">
        <f>'[2]219'!B8499</f>
        <v>2.2112584174769441</v>
      </c>
      <c r="HD107" s="37">
        <f>'[2]219'!C8499</f>
        <v>1.5161424556789138</v>
      </c>
    </row>
    <row r="108" spans="1:212" x14ac:dyDescent="0.35">
      <c r="A108" s="1">
        <v>1607</v>
      </c>
      <c r="B108" s="1" t="s">
        <v>213</v>
      </c>
      <c r="C108" s="37">
        <f>'[3]ADHB 2025'!EP115</f>
        <v>10930092.925880697</v>
      </c>
      <c r="D108" s="37">
        <f>'[2]201'!B115</f>
        <v>10905092.925880689</v>
      </c>
      <c r="E108" s="37">
        <f>'[2]201'!C115</f>
        <v>11038416.515868576</v>
      </c>
      <c r="F108" s="37">
        <f>'[3]ADHB 2025'!R115</f>
        <v>7187338.2967359107</v>
      </c>
      <c r="G108" s="37">
        <f>'[2]201'!B674</f>
        <v>7137338.2967359107</v>
      </c>
      <c r="H108" s="37">
        <f>'[2]201'!C674</f>
        <v>7472066.3460840536</v>
      </c>
      <c r="I108" s="37">
        <f>'[3]ADHB 2025'!AH115</f>
        <v>162407.62945139463</v>
      </c>
      <c r="J108" s="37">
        <f>'[2]201'!B5146</f>
        <v>162407.62945139463</v>
      </c>
      <c r="K108" s="37">
        <f>'[2]201'!C5146</f>
        <v>172535.69899296862</v>
      </c>
      <c r="L108" s="37">
        <f>'[3]ADHB 2025'!AX115</f>
        <v>521464.16060473607</v>
      </c>
      <c r="M108" s="37">
        <f>'[2]201'!B5705</f>
        <v>521464.16060473607</v>
      </c>
      <c r="N108" s="37">
        <f>'[2]201'!C5705</f>
        <v>630153.48250308202</v>
      </c>
      <c r="O108" s="37">
        <f>'[3]ADHB 2025'!BN115</f>
        <v>2585683.1087424899</v>
      </c>
      <c r="P108" s="37">
        <f>'[2]201'!B6264</f>
        <v>2585683.1087424899</v>
      </c>
      <c r="Q108" s="37">
        <f>'[2]201'!C6264</f>
        <v>2666624.0376594942</v>
      </c>
      <c r="R108" s="37">
        <f>'[3]ADHB 2025'!CD115</f>
        <v>4318.6086193401134</v>
      </c>
      <c r="S108" s="37">
        <f>'[2]201'!B7941</f>
        <v>4318.6086193401134</v>
      </c>
      <c r="T108" s="37">
        <f>'[2]201'!C7941</f>
        <v>1857.1303099098448</v>
      </c>
      <c r="U108" s="37">
        <f>'[3]ADHB 2025'!DZ115</f>
        <v>468881.1217268249</v>
      </c>
      <c r="V108" s="37">
        <f>'[2]201'!B8500</f>
        <v>493881.12172681931</v>
      </c>
      <c r="W108" s="37">
        <f>'[2]201'!C8500</f>
        <v>95179.820319069549</v>
      </c>
      <c r="X108" s="37">
        <f>'[3]ADHK 2025'!EP115</f>
        <v>6487232.6788281146</v>
      </c>
      <c r="Y108" s="37">
        <f>'[2]202'!B115</f>
        <v>6487232.6788281146</v>
      </c>
      <c r="Z108" s="37">
        <f>'[2]202'!C115</f>
        <v>6440929.4819112308</v>
      </c>
      <c r="AA108" s="37">
        <f>'[3]ADHK 2025'!R115</f>
        <v>3800974.4777507689</v>
      </c>
      <c r="AB108" s="37">
        <f>'[2]202'!B674</f>
        <v>3800974.4777507689</v>
      </c>
      <c r="AC108" s="37">
        <f>'[2]202'!C674</f>
        <v>3965998.4210848236</v>
      </c>
      <c r="AD108" s="37">
        <f>'[3]ADHK 2025'!AH115</f>
        <v>92995.816470151796</v>
      </c>
      <c r="AE108" s="37">
        <f>'[2]202'!B5146</f>
        <v>92995.816470151796</v>
      </c>
      <c r="AF108" s="37">
        <f>'[2]202'!C5146</f>
        <v>97852.115800715925</v>
      </c>
      <c r="AG108" s="37">
        <f>'[3]ADHK 2025'!AX115</f>
        <v>313511.33991862345</v>
      </c>
      <c r="AH108" s="37">
        <f>'[2]202'!B5705</f>
        <v>313511.33991862345</v>
      </c>
      <c r="AI108" s="37">
        <f>'[2]202'!C5705</f>
        <v>378378.41645578016</v>
      </c>
      <c r="AJ108" s="37">
        <f>'[3]ADHK 2025'!BN115</f>
        <v>1494520.0882390384</v>
      </c>
      <c r="AK108" s="37">
        <f>'[2]202'!B6264</f>
        <v>1494520.0882390384</v>
      </c>
      <c r="AL108" s="37">
        <f>'[2]202'!C6264</f>
        <v>1541388.7010064605</v>
      </c>
      <c r="AM108" s="37">
        <f>'[3]ADHK 2025'!CD115</f>
        <v>2949.8074221683673</v>
      </c>
      <c r="AN108" s="37">
        <f>'[2]202'!B7941</f>
        <v>2949.8074221683673</v>
      </c>
      <c r="AO108" s="37">
        <f>'[2]202'!C7941</f>
        <v>1223.0074368513287</v>
      </c>
      <c r="AP108" s="37">
        <f>'[3]ADHK 2025'!DZ115</f>
        <v>782281.14902736363</v>
      </c>
      <c r="AQ108" s="37">
        <f>'[2]202'!B8500</f>
        <v>782281.14902736363</v>
      </c>
      <c r="AR108" s="37">
        <f>'[2]202'!C8500</f>
        <v>456088.82012659824</v>
      </c>
      <c r="AS108" s="37">
        <f>[3]Distribusi!EP115</f>
        <v>100</v>
      </c>
      <c r="AT108" s="37">
        <f>'[2]205'!B115</f>
        <v>100</v>
      </c>
      <c r="AU108" s="37">
        <f>'[2]205'!C115</f>
        <v>100</v>
      </c>
      <c r="AV108" s="37">
        <f>[3]Distribusi!R115</f>
        <v>65.757339351776722</v>
      </c>
      <c r="AW108" s="37">
        <f>'[2]205'!B674</f>
        <v>65.449587135540185</v>
      </c>
      <c r="AX108" s="37">
        <f>'[2]205'!C674</f>
        <v>67.691469472477152</v>
      </c>
      <c r="AY108" s="37">
        <f>[3]Distribusi!AH115</f>
        <v>1.4858760172737377</v>
      </c>
      <c r="AZ108" s="37">
        <f>'[2]205'!B5146</f>
        <v>1.4892823981899146</v>
      </c>
      <c r="BA108" s="37">
        <f>'[2]205'!C5146</f>
        <v>1.5630475507509183</v>
      </c>
      <c r="BB108" s="37">
        <f>[3]Distribusi!AX115</f>
        <v>4.7709032680773742</v>
      </c>
      <c r="BC108" s="37">
        <f>'[2]205'!B5705</f>
        <v>4.7818405963984292</v>
      </c>
      <c r="BD108" s="37">
        <f>'[2]205'!C5705</f>
        <v>5.7087307912071239</v>
      </c>
      <c r="BE108" s="37">
        <f>[3]Distribusi!BN115</f>
        <v>23.656551927568788</v>
      </c>
      <c r="BF108" s="37">
        <f>'[2]205'!B6264</f>
        <v>23.710784734405841</v>
      </c>
      <c r="BG108" s="37">
        <f>'[2]205'!C6264</f>
        <v>24.157668211070096</v>
      </c>
      <c r="BH108" s="37">
        <f>[3]Distribusi!CD115</f>
        <v>3.9511179352504359E-2</v>
      </c>
      <c r="BI108" s="37">
        <f>'[2]205'!B7941</f>
        <v>3.9601759000979307E-2</v>
      </c>
      <c r="BJ108" s="37">
        <f>'[2]205'!C7941</f>
        <v>1.6824245644654526E-2</v>
      </c>
      <c r="BK108" s="37">
        <f>[3]Distribusi!DZ115</f>
        <v>4.2898182559508715</v>
      </c>
      <c r="BL108" s="37">
        <f>'[2]205'!B8500</f>
        <v>4.52890337646466</v>
      </c>
      <c r="BM108" s="37">
        <f>'[2]205'!C8500</f>
        <v>0.86225972885006841</v>
      </c>
      <c r="BN108" s="37">
        <f>'[3]Q-to-Q'!EP115</f>
        <v>9.2771036680399561</v>
      </c>
      <c r="BO108" s="37">
        <f>'[2]209'!B115</f>
        <v>9.277103668039862</v>
      </c>
      <c r="BP108" s="37">
        <f>'[2]209'!C115</f>
        <v>-0.71375884308882609</v>
      </c>
      <c r="BQ108" s="37">
        <f>'[3]Q-to-Q'!R115</f>
        <v>2.8192356239323857</v>
      </c>
      <c r="BR108" s="37">
        <f>'[2]209'!B674</f>
        <v>2.8192356239324519</v>
      </c>
      <c r="BS108" s="37">
        <f>'[2]209'!C674</f>
        <v>4.341621978785497</v>
      </c>
      <c r="BT108" s="37">
        <f>'[3]Q-to-Q'!AH115</f>
        <v>7.4487232856874641</v>
      </c>
      <c r="BU108" s="37">
        <f>'[2]209'!B5146</f>
        <v>7.4487232856874597</v>
      </c>
      <c r="BV108" s="37">
        <f>'[2]209'!C5146</f>
        <v>5.2220621474115667</v>
      </c>
      <c r="BW108" s="37">
        <f>'[3]Q-to-Q'!AX115</f>
        <v>-37.101137834214526</v>
      </c>
      <c r="BX108" s="37">
        <f>'[2]209'!B5705</f>
        <v>-37.101137834214541</v>
      </c>
      <c r="BY108" s="37">
        <f>'[2]209'!C5705</f>
        <v>20.690504067251261</v>
      </c>
      <c r="BZ108" s="37">
        <f>'[3]Q-to-Q'!BN115</f>
        <v>-4.8821234522342962</v>
      </c>
      <c r="CA108" s="37">
        <f>'[2]209'!B6264</f>
        <v>-4.8821234522345938</v>
      </c>
      <c r="CB108" s="37">
        <f>'[2]209'!C6264</f>
        <v>3.1360309664787716</v>
      </c>
      <c r="CC108" s="37" t="s">
        <v>102</v>
      </c>
      <c r="CD108" s="37" t="s">
        <v>102</v>
      </c>
      <c r="CE108" s="37" t="s">
        <v>102</v>
      </c>
      <c r="CF108" s="37" t="s">
        <v>102</v>
      </c>
      <c r="CG108" s="37" t="s">
        <v>102</v>
      </c>
      <c r="CH108" s="37" t="s">
        <v>102</v>
      </c>
      <c r="CI108" s="37">
        <f>'[3]Y-on-Y'!EP115</f>
        <v>5.1792223680837424</v>
      </c>
      <c r="CJ108" s="37">
        <f>'[2]210'!B115</f>
        <v>5.179222368083658</v>
      </c>
      <c r="CK108" s="37">
        <f>'[2]210'!C115</f>
        <v>5.2277328528088276</v>
      </c>
      <c r="CL108" s="37">
        <f>'[3]Y-on-Y'!R115</f>
        <v>2.7119934502821224</v>
      </c>
      <c r="CM108" s="37">
        <f>'[2]210'!B674</f>
        <v>2.71199345028203</v>
      </c>
      <c r="CN108" s="37">
        <f>'[2]210'!C674</f>
        <v>5.6646182886272145</v>
      </c>
      <c r="CO108" s="37">
        <f>'[3]Y-on-Y'!AH115</f>
        <v>2.8198613950444837</v>
      </c>
      <c r="CP108" s="37">
        <f>'[2]210'!B5146</f>
        <v>2.8198613950444487</v>
      </c>
      <c r="CQ108" s="37">
        <f>'[2]210'!C5146</f>
        <v>4.9880611050512185</v>
      </c>
      <c r="CR108" s="37">
        <f>'[3]Y-on-Y'!AX115</f>
        <v>2.3591025353176605</v>
      </c>
      <c r="CS108" s="37">
        <f>'[2]210'!B5705</f>
        <v>2.3591025353175947</v>
      </c>
      <c r="CT108" s="37">
        <f>'[2]210'!C5705</f>
        <v>-5.4200000000000008</v>
      </c>
      <c r="CU108" s="37">
        <f>'[3]Y-on-Y'!BN115</f>
        <v>-1.0439931917214977</v>
      </c>
      <c r="CV108" s="37">
        <f>'[2]210'!B6264</f>
        <v>-1.0439931917215997</v>
      </c>
      <c r="CW108" s="37">
        <f>'[2]210'!C6264</f>
        <v>-1.8261312974945019</v>
      </c>
      <c r="CX108" s="37" t="s">
        <v>102</v>
      </c>
      <c r="CY108" s="37" t="s">
        <v>102</v>
      </c>
      <c r="CZ108" s="37" t="s">
        <v>102</v>
      </c>
      <c r="DA108" s="37" t="s">
        <v>102</v>
      </c>
      <c r="DB108" s="37" t="s">
        <v>102</v>
      </c>
      <c r="DC108" s="37" t="s">
        <v>102</v>
      </c>
      <c r="DD108" s="37">
        <f>'[3]C-to-C'!EP115</f>
        <v>5.1792223680837424</v>
      </c>
      <c r="DE108" s="37">
        <f>'[2]211'!B115</f>
        <v>5.179222368083658</v>
      </c>
      <c r="DF108" s="37">
        <f>'[2]211'!C115</f>
        <v>5.2033851463456893</v>
      </c>
      <c r="DG108" s="37">
        <f>'[3]C-to-C'!R115</f>
        <v>2.7119934502821224</v>
      </c>
      <c r="DH108" s="37">
        <f>'[2]211'!B674</f>
        <v>2.71199345028203</v>
      </c>
      <c r="DI108" s="37">
        <f>'[2]211'!C674</f>
        <v>4.1987572105310571</v>
      </c>
      <c r="DJ108" s="37">
        <f>'[3]C-to-C'!AH115</f>
        <v>2.8198613950444837</v>
      </c>
      <c r="DK108" s="37">
        <f>'[2]211'!B5146</f>
        <v>2.8198613950444487</v>
      </c>
      <c r="DL108" s="37">
        <f>'[2]211'!C5146</f>
        <v>3.9202403371783379</v>
      </c>
      <c r="DM108" s="37">
        <f>'[3]C-to-C'!AX115</f>
        <v>2.3591025353176605</v>
      </c>
      <c r="DN108" s="37">
        <f>'[2]211'!B5705</f>
        <v>2.3591025353175947</v>
      </c>
      <c r="DO108" s="37">
        <f>'[2]211'!C5705</f>
        <v>-2.0468328471639099</v>
      </c>
      <c r="DP108" s="37">
        <f>'[3]C-to-C'!BN115</f>
        <v>-1.0439931917214977</v>
      </c>
      <c r="DQ108" s="37">
        <f>'[2]211'!B6264</f>
        <v>-1.0439931917215997</v>
      </c>
      <c r="DR108" s="37">
        <f>'[2]211'!C6264</f>
        <v>-1.4426507531120791</v>
      </c>
      <c r="DS108" s="37" t="s">
        <v>102</v>
      </c>
      <c r="DT108" s="37" t="s">
        <v>102</v>
      </c>
      <c r="DU108" s="37" t="s">
        <v>102</v>
      </c>
      <c r="DV108" s="37" t="s">
        <v>102</v>
      </c>
      <c r="DW108" s="37" t="s">
        <v>102</v>
      </c>
      <c r="DX108" s="37" t="s">
        <v>102</v>
      </c>
      <c r="DY108" s="37">
        <f>'[3]Implisit Q'!EP115</f>
        <v>0.80874086213307805</v>
      </c>
      <c r="DZ108" s="37">
        <f>'[2]212'!B115</f>
        <v>0.57816473266704249</v>
      </c>
      <c r="EA108" s="37">
        <f>'[2]212'!C115</f>
        <v>1.9502599578883402</v>
      </c>
      <c r="EB108" s="37">
        <f>'[3]Implisit Q'!R115</f>
        <v>2.6929833147073481</v>
      </c>
      <c r="EC108" s="37">
        <f>'[2]212'!B674</f>
        <v>1.9785812713155833</v>
      </c>
      <c r="ED108" s="37">
        <f>'[2]212'!C674</f>
        <v>0.33370599177527593</v>
      </c>
      <c r="EE108" s="37">
        <f>'[3]Implisit Q'!AH115</f>
        <v>0.52935882223408726</v>
      </c>
      <c r="EF108" s="37">
        <f>'[2]212'!B5146</f>
        <v>0.52935882223420794</v>
      </c>
      <c r="EG108" s="37">
        <f>'[2]212'!C5146</f>
        <v>0.96381013836084506</v>
      </c>
      <c r="EH108" s="37">
        <f>'[3]Implisit Q'!AX115</f>
        <v>-2.8922821115265833</v>
      </c>
      <c r="EI108" s="37">
        <f>'[2]212'!B5705</f>
        <v>-2.89228211152655</v>
      </c>
      <c r="EJ108" s="37">
        <f>'[2]212'!C5705</f>
        <v>0.12643978279211693</v>
      </c>
      <c r="EK108" s="37">
        <f>'[3]Implisit Q'!BN115</f>
        <v>0.24081798702439983</v>
      </c>
      <c r="EL108" s="37">
        <f>'[2]212'!B6264</f>
        <v>0.24081798702454438</v>
      </c>
      <c r="EM108" s="37">
        <f>'[2]212'!C6264</f>
        <v>-5.5083121847299202E-3</v>
      </c>
      <c r="EN108" s="37" t="s">
        <v>102</v>
      </c>
      <c r="EO108" s="37" t="s">
        <v>102</v>
      </c>
      <c r="EP108" s="37" t="s">
        <v>102</v>
      </c>
      <c r="EQ108" s="37" t="s">
        <v>102</v>
      </c>
      <c r="ER108" s="37" t="s">
        <v>102</v>
      </c>
      <c r="ES108" s="37" t="s">
        <v>102</v>
      </c>
      <c r="ET108" s="37">
        <f>'[3]Implisit Y'!EP115</f>
        <v>4.9644839276196819</v>
      </c>
      <c r="EU108" s="37">
        <f>'[2]213'!B115</f>
        <v>4.7244025197135029</v>
      </c>
      <c r="EV108" s="37">
        <f>'[2]213'!C115</f>
        <v>3.4400891275836738</v>
      </c>
      <c r="EW108" s="37">
        <f>'[3]Implisit Y'!R115</f>
        <v>3.0839146020786217</v>
      </c>
      <c r="EX108" s="37">
        <f>'[2]213'!B674</f>
        <v>2.3667929755031056</v>
      </c>
      <c r="EY108" s="37">
        <f>'[2]213'!C674</f>
        <v>-6.3693789746736273</v>
      </c>
      <c r="EZ108" s="37">
        <f>'[3]Implisit Y'!AH115</f>
        <v>1.7362121452704855</v>
      </c>
      <c r="FA108" s="37">
        <f>'[2]213'!B5146</f>
        <v>1.7362121452708408</v>
      </c>
      <c r="FB108" s="37">
        <f>'[2]213'!C5146</f>
        <v>-0.18409285674448353</v>
      </c>
      <c r="FC108" s="37">
        <f>'[3]Implisit Y'!AX115</f>
        <v>11.317128101976962</v>
      </c>
      <c r="FD108" s="37">
        <f>'[2]213'!B5705</f>
        <v>11.317128101976948</v>
      </c>
      <c r="FE108" s="37">
        <f>'[2]213'!C5705</f>
        <v>-8.1642774092717207</v>
      </c>
      <c r="FF108" s="37">
        <f>'[3]Implisit Y'!BN115</f>
        <v>0.73821355324498938</v>
      </c>
      <c r="FG108" s="37">
        <f>'[2]213'!B6264</f>
        <v>0.73821355324506943</v>
      </c>
      <c r="FH108" s="37">
        <f>'[2]213'!C6264</f>
        <v>6.7672265391994859</v>
      </c>
      <c r="FI108" s="37" t="s">
        <v>102</v>
      </c>
      <c r="FJ108" s="37" t="s">
        <v>102</v>
      </c>
      <c r="FK108" s="37" t="s">
        <v>102</v>
      </c>
      <c r="FL108" s="37" t="s">
        <v>102</v>
      </c>
      <c r="FM108" s="37" t="s">
        <v>102</v>
      </c>
      <c r="FN108" s="37" t="s">
        <v>102</v>
      </c>
      <c r="FO108" s="37">
        <f>'[3]SOG Q'!EP115</f>
        <v>9.2771036680399561</v>
      </c>
      <c r="FP108" s="37">
        <f>'[2]218'!B115</f>
        <v>9.277103668039862</v>
      </c>
      <c r="FQ108" s="37">
        <f>'[2]218'!C115</f>
        <v>-0.71375884308882609</v>
      </c>
      <c r="FR108" s="37">
        <f>'[3]SOG Q'!R115</f>
        <v>1.7555841760688475</v>
      </c>
      <c r="FS108" s="37">
        <f>'[2]218'!B674</f>
        <v>1.7555841760688837</v>
      </c>
      <c r="FT108" s="37">
        <f>'[2]218'!C674</f>
        <v>2.5438264897238958</v>
      </c>
      <c r="FU108" s="37">
        <f>'[3]SOG Q'!AH115</f>
        <v>0.10859596619977058</v>
      </c>
      <c r="FV108" s="37">
        <f>'[2]218'!B5146</f>
        <v>0.10859596619977038</v>
      </c>
      <c r="FW108" s="37">
        <f>'[2]218'!C5146</f>
        <v>7.4859336345577079E-2</v>
      </c>
      <c r="FX108" s="37">
        <f>'[3]SOG Q'!AX115</f>
        <v>-3.1150670180172675</v>
      </c>
      <c r="FY108" s="37">
        <f>'[2]218'!B5705</f>
        <v>-3.1150670180172644</v>
      </c>
      <c r="FZ108" s="37">
        <f>'[2]218'!C5705</f>
        <v>0.99991906793875962</v>
      </c>
      <c r="GA108" s="37">
        <f>'[3]SOG Q'!BN115</f>
        <v>-1.2921652819747684</v>
      </c>
      <c r="GB108" s="37">
        <f>'[2]218'!B6264</f>
        <v>-1.2921652819748488</v>
      </c>
      <c r="GC108" s="37">
        <f>'[2]218'!C6264</f>
        <v>0.72247466813366534</v>
      </c>
      <c r="GD108" s="37">
        <f>'[3]SOG Q'!CD115</f>
        <v>6.2983512287052928E-2</v>
      </c>
      <c r="GE108" s="37">
        <f>'[2]218'!B7941</f>
        <v>6.2983512287052804E-2</v>
      </c>
      <c r="GF108" s="37">
        <f>'[2]218'!C7941</f>
        <v>-2.6618437642180831E-2</v>
      </c>
      <c r="GG108" s="37">
        <f>'[3]SOG Q'!DZ115</f>
        <v>11.757172313476328</v>
      </c>
      <c r="GH108" s="37">
        <f>'[2]218'!B8500</f>
        <v>11.757172313476309</v>
      </c>
      <c r="GI108" s="37">
        <f>'[2]218'!C8500</f>
        <v>-5.0282199675885586</v>
      </c>
      <c r="GJ108" s="37">
        <f>'[3]SOG Y'!EP115</f>
        <v>5.1792223680837424</v>
      </c>
      <c r="GK108" s="37">
        <f>'[2]219'!B115</f>
        <v>5.179222368083658</v>
      </c>
      <c r="GL108" s="37">
        <f>'[2]219'!C115</f>
        <v>5.2277328528088276</v>
      </c>
      <c r="GM108" s="37">
        <f>'[3]SOG Y'!R115</f>
        <v>1.6271699381597549</v>
      </c>
      <c r="GN108" s="37">
        <f>'[2]219'!B674</f>
        <v>1.6271699381596989</v>
      </c>
      <c r="GO108" s="37">
        <f>'[2]219'!C674</f>
        <v>3.4735637021424894</v>
      </c>
      <c r="GP108" s="37">
        <f>'[3]SOG Y'!AH115</f>
        <v>4.1350868923949777E-2</v>
      </c>
      <c r="GQ108" s="37">
        <f>'[2]219'!B5146</f>
        <v>4.1350868923949242E-2</v>
      </c>
      <c r="GR108" s="37">
        <f>'[2]219'!C5146</f>
        <v>7.5952791391010799E-2</v>
      </c>
      <c r="GS108" s="37">
        <f>'[3]SOG Y'!AX115</f>
        <v>0.1171504827432327</v>
      </c>
      <c r="GT108" s="37">
        <f>'[2]219'!B5705</f>
        <v>0.11715048274322966</v>
      </c>
      <c r="GU108" s="37">
        <f>'[2]219'!C5705</f>
        <v>-0.35424848483914417</v>
      </c>
      <c r="GV108" s="37">
        <f>'[3]SOG Y'!BN115</f>
        <v>-0.2556393720011354</v>
      </c>
      <c r="GW108" s="37">
        <f>'[2]219'!B6264</f>
        <v>-0.25563937200116144</v>
      </c>
      <c r="GX108" s="37">
        <f>'[2]219'!C6264</f>
        <v>-0.46841407319151407</v>
      </c>
      <c r="GY108" s="37">
        <f>'[3]SOG Y'!CD115</f>
        <v>9.5369411166399229E-2</v>
      </c>
      <c r="GZ108" s="37">
        <f>'[2]219'!B7941</f>
        <v>9.5369411166399048E-2</v>
      </c>
      <c r="HA108" s="37">
        <f>'[2]219'!C7941</f>
        <v>4.0671620237102038E-2</v>
      </c>
      <c r="HB108" s="37">
        <f>'[3]SOG Y'!DZ115</f>
        <v>3.5538210390915257</v>
      </c>
      <c r="HC108" s="37">
        <f>'[2]219'!B8500</f>
        <v>3.5538210390915252</v>
      </c>
      <c r="HD108" s="37">
        <f>'[2]219'!C8500</f>
        <v>2.4602072970687829</v>
      </c>
    </row>
    <row r="109" spans="1:212" x14ac:dyDescent="0.35">
      <c r="A109" s="1">
        <v>1608</v>
      </c>
      <c r="B109" s="1" t="s">
        <v>214</v>
      </c>
      <c r="C109" s="37">
        <f>'[3]ADHB 2025'!EP116</f>
        <v>3043928.0170025704</v>
      </c>
      <c r="D109" s="37">
        <f>'[2]201'!B116</f>
        <v>3043374.5673850831</v>
      </c>
      <c r="E109" s="37">
        <f>'[2]201'!C116</f>
        <v>3115434.5398910251</v>
      </c>
      <c r="F109" s="37">
        <f>'[3]ADHB 2025'!R116</f>
        <v>2070077</v>
      </c>
      <c r="G109" s="37">
        <f>'[2]201'!B675</f>
        <v>2060077</v>
      </c>
      <c r="H109" s="37">
        <f>'[2]201'!C675</f>
        <v>2115438</v>
      </c>
      <c r="I109" s="37">
        <f>'[3]ADHB 2025'!AH116</f>
        <v>42022</v>
      </c>
      <c r="J109" s="37">
        <f>'[2]201'!B5147</f>
        <v>42022</v>
      </c>
      <c r="K109" s="37">
        <f>'[2]201'!C5147</f>
        <v>45392</v>
      </c>
      <c r="L109" s="37">
        <f>'[3]ADHB 2025'!AX116</f>
        <v>311847.89366472699</v>
      </c>
      <c r="M109" s="37">
        <f>'[2]201'!B5706</f>
        <v>311847.89366472699</v>
      </c>
      <c r="N109" s="37">
        <f>'[2]201'!C5706</f>
        <v>355448</v>
      </c>
      <c r="O109" s="37">
        <f>'[3]ADHB 2025'!BN116</f>
        <v>904661</v>
      </c>
      <c r="P109" s="37">
        <f>'[2]201'!B6265</f>
        <v>904661</v>
      </c>
      <c r="Q109" s="37">
        <f>'[2]201'!C6265</f>
        <v>962927</v>
      </c>
      <c r="R109" s="37">
        <f>'[3]ADHB 2025'!CD116</f>
        <v>2972</v>
      </c>
      <c r="S109" s="37">
        <f>'[2]201'!B7942</f>
        <v>2972</v>
      </c>
      <c r="T109" s="37">
        <f>'[2]201'!C7942</f>
        <v>-1672</v>
      </c>
      <c r="U109" s="37">
        <f>'[3]ADHB 2025'!DZ116</f>
        <v>-287651.87666215666</v>
      </c>
      <c r="V109" s="37">
        <f>'[2]201'!B8501</f>
        <v>-278205.32627964404</v>
      </c>
      <c r="W109" s="37">
        <f>'[2]201'!C8501</f>
        <v>-362098.46010897518</v>
      </c>
      <c r="X109" s="37">
        <f>'[3]ADHK 2025'!EP116</f>
        <v>1760976.7337441449</v>
      </c>
      <c r="Y109" s="37">
        <f>'[2]202'!B116</f>
        <v>1760976.7337441449</v>
      </c>
      <c r="Z109" s="37">
        <f>'[2]202'!C116</f>
        <v>1775093.3467404358</v>
      </c>
      <c r="AA109" s="37">
        <f>'[3]ADHK 2025'!R116</f>
        <v>1052261</v>
      </c>
      <c r="AB109" s="37">
        <f>'[2]202'!B675</f>
        <v>1052261</v>
      </c>
      <c r="AC109" s="37">
        <f>'[2]202'!C675</f>
        <v>1077935</v>
      </c>
      <c r="AD109" s="37">
        <f>'[3]ADHK 2025'!AH116</f>
        <v>24066</v>
      </c>
      <c r="AE109" s="37">
        <f>'[2]202'!B5147</f>
        <v>24066</v>
      </c>
      <c r="AF109" s="37">
        <f>'[2]202'!C5147</f>
        <v>25551</v>
      </c>
      <c r="AG109" s="37">
        <f>'[3]ADHK 2025'!AX116</f>
        <v>176061</v>
      </c>
      <c r="AH109" s="37">
        <f>'[2]202'!B5706</f>
        <v>176061</v>
      </c>
      <c r="AI109" s="37">
        <f>'[2]202'!C5706</f>
        <v>200046</v>
      </c>
      <c r="AJ109" s="37">
        <f>'[3]ADHK 2025'!BN116</f>
        <v>503464</v>
      </c>
      <c r="AK109" s="37">
        <f>'[2]202'!B6265</f>
        <v>503464</v>
      </c>
      <c r="AL109" s="37">
        <f>'[2]202'!C6265</f>
        <v>534498</v>
      </c>
      <c r="AM109" s="37">
        <f>'[3]ADHK 2025'!CD116</f>
        <v>1601</v>
      </c>
      <c r="AN109" s="37">
        <f>'[2]202'!B7942</f>
        <v>1601</v>
      </c>
      <c r="AO109" s="37">
        <f>'[2]202'!C7942</f>
        <v>-899</v>
      </c>
      <c r="AP109" s="37">
        <f>'[3]ADHK 2025'!DZ116</f>
        <v>3523.7337441450218</v>
      </c>
      <c r="AQ109" s="37">
        <f>'[2]202'!B8501</f>
        <v>3523.7337441450218</v>
      </c>
      <c r="AR109" s="37">
        <f>'[2]202'!C8501</f>
        <v>-62037.653259564191</v>
      </c>
      <c r="AS109" s="37">
        <f>[3]Distribusi!EP116</f>
        <v>100</v>
      </c>
      <c r="AT109" s="37">
        <f>'[2]205'!B116</f>
        <v>100</v>
      </c>
      <c r="AU109" s="37">
        <f>'[2]205'!C116</f>
        <v>100</v>
      </c>
      <c r="AV109" s="37">
        <f>[3]Distribusi!R116</f>
        <v>68.006765877415688</v>
      </c>
      <c r="AW109" s="37">
        <f>'[2]205'!B675</f>
        <v>67.69055055126033</v>
      </c>
      <c r="AX109" s="37">
        <f>'[2]205'!C675</f>
        <v>67.901860010642253</v>
      </c>
      <c r="AY109" s="37">
        <f>[3]Distribusi!AH116</f>
        <v>1.3805188481881407</v>
      </c>
      <c r="AZ109" s="37">
        <f>'[2]205'!B5147</f>
        <v>1.3807699009624697</v>
      </c>
      <c r="BA109" s="37">
        <f>'[2]205'!C5147</f>
        <v>1.4570038117888933</v>
      </c>
      <c r="BB109" s="37">
        <f>[3]Distribusi!AX116</f>
        <v>10.244916828611839</v>
      </c>
      <c r="BC109" s="37">
        <f>'[2]205'!B5706</f>
        <v>10.246779906972534</v>
      </c>
      <c r="BD109" s="37">
        <f>'[2]205'!C5706</f>
        <v>11.409259140217186</v>
      </c>
      <c r="BE109" s="37">
        <f>[3]Distribusi!BN116</f>
        <v>29.720183754241386</v>
      </c>
      <c r="BF109" s="37">
        <f>'[2]205'!B6265</f>
        <v>29.725588486378772</v>
      </c>
      <c r="BG109" s="37">
        <f>'[2]205'!C6265</f>
        <v>30.908272591523694</v>
      </c>
      <c r="BH109" s="37">
        <f>[3]Distribusi!CD116</f>
        <v>9.7637000066992385E-2</v>
      </c>
      <c r="BI109" s="37">
        <f>'[2]205'!B7942</f>
        <v>9.765475573890961E-2</v>
      </c>
      <c r="BJ109" s="37">
        <f>'[2]205'!C7942</f>
        <v>-5.3668275760288799E-2</v>
      </c>
      <c r="BK109" s="37">
        <f>[3]Distribusi!DZ116</f>
        <v>-9.4500223085240496</v>
      </c>
      <c r="BL109" s="37">
        <f>'[2]205'!B8501</f>
        <v>-9.141343601313018</v>
      </c>
      <c r="BM109" s="37">
        <f>'[2]205'!C8501</f>
        <v>-11.622727278411732</v>
      </c>
      <c r="BN109" s="37">
        <f>'[3]Q-to-Q'!EP116</f>
        <v>5.2744432741643124</v>
      </c>
      <c r="BO109" s="37">
        <f>'[2]209'!B116</f>
        <v>5.2744432741646214</v>
      </c>
      <c r="BP109" s="37">
        <f>'[2]209'!C116</f>
        <v>0.80163540640747211</v>
      </c>
      <c r="BQ109" s="37">
        <f>'[3]Q-to-Q'!R116</f>
        <v>0.88085449047754594</v>
      </c>
      <c r="BR109" s="37">
        <f>'[2]209'!B675</f>
        <v>0.88085449047719566</v>
      </c>
      <c r="BS109" s="37">
        <f>'[2]209'!C675</f>
        <v>2.4398889629093921</v>
      </c>
      <c r="BT109" s="37">
        <f>'[3]Q-to-Q'!AH116</f>
        <v>7.4066667774655599</v>
      </c>
      <c r="BU109" s="37">
        <f>'[2]209'!B5147</f>
        <v>7.4066667774655901</v>
      </c>
      <c r="BV109" s="37">
        <f>'[2]209'!C5147</f>
        <v>6.1705310396409869</v>
      </c>
      <c r="BW109" s="37">
        <f>'[3]Q-to-Q'!AX116</f>
        <v>-17.275729943235774</v>
      </c>
      <c r="BX109" s="37">
        <f>'[2]209'!B5706</f>
        <v>-17.275729943235877</v>
      </c>
      <c r="BY109" s="37">
        <f>'[2]209'!C5706</f>
        <v>13.623119259801999</v>
      </c>
      <c r="BZ109" s="37">
        <f>'[3]Q-to-Q'!BN116</f>
        <v>-2.2488685264909094</v>
      </c>
      <c r="CA109" s="37">
        <f>'[2]209'!B6265</f>
        <v>-2.2488685264909121</v>
      </c>
      <c r="CB109" s="37">
        <f>'[2]209'!C6265</f>
        <v>6.164095148809051</v>
      </c>
      <c r="CC109" s="37" t="s">
        <v>102</v>
      </c>
      <c r="CD109" s="37" t="s">
        <v>102</v>
      </c>
      <c r="CE109" s="37" t="s">
        <v>102</v>
      </c>
      <c r="CF109" s="37" t="s">
        <v>102</v>
      </c>
      <c r="CG109" s="37" t="s">
        <v>102</v>
      </c>
      <c r="CH109" s="37" t="s">
        <v>102</v>
      </c>
      <c r="CI109" s="37">
        <f>'[3]Y-on-Y'!EP116</f>
        <v>5.5892774442578741</v>
      </c>
      <c r="CJ109" s="37">
        <f>'[2]210'!B116</f>
        <v>5.589277444257756</v>
      </c>
      <c r="CK109" s="37">
        <f>'[2]210'!C116</f>
        <v>5.5637437648909795</v>
      </c>
      <c r="CL109" s="37">
        <f>'[3]Y-on-Y'!R116</f>
        <v>5.5928239479411843</v>
      </c>
      <c r="CM109" s="37">
        <f>'[2]210'!B675</f>
        <v>5.5928239479412154</v>
      </c>
      <c r="CN109" s="37">
        <f>'[2]210'!C675</f>
        <v>5.2396384414836907</v>
      </c>
      <c r="CO109" s="37">
        <f>'[3]Y-on-Y'!AH116</f>
        <v>0.77874621273103628</v>
      </c>
      <c r="CP109" s="37">
        <f>'[2]210'!B5147</f>
        <v>0.77874621273103761</v>
      </c>
      <c r="CQ109" s="37">
        <f>'[2]210'!C5147</f>
        <v>5.9967497742933276</v>
      </c>
      <c r="CR109" s="37">
        <f>'[3]Y-on-Y'!AX116</f>
        <v>3.5833563325534215</v>
      </c>
      <c r="CS109" s="37">
        <f>'[2]210'!B5706</f>
        <v>3.5833563325533557</v>
      </c>
      <c r="CT109" s="37">
        <f>'[2]210'!C5706</f>
        <v>1.5015128734107237</v>
      </c>
      <c r="CU109" s="37">
        <f>'[3]Y-on-Y'!BN116</f>
        <v>-0.29859286210802338</v>
      </c>
      <c r="CV109" s="37">
        <f>'[2]210'!B6265</f>
        <v>-0.29859286210807273</v>
      </c>
      <c r="CW109" s="37">
        <f>'[2]210'!C6265</f>
        <v>3.3611153879820623</v>
      </c>
      <c r="CX109" s="37" t="s">
        <v>102</v>
      </c>
      <c r="CY109" s="37" t="s">
        <v>102</v>
      </c>
      <c r="CZ109" s="37" t="s">
        <v>102</v>
      </c>
      <c r="DA109" s="37" t="s">
        <v>102</v>
      </c>
      <c r="DB109" s="37" t="s">
        <v>102</v>
      </c>
      <c r="DC109" s="37" t="s">
        <v>102</v>
      </c>
      <c r="DD109" s="37">
        <f>'[3]C-to-C'!EP116</f>
        <v>5.5892774442578741</v>
      </c>
      <c r="DE109" s="37">
        <f>'[2]211'!B116</f>
        <v>5.589277444257756</v>
      </c>
      <c r="DF109" s="37">
        <f>'[2]211'!C116</f>
        <v>5.5764580933026515</v>
      </c>
      <c r="DG109" s="37">
        <f>'[3]C-to-C'!R116</f>
        <v>5.5928239479411843</v>
      </c>
      <c r="DH109" s="37">
        <f>'[2]211'!B675</f>
        <v>5.5928239479412154</v>
      </c>
      <c r="DI109" s="37">
        <f>'[2]211'!C675</f>
        <v>5.4138070477106437</v>
      </c>
      <c r="DJ109" s="37">
        <f>'[3]C-to-C'!AH116</f>
        <v>0.77874621273103628</v>
      </c>
      <c r="DK109" s="37">
        <f>'[2]211'!B5147</f>
        <v>0.77874621273103761</v>
      </c>
      <c r="DL109" s="37">
        <f>'[2]211'!C5147</f>
        <v>3.4000042762649283</v>
      </c>
      <c r="DM109" s="37">
        <f>'[3]C-to-C'!AX116</f>
        <v>3.5833563325534215</v>
      </c>
      <c r="DN109" s="37">
        <f>'[2]211'!B5706</f>
        <v>3.5833563325533557</v>
      </c>
      <c r="DO109" s="37">
        <f>'[2]211'!C5706</f>
        <v>2.4655364541965503</v>
      </c>
      <c r="DP109" s="37">
        <f>'[3]C-to-C'!BN116</f>
        <v>-0.29859286210802338</v>
      </c>
      <c r="DQ109" s="37">
        <f>'[2]211'!B6265</f>
        <v>-0.29859286210807273</v>
      </c>
      <c r="DR109" s="37">
        <f>'[2]211'!C6265</f>
        <v>1.5530050710931065</v>
      </c>
      <c r="DS109" s="37" t="s">
        <v>102</v>
      </c>
      <c r="DT109" s="37" t="s">
        <v>102</v>
      </c>
      <c r="DU109" s="37" t="s">
        <v>102</v>
      </c>
      <c r="DV109" s="37" t="s">
        <v>102</v>
      </c>
      <c r="DW109" s="37" t="s">
        <v>102</v>
      </c>
      <c r="DX109" s="37" t="s">
        <v>102</v>
      </c>
      <c r="DY109" s="37">
        <f>'[3]Implisit Q'!EP116</f>
        <v>0.76958438285447528</v>
      </c>
      <c r="DZ109" s="37">
        <f>'[2]212'!B116</f>
        <v>0.75126237010635022</v>
      </c>
      <c r="EA109" s="37">
        <f>'[2]212'!C116</f>
        <v>1.553675264943752</v>
      </c>
      <c r="EB109" s="37">
        <f>'[3]Implisit Q'!R116</f>
        <v>2.0623565140335955</v>
      </c>
      <c r="EC109" s="37">
        <f>'[2]212'!B675</f>
        <v>1.5693199916531331</v>
      </c>
      <c r="ED109" s="37">
        <f>'[2]212'!C675</f>
        <v>0.24154435878538891</v>
      </c>
      <c r="EE109" s="37">
        <f>'[3]Implisit Q'!AH116</f>
        <v>0.74850041409672485</v>
      </c>
      <c r="EF109" s="37">
        <f>'[2]212'!B5147</f>
        <v>0.74850041409668955</v>
      </c>
      <c r="EG109" s="37">
        <f>'[2]212'!C5147</f>
        <v>1.7416110841753989</v>
      </c>
      <c r="EH109" s="37">
        <f>'[3]Implisit Q'!AX116</f>
        <v>-3.5006508259369866</v>
      </c>
      <c r="EI109" s="37">
        <f>'[2]212'!B5706</f>
        <v>-3.5006508259368623</v>
      </c>
      <c r="EJ109" s="37">
        <f>'[2]212'!C5706</f>
        <v>0.31515586095204212</v>
      </c>
      <c r="EK109" s="37">
        <f>'[3]Implisit Q'!BN116</f>
        <v>0.36305816318595419</v>
      </c>
      <c r="EL109" s="37">
        <f>'[2]212'!B6265</f>
        <v>0.36305816318592543</v>
      </c>
      <c r="EM109" s="37">
        <f>'[2]212'!C6265</f>
        <v>0.26049246495083067</v>
      </c>
      <c r="EN109" s="37" t="s">
        <v>102</v>
      </c>
      <c r="EO109" s="37" t="s">
        <v>102</v>
      </c>
      <c r="EP109" s="37" t="s">
        <v>102</v>
      </c>
      <c r="EQ109" s="37" t="s">
        <v>102</v>
      </c>
      <c r="ER109" s="37" t="s">
        <v>102</v>
      </c>
      <c r="ES109" s="37" t="s">
        <v>102</v>
      </c>
      <c r="ET109" s="37">
        <f>'[3]Implisit Y'!EP116</f>
        <v>-1.0361847824288901</v>
      </c>
      <c r="EU109" s="37">
        <f>'[2]213'!B116</f>
        <v>-1.0541784686693758</v>
      </c>
      <c r="EV109" s="37">
        <f>'[2]213'!C116</f>
        <v>-0.27034685092154892</v>
      </c>
      <c r="EW109" s="37">
        <f>'[3]Implisit Y'!R116</f>
        <v>2.8041216323983633</v>
      </c>
      <c r="EX109" s="37">
        <f>'[2]213'!B675</f>
        <v>2.3075018369393843</v>
      </c>
      <c r="EY109" s="37">
        <f>'[2]213'!C675</f>
        <v>2.1482424426924633</v>
      </c>
      <c r="EZ109" s="37">
        <f>'[3]Implisit Y'!AH116</f>
        <v>6.7266209495932827</v>
      </c>
      <c r="FA109" s="37">
        <f>'[2]213'!B5147</f>
        <v>6.7266209495932605</v>
      </c>
      <c r="FB109" s="37">
        <f>'[2]213'!C5147</f>
        <v>8.5688528911229369</v>
      </c>
      <c r="FC109" s="37">
        <f>'[3]Implisit Y'!AX116</f>
        <v>-0.24687022902084266</v>
      </c>
      <c r="FD109" s="37">
        <f>'[2]213'!B5706</f>
        <v>-0.24687022902076283</v>
      </c>
      <c r="FE109" s="37">
        <f>'[2]213'!C5706</f>
        <v>-1.004559787180813</v>
      </c>
      <c r="FF109" s="37">
        <f>'[3]Implisit Y'!BN116</f>
        <v>1.0569870926058655</v>
      </c>
      <c r="FG109" s="37">
        <f>'[2]213'!B6265</f>
        <v>1.0569870926059524</v>
      </c>
      <c r="FH109" s="37">
        <f>'[2]213'!C6265</f>
        <v>0.89134287258322387</v>
      </c>
      <c r="FI109" s="37" t="s">
        <v>102</v>
      </c>
      <c r="FJ109" s="37" t="s">
        <v>102</v>
      </c>
      <c r="FK109" s="37" t="s">
        <v>102</v>
      </c>
      <c r="FL109" s="37" t="s">
        <v>102</v>
      </c>
      <c r="FM109" s="37" t="s">
        <v>102</v>
      </c>
      <c r="FN109" s="37" t="s">
        <v>102</v>
      </c>
      <c r="FO109" s="37">
        <f>'[3]SOG Q'!EP116</f>
        <v>5.2744432741643124</v>
      </c>
      <c r="FP109" s="37">
        <f>'[2]218'!B116</f>
        <v>5.2744432741646214</v>
      </c>
      <c r="FQ109" s="37">
        <f>'[2]218'!C116</f>
        <v>0.80163540640747211</v>
      </c>
      <c r="FR109" s="37">
        <f>'[3]SOG Q'!R116</f>
        <v>0.54927297322817037</v>
      </c>
      <c r="FS109" s="37">
        <f>'[2]218'!B675</f>
        <v>0.54927297322795632</v>
      </c>
      <c r="FT109" s="37">
        <f>'[2]218'!C675</f>
        <v>1.4579408976865118</v>
      </c>
      <c r="FU109" s="37">
        <f>'[3]SOG Q'!AH116</f>
        <v>9.9212139456363868E-2</v>
      </c>
      <c r="FV109" s="37">
        <f>'[2]218'!B5147</f>
        <v>9.9212139456364618E-2</v>
      </c>
      <c r="FW109" s="37">
        <f>'[2]218'!C5147</f>
        <v>8.4328201022998747E-2</v>
      </c>
      <c r="FX109" s="37">
        <f>'[3]SOG Q'!AX116</f>
        <v>-2.1980418772104304</v>
      </c>
      <c r="FY109" s="37">
        <f>'[2]218'!B5706</f>
        <v>-2.1980418772104531</v>
      </c>
      <c r="FZ109" s="37">
        <f>'[2]218'!C5706</f>
        <v>1.36202821652298</v>
      </c>
      <c r="GA109" s="37">
        <f>'[3]SOG Q'!BN116</f>
        <v>-0.69243662456742994</v>
      </c>
      <c r="GB109" s="37">
        <f>'[2]218'!B6265</f>
        <v>-0.69243662456743216</v>
      </c>
      <c r="GC109" s="37">
        <f>'[2]218'!C6265</f>
        <v>1.7623174347122852</v>
      </c>
      <c r="GD109" s="37">
        <f>'[3]SOG Q'!CD116</f>
        <v>-0.1680870376977508</v>
      </c>
      <c r="GE109" s="37">
        <f>'[2]218'!B7942</f>
        <v>-0.16808703769775118</v>
      </c>
      <c r="GF109" s="37">
        <f>'[2]218'!C7942</f>
        <v>-0.14196666838888677</v>
      </c>
      <c r="GG109" s="37">
        <f>'[3]SOG Q'!DZ116</f>
        <v>7.6845237009553973</v>
      </c>
      <c r="GH109" s="37">
        <f>'[2]218'!B8501</f>
        <v>7.6845237009554399</v>
      </c>
      <c r="GI109" s="37">
        <f>'[2]218'!C8501</f>
        <v>-3.7230126751484232</v>
      </c>
      <c r="GJ109" s="37">
        <f>'[3]SOG Y'!EP116</f>
        <v>5.5892774442578741</v>
      </c>
      <c r="GK109" s="37">
        <f>'[2]219'!B116</f>
        <v>5.589277444257756</v>
      </c>
      <c r="GL109" s="37">
        <f>'[2]219'!C116</f>
        <v>5.5637437648909795</v>
      </c>
      <c r="GM109" s="37">
        <f>'[3]SOG Y'!R116</f>
        <v>3.3418458896577885</v>
      </c>
      <c r="GN109" s="37">
        <f>'[2]219'!B675</f>
        <v>3.3418458896578143</v>
      </c>
      <c r="GO109" s="37">
        <f>'[2]219'!C675</f>
        <v>3.1915976270580346</v>
      </c>
      <c r="GP109" s="37">
        <f>'[3]SOG Y'!AH116</f>
        <v>1.1150571038490343E-2</v>
      </c>
      <c r="GQ109" s="37">
        <f>'[2]219'!B5147</f>
        <v>1.1150571038490358E-2</v>
      </c>
      <c r="GR109" s="37">
        <f>'[2]219'!C5147</f>
        <v>8.5965633623747512E-2</v>
      </c>
      <c r="GS109" s="37">
        <f>'[3]SOG Y'!AX116</f>
        <v>0.36519883391244862</v>
      </c>
      <c r="GT109" s="37">
        <f>'[2]219'!B5706</f>
        <v>0.36519883391244212</v>
      </c>
      <c r="GU109" s="37">
        <f>'[2]219'!C5706</f>
        <v>0.17598676338690603</v>
      </c>
      <c r="GV109" s="37">
        <f>'[3]SOG Y'!BN116</f>
        <v>-9.0409226940299722E-2</v>
      </c>
      <c r="GW109" s="37">
        <f>'[2]219'!B6265</f>
        <v>-9.0409226940313808E-2</v>
      </c>
      <c r="GX109" s="37">
        <f>'[2]219'!C6265</f>
        <v>1.0336319071514197</v>
      </c>
      <c r="GY109" s="37">
        <f>'[3]SOG Y'!CD116</f>
        <v>4.1955067115854602E-2</v>
      </c>
      <c r="GZ109" s="37">
        <f>'[2]219'!B7942</f>
        <v>4.1955067115854672E-2</v>
      </c>
      <c r="HA109" s="37">
        <f>'[2]219'!C7942</f>
        <v>-0.10442645918851967</v>
      </c>
      <c r="HB109" s="37">
        <f>'[3]SOG Y'!DZ116</f>
        <v>1.9195363094736055</v>
      </c>
      <c r="HC109" s="37">
        <f>'[2]219'!B8501</f>
        <v>1.9195363094736053</v>
      </c>
      <c r="HD109" s="37">
        <f>'[2]219'!C8501</f>
        <v>1.1809882928594899</v>
      </c>
    </row>
    <row r="110" spans="1:212" x14ac:dyDescent="0.35">
      <c r="A110" s="1">
        <v>1609</v>
      </c>
      <c r="B110" s="1" t="s">
        <v>215</v>
      </c>
      <c r="C110" s="37">
        <f>'[3]ADHB 2025'!EP117</f>
        <v>5309975.5117913689</v>
      </c>
      <c r="D110" s="37">
        <f>'[2]201'!B117</f>
        <v>5308096.0562879797</v>
      </c>
      <c r="E110" s="37">
        <f>'[2]201'!C117</f>
        <v>5789607.7110769423</v>
      </c>
      <c r="F110" s="37">
        <f>'[3]ADHB 2025'!R117</f>
        <v>3910963.0524002067</v>
      </c>
      <c r="G110" s="37">
        <f>'[2]201'!B676</f>
        <v>3856963.0524002067</v>
      </c>
      <c r="H110" s="37">
        <f>'[2]201'!C676</f>
        <v>3960542.9673531237</v>
      </c>
      <c r="I110" s="37">
        <f>'[3]ADHB 2025'!AH117</f>
        <v>79127.655019979706</v>
      </c>
      <c r="J110" s="37">
        <f>'[2]201'!B5148</f>
        <v>79127.655019979706</v>
      </c>
      <c r="K110" s="37">
        <f>'[2]201'!C5148</f>
        <v>86897.769626555004</v>
      </c>
      <c r="L110" s="37">
        <f>'[3]ADHB 2025'!AX117</f>
        <v>395968.39617655001</v>
      </c>
      <c r="M110" s="37">
        <f>'[2]201'!B5707</f>
        <v>406968.39617655001</v>
      </c>
      <c r="N110" s="37">
        <f>'[2]201'!C5707</f>
        <v>502366.10559282498</v>
      </c>
      <c r="O110" s="37">
        <f>'[3]ADHB 2025'!BN117</f>
        <v>1657991.065038492</v>
      </c>
      <c r="P110" s="37">
        <f>'[2]201'!B6266</f>
        <v>1657991.065038492</v>
      </c>
      <c r="Q110" s="37">
        <f>'[2]201'!C6266</f>
        <v>1716400.8500346821</v>
      </c>
      <c r="R110" s="37">
        <f>'[3]ADHB 2025'!CD117</f>
        <v>-2819.3018124055498</v>
      </c>
      <c r="S110" s="37">
        <f>'[2]201'!B7943</f>
        <v>-2819.3018124055498</v>
      </c>
      <c r="T110" s="37">
        <f>'[2]201'!C7943</f>
        <v>216.82287819531984</v>
      </c>
      <c r="U110" s="37">
        <f>'[3]ADHB 2025'!DZ117</f>
        <v>-731255.355031454</v>
      </c>
      <c r="V110" s="37">
        <f>'[2]201'!B8502</f>
        <v>-690134.81053484324</v>
      </c>
      <c r="W110" s="37">
        <f>'[2]201'!C8502</f>
        <v>-476816.80440843827</v>
      </c>
      <c r="X110" s="37">
        <f>'[3]ADHK 2025'!EP117</f>
        <v>3093105.7443881901</v>
      </c>
      <c r="Y110" s="37">
        <f>'[2]202'!B117</f>
        <v>3093105.7443881901</v>
      </c>
      <c r="Z110" s="37">
        <f>'[2]202'!C117</f>
        <v>3362381.3872286296</v>
      </c>
      <c r="AA110" s="37">
        <f>'[3]ADHK 2025'!R117</f>
        <v>1979122.0432620472</v>
      </c>
      <c r="AB110" s="37">
        <f>'[2]202'!B676</f>
        <v>1979122.0432620472</v>
      </c>
      <c r="AC110" s="37">
        <f>'[2]202'!C676</f>
        <v>2028598.0883148129</v>
      </c>
      <c r="AD110" s="37">
        <f>'[3]ADHK 2025'!AH117</f>
        <v>43715.619461206399</v>
      </c>
      <c r="AE110" s="37">
        <f>'[2]202'!B5148</f>
        <v>43715.619461206399</v>
      </c>
      <c r="AF110" s="37">
        <f>'[2]202'!C5148</f>
        <v>47078.175730704199</v>
      </c>
      <c r="AG110" s="37">
        <f>'[3]ADHK 2025'!AX117</f>
        <v>217507.19577935801</v>
      </c>
      <c r="AH110" s="37">
        <f>'[2]202'!B5707</f>
        <v>225507.19577935801</v>
      </c>
      <c r="AI110" s="37">
        <f>'[2]202'!C5707</f>
        <v>276961.93489256297</v>
      </c>
      <c r="AJ110" s="37">
        <f>'[3]ADHK 2025'!BN117</f>
        <v>915867.75373132294</v>
      </c>
      <c r="AK110" s="37">
        <f>'[2]202'!B6266</f>
        <v>915867.75373132294</v>
      </c>
      <c r="AL110" s="37">
        <f>'[2]202'!C6266</f>
        <v>946928.57039818156</v>
      </c>
      <c r="AM110" s="37">
        <f>'[3]ADHK 2025'!CD117</f>
        <v>-1636.93649604948</v>
      </c>
      <c r="AN110" s="37">
        <f>'[2]202'!B7943</f>
        <v>-1636.93649604948</v>
      </c>
      <c r="AO110" s="37">
        <f>'[2]202'!C7943</f>
        <v>119.48735333835998</v>
      </c>
      <c r="AP110" s="37">
        <f>'[3]ADHK 2025'!DZ117</f>
        <v>-61469.931349694845</v>
      </c>
      <c r="AQ110" s="37">
        <f>'[2]202'!B8502</f>
        <v>-69469.931349694845</v>
      </c>
      <c r="AR110" s="37">
        <f>'[2]202'!C8502</f>
        <v>62695.130539029371</v>
      </c>
      <c r="AS110" s="37">
        <f>[3]Distribusi!EP117</f>
        <v>100</v>
      </c>
      <c r="AT110" s="37">
        <f>'[2]205'!B117</f>
        <v>100</v>
      </c>
      <c r="AU110" s="37">
        <f>'[2]205'!C117</f>
        <v>100</v>
      </c>
      <c r="AV110" s="37">
        <f>[3]Distribusi!R117</f>
        <v>73.653127848056826</v>
      </c>
      <c r="AW110" s="37">
        <f>'[2]205'!B676</f>
        <v>72.661892541135188</v>
      </c>
      <c r="AX110" s="37">
        <f>'[2]205'!C676</f>
        <v>68.407794880050886</v>
      </c>
      <c r="AY110" s="37">
        <f>[3]Distribusi!AH117</f>
        <v>1.4901698669658321</v>
      </c>
      <c r="AZ110" s="37">
        <f>'[2]205'!B5148</f>
        <v>1.4906974964449815</v>
      </c>
      <c r="BA110" s="37">
        <f>'[2]205'!C5148</f>
        <v>1.5009267287712469</v>
      </c>
      <c r="BB110" s="37">
        <f>[3]Distribusi!AX117</f>
        <v>7.4570663329286511</v>
      </c>
      <c r="BC110" s="37">
        <f>'[2]205'!B5707</f>
        <v>7.6669372946718735</v>
      </c>
      <c r="BD110" s="37">
        <f>'[2]205'!C5707</f>
        <v>8.6770318588541873</v>
      </c>
      <c r="BE110" s="37">
        <f>[3]Distribusi!BN117</f>
        <v>31.224081191273772</v>
      </c>
      <c r="BF110" s="37">
        <f>'[2]205'!B6266</f>
        <v>31.235136807187825</v>
      </c>
      <c r="BG110" s="37">
        <f>'[2]205'!C6266</f>
        <v>29.646237460109525</v>
      </c>
      <c r="BH110" s="37">
        <f>[3]Distribusi!CD117</f>
        <v>-5.3094440946949532E-2</v>
      </c>
      <c r="BI110" s="37">
        <f>'[2]205'!B7943</f>
        <v>-5.3113240275028561E-2</v>
      </c>
      <c r="BJ110" s="37">
        <f>'[2]205'!C7943</f>
        <v>3.7450357436218762E-3</v>
      </c>
      <c r="BK110" s="37">
        <f>[3]Distribusi!DZ117</f>
        <v>-13.771350798278132</v>
      </c>
      <c r="BL110" s="37">
        <f>'[2]205'!B8502</f>
        <v>-13.00155089916484</v>
      </c>
      <c r="BM110" s="37">
        <f>'[2]205'!C8502</f>
        <v>-8.2357359635294554</v>
      </c>
      <c r="BN110" s="37">
        <f>'[3]Q-to-Q'!EP117</f>
        <v>6.5840790283773885</v>
      </c>
      <c r="BO110" s="37">
        <f>'[2]209'!B117</f>
        <v>6.5840790283772153</v>
      </c>
      <c r="BP110" s="37">
        <f>'[2]209'!C117</f>
        <v>8.7056720685668516</v>
      </c>
      <c r="BQ110" s="37">
        <f>'[3]Q-to-Q'!R117</f>
        <v>1.2802784047656388</v>
      </c>
      <c r="BR110" s="37">
        <f>'[2]209'!B676</f>
        <v>1.2802784047657167</v>
      </c>
      <c r="BS110" s="37">
        <f>'[2]209'!C676</f>
        <v>2.4998986404707901</v>
      </c>
      <c r="BT110" s="37">
        <f>'[3]Q-to-Q'!AH117</f>
        <v>1.0920946444014987</v>
      </c>
      <c r="BU110" s="37">
        <f>'[2]209'!B5148</f>
        <v>1.0920946444015063</v>
      </c>
      <c r="BV110" s="37">
        <f>'[2]209'!C5148</f>
        <v>7.6918875014038406</v>
      </c>
      <c r="BW110" s="37">
        <f>'[3]Q-to-Q'!AX117</f>
        <v>-24.899807239503616</v>
      </c>
      <c r="BX110" s="37">
        <f>'[2]209'!B5707</f>
        <v>-22.137592684112846</v>
      </c>
      <c r="BY110" s="37">
        <f>'[2]209'!C5707</f>
        <v>22.817338016809714</v>
      </c>
      <c r="BZ110" s="37">
        <f>'[3]Q-to-Q'!BN117</f>
        <v>-5.7440378728496171</v>
      </c>
      <c r="CA110" s="37">
        <f>'[2]209'!B6266</f>
        <v>-5.7440378728496064</v>
      </c>
      <c r="CB110" s="37">
        <f>'[2]209'!C6266</f>
        <v>3.3914084801341913</v>
      </c>
      <c r="CC110" s="37" t="s">
        <v>102</v>
      </c>
      <c r="CD110" s="37" t="s">
        <v>102</v>
      </c>
      <c r="CE110" s="37" t="s">
        <v>102</v>
      </c>
      <c r="CF110" s="37" t="s">
        <v>102</v>
      </c>
      <c r="CG110" s="37" t="s">
        <v>102</v>
      </c>
      <c r="CH110" s="37" t="s">
        <v>102</v>
      </c>
      <c r="CI110" s="37">
        <f>'[3]Y-on-Y'!EP117</f>
        <v>6.1672346247975725</v>
      </c>
      <c r="CJ110" s="37">
        <f>'[2]210'!B117</f>
        <v>6.1672346247977163</v>
      </c>
      <c r="CK110" s="37">
        <f>'[2]210'!C117</f>
        <v>5.0129764806766861</v>
      </c>
      <c r="CL110" s="37">
        <f>'[3]Y-on-Y'!R117</f>
        <v>5.2189715280078275</v>
      </c>
      <c r="CM110" s="37">
        <f>'[2]210'!B676</f>
        <v>5.2189715280075886</v>
      </c>
      <c r="CN110" s="37">
        <f>'[2]210'!C676</f>
        <v>4.2301725147607634</v>
      </c>
      <c r="CO110" s="37">
        <f>'[3]Y-on-Y'!AH117</f>
        <v>3.7083582014482346</v>
      </c>
      <c r="CP110" s="37">
        <f>'[2]210'!B5148</f>
        <v>3.7083582014482426</v>
      </c>
      <c r="CQ110" s="37">
        <f>'[2]210'!C5148</f>
        <v>9.1211416158833583</v>
      </c>
      <c r="CR110" s="37">
        <f>'[3]Y-on-Y'!AX117</f>
        <v>1.5998615061006092</v>
      </c>
      <c r="CS110" s="37">
        <f>'[2]210'!B5707</f>
        <v>5.3367442751346976</v>
      </c>
      <c r="CT110" s="37">
        <f>'[2]210'!C5707</f>
        <v>-9.3327490397261101</v>
      </c>
      <c r="CU110" s="37">
        <f>'[3]Y-on-Y'!BN117</f>
        <v>1.6739379526192977</v>
      </c>
      <c r="CV110" s="37">
        <f>'[2]210'!B6266</f>
        <v>1.6739379526193394</v>
      </c>
      <c r="CW110" s="37">
        <f>'[2]210'!C6266</f>
        <v>4.4801955483184317</v>
      </c>
      <c r="CX110" s="37" t="s">
        <v>102</v>
      </c>
      <c r="CY110" s="37" t="s">
        <v>102</v>
      </c>
      <c r="CZ110" s="37" t="s">
        <v>102</v>
      </c>
      <c r="DA110" s="37" t="s">
        <v>102</v>
      </c>
      <c r="DB110" s="37" t="s">
        <v>102</v>
      </c>
      <c r="DC110" s="37" t="s">
        <v>102</v>
      </c>
      <c r="DD110" s="37">
        <f>'[3]C-to-C'!EP117</f>
        <v>6.1672346247975725</v>
      </c>
      <c r="DE110" s="37">
        <f>'[2]211'!B117</f>
        <v>6.1672346247977163</v>
      </c>
      <c r="DF110" s="37">
        <f>'[2]211'!C117</f>
        <v>5.5628837181388811</v>
      </c>
      <c r="DG110" s="37">
        <f>'[3]C-to-C'!R117</f>
        <v>5.2189715280078275</v>
      </c>
      <c r="DH110" s="37">
        <f>'[2]211'!B676</f>
        <v>5.2189715280075886</v>
      </c>
      <c r="DI110" s="37">
        <f>'[2]211'!C676</f>
        <v>4.716135024368552</v>
      </c>
      <c r="DJ110" s="37">
        <f>'[3]C-to-C'!AH117</f>
        <v>3.7083582014482346</v>
      </c>
      <c r="DK110" s="37">
        <f>'[2]211'!B5148</f>
        <v>3.7083582014482426</v>
      </c>
      <c r="DL110" s="37">
        <f>'[2]211'!C5148</f>
        <v>6.4461806994340787</v>
      </c>
      <c r="DM110" s="37">
        <f>'[3]C-to-C'!AX117</f>
        <v>1.5998615061006092</v>
      </c>
      <c r="DN110" s="37">
        <f>'[2]211'!B5707</f>
        <v>5.3367442751346976</v>
      </c>
      <c r="DO110" s="37">
        <f>'[2]211'!C5707</f>
        <v>-3.288173247125544</v>
      </c>
      <c r="DP110" s="37">
        <f>'[3]C-to-C'!BN117</f>
        <v>1.6739379526192977</v>
      </c>
      <c r="DQ110" s="37">
        <f>'[2]211'!B6266</f>
        <v>1.6739379526193394</v>
      </c>
      <c r="DR110" s="37">
        <f>'[2]211'!C6266</f>
        <v>3.081363925311293</v>
      </c>
      <c r="DS110" s="37" t="s">
        <v>102</v>
      </c>
      <c r="DT110" s="37" t="s">
        <v>102</v>
      </c>
      <c r="DU110" s="37" t="s">
        <v>102</v>
      </c>
      <c r="DV110" s="37" t="s">
        <v>102</v>
      </c>
      <c r="DW110" s="37" t="s">
        <v>102</v>
      </c>
      <c r="DX110" s="37" t="s">
        <v>102</v>
      </c>
      <c r="DY110" s="37">
        <f>'[3]Implisit Q'!EP117</f>
        <v>-0.45178413614948454</v>
      </c>
      <c r="DZ110" s="37">
        <f>'[2]212'!B117</f>
        <v>-0.48701903351240561</v>
      </c>
      <c r="EA110" s="37">
        <f>'[2]212'!C117</f>
        <v>0.33631787504814986</v>
      </c>
      <c r="EB110" s="37">
        <f>'[3]Implisit Q'!R117</f>
        <v>3.6246814996943328</v>
      </c>
      <c r="EC110" s="37">
        <f>'[2]212'!B676</f>
        <v>2.1939001995360661</v>
      </c>
      <c r="ED110" s="37">
        <f>'[2]212'!C676</f>
        <v>0.18110432622698</v>
      </c>
      <c r="EE110" s="37">
        <f>'[3]Implisit Q'!AH117</f>
        <v>0.76132396278384817</v>
      </c>
      <c r="EF110" s="37">
        <f>'[2]212'!B5148</f>
        <v>0.76132396278385428</v>
      </c>
      <c r="EG110" s="37">
        <f>'[2]212'!C5148</f>
        <v>1.9758526898839297</v>
      </c>
      <c r="EH110" s="37">
        <f>'[3]Implisit Q'!AX117</f>
        <v>-5.360520864171292E-2</v>
      </c>
      <c r="EI110" s="37">
        <f>'[2]212'!B5707</f>
        <v>-0.92125017013497423</v>
      </c>
      <c r="EJ110" s="37">
        <f>'[2]212'!C5707</f>
        <v>0.50784591997030171</v>
      </c>
      <c r="EK110" s="37">
        <f>'[3]Implisit Q'!BN117</f>
        <v>0.14636459876224706</v>
      </c>
      <c r="EL110" s="37">
        <f>'[2]212'!B6266</f>
        <v>0.14636459876195129</v>
      </c>
      <c r="EM110" s="37">
        <f>'[2]212'!C6266</f>
        <v>0.12720275206242346</v>
      </c>
      <c r="EN110" s="37" t="s">
        <v>102</v>
      </c>
      <c r="EO110" s="37" t="s">
        <v>102</v>
      </c>
      <c r="EP110" s="37" t="s">
        <v>102</v>
      </c>
      <c r="EQ110" s="37" t="s">
        <v>102</v>
      </c>
      <c r="ER110" s="37" t="s">
        <v>102</v>
      </c>
      <c r="ES110" s="37" t="s">
        <v>102</v>
      </c>
      <c r="ET110" s="37">
        <f>'[3]Implisit Y'!EP117</f>
        <v>-1.6222650321027174</v>
      </c>
      <c r="EU110" s="37">
        <f>'[2]213'!B117</f>
        <v>-1.6570856400296141</v>
      </c>
      <c r="EV110" s="37">
        <f>'[2]213'!C117</f>
        <v>-0.16407306049553411</v>
      </c>
      <c r="EW110" s="37">
        <f>'[3]Implisit Y'!R117</f>
        <v>7.113107470615887E-3</v>
      </c>
      <c r="EX110" s="37">
        <f>'[2]213'!B676</f>
        <v>-1.3737191927702321</v>
      </c>
      <c r="EY110" s="37">
        <f>'[2]213'!C676</f>
        <v>-1.5288944480817108</v>
      </c>
      <c r="EZ110" s="37">
        <f>'[3]Implisit Y'!AH117</f>
        <v>5.8801392441783804</v>
      </c>
      <c r="FA110" s="37">
        <f>'[2]213'!B5148</f>
        <v>5.8801392441783795</v>
      </c>
      <c r="FB110" s="37">
        <f>'[2]213'!C5148</f>
        <v>6.1432887941790995</v>
      </c>
      <c r="FC110" s="37">
        <f>'[3]Implisit Y'!AX117</f>
        <v>-3.7913549167617049</v>
      </c>
      <c r="FD110" s="37">
        <f>'[2]213'!B5707</f>
        <v>-4.6265520875333133</v>
      </c>
      <c r="FE110" s="37">
        <f>'[2]213'!C5707</f>
        <v>-4.3774304989629105</v>
      </c>
      <c r="FF110" s="37">
        <f>'[3]Implisit Y'!BN117</f>
        <v>0.26148358513169967</v>
      </c>
      <c r="FG110" s="37">
        <f>'[2]213'!B6266</f>
        <v>0.26148358513149583</v>
      </c>
      <c r="FH110" s="37">
        <f>'[2]213'!C6266</f>
        <v>0.40535444619181255</v>
      </c>
      <c r="FI110" s="37" t="s">
        <v>102</v>
      </c>
      <c r="FJ110" s="37" t="s">
        <v>102</v>
      </c>
      <c r="FK110" s="37" t="s">
        <v>102</v>
      </c>
      <c r="FL110" s="37" t="s">
        <v>102</v>
      </c>
      <c r="FM110" s="37" t="s">
        <v>102</v>
      </c>
      <c r="FN110" s="37" t="s">
        <v>102</v>
      </c>
      <c r="FO110" s="37">
        <f>'[3]SOG Q'!EP117</f>
        <v>6.5840790283773885</v>
      </c>
      <c r="FP110" s="37">
        <f>'[2]218'!B117</f>
        <v>6.5840790283772153</v>
      </c>
      <c r="FQ110" s="37">
        <f>'[2]218'!C117</f>
        <v>8.7056720685668516</v>
      </c>
      <c r="FR110" s="37">
        <f>'[3]SOG Q'!R117</f>
        <v>0.8620841867350082</v>
      </c>
      <c r="FS110" s="37">
        <f>'[2]218'!B676</f>
        <v>0.8620841867350546</v>
      </c>
      <c r="FT110" s="37">
        <f>'[2]218'!C676</f>
        <v>1.5995587975784482</v>
      </c>
      <c r="FU110" s="37">
        <f>'[3]SOG Q'!AH117</f>
        <v>1.6273362106586673E-2</v>
      </c>
      <c r="FV110" s="37">
        <f>'[2]218'!B5148</f>
        <v>1.6273362106586645E-2</v>
      </c>
      <c r="FW110" s="37">
        <f>'[2]218'!C5148</f>
        <v>0.10871132600618238</v>
      </c>
      <c r="FX110" s="37">
        <f>'[3]SOG Q'!AX117</f>
        <v>-2.484998505961451</v>
      </c>
      <c r="FY110" s="37">
        <f>'[2]218'!B5707</f>
        <v>-2.2093297436586967</v>
      </c>
      <c r="FZ110" s="37">
        <f>'[2]218'!C5707</f>
        <v>1.6635299070055753</v>
      </c>
      <c r="GA110" s="37">
        <f>'[3]SOG Q'!BN117</f>
        <v>-1.9232635535460716</v>
      </c>
      <c r="GB110" s="37">
        <f>'[2]218'!B6266</f>
        <v>-1.9232635535460638</v>
      </c>
      <c r="GC110" s="37">
        <f>'[2]218'!C6266</f>
        <v>1.0041951111180774</v>
      </c>
      <c r="GD110" s="37">
        <f>'[3]SOG Q'!CD117</f>
        <v>8.1860218933561726E-2</v>
      </c>
      <c r="GE110" s="37">
        <f>'[2]218'!B7943</f>
        <v>8.1860218933561629E-2</v>
      </c>
      <c r="GF110" s="37">
        <f>'[2]218'!C7943</f>
        <v>5.6785121316156519E-2</v>
      </c>
      <c r="GG110" s="37">
        <f>'[3]SOG Q'!DZ117</f>
        <v>10.032123320109749</v>
      </c>
      <c r="GH110" s="37">
        <f>'[2]218'!B8502</f>
        <v>9.7564545578069932</v>
      </c>
      <c r="GI110" s="37">
        <f>'[2]218'!C8502</f>
        <v>4.2728918055423994</v>
      </c>
      <c r="GJ110" s="37">
        <f>'[3]SOG Y'!EP117</f>
        <v>6.1672346247975725</v>
      </c>
      <c r="GK110" s="37">
        <f>'[2]219'!B117</f>
        <v>6.1672346247977163</v>
      </c>
      <c r="GL110" s="37">
        <f>'[2]219'!C117</f>
        <v>5.0129764806766861</v>
      </c>
      <c r="GM110" s="37">
        <f>'[3]SOG Y'!R117</f>
        <v>3.3694513397450714</v>
      </c>
      <c r="GN110" s="37">
        <f>'[2]219'!B676</f>
        <v>3.3694513397449364</v>
      </c>
      <c r="GO110" s="37">
        <f>'[2]219'!C676</f>
        <v>2.5713229718243564</v>
      </c>
      <c r="GP110" s="37">
        <f>'[3]SOG Y'!AH117</f>
        <v>5.3653776130944519E-2</v>
      </c>
      <c r="GQ110" s="37">
        <f>'[2]219'!B5148</f>
        <v>5.3653776130944658E-2</v>
      </c>
      <c r="GR110" s="37">
        <f>'[2]219'!C5148</f>
        <v>0.122901142123946</v>
      </c>
      <c r="GS110" s="37">
        <f>'[3]SOG Y'!AX117</f>
        <v>0.11755974629104261</v>
      </c>
      <c r="GT110" s="37">
        <f>'[2]219'!B5707</f>
        <v>0.39215038340046998</v>
      </c>
      <c r="GU110" s="37">
        <f>'[2]219'!C5707</f>
        <v>-0.8903796378366966</v>
      </c>
      <c r="GV110" s="37">
        <f>'[3]SOG Y'!BN117</f>
        <v>0.5175570367512986</v>
      </c>
      <c r="GW110" s="37">
        <f>'[2]219'!B6266</f>
        <v>0.51755703675131182</v>
      </c>
      <c r="GX110" s="37">
        <f>'[2]219'!C6266</f>
        <v>1.2681663021432861</v>
      </c>
      <c r="GY110" s="37">
        <f>'[3]SOG Y'!CD117</f>
        <v>-8.1427611455366269E-2</v>
      </c>
      <c r="GZ110" s="37">
        <f>'[2]219'!B7943</f>
        <v>-8.1427611455366478E-2</v>
      </c>
      <c r="HA110" s="37">
        <f>'[2]219'!C7943</f>
        <v>-2.2130836220658489E-2</v>
      </c>
      <c r="HB110" s="37">
        <f>'[3]SOG Y'!DZ117</f>
        <v>2.1904403373345827</v>
      </c>
      <c r="HC110" s="37">
        <f>'[2]219'!B8502</f>
        <v>1.9158497002251598</v>
      </c>
      <c r="HD110" s="37">
        <f>'[2]219'!C8502</f>
        <v>1.9630965386424308</v>
      </c>
    </row>
    <row r="111" spans="1:212" x14ac:dyDescent="0.35">
      <c r="A111" s="1">
        <v>1610</v>
      </c>
      <c r="B111" s="1" t="s">
        <v>216</v>
      </c>
      <c r="C111" s="37">
        <f>'[3]ADHB 2025'!EP118</f>
        <v>3792849.4817339</v>
      </c>
      <c r="D111" s="37">
        <f>'[2]201'!B118</f>
        <v>3791615.0714961342</v>
      </c>
      <c r="E111" s="37">
        <f>'[2]201'!C118</f>
        <v>3960151.6977360318</v>
      </c>
      <c r="F111" s="37">
        <f>'[3]ADHB 2025'!R118</f>
        <v>2481824.5316067198</v>
      </c>
      <c r="G111" s="37">
        <f>'[2]201'!B677</f>
        <v>2471824.5316067226</v>
      </c>
      <c r="H111" s="37">
        <f>'[2]201'!C677</f>
        <v>2525010.171718068</v>
      </c>
      <c r="I111" s="37">
        <f>'[3]ADHB 2025'!AH118</f>
        <v>65945.848009367997</v>
      </c>
      <c r="J111" s="37">
        <f>'[2]201'!B5149</f>
        <v>65945.848009367997</v>
      </c>
      <c r="K111" s="37">
        <f>'[2]201'!C5149</f>
        <v>70724.723556854806</v>
      </c>
      <c r="L111" s="37">
        <f>'[3]ADHB 2025'!AX118</f>
        <v>365139.37645451701</v>
      </c>
      <c r="M111" s="37">
        <f>'[2]201'!B5708</f>
        <v>365139.37645451701</v>
      </c>
      <c r="N111" s="37">
        <f>'[2]201'!C5708</f>
        <v>407468.21052945103</v>
      </c>
      <c r="O111" s="37">
        <f>'[3]ADHB 2025'!BN118</f>
        <v>1033299.88073729</v>
      </c>
      <c r="P111" s="37">
        <f>'[2]201'!B6267</f>
        <v>1033299.8807372941</v>
      </c>
      <c r="Q111" s="37">
        <f>'[2]201'!C6267</f>
        <v>1053746.483380666</v>
      </c>
      <c r="R111" s="37">
        <f>'[3]ADHB 2025'!CD118</f>
        <v>618.36387274397805</v>
      </c>
      <c r="S111" s="37">
        <f>'[2]201'!B7944</f>
        <v>618.36387274397805</v>
      </c>
      <c r="T111" s="37">
        <f>'[2]201'!C7944</f>
        <v>639.44468499809898</v>
      </c>
      <c r="U111" s="37">
        <f>'[3]ADHB 2025'!DZ118</f>
        <v>-153978.51894674986</v>
      </c>
      <c r="V111" s="37">
        <f>'[2]201'!B8503</f>
        <v>-145212.9291845113</v>
      </c>
      <c r="W111" s="37">
        <f>'[2]201'!C8503</f>
        <v>-97437.336134005804</v>
      </c>
      <c r="X111" s="37">
        <f>'[3]ADHK 2025'!EP118</f>
        <v>2232418.8356528501</v>
      </c>
      <c r="Y111" s="37">
        <f>'[2]202'!B118</f>
        <v>2232418.835652845</v>
      </c>
      <c r="Z111" s="37">
        <f>'[2]202'!C118</f>
        <v>2319163.1209993549</v>
      </c>
      <c r="AA111" s="37">
        <f>'[3]ADHK 2025'!R118</f>
        <v>1262977.0726345601</v>
      </c>
      <c r="AB111" s="37">
        <f>'[2]202'!B677</f>
        <v>1262977.0726345547</v>
      </c>
      <c r="AC111" s="37">
        <f>'[2]202'!C677</f>
        <v>1286863.6525891058</v>
      </c>
      <c r="AD111" s="37">
        <f>'[3]ADHK 2025'!AH118</f>
        <v>35952.340752974203</v>
      </c>
      <c r="AE111" s="37">
        <f>'[2]202'!B5149</f>
        <v>35952.340752974203</v>
      </c>
      <c r="AF111" s="37">
        <f>'[2]202'!C5149</f>
        <v>38332.385710821203</v>
      </c>
      <c r="AG111" s="37">
        <f>'[3]ADHK 2025'!AX118</f>
        <v>210190.895846873</v>
      </c>
      <c r="AH111" s="37">
        <f>'[2]202'!B5708</f>
        <v>210190.895846873</v>
      </c>
      <c r="AI111" s="37">
        <f>'[2]202'!C5708</f>
        <v>234150.11465226099</v>
      </c>
      <c r="AJ111" s="37">
        <f>'[3]ADHK 2025'!BN118</f>
        <v>563223.00843577797</v>
      </c>
      <c r="AK111" s="37">
        <f>'[2]202'!B6267</f>
        <v>563223.00843577797</v>
      </c>
      <c r="AL111" s="37">
        <f>'[2]202'!C6267</f>
        <v>573762.94225931703</v>
      </c>
      <c r="AM111" s="37">
        <f>'[3]ADHK 2025'!CD118</f>
        <v>341.79205757014103</v>
      </c>
      <c r="AN111" s="37">
        <f>'[2]202'!B7944</f>
        <v>341.79205757014103</v>
      </c>
      <c r="AO111" s="37">
        <f>'[2]202'!C7944</f>
        <v>336.357563854776</v>
      </c>
      <c r="AP111" s="37">
        <f>'[3]ADHK 2025'!DZ118</f>
        <v>159733.72592509503</v>
      </c>
      <c r="AQ111" s="37">
        <f>'[2]202'!B8503</f>
        <v>159733.72592509503</v>
      </c>
      <c r="AR111" s="37">
        <f>'[2]202'!C8503</f>
        <v>185717.66822399502</v>
      </c>
      <c r="AS111" s="37">
        <f>[3]Distribusi!EP118</f>
        <v>100</v>
      </c>
      <c r="AT111" s="37">
        <f>'[2]205'!B118</f>
        <v>100</v>
      </c>
      <c r="AU111" s="37">
        <f>'[2]205'!C118</f>
        <v>100</v>
      </c>
      <c r="AV111" s="37">
        <f>[3]Distribusi!R118</f>
        <v>65.434300611163579</v>
      </c>
      <c r="AW111" s="37">
        <f>'[2]205'!B677</f>
        <v>65.191863757186852</v>
      </c>
      <c r="AX111" s="37">
        <f>'[2]205'!C677</f>
        <v>63.760440620534411</v>
      </c>
      <c r="AY111" s="37">
        <f>[3]Distribusi!AH118</f>
        <v>1.7386887701966194</v>
      </c>
      <c r="AZ111" s="37">
        <f>'[2]205'!B5149</f>
        <v>1.7392548232314735</v>
      </c>
      <c r="BA111" s="37">
        <f>'[2]205'!C5149</f>
        <v>1.78590945385469</v>
      </c>
      <c r="BB111" s="37">
        <f>[3]Distribusi!AX118</f>
        <v>9.6270463200030179</v>
      </c>
      <c r="BC111" s="37">
        <f>'[2]205'!B5708</f>
        <v>9.6301805317604821</v>
      </c>
      <c r="BD111" s="37">
        <f>'[2]205'!C5708</f>
        <v>10.289207122100787</v>
      </c>
      <c r="BE111" s="37">
        <f>[3]Distribusi!BN118</f>
        <v>27.243366384919586</v>
      </c>
      <c r="BF111" s="37">
        <f>'[2]205'!B6267</f>
        <v>27.252235821754027</v>
      </c>
      <c r="BG111" s="37">
        <f>'[2]205'!C6267</f>
        <v>26.608740366766238</v>
      </c>
      <c r="BH111" s="37">
        <f>[3]Distribusi!CD118</f>
        <v>1.6303411873367913E-2</v>
      </c>
      <c r="BI111" s="37">
        <f>'[2]205'!B7944</f>
        <v>1.6308719663886601E-2</v>
      </c>
      <c r="BJ111" s="37">
        <f>'[2]205'!C7944</f>
        <v>1.6146974505134772E-2</v>
      </c>
      <c r="BK111" s="37">
        <f>[3]Distribusi!DZ118</f>
        <v>-4.0597054981564584</v>
      </c>
      <c r="BL111" s="37">
        <f>'[2]205'!B8503</f>
        <v>-3.8298436535967166</v>
      </c>
      <c r="BM111" s="37">
        <f>'[2]205'!C8503</f>
        <v>-2.4604445377612549</v>
      </c>
      <c r="BN111" s="37">
        <f>'[3]Q-to-Q'!EP118</f>
        <v>-2.5436875511132939</v>
      </c>
      <c r="BO111" s="37">
        <f>'[2]209'!B118</f>
        <v>-2.5436875511133601</v>
      </c>
      <c r="BP111" s="37">
        <f>'[2]209'!C118</f>
        <v>3.8856635664043093</v>
      </c>
      <c r="BQ111" s="37">
        <f>'[3]Q-to-Q'!R118</f>
        <v>0.58723170980601935</v>
      </c>
      <c r="BR111" s="37">
        <f>'[2]209'!B677</f>
        <v>0.58723170980531203</v>
      </c>
      <c r="BS111" s="37">
        <f>'[2]209'!C677</f>
        <v>1.8912916530403798</v>
      </c>
      <c r="BT111" s="37">
        <f>'[3]Q-to-Q'!AH118</f>
        <v>3.4878255694821974</v>
      </c>
      <c r="BU111" s="37">
        <f>'[2]209'!B5149</f>
        <v>3.4878255694820517</v>
      </c>
      <c r="BV111" s="37">
        <f>'[2]209'!C5149</f>
        <v>6.6200000000002994</v>
      </c>
      <c r="BW111" s="37">
        <f>'[3]Q-to-Q'!AX118</f>
        <v>-39.699773990162953</v>
      </c>
      <c r="BX111" s="37">
        <f>'[2]209'!B5708</f>
        <v>-39.69977399016301</v>
      </c>
      <c r="BY111" s="37">
        <f>'[2]209'!C5708</f>
        <v>11.398789994616427</v>
      </c>
      <c r="BZ111" s="37">
        <f>'[3]Q-to-Q'!BN118</f>
        <v>-6.1065256003823833</v>
      </c>
      <c r="CA111" s="37">
        <f>'[2]209'!B6267</f>
        <v>-6.1065256003824233</v>
      </c>
      <c r="CB111" s="37">
        <f>'[2]209'!C6267</f>
        <v>1.8713606627703823</v>
      </c>
      <c r="CC111" s="37" t="s">
        <v>102</v>
      </c>
      <c r="CD111" s="37" t="s">
        <v>102</v>
      </c>
      <c r="CE111" s="37" t="s">
        <v>102</v>
      </c>
      <c r="CF111" s="37" t="s">
        <v>102</v>
      </c>
      <c r="CG111" s="37" t="s">
        <v>102</v>
      </c>
      <c r="CH111" s="37" t="s">
        <v>102</v>
      </c>
      <c r="CI111" s="37">
        <f>'[3]Y-on-Y'!EP118</f>
        <v>5.1815415608513291</v>
      </c>
      <c r="CJ111" s="37">
        <f>'[2]210'!B118</f>
        <v>5.1815415608511293</v>
      </c>
      <c r="CK111" s="37">
        <f>'[2]210'!C118</f>
        <v>4.3221442221580721</v>
      </c>
      <c r="CL111" s="37">
        <f>'[3]Y-on-Y'!R118</f>
        <v>4.3655790030272072</v>
      </c>
      <c r="CM111" s="37">
        <f>'[2]210'!B677</f>
        <v>4.3655790030266619</v>
      </c>
      <c r="CN111" s="37">
        <f>'[2]210'!C677</f>
        <v>2.2571544810239952</v>
      </c>
      <c r="CO111" s="37">
        <f>'[3]Y-on-Y'!AH118</f>
        <v>1.4998075227754981</v>
      </c>
      <c r="CP111" s="37">
        <f>'[2]210'!B5149</f>
        <v>1.499807522775509</v>
      </c>
      <c r="CQ111" s="37">
        <f>'[2]210'!C5149</f>
        <v>6.1561997875490402</v>
      </c>
      <c r="CR111" s="37">
        <f>'[3]Y-on-Y'!AX118</f>
        <v>3.3847085230989933</v>
      </c>
      <c r="CS111" s="37">
        <f>'[2]210'!B5708</f>
        <v>3.3847085230989982</v>
      </c>
      <c r="CT111" s="37">
        <f>'[2]210'!C5708</f>
        <v>-5.6646361601505157</v>
      </c>
      <c r="CU111" s="37">
        <f>'[3]Y-on-Y'!BN118</f>
        <v>0.50477598104453136</v>
      </c>
      <c r="CV111" s="37">
        <f>'[2]210'!B6267</f>
        <v>0.50477598104451327</v>
      </c>
      <c r="CW111" s="37">
        <f>'[2]210'!C6267</f>
        <v>-2.1310228682601866</v>
      </c>
      <c r="CX111" s="37" t="s">
        <v>102</v>
      </c>
      <c r="CY111" s="37" t="s">
        <v>102</v>
      </c>
      <c r="CZ111" s="37" t="s">
        <v>102</v>
      </c>
      <c r="DA111" s="37" t="s">
        <v>102</v>
      </c>
      <c r="DB111" s="37" t="s">
        <v>102</v>
      </c>
      <c r="DC111" s="37" t="s">
        <v>102</v>
      </c>
      <c r="DD111" s="37">
        <f>'[3]C-to-C'!EP118</f>
        <v>5.1815415608513291</v>
      </c>
      <c r="DE111" s="37">
        <f>'[2]211'!B118</f>
        <v>5.1815415608511293</v>
      </c>
      <c r="DF111" s="37">
        <f>'[2]211'!C118</f>
        <v>4.7418917988393128</v>
      </c>
      <c r="DG111" s="37">
        <f>'[3]C-to-C'!R118</f>
        <v>4.3655790030272072</v>
      </c>
      <c r="DH111" s="37">
        <f>'[2]211'!B677</f>
        <v>4.3655790030266619</v>
      </c>
      <c r="DI111" s="37">
        <f>'[2]211'!C677</f>
        <v>3.2907355719569988</v>
      </c>
      <c r="DJ111" s="37">
        <f>'[3]C-to-C'!AH118</f>
        <v>1.4998075227754981</v>
      </c>
      <c r="DK111" s="37">
        <f>'[2]211'!B5149</f>
        <v>1.499807522775509</v>
      </c>
      <c r="DL111" s="37">
        <f>'[2]211'!C5149</f>
        <v>3.8504074687847334</v>
      </c>
      <c r="DM111" s="37">
        <f>'[3]C-to-C'!AX118</f>
        <v>3.3847085230989933</v>
      </c>
      <c r="DN111" s="37">
        <f>'[2]211'!B5708</f>
        <v>3.3847085230989982</v>
      </c>
      <c r="DO111" s="37">
        <f>'[2]211'!C5708</f>
        <v>-1.5899146281693879</v>
      </c>
      <c r="DP111" s="37">
        <f>'[3]C-to-C'!BN118</f>
        <v>0.50477598104453136</v>
      </c>
      <c r="DQ111" s="37">
        <f>'[2]211'!B6267</f>
        <v>0.50477598104451327</v>
      </c>
      <c r="DR111" s="37">
        <f>'[2]211'!C6267</f>
        <v>-0.84284777070023442</v>
      </c>
      <c r="DS111" s="37" t="s">
        <v>102</v>
      </c>
      <c r="DT111" s="37" t="s">
        <v>102</v>
      </c>
      <c r="DU111" s="37" t="s">
        <v>102</v>
      </c>
      <c r="DV111" s="37" t="s">
        <v>102</v>
      </c>
      <c r="DW111" s="37" t="s">
        <v>102</v>
      </c>
      <c r="DX111" s="37" t="s">
        <v>102</v>
      </c>
      <c r="DY111" s="37">
        <f>'[3]Implisit Q'!EP118</f>
        <v>1.4642300261212569</v>
      </c>
      <c r="DZ111" s="37">
        <f>'[2]212'!B118</f>
        <v>1.4312077601669055</v>
      </c>
      <c r="EA111" s="37">
        <f>'[2]212'!C118</f>
        <v>0.53839857232838551</v>
      </c>
      <c r="EB111" s="37">
        <f>'[3]Implisit Q'!R118</f>
        <v>2.0817002866996575</v>
      </c>
      <c r="EC111" s="37">
        <f>'[2]212'!B677</f>
        <v>1.6703831327815537</v>
      </c>
      <c r="ED111" s="37">
        <f>'[2]212'!C677</f>
        <v>0.25555053033260694</v>
      </c>
      <c r="EE111" s="37">
        <f>'[3]Implisit Q'!AH118</f>
        <v>0.75405112662542706</v>
      </c>
      <c r="EF111" s="37">
        <f>'[2]212'!B5149</f>
        <v>0.75405112662561957</v>
      </c>
      <c r="EG111" s="37">
        <f>'[2]212'!C5149</f>
        <v>0.58775680488826498</v>
      </c>
      <c r="EH111" s="37">
        <f>'[3]Implisit Q'!AX118</f>
        <v>-2.1391634617518775</v>
      </c>
      <c r="EI111" s="37">
        <f>'[2]212'!B5708</f>
        <v>-2.1391634617517052</v>
      </c>
      <c r="EJ111" s="37">
        <f>'[2]212'!C5708</f>
        <v>0.1739015370243101</v>
      </c>
      <c r="EK111" s="37">
        <f>'[3]Implisit Q'!BN118</f>
        <v>0.10257193794052455</v>
      </c>
      <c r="EL111" s="37">
        <f>'[2]212'!B6267</f>
        <v>0.10257193794066599</v>
      </c>
      <c r="EM111" s="37">
        <f>'[2]212'!C6267</f>
        <v>0.10543383119550924</v>
      </c>
      <c r="EN111" s="37" t="s">
        <v>102</v>
      </c>
      <c r="EO111" s="37" t="s">
        <v>102</v>
      </c>
      <c r="EP111" s="37" t="s">
        <v>102</v>
      </c>
      <c r="EQ111" s="37" t="s">
        <v>102</v>
      </c>
      <c r="ER111" s="37" t="s">
        <v>102</v>
      </c>
      <c r="ES111" s="37" t="s">
        <v>102</v>
      </c>
      <c r="ET111" s="37">
        <f>'[3]Implisit Y'!EP118</f>
        <v>-0.87005331616633441</v>
      </c>
      <c r="EU111" s="37">
        <f>'[2]213'!B118</f>
        <v>-0.90231587275971348</v>
      </c>
      <c r="EV111" s="37">
        <f>'[2]213'!C118</f>
        <v>-0.37496956736759351</v>
      </c>
      <c r="EW111" s="37">
        <f>'[3]Implisit Y'!R118</f>
        <v>4.2857972835660831</v>
      </c>
      <c r="EX111" s="37">
        <f>'[2]213'!B677</f>
        <v>3.8655991754594221</v>
      </c>
      <c r="EY111" s="37">
        <f>'[2]213'!C677</f>
        <v>4.0828947469048593</v>
      </c>
      <c r="EZ111" s="37">
        <f>'[3]Implisit Y'!AH118</f>
        <v>2.029568622848771</v>
      </c>
      <c r="FA111" s="37">
        <f>'[2]213'!B5149</f>
        <v>2.0295686228487657</v>
      </c>
      <c r="FB111" s="37">
        <f>'[2]213'!C5149</f>
        <v>1.8172876184223579</v>
      </c>
      <c r="FC111" s="37">
        <f>'[3]Implisit Y'!AX118</f>
        <v>8.7030719114444111</v>
      </c>
      <c r="FD111" s="37">
        <f>'[2]213'!B5708</f>
        <v>8.703071911444356</v>
      </c>
      <c r="FE111" s="37">
        <f>'[2]213'!C5708</f>
        <v>-1.8917834869384511</v>
      </c>
      <c r="FF111" s="37">
        <f>'[3]Implisit Y'!BN118</f>
        <v>2.5654789784031777</v>
      </c>
      <c r="FG111" s="37">
        <f>'[2]213'!B6267</f>
        <v>2.5654789784035938</v>
      </c>
      <c r="FH111" s="37">
        <f>'[2]213'!C6267</f>
        <v>1.3359503495002101</v>
      </c>
      <c r="FI111" s="37" t="s">
        <v>102</v>
      </c>
      <c r="FJ111" s="37" t="s">
        <v>102</v>
      </c>
      <c r="FK111" s="37" t="s">
        <v>102</v>
      </c>
      <c r="FL111" s="37" t="s">
        <v>102</v>
      </c>
      <c r="FM111" s="37" t="s">
        <v>102</v>
      </c>
      <c r="FN111" s="37" t="s">
        <v>102</v>
      </c>
      <c r="FO111" s="37">
        <f>'[3]SOG Q'!EP118</f>
        <v>-2.5436875511132939</v>
      </c>
      <c r="FP111" s="37">
        <f>'[2]218'!B118</f>
        <v>-2.5436875511133601</v>
      </c>
      <c r="FQ111" s="37">
        <f>'[2]218'!C118</f>
        <v>3.8856635664043093</v>
      </c>
      <c r="FR111" s="37">
        <f>'[3]SOG Q'!R118</f>
        <v>0.32188178868796635</v>
      </c>
      <c r="FS111" s="37">
        <f>'[2]218'!B677</f>
        <v>0.32188178868758077</v>
      </c>
      <c r="FT111" s="37">
        <f>'[2]218'!C677</f>
        <v>1.0699864905756233</v>
      </c>
      <c r="FU111" s="37">
        <f>'[3]SOG Q'!AH118</f>
        <v>5.2896503160148559E-2</v>
      </c>
      <c r="FV111" s="37">
        <f>'[2]218'!B5149</f>
        <v>5.2896503160146442E-2</v>
      </c>
      <c r="FW111" s="37">
        <f>'[2]218'!C5149</f>
        <v>0.10661283267442882</v>
      </c>
      <c r="FX111" s="37">
        <f>'[3]SOG Q'!AX118</f>
        <v>-6.041117627061861</v>
      </c>
      <c r="FY111" s="37">
        <f>'[2]218'!B5708</f>
        <v>-6.0411176270618876</v>
      </c>
      <c r="FZ111" s="37">
        <f>'[2]218'!C5708</f>
        <v>1.0732403087963285</v>
      </c>
      <c r="GA111" s="37">
        <f>'[3]SOG Q'!BN118</f>
        <v>-1.5990920225619485</v>
      </c>
      <c r="GB111" s="37">
        <f>'[2]218'!B6267</f>
        <v>-1.599092022561962</v>
      </c>
      <c r="GC111" s="37">
        <f>'[2]218'!C6267</f>
        <v>0.47213066182792618</v>
      </c>
      <c r="GD111" s="37">
        <f>'[3]SOG Q'!CD118</f>
        <v>-3.7898422697696674E-3</v>
      </c>
      <c r="GE111" s="37">
        <f>'[2]218'!B7944</f>
        <v>-3.78984226976968E-3</v>
      </c>
      <c r="GF111" s="37">
        <f>'[2]218'!C7944</f>
        <v>-2.4343522051388565E-4</v>
      </c>
      <c r="GG111" s="37">
        <f>'[3]SOG Q'!DZ118</f>
        <v>4.7255336489321804</v>
      </c>
      <c r="GH111" s="37">
        <f>'[2]218'!B8503</f>
        <v>4.7255336489321893</v>
      </c>
      <c r="GI111" s="37">
        <f>'[2]218'!C8503</f>
        <v>1.1639367077505098</v>
      </c>
      <c r="GJ111" s="37">
        <f>'[3]SOG Y'!EP118</f>
        <v>5.1815415608513291</v>
      </c>
      <c r="GK111" s="37">
        <f>'[2]219'!B118</f>
        <v>5.1815415608511293</v>
      </c>
      <c r="GL111" s="37">
        <f>'[2]219'!C118</f>
        <v>4.3221442221580721</v>
      </c>
      <c r="GM111" s="37">
        <f>'[3]SOG Y'!R118</f>
        <v>2.4891088290989276</v>
      </c>
      <c r="GN111" s="37">
        <f>'[2]219'!B677</f>
        <v>2.489108829098619</v>
      </c>
      <c r="GO111" s="37">
        <f>'[2]219'!C677</f>
        <v>1.277748333145621</v>
      </c>
      <c r="GP111" s="37">
        <f>'[3]SOG Y'!AH118</f>
        <v>2.5030027900651803E-2</v>
      </c>
      <c r="GQ111" s="37">
        <f>'[2]219'!B5149</f>
        <v>2.5030027900651793E-2</v>
      </c>
      <c r="GR111" s="37">
        <f>'[2]219'!C5149</f>
        <v>9.9995026661246739E-2</v>
      </c>
      <c r="GS111" s="37">
        <f>'[3]SOG Y'!AX118</f>
        <v>0.32422218033700917</v>
      </c>
      <c r="GT111" s="37">
        <f>'[2]219'!B5708</f>
        <v>0.32422218033700906</v>
      </c>
      <c r="GU111" s="37">
        <f>'[2]219'!C5708</f>
        <v>-0.63246584148084206</v>
      </c>
      <c r="GV111" s="37">
        <f>'[3]SOG Y'!BN118</f>
        <v>0.13327731139794394</v>
      </c>
      <c r="GW111" s="37">
        <f>'[2]219'!B6267</f>
        <v>0.13327731139793839</v>
      </c>
      <c r="GX111" s="37">
        <f>'[2]219'!C6267</f>
        <v>-0.56197987631820479</v>
      </c>
      <c r="GY111" s="37">
        <f>'[3]SOG Y'!CD118</f>
        <v>6.5961516327381941E-3</v>
      </c>
      <c r="GZ111" s="37">
        <f>'[2]219'!B7944</f>
        <v>6.5961516327381871E-3</v>
      </c>
      <c r="HA111" s="37">
        <f>'[2]219'!C7944</f>
        <v>7.003993206342189E-3</v>
      </c>
      <c r="HB111" s="37">
        <f>'[3]SOG Y'!DZ118</f>
        <v>2.2033070604840916</v>
      </c>
      <c r="HC111" s="37">
        <f>'[2]219'!B8503</f>
        <v>2.2033070604840992</v>
      </c>
      <c r="HD111" s="37">
        <f>'[2]219'!C8503</f>
        <v>4.1318425869439013</v>
      </c>
    </row>
    <row r="112" spans="1:212" x14ac:dyDescent="0.35">
      <c r="A112" s="1">
        <v>1611</v>
      </c>
      <c r="B112" s="1" t="s">
        <v>217</v>
      </c>
      <c r="C112" s="37">
        <f>'[3]ADHB 2025'!EP119</f>
        <v>1736540.021061678</v>
      </c>
      <c r="D112" s="37">
        <f>'[2]201'!B119</f>
        <v>1736540.0210616782</v>
      </c>
      <c r="E112" s="37">
        <f>'[2]201'!C119</f>
        <v>1863728.0717934626</v>
      </c>
      <c r="F112" s="37">
        <f>'[3]ADHB 2025'!R119</f>
        <v>1101842.8065644836</v>
      </c>
      <c r="G112" s="37">
        <f>'[2]201'!B678</f>
        <v>1101842.8065644836</v>
      </c>
      <c r="H112" s="37">
        <f>'[2]201'!C678</f>
        <v>1137538.3316190874</v>
      </c>
      <c r="I112" s="37">
        <f>'[3]ADHB 2025'!AH119</f>
        <v>34689.215505256274</v>
      </c>
      <c r="J112" s="37">
        <f>'[2]201'!B5150</f>
        <v>34689.215505256274</v>
      </c>
      <c r="K112" s="37">
        <f>'[2]201'!C5150</f>
        <v>36454.107361998431</v>
      </c>
      <c r="L112" s="37">
        <f>'[3]ADHB 2025'!AX119</f>
        <v>236857.72357491008</v>
      </c>
      <c r="M112" s="37">
        <f>'[2]201'!B5709</f>
        <v>236857.72357491008</v>
      </c>
      <c r="N112" s="37">
        <f>'[2]201'!C5709</f>
        <v>261967.33321429128</v>
      </c>
      <c r="O112" s="37">
        <f>'[3]ADHB 2025'!BN119</f>
        <v>526458.28958733764</v>
      </c>
      <c r="P112" s="37">
        <f>'[2]201'!B6268</f>
        <v>526458.28958733764</v>
      </c>
      <c r="Q112" s="37">
        <f>'[2]201'!C6268</f>
        <v>522716.54019752413</v>
      </c>
      <c r="R112" s="37">
        <f>'[3]ADHB 2025'!CD119</f>
        <v>466.33193914884475</v>
      </c>
      <c r="S112" s="37">
        <f>'[2]201'!B7945</f>
        <v>466.33193914884475</v>
      </c>
      <c r="T112" s="37">
        <f>'[2]201'!C7945</f>
        <v>1645.4098138832605</v>
      </c>
      <c r="U112" s="37">
        <f>'[3]ADHB 2025'!DZ119</f>
        <v>-163774.34610945827</v>
      </c>
      <c r="V112" s="37">
        <f>'[2]201'!B8504</f>
        <v>-163774.34610945827</v>
      </c>
      <c r="W112" s="37">
        <f>'[2]201'!C8504</f>
        <v>-96593.650413321884</v>
      </c>
      <c r="X112" s="37">
        <f>'[3]ADHK 2025'!EP119</f>
        <v>1034229.6784875616</v>
      </c>
      <c r="Y112" s="37">
        <f>'[2]202'!B119</f>
        <v>1034229.6784875615</v>
      </c>
      <c r="Z112" s="37">
        <f>'[2]202'!C119</f>
        <v>1102586.2224601656</v>
      </c>
      <c r="AA112" s="37">
        <f>'[3]ADHK 2025'!R119</f>
        <v>612896.02170593943</v>
      </c>
      <c r="AB112" s="37">
        <f>'[2]202'!B678</f>
        <v>612896.02170593943</v>
      </c>
      <c r="AC112" s="37">
        <f>'[2]202'!C678</f>
        <v>631450.08384904941</v>
      </c>
      <c r="AD112" s="37">
        <f>'[3]ADHK 2025'!AH119</f>
        <v>17550.942814598751</v>
      </c>
      <c r="AE112" s="37">
        <f>'[2]202'!B5150</f>
        <v>17550.942814598751</v>
      </c>
      <c r="AF112" s="37">
        <f>'[2]202'!C5150</f>
        <v>18106.416169142529</v>
      </c>
      <c r="AG112" s="37">
        <f>'[3]ADHK 2025'!AX119</f>
        <v>146168.497889208</v>
      </c>
      <c r="AH112" s="37">
        <f>'[2]202'!B5709</f>
        <v>146168.497889208</v>
      </c>
      <c r="AI112" s="37">
        <f>'[2]202'!C5709</f>
        <v>161210.39534082272</v>
      </c>
      <c r="AJ112" s="37">
        <f>'[3]ADHK 2025'!BN119</f>
        <v>305552.92263834301</v>
      </c>
      <c r="AK112" s="37">
        <f>'[2]202'!B6268</f>
        <v>305552.92263834301</v>
      </c>
      <c r="AL112" s="37">
        <f>'[2]202'!C6268</f>
        <v>303078.84097486438</v>
      </c>
      <c r="AM112" s="37">
        <f>'[3]ADHK 2025'!CD119</f>
        <v>291.4892782132539</v>
      </c>
      <c r="AN112" s="37">
        <f>'[2]202'!B7945</f>
        <v>291.4892782132539</v>
      </c>
      <c r="AO112" s="37">
        <f>'[2]202'!C7945</f>
        <v>982.26994586945966</v>
      </c>
      <c r="AP112" s="37">
        <f>'[3]ADHK 2025'!DZ119</f>
        <v>-48230.195838741114</v>
      </c>
      <c r="AQ112" s="37">
        <f>'[2]202'!B8504</f>
        <v>-48230.195838741114</v>
      </c>
      <c r="AR112" s="37">
        <f>'[2]202'!C8504</f>
        <v>-12241.783819582983</v>
      </c>
      <c r="AS112" s="37">
        <f>[3]Distribusi!EP119</f>
        <v>100</v>
      </c>
      <c r="AT112" s="37">
        <f>'[2]205'!B119</f>
        <v>100</v>
      </c>
      <c r="AU112" s="37">
        <f>'[2]205'!C119</f>
        <v>100</v>
      </c>
      <c r="AV112" s="37">
        <f>[3]Distribusi!R119</f>
        <v>63.450470084233586</v>
      </c>
      <c r="AW112" s="37">
        <f>'[2]205'!B678</f>
        <v>63.450470084233579</v>
      </c>
      <c r="AX112" s="37">
        <f>'[2]205'!C678</f>
        <v>61.035638666129877</v>
      </c>
      <c r="AY112" s="37">
        <f>[3]Distribusi!AH119</f>
        <v>1.9976053004553351</v>
      </c>
      <c r="AZ112" s="37">
        <f>'[2]205'!B5150</f>
        <v>1.9976053004553351</v>
      </c>
      <c r="BA112" s="37">
        <f>'[2]205'!C5150</f>
        <v>1.9559778013601896</v>
      </c>
      <c r="BB112" s="37">
        <f>[3]Distribusi!AX119</f>
        <v>13.639635176971106</v>
      </c>
      <c r="BC112" s="37">
        <f>'[2]205'!B5709</f>
        <v>13.639635176971105</v>
      </c>
      <c r="BD112" s="37">
        <f>'[2]205'!C5709</f>
        <v>14.056092043631693</v>
      </c>
      <c r="BE112" s="37">
        <f>[3]Distribusi!BN119</f>
        <v>30.316507722377395</v>
      </c>
      <c r="BF112" s="37">
        <f>'[2]205'!B6268</f>
        <v>30.316507722377388</v>
      </c>
      <c r="BG112" s="37">
        <f>'[2]205'!C6268</f>
        <v>28.046824432628458</v>
      </c>
      <c r="BH112" s="37">
        <f>[3]Distribusi!CD119</f>
        <v>2.6854085335951017E-2</v>
      </c>
      <c r="BI112" s="37">
        <f>'[2]205'!B7945</f>
        <v>2.6854085335951013E-2</v>
      </c>
      <c r="BJ112" s="37">
        <f>'[2]205'!C7945</f>
        <v>8.828593821092609E-2</v>
      </c>
      <c r="BK112" s="37">
        <f>[3]Distribusi!DZ119</f>
        <v>-9.4310723693733625</v>
      </c>
      <c r="BL112" s="37">
        <f>'[2]205'!B8504</f>
        <v>-9.4310723693733607</v>
      </c>
      <c r="BM112" s="37">
        <f>'[2]205'!C8504</f>
        <v>-5.1828188819611416</v>
      </c>
      <c r="BN112" s="37">
        <f>'[3]Q-to-Q'!EP119</f>
        <v>0.12468685568303783</v>
      </c>
      <c r="BO112" s="37">
        <f>'[2]209'!B119</f>
        <v>0.12468685568304537</v>
      </c>
      <c r="BP112" s="37">
        <f>'[2]209'!C119</f>
        <v>6.6094162055538224</v>
      </c>
      <c r="BQ112" s="37">
        <f>'[3]Q-to-Q'!R119</f>
        <v>1.9029957768425447</v>
      </c>
      <c r="BR112" s="37">
        <f>'[2]209'!B678</f>
        <v>1.9029957768424768</v>
      </c>
      <c r="BS112" s="37">
        <f>'[2]209'!C678</f>
        <v>3.0272773008815519</v>
      </c>
      <c r="BT112" s="37">
        <f>'[3]Q-to-Q'!AH119</f>
        <v>1.6929109437747769</v>
      </c>
      <c r="BU112" s="37">
        <f>'[2]209'!B5150</f>
        <v>1.6929109437747809</v>
      </c>
      <c r="BV112" s="37">
        <f>'[2]209'!C5150</f>
        <v>3.1649203146040605</v>
      </c>
      <c r="BW112" s="37">
        <f>'[3]Q-to-Q'!AX119</f>
        <v>-22.565752630061809</v>
      </c>
      <c r="BX112" s="37">
        <f>'[2]209'!B5709</f>
        <v>-22.565752630061812</v>
      </c>
      <c r="BY112" s="37">
        <f>'[2]209'!C5709</f>
        <v>10.290792933383022</v>
      </c>
      <c r="BZ112" s="37">
        <f>'[3]Q-to-Q'!BN119</f>
        <v>-1.9955415027445582</v>
      </c>
      <c r="CA112" s="37">
        <f>'[2]209'!B6268</f>
        <v>-1.9955415027445527</v>
      </c>
      <c r="CB112" s="37">
        <f>'[2]209'!C6268</f>
        <v>-0.80970643059663727</v>
      </c>
      <c r="CC112" s="37" t="s">
        <v>102</v>
      </c>
      <c r="CD112" s="37" t="s">
        <v>102</v>
      </c>
      <c r="CE112" s="37" t="s">
        <v>102</v>
      </c>
      <c r="CF112" s="37" t="s">
        <v>102</v>
      </c>
      <c r="CG112" s="37" t="s">
        <v>102</v>
      </c>
      <c r="CH112" s="37" t="s">
        <v>102</v>
      </c>
      <c r="CI112" s="37">
        <f>'[3]Y-on-Y'!EP119</f>
        <v>5.726110899744512</v>
      </c>
      <c r="CJ112" s="37">
        <f>'[2]210'!B119</f>
        <v>5.7261108997444978</v>
      </c>
      <c r="CK112" s="37">
        <f>'[2]210'!C119</f>
        <v>5.6679219840398432</v>
      </c>
      <c r="CL112" s="37">
        <f>'[3]Y-on-Y'!R119</f>
        <v>3.9986152011505283</v>
      </c>
      <c r="CM112" s="37">
        <f>'[2]210'!B678</f>
        <v>3.9986152011504896</v>
      </c>
      <c r="CN112" s="37">
        <f>'[2]210'!C678</f>
        <v>4.9589335513729376</v>
      </c>
      <c r="CO112" s="37">
        <f>'[3]Y-on-Y'!AH119</f>
        <v>5.7024581193645361</v>
      </c>
      <c r="CP112" s="37">
        <f>'[2]210'!B5150</f>
        <v>5.7024581193645503</v>
      </c>
      <c r="CQ112" s="37">
        <f>'[2]210'!C5150</f>
        <v>6.4344293380532536</v>
      </c>
      <c r="CR112" s="37">
        <f>'[3]Y-on-Y'!AX119</f>
        <v>2.7157946897035572</v>
      </c>
      <c r="CS112" s="37">
        <f>'[2]210'!B5709</f>
        <v>2.7157946897035528</v>
      </c>
      <c r="CT112" s="37">
        <f>'[2]210'!C5709</f>
        <v>-2.3547933018803393</v>
      </c>
      <c r="CU112" s="37">
        <f>'[3]Y-on-Y'!BN119</f>
        <v>-0.49510224883253784</v>
      </c>
      <c r="CV112" s="37">
        <f>'[2]210'!B6268</f>
        <v>-0.49510224883259235</v>
      </c>
      <c r="CW112" s="37">
        <f>'[2]210'!C6268</f>
        <v>-2.2075502152327586</v>
      </c>
      <c r="CX112" s="37" t="s">
        <v>102</v>
      </c>
      <c r="CY112" s="37" t="s">
        <v>102</v>
      </c>
      <c r="CZ112" s="37" t="s">
        <v>102</v>
      </c>
      <c r="DA112" s="37" t="s">
        <v>102</v>
      </c>
      <c r="DB112" s="37" t="s">
        <v>102</v>
      </c>
      <c r="DC112" s="37" t="s">
        <v>102</v>
      </c>
      <c r="DD112" s="37">
        <f>'[3]C-to-C'!EP119</f>
        <v>5.726110899744512</v>
      </c>
      <c r="DE112" s="37">
        <f>'[2]211'!B119</f>
        <v>5.7261108997444978</v>
      </c>
      <c r="DF112" s="37">
        <f>'[2]211'!C119</f>
        <v>5.6960777125075452</v>
      </c>
      <c r="DG112" s="37">
        <f>'[3]C-to-C'!R119</f>
        <v>3.9986152011505283</v>
      </c>
      <c r="DH112" s="37">
        <f>'[2]211'!B678</f>
        <v>3.9986152011504896</v>
      </c>
      <c r="DI112" s="37">
        <f>'[2]211'!C678</f>
        <v>4.4837275260667555</v>
      </c>
      <c r="DJ112" s="37">
        <f>'[3]C-to-C'!AH119</f>
        <v>5.7024581193645361</v>
      </c>
      <c r="DK112" s="37">
        <f>'[2]211'!B5150</f>
        <v>5.7024581193645503</v>
      </c>
      <c r="DL112" s="37">
        <f>'[2]211'!C5150</f>
        <v>6.0728825010056893</v>
      </c>
      <c r="DM112" s="37">
        <f>'[3]C-to-C'!AX119</f>
        <v>2.7157946897035572</v>
      </c>
      <c r="DN112" s="37">
        <f>'[2]211'!B5709</f>
        <v>2.7157946897035528</v>
      </c>
      <c r="DO112" s="37">
        <f>'[2]211'!C5709</f>
        <v>-7.4950095569785791E-3</v>
      </c>
      <c r="DP112" s="37">
        <f>'[3]C-to-C'!BN119</f>
        <v>-0.49510224883253784</v>
      </c>
      <c r="DQ112" s="37">
        <f>'[2]211'!B6268</f>
        <v>-0.49510224883259235</v>
      </c>
      <c r="DR112" s="37">
        <f>'[2]211'!C6268</f>
        <v>-1.3552774505621574</v>
      </c>
      <c r="DS112" s="37" t="s">
        <v>102</v>
      </c>
      <c r="DT112" s="37" t="s">
        <v>102</v>
      </c>
      <c r="DU112" s="37" t="s">
        <v>102</v>
      </c>
      <c r="DV112" s="37" t="s">
        <v>102</v>
      </c>
      <c r="DW112" s="37" t="s">
        <v>102</v>
      </c>
      <c r="DX112" s="37" t="s">
        <v>102</v>
      </c>
      <c r="DY112" s="37">
        <f>'[3]Implisit Q'!EP119</f>
        <v>1.2823241371472847</v>
      </c>
      <c r="DZ112" s="37">
        <f>'[2]212'!B119</f>
        <v>1.2823241371470733</v>
      </c>
      <c r="EA112" s="37">
        <f>'[2]212'!C119</f>
        <v>0.67049054137795683</v>
      </c>
      <c r="EB112" s="37">
        <f>'[3]Implisit Q'!R119</f>
        <v>1.6358634411732567</v>
      </c>
      <c r="EC112" s="37">
        <f>'[2]212'!B678</f>
        <v>1.6358634411733113</v>
      </c>
      <c r="ED112" s="37">
        <f>'[2]212'!C678</f>
        <v>0.20610382975571204</v>
      </c>
      <c r="EE112" s="37">
        <f>'[3]Implisit Q'!AH119</f>
        <v>0.2063623087179991</v>
      </c>
      <c r="EF112" s="37">
        <f>'[2]212'!B5150</f>
        <v>0.20636230871800537</v>
      </c>
      <c r="EG112" s="37">
        <f>'[2]212'!C5150</f>
        <v>1.8638162903757769</v>
      </c>
      <c r="EH112" s="37">
        <f>'[3]Implisit Q'!AX119</f>
        <v>-2.2484316753286606</v>
      </c>
      <c r="EI112" s="37">
        <f>'[2]212'!B5709</f>
        <v>-2.2484316753286513</v>
      </c>
      <c r="EJ112" s="37">
        <f>'[2]212'!C5709</f>
        <v>0.28138628646748404</v>
      </c>
      <c r="EK112" s="37">
        <f>'[3]Implisit Q'!BN119</f>
        <v>0.25193913385734845</v>
      </c>
      <c r="EL112" s="37">
        <f>'[2]212'!B6268</f>
        <v>0.25193913385734917</v>
      </c>
      <c r="EM112" s="37">
        <f>'[2]212'!C6268</f>
        <v>9.9774358927629828E-2</v>
      </c>
      <c r="EN112" s="37" t="s">
        <v>102</v>
      </c>
      <c r="EO112" s="37" t="s">
        <v>102</v>
      </c>
      <c r="EP112" s="37" t="s">
        <v>102</v>
      </c>
      <c r="EQ112" s="37" t="s">
        <v>102</v>
      </c>
      <c r="ER112" s="37" t="s">
        <v>102</v>
      </c>
      <c r="ES112" s="37" t="s">
        <v>102</v>
      </c>
      <c r="ET112" s="37">
        <f>'[3]Implisit Y'!EP119</f>
        <v>3.9708772270516732</v>
      </c>
      <c r="EU112" s="37">
        <f>'[2]213'!B119</f>
        <v>3.9708772270514476</v>
      </c>
      <c r="EV112" s="37">
        <f>'[2]213'!C119</f>
        <v>4.2268962519510325</v>
      </c>
      <c r="EW112" s="37">
        <f>'[3]Implisit Y'!R119</f>
        <v>0.23484770865837845</v>
      </c>
      <c r="EX112" s="37">
        <f>'[2]213'!B678</f>
        <v>0.23484770865801063</v>
      </c>
      <c r="EY112" s="37">
        <f>'[2]213'!C678</f>
        <v>0.38491192340831887</v>
      </c>
      <c r="EZ112" s="37">
        <f>'[3]Implisit Y'!AH119</f>
        <v>0.45386495842778629</v>
      </c>
      <c r="FA112" s="37">
        <f>'[2]213'!B5150</f>
        <v>0.45386495842780378</v>
      </c>
      <c r="FB112" s="37">
        <f>'[2]213'!C5150</f>
        <v>0.5321278867516851</v>
      </c>
      <c r="FC112" s="37">
        <f>'[3]Implisit Y'!AX119</f>
        <v>1.7833381080670847</v>
      </c>
      <c r="FD112" s="37">
        <f>'[2]213'!B5709</f>
        <v>1.7833381080670858</v>
      </c>
      <c r="FE112" s="37">
        <f>'[2]213'!C5709</f>
        <v>-0.56660156902995518</v>
      </c>
      <c r="FF112" s="37">
        <f>'[3]Implisit Y'!BN119</f>
        <v>5.306861138185198</v>
      </c>
      <c r="FG112" s="37">
        <f>'[2]213'!B6268</f>
        <v>5.3068611381853392</v>
      </c>
      <c r="FH112" s="37">
        <f>'[2]213'!C6268</f>
        <v>4.7505672057754227</v>
      </c>
      <c r="FI112" s="37" t="s">
        <v>102</v>
      </c>
      <c r="FJ112" s="37" t="s">
        <v>102</v>
      </c>
      <c r="FK112" s="37" t="s">
        <v>102</v>
      </c>
      <c r="FL112" s="37" t="s">
        <v>102</v>
      </c>
      <c r="FM112" s="37" t="s">
        <v>102</v>
      </c>
      <c r="FN112" s="37" t="s">
        <v>102</v>
      </c>
      <c r="FO112" s="37">
        <f>'[3]SOG Q'!EP119</f>
        <v>0.12468685568303783</v>
      </c>
      <c r="FP112" s="37">
        <f>'[2]218'!B119</f>
        <v>0.12468685568304537</v>
      </c>
      <c r="FQ112" s="37">
        <f>'[2]218'!C119</f>
        <v>6.6094162055538224</v>
      </c>
      <c r="FR112" s="37">
        <f>'[3]SOG Q'!R119</f>
        <v>1.1080563571744206</v>
      </c>
      <c r="FS112" s="37">
        <f>'[2]218'!B678</f>
        <v>1.1080563571742534</v>
      </c>
      <c r="FT112" s="37">
        <f>'[2]218'!C678</f>
        <v>1.7939982316348808</v>
      </c>
      <c r="FU112" s="37">
        <f>'[3]SOG Q'!AH119</f>
        <v>2.8285773481801051E-2</v>
      </c>
      <c r="FV112" s="37">
        <f>'[2]218'!B5150</f>
        <v>2.8285773481797647E-2</v>
      </c>
      <c r="FW112" s="37">
        <f>'[2]218'!C5150</f>
        <v>5.3708897172250122E-2</v>
      </c>
      <c r="FX112" s="37">
        <f>'[3]SOG Q'!AX119</f>
        <v>-4.1237725176053566</v>
      </c>
      <c r="FY112" s="37">
        <f>'[2]218'!B5709</f>
        <v>-4.1237725176048601</v>
      </c>
      <c r="FZ112" s="37">
        <f>'[2]218'!C5709</f>
        <v>1.4544058988533111</v>
      </c>
      <c r="GA112" s="37">
        <f>'[3]SOG Q'!BN119</f>
        <v>-0.60231759199665158</v>
      </c>
      <c r="GB112" s="37">
        <f>'[2]218'!B6268</f>
        <v>-0.60231759199657919</v>
      </c>
      <c r="GC112" s="37">
        <f>'[2]218'!C6268</f>
        <v>-0.23921975117719335</v>
      </c>
      <c r="GD112" s="37">
        <f>'[3]SOG Q'!CD119</f>
        <v>-8.9353318329504813E-2</v>
      </c>
      <c r="GE112" s="37">
        <f>'[2]218'!B7945</f>
        <v>-8.9353318329494238E-2</v>
      </c>
      <c r="GF112" s="37">
        <f>'[2]218'!C7945</f>
        <v>6.6791804762979787E-2</v>
      </c>
      <c r="GG112" s="37">
        <f>'[3]SOG Q'!DZ119</f>
        <v>3.8037881529582971</v>
      </c>
      <c r="GH112" s="37">
        <f>'[2]218'!B8504</f>
        <v>3.8037881529578437</v>
      </c>
      <c r="GI112" s="37">
        <f>'[2]218'!C8504</f>
        <v>3.4797311243076021</v>
      </c>
      <c r="GJ112" s="37">
        <f>'[3]SOG Y'!EP119</f>
        <v>5.726110899744512</v>
      </c>
      <c r="GK112" s="37">
        <f>'[2]219'!B119</f>
        <v>5.7261108997444978</v>
      </c>
      <c r="GL112" s="37">
        <f>'[2]219'!C119</f>
        <v>5.6679219840398432</v>
      </c>
      <c r="GM112" s="37">
        <f>'[3]SOG Y'!R119</f>
        <v>2.4089851313146595</v>
      </c>
      <c r="GN112" s="37">
        <f>'[2]219'!B678</f>
        <v>2.4089851313146298</v>
      </c>
      <c r="GO112" s="37">
        <f>'[2]219'!C678</f>
        <v>2.8591603351369241</v>
      </c>
      <c r="GP112" s="37">
        <f>'[3]SOG Y'!AH119</f>
        <v>9.6792727845072979E-2</v>
      </c>
      <c r="GQ112" s="37">
        <f>'[2]219'!B5150</f>
        <v>9.6792727845072743E-2</v>
      </c>
      <c r="GR112" s="37">
        <f>'[2]219'!C5150</f>
        <v>0.10490374768744282</v>
      </c>
      <c r="GS112" s="37">
        <f>'[3]SOG Y'!AX119</f>
        <v>0.39507427251424565</v>
      </c>
      <c r="GT112" s="37">
        <f>'[2]219'!B5709</f>
        <v>0.39507427251424465</v>
      </c>
      <c r="GU112" s="37">
        <f>'[2]219'!C5709</f>
        <v>-0.3725851241378636</v>
      </c>
      <c r="GV112" s="37">
        <f>'[3]SOG Y'!BN119</f>
        <v>-0.15541829641798449</v>
      </c>
      <c r="GW112" s="37">
        <f>'[2]219'!B6268</f>
        <v>-0.15541829641800198</v>
      </c>
      <c r="GX112" s="37">
        <f>'[2]219'!C6268</f>
        <v>-0.65567932377655791</v>
      </c>
      <c r="GY112" s="37">
        <f>'[3]SOG Y'!CD119</f>
        <v>1.6237919081971572E-2</v>
      </c>
      <c r="GZ112" s="37">
        <f>'[2]219'!B7945</f>
        <v>1.6237919081971551E-2</v>
      </c>
      <c r="HA112" s="37">
        <f>'[2]219'!C7945</f>
        <v>1.0618494084095162E-2</v>
      </c>
      <c r="HB112" s="37">
        <f>'[3]SOG Y'!DZ119</f>
        <v>2.9644391454065007</v>
      </c>
      <c r="HC112" s="37">
        <f>'[2]219'!B8504</f>
        <v>2.9644391454064931</v>
      </c>
      <c r="HD112" s="37">
        <f>'[2]219'!C8504</f>
        <v>3.7215038550462487</v>
      </c>
    </row>
    <row r="113" spans="1:212" x14ac:dyDescent="0.35">
      <c r="A113" s="1">
        <v>1612</v>
      </c>
      <c r="B113" s="1" t="s">
        <v>218</v>
      </c>
      <c r="C113" s="37">
        <f>'[3]ADHB 2025'!EP120</f>
        <v>2497354.1466748407</v>
      </c>
      <c r="D113" s="37">
        <f>'[2]201'!B120</f>
        <v>2496806.3664985257</v>
      </c>
      <c r="E113" s="37">
        <f>'[2]201'!C120</f>
        <v>2517216.8224630984</v>
      </c>
      <c r="F113" s="37">
        <f>'[3]ADHB 2025'!R120</f>
        <v>1716588.2373628493</v>
      </c>
      <c r="G113" s="37">
        <f>'[2]201'!B679</f>
        <v>1716588.2373628493</v>
      </c>
      <c r="H113" s="37">
        <f>'[2]201'!C679</f>
        <v>1781336.9471461831</v>
      </c>
      <c r="I113" s="37">
        <f>'[3]ADHB 2025'!AH120</f>
        <v>54260.70663241842</v>
      </c>
      <c r="J113" s="37">
        <f>'[2]201'!B5151</f>
        <v>54260.70663241842</v>
      </c>
      <c r="K113" s="37">
        <f>'[2]201'!C5151</f>
        <v>56686.797325436193</v>
      </c>
      <c r="L113" s="37">
        <f>'[3]ADHB 2025'!AX120</f>
        <v>107574.75837195918</v>
      </c>
      <c r="M113" s="37">
        <f>'[2]201'!B5710</f>
        <v>107574.75837195918</v>
      </c>
      <c r="N113" s="37">
        <f>'[2]201'!C5710</f>
        <v>129560.38104545721</v>
      </c>
      <c r="O113" s="37">
        <f>'[3]ADHB 2025'!BN120</f>
        <v>723326.49963307811</v>
      </c>
      <c r="P113" s="37">
        <f>'[2]201'!B6269</f>
        <v>723326.49963307811</v>
      </c>
      <c r="Q113" s="37">
        <f>'[2]201'!C6269</f>
        <v>750224.13450882677</v>
      </c>
      <c r="R113" s="37">
        <f>'[3]ADHB 2025'!CD120</f>
        <v>2114.90815102637</v>
      </c>
      <c r="S113" s="37">
        <f>'[2]201'!B7946</f>
        <v>2114.90815102637</v>
      </c>
      <c r="T113" s="37">
        <f>'[2]201'!C7946</f>
        <v>-2983.9167203083034</v>
      </c>
      <c r="U113" s="37">
        <f>'[3]ADHB 2025'!DZ120</f>
        <v>-106510.9634764907</v>
      </c>
      <c r="V113" s="37">
        <f>'[2]201'!B8505</f>
        <v>-107058.74365280569</v>
      </c>
      <c r="W113" s="37">
        <f>'[2]201'!C8505</f>
        <v>-197607.52084249671</v>
      </c>
      <c r="X113" s="37">
        <f>'[3]ADHK 2025'!EP120</f>
        <v>1417656.6765081231</v>
      </c>
      <c r="Y113" s="37">
        <f>'[2]202'!B120</f>
        <v>1417656.6765081231</v>
      </c>
      <c r="Z113" s="37">
        <f>'[2]202'!C120</f>
        <v>1416598.4060297897</v>
      </c>
      <c r="AA113" s="37">
        <f>'[3]ADHK 2025'!R120</f>
        <v>893173.81722597883</v>
      </c>
      <c r="AB113" s="37">
        <f>'[2]202'!B679</f>
        <v>893173.81722597883</v>
      </c>
      <c r="AC113" s="37">
        <f>'[2]202'!C679</f>
        <v>925631.72693130572</v>
      </c>
      <c r="AD113" s="37">
        <f>'[3]ADHK 2025'!AH120</f>
        <v>31434.689504239097</v>
      </c>
      <c r="AE113" s="37">
        <f>'[2]202'!B5151</f>
        <v>31434.689504239097</v>
      </c>
      <c r="AF113" s="37">
        <f>'[2]202'!C5151</f>
        <v>32698.843111658032</v>
      </c>
      <c r="AG113" s="37">
        <f>'[3]ADHK 2025'!AX120</f>
        <v>46836.762022016599</v>
      </c>
      <c r="AH113" s="37">
        <f>'[2]202'!B5710</f>
        <v>46836.762022016599</v>
      </c>
      <c r="AI113" s="37">
        <f>'[2]202'!C5710</f>
        <v>56191.344930527055</v>
      </c>
      <c r="AJ113" s="37">
        <f>'[3]ADHK 2025'!BN120</f>
        <v>388803.45481965604</v>
      </c>
      <c r="AK113" s="37">
        <f>'[2]202'!B6269</f>
        <v>388803.45481965604</v>
      </c>
      <c r="AL113" s="37">
        <f>'[2]202'!C6269</f>
        <v>402232.48040543834</v>
      </c>
      <c r="AM113" s="37">
        <f>'[3]ADHK 2025'!CD120</f>
        <v>1246.5661363942099</v>
      </c>
      <c r="AN113" s="37">
        <f>'[2]202'!B7946</f>
        <v>1246.5661363942099</v>
      </c>
      <c r="AO113" s="37">
        <f>'[2]202'!C7946</f>
        <v>-1758.1865053647175</v>
      </c>
      <c r="AP113" s="37">
        <f>'[3]ADHK 2025'!DZ120</f>
        <v>56161.386799838452</v>
      </c>
      <c r="AQ113" s="37">
        <f>'[2]202'!B8505</f>
        <v>56161.386799838452</v>
      </c>
      <c r="AR113" s="37">
        <f>'[2]202'!C8505</f>
        <v>1602.1971562252147</v>
      </c>
      <c r="AS113" s="37">
        <f>[3]Distribusi!EP120</f>
        <v>100</v>
      </c>
      <c r="AT113" s="37">
        <f>'[2]205'!B120</f>
        <v>100</v>
      </c>
      <c r="AU113" s="37">
        <f>'[2]205'!C120</f>
        <v>100</v>
      </c>
      <c r="AV113" s="37">
        <f>[3]Distribusi!R120</f>
        <v>68.736275936211939</v>
      </c>
      <c r="AW113" s="37">
        <f>'[2]205'!B679</f>
        <v>68.751356148220665</v>
      </c>
      <c r="AX113" s="37">
        <f>'[2]205'!C679</f>
        <v>70.76613072222932</v>
      </c>
      <c r="AY113" s="37">
        <f>[3]Distribusi!AH120</f>
        <v>2.1727277528765825</v>
      </c>
      <c r="AZ113" s="37">
        <f>'[2]205'!B5151</f>
        <v>2.1732044326894524</v>
      </c>
      <c r="BA113" s="37">
        <f>'[2]205'!C5151</f>
        <v>2.2519632325501511</v>
      </c>
      <c r="BB113" s="37">
        <f>[3]Distribusi!AX120</f>
        <v>4.3075491922197759</v>
      </c>
      <c r="BC113" s="37">
        <f>'[2]205'!B5710</f>
        <v>4.3084942354909161</v>
      </c>
      <c r="BD113" s="37">
        <f>'[2]205'!C5710</f>
        <v>5.1469694580652883</v>
      </c>
      <c r="BE113" s="37">
        <f>[3]Distribusi!BN120</f>
        <v>28.963713480371528</v>
      </c>
      <c r="BF113" s="37">
        <f>'[2]205'!B6269</f>
        <v>28.970067897073555</v>
      </c>
      <c r="BG113" s="37">
        <f>'[2]205'!C6269</f>
        <v>29.803715270531679</v>
      </c>
      <c r="BH113" s="37">
        <f>[3]Distribusi!CD120</f>
        <v>8.4685952684856999E-2</v>
      </c>
      <c r="BI113" s="37">
        <f>'[2]205'!B7946</f>
        <v>8.4704532133674321E-2</v>
      </c>
      <c r="BJ113" s="37">
        <f>'[2]205'!C7946</f>
        <v>-0.11854031379738431</v>
      </c>
      <c r="BK113" s="37">
        <f>[3]Distribusi!DZ120</f>
        <v>-4.2649523143646704</v>
      </c>
      <c r="BL113" s="37">
        <f>'[2]205'!B8505</f>
        <v>-4.2878272456082707</v>
      </c>
      <c r="BM113" s="37">
        <f>'[2]205'!C8505</f>
        <v>-7.8502383695790501</v>
      </c>
      <c r="BN113" s="37">
        <f>'[3]Q-to-Q'!EP120</f>
        <v>-0.22440161410136739</v>
      </c>
      <c r="BO113" s="37">
        <f>'[2]209'!B120</f>
        <v>-0.22440161410134946</v>
      </c>
      <c r="BP113" s="37">
        <f>'[2]209'!C120</f>
        <v>-7.4649278338674172E-2</v>
      </c>
      <c r="BQ113" s="37">
        <f>'[3]Q-to-Q'!R120</f>
        <v>0.79645029861733008</v>
      </c>
      <c r="BR113" s="37">
        <f>'[2]209'!B679</f>
        <v>0.79645029861729189</v>
      </c>
      <c r="BS113" s="37">
        <f>'[2]209'!C679</f>
        <v>3.6339969980462192</v>
      </c>
      <c r="BT113" s="37">
        <f>'[3]Q-to-Q'!AH120</f>
        <v>2.4800268856297123</v>
      </c>
      <c r="BU113" s="37">
        <f>'[2]209'!B5151</f>
        <v>2.4800268856296293</v>
      </c>
      <c r="BV113" s="37">
        <f>'[2]209'!C5151</f>
        <v>4.0215240785135133</v>
      </c>
      <c r="BW113" s="37">
        <f>'[3]Q-to-Q'!AX120</f>
        <v>-17.377146265647468</v>
      </c>
      <c r="BX113" s="37">
        <f>'[2]209'!B5710</f>
        <v>-17.377146265647468</v>
      </c>
      <c r="BY113" s="37">
        <f>'[2]209'!C5710</f>
        <v>19.972736168467705</v>
      </c>
      <c r="BZ113" s="37">
        <f>'[3]Q-to-Q'!BN120</f>
        <v>-5.5066202525315049</v>
      </c>
      <c r="CA113" s="37">
        <f>'[2]209'!B6269</f>
        <v>-5.5066202525315715</v>
      </c>
      <c r="CB113" s="37">
        <f>'[2]209'!C6269</f>
        <v>3.4539367948804038</v>
      </c>
      <c r="CC113" s="37" t="s">
        <v>102</v>
      </c>
      <c r="CD113" s="37" t="s">
        <v>102</v>
      </c>
      <c r="CE113" s="37" t="s">
        <v>102</v>
      </c>
      <c r="CF113" s="37" t="s">
        <v>102</v>
      </c>
      <c r="CG113" s="37" t="s">
        <v>102</v>
      </c>
      <c r="CH113" s="37" t="s">
        <v>102</v>
      </c>
      <c r="CI113" s="37">
        <f>'[3]Y-on-Y'!EP120</f>
        <v>4.8902016103117489</v>
      </c>
      <c r="CJ113" s="37">
        <f>'[2]210'!B120</f>
        <v>4.890201610311486</v>
      </c>
      <c r="CK113" s="37">
        <f>'[2]210'!C120</f>
        <v>4.9412568052512915</v>
      </c>
      <c r="CL113" s="37">
        <f>'[3]Y-on-Y'!R120</f>
        <v>2.802555805414201</v>
      </c>
      <c r="CM113" s="37">
        <f>'[2]210'!B679</f>
        <v>2.8025558054142183</v>
      </c>
      <c r="CN113" s="37">
        <f>'[2]210'!C679</f>
        <v>4.3384281945103389</v>
      </c>
      <c r="CO113" s="37">
        <f>'[3]Y-on-Y'!AH120</f>
        <v>4.7648938422805429</v>
      </c>
      <c r="CP113" s="37">
        <f>'[2]210'!B5151</f>
        <v>4.7648938422804283</v>
      </c>
      <c r="CQ113" s="37">
        <f>'[2]210'!C5151</f>
        <v>6.2542441420344179</v>
      </c>
      <c r="CR113" s="37">
        <f>'[3]Y-on-Y'!AX120</f>
        <v>2.8771574788813581</v>
      </c>
      <c r="CS113" s="37">
        <f>'[2]210'!B5710</f>
        <v>2.8771574788813323</v>
      </c>
      <c r="CT113" s="37">
        <f>'[2]210'!C5710</f>
        <v>-2.1645206732597688</v>
      </c>
      <c r="CU113" s="37">
        <f>'[3]Y-on-Y'!BN120</f>
        <v>-0.28569995405216275</v>
      </c>
      <c r="CV113" s="37">
        <f>'[2]210'!B6269</f>
        <v>-0.2856999540520932</v>
      </c>
      <c r="CW113" s="37">
        <f>'[2]210'!C6269</f>
        <v>2.7340685356571108</v>
      </c>
      <c r="CX113" s="37" t="s">
        <v>102</v>
      </c>
      <c r="CY113" s="37" t="s">
        <v>102</v>
      </c>
      <c r="CZ113" s="37" t="s">
        <v>102</v>
      </c>
      <c r="DA113" s="37" t="s">
        <v>102</v>
      </c>
      <c r="DB113" s="37" t="s">
        <v>102</v>
      </c>
      <c r="DC113" s="37" t="s">
        <v>102</v>
      </c>
      <c r="DD113" s="37">
        <f>'[3]C-to-C'!EP120</f>
        <v>4.8902016103117489</v>
      </c>
      <c r="DE113" s="37">
        <f>'[2]211'!B120</f>
        <v>4.890201610311486</v>
      </c>
      <c r="DF113" s="37">
        <f>'[2]211'!C120</f>
        <v>4.9157134648876211</v>
      </c>
      <c r="DG113" s="37">
        <f>'[3]C-to-C'!R120</f>
        <v>2.802555805414201</v>
      </c>
      <c r="DH113" s="37">
        <f>'[2]211'!B679</f>
        <v>2.8025558054142183</v>
      </c>
      <c r="DI113" s="37">
        <f>'[2]211'!C679</f>
        <v>3.5785034830873452</v>
      </c>
      <c r="DJ113" s="37">
        <f>'[3]C-to-C'!AH120</f>
        <v>4.7648938422805429</v>
      </c>
      <c r="DK113" s="37">
        <f>'[2]211'!B5151</f>
        <v>4.7648938422804283</v>
      </c>
      <c r="DL113" s="37">
        <f>'[2]211'!C5151</f>
        <v>5.5189929620002349</v>
      </c>
      <c r="DM113" s="37">
        <f>'[3]C-to-C'!AX120</f>
        <v>2.8771574788813581</v>
      </c>
      <c r="DN113" s="37">
        <f>'[2]211'!B5710</f>
        <v>2.8771574788813323</v>
      </c>
      <c r="DO113" s="37">
        <f>'[2]211'!C5710</f>
        <v>6.4779489156482864E-2</v>
      </c>
      <c r="DP113" s="37">
        <f>'[3]C-to-C'!BN120</f>
        <v>-0.28569995405216275</v>
      </c>
      <c r="DQ113" s="37">
        <f>'[2]211'!B6269</f>
        <v>-0.2856999540520932</v>
      </c>
      <c r="DR113" s="37">
        <f>'[2]211'!C6269</f>
        <v>1.2272958402648459</v>
      </c>
      <c r="DS113" s="37" t="s">
        <v>102</v>
      </c>
      <c r="DT113" s="37" t="s">
        <v>102</v>
      </c>
      <c r="DU113" s="37" t="s">
        <v>102</v>
      </c>
      <c r="DV113" s="37" t="s">
        <v>102</v>
      </c>
      <c r="DW113" s="37" t="s">
        <v>102</v>
      </c>
      <c r="DX113" s="37" t="s">
        <v>102</v>
      </c>
      <c r="DY113" s="37">
        <f>'[3]Implisit Q'!EP120</f>
        <v>1.0548459886580162</v>
      </c>
      <c r="DZ113" s="37">
        <f>'[2]212'!B120</f>
        <v>1.0326801931393434</v>
      </c>
      <c r="EA113" s="37">
        <f>'[2]212'!C120</f>
        <v>0.89277823969644876</v>
      </c>
      <c r="EB113" s="37">
        <f>'[3]Implisit Q'!R120</f>
        <v>1.9479119035922707</v>
      </c>
      <c r="EC113" s="37">
        <f>'[2]212'!B679</f>
        <v>1.9479119035922847</v>
      </c>
      <c r="ED113" s="37">
        <f>'[2]212'!C679</f>
        <v>0.13310770258441157</v>
      </c>
      <c r="EE113" s="37">
        <f>'[3]Implisit Q'!AH120</f>
        <v>0.24359885833038675</v>
      </c>
      <c r="EF113" s="37">
        <f>'[2]212'!B5151</f>
        <v>0.2435988583305492</v>
      </c>
      <c r="EG113" s="37">
        <f>'[2]212'!C5151</f>
        <v>0.43226638303231835</v>
      </c>
      <c r="EH113" s="37">
        <f>'[3]Implisit Q'!AX120</f>
        <v>-2.3509699564063027</v>
      </c>
      <c r="EI113" s="37">
        <f>'[2]212'!B5710</f>
        <v>-2.350969956406503</v>
      </c>
      <c r="EJ113" s="37">
        <f>'[2]212'!C5710</f>
        <v>0.38741556157647794</v>
      </c>
      <c r="EK113" s="37">
        <f>'[3]Implisit Q'!BN120</f>
        <v>0.25305852587773359</v>
      </c>
      <c r="EL113" s="37">
        <f>'[2]212'!B6269</f>
        <v>0.2530585258777559</v>
      </c>
      <c r="EM113" s="37">
        <f>'[2]212'!C6269</f>
        <v>0.25582919159094669</v>
      </c>
      <c r="EN113" s="37" t="s">
        <v>102</v>
      </c>
      <c r="EO113" s="37" t="s">
        <v>102</v>
      </c>
      <c r="EP113" s="37" t="s">
        <v>102</v>
      </c>
      <c r="EQ113" s="37" t="s">
        <v>102</v>
      </c>
      <c r="ER113" s="37" t="s">
        <v>102</v>
      </c>
      <c r="ES113" s="37" t="s">
        <v>102</v>
      </c>
      <c r="ET113" s="37">
        <f>'[3]Implisit Y'!EP120</f>
        <v>6.2146820121336646</v>
      </c>
      <c r="EU113" s="37">
        <f>'[2]213'!B120</f>
        <v>6.1913844364506865</v>
      </c>
      <c r="EV113" s="37">
        <f>'[2]213'!C120</f>
        <v>5.633555636641467</v>
      </c>
      <c r="EW113" s="37">
        <f>'[3]Implisit Y'!R120</f>
        <v>5.4186527258333115</v>
      </c>
      <c r="EX113" s="37">
        <f>'[2]213'!B679</f>
        <v>5.4186527258334198</v>
      </c>
      <c r="EY113" s="37">
        <f>'[2]213'!C679</f>
        <v>5.091817075704367</v>
      </c>
      <c r="EZ113" s="37">
        <f>'[3]Implisit Y'!AH120</f>
        <v>3.0066154156095877</v>
      </c>
      <c r="FA113" s="37">
        <f>'[2]213'!B5151</f>
        <v>3.0066154156096467</v>
      </c>
      <c r="FB113" s="37">
        <f>'[2]213'!C5151</f>
        <v>2.1179531079338099</v>
      </c>
      <c r="FC113" s="37">
        <f>'[3]Implisit Y'!AX120</f>
        <v>24.496664241239756</v>
      </c>
      <c r="FD113" s="37">
        <f>'[2]213'!B5710</f>
        <v>24.496664241239785</v>
      </c>
      <c r="FE113" s="37">
        <f>'[2]213'!C5710</f>
        <v>16.889676393294902</v>
      </c>
      <c r="FF113" s="37">
        <f>'[3]Implisit Y'!BN120</f>
        <v>5.2537637104600066</v>
      </c>
      <c r="FG113" s="37">
        <f>'[2]213'!B6269</f>
        <v>5.2537637104599506</v>
      </c>
      <c r="FH113" s="37">
        <f>'[2]213'!C6269</f>
        <v>5.3040545114090296</v>
      </c>
      <c r="FI113" s="37" t="s">
        <v>102</v>
      </c>
      <c r="FJ113" s="37" t="s">
        <v>102</v>
      </c>
      <c r="FK113" s="37" t="s">
        <v>102</v>
      </c>
      <c r="FL113" s="37" t="s">
        <v>102</v>
      </c>
      <c r="FM113" s="37" t="s">
        <v>102</v>
      </c>
      <c r="FN113" s="37" t="s">
        <v>102</v>
      </c>
      <c r="FO113" s="37">
        <f>'[3]SOG Q'!EP120</f>
        <v>-0.22440161410136739</v>
      </c>
      <c r="FP113" s="37">
        <f>'[2]218'!B120</f>
        <v>-0.22440161410134946</v>
      </c>
      <c r="FQ113" s="37">
        <f>'[2]218'!C120</f>
        <v>-7.4649278338674172E-2</v>
      </c>
      <c r="FR113" s="37">
        <f>'[3]SOG Q'!R120</f>
        <v>0.49670976548339413</v>
      </c>
      <c r="FS113" s="37">
        <f>'[2]218'!B679</f>
        <v>0.49670976548336621</v>
      </c>
      <c r="FT113" s="37">
        <f>'[2]218'!C679</f>
        <v>2.2895465625199916</v>
      </c>
      <c r="FU113" s="37">
        <f>'[3]SOG Q'!AH120</f>
        <v>5.3540152859962317E-2</v>
      </c>
      <c r="FV113" s="37">
        <f>'[2]218'!B5151</f>
        <v>5.3540152859960152E-2</v>
      </c>
      <c r="FW113" s="37">
        <f>'[2]218'!C5151</f>
        <v>8.9172056137929931E-2</v>
      </c>
      <c r="FX113" s="37">
        <f>'[3]SOG Q'!AX120</f>
        <v>-0.69329553346891204</v>
      </c>
      <c r="FY113" s="37">
        <f>'[2]218'!B5710</f>
        <v>-0.69329553346890727</v>
      </c>
      <c r="FZ113" s="37">
        <f>'[2]218'!C5710</f>
        <v>0.65986236749168614</v>
      </c>
      <c r="GA113" s="37">
        <f>'[3]SOG Q'!BN120</f>
        <v>-1.5946564500526474</v>
      </c>
      <c r="GB113" s="37">
        <f>'[2]218'!B6269</f>
        <v>-1.5946564500526572</v>
      </c>
      <c r="GC113" s="37">
        <f>'[2]218'!C6269</f>
        <v>0.9472692372076843</v>
      </c>
      <c r="GD113" s="37">
        <f>'[3]SOG Q'!CD120</f>
        <v>0.16109813154961597</v>
      </c>
      <c r="GE113" s="37">
        <f>'[2]218'!B7946</f>
        <v>0.16109813154961486</v>
      </c>
      <c r="GF113" s="37">
        <f>'[2]218'!C7946</f>
        <v>-0.21195206791252397</v>
      </c>
      <c r="GG113" s="37">
        <f>'[3]SOG Q'!DZ120</f>
        <v>1.352202319527243</v>
      </c>
      <c r="GH113" s="37">
        <f>'[2]218'!B8505</f>
        <v>1.3522023195272312</v>
      </c>
      <c r="GI113" s="37">
        <f>'[2]218'!C8505</f>
        <v>-3.8485474337834584</v>
      </c>
      <c r="GJ113" s="37">
        <f>'[3]SOG Y'!EP120</f>
        <v>4.8902016103117489</v>
      </c>
      <c r="GK113" s="37">
        <f>'[2]219'!B120</f>
        <v>4.890201610311486</v>
      </c>
      <c r="GL113" s="37">
        <f>'[2]219'!C120</f>
        <v>4.9412568052512915</v>
      </c>
      <c r="GM113" s="37">
        <f>'[3]SOG Y'!R120</f>
        <v>1.8015660679170289</v>
      </c>
      <c r="GN113" s="37">
        <f>'[2]219'!B679</f>
        <v>1.8015660679170358</v>
      </c>
      <c r="GO113" s="37">
        <f>'[2]219'!C679</f>
        <v>2.8511880899303339</v>
      </c>
      <c r="GP113" s="37">
        <f>'[3]SOG Y'!AH120</f>
        <v>0.10578168477535979</v>
      </c>
      <c r="GQ113" s="37">
        <f>'[2]219'!B5151</f>
        <v>0.10578168477535756</v>
      </c>
      <c r="GR113" s="37">
        <f>'[2]219'!C5151</f>
        <v>0.14258060202501358</v>
      </c>
      <c r="GS113" s="37">
        <f>'[3]SOG Y'!AX120</f>
        <v>9.6915980321545345E-2</v>
      </c>
      <c r="GT113" s="37">
        <f>'[2]219'!B5710</f>
        <v>9.6915980321544706E-2</v>
      </c>
      <c r="GU113" s="37">
        <f>'[2]219'!C5710</f>
        <v>-9.2094628499044665E-2</v>
      </c>
      <c r="GV113" s="37">
        <f>'[3]SOG Y'!BN120</f>
        <v>-8.2422672750132542E-2</v>
      </c>
      <c r="GW113" s="37">
        <f>'[2]219'!B6269</f>
        <v>-8.2422672750110934E-2</v>
      </c>
      <c r="GX113" s="37">
        <f>'[2]219'!C6269</f>
        <v>0.79299702630109559</v>
      </c>
      <c r="GY113" s="37">
        <f>'[3]SOG Y'!CD120</f>
        <v>1.0767377990681989E-3</v>
      </c>
      <c r="GZ113" s="37">
        <f>'[2]219'!B7946</f>
        <v>1.0767377990682989E-3</v>
      </c>
      <c r="HA113" s="37">
        <f>'[2]219'!C7946</f>
        <v>-0.20558016548722582</v>
      </c>
      <c r="HB113" s="37">
        <f>'[3]SOG Y'!DZ120</f>
        <v>2.9672838122488976</v>
      </c>
      <c r="HC113" s="37">
        <f>'[2]219'!B8505</f>
        <v>2.9672838122488949</v>
      </c>
      <c r="HD113" s="37">
        <f>'[2]219'!C8505</f>
        <v>1.4521658809809956</v>
      </c>
    </row>
    <row r="114" spans="1:212" x14ac:dyDescent="0.35">
      <c r="A114" s="1">
        <v>1613</v>
      </c>
      <c r="B114" s="1" t="s">
        <v>219</v>
      </c>
      <c r="C114" s="37">
        <f>'[3]ADHB 2025'!EP121</f>
        <v>2345592.990635755</v>
      </c>
      <c r="D114" s="37">
        <f>'[2]201'!B121</f>
        <v>2345592.9906357555</v>
      </c>
      <c r="E114" s="37">
        <f>'[2]201'!C121</f>
        <v>2495848.3519441597</v>
      </c>
      <c r="F114" s="37">
        <f>'[3]ADHB 2025'!R121</f>
        <v>1961551.2600924233</v>
      </c>
      <c r="G114" s="37">
        <f>'[2]201'!B680</f>
        <v>1961551.2600924233</v>
      </c>
      <c r="H114" s="37">
        <f>'[2]201'!C680</f>
        <v>2044957.1204286471</v>
      </c>
      <c r="I114" s="37">
        <f>'[3]ADHB 2025'!AH121</f>
        <v>38573.595177592601</v>
      </c>
      <c r="J114" s="37">
        <f>'[2]201'!B5152</f>
        <v>38573.595177592601</v>
      </c>
      <c r="K114" s="37">
        <f>'[2]201'!C5152</f>
        <v>41273.728476824799</v>
      </c>
      <c r="L114" s="37">
        <f>'[3]ADHB 2025'!AX121</f>
        <v>173890.69877402301</v>
      </c>
      <c r="M114" s="37">
        <f>'[2]201'!B5711</f>
        <v>173890.69877402301</v>
      </c>
      <c r="N114" s="37">
        <f>'[2]201'!C5711</f>
        <v>193293.014254112</v>
      </c>
      <c r="O114" s="37">
        <f>'[3]ADHB 2025'!BN121</f>
        <v>657763.71151747799</v>
      </c>
      <c r="P114" s="37">
        <f>'[2]201'!B6270</f>
        <v>657763.71151747799</v>
      </c>
      <c r="Q114" s="37">
        <f>'[2]201'!C6270</f>
        <v>699229.940249532</v>
      </c>
      <c r="R114" s="37">
        <f>'[3]ADHB 2025'!CD121</f>
        <v>-11253.5382583355</v>
      </c>
      <c r="S114" s="37">
        <f>'[2]201'!B7947</f>
        <v>-11253.5382583355</v>
      </c>
      <c r="T114" s="37">
        <f>'[2]201'!C7947</f>
        <v>-11633.5382583355</v>
      </c>
      <c r="U114" s="37">
        <f>'[3]ADHB 2025'!DZ121</f>
        <v>-474932.73666742607</v>
      </c>
      <c r="V114" s="37">
        <f>'[2]201'!B8506</f>
        <v>-474932.73666742607</v>
      </c>
      <c r="W114" s="37">
        <f>'[2]201'!C8506</f>
        <v>-471271.91320662049</v>
      </c>
      <c r="X114" s="37">
        <f>'[3]ADHK 2025'!EP121</f>
        <v>1609290.7992350324</v>
      </c>
      <c r="Y114" s="37">
        <f>'[2]202'!B121</f>
        <v>1609290.7992350324</v>
      </c>
      <c r="Z114" s="37">
        <f>'[2]202'!C121</f>
        <v>1711498.6220815761</v>
      </c>
      <c r="AA114" s="37">
        <f>'[3]ADHK 2025'!R121</f>
        <v>1122461.9813940939</v>
      </c>
      <c r="AB114" s="37">
        <f>'[2]202'!B680</f>
        <v>1122461.9813940939</v>
      </c>
      <c r="AC114" s="37">
        <f>'[2]202'!C680</f>
        <v>1167460.215572176</v>
      </c>
      <c r="AD114" s="37">
        <f>'[3]ADHK 2025'!AH121</f>
        <v>23283.099221509299</v>
      </c>
      <c r="AE114" s="37">
        <f>'[2]202'!B5152</f>
        <v>23283.099221509299</v>
      </c>
      <c r="AF114" s="37">
        <f>'[2]202'!C5152</f>
        <v>24439.766392755628</v>
      </c>
      <c r="AG114" s="37">
        <f>'[3]ADHK 2025'!AX121</f>
        <v>110979.27078293401</v>
      </c>
      <c r="AH114" s="37">
        <f>'[2]202'!B5711</f>
        <v>110979.27078293401</v>
      </c>
      <c r="AI114" s="37">
        <f>'[2]202'!C5711</f>
        <v>122897.006712075</v>
      </c>
      <c r="AJ114" s="37">
        <f>'[3]ADHK 2025'!BN121</f>
        <v>407827.10544111207</v>
      </c>
      <c r="AK114" s="37">
        <f>'[2]202'!B6270</f>
        <v>407827.10544111207</v>
      </c>
      <c r="AL114" s="37">
        <f>'[2]202'!C6270</f>
        <v>432416.73498518509</v>
      </c>
      <c r="AM114" s="37">
        <f>'[3]ADHK 2025'!CD121</f>
        <v>-7378.9071625541001</v>
      </c>
      <c r="AN114" s="37">
        <f>'[2]202'!B7947</f>
        <v>-7378.9071625541001</v>
      </c>
      <c r="AO114" s="37">
        <f>'[2]202'!C7947</f>
        <v>-7622.2785288146006</v>
      </c>
      <c r="AP114" s="37">
        <f>'[3]ADHK 2025'!DZ121</f>
        <v>-47881.750442063087</v>
      </c>
      <c r="AQ114" s="37">
        <f>'[2]202'!B8506</f>
        <v>-47881.750442063087</v>
      </c>
      <c r="AR114" s="37">
        <f>'[2]202'!C8506</f>
        <v>-28092.823051800951</v>
      </c>
      <c r="AS114" s="37">
        <f>[3]Distribusi!EP121</f>
        <v>100</v>
      </c>
      <c r="AT114" s="37">
        <f>'[2]205'!B121</f>
        <v>100</v>
      </c>
      <c r="AU114" s="37">
        <f>'[2]205'!C121</f>
        <v>100</v>
      </c>
      <c r="AV114" s="37">
        <f>[3]Distribusi!R121</f>
        <v>83.627094211291947</v>
      </c>
      <c r="AW114" s="37">
        <f>'[2]205'!B680</f>
        <v>83.627094211291947</v>
      </c>
      <c r="AX114" s="37">
        <f>'[2]205'!C680</f>
        <v>81.934349850851817</v>
      </c>
      <c r="AY114" s="37">
        <f>[3]Distribusi!AH121</f>
        <v>1.6445135763787186</v>
      </c>
      <c r="AZ114" s="37">
        <f>'[2]205'!B5152</f>
        <v>1.6445135763787186</v>
      </c>
      <c r="BA114" s="37">
        <f>'[2]205'!C5152</f>
        <v>1.6536953635293714</v>
      </c>
      <c r="BB114" s="37">
        <f>[3]Distribusi!AX121</f>
        <v>7.4135069241868452</v>
      </c>
      <c r="BC114" s="37">
        <f>'[2]205'!B5711</f>
        <v>7.4135069241868443</v>
      </c>
      <c r="BD114" s="37">
        <f>'[2]205'!C5711</f>
        <v>7.7445816811564274</v>
      </c>
      <c r="BE114" s="37">
        <f>[3]Distribusi!BN121</f>
        <v>28.042533983664242</v>
      </c>
      <c r="BF114" s="37">
        <f>'[2]205'!B6270</f>
        <v>28.042533983664235</v>
      </c>
      <c r="BG114" s="37">
        <f>'[2]205'!C6270</f>
        <v>28.015722177385559</v>
      </c>
      <c r="BH114" s="37">
        <f>[3]Distribusi!CD121</f>
        <v>-0.4797736991567883</v>
      </c>
      <c r="BI114" s="37">
        <f>'[2]205'!B7947</f>
        <v>-0.47977369915678819</v>
      </c>
      <c r="BJ114" s="37">
        <f>'[2]205'!C7947</f>
        <v>-0.4661155894857742</v>
      </c>
      <c r="BK114" s="37">
        <f>[3]Distribusi!DZ121</f>
        <v>-20.247874996364956</v>
      </c>
      <c r="BL114" s="37">
        <f>'[2]205'!B8506</f>
        <v>-20.247874996364953</v>
      </c>
      <c r="BM114" s="37">
        <f>'[2]205'!C8506</f>
        <v>-18.882233483437393</v>
      </c>
      <c r="BN114" s="37">
        <f>'[3]Q-to-Q'!EP121</f>
        <v>-0.6503756479714724</v>
      </c>
      <c r="BO114" s="37">
        <f>'[2]209'!B121</f>
        <v>-0.6503756479713001</v>
      </c>
      <c r="BP114" s="37">
        <f>'[2]209'!C121</f>
        <v>6.351109625129757</v>
      </c>
      <c r="BQ114" s="37">
        <f>'[3]Q-to-Q'!R121</f>
        <v>1.608404465940481</v>
      </c>
      <c r="BR114" s="37">
        <f>'[2]209'!B680</f>
        <v>1.6084044659401175</v>
      </c>
      <c r="BS114" s="37">
        <f>'[2]209'!C680</f>
        <v>4.0088871537719637</v>
      </c>
      <c r="BT114" s="37">
        <f>'[3]Q-to-Q'!AH121</f>
        <v>3.6629375049926267</v>
      </c>
      <c r="BU114" s="37">
        <f>'[2]209'!B5152</f>
        <v>3.662937504992497</v>
      </c>
      <c r="BV114" s="37">
        <f>'[2]209'!C5152</f>
        <v>4.9678402357096036</v>
      </c>
      <c r="BW114" s="37">
        <f>'[3]Q-to-Q'!AX121</f>
        <v>-39.930342155194609</v>
      </c>
      <c r="BX114" s="37">
        <f>'[2]209'!B5711</f>
        <v>-39.930342155194651</v>
      </c>
      <c r="BY114" s="37">
        <f>'[2]209'!C5711</f>
        <v>10.738704485138555</v>
      </c>
      <c r="BZ114" s="37">
        <f>'[3]Q-to-Q'!BN121</f>
        <v>-5.1703825878910123</v>
      </c>
      <c r="CA114" s="37">
        <f>'[2]209'!B6270</f>
        <v>-5.1703825878910852</v>
      </c>
      <c r="CB114" s="37">
        <f>'[2]209'!C6270</f>
        <v>6.0294250225169552</v>
      </c>
      <c r="CC114" s="37" t="s">
        <v>102</v>
      </c>
      <c r="CD114" s="37" t="s">
        <v>102</v>
      </c>
      <c r="CE114" s="37" t="s">
        <v>102</v>
      </c>
      <c r="CF114" s="37" t="s">
        <v>102</v>
      </c>
      <c r="CG114" s="37" t="s">
        <v>102</v>
      </c>
      <c r="CH114" s="37" t="s">
        <v>102</v>
      </c>
      <c r="CI114" s="37">
        <f>'[3]Y-on-Y'!EP121</f>
        <v>4.2045641665630029</v>
      </c>
      <c r="CJ114" s="37">
        <f>'[2]210'!B121</f>
        <v>4.2045641665628475</v>
      </c>
      <c r="CK114" s="37">
        <f>'[2]210'!C121</f>
        <v>4.4663097313330926</v>
      </c>
      <c r="CL114" s="37">
        <f>'[3]Y-on-Y'!R121</f>
        <v>3.5462229017078499</v>
      </c>
      <c r="CM114" s="37">
        <f>'[2]210'!B680</f>
        <v>3.5462229017075777</v>
      </c>
      <c r="CN114" s="37">
        <f>'[2]210'!C680</f>
        <v>5.0620717749945463</v>
      </c>
      <c r="CO114" s="37">
        <f>'[3]Y-on-Y'!AH121</f>
        <v>3.2389087168823067</v>
      </c>
      <c r="CP114" s="37">
        <f>'[2]210'!B5152</f>
        <v>3.2389087168821806</v>
      </c>
      <c r="CQ114" s="37">
        <f>'[2]210'!C5152</f>
        <v>9.1367113089601215</v>
      </c>
      <c r="CR114" s="37">
        <f>'[3]Y-on-Y'!AX121</f>
        <v>4.0766555525942607</v>
      </c>
      <c r="CS114" s="37">
        <f>'[2]210'!B5711</f>
        <v>4.0766555525939374</v>
      </c>
      <c r="CT114" s="37">
        <f>'[2]210'!C5711</f>
        <v>-7.9491947194645505</v>
      </c>
      <c r="CU114" s="37">
        <f>'[3]Y-on-Y'!BN121</f>
        <v>0.72605984124751899</v>
      </c>
      <c r="CV114" s="37">
        <f>'[2]210'!B6270</f>
        <v>0.72605984124759859</v>
      </c>
      <c r="CW114" s="37">
        <f>'[2]210'!C6270</f>
        <v>6.5974830517457699</v>
      </c>
      <c r="CX114" s="37" t="s">
        <v>102</v>
      </c>
      <c r="CY114" s="37" t="s">
        <v>102</v>
      </c>
      <c r="CZ114" s="37" t="s">
        <v>102</v>
      </c>
      <c r="DA114" s="37" t="s">
        <v>102</v>
      </c>
      <c r="DB114" s="37" t="s">
        <v>102</v>
      </c>
      <c r="DC114" s="37" t="s">
        <v>102</v>
      </c>
      <c r="DD114" s="37">
        <f>'[3]C-to-C'!EP121</f>
        <v>4.2045641665630029</v>
      </c>
      <c r="DE114" s="37">
        <f>'[2]211'!B121</f>
        <v>4.2045641665628475</v>
      </c>
      <c r="DF114" s="37">
        <f>'[2]211'!C121</f>
        <v>4.3393009631210786</v>
      </c>
      <c r="DG114" s="37">
        <f>'[3]C-to-C'!R121</f>
        <v>3.5462229017078499</v>
      </c>
      <c r="DH114" s="37">
        <f>'[2]211'!B680</f>
        <v>3.5462229017075777</v>
      </c>
      <c r="DI114" s="37">
        <f>'[2]211'!C680</f>
        <v>4.3135348660845034</v>
      </c>
      <c r="DJ114" s="37">
        <f>'[3]C-to-C'!AH121</f>
        <v>3.2389087168823067</v>
      </c>
      <c r="DK114" s="37">
        <f>'[2]211'!B5152</f>
        <v>3.2389087168821806</v>
      </c>
      <c r="DL114" s="37">
        <f>'[2]211'!C5152</f>
        <v>6.1773831980270764</v>
      </c>
      <c r="DM114" s="37">
        <f>'[3]C-to-C'!AX121</f>
        <v>4.0766555525942607</v>
      </c>
      <c r="DN114" s="37">
        <f>'[2]211'!B5711</f>
        <v>4.0766555525939374</v>
      </c>
      <c r="DO114" s="37">
        <f>'[2]211'!C5711</f>
        <v>-2.6092616078889752</v>
      </c>
      <c r="DP114" s="37">
        <f>'[3]C-to-C'!BN121</f>
        <v>0.72605984124751899</v>
      </c>
      <c r="DQ114" s="37">
        <f>'[2]211'!B6270</f>
        <v>0.72605984124759859</v>
      </c>
      <c r="DR114" s="37">
        <f>'[2]211'!C6270</f>
        <v>3.6645473327265101</v>
      </c>
      <c r="DS114" s="37" t="s">
        <v>102</v>
      </c>
      <c r="DT114" s="37" t="s">
        <v>102</v>
      </c>
      <c r="DU114" s="37" t="s">
        <v>102</v>
      </c>
      <c r="DV114" s="37" t="s">
        <v>102</v>
      </c>
      <c r="DW114" s="37" t="s">
        <v>102</v>
      </c>
      <c r="DX114" s="37" t="s">
        <v>102</v>
      </c>
      <c r="DY114" s="37">
        <f>'[3]Implisit Q'!EP121</f>
        <v>0.89492138466363258</v>
      </c>
      <c r="DZ114" s="37">
        <f>'[2]212'!B121</f>
        <v>0.89492138466343851</v>
      </c>
      <c r="EA114" s="37">
        <f>'[2]212'!C121</f>
        <v>5.1479097140672683E-2</v>
      </c>
      <c r="EB114" s="37">
        <f>'[3]Implisit Q'!R121</f>
        <v>1.8045218429560919</v>
      </c>
      <c r="EC114" s="37">
        <f>'[2]212'!B680</f>
        <v>1.8045218429563428</v>
      </c>
      <c r="ED114" s="37">
        <f>'[2]212'!C680</f>
        <v>0.23377672573969877</v>
      </c>
      <c r="EE114" s="37">
        <f>'[3]Implisit Q'!AH121</f>
        <v>0.59806497165541828</v>
      </c>
      <c r="EF114" s="37">
        <f>'[2]212'!B5152</f>
        <v>0.59806497165542072</v>
      </c>
      <c r="EG114" s="37">
        <f>'[2]212'!C5152</f>
        <v>1.9359378587830705</v>
      </c>
      <c r="EH114" s="37">
        <f>'[3]Implisit Q'!AX121</f>
        <v>-1.7379989984549411</v>
      </c>
      <c r="EI114" s="37">
        <f>'[2]212'!B5711</f>
        <v>-1.7379989984547251</v>
      </c>
      <c r="EJ114" s="37">
        <f>'[2]212'!C5711</f>
        <v>0.37842278394995427</v>
      </c>
      <c r="EK114" s="37">
        <f>'[3]Implisit Q'!BN121</f>
        <v>0.31175933089269847</v>
      </c>
      <c r="EL114" s="37">
        <f>'[2]212'!B6270</f>
        <v>0.31175933089278324</v>
      </c>
      <c r="EM114" s="37">
        <f>'[2]212'!C6270</f>
        <v>0.25907644429267923</v>
      </c>
      <c r="EN114" s="37" t="s">
        <v>102</v>
      </c>
      <c r="EO114" s="37" t="s">
        <v>102</v>
      </c>
      <c r="EP114" s="37" t="s">
        <v>102</v>
      </c>
      <c r="EQ114" s="37" t="s">
        <v>102</v>
      </c>
      <c r="ER114" s="37" t="s">
        <v>102</v>
      </c>
      <c r="ES114" s="37" t="s">
        <v>102</v>
      </c>
      <c r="ET114" s="37">
        <f>'[3]Implisit Y'!EP121</f>
        <v>-2.7423882860729236</v>
      </c>
      <c r="EU114" s="37">
        <f>'[2]213'!B121</f>
        <v>-2.7423882860725928</v>
      </c>
      <c r="EV114" s="37">
        <f>'[2]213'!C121</f>
        <v>-3.445569916062547</v>
      </c>
      <c r="EW114" s="37">
        <f>'[3]Implisit Y'!R121</f>
        <v>2.8228950008593472</v>
      </c>
      <c r="EX114" s="37">
        <f>'[2]213'!B680</f>
        <v>2.8228950008598881</v>
      </c>
      <c r="EY114" s="37">
        <f>'[2]213'!C680</f>
        <v>2.4431005590304689</v>
      </c>
      <c r="EZ114" s="37">
        <f>'[3]Implisit Y'!AH121</f>
        <v>2.8531502340237722</v>
      </c>
      <c r="FA114" s="37">
        <f>'[2]213'!B5152</f>
        <v>2.8531502340239787</v>
      </c>
      <c r="FB114" s="37">
        <f>'[2]213'!C5152</f>
        <v>2.2569158565475225</v>
      </c>
      <c r="FC114" s="37">
        <f>'[3]Implisit Y'!AX121</f>
        <v>-0.6611293407498664</v>
      </c>
      <c r="FD114" s="37">
        <f>'[2]213'!B5711</f>
        <v>-0.66112934074981256</v>
      </c>
      <c r="FE114" s="37">
        <f>'[2]213'!C5711</f>
        <v>-3.4243957480147982</v>
      </c>
      <c r="FF114" s="37">
        <f>'[3]Implisit Y'!BN121</f>
        <v>0.5981518034506621</v>
      </c>
      <c r="FG114" s="37">
        <f>'[2]213'!B6270</f>
        <v>0.59815180345057106</v>
      </c>
      <c r="FH114" s="37">
        <f>'[2]213'!C6270</f>
        <v>0.71124372800651503</v>
      </c>
      <c r="FI114" s="37" t="s">
        <v>102</v>
      </c>
      <c r="FJ114" s="37" t="s">
        <v>102</v>
      </c>
      <c r="FK114" s="37" t="s">
        <v>102</v>
      </c>
      <c r="FL114" s="37" t="s">
        <v>102</v>
      </c>
      <c r="FM114" s="37" t="s">
        <v>102</v>
      </c>
      <c r="FN114" s="37" t="s">
        <v>102</v>
      </c>
      <c r="FO114" s="37">
        <f>'[3]SOG Q'!EP121</f>
        <v>-0.6503756479714724</v>
      </c>
      <c r="FP114" s="37">
        <f>'[2]218'!B121</f>
        <v>-0.6503756479713001</v>
      </c>
      <c r="FQ114" s="37">
        <f>'[2]218'!C121</f>
        <v>6.351109625129757</v>
      </c>
      <c r="FR114" s="37">
        <f>'[3]SOG Q'!R121</f>
        <v>1.0969049077896145</v>
      </c>
      <c r="FS114" s="37">
        <f>'[2]218'!B680</f>
        <v>1.0969049077893704</v>
      </c>
      <c r="FT114" s="37">
        <f>'[2]218'!C680</f>
        <v>2.7961530755952713</v>
      </c>
      <c r="FU114" s="37">
        <f>'[3]SOG Q'!AH121</f>
        <v>5.0790032143446129E-2</v>
      </c>
      <c r="FV114" s="37">
        <f>'[2]218'!B5152</f>
        <v>5.0790032143444568E-2</v>
      </c>
      <c r="FW114" s="37">
        <f>'[2]218'!C5152</f>
        <v>7.1874341902417135E-2</v>
      </c>
      <c r="FX114" s="37">
        <f>'[3]SOG Q'!AX121</f>
        <v>-4.5542979684473472</v>
      </c>
      <c r="FY114" s="37">
        <f>'[2]218'!B5711</f>
        <v>-4.5542979684473552</v>
      </c>
      <c r="FZ114" s="37">
        <f>'[2]218'!C5711</f>
        <v>0.74055825925345653</v>
      </c>
      <c r="GA114" s="37">
        <f>'[3]SOG Q'!BN121</f>
        <v>-1.3727342512100893</v>
      </c>
      <c r="GB114" s="37">
        <f>'[2]218'!B6270</f>
        <v>-1.3727342512101111</v>
      </c>
      <c r="GC114" s="37">
        <f>'[2]218'!C6270</f>
        <v>1.5279792537036541</v>
      </c>
      <c r="GD114" s="37">
        <f>'[3]SOG Q'!CD121</f>
        <v>-0.7019676960107557</v>
      </c>
      <c r="GE114" s="37">
        <f>'[2]218'!B7947</f>
        <v>-0.70196769601075615</v>
      </c>
      <c r="GF114" s="37">
        <f>'[2]218'!C7947</f>
        <v>-1.5122895524922266E-2</v>
      </c>
      <c r="GG114" s="37">
        <f>'[3]SOG Q'!DZ121</f>
        <v>4.8309293277636449</v>
      </c>
      <c r="GH114" s="37">
        <f>'[2]218'!B8506</f>
        <v>4.830929327763644</v>
      </c>
      <c r="GI114" s="37">
        <f>'[2]218'!C8506</f>
        <v>1.2296675901998999</v>
      </c>
      <c r="GJ114" s="37">
        <f>'[3]SOG Y'!EP121</f>
        <v>4.2045641665630029</v>
      </c>
      <c r="GK114" s="37">
        <f>'[2]219'!B121</f>
        <v>4.2045641665628475</v>
      </c>
      <c r="GL114" s="37">
        <f>'[2]219'!C121</f>
        <v>4.4663097313330926</v>
      </c>
      <c r="GM114" s="37">
        <f>'[3]SOG Y'!R121</f>
        <v>2.489176096706633</v>
      </c>
      <c r="GN114" s="37">
        <f>'[2]219'!B680</f>
        <v>2.4891760967064491</v>
      </c>
      <c r="GO114" s="37">
        <f>'[2]219'!C680</f>
        <v>3.4333978235319158</v>
      </c>
      <c r="GP114" s="37">
        <f>'[3]SOG Y'!AH121</f>
        <v>4.7298602078075049E-2</v>
      </c>
      <c r="GQ114" s="37">
        <f>'[2]219'!B5152</f>
        <v>4.7298602078073355E-2</v>
      </c>
      <c r="GR114" s="37">
        <f>'[2]219'!C5152</f>
        <v>0.12488658502512107</v>
      </c>
      <c r="GS114" s="37">
        <f>'[3]SOG Y'!AX121</f>
        <v>0.28147820341417429</v>
      </c>
      <c r="GT114" s="37">
        <f>'[2]219'!B5711</f>
        <v>0.28147820341415231</v>
      </c>
      <c r="GU114" s="37">
        <f>'[2]219'!C5711</f>
        <v>-0.64779344373295622</v>
      </c>
      <c r="GV114" s="37">
        <f>'[3]SOG Y'!BN121</f>
        <v>0.19035262525111371</v>
      </c>
      <c r="GW114" s="37">
        <f>'[2]219'!B6270</f>
        <v>0.19035262525113611</v>
      </c>
      <c r="GX114" s="37">
        <f>'[2]219'!C6270</f>
        <v>1.6335541144089718</v>
      </c>
      <c r="GY114" s="37">
        <f>'[3]SOG Y'!CD121</f>
        <v>-0.57565295918913528</v>
      </c>
      <c r="GZ114" s="37">
        <f>'[2]219'!B7947</f>
        <v>-0.57565295918913428</v>
      </c>
      <c r="HA114" s="37">
        <f>'[2]219'!C7947</f>
        <v>-0.54263553188028102</v>
      </c>
      <c r="HB114" s="37">
        <f>'[3]SOG Y'!DZ121</f>
        <v>1.7719115983021188</v>
      </c>
      <c r="HC114" s="37">
        <f>'[2]219'!B8506</f>
        <v>1.771911598302117</v>
      </c>
      <c r="HD114" s="37">
        <f>'[2]219'!C8506</f>
        <v>0.46490018397997696</v>
      </c>
    </row>
    <row r="115" spans="1:212" x14ac:dyDescent="0.35">
      <c r="A115" s="1">
        <v>1671</v>
      </c>
      <c r="B115" s="1" t="s">
        <v>220</v>
      </c>
      <c r="C115" s="37">
        <f>'[3]ADHB 2025'!EP122</f>
        <v>54350659.980851933</v>
      </c>
      <c r="D115" s="37">
        <f>'[2]201'!B122</f>
        <v>54350659.980851963</v>
      </c>
      <c r="E115" s="37">
        <f>'[2]201'!C122</f>
        <v>56269122.403683744</v>
      </c>
      <c r="F115" s="37">
        <f>'[3]ADHB 2025'!R122</f>
        <v>34842014.268748812</v>
      </c>
      <c r="G115" s="37">
        <f>'[2]201'!B681</f>
        <v>34452014.268748812</v>
      </c>
      <c r="H115" s="37">
        <f>'[2]201'!C681</f>
        <v>35724818.510514632</v>
      </c>
      <c r="I115" s="37">
        <f>'[3]ADHB 2025'!AH122</f>
        <v>797369.88446393271</v>
      </c>
      <c r="J115" s="37">
        <f>'[2]201'!B5153</f>
        <v>797369.88446393271</v>
      </c>
      <c r="K115" s="37">
        <f>'[2]201'!C5153</f>
        <v>863354.42591691925</v>
      </c>
      <c r="L115" s="37">
        <f>'[3]ADHB 2025'!AX122</f>
        <v>1973401.4589195633</v>
      </c>
      <c r="M115" s="37">
        <f>'[2]201'!B5712</f>
        <v>1973401.4589195633</v>
      </c>
      <c r="N115" s="37">
        <f>'[2]201'!C5712</f>
        <v>2423327.6245659073</v>
      </c>
      <c r="O115" s="37">
        <f>'[3]ADHB 2025'!BN122</f>
        <v>23056548.38710998</v>
      </c>
      <c r="P115" s="37">
        <f>'[2]201'!B6271</f>
        <v>23056548.38710998</v>
      </c>
      <c r="Q115" s="37">
        <f>'[2]201'!C6271</f>
        <v>24111395.545616534</v>
      </c>
      <c r="R115" s="37">
        <f>'[3]ADHB 2025'!CD122</f>
        <v>-97116.249198639998</v>
      </c>
      <c r="S115" s="37">
        <f>'[2]201'!B7948</f>
        <v>-97116.249198639998</v>
      </c>
      <c r="T115" s="37">
        <f>'[2]201'!C7948</f>
        <v>-74089.598965190002</v>
      </c>
      <c r="U115" s="37">
        <f>'[3]ADHB 2025'!DZ122</f>
        <v>-6221557.7691917215</v>
      </c>
      <c r="V115" s="37">
        <f>'[2]201'!B8507</f>
        <v>-5831557.7691916917</v>
      </c>
      <c r="W115" s="37">
        <f>'[2]201'!C8507</f>
        <v>-6779684.103965058</v>
      </c>
      <c r="X115" s="37">
        <f>'[3]ADHK 2025'!EP122</f>
        <v>31937503.988797557</v>
      </c>
      <c r="Y115" s="37">
        <f>'[2]202'!B122</f>
        <v>31937503.988797549</v>
      </c>
      <c r="Z115" s="37">
        <f>'[2]202'!C122</f>
        <v>32721266.351972383</v>
      </c>
      <c r="AA115" s="37">
        <f>'[3]ADHK 2025'!R122</f>
        <v>19351706.160166118</v>
      </c>
      <c r="AB115" s="37">
        <f>'[2]202'!B681</f>
        <v>19351706.160166118</v>
      </c>
      <c r="AC115" s="37">
        <f>'[2]202'!C681</f>
        <v>20020997.725003999</v>
      </c>
      <c r="AD115" s="37">
        <f>'[3]ADHK 2025'!AH122</f>
        <v>481518.44001084514</v>
      </c>
      <c r="AE115" s="37">
        <f>'[2]202'!B5153</f>
        <v>481518.44001084514</v>
      </c>
      <c r="AF115" s="37">
        <f>'[2]202'!C5153</f>
        <v>511112.84357137652</v>
      </c>
      <c r="AG115" s="37">
        <f>'[3]ADHK 2025'!AX122</f>
        <v>1111161.566485839</v>
      </c>
      <c r="AH115" s="37">
        <f>'[2]202'!B5712</f>
        <v>1111161.566485839</v>
      </c>
      <c r="AI115" s="37">
        <f>'[2]202'!C5712</f>
        <v>1357833.0768684796</v>
      </c>
      <c r="AJ115" s="37">
        <f>'[3]ADHK 2025'!BN122</f>
        <v>12328810.033000259</v>
      </c>
      <c r="AK115" s="37">
        <f>'[2]202'!B6271</f>
        <v>12328810.033000259</v>
      </c>
      <c r="AL115" s="37">
        <f>'[2]202'!C6271</f>
        <v>12876965.155885352</v>
      </c>
      <c r="AM115" s="37">
        <f>'[3]ADHK 2025'!CD122</f>
        <v>-65838.555800000002</v>
      </c>
      <c r="AN115" s="37">
        <f>'[2]202'!B7948</f>
        <v>-65838.555800000002</v>
      </c>
      <c r="AO115" s="37">
        <f>'[2]202'!C7948</f>
        <v>-50220.156771159993</v>
      </c>
      <c r="AP115" s="37">
        <f>'[3]ADHK 2025'!DZ122</f>
        <v>-1269853.6550655114</v>
      </c>
      <c r="AQ115" s="37">
        <f>'[2]202'!B8507</f>
        <v>-1269853.6550655188</v>
      </c>
      <c r="AR115" s="37">
        <f>'[2]202'!C8507</f>
        <v>-1995422.2925856588</v>
      </c>
      <c r="AS115" s="37">
        <f>[3]Distribusi!EP122</f>
        <v>100</v>
      </c>
      <c r="AT115" s="37">
        <f>'[2]205'!B122</f>
        <v>100</v>
      </c>
      <c r="AU115" s="37">
        <f>'[2]205'!C122</f>
        <v>100</v>
      </c>
      <c r="AV115" s="37">
        <f>[3]Distribusi!R122</f>
        <v>64.105963535721301</v>
      </c>
      <c r="AW115" s="37">
        <f>'[2]205'!B681</f>
        <v>63.388400952051818</v>
      </c>
      <c r="AX115" s="37">
        <f>'[2]205'!C681</f>
        <v>63.489205063869726</v>
      </c>
      <c r="AY115" s="37">
        <f>[3]Distribusi!AH122</f>
        <v>1.4670840882978256</v>
      </c>
      <c r="AZ115" s="37">
        <f>'[2]205'!B5153</f>
        <v>1.4670840882978247</v>
      </c>
      <c r="BA115" s="37">
        <f>'[2]205'!C5153</f>
        <v>1.5343307111191029</v>
      </c>
      <c r="BB115" s="37">
        <f>[3]Distribusi!AX122</f>
        <v>3.630869357639456</v>
      </c>
      <c r="BC115" s="37">
        <f>'[2]205'!B5712</f>
        <v>3.6308693576394537</v>
      </c>
      <c r="BD115" s="37">
        <f>'[2]205'!C5712</f>
        <v>4.3066739288744627</v>
      </c>
      <c r="BE115" s="37">
        <f>[3]Distribusi!BN122</f>
        <v>42.421837002959926</v>
      </c>
      <c r="BF115" s="37">
        <f>'[2]205'!B6271</f>
        <v>42.421837002959904</v>
      </c>
      <c r="BG115" s="37">
        <f>'[2]205'!C6271</f>
        <v>42.850136123747404</v>
      </c>
      <c r="BH115" s="37">
        <f>[3]Distribusi!CD122</f>
        <v>-0.17868458125964734</v>
      </c>
      <c r="BI115" s="37">
        <f>'[2]205'!B7948</f>
        <v>-0.17868458125964723</v>
      </c>
      <c r="BJ115" s="37">
        <f>'[2]205'!C7948</f>
        <v>-0.13167008085475243</v>
      </c>
      <c r="BK115" s="37">
        <f>[3]Distribusi!DZ122</f>
        <v>-11.447069403358881</v>
      </c>
      <c r="BL115" s="37">
        <f>'[2]205'!B8507</f>
        <v>-10.729506819689368</v>
      </c>
      <c r="BM115" s="37">
        <f>'[2]205'!C8507</f>
        <v>-12.048675746755944</v>
      </c>
      <c r="BN115" s="37">
        <f>'[3]Q-to-Q'!EP122</f>
        <v>0.36605378471431038</v>
      </c>
      <c r="BO115" s="37">
        <f>'[2]209'!B122</f>
        <v>0.36605378471419248</v>
      </c>
      <c r="BP115" s="37">
        <f>'[2]209'!C122</f>
        <v>2.454050145715041</v>
      </c>
      <c r="BQ115" s="37">
        <f>'[3]Q-to-Q'!R122</f>
        <v>1.9819866607163021</v>
      </c>
      <c r="BR115" s="37">
        <f>'[2]209'!B681</f>
        <v>1.9819866607162377</v>
      </c>
      <c r="BS115" s="37">
        <f>'[2]209'!C681</f>
        <v>3.4585661817021678</v>
      </c>
      <c r="BT115" s="37">
        <f>'[3]Q-to-Q'!AH122</f>
        <v>3.572643855091286</v>
      </c>
      <c r="BU115" s="37">
        <f>'[2]209'!B5153</f>
        <v>3.5726438550912869</v>
      </c>
      <c r="BV115" s="37">
        <f>'[2]209'!C5153</f>
        <v>6.1460581986984408</v>
      </c>
      <c r="BW115" s="37">
        <f>'[3]Q-to-Q'!AX122</f>
        <v>-43.612535866663684</v>
      </c>
      <c r="BX115" s="37">
        <f>'[2]209'!B5712</f>
        <v>-43.612535866663684</v>
      </c>
      <c r="BY115" s="37">
        <f>'[2]209'!C5712</f>
        <v>22.199427862031289</v>
      </c>
      <c r="BZ115" s="37">
        <f>'[3]Q-to-Q'!BN122</f>
        <v>-2.5041898970552268</v>
      </c>
      <c r="CA115" s="37">
        <f>'[2]209'!B6271</f>
        <v>-2.5041898970554719</v>
      </c>
      <c r="CB115" s="37">
        <f>'[2]209'!C6271</f>
        <v>4.4461316332870577</v>
      </c>
      <c r="CC115" s="37" t="s">
        <v>102</v>
      </c>
      <c r="CD115" s="37" t="s">
        <v>102</v>
      </c>
      <c r="CE115" s="37" t="s">
        <v>102</v>
      </c>
      <c r="CF115" s="37" t="s">
        <v>102</v>
      </c>
      <c r="CG115" s="37" t="s">
        <v>102</v>
      </c>
      <c r="CH115" s="37" t="s">
        <v>102</v>
      </c>
      <c r="CI115" s="37">
        <f>'[3]Y-on-Y'!EP122</f>
        <v>5.1409235019500557</v>
      </c>
      <c r="CJ115" s="37">
        <f>'[2]210'!B122</f>
        <v>5.1409235019501596</v>
      </c>
      <c r="CK115" s="37">
        <f>'[2]210'!C122</f>
        <v>5.6045147103057129</v>
      </c>
      <c r="CL115" s="37">
        <f>'[3]Y-on-Y'!R122</f>
        <v>3.2135257235472068</v>
      </c>
      <c r="CM115" s="37">
        <f>'[2]210'!B681</f>
        <v>3.2135257235473365</v>
      </c>
      <c r="CN115" s="37">
        <f>'[2]210'!C681</f>
        <v>4.9667140442934885</v>
      </c>
      <c r="CO115" s="37">
        <f>'[3]Y-on-Y'!AH122</f>
        <v>1.2348076634950615</v>
      </c>
      <c r="CP115" s="37">
        <f>'[2]210'!B5153</f>
        <v>1.2348076634951572</v>
      </c>
      <c r="CQ115" s="37">
        <f>'[2]210'!C5153</f>
        <v>4.2808212488948358</v>
      </c>
      <c r="CR115" s="37">
        <f>'[3]Y-on-Y'!AX122</f>
        <v>4.4433035986233875</v>
      </c>
      <c r="CS115" s="37">
        <f>'[2]210'!B5712</f>
        <v>4.443303598623098</v>
      </c>
      <c r="CT115" s="37">
        <f>'[2]210'!C5712</f>
        <v>-5.3075034748517238</v>
      </c>
      <c r="CU115" s="37">
        <f>'[3]Y-on-Y'!BN122</f>
        <v>1.651029305406837E-2</v>
      </c>
      <c r="CV115" s="37">
        <f>'[2]210'!B6271</f>
        <v>1.6510293054152674E-2</v>
      </c>
      <c r="CW115" s="37">
        <f>'[2]210'!C6271</f>
        <v>3.8962069380066864</v>
      </c>
      <c r="CX115" s="37" t="s">
        <v>102</v>
      </c>
      <c r="CY115" s="37" t="s">
        <v>102</v>
      </c>
      <c r="CZ115" s="37" t="s">
        <v>102</v>
      </c>
      <c r="DA115" s="37" t="s">
        <v>102</v>
      </c>
      <c r="DB115" s="37" t="s">
        <v>102</v>
      </c>
      <c r="DC115" s="37" t="s">
        <v>102</v>
      </c>
      <c r="DD115" s="37">
        <f>'[3]C-to-C'!EP122</f>
        <v>5.1409235019500557</v>
      </c>
      <c r="DE115" s="37">
        <f>'[2]211'!B122</f>
        <v>5.1409235019501596</v>
      </c>
      <c r="DF115" s="37">
        <f>'[2]211'!C122</f>
        <v>5.3750189850319066</v>
      </c>
      <c r="DG115" s="37">
        <f>'[3]C-to-C'!R122</f>
        <v>3.2135257235472068</v>
      </c>
      <c r="DH115" s="37">
        <f>'[2]211'!B681</f>
        <v>3.2135257235473365</v>
      </c>
      <c r="DI115" s="37">
        <f>'[2]211'!C681</f>
        <v>4.0976398415068056</v>
      </c>
      <c r="DJ115" s="37">
        <f>'[3]C-to-C'!AH122</f>
        <v>1.2348076634950615</v>
      </c>
      <c r="DK115" s="37">
        <f>'[2]211'!B5153</f>
        <v>1.2348076634951572</v>
      </c>
      <c r="DL115" s="37">
        <f>'[2]211'!C5153</f>
        <v>2.780658644043021</v>
      </c>
      <c r="DM115" s="37">
        <f>'[3]C-to-C'!AX122</f>
        <v>4.4433035986233875</v>
      </c>
      <c r="DN115" s="37">
        <f>'[2]211'!B5712</f>
        <v>4.443303598623098</v>
      </c>
      <c r="DO115" s="37">
        <f>'[2]211'!C5712</f>
        <v>-1.1543838561250814</v>
      </c>
      <c r="DP115" s="37">
        <f>'[3]C-to-C'!BN122</f>
        <v>1.651029305406837E-2</v>
      </c>
      <c r="DQ115" s="37">
        <f>'[2]211'!B6271</f>
        <v>1.6510293054152674E-2</v>
      </c>
      <c r="DR115" s="37">
        <f>'[2]211'!C6271</f>
        <v>1.9616390155467869</v>
      </c>
      <c r="DS115" s="37" t="s">
        <v>102</v>
      </c>
      <c r="DT115" s="37" t="s">
        <v>102</v>
      </c>
      <c r="DU115" s="37" t="s">
        <v>102</v>
      </c>
      <c r="DV115" s="37" t="s">
        <v>102</v>
      </c>
      <c r="DW115" s="37" t="s">
        <v>102</v>
      </c>
      <c r="DX115" s="37" t="s">
        <v>102</v>
      </c>
      <c r="DY115" s="37">
        <f>'[3]Implisit Q'!EP122</f>
        <v>0.78683263718177443</v>
      </c>
      <c r="DZ115" s="37">
        <f>'[2]212'!B122</f>
        <v>0.78683263718190233</v>
      </c>
      <c r="EA115" s="37">
        <f>'[2]212'!C122</f>
        <v>1.0499698692302448</v>
      </c>
      <c r="EB115" s="37">
        <f>'[3]Implisit Q'!R122</f>
        <v>2.4478305511577361</v>
      </c>
      <c r="EC115" s="37">
        <f>'[2]212'!B681</f>
        <v>1.3010927762757414</v>
      </c>
      <c r="ED115" s="37">
        <f>'[2]212'!C681</f>
        <v>0.22797534081908261</v>
      </c>
      <c r="EE115" s="37">
        <f>'[3]Implisit Q'!AH122</f>
        <v>0.17508559820369385</v>
      </c>
      <c r="EF115" s="37">
        <f>'[2]212'!B5153</f>
        <v>0.17508559820370251</v>
      </c>
      <c r="EG115" s="37">
        <f>'[2]212'!C5153</f>
        <v>2.0059300146616472</v>
      </c>
      <c r="EH115" s="37">
        <f>'[3]Implisit Q'!AX122</f>
        <v>-2.9745419974583598</v>
      </c>
      <c r="EI115" s="37">
        <f>'[2]212'!B5712</f>
        <v>-2.9745419974584624</v>
      </c>
      <c r="EJ115" s="37">
        <f>'[2]212'!C5712</f>
        <v>0.49108043011605179</v>
      </c>
      <c r="EK115" s="37">
        <f>'[3]Implisit Q'!BN122</f>
        <v>0.53394050802107529</v>
      </c>
      <c r="EL115" s="37">
        <f>'[2]212'!B6271</f>
        <v>0.53394050802140436</v>
      </c>
      <c r="EM115" s="37">
        <f>'[2]212'!C6271</f>
        <v>0.12342442849833425</v>
      </c>
      <c r="EN115" s="37" t="s">
        <v>102</v>
      </c>
      <c r="EO115" s="37" t="s">
        <v>102</v>
      </c>
      <c r="EP115" s="37" t="s">
        <v>102</v>
      </c>
      <c r="EQ115" s="37" t="s">
        <v>102</v>
      </c>
      <c r="ER115" s="37" t="s">
        <v>102</v>
      </c>
      <c r="ES115" s="37" t="s">
        <v>102</v>
      </c>
      <c r="ET115" s="37">
        <f>'[3]Implisit Y'!EP122</f>
        <v>2.8216488539276412</v>
      </c>
      <c r="EU115" s="37">
        <f>'[2]213'!B122</f>
        <v>2.8216488539276714</v>
      </c>
      <c r="EV115" s="37">
        <f>'[2]213'!C122</f>
        <v>3.4498804219018955</v>
      </c>
      <c r="EW115" s="37">
        <f>'[3]Implisit Y'!R122</f>
        <v>5.7544136748731063</v>
      </c>
      <c r="EX115" s="37">
        <f>'[2]213'!B681</f>
        <v>4.5706640496340887</v>
      </c>
      <c r="EY115" s="37">
        <f>'[2]213'!C681</f>
        <v>3.1971169315329577</v>
      </c>
      <c r="EZ115" s="37">
        <f>'[3]Implisit Y'!AH122</f>
        <v>0.72286480889840732</v>
      </c>
      <c r="FA115" s="37">
        <f>'[2]213'!B5153</f>
        <v>0.72286480889826588</v>
      </c>
      <c r="FB115" s="37">
        <f>'[2]213'!C5153</f>
        <v>0.90670332154376199</v>
      </c>
      <c r="FC115" s="37">
        <f>'[3]Implisit Y'!AX122</f>
        <v>4.9153389427505516</v>
      </c>
      <c r="FD115" s="37">
        <f>'[2]213'!B5712</f>
        <v>4.915338942750954</v>
      </c>
      <c r="FE115" s="37">
        <f>'[2]213'!C5712</f>
        <v>2.3922221677664597</v>
      </c>
      <c r="FF115" s="37">
        <f>'[3]Implisit Y'!BN122</f>
        <v>7.4236599967497199</v>
      </c>
      <c r="FG115" s="37">
        <f>'[2]213'!B6271</f>
        <v>7.4236599967494241</v>
      </c>
      <c r="FH115" s="37">
        <f>'[2]213'!C6271</f>
        <v>6.0068792059124272</v>
      </c>
      <c r="FI115" s="37" t="s">
        <v>102</v>
      </c>
      <c r="FJ115" s="37" t="s">
        <v>102</v>
      </c>
      <c r="FK115" s="37" t="s">
        <v>102</v>
      </c>
      <c r="FL115" s="37" t="s">
        <v>102</v>
      </c>
      <c r="FM115" s="37" t="s">
        <v>102</v>
      </c>
      <c r="FN115" s="37" t="s">
        <v>102</v>
      </c>
      <c r="FO115" s="37">
        <f>'[3]SOG Q'!EP122</f>
        <v>0.36605378471431038</v>
      </c>
      <c r="FP115" s="37">
        <f>'[2]218'!B122</f>
        <v>0.36605378471419248</v>
      </c>
      <c r="FQ115" s="37">
        <f>'[2]218'!C122</f>
        <v>2.454050145715041</v>
      </c>
      <c r="FR115" s="37">
        <f>'[3]SOG Q'!R122</f>
        <v>1.1819045303106019</v>
      </c>
      <c r="FS115" s="37">
        <f>'[2]218'!B681</f>
        <v>1.181904530310564</v>
      </c>
      <c r="FT115" s="37">
        <f>'[2]218'!C681</f>
        <v>2.0956289041017175</v>
      </c>
      <c r="FU115" s="37">
        <f>'[3]SOG Q'!AH122</f>
        <v>5.2196750024461343E-2</v>
      </c>
      <c r="FV115" s="37">
        <f>'[2]218'!B5153</f>
        <v>5.2196750024461405E-2</v>
      </c>
      <c r="FW115" s="37">
        <f>'[2]218'!C5153</f>
        <v>9.2663482941284209E-2</v>
      </c>
      <c r="FX115" s="37">
        <f>'[3]SOG Q'!AX122</f>
        <v>-2.7007965127443012</v>
      </c>
      <c r="FY115" s="37">
        <f>'[2]218'!B5712</f>
        <v>-2.7007965127442959</v>
      </c>
      <c r="FZ115" s="37">
        <f>'[2]218'!C5712</f>
        <v>0.77235688320904328</v>
      </c>
      <c r="GA115" s="37">
        <f>'[3]SOG Q'!BN122</f>
        <v>-0.99514953588431965</v>
      </c>
      <c r="GB115" s="37">
        <f>'[2]218'!B6271</f>
        <v>-0.9951495358844169</v>
      </c>
      <c r="GC115" s="37">
        <f>'[2]218'!C6271</f>
        <v>1.7163367653194339</v>
      </c>
      <c r="GD115" s="37">
        <f>'[3]SOG Q'!CD122</f>
        <v>-0.14412345365774415</v>
      </c>
      <c r="GE115" s="37">
        <f>'[2]218'!B7948</f>
        <v>-0.14412345365774382</v>
      </c>
      <c r="GF115" s="37">
        <f>'[2]218'!C7948</f>
        <v>4.8903004550131225E-2</v>
      </c>
      <c r="GG115" s="37">
        <f>'[3]SOG Q'!DZ122</f>
        <v>2.9720220066655858</v>
      </c>
      <c r="GH115" s="37">
        <f>'[2]218'!B8507</f>
        <v>2.9720220066655516</v>
      </c>
      <c r="GI115" s="37">
        <f>'[2]218'!C8507</f>
        <v>-2.2718388944065309</v>
      </c>
      <c r="GJ115" s="37">
        <f>'[3]SOG Y'!EP122</f>
        <v>5.1409235019500557</v>
      </c>
      <c r="GK115" s="37">
        <f>'[2]219'!B122</f>
        <v>5.1409235019501596</v>
      </c>
      <c r="GL115" s="37">
        <f>'[2]219'!C122</f>
        <v>5.6045147103057129</v>
      </c>
      <c r="GM115" s="37">
        <f>'[3]SOG Y'!R122</f>
        <v>1.9835138791372897</v>
      </c>
      <c r="GN115" s="37">
        <f>'[2]219'!B681</f>
        <v>1.9835138791373705</v>
      </c>
      <c r="GO115" s="37">
        <f>'[2]219'!C681</f>
        <v>3.0574238773371576</v>
      </c>
      <c r="GP115" s="37">
        <f>'[3]SOG Y'!AH122</f>
        <v>1.9335401426365213E-2</v>
      </c>
      <c r="GQ115" s="37">
        <f>'[2]219'!B5153</f>
        <v>1.9335401426366621E-2</v>
      </c>
      <c r="GR115" s="37">
        <f>'[2]219'!C5153</f>
        <v>6.7716082809512079E-2</v>
      </c>
      <c r="GS115" s="37">
        <f>'[3]SOG Y'!AX122</f>
        <v>0.15562286809350212</v>
      </c>
      <c r="GT115" s="37">
        <f>'[2]219'!B5712</f>
        <v>0.15562286809349268</v>
      </c>
      <c r="GU115" s="37">
        <f>'[2]219'!C5712</f>
        <v>-0.2456255196474153</v>
      </c>
      <c r="GV115" s="37">
        <f>'[3]SOG Y'!BN122</f>
        <v>6.7000039854762218E-3</v>
      </c>
      <c r="GW115" s="37">
        <f>'[2]219'!B6271</f>
        <v>6.7000039855069065E-3</v>
      </c>
      <c r="GX115" s="37">
        <f>'[2]219'!C6271</f>
        <v>1.5585050917135088</v>
      </c>
      <c r="GY115" s="37">
        <f>'[3]SOG Y'!CD122</f>
        <v>-0.17951254788259413</v>
      </c>
      <c r="GZ115" s="37">
        <f>'[2]219'!B7948</f>
        <v>-0.17951254788259469</v>
      </c>
      <c r="HA115" s="37">
        <f>'[2]219'!C7948</f>
        <v>-0.11179430836948798</v>
      </c>
      <c r="HB115" s="37">
        <f>'[3]SOG Y'!DZ122</f>
        <v>3.1552638971899807</v>
      </c>
      <c r="HC115" s="37">
        <f>'[2]219'!B8507</f>
        <v>3.1552638971899531</v>
      </c>
      <c r="HD115" s="37">
        <f>'[2]219'!C8507</f>
        <v>1.2782894864624181</v>
      </c>
    </row>
    <row r="116" spans="1:212" x14ac:dyDescent="0.35">
      <c r="A116" s="1">
        <v>1672</v>
      </c>
      <c r="B116" s="1" t="s">
        <v>221</v>
      </c>
      <c r="C116" s="37">
        <f>'[3]ADHB 2025'!EP123</f>
        <v>2739521.5073089181</v>
      </c>
      <c r="D116" s="37">
        <f>'[2]201'!B123</f>
        <v>2739287.284959984</v>
      </c>
      <c r="E116" s="37">
        <f>'[2]201'!C123</f>
        <v>2827019.3882150436</v>
      </c>
      <c r="F116" s="37">
        <f>'[3]ADHB 2025'!R123</f>
        <v>1766055.132669261</v>
      </c>
      <c r="G116" s="37">
        <f>'[2]201'!B682</f>
        <v>1766055.132669261</v>
      </c>
      <c r="H116" s="37">
        <f>'[2]201'!C682</f>
        <v>1836903.3828857343</v>
      </c>
      <c r="I116" s="37">
        <f>'[3]ADHB 2025'!AH123</f>
        <v>54156.301579500003</v>
      </c>
      <c r="J116" s="37">
        <f>'[2]201'!B5154</f>
        <v>54156.301579500003</v>
      </c>
      <c r="K116" s="37">
        <f>'[2]201'!C5154</f>
        <v>55518.306518435689</v>
      </c>
      <c r="L116" s="37">
        <f>'[3]ADHB 2025'!AX123</f>
        <v>226520.774319869</v>
      </c>
      <c r="M116" s="37">
        <f>'[2]201'!B5713</f>
        <v>226520.774319869</v>
      </c>
      <c r="N116" s="37">
        <f>'[2]201'!C5713</f>
        <v>280968.20639322698</v>
      </c>
      <c r="O116" s="37">
        <f>'[3]ADHB 2025'!BN123</f>
        <v>984617.22065867297</v>
      </c>
      <c r="P116" s="37">
        <f>'[2]201'!B6272</f>
        <v>984617.22065867297</v>
      </c>
      <c r="Q116" s="37">
        <f>'[2]201'!C6272</f>
        <v>1001250.7082069998</v>
      </c>
      <c r="R116" s="37">
        <f>'[3]ADHB 2025'!CD123</f>
        <v>4345.9408370000001</v>
      </c>
      <c r="S116" s="37">
        <f>'[2]201'!B7949</f>
        <v>4345.9408370000001</v>
      </c>
      <c r="T116" s="37">
        <f>'[2]201'!C7949</f>
        <v>-2509.4872541154459</v>
      </c>
      <c r="U116" s="37">
        <f>'[3]ADHB 2025'!DZ123</f>
        <v>-296173.86275538499</v>
      </c>
      <c r="V116" s="37">
        <f>'[2]201'!B8508</f>
        <v>-296408.08510431903</v>
      </c>
      <c r="W116" s="37">
        <f>'[2]201'!C8508</f>
        <v>-345111.72853523819</v>
      </c>
      <c r="X116" s="37">
        <f>'[3]ADHK 2025'!EP123</f>
        <v>1641700.4673322025</v>
      </c>
      <c r="Y116" s="37">
        <f>'[2]202'!B123</f>
        <v>1641700.4673322027</v>
      </c>
      <c r="Z116" s="37">
        <f>'[2]202'!C123</f>
        <v>1684370.6438930626</v>
      </c>
      <c r="AA116" s="37">
        <f>'[3]ADHK 2025'!R123</f>
        <v>996073.65482172265</v>
      </c>
      <c r="AB116" s="37">
        <f>'[2]202'!B682</f>
        <v>996073.65482172265</v>
      </c>
      <c r="AC116" s="37">
        <f>'[2]202'!C682</f>
        <v>1032398.4504223706</v>
      </c>
      <c r="AD116" s="37">
        <f>'[3]ADHK 2025'!AH123</f>
        <v>29704.015412199999</v>
      </c>
      <c r="AE116" s="37">
        <f>'[2]202'!B5154</f>
        <v>29704.015412199999</v>
      </c>
      <c r="AF116" s="37">
        <f>'[2]202'!C5154</f>
        <v>29856.931204050623</v>
      </c>
      <c r="AG116" s="37">
        <f>'[3]ADHK 2025'!AX123</f>
        <v>139872.8724391</v>
      </c>
      <c r="AH116" s="37">
        <f>'[2]202'!B5713</f>
        <v>139872.8724391</v>
      </c>
      <c r="AI116" s="37">
        <f>'[2]202'!C5713</f>
        <v>172802.262797667</v>
      </c>
      <c r="AJ116" s="37">
        <f>'[3]ADHK 2025'!BN123</f>
        <v>489781.60939633503</v>
      </c>
      <c r="AK116" s="37">
        <f>'[2]202'!B6272</f>
        <v>489781.60939633503</v>
      </c>
      <c r="AL116" s="37">
        <f>'[2]202'!C6272</f>
        <v>497644.69261087407</v>
      </c>
      <c r="AM116" s="37">
        <f>'[3]ADHK 2025'!CD123</f>
        <v>1822.6368910000001</v>
      </c>
      <c r="AN116" s="37">
        <f>'[2]202'!B7949</f>
        <v>1822.6368910000001</v>
      </c>
      <c r="AO116" s="37">
        <f>'[2]202'!C7949</f>
        <v>-1050.8991542112619</v>
      </c>
      <c r="AP116" s="37">
        <f>'[3]ADHK 2025'!DZ123</f>
        <v>-15554.321628155012</v>
      </c>
      <c r="AQ116" s="37">
        <f>'[2]202'!B8508</f>
        <v>-15554.321628155012</v>
      </c>
      <c r="AR116" s="37">
        <f>'[2]202'!C8508</f>
        <v>-47280.793987688259</v>
      </c>
      <c r="AS116" s="37">
        <f>[3]Distribusi!EP123</f>
        <v>100</v>
      </c>
      <c r="AT116" s="37">
        <f>'[2]205'!B123</f>
        <v>100</v>
      </c>
      <c r="AU116" s="37">
        <f>'[2]205'!C123</f>
        <v>100</v>
      </c>
      <c r="AV116" s="37">
        <f>[3]Distribusi!R123</f>
        <v>64.465824705427806</v>
      </c>
      <c r="AW116" s="37">
        <f>'[2]205'!B682</f>
        <v>64.471336846111768</v>
      </c>
      <c r="AX116" s="37">
        <f>'[2]205'!C682</f>
        <v>64.976681466820068</v>
      </c>
      <c r="AY116" s="37">
        <f>[3]Distribusi!AH123</f>
        <v>1.9768525793651726</v>
      </c>
      <c r="AZ116" s="37">
        <f>'[2]205'!B5154</f>
        <v>1.9770216098488236</v>
      </c>
      <c r="BA116" s="37">
        <f>'[2]205'!C5154</f>
        <v>1.9638459767865082</v>
      </c>
      <c r="BB116" s="37">
        <f>[3]Distribusi!AX123</f>
        <v>8.268625514182748</v>
      </c>
      <c r="BC116" s="37">
        <f>'[2]205'!B5713</f>
        <v>8.269332521768634</v>
      </c>
      <c r="BD116" s="37">
        <f>'[2]205'!C5713</f>
        <v>9.9386727789874811</v>
      </c>
      <c r="BE116" s="37">
        <f>[3]Distribusi!BN123</f>
        <v>35.941211559455155</v>
      </c>
      <c r="BF116" s="37">
        <f>'[2]205'!B6272</f>
        <v>35.944284707365277</v>
      </c>
      <c r="BG116" s="37">
        <f>'[2]205'!C6272</f>
        <v>35.417185760412529</v>
      </c>
      <c r="BH116" s="37">
        <f>[3]Distribusi!CD123</f>
        <v>0.15863868290156616</v>
      </c>
      <c r="BI116" s="37">
        <f>'[2]205'!B7949</f>
        <v>0.15865224727838234</v>
      </c>
      <c r="BJ116" s="37">
        <f>'[2]205'!C7949</f>
        <v>-8.8767953434515184E-2</v>
      </c>
      <c r="BK116" s="37">
        <f>[3]Distribusi!DZ123</f>
        <v>-10.811153041332462</v>
      </c>
      <c r="BL116" s="37">
        <f>'[2]205'!B8508</f>
        <v>-10.820627932372892</v>
      </c>
      <c r="BM116" s="37">
        <f>'[2]205'!C8508</f>
        <v>-12.207618029572087</v>
      </c>
      <c r="BN116" s="37">
        <f>'[3]Q-to-Q'!EP123</f>
        <v>0.19401004490427454</v>
      </c>
      <c r="BO116" s="37">
        <f>'[2]209'!B123</f>
        <v>0.194010044904253</v>
      </c>
      <c r="BP116" s="37">
        <f>'[2]209'!C123</f>
        <v>2.5991450578192148</v>
      </c>
      <c r="BQ116" s="37">
        <f>'[3]Q-to-Q'!R123</f>
        <v>1.8549845276813528</v>
      </c>
      <c r="BR116" s="37">
        <f>'[2]209'!B682</f>
        <v>1.854984527681355</v>
      </c>
      <c r="BS116" s="37">
        <f>'[2]209'!C682</f>
        <v>3.6467981483908778</v>
      </c>
      <c r="BT116" s="37">
        <f>'[3]Q-to-Q'!AH123</f>
        <v>1.0615284275260706E-2</v>
      </c>
      <c r="BU116" s="37">
        <f>'[2]209'!B5154</f>
        <v>1.0615284275253524E-2</v>
      </c>
      <c r="BV116" s="37">
        <f>'[2]209'!C5154</f>
        <v>0.51479838576914749</v>
      </c>
      <c r="BW116" s="37">
        <f>'[3]Q-to-Q'!AX123</f>
        <v>-48.815284353846181</v>
      </c>
      <c r="BX116" s="37">
        <f>'[2]209'!B5713</f>
        <v>-48.815284353846181</v>
      </c>
      <c r="BY116" s="37">
        <f>'[2]209'!C5713</f>
        <v>23.542370857440073</v>
      </c>
      <c r="BZ116" s="37">
        <f>'[3]Q-to-Q'!BN123</f>
        <v>-7.5991389999194041</v>
      </c>
      <c r="CA116" s="37">
        <f>'[2]209'!B6272</f>
        <v>-7.5991389999193943</v>
      </c>
      <c r="CB116" s="37">
        <f>'[2]209'!C6272</f>
        <v>1.6054263908010842</v>
      </c>
      <c r="CC116" s="37" t="s">
        <v>102</v>
      </c>
      <c r="CD116" s="37" t="s">
        <v>102</v>
      </c>
      <c r="CE116" s="37" t="s">
        <v>102</v>
      </c>
      <c r="CF116" s="37" t="s">
        <v>102</v>
      </c>
      <c r="CG116" s="37" t="s">
        <v>102</v>
      </c>
      <c r="CH116" s="37" t="s">
        <v>102</v>
      </c>
      <c r="CI116" s="37">
        <f>'[3]Y-on-Y'!EP123</f>
        <v>5.2169312193025377</v>
      </c>
      <c r="CJ116" s="37">
        <f>'[2]210'!B123</f>
        <v>5.2169312193028183</v>
      </c>
      <c r="CK116" s="37">
        <f>'[2]210'!C123</f>
        <v>5.4470215869745653</v>
      </c>
      <c r="CL116" s="37">
        <f>'[3]Y-on-Y'!R123</f>
        <v>4.5712349239486372</v>
      </c>
      <c r="CM116" s="37">
        <f>'[2]210'!B682</f>
        <v>4.5712349239486363</v>
      </c>
      <c r="CN116" s="37">
        <f>'[2]210'!C682</f>
        <v>3.1598198482301831</v>
      </c>
      <c r="CO116" s="37">
        <f>'[3]Y-on-Y'!AH123</f>
        <v>13.436319670676781</v>
      </c>
      <c r="CP116" s="37">
        <f>'[2]210'!B5154</f>
        <v>13.436319670676783</v>
      </c>
      <c r="CQ116" s="37">
        <f>'[2]210'!C5154</f>
        <v>8.621201499933953</v>
      </c>
      <c r="CR116" s="37">
        <f>'[3]Y-on-Y'!AX123</f>
        <v>4.9411343699866705</v>
      </c>
      <c r="CS116" s="37">
        <f>'[2]210'!B5713</f>
        <v>4.941134369986675</v>
      </c>
      <c r="CT116" s="37">
        <f>'[2]210'!C5713</f>
        <v>-6.7459720942434815</v>
      </c>
      <c r="CU116" s="37">
        <f>'[3]Y-on-Y'!BN123</f>
        <v>1.5033180627313669</v>
      </c>
      <c r="CV116" s="37">
        <f>'[2]210'!B6272</f>
        <v>1.50331806273138</v>
      </c>
      <c r="CW116" s="37">
        <f>'[2]210'!C6272</f>
        <v>1.8093916437073407</v>
      </c>
      <c r="CX116" s="37" t="s">
        <v>102</v>
      </c>
      <c r="CY116" s="37" t="s">
        <v>102</v>
      </c>
      <c r="CZ116" s="37" t="s">
        <v>102</v>
      </c>
      <c r="DA116" s="37" t="s">
        <v>102</v>
      </c>
      <c r="DB116" s="37" t="s">
        <v>102</v>
      </c>
      <c r="DC116" s="37" t="s">
        <v>102</v>
      </c>
      <c r="DD116" s="37">
        <f>'[3]C-to-C'!EP123</f>
        <v>5.2169312193025377</v>
      </c>
      <c r="DE116" s="37">
        <f>'[2]211'!B123</f>
        <v>5.2169312193028183</v>
      </c>
      <c r="DF116" s="37">
        <f>'[2]211'!C123</f>
        <v>5.3333266829812134</v>
      </c>
      <c r="DG116" s="37">
        <f>'[3]C-to-C'!R123</f>
        <v>4.5712349239486372</v>
      </c>
      <c r="DH116" s="37">
        <f>'[2]211'!B682</f>
        <v>4.5712349239486363</v>
      </c>
      <c r="DI116" s="37">
        <f>'[2]211'!C682</f>
        <v>3.8480971892353373</v>
      </c>
      <c r="DJ116" s="37">
        <f>'[3]C-to-C'!AH123</f>
        <v>13.436319670676781</v>
      </c>
      <c r="DK116" s="37">
        <f>'[2]211'!B5154</f>
        <v>13.436319670676783</v>
      </c>
      <c r="DL116" s="37">
        <f>'[2]211'!C5154</f>
        <v>10.970376948831378</v>
      </c>
      <c r="DM116" s="37">
        <f>'[3]C-to-C'!AX123</f>
        <v>4.9411343699866705</v>
      </c>
      <c r="DN116" s="37">
        <f>'[2]211'!B5713</f>
        <v>4.941134369986675</v>
      </c>
      <c r="DO116" s="37">
        <f>'[2]211'!C5713</f>
        <v>-1.8564885883162427</v>
      </c>
      <c r="DP116" s="37">
        <f>'[3]C-to-C'!BN123</f>
        <v>1.5033180627313669</v>
      </c>
      <c r="DQ116" s="37">
        <f>'[2]211'!B6272</f>
        <v>1.50331806273138</v>
      </c>
      <c r="DR116" s="37">
        <f>'[2]211'!C6272</f>
        <v>1.6573431426270606</v>
      </c>
      <c r="DS116" s="37" t="s">
        <v>102</v>
      </c>
      <c r="DT116" s="37" t="s">
        <v>102</v>
      </c>
      <c r="DU116" s="37" t="s">
        <v>102</v>
      </c>
      <c r="DV116" s="37" t="s">
        <v>102</v>
      </c>
      <c r="DW116" s="37" t="s">
        <v>102</v>
      </c>
      <c r="DX116" s="37" t="s">
        <v>102</v>
      </c>
      <c r="DY116" s="37">
        <f>'[3]Implisit Q'!EP123</f>
        <v>0.96683751204105306</v>
      </c>
      <c r="DZ116" s="37">
        <f>'[2]212'!B123</f>
        <v>0.95820509583860669</v>
      </c>
      <c r="EA116" s="37">
        <f>'[2]212'!C123</f>
        <v>0.58829885935976156</v>
      </c>
      <c r="EB116" s="37">
        <f>'[3]Implisit Q'!R123</f>
        <v>5.1115975851573126E-2</v>
      </c>
      <c r="EC116" s="37">
        <f>'[2]212'!B682</f>
        <v>5.111597585157153E-2</v>
      </c>
      <c r="ED116" s="37">
        <f>'[2]212'!C682</f>
        <v>0.35203095134378654</v>
      </c>
      <c r="EE116" s="37">
        <f>'[3]Implisit Q'!AH123</f>
        <v>2.5875347731357579E-2</v>
      </c>
      <c r="EF116" s="37">
        <f>'[2]212'!B5154</f>
        <v>2.5875347731349356E-2</v>
      </c>
      <c r="EG116" s="37">
        <f>'[2]212'!C5154</f>
        <v>1.9899094985181578</v>
      </c>
      <c r="EH116" s="37">
        <f>'[3]Implisit Q'!AX123</f>
        <v>-1.8736706601795134</v>
      </c>
      <c r="EI116" s="37">
        <f>'[2]212'!B5713</f>
        <v>-1.8736706601795188</v>
      </c>
      <c r="EJ116" s="37">
        <f>'[2]212'!C5713</f>
        <v>0.39988378506584948</v>
      </c>
      <c r="EK116" s="37">
        <f>'[3]Implisit Q'!BN123</f>
        <v>0.47188499129411809</v>
      </c>
      <c r="EL116" s="37">
        <f>'[2]212'!B6272</f>
        <v>0.47188499129410699</v>
      </c>
      <c r="EM116" s="37">
        <f>'[2]212'!C6272</f>
        <v>8.2583225275978611E-2</v>
      </c>
      <c r="EN116" s="37" t="s">
        <v>102</v>
      </c>
      <c r="EO116" s="37" t="s">
        <v>102</v>
      </c>
      <c r="EP116" s="37" t="s">
        <v>102</v>
      </c>
      <c r="EQ116" s="37" t="s">
        <v>102</v>
      </c>
      <c r="ER116" s="37" t="s">
        <v>102</v>
      </c>
      <c r="ES116" s="37" t="s">
        <v>102</v>
      </c>
      <c r="ET116" s="37">
        <f>'[3]Implisit Y'!EP123</f>
        <v>2.3079359742547183</v>
      </c>
      <c r="EU116" s="37">
        <f>'[2]213'!B123</f>
        <v>2.2991888974329489</v>
      </c>
      <c r="EV116" s="37">
        <f>'[2]213'!C123</f>
        <v>2.0751756564944071</v>
      </c>
      <c r="EW116" s="37">
        <f>'[3]Implisit Y'!R123</f>
        <v>0.54999309332126245</v>
      </c>
      <c r="EX116" s="37">
        <f>'[2]213'!B682</f>
        <v>0.54999309332127311</v>
      </c>
      <c r="EY116" s="37">
        <f>'[2]213'!C682</f>
        <v>0.42184975272058273</v>
      </c>
      <c r="EZ116" s="37">
        <f>'[3]Implisit Y'!AH123</f>
        <v>11.137167948165143</v>
      </c>
      <c r="FA116" s="37">
        <f>'[2]213'!B5154</f>
        <v>11.137167948165144</v>
      </c>
      <c r="FB116" s="37">
        <f>'[2]213'!C5154</f>
        <v>4.3501635861716741</v>
      </c>
      <c r="FC116" s="37">
        <f>'[3]Implisit Y'!AX123</f>
        <v>-4.0213026543784167</v>
      </c>
      <c r="FD116" s="37">
        <f>'[2]213'!B5713</f>
        <v>-4.0213026543784158</v>
      </c>
      <c r="FE116" s="37">
        <f>'[2]213'!C5713</f>
        <v>-4.0715953009415919</v>
      </c>
      <c r="FF116" s="37">
        <f>'[3]Implisit Y'!BN123</f>
        <v>4.9759870263750088</v>
      </c>
      <c r="FG116" s="37">
        <f>'[2]213'!B6272</f>
        <v>4.9759870263749848</v>
      </c>
      <c r="FH116" s="37">
        <f>'[2]213'!C6272</f>
        <v>3.0742812399012354</v>
      </c>
      <c r="FI116" s="37" t="s">
        <v>102</v>
      </c>
      <c r="FJ116" s="37" t="s">
        <v>102</v>
      </c>
      <c r="FK116" s="37" t="s">
        <v>102</v>
      </c>
      <c r="FL116" s="37" t="s">
        <v>102</v>
      </c>
      <c r="FM116" s="37" t="s">
        <v>102</v>
      </c>
      <c r="FN116" s="37" t="s">
        <v>102</v>
      </c>
      <c r="FO116" s="37">
        <f>'[3]SOG Q'!EP123</f>
        <v>0.19401004490427454</v>
      </c>
      <c r="FP116" s="37">
        <f>'[2]218'!B123</f>
        <v>0.194010044904253</v>
      </c>
      <c r="FQ116" s="37">
        <f>'[2]218'!C123</f>
        <v>2.5991450578192148</v>
      </c>
      <c r="FR116" s="37">
        <f>'[3]SOG Q'!R123</f>
        <v>1.1071266241798874</v>
      </c>
      <c r="FS116" s="37">
        <f>'[2]218'!B682</f>
        <v>1.1071266241798454</v>
      </c>
      <c r="FT116" s="37">
        <f>'[2]218'!C682</f>
        <v>2.2126323481942154</v>
      </c>
      <c r="FU116" s="37">
        <f>'[3]SOG Q'!AH123</f>
        <v>1.9241925472314106E-4</v>
      </c>
      <c r="FV116" s="37">
        <f>'[2]218'!B5154</f>
        <v>1.924192547231338E-4</v>
      </c>
      <c r="FW116" s="37">
        <f>'[2]218'!C5154</f>
        <v>9.3144757459389486E-3</v>
      </c>
      <c r="FX116" s="37">
        <f>'[3]SOG Q'!AX123</f>
        <v>-8.1413581242772537</v>
      </c>
      <c r="FY116" s="37">
        <f>'[2]218'!B5713</f>
        <v>-8.1413581242769464</v>
      </c>
      <c r="FZ116" s="37">
        <f>'[2]218'!C5713</f>
        <v>2.0058098912573223</v>
      </c>
      <c r="GA116" s="37">
        <f>'[3]SOG Q'!BN123</f>
        <v>-2.4583215102486395</v>
      </c>
      <c r="GB116" s="37">
        <f>'[2]218'!B6272</f>
        <v>-2.4583215102485467</v>
      </c>
      <c r="GC116" s="37">
        <f>'[2]218'!C6272</f>
        <v>0.47895967449632992</v>
      </c>
      <c r="GD116" s="37">
        <f>'[3]SOG Q'!CD123</f>
        <v>0.20513572095432309</v>
      </c>
      <c r="GE116" s="37">
        <f>'[2]218'!B7949</f>
        <v>0.20513572095431529</v>
      </c>
      <c r="GF116" s="37">
        <f>'[2]218'!C7949</f>
        <v>-0.17503412482307554</v>
      </c>
      <c r="GG116" s="37">
        <f>'[3]SOG Q'!DZ123</f>
        <v>9.4812349150412381</v>
      </c>
      <c r="GH116" s="37">
        <f>'[2]218'!B8508</f>
        <v>9.4812349150408792</v>
      </c>
      <c r="GI116" s="37">
        <f>'[2]218'!C8508</f>
        <v>-1.9325372070515048</v>
      </c>
      <c r="GJ116" s="37">
        <f>'[3]SOG Y'!EP123</f>
        <v>5.2169312193025377</v>
      </c>
      <c r="GK116" s="37">
        <f>'[2]219'!B123</f>
        <v>5.2169312193028183</v>
      </c>
      <c r="GL116" s="37">
        <f>'[2]219'!C123</f>
        <v>5.4470215869745653</v>
      </c>
      <c r="GM116" s="37">
        <f>'[3]SOG Y'!R123</f>
        <v>2.7906441892618976</v>
      </c>
      <c r="GN116" s="37">
        <f>'[2]219'!B682</f>
        <v>2.7906441892619038</v>
      </c>
      <c r="GO116" s="37">
        <f>'[2]219'!C682</f>
        <v>1.9796834178874314</v>
      </c>
      <c r="GP116" s="37">
        <f>'[3]SOG Y'!AH123</f>
        <v>0.22549404159816536</v>
      </c>
      <c r="GQ116" s="37">
        <f>'[2]219'!B5154</f>
        <v>0.22549404159816586</v>
      </c>
      <c r="GR116" s="37">
        <f>'[2]219'!C5154</f>
        <v>0.14835254958882318</v>
      </c>
      <c r="GS116" s="37">
        <f>'[3]SOG Y'!AX123</f>
        <v>0.42209102004247184</v>
      </c>
      <c r="GT116" s="37">
        <f>'[2]219'!B5713</f>
        <v>0.42209102004247284</v>
      </c>
      <c r="GU116" s="37">
        <f>'[2]219'!C5713</f>
        <v>-0.78256968416192452</v>
      </c>
      <c r="GV116" s="37">
        <f>'[3]SOG Y'!BN123</f>
        <v>0.46490564494948938</v>
      </c>
      <c r="GW116" s="37">
        <f>'[2]219'!B6272</f>
        <v>0.46490564494949421</v>
      </c>
      <c r="GX116" s="37">
        <f>'[2]219'!C6272</f>
        <v>0.55368246313259373</v>
      </c>
      <c r="GY116" s="37">
        <f>'[3]SOG Y'!CD123</f>
        <v>4.8888927368167232E-2</v>
      </c>
      <c r="GZ116" s="37">
        <f>'[2]219'!B7949</f>
        <v>4.8888927368167349E-2</v>
      </c>
      <c r="HA116" s="37">
        <f>'[2]219'!C7949</f>
        <v>-1.4020054463814175E-2</v>
      </c>
      <c r="HB116" s="37">
        <f>'[3]SOG Y'!DZ123</f>
        <v>1.2649073960823471</v>
      </c>
      <c r="HC116" s="37">
        <f>'[2]219'!B8508</f>
        <v>1.2649073960823491</v>
      </c>
      <c r="HD116" s="37">
        <f>'[2]219'!C8508</f>
        <v>3.5618928949916517</v>
      </c>
    </row>
    <row r="117" spans="1:212" x14ac:dyDescent="0.35">
      <c r="A117" s="1">
        <v>1673</v>
      </c>
      <c r="B117" s="1" t="s">
        <v>222</v>
      </c>
      <c r="C117" s="37">
        <f>'[3]ADHB 2025'!EP124</f>
        <v>981052.71608214127</v>
      </c>
      <c r="D117" s="37">
        <f>'[2]201'!B124</f>
        <v>980864.74131954182</v>
      </c>
      <c r="E117" s="37">
        <f>'[2]201'!C124</f>
        <v>1047343.5299350492</v>
      </c>
      <c r="F117" s="37">
        <f>'[3]ADHB 2025'!R124</f>
        <v>768862.66588210687</v>
      </c>
      <c r="G117" s="37">
        <f>'[2]201'!B683</f>
        <v>768862.66588210687</v>
      </c>
      <c r="H117" s="37">
        <f>'[2]201'!C683</f>
        <v>783715.69296079339</v>
      </c>
      <c r="I117" s="37">
        <f>'[3]ADHB 2025'!AH124</f>
        <v>22052.278597393633</v>
      </c>
      <c r="J117" s="37">
        <f>'[2]201'!B5155</f>
        <v>22052.278597393633</v>
      </c>
      <c r="K117" s="37">
        <f>'[2]201'!C5155</f>
        <v>24359.251260125657</v>
      </c>
      <c r="L117" s="37">
        <f>'[3]ADHB 2025'!AX124</f>
        <v>125484.56144063199</v>
      </c>
      <c r="M117" s="37">
        <f>'[2]201'!B5714</f>
        <v>125484.56144063199</v>
      </c>
      <c r="N117" s="37">
        <f>'[2]201'!C5714</f>
        <v>148714.47857272541</v>
      </c>
      <c r="O117" s="37">
        <f>'[3]ADHB 2025'!BN124</f>
        <v>341289.65478856239</v>
      </c>
      <c r="P117" s="37">
        <f>'[2]201'!B6273</f>
        <v>341289.65478856239</v>
      </c>
      <c r="Q117" s="37">
        <f>'[2]201'!C6273</f>
        <v>351085.36567992438</v>
      </c>
      <c r="R117" s="37">
        <f>'[3]ADHB 2025'!CD124</f>
        <v>-43.832055609577424</v>
      </c>
      <c r="S117" s="37">
        <f>'[2]201'!B7950</f>
        <v>-43.832055609577424</v>
      </c>
      <c r="T117" s="37">
        <f>'[2]201'!C7950</f>
        <v>-88.067681721563346</v>
      </c>
      <c r="U117" s="37">
        <f>'[3]ADHB 2025'!DZ124</f>
        <v>-276592.61257094401</v>
      </c>
      <c r="V117" s="37">
        <f>'[2]201'!B8509</f>
        <v>-276780.58733354346</v>
      </c>
      <c r="W117" s="37">
        <f>'[2]201'!C8509</f>
        <v>-260443.19085679797</v>
      </c>
      <c r="X117" s="37">
        <f>'[3]ADHK 2025'!EP124</f>
        <v>672203.28798144427</v>
      </c>
      <c r="Y117" s="37">
        <f>'[2]202'!B124</f>
        <v>672203.28798144427</v>
      </c>
      <c r="Z117" s="37">
        <f>'[2]202'!C124</f>
        <v>710073.1320063317</v>
      </c>
      <c r="AA117" s="37">
        <f>'[3]ADHK 2025'!R124</f>
        <v>414187.88999836711</v>
      </c>
      <c r="AB117" s="37">
        <f>'[2]202'!B683</f>
        <v>414187.88999836711</v>
      </c>
      <c r="AC117" s="37">
        <f>'[2]202'!C683</f>
        <v>421365.85231650126</v>
      </c>
      <c r="AD117" s="37">
        <f>'[3]ADHK 2025'!AH124</f>
        <v>12731.000536582773</v>
      </c>
      <c r="AE117" s="37">
        <f>'[2]202'!B5155</f>
        <v>12731.000536582773</v>
      </c>
      <c r="AF117" s="37">
        <f>'[2]202'!C5155</f>
        <v>13774.942580582559</v>
      </c>
      <c r="AG117" s="37">
        <f>'[3]ADHK 2025'!AX124</f>
        <v>75499.846213191922</v>
      </c>
      <c r="AH117" s="37">
        <f>'[2]202'!B5714</f>
        <v>75499.846213191922</v>
      </c>
      <c r="AI117" s="37">
        <f>'[2]202'!C5714</f>
        <v>89021.868669974589</v>
      </c>
      <c r="AJ117" s="37">
        <f>'[3]ADHK 2025'!BN124</f>
        <v>213600.21716780524</v>
      </c>
      <c r="AK117" s="37">
        <f>'[2]202'!B6273</f>
        <v>213600.21716780524</v>
      </c>
      <c r="AL117" s="37">
        <f>'[2]202'!C6273</f>
        <v>219559.78136148673</v>
      </c>
      <c r="AM117" s="37">
        <f>'[3]ADHK 2025'!CD124</f>
        <v>-28.207439135676623</v>
      </c>
      <c r="AN117" s="37">
        <f>'[2]202'!B7950</f>
        <v>-28.207439135676623</v>
      </c>
      <c r="AO117" s="37">
        <f>'[2]202'!C7950</f>
        <v>-56.4712931496246</v>
      </c>
      <c r="AP117" s="37">
        <f>'[3]ADHK 2025'!DZ124</f>
        <v>-43787.45849536726</v>
      </c>
      <c r="AQ117" s="37">
        <f>'[2]202'!B8509</f>
        <v>-43787.45849536726</v>
      </c>
      <c r="AR117" s="37">
        <f>'[2]202'!C8509</f>
        <v>-33592.841629063827</v>
      </c>
      <c r="AS117" s="37">
        <f>[3]Distribusi!EP124</f>
        <v>100</v>
      </c>
      <c r="AT117" s="37">
        <f>'[2]205'!B124</f>
        <v>100</v>
      </c>
      <c r="AU117" s="37">
        <f>'[2]205'!C124</f>
        <v>100</v>
      </c>
      <c r="AV117" s="37">
        <f>[3]Distribusi!R124</f>
        <v>78.371187733170885</v>
      </c>
      <c r="AW117" s="37">
        <f>'[2]205'!B683</f>
        <v>78.386206934889728</v>
      </c>
      <c r="AX117" s="37">
        <f>'[2]205'!C683</f>
        <v>74.828904801597943</v>
      </c>
      <c r="AY117" s="37">
        <f>[3]Distribusi!AH124</f>
        <v>2.2478179037575026</v>
      </c>
      <c r="AZ117" s="37">
        <f>'[2]205'!B5155</f>
        <v>2.2482486798054389</v>
      </c>
      <c r="BA117" s="37">
        <f>'[2]205'!C5155</f>
        <v>2.3258129318501917</v>
      </c>
      <c r="BB117" s="37">
        <f>[3]Distribusi!AX124</f>
        <v>12.790807199612855</v>
      </c>
      <c r="BC117" s="37">
        <f>'[2]205'!B5714</f>
        <v>12.793258453945402</v>
      </c>
      <c r="BD117" s="37">
        <f>'[2]205'!C5714</f>
        <v>14.199207263155374</v>
      </c>
      <c r="BE117" s="37">
        <f>[3]Distribusi!BN124</f>
        <v>34.788105592481436</v>
      </c>
      <c r="BF117" s="37">
        <f>'[2]205'!B6273</f>
        <v>34.794772450422755</v>
      </c>
      <c r="BG117" s="37">
        <f>'[2]205'!C6273</f>
        <v>33.521509957835598</v>
      </c>
      <c r="BH117" s="37">
        <f>[3]Distribusi!CD124</f>
        <v>-4.4678593607713401E-3</v>
      </c>
      <c r="BI117" s="37">
        <f>'[2]205'!B7950</f>
        <v>-4.4687155897367515E-3</v>
      </c>
      <c r="BJ117" s="37">
        <f>'[2]205'!C7950</f>
        <v>-8.4086719595264838E-3</v>
      </c>
      <c r="BK117" s="37">
        <f>[3]Distribusi!DZ124</f>
        <v>-28.193450569661898</v>
      </c>
      <c r="BL117" s="37">
        <f>'[2]205'!B8509</f>
        <v>-28.21801780347359</v>
      </c>
      <c r="BM117" s="37">
        <f>'[2]205'!C8509</f>
        <v>-24.867026282479568</v>
      </c>
      <c r="BN117" s="37">
        <f>'[3]Q-to-Q'!EP124</f>
        <v>-1.6029211117151192</v>
      </c>
      <c r="BO117" s="37">
        <f>'[2]209'!B124</f>
        <v>-1.6029211117151017</v>
      </c>
      <c r="BP117" s="37">
        <f>'[2]209'!C124</f>
        <v>5.6336891981898187</v>
      </c>
      <c r="BQ117" s="37">
        <f>'[3]Q-to-Q'!R124</f>
        <v>0.92252741377249947</v>
      </c>
      <c r="BR117" s="37">
        <f>'[2]209'!B683</f>
        <v>0.92252741377241032</v>
      </c>
      <c r="BS117" s="37">
        <f>'[2]209'!C683</f>
        <v>1.7330208080594638</v>
      </c>
      <c r="BT117" s="37">
        <f>'[3]Q-to-Q'!AH124</f>
        <v>5.8000000000000114</v>
      </c>
      <c r="BU117" s="37">
        <f>'[2]209'!B5155</f>
        <v>5.800000000000149</v>
      </c>
      <c r="BV117" s="37">
        <f>'[2]209'!C5155</f>
        <v>8.199999999999994</v>
      </c>
      <c r="BW117" s="37">
        <f>'[3]Q-to-Q'!AX124</f>
        <v>-32.567118583730064</v>
      </c>
      <c r="BX117" s="37">
        <f>'[2]209'!B5714</f>
        <v>-32.567118583730334</v>
      </c>
      <c r="BY117" s="37">
        <f>'[2]209'!C5714</f>
        <v>17.909999999999989</v>
      </c>
      <c r="BZ117" s="37">
        <f>'[3]Q-to-Q'!BN124</f>
        <v>-2.4598344578520681</v>
      </c>
      <c r="CA117" s="37">
        <f>'[2]209'!B6273</f>
        <v>-2.4598344578522573</v>
      </c>
      <c r="CB117" s="37">
        <f>'[2]209'!C6273</f>
        <v>2.7900553064511326</v>
      </c>
      <c r="CC117" s="37" t="s">
        <v>102</v>
      </c>
      <c r="CD117" s="37" t="s">
        <v>102</v>
      </c>
      <c r="CE117" s="37" t="s">
        <v>102</v>
      </c>
      <c r="CF117" s="37" t="s">
        <v>102</v>
      </c>
      <c r="CG117" s="37" t="s">
        <v>102</v>
      </c>
      <c r="CH117" s="37" t="s">
        <v>102</v>
      </c>
      <c r="CI117" s="37">
        <f>'[3]Y-on-Y'!EP124</f>
        <v>5.6953428219757427</v>
      </c>
      <c r="CJ117" s="37">
        <f>'[2]210'!B124</f>
        <v>5.6953428219757196</v>
      </c>
      <c r="CK117" s="37">
        <f>'[2]210'!C124</f>
        <v>4.3096934319479026</v>
      </c>
      <c r="CL117" s="37">
        <f>'[3]Y-on-Y'!R124</f>
        <v>5.1672409554655445</v>
      </c>
      <c r="CM117" s="37">
        <f>'[2]210'!B683</f>
        <v>5.1672409554656049</v>
      </c>
      <c r="CN117" s="37">
        <f>'[2]210'!C683</f>
        <v>3.4046968585496398</v>
      </c>
      <c r="CO117" s="37">
        <f>'[3]Y-on-Y'!AH124</f>
        <v>1.753288730377605</v>
      </c>
      <c r="CP117" s="37">
        <f>'[2]210'!B5155</f>
        <v>1.7532887303775935</v>
      </c>
      <c r="CQ117" s="37">
        <f>'[2]210'!C5155</f>
        <v>9.363881651136202</v>
      </c>
      <c r="CR117" s="37">
        <f>'[3]Y-on-Y'!AX124</f>
        <v>3.6899911606008686</v>
      </c>
      <c r="CS117" s="37">
        <f>'[2]210'!B5714</f>
        <v>3.6899911606008957</v>
      </c>
      <c r="CT117" s="37">
        <f>'[2]210'!C5714</f>
        <v>-3.426355786309808</v>
      </c>
      <c r="CU117" s="37">
        <f>'[3]Y-on-Y'!BN124</f>
        <v>0.18441429623479166</v>
      </c>
      <c r="CV117" s="37">
        <f>'[2]210'!B6273</f>
        <v>0.18441429623501446</v>
      </c>
      <c r="CW117" s="37">
        <f>'[2]210'!C6273</f>
        <v>1.6428561765312983</v>
      </c>
      <c r="CX117" s="37" t="s">
        <v>102</v>
      </c>
      <c r="CY117" s="37" t="s">
        <v>102</v>
      </c>
      <c r="CZ117" s="37" t="s">
        <v>102</v>
      </c>
      <c r="DA117" s="37" t="s">
        <v>102</v>
      </c>
      <c r="DB117" s="37" t="s">
        <v>102</v>
      </c>
      <c r="DC117" s="37" t="s">
        <v>102</v>
      </c>
      <c r="DD117" s="37">
        <f>'[3]C-to-C'!EP124</f>
        <v>5.6953428219757427</v>
      </c>
      <c r="DE117" s="37">
        <f>'[2]211'!B124</f>
        <v>5.6953428219757196</v>
      </c>
      <c r="DF117" s="37">
        <f>'[2]211'!C124</f>
        <v>4.978969880927532</v>
      </c>
      <c r="DG117" s="37">
        <f>'[3]C-to-C'!R124</f>
        <v>5.1672409554655445</v>
      </c>
      <c r="DH117" s="37">
        <f>'[2]211'!B683</f>
        <v>5.1672409554656049</v>
      </c>
      <c r="DI117" s="37">
        <f>'[2]211'!C683</f>
        <v>4.2709520654399125</v>
      </c>
      <c r="DJ117" s="37">
        <f>'[3]C-to-C'!AH124</f>
        <v>1.753288730377605</v>
      </c>
      <c r="DK117" s="37">
        <f>'[2]211'!B5155</f>
        <v>1.7532887303775935</v>
      </c>
      <c r="DL117" s="37">
        <f>'[2]211'!C5155</f>
        <v>5.5712979537224134</v>
      </c>
      <c r="DM117" s="37">
        <f>'[3]C-to-C'!AX124</f>
        <v>3.6899911606008686</v>
      </c>
      <c r="DN117" s="37">
        <f>'[2]211'!B5714</f>
        <v>3.6899911606008957</v>
      </c>
      <c r="DO117" s="37">
        <f>'[2]211'!C5714</f>
        <v>-0.28584769466333554</v>
      </c>
      <c r="DP117" s="37">
        <f>'[3]C-to-C'!BN124</f>
        <v>0.18441429623479166</v>
      </c>
      <c r="DQ117" s="37">
        <f>'[2]211'!B6273</f>
        <v>0.18441429623501446</v>
      </c>
      <c r="DR117" s="37">
        <f>'[2]211'!C6273</f>
        <v>0.91839909453391833</v>
      </c>
      <c r="DS117" s="37" t="s">
        <v>102</v>
      </c>
      <c r="DT117" s="37" t="s">
        <v>102</v>
      </c>
      <c r="DU117" s="37" t="s">
        <v>102</v>
      </c>
      <c r="DV117" s="37" t="s">
        <v>102</v>
      </c>
      <c r="DW117" s="37" t="s">
        <v>102</v>
      </c>
      <c r="DX117" s="37" t="s">
        <v>102</v>
      </c>
      <c r="DY117" s="37">
        <f>'[3]Implisit Q'!EP124</f>
        <v>0.85887463076524284</v>
      </c>
      <c r="DZ117" s="37">
        <f>'[2]212'!B124</f>
        <v>0.83954954995767628</v>
      </c>
      <c r="EA117" s="37">
        <f>'[2]212'!C124</f>
        <v>1.0828744275047075</v>
      </c>
      <c r="EB117" s="37">
        <f>'[3]Implisit Q'!R124</f>
        <v>0.80814478095649633</v>
      </c>
      <c r="EC117" s="37">
        <f>'[2]212'!B683</f>
        <v>0.80814478095653131</v>
      </c>
      <c r="ED117" s="37">
        <f>'[2]212'!C683</f>
        <v>0.19541064626763086</v>
      </c>
      <c r="EE117" s="37">
        <f>'[3]Implisit Q'!AH124</f>
        <v>0.77328094466255948</v>
      </c>
      <c r="EF117" s="37">
        <f>'[2]212'!B5155</f>
        <v>0.77328094466223318</v>
      </c>
      <c r="EG117" s="37">
        <f>'[2]212'!C5155</f>
        <v>2.0900000000000212</v>
      </c>
      <c r="EH117" s="37">
        <f>'[3]Implisit Q'!AX124</f>
        <v>-2.3186762459417452</v>
      </c>
      <c r="EI117" s="37">
        <f>'[2]212'!B5714</f>
        <v>-2.3186762459415018</v>
      </c>
      <c r="EJ117" s="37">
        <f>'[2]212'!C5714</f>
        <v>0.51070429142218532</v>
      </c>
      <c r="EK117" s="37">
        <f>'[3]Implisit Q'!BN124</f>
        <v>0.3663892855429367</v>
      </c>
      <c r="EL117" s="37">
        <f>'[2]212'!B6273</f>
        <v>0.3663892855431603</v>
      </c>
      <c r="EM117" s="37">
        <f>'[2]212'!C6273</f>
        <v>7.7973645168108577E-2</v>
      </c>
      <c r="EN117" s="37" t="s">
        <v>102</v>
      </c>
      <c r="EO117" s="37" t="s">
        <v>102</v>
      </c>
      <c r="EP117" s="37" t="s">
        <v>102</v>
      </c>
      <c r="EQ117" s="37" t="s">
        <v>102</v>
      </c>
      <c r="ER117" s="37" t="s">
        <v>102</v>
      </c>
      <c r="ES117" s="37" t="s">
        <v>102</v>
      </c>
      <c r="ET117" s="37">
        <f>'[3]Implisit Y'!EP124</f>
        <v>4.7266217082476203</v>
      </c>
      <c r="EU117" s="37">
        <f>'[2]213'!B124</f>
        <v>4.706555547142603</v>
      </c>
      <c r="EV117" s="37">
        <f>'[2]213'!C124</f>
        <v>3.9328758507779908</v>
      </c>
      <c r="EW117" s="37">
        <f>'[3]Implisit Y'!R124</f>
        <v>0.71503672577814825</v>
      </c>
      <c r="EX117" s="37">
        <f>'[2]213'!B683</f>
        <v>0.71503672577807909</v>
      </c>
      <c r="EY117" s="37">
        <f>'[2]213'!C683</f>
        <v>-2.5070053386817275E-2</v>
      </c>
      <c r="EZ117" s="37">
        <f>'[3]Implisit Y'!AH124</f>
        <v>1.2652492419875045</v>
      </c>
      <c r="FA117" s="37">
        <f>'[2]213'!B5155</f>
        <v>1.2652492419873638</v>
      </c>
      <c r="FB117" s="37">
        <f>'[2]213'!C5155</f>
        <v>2.6894013220800801</v>
      </c>
      <c r="FC117" s="37">
        <f>'[3]Implisit Y'!AX124</f>
        <v>7.1489020759544815</v>
      </c>
      <c r="FD117" s="37">
        <f>'[2]213'!B5714</f>
        <v>7.1489020759543092</v>
      </c>
      <c r="FE117" s="37">
        <f>'[2]213'!C5714</f>
        <v>1.9418462963304592</v>
      </c>
      <c r="FF117" s="37">
        <f>'[3]Implisit Y'!BN124</f>
        <v>11.894353346126522</v>
      </c>
      <c r="FG117" s="37">
        <f>'[2]213'!B6273</f>
        <v>11.894353346126058</v>
      </c>
      <c r="FH117" s="37">
        <f>'[2]213'!C6273</f>
        <v>6.1358802410510398</v>
      </c>
      <c r="FI117" s="37" t="s">
        <v>102</v>
      </c>
      <c r="FJ117" s="37" t="s">
        <v>102</v>
      </c>
      <c r="FK117" s="37" t="s">
        <v>102</v>
      </c>
      <c r="FL117" s="37" t="s">
        <v>102</v>
      </c>
      <c r="FM117" s="37" t="s">
        <v>102</v>
      </c>
      <c r="FN117" s="37" t="s">
        <v>102</v>
      </c>
      <c r="FO117" s="37">
        <f>'[3]SOG Q'!EP124</f>
        <v>-1.6029211117151192</v>
      </c>
      <c r="FP117" s="37">
        <f>'[2]218'!B124</f>
        <v>-1.6029211117151017</v>
      </c>
      <c r="FQ117" s="37">
        <f>'[2]218'!C124</f>
        <v>5.6336891981898187</v>
      </c>
      <c r="FR117" s="37">
        <f>'[3]SOG Q'!R124</f>
        <v>0.5542046081882237</v>
      </c>
      <c r="FS117" s="37">
        <f>'[2]218'!B683</f>
        <v>0.55420460818816397</v>
      </c>
      <c r="FT117" s="37">
        <f>'[2]218'!C683</f>
        <v>1.0678261243988869</v>
      </c>
      <c r="FU117" s="37">
        <f>'[3]SOG Q'!AH124</f>
        <v>0.10216130586684644</v>
      </c>
      <c r="FV117" s="37">
        <f>'[2]218'!B5155</f>
        <v>0.10216130586684881</v>
      </c>
      <c r="FW117" s="37">
        <f>'[2]218'!C5155</f>
        <v>0.15530153789259715</v>
      </c>
      <c r="FX117" s="37">
        <f>'[3]SOG Q'!AX124</f>
        <v>-5.3374676805751191</v>
      </c>
      <c r="FY117" s="37">
        <f>'[2]218'!B5714</f>
        <v>-5.3374676805751839</v>
      </c>
      <c r="FZ117" s="37">
        <f>'[2]218'!C5714</f>
        <v>2.0115971906932915</v>
      </c>
      <c r="GA117" s="37">
        <f>'[3]SOG Q'!BN124</f>
        <v>-0.7885071863502997</v>
      </c>
      <c r="GB117" s="37">
        <f>'[2]218'!B6273</f>
        <v>-0.78850718635035899</v>
      </c>
      <c r="GC117" s="37">
        <f>'[2]218'!C6273</f>
        <v>0.88657171130141865</v>
      </c>
      <c r="GD117" s="37">
        <f>'[3]SOG Q'!CD124</f>
        <v>-9.2194507158907105E-2</v>
      </c>
      <c r="GE117" s="37">
        <f>'[2]218'!B7950</f>
        <v>-9.2194507158907008E-2</v>
      </c>
      <c r="GF117" s="37">
        <f>'[2]218'!C7950</f>
        <v>-4.2046586976421012E-3</v>
      </c>
      <c r="GG117" s="37">
        <f>'[3]SOG Q'!DZ124</f>
        <v>3.9588823483141029</v>
      </c>
      <c r="GH117" s="37">
        <f>'[2]218'!B8509</f>
        <v>3.9588823483141038</v>
      </c>
      <c r="GI117" s="37">
        <f>'[2]218'!C8509</f>
        <v>1.5165972926012894</v>
      </c>
      <c r="GJ117" s="37">
        <f>'[3]SOG Y'!EP124</f>
        <v>5.6953428219757427</v>
      </c>
      <c r="GK117" s="37">
        <f>'[2]219'!B124</f>
        <v>5.6953428219757196</v>
      </c>
      <c r="GL117" s="37">
        <f>'[2]219'!C124</f>
        <v>4.3096934319479026</v>
      </c>
      <c r="GM117" s="37">
        <f>'[3]SOG Y'!R124</f>
        <v>3.1998590567235672</v>
      </c>
      <c r="GN117" s="37">
        <f>'[2]219'!B683</f>
        <v>3.1998590567236014</v>
      </c>
      <c r="GO117" s="37">
        <f>'[2]219'!C683</f>
        <v>2.0380700668575296</v>
      </c>
      <c r="GP117" s="37">
        <f>'[3]SOG Y'!AH124</f>
        <v>3.4492346658970947E-2</v>
      </c>
      <c r="GQ117" s="37">
        <f>'[2]219'!B5155</f>
        <v>3.4492346658970635E-2</v>
      </c>
      <c r="GR117" s="37">
        <f>'[2]219'!C5155</f>
        <v>0.17325803560561881</v>
      </c>
      <c r="GS117" s="37">
        <f>'[3]SOG Y'!AX124</f>
        <v>0.42246406607162101</v>
      </c>
      <c r="GT117" s="37">
        <f>'[2]219'!B5714</f>
        <v>0.42246406607162296</v>
      </c>
      <c r="GU117" s="37">
        <f>'[2]219'!C5714</f>
        <v>-0.46397238514423239</v>
      </c>
      <c r="GV117" s="37">
        <f>'[3]SOG Y'!BN124</f>
        <v>6.1823178736032103E-2</v>
      </c>
      <c r="GW117" s="37">
        <f>'[2]219'!B6273</f>
        <v>6.1823178736109839E-2</v>
      </c>
      <c r="GX117" s="37">
        <f>'[2]219'!C6273</f>
        <v>0.5213112092964427</v>
      </c>
      <c r="GY117" s="37">
        <f>'[3]SOG Y'!CD124</f>
        <v>-0.14812310706510776</v>
      </c>
      <c r="GZ117" s="37">
        <f>'[2]219'!B7950</f>
        <v>-0.1481231070651077</v>
      </c>
      <c r="HA117" s="37">
        <f>'[2]219'!C7950</f>
        <v>-8.7143634162475087E-2</v>
      </c>
      <c r="HB117" s="37">
        <f>'[3]SOG Y'!DZ124</f>
        <v>2.1248272808506199</v>
      </c>
      <c r="HC117" s="37">
        <f>'[2]219'!B8509</f>
        <v>2.1248272808506181</v>
      </c>
      <c r="HD117" s="37">
        <f>'[2]219'!C8509</f>
        <v>2.1281701394950119</v>
      </c>
    </row>
    <row r="118" spans="1:212" x14ac:dyDescent="0.35">
      <c r="A118" s="1">
        <v>1674</v>
      </c>
      <c r="B118" s="1" t="s">
        <v>223</v>
      </c>
      <c r="C118" s="37">
        <f>'[3]ADHB 2025'!EP125</f>
        <v>2254222.2303860988</v>
      </c>
      <c r="D118" s="37">
        <f>'[2]201'!B125</f>
        <v>2253888.7200099947</v>
      </c>
      <c r="E118" s="37">
        <f>'[2]201'!C125</f>
        <v>2336935.9254606133</v>
      </c>
      <c r="F118" s="37">
        <f>'[3]ADHB 2025'!R125</f>
        <v>1482968.5493984763</v>
      </c>
      <c r="G118" s="37">
        <f>'[2]201'!B684</f>
        <v>1482000.6837642861</v>
      </c>
      <c r="H118" s="37">
        <f>'[2]201'!C684</f>
        <v>1522699.5432816278</v>
      </c>
      <c r="I118" s="37">
        <f>'[3]ADHB 2025'!AH125</f>
        <v>44175.164143234295</v>
      </c>
      <c r="J118" s="37">
        <f>'[2]201'!B5156</f>
        <v>44175.164143234295</v>
      </c>
      <c r="K118" s="37">
        <f>'[2]201'!C5156</f>
        <v>46477.487870736222</v>
      </c>
      <c r="L118" s="37">
        <f>'[3]ADHB 2025'!AX125</f>
        <v>203754.711527234</v>
      </c>
      <c r="M118" s="37">
        <f>'[2]201'!B5715</f>
        <v>203754.71152723403</v>
      </c>
      <c r="N118" s="37">
        <f>'[2]201'!C5715</f>
        <v>224151.67676243489</v>
      </c>
      <c r="O118" s="37">
        <f>'[3]ADHB 2025'!BN125</f>
        <v>887199.3077001163</v>
      </c>
      <c r="P118" s="37">
        <f>'[2]201'!B6274</f>
        <v>887199.3077001163</v>
      </c>
      <c r="Q118" s="37">
        <f>'[2]201'!C6274</f>
        <v>914969.60932750418</v>
      </c>
      <c r="R118" s="37">
        <f>'[3]ADHB 2025'!CD125</f>
        <v>-112.37711580671453</v>
      </c>
      <c r="S118" s="37">
        <f>'[2]201'!B7951</f>
        <v>-112.37711580671981</v>
      </c>
      <c r="T118" s="37">
        <f>'[2]201'!C7951</f>
        <v>-81.935267297667536</v>
      </c>
      <c r="U118" s="37">
        <f>'[3]ADHB 2025'!DZ125</f>
        <v>-363763.12526715512</v>
      </c>
      <c r="V118" s="37">
        <f>'[2]201'!B8510</f>
        <v>-363128.77000906901</v>
      </c>
      <c r="W118" s="37">
        <f>'[2]201'!C8510</f>
        <v>-371280.45651439228</v>
      </c>
      <c r="X118" s="37">
        <f>'[3]ADHK 2025'!EP125</f>
        <v>1300554.9834283523</v>
      </c>
      <c r="Y118" s="37">
        <f>'[2]202'!B125</f>
        <v>1300554.9834283523</v>
      </c>
      <c r="Z118" s="37">
        <f>'[2]202'!C125</f>
        <v>1335213.0430251411</v>
      </c>
      <c r="AA118" s="37">
        <f>'[3]ADHK 2025'!R125</f>
        <v>827170.21059951431</v>
      </c>
      <c r="AB118" s="37">
        <f>'[2]202'!B684</f>
        <v>826770.21059951431</v>
      </c>
      <c r="AC118" s="37">
        <f>'[2]202'!C684</f>
        <v>840896.65619683522</v>
      </c>
      <c r="AD118" s="37">
        <f>'[3]ADHK 2025'!AH125</f>
        <v>26075.28307770981</v>
      </c>
      <c r="AE118" s="37">
        <f>'[2]202'!B5156</f>
        <v>26075.28307770981</v>
      </c>
      <c r="AF118" s="37">
        <f>'[2]202'!C5156</f>
        <v>26977.520068461101</v>
      </c>
      <c r="AG118" s="37">
        <f>'[3]ADHK 2025'!AX125</f>
        <v>120296.4716200754</v>
      </c>
      <c r="AH118" s="37">
        <f>'[2]202'!B5715</f>
        <v>120296.4716200754</v>
      </c>
      <c r="AI118" s="37">
        <f>'[2]202'!C5715</f>
        <v>131834.81231853602</v>
      </c>
      <c r="AJ118" s="37">
        <f>'[3]ADHK 2025'!BN125</f>
        <v>514283.05349889718</v>
      </c>
      <c r="AK118" s="37">
        <f>'[2]202'!B6274</f>
        <v>514283.05349889718</v>
      </c>
      <c r="AL118" s="37">
        <f>'[2]202'!C6274</f>
        <v>529396.03427452338</v>
      </c>
      <c r="AM118" s="37">
        <f>'[3]ADHK 2025'!CD125</f>
        <v>-82.251252163229765</v>
      </c>
      <c r="AN118" s="37">
        <f>'[2]202'!B7951</f>
        <v>-82.25125216323363</v>
      </c>
      <c r="AO118" s="37">
        <f>'[2]202'!C7951</f>
        <v>-59.75553469658923</v>
      </c>
      <c r="AP118" s="37">
        <f>'[3]ADHK 2025'!DZ125</f>
        <v>-187187.78411568113</v>
      </c>
      <c r="AQ118" s="37">
        <f>'[2]202'!B8510</f>
        <v>-186787.78411568119</v>
      </c>
      <c r="AR118" s="37">
        <f>'[2]202'!C8510</f>
        <v>-193832.22429851786</v>
      </c>
      <c r="AS118" s="37">
        <f>[3]Distribusi!EP125</f>
        <v>100</v>
      </c>
      <c r="AT118" s="37">
        <f>'[2]205'!B125</f>
        <v>100</v>
      </c>
      <c r="AU118" s="37">
        <f>'[2]205'!C125</f>
        <v>100</v>
      </c>
      <c r="AV118" s="37">
        <f>[3]Distribusi!R125</f>
        <v>65.786262304070902</v>
      </c>
      <c r="AW118" s="37">
        <f>'[2]205'!B684</f>
        <v>65.753054736336509</v>
      </c>
      <c r="AX118" s="37">
        <f>'[2]205'!C684</f>
        <v>65.157950061532034</v>
      </c>
      <c r="AY118" s="37">
        <f>[3]Distribusi!AH125</f>
        <v>1.9596632287522096</v>
      </c>
      <c r="AZ118" s="37">
        <f>'[2]205'!B5156</f>
        <v>1.9599532022609529</v>
      </c>
      <c r="BA118" s="37">
        <f>'[2]205'!C5156</f>
        <v>1.9888216602077118</v>
      </c>
      <c r="BB118" s="37">
        <f>[3]Distribusi!AX125</f>
        <v>9.0388032191633236</v>
      </c>
      <c r="BC118" s="37">
        <f>'[2]205'!B5715</f>
        <v>9.0401407007498804</v>
      </c>
      <c r="BD118" s="37">
        <f>'[2]205'!C5715</f>
        <v>9.5916911679234129</v>
      </c>
      <c r="BE118" s="37">
        <f>[3]Distribusi!BN125</f>
        <v>39.357224666716135</v>
      </c>
      <c r="BF118" s="37">
        <f>'[2]205'!B6274</f>
        <v>39.363048398244885</v>
      </c>
      <c r="BG118" s="37">
        <f>'[2]205'!C6274</f>
        <v>39.152532996691484</v>
      </c>
      <c r="BH118" s="37">
        <f>[3]Distribusi!CD125</f>
        <v>-4.985183549869739E-3</v>
      </c>
      <c r="BI118" s="37">
        <f>'[2]205'!B7951</f>
        <v>-4.9859212129257872E-3</v>
      </c>
      <c r="BJ118" s="37">
        <f>'[2]205'!C7951</f>
        <v>-3.5060981520714132E-3</v>
      </c>
      <c r="BK118" s="37">
        <f>[3]Distribusi!DZ125</f>
        <v>-16.136968235152686</v>
      </c>
      <c r="BL118" s="37">
        <f>'[2]205'!B8510</f>
        <v>-16.111211116379284</v>
      </c>
      <c r="BM118" s="37">
        <f>'[2]205'!C8510</f>
        <v>-15.887489788202574</v>
      </c>
      <c r="BN118" s="37">
        <f>'[3]Q-to-Q'!EP125</f>
        <v>-0.46001957551126793</v>
      </c>
      <c r="BO118" s="37">
        <f>'[2]209'!B125</f>
        <v>-0.46001957551124617</v>
      </c>
      <c r="BP118" s="37">
        <f>'[2]209'!C125</f>
        <v>2.6648669251512773</v>
      </c>
      <c r="BQ118" s="37">
        <f>'[3]Q-to-Q'!R125</f>
        <v>1.4048513902518778</v>
      </c>
      <c r="BR118" s="37">
        <f>'[2]209'!B684</f>
        <v>1.3558143963704545</v>
      </c>
      <c r="BS118" s="37">
        <f>'[2]209'!C684</f>
        <v>1.7086302114196192</v>
      </c>
      <c r="BT118" s="37">
        <f>'[3]Q-to-Q'!AH125</f>
        <v>0.13597358965868978</v>
      </c>
      <c r="BU118" s="37">
        <f>'[2]209'!B5156</f>
        <v>0.13597358965868545</v>
      </c>
      <c r="BV118" s="37">
        <f>'[2]209'!C5156</f>
        <v>3.4601234742588827</v>
      </c>
      <c r="BW118" s="37">
        <f>'[3]Q-to-Q'!AX125</f>
        <v>-27.210000000000008</v>
      </c>
      <c r="BX118" s="37">
        <f>'[2]209'!B5715</f>
        <v>-27.210000000000008</v>
      </c>
      <c r="BY118" s="37">
        <f>'[2]209'!C5715</f>
        <v>9.5915869709806696</v>
      </c>
      <c r="BZ118" s="37">
        <f>'[3]Q-to-Q'!BN125</f>
        <v>-3.5123646503127759</v>
      </c>
      <c r="CA118" s="37">
        <f>'[2]209'!B6274</f>
        <v>-3.5123646503128345</v>
      </c>
      <c r="CB118" s="37">
        <f>'[2]209'!C6274</f>
        <v>2.9386503546647798</v>
      </c>
      <c r="CC118" s="37" t="s">
        <v>102</v>
      </c>
      <c r="CD118" s="37" t="s">
        <v>102</v>
      </c>
      <c r="CE118" s="37" t="s">
        <v>102</v>
      </c>
      <c r="CF118" s="37" t="s">
        <v>102</v>
      </c>
      <c r="CG118" s="37" t="s">
        <v>102</v>
      </c>
      <c r="CH118" s="37" t="s">
        <v>102</v>
      </c>
      <c r="CI118" s="37">
        <f>'[3]Y-on-Y'!EP125</f>
        <v>4.4092524333973131</v>
      </c>
      <c r="CJ118" s="37">
        <f>'[2]210'!B125</f>
        <v>4.409252433396917</v>
      </c>
      <c r="CK118" s="37">
        <f>'[2]210'!C125</f>
        <v>4.971546326337287</v>
      </c>
      <c r="CL118" s="37">
        <f>'[3]Y-on-Y'!R125</f>
        <v>4.9950744122315029</v>
      </c>
      <c r="CM118" s="37">
        <f>'[2]210'!B684</f>
        <v>4.9443012711939307</v>
      </c>
      <c r="CN118" s="37">
        <f>'[2]210'!C684</f>
        <v>4.196506421958504</v>
      </c>
      <c r="CO118" s="37">
        <f>'[3]Y-on-Y'!AH125</f>
        <v>8.3971398239435047</v>
      </c>
      <c r="CP118" s="37">
        <f>'[2]210'!B5156</f>
        <v>8.3971398239435064</v>
      </c>
      <c r="CQ118" s="37">
        <f>'[2]210'!C5156</f>
        <v>12.656596987441024</v>
      </c>
      <c r="CR118" s="37">
        <f>'[3]Y-on-Y'!AX125</f>
        <v>3.2978136302449457</v>
      </c>
      <c r="CS118" s="37">
        <f>'[2]210'!B5715</f>
        <v>3.297813630244959</v>
      </c>
      <c r="CT118" s="37">
        <f>'[2]210'!C5715</f>
        <v>-9.354860970274915</v>
      </c>
      <c r="CU118" s="37">
        <f>'[3]Y-on-Y'!BN125</f>
        <v>1.1709091490125161</v>
      </c>
      <c r="CV118" s="37">
        <f>'[2]210'!B6274</f>
        <v>1.1709091490124597</v>
      </c>
      <c r="CW118" s="37">
        <f>'[2]210'!C6274</f>
        <v>2.7483407574075152</v>
      </c>
      <c r="CX118" s="37" t="s">
        <v>102</v>
      </c>
      <c r="CY118" s="37" t="s">
        <v>102</v>
      </c>
      <c r="CZ118" s="37" t="s">
        <v>102</v>
      </c>
      <c r="DA118" s="37" t="s">
        <v>102</v>
      </c>
      <c r="DB118" s="37" t="s">
        <v>102</v>
      </c>
      <c r="DC118" s="37" t="s">
        <v>102</v>
      </c>
      <c r="DD118" s="37">
        <f>'[3]C-to-C'!EP125</f>
        <v>4.4092524333973131</v>
      </c>
      <c r="DE118" s="37">
        <f>'[2]211'!B125</f>
        <v>4.409252433396917</v>
      </c>
      <c r="DF118" s="37">
        <f>'[2]211'!C125</f>
        <v>4.6933412993533814</v>
      </c>
      <c r="DG118" s="37">
        <f>'[3]C-to-C'!R125</f>
        <v>4.9950744122315029</v>
      </c>
      <c r="DH118" s="37">
        <f>'[2]211'!B684</f>
        <v>4.9443012711939307</v>
      </c>
      <c r="DI118" s="37">
        <f>'[2]211'!C684</f>
        <v>4.5658998872164975</v>
      </c>
      <c r="DJ118" s="37">
        <f>'[3]C-to-C'!AH125</f>
        <v>8.3971398239435047</v>
      </c>
      <c r="DK118" s="37">
        <f>'[2]211'!B5156</f>
        <v>8.3971398239435064</v>
      </c>
      <c r="DL118" s="37">
        <f>'[2]211'!C5156</f>
        <v>10.522048357180367</v>
      </c>
      <c r="DM118" s="37">
        <f>'[3]C-to-C'!AX125</f>
        <v>3.2978136302449457</v>
      </c>
      <c r="DN118" s="37">
        <f>'[2]211'!B5715</f>
        <v>3.297813630244959</v>
      </c>
      <c r="DO118" s="37">
        <f>'[2]211'!C5715</f>
        <v>-3.7286718454383609</v>
      </c>
      <c r="DP118" s="37">
        <f>'[3]C-to-C'!BN125</f>
        <v>1.1709091490125161</v>
      </c>
      <c r="DQ118" s="37">
        <f>'[2]211'!B6274</f>
        <v>1.1709091490124597</v>
      </c>
      <c r="DR118" s="37">
        <f>'[2]211'!C6274</f>
        <v>1.9649453713836376</v>
      </c>
      <c r="DS118" s="37" t="s">
        <v>102</v>
      </c>
      <c r="DT118" s="37" t="s">
        <v>102</v>
      </c>
      <c r="DU118" s="37" t="s">
        <v>102</v>
      </c>
      <c r="DV118" s="37" t="s">
        <v>102</v>
      </c>
      <c r="DW118" s="37" t="s">
        <v>102</v>
      </c>
      <c r="DX118" s="37" t="s">
        <v>102</v>
      </c>
      <c r="DY118" s="37">
        <f>'[3]Implisit Q'!EP125</f>
        <v>0.81353876124057933</v>
      </c>
      <c r="DZ118" s="37">
        <f>'[2]212'!B125</f>
        <v>0.79862347880924767</v>
      </c>
      <c r="EA118" s="37">
        <f>'[2]212'!C125</f>
        <v>0.99328213641535468</v>
      </c>
      <c r="EB118" s="37">
        <f>'[3]Implisit Q'!R125</f>
        <v>0.22005826677060725</v>
      </c>
      <c r="EC118" s="37">
        <f>'[2]212'!B684</f>
        <v>0.20310508375610731</v>
      </c>
      <c r="ED118" s="37">
        <f>'[2]212'!C684</f>
        <v>1.0201497775105217</v>
      </c>
      <c r="EE118" s="37">
        <f>'[3]Implisit Q'!AH125</f>
        <v>0.59385232167872459</v>
      </c>
      <c r="EF118" s="37">
        <f>'[2]212'!B5156</f>
        <v>0.59385232167872926</v>
      </c>
      <c r="EG118" s="37">
        <f>'[2]212'!C5156</f>
        <v>1.6930989231010514</v>
      </c>
      <c r="EH118" s="37">
        <f>'[3]Implisit Q'!AX125</f>
        <v>-1.4591636080450883</v>
      </c>
      <c r="EI118" s="37">
        <f>'[2]212'!B5715</f>
        <v>-1.4591636080450709</v>
      </c>
      <c r="EJ118" s="37">
        <f>'[2]212'!C5715</f>
        <v>0.38229396945249194</v>
      </c>
      <c r="EK118" s="37">
        <f>'[3]Implisit Q'!BN125</f>
        <v>0.29791886604772344</v>
      </c>
      <c r="EL118" s="37">
        <f>'[2]212'!B6274</f>
        <v>0.29791886604781748</v>
      </c>
      <c r="EM118" s="37">
        <f>'[2]212'!C6274</f>
        <v>0.18599255177618793</v>
      </c>
      <c r="EN118" s="37" t="s">
        <v>102</v>
      </c>
      <c r="EO118" s="37" t="s">
        <v>102</v>
      </c>
      <c r="EP118" s="37" t="s">
        <v>102</v>
      </c>
      <c r="EQ118" s="37" t="s">
        <v>102</v>
      </c>
      <c r="ER118" s="37" t="s">
        <v>102</v>
      </c>
      <c r="ES118" s="37" t="s">
        <v>102</v>
      </c>
      <c r="ET118" s="37">
        <f>'[3]Implisit Y'!EP125</f>
        <v>2.1442587970430083</v>
      </c>
      <c r="EU118" s="37">
        <f>'[2]213'!B125</f>
        <v>2.1291466356474698</v>
      </c>
      <c r="EV118" s="37">
        <f>'[2]213'!C125</f>
        <v>2.6462918821272829</v>
      </c>
      <c r="EW118" s="37">
        <f>'[3]Implisit Y'!R125</f>
        <v>0.86164008595721953</v>
      </c>
      <c r="EX118" s="37">
        <f>'[2]213'!B684</f>
        <v>0.84457837323113105</v>
      </c>
      <c r="EY118" s="37">
        <f>'[2]213'!C684</f>
        <v>1.4555144209020574</v>
      </c>
      <c r="EZ118" s="37">
        <f>'[3]Implisit Y'!AH125</f>
        <v>0.62247284104898881</v>
      </c>
      <c r="FA118" s="37">
        <f>'[2]213'!B5156</f>
        <v>0.62247284104898593</v>
      </c>
      <c r="FB118" s="37">
        <f>'[2]213'!C5156</f>
        <v>2.1516165960045588</v>
      </c>
      <c r="FC118" s="37">
        <f>'[3]Implisit Y'!AX125</f>
        <v>-1.6620926234530629</v>
      </c>
      <c r="FD118" s="37">
        <f>'[2]213'!B5715</f>
        <v>-1.66209262345304</v>
      </c>
      <c r="FE118" s="37">
        <f>'[2]213'!C5715</f>
        <v>-1.6184472369841238</v>
      </c>
      <c r="FF118" s="37">
        <f>'[3]Implisit Y'!BN125</f>
        <v>3.1595300412367493</v>
      </c>
      <c r="FG118" s="37">
        <f>'[2]213'!B6274</f>
        <v>3.1595300412368235</v>
      </c>
      <c r="FH118" s="37">
        <f>'[2]213'!C6274</f>
        <v>1.9673099516639492</v>
      </c>
      <c r="FI118" s="37" t="s">
        <v>102</v>
      </c>
      <c r="FJ118" s="37" t="s">
        <v>102</v>
      </c>
      <c r="FK118" s="37" t="s">
        <v>102</v>
      </c>
      <c r="FL118" s="37" t="s">
        <v>102</v>
      </c>
      <c r="FM118" s="37" t="s">
        <v>102</v>
      </c>
      <c r="FN118" s="37" t="s">
        <v>102</v>
      </c>
      <c r="FO118" s="37">
        <f>'[3]SOG Q'!EP125</f>
        <v>-0.46001957551126793</v>
      </c>
      <c r="FP118" s="37">
        <f>'[2]218'!B125</f>
        <v>-0.46001957551124617</v>
      </c>
      <c r="FQ118" s="37">
        <f>'[2]218'!C125</f>
        <v>2.6648669251512773</v>
      </c>
      <c r="FR118" s="37">
        <f>'[3]SOG Q'!R125</f>
        <v>0.87707225243471454</v>
      </c>
      <c r="FS118" s="37">
        <f>'[2]218'!B684</f>
        <v>0.84645763584633094</v>
      </c>
      <c r="FT118" s="37">
        <f>'[2]218'!C684</f>
        <v>1.0861859573274348</v>
      </c>
      <c r="FU118" s="37">
        <f>'[3]SOG Q'!AH125</f>
        <v>2.7099563997762584E-3</v>
      </c>
      <c r="FV118" s="37">
        <f>'[2]218'!B5156</f>
        <v>2.709956399775957E-3</v>
      </c>
      <c r="FW118" s="37">
        <f>'[2]218'!C5156</f>
        <v>6.9373229294230412E-2</v>
      </c>
      <c r="FX118" s="37">
        <f>'[3]SOG Q'!AX125</f>
        <v>-3.4417438513361596</v>
      </c>
      <c r="FY118" s="37">
        <f>'[2]218'!B5715</f>
        <v>-3.4417438513361303</v>
      </c>
      <c r="FZ118" s="37">
        <f>'[2]218'!C5715</f>
        <v>0.88718592027879917</v>
      </c>
      <c r="GA118" s="37">
        <f>'[3]SOG Q'!BN125</f>
        <v>-1.4328442385338247</v>
      </c>
      <c r="GB118" s="37">
        <f>'[2]218'!B6274</f>
        <v>-1.4328442385338391</v>
      </c>
      <c r="GC118" s="37">
        <f>'[2]218'!C6274</f>
        <v>1.1620408954788937</v>
      </c>
      <c r="GD118" s="37">
        <f>'[3]SOG Q'!CD125</f>
        <v>-6.793475097433245E-2</v>
      </c>
      <c r="GE118" s="37">
        <f>'[2]218'!B7951</f>
        <v>-6.7934750974332131E-2</v>
      </c>
      <c r="GF118" s="37">
        <f>'[2]218'!C7951</f>
        <v>1.7297013777413811E-3</v>
      </c>
      <c r="GG118" s="37">
        <f>'[3]SOG Q'!DZ125</f>
        <v>3.602721056498547</v>
      </c>
      <c r="GH118" s="37">
        <f>'[2]218'!B8510</f>
        <v>3.6333356730869233</v>
      </c>
      <c r="GI118" s="37">
        <f>'[2]218'!C8510</f>
        <v>-0.54164877860581029</v>
      </c>
      <c r="GJ118" s="37">
        <f>'[3]SOG Y'!EP125</f>
        <v>4.4092524333973131</v>
      </c>
      <c r="GK118" s="37">
        <f>'[2]219'!B125</f>
        <v>4.409252433396917</v>
      </c>
      <c r="GL118" s="37">
        <f>'[2]219'!C125</f>
        <v>4.971546326337287</v>
      </c>
      <c r="GM118" s="37">
        <f>'[3]SOG Y'!R125</f>
        <v>3.1592077846053059</v>
      </c>
      <c r="GN118" s="37">
        <f>'[2]219'!B684</f>
        <v>3.1270955698158542</v>
      </c>
      <c r="GO118" s="37">
        <f>'[2]219'!C684</f>
        <v>2.6625537783209738</v>
      </c>
      <c r="GP118" s="37">
        <f>'[3]SOG Y'!AH125</f>
        <v>0.16216340784214148</v>
      </c>
      <c r="GQ118" s="37">
        <f>'[2]219'!B5156</f>
        <v>0.16216340784214067</v>
      </c>
      <c r="GR118" s="37">
        <f>'[2]219'!C5156</f>
        <v>0.23827768721772796</v>
      </c>
      <c r="GS118" s="37">
        <f>'[3]SOG Y'!AX125</f>
        <v>0.30831747260668074</v>
      </c>
      <c r="GT118" s="37">
        <f>'[2]219'!B5715</f>
        <v>0.30831747260667913</v>
      </c>
      <c r="GU118" s="37">
        <f>'[2]219'!C5715</f>
        <v>-1.069655557806817</v>
      </c>
      <c r="GV118" s="37">
        <f>'[3]SOG Y'!BN125</f>
        <v>0.47783727958733246</v>
      </c>
      <c r="GW118" s="37">
        <f>'[2]219'!B6274</f>
        <v>0.47783727958730204</v>
      </c>
      <c r="GX118" s="37">
        <f>'[2]219'!C6274</f>
        <v>1.1132622263103318</v>
      </c>
      <c r="GY118" s="37">
        <f>'[3]SOG Y'!CD125</f>
        <v>-7.5638186583965067E-2</v>
      </c>
      <c r="GZ118" s="37">
        <f>'[2]219'!B7951</f>
        <v>-7.5638186583965025E-2</v>
      </c>
      <c r="HA118" s="37">
        <f>'[2]219'!C7951</f>
        <v>-5.3743859513382002E-2</v>
      </c>
      <c r="HB118" s="37">
        <f>'[3]SOG Y'!DZ125</f>
        <v>0.37736467533982149</v>
      </c>
      <c r="HC118" s="37">
        <f>'[2]219'!B8510</f>
        <v>0.40947689012931376</v>
      </c>
      <c r="HD118" s="37">
        <f>'[2]219'!C8510</f>
        <v>2.0808520518086984</v>
      </c>
    </row>
    <row r="119" spans="1:212" x14ac:dyDescent="0.35">
      <c r="A119" s="1">
        <v>1701</v>
      </c>
      <c r="B119" s="1" t="s">
        <v>224</v>
      </c>
      <c r="C119" s="37">
        <f>'[3]ADHB 2025'!EP127</f>
        <v>1988313.2871084095</v>
      </c>
      <c r="D119" s="37">
        <f>'[2]201'!B127</f>
        <v>1989083.2871084062</v>
      </c>
      <c r="E119" s="37">
        <f>'[2]201'!C127</f>
        <v>2163101.6958918679</v>
      </c>
      <c r="F119" s="37">
        <f>'[3]ADHB 2025'!R127</f>
        <v>1219362.2825342745</v>
      </c>
      <c r="G119" s="37">
        <f>'[2]201'!B686</f>
        <v>1220112.2825342745</v>
      </c>
      <c r="H119" s="37">
        <f>'[2]201'!C686</f>
        <v>1325646.3144594207</v>
      </c>
      <c r="I119" s="37">
        <f>'[3]ADHB 2025'!AH127</f>
        <v>52650.328409902897</v>
      </c>
      <c r="J119" s="37">
        <f>'[2]201'!B5158</f>
        <v>52650.328409902897</v>
      </c>
      <c r="K119" s="37">
        <f>'[2]201'!C5158</f>
        <v>58617.967804158798</v>
      </c>
      <c r="L119" s="37">
        <f>'[3]ADHB 2025'!AX127</f>
        <v>356581.97977539501</v>
      </c>
      <c r="M119" s="37">
        <f>'[2]201'!B5717</f>
        <v>356581.97977539501</v>
      </c>
      <c r="N119" s="37">
        <f>'[2]201'!C5717</f>
        <v>394901.89529905003</v>
      </c>
      <c r="O119" s="37">
        <f>'[3]ADHB 2025'!BN127</f>
        <v>702864.493547661</v>
      </c>
      <c r="P119" s="37">
        <f>'[2]201'!B6276</f>
        <v>702864.493547661</v>
      </c>
      <c r="Q119" s="37">
        <f>'[2]201'!C6276</f>
        <v>766348.16475176997</v>
      </c>
      <c r="R119" s="37">
        <f>'[3]ADHB 2025'!CD127</f>
        <v>-621.39219425015904</v>
      </c>
      <c r="S119" s="37">
        <f>'[2]201'!B7953</f>
        <v>-621.39219425015904</v>
      </c>
      <c r="T119" s="37">
        <f>'[2]201'!C7953</f>
        <v>34919.971753614198</v>
      </c>
      <c r="U119" s="37">
        <f>'[3]ADHB 2025'!DZ127</f>
        <v>-342524.40496457403</v>
      </c>
      <c r="V119" s="37">
        <f>'[2]201'!B8512</f>
        <v>-342504.40496457706</v>
      </c>
      <c r="W119" s="37">
        <f>'[2]201'!C8512</f>
        <v>-417332.61817614594</v>
      </c>
      <c r="X119" s="37">
        <f>'[3]ADHK 2025'!EP127</f>
        <v>1035299.0667333871</v>
      </c>
      <c r="Y119" s="37">
        <f>'[2]202'!B127</f>
        <v>1035389.0667333871</v>
      </c>
      <c r="Z119" s="37">
        <f>'[2]202'!C127</f>
        <v>1113967.9074322577</v>
      </c>
      <c r="AA119" s="37">
        <f>'[3]ADHK 2025'!R127</f>
        <v>679216.9768464017</v>
      </c>
      <c r="AB119" s="37">
        <f>'[2]202'!B686</f>
        <v>679716.9768464017</v>
      </c>
      <c r="AC119" s="37">
        <f>'[2]202'!C686</f>
        <v>726413.4525264207</v>
      </c>
      <c r="AD119" s="37">
        <f>'[3]ADHK 2025'!AH127</f>
        <v>31590.869621801099</v>
      </c>
      <c r="AE119" s="37">
        <f>'[2]202'!B5158</f>
        <v>31590.869621801099</v>
      </c>
      <c r="AF119" s="37">
        <f>'[2]202'!C5158</f>
        <v>34214.919508437903</v>
      </c>
      <c r="AG119" s="37">
        <f>'[3]ADHK 2025'!AX127</f>
        <v>194224.60763402379</v>
      </c>
      <c r="AH119" s="37">
        <f>'[2]202'!B5717</f>
        <v>194224.60763402379</v>
      </c>
      <c r="AI119" s="37">
        <f>'[2]202'!C5717</f>
        <v>218747.32041048451</v>
      </c>
      <c r="AJ119" s="37">
        <f>'[3]ADHK 2025'!BN127</f>
        <v>394302.85073214502</v>
      </c>
      <c r="AK119" s="37">
        <f>'[2]202'!B6276</f>
        <v>394302.85073214502</v>
      </c>
      <c r="AL119" s="37">
        <f>'[2]202'!C6276</f>
        <v>406881.35277368402</v>
      </c>
      <c r="AM119" s="37">
        <f>'[3]ADHK 2025'!CD127</f>
        <v>-511.24377000331998</v>
      </c>
      <c r="AN119" s="37">
        <f>'[2]202'!B7953</f>
        <v>-511.24377000331998</v>
      </c>
      <c r="AO119" s="37">
        <f>'[2]202'!C7953</f>
        <v>27573.551362775401</v>
      </c>
      <c r="AP119" s="37">
        <f>'[3]ADHK 2025'!DZ127</f>
        <v>-263524.99433098099</v>
      </c>
      <c r="AQ119" s="37">
        <f>'[2]202'!B8512</f>
        <v>-263934.99433098099</v>
      </c>
      <c r="AR119" s="37">
        <f>'[2]202'!C8512</f>
        <v>-299862.68914954498</v>
      </c>
      <c r="AS119" s="37">
        <f>[3]Distribusi!EP127</f>
        <v>100</v>
      </c>
      <c r="AT119" s="37">
        <f>'[2]205'!B127</f>
        <v>100</v>
      </c>
      <c r="AU119" s="37">
        <f>'[2]205'!C127</f>
        <v>100</v>
      </c>
      <c r="AV119" s="37">
        <f>[3]Distribusi!R127</f>
        <v>61.32646653021088</v>
      </c>
      <c r="AW119" s="37">
        <f>'[2]205'!B686</f>
        <v>61.34043206948818</v>
      </c>
      <c r="AX119" s="37">
        <f>'[2]205'!C686</f>
        <v>61.284511818240887</v>
      </c>
      <c r="AY119" s="37">
        <f>[3]Distribusi!AH127</f>
        <v>2.6479895674022234</v>
      </c>
      <c r="AZ119" s="37">
        <f>'[2]205'!B5158</f>
        <v>2.6469644962148551</v>
      </c>
      <c r="BA119" s="37">
        <f>'[2]205'!C5158</f>
        <v>2.7099034648017342</v>
      </c>
      <c r="BB119" s="37">
        <f>[3]Distribusi!AX127</f>
        <v>17.933893118723248</v>
      </c>
      <c r="BC119" s="37">
        <f>'[2]205'!B5717</f>
        <v>17.926950675543086</v>
      </c>
      <c r="BD119" s="37">
        <f>'[2]205'!C5717</f>
        <v>18.256279676958421</v>
      </c>
      <c r="BE119" s="37">
        <f>[3]Distribusi!BN127</f>
        <v>35.349786077717766</v>
      </c>
      <c r="BF119" s="37">
        <f>'[2]205'!B6276</f>
        <v>35.33610171595366</v>
      </c>
      <c r="BG119" s="37">
        <f>'[2]205'!C6276</f>
        <v>35.428207846501508</v>
      </c>
      <c r="BH119" s="37">
        <f>[3]Distribusi!CD127</f>
        <v>-3.1252227618206257E-2</v>
      </c>
      <c r="BI119" s="37">
        <f>'[2]205'!B7953</f>
        <v>-3.1240129474593131E-2</v>
      </c>
      <c r="BJ119" s="37">
        <f>'[2]205'!C7953</f>
        <v>1.6143472042915834</v>
      </c>
      <c r="BK119" s="37">
        <f>[3]Distribusi!DZ127</f>
        <v>-17.226883066435921</v>
      </c>
      <c r="BL119" s="37">
        <f>'[2]205'!B8512</f>
        <v>-17.21920882772519</v>
      </c>
      <c r="BM119" s="37">
        <f>'[2]205'!C8512</f>
        <v>-19.293250010794136</v>
      </c>
      <c r="BN119" s="37">
        <f>'[3]Q-to-Q'!EP127</f>
        <v>-2.5056743817521721</v>
      </c>
      <c r="BO119" s="37">
        <f>'[2]209'!B127</f>
        <v>-2.4971990632786585</v>
      </c>
      <c r="BP119" s="37">
        <f>'[2]209'!C127</f>
        <v>7.5893056266069943</v>
      </c>
      <c r="BQ119" s="37">
        <f>'[3]Q-to-Q'!R127</f>
        <v>-0.62480989155722</v>
      </c>
      <c r="BR119" s="37">
        <f>'[2]209'!B686</f>
        <v>-0.55165566139507449</v>
      </c>
      <c r="BS119" s="37">
        <f>'[2]209'!C686</f>
        <v>6.8699881378085967</v>
      </c>
      <c r="BT119" s="37">
        <f>'[3]Q-to-Q'!AH127</f>
        <v>-4.0353373867362876</v>
      </c>
      <c r="BU119" s="37">
        <f>'[2]209'!B5158</f>
        <v>-4.0353373867362974</v>
      </c>
      <c r="BV119" s="37">
        <f>'[2]209'!C5158</f>
        <v>8.3063553427029646</v>
      </c>
      <c r="BW119" s="37">
        <f>'[3]Q-to-Q'!AX127</f>
        <v>-26.971298910551056</v>
      </c>
      <c r="BX119" s="37">
        <f>'[2]209'!B5717</f>
        <v>-26.971298910551063</v>
      </c>
      <c r="BY119" s="37">
        <f>'[2]209'!C5717</f>
        <v>12.625955626935134</v>
      </c>
      <c r="BZ119" s="37">
        <f>'[3]Q-to-Q'!BN127</f>
        <v>-8.9355202377159486</v>
      </c>
      <c r="CA119" s="37">
        <f>'[2]209'!B6276</f>
        <v>-8.935520237715961</v>
      </c>
      <c r="CB119" s="37">
        <f>'[2]209'!C6276</f>
        <v>3.1900611467005957</v>
      </c>
      <c r="CC119" s="37" t="s">
        <v>102</v>
      </c>
      <c r="CD119" s="37" t="s">
        <v>102</v>
      </c>
      <c r="CE119" s="37" t="s">
        <v>102</v>
      </c>
      <c r="CF119" s="37" t="s">
        <v>102</v>
      </c>
      <c r="CG119" s="37" t="s">
        <v>102</v>
      </c>
      <c r="CH119" s="37" t="s">
        <v>102</v>
      </c>
      <c r="CI119" s="37">
        <f>'[3]Y-on-Y'!EP127</f>
        <v>4.7348251881341525</v>
      </c>
      <c r="CJ119" s="37">
        <f>'[2]210'!B127</f>
        <v>4.7439299333907332</v>
      </c>
      <c r="CK119" s="37">
        <f>'[2]210'!C127</f>
        <v>3.9266585062704973</v>
      </c>
      <c r="CL119" s="37">
        <f>'[3]Y-on-Y'!R127</f>
        <v>5.0577745733706365</v>
      </c>
      <c r="CM119" s="37">
        <f>'[2]210'!B686</f>
        <v>5.1351119914231047</v>
      </c>
      <c r="CN119" s="37">
        <f>'[2]210'!C686</f>
        <v>5.3494162985508895</v>
      </c>
      <c r="CO119" s="37">
        <f>'[3]Y-on-Y'!AH127</f>
        <v>-0.34582833677470148</v>
      </c>
      <c r="CP119" s="37">
        <f>'[2]210'!B5158</f>
        <v>-0.34582833677470587</v>
      </c>
      <c r="CQ119" s="37">
        <f>'[2]210'!C5158</f>
        <v>11.985682999999996</v>
      </c>
      <c r="CR119" s="37">
        <f>'[3]Y-on-Y'!AX127</f>
        <v>-0.93244927997344007</v>
      </c>
      <c r="CS119" s="37">
        <f>'[2]210'!B5717</f>
        <v>-0.93244927997346327</v>
      </c>
      <c r="CT119" s="37">
        <f>'[2]210'!C5717</f>
        <v>-0.13933254004503889</v>
      </c>
      <c r="CU119" s="37">
        <f>'[3]Y-on-Y'!BN127</f>
        <v>1.6734700033067043</v>
      </c>
      <c r="CV119" s="37">
        <f>'[2]210'!B6276</f>
        <v>1.6734700033067162</v>
      </c>
      <c r="CW119" s="37">
        <f>'[2]210'!C6276</f>
        <v>2.8522211083616855</v>
      </c>
      <c r="CX119" s="37" t="s">
        <v>102</v>
      </c>
      <c r="CY119" s="37" t="s">
        <v>102</v>
      </c>
      <c r="CZ119" s="37" t="s">
        <v>102</v>
      </c>
      <c r="DA119" s="37" t="s">
        <v>102</v>
      </c>
      <c r="DB119" s="37" t="s">
        <v>102</v>
      </c>
      <c r="DC119" s="37" t="s">
        <v>102</v>
      </c>
      <c r="DD119" s="37">
        <f>'[3]C-to-C'!EP127</f>
        <v>4.7348251881341525</v>
      </c>
      <c r="DE119" s="37">
        <f>'[2]211'!B127</f>
        <v>4.7439299333907332</v>
      </c>
      <c r="DF119" s="37">
        <f>'[2]211'!C127</f>
        <v>4.3187567324767162</v>
      </c>
      <c r="DG119" s="37">
        <f>'[3]C-to-C'!R127</f>
        <v>5.0577745733706365</v>
      </c>
      <c r="DH119" s="37">
        <f>'[2]211'!B686</f>
        <v>5.1351119914231047</v>
      </c>
      <c r="DI119" s="37">
        <f>'[2]211'!C686</f>
        <v>5.2457136029026907</v>
      </c>
      <c r="DJ119" s="37">
        <f>'[3]C-to-C'!AH127</f>
        <v>-0.34582833677470148</v>
      </c>
      <c r="DK119" s="37">
        <f>'[2]211'!B5158</f>
        <v>-0.34582833677470587</v>
      </c>
      <c r="DL119" s="37">
        <f>'[2]211'!C5158</f>
        <v>5.7062699555073335</v>
      </c>
      <c r="DM119" s="37">
        <f>'[3]C-to-C'!AX127</f>
        <v>-0.93244927997344007</v>
      </c>
      <c r="DN119" s="37">
        <f>'[2]211'!B5717</f>
        <v>-0.93244927997346327</v>
      </c>
      <c r="DO119" s="37">
        <f>'[2]211'!C5717</f>
        <v>-0.51391870803840567</v>
      </c>
      <c r="DP119" s="37">
        <f>'[3]C-to-C'!BN127</f>
        <v>1.6734700033067043</v>
      </c>
      <c r="DQ119" s="37">
        <f>'[2]211'!B6276</f>
        <v>1.6734700033067162</v>
      </c>
      <c r="DR119" s="37">
        <f>'[2]211'!C6276</f>
        <v>2.2687024440685524</v>
      </c>
      <c r="DS119" s="37" t="s">
        <v>102</v>
      </c>
      <c r="DT119" s="37" t="s">
        <v>102</v>
      </c>
      <c r="DU119" s="37" t="s">
        <v>102</v>
      </c>
      <c r="DV119" s="37" t="s">
        <v>102</v>
      </c>
      <c r="DW119" s="37" t="s">
        <v>102</v>
      </c>
      <c r="DX119" s="37" t="s">
        <v>102</v>
      </c>
      <c r="DY119" s="37">
        <f>'[3]Implisit Q'!EP127</f>
        <v>0.94959350869754644</v>
      </c>
      <c r="DZ119" s="37">
        <f>'[2]212'!B127</f>
        <v>0.97990921742837944</v>
      </c>
      <c r="EA119" s="37">
        <f>'[2]212'!C127</f>
        <v>1.077586834441989</v>
      </c>
      <c r="EB119" s="37">
        <f>'[3]Implisit Q'!R127</f>
        <v>0.8772059753924708</v>
      </c>
      <c r="EC119" s="37">
        <f>'[2]212'!B686</f>
        <v>0.86500214135818854</v>
      </c>
      <c r="ED119" s="37">
        <f>'[2]212'!C686</f>
        <v>1.6651506378370362</v>
      </c>
      <c r="EE119" s="37">
        <f>'[3]Implisit Q'!AH127</f>
        <v>-0.84692806360978068</v>
      </c>
      <c r="EF119" s="37">
        <f>'[2]212'!B5158</f>
        <v>-0.84692806360978667</v>
      </c>
      <c r="EG119" s="37">
        <f>'[2]212'!C5158</f>
        <v>2.7958855277660319</v>
      </c>
      <c r="EH119" s="37">
        <f>'[3]Implisit Q'!AX127</f>
        <v>3.7474904472617965</v>
      </c>
      <c r="EI119" s="37">
        <f>'[2]212'!B5717</f>
        <v>3.7474904472618165</v>
      </c>
      <c r="EJ119" s="37">
        <f>'[2]212'!C5717</f>
        <v>-1.6688004387687905</v>
      </c>
      <c r="EK119" s="37">
        <f>'[3]Implisit Q'!BN127</f>
        <v>-4.1350769123084063</v>
      </c>
      <c r="EL119" s="37">
        <f>'[2]212'!B6276</f>
        <v>-4.135076912308401</v>
      </c>
      <c r="EM119" s="37">
        <f>'[2]212'!C6276</f>
        <v>5.6614696904578796</v>
      </c>
      <c r="EN119" s="37" t="s">
        <v>102</v>
      </c>
      <c r="EO119" s="37" t="s">
        <v>102</v>
      </c>
      <c r="EP119" s="37" t="s">
        <v>102</v>
      </c>
      <c r="EQ119" s="37" t="s">
        <v>102</v>
      </c>
      <c r="ER119" s="37" t="s">
        <v>102</v>
      </c>
      <c r="ES119" s="37" t="s">
        <v>102</v>
      </c>
      <c r="ET119" s="37">
        <f>'[3]Implisit Y'!EP127</f>
        <v>3.5529713866366563</v>
      </c>
      <c r="EU119" s="37">
        <f>'[2]213'!B127</f>
        <v>3.5840689038201137</v>
      </c>
      <c r="EV119" s="37">
        <f>'[2]213'!C127</f>
        <v>2.6450593828705093</v>
      </c>
      <c r="EW119" s="37">
        <f>'[3]Implisit Y'!R127</f>
        <v>0.45079955019191686</v>
      </c>
      <c r="EX119" s="37">
        <f>'[2]213'!B686</f>
        <v>0.43864730157953374</v>
      </c>
      <c r="EY119" s="37">
        <f>'[2]213'!C686</f>
        <v>1.0483956996759318</v>
      </c>
      <c r="EZ119" s="37">
        <f>'[3]Implisit Y'!AH127</f>
        <v>-0.61064503370977263</v>
      </c>
      <c r="FA119" s="37">
        <f>'[2]213'!B5158</f>
        <v>-0.61064503370977241</v>
      </c>
      <c r="FB119" s="37">
        <f>'[2]213'!C5158</f>
        <v>0.43640476999996791</v>
      </c>
      <c r="FC119" s="37">
        <f>'[3]Implisit Y'!AX127</f>
        <v>1.9065382199634513</v>
      </c>
      <c r="FD119" s="37">
        <f>'[2]213'!B5717</f>
        <v>1.9065382199634651</v>
      </c>
      <c r="FE119" s="37">
        <f>'[2]213'!C5717</f>
        <v>1.7279041231753629</v>
      </c>
      <c r="FF119" s="37">
        <f>'[3]Implisit Y'!BN127</f>
        <v>0.95904215660770831</v>
      </c>
      <c r="FG119" s="37">
        <f>'[2]213'!B6276</f>
        <v>0.95904215660771241</v>
      </c>
      <c r="FH119" s="37">
        <f>'[2]213'!C6276</f>
        <v>1.5057626672602975</v>
      </c>
      <c r="FI119" s="37" t="s">
        <v>102</v>
      </c>
      <c r="FJ119" s="37" t="s">
        <v>102</v>
      </c>
      <c r="FK119" s="37" t="s">
        <v>102</v>
      </c>
      <c r="FL119" s="37" t="s">
        <v>102</v>
      </c>
      <c r="FM119" s="37" t="s">
        <v>102</v>
      </c>
      <c r="FN119" s="37" t="s">
        <v>102</v>
      </c>
      <c r="FO119" s="37">
        <f>'[3]SOG Q'!EP127</f>
        <v>-2.5056743817521721</v>
      </c>
      <c r="FP119" s="37">
        <f>'[2]218'!B127</f>
        <v>-2.4971990632786585</v>
      </c>
      <c r="FQ119" s="37">
        <f>'[2]218'!C127</f>
        <v>7.5893056266069943</v>
      </c>
      <c r="FR119" s="37">
        <f>'[3]SOG Q'!R127</f>
        <v>-0.40215361165808372</v>
      </c>
      <c r="FS119" s="37">
        <f>'[2]218'!B686</f>
        <v>-0.35506850902878478</v>
      </c>
      <c r="FT119" s="37">
        <f>'[2]218'!C686</f>
        <v>4.5100414115193042</v>
      </c>
      <c r="FU119" s="37">
        <f>'[3]SOG Q'!AH127</f>
        <v>-0.12509605339295049</v>
      </c>
      <c r="FV119" s="37">
        <f>'[2]218'!B5158</f>
        <v>-0.12509605339295027</v>
      </c>
      <c r="FW119" s="37">
        <f>'[2]218'!C5158</f>
        <v>0.25343612086957612</v>
      </c>
      <c r="FX119" s="37">
        <f>'[3]SOG Q'!AX127</f>
        <v>-6.7550109246803354</v>
      </c>
      <c r="FY119" s="37">
        <f>'[2]218'!B5717</f>
        <v>-6.755010924680322</v>
      </c>
      <c r="FZ119" s="37">
        <f>'[2]218'!C5717</f>
        <v>2.3684539043693915</v>
      </c>
      <c r="GA119" s="37">
        <f>'[3]SOG Q'!BN127</f>
        <v>-3.6434621806078846</v>
      </c>
      <c r="GB119" s="37">
        <f>'[2]218'!B6276</f>
        <v>-3.6434621806078775</v>
      </c>
      <c r="GC119" s="37">
        <f>'[2]218'!C6276</f>
        <v>1.214857529954773</v>
      </c>
      <c r="GD119" s="37">
        <f>'[3]SOG Q'!CD127</f>
        <v>-6.3560641575898427E-2</v>
      </c>
      <c r="GE119" s="37">
        <f>'[2]218'!B7953</f>
        <v>-6.3560641575898316E-2</v>
      </c>
      <c r="GF119" s="37">
        <f>'[2]218'!C7953</f>
        <v>2.7124871253841971</v>
      </c>
      <c r="GG119" s="37">
        <f>'[3]SOG Q'!DZ127</f>
        <v>8.4836090301630307</v>
      </c>
      <c r="GH119" s="37">
        <f>'[2]218'!B8512</f>
        <v>8.4449992460070185</v>
      </c>
      <c r="GI119" s="37">
        <f>'[2]218'!C8512</f>
        <v>-3.469970465490281</v>
      </c>
      <c r="GJ119" s="37">
        <f>'[3]SOG Y'!EP127</f>
        <v>4.7348251881341525</v>
      </c>
      <c r="GK119" s="37">
        <f>'[2]219'!B127</f>
        <v>4.7439299333907332</v>
      </c>
      <c r="GL119" s="37">
        <f>'[2]219'!C127</f>
        <v>3.9266585062704973</v>
      </c>
      <c r="GM119" s="37">
        <f>'[3]SOG Y'!R127</f>
        <v>3.3079969003329368</v>
      </c>
      <c r="GN119" s="37">
        <f>'[2]219'!B686</f>
        <v>3.3585788184247907</v>
      </c>
      <c r="GO119" s="37">
        <f>'[2]219'!C686</f>
        <v>3.4412199007557307</v>
      </c>
      <c r="GP119" s="37">
        <f>'[3]SOG Y'!AH127</f>
        <v>-1.1090521375564039E-2</v>
      </c>
      <c r="GQ119" s="37">
        <f>'[2]219'!B5158</f>
        <v>-1.1090521375564044E-2</v>
      </c>
      <c r="GR119" s="37">
        <f>'[2]219'!C5158</f>
        <v>0.34164108409820421</v>
      </c>
      <c r="GS119" s="37">
        <f>'[3]SOG Y'!AX127</f>
        <v>-0.18493679819789396</v>
      </c>
      <c r="GT119" s="37">
        <f>'[2]219'!B5717</f>
        <v>-0.18493679819789702</v>
      </c>
      <c r="GU119" s="37">
        <f>'[2]219'!C5717</f>
        <v>-2.8474435052677421E-2</v>
      </c>
      <c r="GV119" s="37">
        <f>'[3]SOG Y'!BN127</f>
        <v>0.65654650365125156</v>
      </c>
      <c r="GW119" s="37">
        <f>'[2]219'!B6276</f>
        <v>0.65654650365125777</v>
      </c>
      <c r="GX119" s="37">
        <f>'[2]219'!C6276</f>
        <v>1.0526684002337463</v>
      </c>
      <c r="GY119" s="37">
        <f>'[3]SOG Y'!CD127</f>
        <v>2.3744489332479879</v>
      </c>
      <c r="GZ119" s="37">
        <f>'[2]219'!B7953</f>
        <v>2.3744489332479888</v>
      </c>
      <c r="HA119" s="37">
        <f>'[2]219'!C7953</f>
        <v>-0.55745181682762524</v>
      </c>
      <c r="HB119" s="37">
        <f>'[3]SOG Y'!DZ127</f>
        <v>-1.4081398295245242</v>
      </c>
      <c r="HC119" s="37">
        <f>'[2]219'!B8512</f>
        <v>-1.4496170023598338</v>
      </c>
      <c r="HD119" s="37">
        <f>'[2]219'!C8512</f>
        <v>-0.32294462693712483</v>
      </c>
    </row>
    <row r="120" spans="1:212" x14ac:dyDescent="0.35">
      <c r="A120" s="1">
        <v>1702</v>
      </c>
      <c r="B120" s="1" t="s">
        <v>225</v>
      </c>
      <c r="C120" s="37">
        <f>'[3]ADHB 2025'!EP128</f>
        <v>3307665.0757042104</v>
      </c>
      <c r="D120" s="37">
        <f>'[2]201'!B128</f>
        <v>3307665.0757042104</v>
      </c>
      <c r="E120" s="37">
        <f>'[2]201'!C128</f>
        <v>3598269.008861504</v>
      </c>
      <c r="F120" s="37">
        <f>'[3]ADHB 2025'!R128</f>
        <v>2055637.6882221848</v>
      </c>
      <c r="G120" s="37">
        <f>'[2]201'!B687</f>
        <v>2055637.6882221848</v>
      </c>
      <c r="H120" s="37">
        <f>'[2]201'!C687</f>
        <v>2239375.6203093659</v>
      </c>
      <c r="I120" s="37">
        <f>'[3]ADHB 2025'!AH128</f>
        <v>70515.409122539699</v>
      </c>
      <c r="J120" s="37">
        <f>'[2]201'!B5159</f>
        <v>70515.409122539699</v>
      </c>
      <c r="K120" s="37">
        <f>'[2]201'!C5159</f>
        <v>75271.022549628397</v>
      </c>
      <c r="L120" s="37">
        <f>'[3]ADHB 2025'!AX128</f>
        <v>357788.295550148</v>
      </c>
      <c r="M120" s="37">
        <f>'[2]201'!B5718</f>
        <v>357788.295550148</v>
      </c>
      <c r="N120" s="37">
        <f>'[2]201'!C5718</f>
        <v>396242.85550286999</v>
      </c>
      <c r="O120" s="37">
        <f>'[3]ADHB 2025'!BN128</f>
        <v>1006564.213474881</v>
      </c>
      <c r="P120" s="37">
        <f>'[2]201'!B6277</f>
        <v>1006564.213474881</v>
      </c>
      <c r="Q120" s="37">
        <f>'[2]201'!C6277</f>
        <v>1106168.5602801722</v>
      </c>
      <c r="R120" s="37">
        <f>'[3]ADHB 2025'!CD128</f>
        <v>-1019.00724841239</v>
      </c>
      <c r="S120" s="37">
        <f>'[2]201'!B7954</f>
        <v>-1019.0072484124</v>
      </c>
      <c r="T120" s="37">
        <f>'[2]201'!C7954</f>
        <v>55100.619243597401</v>
      </c>
      <c r="U120" s="37">
        <f>'[3]ADHB 2025'!DZ128</f>
        <v>-181821.52341713011</v>
      </c>
      <c r="V120" s="37">
        <f>'[2]201'!B8513</f>
        <v>-181821.52341713011</v>
      </c>
      <c r="W120" s="37">
        <f>'[2]201'!C8513</f>
        <v>-273889.66902412986</v>
      </c>
      <c r="X120" s="37">
        <f>'[3]ADHK 2025'!EP128</f>
        <v>1773088.7552641639</v>
      </c>
      <c r="Y120" s="37">
        <f>'[2]202'!B128</f>
        <v>1773088.7552641639</v>
      </c>
      <c r="Z120" s="37">
        <f>'[2]202'!C128</f>
        <v>1903928.6414166996</v>
      </c>
      <c r="AA120" s="37">
        <f>'[3]ADHK 2025'!R128</f>
        <v>1172984.8526625612</v>
      </c>
      <c r="AB120" s="37">
        <f>'[2]202'!B687</f>
        <v>1172984.8526625612</v>
      </c>
      <c r="AC120" s="37">
        <f>'[2]202'!C687</f>
        <v>1257861.6912231455</v>
      </c>
      <c r="AD120" s="37">
        <f>'[3]ADHK 2025'!AH128</f>
        <v>45146.940091121898</v>
      </c>
      <c r="AE120" s="37">
        <f>'[2]202'!B5159</f>
        <v>45146.940091121898</v>
      </c>
      <c r="AF120" s="37">
        <f>'[2]202'!C5159</f>
        <v>47244.558423177099</v>
      </c>
      <c r="AG120" s="37">
        <f>'[3]ADHK 2025'!AX128</f>
        <v>198808.64255653688</v>
      </c>
      <c r="AH120" s="37">
        <f>'[2]202'!B5718</f>
        <v>198808.64255653688</v>
      </c>
      <c r="AI120" s="37">
        <f>'[2]202'!C5718</f>
        <v>224787.44802774809</v>
      </c>
      <c r="AJ120" s="37">
        <f>'[3]ADHK 2025'!BN128</f>
        <v>608909.44226253103</v>
      </c>
      <c r="AK120" s="37">
        <f>'[2]202'!B6277</f>
        <v>608909.44226253103</v>
      </c>
      <c r="AL120" s="37">
        <f>'[2]202'!C6277</f>
        <v>633785.747632563</v>
      </c>
      <c r="AM120" s="37">
        <f>'[3]ADHK 2025'!CD128</f>
        <v>-834.84373633979999</v>
      </c>
      <c r="AN120" s="37">
        <f>'[2]202'!B7954</f>
        <v>-834.84373633979999</v>
      </c>
      <c r="AO120" s="37">
        <f>'[2]202'!C7954</f>
        <v>43447.454422710704</v>
      </c>
      <c r="AP120" s="37">
        <f>'[3]ADHK 2025'!DZ128</f>
        <v>-251926.27857224701</v>
      </c>
      <c r="AQ120" s="37">
        <f>'[2]202'!B8513</f>
        <v>-251926.27857224701</v>
      </c>
      <c r="AR120" s="37">
        <f>'[2]202'!C8513</f>
        <v>-303198.25831264502</v>
      </c>
      <c r="AS120" s="37">
        <f>[3]Distribusi!EP128</f>
        <v>100</v>
      </c>
      <c r="AT120" s="37">
        <f>'[2]205'!B128</f>
        <v>100</v>
      </c>
      <c r="AU120" s="37">
        <f>'[2]205'!C128</f>
        <v>100</v>
      </c>
      <c r="AV120" s="37">
        <f>[3]Distribusi!R128</f>
        <v>62.147697580430936</v>
      </c>
      <c r="AW120" s="37">
        <f>'[2]205'!B687</f>
        <v>62.147697580430936</v>
      </c>
      <c r="AX120" s="37">
        <f>'[2]205'!C687</f>
        <v>62.23480275639276</v>
      </c>
      <c r="AY120" s="37">
        <f>[3]Distribusi!AH128</f>
        <v>2.1318787576316742</v>
      </c>
      <c r="AZ120" s="37">
        <f>'[2]205'!B5159</f>
        <v>2.1318787576316742</v>
      </c>
      <c r="BA120" s="37">
        <f>'[2]205'!C5159</f>
        <v>2.0918675719980206</v>
      </c>
      <c r="BB120" s="37">
        <f>[3]Distribusi!AX128</f>
        <v>10.816944501975428</v>
      </c>
      <c r="BC120" s="37">
        <f>'[2]205'!B5718</f>
        <v>10.816944501975428</v>
      </c>
      <c r="BD120" s="37">
        <f>'[2]205'!C5718</f>
        <v>11.012040915424542</v>
      </c>
      <c r="BE120" s="37">
        <f>[3]Distribusi!BN128</f>
        <v>30.431261643399033</v>
      </c>
      <c r="BF120" s="37">
        <f>'[2]205'!B6277</f>
        <v>30.431261643399033</v>
      </c>
      <c r="BG120" s="37">
        <f>'[2]205'!C6277</f>
        <v>30.741686003909003</v>
      </c>
      <c r="BH120" s="37">
        <f>[3]Distribusi!CD128</f>
        <v>-3.0807449517706708E-2</v>
      </c>
      <c r="BI120" s="37">
        <f>'[2]205'!B7954</f>
        <v>-3.080744951770701E-2</v>
      </c>
      <c r="BJ120" s="37">
        <f>'[2]205'!C7954</f>
        <v>1.5313090574356834</v>
      </c>
      <c r="BK120" s="37">
        <f>[3]Distribusi!DZ128</f>
        <v>-5.4969750339193535</v>
      </c>
      <c r="BL120" s="37">
        <f>'[2]205'!B8513</f>
        <v>-5.4969750339193535</v>
      </c>
      <c r="BM120" s="37">
        <f>'[2]205'!C8513</f>
        <v>-7.6117063051600136</v>
      </c>
      <c r="BN120" s="37">
        <f>'[3]Q-to-Q'!EP128</f>
        <v>-1.7821013078488477</v>
      </c>
      <c r="BO120" s="37">
        <f>'[2]209'!B128</f>
        <v>-1.7821013078486287</v>
      </c>
      <c r="BP120" s="37">
        <f>'[2]209'!C128</f>
        <v>7.3792068086880676</v>
      </c>
      <c r="BQ120" s="37">
        <f>'[3]Q-to-Q'!R128</f>
        <v>-0.65379800953185452</v>
      </c>
      <c r="BR120" s="37">
        <f>'[2]209'!B687</f>
        <v>-0.65379800953221556</v>
      </c>
      <c r="BS120" s="37">
        <f>'[2]209'!C687</f>
        <v>7.2359705556232958</v>
      </c>
      <c r="BT120" s="37">
        <f>'[3]Q-to-Q'!AH128</f>
        <v>1.4339978453288325</v>
      </c>
      <c r="BU120" s="37">
        <f>'[2]209'!B5159</f>
        <v>1.4339978453288369</v>
      </c>
      <c r="BV120" s="37">
        <f>'[2]209'!C5159</f>
        <v>4.6462026614018423</v>
      </c>
      <c r="BW120" s="37">
        <f>'[3]Q-to-Q'!AX128</f>
        <v>-25.369031385970075</v>
      </c>
      <c r="BX120" s="37">
        <f>'[2]209'!B5718</f>
        <v>-25.369031385970072</v>
      </c>
      <c r="BY120" s="37">
        <f>'[2]209'!C5718</f>
        <v>13.067241512814714</v>
      </c>
      <c r="BZ120" s="37">
        <f>'[3]Q-to-Q'!BN128</f>
        <v>-9.4328669201238284</v>
      </c>
      <c r="CA120" s="37">
        <f>'[2]209'!B6277</f>
        <v>-9.4328669201238302</v>
      </c>
      <c r="CB120" s="37">
        <f>'[2]209'!C6277</f>
        <v>4.0853867001304547</v>
      </c>
      <c r="CC120" s="37" t="s">
        <v>102</v>
      </c>
      <c r="CD120" s="37" t="s">
        <v>102</v>
      </c>
      <c r="CE120" s="37" t="s">
        <v>102</v>
      </c>
      <c r="CF120" s="37" t="s">
        <v>102</v>
      </c>
      <c r="CG120" s="37" t="s">
        <v>102</v>
      </c>
      <c r="CH120" s="37" t="s">
        <v>102</v>
      </c>
      <c r="CI120" s="37">
        <f>'[3]Y-on-Y'!EP128</f>
        <v>4.1940740542385981</v>
      </c>
      <c r="CJ120" s="37">
        <f>'[2]210'!B128</f>
        <v>4.1940740542386008</v>
      </c>
      <c r="CK120" s="37">
        <f>'[2]210'!C128</f>
        <v>4.4186366264153172</v>
      </c>
      <c r="CL120" s="37">
        <f>'[3]Y-on-Y'!R128</f>
        <v>5.1342637192744576</v>
      </c>
      <c r="CM120" s="37">
        <f>'[2]210'!B687</f>
        <v>5.1342637192744691</v>
      </c>
      <c r="CN120" s="37">
        <f>'[2]210'!C687</f>
        <v>5.3675208124895031</v>
      </c>
      <c r="CO120" s="37">
        <f>'[3]Y-on-Y'!AH128</f>
        <v>3.6970263025482382</v>
      </c>
      <c r="CP120" s="37">
        <f>'[2]210'!B5159</f>
        <v>3.6970263025482399</v>
      </c>
      <c r="CQ120" s="37">
        <f>'[2]210'!C5159</f>
        <v>12.223421620884103</v>
      </c>
      <c r="CR120" s="37">
        <f>'[3]Y-on-Y'!AX128</f>
        <v>-1.1242611591517147</v>
      </c>
      <c r="CS120" s="37">
        <f>'[2]210'!B5718</f>
        <v>-1.1242611591517153</v>
      </c>
      <c r="CT120" s="37">
        <f>'[2]210'!C5718</f>
        <v>-0.18182825579948816</v>
      </c>
      <c r="CU120" s="37">
        <f>'[3]Y-on-Y'!BN128</f>
        <v>1.5969841234042974</v>
      </c>
      <c r="CV120" s="37">
        <f>'[2]210'!B6277</f>
        <v>1.5969841234043061</v>
      </c>
      <c r="CW120" s="37">
        <f>'[2]210'!C6277</f>
        <v>4.1416738681458458</v>
      </c>
      <c r="CX120" s="37" t="s">
        <v>102</v>
      </c>
      <c r="CY120" s="37" t="s">
        <v>102</v>
      </c>
      <c r="CZ120" s="37" t="s">
        <v>102</v>
      </c>
      <c r="DA120" s="37" t="s">
        <v>102</v>
      </c>
      <c r="DB120" s="37" t="s">
        <v>102</v>
      </c>
      <c r="DC120" s="37" t="s">
        <v>102</v>
      </c>
      <c r="DD120" s="37">
        <f>'[3]C-to-C'!EP128</f>
        <v>4.1940740542385981</v>
      </c>
      <c r="DE120" s="37">
        <f>'[2]211'!B128</f>
        <v>4.1940740542386008</v>
      </c>
      <c r="DF120" s="37">
        <f>'[2]211'!C128</f>
        <v>4.3102299453796826</v>
      </c>
      <c r="DG120" s="37">
        <f>'[3]C-to-C'!R128</f>
        <v>5.1342637192744576</v>
      </c>
      <c r="DH120" s="37">
        <f>'[2]211'!B687</f>
        <v>5.1342637192744691</v>
      </c>
      <c r="DI120" s="37">
        <f>'[2]211'!C687</f>
        <v>5.2548354518529186</v>
      </c>
      <c r="DJ120" s="37">
        <f>'[3]C-to-C'!AH128</f>
        <v>3.6970263025482382</v>
      </c>
      <c r="DK120" s="37">
        <f>'[2]211'!B5159</f>
        <v>3.6970263025482399</v>
      </c>
      <c r="DL120" s="37">
        <f>'[2]211'!C5159</f>
        <v>7.8886019352302048</v>
      </c>
      <c r="DM120" s="37">
        <f>'[3]C-to-C'!AX128</f>
        <v>-1.1242611591517147</v>
      </c>
      <c r="DN120" s="37">
        <f>'[2]211'!B5718</f>
        <v>-1.1242611591517153</v>
      </c>
      <c r="DO120" s="37">
        <f>'[2]211'!C5718</f>
        <v>-0.62637267037405397</v>
      </c>
      <c r="DP120" s="37">
        <f>'[3]C-to-C'!BN128</f>
        <v>1.5969841234042974</v>
      </c>
      <c r="DQ120" s="37">
        <f>'[2]211'!B6277</f>
        <v>1.5969841234043061</v>
      </c>
      <c r="DR120" s="37">
        <f>'[2]211'!C6277</f>
        <v>2.8790641731201418</v>
      </c>
      <c r="DS120" s="37" t="s">
        <v>102</v>
      </c>
      <c r="DT120" s="37" t="s">
        <v>102</v>
      </c>
      <c r="DU120" s="37" t="s">
        <v>102</v>
      </c>
      <c r="DV120" s="37" t="s">
        <v>102</v>
      </c>
      <c r="DW120" s="37" t="s">
        <v>102</v>
      </c>
      <c r="DX120" s="37" t="s">
        <v>102</v>
      </c>
      <c r="DY120" s="37">
        <f>'[3]Implisit Q'!EP128</f>
        <v>1.0669079265897636</v>
      </c>
      <c r="DZ120" s="37">
        <f>'[2]212'!B128</f>
        <v>1.0669079265896606</v>
      </c>
      <c r="EA120" s="37">
        <f>'[2]212'!C128</f>
        <v>1.3099052139534555</v>
      </c>
      <c r="EB120" s="37">
        <f>'[3]Implisit Q'!R128</f>
        <v>0.48721228904000213</v>
      </c>
      <c r="EC120" s="37">
        <f>'[2]212'!B687</f>
        <v>0.48721228904014863</v>
      </c>
      <c r="ED120" s="37">
        <f>'[2]212'!C687</f>
        <v>1.5874098930746257</v>
      </c>
      <c r="EE120" s="37">
        <f>'[3]Implisit Q'!AH128</f>
        <v>-1.0805303825335244</v>
      </c>
      <c r="EF120" s="37">
        <f>'[2]212'!B5159</f>
        <v>-1.0805303825335166</v>
      </c>
      <c r="EG120" s="37">
        <f>'[2]212'!C5159</f>
        <v>2.0047304142316951</v>
      </c>
      <c r="EH120" s="37">
        <f>'[3]Implisit Q'!AX128</f>
        <v>2.5633318050951601</v>
      </c>
      <c r="EI120" s="37">
        <f>'[2]212'!B5718</f>
        <v>2.5633318050951703</v>
      </c>
      <c r="EJ120" s="37">
        <f>'[2]212'!C5718</f>
        <v>-2.051335568913629</v>
      </c>
      <c r="EK120" s="37">
        <f>'[3]Implisit Q'!BN128</f>
        <v>-4.5152490300018826</v>
      </c>
      <c r="EL120" s="37">
        <f>'[2]212'!B6277</f>
        <v>-4.5152490300022192</v>
      </c>
      <c r="EM120" s="37">
        <f>'[2]212'!C6277</f>
        <v>5.58204386833604</v>
      </c>
      <c r="EN120" s="37" t="s">
        <v>102</v>
      </c>
      <c r="EO120" s="37" t="s">
        <v>102</v>
      </c>
      <c r="EP120" s="37" t="s">
        <v>102</v>
      </c>
      <c r="EQ120" s="37" t="s">
        <v>102</v>
      </c>
      <c r="ER120" s="37" t="s">
        <v>102</v>
      </c>
      <c r="ES120" s="37" t="s">
        <v>102</v>
      </c>
      <c r="ET120" s="37">
        <f>'[3]Implisit Y'!EP128</f>
        <v>2.6665716766847538</v>
      </c>
      <c r="EU120" s="37">
        <f>'[2]213'!B128</f>
        <v>2.6665716766846961</v>
      </c>
      <c r="EV120" s="37">
        <f>'[2]213'!C128</f>
        <v>1.9176984406919249</v>
      </c>
      <c r="EW120" s="37">
        <f>'[3]Implisit Y'!R128</f>
        <v>0.43053125599254827</v>
      </c>
      <c r="EX120" s="37">
        <f>'[2]213'!B687</f>
        <v>0.43053125599253972</v>
      </c>
      <c r="EY120" s="37">
        <f>'[2]213'!C687</f>
        <v>0.71575622313772613</v>
      </c>
      <c r="EZ120" s="37">
        <f>'[3]Implisit Y'!AH128</f>
        <v>-0.42690921901635193</v>
      </c>
      <c r="FA120" s="37">
        <f>'[2]213'!B5159</f>
        <v>-0.42690921901636281</v>
      </c>
      <c r="FB120" s="37">
        <f>'[2]213'!C5159</f>
        <v>0.28166666666669704</v>
      </c>
      <c r="FC120" s="37">
        <f>'[3]Implisit Y'!AX128</f>
        <v>2.2512227160219993</v>
      </c>
      <c r="FD120" s="37">
        <f>'[2]213'!B5718</f>
        <v>2.2512227160220157</v>
      </c>
      <c r="FE120" s="37">
        <f>'[2]213'!C5718</f>
        <v>1.4195380601127658</v>
      </c>
      <c r="FF120" s="37">
        <f>'[3]Implisit Y'!BN128</f>
        <v>0.47513221680233642</v>
      </c>
      <c r="FG120" s="37">
        <f>'[2]213'!B6277</f>
        <v>0.47513221680232237</v>
      </c>
      <c r="FH120" s="37">
        <f>'[2]213'!C6277</f>
        <v>1.0558887306369362</v>
      </c>
      <c r="FI120" s="37" t="s">
        <v>102</v>
      </c>
      <c r="FJ120" s="37" t="s">
        <v>102</v>
      </c>
      <c r="FK120" s="37" t="s">
        <v>102</v>
      </c>
      <c r="FL120" s="37" t="s">
        <v>102</v>
      </c>
      <c r="FM120" s="37" t="s">
        <v>102</v>
      </c>
      <c r="FN120" s="37" t="s">
        <v>102</v>
      </c>
      <c r="FO120" s="37">
        <f>'[3]SOG Q'!EP128</f>
        <v>-1.7821013078488477</v>
      </c>
      <c r="FP120" s="37">
        <f>'[2]218'!B128</f>
        <v>-1.7821013078486287</v>
      </c>
      <c r="FQ120" s="37">
        <f>'[2]218'!C128</f>
        <v>7.3792068086880676</v>
      </c>
      <c r="FR120" s="37">
        <f>'[3]SOG Q'!R128</f>
        <v>-0.42760708476119513</v>
      </c>
      <c r="FS120" s="37">
        <f>'[2]218'!B687</f>
        <v>-0.42760708476142734</v>
      </c>
      <c r="FT120" s="37">
        <f>'[2]218'!C687</f>
        <v>4.7869481044641136</v>
      </c>
      <c r="FU120" s="37">
        <f>'[3]SOG Q'!AH128</f>
        <v>3.5355211491004894E-2</v>
      </c>
      <c r="FV120" s="37">
        <f>'[2]218'!B5159</f>
        <v>3.5355211491004901E-2</v>
      </c>
      <c r="FW120" s="37">
        <f>'[2]218'!C5159</f>
        <v>0.1183030644025875</v>
      </c>
      <c r="FX120" s="37">
        <f>'[3]SOG Q'!AX128</f>
        <v>-3.7435206265538601</v>
      </c>
      <c r="FY120" s="37">
        <f>'[2]218'!B5718</f>
        <v>-3.7435206265538605</v>
      </c>
      <c r="FZ120" s="37">
        <f>'[2]218'!C5718</f>
        <v>1.4651723098509388</v>
      </c>
      <c r="GA120" s="37">
        <f>'[3]SOG Q'!BN128</f>
        <v>-3.5130631662809702</v>
      </c>
      <c r="GB120" s="37">
        <f>'[2]218'!B6277</f>
        <v>-3.513063166280971</v>
      </c>
      <c r="GC120" s="37">
        <f>'[2]218'!C6277</f>
        <v>1.4029926757008719</v>
      </c>
      <c r="GD120" s="37">
        <f>'[3]SOG Q'!CD128</f>
        <v>-5.4621717666001962E-2</v>
      </c>
      <c r="GE120" s="37">
        <f>'[2]218'!B7954</f>
        <v>-5.4621717666001976E-2</v>
      </c>
      <c r="GF120" s="37">
        <f>'[2]218'!C7954</f>
        <v>2.4974665271312433</v>
      </c>
      <c r="GG120" s="37">
        <f>'[3]SOG Q'!DZ128</f>
        <v>5.9213560759221719</v>
      </c>
      <c r="GH120" s="37">
        <f>'[2]218'!B8513</f>
        <v>5.9213560759221764</v>
      </c>
      <c r="GI120" s="37">
        <f>'[2]218'!C8513</f>
        <v>-2.8916758728617196</v>
      </c>
      <c r="GJ120" s="37">
        <f>'[3]SOG Y'!EP128</f>
        <v>4.1940740542385981</v>
      </c>
      <c r="GK120" s="37">
        <f>'[2]219'!B128</f>
        <v>4.1940740542386008</v>
      </c>
      <c r="GL120" s="37">
        <f>'[2]219'!C128</f>
        <v>4.4186366264153172</v>
      </c>
      <c r="GM120" s="37">
        <f>'[3]SOG Y'!R128</f>
        <v>3.3661916824639699</v>
      </c>
      <c r="GN120" s="37">
        <f>'[2]219'!B687</f>
        <v>3.3661916824639748</v>
      </c>
      <c r="GO120" s="37">
        <f>'[2]219'!C687</f>
        <v>3.51420601169059</v>
      </c>
      <c r="GP120" s="37">
        <f>'[3]SOG Y'!AH128</f>
        <v>9.4586052890734906E-2</v>
      </c>
      <c r="GQ120" s="37">
        <f>'[2]219'!B5159</f>
        <v>9.4586052890734656E-2</v>
      </c>
      <c r="GR120" s="37">
        <f>'[2]219'!C5159</f>
        <v>0.28222041852767826</v>
      </c>
      <c r="GS120" s="37">
        <f>'[3]SOG Y'!AX128</f>
        <v>-0.13283889955188269</v>
      </c>
      <c r="GT120" s="37">
        <f>'[2]219'!B5718</f>
        <v>-0.13283889955188233</v>
      </c>
      <c r="GU120" s="37">
        <f>'[2]219'!C5718</f>
        <v>-2.2456970565853312E-2</v>
      </c>
      <c r="GV120" s="37">
        <f>'[3]SOG Y'!BN128</f>
        <v>0.5624514425406274</v>
      </c>
      <c r="GW120" s="37">
        <f>'[2]219'!B6277</f>
        <v>0.56245144254062585</v>
      </c>
      <c r="GX120" s="37">
        <f>'[2]219'!C6277</f>
        <v>1.3823600172530672</v>
      </c>
      <c r="GY120" s="37">
        <f>'[3]SOG Y'!CD128</f>
        <v>1.4410591078655492</v>
      </c>
      <c r="GZ120" s="37">
        <f>'[2]219'!B7954</f>
        <v>1.4410591078655455</v>
      </c>
      <c r="HA120" s="37">
        <f>'[2]219'!C7954</f>
        <v>-0.11653660731779583</v>
      </c>
      <c r="HB120" s="37">
        <f>'[3]SOG Y'!DZ128</f>
        <v>-1.1373753319703845</v>
      </c>
      <c r="HC120" s="37">
        <f>'[2]219'!B8513</f>
        <v>-1.1373753319703817</v>
      </c>
      <c r="HD120" s="37">
        <f>'[2]219'!C8513</f>
        <v>-0.62115624317278706</v>
      </c>
    </row>
    <row r="121" spans="1:212" x14ac:dyDescent="0.35">
      <c r="A121" s="1">
        <v>1703</v>
      </c>
      <c r="B121" s="1" t="s">
        <v>226</v>
      </c>
      <c r="C121" s="37">
        <f>'[3]ADHB 2025'!EP129</f>
        <v>3365389.3809889546</v>
      </c>
      <c r="D121" s="37">
        <f>'[2]201'!B129</f>
        <v>3365389.3809889546</v>
      </c>
      <c r="E121" s="37">
        <f>'[2]201'!C129</f>
        <v>3330894.4753789157</v>
      </c>
      <c r="F121" s="37">
        <f>'[3]ADHB 2025'!R129</f>
        <v>1831862.8565260412</v>
      </c>
      <c r="G121" s="37">
        <f>'[2]201'!B688</f>
        <v>1831862.8565260412</v>
      </c>
      <c r="H121" s="37">
        <f>'[2]201'!C688</f>
        <v>1999425.6635886254</v>
      </c>
      <c r="I121" s="37">
        <f>'[3]ADHB 2025'!AH129</f>
        <v>55683.754310235898</v>
      </c>
      <c r="J121" s="37">
        <f>'[2]201'!B5160</f>
        <v>55683.754310235898</v>
      </c>
      <c r="K121" s="37">
        <f>'[2]201'!C5160</f>
        <v>58941.769619872699</v>
      </c>
      <c r="L121" s="37">
        <f>'[3]ADHB 2025'!AX129</f>
        <v>359834.28725033498</v>
      </c>
      <c r="M121" s="37">
        <f>'[2]201'!B5719</f>
        <v>359834.28725033498</v>
      </c>
      <c r="N121" s="37">
        <f>'[2]201'!C5719</f>
        <v>392744.07785567001</v>
      </c>
      <c r="O121" s="37">
        <f>'[3]ADHB 2025'!BN129</f>
        <v>1151764.53733861</v>
      </c>
      <c r="P121" s="37">
        <f>'[2]201'!B6278</f>
        <v>1151764.53733861</v>
      </c>
      <c r="Q121" s="37">
        <f>'[2]201'!C6278</f>
        <v>1268730.366223315</v>
      </c>
      <c r="R121" s="37">
        <f>'[3]ADHB 2025'!CD129</f>
        <v>-1427.2975687672299</v>
      </c>
      <c r="S121" s="37">
        <f>'[2]201'!B7955</f>
        <v>-1427.2975687671999</v>
      </c>
      <c r="T121" s="37">
        <f>'[2]201'!C7955</f>
        <v>50663.7054207529</v>
      </c>
      <c r="U121" s="37">
        <f>'[3]ADHB 2025'!DZ129</f>
        <v>-32328.756867500022</v>
      </c>
      <c r="V121" s="37">
        <f>'[2]201'!B8514</f>
        <v>-32328.756867500022</v>
      </c>
      <c r="W121" s="37">
        <f>'[2]201'!C8514</f>
        <v>-439611.10732931993</v>
      </c>
      <c r="X121" s="37">
        <f>'[3]ADHK 2025'!EP129</f>
        <v>1545407.6904155551</v>
      </c>
      <c r="Y121" s="37">
        <f>'[2]202'!B129</f>
        <v>1545407.6904155551</v>
      </c>
      <c r="Z121" s="37">
        <f>'[2]202'!C129</f>
        <v>1596930.433211134</v>
      </c>
      <c r="AA121" s="37">
        <f>'[3]ADHK 2025'!R129</f>
        <v>1020305.5050088617</v>
      </c>
      <c r="AB121" s="37">
        <f>'[2]202'!B688</f>
        <v>1020305.5050088617</v>
      </c>
      <c r="AC121" s="37">
        <f>'[2]202'!C688</f>
        <v>1092626.6809653747</v>
      </c>
      <c r="AD121" s="37">
        <f>'[3]ADHK 2025'!AH129</f>
        <v>34604.503631961903</v>
      </c>
      <c r="AE121" s="37">
        <f>'[2]202'!B5160</f>
        <v>34604.503631961903</v>
      </c>
      <c r="AF121" s="37">
        <f>'[2]202'!C5160</f>
        <v>35812.010446409702</v>
      </c>
      <c r="AG121" s="37">
        <f>'[3]ADHK 2025'!AX129</f>
        <v>198977.26069692831</v>
      </c>
      <c r="AH121" s="37">
        <f>'[2]202'!B5719</f>
        <v>198977.26069692831</v>
      </c>
      <c r="AI121" s="37">
        <f>'[2]202'!C5719</f>
        <v>221134.56203981451</v>
      </c>
      <c r="AJ121" s="37">
        <f>'[3]ADHK 2025'!BN129</f>
        <v>677408.09621381806</v>
      </c>
      <c r="AK121" s="37">
        <f>'[2]202'!B6278</f>
        <v>677408.09621381806</v>
      </c>
      <c r="AL121" s="37">
        <f>'[2]202'!C6278</f>
        <v>703630.98908568709</v>
      </c>
      <c r="AM121" s="37">
        <f>'[3]ADHK 2025'!CD129</f>
        <v>-1169.07506128309</v>
      </c>
      <c r="AN121" s="37">
        <f>'[2]202'!B7955</f>
        <v>-1169.0750612831</v>
      </c>
      <c r="AO121" s="37">
        <f>'[2]202'!C7955</f>
        <v>41351.133478925403</v>
      </c>
      <c r="AP121" s="37">
        <f>'[3]ADHK 2025'!DZ129</f>
        <v>-384718.60007473198</v>
      </c>
      <c r="AQ121" s="37">
        <f>'[2]202'!B8514</f>
        <v>-384718.60007473198</v>
      </c>
      <c r="AR121" s="37">
        <f>'[2]202'!C8514</f>
        <v>-497624.94280507695</v>
      </c>
      <c r="AS121" s="37">
        <f>[3]Distribusi!EP129</f>
        <v>100</v>
      </c>
      <c r="AT121" s="37">
        <f>'[2]205'!B129</f>
        <v>100</v>
      </c>
      <c r="AU121" s="37">
        <f>'[2]205'!C129</f>
        <v>100</v>
      </c>
      <c r="AV121" s="37">
        <f>[3]Distribusi!R129</f>
        <v>54.43241922834288</v>
      </c>
      <c r="AW121" s="37">
        <f>'[2]205'!B688</f>
        <v>54.43241922834288</v>
      </c>
      <c r="AX121" s="37">
        <f>'[2]205'!C688</f>
        <v>60.026688877952971</v>
      </c>
      <c r="AY121" s="37">
        <f>[3]Distribusi!AH129</f>
        <v>1.6546006421959008</v>
      </c>
      <c r="AZ121" s="37">
        <f>'[2]205'!B5160</f>
        <v>1.6546006421959008</v>
      </c>
      <c r="BA121" s="37">
        <f>'[2]205'!C5160</f>
        <v>1.7695477913081472</v>
      </c>
      <c r="BB121" s="37">
        <f>[3]Distribusi!AX129</f>
        <v>10.692203680294313</v>
      </c>
      <c r="BC121" s="37">
        <f>'[2]205'!B5719</f>
        <v>10.692203680294313</v>
      </c>
      <c r="BD121" s="37">
        <f>'[2]205'!C5719</f>
        <v>11.790949270795865</v>
      </c>
      <c r="BE121" s="37">
        <f>[3]Distribusi!BN129</f>
        <v>34.223812074909205</v>
      </c>
      <c r="BF121" s="37">
        <f>'[2]205'!B6278</f>
        <v>34.223812074909205</v>
      </c>
      <c r="BG121" s="37">
        <f>'[2]205'!C6278</f>
        <v>38.089779655327774</v>
      </c>
      <c r="BH121" s="37">
        <f>[3]Distribusi!CD129</f>
        <v>-4.2411067700813973E-2</v>
      </c>
      <c r="BI121" s="37">
        <f>'[2]205'!B7955</f>
        <v>-4.2411067700813085E-2</v>
      </c>
      <c r="BJ121" s="37">
        <f>'[2]205'!C7955</f>
        <v>1.5210240310897121</v>
      </c>
      <c r="BK121" s="37">
        <f>[3]Distribusi!DZ129</f>
        <v>-0.96062455804147939</v>
      </c>
      <c r="BL121" s="37">
        <f>'[2]205'!B8514</f>
        <v>-0.96062455804147939</v>
      </c>
      <c r="BM121" s="37">
        <f>'[2]205'!C8514</f>
        <v>-13.197989626474453</v>
      </c>
      <c r="BN121" s="37">
        <f>'[3]Q-to-Q'!EP129</f>
        <v>-1.226127848845266</v>
      </c>
      <c r="BO121" s="37">
        <f>'[2]209'!B129</f>
        <v>-1.2261278488450569</v>
      </c>
      <c r="BP121" s="37">
        <f>'[2]209'!C129</f>
        <v>3.3339256116762694</v>
      </c>
      <c r="BQ121" s="37">
        <f>'[3]Q-to-Q'!R129</f>
        <v>-0.87965260930140232</v>
      </c>
      <c r="BR121" s="37">
        <f>'[2]209'!B688</f>
        <v>-0.87965260930154532</v>
      </c>
      <c r="BS121" s="37">
        <f>'[2]209'!C688</f>
        <v>7.0881883515746491</v>
      </c>
      <c r="BT121" s="37">
        <f>'[3]Q-to-Q'!AH129</f>
        <v>0.69202820340505866</v>
      </c>
      <c r="BU121" s="37">
        <f>'[2]209'!B5160</f>
        <v>0.6920282034050621</v>
      </c>
      <c r="BV121" s="37">
        <f>'[2]209'!C5160</f>
        <v>3.48944989152367</v>
      </c>
      <c r="BW121" s="37">
        <f>'[3]Q-to-Q'!AX129</f>
        <v>-25.116511052345587</v>
      </c>
      <c r="BX121" s="37">
        <f>'[2]209'!B5719</f>
        <v>-25.116511052345608</v>
      </c>
      <c r="BY121" s="37">
        <f>'[2]209'!C5719</f>
        <v>11.135594723376476</v>
      </c>
      <c r="BZ121" s="37">
        <f>'[3]Q-to-Q'!BN129</f>
        <v>-9.1634032342695519</v>
      </c>
      <c r="CA121" s="37">
        <f>'[2]209'!B6278</f>
        <v>-9.1634032342695573</v>
      </c>
      <c r="CB121" s="37">
        <f>'[2]209'!C6278</f>
        <v>3.8710628081409877</v>
      </c>
      <c r="CC121" s="37" t="s">
        <v>102</v>
      </c>
      <c r="CD121" s="37" t="s">
        <v>102</v>
      </c>
      <c r="CE121" s="37" t="s">
        <v>102</v>
      </c>
      <c r="CF121" s="37" t="s">
        <v>102</v>
      </c>
      <c r="CG121" s="37" t="s">
        <v>102</v>
      </c>
      <c r="CH121" s="37" t="s">
        <v>102</v>
      </c>
      <c r="CI121" s="37">
        <f>'[3]Y-on-Y'!EP129</f>
        <v>4.4454082664562691</v>
      </c>
      <c r="CJ121" s="37">
        <f>'[2]210'!B129</f>
        <v>4.445408266456619</v>
      </c>
      <c r="CK121" s="37">
        <f>'[2]210'!C129</f>
        <v>5.4444383521448776</v>
      </c>
      <c r="CL121" s="37">
        <f>'[3]Y-on-Y'!R129</f>
        <v>5.2187313205592716</v>
      </c>
      <c r="CM121" s="37">
        <f>'[2]210'!B688</f>
        <v>5.2187313205592476</v>
      </c>
      <c r="CN121" s="37">
        <f>'[2]210'!C688</f>
        <v>4.9487776086513442</v>
      </c>
      <c r="CO121" s="37">
        <f>'[3]Y-on-Y'!AH129</f>
        <v>3.5817783524880014</v>
      </c>
      <c r="CP121" s="37">
        <f>'[2]210'!B5160</f>
        <v>3.5817783524880098</v>
      </c>
      <c r="CQ121" s="37">
        <f>'[2]210'!C5160</f>
        <v>10.536059651883683</v>
      </c>
      <c r="CR121" s="37">
        <f>'[3]Y-on-Y'!AX129</f>
        <v>-0.8880929497365031</v>
      </c>
      <c r="CS121" s="37">
        <f>'[2]210'!B5719</f>
        <v>-0.88809294973648512</v>
      </c>
      <c r="CT121" s="37">
        <f>'[2]210'!C5719</f>
        <v>-0.8359419078529976</v>
      </c>
      <c r="CU121" s="37">
        <f>'[3]Y-on-Y'!BN129</f>
        <v>0.94024184989301318</v>
      </c>
      <c r="CV121" s="37">
        <f>'[2]210'!B6278</f>
        <v>0.94024184989301063</v>
      </c>
      <c r="CW121" s="37">
        <f>'[2]210'!C6278</f>
        <v>3.4607218499787358</v>
      </c>
      <c r="CX121" s="37" t="s">
        <v>102</v>
      </c>
      <c r="CY121" s="37" t="s">
        <v>102</v>
      </c>
      <c r="CZ121" s="37" t="s">
        <v>102</v>
      </c>
      <c r="DA121" s="37" t="s">
        <v>102</v>
      </c>
      <c r="DB121" s="37" t="s">
        <v>102</v>
      </c>
      <c r="DC121" s="37" t="s">
        <v>102</v>
      </c>
      <c r="DD121" s="37">
        <f>'[3]C-to-C'!EP129</f>
        <v>4.4454082664562691</v>
      </c>
      <c r="DE121" s="37">
        <f>'[2]211'!B129</f>
        <v>4.445408266456619</v>
      </c>
      <c r="DF121" s="37">
        <f>'[2]211'!C129</f>
        <v>4.950736382198091</v>
      </c>
      <c r="DG121" s="37">
        <f>'[3]C-to-C'!R129</f>
        <v>5.2187313205592716</v>
      </c>
      <c r="DH121" s="37">
        <f>'[2]211'!B688</f>
        <v>5.2187313205592476</v>
      </c>
      <c r="DI121" s="37">
        <f>'[2]211'!C688</f>
        <v>5.0789613309314801</v>
      </c>
      <c r="DJ121" s="37">
        <f>'[3]C-to-C'!AH129</f>
        <v>3.5817783524880014</v>
      </c>
      <c r="DK121" s="37">
        <f>'[2]211'!B5160</f>
        <v>3.5817783524880098</v>
      </c>
      <c r="DL121" s="37">
        <f>'[2]211'!C5160</f>
        <v>7.0055823157559605</v>
      </c>
      <c r="DM121" s="37">
        <f>'[3]C-to-C'!AX129</f>
        <v>-0.8880929497365031</v>
      </c>
      <c r="DN121" s="37">
        <f>'[2]211'!B5719</f>
        <v>-0.88809294973648512</v>
      </c>
      <c r="DO121" s="37">
        <f>'[2]211'!C5719</f>
        <v>-0.86064900780882347</v>
      </c>
      <c r="DP121" s="37">
        <f>'[3]C-to-C'!BN129</f>
        <v>0.94024184989301318</v>
      </c>
      <c r="DQ121" s="37">
        <f>'[2]211'!B6278</f>
        <v>0.94024184989301063</v>
      </c>
      <c r="DR121" s="37">
        <f>'[2]211'!C6278</f>
        <v>2.2088729070293707</v>
      </c>
      <c r="DS121" s="37" t="s">
        <v>102</v>
      </c>
      <c r="DT121" s="37" t="s">
        <v>102</v>
      </c>
      <c r="DU121" s="37" t="s">
        <v>102</v>
      </c>
      <c r="DV121" s="37" t="s">
        <v>102</v>
      </c>
      <c r="DW121" s="37" t="s">
        <v>102</v>
      </c>
      <c r="DX121" s="37" t="s">
        <v>102</v>
      </c>
      <c r="DY121" s="37">
        <f>'[3]Implisit Q'!EP129</f>
        <v>1.0434785612189614</v>
      </c>
      <c r="DZ121" s="37">
        <f>'[2]212'!B129</f>
        <v>1.0434785612187605</v>
      </c>
      <c r="EA121" s="37">
        <f>'[2]212'!C129</f>
        <v>-4.2182812812009693</v>
      </c>
      <c r="EB121" s="37">
        <f>'[3]Implisit Q'!R129</f>
        <v>0.91489786909224335</v>
      </c>
      <c r="EC121" s="37">
        <f>'[2]212'!B688</f>
        <v>0.91489786909246096</v>
      </c>
      <c r="ED121" s="37">
        <f>'[2]212'!C688</f>
        <v>1.9226563333478479</v>
      </c>
      <c r="EE121" s="37">
        <f>'[3]Implisit Q'!AH129</f>
        <v>-1.0510607650669357</v>
      </c>
      <c r="EF121" s="37">
        <f>'[2]212'!B5160</f>
        <v>-1.051060765066939</v>
      </c>
      <c r="EG121" s="37">
        <f>'[2]212'!C5160</f>
        <v>2.2818521138165617</v>
      </c>
      <c r="EH121" s="37">
        <f>'[3]Implisit Q'!AX129</f>
        <v>3.5653302285267898</v>
      </c>
      <c r="EI121" s="37">
        <f>'[2]212'!B5719</f>
        <v>3.5653302285267925</v>
      </c>
      <c r="EJ121" s="37">
        <f>'[2]212'!C5719</f>
        <v>-1.790404132854714</v>
      </c>
      <c r="EK121" s="37">
        <f>'[3]Implisit Q'!BN129</f>
        <v>-4.44182638919564</v>
      </c>
      <c r="EL121" s="37">
        <f>'[2]212'!B6278</f>
        <v>-4.4418263891956444</v>
      </c>
      <c r="EM121" s="37">
        <f>'[2]212'!C6278</f>
        <v>6.0500937226169391</v>
      </c>
      <c r="EN121" s="37" t="s">
        <v>102</v>
      </c>
      <c r="EO121" s="37" t="s">
        <v>102</v>
      </c>
      <c r="EP121" s="37" t="s">
        <v>102</v>
      </c>
      <c r="EQ121" s="37" t="s">
        <v>102</v>
      </c>
      <c r="ER121" s="37" t="s">
        <v>102</v>
      </c>
      <c r="ES121" s="37" t="s">
        <v>102</v>
      </c>
      <c r="ET121" s="37">
        <f>'[3]Implisit Y'!EP129</f>
        <v>3.2245816257586029</v>
      </c>
      <c r="EU121" s="37">
        <f>'[2]213'!B129</f>
        <v>3.2245816257581281</v>
      </c>
      <c r="EV121" s="37">
        <f>'[2]213'!C129</f>
        <v>2.7372872945072686</v>
      </c>
      <c r="EW121" s="37">
        <f>'[3]Implisit Y'!R129</f>
        <v>6.7461750375883867E-2</v>
      </c>
      <c r="EX121" s="37">
        <f>'[2]213'!B688</f>
        <v>6.74617503758424E-2</v>
      </c>
      <c r="EY121" s="37">
        <f>'[2]213'!C688</f>
        <v>1.1262969262351823</v>
      </c>
      <c r="EZ121" s="37">
        <f>'[3]Implisit Y'!AH129</f>
        <v>-0.4809892401523399</v>
      </c>
      <c r="FA121" s="37">
        <f>'[2]213'!B5160</f>
        <v>-0.48098924015233602</v>
      </c>
      <c r="FB121" s="37">
        <f>'[2]213'!C5160</f>
        <v>0.34112507100498601</v>
      </c>
      <c r="FC121" s="37">
        <f>'[3]Implisit Y'!AX129</f>
        <v>2.1179400123836558</v>
      </c>
      <c r="FD121" s="37">
        <f>'[2]213'!B5719</f>
        <v>2.1179400123836256</v>
      </c>
      <c r="FE121" s="37">
        <f>'[2]213'!C5719</f>
        <v>1.8542083166340793</v>
      </c>
      <c r="FF121" s="37">
        <f>'[3]Implisit Y'!BN129</f>
        <v>0.57468458551501556</v>
      </c>
      <c r="FG121" s="37">
        <f>'[2]213'!B6278</f>
        <v>0.5746845855149405</v>
      </c>
      <c r="FH121" s="37">
        <f>'[2]213'!C6278</f>
        <v>1.5473128881594431</v>
      </c>
      <c r="FI121" s="37" t="s">
        <v>102</v>
      </c>
      <c r="FJ121" s="37" t="s">
        <v>102</v>
      </c>
      <c r="FK121" s="37" t="s">
        <v>102</v>
      </c>
      <c r="FL121" s="37" t="s">
        <v>102</v>
      </c>
      <c r="FM121" s="37" t="s">
        <v>102</v>
      </c>
      <c r="FN121" s="37" t="s">
        <v>102</v>
      </c>
      <c r="FO121" s="37">
        <f>'[3]SOG Q'!EP129</f>
        <v>-1.226127848845266</v>
      </c>
      <c r="FP121" s="37">
        <f>'[2]218'!B129</f>
        <v>-1.2261278488450569</v>
      </c>
      <c r="FQ121" s="37">
        <f>'[2]218'!C129</f>
        <v>3.3339256116762694</v>
      </c>
      <c r="FR121" s="37">
        <f>'[3]SOG Q'!R129</f>
        <v>-0.57873216442324171</v>
      </c>
      <c r="FS121" s="37">
        <f>'[2]218'!B688</f>
        <v>-0.57873216442333808</v>
      </c>
      <c r="FT121" s="37">
        <f>'[2]218'!C688</f>
        <v>4.6797473834924501</v>
      </c>
      <c r="FU121" s="37">
        <f>'[3]SOG Q'!AH129</f>
        <v>1.5200586320155973E-2</v>
      </c>
      <c r="FV121" s="37">
        <f>'[2]218'!B5160</f>
        <v>1.5200586320155963E-2</v>
      </c>
      <c r="FW121" s="37">
        <f>'[2]218'!C5160</f>
        <v>7.8135162775274172E-2</v>
      </c>
      <c r="FX121" s="37">
        <f>'[3]SOG Q'!AX129</f>
        <v>-4.2655564961470365</v>
      </c>
      <c r="FY121" s="37">
        <f>'[2]218'!B5719</f>
        <v>-4.2655564961470374</v>
      </c>
      <c r="FZ121" s="37">
        <f>'[2]218'!C5719</f>
        <v>1.4337512023722476</v>
      </c>
      <c r="GA121" s="37">
        <f>'[3]SOG Q'!BN129</f>
        <v>-4.3676249322066196</v>
      </c>
      <c r="GB121" s="37">
        <f>'[2]218'!B6278</f>
        <v>-4.367624932206617</v>
      </c>
      <c r="GC121" s="37">
        <f>'[2]218'!C6278</f>
        <v>1.6968268654608405</v>
      </c>
      <c r="GD121" s="37">
        <f>'[3]SOG Q'!CD129</f>
        <v>-0.17211592691363964</v>
      </c>
      <c r="GE121" s="37">
        <f>'[2]218'!B7955</f>
        <v>-0.17211592691364017</v>
      </c>
      <c r="GF121" s="37">
        <f>'[2]218'!C7955</f>
        <v>2.7513910280060121</v>
      </c>
      <c r="GG121" s="37">
        <f>'[3]SOG Q'!DZ129</f>
        <v>8.1427010845251129</v>
      </c>
      <c r="GH121" s="37">
        <f>'[2]218'!B8514</f>
        <v>8.142701084525104</v>
      </c>
      <c r="GI121" s="37">
        <f>'[2]218'!C8514</f>
        <v>-7.3059260304305083</v>
      </c>
      <c r="GJ121" s="37">
        <f>'[3]SOG Y'!EP129</f>
        <v>4.4454082664562691</v>
      </c>
      <c r="GK121" s="37">
        <f>'[2]219'!B129</f>
        <v>4.445408266456619</v>
      </c>
      <c r="GL121" s="37">
        <f>'[2]219'!C129</f>
        <v>5.4444383521448776</v>
      </c>
      <c r="GM121" s="37">
        <f>'[3]SOG Y'!R129</f>
        <v>3.420175487137199</v>
      </c>
      <c r="GN121" s="37">
        <f>'[2]219'!B688</f>
        <v>3.4201754871371901</v>
      </c>
      <c r="GO121" s="37">
        <f>'[2]219'!C688</f>
        <v>3.4019665178422769</v>
      </c>
      <c r="GP121" s="37">
        <f>'[3]SOG Y'!AH129</f>
        <v>8.087126774811576E-2</v>
      </c>
      <c r="GQ121" s="37">
        <f>'[2]219'!B5160</f>
        <v>8.0871267748116121E-2</v>
      </c>
      <c r="GR121" s="37">
        <f>'[2]219'!C5160</f>
        <v>0.22539310415709485</v>
      </c>
      <c r="GS121" s="37">
        <f>'[3]SOG Y'!AX129</f>
        <v>-0.1204986885113712</v>
      </c>
      <c r="GT121" s="37">
        <f>'[2]219'!B5719</f>
        <v>-0.12049868851136977</v>
      </c>
      <c r="GU121" s="37">
        <f>'[2]219'!C5719</f>
        <v>-0.12308811276170889</v>
      </c>
      <c r="GV121" s="37">
        <f>'[3]SOG Y'!BN129</f>
        <v>0.42645371524957815</v>
      </c>
      <c r="GW121" s="37">
        <f>'[2]219'!B6278</f>
        <v>0.42645371524957998</v>
      </c>
      <c r="GX121" s="37">
        <f>'[2]219'!C6278</f>
        <v>1.5540816392631494</v>
      </c>
      <c r="GY121" s="37">
        <f>'[3]SOG Y'!CD129</f>
        <v>2.6296020446786432</v>
      </c>
      <c r="GZ121" s="37">
        <f>'[2]219'!B7955</f>
        <v>2.6296020446786539</v>
      </c>
      <c r="HA121" s="37">
        <f>'[2]219'!C7955</f>
        <v>0.21175191910578875</v>
      </c>
      <c r="HB121" s="37">
        <f>'[3]SOG Y'!DZ129</f>
        <v>-1.9911955598459163</v>
      </c>
      <c r="HC121" s="37">
        <f>'[2]219'!B8514</f>
        <v>-1.991195559845933</v>
      </c>
      <c r="HD121" s="37">
        <f>'[2]219'!C8514</f>
        <v>0.17433328453790661</v>
      </c>
    </row>
    <row r="122" spans="1:212" x14ac:dyDescent="0.35">
      <c r="A122" s="1">
        <v>1704</v>
      </c>
      <c r="B122" s="1" t="s">
        <v>227</v>
      </c>
      <c r="C122" s="37">
        <f>'[3]ADHB 2025'!EP130</f>
        <v>1262205.5990699991</v>
      </c>
      <c r="D122" s="37">
        <f>'[2]201'!B130</f>
        <v>1262310.5990700009</v>
      </c>
      <c r="E122" s="37">
        <f>'[2]201'!C130</f>
        <v>1379508.5412199991</v>
      </c>
      <c r="F122" s="37">
        <f>'[3]ADHB 2025'!R130</f>
        <v>780944.44374351727</v>
      </c>
      <c r="G122" s="37">
        <f>'[2]201'!B689</f>
        <v>780944.44374351727</v>
      </c>
      <c r="H122" s="37">
        <f>'[2]201'!C689</f>
        <v>847919.48014044983</v>
      </c>
      <c r="I122" s="37">
        <f>'[3]ADHB 2025'!AH130</f>
        <v>33308.543640000004</v>
      </c>
      <c r="J122" s="37">
        <f>'[2]201'!B5161</f>
        <v>33308.543640000004</v>
      </c>
      <c r="K122" s="37">
        <f>'[2]201'!C5161</f>
        <v>35595.410100000001</v>
      </c>
      <c r="L122" s="37">
        <f>'[3]ADHB 2025'!AX130</f>
        <v>227531.60522000003</v>
      </c>
      <c r="M122" s="37">
        <f>'[2]201'!B5720</f>
        <v>227531.60522000003</v>
      </c>
      <c r="N122" s="37">
        <f>'[2]201'!C5720</f>
        <v>251878.37190999999</v>
      </c>
      <c r="O122" s="37">
        <f>'[3]ADHB 2025'!BN130</f>
        <v>660283.53858999896</v>
      </c>
      <c r="P122" s="37">
        <f>'[2]201'!B6279</f>
        <v>660283.53858999896</v>
      </c>
      <c r="Q122" s="37">
        <f>'[2]201'!C6279</f>
        <v>727505.00896000001</v>
      </c>
      <c r="R122" s="37">
        <f>'[3]ADHB 2025'!CD130</f>
        <v>-407.7781535176</v>
      </c>
      <c r="S122" s="37">
        <f>'[2]201'!B7956</f>
        <v>-407.7781535176</v>
      </c>
      <c r="T122" s="37">
        <f>'[2]201'!C7956</f>
        <v>28584.4070495497</v>
      </c>
      <c r="U122" s="37">
        <f>'[3]ADHB 2025'!DZ130</f>
        <v>-439454.75396999996</v>
      </c>
      <c r="V122" s="37">
        <f>'[2]201'!B8515</f>
        <v>-439349.75396999798</v>
      </c>
      <c r="W122" s="37">
        <f>'[2]201'!C8515</f>
        <v>-511974.13694000005</v>
      </c>
      <c r="X122" s="37">
        <f>'[3]ADHK 2025'!EP130</f>
        <v>652574.89952999935</v>
      </c>
      <c r="Y122" s="37">
        <f>'[2]202'!B130</f>
        <v>652644.89952999935</v>
      </c>
      <c r="Z122" s="37">
        <f>'[2]202'!C130</f>
        <v>701984.53700999985</v>
      </c>
      <c r="AA122" s="37">
        <f>'[3]ADHK 2025'!R130</f>
        <v>437329.03176652419</v>
      </c>
      <c r="AB122" s="37">
        <f>'[2]202'!B689</f>
        <v>437329.03176652419</v>
      </c>
      <c r="AC122" s="37">
        <f>'[2]202'!C689</f>
        <v>467463.54034536448</v>
      </c>
      <c r="AD122" s="37">
        <f>'[3]ADHK 2025'!AH130</f>
        <v>20834.994340000001</v>
      </c>
      <c r="AE122" s="37">
        <f>'[2]202'!B5161</f>
        <v>20834.994340000001</v>
      </c>
      <c r="AF122" s="37">
        <f>'[2]202'!C5161</f>
        <v>21778.312180000001</v>
      </c>
      <c r="AG122" s="37">
        <f>'[3]ADHK 2025'!AX130</f>
        <v>122937.16037</v>
      </c>
      <c r="AH122" s="37">
        <f>'[2]202'!B5720</f>
        <v>122937.16037</v>
      </c>
      <c r="AI122" s="37">
        <f>'[2]202'!C5720</f>
        <v>138330.64640999999</v>
      </c>
      <c r="AJ122" s="37">
        <f>'[3]ADHK 2025'!BN130</f>
        <v>377451.33278</v>
      </c>
      <c r="AK122" s="37">
        <f>'[2]202'!B6279</f>
        <v>377451.33278</v>
      </c>
      <c r="AL122" s="37">
        <f>'[2]202'!C6279</f>
        <v>392514.96568999998</v>
      </c>
      <c r="AM122" s="37">
        <f>'[3]ADHK 2025'!CD130</f>
        <v>-339.36466652500002</v>
      </c>
      <c r="AN122" s="37">
        <f>'[2]202'!B7956</f>
        <v>-339.36466652500002</v>
      </c>
      <c r="AO122" s="37">
        <f>'[2]202'!C7956</f>
        <v>22751.777684635501</v>
      </c>
      <c r="AP122" s="37">
        <f>'[3]ADHK 2025'!DZ130</f>
        <v>-305638.25506</v>
      </c>
      <c r="AQ122" s="37">
        <f>'[2]202'!B8515</f>
        <v>-305568.25506</v>
      </c>
      <c r="AR122" s="37">
        <f>'[2]202'!C8515</f>
        <v>-340854.70530000003</v>
      </c>
      <c r="AS122" s="37">
        <f>[3]Distribusi!EP130</f>
        <v>100</v>
      </c>
      <c r="AT122" s="37">
        <f>'[2]205'!B130</f>
        <v>100</v>
      </c>
      <c r="AU122" s="37">
        <f>'[2]205'!C130</f>
        <v>100</v>
      </c>
      <c r="AV122" s="37">
        <f>[3]Distribusi!R130</f>
        <v>61.871413367118798</v>
      </c>
      <c r="AW122" s="37">
        <f>'[2]205'!B689</f>
        <v>61.866266853726245</v>
      </c>
      <c r="AX122" s="37">
        <f>'[2]205'!C689</f>
        <v>61.465330210320658</v>
      </c>
      <c r="AY122" s="37">
        <f>[3]Distribusi!AH130</f>
        <v>2.6389158521038052</v>
      </c>
      <c r="AZ122" s="37">
        <f>'[2]205'!B5161</f>
        <v>2.6386963449835448</v>
      </c>
      <c r="BA122" s="37">
        <f>'[2]205'!C5161</f>
        <v>2.5802964632984735</v>
      </c>
      <c r="BB122" s="37">
        <f>[3]Distribusi!AX130</f>
        <v>18.026508944948961</v>
      </c>
      <c r="BC122" s="37">
        <f>'[2]205'!B5720</f>
        <v>18.025009485591934</v>
      </c>
      <c r="BD122" s="37">
        <f>'[2]205'!C5720</f>
        <v>18.258558347688499</v>
      </c>
      <c r="BE122" s="37">
        <f>[3]Distribusi!BN130</f>
        <v>52.31188477348698</v>
      </c>
      <c r="BF122" s="37">
        <f>'[2]205'!B6279</f>
        <v>52.307533429289002</v>
      </c>
      <c r="BG122" s="37">
        <f>'[2]205'!C6279</f>
        <v>52.736535311090918</v>
      </c>
      <c r="BH122" s="37">
        <f>[3]Distribusi!CD130</f>
        <v>-3.2306793268707848E-2</v>
      </c>
      <c r="BI122" s="37">
        <f>'[2]205'!B7956</f>
        <v>-3.2304105963938498E-2</v>
      </c>
      <c r="BJ122" s="37">
        <f>'[2]205'!C7956</f>
        <v>2.0720717701588454</v>
      </c>
      <c r="BK122" s="37">
        <f>[3]Distribusi!DZ130</f>
        <v>-34.816416144389869</v>
      </c>
      <c r="BL122" s="37">
        <f>'[2]205'!B8515</f>
        <v>-34.805202007626811</v>
      </c>
      <c r="BM122" s="37">
        <f>'[2]205'!C8515</f>
        <v>-37.112792102557357</v>
      </c>
      <c r="BN122" s="37">
        <f>'[3]Q-to-Q'!EP130</f>
        <v>-1.3751707840713721</v>
      </c>
      <c r="BO122" s="37">
        <f>'[2]209'!B130</f>
        <v>-1.364591556997123</v>
      </c>
      <c r="BP122" s="37">
        <f>'[2]209'!C130</f>
        <v>7.5599514399840277</v>
      </c>
      <c r="BQ122" s="37">
        <f>'[3]Q-to-Q'!R130</f>
        <v>-0.38349654762730268</v>
      </c>
      <c r="BR122" s="37">
        <f>'[2]209'!B689</f>
        <v>-0.38349654762731478</v>
      </c>
      <c r="BS122" s="37">
        <f>'[2]209'!C689</f>
        <v>6.8905804074146468</v>
      </c>
      <c r="BT122" s="37">
        <f>'[3]Q-to-Q'!AH130</f>
        <v>0.83122799430444161</v>
      </c>
      <c r="BU122" s="37">
        <f>'[2]209'!B5161</f>
        <v>0.83122799430444405</v>
      </c>
      <c r="BV122" s="37">
        <f>'[2]209'!C5161</f>
        <v>4.5275646568762147</v>
      </c>
      <c r="BW122" s="37">
        <f>'[3]Q-to-Q'!AX130</f>
        <v>-25.240700123232699</v>
      </c>
      <c r="BX122" s="37">
        <f>'[2]209'!B5720</f>
        <v>-25.240700123232696</v>
      </c>
      <c r="BY122" s="37">
        <f>'[2]209'!C5720</f>
        <v>12.52142638862872</v>
      </c>
      <c r="BZ122" s="37">
        <f>'[3]Q-to-Q'!BN130</f>
        <v>-8.2212466944776565</v>
      </c>
      <c r="CA122" s="37">
        <f>'[2]209'!B6279</f>
        <v>-8.2212466944776565</v>
      </c>
      <c r="CB122" s="37">
        <f>'[2]209'!C6279</f>
        <v>3.9908808372866242</v>
      </c>
      <c r="CC122" s="37" t="s">
        <v>102</v>
      </c>
      <c r="CD122" s="37" t="s">
        <v>102</v>
      </c>
      <c r="CE122" s="37" t="s">
        <v>102</v>
      </c>
      <c r="CF122" s="37" t="s">
        <v>102</v>
      </c>
      <c r="CG122" s="37" t="s">
        <v>102</v>
      </c>
      <c r="CH122" s="37" t="s">
        <v>102</v>
      </c>
      <c r="CI122" s="37">
        <f>'[3]Y-on-Y'!EP130</f>
        <v>4.2672939388394724</v>
      </c>
      <c r="CJ122" s="37">
        <f>'[2]210'!B130</f>
        <v>4.2784784183237097</v>
      </c>
      <c r="CK122" s="37">
        <f>'[2]210'!C130</f>
        <v>4.7846572253774537</v>
      </c>
      <c r="CL122" s="37">
        <f>'[3]Y-on-Y'!R130</f>
        <v>4.7851893438120499</v>
      </c>
      <c r="CM122" s="37">
        <f>'[2]210'!B689</f>
        <v>4.785189343812057</v>
      </c>
      <c r="CN122" s="37">
        <f>'[2]210'!C689</f>
        <v>5.3090023876985084</v>
      </c>
      <c r="CO122" s="37">
        <f>'[3]Y-on-Y'!AH130</f>
        <v>3.2600000190512048</v>
      </c>
      <c r="CP122" s="37">
        <f>'[2]210'!B5161</f>
        <v>3.2600000190512004</v>
      </c>
      <c r="CQ122" s="37">
        <f>'[2]210'!C5161</f>
        <v>11.350000009511248</v>
      </c>
      <c r="CR122" s="37">
        <f>'[3]Y-on-Y'!AX130</f>
        <v>-0.70405415981790043</v>
      </c>
      <c r="CS122" s="37">
        <f>'[2]210'!B5720</f>
        <v>-0.7040541598179032</v>
      </c>
      <c r="CT122" s="37">
        <f>'[2]210'!C5720</f>
        <v>-0.15129774594333215</v>
      </c>
      <c r="CU122" s="37">
        <f>'[3]Y-on-Y'!BN130</f>
        <v>1.5395386684974994</v>
      </c>
      <c r="CV122" s="37">
        <f>'[2]210'!B6279</f>
        <v>1.539538668497505</v>
      </c>
      <c r="CW122" s="37">
        <f>'[2]210'!C6279</f>
        <v>4.1366849882857704</v>
      </c>
      <c r="CX122" s="37" t="s">
        <v>102</v>
      </c>
      <c r="CY122" s="37" t="s">
        <v>102</v>
      </c>
      <c r="CZ122" s="37" t="s">
        <v>102</v>
      </c>
      <c r="DA122" s="37" t="s">
        <v>102</v>
      </c>
      <c r="DB122" s="37" t="s">
        <v>102</v>
      </c>
      <c r="DC122" s="37" t="s">
        <v>102</v>
      </c>
      <c r="DD122" s="37">
        <f>'[3]C-to-C'!EP130</f>
        <v>4.2672939388394724</v>
      </c>
      <c r="DE122" s="37">
        <f>'[2]211'!B130</f>
        <v>4.2784784183237097</v>
      </c>
      <c r="DF122" s="37">
        <f>'[2]211'!C130</f>
        <v>4.5401740762703868</v>
      </c>
      <c r="DG122" s="37">
        <f>'[3]C-to-C'!R130</f>
        <v>4.7851893438120499</v>
      </c>
      <c r="DH122" s="37">
        <f>'[2]211'!B689</f>
        <v>4.785189343812057</v>
      </c>
      <c r="DI122" s="37">
        <f>'[2]211'!C689</f>
        <v>5.0551664530192904</v>
      </c>
      <c r="DJ122" s="37">
        <f>'[3]C-to-C'!AH130</f>
        <v>3.2600000190512048</v>
      </c>
      <c r="DK122" s="37">
        <f>'[2]211'!B5161</f>
        <v>3.2600000190512004</v>
      </c>
      <c r="DL122" s="37">
        <f>'[2]211'!C5161</f>
        <v>7.2420089102390603</v>
      </c>
      <c r="DM122" s="37">
        <f>'[3]C-to-C'!AX130</f>
        <v>-0.70405415981790043</v>
      </c>
      <c r="DN122" s="37">
        <f>'[2]211'!B5720</f>
        <v>-0.7040541598179032</v>
      </c>
      <c r="DO122" s="37">
        <f>'[2]211'!C5720</f>
        <v>-0.4121567779595624</v>
      </c>
      <c r="DP122" s="37">
        <f>'[3]C-to-C'!BN130</f>
        <v>1.5395386684974994</v>
      </c>
      <c r="DQ122" s="37">
        <f>'[2]211'!B6279</f>
        <v>1.539538668497505</v>
      </c>
      <c r="DR122" s="37">
        <f>'[2]211'!C6279</f>
        <v>2.8471218182512401</v>
      </c>
      <c r="DS122" s="37" t="s">
        <v>102</v>
      </c>
      <c r="DT122" s="37" t="s">
        <v>102</v>
      </c>
      <c r="DU122" s="37" t="s">
        <v>102</v>
      </c>
      <c r="DV122" s="37" t="s">
        <v>102</v>
      </c>
      <c r="DW122" s="37" t="s">
        <v>102</v>
      </c>
      <c r="DX122" s="37" t="s">
        <v>102</v>
      </c>
      <c r="DY122" s="37">
        <f>'[3]Implisit Q'!EP130</f>
        <v>0.88547238630924596</v>
      </c>
      <c r="DZ122" s="37">
        <f>'[2]212'!B130</f>
        <v>0.88304335847252091</v>
      </c>
      <c r="EA122" s="37">
        <f>'[2]212'!C130</f>
        <v>1.6032423835780159</v>
      </c>
      <c r="EB122" s="37">
        <f>'[3]Implisit Q'!R130</f>
        <v>1.3679812803789844</v>
      </c>
      <c r="EC122" s="37">
        <f>'[2]212'!B689</f>
        <v>1.3679812803789546</v>
      </c>
      <c r="ED122" s="37">
        <f>'[2]212'!C689</f>
        <v>1.5769195785989794</v>
      </c>
      <c r="EE122" s="37">
        <f>'[3]Implisit Q'!AH130</f>
        <v>-1.0398548413960924</v>
      </c>
      <c r="EF122" s="37">
        <f>'[2]212'!B5161</f>
        <v>-1.0398548413960957</v>
      </c>
      <c r="EG122" s="37">
        <f>'[2]212'!C5161</f>
        <v>2.2368651682427241</v>
      </c>
      <c r="EH122" s="37">
        <f>'[3]Implisit Q'!AX130</f>
        <v>3.7210098785479317</v>
      </c>
      <c r="EI122" s="37">
        <f>'[2]212'!B5720</f>
        <v>3.721009878547922</v>
      </c>
      <c r="EJ122" s="37">
        <f>'[2]212'!C5720</f>
        <v>-1.6183917323523453</v>
      </c>
      <c r="EK122" s="37">
        <f>'[3]Implisit Q'!BN130</f>
        <v>-2.4115767876224652</v>
      </c>
      <c r="EL122" s="37">
        <f>'[2]212'!B6279</f>
        <v>-2.4115767876224621</v>
      </c>
      <c r="EM122" s="37">
        <f>'[2]212'!C6279</f>
        <v>5.9522688080119019</v>
      </c>
      <c r="EN122" s="37" t="s">
        <v>102</v>
      </c>
      <c r="EO122" s="37" t="s">
        <v>102</v>
      </c>
      <c r="EP122" s="37" t="s">
        <v>102</v>
      </c>
      <c r="EQ122" s="37" t="s">
        <v>102</v>
      </c>
      <c r="ER122" s="37" t="s">
        <v>102</v>
      </c>
      <c r="ES122" s="37" t="s">
        <v>102</v>
      </c>
      <c r="ET122" s="37">
        <f>'[3]Implisit Y'!EP130</f>
        <v>3.7101909811988207</v>
      </c>
      <c r="EU122" s="37">
        <f>'[2]213'!B130</f>
        <v>3.7076939423791657</v>
      </c>
      <c r="EV122" s="37">
        <f>'[2]213'!C130</f>
        <v>2.6533259442621344</v>
      </c>
      <c r="EW122" s="37">
        <f>'[3]Implisit Y'!R130</f>
        <v>0.40892462176158517</v>
      </c>
      <c r="EX122" s="37">
        <f>'[2]213'!B689</f>
        <v>0.40892462176156819</v>
      </c>
      <c r="EY122" s="37">
        <f>'[2]213'!C689</f>
        <v>0.96714437541521159</v>
      </c>
      <c r="EZ122" s="37">
        <f>'[3]Implisit Y'!AH130</f>
        <v>-0.45714244527353287</v>
      </c>
      <c r="FA122" s="37">
        <f>'[2]213'!B5161</f>
        <v>-0.45714244527354092</v>
      </c>
      <c r="FB122" s="37">
        <f>'[2]213'!C5161</f>
        <v>0.31078626926808328</v>
      </c>
      <c r="FC122" s="37">
        <f>'[3]Implisit Y'!AX130</f>
        <v>1.89247831345196</v>
      </c>
      <c r="FD122" s="37">
        <f>'[2]213'!B5720</f>
        <v>1.8924783134519632</v>
      </c>
      <c r="FE122" s="37">
        <f>'[2]213'!C5720</f>
        <v>1.6899053014882821</v>
      </c>
      <c r="FF122" s="37">
        <f>'[3]Implisit Y'!BN130</f>
        <v>0.31132557964150465</v>
      </c>
      <c r="FG122" s="37">
        <f>'[2]213'!B6279</f>
        <v>0.31132557964151575</v>
      </c>
      <c r="FH122" s="37">
        <f>'[2]213'!C6279</f>
        <v>0.93247146341303366</v>
      </c>
      <c r="FI122" s="37" t="s">
        <v>102</v>
      </c>
      <c r="FJ122" s="37" t="s">
        <v>102</v>
      </c>
      <c r="FK122" s="37" t="s">
        <v>102</v>
      </c>
      <c r="FL122" s="37" t="s">
        <v>102</v>
      </c>
      <c r="FM122" s="37" t="s">
        <v>102</v>
      </c>
      <c r="FN122" s="37" t="s">
        <v>102</v>
      </c>
      <c r="FO122" s="37">
        <f>'[3]SOG Q'!EP130</f>
        <v>-1.3751707840713721</v>
      </c>
      <c r="FP122" s="37">
        <f>'[2]218'!B130</f>
        <v>-1.364591556997123</v>
      </c>
      <c r="FQ122" s="37">
        <f>'[2]218'!C130</f>
        <v>7.5599514399840277</v>
      </c>
      <c r="FR122" s="37">
        <f>'[3]SOG Q'!R130</f>
        <v>-0.2544452643529011</v>
      </c>
      <c r="FS122" s="37">
        <f>'[2]218'!B689</f>
        <v>-0.25444526435290921</v>
      </c>
      <c r="FT122" s="37">
        <f>'[2]218'!C689</f>
        <v>4.6172901374915494</v>
      </c>
      <c r="FU122" s="37">
        <f>'[3]SOG Q'!AH130</f>
        <v>2.5958189019478849E-2</v>
      </c>
      <c r="FV122" s="37">
        <f>'[2]218'!B5161</f>
        <v>2.5958189019478769E-2</v>
      </c>
      <c r="FW122" s="37">
        <f>'[2]218'!C5161</f>
        <v>0.14453768667759875</v>
      </c>
      <c r="FX122" s="37">
        <f>'[3]SOG Q'!AX130</f>
        <v>-6.2729994297075358</v>
      </c>
      <c r="FY122" s="37">
        <f>'[2]218'!B5720</f>
        <v>-6.272999429707518</v>
      </c>
      <c r="FZ122" s="37">
        <f>'[2]218'!C5720</f>
        <v>2.3586311715736339</v>
      </c>
      <c r="GA122" s="37">
        <f>'[3]SOG Q'!BN130</f>
        <v>-5.10989984970763</v>
      </c>
      <c r="GB122" s="37">
        <f>'[2]218'!B6279</f>
        <v>-5.1098998497076158</v>
      </c>
      <c r="GC122" s="37">
        <f>'[2]218'!C6279</f>
        <v>2.3080901912890184</v>
      </c>
      <c r="GD122" s="37">
        <f>'[3]SOG Q'!CD130</f>
        <v>-6.4564182564639874E-2</v>
      </c>
      <c r="GE122" s="37">
        <f>'[2]218'!B7956</f>
        <v>-6.4564182564639694E-2</v>
      </c>
      <c r="GF122" s="37">
        <f>'[2]218'!C7956</f>
        <v>3.5380866942788538</v>
      </c>
      <c r="GG122" s="37">
        <f>'[3]SOG Q'!DZ130</f>
        <v>10.300779753241816</v>
      </c>
      <c r="GH122" s="37">
        <f>'[2]218'!B8515</f>
        <v>10.311358980316076</v>
      </c>
      <c r="GI122" s="37">
        <f>'[2]218'!C8515</f>
        <v>-5.4066844413265907</v>
      </c>
      <c r="GJ122" s="37">
        <f>'[3]SOG Y'!EP130</f>
        <v>4.2672939388394724</v>
      </c>
      <c r="GK122" s="37">
        <f>'[2]219'!B130</f>
        <v>4.2784784183237097</v>
      </c>
      <c r="GL122" s="37">
        <f>'[2]219'!C130</f>
        <v>4.7846572253774537</v>
      </c>
      <c r="GM122" s="37">
        <f>'[3]SOG Y'!R130</f>
        <v>3.1909887294566781</v>
      </c>
      <c r="GN122" s="37">
        <f>'[2]219'!B689</f>
        <v>3.190988729456691</v>
      </c>
      <c r="GO122" s="37">
        <f>'[2]219'!C689</f>
        <v>3.517752798202209</v>
      </c>
      <c r="GP122" s="37">
        <f>'[3]SOG Y'!AH130</f>
        <v>0.10509852133363824</v>
      </c>
      <c r="GQ122" s="37">
        <f>'[2]219'!B5161</f>
        <v>0.10509852133363834</v>
      </c>
      <c r="GR122" s="37">
        <f>'[2]219'!C5161</f>
        <v>0.33135994588840401</v>
      </c>
      <c r="GS122" s="37">
        <f>'[3]SOG Y'!AX130</f>
        <v>-0.13927573738056576</v>
      </c>
      <c r="GT122" s="37">
        <f>'[2]219'!B5720</f>
        <v>-0.13927573738056587</v>
      </c>
      <c r="GU122" s="37">
        <f>'[2]219'!C5720</f>
        <v>-3.1288056763571465E-2</v>
      </c>
      <c r="GV122" s="37">
        <f>'[3]SOG Y'!BN130</f>
        <v>0.91439557562023932</v>
      </c>
      <c r="GW122" s="37">
        <f>'[2]219'!B6279</f>
        <v>0.91439557562024021</v>
      </c>
      <c r="GX122" s="37">
        <f>'[2]219'!C6279</f>
        <v>2.3274216670692982</v>
      </c>
      <c r="GY122" s="37">
        <f>'[3]SOG Y'!CD130</f>
        <v>1.8477704759702636</v>
      </c>
      <c r="GZ122" s="37">
        <f>'[2]219'!B7956</f>
        <v>1.8477704759702656</v>
      </c>
      <c r="HA122" s="37">
        <f>'[2]219'!C7956</f>
        <v>5.0627543051607091E-2</v>
      </c>
      <c r="HB122" s="37">
        <f>'[3]SOG Y'!DZ130</f>
        <v>-1.6516836261608248</v>
      </c>
      <c r="HC122" s="37">
        <f>'[2]219'!B8515</f>
        <v>-1.6404991466766028</v>
      </c>
      <c r="HD122" s="37">
        <f>'[2]219'!C8515</f>
        <v>-1.4112166720704629</v>
      </c>
    </row>
    <row r="123" spans="1:212" x14ac:dyDescent="0.35">
      <c r="A123" s="1">
        <v>1705</v>
      </c>
      <c r="B123" s="1" t="s">
        <v>228</v>
      </c>
      <c r="C123" s="37">
        <f>'[3]ADHB 2025'!EP131</f>
        <v>1632883.0422862633</v>
      </c>
      <c r="D123" s="37">
        <f>'[2]201'!B131</f>
        <v>1632217.0422862642</v>
      </c>
      <c r="E123" s="37">
        <f>'[2]201'!C131</f>
        <v>1755584.2031574228</v>
      </c>
      <c r="F123" s="37">
        <f>'[3]ADHB 2025'!R131</f>
        <v>1005716.8560220313</v>
      </c>
      <c r="G123" s="37">
        <f>'[2]201'!B690</f>
        <v>1007566.8560220313</v>
      </c>
      <c r="H123" s="37">
        <f>'[2]201'!C690</f>
        <v>1100659.7725397609</v>
      </c>
      <c r="I123" s="37">
        <f>'[3]ADHB 2025'!AH131</f>
        <v>26104.159938437599</v>
      </c>
      <c r="J123" s="37">
        <f>'[2]201'!B5162</f>
        <v>26524.159938437599</v>
      </c>
      <c r="K123" s="37">
        <f>'[2]201'!C5162</f>
        <v>28468.537876751099</v>
      </c>
      <c r="L123" s="37">
        <f>'[3]ADHB 2025'!AX131</f>
        <v>237969.08755343797</v>
      </c>
      <c r="M123" s="37">
        <f>'[2]201'!B5721</f>
        <v>238069.08755343797</v>
      </c>
      <c r="N123" s="37">
        <f>'[2]201'!C5721</f>
        <v>262500.68192465301</v>
      </c>
      <c r="O123" s="37">
        <f>'[3]ADHB 2025'!BN131</f>
        <v>781285.32770216791</v>
      </c>
      <c r="P123" s="37">
        <f>'[2]201'!B6280</f>
        <v>783315.32770216791</v>
      </c>
      <c r="Q123" s="37">
        <f>'[2]201'!C6280</f>
        <v>860376.26819957397</v>
      </c>
      <c r="R123" s="37">
        <f>'[3]ADHB 2025'!CD131</f>
        <v>-726.44436943940002</v>
      </c>
      <c r="S123" s="37">
        <f>'[2]201'!B7957</f>
        <v>-726.44436943940002</v>
      </c>
      <c r="T123" s="37">
        <f>'[2]201'!C7957</f>
        <v>32641.6040571306</v>
      </c>
      <c r="U123" s="37">
        <f>'[3]ADHB 2025'!DZ131</f>
        <v>-417465.94456037204</v>
      </c>
      <c r="V123" s="37">
        <f>'[2]201'!B8516</f>
        <v>-422531.94456037105</v>
      </c>
      <c r="W123" s="37">
        <f>'[2]201'!C8516</f>
        <v>-529062.66144044604</v>
      </c>
      <c r="X123" s="37">
        <f>'[3]ADHK 2025'!EP131</f>
        <v>808475.96663239214</v>
      </c>
      <c r="Y123" s="37">
        <f>'[2]202'!B131</f>
        <v>808479.96663239214</v>
      </c>
      <c r="Z123" s="37">
        <f>'[2]202'!C131</f>
        <v>860671.16535338655</v>
      </c>
      <c r="AA123" s="37">
        <f>'[3]ADHK 2025'!R131</f>
        <v>567356.68877185031</v>
      </c>
      <c r="AB123" s="37">
        <f>'[2]202'!B690</f>
        <v>567276.68877185031</v>
      </c>
      <c r="AC123" s="37">
        <f>'[2]202'!C690</f>
        <v>610611.16618920432</v>
      </c>
      <c r="AD123" s="37">
        <f>'[3]ADHK 2025'!AH131</f>
        <v>16685.5034088053</v>
      </c>
      <c r="AE123" s="37">
        <f>'[2]202'!B5162</f>
        <v>16935.5034088053</v>
      </c>
      <c r="AF123" s="37">
        <f>'[2]202'!C5162</f>
        <v>17766.621116693201</v>
      </c>
      <c r="AG123" s="37">
        <f>'[3]ADHK 2025'!AX131</f>
        <v>130438.9455698399</v>
      </c>
      <c r="AH123" s="37">
        <f>'[2]202'!B5721</f>
        <v>130438.9455698399</v>
      </c>
      <c r="AI123" s="37">
        <f>'[2]202'!C5721</f>
        <v>145822.26281662149</v>
      </c>
      <c r="AJ123" s="37">
        <f>'[3]ADHK 2025'!BN131</f>
        <v>488271.11015940923</v>
      </c>
      <c r="AK123" s="37">
        <f>'[2]202'!B6280</f>
        <v>488101.11015940923</v>
      </c>
      <c r="AL123" s="37">
        <f>'[2]202'!C6280</f>
        <v>505725.48819823703</v>
      </c>
      <c r="AM123" s="37">
        <f>'[3]ADHK 2025'!CD131</f>
        <v>-597.53687879196002</v>
      </c>
      <c r="AN123" s="37">
        <f>'[2]202'!B7957</f>
        <v>-597.53687879196002</v>
      </c>
      <c r="AO123" s="37">
        <f>'[2]202'!C7957</f>
        <v>25713.302295338399</v>
      </c>
      <c r="AP123" s="37">
        <f>'[3]ADHK 2025'!DZ131</f>
        <v>-393678.74439872103</v>
      </c>
      <c r="AQ123" s="37">
        <f>'[2]202'!B8516</f>
        <v>-393674.74439872103</v>
      </c>
      <c r="AR123" s="37">
        <f>'[2]202'!C8516</f>
        <v>-444967.67526270798</v>
      </c>
      <c r="AS123" s="37">
        <f>[3]Distribusi!EP131</f>
        <v>100</v>
      </c>
      <c r="AT123" s="37">
        <f>'[2]205'!B131</f>
        <v>100</v>
      </c>
      <c r="AU123" s="37">
        <f>'[2]205'!C131</f>
        <v>100</v>
      </c>
      <c r="AV123" s="37">
        <f>[3]Distribusi!R131</f>
        <v>61.591481445841204</v>
      </c>
      <c r="AW123" s="37">
        <f>'[2]205'!B690</f>
        <v>61.729955632047648</v>
      </c>
      <c r="AX123" s="37">
        <f>'[2]205'!C690</f>
        <v>62.69478675874511</v>
      </c>
      <c r="AY123" s="37">
        <f>[3]Distribusi!AH131</f>
        <v>1.598654604305777</v>
      </c>
      <c r="AZ123" s="37">
        <f>'[2]205'!B5162</f>
        <v>1.6250387816858547</v>
      </c>
      <c r="BA123" s="37">
        <f>'[2]205'!C5162</f>
        <v>1.6215991135913821</v>
      </c>
      <c r="BB123" s="37">
        <f>[3]Distribusi!AX131</f>
        <v>14.573553732314359</v>
      </c>
      <c r="BC123" s="37">
        <f>'[2]205'!B5721</f>
        <v>14.585626873493002</v>
      </c>
      <c r="BD123" s="37">
        <f>'[2]205'!C5721</f>
        <v>14.952326493513945</v>
      </c>
      <c r="BE123" s="37">
        <f>[3]Distribusi!BN131</f>
        <v>47.846986432553052</v>
      </c>
      <c r="BF123" s="37">
        <f>'[2]205'!B6280</f>
        <v>47.990880343031442</v>
      </c>
      <c r="BG123" s="37">
        <f>'[2]205'!C6280</f>
        <v>49.007975046265798</v>
      </c>
      <c r="BH123" s="37">
        <f>[3]Distribusi!CD131</f>
        <v>-4.4488450833703119E-2</v>
      </c>
      <c r="BI123" s="37">
        <f>'[2]205'!B7957</f>
        <v>-4.4506603632925038E-2</v>
      </c>
      <c r="BJ123" s="37">
        <f>'[2]205'!C7957</f>
        <v>1.859301536116843</v>
      </c>
      <c r="BK123" s="37">
        <f>[3]Distribusi!DZ131</f>
        <v>-25.566187764180686</v>
      </c>
      <c r="BL123" s="37">
        <f>'[2]205'!B8516</f>
        <v>-25.886995026625009</v>
      </c>
      <c r="BM123" s="37">
        <f>'[2]205'!C8516</f>
        <v>-30.135988948233038</v>
      </c>
      <c r="BN123" s="37">
        <f>'[3]Q-to-Q'!EP131</f>
        <v>-1.9493364320695861</v>
      </c>
      <c r="BO123" s="37">
        <f>'[2]209'!B131</f>
        <v>-1.9488513185097165</v>
      </c>
      <c r="BP123" s="37">
        <f>'[2]209'!C131</f>
        <v>6.4554721050651871</v>
      </c>
      <c r="BQ123" s="37">
        <f>'[3]Q-to-Q'!R131</f>
        <v>-0.28947530068573712</v>
      </c>
      <c r="BR123" s="37">
        <f>'[2]209'!B690</f>
        <v>-0.30353496039159983</v>
      </c>
      <c r="BS123" s="37">
        <f>'[2]209'!C690</f>
        <v>7.6390372238233191</v>
      </c>
      <c r="BT123" s="37">
        <f>'[3]Q-to-Q'!AH131</f>
        <v>1.2636222318472363</v>
      </c>
      <c r="BU123" s="37">
        <f>'[2]209'!B5162</f>
        <v>2.7808617743235078</v>
      </c>
      <c r="BV123" s="37">
        <f>'[2]209'!C5162</f>
        <v>4.9075465182557059</v>
      </c>
      <c r="BW123" s="37">
        <f>'[3]Q-to-Q'!AX131</f>
        <v>-26.312267836480402</v>
      </c>
      <c r="BX123" s="37">
        <f>'[2]209'!B5721</f>
        <v>-26.312267836480522</v>
      </c>
      <c r="BY123" s="37">
        <f>'[2]209'!C5721</f>
        <v>11.793500154097014</v>
      </c>
      <c r="BZ123" s="37">
        <f>'[3]Q-to-Q'!BN131</f>
        <v>-8.586276587021402</v>
      </c>
      <c r="CA123" s="37">
        <f>'[2]209'!B6280</f>
        <v>-8.6181038499023348</v>
      </c>
      <c r="CB123" s="37">
        <f>'[2]209'!C6280</f>
        <v>3.6108047435237012</v>
      </c>
      <c r="CC123" s="37" t="s">
        <v>102</v>
      </c>
      <c r="CD123" s="37" t="s">
        <v>102</v>
      </c>
      <c r="CE123" s="37" t="s">
        <v>102</v>
      </c>
      <c r="CF123" s="37" t="s">
        <v>102</v>
      </c>
      <c r="CG123" s="37" t="s">
        <v>102</v>
      </c>
      <c r="CH123" s="37" t="s">
        <v>102</v>
      </c>
      <c r="CI123" s="37">
        <f>'[3]Y-on-Y'!EP131</f>
        <v>6.115362705503216</v>
      </c>
      <c r="CJ123" s="37">
        <f>'[2]210'!B131</f>
        <v>6.1158877198120782</v>
      </c>
      <c r="CK123" s="37">
        <f>'[2]210'!C131</f>
        <v>2.6082880809614331</v>
      </c>
      <c r="CL123" s="37">
        <f>'[3]Y-on-Y'!R131</f>
        <v>5.1167606394459</v>
      </c>
      <c r="CM123" s="37">
        <f>'[2]210'!B690</f>
        <v>5.1019386746791513</v>
      </c>
      <c r="CN123" s="37">
        <f>'[2]210'!C690</f>
        <v>5.6926936592923578</v>
      </c>
      <c r="CO123" s="37">
        <f>'[3]Y-on-Y'!AH131</f>
        <v>3.2978372048946767</v>
      </c>
      <c r="CP123" s="37">
        <f>'[2]210'!B5162</f>
        <v>4.8455555247144773</v>
      </c>
      <c r="CQ123" s="37">
        <f>'[2]210'!C5162</f>
        <v>9.5421014172406924</v>
      </c>
      <c r="CR123" s="37">
        <f>'[3]Y-on-Y'!AX131</f>
        <v>-0.58089274259029366</v>
      </c>
      <c r="CS123" s="37">
        <f>'[2]210'!B5721</f>
        <v>-0.58089274259028534</v>
      </c>
      <c r="CT123" s="37">
        <f>'[2]210'!C5721</f>
        <v>-5.5439874229236595E-2</v>
      </c>
      <c r="CU123" s="37">
        <f>'[3]Y-on-Y'!BN131</f>
        <v>2.0301545102582992</v>
      </c>
      <c r="CV123" s="37">
        <f>'[2]210'!B6280</f>
        <v>1.9946309539678595</v>
      </c>
      <c r="CW123" s="37">
        <f>'[2]210'!C6280</f>
        <v>3.0833490923138229</v>
      </c>
      <c r="CX123" s="37" t="s">
        <v>102</v>
      </c>
      <c r="CY123" s="37" t="s">
        <v>102</v>
      </c>
      <c r="CZ123" s="37" t="s">
        <v>102</v>
      </c>
      <c r="DA123" s="37" t="s">
        <v>102</v>
      </c>
      <c r="DB123" s="37" t="s">
        <v>102</v>
      </c>
      <c r="DC123" s="37" t="s">
        <v>102</v>
      </c>
      <c r="DD123" s="37">
        <f>'[3]C-to-C'!EP131</f>
        <v>6.115362705503216</v>
      </c>
      <c r="DE123" s="37">
        <f>'[2]211'!B131</f>
        <v>6.1158877198120782</v>
      </c>
      <c r="DF123" s="37">
        <f>'[2]211'!C131</f>
        <v>4.2778216549798938</v>
      </c>
      <c r="DG123" s="37">
        <f>'[3]C-to-C'!R131</f>
        <v>5.1167606394459</v>
      </c>
      <c r="DH123" s="37">
        <f>'[2]211'!B690</f>
        <v>5.1019386746791513</v>
      </c>
      <c r="DI123" s="37">
        <f>'[2]211'!C690</f>
        <v>5.4073563362449315</v>
      </c>
      <c r="DJ123" s="37">
        <f>'[3]C-to-C'!AH131</f>
        <v>3.2978372048946767</v>
      </c>
      <c r="DK123" s="37">
        <f>'[2]211'!B5162</f>
        <v>4.8455555247144773</v>
      </c>
      <c r="DL123" s="37">
        <f>'[2]211'!C5162</f>
        <v>7.1986291224045162</v>
      </c>
      <c r="DM123" s="37">
        <f>'[3]C-to-C'!AX131</f>
        <v>-0.58089274259029366</v>
      </c>
      <c r="DN123" s="37">
        <f>'[2]211'!B5721</f>
        <v>-0.58089274259028534</v>
      </c>
      <c r="DO123" s="37">
        <f>'[2]211'!C5721</f>
        <v>-0.30422707012793965</v>
      </c>
      <c r="DP123" s="37">
        <f>'[3]C-to-C'!BN131</f>
        <v>2.0301545102582992</v>
      </c>
      <c r="DQ123" s="37">
        <f>'[2]211'!B6280</f>
        <v>1.9946309539678595</v>
      </c>
      <c r="DR123" s="37">
        <f>'[2]211'!C6280</f>
        <v>2.5457543516109538</v>
      </c>
      <c r="DS123" s="37" t="s">
        <v>102</v>
      </c>
      <c r="DT123" s="37" t="s">
        <v>102</v>
      </c>
      <c r="DU123" s="37" t="s">
        <v>102</v>
      </c>
      <c r="DV123" s="37" t="s">
        <v>102</v>
      </c>
      <c r="DW123" s="37" t="s">
        <v>102</v>
      </c>
      <c r="DX123" s="37" t="s">
        <v>102</v>
      </c>
      <c r="DY123" s="37">
        <f>'[3]Implisit Q'!EP131</f>
        <v>1.3119316923225597</v>
      </c>
      <c r="DZ123" s="37">
        <f>'[2]212'!B131</f>
        <v>1.2701088012986474</v>
      </c>
      <c r="EA123" s="37">
        <f>'[2]212'!C131</f>
        <v>1.0359120078326987</v>
      </c>
      <c r="EB123" s="37">
        <f>'[3]Implisit Q'!R131</f>
        <v>0.73973149997821963</v>
      </c>
      <c r="EC123" s="37">
        <f>'[2]212'!B690</f>
        <v>0.93927353686198756</v>
      </c>
      <c r="ED123" s="37">
        <f>'[2]212'!C690</f>
        <v>1.4867667173493355</v>
      </c>
      <c r="EE123" s="37">
        <f>'[3]Implisit Q'!AH131</f>
        <v>-1.0061225707487296</v>
      </c>
      <c r="EF123" s="37">
        <f>'[2]212'!B5162</f>
        <v>-0.89822002374012233</v>
      </c>
      <c r="EG123" s="37">
        <f>'[2]212'!C5162</f>
        <v>2.3096960430814764</v>
      </c>
      <c r="EH123" s="37">
        <f>'[3]Implisit Q'!AX131</f>
        <v>3.1533857287118821</v>
      </c>
      <c r="EI123" s="37">
        <f>'[2]212'!B5721</f>
        <v>3.1967331175637921</v>
      </c>
      <c r="EJ123" s="37">
        <f>'[2]212'!C5721</f>
        <v>-1.3695817499991874</v>
      </c>
      <c r="EK123" s="37">
        <f>'[3]Implisit Q'!BN131</f>
        <v>-4.6980521461212277</v>
      </c>
      <c r="EL123" s="37">
        <f>'[2]212'!B6280</f>
        <v>-4.417151946663437</v>
      </c>
      <c r="EM123" s="37">
        <f>'[2]212'!C6280</f>
        <v>6.0099796295813235</v>
      </c>
      <c r="EN123" s="37" t="s">
        <v>102</v>
      </c>
      <c r="EO123" s="37" t="s">
        <v>102</v>
      </c>
      <c r="EP123" s="37" t="s">
        <v>102</v>
      </c>
      <c r="EQ123" s="37" t="s">
        <v>102</v>
      </c>
      <c r="ER123" s="37" t="s">
        <v>102</v>
      </c>
      <c r="ES123" s="37" t="s">
        <v>102</v>
      </c>
      <c r="ET123" s="37">
        <f>'[3]Implisit Y'!EP131</f>
        <v>4.3403486754447727</v>
      </c>
      <c r="EU123" s="37">
        <f>'[2]213'!B131</f>
        <v>4.2972756142644748</v>
      </c>
      <c r="EV123" s="37">
        <f>'[2]213'!C131</f>
        <v>3.5753212207699372</v>
      </c>
      <c r="EW123" s="37">
        <f>'[3]Implisit Y'!R131</f>
        <v>0.30832216675477753</v>
      </c>
      <c r="EX123" s="37">
        <f>'[2]213'!B690</f>
        <v>0.50700968183456807</v>
      </c>
      <c r="EY123" s="37">
        <f>'[2]213'!C690</f>
        <v>1.1444633646506821</v>
      </c>
      <c r="EZ123" s="37">
        <f>'[3]Implisit Y'!AH131</f>
        <v>-0.5790962849694381</v>
      </c>
      <c r="FA123" s="37">
        <f>'[2]213'!B5162</f>
        <v>-0.47072828267136058</v>
      </c>
      <c r="FB123" s="37">
        <f>'[2]213'!C5162</f>
        <v>0.36524045819369899</v>
      </c>
      <c r="FC123" s="37">
        <f>'[3]Implisit Y'!AX131</f>
        <v>1.8308618375633614</v>
      </c>
      <c r="FD123" s="37">
        <f>'[2]213'!B5721</f>
        <v>1.8736534719241416</v>
      </c>
      <c r="FE123" s="37">
        <f>'[2]213'!C5721</f>
        <v>1.898200438640345</v>
      </c>
      <c r="FF123" s="37">
        <f>'[3]Implisit Y'!BN131</f>
        <v>1.0128028431097107</v>
      </c>
      <c r="FG123" s="37">
        <f>'[2]213'!B6280</f>
        <v>1.3105356503124004</v>
      </c>
      <c r="FH123" s="37">
        <f>'[2]213'!C6280</f>
        <v>2.3820037605377964</v>
      </c>
      <c r="FI123" s="37" t="s">
        <v>102</v>
      </c>
      <c r="FJ123" s="37" t="s">
        <v>102</v>
      </c>
      <c r="FK123" s="37" t="s">
        <v>102</v>
      </c>
      <c r="FL123" s="37" t="s">
        <v>102</v>
      </c>
      <c r="FM123" s="37" t="s">
        <v>102</v>
      </c>
      <c r="FN123" s="37" t="s">
        <v>102</v>
      </c>
      <c r="FO123" s="37">
        <f>'[3]SOG Q'!EP131</f>
        <v>-1.9493364320695861</v>
      </c>
      <c r="FP123" s="37">
        <f>'[2]218'!B131</f>
        <v>-1.9488513185097165</v>
      </c>
      <c r="FQ123" s="37">
        <f>'[2]218'!C131</f>
        <v>6.4554721050651871</v>
      </c>
      <c r="FR123" s="37">
        <f>'[3]SOG Q'!R131</f>
        <v>-0.19976072900627678</v>
      </c>
      <c r="FS123" s="37">
        <f>'[2]218'!B690</f>
        <v>-0.20946300020444589</v>
      </c>
      <c r="FT123" s="37">
        <f>'[2]218'!C690</f>
        <v>5.3599939647060868</v>
      </c>
      <c r="FU123" s="37">
        <f>'[3]SOG Q'!AH131</f>
        <v>2.5251462528936161E-2</v>
      </c>
      <c r="FV123" s="37">
        <f>'[2]218'!B5162</f>
        <v>5.5571060023079613E-2</v>
      </c>
      <c r="FW123" s="37">
        <f>'[2]218'!C5162</f>
        <v>0.10280003737752502</v>
      </c>
      <c r="FX123" s="37">
        <f>'[3]SOG Q'!AX131</f>
        <v>-5.6487687098940347</v>
      </c>
      <c r="FY123" s="37">
        <f>'[2]218'!B5721</f>
        <v>-5.6487687098940951</v>
      </c>
      <c r="FZ123" s="37">
        <f>'[2]218'!C5721</f>
        <v>1.9027456315162146</v>
      </c>
      <c r="GA123" s="37">
        <f>'[3]SOG Q'!BN131</f>
        <v>-5.5620889149268216</v>
      </c>
      <c r="GB123" s="37">
        <f>'[2]218'!B6280</f>
        <v>-5.582706241222863</v>
      </c>
      <c r="GC123" s="37">
        <f>'[2]218'!C6280</f>
        <v>2.179939981968833</v>
      </c>
      <c r="GD123" s="37">
        <f>'[3]SOG Q'!CD131</f>
        <v>-0.11793951878834105</v>
      </c>
      <c r="GE123" s="37">
        <f>'[2]218'!B7957</f>
        <v>-0.11793951878834155</v>
      </c>
      <c r="GF123" s="37">
        <f>'[2]218'!C7957</f>
        <v>3.2543588289174812</v>
      </c>
      <c r="GG123" s="37">
        <f>'[3]SOG Q'!DZ131</f>
        <v>9.5539699780169247</v>
      </c>
      <c r="GH123" s="37">
        <f>'[2]218'!B8516</f>
        <v>9.5544550915768731</v>
      </c>
      <c r="GI123" s="37">
        <f>'[2]218'!C8516</f>
        <v>-6.344366339420918</v>
      </c>
      <c r="GJ123" s="37">
        <f>'[3]SOG Y'!EP131</f>
        <v>6.115362705503216</v>
      </c>
      <c r="GK123" s="37">
        <f>'[2]219'!B131</f>
        <v>6.1158877198120782</v>
      </c>
      <c r="GL123" s="37">
        <f>'[2]219'!C131</f>
        <v>2.6082880809614331</v>
      </c>
      <c r="GM123" s="37">
        <f>'[3]SOG Y'!R131</f>
        <v>3.62485351005706</v>
      </c>
      <c r="GN123" s="37">
        <f>'[2]219'!B690</f>
        <v>3.6143532238805927</v>
      </c>
      <c r="GO123" s="37">
        <f>'[2]219'!C690</f>
        <v>3.9208730231879283</v>
      </c>
      <c r="GP123" s="37">
        <f>'[3]SOG Y'!AH131</f>
        <v>6.9917911522095588E-2</v>
      </c>
      <c r="GQ123" s="37">
        <f>'[2]219'!B5162</f>
        <v>0.1027313058235719</v>
      </c>
      <c r="GR123" s="37">
        <f>'[2]219'!C5162</f>
        <v>0.18450706037046827</v>
      </c>
      <c r="GS123" s="37">
        <f>'[3]SOG Y'!AX131</f>
        <v>-0.10003328240653012</v>
      </c>
      <c r="GT123" s="37">
        <f>'[2]219'!B5721</f>
        <v>-0.10003328240653027</v>
      </c>
      <c r="GU123" s="37">
        <f>'[2]219'!C5721</f>
        <v>-9.6434425435113023E-3</v>
      </c>
      <c r="GV123" s="37">
        <f>'[3]SOG Y'!BN131</f>
        <v>1.2751836197787163</v>
      </c>
      <c r="GW123" s="37">
        <f>'[2]219'!B6280</f>
        <v>1.2528705116537142</v>
      </c>
      <c r="GX123" s="37">
        <f>'[2]219'!C6280</f>
        <v>1.8034089001932059</v>
      </c>
      <c r="GY123" s="37">
        <f>'[3]SOG Y'!CD131</f>
        <v>1.7721283934288961</v>
      </c>
      <c r="GZ123" s="37">
        <f>'[2]219'!B7957</f>
        <v>1.7721283934288983</v>
      </c>
      <c r="HA123" s="37">
        <f>'[2]219'!C7957</f>
        <v>-1.6163496213616837</v>
      </c>
      <c r="HB123" s="37">
        <f>'[3]SOG Y'!DZ131</f>
        <v>-0.52668744687705826</v>
      </c>
      <c r="HC123" s="37">
        <f>'[2]219'!B8516</f>
        <v>-0.52616243256823536</v>
      </c>
      <c r="HD123" s="37">
        <f>'[2]219'!C8516</f>
        <v>-1.674507838884969</v>
      </c>
    </row>
    <row r="124" spans="1:212" x14ac:dyDescent="0.35">
      <c r="A124" s="1">
        <v>1706</v>
      </c>
      <c r="B124" s="1" t="s">
        <v>229</v>
      </c>
      <c r="C124" s="37">
        <f>'[3]ADHB 2025'!EP132</f>
        <v>1927171.1468283446</v>
      </c>
      <c r="D124" s="37">
        <f>'[2]201'!B132</f>
        <v>1927181.1468283422</v>
      </c>
      <c r="E124" s="37">
        <f>'[2]201'!C132</f>
        <v>2134446.3112231391</v>
      </c>
      <c r="F124" s="37">
        <f>'[3]ADHB 2025'!R132</f>
        <v>1172090.1521332925</v>
      </c>
      <c r="G124" s="37">
        <f>'[2]201'!B691</f>
        <v>1172980.1521332902</v>
      </c>
      <c r="H124" s="37">
        <f>'[2]201'!C691</f>
        <v>1262474.2550236564</v>
      </c>
      <c r="I124" s="37">
        <f>'[3]ADHB 2025'!AH132</f>
        <v>48052.929520853497</v>
      </c>
      <c r="J124" s="37">
        <f>'[2]201'!B5163</f>
        <v>48052.929520853497</v>
      </c>
      <c r="K124" s="37">
        <f>'[2]201'!C5163</f>
        <v>51447.842867590603</v>
      </c>
      <c r="L124" s="37">
        <f>'[3]ADHB 2025'!AX132</f>
        <v>243322.96149776527</v>
      </c>
      <c r="M124" s="37">
        <f>'[2]201'!B5722</f>
        <v>243322.96149776527</v>
      </c>
      <c r="N124" s="37">
        <f>'[2]201'!C5722</f>
        <v>271287.69178009202</v>
      </c>
      <c r="O124" s="37">
        <f>'[3]ADHB 2025'!BN132</f>
        <v>916215.3984100651</v>
      </c>
      <c r="P124" s="37">
        <f>'[2]201'!B6281</f>
        <v>916215.3984100651</v>
      </c>
      <c r="Q124" s="37">
        <f>'[2]201'!C6281</f>
        <v>1020438.923629773</v>
      </c>
      <c r="R124" s="37">
        <f>'[3]ADHB 2025'!CD132</f>
        <v>-1899.4814925415001</v>
      </c>
      <c r="S124" s="37">
        <f>'[2]201'!B7958</f>
        <v>-1899.4814925415001</v>
      </c>
      <c r="T124" s="37">
        <f>'[2]201'!C7958</f>
        <v>59323.307992708898</v>
      </c>
      <c r="U124" s="37">
        <f>'[3]ADHB 2025'!DZ132</f>
        <v>-450610.81324109004</v>
      </c>
      <c r="V124" s="37">
        <f>'[2]201'!B8517</f>
        <v>-451490.81324109004</v>
      </c>
      <c r="W124" s="37">
        <f>'[2]201'!C8517</f>
        <v>-530525.71007068187</v>
      </c>
      <c r="X124" s="37">
        <f>'[3]ADHK 2025'!EP132</f>
        <v>959251.53223393741</v>
      </c>
      <c r="Y124" s="37">
        <f>'[2]202'!B132</f>
        <v>959251.53223393741</v>
      </c>
      <c r="Z124" s="37">
        <f>'[2]202'!C132</f>
        <v>1049819.9510224424</v>
      </c>
      <c r="AA124" s="37">
        <f>'[3]ADHK 2025'!R132</f>
        <v>666913.86971492611</v>
      </c>
      <c r="AB124" s="37">
        <f>'[2]202'!B691</f>
        <v>666913.86971492611</v>
      </c>
      <c r="AC124" s="37">
        <f>'[2]202'!C691</f>
        <v>712373.98299911781</v>
      </c>
      <c r="AD124" s="37">
        <f>'[3]ADHK 2025'!AH132</f>
        <v>29132.780722749801</v>
      </c>
      <c r="AE124" s="37">
        <f>'[2]202'!B5163</f>
        <v>29132.780722749801</v>
      </c>
      <c r="AF124" s="37">
        <f>'[2]202'!C5163</f>
        <v>30481.792856000899</v>
      </c>
      <c r="AG124" s="37">
        <f>'[3]ADHK 2025'!AX132</f>
        <v>134329.27364213421</v>
      </c>
      <c r="AH124" s="37">
        <f>'[2]202'!B5722</f>
        <v>134329.27364213421</v>
      </c>
      <c r="AI124" s="37">
        <f>'[2]202'!C5722</f>
        <v>150840.58295832569</v>
      </c>
      <c r="AJ124" s="37">
        <f>'[3]ADHK 2025'!BN132</f>
        <v>526820.04777848383</v>
      </c>
      <c r="AK124" s="37">
        <f>'[2]202'!B6281</f>
        <v>526820.04777848383</v>
      </c>
      <c r="AL124" s="37">
        <f>'[2]202'!C6281</f>
        <v>546524.84939955093</v>
      </c>
      <c r="AM124" s="37">
        <f>'[3]ADHK 2025'!CD132</f>
        <v>-1569.7030720253999</v>
      </c>
      <c r="AN124" s="37">
        <f>'[2]202'!B7958</f>
        <v>-1569.7030720253999</v>
      </c>
      <c r="AO124" s="37">
        <f>'[2]202'!C7958</f>
        <v>46843.588521306097</v>
      </c>
      <c r="AP124" s="37">
        <f>'[3]ADHK 2025'!DZ132</f>
        <v>-396374.73655233101</v>
      </c>
      <c r="AQ124" s="37">
        <f>'[2]202'!B8517</f>
        <v>-396374.73655233101</v>
      </c>
      <c r="AR124" s="37">
        <f>'[2]202'!C8517</f>
        <v>-437244.84571185906</v>
      </c>
      <c r="AS124" s="37">
        <f>[3]Distribusi!EP132</f>
        <v>100</v>
      </c>
      <c r="AT124" s="37">
        <f>'[2]205'!B132</f>
        <v>100</v>
      </c>
      <c r="AU124" s="37">
        <f>'[2]205'!C132</f>
        <v>100</v>
      </c>
      <c r="AV124" s="37">
        <f>[3]Distribusi!R132</f>
        <v>60.819204047459309</v>
      </c>
      <c r="AW124" s="37">
        <f>'[2]205'!B691</f>
        <v>60.865069900861258</v>
      </c>
      <c r="AX124" s="37">
        <f>'[2]205'!C691</f>
        <v>59.147622893367547</v>
      </c>
      <c r="AY124" s="37">
        <f>[3]Distribusi!AH132</f>
        <v>2.4934438023284513</v>
      </c>
      <c r="AZ124" s="37">
        <f>'[2]205'!B5163</f>
        <v>2.4934308640335439</v>
      </c>
      <c r="BA124" s="37">
        <f>'[2]205'!C5163</f>
        <v>2.4103601293259302</v>
      </c>
      <c r="BB124" s="37">
        <f>[3]Distribusi!AX132</f>
        <v>12.625913474172531</v>
      </c>
      <c r="BC124" s="37">
        <f>'[2]205'!B5722</f>
        <v>12.625847959244203</v>
      </c>
      <c r="BD124" s="37">
        <f>'[2]205'!C5722</f>
        <v>12.709979649224875</v>
      </c>
      <c r="BE124" s="37">
        <f>[3]Distribusi!BN132</f>
        <v>47.541984006865867</v>
      </c>
      <c r="BF124" s="37">
        <f>'[2]205'!B6281</f>
        <v>47.541737315037892</v>
      </c>
      <c r="BG124" s="37">
        <f>'[2]205'!C6281</f>
        <v>47.808132641434916</v>
      </c>
      <c r="BH124" s="37">
        <f>[3]Distribusi!CD132</f>
        <v>-9.8563196925586252E-2</v>
      </c>
      <c r="BI124" s="37">
        <f>'[2]205'!B7958</f>
        <v>-9.8562685488469581E-2</v>
      </c>
      <c r="BJ124" s="37">
        <f>'[2]205'!C7958</f>
        <v>2.7793300623576624</v>
      </c>
      <c r="BK124" s="37">
        <f>[3]Distribusi!DZ132</f>
        <v>-23.381982133900557</v>
      </c>
      <c r="BL124" s="37">
        <f>'[2]205'!B8517</f>
        <v>-23.427523353688411</v>
      </c>
      <c r="BM124" s="37">
        <f>'[2]205'!C8517</f>
        <v>-24.855425375710922</v>
      </c>
      <c r="BN124" s="37">
        <f>'[3]Q-to-Q'!EP132</f>
        <v>-2.9790498570373103</v>
      </c>
      <c r="BO124" s="37">
        <f>'[2]209'!B132</f>
        <v>-2.979049857037281</v>
      </c>
      <c r="BP124" s="37">
        <f>'[2]209'!C132</f>
        <v>9.4415714486883555</v>
      </c>
      <c r="BQ124" s="37">
        <f>'[3]Q-to-Q'!R132</f>
        <v>-0.61622274314834158</v>
      </c>
      <c r="BR124" s="37">
        <f>'[2]209'!B691</f>
        <v>-0.616222743148372</v>
      </c>
      <c r="BS124" s="37">
        <f>'[2]209'!C691</f>
        <v>6.8164894071889259</v>
      </c>
      <c r="BT124" s="37">
        <f>'[3]Q-to-Q'!AH132</f>
        <v>0.36284447951733512</v>
      </c>
      <c r="BU124" s="37">
        <f>'[2]209'!B5163</f>
        <v>0.36284447951734256</v>
      </c>
      <c r="BV124" s="37">
        <f>'[2]209'!C5163</f>
        <v>4.6305642639792808</v>
      </c>
      <c r="BW124" s="37">
        <f>'[3]Q-to-Q'!AX132</f>
        <v>-24.739325530074439</v>
      </c>
      <c r="BX124" s="37">
        <f>'[2]209'!B5722</f>
        <v>-24.739325530074314</v>
      </c>
      <c r="BY124" s="37">
        <f>'[2]209'!C5722</f>
        <v>12.291668724554523</v>
      </c>
      <c r="BZ124" s="37">
        <f>'[3]Q-to-Q'!BN132</f>
        <v>-8.6402449444542384</v>
      </c>
      <c r="CA124" s="37">
        <f>'[2]209'!B6281</f>
        <v>-8.6402449444542313</v>
      </c>
      <c r="CB124" s="37">
        <f>'[2]209'!C6281</f>
        <v>3.7403287335322775</v>
      </c>
      <c r="CC124" s="37" t="s">
        <v>102</v>
      </c>
      <c r="CD124" s="37" t="s">
        <v>102</v>
      </c>
      <c r="CE124" s="37" t="s">
        <v>102</v>
      </c>
      <c r="CF124" s="37" t="s">
        <v>102</v>
      </c>
      <c r="CG124" s="37" t="s">
        <v>102</v>
      </c>
      <c r="CH124" s="37" t="s">
        <v>102</v>
      </c>
      <c r="CI124" s="37">
        <f>'[3]Y-on-Y'!EP132</f>
        <v>4.4747326035356565</v>
      </c>
      <c r="CJ124" s="37">
        <f>'[2]210'!B132</f>
        <v>4.4747326035356485</v>
      </c>
      <c r="CK124" s="37">
        <f>'[2]210'!C132</f>
        <v>5.4107546792378001</v>
      </c>
      <c r="CL124" s="37">
        <f>'[3]Y-on-Y'!R132</f>
        <v>5.3117374188155253</v>
      </c>
      <c r="CM124" s="37">
        <f>'[2]210'!B691</f>
        <v>5.311737418815504</v>
      </c>
      <c r="CN124" s="37">
        <f>'[2]210'!C691</f>
        <v>5.3692603954830549</v>
      </c>
      <c r="CO124" s="37">
        <f>'[3]Y-on-Y'!AH132</f>
        <v>2.5396040356230571</v>
      </c>
      <c r="CP124" s="37">
        <f>'[2]210'!B5163</f>
        <v>2.5396040356230545</v>
      </c>
      <c r="CQ124" s="37">
        <f>'[2]210'!C5163</f>
        <v>10.659813866899867</v>
      </c>
      <c r="CR124" s="37">
        <f>'[3]Y-on-Y'!AX132</f>
        <v>-0.75542852492776547</v>
      </c>
      <c r="CS124" s="37">
        <f>'[2]210'!B5722</f>
        <v>-0.75542852492754109</v>
      </c>
      <c r="CT124" s="37">
        <f>'[2]210'!C5722</f>
        <v>-6.2644356664622314E-2</v>
      </c>
      <c r="CU124" s="37">
        <f>'[3]Y-on-Y'!BN132</f>
        <v>0.97252086657736925</v>
      </c>
      <c r="CV124" s="37">
        <f>'[2]210'!B6281</f>
        <v>0.9725208665773758</v>
      </c>
      <c r="CW124" s="37">
        <f>'[2]210'!C6281</f>
        <v>3.5254528717812503</v>
      </c>
      <c r="CX124" s="37" t="s">
        <v>102</v>
      </c>
      <c r="CY124" s="37" t="s">
        <v>102</v>
      </c>
      <c r="CZ124" s="37" t="s">
        <v>102</v>
      </c>
      <c r="DA124" s="37" t="s">
        <v>102</v>
      </c>
      <c r="DB124" s="37" t="s">
        <v>102</v>
      </c>
      <c r="DC124" s="37" t="s">
        <v>102</v>
      </c>
      <c r="DD124" s="37">
        <f>'[3]C-to-C'!EP132</f>
        <v>4.4747326035356565</v>
      </c>
      <c r="DE124" s="37">
        <f>'[2]211'!B132</f>
        <v>4.4747326035356485</v>
      </c>
      <c r="DF124" s="37">
        <f>'[2]211'!C132</f>
        <v>4.9617581002838795</v>
      </c>
      <c r="DG124" s="37">
        <f>'[3]C-to-C'!R132</f>
        <v>5.3117374188155253</v>
      </c>
      <c r="DH124" s="37">
        <f>'[2]211'!B691</f>
        <v>5.311737418815504</v>
      </c>
      <c r="DI124" s="37">
        <f>'[2]211'!C691</f>
        <v>5.3414390160920995</v>
      </c>
      <c r="DJ124" s="37">
        <f>'[3]C-to-C'!AH132</f>
        <v>2.5396040356230571</v>
      </c>
      <c r="DK124" s="37">
        <f>'[2]211'!B5163</f>
        <v>2.5396040356230545</v>
      </c>
      <c r="DL124" s="37">
        <f>'[2]211'!C5163</f>
        <v>6.5368917045363988</v>
      </c>
      <c r="DM124" s="37">
        <f>'[3]C-to-C'!AX132</f>
        <v>-0.75542852492776547</v>
      </c>
      <c r="DN124" s="37">
        <f>'[2]211'!B5722</f>
        <v>-0.75542852492754109</v>
      </c>
      <c r="DO124" s="37">
        <f>'[2]211'!C5722</f>
        <v>-0.3901813756801531</v>
      </c>
      <c r="DP124" s="37">
        <f>'[3]C-to-C'!BN132</f>
        <v>0.97252086657736925</v>
      </c>
      <c r="DQ124" s="37">
        <f>'[2]211'!B6281</f>
        <v>0.9725208665773758</v>
      </c>
      <c r="DR124" s="37">
        <f>'[2]211'!C6281</f>
        <v>2.2564870781866575</v>
      </c>
      <c r="DS124" s="37" t="s">
        <v>102</v>
      </c>
      <c r="DT124" s="37" t="s">
        <v>102</v>
      </c>
      <c r="DU124" s="37" t="s">
        <v>102</v>
      </c>
      <c r="DV124" s="37" t="s">
        <v>102</v>
      </c>
      <c r="DW124" s="37" t="s">
        <v>102</v>
      </c>
      <c r="DX124" s="37" t="s">
        <v>102</v>
      </c>
      <c r="DY124" s="37">
        <f>'[3]Implisit Q'!EP132</f>
        <v>0.6827132758816532</v>
      </c>
      <c r="DZ124" s="37">
        <f>'[2]212'!B132</f>
        <v>0.68323571372242675</v>
      </c>
      <c r="EA124" s="37">
        <f>'[2]212'!C132</f>
        <v>1.1999683041182752</v>
      </c>
      <c r="EB124" s="37">
        <f>'[3]Implisit Q'!R132</f>
        <v>1.3184889064212371</v>
      </c>
      <c r="EC124" s="37">
        <f>'[2]212'!B691</f>
        <v>1.3954227966709576</v>
      </c>
      <c r="ED124" s="37">
        <f>'[2]212'!C691</f>
        <v>0.76125463689909489</v>
      </c>
      <c r="EE124" s="37">
        <f>'[3]Implisit Q'!AH132</f>
        <v>-1.3502442434652977</v>
      </c>
      <c r="EF124" s="37">
        <f>'[2]212'!B5163</f>
        <v>-1.3502442434652935</v>
      </c>
      <c r="EG124" s="37">
        <f>'[2]212'!C5163</f>
        <v>2.3266445978556627</v>
      </c>
      <c r="EH124" s="37">
        <f>'[3]Implisit Q'!AX132</f>
        <v>3.2533703718603562</v>
      </c>
      <c r="EI124" s="37">
        <f>'[2]212'!B5722</f>
        <v>3.2533703718601847</v>
      </c>
      <c r="EJ124" s="37">
        <f>'[2]212'!C5722</f>
        <v>-0.71138309037166847</v>
      </c>
      <c r="EK124" s="37">
        <f>'[3]Implisit Q'!BN132</f>
        <v>-4.9516564320008172</v>
      </c>
      <c r="EL124" s="37">
        <f>'[2]212'!B6281</f>
        <v>-4.9516564320007177</v>
      </c>
      <c r="EM124" s="37">
        <f>'[2]212'!C6281</f>
        <v>7.3598286409639613</v>
      </c>
      <c r="EN124" s="37" t="s">
        <v>102</v>
      </c>
      <c r="EO124" s="37" t="s">
        <v>102</v>
      </c>
      <c r="EP124" s="37" t="s">
        <v>102</v>
      </c>
      <c r="EQ124" s="37" t="s">
        <v>102</v>
      </c>
      <c r="ER124" s="37" t="s">
        <v>102</v>
      </c>
      <c r="ES124" s="37" t="s">
        <v>102</v>
      </c>
      <c r="ET124" s="37">
        <f>'[3]Implisit Y'!EP132</f>
        <v>5.727342904028589</v>
      </c>
      <c r="EU124" s="37">
        <f>'[2]213'!B132</f>
        <v>5.7278915182141743</v>
      </c>
      <c r="EV124" s="37">
        <f>'[2]213'!C132</f>
        <v>4.1642279078940545</v>
      </c>
      <c r="EW124" s="37">
        <f>'[3]Implisit Y'!R132</f>
        <v>1.0304448598654972</v>
      </c>
      <c r="EX124" s="37">
        <f>'[2]213'!B691</f>
        <v>1.1071600304186964</v>
      </c>
      <c r="EY124" s="37">
        <f>'[2]213'!C691</f>
        <v>1.0501389885322843</v>
      </c>
      <c r="EZ124" s="37">
        <f>'[3]Implisit Y'!AH132</f>
        <v>-0.6127269832367972</v>
      </c>
      <c r="FA124" s="37">
        <f>'[2]213'!B5163</f>
        <v>-0.61272698323679997</v>
      </c>
      <c r="FB124" s="37">
        <f>'[2]213'!C5163</f>
        <v>0.10683830818178533</v>
      </c>
      <c r="FC124" s="37">
        <f>'[3]Implisit Y'!AX132</f>
        <v>1.5928401899007412</v>
      </c>
      <c r="FD124" s="37">
        <f>'[2]213'!B5722</f>
        <v>1.5928401899005205</v>
      </c>
      <c r="FE124" s="37">
        <f>'[2]213'!C5722</f>
        <v>2.4602633374135072</v>
      </c>
      <c r="FF124" s="37">
        <f>'[3]Implisit Y'!BN132</f>
        <v>0.51034647358763152</v>
      </c>
      <c r="FG124" s="37">
        <f>'[2]213'!B6281</f>
        <v>0.51034647358763008</v>
      </c>
      <c r="FH124" s="37">
        <f>'[2]213'!C6281</f>
        <v>2.3663950281408241</v>
      </c>
      <c r="FI124" s="37" t="s">
        <v>102</v>
      </c>
      <c r="FJ124" s="37" t="s">
        <v>102</v>
      </c>
      <c r="FK124" s="37" t="s">
        <v>102</v>
      </c>
      <c r="FL124" s="37" t="s">
        <v>102</v>
      </c>
      <c r="FM124" s="37" t="s">
        <v>102</v>
      </c>
      <c r="FN124" s="37" t="s">
        <v>102</v>
      </c>
      <c r="FO124" s="37">
        <f>'[3]SOG Q'!EP132</f>
        <v>-2.9790498570373103</v>
      </c>
      <c r="FP124" s="37">
        <f>'[2]218'!B132</f>
        <v>-2.979049857037281</v>
      </c>
      <c r="FQ124" s="37">
        <f>'[2]218'!C132</f>
        <v>9.4415714486883555</v>
      </c>
      <c r="FR124" s="37">
        <f>'[3]SOG Q'!R132</f>
        <v>-0.4182394505957101</v>
      </c>
      <c r="FS124" s="37">
        <f>'[2]218'!B691</f>
        <v>-0.41823945059573286</v>
      </c>
      <c r="FT124" s="37">
        <f>'[2]218'!C691</f>
        <v>4.7391233432093287</v>
      </c>
      <c r="FU124" s="37">
        <f>'[3]SOG Q'!AH132</f>
        <v>1.0652769258175153E-2</v>
      </c>
      <c r="FV124" s="37">
        <f>'[2]218'!B5163</f>
        <v>1.0652769258175132E-2</v>
      </c>
      <c r="FW124" s="37">
        <f>'[2]218'!C5163</f>
        <v>0.14063174130245817</v>
      </c>
      <c r="FX124" s="37">
        <f>'[3]SOG Q'!AX132</f>
        <v>-4.4660485244385448</v>
      </c>
      <c r="FY124" s="37">
        <f>'[2]218'!B5722</f>
        <v>-4.4660485244385066</v>
      </c>
      <c r="FZ124" s="37">
        <f>'[2]218'!C5722</f>
        <v>1.7212700487159376</v>
      </c>
      <c r="GA124" s="37">
        <f>'[3]SOG Q'!BN132</f>
        <v>-5.0392562520371547</v>
      </c>
      <c r="GB124" s="37">
        <f>'[2]218'!B6281</f>
        <v>-5.0392562520371449</v>
      </c>
      <c r="GC124" s="37">
        <f>'[2]218'!C6281</f>
        <v>2.0541850556316437</v>
      </c>
      <c r="GD124" s="37">
        <f>'[3]SOG Q'!CD132</f>
        <v>-0.30272521388855539</v>
      </c>
      <c r="GE124" s="37">
        <f>'[2]218'!B7958</f>
        <v>-0.30272521388855478</v>
      </c>
      <c r="GF124" s="37">
        <f>'[2]218'!C7958</f>
        <v>5.0469861101587163</v>
      </c>
      <c r="GG124" s="37">
        <f>'[3]SOG Q'!DZ132</f>
        <v>7.2365668146644699</v>
      </c>
      <c r="GH124" s="37">
        <f>'[2]218'!B8517</f>
        <v>7.2365668146644557</v>
      </c>
      <c r="GI124" s="37">
        <f>'[2]218'!C8517</f>
        <v>-4.2606248503297515</v>
      </c>
      <c r="GJ124" s="37">
        <f>'[3]SOG Y'!EP132</f>
        <v>4.4747326035356565</v>
      </c>
      <c r="GK124" s="37">
        <f>'[2]219'!B132</f>
        <v>4.4747326035356485</v>
      </c>
      <c r="GL124" s="37">
        <f>'[2]219'!C132</f>
        <v>5.4107546792378001</v>
      </c>
      <c r="GM124" s="37">
        <f>'[3]SOG Y'!R132</f>
        <v>3.6636024124024673</v>
      </c>
      <c r="GN124" s="37">
        <f>'[2]219'!B691</f>
        <v>3.6636024124024589</v>
      </c>
      <c r="GO124" s="37">
        <f>'[2]219'!C691</f>
        <v>3.6448418219341616</v>
      </c>
      <c r="GP124" s="37">
        <f>'[3]SOG Y'!AH132</f>
        <v>7.8584171560798693E-2</v>
      </c>
      <c r="GQ124" s="37">
        <f>'[2]219'!B5163</f>
        <v>7.8584171560798763E-2</v>
      </c>
      <c r="GR124" s="37">
        <f>'[2]219'!C5163</f>
        <v>0.29482906435501621</v>
      </c>
      <c r="GS124" s="37">
        <f>'[3]SOG Y'!AX132</f>
        <v>-0.11136175125821562</v>
      </c>
      <c r="GT124" s="37">
        <f>'[2]219'!B5722</f>
        <v>-0.11136175125818402</v>
      </c>
      <c r="GU124" s="37">
        <f>'[2]219'!C5722</f>
        <v>-9.4938508072885536E-3</v>
      </c>
      <c r="GV124" s="37">
        <f>'[3]SOG Y'!BN132</f>
        <v>0.55263296775944737</v>
      </c>
      <c r="GW124" s="37">
        <f>'[2]219'!B6281</f>
        <v>0.55263296775944792</v>
      </c>
      <c r="GX124" s="37">
        <f>'[2]219'!C6281</f>
        <v>1.8687352954642082</v>
      </c>
      <c r="GY124" s="37">
        <f>'[3]SOG Y'!CD132</f>
        <v>3.9470789644941533</v>
      </c>
      <c r="GZ124" s="37">
        <f>'[2]219'!B7958</f>
        <v>3.9470789644941573</v>
      </c>
      <c r="HA124" s="37">
        <f>'[2]219'!C7958</f>
        <v>0.27116924742023657</v>
      </c>
      <c r="HB124" s="37">
        <f>'[3]SOG Y'!DZ132</f>
        <v>-3.6558041614229588</v>
      </c>
      <c r="HC124" s="37">
        <f>'[2]219'!B8517</f>
        <v>-3.6558041614229628</v>
      </c>
      <c r="HD124" s="37">
        <f>'[2]219'!C8517</f>
        <v>-0.65932689912855191</v>
      </c>
    </row>
    <row r="125" spans="1:212" x14ac:dyDescent="0.35">
      <c r="A125" s="1">
        <v>1707</v>
      </c>
      <c r="B125" s="1" t="s">
        <v>230</v>
      </c>
      <c r="C125" s="37">
        <f>'[3]ADHB 2025'!EP133</f>
        <v>1169121.6005456946</v>
      </c>
      <c r="D125" s="37">
        <f>'[2]201'!B133</f>
        <v>1168591.6005456946</v>
      </c>
      <c r="E125" s="37">
        <f>'[2]201'!C133</f>
        <v>1255336.6439681086</v>
      </c>
      <c r="F125" s="37">
        <f>'[3]ADHB 2025'!R133</f>
        <v>753534.78268355364</v>
      </c>
      <c r="G125" s="37">
        <f>'[2]201'!B692</f>
        <v>753534.78268355364</v>
      </c>
      <c r="H125" s="37">
        <f>'[2]201'!C692</f>
        <v>816650.51330163307</v>
      </c>
      <c r="I125" s="37">
        <f>'[3]ADHB 2025'!AH133</f>
        <v>41713.984031878099</v>
      </c>
      <c r="J125" s="37">
        <f>'[2]201'!B5164</f>
        <v>41713.984031878099</v>
      </c>
      <c r="K125" s="37">
        <f>'[2]201'!C5164</f>
        <v>44507.871458611997</v>
      </c>
      <c r="L125" s="37">
        <f>'[3]ADHB 2025'!AX133</f>
        <v>207846.73868220969</v>
      </c>
      <c r="M125" s="37">
        <f>'[2]201'!B5723</f>
        <v>207846.73868220969</v>
      </c>
      <c r="N125" s="37">
        <f>'[2]201'!C5723</f>
        <v>232353.69276187199</v>
      </c>
      <c r="O125" s="37">
        <f>'[3]ADHB 2025'!BN133</f>
        <v>611672.95008749305</v>
      </c>
      <c r="P125" s="37">
        <f>'[2]201'!B6282</f>
        <v>611672.95008749305</v>
      </c>
      <c r="Q125" s="37">
        <f>'[2]201'!C6282</f>
        <v>676236.50544580398</v>
      </c>
      <c r="R125" s="37">
        <f>'[3]ADHB 2025'!CD133</f>
        <v>-185.17722189369999</v>
      </c>
      <c r="S125" s="37">
        <f>'[2]201'!B7959</f>
        <v>-185.17722189369999</v>
      </c>
      <c r="T125" s="37">
        <f>'[2]201'!C7959</f>
        <v>18383.928546632102</v>
      </c>
      <c r="U125" s="37">
        <f>'[3]ADHB 2025'!DZ133</f>
        <v>-445461.67771754606</v>
      </c>
      <c r="V125" s="37">
        <f>'[2]201'!B8518</f>
        <v>-445991.67771754606</v>
      </c>
      <c r="W125" s="37">
        <f>'[2]201'!C8518</f>
        <v>-532795.86754644499</v>
      </c>
      <c r="X125" s="37">
        <f>'[3]ADHK 2025'!EP133</f>
        <v>604769.08788432088</v>
      </c>
      <c r="Y125" s="37">
        <f>'[2]202'!B133</f>
        <v>604869.08788432088</v>
      </c>
      <c r="Z125" s="37">
        <f>'[2]202'!C133</f>
        <v>645910.7693207633</v>
      </c>
      <c r="AA125" s="37">
        <f>'[3]ADHK 2025'!R133</f>
        <v>426507.47027052997</v>
      </c>
      <c r="AB125" s="37">
        <f>'[2]202'!B692</f>
        <v>426507.47027052997</v>
      </c>
      <c r="AC125" s="37">
        <f>'[2]202'!C692</f>
        <v>456008.52489303605</v>
      </c>
      <c r="AD125" s="37">
        <f>'[3]ADHK 2025'!AH133</f>
        <v>26425.548232599998</v>
      </c>
      <c r="AE125" s="37">
        <f>'[2]202'!B5164</f>
        <v>26425.548232599998</v>
      </c>
      <c r="AF125" s="37">
        <f>'[2]202'!C5164</f>
        <v>27492.0973446639</v>
      </c>
      <c r="AG125" s="37">
        <f>'[3]ADHK 2025'!AX133</f>
        <v>115475.76072670599</v>
      </c>
      <c r="AH125" s="37">
        <f>'[2]202'!B5723</f>
        <v>115475.76072670599</v>
      </c>
      <c r="AI125" s="37">
        <f>'[2]202'!C5723</f>
        <v>130188.6059277709</v>
      </c>
      <c r="AJ125" s="37">
        <f>'[3]ADHK 2025'!BN133</f>
        <v>364712.09377857496</v>
      </c>
      <c r="AK125" s="37">
        <f>'[2]202'!B6282</f>
        <v>364712.09377857496</v>
      </c>
      <c r="AL125" s="37">
        <f>'[2]202'!C6282</f>
        <v>381566.46760767902</v>
      </c>
      <c r="AM125" s="37">
        <f>'[3]ADHK 2025'!CD133</f>
        <v>-147.9773266011</v>
      </c>
      <c r="AN125" s="37">
        <f>'[2]202'!B7959</f>
        <v>-147.9773266011</v>
      </c>
      <c r="AO125" s="37">
        <f>'[2]202'!C7959</f>
        <v>14455.791582616501</v>
      </c>
      <c r="AP125" s="37">
        <f>'[3]ADHK 2025'!DZ133</f>
        <v>-328203.80779748899</v>
      </c>
      <c r="AQ125" s="37">
        <f>'[2]202'!B8518</f>
        <v>-328103.80779748899</v>
      </c>
      <c r="AR125" s="37">
        <f>'[2]202'!C8518</f>
        <v>-363800.718035003</v>
      </c>
      <c r="AS125" s="37">
        <f>[3]Distribusi!EP133</f>
        <v>100</v>
      </c>
      <c r="AT125" s="37">
        <f>'[2]205'!B133</f>
        <v>100</v>
      </c>
      <c r="AU125" s="37">
        <f>'[2]205'!C133</f>
        <v>100</v>
      </c>
      <c r="AV125" s="37">
        <f>[3]Distribusi!R133</f>
        <v>64.4530716335954</v>
      </c>
      <c r="AW125" s="37">
        <f>'[2]205'!B692</f>
        <v>64.482303512337182</v>
      </c>
      <c r="AX125" s="37">
        <f>'[2]205'!C692</f>
        <v>65.054303738016245</v>
      </c>
      <c r="AY125" s="37">
        <f>[3]Distribusi!AH133</f>
        <v>3.5679765058149506</v>
      </c>
      <c r="AZ125" s="37">
        <f>'[2]205'!B5164</f>
        <v>3.5695947166143425</v>
      </c>
      <c r="BA125" s="37">
        <f>'[2]205'!C5164</f>
        <v>3.5454928900922535</v>
      </c>
      <c r="BB125" s="37">
        <f>[3]Distribusi!AX133</f>
        <v>17.77802570623928</v>
      </c>
      <c r="BC125" s="37">
        <f>'[2]205'!B5723</f>
        <v>17.786088705853437</v>
      </c>
      <c r="BD125" s="37">
        <f>'[2]205'!C5723</f>
        <v>18.509273498732892</v>
      </c>
      <c r="BE125" s="37">
        <f>[3]Distribusi!BN133</f>
        <v>52.31901880882117</v>
      </c>
      <c r="BF125" s="37">
        <f>'[2]205'!B6282</f>
        <v>52.342747440753598</v>
      </c>
      <c r="BG125" s="37">
        <f>'[2]205'!C6282</f>
        <v>53.868936965643421</v>
      </c>
      <c r="BH125" s="37">
        <f>[3]Distribusi!CD133</f>
        <v>-1.5839004412138771E-2</v>
      </c>
      <c r="BI125" s="37">
        <f>'[2]205'!B7959</f>
        <v>-1.5846187993070308E-2</v>
      </c>
      <c r="BJ125" s="37">
        <f>'[2]205'!C7959</f>
        <v>1.4644620337474303</v>
      </c>
      <c r="BK125" s="37">
        <f>[3]Distribusi!DZ133</f>
        <v>-38.102253650058657</v>
      </c>
      <c r="BL125" s="37">
        <f>'[2]205'!B8518</f>
        <v>-38.164888187565474</v>
      </c>
      <c r="BM125" s="37">
        <f>'[2]205'!C8518</f>
        <v>-42.442469126232282</v>
      </c>
      <c r="BN125" s="37">
        <f>'[3]Q-to-Q'!EP133</f>
        <v>-1.1270267350174379</v>
      </c>
      <c r="BO125" s="37">
        <f>'[2]209'!B133</f>
        <v>-1.1106778548834735</v>
      </c>
      <c r="BP125" s="37">
        <f>'[2]209'!C133</f>
        <v>6.7852172079078867</v>
      </c>
      <c r="BQ125" s="37">
        <f>'[3]Q-to-Q'!R133</f>
        <v>-0.59297449767528576</v>
      </c>
      <c r="BR125" s="37">
        <f>'[2]209'!B692</f>
        <v>-0.59297449767527888</v>
      </c>
      <c r="BS125" s="37">
        <f>'[2]209'!C692</f>
        <v>6.916890483487621</v>
      </c>
      <c r="BT125" s="37">
        <f>'[3]Q-to-Q'!AH133</f>
        <v>0.66599463696195471</v>
      </c>
      <c r="BU125" s="37">
        <f>'[2]209'!B5164</f>
        <v>0.66599463696195549</v>
      </c>
      <c r="BV125" s="37">
        <f>'[2]209'!C5164</f>
        <v>4.0360529237692351</v>
      </c>
      <c r="BW125" s="37">
        <f>'[3]Q-to-Q'!AX133</f>
        <v>-26.16805952435169</v>
      </c>
      <c r="BX125" s="37">
        <f>'[2]209'!B5723</f>
        <v>-26.168059524351683</v>
      </c>
      <c r="BY125" s="37">
        <f>'[2]209'!C5723</f>
        <v>12.741068002907971</v>
      </c>
      <c r="BZ125" s="37">
        <f>'[3]Q-to-Q'!BN133</f>
        <v>-9.4130034046675917</v>
      </c>
      <c r="CA125" s="37">
        <f>'[2]209'!B6282</f>
        <v>-9.413003404667597</v>
      </c>
      <c r="CB125" s="37">
        <f>'[2]209'!C6282</f>
        <v>4.6212818594759133</v>
      </c>
      <c r="CC125" s="37" t="s">
        <v>102</v>
      </c>
      <c r="CD125" s="37" t="s">
        <v>102</v>
      </c>
      <c r="CE125" s="37" t="s">
        <v>102</v>
      </c>
      <c r="CF125" s="37" t="s">
        <v>102</v>
      </c>
      <c r="CG125" s="37" t="s">
        <v>102</v>
      </c>
      <c r="CH125" s="37" t="s">
        <v>102</v>
      </c>
      <c r="CI125" s="37">
        <f>'[3]Y-on-Y'!EP133</f>
        <v>2.9576076012587578</v>
      </c>
      <c r="CJ125" s="37">
        <f>'[2]210'!B133</f>
        <v>2.9746318853473364</v>
      </c>
      <c r="CK125" s="37">
        <f>'[2]210'!C133</f>
        <v>3.7925309655008408</v>
      </c>
      <c r="CL125" s="37">
        <f>'[3]Y-on-Y'!R133</f>
        <v>5.5700080173395321</v>
      </c>
      <c r="CM125" s="37">
        <f>'[2]210'!B692</f>
        <v>5.5700080173395401</v>
      </c>
      <c r="CN125" s="37">
        <f>'[2]210'!C692</f>
        <v>5.5811583632968755</v>
      </c>
      <c r="CO125" s="37">
        <f>'[3]Y-on-Y'!AH133</f>
        <v>3.1645377651392295</v>
      </c>
      <c r="CP125" s="37">
        <f>'[2]210'!B5164</f>
        <v>3.164537765139225</v>
      </c>
      <c r="CQ125" s="37">
        <f>'[2]210'!C5164</f>
        <v>10.736090579529897</v>
      </c>
      <c r="CR125" s="37">
        <f>'[3]Y-on-Y'!AX133</f>
        <v>-0.6851065039950015</v>
      </c>
      <c r="CS125" s="37">
        <f>'[2]210'!B5723</f>
        <v>-0.68510650399500617</v>
      </c>
      <c r="CT125" s="37">
        <f>'[2]210'!C5723</f>
        <v>-9.0432308489529503E-2</v>
      </c>
      <c r="CU125" s="37">
        <f>'[3]Y-on-Y'!BN133</f>
        <v>1.3297858145884902</v>
      </c>
      <c r="CV125" s="37">
        <f>'[2]210'!B6282</f>
        <v>1.3297858145884938</v>
      </c>
      <c r="CW125" s="37">
        <f>'[2]210'!C6282</f>
        <v>4.2434620026185437</v>
      </c>
      <c r="CX125" s="37" t="s">
        <v>102</v>
      </c>
      <c r="CY125" s="37" t="s">
        <v>102</v>
      </c>
      <c r="CZ125" s="37" t="s">
        <v>102</v>
      </c>
      <c r="DA125" s="37" t="s">
        <v>102</v>
      </c>
      <c r="DB125" s="37" t="s">
        <v>102</v>
      </c>
      <c r="DC125" s="37" t="s">
        <v>102</v>
      </c>
      <c r="DD125" s="37">
        <f>'[3]C-to-C'!EP133</f>
        <v>2.9576076012587578</v>
      </c>
      <c r="DE125" s="37">
        <f>'[2]211'!B133</f>
        <v>2.9746318853473364</v>
      </c>
      <c r="DF125" s="37">
        <f>'[2]211'!C133</f>
        <v>3.3953841046213897</v>
      </c>
      <c r="DG125" s="37">
        <f>'[3]C-to-C'!R133</f>
        <v>5.5700080173395321</v>
      </c>
      <c r="DH125" s="37">
        <f>'[2]211'!B692</f>
        <v>5.5700080173395401</v>
      </c>
      <c r="DI125" s="37">
        <f>'[2]211'!C692</f>
        <v>5.575769265076544</v>
      </c>
      <c r="DJ125" s="37">
        <f>'[3]C-to-C'!AH133</f>
        <v>3.1645377651392295</v>
      </c>
      <c r="DK125" s="37">
        <f>'[2]211'!B5164</f>
        <v>3.164537765139225</v>
      </c>
      <c r="DL125" s="37">
        <f>'[2]211'!C5164</f>
        <v>6.891152368138628</v>
      </c>
      <c r="DM125" s="37">
        <f>'[3]C-to-C'!AX133</f>
        <v>-0.6851065039950015</v>
      </c>
      <c r="DN125" s="37">
        <f>'[2]211'!B5723</f>
        <v>-0.68510650399500617</v>
      </c>
      <c r="DO125" s="37">
        <f>'[2]211'!C5723</f>
        <v>-0.37084638963904049</v>
      </c>
      <c r="DP125" s="37">
        <f>'[3]C-to-C'!BN133</f>
        <v>1.3297858145884902</v>
      </c>
      <c r="DQ125" s="37">
        <f>'[2]211'!B6282</f>
        <v>1.3297858145884938</v>
      </c>
      <c r="DR125" s="37">
        <f>'[2]211'!C6282</f>
        <v>2.798881501694952</v>
      </c>
      <c r="DS125" s="37" t="s">
        <v>102</v>
      </c>
      <c r="DT125" s="37" t="s">
        <v>102</v>
      </c>
      <c r="DU125" s="37" t="s">
        <v>102</v>
      </c>
      <c r="DV125" s="37" t="s">
        <v>102</v>
      </c>
      <c r="DW125" s="37" t="s">
        <v>102</v>
      </c>
      <c r="DX125" s="37" t="s">
        <v>102</v>
      </c>
      <c r="DY125" s="37">
        <f>'[3]Implisit Q'!EP133</f>
        <v>1.4815075061948733</v>
      </c>
      <c r="DZ125" s="37">
        <f>'[2]212'!B133</f>
        <v>1.4187328841833244</v>
      </c>
      <c r="EA125" s="37">
        <f>'[2]212'!C133</f>
        <v>0.59729674822544321</v>
      </c>
      <c r="EB125" s="37">
        <f>'[3]Implisit Q'!R133</f>
        <v>0.6765012626784852</v>
      </c>
      <c r="EC125" s="37">
        <f>'[2]212'!B692</f>
        <v>0.67650126267842559</v>
      </c>
      <c r="ED125" s="37">
        <f>'[2]212'!C692</f>
        <v>1.364671213665009</v>
      </c>
      <c r="EE125" s="37">
        <f>'[3]Implisit Q'!AH133</f>
        <v>-1.0629191290101119</v>
      </c>
      <c r="EF125" s="37">
        <f>'[2]212'!B5164</f>
        <v>-1.0629191290101123</v>
      </c>
      <c r="EG125" s="37">
        <f>'[2]212'!C5164</f>
        <v>2.5584119910178584</v>
      </c>
      <c r="EH125" s="37">
        <f>'[3]Implisit Q'!AX133</f>
        <v>2.7128686894793361</v>
      </c>
      <c r="EI125" s="37">
        <f>'[2]212'!B5723</f>
        <v>2.7128686894793406</v>
      </c>
      <c r="EJ125" s="37">
        <f>'[2]212'!C5723</f>
        <v>-0.84280790289438279</v>
      </c>
      <c r="EK125" s="37">
        <f>'[3]Implisit Q'!BN133</f>
        <v>-3.599500029083643</v>
      </c>
      <c r="EL125" s="37">
        <f>'[2]212'!B6282</f>
        <v>-3.5995000290836501</v>
      </c>
      <c r="EM125" s="37">
        <f>'[2]212'!C6282</f>
        <v>5.6718473095607429</v>
      </c>
      <c r="EN125" s="37" t="s">
        <v>102</v>
      </c>
      <c r="EO125" s="37" t="s">
        <v>102</v>
      </c>
      <c r="EP125" s="37" t="s">
        <v>102</v>
      </c>
      <c r="EQ125" s="37" t="s">
        <v>102</v>
      </c>
      <c r="ER125" s="37" t="s">
        <v>102</v>
      </c>
      <c r="ES125" s="37" t="s">
        <v>102</v>
      </c>
      <c r="ET125" s="37">
        <f>'[3]Implisit Y'!EP133</f>
        <v>3.2561519592632493</v>
      </c>
      <c r="EU125" s="37">
        <f>'[2]213'!B133</f>
        <v>3.1922795743438379</v>
      </c>
      <c r="EV125" s="37">
        <f>'[2]213'!C133</f>
        <v>2.4679926722385659</v>
      </c>
      <c r="EW125" s="37">
        <f>'[3]Implisit Y'!R133</f>
        <v>0.36778132254778484</v>
      </c>
      <c r="EX125" s="37">
        <f>'[2]213'!B692</f>
        <v>0.36778132254786389</v>
      </c>
      <c r="EY125" s="37">
        <f>'[2]213'!C692</f>
        <v>0.98518682544393255</v>
      </c>
      <c r="EZ125" s="37">
        <f>'[3]Implisit Y'!AH133</f>
        <v>-0.46911747494775113</v>
      </c>
      <c r="FA125" s="37">
        <f>'[2]213'!B5164</f>
        <v>-0.46911747494774103</v>
      </c>
      <c r="FB125" s="37">
        <f>'[2]213'!C5164</f>
        <v>0.35342502849912721</v>
      </c>
      <c r="FC125" s="37">
        <f>'[3]Implisit Y'!AX133</f>
        <v>1.8518067356817767</v>
      </c>
      <c r="FD125" s="37">
        <f>'[2]213'!B5723</f>
        <v>1.8518067356817633</v>
      </c>
      <c r="FE125" s="37">
        <f>'[2]213'!C5723</f>
        <v>1.7733580764528916</v>
      </c>
      <c r="FF125" s="37">
        <f>'[3]Implisit Y'!BN133</f>
        <v>0.77999873652385077</v>
      </c>
      <c r="FG125" s="37">
        <f>'[2]213'!B6282</f>
        <v>0.77999873652385909</v>
      </c>
      <c r="FH125" s="37">
        <f>'[2]213'!C6282</f>
        <v>1.3533373255367767</v>
      </c>
      <c r="FI125" s="37" t="s">
        <v>102</v>
      </c>
      <c r="FJ125" s="37" t="s">
        <v>102</v>
      </c>
      <c r="FK125" s="37" t="s">
        <v>102</v>
      </c>
      <c r="FL125" s="37" t="s">
        <v>102</v>
      </c>
      <c r="FM125" s="37" t="s">
        <v>102</v>
      </c>
      <c r="FN125" s="37" t="s">
        <v>102</v>
      </c>
      <c r="FO125" s="37">
        <f>'[3]SOG Q'!EP133</f>
        <v>-1.1270267350174379</v>
      </c>
      <c r="FP125" s="37">
        <f>'[2]218'!B133</f>
        <v>-1.1106778548834735</v>
      </c>
      <c r="FQ125" s="37">
        <f>'[2]218'!C133</f>
        <v>6.7852172079078867</v>
      </c>
      <c r="FR125" s="37">
        <f>'[3]SOG Q'!R133</f>
        <v>-0.41594277884185393</v>
      </c>
      <c r="FS125" s="37">
        <f>'[2]218'!B692</f>
        <v>-0.41594277884184233</v>
      </c>
      <c r="FT125" s="37">
        <f>'[2]218'!C692</f>
        <v>4.877262735593467</v>
      </c>
      <c r="FU125" s="37">
        <f>'[3]SOG Q'!AH133</f>
        <v>2.8582483322727777E-2</v>
      </c>
      <c r="FV125" s="37">
        <f>'[2]218'!B5164</f>
        <v>2.8582483322727635E-2</v>
      </c>
      <c r="FW125" s="37">
        <f>'[2]218'!C5164</f>
        <v>0.17632726377114438</v>
      </c>
      <c r="FX125" s="37">
        <f>'[3]SOG Q'!AX133</f>
        <v>-6.6912318414898309</v>
      </c>
      <c r="FY125" s="37">
        <f>'[2]218'!B5723</f>
        <v>-6.6912318414897971</v>
      </c>
      <c r="FZ125" s="37">
        <f>'[2]218'!C5723</f>
        <v>2.4324015718056806</v>
      </c>
      <c r="GA125" s="37">
        <f>'[3]SOG Q'!BN133</f>
        <v>-6.1958447811630046</v>
      </c>
      <c r="GB125" s="37">
        <f>'[2]218'!B6282</f>
        <v>-6.1958447811629735</v>
      </c>
      <c r="GC125" s="37">
        <f>'[2]218'!C6282</f>
        <v>2.7864498561261253</v>
      </c>
      <c r="GD125" s="37">
        <f>'[3]SOG Q'!CD133</f>
        <v>-3.4412875503523142E-2</v>
      </c>
      <c r="GE125" s="37">
        <f>'[2]218'!B7959</f>
        <v>-3.4412875503522969E-2</v>
      </c>
      <c r="GF125" s="37">
        <f>'[2]218'!C7959</f>
        <v>2.4143685306018678</v>
      </c>
      <c r="GG125" s="37">
        <f>'[3]SOG Q'!DZ133</f>
        <v>12.18182305865807</v>
      </c>
      <c r="GH125" s="37">
        <f>'[2]218'!B8518</f>
        <v>12.198171938791891</v>
      </c>
      <c r="GI125" s="37">
        <f>'[2]218'!C8518</f>
        <v>-5.9015927499903773</v>
      </c>
      <c r="GJ125" s="37">
        <f>'[3]SOG Y'!EP133</f>
        <v>2.9576076012587578</v>
      </c>
      <c r="GK125" s="37">
        <f>'[2]219'!B133</f>
        <v>2.9746318853473364</v>
      </c>
      <c r="GL125" s="37">
        <f>'[2]219'!C133</f>
        <v>3.7925309655008408</v>
      </c>
      <c r="GM125" s="37">
        <f>'[3]SOG Y'!R133</f>
        <v>3.8309877725609134</v>
      </c>
      <c r="GN125" s="37">
        <f>'[2]219'!B692</f>
        <v>3.8309877725609294</v>
      </c>
      <c r="GO125" s="37">
        <f>'[2]219'!C692</f>
        <v>3.8735080380499269</v>
      </c>
      <c r="GP125" s="37">
        <f>'[3]SOG Y'!AH133</f>
        <v>0.13799797391877636</v>
      </c>
      <c r="GQ125" s="37">
        <f>'[2]219'!B5164</f>
        <v>0.13799797391877691</v>
      </c>
      <c r="GR125" s="37">
        <f>'[2]219'!C5164</f>
        <v>0.42831021226219784</v>
      </c>
      <c r="GS125" s="37">
        <f>'[3]SOG Y'!AX133</f>
        <v>-0.13561364814347274</v>
      </c>
      <c r="GT125" s="37">
        <f>'[2]219'!B5723</f>
        <v>-0.13561364814347329</v>
      </c>
      <c r="GU125" s="37">
        <f>'[2]219'!C5723</f>
        <v>-1.8935775271079178E-2</v>
      </c>
      <c r="GV125" s="37">
        <f>'[3]SOG Y'!BN133</f>
        <v>0.81482358981230474</v>
      </c>
      <c r="GW125" s="37">
        <f>'[2]219'!B6282</f>
        <v>0.81482358981230796</v>
      </c>
      <c r="GX125" s="37">
        <f>'[2]219'!C6282</f>
        <v>2.4959464862202445</v>
      </c>
      <c r="GY125" s="37">
        <f>'[3]SOG Y'!CD133</f>
        <v>0.26061472790617213</v>
      </c>
      <c r="GZ125" s="37">
        <f>'[2]219'!B7959</f>
        <v>0.26061472790617318</v>
      </c>
      <c r="HA125" s="37">
        <f>'[2]219'!C7959</f>
        <v>0.38539671900213118</v>
      </c>
      <c r="HB125" s="37">
        <f>'[3]SOG Y'!DZ133</f>
        <v>-1.9512028147959455</v>
      </c>
      <c r="HC125" s="37">
        <f>'[2]219'!B8518</f>
        <v>-1.9341785307073773</v>
      </c>
      <c r="HD125" s="37">
        <f>'[2]219'!C8518</f>
        <v>-3.3716947147624414</v>
      </c>
    </row>
    <row r="126" spans="1:212" x14ac:dyDescent="0.35">
      <c r="A126" s="1">
        <v>1708</v>
      </c>
      <c r="B126" s="1" t="s">
        <v>231</v>
      </c>
      <c r="C126" s="37">
        <f>'[3]ADHB 2025'!EP134</f>
        <v>1612595.9414541009</v>
      </c>
      <c r="D126" s="37">
        <f>'[2]201'!B134</f>
        <v>1612595.9414541009</v>
      </c>
      <c r="E126" s="37">
        <f>'[2]201'!C134</f>
        <v>1739905.9484862373</v>
      </c>
      <c r="F126" s="37">
        <f>'[3]ADHB 2025'!R134</f>
        <v>961465.05767121108</v>
      </c>
      <c r="G126" s="37">
        <f>'[2]201'!B693</f>
        <v>961465.05767121108</v>
      </c>
      <c r="H126" s="37">
        <f>'[2]201'!C693</f>
        <v>1034352.790109815</v>
      </c>
      <c r="I126" s="37">
        <f>'[3]ADHB 2025'!AH134</f>
        <v>47962.701000000001</v>
      </c>
      <c r="J126" s="37">
        <f>'[2]201'!B5165</f>
        <v>47962.701000000001</v>
      </c>
      <c r="K126" s="37">
        <f>'[2]201'!C5165</f>
        <v>51462.263320158301</v>
      </c>
      <c r="L126" s="37">
        <f>'[3]ADHB 2025'!AX134</f>
        <v>215768.09600000002</v>
      </c>
      <c r="M126" s="37">
        <f>'[2]201'!B5724</f>
        <v>215768.09600000002</v>
      </c>
      <c r="N126" s="37">
        <f>'[2]201'!C5724</f>
        <v>240202.93357740098</v>
      </c>
      <c r="O126" s="37">
        <f>'[3]ADHB 2025'!BN134</f>
        <v>606618.97399999993</v>
      </c>
      <c r="P126" s="37">
        <f>'[2]201'!B6283</f>
        <v>606618.97399999993</v>
      </c>
      <c r="Q126" s="37">
        <f>'[2]201'!C6283</f>
        <v>679268.892082131</v>
      </c>
      <c r="R126" s="37">
        <f>'[3]ADHB 2025'!CD134</f>
        <v>-821.59064074369996</v>
      </c>
      <c r="S126" s="37">
        <f>'[2]201'!B7960</f>
        <v>-821.59064074369996</v>
      </c>
      <c r="T126" s="37">
        <f>'[2]201'!C7960</f>
        <v>29192.313417678099</v>
      </c>
      <c r="U126" s="37">
        <f>'[3]ADHB 2025'!DZ134</f>
        <v>-218397.296576366</v>
      </c>
      <c r="V126" s="37">
        <f>'[2]201'!B8519</f>
        <v>-218397.296576366</v>
      </c>
      <c r="W126" s="37">
        <f>'[2]201'!C8519</f>
        <v>-294573.24402094603</v>
      </c>
      <c r="X126" s="37">
        <f>'[3]ADHK 2025'!EP134</f>
        <v>818971.54259924893</v>
      </c>
      <c r="Y126" s="37">
        <f>'[2]202'!B134</f>
        <v>818971.54259924893</v>
      </c>
      <c r="Z126" s="37">
        <f>'[2]202'!C134</f>
        <v>878458.5841712174</v>
      </c>
      <c r="AA126" s="37">
        <f>'[3]ADHK 2025'!R134</f>
        <v>533956.85783201898</v>
      </c>
      <c r="AB126" s="37">
        <f>'[2]202'!B693</f>
        <v>533956.85783201898</v>
      </c>
      <c r="AC126" s="37">
        <f>'[2]202'!C693</f>
        <v>564725.53681686334</v>
      </c>
      <c r="AD126" s="37">
        <f>'[3]ADHK 2025'!AH134</f>
        <v>29479.304</v>
      </c>
      <c r="AE126" s="37">
        <f>'[2]202'!B5165</f>
        <v>29479.304</v>
      </c>
      <c r="AF126" s="37">
        <f>'[2]202'!C5165</f>
        <v>30968.1622442357</v>
      </c>
      <c r="AG126" s="37">
        <f>'[3]ADHK 2025'!AX134</f>
        <v>118840.95600000001</v>
      </c>
      <c r="AH126" s="37">
        <f>'[2]202'!B5724</f>
        <v>118840.95600000001</v>
      </c>
      <c r="AI126" s="37">
        <f>'[2]202'!C5724</f>
        <v>133761.3094731076</v>
      </c>
      <c r="AJ126" s="37">
        <f>'[3]ADHK 2025'!BN134</f>
        <v>360607.45299999998</v>
      </c>
      <c r="AK126" s="37">
        <f>'[2]202'!B6283</f>
        <v>360607.45299999998</v>
      </c>
      <c r="AL126" s="37">
        <f>'[2]202'!C6283</f>
        <v>381950.11102743202</v>
      </c>
      <c r="AM126" s="37">
        <f>'[3]ADHK 2025'!CD134</f>
        <v>-721.09000867700001</v>
      </c>
      <c r="AN126" s="37">
        <f>'[2]202'!B7960</f>
        <v>-721.09000867700001</v>
      </c>
      <c r="AO126" s="37">
        <f>'[2]202'!C7960</f>
        <v>23078.691991142699</v>
      </c>
      <c r="AP126" s="37">
        <f>'[3]ADHK 2025'!DZ134</f>
        <v>-223191.938224093</v>
      </c>
      <c r="AQ126" s="37">
        <f>'[2]202'!B8519</f>
        <v>-223191.938224093</v>
      </c>
      <c r="AR126" s="37">
        <f>'[2]202'!C8519</f>
        <v>-256025.22738156398</v>
      </c>
      <c r="AS126" s="37">
        <f>[3]Distribusi!EP134</f>
        <v>100</v>
      </c>
      <c r="AT126" s="37">
        <f>'[2]205'!B134</f>
        <v>100</v>
      </c>
      <c r="AU126" s="37">
        <f>'[2]205'!C134</f>
        <v>100</v>
      </c>
      <c r="AV126" s="37">
        <f>[3]Distribusi!R134</f>
        <v>59.622192575050406</v>
      </c>
      <c r="AW126" s="37">
        <f>'[2]205'!B693</f>
        <v>59.622192575050406</v>
      </c>
      <c r="AX126" s="37">
        <f>'[2]205'!C693</f>
        <v>59.448776010549786</v>
      </c>
      <c r="AY126" s="37">
        <f>[3]Distribusi!AH134</f>
        <v>2.9742541058829248</v>
      </c>
      <c r="AZ126" s="37">
        <f>'[2]205'!B5165</f>
        <v>2.9742541058829248</v>
      </c>
      <c r="BA126" s="37">
        <f>'[2]205'!C5165</f>
        <v>2.9577612149054255</v>
      </c>
      <c r="BB126" s="37">
        <f>[3]Distribusi!AX134</f>
        <v>13.380171092669304</v>
      </c>
      <c r="BC126" s="37">
        <f>'[2]205'!B5724</f>
        <v>13.380171092669304</v>
      </c>
      <c r="BD126" s="37">
        <f>'[2]205'!C5724</f>
        <v>13.805512521316665</v>
      </c>
      <c r="BE126" s="37">
        <f>[3]Distribusi!BN134</f>
        <v>37.617543143076674</v>
      </c>
      <c r="BF126" s="37">
        <f>'[2]205'!B6283</f>
        <v>37.617543143076674</v>
      </c>
      <c r="BG126" s="37">
        <f>'[2]205'!C6283</f>
        <v>39.04055231681415</v>
      </c>
      <c r="BH126" s="37">
        <f>[3]Distribusi!CD134</f>
        <v>-5.0948326212632032E-2</v>
      </c>
      <c r="BI126" s="37">
        <f>'[2]205'!B7960</f>
        <v>-5.0948326212632032E-2</v>
      </c>
      <c r="BJ126" s="37">
        <f>'[2]205'!C7960</f>
        <v>1.6778098519104527</v>
      </c>
      <c r="BK126" s="37">
        <f>[3]Distribusi!DZ134</f>
        <v>-13.54321259046665</v>
      </c>
      <c r="BL126" s="37">
        <f>'[2]205'!B8519</f>
        <v>-13.54321259046665</v>
      </c>
      <c r="BM126" s="37">
        <f>'[2]205'!C8519</f>
        <v>-16.930411915496485</v>
      </c>
      <c r="BN126" s="37">
        <f>'[3]Q-to-Q'!EP134</f>
        <v>-2.0309181847409263</v>
      </c>
      <c r="BO126" s="37">
        <f>'[2]209'!B134</f>
        <v>-2.0309181847409037</v>
      </c>
      <c r="BP126" s="37">
        <f>'[2]209'!C134</f>
        <v>7.2636274250957129</v>
      </c>
      <c r="BQ126" s="37">
        <f>'[3]Q-to-Q'!R134</f>
        <v>-0.54349110892690078</v>
      </c>
      <c r="BR126" s="37">
        <f>'[2]209'!B693</f>
        <v>-0.54349110892697539</v>
      </c>
      <c r="BS126" s="37">
        <f>'[2]209'!C693</f>
        <v>5.7623904503768131</v>
      </c>
      <c r="BT126" s="37">
        <f>'[3]Q-to-Q'!AH134</f>
        <v>1.3853217185173747</v>
      </c>
      <c r="BU126" s="37">
        <f>'[2]209'!B5165</f>
        <v>1.3853217185173796</v>
      </c>
      <c r="BV126" s="37">
        <f>'[2]209'!C5165</f>
        <v>5.0505203387288251</v>
      </c>
      <c r="BW126" s="37">
        <f>'[3]Q-to-Q'!AX134</f>
        <v>-25.901956873518543</v>
      </c>
      <c r="BX126" s="37">
        <f>'[2]209'!B5724</f>
        <v>-25.901956873518365</v>
      </c>
      <c r="BY126" s="37">
        <f>'[2]209'!C5724</f>
        <v>12.554891827954995</v>
      </c>
      <c r="BZ126" s="37">
        <f>'[3]Q-to-Q'!BN134</f>
        <v>-9.9743638332808757</v>
      </c>
      <c r="CA126" s="37">
        <f>'[2]209'!B6283</f>
        <v>-9.9743638332808668</v>
      </c>
      <c r="CB126" s="37">
        <f>'[2]209'!C6283</f>
        <v>5.9185293731108892</v>
      </c>
      <c r="CC126" s="37" t="s">
        <v>102</v>
      </c>
      <c r="CD126" s="37" t="s">
        <v>102</v>
      </c>
      <c r="CE126" s="37" t="s">
        <v>102</v>
      </c>
      <c r="CF126" s="37" t="s">
        <v>102</v>
      </c>
      <c r="CG126" s="37" t="s">
        <v>102</v>
      </c>
      <c r="CH126" s="37" t="s">
        <v>102</v>
      </c>
      <c r="CI126" s="37">
        <f>'[3]Y-on-Y'!EP134</f>
        <v>4.6620860428504329</v>
      </c>
      <c r="CJ126" s="37">
        <f>'[2]210'!B134</f>
        <v>4.6620860428504862</v>
      </c>
      <c r="CK126" s="37">
        <f>'[2]210'!C134</f>
        <v>5.0930443519459745</v>
      </c>
      <c r="CL126" s="37">
        <f>'[3]Y-on-Y'!R134</f>
        <v>5.3992555919011807</v>
      </c>
      <c r="CM126" s="37">
        <f>'[2]210'!B693</f>
        <v>5.3992555919011647</v>
      </c>
      <c r="CN126" s="37">
        <f>'[2]210'!C693</f>
        <v>5.0859640592032385</v>
      </c>
      <c r="CO126" s="37">
        <f>'[3]Y-on-Y'!AH134</f>
        <v>2.6956372255621801</v>
      </c>
      <c r="CP126" s="37">
        <f>'[2]210'!B5165</f>
        <v>2.6956372255621841</v>
      </c>
      <c r="CQ126" s="37">
        <f>'[2]210'!C5165</f>
        <v>11.505544817863422</v>
      </c>
      <c r="CR126" s="37">
        <f>'[3]Y-on-Y'!AX134</f>
        <v>-0.9686959361660854</v>
      </c>
      <c r="CS126" s="37">
        <f>'[2]210'!B5724</f>
        <v>-0.96869593616608252</v>
      </c>
      <c r="CT126" s="37">
        <f>'[2]210'!C5724</f>
        <v>-8.7654696528190218E-2</v>
      </c>
      <c r="CU126" s="37">
        <f>'[3]Y-on-Y'!BN134</f>
        <v>0.97033653463658709</v>
      </c>
      <c r="CV126" s="37">
        <f>'[2]210'!B6283</f>
        <v>0.97033653463658109</v>
      </c>
      <c r="CW126" s="37">
        <f>'[2]210'!C6283</f>
        <v>5.3422603177746026</v>
      </c>
      <c r="CX126" s="37" t="s">
        <v>102</v>
      </c>
      <c r="CY126" s="37" t="s">
        <v>102</v>
      </c>
      <c r="CZ126" s="37" t="s">
        <v>102</v>
      </c>
      <c r="DA126" s="37" t="s">
        <v>102</v>
      </c>
      <c r="DB126" s="37" t="s">
        <v>102</v>
      </c>
      <c r="DC126" s="37" t="s">
        <v>102</v>
      </c>
      <c r="DD126" s="37">
        <f>'[3]C-to-C'!EP134</f>
        <v>4.6620860428504329</v>
      </c>
      <c r="DE126" s="37">
        <f>'[2]211'!B134</f>
        <v>4.6620860428504862</v>
      </c>
      <c r="DF126" s="37">
        <f>'[2]211'!C134</f>
        <v>4.8846745340212498</v>
      </c>
      <c r="DG126" s="37">
        <f>'[3]C-to-C'!R134</f>
        <v>5.3992555919011807</v>
      </c>
      <c r="DH126" s="37">
        <f>'[2]211'!B693</f>
        <v>5.3992555919011647</v>
      </c>
      <c r="DI126" s="37">
        <f>'[2]211'!C693</f>
        <v>5.2379899867144033</v>
      </c>
      <c r="DJ126" s="37">
        <f>'[3]C-to-C'!AH134</f>
        <v>2.6956372255621801</v>
      </c>
      <c r="DK126" s="37">
        <f>'[2]211'!B5165</f>
        <v>2.6956372255621841</v>
      </c>
      <c r="DL126" s="37">
        <f>'[2]211'!C5165</f>
        <v>7.0278421402121261</v>
      </c>
      <c r="DM126" s="37">
        <f>'[3]C-to-C'!AX134</f>
        <v>-0.9686959361660854</v>
      </c>
      <c r="DN126" s="37">
        <f>'[2]211'!B5724</f>
        <v>-0.96869593616608252</v>
      </c>
      <c r="DO126" s="37">
        <f>'[2]211'!C5724</f>
        <v>-0.50409985777557009</v>
      </c>
      <c r="DP126" s="37">
        <f>'[3]C-to-C'!BN134</f>
        <v>0.97033653463658709</v>
      </c>
      <c r="DQ126" s="37">
        <f>'[2]211'!B6283</f>
        <v>0.97033653463658109</v>
      </c>
      <c r="DR126" s="37">
        <f>'[2]211'!C6283</f>
        <v>3.172815378327539</v>
      </c>
      <c r="DS126" s="37" t="s">
        <v>102</v>
      </c>
      <c r="DT126" s="37" t="s">
        <v>102</v>
      </c>
      <c r="DU126" s="37" t="s">
        <v>102</v>
      </c>
      <c r="DV126" s="37" t="s">
        <v>102</v>
      </c>
      <c r="DW126" s="37" t="s">
        <v>102</v>
      </c>
      <c r="DX126" s="37" t="s">
        <v>102</v>
      </c>
      <c r="DY126" s="37">
        <f>'[3]Implisit Q'!EP134</f>
        <v>0.80944667044900598</v>
      </c>
      <c r="DZ126" s="37">
        <f>'[2]212'!B134</f>
        <v>0.80944667044875163</v>
      </c>
      <c r="EA126" s="37">
        <f>'[2]212'!C134</f>
        <v>0.58836075167080637</v>
      </c>
      <c r="EB126" s="37">
        <f>'[3]Implisit Q'!R134</f>
        <v>0.96837900063739824</v>
      </c>
      <c r="EC126" s="37">
        <f>'[2]212'!B693</f>
        <v>0.96837900063745397</v>
      </c>
      <c r="ED126" s="37">
        <f>'[2]212'!C693</f>
        <v>1.7194320606671001</v>
      </c>
      <c r="EE126" s="37">
        <f>'[3]Implisit Q'!AH134</f>
        <v>-1.0329794088892328</v>
      </c>
      <c r="EF126" s="37">
        <f>'[2]212'!B5165</f>
        <v>-1.0329794088892374</v>
      </c>
      <c r="EG126" s="37">
        <f>'[2]212'!C5165</f>
        <v>2.1379277947812985</v>
      </c>
      <c r="EH126" s="37">
        <f>'[3]Implisit Q'!AX134</f>
        <v>3.1226286554952907</v>
      </c>
      <c r="EI126" s="37">
        <f>'[2]212'!B5724</f>
        <v>3.122628655495022</v>
      </c>
      <c r="EJ126" s="37">
        <f>'[2]212'!C5724</f>
        <v>-1.0930743173768176</v>
      </c>
      <c r="EK126" s="37">
        <f>'[3]Implisit Q'!BN134</f>
        <v>-3.5089998860544398</v>
      </c>
      <c r="EL126" s="37">
        <f>'[2]212'!B6283</f>
        <v>-3.5089998860544611</v>
      </c>
      <c r="EM126" s="37">
        <f>'[2]212'!C6283</f>
        <v>5.7191818897920825</v>
      </c>
      <c r="EN126" s="37" t="s">
        <v>102</v>
      </c>
      <c r="EO126" s="37" t="s">
        <v>102</v>
      </c>
      <c r="EP126" s="37" t="s">
        <v>102</v>
      </c>
      <c r="EQ126" s="37" t="s">
        <v>102</v>
      </c>
      <c r="ER126" s="37" t="s">
        <v>102</v>
      </c>
      <c r="ES126" s="37" t="s">
        <v>102</v>
      </c>
      <c r="ET126" s="37">
        <f>'[3]Implisit Y'!EP134</f>
        <v>5.1838809461403059</v>
      </c>
      <c r="EU126" s="37">
        <f>'[2]213'!B134</f>
        <v>5.1838809461406168</v>
      </c>
      <c r="EV126" s="37">
        <f>'[2]213'!C134</f>
        <v>3.3805689913405095</v>
      </c>
      <c r="EW126" s="37">
        <f>'[3]Implisit Y'!R134</f>
        <v>0.73603891925566245</v>
      </c>
      <c r="EX126" s="37">
        <f>'[2]213'!B693</f>
        <v>0.73603891925564535</v>
      </c>
      <c r="EY126" s="37">
        <f>'[2]213'!C693</f>
        <v>1.5173414280306528</v>
      </c>
      <c r="EZ126" s="37">
        <f>'[3]Implisit Y'!AH134</f>
        <v>-8.0670545711697628E-2</v>
      </c>
      <c r="FA126" s="37">
        <f>'[2]213'!B5165</f>
        <v>-8.0670545711704122E-2</v>
      </c>
      <c r="FB126" s="37">
        <f>'[2]213'!C5165</f>
        <v>0.13653341391264232</v>
      </c>
      <c r="FC126" s="37">
        <f>'[3]Implisit Y'!AX134</f>
        <v>2.1748876384310734</v>
      </c>
      <c r="FD126" s="37">
        <f>'[2]213'!B5724</f>
        <v>2.1748876384310507</v>
      </c>
      <c r="FE126" s="37">
        <f>'[2]213'!C5724</f>
        <v>1.8414599720863332</v>
      </c>
      <c r="FF126" s="37">
        <f>'[3]Implisit Y'!BN134</f>
        <v>1.2654384401089089</v>
      </c>
      <c r="FG126" s="37">
        <f>'[2]213'!B6283</f>
        <v>1.2654384401089174</v>
      </c>
      <c r="FH126" s="37">
        <f>'[2]213'!C6283</f>
        <v>2.3236752236494511</v>
      </c>
      <c r="FI126" s="37" t="s">
        <v>102</v>
      </c>
      <c r="FJ126" s="37" t="s">
        <v>102</v>
      </c>
      <c r="FK126" s="37" t="s">
        <v>102</v>
      </c>
      <c r="FL126" s="37" t="s">
        <v>102</v>
      </c>
      <c r="FM126" s="37" t="s">
        <v>102</v>
      </c>
      <c r="FN126" s="37" t="s">
        <v>102</v>
      </c>
      <c r="FO126" s="37">
        <f>'[3]SOG Q'!EP134</f>
        <v>-2.0309181847409263</v>
      </c>
      <c r="FP126" s="37">
        <f>'[2]218'!B134</f>
        <v>-2.0309181847409037</v>
      </c>
      <c r="FQ126" s="37">
        <f>'[2]218'!C134</f>
        <v>7.2636274250957129</v>
      </c>
      <c r="FR126" s="37">
        <f>'[3]SOG Q'!R134</f>
        <v>-0.34904838133883243</v>
      </c>
      <c r="FS126" s="37">
        <f>'[2]218'!B693</f>
        <v>-0.34904838133887506</v>
      </c>
      <c r="FT126" s="37">
        <f>'[2]218'!C693</f>
        <v>3.7569900032412407</v>
      </c>
      <c r="FU126" s="37">
        <f>'[3]SOG Q'!AH134</f>
        <v>4.8185127397915063E-2</v>
      </c>
      <c r="FV126" s="37">
        <f>'[2]218'!B5165</f>
        <v>4.8185127397915181E-2</v>
      </c>
      <c r="FW126" s="37">
        <f>'[2]218'!C5165</f>
        <v>0.18179609019262954</v>
      </c>
      <c r="FX126" s="37">
        <f>'[3]SOG Q'!AX134</f>
        <v>-4.9694943420212105</v>
      </c>
      <c r="FY126" s="37">
        <f>'[2]218'!B5724</f>
        <v>-4.9694943420211777</v>
      </c>
      <c r="FZ126" s="37">
        <f>'[2]218'!C5724</f>
        <v>1.8218402834552014</v>
      </c>
      <c r="GA126" s="37">
        <f>'[3]SOG Q'!BN134</f>
        <v>-4.7794060809353338</v>
      </c>
      <c r="GB126" s="37">
        <f>'[2]218'!B6283</f>
        <v>-4.7794060809353391</v>
      </c>
      <c r="GC126" s="37">
        <f>'[2]218'!C6283</f>
        <v>2.6060317016260166</v>
      </c>
      <c r="GD126" s="37">
        <f>'[3]SOG Q'!CD134</f>
        <v>-0.19317394195466944</v>
      </c>
      <c r="GE126" s="37">
        <f>'[2]218'!B7960</f>
        <v>-0.19317394195466994</v>
      </c>
      <c r="GF126" s="37">
        <f>'[2]218'!C7960</f>
        <v>2.9060572635141919</v>
      </c>
      <c r="GG126" s="37">
        <f>'[3]SOG Q'!DZ134</f>
        <v>8.2120194341112143</v>
      </c>
      <c r="GH126" s="37">
        <f>'[2]218'!B8519</f>
        <v>8.2120194341112427</v>
      </c>
      <c r="GI126" s="37">
        <f>'[2]218'!C8519</f>
        <v>-4.0090879169335727</v>
      </c>
      <c r="GJ126" s="37">
        <f>'[3]SOG Y'!EP134</f>
        <v>4.6620860428504329</v>
      </c>
      <c r="GK126" s="37">
        <f>'[2]219'!B134</f>
        <v>4.6620860428504862</v>
      </c>
      <c r="GL126" s="37">
        <f>'[2]219'!C134</f>
        <v>5.0930443519459745</v>
      </c>
      <c r="GM126" s="37">
        <f>'[3]SOG Y'!R134</f>
        <v>3.4956109178589903</v>
      </c>
      <c r="GN126" s="37">
        <f>'[2]219'!B693</f>
        <v>3.4956109178589889</v>
      </c>
      <c r="GO126" s="37">
        <f>'[2]219'!C693</f>
        <v>3.2697811273878927</v>
      </c>
      <c r="GP126" s="37">
        <f>'[3]SOG Y'!AH134</f>
        <v>9.888883306776064E-2</v>
      </c>
      <c r="GQ126" s="37">
        <f>'[2]219'!B5165</f>
        <v>9.8888833067760834E-2</v>
      </c>
      <c r="GR126" s="37">
        <f>'[2]219'!C5165</f>
        <v>0.38227759047784077</v>
      </c>
      <c r="GS126" s="37">
        <f>'[3]SOG Y'!AX134</f>
        <v>-0.14855993196593054</v>
      </c>
      <c r="GT126" s="37">
        <f>'[2]219'!B5724</f>
        <v>-0.14855993196593081</v>
      </c>
      <c r="GU126" s="37">
        <f>'[2]219'!C5724</f>
        <v>-1.4039098804198253E-2</v>
      </c>
      <c r="GV126" s="37">
        <f>'[3]SOG Y'!BN134</f>
        <v>0.44287774120856632</v>
      </c>
      <c r="GW126" s="37">
        <f>'[2]219'!B6283</f>
        <v>0.44287774120856721</v>
      </c>
      <c r="GX126" s="37">
        <f>'[2]219'!C6283</f>
        <v>2.3172971967356251</v>
      </c>
      <c r="GY126" s="37">
        <f>'[3]SOG Y'!CD134</f>
        <v>2.240244231714406</v>
      </c>
      <c r="GZ126" s="37">
        <f>'[2]219'!B7960</f>
        <v>2.24024423171441</v>
      </c>
      <c r="HA126" s="37">
        <f>'[2]219'!C7960</f>
        <v>-0.1980432735257685</v>
      </c>
      <c r="HB126" s="37">
        <f>'[3]SOG Y'!DZ134</f>
        <v>-1.4669757490333448</v>
      </c>
      <c r="HC126" s="37">
        <f>'[2]219'!B8519</f>
        <v>-1.4669757490333477</v>
      </c>
      <c r="HD126" s="37">
        <f>'[2]219'!C8519</f>
        <v>-0.66422919032543171</v>
      </c>
    </row>
    <row r="127" spans="1:212" x14ac:dyDescent="0.35">
      <c r="A127" s="1">
        <v>1709</v>
      </c>
      <c r="B127" s="1" t="s">
        <v>232</v>
      </c>
      <c r="C127" s="37">
        <f>'[3]ADHB 2025'!EP135</f>
        <v>1775912.8227006947</v>
      </c>
      <c r="D127" s="37">
        <f>'[2]201'!B135</f>
        <v>1775912.5227006939</v>
      </c>
      <c r="E127" s="37">
        <f>'[2]201'!C135</f>
        <v>1727715.326051272</v>
      </c>
      <c r="F127" s="37">
        <f>'[3]ADHB 2025'!R135</f>
        <v>994345.71373571479</v>
      </c>
      <c r="G127" s="37">
        <f>'[2]201'!B694</f>
        <v>1004083.2391428108</v>
      </c>
      <c r="H127" s="37">
        <f>'[2]201'!C694</f>
        <v>1084922.1253973104</v>
      </c>
      <c r="I127" s="37">
        <f>'[3]ADHB 2025'!AH135</f>
        <v>24242.250982851201</v>
      </c>
      <c r="J127" s="37">
        <f>'[2]201'!B5166</f>
        <v>24242.250982851201</v>
      </c>
      <c r="K127" s="37">
        <f>'[2]201'!C5166</f>
        <v>25830.118422227901</v>
      </c>
      <c r="L127" s="37">
        <f>'[3]ADHB 2025'!AX135</f>
        <v>168919.49360690679</v>
      </c>
      <c r="M127" s="37">
        <f>'[2]201'!B5725</f>
        <v>168919.49360690679</v>
      </c>
      <c r="N127" s="37">
        <f>'[2]201'!C5725</f>
        <v>188025.5206004947</v>
      </c>
      <c r="O127" s="37">
        <f>'[3]ADHB 2025'!BN135</f>
        <v>650177.03863218299</v>
      </c>
      <c r="P127" s="37">
        <f>'[2]201'!B6284</f>
        <v>652127.03863218403</v>
      </c>
      <c r="Q127" s="37">
        <f>'[2]201'!C6284</f>
        <v>713821.67135565402</v>
      </c>
      <c r="R127" s="37">
        <f>'[3]ADHB 2025'!CD135</f>
        <v>-1053.79119198019</v>
      </c>
      <c r="S127" s="37">
        <f>'[2]201'!B7961</f>
        <v>-1051.6165990717</v>
      </c>
      <c r="T127" s="37">
        <f>'[2]201'!C7961</f>
        <v>23031.224843335</v>
      </c>
      <c r="U127" s="37">
        <f>'[3]ADHB 2025'!DZ135</f>
        <v>-60717.883064980968</v>
      </c>
      <c r="V127" s="37">
        <f>'[2]201'!B8520</f>
        <v>-72407.883064987021</v>
      </c>
      <c r="W127" s="37">
        <f>'[2]201'!C8520</f>
        <v>-307915.33456774999</v>
      </c>
      <c r="X127" s="37">
        <f>'[3]ADHK 2025'!EP135</f>
        <v>833612.6676723928</v>
      </c>
      <c r="Y127" s="37">
        <f>'[2]202'!B135</f>
        <v>833612.76767239301</v>
      </c>
      <c r="Z127" s="37">
        <f>'[2]202'!C135</f>
        <v>847487.82198517816</v>
      </c>
      <c r="AA127" s="37">
        <f>'[3]ADHK 2025'!R135</f>
        <v>543908.30638820468</v>
      </c>
      <c r="AB127" s="37">
        <f>'[2]202'!B694</f>
        <v>545766.50048520265</v>
      </c>
      <c r="AC127" s="37">
        <f>'[2]202'!C694</f>
        <v>583873.09774995816</v>
      </c>
      <c r="AD127" s="37">
        <f>'[3]ADHK 2025'!AH135</f>
        <v>14660.1857167049</v>
      </c>
      <c r="AE127" s="37">
        <f>'[2]202'!B5166</f>
        <v>14660.1857167049</v>
      </c>
      <c r="AF127" s="37">
        <f>'[2]202'!C5166</f>
        <v>15308.1659253832</v>
      </c>
      <c r="AG127" s="37">
        <f>'[3]ADHK 2025'!AX135</f>
        <v>91733.180775638</v>
      </c>
      <c r="AH127" s="37">
        <f>'[2]202'!B5725</f>
        <v>91733.180775638102</v>
      </c>
      <c r="AI127" s="37">
        <f>'[2]202'!C5725</f>
        <v>102613.265894186</v>
      </c>
      <c r="AJ127" s="37">
        <f>'[3]ADHK 2025'!BN135</f>
        <v>369352.21568647528</v>
      </c>
      <c r="AK127" s="37">
        <f>'[2]202'!B6284</f>
        <v>370350.38407216431</v>
      </c>
      <c r="AL127" s="37">
        <f>'[2]202'!C6284</f>
        <v>383646.38610622374</v>
      </c>
      <c r="AM127" s="37">
        <f>'[3]ADHK 2025'!CD135</f>
        <v>-851.44220800004905</v>
      </c>
      <c r="AN127" s="37">
        <f>'[2]202'!B7961</f>
        <v>-849.63630000000001</v>
      </c>
      <c r="AO127" s="37">
        <f>'[2]202'!C7961</f>
        <v>18703.7026996239</v>
      </c>
      <c r="AP127" s="37">
        <f>'[3]ADHK 2025'!DZ135</f>
        <v>-185189.77868662999</v>
      </c>
      <c r="AQ127" s="37">
        <f>'[2]202'!B8520</f>
        <v>-188047.84707731698</v>
      </c>
      <c r="AR127" s="37">
        <f>'[2]202'!C8520</f>
        <v>-256656.79639019701</v>
      </c>
      <c r="AS127" s="37">
        <f>[3]Distribusi!EP135</f>
        <v>100</v>
      </c>
      <c r="AT127" s="37">
        <f>'[2]205'!B135</f>
        <v>100</v>
      </c>
      <c r="AU127" s="37">
        <f>'[2]205'!C135</f>
        <v>100</v>
      </c>
      <c r="AV127" s="37">
        <f>[3]Distribusi!R135</f>
        <v>55.990682708376269</v>
      </c>
      <c r="AW127" s="37">
        <f>'[2]205'!B694</f>
        <v>56.539003262157607</v>
      </c>
      <c r="AX127" s="37">
        <f>'[2]205'!C694</f>
        <v>62.795190216719419</v>
      </c>
      <c r="AY127" s="37">
        <f>[3]Distribusi!AH135</f>
        <v>1.3650586150949198</v>
      </c>
      <c r="AZ127" s="37">
        <f>'[2]205'!B5166</f>
        <v>1.365058845690504</v>
      </c>
      <c r="BA127" s="37">
        <f>'[2]205'!C5166</f>
        <v>1.4950448162813461</v>
      </c>
      <c r="BB127" s="37">
        <f>[3]Distribusi!AX135</f>
        <v>9.5116996424421796</v>
      </c>
      <c r="BC127" s="37">
        <f>'[2]205'!B5725</f>
        <v>9.5117012492273467</v>
      </c>
      <c r="BD127" s="37">
        <f>'[2]205'!C5725</f>
        <v>10.88289938541153</v>
      </c>
      <c r="BE127" s="37">
        <f>[3]Distribusi!BN135</f>
        <v>36.610864583061868</v>
      </c>
      <c r="BF127" s="37">
        <f>'[2]205'!B6284</f>
        <v>36.720673473289722</v>
      </c>
      <c r="BG127" s="37">
        <f>'[2]205'!C6284</f>
        <v>41.315930963413273</v>
      </c>
      <c r="BH127" s="37">
        <f>[3]Distribusi!CD135</f>
        <v>-5.9338002322526832E-2</v>
      </c>
      <c r="BI127" s="37">
        <f>'[2]205'!B7961</f>
        <v>-5.9215563020664372E-2</v>
      </c>
      <c r="BJ127" s="37">
        <f>'[2]205'!C7961</f>
        <v>1.3330451201109228</v>
      </c>
      <c r="BK127" s="37">
        <f>[3]Distribusi!DZ135</f>
        <v>-3.4189675466527172</v>
      </c>
      <c r="BL127" s="37">
        <f>'[2]205'!B8520</f>
        <v>-4.0772212673445063</v>
      </c>
      <c r="BM127" s="37">
        <f>'[2]205'!C8520</f>
        <v>-17.822110501936489</v>
      </c>
      <c r="BN127" s="37">
        <f>'[3]Q-to-Q'!EP135</f>
        <v>-3.0250436655530137</v>
      </c>
      <c r="BO127" s="37">
        <f>'[2]209'!B135</f>
        <v>-3.0250320324576077</v>
      </c>
      <c r="BP127" s="37">
        <f>'[2]209'!C135</f>
        <v>1.6644483926904061</v>
      </c>
      <c r="BQ127" s="37">
        <f>'[3]Q-to-Q'!R135</f>
        <v>-1.4695185902410088</v>
      </c>
      <c r="BR127" s="37">
        <f>'[2]209'!B694</f>
        <v>-1.132901633339185</v>
      </c>
      <c r="BS127" s="37">
        <f>'[2]209'!C694</f>
        <v>6.982216246485927</v>
      </c>
      <c r="BT127" s="37">
        <f>'[3]Q-to-Q'!AH135</f>
        <v>0.6800000000001063</v>
      </c>
      <c r="BU127" s="37">
        <f>'[2]209'!B5166</f>
        <v>0.68000000000011285</v>
      </c>
      <c r="BV127" s="37">
        <f>'[2]209'!C5166</f>
        <v>4.4199999999996153</v>
      </c>
      <c r="BW127" s="37">
        <f>'[3]Q-to-Q'!AX135</f>
        <v>-25.564706109339809</v>
      </c>
      <c r="BX127" s="37">
        <f>'[2]209'!B5725</f>
        <v>-25.564706109339717</v>
      </c>
      <c r="BY127" s="37">
        <f>'[2]209'!C5725</f>
        <v>11.860577630201785</v>
      </c>
      <c r="BZ127" s="37">
        <f>'[3]Q-to-Q'!BN135</f>
        <v>-9.0651284583337315</v>
      </c>
      <c r="CA127" s="37">
        <f>'[2]209'!B6284</f>
        <v>-8.8193784395857566</v>
      </c>
      <c r="CB127" s="37">
        <f>'[2]209'!C6284</f>
        <v>3.590114282551589</v>
      </c>
      <c r="CC127" s="37" t="s">
        <v>102</v>
      </c>
      <c r="CD127" s="37" t="s">
        <v>102</v>
      </c>
      <c r="CE127" s="37" t="s">
        <v>102</v>
      </c>
      <c r="CF127" s="37" t="s">
        <v>102</v>
      </c>
      <c r="CG127" s="37" t="s">
        <v>102</v>
      </c>
      <c r="CH127" s="37" t="s">
        <v>102</v>
      </c>
      <c r="CI127" s="37">
        <f>'[3]Y-on-Y'!EP135</f>
        <v>4.4482125989843553</v>
      </c>
      <c r="CJ127" s="37">
        <f>'[2]210'!B135</f>
        <v>4.4482251285699581</v>
      </c>
      <c r="CK127" s="37">
        <f>'[2]210'!C135</f>
        <v>4.904187607979182</v>
      </c>
      <c r="CL127" s="37">
        <f>'[3]Y-on-Y'!R135</f>
        <v>5.0664977150182153</v>
      </c>
      <c r="CM127" s="37">
        <f>'[2]210'!B694</f>
        <v>5.4254441468951624</v>
      </c>
      <c r="CN127" s="37">
        <f>'[2]210'!C694</f>
        <v>5.5888920886907778</v>
      </c>
      <c r="CO127" s="37">
        <f>'[3]Y-on-Y'!AH135</f>
        <v>3.3082876833822468</v>
      </c>
      <c r="CP127" s="37">
        <f>'[2]210'!B5166</f>
        <v>3.3082876833822454</v>
      </c>
      <c r="CQ127" s="37">
        <f>'[2]210'!C5166</f>
        <v>11.358144495037251</v>
      </c>
      <c r="CR127" s="37">
        <f>'[3]Y-on-Y'!AX135</f>
        <v>-0.80427732902339244</v>
      </c>
      <c r="CS127" s="37">
        <f>'[2]210'!B5725</f>
        <v>-0.80427732902326865</v>
      </c>
      <c r="CT127" s="37">
        <f>'[2]210'!C5725</f>
        <v>-1.1018785510016247</v>
      </c>
      <c r="CU127" s="37">
        <f>'[3]Y-on-Y'!BN135</f>
        <v>1.0156999614508351</v>
      </c>
      <c r="CV127" s="37">
        <f>'[2]210'!B6284</f>
        <v>1.2886932558659574</v>
      </c>
      <c r="CW127" s="37">
        <f>'[2]210'!C6284</f>
        <v>3.558624498908479</v>
      </c>
      <c r="CX127" s="37" t="s">
        <v>102</v>
      </c>
      <c r="CY127" s="37" t="s">
        <v>102</v>
      </c>
      <c r="CZ127" s="37" t="s">
        <v>102</v>
      </c>
      <c r="DA127" s="37" t="s">
        <v>102</v>
      </c>
      <c r="DB127" s="37" t="s">
        <v>102</v>
      </c>
      <c r="DC127" s="37" t="s">
        <v>102</v>
      </c>
      <c r="DD127" s="37">
        <f>'[3]C-to-C'!EP135</f>
        <v>4.4482125989843553</v>
      </c>
      <c r="DE127" s="37">
        <f>'[2]211'!B135</f>
        <v>4.4482251285699581</v>
      </c>
      <c r="DF127" s="37">
        <f>'[2]211'!C135</f>
        <v>4.6775915131869583</v>
      </c>
      <c r="DG127" s="37">
        <f>'[3]C-to-C'!R135</f>
        <v>5.0664977150182153</v>
      </c>
      <c r="DH127" s="37">
        <f>'[2]211'!B694</f>
        <v>5.4254441468951624</v>
      </c>
      <c r="DI127" s="37">
        <f>'[2]211'!C694</f>
        <v>5.5098617145732209</v>
      </c>
      <c r="DJ127" s="37">
        <f>'[3]C-to-C'!AH135</f>
        <v>3.3082876833822468</v>
      </c>
      <c r="DK127" s="37">
        <f>'[2]211'!B5166</f>
        <v>3.3082876833822454</v>
      </c>
      <c r="DL127" s="37">
        <f>'[2]211'!C5166</f>
        <v>7.2692595444354584</v>
      </c>
      <c r="DM127" s="37">
        <f>'[3]C-to-C'!AX135</f>
        <v>-0.80427732902339244</v>
      </c>
      <c r="DN127" s="37">
        <f>'[2]211'!B5725</f>
        <v>-0.80427732902326865</v>
      </c>
      <c r="DO127" s="37">
        <f>'[2]211'!C5725</f>
        <v>-0.96163106286264322</v>
      </c>
      <c r="DP127" s="37">
        <f>'[3]C-to-C'!BN135</f>
        <v>1.0156999614508351</v>
      </c>
      <c r="DQ127" s="37">
        <f>'[2]211'!B6284</f>
        <v>1.2886932558659574</v>
      </c>
      <c r="DR127" s="37">
        <f>'[2]211'!C6284</f>
        <v>2.431097694918813</v>
      </c>
      <c r="DS127" s="37" t="s">
        <v>102</v>
      </c>
      <c r="DT127" s="37" t="s">
        <v>102</v>
      </c>
      <c r="DU127" s="37" t="s">
        <v>102</v>
      </c>
      <c r="DV127" s="37" t="s">
        <v>102</v>
      </c>
      <c r="DW127" s="37" t="s">
        <v>102</v>
      </c>
      <c r="DX127" s="37" t="s">
        <v>102</v>
      </c>
      <c r="DY127" s="37">
        <f>'[3]Implisit Q'!EP135</f>
        <v>1.3315937094565982</v>
      </c>
      <c r="DZ127" s="37">
        <f>'[2]212'!B135</f>
        <v>1.3315644360799839</v>
      </c>
      <c r="EA127" s="37">
        <f>'[2]212'!C135</f>
        <v>-4.3067052989569099</v>
      </c>
      <c r="EB127" s="37">
        <f>'[3]Implisit Q'!R135</f>
        <v>1.7714682245738373</v>
      </c>
      <c r="EC127" s="37">
        <f>'[2]212'!B694</f>
        <v>2.4182068756400792</v>
      </c>
      <c r="ED127" s="37">
        <f>'[2]212'!C694</f>
        <v>0.99904283094146584</v>
      </c>
      <c r="EE127" s="37">
        <f>'[3]Implisit Q'!AH135</f>
        <v>-1.0727056019070034</v>
      </c>
      <c r="EF127" s="37">
        <f>'[2]212'!B5166</f>
        <v>-1.0727056019070031</v>
      </c>
      <c r="EG127" s="37">
        <f>'[2]212'!C5166</f>
        <v>2.0398391112815277</v>
      </c>
      <c r="EH127" s="37">
        <f>'[3]Implisit Q'!AX135</f>
        <v>3.5515667199506282</v>
      </c>
      <c r="EI127" s="37">
        <f>'[2]212'!B5725</f>
        <v>3.5515667199505092</v>
      </c>
      <c r="EJ127" s="37">
        <f>'[2]212'!C5725</f>
        <v>-0.49154773064601431</v>
      </c>
      <c r="EK127" s="37">
        <f>'[3]Implisit Q'!BN135</f>
        <v>-4.3653219687599432</v>
      </c>
      <c r="EL127" s="37">
        <f>'[2]212'!B6284</f>
        <v>-4.337023701953008</v>
      </c>
      <c r="EM127" s="37">
        <f>'[2]212'!C6284</f>
        <v>5.6669590616526211</v>
      </c>
      <c r="EN127" s="37" t="s">
        <v>102</v>
      </c>
      <c r="EO127" s="37" t="s">
        <v>102</v>
      </c>
      <c r="EP127" s="37" t="s">
        <v>102</v>
      </c>
      <c r="EQ127" s="37" t="s">
        <v>102</v>
      </c>
      <c r="ER127" s="37" t="s">
        <v>102</v>
      </c>
      <c r="ES127" s="37" t="s">
        <v>102</v>
      </c>
      <c r="ET127" s="37">
        <f>'[3]Implisit Y'!EP135</f>
        <v>2.2350300491935826</v>
      </c>
      <c r="EU127" s="37">
        <f>'[2]213'!B135</f>
        <v>2.2350005148259022</v>
      </c>
      <c r="EV127" s="37">
        <f>'[2]213'!C135</f>
        <v>2.0761180617064867</v>
      </c>
      <c r="EW127" s="37">
        <f>'[3]Implisit Y'!R135</f>
        <v>0.78089819610951849</v>
      </c>
      <c r="EX127" s="37">
        <f>'[2]213'!B694</f>
        <v>1.4213419598643862</v>
      </c>
      <c r="EY127" s="37">
        <f>'[2]213'!C694</f>
        <v>1.6594226946296999</v>
      </c>
      <c r="EZ127" s="37">
        <f>'[3]Implisit Y'!AH135</f>
        <v>-0.26181679963089266</v>
      </c>
      <c r="FA127" s="37">
        <f>'[2]213'!B5166</f>
        <v>-0.26181679963088722</v>
      </c>
      <c r="FB127" s="37">
        <f>'[2]213'!C5166</f>
        <v>0.34870074238679577</v>
      </c>
      <c r="FC127" s="37">
        <f>'[3]Implisit Y'!AX135</f>
        <v>1.7874763944530088</v>
      </c>
      <c r="FD127" s="37">
        <f>'[2]213'!B5725</f>
        <v>1.7874763944528735</v>
      </c>
      <c r="FE127" s="37">
        <f>'[2]213'!C5725</f>
        <v>2.77995416381729</v>
      </c>
      <c r="FF127" s="37">
        <f>'[3]Implisit Y'!BN135</f>
        <v>1.001237680947213</v>
      </c>
      <c r="FG127" s="37">
        <f>'[2]213'!B6284</f>
        <v>1.0311239108227688</v>
      </c>
      <c r="FH127" s="37">
        <f>'[2]213'!C6284</f>
        <v>2.1522411801303698</v>
      </c>
      <c r="FI127" s="37" t="s">
        <v>102</v>
      </c>
      <c r="FJ127" s="37" t="s">
        <v>102</v>
      </c>
      <c r="FK127" s="37" t="s">
        <v>102</v>
      </c>
      <c r="FL127" s="37" t="s">
        <v>102</v>
      </c>
      <c r="FM127" s="37" t="s">
        <v>102</v>
      </c>
      <c r="FN127" s="37" t="s">
        <v>102</v>
      </c>
      <c r="FO127" s="37">
        <f>'[3]SOG Q'!EP135</f>
        <v>-3.0250436655530137</v>
      </c>
      <c r="FP127" s="37">
        <f>'[2]218'!B135</f>
        <v>-3.0250320324576077</v>
      </c>
      <c r="FQ127" s="37">
        <f>'[2]218'!C135</f>
        <v>1.6644483926904061</v>
      </c>
      <c r="FR127" s="37">
        <f>'[3]SOG Q'!R135</f>
        <v>-0.94368153694630919</v>
      </c>
      <c r="FS127" s="37">
        <f>'[2]218'!B694</f>
        <v>-0.72751604617888022</v>
      </c>
      <c r="FT127" s="37">
        <f>'[2]218'!C694</f>
        <v>4.5712588317422798</v>
      </c>
      <c r="FU127" s="37">
        <f>'[3]SOG Q'!AH135</f>
        <v>1.1518620367890284E-2</v>
      </c>
      <c r="FV127" s="37">
        <f>'[2]218'!B5166</f>
        <v>1.1518620367890304E-2</v>
      </c>
      <c r="FW127" s="37">
        <f>'[2]218'!C5166</f>
        <v>7.7731560000884506E-2</v>
      </c>
      <c r="FX127" s="37">
        <f>'[3]SOG Q'!AX135</f>
        <v>-3.6650815026432513</v>
      </c>
      <c r="FY127" s="37">
        <f>'[2]218'!B5725</f>
        <v>-3.6650815026432451</v>
      </c>
      <c r="FZ127" s="37">
        <f>'[2]218'!C5725</f>
        <v>1.3051725621870192</v>
      </c>
      <c r="GA127" s="37">
        <f>'[3]SOG Q'!BN135</f>
        <v>-4.2833099376458845</v>
      </c>
      <c r="GB127" s="37">
        <f>'[2]218'!B6284</f>
        <v>-4.1671920577594657</v>
      </c>
      <c r="GC127" s="37">
        <f>'[2]218'!C6284</f>
        <v>1.5949854116539537</v>
      </c>
      <c r="GD127" s="37">
        <f>'[3]SOG Q'!CD135</f>
        <v>-0.2467893293197819</v>
      </c>
      <c r="GE127" s="37">
        <f>'[2]218'!B7961</f>
        <v>-0.24657924632051864</v>
      </c>
      <c r="GF127" s="37">
        <f>'[2]218'!C7961</f>
        <v>2.3456141457886464</v>
      </c>
      <c r="GG127" s="37">
        <f>'[3]SOG Q'!DZ135</f>
        <v>6.1023000206343134</v>
      </c>
      <c r="GH127" s="37">
        <f>'[2]218'!B8520</f>
        <v>5.7698182000765526</v>
      </c>
      <c r="GI127" s="37">
        <f>'[2]218'!C8520</f>
        <v>-8.2303141186823936</v>
      </c>
      <c r="GJ127" s="37">
        <f>'[3]SOG Y'!EP135</f>
        <v>4.4482125989843553</v>
      </c>
      <c r="GK127" s="37">
        <f>'[2]219'!B135</f>
        <v>4.4482251285699581</v>
      </c>
      <c r="GL127" s="37">
        <f>'[2]219'!C135</f>
        <v>4.904187607979182</v>
      </c>
      <c r="GM127" s="37">
        <f>'[3]SOG Y'!R135</f>
        <v>3.2862908184836033</v>
      </c>
      <c r="GN127" s="37">
        <f>'[2]219'!B694</f>
        <v>3.5191148381033299</v>
      </c>
      <c r="GO127" s="37">
        <f>'[2]219'!C694</f>
        <v>3.8254745339546612</v>
      </c>
      <c r="GP127" s="37">
        <f>'[3]SOG Y'!AH135</f>
        <v>5.8822609064894352E-2</v>
      </c>
      <c r="GQ127" s="37">
        <f>'[2]219'!B5166</f>
        <v>5.8822609064894504E-2</v>
      </c>
      <c r="GR127" s="37">
        <f>'[2]219'!C5166</f>
        <v>0.19327154702292126</v>
      </c>
      <c r="GS127" s="37">
        <f>'[3]SOG Y'!AX135</f>
        <v>-9.3191443881555758E-2</v>
      </c>
      <c r="GT127" s="37">
        <f>'[2]219'!B5725</f>
        <v>-9.3191443881541408E-2</v>
      </c>
      <c r="GU127" s="37">
        <f>'[2]219'!C5725</f>
        <v>-0.14151698118018849</v>
      </c>
      <c r="GV127" s="37">
        <f>'[3]SOG Y'!BN135</f>
        <v>0.46532241552039932</v>
      </c>
      <c r="GW127" s="37">
        <f>'[2]219'!B6284</f>
        <v>0.59038877763452768</v>
      </c>
      <c r="GX127" s="37">
        <f>'[2]219'!C6284</f>
        <v>1.6318730156319921</v>
      </c>
      <c r="GY127" s="37">
        <f>'[3]SOG Y'!CD135</f>
        <v>3.2259897524064209</v>
      </c>
      <c r="GZ127" s="37">
        <f>'[2]219'!B7961</f>
        <v>3.2262160251947853</v>
      </c>
      <c r="HA127" s="37">
        <f>'[2]219'!C7961</f>
        <v>0.43978714062633129</v>
      </c>
      <c r="HB127" s="37">
        <f>'[3]SOG Y'!DZ135</f>
        <v>-2.4950215526093955</v>
      </c>
      <c r="HC127" s="37">
        <f>'[2]219'!B8520</f>
        <v>-2.8531256775460361</v>
      </c>
      <c r="HD127" s="37">
        <f>'[2]219'!C8520</f>
        <v>-1.0447016480765847</v>
      </c>
    </row>
    <row r="128" spans="1:212" x14ac:dyDescent="0.35">
      <c r="A128" s="1">
        <v>1771</v>
      </c>
      <c r="B128" s="1" t="s">
        <v>233</v>
      </c>
      <c r="C128" s="37">
        <f>'[3]ADHB 2025'!EP136</f>
        <v>8371191.7515321625</v>
      </c>
      <c r="D128" s="37">
        <f>'[2]201'!B136</f>
        <v>8371191.75153217</v>
      </c>
      <c r="E128" s="37">
        <f>'[2]201'!C136</f>
        <v>9210249.5362186246</v>
      </c>
      <c r="F128" s="37">
        <f>'[3]ADHB 2025'!R136</f>
        <v>5082550.0486927647</v>
      </c>
      <c r="G128" s="37">
        <f>'[2]201'!B695</f>
        <v>5087925.6377605051</v>
      </c>
      <c r="H128" s="37">
        <f>'[2]201'!C695</f>
        <v>5553196.817472565</v>
      </c>
      <c r="I128" s="37">
        <f>'[3]ADHB 2025'!AH136</f>
        <v>256491.58058808601</v>
      </c>
      <c r="J128" s="37">
        <f>'[2]201'!B5167</f>
        <v>256491.58058808601</v>
      </c>
      <c r="K128" s="37">
        <f>'[2]201'!C5167</f>
        <v>276826.26429578802</v>
      </c>
      <c r="L128" s="37">
        <f>'[3]ADHB 2025'!AX136</f>
        <v>1856519.8123124819</v>
      </c>
      <c r="M128" s="37">
        <f>'[2]201'!B5726</f>
        <v>1856519.8123124819</v>
      </c>
      <c r="N128" s="37">
        <f>'[2]201'!C5726</f>
        <v>2056959.3451449522</v>
      </c>
      <c r="O128" s="37">
        <f>'[3]ADHB 2025'!BN136</f>
        <v>2234796.5433603642</v>
      </c>
      <c r="P128" s="37">
        <f>'[2]201'!B6285</f>
        <v>2229416.5433603642</v>
      </c>
      <c r="Q128" s="37">
        <f>'[2]201'!C6285</f>
        <v>2410123.8138282942</v>
      </c>
      <c r="R128" s="37">
        <f>'[3]ADHB 2025'!CD136</f>
        <v>-2966.9499184543001</v>
      </c>
      <c r="S128" s="37">
        <f>'[2]201'!B7962</f>
        <v>-2962.5389861859999</v>
      </c>
      <c r="T128" s="37">
        <f>'[2]201'!C7962</f>
        <v>111642.578980105</v>
      </c>
      <c r="U128" s="37">
        <f>'[3]ADHB 2025'!DZ136</f>
        <v>-1056199.2835030798</v>
      </c>
      <c r="V128" s="37">
        <f>'[2]201'!B8521</f>
        <v>-1056199.2835030798</v>
      </c>
      <c r="W128" s="37">
        <f>'[2]201'!C8521</f>
        <v>-1198499.2835030798</v>
      </c>
      <c r="X128" s="37">
        <f>'[3]ADHK 2025'!EP136</f>
        <v>4672448.9803631781</v>
      </c>
      <c r="Y128" s="37">
        <f>'[2]202'!B136</f>
        <v>4672448.9803631846</v>
      </c>
      <c r="Z128" s="37">
        <f>'[2]202'!C136</f>
        <v>5048340.9072332811</v>
      </c>
      <c r="AA128" s="37">
        <f>'[3]ADHK 2025'!R136</f>
        <v>2820853.3601451376</v>
      </c>
      <c r="AB128" s="37">
        <f>'[2]202'!B695</f>
        <v>2820849.6281655873</v>
      </c>
      <c r="AC128" s="37">
        <f>'[2]202'!C695</f>
        <v>3053497.6053083725</v>
      </c>
      <c r="AD128" s="37">
        <f>'[3]ADHK 2025'!AH136</f>
        <v>157901.81062922001</v>
      </c>
      <c r="AE128" s="37">
        <f>'[2]202'!B5167</f>
        <v>157901.81062922001</v>
      </c>
      <c r="AF128" s="37">
        <f>'[2]202'!C5167</f>
        <v>166223.10164742501</v>
      </c>
      <c r="AG128" s="37">
        <f>'[3]ADHK 2025'!AX136</f>
        <v>1040929.340857022</v>
      </c>
      <c r="AH128" s="37">
        <f>'[2]202'!B5726</f>
        <v>1040929.340857022</v>
      </c>
      <c r="AI128" s="37">
        <f>'[2]202'!C5726</f>
        <v>1167555.1885204259</v>
      </c>
      <c r="AJ128" s="37">
        <f>'[3]ADHK 2025'!BN136</f>
        <v>1344684.7083169911</v>
      </c>
      <c r="AK128" s="37">
        <f>'[2]202'!B6285</f>
        <v>1344684.7083169911</v>
      </c>
      <c r="AL128" s="37">
        <f>'[2]202'!C6285</f>
        <v>1413570.93292073</v>
      </c>
      <c r="AM128" s="37">
        <f>'[3]ADHK 2025'!CD136</f>
        <v>-2442.9132717531002</v>
      </c>
      <c r="AN128" s="37">
        <f>'[2]202'!B7962</f>
        <v>-2439.1812921972</v>
      </c>
      <c r="AO128" s="37">
        <f>'[2]202'!C7962</f>
        <v>87470.066938647506</v>
      </c>
      <c r="AP128" s="37">
        <f>'[3]ADHK 2025'!DZ136</f>
        <v>-689477.32631343999</v>
      </c>
      <c r="AQ128" s="37">
        <f>'[2]202'!B8521</f>
        <v>-689477.32631343999</v>
      </c>
      <c r="AR128" s="37">
        <f>'[2]202'!C8521</f>
        <v>-839975.98810231988</v>
      </c>
      <c r="AS128" s="37">
        <f>[3]Distribusi!EP136</f>
        <v>100</v>
      </c>
      <c r="AT128" s="37">
        <f>'[2]205'!B136</f>
        <v>100</v>
      </c>
      <c r="AU128" s="37">
        <f>'[2]205'!C136</f>
        <v>100</v>
      </c>
      <c r="AV128" s="37">
        <f>[3]Distribusi!R136</f>
        <v>60.714772753383841</v>
      </c>
      <c r="AW128" s="37">
        <f>'[2]205'!B695</f>
        <v>60.778988091262718</v>
      </c>
      <c r="AX128" s="37">
        <f>'[2]205'!C695</f>
        <v>60.293663007012235</v>
      </c>
      <c r="AY128" s="37">
        <f>[3]Distribusi!AH136</f>
        <v>3.0639792779939707</v>
      </c>
      <c r="AZ128" s="37">
        <f>'[2]205'!B5167</f>
        <v>3.0639792779939685</v>
      </c>
      <c r="BA128" s="37">
        <f>'[2]205'!C5167</f>
        <v>3.0056326183909481</v>
      </c>
      <c r="BB128" s="37">
        <f>[3]Distribusi!AX136</f>
        <v>22.177485206603791</v>
      </c>
      <c r="BC128" s="37">
        <f>'[2]205'!B5726</f>
        <v>22.17748520660377</v>
      </c>
      <c r="BD128" s="37">
        <f>'[2]205'!C5726</f>
        <v>22.333372587312773</v>
      </c>
      <c r="BE128" s="37">
        <f>[3]Distribusi!BN136</f>
        <v>26.696277061761652</v>
      </c>
      <c r="BF128" s="37">
        <f>'[2]205'!B6285</f>
        <v>26.632009032074993</v>
      </c>
      <c r="BG128" s="37">
        <f>'[2]205'!C6285</f>
        <v>26.16784490312299</v>
      </c>
      <c r="BH128" s="37">
        <f>[3]Distribusi!CD136</f>
        <v>-3.5442383910406369E-2</v>
      </c>
      <c r="BI128" s="37">
        <f>'[2]205'!B7962</f>
        <v>-3.5389692102606174E-2</v>
      </c>
      <c r="BJ128" s="37">
        <f>'[2]205'!C7962</f>
        <v>1.2121558546386699</v>
      </c>
      <c r="BK128" s="37">
        <f>[3]Distribusi!DZ136</f>
        <v>-12.617071915832842</v>
      </c>
      <c r="BL128" s="37">
        <f>'[2]205'!B8521</f>
        <v>-12.617071915832831</v>
      </c>
      <c r="BM128" s="37">
        <f>'[2]205'!C8521</f>
        <v>-13.01266897047762</v>
      </c>
      <c r="BN128" s="37">
        <f>'[3]Q-to-Q'!EP136</f>
        <v>-3.1238002378617011</v>
      </c>
      <c r="BO128" s="37">
        <f>'[2]209'!B136</f>
        <v>-3.1238002378616554</v>
      </c>
      <c r="BP128" s="37">
        <f>'[2]209'!C136</f>
        <v>8.044858883421746</v>
      </c>
      <c r="BQ128" s="37">
        <f>'[3]Q-to-Q'!R136</f>
        <v>0.29359484735289243</v>
      </c>
      <c r="BR128" s="37">
        <f>'[2]209'!B695</f>
        <v>0.29346215926272146</v>
      </c>
      <c r="BS128" s="37">
        <f>'[2]209'!C695</f>
        <v>8.2474434234226575</v>
      </c>
      <c r="BT128" s="37">
        <f>'[3]Q-to-Q'!AH136</f>
        <v>3.5760714023202382</v>
      </c>
      <c r="BU128" s="37">
        <f>'[2]209'!B5167</f>
        <v>3.5760714023202285</v>
      </c>
      <c r="BV128" s="37">
        <f>'[2]209'!C5167</f>
        <v>5.2699148825752138</v>
      </c>
      <c r="BW128" s="37">
        <f>'[3]Q-to-Q'!AX136</f>
        <v>-24.813379274181301</v>
      </c>
      <c r="BX128" s="37">
        <f>'[2]209'!B5726</f>
        <v>-24.813379274181358</v>
      </c>
      <c r="BY128" s="37">
        <f>'[2]209'!C5726</f>
        <v>12.164691943369554</v>
      </c>
      <c r="BZ128" s="37">
        <f>'[3]Q-to-Q'!BN136</f>
        <v>-9.8408115902738871</v>
      </c>
      <c r="CA128" s="37">
        <f>'[2]209'!B6285</f>
        <v>-9.8408115902736508</v>
      </c>
      <c r="CB128" s="37">
        <f>'[2]209'!C6285</f>
        <v>5.1228532739066353</v>
      </c>
      <c r="CC128" s="37" t="s">
        <v>102</v>
      </c>
      <c r="CD128" s="37" t="s">
        <v>102</v>
      </c>
      <c r="CE128" s="37" t="s">
        <v>102</v>
      </c>
      <c r="CF128" s="37" t="s">
        <v>102</v>
      </c>
      <c r="CG128" s="37" t="s">
        <v>102</v>
      </c>
      <c r="CH128" s="37" t="s">
        <v>102</v>
      </c>
      <c r="CI128" s="37">
        <f>'[3]Y-on-Y'!EP136</f>
        <v>5.5413167146041786</v>
      </c>
      <c r="CJ128" s="37">
        <f>'[2]210'!B136</f>
        <v>5.541316714604438</v>
      </c>
      <c r="CK128" s="37">
        <f>'[2]210'!C136</f>
        <v>5.6686369607329787</v>
      </c>
      <c r="CL128" s="37">
        <f>'[3]Y-on-Y'!R136</f>
        <v>6.16129017428932</v>
      </c>
      <c r="CM128" s="37">
        <f>'[2]210'!B695</f>
        <v>6.1611497232578722</v>
      </c>
      <c r="CN128" s="37">
        <f>'[2]210'!C695</f>
        <v>6.8531703810740821</v>
      </c>
      <c r="CO128" s="37">
        <f>'[3]Y-on-Y'!AH136</f>
        <v>3.9293594331128787</v>
      </c>
      <c r="CP128" s="37">
        <f>'[2]210'!B5167</f>
        <v>3.9293594331128738</v>
      </c>
      <c r="CQ128" s="37">
        <f>'[2]210'!C5167</f>
        <v>14.2744526890831</v>
      </c>
      <c r="CR128" s="37">
        <f>'[3]Y-on-Y'!AX136</f>
        <v>-0.20826529746352662</v>
      </c>
      <c r="CS128" s="37">
        <f>'[2]210'!B5726</f>
        <v>-0.20826529746351916</v>
      </c>
      <c r="CT128" s="37">
        <f>'[2]210'!C5726</f>
        <v>0.2225691538677913</v>
      </c>
      <c r="CU128" s="37">
        <f>'[3]Y-on-Y'!BN136</f>
        <v>2.7089999748937998</v>
      </c>
      <c r="CV128" s="37">
        <f>'[2]210'!B6285</f>
        <v>2.7089999748935565</v>
      </c>
      <c r="CW128" s="37">
        <f>'[2]210'!C6285</f>
        <v>6.0741268948582148</v>
      </c>
      <c r="CX128" s="37" t="s">
        <v>102</v>
      </c>
      <c r="CY128" s="37" t="s">
        <v>102</v>
      </c>
      <c r="CZ128" s="37" t="s">
        <v>102</v>
      </c>
      <c r="DA128" s="37" t="s">
        <v>102</v>
      </c>
      <c r="DB128" s="37" t="s">
        <v>102</v>
      </c>
      <c r="DC128" s="37" t="s">
        <v>102</v>
      </c>
      <c r="DD128" s="37">
        <f>'[3]C-to-C'!EP136</f>
        <v>5.5413167146041786</v>
      </c>
      <c r="DE128" s="37">
        <f>'[2]211'!B136</f>
        <v>5.541316714604438</v>
      </c>
      <c r="DF128" s="37">
        <f>'[2]211'!C136</f>
        <v>5.6074001837681156</v>
      </c>
      <c r="DG128" s="37">
        <f>'[3]C-to-C'!R136</f>
        <v>6.16129017428932</v>
      </c>
      <c r="DH128" s="37">
        <f>'[2]211'!B695</f>
        <v>6.1611497232578722</v>
      </c>
      <c r="DI128" s="37">
        <f>'[2]211'!C695</f>
        <v>6.5197409978786949</v>
      </c>
      <c r="DJ128" s="37">
        <f>'[3]C-to-C'!AH136</f>
        <v>3.9293594331128787</v>
      </c>
      <c r="DK128" s="37">
        <f>'[2]211'!B5167</f>
        <v>3.9293594331128738</v>
      </c>
      <c r="DL128" s="37">
        <f>'[2]211'!C5167</f>
        <v>8.9893327097437137</v>
      </c>
      <c r="DM128" s="37">
        <f>'[3]C-to-C'!AX136</f>
        <v>-0.20826529746352662</v>
      </c>
      <c r="DN128" s="37">
        <f>'[2]211'!B5726</f>
        <v>-0.20826529746351916</v>
      </c>
      <c r="DO128" s="37">
        <f>'[2]211'!C5726</f>
        <v>1.904056333853487E-2</v>
      </c>
      <c r="DP128" s="37">
        <f>'[3]C-to-C'!BN136</f>
        <v>2.7089999748937998</v>
      </c>
      <c r="DQ128" s="37">
        <f>'[2]211'!B6285</f>
        <v>2.7089999748935565</v>
      </c>
      <c r="DR128" s="37">
        <f>'[2]211'!C6285</f>
        <v>4.4064714808000751</v>
      </c>
      <c r="DS128" s="37" t="s">
        <v>102</v>
      </c>
      <c r="DT128" s="37" t="s">
        <v>102</v>
      </c>
      <c r="DU128" s="37" t="s">
        <v>102</v>
      </c>
      <c r="DV128" s="37" t="s">
        <v>102</v>
      </c>
      <c r="DW128" s="37" t="s">
        <v>102</v>
      </c>
      <c r="DX128" s="37" t="s">
        <v>102</v>
      </c>
      <c r="DY128" s="37">
        <f>'[3]Implisit Q'!EP136</f>
        <v>-0.47425512289620997</v>
      </c>
      <c r="DZ128" s="37">
        <f>'[2]212'!B136</f>
        <v>-0.47425512289610822</v>
      </c>
      <c r="EA128" s="37">
        <f>'[2]212'!C136</f>
        <v>1.8309980168480355</v>
      </c>
      <c r="EB128" s="37">
        <f>'[3]Implisit Q'!R136</f>
        <v>0.45252364694307801</v>
      </c>
      <c r="EC128" s="37">
        <f>'[2]212'!B695</f>
        <v>0.55890089076618277</v>
      </c>
      <c r="ED128" s="37">
        <f>'[2]212'!C695</f>
        <v>0.82881491893875403</v>
      </c>
      <c r="EE128" s="37">
        <f>'[3]Implisit Q'!AH136</f>
        <v>-0.94603767026947594</v>
      </c>
      <c r="EF128" s="37">
        <f>'[2]212'!B5167</f>
        <v>-0.94603767026947538</v>
      </c>
      <c r="EG128" s="37">
        <f>'[2]212'!C5167</f>
        <v>2.5250303318061493</v>
      </c>
      <c r="EH128" s="37">
        <f>'[3]Implisit Q'!AX136</f>
        <v>2.1993135076704249</v>
      </c>
      <c r="EI128" s="37">
        <f>'[2]212'!B5726</f>
        <v>2.1993135076704791</v>
      </c>
      <c r="EJ128" s="37">
        <f>'[2]212'!C5726</f>
        <v>-1.2197884379524435</v>
      </c>
      <c r="EK128" s="37">
        <f>'[3]Implisit Q'!BN136</f>
        <v>-4.9399117680182769</v>
      </c>
      <c r="EL128" s="37">
        <f>'[2]212'!B6285</f>
        <v>-5.1687573317041755</v>
      </c>
      <c r="EM128" s="37">
        <f>'[2]212'!C6285</f>
        <v>2.8373778108505019</v>
      </c>
      <c r="EN128" s="37" t="s">
        <v>102</v>
      </c>
      <c r="EO128" s="37" t="s">
        <v>102</v>
      </c>
      <c r="EP128" s="37" t="s">
        <v>102</v>
      </c>
      <c r="EQ128" s="37" t="s">
        <v>102</v>
      </c>
      <c r="ER128" s="37" t="s">
        <v>102</v>
      </c>
      <c r="ES128" s="37" t="s">
        <v>102</v>
      </c>
      <c r="ET128" s="37">
        <f>'[3]Implisit Y'!EP136</f>
        <v>0.78818781544821093</v>
      </c>
      <c r="EU128" s="37">
        <f>'[2]213'!B136</f>
        <v>0.7881878154480727</v>
      </c>
      <c r="EV128" s="37">
        <f>'[2]213'!C136</f>
        <v>2.2728247258451928</v>
      </c>
      <c r="EW128" s="37">
        <f>'[3]Implisit Y'!R136</f>
        <v>0.19721688255324921</v>
      </c>
      <c r="EX128" s="37">
        <f>'[2]213'!B695</f>
        <v>0.3033237615418749</v>
      </c>
      <c r="EY128" s="37">
        <f>'[2]213'!C695</f>
        <v>1.1084496119199805</v>
      </c>
      <c r="EZ128" s="37">
        <f>'[3]Implisit Y'!AH136</f>
        <v>-0.70515385344431536</v>
      </c>
      <c r="FA128" s="37">
        <f>'[2]213'!B5167</f>
        <v>-0.70515385344431714</v>
      </c>
      <c r="FB128" s="37">
        <f>'[2]213'!C5167</f>
        <v>0.53098173331560439</v>
      </c>
      <c r="FC128" s="37">
        <f>'[3]Implisit Y'!AX136</f>
        <v>1.8076118565668651</v>
      </c>
      <c r="FD128" s="37">
        <f>'[2]213'!B5726</f>
        <v>1.8076118565668247</v>
      </c>
      <c r="FE128" s="37">
        <f>'[2]213'!C5726</f>
        <v>1.9717370387263011</v>
      </c>
      <c r="FF128" s="37">
        <f>'[3]Implisit Y'!BN136</f>
        <v>0.95700738941060592</v>
      </c>
      <c r="FG128" s="37">
        <f>'[2]213'!B6285</f>
        <v>0.71396571236470729</v>
      </c>
      <c r="FH128" s="37">
        <f>'[2]213'!C6285</f>
        <v>0.63230646152679038</v>
      </c>
      <c r="FI128" s="37" t="s">
        <v>102</v>
      </c>
      <c r="FJ128" s="37" t="s">
        <v>102</v>
      </c>
      <c r="FK128" s="37" t="s">
        <v>102</v>
      </c>
      <c r="FL128" s="37" t="s">
        <v>102</v>
      </c>
      <c r="FM128" s="37" t="s">
        <v>102</v>
      </c>
      <c r="FN128" s="37" t="s">
        <v>102</v>
      </c>
      <c r="FO128" s="37">
        <f>'[3]SOG Q'!EP136</f>
        <v>-3.1238002378617011</v>
      </c>
      <c r="FP128" s="37">
        <f>'[2]218'!B136</f>
        <v>-3.1238002378616554</v>
      </c>
      <c r="FQ128" s="37">
        <f>'[2]218'!C136</f>
        <v>8.044858883421746</v>
      </c>
      <c r="FR128" s="37">
        <f>'[3]SOG Q'!R136</f>
        <v>0.17120966113014779</v>
      </c>
      <c r="FS128" s="37">
        <f>'[2]218'!B695</f>
        <v>0.17113228414904172</v>
      </c>
      <c r="FT128" s="37">
        <f>'[2]218'!C695</f>
        <v>4.9791443014258805</v>
      </c>
      <c r="FU128" s="37">
        <f>'[3]SOG Q'!AH136</f>
        <v>0.11303329386498728</v>
      </c>
      <c r="FV128" s="37">
        <f>'[2]218'!B5167</f>
        <v>0.11303329386498702</v>
      </c>
      <c r="FW128" s="37">
        <f>'[2]218'!C5167</f>
        <v>0.17809271012218073</v>
      </c>
      <c r="FX128" s="37">
        <f>'[3]SOG Q'!AX136</f>
        <v>-7.1226093320504003</v>
      </c>
      <c r="FY128" s="37">
        <f>'[2]218'!B5726</f>
        <v>-7.1226093320504029</v>
      </c>
      <c r="FZ128" s="37">
        <f>'[2]218'!C5726</f>
        <v>2.7100530834166849</v>
      </c>
      <c r="GA128" s="37">
        <f>'[3]SOG Q'!BN136</f>
        <v>-3.0430838250215611</v>
      </c>
      <c r="GB128" s="37">
        <f>'[2]218'!B6285</f>
        <v>-3.0430838250214718</v>
      </c>
      <c r="GC128" s="37">
        <f>'[2]218'!C6285</f>
        <v>1.4743066193605481</v>
      </c>
      <c r="GD128" s="37">
        <f>'[3]SOG Q'!CD136</f>
        <v>-7.9987024573074855E-2</v>
      </c>
      <c r="GE128" s="37">
        <f>'[2]218'!B7962</f>
        <v>-7.9909647591863087E-2</v>
      </c>
      <c r="GF128" s="37">
        <f>'[2]218'!C7962</f>
        <v>1.9242424820196999</v>
      </c>
      <c r="GG128" s="37">
        <f>'[3]SOG Q'!DZ136</f>
        <v>6.8376369887881925</v>
      </c>
      <c r="GH128" s="37">
        <f>'[2]218'!B8521</f>
        <v>6.8376369887881836</v>
      </c>
      <c r="GI128" s="37">
        <f>'[2]218'!C8521</f>
        <v>-3.2209803129232197</v>
      </c>
      <c r="GJ128" s="37">
        <f>'[3]SOG Y'!EP136</f>
        <v>5.5413167146041786</v>
      </c>
      <c r="GK128" s="37">
        <f>'[2]219'!B136</f>
        <v>5.541316714604438</v>
      </c>
      <c r="GL128" s="37">
        <f>'[2]219'!C136</f>
        <v>5.6686369607329787</v>
      </c>
      <c r="GM128" s="37">
        <f>'[3]SOG Y'!R136</f>
        <v>3.6979746145723822</v>
      </c>
      <c r="GN128" s="37">
        <f>'[2]219'!B695</f>
        <v>3.6978903165870269</v>
      </c>
      <c r="GO128" s="37">
        <f>'[2]219'!C695</f>
        <v>4.0992002208868703</v>
      </c>
      <c r="GP128" s="37">
        <f>'[3]SOG Y'!AH136</f>
        <v>0.13484925665582354</v>
      </c>
      <c r="GQ128" s="37">
        <f>'[2]219'!B5167</f>
        <v>0.1348492566558237</v>
      </c>
      <c r="GR128" s="37">
        <f>'[2]219'!C5167</f>
        <v>0.43460941301047973</v>
      </c>
      <c r="GS128" s="37">
        <f>'[3]SOG Y'!AX136</f>
        <v>-4.9070618188213594E-2</v>
      </c>
      <c r="GT128" s="37">
        <f>'[2]219'!B5726</f>
        <v>-4.9070618188211027E-2</v>
      </c>
      <c r="GU128" s="37">
        <f>'[2]219'!C5726</f>
        <v>5.4271808316643008E-2</v>
      </c>
      <c r="GV128" s="37">
        <f>'[3]SOG Y'!BN136</f>
        <v>0.80112245798796189</v>
      </c>
      <c r="GW128" s="37">
        <f>'[2]219'!B6285</f>
        <v>0.8011224579878945</v>
      </c>
      <c r="GX128" s="37">
        <f>'[2]219'!C6285</f>
        <v>1.6942965712376663</v>
      </c>
      <c r="GY128" s="37">
        <f>'[3]SOG Y'!CD136</f>
        <v>0.99146188881735831</v>
      </c>
      <c r="GZ128" s="37">
        <f>'[2]219'!B7962</f>
        <v>0.99154618680283513</v>
      </c>
      <c r="HA128" s="37">
        <f>'[2]219'!C7962</f>
        <v>0.34048152267147203</v>
      </c>
      <c r="HB128" s="37">
        <f>'[3]SOG Y'!DZ136</f>
        <v>-3.5020885241141428E-2</v>
      </c>
      <c r="HC128" s="37">
        <f>'[2]219'!B8521</f>
        <v>-3.5020885241138847E-2</v>
      </c>
      <c r="HD128" s="37">
        <f>'[2]219'!C8521</f>
        <v>-0.95422257539006172</v>
      </c>
    </row>
    <row r="129" spans="1:212" x14ac:dyDescent="0.35">
      <c r="A129" s="1">
        <v>1801</v>
      </c>
      <c r="B129" s="1" t="s">
        <v>234</v>
      </c>
      <c r="C129" s="37">
        <f>'[3]ADHB 2025'!EP138</f>
        <v>2482962.6702854466</v>
      </c>
      <c r="D129" s="37">
        <f>'[2]201'!B138</f>
        <v>2481748.2915549083</v>
      </c>
      <c r="E129" s="37">
        <f>'[2]201'!C138</f>
        <v>2700606.2775066141</v>
      </c>
      <c r="F129" s="37">
        <f>'[3]ADHB 2025'!R138</f>
        <v>2030973.5400992134</v>
      </c>
      <c r="G129" s="37">
        <f>'[2]201'!B697</f>
        <v>2030973.5400992134</v>
      </c>
      <c r="H129" s="37">
        <f>'[2]201'!C697</f>
        <v>2121701.321999839</v>
      </c>
      <c r="I129" s="37">
        <f>'[3]ADHB 2025'!AH138</f>
        <v>73109.810676179244</v>
      </c>
      <c r="J129" s="37">
        <f>'[2]201'!B5169</f>
        <v>73109.810676179244</v>
      </c>
      <c r="K129" s="37">
        <f>'[2]201'!C5169</f>
        <v>76054.071489624199</v>
      </c>
      <c r="L129" s="37">
        <f>'[3]ADHB 2025'!AX138</f>
        <v>320180.04530227563</v>
      </c>
      <c r="M129" s="37">
        <f>'[2]201'!B5728</f>
        <v>320180.04530227563</v>
      </c>
      <c r="N129" s="37">
        <f>'[2]201'!C5728</f>
        <v>367263.94648366497</v>
      </c>
      <c r="O129" s="37">
        <f>'[3]ADHB 2025'!BN138</f>
        <v>872551.69280329649</v>
      </c>
      <c r="P129" s="37">
        <f>'[2]201'!B6287</f>
        <v>872551.69280329649</v>
      </c>
      <c r="Q129" s="37">
        <f>'[2]201'!C6287</f>
        <v>914612.24849677621</v>
      </c>
      <c r="R129" s="37">
        <f>'[3]ADHB 2025'!CD138</f>
        <v>-13358.416789579296</v>
      </c>
      <c r="S129" s="37">
        <f>'[2]201'!B7964</f>
        <v>-13358.416789579296</v>
      </c>
      <c r="T129" s="37">
        <f>'[2]201'!C7964</f>
        <v>-13245.497061251799</v>
      </c>
      <c r="U129" s="37">
        <f>'[3]ADHB 2025'!DZ138</f>
        <v>-800494.00180593831</v>
      </c>
      <c r="V129" s="37">
        <f>'[2]201'!B8523</f>
        <v>-801708.38053647708</v>
      </c>
      <c r="W129" s="37">
        <f>'[2]201'!C8523</f>
        <v>-765779.81390203931</v>
      </c>
      <c r="X129" s="37">
        <f>'[3]ADHK 2025'!EP138</f>
        <v>1411918.2835604688</v>
      </c>
      <c r="Y129" s="37">
        <f>'[2]202'!B138</f>
        <v>1412211.6981999115</v>
      </c>
      <c r="Z129" s="37">
        <f>'[2]202'!C138</f>
        <v>1517114.7366428662</v>
      </c>
      <c r="AA129" s="37">
        <f>'[3]ADHK 2025'!R138</f>
        <v>1175176.5774653913</v>
      </c>
      <c r="AB129" s="37">
        <f>'[2]202'!B697</f>
        <v>1175176.5774653913</v>
      </c>
      <c r="AC129" s="37">
        <f>'[2]202'!C697</f>
        <v>1214495.0980616978</v>
      </c>
      <c r="AD129" s="37">
        <f>'[3]ADHK 2025'!AH138</f>
        <v>42326.796109533003</v>
      </c>
      <c r="AE129" s="37">
        <f>'[2]202'!B5169</f>
        <v>42326.796109533003</v>
      </c>
      <c r="AF129" s="37">
        <f>'[2]202'!C5169</f>
        <v>43258.107819409284</v>
      </c>
      <c r="AG129" s="37">
        <f>'[3]ADHK 2025'!AX138</f>
        <v>178269.50217048801</v>
      </c>
      <c r="AH129" s="37">
        <f>'[2]202'!B5728</f>
        <v>178269.50217048801</v>
      </c>
      <c r="AI129" s="37">
        <f>'[2]202'!C5728</f>
        <v>204347.66955577602</v>
      </c>
      <c r="AJ129" s="37">
        <f>'[3]ADHK 2025'!BN138</f>
        <v>504094.23765239399</v>
      </c>
      <c r="AK129" s="37">
        <f>'[2]202'!B6287</f>
        <v>504094.23765239399</v>
      </c>
      <c r="AL129" s="37">
        <f>'[2]202'!C6287</f>
        <v>525658.75354518672</v>
      </c>
      <c r="AM129" s="37">
        <f>'[3]ADHK 2025'!CD138</f>
        <v>-6787.3967003128901</v>
      </c>
      <c r="AN129" s="37">
        <f>'[2]202'!B7964</f>
        <v>-6787.3967003128901</v>
      </c>
      <c r="AO129" s="37">
        <f>'[2]202'!C7964</f>
        <v>-6699.4247960574721</v>
      </c>
      <c r="AP129" s="37">
        <f>'[3]ADHK 2025'!DZ138</f>
        <v>-481161.43313702429</v>
      </c>
      <c r="AQ129" s="37">
        <f>'[2]202'!B8523</f>
        <v>-480868.01849758159</v>
      </c>
      <c r="AR129" s="37">
        <f>'[2]202'!C8523</f>
        <v>-463945.46754314622</v>
      </c>
      <c r="AS129" s="37">
        <f>[3]Distribusi!EP138</f>
        <v>100</v>
      </c>
      <c r="AT129" s="37">
        <f>'[2]205'!B138</f>
        <v>100</v>
      </c>
      <c r="AU129" s="37">
        <f>'[2]205'!C138</f>
        <v>100</v>
      </c>
      <c r="AV129" s="37">
        <f>[3]Distribusi!R138</f>
        <v>81.796378350937047</v>
      </c>
      <c r="AW129" s="37">
        <f>'[2]205'!B697</f>
        <v>81.836403273062487</v>
      </c>
      <c r="AX129" s="37">
        <f>'[2]205'!C697</f>
        <v>78.56388914117241</v>
      </c>
      <c r="AY129" s="37">
        <f>[3]Distribusi!AH138</f>
        <v>2.944458712614249</v>
      </c>
      <c r="AZ129" s="37">
        <f>'[2]205'!B5169</f>
        <v>2.9458995066084324</v>
      </c>
      <c r="BA129" s="37">
        <f>'[2]205'!C5169</f>
        <v>2.8161850960311976</v>
      </c>
      <c r="BB129" s="37">
        <f>[3]Distribusi!AX138</f>
        <v>12.895080910155892</v>
      </c>
      <c r="BC129" s="37">
        <f>'[2]205'!B5728</f>
        <v>12.901390781321776</v>
      </c>
      <c r="BD129" s="37">
        <f>'[2]205'!C5728</f>
        <v>13.599314699910584</v>
      </c>
      <c r="BE129" s="37">
        <f>[3]Distribusi!BN138</f>
        <v>35.141555015927253</v>
      </c>
      <c r="BF129" s="37">
        <f>'[2]205'!B6287</f>
        <v>35.158750618363889</v>
      </c>
      <c r="BG129" s="37">
        <f>'[2]205'!C6287</f>
        <v>33.866922998535323</v>
      </c>
      <c r="BH129" s="37">
        <f>[3]Distribusi!CD138</f>
        <v>-0.53800312624287594</v>
      </c>
      <c r="BI129" s="37">
        <f>'[2]205'!B7964</f>
        <v>-0.53826638402598626</v>
      </c>
      <c r="BJ129" s="37">
        <f>'[2]205'!C7964</f>
        <v>-0.49046383293905976</v>
      </c>
      <c r="BK129" s="37">
        <f>[3]Distribusi!DZ138</f>
        <v>-32.239469863391534</v>
      </c>
      <c r="BL129" s="37">
        <f>'[2]205'!B8523</f>
        <v>-32.304177795330595</v>
      </c>
      <c r="BM129" s="37">
        <f>'[2]205'!C8523</f>
        <v>-28.355848102710478</v>
      </c>
      <c r="BN129" s="37">
        <f>'[3]Q-to-Q'!EP138</f>
        <v>-3.7595202309843501</v>
      </c>
      <c r="BO129" s="37">
        <f>'[2]209'!B138</f>
        <v>-3.7395202309842066</v>
      </c>
      <c r="BP129" s="37">
        <f>'[2]209'!C138</f>
        <v>7.4282799509924944</v>
      </c>
      <c r="BQ129" s="37">
        <f>'[3]Q-to-Q'!R138</f>
        <v>0.18640533487939592</v>
      </c>
      <c r="BR129" s="37">
        <f>'[2]209'!B697</f>
        <v>0.18640533487954403</v>
      </c>
      <c r="BS129" s="37">
        <f>'[2]209'!C697</f>
        <v>3.3457542764431469</v>
      </c>
      <c r="BT129" s="37">
        <f>'[3]Q-to-Q'!AH138</f>
        <v>-1.6862868279472707</v>
      </c>
      <c r="BU129" s="37">
        <f>'[2]209'!B5169</f>
        <v>-1.6862868279472056</v>
      </c>
      <c r="BV129" s="37">
        <f>'[2]209'!C5169</f>
        <v>2.2002886952894785</v>
      </c>
      <c r="BW129" s="37">
        <f>'[3]Q-to-Q'!AX138</f>
        <v>-35.001811946359169</v>
      </c>
      <c r="BX129" s="37">
        <f>'[2]209'!B5728</f>
        <v>-35.001811946359126</v>
      </c>
      <c r="BY129" s="37">
        <f>'[2]209'!C5728</f>
        <v>14.628507438332425</v>
      </c>
      <c r="BZ129" s="37">
        <f>'[3]Q-to-Q'!BN138</f>
        <v>-5.0711174793941325</v>
      </c>
      <c r="CA129" s="37">
        <f>'[2]209'!B6287</f>
        <v>-5.0711174793941325</v>
      </c>
      <c r="CB129" s="37">
        <f>'[2]209'!C6287</f>
        <v>4.2778739136595476</v>
      </c>
      <c r="CC129" s="37" t="s">
        <v>102</v>
      </c>
      <c r="CD129" s="37" t="s">
        <v>102</v>
      </c>
      <c r="CE129" s="37" t="s">
        <v>102</v>
      </c>
      <c r="CF129" s="37" t="s">
        <v>102</v>
      </c>
      <c r="CG129" s="37" t="s">
        <v>102</v>
      </c>
      <c r="CH129" s="37" t="s">
        <v>102</v>
      </c>
      <c r="CI129" s="37">
        <f>'[3]Y-on-Y'!EP138</f>
        <v>4.1339131583375064</v>
      </c>
      <c r="CJ129" s="37">
        <f>'[2]210'!B138</f>
        <v>4.1555535145387203</v>
      </c>
      <c r="CK129" s="37">
        <f>'[2]210'!C138</f>
        <v>6.5376280170454315</v>
      </c>
      <c r="CL129" s="37">
        <f>'[3]Y-on-Y'!R138</f>
        <v>6.5803049416952319</v>
      </c>
      <c r="CM129" s="37">
        <f>'[2]210'!B697</f>
        <v>6.5803049416949673</v>
      </c>
      <c r="CN129" s="37">
        <f>'[2]210'!C697</f>
        <v>3.7610600501096325</v>
      </c>
      <c r="CO129" s="37">
        <f>'[3]Y-on-Y'!AH138</f>
        <v>2.3756383040160074</v>
      </c>
      <c r="CP129" s="37">
        <f>'[2]210'!B5169</f>
        <v>2.3756383040160283</v>
      </c>
      <c r="CQ129" s="37">
        <f>'[2]210'!C5169</f>
        <v>4.507268061592784</v>
      </c>
      <c r="CR129" s="37">
        <f>'[3]Y-on-Y'!AX138</f>
        <v>2.1031916575080913</v>
      </c>
      <c r="CS129" s="37">
        <f>'[2]210'!B5728</f>
        <v>2.1031916575082863</v>
      </c>
      <c r="CT129" s="37">
        <f>'[2]210'!C5728</f>
        <v>3.7772118523587319</v>
      </c>
      <c r="CU129" s="37">
        <f>'[3]Y-on-Y'!BN138</f>
        <v>4.8153653819099418E-2</v>
      </c>
      <c r="CV129" s="37">
        <f>'[2]210'!B6287</f>
        <v>4.8153653819130504E-2</v>
      </c>
      <c r="CW129" s="37">
        <f>'[2]210'!C6287</f>
        <v>3.0973115934524653</v>
      </c>
      <c r="CX129" s="37" t="s">
        <v>102</v>
      </c>
      <c r="CY129" s="37" t="s">
        <v>102</v>
      </c>
      <c r="CZ129" s="37" t="s">
        <v>102</v>
      </c>
      <c r="DA129" s="37" t="s">
        <v>102</v>
      </c>
      <c r="DB129" s="37" t="s">
        <v>102</v>
      </c>
      <c r="DC129" s="37" t="s">
        <v>102</v>
      </c>
      <c r="DD129" s="37">
        <f>'[3]C-to-C'!EP138</f>
        <v>4.1339131583375064</v>
      </c>
      <c r="DE129" s="37">
        <f>'[2]211'!B138</f>
        <v>4.1555535145387203</v>
      </c>
      <c r="DF129" s="37">
        <f>'[2]211'!C138</f>
        <v>5.3757894612912391</v>
      </c>
      <c r="DG129" s="37">
        <f>'[3]C-to-C'!R138</f>
        <v>6.5803049416952319</v>
      </c>
      <c r="DH129" s="37">
        <f>'[2]211'!B697</f>
        <v>6.5803049416949673</v>
      </c>
      <c r="DI129" s="37">
        <f>'[2]211'!C697</f>
        <v>5.1286050834153647</v>
      </c>
      <c r="DJ129" s="37">
        <f>'[3]C-to-C'!AH138</f>
        <v>2.3756383040160074</v>
      </c>
      <c r="DK129" s="37">
        <f>'[2]211'!B5169</f>
        <v>2.3756383040160283</v>
      </c>
      <c r="DL129" s="37">
        <f>'[2]211'!C5169</f>
        <v>3.4420694762716191</v>
      </c>
      <c r="DM129" s="37">
        <f>'[3]C-to-C'!AX138</f>
        <v>2.1031916575080913</v>
      </c>
      <c r="DN129" s="37">
        <f>'[2]211'!B5728</f>
        <v>2.1031916575082863</v>
      </c>
      <c r="DO129" s="37">
        <f>'[2]211'!C5728</f>
        <v>2.990472237232682</v>
      </c>
      <c r="DP129" s="37">
        <f>'[3]C-to-C'!BN138</f>
        <v>4.8153653819099418E-2</v>
      </c>
      <c r="DQ129" s="37">
        <f>'[2]211'!B6287</f>
        <v>4.8153653819130504E-2</v>
      </c>
      <c r="DR129" s="37">
        <f>'[2]211'!C6287</f>
        <v>1.5817788402626087</v>
      </c>
      <c r="DS129" s="37" t="s">
        <v>102</v>
      </c>
      <c r="DT129" s="37" t="s">
        <v>102</v>
      </c>
      <c r="DU129" s="37" t="s">
        <v>102</v>
      </c>
      <c r="DV129" s="37" t="s">
        <v>102</v>
      </c>
      <c r="DW129" s="37" t="s">
        <v>102</v>
      </c>
      <c r="DX129" s="37" t="s">
        <v>102</v>
      </c>
      <c r="DY129" s="37">
        <f>'[3]Implisit Q'!EP138</f>
        <v>1.1893058954737228</v>
      </c>
      <c r="DZ129" s="37">
        <f>'[2]212'!B138</f>
        <v>1.1188019896670267</v>
      </c>
      <c r="EA129" s="37">
        <f>'[2]212'!C138</f>
        <v>1.294279345008307</v>
      </c>
      <c r="EB129" s="37">
        <f>'[3]Implisit Q'!R138</f>
        <v>0.90009930668115601</v>
      </c>
      <c r="EC129" s="37">
        <f>'[2]212'!B697</f>
        <v>0.90009930668124605</v>
      </c>
      <c r="ED129" s="37">
        <f>'[2]212'!C697</f>
        <v>1.085145903364241</v>
      </c>
      <c r="EE129" s="37">
        <f>'[3]Implisit Q'!AH138</f>
        <v>0.65813069112169842</v>
      </c>
      <c r="EF129" s="37">
        <f>'[2]212'!B5169</f>
        <v>0.65813069112168943</v>
      </c>
      <c r="EG129" s="37">
        <f>'[2]212'!C5169</f>
        <v>1.7875559999999076</v>
      </c>
      <c r="EH129" s="37">
        <f>'[3]Implisit Q'!AX138</f>
        <v>0.41233229991507869</v>
      </c>
      <c r="EI129" s="37">
        <f>'[2]212'!B5728</f>
        <v>0.41233229991508752</v>
      </c>
      <c r="EJ129" s="37">
        <f>'[2]212'!C5728</f>
        <v>6.7119242663314815E-2</v>
      </c>
      <c r="EK129" s="37">
        <f>'[3]Implisit Q'!BN138</f>
        <v>-9.156776099936792E-2</v>
      </c>
      <c r="EL129" s="37">
        <f>'[2]212'!B6287</f>
        <v>-9.1567760999401226E-2</v>
      </c>
      <c r="EM129" s="37">
        <f>'[2]212'!C6287</f>
        <v>0.52027772973896746</v>
      </c>
      <c r="EN129" s="37" t="s">
        <v>102</v>
      </c>
      <c r="EO129" s="37" t="s">
        <v>102</v>
      </c>
      <c r="EP129" s="37" t="s">
        <v>102</v>
      </c>
      <c r="EQ129" s="37" t="s">
        <v>102</v>
      </c>
      <c r="ER129" s="37" t="s">
        <v>102</v>
      </c>
      <c r="ES129" s="37" t="s">
        <v>102</v>
      </c>
      <c r="ET129" s="37">
        <f>'[3]Implisit Y'!EP138</f>
        <v>3.9489997280924598</v>
      </c>
      <c r="EU129" s="37">
        <f>'[2]213'!B138</f>
        <v>3.8765729986011124</v>
      </c>
      <c r="EV129" s="37">
        <f>'[2]213'!C138</f>
        <v>3.0092389284962917</v>
      </c>
      <c r="EW129" s="37">
        <f>'[3]Implisit Y'!R138</f>
        <v>1.8498205068813434</v>
      </c>
      <c r="EX129" s="37">
        <f>'[2]213'!B697</f>
        <v>1.8498205068817122</v>
      </c>
      <c r="EY129" s="37">
        <f>'[2]213'!C697</f>
        <v>2.3015996793110496</v>
      </c>
      <c r="EZ129" s="37">
        <f>'[3]Implisit Y'!AH138</f>
        <v>1.1635354291778128</v>
      </c>
      <c r="FA129" s="37">
        <f>'[2]213'!B5169</f>
        <v>1.1635354291778055</v>
      </c>
      <c r="FB129" s="37">
        <f>'[2]213'!C5169</f>
        <v>2.6875131112508956</v>
      </c>
      <c r="FC129" s="37">
        <f>'[3]Implisit Y'!AX138</f>
        <v>2.0756052646473364</v>
      </c>
      <c r="FD129" s="37">
        <f>'[2]213'!B5728</f>
        <v>2.0756052646471312</v>
      </c>
      <c r="FE129" s="37">
        <f>'[2]213'!C5728</f>
        <v>0.4777929166385706</v>
      </c>
      <c r="FF129" s="37">
        <f>'[3]Implisit Y'!BN138</f>
        <v>2.1921376650582829</v>
      </c>
      <c r="FG129" s="37">
        <f>'[2]213'!B6287</f>
        <v>2.1921376650582278</v>
      </c>
      <c r="FH129" s="37">
        <f>'[2]213'!C6287</f>
        <v>2.0876789082926446</v>
      </c>
      <c r="FI129" s="37" t="s">
        <v>102</v>
      </c>
      <c r="FJ129" s="37" t="s">
        <v>102</v>
      </c>
      <c r="FK129" s="37" t="s">
        <v>102</v>
      </c>
      <c r="FL129" s="37" t="s">
        <v>102</v>
      </c>
      <c r="FM129" s="37" t="s">
        <v>102</v>
      </c>
      <c r="FN129" s="37" t="s">
        <v>102</v>
      </c>
      <c r="FO129" s="37">
        <f>'[3]SOG Q'!EP138</f>
        <v>-3.7595202309843501</v>
      </c>
      <c r="FP129" s="37">
        <f>'[2]218'!B138</f>
        <v>-3.7395202309842066</v>
      </c>
      <c r="FQ129" s="37">
        <f>'[2]218'!C138</f>
        <v>7.4282799509924944</v>
      </c>
      <c r="FR129" s="37">
        <f>'[3]SOG Q'!R138</f>
        <v>0.1490393292054582</v>
      </c>
      <c r="FS129" s="37">
        <f>'[2]218'!B697</f>
        <v>0.14903932920558541</v>
      </c>
      <c r="FT129" s="37">
        <f>'[2]218'!C697</f>
        <v>2.784180349619271</v>
      </c>
      <c r="FU129" s="37">
        <f>'[3]SOG Q'!AH138</f>
        <v>-4.9485841740949013E-2</v>
      </c>
      <c r="FV129" s="37">
        <f>'[2]218'!B5169</f>
        <v>-4.9485841740947098E-2</v>
      </c>
      <c r="FW129" s="37">
        <f>'[2]218'!C5169</f>
        <v>6.5947032662552391E-2</v>
      </c>
      <c r="FX129" s="37">
        <f>'[3]SOG Q'!AX138</f>
        <v>-6.5435668864454533</v>
      </c>
      <c r="FY129" s="37">
        <f>'[2]218'!B5728</f>
        <v>-6.543566886445447</v>
      </c>
      <c r="FZ129" s="37">
        <f>'[2]218'!C5728</f>
        <v>1.8466188474807845</v>
      </c>
      <c r="GA129" s="37">
        <f>'[3]SOG Q'!BN138</f>
        <v>-1.8355459185251934</v>
      </c>
      <c r="GB129" s="37">
        <f>'[2]218'!B6287</f>
        <v>-1.8355459185251959</v>
      </c>
      <c r="GC129" s="37">
        <f>'[2]218'!C6287</f>
        <v>1.527003063370749</v>
      </c>
      <c r="GD129" s="37">
        <f>'[3]SOG Q'!CD138</f>
        <v>0.6652036132404151</v>
      </c>
      <c r="GE129" s="37">
        <f>'[2]218'!B7964</f>
        <v>0.66520361324041433</v>
      </c>
      <c r="GF129" s="37">
        <f>'[2]218'!C7964</f>
        <v>6.2293708774365866E-3</v>
      </c>
      <c r="GG129" s="37">
        <f>'[3]SOG Q'!DZ138</f>
        <v>3.8548354732813914</v>
      </c>
      <c r="GH129" s="37">
        <f>'[2]218'!B8523</f>
        <v>3.8748354732813954</v>
      </c>
      <c r="GI129" s="37">
        <f>'[2]218'!C8523</f>
        <v>1.1983012869816796</v>
      </c>
      <c r="GJ129" s="37">
        <f>'[3]SOG Y'!EP138</f>
        <v>4.1339131583375064</v>
      </c>
      <c r="GK129" s="37">
        <f>'[2]219'!B138</f>
        <v>4.1555535145387203</v>
      </c>
      <c r="GL129" s="37">
        <f>'[2]219'!C138</f>
        <v>6.5376280170454315</v>
      </c>
      <c r="GM129" s="37">
        <f>'[3]SOG Y'!R138</f>
        <v>5.3512447520890252</v>
      </c>
      <c r="GN129" s="37">
        <f>'[2]219'!B697</f>
        <v>5.3512447520888413</v>
      </c>
      <c r="GO129" s="37">
        <f>'[2]219'!C697</f>
        <v>3.0914073147233267</v>
      </c>
      <c r="GP129" s="37">
        <f>'[3]SOG Y'!AH138</f>
        <v>7.2440546700265659E-2</v>
      </c>
      <c r="GQ129" s="37">
        <f>'[2]219'!B5169</f>
        <v>7.2440546700266492E-2</v>
      </c>
      <c r="GR129" s="37">
        <f>'[2]219'!C5169</f>
        <v>0.13101439265152209</v>
      </c>
      <c r="GS129" s="37">
        <f>'[3]SOG Y'!AX138</f>
        <v>0.27083152220780882</v>
      </c>
      <c r="GT129" s="37">
        <f>'[2]219'!B5728</f>
        <v>0.27083152220783352</v>
      </c>
      <c r="GU129" s="37">
        <f>'[2]219'!C5728</f>
        <v>0.52230433563240819</v>
      </c>
      <c r="GV129" s="37">
        <f>'[3]SOG Y'!BN138</f>
        <v>1.7894292311752619E-2</v>
      </c>
      <c r="GW129" s="37">
        <f>'[2]219'!B6287</f>
        <v>1.7894292311769866E-2</v>
      </c>
      <c r="GX129" s="37">
        <f>'[2]219'!C6287</f>
        <v>1.1089859775909574</v>
      </c>
      <c r="GY129" s="37">
        <f>'[3]SOG Y'!CD138</f>
        <v>-0.91294277461960982</v>
      </c>
      <c r="GZ129" s="37">
        <f>'[2]219'!B7964</f>
        <v>-0.91294277461961315</v>
      </c>
      <c r="HA129" s="37">
        <f>'[2]219'!C7964</f>
        <v>-0.86904287402106406</v>
      </c>
      <c r="HB129" s="37">
        <f>'[3]SOG Y'!DZ138</f>
        <v>-0.66555518035170047</v>
      </c>
      <c r="HC129" s="37">
        <f>'[2]219'!B8523</f>
        <v>-0.64391482415056167</v>
      </c>
      <c r="HD129" s="37">
        <f>'[2]219'!C8523</f>
        <v>2.5529588704683048</v>
      </c>
    </row>
    <row r="130" spans="1:212" x14ac:dyDescent="0.35">
      <c r="A130" s="1">
        <v>1802</v>
      </c>
      <c r="B130" s="1" t="s">
        <v>235</v>
      </c>
      <c r="C130" s="37">
        <f>'[3]ADHB 2025'!EP139</f>
        <v>5274836.3565997332</v>
      </c>
      <c r="D130" s="37">
        <f>'[2]201'!B139</f>
        <v>5274130.100429561</v>
      </c>
      <c r="E130" s="37">
        <f>'[2]201'!C139</f>
        <v>5847427.9472205844</v>
      </c>
      <c r="F130" s="37">
        <f>'[3]ADHB 2025'!R139</f>
        <v>3998192.5381408203</v>
      </c>
      <c r="G130" s="37">
        <f>'[2]201'!B698</f>
        <v>3998192.5381408203</v>
      </c>
      <c r="H130" s="37">
        <f>'[2]201'!C698</f>
        <v>4160400.7289406341</v>
      </c>
      <c r="I130" s="37">
        <f>'[3]ADHB 2025'!AH139</f>
        <v>93316.421165258042</v>
      </c>
      <c r="J130" s="37">
        <f>'[2]201'!B5170</f>
        <v>93316.421165258042</v>
      </c>
      <c r="K130" s="37">
        <f>'[2]201'!C5170</f>
        <v>95502.855230016692</v>
      </c>
      <c r="L130" s="37">
        <f>'[3]ADHB 2025'!AX139</f>
        <v>325378.64964886598</v>
      </c>
      <c r="M130" s="37">
        <f>'[2]201'!B5729</f>
        <v>325378.64964886598</v>
      </c>
      <c r="N130" s="37">
        <f>'[2]201'!C5729</f>
        <v>422137.82471254701</v>
      </c>
      <c r="O130" s="37">
        <f>'[3]ADHB 2025'!BN139</f>
        <v>1230999.5889247151</v>
      </c>
      <c r="P130" s="37">
        <f>'[2]201'!B6288</f>
        <v>1230999.5889247151</v>
      </c>
      <c r="Q130" s="37">
        <f>'[2]201'!C6288</f>
        <v>1408879.0295243366</v>
      </c>
      <c r="R130" s="37">
        <f>'[3]ADHB 2025'!CD139</f>
        <v>79331.523615929123</v>
      </c>
      <c r="S130" s="37">
        <f>'[2]201'!B7965</f>
        <v>79331.523615929123</v>
      </c>
      <c r="T130" s="37">
        <f>'[2]201'!C7965</f>
        <v>79063.276244172506</v>
      </c>
      <c r="U130" s="37">
        <f>'[3]ADHB 2025'!DZ139</f>
        <v>-452382.36489585624</v>
      </c>
      <c r="V130" s="37">
        <f>'[2]201'!B8524</f>
        <v>-453088.62106602849</v>
      </c>
      <c r="W130" s="37">
        <f>'[2]201'!C8524</f>
        <v>-318555.76743112225</v>
      </c>
      <c r="X130" s="37">
        <f>'[3]ADHK 2025'!EP139</f>
        <v>3041231.2601322471</v>
      </c>
      <c r="Y130" s="37">
        <f>'[2]202'!B139</f>
        <v>3043561.7717851941</v>
      </c>
      <c r="Z130" s="37">
        <f>'[2]202'!C139</f>
        <v>3348235.967718347</v>
      </c>
      <c r="AA130" s="37">
        <f>'[3]ADHK 2025'!R139</f>
        <v>2184560.0046703401</v>
      </c>
      <c r="AB130" s="37">
        <f>'[2]202'!B698</f>
        <v>2184560.0046703401</v>
      </c>
      <c r="AC130" s="37">
        <f>'[2]202'!C698</f>
        <v>2258794.0612604278</v>
      </c>
      <c r="AD130" s="37">
        <f>'[3]ADHK 2025'!AH139</f>
        <v>51670.669346384006</v>
      </c>
      <c r="AE130" s="37">
        <f>'[2]202'!B5170</f>
        <v>51670.669346384006</v>
      </c>
      <c r="AF130" s="37">
        <f>'[2]202'!C5170</f>
        <v>52053.8317202459</v>
      </c>
      <c r="AG130" s="37">
        <f>'[3]ADHK 2025'!AX139</f>
        <v>188022.15697962701</v>
      </c>
      <c r="AH130" s="37">
        <f>'[2]202'!B5729</f>
        <v>188022.15697962701</v>
      </c>
      <c r="AI130" s="37">
        <f>'[2]202'!C5729</f>
        <v>242558.75464988401</v>
      </c>
      <c r="AJ130" s="37">
        <f>'[3]ADHK 2025'!BN139</f>
        <v>739741.63174907607</v>
      </c>
      <c r="AK130" s="37">
        <f>'[2]202'!B6288</f>
        <v>739741.63174907607</v>
      </c>
      <c r="AL130" s="37">
        <f>'[2]202'!C6288</f>
        <v>830287.30695657316</v>
      </c>
      <c r="AM130" s="37">
        <f>'[3]ADHK 2025'!CD139</f>
        <v>71286.245965274167</v>
      </c>
      <c r="AN130" s="37">
        <f>'[2]202'!B7965</f>
        <v>71286.245965274167</v>
      </c>
      <c r="AO130" s="37">
        <f>'[2]202'!C7965</f>
        <v>70722.65532615855</v>
      </c>
      <c r="AP130" s="37">
        <f>'[3]ADHK 2025'!DZ139</f>
        <v>-194049.44857845409</v>
      </c>
      <c r="AQ130" s="37">
        <f>'[2]202'!B8524</f>
        <v>-191718.93692550703</v>
      </c>
      <c r="AR130" s="37">
        <f>'[2]202'!C8524</f>
        <v>-106180.64219494292</v>
      </c>
      <c r="AS130" s="37">
        <f>[3]Distribusi!EP139</f>
        <v>100</v>
      </c>
      <c r="AT130" s="37">
        <f>'[2]205'!B139</f>
        <v>100</v>
      </c>
      <c r="AU130" s="37">
        <f>'[2]205'!C139</f>
        <v>100</v>
      </c>
      <c r="AV130" s="37">
        <f>[3]Distribusi!R139</f>
        <v>75.79747062936633</v>
      </c>
      <c r="AW130" s="37">
        <f>'[2]205'!B698</f>
        <v>75.807620631413329</v>
      </c>
      <c r="AX130" s="37">
        <f>'[2]205'!C698</f>
        <v>71.149243162853622</v>
      </c>
      <c r="AY130" s="37">
        <f>[3]Distribusi!AH139</f>
        <v>1.7690865622495198</v>
      </c>
      <c r="AZ130" s="37">
        <f>'[2]205'!B5170</f>
        <v>1.7693234597617857</v>
      </c>
      <c r="BA130" s="37">
        <f>'[2]205'!C5170</f>
        <v>1.633245524220805</v>
      </c>
      <c r="BB130" s="37">
        <f>[3]Distribusi!AX139</f>
        <v>6.1685069953262337</v>
      </c>
      <c r="BC130" s="37">
        <f>'[2]205'!B5729</f>
        <v>6.1693330170669265</v>
      </c>
      <c r="BD130" s="37">
        <f>'[2]205'!C5729</f>
        <v>7.2192052390008286</v>
      </c>
      <c r="BE130" s="37">
        <f>[3]Distribusi!BN139</f>
        <v>23.337209075396654</v>
      </c>
      <c r="BF130" s="37">
        <f>'[2]205'!B6288</f>
        <v>23.340334149596615</v>
      </c>
      <c r="BG130" s="37">
        <f>'[2]205'!C6288</f>
        <v>24.093995552249751</v>
      </c>
      <c r="BH130" s="37">
        <f>[3]Distribusi!CD139</f>
        <v>1.5039617962113963</v>
      </c>
      <c r="BI130" s="37">
        <f>'[2]205'!B7965</f>
        <v>1.5041631909965176</v>
      </c>
      <c r="BJ130" s="37">
        <f>'[2]205'!C7965</f>
        <v>1.3521034710954083</v>
      </c>
      <c r="BK130" s="37">
        <f>[3]Distribusi!DZ139</f>
        <v>-8.576235058550159</v>
      </c>
      <c r="BL130" s="37">
        <f>'[2]205'!B8524</f>
        <v>-8.5907744488351909</v>
      </c>
      <c r="BM130" s="37">
        <f>'[2]205'!C8524</f>
        <v>-5.4477929494204202</v>
      </c>
      <c r="BN130" s="37">
        <f>'[3]Q-to-Q'!EP139</f>
        <v>-1.5597412688456984</v>
      </c>
      <c r="BO130" s="37">
        <f>'[2]209'!B139</f>
        <v>-1.4843059762063067</v>
      </c>
      <c r="BP130" s="37">
        <f>'[2]209'!C139</f>
        <v>10.010448900941709</v>
      </c>
      <c r="BQ130" s="37">
        <f>'[3]Q-to-Q'!R139</f>
        <v>1.5347516053587213</v>
      </c>
      <c r="BR130" s="37">
        <f>'[2]209'!B698</f>
        <v>1.5347516053587207</v>
      </c>
      <c r="BS130" s="37">
        <f>'[2]209'!C698</f>
        <v>3.3981239440154432</v>
      </c>
      <c r="BT130" s="37">
        <f>'[3]Q-to-Q'!AH139</f>
        <v>-2.8922396462675977</v>
      </c>
      <c r="BU130" s="37">
        <f>'[2]209'!B5170</f>
        <v>-2.8922396462675866</v>
      </c>
      <c r="BV130" s="37">
        <f>'[2]209'!C5170</f>
        <v>0.74154714600907123</v>
      </c>
      <c r="BW130" s="37">
        <f>'[3]Q-to-Q'!AX139</f>
        <v>-47.356688193276341</v>
      </c>
      <c r="BX130" s="37">
        <f>'[2]209'!B5729</f>
        <v>-47.356688193276291</v>
      </c>
      <c r="BY130" s="37">
        <f>'[2]209'!C5729</f>
        <v>29.005410078433613</v>
      </c>
      <c r="BZ130" s="37">
        <f>'[3]Q-to-Q'!BN139</f>
        <v>-4.6704665896167796</v>
      </c>
      <c r="CA130" s="37">
        <f>'[2]209'!B6288</f>
        <v>-4.670466589616785</v>
      </c>
      <c r="CB130" s="37">
        <f>'[2]209'!C6288</f>
        <v>12.240175666929426</v>
      </c>
      <c r="CC130" s="37" t="s">
        <v>102</v>
      </c>
      <c r="CD130" s="37" t="s">
        <v>102</v>
      </c>
      <c r="CE130" s="37" t="s">
        <v>102</v>
      </c>
      <c r="CF130" s="37" t="s">
        <v>102</v>
      </c>
      <c r="CG130" s="37" t="s">
        <v>102</v>
      </c>
      <c r="CH130" s="37" t="s">
        <v>102</v>
      </c>
      <c r="CI130" s="37">
        <f>'[3]Y-on-Y'!EP139</f>
        <v>4.1812939765575834</v>
      </c>
      <c r="CJ130" s="37">
        <f>'[2]210'!B139</f>
        <v>4.2611286549704763</v>
      </c>
      <c r="CK130" s="37">
        <f>'[2]210'!C139</f>
        <v>4.5072520284429034</v>
      </c>
      <c r="CL130" s="37">
        <f>'[3]Y-on-Y'!R139</f>
        <v>4.7603493527231393</v>
      </c>
      <c r="CM130" s="37">
        <f>'[2]210'!B698</f>
        <v>4.7603493527232734</v>
      </c>
      <c r="CN130" s="37">
        <f>'[2]210'!C698</f>
        <v>3.7344968508420568</v>
      </c>
      <c r="CO130" s="37">
        <f>'[3]Y-on-Y'!AH139</f>
        <v>2.1549154411832916</v>
      </c>
      <c r="CP130" s="37">
        <f>'[2]210'!B5170</f>
        <v>2.1549154411833591</v>
      </c>
      <c r="CQ130" s="37">
        <f>'[2]210'!C5170</f>
        <v>2.8487047757348933</v>
      </c>
      <c r="CR130" s="37">
        <f>'[3]Y-on-Y'!AX139</f>
        <v>0.43714311507925174</v>
      </c>
      <c r="CS130" s="37">
        <f>'[2]210'!B5729</f>
        <v>0.43714311507925968</v>
      </c>
      <c r="CT130" s="37">
        <f>'[2]210'!C5729</f>
        <v>-4.4325000000003367</v>
      </c>
      <c r="CU130" s="37">
        <f>'[3]Y-on-Y'!BN139</f>
        <v>1.2568615719876135</v>
      </c>
      <c r="CV130" s="37">
        <f>'[2]210'!B6288</f>
        <v>1.2568615719876735</v>
      </c>
      <c r="CW130" s="37">
        <f>'[2]210'!C6288</f>
        <v>11.038291827201441</v>
      </c>
      <c r="CX130" s="37" t="s">
        <v>102</v>
      </c>
      <c r="CY130" s="37" t="s">
        <v>102</v>
      </c>
      <c r="CZ130" s="37" t="s">
        <v>102</v>
      </c>
      <c r="DA130" s="37" t="s">
        <v>102</v>
      </c>
      <c r="DB130" s="37" t="s">
        <v>102</v>
      </c>
      <c r="DC130" s="37" t="s">
        <v>102</v>
      </c>
      <c r="DD130" s="37">
        <f>'[3]C-to-C'!EP139</f>
        <v>4.1812939765575834</v>
      </c>
      <c r="DE130" s="37">
        <f>'[2]211'!B139</f>
        <v>4.2611286549704763</v>
      </c>
      <c r="DF130" s="37">
        <f>'[2]211'!C139</f>
        <v>4.3899114936480386</v>
      </c>
      <c r="DG130" s="37">
        <f>'[3]C-to-C'!R139</f>
        <v>4.7603493527231393</v>
      </c>
      <c r="DH130" s="37">
        <f>'[2]211'!B698</f>
        <v>4.7603493527232734</v>
      </c>
      <c r="DI130" s="37">
        <f>'[2]211'!C698</f>
        <v>4.2363309375491154</v>
      </c>
      <c r="DJ130" s="37">
        <f>'[3]C-to-C'!AH139</f>
        <v>2.1549154411832916</v>
      </c>
      <c r="DK130" s="37">
        <f>'[2]211'!B5170</f>
        <v>2.1549154411833591</v>
      </c>
      <c r="DL130" s="37">
        <f>'[2]211'!C5170</f>
        <v>2.5019175641570768</v>
      </c>
      <c r="DM130" s="37">
        <f>'[3]C-to-C'!AX139</f>
        <v>0.43714311507925174</v>
      </c>
      <c r="DN130" s="37">
        <f>'[2]211'!B5729</f>
        <v>0.43714311507925968</v>
      </c>
      <c r="DO130" s="37">
        <f>'[2]211'!C5729</f>
        <v>-2.3654033793540052</v>
      </c>
      <c r="DP130" s="37">
        <f>'[3]C-to-C'!BN139</f>
        <v>1.2568615719876135</v>
      </c>
      <c r="DQ130" s="37">
        <f>'[2]211'!B6288</f>
        <v>1.2568615719876735</v>
      </c>
      <c r="DR130" s="37">
        <f>'[2]211'!C6288</f>
        <v>6.2044437974919289</v>
      </c>
      <c r="DS130" s="37" t="s">
        <v>102</v>
      </c>
      <c r="DT130" s="37" t="s">
        <v>102</v>
      </c>
      <c r="DU130" s="37" t="s">
        <v>102</v>
      </c>
      <c r="DV130" s="37" t="s">
        <v>102</v>
      </c>
      <c r="DW130" s="37" t="s">
        <v>102</v>
      </c>
      <c r="DX130" s="37" t="s">
        <v>102</v>
      </c>
      <c r="DY130" s="37">
        <f>'[3]Implisit Q'!EP139</f>
        <v>0.50334786715173152</v>
      </c>
      <c r="DZ130" s="37">
        <f>'[2]212'!B139</f>
        <v>0.41294434309210837</v>
      </c>
      <c r="EA130" s="37">
        <f>'[2]212'!C139</f>
        <v>0.78133423144614789</v>
      </c>
      <c r="EB130" s="37">
        <f>'[3]Implisit Q'!R139</f>
        <v>1.5904857272292645</v>
      </c>
      <c r="EC130" s="37">
        <f>'[2]212'!B698</f>
        <v>1.5904857272292676</v>
      </c>
      <c r="ED130" s="37">
        <f>'[2]212'!C698</f>
        <v>0.63725920375562717</v>
      </c>
      <c r="EE130" s="37">
        <f>'[3]Implisit Q'!AH139</f>
        <v>1.2966551620067861</v>
      </c>
      <c r="EF130" s="37">
        <f>'[2]212'!B5170</f>
        <v>1.296655162006793</v>
      </c>
      <c r="EG130" s="37">
        <f>'[2]212'!C5170</f>
        <v>1.5896969895679354</v>
      </c>
      <c r="EH130" s="37">
        <f>'[3]Implisit Q'!AX139</f>
        <v>3.0789572437512902E-2</v>
      </c>
      <c r="EI130" s="37">
        <f>'[2]212'!B5729</f>
        <v>3.0789572437409152E-2</v>
      </c>
      <c r="EJ130" s="37">
        <f>'[2]212'!C5729</f>
        <v>0.56741608877639949</v>
      </c>
      <c r="EK130" s="37">
        <f>'[3]Implisit Q'!BN139</f>
        <v>-7.829667122885553E-2</v>
      </c>
      <c r="EL130" s="37">
        <f>'[2]212'!B6288</f>
        <v>-7.8296671228849909E-2</v>
      </c>
      <c r="EM130" s="37">
        <f>'[2]212'!C6288</f>
        <v>1.9688354191712918</v>
      </c>
      <c r="EN130" s="37" t="s">
        <v>102</v>
      </c>
      <c r="EO130" s="37" t="s">
        <v>102</v>
      </c>
      <c r="EP130" s="37" t="s">
        <v>102</v>
      </c>
      <c r="EQ130" s="37" t="s">
        <v>102</v>
      </c>
      <c r="ER130" s="37" t="s">
        <v>102</v>
      </c>
      <c r="ES130" s="37" t="s">
        <v>102</v>
      </c>
      <c r="ET130" s="37">
        <f>'[3]Implisit Y'!EP139</f>
        <v>2.7797428869108955</v>
      </c>
      <c r="EU130" s="37">
        <f>'[2]213'!B139</f>
        <v>2.6872917282567066</v>
      </c>
      <c r="EV130" s="37">
        <f>'[2]213'!C139</f>
        <v>1.9307061020355565</v>
      </c>
      <c r="EW130" s="37">
        <f>'[3]Implisit Y'!R139</f>
        <v>1.9889300553697495</v>
      </c>
      <c r="EX130" s="37">
        <f>'[2]213'!B698</f>
        <v>1.9889300553697615</v>
      </c>
      <c r="EY130" s="37">
        <f>'[2]213'!C698</f>
        <v>2.3489734709214662</v>
      </c>
      <c r="EZ130" s="37">
        <f>'[3]Implisit Y'!AH139</f>
        <v>1.4794442796028022</v>
      </c>
      <c r="FA130" s="37">
        <f>'[2]213'!B5170</f>
        <v>1.4794442796027378</v>
      </c>
      <c r="FB130" s="37">
        <f>'[2]213'!C5170</f>
        <v>2.6462987556313879</v>
      </c>
      <c r="FC130" s="37">
        <f>'[3]Implisit Y'!AX139</f>
        <v>1.1078325104689384</v>
      </c>
      <c r="FD130" s="37">
        <f>'[2]213'!B5729</f>
        <v>1.1078325104689273</v>
      </c>
      <c r="FE130" s="37">
        <f>'[2]213'!C5729</f>
        <v>1.197685042976284</v>
      </c>
      <c r="FF130" s="37">
        <f>'[3]Implisit Y'!BN139</f>
        <v>1.7145142959022763</v>
      </c>
      <c r="FG130" s="37">
        <f>'[2]213'!B6288</f>
        <v>1.7145142959025417</v>
      </c>
      <c r="FH130" s="37">
        <f>'[2]213'!C6288</f>
        <v>3.1326917654152799</v>
      </c>
      <c r="FI130" s="37" t="s">
        <v>102</v>
      </c>
      <c r="FJ130" s="37" t="s">
        <v>102</v>
      </c>
      <c r="FK130" s="37" t="s">
        <v>102</v>
      </c>
      <c r="FL130" s="37" t="s">
        <v>102</v>
      </c>
      <c r="FM130" s="37" t="s">
        <v>102</v>
      </c>
      <c r="FN130" s="37" t="s">
        <v>102</v>
      </c>
      <c r="FO130" s="37">
        <f>'[3]SOG Q'!EP139</f>
        <v>-1.5597412688456984</v>
      </c>
      <c r="FP130" s="37">
        <f>'[2]218'!B139</f>
        <v>-1.4843059762063067</v>
      </c>
      <c r="FQ130" s="37">
        <f>'[2]218'!C139</f>
        <v>10.010448900941709</v>
      </c>
      <c r="FR130" s="37">
        <f>'[3]SOG Q'!R139</f>
        <v>1.0688349945191102</v>
      </c>
      <c r="FS130" s="37">
        <f>'[2]218'!B698</f>
        <v>1.0688349945191036</v>
      </c>
      <c r="FT130" s="37">
        <f>'[2]218'!C698</f>
        <v>2.4390520763620285</v>
      </c>
      <c r="FU130" s="37">
        <f>'[3]SOG Q'!AH139</f>
        <v>-4.9813576623968764E-2</v>
      </c>
      <c r="FV130" s="37">
        <f>'[2]218'!B5170</f>
        <v>-4.9813576623968445E-2</v>
      </c>
      <c r="FW130" s="37">
        <f>'[2]218'!C5170</f>
        <v>1.2589275414546675E-2</v>
      </c>
      <c r="FX130" s="37">
        <f>'[3]SOG Q'!AX139</f>
        <v>-5.4748276419801511</v>
      </c>
      <c r="FY130" s="37">
        <f>'[2]218'!B5729</f>
        <v>-5.4748276419801059</v>
      </c>
      <c r="FZ130" s="37">
        <f>'[2]218'!C5729</f>
        <v>1.7918676129996436</v>
      </c>
      <c r="GA130" s="37">
        <f>'[3]SOG Q'!BN139</f>
        <v>-1.1731030498950656</v>
      </c>
      <c r="GB130" s="37">
        <f>'[2]218'!B6288</f>
        <v>-1.1731030498950583</v>
      </c>
      <c r="GC130" s="37">
        <f>'[2]218'!C6288</f>
        <v>2.9749905537283623</v>
      </c>
      <c r="GD130" s="37">
        <f>'[3]SOG Q'!CD139</f>
        <v>2.9450944372775689</v>
      </c>
      <c r="GE130" s="37">
        <f>'[2]218'!B7965</f>
        <v>2.9450944372775507</v>
      </c>
      <c r="GF130" s="37">
        <f>'[2]218'!C7965</f>
        <v>-1.8517470035938982E-2</v>
      </c>
      <c r="GG130" s="37">
        <f>'[3]SOG Q'!DZ139</f>
        <v>1.1240735678568263</v>
      </c>
      <c r="GH130" s="37">
        <f>'[2]218'!B8524</f>
        <v>1.1995088604962023</v>
      </c>
      <c r="GI130" s="37">
        <f>'[2]218'!C8524</f>
        <v>2.8104668524730432</v>
      </c>
      <c r="GJ130" s="37">
        <f>'[3]SOG Y'!EP139</f>
        <v>4.1812939765575834</v>
      </c>
      <c r="GK130" s="37">
        <f>'[2]219'!B139</f>
        <v>4.2611286549704763</v>
      </c>
      <c r="GL130" s="37">
        <f>'[2]219'!C139</f>
        <v>4.5072520284429034</v>
      </c>
      <c r="GM130" s="37">
        <f>'[3]SOG Y'!R139</f>
        <v>3.4005265306518329</v>
      </c>
      <c r="GN130" s="37">
        <f>'[2]219'!B698</f>
        <v>3.4005265306519203</v>
      </c>
      <c r="GO130" s="37">
        <f>'[2]219'!C698</f>
        <v>2.5381419136186629</v>
      </c>
      <c r="GP130" s="37">
        <f>'[3]SOG Y'!AH139</f>
        <v>3.7338369860674854E-2</v>
      </c>
      <c r="GQ130" s="37">
        <f>'[2]219'!B5170</f>
        <v>3.7338369860675846E-2</v>
      </c>
      <c r="GR130" s="37">
        <f>'[2]219'!C5170</f>
        <v>4.5001987172552944E-2</v>
      </c>
      <c r="GS130" s="37">
        <f>'[3]SOG Y'!AX139</f>
        <v>2.8033583959340663E-2</v>
      </c>
      <c r="GT130" s="37">
        <f>'[2]219'!B5729</f>
        <v>2.8033583959340663E-2</v>
      </c>
      <c r="GU130" s="37">
        <f>'[2]219'!C5729</f>
        <v>-0.35114447875768029</v>
      </c>
      <c r="GV130" s="37">
        <f>'[3]SOG Y'!BN139</f>
        <v>0.31454540700321548</v>
      </c>
      <c r="GW130" s="37">
        <f>'[2]219'!B6288</f>
        <v>0.31454540700323147</v>
      </c>
      <c r="GX130" s="37">
        <f>'[2]219'!C6288</f>
        <v>2.5762491950297033</v>
      </c>
      <c r="GY130" s="37">
        <f>'[3]SOG Y'!CD139</f>
        <v>5.2069055663717403E-2</v>
      </c>
      <c r="GZ130" s="37">
        <f>'[2]219'!B7965</f>
        <v>5.2069055663717403E-2</v>
      </c>
      <c r="HA130" s="37">
        <f>'[2]219'!C7965</f>
        <v>-1.0023985286173316</v>
      </c>
      <c r="HB130" s="37">
        <f>'[3]SOG Y'!DZ139</f>
        <v>0.34878102941879935</v>
      </c>
      <c r="HC130" s="37">
        <f>'[2]219'!B8524</f>
        <v>0.42861570783155573</v>
      </c>
      <c r="HD130" s="37">
        <f>'[2]219'!C8524</f>
        <v>0.70140193999702449</v>
      </c>
    </row>
    <row r="131" spans="1:212" x14ac:dyDescent="0.35">
      <c r="A131" s="1">
        <v>1803</v>
      </c>
      <c r="B131" s="1" t="s">
        <v>236</v>
      </c>
      <c r="C131" s="37">
        <f>'[3]ADHB 2025'!EP140</f>
        <v>15110553.75029471</v>
      </c>
      <c r="D131" s="37">
        <f>'[2]201'!B140</f>
        <v>15113169.381500781</v>
      </c>
      <c r="E131" s="37">
        <f>'[2]201'!C140</f>
        <v>16843699.452939779</v>
      </c>
      <c r="F131" s="37">
        <f>'[3]ADHB 2025'!R140</f>
        <v>8908850.9875049368</v>
      </c>
      <c r="G131" s="37">
        <f>'[2]201'!B699</f>
        <v>8911846.7166691683</v>
      </c>
      <c r="H131" s="37">
        <f>'[2]201'!C699</f>
        <v>9520779.9789390676</v>
      </c>
      <c r="I131" s="37">
        <f>'[3]ADHB 2025'!AH140</f>
        <v>251623.46167265199</v>
      </c>
      <c r="J131" s="37">
        <f>'[2]201'!B5171</f>
        <v>251623.46167265199</v>
      </c>
      <c r="K131" s="37">
        <f>'[2]201'!C5171</f>
        <v>262370.73343499337</v>
      </c>
      <c r="L131" s="37">
        <f>'[3]ADHB 2025'!AX140</f>
        <v>485691.694934803</v>
      </c>
      <c r="M131" s="37">
        <f>'[2]201'!B5730</f>
        <v>485691.694934803</v>
      </c>
      <c r="N131" s="37">
        <f>'[2]201'!C5730</f>
        <v>571714.49184033799</v>
      </c>
      <c r="O131" s="37">
        <f>'[3]ADHB 2025'!BN140</f>
        <v>4814980.3620135896</v>
      </c>
      <c r="P131" s="37">
        <f>'[2]201'!B6289</f>
        <v>4814980.3620135896</v>
      </c>
      <c r="Q131" s="37">
        <f>'[2]201'!C6289</f>
        <v>5099820.5381069202</v>
      </c>
      <c r="R131" s="37">
        <f>'[3]ADHB 2025'!CD140</f>
        <v>-113014.69105549234</v>
      </c>
      <c r="S131" s="37">
        <f>'[2]201'!B7966</f>
        <v>-113014.69105549234</v>
      </c>
      <c r="T131" s="37">
        <f>'[2]201'!C7966</f>
        <v>-112324.47421467182</v>
      </c>
      <c r="U131" s="37">
        <f>'[3]ADHB 2025'!DZ140</f>
        <v>776421.93522422016</v>
      </c>
      <c r="V131" s="37">
        <f>'[2]201'!B8525</f>
        <v>762041.83726605959</v>
      </c>
      <c r="W131" s="37">
        <f>'[2]201'!C8525</f>
        <v>1501338.1848331317</v>
      </c>
      <c r="X131" s="37">
        <f>'[3]ADHK 2025'!EP140</f>
        <v>8648232.9332775716</v>
      </c>
      <c r="Y131" s="37">
        <f>'[2]202'!B140</f>
        <v>8649982.0819708668</v>
      </c>
      <c r="Z131" s="37">
        <f>'[2]202'!C140</f>
        <v>9538648.7702583335</v>
      </c>
      <c r="AA131" s="37">
        <f>'[3]ADHK 2025'!R140</f>
        <v>4915940.1180467457</v>
      </c>
      <c r="AB131" s="37">
        <f>'[2]202'!B699</f>
        <v>4917689.2667400409</v>
      </c>
      <c r="AC131" s="37">
        <f>'[2]202'!C699</f>
        <v>5177458.531909165</v>
      </c>
      <c r="AD131" s="37">
        <f>'[3]ADHK 2025'!AH140</f>
        <v>131051.888869731</v>
      </c>
      <c r="AE131" s="37">
        <f>'[2]202'!B5171</f>
        <v>131051.888869731</v>
      </c>
      <c r="AF131" s="37">
        <f>'[2]202'!C5171</f>
        <v>135249.554958152</v>
      </c>
      <c r="AG131" s="37">
        <f>'[3]ADHK 2025'!AX140</f>
        <v>258892.279424988</v>
      </c>
      <c r="AH131" s="37">
        <f>'[2]202'!B5730</f>
        <v>258892.279424988</v>
      </c>
      <c r="AI131" s="37">
        <f>'[2]202'!C5730</f>
        <v>298008.05660806899</v>
      </c>
      <c r="AJ131" s="37">
        <f>'[3]ADHK 2025'!BN140</f>
        <v>2847224.9217577549</v>
      </c>
      <c r="AK131" s="37">
        <f>'[2]202'!B6289</f>
        <v>2847224.9217577549</v>
      </c>
      <c r="AL131" s="37">
        <f>'[2]202'!C6289</f>
        <v>3004216.38447884</v>
      </c>
      <c r="AM131" s="37">
        <f>'[3]ADHK 2025'!CD140</f>
        <v>-69771.620080966997</v>
      </c>
      <c r="AN131" s="37">
        <f>'[2]202'!B7966</f>
        <v>-69771.620080966997</v>
      </c>
      <c r="AO131" s="37">
        <f>'[2]202'!C7966</f>
        <v>-68182.287643232296</v>
      </c>
      <c r="AP131" s="37">
        <f>'[3]ADHK 2025'!DZ140</f>
        <v>564895.34525932046</v>
      </c>
      <c r="AQ131" s="37">
        <f>'[2]202'!B8525</f>
        <v>564895.34525932046</v>
      </c>
      <c r="AR131" s="37">
        <f>'[2]202'!C8525</f>
        <v>991898.52994733863</v>
      </c>
      <c r="AS131" s="37">
        <f>[3]Distribusi!EP140</f>
        <v>100</v>
      </c>
      <c r="AT131" s="37">
        <f>'[2]205'!B140</f>
        <v>100</v>
      </c>
      <c r="AU131" s="37">
        <f>'[2]205'!C140</f>
        <v>100</v>
      </c>
      <c r="AV131" s="37">
        <f>[3]Distribusi!R140</f>
        <v>58.957806144802483</v>
      </c>
      <c r="AW131" s="37">
        <f>'[2]205'!B699</f>
        <v>58.967424315231199</v>
      </c>
      <c r="AX131" s="37">
        <f>'[2]205'!C699</f>
        <v>56.524280818115514</v>
      </c>
      <c r="AY131" s="37">
        <f>[3]Distribusi!AH140</f>
        <v>1.665216681206964</v>
      </c>
      <c r="AZ131" s="37">
        <f>'[2]205'!B5171</f>
        <v>1.6649284827089332</v>
      </c>
      <c r="BA131" s="37">
        <f>'[2]205'!C5171</f>
        <v>1.5576787876561229</v>
      </c>
      <c r="BB131" s="37">
        <f>[3]Distribusi!AX140</f>
        <v>3.2142547716051126</v>
      </c>
      <c r="BC131" s="37">
        <f>'[2]205'!B5730</f>
        <v>3.2136984815991818</v>
      </c>
      <c r="BD131" s="37">
        <f>'[2]205'!C5730</f>
        <v>3.3942335140666207</v>
      </c>
      <c r="BE131" s="37">
        <f>[3]Distribusi!BN140</f>
        <v>31.865015945690807</v>
      </c>
      <c r="BF131" s="37">
        <f>'[2]205'!B6289</f>
        <v>31.859501077962832</v>
      </c>
      <c r="BG131" s="37">
        <f>'[2]205'!C6289</f>
        <v>30.277318544868919</v>
      </c>
      <c r="BH131" s="37">
        <f>[3]Distribusi!CD140</f>
        <v>-0.74791892423722828</v>
      </c>
      <c r="BI131" s="37">
        <f>'[2]205'!B7966</f>
        <v>-0.74778948215737961</v>
      </c>
      <c r="BJ131" s="37">
        <f>'[2]205'!C7966</f>
        <v>-0.66686344367814943</v>
      </c>
      <c r="BK131" s="37">
        <f>[3]Distribusi!DZ140</f>
        <v>5.1382758570914531</v>
      </c>
      <c r="BL131" s="37">
        <f>'[2]205'!B8525</f>
        <v>5.0422371246552302</v>
      </c>
      <c r="BM131" s="37">
        <f>'[2]205'!C8525</f>
        <v>8.9133517789709718</v>
      </c>
      <c r="BN131" s="37">
        <f>'[3]Q-to-Q'!EP140</f>
        <v>-1.1149484725351329</v>
      </c>
      <c r="BO131" s="37">
        <f>'[2]209'!B140</f>
        <v>-1.0949484725351444</v>
      </c>
      <c r="BP131" s="37">
        <f>'[2]209'!C140</f>
        <v>10.273624614086915</v>
      </c>
      <c r="BQ131" s="37">
        <f>'[3]Q-to-Q'!R140</f>
        <v>0.67093929485615433</v>
      </c>
      <c r="BR131" s="37">
        <f>'[2]209'!B699</f>
        <v>0.70675918641141511</v>
      </c>
      <c r="BS131" s="37">
        <f>'[2]209'!C699</f>
        <v>5.2823440253948046</v>
      </c>
      <c r="BT131" s="37">
        <f>'[3]Q-to-Q'!AH140</f>
        <v>-1.261915334718239</v>
      </c>
      <c r="BU131" s="37">
        <f>'[2]209'!B5171</f>
        <v>-1.2619153347182337</v>
      </c>
      <c r="BV131" s="37">
        <f>'[2]209'!C5171</f>
        <v>3.2030565332740757</v>
      </c>
      <c r="BW131" s="37">
        <f>'[3]Q-to-Q'!AX140</f>
        <v>-40.186069283638219</v>
      </c>
      <c r="BX131" s="37">
        <f>'[2]209'!B5730</f>
        <v>-40.186069283638219</v>
      </c>
      <c r="BY131" s="37">
        <f>'[2]209'!C5730</f>
        <v>15.108900609148712</v>
      </c>
      <c r="BZ131" s="37">
        <f>'[3]Q-to-Q'!BN140</f>
        <v>-5.4995482271773852</v>
      </c>
      <c r="CA131" s="37">
        <f>'[2]209'!B6289</f>
        <v>-5.4995482271773852</v>
      </c>
      <c r="CB131" s="37">
        <f>'[2]209'!C6289</f>
        <v>5.513841267733965</v>
      </c>
      <c r="CC131" s="37" t="s">
        <v>102</v>
      </c>
      <c r="CD131" s="37" t="s">
        <v>102</v>
      </c>
      <c r="CE131" s="37" t="s">
        <v>102</v>
      </c>
      <c r="CF131" s="37" t="s">
        <v>102</v>
      </c>
      <c r="CG131" s="37" t="s">
        <v>102</v>
      </c>
      <c r="CH131" s="37" t="s">
        <v>102</v>
      </c>
      <c r="CI131" s="37">
        <f>'[3]Y-on-Y'!EP140</f>
        <v>5.7571377025940222</v>
      </c>
      <c r="CJ131" s="37">
        <f>'[2]210'!B140</f>
        <v>5.7785276166546806</v>
      </c>
      <c r="CK131" s="37">
        <f>'[2]210'!C140</f>
        <v>5.1400426605795202</v>
      </c>
      <c r="CL131" s="37">
        <f>'[3]Y-on-Y'!R140</f>
        <v>5.3748233511064143</v>
      </c>
      <c r="CM131" s="37">
        <f>'[2]210'!B699</f>
        <v>5.4123169393406574</v>
      </c>
      <c r="CN131" s="37">
        <f>'[2]210'!C699</f>
        <v>5.0528599378210481</v>
      </c>
      <c r="CO131" s="37">
        <f>'[3]Y-on-Y'!AH140</f>
        <v>2.6492407142913947</v>
      </c>
      <c r="CP131" s="37">
        <f>'[2]210'!B5171</f>
        <v>2.649240714291063</v>
      </c>
      <c r="CQ131" s="37">
        <f>'[2]210'!C5171</f>
        <v>5.1149142232059521</v>
      </c>
      <c r="CR131" s="37">
        <f>'[3]Y-on-Y'!AX140</f>
        <v>-2.0003596904410159</v>
      </c>
      <c r="CS131" s="37">
        <f>'[2]210'!B5730</f>
        <v>-2.0003596904410186</v>
      </c>
      <c r="CT131" s="37">
        <f>'[2]210'!C5730</f>
        <v>-3.0261603869239839</v>
      </c>
      <c r="CU131" s="37">
        <f>'[3]Y-on-Y'!BN140</f>
        <v>0.35512288357193711</v>
      </c>
      <c r="CV131" s="37">
        <f>'[2]210'!B6289</f>
        <v>0.35512288357187488</v>
      </c>
      <c r="CW131" s="37">
        <f>'[2]210'!C6289</f>
        <v>3.6943347010874983</v>
      </c>
      <c r="CX131" s="37" t="s">
        <v>102</v>
      </c>
      <c r="CY131" s="37" t="s">
        <v>102</v>
      </c>
      <c r="CZ131" s="37" t="s">
        <v>102</v>
      </c>
      <c r="DA131" s="37" t="s">
        <v>102</v>
      </c>
      <c r="DB131" s="37" t="s">
        <v>102</v>
      </c>
      <c r="DC131" s="37" t="s">
        <v>102</v>
      </c>
      <c r="DD131" s="37">
        <f>'[3]C-to-C'!EP140</f>
        <v>5.7571377025940222</v>
      </c>
      <c r="DE131" s="37">
        <f>'[2]211'!B140</f>
        <v>5.7785276166546806</v>
      </c>
      <c r="DF131" s="37">
        <f>'[2]211'!C140</f>
        <v>5.4427235248337116</v>
      </c>
      <c r="DG131" s="37">
        <f>'[3]C-to-C'!R140</f>
        <v>5.3748233511064143</v>
      </c>
      <c r="DH131" s="37">
        <f>'[2]211'!B699</f>
        <v>5.4123169393406574</v>
      </c>
      <c r="DI131" s="37">
        <f>'[2]211'!C699</f>
        <v>5.2276569037992475</v>
      </c>
      <c r="DJ131" s="37">
        <f>'[3]C-to-C'!AH140</f>
        <v>2.6492407142913947</v>
      </c>
      <c r="DK131" s="37">
        <f>'[2]211'!B5171</f>
        <v>2.649240714291063</v>
      </c>
      <c r="DL131" s="37">
        <f>'[2]211'!C5171</f>
        <v>3.8868804888499704</v>
      </c>
      <c r="DM131" s="37">
        <f>'[3]C-to-C'!AX140</f>
        <v>-2.0003596904410159</v>
      </c>
      <c r="DN131" s="37">
        <f>'[2]211'!B5730</f>
        <v>-2.0003596904410186</v>
      </c>
      <c r="DO131" s="37">
        <f>'[2]211'!C5730</f>
        <v>-2.5519695109929867</v>
      </c>
      <c r="DP131" s="37">
        <f>'[3]C-to-C'!BN140</f>
        <v>0.35512288357193711</v>
      </c>
      <c r="DQ131" s="37">
        <f>'[2]211'!B6289</f>
        <v>0.35512288357187488</v>
      </c>
      <c r="DR131" s="37">
        <f>'[2]211'!C6289</f>
        <v>2.0422085912050054</v>
      </c>
      <c r="DS131" s="37" t="s">
        <v>102</v>
      </c>
      <c r="DT131" s="37" t="s">
        <v>102</v>
      </c>
      <c r="DU131" s="37" t="s">
        <v>102</v>
      </c>
      <c r="DV131" s="37" t="s">
        <v>102</v>
      </c>
      <c r="DW131" s="37" t="s">
        <v>102</v>
      </c>
      <c r="DX131" s="37" t="s">
        <v>102</v>
      </c>
      <c r="DY131" s="37">
        <f>'[3]Implisit Q'!EP140</f>
        <v>1.041433966066819</v>
      </c>
      <c r="DZ131" s="37">
        <f>'[2]212'!B140</f>
        <v>1.0384886570071643</v>
      </c>
      <c r="EA131" s="37">
        <f>'[2]212'!C140</f>
        <v>1.0672116461162877</v>
      </c>
      <c r="EB131" s="37">
        <f>'[3]Implisit Q'!R140</f>
        <v>0.90898242237011573</v>
      </c>
      <c r="EC131" s="37">
        <f>'[2]212'!B699</f>
        <v>0.90701062928318832</v>
      </c>
      <c r="ED131" s="37">
        <f>'[2]212'!C699</f>
        <v>1.4727137807867101</v>
      </c>
      <c r="EE131" s="37">
        <f>'[3]Implisit Q'!AH140</f>
        <v>0.5331392881402337</v>
      </c>
      <c r="EF131" s="37">
        <f>'[2]212'!B5171</f>
        <v>0.53313928814023792</v>
      </c>
      <c r="EG131" s="37">
        <f>'[2]212'!C5171</f>
        <v>1.0349653091733209</v>
      </c>
      <c r="EH131" s="37">
        <f>'[3]Implisit Q'!AX140</f>
        <v>0.38743856986043568</v>
      </c>
      <c r="EI131" s="37">
        <f>'[2]212'!B5730</f>
        <v>0.38743856986044156</v>
      </c>
      <c r="EJ131" s="37">
        <f>'[2]212'!C5730</f>
        <v>2.2609016117376535</v>
      </c>
      <c r="EK131" s="37">
        <f>'[3]Implisit Q'!BN140</f>
        <v>-0.10880974595337989</v>
      </c>
      <c r="EL131" s="37">
        <f>'[2]212'!B6289</f>
        <v>-0.1088097459533751</v>
      </c>
      <c r="EM131" s="37">
        <f>'[2]212'!C6289</f>
        <v>0.38086631857329228</v>
      </c>
      <c r="EN131" s="37" t="s">
        <v>102</v>
      </c>
      <c r="EO131" s="37" t="s">
        <v>102</v>
      </c>
      <c r="EP131" s="37" t="s">
        <v>102</v>
      </c>
      <c r="EQ131" s="37" t="s">
        <v>102</v>
      </c>
      <c r="ER131" s="37" t="s">
        <v>102</v>
      </c>
      <c r="ES131" s="37" t="s">
        <v>102</v>
      </c>
      <c r="ET131" s="37">
        <f>'[3]Implisit Y'!EP140</f>
        <v>2.8207094752594344</v>
      </c>
      <c r="EU131" s="37">
        <f>'[2]213'!B140</f>
        <v>2.8177123011766114</v>
      </c>
      <c r="EV131" s="37">
        <f>'[2]213'!C140</f>
        <v>2.4758641923733791</v>
      </c>
      <c r="EW131" s="37">
        <f>'[3]Implisit Y'!R140</f>
        <v>2.1740773411703884</v>
      </c>
      <c r="EX131" s="37">
        <f>'[2]213'!B699</f>
        <v>2.1720808277330321</v>
      </c>
      <c r="EY131" s="37">
        <f>'[2]213'!C699</f>
        <v>2.8563627841158552</v>
      </c>
      <c r="EZ131" s="37">
        <f>'[3]Implisit Y'!AH140</f>
        <v>1.3651524334918861</v>
      </c>
      <c r="FA131" s="37">
        <f>'[2]213'!B5171</f>
        <v>1.3651524334922331</v>
      </c>
      <c r="FB131" s="37">
        <f>'[2]213'!C5171</f>
        <v>2.2583648992334693</v>
      </c>
      <c r="FC131" s="37">
        <f>'[3]Implisit Y'!AX140</f>
        <v>1.8917982237458091</v>
      </c>
      <c r="FD131" s="37">
        <f>'[2]213'!B5730</f>
        <v>1.8917982237458133</v>
      </c>
      <c r="FE131" s="37">
        <f>'[2]213'!C5730</f>
        <v>2.5724009647898987</v>
      </c>
      <c r="FF131" s="37">
        <f>'[3]Implisit Y'!BN140</f>
        <v>1.5027352096102646</v>
      </c>
      <c r="FG131" s="37">
        <f>'[2]213'!B6289</f>
        <v>1.5027352096103255</v>
      </c>
      <c r="FH131" s="37">
        <f>'[2]213'!C6289</f>
        <v>1.4685255853227335</v>
      </c>
      <c r="FI131" s="37" t="s">
        <v>102</v>
      </c>
      <c r="FJ131" s="37" t="s">
        <v>102</v>
      </c>
      <c r="FK131" s="37" t="s">
        <v>102</v>
      </c>
      <c r="FL131" s="37" t="s">
        <v>102</v>
      </c>
      <c r="FM131" s="37" t="s">
        <v>102</v>
      </c>
      <c r="FN131" s="37" t="s">
        <v>102</v>
      </c>
      <c r="FO131" s="37">
        <f>'[3]SOG Q'!EP140</f>
        <v>-1.1149484725351329</v>
      </c>
      <c r="FP131" s="37">
        <f>'[2]218'!B140</f>
        <v>-1.0949484725351444</v>
      </c>
      <c r="FQ131" s="37">
        <f>'[2]218'!C140</f>
        <v>10.273624614086915</v>
      </c>
      <c r="FR131" s="37">
        <f>'[3]SOG Q'!R140</f>
        <v>0.3746182725440978</v>
      </c>
      <c r="FS131" s="37">
        <f>'[2]218'!B699</f>
        <v>0.39461827254413773</v>
      </c>
      <c r="FT131" s="37">
        <f>'[2]218'!C699</f>
        <v>3.0031191129350479</v>
      </c>
      <c r="FU131" s="37">
        <f>'[3]SOG Q'!AH140</f>
        <v>-1.9151027064074698E-2</v>
      </c>
      <c r="FV131" s="37">
        <f>'[2]218'!B5171</f>
        <v>-1.9151027064074812E-2</v>
      </c>
      <c r="FW131" s="37">
        <f>'[2]218'!C5171</f>
        <v>4.8528032181363513E-2</v>
      </c>
      <c r="FX131" s="37">
        <f>'[3]SOG Q'!AX140</f>
        <v>-1.9888203280499153</v>
      </c>
      <c r="FY131" s="37">
        <f>'[2]218'!B5730</f>
        <v>-1.988820328049927</v>
      </c>
      <c r="FZ131" s="37">
        <f>'[2]218'!C5730</f>
        <v>0.45220645328976922</v>
      </c>
      <c r="GA131" s="37">
        <f>'[3]SOG Q'!BN140</f>
        <v>-1.8946027887484591</v>
      </c>
      <c r="GB131" s="37">
        <f>'[2]218'!B6289</f>
        <v>-1.8946027887484702</v>
      </c>
      <c r="GC131" s="37">
        <f>'[2]218'!C6289</f>
        <v>1.8149339644101927</v>
      </c>
      <c r="GD131" s="37">
        <f>'[3]SOG Q'!CD140</f>
        <v>5.5675259680712429E-2</v>
      </c>
      <c r="GE131" s="37">
        <f>'[2]218'!B7966</f>
        <v>5.5675259680713095E-2</v>
      </c>
      <c r="GF131" s="37">
        <f>'[2]218'!C7966</f>
        <v>1.837382346776582E-2</v>
      </c>
      <c r="GG131" s="37">
        <f>'[3]SOG Q'!DZ140</f>
        <v>2.3573321391025197</v>
      </c>
      <c r="GH131" s="37">
        <f>'[2]218'!B8525</f>
        <v>2.3573321391025357</v>
      </c>
      <c r="GI131" s="37">
        <f>'[2]218'!C8525</f>
        <v>4.9364632278027454</v>
      </c>
      <c r="GJ131" s="37">
        <f>'[3]SOG Y'!EP140</f>
        <v>5.7571377025940222</v>
      </c>
      <c r="GK131" s="37">
        <f>'[2]219'!B140</f>
        <v>5.7785276166546806</v>
      </c>
      <c r="GL131" s="37">
        <f>'[2]219'!C140</f>
        <v>5.1400426605795202</v>
      </c>
      <c r="GM131" s="37">
        <f>'[3]SOG Y'!R140</f>
        <v>3.0663112010680784</v>
      </c>
      <c r="GN131" s="37">
        <f>'[2]219'!B699</f>
        <v>3.0877011151286617</v>
      </c>
      <c r="GO131" s="37">
        <f>'[2]219'!C699</f>
        <v>2.7449048871342416</v>
      </c>
      <c r="GP131" s="37">
        <f>'[3]SOG Y'!AH140</f>
        <v>4.1361023217847813E-2</v>
      </c>
      <c r="GQ131" s="37">
        <f>'[2]219'!B5171</f>
        <v>4.1361023217842768E-2</v>
      </c>
      <c r="GR131" s="37">
        <f>'[2]219'!C5171</f>
        <v>7.2542271561969573E-2</v>
      </c>
      <c r="GS131" s="37">
        <f>'[3]SOG Y'!AX140</f>
        <v>-6.4622688457264002E-2</v>
      </c>
      <c r="GT131" s="37">
        <f>'[2]219'!B5730</f>
        <v>-6.4622688457264169E-2</v>
      </c>
      <c r="GU131" s="37">
        <f>'[2]219'!C5730</f>
        <v>-0.10250537695294556</v>
      </c>
      <c r="GV131" s="37">
        <f>'[3]SOG Y'!BN140</f>
        <v>0.12320921697226109</v>
      </c>
      <c r="GW131" s="37">
        <f>'[2]219'!B6289</f>
        <v>0.12320921697223863</v>
      </c>
      <c r="GX131" s="37">
        <f>'[2]219'!C6289</f>
        <v>1.1797601200362169</v>
      </c>
      <c r="GY131" s="37">
        <f>'[3]SOG Y'!CD140</f>
        <v>-1.1953372224798908</v>
      </c>
      <c r="GZ131" s="37">
        <f>'[2]219'!B7966</f>
        <v>-1.1953372224798944</v>
      </c>
      <c r="HA131" s="37">
        <f>'[2]219'!C7966</f>
        <v>-1.4027091397024805</v>
      </c>
      <c r="HB131" s="37">
        <f>'[3]SOG Y'!DZ140</f>
        <v>3.7862161722729941</v>
      </c>
      <c r="HC131" s="37">
        <f>'[2]219'!B8525</f>
        <v>3.7862161722730008</v>
      </c>
      <c r="HD131" s="37">
        <f>'[2]219'!C8525</f>
        <v>2.648049898502491</v>
      </c>
    </row>
    <row r="132" spans="1:212" x14ac:dyDescent="0.35">
      <c r="A132" s="1">
        <v>1804</v>
      </c>
      <c r="B132" s="1" t="s">
        <v>237</v>
      </c>
      <c r="C132" s="37">
        <f>'[3]ADHB 2025'!EP141</f>
        <v>14098355.794530421</v>
      </c>
      <c r="D132" s="37">
        <f>'[2]201'!B141</f>
        <v>14103933.255287502</v>
      </c>
      <c r="E132" s="37">
        <f>'[2]201'!C141</f>
        <v>15978753.400531478</v>
      </c>
      <c r="F132" s="37">
        <f>'[3]ADHB 2025'!R141</f>
        <v>9293331.0594576262</v>
      </c>
      <c r="G132" s="37">
        <f>'[2]201'!B700</f>
        <v>9293331.0594576262</v>
      </c>
      <c r="H132" s="37">
        <f>'[2]201'!C700</f>
        <v>9871342.9536163397</v>
      </c>
      <c r="I132" s="37">
        <f>'[3]ADHB 2025'!AH141</f>
        <v>257573.1574406939</v>
      </c>
      <c r="J132" s="37">
        <f>'[2]201'!B5172</f>
        <v>257573.1574406939</v>
      </c>
      <c r="K132" s="37">
        <f>'[2]201'!C5172</f>
        <v>266263.72847481113</v>
      </c>
      <c r="L132" s="37">
        <f>'[3]ADHB 2025'!AX141</f>
        <v>525367.38067585696</v>
      </c>
      <c r="M132" s="37">
        <f>'[2]201'!B5731</f>
        <v>525367.38067585696</v>
      </c>
      <c r="N132" s="37">
        <f>'[2]201'!C5731</f>
        <v>635126.63824557292</v>
      </c>
      <c r="O132" s="37">
        <f>'[3]ADHB 2025'!BN141</f>
        <v>4145233.0104089254</v>
      </c>
      <c r="P132" s="37">
        <f>'[2]201'!B6290</f>
        <v>4145233.0104089254</v>
      </c>
      <c r="Q132" s="37">
        <f>'[2]201'!C6290</f>
        <v>4396319.5381188691</v>
      </c>
      <c r="R132" s="37">
        <f>'[3]ADHB 2025'!CD141</f>
        <v>34523.1492475173</v>
      </c>
      <c r="S132" s="37">
        <f>'[2]201'!B7967</f>
        <v>40100.610004598297</v>
      </c>
      <c r="T132" s="37">
        <f>'[2]201'!C7967</f>
        <v>199491.04666148699</v>
      </c>
      <c r="U132" s="37">
        <f>'[3]ADHB 2025'!DZ141</f>
        <v>-157671.96270019934</v>
      </c>
      <c r="V132" s="37">
        <f>'[2]201'!B8526</f>
        <v>-157671.96270019934</v>
      </c>
      <c r="W132" s="37">
        <f>'[2]201'!C8526</f>
        <v>610209.49541439861</v>
      </c>
      <c r="X132" s="37">
        <f>'[3]ADHK 2025'!EP141</f>
        <v>7794218.2874460323</v>
      </c>
      <c r="Y132" s="37">
        <f>'[2]202'!B141</f>
        <v>7795795.7482031118</v>
      </c>
      <c r="Z132" s="37">
        <f>'[2]202'!C141</f>
        <v>8823247.6588086821</v>
      </c>
      <c r="AA132" s="37">
        <f>'[3]ADHK 2025'!R141</f>
        <v>5156958.4529286809</v>
      </c>
      <c r="AB132" s="37">
        <f>'[2]202'!B700</f>
        <v>5156958.4529286809</v>
      </c>
      <c r="AC132" s="37">
        <f>'[2]202'!C700</f>
        <v>5427261.2144798795</v>
      </c>
      <c r="AD132" s="37">
        <f>'[3]ADHK 2025'!AH141</f>
        <v>143339.5483095744</v>
      </c>
      <c r="AE132" s="37">
        <f>'[2]202'!B5172</f>
        <v>143339.5483095744</v>
      </c>
      <c r="AF132" s="37">
        <f>'[2]202'!C5172</f>
        <v>146941.96077056249</v>
      </c>
      <c r="AG132" s="37">
        <f>'[3]ADHK 2025'!AX141</f>
        <v>293119.05829559558</v>
      </c>
      <c r="AH132" s="37">
        <f>'[2]202'!B5731</f>
        <v>293119.05829559558</v>
      </c>
      <c r="AI132" s="37">
        <f>'[2]202'!C5731</f>
        <v>348079.99905229546</v>
      </c>
      <c r="AJ132" s="37">
        <f>'[3]ADHK 2025'!BN141</f>
        <v>2420496.8727008374</v>
      </c>
      <c r="AK132" s="37">
        <f>'[2]202'!B6290</f>
        <v>2420496.8727008374</v>
      </c>
      <c r="AL132" s="37">
        <f>'[2]202'!C6290</f>
        <v>2563523.1846858803</v>
      </c>
      <c r="AM132" s="37">
        <f>'[3]ADHK 2025'!CD141</f>
        <v>20590.501355860499</v>
      </c>
      <c r="AN132" s="37">
        <f>'[2]202'!B7967</f>
        <v>22167.962112939898</v>
      </c>
      <c r="AO132" s="37">
        <f>'[2]202'!C7967</f>
        <v>187087.46136291101</v>
      </c>
      <c r="AP132" s="37">
        <f>'[3]ADHK 2025'!DZ141</f>
        <v>-240286.14614451677</v>
      </c>
      <c r="AQ132" s="37">
        <f>'[2]202'!B8526</f>
        <v>-240286.14614451677</v>
      </c>
      <c r="AR132" s="37">
        <f>'[2]202'!C8526</f>
        <v>150353.83845715318</v>
      </c>
      <c r="AS132" s="37">
        <f>[3]Distribusi!EP141</f>
        <v>100</v>
      </c>
      <c r="AT132" s="37">
        <f>'[2]205'!B141</f>
        <v>100</v>
      </c>
      <c r="AU132" s="37">
        <f>'[2]205'!C141</f>
        <v>100</v>
      </c>
      <c r="AV132" s="37">
        <f>[3]Distribusi!R141</f>
        <v>65.91783605761357</v>
      </c>
      <c r="AW132" s="37">
        <f>'[2]205'!B700</f>
        <v>65.891768567279613</v>
      </c>
      <c r="AX132" s="37">
        <f>'[2]205'!C700</f>
        <v>61.777929142382305</v>
      </c>
      <c r="AY132" s="37">
        <f>[3]Distribusi!AH141</f>
        <v>1.8269730257525607</v>
      </c>
      <c r="AZ132" s="37">
        <f>'[2]205'!B5172</f>
        <v>1.8262505414518384</v>
      </c>
      <c r="BA132" s="37">
        <f>'[2]205'!C5172</f>
        <v>1.6663610846260057</v>
      </c>
      <c r="BB132" s="37">
        <f>[3]Distribusi!AX141</f>
        <v>3.7264443338823789</v>
      </c>
      <c r="BC132" s="37">
        <f>'[2]205'!B5731</f>
        <v>3.7249706955249455</v>
      </c>
      <c r="BD132" s="37">
        <f>'[2]205'!C5731</f>
        <v>3.9748197016698912</v>
      </c>
      <c r="BE132" s="37">
        <f>[3]Distribusi!BN141</f>
        <v>29.402244281684993</v>
      </c>
      <c r="BF132" s="37">
        <f>'[2]205'!B6290</f>
        <v>29.390617038370454</v>
      </c>
      <c r="BG132" s="37">
        <f>'[2]205'!C6290</f>
        <v>27.513532676289003</v>
      </c>
      <c r="BH132" s="37">
        <f>[3]Distribusi!CD141</f>
        <v>0.24487358491059541</v>
      </c>
      <c r="BI132" s="37">
        <f>'[2]205'!B7967</f>
        <v>0.28432217650749841</v>
      </c>
      <c r="BJ132" s="37">
        <f>'[2]205'!C7967</f>
        <v>1.2484769096871575</v>
      </c>
      <c r="BK132" s="37">
        <f>[3]Distribusi!DZ141</f>
        <v>-1.1183712838441029</v>
      </c>
      <c r="BL132" s="37">
        <f>'[2]205'!B8526</f>
        <v>-1.1179290191343525</v>
      </c>
      <c r="BM132" s="37">
        <f>'[2]205'!C8526</f>
        <v>3.8188804853456348</v>
      </c>
      <c r="BN132" s="37">
        <f>'[3]Q-to-Q'!EP141</f>
        <v>-1.180194151158048</v>
      </c>
      <c r="BO132" s="37">
        <f>'[2]209'!B141</f>
        <v>-1.1601941511581311</v>
      </c>
      <c r="BP132" s="37">
        <f>'[2]209'!C141</f>
        <v>13.179564265038529</v>
      </c>
      <c r="BQ132" s="37">
        <f>'[3]Q-to-Q'!R141</f>
        <v>0.4774277351909717</v>
      </c>
      <c r="BR132" s="37">
        <f>'[2]209'!B700</f>
        <v>0.47742773519103598</v>
      </c>
      <c r="BS132" s="37">
        <f>'[2]209'!C700</f>
        <v>5.2415152074318394</v>
      </c>
      <c r="BT132" s="37">
        <f>'[3]Q-to-Q'!AH141</f>
        <v>-1.9386818107579984</v>
      </c>
      <c r="BU132" s="37">
        <f>'[2]209'!B5172</f>
        <v>-1.9386818107579953</v>
      </c>
      <c r="BV132" s="37">
        <f>'[2]209'!C5172</f>
        <v>2.5132020461009588</v>
      </c>
      <c r="BW132" s="37">
        <f>'[3]Q-to-Q'!AX141</f>
        <v>-42.53672365617399</v>
      </c>
      <c r="BX132" s="37">
        <f>'[2]209'!B5731</f>
        <v>-42.536723656173997</v>
      </c>
      <c r="BY132" s="37">
        <f>'[2]209'!C5731</f>
        <v>18.750381185134195</v>
      </c>
      <c r="BZ132" s="37">
        <f>'[3]Q-to-Q'!BN141</f>
        <v>-7.1174369872347256</v>
      </c>
      <c r="CA132" s="37">
        <f>'[2]209'!B6290</f>
        <v>-7.1174369872347141</v>
      </c>
      <c r="CB132" s="37">
        <f>'[2]209'!C6290</f>
        <v>5.9089649566640983</v>
      </c>
      <c r="CC132" s="37" t="s">
        <v>102</v>
      </c>
      <c r="CD132" s="37" t="s">
        <v>102</v>
      </c>
      <c r="CE132" s="37" t="s">
        <v>102</v>
      </c>
      <c r="CF132" s="37" t="s">
        <v>102</v>
      </c>
      <c r="CG132" s="37" t="s">
        <v>102</v>
      </c>
      <c r="CH132" s="37" t="s">
        <v>102</v>
      </c>
      <c r="CI132" s="37">
        <f>'[3]Y-on-Y'!EP141</f>
        <v>5.2574010259582593</v>
      </c>
      <c r="CJ132" s="37">
        <f>'[2]210'!B141</f>
        <v>5.2787039216929115</v>
      </c>
      <c r="CK132" s="37">
        <f>'[2]210'!C141</f>
        <v>4.8615886417225918</v>
      </c>
      <c r="CL132" s="37">
        <f>'[3]Y-on-Y'!R141</f>
        <v>4.8123654172034946</v>
      </c>
      <c r="CM132" s="37">
        <f>'[2]210'!B700</f>
        <v>4.8123654172035746</v>
      </c>
      <c r="CN132" s="37">
        <f>'[2]210'!C700</f>
        <v>4.5641277072389528</v>
      </c>
      <c r="CO132" s="37">
        <f>'[3]Y-on-Y'!AH141</f>
        <v>3.6725127433179239</v>
      </c>
      <c r="CP132" s="37">
        <f>'[2]210'!B5172</f>
        <v>3.6725127433179292</v>
      </c>
      <c r="CQ132" s="37">
        <f>'[2]210'!C5172</f>
        <v>6.1387123701654209</v>
      </c>
      <c r="CR132" s="37">
        <f>'[3]Y-on-Y'!AX141</f>
        <v>-1.6199471064335569</v>
      </c>
      <c r="CS132" s="37">
        <f>'[2]210'!B5731</f>
        <v>-1.6199471064335651</v>
      </c>
      <c r="CT132" s="37">
        <f>'[2]210'!C5731</f>
        <v>-8.1233268338338753</v>
      </c>
      <c r="CU132" s="37">
        <f>'[3]Y-on-Y'!BN141</f>
        <v>1.8100940339168972</v>
      </c>
      <c r="CV132" s="37">
        <f>'[2]210'!B6290</f>
        <v>1.8100940339169473</v>
      </c>
      <c r="CW132" s="37">
        <f>'[2]210'!C6290</f>
        <v>5.8264611158930188</v>
      </c>
      <c r="CX132" s="37" t="s">
        <v>102</v>
      </c>
      <c r="CY132" s="37" t="s">
        <v>102</v>
      </c>
      <c r="CZ132" s="37" t="s">
        <v>102</v>
      </c>
      <c r="DA132" s="37" t="s">
        <v>102</v>
      </c>
      <c r="DB132" s="37" t="s">
        <v>102</v>
      </c>
      <c r="DC132" s="37" t="s">
        <v>102</v>
      </c>
      <c r="DD132" s="37">
        <f>'[3]C-to-C'!EP141</f>
        <v>5.2574010259582593</v>
      </c>
      <c r="DE132" s="37">
        <f>'[2]211'!B141</f>
        <v>5.2787039216929115</v>
      </c>
      <c r="DF132" s="37">
        <f>'[2]211'!C141</f>
        <v>5.0568401212932486</v>
      </c>
      <c r="DG132" s="37">
        <f>'[3]C-to-C'!R141</f>
        <v>4.8123654172034946</v>
      </c>
      <c r="DH132" s="37">
        <f>'[2]211'!B700</f>
        <v>4.8123654172035746</v>
      </c>
      <c r="DI132" s="37">
        <f>'[2]211'!C700</f>
        <v>4.684929724751794</v>
      </c>
      <c r="DJ132" s="37">
        <f>'[3]C-to-C'!AH141</f>
        <v>3.6725127433179239</v>
      </c>
      <c r="DK132" s="37">
        <f>'[2]211'!B5172</f>
        <v>3.6725127433179292</v>
      </c>
      <c r="DL132" s="37">
        <f>'[2]211'!C5172</f>
        <v>4.9064212073248532</v>
      </c>
      <c r="DM132" s="37">
        <f>'[3]C-to-C'!AX141</f>
        <v>-1.6199471064335569</v>
      </c>
      <c r="DN132" s="37">
        <f>'[2]211'!B5731</f>
        <v>-1.6199471064335651</v>
      </c>
      <c r="DO132" s="37">
        <f>'[2]211'!C5731</f>
        <v>-5.2603691370200458</v>
      </c>
      <c r="DP132" s="37">
        <f>'[3]C-to-C'!BN141</f>
        <v>1.8100940339168972</v>
      </c>
      <c r="DQ132" s="37">
        <f>'[2]211'!B6290</f>
        <v>1.8100940339169473</v>
      </c>
      <c r="DR132" s="37">
        <f>'[2]211'!C6290</f>
        <v>3.8370719969430658</v>
      </c>
      <c r="DS132" s="37" t="s">
        <v>102</v>
      </c>
      <c r="DT132" s="37" t="s">
        <v>102</v>
      </c>
      <c r="DU132" s="37" t="s">
        <v>102</v>
      </c>
      <c r="DV132" s="37" t="s">
        <v>102</v>
      </c>
      <c r="DW132" s="37" t="s">
        <v>102</v>
      </c>
      <c r="DX132" s="37" t="s">
        <v>102</v>
      </c>
      <c r="DY132" s="37">
        <f>'[3]Implisit Q'!EP141</f>
        <v>1.4980928269579152</v>
      </c>
      <c r="DZ132" s="37">
        <f>'[2]212'!B141</f>
        <v>1.5177005379762802</v>
      </c>
      <c r="EA132" s="37">
        <f>'[2]212'!C141</f>
        <v>0.10012797128814849</v>
      </c>
      <c r="EB132" s="37">
        <f>'[3]Implisit Q'!R141</f>
        <v>0.64744922703773966</v>
      </c>
      <c r="EC132" s="37">
        <f>'[2]212'!B700</f>
        <v>0.64744922703768171</v>
      </c>
      <c r="ED132" s="37">
        <f>'[2]212'!C700</f>
        <v>0.92941126274987229</v>
      </c>
      <c r="EE132" s="37">
        <f>'[3]Implisit Q'!AH141</f>
        <v>0.63024749089890975</v>
      </c>
      <c r="EF132" s="37">
        <f>'[2]212'!B5172</f>
        <v>0.63024749089890253</v>
      </c>
      <c r="EG132" s="37">
        <f>'[2]212'!C5172</f>
        <v>0.83971468818367312</v>
      </c>
      <c r="EH132" s="37">
        <f>'[3]Implisit Q'!AX141</f>
        <v>0.3744108531248429</v>
      </c>
      <c r="EI132" s="37">
        <f>'[2]212'!B5731</f>
        <v>0.37441085312482936</v>
      </c>
      <c r="EJ132" s="37">
        <f>'[2]212'!C5731</f>
        <v>1.8033832475309124</v>
      </c>
      <c r="EK132" s="37">
        <f>'[3]Implisit Q'!BN141</f>
        <v>-3.5230782136380867E-2</v>
      </c>
      <c r="EL132" s="37">
        <f>'[2]212'!B6290</f>
        <v>-3.5230782136399914E-2</v>
      </c>
      <c r="EM132" s="37">
        <f>'[2]212'!C6290</f>
        <v>0.13999815556019543</v>
      </c>
      <c r="EN132" s="37" t="s">
        <v>102</v>
      </c>
      <c r="EO132" s="37" t="s">
        <v>102</v>
      </c>
      <c r="EP132" s="37" t="s">
        <v>102</v>
      </c>
      <c r="EQ132" s="37" t="s">
        <v>102</v>
      </c>
      <c r="ER132" s="37" t="s">
        <v>102</v>
      </c>
      <c r="ES132" s="37" t="s">
        <v>102</v>
      </c>
      <c r="ET132" s="37">
        <f>'[3]Implisit Y'!EP141</f>
        <v>2.1993523390161585</v>
      </c>
      <c r="EU132" s="37">
        <f>'[2]213'!B141</f>
        <v>2.2190955214850967</v>
      </c>
      <c r="EV132" s="37">
        <f>'[2]213'!C141</f>
        <v>1.5687066824858913</v>
      </c>
      <c r="EW132" s="37">
        <f>'[3]Implisit Y'!R141</f>
        <v>2.0315547597454184</v>
      </c>
      <c r="EX132" s="37">
        <f>'[2]213'!B700</f>
        <v>2.031554759745382</v>
      </c>
      <c r="EY132" s="37">
        <f>'[2]213'!C700</f>
        <v>2.5217655322941717</v>
      </c>
      <c r="EZ132" s="37">
        <f>'[3]Implisit Y'!AH141</f>
        <v>2.2035068953497898</v>
      </c>
      <c r="FA132" s="37">
        <f>'[2]213'!B5172</f>
        <v>2.2035068953497872</v>
      </c>
      <c r="FB132" s="37">
        <f>'[2]213'!C5172</f>
        <v>1.6775751960936398</v>
      </c>
      <c r="FC132" s="37">
        <f>'[3]Implisit Y'!AX141</f>
        <v>2.0894916405187871</v>
      </c>
      <c r="FD132" s="37">
        <f>'[2]213'!B5731</f>
        <v>2.0894916405187938</v>
      </c>
      <c r="FE132" s="37">
        <f>'[2]213'!C5731</f>
        <v>2.7235282703554513</v>
      </c>
      <c r="FF132" s="37">
        <f>'[3]Implisit Y'!BN141</f>
        <v>2.3124207981545197</v>
      </c>
      <c r="FG132" s="37">
        <f>'[2]213'!B6290</f>
        <v>2.3124207981544975</v>
      </c>
      <c r="FH132" s="37">
        <f>'[2]213'!C6290</f>
        <v>1.7247829887896864</v>
      </c>
      <c r="FI132" s="37" t="s">
        <v>102</v>
      </c>
      <c r="FJ132" s="37" t="s">
        <v>102</v>
      </c>
      <c r="FK132" s="37" t="s">
        <v>102</v>
      </c>
      <c r="FL132" s="37" t="s">
        <v>102</v>
      </c>
      <c r="FM132" s="37" t="s">
        <v>102</v>
      </c>
      <c r="FN132" s="37" t="s">
        <v>102</v>
      </c>
      <c r="FO132" s="37">
        <f>'[3]SOG Q'!EP141</f>
        <v>-1.180194151158048</v>
      </c>
      <c r="FP132" s="37">
        <f>'[2]218'!B141</f>
        <v>-1.1601941511581311</v>
      </c>
      <c r="FQ132" s="37">
        <f>'[2]218'!C141</f>
        <v>13.179564265038529</v>
      </c>
      <c r="FR132" s="37">
        <f>'[3]SOG Q'!R141</f>
        <v>0.31067349320359244</v>
      </c>
      <c r="FS132" s="37">
        <f>'[2]218'!B700</f>
        <v>0.31067349320362897</v>
      </c>
      <c r="FT132" s="37">
        <f>'[2]218'!C700</f>
        <v>3.4672889116355043</v>
      </c>
      <c r="FU132" s="37">
        <f>'[3]SOG Q'!AH141</f>
        <v>-3.5929094491215979E-2</v>
      </c>
      <c r="FV132" s="37">
        <f>'[2]218'!B5172</f>
        <v>-3.5929094491216111E-2</v>
      </c>
      <c r="FW132" s="37">
        <f>'[2]218'!C5172</f>
        <v>4.6209682466583774E-2</v>
      </c>
      <c r="FX132" s="37">
        <f>'[3]SOG Q'!AX141</f>
        <v>-2.7509908125353322</v>
      </c>
      <c r="FY132" s="37">
        <f>'[2]218'!B5731</f>
        <v>-2.7509908125353419</v>
      </c>
      <c r="FZ132" s="37">
        <f>'[2]218'!C5731</f>
        <v>0.70500744929557813</v>
      </c>
      <c r="GA132" s="37">
        <f>'[3]SOG Q'!BN141</f>
        <v>-2.3516105374264784</v>
      </c>
      <c r="GB132" s="37">
        <f>'[2]218'!B6290</f>
        <v>-2.3516105374264811</v>
      </c>
      <c r="GC132" s="37">
        <f>'[2]218'!C6290</f>
        <v>1.8346595601611246</v>
      </c>
      <c r="GD132" s="37">
        <f>'[3]SOG Q'!CD141</f>
        <v>1.8997268034664059</v>
      </c>
      <c r="GE132" s="37">
        <f>'[2]218'!B7967</f>
        <v>1.9197268034663915</v>
      </c>
      <c r="GF132" s="37">
        <f>'[2]218'!C7967</f>
        <v>2.1154928191645372</v>
      </c>
      <c r="GG132" s="37">
        <f>'[3]SOG Q'!DZ141</f>
        <v>1.7479359966249826</v>
      </c>
      <c r="GH132" s="37">
        <f>'[2]218'!B8526</f>
        <v>1.7479359966249866</v>
      </c>
      <c r="GI132" s="37">
        <f>'[2]218'!C8526</f>
        <v>5.0109058423152035</v>
      </c>
      <c r="GJ132" s="37">
        <f>'[3]SOG Y'!EP141</f>
        <v>5.2574010259582593</v>
      </c>
      <c r="GK132" s="37">
        <f>'[2]219'!B141</f>
        <v>5.2787039216929115</v>
      </c>
      <c r="GL132" s="37">
        <f>'[2]219'!C141</f>
        <v>4.8615886417225918</v>
      </c>
      <c r="GM132" s="37">
        <f>'[3]SOG Y'!R141</f>
        <v>3.1975679716734229</v>
      </c>
      <c r="GN132" s="37">
        <f>'[2]219'!B700</f>
        <v>3.1975679716734691</v>
      </c>
      <c r="GO132" s="37">
        <f>'[2]219'!C700</f>
        <v>2.815423666630108</v>
      </c>
      <c r="GP132" s="37">
        <f>'[3]SOG Y'!AH141</f>
        <v>6.8571838874395746E-2</v>
      </c>
      <c r="GQ132" s="37">
        <f>'[2]219'!B5172</f>
        <v>6.8571838874395663E-2</v>
      </c>
      <c r="GR132" s="37">
        <f>'[2]219'!C5172</f>
        <v>0.10100369560464234</v>
      </c>
      <c r="GS132" s="37">
        <f>'[3]SOG Y'!AX141</f>
        <v>-6.5180534459694059E-2</v>
      </c>
      <c r="GT132" s="37">
        <f>'[2]219'!B5731</f>
        <v>-6.518053445969399E-2</v>
      </c>
      <c r="GU132" s="37">
        <f>'[2]219'!C5731</f>
        <v>-0.36575957018555227</v>
      </c>
      <c r="GV132" s="37">
        <f>'[3]SOG Y'!BN141</f>
        <v>0.58115891194570723</v>
      </c>
      <c r="GW132" s="37">
        <f>'[2]219'!B6290</f>
        <v>0.58115891194571911</v>
      </c>
      <c r="GX132" s="37">
        <f>'[2]219'!C6290</f>
        <v>1.6773967299686448</v>
      </c>
      <c r="GY132" s="37">
        <f>'[3]SOG Y'!CD141</f>
        <v>-0.271911159010985</v>
      </c>
      <c r="GZ132" s="37">
        <f>'[2]219'!B7967</f>
        <v>-0.2506082632763279</v>
      </c>
      <c r="HA132" s="37">
        <f>'[2]219'!C7967</f>
        <v>1.3080707431594938</v>
      </c>
      <c r="HB132" s="37">
        <f>'[3]SOG Y'!DZ141</f>
        <v>1.7471939969354162</v>
      </c>
      <c r="HC132" s="37">
        <f>'[2]219'!B8526</f>
        <v>1.7471939969354164</v>
      </c>
      <c r="HD132" s="37">
        <f>'[2]219'!C8526</f>
        <v>-0.67454662345475946</v>
      </c>
    </row>
    <row r="133" spans="1:212" x14ac:dyDescent="0.35">
      <c r="A133" s="1">
        <v>1805</v>
      </c>
      <c r="B133" s="1" t="s">
        <v>238</v>
      </c>
      <c r="C133" s="37">
        <f>'[3]ADHB 2025'!EP142</f>
        <v>24137225.1856234</v>
      </c>
      <c r="D133" s="37">
        <f>'[2]201'!B142</f>
        <v>24135701.466172136</v>
      </c>
      <c r="E133" s="37">
        <f>'[2]201'!C142</f>
        <v>27150842.183376599</v>
      </c>
      <c r="F133" s="37">
        <f>'[3]ADHB 2025'!R142</f>
        <v>13634139.042398458</v>
      </c>
      <c r="G133" s="37">
        <f>'[2]201'!B701</f>
        <v>13651961.703373706</v>
      </c>
      <c r="H133" s="37">
        <f>'[2]201'!C701</f>
        <v>14595283.224396667</v>
      </c>
      <c r="I133" s="37">
        <f>'[3]ADHB 2025'!AH142</f>
        <v>364087.64161749417</v>
      </c>
      <c r="J133" s="37">
        <f>'[2]201'!B5173</f>
        <v>361955.188778424</v>
      </c>
      <c r="K133" s="37">
        <f>'[2]201'!C5173</f>
        <v>376369.36722377496</v>
      </c>
      <c r="L133" s="37">
        <f>'[3]ADHB 2025'!AX142</f>
        <v>572040.71479579667</v>
      </c>
      <c r="M133" s="37">
        <f>'[2]201'!B5732</f>
        <v>571899.42204102862</v>
      </c>
      <c r="N133" s="37">
        <f>'[2]201'!C5732</f>
        <v>681798.58298370673</v>
      </c>
      <c r="O133" s="37">
        <f>'[3]ADHB 2025'!BN142</f>
        <v>7758441.8214370394</v>
      </c>
      <c r="P133" s="37">
        <f>'[2]201'!B6291</f>
        <v>7803346.4043383207</v>
      </c>
      <c r="Q133" s="37">
        <f>'[2]201'!C6291</f>
        <v>8249303.0549572799</v>
      </c>
      <c r="R133" s="37">
        <f>'[3]ADHB 2025'!CD142</f>
        <v>120635.432455302</v>
      </c>
      <c r="S133" s="37">
        <f>'[2]201'!B7968</f>
        <v>-287686.72366612969</v>
      </c>
      <c r="T133" s="37">
        <f>'[2]201'!C7968</f>
        <v>104133.67711319718</v>
      </c>
      <c r="U133" s="37">
        <f>'[3]ADHB 2025'!DZ142</f>
        <v>1687880.5329193138</v>
      </c>
      <c r="V133" s="37">
        <f>'[2]201'!B8527</f>
        <v>2034225.4713067878</v>
      </c>
      <c r="W133" s="37">
        <f>'[2]201'!C8527</f>
        <v>3143954.2767019775</v>
      </c>
      <c r="X133" s="37">
        <f>'[3]ADHK 2025'!EP142</f>
        <v>13678804.061992519</v>
      </c>
      <c r="Y133" s="37">
        <f>'[2]202'!B142</f>
        <v>13681549.507825404</v>
      </c>
      <c r="Z133" s="37">
        <f>'[2]202'!C142</f>
        <v>15198317.450891744</v>
      </c>
      <c r="AA133" s="37">
        <f>'[3]ADHK 2025'!R142</f>
        <v>7494459.2058888031</v>
      </c>
      <c r="AB133" s="37">
        <f>'[2]202'!B701</f>
        <v>7494459.2058888031</v>
      </c>
      <c r="AC133" s="37">
        <f>'[2]202'!C701</f>
        <v>7862920.9799350649</v>
      </c>
      <c r="AD133" s="37">
        <f>'[3]ADHK 2025'!AH142</f>
        <v>200337.384966574</v>
      </c>
      <c r="AE133" s="37">
        <f>'[2]202'!B5173</f>
        <v>200337.384966574</v>
      </c>
      <c r="AF133" s="37">
        <f>'[2]202'!C5173</f>
        <v>206037.53344920999</v>
      </c>
      <c r="AG133" s="37">
        <f>'[3]ADHK 2025'!AX142</f>
        <v>327829.64579350897</v>
      </c>
      <c r="AH133" s="37">
        <f>'[2]202'!B5732</f>
        <v>327829.64579350897</v>
      </c>
      <c r="AI133" s="37">
        <f>'[2]202'!C5732</f>
        <v>386819.14280865103</v>
      </c>
      <c r="AJ133" s="37">
        <f>'[3]ADHK 2025'!BN142</f>
        <v>4433962.6435593097</v>
      </c>
      <c r="AK133" s="37">
        <f>'[2]202'!B6291</f>
        <v>4433962.6435593097</v>
      </c>
      <c r="AL133" s="37">
        <f>'[2]202'!C6291</f>
        <v>4683365.4837391498</v>
      </c>
      <c r="AM133" s="37">
        <f>'[3]ADHK 2025'!CD142</f>
        <v>66520.151759114116</v>
      </c>
      <c r="AN133" s="37">
        <f>'[2]202'!B7968</f>
        <v>-50734.402408001959</v>
      </c>
      <c r="AO133" s="37">
        <f>'[2]202'!C7968</f>
        <v>187017.6616677678</v>
      </c>
      <c r="AP133" s="37">
        <f>'[3]ADHK 2025'!DZ142</f>
        <v>1155695.0300252084</v>
      </c>
      <c r="AQ133" s="37">
        <f>'[2]202'!B8527</f>
        <v>1275695.0300252102</v>
      </c>
      <c r="AR133" s="37">
        <f>'[2]202'!C8527</f>
        <v>1872156.6492919009</v>
      </c>
      <c r="AS133" s="37">
        <f>[3]Distribusi!EP142</f>
        <v>100</v>
      </c>
      <c r="AT133" s="37">
        <f>'[2]205'!B142</f>
        <v>100</v>
      </c>
      <c r="AU133" s="37">
        <f>'[2]205'!C142</f>
        <v>100</v>
      </c>
      <c r="AV133" s="37">
        <f>[3]Distribusi!R142</f>
        <v>56.48594209793103</v>
      </c>
      <c r="AW133" s="37">
        <f>'[2]205'!B701</f>
        <v>56.563351690887785</v>
      </c>
      <c r="AX133" s="37">
        <f>'[2]205'!C701</f>
        <v>53.756281760323397</v>
      </c>
      <c r="AY133" s="37">
        <f>[3]Distribusi!AH142</f>
        <v>1.50840719601171</v>
      </c>
      <c r="AZ133" s="37">
        <f>'[2]205'!B5173</f>
        <v>1.499667160226229</v>
      </c>
      <c r="BA133" s="37">
        <f>'[2]205'!C5173</f>
        <v>1.3862161795268775</v>
      </c>
      <c r="BB133" s="37">
        <f>[3]Distribusi!AX142</f>
        <v>2.3699522641754003</v>
      </c>
      <c r="BC133" s="37">
        <f>'[2]205'!B5732</f>
        <v>2.3695164726933062</v>
      </c>
      <c r="BD133" s="37">
        <f>'[2]205'!C5732</f>
        <v>2.5111507715998047</v>
      </c>
      <c r="BE133" s="37">
        <f>[3]Distribusi!BN142</f>
        <v>32.143056054587909</v>
      </c>
      <c r="BF133" s="37">
        <f>'[2]205'!B6291</f>
        <v>32.331135746252301</v>
      </c>
      <c r="BG133" s="37">
        <f>'[2]205'!C6291</f>
        <v>30.383230837708624</v>
      </c>
      <c r="BH133" s="37">
        <f>[3]Distribusi!CD142</f>
        <v>0.49978997804252495</v>
      </c>
      <c r="BI133" s="37">
        <f>'[2]205'!B7968</f>
        <v>-1.1919550963511156</v>
      </c>
      <c r="BJ133" s="37">
        <f>'[2]205'!C7968</f>
        <v>0.38353755809812107</v>
      </c>
      <c r="BK133" s="37">
        <f>[3]Distribusi!DZ142</f>
        <v>6.9928524092514506</v>
      </c>
      <c r="BL133" s="37">
        <f>'[2]205'!B8527</f>
        <v>8.4282840262914931</v>
      </c>
      <c r="BM133" s="37">
        <f>'[2]205'!C8527</f>
        <v>11.579582892743186</v>
      </c>
      <c r="BN133" s="37">
        <f>'[3]Q-to-Q'!EP142</f>
        <v>-0.35276676634951798</v>
      </c>
      <c r="BO133" s="37">
        <f>'[2]209'!B142</f>
        <v>-0.33276676634988223</v>
      </c>
      <c r="BP133" s="37">
        <f>'[2]209'!C142</f>
        <v>11.086229247636005</v>
      </c>
      <c r="BQ133" s="37">
        <f>'[3]Q-to-Q'!R142</f>
        <v>0.71141650845014226</v>
      </c>
      <c r="BR133" s="37">
        <f>'[2]209'!B701</f>
        <v>0.71141650845009818</v>
      </c>
      <c r="BS133" s="37">
        <f>'[2]209'!C701</f>
        <v>4.916455796526872</v>
      </c>
      <c r="BT133" s="37">
        <f>'[3]Q-to-Q'!AH142</f>
        <v>-0.97615097261295602</v>
      </c>
      <c r="BU133" s="37">
        <f>'[2]209'!B5173</f>
        <v>-0.97615097261295769</v>
      </c>
      <c r="BV133" s="37">
        <f>'[2]209'!C5173</f>
        <v>2.8452744771461687</v>
      </c>
      <c r="BW133" s="37">
        <f>'[3]Q-to-Q'!AX142</f>
        <v>-39.118797703863848</v>
      </c>
      <c r="BX133" s="37">
        <f>'[2]209'!B5732</f>
        <v>-39.118797703863848</v>
      </c>
      <c r="BY133" s="37">
        <f>'[2]209'!C5732</f>
        <v>17.993948311891824</v>
      </c>
      <c r="BZ133" s="37">
        <f>'[3]Q-to-Q'!BN142</f>
        <v>-7.9920010771415946</v>
      </c>
      <c r="CA133" s="37">
        <f>'[2]209'!B6291</f>
        <v>-7.9920010771415999</v>
      </c>
      <c r="CB133" s="37">
        <f>'[2]209'!C6291</f>
        <v>5.6248295312572818</v>
      </c>
      <c r="CC133" s="37" t="s">
        <v>102</v>
      </c>
      <c r="CD133" s="37" t="s">
        <v>102</v>
      </c>
      <c r="CE133" s="37" t="s">
        <v>102</v>
      </c>
      <c r="CF133" s="37" t="s">
        <v>102</v>
      </c>
      <c r="CG133" s="37" t="s">
        <v>102</v>
      </c>
      <c r="CH133" s="37" t="s">
        <v>102</v>
      </c>
      <c r="CI133" s="37">
        <f>'[3]Y-on-Y'!EP142</f>
        <v>5.4721081138755494</v>
      </c>
      <c r="CJ133" s="37">
        <f>'[2]210'!B142</f>
        <v>5.493277213045114</v>
      </c>
      <c r="CK133" s="37">
        <f>'[2]210'!C142</f>
        <v>5.2637173495839438</v>
      </c>
      <c r="CL133" s="37">
        <f>'[3]Y-on-Y'!R142</f>
        <v>5.0561251987949021</v>
      </c>
      <c r="CM133" s="37">
        <f>'[2]210'!B701</f>
        <v>5.0561251987948399</v>
      </c>
      <c r="CN133" s="37">
        <f>'[2]210'!C701</f>
        <v>4.7531801512759646</v>
      </c>
      <c r="CO133" s="37">
        <f>'[3]Y-on-Y'!AH142</f>
        <v>2.2980138752920709</v>
      </c>
      <c r="CP133" s="37">
        <f>'[2]210'!B5173</f>
        <v>2.2980138752921082</v>
      </c>
      <c r="CQ133" s="37">
        <f>'[2]210'!C5173</f>
        <v>5.0613040620604375</v>
      </c>
      <c r="CR133" s="37">
        <f>'[3]Y-on-Y'!AX142</f>
        <v>-1.5317869448783341</v>
      </c>
      <c r="CS133" s="37">
        <f>'[2]210'!B5732</f>
        <v>-1.5317869448783363</v>
      </c>
      <c r="CT133" s="37">
        <f>'[2]210'!C5732</f>
        <v>-1.9181590939812869</v>
      </c>
      <c r="CU133" s="37">
        <f>'[3]Y-on-Y'!BN142</f>
        <v>1.1897929880147444</v>
      </c>
      <c r="CV133" s="37">
        <f>'[2]210'!B6291</f>
        <v>1.1897929880147393</v>
      </c>
      <c r="CW133" s="37">
        <f>'[2]210'!C6291</f>
        <v>5.0383385474727156</v>
      </c>
      <c r="CX133" s="37" t="s">
        <v>102</v>
      </c>
      <c r="CY133" s="37" t="s">
        <v>102</v>
      </c>
      <c r="CZ133" s="37" t="s">
        <v>102</v>
      </c>
      <c r="DA133" s="37" t="s">
        <v>102</v>
      </c>
      <c r="DB133" s="37" t="s">
        <v>102</v>
      </c>
      <c r="DC133" s="37" t="s">
        <v>102</v>
      </c>
      <c r="DD133" s="37">
        <f>'[3]C-to-C'!EP142</f>
        <v>5.4721081138755494</v>
      </c>
      <c r="DE133" s="37">
        <f>'[2]211'!B142</f>
        <v>5.493277213045114</v>
      </c>
      <c r="DF133" s="37">
        <f>'[2]211'!C142</f>
        <v>5.3723443817665517</v>
      </c>
      <c r="DG133" s="37">
        <f>'[3]C-to-C'!R142</f>
        <v>5.0561251987949021</v>
      </c>
      <c r="DH133" s="37">
        <f>'[2]211'!B701</f>
        <v>5.0561251987948399</v>
      </c>
      <c r="DI133" s="37">
        <f>'[2]211'!C701</f>
        <v>4.9007998934763712</v>
      </c>
      <c r="DJ133" s="37">
        <f>'[3]C-to-C'!AH142</f>
        <v>2.2980138752920709</v>
      </c>
      <c r="DK133" s="37">
        <f>'[2]211'!B5173</f>
        <v>2.2980138752921082</v>
      </c>
      <c r="DL133" s="37">
        <f>'[2]211'!C5173</f>
        <v>3.6806273037019235</v>
      </c>
      <c r="DM133" s="37">
        <f>'[3]C-to-C'!AX142</f>
        <v>-1.5317869448783341</v>
      </c>
      <c r="DN133" s="37">
        <f>'[2]211'!B5732</f>
        <v>-1.5317869448783363</v>
      </c>
      <c r="DO133" s="37">
        <f>'[2]211'!C5732</f>
        <v>-1.7412963537116453</v>
      </c>
      <c r="DP133" s="37">
        <f>'[3]C-to-C'!BN142</f>
        <v>1.1897929880147444</v>
      </c>
      <c r="DQ133" s="37">
        <f>'[2]211'!B6291</f>
        <v>1.1897929880147393</v>
      </c>
      <c r="DR133" s="37">
        <f>'[2]211'!C6291</f>
        <v>3.1308024444225624</v>
      </c>
      <c r="DS133" s="37" t="s">
        <v>102</v>
      </c>
      <c r="DT133" s="37" t="s">
        <v>102</v>
      </c>
      <c r="DU133" s="37" t="s">
        <v>102</v>
      </c>
      <c r="DV133" s="37" t="s">
        <v>102</v>
      </c>
      <c r="DW133" s="37" t="s">
        <v>102</v>
      </c>
      <c r="DX133" s="37" t="s">
        <v>102</v>
      </c>
      <c r="DY133" s="37">
        <f>'[3]Implisit Q'!EP142</f>
        <v>1.121172708262506</v>
      </c>
      <c r="DZ133" s="37">
        <f>'[2]212'!B142</f>
        <v>1.0944987171656859</v>
      </c>
      <c r="EA133" s="37">
        <f>'[2]212'!C142</f>
        <v>1.2658831967588582</v>
      </c>
      <c r="EB133" s="37">
        <f>'[3]Implisit Q'!R142</f>
        <v>0.47437001423907077</v>
      </c>
      <c r="EC133" s="37">
        <f>'[2]212'!B701</f>
        <v>0.60571095391278962</v>
      </c>
      <c r="ED133" s="37">
        <f>'[2]212'!C701</f>
        <v>1.8999226815993024</v>
      </c>
      <c r="EE133" s="37">
        <f>'[3]Implisit Q'!AH142</f>
        <v>0.65813069112172684</v>
      </c>
      <c r="EF133" s="37">
        <f>'[2]212'!B5173</f>
        <v>6.8578363516811958E-2</v>
      </c>
      <c r="EG133" s="37">
        <f>'[2]212'!C5173</f>
        <v>1.1055789782944863</v>
      </c>
      <c r="EH133" s="37">
        <f>'[3]Implisit Q'!AX142</f>
        <v>0.41233229991507869</v>
      </c>
      <c r="EI133" s="37">
        <f>'[2]212'!B5732</f>
        <v>0.38753068234421956</v>
      </c>
      <c r="EJ133" s="37">
        <f>'[2]212'!C5732</f>
        <v>1.0361299698368904</v>
      </c>
      <c r="EK133" s="37">
        <f>'[3]Implisit Q'!BN142</f>
        <v>-1.0283754231374331</v>
      </c>
      <c r="EL133" s="37">
        <f>'[2]212'!B6291</f>
        <v>-0.45554396767600114</v>
      </c>
      <c r="EM133" s="37">
        <f>'[2]212'!C6291</f>
        <v>8.5312862846409501E-2</v>
      </c>
      <c r="EN133" s="37" t="s">
        <v>102</v>
      </c>
      <c r="EO133" s="37" t="s">
        <v>102</v>
      </c>
      <c r="EP133" s="37" t="s">
        <v>102</v>
      </c>
      <c r="EQ133" s="37" t="s">
        <v>102</v>
      </c>
      <c r="ER133" s="37" t="s">
        <v>102</v>
      </c>
      <c r="ES133" s="37" t="s">
        <v>102</v>
      </c>
      <c r="ET133" s="37">
        <f>'[3]Implisit Y'!EP142</f>
        <v>2.4258519035997779</v>
      </c>
      <c r="EU133" s="37">
        <f>'[2]213'!B142</f>
        <v>2.3988337610225745</v>
      </c>
      <c r="EV133" s="37">
        <f>'[2]213'!C142</f>
        <v>2.4164071228135651</v>
      </c>
      <c r="EW133" s="37">
        <f>'[3]Implisit Y'!R142</f>
        <v>1.9232125982362618</v>
      </c>
      <c r="EX133" s="37">
        <f>'[2]213'!B701</f>
        <v>2.0564474770941992</v>
      </c>
      <c r="EY133" s="37">
        <f>'[2]213'!C701</f>
        <v>2.7960002430333244</v>
      </c>
      <c r="EZ133" s="37">
        <f>'[3]Implisit Y'!AH142</f>
        <v>2.9762745408227431</v>
      </c>
      <c r="FA133" s="37">
        <f>'[2]213'!B5173</f>
        <v>2.3731448986687385</v>
      </c>
      <c r="FB133" s="37">
        <f>'[2]213'!C5173</f>
        <v>3.0056100896779672</v>
      </c>
      <c r="FC133" s="37">
        <f>'[3]Implisit Y'!AX142</f>
        <v>1.9313841152148541</v>
      </c>
      <c r="FD133" s="37">
        <f>'[2]213'!B5732</f>
        <v>1.9062072953024871</v>
      </c>
      <c r="FE133" s="37">
        <f>'[2]213'!C5732</f>
        <v>2.3870757601836456</v>
      </c>
      <c r="FF133" s="37">
        <f>'[3]Implisit Y'!BN142</f>
        <v>3.1706493785946179</v>
      </c>
      <c r="FG133" s="37">
        <f>'[2]213'!B6291</f>
        <v>3.7677840977336237</v>
      </c>
      <c r="FH133" s="37">
        <f>'[2]213'!C6291</f>
        <v>3.658746147320894</v>
      </c>
      <c r="FI133" s="37" t="s">
        <v>102</v>
      </c>
      <c r="FJ133" s="37" t="s">
        <v>102</v>
      </c>
      <c r="FK133" s="37" t="s">
        <v>102</v>
      </c>
      <c r="FL133" s="37" t="s">
        <v>102</v>
      </c>
      <c r="FM133" s="37" t="s">
        <v>102</v>
      </c>
      <c r="FN133" s="37" t="s">
        <v>102</v>
      </c>
      <c r="FO133" s="37">
        <f>'[3]SOG Q'!EP142</f>
        <v>-0.35276676634951798</v>
      </c>
      <c r="FP133" s="37">
        <f>'[2]218'!B142</f>
        <v>-0.33276676634988223</v>
      </c>
      <c r="FQ133" s="37">
        <f>'[2]218'!C142</f>
        <v>11.086229247636005</v>
      </c>
      <c r="FR133" s="37">
        <f>'[3]SOG Q'!R142</f>
        <v>0.38565827153285026</v>
      </c>
      <c r="FS133" s="37">
        <f>'[2]218'!B701</f>
        <v>0.38565827153282672</v>
      </c>
      <c r="FT133" s="37">
        <f>'[2]218'!C701</f>
        <v>2.693128975161136</v>
      </c>
      <c r="FU133" s="37">
        <f>'[3]SOG Q'!AH142</f>
        <v>-1.4386538251302379E-2</v>
      </c>
      <c r="FV133" s="37">
        <f>'[2]218'!B5173</f>
        <v>-1.4386538251302514E-2</v>
      </c>
      <c r="FW133" s="37">
        <f>'[2]218'!C5173</f>
        <v>4.1663032972805415E-2</v>
      </c>
      <c r="FX133" s="37">
        <f>'[3]SOG Q'!AX142</f>
        <v>-1.5345025648023833</v>
      </c>
      <c r="FY133" s="37">
        <f>'[2]218'!B5732</f>
        <v>-1.5345025648023978</v>
      </c>
      <c r="FZ133" s="37">
        <f>'[2]218'!C5732</f>
        <v>0.43116093671555239</v>
      </c>
      <c r="GA133" s="37">
        <f>'[3]SOG Q'!BN142</f>
        <v>-2.8056861887565843</v>
      </c>
      <c r="GB133" s="37">
        <f>'[2]218'!B6291</f>
        <v>-2.8056861887566105</v>
      </c>
      <c r="GC133" s="37">
        <f>'[2]218'!C6291</f>
        <v>1.8229136987531254</v>
      </c>
      <c r="GD133" s="37">
        <f>'[3]SOG Q'!CD142</f>
        <v>4.7868264368733771</v>
      </c>
      <c r="GE133" s="37">
        <f>'[2]218'!B7968</f>
        <v>3.9326514772902748</v>
      </c>
      <c r="GF133" s="37">
        <f>'[2]218'!C7968</f>
        <v>1.7377568523198577</v>
      </c>
      <c r="GG133" s="37">
        <f>'[3]SOG Q'!DZ142</f>
        <v>-1.1706761829455072</v>
      </c>
      <c r="GH133" s="37">
        <f>'[2]218'!B8527</f>
        <v>-0.29650122336238921</v>
      </c>
      <c r="GI133" s="37">
        <f>'[2]218'!C8527</f>
        <v>4.3596057517135316</v>
      </c>
      <c r="GJ133" s="37">
        <f>'[3]SOG Y'!EP142</f>
        <v>5.4721081138755494</v>
      </c>
      <c r="GK133" s="37">
        <f>'[2]219'!B142</f>
        <v>5.493277213045114</v>
      </c>
      <c r="GL133" s="37">
        <f>'[2]219'!C142</f>
        <v>5.2637173495839438</v>
      </c>
      <c r="GM133" s="37">
        <f>'[3]SOG Y'!R142</f>
        <v>2.7811616906818193</v>
      </c>
      <c r="GN133" s="37">
        <f>'[2]219'!B701</f>
        <v>2.781161690681786</v>
      </c>
      <c r="GO133" s="37">
        <f>'[2]219'!C701</f>
        <v>2.471064952573971</v>
      </c>
      <c r="GP133" s="37">
        <f>'[3]SOG Y'!AH142</f>
        <v>3.4700596719979049E-2</v>
      </c>
      <c r="GQ133" s="37">
        <f>'[2]219'!B5173</f>
        <v>3.4700596719979535E-2</v>
      </c>
      <c r="GR133" s="37">
        <f>'[2]219'!C5173</f>
        <v>6.8746275652767391E-2</v>
      </c>
      <c r="GS133" s="37">
        <f>'[3]SOG Y'!AX142</f>
        <v>-3.9322401157893226E-2</v>
      </c>
      <c r="GT133" s="37">
        <f>'[2]219'!B5732</f>
        <v>-3.9322401157893275E-2</v>
      </c>
      <c r="GU133" s="37">
        <f>'[2]219'!C5732</f>
        <v>-5.2394676856523811E-2</v>
      </c>
      <c r="GV133" s="37">
        <f>'[3]SOG Y'!BN142</f>
        <v>0.40199090316022273</v>
      </c>
      <c r="GW133" s="37">
        <f>'[2]219'!B6291</f>
        <v>0.40199090316022323</v>
      </c>
      <c r="GX133" s="37">
        <f>'[2]219'!C6291</f>
        <v>1.5558966470407645</v>
      </c>
      <c r="GY133" s="37">
        <f>'[3]SOG Y'!CD142</f>
        <v>2.2707770102598099E-2</v>
      </c>
      <c r="GZ133" s="37">
        <f>'[2]219'!B7968</f>
        <v>-0.88139795126825959</v>
      </c>
      <c r="HA133" s="37">
        <f>'[2]219'!C7968</f>
        <v>1.9620903901657775E-2</v>
      </c>
      <c r="HB133" s="37">
        <f>'[3]SOG Y'!DZ142</f>
        <v>2.2708695543687965</v>
      </c>
      <c r="HC133" s="37">
        <f>'[2]219'!B8527</f>
        <v>3.1961443749090406</v>
      </c>
      <c r="HD133" s="37">
        <f>'[2]219'!C8527</f>
        <v>1.2007832472713538</v>
      </c>
    </row>
    <row r="134" spans="1:212" x14ac:dyDescent="0.35">
      <c r="A134" s="1">
        <v>1806</v>
      </c>
      <c r="B134" s="1" t="s">
        <v>239</v>
      </c>
      <c r="C134" s="37">
        <f>'[3]ADHB 2025'!EP143</f>
        <v>7964493.904790598</v>
      </c>
      <c r="D134" s="37">
        <f>'[2]201'!B143</f>
        <v>7956277.0965810018</v>
      </c>
      <c r="E134" s="37">
        <f>'[2]201'!C143</f>
        <v>8850021.7303039115</v>
      </c>
      <c r="F134" s="37">
        <f>'[3]ADHB 2025'!R143</f>
        <v>5551577.9619479319</v>
      </c>
      <c r="G134" s="37">
        <f>'[2]201'!B702</f>
        <v>5436790.6869215481</v>
      </c>
      <c r="H134" s="37">
        <f>'[2]201'!C702</f>
        <v>5904816.2950244844</v>
      </c>
      <c r="I134" s="37">
        <f>'[3]ADHB 2025'!AH143</f>
        <v>298517.64721627632</v>
      </c>
      <c r="J134" s="37">
        <f>'[2]201'!B5174</f>
        <v>298517.64721627632</v>
      </c>
      <c r="K134" s="37">
        <f>'[2]201'!C5174</f>
        <v>311275.32445846085</v>
      </c>
      <c r="L134" s="37">
        <f>'[3]ADHB 2025'!AX143</f>
        <v>384384.5789973152</v>
      </c>
      <c r="M134" s="37">
        <f>'[2]201'!B5733</f>
        <v>375415.3905338106</v>
      </c>
      <c r="N134" s="37">
        <f>'[2]201'!C5733</f>
        <v>437739.89900878753</v>
      </c>
      <c r="O134" s="37">
        <f>'[3]ADHB 2025'!BN143</f>
        <v>2535280.5133034997</v>
      </c>
      <c r="P134" s="37">
        <f>'[2]201'!B6292</f>
        <v>2535280.5133034997</v>
      </c>
      <c r="Q134" s="37">
        <f>'[2]201'!C6292</f>
        <v>2706723.3277911954</v>
      </c>
      <c r="R134" s="37">
        <f>'[3]ADHB 2025'!CD143</f>
        <v>-37808.54338520977</v>
      </c>
      <c r="S134" s="37">
        <f>'[2]201'!B7969</f>
        <v>-37808.54338520977</v>
      </c>
      <c r="T134" s="37">
        <f>'[2]201'!C7969</f>
        <v>-33879.164737626001</v>
      </c>
      <c r="U134" s="37">
        <f>'[3]ADHB 2025'!DZ143</f>
        <v>-767458.25328921527</v>
      </c>
      <c r="V134" s="37">
        <f>'[2]201'!B8528</f>
        <v>-651918.59800892463</v>
      </c>
      <c r="W134" s="37">
        <f>'[2]201'!C8528</f>
        <v>-476653.95124139031</v>
      </c>
      <c r="X134" s="37">
        <f>'[3]ADHK 2025'!EP143</f>
        <v>4573292.8942240281</v>
      </c>
      <c r="Y134" s="37">
        <f>'[2]202'!B143</f>
        <v>4568397.094554102</v>
      </c>
      <c r="Z134" s="37">
        <f>'[2]202'!C143</f>
        <v>5062451.8578701848</v>
      </c>
      <c r="AA134" s="37">
        <f>'[3]ADHK 2025'!R143</f>
        <v>2899575.3195677032</v>
      </c>
      <c r="AB134" s="37">
        <f>'[2]202'!B702</f>
        <v>2906075.3195677004</v>
      </c>
      <c r="AC134" s="37">
        <f>'[2]202'!C702</f>
        <v>3069424.1836869791</v>
      </c>
      <c r="AD134" s="37">
        <f>'[3]ADHK 2025'!AH143</f>
        <v>149297.03916063314</v>
      </c>
      <c r="AE134" s="37">
        <f>'[2]202'!B5174</f>
        <v>149297.03916063314</v>
      </c>
      <c r="AF134" s="37">
        <f>'[2]202'!C5174</f>
        <v>152939.88701311121</v>
      </c>
      <c r="AG134" s="37">
        <f>'[3]ADHK 2025'!AX143</f>
        <v>209678.58729974634</v>
      </c>
      <c r="AH134" s="37">
        <f>'[2]202'!B5733</f>
        <v>201282.78762982367</v>
      </c>
      <c r="AI134" s="37">
        <f>'[2]202'!C5733</f>
        <v>231756.05954869688</v>
      </c>
      <c r="AJ134" s="37">
        <f>'[3]ADHK 2025'!BN143</f>
        <v>1376281.2748004403</v>
      </c>
      <c r="AK134" s="37">
        <f>'[2]202'!B6292</f>
        <v>1376281.2748004403</v>
      </c>
      <c r="AL134" s="37">
        <f>'[2]202'!C6292</f>
        <v>1437658.8659280087</v>
      </c>
      <c r="AM134" s="37">
        <f>'[3]ADHK 2025'!CD143</f>
        <v>-19744.210309688195</v>
      </c>
      <c r="AN134" s="37">
        <f>'[2]202'!B7969</f>
        <v>-19744.210309688195</v>
      </c>
      <c r="AO134" s="37">
        <f>'[2]202'!C7969</f>
        <v>-19577.439352380847</v>
      </c>
      <c r="AP134" s="37">
        <f>'[3]ADHK 2025'!DZ143</f>
        <v>-41795.116294806823</v>
      </c>
      <c r="AQ134" s="37">
        <f>'[2]202'!B8528</f>
        <v>-44795.116294807522</v>
      </c>
      <c r="AR134" s="37">
        <f>'[2]202'!C8528</f>
        <v>190250.30104576959</v>
      </c>
      <c r="AS134" s="37">
        <f>[3]Distribusi!EP143</f>
        <v>100</v>
      </c>
      <c r="AT134" s="37">
        <f>'[2]205'!B143</f>
        <v>100</v>
      </c>
      <c r="AU134" s="37">
        <f>'[2]205'!C143</f>
        <v>100</v>
      </c>
      <c r="AV134" s="37">
        <f>[3]Distribusi!R143</f>
        <v>69.704089529262987</v>
      </c>
      <c r="AW134" s="37">
        <f>'[2]205'!B702</f>
        <v>68.333350145105726</v>
      </c>
      <c r="AX134" s="37">
        <f>'[2]205'!C702</f>
        <v>66.720924252710418</v>
      </c>
      <c r="AY134" s="37">
        <f>[3]Distribusi!AH143</f>
        <v>3.7481056647770128</v>
      </c>
      <c r="AZ134" s="37">
        <f>'[2]205'!B5174</f>
        <v>3.7519765034900092</v>
      </c>
      <c r="BA134" s="37">
        <f>'[2]205'!C5174</f>
        <v>3.5172266684114861</v>
      </c>
      <c r="BB134" s="37">
        <f>[3]Distribusi!AX143</f>
        <v>4.8262272982104992</v>
      </c>
      <c r="BC134" s="37">
        <f>'[2]205'!B5733</f>
        <v>4.7184805905658482</v>
      </c>
      <c r="BD134" s="37">
        <f>'[2]205'!C5733</f>
        <v>4.9462014032111927</v>
      </c>
      <c r="BE134" s="37">
        <f>[3]Distribusi!BN143</f>
        <v>31.832286440429602</v>
      </c>
      <c r="BF134" s="37">
        <f>'[2]205'!B6292</f>
        <v>31.865161086370019</v>
      </c>
      <c r="BG134" s="37">
        <f>'[2]205'!C6292</f>
        <v>30.584369284912999</v>
      </c>
      <c r="BH134" s="37">
        <f>[3]Distribusi!CD143</f>
        <v>-0.47471369602616115</v>
      </c>
      <c r="BI134" s="37">
        <f>'[2]205'!B7969</f>
        <v>-0.47520395439038926</v>
      </c>
      <c r="BJ134" s="37">
        <f>'[2]205'!C7969</f>
        <v>-0.38281448080085773</v>
      </c>
      <c r="BK134" s="37">
        <f>[3]Distribusi!DZ143</f>
        <v>-9.6359952366539385</v>
      </c>
      <c r="BL134" s="37">
        <f>'[2]205'!B8528</f>
        <v>-8.1937643711412385</v>
      </c>
      <c r="BM134" s="37">
        <f>'[2]205'!C8528</f>
        <v>-5.38590712844523</v>
      </c>
      <c r="BN134" s="37">
        <f>'[3]Q-to-Q'!EP143</f>
        <v>-3.2212894933039564</v>
      </c>
      <c r="BO134" s="37">
        <f>'[2]209'!B143</f>
        <v>-3.3248929995549794</v>
      </c>
      <c r="BP134" s="37">
        <f>'[2]209'!C143</f>
        <v>10.81461950636988</v>
      </c>
      <c r="BQ134" s="37">
        <f>'[3]Q-to-Q'!R143</f>
        <v>2.2111366419737237</v>
      </c>
      <c r="BR134" s="37">
        <f>'[2]209'!B702</f>
        <v>2.4402641227082165</v>
      </c>
      <c r="BS134" s="37">
        <f>'[2]209'!C702</f>
        <v>5.6209439245909865</v>
      </c>
      <c r="BT134" s="37">
        <f>'[3]Q-to-Q'!AH143</f>
        <v>-0.2009134167797697</v>
      </c>
      <c r="BU134" s="37">
        <f>'[2]209'!B5174</f>
        <v>-0.20091341677992608</v>
      </c>
      <c r="BV134" s="37">
        <f>'[2]209'!C5174</f>
        <v>2.4400000649434292</v>
      </c>
      <c r="BW134" s="37">
        <f>'[3]Q-to-Q'!AX143</f>
        <v>-41.061650649974638</v>
      </c>
      <c r="BX134" s="37">
        <f>'[2]209'!B5733</f>
        <v>-43.421617780577883</v>
      </c>
      <c r="BY134" s="37">
        <f>'[2]209'!C5733</f>
        <v>15.139531937979802</v>
      </c>
      <c r="BZ134" s="37">
        <f>'[3]Q-to-Q'!BN143</f>
        <v>-4.1732473964185175</v>
      </c>
      <c r="CA134" s="37">
        <f>'[2]209'!B6292</f>
        <v>-4.1732473964185735</v>
      </c>
      <c r="CB134" s="37">
        <f>'[2]209'!C6292</f>
        <v>4.4596691280616376</v>
      </c>
      <c r="CC134" s="37" t="s">
        <v>102</v>
      </c>
      <c r="CD134" s="37" t="s">
        <v>102</v>
      </c>
      <c r="CE134" s="37" t="s">
        <v>102</v>
      </c>
      <c r="CF134" s="37" t="s">
        <v>102</v>
      </c>
      <c r="CG134" s="37" t="s">
        <v>102</v>
      </c>
      <c r="CH134" s="37" t="s">
        <v>102</v>
      </c>
      <c r="CI134" s="37">
        <f>'[3]Y-on-Y'!EP143</f>
        <v>5.5590489538318764</v>
      </c>
      <c r="CJ134" s="37">
        <f>'[2]210'!B143</f>
        <v>5.4460459231975067</v>
      </c>
      <c r="CK134" s="37">
        <f>'[2]210'!C143</f>
        <v>4.8202195934917587</v>
      </c>
      <c r="CL134" s="37">
        <f>'[3]Y-on-Y'!R143</f>
        <v>6.3468689801193392</v>
      </c>
      <c r="CM134" s="37">
        <f>'[2]210'!B702</f>
        <v>6.5852675634242654</v>
      </c>
      <c r="CN134" s="37">
        <f>'[2]210'!C702</f>
        <v>7.7657270690910867</v>
      </c>
      <c r="CO134" s="37">
        <f>'[3]Y-on-Y'!AH143</f>
        <v>4.0122291584916354</v>
      </c>
      <c r="CP134" s="37">
        <f>'[2]210'!B5174</f>
        <v>4.0122291584916505</v>
      </c>
      <c r="CQ134" s="37">
        <f>'[2]210'!C5174</f>
        <v>6.4755947012168917</v>
      </c>
      <c r="CR134" s="37">
        <f>'[3]Y-on-Y'!AX143</f>
        <v>-2.3170732460998948</v>
      </c>
      <c r="CS134" s="37">
        <f>'[2]210'!B5733</f>
        <v>-6.2284229683539118</v>
      </c>
      <c r="CT134" s="37">
        <f>'[2]210'!C5733</f>
        <v>-6.9778832722689286</v>
      </c>
      <c r="CU134" s="37">
        <f>'[3]Y-on-Y'!BN143</f>
        <v>1.4552174266811733</v>
      </c>
      <c r="CV134" s="37">
        <f>'[2]210'!B6292</f>
        <v>1.4552174266811742</v>
      </c>
      <c r="CW134" s="37">
        <f>'[2]210'!C6292</f>
        <v>4.7380006821401608</v>
      </c>
      <c r="CX134" s="37" t="s">
        <v>102</v>
      </c>
      <c r="CY134" s="37" t="s">
        <v>102</v>
      </c>
      <c r="CZ134" s="37" t="s">
        <v>102</v>
      </c>
      <c r="DA134" s="37" t="s">
        <v>102</v>
      </c>
      <c r="DB134" s="37" t="s">
        <v>102</v>
      </c>
      <c r="DC134" s="37" t="s">
        <v>102</v>
      </c>
      <c r="DD134" s="37">
        <f>'[3]C-to-C'!EP143</f>
        <v>5.5590489538318764</v>
      </c>
      <c r="DE134" s="37">
        <f>'[2]211'!B143</f>
        <v>5.4460459231975067</v>
      </c>
      <c r="DF134" s="37">
        <f>'[2]211'!C143</f>
        <v>5.1161518191587261</v>
      </c>
      <c r="DG134" s="37">
        <f>'[3]C-to-C'!R143</f>
        <v>6.3468689801193392</v>
      </c>
      <c r="DH134" s="37">
        <f>'[2]211'!B702</f>
        <v>6.5852675634242654</v>
      </c>
      <c r="DI134" s="37">
        <f>'[2]211'!C702</f>
        <v>7.1883835605779209</v>
      </c>
      <c r="DJ134" s="37">
        <f>'[3]C-to-C'!AH143</f>
        <v>4.0122291584916354</v>
      </c>
      <c r="DK134" s="37">
        <f>'[2]211'!B5174</f>
        <v>4.0122291584916505</v>
      </c>
      <c r="DL134" s="37">
        <f>'[2]211'!C5174</f>
        <v>5.2443428679959103</v>
      </c>
      <c r="DM134" s="37">
        <f>'[3]C-to-C'!AX143</f>
        <v>-2.3170732460998948</v>
      </c>
      <c r="DN134" s="37">
        <f>'[2]211'!B5733</f>
        <v>-6.2284229683539118</v>
      </c>
      <c r="DO134" s="37">
        <f>'[2]211'!C5733</f>
        <v>-6.6310188030876667</v>
      </c>
      <c r="DP134" s="37">
        <f>'[3]C-to-C'!BN143</f>
        <v>1.4552174266811733</v>
      </c>
      <c r="DQ134" s="37">
        <f>'[2]211'!B6292</f>
        <v>1.4552174266811742</v>
      </c>
      <c r="DR134" s="37">
        <f>'[2]211'!C6292</f>
        <v>3.1062819610314056</v>
      </c>
      <c r="DS134" s="37" t="s">
        <v>102</v>
      </c>
      <c r="DT134" s="37" t="s">
        <v>102</v>
      </c>
      <c r="DU134" s="37" t="s">
        <v>102</v>
      </c>
      <c r="DV134" s="37" t="s">
        <v>102</v>
      </c>
      <c r="DW134" s="37" t="s">
        <v>102</v>
      </c>
      <c r="DX134" s="37" t="s">
        <v>102</v>
      </c>
      <c r="DY134" s="37">
        <f>'[3]Implisit Q'!EP143</f>
        <v>1.7899395147611159</v>
      </c>
      <c r="DZ134" s="37">
        <f>'[2]212'!B143</f>
        <v>1.7938972429194899</v>
      </c>
      <c r="EA134" s="37">
        <f>'[2]212'!C143</f>
        <v>0.37773169258742023</v>
      </c>
      <c r="EB134" s="37">
        <f>'[3]Implisit Q'!R143</f>
        <v>3.8957754319119573</v>
      </c>
      <c r="EC134" s="37">
        <f>'[2]212'!B702</f>
        <v>1.5199949163998452</v>
      </c>
      <c r="ED134" s="37">
        <f>'[2]212'!C702</f>
        <v>2.8285550511067172</v>
      </c>
      <c r="EE134" s="37">
        <f>'[3]Implisit Q'!AH143</f>
        <v>1.6799796227097659</v>
      </c>
      <c r="EF134" s="37">
        <f>'[2]212'!B5174</f>
        <v>1.6799796227098489</v>
      </c>
      <c r="EG134" s="37">
        <f>'[2]212'!C5174</f>
        <v>1.7900000000000249</v>
      </c>
      <c r="EH134" s="37">
        <f>'[3]Implisit Q'!AX143</f>
        <v>1.7356904153833028</v>
      </c>
      <c r="EI134" s="37">
        <f>'[2]212'!B5733</f>
        <v>3.5063268821950224</v>
      </c>
      <c r="EJ134" s="37">
        <f>'[2]212'!C5733</f>
        <v>1.269718029166226</v>
      </c>
      <c r="EK134" s="37">
        <f>'[3]Implisit Q'!BN143</f>
        <v>-4.6182037196956571E-2</v>
      </c>
      <c r="EL134" s="37">
        <f>'[2]212'!B6292</f>
        <v>-4.6182037196899929E-2</v>
      </c>
      <c r="EM134" s="37">
        <f>'[2]212'!C6292</f>
        <v>2.2043079022605263</v>
      </c>
      <c r="EN134" s="37" t="s">
        <v>102</v>
      </c>
      <c r="EO134" s="37" t="s">
        <v>102</v>
      </c>
      <c r="EP134" s="37" t="s">
        <v>102</v>
      </c>
      <c r="EQ134" s="37" t="s">
        <v>102</v>
      </c>
      <c r="ER134" s="37" t="s">
        <v>102</v>
      </c>
      <c r="ES134" s="37" t="s">
        <v>102</v>
      </c>
      <c r="ET134" s="37">
        <f>'[3]Implisit Y'!EP143</f>
        <v>3.1628447447507995</v>
      </c>
      <c r="EU134" s="37">
        <f>'[2]213'!B143</f>
        <v>3.1668558532895985</v>
      </c>
      <c r="EV134" s="37">
        <f>'[2]213'!C143</f>
        <v>2.8941769759038394</v>
      </c>
      <c r="EW134" s="37">
        <f>'[3]Implisit Y'!R143</f>
        <v>5.5944384610467637</v>
      </c>
      <c r="EX134" s="37">
        <f>'[2]213'!B702</f>
        <v>3.1798146864099404</v>
      </c>
      <c r="EY134" s="37">
        <f>'[2]213'!C702</f>
        <v>5.3099767149775374</v>
      </c>
      <c r="EZ134" s="37">
        <f>'[3]Implisit Y'!AH143</f>
        <v>2.4455472455689318</v>
      </c>
      <c r="FA134" s="37">
        <f>'[2]213'!B5174</f>
        <v>2.4455472455689251</v>
      </c>
      <c r="FB134" s="37">
        <f>'[2]213'!C5174</f>
        <v>3.9959219367112442</v>
      </c>
      <c r="FC134" s="37">
        <f>'[3]Implisit Y'!AX143</f>
        <v>2.8065980090063363</v>
      </c>
      <c r="FD134" s="37">
        <f>'[2]213'!B5733</f>
        <v>4.5958728516930032</v>
      </c>
      <c r="FE134" s="37">
        <f>'[2]213'!C5733</f>
        <v>4.8826346476408631</v>
      </c>
      <c r="FF134" s="37">
        <f>'[3]Implisit Y'!BN143</f>
        <v>1.5403983878792218</v>
      </c>
      <c r="FG134" s="37">
        <f>'[2]213'!B6292</f>
        <v>1.5403983878792338</v>
      </c>
      <c r="FH134" s="37">
        <f>'[2]213'!C6292</f>
        <v>2.8771250251912406</v>
      </c>
      <c r="FI134" s="37" t="s">
        <v>102</v>
      </c>
      <c r="FJ134" s="37" t="s">
        <v>102</v>
      </c>
      <c r="FK134" s="37" t="s">
        <v>102</v>
      </c>
      <c r="FL134" s="37" t="s">
        <v>102</v>
      </c>
      <c r="FM134" s="37" t="s">
        <v>102</v>
      </c>
      <c r="FN134" s="37" t="s">
        <v>102</v>
      </c>
      <c r="FO134" s="37">
        <f>'[3]SOG Q'!EP143</f>
        <v>-3.2212894933039564</v>
      </c>
      <c r="FP134" s="37">
        <f>'[2]218'!B143</f>
        <v>-3.3248929995549794</v>
      </c>
      <c r="FQ134" s="37">
        <f>'[2]218'!C143</f>
        <v>10.81461950636988</v>
      </c>
      <c r="FR134" s="37">
        <f>'[3]SOG Q'!R143</f>
        <v>1.3274023217828046</v>
      </c>
      <c r="FS134" s="37">
        <f>'[2]218'!B702</f>
        <v>1.4649534545973395</v>
      </c>
      <c r="FT134" s="37">
        <f>'[2]218'!C702</f>
        <v>3.5756275283951071</v>
      </c>
      <c r="FU134" s="37">
        <f>'[3]SOG Q'!AH143</f>
        <v>-6.360399323813967E-3</v>
      </c>
      <c r="FV134" s="37">
        <f>'[2]218'!B5174</f>
        <v>-6.3603993238189101E-3</v>
      </c>
      <c r="FW134" s="37">
        <f>'[2]218'!C5174</f>
        <v>7.9740175319274104E-2</v>
      </c>
      <c r="FX134" s="37">
        <f>'[3]SOG Q'!AX143</f>
        <v>-3.0913155018917666</v>
      </c>
      <c r="FY134" s="37">
        <f>'[2]218'!B5733</f>
        <v>-3.2689850027352167</v>
      </c>
      <c r="FZ134" s="37">
        <f>'[2]218'!C5733</f>
        <v>0.66704516459831864</v>
      </c>
      <c r="GA134" s="37">
        <f>'[3]SOG Q'!BN143</f>
        <v>-1.2683682904082101</v>
      </c>
      <c r="GB134" s="37">
        <f>'[2]218'!B6292</f>
        <v>-1.2683682904082281</v>
      </c>
      <c r="GC134" s="37">
        <f>'[2]218'!C6292</f>
        <v>1.3435257456217067</v>
      </c>
      <c r="GD134" s="37">
        <f>'[3]SOG Q'!CD143</f>
        <v>-8.5397442292126716E-2</v>
      </c>
      <c r="GE134" s="37">
        <f>'[2]218'!B7969</f>
        <v>-8.5397442292126105E-2</v>
      </c>
      <c r="GF134" s="37">
        <f>'[2]218'!C7969</f>
        <v>3.6505354910183361E-3</v>
      </c>
      <c r="GG134" s="37">
        <f>'[3]SOG Q'!DZ143</f>
        <v>-9.7250181170853475E-2</v>
      </c>
      <c r="GH134" s="37">
        <f>'[2]218'!B8528</f>
        <v>-0.16073531939299754</v>
      </c>
      <c r="GI134" s="37">
        <f>'[2]218'!C8528</f>
        <v>5.1450303569444573</v>
      </c>
      <c r="GJ134" s="37">
        <f>'[3]SOG Y'!EP143</f>
        <v>5.5590489538318764</v>
      </c>
      <c r="GK134" s="37">
        <f>'[2]219'!B143</f>
        <v>5.4460459231975067</v>
      </c>
      <c r="GL134" s="37">
        <f>'[2]219'!C143</f>
        <v>4.8202195934917587</v>
      </c>
      <c r="GM134" s="37">
        <f>'[3]SOG Y'!R143</f>
        <v>3.9942539361969134</v>
      </c>
      <c r="GN134" s="37">
        <f>'[2]219'!B702</f>
        <v>4.1442845233623569</v>
      </c>
      <c r="GO134" s="37">
        <f>'[2]219'!C702</f>
        <v>4.579757990989509</v>
      </c>
      <c r="GP134" s="37">
        <f>'[3]SOG Y'!AH143</f>
        <v>0.13292876592107677</v>
      </c>
      <c r="GQ134" s="37">
        <f>'[2]219'!B5174</f>
        <v>0.13292876592107697</v>
      </c>
      <c r="GR134" s="37">
        <f>'[2]219'!C5174</f>
        <v>0.19259034384557255</v>
      </c>
      <c r="GS134" s="37">
        <f>'[3]SOG Y'!AX143</f>
        <v>-0.11479993271992786</v>
      </c>
      <c r="GT134" s="37">
        <f>'[2]219'!B5733</f>
        <v>-0.3085886641355895</v>
      </c>
      <c r="GU134" s="37">
        <f>'[2]219'!C5733</f>
        <v>-0.3599587537707773</v>
      </c>
      <c r="GV134" s="37">
        <f>'[3]SOG Y'!BN143</f>
        <v>0.45564557221189067</v>
      </c>
      <c r="GW134" s="37">
        <f>'[2]219'!B6292</f>
        <v>0.45564557221189128</v>
      </c>
      <c r="GX134" s="37">
        <f>'[2]219'!C6292</f>
        <v>1.3465759240973341</v>
      </c>
      <c r="GY134" s="37">
        <f>'[3]SOG Y'!CD143</f>
        <v>-0.90348974211312927</v>
      </c>
      <c r="GZ134" s="37">
        <f>'[2]219'!B7969</f>
        <v>-0.90348974211313005</v>
      </c>
      <c r="HA134" s="37">
        <f>'[2]219'!C7969</f>
        <v>-0.90902611023360302</v>
      </c>
      <c r="HB134" s="37">
        <f>'[3]SOG Y'!DZ143</f>
        <v>1.9945103543350391</v>
      </c>
      <c r="HC134" s="37">
        <f>'[2]219'!B8528</f>
        <v>1.9252654679509784</v>
      </c>
      <c r="HD134" s="37">
        <f>'[2]219'!C8528</f>
        <v>-2.9719801436248625E-2</v>
      </c>
    </row>
    <row r="135" spans="1:212" x14ac:dyDescent="0.35">
      <c r="A135" s="1">
        <v>1807</v>
      </c>
      <c r="B135" s="1" t="s">
        <v>240</v>
      </c>
      <c r="C135" s="37">
        <f>'[3]ADHB 2025'!EP144</f>
        <v>4851703.9560582303</v>
      </c>
      <c r="D135" s="37">
        <f>'[2]201'!B144</f>
        <v>4852727.0730582289</v>
      </c>
      <c r="E135" s="37">
        <f>'[2]201'!C144</f>
        <v>5349059.7925799452</v>
      </c>
      <c r="F135" s="37">
        <f>'[3]ADHB 2025'!R144</f>
        <v>3223629.5251821312</v>
      </c>
      <c r="G135" s="37">
        <f>'[2]201'!B703</f>
        <v>3223629.5251821312</v>
      </c>
      <c r="H135" s="37">
        <f>'[2]201'!C703</f>
        <v>3414696.299394717</v>
      </c>
      <c r="I135" s="37">
        <f>'[3]ADHB 2025'!AH144</f>
        <v>81111.6711968975</v>
      </c>
      <c r="J135" s="37">
        <f>'[2]201'!B5175</f>
        <v>81111.6711968975</v>
      </c>
      <c r="K135" s="37">
        <f>'[2]201'!C5175</f>
        <v>84465.771627082911</v>
      </c>
      <c r="L135" s="37">
        <f>'[3]ADHB 2025'!AX144</f>
        <v>271248.001706918</v>
      </c>
      <c r="M135" s="37">
        <f>'[2]201'!B5734</f>
        <v>271248.001706918</v>
      </c>
      <c r="N135" s="37">
        <f>'[2]201'!C5734</f>
        <v>319658.73517735949</v>
      </c>
      <c r="O135" s="37">
        <f>'[3]ADHB 2025'!BN144</f>
        <v>1427804.6397478511</v>
      </c>
      <c r="P135" s="37">
        <f>'[2]201'!B6293</f>
        <v>1427804.6397478511</v>
      </c>
      <c r="Q135" s="37">
        <f>'[2]201'!C6293</f>
        <v>1517938.0536419635</v>
      </c>
      <c r="R135" s="37">
        <f>'[3]ADHB 2025'!CD144</f>
        <v>46770.150653417586</v>
      </c>
      <c r="S135" s="37">
        <f>'[2]201'!B7970</f>
        <v>46770.150653417586</v>
      </c>
      <c r="T135" s="37">
        <f>'[2]201'!C7970</f>
        <v>45090.779454301308</v>
      </c>
      <c r="U135" s="37">
        <f>'[3]ADHB 2025'!DZ144</f>
        <v>-198860.03242898476</v>
      </c>
      <c r="V135" s="37">
        <f>'[2]201'!B8529</f>
        <v>-197836.91542898491</v>
      </c>
      <c r="W135" s="37">
        <f>'[2]201'!C8529</f>
        <v>-32789.846715479391</v>
      </c>
      <c r="X135" s="37">
        <f>'[3]ADHK 2025'!EP144</f>
        <v>2743287.4993032385</v>
      </c>
      <c r="Y135" s="37">
        <f>'[2]202'!B144</f>
        <v>2743842.717215539</v>
      </c>
      <c r="Z135" s="37">
        <f>'[2]202'!C144</f>
        <v>2992590.8805531012</v>
      </c>
      <c r="AA135" s="37">
        <f>'[3]ADHK 2025'!R144</f>
        <v>1683912.6659720282</v>
      </c>
      <c r="AB135" s="37">
        <f>'[2]202'!B703</f>
        <v>1683912.6659720282</v>
      </c>
      <c r="AC135" s="37">
        <f>'[2]202'!C703</f>
        <v>1756941.1336387189</v>
      </c>
      <c r="AD135" s="37">
        <f>'[3]ADHK 2025'!AH144</f>
        <v>44185.231271825709</v>
      </c>
      <c r="AE135" s="37">
        <f>'[2]202'!B5175</f>
        <v>44185.231271825709</v>
      </c>
      <c r="AF135" s="37">
        <f>'[2]202'!C5175</f>
        <v>44998.894760871794</v>
      </c>
      <c r="AG135" s="37">
        <f>'[3]ADHK 2025'!AX144</f>
        <v>141715.090185123</v>
      </c>
      <c r="AH135" s="37">
        <f>'[2]202'!B5734</f>
        <v>141715.090185123</v>
      </c>
      <c r="AI135" s="37">
        <f>'[2]202'!C5734</f>
        <v>164322.09423752307</v>
      </c>
      <c r="AJ135" s="37">
        <f>'[3]ADHK 2025'!BN144</f>
        <v>867449.67359157768</v>
      </c>
      <c r="AK135" s="37">
        <f>'[2]202'!B6293</f>
        <v>867449.67359157768</v>
      </c>
      <c r="AL135" s="37">
        <f>'[2]202'!C6293</f>
        <v>919194.79213471245</v>
      </c>
      <c r="AM135" s="37">
        <f>'[3]ADHK 2025'!CD144</f>
        <v>26475.3479212889</v>
      </c>
      <c r="AN135" s="37">
        <f>'[2]202'!B7970</f>
        <v>26475.3479212889</v>
      </c>
      <c r="AO135" s="37">
        <f>'[2]202'!C7970</f>
        <v>21342.015884853201</v>
      </c>
      <c r="AP135" s="37">
        <f>'[3]ADHK 2025'!DZ144</f>
        <v>-20450.509638605174</v>
      </c>
      <c r="AQ135" s="37">
        <f>'[2]202'!B8529</f>
        <v>-19895.291726305149</v>
      </c>
      <c r="AR135" s="37">
        <f>'[2]202'!C8529</f>
        <v>85791.949896421982</v>
      </c>
      <c r="AS135" s="37">
        <f>[3]Distribusi!EP144</f>
        <v>100</v>
      </c>
      <c r="AT135" s="37">
        <f>'[2]205'!B144</f>
        <v>100</v>
      </c>
      <c r="AU135" s="37">
        <f>'[2]205'!C144</f>
        <v>100</v>
      </c>
      <c r="AV135" s="37">
        <f>[3]Distribusi!R144</f>
        <v>66.443244566825783</v>
      </c>
      <c r="AW135" s="37">
        <f>'[2]205'!B703</f>
        <v>66.429236110955912</v>
      </c>
      <c r="AX135" s="37">
        <f>'[2]205'!C703</f>
        <v>63.83731780548576</v>
      </c>
      <c r="AY135" s="37">
        <f>[3]Distribusi!AH144</f>
        <v>1.6718182298739579</v>
      </c>
      <c r="AZ135" s="37">
        <f>'[2]205'!B5175</f>
        <v>1.6714657547344869</v>
      </c>
      <c r="BA135" s="37">
        <f>'[2]205'!C5175</f>
        <v>1.5790769761865682</v>
      </c>
      <c r="BB135" s="37">
        <f>[3]Distribusi!AX144</f>
        <v>5.590778088762316</v>
      </c>
      <c r="BC135" s="37">
        <f>'[2]205'!B5734</f>
        <v>5.5895993659494074</v>
      </c>
      <c r="BD135" s="37">
        <f>'[2]205'!C5734</f>
        <v>5.9759798464167568</v>
      </c>
      <c r="BE135" s="37">
        <f>[3]Distribusi!BN144</f>
        <v>29.428931622362875</v>
      </c>
      <c r="BF135" s="37">
        <f>'[2]205'!B6293</f>
        <v>29.422727020335739</v>
      </c>
      <c r="BG135" s="37">
        <f>'[2]205'!C6293</f>
        <v>28.37766098161029</v>
      </c>
      <c r="BH135" s="37">
        <f>[3]Distribusi!CD144</f>
        <v>0.96399432193336099</v>
      </c>
      <c r="BI135" s="37">
        <f>'[2]205'!B7970</f>
        <v>0.96379107972257438</v>
      </c>
      <c r="BJ135" s="37">
        <f>'[2]205'!C7970</f>
        <v>0.8429664502320553</v>
      </c>
      <c r="BK135" s="37">
        <f>[3]Distribusi!DZ144</f>
        <v>-4.0987668297582758</v>
      </c>
      <c r="BL135" s="37">
        <f>'[2]205'!B8529</f>
        <v>-4.0768193316980925</v>
      </c>
      <c r="BM135" s="37">
        <f>'[2]205'!C8529</f>
        <v>-0.61300205993143841</v>
      </c>
      <c r="BN135" s="37">
        <f>'[3]Q-to-Q'!EP144</f>
        <v>-1.1815923594138695</v>
      </c>
      <c r="BO135" s="37">
        <f>'[2]209'!B144</f>
        <v>-1.161592359413534</v>
      </c>
      <c r="BP135" s="37">
        <f>'[2]209'!C144</f>
        <v>9.0656859366193103</v>
      </c>
      <c r="BQ135" s="37">
        <f>'[3]Q-to-Q'!R144</f>
        <v>0.70107246033734327</v>
      </c>
      <c r="BR135" s="37">
        <f>'[2]209'!B703</f>
        <v>0.70107246033745085</v>
      </c>
      <c r="BS135" s="37">
        <f>'[2]209'!C703</f>
        <v>4.3368322563531212</v>
      </c>
      <c r="BT135" s="37">
        <f>'[3]Q-to-Q'!AH144</f>
        <v>-1.6956095113627896</v>
      </c>
      <c r="BU135" s="37">
        <f>'[2]209'!B5175</f>
        <v>-1.6956095113627088</v>
      </c>
      <c r="BV135" s="37">
        <f>'[2]209'!C5175</f>
        <v>1.8414829245556295</v>
      </c>
      <c r="BW135" s="37">
        <f>'[3]Q-to-Q'!AX144</f>
        <v>-37.814094059635735</v>
      </c>
      <c r="BX135" s="37">
        <f>'[2]209'!B5734</f>
        <v>-37.814094059635735</v>
      </c>
      <c r="BY135" s="37">
        <f>'[2]209'!C5734</f>
        <v>15.95243246352131</v>
      </c>
      <c r="BZ135" s="37">
        <f>'[3]Q-to-Q'!BN144</f>
        <v>-6.4270279707749438</v>
      </c>
      <c r="CA135" s="37">
        <f>'[2]209'!B6293</f>
        <v>-6.4270279707749731</v>
      </c>
      <c r="CB135" s="37">
        <f>'[2]209'!C6293</f>
        <v>5.9652012235925955</v>
      </c>
      <c r="CC135" s="37" t="s">
        <v>102</v>
      </c>
      <c r="CD135" s="37" t="s">
        <v>102</v>
      </c>
      <c r="CE135" s="37" t="s">
        <v>102</v>
      </c>
      <c r="CF135" s="37" t="s">
        <v>102</v>
      </c>
      <c r="CG135" s="37" t="s">
        <v>102</v>
      </c>
      <c r="CH135" s="37" t="s">
        <v>102</v>
      </c>
      <c r="CI135" s="37">
        <f>'[3]Y-on-Y'!EP144</f>
        <v>5.6833637061547932</v>
      </c>
      <c r="CJ135" s="37">
        <f>'[2]210'!B144</f>
        <v>5.7047531145113881</v>
      </c>
      <c r="CK135" s="37">
        <f>'[2]210'!C144</f>
        <v>5.1592979092878615</v>
      </c>
      <c r="CL135" s="37">
        <f>'[3]Y-on-Y'!R144</f>
        <v>5.3901811677288407</v>
      </c>
      <c r="CM135" s="37">
        <f>'[2]210'!B703</f>
        <v>5.3901811677291018</v>
      </c>
      <c r="CN135" s="37">
        <f>'[2]210'!C703</f>
        <v>5.3294724064241086</v>
      </c>
      <c r="CO135" s="37">
        <f>'[3]Y-on-Y'!AH144</f>
        <v>2.8080381282945552</v>
      </c>
      <c r="CP135" s="37">
        <f>'[2]210'!B5175</f>
        <v>2.8080381282945419</v>
      </c>
      <c r="CQ135" s="37">
        <f>'[2]210'!C5175</f>
        <v>4.6638675039971949</v>
      </c>
      <c r="CR135" s="37">
        <f>'[3]Y-on-Y'!AX144</f>
        <v>-1.8040548833919559</v>
      </c>
      <c r="CS135" s="37">
        <f>'[2]210'!B5734</f>
        <v>-1.8040548833922976</v>
      </c>
      <c r="CT135" s="37">
        <f>'[2]210'!C5734</f>
        <v>-2.2338442831177123</v>
      </c>
      <c r="CU135" s="37">
        <f>'[3]Y-on-Y'!BN144</f>
        <v>1.364496995888004</v>
      </c>
      <c r="CV135" s="37">
        <f>'[2]210'!B6293</f>
        <v>1.3644969958880209</v>
      </c>
      <c r="CW135" s="37">
        <f>'[2]210'!C6293</f>
        <v>5.3796723920454932</v>
      </c>
      <c r="CX135" s="37" t="s">
        <v>102</v>
      </c>
      <c r="CY135" s="37" t="s">
        <v>102</v>
      </c>
      <c r="CZ135" s="37" t="s">
        <v>102</v>
      </c>
      <c r="DA135" s="37" t="s">
        <v>102</v>
      </c>
      <c r="DB135" s="37" t="s">
        <v>102</v>
      </c>
      <c r="DC135" s="37" t="s">
        <v>102</v>
      </c>
      <c r="DD135" s="37">
        <f>'[3]C-to-C'!EP144</f>
        <v>5.6833637061547932</v>
      </c>
      <c r="DE135" s="37">
        <f>'[2]211'!B144</f>
        <v>5.7047531145113881</v>
      </c>
      <c r="DF135" s="37">
        <f>'[2]211'!C144</f>
        <v>5.4194951872264063</v>
      </c>
      <c r="DG135" s="37">
        <f>'[3]C-to-C'!R144</f>
        <v>5.3901811677288407</v>
      </c>
      <c r="DH135" s="37">
        <f>'[2]211'!B703</f>
        <v>5.3901811677291018</v>
      </c>
      <c r="DI135" s="37">
        <f>'[2]211'!C703</f>
        <v>5.3591738064178651</v>
      </c>
      <c r="DJ135" s="37">
        <f>'[3]C-to-C'!AH144</f>
        <v>2.8080381282945552</v>
      </c>
      <c r="DK135" s="37">
        <f>'[2]211'!B5175</f>
        <v>2.8080381282945419</v>
      </c>
      <c r="DL135" s="37">
        <f>'[2]211'!C5175</f>
        <v>3.7361184108973413</v>
      </c>
      <c r="DM135" s="37">
        <f>'[3]C-to-C'!AX144</f>
        <v>-1.8040548833919559</v>
      </c>
      <c r="DN135" s="37">
        <f>'[2]211'!B5734</f>
        <v>-1.8040548833922976</v>
      </c>
      <c r="DO135" s="37">
        <f>'[2]211'!C5734</f>
        <v>-2.0352925459844644</v>
      </c>
      <c r="DP135" s="37">
        <f>'[3]C-to-C'!BN144</f>
        <v>1.364496995888004</v>
      </c>
      <c r="DQ135" s="37">
        <f>'[2]211'!B6293</f>
        <v>1.3644969958880209</v>
      </c>
      <c r="DR135" s="37">
        <f>'[2]211'!C6293</f>
        <v>3.391250259888507</v>
      </c>
      <c r="DS135" s="37" t="s">
        <v>102</v>
      </c>
      <c r="DT135" s="37" t="s">
        <v>102</v>
      </c>
      <c r="DU135" s="37" t="s">
        <v>102</v>
      </c>
      <c r="DV135" s="37" t="s">
        <v>102</v>
      </c>
      <c r="DW135" s="37" t="s">
        <v>102</v>
      </c>
      <c r="DX135" s="37" t="s">
        <v>102</v>
      </c>
      <c r="DY135" s="37">
        <f>'[3]Implisit Q'!EP144</f>
        <v>1.392222293811443</v>
      </c>
      <c r="DZ135" s="37">
        <f>'[2]212'!B144</f>
        <v>1.3930825775913396</v>
      </c>
      <c r="EA135" s="37">
        <f>'[2]212'!C144</f>
        <v>1.0656215019128306</v>
      </c>
      <c r="EB135" s="37">
        <f>'[3]Implisit Q'!R144</f>
        <v>0.74222419603839285</v>
      </c>
      <c r="EC135" s="37">
        <f>'[2]212'!B703</f>
        <v>0.74222419603826162</v>
      </c>
      <c r="ED135" s="37">
        <f>'[2]212'!C703</f>
        <v>1.5241382897226043</v>
      </c>
      <c r="EE135" s="37">
        <f>'[3]Implisit Q'!AH144</f>
        <v>0.65813069112175526</v>
      </c>
      <c r="EF135" s="37">
        <f>'[2]212'!B5175</f>
        <v>0.65813069112162126</v>
      </c>
      <c r="EG135" s="37">
        <f>'[2]212'!C5175</f>
        <v>2.2522068284627714</v>
      </c>
      <c r="EH135" s="37">
        <f>'[3]Implisit Q'!AX144</f>
        <v>0.89769755057184852</v>
      </c>
      <c r="EI135" s="37">
        <f>'[2]212'!B5734</f>
        <v>0.89769755057176104</v>
      </c>
      <c r="EJ135" s="37">
        <f>'[2]212'!C5734</f>
        <v>1.63426845805057</v>
      </c>
      <c r="EK135" s="37">
        <f>'[3]Implisit Q'!BN144</f>
        <v>-5.6814646206674979E-2</v>
      </c>
      <c r="EL135" s="37">
        <f>'[2]212'!B6293</f>
        <v>-5.6814646206850561E-2</v>
      </c>
      <c r="EM135" s="37">
        <f>'[2]212'!C6293</f>
        <v>0.32796249629430535</v>
      </c>
      <c r="EN135" s="37" t="s">
        <v>102</v>
      </c>
      <c r="EO135" s="37" t="s">
        <v>102</v>
      </c>
      <c r="EP135" s="37" t="s">
        <v>102</v>
      </c>
      <c r="EQ135" s="37" t="s">
        <v>102</v>
      </c>
      <c r="ER135" s="37" t="s">
        <v>102</v>
      </c>
      <c r="ES135" s="37" t="s">
        <v>102</v>
      </c>
      <c r="ET135" s="37">
        <f>'[3]Implisit Y'!EP144</f>
        <v>4.2116496215778909</v>
      </c>
      <c r="EU135" s="37">
        <f>'[2]213'!B144</f>
        <v>4.2125338273857107</v>
      </c>
      <c r="EV135" s="37">
        <f>'[2]213'!C144</f>
        <v>3.4439283077656078</v>
      </c>
      <c r="EW135" s="37">
        <f>'[3]Implisit Y'!R144</f>
        <v>1.8837746711964058</v>
      </c>
      <c r="EX135" s="37">
        <f>'[2]213'!B703</f>
        <v>1.8837746711959962</v>
      </c>
      <c r="EY135" s="37">
        <f>'[2]213'!C703</f>
        <v>3.0906502488225427</v>
      </c>
      <c r="EZ135" s="37">
        <f>'[3]Implisit Y'!AH144</f>
        <v>1.0782057771552331</v>
      </c>
      <c r="FA135" s="37">
        <f>'[2]213'!B5175</f>
        <v>1.0782057771551776</v>
      </c>
      <c r="FB135" s="37">
        <f>'[2]213'!C5175</f>
        <v>2.9357526583479889</v>
      </c>
      <c r="FC135" s="37">
        <f>'[3]Implisit Y'!AX144</f>
        <v>1.911224948776109</v>
      </c>
      <c r="FD135" s="37">
        <f>'[2]213'!B5734</f>
        <v>1.9112249487764708</v>
      </c>
      <c r="FE135" s="37">
        <f>'[2]213'!C5734</f>
        <v>1.8477277216884387</v>
      </c>
      <c r="FF135" s="37">
        <f>'[3]Implisit Y'!BN144</f>
        <v>1.3712350460636742</v>
      </c>
      <c r="FG135" s="37">
        <f>'[2]213'!B6293</f>
        <v>1.3712350460639555</v>
      </c>
      <c r="FH135" s="37">
        <f>'[2]213'!C6293</f>
        <v>1.1786473103867379</v>
      </c>
      <c r="FI135" s="37" t="s">
        <v>102</v>
      </c>
      <c r="FJ135" s="37" t="s">
        <v>102</v>
      </c>
      <c r="FK135" s="37" t="s">
        <v>102</v>
      </c>
      <c r="FL135" s="37" t="s">
        <v>102</v>
      </c>
      <c r="FM135" s="37" t="s">
        <v>102</v>
      </c>
      <c r="FN135" s="37" t="s">
        <v>102</v>
      </c>
      <c r="FO135" s="37">
        <f>'[3]SOG Q'!EP144</f>
        <v>-1.1815923594138695</v>
      </c>
      <c r="FP135" s="37">
        <f>'[2]218'!B144</f>
        <v>-1.161592359413534</v>
      </c>
      <c r="FQ135" s="37">
        <f>'[2]218'!C144</f>
        <v>9.0656859366193103</v>
      </c>
      <c r="FR135" s="37">
        <f>'[3]SOG Q'!R144</f>
        <v>0.42229399140585816</v>
      </c>
      <c r="FS135" s="37">
        <f>'[2]218'!B703</f>
        <v>0.42229399140592366</v>
      </c>
      <c r="FT135" s="37">
        <f>'[2]218'!C703</f>
        <v>2.6615398619057964</v>
      </c>
      <c r="FU135" s="37">
        <f>'[3]SOG Q'!AH144</f>
        <v>-2.7453428495367097E-2</v>
      </c>
      <c r="FV135" s="37">
        <f>'[2]218'!B5175</f>
        <v>-2.7453428495365684E-2</v>
      </c>
      <c r="FW135" s="37">
        <f>'[2]218'!C5175</f>
        <v>2.9654159254135132E-2</v>
      </c>
      <c r="FX135" s="37">
        <f>'[3]SOG Q'!AX144</f>
        <v>-3.1041618625919929</v>
      </c>
      <c r="FY135" s="37">
        <f>'[2]218'!B5734</f>
        <v>-3.1041618625919813</v>
      </c>
      <c r="FZ135" s="37">
        <f>'[2]218'!C5734</f>
        <v>0.8239176360422632</v>
      </c>
      <c r="GA135" s="37">
        <f>'[3]SOG Q'!BN144</f>
        <v>-2.1462019307816531</v>
      </c>
      <c r="GB135" s="37">
        <f>'[2]218'!B6293</f>
        <v>-2.1462019307816536</v>
      </c>
      <c r="GC135" s="37">
        <f>'[2]218'!C6293</f>
        <v>1.8858631443585769</v>
      </c>
      <c r="GD135" s="37">
        <f>'[3]SOG Q'!CD144</f>
        <v>-0.53160007352829841</v>
      </c>
      <c r="GE135" s="37">
        <f>'[2]218'!B7970</f>
        <v>-0.53160007352829486</v>
      </c>
      <c r="GF135" s="37">
        <f>'[2]218'!C7970</f>
        <v>-0.18708550618546468</v>
      </c>
      <c r="GG135" s="37">
        <f>'[3]SOG Q'!DZ144</f>
        <v>4.2055309445775784</v>
      </c>
      <c r="GH135" s="37">
        <f>'[2]218'!B8529</f>
        <v>4.2255309445779154</v>
      </c>
      <c r="GI135" s="37">
        <f>'[2]218'!C8529</f>
        <v>3.8517966412440332</v>
      </c>
      <c r="GJ135" s="37">
        <f>'[3]SOG Y'!EP144</f>
        <v>5.6833637061547932</v>
      </c>
      <c r="GK135" s="37">
        <f>'[2]219'!B144</f>
        <v>5.7047531145113881</v>
      </c>
      <c r="GL135" s="37">
        <f>'[2]219'!C144</f>
        <v>5.1592979092878615</v>
      </c>
      <c r="GM135" s="37">
        <f>'[3]SOG Y'!R144</f>
        <v>3.3178601634232741</v>
      </c>
      <c r="GN135" s="37">
        <f>'[2]219'!B703</f>
        <v>3.3178601634234313</v>
      </c>
      <c r="GO135" s="37">
        <f>'[2]219'!C703</f>
        <v>3.1238620675265776</v>
      </c>
      <c r="GP135" s="37">
        <f>'[3]SOG Y'!AH144</f>
        <v>4.6493085015507168E-2</v>
      </c>
      <c r="GQ135" s="37">
        <f>'[2]219'!B5175</f>
        <v>4.6493085015506946E-2</v>
      </c>
      <c r="GR135" s="37">
        <f>'[2]219'!C5175</f>
        <v>7.0461454225653433E-2</v>
      </c>
      <c r="GS135" s="37">
        <f>'[3]SOG Y'!AX144</f>
        <v>-0.10030153784115892</v>
      </c>
      <c r="GT135" s="37">
        <f>'[2]219'!B5734</f>
        <v>-0.1003015378411781</v>
      </c>
      <c r="GU135" s="37">
        <f>'[2]219'!C5734</f>
        <v>-0.13193519049787991</v>
      </c>
      <c r="GV135" s="37">
        <f>'[3]SOG Y'!BN144</f>
        <v>0.4498485296581245</v>
      </c>
      <c r="GW135" s="37">
        <f>'[2]219'!B6293</f>
        <v>0.44984852965812949</v>
      </c>
      <c r="GX135" s="37">
        <f>'[2]219'!C6293</f>
        <v>1.6489476566401413</v>
      </c>
      <c r="GY135" s="37">
        <f>'[3]SOG Y'!CD144</f>
        <v>0.41397539661615812</v>
      </c>
      <c r="GZ135" s="37">
        <f>'[2]219'!B7970</f>
        <v>0.41397539661615873</v>
      </c>
      <c r="HA135" s="37">
        <f>'[2]219'!C7970</f>
        <v>6.9039535913862721E-2</v>
      </c>
      <c r="HB135" s="37">
        <f>'[3]SOG Y'!DZ144</f>
        <v>1.5554880692828901</v>
      </c>
      <c r="HC135" s="37">
        <f>'[2]219'!B8529</f>
        <v>1.576877477639353</v>
      </c>
      <c r="HD135" s="37">
        <f>'[2]219'!C8529</f>
        <v>0.37892238547942436</v>
      </c>
    </row>
    <row r="136" spans="1:212" x14ac:dyDescent="0.35">
      <c r="A136" s="1">
        <v>1808</v>
      </c>
      <c r="B136" s="1" t="s">
        <v>241</v>
      </c>
      <c r="C136" s="37">
        <f>'[3]ADHB 2025'!EP145</f>
        <v>7615695.7464785017</v>
      </c>
      <c r="D136" s="37">
        <f>'[2]201'!B145</f>
        <v>7610395.7464785017</v>
      </c>
      <c r="E136" s="37">
        <f>'[2]201'!C145</f>
        <v>8528745.014113022</v>
      </c>
      <c r="F136" s="37">
        <f>'[3]ADHB 2025'!R145</f>
        <v>4844892.0778400572</v>
      </c>
      <c r="G136" s="37">
        <f>'[2]201'!B704</f>
        <v>4844892.0778400572</v>
      </c>
      <c r="H136" s="37">
        <f>'[2]201'!C704</f>
        <v>5118846.9633249873</v>
      </c>
      <c r="I136" s="37">
        <f>'[3]ADHB 2025'!AH145</f>
        <v>132389.16555226</v>
      </c>
      <c r="J136" s="37">
        <f>'[2]201'!B5176</f>
        <v>132389.16555226</v>
      </c>
      <c r="K136" s="37">
        <f>'[2]201'!C5176</f>
        <v>138102.97284467</v>
      </c>
      <c r="L136" s="37">
        <f>'[3]ADHB 2025'!AX145</f>
        <v>262107.454503872</v>
      </c>
      <c r="M136" s="37">
        <f>'[2]201'!B5735</f>
        <v>262107.454503872</v>
      </c>
      <c r="N136" s="37">
        <f>'[2]201'!C5735</f>
        <v>309937.62107765698</v>
      </c>
      <c r="O136" s="37">
        <f>'[3]ADHB 2025'!BN145</f>
        <v>2637777.5474306103</v>
      </c>
      <c r="P136" s="37">
        <f>'[2]201'!B6294</f>
        <v>2637777.5474306103</v>
      </c>
      <c r="Q136" s="37">
        <f>'[2]201'!C6294</f>
        <v>2885740.4373842101</v>
      </c>
      <c r="R136" s="37">
        <f>'[3]ADHB 2025'!CD145</f>
        <v>45406.524554656098</v>
      </c>
      <c r="S136" s="37">
        <f>'[2]201'!B7971</f>
        <v>45406.524554656098</v>
      </c>
      <c r="T136" s="37">
        <f>'[2]201'!C7971</f>
        <v>86817.092263167608</v>
      </c>
      <c r="U136" s="37">
        <f>'[3]ADHB 2025'!DZ145</f>
        <v>-306877.02340295492</v>
      </c>
      <c r="V136" s="37">
        <f>'[2]201'!B8530</f>
        <v>-312177.02340295492</v>
      </c>
      <c r="W136" s="37">
        <f>'[2]201'!C8530</f>
        <v>-10700.072781668976</v>
      </c>
      <c r="X136" s="37">
        <f>'[3]ADHK 2025'!EP145</f>
        <v>4442430.8792897835</v>
      </c>
      <c r="Y136" s="37">
        <f>'[2]202'!B145</f>
        <v>4445603.8792897835</v>
      </c>
      <c r="Z136" s="37">
        <f>'[2]202'!C145</f>
        <v>4928088.7807027744</v>
      </c>
      <c r="AA136" s="37">
        <f>'[3]ADHK 2025'!R145</f>
        <v>2620235.0042763157</v>
      </c>
      <c r="AB136" s="37">
        <f>'[2]202'!B704</f>
        <v>2620235.0042763157</v>
      </c>
      <c r="AC136" s="37">
        <f>'[2]202'!C704</f>
        <v>2729400.9989034915</v>
      </c>
      <c r="AD136" s="37">
        <f>'[3]ADHK 2025'!AH145</f>
        <v>69617.911031137293</v>
      </c>
      <c r="AE136" s="37">
        <f>'[2]202'!B5176</f>
        <v>69617.911031137293</v>
      </c>
      <c r="AF136" s="37">
        <f>'[2]202'!C5176</f>
        <v>71184.986766988106</v>
      </c>
      <c r="AG136" s="37">
        <f>'[3]ADHK 2025'!AX145</f>
        <v>138543.68898276999</v>
      </c>
      <c r="AH136" s="37">
        <f>'[2]202'!B5735</f>
        <v>138543.68898276999</v>
      </c>
      <c r="AI136" s="37">
        <f>'[2]202'!C5735</f>
        <v>160965.542248635</v>
      </c>
      <c r="AJ136" s="37">
        <f>'[3]ADHK 2025'!BN145</f>
        <v>1500764.0041131021</v>
      </c>
      <c r="AK136" s="37">
        <f>'[2]202'!B6294</f>
        <v>1500764.0041131021</v>
      </c>
      <c r="AL136" s="37">
        <f>'[2]202'!C6294</f>
        <v>1640097.1268276901</v>
      </c>
      <c r="AM136" s="37">
        <f>'[3]ADHK 2025'!CD145</f>
        <v>34172.823348638398</v>
      </c>
      <c r="AN136" s="37">
        <f>'[2]202'!B7971</f>
        <v>44172.823348638398</v>
      </c>
      <c r="AO136" s="37">
        <f>'[2]202'!C7971</f>
        <v>80676.541858420009</v>
      </c>
      <c r="AP136" s="37">
        <f>'[3]ADHK 2025'!DZ145</f>
        <v>79097.447537819855</v>
      </c>
      <c r="AQ136" s="37">
        <f>'[2]202'!B8530</f>
        <v>72270.447537819855</v>
      </c>
      <c r="AR136" s="37">
        <f>'[2]202'!C8530</f>
        <v>245763.58409755025</v>
      </c>
      <c r="AS136" s="37">
        <f>[3]Distribusi!EP145</f>
        <v>100</v>
      </c>
      <c r="AT136" s="37">
        <f>'[2]205'!B145</f>
        <v>100</v>
      </c>
      <c r="AU136" s="37">
        <f>'[2]205'!C145</f>
        <v>100</v>
      </c>
      <c r="AV136" s="37">
        <f>[3]Distribusi!R145</f>
        <v>63.617195842944952</v>
      </c>
      <c r="AW136" s="37">
        <f>'[2]205'!B704</f>
        <v>63.661499864601602</v>
      </c>
      <c r="AX136" s="37">
        <f>'[2]205'!C704</f>
        <v>60.018759557877821</v>
      </c>
      <c r="AY136" s="37">
        <f>[3]Distribusi!AH145</f>
        <v>1.7383725658089317</v>
      </c>
      <c r="AZ136" s="37">
        <f>'[2]205'!B5176</f>
        <v>1.739583195966115</v>
      </c>
      <c r="BA136" s="37">
        <f>'[2]205'!C5176</f>
        <v>1.6192648814818922</v>
      </c>
      <c r="BB136" s="37">
        <f>[3]Distribusi!AX145</f>
        <v>3.4416744474734369</v>
      </c>
      <c r="BC136" s="37">
        <f>'[2]205'!B5735</f>
        <v>3.4440712840085208</v>
      </c>
      <c r="BD136" s="37">
        <f>'[2]205'!C5735</f>
        <v>3.6340354948446079</v>
      </c>
      <c r="BE136" s="37">
        <f>[3]Distribusi!BN145</f>
        <v>34.636067868786888</v>
      </c>
      <c r="BF136" s="37">
        <f>'[2]205'!B6294</f>
        <v>34.660188974419206</v>
      </c>
      <c r="BG136" s="37">
        <f>'[2]205'!C6294</f>
        <v>33.835463864953205</v>
      </c>
      <c r="BH136" s="37">
        <f>[3]Distribusi!CD145</f>
        <v>0.5962229330872636</v>
      </c>
      <c r="BI136" s="37">
        <f>'[2]205'!B7971</f>
        <v>0.59663815217055827</v>
      </c>
      <c r="BJ136" s="37">
        <f>'[2]205'!C7971</f>
        <v>1.0179351372271792</v>
      </c>
      <c r="BK136" s="37">
        <f>[3]Distribusi!DZ145</f>
        <v>-4.0295336581014922</v>
      </c>
      <c r="BL136" s="37">
        <f>'[2]205'!B8530</f>
        <v>-4.1019814711660185</v>
      </c>
      <c r="BM136" s="37">
        <f>'[2]205'!C8530</f>
        <v>-0.12545893638469585</v>
      </c>
      <c r="BN136" s="37">
        <f>'[3]Q-to-Q'!EP145</f>
        <v>-1.9948538350866585</v>
      </c>
      <c r="BO136" s="37">
        <f>'[2]209'!B145</f>
        <v>-1.9248537974427413</v>
      </c>
      <c r="BP136" s="37">
        <f>'[2]209'!C145</f>
        <v>10.853079008246484</v>
      </c>
      <c r="BQ136" s="37">
        <f>'[3]Q-to-Q'!R145</f>
        <v>0.57056428358843903</v>
      </c>
      <c r="BR136" s="37">
        <f>'[2]209'!B704</f>
        <v>0.57056428358855205</v>
      </c>
      <c r="BS136" s="37">
        <f>'[2]209'!C704</f>
        <v>4.1662673175884262</v>
      </c>
      <c r="BT136" s="37">
        <f>'[3]Q-to-Q'!AH145</f>
        <v>-2.6844225296506607</v>
      </c>
      <c r="BU136" s="37">
        <f>'[2]209'!B5176</f>
        <v>-2.6844225296506687</v>
      </c>
      <c r="BV136" s="37">
        <f>'[2]209'!C5176</f>
        <v>2.2509663284063821</v>
      </c>
      <c r="BW136" s="37">
        <f>'[3]Q-to-Q'!AX145</f>
        <v>-40.27513981340487</v>
      </c>
      <c r="BX136" s="37">
        <f>'[2]209'!B5735</f>
        <v>-40.275139813404877</v>
      </c>
      <c r="BY136" s="37">
        <f>'[2]209'!C5735</f>
        <v>16.183958598542521</v>
      </c>
      <c r="BZ136" s="37">
        <f>'[3]Q-to-Q'!BN145</f>
        <v>-5.6778612270277051</v>
      </c>
      <c r="CA136" s="37">
        <f>'[2]209'!B6294</f>
        <v>-5.6778612270274564</v>
      </c>
      <c r="CB136" s="37">
        <f>'[2]209'!C6294</f>
        <v>9.2841460971026457</v>
      </c>
      <c r="CC136" s="37" t="s">
        <v>102</v>
      </c>
      <c r="CD136" s="37" t="s">
        <v>102</v>
      </c>
      <c r="CE136" s="37" t="s">
        <v>102</v>
      </c>
      <c r="CF136" s="37" t="s">
        <v>102</v>
      </c>
      <c r="CG136" s="37" t="s">
        <v>102</v>
      </c>
      <c r="CH136" s="37" t="s">
        <v>102</v>
      </c>
      <c r="CI136" s="37">
        <f>'[3]Y-on-Y'!EP145</f>
        <v>4.085160350326305</v>
      </c>
      <c r="CJ136" s="37">
        <f>'[2]210'!B145</f>
        <v>4.1595030295408044</v>
      </c>
      <c r="CK136" s="37">
        <f>'[2]210'!C145</f>
        <v>4.9942398845243474</v>
      </c>
      <c r="CL136" s="37">
        <f>'[3]Y-on-Y'!R145</f>
        <v>5.283742331553583</v>
      </c>
      <c r="CM136" s="37">
        <f>'[2]210'!B704</f>
        <v>5.283742331553392</v>
      </c>
      <c r="CN136" s="37">
        <f>'[2]210'!C704</f>
        <v>3.9691456819343474</v>
      </c>
      <c r="CO136" s="37">
        <f>'[3]Y-on-Y'!AH145</f>
        <v>3.6191969843186911</v>
      </c>
      <c r="CP136" s="37">
        <f>'[2]210'!B5176</f>
        <v>3.6191969843187168</v>
      </c>
      <c r="CQ136" s="37">
        <f>'[2]210'!C5176</f>
        <v>5.3219907249420304</v>
      </c>
      <c r="CR136" s="37">
        <f>'[3]Y-on-Y'!AX145</f>
        <v>0.4360616006918292</v>
      </c>
      <c r="CS136" s="37">
        <f>'[2]210'!B5735</f>
        <v>0.4360616006920075</v>
      </c>
      <c r="CT136" s="37">
        <f>'[2]210'!C5735</f>
        <v>-1.5058734622742482</v>
      </c>
      <c r="CU136" s="37">
        <f>'[3]Y-on-Y'!BN145</f>
        <v>1.6507860650886101</v>
      </c>
      <c r="CV136" s="37">
        <f>'[2]210'!B6294</f>
        <v>1.6507860650883777</v>
      </c>
      <c r="CW136" s="37">
        <f>'[2]210'!C6294</f>
        <v>9.0295042575976794</v>
      </c>
      <c r="CX136" s="37" t="s">
        <v>102</v>
      </c>
      <c r="CY136" s="37" t="s">
        <v>102</v>
      </c>
      <c r="CZ136" s="37" t="s">
        <v>102</v>
      </c>
      <c r="DA136" s="37" t="s">
        <v>102</v>
      </c>
      <c r="DB136" s="37" t="s">
        <v>102</v>
      </c>
      <c r="DC136" s="37" t="s">
        <v>102</v>
      </c>
      <c r="DD136" s="37">
        <f>'[3]C-to-C'!EP145</f>
        <v>4.085160350326305</v>
      </c>
      <c r="DE136" s="37">
        <f>'[2]211'!B145</f>
        <v>4.1595030295408044</v>
      </c>
      <c r="DF136" s="37">
        <f>'[2]211'!C145</f>
        <v>4.5966926882705943</v>
      </c>
      <c r="DG136" s="37">
        <f>'[3]C-to-C'!R145</f>
        <v>5.283742331553583</v>
      </c>
      <c r="DH136" s="37">
        <f>'[2]211'!B704</f>
        <v>5.283742331553392</v>
      </c>
      <c r="DI136" s="37">
        <f>'[2]211'!C704</f>
        <v>4.608903895295926</v>
      </c>
      <c r="DJ136" s="37">
        <f>'[3]C-to-C'!AH145</f>
        <v>3.6191969843186911</v>
      </c>
      <c r="DK136" s="37">
        <f>'[2]211'!B5176</f>
        <v>3.6191969843187168</v>
      </c>
      <c r="DL136" s="37">
        <f>'[2]211'!C5176</f>
        <v>4.4731311950309038</v>
      </c>
      <c r="DM136" s="37">
        <f>'[3]C-to-C'!AX145</f>
        <v>0.4360616006918292</v>
      </c>
      <c r="DN136" s="37">
        <f>'[2]211'!B5735</f>
        <v>0.4360616006920075</v>
      </c>
      <c r="DO136" s="37">
        <f>'[2]211'!C5735</f>
        <v>-0.61701295713798665</v>
      </c>
      <c r="DP136" s="37">
        <f>'[3]C-to-C'!BN145</f>
        <v>1.6507860650886101</v>
      </c>
      <c r="DQ136" s="37">
        <f>'[2]211'!B6294</f>
        <v>1.6507860650883777</v>
      </c>
      <c r="DR136" s="37">
        <f>'[2]211'!C6294</f>
        <v>5.3746505380168088</v>
      </c>
      <c r="DS136" s="37" t="s">
        <v>102</v>
      </c>
      <c r="DT136" s="37" t="s">
        <v>102</v>
      </c>
      <c r="DU136" s="37" t="s">
        <v>102</v>
      </c>
      <c r="DV136" s="37" t="s">
        <v>102</v>
      </c>
      <c r="DW136" s="37" t="s">
        <v>102</v>
      </c>
      <c r="DX136" s="37" t="s">
        <v>102</v>
      </c>
      <c r="DY136" s="37">
        <f>'[3]Implisit Q'!EP145</f>
        <v>1.0321917062094457</v>
      </c>
      <c r="DZ136" s="37">
        <f>'[2]212'!B145</f>
        <v>0.88981984374997447</v>
      </c>
      <c r="EA136" s="37">
        <f>'[2]212'!C145</f>
        <v>1.0951053087473139</v>
      </c>
      <c r="EB136" s="37">
        <f>'[3]Implisit Q'!R145</f>
        <v>0.65003653834629915</v>
      </c>
      <c r="EC136" s="37">
        <f>'[2]212'!B704</f>
        <v>0.65003653834612096</v>
      </c>
      <c r="ED136" s="37">
        <f>'[2]212'!C704</f>
        <v>1.4287180255424146</v>
      </c>
      <c r="EE136" s="37">
        <f>'[3]Implisit Q'!AH145</f>
        <v>0.32938715272349839</v>
      </c>
      <c r="EF136" s="37">
        <f>'[2]212'!B5176</f>
        <v>0.32938715272351393</v>
      </c>
      <c r="EG136" s="37">
        <f>'[2]212'!C5176</f>
        <v>2.0194931574772781</v>
      </c>
      <c r="EH136" s="37">
        <f>'[3]Implisit Q'!AX145</f>
        <v>0.14700302103858576</v>
      </c>
      <c r="EI136" s="37">
        <f>'[2]212'!B5735</f>
        <v>0.14700302103857785</v>
      </c>
      <c r="EJ136" s="37">
        <f>'[2]212'!C5735</f>
        <v>1.7767908641722754</v>
      </c>
      <c r="EK136" s="37">
        <f>'[3]Implisit Q'!BN145</f>
        <v>-4.6232120849822422E-2</v>
      </c>
      <c r="EL136" s="37">
        <f>'[2]212'!B6294</f>
        <v>-4.6232120850097168E-2</v>
      </c>
      <c r="EM136" s="37">
        <f>'[2]212'!C6294</f>
        <v>0.10642098795791687</v>
      </c>
      <c r="EN136" s="37" t="s">
        <v>102</v>
      </c>
      <c r="EO136" s="37" t="s">
        <v>102</v>
      </c>
      <c r="EP136" s="37" t="s">
        <v>102</v>
      </c>
      <c r="EQ136" s="37" t="s">
        <v>102</v>
      </c>
      <c r="ER136" s="37" t="s">
        <v>102</v>
      </c>
      <c r="ES136" s="37" t="s">
        <v>102</v>
      </c>
      <c r="ET136" s="37">
        <f>'[3]Implisit Y'!EP145</f>
        <v>4.0371628958884003</v>
      </c>
      <c r="EU136" s="37">
        <f>'[2]213'!B145</f>
        <v>3.8905565083959335</v>
      </c>
      <c r="EV136" s="37">
        <f>'[2]213'!C145</f>
        <v>3.5406351438553711</v>
      </c>
      <c r="EW136" s="37">
        <f>'[3]Implisit Y'!R145</f>
        <v>1.684153819233785</v>
      </c>
      <c r="EX136" s="37">
        <f>'[2]213'!B704</f>
        <v>1.6841538192338554</v>
      </c>
      <c r="EY136" s="37">
        <f>'[2]213'!C704</f>
        <v>2.3042011404039044</v>
      </c>
      <c r="EZ136" s="37">
        <f>'[3]Implisit Y'!AH145</f>
        <v>0.5667583677490029</v>
      </c>
      <c r="FA136" s="37">
        <f>'[2]213'!B5176</f>
        <v>0.56675836774899269</v>
      </c>
      <c r="FB136" s="37">
        <f>'[2]213'!C5176</f>
        <v>2.489605220417173</v>
      </c>
      <c r="FC136" s="37">
        <f>'[3]Implisit Y'!AX145</f>
        <v>1.5788578968105611</v>
      </c>
      <c r="FD136" s="37">
        <f>'[2]213'!B5735</f>
        <v>1.5788578968103946</v>
      </c>
      <c r="FE136" s="37">
        <f>'[2]213'!C5735</f>
        <v>2.3941885639712392</v>
      </c>
      <c r="FF136" s="37">
        <f>'[3]Implisit Y'!BN145</f>
        <v>3.1559247649489208</v>
      </c>
      <c r="FG136" s="37">
        <f>'[2]213'!B6294</f>
        <v>3.1559247649491078</v>
      </c>
      <c r="FH136" s="37">
        <f>'[2]213'!C6294</f>
        <v>2.8400413538351836</v>
      </c>
      <c r="FI136" s="37" t="s">
        <v>102</v>
      </c>
      <c r="FJ136" s="37" t="s">
        <v>102</v>
      </c>
      <c r="FK136" s="37" t="s">
        <v>102</v>
      </c>
      <c r="FL136" s="37" t="s">
        <v>102</v>
      </c>
      <c r="FM136" s="37" t="s">
        <v>102</v>
      </c>
      <c r="FN136" s="37" t="s">
        <v>102</v>
      </c>
      <c r="FO136" s="37">
        <f>'[3]SOG Q'!EP145</f>
        <v>-1.9948538350866585</v>
      </c>
      <c r="FP136" s="37">
        <f>'[2]218'!B145</f>
        <v>-1.9248537974427413</v>
      </c>
      <c r="FQ136" s="37">
        <f>'[2]218'!C145</f>
        <v>10.853079008246484</v>
      </c>
      <c r="FR136" s="37">
        <f>'[3]SOG Q'!R145</f>
        <v>0.32794585098742002</v>
      </c>
      <c r="FS136" s="37">
        <f>'[2]218'!B704</f>
        <v>0.32794585098748269</v>
      </c>
      <c r="FT136" s="37">
        <f>'[2]218'!C704</f>
        <v>2.4555942812569231</v>
      </c>
      <c r="FU136" s="37">
        <f>'[3]SOG Q'!AH145</f>
        <v>-4.2366023235933914E-2</v>
      </c>
      <c r="FV136" s="37">
        <f>'[2]218'!B5176</f>
        <v>-4.2366023235934053E-2</v>
      </c>
      <c r="FW136" s="37">
        <f>'[2]218'!C5176</f>
        <v>3.5250008286864372E-2</v>
      </c>
      <c r="FX136" s="37">
        <f>'[3]SOG Q'!AX145</f>
        <v>-2.0610895614710456</v>
      </c>
      <c r="FY136" s="37">
        <f>'[2]218'!B5735</f>
        <v>-2.0610895614710518</v>
      </c>
      <c r="FZ136" s="37">
        <f>'[2]218'!C5735</f>
        <v>0.50436012462376778</v>
      </c>
      <c r="GA136" s="37">
        <f>'[3]SOG Q'!BN145</f>
        <v>-1.993020380737816</v>
      </c>
      <c r="GB136" s="37">
        <f>'[2]218'!B6294</f>
        <v>-1.9930203807377298</v>
      </c>
      <c r="GC136" s="37">
        <f>'[2]218'!C6294</f>
        <v>3.134177639255781</v>
      </c>
      <c r="GD136" s="37">
        <f>'[3]SOG Q'!CD145</f>
        <v>-9.2123044137289875E-2</v>
      </c>
      <c r="GE136" s="37">
        <f>'[2]218'!B7971</f>
        <v>0.12848848326272932</v>
      </c>
      <c r="GF136" s="37">
        <f>'[2]218'!C7971</f>
        <v>0.82111945870474934</v>
      </c>
      <c r="GG136" s="37">
        <f>'[3]SOG Q'!DZ145</f>
        <v>1.8657993235080235</v>
      </c>
      <c r="GH136" s="37">
        <f>'[2]218'!B8530</f>
        <v>1.7151878337520361</v>
      </c>
      <c r="GI136" s="37">
        <f>'[2]218'!C8530</f>
        <v>3.9025774961184156</v>
      </c>
      <c r="GJ136" s="37">
        <f>'[3]SOG Y'!EP145</f>
        <v>4.085160350326305</v>
      </c>
      <c r="GK136" s="37">
        <f>'[2]219'!B145</f>
        <v>4.1595030295408044</v>
      </c>
      <c r="GL136" s="37">
        <f>'[2]219'!C145</f>
        <v>4.9942398845243474</v>
      </c>
      <c r="GM136" s="37">
        <f>'[3]SOG Y'!R145</f>
        <v>3.0809787110382798</v>
      </c>
      <c r="GN136" s="37">
        <f>'[2]219'!B704</f>
        <v>3.0809787110381888</v>
      </c>
      <c r="GO136" s="37">
        <f>'[2]219'!C704</f>
        <v>2.2199687487881525</v>
      </c>
      <c r="GP136" s="37">
        <f>'[3]SOG Y'!AH145</f>
        <v>5.6971955057719577E-2</v>
      </c>
      <c r="GQ136" s="37">
        <f>'[2]219'!B5176</f>
        <v>5.6971955057720056E-2</v>
      </c>
      <c r="GR136" s="37">
        <f>'[2]219'!C5176</f>
        <v>7.6635573779347516E-2</v>
      </c>
      <c r="GS136" s="37">
        <f>'[3]SOG Y'!AX145</f>
        <v>1.409331159326273E-2</v>
      </c>
      <c r="GT136" s="37">
        <f>'[2]219'!B5735</f>
        <v>1.4093311593268218E-2</v>
      </c>
      <c r="GU136" s="37">
        <f>'[2]219'!C5735</f>
        <v>-5.2432191991113201E-2</v>
      </c>
      <c r="GV136" s="37">
        <f>'[3]SOG Y'!BN145</f>
        <v>0.57103219384490789</v>
      </c>
      <c r="GW136" s="37">
        <f>'[2]219'!B6294</f>
        <v>0.5710321938448274</v>
      </c>
      <c r="GX136" s="37">
        <f>'[2]219'!C6294</f>
        <v>2.8938524789039675</v>
      </c>
      <c r="GY136" s="37">
        <f>'[3]SOG Y'!CD145</f>
        <v>0.14022676974399104</v>
      </c>
      <c r="GZ136" s="37">
        <f>'[2]219'!B7971</f>
        <v>0.37452452963838173</v>
      </c>
      <c r="HA136" s="37">
        <f>'[2]219'!C7971</f>
        <v>0.79879341453225483</v>
      </c>
      <c r="HB136" s="37">
        <f>'[3]SOG Y'!DZ145</f>
        <v>0.22185740904812484</v>
      </c>
      <c r="HC136" s="37">
        <f>'[2]219'!B8530</f>
        <v>6.1902328368224374E-2</v>
      </c>
      <c r="HD136" s="37">
        <f>'[2]219'!C8530</f>
        <v>-0.94257813948817093</v>
      </c>
    </row>
    <row r="137" spans="1:212" x14ac:dyDescent="0.35">
      <c r="A137" s="1">
        <v>1809</v>
      </c>
      <c r="B137" s="1" t="s">
        <v>242</v>
      </c>
      <c r="C137" s="37">
        <f>'[3]ADHB 2025'!EP146</f>
        <v>5444871.2452812605</v>
      </c>
      <c r="D137" s="37">
        <f>'[2]201'!B146</f>
        <v>5447021.2452812605</v>
      </c>
      <c r="E137" s="37">
        <f>'[2]201'!C146</f>
        <v>6033959.3356766095</v>
      </c>
      <c r="F137" s="37">
        <f>'[3]ADHB 2025'!R146</f>
        <v>3387457.90535405</v>
      </c>
      <c r="G137" s="37">
        <f>'[2]201'!B705</f>
        <v>3387457.90535405</v>
      </c>
      <c r="H137" s="37">
        <f>'[2]201'!C705</f>
        <v>3592104.4048956009</v>
      </c>
      <c r="I137" s="37">
        <f>'[3]ADHB 2025'!AH146</f>
        <v>82003.313526345737</v>
      </c>
      <c r="J137" s="37">
        <f>'[2]201'!B5177</f>
        <v>82003.313526345737</v>
      </c>
      <c r="K137" s="37">
        <f>'[2]201'!C5177</f>
        <v>85964.166874500006</v>
      </c>
      <c r="L137" s="37">
        <f>'[3]ADHB 2025'!AX146</f>
        <v>247221.31450015301</v>
      </c>
      <c r="M137" s="37">
        <f>'[2]201'!B5736</f>
        <v>247221.31450015301</v>
      </c>
      <c r="N137" s="37">
        <f>'[2]201'!C5736</f>
        <v>296235.28395830002</v>
      </c>
      <c r="O137" s="37">
        <f>'[3]ADHB 2025'!BN146</f>
        <v>1591489.0497165718</v>
      </c>
      <c r="P137" s="37">
        <f>'[2]201'!B6295</f>
        <v>1591489.0497165718</v>
      </c>
      <c r="Q137" s="37">
        <f>'[2]201'!C6295</f>
        <v>1688219.5415415</v>
      </c>
      <c r="R137" s="37">
        <f>'[3]ADHB 2025'!CD146</f>
        <v>51736.523496029098</v>
      </c>
      <c r="S137" s="37">
        <f>'[2]201'!B7972</f>
        <v>73886.523496029098</v>
      </c>
      <c r="T137" s="37">
        <f>'[2]201'!C7972</f>
        <v>220673.48589300801</v>
      </c>
      <c r="U137" s="37">
        <f>'[3]ADHB 2025'!DZ146</f>
        <v>84963.138688110746</v>
      </c>
      <c r="V137" s="37">
        <f>'[2]201'!B8531</f>
        <v>64963.138688110979</v>
      </c>
      <c r="W137" s="37">
        <f>'[2]201'!C8531</f>
        <v>150762.45251370012</v>
      </c>
      <c r="X137" s="37">
        <f>'[3]ADHK 2025'!EP146</f>
        <v>3216174.5121638998</v>
      </c>
      <c r="Y137" s="37">
        <f>'[2]202'!B146</f>
        <v>3218109.3721639002</v>
      </c>
      <c r="Z137" s="37">
        <f>'[2]202'!C146</f>
        <v>3545357.2072430998</v>
      </c>
      <c r="AA137" s="37">
        <f>'[3]ADHK 2025'!R146</f>
        <v>1905745.6001773102</v>
      </c>
      <c r="AB137" s="37">
        <f>'[2]202'!B705</f>
        <v>1905745.6001773102</v>
      </c>
      <c r="AC137" s="37">
        <f>'[2]202'!C705</f>
        <v>1999608.5660665901</v>
      </c>
      <c r="AD137" s="37">
        <f>'[3]ADHK 2025'!AH146</f>
        <v>43869.643267220396</v>
      </c>
      <c r="AE137" s="37">
        <f>'[2]202'!B5177</f>
        <v>43869.643267220396</v>
      </c>
      <c r="AF137" s="37">
        <f>'[2]202'!C5177</f>
        <v>45203.280422540003</v>
      </c>
      <c r="AG137" s="37">
        <f>'[3]ADHK 2025'!AX146</f>
        <v>141955.644655702</v>
      </c>
      <c r="AH137" s="37">
        <f>'[2]202'!B5736</f>
        <v>141955.644655702</v>
      </c>
      <c r="AI137" s="37">
        <f>'[2]202'!C5736</f>
        <v>167010.81593742999</v>
      </c>
      <c r="AJ137" s="37">
        <f>'[3]ADHK 2025'!BN146</f>
        <v>933759.09798733541</v>
      </c>
      <c r="AK137" s="37">
        <f>'[2]202'!B6295</f>
        <v>933759.09798733541</v>
      </c>
      <c r="AL137" s="37">
        <f>'[2]202'!C6295</f>
        <v>988705.56650104001</v>
      </c>
      <c r="AM137" s="37">
        <f>'[3]ADHK 2025'!CD146</f>
        <v>45803.002163900062</v>
      </c>
      <c r="AN137" s="37">
        <f>'[2]202'!B7972</f>
        <v>55737.862163900434</v>
      </c>
      <c r="AO137" s="37">
        <f>'[2]202'!C7972</f>
        <v>99656.427924079631</v>
      </c>
      <c r="AP137" s="37">
        <f>'[3]ADHK 2025'!DZ146</f>
        <v>145041.52391243144</v>
      </c>
      <c r="AQ137" s="37">
        <f>'[2]202'!B8531</f>
        <v>137041.52391243156</v>
      </c>
      <c r="AR137" s="37">
        <f>'[2]202'!C8531</f>
        <v>245172.55039142002</v>
      </c>
      <c r="AS137" s="37">
        <f>[3]Distribusi!EP146</f>
        <v>100</v>
      </c>
      <c r="AT137" s="37">
        <f>'[2]205'!B146</f>
        <v>100</v>
      </c>
      <c r="AU137" s="37">
        <f>'[2]205'!C146</f>
        <v>100</v>
      </c>
      <c r="AV137" s="37">
        <f>[3]Distribusi!R146</f>
        <v>62.213737529418246</v>
      </c>
      <c r="AW137" s="37">
        <f>'[2]205'!B705</f>
        <v>62.189181073758348</v>
      </c>
      <c r="AX137" s="37">
        <f>'[2]205'!C705</f>
        <v>59.5314652463233</v>
      </c>
      <c r="AY137" s="37">
        <f>[3]Distribusi!AH146</f>
        <v>1.506065246215198</v>
      </c>
      <c r="AZ137" s="37">
        <f>'[2]205'!B5177</f>
        <v>1.5054707854753637</v>
      </c>
      <c r="BA137" s="37">
        <f>'[2]205'!C5177</f>
        <v>1.4246726252566058</v>
      </c>
      <c r="BB137" s="37">
        <f>[3]Distribusi!AX146</f>
        <v>4.5404437196637977</v>
      </c>
      <c r="BC137" s="37">
        <f>'[2]205'!B5736</f>
        <v>4.5386515559182028</v>
      </c>
      <c r="BD137" s="37">
        <f>'[2]205'!C5736</f>
        <v>4.909467689097081</v>
      </c>
      <c r="BE137" s="37">
        <f>[3]Distribusi!BN146</f>
        <v>29.229140194927822</v>
      </c>
      <c r="BF137" s="37">
        <f>'[2]205'!B6295</f>
        <v>29.217603127494211</v>
      </c>
      <c r="BG137" s="37">
        <f>'[2]205'!C6295</f>
        <v>27.978636374953197</v>
      </c>
      <c r="BH137" s="37">
        <f>[3]Distribusi!CD146</f>
        <v>0.95018818931422855</v>
      </c>
      <c r="BI137" s="37">
        <f>'[2]205'!B7972</f>
        <v>1.3564574134906633</v>
      </c>
      <c r="BJ137" s="37">
        <f>'[2]205'!C7972</f>
        <v>3.6571921290262237</v>
      </c>
      <c r="BK137" s="37">
        <f>[3]Distribusi!DZ146</f>
        <v>1.5604251204607114</v>
      </c>
      <c r="BL137" s="37">
        <f>'[2]205'!B8531</f>
        <v>1.19263604386321</v>
      </c>
      <c r="BM137" s="37">
        <f>'[2]205'!C8531</f>
        <v>2.4985659353435894</v>
      </c>
      <c r="BN137" s="37">
        <f>'[3]Q-to-Q'!EP146</f>
        <v>-0.26632925149540654</v>
      </c>
      <c r="BO137" s="37">
        <f>'[2]209'!B146</f>
        <v>-0.20632918326084071</v>
      </c>
      <c r="BP137" s="37">
        <f>'[2]209'!C146</f>
        <v>10.16894695717423</v>
      </c>
      <c r="BQ137" s="37">
        <f>'[3]Q-to-Q'!R146</f>
        <v>1.0599560012937985</v>
      </c>
      <c r="BR137" s="37">
        <f>'[2]209'!B705</f>
        <v>1.0599560012938096</v>
      </c>
      <c r="BS137" s="37">
        <f>'[2]209'!C705</f>
        <v>4.9252621063665041</v>
      </c>
      <c r="BT137" s="37">
        <f>'[3]Q-to-Q'!AH146</f>
        <v>-1.5799999999999983</v>
      </c>
      <c r="BU137" s="37">
        <f>'[2]209'!B5177</f>
        <v>-1.5800000000000085</v>
      </c>
      <c r="BV137" s="37">
        <f>'[2]209'!C5177</f>
        <v>3.0399999999911276</v>
      </c>
      <c r="BW137" s="37">
        <f>'[3]Q-to-Q'!AX146</f>
        <v>-39.109710404981769</v>
      </c>
      <c r="BX137" s="37">
        <f>'[2]209'!B5736</f>
        <v>-39.109710404981769</v>
      </c>
      <c r="BY137" s="37">
        <f>'[2]209'!C5736</f>
        <v>17.649999999997597</v>
      </c>
      <c r="BZ137" s="37">
        <f>'[3]Q-to-Q'!BN146</f>
        <v>-6.4889951972159281</v>
      </c>
      <c r="CA137" s="37">
        <f>'[2]209'!B6295</f>
        <v>-6.4889951972159343</v>
      </c>
      <c r="CB137" s="37">
        <f>'[2]209'!C6295</f>
        <v>5.8844372849633908</v>
      </c>
      <c r="CC137" s="37" t="s">
        <v>102</v>
      </c>
      <c r="CD137" s="37" t="s">
        <v>102</v>
      </c>
      <c r="CE137" s="37" t="s">
        <v>102</v>
      </c>
      <c r="CF137" s="37" t="s">
        <v>102</v>
      </c>
      <c r="CG137" s="37" t="s">
        <v>102</v>
      </c>
      <c r="CH137" s="37" t="s">
        <v>102</v>
      </c>
      <c r="CI137" s="37">
        <f>'[3]Y-on-Y'!EP146</f>
        <v>5.0014309119309246</v>
      </c>
      <c r="CJ137" s="37">
        <f>'[2]210'!B146</f>
        <v>5.0646000800981827</v>
      </c>
      <c r="CK137" s="37">
        <f>'[2]210'!C146</f>
        <v>5.2123508246255685</v>
      </c>
      <c r="CL137" s="37">
        <f>'[3]Y-on-Y'!R146</f>
        <v>5.6799561059083459</v>
      </c>
      <c r="CM137" s="37">
        <f>'[2]210'!B705</f>
        <v>5.6799561059084409</v>
      </c>
      <c r="CN137" s="37">
        <f>'[2]210'!C705</f>
        <v>6.165901911742198</v>
      </c>
      <c r="CO137" s="37">
        <f>'[3]Y-on-Y'!AH146</f>
        <v>2.8246904474813448</v>
      </c>
      <c r="CP137" s="37">
        <f>'[2]210'!B5177</f>
        <v>2.8246904474814567</v>
      </c>
      <c r="CQ137" s="37">
        <f>'[2]210'!C5177</f>
        <v>5.5179374933529237</v>
      </c>
      <c r="CR137" s="37">
        <f>'[3]Y-on-Y'!AX146</f>
        <v>-1.4188854360005081</v>
      </c>
      <c r="CS137" s="37">
        <f>'[2]210'!B5736</f>
        <v>-1.4188854360003662</v>
      </c>
      <c r="CT137" s="37">
        <f>'[2]210'!C5736</f>
        <v>-0.45120773203220865</v>
      </c>
      <c r="CU137" s="37">
        <f>'[3]Y-on-Y'!BN146</f>
        <v>1.1178461574035339</v>
      </c>
      <c r="CV137" s="37">
        <f>'[2]210'!B6295</f>
        <v>1.1178461574034995</v>
      </c>
      <c r="CW137" s="37">
        <f>'[2]210'!C6295</f>
        <v>5.8014560179354326</v>
      </c>
      <c r="CX137" s="37" t="s">
        <v>102</v>
      </c>
      <c r="CY137" s="37" t="s">
        <v>102</v>
      </c>
      <c r="CZ137" s="37" t="s">
        <v>102</v>
      </c>
      <c r="DA137" s="37" t="s">
        <v>102</v>
      </c>
      <c r="DB137" s="37" t="s">
        <v>102</v>
      </c>
      <c r="DC137" s="37" t="s">
        <v>102</v>
      </c>
      <c r="DD137" s="37">
        <f>'[3]C-to-C'!EP146</f>
        <v>5.0014309119309246</v>
      </c>
      <c r="DE137" s="37">
        <f>'[2]211'!B146</f>
        <v>5.0646000800981827</v>
      </c>
      <c r="DF137" s="37">
        <f>'[2]211'!C146</f>
        <v>5.1419980963477769</v>
      </c>
      <c r="DG137" s="37">
        <f>'[3]C-to-C'!R146</f>
        <v>5.6799561059083459</v>
      </c>
      <c r="DH137" s="37">
        <f>'[2]211'!B705</f>
        <v>5.6799561059084409</v>
      </c>
      <c r="DI137" s="37">
        <f>'[2]211'!C705</f>
        <v>5.9282116685323496</v>
      </c>
      <c r="DJ137" s="37">
        <f>'[3]C-to-C'!AH146</f>
        <v>2.8246904474813448</v>
      </c>
      <c r="DK137" s="37">
        <f>'[2]211'!B5177</f>
        <v>2.8246904474814567</v>
      </c>
      <c r="DL137" s="37">
        <f>'[2]211'!C5177</f>
        <v>4.1740689010314496</v>
      </c>
      <c r="DM137" s="37">
        <f>'[3]C-to-C'!AX146</f>
        <v>-1.4188854360005081</v>
      </c>
      <c r="DN137" s="37">
        <f>'[2]211'!B5736</f>
        <v>-1.4188854360003662</v>
      </c>
      <c r="DO137" s="37">
        <f>'[2]211'!C5736</f>
        <v>-0.89815888514771181</v>
      </c>
      <c r="DP137" s="37">
        <f>'[3]C-to-C'!BN146</f>
        <v>1.1178461574035339</v>
      </c>
      <c r="DQ137" s="37">
        <f>'[2]211'!B6295</f>
        <v>1.1178461574034995</v>
      </c>
      <c r="DR137" s="37">
        <f>'[2]211'!C6295</f>
        <v>3.4735851872467203</v>
      </c>
      <c r="DS137" s="37" t="s">
        <v>102</v>
      </c>
      <c r="DT137" s="37" t="s">
        <v>102</v>
      </c>
      <c r="DU137" s="37" t="s">
        <v>102</v>
      </c>
      <c r="DV137" s="37" t="s">
        <v>102</v>
      </c>
      <c r="DW137" s="37" t="s">
        <v>102</v>
      </c>
      <c r="DX137" s="37" t="s">
        <v>102</v>
      </c>
      <c r="DY137" s="37">
        <f>'[3]Implisit Q'!EP146</f>
        <v>1.2241006309851485</v>
      </c>
      <c r="DZ137" s="37">
        <f>'[2]212'!B146</f>
        <v>1.2031865551670935</v>
      </c>
      <c r="EA137" s="37">
        <f>'[2]212'!C146</f>
        <v>0.55047153574979768</v>
      </c>
      <c r="EB137" s="37">
        <f>'[3]Implisit Q'!R146</f>
        <v>0.17962206609998077</v>
      </c>
      <c r="EC137" s="37">
        <f>'[2]212'!B705</f>
        <v>0.17962206609997461</v>
      </c>
      <c r="ED137" s="37">
        <f>'[2]212'!C705</f>
        <v>1.0636504707672911</v>
      </c>
      <c r="EE137" s="37">
        <f>'[3]Implisit Q'!AH146</f>
        <v>0.70933919570323667</v>
      </c>
      <c r="EF137" s="37">
        <f>'[2]212'!B5177</f>
        <v>0.709339195703235</v>
      </c>
      <c r="EG137" s="37">
        <f>'[2]212'!C5177</f>
        <v>1.7372998658690224</v>
      </c>
      <c r="EH137" s="37">
        <f>'[3]Implisit Q'!AX146</f>
        <v>0.61877822760820322</v>
      </c>
      <c r="EI137" s="37">
        <f>'[2]212'!B5736</f>
        <v>0.61877822760820589</v>
      </c>
      <c r="EJ137" s="37">
        <f>'[2]212'!C5736</f>
        <v>1.8495096311735282</v>
      </c>
      <c r="EK137" s="37">
        <f>'[3]Implisit Q'!BN146</f>
        <v>-0.18232967806733313</v>
      </c>
      <c r="EL137" s="37">
        <f>'[2]212'!B6295</f>
        <v>-0.18232967806734615</v>
      </c>
      <c r="EM137" s="37">
        <f>'[2]212'!C6295</f>
        <v>0.18279301508540519</v>
      </c>
      <c r="EN137" s="37" t="s">
        <v>102</v>
      </c>
      <c r="EO137" s="37" t="s">
        <v>102</v>
      </c>
      <c r="EP137" s="37" t="s">
        <v>102</v>
      </c>
      <c r="EQ137" s="37" t="s">
        <v>102</v>
      </c>
      <c r="ER137" s="37" t="s">
        <v>102</v>
      </c>
      <c r="ES137" s="37" t="s">
        <v>102</v>
      </c>
      <c r="ET137" s="37">
        <f>'[3]Implisit Y'!EP146</f>
        <v>3.2374884737362777</v>
      </c>
      <c r="EU137" s="37">
        <f>'[2]213'!B146</f>
        <v>3.2161584085863866</v>
      </c>
      <c r="EV137" s="37">
        <f>'[2]213'!C146</f>
        <v>2.303539130207152</v>
      </c>
      <c r="EW137" s="37">
        <f>'[3]Implisit Y'!R146</f>
        <v>2.210288119894372</v>
      </c>
      <c r="EX137" s="37">
        <f>'[2]213'!B705</f>
        <v>2.2102881198944049</v>
      </c>
      <c r="EY137" s="37">
        <f>'[2]213'!C705</f>
        <v>2.5142394467793179</v>
      </c>
      <c r="EZ137" s="37">
        <f>'[3]Implisit Y'!AH146</f>
        <v>1.7891836414158888</v>
      </c>
      <c r="FA137" s="37">
        <f>'[2]213'!B5177</f>
        <v>1.7891836414157904</v>
      </c>
      <c r="FB137" s="37">
        <f>'[2]213'!C5177</f>
        <v>3.1566195336761611</v>
      </c>
      <c r="FC137" s="37">
        <f>'[3]Implisit Y'!AX146</f>
        <v>1.8307634636306886</v>
      </c>
      <c r="FD137" s="37">
        <f>'[2]213'!B5736</f>
        <v>1.8307634636303816</v>
      </c>
      <c r="FE137" s="37">
        <f>'[2]213'!C5736</f>
        <v>2.8251801594043</v>
      </c>
      <c r="FF137" s="37">
        <f>'[3]Implisit Y'!BN146</f>
        <v>1.6760802440785483</v>
      </c>
      <c r="FG137" s="37">
        <f>'[2]213'!B6295</f>
        <v>1.6760802440785694</v>
      </c>
      <c r="FH137" s="37">
        <f>'[2]213'!C6295</f>
        <v>1.0366639941786708</v>
      </c>
      <c r="FI137" s="37" t="s">
        <v>102</v>
      </c>
      <c r="FJ137" s="37" t="s">
        <v>102</v>
      </c>
      <c r="FK137" s="37" t="s">
        <v>102</v>
      </c>
      <c r="FL137" s="37" t="s">
        <v>102</v>
      </c>
      <c r="FM137" s="37" t="s">
        <v>102</v>
      </c>
      <c r="FN137" s="37" t="s">
        <v>102</v>
      </c>
      <c r="FO137" s="37">
        <f>'[3]SOG Q'!EP146</f>
        <v>-0.26632925149540654</v>
      </c>
      <c r="FP137" s="37">
        <f>'[2]218'!B146</f>
        <v>-0.20632918326084071</v>
      </c>
      <c r="FQ137" s="37">
        <f>'[2]218'!C146</f>
        <v>10.16894695717423</v>
      </c>
      <c r="FR137" s="37">
        <f>'[3]SOG Q'!R146</f>
        <v>0.61983465918299352</v>
      </c>
      <c r="FS137" s="37">
        <f>'[2]218'!B705</f>
        <v>0.61983465918299907</v>
      </c>
      <c r="FT137" s="37">
        <f>'[2]218'!C705</f>
        <v>2.9167114921941026</v>
      </c>
      <c r="FU137" s="37">
        <f>'[3]SOG Q'!AH146</f>
        <v>-2.1839366022481616E-2</v>
      </c>
      <c r="FV137" s="37">
        <f>'[2]218'!B5177</f>
        <v>-2.1839366022481817E-2</v>
      </c>
      <c r="FW137" s="37">
        <f>'[2]218'!C5177</f>
        <v>4.1441635478748573E-2</v>
      </c>
      <c r="FX137" s="37">
        <f>'[3]SOG Q'!AX146</f>
        <v>-2.8274271552809611</v>
      </c>
      <c r="FY137" s="37">
        <f>'[2]218'!B5736</f>
        <v>-2.8274271552809864</v>
      </c>
      <c r="FZ137" s="37">
        <f>'[2]218'!C5736</f>
        <v>0.77856804676842151</v>
      </c>
      <c r="GA137" s="37">
        <f>'[3]SOG Q'!BN146</f>
        <v>-2.0093323357802499</v>
      </c>
      <c r="GB137" s="37">
        <f>'[2]218'!B6295</f>
        <v>-2.0093323357802682</v>
      </c>
      <c r="GC137" s="37">
        <f>'[2]218'!C6295</f>
        <v>1.7074145766760518</v>
      </c>
      <c r="GD137" s="37">
        <f>'[3]SOG Q'!CD146</f>
        <v>2.8697244474506061</v>
      </c>
      <c r="GE137" s="37">
        <f>'[2]218'!B7972</f>
        <v>3.1778047622547776</v>
      </c>
      <c r="GF137" s="37">
        <f>'[2]218'!C7972</f>
        <v>1.3647319180655366</v>
      </c>
      <c r="GG137" s="37">
        <f>'[3]SOG Q'!DZ146</f>
        <v>1.102710498954673</v>
      </c>
      <c r="GH137" s="37">
        <f>'[2]218'!B8531</f>
        <v>0.85463025238523505</v>
      </c>
      <c r="GI137" s="37">
        <f>'[2]218'!C8531</f>
        <v>3.3600792879913746</v>
      </c>
      <c r="GJ137" s="37">
        <f>'[3]SOG Y'!EP146</f>
        <v>5.0014309119309246</v>
      </c>
      <c r="GK137" s="37">
        <f>'[2]219'!B146</f>
        <v>5.0646000800981827</v>
      </c>
      <c r="GL137" s="37">
        <f>'[2]219'!C146</f>
        <v>5.2123508246255685</v>
      </c>
      <c r="GM137" s="37">
        <f>'[3]SOG Y'!R146</f>
        <v>3.3440510036702182</v>
      </c>
      <c r="GN137" s="37">
        <f>'[2]219'!B705</f>
        <v>3.3440510036702782</v>
      </c>
      <c r="GO137" s="37">
        <f>'[2]219'!C705</f>
        <v>3.4463808828655873</v>
      </c>
      <c r="GP137" s="37">
        <f>'[3]SOG Y'!AH146</f>
        <v>3.9345327534284082E-2</v>
      </c>
      <c r="GQ137" s="37">
        <f>'[2]219'!B5177</f>
        <v>3.934532753428558E-2</v>
      </c>
      <c r="GR137" s="37">
        <f>'[2]219'!C5177</f>
        <v>7.014991703635641E-2</v>
      </c>
      <c r="GS137" s="37">
        <f>'[3]SOG Y'!AX146</f>
        <v>-6.6705537017739236E-2</v>
      </c>
      <c r="GT137" s="37">
        <f>'[2]219'!B5736</f>
        <v>-6.6705537017732713E-2</v>
      </c>
      <c r="GU137" s="37">
        <f>'[2]219'!C5736</f>
        <v>-2.246424678632529E-2</v>
      </c>
      <c r="GV137" s="37">
        <f>'[3]SOG Y'!BN146</f>
        <v>0.33701147286718713</v>
      </c>
      <c r="GW137" s="37">
        <f>'[2]219'!B6295</f>
        <v>0.33701147286718025</v>
      </c>
      <c r="GX137" s="37">
        <f>'[2]219'!C6295</f>
        <v>1.608863003386803</v>
      </c>
      <c r="GY137" s="37">
        <f>'[3]SOG Y'!CD146</f>
        <v>1.1065761356626642</v>
      </c>
      <c r="GZ137" s="37">
        <f>'[2]219'!B7972</f>
        <v>1.4309287203760743</v>
      </c>
      <c r="HA137" s="37">
        <f>'[2]219'!C7972</f>
        <v>2.4760342486129359</v>
      </c>
      <c r="HB137" s="37">
        <f>'[3]SOG Y'!DZ146</f>
        <v>0.24115250921429432</v>
      </c>
      <c r="HC137" s="37">
        <f>'[2]219'!B8531</f>
        <v>-2.0030907331786918E-2</v>
      </c>
      <c r="HD137" s="37">
        <f>'[2]219'!C8531</f>
        <v>-2.3666129804897831</v>
      </c>
    </row>
    <row r="138" spans="1:212" x14ac:dyDescent="0.35">
      <c r="A138" s="1">
        <v>1810</v>
      </c>
      <c r="B138" s="1" t="s">
        <v>243</v>
      </c>
      <c r="C138" s="37">
        <f>'[3]ADHB 2025'!EP147</f>
        <v>3828525.9114413001</v>
      </c>
      <c r="D138" s="37">
        <f>'[2]201'!B147</f>
        <v>3828505.9114413001</v>
      </c>
      <c r="E138" s="37">
        <f>'[2]201'!C147</f>
        <v>4158901.588249349</v>
      </c>
      <c r="F138" s="37">
        <f>'[3]ADHB 2025'!R147</f>
        <v>3272896.7182835857</v>
      </c>
      <c r="G138" s="37">
        <f>'[2]201'!B706</f>
        <v>3272896.7182835857</v>
      </c>
      <c r="H138" s="37">
        <f>'[2]201'!C706</f>
        <v>3425884.3209495838</v>
      </c>
      <c r="I138" s="37">
        <f>'[3]ADHB 2025'!AH147</f>
        <v>71737.987192364701</v>
      </c>
      <c r="J138" s="37">
        <f>'[2]201'!B5178</f>
        <v>71737.987192364701</v>
      </c>
      <c r="K138" s="37">
        <f>'[2]201'!C5178</f>
        <v>73446.391184333232</v>
      </c>
      <c r="L138" s="37">
        <f>'[3]ADHB 2025'!AX147</f>
        <v>191359.31294331822</v>
      </c>
      <c r="M138" s="37">
        <f>'[2]201'!B5737</f>
        <v>191359.31294331822</v>
      </c>
      <c r="N138" s="37">
        <f>'[2]201'!C5737</f>
        <v>220065.98233962379</v>
      </c>
      <c r="O138" s="37">
        <f>'[3]ADHB 2025'!BN147</f>
        <v>1064298.7331771548</v>
      </c>
      <c r="P138" s="37">
        <f>'[2]201'!B6296</f>
        <v>1064298.7331771548</v>
      </c>
      <c r="Q138" s="37">
        <f>'[2]201'!C6296</f>
        <v>1155602.3749706182</v>
      </c>
      <c r="R138" s="37">
        <f>'[3]ADHB 2025'!CD147</f>
        <v>17865.004371819668</v>
      </c>
      <c r="S138" s="37">
        <f>'[2]201'!B7973</f>
        <v>18165.004371819236</v>
      </c>
      <c r="T138" s="37">
        <f>'[2]201'!C7973</f>
        <v>30393.338095046096</v>
      </c>
      <c r="U138" s="37">
        <f>'[3]ADHB 2025'!DZ147</f>
        <v>-789631.84452694375</v>
      </c>
      <c r="V138" s="37">
        <f>'[2]201'!B8532</f>
        <v>-789951.84452694294</v>
      </c>
      <c r="W138" s="37">
        <f>'[2]201'!C8532</f>
        <v>-746490.81928985519</v>
      </c>
      <c r="X138" s="37">
        <f>'[3]ADHK 2025'!EP147</f>
        <v>2241040.0906062075</v>
      </c>
      <c r="Y138" s="37">
        <f>'[2]202'!B147</f>
        <v>2241498.2589935362</v>
      </c>
      <c r="Z138" s="37">
        <f>'[2]202'!C147</f>
        <v>2403593.7961674295</v>
      </c>
      <c r="AA138" s="37">
        <f>'[3]ADHK 2025'!R147</f>
        <v>1791970.0803509203</v>
      </c>
      <c r="AB138" s="37">
        <f>'[2]202'!B706</f>
        <v>1791970.0803509203</v>
      </c>
      <c r="AC138" s="37">
        <f>'[2]202'!C706</f>
        <v>1865406.2148372799</v>
      </c>
      <c r="AD138" s="37">
        <f>'[3]ADHK 2025'!AH147</f>
        <v>38118.045014538642</v>
      </c>
      <c r="AE138" s="37">
        <f>'[2]202'!B5178</f>
        <v>38118.045014538642</v>
      </c>
      <c r="AF138" s="37">
        <f>'[2]202'!C5178</f>
        <v>38734.305051832984</v>
      </c>
      <c r="AG138" s="37">
        <f>'[3]ADHK 2025'!AX147</f>
        <v>110485.91708753105</v>
      </c>
      <c r="AH138" s="37">
        <f>'[2]202'!B5737</f>
        <v>110485.91708753105</v>
      </c>
      <c r="AI138" s="37">
        <f>'[2]202'!C5737</f>
        <v>125294.3268389179</v>
      </c>
      <c r="AJ138" s="37">
        <f>'[3]ADHK 2025'!BN147</f>
        <v>640596.1784968545</v>
      </c>
      <c r="AK138" s="37">
        <f>'[2]202'!B6296</f>
        <v>640596.1784968545</v>
      </c>
      <c r="AL138" s="37">
        <f>'[2]202'!C6296</f>
        <v>689382.08626612008</v>
      </c>
      <c r="AM138" s="37">
        <f>'[3]ADHK 2025'!CD147</f>
        <v>10502.12398477945</v>
      </c>
      <c r="AN138" s="37">
        <f>'[2]202'!B7973</f>
        <v>10910.292372108141</v>
      </c>
      <c r="AO138" s="37">
        <f>'[2]202'!C7973</f>
        <v>15279.054796406457</v>
      </c>
      <c r="AP138" s="37">
        <f>'[3]ADHK 2025'!DZ147</f>
        <v>-350632.25432841608</v>
      </c>
      <c r="AQ138" s="37">
        <f>'[2]202'!B8532</f>
        <v>-350582.25432841602</v>
      </c>
      <c r="AR138" s="37">
        <f>'[2]202'!C8532</f>
        <v>-330502.19162312773</v>
      </c>
      <c r="AS138" s="37">
        <f>[3]Distribusi!EP147</f>
        <v>100</v>
      </c>
      <c r="AT138" s="37">
        <f>'[2]205'!B147</f>
        <v>100</v>
      </c>
      <c r="AU138" s="37">
        <f>'[2]205'!C147</f>
        <v>100</v>
      </c>
      <c r="AV138" s="37">
        <f>[3]Distribusi!R147</f>
        <v>85.487124652930973</v>
      </c>
      <c r="AW138" s="37">
        <f>'[2]205'!B706</f>
        <v>85.487571235104951</v>
      </c>
      <c r="AX138" s="37">
        <f>'[2]205'!C706</f>
        <v>82.374738816353627</v>
      </c>
      <c r="AY138" s="37">
        <f>[3]Distribusi!AH147</f>
        <v>1.8737756737646833</v>
      </c>
      <c r="AZ138" s="37">
        <f>'[2]205'!B5178</f>
        <v>1.8737854623125767</v>
      </c>
      <c r="BA138" s="37">
        <f>'[2]205'!C5178</f>
        <v>1.7660045477356394</v>
      </c>
      <c r="BB138" s="37">
        <f>[3]Distribusi!AX147</f>
        <v>4.9982504329265058</v>
      </c>
      <c r="BC138" s="37">
        <f>'[2]205'!B5737</f>
        <v>4.9982765436367851</v>
      </c>
      <c r="BD138" s="37">
        <f>'[2]205'!C5737</f>
        <v>5.2914448122889706</v>
      </c>
      <c r="BE138" s="37">
        <f>[3]Distribusi!BN147</f>
        <v>27.799178007299556</v>
      </c>
      <c r="BF138" s="37">
        <f>'[2]205'!B6296</f>
        <v>27.799323229371304</v>
      </c>
      <c r="BG138" s="37">
        <f>'[2]205'!C6296</f>
        <v>27.786239959023852</v>
      </c>
      <c r="BH138" s="37">
        <f>[3]Distribusi!CD147</f>
        <v>0.46662879617534431</v>
      </c>
      <c r="BI138" s="37">
        <f>'[2]205'!B7973</f>
        <v>0.47446718881990019</v>
      </c>
      <c r="BJ138" s="37">
        <f>'[2]205'!C7973</f>
        <v>0.73080205073666793</v>
      </c>
      <c r="BK138" s="37">
        <f>[3]Distribusi!DZ147</f>
        <v>-20.624957563097077</v>
      </c>
      <c r="BL138" s="37">
        <f>'[2]205'!B8532</f>
        <v>-20.63342365924553</v>
      </c>
      <c r="BM138" s="37">
        <f>'[2]205'!C8532</f>
        <v>-17.949230186138728</v>
      </c>
      <c r="BN138" s="37">
        <f>'[3]Q-to-Q'!EP147</f>
        <v>-2.1739538307722626</v>
      </c>
      <c r="BO138" s="37">
        <f>'[2]209'!B147</f>
        <v>-2.1539538307724722</v>
      </c>
      <c r="BP138" s="37">
        <f>'[2]209'!C147</f>
        <v>7.2315709603395559</v>
      </c>
      <c r="BQ138" s="37">
        <f>'[3]Q-to-Q'!R147</f>
        <v>0.39503491626393838</v>
      </c>
      <c r="BR138" s="37">
        <f>'[2]209'!B706</f>
        <v>0.39503491626398163</v>
      </c>
      <c r="BS138" s="37">
        <f>'[2]209'!C706</f>
        <v>4.0980669985281564</v>
      </c>
      <c r="BT138" s="37">
        <f>'[3]Q-to-Q'!AH147</f>
        <v>-4.4282194058803555</v>
      </c>
      <c r="BU138" s="37">
        <f>'[2]209'!B5178</f>
        <v>-4.4282194058804407</v>
      </c>
      <c r="BV138" s="37">
        <f>'[2]209'!C5178</f>
        <v>1.6167147005028544</v>
      </c>
      <c r="BW138" s="37">
        <f>'[3]Q-to-Q'!AX147</f>
        <v>-40.768979935200221</v>
      </c>
      <c r="BX138" s="37">
        <f>'[2]209'!B5737</f>
        <v>-40.768979935200221</v>
      </c>
      <c r="BY138" s="37">
        <f>'[2]209'!C5737</f>
        <v>13.402983965508541</v>
      </c>
      <c r="BZ138" s="37">
        <f>'[3]Q-to-Q'!BN147</f>
        <v>-6.582688438166528</v>
      </c>
      <c r="CA138" s="37">
        <f>'[2]209'!B6296</f>
        <v>-6.5826884381665298</v>
      </c>
      <c r="CB138" s="37">
        <f>'[2]209'!C6296</f>
        <v>7.6157038407161117</v>
      </c>
      <c r="CC138" s="37" t="s">
        <v>102</v>
      </c>
      <c r="CD138" s="37" t="s">
        <v>102</v>
      </c>
      <c r="CE138" s="37" t="s">
        <v>102</v>
      </c>
      <c r="CF138" s="37" t="s">
        <v>102</v>
      </c>
      <c r="CG138" s="37" t="s">
        <v>102</v>
      </c>
      <c r="CH138" s="37" t="s">
        <v>102</v>
      </c>
      <c r="CI138" s="37">
        <f>'[3]Y-on-Y'!EP147</f>
        <v>5.7400928875988058</v>
      </c>
      <c r="CJ138" s="37">
        <f>'[2]210'!B147</f>
        <v>5.7617108711580416</v>
      </c>
      <c r="CK138" s="37">
        <f>'[2]210'!C147</f>
        <v>5.1467855350191947</v>
      </c>
      <c r="CL138" s="37">
        <f>'[3]Y-on-Y'!R147</f>
        <v>4.179260067575072</v>
      </c>
      <c r="CM138" s="37">
        <f>'[2]210'!B706</f>
        <v>4.1792600675751634</v>
      </c>
      <c r="CN138" s="37">
        <f>'[2]210'!C706</f>
        <v>5.3904288990053661</v>
      </c>
      <c r="CO138" s="37">
        <f>'[3]Y-on-Y'!AH147</f>
        <v>3.6452750576173116</v>
      </c>
      <c r="CP138" s="37">
        <f>'[2]210'!B5178</f>
        <v>3.6452750576173241</v>
      </c>
      <c r="CQ138" s="37">
        <f>'[2]210'!C5178</f>
        <v>5.191947295595285</v>
      </c>
      <c r="CR138" s="37">
        <f>'[3]Y-on-Y'!AX147</f>
        <v>2.0343587358368609E-2</v>
      </c>
      <c r="CS138" s="37">
        <f>'[2]210'!B5737</f>
        <v>2.0343587358251706E-2</v>
      </c>
      <c r="CT138" s="37">
        <f>'[2]210'!C5737</f>
        <v>-5.5945888691807975</v>
      </c>
      <c r="CU138" s="37">
        <f>'[3]Y-on-Y'!BN147</f>
        <v>1.5211329791511474</v>
      </c>
      <c r="CV138" s="37">
        <f>'[2]210'!B6296</f>
        <v>1.5211329791511421</v>
      </c>
      <c r="CW138" s="37">
        <f>'[2]210'!C6296</f>
        <v>8.9875579368647713</v>
      </c>
      <c r="CX138" s="37" t="s">
        <v>102</v>
      </c>
      <c r="CY138" s="37" t="s">
        <v>102</v>
      </c>
      <c r="CZ138" s="37" t="s">
        <v>102</v>
      </c>
      <c r="DA138" s="37" t="s">
        <v>102</v>
      </c>
      <c r="DB138" s="37" t="s">
        <v>102</v>
      </c>
      <c r="DC138" s="37" t="s">
        <v>102</v>
      </c>
      <c r="DD138" s="37">
        <f>'[3]C-to-C'!EP147</f>
        <v>5.7400928875988058</v>
      </c>
      <c r="DE138" s="37">
        <f>'[2]211'!B147</f>
        <v>5.7617108711580416</v>
      </c>
      <c r="DF138" s="37">
        <f>'[2]211'!C147</f>
        <v>5.4426237028224511</v>
      </c>
      <c r="DG138" s="37">
        <f>'[3]C-to-C'!R147</f>
        <v>4.179260067575072</v>
      </c>
      <c r="DH138" s="37">
        <f>'[2]211'!B706</f>
        <v>4.1792600675751634</v>
      </c>
      <c r="DI138" s="37">
        <f>'[2]211'!C706</f>
        <v>4.7935051022034498</v>
      </c>
      <c r="DJ138" s="37">
        <f>'[3]C-to-C'!AH147</f>
        <v>3.6452750576173116</v>
      </c>
      <c r="DK138" s="37">
        <f>'[2]211'!B5178</f>
        <v>3.6452750576173241</v>
      </c>
      <c r="DL138" s="37">
        <f>'[2]211'!C5178</f>
        <v>4.4190849810005801</v>
      </c>
      <c r="DM138" s="37">
        <f>'[3]C-to-C'!AX147</f>
        <v>2.0343587358368609E-2</v>
      </c>
      <c r="DN138" s="37">
        <f>'[2]211'!B5737</f>
        <v>2.0343587358251706E-2</v>
      </c>
      <c r="DO138" s="37">
        <f>'[2]211'!C5737</f>
        <v>-3.0440606987422716</v>
      </c>
      <c r="DP138" s="37">
        <f>'[3]C-to-C'!BN147</f>
        <v>1.5211329791511474</v>
      </c>
      <c r="DQ138" s="37">
        <f>'[2]211'!B6296</f>
        <v>1.5211329791511421</v>
      </c>
      <c r="DR138" s="37">
        <f>'[2]211'!C6296</f>
        <v>5.2588806607053291</v>
      </c>
      <c r="DS138" s="37" t="s">
        <v>102</v>
      </c>
      <c r="DT138" s="37" t="s">
        <v>102</v>
      </c>
      <c r="DU138" s="37" t="s">
        <v>102</v>
      </c>
      <c r="DV138" s="37" t="s">
        <v>102</v>
      </c>
      <c r="DW138" s="37" t="s">
        <v>102</v>
      </c>
      <c r="DX138" s="37" t="s">
        <v>102</v>
      </c>
      <c r="DY138" s="37">
        <f>'[3]Implisit Q'!EP147</f>
        <v>1.2395361856127636</v>
      </c>
      <c r="DZ138" s="37">
        <f>'[2]212'!B147</f>
        <v>1.2183137855192181</v>
      </c>
      <c r="EA138" s="37">
        <f>'[2]212'!C147</f>
        <v>1.3040138596408526</v>
      </c>
      <c r="EB138" s="37">
        <f>'[3]Implisit Q'!R147</f>
        <v>6.2799153612402847E-2</v>
      </c>
      <c r="EC138" s="37">
        <f>'[2]212'!B706</f>
        <v>6.279915361221515E-2</v>
      </c>
      <c r="ED138" s="37">
        <f>'[2]212'!C706</f>
        <v>0.55362428384471574</v>
      </c>
      <c r="EE138" s="37">
        <f>'[3]Implisit Q'!AH147</f>
        <v>0.63807401102073413</v>
      </c>
      <c r="EF138" s="37">
        <f>'[2]212'!B5178</f>
        <v>0.63807401102082084</v>
      </c>
      <c r="EG138" s="37">
        <f>'[2]212'!C5178</f>
        <v>0.75256799824046894</v>
      </c>
      <c r="EH138" s="37">
        <f>'[3]Implisit Q'!AX147</f>
        <v>0.11560832478339478</v>
      </c>
      <c r="EI138" s="37">
        <f>'[2]212'!B5737</f>
        <v>0.11560832478332812</v>
      </c>
      <c r="EJ138" s="37">
        <f>'[2]212'!C5737</f>
        <v>1.4095439115130362</v>
      </c>
      <c r="EK138" s="37">
        <f>'[3]Implisit Q'!BN147</f>
        <v>-2.9470443792220635E-2</v>
      </c>
      <c r="EL138" s="37">
        <f>'[2]212'!B6296</f>
        <v>-2.9470443792646555E-2</v>
      </c>
      <c r="EM138" s="37">
        <f>'[2]212'!C6296</f>
        <v>0.89490367758518574</v>
      </c>
      <c r="EN138" s="37" t="s">
        <v>102</v>
      </c>
      <c r="EO138" s="37" t="s">
        <v>102</v>
      </c>
      <c r="EP138" s="37" t="s">
        <v>102</v>
      </c>
      <c r="EQ138" s="37" t="s">
        <v>102</v>
      </c>
      <c r="ER138" s="37" t="s">
        <v>102</v>
      </c>
      <c r="ES138" s="37" t="s">
        <v>102</v>
      </c>
      <c r="ET138" s="37">
        <f>'[3]Implisit Y'!EP147</f>
        <v>3.2255212043446306</v>
      </c>
      <c r="EU138" s="37">
        <f>'[2]213'!B147</f>
        <v>3.2038824909188413</v>
      </c>
      <c r="EV138" s="37">
        <f>'[2]213'!C147</f>
        <v>2.8995770949816144</v>
      </c>
      <c r="EW138" s="37">
        <f>'[3]Implisit Y'!R147</f>
        <v>1.6383597411563642</v>
      </c>
      <c r="EX138" s="37">
        <f>'[2]213'!B706</f>
        <v>1.6383597411563855</v>
      </c>
      <c r="EY138" s="37">
        <f>'[2]213'!C706</f>
        <v>0.62474774488791207</v>
      </c>
      <c r="EZ138" s="37">
        <f>'[3]Implisit Y'!AH147</f>
        <v>5.3137914820240439E-3</v>
      </c>
      <c r="FA138" s="37">
        <f>'[2]213'!B5178</f>
        <v>5.3137914820100083E-3</v>
      </c>
      <c r="FB138" s="37">
        <f>'[2]213'!C5178</f>
        <v>0.72817983593186653</v>
      </c>
      <c r="FC138" s="37">
        <f>'[3]Implisit Y'!AX147</f>
        <v>0.53062263593662351</v>
      </c>
      <c r="FD138" s="37">
        <f>'[2]213'!B5737</f>
        <v>0.53062263593682957</v>
      </c>
      <c r="FE138" s="37">
        <f>'[2]213'!C5737</f>
        <v>1.8799895008228387</v>
      </c>
      <c r="FF138" s="37">
        <f>'[3]Implisit Y'!BN147</f>
        <v>0.26426230580088372</v>
      </c>
      <c r="FG138" s="37">
        <f>'[2]213'!B6296</f>
        <v>0.26426230580086979</v>
      </c>
      <c r="FH138" s="37">
        <f>'[2]213'!C6296</f>
        <v>1.131617856650206</v>
      </c>
      <c r="FI138" s="37" t="s">
        <v>102</v>
      </c>
      <c r="FJ138" s="37" t="s">
        <v>102</v>
      </c>
      <c r="FK138" s="37" t="s">
        <v>102</v>
      </c>
      <c r="FL138" s="37" t="s">
        <v>102</v>
      </c>
      <c r="FM138" s="37" t="s">
        <v>102</v>
      </c>
      <c r="FN138" s="37" t="s">
        <v>102</v>
      </c>
      <c r="FO138" s="37">
        <f>'[3]SOG Q'!EP147</f>
        <v>-2.1739538307722626</v>
      </c>
      <c r="FP138" s="37">
        <f>'[2]218'!B147</f>
        <v>-2.1539538307724722</v>
      </c>
      <c r="FQ138" s="37">
        <f>'[2]218'!C147</f>
        <v>7.2315709603395559</v>
      </c>
      <c r="FR138" s="37">
        <f>'[3]SOG Q'!R147</f>
        <v>0.30779309871926025</v>
      </c>
      <c r="FS138" s="37">
        <f>'[2]218'!B706</f>
        <v>0.30779309871930044</v>
      </c>
      <c r="FT138" s="37">
        <f>'[2]218'!C706</f>
        <v>3.2762075184182109</v>
      </c>
      <c r="FU138" s="37">
        <f>'[3]SOG Q'!AH147</f>
        <v>-7.7096550530611402E-2</v>
      </c>
      <c r="FV138" s="37">
        <f>'[2]218'!B5178</f>
        <v>-7.7096550530612845E-2</v>
      </c>
      <c r="FW138" s="37">
        <f>'[2]218'!C5178</f>
        <v>2.7493219538392628E-2</v>
      </c>
      <c r="FX138" s="37">
        <f>'[3]SOG Q'!AX147</f>
        <v>-3.3196510402489259</v>
      </c>
      <c r="FY138" s="37">
        <f>'[2]218'!B5737</f>
        <v>-3.3196510402489205</v>
      </c>
      <c r="FZ138" s="37">
        <f>'[2]218'!C5737</f>
        <v>0.66064783641795144</v>
      </c>
      <c r="GA138" s="37">
        <f>'[3]SOG Q'!BN147</f>
        <v>-1.9704487982431604</v>
      </c>
      <c r="GB138" s="37">
        <f>'[2]218'!B6296</f>
        <v>-1.9704487982431573</v>
      </c>
      <c r="GC138" s="37">
        <f>'[2]218'!C6296</f>
        <v>2.1764865341082675</v>
      </c>
      <c r="GD138" s="37">
        <f>'[3]SOG Q'!CD147</f>
        <v>0.79546680223894473</v>
      </c>
      <c r="GE138" s="37">
        <f>'[2]218'!B7973</f>
        <v>0.81328419857692447</v>
      </c>
      <c r="GF138" s="37">
        <f>'[2]218'!C7973</f>
        <v>0.19490367243291776</v>
      </c>
      <c r="GG138" s="37">
        <f>'[3]SOG Q'!DZ147</f>
        <v>2.0899826572922384</v>
      </c>
      <c r="GH138" s="37">
        <f>'[2]218'!B8532</f>
        <v>2.092165260954252</v>
      </c>
      <c r="GI138" s="37">
        <f>'[2]218'!C8532</f>
        <v>0.89583217942379834</v>
      </c>
      <c r="GJ138" s="37">
        <f>'[3]SOG Y'!EP147</f>
        <v>5.7400928875988058</v>
      </c>
      <c r="GK138" s="37">
        <f>'[2]219'!B147</f>
        <v>5.7617108711580416</v>
      </c>
      <c r="GL138" s="37">
        <f>'[2]219'!C147</f>
        <v>5.1467855350191947</v>
      </c>
      <c r="GM138" s="37">
        <f>'[3]SOG Y'!R147</f>
        <v>3.3918680162432397</v>
      </c>
      <c r="GN138" s="37">
        <f>'[2]219'!B706</f>
        <v>3.3918680162433086</v>
      </c>
      <c r="GO138" s="37">
        <f>'[2]219'!C706</f>
        <v>4.1737890495075245</v>
      </c>
      <c r="GP138" s="37">
        <f>'[3]SOG Y'!AH147</f>
        <v>6.3255963603134124E-2</v>
      </c>
      <c r="GQ138" s="37">
        <f>'[2]219'!B5178</f>
        <v>6.325596360313418E-2</v>
      </c>
      <c r="GR138" s="37">
        <f>'[2]219'!C5178</f>
        <v>8.3633153909056429E-2</v>
      </c>
      <c r="GS138" s="37">
        <f>'[3]SOG Y'!AX147</f>
        <v>1.0603181188369557E-3</v>
      </c>
      <c r="GT138" s="37">
        <f>'[2]219'!B5737</f>
        <v>1.060318118830777E-3</v>
      </c>
      <c r="GU138" s="37">
        <f>'[2]219'!C5737</f>
        <v>-0.32481615575172862</v>
      </c>
      <c r="GV138" s="37">
        <f>'[3]SOG Y'!BN147</f>
        <v>0.45288207493669802</v>
      </c>
      <c r="GW138" s="37">
        <f>'[2]219'!B6296</f>
        <v>0.45288207493669841</v>
      </c>
      <c r="GX138" s="37">
        <f>'[2]219'!C6296</f>
        <v>2.4869078968101284</v>
      </c>
      <c r="GY138" s="37">
        <f>'[3]SOG Y'!CD147</f>
        <v>-2.0826258326251113E-2</v>
      </c>
      <c r="GZ138" s="37">
        <f>'[2]219'!B7973</f>
        <v>-1.5674492711028241E-3</v>
      </c>
      <c r="HA138" s="37">
        <f>'[2]219'!C7973</f>
        <v>2.2198953666153095E-2</v>
      </c>
      <c r="HB138" s="37">
        <f>'[3]SOG Y'!DZ147</f>
        <v>1.8518527730231802</v>
      </c>
      <c r="HC138" s="37">
        <f>'[2]219'!B8532</f>
        <v>1.8542119475272867</v>
      </c>
      <c r="HD138" s="37">
        <f>'[2]219'!C8532</f>
        <v>-1.2949273631217368</v>
      </c>
    </row>
    <row r="139" spans="1:212" x14ac:dyDescent="0.35">
      <c r="A139" s="1">
        <v>1811</v>
      </c>
      <c r="B139" s="1" t="s">
        <v>244</v>
      </c>
      <c r="C139" s="37">
        <f>'[3]ADHB 2025'!EP148</f>
        <v>3553421.9114279039</v>
      </c>
      <c r="D139" s="37">
        <f>'[2]201'!B148</f>
        <v>3552047.2657195684</v>
      </c>
      <c r="E139" s="37">
        <f>'[2]201'!C148</f>
        <v>3968014.7501953319</v>
      </c>
      <c r="F139" s="37">
        <f>'[3]ADHB 2025'!R148</f>
        <v>2180785.3195625022</v>
      </c>
      <c r="G139" s="37">
        <f>'[2]201'!B707</f>
        <v>2182285.3195625022</v>
      </c>
      <c r="H139" s="37">
        <f>'[2]201'!C707</f>
        <v>2334292.8397359764</v>
      </c>
      <c r="I139" s="37">
        <f>'[3]ADHB 2025'!AH148</f>
        <v>53188.713468709866</v>
      </c>
      <c r="J139" s="37">
        <f>'[2]201'!B5179</f>
        <v>53188.713468709866</v>
      </c>
      <c r="K139" s="37">
        <f>'[2]201'!C5179</f>
        <v>55875.643270857203</v>
      </c>
      <c r="L139" s="37">
        <f>'[3]ADHB 2025'!AX148</f>
        <v>122247.52961919706</v>
      </c>
      <c r="M139" s="37">
        <f>'[2]201'!B5738</f>
        <v>122047.529619197</v>
      </c>
      <c r="N139" s="37">
        <f>'[2]201'!C5738</f>
        <v>144602.84784317532</v>
      </c>
      <c r="O139" s="37">
        <f>'[3]ADHB 2025'!BN148</f>
        <v>1045002.3633246573</v>
      </c>
      <c r="P139" s="37">
        <f>'[2]201'!B6297</f>
        <v>1045002.3633246573</v>
      </c>
      <c r="Q139" s="37">
        <f>'[2]201'!C6297</f>
        <v>1110764.4700428289</v>
      </c>
      <c r="R139" s="37">
        <f>'[3]ADHB 2025'!CD148</f>
        <v>10779.130141005184</v>
      </c>
      <c r="S139" s="37">
        <f>'[2]201'!B7974</f>
        <v>10779.1301410052</v>
      </c>
      <c r="T139" s="37">
        <f>'[2]201'!C7974</f>
        <v>10642.195485190936</v>
      </c>
      <c r="U139" s="37">
        <f>'[3]ADHB 2025'!DZ148</f>
        <v>141418.85531183146</v>
      </c>
      <c r="V139" s="37">
        <f>'[2]201'!B8533</f>
        <v>138744.20960349613</v>
      </c>
      <c r="W139" s="37">
        <f>'[2]201'!C8533</f>
        <v>311836.75381730334</v>
      </c>
      <c r="X139" s="37">
        <f>'[3]ADHK 2025'!EP148</f>
        <v>1952537.9706242976</v>
      </c>
      <c r="Y139" s="37">
        <f>'[2]202'!B148</f>
        <v>1952941.6157866656</v>
      </c>
      <c r="Z139" s="37">
        <f>'[2]202'!C148</f>
        <v>2167567.745260783</v>
      </c>
      <c r="AA139" s="37">
        <f>'[3]ADHK 2025'!R148</f>
        <v>1182647.6819404596</v>
      </c>
      <c r="AB139" s="37">
        <f>'[2]202'!B707</f>
        <v>1183647.6819404594</v>
      </c>
      <c r="AC139" s="37">
        <f>'[2]202'!C707</f>
        <v>1254196.5683590639</v>
      </c>
      <c r="AD139" s="37">
        <f>'[3]ADHK 2025'!AH148</f>
        <v>29268.835466782039</v>
      </c>
      <c r="AE139" s="37">
        <f>'[2]202'!B5179</f>
        <v>29268.835466782039</v>
      </c>
      <c r="AF139" s="37">
        <f>'[2]202'!C5179</f>
        <v>30266.902756199306</v>
      </c>
      <c r="AG139" s="37">
        <f>'[3]ADHK 2025'!AX148</f>
        <v>68094.006728416483</v>
      </c>
      <c r="AH139" s="37">
        <f>'[2]202'!B5738</f>
        <v>68094.006728416483</v>
      </c>
      <c r="AI139" s="37">
        <f>'[2]202'!C5738</f>
        <v>79748.846259103346</v>
      </c>
      <c r="AJ139" s="37">
        <f>'[3]ADHK 2025'!BN148</f>
        <v>617380.74437534949</v>
      </c>
      <c r="AK139" s="37">
        <f>'[2]202'!B6297</f>
        <v>617380.74437535007</v>
      </c>
      <c r="AL139" s="37">
        <f>'[2]202'!C6297</f>
        <v>655870.3381876417</v>
      </c>
      <c r="AM139" s="37">
        <f>'[3]ADHK 2025'!CD148</f>
        <v>8962.0494294408418</v>
      </c>
      <c r="AN139" s="37">
        <f>'[2]202'!B7974</f>
        <v>8962.0494294408418</v>
      </c>
      <c r="AO139" s="37">
        <f>'[2]202'!C7974</f>
        <v>8827.3728535235223</v>
      </c>
      <c r="AP139" s="37">
        <f>'[3]ADHK 2025'!DZ148</f>
        <v>46184.652683848864</v>
      </c>
      <c r="AQ139" s="37">
        <f>'[2]202'!B8533</f>
        <v>45588.297846216476</v>
      </c>
      <c r="AR139" s="37">
        <f>'[2]202'!C8533</f>
        <v>138657.71684525115</v>
      </c>
      <c r="AS139" s="37">
        <f>[3]Distribusi!EP148</f>
        <v>100</v>
      </c>
      <c r="AT139" s="37">
        <f>'[2]205'!B148</f>
        <v>100</v>
      </c>
      <c r="AU139" s="37">
        <f>'[2]205'!C148</f>
        <v>100</v>
      </c>
      <c r="AV139" s="37">
        <f>[3]Distribusi!R148</f>
        <v>61.371415326421996</v>
      </c>
      <c r="AW139" s="37">
        <f>'[2]205'!B707</f>
        <v>61.437395290977868</v>
      </c>
      <c r="AX139" s="37">
        <f>'[2]205'!C707</f>
        <v>58.827725870249523</v>
      </c>
      <c r="AY139" s="37">
        <f>[3]Distribusi!AH148</f>
        <v>1.4968307956241695</v>
      </c>
      <c r="AZ139" s="37">
        <f>'[2]205'!B5179</f>
        <v>1.4974100705817883</v>
      </c>
      <c r="BA139" s="37">
        <f>'[2]205'!C5179</f>
        <v>1.4081510979289236</v>
      </c>
      <c r="BB139" s="37">
        <f>[3]Distribusi!AX148</f>
        <v>3.4402762369997659</v>
      </c>
      <c r="BC139" s="37">
        <f>'[2]205'!B5738</f>
        <v>3.4359770715064735</v>
      </c>
      <c r="BD139" s="37">
        <f>'[2]205'!C5738</f>
        <v>3.6442114494674454</v>
      </c>
      <c r="BE139" s="37">
        <f>[3]Distribusi!BN148</f>
        <v>29.408339042540955</v>
      </c>
      <c r="BF139" s="37">
        <f>'[2]205'!B6297</f>
        <v>29.419720098036546</v>
      </c>
      <c r="BG139" s="37">
        <f>'[2]205'!C6297</f>
        <v>27.992952142835403</v>
      </c>
      <c r="BH139" s="37">
        <f>[3]Distribusi!CD148</f>
        <v>0.30334506877270051</v>
      </c>
      <c r="BI139" s="37">
        <f>'[2]205'!B7974</f>
        <v>0.30346246360608553</v>
      </c>
      <c r="BJ139" s="37">
        <f>'[2]205'!C7974</f>
        <v>0.26819949408371169</v>
      </c>
      <c r="BK139" s="37">
        <f>[3]Distribusi!DZ148</f>
        <v>3.9797935296403866</v>
      </c>
      <c r="BL139" s="37">
        <f>'[2]205'!B8533</f>
        <v>3.9060350052912245</v>
      </c>
      <c r="BM139" s="37">
        <f>'[2]205'!C8533</f>
        <v>7.8587599454349979</v>
      </c>
      <c r="BN139" s="37">
        <f>'[3]Q-to-Q'!EP148</f>
        <v>-3.2547319943516442</v>
      </c>
      <c r="BO139" s="37">
        <f>'[2]209'!B148</f>
        <v>-3.2347319943514261</v>
      </c>
      <c r="BP139" s="37">
        <f>'[2]209'!C148</f>
        <v>10.989889699680742</v>
      </c>
      <c r="BQ139" s="37">
        <f>'[3]Q-to-Q'!R148</f>
        <v>0.52789803699255344</v>
      </c>
      <c r="BR139" s="37">
        <f>'[2]209'!B707</f>
        <v>0.61290044267289867</v>
      </c>
      <c r="BS139" s="37">
        <f>'[2]209'!C707</f>
        <v>5.9602943929182901</v>
      </c>
      <c r="BT139" s="37">
        <f>'[3]Q-to-Q'!AH148</f>
        <v>-1.9784583318221962</v>
      </c>
      <c r="BU139" s="37">
        <f>'[2]209'!B5179</f>
        <v>-1.9784583318220619</v>
      </c>
      <c r="BV139" s="37">
        <f>'[2]209'!C5179</f>
        <v>3.4100000000000006</v>
      </c>
      <c r="BW139" s="37">
        <f>'[3]Q-to-Q'!AX148</f>
        <v>-40.758325709277507</v>
      </c>
      <c r="BX139" s="37">
        <f>'[2]209'!B5738</f>
        <v>-40.758325709277507</v>
      </c>
      <c r="BY139" s="37">
        <f>'[2]209'!C5738</f>
        <v>17.115808116815003</v>
      </c>
      <c r="BZ139" s="37">
        <f>'[3]Q-to-Q'!BN148</f>
        <v>-6.5030549342953634</v>
      </c>
      <c r="CA139" s="37">
        <f>'[2]209'!B6297</f>
        <v>-6.5030549342952773</v>
      </c>
      <c r="CB139" s="37">
        <f>'[2]209'!C6297</f>
        <v>6.2343366169015209</v>
      </c>
      <c r="CC139" s="37" t="s">
        <v>102</v>
      </c>
      <c r="CD139" s="37" t="s">
        <v>102</v>
      </c>
      <c r="CE139" s="37" t="s">
        <v>102</v>
      </c>
      <c r="CF139" s="37" t="s">
        <v>102</v>
      </c>
      <c r="CG139" s="37" t="s">
        <v>102</v>
      </c>
      <c r="CH139" s="37" t="s">
        <v>102</v>
      </c>
      <c r="CI139" s="37">
        <f>'[3]Y-on-Y'!EP148</f>
        <v>6.3141900475978616</v>
      </c>
      <c r="CJ139" s="37">
        <f>'[2]210'!B148</f>
        <v>6.3361682160890611</v>
      </c>
      <c r="CK139" s="37">
        <f>'[2]210'!C148</f>
        <v>4.4802683706501121</v>
      </c>
      <c r="CL139" s="37">
        <f>'[3]Y-on-Y'!R148</f>
        <v>4.6908183273744584</v>
      </c>
      <c r="CM139" s="37">
        <f>'[2]210'!B707</f>
        <v>4.7793407334347773</v>
      </c>
      <c r="CN139" s="37">
        <f>'[2]210'!C707</f>
        <v>4.5664012923985613</v>
      </c>
      <c r="CO139" s="37">
        <f>'[3]Y-on-Y'!AH148</f>
        <v>2.1372226722115073</v>
      </c>
      <c r="CP139" s="37">
        <f>'[2]210'!B5179</f>
        <v>2.1372226722114989</v>
      </c>
      <c r="CQ139" s="37">
        <f>'[2]210'!C5179</f>
        <v>4.7866249040023874</v>
      </c>
      <c r="CR139" s="37">
        <f>'[3]Y-on-Y'!AX148</f>
        <v>-1.4282166319388807</v>
      </c>
      <c r="CS139" s="37">
        <f>'[2]210'!B5738</f>
        <v>-1.4282166319388865</v>
      </c>
      <c r="CT139" s="37">
        <f>'[2]210'!C5738</f>
        <v>-1.1092927750291743</v>
      </c>
      <c r="CU139" s="37">
        <f>'[3]Y-on-Y'!BN148</f>
        <v>1.3981593845064992</v>
      </c>
      <c r="CV139" s="37">
        <f>'[2]210'!B6297</f>
        <v>1.3981593845065887</v>
      </c>
      <c r="CW139" s="37">
        <f>'[2]210'!C6297</f>
        <v>4.2956971935489303</v>
      </c>
      <c r="CX139" s="37" t="s">
        <v>102</v>
      </c>
      <c r="CY139" s="37" t="s">
        <v>102</v>
      </c>
      <c r="CZ139" s="37" t="s">
        <v>102</v>
      </c>
      <c r="DA139" s="37" t="s">
        <v>102</v>
      </c>
      <c r="DB139" s="37" t="s">
        <v>102</v>
      </c>
      <c r="DC139" s="37" t="s">
        <v>102</v>
      </c>
      <c r="DD139" s="37">
        <f>'[3]C-to-C'!EP148</f>
        <v>6.3141900475978616</v>
      </c>
      <c r="DE139" s="37">
        <f>'[2]211'!B148</f>
        <v>6.3361682160890611</v>
      </c>
      <c r="DF139" s="37">
        <f>'[2]211'!C148</f>
        <v>5.3517406949530484</v>
      </c>
      <c r="DG139" s="37">
        <f>'[3]C-to-C'!R148</f>
        <v>4.6908183273744584</v>
      </c>
      <c r="DH139" s="37">
        <f>'[2]211'!B707</f>
        <v>4.7793407334347773</v>
      </c>
      <c r="DI139" s="37">
        <f>'[2]211'!C707</f>
        <v>4.6696816772634122</v>
      </c>
      <c r="DJ139" s="37">
        <f>'[3]C-to-C'!AH148</f>
        <v>2.1372226722115073</v>
      </c>
      <c r="DK139" s="37">
        <f>'[2]211'!B5179</f>
        <v>2.1372226722114989</v>
      </c>
      <c r="DL139" s="37">
        <f>'[2]211'!C5179</f>
        <v>3.4671712818997857</v>
      </c>
      <c r="DM139" s="37">
        <f>'[3]C-to-C'!AX148</f>
        <v>-1.4282166319388807</v>
      </c>
      <c r="DN139" s="37">
        <f>'[2]211'!B5738</f>
        <v>-1.4282166319388865</v>
      </c>
      <c r="DO139" s="37">
        <f>'[2]211'!C5738</f>
        <v>-1.2564398825483982</v>
      </c>
      <c r="DP139" s="37">
        <f>'[3]C-to-C'!BN148</f>
        <v>1.3981593845064992</v>
      </c>
      <c r="DQ139" s="37">
        <f>'[2]211'!B6297</f>
        <v>1.3981593845065887</v>
      </c>
      <c r="DR139" s="37">
        <f>'[2]211'!C6297</f>
        <v>2.8703253377564271</v>
      </c>
      <c r="DS139" s="37" t="s">
        <v>102</v>
      </c>
      <c r="DT139" s="37" t="s">
        <v>102</v>
      </c>
      <c r="DU139" s="37" t="s">
        <v>102</v>
      </c>
      <c r="DV139" s="37" t="s">
        <v>102</v>
      </c>
      <c r="DW139" s="37" t="s">
        <v>102</v>
      </c>
      <c r="DX139" s="37" t="s">
        <v>102</v>
      </c>
      <c r="DY139" s="37">
        <f>'[3]Implisit Q'!EP148</f>
        <v>1.8269539065267821</v>
      </c>
      <c r="DZ139" s="37">
        <f>'[2]212'!B148</f>
        <v>1.7665239856186108</v>
      </c>
      <c r="EA139" s="37">
        <f>'[2]212'!C148</f>
        <v>0.64938416319645131</v>
      </c>
      <c r="EB139" s="37">
        <f>'[3]Implisit Q'!R148</f>
        <v>1.093354568761967</v>
      </c>
      <c r="EC139" s="37">
        <f>'[2]212'!B707</f>
        <v>1.0774221059233551</v>
      </c>
      <c r="ED139" s="37">
        <f>'[2]212'!C707</f>
        <v>0.9486813932185354</v>
      </c>
      <c r="EE139" s="37">
        <f>'[3]Implisit Q'!AH148</f>
        <v>0.6981306911217473</v>
      </c>
      <c r="EF139" s="37">
        <f>'[2]212'!B5179</f>
        <v>0.69813069112156834</v>
      </c>
      <c r="EG139" s="37">
        <f>'[2]212'!C5179</f>
        <v>1.5875559999999611</v>
      </c>
      <c r="EH139" s="37">
        <f>'[3]Implisit Q'!AX148</f>
        <v>0.40233229991513042</v>
      </c>
      <c r="EI139" s="37">
        <f>'[2]212'!B5738</f>
        <v>0.23807158624227806</v>
      </c>
      <c r="EJ139" s="37">
        <f>'[2]212'!C5738</f>
        <v>1.165476971524307</v>
      </c>
      <c r="EK139" s="37">
        <f>'[3]Implisit Q'!BN148</f>
        <v>-3.4396116472450444E-2</v>
      </c>
      <c r="EL139" s="37">
        <f>'[2]212'!B6297</f>
        <v>-3.4396116472291474E-2</v>
      </c>
      <c r="EM139" s="37">
        <f>'[2]212'!C6297</f>
        <v>5.5230464379137423E-2</v>
      </c>
      <c r="EN139" s="37" t="s">
        <v>102</v>
      </c>
      <c r="EO139" s="37" t="s">
        <v>102</v>
      </c>
      <c r="EP139" s="37" t="s">
        <v>102</v>
      </c>
      <c r="EQ139" s="37" t="s">
        <v>102</v>
      </c>
      <c r="ER139" s="37" t="s">
        <v>102</v>
      </c>
      <c r="ES139" s="37" t="s">
        <v>102</v>
      </c>
      <c r="ET139" s="37">
        <f>'[3]Implisit Y'!EP148</f>
        <v>4.3927794787674799</v>
      </c>
      <c r="EU139" s="37">
        <f>'[2]213'!B148</f>
        <v>4.3308268506542014</v>
      </c>
      <c r="EV139" s="37">
        <f>'[2]213'!C148</f>
        <v>3.645922205354498</v>
      </c>
      <c r="EW139" s="37">
        <f>'[3]Implisit Y'!R148</f>
        <v>2.6187286363474698</v>
      </c>
      <c r="EX139" s="37">
        <f>'[2]213'!B707</f>
        <v>2.6025557722905188</v>
      </c>
      <c r="EY139" s="37">
        <f>'[2]213'!C707</f>
        <v>2.6533769241182155</v>
      </c>
      <c r="EZ139" s="37">
        <f>'[3]Implisit Y'!AH148</f>
        <v>0.44614141462857049</v>
      </c>
      <c r="FA139" s="37">
        <f>'[2]213'!B5179</f>
        <v>0.44614141462857149</v>
      </c>
      <c r="FB139" s="37">
        <f>'[2]213'!C5179</f>
        <v>1.3928374594182167</v>
      </c>
      <c r="FC139" s="37">
        <f>'[3]Implisit Y'!AX148</f>
        <v>4.845989576128602</v>
      </c>
      <c r="FD139" s="37">
        <f>'[2]213'!B5738</f>
        <v>4.6744589285927978</v>
      </c>
      <c r="FE139" s="37">
        <f>'[2]213'!C5738</f>
        <v>3.8726269540636098</v>
      </c>
      <c r="FF139" s="37">
        <f>'[3]Implisit Y'!BN148</f>
        <v>1.9313236383340779</v>
      </c>
      <c r="FG139" s="37">
        <f>'[2]213'!B6297</f>
        <v>1.9313236383340144</v>
      </c>
      <c r="FH139" s="37">
        <f>'[2]213'!C6297</f>
        <v>1.3127050716397768</v>
      </c>
      <c r="FI139" s="37" t="s">
        <v>102</v>
      </c>
      <c r="FJ139" s="37" t="s">
        <v>102</v>
      </c>
      <c r="FK139" s="37" t="s">
        <v>102</v>
      </c>
      <c r="FL139" s="37" t="s">
        <v>102</v>
      </c>
      <c r="FM139" s="37" t="s">
        <v>102</v>
      </c>
      <c r="FN139" s="37" t="s">
        <v>102</v>
      </c>
      <c r="FO139" s="37">
        <f>'[3]SOG Q'!EP148</f>
        <v>-3.2547319943516442</v>
      </c>
      <c r="FP139" s="37">
        <f>'[2]218'!B148</f>
        <v>-3.2347319943514261</v>
      </c>
      <c r="FQ139" s="37">
        <f>'[2]218'!C148</f>
        <v>10.989889699680742</v>
      </c>
      <c r="FR139" s="37">
        <f>'[3]SOG Q'!R148</f>
        <v>0.3077152882235471</v>
      </c>
      <c r="FS139" s="37">
        <f>'[2]218'!B707</f>
        <v>0.35726375768298707</v>
      </c>
      <c r="FT139" s="37">
        <f>'[2]218'!C707</f>
        <v>3.6124421666434037</v>
      </c>
      <c r="FU139" s="37">
        <f>'[3]SOG Q'!AH148</f>
        <v>-2.9271236346236972E-2</v>
      </c>
      <c r="FV139" s="37">
        <f>'[2]218'!B5179</f>
        <v>-2.9271236346235043E-2</v>
      </c>
      <c r="FW139" s="37">
        <f>'[2]218'!C5179</f>
        <v>5.1105843684693848E-2</v>
      </c>
      <c r="FX139" s="37">
        <f>'[3]SOG Q'!AX148</f>
        <v>-2.3212832870507452</v>
      </c>
      <c r="FY139" s="37">
        <f>'[2]218'!B5738</f>
        <v>-2.3212832870507492</v>
      </c>
      <c r="FZ139" s="37">
        <f>'[2]218'!C5738</f>
        <v>0.59678381762540145</v>
      </c>
      <c r="GA139" s="37">
        <f>'[3]SOG Q'!BN148</f>
        <v>-2.1276653729330257</v>
      </c>
      <c r="GB139" s="37">
        <f>'[2]218'!B6297</f>
        <v>-2.1276653729330004</v>
      </c>
      <c r="GC139" s="37">
        <f>'[2]218'!C6297</f>
        <v>1.9708522518625118</v>
      </c>
      <c r="GD139" s="37">
        <f>'[3]SOG Q'!CD148</f>
        <v>-0.24372501293462387</v>
      </c>
      <c r="GE139" s="37">
        <f>'[2]218'!B7974</f>
        <v>-0.24372501293462434</v>
      </c>
      <c r="GF139" s="37">
        <f>'[2]218'!C7974</f>
        <v>-6.896088179424162E-3</v>
      </c>
      <c r="GG139" s="37">
        <f>'[3]SOG Q'!DZ148</f>
        <v>1.1594976266894332</v>
      </c>
      <c r="GH139" s="37">
        <f>'[2]218'!B8533</f>
        <v>1.1299491572300882</v>
      </c>
      <c r="GI139" s="37">
        <f>'[2]218'!C8533</f>
        <v>4.7656017080441666</v>
      </c>
      <c r="GJ139" s="37">
        <f>'[3]SOG Y'!EP148</f>
        <v>6.3141900475978616</v>
      </c>
      <c r="GK139" s="37">
        <f>'[2]219'!B148</f>
        <v>6.3361682160890611</v>
      </c>
      <c r="GL139" s="37">
        <f>'[2]219'!C148</f>
        <v>4.4802683706501121</v>
      </c>
      <c r="GM139" s="37">
        <f>'[3]SOG Y'!R148</f>
        <v>2.8852745849021755</v>
      </c>
      <c r="GN139" s="37">
        <f>'[2]219'!B707</f>
        <v>2.9397238154148431</v>
      </c>
      <c r="GO139" s="37">
        <f>'[2]219'!C707</f>
        <v>2.640031570475188</v>
      </c>
      <c r="GP139" s="37">
        <f>'[3]SOG Y'!AH148</f>
        <v>3.3347472128655888E-2</v>
      </c>
      <c r="GQ139" s="37">
        <f>'[2]219'!B5179</f>
        <v>3.3347472128655929E-2</v>
      </c>
      <c r="GR139" s="37">
        <f>'[2]219'!C5179</f>
        <v>6.6642782988374422E-2</v>
      </c>
      <c r="GS139" s="37">
        <f>'[3]SOG Y'!AX148</f>
        <v>-5.3720755067879176E-2</v>
      </c>
      <c r="GT139" s="37">
        <f>'[2]219'!B5738</f>
        <v>-5.3720755067879246E-2</v>
      </c>
      <c r="GU139" s="37">
        <f>'[2]219'!C5738</f>
        <v>-4.3119797237357295E-2</v>
      </c>
      <c r="GV139" s="37">
        <f>'[3]SOG Y'!BN148</f>
        <v>0.46352315838457503</v>
      </c>
      <c r="GW139" s="37">
        <f>'[2]219'!B6297</f>
        <v>0.46352315838460723</v>
      </c>
      <c r="GX139" s="37">
        <f>'[2]219'!C6297</f>
        <v>1.3021075540922176</v>
      </c>
      <c r="GY139" s="37">
        <f>'[3]SOG Y'!CD148</f>
        <v>0.85405535168095537</v>
      </c>
      <c r="GZ139" s="37">
        <f>'[2]219'!B7974</f>
        <v>0.85405535168095648</v>
      </c>
      <c r="HA139" s="37">
        <f>'[2]219'!C7974</f>
        <v>-0.78845916050324372</v>
      </c>
      <c r="HB139" s="37">
        <f>'[3]SOG Y'!DZ148</f>
        <v>2.1317102355693653</v>
      </c>
      <c r="HC139" s="37">
        <f>'[2]219'!B8533</f>
        <v>2.0992391735476739</v>
      </c>
      <c r="HD139" s="37">
        <f>'[2]219'!C8533</f>
        <v>1.3030654208346695</v>
      </c>
    </row>
    <row r="140" spans="1:212" x14ac:dyDescent="0.35">
      <c r="A140" s="1">
        <v>1812</v>
      </c>
      <c r="B140" s="1" t="s">
        <v>245</v>
      </c>
      <c r="C140" s="37">
        <f>'[3]ADHB 2025'!EP149</f>
        <v>3794857.4158187858</v>
      </c>
      <c r="D140" s="37">
        <f>'[2]201'!B149</f>
        <v>3786830.3611377575</v>
      </c>
      <c r="E140" s="37">
        <f>'[2]201'!C149</f>
        <v>4392449.648881644</v>
      </c>
      <c r="F140" s="37">
        <f>'[3]ADHB 2025'!R149</f>
        <v>2685604.8886676477</v>
      </c>
      <c r="G140" s="37">
        <f>'[2]201'!B708</f>
        <v>2685604.8886676477</v>
      </c>
      <c r="H140" s="37">
        <f>'[2]201'!C708</f>
        <v>2827797.1603622176</v>
      </c>
      <c r="I140" s="37">
        <f>'[3]ADHB 2025'!AH149</f>
        <v>54760.992528323906</v>
      </c>
      <c r="J140" s="37">
        <f>'[2]201'!B5180</f>
        <v>54760.992528323906</v>
      </c>
      <c r="K140" s="37">
        <f>'[2]201'!C5180</f>
        <v>57914.194202595616</v>
      </c>
      <c r="L140" s="37">
        <f>'[3]ADHB 2025'!AX149</f>
        <v>162923.200593983</v>
      </c>
      <c r="M140" s="37">
        <f>'[2]201'!B5739</f>
        <v>162923.200593983</v>
      </c>
      <c r="N140" s="37">
        <f>'[2]201'!C5739</f>
        <v>197524.41208979799</v>
      </c>
      <c r="O140" s="37">
        <f>'[3]ADHB 2025'!BN149</f>
        <v>1142333.3078658278</v>
      </c>
      <c r="P140" s="37">
        <f>'[2]201'!B6298</f>
        <v>1142333.3078658278</v>
      </c>
      <c r="Q140" s="37">
        <f>'[2]201'!C6298</f>
        <v>1284401.0557053899</v>
      </c>
      <c r="R140" s="37">
        <f>'[3]ADHB 2025'!CD149</f>
        <v>-4932.6792825964631</v>
      </c>
      <c r="S140" s="37">
        <f>'[2]201'!B7975</f>
        <v>40067.320717403541</v>
      </c>
      <c r="T140" s="37">
        <f>'[2]201'!C7975</f>
        <v>148616.68156874314</v>
      </c>
      <c r="U140" s="37">
        <f>'[3]ADHB 2025'!DZ149</f>
        <v>-245832.29455440026</v>
      </c>
      <c r="V140" s="37">
        <f>'[2]201'!B8534</f>
        <v>-298859.34923542803</v>
      </c>
      <c r="W140" s="37">
        <f>'[2]201'!C8534</f>
        <v>-123803.85504709999</v>
      </c>
      <c r="X140" s="37">
        <f>'[3]ADHK 2025'!EP149</f>
        <v>2183329.692900775</v>
      </c>
      <c r="Y140" s="37">
        <f>'[2]202'!B149</f>
        <v>2183329.692900775</v>
      </c>
      <c r="Z140" s="37">
        <f>'[2]202'!C149</f>
        <v>2495402.2183292625</v>
      </c>
      <c r="AA140" s="37">
        <f>'[3]ADHK 2025'!R149</f>
        <v>1456299.6675937648</v>
      </c>
      <c r="AB140" s="37">
        <f>'[2]202'!B708</f>
        <v>1456299.6675937648</v>
      </c>
      <c r="AC140" s="37">
        <f>'[2]202'!C708</f>
        <v>1519949.5381598147</v>
      </c>
      <c r="AD140" s="37">
        <f>'[3]ADHK 2025'!AH149</f>
        <v>30348.498015245001</v>
      </c>
      <c r="AE140" s="37">
        <f>'[2]202'!B5180</f>
        <v>30348.498015245001</v>
      </c>
      <c r="AF140" s="37">
        <f>'[2]202'!C5180</f>
        <v>31225.56960788558</v>
      </c>
      <c r="AG140" s="37">
        <f>'[3]ADHK 2025'!AX149</f>
        <v>88418.586777076198</v>
      </c>
      <c r="AH140" s="37">
        <f>'[2]202'!B5739</f>
        <v>88418.586777076198</v>
      </c>
      <c r="AI140" s="37">
        <f>'[2]202'!C5739</f>
        <v>103006.908770411</v>
      </c>
      <c r="AJ140" s="37">
        <f>'[3]ADHK 2025'!BN149</f>
        <v>656558.27694428898</v>
      </c>
      <c r="AK140" s="37">
        <f>'[2]202'!B6298</f>
        <v>656558.27694428898</v>
      </c>
      <c r="AL140" s="37">
        <f>'[2]202'!C6298</f>
        <v>700246.53261296893</v>
      </c>
      <c r="AM140" s="37">
        <f>'[3]ADHK 2025'!CD149</f>
        <v>-2738.4748681046985</v>
      </c>
      <c r="AN140" s="37">
        <f>'[2]202'!B7975</f>
        <v>36261.525131895294</v>
      </c>
      <c r="AO140" s="37">
        <f>'[2]202'!C7975</f>
        <v>133841.29000211498</v>
      </c>
      <c r="AP140" s="37">
        <f>'[3]ADHK 2025'!DZ149</f>
        <v>-45556.861561494996</v>
      </c>
      <c r="AQ140" s="37">
        <f>'[2]202'!B8534</f>
        <v>-84556.861561494996</v>
      </c>
      <c r="AR140" s="37">
        <f>'[2]202'!C8534</f>
        <v>7132.379176067072</v>
      </c>
      <c r="AS140" s="37">
        <f>[3]Distribusi!EP149</f>
        <v>100</v>
      </c>
      <c r="AT140" s="37">
        <f>'[2]205'!B149</f>
        <v>100</v>
      </c>
      <c r="AU140" s="37">
        <f>'[2]205'!C149</f>
        <v>100</v>
      </c>
      <c r="AV140" s="37">
        <f>[3]Distribusi!R149</f>
        <v>70.769586163442099</v>
      </c>
      <c r="AW140" s="37">
        <f>'[2]205'!B708</f>
        <v>70.919598517762878</v>
      </c>
      <c r="AX140" s="37">
        <f>'[2]205'!C708</f>
        <v>64.37859022657662</v>
      </c>
      <c r="AY140" s="37">
        <f>[3]Distribusi!AH149</f>
        <v>1.443031622217315</v>
      </c>
      <c r="AZ140" s="37">
        <f>'[2]205'!B5180</f>
        <v>1.4460904584030774</v>
      </c>
      <c r="BA140" s="37">
        <f>'[2]205'!C5180</f>
        <v>1.3184942078355089</v>
      </c>
      <c r="BB140" s="37">
        <f>[3]Distribusi!AX149</f>
        <v>4.293262769632423</v>
      </c>
      <c r="BC140" s="37">
        <f>'[2]205'!B5739</f>
        <v>4.3023633238493559</v>
      </c>
      <c r="BD140" s="37">
        <f>'[2]205'!C5739</f>
        <v>4.4969078277331969</v>
      </c>
      <c r="BE140" s="37">
        <f>[3]Distribusi!BN149</f>
        <v>30.102140415184898</v>
      </c>
      <c r="BF140" s="37">
        <f>'[2]205'!B6298</f>
        <v>30.165948799528806</v>
      </c>
      <c r="BG140" s="37">
        <f>'[2]205'!C6298</f>
        <v>29.241110504986885</v>
      </c>
      <c r="BH140" s="37">
        <f>[3]Distribusi!CD149</f>
        <v>-0.12998325739551347</v>
      </c>
      <c r="BI140" s="37">
        <f>'[2]205'!B7975</f>
        <v>1.0580701245187352</v>
      </c>
      <c r="BJ140" s="37">
        <f>'[2]205'!C7975</f>
        <v>3.3834578298827451</v>
      </c>
      <c r="BK140" s="37">
        <f>[3]Distribusi!DZ149</f>
        <v>-6.4780377130812177</v>
      </c>
      <c r="BL140" s="37">
        <f>'[2]205'!B8534</f>
        <v>-7.8920712240628434</v>
      </c>
      <c r="BM140" s="37">
        <f>'[2]205'!C8534</f>
        <v>-2.8185605970149603</v>
      </c>
      <c r="BN140" s="37">
        <f>'[3]Q-to-Q'!EP149</f>
        <v>-3.3106679102390899</v>
      </c>
      <c r="BO140" s="37">
        <f>'[2]209'!B149</f>
        <v>-3.310667910239145</v>
      </c>
      <c r="BP140" s="37">
        <f>'[2]209'!C149</f>
        <v>14.293421943704136</v>
      </c>
      <c r="BQ140" s="37">
        <f>'[3]Q-to-Q'!R149</f>
        <v>0.67092851522612307</v>
      </c>
      <c r="BR140" s="37">
        <f>'[2]209'!B708</f>
        <v>0.67092851522638564</v>
      </c>
      <c r="BS140" s="37">
        <f>'[2]209'!C708</f>
        <v>4.3706574946362595</v>
      </c>
      <c r="BT140" s="37">
        <f>'[3]Q-to-Q'!AH149</f>
        <v>-2.1778635329310418</v>
      </c>
      <c r="BU140" s="37">
        <f>'[2]209'!B5180</f>
        <v>-2.1778635329310463</v>
      </c>
      <c r="BV140" s="37">
        <f>'[2]209'!C5180</f>
        <v>2.8899999999999957</v>
      </c>
      <c r="BW140" s="37">
        <f>'[3]Q-to-Q'!AX149</f>
        <v>-39.285244015730257</v>
      </c>
      <c r="BX140" s="37">
        <f>'[2]209'!B5739</f>
        <v>-39.285244015730257</v>
      </c>
      <c r="BY140" s="37">
        <f>'[2]209'!C5739</f>
        <v>16.499157615033308</v>
      </c>
      <c r="BZ140" s="37">
        <f>'[3]Q-to-Q'!BN149</f>
        <v>-5.9999452614859052</v>
      </c>
      <c r="CA140" s="37">
        <f>'[2]209'!B6298</f>
        <v>-5.9999452614859186</v>
      </c>
      <c r="CB140" s="37">
        <f>'[2]209'!C6298</f>
        <v>6.6541321925010219</v>
      </c>
      <c r="CC140" s="37" t="s">
        <v>102</v>
      </c>
      <c r="CD140" s="37" t="s">
        <v>102</v>
      </c>
      <c r="CE140" s="37" t="s">
        <v>102</v>
      </c>
      <c r="CF140" s="37" t="s">
        <v>102</v>
      </c>
      <c r="CG140" s="37" t="s">
        <v>102</v>
      </c>
      <c r="CH140" s="37" t="s">
        <v>102</v>
      </c>
      <c r="CI140" s="37">
        <f>'[3]Y-on-Y'!EP149</f>
        <v>5.4312566726068923</v>
      </c>
      <c r="CJ140" s="37">
        <f>'[2]210'!B149</f>
        <v>5.4312566726067528</v>
      </c>
      <c r="CK140" s="37">
        <f>'[2]210'!C149</f>
        <v>5.1020342748395109</v>
      </c>
      <c r="CL140" s="37">
        <f>'[3]Y-on-Y'!R149</f>
        <v>3.9942591010998285</v>
      </c>
      <c r="CM140" s="37">
        <f>'[2]210'!B708</f>
        <v>3.994259101100158</v>
      </c>
      <c r="CN140" s="37">
        <f>'[2]210'!C708</f>
        <v>3.1747230170115022</v>
      </c>
      <c r="CO140" s="37">
        <f>'[3]Y-on-Y'!AH149</f>
        <v>2.7242718829316317</v>
      </c>
      <c r="CP140" s="37">
        <f>'[2]210'!B5180</f>
        <v>2.7242718829317885</v>
      </c>
      <c r="CQ140" s="37">
        <f>'[2]210'!C5180</f>
        <v>5.158292114935489</v>
      </c>
      <c r="CR140" s="37">
        <f>'[3]Y-on-Y'!AX149</f>
        <v>2.0282672838803251E-2</v>
      </c>
      <c r="CS140" s="37">
        <f>'[2]210'!B5739</f>
        <v>2.0282672838793224E-2</v>
      </c>
      <c r="CT140" s="37">
        <f>'[2]210'!C5739</f>
        <v>-4.57774372800226E-2</v>
      </c>
      <c r="CU140" s="37">
        <f>'[3]Y-on-Y'!BN149</f>
        <v>1.0913628441049639</v>
      </c>
      <c r="CV140" s="37">
        <f>'[2]210'!B6298</f>
        <v>1.0913628441049543</v>
      </c>
      <c r="CW140" s="37">
        <f>'[2]210'!C6298</f>
        <v>6.247115806996093</v>
      </c>
      <c r="CX140" s="37" t="s">
        <v>102</v>
      </c>
      <c r="CY140" s="37" t="s">
        <v>102</v>
      </c>
      <c r="CZ140" s="37" t="s">
        <v>102</v>
      </c>
      <c r="DA140" s="37" t="s">
        <v>102</v>
      </c>
      <c r="DB140" s="37" t="s">
        <v>102</v>
      </c>
      <c r="DC140" s="37" t="s">
        <v>102</v>
      </c>
      <c r="DD140" s="37">
        <f>'[3]C-to-C'!EP149</f>
        <v>5.4312566726068923</v>
      </c>
      <c r="DE140" s="37">
        <f>'[2]211'!B149</f>
        <v>5.4312566726067528</v>
      </c>
      <c r="DF140" s="37">
        <f>'[2]211'!C149</f>
        <v>5.2554096282260589</v>
      </c>
      <c r="DG140" s="37">
        <f>'[3]C-to-C'!R149</f>
        <v>3.9942591010998285</v>
      </c>
      <c r="DH140" s="37">
        <f>'[2]211'!B708</f>
        <v>3.994259101100158</v>
      </c>
      <c r="DI140" s="37">
        <f>'[2]211'!C708</f>
        <v>3.574107670891693</v>
      </c>
      <c r="DJ140" s="37">
        <f>'[3]C-to-C'!AH149</f>
        <v>2.7242718829316317</v>
      </c>
      <c r="DK140" s="37">
        <f>'[2]211'!B5180</f>
        <v>2.7242718829317885</v>
      </c>
      <c r="DL140" s="37">
        <f>'[2]211'!C5180</f>
        <v>3.9443682923759606</v>
      </c>
      <c r="DM140" s="37">
        <f>'[3]C-to-C'!AX149</f>
        <v>2.0282672838803251E-2</v>
      </c>
      <c r="DN140" s="37">
        <f>'[2]211'!B5739</f>
        <v>2.0282672838793224E-2</v>
      </c>
      <c r="DO140" s="37">
        <f>'[2]211'!C5739</f>
        <v>-1.5275413208032983E-2</v>
      </c>
      <c r="DP140" s="37">
        <f>'[3]C-to-C'!BN149</f>
        <v>1.0913628441049639</v>
      </c>
      <c r="DQ140" s="37">
        <f>'[2]211'!B6298</f>
        <v>1.0913628441049543</v>
      </c>
      <c r="DR140" s="37">
        <f>'[2]211'!C6298</f>
        <v>3.6881580626528119</v>
      </c>
      <c r="DS140" s="37" t="s">
        <v>102</v>
      </c>
      <c r="DT140" s="37" t="s">
        <v>102</v>
      </c>
      <c r="DU140" s="37" t="s">
        <v>102</v>
      </c>
      <c r="DV140" s="37" t="s">
        <v>102</v>
      </c>
      <c r="DW140" s="37" t="s">
        <v>102</v>
      </c>
      <c r="DX140" s="37" t="s">
        <v>102</v>
      </c>
      <c r="DY140" s="37">
        <f>'[3]Implisit Q'!EP149</f>
        <v>1.1866132410577563</v>
      </c>
      <c r="DZ140" s="37">
        <f>'[2]212'!B149</f>
        <v>0.9725787231629941</v>
      </c>
      <c r="EA140" s="37">
        <f>'[2]212'!C149</f>
        <v>1.4868343066711487</v>
      </c>
      <c r="EB140" s="37">
        <f>'[3]Implisit Q'!R149</f>
        <v>0.59032571752824481</v>
      </c>
      <c r="EC140" s="37">
        <f>'[2]212'!B708</f>
        <v>0.59032571752805096</v>
      </c>
      <c r="ED140" s="37">
        <f>'[2]212'!C708</f>
        <v>0.88525960030298356</v>
      </c>
      <c r="EE140" s="37">
        <f>'[3]Implisit Q'!AH149</f>
        <v>0.6081306911217581</v>
      </c>
      <c r="EF140" s="37">
        <f>'[2]212'!B5180</f>
        <v>0.60813069112174567</v>
      </c>
      <c r="EG140" s="37">
        <f>'[2]212'!C5180</f>
        <v>2.7875559999999782</v>
      </c>
      <c r="EH140" s="37">
        <f>'[3]Implisit Q'!AX149</f>
        <v>0.19222600484430075</v>
      </c>
      <c r="EI140" s="37">
        <f>'[2]212'!B5739</f>
        <v>0.19222600484429439</v>
      </c>
      <c r="EJ140" s="37">
        <f>'[2]212'!C5739</f>
        <v>4.0674851335339239</v>
      </c>
      <c r="EK140" s="37">
        <f>'[3]Implisit Q'!BN149</f>
        <v>-8.6160165366251817E-2</v>
      </c>
      <c r="EL140" s="37">
        <f>'[2]212'!B6298</f>
        <v>-8.6160165365928271E-2</v>
      </c>
      <c r="EM140" s="37">
        <f>'[2]212'!C6298</f>
        <v>5.4217272439874877</v>
      </c>
      <c r="EN140" s="37" t="s">
        <v>102</v>
      </c>
      <c r="EO140" s="37" t="s">
        <v>102</v>
      </c>
      <c r="EP140" s="37" t="s">
        <v>102</v>
      </c>
      <c r="EQ140" s="37" t="s">
        <v>102</v>
      </c>
      <c r="ER140" s="37" t="s">
        <v>102</v>
      </c>
      <c r="ES140" s="37" t="s">
        <v>102</v>
      </c>
      <c r="ET140" s="37">
        <f>'[3]Implisit Y'!EP149</f>
        <v>2.759679709748994</v>
      </c>
      <c r="EU140" s="37">
        <f>'[2]213'!B149</f>
        <v>2.5423177702473931</v>
      </c>
      <c r="EV140" s="37">
        <f>'[2]213'!C149</f>
        <v>2.2713240551566387</v>
      </c>
      <c r="EW140" s="37">
        <f>'[3]Implisit Y'!R149</f>
        <v>1.0628450262871496</v>
      </c>
      <c r="EX140" s="37">
        <f>'[2]213'!B708</f>
        <v>1.0628450262868274</v>
      </c>
      <c r="EY140" s="37">
        <f>'[2]213'!C708</f>
        <v>1.7184771994768815</v>
      </c>
      <c r="EZ140" s="37">
        <f>'[3]Implisit Y'!AH149</f>
        <v>1.2225366845437122</v>
      </c>
      <c r="FA140" s="37">
        <f>'[2]213'!B5180</f>
        <v>1.2225366845436139</v>
      </c>
      <c r="FB140" s="37">
        <f>'[2]213'!C5180</f>
        <v>3.7019551273257028</v>
      </c>
      <c r="FC140" s="37">
        <f>'[3]Implisit Y'!AX149</f>
        <v>0.75428388190988471</v>
      </c>
      <c r="FD140" s="37">
        <f>'[2]213'!B5739</f>
        <v>0.75428388190974816</v>
      </c>
      <c r="FE140" s="37">
        <f>'[2]213'!C5739</f>
        <v>3.2902731842358541</v>
      </c>
      <c r="FF140" s="37">
        <f>'[3]Implisit Y'!BN149</f>
        <v>1.9754576217696922</v>
      </c>
      <c r="FG140" s="37">
        <f>'[2]213'!B6298</f>
        <v>1.9754576217693296</v>
      </c>
      <c r="FH140" s="37">
        <f>'[2]213'!C6298</f>
        <v>6.724056562915437</v>
      </c>
      <c r="FI140" s="37" t="s">
        <v>102</v>
      </c>
      <c r="FJ140" s="37" t="s">
        <v>102</v>
      </c>
      <c r="FK140" s="37" t="s">
        <v>102</v>
      </c>
      <c r="FL140" s="37" t="s">
        <v>102</v>
      </c>
      <c r="FM140" s="37" t="s">
        <v>102</v>
      </c>
      <c r="FN140" s="37" t="s">
        <v>102</v>
      </c>
      <c r="FO140" s="37">
        <f>'[3]SOG Q'!EP149</f>
        <v>-3.3106679102390899</v>
      </c>
      <c r="FP140" s="37">
        <f>'[2]218'!B149</f>
        <v>-3.310667910239145</v>
      </c>
      <c r="FQ140" s="37">
        <f>'[2]218'!C149</f>
        <v>14.293421943704136</v>
      </c>
      <c r="FR140" s="37">
        <f>'[3]SOG Q'!R149</f>
        <v>0.42981559158694521</v>
      </c>
      <c r="FS140" s="37">
        <f>'[2]218'!B708</f>
        <v>0.4298155915871093</v>
      </c>
      <c r="FT140" s="37">
        <f>'[2]218'!C708</f>
        <v>2.9152661081380025</v>
      </c>
      <c r="FU140" s="37">
        <f>'[3]SOG Q'!AH149</f>
        <v>-2.9921954657335461E-2</v>
      </c>
      <c r="FV140" s="37">
        <f>'[2]218'!B5180</f>
        <v>-2.9921954657335399E-2</v>
      </c>
      <c r="FW140" s="37">
        <f>'[2]218'!C5180</f>
        <v>4.0171284964081656E-2</v>
      </c>
      <c r="FX140" s="37">
        <f>'[3]SOG Q'!AX149</f>
        <v>-2.5335997609919967</v>
      </c>
      <c r="FY140" s="37">
        <f>'[2]218'!B5739</f>
        <v>-2.5335997609919918</v>
      </c>
      <c r="FZ140" s="37">
        <f>'[2]218'!C5739</f>
        <v>0.66816853362868611</v>
      </c>
      <c r="GA140" s="37">
        <f>'[3]SOG Q'!BN149</f>
        <v>-1.8558877343785158</v>
      </c>
      <c r="GB140" s="37">
        <f>'[2]218'!B6298</f>
        <v>-1.8558877343785174</v>
      </c>
      <c r="GC140" s="37">
        <f>'[2]218'!C6298</f>
        <v>2.0009921456541764</v>
      </c>
      <c r="GD140" s="37">
        <f>'[3]SOG Q'!CD149</f>
        <v>1.0837735869274006</v>
      </c>
      <c r="GE140" s="37">
        <f>'[2]218'!B7975</f>
        <v>2.8108988872253442</v>
      </c>
      <c r="GF140" s="37">
        <f>'[2]218'!C7975</f>
        <v>4.4693096598056652</v>
      </c>
      <c r="GG140" s="37">
        <f>'[3]SOG Q'!DZ149</f>
        <v>-0.40484763872560348</v>
      </c>
      <c r="GH140" s="37">
        <f>'[2]218'!B8534</f>
        <v>-2.131972939023548</v>
      </c>
      <c r="GI140" s="37">
        <f>'[2]218'!C8534</f>
        <v>4.1995142115134989</v>
      </c>
      <c r="GJ140" s="37">
        <f>'[3]SOG Y'!EP149</f>
        <v>5.4312566726068923</v>
      </c>
      <c r="GK140" s="37">
        <f>'[2]219'!B149</f>
        <v>5.4312566726067528</v>
      </c>
      <c r="GL140" s="37">
        <f>'[2]219'!C149</f>
        <v>5.1020342748395109</v>
      </c>
      <c r="GM140" s="37">
        <f>'[3]SOG Y'!R149</f>
        <v>2.701019257279476</v>
      </c>
      <c r="GN140" s="37">
        <f>'[2]219'!B708</f>
        <v>2.7010192572796874</v>
      </c>
      <c r="GO140" s="37">
        <f>'[2]219'!C708</f>
        <v>1.9698459502222945</v>
      </c>
      <c r="GP140" s="37">
        <f>'[3]SOG Y'!AH149</f>
        <v>3.8865534124798137E-2</v>
      </c>
      <c r="GQ140" s="37">
        <f>'[2]219'!B5180</f>
        <v>3.8865534124800212E-2</v>
      </c>
      <c r="GR140" s="37">
        <f>'[2]219'!C5180</f>
        <v>6.4512421429290229E-2</v>
      </c>
      <c r="GS140" s="37">
        <f>'[3]SOG Y'!AX149</f>
        <v>8.658262309152086E-4</v>
      </c>
      <c r="GT140" s="37">
        <f>'[2]219'!B5739</f>
        <v>8.6582623091520784E-4</v>
      </c>
      <c r="GU140" s="37">
        <f>'[2]219'!C5739</f>
        <v>-1.9869514250773187E-3</v>
      </c>
      <c r="GV140" s="37">
        <f>'[3]SOG Y'!BN149</f>
        <v>0.34227758186278451</v>
      </c>
      <c r="GW140" s="37">
        <f>'[2]219'!B6298</f>
        <v>0.34227758186278412</v>
      </c>
      <c r="GX140" s="37">
        <f>'[2]219'!C6298</f>
        <v>1.7341391361217782</v>
      </c>
      <c r="GY140" s="37">
        <f>'[3]SOG Y'!CD149</f>
        <v>-0.88577619253469941</v>
      </c>
      <c r="GZ140" s="37">
        <f>'[2]219'!B7975</f>
        <v>0.99750283014404928</v>
      </c>
      <c r="HA140" s="37">
        <f>'[2]219'!C7975</f>
        <v>4.4986067873895825</v>
      </c>
      <c r="HB140" s="37">
        <f>'[3]SOG Y'!DZ149</f>
        <v>3.2340046656436288</v>
      </c>
      <c r="HC140" s="37">
        <f>'[2]219'!B8534</f>
        <v>1.3507256429648833</v>
      </c>
      <c r="HD140" s="37">
        <f>'[2]219'!C8534</f>
        <v>-3.1630830688985432</v>
      </c>
    </row>
    <row r="141" spans="1:212" x14ac:dyDescent="0.35">
      <c r="A141" s="1">
        <v>1813</v>
      </c>
      <c r="B141" s="1" t="s">
        <v>246</v>
      </c>
      <c r="C141" s="37">
        <f>'[3]ADHB 2025'!EP150</f>
        <v>1557776.5823812741</v>
      </c>
      <c r="D141" s="37">
        <f>'[2]201'!B150</f>
        <v>1558455.4619295532</v>
      </c>
      <c r="E141" s="37">
        <f>'[2]201'!C150</f>
        <v>1707949.3640890685</v>
      </c>
      <c r="F141" s="37">
        <f>'[3]ADHB 2025'!R150</f>
        <v>1173447.2546660535</v>
      </c>
      <c r="G141" s="37">
        <f>'[2]201'!B709</f>
        <v>1173447.2546660535</v>
      </c>
      <c r="H141" s="37">
        <f>'[2]201'!C709</f>
        <v>1224197.6244183772</v>
      </c>
      <c r="I141" s="37">
        <f>'[3]ADHB 2025'!AH150</f>
        <v>32469.277943191504</v>
      </c>
      <c r="J141" s="37">
        <f>'[2]201'!B5181</f>
        <v>32469.277943191504</v>
      </c>
      <c r="K141" s="37">
        <f>'[2]201'!C5181</f>
        <v>33354.223924793798</v>
      </c>
      <c r="L141" s="37">
        <f>'[3]ADHB 2025'!AX150</f>
        <v>32252.503262046699</v>
      </c>
      <c r="M141" s="37">
        <f>'[2]201'!B5740</f>
        <v>32252.503262046699</v>
      </c>
      <c r="N141" s="37">
        <f>'[2]201'!C5740</f>
        <v>38208.1265828014</v>
      </c>
      <c r="O141" s="37">
        <f>'[3]ADHB 2025'!BN150</f>
        <v>331977.478756856</v>
      </c>
      <c r="P141" s="37">
        <f>'[2]201'!B6299</f>
        <v>331977.478756856</v>
      </c>
      <c r="Q141" s="37">
        <f>'[2]201'!C6299</f>
        <v>344453.872865571</v>
      </c>
      <c r="R141" s="37">
        <f>'[3]ADHB 2025'!CD150</f>
        <v>-5594.1759666765602</v>
      </c>
      <c r="S141" s="37">
        <f>'[2]201'!B7976</f>
        <v>-5125.720742621229</v>
      </c>
      <c r="T141" s="37">
        <f>'[2]201'!C7976</f>
        <v>-2574.2764636868601</v>
      </c>
      <c r="U141" s="37">
        <f>'[3]ADHB 2025'!DZ150</f>
        <v>-6775.7562801972963</v>
      </c>
      <c r="V141" s="37">
        <f>'[2]201'!B8535</f>
        <v>-6565.3319559735246</v>
      </c>
      <c r="W141" s="37">
        <f>'[2]201'!C8535</f>
        <v>70309.792761211982</v>
      </c>
      <c r="X141" s="37">
        <f>'[3]ADHK 2025'!EP150</f>
        <v>840878.10865922528</v>
      </c>
      <c r="Y141" s="37">
        <f>'[2]202'!B150</f>
        <v>841309.83075374295</v>
      </c>
      <c r="Z141" s="37">
        <f>'[2]202'!C150</f>
        <v>914613.62106538122</v>
      </c>
      <c r="AA141" s="37">
        <f>'[3]ADHK 2025'!R150</f>
        <v>655868.146508398</v>
      </c>
      <c r="AB141" s="37">
        <f>'[2]202'!B709</f>
        <v>655868.146508398</v>
      </c>
      <c r="AC141" s="37">
        <f>'[2]202'!C709</f>
        <v>679222.00212010508</v>
      </c>
      <c r="AD141" s="37">
        <f>'[3]ADHK 2025'!AH150</f>
        <v>16871.3438734792</v>
      </c>
      <c r="AE141" s="37">
        <f>'[2]202'!B5181</f>
        <v>16871.3438734792</v>
      </c>
      <c r="AF141" s="37">
        <f>'[2]202'!C5181</f>
        <v>17127.945276142018</v>
      </c>
      <c r="AG141" s="37">
        <f>'[3]ADHK 2025'!AX150</f>
        <v>19468.5766630369</v>
      </c>
      <c r="AH141" s="37">
        <f>'[2]202'!B5740</f>
        <v>19468.5766630369</v>
      </c>
      <c r="AI141" s="37">
        <f>'[2]202'!C5740</f>
        <v>22885.241595397252</v>
      </c>
      <c r="AJ141" s="37">
        <f>'[3]ADHK 2025'!BN150</f>
        <v>187762.97114186478</v>
      </c>
      <c r="AK141" s="37">
        <f>'[2]202'!B6299</f>
        <v>187762.97114186478</v>
      </c>
      <c r="AL141" s="37">
        <f>'[2]202'!C6299</f>
        <v>194536.2042678087</v>
      </c>
      <c r="AM141" s="37">
        <f>'[3]ADHK 2025'!CD150</f>
        <v>-3736.9210059255447</v>
      </c>
      <c r="AN141" s="37">
        <f>'[2]202'!B7976</f>
        <v>-3439.1831281694162</v>
      </c>
      <c r="AO141" s="37">
        <f>'[2]202'!C7976</f>
        <v>-1715.8185474559195</v>
      </c>
      <c r="AP141" s="37">
        <f>'[3]ADHK 2025'!DZ150</f>
        <v>-35356.008521628159</v>
      </c>
      <c r="AQ141" s="37">
        <f>'[2]202'!B8535</f>
        <v>-35222.024304866558</v>
      </c>
      <c r="AR141" s="37">
        <f>'[2]202'!C8535</f>
        <v>2558.0463533839793</v>
      </c>
      <c r="AS141" s="37">
        <f>[3]Distribusi!EP150</f>
        <v>100</v>
      </c>
      <c r="AT141" s="37">
        <f>'[2]205'!B150</f>
        <v>100</v>
      </c>
      <c r="AU141" s="37">
        <f>'[2]205'!C150</f>
        <v>100</v>
      </c>
      <c r="AV141" s="37">
        <f>[3]Distribusi!R150</f>
        <v>75.328340914733687</v>
      </c>
      <c r="AW141" s="37">
        <f>'[2]205'!B709</f>
        <v>75.295527099195141</v>
      </c>
      <c r="AX141" s="37">
        <f>'[2]205'!C709</f>
        <v>71.676458925426076</v>
      </c>
      <c r="AY141" s="37">
        <f>[3]Distribusi!AH150</f>
        <v>2.0843347056583545</v>
      </c>
      <c r="AZ141" s="37">
        <f>'[2]205'!B5181</f>
        <v>2.0834267475947419</v>
      </c>
      <c r="BA141" s="37">
        <f>'[2]205'!C5181</f>
        <v>1.9528813105406793</v>
      </c>
      <c r="BB141" s="37">
        <f>[3]Distribusi!AX150</f>
        <v>2.070419059243036</v>
      </c>
      <c r="BC141" s="37">
        <f>'[2]205'!B5740</f>
        <v>2.069517162980985</v>
      </c>
      <c r="BD141" s="37">
        <f>'[2]205'!C5740</f>
        <v>2.2370760741598232</v>
      </c>
      <c r="BE141" s="37">
        <f>[3]Distribusi!BN150</f>
        <v>21.310981466250002</v>
      </c>
      <c r="BF141" s="37">
        <f>'[2]205'!B6299</f>
        <v>21.301698179159281</v>
      </c>
      <c r="BG141" s="37">
        <f>'[2]205'!C6299</f>
        <v>20.167686472911615</v>
      </c>
      <c r="BH141" s="37">
        <f>[3]Distribusi!CD150</f>
        <v>-0.35911285545999788</v>
      </c>
      <c r="BI141" s="37">
        <f>'[2]205'!B7976</f>
        <v>-0.32889748009063902</v>
      </c>
      <c r="BJ141" s="37">
        <f>'[2]205'!C7976</f>
        <v>-0.15072323089975478</v>
      </c>
      <c r="BK141" s="37">
        <f>[3]Distribusi!DZ150</f>
        <v>-0.43496329042510246</v>
      </c>
      <c r="BL141" s="37">
        <f>'[2]205'!B8535</f>
        <v>-0.42127170883952392</v>
      </c>
      <c r="BM141" s="37">
        <f>'[2]205'!C8535</f>
        <v>4.1166204478615542</v>
      </c>
      <c r="BN141" s="37">
        <f>'[3]Q-to-Q'!EP150</f>
        <v>-1.6668544369841101</v>
      </c>
      <c r="BO141" s="37">
        <f>'[2]209'!B150</f>
        <v>-1.6163684139495684</v>
      </c>
      <c r="BP141" s="37">
        <f>'[2]209'!C150</f>
        <v>8.7130552422006318</v>
      </c>
      <c r="BQ141" s="37">
        <f>'[3]Q-to-Q'!R150</f>
        <v>0.42314793487874169</v>
      </c>
      <c r="BR141" s="37">
        <f>'[2]209'!B709</f>
        <v>0.4231479348786707</v>
      </c>
      <c r="BS141" s="37">
        <f>'[2]209'!C709</f>
        <v>3.5607546632710347</v>
      </c>
      <c r="BT141" s="37">
        <f>'[3]Q-to-Q'!AH150</f>
        <v>-1.1656311070617846</v>
      </c>
      <c r="BU141" s="37">
        <f>'[2]209'!B5181</f>
        <v>-1.1656311070617784</v>
      </c>
      <c r="BV141" s="37">
        <f>'[2]209'!C5181</f>
        <v>1.5209304284656369</v>
      </c>
      <c r="BW141" s="37">
        <f>'[3]Q-to-Q'!AX150</f>
        <v>-41.924306063433711</v>
      </c>
      <c r="BX141" s="37">
        <f>'[2]209'!B5740</f>
        <v>-41.924306063433697</v>
      </c>
      <c r="BY141" s="37">
        <f>'[2]209'!C5740</f>
        <v>17.549639049100303</v>
      </c>
      <c r="BZ141" s="37">
        <f>'[3]Q-to-Q'!BN150</f>
        <v>-4.3181006231989016</v>
      </c>
      <c r="CA141" s="37">
        <f>'[2]209'!B6299</f>
        <v>-4.3181006231988155</v>
      </c>
      <c r="CB141" s="37">
        <f>'[2]209'!C6299</f>
        <v>3.6073316718163726</v>
      </c>
      <c r="CC141" s="37" t="s">
        <v>102</v>
      </c>
      <c r="CD141" s="37" t="s">
        <v>102</v>
      </c>
      <c r="CE141" s="37" t="s">
        <v>102</v>
      </c>
      <c r="CF141" s="37" t="s">
        <v>102</v>
      </c>
      <c r="CG141" s="37" t="s">
        <v>102</v>
      </c>
      <c r="CH141" s="37" t="s">
        <v>102</v>
      </c>
      <c r="CI141" s="37">
        <f>'[3]Y-on-Y'!EP150</f>
        <v>3.909827413603324</v>
      </c>
      <c r="CJ141" s="37">
        <f>'[2]210'!B150</f>
        <v>3.9631766063936293</v>
      </c>
      <c r="CK141" s="37">
        <f>'[2]210'!C150</f>
        <v>4.4119614191341823</v>
      </c>
      <c r="CL141" s="37">
        <f>'[3]Y-on-Y'!R150</f>
        <v>6.5242841161990697</v>
      </c>
      <c r="CM141" s="37">
        <f>'[2]210'!B709</f>
        <v>6.5242841161990919</v>
      </c>
      <c r="CN141" s="37">
        <f>'[2]210'!C709</f>
        <v>3.9762634702998003</v>
      </c>
      <c r="CO141" s="37">
        <f>'[3]Y-on-Y'!AH150</f>
        <v>2.1922646043226877</v>
      </c>
      <c r="CP141" s="37">
        <f>'[2]210'!B5181</f>
        <v>2.1922646043227378</v>
      </c>
      <c r="CQ141" s="37">
        <f>'[2]210'!C5181</f>
        <v>3.6221912227603599</v>
      </c>
      <c r="CR141" s="37">
        <f>'[3]Y-on-Y'!AX150</f>
        <v>-2.8485042515315229</v>
      </c>
      <c r="CS141" s="37">
        <f>'[2]210'!B5740</f>
        <v>-2.8485042515315961</v>
      </c>
      <c r="CT141" s="37">
        <f>'[2]210'!C5740</f>
        <v>-2.3360267590886314</v>
      </c>
      <c r="CU141" s="37">
        <f>'[3]Y-on-Y'!BN150</f>
        <v>0.78169032454084686</v>
      </c>
      <c r="CV141" s="37">
        <f>'[2]210'!B6299</f>
        <v>0.78169032454087006</v>
      </c>
      <c r="CW141" s="37">
        <f>'[2]210'!C6299</f>
        <v>3.393981605413205</v>
      </c>
      <c r="CX141" s="37" t="s">
        <v>102</v>
      </c>
      <c r="CY141" s="37" t="s">
        <v>102</v>
      </c>
      <c r="CZ141" s="37" t="s">
        <v>102</v>
      </c>
      <c r="DA141" s="37" t="s">
        <v>102</v>
      </c>
      <c r="DB141" s="37" t="s">
        <v>102</v>
      </c>
      <c r="DC141" s="37" t="s">
        <v>102</v>
      </c>
      <c r="DD141" s="37">
        <f>'[3]C-to-C'!EP150</f>
        <v>3.909827413603324</v>
      </c>
      <c r="DE141" s="37">
        <f>'[2]211'!B150</f>
        <v>3.9631766063936293</v>
      </c>
      <c r="DF141" s="37">
        <f>'[2]211'!C150</f>
        <v>4.1964541443245889</v>
      </c>
      <c r="DG141" s="37">
        <f>'[3]C-to-C'!R150</f>
        <v>6.5242841161990697</v>
      </c>
      <c r="DH141" s="37">
        <f>'[2]211'!B709</f>
        <v>6.5242841161990919</v>
      </c>
      <c r="DI141" s="37">
        <f>'[2]211'!C709</f>
        <v>5.2125749897476981</v>
      </c>
      <c r="DJ141" s="37">
        <f>'[3]C-to-C'!AH150</f>
        <v>2.1922646043226877</v>
      </c>
      <c r="DK141" s="37">
        <f>'[2]211'!B5181</f>
        <v>2.1922646043227378</v>
      </c>
      <c r="DL141" s="37">
        <f>'[2]211'!C5181</f>
        <v>2.9076566342946295</v>
      </c>
      <c r="DM141" s="37">
        <f>'[3]C-to-C'!AX150</f>
        <v>-2.8485042515315229</v>
      </c>
      <c r="DN141" s="37">
        <f>'[2]211'!B5740</f>
        <v>-2.8485042515315961</v>
      </c>
      <c r="DO141" s="37">
        <f>'[2]211'!C5740</f>
        <v>-2.5722646439921402</v>
      </c>
      <c r="DP141" s="37">
        <f>'[3]C-to-C'!BN150</f>
        <v>0.78169032454084686</v>
      </c>
      <c r="DQ141" s="37">
        <f>'[2]211'!B6299</f>
        <v>0.78169032454087006</v>
      </c>
      <c r="DR141" s="37">
        <f>'[2]211'!C6299</f>
        <v>2.0942672764971051</v>
      </c>
      <c r="DS141" s="37" t="s">
        <v>102</v>
      </c>
      <c r="DT141" s="37" t="s">
        <v>102</v>
      </c>
      <c r="DU141" s="37" t="s">
        <v>102</v>
      </c>
      <c r="DV141" s="37" t="s">
        <v>102</v>
      </c>
      <c r="DW141" s="37" t="s">
        <v>102</v>
      </c>
      <c r="DX141" s="37" t="s">
        <v>102</v>
      </c>
      <c r="DY141" s="37">
        <f>'[3]Implisit Q'!EP150</f>
        <v>1.895478924703383</v>
      </c>
      <c r="DZ141" s="37">
        <f>'[2]212'!B150</f>
        <v>1.8875740768233791</v>
      </c>
      <c r="EA141" s="37">
        <f>'[2]212'!C150</f>
        <v>0.80890429063055991</v>
      </c>
      <c r="EB141" s="37">
        <f>'[3]Implisit Q'!R150</f>
        <v>1.0949866084260691</v>
      </c>
      <c r="EC141" s="37">
        <f>'[2]212'!B709</f>
        <v>1.0949866084264241</v>
      </c>
      <c r="ED141" s="37">
        <f>'[2]212'!C709</f>
        <v>0.73786738049373979</v>
      </c>
      <c r="EE141" s="37">
        <f>'[3]Implisit Q'!AH150</f>
        <v>0.98413531996371262</v>
      </c>
      <c r="EF141" s="37">
        <f>'[2]212'!B5181</f>
        <v>0.98413531996371151</v>
      </c>
      <c r="EG141" s="37">
        <f>'[2]212'!C5181</f>
        <v>1.1865106691071523</v>
      </c>
      <c r="EH141" s="37">
        <f>'[3]Implisit Q'!AX150</f>
        <v>0.37650885536493206</v>
      </c>
      <c r="EI141" s="37">
        <f>'[2]212'!B5740</f>
        <v>0.37650885536492801</v>
      </c>
      <c r="EJ141" s="37">
        <f>'[2]212'!C5740</f>
        <v>0.7792254438706373</v>
      </c>
      <c r="EK141" s="37">
        <f>'[3]Implisit Q'!BN150</f>
        <v>-6.4025801104818925E-2</v>
      </c>
      <c r="EL141" s="37">
        <f>'[2]212'!B6299</f>
        <v>-6.4025801104885233E-2</v>
      </c>
      <c r="EM141" s="37">
        <f>'[2]212'!C6299</f>
        <v>0.14562029210750027</v>
      </c>
      <c r="EN141" s="37" t="s">
        <v>102</v>
      </c>
      <c r="EO141" s="37" t="s">
        <v>102</v>
      </c>
      <c r="EP141" s="37" t="s">
        <v>102</v>
      </c>
      <c r="EQ141" s="37" t="s">
        <v>102</v>
      </c>
      <c r="ER141" s="37" t="s">
        <v>102</v>
      </c>
      <c r="ES141" s="37" t="s">
        <v>102</v>
      </c>
      <c r="ET141" s="37">
        <f>'[3]Implisit Y'!EP150</f>
        <v>4.6784658026575983</v>
      </c>
      <c r="EU141" s="37">
        <f>'[2]213'!B150</f>
        <v>4.6703450562103663</v>
      </c>
      <c r="EV141" s="37">
        <f>'[2]213'!C150</f>
        <v>4.3575343590031848</v>
      </c>
      <c r="EW141" s="37">
        <f>'[3]Implisit Y'!R150</f>
        <v>2.2223449904078763</v>
      </c>
      <c r="EX141" s="37">
        <f>'[2]213'!B709</f>
        <v>2.222344990407437</v>
      </c>
      <c r="EY141" s="37">
        <f>'[2]213'!C709</f>
        <v>2.3793957908144723</v>
      </c>
      <c r="EZ141" s="37">
        <f>'[3]Implisit Y'!AH150</f>
        <v>2.2104282207776578</v>
      </c>
      <c r="FA141" s="37">
        <f>'[2]213'!B5181</f>
        <v>2.2104282207776138</v>
      </c>
      <c r="FB141" s="37">
        <f>'[2]213'!C5181</f>
        <v>3.0276568561104713</v>
      </c>
      <c r="FC141" s="37">
        <f>'[3]Implisit Y'!AX150</f>
        <v>1.8934716176897837</v>
      </c>
      <c r="FD141" s="37">
        <f>'[2]213'!B5740</f>
        <v>1.8934716176898612</v>
      </c>
      <c r="FE141" s="37">
        <f>'[2]213'!C5740</f>
        <v>1.2082620040745875</v>
      </c>
      <c r="FF141" s="37">
        <f>'[3]Implisit Y'!BN150</f>
        <v>2.0715310299618466</v>
      </c>
      <c r="FG141" s="37">
        <f>'[2]213'!B6299</f>
        <v>2.0715310299618395</v>
      </c>
      <c r="FH141" s="37">
        <f>'[2]213'!C6299</f>
        <v>1.1891844498309114</v>
      </c>
      <c r="FI141" s="37" t="s">
        <v>102</v>
      </c>
      <c r="FJ141" s="37" t="s">
        <v>102</v>
      </c>
      <c r="FK141" s="37" t="s">
        <v>102</v>
      </c>
      <c r="FL141" s="37" t="s">
        <v>102</v>
      </c>
      <c r="FM141" s="37" t="s">
        <v>102</v>
      </c>
      <c r="FN141" s="37" t="s">
        <v>102</v>
      </c>
      <c r="FO141" s="37">
        <f>'[3]SOG Q'!EP150</f>
        <v>-1.6668544369841101</v>
      </c>
      <c r="FP141" s="37">
        <f>'[2]218'!B150</f>
        <v>-1.6163684139495684</v>
      </c>
      <c r="FQ141" s="37">
        <f>'[2]218'!C150</f>
        <v>8.7130552422006318</v>
      </c>
      <c r="FR141" s="37">
        <f>'[3]SOG Q'!R150</f>
        <v>0.32317802273831009</v>
      </c>
      <c r="FS141" s="37">
        <f>'[2]218'!B709</f>
        <v>0.3231780227382553</v>
      </c>
      <c r="FT141" s="37">
        <f>'[2]218'!C709</f>
        <v>2.7758923951695644</v>
      </c>
      <c r="FU141" s="37">
        <f>'[3]SOG Q'!AH150</f>
        <v>-2.3268570243394734E-2</v>
      </c>
      <c r="FV141" s="37">
        <f>'[2]218'!B5181</f>
        <v>-2.3268570243394716E-2</v>
      </c>
      <c r="FW141" s="37">
        <f>'[2]218'!C5181</f>
        <v>3.0500226347399843E-2</v>
      </c>
      <c r="FX141" s="37">
        <f>'[3]SOG Q'!AX150</f>
        <v>-1.6435108003122518</v>
      </c>
      <c r="FY141" s="37">
        <f>'[2]218'!B5740</f>
        <v>-1.6435108003122494</v>
      </c>
      <c r="FZ141" s="37">
        <f>'[2]218'!C5740</f>
        <v>0.40611256489173642</v>
      </c>
      <c r="GA141" s="37">
        <f>'[3]SOG Q'!BN150</f>
        <v>-0.99092276323189243</v>
      </c>
      <c r="GB141" s="37">
        <f>'[2]218'!B6299</f>
        <v>-0.99092276323187101</v>
      </c>
      <c r="GC141" s="37">
        <f>'[2]218'!C6299</f>
        <v>0.80508189472547531</v>
      </c>
      <c r="GD141" s="37">
        <f>'[3]SOG Q'!CD150</f>
        <v>0.1014678835219202</v>
      </c>
      <c r="GE141" s="37">
        <f>'[2]218'!B7976</f>
        <v>0.13628565529112441</v>
      </c>
      <c r="GF141" s="37">
        <f>'[2]218'!C7976</f>
        <v>0.20484303376908206</v>
      </c>
      <c r="GG141" s="37">
        <f>'[3]SOG Q'!DZ150</f>
        <v>0.56620179054318931</v>
      </c>
      <c r="GH141" s="37">
        <f>'[2]218'!B8535</f>
        <v>0.58187004180848712</v>
      </c>
      <c r="GI141" s="37">
        <f>'[2]218'!C8535</f>
        <v>4.4906251272973678</v>
      </c>
      <c r="GJ141" s="37">
        <f>'[3]SOG Y'!EP150</f>
        <v>3.909827413603324</v>
      </c>
      <c r="GK141" s="37">
        <f>'[2]219'!B150</f>
        <v>3.9631766063936293</v>
      </c>
      <c r="GL141" s="37">
        <f>'[2]219'!C150</f>
        <v>4.4119614191341823</v>
      </c>
      <c r="GM141" s="37">
        <f>'[3]SOG Y'!R150</f>
        <v>4.9639152407289719</v>
      </c>
      <c r="GN141" s="37">
        <f>'[2]219'!B709</f>
        <v>4.9639152407289888</v>
      </c>
      <c r="GO141" s="37">
        <f>'[2]219'!C709</f>
        <v>2.9652770879274053</v>
      </c>
      <c r="GP141" s="37">
        <f>'[3]SOG Y'!AH150</f>
        <v>4.472477899376584E-2</v>
      </c>
      <c r="GQ141" s="37">
        <f>'[2]219'!B5181</f>
        <v>4.4724778993766763E-2</v>
      </c>
      <c r="GR141" s="37">
        <f>'[2]219'!C5181</f>
        <v>6.8349675674480581E-2</v>
      </c>
      <c r="GS141" s="37">
        <f>'[3]SOG Y'!AX150</f>
        <v>-7.0538327724674957E-2</v>
      </c>
      <c r="GT141" s="37">
        <f>'[2]219'!B5740</f>
        <v>-7.0538327724676789E-2</v>
      </c>
      <c r="GU141" s="37">
        <f>'[2]219'!C5740</f>
        <v>-6.249014257824629E-2</v>
      </c>
      <c r="GV141" s="37">
        <f>'[3]SOG Y'!BN150</f>
        <v>0.1799644089695043</v>
      </c>
      <c r="GW141" s="37">
        <f>'[2]219'!B6299</f>
        <v>0.17996440896950799</v>
      </c>
      <c r="GX141" s="37">
        <f>'[2]219'!C6299</f>
        <v>0.72899953518475669</v>
      </c>
      <c r="GY141" s="37">
        <f>'[3]SOG Y'!CD150</f>
        <v>-0.77023105081564702</v>
      </c>
      <c r="GZ141" s="37">
        <f>'[2]219'!B7976</f>
        <v>-0.73343868914807842</v>
      </c>
      <c r="HA141" s="37">
        <f>'[2]219'!C7976</f>
        <v>-0.71526922943295557</v>
      </c>
      <c r="HB141" s="37">
        <f>'[3]SOG Y'!DZ150</f>
        <v>-0.43800763654860458</v>
      </c>
      <c r="HC141" s="37">
        <f>'[2]219'!B8535</f>
        <v>-0.42145080542590246</v>
      </c>
      <c r="HD141" s="37">
        <f>'[2]219'!C8535</f>
        <v>1.4270944923587641</v>
      </c>
    </row>
    <row r="142" spans="1:212" x14ac:dyDescent="0.35">
      <c r="A142" s="1">
        <v>1871</v>
      </c>
      <c r="B142" s="1" t="s">
        <v>247</v>
      </c>
      <c r="C142" s="37">
        <f>'[3]ADHB 2025'!EP151</f>
        <v>20578373.846933413</v>
      </c>
      <c r="D142" s="37">
        <f>'[2]201'!B151</f>
        <v>20580563.846933413</v>
      </c>
      <c r="E142" s="37">
        <f>'[2]201'!C151</f>
        <v>21572299.827333987</v>
      </c>
      <c r="F142" s="37">
        <f>'[3]ADHB 2025'!R151</f>
        <v>12991254.505248055</v>
      </c>
      <c r="G142" s="37">
        <f>'[2]201'!B710</f>
        <v>12991254.505248055</v>
      </c>
      <c r="H142" s="37">
        <f>'[2]201'!C710</f>
        <v>13699250.412888726</v>
      </c>
      <c r="I142" s="37">
        <f>'[3]ADHB 2025'!AH151</f>
        <v>389129.62390779995</v>
      </c>
      <c r="J142" s="37">
        <f>'[2]201'!B5182</f>
        <v>389129.62390779995</v>
      </c>
      <c r="K142" s="37">
        <f>'[2]201'!C5182</f>
        <v>403386.74526982999</v>
      </c>
      <c r="L142" s="37">
        <f>'[3]ADHB 2025'!AX151</f>
        <v>2570493.8472903301</v>
      </c>
      <c r="M142" s="37">
        <f>'[2]201'!B5741</f>
        <v>2570493.8472903301</v>
      </c>
      <c r="N142" s="37">
        <f>'[2]201'!C5741</f>
        <v>2997540.3655467001</v>
      </c>
      <c r="O142" s="37">
        <f>'[3]ADHB 2025'!BN151</f>
        <v>6240230.66860219</v>
      </c>
      <c r="P142" s="37">
        <f>'[2]201'!B6300</f>
        <v>6240230.66860219</v>
      </c>
      <c r="Q142" s="37">
        <f>'[2]201'!C6300</f>
        <v>6513288.6551872548</v>
      </c>
      <c r="R142" s="37">
        <f>'[3]ADHB 2025'!CD151</f>
        <v>681844.493854439</v>
      </c>
      <c r="S142" s="37">
        <f>'[2]201'!B7977</f>
        <v>674034.49385443202</v>
      </c>
      <c r="T142" s="37">
        <f>'[2]201'!C7977</f>
        <v>-335093.812667922</v>
      </c>
      <c r="U142" s="37">
        <f>'[3]ADHB 2025'!DZ151</f>
        <v>-2294579.2919693999</v>
      </c>
      <c r="V142" s="37">
        <f>'[2]201'!B8536</f>
        <v>-2284579.2919693999</v>
      </c>
      <c r="W142" s="37">
        <f>'[2]201'!C8536</f>
        <v>-1706072.5388906002</v>
      </c>
      <c r="X142" s="37">
        <f>'[3]ADHK 2025'!EP151</f>
        <v>11699520.550171057</v>
      </c>
      <c r="Y142" s="37">
        <f>'[2]202'!B151</f>
        <v>11705699.543738661</v>
      </c>
      <c r="Z142" s="37">
        <f>'[2]202'!C151</f>
        <v>12173545.193193655</v>
      </c>
      <c r="AA142" s="37">
        <f>'[3]ADHK 2025'!R151</f>
        <v>7151843.7479873048</v>
      </c>
      <c r="AB142" s="37">
        <f>'[2]202'!B710</f>
        <v>7151843.7479873048</v>
      </c>
      <c r="AC142" s="37">
        <f>'[2]202'!C710</f>
        <v>7487137.601127496</v>
      </c>
      <c r="AD142" s="37">
        <f>'[3]ADHK 2025'!AH151</f>
        <v>193552.98562096999</v>
      </c>
      <c r="AE142" s="37">
        <f>'[2]202'!B5182</f>
        <v>193552.98562096999</v>
      </c>
      <c r="AF142" s="37">
        <f>'[2]202'!C5182</f>
        <v>197230.49234776842</v>
      </c>
      <c r="AG142" s="37">
        <f>'[3]ADHK 2025'!AX151</f>
        <v>1470604.82946482</v>
      </c>
      <c r="AH142" s="37">
        <f>'[2]202'!B5741</f>
        <v>1470604.82946482</v>
      </c>
      <c r="AI142" s="37">
        <f>'[2]202'!C5741</f>
        <v>1695312.5703648799</v>
      </c>
      <c r="AJ142" s="37">
        <f>'[3]ADHK 2025'!BN151</f>
        <v>3526094.6007351819</v>
      </c>
      <c r="AK142" s="37">
        <f>'[2]202'!B6300</f>
        <v>3526094.6007351819</v>
      </c>
      <c r="AL142" s="37">
        <f>'[2]202'!C6300</f>
        <v>3669757.5794107616</v>
      </c>
      <c r="AM142" s="37">
        <f>'[3]ADHK 2025'!CD151</f>
        <v>568950.81909677899</v>
      </c>
      <c r="AN142" s="37">
        <f>'[2]202'!B7977</f>
        <v>575129.81266438309</v>
      </c>
      <c r="AO142" s="37">
        <f>'[2]202'!C7977</f>
        <v>-379762.88104115083</v>
      </c>
      <c r="AP142" s="37">
        <f>'[3]ADHK 2025'!DZ151</f>
        <v>-1211526.4327339996</v>
      </c>
      <c r="AQ142" s="37">
        <f>'[2]202'!B8536</f>
        <v>-1211526.4327339996</v>
      </c>
      <c r="AR142" s="37">
        <f>'[2]202'!C8536</f>
        <v>-496130.16901610047</v>
      </c>
      <c r="AS142" s="37">
        <f>[3]Distribusi!EP151</f>
        <v>100</v>
      </c>
      <c r="AT142" s="37">
        <f>'[2]205'!B151</f>
        <v>100</v>
      </c>
      <c r="AU142" s="37">
        <f>'[2]205'!C151</f>
        <v>100</v>
      </c>
      <c r="AV142" s="37">
        <f>[3]Distribusi!R151</f>
        <v>63.130617617698739</v>
      </c>
      <c r="AW142" s="37">
        <f>'[2]205'!B710</f>
        <v>63.123899820576611</v>
      </c>
      <c r="AX142" s="37">
        <f>'[2]205'!C710</f>
        <v>63.503893986910839</v>
      </c>
      <c r="AY142" s="37">
        <f>[3]Distribusi!AH151</f>
        <v>1.890963915818781</v>
      </c>
      <c r="AZ142" s="37">
        <f>'[2]205'!B5182</f>
        <v>1.8907626963086428</v>
      </c>
      <c r="BA142" s="37">
        <f>'[2]205'!C5182</f>
        <v>1.8699292541757822</v>
      </c>
      <c r="BB142" s="37">
        <f>[3]Distribusi!AX151</f>
        <v>12.491238940502507</v>
      </c>
      <c r="BC142" s="37">
        <f>'[2]205'!B5741</f>
        <v>12.489909734292066</v>
      </c>
      <c r="BD142" s="37">
        <f>'[2]205'!C5741</f>
        <v>13.895321266342473</v>
      </c>
      <c r="BE142" s="37">
        <f>[3]Distribusi!BN151</f>
        <v>30.324216651026138</v>
      </c>
      <c r="BF142" s="37">
        <f>'[2]205'!B6300</f>
        <v>30.320989818420401</v>
      </c>
      <c r="BG142" s="37">
        <f>'[2]205'!C6300</f>
        <v>30.192833899584272</v>
      </c>
      <c r="BH142" s="37">
        <f>[3]Distribusi!CD151</f>
        <v>3.3134031820305734</v>
      </c>
      <c r="BI142" s="37">
        <f>'[2]205'!B7977</f>
        <v>3.2751021734269239</v>
      </c>
      <c r="BJ142" s="37">
        <f>'[2]205'!C7977</f>
        <v>-1.5533522867289695</v>
      </c>
      <c r="BK142" s="37">
        <f>[3]Distribusi!DZ151</f>
        <v>-11.150440307076732</v>
      </c>
      <c r="BL142" s="37">
        <f>'[2]205'!B8536</f>
        <v>-11.100664243024671</v>
      </c>
      <c r="BM142" s="37">
        <f>'[2]205'!C8536</f>
        <v>-7.9086261202843913</v>
      </c>
      <c r="BN142" s="37">
        <f>'[3]Q-to-Q'!EP151</f>
        <v>0.13894935344865189</v>
      </c>
      <c r="BO142" s="37">
        <f>'[2]209'!B151</f>
        <v>0.19183681334623587</v>
      </c>
      <c r="BP142" s="37">
        <f>'[2]209'!C151</f>
        <v>3.9967337937119969</v>
      </c>
      <c r="BQ142" s="37">
        <f>'[3]Q-to-Q'!R151</f>
        <v>0.91163525767277065</v>
      </c>
      <c r="BR142" s="37">
        <f>'[2]209'!B710</f>
        <v>0.91163525767276066</v>
      </c>
      <c r="BS142" s="37">
        <f>'[2]209'!C710</f>
        <v>4.6882155840520241</v>
      </c>
      <c r="BT142" s="37">
        <f>'[3]Q-to-Q'!AH151</f>
        <v>-0.59606298534042423</v>
      </c>
      <c r="BU142" s="37">
        <f>'[2]209'!B5182</f>
        <v>-0.59606298534043334</v>
      </c>
      <c r="BV142" s="37">
        <f>'[2]209'!C5182</f>
        <v>1.8999999999999986</v>
      </c>
      <c r="BW142" s="37">
        <f>'[3]Q-to-Q'!AX151</f>
        <v>-37.302049240508254</v>
      </c>
      <c r="BX142" s="37">
        <f>'[2]209'!B5741</f>
        <v>-37.302049240508246</v>
      </c>
      <c r="BY142" s="37">
        <f>'[2]209'!C5741</f>
        <v>15.279953961652307</v>
      </c>
      <c r="BZ142" s="37">
        <f>'[3]Q-to-Q'!BN151</f>
        <v>-5.840576406593101</v>
      </c>
      <c r="CA142" s="37">
        <f>'[2]209'!B6300</f>
        <v>-5.8405764065931134</v>
      </c>
      <c r="CB142" s="37">
        <f>'[2]209'!C6300</f>
        <v>4.0742803283163838</v>
      </c>
      <c r="CC142" s="37" t="s">
        <v>102</v>
      </c>
      <c r="CD142" s="37" t="s">
        <v>102</v>
      </c>
      <c r="CE142" s="37" t="s">
        <v>102</v>
      </c>
      <c r="CF142" s="37" t="s">
        <v>102</v>
      </c>
      <c r="CG142" s="37" t="s">
        <v>102</v>
      </c>
      <c r="CH142" s="37" t="s">
        <v>102</v>
      </c>
      <c r="CI142" s="37">
        <f>'[3]Y-on-Y'!EP151</f>
        <v>4.7567372476296157</v>
      </c>
      <c r="CJ142" s="37">
        <f>'[2]210'!B151</f>
        <v>4.81206354949349</v>
      </c>
      <c r="CK142" s="37">
        <f>'[2]210'!C151</f>
        <v>4.9883807556045392</v>
      </c>
      <c r="CL142" s="37">
        <f>'[3]Y-on-Y'!R151</f>
        <v>6.4975002635853087</v>
      </c>
      <c r="CM142" s="37">
        <f>'[2]210'!B710</f>
        <v>6.4975002635853274</v>
      </c>
      <c r="CN142" s="37">
        <f>'[2]210'!C710</f>
        <v>5.4190825188904057</v>
      </c>
      <c r="CO142" s="37">
        <f>'[3]Y-on-Y'!AH151</f>
        <v>2.0924973769186153</v>
      </c>
      <c r="CP142" s="37">
        <f>'[2]210'!B5182</f>
        <v>2.0924973769186073</v>
      </c>
      <c r="CQ142" s="37">
        <f>'[2]210'!C5182</f>
        <v>3.8756195358934251</v>
      </c>
      <c r="CR142" s="37">
        <f>'[3]Y-on-Y'!AX151</f>
        <v>-0.37704483917111986</v>
      </c>
      <c r="CS142" s="37">
        <f>'[2]210'!B5741</f>
        <v>-0.37704483917111165</v>
      </c>
      <c r="CT142" s="37">
        <f>'[2]210'!C5741</f>
        <v>-1.5109282499668582</v>
      </c>
      <c r="CU142" s="37">
        <f>'[3]Y-on-Y'!BN151</f>
        <v>1.7600697710347077</v>
      </c>
      <c r="CV142" s="37">
        <f>'[2]210'!B6300</f>
        <v>1.7600697710348445</v>
      </c>
      <c r="CW142" s="37">
        <f>'[2]210'!C6300</f>
        <v>4.0041707294663853</v>
      </c>
      <c r="CX142" s="37" t="s">
        <v>102</v>
      </c>
      <c r="CY142" s="37" t="s">
        <v>102</v>
      </c>
      <c r="CZ142" s="37" t="s">
        <v>102</v>
      </c>
      <c r="DA142" s="37" t="s">
        <v>102</v>
      </c>
      <c r="DB142" s="37" t="s">
        <v>102</v>
      </c>
      <c r="DC142" s="37" t="s">
        <v>102</v>
      </c>
      <c r="DD142" s="37">
        <f>'[3]C-to-C'!EP151</f>
        <v>4.7567372476296157</v>
      </c>
      <c r="DE142" s="37">
        <f>'[2]211'!B151</f>
        <v>4.81206354949349</v>
      </c>
      <c r="DF142" s="37">
        <f>'[2]211'!C151</f>
        <v>4.9018753071181553</v>
      </c>
      <c r="DG142" s="37">
        <f>'[3]C-to-C'!R151</f>
        <v>6.4975002635853087</v>
      </c>
      <c r="DH142" s="37">
        <f>'[2]211'!B710</f>
        <v>6.4975002635853274</v>
      </c>
      <c r="DI142" s="37">
        <f>'[2]211'!C710</f>
        <v>5.9431990452297763</v>
      </c>
      <c r="DJ142" s="37">
        <f>'[3]C-to-C'!AH151</f>
        <v>2.0924973769186153</v>
      </c>
      <c r="DK142" s="37">
        <f>'[2]211'!B5182</f>
        <v>2.0924973769186073</v>
      </c>
      <c r="DL142" s="37">
        <f>'[2]211'!C5182</f>
        <v>2.9847301477968502</v>
      </c>
      <c r="DM142" s="37">
        <f>'[3]C-to-C'!AX151</f>
        <v>-0.37704483917111986</v>
      </c>
      <c r="DN142" s="37">
        <f>'[2]211'!B5741</f>
        <v>-0.37704483917111165</v>
      </c>
      <c r="DO142" s="37">
        <f>'[2]211'!C5741</f>
        <v>-0.98745364370587274</v>
      </c>
      <c r="DP142" s="37">
        <f>'[3]C-to-C'!BN151</f>
        <v>1.7600697710347077</v>
      </c>
      <c r="DQ142" s="37">
        <f>'[2]211'!B6300</f>
        <v>1.7600697710348445</v>
      </c>
      <c r="DR142" s="37">
        <f>'[2]211'!C6300</f>
        <v>2.8922865773831989</v>
      </c>
      <c r="DS142" s="37" t="s">
        <v>102</v>
      </c>
      <c r="DT142" s="37" t="s">
        <v>102</v>
      </c>
      <c r="DU142" s="37" t="s">
        <v>102</v>
      </c>
      <c r="DV142" s="37" t="s">
        <v>102</v>
      </c>
      <c r="DW142" s="37" t="s">
        <v>102</v>
      </c>
      <c r="DX142" s="37" t="s">
        <v>102</v>
      </c>
      <c r="DY142" s="37">
        <f>'[3]Implisit Q'!EP151</f>
        <v>1.0849405549141267</v>
      </c>
      <c r="DZ142" s="37">
        <f>'[2]212'!B151</f>
        <v>1.0423336832459</v>
      </c>
      <c r="EA142" s="37">
        <f>'[2]212'!C151</f>
        <v>0.79047202493700897</v>
      </c>
      <c r="EB142" s="37">
        <f>'[3]Implisit Q'!R151</f>
        <v>1.1648141162623062</v>
      </c>
      <c r="EC142" s="37">
        <f>'[2]212'!B710</f>
        <v>1.1648141162627099</v>
      </c>
      <c r="ED142" s="37">
        <f>'[2]212'!C710</f>
        <v>0.72746776363130894</v>
      </c>
      <c r="EE142" s="37">
        <f>'[3]Implisit Q'!AH151</f>
        <v>0.89299518654254939</v>
      </c>
      <c r="EF142" s="37">
        <f>'[2]212'!B5182</f>
        <v>0.89299518654256216</v>
      </c>
      <c r="EG142" s="37">
        <f>'[2]212'!C5182</f>
        <v>1.7309606267391715</v>
      </c>
      <c r="EH142" s="37">
        <f>'[3]Implisit Q'!AX151</f>
        <v>0.82977361163241881</v>
      </c>
      <c r="EI142" s="37">
        <f>'[2]212'!B5741</f>
        <v>0.82977361163240992</v>
      </c>
      <c r="EJ142" s="37">
        <f>'[2]212'!C5741</f>
        <v>1.1567055912654407</v>
      </c>
      <c r="EK142" s="37">
        <f>'[3]Implisit Q'!BN151</f>
        <v>-1.982856329809124E-2</v>
      </c>
      <c r="EL142" s="37">
        <f>'[2]212'!B6300</f>
        <v>-1.9828563298145762E-2</v>
      </c>
      <c r="EM142" s="37">
        <f>'[2]212'!C6300</f>
        <v>0.28968462503180969</v>
      </c>
      <c r="EN142" s="37" t="s">
        <v>102</v>
      </c>
      <c r="EO142" s="37" t="s">
        <v>102</v>
      </c>
      <c r="EP142" s="37" t="s">
        <v>102</v>
      </c>
      <c r="EQ142" s="37" t="s">
        <v>102</v>
      </c>
      <c r="ER142" s="37" t="s">
        <v>102</v>
      </c>
      <c r="ES142" s="37" t="s">
        <v>102</v>
      </c>
      <c r="ET142" s="37">
        <f>'[3]Implisit Y'!EP151</f>
        <v>2.040825017567613</v>
      </c>
      <c r="EU142" s="37">
        <f>'[2]213'!B151</f>
        <v>1.9978152446709561</v>
      </c>
      <c r="EV142" s="37">
        <f>'[2]213'!C151</f>
        <v>2.0193430603182554</v>
      </c>
      <c r="EW142" s="37">
        <f>'[3]Implisit Y'!R151</f>
        <v>2.6524921133004256</v>
      </c>
      <c r="EX142" s="37">
        <f>'[2]213'!B710</f>
        <v>2.6524921133000956</v>
      </c>
      <c r="EY142" s="37">
        <f>'[2]213'!C710</f>
        <v>2.7989340451399074</v>
      </c>
      <c r="EZ142" s="37">
        <f>'[3]Implisit Y'!AH151</f>
        <v>2.1322362950296565</v>
      </c>
      <c r="FA142" s="37">
        <f>'[2]213'!B5182</f>
        <v>2.1322362950296601</v>
      </c>
      <c r="FB142" s="37">
        <f>'[2]213'!C5182</f>
        <v>3.2667187484190103</v>
      </c>
      <c r="FC142" s="37">
        <f>'[3]Implisit Y'!AX151</f>
        <v>2.2239788320846685</v>
      </c>
      <c r="FD142" s="37">
        <f>'[2]213'!B5741</f>
        <v>2.2239788320846672</v>
      </c>
      <c r="FE142" s="37">
        <f>'[2]213'!C5741</f>
        <v>2.1728679529697494</v>
      </c>
      <c r="FF142" s="37">
        <f>'[3]Implisit Y'!BN151</f>
        <v>1.3307593247153164</v>
      </c>
      <c r="FG142" s="37">
        <f>'[2]213'!B6300</f>
        <v>1.3307593247151885</v>
      </c>
      <c r="FH142" s="37">
        <f>'[2]213'!C6300</f>
        <v>1.1144405061294989</v>
      </c>
      <c r="FI142" s="37" t="s">
        <v>102</v>
      </c>
      <c r="FJ142" s="37" t="s">
        <v>102</v>
      </c>
      <c r="FK142" s="37" t="s">
        <v>102</v>
      </c>
      <c r="FL142" s="37" t="s">
        <v>102</v>
      </c>
      <c r="FM142" s="37" t="s">
        <v>102</v>
      </c>
      <c r="FN142" s="37" t="s">
        <v>102</v>
      </c>
      <c r="FO142" s="37">
        <f>'[3]SOG Q'!EP151</f>
        <v>0.13894935344865189</v>
      </c>
      <c r="FP142" s="37">
        <f>'[2]218'!B151</f>
        <v>0.19183681334623587</v>
      </c>
      <c r="FQ142" s="37">
        <f>'[2]218'!C151</f>
        <v>3.9967337937119969</v>
      </c>
      <c r="FR142" s="37">
        <f>'[3]SOG Q'!R151</f>
        <v>0.55300983208296106</v>
      </c>
      <c r="FS142" s="37">
        <f>'[2]218'!B710</f>
        <v>0.55300983208296595</v>
      </c>
      <c r="FT142" s="37">
        <f>'[2]218'!C710</f>
        <v>2.8643640808253847</v>
      </c>
      <c r="FU142" s="37">
        <f>'[3]SOG Q'!AH151</f>
        <v>-9.9339829180265654E-3</v>
      </c>
      <c r="FV142" s="37">
        <f>'[2]218'!B5182</f>
        <v>-9.9339829180267961E-3</v>
      </c>
      <c r="FW142" s="37">
        <f>'[2]218'!C5182</f>
        <v>3.1416377236211504E-2</v>
      </c>
      <c r="FX142" s="37">
        <f>'[3]SOG Q'!AX151</f>
        <v>-7.4887666536003668</v>
      </c>
      <c r="FY142" s="37">
        <f>'[2]218'!B5741</f>
        <v>-7.4887666536005417</v>
      </c>
      <c r="FZ142" s="37">
        <f>'[2]218'!C5741</f>
        <v>1.9196438458071934</v>
      </c>
      <c r="GA142" s="37">
        <f>'[3]SOG Q'!BN151</f>
        <v>-1.8720646564799284</v>
      </c>
      <c r="GB142" s="37">
        <f>'[2]218'!B6300</f>
        <v>-1.8720646564799761</v>
      </c>
      <c r="GC142" s="37">
        <f>'[2]218'!C6300</f>
        <v>1.2272908435653851</v>
      </c>
      <c r="GD142" s="37">
        <f>'[3]SOG Q'!CD151</f>
        <v>5.5201598231957707</v>
      </c>
      <c r="GE142" s="37">
        <f>'[2]218'!B7977</f>
        <v>5.5730472830937794</v>
      </c>
      <c r="GF142" s="37">
        <f>'[2]218'!C7977</f>
        <v>-8.1575021649714436</v>
      </c>
      <c r="GG142" s="37">
        <f>'[3]SOG Q'!DZ151</f>
        <v>3.4365449911682275</v>
      </c>
      <c r="GH142" s="37">
        <f>'[2]218'!B8536</f>
        <v>3.4365449911683061</v>
      </c>
      <c r="GI142" s="37">
        <f>'[2]218'!C8536</f>
        <v>6.1115208112492692</v>
      </c>
      <c r="GJ142" s="37">
        <f>'[3]SOG Y'!EP151</f>
        <v>4.7567372476296157</v>
      </c>
      <c r="GK142" s="37">
        <f>'[2]219'!B151</f>
        <v>4.81206354949349</v>
      </c>
      <c r="GL142" s="37">
        <f>'[2]219'!C151</f>
        <v>4.9883807556045392</v>
      </c>
      <c r="GM142" s="37">
        <f>'[3]SOG Y'!R151</f>
        <v>3.9069585897705323</v>
      </c>
      <c r="GN142" s="37">
        <f>'[2]219'!B710</f>
        <v>3.9069585897705505</v>
      </c>
      <c r="GO142" s="37">
        <f>'[2]219'!C710</f>
        <v>3.3193000476692194</v>
      </c>
      <c r="GP142" s="37">
        <f>'[3]SOG Y'!AH151</f>
        <v>3.5520974205509759E-2</v>
      </c>
      <c r="GQ142" s="37">
        <f>'[2]219'!B5182</f>
        <v>3.5520974205509842E-2</v>
      </c>
      <c r="GR142" s="37">
        <f>'[2]219'!C5182</f>
        <v>6.3463750436760863E-2</v>
      </c>
      <c r="GS142" s="37">
        <f>'[3]SOG Y'!AX151</f>
        <v>-4.9836033278819025E-2</v>
      </c>
      <c r="GT142" s="37">
        <f>'[2]219'!B5741</f>
        <v>-4.9836033278819143E-2</v>
      </c>
      <c r="GU142" s="37">
        <f>'[2]219'!C5741</f>
        <v>-0.22430024321876682</v>
      </c>
      <c r="GV142" s="37">
        <f>'[3]SOG Y'!BN151</f>
        <v>0.54608512463914749</v>
      </c>
      <c r="GW142" s="37">
        <f>'[2]219'!B6300</f>
        <v>0.54608512463919057</v>
      </c>
      <c r="GX142" s="37">
        <f>'[2]219'!C6300</f>
        <v>1.2184939367157663</v>
      </c>
      <c r="GY142" s="37">
        <f>'[3]SOG Y'!CD151</f>
        <v>4.3413143591785861</v>
      </c>
      <c r="GZ142" s="37">
        <f>'[2]219'!B7977</f>
        <v>4.3966406610420385</v>
      </c>
      <c r="HA142" s="37">
        <f>'[2]219'!C7977</f>
        <v>-4.3644580248411664</v>
      </c>
      <c r="HB142" s="37">
        <f>'[3]SOG Y'!DZ151</f>
        <v>-4.0233057668853514</v>
      </c>
      <c r="HC142" s="37">
        <f>'[2]219'!B8536</f>
        <v>-4.0233057668853638</v>
      </c>
      <c r="HD142" s="37">
        <f>'[2]219'!C8536</f>
        <v>4.9758812888430581</v>
      </c>
    </row>
    <row r="143" spans="1:212" x14ac:dyDescent="0.35">
      <c r="A143" s="1">
        <v>1872</v>
      </c>
      <c r="B143" s="1" t="s">
        <v>248</v>
      </c>
      <c r="C143" s="37">
        <f>'[3]ADHB 2025'!EP152</f>
        <v>2172753.409725429</v>
      </c>
      <c r="D143" s="37">
        <f>'[2]201'!B152</f>
        <v>2173249.2523113447</v>
      </c>
      <c r="E143" s="37">
        <f>'[2]201'!C152</f>
        <v>2296703.6937729064</v>
      </c>
      <c r="F143" s="37">
        <f>'[3]ADHB 2025'!R152</f>
        <v>1626115.8157319035</v>
      </c>
      <c r="G143" s="37">
        <f>'[2]201'!B711</f>
        <v>1626516.1392122123</v>
      </c>
      <c r="H143" s="37">
        <f>'[2]201'!C711</f>
        <v>1701142.4435926338</v>
      </c>
      <c r="I143" s="37">
        <f>'[3]ADHB 2025'!AH152</f>
        <v>46685.240914088492</v>
      </c>
      <c r="J143" s="37">
        <f>'[2]201'!B5183</f>
        <v>46685.240914088492</v>
      </c>
      <c r="K143" s="37">
        <f>'[2]201'!C5183</f>
        <v>48380.313554864078</v>
      </c>
      <c r="L143" s="37">
        <f>'[3]ADHB 2025'!AX152</f>
        <v>221239.24383471959</v>
      </c>
      <c r="M143" s="37">
        <f>'[2]201'!B5742</f>
        <v>221239.24383471959</v>
      </c>
      <c r="N143" s="37">
        <f>'[2]201'!C5742</f>
        <v>254944.24393459051</v>
      </c>
      <c r="O143" s="37">
        <f>'[3]ADHB 2025'!BN152</f>
        <v>431948.58033463301</v>
      </c>
      <c r="P143" s="37">
        <f>'[2]201'!B6301</f>
        <v>431948.58033463301</v>
      </c>
      <c r="Q143" s="37">
        <f>'[2]201'!C6301</f>
        <v>453438.082957451</v>
      </c>
      <c r="R143" s="37">
        <f>'[3]ADHB 2025'!CD152</f>
        <v>4004.99589909521</v>
      </c>
      <c r="S143" s="37">
        <f>'[2]201'!B7978</f>
        <v>6090.8384850109096</v>
      </c>
      <c r="T143" s="37">
        <f>'[2]201'!C7978</f>
        <v>6356.5802747872167</v>
      </c>
      <c r="U143" s="37">
        <f>'[3]ADHB 2025'!DZ152</f>
        <v>-157240.46698901069</v>
      </c>
      <c r="V143" s="37">
        <f>'[2]201'!B8537</f>
        <v>-159230.79046931944</v>
      </c>
      <c r="W143" s="37">
        <f>'[2]201'!C8537</f>
        <v>-167557.97054142004</v>
      </c>
      <c r="X143" s="37">
        <f>'[3]ADHK 2025'!EP152</f>
        <v>1260672.8298055003</v>
      </c>
      <c r="Y143" s="37">
        <f>'[2]202'!B152</f>
        <v>1260927.4486669851</v>
      </c>
      <c r="Z143" s="37">
        <f>'[2]202'!C152</f>
        <v>1319430.0230814535</v>
      </c>
      <c r="AA143" s="37">
        <f>'[3]ADHK 2025'!R152</f>
        <v>904550.88347608945</v>
      </c>
      <c r="AB143" s="37">
        <f>'[2]202'!B711</f>
        <v>904550.88347608945</v>
      </c>
      <c r="AC143" s="37">
        <f>'[2]202'!C711</f>
        <v>931522.23952368123</v>
      </c>
      <c r="AD143" s="37">
        <f>'[3]ADHK 2025'!AH152</f>
        <v>25811.876174725705</v>
      </c>
      <c r="AE143" s="37">
        <f>'[2]202'!B5183</f>
        <v>25811.876174725705</v>
      </c>
      <c r="AF143" s="37">
        <f>'[2]202'!C5183</f>
        <v>26635.275024699451</v>
      </c>
      <c r="AG143" s="37">
        <f>'[3]ADHK 2025'!AX152</f>
        <v>123751.21936943213</v>
      </c>
      <c r="AH143" s="37">
        <f>'[2]202'!B5742</f>
        <v>123751.21936943213</v>
      </c>
      <c r="AI143" s="37">
        <f>'[2]202'!C5742</f>
        <v>142133.15712470899</v>
      </c>
      <c r="AJ143" s="37">
        <f>'[3]ADHK 2025'!BN152</f>
        <v>248662.29183412943</v>
      </c>
      <c r="AK143" s="37">
        <f>'[2]202'!B6301</f>
        <v>248662.29183412943</v>
      </c>
      <c r="AL143" s="37">
        <f>'[2]202'!C6301</f>
        <v>260375.10475059622</v>
      </c>
      <c r="AM143" s="37">
        <f>'[3]ADHK 2025'!CD152</f>
        <v>1571.96364576462</v>
      </c>
      <c r="AN143" s="37">
        <f>'[2]202'!B7978</f>
        <v>5626.5825072494299</v>
      </c>
      <c r="AO143" s="37">
        <f>'[2]202'!C7978</f>
        <v>5489.7963319375904</v>
      </c>
      <c r="AP143" s="37">
        <f>'[3]ADHK 2025'!DZ152</f>
        <v>-43675.404694640951</v>
      </c>
      <c r="AQ143" s="37">
        <f>'[2]202'!B8537</f>
        <v>-47475.404694640951</v>
      </c>
      <c r="AR143" s="37">
        <f>'[2]202'!C8537</f>
        <v>-46725.549674169975</v>
      </c>
      <c r="AS143" s="37">
        <f>[3]Distribusi!EP152</f>
        <v>100</v>
      </c>
      <c r="AT143" s="37">
        <f>'[2]205'!B152</f>
        <v>100</v>
      </c>
      <c r="AU143" s="37">
        <f>'[2]205'!C152</f>
        <v>100</v>
      </c>
      <c r="AV143" s="37">
        <f>[3]Distribusi!R152</f>
        <v>74.841250205995351</v>
      </c>
      <c r="AW143" s="37">
        <f>'[2]205'!B711</f>
        <v>74.842595136399652</v>
      </c>
      <c r="AX143" s="37">
        <f>'[2]205'!C711</f>
        <v>74.068868709750049</v>
      </c>
      <c r="AY143" s="37">
        <f>[3]Distribusi!AH152</f>
        <v>2.1486672488981671</v>
      </c>
      <c r="AZ143" s="37">
        <f>'[2]205'!B5183</f>
        <v>2.1481770148746961</v>
      </c>
      <c r="BA143" s="37">
        <f>'[2]205'!C5183</f>
        <v>2.1065108958564607</v>
      </c>
      <c r="BB143" s="37">
        <f>[3]Distribusi!AX152</f>
        <v>10.182436849227065</v>
      </c>
      <c r="BC143" s="37">
        <f>'[2]205'!B5742</f>
        <v>10.180113652376601</v>
      </c>
      <c r="BD143" s="37">
        <f>'[2]205'!C5742</f>
        <v>11.100441237841233</v>
      </c>
      <c r="BE143" s="37">
        <f>[3]Distribusi!BN152</f>
        <v>19.880239441861853</v>
      </c>
      <c r="BF143" s="37">
        <f>'[2]205'!B6301</f>
        <v>19.87570362098305</v>
      </c>
      <c r="BG143" s="37">
        <f>'[2]205'!C6301</f>
        <v>19.742994457093694</v>
      </c>
      <c r="BH143" s="37">
        <f>[3]Distribusi!CD152</f>
        <v>0.1843281377982659</v>
      </c>
      <c r="BI143" s="37">
        <f>'[2]205'!B7978</f>
        <v>0.28026414726856752</v>
      </c>
      <c r="BJ143" s="37">
        <f>'[2]205'!C7978</f>
        <v>0.27676971531077021</v>
      </c>
      <c r="BK143" s="37">
        <f>[3]Distribusi!DZ152</f>
        <v>-7.2369218837806892</v>
      </c>
      <c r="BL143" s="37">
        <f>'[2]205'!B8537</f>
        <v>-7.3268535719025598</v>
      </c>
      <c r="BM143" s="37">
        <f>'[2]205'!C8537</f>
        <v>-7.2955850158521951</v>
      </c>
      <c r="BN143" s="37">
        <f>'[3]Q-to-Q'!EP152</f>
        <v>-0.96790842053889037</v>
      </c>
      <c r="BO143" s="37">
        <f>'[2]209'!B152</f>
        <v>-0.94790684851116702</v>
      </c>
      <c r="BP143" s="37">
        <f>'[2]209'!C152</f>
        <v>4.6396463552534719</v>
      </c>
      <c r="BQ143" s="37">
        <f>'[3]Q-to-Q'!R152</f>
        <v>0.43253965795797455</v>
      </c>
      <c r="BR143" s="37">
        <f>'[2]209'!B711</f>
        <v>0.43253965795799687</v>
      </c>
      <c r="BS143" s="37">
        <f>'[2]209'!C711</f>
        <v>2.9817400591046712</v>
      </c>
      <c r="BT143" s="37">
        <f>'[3]Q-to-Q'!AH152</f>
        <v>-0.26999999999999602</v>
      </c>
      <c r="BU143" s="37">
        <f>'[2]209'!B5183</f>
        <v>-0.27000000000000557</v>
      </c>
      <c r="BV143" s="37">
        <f>'[2]209'!C5183</f>
        <v>3.1899999999999853</v>
      </c>
      <c r="BW143" s="37">
        <f>'[3]Q-to-Q'!AX152</f>
        <v>-39.396480666574362</v>
      </c>
      <c r="BX143" s="37">
        <f>'[2]209'!B5742</f>
        <v>-39.396480666574412</v>
      </c>
      <c r="BY143" s="37">
        <f>'[2]209'!C5742</f>
        <v>14.853944752173803</v>
      </c>
      <c r="BZ143" s="37">
        <f>'[3]Q-to-Q'!BN152</f>
        <v>-6.3442740362189483</v>
      </c>
      <c r="CA143" s="37">
        <f>'[2]209'!B6301</f>
        <v>-6.344274036218847</v>
      </c>
      <c r="CB143" s="37">
        <f>'[2]209'!C6301</f>
        <v>4.7103293507323754</v>
      </c>
      <c r="CC143" s="37" t="s">
        <v>102</v>
      </c>
      <c r="CD143" s="37" t="s">
        <v>102</v>
      </c>
      <c r="CE143" s="37" t="s">
        <v>102</v>
      </c>
      <c r="CF143" s="37" t="s">
        <v>102</v>
      </c>
      <c r="CG143" s="37" t="s">
        <v>102</v>
      </c>
      <c r="CH143" s="37" t="s">
        <v>102</v>
      </c>
      <c r="CI143" s="37">
        <f>'[3]Y-on-Y'!EP152</f>
        <v>5.1325717710247574</v>
      </c>
      <c r="CJ143" s="37">
        <f>'[2]210'!B152</f>
        <v>5.1538054607630741</v>
      </c>
      <c r="CK143" s="37">
        <f>'[2]210'!C152</f>
        <v>4.6852581691492308</v>
      </c>
      <c r="CL143" s="37">
        <f>'[3]Y-on-Y'!R152</f>
        <v>6.0842134560545702</v>
      </c>
      <c r="CM143" s="37">
        <f>'[2]210'!B711</f>
        <v>6.0842134560545569</v>
      </c>
      <c r="CN143" s="37">
        <f>'[2]210'!C711</f>
        <v>4.325269599429344</v>
      </c>
      <c r="CO143" s="37">
        <f>'[3]Y-on-Y'!AH152</f>
        <v>2.3784577052692271</v>
      </c>
      <c r="CP143" s="37">
        <f>'[2]210'!B5183</f>
        <v>2.3784577052692346</v>
      </c>
      <c r="CQ143" s="37">
        <f>'[2]210'!C5183</f>
        <v>5.3230484954713644</v>
      </c>
      <c r="CR143" s="37">
        <f>'[3]Y-on-Y'!AX152</f>
        <v>-2.4108874061426917</v>
      </c>
      <c r="CS143" s="37">
        <f>'[2]210'!B5742</f>
        <v>-2.4108874061426899</v>
      </c>
      <c r="CT143" s="37">
        <f>'[2]210'!C5742</f>
        <v>-3.3148467676467197</v>
      </c>
      <c r="CU143" s="37">
        <f>'[3]Y-on-Y'!BN152</f>
        <v>1.4180377075676773</v>
      </c>
      <c r="CV143" s="37">
        <f>'[2]210'!B6301</f>
        <v>1.4180377075677608</v>
      </c>
      <c r="CW143" s="37">
        <f>'[2]210'!C6301</f>
        <v>4.5697274868632158</v>
      </c>
      <c r="CX143" s="37" t="s">
        <v>102</v>
      </c>
      <c r="CY143" s="37" t="s">
        <v>102</v>
      </c>
      <c r="CZ143" s="37" t="s">
        <v>102</v>
      </c>
      <c r="DA143" s="37" t="s">
        <v>102</v>
      </c>
      <c r="DB143" s="37" t="s">
        <v>102</v>
      </c>
      <c r="DC143" s="37" t="s">
        <v>102</v>
      </c>
      <c r="DD143" s="37">
        <f>'[3]C-to-C'!EP152</f>
        <v>5.1325717710247574</v>
      </c>
      <c r="DE143" s="37">
        <f>'[2]211'!B152</f>
        <v>5.1538054607630741</v>
      </c>
      <c r="DF143" s="37">
        <f>'[2]211'!C152</f>
        <v>4.9136974867783261</v>
      </c>
      <c r="DG143" s="37">
        <f>'[3]C-to-C'!R152</f>
        <v>6.0842134560545702</v>
      </c>
      <c r="DH143" s="37">
        <f>'[2]211'!B711</f>
        <v>6.0842134560545569</v>
      </c>
      <c r="DI143" s="37">
        <f>'[2]211'!C711</f>
        <v>5.1844727881114876</v>
      </c>
      <c r="DJ143" s="37">
        <f>'[3]C-to-C'!AH152</f>
        <v>2.3784577052692271</v>
      </c>
      <c r="DK143" s="37">
        <f>'[2]211'!B5183</f>
        <v>2.3784577052692346</v>
      </c>
      <c r="DL143" s="37">
        <f>'[2]211'!C5183</f>
        <v>3.8529952575557753</v>
      </c>
      <c r="DM143" s="37">
        <f>'[3]C-to-C'!AX152</f>
        <v>-2.4108874061426917</v>
      </c>
      <c r="DN143" s="37">
        <f>'[2]211'!B5742</f>
        <v>-2.4108874061426899</v>
      </c>
      <c r="DO143" s="37">
        <f>'[2]211'!C5742</f>
        <v>-2.8962070777239437</v>
      </c>
      <c r="DP143" s="37">
        <f>'[3]C-to-C'!BN152</f>
        <v>1.4180377075676773</v>
      </c>
      <c r="DQ143" s="37">
        <f>'[2]211'!B6301</f>
        <v>1.4180377075677608</v>
      </c>
      <c r="DR143" s="37">
        <f>'[2]211'!C6301</f>
        <v>3.0060356251220699</v>
      </c>
      <c r="DS143" s="37" t="s">
        <v>102</v>
      </c>
      <c r="DT143" s="37" t="s">
        <v>102</v>
      </c>
      <c r="DU143" s="37" t="s">
        <v>102</v>
      </c>
      <c r="DV143" s="37" t="s">
        <v>102</v>
      </c>
      <c r="DW143" s="37" t="s">
        <v>102</v>
      </c>
      <c r="DX143" s="37" t="s">
        <v>102</v>
      </c>
      <c r="DY143" s="37">
        <f>'[3]Implisit Q'!EP152</f>
        <v>1.1112670258582398</v>
      </c>
      <c r="DZ143" s="37">
        <f>'[2]212'!B152</f>
        <v>1.1139195196227707</v>
      </c>
      <c r="EA143" s="37">
        <f>'[2]212'!C152</f>
        <v>0.9948356448719935</v>
      </c>
      <c r="EB143" s="37">
        <f>'[3]Implisit Q'!R152</f>
        <v>0.43628839613624848</v>
      </c>
      <c r="EC143" s="37">
        <f>'[2]212'!B711</f>
        <v>0.46101419003767052</v>
      </c>
      <c r="ED143" s="37">
        <f>'[2]212'!C711</f>
        <v>1.5598562984892965</v>
      </c>
      <c r="EE143" s="37">
        <f>'[3]Implisit Q'!AH152</f>
        <v>0.93064342837834602</v>
      </c>
      <c r="EF143" s="37">
        <f>'[2]212'!B5183</f>
        <v>0.93064342837840264</v>
      </c>
      <c r="EG143" s="37">
        <f>'[2]212'!C5183</f>
        <v>0.42722489116060441</v>
      </c>
      <c r="EH143" s="37">
        <f>'[3]Implisit Q'!AX152</f>
        <v>2.9046133542225903</v>
      </c>
      <c r="EI143" s="37">
        <f>'[2]212'!B5742</f>
        <v>2.9046133542226262</v>
      </c>
      <c r="EJ143" s="37">
        <f>'[2]212'!C5742</f>
        <v>0.33145943527934607</v>
      </c>
      <c r="EK143" s="37">
        <f>'[3]Implisit Q'!BN152</f>
        <v>-0.15735916984766618</v>
      </c>
      <c r="EL143" s="37">
        <f>'[2]212'!B6301</f>
        <v>-0.15735916984768369</v>
      </c>
      <c r="EM143" s="37">
        <f>'[2]212'!C6301</f>
        <v>0.2527780357045068</v>
      </c>
      <c r="EN143" s="37" t="s">
        <v>102</v>
      </c>
      <c r="EO143" s="37" t="s">
        <v>102</v>
      </c>
      <c r="EP143" s="37" t="s">
        <v>102</v>
      </c>
      <c r="EQ143" s="37" t="s">
        <v>102</v>
      </c>
      <c r="ER143" s="37" t="s">
        <v>102</v>
      </c>
      <c r="ES143" s="37" t="s">
        <v>102</v>
      </c>
      <c r="ET143" s="37">
        <f>'[3]Implisit Y'!EP152</f>
        <v>2.8017342570153545</v>
      </c>
      <c r="EU143" s="37">
        <f>'[2]213'!B152</f>
        <v>2.8044310975073294</v>
      </c>
      <c r="EV143" s="37">
        <f>'[2]213'!C152</f>
        <v>2.6695743288034088</v>
      </c>
      <c r="EW143" s="37">
        <f>'[3]Implisit Y'!R152</f>
        <v>2.1493462125562672</v>
      </c>
      <c r="EX143" s="37">
        <f>'[2]213'!B711</f>
        <v>2.1744937336563992</v>
      </c>
      <c r="EY143" s="37">
        <f>'[2]213'!C711</f>
        <v>2.6886034340768439</v>
      </c>
      <c r="EZ143" s="37">
        <f>'[3]Implisit Y'!AH152</f>
        <v>1.5824000771298898</v>
      </c>
      <c r="FA143" s="37">
        <f>'[2]213'!B5183</f>
        <v>1.5824000771298938</v>
      </c>
      <c r="FB143" s="37">
        <f>'[2]213'!C5183</f>
        <v>1.6297584424429523</v>
      </c>
      <c r="FC143" s="37">
        <f>'[3]Implisit Y'!AX152</f>
        <v>3.6591082524518157</v>
      </c>
      <c r="FD143" s="37">
        <f>'[2]213'!B5742</f>
        <v>3.6591082524518095</v>
      </c>
      <c r="FE143" s="37">
        <f>'[2]213'!C5742</f>
        <v>2.1949758692363988</v>
      </c>
      <c r="FF143" s="37">
        <f>'[3]Implisit Y'!BN152</f>
        <v>1.3481014147900083</v>
      </c>
      <c r="FG143" s="37">
        <f>'[2]213'!B6301</f>
        <v>1.3481014147899455</v>
      </c>
      <c r="FH143" s="37">
        <f>'[2]213'!C6301</f>
        <v>1.128566716887186</v>
      </c>
      <c r="FI143" s="37" t="s">
        <v>102</v>
      </c>
      <c r="FJ143" s="37" t="s">
        <v>102</v>
      </c>
      <c r="FK143" s="37" t="s">
        <v>102</v>
      </c>
      <c r="FL143" s="37" t="s">
        <v>102</v>
      </c>
      <c r="FM143" s="37" t="s">
        <v>102</v>
      </c>
      <c r="FN143" s="37" t="s">
        <v>102</v>
      </c>
      <c r="FO143" s="37">
        <f>'[3]SOG Q'!EP152</f>
        <v>-0.96790842053889037</v>
      </c>
      <c r="FP143" s="37">
        <f>'[2]218'!B152</f>
        <v>-0.94790684851116702</v>
      </c>
      <c r="FQ143" s="37">
        <f>'[2]218'!C152</f>
        <v>4.6396463552534719</v>
      </c>
      <c r="FR143" s="37">
        <f>'[3]SOG Q'!R152</f>
        <v>0.30602580447727479</v>
      </c>
      <c r="FS143" s="37">
        <f>'[2]218'!B711</f>
        <v>0.30602580447728289</v>
      </c>
      <c r="FT143" s="37">
        <f>'[2]218'!C711</f>
        <v>2.139009351894519</v>
      </c>
      <c r="FU143" s="37">
        <f>'[3]SOG Q'!AH152</f>
        <v>-5.4894783516480552E-3</v>
      </c>
      <c r="FV143" s="37">
        <f>'[2]218'!B5183</f>
        <v>-5.4894783516483215E-3</v>
      </c>
      <c r="FW143" s="37">
        <f>'[2]218'!C5183</f>
        <v>6.5301048910008166E-2</v>
      </c>
      <c r="FX143" s="37">
        <f>'[3]SOG Q'!AX152</f>
        <v>-6.3194986878321302</v>
      </c>
      <c r="FY143" s="37">
        <f>'[2]218'!B5742</f>
        <v>-6.3194986878321222</v>
      </c>
      <c r="FZ143" s="37">
        <f>'[2]218'!C5742</f>
        <v>1.4578108974239312</v>
      </c>
      <c r="GA143" s="37">
        <f>'[3]SOG Q'!BN152</f>
        <v>-1.3232170547228008</v>
      </c>
      <c r="GB143" s="37">
        <f>'[2]218'!B6301</f>
        <v>-1.3232170547227737</v>
      </c>
      <c r="GC143" s="37">
        <f>'[2]218'!C6301</f>
        <v>0.92890458755967498</v>
      </c>
      <c r="GD143" s="37">
        <f>'[3]SOG Q'!CD152</f>
        <v>0.54796904301904392</v>
      </c>
      <c r="GE143" s="37">
        <f>'[2]218'!B7978</f>
        <v>0.86647942645637321</v>
      </c>
      <c r="GF143" s="37">
        <f>'[2]218'!C7978</f>
        <v>-1.0848060723592448E-2</v>
      </c>
      <c r="GG143" s="37">
        <f>'[3]SOG Q'!DZ152</f>
        <v>5.8263019528713809</v>
      </c>
      <c r="GH143" s="37">
        <f>'[2]218'!B8537</f>
        <v>5.5277931414615225</v>
      </c>
      <c r="GI143" s="37">
        <f>'[2]218'!C8537</f>
        <v>5.9468530188925603E-2</v>
      </c>
      <c r="GJ143" s="37">
        <f>'[3]SOG Y'!EP152</f>
        <v>5.1325717710247574</v>
      </c>
      <c r="GK143" s="37">
        <f>'[2]219'!B152</f>
        <v>5.1538054607630741</v>
      </c>
      <c r="GL143" s="37">
        <f>'[2]219'!C152</f>
        <v>4.6852581691492308</v>
      </c>
      <c r="GM143" s="37">
        <f>'[3]SOG Y'!R152</f>
        <v>4.3263492854391075</v>
      </c>
      <c r="GN143" s="37">
        <f>'[2]219'!B711</f>
        <v>4.3263492854391066</v>
      </c>
      <c r="GO143" s="37">
        <f>'[2]219'!C711</f>
        <v>3.0641926132602375</v>
      </c>
      <c r="GP143" s="37">
        <f>'[3]SOG Y'!AH152</f>
        <v>5.0008211037785098E-2</v>
      </c>
      <c r="GQ143" s="37">
        <f>'[2]219'!B5183</f>
        <v>5.0008211037785195E-2</v>
      </c>
      <c r="GR143" s="37">
        <f>'[2]219'!C5183</f>
        <v>0.10680543514011911</v>
      </c>
      <c r="GS143" s="37">
        <f>'[3]SOG Y'!AX152</f>
        <v>-0.25495289146491312</v>
      </c>
      <c r="GT143" s="37">
        <f>'[2]219'!B5742</f>
        <v>-0.25495289146491368</v>
      </c>
      <c r="GU143" s="37">
        <f>'[2]219'!C5742</f>
        <v>-0.38663239247267467</v>
      </c>
      <c r="GV143" s="37">
        <f>'[3]SOG Y'!BN152</f>
        <v>0.28994618818079693</v>
      </c>
      <c r="GW143" s="37">
        <f>'[2]219'!B6301</f>
        <v>0.28994618818081452</v>
      </c>
      <c r="GX143" s="37">
        <f>'[2]219'!C6301</f>
        <v>0.90278212135547919</v>
      </c>
      <c r="GY143" s="37">
        <f>'[3]SOG Y'!CD152</f>
        <v>-9.1694930160688332E-2</v>
      </c>
      <c r="GZ143" s="37">
        <f>'[2]219'!B7978</f>
        <v>0.24643602529503442</v>
      </c>
      <c r="HA143" s="37">
        <f>'[2]219'!C7978</f>
        <v>0.21888109643511522</v>
      </c>
      <c r="HB143" s="37">
        <f>'[3]SOG Y'!DZ152</f>
        <v>0.8129159079926821</v>
      </c>
      <c r="HC143" s="37">
        <f>'[2]219'!B8537</f>
        <v>0.49601864227503351</v>
      </c>
      <c r="HD143" s="37">
        <f>'[2]219'!C8537</f>
        <v>0.77922929543135477</v>
      </c>
    </row>
    <row r="144" spans="1:212" x14ac:dyDescent="0.35">
      <c r="A144" s="1">
        <v>1901</v>
      </c>
      <c r="B144" s="1" t="s">
        <v>249</v>
      </c>
      <c r="C144" s="37">
        <f>'[3]ADHB 2025'!EP154</f>
        <v>5106842.0455006417</v>
      </c>
      <c r="D144" s="37">
        <f>'[2]201'!B154</f>
        <v>5111228.5521954279</v>
      </c>
      <c r="E144" s="37">
        <f>'[2]201'!C154</f>
        <v>5461286.7198924441</v>
      </c>
      <c r="F144" s="37">
        <f>'[3]ADHB 2025'!R154</f>
        <v>3238978.9031142718</v>
      </c>
      <c r="G144" s="37">
        <f>'[2]201'!B713</f>
        <v>3230878.9031142718</v>
      </c>
      <c r="H144" s="37">
        <f>'[2]201'!C713</f>
        <v>3316729.5367768686</v>
      </c>
      <c r="I144" s="37">
        <f>'[3]ADHB 2025'!AH154</f>
        <v>37258.338723720291</v>
      </c>
      <c r="J144" s="37">
        <f>'[2]201'!B5185</f>
        <v>37258.338723720291</v>
      </c>
      <c r="K144" s="37">
        <f>'[2]201'!C5185</f>
        <v>38794.668343032266</v>
      </c>
      <c r="L144" s="37">
        <f>'[3]ADHB 2025'!AX154</f>
        <v>304229.15341732674</v>
      </c>
      <c r="M144" s="37">
        <f>'[2]201'!B5744</f>
        <v>304229.15341732674</v>
      </c>
      <c r="N144" s="37">
        <f>'[2]201'!C5744</f>
        <v>373863.69040014542</v>
      </c>
      <c r="O144" s="37">
        <f>'[3]ADHB 2025'!BN154</f>
        <v>1059812.4790099352</v>
      </c>
      <c r="P144" s="37">
        <f>'[2]201'!B6303</f>
        <v>1059812.4790099352</v>
      </c>
      <c r="Q144" s="37">
        <f>'[2]201'!C6303</f>
        <v>1074529.3785024215</v>
      </c>
      <c r="R144" s="37">
        <f>'[3]ADHB 2025'!CD154</f>
        <v>2149.2650553603471</v>
      </c>
      <c r="S144" s="37">
        <f>'[2]201'!B7980</f>
        <v>2119.2650553603471</v>
      </c>
      <c r="T144" s="37">
        <f>'[2]201'!C7980</f>
        <v>2285.9904633791734</v>
      </c>
      <c r="U144" s="37">
        <f>'[3]ADHB 2025'!DZ154</f>
        <v>464413.90618002787</v>
      </c>
      <c r="V144" s="37">
        <f>'[2]201'!B8539</f>
        <v>476930.41287481412</v>
      </c>
      <c r="W144" s="37">
        <f>'[2]201'!C8539</f>
        <v>655083.45540659828</v>
      </c>
      <c r="X144" s="37">
        <f>'[3]ADHK 2025'!EP154</f>
        <v>2911994.8978935946</v>
      </c>
      <c r="Y144" s="37">
        <f>'[2]202'!B154</f>
        <v>2911994.8978935946</v>
      </c>
      <c r="Z144" s="37">
        <f>'[2]202'!C154</f>
        <v>3078628.3701703269</v>
      </c>
      <c r="AA144" s="37">
        <f>'[3]ADHK 2025'!R154</f>
        <v>1746723.3687592477</v>
      </c>
      <c r="AB144" s="37">
        <f>'[2]202'!B713</f>
        <v>1746723.3687592477</v>
      </c>
      <c r="AC144" s="37">
        <f>'[2]202'!C713</f>
        <v>1779533.3227927</v>
      </c>
      <c r="AD144" s="37">
        <f>'[3]ADHK 2025'!AH154</f>
        <v>20058.712349060748</v>
      </c>
      <c r="AE144" s="37">
        <f>'[2]202'!B5185</f>
        <v>20058.712349060748</v>
      </c>
      <c r="AF144" s="37">
        <f>'[2]202'!C5185</f>
        <v>20326.489736974876</v>
      </c>
      <c r="AG144" s="37">
        <f>'[3]ADHK 2025'!AX154</f>
        <v>177761.86899296369</v>
      </c>
      <c r="AH144" s="37">
        <f>'[2]202'!B5744</f>
        <v>177761.86899296369</v>
      </c>
      <c r="AI144" s="37">
        <f>'[2]202'!C5744</f>
        <v>210514.09811318576</v>
      </c>
      <c r="AJ144" s="37">
        <f>'[3]ADHK 2025'!BN154</f>
        <v>525762.42647994938</v>
      </c>
      <c r="AK144" s="37">
        <f>'[2]202'!B6303</f>
        <v>525762.42647994938</v>
      </c>
      <c r="AL144" s="37">
        <f>'[2]202'!C6303</f>
        <v>530630.97877804074</v>
      </c>
      <c r="AM144" s="37">
        <f>'[3]ADHK 2025'!CD154</f>
        <v>894.4499914391838</v>
      </c>
      <c r="AN144" s="37">
        <f>'[2]202'!B7980</f>
        <v>894.4499914391838</v>
      </c>
      <c r="AO144" s="37">
        <f>'[2]202'!C7980</f>
        <v>937.62972324025077</v>
      </c>
      <c r="AP144" s="37">
        <f>'[3]ADHK 2025'!DZ154</f>
        <v>440794.07132093352</v>
      </c>
      <c r="AQ144" s="37">
        <f>'[2]202'!B8539</f>
        <v>440794.07132093352</v>
      </c>
      <c r="AR144" s="37">
        <f>'[2]202'!C8539</f>
        <v>536685.85102618532</v>
      </c>
      <c r="AS144" s="37">
        <f>[3]Distribusi!EP154</f>
        <v>100</v>
      </c>
      <c r="AT144" s="37">
        <f>'[2]205'!B154</f>
        <v>100</v>
      </c>
      <c r="AU144" s="37">
        <f>'[2]205'!C154</f>
        <v>100</v>
      </c>
      <c r="AV144" s="37">
        <f>[3]Distribusi!R154</f>
        <v>63.424301637994816</v>
      </c>
      <c r="AW144" s="37">
        <f>'[2]205'!B713</f>
        <v>63.211395658026504</v>
      </c>
      <c r="AX144" s="37">
        <f>'[2]205'!C713</f>
        <v>60.731650010168103</v>
      </c>
      <c r="AY144" s="37">
        <f>[3]Distribusi!AH154</f>
        <v>0.72957687729046894</v>
      </c>
      <c r="AZ144" s="37">
        <f>'[2]205'!B5185</f>
        <v>0.72895074722723374</v>
      </c>
      <c r="BA144" s="37">
        <f>'[2]205'!C5185</f>
        <v>0.71035765622275004</v>
      </c>
      <c r="BB144" s="37">
        <f>[3]Distribusi!AX154</f>
        <v>5.9572853576970601</v>
      </c>
      <c r="BC144" s="37">
        <f>'[2]205'!B5744</f>
        <v>5.9521727567171903</v>
      </c>
      <c r="BD144" s="37">
        <f>'[2]205'!C5744</f>
        <v>6.8457070572465462</v>
      </c>
      <c r="BE144" s="37">
        <f>[3]Distribusi!BN154</f>
        <v>20.752795358996423</v>
      </c>
      <c r="BF144" s="37">
        <f>'[2]205'!B6303</f>
        <v>20.734985105581192</v>
      </c>
      <c r="BG144" s="37">
        <f>'[2]205'!C6303</f>
        <v>19.675388486535709</v>
      </c>
      <c r="BH144" s="37">
        <f>[3]Distribusi!CD154</f>
        <v>4.208599044597329E-2</v>
      </c>
      <c r="BI144" s="37">
        <f>'[2]205'!B7980</f>
        <v>4.1462928799183875E-2</v>
      </c>
      <c r="BJ144" s="37">
        <f>'[2]205'!C7980</f>
        <v>4.1858092801694072E-2</v>
      </c>
      <c r="BK144" s="37">
        <f>[3]Distribusi!DZ154</f>
        <v>9.0939547775752629</v>
      </c>
      <c r="BL144" s="37">
        <f>'[2]205'!B8539</f>
        <v>9.3310328036487054</v>
      </c>
      <c r="BM144" s="37">
        <f>'[2]205'!C8539</f>
        <v>11.995038697025224</v>
      </c>
      <c r="BN144" s="37">
        <f>'[3]Q-to-Q'!EP154</f>
        <v>-4.6511506883444298</v>
      </c>
      <c r="BO144" s="37">
        <f>'[2]209'!B154</f>
        <v>-4.6511506883442957</v>
      </c>
      <c r="BP144" s="37">
        <f>'[2]209'!C154</f>
        <v>5.722313332254374</v>
      </c>
      <c r="BQ144" s="37">
        <f>'[3]Q-to-Q'!R154</f>
        <v>1.2906862979297244</v>
      </c>
      <c r="BR144" s="37">
        <f>'[2]209'!B713</f>
        <v>1.2906862979300089</v>
      </c>
      <c r="BS144" s="37">
        <f>'[2]209'!C713</f>
        <v>1.8783715052005205</v>
      </c>
      <c r="BT144" s="37">
        <f>'[3]Q-to-Q'!AH154</f>
        <v>0.1651103931661595</v>
      </c>
      <c r="BU144" s="37">
        <f>'[2]209'!B5185</f>
        <v>0.16511039316638895</v>
      </c>
      <c r="BV144" s="37">
        <f>'[2]209'!C5185</f>
        <v>1.3349679842568083</v>
      </c>
      <c r="BW144" s="37">
        <f>'[3]Q-to-Q'!AX154</f>
        <v>-39.795791319409055</v>
      </c>
      <c r="BX144" s="37">
        <f>'[2]209'!B5744</f>
        <v>-39.795791319409012</v>
      </c>
      <c r="BY144" s="37">
        <f>'[2]209'!C5744</f>
        <v>18.424777656629214</v>
      </c>
      <c r="BZ144" s="37">
        <f>'[3]Q-to-Q'!BN154</f>
        <v>-10.078989233000371</v>
      </c>
      <c r="CA144" s="37">
        <f>'[2]209'!B6303</f>
        <v>-10.078989233000351</v>
      </c>
      <c r="CB144" s="37">
        <f>'[2]209'!C6303</f>
        <v>0.92599852193451115</v>
      </c>
      <c r="CC144" s="37" t="s">
        <v>102</v>
      </c>
      <c r="CD144" s="37" t="s">
        <v>102</v>
      </c>
      <c r="CE144" s="37" t="s">
        <v>102</v>
      </c>
      <c r="CF144" s="37" t="s">
        <v>102</v>
      </c>
      <c r="CG144" s="37" t="s">
        <v>102</v>
      </c>
      <c r="CH144" s="37" t="s">
        <v>102</v>
      </c>
      <c r="CI144" s="37">
        <f>'[3]Y-on-Y'!EP154</f>
        <v>5.28137989189797</v>
      </c>
      <c r="CJ144" s="37">
        <f>'[2]210'!B154</f>
        <v>5.2813798918980934</v>
      </c>
      <c r="CK144" s="37">
        <f>'[2]210'!C154</f>
        <v>4.137150697083336</v>
      </c>
      <c r="CL144" s="37">
        <f>'[3]Y-on-Y'!R154</f>
        <v>1.9228870086030128</v>
      </c>
      <c r="CM144" s="37">
        <f>'[2]210'!B713</f>
        <v>1.9228870086032868</v>
      </c>
      <c r="CN144" s="37">
        <f>'[2]210'!C713</f>
        <v>3.7398476161145457</v>
      </c>
      <c r="CO144" s="37">
        <f>'[3]Y-on-Y'!AH154</f>
        <v>5.8868116859842416</v>
      </c>
      <c r="CP144" s="37">
        <f>'[2]210'!B5185</f>
        <v>5.8868116859843393</v>
      </c>
      <c r="CQ144" s="37">
        <f>'[2]210'!C5185</f>
        <v>13.566076077676239</v>
      </c>
      <c r="CR144" s="37">
        <f>'[3]Y-on-Y'!AX154</f>
        <v>2.3347265684890317E-2</v>
      </c>
      <c r="CS144" s="37">
        <f>'[2]210'!B5744</f>
        <v>2.3347265684913729E-2</v>
      </c>
      <c r="CT144" s="37">
        <f>'[2]210'!C5744</f>
        <v>-13.30449608309473</v>
      </c>
      <c r="CU144" s="37">
        <f>'[3]Y-on-Y'!BN154</f>
        <v>-1.2718755610749355</v>
      </c>
      <c r="CV144" s="37">
        <f>'[2]210'!B6303</f>
        <v>-1.2718755610749926</v>
      </c>
      <c r="CW144" s="37">
        <f>'[2]210'!C6303</f>
        <v>-1.0349357301911546</v>
      </c>
      <c r="CX144" s="37" t="s">
        <v>102</v>
      </c>
      <c r="CY144" s="37" t="s">
        <v>102</v>
      </c>
      <c r="CZ144" s="37" t="s">
        <v>102</v>
      </c>
      <c r="DA144" s="37" t="s">
        <v>102</v>
      </c>
      <c r="DB144" s="37" t="s">
        <v>102</v>
      </c>
      <c r="DC144" s="37" t="s">
        <v>102</v>
      </c>
      <c r="DD144" s="37">
        <f>'[3]C-to-C'!EP154</f>
        <v>5.28137989189797</v>
      </c>
      <c r="DE144" s="37">
        <f>'[2]211'!B154</f>
        <v>5.2813798918980934</v>
      </c>
      <c r="DF144" s="37">
        <f>'[2]211'!C154</f>
        <v>4.6902284686507372</v>
      </c>
      <c r="DG144" s="37">
        <f>'[3]C-to-C'!R154</f>
        <v>1.9228870086030128</v>
      </c>
      <c r="DH144" s="37">
        <f>'[2]211'!B713</f>
        <v>1.9228870086032868</v>
      </c>
      <c r="DI144" s="37">
        <f>'[2]211'!C713</f>
        <v>2.8317941605172212</v>
      </c>
      <c r="DJ144" s="37">
        <f>'[3]C-to-C'!AH154</f>
        <v>5.8868116859842416</v>
      </c>
      <c r="DK144" s="37">
        <f>'[2]211'!B5185</f>
        <v>5.8868116859843393</v>
      </c>
      <c r="DL144" s="37">
        <f>'[2]211'!C5185</f>
        <v>9.6175182384925542</v>
      </c>
      <c r="DM144" s="37">
        <f>'[3]C-to-C'!AX154</f>
        <v>2.3347265684890317E-2</v>
      </c>
      <c r="DN144" s="37">
        <f>'[2]211'!B5744</f>
        <v>2.3347265684913729E-2</v>
      </c>
      <c r="DO144" s="37">
        <f>'[2]211'!C5744</f>
        <v>-7.6721502324029318</v>
      </c>
      <c r="DP144" s="37">
        <f>'[3]C-to-C'!BN154</f>
        <v>-1.2718755610749355</v>
      </c>
      <c r="DQ144" s="37">
        <f>'[2]211'!B6303</f>
        <v>-1.2718755610749926</v>
      </c>
      <c r="DR144" s="37">
        <f>'[2]211'!C6303</f>
        <v>-1.1530016454008063</v>
      </c>
      <c r="DS144" s="37" t="s">
        <v>102</v>
      </c>
      <c r="DT144" s="37" t="s">
        <v>102</v>
      </c>
      <c r="DU144" s="37" t="s">
        <v>102</v>
      </c>
      <c r="DV144" s="37" t="s">
        <v>102</v>
      </c>
      <c r="DW144" s="37" t="s">
        <v>102</v>
      </c>
      <c r="DX144" s="37" t="s">
        <v>102</v>
      </c>
      <c r="DY144" s="37">
        <f>'[3]Implisit Q'!EP154</f>
        <v>1.8881601942510429</v>
      </c>
      <c r="DZ144" s="37">
        <f>'[2]212'!B154</f>
        <v>1.9756767245899765</v>
      </c>
      <c r="EA144" s="37">
        <f>'[2]212'!C154</f>
        <v>1.0655209989899086</v>
      </c>
      <c r="EB144" s="37">
        <f>'[3]Implisit Q'!R154</f>
        <v>1.7134934361187959</v>
      </c>
      <c r="EC144" s="37">
        <f>'[2]212'!B713</f>
        <v>1.459129538891341</v>
      </c>
      <c r="ED144" s="37">
        <f>'[2]212'!C713</f>
        <v>0.76446040495891043</v>
      </c>
      <c r="EE144" s="37">
        <f>'[3]Implisit Q'!AH154</f>
        <v>1.7568077521877115</v>
      </c>
      <c r="EF144" s="37">
        <f>'[2]212'!B5185</f>
        <v>1.7568077521875214</v>
      </c>
      <c r="EG144" s="37">
        <f>'[2]212'!C5185</f>
        <v>2.7517487981014668</v>
      </c>
      <c r="EH144" s="37">
        <f>'[3]Implisit Q'!AX154</f>
        <v>-1.1302642550536603</v>
      </c>
      <c r="EI144" s="37">
        <f>'[2]212'!B5744</f>
        <v>-1.130264255053643</v>
      </c>
      <c r="EJ144" s="37">
        <f>'[2]212'!C5744</f>
        <v>3.7695376312911808</v>
      </c>
      <c r="EK144" s="37">
        <f>'[3]Implisit Q'!BN154</f>
        <v>1.8255142095640053E-2</v>
      </c>
      <c r="EL144" s="37">
        <f>'[2]212'!B6303</f>
        <v>1.8255142095326211E-2</v>
      </c>
      <c r="EM144" s="37">
        <f>'[2]212'!C6303</f>
        <v>0.45838920361870994</v>
      </c>
      <c r="EN144" s="37" t="s">
        <v>102</v>
      </c>
      <c r="EO144" s="37" t="s">
        <v>102</v>
      </c>
      <c r="EP144" s="37" t="s">
        <v>102</v>
      </c>
      <c r="EQ144" s="37" t="s">
        <v>102</v>
      </c>
      <c r="ER144" s="37" t="s">
        <v>102</v>
      </c>
      <c r="ES144" s="37" t="s">
        <v>102</v>
      </c>
      <c r="ET144" s="37">
        <f>'[3]Implisit Y'!EP154</f>
        <v>3.9612501610071291</v>
      </c>
      <c r="EU144" s="37">
        <f>'[2]213'!B154</f>
        <v>4.0505473657701891</v>
      </c>
      <c r="EV144" s="37">
        <f>'[2]213'!C154</f>
        <v>3.7298092780481955</v>
      </c>
      <c r="EW144" s="37">
        <f>'[3]Implisit Y'!R154</f>
        <v>1.3667666717006597</v>
      </c>
      <c r="EX144" s="37">
        <f>'[2]213'!B713</f>
        <v>1.1132698646505745</v>
      </c>
      <c r="EY144" s="37">
        <f>'[2]213'!C713</f>
        <v>1.0164219904477034</v>
      </c>
      <c r="EZ144" s="37">
        <f>'[3]Implisit Y'!AH154</f>
        <v>1.7428315073525908</v>
      </c>
      <c r="FA144" s="37">
        <f>'[2]213'!B5185</f>
        <v>1.7428315073525098</v>
      </c>
      <c r="FB144" s="37">
        <f>'[2]213'!C5185</f>
        <v>4.3947763960410624</v>
      </c>
      <c r="FC144" s="37">
        <f>'[3]Implisit Y'!AX154</f>
        <v>-3.5867461561169875</v>
      </c>
      <c r="FD144" s="37">
        <f>'[2]213'!B5744</f>
        <v>-3.5867461561168512</v>
      </c>
      <c r="FE144" s="37">
        <f>'[2]213'!C5744</f>
        <v>0.27587018120074086</v>
      </c>
      <c r="FF144" s="37">
        <f>'[3]Implisit Y'!BN154</f>
        <v>3.7162651884047335</v>
      </c>
      <c r="FG144" s="37">
        <f>'[2]213'!B6303</f>
        <v>3.7162651884051017</v>
      </c>
      <c r="FH144" s="37">
        <f>'[2]213'!C6303</f>
        <v>1.5380901619176193</v>
      </c>
      <c r="FI144" s="37" t="s">
        <v>102</v>
      </c>
      <c r="FJ144" s="37" t="s">
        <v>102</v>
      </c>
      <c r="FK144" s="37" t="s">
        <v>102</v>
      </c>
      <c r="FL144" s="37" t="s">
        <v>102</v>
      </c>
      <c r="FM144" s="37" t="s">
        <v>102</v>
      </c>
      <c r="FN144" s="37" t="s">
        <v>102</v>
      </c>
      <c r="FO144" s="37">
        <f>'[3]SOG Q'!EP154</f>
        <v>-4.6511506883444298</v>
      </c>
      <c r="FP144" s="37">
        <f>'[2]218'!B154</f>
        <v>-4.6511506883442957</v>
      </c>
      <c r="FQ144" s="37">
        <f>'[2]218'!C154</f>
        <v>5.722313332254374</v>
      </c>
      <c r="FR144" s="37">
        <f>'[3]SOG Q'!R154</f>
        <v>0.72878623779700502</v>
      </c>
      <c r="FS144" s="37">
        <f>'[2]218'!B713</f>
        <v>0.72878623779716567</v>
      </c>
      <c r="FT144" s="37">
        <f>'[2]218'!C713</f>
        <v>1.1267174285636816</v>
      </c>
      <c r="FU144" s="37">
        <f>'[3]SOG Q'!AH154</f>
        <v>1.0826444017532474E-3</v>
      </c>
      <c r="FV144" s="37">
        <f>'[2]218'!B5185</f>
        <v>1.0826444017547965E-3</v>
      </c>
      <c r="FW144" s="37">
        <f>'[2]218'!C5185</f>
        <v>9.1956681691930768E-3</v>
      </c>
      <c r="FX144" s="37">
        <f>'[3]SOG Q'!AX154</f>
        <v>-3.8474567520211118</v>
      </c>
      <c r="FY144" s="37">
        <f>'[2]218'!B5744</f>
        <v>-3.8474567520211069</v>
      </c>
      <c r="FZ144" s="37">
        <f>'[2]218'!C5744</f>
        <v>1.1247351135097643</v>
      </c>
      <c r="GA144" s="37">
        <f>'[3]SOG Q'!BN154</f>
        <v>-1.9296129003337672</v>
      </c>
      <c r="GB144" s="37">
        <f>'[2]218'!B6303</f>
        <v>-1.9296129003337645</v>
      </c>
      <c r="GC144" s="37">
        <f>'[2]218'!C6303</f>
        <v>0.16718958888331303</v>
      </c>
      <c r="GD144" s="37">
        <f>'[3]SOG Q'!CD154</f>
        <v>5.8073500383449404E-2</v>
      </c>
      <c r="GE144" s="37">
        <f>'[2]218'!B7980</f>
        <v>5.8073500383449439E-2</v>
      </c>
      <c r="GF144" s="37">
        <f>'[2]218'!C7980</f>
        <v>1.4828230582512774E-3</v>
      </c>
      <c r="GG144" s="37">
        <f>'[3]SOG Q'!DZ154</f>
        <v>0.33797658142823483</v>
      </c>
      <c r="GH144" s="37">
        <f>'[2]218'!B8539</f>
        <v>0.33797658142825027</v>
      </c>
      <c r="GI144" s="37">
        <f>'[2]218'!C8539</f>
        <v>3.2929927100701848</v>
      </c>
      <c r="GJ144" s="37">
        <f>'[3]SOG Y'!EP154</f>
        <v>5.28137989189797</v>
      </c>
      <c r="GK144" s="37">
        <f>'[2]219'!B154</f>
        <v>5.2813798918980934</v>
      </c>
      <c r="GL144" s="37">
        <f>'[2]219'!C154</f>
        <v>4.137150697083336</v>
      </c>
      <c r="GM144" s="37">
        <f>'[3]SOG Y'!R154</f>
        <v>1.1914261770672157</v>
      </c>
      <c r="GN144" s="37">
        <f>'[2]219'!B713</f>
        <v>1.1914261770673766</v>
      </c>
      <c r="GO144" s="37">
        <f>'[2]219'!C713</f>
        <v>2.1700155676490498</v>
      </c>
      <c r="GP144" s="37">
        <f>'[3]SOG Y'!AH154</f>
        <v>4.031830639307793E-2</v>
      </c>
      <c r="GQ144" s="37">
        <f>'[2]219'!B5185</f>
        <v>4.031830639307863E-2</v>
      </c>
      <c r="GR144" s="37">
        <f>'[2]219'!C5185</f>
        <v>8.2132763660545532E-2</v>
      </c>
      <c r="GS144" s="37">
        <f>'[3]SOG Y'!AX154</f>
        <v>1.5001483477173176E-3</v>
      </c>
      <c r="GT144" s="37">
        <f>'[2]219'!B5744</f>
        <v>1.5001483477183714E-3</v>
      </c>
      <c r="GU144" s="37">
        <f>'[2]219'!C5744</f>
        <v>-1.0927767946852309</v>
      </c>
      <c r="GV144" s="37">
        <f>'[3]SOG Y'!BN154</f>
        <v>-0.24488052104019539</v>
      </c>
      <c r="GW144" s="37">
        <f>'[2]219'!B6303</f>
        <v>-0.24488052104020827</v>
      </c>
      <c r="GX144" s="37">
        <f>'[2]219'!C6303</f>
        <v>-0.18770355340358988</v>
      </c>
      <c r="GY144" s="37">
        <f>'[3]SOG Y'!CD154</f>
        <v>2.474933269241543E-3</v>
      </c>
      <c r="GZ144" s="37">
        <f>'[2]219'!B7980</f>
        <v>2.4749332692415413E-3</v>
      </c>
      <c r="HA144" s="37">
        <f>'[2]219'!C7980</f>
        <v>4.3951341382253595E-2</v>
      </c>
      <c r="HB144" s="37">
        <f>'[3]SOG Y'!DZ154</f>
        <v>4.2905408478609059</v>
      </c>
      <c r="HC144" s="37">
        <f>'[2]219'!B8539</f>
        <v>4.2905408478609059</v>
      </c>
      <c r="HD144" s="37">
        <f>'[2]219'!C8539</f>
        <v>3.121531372480574</v>
      </c>
    </row>
    <row r="145" spans="1:212" x14ac:dyDescent="0.35">
      <c r="A145" s="1">
        <v>1902</v>
      </c>
      <c r="B145" s="1" t="s">
        <v>250</v>
      </c>
      <c r="C145" s="37">
        <f>'[3]ADHB 2025'!EP155</f>
        <v>3625398.9259229237</v>
      </c>
      <c r="D145" s="37">
        <f>'[2]201'!B155</f>
        <v>3627349.3018958699</v>
      </c>
      <c r="E145" s="37">
        <f>'[2]201'!C155</f>
        <v>3838040.0576089588</v>
      </c>
      <c r="F145" s="37">
        <f>'[3]ADHB 2025'!R155</f>
        <v>1969851.3128974792</v>
      </c>
      <c r="G145" s="37">
        <f>'[2]201'!B714</f>
        <v>1968651.3128974792</v>
      </c>
      <c r="H145" s="37">
        <f>'[2]201'!C714</f>
        <v>2023276.423889651</v>
      </c>
      <c r="I145" s="37">
        <f>'[3]ADHB 2025'!AH155</f>
        <v>30443.433052138898</v>
      </c>
      <c r="J145" s="37">
        <f>'[2]201'!B5186</f>
        <v>30443.433052138898</v>
      </c>
      <c r="K145" s="37">
        <f>'[2]201'!C5186</f>
        <v>30848.42458513645</v>
      </c>
      <c r="L145" s="37">
        <f>'[3]ADHB 2025'!AX155</f>
        <v>253497.10699181701</v>
      </c>
      <c r="M145" s="37">
        <f>'[2]201'!B5745</f>
        <v>253497.10699181701</v>
      </c>
      <c r="N145" s="37">
        <f>'[2]201'!C5745</f>
        <v>343946.39207470021</v>
      </c>
      <c r="O145" s="37">
        <f>'[3]ADHB 2025'!BN155</f>
        <v>876722.24045497412</v>
      </c>
      <c r="P145" s="37">
        <f>'[2]201'!B6304</f>
        <v>876122.24045497412</v>
      </c>
      <c r="Q145" s="37">
        <f>'[2]201'!C6304</f>
        <v>884576.9491717387</v>
      </c>
      <c r="R145" s="37">
        <f>'[3]ADHB 2025'!CD155</f>
        <v>2845.0078138692957</v>
      </c>
      <c r="S145" s="37">
        <f>'[2]201'!B7981</f>
        <v>2815.0078138692957</v>
      </c>
      <c r="T145" s="37">
        <f>'[2]201'!C7981</f>
        <v>3132.2272681717805</v>
      </c>
      <c r="U145" s="37">
        <f>'[3]ADHB 2025'!DZ155</f>
        <v>492039.8247126455</v>
      </c>
      <c r="V145" s="37">
        <f>'[2]201'!B8540</f>
        <v>495820.2006855919</v>
      </c>
      <c r="W145" s="37">
        <f>'[2]201'!C8540</f>
        <v>552259.64061956061</v>
      </c>
      <c r="X145" s="37">
        <f>'[3]ADHK 2025'!EP155</f>
        <v>1911031.5975023319</v>
      </c>
      <c r="Y145" s="37">
        <f>'[2]202'!B155</f>
        <v>1911031.5975023319</v>
      </c>
      <c r="Z145" s="37">
        <f>'[2]202'!C155</f>
        <v>1997865.2529594693</v>
      </c>
      <c r="AA145" s="37">
        <f>'[3]ADHK 2025'!R155</f>
        <v>1029779.4156476542</v>
      </c>
      <c r="AB145" s="37">
        <f>'[2]202'!B714</f>
        <v>1029279.4156476542</v>
      </c>
      <c r="AC145" s="37">
        <f>'[2]202'!C714</f>
        <v>1049577.0019159212</v>
      </c>
      <c r="AD145" s="37">
        <f>'[3]ADHK 2025'!AH155</f>
        <v>16269.154952190576</v>
      </c>
      <c r="AE145" s="37">
        <f>'[2]202'!B5186</f>
        <v>16269.154952190576</v>
      </c>
      <c r="AF145" s="37">
        <f>'[2]202'!C5186</f>
        <v>16345.365229334069</v>
      </c>
      <c r="AG145" s="37">
        <f>'[3]ADHK 2025'!AX155</f>
        <v>132940.31421022999</v>
      </c>
      <c r="AH145" s="37">
        <f>'[2]202'!B5745</f>
        <v>132940.31421022999</v>
      </c>
      <c r="AI145" s="37">
        <f>'[2]202'!C5745</f>
        <v>173760.0762753287</v>
      </c>
      <c r="AJ145" s="37">
        <f>'[3]ADHK 2025'!BN155</f>
        <v>393444.6216070982</v>
      </c>
      <c r="AK145" s="37">
        <f>'[2]202'!B6304</f>
        <v>393444.6216070982</v>
      </c>
      <c r="AL145" s="37">
        <f>'[2]202'!C6304</f>
        <v>395372.54824176291</v>
      </c>
      <c r="AM145" s="37">
        <f>'[3]ADHK 2025'!CD155</f>
        <v>677.19711417209282</v>
      </c>
      <c r="AN145" s="37">
        <f>'[2]202'!B7981</f>
        <v>677.19711417209282</v>
      </c>
      <c r="AO145" s="37">
        <f>'[2]202'!C7981</f>
        <v>735.83071753345553</v>
      </c>
      <c r="AP145" s="37">
        <f>'[3]ADHK 2025'!DZ155</f>
        <v>337920.89397098706</v>
      </c>
      <c r="AQ145" s="37">
        <f>'[2]202'!B8540</f>
        <v>338420.89397098706</v>
      </c>
      <c r="AR145" s="37">
        <f>'[2]202'!C8540</f>
        <v>362074.43057958921</v>
      </c>
      <c r="AS145" s="37">
        <f>[3]Distribusi!EP155</f>
        <v>100</v>
      </c>
      <c r="AT145" s="37">
        <f>'[2]205'!B155</f>
        <v>100</v>
      </c>
      <c r="AU145" s="37">
        <f>'[2]205'!C155</f>
        <v>100</v>
      </c>
      <c r="AV145" s="37">
        <f>[3]Distribusi!R155</f>
        <v>54.334746414038037</v>
      </c>
      <c r="AW145" s="37">
        <f>'[2]205'!B714</f>
        <v>54.272449357676813</v>
      </c>
      <c r="AX145" s="37">
        <f>'[2]205'!C714</f>
        <v>52.716396742094496</v>
      </c>
      <c r="AY145" s="37">
        <f>[3]Distribusi!AH155</f>
        <v>0.83972643215777587</v>
      </c>
      <c r="AZ145" s="37">
        <f>'[2]205'!B5186</f>
        <v>0.83927492277149418</v>
      </c>
      <c r="BA145" s="37">
        <f>'[2]205'!C5186</f>
        <v>0.80375462793774377</v>
      </c>
      <c r="BB145" s="37">
        <f>[3]Distribusi!AX155</f>
        <v>6.9922541538593261</v>
      </c>
      <c r="BC145" s="37">
        <f>'[2]205'!B5745</f>
        <v>6.9884945146949109</v>
      </c>
      <c r="BD145" s="37">
        <f>'[2]205'!C5745</f>
        <v>8.9615112638760106</v>
      </c>
      <c r="BE145" s="37">
        <f>[3]Distribusi!BN155</f>
        <v>24.182779836615786</v>
      </c>
      <c r="BF145" s="37">
        <f>'[2]205'!B6304</f>
        <v>24.153236083358724</v>
      </c>
      <c r="BG145" s="37">
        <f>'[2]205'!C6304</f>
        <v>23.047621595768774</v>
      </c>
      <c r="BH145" s="37">
        <f>[3]Distribusi!CD155</f>
        <v>7.8474338190107934E-2</v>
      </c>
      <c r="BI145" s="37">
        <f>'[2]205'!B7981</f>
        <v>7.7605093405203746E-2</v>
      </c>
      <c r="BJ145" s="37">
        <f>'[2]205'!C7981</f>
        <v>8.1610072358731744E-2</v>
      </c>
      <c r="BK145" s="37">
        <f>[3]Distribusi!DZ155</f>
        <v>13.572018825138976</v>
      </c>
      <c r="BL145" s="37">
        <f>'[2]205'!B8540</f>
        <v>13.668940028092871</v>
      </c>
      <c r="BM145" s="37">
        <f>'[2]205'!C8540</f>
        <v>14.389105697964238</v>
      </c>
      <c r="BN145" s="37">
        <f>'[3]Q-to-Q'!EP155</f>
        <v>-3.1922506307454626</v>
      </c>
      <c r="BO145" s="37">
        <f>'[2]209'!B155</f>
        <v>-3.1922506307454204</v>
      </c>
      <c r="BP145" s="37">
        <f>'[2]209'!C155</f>
        <v>4.5438105560696478</v>
      </c>
      <c r="BQ145" s="37">
        <f>'[3]Q-to-Q'!R155</f>
        <v>1.0509036448828084</v>
      </c>
      <c r="BR145" s="37">
        <f>'[2]209'!B714</f>
        <v>1.0018393005636184</v>
      </c>
      <c r="BS145" s="37">
        <f>'[2]209'!C714</f>
        <v>1.9720190610724635</v>
      </c>
      <c r="BT145" s="37">
        <f>'[3]Q-to-Q'!AH155</f>
        <v>0.71785182471322173</v>
      </c>
      <c r="BU145" s="37">
        <f>'[2]209'!B5186</f>
        <v>0.71785182471303832</v>
      </c>
      <c r="BV145" s="37">
        <f>'[2]209'!C5186</f>
        <v>0.46843414650268311</v>
      </c>
      <c r="BW145" s="37">
        <f>'[3]Q-to-Q'!AX155</f>
        <v>-45.120473032318323</v>
      </c>
      <c r="BX145" s="37">
        <f>'[2]209'!B5745</f>
        <v>-45.120473032318259</v>
      </c>
      <c r="BY145" s="37">
        <f>'[2]209'!C5745</f>
        <v>30.705329912600398</v>
      </c>
      <c r="BZ145" s="37">
        <f>'[3]Q-to-Q'!BN155</f>
        <v>-9.5308012125377672</v>
      </c>
      <c r="CA145" s="37">
        <f>'[2]209'!B6304</f>
        <v>-9.5308012125378134</v>
      </c>
      <c r="CB145" s="37">
        <f>'[2]209'!C6304</f>
        <v>0.49001219708881222</v>
      </c>
      <c r="CC145" s="37" t="s">
        <v>102</v>
      </c>
      <c r="CD145" s="37" t="s">
        <v>102</v>
      </c>
      <c r="CE145" s="37" t="s">
        <v>102</v>
      </c>
      <c r="CF145" s="37" t="s">
        <v>102</v>
      </c>
      <c r="CG145" s="37" t="s">
        <v>102</v>
      </c>
      <c r="CH145" s="37" t="s">
        <v>102</v>
      </c>
      <c r="CI145" s="37">
        <f>'[3]Y-on-Y'!EP155</f>
        <v>2.7540238172782665</v>
      </c>
      <c r="CJ145" s="37">
        <f>'[2]210'!B155</f>
        <v>2.7540238172784735</v>
      </c>
      <c r="CK145" s="37">
        <f>'[2]210'!C155</f>
        <v>3.9892183140314543</v>
      </c>
      <c r="CL145" s="37">
        <f>'[3]Y-on-Y'!R155</f>
        <v>1.4369708750459012</v>
      </c>
      <c r="CM145" s="37">
        <f>'[2]210'!B714</f>
        <v>1.3877190793051613</v>
      </c>
      <c r="CN145" s="37">
        <f>'[2]210'!C714</f>
        <v>3.4750618722580326</v>
      </c>
      <c r="CO145" s="37">
        <f>'[3]Y-on-Y'!AH155</f>
        <v>1.1400000000000148</v>
      </c>
      <c r="CP145" s="37">
        <f>'[2]210'!B5186</f>
        <v>1.1399999999996997</v>
      </c>
      <c r="CQ145" s="37">
        <f>'[2]210'!C5186</f>
        <v>10.892398862422196</v>
      </c>
      <c r="CR145" s="37">
        <f>'[3]Y-on-Y'!AX155</f>
        <v>-4.6857606969652466</v>
      </c>
      <c r="CS145" s="37">
        <f>'[2]210'!B5745</f>
        <v>-4.6857606969653816</v>
      </c>
      <c r="CT145" s="37">
        <f>'[2]210'!C5745</f>
        <v>-10.944073051110468</v>
      </c>
      <c r="CU145" s="37">
        <f>'[3]Y-on-Y'!BN155</f>
        <v>-0.86601033641458969</v>
      </c>
      <c r="CV145" s="37">
        <f>'[2]210'!B6304</f>
        <v>-0.86601033641458114</v>
      </c>
      <c r="CW145" s="37">
        <f>'[2]210'!C6304</f>
        <v>-0.24280522764953111</v>
      </c>
      <c r="CX145" s="37" t="s">
        <v>102</v>
      </c>
      <c r="CY145" s="37" t="s">
        <v>102</v>
      </c>
      <c r="CZ145" s="37" t="s">
        <v>102</v>
      </c>
      <c r="DA145" s="37" t="s">
        <v>102</v>
      </c>
      <c r="DB145" s="37" t="s">
        <v>102</v>
      </c>
      <c r="DC145" s="37" t="s">
        <v>102</v>
      </c>
      <c r="DD145" s="37">
        <f>'[3]C-to-C'!EP155</f>
        <v>2.7540238172782665</v>
      </c>
      <c r="DE145" s="37">
        <f>'[2]211'!B155</f>
        <v>2.7540238172784735</v>
      </c>
      <c r="DF145" s="37">
        <f>'[2]211'!C155</f>
        <v>3.3816520710755102</v>
      </c>
      <c r="DG145" s="37">
        <f>'[3]C-to-C'!R155</f>
        <v>1.4369708750459012</v>
      </c>
      <c r="DH145" s="37">
        <f>'[2]211'!B714</f>
        <v>1.3877190793051613</v>
      </c>
      <c r="DI145" s="37">
        <f>'[2]211'!C714</f>
        <v>2.4309467074399227</v>
      </c>
      <c r="DJ145" s="37">
        <f>'[3]C-to-C'!AH155</f>
        <v>1.1400000000000148</v>
      </c>
      <c r="DK145" s="37">
        <f>'[2]211'!B5186</f>
        <v>1.1399999999996997</v>
      </c>
      <c r="DL145" s="37">
        <f>'[2]211'!C5186</f>
        <v>5.8032906805524958</v>
      </c>
      <c r="DM145" s="37">
        <f>'[3]C-to-C'!AX155</f>
        <v>-4.6857606969652466</v>
      </c>
      <c r="DN145" s="37">
        <f>'[2]211'!B5745</f>
        <v>-4.6857606969653816</v>
      </c>
      <c r="DO145" s="37">
        <f>'[2]211'!C5745</f>
        <v>-8.3352527445856044</v>
      </c>
      <c r="DP145" s="37">
        <f>'[3]C-to-C'!BN155</f>
        <v>-0.86601033641458969</v>
      </c>
      <c r="DQ145" s="37">
        <f>'[2]211'!B6304</f>
        <v>-0.86601033641458114</v>
      </c>
      <c r="DR145" s="37">
        <f>'[2]211'!C6304</f>
        <v>-0.55462257894723133</v>
      </c>
      <c r="DS145" s="37" t="s">
        <v>102</v>
      </c>
      <c r="DT145" s="37" t="s">
        <v>102</v>
      </c>
      <c r="DU145" s="37" t="s">
        <v>102</v>
      </c>
      <c r="DV145" s="37" t="s">
        <v>102</v>
      </c>
      <c r="DW145" s="37" t="s">
        <v>102</v>
      </c>
      <c r="DX145" s="37" t="s">
        <v>102</v>
      </c>
      <c r="DY145" s="37">
        <f>'[3]Implisit Q'!EP155</f>
        <v>1.4278716090525307</v>
      </c>
      <c r="DZ145" s="37">
        <f>'[2]212'!B155</f>
        <v>1.4824373238372615</v>
      </c>
      <c r="EA145" s="37">
        <f>'[2]212'!C155</f>
        <v>1.2096210116666071</v>
      </c>
      <c r="EB145" s="37">
        <f>'[3]Implisit Q'!R155</f>
        <v>1.4754573002107065</v>
      </c>
      <c r="EC145" s="37">
        <f>'[2]212'!B714</f>
        <v>1.4629045608261737</v>
      </c>
      <c r="ED145" s="37">
        <f>'[2]212'!C714</f>
        <v>0.78720500761230183</v>
      </c>
      <c r="EE145" s="37">
        <f>'[3]Implisit Q'!AH155</f>
        <v>4.2225492320628888</v>
      </c>
      <c r="EF145" s="37">
        <f>'[2]212'!B5186</f>
        <v>4.2225492320631846</v>
      </c>
      <c r="EG145" s="37">
        <f>'[2]212'!C5186</f>
        <v>0.85785571792873672</v>
      </c>
      <c r="EH145" s="37">
        <f>'[3]Implisit Q'!AX155</f>
        <v>-1.0137321507662449</v>
      </c>
      <c r="EI145" s="37">
        <f>'[2]212'!B5745</f>
        <v>-1.0137321507664234</v>
      </c>
      <c r="EJ145" s="37">
        <f>'[2]212'!C5745</f>
        <v>3.8064772425325342</v>
      </c>
      <c r="EK145" s="37">
        <f>'[3]Implisit Q'!BN155</f>
        <v>0.10799971355240245</v>
      </c>
      <c r="EL145" s="37">
        <f>'[2]212'!B6304</f>
        <v>3.9489075796842792E-2</v>
      </c>
      <c r="EM145" s="37">
        <f>'[2]212'!C6304</f>
        <v>0.47268631727539295</v>
      </c>
      <c r="EN145" s="37" t="s">
        <v>102</v>
      </c>
      <c r="EO145" s="37" t="s">
        <v>102</v>
      </c>
      <c r="EP145" s="37" t="s">
        <v>102</v>
      </c>
      <c r="EQ145" s="37" t="s">
        <v>102</v>
      </c>
      <c r="ER145" s="37" t="s">
        <v>102</v>
      </c>
      <c r="ES145" s="37" t="s">
        <v>102</v>
      </c>
      <c r="ET145" s="37">
        <f>'[3]Implisit Y'!EP155</f>
        <v>3.8047127221995254</v>
      </c>
      <c r="EU145" s="37">
        <f>'[2]213'!B155</f>
        <v>3.8605571193839552</v>
      </c>
      <c r="EV145" s="37">
        <f>'[2]213'!C155</f>
        <v>3.812395290736907</v>
      </c>
      <c r="EW145" s="37">
        <f>'[3]Implisit Y'!R155</f>
        <v>1.0341389481469037</v>
      </c>
      <c r="EX145" s="37">
        <f>'[2]213'!B714</f>
        <v>1.0216408008225784</v>
      </c>
      <c r="EY145" s="37">
        <f>'[2]213'!C714</f>
        <v>0.79864180941662011</v>
      </c>
      <c r="EZ145" s="37">
        <f>'[3]Implisit Y'!AH155</f>
        <v>1.7972079907474239</v>
      </c>
      <c r="FA145" s="37">
        <f>'[2]213'!B5186</f>
        <v>1.7972079907475773</v>
      </c>
      <c r="FB145" s="37">
        <f>'[2]213'!C5186</f>
        <v>5.7790095042396086</v>
      </c>
      <c r="FC145" s="37">
        <f>'[3]Implisit Y'!AX155</f>
        <v>-3.1454543013739595</v>
      </c>
      <c r="FD145" s="37">
        <f>'[2]213'!B5745</f>
        <v>-3.145454301373892</v>
      </c>
      <c r="FE145" s="37">
        <f>'[2]213'!C5745</f>
        <v>1.0232657906879761</v>
      </c>
      <c r="FF145" s="37">
        <f>'[3]Implisit Y'!BN155</f>
        <v>3.2497930679484597</v>
      </c>
      <c r="FG145" s="37">
        <f>'[2]213'!B6304</f>
        <v>3.1791322896743344</v>
      </c>
      <c r="FH145" s="37">
        <f>'[2]213'!C6304</f>
        <v>1.3988415686258897</v>
      </c>
      <c r="FI145" s="37" t="s">
        <v>102</v>
      </c>
      <c r="FJ145" s="37" t="s">
        <v>102</v>
      </c>
      <c r="FK145" s="37" t="s">
        <v>102</v>
      </c>
      <c r="FL145" s="37" t="s">
        <v>102</v>
      </c>
      <c r="FM145" s="37" t="s">
        <v>102</v>
      </c>
      <c r="FN145" s="37" t="s">
        <v>102</v>
      </c>
      <c r="FO145" s="37">
        <f>'[3]SOG Q'!EP155</f>
        <v>-3.1922506307454626</v>
      </c>
      <c r="FP145" s="37">
        <f>'[2]218'!B155</f>
        <v>-3.1922506307454204</v>
      </c>
      <c r="FQ145" s="37">
        <f>'[2]218'!C155</f>
        <v>4.5438105560696478</v>
      </c>
      <c r="FR145" s="37">
        <f>'[3]SOG Q'!R155</f>
        <v>0.54251176264521617</v>
      </c>
      <c r="FS145" s="37">
        <f>'[2]218'!B714</f>
        <v>0.51718309997547984</v>
      </c>
      <c r="FT145" s="37">
        <f>'[2]218'!C714</f>
        <v>1.0621271932287997</v>
      </c>
      <c r="FU145" s="37">
        <f>'[3]SOG Q'!AH155</f>
        <v>5.8740224983949612E-3</v>
      </c>
      <c r="FV145" s="37">
        <f>'[2]218'!B5186</f>
        <v>5.8740224983934042E-3</v>
      </c>
      <c r="FW145" s="37">
        <f>'[2]218'!C5186</f>
        <v>3.9879129807742454E-3</v>
      </c>
      <c r="FX145" s="37">
        <f>'[3]SOG Q'!AX155</f>
        <v>-5.5368434116644281</v>
      </c>
      <c r="FY145" s="37">
        <f>'[2]218'!B5745</f>
        <v>-5.5368434116644218</v>
      </c>
      <c r="FZ145" s="37">
        <f>'[2]218'!C5745</f>
        <v>2.1360066530793662</v>
      </c>
      <c r="GA145" s="37">
        <f>'[3]SOG Q'!BN155</f>
        <v>-2.0996868863655633</v>
      </c>
      <c r="GB145" s="37">
        <f>'[2]218'!B6304</f>
        <v>-2.0996868863655789</v>
      </c>
      <c r="GC145" s="37">
        <f>'[2]218'!C6304</f>
        <v>0.10088407942518872</v>
      </c>
      <c r="GD145" s="37">
        <f>'[3]SOG Q'!CD155</f>
        <v>9.682112630143816E-2</v>
      </c>
      <c r="GE145" s="37">
        <f>'[2]218'!B7981</f>
        <v>9.6821126301438298E-2</v>
      </c>
      <c r="GF145" s="37">
        <f>'[2]218'!C7981</f>
        <v>3.0681650391335903E-3</v>
      </c>
      <c r="GG145" s="37">
        <f>'[3]SOG Q'!DZ155</f>
        <v>3.7990727558394735</v>
      </c>
      <c r="GH145" s="37">
        <f>'[2]218'!B8540</f>
        <v>3.8244014185093462</v>
      </c>
      <c r="GI145" s="37">
        <f>'[2]218'!C8540</f>
        <v>1.2377365523163877</v>
      </c>
      <c r="GJ145" s="37">
        <f>'[3]SOG Y'!EP155</f>
        <v>2.7540238172782665</v>
      </c>
      <c r="GK145" s="37">
        <f>'[2]219'!B155</f>
        <v>2.7540238172784735</v>
      </c>
      <c r="GL145" s="37">
        <f>'[2]219'!C155</f>
        <v>3.9892183140314543</v>
      </c>
      <c r="GM145" s="37">
        <f>'[3]SOG Y'!R155</f>
        <v>0.78438064799105012</v>
      </c>
      <c r="GN145" s="37">
        <f>'[2]219'!B714</f>
        <v>0.75749620925348016</v>
      </c>
      <c r="GO145" s="37">
        <f>'[2]219'!C714</f>
        <v>1.8346924451716435</v>
      </c>
      <c r="GP145" s="37">
        <f>'[3]SOG Y'!AH155</f>
        <v>9.8600216249130224E-3</v>
      </c>
      <c r="GQ145" s="37">
        <f>'[2]219'!B5186</f>
        <v>9.8600216249105019E-3</v>
      </c>
      <c r="GR145" s="37">
        <f>'[2]219'!C5186</f>
        <v>8.3567711049843188E-2</v>
      </c>
      <c r="GS145" s="37">
        <f>'[3]SOG Y'!AX155</f>
        <v>-0.35140666143378968</v>
      </c>
      <c r="GT145" s="37">
        <f>'[2]219'!B5745</f>
        <v>-0.3514066614338015</v>
      </c>
      <c r="GU145" s="37">
        <f>'[2]219'!C5745</f>
        <v>-1.111445759922391</v>
      </c>
      <c r="GV145" s="37">
        <f>'[3]SOG Y'!BN155</f>
        <v>-0.18480557722765914</v>
      </c>
      <c r="GW145" s="37">
        <f>'[2]219'!B6304</f>
        <v>-0.18480557722765648</v>
      </c>
      <c r="GX145" s="37">
        <f>'[2]219'!C6304</f>
        <v>-5.0089008693695293E-2</v>
      </c>
      <c r="GY145" s="37">
        <f>'[3]SOG Y'!CD155</f>
        <v>2.4084211910026742E-3</v>
      </c>
      <c r="GZ145" s="37">
        <f>'[2]219'!B7981</f>
        <v>2.4084211910026985E-3</v>
      </c>
      <c r="HA145" s="37">
        <f>'[2]219'!C7981</f>
        <v>6.3535912228942615E-2</v>
      </c>
      <c r="HB145" s="37">
        <f>'[3]SOG Y'!DZ155</f>
        <v>2.4935869651327658</v>
      </c>
      <c r="HC145" s="37">
        <f>'[2]219'!B8540</f>
        <v>2.520471403870375</v>
      </c>
      <c r="HD145" s="37">
        <f>'[2]219'!C8540</f>
        <v>3.1689570141969989</v>
      </c>
    </row>
    <row r="146" spans="1:212" x14ac:dyDescent="0.35">
      <c r="A146" s="1">
        <v>1903</v>
      </c>
      <c r="B146" s="1" t="s">
        <v>251</v>
      </c>
      <c r="C146" s="37">
        <f>'[3]ADHB 2025'!EP156</f>
        <v>4773700.8232857771</v>
      </c>
      <c r="D146" s="37">
        <f>'[2]201'!B156</f>
        <v>4779402.1832857803</v>
      </c>
      <c r="E146" s="37">
        <f>'[2]201'!C156</f>
        <v>5178334.6724249497</v>
      </c>
      <c r="F146" s="37">
        <f>'[3]ADHB 2025'!R156</f>
        <v>2396531.3319110675</v>
      </c>
      <c r="G146" s="37">
        <f>'[2]201'!B715</f>
        <v>2393281.3319110675</v>
      </c>
      <c r="H146" s="37">
        <f>'[2]201'!C715</f>
        <v>2440497.1288514957</v>
      </c>
      <c r="I146" s="37">
        <f>'[3]ADHB 2025'!AH156</f>
        <v>30789.028468303859</v>
      </c>
      <c r="J146" s="37">
        <f>'[2]201'!B5187</f>
        <v>30989.028468303859</v>
      </c>
      <c r="K146" s="37">
        <f>'[2]201'!C5187</f>
        <v>31285.781949424938</v>
      </c>
      <c r="L146" s="37">
        <f>'[3]ADHB 2025'!AX156</f>
        <v>193991.57472281624</v>
      </c>
      <c r="M146" s="37">
        <f>'[2]201'!B5746</f>
        <v>192991.57472281624</v>
      </c>
      <c r="N146" s="37">
        <f>'[2]201'!C5746</f>
        <v>240734.28780897381</v>
      </c>
      <c r="O146" s="37">
        <f>'[3]ADHB 2025'!BN156</f>
        <v>865329.75466558605</v>
      </c>
      <c r="P146" s="37">
        <f>'[2]201'!B6305</f>
        <v>865329.75466558605</v>
      </c>
      <c r="Q146" s="37">
        <f>'[2]201'!C6305</f>
        <v>880900.81761251623</v>
      </c>
      <c r="R146" s="37">
        <f>'[3]ADHB 2025'!CD156</f>
        <v>6753.6083123913131</v>
      </c>
      <c r="S146" s="37">
        <f>'[2]201'!B7982</f>
        <v>6723.6083123913131</v>
      </c>
      <c r="T146" s="37">
        <f>'[2]201'!C7982</f>
        <v>7130.3719826773913</v>
      </c>
      <c r="U146" s="37">
        <f>'[3]ADHB 2025'!DZ156</f>
        <v>1280305.5252056122</v>
      </c>
      <c r="V146" s="37">
        <f>'[2]201'!B8541</f>
        <v>1290086.8852056158</v>
      </c>
      <c r="W146" s="37">
        <f>'[2]201'!C8541</f>
        <v>1577786.284219862</v>
      </c>
      <c r="X146" s="37">
        <f>'[3]ADHK 2025'!EP156</f>
        <v>2671231.6898778346</v>
      </c>
      <c r="Y146" s="37">
        <f>'[2]202'!B156</f>
        <v>2671662.6654598396</v>
      </c>
      <c r="Z146" s="37">
        <f>'[2]202'!C156</f>
        <v>2836373.7523880005</v>
      </c>
      <c r="AA146" s="37">
        <f>'[3]ADHK 2025'!R156</f>
        <v>1247833.3883455438</v>
      </c>
      <c r="AB146" s="37">
        <f>'[2]202'!B715</f>
        <v>1247833.3883455438</v>
      </c>
      <c r="AC146" s="37">
        <f>'[2]202'!C715</f>
        <v>1266215.008547575</v>
      </c>
      <c r="AD146" s="37">
        <f>'[3]ADHK 2025'!AH156</f>
        <v>17077.055176147038</v>
      </c>
      <c r="AE146" s="37">
        <f>'[2]202'!B5187</f>
        <v>17077.055176147038</v>
      </c>
      <c r="AF146" s="37">
        <f>'[2]202'!C5187</f>
        <v>17198.749900806259</v>
      </c>
      <c r="AG146" s="37">
        <f>'[3]ADHK 2025'!AX156</f>
        <v>105389.4158594897</v>
      </c>
      <c r="AH146" s="37">
        <f>'[2]202'!B5746</f>
        <v>105389.4158594897</v>
      </c>
      <c r="AI146" s="37">
        <f>'[2]202'!C5746</f>
        <v>126830.4817285224</v>
      </c>
      <c r="AJ146" s="37">
        <f>'[3]ADHK 2025'!BN156</f>
        <v>411344.66965938592</v>
      </c>
      <c r="AK146" s="37">
        <f>'[2]202'!B6305</f>
        <v>411344.66965938592</v>
      </c>
      <c r="AL146" s="37">
        <f>'[2]202'!C6305</f>
        <v>417699.94995641022</v>
      </c>
      <c r="AM146" s="37">
        <f>'[3]ADHK 2025'!CD156</f>
        <v>2095.8639258866051</v>
      </c>
      <c r="AN146" s="37">
        <f>'[2]202'!B7982</f>
        <v>2095.8639258866051</v>
      </c>
      <c r="AO146" s="37">
        <f>'[2]202'!C7982</f>
        <v>2203.000794945463</v>
      </c>
      <c r="AP146" s="37">
        <f>'[3]ADHK 2025'!DZ156</f>
        <v>887491.29691138165</v>
      </c>
      <c r="AQ146" s="37">
        <f>'[2]202'!B8541</f>
        <v>887922.27249338711</v>
      </c>
      <c r="AR146" s="37">
        <f>'[2]202'!C8541</f>
        <v>1006226.5614597411</v>
      </c>
      <c r="AS146" s="37">
        <f>[3]Distribusi!EP156</f>
        <v>100</v>
      </c>
      <c r="AT146" s="37">
        <f>'[2]205'!B156</f>
        <v>100</v>
      </c>
      <c r="AU146" s="37">
        <f>'[2]205'!C156</f>
        <v>100</v>
      </c>
      <c r="AV146" s="37">
        <f>[3]Distribusi!R156</f>
        <v>50.202796962494091</v>
      </c>
      <c r="AW146" s="37">
        <f>'[2]205'!B715</f>
        <v>50.074909792707921</v>
      </c>
      <c r="AX146" s="37">
        <f>'[2]205'!C715</f>
        <v>47.128995772469864</v>
      </c>
      <c r="AY146" s="37">
        <f>[3]Distribusi!AH156</f>
        <v>0.64497189095129592</v>
      </c>
      <c r="AZ146" s="37">
        <f>'[2]205'!B5187</f>
        <v>0.64838712625350314</v>
      </c>
      <c r="BA146" s="37">
        <f>'[2]205'!C5187</f>
        <v>0.60416685920329283</v>
      </c>
      <c r="BB146" s="37">
        <f>[3]Distribusi!AX156</f>
        <v>4.0637564418896748</v>
      </c>
      <c r="BC146" s="37">
        <f>'[2]205'!B5746</f>
        <v>4.037985658493735</v>
      </c>
      <c r="BD146" s="37">
        <f>'[2]205'!C5746</f>
        <v>4.6488746486568999</v>
      </c>
      <c r="BE146" s="37">
        <f>[3]Distribusi!BN156</f>
        <v>18.127021082774363</v>
      </c>
      <c r="BF146" s="37">
        <f>'[2]205'!B6305</f>
        <v>18.10539731709045</v>
      </c>
      <c r="BG146" s="37">
        <f>'[2]205'!C6305</f>
        <v>17.011276275814772</v>
      </c>
      <c r="BH146" s="37">
        <f>[3]Distribusi!CD156</f>
        <v>0.14147531574345185</v>
      </c>
      <c r="BI146" s="37">
        <f>'[2]205'!B7982</f>
        <v>0.14067885594363005</v>
      </c>
      <c r="BJ146" s="37">
        <f>'[2]205'!C7982</f>
        <v>0.13769623698999597</v>
      </c>
      <c r="BK146" s="37">
        <f>[3]Distribusi!DZ156</f>
        <v>26.819978306147124</v>
      </c>
      <c r="BL146" s="37">
        <f>'[2]205'!B8541</f>
        <v>26.992641249510768</v>
      </c>
      <c r="BM146" s="37">
        <f>'[2]205'!C8541</f>
        <v>30.468990206865175</v>
      </c>
      <c r="BN146" s="37">
        <f>'[3]Q-to-Q'!EP156</f>
        <v>-8.0414914394113026</v>
      </c>
      <c r="BO146" s="37">
        <f>'[2]209'!B156</f>
        <v>-8.0266548859602729</v>
      </c>
      <c r="BP146" s="37">
        <f>'[2]209'!C156</f>
        <v>6.1651154188588864</v>
      </c>
      <c r="BQ146" s="37">
        <f>'[3]Q-to-Q'!R156</f>
        <v>1.2528949972869299</v>
      </c>
      <c r="BR146" s="37">
        <f>'[2]209'!B715</f>
        <v>1.2528949972871934</v>
      </c>
      <c r="BS146" s="37">
        <f>'[2]209'!C715</f>
        <v>1.4730828950171571</v>
      </c>
      <c r="BT146" s="37">
        <f>'[3]Q-to-Q'!AH156</f>
        <v>0.11037537271056408</v>
      </c>
      <c r="BU146" s="37">
        <f>'[2]209'!B5187</f>
        <v>0.11037537271035458</v>
      </c>
      <c r="BV146" s="37">
        <f>'[2]209'!C5187</f>
        <v>0.71262125351215178</v>
      </c>
      <c r="BW146" s="37">
        <f>'[3]Q-to-Q'!AX156</f>
        <v>-45.331226112741909</v>
      </c>
      <c r="BX146" s="37">
        <f>'[2]209'!B5746</f>
        <v>-45.331226112742037</v>
      </c>
      <c r="BY146" s="37">
        <f>'[2]209'!C5746</f>
        <v>20.344610219321236</v>
      </c>
      <c r="BZ146" s="37">
        <f>'[3]Q-to-Q'!BN156</f>
        <v>-7.9861220324514193</v>
      </c>
      <c r="CA146" s="37">
        <f>'[2]209'!B6305</f>
        <v>-7.9861220324513233</v>
      </c>
      <c r="CB146" s="37">
        <f>'[2]209'!C6305</f>
        <v>1.5450012521826972</v>
      </c>
      <c r="CC146" s="37" t="s">
        <v>102</v>
      </c>
      <c r="CD146" s="37" t="s">
        <v>102</v>
      </c>
      <c r="CE146" s="37" t="s">
        <v>102</v>
      </c>
      <c r="CF146" s="37" t="s">
        <v>102</v>
      </c>
      <c r="CG146" s="37" t="s">
        <v>102</v>
      </c>
      <c r="CH146" s="37" t="s">
        <v>102</v>
      </c>
      <c r="CI146" s="37">
        <f>'[3]Y-on-Y'!EP156</f>
        <v>0.22145828472217488</v>
      </c>
      <c r="CJ146" s="37">
        <f>'[2]210'!B156</f>
        <v>0.23762797957764953</v>
      </c>
      <c r="CK146" s="37">
        <f>'[2]210'!C156</f>
        <v>-1.879814645626398</v>
      </c>
      <c r="CL146" s="37">
        <f>'[3]Y-on-Y'!R156</f>
        <v>1.1940830615019706</v>
      </c>
      <c r="CM146" s="37">
        <f>'[2]210'!B715</f>
        <v>1.1940830615019393</v>
      </c>
      <c r="CN146" s="37">
        <f>'[2]210'!C715</f>
        <v>2.6977982527672575</v>
      </c>
      <c r="CO146" s="37">
        <f>'[3]Y-on-Y'!AH156</f>
        <v>3.9829359066632719</v>
      </c>
      <c r="CP146" s="37">
        <f>'[2]210'!B5187</f>
        <v>3.9829359066632848</v>
      </c>
      <c r="CQ146" s="37">
        <f>'[2]210'!C5187</f>
        <v>10.991509901270968</v>
      </c>
      <c r="CR146" s="37">
        <f>'[3]Y-on-Y'!AX156</f>
        <v>-5.5925362574733839</v>
      </c>
      <c r="CS146" s="37">
        <f>'[2]210'!B5746</f>
        <v>-5.5925362574733795</v>
      </c>
      <c r="CT146" s="37">
        <f>'[2]210'!C5746</f>
        <v>-17.044821680201615</v>
      </c>
      <c r="CU146" s="37">
        <f>'[3]Y-on-Y'!BN156</f>
        <v>-2.9830616913444032</v>
      </c>
      <c r="CV146" s="37">
        <f>'[2]210'!B6305</f>
        <v>-2.9830616913444019</v>
      </c>
      <c r="CW146" s="37">
        <f>'[2]210'!C6305</f>
        <v>-1.6878860531095559</v>
      </c>
      <c r="CX146" s="37" t="s">
        <v>102</v>
      </c>
      <c r="CY146" s="37" t="s">
        <v>102</v>
      </c>
      <c r="CZ146" s="37" t="s">
        <v>102</v>
      </c>
      <c r="DA146" s="37" t="s">
        <v>102</v>
      </c>
      <c r="DB146" s="37" t="s">
        <v>102</v>
      </c>
      <c r="DC146" s="37" t="s">
        <v>102</v>
      </c>
      <c r="DD146" s="37">
        <f>'[3]C-to-C'!EP156</f>
        <v>0.22145828472217488</v>
      </c>
      <c r="DE146" s="37">
        <f>'[2]211'!B156</f>
        <v>0.23762797957764953</v>
      </c>
      <c r="DF146" s="37">
        <f>'[2]211'!C156</f>
        <v>-0.86404109394309303</v>
      </c>
      <c r="DG146" s="37">
        <f>'[3]C-to-C'!R156</f>
        <v>1.1940830615019706</v>
      </c>
      <c r="DH146" s="37">
        <f>'[2]211'!B715</f>
        <v>1.1940830615019393</v>
      </c>
      <c r="DI146" s="37">
        <f>'[2]211'!C715</f>
        <v>1.9458929117218613</v>
      </c>
      <c r="DJ146" s="37">
        <f>'[3]C-to-C'!AH156</f>
        <v>3.9829359066632719</v>
      </c>
      <c r="DK146" s="37">
        <f>'[2]211'!B5187</f>
        <v>3.9829359066632848</v>
      </c>
      <c r="DL146" s="37">
        <f>'[2]211'!C5187</f>
        <v>7.3854065424194468</v>
      </c>
      <c r="DM146" s="37">
        <f>'[3]C-to-C'!AX156</f>
        <v>-5.5925362574733839</v>
      </c>
      <c r="DN146" s="37">
        <f>'[2]211'!B5746</f>
        <v>-5.5925362574733795</v>
      </c>
      <c r="DO146" s="37">
        <f>'[2]211'!C5746</f>
        <v>-12.211790554112889</v>
      </c>
      <c r="DP146" s="37">
        <f>'[3]C-to-C'!BN156</f>
        <v>-2.9830616913444032</v>
      </c>
      <c r="DQ146" s="37">
        <f>'[2]211'!B6305</f>
        <v>-2.9830616913444019</v>
      </c>
      <c r="DR146" s="37">
        <f>'[2]211'!C6305</f>
        <v>-2.334803551947628</v>
      </c>
      <c r="DS146" s="37" t="s">
        <v>102</v>
      </c>
      <c r="DT146" s="37" t="s">
        <v>102</v>
      </c>
      <c r="DU146" s="37" t="s">
        <v>102</v>
      </c>
      <c r="DV146" s="37" t="s">
        <v>102</v>
      </c>
      <c r="DW146" s="37" t="s">
        <v>102</v>
      </c>
      <c r="DX146" s="37" t="s">
        <v>102</v>
      </c>
      <c r="DY146" s="37">
        <f>'[3]Implisit Q'!EP156</f>
        <v>1.2185781771116666</v>
      </c>
      <c r="DZ146" s="37">
        <f>'[2]212'!B156</f>
        <v>1.3231188261478151</v>
      </c>
      <c r="EA146" s="37">
        <f>'[2]212'!C156</f>
        <v>2.0550973483085078</v>
      </c>
      <c r="EB146" s="37">
        <f>'[3]Implisit Q'!R156</f>
        <v>1.7250585274914556</v>
      </c>
      <c r="EC146" s="37">
        <f>'[2]212'!B715</f>
        <v>1.5871064649361932</v>
      </c>
      <c r="ED146" s="37">
        <f>'[2]212'!C715</f>
        <v>0.49250977903584303</v>
      </c>
      <c r="EE146" s="37">
        <f>'[3]Implisit Q'!AH156</f>
        <v>0.92285689809375526</v>
      </c>
      <c r="EF146" s="37">
        <f>'[2]212'!B5187</f>
        <v>1.5784336533138412</v>
      </c>
      <c r="EG146" s="37">
        <f>'[2]212'!C5187</f>
        <v>0.24325348147724549</v>
      </c>
      <c r="EH146" s="37">
        <f>'[3]Implisit Q'!AX156</f>
        <v>-1.2715939162969221</v>
      </c>
      <c r="EI146" s="37">
        <f>'[2]212'!B5746</f>
        <v>-1.7805253285231712</v>
      </c>
      <c r="EJ146" s="37">
        <f>'[2]212'!C5746</f>
        <v>3.6508712290492089</v>
      </c>
      <c r="EK146" s="37">
        <f>'[3]Implisit Q'!BN156</f>
        <v>8.7251092478240366E-2</v>
      </c>
      <c r="EL146" s="37">
        <f>'[2]212'!B6305</f>
        <v>8.7251092478093775E-2</v>
      </c>
      <c r="EM146" s="37">
        <f>'[2]212'!C6305</f>
        <v>0.25056442828416831</v>
      </c>
      <c r="EN146" s="37" t="s">
        <v>102</v>
      </c>
      <c r="EO146" s="37" t="s">
        <v>102</v>
      </c>
      <c r="EP146" s="37" t="s">
        <v>102</v>
      </c>
      <c r="EQ146" s="37" t="s">
        <v>102</v>
      </c>
      <c r="ER146" s="37" t="s">
        <v>102</v>
      </c>
      <c r="ES146" s="37" t="s">
        <v>102</v>
      </c>
      <c r="ET146" s="37">
        <f>'[3]Implisit Y'!EP156</f>
        <v>7.1553159530462978</v>
      </c>
      <c r="EU146" s="37">
        <f>'[2]213'!B156</f>
        <v>7.2659881881156156</v>
      </c>
      <c r="EV146" s="37">
        <f>'[2]213'!C156</f>
        <v>5.767922851926663</v>
      </c>
      <c r="EW146" s="37">
        <f>'[3]Implisit Y'!R156</f>
        <v>1.4903738019576735</v>
      </c>
      <c r="EX146" s="37">
        <f>'[2]213'!B715</f>
        <v>1.3527400016131212</v>
      </c>
      <c r="EY146" s="37">
        <f>'[2]213'!C715</f>
        <v>1.3666172742652285</v>
      </c>
      <c r="EZ146" s="37">
        <f>'[3]Implisit Y'!AH156</f>
        <v>3.0962932769949418</v>
      </c>
      <c r="FA146" s="37">
        <f>'[2]213'!B5187</f>
        <v>3.7659882846378765</v>
      </c>
      <c r="FB146" s="37">
        <f>'[2]213'!C5187</f>
        <v>3.2090723448936496</v>
      </c>
      <c r="FC146" s="37">
        <f>'[3]Implisit Y'!AX156</f>
        <v>-1.5625567624406074</v>
      </c>
      <c r="FD146" s="37">
        <f>'[2]213'!B5746</f>
        <v>-2.0699883010433027</v>
      </c>
      <c r="FE146" s="37">
        <f>'[2]213'!C5746</f>
        <v>0.87513724772341306</v>
      </c>
      <c r="FF146" s="37">
        <f>'[3]Implisit Y'!BN156</f>
        <v>2.7826567820543886</v>
      </c>
      <c r="FG146" s="37">
        <f>'[2]213'!B6305</f>
        <v>2.7826567820543691</v>
      </c>
      <c r="FH146" s="37">
        <f>'[2]213'!C6305</f>
        <v>1.7079205208213573</v>
      </c>
      <c r="FI146" s="37" t="s">
        <v>102</v>
      </c>
      <c r="FJ146" s="37" t="s">
        <v>102</v>
      </c>
      <c r="FK146" s="37" t="s">
        <v>102</v>
      </c>
      <c r="FL146" s="37" t="s">
        <v>102</v>
      </c>
      <c r="FM146" s="37" t="s">
        <v>102</v>
      </c>
      <c r="FN146" s="37" t="s">
        <v>102</v>
      </c>
      <c r="FO146" s="37">
        <f>'[3]SOG Q'!EP156</f>
        <v>-8.0414914394113026</v>
      </c>
      <c r="FP146" s="37">
        <f>'[2]218'!B156</f>
        <v>-8.0266548859602729</v>
      </c>
      <c r="FQ146" s="37">
        <f>'[2]218'!C156</f>
        <v>6.1651154188588864</v>
      </c>
      <c r="FR146" s="37">
        <f>'[3]SOG Q'!R156</f>
        <v>0.53155008072435428</v>
      </c>
      <c r="FS146" s="37">
        <f>'[2]218'!B715</f>
        <v>0.53155008072445842</v>
      </c>
      <c r="FT146" s="37">
        <f>'[2]218'!C715</f>
        <v>0.68802174914052727</v>
      </c>
      <c r="FU146" s="37">
        <f>'[3]SOG Q'!AH156</f>
        <v>6.4816628292095114E-4</v>
      </c>
      <c r="FV146" s="37">
        <f>'[2]218'!B5187</f>
        <v>6.4816628291969867E-4</v>
      </c>
      <c r="FW146" s="37">
        <f>'[2]218'!C5187</f>
        <v>4.5550183499036565E-3</v>
      </c>
      <c r="FX146" s="37">
        <f>'[3]SOG Q'!AX156</f>
        <v>-3.0083993792839099</v>
      </c>
      <c r="FY146" s="37">
        <f>'[2]218'!B5746</f>
        <v>-3.0083993792839254</v>
      </c>
      <c r="FZ146" s="37">
        <f>'[2]218'!C5746</f>
        <v>0.80253641847191515</v>
      </c>
      <c r="GA146" s="37">
        <f>'[3]SOG Q'!BN156</f>
        <v>-1.2290479937290995</v>
      </c>
      <c r="GB146" s="37">
        <f>'[2]218'!B6305</f>
        <v>-1.2290479937290832</v>
      </c>
      <c r="GC146" s="37">
        <f>'[2]218'!C6305</f>
        <v>0.2378773480345221</v>
      </c>
      <c r="GD146" s="37">
        <f>'[3]SOG Q'!CD156</f>
        <v>0.15501865890408703</v>
      </c>
      <c r="GE146" s="37">
        <f>'[2]218'!B7982</f>
        <v>0.15501865890408698</v>
      </c>
      <c r="GF146" s="37">
        <f>'[2]218'!C7982</f>
        <v>4.0101196323907079E-3</v>
      </c>
      <c r="GG146" s="37">
        <f>'[3]SOG Q'!DZ156</f>
        <v>-4.4912609723096706</v>
      </c>
      <c r="GH146" s="37">
        <f>'[2]218'!B8541</f>
        <v>-4.4764244188585254</v>
      </c>
      <c r="GI146" s="37">
        <f>'[2]218'!C8541</f>
        <v>4.4281147652296058</v>
      </c>
      <c r="GJ146" s="37">
        <f>'[3]SOG Y'!EP156</f>
        <v>0.22145828472217488</v>
      </c>
      <c r="GK146" s="37">
        <f>'[2]219'!B156</f>
        <v>0.23762797957764953</v>
      </c>
      <c r="GL146" s="37">
        <f>'[2]219'!C156</f>
        <v>-1.879814645626398</v>
      </c>
      <c r="GM146" s="37">
        <f>'[3]SOG Y'!R156</f>
        <v>0.55244008007762724</v>
      </c>
      <c r="GN146" s="37">
        <f>'[2]219'!B715</f>
        <v>0.55244008007760803</v>
      </c>
      <c r="GO146" s="37">
        <f>'[2]219'!C715</f>
        <v>1.1506697480877526</v>
      </c>
      <c r="GP146" s="37">
        <f>'[3]SOG Y'!AH156</f>
        <v>2.4541628829648825E-2</v>
      </c>
      <c r="GQ146" s="37">
        <f>'[2]219'!B5187</f>
        <v>2.4541628829648748E-2</v>
      </c>
      <c r="GR146" s="37">
        <f>'[2]219'!C5187</f>
        <v>5.8919544308878961E-2</v>
      </c>
      <c r="GS146" s="37">
        <f>'[3]SOG Y'!AX156</f>
        <v>-0.23423329875820481</v>
      </c>
      <c r="GT146" s="37">
        <f>'[2]219'!B5746</f>
        <v>-0.23423329875820409</v>
      </c>
      <c r="GU146" s="37">
        <f>'[2]219'!C5746</f>
        <v>-0.90150368234470724</v>
      </c>
      <c r="GV146" s="37">
        <f>'[3]SOG Y'!BN156</f>
        <v>-0.47453658809380278</v>
      </c>
      <c r="GW146" s="37">
        <f>'[2]219'!B6305</f>
        <v>-0.47453658809380128</v>
      </c>
      <c r="GX146" s="37">
        <f>'[2]219'!C6305</f>
        <v>-0.24808209196585743</v>
      </c>
      <c r="GY146" s="37">
        <f>'[3]SOG Y'!CD156</f>
        <v>6.3920358848103872E-3</v>
      </c>
      <c r="GZ146" s="37">
        <f>'[2]219'!B7982</f>
        <v>6.3920358848103664E-3</v>
      </c>
      <c r="HA146" s="37">
        <f>'[2]219'!C7982</f>
        <v>0.10964984018215997</v>
      </c>
      <c r="HB146" s="37">
        <f>'[3]SOG Y'!DZ156</f>
        <v>0.34685442678210188</v>
      </c>
      <c r="HC146" s="37">
        <f>'[2]219'!B8541</f>
        <v>0.36302412163761977</v>
      </c>
      <c r="HD146" s="37">
        <f>'[2]219'!C8541</f>
        <v>-2.0494680038945834</v>
      </c>
    </row>
    <row r="147" spans="1:212" x14ac:dyDescent="0.35">
      <c r="A147" s="1">
        <v>1904</v>
      </c>
      <c r="B147" s="1" t="s">
        <v>252</v>
      </c>
      <c r="C147" s="37">
        <f>'[3]ADHB 2025'!EP157</f>
        <v>3041082.9359552655</v>
      </c>
      <c r="D147" s="37">
        <f>'[2]201'!B157</f>
        <v>3045060.4359552651</v>
      </c>
      <c r="E147" s="37">
        <f>'[2]201'!C157</f>
        <v>3233309.1647044029</v>
      </c>
      <c r="F147" s="37">
        <f>'[3]ADHB 2025'!R157</f>
        <v>2144139.4025624753</v>
      </c>
      <c r="G147" s="37">
        <f>'[2]201'!B716</f>
        <v>2144939.4025624753</v>
      </c>
      <c r="H147" s="37">
        <f>'[2]201'!C716</f>
        <v>2190890.596794459</v>
      </c>
      <c r="I147" s="37">
        <f>'[3]ADHB 2025'!AH157</f>
        <v>29699.985178087099</v>
      </c>
      <c r="J147" s="37">
        <f>'[2]201'!B5188</f>
        <v>29699.985178087099</v>
      </c>
      <c r="K147" s="37">
        <f>'[2]201'!C5188</f>
        <v>30757.560493003199</v>
      </c>
      <c r="L147" s="37">
        <f>'[3]ADHB 2025'!AX157</f>
        <v>258327.71489376778</v>
      </c>
      <c r="M147" s="37">
        <f>'[2]201'!B5747</f>
        <v>258327.71489376778</v>
      </c>
      <c r="N147" s="37">
        <f>'[2]201'!C5747</f>
        <v>330211.18120985798</v>
      </c>
      <c r="O147" s="37">
        <f>'[3]ADHB 2025'!BN157</f>
        <v>760900.59805904492</v>
      </c>
      <c r="P147" s="37">
        <f>'[2]201'!B6306</f>
        <v>756300.59805904492</v>
      </c>
      <c r="Q147" s="37">
        <f>'[2]201'!C6306</f>
        <v>798880.07912189793</v>
      </c>
      <c r="R147" s="37">
        <f>'[3]ADHB 2025'!CD157</f>
        <v>96.17761693585787</v>
      </c>
      <c r="S147" s="37">
        <f>'[2]201'!B7983</f>
        <v>86.17761693585787</v>
      </c>
      <c r="T147" s="37">
        <f>'[2]201'!C7983</f>
        <v>53.0897906793777</v>
      </c>
      <c r="U147" s="37">
        <f>'[3]ADHB 2025'!DZ157</f>
        <v>-152080.94235504512</v>
      </c>
      <c r="V147" s="37">
        <f>'[2]201'!B8542</f>
        <v>-144293.44235504465</v>
      </c>
      <c r="W147" s="37">
        <f>'[2]201'!C8542</f>
        <v>-117483.34270549472</v>
      </c>
      <c r="X147" s="37">
        <f>'[3]ADHK 2025'!EP157</f>
        <v>1710967.5827653529</v>
      </c>
      <c r="Y147" s="37">
        <f>'[2]202'!B157</f>
        <v>1710747.2727653519</v>
      </c>
      <c r="Z147" s="37">
        <f>'[2]202'!C157</f>
        <v>1802439.7651616849</v>
      </c>
      <c r="AA147" s="37">
        <f>'[3]ADHK 2025'!R157</f>
        <v>1157239.0256624434</v>
      </c>
      <c r="AB147" s="37">
        <f>'[2]202'!B716</f>
        <v>1157239.0256624434</v>
      </c>
      <c r="AC147" s="37">
        <f>'[2]202'!C716</f>
        <v>1176638.9841004296</v>
      </c>
      <c r="AD147" s="37">
        <f>'[3]ADHK 2025'!AH157</f>
        <v>16319.823222493495</v>
      </c>
      <c r="AE147" s="37">
        <f>'[2]202'!B5188</f>
        <v>16319.823222493495</v>
      </c>
      <c r="AF147" s="37">
        <f>'[2]202'!C5188</f>
        <v>16433.715327952399</v>
      </c>
      <c r="AG147" s="37">
        <f>'[3]ADHK 2025'!AX157</f>
        <v>138710.31803317807</v>
      </c>
      <c r="AH147" s="37">
        <f>'[2]202'!B5747</f>
        <v>138710.31803317807</v>
      </c>
      <c r="AI147" s="37">
        <f>'[2]202'!C5747</f>
        <v>169963.75035578801</v>
      </c>
      <c r="AJ147" s="37">
        <f>'[3]ADHK 2025'!BN157</f>
        <v>371397.88868991891</v>
      </c>
      <c r="AK147" s="37">
        <f>'[2]202'!B6306</f>
        <v>371397.88868991891</v>
      </c>
      <c r="AL147" s="37">
        <f>'[2]202'!C6306</f>
        <v>386291.29486322001</v>
      </c>
      <c r="AM147" s="37">
        <f>'[3]ADHK 2025'!CD157</f>
        <v>85.996217301125</v>
      </c>
      <c r="AN147" s="37">
        <f>'[2]202'!B7983</f>
        <v>85.996217301125</v>
      </c>
      <c r="AO147" s="37">
        <f>'[2]202'!C7983</f>
        <v>89.846424447672405</v>
      </c>
      <c r="AP147" s="37">
        <f>'[3]ADHK 2025'!DZ157</f>
        <v>27214.530940017896</v>
      </c>
      <c r="AQ147" s="37">
        <f>'[2]202'!B8542</f>
        <v>26994.220940017141</v>
      </c>
      <c r="AR147" s="37">
        <f>'[2]202'!C8542</f>
        <v>53022.174089847365</v>
      </c>
      <c r="AS147" s="37">
        <f>[3]Distribusi!EP157</f>
        <v>100</v>
      </c>
      <c r="AT147" s="37">
        <f>'[2]205'!B157</f>
        <v>100</v>
      </c>
      <c r="AU147" s="37">
        <f>'[2]205'!C157</f>
        <v>100</v>
      </c>
      <c r="AV147" s="37">
        <f>[3]Distribusi!R157</f>
        <v>70.505785199473948</v>
      </c>
      <c r="AW147" s="37">
        <f>'[2]205'!B716</f>
        <v>70.439961625575648</v>
      </c>
      <c r="AX147" s="37">
        <f>'[2]205'!C716</f>
        <v>67.760009488444808</v>
      </c>
      <c r="AY147" s="37">
        <f>[3]Distribusi!AH157</f>
        <v>0.97662529446135393</v>
      </c>
      <c r="AZ147" s="37">
        <f>'[2]205'!B5188</f>
        <v>0.97534961301252221</v>
      </c>
      <c r="BA147" s="37">
        <f>'[2]205'!C5188</f>
        <v>0.95127186811457076</v>
      </c>
      <c r="BB147" s="37">
        <f>[3]Distribusi!AX157</f>
        <v>8.4945961795225369</v>
      </c>
      <c r="BC147" s="37">
        <f>'[2]205'!B5747</f>
        <v>8.4835004206649796</v>
      </c>
      <c r="BD147" s="37">
        <f>'[2]205'!C5747</f>
        <v>10.212793283566086</v>
      </c>
      <c r="BE147" s="37">
        <f>[3]Distribusi!BN157</f>
        <v>25.020711834681702</v>
      </c>
      <c r="BF147" s="37">
        <f>'[2]205'!B6306</f>
        <v>24.836965110079532</v>
      </c>
      <c r="BG147" s="37">
        <f>'[2]205'!C6306</f>
        <v>24.707815999863829</v>
      </c>
      <c r="BH147" s="37">
        <f>[3]Distribusi!CD157</f>
        <v>3.1626107857412496E-3</v>
      </c>
      <c r="BI147" s="37">
        <f>'[2]205'!B7983</f>
        <v>2.8300790328591005E-3</v>
      </c>
      <c r="BJ147" s="37">
        <f>'[2]205'!C7983</f>
        <v>1.6419645624649475E-3</v>
      </c>
      <c r="BK147" s="37">
        <f>[3]Distribusi!DZ157</f>
        <v>-5.0008811189252693</v>
      </c>
      <c r="BL147" s="37">
        <f>'[2]205'!B8542</f>
        <v>-4.7386068483655039</v>
      </c>
      <c r="BM147" s="37">
        <f>'[2]205'!C8542</f>
        <v>-3.6335326045517626</v>
      </c>
      <c r="BN147" s="37">
        <f>'[3]Q-to-Q'!EP157</f>
        <v>-2.1044766358391627</v>
      </c>
      <c r="BO147" s="37">
        <f>'[2]209'!B157</f>
        <v>-2.1170819960867231</v>
      </c>
      <c r="BP147" s="37">
        <f>'[2]209'!C157</f>
        <v>5.3597918205718322</v>
      </c>
      <c r="BQ147" s="37">
        <f>'[3]Q-to-Q'!R157</f>
        <v>1.6490440462845868</v>
      </c>
      <c r="BR147" s="37">
        <f>'[2]209'!B716</f>
        <v>1.6490440462842366</v>
      </c>
      <c r="BS147" s="37">
        <f>'[2]209'!C716</f>
        <v>1.6764002948207699</v>
      </c>
      <c r="BT147" s="37">
        <f>'[3]Q-to-Q'!AH157</f>
        <v>0.44044035351701893</v>
      </c>
      <c r="BU147" s="37">
        <f>'[2]209'!B5188</f>
        <v>0.44044035351702454</v>
      </c>
      <c r="BV147" s="37">
        <f>'[2]209'!C5188</f>
        <v>0.69787585261296148</v>
      </c>
      <c r="BW147" s="37">
        <f>'[3]Q-to-Q'!AX157</f>
        <v>-41.659008240033977</v>
      </c>
      <c r="BX147" s="37">
        <f>'[2]209'!B5747</f>
        <v>-41.659008240034041</v>
      </c>
      <c r="BY147" s="37">
        <f>'[2]209'!C5747</f>
        <v>22.531440173855298</v>
      </c>
      <c r="BZ147" s="37">
        <f>'[3]Q-to-Q'!BN157</f>
        <v>-11.031672486897847</v>
      </c>
      <c r="CA147" s="37">
        <f>'[2]209'!B6306</f>
        <v>-11.031672486897847</v>
      </c>
      <c r="CB147" s="37">
        <f>'[2]209'!C6306</f>
        <v>4.01009446387447</v>
      </c>
      <c r="CC147" s="37" t="s">
        <v>102</v>
      </c>
      <c r="CD147" s="37" t="s">
        <v>102</v>
      </c>
      <c r="CE147" s="37" t="s">
        <v>102</v>
      </c>
      <c r="CF147" s="37" t="s">
        <v>102</v>
      </c>
      <c r="CG147" s="37" t="s">
        <v>102</v>
      </c>
      <c r="CH147" s="37" t="s">
        <v>102</v>
      </c>
      <c r="CI147" s="37">
        <f>'[3]Y-on-Y'!EP157</f>
        <v>8.8961047065778445</v>
      </c>
      <c r="CJ147" s="37">
        <f>'[2]210'!B157</f>
        <v>8.8820828740956905</v>
      </c>
      <c r="CK147" s="37">
        <f>'[2]210'!C157</f>
        <v>8.15932195259251</v>
      </c>
      <c r="CL147" s="37">
        <f>'[3]Y-on-Y'!R157</f>
        <v>1.8196523478356283</v>
      </c>
      <c r="CM147" s="37">
        <f>'[2]210'!B716</f>
        <v>1.8196523478355167</v>
      </c>
      <c r="CN147" s="37">
        <f>'[2]210'!C716</f>
        <v>3.6055102589880836</v>
      </c>
      <c r="CO147" s="37">
        <f>'[3]Y-on-Y'!AH157</f>
        <v>1.269999999999996</v>
      </c>
      <c r="CP147" s="37">
        <f>'[2]210'!B5188</f>
        <v>1.2699999999999971</v>
      </c>
      <c r="CQ147" s="37">
        <f>'[2]210'!C5188</f>
        <v>9.1015229776432367</v>
      </c>
      <c r="CR147" s="37">
        <f>'[3]Y-on-Y'!AX157</f>
        <v>3.45884870958173E-2</v>
      </c>
      <c r="CS147" s="37">
        <f>'[2]210'!B5747</f>
        <v>3.4588487095819395E-2</v>
      </c>
      <c r="CT147" s="37">
        <f>'[2]210'!C5747</f>
        <v>-7.8516085354508718</v>
      </c>
      <c r="CU147" s="37">
        <f>'[3]Y-on-Y'!BN157</f>
        <v>-1.7614292371310114</v>
      </c>
      <c r="CV147" s="37">
        <f>'[2]210'!B6306</f>
        <v>-1.7614292371309941</v>
      </c>
      <c r="CW147" s="37">
        <f>'[2]210'!C6306</f>
        <v>1.059388523821112</v>
      </c>
      <c r="CX147" s="37" t="s">
        <v>102</v>
      </c>
      <c r="CY147" s="37" t="s">
        <v>102</v>
      </c>
      <c r="CZ147" s="37" t="s">
        <v>102</v>
      </c>
      <c r="DA147" s="37" t="s">
        <v>102</v>
      </c>
      <c r="DB147" s="37" t="s">
        <v>102</v>
      </c>
      <c r="DC147" s="37" t="s">
        <v>102</v>
      </c>
      <c r="DD147" s="37">
        <f>'[3]C-to-C'!EP157</f>
        <v>8.8961047065778445</v>
      </c>
      <c r="DE147" s="37">
        <f>'[2]211'!B157</f>
        <v>8.8820828740956905</v>
      </c>
      <c r="DF147" s="37">
        <f>'[2]211'!C157</f>
        <v>8.5100680626969414</v>
      </c>
      <c r="DG147" s="37">
        <f>'[3]C-to-C'!R157</f>
        <v>1.8196523478356283</v>
      </c>
      <c r="DH147" s="37">
        <f>'[2]211'!B716</f>
        <v>1.8196523478355167</v>
      </c>
      <c r="DI147" s="37">
        <f>'[2]211'!C716</f>
        <v>2.7122409438332111</v>
      </c>
      <c r="DJ147" s="37">
        <f>'[3]C-to-C'!AH157</f>
        <v>1.269999999999996</v>
      </c>
      <c r="DK147" s="37">
        <f>'[2]211'!B5188</f>
        <v>1.2699999999999971</v>
      </c>
      <c r="DL147" s="37">
        <f>'[2]211'!C5188</f>
        <v>5.0535879767004781</v>
      </c>
      <c r="DM147" s="37">
        <f>'[3]C-to-C'!AX157</f>
        <v>3.45884870958173E-2</v>
      </c>
      <c r="DN147" s="37">
        <f>'[2]211'!B5747</f>
        <v>3.4588487095819395E-2</v>
      </c>
      <c r="DO147" s="37">
        <f>'[2]211'!C5747</f>
        <v>-4.4672340971464637</v>
      </c>
      <c r="DP147" s="37">
        <f>'[3]C-to-C'!BN157</f>
        <v>-1.7614292371310114</v>
      </c>
      <c r="DQ147" s="37">
        <f>'[2]211'!B6306</f>
        <v>-1.7614292371309941</v>
      </c>
      <c r="DR147" s="37">
        <f>'[2]211'!C6306</f>
        <v>-0.3432573067462007</v>
      </c>
      <c r="DS147" s="37" t="s">
        <v>102</v>
      </c>
      <c r="DT147" s="37" t="s">
        <v>102</v>
      </c>
      <c r="DU147" s="37" t="s">
        <v>102</v>
      </c>
      <c r="DV147" s="37" t="s">
        <v>102</v>
      </c>
      <c r="DW147" s="37" t="s">
        <v>102</v>
      </c>
      <c r="DX147" s="37" t="s">
        <v>102</v>
      </c>
      <c r="DY147" s="37">
        <f>'[3]Implisit Q'!EP157</f>
        <v>-0.24476603184741919</v>
      </c>
      <c r="DZ147" s="37">
        <f>'[2]212'!B157</f>
        <v>-0.1014306637150135</v>
      </c>
      <c r="EA147" s="37">
        <f>'[2]212'!C157</f>
        <v>0.78047775756628934</v>
      </c>
      <c r="EB147" s="37">
        <f>'[3]Implisit Q'!R157</f>
        <v>2.7460609219128713</v>
      </c>
      <c r="EC147" s="37">
        <f>'[2]212'!B716</f>
        <v>2.7843965117726142</v>
      </c>
      <c r="ED147" s="37">
        <f>'[2]212'!C716</f>
        <v>0.45822535272543441</v>
      </c>
      <c r="EE147" s="37">
        <f>'[3]Implisit Q'!AH157</f>
        <v>1.435337554860098</v>
      </c>
      <c r="EF147" s="37">
        <f>'[2]212'!B5188</f>
        <v>1.4353375548602285</v>
      </c>
      <c r="EG147" s="37">
        <f>'[2]212'!C5188</f>
        <v>2.8431439555118772</v>
      </c>
      <c r="EH147" s="37">
        <f>'[3]Implisit Q'!AX157</f>
        <v>-1.1763815052845814</v>
      </c>
      <c r="EI147" s="37">
        <f>'[2]212'!B5747</f>
        <v>-1.1763815052844988</v>
      </c>
      <c r="EJ147" s="37">
        <f>'[2]212'!C5747</f>
        <v>4.3213586158582986</v>
      </c>
      <c r="EK147" s="37">
        <f>'[3]Implisit Q'!BN157</f>
        <v>1.5041230097854452</v>
      </c>
      <c r="EL147" s="37">
        <f>'[2]212'!B6306</f>
        <v>0.89048311117571677</v>
      </c>
      <c r="EM147" s="37">
        <f>'[2]212'!C6306</f>
        <v>1.5574194661026279</v>
      </c>
      <c r="EN147" s="37" t="s">
        <v>102</v>
      </c>
      <c r="EO147" s="37" t="s">
        <v>102</v>
      </c>
      <c r="EP147" s="37" t="s">
        <v>102</v>
      </c>
      <c r="EQ147" s="37" t="s">
        <v>102</v>
      </c>
      <c r="ER147" s="37" t="s">
        <v>102</v>
      </c>
      <c r="ES147" s="37" t="s">
        <v>102</v>
      </c>
      <c r="ET147" s="37">
        <f>'[3]Implisit Y'!EP157</f>
        <v>0.72405488310414512</v>
      </c>
      <c r="EU147" s="37">
        <f>'[2]213'!B157</f>
        <v>0.86878232157659063</v>
      </c>
      <c r="EV147" s="37">
        <f>'[2]213'!C157</f>
        <v>0.9581046431465956</v>
      </c>
      <c r="EW147" s="37">
        <f>'[3]Implisit Y'!R157</f>
        <v>1.0627903413825948</v>
      </c>
      <c r="EX147" s="37">
        <f>'[2]213'!B716</f>
        <v>1.1004978860398977</v>
      </c>
      <c r="EY147" s="37">
        <f>'[2]213'!C716</f>
        <v>1.1311888058539341</v>
      </c>
      <c r="EZ147" s="37">
        <f>'[3]Implisit Y'!AH157</f>
        <v>2.6713471020316035</v>
      </c>
      <c r="FA147" s="37">
        <f>'[2]213'!B5188</f>
        <v>2.671347102031604</v>
      </c>
      <c r="FB147" s="37">
        <f>'[2]213'!C5188</f>
        <v>4.5055315678816763</v>
      </c>
      <c r="FC147" s="37">
        <f>'[3]Implisit Y'!AX157</f>
        <v>-2.1530722708021699</v>
      </c>
      <c r="FD147" s="37">
        <f>'[2]213'!B5747</f>
        <v>-2.1530722708021721</v>
      </c>
      <c r="FE147" s="37">
        <f>'[2]213'!C5747</f>
        <v>1.0699438253330502</v>
      </c>
      <c r="FF147" s="37">
        <f>'[3]Implisit Y'!BN157</f>
        <v>1.9928610083105127</v>
      </c>
      <c r="FG147" s="37">
        <f>'[2]213'!B6306</f>
        <v>1.3762664599095384</v>
      </c>
      <c r="FH147" s="37">
        <f>'[2]213'!C6306</f>
        <v>2.0333688761262461</v>
      </c>
      <c r="FI147" s="37" t="s">
        <v>102</v>
      </c>
      <c r="FJ147" s="37" t="s">
        <v>102</v>
      </c>
      <c r="FK147" s="37" t="s">
        <v>102</v>
      </c>
      <c r="FL147" s="37" t="s">
        <v>102</v>
      </c>
      <c r="FM147" s="37" t="s">
        <v>102</v>
      </c>
      <c r="FN147" s="37" t="s">
        <v>102</v>
      </c>
      <c r="FO147" s="37">
        <f>'[3]SOG Q'!EP157</f>
        <v>-2.1044766358391627</v>
      </c>
      <c r="FP147" s="37">
        <f>'[2]218'!B157</f>
        <v>-2.1170819960867231</v>
      </c>
      <c r="FQ147" s="37">
        <f>'[2]218'!C157</f>
        <v>5.3597918205718322</v>
      </c>
      <c r="FR147" s="37">
        <f>'[3]SOG Q'!R157</f>
        <v>1.0741701497397713</v>
      </c>
      <c r="FS147" s="37">
        <f>'[2]218'!B716</f>
        <v>1.0741701497395433</v>
      </c>
      <c r="FT147" s="37">
        <f>'[2]218'!C716</f>
        <v>1.1340049314605645</v>
      </c>
      <c r="FU147" s="37">
        <f>'[3]SOG Q'!AH157</f>
        <v>4.0946331294613785E-3</v>
      </c>
      <c r="FV147" s="37">
        <f>'[2]218'!B5188</f>
        <v>4.0946331294613725E-3</v>
      </c>
      <c r="FW147" s="37">
        <f>'[2]218'!C5188</f>
        <v>6.6574477289566385E-3</v>
      </c>
      <c r="FX147" s="37">
        <f>'[3]SOG Q'!AX157</f>
        <v>-5.6671530023100622</v>
      </c>
      <c r="FY147" s="37">
        <f>'[2]218'!B5747</f>
        <v>-5.6671530023100685</v>
      </c>
      <c r="FZ147" s="37">
        <f>'[2]218'!C5747</f>
        <v>1.8268877478372398</v>
      </c>
      <c r="GA147" s="37">
        <f>'[3]SOG Q'!BN157</f>
        <v>-2.6349138196333897</v>
      </c>
      <c r="GB147" s="37">
        <f>'[2]218'!B6306</f>
        <v>-2.6349138196333861</v>
      </c>
      <c r="GC147" s="37">
        <f>'[2]218'!C6306</f>
        <v>0.87057898091671559</v>
      </c>
      <c r="GD147" s="37">
        <f>'[3]SOG Q'!CD157</f>
        <v>1.4871081953303254E-2</v>
      </c>
      <c r="GE147" s="37">
        <f>'[2]218'!B7983</f>
        <v>1.4871081953303219E-2</v>
      </c>
      <c r="GF147" s="37">
        <f>'[2]218'!C7983</f>
        <v>2.2505996109663262E-4</v>
      </c>
      <c r="GG147" s="37">
        <f>'[3]SOG Q'!DZ157</f>
        <v>5.1044543212817537</v>
      </c>
      <c r="GH147" s="37">
        <f>'[2]218'!B8542</f>
        <v>5.0918489610343185</v>
      </c>
      <c r="GI147" s="37">
        <f>'[2]218'!C8542</f>
        <v>1.5214376526672535</v>
      </c>
      <c r="GJ147" s="37">
        <f>'[3]SOG Y'!EP157</f>
        <v>8.8961047065778445</v>
      </c>
      <c r="GK147" s="37">
        <f>'[2]219'!B157</f>
        <v>8.8820828740956905</v>
      </c>
      <c r="GL147" s="37">
        <f>'[2]219'!C157</f>
        <v>8.15932195259251</v>
      </c>
      <c r="GM147" s="37">
        <f>'[3]SOG Y'!R157</f>
        <v>1.3162865604904863</v>
      </c>
      <c r="GN147" s="37">
        <f>'[2]219'!B716</f>
        <v>1.3162865604903979</v>
      </c>
      <c r="GO147" s="37">
        <f>'[2]219'!C716</f>
        <v>2.4571423131128549</v>
      </c>
      <c r="GP147" s="37">
        <f>'[3]SOG Y'!AH157</f>
        <v>1.3025935547608333E-2</v>
      </c>
      <c r="GQ147" s="37">
        <f>'[2]219'!B5188</f>
        <v>1.3025935547608338E-2</v>
      </c>
      <c r="GR147" s="37">
        <f>'[2]219'!C5188</f>
        <v>8.2266346852532146E-2</v>
      </c>
      <c r="GS147" s="37">
        <f>'[3]SOG Y'!AX157</f>
        <v>3.0525353902956173E-3</v>
      </c>
      <c r="GT147" s="37">
        <f>'[2]219'!B5747</f>
        <v>3.0525353902956191E-3</v>
      </c>
      <c r="GU147" s="37">
        <f>'[2]219'!C5747</f>
        <v>-0.86902121984383207</v>
      </c>
      <c r="GV147" s="37">
        <f>'[3]SOG Y'!BN157</f>
        <v>-0.42383143017442526</v>
      </c>
      <c r="GW147" s="37">
        <f>'[2]219'!B6306</f>
        <v>-0.42383143017442171</v>
      </c>
      <c r="GX147" s="37">
        <f>'[2]219'!C6306</f>
        <v>0.24299465179182975</v>
      </c>
      <c r="GY147" s="37">
        <f>'[3]SOG Y'!CD157</f>
        <v>5.0439083303389616E-4</v>
      </c>
      <c r="GZ147" s="37">
        <f>'[2]219'!B7983</f>
        <v>5.0439083303389638E-4</v>
      </c>
      <c r="HA147" s="37">
        <f>'[2]219'!C7983</f>
        <v>9.4536390722796074E-3</v>
      </c>
      <c r="HB147" s="37">
        <f>'[3]SOG Y'!DZ157</f>
        <v>7.9870667144908465</v>
      </c>
      <c r="HC147" s="37">
        <f>'[2]219'!B8542</f>
        <v>7.9730448820086659</v>
      </c>
      <c r="HD147" s="37">
        <f>'[2]219'!C8542</f>
        <v>6.236486221607116</v>
      </c>
    </row>
    <row r="148" spans="1:212" x14ac:dyDescent="0.35">
      <c r="A148" s="1">
        <v>1905</v>
      </c>
      <c r="B148" s="1" t="s">
        <v>253</v>
      </c>
      <c r="C148" s="37">
        <f>'[3]ADHB 2025'!EP158</f>
        <v>3089197.6662632683</v>
      </c>
      <c r="D148" s="37">
        <f>'[2]201'!B158</f>
        <v>3105508.9093205808</v>
      </c>
      <c r="E148" s="37">
        <f>'[2]201'!C158</f>
        <v>3277307.3790568728</v>
      </c>
      <c r="F148" s="37">
        <f>'[3]ADHB 2025'!R158</f>
        <v>1968335.8038082372</v>
      </c>
      <c r="G148" s="37">
        <f>'[2]201'!B717</f>
        <v>1962335.8038082377</v>
      </c>
      <c r="H148" s="37">
        <f>'[2]201'!C717</f>
        <v>2017258.150253817</v>
      </c>
      <c r="I148" s="37">
        <f>'[3]ADHB 2025'!AH158</f>
        <v>25213.545268048467</v>
      </c>
      <c r="J148" s="37">
        <f>'[2]201'!B5189</f>
        <v>25213.545268048467</v>
      </c>
      <c r="K148" s="37">
        <f>'[2]201'!C5189</f>
        <v>25754.163065567536</v>
      </c>
      <c r="L148" s="37">
        <f>'[3]ADHB 2025'!AX158</f>
        <v>161265.88083995221</v>
      </c>
      <c r="M148" s="37">
        <f>'[2]201'!B5748</f>
        <v>162265.88083995221</v>
      </c>
      <c r="N148" s="37">
        <f>'[2]201'!C5748</f>
        <v>224004.57008289677</v>
      </c>
      <c r="O148" s="37">
        <f>'[3]ADHB 2025'!BN158</f>
        <v>745468.95985219139</v>
      </c>
      <c r="P148" s="37">
        <f>'[2]201'!B6307</f>
        <v>745468.9598521908</v>
      </c>
      <c r="Q148" s="37">
        <f>'[2]201'!C6307</f>
        <v>765392.09255429113</v>
      </c>
      <c r="R148" s="37">
        <f>'[3]ADHB 2025'!CD158</f>
        <v>2803.9234056691153</v>
      </c>
      <c r="S148" s="37">
        <f>'[2]201'!B7984</f>
        <v>2703.9234056691153</v>
      </c>
      <c r="T148" s="37">
        <f>'[2]201'!C7984</f>
        <v>2843.8384683851968</v>
      </c>
      <c r="U148" s="37">
        <f>'[3]ADHB 2025'!DZ158</f>
        <v>186109.55308917048</v>
      </c>
      <c r="V148" s="37">
        <f>'[2]201'!B8543</f>
        <v>207520.79614648293</v>
      </c>
      <c r="W148" s="37">
        <f>'[2]201'!C8543</f>
        <v>242054.56463191472</v>
      </c>
      <c r="X148" s="37">
        <f>'[3]ADHK 2025'!EP158</f>
        <v>1693458.903788188</v>
      </c>
      <c r="Y148" s="37">
        <f>'[2]202'!B158</f>
        <v>1693741.7737881881</v>
      </c>
      <c r="Z148" s="37">
        <f>'[2]202'!C158</f>
        <v>1764981.6987830785</v>
      </c>
      <c r="AA148" s="37">
        <f>'[3]ADHK 2025'!R158</f>
        <v>1128157.4515820176</v>
      </c>
      <c r="AB148" s="37">
        <f>'[2]202'!B717</f>
        <v>1121157.4515820176</v>
      </c>
      <c r="AC148" s="37">
        <f>'[2]202'!C717</f>
        <v>1148938.9795451402</v>
      </c>
      <c r="AD148" s="37">
        <f>'[3]ADHK 2025'!AH158</f>
        <v>13789.40768840417</v>
      </c>
      <c r="AE148" s="37">
        <f>'[2]202'!B5189</f>
        <v>13789.40768840417</v>
      </c>
      <c r="AF148" s="37">
        <f>'[2]202'!C5189</f>
        <v>13916.27023913749</v>
      </c>
      <c r="AG148" s="37">
        <f>'[3]ADHK 2025'!AX158</f>
        <v>85345.327463441456</v>
      </c>
      <c r="AH148" s="37">
        <f>'[2]202'!B5748</f>
        <v>85345.327463441456</v>
      </c>
      <c r="AI148" s="37">
        <f>'[2]202'!C5748</f>
        <v>114906.25303874216</v>
      </c>
      <c r="AJ148" s="37">
        <f>'[3]ADHK 2025'!BN158</f>
        <v>385704.28165319643</v>
      </c>
      <c r="AK148" s="37">
        <f>'[2]202'!B6307</f>
        <v>385704.28165319667</v>
      </c>
      <c r="AL148" s="37">
        <f>'[2]202'!C6307</f>
        <v>388562.5737981312</v>
      </c>
      <c r="AM148" s="37">
        <f>'[3]ADHK 2025'!CD158</f>
        <v>846.38650341823268</v>
      </c>
      <c r="AN148" s="37">
        <f>'[2]202'!B7984</f>
        <v>846.38650341823268</v>
      </c>
      <c r="AO148" s="37">
        <f>'[2]202'!C7984</f>
        <v>888.45191263811887</v>
      </c>
      <c r="AP148" s="37">
        <f>'[3]ADHK 2025'!DZ158</f>
        <v>79616.04889770993</v>
      </c>
      <c r="AQ148" s="37">
        <f>'[2]202'!B8543</f>
        <v>86898.918897710275</v>
      </c>
      <c r="AR148" s="37">
        <f>'[2]202'!C8543</f>
        <v>97769.170249289367</v>
      </c>
      <c r="AS148" s="37">
        <f>[3]Distribusi!EP158</f>
        <v>100</v>
      </c>
      <c r="AT148" s="37">
        <f>'[2]205'!B158</f>
        <v>100</v>
      </c>
      <c r="AU148" s="37">
        <f>'[2]205'!C158</f>
        <v>100</v>
      </c>
      <c r="AV148" s="37">
        <f>[3]Distribusi!R158</f>
        <v>63.716732189208223</v>
      </c>
      <c r="AW148" s="37">
        <f>'[2]205'!B717</f>
        <v>63.188864083392858</v>
      </c>
      <c r="AX148" s="37">
        <f>'[2]205'!C717</f>
        <v>61.552302452458193</v>
      </c>
      <c r="AY148" s="37">
        <f>[3]Distribusi!AH158</f>
        <v>0.81618426504080221</v>
      </c>
      <c r="AZ148" s="37">
        <f>'[2]205'!B5189</f>
        <v>0.81189737348281044</v>
      </c>
      <c r="BA148" s="37">
        <f>'[2]205'!C5189</f>
        <v>0.7858330051720368</v>
      </c>
      <c r="BB148" s="37">
        <f>[3]Distribusi!AX158</f>
        <v>5.2203160257796455</v>
      </c>
      <c r="BC148" s="37">
        <f>'[2]205'!B5748</f>
        <v>5.2250979011183238</v>
      </c>
      <c r="BD148" s="37">
        <f>'[2]205'!C5748</f>
        <v>6.8350186349429229</v>
      </c>
      <c r="BE148" s="37">
        <f>[3]Distribusi!BN158</f>
        <v>24.131474913158272</v>
      </c>
      <c r="BF148" s="37">
        <f>'[2]205'!B6307</f>
        <v>24.00472777955364</v>
      </c>
      <c r="BG148" s="37">
        <f>'[2]205'!C6307</f>
        <v>23.354296806134549</v>
      </c>
      <c r="BH148" s="37">
        <f>[3]Distribusi!CD158</f>
        <v>9.076542547893271E-2</v>
      </c>
      <c r="BI148" s="37">
        <f>'[2]205'!B7984</f>
        <v>8.7068608869670772E-2</v>
      </c>
      <c r="BJ148" s="37">
        <f>'[2]205'!C7984</f>
        <v>8.6773626622827865E-2</v>
      </c>
      <c r="BK148" s="37">
        <f>[3]Distribusi!DZ158</f>
        <v>6.0245271813341388</v>
      </c>
      <c r="BL148" s="37">
        <f>'[2]205'!B8543</f>
        <v>6.68234425358271</v>
      </c>
      <c r="BM148" s="37">
        <f>'[2]205'!C8543</f>
        <v>7.3857754746694519</v>
      </c>
      <c r="BN148" s="37">
        <f>'[3]Q-to-Q'!EP158</f>
        <v>-2.3144698034908942</v>
      </c>
      <c r="BO148" s="37">
        <f>'[2]209'!B158</f>
        <v>-2.2981527225952698</v>
      </c>
      <c r="BP148" s="37">
        <f>'[2]209'!C158</f>
        <v>4.2060676602169753</v>
      </c>
      <c r="BQ148" s="37">
        <f>'[3]Q-to-Q'!R158</f>
        <v>1.9946760938063193</v>
      </c>
      <c r="BR148" s="37">
        <f>'[2]209'!B717</f>
        <v>1.3618187460523561</v>
      </c>
      <c r="BS148" s="37">
        <f>'[2]209'!C717</f>
        <v>2.4779327759826466</v>
      </c>
      <c r="BT148" s="37">
        <f>'[3]Q-to-Q'!AH158</f>
        <v>0.62000000000000455</v>
      </c>
      <c r="BU148" s="37">
        <f>'[2]209'!B5189</f>
        <v>0.61999999999993416</v>
      </c>
      <c r="BV148" s="37">
        <f>'[2]209'!C5189</f>
        <v>0.92000000000001148</v>
      </c>
      <c r="BW148" s="37">
        <f>'[3]Q-to-Q'!AX158</f>
        <v>-48.671702740409458</v>
      </c>
      <c r="BX148" s="37">
        <f>'[2]209'!B5748</f>
        <v>-48.671702740409394</v>
      </c>
      <c r="BY148" s="37">
        <f>'[2]209'!C5748</f>
        <v>34.63684123534874</v>
      </c>
      <c r="BZ148" s="37">
        <f>'[3]Q-to-Q'!BN158</f>
        <v>-4.9489150608854118</v>
      </c>
      <c r="CA148" s="37">
        <f>'[2]209'!B6307</f>
        <v>-4.9489150608853469</v>
      </c>
      <c r="CB148" s="37">
        <f>'[2]209'!C6307</f>
        <v>0.74105792465756037</v>
      </c>
      <c r="CC148" s="37" t="s">
        <v>102</v>
      </c>
      <c r="CD148" s="37" t="s">
        <v>102</v>
      </c>
      <c r="CE148" s="37" t="s">
        <v>102</v>
      </c>
      <c r="CF148" s="37" t="s">
        <v>102</v>
      </c>
      <c r="CG148" s="37" t="s">
        <v>102</v>
      </c>
      <c r="CH148" s="37" t="s">
        <v>102</v>
      </c>
      <c r="CI148" s="37">
        <f>'[3]Y-on-Y'!EP158</f>
        <v>3.2765338088561293</v>
      </c>
      <c r="CJ148" s="37">
        <f>'[2]210'!B158</f>
        <v>3.2937847932485913</v>
      </c>
      <c r="CK148" s="37">
        <f>'[2]210'!C158</f>
        <v>3.4166922303995788</v>
      </c>
      <c r="CL148" s="37">
        <f>'[3]Y-on-Y'!R158</f>
        <v>2.0918500071928037</v>
      </c>
      <c r="CM148" s="37">
        <f>'[2]210'!B717</f>
        <v>1.4583897139969699</v>
      </c>
      <c r="CN148" s="37">
        <f>'[2]210'!C717</f>
        <v>3.4780314756368265</v>
      </c>
      <c r="CO148" s="37">
        <f>'[3]Y-on-Y'!AH158</f>
        <v>3.2765590292836606</v>
      </c>
      <c r="CP148" s="37">
        <f>'[2]210'!B5189</f>
        <v>3.2765590292833831</v>
      </c>
      <c r="CQ148" s="37">
        <f>'[2]210'!C5189</f>
        <v>5.5246566491375395</v>
      </c>
      <c r="CR148" s="37">
        <f>'[3]Y-on-Y'!AX158</f>
        <v>0.665734639905736</v>
      </c>
      <c r="CS148" s="37">
        <f>'[2]210'!B5748</f>
        <v>0.66573463990567505</v>
      </c>
      <c r="CT148" s="37">
        <f>'[2]210'!C5748</f>
        <v>-14.969428107185681</v>
      </c>
      <c r="CU148" s="37">
        <f>'[3]Y-on-Y'!BN158</f>
        <v>-1.0486353556475478</v>
      </c>
      <c r="CV148" s="37">
        <f>'[2]210'!B6307</f>
        <v>-1.0486353556474728</v>
      </c>
      <c r="CW148" s="37">
        <f>'[2]210'!C6307</f>
        <v>-0.33677221163011323</v>
      </c>
      <c r="CX148" s="37" t="s">
        <v>102</v>
      </c>
      <c r="CY148" s="37" t="s">
        <v>102</v>
      </c>
      <c r="CZ148" s="37" t="s">
        <v>102</v>
      </c>
      <c r="DA148" s="37" t="s">
        <v>102</v>
      </c>
      <c r="DB148" s="37" t="s">
        <v>102</v>
      </c>
      <c r="DC148" s="37" t="s">
        <v>102</v>
      </c>
      <c r="DD148" s="37">
        <f>'[3]C-to-C'!EP158</f>
        <v>3.2765338088561293</v>
      </c>
      <c r="DE148" s="37">
        <f>'[2]211'!B158</f>
        <v>3.2937847932485913</v>
      </c>
      <c r="DF148" s="37">
        <f>'[2]211'!C158</f>
        <v>3.3564677601341275</v>
      </c>
      <c r="DG148" s="37">
        <f>'[3]C-to-C'!R158</f>
        <v>2.0918500071928037</v>
      </c>
      <c r="DH148" s="37">
        <f>'[2]211'!B717</f>
        <v>1.4583897139969699</v>
      </c>
      <c r="DI148" s="37">
        <f>'[2]211'!C717</f>
        <v>2.4706173601812282</v>
      </c>
      <c r="DJ148" s="37">
        <f>'[3]C-to-C'!AH158</f>
        <v>3.2765590292836606</v>
      </c>
      <c r="DK148" s="37">
        <f>'[2]211'!B5189</f>
        <v>3.2765590292833831</v>
      </c>
      <c r="DL148" s="37">
        <f>'[2]211'!C5189</f>
        <v>4.3936521616121782</v>
      </c>
      <c r="DM148" s="37">
        <f>'[3]C-to-C'!AX158</f>
        <v>0.665734639905736</v>
      </c>
      <c r="DN148" s="37">
        <f>'[2]211'!B5748</f>
        <v>0.66573463990567505</v>
      </c>
      <c r="DO148" s="37">
        <f>'[2]211'!C5748</f>
        <v>-8.9418423998110761</v>
      </c>
      <c r="DP148" s="37">
        <f>'[3]C-to-C'!BN158</f>
        <v>-1.0486353556475478</v>
      </c>
      <c r="DQ148" s="37">
        <f>'[2]211'!B6307</f>
        <v>-1.0486353556474728</v>
      </c>
      <c r="DR148" s="37">
        <f>'[2]211'!C6307</f>
        <v>-0.69266553190728741</v>
      </c>
      <c r="DS148" s="37" t="s">
        <v>102</v>
      </c>
      <c r="DT148" s="37" t="s">
        <v>102</v>
      </c>
      <c r="DU148" s="37" t="s">
        <v>102</v>
      </c>
      <c r="DV148" s="37" t="s">
        <v>102</v>
      </c>
      <c r="DW148" s="37" t="s">
        <v>102</v>
      </c>
      <c r="DX148" s="37" t="s">
        <v>102</v>
      </c>
      <c r="DY148" s="37">
        <f>'[3]Implisit Q'!EP158</f>
        <v>1.9926711406962738</v>
      </c>
      <c r="DZ148" s="37">
        <f>'[2]212'!B158</f>
        <v>2.5140780420845497</v>
      </c>
      <c r="EA148" s="37">
        <f>'[2]212'!C158</f>
        <v>1.2724668095638332</v>
      </c>
      <c r="EB148" s="37">
        <f>'[3]Implisit Q'!R158</f>
        <v>1.5764951224961976</v>
      </c>
      <c r="EC148" s="37">
        <f>'[2]212'!B717</f>
        <v>1.8991280094801857</v>
      </c>
      <c r="ED148" s="37">
        <f>'[2]212'!C717</f>
        <v>0.31313306766227805</v>
      </c>
      <c r="EE148" s="37">
        <f>'[3]Implisit Q'!AH158</f>
        <v>1.1299999999999812</v>
      </c>
      <c r="EF148" s="37">
        <f>'[2]212'!B5189</f>
        <v>1.1300000000001829</v>
      </c>
      <c r="EG148" s="37">
        <f>'[2]212'!C5189</f>
        <v>1.2129966444133207</v>
      </c>
      <c r="EH148" s="37">
        <f>'[3]Implisit Q'!AX158</f>
        <v>-1.0127890858503577</v>
      </c>
      <c r="EI148" s="37">
        <f>'[2]212'!B5748</f>
        <v>-0.39897536159216934</v>
      </c>
      <c r="EJ148" s="37">
        <f>'[2]212'!C5748</f>
        <v>2.5334931218123287</v>
      </c>
      <c r="EK148" s="37">
        <f>'[3]Implisit Q'!BN158</f>
        <v>2.8324683736641987E-2</v>
      </c>
      <c r="EL148" s="37">
        <f>'[2]212'!B6307</f>
        <v>2.8324683736448312E-2</v>
      </c>
      <c r="EM148" s="37">
        <f>'[2]212'!C6307</f>
        <v>1.9172974752140564</v>
      </c>
      <c r="EN148" s="37" t="s">
        <v>102</v>
      </c>
      <c r="EO148" s="37" t="s">
        <v>102</v>
      </c>
      <c r="EP148" s="37" t="s">
        <v>102</v>
      </c>
      <c r="EQ148" s="37" t="s">
        <v>102</v>
      </c>
      <c r="ER148" s="37" t="s">
        <v>102</v>
      </c>
      <c r="ES148" s="37" t="s">
        <v>102</v>
      </c>
      <c r="ET148" s="37">
        <f>'[3]Implisit Y'!EP158</f>
        <v>4.1690003010321135</v>
      </c>
      <c r="EU148" s="37">
        <f>'[2]213'!B158</f>
        <v>4.7015330316704693</v>
      </c>
      <c r="EV148" s="37">
        <f>'[2]213'!C158</f>
        <v>4.2111359452484152</v>
      </c>
      <c r="EW148" s="37">
        <f>'[3]Implisit Y'!R158</f>
        <v>1.4578872119546986</v>
      </c>
      <c r="EX148" s="37">
        <f>'[2]213'!B717</f>
        <v>1.7801433699267333</v>
      </c>
      <c r="EY148" s="37">
        <f>'[2]213'!C717</f>
        <v>1.0518316526476841</v>
      </c>
      <c r="EZ148" s="37">
        <f>'[3]Implisit Y'!AH158</f>
        <v>3.9502623451074896</v>
      </c>
      <c r="FA148" s="37">
        <f>'[2]213'!B5189</f>
        <v>3.9502623451075527</v>
      </c>
      <c r="FB148" s="37">
        <f>'[2]213'!C5189</f>
        <v>4.2464247711626255</v>
      </c>
      <c r="FC148" s="37">
        <f>'[3]Implisit Y'!AX158</f>
        <v>-1.8354376174277007</v>
      </c>
      <c r="FD148" s="37">
        <f>'[2]213'!B5748</f>
        <v>-1.2267250870940665</v>
      </c>
      <c r="FE148" s="37">
        <f>'[2]213'!C5748</f>
        <v>0.26303241165527719</v>
      </c>
      <c r="FF148" s="37">
        <f>'[3]Implisit Y'!BN158</f>
        <v>2.4057747289059535</v>
      </c>
      <c r="FG148" s="37">
        <f>'[2]213'!B6307</f>
        <v>2.4057747289057341</v>
      </c>
      <c r="FH148" s="37">
        <f>'[2]213'!C6307</f>
        <v>1.356263839079024</v>
      </c>
      <c r="FI148" s="37" t="s">
        <v>102</v>
      </c>
      <c r="FJ148" s="37" t="s">
        <v>102</v>
      </c>
      <c r="FK148" s="37" t="s">
        <v>102</v>
      </c>
      <c r="FL148" s="37" t="s">
        <v>102</v>
      </c>
      <c r="FM148" s="37" t="s">
        <v>102</v>
      </c>
      <c r="FN148" s="37" t="s">
        <v>102</v>
      </c>
      <c r="FO148" s="37">
        <f>'[3]SOG Q'!EP158</f>
        <v>-2.3144698034908942</v>
      </c>
      <c r="FP148" s="37">
        <f>'[2]218'!B158</f>
        <v>-2.2981527225952698</v>
      </c>
      <c r="FQ148" s="37">
        <f>'[2]218'!C158</f>
        <v>4.2060676602169753</v>
      </c>
      <c r="FR148" s="37">
        <f>'[3]SOG Q'!R158</f>
        <v>1.2726827921270836</v>
      </c>
      <c r="FS148" s="37">
        <f>'[2]218'!B717</f>
        <v>0.86889459871633501</v>
      </c>
      <c r="FT148" s="37">
        <f>'[2]218'!C717</f>
        <v>1.64024577967319</v>
      </c>
      <c r="FU148" s="37">
        <f>'[3]SOG Q'!AH158</f>
        <v>4.9012692898245435E-3</v>
      </c>
      <c r="FV148" s="37">
        <f>'[2]218'!B5189</f>
        <v>4.901269289824004E-3</v>
      </c>
      <c r="FW148" s="37">
        <f>'[2]218'!C5189</f>
        <v>7.4900762735267343E-3</v>
      </c>
      <c r="FX148" s="37">
        <f>'[3]SOG Q'!AX158</f>
        <v>-4.6682596949888833</v>
      </c>
      <c r="FY148" s="37">
        <f>'[2]218'!B5748</f>
        <v>-4.6682596949888557</v>
      </c>
      <c r="FZ148" s="37">
        <f>'[2]218'!C5748</f>
        <v>1.7453029755052529</v>
      </c>
      <c r="GA148" s="37">
        <f>'[3]SOG Q'!BN158</f>
        <v>-1.1584117599850152</v>
      </c>
      <c r="GB148" s="37">
        <f>'[2]218'!B6307</f>
        <v>-1.1584117599849983</v>
      </c>
      <c r="GC148" s="37">
        <f>'[2]218'!C6307</f>
        <v>0.16875607540467827</v>
      </c>
      <c r="GD148" s="37">
        <f>'[3]SOG Q'!CD158</f>
        <v>0.10883894120599311</v>
      </c>
      <c r="GE148" s="37">
        <f>'[2]218'!B7984</f>
        <v>0.10883894120599261</v>
      </c>
      <c r="GF148" s="37">
        <f>'[2]218'!C7984</f>
        <v>2.4835786582628563E-3</v>
      </c>
      <c r="GG148" s="37">
        <f>'[3]SOG Q'!DZ158</f>
        <v>2.1257786488600923</v>
      </c>
      <c r="GH148" s="37">
        <f>'[2]218'!B8543</f>
        <v>2.5458839231663277</v>
      </c>
      <c r="GI148" s="37">
        <f>'[2]218'!C8543</f>
        <v>0.64178917470205099</v>
      </c>
      <c r="GJ148" s="37">
        <f>'[3]SOG Y'!EP158</f>
        <v>3.2765338088561293</v>
      </c>
      <c r="GK148" s="37">
        <f>'[2]219'!B158</f>
        <v>3.2937847932485913</v>
      </c>
      <c r="GL148" s="37">
        <f>'[2]219'!C158</f>
        <v>3.4166922303995788</v>
      </c>
      <c r="GM148" s="37">
        <f>'[3]SOG Y'!R158</f>
        <v>1.4097307574345603</v>
      </c>
      <c r="GN148" s="37">
        <f>'[2]219'!B717</f>
        <v>0.98283186130860556</v>
      </c>
      <c r="GO148" s="37">
        <f>'[2]219'!C717</f>
        <v>2.2627300775639108</v>
      </c>
      <c r="GP148" s="37">
        <f>'[3]SOG Y'!AH158</f>
        <v>2.6680185232319045E-2</v>
      </c>
      <c r="GQ148" s="37">
        <f>'[2]219'!B5189</f>
        <v>2.6680185232316952E-2</v>
      </c>
      <c r="GR148" s="37">
        <f>'[2]219'!C5189</f>
        <v>4.2689850562947454E-2</v>
      </c>
      <c r="GS148" s="37">
        <f>'[3]SOG Y'!AX158</f>
        <v>3.442121758561574E-2</v>
      </c>
      <c r="GT148" s="37">
        <f>'[2]219'!B5748</f>
        <v>3.4421217585613104E-2</v>
      </c>
      <c r="GU148" s="37">
        <f>'[2]219'!C5748</f>
        <v>-1.1852888748934607</v>
      </c>
      <c r="GV148" s="37">
        <f>'[3]SOG Y'!BN158</f>
        <v>-0.24927811962884699</v>
      </c>
      <c r="GW148" s="37">
        <f>'[2]219'!B6307</f>
        <v>-0.24927811962882937</v>
      </c>
      <c r="GX148" s="37">
        <f>'[2]219'!C6307</f>
        <v>-7.693300635519229E-2</v>
      </c>
      <c r="GY148" s="37">
        <f>'[3]SOG Y'!CD158</f>
        <v>4.824485905245336E-3</v>
      </c>
      <c r="GZ148" s="37">
        <f>'[2]219'!B7984</f>
        <v>4.8244859052453378E-3</v>
      </c>
      <c r="HA148" s="37">
        <f>'[2]219'!C7984</f>
        <v>7.4142186714619654E-2</v>
      </c>
      <c r="HB148" s="37">
        <f>'[3]SOG Y'!DZ158</f>
        <v>2.0501552823272355</v>
      </c>
      <c r="HC148" s="37">
        <f>'[2]219'!B8543</f>
        <v>2.4943051628457518</v>
      </c>
      <c r="HD148" s="37">
        <f>'[2]219'!C8543</f>
        <v>2.2993519968069336</v>
      </c>
    </row>
    <row r="149" spans="1:212" x14ac:dyDescent="0.35">
      <c r="A149" s="1">
        <v>1906</v>
      </c>
      <c r="B149" s="1" t="s">
        <v>254</v>
      </c>
      <c r="C149" s="37">
        <f>'[3]ADHB 2025'!EP159</f>
        <v>2820331.4774456769</v>
      </c>
      <c r="D149" s="37">
        <f>'[2]201'!B159</f>
        <v>2822523.0274456767</v>
      </c>
      <c r="E149" s="37">
        <f>'[2]201'!C159</f>
        <v>3007868.4934683107</v>
      </c>
      <c r="F149" s="37">
        <f>'[3]ADHB 2025'!R159</f>
        <v>1518866.4812884135</v>
      </c>
      <c r="G149" s="37">
        <f>'[2]201'!B718</f>
        <v>1514966.4812884135</v>
      </c>
      <c r="H149" s="37">
        <f>'[2]201'!C718</f>
        <v>1559001.3558424681</v>
      </c>
      <c r="I149" s="37">
        <f>'[3]ADHB 2025'!AH159</f>
        <v>22889.2088474599</v>
      </c>
      <c r="J149" s="37">
        <f>'[2]201'!B5190</f>
        <v>22889.2088474599</v>
      </c>
      <c r="K149" s="37">
        <f>'[2]201'!C5190</f>
        <v>23144.315406923812</v>
      </c>
      <c r="L149" s="37">
        <f>'[3]ADHB 2025'!AX159</f>
        <v>231266.34949316201</v>
      </c>
      <c r="M149" s="37">
        <f>'[2]201'!B5749</f>
        <v>231766.34949316201</v>
      </c>
      <c r="N149" s="37">
        <f>'[2]201'!C5749</f>
        <v>309104.00169948302</v>
      </c>
      <c r="O149" s="37">
        <f>'[3]ADHB 2025'!BN159</f>
        <v>767728.50373643357</v>
      </c>
      <c r="P149" s="37">
        <f>'[2]201'!B6308</f>
        <v>767728.50373643357</v>
      </c>
      <c r="Q149" s="37">
        <f>'[2]201'!C6308</f>
        <v>788658.38607477641</v>
      </c>
      <c r="R149" s="37">
        <f>'[3]ADHB 2025'!CD159</f>
        <v>13574.988943600652</v>
      </c>
      <c r="S149" s="37">
        <f>'[2]201'!B7985</f>
        <v>13534.988943600652</v>
      </c>
      <c r="T149" s="37">
        <f>'[2]201'!C7985</f>
        <v>13639.442018735699</v>
      </c>
      <c r="U149" s="37">
        <f>'[3]ADHB 2025'!DZ159</f>
        <v>266005.94513660693</v>
      </c>
      <c r="V149" s="37">
        <f>'[2]201'!B8544</f>
        <v>271637.49513660721</v>
      </c>
      <c r="W149" s="37">
        <f>'[2]201'!C8544</f>
        <v>314320.992425923</v>
      </c>
      <c r="X149" s="37">
        <f>'[3]ADHK 2025'!EP159</f>
        <v>1554649.0456283167</v>
      </c>
      <c r="Y149" s="37">
        <f>'[2]202'!B159</f>
        <v>1554649.05</v>
      </c>
      <c r="Z149" s="37">
        <f>'[2]202'!C159</f>
        <v>1624512.5755753818</v>
      </c>
      <c r="AA149" s="37">
        <f>'[3]ADHK 2025'!R159</f>
        <v>811134.54112683295</v>
      </c>
      <c r="AB149" s="37">
        <f>'[2]202'!B718</f>
        <v>808134.54112683295</v>
      </c>
      <c r="AC149" s="37">
        <f>'[2]202'!C718</f>
        <v>827084.80304000538</v>
      </c>
      <c r="AD149" s="37">
        <f>'[3]ADHK 2025'!AH159</f>
        <v>11852.42652751395</v>
      </c>
      <c r="AE149" s="37">
        <f>'[2]202'!B5190</f>
        <v>11852.42652751395</v>
      </c>
      <c r="AF149" s="37">
        <f>'[2]202'!C5190</f>
        <v>11875.054119991801</v>
      </c>
      <c r="AG149" s="37">
        <f>'[3]ADHK 2025'!AX159</f>
        <v>124328.471433226</v>
      </c>
      <c r="AH149" s="37">
        <f>'[2]202'!B5749</f>
        <v>124328.471433226</v>
      </c>
      <c r="AI149" s="37">
        <f>'[2]202'!C5749</f>
        <v>157558.77004959201</v>
      </c>
      <c r="AJ149" s="37">
        <f>'[3]ADHK 2025'!BN159</f>
        <v>362068.92256012768</v>
      </c>
      <c r="AK149" s="37">
        <f>'[2]202'!B6308</f>
        <v>362068.92256012768</v>
      </c>
      <c r="AL149" s="37">
        <f>'[2]202'!C6308</f>
        <v>368515.91194980463</v>
      </c>
      <c r="AM149" s="37">
        <f>'[3]ADHK 2025'!CD159</f>
        <v>3046.2133336386846</v>
      </c>
      <c r="AN149" s="37">
        <f>'[2]202'!B7985</f>
        <v>3046.2133336386846</v>
      </c>
      <c r="AO149" s="37">
        <f>'[2]202'!C7985</f>
        <v>3117.1616042853202</v>
      </c>
      <c r="AP149" s="37">
        <f>'[3]ADHK 2025'!DZ159</f>
        <v>242218.47064697742</v>
      </c>
      <c r="AQ149" s="37">
        <f>'[2]202'!B8544</f>
        <v>245218.47501866077</v>
      </c>
      <c r="AR149" s="37">
        <f>'[2]202'!C8544</f>
        <v>256360.87481170241</v>
      </c>
      <c r="AS149" s="37">
        <f>[3]Distribusi!EP159</f>
        <v>100</v>
      </c>
      <c r="AT149" s="37">
        <f>'[2]205'!B159</f>
        <v>100</v>
      </c>
      <c r="AU149" s="37">
        <f>'[2]205'!C159</f>
        <v>100</v>
      </c>
      <c r="AV149" s="37">
        <f>[3]Distribusi!R159</f>
        <v>53.854183220478156</v>
      </c>
      <c r="AW149" s="37">
        <f>'[2]205'!B718</f>
        <v>53.674193852704398</v>
      </c>
      <c r="AX149" s="37">
        <f>'[2]205'!C718</f>
        <v>51.830768506930838</v>
      </c>
      <c r="AY149" s="37">
        <f>[3]Distribusi!AH159</f>
        <v>0.81157867543251494</v>
      </c>
      <c r="AZ149" s="37">
        <f>'[2]205'!B5190</f>
        <v>0.810948524596242</v>
      </c>
      <c r="BA149" s="37">
        <f>'[2]205'!C5190</f>
        <v>0.76945901914204307</v>
      </c>
      <c r="BB149" s="37">
        <f>[3]Distribusi!AX159</f>
        <v>8.1999705120695854</v>
      </c>
      <c r="BC149" s="37">
        <f>'[2]205'!B5749</f>
        <v>8.211318286494393</v>
      </c>
      <c r="BD149" s="37">
        <f>'[2]205'!C5749</f>
        <v>10.276513164412373</v>
      </c>
      <c r="BE149" s="37">
        <f>[3]Distribusi!BN159</f>
        <v>27.221215303094493</v>
      </c>
      <c r="BF149" s="37">
        <f>'[2]205'!B6308</f>
        <v>27.200079371228782</v>
      </c>
      <c r="BG149" s="37">
        <f>'[2]205'!C6308</f>
        <v>26.219842648951413</v>
      </c>
      <c r="BH149" s="37">
        <f>[3]Distribusi!CD159</f>
        <v>0.48132600909362871</v>
      </c>
      <c r="BI149" s="37">
        <f>'[2]205'!B7985</f>
        <v>0.47953511138754212</v>
      </c>
      <c r="BJ149" s="37">
        <f>'[2]205'!C7985</f>
        <v>0.45345872162809692</v>
      </c>
      <c r="BK149" s="37">
        <f>[3]Distribusi!DZ159</f>
        <v>9.4317262798316062</v>
      </c>
      <c r="BL149" s="37">
        <f>'[2]205'!B8544</f>
        <v>9.6239248535886475</v>
      </c>
      <c r="BM149" s="37">
        <f>'[2]205'!C8544</f>
        <v>10.449957938935222</v>
      </c>
      <c r="BN149" s="37">
        <f>'[3]Q-to-Q'!EP159</f>
        <v>-2.4986733196128483</v>
      </c>
      <c r="BO149" s="37">
        <f>'[2]209'!B159</f>
        <v>-2.4986730454383572</v>
      </c>
      <c r="BP149" s="37">
        <f>'[2]209'!C159</f>
        <v>4.4938454486163097</v>
      </c>
      <c r="BQ149" s="37">
        <f>'[3]Q-to-Q'!R159</f>
        <v>2.0951138158385163</v>
      </c>
      <c r="BR149" s="37">
        <f>'[2]209'!B718</f>
        <v>1.7175126585483893</v>
      </c>
      <c r="BS149" s="37">
        <f>'[2]209'!C718</f>
        <v>2.3449389858709528</v>
      </c>
      <c r="BT149" s="37">
        <f>'[3]Q-to-Q'!AH159</f>
        <v>0.19267766252586682</v>
      </c>
      <c r="BU149" s="37">
        <f>'[2]209'!B5190</f>
        <v>0.19267766252562896</v>
      </c>
      <c r="BV149" s="37">
        <f>'[2]209'!C5190</f>
        <v>0.19091105458720958</v>
      </c>
      <c r="BW149" s="37">
        <f>'[3]Q-to-Q'!AX159</f>
        <v>-43.665611981511745</v>
      </c>
      <c r="BX149" s="37">
        <f>'[2]209'!B5749</f>
        <v>-43.665611981511688</v>
      </c>
      <c r="BY149" s="37">
        <f>'[2]209'!C5749</f>
        <v>26.727826887353995</v>
      </c>
      <c r="BZ149" s="37">
        <f>'[3]Q-to-Q'!BN159</f>
        <v>-7.1778602274329018</v>
      </c>
      <c r="CA149" s="37">
        <f>'[2]209'!B6308</f>
        <v>-7.1778602274329026</v>
      </c>
      <c r="CB149" s="37">
        <f>'[2]209'!C6308</f>
        <v>1.7805972807860411</v>
      </c>
      <c r="CC149" s="37" t="s">
        <v>102</v>
      </c>
      <c r="CD149" s="37" t="s">
        <v>102</v>
      </c>
      <c r="CE149" s="37" t="s">
        <v>102</v>
      </c>
      <c r="CF149" s="37" t="s">
        <v>102</v>
      </c>
      <c r="CG149" s="37" t="s">
        <v>102</v>
      </c>
      <c r="CH149" s="37" t="s">
        <v>102</v>
      </c>
      <c r="CI149" s="37">
        <f>'[3]Y-on-Y'!EP159</f>
        <v>3.1176241820324577</v>
      </c>
      <c r="CJ149" s="37">
        <f>'[2]210'!B159</f>
        <v>3.1176244719998318</v>
      </c>
      <c r="CK149" s="37">
        <f>'[2]210'!C159</f>
        <v>3.6913745142690897</v>
      </c>
      <c r="CL149" s="37">
        <f>'[3]Y-on-Y'!R159</f>
        <v>1.6764536608687735</v>
      </c>
      <c r="CM149" s="37">
        <f>'[2]210'!B718</f>
        <v>1.3004009279166242</v>
      </c>
      <c r="CN149" s="37">
        <f>'[2]210'!C718</f>
        <v>3.4247151348723026</v>
      </c>
      <c r="CO149" s="37">
        <f>'[3]Y-on-Y'!AH159</f>
        <v>3.3475533279002008</v>
      </c>
      <c r="CP149" s="37">
        <f>'[2]210'!B5190</f>
        <v>3.3475533279001963</v>
      </c>
      <c r="CQ149" s="37">
        <f>'[2]210'!C5190</f>
        <v>10.207333876472568</v>
      </c>
      <c r="CR149" s="37">
        <f>'[3]Y-on-Y'!AX159</f>
        <v>-5.4369524324620215</v>
      </c>
      <c r="CS149" s="37">
        <f>'[2]210'!B5749</f>
        <v>-5.4369524324623066</v>
      </c>
      <c r="CT149" s="37">
        <f>'[2]210'!C5749</f>
        <v>-10.692209832017499</v>
      </c>
      <c r="CU149" s="37">
        <f>'[3]Y-on-Y'!BN159</f>
        <v>-2.1895268683947933</v>
      </c>
      <c r="CV149" s="37">
        <f>'[2]210'!B6308</f>
        <v>-2.1895268683946774</v>
      </c>
      <c r="CW149" s="37">
        <f>'[2]210'!C6308</f>
        <v>-1.6229102090559184</v>
      </c>
      <c r="CX149" s="37" t="s">
        <v>102</v>
      </c>
      <c r="CY149" s="37" t="s">
        <v>102</v>
      </c>
      <c r="CZ149" s="37" t="s">
        <v>102</v>
      </c>
      <c r="DA149" s="37" t="s">
        <v>102</v>
      </c>
      <c r="DB149" s="37" t="s">
        <v>102</v>
      </c>
      <c r="DC149" s="37" t="s">
        <v>102</v>
      </c>
      <c r="DD149" s="37">
        <f>'[3]C-to-C'!EP159</f>
        <v>3.1176241820324577</v>
      </c>
      <c r="DE149" s="37">
        <f>'[2]211'!B159</f>
        <v>3.1176244719998318</v>
      </c>
      <c r="DF149" s="37">
        <f>'[2]211'!C159</f>
        <v>3.4100081611626947</v>
      </c>
      <c r="DG149" s="37">
        <f>'[3]C-to-C'!R159</f>
        <v>1.6764536608687735</v>
      </c>
      <c r="DH149" s="37">
        <f>'[2]211'!B718</f>
        <v>1.3004009279166242</v>
      </c>
      <c r="DI149" s="37">
        <f>'[2]211'!C718</f>
        <v>2.3638459428971492</v>
      </c>
      <c r="DJ149" s="37">
        <f>'[3]C-to-C'!AH159</f>
        <v>3.3475533279002008</v>
      </c>
      <c r="DK149" s="37">
        <f>'[2]211'!B5190</f>
        <v>3.3475533279001963</v>
      </c>
      <c r="DL149" s="37">
        <f>'[2]211'!C5190</f>
        <v>6.6705367639398894</v>
      </c>
      <c r="DM149" s="37">
        <f>'[3]C-to-C'!AX159</f>
        <v>-5.4369524324620215</v>
      </c>
      <c r="DN149" s="37">
        <f>'[2]211'!B5749</f>
        <v>-5.4369524324623066</v>
      </c>
      <c r="DO149" s="37">
        <f>'[2]211'!C5749</f>
        <v>-8.4481478851589671</v>
      </c>
      <c r="DP149" s="37">
        <f>'[3]C-to-C'!BN159</f>
        <v>-2.1895268683947933</v>
      </c>
      <c r="DQ149" s="37">
        <f>'[2]211'!B6308</f>
        <v>-2.1895268683946774</v>
      </c>
      <c r="DR149" s="37">
        <f>'[2]211'!C6308</f>
        <v>-1.9045366968230153</v>
      </c>
      <c r="DS149" s="37" t="s">
        <v>102</v>
      </c>
      <c r="DT149" s="37" t="s">
        <v>102</v>
      </c>
      <c r="DU149" s="37" t="s">
        <v>102</v>
      </c>
      <c r="DV149" s="37" t="s">
        <v>102</v>
      </c>
      <c r="DW149" s="37" t="s">
        <v>102</v>
      </c>
      <c r="DX149" s="37" t="s">
        <v>102</v>
      </c>
      <c r="DY149" s="37">
        <f>'[3]Implisit Q'!EP159</f>
        <v>1.6866822772526007</v>
      </c>
      <c r="DZ149" s="37">
        <f>'[2]212'!B159</f>
        <v>1.7656980394933983</v>
      </c>
      <c r="EA149" s="37">
        <f>'[2]212'!C159</f>
        <v>1.9836705889413859</v>
      </c>
      <c r="EB149" s="37">
        <f>'[3]Implisit Q'!R159</f>
        <v>1.4108639115095229</v>
      </c>
      <c r="EC149" s="37">
        <f>'[2]212'!B718</f>
        <v>1.5259669542134</v>
      </c>
      <c r="ED149" s="37">
        <f>'[2]212'!C718</f>
        <v>0.5488475619870159</v>
      </c>
      <c r="EE149" s="37">
        <f>'[3]Implisit Q'!AH159</f>
        <v>2.3503550817843859</v>
      </c>
      <c r="EF149" s="37">
        <f>'[2]212'!B5190</f>
        <v>2.350355081784512</v>
      </c>
      <c r="EG149" s="37">
        <f>'[2]212'!C5190</f>
        <v>0.92185666037115699</v>
      </c>
      <c r="EH149" s="37">
        <f>'[3]Implisit Q'!AX159</f>
        <v>-0.76679319077148023</v>
      </c>
      <c r="EI149" s="37">
        <f>'[2]212'!B5749</f>
        <v>-0.55225007408660332</v>
      </c>
      <c r="EJ149" s="37">
        <f>'[2]212'!C5749</f>
        <v>5.2403441197585563</v>
      </c>
      <c r="EK149" s="37">
        <f>'[3]Implisit Q'!BN159</f>
        <v>8.4976254516959671E-3</v>
      </c>
      <c r="EL149" s="37">
        <f>'[2]212'!B6308</f>
        <v>8.4976254516952177E-3</v>
      </c>
      <c r="EM149" s="37">
        <f>'[2]212'!C6308</f>
        <v>0.92906858947023396</v>
      </c>
      <c r="EN149" s="37" t="s">
        <v>102</v>
      </c>
      <c r="EO149" s="37" t="s">
        <v>102</v>
      </c>
      <c r="EP149" s="37" t="s">
        <v>102</v>
      </c>
      <c r="EQ149" s="37" t="s">
        <v>102</v>
      </c>
      <c r="ER149" s="37" t="s">
        <v>102</v>
      </c>
      <c r="ES149" s="37" t="s">
        <v>102</v>
      </c>
      <c r="ET149" s="37">
        <f>'[3]Implisit Y'!EP159</f>
        <v>4.1032907272564216</v>
      </c>
      <c r="EU149" s="37">
        <f>'[2]213'!B159</f>
        <v>4.1841843180826226</v>
      </c>
      <c r="EV149" s="37">
        <f>'[2]213'!C159</f>
        <v>4.5275118775388608</v>
      </c>
      <c r="EW149" s="37">
        <f>'[3]Implisit Y'!R159</f>
        <v>1.5413728352458662</v>
      </c>
      <c r="EX149" s="37">
        <f>'[2]213'!B718</f>
        <v>1.6566240077811971</v>
      </c>
      <c r="EY149" s="37">
        <f>'[2]213'!C718</f>
        <v>1.1753136474620662</v>
      </c>
      <c r="EZ149" s="37">
        <f>'[3]Implisit Y'!AH159</f>
        <v>2.2366640835719949</v>
      </c>
      <c r="FA149" s="37">
        <f>'[2]213'!B5190</f>
        <v>2.2366640835719842</v>
      </c>
      <c r="FB149" s="37">
        <f>'[2]213'!C5190</f>
        <v>2.6504959196405444</v>
      </c>
      <c r="FC149" s="37">
        <f>'[3]Implisit Y'!AX159</f>
        <v>-3.0265741368007326</v>
      </c>
      <c r="FD149" s="37">
        <f>'[2]213'!B5749</f>
        <v>-2.8169166875523985</v>
      </c>
      <c r="FE149" s="37">
        <f>'[2]213'!C5749</f>
        <v>0.95177548836535741</v>
      </c>
      <c r="FF149" s="37">
        <f>'[3]Implisit Y'!BN159</f>
        <v>4.0900160981498033</v>
      </c>
      <c r="FG149" s="37">
        <f>'[2]213'!B6308</f>
        <v>4.0900160981496301</v>
      </c>
      <c r="FH149" s="37">
        <f>'[2]213'!C6308</f>
        <v>2.7514766539578464</v>
      </c>
      <c r="FI149" s="37" t="s">
        <v>102</v>
      </c>
      <c r="FJ149" s="37" t="s">
        <v>102</v>
      </c>
      <c r="FK149" s="37" t="s">
        <v>102</v>
      </c>
      <c r="FL149" s="37" t="s">
        <v>102</v>
      </c>
      <c r="FM149" s="37" t="s">
        <v>102</v>
      </c>
      <c r="FN149" s="37" t="s">
        <v>102</v>
      </c>
      <c r="FO149" s="37">
        <f>'[3]SOG Q'!EP159</f>
        <v>-2.4986733196128483</v>
      </c>
      <c r="FP149" s="37">
        <f>'[2]218'!B159</f>
        <v>-2.4986730454383572</v>
      </c>
      <c r="FQ149" s="37">
        <f>'[2]218'!C159</f>
        <v>4.4938454486163097</v>
      </c>
      <c r="FR149" s="37">
        <f>'[3]SOG Q'!R159</f>
        <v>1.0439356270780757</v>
      </c>
      <c r="FS149" s="37">
        <f>'[2]218'!B718</f>
        <v>0.85578770979497309</v>
      </c>
      <c r="FT149" s="37">
        <f>'[2]218'!C718</f>
        <v>1.2189414654820285</v>
      </c>
      <c r="FU149" s="37">
        <f>'[3]SOG Q'!AH159</f>
        <v>1.4294890007837575E-3</v>
      </c>
      <c r="FV149" s="37">
        <f>'[2]218'!B5190</f>
        <v>1.4294890007820534E-3</v>
      </c>
      <c r="FW149" s="37">
        <f>'[2]218'!C5190</f>
        <v>1.4554791306662469E-3</v>
      </c>
      <c r="FX149" s="37">
        <f>'[3]SOG Q'!AX159</f>
        <v>-6.0438645843063403</v>
      </c>
      <c r="FY149" s="37">
        <f>'[2]218'!B5749</f>
        <v>-6.0438645843063581</v>
      </c>
      <c r="FZ149" s="37">
        <f>'[2]218'!C5749</f>
        <v>2.1374791060635845</v>
      </c>
      <c r="GA149" s="37">
        <f>'[3]SOG Q'!BN159</f>
        <v>-1.755952774575763</v>
      </c>
      <c r="GB149" s="37">
        <f>'[2]218'!B6308</f>
        <v>-1.7559527745757719</v>
      </c>
      <c r="GC149" s="37">
        <f>'[2]218'!C6308</f>
        <v>0.41469098055776316</v>
      </c>
      <c r="GD149" s="37">
        <f>'[3]SOG Q'!CD159</f>
        <v>0.32769339363213518</v>
      </c>
      <c r="GE149" s="37">
        <f>'[2]218'!B7985</f>
        <v>0.32769339363213684</v>
      </c>
      <c r="GF149" s="37">
        <f>'[2]218'!C7985</f>
        <v>4.5636197215465175E-3</v>
      </c>
      <c r="GG149" s="37">
        <f>'[3]SOG Q'!DZ159</f>
        <v>3.9280855295582531</v>
      </c>
      <c r="GH149" s="37">
        <f>'[2]218'!B8544</f>
        <v>4.1162337210157984</v>
      </c>
      <c r="GI149" s="37">
        <f>'[2]218'!C8544</f>
        <v>0.71671479766070911</v>
      </c>
      <c r="GJ149" s="37">
        <f>'[3]SOG Y'!EP159</f>
        <v>3.1176241820324577</v>
      </c>
      <c r="GK149" s="37">
        <f>'[2]219'!B159</f>
        <v>3.1176244719998318</v>
      </c>
      <c r="GL149" s="37">
        <f>'[2]219'!C159</f>
        <v>3.6913745142690897</v>
      </c>
      <c r="GM149" s="37">
        <f>'[3]SOG Y'!R159</f>
        <v>0.88708368680778915</v>
      </c>
      <c r="GN149" s="37">
        <f>'[2]219'!B718</f>
        <v>0.68809802286258492</v>
      </c>
      <c r="GO149" s="37">
        <f>'[2]219'!C718</f>
        <v>1.7481138538095586</v>
      </c>
      <c r="GP149" s="37">
        <f>'[3]SOG Y'!AH159</f>
        <v>2.5464497490064537E-2</v>
      </c>
      <c r="GQ149" s="37">
        <f>'[2]219'!B5190</f>
        <v>2.5464497490064398E-2</v>
      </c>
      <c r="GR149" s="37">
        <f>'[2]219'!C5190</f>
        <v>7.0203210870749683E-2</v>
      </c>
      <c r="GS149" s="37">
        <f>'[3]SOG Y'!AX159</f>
        <v>-0.47413847796904474</v>
      </c>
      <c r="GT149" s="37">
        <f>'[2]219'!B5749</f>
        <v>-0.47413847796906916</v>
      </c>
      <c r="GU149" s="37">
        <f>'[2]219'!C5749</f>
        <v>-1.2040381991641729</v>
      </c>
      <c r="GV149" s="37">
        <f>'[3]SOG Y'!BN159</f>
        <v>-0.53759683430237259</v>
      </c>
      <c r="GW149" s="37">
        <f>'[2]219'!B6308</f>
        <v>-0.53759683430233873</v>
      </c>
      <c r="GX149" s="37">
        <f>'[2]219'!C6308</f>
        <v>-0.38803984262525704</v>
      </c>
      <c r="GY149" s="37">
        <f>'[3]SOG Y'!CD159</f>
        <v>1.6796390847518827E-2</v>
      </c>
      <c r="GZ149" s="37">
        <f>'[2]219'!B7985</f>
        <v>1.6796390847518734E-2</v>
      </c>
      <c r="HA149" s="37">
        <f>'[2]219'!C7985</f>
        <v>0.25429809076795989</v>
      </c>
      <c r="HB149" s="37">
        <f>'[3]SOG Y'!DZ159</f>
        <v>3.2000149191584795</v>
      </c>
      <c r="HC149" s="37">
        <f>'[2]219'!B8544</f>
        <v>3.3990008730710759</v>
      </c>
      <c r="HD149" s="37">
        <f>'[2]219'!C8544</f>
        <v>3.2108374006100755</v>
      </c>
    </row>
    <row r="150" spans="1:212" x14ac:dyDescent="0.35">
      <c r="A150" s="1">
        <v>1971</v>
      </c>
      <c r="B150" s="1" t="s">
        <v>255</v>
      </c>
      <c r="C150" s="37">
        <f>'[3]ADHB 2025'!EP160</f>
        <v>4941940.293609417</v>
      </c>
      <c r="D150" s="37">
        <f>'[2]201'!B160</f>
        <v>4949755.7235798156</v>
      </c>
      <c r="E150" s="37">
        <f>'[2]201'!C160</f>
        <v>5267603.0136829233</v>
      </c>
      <c r="F150" s="37">
        <f>'[3]ADHB 2025'!R160</f>
        <v>2386254.2734173737</v>
      </c>
      <c r="G150" s="37">
        <f>'[2]201'!B719</f>
        <v>2377604.2734173737</v>
      </c>
      <c r="H150" s="37">
        <f>'[2]201'!C719</f>
        <v>2442806.8353077341</v>
      </c>
      <c r="I150" s="37">
        <f>'[3]ADHB 2025'!AH160</f>
        <v>52683.09288750196</v>
      </c>
      <c r="J150" s="37">
        <f>'[2]201'!B5191</f>
        <v>52683.09288750196</v>
      </c>
      <c r="K150" s="37">
        <f>'[2]201'!C5191</f>
        <v>54122.6797905231</v>
      </c>
      <c r="L150" s="37">
        <f>'[3]ADHB 2025'!AX160</f>
        <v>456617.91609246598</v>
      </c>
      <c r="M150" s="37">
        <f>'[2]201'!B5750</f>
        <v>456617.91609246598</v>
      </c>
      <c r="N150" s="37">
        <f>'[2]201'!C5750</f>
        <v>603985.82687316113</v>
      </c>
      <c r="O150" s="37">
        <f>'[3]ADHB 2025'!BN160</f>
        <v>1336955.954169296</v>
      </c>
      <c r="P150" s="37">
        <f>'[2]201'!B6309</f>
        <v>1336955.954169296</v>
      </c>
      <c r="Q150" s="37">
        <f>'[2]201'!C6309</f>
        <v>1345578.0818496661</v>
      </c>
      <c r="R150" s="37">
        <f>'[3]ADHB 2025'!CD160</f>
        <v>1069.7755484333347</v>
      </c>
      <c r="S150" s="37">
        <f>'[2]201'!B7986</f>
        <v>1049.7755484333347</v>
      </c>
      <c r="T150" s="37">
        <f>'[2]201'!C7986</f>
        <v>1064.2668125170035</v>
      </c>
      <c r="U150" s="37">
        <f>'[3]ADHB 2025'!DZ160</f>
        <v>708359.28149434691</v>
      </c>
      <c r="V150" s="37">
        <f>'[2]201'!B8545</f>
        <v>724844.71146474546</v>
      </c>
      <c r="W150" s="37">
        <f>'[2]201'!C8545</f>
        <v>820045.32304932131</v>
      </c>
      <c r="X150" s="37">
        <f>'[3]ADHK 2025'!EP160</f>
        <v>2700135.6106439303</v>
      </c>
      <c r="Y150" s="37">
        <f>'[2]202'!B160</f>
        <v>2699642.0801004809</v>
      </c>
      <c r="Z150" s="37">
        <f>'[2]202'!C160</f>
        <v>2848997.6133148228</v>
      </c>
      <c r="AA150" s="37">
        <f>'[3]ADHK 2025'!R160</f>
        <v>1263953.4992711996</v>
      </c>
      <c r="AB150" s="37">
        <f>'[2]202'!B719</f>
        <v>1262953.4992711996</v>
      </c>
      <c r="AC150" s="37">
        <f>'[2]202'!C719</f>
        <v>1285488.2136990195</v>
      </c>
      <c r="AD150" s="37">
        <f>'[3]ADHK 2025'!AH160</f>
        <v>27024.599508483607</v>
      </c>
      <c r="AE150" s="37">
        <f>'[2]202'!B5191</f>
        <v>27024.599508483607</v>
      </c>
      <c r="AF150" s="37">
        <f>'[2]202'!C5191</f>
        <v>27448.321934960644</v>
      </c>
      <c r="AG150" s="37">
        <f>'[3]ADHK 2025'!AX160</f>
        <v>256472.29794514406</v>
      </c>
      <c r="AH150" s="37">
        <f>'[2]202'!B5750</f>
        <v>256472.29794514406</v>
      </c>
      <c r="AI150" s="37">
        <f>'[2]202'!C5750</f>
        <v>324183.68790817977</v>
      </c>
      <c r="AJ150" s="37">
        <f>'[3]ADHK 2025'!BN160</f>
        <v>590414.68008713331</v>
      </c>
      <c r="AK150" s="37">
        <f>'[2]202'!B6309</f>
        <v>590414.68008713331</v>
      </c>
      <c r="AL150" s="37">
        <f>'[2]202'!C6309</f>
        <v>592658.98292138369</v>
      </c>
      <c r="AM150" s="37">
        <f>'[3]ADHK 2025'!CD160</f>
        <v>694.29630046054376</v>
      </c>
      <c r="AN150" s="37">
        <f>'[2]202'!B7986</f>
        <v>694.29630046054376</v>
      </c>
      <c r="AO150" s="37">
        <f>'[2]202'!C7986</f>
        <v>790.37227879710679</v>
      </c>
      <c r="AP150" s="37">
        <f>'[3]ADHK 2025'!DZ160</f>
        <v>561576.23753150855</v>
      </c>
      <c r="AQ150" s="37">
        <f>'[2]202'!B8545</f>
        <v>562082.70698805968</v>
      </c>
      <c r="AR150" s="37">
        <f>'[2]202'!C8545</f>
        <v>618428.03457248211</v>
      </c>
      <c r="AS150" s="37">
        <f>[3]Distribusi!EP160</f>
        <v>100</v>
      </c>
      <c r="AT150" s="37">
        <f>'[2]205'!B160</f>
        <v>100</v>
      </c>
      <c r="AU150" s="37">
        <f>'[2]205'!C160</f>
        <v>100</v>
      </c>
      <c r="AV150" s="37">
        <f>[3]Distribusi!R160</f>
        <v>48.285777076325999</v>
      </c>
      <c r="AW150" s="37">
        <f>'[2]205'!B719</f>
        <v>48.034780021382893</v>
      </c>
      <c r="AX150" s="37">
        <f>'[2]205'!C719</f>
        <v>46.374163522998849</v>
      </c>
      <c r="AY150" s="37">
        <f>[3]Distribusi!AH160</f>
        <v>1.0660406592857501</v>
      </c>
      <c r="AZ150" s="37">
        <f>'[2]205'!B5191</f>
        <v>1.064357431550176</v>
      </c>
      <c r="BA150" s="37">
        <f>'[2]205'!C5191</f>
        <v>1.0274631487972063</v>
      </c>
      <c r="BB150" s="37">
        <f>[3]Distribusi!AX160</f>
        <v>9.2396485785741547</v>
      </c>
      <c r="BC150" s="37">
        <f>'[2]205'!B5750</f>
        <v>9.2250596108655216</v>
      </c>
      <c r="BD150" s="37">
        <f>'[2]205'!C5750</f>
        <v>11.466046801633887</v>
      </c>
      <c r="BE150" s="37">
        <f>[3]Distribusi!BN160</f>
        <v>27.053259949298802</v>
      </c>
      <c r="BF150" s="37">
        <f>'[2]205'!B6309</f>
        <v>27.010544132516674</v>
      </c>
      <c r="BG150" s="37">
        <f>'[2]205'!C6309</f>
        <v>25.544409446847915</v>
      </c>
      <c r="BH150" s="37">
        <f>[3]Distribusi!CD160</f>
        <v>2.1646873188992107E-2</v>
      </c>
      <c r="BI150" s="37">
        <f>'[2]205'!B7986</f>
        <v>2.1208633457048761E-2</v>
      </c>
      <c r="BJ150" s="37">
        <f>'[2]205'!C7986</f>
        <v>2.0204005688213497E-2</v>
      </c>
      <c r="BK150" s="37">
        <f>[3]Distribusi!DZ160</f>
        <v>14.333626863326318</v>
      </c>
      <c r="BL150" s="37">
        <f>'[2]205'!B8545</f>
        <v>14.644050170227704</v>
      </c>
      <c r="BM150" s="37">
        <f>'[2]205'!C8545</f>
        <v>15.56771307403392</v>
      </c>
      <c r="BN150" s="37">
        <f>'[3]Q-to-Q'!EP160</f>
        <v>-3.1489759282949876</v>
      </c>
      <c r="BO150" s="37">
        <f>'[2]209'!B160</f>
        <v>-3.1666783497418667</v>
      </c>
      <c r="BP150" s="37">
        <f>'[2]209'!C160</f>
        <v>5.532419809102354</v>
      </c>
      <c r="BQ150" s="37">
        <f>'[3]Q-to-Q'!R160</f>
        <v>1.2659916633062949</v>
      </c>
      <c r="BR150" s="37">
        <f>'[2]209'!B719</f>
        <v>1.1858732161308863</v>
      </c>
      <c r="BS150" s="37">
        <f>'[2]209'!C719</f>
        <v>1.7842869464967499</v>
      </c>
      <c r="BT150" s="37">
        <f>'[3]Q-to-Q'!AH160</f>
        <v>1.0658332037750426</v>
      </c>
      <c r="BU150" s="37">
        <f>'[2]209'!B5191</f>
        <v>1.0658332037749512</v>
      </c>
      <c r="BV150" s="37">
        <f>'[2]209'!C5191</f>
        <v>1.5679138051389878</v>
      </c>
      <c r="BW150" s="37">
        <f>'[3]Q-to-Q'!AX160</f>
        <v>-45.056033418838624</v>
      </c>
      <c r="BX150" s="37">
        <f>'[2]209'!B5750</f>
        <v>-45.056033418838574</v>
      </c>
      <c r="BY150" s="37">
        <f>'[2]209'!C5750</f>
        <v>26.401054034115706</v>
      </c>
      <c r="BZ150" s="37">
        <f>'[3]Q-to-Q'!BN160</f>
        <v>-13.923961139808284</v>
      </c>
      <c r="CA150" s="37">
        <f>'[2]209'!B6309</f>
        <v>-13.923961139808243</v>
      </c>
      <c r="CB150" s="37">
        <f>'[2]209'!C6309</f>
        <v>0.38012314224964194</v>
      </c>
      <c r="CC150" s="37" t="s">
        <v>102</v>
      </c>
      <c r="CD150" s="37" t="s">
        <v>102</v>
      </c>
      <c r="CE150" s="37" t="s">
        <v>102</v>
      </c>
      <c r="CF150" s="37" t="s">
        <v>102</v>
      </c>
      <c r="CG150" s="37" t="s">
        <v>102</v>
      </c>
      <c r="CH150" s="37" t="s">
        <v>102</v>
      </c>
      <c r="CI150" s="37">
        <f>'[3]Y-on-Y'!EP160</f>
        <v>8.9810467142395396</v>
      </c>
      <c r="CJ150" s="37">
        <f>'[2]210'!B160</f>
        <v>8.9611271683477352</v>
      </c>
      <c r="CK150" s="37">
        <f>'[2]210'!C160</f>
        <v>8.8133870939556402</v>
      </c>
      <c r="CL150" s="37">
        <f>'[3]Y-on-Y'!R160</f>
        <v>1.706421539178109</v>
      </c>
      <c r="CM150" s="37">
        <f>'[2]210'!B719</f>
        <v>1.6259546378261731</v>
      </c>
      <c r="CN150" s="37">
        <f>'[2]210'!C719</f>
        <v>3.3120756254792605</v>
      </c>
      <c r="CO150" s="37">
        <f>'[3]Y-on-Y'!AH160</f>
        <v>5.2913915962361102</v>
      </c>
      <c r="CP150" s="37">
        <f>'[2]210'!B5191</f>
        <v>5.2913915962362408</v>
      </c>
      <c r="CQ150" s="37">
        <f>'[2]210'!C5191</f>
        <v>12.93339375296696</v>
      </c>
      <c r="CR150" s="37">
        <f>'[3]Y-on-Y'!AX160</f>
        <v>-4.9353040986709118</v>
      </c>
      <c r="CS150" s="37">
        <f>'[2]210'!B5750</f>
        <v>-4.9353040986708914</v>
      </c>
      <c r="CT150" s="37">
        <f>'[2]210'!C5750</f>
        <v>-11.895449595997118</v>
      </c>
      <c r="CU150" s="37">
        <f>'[3]Y-on-Y'!BN160</f>
        <v>-1.7135569140971967</v>
      </c>
      <c r="CV150" s="37">
        <f>'[2]210'!B6309</f>
        <v>-1.7135569140972153</v>
      </c>
      <c r="CW150" s="37">
        <f>'[2]210'!C6309</f>
        <v>-1.5203580864985933</v>
      </c>
      <c r="CX150" s="37" t="s">
        <v>102</v>
      </c>
      <c r="CY150" s="37" t="s">
        <v>102</v>
      </c>
      <c r="CZ150" s="37" t="s">
        <v>102</v>
      </c>
      <c r="DA150" s="37" t="s">
        <v>102</v>
      </c>
      <c r="DB150" s="37" t="s">
        <v>102</v>
      </c>
      <c r="DC150" s="37" t="s">
        <v>102</v>
      </c>
      <c r="DD150" s="37">
        <f>'[3]C-to-C'!EP160</f>
        <v>8.9810467142395396</v>
      </c>
      <c r="DE150" s="37">
        <f>'[2]211'!B160</f>
        <v>8.9611271683477352</v>
      </c>
      <c r="DF150" s="37">
        <f>'[2]211'!C160</f>
        <v>8.8852186572683962</v>
      </c>
      <c r="DG150" s="37">
        <f>'[3]C-to-C'!R160</f>
        <v>1.706421539178109</v>
      </c>
      <c r="DH150" s="37">
        <f>'[2]211'!B719</f>
        <v>1.6259546378261731</v>
      </c>
      <c r="DI150" s="37">
        <f>'[2]211'!C719</f>
        <v>2.4695337181951391</v>
      </c>
      <c r="DJ150" s="37">
        <f>'[3]C-to-C'!AH160</f>
        <v>5.2913915962361102</v>
      </c>
      <c r="DK150" s="37">
        <f>'[2]211'!B5191</f>
        <v>5.2913915962362408</v>
      </c>
      <c r="DL150" s="37">
        <f>'[2]211'!C5191</f>
        <v>9.0082788746623432</v>
      </c>
      <c r="DM150" s="37">
        <f>'[3]C-to-C'!AX160</f>
        <v>-4.9353040986709118</v>
      </c>
      <c r="DN150" s="37">
        <f>'[2]211'!B5750</f>
        <v>-4.9353040986708914</v>
      </c>
      <c r="DO150" s="37">
        <f>'[2]211'!C5750</f>
        <v>-8.9510583870330542</v>
      </c>
      <c r="DP150" s="37">
        <f>'[3]C-to-C'!BN160</f>
        <v>-1.7135569140971967</v>
      </c>
      <c r="DQ150" s="37">
        <f>'[2]211'!B6309</f>
        <v>-1.7135569140972153</v>
      </c>
      <c r="DR150" s="37">
        <f>'[2]211'!C6309</f>
        <v>-1.6168690981789184</v>
      </c>
      <c r="DS150" s="37" t="s">
        <v>102</v>
      </c>
      <c r="DT150" s="37" t="s">
        <v>102</v>
      </c>
      <c r="DU150" s="37" t="s">
        <v>102</v>
      </c>
      <c r="DV150" s="37" t="s">
        <v>102</v>
      </c>
      <c r="DW150" s="37" t="s">
        <v>102</v>
      </c>
      <c r="DX150" s="37" t="s">
        <v>102</v>
      </c>
      <c r="DY150" s="37">
        <f>'[3]Implisit Q'!EP160</f>
        <v>1.2275379391726773</v>
      </c>
      <c r="DZ150" s="37">
        <f>'[2]212'!B160</f>
        <v>1.4061592068157502</v>
      </c>
      <c r="EA150" s="37">
        <f>'[2]212'!C160</f>
        <v>0.84244676677950914</v>
      </c>
      <c r="EB150" s="37">
        <f>'[3]Implisit Q'!R160</f>
        <v>1.6658139190270447</v>
      </c>
      <c r="EC150" s="37">
        <f>'[2]212'!B719</f>
        <v>1.3774893211552062</v>
      </c>
      <c r="ED150" s="37">
        <f>'[2]212'!C719</f>
        <v>0.9412818107355212</v>
      </c>
      <c r="EE150" s="37">
        <f>'[3]Implisit Q'!AH160</f>
        <v>1.5093731435780882</v>
      </c>
      <c r="EF150" s="37">
        <f>'[2]212'!B5191</f>
        <v>1.5093731435781546</v>
      </c>
      <c r="EG150" s="37">
        <f>'[2]212'!C5191</f>
        <v>1.1466483382831021</v>
      </c>
      <c r="EH150" s="37">
        <f>'[3]Implisit Q'!AX160</f>
        <v>-1.4176446055781327</v>
      </c>
      <c r="EI150" s="37">
        <f>'[2]212'!B5750</f>
        <v>-1.4176446055782672</v>
      </c>
      <c r="EJ150" s="37">
        <f>'[2]212'!C5750</f>
        <v>4.6461137241511663</v>
      </c>
      <c r="EK150" s="37">
        <f>'[3]Implisit Q'!BN160</f>
        <v>7.9951559190476473E-2</v>
      </c>
      <c r="EL150" s="37">
        <f>'[2]212'!B6309</f>
        <v>7.9951559190468466E-2</v>
      </c>
      <c r="EM150" s="37">
        <f>'[2]212'!C6309</f>
        <v>0.26378154787248953</v>
      </c>
      <c r="EN150" s="37" t="s">
        <v>102</v>
      </c>
      <c r="EO150" s="37" t="s">
        <v>102</v>
      </c>
      <c r="EP150" s="37" t="s">
        <v>102</v>
      </c>
      <c r="EQ150" s="37" t="s">
        <v>102</v>
      </c>
      <c r="ER150" s="37" t="s">
        <v>102</v>
      </c>
      <c r="ES150" s="37" t="s">
        <v>102</v>
      </c>
      <c r="ET150" s="37">
        <f>'[3]Implisit Y'!EP160</f>
        <v>2.2696191299493194</v>
      </c>
      <c r="EU150" s="37">
        <f>'[2]213'!B160</f>
        <v>2.450079204176951</v>
      </c>
      <c r="EV150" s="37">
        <f>'[2]213'!C160</f>
        <v>2.3747772358501509</v>
      </c>
      <c r="EW150" s="37">
        <f>'[3]Implisit Y'!R160</f>
        <v>1.3748410531190416</v>
      </c>
      <c r="EX150" s="37">
        <f>'[2]213'!B719</f>
        <v>1.0873416552953565</v>
      </c>
      <c r="EY150" s="37">
        <f>'[2]213'!C719</f>
        <v>0.9625922640714244</v>
      </c>
      <c r="EZ150" s="37">
        <f>'[3]Implisit Y'!AH160</f>
        <v>2.0511878876997969</v>
      </c>
      <c r="FA150" s="37">
        <f>'[2]213'!B5191</f>
        <v>2.0511878876997782</v>
      </c>
      <c r="FB150" s="37">
        <f>'[2]213'!C5191</f>
        <v>2.8981751418993569</v>
      </c>
      <c r="FC150" s="37">
        <f>'[3]Implisit Y'!AX160</f>
        <v>-3.6905131390249295</v>
      </c>
      <c r="FD150" s="37">
        <f>'[2]213'!B5750</f>
        <v>-3.6905131390250032</v>
      </c>
      <c r="FE150" s="37">
        <f>'[2]213'!C5750</f>
        <v>1.1644591937859221</v>
      </c>
      <c r="FF150" s="37">
        <f>'[3]Implisit Y'!BN160</f>
        <v>4.8359483557037493</v>
      </c>
      <c r="FG150" s="37">
        <f>'[2]213'!B6309</f>
        <v>4.8359483557037199</v>
      </c>
      <c r="FH150" s="37">
        <f>'[2]213'!C6309</f>
        <v>2.0244044695096495</v>
      </c>
      <c r="FI150" s="37" t="s">
        <v>102</v>
      </c>
      <c r="FJ150" s="37" t="s">
        <v>102</v>
      </c>
      <c r="FK150" s="37" t="s">
        <v>102</v>
      </c>
      <c r="FL150" s="37" t="s">
        <v>102</v>
      </c>
      <c r="FM150" s="37" t="s">
        <v>102</v>
      </c>
      <c r="FN150" s="37" t="s">
        <v>102</v>
      </c>
      <c r="FO150" s="37">
        <f>'[3]SOG Q'!EP160</f>
        <v>-3.1489759282949876</v>
      </c>
      <c r="FP150" s="37">
        <f>'[2]218'!B160</f>
        <v>-3.1666783497418667</v>
      </c>
      <c r="FQ150" s="37">
        <f>'[2]218'!C160</f>
        <v>5.532419809102354</v>
      </c>
      <c r="FR150" s="37">
        <f>'[3]SOG Q'!R160</f>
        <v>0.56678319242035924</v>
      </c>
      <c r="FS150" s="37">
        <f>'[2]218'!B719</f>
        <v>0.53091424432377432</v>
      </c>
      <c r="FT150" s="37">
        <f>'[2]218'!C719</f>
        <v>0.83472970709440097</v>
      </c>
      <c r="FU150" s="37">
        <f>'[3]SOG Q'!AH160</f>
        <v>1.0222633531069059E-2</v>
      </c>
      <c r="FV150" s="37">
        <f>'[2]218'!B5191</f>
        <v>1.0222633531068165E-2</v>
      </c>
      <c r="FW150" s="37">
        <f>'[2]218'!C5191</f>
        <v>1.5695503844763987E-2</v>
      </c>
      <c r="FX150" s="37">
        <f>'[3]SOG Q'!AX160</f>
        <v>-7.5438327189293872</v>
      </c>
      <c r="FY150" s="37">
        <f>'[2]218'!B5750</f>
        <v>-7.5438327189293881</v>
      </c>
      <c r="FZ150" s="37">
        <f>'[2]218'!C5750</f>
        <v>2.508161747149662</v>
      </c>
      <c r="GA150" s="37">
        <f>'[3]SOG Q'!BN160</f>
        <v>-3.4257551356934872</v>
      </c>
      <c r="GB150" s="37">
        <f>'[2]218'!B6309</f>
        <v>-3.4257551356934814</v>
      </c>
      <c r="GC150" s="37">
        <f>'[2]218'!C6309</f>
        <v>8.3133347594242901E-2</v>
      </c>
      <c r="GD150" s="37">
        <f>'[3]SOG Q'!CD160</f>
        <v>5.4173149730902079E-2</v>
      </c>
      <c r="GE150" s="37">
        <f>'[2]218'!B7986</f>
        <v>5.4173149730902176E-2</v>
      </c>
      <c r="GF150" s="37">
        <f>'[2]218'!C7986</f>
        <v>3.5588413384409485E-3</v>
      </c>
      <c r="GG150" s="37">
        <f>'[3]SOG Q'!DZ160</f>
        <v>7.1894329506455357</v>
      </c>
      <c r="GH150" s="37">
        <f>'[2]218'!B8545</f>
        <v>7.2075994772950542</v>
      </c>
      <c r="GI150" s="37">
        <f>'[2]218'!C8545</f>
        <v>2.0871406620808508</v>
      </c>
      <c r="GJ150" s="37">
        <f>'[3]SOG Y'!EP160</f>
        <v>8.9810467142395396</v>
      </c>
      <c r="GK150" s="37">
        <f>'[2]219'!B160</f>
        <v>8.9611271683477352</v>
      </c>
      <c r="GL150" s="37">
        <f>'[2]219'!C160</f>
        <v>8.8133870939556402</v>
      </c>
      <c r="GM150" s="37">
        <f>'[3]SOG Y'!R160</f>
        <v>0.8559225036806124</v>
      </c>
      <c r="GN150" s="37">
        <f>'[2]219'!B719</f>
        <v>0.81556118024013979</v>
      </c>
      <c r="GO150" s="37">
        <f>'[2]219'!C719</f>
        <v>1.5740100474892924</v>
      </c>
      <c r="GP150" s="37">
        <f>'[3]SOG Y'!AH160</f>
        <v>5.4815288283953205E-2</v>
      </c>
      <c r="GQ150" s="37">
        <f>'[2]219'!B5191</f>
        <v>5.4815288283954607E-2</v>
      </c>
      <c r="GR150" s="37">
        <f>'[2]219'!C5191</f>
        <v>0.12005939840898971</v>
      </c>
      <c r="GS150" s="37">
        <f>'[3]SOG Y'!AX160</f>
        <v>-0.53740353111057493</v>
      </c>
      <c r="GT150" s="37">
        <f>'[2]219'!B5750</f>
        <v>-0.53740353111057337</v>
      </c>
      <c r="GU150" s="37">
        <f>'[2]219'!C5750</f>
        <v>-1.6717214842879005</v>
      </c>
      <c r="GV150" s="37">
        <f>'[3]SOG Y'!BN160</f>
        <v>-0.41545832000085958</v>
      </c>
      <c r="GW150" s="37">
        <f>'[2]219'!B6309</f>
        <v>-0.41545832000086491</v>
      </c>
      <c r="GX150" s="37">
        <f>'[2]219'!C6309</f>
        <v>-0.34945764238269744</v>
      </c>
      <c r="GY150" s="37">
        <f>'[3]SOG Y'!CD160</f>
        <v>2.5139043502699207E-3</v>
      </c>
      <c r="GZ150" s="37">
        <f>'[2]219'!B7986</f>
        <v>2.5139043502699055E-3</v>
      </c>
      <c r="HA150" s="37">
        <f>'[2]219'!C7986</f>
        <v>4.1916478557720321E-2</v>
      </c>
      <c r="HB150" s="37">
        <f>'[3]SOG Y'!DZ160</f>
        <v>9.0206568690361113</v>
      </c>
      <c r="HC150" s="37">
        <f>'[2]219'!B8545</f>
        <v>9.0410986465846737</v>
      </c>
      <c r="HD150" s="37">
        <f>'[2]219'!C8545</f>
        <v>9.0985802961703115</v>
      </c>
    </row>
    <row r="151" spans="1:212" x14ac:dyDescent="0.35">
      <c r="A151" s="1">
        <v>2101</v>
      </c>
      <c r="B151" s="1" t="s">
        <v>256</v>
      </c>
      <c r="C151" s="37">
        <f>'[3]ADHB 2025'!EP162</f>
        <v>4673431.1235936303</v>
      </c>
      <c r="D151" s="37">
        <f>'[2]201'!B162</f>
        <v>4673431.1235936293</v>
      </c>
      <c r="E151" s="37">
        <f>'[2]201'!C162</f>
        <v>4864972.8206693977</v>
      </c>
      <c r="F151" s="37">
        <f>'[3]ADHB 2025'!R162</f>
        <v>2984644.5190686779</v>
      </c>
      <c r="G151" s="37">
        <f>'[2]201'!B721</f>
        <v>2984644.5190686816</v>
      </c>
      <c r="H151" s="37">
        <f>'[2]201'!C721</f>
        <v>3084598.0570035465</v>
      </c>
      <c r="I151" s="37">
        <f>'[3]ADHB 2025'!AH162</f>
        <v>49012.487492968801</v>
      </c>
      <c r="J151" s="37">
        <f>'[2]201'!B5193</f>
        <v>49012.487492968801</v>
      </c>
      <c r="K151" s="37">
        <f>'[2]201'!C5193</f>
        <v>50112.708499216285</v>
      </c>
      <c r="L151" s="37">
        <f>'[3]ADHB 2025'!AX162</f>
        <v>276948.8750657374</v>
      </c>
      <c r="M151" s="37">
        <f>'[2]201'!B5752</f>
        <v>243385.79509999999</v>
      </c>
      <c r="N151" s="37">
        <f>'[2]201'!C5752</f>
        <v>325964.5551</v>
      </c>
      <c r="O151" s="37">
        <f>'[3]ADHB 2025'!BN162</f>
        <v>1746697.7152157668</v>
      </c>
      <c r="P151" s="37">
        <f>'[2]201'!B6311</f>
        <v>1746697.7152157689</v>
      </c>
      <c r="Q151" s="37">
        <f>'[2]201'!C6311</f>
        <v>1844575.6292436095</v>
      </c>
      <c r="R151" s="37">
        <f>'[3]ADHB 2025'!CD162</f>
        <v>-133280.47647413818</v>
      </c>
      <c r="S151" s="37">
        <f>'[2]201'!B7988</f>
        <v>-53312.1905896553</v>
      </c>
      <c r="T151" s="37">
        <f>'[2]201'!C7988</f>
        <v>88683.972544703996</v>
      </c>
      <c r="U151" s="37">
        <f>'[3]ADHB 2025'!DZ162</f>
        <v>-250591.9967753836</v>
      </c>
      <c r="V151" s="37">
        <f>'[2]201'!B8547</f>
        <v>-296997.20269413432</v>
      </c>
      <c r="W151" s="37">
        <f>'[2]201'!C8547</f>
        <v>-528962.101721677</v>
      </c>
      <c r="X151" s="37">
        <f>'[3]ADHK 2025'!EP162</f>
        <v>2720833.8123443997</v>
      </c>
      <c r="Y151" s="37">
        <f>'[2]202'!B162</f>
        <v>2720833.8123443993</v>
      </c>
      <c r="Z151" s="37">
        <f>'[2]202'!C162</f>
        <v>2824260.4607983567</v>
      </c>
      <c r="AA151" s="37">
        <f>'[3]ADHK 2025'!R162</f>
        <v>1624981.1644434349</v>
      </c>
      <c r="AB151" s="37">
        <f>'[2]202'!B721</f>
        <v>1624981.1644434351</v>
      </c>
      <c r="AC151" s="37">
        <f>'[2]202'!C721</f>
        <v>1667151.5095729195</v>
      </c>
      <c r="AD151" s="37">
        <f>'[3]ADHK 2025'!AH162</f>
        <v>28792.83718158973</v>
      </c>
      <c r="AE151" s="37">
        <f>'[2]202'!B5193</f>
        <v>28792.837181589701</v>
      </c>
      <c r="AF151" s="37">
        <f>'[2]202'!C5193</f>
        <v>29231.6253746566</v>
      </c>
      <c r="AG151" s="37">
        <f>'[3]ADHK 2025'!AX162</f>
        <v>163605.97752186962</v>
      </c>
      <c r="AH151" s="37">
        <f>'[2]202'!B5752</f>
        <v>148592.45569999999</v>
      </c>
      <c r="AI151" s="37">
        <f>'[2]202'!C5752</f>
        <v>199254.6948</v>
      </c>
      <c r="AJ151" s="37">
        <f>'[3]ADHK 2025'!BN162</f>
        <v>1120199.156409971</v>
      </c>
      <c r="AK151" s="37">
        <f>'[2]202'!B6311</f>
        <v>1120199.156409971</v>
      </c>
      <c r="AL151" s="37">
        <f>'[2]202'!C6311</f>
        <v>1184102.6215660963</v>
      </c>
      <c r="AM151" s="37">
        <f>'[3]ADHK 2025'!CD162</f>
        <v>-84171.588603409342</v>
      </c>
      <c r="AN151" s="37">
        <f>'[2]202'!B7988</f>
        <v>-31985.203669295599</v>
      </c>
      <c r="AO151" s="37">
        <f>'[2]202'!C7988</f>
        <v>52974.178205193013</v>
      </c>
      <c r="AP151" s="37">
        <f>'[3]ADHK 2025'!DZ162</f>
        <v>-132573.73460905626</v>
      </c>
      <c r="AQ151" s="37">
        <f>'[2]202'!B8547</f>
        <v>-169746.59772130055</v>
      </c>
      <c r="AR151" s="37">
        <f>'[2]202'!C8547</f>
        <v>-308454.16872050893</v>
      </c>
      <c r="AS151" s="37">
        <f>[3]Distribusi!EP162</f>
        <v>100</v>
      </c>
      <c r="AT151" s="37">
        <f>'[2]205'!B162</f>
        <v>100</v>
      </c>
      <c r="AU151" s="37">
        <f>'[2]205'!C162</f>
        <v>100</v>
      </c>
      <c r="AV151" s="37">
        <f>[3]Distribusi!R162</f>
        <v>63.864095567832791</v>
      </c>
      <c r="AW151" s="37">
        <f>'[2]205'!B721</f>
        <v>63.864095567832891</v>
      </c>
      <c r="AX151" s="37">
        <f>'[2]205'!C721</f>
        <v>63.404219729620607</v>
      </c>
      <c r="AY151" s="37">
        <f>[3]Distribusi!AH162</f>
        <v>1.0487474020004535</v>
      </c>
      <c r="AZ151" s="37">
        <f>'[2]205'!B5193</f>
        <v>1.0487474020004539</v>
      </c>
      <c r="BA151" s="37">
        <f>'[2]205'!C5193</f>
        <v>1.0300717053609565</v>
      </c>
      <c r="BB151" s="37">
        <f>[3]Distribusi!AX162</f>
        <v>5.9260288156932939</v>
      </c>
      <c r="BC151" s="37">
        <f>'[2]205'!B5752</f>
        <v>5.2078609626078913</v>
      </c>
      <c r="BD151" s="37">
        <f>'[2]205'!C5752</f>
        <v>6.7002338371779189</v>
      </c>
      <c r="BE151" s="37">
        <f>[3]Distribusi!BN162</f>
        <v>37.375060614408831</v>
      </c>
      <c r="BF151" s="37">
        <f>'[2]205'!B6311</f>
        <v>37.375060614408881</v>
      </c>
      <c r="BG151" s="37">
        <f>'[2]205'!C6311</f>
        <v>37.915435445121446</v>
      </c>
      <c r="BH151" s="37">
        <f>[3]Distribusi!CD162</f>
        <v>-2.8518763398753655</v>
      </c>
      <c r="BI151" s="37">
        <f>'[2]205'!B7988</f>
        <v>-1.1407505359501469</v>
      </c>
      <c r="BJ151" s="37">
        <f>'[2]205'!C7988</f>
        <v>1.8229078725356884</v>
      </c>
      <c r="BK151" s="37">
        <f>[3]Distribusi!DZ162</f>
        <v>-5.3620560600600253</v>
      </c>
      <c r="BL151" s="37">
        <f>'[2]205'!B8547</f>
        <v>-6.3550140108999553</v>
      </c>
      <c r="BM151" s="37">
        <f>'[2]205'!C8547</f>
        <v>-10.872868589816589</v>
      </c>
      <c r="BN151" s="37">
        <f>'[3]Q-to-Q'!EP162</f>
        <v>-4.2842174238849111</v>
      </c>
      <c r="BO151" s="37">
        <f>'[2]209'!B162</f>
        <v>-4.2842174238850905</v>
      </c>
      <c r="BP151" s="37">
        <f>'[2]209'!C162</f>
        <v>3.8012850319895173</v>
      </c>
      <c r="BQ151" s="37">
        <f>'[3]Q-to-Q'!R162</f>
        <v>0.46861428922025539</v>
      </c>
      <c r="BR151" s="37">
        <f>'[2]209'!B721</f>
        <v>0.46861428922052967</v>
      </c>
      <c r="BS151" s="37">
        <f>'[2]209'!C721</f>
        <v>2.5951282422358344</v>
      </c>
      <c r="BT151" s="37">
        <f>'[3]Q-to-Q'!AH162</f>
        <v>-1.5010735374548716</v>
      </c>
      <c r="BU151" s="37">
        <f>'[2]209'!B5193</f>
        <v>-1.5010735374548219</v>
      </c>
      <c r="BV151" s="37">
        <f>'[2]209'!C5193</f>
        <v>1.523949134639162</v>
      </c>
      <c r="BW151" s="37">
        <f>'[3]Q-to-Q'!AX162</f>
        <v>-52.757643996640894</v>
      </c>
      <c r="BX151" s="37">
        <f>'[2]209'!B5752</f>
        <v>-57.092902118112413</v>
      </c>
      <c r="BY151" s="37">
        <f>'[2]209'!C5752</f>
        <v>34.094758621046203</v>
      </c>
      <c r="BZ151" s="37">
        <f>'[3]Q-to-Q'!BN162</f>
        <v>-1.4792757934925902</v>
      </c>
      <c r="CA151" s="37">
        <f>'[2]209'!B6311</f>
        <v>-1.4792757934923715</v>
      </c>
      <c r="CB151" s="37">
        <f>'[2]209'!C6311</f>
        <v>5.7046521406893431</v>
      </c>
      <c r="CC151" s="37" t="s">
        <v>102</v>
      </c>
      <c r="CD151" s="37" t="s">
        <v>102</v>
      </c>
      <c r="CE151" s="37" t="s">
        <v>102</v>
      </c>
      <c r="CF151" s="37" t="s">
        <v>102</v>
      </c>
      <c r="CG151" s="37" t="s">
        <v>102</v>
      </c>
      <c r="CH151" s="37" t="s">
        <v>102</v>
      </c>
      <c r="CI151" s="37">
        <f>'[3]Y-on-Y'!EP162</f>
        <v>3.6693583837828641</v>
      </c>
      <c r="CJ151" s="37">
        <f>'[2]210'!B162</f>
        <v>3.669358383782817</v>
      </c>
      <c r="CK151" s="37">
        <f>'[2]210'!C162</f>
        <v>4.1280304137116399</v>
      </c>
      <c r="CL151" s="37">
        <f>'[3]Y-on-Y'!R162</f>
        <v>2.5249827983016218</v>
      </c>
      <c r="CM151" s="37">
        <f>'[2]210'!B721</f>
        <v>2.5249827983016822</v>
      </c>
      <c r="CN151" s="37">
        <f>'[2]210'!C721</f>
        <v>3.6930563453371152</v>
      </c>
      <c r="CO151" s="37">
        <f>'[3]Y-on-Y'!AH162</f>
        <v>-5.3253692753274606</v>
      </c>
      <c r="CP151" s="37">
        <f>'[2]210'!B5193</f>
        <v>-5.325369275327561</v>
      </c>
      <c r="CQ151" s="37">
        <f>'[2]210'!C5193</f>
        <v>6.1459337596355104</v>
      </c>
      <c r="CR151" s="37">
        <f>'[3]Y-on-Y'!AX162</f>
        <v>9.3601120771517543</v>
      </c>
      <c r="CS151" s="37">
        <f>'[2]210'!B5752</f>
        <v>-0.67546519197920674</v>
      </c>
      <c r="CT151" s="37">
        <f>'[2]210'!C5752</f>
        <v>-3.7629617874162422</v>
      </c>
      <c r="CU151" s="37">
        <f>'[3]Y-on-Y'!BN162</f>
        <v>3.0588166559177665</v>
      </c>
      <c r="CV151" s="37">
        <f>'[2]210'!B6311</f>
        <v>3.0588166559176804</v>
      </c>
      <c r="CW151" s="37">
        <f>'[2]210'!C6311</f>
        <v>6.2857483097876683</v>
      </c>
      <c r="CX151" s="37" t="s">
        <v>102</v>
      </c>
      <c r="CY151" s="37" t="s">
        <v>102</v>
      </c>
      <c r="CZ151" s="37" t="s">
        <v>102</v>
      </c>
      <c r="DA151" s="37" t="s">
        <v>102</v>
      </c>
      <c r="DB151" s="37" t="s">
        <v>102</v>
      </c>
      <c r="DC151" s="37" t="s">
        <v>102</v>
      </c>
      <c r="DD151" s="37">
        <f>'[3]C-to-C'!EP162</f>
        <v>3.6693583837828641</v>
      </c>
      <c r="DE151" s="37">
        <f>'[2]211'!B162</f>
        <v>3.669358383782817</v>
      </c>
      <c r="DF151" s="37">
        <f>'[2]211'!C162</f>
        <v>3.9024658964363663</v>
      </c>
      <c r="DG151" s="37">
        <f>'[3]C-to-C'!R162</f>
        <v>2.5249827983016218</v>
      </c>
      <c r="DH151" s="37">
        <f>'[2]211'!B721</f>
        <v>2.5249827983016822</v>
      </c>
      <c r="DI151" s="37">
        <f>'[2]211'!C721</f>
        <v>3.113192914315118</v>
      </c>
      <c r="DJ151" s="37">
        <f>'[3]C-to-C'!AH162</f>
        <v>-5.3253692753274606</v>
      </c>
      <c r="DK151" s="37">
        <f>'[2]211'!B5193</f>
        <v>-5.325369275327561</v>
      </c>
      <c r="DL151" s="37">
        <f>'[2]211'!C5193</f>
        <v>0.12590034413101228</v>
      </c>
      <c r="DM151" s="37">
        <f>'[3]C-to-C'!AX162</f>
        <v>9.3601120771517543</v>
      </c>
      <c r="DN151" s="37">
        <f>'[2]211'!B5752</f>
        <v>-0.67546519197920674</v>
      </c>
      <c r="DO151" s="37">
        <f>'[2]211'!C5752</f>
        <v>-2.4678536280950776</v>
      </c>
      <c r="DP151" s="37">
        <f>'[3]C-to-C'!BN162</f>
        <v>3.0588166559177665</v>
      </c>
      <c r="DQ151" s="37">
        <f>'[2]211'!B6311</f>
        <v>3.0588166559176804</v>
      </c>
      <c r="DR151" s="37">
        <f>'[2]211'!C6311</f>
        <v>4.6921653236999008</v>
      </c>
      <c r="DS151" s="37" t="s">
        <v>102</v>
      </c>
      <c r="DT151" s="37" t="s">
        <v>102</v>
      </c>
      <c r="DU151" s="37" t="s">
        <v>102</v>
      </c>
      <c r="DV151" s="37" t="s">
        <v>102</v>
      </c>
      <c r="DW151" s="37" t="s">
        <v>102</v>
      </c>
      <c r="DX151" s="37" t="s">
        <v>102</v>
      </c>
      <c r="DY151" s="37">
        <f>'[3]Implisit Q'!EP162</f>
        <v>1.8832112516559647</v>
      </c>
      <c r="DZ151" s="37">
        <f>'[2]212'!B162</f>
        <v>1.8832112516561113</v>
      </c>
      <c r="EA151" s="37">
        <f>'[2]212'!C162</f>
        <v>0.28635385982515049</v>
      </c>
      <c r="EB151" s="37">
        <f>'[3]Implisit Q'!R162</f>
        <v>0.4425153899832992</v>
      </c>
      <c r="EC151" s="37">
        <f>'[2]212'!B721</f>
        <v>0.44251538998322637</v>
      </c>
      <c r="ED151" s="37">
        <f>'[2]212'!C721</f>
        <v>0.734730610733205</v>
      </c>
      <c r="EE151" s="37">
        <f>'[3]Implisit Q'!AH162</f>
        <v>1.1134120450820575</v>
      </c>
      <c r="EF151" s="37">
        <f>'[2]212'!B5193</f>
        <v>1.1134120450819014</v>
      </c>
      <c r="EG151" s="37">
        <f>'[2]212'!C5193</f>
        <v>0.71000762839021314</v>
      </c>
      <c r="EH151" s="37">
        <f>'[3]Implisit Q'!AX162</f>
        <v>-2.751907320070174</v>
      </c>
      <c r="EI151" s="37">
        <f>'[2]212'!B5752</f>
        <v>-5.9022754789975842</v>
      </c>
      <c r="EJ151" s="37">
        <f>'[2]212'!C5752</f>
        <v>-0.12349245577807537</v>
      </c>
      <c r="EK151" s="37">
        <f>'[3]Implisit Q'!BN162</f>
        <v>1.1476201581219527</v>
      </c>
      <c r="EL151" s="37">
        <f>'[2]212'!B6311</f>
        <v>1.1476201581218584</v>
      </c>
      <c r="EM151" s="37">
        <f>'[2]212'!C6311</f>
        <v>-9.560069453579384E-2</v>
      </c>
      <c r="EN151" s="37" t="s">
        <v>102</v>
      </c>
      <c r="EO151" s="37" t="s">
        <v>102</v>
      </c>
      <c r="EP151" s="37" t="s">
        <v>102</v>
      </c>
      <c r="EQ151" s="37" t="s">
        <v>102</v>
      </c>
      <c r="ER151" s="37" t="s">
        <v>102</v>
      </c>
      <c r="ES151" s="37" t="s">
        <v>102</v>
      </c>
      <c r="ET151" s="37">
        <f>'[3]Implisit Y'!EP162</f>
        <v>2.7177805182143402</v>
      </c>
      <c r="EU151" s="37">
        <f>'[2]213'!B162</f>
        <v>2.7177805182144068</v>
      </c>
      <c r="EV151" s="37">
        <f>'[2]213'!C162</f>
        <v>3.001826239876491</v>
      </c>
      <c r="EW151" s="37">
        <f>'[3]Implisit Y'!R162</f>
        <v>1.243266933260287</v>
      </c>
      <c r="EX151" s="37">
        <f>'[2]213'!B721</f>
        <v>1.2432669332602511</v>
      </c>
      <c r="EY151" s="37">
        <f>'[2]213'!C721</f>
        <v>1.5434317264824264</v>
      </c>
      <c r="EZ151" s="37">
        <f>'[3]Implisit Y'!AH162</f>
        <v>1.8351372290361923</v>
      </c>
      <c r="FA151" s="37">
        <f>'[2]213'!B5193</f>
        <v>1.8351372290362802</v>
      </c>
      <c r="FB151" s="37">
        <f>'[2]213'!C5193</f>
        <v>2.0125124790927851</v>
      </c>
      <c r="FC151" s="37">
        <f>'[3]Implisit Y'!AX162</f>
        <v>5.9046082598544842</v>
      </c>
      <c r="FD151" s="37">
        <f>'[2]213'!B5752</f>
        <v>2.4738108369824392</v>
      </c>
      <c r="FE151" s="37">
        <f>'[2]213'!C5752</f>
        <v>0.71171457006008854</v>
      </c>
      <c r="FF151" s="37">
        <f>'[3]Implisit Y'!BN162</f>
        <v>1.8006388264312818</v>
      </c>
      <c r="FG151" s="37">
        <f>'[2]213'!B6311</f>
        <v>1.8006388264314377</v>
      </c>
      <c r="FH151" s="37">
        <f>'[2]213'!C6311</f>
        <v>1.2089365436118551</v>
      </c>
      <c r="FI151" s="37" t="s">
        <v>102</v>
      </c>
      <c r="FJ151" s="37" t="s">
        <v>102</v>
      </c>
      <c r="FK151" s="37" t="s">
        <v>102</v>
      </c>
      <c r="FL151" s="37" t="s">
        <v>102</v>
      </c>
      <c r="FM151" s="37" t="s">
        <v>102</v>
      </c>
      <c r="FN151" s="37" t="s">
        <v>102</v>
      </c>
      <c r="FO151" s="37">
        <f>'[3]SOG Q'!EP162</f>
        <v>-4.2842174238849111</v>
      </c>
      <c r="FP151" s="37">
        <f>'[2]218'!B162</f>
        <v>-4.2842174238850905</v>
      </c>
      <c r="FQ151" s="37">
        <f>'[2]218'!C162</f>
        <v>3.8012850319895173</v>
      </c>
      <c r="FR151" s="37">
        <f>'[3]SOG Q'!R162</f>
        <v>0.26663366647388054</v>
      </c>
      <c r="FS151" s="37">
        <f>'[2]218'!B721</f>
        <v>0.2666336664740443</v>
      </c>
      <c r="FT151" s="37">
        <f>'[2]218'!C721</f>
        <v>1.5499052142823948</v>
      </c>
      <c r="FU151" s="37">
        <f>'[3]SOG Q'!AH162</f>
        <v>-1.5436060480434399E-2</v>
      </c>
      <c r="FV151" s="37">
        <f>'[2]218'!B5193</f>
        <v>-1.5436060480433883E-2</v>
      </c>
      <c r="FW151" s="37">
        <f>'[2]218'!C5193</f>
        <v>1.6126975160192472E-2</v>
      </c>
      <c r="FX151" s="37">
        <f>'[3]SOG Q'!AX162</f>
        <v>-6.427388486778141</v>
      </c>
      <c r="FY151" s="37">
        <f>'[2]218'!B5752</f>
        <v>-6.9555467976180223</v>
      </c>
      <c r="FZ151" s="37">
        <f>'[2]218'!C5752</f>
        <v>1.8620115227231397</v>
      </c>
      <c r="GA151" s="37">
        <f>'[3]SOG Q'!BN162</f>
        <v>-0.59169559321710608</v>
      </c>
      <c r="GB151" s="37">
        <f>'[2]218'!B6311</f>
        <v>-0.59169559321701604</v>
      </c>
      <c r="GC151" s="37">
        <f>'[2]218'!C6311</f>
        <v>2.3486721190465918</v>
      </c>
      <c r="GD151" s="37">
        <f>'[3]SOG Q'!CD162</f>
        <v>-3.3325023695609133</v>
      </c>
      <c r="GE151" s="37">
        <f>'[2]218'!B7988</f>
        <v>-1.4966457835671185</v>
      </c>
      <c r="GF151" s="37">
        <f>'[2]218'!C7988</f>
        <v>3.1225494732176817</v>
      </c>
      <c r="GG151" s="37">
        <f>'[3]SOG Q'!DZ162</f>
        <v>5.8161714196777838</v>
      </c>
      <c r="GH151" s="37">
        <f>'[2]218'!B8547</f>
        <v>4.5084731445238484</v>
      </c>
      <c r="GI151" s="37">
        <f>'[2]218'!C8547</f>
        <v>-5.0979802724405046</v>
      </c>
      <c r="GJ151" s="37">
        <f>'[3]SOG Y'!EP162</f>
        <v>3.6693583837828641</v>
      </c>
      <c r="GK151" s="37">
        <f>'[2]219'!B162</f>
        <v>3.669358383782817</v>
      </c>
      <c r="GL151" s="37">
        <f>'[2]219'!C162</f>
        <v>4.1280304137116399</v>
      </c>
      <c r="GM151" s="37">
        <f>'[3]SOG Y'!R162</f>
        <v>1.5248441034058096</v>
      </c>
      <c r="GN151" s="37">
        <f>'[2]219'!B721</f>
        <v>1.5248441034058404</v>
      </c>
      <c r="GO151" s="37">
        <f>'[2]219'!C721</f>
        <v>2.1891435263989489</v>
      </c>
      <c r="GP151" s="37">
        <f>'[3]SOG Y'!AH162</f>
        <v>-6.1709064764210168E-2</v>
      </c>
      <c r="GQ151" s="37">
        <f>'[2]219'!B5193</f>
        <v>-6.1709064764211077E-2</v>
      </c>
      <c r="GR151" s="37">
        <f>'[2]219'!C5193</f>
        <v>6.2402269573565435E-2</v>
      </c>
      <c r="GS151" s="37">
        <f>'[3]SOG Y'!AX162</f>
        <v>0.53354329191710725</v>
      </c>
      <c r="GT151" s="37">
        <f>'[2]219'!B5752</f>
        <v>-3.8502735772120246E-2</v>
      </c>
      <c r="GU151" s="37">
        <f>'[2]219'!C5752</f>
        <v>-0.28724933378847539</v>
      </c>
      <c r="GV151" s="37">
        <f>'[3]SOG Y'!BN162</f>
        <v>1.2668113062621178</v>
      </c>
      <c r="GW151" s="37">
        <f>'[2]219'!B6311</f>
        <v>1.2668113062620783</v>
      </c>
      <c r="GX151" s="37">
        <f>'[2]219'!C6311</f>
        <v>2.5818690001608711</v>
      </c>
      <c r="GY151" s="37">
        <f>'[3]SOG Y'!CD162</f>
        <v>-2.2830144447579337</v>
      </c>
      <c r="GZ151" s="37">
        <f>'[2]219'!B7988</f>
        <v>-0.29460595838033965</v>
      </c>
      <c r="HA151" s="37">
        <f>'[2]219'!C7988</f>
        <v>-1.0658967564588393</v>
      </c>
      <c r="HB151" s="37">
        <f>'[3]SOG Y'!DZ162</f>
        <v>2.6888831917199605</v>
      </c>
      <c r="HC151" s="37">
        <f>'[2]219'!B8547</f>
        <v>1.2725207330315795</v>
      </c>
      <c r="HD151" s="37">
        <f>'[2]219'!C8547</f>
        <v>0.64776170782509213</v>
      </c>
    </row>
    <row r="152" spans="1:212" x14ac:dyDescent="0.35">
      <c r="A152" s="1">
        <v>2102</v>
      </c>
      <c r="B152" s="1" t="s">
        <v>257</v>
      </c>
      <c r="C152" s="37">
        <f>'[3]ADHB 2025'!EP163</f>
        <v>7861966.3995110188</v>
      </c>
      <c r="D152" s="37">
        <f>'[2]201'!B163</f>
        <v>7861966.4000000004</v>
      </c>
      <c r="E152" s="37">
        <f>'[2]201'!C163</f>
        <v>7994277.7599999998</v>
      </c>
      <c r="F152" s="37">
        <f>'[3]ADHB 2025'!R163</f>
        <v>3960667.0726544266</v>
      </c>
      <c r="G152" s="37">
        <f>'[2]201'!B722</f>
        <v>3960667.0729999999</v>
      </c>
      <c r="H152" s="37">
        <f>'[2]201'!C722</f>
        <v>4069060.4959999998</v>
      </c>
      <c r="I152" s="37">
        <f>'[3]ADHB 2025'!AH163</f>
        <v>10147.005707954962</v>
      </c>
      <c r="J152" s="37">
        <f>'[2]201'!B5194</f>
        <v>10147.01</v>
      </c>
      <c r="K152" s="37">
        <f>'[2]201'!C5194</f>
        <v>10315.4</v>
      </c>
      <c r="L152" s="37">
        <f>'[3]ADHB 2025'!AX163</f>
        <v>315414.72497707605</v>
      </c>
      <c r="M152" s="37">
        <f>'[2]201'!B5753</f>
        <v>315414.71999999997</v>
      </c>
      <c r="N152" s="37">
        <f>'[2]201'!C5753</f>
        <v>458718.02</v>
      </c>
      <c r="O152" s="37">
        <f>'[3]ADHB 2025'!BN163</f>
        <v>4348038.2906064466</v>
      </c>
      <c r="P152" s="37">
        <f>'[2]201'!B6312</f>
        <v>4348038.29</v>
      </c>
      <c r="Q152" s="37">
        <f>'[2]201'!C6312</f>
        <v>4544822.55</v>
      </c>
      <c r="R152" s="37">
        <f>'[3]ADHB 2025'!CD163</f>
        <v>125193.31578355946</v>
      </c>
      <c r="S152" s="37">
        <f>'[2]201'!B7989</f>
        <v>-102064.37</v>
      </c>
      <c r="T152" s="37">
        <f>'[2]201'!C7989</f>
        <v>204464.04</v>
      </c>
      <c r="U152" s="37">
        <f>'[3]ADHB 2025'!DZ163</f>
        <v>-897494.01021844521</v>
      </c>
      <c r="V152" s="37">
        <f>'[2]201'!B8548</f>
        <v>-670236.31999999937</v>
      </c>
      <c r="W152" s="37">
        <f>'[2]201'!C8548</f>
        <v>-1293102.7400000002</v>
      </c>
      <c r="X152" s="37">
        <f>'[3]ADHK 2025'!EP163</f>
        <v>4510083.134154018</v>
      </c>
      <c r="Y152" s="37">
        <f>'[2]202'!B163</f>
        <v>4510083.13</v>
      </c>
      <c r="Z152" s="37">
        <f>'[2]202'!C163</f>
        <v>4597505.1100000003</v>
      </c>
      <c r="AA152" s="37">
        <f>'[3]ADHK 2025'!R163</f>
        <v>2181548.8912760955</v>
      </c>
      <c r="AB152" s="37">
        <f>'[2]202'!B722</f>
        <v>2181548.8909999998</v>
      </c>
      <c r="AC152" s="37">
        <f>'[2]202'!C722</f>
        <v>2227794.4210000001</v>
      </c>
      <c r="AD152" s="37">
        <f>'[3]ADHK 2025'!AH163</f>
        <v>6014.1965690505713</v>
      </c>
      <c r="AE152" s="37">
        <f>'[2]202'!B5194</f>
        <v>6014.1965689999997</v>
      </c>
      <c r="AF152" s="37">
        <f>'[2]202'!C5194</f>
        <v>6085.4681899999996</v>
      </c>
      <c r="AG152" s="37">
        <f>'[3]ADHK 2025'!AX163</f>
        <v>160828.17272325023</v>
      </c>
      <c r="AH152" s="37">
        <f>'[2]202'!B5753</f>
        <v>160828.1727</v>
      </c>
      <c r="AI152" s="37">
        <f>'[2]202'!C5753</f>
        <v>232025.45600000001</v>
      </c>
      <c r="AJ152" s="37">
        <f>'[3]ADHK 2025'!BN163</f>
        <v>2330980.0021113749</v>
      </c>
      <c r="AK152" s="37">
        <f>'[2]202'!B6312</f>
        <v>2330980.0019999999</v>
      </c>
      <c r="AL152" s="37">
        <f>'[2]202'!C6312</f>
        <v>2439598.858</v>
      </c>
      <c r="AM152" s="37">
        <f>'[3]ADHK 2025'!CD163</f>
        <v>93302.316690306703</v>
      </c>
      <c r="AN152" s="37">
        <f>'[2]202'!B7989</f>
        <v>-72333.010890000005</v>
      </c>
      <c r="AO152" s="37">
        <f>'[2]202'!C7989</f>
        <v>144251.58189999999</v>
      </c>
      <c r="AP152" s="37">
        <f>'[3]ADHK 2025'!DZ163</f>
        <v>-262590.44521605922</v>
      </c>
      <c r="AQ152" s="37">
        <f>'[2]202'!B8548</f>
        <v>-96955.117000000086</v>
      </c>
      <c r="AR152" s="37">
        <f>'[2]202'!C8548</f>
        <v>-452250.68000000017</v>
      </c>
      <c r="AS152" s="37">
        <f>[3]Distribusi!EP163</f>
        <v>100</v>
      </c>
      <c r="AT152" s="37">
        <f>'[2]205'!B163</f>
        <v>100</v>
      </c>
      <c r="AU152" s="37">
        <f>'[2]205'!C163</f>
        <v>100</v>
      </c>
      <c r="AV152" s="37">
        <f>[3]Distribusi!R163</f>
        <v>50.377562958050333</v>
      </c>
      <c r="AW152" s="37">
        <f>'[2]205'!B722</f>
        <v>50.37756295931257</v>
      </c>
      <c r="AX152" s="37">
        <f>'[2]205'!C722</f>
        <v>50.899663711459532</v>
      </c>
      <c r="AY152" s="37">
        <f>[3]Distribusi!AH163</f>
        <v>0.12906447563278906</v>
      </c>
      <c r="AZ152" s="37">
        <f>'[2]205'!B5194</f>
        <v>0.1290645302172749</v>
      </c>
      <c r="BA152" s="37">
        <f>'[2]205'!C5194</f>
        <v>0.12903479600888923</v>
      </c>
      <c r="BB152" s="37">
        <f>[3]Distribusi!AX163</f>
        <v>4.011906296072361</v>
      </c>
      <c r="BC152" s="37">
        <f>'[2]205'!B5753</f>
        <v>4.011906232517096</v>
      </c>
      <c r="BD152" s="37">
        <f>'[2]205'!C5753</f>
        <v>5.7380795835645326</v>
      </c>
      <c r="BE152" s="37">
        <f>[3]Distribusi!BN163</f>
        <v>55.304717289008977</v>
      </c>
      <c r="BF152" s="37">
        <f>'[2]205'!B6312</f>
        <v>55.304717277855573</v>
      </c>
      <c r="BG152" s="37">
        <f>'[2]205'!C6312</f>
        <v>56.850946219812101</v>
      </c>
      <c r="BH152" s="37">
        <f>[3]Distribusi!CD163</f>
        <v>1.5923918956375336</v>
      </c>
      <c r="BI152" s="37">
        <f>'[2]205'!B7989</f>
        <v>-1.2982040981503049</v>
      </c>
      <c r="BJ152" s="37">
        <f>'[2]205'!C7989</f>
        <v>2.5576299215302725</v>
      </c>
      <c r="BK152" s="37">
        <f>[3]Distribusi!DZ163</f>
        <v>-11.415642914401994</v>
      </c>
      <c r="BL152" s="37">
        <f>'[2]205'!B8548</f>
        <v>-8.5250468635938113</v>
      </c>
      <c r="BM152" s="37">
        <f>'[2]205'!C8548</f>
        <v>-16.175354157321653</v>
      </c>
      <c r="BN152" s="37">
        <f>'[3]Q-to-Q'!EP163</f>
        <v>-2.988261123940319</v>
      </c>
      <c r="BO152" s="37">
        <f>'[2]209'!B163</f>
        <v>-2.9882612132931103</v>
      </c>
      <c r="BP152" s="37">
        <f>'[2]209'!C163</f>
        <v>1.9383673755033521</v>
      </c>
      <c r="BQ152" s="37">
        <f>'[3]Q-to-Q'!R163</f>
        <v>2.2123175029684461</v>
      </c>
      <c r="BR152" s="37">
        <f>'[2]209'!B722</f>
        <v>2.212317490032754</v>
      </c>
      <c r="BS152" s="37">
        <f>'[2]209'!C722</f>
        <v>2.1198484338713022</v>
      </c>
      <c r="BT152" s="37">
        <f>'[3]Q-to-Q'!AH163</f>
        <v>4.3700000000000045</v>
      </c>
      <c r="BU152" s="37">
        <f>'[2]209'!B5194</f>
        <v>4.3699999991224256</v>
      </c>
      <c r="BV152" s="37">
        <f>'[2]209'!C5194</f>
        <v>1.1850563941885</v>
      </c>
      <c r="BW152" s="37">
        <f>'[3]Q-to-Q'!AX163</f>
        <v>-51.775999999999996</v>
      </c>
      <c r="BX152" s="37">
        <f>'[2]209'!B5753</f>
        <v>-51.776000006971557</v>
      </c>
      <c r="BY152" s="37">
        <f>'[2]209'!C5753</f>
        <v>44.269161369387369</v>
      </c>
      <c r="BZ152" s="37">
        <f>'[3]Q-to-Q'!BN163</f>
        <v>-7.9456503946325938</v>
      </c>
      <c r="CA152" s="37">
        <f>'[2]209'!B6312</f>
        <v>-7.9456503990309404</v>
      </c>
      <c r="CB152" s="37">
        <f>'[2]209'!C6312</f>
        <v>4.6597935592242017</v>
      </c>
      <c r="CC152" s="37" t="s">
        <v>102</v>
      </c>
      <c r="CD152" s="37" t="s">
        <v>102</v>
      </c>
      <c r="CE152" s="37" t="s">
        <v>102</v>
      </c>
      <c r="CF152" s="37" t="s">
        <v>102</v>
      </c>
      <c r="CG152" s="37" t="s">
        <v>102</v>
      </c>
      <c r="CH152" s="37" t="s">
        <v>102</v>
      </c>
      <c r="CI152" s="37">
        <f>'[3]Y-on-Y'!EP163</f>
        <v>7.1718236516436633</v>
      </c>
      <c r="CJ152" s="37">
        <f>'[2]210'!B163</f>
        <v>7.1718235529329819</v>
      </c>
      <c r="CK152" s="37">
        <f>'[2]210'!C163</f>
        <v>5.289806611920012</v>
      </c>
      <c r="CL152" s="37">
        <f>'[3]Y-on-Y'!R163</f>
        <v>6.5159559955881008</v>
      </c>
      <c r="CM152" s="37">
        <f>'[2]210'!B722</f>
        <v>6.5159559821074593</v>
      </c>
      <c r="CN152" s="37">
        <f>'[2]210'!C722</f>
        <v>6.3020184695502222</v>
      </c>
      <c r="CO152" s="37">
        <f>'[3]Y-on-Y'!AH163</f>
        <v>7.7900385952435158</v>
      </c>
      <c r="CP152" s="37">
        <f>'[2]210'!B5194</f>
        <v>7.790038594337215</v>
      </c>
      <c r="CQ152" s="37">
        <f>'[2]210'!C5194</f>
        <v>11.344248682942988</v>
      </c>
      <c r="CR152" s="37">
        <f>'[3]Y-on-Y'!AX163</f>
        <v>1.2373352111266769</v>
      </c>
      <c r="CS152" s="37">
        <f>'[2]210'!B5753</f>
        <v>1.2373351964910722</v>
      </c>
      <c r="CT152" s="37">
        <f>'[2]210'!C5753</f>
        <v>-18.840336819366751</v>
      </c>
      <c r="CU152" s="37">
        <f>'[3]Y-on-Y'!BN163</f>
        <v>8.1970416535822608</v>
      </c>
      <c r="CV152" s="37">
        <f>'[2]210'!B6312</f>
        <v>8.197041648412501</v>
      </c>
      <c r="CW152" s="37">
        <f>'[2]210'!C6312</f>
        <v>16.510476606370876</v>
      </c>
      <c r="CX152" s="37" t="s">
        <v>102</v>
      </c>
      <c r="CY152" s="37" t="s">
        <v>102</v>
      </c>
      <c r="CZ152" s="37" t="s">
        <v>102</v>
      </c>
      <c r="DA152" s="37" t="s">
        <v>102</v>
      </c>
      <c r="DB152" s="37" t="s">
        <v>102</v>
      </c>
      <c r="DC152" s="37" t="s">
        <v>102</v>
      </c>
      <c r="DD152" s="37">
        <f>'[3]C-to-C'!EP163</f>
        <v>7.1718236516436633</v>
      </c>
      <c r="DE152" s="37">
        <f>'[2]211'!B163</f>
        <v>7.1718235529329819</v>
      </c>
      <c r="DF152" s="37">
        <f>'[2]211'!C163</f>
        <v>6.2134484065922386</v>
      </c>
      <c r="DG152" s="37">
        <f>'[3]C-to-C'!R163</f>
        <v>6.5159559955881008</v>
      </c>
      <c r="DH152" s="37">
        <f>'[2]211'!B722</f>
        <v>6.5159559821074593</v>
      </c>
      <c r="DI152" s="37">
        <f>'[2]211'!C722</f>
        <v>6.407757810821181</v>
      </c>
      <c r="DJ152" s="37">
        <f>'[3]C-to-C'!AH163</f>
        <v>7.7900385952435158</v>
      </c>
      <c r="DK152" s="37">
        <f>'[2]211'!B5194</f>
        <v>7.790038594337215</v>
      </c>
      <c r="DL152" s="37">
        <f>'[2]211'!C5194</f>
        <v>9.5487862653115769</v>
      </c>
      <c r="DM152" s="37">
        <f>'[3]C-to-C'!AX163</f>
        <v>1.2373352111266769</v>
      </c>
      <c r="DN152" s="37">
        <f>'[2]211'!B5753</f>
        <v>1.2373351964910722</v>
      </c>
      <c r="DO152" s="37">
        <f>'[2]211'!C5753</f>
        <v>-11.668693836267927</v>
      </c>
      <c r="DP152" s="37">
        <f>'[3]C-to-C'!BN163</f>
        <v>8.1970416535822608</v>
      </c>
      <c r="DQ152" s="37">
        <f>'[2]211'!B6312</f>
        <v>8.197041648412501</v>
      </c>
      <c r="DR152" s="37">
        <f>'[2]211'!C6312</f>
        <v>12.294566629646249</v>
      </c>
      <c r="DS152" s="37" t="s">
        <v>102</v>
      </c>
      <c r="DT152" s="37" t="s">
        <v>102</v>
      </c>
      <c r="DU152" s="37" t="s">
        <v>102</v>
      </c>
      <c r="DV152" s="37" t="s">
        <v>102</v>
      </c>
      <c r="DW152" s="37" t="s">
        <v>102</v>
      </c>
      <c r="DX152" s="37" t="s">
        <v>102</v>
      </c>
      <c r="DY152" s="37">
        <f>'[3]Implisit Q'!EP163</f>
        <v>0.68502241110417117</v>
      </c>
      <c r="DZ152" s="37">
        <f>'[2]212'!B163</f>
        <v>0.68502251010242599</v>
      </c>
      <c r="EA152" s="37">
        <f>'[2]212'!C163</f>
        <v>-0.25058059895108459</v>
      </c>
      <c r="EB152" s="37">
        <f>'[3]Implisit Q'!R163</f>
        <v>1.3651691022216141</v>
      </c>
      <c r="EC152" s="37">
        <f>'[2]212'!B722</f>
        <v>1.3651691238942747</v>
      </c>
      <c r="ED152" s="37">
        <f>'[2]212'!C722</f>
        <v>0.60409236258308807</v>
      </c>
      <c r="EE152" s="37">
        <f>'[3]Implisit Q'!AH163</f>
        <v>3.3248081842202737E-2</v>
      </c>
      <c r="EF152" s="37">
        <f>'[2]212'!B5194</f>
        <v>3.3290395383100878E-2</v>
      </c>
      <c r="EG152" s="37">
        <f>'[2]212'!C5194</f>
        <v>0.46889062451591634</v>
      </c>
      <c r="EH152" s="37">
        <f>'[3]Implisit Q'!AX163</f>
        <v>-1.086595885865961</v>
      </c>
      <c r="EI152" s="37">
        <f>'[2]212'!B5753</f>
        <v>-1.0865974323671674</v>
      </c>
      <c r="EJ152" s="37">
        <f>'[2]212'!C5753</f>
        <v>0.80691781435417631</v>
      </c>
      <c r="EK152" s="37">
        <f>'[3]Implisit Q'!BN163</f>
        <v>0.47867164608288704</v>
      </c>
      <c r="EL152" s="37">
        <f>'[2]212'!B6312</f>
        <v>0.47867163686947856</v>
      </c>
      <c r="EM152" s="37">
        <f>'[2]212'!C6312</f>
        <v>-0.12801140233986355</v>
      </c>
      <c r="EN152" s="37" t="s">
        <v>102</v>
      </c>
      <c r="EO152" s="37" t="s">
        <v>102</v>
      </c>
      <c r="EP152" s="37" t="s">
        <v>102</v>
      </c>
      <c r="EQ152" s="37" t="s">
        <v>102</v>
      </c>
      <c r="ER152" s="37" t="s">
        <v>102</v>
      </c>
      <c r="ES152" s="37" t="s">
        <v>102</v>
      </c>
      <c r="ET152" s="37">
        <f>'[3]Implisit Y'!EP163</f>
        <v>2.7640648151382692</v>
      </c>
      <c r="EU152" s="37">
        <f>'[2]213'!B163</f>
        <v>2.7640649161807427</v>
      </c>
      <c r="EV152" s="37">
        <f>'[2]213'!C163</f>
        <v>1.5215837643368229</v>
      </c>
      <c r="EW152" s="37">
        <f>'[3]Implisit Y'!R163</f>
        <v>2.6621907180967952</v>
      </c>
      <c r="EX152" s="37">
        <f>'[2]213'!B722</f>
        <v>2.6621907400471256</v>
      </c>
      <c r="EY152" s="37">
        <f>'[2]213'!C722</f>
        <v>2.6137051181816155</v>
      </c>
      <c r="EZ152" s="37">
        <f>'[3]Implisit Y'!AH163</f>
        <v>1.1697758153722333</v>
      </c>
      <c r="FA152" s="37">
        <f>'[2]213'!B5194</f>
        <v>1.1698186096583825</v>
      </c>
      <c r="FB152" s="37">
        <f>'[2]213'!C5194</f>
        <v>1.0728926850002418</v>
      </c>
      <c r="FC152" s="37">
        <f>'[3]Implisit Y'!AX163</f>
        <v>2.1794951592125358</v>
      </c>
      <c r="FD152" s="37">
        <f>'[2]213'!B5753</f>
        <v>2.1794935616463484</v>
      </c>
      <c r="FE152" s="37">
        <f>'[2]213'!C5753</f>
        <v>-0.58400209152604932</v>
      </c>
      <c r="FF152" s="37">
        <f>'[3]Implisit Y'!BN163</f>
        <v>1.0934306484281677</v>
      </c>
      <c r="FG152" s="37">
        <f>'[2]213'!B6312</f>
        <v>1.0934306391585191</v>
      </c>
      <c r="FH152" s="37">
        <f>'[2]213'!C6312</f>
        <v>0.68147995336054312</v>
      </c>
      <c r="FI152" s="37" t="s">
        <v>102</v>
      </c>
      <c r="FJ152" s="37" t="s">
        <v>102</v>
      </c>
      <c r="FK152" s="37" t="s">
        <v>102</v>
      </c>
      <c r="FL152" s="37" t="s">
        <v>102</v>
      </c>
      <c r="FM152" s="37" t="s">
        <v>102</v>
      </c>
      <c r="FN152" s="37" t="s">
        <v>102</v>
      </c>
      <c r="FO152" s="37">
        <f>'[3]SOG Q'!EP163</f>
        <v>-2.988261123940319</v>
      </c>
      <c r="FP152" s="37">
        <f>'[2]218'!B163</f>
        <v>-2.9882612132931103</v>
      </c>
      <c r="FQ152" s="37">
        <f>'[2]218'!C163</f>
        <v>1.9383673755033521</v>
      </c>
      <c r="FR152" s="37">
        <f>'[3]SOG Q'!R163</f>
        <v>1.0156613177664775</v>
      </c>
      <c r="FS152" s="37">
        <f>'[2]218'!B722</f>
        <v>1.015661311827778</v>
      </c>
      <c r="FT152" s="37">
        <f>'[2]218'!C722</f>
        <v>1.025380878068211</v>
      </c>
      <c r="FU152" s="37">
        <f>'[3]SOG Q'!AH163</f>
        <v>5.4165544579315274E-3</v>
      </c>
      <c r="FV152" s="37">
        <f>'[2]218'!B5194</f>
        <v>5.4165544568437725E-3</v>
      </c>
      <c r="FW152" s="37">
        <f>'[2]218'!C5194</f>
        <v>1.5802728895597954E-3</v>
      </c>
      <c r="FX152" s="37">
        <f>'[3]SOG Q'!AX163</f>
        <v>-3.7142158114499058</v>
      </c>
      <c r="FY152" s="37">
        <f>'[2]218'!B5753</f>
        <v>-3.7142158119500199</v>
      </c>
      <c r="FZ152" s="37">
        <f>'[2]218'!C5753</f>
        <v>1.5786246339100185</v>
      </c>
      <c r="GA152" s="37">
        <f>'[3]SOG Q'!BN163</f>
        <v>-4.3277625846446268</v>
      </c>
      <c r="GB152" s="37">
        <f>'[2]218'!B6312</f>
        <v>-4.3277625870402687</v>
      </c>
      <c r="GC152" s="37">
        <f>'[2]218'!C6312</f>
        <v>2.4083559630529501</v>
      </c>
      <c r="GD152" s="37">
        <f>'[3]SOG Q'!CD163</f>
        <v>-4.7278238442771212E-3</v>
      </c>
      <c r="GE152" s="37">
        <f>'[2]218'!B7989</f>
        <v>-3.5675382355165213</v>
      </c>
      <c r="GF152" s="37">
        <f>'[2]218'!C7989</f>
        <v>4.8022306140951327</v>
      </c>
      <c r="GG152" s="37">
        <f>'[3]SOG Q'!DZ163</f>
        <v>4.0373672237740994</v>
      </c>
      <c r="GH152" s="37">
        <f>'[2]218'!B8548</f>
        <v>7.6001776491213553</v>
      </c>
      <c r="GI152" s="37">
        <f>'[2]218'!C8548</f>
        <v>-7.8778051924732484</v>
      </c>
      <c r="GJ152" s="37">
        <f>'[3]SOG Y'!EP163</f>
        <v>7.1718236516436633</v>
      </c>
      <c r="GK152" s="37">
        <f>'[2]219'!B163</f>
        <v>7.1718235529329819</v>
      </c>
      <c r="GL152" s="37">
        <f>'[2]219'!C163</f>
        <v>5.289806611920012</v>
      </c>
      <c r="GM152" s="37">
        <f>'[3]SOG Y'!R163</f>
        <v>3.1712063115671789</v>
      </c>
      <c r="GN152" s="37">
        <f>'[2]219'!B722</f>
        <v>3.1712063050063861</v>
      </c>
      <c r="GO152" s="37">
        <f>'[2]219'!C722</f>
        <v>3.0246656904549241</v>
      </c>
      <c r="GP152" s="37">
        <f>'[3]SOG Y'!AH163</f>
        <v>1.0328438645544891E-2</v>
      </c>
      <c r="GQ152" s="37">
        <f>'[2]219'!B5194</f>
        <v>1.0328438644343267E-2</v>
      </c>
      <c r="GR152" s="37">
        <f>'[2]219'!C5194</f>
        <v>1.4199271170703536E-2</v>
      </c>
      <c r="GS152" s="37">
        <f>'[3]SOG Y'!AX163</f>
        <v>4.6709462315244601E-2</v>
      </c>
      <c r="GT152" s="37">
        <f>'[2]219'!B5753</f>
        <v>4.6709461762749677E-2</v>
      </c>
      <c r="GU152" s="37">
        <f>'[2]219'!C5753</f>
        <v>-1.2335256052415533</v>
      </c>
      <c r="GV152" s="37">
        <f>'[3]SOG Y'!BN163</f>
        <v>4.1963951534390054</v>
      </c>
      <c r="GW152" s="37">
        <f>'[2]219'!B6312</f>
        <v>4.1963951507924016</v>
      </c>
      <c r="GX152" s="37">
        <f>'[2]219'!C6312</f>
        <v>7.9173010707140561</v>
      </c>
      <c r="GY152" s="37">
        <f>'[3]SOG Y'!CD163</f>
        <v>2.7239253716278098</v>
      </c>
      <c r="GZ152" s="37">
        <f>'[2]219'!B7989</f>
        <v>-1.2120198404438982</v>
      </c>
      <c r="HA152" s="37">
        <f>'[2]219'!C7989</f>
        <v>2.363942058341947</v>
      </c>
      <c r="HB152" s="37">
        <f>'[3]SOG Y'!DZ163</f>
        <v>-2.9767410859511361</v>
      </c>
      <c r="HC152" s="37">
        <f>'[2]219'!B8548</f>
        <v>0.95920414122777287</v>
      </c>
      <c r="HD152" s="37">
        <f>'[2]219'!C8548</f>
        <v>-6.7967759859662404</v>
      </c>
    </row>
    <row r="153" spans="1:212" x14ac:dyDescent="0.35">
      <c r="A153" s="1">
        <v>2103</v>
      </c>
      <c r="B153" s="1" t="s">
        <v>258</v>
      </c>
      <c r="C153" s="37">
        <f>'[3]ADHB 2025'!EP164</f>
        <v>5525899.4380942257</v>
      </c>
      <c r="D153" s="37">
        <f>'[2]201'!B164</f>
        <v>5515599.9380000001</v>
      </c>
      <c r="E153" s="37">
        <f>'[2]201'!C164</f>
        <v>5928773.2829999998</v>
      </c>
      <c r="F153" s="37">
        <f>'[3]ADHB 2025'!R164</f>
        <v>1339124.1446258503</v>
      </c>
      <c r="G153" s="37">
        <f>'[2]201'!B723</f>
        <v>1339124.1446258503</v>
      </c>
      <c r="H153" s="37">
        <f>'[2]201'!C723</f>
        <v>1370256.8688868303</v>
      </c>
      <c r="I153" s="37">
        <f>'[3]ADHB 2025'!AH164</f>
        <v>4301.0273541129473</v>
      </c>
      <c r="J153" s="37">
        <f>'[2]201'!B5195</f>
        <v>4301.0273541129473</v>
      </c>
      <c r="K153" s="37">
        <f>'[2]201'!C5195</f>
        <v>4348.4252338513797</v>
      </c>
      <c r="L153" s="37">
        <f>'[3]ADHB 2025'!AX164</f>
        <v>359232.74948243966</v>
      </c>
      <c r="M153" s="37">
        <f>'[2]201'!B5754</f>
        <v>359232.74948243966</v>
      </c>
      <c r="N153" s="37">
        <f>'[2]201'!C5754</f>
        <v>431359.07018975914</v>
      </c>
      <c r="O153" s="37">
        <f>'[3]ADHB 2025'!BN164</f>
        <v>1064345.719063763</v>
      </c>
      <c r="P153" s="37">
        <f>'[2]201'!B6313</f>
        <v>1064345.719063763</v>
      </c>
      <c r="Q153" s="37">
        <f>'[2]201'!C6313</f>
        <v>1119783.6917252345</v>
      </c>
      <c r="R153" s="37">
        <f>'[3]ADHB 2025'!CD164</f>
        <v>-9870.2637174848005</v>
      </c>
      <c r="S153" s="37">
        <f>'[2]201'!B7990</f>
        <v>-9870.2637174848005</v>
      </c>
      <c r="T153" s="37">
        <f>'[2]201'!C7990</f>
        <v>24172.634680517502</v>
      </c>
      <c r="U153" s="37">
        <f>'[3]ADHB 2025'!DZ164</f>
        <v>2768766.0612855451</v>
      </c>
      <c r="V153" s="37">
        <f>'[2]201'!B8549</f>
        <v>2758466.5611913195</v>
      </c>
      <c r="W153" s="37">
        <f>'[2]201'!C8549</f>
        <v>2978852.5922838077</v>
      </c>
      <c r="X153" s="37">
        <f>'[3]ADHK 2025'!EP164</f>
        <v>3447504.3862841479</v>
      </c>
      <c r="Y153" s="37">
        <f>'[2]202'!B164</f>
        <v>3441385.2944703298</v>
      </c>
      <c r="Z153" s="37">
        <f>'[2]202'!C164</f>
        <v>3852968.8566598501</v>
      </c>
      <c r="AA153" s="37">
        <f>'[3]ADHK 2025'!R164</f>
        <v>745619.34180254233</v>
      </c>
      <c r="AB153" s="37">
        <f>'[2]202'!B723</f>
        <v>745619.34180254233</v>
      </c>
      <c r="AC153" s="37">
        <f>'[2]202'!C723</f>
        <v>758536.47808364499</v>
      </c>
      <c r="AD153" s="37">
        <f>'[3]ADHK 2025'!AH164</f>
        <v>2422.1090587586968</v>
      </c>
      <c r="AE153" s="37">
        <f>'[2]202'!B5195</f>
        <v>2422.1090587586968</v>
      </c>
      <c r="AF153" s="37">
        <f>'[2]202'!C5195</f>
        <v>2441.0015094170099</v>
      </c>
      <c r="AG153" s="37">
        <f>'[3]ADHK 2025'!AX164</f>
        <v>200151.24373162305</v>
      </c>
      <c r="AH153" s="37">
        <f>'[2]202'!B5754</f>
        <v>200151.24373162305</v>
      </c>
      <c r="AI153" s="37">
        <f>'[2]202'!C5754</f>
        <v>237114.61837734975</v>
      </c>
      <c r="AJ153" s="37">
        <f>'[3]ADHK 2025'!BN164</f>
        <v>576610.47682530538</v>
      </c>
      <c r="AK153" s="37">
        <f>'[2]202'!B6313</f>
        <v>576610.47682530538</v>
      </c>
      <c r="AL153" s="37">
        <f>'[2]202'!C6313</f>
        <v>607594.81253206334</v>
      </c>
      <c r="AM153" s="37">
        <f>'[3]ADHK 2025'!CD164</f>
        <v>-4350.2637174847996</v>
      </c>
      <c r="AN153" s="37">
        <f>'[2]202'!B7990</f>
        <v>-4219.7558059602552</v>
      </c>
      <c r="AO153" s="37">
        <f>'[2]202'!C7990</f>
        <v>10284.9071938294</v>
      </c>
      <c r="AP153" s="37">
        <f>'[3]ADHK 2025'!DZ164</f>
        <v>1927051.4785834034</v>
      </c>
      <c r="AQ153" s="37">
        <f>'[2]202'!B8549</f>
        <v>1920801.8788580606</v>
      </c>
      <c r="AR153" s="37">
        <f>'[2]202'!C8549</f>
        <v>2236997.038963546</v>
      </c>
      <c r="AS153" s="37">
        <f>[3]Distribusi!EP164</f>
        <v>100</v>
      </c>
      <c r="AT153" s="37">
        <f>'[2]205'!B164</f>
        <v>100</v>
      </c>
      <c r="AU153" s="37">
        <f>'[2]205'!C164</f>
        <v>100</v>
      </c>
      <c r="AV153" s="37">
        <f>[3]Distribusi!R164</f>
        <v>24.233595989717973</v>
      </c>
      <c r="AW153" s="37">
        <f>'[2]205'!B723</f>
        <v>24.278848351561681</v>
      </c>
      <c r="AX153" s="37">
        <f>'[2]205'!C723</f>
        <v>23.111979552597614</v>
      </c>
      <c r="AY153" s="37">
        <f>[3]Distribusi!AH164</f>
        <v>7.7833978021074654E-2</v>
      </c>
      <c r="AZ153" s="37">
        <f>'[2]205'!B5195</f>
        <v>7.7979320517443718E-2</v>
      </c>
      <c r="BA153" s="37">
        <f>'[2]205'!C5195</f>
        <v>7.334443444346124E-2</v>
      </c>
      <c r="BB153" s="37">
        <f>[3]Distribusi!AX164</f>
        <v>6.5008919092152713</v>
      </c>
      <c r="BC153" s="37">
        <f>'[2]205'!B5754</f>
        <v>6.5130312843665061</v>
      </c>
      <c r="BD153" s="37">
        <f>'[2]205'!C5754</f>
        <v>7.2756884029724356</v>
      </c>
      <c r="BE153" s="37">
        <f>[3]Distribusi!BN164</f>
        <v>19.261040324520184</v>
      </c>
      <c r="BF153" s="37">
        <f>'[2]205'!B6313</f>
        <v>19.297007234533098</v>
      </c>
      <c r="BG153" s="37">
        <f>'[2]205'!C6313</f>
        <v>18.887274622830851</v>
      </c>
      <c r="BH153" s="37">
        <f>[3]Distribusi!CD164</f>
        <v>-0.17861822908758651</v>
      </c>
      <c r="BI153" s="37">
        <f>'[2]205'!B7990</f>
        <v>-0.17895177004197002</v>
      </c>
      <c r="BJ153" s="37">
        <f>'[2]205'!C7990</f>
        <v>0.40771730553147389</v>
      </c>
      <c r="BK153" s="37">
        <f>[3]Distribusi!DZ164</f>
        <v>50.105256027613102</v>
      </c>
      <c r="BL153" s="37">
        <f>'[2]205'!B8549</f>
        <v>50.012085579063246</v>
      </c>
      <c r="BM153" s="37">
        <f>'[2]205'!C8549</f>
        <v>50.243995681624178</v>
      </c>
      <c r="BN153" s="37">
        <f>'[3]Q-to-Q'!EP164</f>
        <v>-10.789798303423652</v>
      </c>
      <c r="BO153" s="37">
        <f>'[2]209'!B164</f>
        <v>-10.948140499326895</v>
      </c>
      <c r="BP153" s="37">
        <f>'[2]209'!C164</f>
        <v>11.959822192849463</v>
      </c>
      <c r="BQ153" s="37">
        <f>'[3]Q-to-Q'!R164</f>
        <v>-1.2869183154381858</v>
      </c>
      <c r="BR153" s="37">
        <f>'[2]209'!B723</f>
        <v>-1.286918315438252</v>
      </c>
      <c r="BS153" s="37">
        <f>'[2]209'!C723</f>
        <v>1.7324035948256593</v>
      </c>
      <c r="BT153" s="37">
        <f>'[3]Q-to-Q'!AH164</f>
        <v>-2.3300000000000125</v>
      </c>
      <c r="BU153" s="37">
        <f>'[2]209'!B5195</f>
        <v>-2.3300000000000964</v>
      </c>
      <c r="BV153" s="37">
        <f>'[2]209'!C5195</f>
        <v>0.77999999999980074</v>
      </c>
      <c r="BW153" s="37">
        <f>'[3]Q-to-Q'!AX164</f>
        <v>-48.683637787628307</v>
      </c>
      <c r="BX153" s="37">
        <f>'[2]209'!B5754</f>
        <v>-48.683637787628342</v>
      </c>
      <c r="BY153" s="37">
        <f>'[2]209'!C5754</f>
        <v>18.467721687150647</v>
      </c>
      <c r="BZ153" s="37">
        <f>'[3]Q-to-Q'!BN164</f>
        <v>-6.5020913139647121</v>
      </c>
      <c r="CA153" s="37">
        <f>'[2]209'!B6313</f>
        <v>-6.5020913139646597</v>
      </c>
      <c r="CB153" s="37">
        <f>'[2]209'!C6313</f>
        <v>5.3735297834599054</v>
      </c>
      <c r="CC153" s="37" t="s">
        <v>102</v>
      </c>
      <c r="CD153" s="37" t="s">
        <v>102</v>
      </c>
      <c r="CE153" s="37" t="s">
        <v>102</v>
      </c>
      <c r="CF153" s="37" t="s">
        <v>102</v>
      </c>
      <c r="CG153" s="37" t="s">
        <v>102</v>
      </c>
      <c r="CH153" s="37" t="s">
        <v>102</v>
      </c>
      <c r="CI153" s="37">
        <f>'[3]Y-on-Y'!EP164</f>
        <v>2.8834041353959634</v>
      </c>
      <c r="CJ153" s="37">
        <f>'[2]210'!B164</f>
        <v>2.7007929113096916</v>
      </c>
      <c r="CK153" s="37">
        <f>'[2]210'!C164</f>
        <v>18.700285700675789</v>
      </c>
      <c r="CL153" s="37">
        <f>'[3]Y-on-Y'!R164</f>
        <v>4.4328775063931403E-2</v>
      </c>
      <c r="CM153" s="37">
        <f>'[2]210'!B723</f>
        <v>4.4328775063984784E-2</v>
      </c>
      <c r="CN153" s="37">
        <f>'[2]210'!C723</f>
        <v>-0.40338002719749277</v>
      </c>
      <c r="CO153" s="37">
        <f>'[3]Y-on-Y'!AH164</f>
        <v>0.22010419184279328</v>
      </c>
      <c r="CP153" s="37">
        <f>'[2]210'!B5195</f>
        <v>0.22010419184275626</v>
      </c>
      <c r="CQ153" s="37">
        <f>'[2]210'!C5195</f>
        <v>16.955520555797289</v>
      </c>
      <c r="CR153" s="37">
        <f>'[3]Y-on-Y'!AX164</f>
        <v>-4.6700000000000017</v>
      </c>
      <c r="CS153" s="37">
        <f>'[2]210'!B5754</f>
        <v>-4.6700000000000896</v>
      </c>
      <c r="CT153" s="37">
        <f>'[2]210'!C5754</f>
        <v>-17.773750815561726</v>
      </c>
      <c r="CU153" s="37">
        <f>'[3]Y-on-Y'!BN164</f>
        <v>0.24487391618883692</v>
      </c>
      <c r="CV153" s="37">
        <f>'[2]210'!B6313</f>
        <v>0.24487391618882065</v>
      </c>
      <c r="CW153" s="37">
        <f>'[2]210'!C6313</f>
        <v>-0.3090277961006187</v>
      </c>
      <c r="CX153" s="37" t="s">
        <v>102</v>
      </c>
      <c r="CY153" s="37" t="s">
        <v>102</v>
      </c>
      <c r="CZ153" s="37" t="s">
        <v>102</v>
      </c>
      <c r="DA153" s="37" t="s">
        <v>102</v>
      </c>
      <c r="DB153" s="37" t="s">
        <v>102</v>
      </c>
      <c r="DC153" s="37" t="s">
        <v>102</v>
      </c>
      <c r="DD153" s="37">
        <f>'[3]C-to-C'!EP164</f>
        <v>2.8834041353959634</v>
      </c>
      <c r="DE153" s="37">
        <f>'[2]211'!B164</f>
        <v>2.7007929113096916</v>
      </c>
      <c r="DF153" s="37">
        <f>'[2]211'!C164</f>
        <v>10.573306147915588</v>
      </c>
      <c r="DG153" s="37">
        <f>'[3]C-to-C'!R164</f>
        <v>4.4328775063931403E-2</v>
      </c>
      <c r="DH153" s="37">
        <f>'[2]211'!B723</f>
        <v>4.4328775063984784E-2</v>
      </c>
      <c r="DI153" s="37">
        <f>'[2]211'!C723</f>
        <v>-0.18194996770536434</v>
      </c>
      <c r="DJ153" s="37">
        <f>'[3]C-to-C'!AH164</f>
        <v>0.22010419184279328</v>
      </c>
      <c r="DK153" s="37">
        <f>'[2]211'!B5195</f>
        <v>0.22010419184275626</v>
      </c>
      <c r="DL153" s="37">
        <f>'[2]211'!C5195</f>
        <v>7.9753259977604474</v>
      </c>
      <c r="DM153" s="37">
        <f>'[3]C-to-C'!AX164</f>
        <v>-4.6700000000000017</v>
      </c>
      <c r="DN153" s="37">
        <f>'[2]211'!B5754</f>
        <v>-4.6700000000000896</v>
      </c>
      <c r="DO153" s="37">
        <f>'[2]211'!C5754</f>
        <v>-12.25282520399786</v>
      </c>
      <c r="DP153" s="37">
        <f>'[3]C-to-C'!BN164</f>
        <v>0.24487391618883692</v>
      </c>
      <c r="DQ153" s="37">
        <f>'[2]211'!B6313</f>
        <v>0.24487391618882065</v>
      </c>
      <c r="DR153" s="37">
        <f>'[2]211'!C6313</f>
        <v>-4.0089949613611099E-2</v>
      </c>
      <c r="DS153" s="37" t="s">
        <v>102</v>
      </c>
      <c r="DT153" s="37" t="s">
        <v>102</v>
      </c>
      <c r="DU153" s="37" t="s">
        <v>102</v>
      </c>
      <c r="DV153" s="37" t="s">
        <v>102</v>
      </c>
      <c r="DW153" s="37" t="s">
        <v>102</v>
      </c>
      <c r="DX153" s="37" t="s">
        <v>102</v>
      </c>
      <c r="DY153" s="37">
        <f>'[3]Implisit Q'!EP164</f>
        <v>0.65944461856504688</v>
      </c>
      <c r="DZ153" s="37">
        <f>'[2]212'!B164</f>
        <v>0.65047748497577418</v>
      </c>
      <c r="EA153" s="37">
        <f>'[2]212'!C164</f>
        <v>-3.9914556595808866</v>
      </c>
      <c r="EB153" s="37">
        <f>'[3]Implisit Q'!R164</f>
        <v>1.016744907223611</v>
      </c>
      <c r="EC153" s="37">
        <f>'[2]212'!B723</f>
        <v>1.0167449072234891</v>
      </c>
      <c r="ED153" s="37">
        <f>'[2]212'!C723</f>
        <v>0.58236471051801653</v>
      </c>
      <c r="EE153" s="37">
        <f>'[3]Implisit Q'!AH164</f>
        <v>0.15000000000000568</v>
      </c>
      <c r="EF153" s="37">
        <f>'[2]212'!B5195</f>
        <v>0.15000000000018951</v>
      </c>
      <c r="EG153" s="37">
        <f>'[2]212'!C5195</f>
        <v>0.31952071892173473</v>
      </c>
      <c r="EH153" s="37">
        <f>'[3]Implisit Q'!AX164</f>
        <v>0.29430175384823087</v>
      </c>
      <c r="EI153" s="37">
        <f>'[2]212'!B5754</f>
        <v>0.29430175384835716</v>
      </c>
      <c r="EJ153" s="37">
        <f>'[2]212'!C5754</f>
        <v>1.3591536885366042</v>
      </c>
      <c r="EK153" s="37">
        <f>'[3]Implisit Q'!BN164</f>
        <v>0.99335455877587719</v>
      </c>
      <c r="EL153" s="37">
        <f>'[2]212'!B6313</f>
        <v>0.99335455877557399</v>
      </c>
      <c r="EM153" s="37">
        <f>'[2]212'!C6313</f>
        <v>-0.15647802652838422</v>
      </c>
      <c r="EN153" s="37" t="s">
        <v>102</v>
      </c>
      <c r="EO153" s="37" t="s">
        <v>102</v>
      </c>
      <c r="EP153" s="37" t="s">
        <v>102</v>
      </c>
      <c r="EQ153" s="37" t="s">
        <v>102</v>
      </c>
      <c r="ER153" s="37" t="s">
        <v>102</v>
      </c>
      <c r="ES153" s="37" t="s">
        <v>102</v>
      </c>
      <c r="ET153" s="37">
        <f>'[3]Implisit Y'!EP164</f>
        <v>-0.19053123416267681</v>
      </c>
      <c r="EU153" s="37">
        <f>'[2]213'!B164</f>
        <v>-0.19942264860765821</v>
      </c>
      <c r="EV153" s="37">
        <f>'[2]213'!C164</f>
        <v>-4.7985190319563014</v>
      </c>
      <c r="EW153" s="37">
        <f>'[3]Implisit Y'!R164</f>
        <v>2.5388898167960008</v>
      </c>
      <c r="EX153" s="37">
        <f>'[2]213'!B723</f>
        <v>2.5388898167959635</v>
      </c>
      <c r="EY153" s="37">
        <f>'[2]213'!C723</f>
        <v>2.8705867685831823</v>
      </c>
      <c r="EZ153" s="37">
        <f>'[3]Implisit Y'!AH164</f>
        <v>0.75832721748024312</v>
      </c>
      <c r="FA153" s="37">
        <f>'[2]213'!B5195</f>
        <v>0.75832721748035248</v>
      </c>
      <c r="FB153" s="37">
        <f>'[2]213'!C5195</f>
        <v>0.20105418267351122</v>
      </c>
      <c r="FC153" s="37">
        <f>'[3]Implisit Y'!AX164</f>
        <v>1.7052510483781589</v>
      </c>
      <c r="FD153" s="37">
        <f>'[2]213'!B5754</f>
        <v>1.7052510483782233</v>
      </c>
      <c r="FE153" s="37">
        <f>'[2]213'!C5754</f>
        <v>3.4057210014357535</v>
      </c>
      <c r="FF153" s="37">
        <f>'[3]Implisit Y'!BN164</f>
        <v>1.3616948354398346</v>
      </c>
      <c r="FG153" s="37">
        <f>'[2]213'!B6313</f>
        <v>1.3616948354395275</v>
      </c>
      <c r="FH153" s="37">
        <f>'[2]213'!C6313</f>
        <v>0.9551387678731621</v>
      </c>
      <c r="FI153" s="37" t="s">
        <v>102</v>
      </c>
      <c r="FJ153" s="37" t="s">
        <v>102</v>
      </c>
      <c r="FK153" s="37" t="s">
        <v>102</v>
      </c>
      <c r="FL153" s="37" t="s">
        <v>102</v>
      </c>
      <c r="FM153" s="37" t="s">
        <v>102</v>
      </c>
      <c r="FN153" s="37" t="s">
        <v>102</v>
      </c>
      <c r="FO153" s="37">
        <f>'[3]SOG Q'!EP164</f>
        <v>-10.789798303423652</v>
      </c>
      <c r="FP153" s="37">
        <f>'[2]218'!B164</f>
        <v>-10.948140499326895</v>
      </c>
      <c r="FQ153" s="37">
        <f>'[2]218'!C164</f>
        <v>11.959822192849463</v>
      </c>
      <c r="FR153" s="37">
        <f>'[3]SOG Q'!R164</f>
        <v>-0.25153772624831633</v>
      </c>
      <c r="FS153" s="37">
        <f>'[2]218'!B723</f>
        <v>-0.25153772624832837</v>
      </c>
      <c r="FT153" s="37">
        <f>'[2]218'!C723</f>
        <v>0.37534699476568684</v>
      </c>
      <c r="FU153" s="37">
        <f>'[3]SOG Q'!AH164</f>
        <v>-1.4951959813776739E-3</v>
      </c>
      <c r="FV153" s="37">
        <f>'[2]218'!B5195</f>
        <v>-1.4951959813777331E-3</v>
      </c>
      <c r="FW153" s="37">
        <f>'[2]218'!C5195</f>
        <v>5.4897807254159208E-4</v>
      </c>
      <c r="FX153" s="37">
        <f>'[3]SOG Q'!AX164</f>
        <v>-4.913547373970105</v>
      </c>
      <c r="FY153" s="37">
        <f>'[2]218'!B5754</f>
        <v>-4.9135473739701112</v>
      </c>
      <c r="FZ153" s="37">
        <f>'[2]218'!C5754</f>
        <v>1.0740841691024836</v>
      </c>
      <c r="GA153" s="37">
        <f>'[3]SOG Q'!BN164</f>
        <v>-1.0376320806034036</v>
      </c>
      <c r="GB153" s="37">
        <f>'[2]218'!B6313</f>
        <v>-1.037632080603395</v>
      </c>
      <c r="GC153" s="37">
        <f>'[2]218'!C6313</f>
        <v>0.90034486276628378</v>
      </c>
      <c r="GD153" s="37">
        <f>'[3]SOG Q'!CD164</f>
        <v>-0.14808044438915793</v>
      </c>
      <c r="GE153" s="37">
        <f>'[2]218'!B7990</f>
        <v>-0.14470332407092901</v>
      </c>
      <c r="GF153" s="37">
        <f>'[2]218'!C7990</f>
        <v>0.4214774504643804</v>
      </c>
      <c r="GG153" s="37">
        <f>'[3]SOG Q'!DZ164</f>
        <v>-4.4375054822312752</v>
      </c>
      <c r="GH153" s="37">
        <f>'[2]218'!B8549</f>
        <v>-4.599224798452715</v>
      </c>
      <c r="GI153" s="37">
        <f>'[2]218'!C8549</f>
        <v>9.1880197376781005</v>
      </c>
      <c r="GJ153" s="37">
        <f>'[3]SOG Y'!EP164</f>
        <v>2.8834041353959634</v>
      </c>
      <c r="GK153" s="37">
        <f>'[2]219'!B164</f>
        <v>2.7007929113096916</v>
      </c>
      <c r="GL153" s="37">
        <f>'[2]219'!C164</f>
        <v>18.700285700675789</v>
      </c>
      <c r="GM153" s="37">
        <f>'[3]SOG Y'!R164</f>
        <v>9.8594098246718338E-3</v>
      </c>
      <c r="GN153" s="37">
        <f>'[2]219'!B723</f>
        <v>9.8594098246822786E-3</v>
      </c>
      <c r="GO153" s="37">
        <f>'[2]219'!C723</f>
        <v>-9.4646057372276937E-2</v>
      </c>
      <c r="GP153" s="37">
        <f>'[3]SOG Y'!AH164</f>
        <v>1.5874777822244088E-4</v>
      </c>
      <c r="GQ153" s="37">
        <f>'[2]219'!B5195</f>
        <v>1.587477782224141E-4</v>
      </c>
      <c r="GR153" s="37">
        <f>'[2]219'!C5195</f>
        <v>1.0902214312579898E-2</v>
      </c>
      <c r="GS153" s="37">
        <f>'[3]SOG Y'!AX164</f>
        <v>-0.29260792118794959</v>
      </c>
      <c r="GT153" s="37">
        <f>'[2]219'!B5754</f>
        <v>-0.29260792118795631</v>
      </c>
      <c r="GU153" s="37">
        <f>'[2]219'!C5754</f>
        <v>-1.5790038985521093</v>
      </c>
      <c r="GV153" s="37">
        <f>'[3]SOG Y'!BN164</f>
        <v>4.2034257468207534E-2</v>
      </c>
      <c r="GW153" s="37">
        <f>'[2]219'!B6313</f>
        <v>4.2034257468204148E-2</v>
      </c>
      <c r="GX153" s="37">
        <f>'[2]219'!C6313</f>
        <v>-5.8024584096528289E-2</v>
      </c>
      <c r="GY153" s="37">
        <f>'[3]SOG Y'!CD164</f>
        <v>0.10442975963731579</v>
      </c>
      <c r="GZ153" s="37">
        <f>'[2]219'!B7990</f>
        <v>0.10832448947657759</v>
      </c>
      <c r="HA153" s="37">
        <f>'[2]219'!C7990</f>
        <v>-4.4882906323281367E-2</v>
      </c>
      <c r="HB153" s="37">
        <f>'[3]SOG Y'!DZ164</f>
        <v>3.019529881875509</v>
      </c>
      <c r="HC153" s="37">
        <f>'[2]219'!B8549</f>
        <v>2.8330239279497547</v>
      </c>
      <c r="HD153" s="37">
        <f>'[2]219'!C8549</f>
        <v>20.465940932707316</v>
      </c>
    </row>
    <row r="154" spans="1:212" x14ac:dyDescent="0.35">
      <c r="A154" s="1">
        <v>2104</v>
      </c>
      <c r="B154" s="1" t="s">
        <v>259</v>
      </c>
      <c r="C154" s="37">
        <f>'[3]ADHB 2025'!EP165</f>
        <v>1407203.1745453249</v>
      </c>
      <c r="D154" s="37">
        <f>'[2]201'!B165</f>
        <v>1407203.175</v>
      </c>
      <c r="E154" s="37">
        <f>'[2]201'!C165</f>
        <v>1473326.9939999999</v>
      </c>
      <c r="F154" s="37">
        <f>'[3]ADHB 2025'!R165</f>
        <v>877039.94117426011</v>
      </c>
      <c r="G154" s="37">
        <f>'[2]201'!B724</f>
        <v>877039.94117426011</v>
      </c>
      <c r="H154" s="37">
        <f>'[2]201'!C724</f>
        <v>890842.92839444941</v>
      </c>
      <c r="I154" s="37">
        <f>'[3]ADHB 2025'!AH165</f>
        <v>5529.5524239136394</v>
      </c>
      <c r="J154" s="37">
        <f>'[2]201'!B5196</f>
        <v>5529.5524239136394</v>
      </c>
      <c r="K154" s="37">
        <f>'[2]201'!C5196</f>
        <v>5587.1427124087004</v>
      </c>
      <c r="L154" s="37">
        <f>'[3]ADHB 2025'!AX165</f>
        <v>145288.46217618184</v>
      </c>
      <c r="M154" s="37">
        <f>'[2]201'!B5755</f>
        <v>147317.90059999999</v>
      </c>
      <c r="N154" s="37">
        <f>'[2]201'!C5755</f>
        <v>186381.39809999999</v>
      </c>
      <c r="O154" s="37">
        <f>'[3]ADHB 2025'!BN165</f>
        <v>569252.19004743209</v>
      </c>
      <c r="P154" s="37">
        <f>'[2]201'!B6314</f>
        <v>569252.19004743209</v>
      </c>
      <c r="Q154" s="37">
        <f>'[2]201'!C6314</f>
        <v>572884.09977979469</v>
      </c>
      <c r="R154" s="37">
        <f>'[3]ADHB 2025'!CD165</f>
        <v>-2084.5762438224838</v>
      </c>
      <c r="S154" s="37">
        <f>'[2]201'!B7991</f>
        <v>-2084.5762438224801</v>
      </c>
      <c r="T154" s="37">
        <f>'[2]201'!C7991</f>
        <v>4213.9818968364525</v>
      </c>
      <c r="U154" s="37">
        <f>'[3]ADHB 2025'!DZ165</f>
        <v>-187822.39503264026</v>
      </c>
      <c r="V154" s="37">
        <f>'[2]201'!B8550</f>
        <v>-189851.83300178329</v>
      </c>
      <c r="W154" s="37">
        <f>'[2]201'!C8550</f>
        <v>-186582.55688348913</v>
      </c>
      <c r="X154" s="37">
        <f>'[3]ADHK 2025'!EP165</f>
        <v>830280.5180012983</v>
      </c>
      <c r="Y154" s="37">
        <f>'[2]202'!B165</f>
        <v>830280.51800000004</v>
      </c>
      <c r="Z154" s="37">
        <f>'[2]202'!C165</f>
        <v>861442.54599999997</v>
      </c>
      <c r="AA154" s="37">
        <f>'[3]ADHK 2025'!R165</f>
        <v>494032.6292372428</v>
      </c>
      <c r="AB154" s="37">
        <f>'[2]202'!B724</f>
        <v>494032.6292372428</v>
      </c>
      <c r="AC154" s="37">
        <f>'[2]202'!C724</f>
        <v>501670.37081224407</v>
      </c>
      <c r="AD154" s="37">
        <f>'[3]ADHK 2025'!AH165</f>
        <v>2910.3120434306293</v>
      </c>
      <c r="AE154" s="37">
        <f>'[2]202'!B5196</f>
        <v>2910.3120434306293</v>
      </c>
      <c r="AF154" s="37">
        <f>'[2]202'!C5196</f>
        <v>2925.2419442134337</v>
      </c>
      <c r="AG154" s="37">
        <f>'[3]ADHK 2025'!AX165</f>
        <v>82184.067474987154</v>
      </c>
      <c r="AH154" s="37">
        <f>'[2]202'!B5755</f>
        <v>84176.810110000006</v>
      </c>
      <c r="AI154" s="37">
        <f>'[2]202'!C5755</f>
        <v>104403.9134</v>
      </c>
      <c r="AJ154" s="37">
        <f>'[3]ADHK 2025'!BN165</f>
        <v>310711.79345021222</v>
      </c>
      <c r="AK154" s="37">
        <f>'[2]202'!B6314</f>
        <v>310711.79345021222</v>
      </c>
      <c r="AL154" s="37">
        <f>'[2]202'!C6314</f>
        <v>312184.31348525162</v>
      </c>
      <c r="AM154" s="37">
        <f>'[3]ADHK 2025'!CD165</f>
        <v>-1068.1432245774977</v>
      </c>
      <c r="AN154" s="37">
        <f>'[2]202'!B7991</f>
        <v>-1014.73606334862</v>
      </c>
      <c r="AO154" s="37">
        <f>'[2]202'!C7991</f>
        <v>2042.115933848645</v>
      </c>
      <c r="AP154" s="37">
        <f>'[3]ADHK 2025'!DZ165</f>
        <v>-58490.140979996977</v>
      </c>
      <c r="AQ154" s="37">
        <f>'[2]202'!B8550</f>
        <v>-60536.290777537019</v>
      </c>
      <c r="AR154" s="37">
        <f>'[2]202'!C8550</f>
        <v>-61783.409575557758</v>
      </c>
      <c r="AS154" s="37">
        <f>[3]Distribusi!EP165</f>
        <v>100</v>
      </c>
      <c r="AT154" s="37">
        <f>'[2]205'!B165</f>
        <v>100</v>
      </c>
      <c r="AU154" s="37">
        <f>'[2]205'!C165</f>
        <v>100</v>
      </c>
      <c r="AV154" s="37">
        <f>[3]Distribusi!R165</f>
        <v>62.325039982775522</v>
      </c>
      <c r="AW154" s="37">
        <f>'[2]205'!B724</f>
        <v>62.325039962637952</v>
      </c>
      <c r="AX154" s="37">
        <f>'[2]205'!C724</f>
        <v>60.464712315889969</v>
      </c>
      <c r="AY154" s="37">
        <f>[3]Distribusi!AH165</f>
        <v>0.39294627271575538</v>
      </c>
      <c r="AZ154" s="37">
        <f>'[2]205'!B5196</f>
        <v>0.39294627258879228</v>
      </c>
      <c r="BA154" s="37">
        <f>'[2]205'!C5196</f>
        <v>0.37921946283220687</v>
      </c>
      <c r="BB154" s="37">
        <f>[3]Distribusi!AX165</f>
        <v>10.324625811274576</v>
      </c>
      <c r="BC154" s="37">
        <f>'[2]205'!B5755</f>
        <v>10.46884367639378</v>
      </c>
      <c r="BD154" s="37">
        <f>'[2]205'!C5755</f>
        <v>12.650375568968908</v>
      </c>
      <c r="BE154" s="37">
        <f>[3]Distribusi!BN165</f>
        <v>40.452736345720695</v>
      </c>
      <c r="BF154" s="37">
        <f>'[2]205'!B6314</f>
        <v>40.45273633265019</v>
      </c>
      <c r="BG154" s="37">
        <f>'[2]205'!C6314</f>
        <v>38.883703489640581</v>
      </c>
      <c r="BH154" s="37">
        <f>[3]Distribusi!CD165</f>
        <v>-0.14813612430173928</v>
      </c>
      <c r="BI154" s="37">
        <f>'[2]205'!B7991</f>
        <v>-0.14813612425387543</v>
      </c>
      <c r="BJ154" s="37">
        <f>'[2]205'!C7991</f>
        <v>0.28601810148035967</v>
      </c>
      <c r="BK154" s="37">
        <f>[3]Distribusi!DZ165</f>
        <v>-13.347212288184803</v>
      </c>
      <c r="BL154" s="37">
        <f>'[2]205'!B8550</f>
        <v>-13.49143012001684</v>
      </c>
      <c r="BM154" s="37">
        <f>'[2]205'!C8550</f>
        <v>-12.664028938812013</v>
      </c>
      <c r="BN154" s="37">
        <f>'[3]Q-to-Q'!EP165</f>
        <v>-4.7170225833934865</v>
      </c>
      <c r="BO154" s="37">
        <f>'[2]209'!B165</f>
        <v>-4.7170225835425024</v>
      </c>
      <c r="BP154" s="37">
        <f>'[2]209'!C165</f>
        <v>3.7531927251603814</v>
      </c>
      <c r="BQ154" s="37">
        <f>'[3]Q-to-Q'!R165</f>
        <v>0.15880835450468567</v>
      </c>
      <c r="BR154" s="37">
        <f>'[2]209'!B724</f>
        <v>0.15880835450467135</v>
      </c>
      <c r="BS154" s="37">
        <f>'[2]209'!C724</f>
        <v>1.5459994184581483</v>
      </c>
      <c r="BT154" s="37">
        <f>'[3]Q-to-Q'!AH165</f>
        <v>-4.9677332057034107</v>
      </c>
      <c r="BU154" s="37">
        <f>'[2]209'!B5196</f>
        <v>-4.9677332057033503</v>
      </c>
      <c r="BV154" s="37">
        <f>'[2]209'!C5196</f>
        <v>0.51300000000018298</v>
      </c>
      <c r="BW154" s="37">
        <f>'[3]Q-to-Q'!AX165</f>
        <v>-67.547799999999995</v>
      </c>
      <c r="BX154" s="37">
        <f>'[2]209'!B5755</f>
        <v>-66.760921417242571</v>
      </c>
      <c r="BY154" s="37">
        <f>'[2]209'!C5755</f>
        <v>24.029306009063259</v>
      </c>
      <c r="BZ154" s="37">
        <f>'[3]Q-to-Q'!BN165</f>
        <v>-9.4539934438363957</v>
      </c>
      <c r="CA154" s="37">
        <f>'[2]209'!B6314</f>
        <v>-9.4539934438363478</v>
      </c>
      <c r="CB154" s="37">
        <f>'[2]209'!C6314</f>
        <v>0.47391829537212404</v>
      </c>
      <c r="CC154" s="37" t="s">
        <v>102</v>
      </c>
      <c r="CD154" s="37" t="s">
        <v>102</v>
      </c>
      <c r="CE154" s="37" t="s">
        <v>102</v>
      </c>
      <c r="CF154" s="37" t="s">
        <v>102</v>
      </c>
      <c r="CG154" s="37" t="s">
        <v>102</v>
      </c>
      <c r="CH154" s="37" t="s">
        <v>102</v>
      </c>
      <c r="CI154" s="37">
        <f>'[3]Y-on-Y'!EP165</f>
        <v>3.3520551946823787</v>
      </c>
      <c r="CJ154" s="37">
        <f>'[2]210'!B165</f>
        <v>3.3520551945207062</v>
      </c>
      <c r="CK154" s="37">
        <f>'[2]210'!C165</f>
        <v>1.4528407979412632</v>
      </c>
      <c r="CL154" s="37">
        <f>'[3]Y-on-Y'!R165</f>
        <v>2.1165238472734558</v>
      </c>
      <c r="CM154" s="37">
        <f>'[2]210'!B724</f>
        <v>2.1165238472733541</v>
      </c>
      <c r="CN154" s="37">
        <f>'[2]210'!C724</f>
        <v>2.5495794907846285</v>
      </c>
      <c r="CO154" s="37">
        <f>'[3]Y-on-Y'!AH165</f>
        <v>-6.4936902399878704E-2</v>
      </c>
      <c r="CP154" s="37">
        <f>'[2]210'!B5196</f>
        <v>-6.4936902399894386E-2</v>
      </c>
      <c r="CQ154" s="37">
        <f>'[2]210'!C5196</f>
        <v>7.6956470154292909</v>
      </c>
      <c r="CR154" s="37">
        <f>'[3]Y-on-Y'!AX165</f>
        <v>-9.7346446996301097</v>
      </c>
      <c r="CS154" s="37">
        <f>'[2]210'!B5755</f>
        <v>-7.5459525662506497</v>
      </c>
      <c r="CT154" s="37">
        <f>'[2]210'!C5755</f>
        <v>-36.031057644780368</v>
      </c>
      <c r="CU154" s="37">
        <f>'[3]Y-on-Y'!BN165</f>
        <v>-2.5609001747005635</v>
      </c>
      <c r="CV154" s="37">
        <f>'[2]210'!B6314</f>
        <v>-2.5609001747005462</v>
      </c>
      <c r="CW154" s="37">
        <f>'[2]210'!C6314</f>
        <v>-3.2579873831039099</v>
      </c>
      <c r="CX154" s="37" t="s">
        <v>102</v>
      </c>
      <c r="CY154" s="37" t="s">
        <v>102</v>
      </c>
      <c r="CZ154" s="37" t="s">
        <v>102</v>
      </c>
      <c r="DA154" s="37" t="s">
        <v>102</v>
      </c>
      <c r="DB154" s="37" t="s">
        <v>102</v>
      </c>
      <c r="DC154" s="37" t="s">
        <v>102</v>
      </c>
      <c r="DD154" s="37">
        <f>'[3]C-to-C'!EP165</f>
        <v>3.3520551946823787</v>
      </c>
      <c r="DE154" s="37">
        <f>'[2]211'!B165</f>
        <v>3.3520551945207062</v>
      </c>
      <c r="DF154" s="37">
        <f>'[2]211'!C165</f>
        <v>2.3761544691924286</v>
      </c>
      <c r="DG154" s="37">
        <f>'[3]C-to-C'!R165</f>
        <v>2.1165238472734558</v>
      </c>
      <c r="DH154" s="37">
        <f>'[2]211'!B724</f>
        <v>2.1165238472733541</v>
      </c>
      <c r="DI154" s="37">
        <f>'[2]211'!C724</f>
        <v>2.3342544550663709</v>
      </c>
      <c r="DJ154" s="37">
        <f>'[3]C-to-C'!AH165</f>
        <v>-6.4936902399878704E-2</v>
      </c>
      <c r="DK154" s="37">
        <f>'[2]211'!B5196</f>
        <v>-6.4936902399894386E-2</v>
      </c>
      <c r="DL154" s="37">
        <f>'[2]211'!C5196</f>
        <v>3.6802364924152862</v>
      </c>
      <c r="DM154" s="37">
        <f>'[3]C-to-C'!AX165</f>
        <v>-9.7346446996301097</v>
      </c>
      <c r="DN154" s="37">
        <f>'[2]211'!B5755</f>
        <v>-7.5459525662506497</v>
      </c>
      <c r="DO154" s="37">
        <f>'[2]211'!C5755</f>
        <v>-25.830813152041387</v>
      </c>
      <c r="DP154" s="37">
        <f>'[3]C-to-C'!BN165</f>
        <v>-2.5609001747005635</v>
      </c>
      <c r="DQ154" s="37">
        <f>'[2]211'!B6314</f>
        <v>-2.5609001747005462</v>
      </c>
      <c r="DR154" s="37">
        <f>'[2]211'!C6314</f>
        <v>-2.9115189450939334</v>
      </c>
      <c r="DS154" s="37" t="s">
        <v>102</v>
      </c>
      <c r="DT154" s="37" t="s">
        <v>102</v>
      </c>
      <c r="DU154" s="37" t="s">
        <v>102</v>
      </c>
      <c r="DV154" s="37" t="s">
        <v>102</v>
      </c>
      <c r="DW154" s="37" t="s">
        <v>102</v>
      </c>
      <c r="DX154" s="37" t="s">
        <v>102</v>
      </c>
      <c r="DY154" s="37">
        <f>'[3]Implisit Q'!EP165</f>
        <v>1.3989667575661713</v>
      </c>
      <c r="DZ154" s="37">
        <f>'[2]212'!B165</f>
        <v>1.3989667904872596</v>
      </c>
      <c r="EA154" s="37">
        <f>'[2]212'!C165</f>
        <v>0.91154833586184703</v>
      </c>
      <c r="EB154" s="37">
        <f>'[3]Implisit Q'!R165</f>
        <v>1.1490948387342144</v>
      </c>
      <c r="EC154" s="37">
        <f>'[2]212'!B724</f>
        <v>1.1490948387342053</v>
      </c>
      <c r="ED154" s="37">
        <f>'[2]212'!C724</f>
        <v>2.7392219981255156E-2</v>
      </c>
      <c r="EE154" s="37">
        <f>'[3]Implisit Q'!AH165</f>
        <v>-0.87815099275947262</v>
      </c>
      <c r="EF154" s="37">
        <f>'[2]212'!B5196</f>
        <v>-0.87815099275956743</v>
      </c>
      <c r="EG154" s="37">
        <f>'[2]212'!C5196</f>
        <v>0.52580263249511983</v>
      </c>
      <c r="EH154" s="37">
        <f>'[3]Implisit Q'!AX165</f>
        <v>-1.7483414141414357</v>
      </c>
      <c r="EI154" s="37">
        <f>'[2]212'!B5755</f>
        <v>-2.7343592179601726</v>
      </c>
      <c r="EJ154" s="37">
        <f>'[2]212'!C5755</f>
        <v>2.0052983270753435</v>
      </c>
      <c r="EK154" s="37">
        <f>'[3]Implisit Q'!BN165</f>
        <v>0.17221682486801626</v>
      </c>
      <c r="EL154" s="37">
        <f>'[2]212'!B6314</f>
        <v>0.17221682486798034</v>
      </c>
      <c r="EM154" s="37">
        <f>'[2]212'!C6314</f>
        <v>0.16332187937029261</v>
      </c>
      <c r="EN154" s="37" t="s">
        <v>102</v>
      </c>
      <c r="EO154" s="37" t="s">
        <v>102</v>
      </c>
      <c r="EP154" s="37" t="s">
        <v>102</v>
      </c>
      <c r="EQ154" s="37" t="s">
        <v>102</v>
      </c>
      <c r="ER154" s="37" t="s">
        <v>102</v>
      </c>
      <c r="ES154" s="37" t="s">
        <v>102</v>
      </c>
      <c r="ET154" s="37">
        <f>'[3]Implisit Y'!EP165</f>
        <v>2.4555051840031865</v>
      </c>
      <c r="EU154" s="37">
        <f>'[2]213'!B165</f>
        <v>2.4555052172676595</v>
      </c>
      <c r="EV154" s="37">
        <f>'[2]213'!C165</f>
        <v>2.1759736790905304</v>
      </c>
      <c r="EW154" s="37">
        <f>'[3]Implisit Y'!R165</f>
        <v>1.7903347600131099</v>
      </c>
      <c r="EX154" s="37">
        <f>'[2]213'!B724</f>
        <v>1.7903347600132249</v>
      </c>
      <c r="EY154" s="37">
        <f>'[2]213'!C724</f>
        <v>1.1822740970619801</v>
      </c>
      <c r="EZ154" s="37">
        <f>'[3]Implisit Y'!AH165</f>
        <v>0.40270839539932979</v>
      </c>
      <c r="FA154" s="37">
        <f>'[2]213'!B5196</f>
        <v>0.40270839539938519</v>
      </c>
      <c r="FB154" s="37">
        <f>'[2]213'!C5196</f>
        <v>0.19826731960772437</v>
      </c>
      <c r="FC154" s="37">
        <f>'[3]Implisit Y'!AX165</f>
        <v>0.81624137494972615</v>
      </c>
      <c r="FD154" s="37">
        <f>'[2]213'!B5755</f>
        <v>-0.19551364619237252</v>
      </c>
      <c r="FE154" s="37">
        <f>'[2]213'!C5755</f>
        <v>0.26059937190881732</v>
      </c>
      <c r="FF154" s="37">
        <f>'[3]Implisit Y'!BN165</f>
        <v>0.78306627363917869</v>
      </c>
      <c r="FG154" s="37">
        <f>'[2]213'!B6314</f>
        <v>0.78306627363909387</v>
      </c>
      <c r="FH154" s="37">
        <f>'[2]213'!C6314</f>
        <v>0.68295855699851793</v>
      </c>
      <c r="FI154" s="37" t="s">
        <v>102</v>
      </c>
      <c r="FJ154" s="37" t="s">
        <v>102</v>
      </c>
      <c r="FK154" s="37" t="s">
        <v>102</v>
      </c>
      <c r="FL154" s="37" t="s">
        <v>102</v>
      </c>
      <c r="FM154" s="37" t="s">
        <v>102</v>
      </c>
      <c r="FN154" s="37" t="s">
        <v>102</v>
      </c>
      <c r="FO154" s="37">
        <f>'[3]SOG Q'!EP165</f>
        <v>-4.7170225833934865</v>
      </c>
      <c r="FP154" s="37">
        <f>'[2]218'!B165</f>
        <v>-4.7170225835425024</v>
      </c>
      <c r="FQ154" s="37">
        <f>'[2]218'!C165</f>
        <v>3.7531927251603814</v>
      </c>
      <c r="FR154" s="37">
        <f>'[3]SOG Q'!R165</f>
        <v>8.9893916575055577E-2</v>
      </c>
      <c r="FS154" s="37">
        <f>'[2]218'!B724</f>
        <v>8.9893916575055591E-2</v>
      </c>
      <c r="FT154" s="37">
        <f>'[2]218'!C724</f>
        <v>0.91989892685899111</v>
      </c>
      <c r="FU154" s="37">
        <f>'[3]SOG Q'!AH165</f>
        <v>-1.7458913116652194E-2</v>
      </c>
      <c r="FV154" s="37">
        <f>'[2]218'!B5196</f>
        <v>-1.745891311665199E-2</v>
      </c>
      <c r="FW154" s="37">
        <f>'[2]218'!C5196</f>
        <v>1.7981754911903704E-3</v>
      </c>
      <c r="FX154" s="37">
        <f>'[3]SOG Q'!AX165</f>
        <v>-19.631124106681803</v>
      </c>
      <c r="FY154" s="37">
        <f>'[2]218'!B5755</f>
        <v>-19.40243699747916</v>
      </c>
      <c r="FZ154" s="37">
        <f>'[2]218'!C5755</f>
        <v>2.4361770331217136</v>
      </c>
      <c r="GA154" s="37">
        <f>'[3]SOG Q'!BN165</f>
        <v>-3.7230100244942257</v>
      </c>
      <c r="GB154" s="37">
        <f>'[2]218'!B6314</f>
        <v>-3.7230100244942057</v>
      </c>
      <c r="GC154" s="37">
        <f>'[2]218'!C6314</f>
        <v>0.17735211210139468</v>
      </c>
      <c r="GD154" s="37">
        <f>'[3]SOG Q'!CD165</f>
        <v>-1.5628911869111812</v>
      </c>
      <c r="GE154" s="37">
        <f>'[2]218'!B7991</f>
        <v>-1.5567621820424369</v>
      </c>
      <c r="GF154" s="37">
        <f>'[2]218'!C7991</f>
        <v>0.36817098931342923</v>
      </c>
      <c r="GG154" s="37">
        <f>'[3]SOG Q'!DZ165</f>
        <v>20.127567731235345</v>
      </c>
      <c r="GH154" s="37">
        <f>'[2]218'!B8550</f>
        <v>19.89275161701493</v>
      </c>
      <c r="GI154" s="37">
        <f>'[2]218'!C8550</f>
        <v>-0.15020451172632954</v>
      </c>
      <c r="GJ154" s="37">
        <f>'[3]SOG Y'!EP165</f>
        <v>3.3520551946823787</v>
      </c>
      <c r="GK154" s="37">
        <f>'[2]219'!B165</f>
        <v>3.3520551945207062</v>
      </c>
      <c r="GL154" s="37">
        <f>'[2]219'!C165</f>
        <v>1.4528407979412632</v>
      </c>
      <c r="GM154" s="37">
        <f>'[3]SOG Y'!R165</f>
        <v>1.2746091937642661</v>
      </c>
      <c r="GN154" s="37">
        <f>'[2]219'!B724</f>
        <v>1.274609193764205</v>
      </c>
      <c r="GO154" s="37">
        <f>'[2]219'!C724</f>
        <v>1.4688959040807135</v>
      </c>
      <c r="GP154" s="37">
        <f>'[3]SOG Y'!AH165</f>
        <v>-2.3540056628246133E-4</v>
      </c>
      <c r="GQ154" s="37">
        <f>'[2]219'!B5196</f>
        <v>-2.354005662825173E-4</v>
      </c>
      <c r="GR154" s="37">
        <f>'[2]219'!C5196</f>
        <v>2.4617654733535083E-2</v>
      </c>
      <c r="GS154" s="37">
        <f>'[3]SOG Y'!AX165</f>
        <v>-1.1032677168579028</v>
      </c>
      <c r="GT154" s="37">
        <f>'[2]219'!B5755</f>
        <v>-0.85521414660379902</v>
      </c>
      <c r="GU154" s="37">
        <f>'[2]219'!C5755</f>
        <v>-6.9256814611638395</v>
      </c>
      <c r="GV154" s="37">
        <f>'[3]SOG Y'!BN165</f>
        <v>-1.0165093879699627</v>
      </c>
      <c r="GW154" s="37">
        <f>'[2]219'!B6314</f>
        <v>-1.0165093879699529</v>
      </c>
      <c r="GX154" s="37">
        <f>'[2]219'!C6314</f>
        <v>-1.2381784807522107</v>
      </c>
      <c r="GY154" s="37">
        <f>'[3]SOG Y'!CD165</f>
        <v>0.13902818310214954</v>
      </c>
      <c r="GZ154" s="37">
        <f>'[2]219'!B7991</f>
        <v>0.1456762252462741</v>
      </c>
      <c r="HA154" s="37">
        <f>'[2]219'!C7991</f>
        <v>9.3727953608695874E-2</v>
      </c>
      <c r="HB154" s="37">
        <f>'[3]SOG Y'!DZ165</f>
        <v>4.058430323210124</v>
      </c>
      <c r="HC154" s="37">
        <f>'[2]219'!B8550</f>
        <v>3.8037287106502751</v>
      </c>
      <c r="HD154" s="37">
        <f>'[2]219'!C8550</f>
        <v>8.0294592274343319</v>
      </c>
    </row>
    <row r="155" spans="1:212" x14ac:dyDescent="0.35">
      <c r="A155" s="1">
        <v>2105</v>
      </c>
      <c r="B155" s="1" t="s">
        <v>260</v>
      </c>
      <c r="C155" s="37">
        <f>'[3]ADHB 2025'!EP166</f>
        <v>4364465.8274326269</v>
      </c>
      <c r="D155" s="37">
        <f>'[2]201'!B166</f>
        <v>4364465.8274326297</v>
      </c>
      <c r="E155" s="37">
        <f>'[2]201'!C166</f>
        <v>4886725.42220667</v>
      </c>
      <c r="F155" s="37">
        <f>'[3]ADHB 2025'!R166</f>
        <v>796451.25950469205</v>
      </c>
      <c r="G155" s="37">
        <f>'[2]201'!B725</f>
        <v>796451.25950469205</v>
      </c>
      <c r="H155" s="37">
        <f>'[2]201'!C725</f>
        <v>823204.07938288781</v>
      </c>
      <c r="I155" s="37">
        <f>'[3]ADHB 2025'!AH166</f>
        <v>3641.6041796326444</v>
      </c>
      <c r="J155" s="37">
        <f>'[2]201'!B5197</f>
        <v>3641.6041796326444</v>
      </c>
      <c r="K155" s="37">
        <f>'[2]201'!C5197</f>
        <v>3622.9595704655553</v>
      </c>
      <c r="L155" s="37">
        <f>'[3]ADHB 2025'!AX166</f>
        <v>236063.02356546588</v>
      </c>
      <c r="M155" s="37">
        <f>'[2]201'!B5756</f>
        <v>236761.88339999999</v>
      </c>
      <c r="N155" s="37">
        <f>'[2]201'!C5756</f>
        <v>330255.75469999999</v>
      </c>
      <c r="O155" s="37">
        <f>'[3]ADHB 2025'!BN166</f>
        <v>1057520.1726181488</v>
      </c>
      <c r="P155" s="37">
        <f>'[2]201'!B6315</f>
        <v>1057520.1726181488</v>
      </c>
      <c r="Q155" s="37">
        <f>'[2]201'!C6315</f>
        <v>1123397.4334625802</v>
      </c>
      <c r="R155" s="37">
        <f>'[3]ADHB 2025'!CD166</f>
        <v>-8325.2160128260148</v>
      </c>
      <c r="S155" s="37">
        <f>'[2]201'!B7992</f>
        <v>-8325.2160128260148</v>
      </c>
      <c r="T155" s="37">
        <f>'[2]201'!C7992</f>
        <v>20821.205892307898</v>
      </c>
      <c r="U155" s="37">
        <f>'[3]ADHB 2025'!DZ166</f>
        <v>2279114.9835775131</v>
      </c>
      <c r="V155" s="37">
        <f>'[2]201'!B8551</f>
        <v>2278416.1237429818</v>
      </c>
      <c r="W155" s="37">
        <f>'[2]201'!C8551</f>
        <v>2585423.9891984286</v>
      </c>
      <c r="X155" s="37">
        <f>'[3]ADHK 2025'!EP166</f>
        <v>2573502.9498043833</v>
      </c>
      <c r="Y155" s="37">
        <f>'[2]202'!B166</f>
        <v>2573502.9498043801</v>
      </c>
      <c r="Z155" s="37">
        <f>'[2]202'!C166</f>
        <v>3020549.6722589298</v>
      </c>
      <c r="AA155" s="37">
        <f>'[3]ADHK 2025'!R166</f>
        <v>426717.74790617649</v>
      </c>
      <c r="AB155" s="37">
        <f>'[2]202'!B725</f>
        <v>426717.74790617649</v>
      </c>
      <c r="AC155" s="37">
        <f>'[2]202'!C725</f>
        <v>438689.88434032397</v>
      </c>
      <c r="AD155" s="37">
        <f>'[3]ADHK 2025'!AH166</f>
        <v>2064.8402065261944</v>
      </c>
      <c r="AE155" s="37">
        <f>'[2]202'!B5197</f>
        <v>2064.8402065261944</v>
      </c>
      <c r="AF155" s="37">
        <f>'[2]202'!C5197</f>
        <v>2046.8996152593686</v>
      </c>
      <c r="AG155" s="37">
        <f>'[3]ADHK 2025'!AX166</f>
        <v>129075.00367566333</v>
      </c>
      <c r="AH155" s="37">
        <f>'[2]202'!B5756</f>
        <v>127326.2834</v>
      </c>
      <c r="AI155" s="37">
        <f>'[2]202'!C5756</f>
        <v>178503.93530000001</v>
      </c>
      <c r="AJ155" s="37">
        <f>'[3]ADHK 2025'!BN166</f>
        <v>613262.93244285497</v>
      </c>
      <c r="AK155" s="37">
        <f>'[2]202'!B6315</f>
        <v>613262.93244285497</v>
      </c>
      <c r="AL155" s="37">
        <f>'[2]202'!C6315</f>
        <v>650335.06083571748</v>
      </c>
      <c r="AM155" s="37">
        <f>'[3]ADHK 2025'!CD166</f>
        <v>-4657.5783932454251</v>
      </c>
      <c r="AN155" s="37">
        <f>'[2]202'!B7992</f>
        <v>-4564.4268253805167</v>
      </c>
      <c r="AO155" s="37">
        <f>'[2]202'!C7992</f>
        <v>11371.097422385499</v>
      </c>
      <c r="AP155" s="37">
        <f>'[3]ADHK 2025'!DZ166</f>
        <v>1407040.0039664074</v>
      </c>
      <c r="AQ155" s="37">
        <f>'[2]202'!B8551</f>
        <v>1408695.5726742027</v>
      </c>
      <c r="AR155" s="37">
        <f>'[2]202'!C8551</f>
        <v>1739602.7947452432</v>
      </c>
      <c r="AS155" s="37">
        <f>[3]Distribusi!EP166</f>
        <v>100</v>
      </c>
      <c r="AT155" s="37">
        <f>'[2]205'!B166</f>
        <v>100</v>
      </c>
      <c r="AU155" s="37">
        <f>'[2]205'!C166</f>
        <v>100</v>
      </c>
      <c r="AV155" s="37">
        <f>[3]Distribusi!R166</f>
        <v>18.248539248460567</v>
      </c>
      <c r="AW155" s="37">
        <f>'[2]205'!B725</f>
        <v>18.248539248460553</v>
      </c>
      <c r="AX155" s="37">
        <f>'[2]205'!C725</f>
        <v>16.845719950665007</v>
      </c>
      <c r="AY155" s="37">
        <f>[3]Distribusi!AH166</f>
        <v>8.3437568848483759E-2</v>
      </c>
      <c r="AZ155" s="37">
        <f>'[2]205'!B5197</f>
        <v>8.3437568848483717E-2</v>
      </c>
      <c r="BA155" s="37">
        <f>'[2]205'!C5197</f>
        <v>7.4138799655118673E-2</v>
      </c>
      <c r="BB155" s="37">
        <f>[3]Distribusi!AX166</f>
        <v>5.4087494987749434</v>
      </c>
      <c r="BC155" s="37">
        <f>'[2]205'!B5756</f>
        <v>5.4247619929074737</v>
      </c>
      <c r="BD155" s="37">
        <f>'[2]205'!C5756</f>
        <v>6.7582220437273577</v>
      </c>
      <c r="BE155" s="37">
        <f>[3]Distribusi!BN166</f>
        <v>24.230231474632241</v>
      </c>
      <c r="BF155" s="37">
        <f>'[2]205'!B6315</f>
        <v>24.230231474632227</v>
      </c>
      <c r="BG155" s="37">
        <f>'[2]205'!C6315</f>
        <v>22.988757018299879</v>
      </c>
      <c r="BH155" s="37">
        <f>[3]Distribusi!CD166</f>
        <v>-0.19074994150482966</v>
      </c>
      <c r="BI155" s="37">
        <f>'[2]205'!B7992</f>
        <v>-0.19074994150482952</v>
      </c>
      <c r="BJ155" s="37">
        <f>'[2]205'!C7992</f>
        <v>0.42607685297173481</v>
      </c>
      <c r="BK155" s="37">
        <f>[3]Distribusi!DZ166</f>
        <v>52.219792150788592</v>
      </c>
      <c r="BL155" s="37">
        <f>'[2]205'!B8551</f>
        <v>52.203779656656089</v>
      </c>
      <c r="BM155" s="37">
        <f>'[2]205'!C8551</f>
        <v>52.9070853346809</v>
      </c>
      <c r="BN155" s="37">
        <f>'[3]Q-to-Q'!EP166</f>
        <v>-10.290420557954633</v>
      </c>
      <c r="BO155" s="37">
        <f>'[2]209'!B166</f>
        <v>-10.290420557954596</v>
      </c>
      <c r="BP155" s="37">
        <f>'[2]209'!C166</f>
        <v>17.371136974547909</v>
      </c>
      <c r="BQ155" s="37">
        <f>'[3]Q-to-Q'!R166</f>
        <v>3.5506352356875936E-2</v>
      </c>
      <c r="BR155" s="37">
        <f>'[2]209'!B725</f>
        <v>3.5506352356849666E-2</v>
      </c>
      <c r="BS155" s="37">
        <f>'[2]209'!C725</f>
        <v>2.8056335816573128</v>
      </c>
      <c r="BT155" s="37">
        <f>'[3]Q-to-Q'!AH166</f>
        <v>-1.2715999999999923</v>
      </c>
      <c r="BU155" s="37">
        <f>'[2]209'!B5197</f>
        <v>-1.2715999999999976</v>
      </c>
      <c r="BV155" s="37">
        <f>'[2]209'!C5197</f>
        <v>-0.86886100000001065</v>
      </c>
      <c r="BW155" s="37">
        <f>'[3]Q-to-Q'!AX166</f>
        <v>-59.312955016597378</v>
      </c>
      <c r="BX155" s="37">
        <f>'[2]209'!B5756</f>
        <v>-59.864186924349916</v>
      </c>
      <c r="BY155" s="37">
        <f>'[2]209'!C5756</f>
        <v>40.194098605096023</v>
      </c>
      <c r="BZ155" s="37">
        <f>'[3]Q-to-Q'!BN166</f>
        <v>-6.3331119596852261</v>
      </c>
      <c r="CA155" s="37">
        <f>'[2]209'!B6315</f>
        <v>-6.3331119596852501</v>
      </c>
      <c r="CB155" s="37">
        <f>'[2]209'!C6315</f>
        <v>6.0450626365416209</v>
      </c>
      <c r="CC155" s="37" t="s">
        <v>102</v>
      </c>
      <c r="CD155" s="37" t="s">
        <v>102</v>
      </c>
      <c r="CE155" s="37" t="s">
        <v>102</v>
      </c>
      <c r="CF155" s="37" t="s">
        <v>102</v>
      </c>
      <c r="CG155" s="37" t="s">
        <v>102</v>
      </c>
      <c r="CH155" s="37" t="s">
        <v>102</v>
      </c>
      <c r="CI155" s="37">
        <f>'[3]Y-on-Y'!EP166</f>
        <v>2.2839612274238306</v>
      </c>
      <c r="CJ155" s="37">
        <f>'[2]210'!B166</f>
        <v>2.2839612274237253</v>
      </c>
      <c r="CK155" s="37">
        <f>'[2]210'!C166</f>
        <v>23.354180807337261</v>
      </c>
      <c r="CL155" s="37">
        <f>'[3]Y-on-Y'!R166</f>
        <v>0.81057507270838869</v>
      </c>
      <c r="CM155" s="37">
        <f>'[2]210'!B725</f>
        <v>0.81057507270843565</v>
      </c>
      <c r="CN155" s="37">
        <f>'[2]210'!C725</f>
        <v>2.3073031962507131</v>
      </c>
      <c r="CO155" s="37">
        <f>'[3]Y-on-Y'!AH166</f>
        <v>-1.4113391340023753</v>
      </c>
      <c r="CP155" s="37">
        <f>'[2]210'!B5197</f>
        <v>-1.4113391340022261</v>
      </c>
      <c r="CQ155" s="37">
        <f>'[2]210'!C5197</f>
        <v>3.0168255942984272</v>
      </c>
      <c r="CR155" s="37">
        <f>'[3]Y-on-Y'!AX166</f>
        <v>-8.8883658541729886</v>
      </c>
      <c r="CS155" s="37">
        <f>'[2]210'!B5756</f>
        <v>-10.12275483300265</v>
      </c>
      <c r="CT155" s="37">
        <f>'[2]210'!C5756</f>
        <v>-24.921637938299355</v>
      </c>
      <c r="CU155" s="37">
        <f>'[3]Y-on-Y'!BN166</f>
        <v>2.4099729522962292</v>
      </c>
      <c r="CV155" s="37">
        <f>'[2]210'!B6315</f>
        <v>2.4099729522961475</v>
      </c>
      <c r="CW155" s="37">
        <f>'[2]210'!C6315</f>
        <v>4.024975251088426</v>
      </c>
      <c r="CX155" s="37" t="s">
        <v>102</v>
      </c>
      <c r="CY155" s="37" t="s">
        <v>102</v>
      </c>
      <c r="CZ155" s="37" t="s">
        <v>102</v>
      </c>
      <c r="DA155" s="37" t="s">
        <v>102</v>
      </c>
      <c r="DB155" s="37" t="s">
        <v>102</v>
      </c>
      <c r="DC155" s="37" t="s">
        <v>102</v>
      </c>
      <c r="DD155" s="37">
        <f>'[3]C-to-C'!EP166</f>
        <v>2.2839612274238306</v>
      </c>
      <c r="DE155" s="37">
        <f>'[2]211'!B166</f>
        <v>2.2839612274237253</v>
      </c>
      <c r="DF155" s="37">
        <f>'[2]211'!C166</f>
        <v>12.676139322767522</v>
      </c>
      <c r="DG155" s="37">
        <f>'[3]C-to-C'!R166</f>
        <v>0.81057507270838869</v>
      </c>
      <c r="DH155" s="37">
        <f>'[2]211'!B725</f>
        <v>0.81057507270843565</v>
      </c>
      <c r="DI155" s="37">
        <f>'[2]211'!C725</f>
        <v>1.5637780519559303</v>
      </c>
      <c r="DJ155" s="37">
        <f>'[3]C-to-C'!AH166</f>
        <v>-1.4113391340023753</v>
      </c>
      <c r="DK155" s="37">
        <f>'[2]211'!B5197</f>
        <v>-1.4113391340022261</v>
      </c>
      <c r="DL155" s="37">
        <f>'[2]211'!C5197</f>
        <v>0.74445697506474495</v>
      </c>
      <c r="DM155" s="37">
        <f>'[3]C-to-C'!AX166</f>
        <v>-8.8883658541729886</v>
      </c>
      <c r="DN155" s="37">
        <f>'[2]211'!B5756</f>
        <v>-10.12275483300265</v>
      </c>
      <c r="DO155" s="37">
        <f>'[2]211'!C5756</f>
        <v>-19.396122607382864</v>
      </c>
      <c r="DP155" s="37">
        <f>'[3]C-to-C'!BN166</f>
        <v>2.4099729522962292</v>
      </c>
      <c r="DQ155" s="37">
        <f>'[2]211'!B6315</f>
        <v>2.4099729522961475</v>
      </c>
      <c r="DR155" s="37">
        <f>'[2]211'!C6315</f>
        <v>3.2348516773928555</v>
      </c>
      <c r="DS155" s="37" t="s">
        <v>102</v>
      </c>
      <c r="DT155" s="37" t="s">
        <v>102</v>
      </c>
      <c r="DU155" s="37" t="s">
        <v>102</v>
      </c>
      <c r="DV155" s="37" t="s">
        <v>102</v>
      </c>
      <c r="DW155" s="37" t="s">
        <v>102</v>
      </c>
      <c r="DX155" s="37" t="s">
        <v>102</v>
      </c>
      <c r="DY155" s="37">
        <f>'[3]Implisit Q'!EP166</f>
        <v>0.31969370766016425</v>
      </c>
      <c r="DZ155" s="37">
        <f>'[2]212'!B166</f>
        <v>0.31969370766022626</v>
      </c>
      <c r="EA155" s="37">
        <f>'[2]212'!C166</f>
        <v>-4.605018459103662</v>
      </c>
      <c r="EB155" s="37">
        <f>'[3]Implisit Q'!R166</f>
        <v>3.3449032272940826E-2</v>
      </c>
      <c r="EC155" s="37">
        <f>'[2]212'!B725</f>
        <v>3.3449032272996317E-2</v>
      </c>
      <c r="ED155" s="37">
        <f>'[2]212'!C725</f>
        <v>0.53826737921440315</v>
      </c>
      <c r="EE155" s="37">
        <f>'[3]Implisit Q'!AH166</f>
        <v>0.15000000000000568</v>
      </c>
      <c r="EF155" s="37">
        <f>'[2]212'!B5197</f>
        <v>0.15000000000008337</v>
      </c>
      <c r="EG155" s="37">
        <f>'[2]212'!C5197</f>
        <v>0.35999999999999915</v>
      </c>
      <c r="EH155" s="37">
        <f>'[3]Implisit Q'!AX166</f>
        <v>-1.9207391872110406</v>
      </c>
      <c r="EI155" s="37">
        <f>'[2]212'!B5756</f>
        <v>-0.27935281144210372</v>
      </c>
      <c r="EJ155" s="37">
        <f>'[2]212'!C5756</f>
        <v>-0.50325452829414785</v>
      </c>
      <c r="EK155" s="37">
        <f>'[3]Implisit Q'!BN166</f>
        <v>0.84778663102140683</v>
      </c>
      <c r="EL155" s="37">
        <f>'[2]212'!B6315</f>
        <v>0.84778663102123941</v>
      </c>
      <c r="EM155" s="37">
        <f>'[2]212'!C6315</f>
        <v>0.17383812162928006</v>
      </c>
      <c r="EN155" s="37" t="s">
        <v>102</v>
      </c>
      <c r="EO155" s="37" t="s">
        <v>102</v>
      </c>
      <c r="EP155" s="37" t="s">
        <v>102</v>
      </c>
      <c r="EQ155" s="37" t="s">
        <v>102</v>
      </c>
      <c r="ER155" s="37" t="s">
        <v>102</v>
      </c>
      <c r="ES155" s="37" t="s">
        <v>102</v>
      </c>
      <c r="ET155" s="37">
        <f>'[3]Implisit Y'!EP166</f>
        <v>-2.3553786424786836</v>
      </c>
      <c r="EU155" s="37">
        <f>'[2]213'!B166</f>
        <v>-2.3553786424785712</v>
      </c>
      <c r="EV155" s="37">
        <f>'[2]213'!C166</f>
        <v>-7.3528679334394722</v>
      </c>
      <c r="EW155" s="37">
        <f>'[3]Implisit Y'!R166</f>
        <v>1.7955707785481252</v>
      </c>
      <c r="EX155" s="37">
        <f>'[2]213'!B725</f>
        <v>1.7955707785481094</v>
      </c>
      <c r="EY155" s="37">
        <f>'[2]213'!C725</f>
        <v>1.4126143104686575</v>
      </c>
      <c r="EZ155" s="37">
        <f>'[3]Implisit Y'!AH166</f>
        <v>1.4353040626359928</v>
      </c>
      <c r="FA155" s="37">
        <f>'[2]213'!B5197</f>
        <v>1.4353040626357239</v>
      </c>
      <c r="FB155" s="37">
        <f>'[2]213'!C5197</f>
        <v>1.4126632476163921</v>
      </c>
      <c r="FC155" s="37">
        <f>'[3]Implisit Y'!AX166</f>
        <v>1.5718592235565438</v>
      </c>
      <c r="FD155" s="37">
        <f>'[2]213'!B5756</f>
        <v>3.2716953001079081</v>
      </c>
      <c r="FE155" s="37">
        <f>'[2]213'!C5756</f>
        <v>1.5789255272894387</v>
      </c>
      <c r="FF155" s="37">
        <f>'[3]Implisit Y'!BN166</f>
        <v>1.2184891196414895</v>
      </c>
      <c r="FG155" s="37">
        <f>'[2]213'!B6315</f>
        <v>1.2184891196415477</v>
      </c>
      <c r="FH155" s="37">
        <f>'[2]213'!C6315</f>
        <v>1.1790739512767121</v>
      </c>
      <c r="FI155" s="37" t="s">
        <v>102</v>
      </c>
      <c r="FJ155" s="37" t="s">
        <v>102</v>
      </c>
      <c r="FK155" s="37" t="s">
        <v>102</v>
      </c>
      <c r="FL155" s="37" t="s">
        <v>102</v>
      </c>
      <c r="FM155" s="37" t="s">
        <v>102</v>
      </c>
      <c r="FN155" s="37" t="s">
        <v>102</v>
      </c>
      <c r="FO155" s="37">
        <f>'[3]SOG Q'!EP166</f>
        <v>-10.290420557954633</v>
      </c>
      <c r="FP155" s="37">
        <f>'[2]218'!B166</f>
        <v>-10.290420557954596</v>
      </c>
      <c r="FQ155" s="37">
        <f>'[2]218'!C166</f>
        <v>17.371136974547909</v>
      </c>
      <c r="FR155" s="37">
        <f>'[3]SOG Q'!R166</f>
        <v>5.2796695399054032E-3</v>
      </c>
      <c r="FS155" s="37">
        <f>'[2]218'!B725</f>
        <v>5.2796695399013509E-3</v>
      </c>
      <c r="FT155" s="37">
        <f>'[2]218'!C725</f>
        <v>0.46520779916174271</v>
      </c>
      <c r="FU155" s="37">
        <f>'[3]SOG Q'!AH166</f>
        <v>-9.270625103103287E-4</v>
      </c>
      <c r="FV155" s="37">
        <f>'[2]218'!B5197</f>
        <v>-9.2706251031032957E-4</v>
      </c>
      <c r="FW155" s="37">
        <f>'[2]218'!C5197</f>
        <v>-6.9712728591158203E-4</v>
      </c>
      <c r="FX155" s="37">
        <f>'[3]SOG Q'!AX166</f>
        <v>-6.5591824106566232</v>
      </c>
      <c r="FY155" s="37">
        <f>'[2]218'!B5756</f>
        <v>-6.6201409421024398</v>
      </c>
      <c r="FZ155" s="37">
        <f>'[2]218'!C5756</f>
        <v>1.9886377788644147</v>
      </c>
      <c r="GA155" s="37">
        <f>'[3]SOG Q'!BN166</f>
        <v>-1.4454129447189152</v>
      </c>
      <c r="GB155" s="37">
        <f>'[2]218'!B6315</f>
        <v>-1.445412944718925</v>
      </c>
      <c r="GC155" s="37">
        <f>'[2]218'!C6315</f>
        <v>1.4405318010488573</v>
      </c>
      <c r="GD155" s="37">
        <f>'[3]SOG Q'!CD166</f>
        <v>-0.32302547282962157</v>
      </c>
      <c r="GE155" s="37">
        <f>'[2]218'!B7992</f>
        <v>-0.31977830811268876</v>
      </c>
      <c r="GF155" s="37">
        <f>'[2]218'!C7992</f>
        <v>0.61921530919470391</v>
      </c>
      <c r="GG155" s="37">
        <f>'[3]SOG Q'!DZ166</f>
        <v>-1.9671523367790917</v>
      </c>
      <c r="GH155" s="37">
        <f>'[2]218'!B8551</f>
        <v>-1.9094409700504134</v>
      </c>
      <c r="GI155" s="37">
        <f>'[2]218'!C8551</f>
        <v>12.858241413564096</v>
      </c>
      <c r="GJ155" s="37">
        <f>'[3]SOG Y'!EP166</f>
        <v>2.2839612274238306</v>
      </c>
      <c r="GK155" s="37">
        <f>'[2]219'!B166</f>
        <v>2.2839612274237253</v>
      </c>
      <c r="GL155" s="37">
        <f>'[2]219'!C166</f>
        <v>23.354180807337261</v>
      </c>
      <c r="GM155" s="37">
        <f>'[3]SOG Y'!R166</f>
        <v>0.13636745221852939</v>
      </c>
      <c r="GN155" s="37">
        <f>'[2]219'!B725</f>
        <v>0.13636745221853669</v>
      </c>
      <c r="GO155" s="37">
        <f>'[2]219'!C725</f>
        <v>0.40403923719679663</v>
      </c>
      <c r="GP155" s="37">
        <f>'[3]SOG Y'!AH166</f>
        <v>-1.1748264970898269E-3</v>
      </c>
      <c r="GQ155" s="37">
        <f>'[2]219'!B5197</f>
        <v>-1.1748264970897035E-3</v>
      </c>
      <c r="GR155" s="37">
        <f>'[2]219'!C5197</f>
        <v>2.4479721720835294E-3</v>
      </c>
      <c r="GS155" s="37">
        <f>'[3]SOG Y'!AX166</f>
        <v>-0.50046429747801358</v>
      </c>
      <c r="GT155" s="37">
        <f>'[2]219'!B5756</f>
        <v>-0.56996724360332096</v>
      </c>
      <c r="GU155" s="37">
        <f>'[2]219'!C5756</f>
        <v>-2.4197888959673226</v>
      </c>
      <c r="GV155" s="37">
        <f>'[3]SOG Y'!BN166</f>
        <v>0.57358726561275397</v>
      </c>
      <c r="GW155" s="37">
        <f>'[2]219'!B6315</f>
        <v>0.57358726561273699</v>
      </c>
      <c r="GX155" s="37">
        <f>'[2]219'!C6315</f>
        <v>1.0276155157460996</v>
      </c>
      <c r="GY155" s="37">
        <f>'[3]SOG Y'!CD166</f>
        <v>9.072902695580333E-2</v>
      </c>
      <c r="GZ155" s="37">
        <f>'[2]219'!B7992</f>
        <v>9.4431339151129598E-2</v>
      </c>
      <c r="HA155" s="37">
        <f>'[2]219'!C7992</f>
        <v>-8.0250505716481721E-2</v>
      </c>
      <c r="HB155" s="37">
        <f>'[3]SOG Y'!DZ166</f>
        <v>1.9849166066118411</v>
      </c>
      <c r="HC155" s="37">
        <f>'[2]219'!B8551</f>
        <v>2.0507172405418475</v>
      </c>
      <c r="HD155" s="37">
        <f>'[2]219'!C8551</f>
        <v>24.420117483906424</v>
      </c>
    </row>
    <row r="156" spans="1:212" x14ac:dyDescent="0.35">
      <c r="A156" s="1">
        <v>2171</v>
      </c>
      <c r="B156" s="1" t="s">
        <v>261</v>
      </c>
      <c r="C156" s="37">
        <f>'[3]ADHB 2025'!EP167</f>
        <v>61022511.029131219</v>
      </c>
      <c r="D156" s="37">
        <f>'[2]201'!B167</f>
        <v>61022511.029131249</v>
      </c>
      <c r="E156" s="37">
        <f>'[2]201'!C167</f>
        <v>62241827.950000003</v>
      </c>
      <c r="F156" s="37">
        <f>'[3]ADHB 2025'!R167</f>
        <v>24347811.762330174</v>
      </c>
      <c r="G156" s="37">
        <f>'[2]201'!B726</f>
        <v>24347811.762330174</v>
      </c>
      <c r="H156" s="37">
        <f>'[2]201'!C726</f>
        <v>24877136.947882809</v>
      </c>
      <c r="I156" s="37">
        <f>'[3]ADHB 2025'!AH167</f>
        <v>135508.67226399999</v>
      </c>
      <c r="J156" s="37">
        <f>'[2]201'!B5198</f>
        <v>135508.67226399999</v>
      </c>
      <c r="K156" s="37">
        <f>'[2]201'!C5198</f>
        <v>146051.93052254093</v>
      </c>
      <c r="L156" s="37">
        <f>'[3]ADHB 2025'!AX167</f>
        <v>746098.66401796881</v>
      </c>
      <c r="M156" s="37">
        <f>'[2]201'!B5757</f>
        <v>682101.5527</v>
      </c>
      <c r="N156" s="37">
        <f>'[2]201'!C5757</f>
        <v>823138.35679999995</v>
      </c>
      <c r="O156" s="37">
        <f>'[3]ADHB 2025'!BN167</f>
        <v>27673184.975545999</v>
      </c>
      <c r="P156" s="37">
        <f>'[2]201'!B6316</f>
        <v>27673184.975545999</v>
      </c>
      <c r="Q156" s="37">
        <f>'[2]201'!C6316</f>
        <v>28515919.814202003</v>
      </c>
      <c r="R156" s="37">
        <f>'[3]ADHB 2025'!CD167</f>
        <v>-585569.16399999987</v>
      </c>
      <c r="S156" s="37">
        <f>'[2]201'!B7993</f>
        <v>-409898.41480000003</v>
      </c>
      <c r="T156" s="37">
        <f>'[2]201'!C7993</f>
        <v>739536.86292456801</v>
      </c>
      <c r="U156" s="37">
        <f>'[3]ADHB 2025'!DZ167</f>
        <v>8705476.1189730912</v>
      </c>
      <c r="V156" s="37">
        <f>'[2]201'!B8552</f>
        <v>8593802.4810910672</v>
      </c>
      <c r="W156" s="37">
        <f>'[2]201'!C8552</f>
        <v>7140044.0376680791</v>
      </c>
      <c r="X156" s="37">
        <f>'[3]ADHK 2025'!EP167</f>
        <v>35100505.142407581</v>
      </c>
      <c r="Y156" s="37">
        <f>'[2]202'!B167</f>
        <v>35100505.142407596</v>
      </c>
      <c r="Z156" s="37">
        <f>'[2]202'!C167</f>
        <v>35542016.702148691</v>
      </c>
      <c r="AA156" s="37">
        <f>'[3]ADHK 2025'!R167</f>
        <v>12841413.2908218</v>
      </c>
      <c r="AB156" s="37">
        <f>'[2]202'!B726</f>
        <v>12841413.2908218</v>
      </c>
      <c r="AC156" s="37">
        <f>'[2]202'!C726</f>
        <v>13099977.608766925</v>
      </c>
      <c r="AD156" s="37">
        <f>'[3]ADHK 2025'!AH167</f>
        <v>69699.60715553</v>
      </c>
      <c r="AE156" s="37">
        <f>'[2]202'!B5198</f>
        <v>69699.60715553</v>
      </c>
      <c r="AF156" s="37">
        <f>'[2]202'!C5198</f>
        <v>73154.730260000011</v>
      </c>
      <c r="AG156" s="37">
        <f>'[3]ADHK 2025'!AX167</f>
        <v>387629.68864000001</v>
      </c>
      <c r="AH156" s="37">
        <f>'[2]202'!B5757</f>
        <v>356837.18640000001</v>
      </c>
      <c r="AI156" s="37">
        <f>'[2]202'!C5757</f>
        <v>424615.06920000003</v>
      </c>
      <c r="AJ156" s="37">
        <f>'[3]ADHK 2025'!BN167</f>
        <v>14607421.120000001</v>
      </c>
      <c r="AK156" s="37">
        <f>'[2]202'!B6316</f>
        <v>14607421.120000001</v>
      </c>
      <c r="AL156" s="37">
        <f>'[2]202'!C6316</f>
        <v>15032214.952799404</v>
      </c>
      <c r="AM156" s="37">
        <f>'[3]ADHK 2025'!CD167</f>
        <v>-297275.6049788784</v>
      </c>
      <c r="AN156" s="37">
        <f>'[2]202'!B7993</f>
        <v>-194120.97005120799</v>
      </c>
      <c r="AO156" s="37">
        <f>'[2]202'!C7993</f>
        <v>348729.90932141</v>
      </c>
      <c r="AP156" s="37">
        <f>'[3]ADHK 2025'!DZ167</f>
        <v>7491617.04076913</v>
      </c>
      <c r="AQ156" s="37">
        <f>'[2]202'!B8552</f>
        <v>7419254.9080814719</v>
      </c>
      <c r="AR156" s="37">
        <f>'[2]202'!C8552</f>
        <v>6563324.4318009615</v>
      </c>
      <c r="AS156" s="37">
        <f>[3]Distribusi!EP167</f>
        <v>100</v>
      </c>
      <c r="AT156" s="37">
        <f>'[2]205'!B167</f>
        <v>100</v>
      </c>
      <c r="AU156" s="37">
        <f>'[2]205'!C167</f>
        <v>100</v>
      </c>
      <c r="AV156" s="37">
        <f>[3]Distribusi!R167</f>
        <v>39.899721187656304</v>
      </c>
      <c r="AW156" s="37">
        <f>'[2]205'!B726</f>
        <v>39.899721187656283</v>
      </c>
      <c r="AX156" s="37">
        <f>'[2]205'!C726</f>
        <v>39.968519189164994</v>
      </c>
      <c r="AY156" s="37">
        <f>[3]Distribusi!AH167</f>
        <v>0.22206341558004752</v>
      </c>
      <c r="AZ156" s="37">
        <f>'[2]205'!B5198</f>
        <v>0.22206341558004741</v>
      </c>
      <c r="BA156" s="37">
        <f>'[2]205'!C5198</f>
        <v>0.2346523798109964</v>
      </c>
      <c r="BB156" s="37">
        <f>[3]Distribusi!AX167</f>
        <v>1.2226613612504287</v>
      </c>
      <c r="BC156" s="37">
        <f>'[2]205'!B5757</f>
        <v>1.1177867662220171</v>
      </c>
      <c r="BD156" s="37">
        <f>'[2]205'!C5757</f>
        <v>1.3224842263007475</v>
      </c>
      <c r="BE156" s="37">
        <f>[3]Distribusi!BN167</f>
        <v>45.349141667302483</v>
      </c>
      <c r="BF156" s="37">
        <f>'[2]205'!B6316</f>
        <v>45.349141667302462</v>
      </c>
      <c r="BG156" s="37">
        <f>'[2]205'!C6316</f>
        <v>45.814720989732763</v>
      </c>
      <c r="BH156" s="37">
        <f>[3]Distribusi!CD167</f>
        <v>-0.95959532658441093</v>
      </c>
      <c r="BI156" s="37">
        <f>'[2]205'!B7993</f>
        <v>-0.67171672860908749</v>
      </c>
      <c r="BJ156" s="37">
        <f>'[2]205'!C7993</f>
        <v>1.1881670048615081</v>
      </c>
      <c r="BK156" s="37">
        <f>[3]Distribusi!DZ167</f>
        <v>14.266007694795171</v>
      </c>
      <c r="BL156" s="37">
        <f>'[2]205'!B8552</f>
        <v>14.083003691848264</v>
      </c>
      <c r="BM156" s="37">
        <f>'[2]205'!C8552</f>
        <v>11.471456210128995</v>
      </c>
      <c r="BN156" s="37">
        <f>'[3]Q-to-Q'!EP167</f>
        <v>-0.11511931312691104</v>
      </c>
      <c r="BO156" s="37">
        <f>'[2]209'!B167</f>
        <v>-0.11511931312682418</v>
      </c>
      <c r="BP156" s="37">
        <f>'[2]209'!C167</f>
        <v>1.2578495892005581</v>
      </c>
      <c r="BQ156" s="37">
        <f>'[3]Q-to-Q'!R167</f>
        <v>0.14965511726930458</v>
      </c>
      <c r="BR156" s="37">
        <f>'[2]209'!B726</f>
        <v>0.14965511726917638</v>
      </c>
      <c r="BS156" s="37">
        <f>'[2]209'!C726</f>
        <v>2.0135191671615256</v>
      </c>
      <c r="BT156" s="37">
        <f>'[3]Q-to-Q'!AH167</f>
        <v>1.8030130029697631</v>
      </c>
      <c r="BU156" s="37">
        <f>'[2]209'!B5198</f>
        <v>1.8030130029697726</v>
      </c>
      <c r="BV156" s="37">
        <f>'[2]209'!C5198</f>
        <v>4.9571629532432446</v>
      </c>
      <c r="BW156" s="37">
        <f>'[3]Q-to-Q'!AX167</f>
        <v>-28.725759765484923</v>
      </c>
      <c r="BX156" s="37">
        <f>'[2]209'!B5757</f>
        <v>-34.387638270652488</v>
      </c>
      <c r="BY156" s="37">
        <f>'[2]209'!C5757</f>
        <v>18.994063786845288</v>
      </c>
      <c r="BZ156" s="37">
        <f>'[3]Q-to-Q'!BN167</f>
        <v>-0.78802436573492685</v>
      </c>
      <c r="CA156" s="37">
        <f>'[2]209'!B6316</f>
        <v>-0.78802436573472778</v>
      </c>
      <c r="CB156" s="37">
        <f>'[2]209'!C6316</f>
        <v>2.9080686406568317</v>
      </c>
      <c r="CC156" s="37" t="s">
        <v>102</v>
      </c>
      <c r="CD156" s="37" t="s">
        <v>102</v>
      </c>
      <c r="CE156" s="37" t="s">
        <v>102</v>
      </c>
      <c r="CF156" s="37" t="s">
        <v>102</v>
      </c>
      <c r="CG156" s="37" t="s">
        <v>102</v>
      </c>
      <c r="CH156" s="37" t="s">
        <v>102</v>
      </c>
      <c r="CI156" s="37">
        <f>'[3]Y-on-Y'!EP167</f>
        <v>5.1652629988384859</v>
      </c>
      <c r="CJ156" s="37">
        <f>'[2]210'!B167</f>
        <v>5.1652629988386165</v>
      </c>
      <c r="CK156" s="37">
        <f>'[2]210'!C167</f>
        <v>6.1967530982127101</v>
      </c>
      <c r="CL156" s="37">
        <f>'[3]Y-on-Y'!R167</f>
        <v>4.7546586652402141</v>
      </c>
      <c r="CM156" s="37">
        <f>'[2]210'!B726</f>
        <v>4.7546586652401972</v>
      </c>
      <c r="CN156" s="37">
        <f>'[2]210'!C726</f>
        <v>3.8035362447776042</v>
      </c>
      <c r="CO156" s="37">
        <f>'[3]Y-on-Y'!AH167</f>
        <v>-1.9022157085011315</v>
      </c>
      <c r="CP156" s="37">
        <f>'[2]210'!B5198</f>
        <v>-1.9022157085011304</v>
      </c>
      <c r="CQ156" s="37">
        <f>'[2]210'!C5198</f>
        <v>8.5803351377383539</v>
      </c>
      <c r="CR156" s="37">
        <f>'[3]Y-on-Y'!AX167</f>
        <v>17.631337398577273</v>
      </c>
      <c r="CS156" s="37">
        <f>'[2]210'!B5757</f>
        <v>8.2869467946267932</v>
      </c>
      <c r="CT156" s="37">
        <f>'[2]210'!C5757</f>
        <v>-8.0571749018389394</v>
      </c>
      <c r="CU156" s="37">
        <f>'[3]Y-on-Y'!BN167</f>
        <v>4.926894287275843</v>
      </c>
      <c r="CV156" s="37">
        <f>'[2]210'!B6316</f>
        <v>4.9268942872759673</v>
      </c>
      <c r="CW156" s="37">
        <f>'[2]210'!C6316</f>
        <v>8.870020301810575</v>
      </c>
      <c r="CX156" s="37" t="s">
        <v>102</v>
      </c>
      <c r="CY156" s="37" t="s">
        <v>102</v>
      </c>
      <c r="CZ156" s="37" t="s">
        <v>102</v>
      </c>
      <c r="DA156" s="37" t="s">
        <v>102</v>
      </c>
      <c r="DB156" s="37" t="s">
        <v>102</v>
      </c>
      <c r="DC156" s="37" t="s">
        <v>102</v>
      </c>
      <c r="DD156" s="37">
        <f>'[3]C-to-C'!EP167</f>
        <v>5.1652629988384859</v>
      </c>
      <c r="DE156" s="37">
        <f>'[2]211'!B167</f>
        <v>5.1652629988386165</v>
      </c>
      <c r="DF156" s="37">
        <f>'[2]211'!C167</f>
        <v>5.6817145040661687</v>
      </c>
      <c r="DG156" s="37">
        <f>'[3]C-to-C'!R167</f>
        <v>4.7546586652402141</v>
      </c>
      <c r="DH156" s="37">
        <f>'[2]211'!B726</f>
        <v>4.7546586652401972</v>
      </c>
      <c r="DI156" s="37">
        <f>'[2]211'!C726</f>
        <v>4.2721889513377267</v>
      </c>
      <c r="DJ156" s="37">
        <f>'[3]C-to-C'!AH167</f>
        <v>-1.9022157085011315</v>
      </c>
      <c r="DK156" s="37">
        <f>'[2]211'!B5198</f>
        <v>-1.9022157085011304</v>
      </c>
      <c r="DL156" s="37">
        <f>'[2]211'!C5198</f>
        <v>3.1998228167767562</v>
      </c>
      <c r="DM156" s="37">
        <f>'[3]C-to-C'!AX167</f>
        <v>17.631337398577273</v>
      </c>
      <c r="DN156" s="37">
        <f>'[2]211'!B5757</f>
        <v>8.2869467946267932</v>
      </c>
      <c r="DO156" s="37">
        <f>'[2]211'!C5757</f>
        <v>-1.2512905615231307</v>
      </c>
      <c r="DP156" s="37">
        <f>'[3]C-to-C'!BN167</f>
        <v>4.926894287275843</v>
      </c>
      <c r="DQ156" s="37">
        <f>'[2]211'!B6316</f>
        <v>4.9268942872759673</v>
      </c>
      <c r="DR156" s="37">
        <f>'[2]211'!C6316</f>
        <v>6.8903493195568206</v>
      </c>
      <c r="DS156" s="37" t="s">
        <v>102</v>
      </c>
      <c r="DT156" s="37" t="s">
        <v>102</v>
      </c>
      <c r="DU156" s="37" t="s">
        <v>102</v>
      </c>
      <c r="DV156" s="37" t="s">
        <v>102</v>
      </c>
      <c r="DW156" s="37" t="s">
        <v>102</v>
      </c>
      <c r="DX156" s="37" t="s">
        <v>102</v>
      </c>
      <c r="DY156" s="37">
        <f>'[3]Implisit Q'!EP167</f>
        <v>0.60658008770917604</v>
      </c>
      <c r="DZ156" s="37">
        <f>'[2]212'!B167</f>
        <v>0.60658008770910898</v>
      </c>
      <c r="EA156" s="37">
        <f>'[2]212'!C167</f>
        <v>0.73109712558751383</v>
      </c>
      <c r="EB156" s="37">
        <f>'[3]Implisit Q'!R167</f>
        <v>1.1697212049931949</v>
      </c>
      <c r="EC156" s="37">
        <f>'[2]212'!B726</f>
        <v>1.1697212049934624</v>
      </c>
      <c r="ED156" s="37">
        <f>'[2]212'!C726</f>
        <v>0.15732842876298908</v>
      </c>
      <c r="EE156" s="37">
        <f>'[3]Implisit Q'!AH167</f>
        <v>9.9163813174030224E-2</v>
      </c>
      <c r="EF156" s="37">
        <f>'[2]212'!B5198</f>
        <v>9.9163813174045101E-2</v>
      </c>
      <c r="EG156" s="37">
        <f>'[2]212'!C5198</f>
        <v>2.6899940934938478</v>
      </c>
      <c r="EH156" s="37">
        <f>'[3]Implisit Q'!AX167</f>
        <v>-1.5079510999740364E-2</v>
      </c>
      <c r="EI156" s="37">
        <f>'[2]212'!B5757</f>
        <v>-0.70343904451425876</v>
      </c>
      <c r="EJ156" s="37">
        <f>'[2]212'!C5757</f>
        <v>1.4141383146532238</v>
      </c>
      <c r="EK156" s="37">
        <f>'[3]Implisit Q'!BN167</f>
        <v>0.13917680593532111</v>
      </c>
      <c r="EL156" s="37">
        <f>'[2]212'!B6316</f>
        <v>0.13917680593507151</v>
      </c>
      <c r="EM156" s="37">
        <f>'[2]212'!C6316</f>
        <v>0.13336506874518078</v>
      </c>
      <c r="EN156" s="37" t="s">
        <v>102</v>
      </c>
      <c r="EO156" s="37" t="s">
        <v>102</v>
      </c>
      <c r="EP156" s="37" t="s">
        <v>102</v>
      </c>
      <c r="EQ156" s="37" t="s">
        <v>102</v>
      </c>
      <c r="ER156" s="37" t="s">
        <v>102</v>
      </c>
      <c r="ES156" s="37" t="s">
        <v>102</v>
      </c>
      <c r="ET156" s="37">
        <f>'[3]Implisit Y'!EP167</f>
        <v>1.6658317949972172</v>
      </c>
      <c r="EU156" s="37">
        <f>'[2]213'!B167</f>
        <v>1.6658317949970569</v>
      </c>
      <c r="EV156" s="37">
        <f>'[2]213'!C167</f>
        <v>2.0307971755876673</v>
      </c>
      <c r="EW156" s="37">
        <f>'[3]Implisit Y'!R167</f>
        <v>2.8032050562964912</v>
      </c>
      <c r="EX156" s="37">
        <f>'[2]213'!B726</f>
        <v>2.8032050562964854</v>
      </c>
      <c r="EY156" s="37">
        <f>'[2]213'!C726</f>
        <v>2.2097577792789225</v>
      </c>
      <c r="EZ156" s="37">
        <f>'[3]Implisit Y'!AH167</f>
        <v>2.534792335113508</v>
      </c>
      <c r="FA156" s="37">
        <f>'[2]213'!B5198</f>
        <v>2.5347923351134978</v>
      </c>
      <c r="FB156" s="37">
        <f>'[2]213'!C5198</f>
        <v>4.6087992884442324</v>
      </c>
      <c r="FC156" s="37">
        <f>'[3]Implisit Y'!AX167</f>
        <v>3.5301728606951883</v>
      </c>
      <c r="FD156" s="37">
        <f>'[2]213'!B5757</f>
        <v>2.8174055639215858</v>
      </c>
      <c r="FE156" s="37">
        <f>'[2]213'!C5757</f>
        <v>2.3711721872526423</v>
      </c>
      <c r="FF156" s="37">
        <f>'[3]Implisit Y'!BN167</f>
        <v>0.59523963000309266</v>
      </c>
      <c r="FG156" s="37">
        <f>'[2]213'!B6316</f>
        <v>0.59523963000290359</v>
      </c>
      <c r="FH156" s="37">
        <f>'[2]213'!C6316</f>
        <v>0.347160577533417</v>
      </c>
      <c r="FI156" s="37" t="s">
        <v>102</v>
      </c>
      <c r="FJ156" s="37" t="s">
        <v>102</v>
      </c>
      <c r="FK156" s="37" t="s">
        <v>102</v>
      </c>
      <c r="FL156" s="37" t="s">
        <v>102</v>
      </c>
      <c r="FM156" s="37" t="s">
        <v>102</v>
      </c>
      <c r="FN156" s="37" t="s">
        <v>102</v>
      </c>
      <c r="FO156" s="37">
        <f>'[3]SOG Q'!EP167</f>
        <v>-0.11511931312691104</v>
      </c>
      <c r="FP156" s="37">
        <f>'[2]218'!B167</f>
        <v>-0.11511931312682418</v>
      </c>
      <c r="FQ156" s="37">
        <f>'[2]218'!C167</f>
        <v>1.2578495892005581</v>
      </c>
      <c r="FR156" s="37">
        <f>'[3]SOG Q'!R167</f>
        <v>5.4606120831304832E-2</v>
      </c>
      <c r="FS156" s="37">
        <f>'[2]218'!B726</f>
        <v>5.460612083126145E-2</v>
      </c>
      <c r="FT156" s="37">
        <f>'[2]218'!C726</f>
        <v>0.73663987710744738</v>
      </c>
      <c r="FU156" s="37">
        <f>'[3]SOG Q'!AH167</f>
        <v>3.512812309546347E-3</v>
      </c>
      <c r="FV156" s="37">
        <f>'[2]218'!B5198</f>
        <v>3.5128123095462841E-3</v>
      </c>
      <c r="FW156" s="37">
        <f>'[2]218'!C5198</f>
        <v>9.8435139051478004E-3</v>
      </c>
      <c r="FX156" s="37">
        <f>'[3]SOG Q'!AX167</f>
        <v>-0.44457224776497228</v>
      </c>
      <c r="FY156" s="37">
        <f>'[2]218'!B5757</f>
        <v>-0.53219792152134271</v>
      </c>
      <c r="FZ156" s="37">
        <f>'[2]218'!C5757</f>
        <v>0.19309660224266231</v>
      </c>
      <c r="GA156" s="37">
        <f>'[3]SOG Q'!BN167</f>
        <v>-0.33016838587207226</v>
      </c>
      <c r="GB156" s="37">
        <f>'[2]218'!B6316</f>
        <v>-0.33016838587198155</v>
      </c>
      <c r="GC156" s="37">
        <f>'[2]218'!C6316</f>
        <v>1.2102214229566093</v>
      </c>
      <c r="GD156" s="37">
        <f>'[3]SOG Q'!CD167</f>
        <v>-2.4393531882641697</v>
      </c>
      <c r="GE156" s="37">
        <f>'[2]218'!B7993</f>
        <v>-2.1458078857038001</v>
      </c>
      <c r="GF156" s="37">
        <f>'[2]218'!C7993</f>
        <v>1.5465614445438804</v>
      </c>
      <c r="GG156" s="37">
        <f>'[3]SOG Q'!DZ167</f>
        <v>3.0408555756334064</v>
      </c>
      <c r="GH156" s="37">
        <f>'[2]218'!B8552</f>
        <v>2.8349359468294497</v>
      </c>
      <c r="GI156" s="37">
        <f>'[2]218'!C8552</f>
        <v>-2.4385132715551596</v>
      </c>
      <c r="GJ156" s="37">
        <f>'[3]SOG Y'!EP167</f>
        <v>5.1652629988384859</v>
      </c>
      <c r="GK156" s="37">
        <f>'[2]219'!B167</f>
        <v>5.1652629988386165</v>
      </c>
      <c r="GL156" s="37">
        <f>'[2]219'!C167</f>
        <v>6.1967530982127101</v>
      </c>
      <c r="GM156" s="37">
        <f>'[3]SOG Y'!R167</f>
        <v>1.7462956324462888</v>
      </c>
      <c r="GN156" s="37">
        <f>'[2]219'!B726</f>
        <v>1.7462956324462859</v>
      </c>
      <c r="GO156" s="37">
        <f>'[2]219'!C726</f>
        <v>1.4342178908728698</v>
      </c>
      <c r="GP156" s="37">
        <f>'[3]SOG Y'!AH167</f>
        <v>-4.0493921960060193E-3</v>
      </c>
      <c r="GQ156" s="37">
        <f>'[2]219'!B5198</f>
        <v>-4.0493921960060254E-3</v>
      </c>
      <c r="GR156" s="37">
        <f>'[2]219'!C5198</f>
        <v>1.7272876137755463E-2</v>
      </c>
      <c r="GS156" s="37">
        <f>'[3]SOG Y'!AX167</f>
        <v>0.1740757197888258</v>
      </c>
      <c r="GT156" s="37">
        <f>'[2]219'!B5757</f>
        <v>8.1817742778988956E-2</v>
      </c>
      <c r="GU156" s="37">
        <f>'[2]219'!C5757</f>
        <v>-0.11118073020260434</v>
      </c>
      <c r="GV156" s="37">
        <f>'[3]SOG Y'!BN167</f>
        <v>2.0550335718262973</v>
      </c>
      <c r="GW156" s="37">
        <f>'[2]219'!B6316</f>
        <v>2.0550335718263506</v>
      </c>
      <c r="GX156" s="37">
        <f>'[2]219'!C6316</f>
        <v>3.6593879975314558</v>
      </c>
      <c r="GY156" s="37">
        <f>'[3]SOG Y'!CD167</f>
        <v>-0.11179631267460745</v>
      </c>
      <c r="GZ156" s="37">
        <f>'[2]219'!B7993</f>
        <v>0.19726716854039722</v>
      </c>
      <c r="HA156" s="37">
        <f>'[2]219'!C7993</f>
        <v>-0.20749139441158307</v>
      </c>
      <c r="HB156" s="37">
        <f>'[3]SOG Y'!DZ167</f>
        <v>1.3057037796477127</v>
      </c>
      <c r="HC156" s="37">
        <f>'[2]219'!B8552</f>
        <v>1.0888982754425824</v>
      </c>
      <c r="HD156" s="37">
        <f>'[2]219'!C8552</f>
        <v>1.4045464582849569</v>
      </c>
    </row>
    <row r="157" spans="1:212" x14ac:dyDescent="0.35">
      <c r="A157" s="1">
        <v>2172</v>
      </c>
      <c r="B157" s="1" t="s">
        <v>262</v>
      </c>
      <c r="C157" s="37">
        <f>'[3]ADHB 2025'!EP168</f>
        <v>6384243.9368532822</v>
      </c>
      <c r="D157" s="37">
        <f>'[2]201'!B168</f>
        <v>6384243.9369999981</v>
      </c>
      <c r="E157" s="37">
        <f>'[2]201'!C168</f>
        <v>6650356.1950000003</v>
      </c>
      <c r="F157" s="37">
        <f>'[3]ADHB 2025'!R168</f>
        <v>4168709.376388201</v>
      </c>
      <c r="G157" s="37">
        <f>'[2]201'!B727</f>
        <v>4168709.376388201</v>
      </c>
      <c r="H157" s="37">
        <f>'[2]201'!C727</f>
        <v>4328911.1037499998</v>
      </c>
      <c r="I157" s="37">
        <f>'[3]ADHB 2025'!AH168</f>
        <v>24756.818609328722</v>
      </c>
      <c r="J157" s="37">
        <f>'[2]201'!B5199</f>
        <v>24756.818609328722</v>
      </c>
      <c r="K157" s="37">
        <f>'[2]201'!C5199</f>
        <v>21443.596000000001</v>
      </c>
      <c r="L157" s="37">
        <f>'[3]ADHB 2025'!AX168</f>
        <v>1009411.8958030579</v>
      </c>
      <c r="M157" s="37">
        <f>'[2]201'!B5758</f>
        <v>950237.58279999997</v>
      </c>
      <c r="N157" s="37">
        <f>'[2]201'!C5758</f>
        <v>1008345.388</v>
      </c>
      <c r="O157" s="37">
        <f>'[3]ADHB 2025'!BN168</f>
        <v>2458814.1696409695</v>
      </c>
      <c r="P157" s="37">
        <f>'[2]201'!B6317</f>
        <v>2458814.1696409695</v>
      </c>
      <c r="Q157" s="37">
        <f>'[2]201'!C6317</f>
        <v>2480873.1176398247</v>
      </c>
      <c r="R157" s="37">
        <f>'[3]ADHB 2025'!CD168</f>
        <v>-54133.369831668191</v>
      </c>
      <c r="S157" s="37">
        <f>'[2]201'!B7994</f>
        <v>-54133.369831668191</v>
      </c>
      <c r="T157" s="37">
        <f>'[2]201'!C7994</f>
        <v>97032.555953728326</v>
      </c>
      <c r="U157" s="37">
        <f>'[3]ADHB 2025'!DZ168</f>
        <v>-1223314.9537566067</v>
      </c>
      <c r="V157" s="37">
        <f>'[2]201'!B8553</f>
        <v>-1164140.6406068327</v>
      </c>
      <c r="W157" s="37">
        <f>'[2]201'!C8553</f>
        <v>-1286249.5663435529</v>
      </c>
      <c r="X157" s="37">
        <f>'[3]ADHK 2025'!EP168</f>
        <v>3975974.7917541312</v>
      </c>
      <c r="Y157" s="37">
        <f>'[2]202'!B168</f>
        <v>3975974.791999999</v>
      </c>
      <c r="Z157" s="37">
        <f>'[2]202'!C168</f>
        <v>4112100.9930800796</v>
      </c>
      <c r="AA157" s="37">
        <f>'[3]ADHK 2025'!R168</f>
        <v>2669962.2371966401</v>
      </c>
      <c r="AB157" s="37">
        <f>'[2]202'!B727</f>
        <v>2669962.2371966401</v>
      </c>
      <c r="AC157" s="37">
        <f>'[2]202'!C727</f>
        <v>2757040.4356799996</v>
      </c>
      <c r="AD157" s="37">
        <f>'[3]ADHK 2025'!AH168</f>
        <v>14085.576002396228</v>
      </c>
      <c r="AE157" s="37">
        <f>'[2]202'!B5199</f>
        <v>14085.576002396228</v>
      </c>
      <c r="AF157" s="37">
        <f>'[2]202'!C5199</f>
        <v>13917.627039999999</v>
      </c>
      <c r="AG157" s="37">
        <f>'[3]ADHK 2025'!AX168</f>
        <v>558894.91530956747</v>
      </c>
      <c r="AH157" s="37">
        <f>'[2]202'!B5758</f>
        <v>523846.7009</v>
      </c>
      <c r="AI157" s="37">
        <f>'[2]202'!C5758</f>
        <v>546607.53879999998</v>
      </c>
      <c r="AJ157" s="37">
        <f>'[3]ADHK 2025'!BN168</f>
        <v>1654337.3567622856</v>
      </c>
      <c r="AK157" s="37">
        <f>'[2]202'!B6317</f>
        <v>1654337.3567622856</v>
      </c>
      <c r="AL157" s="37">
        <f>'[2]202'!C6317</f>
        <v>1663490.4364145675</v>
      </c>
      <c r="AM157" s="37">
        <f>'[3]ADHK 2025'!CD168</f>
        <v>-31309.483651888557</v>
      </c>
      <c r="AN157" s="37">
        <f>'[2]202'!B7994</f>
        <v>-30370.199142331901</v>
      </c>
      <c r="AO157" s="37">
        <f>'[2]202'!C7994</f>
        <v>54215.689682999706</v>
      </c>
      <c r="AP157" s="37">
        <f>'[3]ADHK 2025'!DZ168</f>
        <v>-889995.80986486981</v>
      </c>
      <c r="AQ157" s="37">
        <f>'[2]202'!B8553</f>
        <v>-855886.87971899076</v>
      </c>
      <c r="AR157" s="37">
        <f>'[2]202'!C8553</f>
        <v>-923170.73453748727</v>
      </c>
      <c r="AS157" s="37">
        <f>[3]Distribusi!EP168</f>
        <v>100</v>
      </c>
      <c r="AT157" s="37">
        <f>'[2]205'!B168</f>
        <v>100</v>
      </c>
      <c r="AU157" s="37">
        <f>'[2]205'!C168</f>
        <v>100</v>
      </c>
      <c r="AV157" s="37">
        <f>[3]Distribusi!R168</f>
        <v>65.296837301660318</v>
      </c>
      <c r="AW157" s="37">
        <f>'[2]205'!B727</f>
        <v>65.296837300159737</v>
      </c>
      <c r="AX157" s="37">
        <f>'[2]205'!C727</f>
        <v>65.092920992782993</v>
      </c>
      <c r="AY157" s="37">
        <f>[3]Distribusi!AH168</f>
        <v>0.38777996038683732</v>
      </c>
      <c r="AZ157" s="37">
        <f>'[2]205'!B5199</f>
        <v>0.38777996037792578</v>
      </c>
      <c r="BA157" s="37">
        <f>'[2]205'!C5199</f>
        <v>0.32244281916992867</v>
      </c>
      <c r="BB157" s="37">
        <f>[3]Distribusi!AX168</f>
        <v>15.810985698340735</v>
      </c>
      <c r="BC157" s="37">
        <f>'[2]205'!B5758</f>
        <v>14.884105184215807</v>
      </c>
      <c r="BD157" s="37">
        <f>'[2]205'!C5758</f>
        <v>15.162276401948422</v>
      </c>
      <c r="BE157" s="37">
        <f>[3]Distribusi!BN168</f>
        <v>38.513787912259659</v>
      </c>
      <c r="BF157" s="37">
        <f>'[2]205'!B6317</f>
        <v>38.513787911374578</v>
      </c>
      <c r="BG157" s="37">
        <f>'[2]205'!C6317</f>
        <v>37.304364531707982</v>
      </c>
      <c r="BH157" s="37">
        <f>[3]Distribusi!CD168</f>
        <v>-0.84792138845418052</v>
      </c>
      <c r="BI157" s="37">
        <f>'[2]205'!B7994</f>
        <v>-0.84792138843469456</v>
      </c>
      <c r="BJ157" s="37">
        <f>'[2]205'!C7994</f>
        <v>1.4590580279997818</v>
      </c>
      <c r="BK157" s="37">
        <f>[3]Distribusi!DZ168</f>
        <v>-19.161469484193365</v>
      </c>
      <c r="BL157" s="37">
        <f>'[2]205'!B8553</f>
        <v>-18.234588967693341</v>
      </c>
      <c r="BM157" s="37">
        <f>'[2]205'!C8553</f>
        <v>-19.341062773609117</v>
      </c>
      <c r="BN157" s="37">
        <f>'[3]Q-to-Q'!EP168</f>
        <v>-4.3839480858394921</v>
      </c>
      <c r="BO157" s="37">
        <f>'[2]209'!B168</f>
        <v>-4.3839480799268635</v>
      </c>
      <c r="BP157" s="37">
        <f>'[2]209'!C168</f>
        <v>3.423718916779305</v>
      </c>
      <c r="BQ157" s="37">
        <f>'[3]Q-to-Q'!R168</f>
        <v>1.6139060956647029</v>
      </c>
      <c r="BR157" s="37">
        <f>'[2]209'!B727</f>
        <v>1.6139060956647144</v>
      </c>
      <c r="BS157" s="37">
        <f>'[2]209'!C727</f>
        <v>3.2614018756605474</v>
      </c>
      <c r="BT157" s="37">
        <f>'[3]Q-to-Q'!AH168</f>
        <v>-2.4085299999999847</v>
      </c>
      <c r="BU157" s="37">
        <f>'[2]209'!B5199</f>
        <v>-2.4085299999998191</v>
      </c>
      <c r="BV157" s="37">
        <f>'[2]209'!C5199</f>
        <v>-1.1923471384319511</v>
      </c>
      <c r="BW157" s="37">
        <f>'[3]Q-to-Q'!AX168</f>
        <v>-43.305574432420293</v>
      </c>
      <c r="BX157" s="37">
        <f>'[2]209'!B5758</f>
        <v>-46.860873163343975</v>
      </c>
      <c r="BY157" s="37">
        <f>'[2]209'!C5758</f>
        <v>4.3449424919342814</v>
      </c>
      <c r="BZ157" s="37">
        <f>'[3]Q-to-Q'!BN168</f>
        <v>-5.0982148523773247</v>
      </c>
      <c r="CA157" s="37">
        <f>'[2]209'!B6317</f>
        <v>-5.0982148523775841</v>
      </c>
      <c r="CB157" s="37">
        <f>'[2]209'!C6317</f>
        <v>0.55327769846142483</v>
      </c>
      <c r="CC157" s="37" t="s">
        <v>102</v>
      </c>
      <c r="CD157" s="37" t="s">
        <v>102</v>
      </c>
      <c r="CE157" s="37" t="s">
        <v>102</v>
      </c>
      <c r="CF157" s="37" t="s">
        <v>102</v>
      </c>
      <c r="CG157" s="37" t="s">
        <v>102</v>
      </c>
      <c r="CH157" s="37" t="s">
        <v>102</v>
      </c>
      <c r="CI157" s="37">
        <f>'[3]Y-on-Y'!EP168</f>
        <v>3.0451579510458089</v>
      </c>
      <c r="CJ157" s="37">
        <f>'[2]210'!B168</f>
        <v>3.0451579574179495</v>
      </c>
      <c r="CK157" s="37">
        <f>'[2]210'!C168</f>
        <v>2.5331840946613373</v>
      </c>
      <c r="CL157" s="37">
        <f>'[3]Y-on-Y'!R168</f>
        <v>4.1056246473830385</v>
      </c>
      <c r="CM157" s="37">
        <f>'[2]210'!B727</f>
        <v>4.1056246473830509</v>
      </c>
      <c r="CN157" s="37">
        <f>'[2]210'!C727</f>
        <v>5.2878608920374086</v>
      </c>
      <c r="CO157" s="37">
        <f>'[3]Y-on-Y'!AH168</f>
        <v>-3.8571291575614453</v>
      </c>
      <c r="CP157" s="37">
        <f>'[2]210'!B5199</f>
        <v>-3.857129157561443</v>
      </c>
      <c r="CQ157" s="37">
        <f>'[2]210'!C5199</f>
        <v>0.78425982484321477</v>
      </c>
      <c r="CR157" s="37">
        <f>'[3]Y-on-Y'!AX168</f>
        <v>18.98924153154644</v>
      </c>
      <c r="CS157" s="37">
        <f>'[2]210'!B5758</f>
        <v>11.527444446991584</v>
      </c>
      <c r="CT157" s="37">
        <f>'[2]210'!C5758</f>
        <v>-15.837895502258933</v>
      </c>
      <c r="CU157" s="37">
        <f>'[3]Y-on-Y'!BN168</f>
        <v>-0.4131162206595036</v>
      </c>
      <c r="CV157" s="37">
        <f>'[2]210'!B6317</f>
        <v>-0.41311622065950671</v>
      </c>
      <c r="CW157" s="37">
        <f>'[2]210'!C6317</f>
        <v>-3.6303372633176727E-2</v>
      </c>
      <c r="CX157" s="37" t="s">
        <v>102</v>
      </c>
      <c r="CY157" s="37" t="s">
        <v>102</v>
      </c>
      <c r="CZ157" s="37" t="s">
        <v>102</v>
      </c>
      <c r="DA157" s="37" t="s">
        <v>102</v>
      </c>
      <c r="DB157" s="37" t="s">
        <v>102</v>
      </c>
      <c r="DC157" s="37" t="s">
        <v>102</v>
      </c>
      <c r="DD157" s="37">
        <f>'[3]C-to-C'!EP168</f>
        <v>3.0451579510458089</v>
      </c>
      <c r="DE157" s="37">
        <f>'[2]211'!B168</f>
        <v>3.0451579574179495</v>
      </c>
      <c r="DF157" s="37">
        <f>'[2]211'!C168</f>
        <v>2.7842253385063143</v>
      </c>
      <c r="DG157" s="37">
        <f>'[3]C-to-C'!R168</f>
        <v>4.1056246473830385</v>
      </c>
      <c r="DH157" s="37">
        <f>'[2]211'!B727</f>
        <v>4.1056246473830509</v>
      </c>
      <c r="DI157" s="37">
        <f>'[2]211'!C727</f>
        <v>4.7028905736148205</v>
      </c>
      <c r="DJ157" s="37">
        <f>'[3]C-to-C'!AH168</f>
        <v>-3.8571291575614453</v>
      </c>
      <c r="DK157" s="37">
        <f>'[2]211'!B5199</f>
        <v>-3.857129157561443</v>
      </c>
      <c r="DL157" s="37">
        <f>'[2]211'!C5199</f>
        <v>-1.6050399201592163</v>
      </c>
      <c r="DM157" s="37">
        <f>'[3]C-to-C'!AX168</f>
        <v>18.98924153154644</v>
      </c>
      <c r="DN157" s="37">
        <f>'[2]211'!B5758</f>
        <v>11.527444446991584</v>
      </c>
      <c r="DO157" s="37">
        <f>'[2]211'!C5758</f>
        <v>-4.3530147848715419</v>
      </c>
      <c r="DP157" s="37">
        <f>'[3]C-to-C'!BN168</f>
        <v>-0.4131162206595036</v>
      </c>
      <c r="DQ157" s="37">
        <f>'[2]211'!B6317</f>
        <v>-0.41311622065950671</v>
      </c>
      <c r="DR157" s="37">
        <f>'[2]211'!C6317</f>
        <v>-0.22454579756199158</v>
      </c>
      <c r="DS157" s="37" t="s">
        <v>102</v>
      </c>
      <c r="DT157" s="37" t="s">
        <v>102</v>
      </c>
      <c r="DU157" s="37" t="s">
        <v>102</v>
      </c>
      <c r="DV157" s="37" t="s">
        <v>102</v>
      </c>
      <c r="DW157" s="37" t="s">
        <v>102</v>
      </c>
      <c r="DX157" s="37" t="s">
        <v>102</v>
      </c>
      <c r="DY157" s="37">
        <f>'[3]Implisit Q'!EP168</f>
        <v>1.6264823902878049</v>
      </c>
      <c r="DZ157" s="37">
        <f>'[2]212'!B168</f>
        <v>1.6264823863390114</v>
      </c>
      <c r="EA157" s="37">
        <f>'[2]212'!C168</f>
        <v>0.71989956725595217</v>
      </c>
      <c r="EB157" s="37">
        <f>'[3]Implisit Q'!R168</f>
        <v>9.6773164614830876E-2</v>
      </c>
      <c r="EC157" s="37">
        <f>'[2]212'!B727</f>
        <v>9.6773164614742557E-2</v>
      </c>
      <c r="ED157" s="37">
        <f>'[2]212'!C727</f>
        <v>0.56318775388587783</v>
      </c>
      <c r="EE157" s="37">
        <f>'[3]Implisit Q'!AH168</f>
        <v>-0.88114104600002463</v>
      </c>
      <c r="EF157" s="37">
        <f>'[2]212'!B5199</f>
        <v>-0.88114104600035892</v>
      </c>
      <c r="EG157" s="37">
        <f>'[2]212'!C5199</f>
        <v>-12.33783365804018</v>
      </c>
      <c r="EH157" s="37">
        <f>'[3]Implisit Q'!AX168</f>
        <v>-0.85776583568808462</v>
      </c>
      <c r="EI157" s="37">
        <f>'[2]212'!B5758</f>
        <v>-0.42543186384062071</v>
      </c>
      <c r="EJ157" s="37">
        <f>'[2]212'!C5758</f>
        <v>1.6964303549897117</v>
      </c>
      <c r="EK157" s="37">
        <f>'[3]Implisit Q'!BN168</f>
        <v>3.2487548516821931</v>
      </c>
      <c r="EL157" s="37">
        <f>'[2]212'!B6317</f>
        <v>3.2487548516823428</v>
      </c>
      <c r="EM157" s="37">
        <f>'[2]212'!C6317</f>
        <v>0.34196793303547773</v>
      </c>
      <c r="EN157" s="37" t="s">
        <v>102</v>
      </c>
      <c r="EO157" s="37" t="s">
        <v>102</v>
      </c>
      <c r="EP157" s="37" t="s">
        <v>102</v>
      </c>
      <c r="EQ157" s="37" t="s">
        <v>102</v>
      </c>
      <c r="ER157" s="37" t="s">
        <v>102</v>
      </c>
      <c r="ES157" s="37" t="s">
        <v>102</v>
      </c>
      <c r="ET157" s="37">
        <f>'[3]Implisit Y'!EP168</f>
        <v>2.6679460043264243</v>
      </c>
      <c r="EU157" s="37">
        <f>'[2]213'!B168</f>
        <v>2.667946000336936</v>
      </c>
      <c r="EV157" s="37">
        <f>'[2]213'!C168</f>
        <v>2.5765267925880302</v>
      </c>
      <c r="EW157" s="37">
        <f>'[3]Implisit Y'!R168</f>
        <v>1.3525332916242121</v>
      </c>
      <c r="EX157" s="37">
        <f>'[2]213'!B727</f>
        <v>1.3525332916242234</v>
      </c>
      <c r="EY157" s="37">
        <f>'[2]213'!C727</f>
        <v>1.3277625729830675</v>
      </c>
      <c r="EZ157" s="37">
        <f>'[3]Implisit Y'!AH168</f>
        <v>0.88343572211455523</v>
      </c>
      <c r="FA157" s="37">
        <f>'[2]213'!B5199</f>
        <v>0.88343572211473131</v>
      </c>
      <c r="FB157" s="37">
        <f>'[2]213'!C5199</f>
        <v>-12.194237414902654</v>
      </c>
      <c r="FC157" s="37">
        <f>'[3]Implisit Y'!AX168</f>
        <v>2.9696151266489466</v>
      </c>
      <c r="FD157" s="37">
        <f>'[2]213'!B5758</f>
        <v>3.4186393297303228</v>
      </c>
      <c r="FE157" s="37">
        <f>'[2]213'!C5758</f>
        <v>4.4101297975984854</v>
      </c>
      <c r="FF157" s="37">
        <f>'[3]Implisit Y'!BN168</f>
        <v>3.6543068160234355</v>
      </c>
      <c r="FG157" s="37">
        <f>'[2]213'!B6317</f>
        <v>3.654306816023662</v>
      </c>
      <c r="FH157" s="37">
        <f>'[2]213'!C6317</f>
        <v>3.7308723573916764</v>
      </c>
      <c r="FI157" s="37" t="s">
        <v>102</v>
      </c>
      <c r="FJ157" s="37" t="s">
        <v>102</v>
      </c>
      <c r="FK157" s="37" t="s">
        <v>102</v>
      </c>
      <c r="FL157" s="37" t="s">
        <v>102</v>
      </c>
      <c r="FM157" s="37" t="s">
        <v>102</v>
      </c>
      <c r="FN157" s="37" t="s">
        <v>102</v>
      </c>
      <c r="FO157" s="37">
        <f>'[3]SOG Q'!EP168</f>
        <v>-4.3839480858394921</v>
      </c>
      <c r="FP157" s="37">
        <f>'[2]218'!B168</f>
        <v>-4.3839480799268635</v>
      </c>
      <c r="FQ157" s="37">
        <f>'[2]218'!C168</f>
        <v>3.423718916779305</v>
      </c>
      <c r="FR157" s="37">
        <f>'[3]SOG Q'!R168</f>
        <v>1.0198056638576418</v>
      </c>
      <c r="FS157" s="37">
        <f>'[2]218'!B727</f>
        <v>1.0198056638576529</v>
      </c>
      <c r="FT157" s="37">
        <f>'[2]218'!C727</f>
        <v>2.1901094206776235</v>
      </c>
      <c r="FU157" s="37">
        <f>'[3]SOG Q'!AH168</f>
        <v>-8.3599175985107094E-3</v>
      </c>
      <c r="FV157" s="37">
        <f>'[2]218'!B5199</f>
        <v>-8.3599175985100953E-3</v>
      </c>
      <c r="FW157" s="37">
        <f>'[2]218'!C5199</f>
        <v>-4.2240952516639872E-3</v>
      </c>
      <c r="FX157" s="37">
        <f>'[3]SOG Q'!AX168</f>
        <v>-10.266461619905368</v>
      </c>
      <c r="FY157" s="37">
        <f>'[2]218'!B5758</f>
        <v>-11.109317036251046</v>
      </c>
      <c r="FZ157" s="37">
        <f>'[2]218'!C5758</f>
        <v>0.57245931100460534</v>
      </c>
      <c r="GA157" s="37">
        <f>'[3]SOG Q'!BN168</f>
        <v>-2.1372484647063219</v>
      </c>
      <c r="GB157" s="37">
        <f>'[2]218'!B6317</f>
        <v>-2.1372484647064334</v>
      </c>
      <c r="GC157" s="37">
        <f>'[2]218'!C6317</f>
        <v>0.23020970029032181</v>
      </c>
      <c r="GD157" s="37">
        <f>'[3]SOG Q'!CD168</f>
        <v>-1.7609374000177367</v>
      </c>
      <c r="GE157" s="37">
        <f>'[2]218'!B7994</f>
        <v>-1.7383490585085799</v>
      </c>
      <c r="GF157" s="37">
        <f>'[2]218'!C7994</f>
        <v>2.1274251787392027</v>
      </c>
      <c r="GG157" s="37">
        <f>'[3]SOG Q'!DZ168</f>
        <v>8.7692536525308089</v>
      </c>
      <c r="GH157" s="37">
        <f>'[2]218'!B8553</f>
        <v>9.5895207332801284</v>
      </c>
      <c r="GI157" s="37">
        <f>'[2]218'!C8553</f>
        <v>-1.6922605986807906</v>
      </c>
      <c r="GJ157" s="37">
        <f>'[3]SOG Y'!EP168</f>
        <v>3.0451579510458089</v>
      </c>
      <c r="GK157" s="37">
        <f>'[2]219'!B168</f>
        <v>3.0451579574179495</v>
      </c>
      <c r="GL157" s="37">
        <f>'[2]219'!C168</f>
        <v>2.5331840946613373</v>
      </c>
      <c r="GM157" s="37">
        <f>'[3]SOG Y'!R168</f>
        <v>2.7289409200322585</v>
      </c>
      <c r="GN157" s="37">
        <f>'[2]219'!B727</f>
        <v>2.7289409200322559</v>
      </c>
      <c r="GO157" s="37">
        <f>'[2]219'!C727</f>
        <v>3.4525941224607624</v>
      </c>
      <c r="GP157" s="37">
        <f>'[3]SOG Y'!AH168</f>
        <v>-1.4645549596963216E-2</v>
      </c>
      <c r="GQ157" s="37">
        <f>'[2]219'!B5199</f>
        <v>-1.4645549596963198E-2</v>
      </c>
      <c r="GR157" s="37">
        <f>'[2]219'!C5199</f>
        <v>2.7004312404011644E-3</v>
      </c>
      <c r="GS157" s="37">
        <f>'[3]SOG Y'!AX168</f>
        <v>2.3116072496235707</v>
      </c>
      <c r="GT157" s="37">
        <f>'[2]219'!B5758</f>
        <v>1.4032642698777988</v>
      </c>
      <c r="GU157" s="37">
        <f>'[2]219'!C5758</f>
        <v>-2.5648216777800363</v>
      </c>
      <c r="GV157" s="37">
        <f>'[3]SOG Y'!BN168</f>
        <v>-0.1778599428314922</v>
      </c>
      <c r="GW157" s="37">
        <f>'[2]219'!B6317</f>
        <v>-0.17785994283149203</v>
      </c>
      <c r="GX157" s="37">
        <f>'[2]219'!C6317</f>
        <v>-1.5063491473020081E-2</v>
      </c>
      <c r="GY157" s="37">
        <f>'[3]SOG Y'!CD168</f>
        <v>6.7312823280685843E-2</v>
      </c>
      <c r="GZ157" s="37">
        <f>'[2]219'!B7994</f>
        <v>9.1656217219943978E-2</v>
      </c>
      <c r="HA157" s="37">
        <f>'[2]219'!C7994</f>
        <v>-0.78237985806262555</v>
      </c>
      <c r="HB157" s="37">
        <f>'[3]SOG Y'!DZ168</f>
        <v>-1.8701975494622711</v>
      </c>
      <c r="HC157" s="37">
        <f>'[2]219'!B8553</f>
        <v>-0.98619795728361603</v>
      </c>
      <c r="HD157" s="37">
        <f>'[2]219'!C8553</f>
        <v>2.4401545682759895</v>
      </c>
    </row>
    <row r="158" spans="1:212" x14ac:dyDescent="0.35">
      <c r="A158" s="1">
        <v>3101</v>
      </c>
      <c r="B158" s="1" t="s">
        <v>263</v>
      </c>
      <c r="C158" s="37">
        <f>'[3]ADHB 2025'!EP170</f>
        <v>1987607.2293927788</v>
      </c>
      <c r="D158" s="37">
        <f>'[2]201'!B170</f>
        <v>1987692.2293927788</v>
      </c>
      <c r="E158" s="37">
        <f>'[2]201'!C170</f>
        <v>1816910.983641305</v>
      </c>
      <c r="F158" s="37">
        <f>'[3]ADHB 2025'!R170</f>
        <v>941657.39141367597</v>
      </c>
      <c r="G158" s="37">
        <f>'[2]201'!B729</f>
        <v>941657.39141367597</v>
      </c>
      <c r="H158" s="37">
        <f>'[2]201'!C729</f>
        <v>988403.34067449055</v>
      </c>
      <c r="I158" s="37">
        <f>'[3]ADHB 2025'!AH170</f>
        <v>317235.39225795452</v>
      </c>
      <c r="J158" s="37">
        <f>'[2]201'!B5201</f>
        <v>317235.39225795452</v>
      </c>
      <c r="K158" s="37">
        <f>'[2]201'!C5201</f>
        <v>328540.52298442757</v>
      </c>
      <c r="L158" s="37">
        <f>'[3]ADHB 2025'!AX170</f>
        <v>156009.38595001205</v>
      </c>
      <c r="M158" s="37">
        <f>'[2]201'!B5760</f>
        <v>156009.38595001205</v>
      </c>
      <c r="N158" s="37">
        <f>'[2]201'!C5760</f>
        <v>156557.69693999892</v>
      </c>
      <c r="O158" s="37">
        <f>'[3]ADHB 2025'!BN170</f>
        <v>111192.99257648583</v>
      </c>
      <c r="P158" s="37">
        <f>'[2]201'!B6319</f>
        <v>111192.99257648583</v>
      </c>
      <c r="Q158" s="37">
        <f>'[2]201'!C6319</f>
        <v>115206.20693869982</v>
      </c>
      <c r="R158" s="37">
        <f>'[3]ADHB 2025'!CD170</f>
        <v>47038.910132245503</v>
      </c>
      <c r="S158" s="37">
        <f>'[2]201'!B7996</f>
        <v>47038.910132245503</v>
      </c>
      <c r="T158" s="37">
        <f>'[2]201'!C7996</f>
        <v>47699.08627772241</v>
      </c>
      <c r="U158" s="37">
        <f>'[3]ADHB 2025'!DZ170</f>
        <v>414473.15706240502</v>
      </c>
      <c r="V158" s="37">
        <f>'[2]201'!B8555</f>
        <v>414558.15706240502</v>
      </c>
      <c r="W158" s="37">
        <f>'[2]201'!C8555</f>
        <v>180504.1298259662</v>
      </c>
      <c r="X158" s="37">
        <f>'[3]ADHK 2025'!EP170</f>
        <v>825143.29360023886</v>
      </c>
      <c r="Y158" s="37">
        <f>'[2]202'!B170</f>
        <v>825193.29360023874</v>
      </c>
      <c r="Z158" s="37">
        <f>'[2]202'!C170</f>
        <v>786809.31111988146</v>
      </c>
      <c r="AA158" s="37">
        <f>'[3]ADHK 2025'!R170</f>
        <v>481762.62696764193</v>
      </c>
      <c r="AB158" s="37">
        <f>'[2]202'!B729</f>
        <v>481762.62696764193</v>
      </c>
      <c r="AC158" s="37">
        <f>'[2]202'!C729</f>
        <v>497481.02836147591</v>
      </c>
      <c r="AD158" s="37">
        <f>'[3]ADHK 2025'!AH170</f>
        <v>187734.92850201068</v>
      </c>
      <c r="AE158" s="37">
        <f>'[2]202'!B5201</f>
        <v>187734.92850201068</v>
      </c>
      <c r="AF158" s="37">
        <f>'[2]202'!C5201</f>
        <v>189624.67062439953</v>
      </c>
      <c r="AG158" s="37">
        <f>'[3]ADHK 2025'!AX170</f>
        <v>82716.95849043566</v>
      </c>
      <c r="AH158" s="37">
        <f>'[2]202'!B5760</f>
        <v>82716.95849043566</v>
      </c>
      <c r="AI158" s="37">
        <f>'[2]202'!C5760</f>
        <v>81320.839300535197</v>
      </c>
      <c r="AJ158" s="37">
        <f>'[3]ADHK 2025'!BN170</f>
        <v>70235.444416359547</v>
      </c>
      <c r="AK158" s="37">
        <f>'[2]202'!B6319</f>
        <v>70295.444416359518</v>
      </c>
      <c r="AL158" s="37">
        <f>'[2]202'!C6319</f>
        <v>72692.011506560666</v>
      </c>
      <c r="AM158" s="37">
        <f>'[3]ADHK 2025'!CD170</f>
        <v>7163.446619589743</v>
      </c>
      <c r="AN158" s="37">
        <f>'[2]202'!B7996</f>
        <v>7163.446619589743</v>
      </c>
      <c r="AO158" s="37">
        <f>'[2]202'!C7996</f>
        <v>7246.8349827955799</v>
      </c>
      <c r="AP158" s="37">
        <f>'[3]ADHK 2025'!DZ170</f>
        <v>-4470.1113957986818</v>
      </c>
      <c r="AQ158" s="37">
        <f>'[2]202'!B8555</f>
        <v>-4480.1113957987982</v>
      </c>
      <c r="AR158" s="37">
        <f>'[2]202'!C8555</f>
        <v>-61556.073655885353</v>
      </c>
      <c r="AS158" s="37">
        <f>[3]Distribusi!EP170</f>
        <v>100</v>
      </c>
      <c r="AT158" s="37">
        <f>'[2]205'!B170</f>
        <v>100</v>
      </c>
      <c r="AU158" s="37">
        <f>'[2]205'!C170</f>
        <v>100</v>
      </c>
      <c r="AV158" s="37">
        <f>[3]Distribusi!R170</f>
        <v>47.376432198898556</v>
      </c>
      <c r="AW158" s="37">
        <f>'[2]205'!B729</f>
        <v>47.374406232968141</v>
      </c>
      <c r="AX158" s="37">
        <f>'[2]205'!C729</f>
        <v>54.40020725140937</v>
      </c>
      <c r="AY158" s="37">
        <f>[3]Distribusi!AH170</f>
        <v>15.960668061912367</v>
      </c>
      <c r="AZ158" s="37">
        <f>'[2]205'!B5201</f>
        <v>15.959985533317042</v>
      </c>
      <c r="BA158" s="37">
        <f>'[2]205'!C5201</f>
        <v>18.082367597668071</v>
      </c>
      <c r="BB158" s="37">
        <f>[3]Distribusi!AX170</f>
        <v>7.8491053787157679</v>
      </c>
      <c r="BC158" s="37">
        <f>'[2]205'!B5760</f>
        <v>7.8487697261699036</v>
      </c>
      <c r="BD158" s="37">
        <f>'[2]205'!C5760</f>
        <v>8.6166960489301871</v>
      </c>
      <c r="BE158" s="37">
        <f>[3]Distribusi!BN170</f>
        <v>5.5943141548371056</v>
      </c>
      <c r="BF158" s="37">
        <f>'[2]205'!B6319</f>
        <v>5.5940749242881651</v>
      </c>
      <c r="BG158" s="37">
        <f>'[2]205'!C6319</f>
        <v>6.3407733221917635</v>
      </c>
      <c r="BH158" s="37">
        <f>[3]Distribusi!CD170</f>
        <v>2.366609933624364</v>
      </c>
      <c r="BI158" s="37">
        <f>'[2]205'!B7996</f>
        <v>2.3665087299061103</v>
      </c>
      <c r="BJ158" s="37">
        <f>'[2]205'!C7996</f>
        <v>2.6252847116443641</v>
      </c>
      <c r="BK158" s="37">
        <f>[3]Distribusi!DZ170</f>
        <v>20.852870272011845</v>
      </c>
      <c r="BL158" s="37">
        <f>'[2]205'!B8555</f>
        <v>20.856254853350642</v>
      </c>
      <c r="BM158" s="37">
        <f>'[2]205'!C8555</f>
        <v>9.934671068156268</v>
      </c>
      <c r="BN158" s="37">
        <f>'[3]Q-to-Q'!EP170</f>
        <v>-1.5017164200910571</v>
      </c>
      <c r="BO158" s="37">
        <f>'[2]209'!B170</f>
        <v>-1.4957478638207109</v>
      </c>
      <c r="BP158" s="37">
        <f>'[2]209'!C170</f>
        <v>-4.6515141092448378</v>
      </c>
      <c r="BQ158" s="37">
        <f>'[3]Q-to-Q'!R170</f>
        <v>0.23967747483600021</v>
      </c>
      <c r="BR158" s="37">
        <f>'[2]209'!B729</f>
        <v>0.23967747483595994</v>
      </c>
      <c r="BS158" s="37">
        <f>'[2]209'!C729</f>
        <v>3.2626859191569713</v>
      </c>
      <c r="BT158" s="37">
        <f>'[3]Q-to-Q'!AH170</f>
        <v>0.19918663716269691</v>
      </c>
      <c r="BU158" s="37">
        <f>'[2]209'!B5201</f>
        <v>0.19918663716270157</v>
      </c>
      <c r="BV158" s="37">
        <f>'[2]209'!C5201</f>
        <v>1.0066012422236137</v>
      </c>
      <c r="BW158" s="37">
        <f>'[3]Q-to-Q'!AX170</f>
        <v>-17.279879129452681</v>
      </c>
      <c r="BX158" s="37">
        <f>'[2]209'!B5760</f>
        <v>-17.279879129452684</v>
      </c>
      <c r="BY158" s="37">
        <f>'[2]209'!C5760</f>
        <v>-1.6878270373806021</v>
      </c>
      <c r="BZ158" s="37">
        <f>'[3]Q-to-Q'!BN170</f>
        <v>-7.87951965035802</v>
      </c>
      <c r="CA158" s="37">
        <f>'[2]209'!B6319</f>
        <v>-7.8008239310256684</v>
      </c>
      <c r="CB158" s="37">
        <f>'[2]209'!C6319</f>
        <v>3.4092779554906785</v>
      </c>
      <c r="CC158" s="37" t="s">
        <v>102</v>
      </c>
      <c r="CD158" s="37" t="s">
        <v>102</v>
      </c>
      <c r="CE158" s="37" t="s">
        <v>102</v>
      </c>
      <c r="CF158" s="37" t="s">
        <v>102</v>
      </c>
      <c r="CG158" s="37" t="s">
        <v>102</v>
      </c>
      <c r="CH158" s="37" t="s">
        <v>102</v>
      </c>
      <c r="CI158" s="37">
        <f>'[3]Y-on-Y'!EP170</f>
        <v>-0.50057177801262753</v>
      </c>
      <c r="CJ158" s="37">
        <f>'[2]210'!B170</f>
        <v>-0.49454255684624843</v>
      </c>
      <c r="CK158" s="37">
        <f>'[2]210'!C170</f>
        <v>-3.309209741915442</v>
      </c>
      <c r="CL158" s="37">
        <f>'[3]Y-on-Y'!R170</f>
        <v>5.2578220942184117</v>
      </c>
      <c r="CM158" s="37">
        <f>'[2]210'!B729</f>
        <v>5.2578220942185165</v>
      </c>
      <c r="CN158" s="37">
        <f>'[2]210'!C729</f>
        <v>5.1052114523025809</v>
      </c>
      <c r="CO158" s="37">
        <f>'[3]Y-on-Y'!AH170</f>
        <v>3.3461931383157264</v>
      </c>
      <c r="CP158" s="37">
        <f>'[2]210'!B5201</f>
        <v>3.3461931383156265</v>
      </c>
      <c r="CQ158" s="37">
        <f>'[2]210'!C5201</f>
        <v>4.628130155773472</v>
      </c>
      <c r="CR158" s="37">
        <f>'[3]Y-on-Y'!AX170</f>
        <v>9.2656841820766118</v>
      </c>
      <c r="CS158" s="37">
        <f>'[2]210'!B5760</f>
        <v>9.2656841820765976</v>
      </c>
      <c r="CT158" s="37">
        <f>'[2]210'!C5760</f>
        <v>5.1094190640329149</v>
      </c>
      <c r="CU158" s="37">
        <f>'[3]Y-on-Y'!BN170</f>
        <v>2.653179522761647</v>
      </c>
      <c r="CV158" s="37">
        <f>'[2]210'!B6319</f>
        <v>2.7408730060526501</v>
      </c>
      <c r="CW158" s="37">
        <f>'[2]210'!C6319</f>
        <v>5.2015328669527001</v>
      </c>
      <c r="CX158" s="37" t="s">
        <v>102</v>
      </c>
      <c r="CY158" s="37" t="s">
        <v>102</v>
      </c>
      <c r="CZ158" s="37" t="s">
        <v>102</v>
      </c>
      <c r="DA158" s="37" t="s">
        <v>102</v>
      </c>
      <c r="DB158" s="37" t="s">
        <v>102</v>
      </c>
      <c r="DC158" s="37" t="s">
        <v>102</v>
      </c>
      <c r="DD158" s="37">
        <f>'[3]C-to-C'!EP170</f>
        <v>-0.50057177801262753</v>
      </c>
      <c r="DE158" s="37">
        <f>'[2]211'!B170</f>
        <v>-0.49454255684624843</v>
      </c>
      <c r="DF158" s="37">
        <f>'[2]211'!C170</f>
        <v>-1.8885509281657207</v>
      </c>
      <c r="DG158" s="37">
        <f>'[3]C-to-C'!R170</f>
        <v>5.2578220942184117</v>
      </c>
      <c r="DH158" s="37">
        <f>'[2]211'!B729</f>
        <v>5.2578220942185165</v>
      </c>
      <c r="DI158" s="37">
        <f>'[2]211'!C729</f>
        <v>5.1802366110056983</v>
      </c>
      <c r="DJ158" s="37">
        <f>'[3]C-to-C'!AH170</f>
        <v>3.3461931383157264</v>
      </c>
      <c r="DK158" s="37">
        <f>'[2]211'!B5201</f>
        <v>3.3461931383156265</v>
      </c>
      <c r="DL158" s="37">
        <f>'[2]211'!C5201</f>
        <v>3.9864205891098141</v>
      </c>
      <c r="DM158" s="37">
        <f>'[3]C-to-C'!AX170</f>
        <v>9.2656841820766118</v>
      </c>
      <c r="DN158" s="37">
        <f>'[2]211'!B5760</f>
        <v>9.2656841820765976</v>
      </c>
      <c r="DO158" s="37">
        <f>'[2]211'!C5760</f>
        <v>7.1649443441531862</v>
      </c>
      <c r="DP158" s="37">
        <f>'[3]C-to-C'!BN170</f>
        <v>2.653179522761647</v>
      </c>
      <c r="DQ158" s="37">
        <f>'[2]211'!B6319</f>
        <v>2.7408730060526501</v>
      </c>
      <c r="DR158" s="37">
        <f>'[2]211'!C6319</f>
        <v>3.9772663543361633</v>
      </c>
      <c r="DS158" s="37" t="s">
        <v>102</v>
      </c>
      <c r="DT158" s="37" t="s">
        <v>102</v>
      </c>
      <c r="DU158" s="37" t="s">
        <v>102</v>
      </c>
      <c r="DV158" s="37" t="s">
        <v>102</v>
      </c>
      <c r="DW158" s="37" t="s">
        <v>102</v>
      </c>
      <c r="DX158" s="37" t="s">
        <v>102</v>
      </c>
      <c r="DY158" s="37">
        <f>'[3]Implisit Q'!EP170</f>
        <v>2.3326936262861437</v>
      </c>
      <c r="DZ158" s="37">
        <f>'[2]212'!B170</f>
        <v>2.3308690888936385</v>
      </c>
      <c r="EA158" s="37">
        <f>'[2]212'!C170</f>
        <v>-4.1326529002208741</v>
      </c>
      <c r="EB158" s="37">
        <f>'[3]Implisit Q'!R170</f>
        <v>-4.9746904062857311E-3</v>
      </c>
      <c r="EC158" s="37">
        <f>'[2]212'!B729</f>
        <v>-4.9746904062483296E-3</v>
      </c>
      <c r="ED158" s="37">
        <f>'[2]212'!C729</f>
        <v>1.6477729252583582</v>
      </c>
      <c r="EE158" s="37">
        <f>'[3]Implisit Q'!AH170</f>
        <v>-0.66441976011898873</v>
      </c>
      <c r="EF158" s="37">
        <f>'[2]212'!B5201</f>
        <v>-0.6644197601190811</v>
      </c>
      <c r="EG158" s="37">
        <f>'[2]212'!C5201</f>
        <v>2.5315571419466067</v>
      </c>
      <c r="EH158" s="37">
        <f>'[3]Implisit Q'!AX170</f>
        <v>-4.1258690031148291</v>
      </c>
      <c r="EI158" s="37">
        <f>'[2]212'!B5760</f>
        <v>-4.1258690031148157</v>
      </c>
      <c r="EJ158" s="37">
        <f>'[2]212'!C5760</f>
        <v>2.074297855174223</v>
      </c>
      <c r="EK158" s="37">
        <f>'[3]Implisit Q'!BN170</f>
        <v>0.25145592782249082</v>
      </c>
      <c r="EL158" s="37">
        <f>'[2]212'!B6319</f>
        <v>0.16588726251859312</v>
      </c>
      <c r="EM158" s="37">
        <f>'[2]212'!C6319</f>
        <v>0.19336292715061443</v>
      </c>
      <c r="EN158" s="37" t="s">
        <v>102</v>
      </c>
      <c r="EO158" s="37" t="s">
        <v>102</v>
      </c>
      <c r="EP158" s="37" t="s">
        <v>102</v>
      </c>
      <c r="EQ158" s="37" t="s">
        <v>102</v>
      </c>
      <c r="ER158" s="37" t="s">
        <v>102</v>
      </c>
      <c r="ES158" s="37" t="s">
        <v>102</v>
      </c>
      <c r="ET158" s="37">
        <f>'[3]Implisit Y'!EP170</f>
        <v>-5.6043438906055485</v>
      </c>
      <c r="EU158" s="37">
        <f>'[2]213'!B170</f>
        <v>-5.6060269148488242</v>
      </c>
      <c r="EV158" s="37">
        <f>'[2]213'!C170</f>
        <v>-10.230711995503146</v>
      </c>
      <c r="EW158" s="37">
        <f>'[3]Implisit Y'!R170</f>
        <v>0.76570091911089833</v>
      </c>
      <c r="EX158" s="37">
        <f>'[2]213'!B729</f>
        <v>0.76570091911078786</v>
      </c>
      <c r="EY158" s="37">
        <f>'[2]213'!C729</f>
        <v>1.7783267209987397</v>
      </c>
      <c r="EZ158" s="37">
        <f>'[3]Implisit Y'!AH170</f>
        <v>0.26833474312384453</v>
      </c>
      <c r="FA158" s="37">
        <f>'[2]213'!B5201</f>
        <v>0.26833474312384714</v>
      </c>
      <c r="FB158" s="37">
        <f>'[2]213'!C5201</f>
        <v>2.1353594605624431</v>
      </c>
      <c r="FC158" s="37">
        <f>'[3]Implisit Y'!AX170</f>
        <v>1.008979123497042</v>
      </c>
      <c r="FD158" s="37">
        <f>'[2]213'!B5760</f>
        <v>1.0089791234970538</v>
      </c>
      <c r="FE158" s="37">
        <f>'[2]213'!C5760</f>
        <v>1.0836880381357359</v>
      </c>
      <c r="FF158" s="37">
        <f>'[3]Implisit Y'!BN170</f>
        <v>0.85724057383448837</v>
      </c>
      <c r="FG158" s="37">
        <f>'[2]213'!B6319</f>
        <v>0.77115484687616942</v>
      </c>
      <c r="FH158" s="37">
        <f>'[2]213'!C6319</f>
        <v>0.78432264280334074</v>
      </c>
      <c r="FI158" s="37" t="s">
        <v>102</v>
      </c>
      <c r="FJ158" s="37" t="s">
        <v>102</v>
      </c>
      <c r="FK158" s="37" t="s">
        <v>102</v>
      </c>
      <c r="FL158" s="37" t="s">
        <v>102</v>
      </c>
      <c r="FM158" s="37" t="s">
        <v>102</v>
      </c>
      <c r="FN158" s="37" t="s">
        <v>102</v>
      </c>
      <c r="FO158" s="37">
        <f>'[3]SOG Q'!EP170</f>
        <v>-1.5017164200910571</v>
      </c>
      <c r="FP158" s="37">
        <f>'[2]218'!B170</f>
        <v>-1.4957478638207109</v>
      </c>
      <c r="FQ158" s="37">
        <f>'[2]218'!C170</f>
        <v>-4.6515141092448378</v>
      </c>
      <c r="FR158" s="37">
        <f>'[3]SOG Q'!R170</f>
        <v>0.13750546354733359</v>
      </c>
      <c r="FS158" s="37">
        <f>'[2]218'!B729</f>
        <v>0.13750546354730556</v>
      </c>
      <c r="FT158" s="37">
        <f>'[2]218'!C729</f>
        <v>1.9048144859801401</v>
      </c>
      <c r="FU158" s="37">
        <f>'[3]SOG Q'!AH170</f>
        <v>4.4549247572504287E-2</v>
      </c>
      <c r="FV158" s="37">
        <f>'[2]218'!B5201</f>
        <v>4.4549247572504204E-2</v>
      </c>
      <c r="FW158" s="37">
        <f>'[2]218'!C5201</f>
        <v>0.2290059961762522</v>
      </c>
      <c r="FX158" s="37">
        <f>'[3]SOG Q'!AX170</f>
        <v>-2.0626397611159559</v>
      </c>
      <c r="FY158" s="37">
        <f>'[2]218'!B5760</f>
        <v>-2.0626397611159524</v>
      </c>
      <c r="FZ158" s="37">
        <f>'[2]218'!C5760</f>
        <v>-0.16918692877511513</v>
      </c>
      <c r="GA158" s="37">
        <f>'[3]SOG Q'!BN170</f>
        <v>-0.71713211568540769</v>
      </c>
      <c r="GB158" s="37">
        <f>'[2]218'!B6319</f>
        <v>-0.70996984816093456</v>
      </c>
      <c r="GC158" s="37">
        <f>'[2]218'!C6319</f>
        <v>0.2904249354409022</v>
      </c>
      <c r="GD158" s="37">
        <f>'[3]SOG Q'!CD170</f>
        <v>1.2065289377202058</v>
      </c>
      <c r="GE158" s="37">
        <f>'[2]218'!B7996</f>
        <v>1.206528937720204</v>
      </c>
      <c r="GF158" s="37">
        <f>'[2]218'!C7996</f>
        <v>1.0105312761573896E-2</v>
      </c>
      <c r="GG158" s="37">
        <f>'[3]SOG Q'!DZ170</f>
        <v>-0.11052819212972051</v>
      </c>
      <c r="GH158" s="37">
        <f>'[2]218'!B8555</f>
        <v>-0.11172190338381363</v>
      </c>
      <c r="GI158" s="37">
        <f>'[2]218'!C8555</f>
        <v>-6.9166779108285814</v>
      </c>
      <c r="GJ158" s="37">
        <f>'[3]SOG Y'!EP170</f>
        <v>-0.50057177801262753</v>
      </c>
      <c r="GK158" s="37">
        <f>'[2]219'!B170</f>
        <v>-0.49454255684624843</v>
      </c>
      <c r="GL158" s="37">
        <f>'[2]219'!C170</f>
        <v>-3.309209741915442</v>
      </c>
      <c r="GM158" s="37">
        <f>'[3]SOG Y'!R170</f>
        <v>2.9018557793342099</v>
      </c>
      <c r="GN158" s="37">
        <f>'[2]219'!B729</f>
        <v>2.9018557793342259</v>
      </c>
      <c r="GO158" s="37">
        <f>'[2]219'!C729</f>
        <v>2.9694883580783311</v>
      </c>
      <c r="GP158" s="37">
        <f>'[3]SOG Y'!AH170</f>
        <v>0.73298116188821527</v>
      </c>
      <c r="GQ158" s="37">
        <f>'[2]219'!B5201</f>
        <v>0.73298116188818407</v>
      </c>
      <c r="GR158" s="37">
        <f>'[2]219'!C5201</f>
        <v>1.0307837383460834</v>
      </c>
      <c r="GS158" s="37">
        <f>'[3]SOG Y'!AX170</f>
        <v>0.8458229632551667</v>
      </c>
      <c r="GT158" s="37">
        <f>'[2]219'!B5760</f>
        <v>0.84582296325515505</v>
      </c>
      <c r="GU158" s="37">
        <f>'[2]219'!C5760</f>
        <v>0.48578864543856648</v>
      </c>
      <c r="GV158" s="37">
        <f>'[3]SOG Y'!BN170</f>
        <v>0.21889799154866652</v>
      </c>
      <c r="GW158" s="37">
        <f>'[2]219'!B6319</f>
        <v>0.22613305694835714</v>
      </c>
      <c r="GX158" s="37">
        <f>'[2]219'!C6319</f>
        <v>0.44168391619942327</v>
      </c>
      <c r="GY158" s="37">
        <f>'[3]SOG Y'!CD170</f>
        <v>0.31556032154423258</v>
      </c>
      <c r="GZ158" s="37">
        <f>'[2]219'!B7996</f>
        <v>0.3155603215442282</v>
      </c>
      <c r="HA158" s="37">
        <f>'[2]219'!C7996</f>
        <v>1.2603052182720498</v>
      </c>
      <c r="HB158" s="37">
        <f>'[3]SOG Y'!DZ170</f>
        <v>-5.5156899955831147</v>
      </c>
      <c r="HC158" s="37">
        <f>'[2]219'!B8555</f>
        <v>-5.5168958398163301</v>
      </c>
      <c r="HD158" s="37">
        <f>'[2]219'!C8555</f>
        <v>-9.4972596182499238</v>
      </c>
    </row>
    <row r="159" spans="1:212" x14ac:dyDescent="0.35">
      <c r="A159" s="1">
        <v>3171</v>
      </c>
      <c r="B159" s="1" t="s">
        <v>264</v>
      </c>
      <c r="C159" s="37">
        <f>'[3]ADHB 2025'!EP171</f>
        <v>221738725.9311679</v>
      </c>
      <c r="D159" s="37">
        <f>'[2]201'!B171</f>
        <v>221739054.22285008</v>
      </c>
      <c r="E159" s="37">
        <f>'[2]201'!C171</f>
        <v>226423241.01628223</v>
      </c>
      <c r="F159" s="37">
        <f>'[3]ADHB 2025'!R171</f>
        <v>142865677.49503386</v>
      </c>
      <c r="G159" s="37">
        <f>'[2]201'!B730</f>
        <v>142865677.49503386</v>
      </c>
      <c r="H159" s="37">
        <f>'[2]201'!C730</f>
        <v>150620934.15854084</v>
      </c>
      <c r="I159" s="37">
        <f>'[3]ADHB 2025'!AH171</f>
        <v>5825896.6567344563</v>
      </c>
      <c r="J159" s="37">
        <f>'[2]201'!B5202</f>
        <v>5825896.6567344563</v>
      </c>
      <c r="K159" s="37">
        <f>'[2]201'!C5202</f>
        <v>6037961.5899745515</v>
      </c>
      <c r="L159" s="37">
        <f>'[3]ADHB 2025'!AX171</f>
        <v>39311218.060305886</v>
      </c>
      <c r="M159" s="37">
        <f>'[2]201'!B5761</f>
        <v>39311218.060305886</v>
      </c>
      <c r="N159" s="37">
        <f>'[2]201'!C5761</f>
        <v>40166206.509174474</v>
      </c>
      <c r="O159" s="37">
        <f>'[3]ADHB 2025'!BN171</f>
        <v>68215709.366182059</v>
      </c>
      <c r="P159" s="37">
        <f>'[2]201'!B6320</f>
        <v>68201817.478203326</v>
      </c>
      <c r="Q159" s="37">
        <f>'[2]201'!C6320</f>
        <v>70473345.512366861</v>
      </c>
      <c r="R159" s="37">
        <f>'[3]ADHB 2025'!CD171</f>
        <v>888231.28169053688</v>
      </c>
      <c r="S159" s="37">
        <f>'[2]201'!B7997</f>
        <v>888231.28169053688</v>
      </c>
      <c r="T159" s="37">
        <f>'[2]201'!C7997</f>
        <v>1020843.2692266841</v>
      </c>
      <c r="U159" s="37">
        <f>'[3]ADHB 2025'!DZ171</f>
        <v>-35368006.928778887</v>
      </c>
      <c r="V159" s="37">
        <f>'[2]201'!B8556</f>
        <v>-35353786.749117985</v>
      </c>
      <c r="W159" s="37">
        <f>'[2]201'!C8556</f>
        <v>-41896050.023001157</v>
      </c>
      <c r="X159" s="37">
        <f>'[3]ADHK 2025'!EP171</f>
        <v>129199711.63711774</v>
      </c>
      <c r="Y159" s="37">
        <f>'[2]202'!B171</f>
        <v>129199973.01668712</v>
      </c>
      <c r="Z159" s="37">
        <f>'[2]202'!C171</f>
        <v>131443527.72170639</v>
      </c>
      <c r="AA159" s="37">
        <f>'[3]ADHK 2025'!R171</f>
        <v>77492883.033478111</v>
      </c>
      <c r="AB159" s="37">
        <f>'[2]202'!B730</f>
        <v>77492883.033478111</v>
      </c>
      <c r="AC159" s="37">
        <f>'[2]202'!C730</f>
        <v>80212393.102559537</v>
      </c>
      <c r="AD159" s="37">
        <f>'[3]ADHK 2025'!AH171</f>
        <v>3484908.6945876651</v>
      </c>
      <c r="AE159" s="37">
        <f>'[2]202'!B5202</f>
        <v>3484908.6945876651</v>
      </c>
      <c r="AF159" s="37">
        <f>'[2]202'!C5202</f>
        <v>3520989.0338920886</v>
      </c>
      <c r="AG159" s="37">
        <f>'[3]ADHK 2025'!AX171</f>
        <v>21136075.663264431</v>
      </c>
      <c r="AH159" s="37">
        <f>'[2]202'!B5761</f>
        <v>21136075.663264431</v>
      </c>
      <c r="AI159" s="37">
        <f>'[2]202'!C5761</f>
        <v>21158328.744029801</v>
      </c>
      <c r="AJ159" s="37">
        <f>'[3]ADHK 2025'!BN171</f>
        <v>43526452.096515909</v>
      </c>
      <c r="AK159" s="37">
        <f>'[2]202'!B6320</f>
        <v>43520488.834426142</v>
      </c>
      <c r="AL159" s="37">
        <f>'[2]202'!C6320</f>
        <v>44870863.146113701</v>
      </c>
      <c r="AM159" s="37">
        <f>'[3]ADHK 2025'!CD171</f>
        <v>324411.01200497808</v>
      </c>
      <c r="AN159" s="37">
        <f>'[2]202'!B7997</f>
        <v>324411.01200497808</v>
      </c>
      <c r="AO159" s="37">
        <f>'[2]202'!C7997</f>
        <v>369494.61465208774</v>
      </c>
      <c r="AP159" s="37">
        <f>'[3]ADHK 2025'!DZ171</f>
        <v>-16765018.862733342</v>
      </c>
      <c r="AQ159" s="37">
        <f>'[2]202'!B8556</f>
        <v>-16758794.221074171</v>
      </c>
      <c r="AR159" s="37">
        <f>'[2]202'!C8556</f>
        <v>-18688540.919540867</v>
      </c>
      <c r="AS159" s="37">
        <f>[3]Distribusi!EP171</f>
        <v>100</v>
      </c>
      <c r="AT159" s="37">
        <f>'[2]205'!B171</f>
        <v>100</v>
      </c>
      <c r="AU159" s="37">
        <f>'[2]205'!C171</f>
        <v>100</v>
      </c>
      <c r="AV159" s="37">
        <f>[3]Distribusi!R171</f>
        <v>64.429736797253085</v>
      </c>
      <c r="AW159" s="37">
        <f>'[2]205'!B730</f>
        <v>64.4296414069902</v>
      </c>
      <c r="AX159" s="37">
        <f>'[2]205'!C730</f>
        <v>66.521852386924181</v>
      </c>
      <c r="AY159" s="37">
        <f>[3]Distribusi!AH171</f>
        <v>2.627369951851771</v>
      </c>
      <c r="AZ159" s="37">
        <f>'[2]205'!B5202</f>
        <v>2.6273660619474679</v>
      </c>
      <c r="BA159" s="37">
        <f>'[2]205'!C5202</f>
        <v>2.6666704190230885</v>
      </c>
      <c r="BB159" s="37">
        <f>[3]Distribusi!AX171</f>
        <v>17.728620878118001</v>
      </c>
      <c r="BC159" s="37">
        <f>'[2]205'!B5761</f>
        <v>17.728594630334129</v>
      </c>
      <c r="BD159" s="37">
        <f>'[2]205'!C5761</f>
        <v>17.739436256142142</v>
      </c>
      <c r="BE159" s="37">
        <f>[3]Distribusi!BN171</f>
        <v>30.764003481898587</v>
      </c>
      <c r="BF159" s="37">
        <f>'[2]205'!B6320</f>
        <v>30.757692963576812</v>
      </c>
      <c r="BG159" s="37">
        <f>'[2]205'!C6320</f>
        <v>31.124607701953654</v>
      </c>
      <c r="BH159" s="37">
        <f>[3]Distribusi!CD171</f>
        <v>0.40057562248565526</v>
      </c>
      <c r="BI159" s="37">
        <f>'[2]205'!B7997</f>
        <v>0.40057502942077811</v>
      </c>
      <c r="BJ159" s="37">
        <f>'[2]205'!C7997</f>
        <v>0.45085622158074956</v>
      </c>
      <c r="BK159" s="37">
        <f>[3]Distribusi!DZ171</f>
        <v>-15.950306731607098</v>
      </c>
      <c r="BL159" s="37">
        <f>'[2]205'!B8556</f>
        <v>-15.943870092269382</v>
      </c>
      <c r="BM159" s="37">
        <f>'[2]205'!C8556</f>
        <v>-18.503422985623807</v>
      </c>
      <c r="BN159" s="37">
        <f>'[3]Q-to-Q'!EP171</f>
        <v>0.89592829892168879</v>
      </c>
      <c r="BO159" s="37">
        <f>'[2]209'!B171</f>
        <v>0.89613241806389998</v>
      </c>
      <c r="BP159" s="37">
        <f>'[2]209'!C171</f>
        <v>1.7364978123714421</v>
      </c>
      <c r="BQ159" s="37">
        <f>'[3]Q-to-Q'!R171</f>
        <v>0.27998971121515126</v>
      </c>
      <c r="BR159" s="37">
        <f>'[2]209'!B730</f>
        <v>0.27998971121509098</v>
      </c>
      <c r="BS159" s="37">
        <f>'[2]209'!C730</f>
        <v>3.5093675220556135</v>
      </c>
      <c r="BT159" s="37">
        <f>'[3]Q-to-Q'!AH171</f>
        <v>1.0973427209980855</v>
      </c>
      <c r="BU159" s="37">
        <f>'[2]209'!B5202</f>
        <v>1.0973427209982267</v>
      </c>
      <c r="BV159" s="37">
        <f>'[2]209'!C5202</f>
        <v>1.0353309789854468</v>
      </c>
      <c r="BW159" s="37">
        <f>'[3]Q-to-Q'!AX171</f>
        <v>-16.171999999999997</v>
      </c>
      <c r="BX159" s="37">
        <f>'[2]209'!B5761</f>
        <v>-16.171999999999926</v>
      </c>
      <c r="BY159" s="37">
        <f>'[2]209'!C5761</f>
        <v>0.10528482732509925</v>
      </c>
      <c r="BZ159" s="37">
        <f>'[3]Q-to-Q'!BN171</f>
        <v>-7.0084598191530461</v>
      </c>
      <c r="CA159" s="37">
        <f>'[2]209'!B6320</f>
        <v>-7.0211999553121158</v>
      </c>
      <c r="CB159" s="37">
        <f>'[2]209'!C6320</f>
        <v>3.1028472975684234</v>
      </c>
      <c r="CC159" s="37" t="s">
        <v>102</v>
      </c>
      <c r="CD159" s="37" t="s">
        <v>102</v>
      </c>
      <c r="CE159" s="37" t="s">
        <v>102</v>
      </c>
      <c r="CF159" s="37" t="s">
        <v>102</v>
      </c>
      <c r="CG159" s="37" t="s">
        <v>102</v>
      </c>
      <c r="CH159" s="37" t="s">
        <v>102</v>
      </c>
      <c r="CI159" s="37">
        <f>'[3]Y-on-Y'!EP171</f>
        <v>5.0741305801468712</v>
      </c>
      <c r="CJ159" s="37">
        <f>'[2]210'!B171</f>
        <v>5.0743431520689795</v>
      </c>
      <c r="CK159" s="37">
        <f>'[2]210'!C171</f>
        <v>5.2586761591189939</v>
      </c>
      <c r="CL159" s="37">
        <f>'[3]Y-on-Y'!R171</f>
        <v>5.3807510598000476</v>
      </c>
      <c r="CM159" s="37">
        <f>'[2]210'!B730</f>
        <v>5.3807510598001072</v>
      </c>
      <c r="CN159" s="37">
        <f>'[2]210'!C730</f>
        <v>5.2118459485773316</v>
      </c>
      <c r="CO159" s="37">
        <f>'[3]Y-on-Y'!AH171</f>
        <v>3.4000000000000057</v>
      </c>
      <c r="CP159" s="37">
        <f>'[2]210'!B5202</f>
        <v>3.3999999999999626</v>
      </c>
      <c r="CQ159" s="37">
        <f>'[2]210'!C5202</f>
        <v>4.5824457139869841</v>
      </c>
      <c r="CR159" s="37">
        <f>'[3]Y-on-Y'!AX171</f>
        <v>8.3715242547535098</v>
      </c>
      <c r="CS159" s="37">
        <f>'[2]210'!B5761</f>
        <v>8.3715242547534601</v>
      </c>
      <c r="CT159" s="37">
        <f>'[2]210'!C5761</f>
        <v>6.9600472729692306</v>
      </c>
      <c r="CU159" s="37">
        <f>'[3]Y-on-Y'!BN171</f>
        <v>2.6001069650570514</v>
      </c>
      <c r="CV159" s="37">
        <f>'[2]210'!B6320</f>
        <v>2.5860504247511664</v>
      </c>
      <c r="CW159" s="37">
        <f>'[2]210'!C6320</f>
        <v>5.0355643142061473</v>
      </c>
      <c r="CX159" s="37" t="s">
        <v>102</v>
      </c>
      <c r="CY159" s="37" t="s">
        <v>102</v>
      </c>
      <c r="CZ159" s="37" t="s">
        <v>102</v>
      </c>
      <c r="DA159" s="37" t="s">
        <v>102</v>
      </c>
      <c r="DB159" s="37" t="s">
        <v>102</v>
      </c>
      <c r="DC159" s="37" t="s">
        <v>102</v>
      </c>
      <c r="DD159" s="37">
        <f>'[3]C-to-C'!EP171</f>
        <v>5.0741305801468712</v>
      </c>
      <c r="DE159" s="37">
        <f>'[2]211'!B171</f>
        <v>5.0743431520689795</v>
      </c>
      <c r="DF159" s="37">
        <f>'[2]211'!C171</f>
        <v>5.1672222339320726</v>
      </c>
      <c r="DG159" s="37">
        <f>'[3]C-to-C'!R171</f>
        <v>5.3807510598000476</v>
      </c>
      <c r="DH159" s="37">
        <f>'[2]211'!B730</f>
        <v>5.3807510598001072</v>
      </c>
      <c r="DI159" s="37">
        <f>'[2]211'!C730</f>
        <v>5.2947744689249312</v>
      </c>
      <c r="DJ159" s="37">
        <f>'[3]C-to-C'!AH171</f>
        <v>3.4000000000000057</v>
      </c>
      <c r="DK159" s="37">
        <f>'[2]211'!B5202</f>
        <v>3.3999999999999626</v>
      </c>
      <c r="DL159" s="37">
        <f>'[2]211'!C5202</f>
        <v>3.9909063544062118</v>
      </c>
      <c r="DM159" s="37">
        <f>'[3]C-to-C'!AX171</f>
        <v>8.3715242547535098</v>
      </c>
      <c r="DN159" s="37">
        <f>'[2]211'!B5761</f>
        <v>8.3715242547534601</v>
      </c>
      <c r="DO159" s="37">
        <f>'[2]211'!C5761</f>
        <v>7.6607884133513622</v>
      </c>
      <c r="DP159" s="37">
        <f>'[3]C-to-C'!BN171</f>
        <v>2.6001069650570514</v>
      </c>
      <c r="DQ159" s="37">
        <f>'[2]211'!B6320</f>
        <v>2.5860504247511664</v>
      </c>
      <c r="DR159" s="37">
        <f>'[2]211'!C6320</f>
        <v>3.8150693739631052</v>
      </c>
      <c r="DS159" s="37" t="s">
        <v>102</v>
      </c>
      <c r="DT159" s="37" t="s">
        <v>102</v>
      </c>
      <c r="DU159" s="37" t="s">
        <v>102</v>
      </c>
      <c r="DV159" s="37" t="s">
        <v>102</v>
      </c>
      <c r="DW159" s="37" t="s">
        <v>102</v>
      </c>
      <c r="DX159" s="37" t="s">
        <v>102</v>
      </c>
      <c r="DY159" s="37">
        <f>'[3]Implisit Q'!EP171</f>
        <v>0.57050392659473914</v>
      </c>
      <c r="DZ159" s="37">
        <f>'[2]212'!B171</f>
        <v>0.57044936394983203</v>
      </c>
      <c r="EA159" s="37">
        <f>'[2]212'!C171</f>
        <v>0.36956187682046454</v>
      </c>
      <c r="EB159" s="37">
        <f>'[3]Implisit Q'!R171</f>
        <v>-6.6525625548479184E-2</v>
      </c>
      <c r="EC159" s="37">
        <f>'[2]212'!B730</f>
        <v>-6.6525625548732398E-2</v>
      </c>
      <c r="ED159" s="37">
        <f>'[2]212'!C730</f>
        <v>1.8539267363013496</v>
      </c>
      <c r="EE159" s="37">
        <f>'[3]Implisit Q'!AH171</f>
        <v>-0.689196196803465</v>
      </c>
      <c r="EF159" s="37">
        <f>'[2]212'!B5202</f>
        <v>-0.68919619680359967</v>
      </c>
      <c r="EG159" s="37">
        <f>'[2]212'!C5202</f>
        <v>2.5780174001881497</v>
      </c>
      <c r="EH159" s="37">
        <f>'[3]Implisit Q'!AX171</f>
        <v>-4.1406390823751167</v>
      </c>
      <c r="EI159" s="37">
        <f>'[2]212'!B5761</f>
        <v>-4.1406390823752481</v>
      </c>
      <c r="EJ159" s="37">
        <f>'[2]212'!C5761</f>
        <v>2.0674607524133735</v>
      </c>
      <c r="EK159" s="37">
        <f>'[3]Implisit Q'!BN171</f>
        <v>0.26041647447998173</v>
      </c>
      <c r="EL159" s="37">
        <f>'[2]212'!B6320</f>
        <v>0.25373387496478195</v>
      </c>
      <c r="EM159" s="37">
        <f>'[2]212'!C6320</f>
        <v>0.22089614167697733</v>
      </c>
      <c r="EN159" s="37" t="s">
        <v>102</v>
      </c>
      <c r="EO159" s="37" t="s">
        <v>102</v>
      </c>
      <c r="EP159" s="37" t="s">
        <v>102</v>
      </c>
      <c r="EQ159" s="37" t="s">
        <v>102</v>
      </c>
      <c r="ER159" s="37" t="s">
        <v>102</v>
      </c>
      <c r="ES159" s="37" t="s">
        <v>102</v>
      </c>
      <c r="ET159" s="37">
        <f>'[3]Implisit Y'!EP171</f>
        <v>1.8235743563129745</v>
      </c>
      <c r="EU159" s="37">
        <f>'[2]213'!B171</f>
        <v>1.8235191138381988</v>
      </c>
      <c r="EV159" s="37">
        <f>'[2]213'!C171</f>
        <v>1.291373429794161</v>
      </c>
      <c r="EW159" s="37">
        <f>'[3]Implisit Y'!R171</f>
        <v>0.81452880002971995</v>
      </c>
      <c r="EX159" s="37">
        <f>'[2]213'!B730</f>
        <v>0.81452880003001271</v>
      </c>
      <c r="EY159" s="37">
        <f>'[2]213'!C730</f>
        <v>2.0213632363893486</v>
      </c>
      <c r="EZ159" s="37">
        <f>'[3]Implisit Y'!AH171</f>
        <v>0.21625087119497266</v>
      </c>
      <c r="FA159" s="37">
        <f>'[2]213'!B5202</f>
        <v>0.21625087119502115</v>
      </c>
      <c r="FB159" s="37">
        <f>'[2]213'!C5202</f>
        <v>2.1562588258677216</v>
      </c>
      <c r="FC159" s="37">
        <f>'[3]Implisit Y'!AX171</f>
        <v>0.4451458460198694</v>
      </c>
      <c r="FD159" s="37">
        <f>'[2]213'!B5761</f>
        <v>0.44514584601983648</v>
      </c>
      <c r="FE159" s="37">
        <f>'[2]213'!C5761</f>
        <v>0.52044770037609589</v>
      </c>
      <c r="FF159" s="37">
        <f>'[3]Implisit Y'!BN171</f>
        <v>0.82428129319684729</v>
      </c>
      <c r="FG159" s="37">
        <f>'[2]213'!B6320</f>
        <v>0.81756111072606996</v>
      </c>
      <c r="FH159" s="37">
        <f>'[2]213'!C6320</f>
        <v>0.83062003125319828</v>
      </c>
      <c r="FI159" s="37" t="s">
        <v>102</v>
      </c>
      <c r="FJ159" s="37" t="s">
        <v>102</v>
      </c>
      <c r="FK159" s="37" t="s">
        <v>102</v>
      </c>
      <c r="FL159" s="37" t="s">
        <v>102</v>
      </c>
      <c r="FM159" s="37" t="s">
        <v>102</v>
      </c>
      <c r="FN159" s="37" t="s">
        <v>102</v>
      </c>
      <c r="FO159" s="37">
        <f>'[3]SOG Q'!EP171</f>
        <v>0.89592829892168879</v>
      </c>
      <c r="FP159" s="37">
        <f>'[2]218'!B171</f>
        <v>0.89613241806389998</v>
      </c>
      <c r="FQ159" s="37">
        <f>'[2]218'!C171</f>
        <v>1.7364978123714421</v>
      </c>
      <c r="FR159" s="37">
        <f>'[3]SOG Q'!R171</f>
        <v>0.16896692737135938</v>
      </c>
      <c r="FS159" s="37">
        <f>'[2]218'!B730</f>
        <v>0.16896692737132393</v>
      </c>
      <c r="FT159" s="37">
        <f>'[2]218'!C730</f>
        <v>2.1048843940007487</v>
      </c>
      <c r="FU159" s="37">
        <f>'[3]SOG Q'!AH171</f>
        <v>2.953969770591754E-2</v>
      </c>
      <c r="FV159" s="37">
        <f>'[2]218'!B5202</f>
        <v>2.9539697705921086E-2</v>
      </c>
      <c r="FW159" s="37">
        <f>'[2]218'!C5202</f>
        <v>2.7925965046264663E-2</v>
      </c>
      <c r="FX159" s="37">
        <f>'[3]SOG Q'!AX171</f>
        <v>-3.184278752695461</v>
      </c>
      <c r="FY159" s="37">
        <f>'[2]218'!B5761</f>
        <v>-3.1842787526954339</v>
      </c>
      <c r="FZ159" s="37">
        <f>'[2]218'!C5761</f>
        <v>1.7223750319588792E-2</v>
      </c>
      <c r="GA159" s="37">
        <f>'[3]SOG Q'!BN171</f>
        <v>-2.5617958141476791</v>
      </c>
      <c r="GB159" s="37">
        <f>'[2]218'!B6320</f>
        <v>-2.5664527042956005</v>
      </c>
      <c r="GC159" s="37">
        <f>'[2]218'!C6320</f>
        <v>1.0451815740806292</v>
      </c>
      <c r="GD159" s="37">
        <f>'[3]SOG Q'!CD171</f>
        <v>0.389534381593936</v>
      </c>
      <c r="GE159" s="37">
        <f>'[2]218'!B7997</f>
        <v>0.38953438159393516</v>
      </c>
      <c r="GF159" s="37">
        <f>'[2]218'!C7997</f>
        <v>3.4894436581102674E-2</v>
      </c>
      <c r="GG159" s="37">
        <f>'[3]SOG Q'!DZ171</f>
        <v>6.0539618590936266</v>
      </c>
      <c r="GH159" s="37">
        <f>'[2]218'!B8556</f>
        <v>6.0588228683835803</v>
      </c>
      <c r="GI159" s="37">
        <f>'[2]218'!C8556</f>
        <v>-1.493612307656949</v>
      </c>
      <c r="GJ159" s="37">
        <f>'[3]SOG Y'!EP171</f>
        <v>5.0741305801468712</v>
      </c>
      <c r="GK159" s="37">
        <f>'[2]219'!B171</f>
        <v>5.0743431520689795</v>
      </c>
      <c r="GL159" s="37">
        <f>'[2]219'!C171</f>
        <v>5.2586761591189939</v>
      </c>
      <c r="GM159" s="37">
        <f>'[3]SOG Y'!R171</f>
        <v>3.2179381300394603</v>
      </c>
      <c r="GN159" s="37">
        <f>'[2]219'!B730</f>
        <v>3.2179381300395042</v>
      </c>
      <c r="GO159" s="37">
        <f>'[2]219'!C730</f>
        <v>3.1819042066628707</v>
      </c>
      <c r="GP159" s="37">
        <f>'[3]SOG Y'!AH171</f>
        <v>9.3193161077060938E-2</v>
      </c>
      <c r="GQ159" s="37">
        <f>'[2]219'!B5202</f>
        <v>9.3193161077060008E-2</v>
      </c>
      <c r="GR159" s="37">
        <f>'[2]219'!C5202</f>
        <v>0.12354407005805226</v>
      </c>
      <c r="GS159" s="37">
        <f>'[3]SOG Y'!AX171</f>
        <v>1.3278468078121688</v>
      </c>
      <c r="GT159" s="37">
        <f>'[2]219'!B5761</f>
        <v>1.327846807812163</v>
      </c>
      <c r="GU159" s="37">
        <f>'[2]219'!C5761</f>
        <v>1.1025306233772865</v>
      </c>
      <c r="GV159" s="37">
        <f>'[3]SOG Y'!BN171</f>
        <v>0.89707949640387186</v>
      </c>
      <c r="GW159" s="37">
        <f>'[2]219'!B6320</f>
        <v>0.89222975973217189</v>
      </c>
      <c r="GX159" s="37">
        <f>'[2]219'!C6320</f>
        <v>1.722641458713023</v>
      </c>
      <c r="GY159" s="37">
        <f>'[3]SOG Y'!CD171</f>
        <v>0.10683449149240726</v>
      </c>
      <c r="GZ159" s="37">
        <f>'[2]219'!B7997</f>
        <v>0.10683449149240723</v>
      </c>
      <c r="HA159" s="37">
        <f>'[2]219'!C7997</f>
        <v>0.39655735367741252</v>
      </c>
      <c r="HB159" s="37">
        <f>'[3]SOG Y'!DZ171</f>
        <v>-0.56876150667810632</v>
      </c>
      <c r="HC159" s="37">
        <f>'[2]219'!B8556</f>
        <v>-0.56369919808452684</v>
      </c>
      <c r="HD159" s="37">
        <f>'[2]219'!C8556</f>
        <v>-1.2685015533696402</v>
      </c>
    </row>
    <row r="160" spans="1:212" x14ac:dyDescent="0.35">
      <c r="A160" s="1">
        <v>3172</v>
      </c>
      <c r="B160" s="1" t="s">
        <v>265</v>
      </c>
      <c r="C160" s="37">
        <f>'[3]ADHB 2025'!EP172</f>
        <v>163499857.4479841</v>
      </c>
      <c r="D160" s="37">
        <f>'[2]201'!B172</f>
        <v>163487132.44798419</v>
      </c>
      <c r="E160" s="37">
        <f>'[2]201'!C172</f>
        <v>166238406.19466653</v>
      </c>
      <c r="F160" s="37">
        <f>'[3]ADHB 2025'!R172</f>
        <v>142925730.56459087</v>
      </c>
      <c r="G160" s="37">
        <f>'[2]201'!B731</f>
        <v>142925730.56459087</v>
      </c>
      <c r="H160" s="37">
        <f>'[2]201'!C731</f>
        <v>150325566.08506185</v>
      </c>
      <c r="I160" s="37">
        <f>'[3]ADHB 2025'!AH172</f>
        <v>4415606.7201466803</v>
      </c>
      <c r="J160" s="37">
        <f>'[2]201'!B5203</f>
        <v>4415606.7201466803</v>
      </c>
      <c r="K160" s="37">
        <f>'[2]201'!C5203</f>
        <v>4568775.8407384297</v>
      </c>
      <c r="L160" s="37">
        <f>'[3]ADHB 2025'!AX172</f>
        <v>5809214.9058825998</v>
      </c>
      <c r="M160" s="37">
        <f>'[2]201'!B5762</f>
        <v>5809214.9058825998</v>
      </c>
      <c r="N160" s="37">
        <f>'[2]201'!C5762</f>
        <v>6038308.8465104299</v>
      </c>
      <c r="O160" s="37">
        <f>'[3]ADHB 2025'!BN172</f>
        <v>51199310.037285909</v>
      </c>
      <c r="P160" s="37">
        <f>'[2]201'!B6321</f>
        <v>51199310.037285909</v>
      </c>
      <c r="Q160" s="37">
        <f>'[2]201'!C6321</f>
        <v>52834849.6922791</v>
      </c>
      <c r="R160" s="37">
        <f>'[3]ADHB 2025'!CD172</f>
        <v>707598.01751544722</v>
      </c>
      <c r="S160" s="37">
        <f>'[2]201'!B7998</f>
        <v>707598.01751544722</v>
      </c>
      <c r="T160" s="37">
        <f>'[2]201'!C7998</f>
        <v>818435.1384775819</v>
      </c>
      <c r="U160" s="37">
        <f>'[3]ADHB 2025'!DZ172</f>
        <v>-41557602.7974374</v>
      </c>
      <c r="V160" s="37">
        <f>'[2]201'!B8557</f>
        <v>-41570327.797437318</v>
      </c>
      <c r="W160" s="37">
        <f>'[2]201'!C8557</f>
        <v>-48347529.408400908</v>
      </c>
      <c r="X160" s="37">
        <f>'[3]ADHK 2025'!EP172</f>
        <v>92976895.120726526</v>
      </c>
      <c r="Y160" s="37">
        <f>'[2]202'!B172</f>
        <v>92969840.120726526</v>
      </c>
      <c r="Z160" s="37">
        <f>'[2]202'!C172</f>
        <v>94042114.561464518</v>
      </c>
      <c r="AA160" s="37">
        <f>'[3]ADHK 2025'!R172</f>
        <v>80115444.952277809</v>
      </c>
      <c r="AB160" s="37">
        <f>'[2]202'!B731</f>
        <v>80113644.952277809</v>
      </c>
      <c r="AC160" s="37">
        <f>'[2]202'!C731</f>
        <v>82880605.628528476</v>
      </c>
      <c r="AD160" s="37">
        <f>'[3]ADHK 2025'!AH172</f>
        <v>2645356.8497300614</v>
      </c>
      <c r="AE160" s="37">
        <f>'[2]202'!B5203</f>
        <v>2645356.8497300614</v>
      </c>
      <c r="AF160" s="37">
        <f>'[2]202'!C5203</f>
        <v>2669151.4931752314</v>
      </c>
      <c r="AG160" s="37">
        <f>'[3]ADHK 2025'!AX172</f>
        <v>3088711.2619980001</v>
      </c>
      <c r="AH160" s="37">
        <f>'[2]202'!B5762</f>
        <v>3088711.2619980001</v>
      </c>
      <c r="AI160" s="37">
        <f>'[2]202'!C5762</f>
        <v>3145617.7149245702</v>
      </c>
      <c r="AJ160" s="37">
        <f>'[3]ADHK 2025'!BN172</f>
        <v>32372731.949185714</v>
      </c>
      <c r="AK160" s="37">
        <f>'[2]202'!B6321</f>
        <v>32372731.949185714</v>
      </c>
      <c r="AL160" s="37">
        <f>'[2]202'!C6321</f>
        <v>33336837.511983421</v>
      </c>
      <c r="AM160" s="37">
        <f>'[3]ADHK 2025'!CD172</f>
        <v>278027.44734172145</v>
      </c>
      <c r="AN160" s="37">
        <f>'[2]202'!B7998</f>
        <v>278027.44734172145</v>
      </c>
      <c r="AO160" s="37">
        <f>'[2]202'!C7998</f>
        <v>318873.39625748084</v>
      </c>
      <c r="AP160" s="37">
        <f>'[3]ADHK 2025'!DZ172</f>
        <v>-25523377.339806776</v>
      </c>
      <c r="AQ160" s="37">
        <f>'[2]202'!B8557</f>
        <v>-25528632.339806776</v>
      </c>
      <c r="AR160" s="37">
        <f>'[2]202'!C8557</f>
        <v>-28308971.183404654</v>
      </c>
      <c r="AS160" s="37">
        <f>[3]Distribusi!EP172</f>
        <v>100</v>
      </c>
      <c r="AT160" s="37">
        <f>'[2]205'!B172</f>
        <v>100</v>
      </c>
      <c r="AU160" s="37">
        <f>'[2]205'!C172</f>
        <v>100</v>
      </c>
      <c r="AV160" s="37">
        <f>[3]Distribusi!R172</f>
        <v>87.416425185606855</v>
      </c>
      <c r="AW160" s="37">
        <f>'[2]205'!B731</f>
        <v>87.423229231856993</v>
      </c>
      <c r="AX160" s="37">
        <f>'[2]205'!C731</f>
        <v>90.427699306157564</v>
      </c>
      <c r="AY160" s="37">
        <f>[3]Distribusi!AH172</f>
        <v>2.7006792477182819</v>
      </c>
      <c r="AZ160" s="37">
        <f>'[2]205'!B5203</f>
        <v>2.7008894547413815</v>
      </c>
      <c r="BA160" s="37">
        <f>'[2]205'!C5203</f>
        <v>2.7483275046491698</v>
      </c>
      <c r="BB160" s="37">
        <f>[3]Distribusi!AX172</f>
        <v>3.5530397374999212</v>
      </c>
      <c r="BC160" s="37">
        <f>'[2]205'!B5762</f>
        <v>3.5533162878924962</v>
      </c>
      <c r="BD160" s="37">
        <f>'[2]205'!C5762</f>
        <v>3.63231877923536</v>
      </c>
      <c r="BE160" s="37">
        <f>[3]Distribusi!BN172</f>
        <v>31.314590016431342</v>
      </c>
      <c r="BF160" s="37">
        <f>'[2]205'!B6321</f>
        <v>31.317027383531677</v>
      </c>
      <c r="BG160" s="37">
        <f>'[2]205'!C6321</f>
        <v>31.78257714430266</v>
      </c>
      <c r="BH160" s="37">
        <f>[3]Distribusi!CD172</f>
        <v>0.43278203942199933</v>
      </c>
      <c r="BI160" s="37">
        <f>'[2]205'!B7998</f>
        <v>0.43281572495656795</v>
      </c>
      <c r="BJ160" s="37">
        <f>'[2]205'!C7998</f>
        <v>0.49232614605266828</v>
      </c>
      <c r="BK160" s="37">
        <f>[3]Distribusi!DZ172</f>
        <v>-25.417516226678394</v>
      </c>
      <c r="BL160" s="37">
        <f>'[2]205'!B8557</f>
        <v>-25.427278082979115</v>
      </c>
      <c r="BM160" s="37">
        <f>'[2]205'!C8557</f>
        <v>-29.083248880397445</v>
      </c>
      <c r="BN160" s="37">
        <f>'[3]Q-to-Q'!EP172</f>
        <v>-0.19715497671818127</v>
      </c>
      <c r="BO160" s="37">
        <f>'[2]209'!B172</f>
        <v>-0.20472792342417878</v>
      </c>
      <c r="BP160" s="37">
        <f>'[2]209'!C172</f>
        <v>1.1533573031271049</v>
      </c>
      <c r="BQ160" s="37">
        <f>'[3]Q-to-Q'!R172</f>
        <v>0.23091949057348415</v>
      </c>
      <c r="BR160" s="37">
        <f>'[2]209'!B731</f>
        <v>0.22866754458239677</v>
      </c>
      <c r="BS160" s="37">
        <f>'[2]209'!C731</f>
        <v>3.4537945164009112</v>
      </c>
      <c r="BT160" s="37">
        <f>'[3]Q-to-Q'!AH172</f>
        <v>0.57319387053260584</v>
      </c>
      <c r="BU160" s="37">
        <f>'[2]209'!B5203</f>
        <v>0.5731938705326064</v>
      </c>
      <c r="BV160" s="37">
        <f>'[2]209'!C5203</f>
        <v>0.8994870936825814</v>
      </c>
      <c r="BW160" s="37">
        <f>'[3]Q-to-Q'!AX172</f>
        <v>-25.060309175201922</v>
      </c>
      <c r="BX160" s="37">
        <f>'[2]209'!B5762</f>
        <v>-25.060309175201922</v>
      </c>
      <c r="BY160" s="37">
        <f>'[2]209'!C5762</f>
        <v>1.842401186110187</v>
      </c>
      <c r="BZ160" s="37">
        <f>'[3]Q-to-Q'!BN172</f>
        <v>-7.1260312668660362</v>
      </c>
      <c r="CA160" s="37">
        <f>'[2]209'!B6321</f>
        <v>-7.1260312668659358</v>
      </c>
      <c r="CB160" s="37">
        <f>'[2]209'!C6321</f>
        <v>2.9781408758180419</v>
      </c>
      <c r="CC160" s="37" t="s">
        <v>102</v>
      </c>
      <c r="CD160" s="37" t="s">
        <v>102</v>
      </c>
      <c r="CE160" s="37" t="s">
        <v>102</v>
      </c>
      <c r="CF160" s="37" t="s">
        <v>102</v>
      </c>
      <c r="CG160" s="37" t="s">
        <v>102</v>
      </c>
      <c r="CH160" s="37" t="s">
        <v>102</v>
      </c>
      <c r="CI160" s="37">
        <f>'[3]Y-on-Y'!EP172</f>
        <v>4.9270210613359353</v>
      </c>
      <c r="CJ160" s="37">
        <f>'[2]210'!B172</f>
        <v>4.9190592969360463</v>
      </c>
      <c r="CK160" s="37">
        <f>'[2]210'!C172</f>
        <v>5.1039845502645145</v>
      </c>
      <c r="CL160" s="37">
        <f>'[3]Y-on-Y'!R172</f>
        <v>5.2316372005383016</v>
      </c>
      <c r="CM160" s="37">
        <f>'[2]210'!B731</f>
        <v>5.2292729005325844</v>
      </c>
      <c r="CN160" s="37">
        <f>'[2]210'!C731</f>
        <v>5.006216138422614</v>
      </c>
      <c r="CO160" s="37">
        <f>'[3]Y-on-Y'!AH172</f>
        <v>3.4725839414034567</v>
      </c>
      <c r="CP160" s="37">
        <f>'[2]210'!B5203</f>
        <v>3.4725839414032484</v>
      </c>
      <c r="CQ160" s="37">
        <f>'[2]210'!C5203</f>
        <v>4.5281216162091669</v>
      </c>
      <c r="CR160" s="37">
        <f>'[3]Y-on-Y'!AX172</f>
        <v>-1.1200087210855685</v>
      </c>
      <c r="CS160" s="37">
        <f>'[2]210'!B5762</f>
        <v>-1.1200087210855685</v>
      </c>
      <c r="CT160" s="37">
        <f>'[2]210'!C5762</f>
        <v>-0.97249608172118462</v>
      </c>
      <c r="CU160" s="37">
        <f>'[3]Y-on-Y'!BN172</f>
        <v>3.1707819750948403</v>
      </c>
      <c r="CV160" s="37">
        <f>'[2]210'!B6321</f>
        <v>3.1707819750947346</v>
      </c>
      <c r="CW160" s="37">
        <f>'[2]210'!C6321</f>
        <v>5.5281878721084148</v>
      </c>
      <c r="CX160" s="37" t="s">
        <v>102</v>
      </c>
      <c r="CY160" s="37" t="s">
        <v>102</v>
      </c>
      <c r="CZ160" s="37" t="s">
        <v>102</v>
      </c>
      <c r="DA160" s="37" t="s">
        <v>102</v>
      </c>
      <c r="DB160" s="37" t="s">
        <v>102</v>
      </c>
      <c r="DC160" s="37" t="s">
        <v>102</v>
      </c>
      <c r="DD160" s="37">
        <f>'[3]C-to-C'!EP172</f>
        <v>4.9270210613359353</v>
      </c>
      <c r="DE160" s="37">
        <f>'[2]211'!B172</f>
        <v>4.9190592969360463</v>
      </c>
      <c r="DF160" s="37">
        <f>'[2]211'!C172</f>
        <v>5.0119706674774944</v>
      </c>
      <c r="DG160" s="37">
        <f>'[3]C-to-C'!R172</f>
        <v>5.2316372005383016</v>
      </c>
      <c r="DH160" s="37">
        <f>'[2]211'!B731</f>
        <v>5.2292729005325844</v>
      </c>
      <c r="DI160" s="37">
        <f>'[2]211'!C731</f>
        <v>5.115732940276339</v>
      </c>
      <c r="DJ160" s="37">
        <f>'[3]C-to-C'!AH172</f>
        <v>3.4725839414034567</v>
      </c>
      <c r="DK160" s="37">
        <f>'[2]211'!B5203</f>
        <v>3.4725839414032484</v>
      </c>
      <c r="DL160" s="37">
        <f>'[2]211'!C5203</f>
        <v>4.0000374909616889</v>
      </c>
      <c r="DM160" s="37">
        <f>'[3]C-to-C'!AX172</f>
        <v>-1.1200087210855685</v>
      </c>
      <c r="DN160" s="37">
        <f>'[2]211'!B5762</f>
        <v>-1.1200087210855685</v>
      </c>
      <c r="DO160" s="37">
        <f>'[2]211'!C5762</f>
        <v>-1.0456341305750592</v>
      </c>
      <c r="DP160" s="37">
        <f>'[3]C-to-C'!BN172</f>
        <v>3.1707819750948403</v>
      </c>
      <c r="DQ160" s="37">
        <f>'[2]211'!B6321</f>
        <v>3.1707819750947346</v>
      </c>
      <c r="DR160" s="37">
        <f>'[2]211'!C6321</f>
        <v>4.3534654749176696</v>
      </c>
      <c r="DS160" s="37" t="s">
        <v>102</v>
      </c>
      <c r="DT160" s="37" t="s">
        <v>102</v>
      </c>
      <c r="DU160" s="37" t="s">
        <v>102</v>
      </c>
      <c r="DV160" s="37" t="s">
        <v>102</v>
      </c>
      <c r="DW160" s="37" t="s">
        <v>102</v>
      </c>
      <c r="DX160" s="37" t="s">
        <v>102</v>
      </c>
      <c r="DY160" s="37">
        <f>'[3]Implisit Q'!EP172</f>
        <v>0.40685777459003702</v>
      </c>
      <c r="DZ160" s="37">
        <f>'[2]212'!B172</f>
        <v>0.40666199170230632</v>
      </c>
      <c r="EA160" s="37">
        <f>'[2]212'!C172</f>
        <v>0.52347385228565102</v>
      </c>
      <c r="EB160" s="37">
        <f>'[3]Implisit Q'!R172</f>
        <v>-8.9260738559460151E-3</v>
      </c>
      <c r="EC160" s="37">
        <f>'[2]212'!B731</f>
        <v>-6.6794661382137844E-3</v>
      </c>
      <c r="ED160" s="37">
        <f>'[2]212'!C731</f>
        <v>1.6660622400862319</v>
      </c>
      <c r="EE160" s="37">
        <f>'[3]Implisit Q'!AH172</f>
        <v>-0.71476475716660559</v>
      </c>
      <c r="EF160" s="37">
        <f>'[2]212'!B5203</f>
        <v>-0.71476475716661281</v>
      </c>
      <c r="EG160" s="37">
        <f>'[2]212'!C5203</f>
        <v>2.5464207422717355</v>
      </c>
      <c r="EH160" s="37">
        <f>'[3]Implisit Q'!AX172</f>
        <v>-4.1265412088110907</v>
      </c>
      <c r="EI160" s="37">
        <f>'[2]212'!B5762</f>
        <v>-4.1265412088110889</v>
      </c>
      <c r="EJ160" s="37">
        <f>'[2]212'!C5762</f>
        <v>2.063216076371885</v>
      </c>
      <c r="EK160" s="37">
        <f>'[3]Implisit Q'!BN172</f>
        <v>0.22991306493669583</v>
      </c>
      <c r="EL160" s="37">
        <f>'[2]212'!B6321</f>
        <v>0.22991306493658725</v>
      </c>
      <c r="EM160" s="37">
        <f>'[2]212'!C6321</f>
        <v>0.21005968739219705</v>
      </c>
      <c r="EN160" s="37" t="s">
        <v>102</v>
      </c>
      <c r="EO160" s="37" t="s">
        <v>102</v>
      </c>
      <c r="EP160" s="37" t="s">
        <v>102</v>
      </c>
      <c r="EQ160" s="37" t="s">
        <v>102</v>
      </c>
      <c r="ER160" s="37" t="s">
        <v>102</v>
      </c>
      <c r="ES160" s="37" t="s">
        <v>102</v>
      </c>
      <c r="ET160" s="37">
        <f>'[3]Implisit Y'!EP172</f>
        <v>1.8365446755736343</v>
      </c>
      <c r="EU160" s="37">
        <f>'[2]213'!B172</f>
        <v>1.8363461049455114</v>
      </c>
      <c r="EV160" s="37">
        <f>'[2]213'!C172</f>
        <v>1.5361028132701404</v>
      </c>
      <c r="EW160" s="37">
        <f>'[3]Implisit Y'!R172</f>
        <v>0.85332486772497873</v>
      </c>
      <c r="EX160" s="37">
        <f>'[2]213'!B731</f>
        <v>0.85559084856853085</v>
      </c>
      <c r="EY160" s="37">
        <f>'[2]213'!C731</f>
        <v>1.8583150433294189</v>
      </c>
      <c r="EZ160" s="37">
        <f>'[3]Implisit Y'!AH172</f>
        <v>0.14332819754179127</v>
      </c>
      <c r="FA160" s="37">
        <f>'[2]213'!B5203</f>
        <v>0.1433281975419872</v>
      </c>
      <c r="FB160" s="37">
        <f>'[2]213'!C5203</f>
        <v>2.0752882559764627</v>
      </c>
      <c r="FC160" s="37">
        <f>'[3]Implisit Y'!AX172</f>
        <v>0.88756484607881703</v>
      </c>
      <c r="FD160" s="37">
        <f>'[2]213'!B5762</f>
        <v>0.88756484607880981</v>
      </c>
      <c r="FE160" s="37">
        <f>'[2]213'!C5762</f>
        <v>0.98364040856845203</v>
      </c>
      <c r="FF160" s="37">
        <f>'[3]Implisit Y'!BN172</f>
        <v>0.84965447396511706</v>
      </c>
      <c r="FG160" s="37">
        <f>'[2]213'!B6321</f>
        <v>0.84965447396526639</v>
      </c>
      <c r="FH160" s="37">
        <f>'[2]213'!C6321</f>
        <v>0.84373647685509323</v>
      </c>
      <c r="FI160" s="37" t="s">
        <v>102</v>
      </c>
      <c r="FJ160" s="37" t="s">
        <v>102</v>
      </c>
      <c r="FK160" s="37" t="s">
        <v>102</v>
      </c>
      <c r="FL160" s="37" t="s">
        <v>102</v>
      </c>
      <c r="FM160" s="37" t="s">
        <v>102</v>
      </c>
      <c r="FN160" s="37" t="s">
        <v>102</v>
      </c>
      <c r="FO160" s="37">
        <f>'[3]SOG Q'!EP172</f>
        <v>-0.19715497671818127</v>
      </c>
      <c r="FP160" s="37">
        <f>'[2]218'!B172</f>
        <v>-0.20472792342417878</v>
      </c>
      <c r="FQ160" s="37">
        <f>'[2]218'!C172</f>
        <v>1.1533573031271049</v>
      </c>
      <c r="FR160" s="37">
        <f>'[3]SOG Q'!R172</f>
        <v>0.19812670080780295</v>
      </c>
      <c r="FS160" s="37">
        <f>'[2]218'!B731</f>
        <v>0.19619455281760051</v>
      </c>
      <c r="FT160" s="37">
        <f>'[2]218'!C731</f>
        <v>2.9761917119117491</v>
      </c>
      <c r="FU160" s="37">
        <f>'[3]SOG Q'!AH172</f>
        <v>1.6183462399911031E-2</v>
      </c>
      <c r="FV160" s="37">
        <f>'[2]218'!B5203</f>
        <v>1.6183462399911575E-2</v>
      </c>
      <c r="FW160" s="37">
        <f>'[2]218'!C5203</f>
        <v>2.5593938221547277E-2</v>
      </c>
      <c r="FX160" s="37">
        <f>'[3]SOG Q'!AX172</f>
        <v>-1.1087144855985271</v>
      </c>
      <c r="FY160" s="37">
        <f>'[2]218'!B5762</f>
        <v>-1.1087144855985644</v>
      </c>
      <c r="FZ160" s="37">
        <f>'[2]218'!C5762</f>
        <v>6.120958458428441E-2</v>
      </c>
      <c r="GA160" s="37">
        <f>'[3]SOG Q'!BN172</f>
        <v>-2.6662505180566747</v>
      </c>
      <c r="GB160" s="37">
        <f>'[2]218'!B6321</f>
        <v>-2.6662505180567244</v>
      </c>
      <c r="GC160" s="37">
        <f>'[2]218'!C6321</f>
        <v>1.037008949940929</v>
      </c>
      <c r="GD160" s="37">
        <f>'[3]SOG Q'!CD172</f>
        <v>0.53666856000219376</v>
      </c>
      <c r="GE160" s="37">
        <f>'[2]218'!B7998</f>
        <v>0.53666856000221186</v>
      </c>
      <c r="GF160" s="37">
        <f>'[2]218'!C7998</f>
        <v>4.3934623166737359E-2</v>
      </c>
      <c r="GG160" s="37">
        <f>'[3]SOG Q'!DZ172</f>
        <v>2.8268313037271273</v>
      </c>
      <c r="GH160" s="37">
        <f>'[2]218'!B8557</f>
        <v>2.8211905050114523</v>
      </c>
      <c r="GI160" s="37">
        <f>'[2]218'!C8557</f>
        <v>-2.9905815046981399</v>
      </c>
      <c r="GJ160" s="37">
        <f>'[3]SOG Y'!EP172</f>
        <v>4.9270210613359353</v>
      </c>
      <c r="GK160" s="37">
        <f>'[2]219'!B172</f>
        <v>4.9190592969360463</v>
      </c>
      <c r="GL160" s="37">
        <f>'[2]219'!C172</f>
        <v>5.1039845502645145</v>
      </c>
      <c r="GM160" s="37">
        <f>'[3]SOG Y'!R172</f>
        <v>4.4948980416091961</v>
      </c>
      <c r="GN160" s="37">
        <f>'[2]219'!B731</f>
        <v>4.492866691372539</v>
      </c>
      <c r="GO160" s="37">
        <f>'[2]219'!C731</f>
        <v>4.4161548939216493</v>
      </c>
      <c r="GP160" s="37">
        <f>'[3]SOG Y'!AH172</f>
        <v>0.10018991938789124</v>
      </c>
      <c r="GQ160" s="37">
        <f>'[2]219'!B5203</f>
        <v>0.10018991938788549</v>
      </c>
      <c r="GR160" s="37">
        <f>'[2]219'!C5203</f>
        <v>0.12922750370994365</v>
      </c>
      <c r="GS160" s="37">
        <f>'[3]SOG Y'!AX172</f>
        <v>-3.9482314217067688E-2</v>
      </c>
      <c r="GT160" s="37">
        <f>'[2]219'!B5762</f>
        <v>-3.9482314217067702E-2</v>
      </c>
      <c r="GU160" s="37">
        <f>'[2]219'!C5762</f>
        <v>-3.4525085649058262E-2</v>
      </c>
      <c r="GV160" s="37">
        <f>'[3]SOG Y'!BN172</f>
        <v>1.1227971811600648</v>
      </c>
      <c r="GW160" s="37">
        <f>'[2]219'!B6321</f>
        <v>1.1227971811600317</v>
      </c>
      <c r="GX160" s="37">
        <f>'[2]219'!C6321</f>
        <v>1.9518008665678623</v>
      </c>
      <c r="GY160" s="37">
        <f>'[3]SOG Y'!CD172</f>
        <v>8.9062935592536072E-2</v>
      </c>
      <c r="GZ160" s="37">
        <f>'[2]219'!B7998</f>
        <v>8.9062935592536113E-2</v>
      </c>
      <c r="HA160" s="37">
        <f>'[2]219'!C7998</f>
        <v>0.69226655666837411</v>
      </c>
      <c r="HB160" s="37">
        <f>'[3]SOG Y'!DZ172</f>
        <v>-0.84044470219667611</v>
      </c>
      <c r="HC160" s="37">
        <f>'[2]219'!B8557</f>
        <v>-0.84637511635995089</v>
      </c>
      <c r="HD160" s="37">
        <f>'[2]219'!C8557</f>
        <v>-2.0509401849543578</v>
      </c>
    </row>
    <row r="161" spans="1:212" x14ac:dyDescent="0.35">
      <c r="A161" s="1">
        <v>3173</v>
      </c>
      <c r="B161" s="1" t="s">
        <v>266</v>
      </c>
      <c r="C161" s="37">
        <f>'[3]ADHB 2025'!EP173</f>
        <v>241207487.97643945</v>
      </c>
      <c r="D161" s="37">
        <f>'[2]201'!B173</f>
        <v>241206352.97643945</v>
      </c>
      <c r="E161" s="37">
        <f>'[2]201'!C173</f>
        <v>247127658.29027805</v>
      </c>
      <c r="F161" s="37">
        <f>'[3]ADHB 2025'!R173</f>
        <v>55436735.580064595</v>
      </c>
      <c r="G161" s="37">
        <f>'[2]201'!B732</f>
        <v>55436735.580064595</v>
      </c>
      <c r="H161" s="37">
        <f>'[2]201'!C732</f>
        <v>58313924.244290344</v>
      </c>
      <c r="I161" s="37">
        <f>'[3]ADHB 2025'!AH173</f>
        <v>2868823.6210404919</v>
      </c>
      <c r="J161" s="37">
        <f>'[2]201'!B5204</f>
        <v>2868823.6210404919</v>
      </c>
      <c r="K161" s="37">
        <f>'[2]201'!C5204</f>
        <v>2970605.9063021066</v>
      </c>
      <c r="L161" s="37">
        <f>'[3]ADHB 2025'!AX173</f>
        <v>60309349.129840225</v>
      </c>
      <c r="M161" s="37">
        <f>'[2]201'!B5763</f>
        <v>60309349.129840225</v>
      </c>
      <c r="N161" s="37">
        <f>'[2]201'!C5763</f>
        <v>58910704.636982217</v>
      </c>
      <c r="O161" s="37">
        <f>'[3]ADHB 2025'!BN173</f>
        <v>61201715.081035651</v>
      </c>
      <c r="P161" s="37">
        <f>'[2]201'!B6322</f>
        <v>61201715.081035651</v>
      </c>
      <c r="Q161" s="37">
        <f>'[2]201'!C6322</f>
        <v>63371874.167210914</v>
      </c>
      <c r="R161" s="37">
        <f>'[3]ADHB 2025'!CD173</f>
        <v>663547.19403963117</v>
      </c>
      <c r="S161" s="37">
        <f>'[2]201'!B7999</f>
        <v>662747.19403964281</v>
      </c>
      <c r="T161" s="37">
        <f>'[2]201'!C7999</f>
        <v>898970.87482103705</v>
      </c>
      <c r="U161" s="37">
        <f>'[3]ADHB 2025'!DZ173</f>
        <v>60727317.370418832</v>
      </c>
      <c r="V161" s="37">
        <f>'[2]201'!B8558</f>
        <v>60726982.370418832</v>
      </c>
      <c r="W161" s="37">
        <f>'[2]201'!C8558</f>
        <v>62661578.46067141</v>
      </c>
      <c r="X161" s="37">
        <f>'[3]ADHK 2025'!EP173</f>
        <v>137633746.3593612</v>
      </c>
      <c r="Y161" s="37">
        <f>'[2]202'!B173</f>
        <v>137633193.8593612</v>
      </c>
      <c r="Z161" s="37">
        <f>'[2]202'!C173</f>
        <v>140527457.00556886</v>
      </c>
      <c r="AA161" s="37">
        <f>'[3]ADHK 2025'!R173</f>
        <v>29655181.930634189</v>
      </c>
      <c r="AB161" s="37">
        <f>'[2]202'!B732</f>
        <v>29655181.930634189</v>
      </c>
      <c r="AC161" s="37">
        <f>'[2]202'!C732</f>
        <v>30689030.980805729</v>
      </c>
      <c r="AD161" s="37">
        <f>'[3]ADHK 2025'!AH173</f>
        <v>1705434.1390267299</v>
      </c>
      <c r="AE161" s="37">
        <f>'[2]202'!B5204</f>
        <v>1705434.1390267299</v>
      </c>
      <c r="AF161" s="37">
        <f>'[2]202'!C5204</f>
        <v>1724720.0077798082</v>
      </c>
      <c r="AG161" s="37">
        <f>'[3]ADHK 2025'!AX173</f>
        <v>32283942.884835944</v>
      </c>
      <c r="AH161" s="37">
        <f>'[2]202'!B5763</f>
        <v>32283942.884835944</v>
      </c>
      <c r="AI161" s="37">
        <f>'[2]202'!C5763</f>
        <v>30913839.538227592</v>
      </c>
      <c r="AJ161" s="37">
        <f>'[3]ADHK 2025'!BN173</f>
        <v>38539127.503899418</v>
      </c>
      <c r="AK161" s="37">
        <f>'[2]202'!B6322</f>
        <v>38539127.503899418</v>
      </c>
      <c r="AL161" s="37">
        <f>'[2]202'!C6322</f>
        <v>39824183.664525077</v>
      </c>
      <c r="AM161" s="37">
        <f>'[3]ADHK 2025'!CD173</f>
        <v>348444.34544829768</v>
      </c>
      <c r="AN161" s="37">
        <f>'[2]202'!B7999</f>
        <v>348094.34544830769</v>
      </c>
      <c r="AO161" s="37">
        <f>'[2]202'!C7999</f>
        <v>468032.46905043721</v>
      </c>
      <c r="AP161" s="37">
        <f>'[3]ADHK 2025'!DZ173</f>
        <v>35101615.555516616</v>
      </c>
      <c r="AQ161" s="37">
        <f>'[2]202'!B8558</f>
        <v>21573394.77866286</v>
      </c>
      <c r="AR161" s="37">
        <f>'[2]202'!C8558</f>
        <v>21536023.930926837</v>
      </c>
      <c r="AS161" s="37">
        <f>[3]Distribusi!EP173</f>
        <v>100</v>
      </c>
      <c r="AT161" s="37">
        <f>'[2]205'!B173</f>
        <v>100</v>
      </c>
      <c r="AU161" s="37">
        <f>'[2]205'!C173</f>
        <v>100</v>
      </c>
      <c r="AV161" s="37">
        <f>[3]Distribusi!R173</f>
        <v>22.983007718848064</v>
      </c>
      <c r="AW161" s="37">
        <f>'[2]205'!B732</f>
        <v>22.983115865724958</v>
      </c>
      <c r="AX161" s="37">
        <f>'[2]205'!C732</f>
        <v>23.596680617510792</v>
      </c>
      <c r="AY161" s="37">
        <f>[3]Distribusi!AH173</f>
        <v>1.1893592711851098</v>
      </c>
      <c r="AZ161" s="37">
        <f>'[2]205'!B5204</f>
        <v>1.1893648677324484</v>
      </c>
      <c r="BA161" s="37">
        <f>'[2]205'!C5204</f>
        <v>1.2020531926106022</v>
      </c>
      <c r="BB161" s="37">
        <f>[3]Distribusi!AX173</f>
        <v>25.003099877119528</v>
      </c>
      <c r="BC161" s="37">
        <f>'[2]205'!B5763</f>
        <v>25.003217529569433</v>
      </c>
      <c r="BD161" s="37">
        <f>'[2]205'!C5763</f>
        <v>23.838167303712016</v>
      </c>
      <c r="BE161" s="37">
        <f>[3]Distribusi!BN173</f>
        <v>25.373057691730398</v>
      </c>
      <c r="BF161" s="37">
        <f>'[2]205'!B6322</f>
        <v>25.373177085022181</v>
      </c>
      <c r="BG161" s="37">
        <f>'[2]205'!C6322</f>
        <v>25.643375818652324</v>
      </c>
      <c r="BH161" s="37">
        <f>[3]Distribusi!CD173</f>
        <v>0.27509394488799815</v>
      </c>
      <c r="BI161" s="37">
        <f>'[2]205'!B7999</f>
        <v>0.27476357312378857</v>
      </c>
      <c r="BJ161" s="37">
        <f>'[2]205'!C7999</f>
        <v>0.36376781176192707</v>
      </c>
      <c r="BK161" s="37">
        <f>[3]Distribusi!DZ173</f>
        <v>25.176381496228895</v>
      </c>
      <c r="BL161" s="37">
        <f>'[2]205'!B8558</f>
        <v>25.176361078827192</v>
      </c>
      <c r="BM161" s="37">
        <f>'[2]205'!C8558</f>
        <v>25.355955255752328</v>
      </c>
      <c r="BN161" s="37">
        <f>'[3]Q-to-Q'!EP173</f>
        <v>1.6071049095134384</v>
      </c>
      <c r="BO161" s="37">
        <f>'[2]209'!B173</f>
        <v>1.6066970304360737</v>
      </c>
      <c r="BP161" s="37">
        <f>'[2]209'!C173</f>
        <v>2.1028816269170707</v>
      </c>
      <c r="BQ161" s="37">
        <f>'[3]Q-to-Q'!R173</f>
        <v>0.45762127552089282</v>
      </c>
      <c r="BR161" s="37">
        <f>'[2]209'!B732</f>
        <v>0.457621275520739</v>
      </c>
      <c r="BS161" s="37">
        <f>'[2]209'!C732</f>
        <v>3.4862340503922509</v>
      </c>
      <c r="BT161" s="37">
        <f>'[3]Q-to-Q'!AH173</f>
        <v>0.77687252447260846</v>
      </c>
      <c r="BU161" s="37">
        <f>'[2]209'!B5204</f>
        <v>0.77687252447241684</v>
      </c>
      <c r="BV161" s="37">
        <f>'[2]209'!C5204</f>
        <v>1.1308480528063429</v>
      </c>
      <c r="BW161" s="37">
        <f>'[3]Q-to-Q'!AX173</f>
        <v>-15.4963779811943</v>
      </c>
      <c r="BX161" s="37">
        <f>'[2]209'!B5763</f>
        <v>-15.496377981194302</v>
      </c>
      <c r="BY161" s="37">
        <f>'[2]209'!C5763</f>
        <v>-4.2439157803488179</v>
      </c>
      <c r="BZ161" s="37">
        <f>'[3]Q-to-Q'!BN173</f>
        <v>-6.4252843372967732</v>
      </c>
      <c r="CA161" s="37">
        <f>'[2]209'!B6322</f>
        <v>-6.4252843372966977</v>
      </c>
      <c r="CB161" s="37">
        <f>'[2]209'!C6322</f>
        <v>3.3344194429301388</v>
      </c>
      <c r="CC161" s="37" t="s">
        <v>102</v>
      </c>
      <c r="CD161" s="37" t="s">
        <v>102</v>
      </c>
      <c r="CE161" s="37" t="s">
        <v>102</v>
      </c>
      <c r="CF161" s="37" t="s">
        <v>102</v>
      </c>
      <c r="CG161" s="37" t="s">
        <v>102</v>
      </c>
      <c r="CH161" s="37" t="s">
        <v>102</v>
      </c>
      <c r="CI161" s="37">
        <f>'[3]Y-on-Y'!EP173</f>
        <v>5.0866625315794778</v>
      </c>
      <c r="CJ161" s="37">
        <f>'[2]210'!B173</f>
        <v>5.0862406845935668</v>
      </c>
      <c r="CK161" s="37">
        <f>'[2]210'!C173</f>
        <v>5.2269040330722172</v>
      </c>
      <c r="CL161" s="37">
        <f>'[3]Y-on-Y'!R173</f>
        <v>5.5604807257697075</v>
      </c>
      <c r="CM161" s="37">
        <f>'[2]210'!B732</f>
        <v>5.5604807257697457</v>
      </c>
      <c r="CN161" s="37">
        <f>'[2]210'!C732</f>
        <v>5.2953170612837903</v>
      </c>
      <c r="CO161" s="37">
        <f>'[3]Y-on-Y'!AH173</f>
        <v>4.0723584852480741</v>
      </c>
      <c r="CP161" s="37">
        <f>'[2]210'!B5204</f>
        <v>4.0723584852483201</v>
      </c>
      <c r="CQ161" s="37">
        <f>'[2]210'!C5204</f>
        <v>5.3820732235583888</v>
      </c>
      <c r="CR161" s="37">
        <f>'[3]Y-on-Y'!AX173</f>
        <v>11.74873007074612</v>
      </c>
      <c r="CS161" s="37">
        <f>'[2]210'!B5763</f>
        <v>11.748730070746284</v>
      </c>
      <c r="CT161" s="37">
        <f>'[2]210'!C5763</f>
        <v>5.5288048135448058</v>
      </c>
      <c r="CU161" s="37">
        <f>'[3]Y-on-Y'!BN173</f>
        <v>2.3741691250731094</v>
      </c>
      <c r="CV161" s="37">
        <f>'[2]210'!B6322</f>
        <v>2.3741691250729984</v>
      </c>
      <c r="CW161" s="37">
        <f>'[2]210'!C6322</f>
        <v>5.1511578461262104</v>
      </c>
      <c r="CX161" s="37" t="s">
        <v>102</v>
      </c>
      <c r="CY161" s="37" t="s">
        <v>102</v>
      </c>
      <c r="CZ161" s="37" t="s">
        <v>102</v>
      </c>
      <c r="DA161" s="37" t="s">
        <v>102</v>
      </c>
      <c r="DB161" s="37" t="s">
        <v>102</v>
      </c>
      <c r="DC161" s="37" t="s">
        <v>102</v>
      </c>
      <c r="DD161" s="37">
        <f>'[3]C-to-C'!EP173</f>
        <v>5.0866625315794778</v>
      </c>
      <c r="DE161" s="37">
        <f>'[2]211'!B173</f>
        <v>5.0862406845935668</v>
      </c>
      <c r="DF161" s="37">
        <f>'[2]211'!C173</f>
        <v>5.1572571252641506</v>
      </c>
      <c r="DG161" s="37">
        <f>'[3]C-to-C'!R173</f>
        <v>5.5604807257697075</v>
      </c>
      <c r="DH161" s="37">
        <f>'[2]211'!B732</f>
        <v>5.5604807257697457</v>
      </c>
      <c r="DI161" s="37">
        <f>'[2]211'!C732</f>
        <v>5.4254607542988502</v>
      </c>
      <c r="DJ161" s="37">
        <f>'[3]C-to-C'!AH173</f>
        <v>4.0723584852480741</v>
      </c>
      <c r="DK161" s="37">
        <f>'[2]211'!B5204</f>
        <v>4.0723584852483201</v>
      </c>
      <c r="DL161" s="37">
        <f>'[2]211'!C5204</f>
        <v>4.7268029312522204</v>
      </c>
      <c r="DM161" s="37">
        <f>'[3]C-to-C'!AX173</f>
        <v>11.74873007074612</v>
      </c>
      <c r="DN161" s="37">
        <f>'[2]211'!B5763</f>
        <v>11.748730070746284</v>
      </c>
      <c r="DO161" s="37">
        <f>'[2]211'!C5763</f>
        <v>8.6171490326120672</v>
      </c>
      <c r="DP161" s="37">
        <f>'[3]C-to-C'!BN173</f>
        <v>2.3741691250731094</v>
      </c>
      <c r="DQ161" s="37">
        <f>'[2]211'!B6322</f>
        <v>2.3741691250729984</v>
      </c>
      <c r="DR161" s="37">
        <f>'[2]211'!C6322</f>
        <v>3.766853842074517</v>
      </c>
      <c r="DS161" s="37" t="s">
        <v>102</v>
      </c>
      <c r="DT161" s="37" t="s">
        <v>102</v>
      </c>
      <c r="DU161" s="37" t="s">
        <v>102</v>
      </c>
      <c r="DV161" s="37" t="s">
        <v>102</v>
      </c>
      <c r="DW161" s="37" t="s">
        <v>102</v>
      </c>
      <c r="DX161" s="37" t="s">
        <v>102</v>
      </c>
      <c r="DY161" s="37">
        <f>'[3]Implisit Q'!EP173</f>
        <v>0.72116506287164839</v>
      </c>
      <c r="DZ161" s="37">
        <f>'[2]212'!B173</f>
        <v>0.72109544258544123</v>
      </c>
      <c r="EA161" s="37">
        <f>'[2]212'!C173</f>
        <v>0.34474010587721676</v>
      </c>
      <c r="EB161" s="37">
        <f>'[3]Implisit Q'!R173</f>
        <v>-2.2296728108955222E-2</v>
      </c>
      <c r="EC161" s="37">
        <f>'[2]212'!B732</f>
        <v>-2.229672810875967E-2</v>
      </c>
      <c r="ED161" s="37">
        <f>'[2]212'!C732</f>
        <v>1.6464081509713135</v>
      </c>
      <c r="EE161" s="37">
        <f>'[3]Implisit Q'!AH173</f>
        <v>-0.65111134458534536</v>
      </c>
      <c r="EF161" s="37">
        <f>'[2]212'!B5204</f>
        <v>-0.65111134458522668</v>
      </c>
      <c r="EG161" s="37">
        <f>'[2]212'!C5204</f>
        <v>2.3900000000000086</v>
      </c>
      <c r="EH161" s="37">
        <f>'[3]Implisit Q'!AX173</f>
        <v>-4.01144893896182</v>
      </c>
      <c r="EI161" s="37">
        <f>'[2]212'!B5763</f>
        <v>-4.0114489389618164</v>
      </c>
      <c r="EJ161" s="37">
        <f>'[2]212'!C5763</f>
        <v>2.0101057697123057</v>
      </c>
      <c r="EK161" s="37">
        <f>'[3]Implisit Q'!BN173</f>
        <v>0.2351036449846049</v>
      </c>
      <c r="EL161" s="37">
        <f>'[2]212'!B6322</f>
        <v>0.23510364498456832</v>
      </c>
      <c r="EM161" s="37">
        <f>'[2]212'!C6322</f>
        <v>0.20466826598061577</v>
      </c>
      <c r="EN161" s="37" t="s">
        <v>102</v>
      </c>
      <c r="EO161" s="37" t="s">
        <v>102</v>
      </c>
      <c r="EP161" s="37" t="s">
        <v>102</v>
      </c>
      <c r="EQ161" s="37" t="s">
        <v>102</v>
      </c>
      <c r="ER161" s="37" t="s">
        <v>102</v>
      </c>
      <c r="ES161" s="37" t="s">
        <v>102</v>
      </c>
      <c r="ET161" s="37">
        <f>'[3]Implisit Y'!EP173</f>
        <v>1.9899630336480669</v>
      </c>
      <c r="EU161" s="37">
        <f>'[2]213'!B173</f>
        <v>1.9898925363455229</v>
      </c>
      <c r="EV161" s="37">
        <f>'[2]213'!C173</f>
        <v>1.3846279148885658</v>
      </c>
      <c r="EW161" s="37">
        <f>'[3]Implisit Y'!R173</f>
        <v>0.82374765555303497</v>
      </c>
      <c r="EX161" s="37">
        <f>'[2]213'!B732</f>
        <v>0.82374765555307972</v>
      </c>
      <c r="EY161" s="37">
        <f>'[2]213'!C732</f>
        <v>1.8256808812886887</v>
      </c>
      <c r="EZ161" s="37">
        <f>'[3]Implisit Y'!AH173</f>
        <v>0.2446605925331653</v>
      </c>
      <c r="FA161" s="37">
        <f>'[2]213'!B5204</f>
        <v>0.24466059253303715</v>
      </c>
      <c r="FB161" s="37">
        <f>'[2]213'!C5204</f>
        <v>1.9979210779037395</v>
      </c>
      <c r="FC161" s="37">
        <f>'[3]Implisit Y'!AX173</f>
        <v>1.2164713196250574</v>
      </c>
      <c r="FD161" s="37">
        <f>'[2]213'!B5763</f>
        <v>1.2164713196249151</v>
      </c>
      <c r="FE161" s="37">
        <f>'[2]213'!C5763</f>
        <v>1.1273549946327253</v>
      </c>
      <c r="FF161" s="37">
        <f>'[3]Implisit Y'!BN173</f>
        <v>0.86913524354031324</v>
      </c>
      <c r="FG161" s="37">
        <f>'[2]213'!B6322</f>
        <v>0.86913524354049754</v>
      </c>
      <c r="FH161" s="37">
        <f>'[2]213'!C6322</f>
        <v>0.90126242149313773</v>
      </c>
      <c r="FI161" s="37" t="s">
        <v>102</v>
      </c>
      <c r="FJ161" s="37" t="s">
        <v>102</v>
      </c>
      <c r="FK161" s="37" t="s">
        <v>102</v>
      </c>
      <c r="FL161" s="37" t="s">
        <v>102</v>
      </c>
      <c r="FM161" s="37" t="s">
        <v>102</v>
      </c>
      <c r="FN161" s="37" t="s">
        <v>102</v>
      </c>
      <c r="FO161" s="37">
        <f>'[3]SOG Q'!EP173</f>
        <v>1.6071049095134384</v>
      </c>
      <c r="FP161" s="37">
        <f>'[2]218'!B173</f>
        <v>1.6066970304360737</v>
      </c>
      <c r="FQ161" s="37">
        <f>'[2]218'!C173</f>
        <v>2.1028816269170707</v>
      </c>
      <c r="FR161" s="37">
        <f>'[3]SOG Q'!R173</f>
        <v>9.9729365371757125E-2</v>
      </c>
      <c r="FS161" s="37">
        <f>'[2]218'!B732</f>
        <v>9.9729365371723389E-2</v>
      </c>
      <c r="FT161" s="37">
        <f>'[2]218'!C732</f>
        <v>0.75116258017521942</v>
      </c>
      <c r="FU161" s="37">
        <f>'[3]SOG Q'!AH173</f>
        <v>9.7056132991285866E-3</v>
      </c>
      <c r="FV161" s="37">
        <f>'[2]218'!B5204</f>
        <v>9.7056132991262794E-3</v>
      </c>
      <c r="FW161" s="37">
        <f>'[2]218'!C5204</f>
        <v>1.4012512688461931E-2</v>
      </c>
      <c r="FX161" s="37">
        <f>'[3]SOG Q'!AX173</f>
        <v>-4.3705952843352787</v>
      </c>
      <c r="FY161" s="37">
        <f>'[2]218'!B5763</f>
        <v>-4.3705952843352458</v>
      </c>
      <c r="FZ161" s="37">
        <f>'[2]218'!C5763</f>
        <v>-0.99547449869424331</v>
      </c>
      <c r="GA161" s="37">
        <f>'[3]SOG Q'!BN173</f>
        <v>-1.9535964578678333</v>
      </c>
      <c r="GB161" s="37">
        <f>'[2]218'!B6322</f>
        <v>-1.9535964578677967</v>
      </c>
      <c r="GC161" s="37">
        <f>'[2]218'!C6322</f>
        <v>0.93368185725514585</v>
      </c>
      <c r="GD161" s="37">
        <f>'[3]SOG Q'!CD173</f>
        <v>0.50164435174230759</v>
      </c>
      <c r="GE161" s="37">
        <f>'[2]218'!B7999</f>
        <v>0.50138596680650138</v>
      </c>
      <c r="GF161" s="37">
        <f>'[2]218'!C7999</f>
        <v>8.7143312044830432E-2</v>
      </c>
      <c r="GG161" s="37">
        <f>'[3]SOG Q'!DZ173</f>
        <v>7.3202173213033435</v>
      </c>
      <c r="GH161" s="37">
        <f>'[2]218'!B8558</f>
        <v>-2.6668925559782704</v>
      </c>
      <c r="GI161" s="37">
        <f>'[2]218'!C8558</f>
        <v>-2.7152496202486092E-2</v>
      </c>
      <c r="GJ161" s="37">
        <f>'[3]SOG Y'!EP173</f>
        <v>5.0866625315794778</v>
      </c>
      <c r="GK161" s="37">
        <f>'[2]219'!B173</f>
        <v>5.0862406845935668</v>
      </c>
      <c r="GL161" s="37">
        <f>'[2]219'!C173</f>
        <v>5.2269040330722172</v>
      </c>
      <c r="GM161" s="37">
        <f>'[3]SOG Y'!R173</f>
        <v>1.1927082987618762</v>
      </c>
      <c r="GN161" s="37">
        <f>'[2]219'!B732</f>
        <v>1.1927082987618818</v>
      </c>
      <c r="GO161" s="37">
        <f>'[2]219'!C732</f>
        <v>1.1556642890750375</v>
      </c>
      <c r="GP161" s="37">
        <f>'[3]SOG Y'!AH173</f>
        <v>5.0952819998583601E-2</v>
      </c>
      <c r="GQ161" s="37">
        <f>'[2]219'!B5204</f>
        <v>5.095281999858662E-2</v>
      </c>
      <c r="GR161" s="37">
        <f>'[2]219'!C5204</f>
        <v>6.5957938091963153E-2</v>
      </c>
      <c r="GS161" s="37">
        <f>'[3]SOG Y'!AX173</f>
        <v>2.5915379190171604</v>
      </c>
      <c r="GT161" s="37">
        <f>'[2]219'!B5763</f>
        <v>2.591537919017191</v>
      </c>
      <c r="GU161" s="37">
        <f>'[2]219'!C5763</f>
        <v>1.2127709692516973</v>
      </c>
      <c r="GV161" s="37">
        <f>'[3]SOG Y'!BN173</f>
        <v>0.68241067071905659</v>
      </c>
      <c r="GW161" s="37">
        <f>'[2]219'!B6322</f>
        <v>0.68241067071902239</v>
      </c>
      <c r="GX161" s="37">
        <f>'[2]219'!C6322</f>
        <v>1.4608421348318916</v>
      </c>
      <c r="GY161" s="37">
        <f>'[3]SOG Y'!CD173</f>
        <v>9.9779071374159381E-2</v>
      </c>
      <c r="GZ161" s="37">
        <f>'[2]219'!B7999</f>
        <v>9.9511837989485166E-2</v>
      </c>
      <c r="HA161" s="37">
        <f>'[2]219'!C7999</f>
        <v>0.5026932767967609</v>
      </c>
      <c r="HB161" s="37">
        <f>'[3]SOG Y'!DZ173</f>
        <v>0.46927375170864249</v>
      </c>
      <c r="HC161" s="37">
        <f>'[2]219'!B8558</f>
        <v>-9.8598468966390485</v>
      </c>
      <c r="HD161" s="37">
        <f>'[2]219'!C8558</f>
        <v>-10.681292333259254</v>
      </c>
    </row>
    <row r="162" spans="1:212" x14ac:dyDescent="0.35">
      <c r="A162" s="1">
        <v>3174</v>
      </c>
      <c r="B162" s="1" t="s">
        <v>267</v>
      </c>
      <c r="C162" s="37">
        <f>'[3]ADHB 2025'!EP174</f>
        <v>163254528.4502998</v>
      </c>
      <c r="D162" s="37">
        <f>'[2]201'!B174</f>
        <v>163254348.45029983</v>
      </c>
      <c r="E162" s="37">
        <f>'[2]201'!C174</f>
        <v>166425336.08043024</v>
      </c>
      <c r="F162" s="37">
        <f>'[3]ADHB 2025'!R174</f>
        <v>135082991.13016894</v>
      </c>
      <c r="G162" s="37">
        <f>'[2]201'!B733</f>
        <v>135082991.13016894</v>
      </c>
      <c r="H162" s="37">
        <f>'[2]201'!C733</f>
        <v>142093094.64107001</v>
      </c>
      <c r="I162" s="37">
        <f>'[3]ADHB 2025'!AH174</f>
        <v>3713678.1962394873</v>
      </c>
      <c r="J162" s="37">
        <f>'[2]201'!B5205</f>
        <v>3713678.1962394873</v>
      </c>
      <c r="K162" s="37">
        <f>'[2]201'!C5205</f>
        <v>3843386.8942265566</v>
      </c>
      <c r="L162" s="37">
        <f>'[3]ADHB 2025'!AX174</f>
        <v>4993450.0141035644</v>
      </c>
      <c r="M162" s="37">
        <f>'[2]201'!B5764</f>
        <v>4993450.0141035644</v>
      </c>
      <c r="N162" s="37">
        <f>'[2]201'!C5764</f>
        <v>5226576.5712101702</v>
      </c>
      <c r="O162" s="37">
        <f>'[3]ADHB 2025'!BN174</f>
        <v>66327852.468328819</v>
      </c>
      <c r="P162" s="37">
        <f>'[2]201'!B6323</f>
        <v>66327852.468328819</v>
      </c>
      <c r="Q162" s="37">
        <f>'[2]201'!C6323</f>
        <v>68650504.790791959</v>
      </c>
      <c r="R162" s="37">
        <f>'[3]ADHB 2025'!CD174</f>
        <v>1427638.7005579919</v>
      </c>
      <c r="S162" s="37">
        <f>'[2]201'!B8000</f>
        <v>1427638.7005579919</v>
      </c>
      <c r="T162" s="37">
        <f>'[2]201'!C8000</f>
        <v>1643398.1897818958</v>
      </c>
      <c r="U162" s="37">
        <f>'[3]ADHB 2025'!DZ174</f>
        <v>-48291082.059098989</v>
      </c>
      <c r="V162" s="37">
        <f>'[2]201'!B8559</f>
        <v>-48291262.059098974</v>
      </c>
      <c r="W162" s="37">
        <f>'[2]201'!C8559</f>
        <v>-55031625.006650358</v>
      </c>
      <c r="X162" s="37">
        <f>'[3]ADHK 2025'!EP174</f>
        <v>98672385.975421041</v>
      </c>
      <c r="Y162" s="37">
        <f>'[2]202'!B174</f>
        <v>98672405.975421041</v>
      </c>
      <c r="Z162" s="37">
        <f>'[2]202'!C174</f>
        <v>100126341.99998508</v>
      </c>
      <c r="AA162" s="37">
        <f>'[3]ADHK 2025'!R174</f>
        <v>77367661.553988039</v>
      </c>
      <c r="AB162" s="37">
        <f>'[2]202'!B733</f>
        <v>77367661.553988039</v>
      </c>
      <c r="AC162" s="37">
        <f>'[2]202'!C733</f>
        <v>79966043.305881515</v>
      </c>
      <c r="AD162" s="37">
        <f>'[3]ADHK 2025'!AH174</f>
        <v>2205627.9731525704</v>
      </c>
      <c r="AE162" s="37">
        <f>'[2]202'!B5205</f>
        <v>2205627.9731525704</v>
      </c>
      <c r="AF162" s="37">
        <f>'[2]202'!C5205</f>
        <v>2227106.1247491739</v>
      </c>
      <c r="AG162" s="37">
        <f>'[3]ADHK 2025'!AX174</f>
        <v>2703424.950975378</v>
      </c>
      <c r="AH162" s="37">
        <f>'[2]202'!B5764</f>
        <v>2703424.950975378</v>
      </c>
      <c r="AI162" s="37">
        <f>'[2]202'!C5764</f>
        <v>2771871.3236327711</v>
      </c>
      <c r="AJ162" s="37">
        <f>'[3]ADHK 2025'!BN174</f>
        <v>41689584.556018353</v>
      </c>
      <c r="AK162" s="37">
        <f>'[2]202'!B6323</f>
        <v>41689584.556018353</v>
      </c>
      <c r="AL162" s="37">
        <f>'[2]202'!C6323</f>
        <v>43044522.664447717</v>
      </c>
      <c r="AM162" s="37">
        <f>'[3]ADHK 2025'!CD174</f>
        <v>540304.61738379125</v>
      </c>
      <c r="AN162" s="37">
        <f>'[2]202'!B8000</f>
        <v>540304.61738379125</v>
      </c>
      <c r="AO162" s="37">
        <f>'[2]202'!C8000</f>
        <v>616874.30492936785</v>
      </c>
      <c r="AP162" s="37">
        <f>'[3]ADHK 2025'!DZ174</f>
        <v>-25834217.676097088</v>
      </c>
      <c r="AQ162" s="37">
        <f>'[2]202'!B8559</f>
        <v>-25834197.676097088</v>
      </c>
      <c r="AR162" s="37">
        <f>'[2]202'!C8559</f>
        <v>-28500075.723655462</v>
      </c>
      <c r="AS162" s="37">
        <f>[3]Distribusi!EP174</f>
        <v>100</v>
      </c>
      <c r="AT162" s="37">
        <f>'[2]205'!B174</f>
        <v>100</v>
      </c>
      <c r="AU162" s="37">
        <f>'[2]205'!C174</f>
        <v>100</v>
      </c>
      <c r="AV162" s="37">
        <f>[3]Distribusi!R174</f>
        <v>82.743794253335381</v>
      </c>
      <c r="AW162" s="37">
        <f>'[2]205'!B733</f>
        <v>82.743885484491571</v>
      </c>
      <c r="AX162" s="37">
        <f>'[2]205'!C733</f>
        <v>85.379484871461557</v>
      </c>
      <c r="AY162" s="37">
        <f>[3]Distribusi!AH174</f>
        <v>2.274778060671105</v>
      </c>
      <c r="AZ162" s="37">
        <f>'[2]205'!B5205</f>
        <v>2.2747805687822504</v>
      </c>
      <c r="BA162" s="37">
        <f>'[2]205'!C5205</f>
        <v>2.3093760750280952</v>
      </c>
      <c r="BB162" s="37">
        <f>[3]Distribusi!AX174</f>
        <v>3.05869004768449</v>
      </c>
      <c r="BC162" s="37">
        <f>'[2]205'!B5764</f>
        <v>3.0586934201166103</v>
      </c>
      <c r="BD162" s="37">
        <f>'[2]205'!C5764</f>
        <v>3.1404933252976961</v>
      </c>
      <c r="BE162" s="37">
        <f>[3]Distribusi!BN174</f>
        <v>40.628491655299634</v>
      </c>
      <c r="BF162" s="37">
        <f>'[2]205'!B6323</f>
        <v>40.628536451218189</v>
      </c>
      <c r="BG162" s="37">
        <f>'[2]205'!C6323</f>
        <v>41.250032241253493</v>
      </c>
      <c r="BH162" s="37">
        <f>[3]Distribusi!CD174</f>
        <v>0.87448643177614105</v>
      </c>
      <c r="BI162" s="37">
        <f>'[2]205'!B8000</f>
        <v>0.87448739596214398</v>
      </c>
      <c r="BJ162" s="37">
        <f>'[2]205'!C8000</f>
        <v>0.98746875234650111</v>
      </c>
      <c r="BK162" s="37">
        <f>[3]Distribusi!DZ174</f>
        <v>-29.580240448766741</v>
      </c>
      <c r="BL162" s="37">
        <f>'[2]205'!B8559</f>
        <v>-29.580383320570768</v>
      </c>
      <c r="BM162" s="37">
        <f>'[2]205'!C8559</f>
        <v>-33.06685526538736</v>
      </c>
      <c r="BN162" s="37">
        <f>'[3]Q-to-Q'!EP174</f>
        <v>0.37757162471159234</v>
      </c>
      <c r="BO162" s="37">
        <f>'[2]209'!B174</f>
        <v>0.37759197033726127</v>
      </c>
      <c r="BP162" s="37">
        <f>'[2]209'!C174</f>
        <v>1.4734980972554914</v>
      </c>
      <c r="BQ162" s="37">
        <f>'[3]Q-to-Q'!R174</f>
        <v>0.31237916544827726</v>
      </c>
      <c r="BR162" s="37">
        <f>'[2]209'!B733</f>
        <v>0.31237916544830147</v>
      </c>
      <c r="BS162" s="37">
        <f>'[2]209'!C733</f>
        <v>3.358485573562664</v>
      </c>
      <c r="BT162" s="37">
        <f>'[3]Q-to-Q'!AH174</f>
        <v>0.48963218002191411</v>
      </c>
      <c r="BU162" s="37">
        <f>'[2]209'!B5205</f>
        <v>0.48963218002181441</v>
      </c>
      <c r="BV162" s="37">
        <f>'[2]209'!C5205</f>
        <v>0.97378850187069765</v>
      </c>
      <c r="BW162" s="37">
        <f>'[3]Q-to-Q'!AX174</f>
        <v>-19.053130860646078</v>
      </c>
      <c r="BX162" s="37">
        <f>'[2]209'!B5764</f>
        <v>-19.053130860646124</v>
      </c>
      <c r="BY162" s="37">
        <f>'[2]209'!C5764</f>
        <v>2.5318392002225956</v>
      </c>
      <c r="BZ162" s="37">
        <f>'[3]Q-to-Q'!BN174</f>
        <v>-7.0812134951372627</v>
      </c>
      <c r="CA162" s="37">
        <f>'[2]209'!B6323</f>
        <v>-7.0812134951372663</v>
      </c>
      <c r="CB162" s="37">
        <f>'[2]209'!C6323</f>
        <v>3.2500638297528068</v>
      </c>
      <c r="CC162" s="37" t="s">
        <v>102</v>
      </c>
      <c r="CD162" s="37" t="s">
        <v>102</v>
      </c>
      <c r="CE162" s="37" t="s">
        <v>102</v>
      </c>
      <c r="CF162" s="37" t="s">
        <v>102</v>
      </c>
      <c r="CG162" s="37" t="s">
        <v>102</v>
      </c>
      <c r="CH162" s="37" t="s">
        <v>102</v>
      </c>
      <c r="CI162" s="37">
        <f>'[3]Y-on-Y'!EP174</f>
        <v>4.9942903210118885</v>
      </c>
      <c r="CJ162" s="37">
        <f>'[2]210'!B174</f>
        <v>4.9943116024046956</v>
      </c>
      <c r="CK162" s="37">
        <f>'[2]210'!C174</f>
        <v>5.2186891068620787</v>
      </c>
      <c r="CL162" s="37">
        <f>'[3]Y-on-Y'!R174</f>
        <v>5.4084111812311022</v>
      </c>
      <c r="CM162" s="37">
        <f>'[2]210'!B733</f>
        <v>5.4084111812310791</v>
      </c>
      <c r="CN162" s="37">
        <f>'[2]210'!C733</f>
        <v>5.0701614097093168</v>
      </c>
      <c r="CO162" s="37">
        <f>'[3]Y-on-Y'!AH174</f>
        <v>3.440964238280884</v>
      </c>
      <c r="CP162" s="37">
        <f>'[2]210'!B5205</f>
        <v>3.4409642382808574</v>
      </c>
      <c r="CQ162" s="37">
        <f>'[2]210'!C5205</f>
        <v>4.5553099128781724</v>
      </c>
      <c r="CR162" s="37">
        <f>'[3]Y-on-Y'!AX174</f>
        <v>3.1802232037911722</v>
      </c>
      <c r="CS162" s="37">
        <f>'[2]210'!B5764</f>
        <v>3.1802232037911633</v>
      </c>
      <c r="CT162" s="37">
        <f>'[2]210'!C5764</f>
        <v>4.0828293495257633</v>
      </c>
      <c r="CU162" s="37">
        <f>'[3]Y-on-Y'!BN174</f>
        <v>2.7228978845806466</v>
      </c>
      <c r="CV162" s="37">
        <f>'[2]210'!B6323</f>
        <v>2.72289788458056</v>
      </c>
      <c r="CW162" s="37">
        <f>'[2]210'!C6323</f>
        <v>5.3552920207755497</v>
      </c>
      <c r="CX162" s="37" t="s">
        <v>102</v>
      </c>
      <c r="CY162" s="37" t="s">
        <v>102</v>
      </c>
      <c r="CZ162" s="37" t="s">
        <v>102</v>
      </c>
      <c r="DA162" s="37" t="s">
        <v>102</v>
      </c>
      <c r="DB162" s="37" t="s">
        <v>102</v>
      </c>
      <c r="DC162" s="37" t="s">
        <v>102</v>
      </c>
      <c r="DD162" s="37">
        <f>'[3]C-to-C'!EP174</f>
        <v>4.9942903210118885</v>
      </c>
      <c r="DE162" s="37">
        <f>'[2]211'!B174</f>
        <v>4.9943116024046956</v>
      </c>
      <c r="DF162" s="37">
        <f>'[2]211'!C174</f>
        <v>5.1072011163913018</v>
      </c>
      <c r="DG162" s="37">
        <f>'[3]C-to-C'!R174</f>
        <v>5.4084111812311022</v>
      </c>
      <c r="DH162" s="37">
        <f>'[2]211'!B733</f>
        <v>5.4084111812310791</v>
      </c>
      <c r="DI162" s="37">
        <f>'[2]211'!C733</f>
        <v>5.2362214702442431</v>
      </c>
      <c r="DJ162" s="37">
        <f>'[3]C-to-C'!AH174</f>
        <v>3.440964238280884</v>
      </c>
      <c r="DK162" s="37">
        <f>'[2]211'!B5205</f>
        <v>3.4409642382808574</v>
      </c>
      <c r="DL162" s="37">
        <f>'[2]211'!C5205</f>
        <v>3.9978516974374858</v>
      </c>
      <c r="DM162" s="37">
        <f>'[3]C-to-C'!AX174</f>
        <v>3.1802232037911722</v>
      </c>
      <c r="DN162" s="37">
        <f>'[2]211'!B5764</f>
        <v>3.1802232037911633</v>
      </c>
      <c r="DO162" s="37">
        <f>'[2]211'!C5764</f>
        <v>3.6352028196478749</v>
      </c>
      <c r="DP162" s="37">
        <f>'[3]C-to-C'!BN174</f>
        <v>2.7228978845806466</v>
      </c>
      <c r="DQ162" s="37">
        <f>'[2]211'!B6323</f>
        <v>2.72289788458056</v>
      </c>
      <c r="DR162" s="37">
        <f>'[2]211'!C6323</f>
        <v>4.0434912604952631</v>
      </c>
      <c r="DS162" s="37" t="s">
        <v>102</v>
      </c>
      <c r="DT162" s="37" t="s">
        <v>102</v>
      </c>
      <c r="DU162" s="37" t="s">
        <v>102</v>
      </c>
      <c r="DV162" s="37" t="s">
        <v>102</v>
      </c>
      <c r="DW162" s="37" t="s">
        <v>102</v>
      </c>
      <c r="DX162" s="37" t="s">
        <v>102</v>
      </c>
      <c r="DY162" s="37">
        <f>'[3]Implisit Q'!EP174</f>
        <v>0.28485145073089768</v>
      </c>
      <c r="DZ162" s="37">
        <f>'[2]212'!B174</f>
        <v>0.28472055257774259</v>
      </c>
      <c r="EA162" s="37">
        <f>'[2]212'!C174</f>
        <v>0.46205383468863098</v>
      </c>
      <c r="EB162" s="37">
        <f>'[3]Implisit Q'!R174</f>
        <v>-5.8757725288259621E-2</v>
      </c>
      <c r="EC162" s="37">
        <f>'[2]212'!B733</f>
        <v>-5.8757725288233587E-2</v>
      </c>
      <c r="ED162" s="37">
        <f>'[2]212'!C733</f>
        <v>1.7714979626273912</v>
      </c>
      <c r="EE162" s="37">
        <f>'[3]Implisit Q'!AH174</f>
        <v>-0.67785434220914453</v>
      </c>
      <c r="EF162" s="37">
        <f>'[2]212'!B5205</f>
        <v>-0.67785434220903973</v>
      </c>
      <c r="EG162" s="37">
        <f>'[2]212'!C5205</f>
        <v>2.4946474412705233</v>
      </c>
      <c r="EH162" s="37">
        <f>'[3]Implisit Q'!AX174</f>
        <v>-4.3030923176211644</v>
      </c>
      <c r="EI162" s="37">
        <f>'[2]212'!B5764</f>
        <v>-4.3030923176210729</v>
      </c>
      <c r="EJ162" s="37">
        <f>'[2]212'!C5764</f>
        <v>2.0840432328654868</v>
      </c>
      <c r="EK162" s="37">
        <f>'[3]Implisit Q'!BN174</f>
        <v>0.28278987676198142</v>
      </c>
      <c r="EL162" s="37">
        <f>'[2]212'!B6323</f>
        <v>0.28278987676197126</v>
      </c>
      <c r="EM162" s="37">
        <f>'[2]212'!C6323</f>
        <v>0.24378815104166099</v>
      </c>
      <c r="EN162" s="37" t="s">
        <v>102</v>
      </c>
      <c r="EO162" s="37" t="s">
        <v>102</v>
      </c>
      <c r="EP162" s="37" t="s">
        <v>102</v>
      </c>
      <c r="EQ162" s="37" t="s">
        <v>102</v>
      </c>
      <c r="ER162" s="37" t="s">
        <v>102</v>
      </c>
      <c r="ES162" s="37" t="s">
        <v>102</v>
      </c>
      <c r="ET162" s="37">
        <f>'[3]Implisit Y'!EP174</f>
        <v>1.8998940171026248</v>
      </c>
      <c r="EU162" s="37">
        <f>'[2]213'!B174</f>
        <v>1.8997610108930429</v>
      </c>
      <c r="EV162" s="37">
        <f>'[2]213'!C174</f>
        <v>1.5094631551913715</v>
      </c>
      <c r="EW162" s="37">
        <f>'[3]Implisit Y'!R174</f>
        <v>0.80896860510704016</v>
      </c>
      <c r="EX162" s="37">
        <f>'[2]213'!B733</f>
        <v>0.80896860510733248</v>
      </c>
      <c r="EY162" s="37">
        <f>'[2]213'!C733</f>
        <v>1.9181513195272366</v>
      </c>
      <c r="EZ162" s="37">
        <f>'[3]Implisit Y'!AH174</f>
        <v>0.17468550075562916</v>
      </c>
      <c r="FA162" s="37">
        <f>'[2]213'!B5205</f>
        <v>0.17468550075564654</v>
      </c>
      <c r="FB162" s="37">
        <f>'[2]213'!C5205</f>
        <v>2.0890618885955994</v>
      </c>
      <c r="FC162" s="37">
        <f>'[3]Implisit Y'!AX174</f>
        <v>1.0057746362630411</v>
      </c>
      <c r="FD162" s="37">
        <f>'[2]213'!B5764</f>
        <v>1.0057746362631241</v>
      </c>
      <c r="FE162" s="37">
        <f>'[2]213'!C5764</f>
        <v>0.99670204689151909</v>
      </c>
      <c r="FF162" s="37">
        <f>'[3]Implisit Y'!BN174</f>
        <v>1.0286669470606284</v>
      </c>
      <c r="FG162" s="37">
        <f>'[2]213'!B6323</f>
        <v>1.0286669470606755</v>
      </c>
      <c r="FH162" s="37">
        <f>'[2]213'!C6323</f>
        <v>1.073581564677351</v>
      </c>
      <c r="FI162" s="37" t="s">
        <v>102</v>
      </c>
      <c r="FJ162" s="37" t="s">
        <v>102</v>
      </c>
      <c r="FK162" s="37" t="s">
        <v>102</v>
      </c>
      <c r="FL162" s="37" t="s">
        <v>102</v>
      </c>
      <c r="FM162" s="37" t="s">
        <v>102</v>
      </c>
      <c r="FN162" s="37" t="s">
        <v>102</v>
      </c>
      <c r="FO162" s="37">
        <f>'[3]SOG Q'!EP174</f>
        <v>0.37757162471159234</v>
      </c>
      <c r="FP162" s="37">
        <f>'[2]218'!B174</f>
        <v>0.37759197033726127</v>
      </c>
      <c r="FQ162" s="37">
        <f>'[2]218'!C174</f>
        <v>1.4734980972554914</v>
      </c>
      <c r="FR162" s="37">
        <f>'[3]SOG Q'!R174</f>
        <v>0.24509138994369001</v>
      </c>
      <c r="FS162" s="37">
        <f>'[2]218'!B733</f>
        <v>0.24509138994371116</v>
      </c>
      <c r="FT162" s="37">
        <f>'[2]218'!C733</f>
        <v>2.6333418408189253</v>
      </c>
      <c r="FU162" s="37">
        <f>'[3]SOG Q'!AH174</f>
        <v>1.0932563602327165E-2</v>
      </c>
      <c r="FV162" s="37">
        <f>'[2]218'!B5205</f>
        <v>1.0932563602325062E-2</v>
      </c>
      <c r="FW162" s="37">
        <f>'[2]218'!C5205</f>
        <v>2.1767130723409731E-2</v>
      </c>
      <c r="FX162" s="37">
        <f>'[3]SOG Q'!AX174</f>
        <v>-0.64732393753879236</v>
      </c>
      <c r="FY162" s="37">
        <f>'[2]218'!B5764</f>
        <v>-0.64732393753881001</v>
      </c>
      <c r="FZ162" s="37">
        <f>'[2]218'!C5764</f>
        <v>6.9367288636341631E-2</v>
      </c>
      <c r="GA162" s="37">
        <f>'[3]SOG Q'!BN174</f>
        <v>-3.2320106354470526</v>
      </c>
      <c r="GB162" s="37">
        <f>'[2]218'!B6323</f>
        <v>-3.2320106354471316</v>
      </c>
      <c r="GC162" s="37">
        <f>'[2]218'!C6323</f>
        <v>1.373168207499547</v>
      </c>
      <c r="GD162" s="37">
        <f>'[3]SOG Q'!CD174</f>
        <v>0.94873062779014516</v>
      </c>
      <c r="GE162" s="37">
        <f>'[2]218'!B8000</f>
        <v>0.9487306277901677</v>
      </c>
      <c r="GF162" s="37">
        <f>'[2]218'!C8000</f>
        <v>7.7599899170037318E-2</v>
      </c>
      <c r="GG162" s="37">
        <f>'[3]SOG Q'!DZ174</f>
        <v>3.0521516163612823</v>
      </c>
      <c r="GH162" s="37">
        <f>'[2]218'!B8559</f>
        <v>3.0521719619870122</v>
      </c>
      <c r="GI162" s="37">
        <f>'[2]218'!C8559</f>
        <v>-2.7017462695927734</v>
      </c>
      <c r="GJ162" s="37">
        <f>'[3]SOG Y'!EP174</f>
        <v>4.9942903210118885</v>
      </c>
      <c r="GK162" s="37">
        <f>'[2]219'!B174</f>
        <v>4.9943116024046956</v>
      </c>
      <c r="GL162" s="37">
        <f>'[2]219'!C174</f>
        <v>5.2186891068620787</v>
      </c>
      <c r="GM162" s="37">
        <f>'[3]SOG Y'!R174</f>
        <v>4.2240004681328704</v>
      </c>
      <c r="GN162" s="37">
        <f>'[2]219'!B733</f>
        <v>4.2240004681328438</v>
      </c>
      <c r="GO162" s="37">
        <f>'[2]219'!C733</f>
        <v>4.0550156110902336</v>
      </c>
      <c r="GP162" s="37">
        <f>'[3]SOG Y'!AH174</f>
        <v>7.8071030602753166E-2</v>
      </c>
      <c r="GQ162" s="37">
        <f>'[2]219'!B5205</f>
        <v>7.8071030602752486E-2</v>
      </c>
      <c r="GR162" s="37">
        <f>'[2]219'!C5205</f>
        <v>0.10196644640930044</v>
      </c>
      <c r="GS162" s="37">
        <f>'[3]SOG Y'!AX174</f>
        <v>8.8663630271335739E-2</v>
      </c>
      <c r="GT162" s="37">
        <f>'[2]219'!B5764</f>
        <v>8.8663630271335517E-2</v>
      </c>
      <c r="GU162" s="37">
        <f>'[2]219'!C5764</f>
        <v>0.11426145258170238</v>
      </c>
      <c r="GV162" s="37">
        <f>'[3]SOG Y'!BN174</f>
        <v>1.1758765018028208</v>
      </c>
      <c r="GW162" s="37">
        <f>'[2]219'!B6323</f>
        <v>1.1758765018027861</v>
      </c>
      <c r="GX162" s="37">
        <f>'[2]219'!C6323</f>
        <v>2.2992660951290538</v>
      </c>
      <c r="GY162" s="37">
        <f>'[3]SOG Y'!CD174</f>
        <v>0.21806340214508796</v>
      </c>
      <c r="GZ162" s="37">
        <f>'[2]219'!B8000</f>
        <v>0.21806340214508696</v>
      </c>
      <c r="HA162" s="37">
        <f>'[2]219'!C8000</f>
        <v>1.060509831772714</v>
      </c>
      <c r="HB162" s="37">
        <f>'[3]SOG Y'!DZ174</f>
        <v>-0.79038471194296878</v>
      </c>
      <c r="HC162" s="37">
        <f>'[2]219'!B8559</f>
        <v>-0.79036343055016267</v>
      </c>
      <c r="HD162" s="37">
        <f>'[2]219'!C8559</f>
        <v>-2.4123303301209513</v>
      </c>
    </row>
    <row r="163" spans="1:212" x14ac:dyDescent="0.35">
      <c r="A163" s="1">
        <v>3175</v>
      </c>
      <c r="B163" s="1" t="s">
        <v>268</v>
      </c>
      <c r="C163" s="37">
        <f>'[3]ADHB 2025'!EP175</f>
        <v>173299735.26522315</v>
      </c>
      <c r="D163" s="37">
        <f>'[2]201'!B175</f>
        <v>173282882.12875578</v>
      </c>
      <c r="E163" s="37">
        <f>'[2]201'!C175</f>
        <v>176202558.82018998</v>
      </c>
      <c r="F163" s="37">
        <f>'[3]ADHB 2025'!R175</f>
        <v>107763970.25822447</v>
      </c>
      <c r="G163" s="37">
        <f>'[2]201'!B734</f>
        <v>107763970.25822447</v>
      </c>
      <c r="H163" s="37">
        <f>'[2]201'!C734</f>
        <v>113345580.74158494</v>
      </c>
      <c r="I163" s="37">
        <f>'[3]ADHB 2025'!AH175</f>
        <v>5086229.0171378804</v>
      </c>
      <c r="J163" s="37">
        <f>'[2]201'!B5206</f>
        <v>5086229.0171378804</v>
      </c>
      <c r="K163" s="37">
        <f>'[2]201'!C5206</f>
        <v>5266094.4648944503</v>
      </c>
      <c r="L163" s="37">
        <f>'[3]ADHB 2025'!AX175</f>
        <v>5369994.9880941352</v>
      </c>
      <c r="M163" s="37">
        <f>'[2]201'!B5765</f>
        <v>5369994.9880941352</v>
      </c>
      <c r="N163" s="37">
        <f>'[2]201'!C5765</f>
        <v>5381167.7607729305</v>
      </c>
      <c r="O163" s="37">
        <f>'[3]ADHB 2025'!BN175</f>
        <v>67304481.026894033</v>
      </c>
      <c r="P163" s="37">
        <f>'[2]201'!B6324</f>
        <v>67304481.026894033</v>
      </c>
      <c r="Q163" s="37">
        <f>'[2]201'!C6324</f>
        <v>69546108.039436534</v>
      </c>
      <c r="R163" s="37">
        <f>'[3]ADHB 2025'!CD175</f>
        <v>1555090.2535995885</v>
      </c>
      <c r="S163" s="37">
        <f>'[2]201'!B8001</f>
        <v>1555090.2535995885</v>
      </c>
      <c r="T163" s="37">
        <f>'[2]201'!C8001</f>
        <v>1979486.151119282</v>
      </c>
      <c r="U163" s="37">
        <f>'[3]ADHB 2025'!DZ175</f>
        <v>-13780030.278726935</v>
      </c>
      <c r="V163" s="37">
        <f>'[2]201'!B8560</f>
        <v>-13796883.415193856</v>
      </c>
      <c r="W163" s="37">
        <f>'[2]201'!C8560</f>
        <v>-19315878.337617934</v>
      </c>
      <c r="X163" s="37">
        <f>'[3]ADHK 2025'!EP175</f>
        <v>97495477.142891988</v>
      </c>
      <c r="Y163" s="37">
        <f>'[2]202'!B175</f>
        <v>97503137.142891988</v>
      </c>
      <c r="Z163" s="37">
        <f>'[2]202'!C175</f>
        <v>98730452.1246849</v>
      </c>
      <c r="AA163" s="37">
        <f>'[3]ADHK 2025'!R175</f>
        <v>58382528.540348828</v>
      </c>
      <c r="AB163" s="37">
        <f>'[2]202'!B734</f>
        <v>58382528.540348828</v>
      </c>
      <c r="AC163" s="37">
        <f>'[2]202'!C734</f>
        <v>60392286.390300982</v>
      </c>
      <c r="AD163" s="37">
        <f>'[3]ADHK 2025'!AH175</f>
        <v>3041455.1727967202</v>
      </c>
      <c r="AE163" s="37">
        <f>'[2]202'!B5206</f>
        <v>3041455.1727967202</v>
      </c>
      <c r="AF163" s="37">
        <f>'[2]202'!C5206</f>
        <v>3069839.3752263598</v>
      </c>
      <c r="AG163" s="37">
        <f>'[3]ADHK 2025'!AX175</f>
        <v>2861236.98767959</v>
      </c>
      <c r="AH163" s="37">
        <f>'[2]202'!B5765</f>
        <v>2861236.98767959</v>
      </c>
      <c r="AI163" s="37">
        <f>'[2]202'!C5765</f>
        <v>2810101.53002261</v>
      </c>
      <c r="AJ163" s="37">
        <f>'[3]ADHK 2025'!BN175</f>
        <v>42975579.052495241</v>
      </c>
      <c r="AK163" s="37">
        <f>'[2]202'!B6324</f>
        <v>42975579.052495241</v>
      </c>
      <c r="AL163" s="37">
        <f>'[2]202'!C6324</f>
        <v>44347248.54028672</v>
      </c>
      <c r="AM163" s="37">
        <f>'[3]ADHK 2025'!CD175</f>
        <v>668901.03463665245</v>
      </c>
      <c r="AN163" s="37">
        <f>'[2]202'!B8001</f>
        <v>668901.03463665245</v>
      </c>
      <c r="AO163" s="37">
        <f>'[2]202'!C8001</f>
        <v>845153.900828638</v>
      </c>
      <c r="AP163" s="37">
        <f>'[3]ADHK 2025'!DZ175</f>
        <v>-10434223.645065039</v>
      </c>
      <c r="AQ163" s="37">
        <f>'[2]202'!B8560</f>
        <v>-10426563.645065039</v>
      </c>
      <c r="AR163" s="37">
        <f>'[2]202'!C8560</f>
        <v>-12734177.611980408</v>
      </c>
      <c r="AS163" s="37">
        <f>[3]Distribusi!EP175</f>
        <v>100</v>
      </c>
      <c r="AT163" s="37">
        <f>'[2]205'!B175</f>
        <v>100</v>
      </c>
      <c r="AU163" s="37">
        <f>'[2]205'!C175</f>
        <v>100</v>
      </c>
      <c r="AV163" s="37">
        <f>[3]Distribusi!R175</f>
        <v>62.183574656533224</v>
      </c>
      <c r="AW163" s="37">
        <f>'[2]205'!B734</f>
        <v>62.189622503018924</v>
      </c>
      <c r="AX163" s="37">
        <f>'[2]205'!C734</f>
        <v>64.3268642070352</v>
      </c>
      <c r="AY163" s="37">
        <f>[3]Distribusi!AH175</f>
        <v>2.9349317870300045</v>
      </c>
      <c r="AZ163" s="37">
        <f>'[2]205'!B5206</f>
        <v>2.9352172324549741</v>
      </c>
      <c r="BA163" s="37">
        <f>'[2]205'!C5206</f>
        <v>2.9886594724588305</v>
      </c>
      <c r="BB163" s="37">
        <f>[3]Distribusi!AX175</f>
        <v>3.0986746632219218</v>
      </c>
      <c r="BC163" s="37">
        <f>'[2]205'!B5765</f>
        <v>3.0989760339420167</v>
      </c>
      <c r="BD163" s="37">
        <f>'[2]205'!C5765</f>
        <v>3.0539668645018199</v>
      </c>
      <c r="BE163" s="37">
        <f>[3]Distribusi!BN175</f>
        <v>38.837036261993838</v>
      </c>
      <c r="BF163" s="37">
        <f>'[2]205'!B6324</f>
        <v>38.840813472206811</v>
      </c>
      <c r="BG163" s="37">
        <f>'[2]205'!C6324</f>
        <v>39.469408676639297</v>
      </c>
      <c r="BH163" s="37">
        <f>[3]Distribusi!CD175</f>
        <v>0.89734139017560044</v>
      </c>
      <c r="BI163" s="37">
        <f>'[2]205'!B8001</f>
        <v>0.89742866375231301</v>
      </c>
      <c r="BJ163" s="37">
        <f>'[2]205'!C8001</f>
        <v>1.1234150992888219</v>
      </c>
      <c r="BK163" s="37">
        <f>[3]Distribusi!DZ175</f>
        <v>-7.9515587589545715</v>
      </c>
      <c r="BL163" s="37">
        <f>'[2]205'!B8560</f>
        <v>-7.9620579053747766</v>
      </c>
      <c r="BM163" s="37">
        <f>'[2]205'!C8560</f>
        <v>-10.962314319923852</v>
      </c>
      <c r="BN163" s="37">
        <f>'[3]Q-to-Q'!EP175</f>
        <v>-0.26411645169311271</v>
      </c>
      <c r="BO163" s="37">
        <f>'[2]209'!B175</f>
        <v>-0.25628042800901979</v>
      </c>
      <c r="BP163" s="37">
        <f>'[2]209'!C175</f>
        <v>1.2587440955815272</v>
      </c>
      <c r="BQ163" s="37">
        <f>'[3]Q-to-Q'!R175</f>
        <v>0.29298272832853911</v>
      </c>
      <c r="BR163" s="37">
        <f>'[2]209'!B734</f>
        <v>0.29298272832854128</v>
      </c>
      <c r="BS163" s="37">
        <f>'[2]209'!C734</f>
        <v>3.4423960390190835</v>
      </c>
      <c r="BT163" s="37">
        <f>'[3]Q-to-Q'!AH175</f>
        <v>0.49674310978609526</v>
      </c>
      <c r="BU163" s="37">
        <f>'[2]209'!B5206</f>
        <v>0.49674310978620834</v>
      </c>
      <c r="BV163" s="37">
        <f>'[2]209'!C5206</f>
        <v>0.93324414850866966</v>
      </c>
      <c r="BW163" s="37">
        <f>'[3]Q-to-Q'!AX175</f>
        <v>-17.233068652448111</v>
      </c>
      <c r="BX163" s="37">
        <f>'[2]209'!B5765</f>
        <v>-17.23306865244815</v>
      </c>
      <c r="BY163" s="37">
        <f>'[2]209'!C5765</f>
        <v>-1.7871800859966491</v>
      </c>
      <c r="BZ163" s="37">
        <f>'[3]Q-to-Q'!BN175</f>
        <v>-6.2172032221829738</v>
      </c>
      <c r="CA163" s="37">
        <f>'[2]209'!B6324</f>
        <v>-6.2172032221829587</v>
      </c>
      <c r="CB163" s="37">
        <f>'[2]209'!C6324</f>
        <v>3.1917417240986241</v>
      </c>
      <c r="CC163" s="37" t="s">
        <v>102</v>
      </c>
      <c r="CD163" s="37" t="s">
        <v>102</v>
      </c>
      <c r="CE163" s="37" t="s">
        <v>102</v>
      </c>
      <c r="CF163" s="37" t="s">
        <v>102</v>
      </c>
      <c r="CG163" s="37" t="s">
        <v>102</v>
      </c>
      <c r="CH163" s="37" t="s">
        <v>102</v>
      </c>
      <c r="CI163" s="37">
        <f>'[3]Y-on-Y'!EP175</f>
        <v>4.565109112165274</v>
      </c>
      <c r="CJ163" s="37">
        <f>'[2]210'!B175</f>
        <v>4.5733245572224943</v>
      </c>
      <c r="CK163" s="37">
        <f>'[2]210'!C175</f>
        <v>4.9490669575076911</v>
      </c>
      <c r="CL163" s="37">
        <f>'[3]Y-on-Y'!R175</f>
        <v>5.3963508778394527</v>
      </c>
      <c r="CM163" s="37">
        <f>'[2]210'!B734</f>
        <v>5.3963508778394607</v>
      </c>
      <c r="CN163" s="37">
        <f>'[2]210'!C734</f>
        <v>5.0944817935222115</v>
      </c>
      <c r="CO163" s="37">
        <f>'[3]Y-on-Y'!AH175</f>
        <v>3.5455732980645251</v>
      </c>
      <c r="CP163" s="37">
        <f>'[2]210'!B5206</f>
        <v>3.5455732980645269</v>
      </c>
      <c r="CQ163" s="37">
        <f>'[2]210'!C5206</f>
        <v>4.5746856559326119</v>
      </c>
      <c r="CR163" s="37">
        <f>'[3]Y-on-Y'!AX175</f>
        <v>9.0467878105831403</v>
      </c>
      <c r="CS163" s="37">
        <f>'[2]210'!B5765</f>
        <v>9.0467878105831563</v>
      </c>
      <c r="CT163" s="37">
        <f>'[2]210'!C5765</f>
        <v>5.2128252488230871</v>
      </c>
      <c r="CU163" s="37">
        <f>'[3]Y-on-Y'!BN175</f>
        <v>3.8456343685921581</v>
      </c>
      <c r="CV163" s="37">
        <f>'[2]210'!B6324</f>
        <v>3.8456343685921199</v>
      </c>
      <c r="CW163" s="37">
        <f>'[2]210'!C6324</f>
        <v>6.408128964473125</v>
      </c>
      <c r="CX163" s="37" t="s">
        <v>102</v>
      </c>
      <c r="CY163" s="37" t="s">
        <v>102</v>
      </c>
      <c r="CZ163" s="37" t="s">
        <v>102</v>
      </c>
      <c r="DA163" s="37" t="s">
        <v>102</v>
      </c>
      <c r="DB163" s="37" t="s">
        <v>102</v>
      </c>
      <c r="DC163" s="37" t="s">
        <v>102</v>
      </c>
      <c r="DD163" s="37">
        <f>'[3]C-to-C'!EP175</f>
        <v>4.565109112165274</v>
      </c>
      <c r="DE163" s="37">
        <f>'[2]211'!B175</f>
        <v>4.5733245572224943</v>
      </c>
      <c r="DF163" s="37">
        <f>'[2]211'!C175</f>
        <v>4.762033865668144</v>
      </c>
      <c r="DG163" s="37">
        <f>'[3]C-to-C'!R175</f>
        <v>5.3963508778394527</v>
      </c>
      <c r="DH163" s="37">
        <f>'[2]211'!B734</f>
        <v>5.3963508778394607</v>
      </c>
      <c r="DI163" s="37">
        <f>'[2]211'!C734</f>
        <v>5.2426460204246057</v>
      </c>
      <c r="DJ163" s="37">
        <f>'[3]C-to-C'!AH175</f>
        <v>3.5455732980645251</v>
      </c>
      <c r="DK163" s="37">
        <f>'[2]211'!B5206</f>
        <v>3.5455732980645269</v>
      </c>
      <c r="DL163" s="37">
        <f>'[2]211'!C5206</f>
        <v>4.0599749787869985</v>
      </c>
      <c r="DM163" s="37">
        <f>'[3]C-to-C'!AX175</f>
        <v>9.0467878105831403</v>
      </c>
      <c r="DN163" s="37">
        <f>'[2]211'!B5765</f>
        <v>9.0467878105831563</v>
      </c>
      <c r="DO163" s="37">
        <f>'[2]211'!C5765</f>
        <v>7.1127857167356368</v>
      </c>
      <c r="DP163" s="37">
        <f>'[3]C-to-C'!BN175</f>
        <v>3.8456343685921581</v>
      </c>
      <c r="DQ163" s="37">
        <f>'[2]211'!B6324</f>
        <v>3.8456343685921199</v>
      </c>
      <c r="DR163" s="37">
        <f>'[2]211'!C6324</f>
        <v>5.1313930345235139</v>
      </c>
      <c r="DS163" s="37" t="s">
        <v>102</v>
      </c>
      <c r="DT163" s="37" t="s">
        <v>102</v>
      </c>
      <c r="DU163" s="37" t="s">
        <v>102</v>
      </c>
      <c r="DV163" s="37" t="s">
        <v>102</v>
      </c>
      <c r="DW163" s="37" t="s">
        <v>102</v>
      </c>
      <c r="DX163" s="37" t="s">
        <v>102</v>
      </c>
      <c r="DY163" s="37">
        <f>'[3]Implisit Q'!EP175</f>
        <v>0.36999125523966825</v>
      </c>
      <c r="DZ163" s="37">
        <f>'[2]212'!B175</f>
        <v>0.35234596804082874</v>
      </c>
      <c r="EA163" s="37">
        <f>'[2]212'!C175</f>
        <v>0.42087741566885783</v>
      </c>
      <c r="EB163" s="37">
        <f>'[3]Implisit Q'!R175</f>
        <v>-1.0000000000005116E-2</v>
      </c>
      <c r="EC163" s="37">
        <f>'[2]212'!B734</f>
        <v>-9.999999999958438E-3</v>
      </c>
      <c r="ED163" s="37">
        <f>'[2]212'!C734</f>
        <v>1.6792740946635349</v>
      </c>
      <c r="EE163" s="37">
        <f>'[3]Implisit Q'!AH175</f>
        <v>-0.68632960265482268</v>
      </c>
      <c r="EF163" s="37">
        <f>'[2]212'!B5206</f>
        <v>-0.68632960265498899</v>
      </c>
      <c r="EG163" s="37">
        <f>'[2]212'!C5206</f>
        <v>2.5790096319872733</v>
      </c>
      <c r="EH163" s="37">
        <f>'[3]Implisit Q'!AX175</f>
        <v>-4.1552566272102069</v>
      </c>
      <c r="EI163" s="37">
        <f>'[2]212'!B5765</f>
        <v>-4.1552566272101155</v>
      </c>
      <c r="EJ163" s="37">
        <f>'[2]212'!C5765</f>
        <v>2.0315467608714752</v>
      </c>
      <c r="EK163" s="37">
        <f>'[3]Implisit Q'!BN175</f>
        <v>0.22771286648148248</v>
      </c>
      <c r="EL163" s="37">
        <f>'[2]212'!B6324</f>
        <v>0.22771286648140279</v>
      </c>
      <c r="EM163" s="37">
        <f>'[2]212'!C6324</f>
        <v>0.13454027684065251</v>
      </c>
      <c r="EN163" s="37" t="s">
        <v>102</v>
      </c>
      <c r="EO163" s="37" t="s">
        <v>102</v>
      </c>
      <c r="EP163" s="37" t="s">
        <v>102</v>
      </c>
      <c r="EQ163" s="37" t="s">
        <v>102</v>
      </c>
      <c r="ER163" s="37" t="s">
        <v>102</v>
      </c>
      <c r="ES163" s="37" t="s">
        <v>102</v>
      </c>
      <c r="ET163" s="37">
        <f>'[3]Implisit Y'!EP175</f>
        <v>1.5913389301381216</v>
      </c>
      <c r="EU163" s="37">
        <f>'[2]213'!B175</f>
        <v>1.5734789270644769</v>
      </c>
      <c r="EV163" s="37">
        <f>'[2]213'!C175</f>
        <v>1.4282481518627623</v>
      </c>
      <c r="EW163" s="37">
        <f>'[3]Implisit Y'!R175</f>
        <v>0.79266118832936172</v>
      </c>
      <c r="EX163" s="37">
        <f>'[2]213'!B734</f>
        <v>0.79266118832967991</v>
      </c>
      <c r="EY163" s="37">
        <f>'[2]213'!C734</f>
        <v>1.8439604865647556</v>
      </c>
      <c r="EZ163" s="37">
        <f>'[3]Implisit Y'!AH175</f>
        <v>0.20476098988058311</v>
      </c>
      <c r="FA163" s="37">
        <f>'[2]213'!B5206</f>
        <v>0.20476098988053623</v>
      </c>
      <c r="FB163" s="37">
        <f>'[2]213'!C5206</f>
        <v>2.145534559792627</v>
      </c>
      <c r="FC163" s="37">
        <f>'[3]Implisit Y'!AX175</f>
        <v>1.4241361913565527</v>
      </c>
      <c r="FD163" s="37">
        <f>'[2]213'!B5765</f>
        <v>1.424136191356542</v>
      </c>
      <c r="FE163" s="37">
        <f>'[2]213'!C5765</f>
        <v>1.0146837724365381</v>
      </c>
      <c r="FF163" s="37">
        <f>'[3]Implisit Y'!BN175</f>
        <v>0.77486175271627644</v>
      </c>
      <c r="FG163" s="37">
        <f>'[2]213'!B6324</f>
        <v>0.77486175271634705</v>
      </c>
      <c r="FH163" s="37">
        <f>'[2]213'!C6324</f>
        <v>0.77619665577225327</v>
      </c>
      <c r="FI163" s="37" t="s">
        <v>102</v>
      </c>
      <c r="FJ163" s="37" t="s">
        <v>102</v>
      </c>
      <c r="FK163" s="37" t="s">
        <v>102</v>
      </c>
      <c r="FL163" s="37" t="s">
        <v>102</v>
      </c>
      <c r="FM163" s="37" t="s">
        <v>102</v>
      </c>
      <c r="FN163" s="37" t="s">
        <v>102</v>
      </c>
      <c r="FO163" s="37">
        <f>'[3]SOG Q'!EP175</f>
        <v>-0.26411645169311271</v>
      </c>
      <c r="FP163" s="37">
        <f>'[2]218'!B175</f>
        <v>-0.25628042800901979</v>
      </c>
      <c r="FQ163" s="37">
        <f>'[2]218'!C175</f>
        <v>1.2587440955815272</v>
      </c>
      <c r="FR163" s="37">
        <f>'[3]SOG Q'!R175</f>
        <v>0.1744702334146371</v>
      </c>
      <c r="FS163" s="37">
        <f>'[2]218'!B734</f>
        <v>0.17447023341465046</v>
      </c>
      <c r="FT163" s="37">
        <f>'[2]218'!C734</f>
        <v>2.0612237809403307</v>
      </c>
      <c r="FU163" s="37">
        <f>'[3]SOG Q'!AH175</f>
        <v>1.5379005584571125E-2</v>
      </c>
      <c r="FV163" s="37">
        <f>'[2]218'!B5206</f>
        <v>1.5379005584575443E-2</v>
      </c>
      <c r="FW163" s="37">
        <f>'[2]218'!C5206</f>
        <v>2.9111065819392316E-2</v>
      </c>
      <c r="FX163" s="37">
        <f>'[3]SOG Q'!AX175</f>
        <v>-0.60943383972412835</v>
      </c>
      <c r="FY163" s="37">
        <f>'[2]218'!B5765</f>
        <v>-0.60943383972414988</v>
      </c>
      <c r="FZ163" s="37">
        <f>'[2]218'!C5765</f>
        <v>-5.2444935778876954E-2</v>
      </c>
      <c r="GA163" s="37">
        <f>'[3]SOG Q'!BN175</f>
        <v>-2.914476720710145</v>
      </c>
      <c r="GB163" s="37">
        <f>'[2]218'!B6324</f>
        <v>-2.9144767207102333</v>
      </c>
      <c r="GC163" s="37">
        <f>'[2]218'!C6324</f>
        <v>1.4067952355023008</v>
      </c>
      <c r="GD163" s="37">
        <f>'[3]SOG Q'!CD175</f>
        <v>1.2020693239095877</v>
      </c>
      <c r="GE163" s="37">
        <f>'[2]218'!B8001</f>
        <v>1.2020693239096272</v>
      </c>
      <c r="GF163" s="37">
        <f>'[2]218'!C8001</f>
        <v>0.18076635414682599</v>
      </c>
      <c r="GG163" s="37">
        <f>'[3]SOG Q'!DZ175</f>
        <v>1.8678755458323526</v>
      </c>
      <c r="GH163" s="37">
        <f>'[2]218'!B8560</f>
        <v>1.8757115695165043</v>
      </c>
      <c r="GI163" s="37">
        <f>'[2]218'!C8560</f>
        <v>-2.3667074050484485</v>
      </c>
      <c r="GJ163" s="37">
        <f>'[3]SOG Y'!EP175</f>
        <v>4.565109112165274</v>
      </c>
      <c r="GK163" s="37">
        <f>'[2]219'!B175</f>
        <v>4.5733245572224943</v>
      </c>
      <c r="GL163" s="37">
        <f>'[2]219'!C175</f>
        <v>4.9490669575076911</v>
      </c>
      <c r="GM163" s="37">
        <f>'[3]SOG Y'!R175</f>
        <v>3.2059727889356688</v>
      </c>
      <c r="GN163" s="37">
        <f>'[2]219'!B734</f>
        <v>3.2059727889356715</v>
      </c>
      <c r="GO163" s="37">
        <f>'[2]219'!C734</f>
        <v>3.1119243390776421</v>
      </c>
      <c r="GP163" s="37">
        <f>'[3]SOG Y'!AH175</f>
        <v>0.11169627163740876</v>
      </c>
      <c r="GQ163" s="37">
        <f>'[2]219'!B5206</f>
        <v>0.11169627163740888</v>
      </c>
      <c r="GR163" s="37">
        <f>'[2]219'!C5206</f>
        <v>0.14275055253448468</v>
      </c>
      <c r="GS163" s="37">
        <f>'[3]SOG Y'!AX175</f>
        <v>0.25458785595931438</v>
      </c>
      <c r="GT163" s="37">
        <f>'[2]219'!B5765</f>
        <v>0.2545878559593146</v>
      </c>
      <c r="GU163" s="37">
        <f>'[2]219'!C5765</f>
        <v>0.14799735402010067</v>
      </c>
      <c r="GV163" s="37">
        <f>'[3]SOG Y'!BN175</f>
        <v>1.7068832231333855</v>
      </c>
      <c r="GW163" s="37">
        <f>'[2]219'!B6324</f>
        <v>1.7068832231333708</v>
      </c>
      <c r="GX163" s="37">
        <f>'[2]219'!C6324</f>
        <v>2.838903122461816</v>
      </c>
      <c r="GY163" s="37">
        <f>'[3]SOG Y'!CD175</f>
        <v>0.4909230192749216</v>
      </c>
      <c r="GZ163" s="37">
        <f>'[2]219'!B8001</f>
        <v>0.49092301927492205</v>
      </c>
      <c r="HA163" s="37">
        <f>'[2]219'!C8001</f>
        <v>1.2804179582497055</v>
      </c>
      <c r="HB163" s="37">
        <f>'[3]SOG Y'!DZ175</f>
        <v>-1.2049540467754329</v>
      </c>
      <c r="HC163" s="37">
        <f>'[2]219'!B8560</f>
        <v>-1.1967386017181678</v>
      </c>
      <c r="HD163" s="37">
        <f>'[2]219'!C8560</f>
        <v>-2.5729263688361992</v>
      </c>
    </row>
    <row r="164" spans="1:212" x14ac:dyDescent="0.35">
      <c r="A164" s="1">
        <v>3201</v>
      </c>
      <c r="B164" s="1" t="s">
        <v>269</v>
      </c>
      <c r="C164" s="37">
        <f>'[3]ADHB 2025'!EP177</f>
        <v>81592829.004655764</v>
      </c>
      <c r="D164" s="37">
        <f>'[2]201'!B177</f>
        <v>81611759.274655685</v>
      </c>
      <c r="E164" s="37">
        <f>'[2]201'!C177</f>
        <v>83087216.075117469</v>
      </c>
      <c r="F164" s="37">
        <f>'[3]ADHB 2025'!R177</f>
        <v>54120182.228568509</v>
      </c>
      <c r="G164" s="37">
        <f>'[2]201'!B736</f>
        <v>54123182.228568509</v>
      </c>
      <c r="H164" s="37">
        <f>'[2]201'!C736</f>
        <v>55687939.062098034</v>
      </c>
      <c r="I164" s="37">
        <f>'[3]ADHB 2025'!AH177</f>
        <v>534518.32653979422</v>
      </c>
      <c r="J164" s="37">
        <f>'[2]201'!B5208</f>
        <v>534518.32653979422</v>
      </c>
      <c r="K164" s="37">
        <f>'[2]201'!C5208</f>
        <v>557452.94952993805</v>
      </c>
      <c r="L164" s="37">
        <f>'[3]ADHB 2025'!AX177</f>
        <v>1858901.9059253512</v>
      </c>
      <c r="M164" s="37">
        <f>'[2]201'!B5767</f>
        <v>1858901.9059253512</v>
      </c>
      <c r="N164" s="37">
        <f>'[2]201'!C5767</f>
        <v>2101715.2185974382</v>
      </c>
      <c r="O164" s="37">
        <f>'[3]ADHB 2025'!BN177</f>
        <v>16375105.973778358</v>
      </c>
      <c r="P164" s="37">
        <f>'[2]201'!B6326</f>
        <v>16375105.973778358</v>
      </c>
      <c r="Q164" s="37">
        <f>'[2]201'!C6326</f>
        <v>16704929.415889574</v>
      </c>
      <c r="R164" s="37">
        <f>'[3]ADHB 2025'!CD177</f>
        <v>-42062.540954402597</v>
      </c>
      <c r="S164" s="37">
        <f>'[2]201'!B8003</f>
        <v>-42062.540954402597</v>
      </c>
      <c r="T164" s="37">
        <f>'[2]201'!C8003</f>
        <v>52902.356462561642</v>
      </c>
      <c r="U164" s="37">
        <f>'[3]ADHB 2025'!DZ177</f>
        <v>8746183.1107981578</v>
      </c>
      <c r="V164" s="37">
        <f>'[2]201'!B8562</f>
        <v>8762113.3807980716</v>
      </c>
      <c r="W164" s="37">
        <f>'[2]201'!C8562</f>
        <v>7982277.0725399107</v>
      </c>
      <c r="X164" s="37">
        <f>'[3]ADHK 2025'!EP177</f>
        <v>47887886.316254213</v>
      </c>
      <c r="Y164" s="37">
        <f>'[2]202'!B177</f>
        <v>47887886.316254243</v>
      </c>
      <c r="Z164" s="37">
        <f>'[2]202'!C177</f>
        <v>48427445.588328049</v>
      </c>
      <c r="AA164" s="37">
        <f>'[3]ADHK 2025'!R177</f>
        <v>30087833.692588728</v>
      </c>
      <c r="AB164" s="37">
        <f>'[2]202'!B736</f>
        <v>30087833.692588728</v>
      </c>
      <c r="AC164" s="37">
        <f>'[2]202'!C736</f>
        <v>30669239.331316568</v>
      </c>
      <c r="AD164" s="37">
        <f>'[3]ADHK 2025'!AH177</f>
        <v>321907.02192778757</v>
      </c>
      <c r="AE164" s="37">
        <f>'[2]202'!B5208</f>
        <v>321907.02192778757</v>
      </c>
      <c r="AF164" s="37">
        <f>'[2]202'!C5208</f>
        <v>329712.37466632487</v>
      </c>
      <c r="AG164" s="37">
        <f>'[3]ADHK 2025'!AX177</f>
        <v>1048645.6273336844</v>
      </c>
      <c r="AH164" s="37">
        <f>'[2]202'!B5767</f>
        <v>1048645.6273336844</v>
      </c>
      <c r="AI164" s="37">
        <f>'[2]202'!C5767</f>
        <v>1179225.3194662142</v>
      </c>
      <c r="AJ164" s="37">
        <f>'[3]ADHK 2025'!BN177</f>
        <v>9699676.6607346293</v>
      </c>
      <c r="AK164" s="37">
        <f>'[2]202'!B6326</f>
        <v>9699676.6607346293</v>
      </c>
      <c r="AL164" s="37">
        <f>'[2]202'!C6326</f>
        <v>9870787.2333370615</v>
      </c>
      <c r="AM164" s="37">
        <f>'[3]ADHK 2025'!CD177</f>
        <v>-21137.05688596829</v>
      </c>
      <c r="AN164" s="37">
        <f>'[2]202'!B8003</f>
        <v>-21137.05688596829</v>
      </c>
      <c r="AO164" s="37">
        <f>'[2]202'!C8003</f>
        <v>26168.456847758851</v>
      </c>
      <c r="AP164" s="37">
        <f>'[3]ADHK 2025'!DZ177</f>
        <v>6750960.3705553524</v>
      </c>
      <c r="AQ164" s="37">
        <f>'[2]202'!B8562</f>
        <v>6750960.3705553822</v>
      </c>
      <c r="AR164" s="37">
        <f>'[2]202'!C8562</f>
        <v>6352312.8726941198</v>
      </c>
      <c r="AS164" s="37">
        <f>[3]Distribusi!EP177</f>
        <v>100</v>
      </c>
      <c r="AT164" s="37">
        <f>'[2]205'!B177</f>
        <v>100</v>
      </c>
      <c r="AU164" s="37">
        <f>'[2]205'!C177</f>
        <v>100</v>
      </c>
      <c r="AV164" s="37">
        <f>[3]Distribusi!R177</f>
        <v>66.329581764446914</v>
      </c>
      <c r="AW164" s="37">
        <f>'[2]205'!B736</f>
        <v>66.317872215476569</v>
      </c>
      <c r="AX164" s="37">
        <f>'[2]205'!C736</f>
        <v>67.023474479818518</v>
      </c>
      <c r="AY164" s="37">
        <f>[3]Distribusi!AH177</f>
        <v>0.65510453928407619</v>
      </c>
      <c r="AZ164" s="37">
        <f>'[2]205'!B5208</f>
        <v>0.65495258439525816</v>
      </c>
      <c r="BA164" s="37">
        <f>'[2]205'!C5208</f>
        <v>0.67092505425378091</v>
      </c>
      <c r="BB164" s="37">
        <f>[3]Distribusi!AX177</f>
        <v>2.2782662748699161</v>
      </c>
      <c r="BC164" s="37">
        <f>'[2]205'!B5767</f>
        <v>2.2777378192147713</v>
      </c>
      <c r="BD164" s="37">
        <f>'[2]205'!C5767</f>
        <v>2.5295289911956131</v>
      </c>
      <c r="BE164" s="37">
        <f>[3]Distribusi!BN177</f>
        <v>20.069295517188131</v>
      </c>
      <c r="BF164" s="37">
        <f>'[2]205'!B6326</f>
        <v>20.064640340210879</v>
      </c>
      <c r="BG164" s="37">
        <f>'[2]205'!C6326</f>
        <v>20.105294418321808</v>
      </c>
      <c r="BH164" s="37">
        <f>[3]Distribusi!CD177</f>
        <v>-5.1551761922610219E-2</v>
      </c>
      <c r="BI164" s="37">
        <f>'[2]205'!B8003</f>
        <v>-5.1539804224591694E-2</v>
      </c>
      <c r="BJ164" s="37">
        <f>'[2]205'!C8003</f>
        <v>6.3670873765626829E-2</v>
      </c>
      <c r="BK164" s="37">
        <f>[3]Distribusi!DZ177</f>
        <v>10.719303666133568</v>
      </c>
      <c r="BL164" s="37">
        <f>'[2]205'!B8562</f>
        <v>10.736336844927104</v>
      </c>
      <c r="BM164" s="37">
        <f>'[2]205'!C8562</f>
        <v>9.6071061826446265</v>
      </c>
      <c r="BN164" s="37">
        <f>'[3]Q-to-Q'!EP177</f>
        <v>8.9982175469458525E-3</v>
      </c>
      <c r="BO164" s="37">
        <f>'[2]209'!B177</f>
        <v>8.9982175470228951E-3</v>
      </c>
      <c r="BP164" s="37">
        <f>'[2]209'!C177</f>
        <v>1.1267134834695482</v>
      </c>
      <c r="BQ164" s="37">
        <f>'[3]Q-to-Q'!R177</f>
        <v>2.0094498610636009</v>
      </c>
      <c r="BR164" s="37">
        <f>'[2]209'!B736</f>
        <v>2.0094498610634961</v>
      </c>
      <c r="BS164" s="37">
        <f>'[2]209'!C736</f>
        <v>1.9323612482976884</v>
      </c>
      <c r="BT164" s="37">
        <f>'[3]Q-to-Q'!AH177</f>
        <v>0.52535264520025748</v>
      </c>
      <c r="BU164" s="37">
        <f>'[2]209'!B5208</f>
        <v>0.52535264520033931</v>
      </c>
      <c r="BV164" s="37">
        <f>'[2]209'!C5208</f>
        <v>2.4247227326057685</v>
      </c>
      <c r="BW164" s="37">
        <f>'[3]Q-to-Q'!AX177</f>
        <v>-33.265603327981808</v>
      </c>
      <c r="BX164" s="37">
        <f>'[2]209'!B5767</f>
        <v>-33.265603327981594</v>
      </c>
      <c r="BY164" s="37">
        <f>'[2]209'!C5767</f>
        <v>12.452223013082635</v>
      </c>
      <c r="BZ164" s="37">
        <f>'[3]Q-to-Q'!BN177</f>
        <v>-5.529375004060185</v>
      </c>
      <c r="CA164" s="37">
        <f>'[2]209'!B6326</f>
        <v>-5.5293750040600811</v>
      </c>
      <c r="CB164" s="37">
        <f>'[2]209'!C6326</f>
        <v>1.7640853255975726</v>
      </c>
      <c r="CC164" s="37" t="s">
        <v>102</v>
      </c>
      <c r="CD164" s="37" t="s">
        <v>102</v>
      </c>
      <c r="CE164" s="37" t="s">
        <v>102</v>
      </c>
      <c r="CF164" s="37" t="s">
        <v>102</v>
      </c>
      <c r="CG164" s="37" t="s">
        <v>102</v>
      </c>
      <c r="CH164" s="37" t="s">
        <v>102</v>
      </c>
      <c r="CI164" s="37">
        <f>'[3]Y-on-Y'!EP177</f>
        <v>5.6770696607157021</v>
      </c>
      <c r="CJ164" s="37">
        <f>'[2]210'!B177</f>
        <v>5.6770696607157678</v>
      </c>
      <c r="CK164" s="37">
        <f>'[2]210'!C177</f>
        <v>5.1846221053530757</v>
      </c>
      <c r="CL164" s="37">
        <f>'[3]Y-on-Y'!R177</f>
        <v>5.2613059308843901</v>
      </c>
      <c r="CM164" s="37">
        <f>'[2]210'!B736</f>
        <v>5.2613059308842418</v>
      </c>
      <c r="CN164" s="37">
        <f>'[2]210'!C736</f>
        <v>5.7992805843370787</v>
      </c>
      <c r="CO164" s="37">
        <f>'[3]Y-on-Y'!AH177</f>
        <v>11.6390281421982</v>
      </c>
      <c r="CP164" s="37">
        <f>'[2]210'!B5208</f>
        <v>11.639028142198184</v>
      </c>
      <c r="CQ164" s="37">
        <f>'[2]210'!C5208</f>
        <v>7.2801353453332958</v>
      </c>
      <c r="CR164" s="37">
        <f>'[3]Y-on-Y'!AX177</f>
        <v>6.4944309698023375</v>
      </c>
      <c r="CS164" s="37">
        <f>'[2]210'!B5767</f>
        <v>6.4944309698023641</v>
      </c>
      <c r="CT164" s="37">
        <f>'[2]210'!C5767</f>
        <v>-0.53570525512987832</v>
      </c>
      <c r="CU164" s="37">
        <f>'[3]Y-on-Y'!BN177</f>
        <v>3.5777891601029665</v>
      </c>
      <c r="CV164" s="37">
        <f>'[2]210'!B6326</f>
        <v>3.5777891601029794</v>
      </c>
      <c r="CW164" s="37">
        <f>'[2]210'!C6326</f>
        <v>1.4309988333852768</v>
      </c>
      <c r="CX164" s="37" t="s">
        <v>102</v>
      </c>
      <c r="CY164" s="37" t="s">
        <v>102</v>
      </c>
      <c r="CZ164" s="37" t="s">
        <v>102</v>
      </c>
      <c r="DA164" s="37" t="s">
        <v>102</v>
      </c>
      <c r="DB164" s="37" t="s">
        <v>102</v>
      </c>
      <c r="DC164" s="37" t="s">
        <v>102</v>
      </c>
      <c r="DD164" s="37">
        <f>'[3]C-to-C'!EP177</f>
        <v>5.6770696607157021</v>
      </c>
      <c r="DE164" s="37">
        <f>'[2]211'!B177</f>
        <v>5.6770696607157678</v>
      </c>
      <c r="DF164" s="37">
        <f>'[2]211'!C177</f>
        <v>5.4288915286341446</v>
      </c>
      <c r="DG164" s="37">
        <f>'[3]C-to-C'!R177</f>
        <v>5.2613059308843901</v>
      </c>
      <c r="DH164" s="37">
        <f>'[2]211'!B736</f>
        <v>5.2613059308842418</v>
      </c>
      <c r="DI164" s="37">
        <f>'[2]211'!C736</f>
        <v>5.532181712531373</v>
      </c>
      <c r="DJ164" s="37">
        <f>'[3]C-to-C'!AH177</f>
        <v>11.6390281421982</v>
      </c>
      <c r="DK164" s="37">
        <f>'[2]211'!B5208</f>
        <v>11.639028142198184</v>
      </c>
      <c r="DL164" s="37">
        <f>'[2]211'!C5208</f>
        <v>9.3900971611971329</v>
      </c>
      <c r="DM164" s="37">
        <f>'[3]C-to-C'!AX177</f>
        <v>6.4944309698023375</v>
      </c>
      <c r="DN164" s="37">
        <f>'[2]211'!B5767</f>
        <v>6.4944309698023641</v>
      </c>
      <c r="DO164" s="37">
        <f>'[2]211'!C5767</f>
        <v>2.6540067180120688</v>
      </c>
      <c r="DP164" s="37">
        <f>'[3]C-to-C'!BN177</f>
        <v>3.5777891601029665</v>
      </c>
      <c r="DQ164" s="37">
        <f>'[2]211'!B6326</f>
        <v>3.5777891601029794</v>
      </c>
      <c r="DR164" s="37">
        <f>'[2]211'!C6326</f>
        <v>2.4837705905031284</v>
      </c>
      <c r="DS164" s="37" t="s">
        <v>102</v>
      </c>
      <c r="DT164" s="37" t="s">
        <v>102</v>
      </c>
      <c r="DU164" s="37" t="s">
        <v>102</v>
      </c>
      <c r="DV164" s="37" t="s">
        <v>102</v>
      </c>
      <c r="DW164" s="37" t="s">
        <v>102</v>
      </c>
      <c r="DX164" s="37" t="s">
        <v>102</v>
      </c>
      <c r="DY164" s="37">
        <f>'[3]Implisit Q'!EP177</f>
        <v>0.75212986943802207</v>
      </c>
      <c r="DZ164" s="37">
        <f>'[2]212'!B177</f>
        <v>0.775505269516086</v>
      </c>
      <c r="EA164" s="37">
        <f>'[2]212'!C177</f>
        <v>0.67359434805422913</v>
      </c>
      <c r="EB164" s="37">
        <f>'[3]Implisit Q'!R177</f>
        <v>-5.9603327630952663E-3</v>
      </c>
      <c r="EC164" s="37">
        <f>'[2]212'!B736</f>
        <v>-4.1744457142460544E-4</v>
      </c>
      <c r="ED164" s="37">
        <f>'[2]212'!C736</f>
        <v>0.9405664048287713</v>
      </c>
      <c r="EE164" s="37">
        <f>'[3]Implisit Q'!AH177</f>
        <v>-0.76524526243025548</v>
      </c>
      <c r="EF164" s="37">
        <f>'[2]212'!B5208</f>
        <v>-0.76524526243034208</v>
      </c>
      <c r="EG164" s="37">
        <f>'[2]212'!C5208</f>
        <v>1.8218118292987018</v>
      </c>
      <c r="EH164" s="37">
        <f>'[3]Implisit Q'!AX177</f>
        <v>1.1999428376242349E-2</v>
      </c>
      <c r="EI164" s="37">
        <f>'[2]212'!B5767</f>
        <v>1.1999428376025507E-2</v>
      </c>
      <c r="EJ164" s="37">
        <f>'[2]212'!C5767</f>
        <v>0.5424238963863296</v>
      </c>
      <c r="EK164" s="37">
        <f>'[3]Implisit Q'!BN177</f>
        <v>-0.13296054167498994</v>
      </c>
      <c r="EL164" s="37">
        <f>'[2]212'!B6326</f>
        <v>-0.13296054167502122</v>
      </c>
      <c r="EM164" s="37">
        <f>'[2]212'!C6326</f>
        <v>0.24575526616859017</v>
      </c>
      <c r="EN164" s="37" t="s">
        <v>102</v>
      </c>
      <c r="EO164" s="37" t="s">
        <v>102</v>
      </c>
      <c r="EP164" s="37" t="s">
        <v>102</v>
      </c>
      <c r="EQ164" s="37" t="s">
        <v>102</v>
      </c>
      <c r="ER164" s="37" t="s">
        <v>102</v>
      </c>
      <c r="ES164" s="37" t="s">
        <v>102</v>
      </c>
      <c r="ET164" s="37">
        <f>'[3]Implisit Y'!EP177</f>
        <v>2.5620992679089625</v>
      </c>
      <c r="EU164" s="37">
        <f>'[2]213'!B177</f>
        <v>2.5858945971625324</v>
      </c>
      <c r="EV164" s="37">
        <f>'[2]213'!C177</f>
        <v>2.418351841331738</v>
      </c>
      <c r="EW164" s="37">
        <f>'[3]Implisit Y'!R177</f>
        <v>0.94278277104824326</v>
      </c>
      <c r="EX164" s="37">
        <f>'[2]213'!B736</f>
        <v>0.9483782501440885</v>
      </c>
      <c r="EY164" s="37">
        <f>'[2]213'!C736</f>
        <v>0.97744046550210795</v>
      </c>
      <c r="EZ164" s="37">
        <f>'[3]Implisit Y'!AH177</f>
        <v>-0.2187698158230944</v>
      </c>
      <c r="FA164" s="37">
        <f>'[2]213'!B5208</f>
        <v>-0.21876981582309435</v>
      </c>
      <c r="FB164" s="37">
        <f>'[2]213'!C5208</f>
        <v>1.2160970944438747</v>
      </c>
      <c r="FC164" s="37">
        <f>'[3]Implisit Y'!AX177</f>
        <v>3.734619318159929</v>
      </c>
      <c r="FD164" s="37">
        <f>'[2]213'!B5767</f>
        <v>3.7346193181598029</v>
      </c>
      <c r="FE164" s="37">
        <f>'[2]213'!C5767</f>
        <v>0.87504638282116953</v>
      </c>
      <c r="FF164" s="37">
        <f>'[3]Implisit Y'!BN177</f>
        <v>0.35728364848624494</v>
      </c>
      <c r="FG164" s="37">
        <f>'[2]213'!B6326</f>
        <v>0.35728364848629701</v>
      </c>
      <c r="FH164" s="37">
        <f>'[2]213'!C6326</f>
        <v>0.2375319706409349</v>
      </c>
      <c r="FI164" s="37" t="s">
        <v>102</v>
      </c>
      <c r="FJ164" s="37" t="s">
        <v>102</v>
      </c>
      <c r="FK164" s="37" t="s">
        <v>102</v>
      </c>
      <c r="FL164" s="37" t="s">
        <v>102</v>
      </c>
      <c r="FM164" s="37" t="s">
        <v>102</v>
      </c>
      <c r="FN164" s="37" t="s">
        <v>102</v>
      </c>
      <c r="FO164" s="37">
        <f>'[3]SOG Q'!EP177</f>
        <v>8.9982175469458525E-3</v>
      </c>
      <c r="FP164" s="37">
        <f>'[2]218'!B177</f>
        <v>8.9982175470228951E-3</v>
      </c>
      <c r="FQ164" s="37">
        <f>'[2]218'!C177</f>
        <v>1.1267134834695482</v>
      </c>
      <c r="FR164" s="37">
        <f>'[3]SOG Q'!R177</f>
        <v>1.2377732630369365</v>
      </c>
      <c r="FS164" s="37">
        <f>'[2]218'!B736</f>
        <v>1.2377732630367779</v>
      </c>
      <c r="FT164" s="37">
        <f>'[2]218'!C736</f>
        <v>1.2140975170384534</v>
      </c>
      <c r="FU164" s="37">
        <f>'[3]SOG Q'!AH177</f>
        <v>3.5133318824390283E-3</v>
      </c>
      <c r="FV164" s="37">
        <f>'[2]218'!B5208</f>
        <v>3.5133318824392191E-3</v>
      </c>
      <c r="FW164" s="37">
        <f>'[2]218'!C5208</f>
        <v>1.6299221659085809E-2</v>
      </c>
      <c r="FX164" s="37">
        <f>'[3]SOG Q'!AX177</f>
        <v>-1.0916610742767636</v>
      </c>
      <c r="FY164" s="37">
        <f>'[2]218'!B5767</f>
        <v>-1.0916610742766615</v>
      </c>
      <c r="FZ164" s="37">
        <f>'[2]218'!C5767</f>
        <v>0.27267791956858212</v>
      </c>
      <c r="GA164" s="37">
        <f>'[3]SOG Q'!BN177</f>
        <v>-1.1856320268372647</v>
      </c>
      <c r="GB164" s="37">
        <f>'[2]218'!B6326</f>
        <v>-1.1856320268371414</v>
      </c>
      <c r="GC164" s="37">
        <f>'[2]218'!C6326</f>
        <v>0.35731494071884601</v>
      </c>
      <c r="GD164" s="37">
        <f>'[3]SOG Q'!CD177</f>
        <v>9.1632783476436092E-4</v>
      </c>
      <c r="GE164" s="37">
        <f>'[2]218'!B8003</f>
        <v>9.1632783476436742E-4</v>
      </c>
      <c r="GF164" s="37">
        <f>'[2]218'!C8003</f>
        <v>9.8783883300505096E-2</v>
      </c>
      <c r="GG164" s="37">
        <f>'[3]SOG Q'!DZ177</f>
        <v>1.0440883959068539</v>
      </c>
      <c r="GH164" s="37">
        <f>'[2]218'!B8562</f>
        <v>1.0440883959068263</v>
      </c>
      <c r="GI164" s="37">
        <f>'[2]218'!C8562</f>
        <v>-0.83245999881592669</v>
      </c>
      <c r="GJ164" s="37">
        <f>'[3]SOG Y'!EP177</f>
        <v>5.6770696607157021</v>
      </c>
      <c r="GK164" s="37">
        <f>'[2]219'!B177</f>
        <v>5.6770696607157678</v>
      </c>
      <c r="GL164" s="37">
        <f>'[2]219'!C177</f>
        <v>5.1846221053530757</v>
      </c>
      <c r="GM164" s="37">
        <f>'[3]SOG Y'!R177</f>
        <v>3.3187215492595823</v>
      </c>
      <c r="GN164" s="37">
        <f>'[2]219'!B736</f>
        <v>3.3187215492594997</v>
      </c>
      <c r="GO164" s="37">
        <f>'[2]219'!C736</f>
        <v>3.6513637591033912</v>
      </c>
      <c r="GP164" s="37">
        <f>'[3]SOG Y'!AH177</f>
        <v>7.4060427577104945E-2</v>
      </c>
      <c r="GQ164" s="37">
        <f>'[2]219'!B5208</f>
        <v>7.4060427577104959E-2</v>
      </c>
      <c r="GR164" s="37">
        <f>'[2]219'!C5208</f>
        <v>4.8597740430529418E-2</v>
      </c>
      <c r="GS164" s="37">
        <f>'[3]SOG Y'!AX177</f>
        <v>0.14112308169554444</v>
      </c>
      <c r="GT164" s="37">
        <f>'[2]219'!B5767</f>
        <v>0.14112308169554497</v>
      </c>
      <c r="GU164" s="37">
        <f>'[2]219'!C5767</f>
        <v>-1.3794824629133716E-2</v>
      </c>
      <c r="GV164" s="37">
        <f>'[3]SOG Y'!BN177</f>
        <v>0.73936767255110081</v>
      </c>
      <c r="GW164" s="37">
        <f>'[2]219'!B6326</f>
        <v>0.73936767255110492</v>
      </c>
      <c r="GX164" s="37">
        <f>'[2]219'!C6326</f>
        <v>0.302469130169087</v>
      </c>
      <c r="GY164" s="37">
        <f>'[3]SOG Y'!CD177</f>
        <v>0.39210564089098848</v>
      </c>
      <c r="GZ164" s="37">
        <f>'[2]219'!B8003</f>
        <v>0.39210564089098804</v>
      </c>
      <c r="HA164" s="37">
        <f>'[2]219'!C8003</f>
        <v>3.7072397056488862E-2</v>
      </c>
      <c r="HB164" s="37">
        <f>'[3]SOG Y'!DZ177</f>
        <v>1.0116912887413909</v>
      </c>
      <c r="HC164" s="37">
        <f>'[2]219'!B8562</f>
        <v>1.0116912887414566</v>
      </c>
      <c r="HD164" s="37">
        <f>'[2]219'!C8562</f>
        <v>1.1589139032227385</v>
      </c>
    </row>
    <row r="165" spans="1:212" x14ac:dyDescent="0.35">
      <c r="A165" s="1">
        <v>3202</v>
      </c>
      <c r="B165" s="1" t="s">
        <v>270</v>
      </c>
      <c r="C165" s="37">
        <f>'[3]ADHB 2025'!EP178</f>
        <v>23439088.11786994</v>
      </c>
      <c r="D165" s="37">
        <f>'[2]201'!B178</f>
        <v>23403088.117869925</v>
      </c>
      <c r="E165" s="37">
        <f>'[2]201'!C178</f>
        <v>23352477.993227668</v>
      </c>
      <c r="F165" s="37">
        <f>'[3]ADHB 2025'!R178</f>
        <v>15133634.768802837</v>
      </c>
      <c r="G165" s="37">
        <f>'[2]201'!B737</f>
        <v>15133634.768802837</v>
      </c>
      <c r="H165" s="37">
        <f>'[2]201'!C737</f>
        <v>15914298.420760769</v>
      </c>
      <c r="I165" s="37">
        <f>'[3]ADHB 2025'!AH178</f>
        <v>126208.0396093296</v>
      </c>
      <c r="J165" s="37">
        <f>'[2]201'!B5209</f>
        <v>126208.0396093296</v>
      </c>
      <c r="K165" s="37">
        <f>'[2]201'!C5209</f>
        <v>132630.96043087399</v>
      </c>
      <c r="L165" s="37">
        <f>'[3]ADHB 2025'!AX178</f>
        <v>553478.10673809075</v>
      </c>
      <c r="M165" s="37">
        <f>'[2]201'!B5768</f>
        <v>553478.10673809075</v>
      </c>
      <c r="N165" s="37">
        <f>'[2]201'!C5768</f>
        <v>756862.14056807</v>
      </c>
      <c r="O165" s="37">
        <f>'[3]ADHB 2025'!BN178</f>
        <v>6345195.1894756891</v>
      </c>
      <c r="P165" s="37">
        <f>'[2]201'!B6327</f>
        <v>6345195.1894756891</v>
      </c>
      <c r="Q165" s="37">
        <f>'[2]201'!C6327</f>
        <v>6570609.9398747813</v>
      </c>
      <c r="R165" s="37">
        <f>'[3]ADHB 2025'!CD178</f>
        <v>-131578.51293853181</v>
      </c>
      <c r="S165" s="37">
        <f>'[2]201'!B8004</f>
        <v>-131578.51293853181</v>
      </c>
      <c r="T165" s="37">
        <f>'[2]201'!C8004</f>
        <v>-128349.2958140769</v>
      </c>
      <c r="U165" s="37">
        <f>'[3]ADHB 2025'!DZ178</f>
        <v>1412150.5261825286</v>
      </c>
      <c r="V165" s="37">
        <f>'[2]201'!B8563</f>
        <v>1376150.52618251</v>
      </c>
      <c r="W165" s="37">
        <f>'[2]201'!C8563</f>
        <v>106425.82740725018</v>
      </c>
      <c r="X165" s="37">
        <f>'[3]ADHK 2025'!EP178</f>
        <v>14531105.712800644</v>
      </c>
      <c r="Y165" s="37">
        <f>'[2]202'!B178</f>
        <v>14531105.712800648</v>
      </c>
      <c r="Z165" s="37">
        <f>'[2]202'!C178</f>
        <v>14495747.464200074</v>
      </c>
      <c r="AA165" s="37">
        <f>'[3]ADHK 2025'!R178</f>
        <v>8624422.5370371472</v>
      </c>
      <c r="AB165" s="37">
        <f>'[2]202'!B737</f>
        <v>8624422.5370371472</v>
      </c>
      <c r="AC165" s="37">
        <f>'[2]202'!C737</f>
        <v>8960999.8990721498</v>
      </c>
      <c r="AD165" s="37">
        <f>'[3]ADHK 2025'!AH178</f>
        <v>78246.337327776258</v>
      </c>
      <c r="AE165" s="37">
        <f>'[2]202'!B5209</f>
        <v>78246.337327776258</v>
      </c>
      <c r="AF165" s="37">
        <f>'[2]202'!C5209</f>
        <v>79634.06396708572</v>
      </c>
      <c r="AG165" s="37">
        <f>'[3]ADHK 2025'!AX178</f>
        <v>308431.10056530382</v>
      </c>
      <c r="AH165" s="37">
        <f>'[2]202'!B5768</f>
        <v>308431.10056530382</v>
      </c>
      <c r="AI165" s="37">
        <f>'[2]202'!C5768</f>
        <v>409541.63908646861</v>
      </c>
      <c r="AJ165" s="37">
        <f>'[3]ADHK 2025'!BN178</f>
        <v>3768087.6406373563</v>
      </c>
      <c r="AK165" s="37">
        <f>'[2]202'!B6327</f>
        <v>3768087.6406373563</v>
      </c>
      <c r="AL165" s="37">
        <f>'[2]202'!C6327</f>
        <v>3892793.5119697903</v>
      </c>
      <c r="AM165" s="37">
        <f>'[3]ADHK 2025'!CD178</f>
        <v>-71263.015780154834</v>
      </c>
      <c r="AN165" s="37">
        <f>'[2]202'!B8004</f>
        <v>-71263.015780154834</v>
      </c>
      <c r="AO165" s="37">
        <f>'[2]202'!C8004</f>
        <v>-68849.706799348191</v>
      </c>
      <c r="AP165" s="37">
        <f>'[3]ADHK 2025'!DZ178</f>
        <v>1823181.1130132154</v>
      </c>
      <c r="AQ165" s="37">
        <f>'[2]202'!B8563</f>
        <v>1823181.1130132191</v>
      </c>
      <c r="AR165" s="37">
        <f>'[2]202'!C8563</f>
        <v>1221628.0569039285</v>
      </c>
      <c r="AS165" s="37">
        <f>[3]Distribusi!EP178</f>
        <v>100</v>
      </c>
      <c r="AT165" s="37">
        <f>'[2]205'!B178</f>
        <v>100</v>
      </c>
      <c r="AU165" s="37">
        <f>'[2]205'!C178</f>
        <v>100</v>
      </c>
      <c r="AV165" s="37">
        <f>[3]Distribusi!R178</f>
        <v>64.565800054589019</v>
      </c>
      <c r="AW165" s="37">
        <f>'[2]205'!B737</f>
        <v>64.665118947474411</v>
      </c>
      <c r="AX165" s="37">
        <f>'[2]205'!C737</f>
        <v>68.148221466586946</v>
      </c>
      <c r="AY165" s="37">
        <f>[3]Distribusi!AH178</f>
        <v>0.53845115038032865</v>
      </c>
      <c r="AZ165" s="37">
        <f>'[2]205'!B5209</f>
        <v>0.53927942745710034</v>
      </c>
      <c r="BA165" s="37">
        <f>'[2]205'!C5209</f>
        <v>0.56795240517660528</v>
      </c>
      <c r="BB165" s="37">
        <f>[3]Distribusi!AX178</f>
        <v>2.361346584622972</v>
      </c>
      <c r="BC165" s="37">
        <f>'[2]205'!B5768</f>
        <v>2.3649789461565578</v>
      </c>
      <c r="BD165" s="37">
        <f>'[2]205'!C5768</f>
        <v>3.2410356656264216</v>
      </c>
      <c r="BE165" s="37">
        <f>[3]Distribusi!BN178</f>
        <v>27.070998485807635</v>
      </c>
      <c r="BF165" s="37">
        <f>'[2]205'!B6327</f>
        <v>27.112640680230061</v>
      </c>
      <c r="BG165" s="37">
        <f>'[2]205'!C6327</f>
        <v>28.136671156612547</v>
      </c>
      <c r="BH165" s="37">
        <f>[3]Distribusi!CD178</f>
        <v>-0.56136361737646479</v>
      </c>
      <c r="BI165" s="37">
        <f>'[2]205'!B8004</f>
        <v>-0.56222713975110938</v>
      </c>
      <c r="BJ165" s="37">
        <f>'[2]205'!C8004</f>
        <v>-0.54961745751906421</v>
      </c>
      <c r="BK165" s="37">
        <f>[3]Distribusi!DZ178</f>
        <v>6.0247673419765269</v>
      </c>
      <c r="BL165" s="37">
        <f>'[2]205'!B8563</f>
        <v>5.8802091384329795</v>
      </c>
      <c r="BM165" s="37">
        <f>'[2]205'!C8563</f>
        <v>0.45573676351654929</v>
      </c>
      <c r="BN165" s="37">
        <f>'[3]Q-to-Q'!EP178</f>
        <v>2.615491480814697</v>
      </c>
      <c r="BO165" s="37">
        <f>'[2]209'!B178</f>
        <v>2.6154914808148146</v>
      </c>
      <c r="BP165" s="37">
        <f>'[2]209'!C178</f>
        <v>-0.24332799787855544</v>
      </c>
      <c r="BQ165" s="37">
        <f>'[3]Q-to-Q'!R178</f>
        <v>0.57137981097044133</v>
      </c>
      <c r="BR165" s="37">
        <f>'[2]209'!B737</f>
        <v>0.5713798109704743</v>
      </c>
      <c r="BS165" s="37">
        <f>'[2]209'!C737</f>
        <v>3.9026075147592558</v>
      </c>
      <c r="BT165" s="37">
        <f>'[3]Q-to-Q'!AH178</f>
        <v>2.305808759725636</v>
      </c>
      <c r="BU165" s="37">
        <f>'[2]209'!B5209</f>
        <v>2.3058087597256587</v>
      </c>
      <c r="BV165" s="37">
        <f>'[2]209'!C5209</f>
        <v>1.7735355886323891</v>
      </c>
      <c r="BW165" s="37">
        <f>'[3]Q-to-Q'!AX178</f>
        <v>-71.94746716887667</v>
      </c>
      <c r="BX165" s="37">
        <f>'[2]209'!B5768</f>
        <v>-71.947467168876685</v>
      </c>
      <c r="BY165" s="37">
        <f>'[2]209'!C5768</f>
        <v>32.782212408491134</v>
      </c>
      <c r="BZ165" s="37">
        <f>'[3]Q-to-Q'!BN178</f>
        <v>-4.5597350081447559</v>
      </c>
      <c r="CA165" s="37">
        <f>'[2]209'!B6327</f>
        <v>-4.5597350081448305</v>
      </c>
      <c r="CB165" s="37">
        <f>'[2]209'!C6327</f>
        <v>3.3095268270177636</v>
      </c>
      <c r="CC165" s="37" t="s">
        <v>102</v>
      </c>
      <c r="CD165" s="37" t="s">
        <v>102</v>
      </c>
      <c r="CE165" s="37" t="s">
        <v>102</v>
      </c>
      <c r="CF165" s="37" t="s">
        <v>102</v>
      </c>
      <c r="CG165" s="37" t="s">
        <v>102</v>
      </c>
      <c r="CH165" s="37" t="s">
        <v>102</v>
      </c>
      <c r="CI165" s="37">
        <f>'[3]Y-on-Y'!EP178</f>
        <v>7.5277969939252785</v>
      </c>
      <c r="CJ165" s="37">
        <f>'[2]210'!B178</f>
        <v>7.5277969939254401</v>
      </c>
      <c r="CK165" s="37">
        <f>'[2]210'!C178</f>
        <v>3.5142211532134948</v>
      </c>
      <c r="CL165" s="37">
        <f>'[3]Y-on-Y'!R178</f>
        <v>4.8240157538807011</v>
      </c>
      <c r="CM165" s="37">
        <f>'[2]210'!B737</f>
        <v>4.8240157538807358</v>
      </c>
      <c r="CN165" s="37">
        <f>'[2]210'!C737</f>
        <v>5.027779707277916</v>
      </c>
      <c r="CO165" s="37">
        <f>'[3]Y-on-Y'!AH178</f>
        <v>2.8517992539795358</v>
      </c>
      <c r="CP165" s="37">
        <f>'[2]210'!B5209</f>
        <v>2.8517992539795269</v>
      </c>
      <c r="CQ165" s="37">
        <f>'[2]210'!C5209</f>
        <v>4.4873705251126967</v>
      </c>
      <c r="CR165" s="37">
        <f>'[3]Y-on-Y'!AX178</f>
        <v>22.950355481511181</v>
      </c>
      <c r="CS165" s="37">
        <f>'[2]210'!B5768</f>
        <v>22.950355481511188</v>
      </c>
      <c r="CT165" s="37">
        <f>'[2]210'!C5768</f>
        <v>-24.256071174438329</v>
      </c>
      <c r="CU165" s="37">
        <f>'[3]Y-on-Y'!BN178</f>
        <v>0.39558453195762411</v>
      </c>
      <c r="CV165" s="37">
        <f>'[2]210'!B6327</f>
        <v>0.3955845319576356</v>
      </c>
      <c r="CW165" s="37">
        <f>'[2]210'!C6327</f>
        <v>2.9992051798049606</v>
      </c>
      <c r="CX165" s="37" t="s">
        <v>102</v>
      </c>
      <c r="CY165" s="37" t="s">
        <v>102</v>
      </c>
      <c r="CZ165" s="37" t="s">
        <v>102</v>
      </c>
      <c r="DA165" s="37" t="s">
        <v>102</v>
      </c>
      <c r="DB165" s="37" t="s">
        <v>102</v>
      </c>
      <c r="DC165" s="37" t="s">
        <v>102</v>
      </c>
      <c r="DD165" s="37">
        <f>'[3]C-to-C'!EP178</f>
        <v>7.5277969939252785</v>
      </c>
      <c r="DE165" s="37">
        <f>'[2]211'!B178</f>
        <v>7.5277969939254401</v>
      </c>
      <c r="DF165" s="37">
        <f>'[2]211'!C178</f>
        <v>5.4852878680683537</v>
      </c>
      <c r="DG165" s="37">
        <f>'[3]C-to-C'!R178</f>
        <v>4.8240157538807011</v>
      </c>
      <c r="DH165" s="37">
        <f>'[2]211'!B737</f>
        <v>4.8240157538807358</v>
      </c>
      <c r="DI165" s="37">
        <f>'[2]211'!C737</f>
        <v>4.9277488154875986</v>
      </c>
      <c r="DJ165" s="37">
        <f>'[3]C-to-C'!AH178</f>
        <v>2.8517992539795358</v>
      </c>
      <c r="DK165" s="37">
        <f>'[2]211'!B5209</f>
        <v>2.8517992539795269</v>
      </c>
      <c r="DL165" s="37">
        <f>'[2]211'!C5209</f>
        <v>3.6703220501541645</v>
      </c>
      <c r="DM165" s="37">
        <f>'[3]C-to-C'!AX178</f>
        <v>22.950355481511181</v>
      </c>
      <c r="DN165" s="37">
        <f>'[2]211'!B5768</f>
        <v>22.950355481511188</v>
      </c>
      <c r="DO165" s="37">
        <f>'[2]211'!C5768</f>
        <v>-9.2954089948556398</v>
      </c>
      <c r="DP165" s="37">
        <f>'[3]C-to-C'!BN178</f>
        <v>0.39558453195762411</v>
      </c>
      <c r="DQ165" s="37">
        <f>'[2]211'!B6327</f>
        <v>0.3955845319576356</v>
      </c>
      <c r="DR165" s="37">
        <f>'[2]211'!C6327</f>
        <v>1.7019227726555965</v>
      </c>
      <c r="DS165" s="37" t="s">
        <v>102</v>
      </c>
      <c r="DT165" s="37" t="s">
        <v>102</v>
      </c>
      <c r="DU165" s="37" t="s">
        <v>102</v>
      </c>
      <c r="DV165" s="37" t="s">
        <v>102</v>
      </c>
      <c r="DW165" s="37" t="s">
        <v>102</v>
      </c>
      <c r="DX165" s="37" t="s">
        <v>102</v>
      </c>
      <c r="DY165" s="37">
        <f>'[3]Implisit Q'!EP178</f>
        <v>1.9545008439553868</v>
      </c>
      <c r="DZ165" s="37">
        <f>'[2]212'!B178</f>
        <v>1.7979093412515708</v>
      </c>
      <c r="EA165" s="37">
        <f>'[2]212'!C178</f>
        <v>2.7139992367244445E-2</v>
      </c>
      <c r="EB165" s="37">
        <f>'[3]Implisit Q'!R178</f>
        <v>1.776820988453224</v>
      </c>
      <c r="EC165" s="37">
        <f>'[2]212'!B737</f>
        <v>1.7768209884533019</v>
      </c>
      <c r="ED165" s="37">
        <f>'[2]212'!C737</f>
        <v>1.208689707592209</v>
      </c>
      <c r="EE165" s="37">
        <f>'[3]Implisit Q'!AH178</f>
        <v>-1.2090752523195647</v>
      </c>
      <c r="EF165" s="37">
        <f>'[2]212'!B5209</f>
        <v>-1.2090752523195778</v>
      </c>
      <c r="EG165" s="37">
        <f>'[2]212'!C5209</f>
        <v>3.2578389438000719</v>
      </c>
      <c r="EH165" s="37">
        <f>'[3]Implisit Q'!AX178</f>
        <v>2.0135971059762454</v>
      </c>
      <c r="EI165" s="37">
        <f>'[2]212'!B5768</f>
        <v>2.0135971059765381</v>
      </c>
      <c r="EJ165" s="37">
        <f>'[2]212'!C5768</f>
        <v>2.9855836082054497</v>
      </c>
      <c r="EK165" s="37">
        <f>'[3]Implisit Q'!BN178</f>
        <v>0.37681755839204811</v>
      </c>
      <c r="EL165" s="37">
        <f>'[2]212'!B6327</f>
        <v>0.37681755839209474</v>
      </c>
      <c r="EM165" s="37">
        <f>'[2]212'!C6327</f>
        <v>0.23521531377516466</v>
      </c>
      <c r="EN165" s="37" t="s">
        <v>102</v>
      </c>
      <c r="EO165" s="37" t="s">
        <v>102</v>
      </c>
      <c r="EP165" s="37" t="s">
        <v>102</v>
      </c>
      <c r="EQ165" s="37" t="s">
        <v>102</v>
      </c>
      <c r="ER165" s="37" t="s">
        <v>102</v>
      </c>
      <c r="ES165" s="37" t="s">
        <v>102</v>
      </c>
      <c r="ET165" s="37">
        <f>'[3]Implisit Y'!EP178</f>
        <v>2.4891569237570224</v>
      </c>
      <c r="EU165" s="37">
        <f>'[2]213'!B178</f>
        <v>2.3317442449572954</v>
      </c>
      <c r="EV165" s="37">
        <f>'[2]213'!C178</f>
        <v>1.3014631857993422</v>
      </c>
      <c r="EW165" s="37">
        <f>'[3]Implisit Y'!R178</f>
        <v>2.1650942321093822</v>
      </c>
      <c r="EX165" s="37">
        <f>'[2]213'!B737</f>
        <v>2.1650942321091891</v>
      </c>
      <c r="EY165" s="37">
        <f>'[2]213'!C737</f>
        <v>2.8332988298498858</v>
      </c>
      <c r="EZ165" s="37">
        <f>'[3]Implisit Y'!AH178</f>
        <v>-0.24440392006432887</v>
      </c>
      <c r="FA165" s="37">
        <f>'[2]213'!B5209</f>
        <v>-0.24440392006432993</v>
      </c>
      <c r="FB165" s="37">
        <f>'[2]213'!C5209</f>
        <v>2.444075297906493</v>
      </c>
      <c r="FC165" s="37">
        <f>'[3]Implisit Y'!AX178</f>
        <v>1.8260459377316778</v>
      </c>
      <c r="FD165" s="37">
        <f>'[2]213'!B5768</f>
        <v>1.8260459377316973</v>
      </c>
      <c r="FE165" s="37">
        <f>'[2]213'!C5768</f>
        <v>4.2371123685593517</v>
      </c>
      <c r="FF165" s="37">
        <f>'[3]Implisit Y'!BN178</f>
        <v>1.0203116791368814</v>
      </c>
      <c r="FG165" s="37">
        <f>'[2]213'!B6327</f>
        <v>1.0203116791369067</v>
      </c>
      <c r="FH165" s="37">
        <f>'[2]213'!C6327</f>
        <v>0.7823135171299459</v>
      </c>
      <c r="FI165" s="37" t="s">
        <v>102</v>
      </c>
      <c r="FJ165" s="37" t="s">
        <v>102</v>
      </c>
      <c r="FK165" s="37" t="s">
        <v>102</v>
      </c>
      <c r="FL165" s="37" t="s">
        <v>102</v>
      </c>
      <c r="FM165" s="37" t="s">
        <v>102</v>
      </c>
      <c r="FN165" s="37" t="s">
        <v>102</v>
      </c>
      <c r="FO165" s="37">
        <f>'[3]SOG Q'!EP178</f>
        <v>2.615491480814697</v>
      </c>
      <c r="FP165" s="37">
        <f>'[2]218'!B178</f>
        <v>2.6154914808148146</v>
      </c>
      <c r="FQ165" s="37">
        <f>'[2]218'!C178</f>
        <v>-0.24332799787855544</v>
      </c>
      <c r="FR165" s="37">
        <f>'[3]SOG Q'!R178</f>
        <v>0.34601488000164138</v>
      </c>
      <c r="FS165" s="37">
        <f>'[2]218'!B737</f>
        <v>0.34601488000166752</v>
      </c>
      <c r="FT165" s="37">
        <f>'[2]218'!C737</f>
        <v>2.3162543077400293</v>
      </c>
      <c r="FU165" s="37">
        <f>'[3]SOG Q'!AH178</f>
        <v>1.2453782499465075E-2</v>
      </c>
      <c r="FV165" s="37">
        <f>'[2]218'!B5209</f>
        <v>1.2453782499465176E-2</v>
      </c>
      <c r="FW165" s="37">
        <f>'[2]218'!C5209</f>
        <v>9.5500415917213668E-3</v>
      </c>
      <c r="FX165" s="37">
        <f>'[3]SOG Q'!AX178</f>
        <v>-5.5861920348041476</v>
      </c>
      <c r="FY165" s="37">
        <f>'[2]218'!B5768</f>
        <v>-5.5861920348041521</v>
      </c>
      <c r="FZ165" s="37">
        <f>'[2]218'!C5768</f>
        <v>0.69582136775796177</v>
      </c>
      <c r="GA165" s="37">
        <f>'[3]SOG Q'!BN178</f>
        <v>-1.2712859001801118</v>
      </c>
      <c r="GB165" s="37">
        <f>'[2]218'!B6327</f>
        <v>-1.2712859001801344</v>
      </c>
      <c r="GC165" s="37">
        <f>'[2]218'!C6327</f>
        <v>0.85819946394429514</v>
      </c>
      <c r="GD165" s="37">
        <f>'[3]SOG Q'!CD178</f>
        <v>-0.31756083210380615</v>
      </c>
      <c r="GE165" s="37">
        <f>'[2]218'!B8004</f>
        <v>-0.31756083210380565</v>
      </c>
      <c r="GF165" s="37">
        <f>'[2]218'!C8004</f>
        <v>1.660788262438093E-2</v>
      </c>
      <c r="GG165" s="37">
        <f>'[3]SOG Q'!DZ178</f>
        <v>9.4320615854016605</v>
      </c>
      <c r="GH165" s="37">
        <f>'[2]218'!B8563</f>
        <v>9.4320615854016836</v>
      </c>
      <c r="GI165" s="37">
        <f>'[2]218'!C8563</f>
        <v>-4.1397610615369365</v>
      </c>
      <c r="GJ165" s="37">
        <f>'[3]SOG Y'!EP178</f>
        <v>7.5277969939252785</v>
      </c>
      <c r="GK165" s="37">
        <f>'[2]219'!B178</f>
        <v>7.5277969939254401</v>
      </c>
      <c r="GL165" s="37">
        <f>'[2]219'!C178</f>
        <v>3.5142211532134948</v>
      </c>
      <c r="GM165" s="37">
        <f>'[3]SOG Y'!R178</f>
        <v>2.9369735533849202</v>
      </c>
      <c r="GN165" s="37">
        <f>'[2]219'!B737</f>
        <v>2.936973553384945</v>
      </c>
      <c r="GO165" s="37">
        <f>'[2]219'!C737</f>
        <v>3.0632887295125375</v>
      </c>
      <c r="GP165" s="37">
        <f>'[3]SOG Y'!AH178</f>
        <v>1.6054366054603222E-2</v>
      </c>
      <c r="GQ165" s="37">
        <f>'[2]219'!B5209</f>
        <v>1.6054366054603246E-2</v>
      </c>
      <c r="GR165" s="37">
        <f>'[2]219'!C5209</f>
        <v>2.4422291746713346E-2</v>
      </c>
      <c r="GS165" s="37">
        <f>'[3]SOG Y'!AX178</f>
        <v>0.42602970116447436</v>
      </c>
      <c r="GT165" s="37">
        <f>'[2]219'!B5768</f>
        <v>0.42602970116447492</v>
      </c>
      <c r="GU165" s="37">
        <f>'[2]219'!C5768</f>
        <v>-0.93654812490016304</v>
      </c>
      <c r="GV165" s="37">
        <f>'[3]SOG Y'!BN178</f>
        <v>0.10986712756414739</v>
      </c>
      <c r="GW165" s="37">
        <f>'[2]219'!B6327</f>
        <v>0.10986712756414753</v>
      </c>
      <c r="GX165" s="37">
        <f>'[2]219'!C6327</f>
        <v>0.80945568260125211</v>
      </c>
      <c r="GY165" s="37">
        <f>'[3]SOG Y'!CD178</f>
        <v>-0.99885308958296903</v>
      </c>
      <c r="GZ165" s="37">
        <f>'[2]219'!B8004</f>
        <v>-0.99885308958297014</v>
      </c>
      <c r="HA165" s="37">
        <f>'[2]219'!C8004</f>
        <v>-0.56023047277910576</v>
      </c>
      <c r="HB165" s="37">
        <f>'[3]SOG Y'!DZ178</f>
        <v>5.0377253353400899</v>
      </c>
      <c r="HC165" s="37">
        <f>'[2]219'!B8563</f>
        <v>5.0377253353401086</v>
      </c>
      <c r="HD165" s="37">
        <f>'[2]219'!C8563</f>
        <v>1.1138330470322633</v>
      </c>
    </row>
    <row r="166" spans="1:212" x14ac:dyDescent="0.35">
      <c r="A166" s="1">
        <v>3203</v>
      </c>
      <c r="B166" s="1" t="s">
        <v>271</v>
      </c>
      <c r="C166" s="37">
        <f>'[3]ADHB 2025'!EP179</f>
        <v>16935098.705790464</v>
      </c>
      <c r="D166" s="37">
        <f>'[2]201'!B179</f>
        <v>16935098.705790453</v>
      </c>
      <c r="E166" s="37">
        <f>'[2]201'!C179</f>
        <v>17803596.828256022</v>
      </c>
      <c r="F166" s="37">
        <f>'[3]ADHB 2025'!R179</f>
        <v>12188800.344242016</v>
      </c>
      <c r="G166" s="37">
        <f>'[2]201'!B738</f>
        <v>12188800.344242016</v>
      </c>
      <c r="H166" s="37">
        <f>'[2]201'!C738</f>
        <v>12538777.28368259</v>
      </c>
      <c r="I166" s="37">
        <f>'[3]ADHB 2025'!AH179</f>
        <v>43445.663127452499</v>
      </c>
      <c r="J166" s="37">
        <f>'[2]201'!B5210</f>
        <v>43445.663127452499</v>
      </c>
      <c r="K166" s="37">
        <f>'[2]201'!C5210</f>
        <v>43960.171128817281</v>
      </c>
      <c r="L166" s="37">
        <f>'[3]ADHB 2025'!AX179</f>
        <v>635014.67351690331</v>
      </c>
      <c r="M166" s="37">
        <f>'[2]201'!B5769</f>
        <v>635014.67351690331</v>
      </c>
      <c r="N166" s="37">
        <f>'[2]201'!C5769</f>
        <v>908626.86359630758</v>
      </c>
      <c r="O166" s="37">
        <f>'[3]ADHB 2025'!BN179</f>
        <v>3792921.2964155874</v>
      </c>
      <c r="P166" s="37">
        <f>'[2]201'!B6328</f>
        <v>3792921.2964155874</v>
      </c>
      <c r="Q166" s="37">
        <f>'[2]201'!C6328</f>
        <v>4751692.1044826824</v>
      </c>
      <c r="R166" s="37">
        <f>'[3]ADHB 2025'!CD179</f>
        <v>41683.879189734813</v>
      </c>
      <c r="S166" s="37">
        <f>'[2]201'!B8005</f>
        <v>41683.879189734813</v>
      </c>
      <c r="T166" s="37">
        <f>'[2]201'!C8005</f>
        <v>30182.43005125321</v>
      </c>
      <c r="U166" s="37">
        <f>'[3]ADHB 2025'!DZ179</f>
        <v>233232.84929877007</v>
      </c>
      <c r="V166" s="37">
        <f>'[2]201'!B8564</f>
        <v>233232.84929876006</v>
      </c>
      <c r="W166" s="37">
        <f>'[2]201'!C8564</f>
        <v>-469642.02468562347</v>
      </c>
      <c r="X166" s="37">
        <f>'[3]ADHK 2025'!EP179</f>
        <v>9906545.6684313789</v>
      </c>
      <c r="Y166" s="37">
        <f>'[2]202'!B179</f>
        <v>9906545.6684313808</v>
      </c>
      <c r="Z166" s="37">
        <f>'[2]202'!C179</f>
        <v>10382862.601518912</v>
      </c>
      <c r="AA166" s="37">
        <f>'[3]ADHK 2025'!R179</f>
        <v>7123621.1732808668</v>
      </c>
      <c r="AB166" s="37">
        <f>'[2]202'!B738</f>
        <v>7123621.1732808668</v>
      </c>
      <c r="AC166" s="37">
        <f>'[2]202'!C738</f>
        <v>7300022.7978669936</v>
      </c>
      <c r="AD166" s="37">
        <f>'[3]ADHK 2025'!AH179</f>
        <v>26456.794399999999</v>
      </c>
      <c r="AE166" s="37">
        <f>'[2]202'!B5210</f>
        <v>26456.794399999999</v>
      </c>
      <c r="AF166" s="37">
        <f>'[2]202'!C5210</f>
        <v>26539.465250000001</v>
      </c>
      <c r="AG166" s="37">
        <f>'[3]ADHK 2025'!AX179</f>
        <v>354345.67986470903</v>
      </c>
      <c r="AH166" s="37">
        <f>'[2]202'!B5769</f>
        <v>354345.67986470903</v>
      </c>
      <c r="AI166" s="37">
        <f>'[2]202'!C5769</f>
        <v>504562.095554489</v>
      </c>
      <c r="AJ166" s="37">
        <f>'[3]ADHK 2025'!BN179</f>
        <v>2088301.9281930106</v>
      </c>
      <c r="AK166" s="37">
        <f>'[2]202'!B6328</f>
        <v>2088301.9281930106</v>
      </c>
      <c r="AL166" s="37">
        <f>'[2]202'!C6328</f>
        <v>2611734.9181213053</v>
      </c>
      <c r="AM166" s="37">
        <f>'[3]ADHK 2025'!CD179</f>
        <v>21982.879189734809</v>
      </c>
      <c r="AN166" s="37">
        <f>'[2]202'!B8005</f>
        <v>21982.879189734809</v>
      </c>
      <c r="AO166" s="37">
        <f>'[2]202'!C8005</f>
        <v>10597.128268002351</v>
      </c>
      <c r="AP166" s="37">
        <f>'[3]ADHK 2025'!DZ179</f>
        <v>291837.21350305702</v>
      </c>
      <c r="AQ166" s="37">
        <f>'[2]202'!B8564</f>
        <v>291837.213503059</v>
      </c>
      <c r="AR166" s="37">
        <f>'[2]202'!C8564</f>
        <v>-70593.803541876725</v>
      </c>
      <c r="AS166" s="37">
        <f>[3]Distribusi!EP179</f>
        <v>100</v>
      </c>
      <c r="AT166" s="37">
        <f>'[2]205'!B179</f>
        <v>100</v>
      </c>
      <c r="AU166" s="37">
        <f>'[2]205'!C179</f>
        <v>100</v>
      </c>
      <c r="AV166" s="37">
        <f>[3]Distribusi!R179</f>
        <v>71.973600839270048</v>
      </c>
      <c r="AW166" s="37">
        <f>'[2]205'!B738</f>
        <v>71.973600839270091</v>
      </c>
      <c r="AX166" s="37">
        <f>'[2]205'!C738</f>
        <v>70.42833762547545</v>
      </c>
      <c r="AY166" s="37">
        <f>[3]Distribusi!AH179</f>
        <v>0.25654213112202012</v>
      </c>
      <c r="AZ166" s="37">
        <f>'[2]205'!B5210</f>
        <v>0.25654213112202023</v>
      </c>
      <c r="BA166" s="37">
        <f>'[2]205'!C5210</f>
        <v>0.24691735918805047</v>
      </c>
      <c r="BB166" s="37">
        <f>[3]Distribusi!AX179</f>
        <v>3.7496957328024223</v>
      </c>
      <c r="BC166" s="37">
        <f>'[2]205'!B5769</f>
        <v>3.749695732802425</v>
      </c>
      <c r="BD166" s="37">
        <f>'[2]205'!C5769</f>
        <v>5.1036140189056027</v>
      </c>
      <c r="BE166" s="37">
        <f>[3]Distribusi!BN179</f>
        <v>22.396806551347165</v>
      </c>
      <c r="BF166" s="37">
        <f>'[2]205'!B6328</f>
        <v>22.396806551347179</v>
      </c>
      <c r="BG166" s="37">
        <f>'[2]205'!C6328</f>
        <v>26.689506341444947</v>
      </c>
      <c r="BH166" s="37">
        <f>[3]Distribusi!CD179</f>
        <v>0.24613897984239219</v>
      </c>
      <c r="BI166" s="37">
        <f>'[2]205'!B8005</f>
        <v>0.24613897984239239</v>
      </c>
      <c r="BJ166" s="37">
        <f>'[2]205'!C8005</f>
        <v>0.16952995702166648</v>
      </c>
      <c r="BK166" s="37">
        <f>[3]Distribusi!DZ179</f>
        <v>1.3772157656159565</v>
      </c>
      <c r="BL166" s="37">
        <f>'[2]205'!B8564</f>
        <v>1.3772157656158983</v>
      </c>
      <c r="BM166" s="37">
        <f>'[2]205'!C8564</f>
        <v>-2.6379053020356897</v>
      </c>
      <c r="BN166" s="37">
        <f>'[3]Q-to-Q'!EP179</f>
        <v>10.361657850978062</v>
      </c>
      <c r="BO166" s="37">
        <f>'[2]209'!B179</f>
        <v>10.361657850978062</v>
      </c>
      <c r="BP166" s="37">
        <f>'[2]209'!C179</f>
        <v>4.8081031373567802</v>
      </c>
      <c r="BQ166" s="37">
        <f>'[3]Q-to-Q'!R179</f>
        <v>1.7643339400690365</v>
      </c>
      <c r="BR166" s="37">
        <f>'[2]209'!B738</f>
        <v>1.7643339400690652</v>
      </c>
      <c r="BS166" s="37">
        <f>'[2]209'!C738</f>
        <v>2.4762914856810521</v>
      </c>
      <c r="BT166" s="37">
        <f>'[3]Q-to-Q'!AH179</f>
        <v>1.319247053230697</v>
      </c>
      <c r="BU166" s="37">
        <f>'[2]209'!B5210</f>
        <v>1.3192470532308518</v>
      </c>
      <c r="BV166" s="37">
        <f>'[2]209'!C5210</f>
        <v>0.31247493082533934</v>
      </c>
      <c r="BW166" s="37">
        <f>'[3]Q-to-Q'!AX179</f>
        <v>-50.936076337227313</v>
      </c>
      <c r="BX166" s="37">
        <f>'[2]209'!B5769</f>
        <v>-50.936076337227298</v>
      </c>
      <c r="BY166" s="37">
        <f>'[2]209'!C5769</f>
        <v>42.392619474613987</v>
      </c>
      <c r="BZ166" s="37">
        <f>'[3]Q-to-Q'!BN179</f>
        <v>-1.5107756304814757</v>
      </c>
      <c r="CA166" s="37">
        <f>'[2]209'!B6328</f>
        <v>-1.510775630481388</v>
      </c>
      <c r="CB166" s="37">
        <f>'[2]209'!C6328</f>
        <v>25.065005345334168</v>
      </c>
      <c r="CC166" s="37" t="s">
        <v>102</v>
      </c>
      <c r="CD166" s="37" t="s">
        <v>102</v>
      </c>
      <c r="CE166" s="37" t="s">
        <v>102</v>
      </c>
      <c r="CF166" s="37" t="s">
        <v>102</v>
      </c>
      <c r="CG166" s="37" t="s">
        <v>102</v>
      </c>
      <c r="CH166" s="37" t="s">
        <v>102</v>
      </c>
      <c r="CI166" s="37">
        <f>'[3]Y-on-Y'!EP179</f>
        <v>8.0513209123639768</v>
      </c>
      <c r="CJ166" s="37">
        <f>'[2]210'!B179</f>
        <v>8.0513209123640603</v>
      </c>
      <c r="CK166" s="37">
        <f>'[2]210'!C179</f>
        <v>2.1818589977755232</v>
      </c>
      <c r="CL166" s="37">
        <f>'[3]Y-on-Y'!R179</f>
        <v>4.0925378023776204</v>
      </c>
      <c r="CM166" s="37">
        <f>'[2]210'!B738</f>
        <v>4.09253780237764</v>
      </c>
      <c r="CN166" s="37">
        <f>'[2]210'!C738</f>
        <v>1.3848479286341697</v>
      </c>
      <c r="CO166" s="37">
        <f>'[3]Y-on-Y'!AH179</f>
        <v>6.2999812736963037</v>
      </c>
      <c r="CP166" s="37">
        <f>'[2]210'!B5210</f>
        <v>6.2999812736964724</v>
      </c>
      <c r="CQ166" s="37">
        <f>'[2]210'!C5210</f>
        <v>6.4777129544313068</v>
      </c>
      <c r="CR166" s="37">
        <f>'[3]Y-on-Y'!AX179</f>
        <v>5.7181893363253522</v>
      </c>
      <c r="CS166" s="37">
        <f>'[2]210'!B5769</f>
        <v>5.7181893363254863</v>
      </c>
      <c r="CT166" s="37">
        <f>'[2]210'!C5769</f>
        <v>7.1944631118451534</v>
      </c>
      <c r="CU166" s="37">
        <f>'[3]Y-on-Y'!BN179</f>
        <v>-12.43143943890837</v>
      </c>
      <c r="CV166" s="37">
        <f>'[2]210'!B6328</f>
        <v>-12.431439438908269</v>
      </c>
      <c r="CW166" s="37">
        <f>'[2]210'!C6328</f>
        <v>5.5024317778821397</v>
      </c>
      <c r="CX166" s="37" t="s">
        <v>102</v>
      </c>
      <c r="CY166" s="37" t="s">
        <v>102</v>
      </c>
      <c r="CZ166" s="37" t="s">
        <v>102</v>
      </c>
      <c r="DA166" s="37" t="s">
        <v>102</v>
      </c>
      <c r="DB166" s="37" t="s">
        <v>102</v>
      </c>
      <c r="DC166" s="37" t="s">
        <v>102</v>
      </c>
      <c r="DD166" s="37">
        <f>'[3]C-to-C'!EP179</f>
        <v>8.0513209123639768</v>
      </c>
      <c r="DE166" s="37">
        <f>'[2]211'!B179</f>
        <v>8.0513209123640603</v>
      </c>
      <c r="DF166" s="37">
        <f>'[2]211'!C179</f>
        <v>4.9658583818892339</v>
      </c>
      <c r="DG166" s="37">
        <f>'[3]C-to-C'!R179</f>
        <v>4.0925378023776204</v>
      </c>
      <c r="DH166" s="37">
        <f>'[2]211'!B738</f>
        <v>4.09253780237764</v>
      </c>
      <c r="DI166" s="37">
        <f>'[2]211'!C738</f>
        <v>2.7043004733675975</v>
      </c>
      <c r="DJ166" s="37">
        <f>'[3]C-to-C'!AH179</f>
        <v>6.2999812736963037</v>
      </c>
      <c r="DK166" s="37">
        <f>'[2]211'!B5210</f>
        <v>6.2999812736964724</v>
      </c>
      <c r="DL166" s="37">
        <f>'[2]211'!C5210</f>
        <v>6.3889115103013765</v>
      </c>
      <c r="DM166" s="37">
        <f>'[3]C-to-C'!AX179</f>
        <v>5.7181893363253522</v>
      </c>
      <c r="DN166" s="37">
        <f>'[2]211'!B5769</f>
        <v>5.7181893363254863</v>
      </c>
      <c r="DO166" s="37">
        <f>'[2]211'!C5769</f>
        <v>6.580453231709031</v>
      </c>
      <c r="DP166" s="37">
        <f>'[3]C-to-C'!BN179</f>
        <v>-12.43143943890837</v>
      </c>
      <c r="DQ166" s="37">
        <f>'[2]211'!B6328</f>
        <v>-12.431439438908269</v>
      </c>
      <c r="DR166" s="37">
        <f>'[2]211'!C6328</f>
        <v>-3.297059085370261</v>
      </c>
      <c r="DS166" s="37" t="s">
        <v>102</v>
      </c>
      <c r="DT166" s="37" t="s">
        <v>102</v>
      </c>
      <c r="DU166" s="37" t="s">
        <v>102</v>
      </c>
      <c r="DV166" s="37" t="s">
        <v>102</v>
      </c>
      <c r="DW166" s="37" t="s">
        <v>102</v>
      </c>
      <c r="DX166" s="37" t="s">
        <v>102</v>
      </c>
      <c r="DY166" s="37">
        <f>'[3]Implisit Q'!EP179</f>
        <v>2.4052040128645018</v>
      </c>
      <c r="DZ166" s="37">
        <f>'[2]212'!B179</f>
        <v>2.4052040128646568</v>
      </c>
      <c r="EA166" s="37">
        <f>'[2]212'!C179</f>
        <v>0.30559481222775781</v>
      </c>
      <c r="EB166" s="37">
        <f>'[3]Implisit Q'!R179</f>
        <v>0.50249951844088514</v>
      </c>
      <c r="EC166" s="37">
        <f>'[2]212'!B738</f>
        <v>0.5024995184405453</v>
      </c>
      <c r="ED166" s="37">
        <f>'[2]212'!C738</f>
        <v>0.38546263971252326</v>
      </c>
      <c r="EE166" s="37">
        <f>'[3]Implisit Q'!AH179</f>
        <v>-1.2208972049144791</v>
      </c>
      <c r="EF166" s="37">
        <f>'[2]212'!B5210</f>
        <v>-1.2208972049145803</v>
      </c>
      <c r="EG166" s="37">
        <f>'[2]212'!C5210</f>
        <v>0.86906575357276561</v>
      </c>
      <c r="EH166" s="37">
        <f>'[3]Implisit Q'!AX179</f>
        <v>0.40985313402480017</v>
      </c>
      <c r="EI166" s="37">
        <f>'[2]212'!B5769</f>
        <v>0.40985313402497242</v>
      </c>
      <c r="EJ166" s="37">
        <f>'[2]212'!C5769</f>
        <v>0.48803002302424692</v>
      </c>
      <c r="EK166" s="37">
        <f>'[3]Implisit Q'!BN179</f>
        <v>0.34929283084056806</v>
      </c>
      <c r="EL166" s="37">
        <f>'[2]212'!B6328</f>
        <v>0.34929283084049945</v>
      </c>
      <c r="EM166" s="37">
        <f>'[2]212'!C6328</f>
        <v>0.17022626401176319</v>
      </c>
      <c r="EN166" s="37" t="s">
        <v>102</v>
      </c>
      <c r="EO166" s="37" t="s">
        <v>102</v>
      </c>
      <c r="EP166" s="37" t="s">
        <v>102</v>
      </c>
      <c r="EQ166" s="37" t="s">
        <v>102</v>
      </c>
      <c r="ER166" s="37" t="s">
        <v>102</v>
      </c>
      <c r="ES166" s="37" t="s">
        <v>102</v>
      </c>
      <c r="ET166" s="37">
        <f>'[3]Implisit Y'!EP179</f>
        <v>3.1641751928379165</v>
      </c>
      <c r="EU166" s="37">
        <f>'[2]213'!B179</f>
        <v>3.1641751928374582</v>
      </c>
      <c r="EV166" s="37">
        <f>'[2]213'!C179</f>
        <v>0.2600017646663898</v>
      </c>
      <c r="EW166" s="37">
        <f>'[3]Implisit Y'!R179</f>
        <v>0.6865816201685675</v>
      </c>
      <c r="EX166" s="37">
        <f>'[2]213'!B738</f>
        <v>0.68658162016841096</v>
      </c>
      <c r="EY166" s="37">
        <f>'[2]213'!C738</f>
        <v>1.523227082009005</v>
      </c>
      <c r="EZ166" s="37">
        <f>'[3]Implisit Y'!AH179</f>
        <v>1.4027230357218627</v>
      </c>
      <c r="FA166" s="37">
        <f>'[2]213'!B5210</f>
        <v>1.4027230357217635</v>
      </c>
      <c r="FB166" s="37">
        <f>'[2]213'!C5210</f>
        <v>1.7287469901180221</v>
      </c>
      <c r="FC166" s="37">
        <f>'[3]Implisit Y'!AX179</f>
        <v>0.23740931687315481</v>
      </c>
      <c r="FD166" s="37">
        <f>'[2]213'!B5769</f>
        <v>0.23740931687309313</v>
      </c>
      <c r="FE166" s="37">
        <f>'[2]213'!C5769</f>
        <v>-0.2320772672005717</v>
      </c>
      <c r="FF166" s="37">
        <f>'[3]Implisit Y'!BN179</f>
        <v>12.181080045558375</v>
      </c>
      <c r="FG166" s="37">
        <f>'[2]213'!B6328</f>
        <v>12.18108004555814</v>
      </c>
      <c r="FH166" s="37">
        <f>'[2]213'!C6328</f>
        <v>11.713335680823429</v>
      </c>
      <c r="FI166" s="37" t="s">
        <v>102</v>
      </c>
      <c r="FJ166" s="37" t="s">
        <v>102</v>
      </c>
      <c r="FK166" s="37" t="s">
        <v>102</v>
      </c>
      <c r="FL166" s="37" t="s">
        <v>102</v>
      </c>
      <c r="FM166" s="37" t="s">
        <v>102</v>
      </c>
      <c r="FN166" s="37" t="s">
        <v>102</v>
      </c>
      <c r="FO166" s="37">
        <f>'[3]SOG Q'!EP179</f>
        <v>10.361657850978062</v>
      </c>
      <c r="FP166" s="37">
        <f>'[2]218'!B179</f>
        <v>10.361657850978062</v>
      </c>
      <c r="FQ166" s="37">
        <f>'[2]218'!C179</f>
        <v>4.8081031373567802</v>
      </c>
      <c r="FR166" s="37">
        <f>'[3]SOG Q'!R179</f>
        <v>1.3758845063334753</v>
      </c>
      <c r="FS166" s="37">
        <f>'[2]218'!B738</f>
        <v>1.3758845063334959</v>
      </c>
      <c r="FT166" s="37">
        <f>'[2]218'!C738</f>
        <v>1.7806572592528964</v>
      </c>
      <c r="FU166" s="37">
        <f>'[3]SOG Q'!AH179</f>
        <v>3.8376677392044454E-3</v>
      </c>
      <c r="FV166" s="37">
        <f>'[2]218'!B5210</f>
        <v>3.8376677392048916E-3</v>
      </c>
      <c r="FW166" s="37">
        <f>'[2]218'!C5210</f>
        <v>8.3450733249476334E-4</v>
      </c>
      <c r="FX166" s="37">
        <f>'[3]SOG Q'!AX179</f>
        <v>-4.0981355959378849</v>
      </c>
      <c r="FY166" s="37">
        <f>'[2]218'!B5769</f>
        <v>-4.0981355959378831</v>
      </c>
      <c r="FZ166" s="37">
        <f>'[2]218'!C5769</f>
        <v>1.5163349639467767</v>
      </c>
      <c r="GA166" s="37">
        <f>'[3]SOG Q'!BN179</f>
        <v>-0.35686217075596299</v>
      </c>
      <c r="GB166" s="37">
        <f>'[2]218'!B6328</f>
        <v>-0.35686217075594223</v>
      </c>
      <c r="GC166" s="37">
        <f>'[2]218'!C6328</f>
        <v>5.2837084433607204</v>
      </c>
      <c r="GD166" s="37">
        <f>'[3]SOG Q'!CD179</f>
        <v>-0.59690937077351247</v>
      </c>
      <c r="GE166" s="37">
        <f>'[2]218'!B8005</f>
        <v>-0.59690937077351269</v>
      </c>
      <c r="GF166" s="37">
        <f>'[2]218'!C8005</f>
        <v>-0.11493159475370689</v>
      </c>
      <c r="GG166" s="37">
        <f>'[3]SOG Q'!DZ179</f>
        <v>14.033842814372726</v>
      </c>
      <c r="GH166" s="37">
        <f>'[2]218'!B8564</f>
        <v>14.033842814372756</v>
      </c>
      <c r="GI166" s="37">
        <f>'[2]218'!C8564</f>
        <v>-3.6585004417823836</v>
      </c>
      <c r="GJ166" s="37">
        <f>'[3]SOG Y'!EP179</f>
        <v>8.0513209123639768</v>
      </c>
      <c r="GK166" s="37">
        <f>'[2]219'!B179</f>
        <v>8.0513209123640603</v>
      </c>
      <c r="GL166" s="37">
        <f>'[2]219'!C179</f>
        <v>2.1818589977755232</v>
      </c>
      <c r="GM166" s="37">
        <f>'[3]SOG Y'!R179</f>
        <v>3.0547927649860163</v>
      </c>
      <c r="GN166" s="37">
        <f>'[2]219'!B738</f>
        <v>3.0547927649860376</v>
      </c>
      <c r="GO166" s="37">
        <f>'[2]219'!C738</f>
        <v>0.98131839691252887</v>
      </c>
      <c r="GP166" s="37">
        <f>'[3]SOG Y'!AH179</f>
        <v>1.7102166387730548E-2</v>
      </c>
      <c r="GQ166" s="37">
        <f>'[2]219'!B5210</f>
        <v>1.7102166387730988E-2</v>
      </c>
      <c r="GR166" s="37">
        <f>'[2]219'!C5210</f>
        <v>1.5889559057487342E-2</v>
      </c>
      <c r="GS166" s="37">
        <f>'[3]SOG Y'!AX179</f>
        <v>0.20904692893849178</v>
      </c>
      <c r="GT166" s="37">
        <f>'[2]219'!B5769</f>
        <v>0.2090469289384963</v>
      </c>
      <c r="GU166" s="37">
        <f>'[2]219'!C5769</f>
        <v>0.33327086680829182</v>
      </c>
      <c r="GV166" s="37">
        <f>'[3]SOG Y'!BN179</f>
        <v>-3.2335109179310479</v>
      </c>
      <c r="GW166" s="37">
        <f>'[2]219'!B6328</f>
        <v>-3.2335109179310186</v>
      </c>
      <c r="GX166" s="37">
        <f>'[2]219'!C6328</f>
        <v>1.3405344667978731</v>
      </c>
      <c r="GY166" s="37">
        <f>'[3]SOG Y'!CD179</f>
        <v>-0.60956608405287227</v>
      </c>
      <c r="GZ166" s="37">
        <f>'[2]219'!B8005</f>
        <v>-0.60956608405287249</v>
      </c>
      <c r="HA166" s="37">
        <f>'[2]219'!C8005</f>
        <v>2.6733960496642966E-4</v>
      </c>
      <c r="HB166" s="37">
        <f>'[3]SOG Y'!DZ179</f>
        <v>8.6134560540356517</v>
      </c>
      <c r="HC166" s="37">
        <f>'[2]219'!B8564</f>
        <v>8.613456054035673</v>
      </c>
      <c r="HD166" s="37">
        <f>'[2]219'!C8564</f>
        <v>-0.48942163140582395</v>
      </c>
    </row>
    <row r="167" spans="1:212" x14ac:dyDescent="0.35">
      <c r="A167" s="1">
        <v>3204</v>
      </c>
      <c r="B167" s="1" t="s">
        <v>272</v>
      </c>
      <c r="C167" s="37">
        <f>'[3]ADHB 2025'!EP180</f>
        <v>43417952.448315606</v>
      </c>
      <c r="D167" s="37">
        <f>'[2]201'!B180</f>
        <v>43417952.448315606</v>
      </c>
      <c r="E167" s="37">
        <f>'[2]201'!C180</f>
        <v>45243933.827359714</v>
      </c>
      <c r="F167" s="37">
        <f>'[3]ADHB 2025'!R180</f>
        <v>34254132.141133375</v>
      </c>
      <c r="G167" s="37">
        <f>'[2]201'!B739</f>
        <v>34254132.141133375</v>
      </c>
      <c r="H167" s="37">
        <f>'[2]201'!C739</f>
        <v>35431798.263723113</v>
      </c>
      <c r="I167" s="37">
        <f>'[3]ADHB 2025'!AH180</f>
        <v>236193.61253622899</v>
      </c>
      <c r="J167" s="37">
        <f>'[2]201'!B5211</f>
        <v>236193.61253622899</v>
      </c>
      <c r="K167" s="37">
        <f>'[2]201'!C5211</f>
        <v>251788.79038024231</v>
      </c>
      <c r="L167" s="37">
        <f>'[3]ADHB 2025'!AX180</f>
        <v>1166086.5382477909</v>
      </c>
      <c r="M167" s="37">
        <f>'[2]201'!B5770</f>
        <v>1166086.5382477909</v>
      </c>
      <c r="N167" s="37">
        <f>'[2]201'!C5770</f>
        <v>1585303.3900346989</v>
      </c>
      <c r="O167" s="37">
        <f>'[3]ADHB 2025'!BN180</f>
        <v>8151116.4065298922</v>
      </c>
      <c r="P167" s="37">
        <f>'[2]201'!B6329</f>
        <v>8151116.4065298922</v>
      </c>
      <c r="Q167" s="37">
        <f>'[2]201'!C6329</f>
        <v>8068464.7494990304</v>
      </c>
      <c r="R167" s="37">
        <f>'[3]ADHB 2025'!CD180</f>
        <v>-169087.82620305091</v>
      </c>
      <c r="S167" s="37">
        <f>'[2]201'!B8006</f>
        <v>-169087.82620305091</v>
      </c>
      <c r="T167" s="37">
        <f>'[2]201'!C8006</f>
        <v>-135826.8217541535</v>
      </c>
      <c r="U167" s="37">
        <f>'[3]ADHB 2025'!DZ180</f>
        <v>-220488.42392862961</v>
      </c>
      <c r="V167" s="37">
        <f>'[2]201'!B8565</f>
        <v>-220488.42392862961</v>
      </c>
      <c r="W167" s="37">
        <f>'[2]201'!C8565</f>
        <v>42405.455476783216</v>
      </c>
      <c r="X167" s="37">
        <f>'[3]ADHK 2025'!EP180</f>
        <v>25175782.894397192</v>
      </c>
      <c r="Y167" s="37">
        <f>'[2]202'!B180</f>
        <v>25175782.894397192</v>
      </c>
      <c r="Z167" s="37">
        <f>'[2]202'!C180</f>
        <v>26074897.054008089</v>
      </c>
      <c r="AA167" s="37">
        <f>'[3]ADHK 2025'!R180</f>
        <v>19204578.455589343</v>
      </c>
      <c r="AB167" s="37">
        <f>'[2]202'!B739</f>
        <v>19204578.455589343</v>
      </c>
      <c r="AC167" s="37">
        <f>'[2]202'!C739</f>
        <v>19682231.884332404</v>
      </c>
      <c r="AD167" s="37">
        <f>'[3]ADHK 2025'!AH180</f>
        <v>136745.74913886411</v>
      </c>
      <c r="AE167" s="37">
        <f>'[2]202'!B5211</f>
        <v>136745.74913886411</v>
      </c>
      <c r="AF167" s="37">
        <f>'[2]202'!C5211</f>
        <v>141661.28566432619</v>
      </c>
      <c r="AG167" s="37">
        <f>'[3]ADHK 2025'!AX180</f>
        <v>650848.61701924494</v>
      </c>
      <c r="AH167" s="37">
        <f>'[2]202'!B5770</f>
        <v>650848.61701924494</v>
      </c>
      <c r="AI167" s="37">
        <f>'[2]202'!C5770</f>
        <v>876026.74092173134</v>
      </c>
      <c r="AJ167" s="37">
        <f>'[3]ADHK 2025'!BN180</f>
        <v>4812831.7377964808</v>
      </c>
      <c r="AK167" s="37">
        <f>'[2]202'!B6329</f>
        <v>4812831.7377964808</v>
      </c>
      <c r="AL167" s="37">
        <f>'[2]202'!C6329</f>
        <v>4755930.2467320776</v>
      </c>
      <c r="AM167" s="37">
        <f>'[3]ADHK 2025'!CD180</f>
        <v>-91611.895607781189</v>
      </c>
      <c r="AN167" s="37">
        <f>'[2]202'!B8006</f>
        <v>-91611.895607781189</v>
      </c>
      <c r="AO167" s="37">
        <f>'[2]202'!C8006</f>
        <v>-71396.959140030085</v>
      </c>
      <c r="AP167" s="37">
        <f>'[3]ADHK 2025'!DZ180</f>
        <v>462390.23046104051</v>
      </c>
      <c r="AQ167" s="37">
        <f>'[2]202'!B8565</f>
        <v>462390.23046104051</v>
      </c>
      <c r="AR167" s="37">
        <f>'[2]202'!C8565</f>
        <v>690443.85549757443</v>
      </c>
      <c r="AS167" s="37">
        <f>[3]Distribusi!EP180</f>
        <v>100</v>
      </c>
      <c r="AT167" s="37">
        <f>'[2]205'!B180</f>
        <v>100</v>
      </c>
      <c r="AU167" s="37">
        <f>'[2]205'!C180</f>
        <v>100</v>
      </c>
      <c r="AV167" s="37">
        <f>[3]Distribusi!R180</f>
        <v>78.893937206986507</v>
      </c>
      <c r="AW167" s="37">
        <f>'[2]205'!B739</f>
        <v>78.893937206986507</v>
      </c>
      <c r="AX167" s="37">
        <f>'[2]205'!C739</f>
        <v>78.312815147600958</v>
      </c>
      <c r="AY167" s="37">
        <f>[3]Distribusi!AH180</f>
        <v>0.54399988764415375</v>
      </c>
      <c r="AZ167" s="37">
        <f>'[2]205'!B5211</f>
        <v>0.54399988764415375</v>
      </c>
      <c r="BA167" s="37">
        <f>'[2]205'!C5211</f>
        <v>0.55651392149278955</v>
      </c>
      <c r="BB167" s="37">
        <f>[3]Distribusi!AX180</f>
        <v>2.6857243893200429</v>
      </c>
      <c r="BC167" s="37">
        <f>'[2]205'!B5770</f>
        <v>2.6857243893200429</v>
      </c>
      <c r="BD167" s="37">
        <f>'[2]205'!C5770</f>
        <v>3.5039026360613255</v>
      </c>
      <c r="BE167" s="37">
        <f>[3]Distribusi!BN180</f>
        <v>18.773608488868557</v>
      </c>
      <c r="BF167" s="37">
        <f>'[2]205'!B6329</f>
        <v>18.773608488868557</v>
      </c>
      <c r="BG167" s="37">
        <f>'[2]205'!C6329</f>
        <v>17.833252033933228</v>
      </c>
      <c r="BH167" s="37">
        <f>[3]Distribusi!CD180</f>
        <v>-0.38944219307516109</v>
      </c>
      <c r="BI167" s="37">
        <f>'[2]205'!B8006</f>
        <v>-0.38944219307516109</v>
      </c>
      <c r="BJ167" s="37">
        <f>'[2]205'!C8006</f>
        <v>-0.30021001770632266</v>
      </c>
      <c r="BK167" s="37">
        <f>[3]Distribusi!DZ180</f>
        <v>-0.50782777974409854</v>
      </c>
      <c r="BL167" s="37">
        <f>'[2]205'!B8565</f>
        <v>-0.50782777974409854</v>
      </c>
      <c r="BM167" s="37">
        <f>'[2]205'!C8565</f>
        <v>9.3726278618018785E-2</v>
      </c>
      <c r="BN167" s="37">
        <f>'[3]Q-to-Q'!EP180</f>
        <v>1.346783855590246</v>
      </c>
      <c r="BO167" s="37">
        <f>'[2]209'!B180</f>
        <v>1.3467838555902587</v>
      </c>
      <c r="BP167" s="37">
        <f>'[2]209'!C180</f>
        <v>3.5713453813227511</v>
      </c>
      <c r="BQ167" s="37">
        <f>'[3]Q-to-Q'!R180</f>
        <v>1.3935271417691268</v>
      </c>
      <c r="BR167" s="37">
        <f>'[2]209'!B739</f>
        <v>1.3935271417691146</v>
      </c>
      <c r="BS167" s="37">
        <f>'[2]209'!C739</f>
        <v>2.4871851774702369</v>
      </c>
      <c r="BT167" s="37">
        <f>'[3]Q-to-Q'!AH180</f>
        <v>10.416183106564006</v>
      </c>
      <c r="BU167" s="37">
        <f>'[2]209'!B5211</f>
        <v>10.416183106564096</v>
      </c>
      <c r="BV167" s="37">
        <f>'[2]209'!C5211</f>
        <v>3.5946539884544424</v>
      </c>
      <c r="BW167" s="37">
        <f>'[3]Q-to-Q'!AX180</f>
        <v>-43.174262244494919</v>
      </c>
      <c r="BX167" s="37">
        <f>'[2]209'!B5770</f>
        <v>-43.174262244494862</v>
      </c>
      <c r="BY167" s="37">
        <f>'[2]209'!C5770</f>
        <v>34.597618864699548</v>
      </c>
      <c r="BZ167" s="37">
        <f>'[3]Q-to-Q'!BN180</f>
        <v>-0.80382012624599497</v>
      </c>
      <c r="CA167" s="37">
        <f>'[2]209'!B6329</f>
        <v>-0.80382012624599808</v>
      </c>
      <c r="CB167" s="37">
        <f>'[2]209'!C6329</f>
        <v>-1.1822871474508505</v>
      </c>
      <c r="CC167" s="37" t="s">
        <v>102</v>
      </c>
      <c r="CD167" s="37" t="s">
        <v>102</v>
      </c>
      <c r="CE167" s="37" t="s">
        <v>102</v>
      </c>
      <c r="CF167" s="37" t="s">
        <v>102</v>
      </c>
      <c r="CG167" s="37" t="s">
        <v>102</v>
      </c>
      <c r="CH167" s="37" t="s">
        <v>102</v>
      </c>
      <c r="CI167" s="37">
        <f>'[3]Y-on-Y'!EP180</f>
        <v>7.5484170426946946</v>
      </c>
      <c r="CJ167" s="37">
        <f>'[2]210'!B180</f>
        <v>7.5484170426947941</v>
      </c>
      <c r="CK167" s="37">
        <f>'[2]210'!C180</f>
        <v>6.0394253301000456</v>
      </c>
      <c r="CL167" s="37">
        <f>'[3]Y-on-Y'!R180</f>
        <v>3.343757053234313</v>
      </c>
      <c r="CM167" s="37">
        <f>'[2]210'!B739</f>
        <v>3.3437570532340719</v>
      </c>
      <c r="CN167" s="37">
        <f>'[2]210'!C739</f>
        <v>2.9178142450981244</v>
      </c>
      <c r="CO167" s="37">
        <f>'[3]Y-on-Y'!AH180</f>
        <v>0.86065509999893663</v>
      </c>
      <c r="CP167" s="37">
        <f>'[2]210'!B5211</f>
        <v>0.86065509999893253</v>
      </c>
      <c r="CQ167" s="37">
        <f>'[2]210'!C5211</f>
        <v>3.7139646615616293</v>
      </c>
      <c r="CR167" s="37">
        <f>'[3]Y-on-Y'!AX180</f>
        <v>0.41622858630694282</v>
      </c>
      <c r="CS167" s="37">
        <f>'[2]210'!B5770</f>
        <v>0.41622858630698661</v>
      </c>
      <c r="CT167" s="37">
        <f>'[2]210'!C5770</f>
        <v>2.0075123212707466</v>
      </c>
      <c r="CU167" s="37">
        <f>'[3]Y-on-Y'!BN180</f>
        <v>2.4602809349694894</v>
      </c>
      <c r="CV167" s="37">
        <f>'[2]210'!B6329</f>
        <v>2.4602809349695418</v>
      </c>
      <c r="CW167" s="37">
        <f>'[2]210'!C6329</f>
        <v>6.020193272804458</v>
      </c>
      <c r="CX167" s="37" t="s">
        <v>102</v>
      </c>
      <c r="CY167" s="37" t="s">
        <v>102</v>
      </c>
      <c r="CZ167" s="37" t="s">
        <v>102</v>
      </c>
      <c r="DA167" s="37" t="s">
        <v>102</v>
      </c>
      <c r="DB167" s="37" t="s">
        <v>102</v>
      </c>
      <c r="DC167" s="37" t="s">
        <v>102</v>
      </c>
      <c r="DD167" s="37">
        <f>'[3]C-to-C'!EP180</f>
        <v>7.5484170426946946</v>
      </c>
      <c r="DE167" s="37">
        <f>'[2]211'!B180</f>
        <v>7.5484170426947941</v>
      </c>
      <c r="DF167" s="37">
        <f>'[2]211'!C180</f>
        <v>6.7753565302456993</v>
      </c>
      <c r="DG167" s="37">
        <f>'[3]C-to-C'!R180</f>
        <v>3.343757053234313</v>
      </c>
      <c r="DH167" s="37">
        <f>'[2]211'!B739</f>
        <v>3.3437570532340719</v>
      </c>
      <c r="DI167" s="37">
        <f>'[2]211'!C739</f>
        <v>3.1277299629958164</v>
      </c>
      <c r="DJ167" s="37">
        <f>'[3]C-to-C'!AH180</f>
        <v>0.86065509999893663</v>
      </c>
      <c r="DK167" s="37">
        <f>'[2]211'!B5211</f>
        <v>0.86065509999893253</v>
      </c>
      <c r="DL167" s="37">
        <f>'[2]211'!C5211</f>
        <v>2.2926018053181156</v>
      </c>
      <c r="DM167" s="37">
        <f>'[3]C-to-C'!AX180</f>
        <v>0.41622858630694282</v>
      </c>
      <c r="DN167" s="37">
        <f>'[2]211'!B5770</f>
        <v>0.41622858630698661</v>
      </c>
      <c r="DO167" s="37">
        <f>'[2]211'!C5770</f>
        <v>1.32308314573035</v>
      </c>
      <c r="DP167" s="37">
        <f>'[3]C-to-C'!BN180</f>
        <v>2.4602809349694894</v>
      </c>
      <c r="DQ167" s="37">
        <f>'[2]211'!B6329</f>
        <v>2.4602809349695418</v>
      </c>
      <c r="DR167" s="37">
        <f>'[2]211'!C6329</f>
        <v>4.199262921645416</v>
      </c>
      <c r="DS167" s="37" t="s">
        <v>102</v>
      </c>
      <c r="DT167" s="37" t="s">
        <v>102</v>
      </c>
      <c r="DU167" s="37" t="s">
        <v>102</v>
      </c>
      <c r="DV167" s="37" t="s">
        <v>102</v>
      </c>
      <c r="DW167" s="37" t="s">
        <v>102</v>
      </c>
      <c r="DX167" s="37" t="s">
        <v>102</v>
      </c>
      <c r="DY167" s="37">
        <f>'[3]Implisit Q'!EP180</f>
        <v>0.78112118274178499</v>
      </c>
      <c r="DZ167" s="37">
        <f>'[2]212'!B180</f>
        <v>0.78112118274186026</v>
      </c>
      <c r="EA167" s="37">
        <f>'[2]212'!C180</f>
        <v>0.61237530176800814</v>
      </c>
      <c r="EB167" s="37">
        <f>'[3]Implisit Q'!R180</f>
        <v>0.10766464564437683</v>
      </c>
      <c r="EC167" s="37">
        <f>'[2]212'!B739</f>
        <v>0.10766464564443111</v>
      </c>
      <c r="ED167" s="37">
        <f>'[2]212'!C739</f>
        <v>0.9277660119299409</v>
      </c>
      <c r="EE167" s="37">
        <f>'[3]Implisit Q'!AH180</f>
        <v>-0.64985982157874389</v>
      </c>
      <c r="EF167" s="37">
        <f>'[2]212'!B5211</f>
        <v>-0.64985982157883149</v>
      </c>
      <c r="EG167" s="37">
        <f>'[2]212'!C5211</f>
        <v>2.9036782210091587</v>
      </c>
      <c r="EH167" s="37">
        <f>'[3]Implisit Q'!AX180</f>
        <v>0.26224038687200846</v>
      </c>
      <c r="EI167" s="37">
        <f>'[2]212'!B5770</f>
        <v>0.26224038687176954</v>
      </c>
      <c r="EJ167" s="37">
        <f>'[2]212'!C5770</f>
        <v>1.0053155268451941</v>
      </c>
      <c r="EK167" s="37">
        <f>'[3]Implisit Q'!BN180</f>
        <v>-1.7296912583588124</v>
      </c>
      <c r="EL167" s="37">
        <f>'[2]212'!B6329</f>
        <v>-1.7296912583588009</v>
      </c>
      <c r="EM167" s="37">
        <f>'[2]212'!C6329</f>
        <v>0.17030882471666522</v>
      </c>
      <c r="EN167" s="37" t="s">
        <v>102</v>
      </c>
      <c r="EO167" s="37" t="s">
        <v>102</v>
      </c>
      <c r="EP167" s="37" t="s">
        <v>102</v>
      </c>
      <c r="EQ167" s="37" t="s">
        <v>102</v>
      </c>
      <c r="ER167" s="37" t="s">
        <v>102</v>
      </c>
      <c r="ES167" s="37" t="s">
        <v>102</v>
      </c>
      <c r="ET167" s="37">
        <f>'[3]Implisit Y'!EP180</f>
        <v>2.4714213603431716</v>
      </c>
      <c r="EU167" s="37">
        <f>'[2]213'!B180</f>
        <v>2.4714213603432156</v>
      </c>
      <c r="EV167" s="37">
        <f>'[2]213'!C180</f>
        <v>2.0690205903755938</v>
      </c>
      <c r="EW167" s="37">
        <f>'[3]Implisit Y'!R180</f>
        <v>2.0231069702445268</v>
      </c>
      <c r="EX167" s="37">
        <f>'[2]213'!B739</f>
        <v>2.0231069702448554</v>
      </c>
      <c r="EY167" s="37">
        <f>'[2]213'!C739</f>
        <v>2.3903055951646479</v>
      </c>
      <c r="EZ167" s="37">
        <f>'[3]Implisit Y'!AH180</f>
        <v>-0.97954166681510912</v>
      </c>
      <c r="FA167" s="37">
        <f>'[2]213'!B5211</f>
        <v>-0.97954166681511123</v>
      </c>
      <c r="FB167" s="37">
        <f>'[2]213'!C5211</f>
        <v>1.3308828871341172</v>
      </c>
      <c r="FC167" s="37">
        <f>'[3]Implisit Y'!AX180</f>
        <v>0.83375700057506208</v>
      </c>
      <c r="FD167" s="37">
        <f>'[2]213'!B5770</f>
        <v>0.83375700057531177</v>
      </c>
      <c r="FE167" s="37">
        <f>'[2]213'!C5770</f>
        <v>-0.98677818118843785</v>
      </c>
      <c r="FF167" s="37">
        <f>'[3]Implisit Y'!BN180</f>
        <v>6.3667531847105892</v>
      </c>
      <c r="FG167" s="37">
        <f>'[2]213'!B6329</f>
        <v>6.3667531847105829</v>
      </c>
      <c r="FH167" s="37">
        <f>'[2]213'!C6329</f>
        <v>-0.21648142753520255</v>
      </c>
      <c r="FI167" s="37" t="s">
        <v>102</v>
      </c>
      <c r="FJ167" s="37" t="s">
        <v>102</v>
      </c>
      <c r="FK167" s="37" t="s">
        <v>102</v>
      </c>
      <c r="FL167" s="37" t="s">
        <v>102</v>
      </c>
      <c r="FM167" s="37" t="s">
        <v>102</v>
      </c>
      <c r="FN167" s="37" t="s">
        <v>102</v>
      </c>
      <c r="FO167" s="37">
        <f>'[3]SOG Q'!EP180</f>
        <v>1.346783855590246</v>
      </c>
      <c r="FP167" s="37">
        <f>'[2]218'!B180</f>
        <v>1.3467838555902587</v>
      </c>
      <c r="FQ167" s="37">
        <f>'[2]218'!C180</f>
        <v>3.5713453813227511</v>
      </c>
      <c r="FR167" s="37">
        <f>'[3]SOG Q'!R180</f>
        <v>1.0625196395249696</v>
      </c>
      <c r="FS167" s="37">
        <f>'[2]218'!B739</f>
        <v>1.0625196395249559</v>
      </c>
      <c r="FT167" s="37">
        <f>'[2]218'!C739</f>
        <v>1.8972733866773266</v>
      </c>
      <c r="FU167" s="37">
        <f>'[3]SOG Q'!AH180</f>
        <v>5.1929805608074413E-2</v>
      </c>
      <c r="FV167" s="37">
        <f>'[2]218'!B5211</f>
        <v>5.1929805608074149E-2</v>
      </c>
      <c r="FW167" s="37">
        <f>'[2]218'!C5211</f>
        <v>1.9524860641199866E-2</v>
      </c>
      <c r="FX167" s="37">
        <f>'[3]SOG Q'!AX180</f>
        <v>-1.9906129052640178</v>
      </c>
      <c r="FY167" s="37">
        <f>'[2]218'!B5770</f>
        <v>-1.9906129052639874</v>
      </c>
      <c r="FZ167" s="37">
        <f>'[2]218'!C5770</f>
        <v>0.89442352139364556</v>
      </c>
      <c r="GA167" s="37">
        <f>'[3]SOG Q'!BN180</f>
        <v>-0.15699708672208168</v>
      </c>
      <c r="GB167" s="37">
        <f>'[2]218'!B6329</f>
        <v>-0.15699708672207965</v>
      </c>
      <c r="GC167" s="37">
        <f>'[2]218'!C6329</f>
        <v>-0.22601676898423881</v>
      </c>
      <c r="GD167" s="37">
        <f>'[3]SOG Q'!CD180</f>
        <v>4.0930963231639264E-2</v>
      </c>
      <c r="GE167" s="37">
        <f>'[2]218'!B8006</f>
        <v>4.0930963231636745E-2</v>
      </c>
      <c r="GF167" s="37">
        <f>'[2]218'!C8006</f>
        <v>8.0295165209141872E-2</v>
      </c>
      <c r="GG167" s="37">
        <f>'[3]SOG Q'!DZ180</f>
        <v>2.3390134392116551</v>
      </c>
      <c r="GH167" s="37">
        <f>'[2]218'!B8565</f>
        <v>2.3390134392116257</v>
      </c>
      <c r="GI167" s="37">
        <f>'[2]218'!C8565</f>
        <v>0.90584521638565096</v>
      </c>
      <c r="GJ167" s="37">
        <f>'[3]SOG Y'!EP180</f>
        <v>7.5484170426946946</v>
      </c>
      <c r="GK167" s="37">
        <f>'[2]219'!B180</f>
        <v>7.5484170426947941</v>
      </c>
      <c r="GL167" s="37">
        <f>'[2]219'!C180</f>
        <v>6.0394253301000456</v>
      </c>
      <c r="GM167" s="37">
        <f>'[3]SOG Y'!R180</f>
        <v>2.654460614031966</v>
      </c>
      <c r="GN167" s="37">
        <f>'[2]219'!B739</f>
        <v>2.6544606140317923</v>
      </c>
      <c r="GO167" s="37">
        <f>'[2]219'!C739</f>
        <v>2.2692701119191745</v>
      </c>
      <c r="GP167" s="37">
        <f>'[3]SOG Y'!AH180</f>
        <v>4.9847368301284669E-3</v>
      </c>
      <c r="GQ167" s="37">
        <f>'[2]219'!B5211</f>
        <v>4.9847368301284695E-3</v>
      </c>
      <c r="GR167" s="37">
        <f>'[2]219'!C5211</f>
        <v>2.0629869121214239E-2</v>
      </c>
      <c r="GS167" s="37">
        <f>'[3]SOG Y'!AX180</f>
        <v>1.152468388949442E-2</v>
      </c>
      <c r="GT167" s="37">
        <f>'[2]219'!B5770</f>
        <v>1.1524683889495419E-2</v>
      </c>
      <c r="GU167" s="37">
        <f>'[2]219'!C5770</f>
        <v>7.011132735660805E-2</v>
      </c>
      <c r="GV167" s="37">
        <f>'[3]SOG Y'!BN180</f>
        <v>0.4936860723101531</v>
      </c>
      <c r="GW167" s="37">
        <f>'[2]219'!B6329</f>
        <v>0.49368607231016531</v>
      </c>
      <c r="GX167" s="37">
        <f>'[2]219'!C6329</f>
        <v>1.0982521998905483</v>
      </c>
      <c r="GY167" s="37">
        <f>'[3]SOG Y'!CD180</f>
        <v>-1.3736871925958578</v>
      </c>
      <c r="GZ167" s="37">
        <f>'[2]219'!B8006</f>
        <v>-1.3736871925958591</v>
      </c>
      <c r="HA167" s="37">
        <f>'[2]219'!C8006</f>
        <v>0.21205124056841265</v>
      </c>
      <c r="HB167" s="37">
        <f>'[3]SOG Y'!DZ180</f>
        <v>5.7574481282288126</v>
      </c>
      <c r="HC167" s="37">
        <f>'[2]219'!B8565</f>
        <v>5.757448128228817</v>
      </c>
      <c r="HD167" s="37">
        <f>'[2]219'!C8565</f>
        <v>2.3691105812441999</v>
      </c>
    </row>
    <row r="168" spans="1:212" x14ac:dyDescent="0.35">
      <c r="A168" s="1">
        <v>3205</v>
      </c>
      <c r="B168" s="1" t="s">
        <v>273</v>
      </c>
      <c r="C168" s="37">
        <f>'[3]ADHB 2025'!EP181</f>
        <v>21705256.707708988</v>
      </c>
      <c r="D168" s="37">
        <f>'[2]201'!B181</f>
        <v>21705256.707708992</v>
      </c>
      <c r="E168" s="37">
        <f>'[2]201'!C181</f>
        <v>21288064.863811038</v>
      </c>
      <c r="F168" s="37">
        <f>'[3]ADHB 2025'!R181</f>
        <v>16287951.147321183</v>
      </c>
      <c r="G168" s="37">
        <f>'[2]201'!B740</f>
        <v>16287951.147321183</v>
      </c>
      <c r="H168" s="37">
        <f>'[2]201'!C740</f>
        <v>16607699.851124603</v>
      </c>
      <c r="I168" s="37">
        <f>'[3]ADHB 2025'!AH181</f>
        <v>110977.5999808457</v>
      </c>
      <c r="J168" s="37">
        <f>'[2]201'!B5212</f>
        <v>110977.5999808457</v>
      </c>
      <c r="K168" s="37">
        <f>'[2]201'!C5212</f>
        <v>117568.29437589391</v>
      </c>
      <c r="L168" s="37">
        <f>'[3]ADHB 2025'!AX181</f>
        <v>1139972.6661988203</v>
      </c>
      <c r="M168" s="37">
        <f>'[2]201'!B5771</f>
        <v>1139972.6661988203</v>
      </c>
      <c r="N168" s="37">
        <f>'[2]201'!C5771</f>
        <v>1498853.7588894218</v>
      </c>
      <c r="O168" s="37">
        <f>'[3]ADHB 2025'!BN181</f>
        <v>5051852.3930853708</v>
      </c>
      <c r="P168" s="37">
        <f>'[2]201'!B6330</f>
        <v>5051852.3930853708</v>
      </c>
      <c r="Q168" s="37">
        <f>'[2]201'!C6330</f>
        <v>5186282.9880870664</v>
      </c>
      <c r="R168" s="37">
        <f>'[3]ADHB 2025'!CD181</f>
        <v>3302.4263963875069</v>
      </c>
      <c r="S168" s="37">
        <f>'[2]201'!B8007</f>
        <v>3302.4263963875069</v>
      </c>
      <c r="T168" s="37">
        <f>'[2]201'!C8007</f>
        <v>-3720.0912910623369</v>
      </c>
      <c r="U168" s="37">
        <f>'[3]ADHB 2025'!DZ181</f>
        <v>-888799.52527361922</v>
      </c>
      <c r="V168" s="37">
        <f>'[2]201'!B8566</f>
        <v>-888799.52527361922</v>
      </c>
      <c r="W168" s="37">
        <f>'[2]201'!C8566</f>
        <v>-2118619.9373748805</v>
      </c>
      <c r="X168" s="37">
        <f>'[3]ADHK 2025'!EP181</f>
        <v>12400803.67704686</v>
      </c>
      <c r="Y168" s="37">
        <f>'[2]202'!B181</f>
        <v>12400803.67704686</v>
      </c>
      <c r="Z168" s="37">
        <f>'[2]202'!C181</f>
        <v>12143893.084363734</v>
      </c>
      <c r="AA168" s="37">
        <f>'[3]ADHK 2025'!R181</f>
        <v>9247905.2711874358</v>
      </c>
      <c r="AB168" s="37">
        <f>'[2]202'!B740</f>
        <v>9247905.2711874358</v>
      </c>
      <c r="AC168" s="37">
        <f>'[2]202'!C740</f>
        <v>9313284.1288757268</v>
      </c>
      <c r="AD168" s="37">
        <f>'[3]ADHK 2025'!AH181</f>
        <v>67984.576023404123</v>
      </c>
      <c r="AE168" s="37">
        <f>'[2]202'!B5212</f>
        <v>67984.576023404123</v>
      </c>
      <c r="AF168" s="37">
        <f>'[2]202'!C5212</f>
        <v>69287.362008578682</v>
      </c>
      <c r="AG168" s="37">
        <f>'[3]ADHK 2025'!AX181</f>
        <v>629593.65755011933</v>
      </c>
      <c r="AH168" s="37">
        <f>'[2]202'!B5771</f>
        <v>629593.65755011933</v>
      </c>
      <c r="AI168" s="37">
        <f>'[2]202'!C5771</f>
        <v>818811.78294024523</v>
      </c>
      <c r="AJ168" s="37">
        <f>'[3]ADHK 2025'!BN181</f>
        <v>2887533.6792934048</v>
      </c>
      <c r="AK168" s="37">
        <f>'[2]202'!B6330</f>
        <v>2887533.6792934048</v>
      </c>
      <c r="AL168" s="37">
        <f>'[2]202'!C6330</f>
        <v>2957510.6152649419</v>
      </c>
      <c r="AM168" s="37">
        <f>'[3]ADHK 2025'!CD181</f>
        <v>1735.1014884059</v>
      </c>
      <c r="AN168" s="37">
        <f>'[2]202'!B8007</f>
        <v>1735.1014884059</v>
      </c>
      <c r="AO168" s="37">
        <f>'[2]202'!C8007</f>
        <v>-1924.0765915103</v>
      </c>
      <c r="AP168" s="37">
        <f>'[3]ADHK 2025'!DZ181</f>
        <v>-433948.60849590972</v>
      </c>
      <c r="AQ168" s="37">
        <f>'[2]202'!B8566</f>
        <v>-433948.60849590972</v>
      </c>
      <c r="AR168" s="37">
        <f>'[2]202'!C8566</f>
        <v>-1013076.7281342465</v>
      </c>
      <c r="AS168" s="37">
        <f>[3]Distribusi!EP181</f>
        <v>100</v>
      </c>
      <c r="AT168" s="37">
        <f>'[2]205'!B181</f>
        <v>100</v>
      </c>
      <c r="AU168" s="37">
        <f>'[2]205'!C181</f>
        <v>100</v>
      </c>
      <c r="AV168" s="37">
        <f>[3]Distribusi!R181</f>
        <v>75.041504307738691</v>
      </c>
      <c r="AW168" s="37">
        <f>'[2]205'!B740</f>
        <v>75.041504307738677</v>
      </c>
      <c r="AX168" s="37">
        <f>'[2]205'!C740</f>
        <v>78.014135889622878</v>
      </c>
      <c r="AY168" s="37">
        <f>[3]Distribusi!AH181</f>
        <v>0.51129365330855603</v>
      </c>
      <c r="AZ168" s="37">
        <f>'[2]205'!B5212</f>
        <v>0.51129365330855592</v>
      </c>
      <c r="BA168" s="37">
        <f>'[2]205'!C5212</f>
        <v>0.55227328142801679</v>
      </c>
      <c r="BB168" s="37">
        <f>[3]Distribusi!AX181</f>
        <v>5.2520579763239557</v>
      </c>
      <c r="BC168" s="37">
        <f>'[2]205'!B5771</f>
        <v>5.2520579763239548</v>
      </c>
      <c r="BD168" s="37">
        <f>'[2]205'!C5771</f>
        <v>7.0408173240650935</v>
      </c>
      <c r="BE168" s="37">
        <f>[3]Distribusi!BN181</f>
        <v>23.274787583097879</v>
      </c>
      <c r="BF168" s="37">
        <f>'[2]205'!B6330</f>
        <v>23.274787583097872</v>
      </c>
      <c r="BG168" s="37">
        <f>'[2]205'!C6330</f>
        <v>24.362397527750705</v>
      </c>
      <c r="BH168" s="37">
        <f>[3]Distribusi!CD181</f>
        <v>1.5214869102260348E-2</v>
      </c>
      <c r="BI168" s="37">
        <f>'[2]205'!B8007</f>
        <v>1.5214869102260345E-2</v>
      </c>
      <c r="BJ168" s="37">
        <f>'[2]205'!C8007</f>
        <v>-1.747500918877019E-2</v>
      </c>
      <c r="BK168" s="37">
        <f>[3]Distribusi!DZ181</f>
        <v>-4.094858389571348</v>
      </c>
      <c r="BL168" s="37">
        <f>'[2]205'!B8566</f>
        <v>-4.0948583895713471</v>
      </c>
      <c r="BM168" s="37">
        <f>'[2]205'!C8566</f>
        <v>-9.9521490136778947</v>
      </c>
      <c r="BN168" s="37">
        <f>'[3]Q-to-Q'!EP181</f>
        <v>5.8341263585877954</v>
      </c>
      <c r="BO168" s="37">
        <f>'[2]209'!B181</f>
        <v>5.8341263585874801</v>
      </c>
      <c r="BP168" s="37">
        <f>'[2]209'!C181</f>
        <v>-2.0717253443714405</v>
      </c>
      <c r="BQ168" s="37">
        <f>'[3]Q-to-Q'!R181</f>
        <v>2.5297433205692101</v>
      </c>
      <c r="BR168" s="37">
        <f>'[2]209'!B740</f>
        <v>2.5297433205692039</v>
      </c>
      <c r="BS168" s="37">
        <f>'[2]209'!C740</f>
        <v>0.70695855732847834</v>
      </c>
      <c r="BT168" s="37">
        <f>'[3]Q-to-Q'!AH181</f>
        <v>0.68402641339721981</v>
      </c>
      <c r="BU168" s="37">
        <f>'[2]209'!B5212</f>
        <v>0.68402641339721715</v>
      </c>
      <c r="BV168" s="37">
        <f>'[2]209'!C5212</f>
        <v>1.9162964033578256</v>
      </c>
      <c r="BW168" s="37">
        <f>'[3]Q-to-Q'!AX181</f>
        <v>-20.985974961032483</v>
      </c>
      <c r="BX168" s="37">
        <f>'[2]209'!B5771</f>
        <v>-20.985974961032479</v>
      </c>
      <c r="BY168" s="37">
        <f>'[2]209'!C5771</f>
        <v>30.054007552492383</v>
      </c>
      <c r="BZ168" s="37">
        <f>'[3]Q-to-Q'!BN181</f>
        <v>-0.29560528551907339</v>
      </c>
      <c r="CA168" s="37">
        <f>'[2]209'!B6330</f>
        <v>-0.2956052855192553</v>
      </c>
      <c r="CB168" s="37">
        <f>'[2]209'!C6330</f>
        <v>2.4234154037178492</v>
      </c>
      <c r="CC168" s="37" t="s">
        <v>102</v>
      </c>
      <c r="CD168" s="37" t="s">
        <v>102</v>
      </c>
      <c r="CE168" s="37" t="s">
        <v>102</v>
      </c>
      <c r="CF168" s="37" t="s">
        <v>102</v>
      </c>
      <c r="CG168" s="37" t="s">
        <v>102</v>
      </c>
      <c r="CH168" s="37" t="s">
        <v>102</v>
      </c>
      <c r="CI168" s="37">
        <f>'[3]Y-on-Y'!EP181</f>
        <v>10.828882336113892</v>
      </c>
      <c r="CJ168" s="37">
        <f>'[2]210'!B181</f>
        <v>10.828882336113823</v>
      </c>
      <c r="CK168" s="37">
        <f>'[2]210'!C181</f>
        <v>4.0083326592385973</v>
      </c>
      <c r="CL168" s="37">
        <f>'[3]Y-on-Y'!R181</f>
        <v>7.1901198869813214</v>
      </c>
      <c r="CM168" s="37">
        <f>'[2]210'!B740</f>
        <v>7.1901198869813605</v>
      </c>
      <c r="CN168" s="37">
        <f>'[2]210'!C740</f>
        <v>3.9918269904533572</v>
      </c>
      <c r="CO168" s="37">
        <f>'[3]Y-on-Y'!AH181</f>
        <v>-7.7587396713610701E-2</v>
      </c>
      <c r="CP168" s="37">
        <f>'[2]210'!B5212</f>
        <v>-7.7587396713608689E-2</v>
      </c>
      <c r="CQ168" s="37">
        <f>'[2]210'!C5212</f>
        <v>0.74131498374652116</v>
      </c>
      <c r="CR168" s="37">
        <f>'[3]Y-on-Y'!AX181</f>
        <v>16.154357706208273</v>
      </c>
      <c r="CS168" s="37">
        <f>'[2]210'!B5771</f>
        <v>16.154357706208256</v>
      </c>
      <c r="CT168" s="37">
        <f>'[2]210'!C5771</f>
        <v>16.579443558926716</v>
      </c>
      <c r="CU168" s="37">
        <f>'[3]Y-on-Y'!BN181</f>
        <v>0.65029186733340794</v>
      </c>
      <c r="CV168" s="37">
        <f>'[2]210'!B6330</f>
        <v>0.65029186733330391</v>
      </c>
      <c r="CW168" s="37">
        <f>'[2]210'!C6330</f>
        <v>3.1620849663907871</v>
      </c>
      <c r="CX168" s="37" t="s">
        <v>102</v>
      </c>
      <c r="CY168" s="37" t="s">
        <v>102</v>
      </c>
      <c r="CZ168" s="37" t="s">
        <v>102</v>
      </c>
      <c r="DA168" s="37" t="s">
        <v>102</v>
      </c>
      <c r="DB168" s="37" t="s">
        <v>102</v>
      </c>
      <c r="DC168" s="37" t="s">
        <v>102</v>
      </c>
      <c r="DD168" s="37">
        <f>'[3]C-to-C'!EP181</f>
        <v>10.828882336113892</v>
      </c>
      <c r="DE168" s="37">
        <f>'[2]211'!B181</f>
        <v>10.828882336113823</v>
      </c>
      <c r="DF168" s="37">
        <f>'[2]211'!C181</f>
        <v>7.3460111114482851</v>
      </c>
      <c r="DG168" s="37">
        <f>'[3]C-to-C'!R181</f>
        <v>7.1901198869813214</v>
      </c>
      <c r="DH168" s="37">
        <f>'[2]211'!B740</f>
        <v>7.1901198869813605</v>
      </c>
      <c r="DI168" s="37">
        <f>'[2]211'!C740</f>
        <v>5.5611236541752627</v>
      </c>
      <c r="DJ168" s="37">
        <f>'[3]C-to-C'!AH181</f>
        <v>-7.7587396713610701E-2</v>
      </c>
      <c r="DK168" s="37">
        <f>'[2]211'!B5212</f>
        <v>-7.7587396713608689E-2</v>
      </c>
      <c r="DL168" s="37">
        <f>'[2]211'!C5212</f>
        <v>0.3340788382156184</v>
      </c>
      <c r="DM168" s="37">
        <f>'[3]C-to-C'!AX181</f>
        <v>16.154357706208273</v>
      </c>
      <c r="DN168" s="37">
        <f>'[2]211'!B5771</f>
        <v>16.154357706208256</v>
      </c>
      <c r="DO168" s="37">
        <f>'[2]211'!C5771</f>
        <v>16.394285338200248</v>
      </c>
      <c r="DP168" s="37">
        <f>'[3]C-to-C'!BN181</f>
        <v>0.65029186733340794</v>
      </c>
      <c r="DQ168" s="37">
        <f>'[2]211'!B6330</f>
        <v>0.65029186733330391</v>
      </c>
      <c r="DR168" s="37">
        <f>'[2]211'!C6330</f>
        <v>1.9057462324274175</v>
      </c>
      <c r="DS168" s="37" t="s">
        <v>102</v>
      </c>
      <c r="DT168" s="37" t="s">
        <v>102</v>
      </c>
      <c r="DU168" s="37" t="s">
        <v>102</v>
      </c>
      <c r="DV168" s="37" t="s">
        <v>102</v>
      </c>
      <c r="DW168" s="37" t="s">
        <v>102</v>
      </c>
      <c r="DX168" s="37" t="s">
        <v>102</v>
      </c>
      <c r="DY168" s="37">
        <f>'[3]Implisit Q'!EP181</f>
        <v>2.5067863658880327</v>
      </c>
      <c r="DZ168" s="37">
        <f>'[2]212'!B181</f>
        <v>2.5067863658885843</v>
      </c>
      <c r="EA168" s="37">
        <f>'[2]212'!C181</f>
        <v>0.15281377960806683</v>
      </c>
      <c r="EB168" s="37">
        <f>'[3]Implisit Q'!R181</f>
        <v>0.47902529408776218</v>
      </c>
      <c r="EC168" s="37">
        <f>'[2]212'!B740</f>
        <v>0.47902529408804667</v>
      </c>
      <c r="ED168" s="37">
        <f>'[2]212'!C740</f>
        <v>1.2473229859751305</v>
      </c>
      <c r="EE168" s="37">
        <f>'[3]Implisit Q'!AH181</f>
        <v>-2.718117516888114</v>
      </c>
      <c r="EF168" s="37">
        <f>'[2]212'!B5212</f>
        <v>-2.7181175168882907</v>
      </c>
      <c r="EG168" s="37">
        <f>'[2]212'!C5212</f>
        <v>3.946831576839438</v>
      </c>
      <c r="EH168" s="37">
        <f>'[3]Implisit Q'!AX181</f>
        <v>2.2470666608957401</v>
      </c>
      <c r="EI168" s="37">
        <f>'[2]212'!B5771</f>
        <v>2.2470666608955039</v>
      </c>
      <c r="EJ168" s="37">
        <f>'[2]212'!C5771</f>
        <v>1.0976554375979857</v>
      </c>
      <c r="EK168" s="37">
        <f>'[3]Implisit Q'!BN181</f>
        <v>1.2601161970757744</v>
      </c>
      <c r="EL168" s="37">
        <f>'[2]212'!B6330</f>
        <v>1.2601161970760388</v>
      </c>
      <c r="EM168" s="37">
        <f>'[2]212'!C6330</f>
        <v>0.23197868082769033</v>
      </c>
      <c r="EN168" s="37" t="s">
        <v>102</v>
      </c>
      <c r="EO168" s="37" t="s">
        <v>102</v>
      </c>
      <c r="EP168" s="37" t="s">
        <v>102</v>
      </c>
      <c r="EQ168" s="37" t="s">
        <v>102</v>
      </c>
      <c r="ER168" s="37" t="s">
        <v>102</v>
      </c>
      <c r="ES168" s="37" t="s">
        <v>102</v>
      </c>
      <c r="ET168" s="37">
        <f>'[3]Implisit Y'!EP181</f>
        <v>3.7052126524037305</v>
      </c>
      <c r="EU168" s="37">
        <f>'[2]213'!B181</f>
        <v>3.7052126524040196</v>
      </c>
      <c r="EV168" s="37">
        <f>'[2]213'!C181</f>
        <v>2.3603664346896522</v>
      </c>
      <c r="EW168" s="37">
        <f>'[3]Implisit Y'!R181</f>
        <v>1.6529462708870852</v>
      </c>
      <c r="EX168" s="37">
        <f>'[2]213'!B740</f>
        <v>1.652946270887196</v>
      </c>
      <c r="EY168" s="37">
        <f>'[2]213'!C740</f>
        <v>2.1814547154721744</v>
      </c>
      <c r="EZ168" s="37">
        <f>'[3]Implisit Y'!AH181</f>
        <v>-1.9599732317449252</v>
      </c>
      <c r="FA168" s="37">
        <f>'[2]213'!B5212</f>
        <v>-1.9599732317450089</v>
      </c>
      <c r="FB168" s="37">
        <f>'[2]213'!C5212</f>
        <v>1.2196722226935794</v>
      </c>
      <c r="FC168" s="37">
        <f>'[3]Implisit Y'!AX181</f>
        <v>8.6739039715268973E-3</v>
      </c>
      <c r="FD168" s="37">
        <f>'[2]213'!B5771</f>
        <v>8.6739039715960243E-3</v>
      </c>
      <c r="FE168" s="37">
        <f>'[2]213'!C5771</f>
        <v>1.177319780578775</v>
      </c>
      <c r="FF168" s="37">
        <f>'[3]Implisit Y'!BN181</f>
        <v>2.6423626369058297</v>
      </c>
      <c r="FG168" s="37">
        <f>'[2]213'!B6330</f>
        <v>2.642362636905967</v>
      </c>
      <c r="FH168" s="37">
        <f>'[2]213'!C6330</f>
        <v>1.8928500073486385</v>
      </c>
      <c r="FI168" s="37" t="s">
        <v>102</v>
      </c>
      <c r="FJ168" s="37" t="s">
        <v>102</v>
      </c>
      <c r="FK168" s="37" t="s">
        <v>102</v>
      </c>
      <c r="FL168" s="37" t="s">
        <v>102</v>
      </c>
      <c r="FM168" s="37" t="s">
        <v>102</v>
      </c>
      <c r="FN168" s="37" t="s">
        <v>102</v>
      </c>
      <c r="FO168" s="37">
        <f>'[3]SOG Q'!EP181</f>
        <v>5.8341263585877954</v>
      </c>
      <c r="FP168" s="37">
        <f>'[2]218'!B181</f>
        <v>5.8341263585874801</v>
      </c>
      <c r="FQ168" s="37">
        <f>'[2]218'!C181</f>
        <v>-2.0717253443714405</v>
      </c>
      <c r="FR168" s="37">
        <f>'[3]SOG Q'!R181</f>
        <v>1.9473582614539808</v>
      </c>
      <c r="FS168" s="37">
        <f>'[2]218'!B740</f>
        <v>1.9473582614539764</v>
      </c>
      <c r="FT168" s="37">
        <f>'[2]218'!C740</f>
        <v>0.52721468213631451</v>
      </c>
      <c r="FU168" s="37">
        <f>'[3]SOG Q'!AH181</f>
        <v>3.9418363294407149E-3</v>
      </c>
      <c r="FV168" s="37">
        <f>'[2]218'!B5212</f>
        <v>3.9418363294407054E-3</v>
      </c>
      <c r="FW168" s="37">
        <f>'[2]218'!C5212</f>
        <v>1.0505657690444195E-2</v>
      </c>
      <c r="FX168" s="37">
        <f>'[3]SOG Q'!AX181</f>
        <v>-1.4271223450516595</v>
      </c>
      <c r="FY168" s="37">
        <f>'[2]218'!B5771</f>
        <v>-1.4271223450516561</v>
      </c>
      <c r="FZ168" s="37">
        <f>'[2]218'!C5771</f>
        <v>1.5258537294672061</v>
      </c>
      <c r="GA168" s="37">
        <f>'[3]SOG Q'!BN181</f>
        <v>-7.3063563371509016E-2</v>
      </c>
      <c r="GB168" s="37">
        <f>'[2]218'!B6330</f>
        <v>-7.3063563371552565E-2</v>
      </c>
      <c r="GC168" s="37">
        <f>'[2]218'!C6330</f>
        <v>0.56429355543350979</v>
      </c>
      <c r="GD168" s="37">
        <f>'[3]SOG Q'!CD181</f>
        <v>0.29692186847943081</v>
      </c>
      <c r="GE168" s="37">
        <f>'[2]218'!B8007</f>
        <v>0.29692186847943008</v>
      </c>
      <c r="GF168" s="37">
        <f>'[2]218'!C8007</f>
        <v>-2.950758817905583E-2</v>
      </c>
      <c r="GG168" s="37">
        <f>'[3]SOG Q'!DZ181</f>
        <v>5.0860903007481104</v>
      </c>
      <c r="GH168" s="37">
        <f>'[2]218'!B8566</f>
        <v>5.0860903007480651</v>
      </c>
      <c r="GI168" s="37">
        <f>'[2]218'!C8566</f>
        <v>-4.6700853809198524</v>
      </c>
      <c r="GJ168" s="37">
        <f>'[3]SOG Y'!EP181</f>
        <v>10.828882336113892</v>
      </c>
      <c r="GK168" s="37">
        <f>'[2]219'!B181</f>
        <v>10.828882336113823</v>
      </c>
      <c r="GL168" s="37">
        <f>'[2]219'!C181</f>
        <v>4.0083326592385973</v>
      </c>
      <c r="GM168" s="37">
        <f>'[3]SOG Y'!R181</f>
        <v>5.5440593292168092</v>
      </c>
      <c r="GN168" s="37">
        <f>'[2]219'!B740</f>
        <v>5.5440593292168252</v>
      </c>
      <c r="GO168" s="37">
        <f>'[2]219'!C740</f>
        <v>3.0618615846081969</v>
      </c>
      <c r="GP168" s="37">
        <f>'[3]SOG Y'!AH181</f>
        <v>-4.7178245266914714E-4</v>
      </c>
      <c r="GQ168" s="37">
        <f>'[2]219'!B5212</f>
        <v>-4.7178245266914703E-4</v>
      </c>
      <c r="GR168" s="37">
        <f>'[2]219'!C5212</f>
        <v>4.3667606577955939E-3</v>
      </c>
      <c r="GS168" s="37">
        <f>'[3]SOG Y'!AX181</f>
        <v>0.7825600144050131</v>
      </c>
      <c r="GT168" s="37">
        <f>'[2]219'!B5771</f>
        <v>0.78256001440501188</v>
      </c>
      <c r="GU168" s="37">
        <f>'[2]219'!C5771</f>
        <v>0.99733774492960425</v>
      </c>
      <c r="GV168" s="37">
        <f>'[3]SOG Y'!BN181</f>
        <v>0.16673372928700658</v>
      </c>
      <c r="GW168" s="37">
        <f>'[2]219'!B6330</f>
        <v>0.16673372928697741</v>
      </c>
      <c r="GX168" s="37">
        <f>'[2]219'!C6330</f>
        <v>0.77640788248943371</v>
      </c>
      <c r="GY168" s="37">
        <f>'[3]SOG Y'!CD181</f>
        <v>-0.19333308735090696</v>
      </c>
      <c r="GZ168" s="37">
        <f>'[2]219'!B8007</f>
        <v>-0.19333308735090673</v>
      </c>
      <c r="HA168" s="37">
        <f>'[2]219'!C8007</f>
        <v>0.17636863320378221</v>
      </c>
      <c r="HB168" s="37">
        <f>'[3]SOG Y'!DZ181</f>
        <v>4.5293341330086605</v>
      </c>
      <c r="HC168" s="37">
        <f>'[2]219'!B8566</f>
        <v>4.5293341330086578</v>
      </c>
      <c r="HD168" s="37">
        <f>'[2]219'!C8566</f>
        <v>-1.0080099466500665</v>
      </c>
    </row>
    <row r="169" spans="1:212" x14ac:dyDescent="0.35">
      <c r="A169" s="1">
        <v>3206</v>
      </c>
      <c r="B169" s="1" t="s">
        <v>274</v>
      </c>
      <c r="C169" s="37">
        <f>'[3]ADHB 2025'!EP182</f>
        <v>13642539.150696751</v>
      </c>
      <c r="D169" s="37">
        <f>'[2]201'!B182</f>
        <v>13642539.150696749</v>
      </c>
      <c r="E169" s="37">
        <f>'[2]201'!C182</f>
        <v>13290591.734459143</v>
      </c>
      <c r="F169" s="37">
        <f>'[3]ADHB 2025'!R182</f>
        <v>10670743.952669406</v>
      </c>
      <c r="G169" s="37">
        <f>'[2]201'!B741</f>
        <v>10670743.952669406</v>
      </c>
      <c r="H169" s="37">
        <f>'[2]201'!C741</f>
        <v>10836544.489687338</v>
      </c>
      <c r="I169" s="37">
        <f>'[3]ADHB 2025'!AH182</f>
        <v>218126.90992176399</v>
      </c>
      <c r="J169" s="37">
        <f>'[2]201'!B5213</f>
        <v>218126.90992176399</v>
      </c>
      <c r="K169" s="37">
        <f>'[2]201'!C5213</f>
        <v>244565.25700883771</v>
      </c>
      <c r="L169" s="37">
        <f>'[3]ADHB 2025'!AX182</f>
        <v>837428.918108257</v>
      </c>
      <c r="M169" s="37">
        <f>'[2]201'!B5772</f>
        <v>837428.918108257</v>
      </c>
      <c r="N169" s="37">
        <f>'[2]201'!C5772</f>
        <v>1170192.8138117576</v>
      </c>
      <c r="O169" s="37">
        <f>'[3]ADHB 2025'!BN182</f>
        <v>2357488.7358385343</v>
      </c>
      <c r="P169" s="37">
        <f>'[2]201'!B6331</f>
        <v>2357488.7358385343</v>
      </c>
      <c r="Q169" s="37">
        <f>'[2]201'!C6331</f>
        <v>2395773.9137060316</v>
      </c>
      <c r="R169" s="37">
        <f>'[3]ADHB 2025'!CD182</f>
        <v>-15280.481388629831</v>
      </c>
      <c r="S169" s="37">
        <f>'[2]201'!B8008</f>
        <v>-15280.481388629831</v>
      </c>
      <c r="T169" s="37">
        <f>'[2]201'!C8008</f>
        <v>-19347.425246242012</v>
      </c>
      <c r="U169" s="37">
        <f>'[3]ADHB 2025'!DZ182</f>
        <v>-425968.88445258141</v>
      </c>
      <c r="V169" s="37">
        <f>'[2]201'!B8567</f>
        <v>-425968.88445258141</v>
      </c>
      <c r="W169" s="37">
        <f>'[2]201'!C8567</f>
        <v>-1337137.3145085797</v>
      </c>
      <c r="X169" s="37">
        <f>'[3]ADHK 2025'!EP182</f>
        <v>7683286.5531719644</v>
      </c>
      <c r="Y169" s="37">
        <f>'[2]202'!B182</f>
        <v>7683286.5531719634</v>
      </c>
      <c r="Z169" s="37">
        <f>'[2]202'!C182</f>
        <v>7481258.0443208236</v>
      </c>
      <c r="AA169" s="37">
        <f>'[3]ADHK 2025'!R182</f>
        <v>6313600.1754345987</v>
      </c>
      <c r="AB169" s="37">
        <f>'[2]202'!B741</f>
        <v>6313600.1754345987</v>
      </c>
      <c r="AC169" s="37">
        <f>'[2]202'!C741</f>
        <v>6354090.3137490544</v>
      </c>
      <c r="AD169" s="37">
        <f>'[3]ADHK 2025'!AH182</f>
        <v>132064.70898764941</v>
      </c>
      <c r="AE169" s="37">
        <f>'[2]202'!B5213</f>
        <v>132064.70898764941</v>
      </c>
      <c r="AF169" s="37">
        <f>'[2]202'!C5213</f>
        <v>144695.17470573811</v>
      </c>
      <c r="AG169" s="37">
        <f>'[3]ADHK 2025'!AX182</f>
        <v>466883.79159213509</v>
      </c>
      <c r="AH169" s="37">
        <f>'[2]202'!B5772</f>
        <v>466883.79159213509</v>
      </c>
      <c r="AI169" s="37">
        <f>'[2]202'!C5772</f>
        <v>650523.74785517226</v>
      </c>
      <c r="AJ169" s="37">
        <f>'[3]ADHK 2025'!BN182</f>
        <v>1422955.0750780727</v>
      </c>
      <c r="AK169" s="37">
        <f>'[2]202'!B6331</f>
        <v>1422955.0750780727</v>
      </c>
      <c r="AL169" s="37">
        <f>'[2]202'!C6331</f>
        <v>1443631.3552332865</v>
      </c>
      <c r="AM169" s="37">
        <f>'[3]ADHK 2025'!CD182</f>
        <v>-8161.6834608642221</v>
      </c>
      <c r="AN169" s="37">
        <f>'[2]202'!B8008</f>
        <v>-8161.6834608642221</v>
      </c>
      <c r="AO169" s="37">
        <f>'[2]202'!C8008</f>
        <v>-10202.10432608028</v>
      </c>
      <c r="AP169" s="37">
        <f>'[3]ADHK 2025'!DZ182</f>
        <v>-644055.51445962861</v>
      </c>
      <c r="AQ169" s="37">
        <f>'[2]202'!B8567</f>
        <v>-644055.51445962861</v>
      </c>
      <c r="AR169" s="37">
        <f>'[2]202'!C8567</f>
        <v>-1101480.442896347</v>
      </c>
      <c r="AS169" s="37">
        <f>[3]Distribusi!EP182</f>
        <v>100</v>
      </c>
      <c r="AT169" s="37">
        <f>'[2]205'!B182</f>
        <v>100</v>
      </c>
      <c r="AU169" s="37">
        <f>'[2]205'!C182</f>
        <v>100</v>
      </c>
      <c r="AV169" s="37">
        <f>[3]Distribusi!R182</f>
        <v>78.216700240324627</v>
      </c>
      <c r="AW169" s="37">
        <f>'[2]205'!B741</f>
        <v>78.216700240324627</v>
      </c>
      <c r="AX169" s="37">
        <f>'[2]205'!C741</f>
        <v>81.535455352156518</v>
      </c>
      <c r="AY169" s="37">
        <f>[3]Distribusi!AH182</f>
        <v>1.5988732560142505</v>
      </c>
      <c r="AZ169" s="37">
        <f>'[2]205'!B5213</f>
        <v>1.5988732560142505</v>
      </c>
      <c r="BA169" s="37">
        <f>'[2]205'!C5213</f>
        <v>1.8401382112637004</v>
      </c>
      <c r="BB169" s="37">
        <f>[3]Distribusi!AX182</f>
        <v>6.1383655114193889</v>
      </c>
      <c r="BC169" s="37">
        <f>'[2]205'!B5772</f>
        <v>6.1383655114193898</v>
      </c>
      <c r="BD169" s="37">
        <f>'[2]205'!C5772</f>
        <v>8.8046705307916699</v>
      </c>
      <c r="BE169" s="37">
        <f>[3]Distribusi!BN182</f>
        <v>17.280424925283302</v>
      </c>
      <c r="BF169" s="37">
        <f>'[2]205'!B6331</f>
        <v>17.280424925283306</v>
      </c>
      <c r="BG169" s="37">
        <f>'[2]205'!C6331</f>
        <v>18.026089143152262</v>
      </c>
      <c r="BH169" s="37">
        <f>[3]Distribusi!CD182</f>
        <v>-0.11200613917863983</v>
      </c>
      <c r="BI169" s="37">
        <f>'[2]205'!B8008</f>
        <v>-0.11200613917863983</v>
      </c>
      <c r="BJ169" s="37">
        <f>'[2]205'!C8008</f>
        <v>-0.14557233893566252</v>
      </c>
      <c r="BK169" s="37">
        <f>[3]Distribusi!DZ182</f>
        <v>-3.1223577938629288</v>
      </c>
      <c r="BL169" s="37">
        <f>'[2]205'!B8567</f>
        <v>-3.1223577938629292</v>
      </c>
      <c r="BM169" s="37">
        <f>'[2]205'!C8567</f>
        <v>-10.060780898428479</v>
      </c>
      <c r="BN169" s="37">
        <f>'[3]Q-to-Q'!EP182</f>
        <v>2.4188000998692587</v>
      </c>
      <c r="BO169" s="37">
        <f>'[2]209'!B182</f>
        <v>2.4188000998692774</v>
      </c>
      <c r="BP169" s="37">
        <f>'[2]209'!C182</f>
        <v>-2.6294543025697052</v>
      </c>
      <c r="BQ169" s="37">
        <f>'[3]Q-to-Q'!R182</f>
        <v>0.71231377050717981</v>
      </c>
      <c r="BR169" s="37">
        <f>'[2]209'!B741</f>
        <v>0.71231377050721711</v>
      </c>
      <c r="BS169" s="37">
        <f>'[2]209'!C741</f>
        <v>0.6413161617676969</v>
      </c>
      <c r="BT169" s="37">
        <f>'[3]Q-to-Q'!AH182</f>
        <v>5.9761115588765108</v>
      </c>
      <c r="BU169" s="37">
        <f>'[2]209'!B5213</f>
        <v>5.9761115588767737</v>
      </c>
      <c r="BV169" s="37">
        <f>'[2]209'!C5213</f>
        <v>9.5638462499999832</v>
      </c>
      <c r="BW169" s="37">
        <f>'[3]Q-to-Q'!AX182</f>
        <v>-33.745555873401813</v>
      </c>
      <c r="BX169" s="37">
        <f>'[2]209'!B5772</f>
        <v>-33.745555873401798</v>
      </c>
      <c r="BY169" s="37">
        <f>'[2]209'!C5772</f>
        <v>39.333118769619475</v>
      </c>
      <c r="BZ169" s="37">
        <f>'[3]Q-to-Q'!BN182</f>
        <v>-14.973943827964291</v>
      </c>
      <c r="CA169" s="37">
        <f>'[2]209'!B6331</f>
        <v>-14.973943827964231</v>
      </c>
      <c r="CB169" s="37">
        <f>'[2]209'!C6331</f>
        <v>1.453052209261023</v>
      </c>
      <c r="CC169" s="37" t="s">
        <v>102</v>
      </c>
      <c r="CD169" s="37" t="s">
        <v>102</v>
      </c>
      <c r="CE169" s="37" t="s">
        <v>102</v>
      </c>
      <c r="CF169" s="37" t="s">
        <v>102</v>
      </c>
      <c r="CG169" s="37" t="s">
        <v>102</v>
      </c>
      <c r="CH169" s="37" t="s">
        <v>102</v>
      </c>
      <c r="CI169" s="37">
        <f>'[3]Y-on-Y'!EP182</f>
        <v>12.637581512667182</v>
      </c>
      <c r="CJ169" s="37">
        <f>'[2]210'!B182</f>
        <v>12.637581512667161</v>
      </c>
      <c r="CK169" s="37">
        <f>'[2]210'!C182</f>
        <v>2.477948540685857</v>
      </c>
      <c r="CL169" s="37">
        <f>'[3]Y-on-Y'!R182</f>
        <v>6.4928486436377</v>
      </c>
      <c r="CM169" s="37">
        <f>'[2]210'!B741</f>
        <v>6.4928486436376609</v>
      </c>
      <c r="CN169" s="37">
        <f>'[2]210'!C741</f>
        <v>1.8984966204529299</v>
      </c>
      <c r="CO169" s="37">
        <f>'[3]Y-on-Y'!AH182</f>
        <v>7.5964882414639874</v>
      </c>
      <c r="CP169" s="37">
        <f>'[2]210'!B5213</f>
        <v>7.5964882414640753</v>
      </c>
      <c r="CQ169" s="37">
        <f>'[2]210'!C5213</f>
        <v>16.586622606578221</v>
      </c>
      <c r="CR169" s="37">
        <f>'[3]Y-on-Y'!AX182</f>
        <v>7.1394887336277719</v>
      </c>
      <c r="CS169" s="37">
        <f>'[2]210'!B5772</f>
        <v>7.1394887336278305</v>
      </c>
      <c r="CT169" s="37">
        <f>'[2]210'!C5772</f>
        <v>22.552234632788533</v>
      </c>
      <c r="CU169" s="37">
        <f>'[3]Y-on-Y'!BN182</f>
        <v>-0.42970535391637554</v>
      </c>
      <c r="CV169" s="37">
        <f>'[2]210'!B6331</f>
        <v>-0.42970535391625014</v>
      </c>
      <c r="CW169" s="37">
        <f>'[2]210'!C6331</f>
        <v>-0.22182349900782158</v>
      </c>
      <c r="CX169" s="37" t="s">
        <v>102</v>
      </c>
      <c r="CY169" s="37" t="s">
        <v>102</v>
      </c>
      <c r="CZ169" s="37" t="s">
        <v>102</v>
      </c>
      <c r="DA169" s="37" t="s">
        <v>102</v>
      </c>
      <c r="DB169" s="37" t="s">
        <v>102</v>
      </c>
      <c r="DC169" s="37" t="s">
        <v>102</v>
      </c>
      <c r="DD169" s="37">
        <f>'[3]C-to-C'!EP182</f>
        <v>12.637581512667182</v>
      </c>
      <c r="DE169" s="37">
        <f>'[2]211'!B182</f>
        <v>12.637581512667161</v>
      </c>
      <c r="DF169" s="37">
        <f>'[2]211'!C182</f>
        <v>7.3854187868188967</v>
      </c>
      <c r="DG169" s="37">
        <f>'[3]C-to-C'!R182</f>
        <v>6.4928486436377</v>
      </c>
      <c r="DH169" s="37">
        <f>'[2]211'!B741</f>
        <v>6.4928486436376609</v>
      </c>
      <c r="DI169" s="37">
        <f>'[2]211'!C741</f>
        <v>4.1376889153173169</v>
      </c>
      <c r="DJ169" s="37">
        <f>'[3]C-to-C'!AH182</f>
        <v>7.5964882414639874</v>
      </c>
      <c r="DK169" s="37">
        <f>'[2]211'!B5213</f>
        <v>7.5964882414640753</v>
      </c>
      <c r="DL169" s="37">
        <f>'[2]211'!C5213</f>
        <v>12.116481969679024</v>
      </c>
      <c r="DM169" s="37">
        <f>'[3]C-to-C'!AX182</f>
        <v>7.1394887336277719</v>
      </c>
      <c r="DN169" s="37">
        <f>'[2]211'!B5772</f>
        <v>7.1394887336278305</v>
      </c>
      <c r="DO169" s="37">
        <f>'[2]211'!C5772</f>
        <v>15.603607081841778</v>
      </c>
      <c r="DP169" s="37">
        <f>'[3]C-to-C'!BN182</f>
        <v>-0.42970535391637554</v>
      </c>
      <c r="DQ169" s="37">
        <f>'[2]211'!B6331</f>
        <v>-0.42970535391625014</v>
      </c>
      <c r="DR169" s="37">
        <f>'[2]211'!C6331</f>
        <v>-0.32512310077481338</v>
      </c>
      <c r="DS169" s="37" t="s">
        <v>102</v>
      </c>
      <c r="DT169" s="37" t="s">
        <v>102</v>
      </c>
      <c r="DU169" s="37" t="s">
        <v>102</v>
      </c>
      <c r="DV169" s="37" t="s">
        <v>102</v>
      </c>
      <c r="DW169" s="37" t="s">
        <v>102</v>
      </c>
      <c r="DX169" s="37" t="s">
        <v>102</v>
      </c>
      <c r="DY169" s="37">
        <f>'[3]Implisit Q'!EP182</f>
        <v>2.3071793620049021</v>
      </c>
      <c r="DZ169" s="37">
        <f>'[2]212'!B182</f>
        <v>2.307179362005003</v>
      </c>
      <c r="EA169" s="37">
        <f>'[2]212'!C182</f>
        <v>5.1016342315712955E-2</v>
      </c>
      <c r="EB169" s="37">
        <f>'[3]Implisit Q'!R182</f>
        <v>0.70505523710255602</v>
      </c>
      <c r="EC169" s="37">
        <f>'[2]212'!B741</f>
        <v>0.70505523710290419</v>
      </c>
      <c r="ED169" s="37">
        <f>'[2]212'!C741</f>
        <v>0.90665541720854992</v>
      </c>
      <c r="EE169" s="37">
        <f>'[3]Implisit Q'!AH182</f>
        <v>-1.2105932478458215</v>
      </c>
      <c r="EF169" s="37">
        <f>'[2]212'!B5213</f>
        <v>-1.2105932478459545</v>
      </c>
      <c r="EG169" s="37">
        <f>'[2]212'!C5213</f>
        <v>2.3335980774261254</v>
      </c>
      <c r="EH169" s="37">
        <f>'[3]Implisit Q'!AX182</f>
        <v>0.61511259646387373</v>
      </c>
      <c r="EI169" s="37">
        <f>'[2]212'!B5772</f>
        <v>0.61511259646416028</v>
      </c>
      <c r="EJ169" s="37">
        <f>'[2]212'!C5772</f>
        <v>0.28941883103405353</v>
      </c>
      <c r="EK169" s="37">
        <f>'[3]Implisit Q'!BN182</f>
        <v>1.7024309079898785</v>
      </c>
      <c r="EL169" s="37">
        <f>'[2]212'!B6331</f>
        <v>1.7024309079897573</v>
      </c>
      <c r="EM169" s="37">
        <f>'[2]212'!C6331</f>
        <v>0.16848104311926523</v>
      </c>
      <c r="EN169" s="37" t="s">
        <v>102</v>
      </c>
      <c r="EO169" s="37" t="s">
        <v>102</v>
      </c>
      <c r="EP169" s="37" t="s">
        <v>102</v>
      </c>
      <c r="EQ169" s="37" t="s">
        <v>102</v>
      </c>
      <c r="ER169" s="37" t="s">
        <v>102</v>
      </c>
      <c r="ES169" s="37" t="s">
        <v>102</v>
      </c>
      <c r="ET169" s="37">
        <f>'[3]Implisit Y'!EP182</f>
        <v>5.2255193851454607</v>
      </c>
      <c r="EU169" s="37">
        <f>'[2]213'!B182</f>
        <v>5.2255193851456143</v>
      </c>
      <c r="EV169" s="37">
        <f>'[2]213'!C182</f>
        <v>2.3996562916005395</v>
      </c>
      <c r="EW169" s="37">
        <f>'[3]Implisit Y'!R182</f>
        <v>1.5855841790294534</v>
      </c>
      <c r="EX169" s="37">
        <f>'[2]213'!B741</f>
        <v>1.5855841790294292</v>
      </c>
      <c r="EY169" s="37">
        <f>'[2]213'!C741</f>
        <v>1.4760239111680302</v>
      </c>
      <c r="EZ169" s="37">
        <f>'[3]Implisit Y'!AH182</f>
        <v>-4.4928415587634163E-2</v>
      </c>
      <c r="FA169" s="37">
        <f>'[2]213'!B5213</f>
        <v>-4.4928415587505467E-2</v>
      </c>
      <c r="FB169" s="37">
        <f>'[2]213'!C5213</f>
        <v>1.321584725279416</v>
      </c>
      <c r="FC169" s="37">
        <f>'[3]Implisit Y'!AX182</f>
        <v>1.2473846213048745</v>
      </c>
      <c r="FD169" s="37">
        <f>'[2]213'!B5772</f>
        <v>1.2473846213047504</v>
      </c>
      <c r="FE169" s="37">
        <f>'[2]213'!C5772</f>
        <v>0.38403346407437799</v>
      </c>
      <c r="FF169" s="37">
        <f>'[3]Implisit Y'!BN182</f>
        <v>2.856824610456556</v>
      </c>
      <c r="FG169" s="37">
        <f>'[2]213'!B6331</f>
        <v>2.8568246104564925</v>
      </c>
      <c r="FH169" s="37">
        <f>'[2]213'!C6331</f>
        <v>2.1125954002546865</v>
      </c>
      <c r="FI169" s="37" t="s">
        <v>102</v>
      </c>
      <c r="FJ169" s="37" t="s">
        <v>102</v>
      </c>
      <c r="FK169" s="37" t="s">
        <v>102</v>
      </c>
      <c r="FL169" s="37" t="s">
        <v>102</v>
      </c>
      <c r="FM169" s="37" t="s">
        <v>102</v>
      </c>
      <c r="FN169" s="37" t="s">
        <v>102</v>
      </c>
      <c r="FO169" s="37">
        <f>'[3]SOG Q'!EP182</f>
        <v>2.4188000998692587</v>
      </c>
      <c r="FP169" s="37">
        <f>'[2]218'!B182</f>
        <v>2.4188000998692774</v>
      </c>
      <c r="FQ169" s="37">
        <f>'[2]218'!C182</f>
        <v>-2.6294543025697052</v>
      </c>
      <c r="FR169" s="37">
        <f>'[3]SOG Q'!R182</f>
        <v>0.59524875401419564</v>
      </c>
      <c r="FS169" s="37">
        <f>'[2]218'!B741</f>
        <v>0.59524875401421895</v>
      </c>
      <c r="FT169" s="37">
        <f>'[2]218'!C741</f>
        <v>0.52698982439669417</v>
      </c>
      <c r="FU169" s="37">
        <f>'[3]SOG Q'!AH182</f>
        <v>9.9272771570616813E-2</v>
      </c>
      <c r="FV169" s="37">
        <f>'[2]218'!B5213</f>
        <v>9.9272771570620449E-2</v>
      </c>
      <c r="FW169" s="37">
        <f>'[2]218'!C5213</f>
        <v>0.16438884103410598</v>
      </c>
      <c r="FX169" s="37">
        <f>'[3]SOG Q'!AX182</f>
        <v>-3.1698814596093605</v>
      </c>
      <c r="FY169" s="37">
        <f>'[2]218'!B5772</f>
        <v>-3.1698814596093512</v>
      </c>
      <c r="FZ169" s="37">
        <f>'[2]218'!C5772</f>
        <v>2.390122442943682</v>
      </c>
      <c r="GA169" s="37">
        <f>'[3]SOG Q'!BN182</f>
        <v>-3.3404733084551124</v>
      </c>
      <c r="GB169" s="37">
        <f>'[2]218'!B6331</f>
        <v>-3.3404733084550853</v>
      </c>
      <c r="GC169" s="37">
        <f>'[2]218'!C6331</f>
        <v>0.26910723701536032</v>
      </c>
      <c r="GD169" s="37">
        <f>'[3]SOG Q'!CD182</f>
        <v>5.5803522769895079E-2</v>
      </c>
      <c r="GE169" s="37">
        <f>'[2]218'!B8008</f>
        <v>5.5803522769894927E-2</v>
      </c>
      <c r="GF169" s="37">
        <f>'[2]218'!C8008</f>
        <v>-2.6556615467812943E-2</v>
      </c>
      <c r="GG169" s="37">
        <f>'[3]SOG Q'!DZ182</f>
        <v>8.1788298195790041</v>
      </c>
      <c r="GH169" s="37">
        <f>'[2]218'!B8567</f>
        <v>8.1788298195789721</v>
      </c>
      <c r="GI169" s="37">
        <f>'[2]218'!C8567</f>
        <v>-5.9535060324917248</v>
      </c>
      <c r="GJ169" s="37">
        <f>'[3]SOG Y'!EP182</f>
        <v>12.637581512667182</v>
      </c>
      <c r="GK169" s="37">
        <f>'[2]219'!B182</f>
        <v>12.637581512667161</v>
      </c>
      <c r="GL169" s="37">
        <f>'[2]219'!C182</f>
        <v>2.477948540685857</v>
      </c>
      <c r="GM169" s="37">
        <f>'[3]SOG Y'!R182</f>
        <v>5.6432357874974972</v>
      </c>
      <c r="GN169" s="37">
        <f>'[2]219'!B741</f>
        <v>5.643235787497467</v>
      </c>
      <c r="GO169" s="37">
        <f>'[2]219'!C741</f>
        <v>1.6216279580280206</v>
      </c>
      <c r="GP169" s="37">
        <f>'[3]SOG Y'!AH182</f>
        <v>0.13669034444370817</v>
      </c>
      <c r="GQ169" s="37">
        <f>'[2]219'!B5213</f>
        <v>0.13669034444370959</v>
      </c>
      <c r="GR169" s="37">
        <f>'[2]219'!C5213</f>
        <v>0.28198050147841347</v>
      </c>
      <c r="GS169" s="37">
        <f>'[3]SOG Y'!AX182</f>
        <v>0.45610268236470464</v>
      </c>
      <c r="GT169" s="37">
        <f>'[2]219'!B5772</f>
        <v>0.4561026823647078</v>
      </c>
      <c r="GU169" s="37">
        <f>'[2]219'!C5772</f>
        <v>1.6397864379782197</v>
      </c>
      <c r="GV169" s="37">
        <f>'[3]SOG Y'!BN182</f>
        <v>-9.0026102298867899E-2</v>
      </c>
      <c r="GW169" s="37">
        <f>'[2]219'!B6331</f>
        <v>-9.0026102298840519E-2</v>
      </c>
      <c r="GX169" s="37">
        <f>'[2]219'!C6331</f>
        <v>-4.3962672273673065E-2</v>
      </c>
      <c r="GY169" s="37">
        <f>'[3]SOG Y'!CD182</f>
        <v>-0.6928184173492723</v>
      </c>
      <c r="GZ169" s="37">
        <f>'[2]219'!B8008</f>
        <v>-0.69281841734927141</v>
      </c>
      <c r="HA169" s="37">
        <f>'[2]219'!C8008</f>
        <v>-0.20074536461867426</v>
      </c>
      <c r="HB169" s="37">
        <f>'[3]SOG Y'!DZ182</f>
        <v>7.184397218009388</v>
      </c>
      <c r="HC169" s="37">
        <f>'[2]219'!B8567</f>
        <v>7.1843972180093161</v>
      </c>
      <c r="HD169" s="37">
        <f>'[2]219'!C8567</f>
        <v>-0.8207383199063355</v>
      </c>
    </row>
    <row r="170" spans="1:212" x14ac:dyDescent="0.35">
      <c r="A170" s="1">
        <v>3207</v>
      </c>
      <c r="B170" s="1" t="s">
        <v>275</v>
      </c>
      <c r="C170" s="37">
        <f>'[3]ADHB 2025'!EP183</f>
        <v>11242288.028369289</v>
      </c>
      <c r="D170" s="37">
        <f>'[2]201'!B183</f>
        <v>11242288.028369289</v>
      </c>
      <c r="E170" s="37">
        <f>'[2]201'!C183</f>
        <v>11652420.407615874</v>
      </c>
      <c r="F170" s="37">
        <f>'[3]ADHB 2025'!R183</f>
        <v>7738190.7431974951</v>
      </c>
      <c r="G170" s="37">
        <f>'[2]201'!B742</f>
        <v>7738190.7431974951</v>
      </c>
      <c r="H170" s="37">
        <f>'[2]201'!C742</f>
        <v>8140530.3681612415</v>
      </c>
      <c r="I170" s="37">
        <f>'[3]ADHB 2025'!AH183</f>
        <v>138354.05348266801</v>
      </c>
      <c r="J170" s="37">
        <f>'[2]201'!B5214</f>
        <v>138354.05348266801</v>
      </c>
      <c r="K170" s="37">
        <f>'[2]201'!C5214</f>
        <v>144243.91106714369</v>
      </c>
      <c r="L170" s="37">
        <f>'[3]ADHB 2025'!AX183</f>
        <v>647264.83678515907</v>
      </c>
      <c r="M170" s="37">
        <f>'[2]201'!B5773</f>
        <v>646964.83678515907</v>
      </c>
      <c r="N170" s="37">
        <f>'[2]201'!C5773</f>
        <v>768591.89546731859</v>
      </c>
      <c r="O170" s="37">
        <f>'[3]ADHB 2025'!BN183</f>
        <v>2346447.6838306636</v>
      </c>
      <c r="P170" s="37">
        <f>'[2]201'!B6332</f>
        <v>2346447.6838306636</v>
      </c>
      <c r="Q170" s="37">
        <f>'[2]201'!C6332</f>
        <v>2541382.7455634065</v>
      </c>
      <c r="R170" s="37">
        <f>'[3]ADHB 2025'!CD183</f>
        <v>-4054.79553168956</v>
      </c>
      <c r="S170" s="37">
        <f>'[2]201'!B8009</f>
        <v>-4054.79553168956</v>
      </c>
      <c r="T170" s="37">
        <f>'[2]201'!C8009</f>
        <v>2474.0982958349032</v>
      </c>
      <c r="U170" s="37">
        <f>'[3]ADHB 2025'!DZ183</f>
        <v>376085.50660499185</v>
      </c>
      <c r="V170" s="37">
        <f>'[2]201'!B8568</f>
        <v>376385.50660499092</v>
      </c>
      <c r="W170" s="37">
        <f>'[2]201'!C8568</f>
        <v>55197.389060926624</v>
      </c>
      <c r="X170" s="37">
        <f>'[3]ADHK 2025'!EP183</f>
        <v>6764000.7379717436</v>
      </c>
      <c r="Y170" s="37">
        <f>'[2]202'!B183</f>
        <v>6764000.7379717436</v>
      </c>
      <c r="Z170" s="37">
        <f>'[2]202'!C183</f>
        <v>6965818.0427353978</v>
      </c>
      <c r="AA170" s="37">
        <f>'[3]ADHK 2025'!R183</f>
        <v>4435693.3395302687</v>
      </c>
      <c r="AB170" s="37">
        <f>'[2]202'!B742</f>
        <v>4435693.3395302687</v>
      </c>
      <c r="AC170" s="37">
        <f>'[2]202'!C742</f>
        <v>4614521.3523954619</v>
      </c>
      <c r="AD170" s="37">
        <f>'[3]ADHK 2025'!AH183</f>
        <v>88569.480000452502</v>
      </c>
      <c r="AE170" s="37">
        <f>'[2]202'!B5214</f>
        <v>88569.480000452502</v>
      </c>
      <c r="AF170" s="37">
        <f>'[2]202'!C5214</f>
        <v>90486.736253626092</v>
      </c>
      <c r="AG170" s="37">
        <f>'[3]ADHK 2025'!AX183</f>
        <v>360183.90454095905</v>
      </c>
      <c r="AH170" s="37">
        <f>'[2]202'!B5773</f>
        <v>360183.90454095905</v>
      </c>
      <c r="AI170" s="37">
        <f>'[2]202'!C5773</f>
        <v>424137.83894200472</v>
      </c>
      <c r="AJ170" s="37">
        <f>'[3]ADHK 2025'!BN183</f>
        <v>1411271.8446449663</v>
      </c>
      <c r="AK170" s="37">
        <f>'[2]202'!B6332</f>
        <v>1411271.8446449663</v>
      </c>
      <c r="AL170" s="37">
        <f>'[2]202'!C6332</f>
        <v>1526073.0963315754</v>
      </c>
      <c r="AM170" s="37">
        <f>'[3]ADHK 2025'!CD183</f>
        <v>-2169.8141072248509</v>
      </c>
      <c r="AN170" s="37">
        <f>'[2]202'!B8009</f>
        <v>-2169.8141072248509</v>
      </c>
      <c r="AO170" s="37">
        <f>'[2]202'!C8009</f>
        <v>1301.8884643349111</v>
      </c>
      <c r="AP170" s="37">
        <f>'[3]ADHK 2025'!DZ183</f>
        <v>470451.98336232314</v>
      </c>
      <c r="AQ170" s="37">
        <f>'[2]202'!B8568</f>
        <v>470451.98336232314</v>
      </c>
      <c r="AR170" s="37">
        <f>'[2]202'!C8568</f>
        <v>309297.13034839509</v>
      </c>
      <c r="AS170" s="37">
        <f>[3]Distribusi!EP183</f>
        <v>100</v>
      </c>
      <c r="AT170" s="37">
        <f>'[2]205'!B183</f>
        <v>100</v>
      </c>
      <c r="AU170" s="37">
        <f>'[2]205'!C183</f>
        <v>100</v>
      </c>
      <c r="AV170" s="37">
        <f>[3]Distribusi!R183</f>
        <v>68.831102028969553</v>
      </c>
      <c r="AW170" s="37">
        <f>'[2]205'!B742</f>
        <v>68.831102028969553</v>
      </c>
      <c r="AX170" s="37">
        <f>'[2]205'!C742</f>
        <v>69.861282749811309</v>
      </c>
      <c r="AY170" s="37">
        <f>[3]Distribusi!AH183</f>
        <v>1.2306574349771082</v>
      </c>
      <c r="AZ170" s="37">
        <f>'[2]205'!B5214</f>
        <v>1.2306574349771082</v>
      </c>
      <c r="BA170" s="37">
        <f>'[2]205'!C5214</f>
        <v>1.2378879753846481</v>
      </c>
      <c r="BB170" s="37">
        <f>[3]Distribusi!AX183</f>
        <v>5.7574119712270511</v>
      </c>
      <c r="BC170" s="37">
        <f>'[2]205'!B5773</f>
        <v>5.7547434752834947</v>
      </c>
      <c r="BD170" s="37">
        <f>'[2]205'!C5773</f>
        <v>6.5959849420209435</v>
      </c>
      <c r="BE170" s="37">
        <f>[3]Distribusi!BN183</f>
        <v>20.871620420234148</v>
      </c>
      <c r="BF170" s="37">
        <f>'[2]205'!B6332</f>
        <v>20.871620420234148</v>
      </c>
      <c r="BG170" s="37">
        <f>'[2]205'!C6332</f>
        <v>21.809912933645879</v>
      </c>
      <c r="BH170" s="37">
        <f>[3]Distribusi!CD183</f>
        <v>-3.6067351427552019E-2</v>
      </c>
      <c r="BI170" s="37">
        <f>'[2]205'!B8009</f>
        <v>-3.6067351427552019E-2</v>
      </c>
      <c r="BJ170" s="37">
        <f>'[2]205'!C8009</f>
        <v>2.1232483975757208E-2</v>
      </c>
      <c r="BK170" s="37">
        <f>[3]Distribusi!DZ183</f>
        <v>3.3452754960196804</v>
      </c>
      <c r="BL170" s="37">
        <f>'[2]205'!B8568</f>
        <v>3.3479439919632288</v>
      </c>
      <c r="BM170" s="37">
        <f>'[2]205'!C8568</f>
        <v>0.47369891516143986</v>
      </c>
      <c r="BN170" s="37">
        <f>'[3]Q-to-Q'!EP183</f>
        <v>0.6456064760922402</v>
      </c>
      <c r="BO170" s="37">
        <f>'[2]209'!B183</f>
        <v>0.64560647609224353</v>
      </c>
      <c r="BP170" s="37">
        <f>'[2]209'!C183</f>
        <v>2.9836972611592483</v>
      </c>
      <c r="BQ170" s="37">
        <f>'[3]Q-to-Q'!R183</f>
        <v>1.1883987358285708</v>
      </c>
      <c r="BR170" s="37">
        <f>'[2]209'!B742</f>
        <v>1.1883987358284849</v>
      </c>
      <c r="BS170" s="37">
        <f>'[2]209'!C742</f>
        <v>4.0315684421080995</v>
      </c>
      <c r="BT170" s="37">
        <f>'[3]Q-to-Q'!AH183</f>
        <v>1.8500547284690896</v>
      </c>
      <c r="BU170" s="37">
        <f>'[2]209'!B5214</f>
        <v>1.8500547284690954</v>
      </c>
      <c r="BV170" s="37">
        <f>'[2]209'!C5214</f>
        <v>2.1646917800169927</v>
      </c>
      <c r="BW170" s="37">
        <f>'[3]Q-to-Q'!AX183</f>
        <v>-41.955184129379738</v>
      </c>
      <c r="BX170" s="37">
        <f>'[2]209'!B5773</f>
        <v>-41.955184129379745</v>
      </c>
      <c r="BY170" s="37">
        <f>'[2]209'!C5773</f>
        <v>17.755911242772655</v>
      </c>
      <c r="BZ170" s="37">
        <f>'[3]Q-to-Q'!BN183</f>
        <v>-11.674170181389755</v>
      </c>
      <c r="CA170" s="37">
        <f>'[2]209'!B6332</f>
        <v>-11.674170181389924</v>
      </c>
      <c r="CB170" s="37">
        <f>'[2]209'!C6332</f>
        <v>8.134595196681591</v>
      </c>
      <c r="CC170" s="37" t="s">
        <v>102</v>
      </c>
      <c r="CD170" s="37" t="s">
        <v>102</v>
      </c>
      <c r="CE170" s="37" t="s">
        <v>102</v>
      </c>
      <c r="CF170" s="37" t="s">
        <v>102</v>
      </c>
      <c r="CG170" s="37" t="s">
        <v>102</v>
      </c>
      <c r="CH170" s="37" t="s">
        <v>102</v>
      </c>
      <c r="CI170" s="37">
        <f>'[3]Y-on-Y'!EP183</f>
        <v>6.0716068870414261</v>
      </c>
      <c r="CJ170" s="37">
        <f>'[2]210'!B183</f>
        <v>6.0716068870413817</v>
      </c>
      <c r="CK170" s="37">
        <f>'[2]210'!C183</f>
        <v>5.0494692500234573</v>
      </c>
      <c r="CL170" s="37">
        <f>'[3]Y-on-Y'!R183</f>
        <v>4.3556098536520267</v>
      </c>
      <c r="CM170" s="37">
        <f>'[2]210'!B742</f>
        <v>4.3556098536519894</v>
      </c>
      <c r="CN170" s="37">
        <f>'[2]210'!C742</f>
        <v>4.7705093740669797</v>
      </c>
      <c r="CO170" s="37">
        <f>'[3]Y-on-Y'!AH183</f>
        <v>3.8473520553786926</v>
      </c>
      <c r="CP170" s="37">
        <f>'[2]210'!B5214</f>
        <v>3.8473520553787033</v>
      </c>
      <c r="CQ170" s="37">
        <f>'[2]210'!C5214</f>
        <v>4.9990251404505175</v>
      </c>
      <c r="CR170" s="37">
        <f>'[3]Y-on-Y'!AX183</f>
        <v>1.1915356967959099</v>
      </c>
      <c r="CS170" s="37">
        <f>'[2]210'!B5773</f>
        <v>1.1915356967959849</v>
      </c>
      <c r="CT170" s="37">
        <f>'[2]210'!C5773</f>
        <v>-3.0417350073201135</v>
      </c>
      <c r="CU170" s="37">
        <f>'[3]Y-on-Y'!BN183</f>
        <v>-4.3169044717763683</v>
      </c>
      <c r="CV170" s="37">
        <f>'[2]210'!B6332</f>
        <v>-4.3169044717763727</v>
      </c>
      <c r="CW170" s="37">
        <f>'[2]210'!C6332</f>
        <v>3.8823464899923117</v>
      </c>
      <c r="CX170" s="37" t="s">
        <v>102</v>
      </c>
      <c r="CY170" s="37" t="s">
        <v>102</v>
      </c>
      <c r="CZ170" s="37" t="s">
        <v>102</v>
      </c>
      <c r="DA170" s="37" t="s">
        <v>102</v>
      </c>
      <c r="DB170" s="37" t="s">
        <v>102</v>
      </c>
      <c r="DC170" s="37" t="s">
        <v>102</v>
      </c>
      <c r="DD170" s="37">
        <f>'[3]C-to-C'!EP183</f>
        <v>6.0716068870414261</v>
      </c>
      <c r="DE170" s="37">
        <f>'[2]211'!B183</f>
        <v>6.0716068870413817</v>
      </c>
      <c r="DF170" s="37">
        <f>'[2]211'!C183</f>
        <v>5.5505521507252551</v>
      </c>
      <c r="DG170" s="37">
        <f>'[3]C-to-C'!R183</f>
        <v>4.3556098536520267</v>
      </c>
      <c r="DH170" s="37">
        <f>'[2]211'!B742</f>
        <v>4.3556098536519894</v>
      </c>
      <c r="DI170" s="37">
        <f>'[2]211'!C742</f>
        <v>4.5667472950611323</v>
      </c>
      <c r="DJ170" s="37">
        <f>'[3]C-to-C'!AH183</f>
        <v>3.8473520553786926</v>
      </c>
      <c r="DK170" s="37">
        <f>'[2]211'!B5214</f>
        <v>3.8473520553787033</v>
      </c>
      <c r="DL170" s="37">
        <f>'[2]211'!C5214</f>
        <v>4.4261791599613121</v>
      </c>
      <c r="DM170" s="37">
        <f>'[3]C-to-C'!AX183</f>
        <v>1.1915356967959099</v>
      </c>
      <c r="DN170" s="37">
        <f>'[2]211'!B5773</f>
        <v>1.1915356967959849</v>
      </c>
      <c r="DO170" s="37">
        <f>'[2]211'!C5773</f>
        <v>-1.1425320245474986</v>
      </c>
      <c r="DP170" s="37">
        <f>'[3]C-to-C'!BN183</f>
        <v>-4.3169044717763683</v>
      </c>
      <c r="DQ170" s="37">
        <f>'[2]211'!B6332</f>
        <v>-4.3169044717763727</v>
      </c>
      <c r="DR170" s="37">
        <f>'[2]211'!C6332</f>
        <v>-0.22550040031380536</v>
      </c>
      <c r="DS170" s="37" t="s">
        <v>102</v>
      </c>
      <c r="DT170" s="37" t="s">
        <v>102</v>
      </c>
      <c r="DU170" s="37" t="s">
        <v>102</v>
      </c>
      <c r="DV170" s="37" t="s">
        <v>102</v>
      </c>
      <c r="DW170" s="37" t="s">
        <v>102</v>
      </c>
      <c r="DX170" s="37" t="s">
        <v>102</v>
      </c>
      <c r="DY170" s="37">
        <f>'[3]Implisit Q'!EP183</f>
        <v>1.0194649276240426</v>
      </c>
      <c r="DZ170" s="37">
        <f>'[2]212'!B183</f>
        <v>1.0194649276244108</v>
      </c>
      <c r="EA170" s="37">
        <f>'[2]212'!C183</f>
        <v>0.64517464833141158</v>
      </c>
      <c r="EB170" s="37">
        <f>'[3]Implisit Q'!R183</f>
        <v>0.78705034607020252</v>
      </c>
      <c r="EC170" s="37">
        <f>'[2]212'!B742</f>
        <v>0.78705034607025948</v>
      </c>
      <c r="ED170" s="37">
        <f>'[2]212'!C742</f>
        <v>1.1225758930138572</v>
      </c>
      <c r="EE170" s="37">
        <f>'[3]Implisit Q'!AH183</f>
        <v>-1.2898803594333543</v>
      </c>
      <c r="EF170" s="37">
        <f>'[2]212'!B5214</f>
        <v>-1.2898803594333608</v>
      </c>
      <c r="EG170" s="37">
        <f>'[2]212'!C5214</f>
        <v>2.0480646619358525</v>
      </c>
      <c r="EH170" s="37">
        <f>'[3]Implisit Q'!AX183</f>
        <v>0.55250707759930151</v>
      </c>
      <c r="EI170" s="37">
        <f>'[2]212'!B5773</f>
        <v>0.50590211714233813</v>
      </c>
      <c r="EJ170" s="37">
        <f>'[2]212'!C5773</f>
        <v>0.88634914806419129</v>
      </c>
      <c r="EK170" s="37">
        <f>'[3]Implisit Q'!BN183</f>
        <v>0.13775726022109325</v>
      </c>
      <c r="EL170" s="37">
        <f>'[2]212'!B6332</f>
        <v>0.13775726022138307</v>
      </c>
      <c r="EM170" s="37">
        <f>'[2]212'!C6332</f>
        <v>0.16005227654599025</v>
      </c>
      <c r="EN170" s="37" t="s">
        <v>102</v>
      </c>
      <c r="EO170" s="37" t="s">
        <v>102</v>
      </c>
      <c r="EP170" s="37" t="s">
        <v>102</v>
      </c>
      <c r="EQ170" s="37" t="s">
        <v>102</v>
      </c>
      <c r="ER170" s="37" t="s">
        <v>102</v>
      </c>
      <c r="ES170" s="37" t="s">
        <v>102</v>
      </c>
      <c r="ET170" s="37">
        <f>'[3]Implisit Y'!EP183</f>
        <v>2.2939079228889057</v>
      </c>
      <c r="EU170" s="37">
        <f>'[2]213'!B183</f>
        <v>2.2939079228893209</v>
      </c>
      <c r="EV170" s="37">
        <f>'[2]213'!C183</f>
        <v>1.6864073863187987</v>
      </c>
      <c r="EW170" s="37">
        <f>'[3]Implisit Y'!R183</f>
        <v>1.6192543263210553</v>
      </c>
      <c r="EX170" s="37">
        <f>'[2]213'!B742</f>
        <v>1.6192543263210804</v>
      </c>
      <c r="EY170" s="37">
        <f>'[2]213'!C742</f>
        <v>1.9353511777869883</v>
      </c>
      <c r="EZ170" s="37">
        <f>'[3]Implisit Y'!AH183</f>
        <v>-0.5209617004289413</v>
      </c>
      <c r="FA170" s="37">
        <f>'[2]213'!B5214</f>
        <v>-0.52096170042895418</v>
      </c>
      <c r="FB170" s="37">
        <f>'[2]213'!C5214</f>
        <v>0.8277975390842065</v>
      </c>
      <c r="FC170" s="37">
        <f>'[3]Implisit Y'!AX183</f>
        <v>6.454969187753079E-2</v>
      </c>
      <c r="FD170" s="37">
        <f>'[2]213'!B5773</f>
        <v>1.817089420220034E-2</v>
      </c>
      <c r="FE170" s="37">
        <f>'[2]213'!C5773</f>
        <v>3.032902584622752</v>
      </c>
      <c r="FF170" s="37">
        <f>'[3]Implisit Y'!BN183</f>
        <v>0.78823219390422139</v>
      </c>
      <c r="FG170" s="37">
        <f>'[2]213'!B6332</f>
        <v>0.78823219390404842</v>
      </c>
      <c r="FH170" s="37">
        <f>'[2]213'!C6332</f>
        <v>0.68368272190064272</v>
      </c>
      <c r="FI170" s="37" t="s">
        <v>102</v>
      </c>
      <c r="FJ170" s="37" t="s">
        <v>102</v>
      </c>
      <c r="FK170" s="37" t="s">
        <v>102</v>
      </c>
      <c r="FL170" s="37" t="s">
        <v>102</v>
      </c>
      <c r="FM170" s="37" t="s">
        <v>102</v>
      </c>
      <c r="FN170" s="37" t="s">
        <v>102</v>
      </c>
      <c r="FO170" s="37">
        <f>'[3]SOG Q'!EP183</f>
        <v>0.6456064760922402</v>
      </c>
      <c r="FP170" s="37">
        <f>'[2]218'!B183</f>
        <v>0.64560647609224353</v>
      </c>
      <c r="FQ170" s="37">
        <f>'[2]218'!C183</f>
        <v>2.9836972611592483</v>
      </c>
      <c r="FR170" s="37">
        <f>'[3]SOG Q'!R183</f>
        <v>0.7751471351807373</v>
      </c>
      <c r="FS170" s="37">
        <f>'[2]218'!B742</f>
        <v>0.77514713518068579</v>
      </c>
      <c r="FT170" s="37">
        <f>'[2]218'!C742</f>
        <v>2.6438201264717285</v>
      </c>
      <c r="FU170" s="37">
        <f>'[3]SOG Q'!AH183</f>
        <v>2.3938590686479959E-2</v>
      </c>
      <c r="FV170" s="37">
        <f>'[2]218'!B5214</f>
        <v>2.393859068648008E-2</v>
      </c>
      <c r="FW170" s="37">
        <f>'[2]218'!C5214</f>
        <v>2.8345003607265998E-2</v>
      </c>
      <c r="FX170" s="37">
        <f>'[3]SOG Q'!AX183</f>
        <v>-3.8738042398264931</v>
      </c>
      <c r="FY170" s="37">
        <f>'[2]218'!B5773</f>
        <v>-3.8738042398265131</v>
      </c>
      <c r="FZ170" s="37">
        <f>'[2]218'!C5773</f>
        <v>0.94550454499540648</v>
      </c>
      <c r="GA170" s="37">
        <f>'[3]SOG Q'!BN183</f>
        <v>-2.7754930608840405</v>
      </c>
      <c r="GB170" s="37">
        <f>'[2]218'!B6332</f>
        <v>-2.7754930608841004</v>
      </c>
      <c r="GC170" s="37">
        <f>'[2]218'!C6332</f>
        <v>1.6972388994894385</v>
      </c>
      <c r="GD170" s="37">
        <f>'[3]SOG Q'!CD183</f>
        <v>-4.104942931690965E-2</v>
      </c>
      <c r="GE170" s="37">
        <f>'[2]218'!B8009</f>
        <v>-4.1049429316909851E-2</v>
      </c>
      <c r="GF170" s="37">
        <f>'[2]218'!C8009</f>
        <v>5.1326170798153818E-2</v>
      </c>
      <c r="GG170" s="37">
        <f>'[3]SOG Q'!DZ183</f>
        <v>6.5368674802525009</v>
      </c>
      <c r="GH170" s="37">
        <f>'[2]218'!B8568</f>
        <v>6.5368674802525337</v>
      </c>
      <c r="GI170" s="37">
        <f>'[2]218'!C8568</f>
        <v>-2.3825374842027593</v>
      </c>
      <c r="GJ170" s="37">
        <f>'[3]SOG Y'!EP183</f>
        <v>6.0716068870414261</v>
      </c>
      <c r="GK170" s="37">
        <f>'[2]219'!B183</f>
        <v>6.0716068870413817</v>
      </c>
      <c r="GL170" s="37">
        <f>'[2]219'!C183</f>
        <v>5.0494692500234573</v>
      </c>
      <c r="GM170" s="37">
        <f>'[3]SOG Y'!R183</f>
        <v>2.9032884517674327</v>
      </c>
      <c r="GN170" s="37">
        <f>'[2]219'!B742</f>
        <v>2.903288451767418</v>
      </c>
      <c r="GO170" s="37">
        <f>'[2]219'!C742</f>
        <v>3.1686487147824098</v>
      </c>
      <c r="GP170" s="37">
        <f>'[3]SOG Y'!AH183</f>
        <v>5.1457193761875068E-2</v>
      </c>
      <c r="GQ170" s="37">
        <f>'[2]219'!B5214</f>
        <v>5.1457193761875297E-2</v>
      </c>
      <c r="GR170" s="37">
        <f>'[2]219'!C5214</f>
        <v>6.4969079654683473E-2</v>
      </c>
      <c r="GS170" s="37">
        <f>'[3]SOG Y'!AX183</f>
        <v>6.6509345537505787E-2</v>
      </c>
      <c r="GT170" s="37">
        <f>'[2]219'!B5773</f>
        <v>6.6509345537509437E-2</v>
      </c>
      <c r="GU170" s="37">
        <f>'[2]219'!C5773</f>
        <v>-0.200662073919012</v>
      </c>
      <c r="GV170" s="37">
        <f>'[3]SOG Y'!BN183</f>
        <v>-0.99848926551545547</v>
      </c>
      <c r="GW170" s="37">
        <f>'[2]219'!B6332</f>
        <v>-0.99848926551545547</v>
      </c>
      <c r="GX170" s="37">
        <f>'[2]219'!C6332</f>
        <v>0.86010132036687237</v>
      </c>
      <c r="GY170" s="37">
        <f>'[3]SOG Y'!CD183</f>
        <v>-0.26368136652538282</v>
      </c>
      <c r="GZ170" s="37">
        <f>'[2]219'!B8009</f>
        <v>-0.26368136652538293</v>
      </c>
      <c r="HA170" s="37">
        <f>'[2]219'!C8009</f>
        <v>2.1835960072785648E-3</v>
      </c>
      <c r="HB170" s="37">
        <f>'[3]SOG Y'!DZ183</f>
        <v>4.3125225280154718</v>
      </c>
      <c r="HC170" s="37">
        <f>'[2]219'!B8568</f>
        <v>4.3125225280154673</v>
      </c>
      <c r="HD170" s="37">
        <f>'[2]219'!C8568</f>
        <v>1.1542286131310846</v>
      </c>
    </row>
    <row r="171" spans="1:212" x14ac:dyDescent="0.35">
      <c r="A171" s="1">
        <v>3208</v>
      </c>
      <c r="B171" s="1" t="s">
        <v>276</v>
      </c>
      <c r="C171" s="37">
        <f>'[3]ADHB 2025'!EP184</f>
        <v>10111646.762823917</v>
      </c>
      <c r="D171" s="37">
        <f>'[2]201'!B184</f>
        <v>10111646.762823921</v>
      </c>
      <c r="E171" s="37">
        <f>'[2]201'!C184</f>
        <v>10661378.662414569</v>
      </c>
      <c r="F171" s="37">
        <f>'[3]ADHB 2025'!R184</f>
        <v>7651897.8440418253</v>
      </c>
      <c r="G171" s="37">
        <f>'[2]201'!B743</f>
        <v>7624897.8440418253</v>
      </c>
      <c r="H171" s="37">
        <f>'[2]201'!C743</f>
        <v>7758716.7524952684</v>
      </c>
      <c r="I171" s="37">
        <f>'[3]ADHB 2025'!AH184</f>
        <v>219176.77150028909</v>
      </c>
      <c r="J171" s="37">
        <f>'[2]201'!B5215</f>
        <v>219176.77150028909</v>
      </c>
      <c r="K171" s="37">
        <f>'[2]201'!C5215</f>
        <v>225740.96362971549</v>
      </c>
      <c r="L171" s="37">
        <f>'[3]ADHB 2025'!AX184</f>
        <v>660406.93873557006</v>
      </c>
      <c r="M171" s="37">
        <f>'[2]201'!B5774</f>
        <v>660406.93873557006</v>
      </c>
      <c r="N171" s="37">
        <f>'[2]201'!C5774</f>
        <v>721737.62075614976</v>
      </c>
      <c r="O171" s="37">
        <f>'[3]ADHB 2025'!BN184</f>
        <v>2151315.1250337972</v>
      </c>
      <c r="P171" s="37">
        <f>'[2]201'!B6333</f>
        <v>2151315.1250337972</v>
      </c>
      <c r="Q171" s="37">
        <f>'[2]201'!C6333</f>
        <v>2193862.3565296913</v>
      </c>
      <c r="R171" s="37">
        <f>'[3]ADHB 2025'!CD184</f>
        <v>-5629.0002699510451</v>
      </c>
      <c r="S171" s="37">
        <f>'[2]201'!B8010</f>
        <v>-5629.0002699510451</v>
      </c>
      <c r="T171" s="37">
        <f>'[2]201'!C8010</f>
        <v>-1207.013026185251</v>
      </c>
      <c r="U171" s="37">
        <f>'[3]ADHB 2025'!DZ184</f>
        <v>-565520.91621761024</v>
      </c>
      <c r="V171" s="37">
        <f>'[2]201'!B8569</f>
        <v>-538520.91621761024</v>
      </c>
      <c r="W171" s="37">
        <f>'[2]201'!C8569</f>
        <v>-237472.01797007024</v>
      </c>
      <c r="X171" s="37">
        <f>'[3]ADHK 2025'!EP184</f>
        <v>5430374.2279028762</v>
      </c>
      <c r="Y171" s="37">
        <f>'[2]202'!B184</f>
        <v>5430374.2279028744</v>
      </c>
      <c r="Z171" s="37">
        <f>'[2]202'!C184</f>
        <v>5601997.8762924317</v>
      </c>
      <c r="AA171" s="37">
        <f>'[3]ADHK 2025'!R184</f>
        <v>4088237.2163276374</v>
      </c>
      <c r="AB171" s="37">
        <f>'[2]202'!B743</f>
        <v>4088237.2163276374</v>
      </c>
      <c r="AC171" s="37">
        <f>'[2]202'!C743</f>
        <v>4180351.8827464427</v>
      </c>
      <c r="AD171" s="37">
        <f>'[3]ADHK 2025'!AH184</f>
        <v>132952.7812614929</v>
      </c>
      <c r="AE171" s="37">
        <f>'[2]202'!B5215</f>
        <v>132952.7812614929</v>
      </c>
      <c r="AF171" s="37">
        <f>'[2]202'!C5215</f>
        <v>134527.80631471559</v>
      </c>
      <c r="AG171" s="37">
        <f>'[3]ADHK 2025'!AX184</f>
        <v>370141.62818596599</v>
      </c>
      <c r="AH171" s="37">
        <f>'[2]202'!B5774</f>
        <v>370141.62818596599</v>
      </c>
      <c r="AI171" s="37">
        <f>'[2]202'!C5774</f>
        <v>414105.39786764979</v>
      </c>
      <c r="AJ171" s="37">
        <f>'[3]ADHK 2025'!BN184</f>
        <v>1252948.8803610001</v>
      </c>
      <c r="AK171" s="37">
        <f>'[2]202'!B6333</f>
        <v>1252948.8803610001</v>
      </c>
      <c r="AL171" s="37">
        <f>'[2]202'!C6333</f>
        <v>1277990.658977364</v>
      </c>
      <c r="AM171" s="37">
        <f>'[3]ADHK 2025'!CD184</f>
        <v>-2831.9983021808339</v>
      </c>
      <c r="AN171" s="37">
        <f>'[2]202'!B8010</f>
        <v>-2831.9983021808339</v>
      </c>
      <c r="AO171" s="37">
        <f>'[2]202'!C8010</f>
        <v>-607.15211600454916</v>
      </c>
      <c r="AP171" s="37">
        <f>'[3]ADHK 2025'!DZ184</f>
        <v>-411074.27993103862</v>
      </c>
      <c r="AQ171" s="37">
        <f>'[2]202'!B8569</f>
        <v>-411074.27993104048</v>
      </c>
      <c r="AR171" s="37">
        <f>'[2]202'!C8569</f>
        <v>-404370.71749773622</v>
      </c>
      <c r="AS171" s="37">
        <f>[3]Distribusi!EP184</f>
        <v>100</v>
      </c>
      <c r="AT171" s="37">
        <f>'[2]205'!B184</f>
        <v>100</v>
      </c>
      <c r="AU171" s="37">
        <f>'[2]205'!C184</f>
        <v>100</v>
      </c>
      <c r="AV171" s="37">
        <f>[3]Distribusi!R184</f>
        <v>75.674101593169695</v>
      </c>
      <c r="AW171" s="37">
        <f>'[2]205'!B743</f>
        <v>75.407082771870776</v>
      </c>
      <c r="AX171" s="37">
        <f>'[2]205'!C743</f>
        <v>72.774047317611064</v>
      </c>
      <c r="AY171" s="37">
        <f>[3]Distribusi!AH184</f>
        <v>2.1675675252631037</v>
      </c>
      <c r="AZ171" s="37">
        <f>'[2]205'!B5215</f>
        <v>2.1675675252631024</v>
      </c>
      <c r="BA171" s="37">
        <f>'[2]205'!C5215</f>
        <v>2.117371221655775</v>
      </c>
      <c r="BB171" s="37">
        <f>[3]Distribusi!AX184</f>
        <v>6.531151198473391</v>
      </c>
      <c r="BC171" s="37">
        <f>'[2]205'!B5774</f>
        <v>6.5311511984733883</v>
      </c>
      <c r="BD171" s="37">
        <f>'[2]205'!C5774</f>
        <v>6.7696462494156631</v>
      </c>
      <c r="BE171" s="37">
        <f>[3]Distribusi!BN184</f>
        <v>21.275615886259377</v>
      </c>
      <c r="BF171" s="37">
        <f>'[2]205'!B6333</f>
        <v>21.27561588625937</v>
      </c>
      <c r="BG171" s="37">
        <f>'[2]205'!C6333</f>
        <v>20.577660976097714</v>
      </c>
      <c r="BH171" s="37">
        <f>[3]Distribusi!CD184</f>
        <v>-5.5668482117536049E-2</v>
      </c>
      <c r="BI171" s="37">
        <f>'[2]205'!B8010</f>
        <v>-5.5668482117536021E-2</v>
      </c>
      <c r="BJ171" s="37">
        <f>'[2]205'!C8010</f>
        <v>-1.1321359689065663E-2</v>
      </c>
      <c r="BK171" s="37">
        <f>[3]Distribusi!DZ184</f>
        <v>-5.5927677210479922</v>
      </c>
      <c r="BL171" s="37">
        <f>'[2]205'!B8569</f>
        <v>-5.3257488997490974</v>
      </c>
      <c r="BM171" s="37">
        <f>'[2]205'!C8569</f>
        <v>-2.2274044050911517</v>
      </c>
      <c r="BN171" s="37">
        <f>'[3]Q-to-Q'!EP184</f>
        <v>1.4166426474681941</v>
      </c>
      <c r="BO171" s="37">
        <f>'[2]209'!B184</f>
        <v>1.4166426474681968</v>
      </c>
      <c r="BP171" s="37">
        <f>'[2]209'!C184</f>
        <v>3.1604386951400909</v>
      </c>
      <c r="BQ171" s="37">
        <f>'[3]Q-to-Q'!R184</f>
        <v>-1.2187548127046313</v>
      </c>
      <c r="BR171" s="37">
        <f>'[2]209'!B743</f>
        <v>-1.2187548127046142</v>
      </c>
      <c r="BS171" s="37">
        <f>'[2]209'!C743</f>
        <v>2.2531634429361609</v>
      </c>
      <c r="BT171" s="37">
        <f>'[3]Q-to-Q'!AH184</f>
        <v>1.8639085492604011</v>
      </c>
      <c r="BU171" s="37">
        <f>'[2]209'!B5215</f>
        <v>1.8639085492602327</v>
      </c>
      <c r="BV171" s="37">
        <f>'[2]209'!C5215</f>
        <v>1.1846499473560597</v>
      </c>
      <c r="BW171" s="37">
        <f>'[3]Q-to-Q'!AX184</f>
        <v>-44.046049630866634</v>
      </c>
      <c r="BX171" s="37">
        <f>'[2]209'!B5774</f>
        <v>-44.046049630866648</v>
      </c>
      <c r="BY171" s="37">
        <f>'[2]209'!C5774</f>
        <v>11.877553437354955</v>
      </c>
      <c r="BZ171" s="37">
        <f>'[3]Q-to-Q'!BN184</f>
        <v>-1.8346521601025216</v>
      </c>
      <c r="CA171" s="37">
        <f>'[2]209'!B6333</f>
        <v>-1.8346521601024384</v>
      </c>
      <c r="CB171" s="37">
        <f>'[2]209'!C6333</f>
        <v>1.9986273190290762</v>
      </c>
      <c r="CC171" s="37" t="s">
        <v>102</v>
      </c>
      <c r="CD171" s="37" t="s">
        <v>102</v>
      </c>
      <c r="CE171" s="37" t="s">
        <v>102</v>
      </c>
      <c r="CF171" s="37" t="s">
        <v>102</v>
      </c>
      <c r="CG171" s="37" t="s">
        <v>102</v>
      </c>
      <c r="CH171" s="37" t="s">
        <v>102</v>
      </c>
      <c r="CI171" s="37">
        <f>'[3]Y-on-Y'!EP184</f>
        <v>9.7566139412142974</v>
      </c>
      <c r="CJ171" s="37">
        <f>'[2]210'!B184</f>
        <v>9.756613941214221</v>
      </c>
      <c r="CK171" s="37">
        <f>'[2]210'!C184</f>
        <v>10.467782764235976</v>
      </c>
      <c r="CL171" s="37">
        <f>'[3]Y-on-Y'!R184</f>
        <v>8.732158473653584</v>
      </c>
      <c r="CM171" s="37">
        <f>'[2]210'!B743</f>
        <v>8.7321584736534863</v>
      </c>
      <c r="CN171" s="37">
        <f>'[2]210'!C743</f>
        <v>6.2246014830361389</v>
      </c>
      <c r="CO171" s="37">
        <f>'[3]Y-on-Y'!AH184</f>
        <v>6.0781094919015715</v>
      </c>
      <c r="CP171" s="37">
        <f>'[2]210'!B5215</f>
        <v>6.0781094919016665</v>
      </c>
      <c r="CQ171" s="37">
        <f>'[2]210'!C5215</f>
        <v>4.5729684114698346</v>
      </c>
      <c r="CR171" s="37">
        <f>'[3]Y-on-Y'!AX184</f>
        <v>-9.495901430831168</v>
      </c>
      <c r="CS171" s="37">
        <f>'[2]210'!B5774</f>
        <v>-9.495901430831184</v>
      </c>
      <c r="CT171" s="37">
        <f>'[2]210'!C5774</f>
        <v>-13.881097758765179</v>
      </c>
      <c r="CU171" s="37">
        <f>'[3]Y-on-Y'!BN184</f>
        <v>8.1493480118117816</v>
      </c>
      <c r="CV171" s="37">
        <f>'[2]210'!B6333</f>
        <v>8.1493480118121884</v>
      </c>
      <c r="CW171" s="37">
        <f>'[2]210'!C6333</f>
        <v>10.901576572181616</v>
      </c>
      <c r="CX171" s="37" t="s">
        <v>102</v>
      </c>
      <c r="CY171" s="37" t="s">
        <v>102</v>
      </c>
      <c r="CZ171" s="37" t="s">
        <v>102</v>
      </c>
      <c r="DA171" s="37" t="s">
        <v>102</v>
      </c>
      <c r="DB171" s="37" t="s">
        <v>102</v>
      </c>
      <c r="DC171" s="37" t="s">
        <v>102</v>
      </c>
      <c r="DD171" s="37">
        <f>'[3]C-to-C'!EP184</f>
        <v>9.7566139412142974</v>
      </c>
      <c r="DE171" s="37">
        <f>'[2]211'!B184</f>
        <v>9.756613941214221</v>
      </c>
      <c r="DF171" s="37">
        <f>'[2]211'!C184</f>
        <v>10.116581889356414</v>
      </c>
      <c r="DG171" s="37">
        <f>'[3]C-to-C'!R184</f>
        <v>8.732158473653584</v>
      </c>
      <c r="DH171" s="37">
        <f>'[2]211'!B743</f>
        <v>8.7321584736534863</v>
      </c>
      <c r="DI171" s="37">
        <f>'[2]211'!C743</f>
        <v>7.4497903794996807</v>
      </c>
      <c r="DJ171" s="37">
        <f>'[3]C-to-C'!AH184</f>
        <v>6.0781094919015715</v>
      </c>
      <c r="DK171" s="37">
        <f>'[2]211'!B5215</f>
        <v>6.0781094919016665</v>
      </c>
      <c r="DL171" s="37">
        <f>'[2]211'!C5215</f>
        <v>5.3157306931752064</v>
      </c>
      <c r="DM171" s="37">
        <f>'[3]C-to-C'!AX184</f>
        <v>-9.495901430831168</v>
      </c>
      <c r="DN171" s="37">
        <f>'[2]211'!B5774</f>
        <v>-9.495901430831184</v>
      </c>
      <c r="DO171" s="37">
        <f>'[2]211'!C5774</f>
        <v>-11.865604854393721</v>
      </c>
      <c r="DP171" s="37">
        <f>'[3]C-to-C'!BN184</f>
        <v>8.1493480118117816</v>
      </c>
      <c r="DQ171" s="37">
        <f>'[2]211'!B6333</f>
        <v>8.1493480118121884</v>
      </c>
      <c r="DR171" s="37">
        <f>'[2]211'!C6333</f>
        <v>9.5217875134334236</v>
      </c>
      <c r="DS171" s="37" t="s">
        <v>102</v>
      </c>
      <c r="DT171" s="37" t="s">
        <v>102</v>
      </c>
      <c r="DU171" s="37" t="s">
        <v>102</v>
      </c>
      <c r="DV171" s="37" t="s">
        <v>102</v>
      </c>
      <c r="DW171" s="37" t="s">
        <v>102</v>
      </c>
      <c r="DX171" s="37" t="s">
        <v>102</v>
      </c>
      <c r="DY171" s="37">
        <f>'[3]Implisit Q'!EP184</f>
        <v>2.3365531219758111</v>
      </c>
      <c r="DZ171" s="37">
        <f>'[2]212'!B184</f>
        <v>2.3365531219759061</v>
      </c>
      <c r="EA171" s="37">
        <f>'[2]212'!C184</f>
        <v>2.2064487291069952</v>
      </c>
      <c r="EB171" s="37">
        <f>'[3]Implisit Q'!R184</f>
        <v>2.2228837161536603</v>
      </c>
      <c r="EC171" s="37">
        <f>'[2]212'!B743</f>
        <v>1.8621865510072284</v>
      </c>
      <c r="ED171" s="37">
        <f>'[2]212'!C743</f>
        <v>-0.4871613113232437</v>
      </c>
      <c r="EE171" s="37">
        <f>'[3]Implisit Q'!AH184</f>
        <v>-1.4779589522090362</v>
      </c>
      <c r="EF171" s="37">
        <f>'[2]212'!B5215</f>
        <v>-1.4779589522088501</v>
      </c>
      <c r="EG171" s="37">
        <f>'[2]212'!C5215</f>
        <v>1.7890862125935401</v>
      </c>
      <c r="EH171" s="37">
        <f>'[3]Implisit Q'!AX184</f>
        <v>1.6448940408628374</v>
      </c>
      <c r="EI171" s="37">
        <f>'[2]212'!B5774</f>
        <v>1.644894040863041</v>
      </c>
      <c r="EJ171" s="37">
        <f>'[2]212'!C5774</f>
        <v>-2.3157029965424196</v>
      </c>
      <c r="EK171" s="37">
        <f>'[3]Implisit Q'!BN184</f>
        <v>0.61923770343116757</v>
      </c>
      <c r="EL171" s="37">
        <f>'[2]212'!B6333</f>
        <v>0.61923770343115148</v>
      </c>
      <c r="EM171" s="37">
        <f>'[2]212'!C6333</f>
        <v>-2.0486618701870907E-2</v>
      </c>
      <c r="EN171" s="37" t="s">
        <v>102</v>
      </c>
      <c r="EO171" s="37" t="s">
        <v>102</v>
      </c>
      <c r="EP171" s="37" t="s">
        <v>102</v>
      </c>
      <c r="EQ171" s="37" t="s">
        <v>102</v>
      </c>
      <c r="ER171" s="37" t="s">
        <v>102</v>
      </c>
      <c r="ES171" s="37" t="s">
        <v>102</v>
      </c>
      <c r="ET171" s="37">
        <f>'[3]Implisit Y'!EP184</f>
        <v>12.000854619526365</v>
      </c>
      <c r="EU171" s="37">
        <f>'[2]213'!B184</f>
        <v>12.0008546195265</v>
      </c>
      <c r="EV171" s="37">
        <f>'[2]213'!C184</f>
        <v>9.9748645216807894</v>
      </c>
      <c r="EW171" s="37">
        <f>'[3]Implisit Y'!R184</f>
        <v>3.3778333286772266</v>
      </c>
      <c r="EX171" s="37">
        <f>'[2]213'!B743</f>
        <v>3.0130608817937872</v>
      </c>
      <c r="EY171" s="37">
        <f>'[2]213'!C743</f>
        <v>2.2937881394279427</v>
      </c>
      <c r="EZ171" s="37">
        <f>'[3]Implisit Y'!AH184</f>
        <v>-1.0145978717937822</v>
      </c>
      <c r="FA171" s="37">
        <f>'[2]213'!B5215</f>
        <v>-1.0145978717936295</v>
      </c>
      <c r="FB171" s="37">
        <f>'[2]213'!C5215</f>
        <v>0.4561218424864123</v>
      </c>
      <c r="FC171" s="37">
        <f>'[3]Implisit Y'!AX184</f>
        <v>3.3173947942955806E-2</v>
      </c>
      <c r="FD171" s="37">
        <f>'[2]213'!B5774</f>
        <v>3.3173947942997044E-2</v>
      </c>
      <c r="FE171" s="37">
        <f>'[2]213'!C5774</f>
        <v>-1.9883090632497622</v>
      </c>
      <c r="FF171" s="37">
        <f>'[3]Implisit Y'!BN184</f>
        <v>2.8084130031158452</v>
      </c>
      <c r="FG171" s="37">
        <f>'[2]213'!B6333</f>
        <v>2.8084130031151942</v>
      </c>
      <c r="FH171" s="37">
        <f>'[2]213'!C6333</f>
        <v>2.3842100453321038</v>
      </c>
      <c r="FI171" s="37" t="s">
        <v>102</v>
      </c>
      <c r="FJ171" s="37" t="s">
        <v>102</v>
      </c>
      <c r="FK171" s="37" t="s">
        <v>102</v>
      </c>
      <c r="FL171" s="37" t="s">
        <v>102</v>
      </c>
      <c r="FM171" s="37" t="s">
        <v>102</v>
      </c>
      <c r="FN171" s="37" t="s">
        <v>102</v>
      </c>
      <c r="FO171" s="37">
        <f>'[3]SOG Q'!EP184</f>
        <v>1.4166426474681941</v>
      </c>
      <c r="FP171" s="37">
        <f>'[2]218'!B184</f>
        <v>1.4166426474681968</v>
      </c>
      <c r="FQ171" s="37">
        <f>'[2]218'!C184</f>
        <v>3.1604386951400909</v>
      </c>
      <c r="FR171" s="37">
        <f>'[3]SOG Q'!R184</f>
        <v>-0.94201410262093954</v>
      </c>
      <c r="FS171" s="37">
        <f>'[2]218'!B743</f>
        <v>-0.94201410262093266</v>
      </c>
      <c r="FT171" s="37">
        <f>'[2]218'!C743</f>
        <v>1.6962857908667284</v>
      </c>
      <c r="FU171" s="37">
        <f>'[3]SOG Q'!AH184</f>
        <v>4.5434019575235671E-2</v>
      </c>
      <c r="FV171" s="37">
        <f>'[2]218'!B5215</f>
        <v>4.5434019575231951E-2</v>
      </c>
      <c r="FW171" s="37">
        <f>'[2]218'!C5215</f>
        <v>2.9003987333501745E-2</v>
      </c>
      <c r="FX171" s="37">
        <f>'[3]SOG Q'!AX184</f>
        <v>-5.4415623702400628</v>
      </c>
      <c r="FY171" s="37">
        <f>'[2]218'!B5774</f>
        <v>-5.4415623702400753</v>
      </c>
      <c r="FZ171" s="37">
        <f>'[2]218'!C5774</f>
        <v>0.80959005469245393</v>
      </c>
      <c r="GA171" s="37">
        <f>'[3]SOG Q'!BN184</f>
        <v>-0.43732907236564966</v>
      </c>
      <c r="GB171" s="37">
        <f>'[2]218'!B6333</f>
        <v>-0.43732907236562879</v>
      </c>
      <c r="GC171" s="37">
        <f>'[2]218'!C6333</f>
        <v>0.46114277884739124</v>
      </c>
      <c r="GD171" s="37">
        <f>'[3]SOG Q'!CD184</f>
        <v>-7.4437034840734287E-2</v>
      </c>
      <c r="GE171" s="37">
        <f>'[2]218'!B8010</f>
        <v>-7.4437034840734356E-2</v>
      </c>
      <c r="GF171" s="37">
        <f>'[2]218'!C8010</f>
        <v>4.0970402642682799E-2</v>
      </c>
      <c r="GG171" s="37">
        <f>'[3]SOG Q'!DZ184</f>
        <v>8.2665512079603527</v>
      </c>
      <c r="GH171" s="37">
        <f>'[2]218'!B8569</f>
        <v>8.2665512079603403</v>
      </c>
      <c r="GI171" s="37">
        <f>'[2]218'!C8569</f>
        <v>0.12344568075731083</v>
      </c>
      <c r="GJ171" s="37">
        <f>'[3]SOG Y'!EP184</f>
        <v>9.7566139412142974</v>
      </c>
      <c r="GK171" s="37">
        <f>'[2]219'!B184</f>
        <v>9.756613941214221</v>
      </c>
      <c r="GL171" s="37">
        <f>'[2]219'!C184</f>
        <v>10.467782764235976</v>
      </c>
      <c r="GM171" s="37">
        <f>'[3]SOG Y'!R184</f>
        <v>6.6359121445150526</v>
      </c>
      <c r="GN171" s="37">
        <f>'[2]219'!B743</f>
        <v>6.635912144514986</v>
      </c>
      <c r="GO171" s="37">
        <f>'[2]219'!C743</f>
        <v>4.8304988051957087</v>
      </c>
      <c r="GP171" s="37">
        <f>'[3]SOG Y'!AH184</f>
        <v>0.15397177475595955</v>
      </c>
      <c r="GQ171" s="37">
        <f>'[2]219'!B5215</f>
        <v>0.1539717747559616</v>
      </c>
      <c r="GR171" s="37">
        <f>'[2]219'!C5215</f>
        <v>0.11600682030113414</v>
      </c>
      <c r="GS171" s="37">
        <f>'[3]SOG Y'!AX184</f>
        <v>-0.78494065359511045</v>
      </c>
      <c r="GT171" s="37">
        <f>'[2]219'!B5774</f>
        <v>-0.78494065359511145</v>
      </c>
      <c r="GU171" s="37">
        <f>'[2]219'!C5774</f>
        <v>-1.3162213058579235</v>
      </c>
      <c r="GV171" s="37">
        <f>'[3]SOG Y'!BN184</f>
        <v>1.9082411284743146</v>
      </c>
      <c r="GW171" s="37">
        <f>'[2]219'!B6333</f>
        <v>1.9082411284744036</v>
      </c>
      <c r="GX171" s="37">
        <f>'[2]219'!C6333</f>
        <v>2.4772621457365798</v>
      </c>
      <c r="GY171" s="37">
        <f>'[3]SOG Y'!CD184</f>
        <v>-0.28667191314969842</v>
      </c>
      <c r="GZ171" s="37">
        <f>'[2]219'!B8010</f>
        <v>-0.28667191314969914</v>
      </c>
      <c r="HA171" s="37">
        <f>'[2]219'!C8010</f>
        <v>-2.6298714895623024E-2</v>
      </c>
      <c r="HB171" s="37">
        <f>'[3]SOG Y'!DZ184</f>
        <v>2.1301014602138291</v>
      </c>
      <c r="HC171" s="37">
        <f>'[2]219'!B8569</f>
        <v>2.1301014602137864</v>
      </c>
      <c r="HD171" s="37">
        <f>'[2]219'!C8569</f>
        <v>4.3865350137562302</v>
      </c>
    </row>
    <row r="172" spans="1:212" x14ac:dyDescent="0.35">
      <c r="A172" s="1">
        <v>3209</v>
      </c>
      <c r="B172" s="1" t="s">
        <v>277</v>
      </c>
      <c r="C172" s="37">
        <f>'[3]ADHB 2025'!EP185</f>
        <v>17360941.33233165</v>
      </c>
      <c r="D172" s="37">
        <f>'[2]201'!B185</f>
        <v>17360941.332331654</v>
      </c>
      <c r="E172" s="37">
        <f>'[2]201'!C185</f>
        <v>18724828.931824096</v>
      </c>
      <c r="F172" s="37">
        <f>'[3]ADHB 2025'!R185</f>
        <v>15165085.651773542</v>
      </c>
      <c r="G172" s="37">
        <f>'[2]201'!B744</f>
        <v>15165085.651773542</v>
      </c>
      <c r="H172" s="37">
        <f>'[2]201'!C744</f>
        <v>15735073.140999779</v>
      </c>
      <c r="I172" s="37">
        <f>'[3]ADHB 2025'!AH185</f>
        <v>344835.68838875671</v>
      </c>
      <c r="J172" s="37">
        <f>'[2]201'!B5216</f>
        <v>344835.68838875671</v>
      </c>
      <c r="K172" s="37">
        <f>'[2]201'!C5216</f>
        <v>360918.28268263763</v>
      </c>
      <c r="L172" s="37">
        <f>'[3]ADHB 2025'!AX185</f>
        <v>729388.17825210886</v>
      </c>
      <c r="M172" s="37">
        <f>'[2]201'!B5775</f>
        <v>729388.17825210886</v>
      </c>
      <c r="N172" s="37">
        <f>'[2]201'!C5775</f>
        <v>1011218.9199921475</v>
      </c>
      <c r="O172" s="37">
        <f>'[3]ADHB 2025'!BN185</f>
        <v>4343544.5941758854</v>
      </c>
      <c r="P172" s="37">
        <f>'[2]201'!B6334</f>
        <v>4343544.5941758854</v>
      </c>
      <c r="Q172" s="37">
        <f>'[2]201'!C6334</f>
        <v>4488011.4464399479</v>
      </c>
      <c r="R172" s="37">
        <f>'[3]ADHB 2025'!CD185</f>
        <v>177939.19006380561</v>
      </c>
      <c r="S172" s="37">
        <f>'[2]201'!B8011</f>
        <v>177939.19006380561</v>
      </c>
      <c r="T172" s="37">
        <f>'[2]201'!C8011</f>
        <v>197358.43798927579</v>
      </c>
      <c r="U172" s="37">
        <f>'[3]ADHB 2025'!DZ185</f>
        <v>-3399851.9703224478</v>
      </c>
      <c r="V172" s="37">
        <f>'[2]201'!B8570</f>
        <v>-3399851.9703224441</v>
      </c>
      <c r="W172" s="37">
        <f>'[2]201'!C8570</f>
        <v>-3067751.2962796893</v>
      </c>
      <c r="X172" s="37">
        <f>'[3]ADHK 2025'!EP185</f>
        <v>9923937.8466375209</v>
      </c>
      <c r="Y172" s="37">
        <f>'[2]202'!B185</f>
        <v>9923937.8466375228</v>
      </c>
      <c r="Z172" s="37">
        <f>'[2]202'!C185</f>
        <v>10564449.994809754</v>
      </c>
      <c r="AA172" s="37">
        <f>'[3]ADHK 2025'!R185</f>
        <v>8260535.5061980365</v>
      </c>
      <c r="AB172" s="37">
        <f>'[2]202'!B744</f>
        <v>8260535.5061980365</v>
      </c>
      <c r="AC172" s="37">
        <f>'[2]202'!C744</f>
        <v>8479780.7016138751</v>
      </c>
      <c r="AD172" s="37">
        <f>'[3]ADHK 2025'!AH185</f>
        <v>209814.63213849399</v>
      </c>
      <c r="AE172" s="37">
        <f>'[2]202'!B5216</f>
        <v>209814.63213849399</v>
      </c>
      <c r="AF172" s="37">
        <f>'[2]202'!C5216</f>
        <v>215727.06360092509</v>
      </c>
      <c r="AG172" s="37">
        <f>'[3]ADHK 2025'!AX185</f>
        <v>414898.70750154782</v>
      </c>
      <c r="AH172" s="37">
        <f>'[2]202'!B5775</f>
        <v>414898.70750154782</v>
      </c>
      <c r="AI172" s="37">
        <f>'[2]202'!C5775</f>
        <v>568115.12015071709</v>
      </c>
      <c r="AJ172" s="37">
        <f>'[3]ADHK 2025'!BN185</f>
        <v>2650072.8962177313</v>
      </c>
      <c r="AK172" s="37">
        <f>'[2]202'!B6334</f>
        <v>2650072.8962177313</v>
      </c>
      <c r="AL172" s="37">
        <f>'[2]202'!C6334</f>
        <v>2641188.1344218892</v>
      </c>
      <c r="AM172" s="37">
        <f>'[3]ADHK 2025'!CD185</f>
        <v>98149.641804046478</v>
      </c>
      <c r="AN172" s="37">
        <f>'[2]202'!B8011</f>
        <v>98149.641804046478</v>
      </c>
      <c r="AO172" s="37">
        <f>'[2]202'!C8011</f>
        <v>107518.949929643</v>
      </c>
      <c r="AP172" s="37">
        <f>'[3]ADHK 2025'!DZ185</f>
        <v>-1709533.5372223337</v>
      </c>
      <c r="AQ172" s="37">
        <f>'[2]202'!B8570</f>
        <v>-1709533.5372223337</v>
      </c>
      <c r="AR172" s="37">
        <f>'[2]202'!C8570</f>
        <v>-1447879.9749072958</v>
      </c>
      <c r="AS172" s="37">
        <f>[3]Distribusi!EP185</f>
        <v>100</v>
      </c>
      <c r="AT172" s="37">
        <f>'[2]205'!B185</f>
        <v>100</v>
      </c>
      <c r="AU172" s="37">
        <f>'[2]205'!C185</f>
        <v>100</v>
      </c>
      <c r="AV172" s="37">
        <f>[3]Distribusi!R185</f>
        <v>87.35174758946556</v>
      </c>
      <c r="AW172" s="37">
        <f>'[2]205'!B744</f>
        <v>87.351747589465546</v>
      </c>
      <c r="AX172" s="37">
        <f>'[2]205'!C744</f>
        <v>84.033201041730067</v>
      </c>
      <c r="AY172" s="37">
        <f>[3]Distribusi!AH185</f>
        <v>1.9862729893946587</v>
      </c>
      <c r="AZ172" s="37">
        <f>'[2]205'!B5216</f>
        <v>1.9862729893946578</v>
      </c>
      <c r="BA172" s="37">
        <f>'[2]205'!C5216</f>
        <v>1.9274850734109135</v>
      </c>
      <c r="BB172" s="37">
        <f>[3]Distribusi!AX185</f>
        <v>4.2013169924936831</v>
      </c>
      <c r="BC172" s="37">
        <f>'[2]205'!B5775</f>
        <v>4.2013169924936822</v>
      </c>
      <c r="BD172" s="37">
        <f>'[2]205'!C5775</f>
        <v>5.4004174012693573</v>
      </c>
      <c r="BE172" s="37">
        <f>[3]Distribusi!BN185</f>
        <v>25.019061530303144</v>
      </c>
      <c r="BF172" s="37">
        <f>'[2]205'!B6334</f>
        <v>25.019061530303137</v>
      </c>
      <c r="BG172" s="37">
        <f>'[2]205'!C6334</f>
        <v>23.968237374987567</v>
      </c>
      <c r="BH172" s="37">
        <f>[3]Distribusi!CD185</f>
        <v>1.0249397579175368</v>
      </c>
      <c r="BI172" s="37">
        <f>'[2]205'!B8011</f>
        <v>1.0249397579175366</v>
      </c>
      <c r="BJ172" s="37">
        <f>'[2]205'!C8011</f>
        <v>1.053993276562607</v>
      </c>
      <c r="BK172" s="37">
        <f>[3]Distribusi!DZ185</f>
        <v>-19.583338859574575</v>
      </c>
      <c r="BL172" s="37">
        <f>'[2]205'!B8570</f>
        <v>-19.583338859574546</v>
      </c>
      <c r="BM172" s="37">
        <f>'[2]205'!C8570</f>
        <v>-16.383334167960495</v>
      </c>
      <c r="BN172" s="37">
        <f>'[3]Q-to-Q'!EP185</f>
        <v>-2.3689496666973184</v>
      </c>
      <c r="BO172" s="37">
        <f>'[2]209'!B185</f>
        <v>-2.3689496666970431</v>
      </c>
      <c r="BP172" s="37">
        <f>'[2]209'!C185</f>
        <v>6.4542136203447997</v>
      </c>
      <c r="BQ172" s="37">
        <f>'[3]Q-to-Q'!R185</f>
        <v>-0.29934324084280206</v>
      </c>
      <c r="BR172" s="37">
        <f>'[2]209'!B744</f>
        <v>-0.29934324084282937</v>
      </c>
      <c r="BS172" s="37">
        <f>'[2]209'!C744</f>
        <v>2.6541281161655292</v>
      </c>
      <c r="BT172" s="37">
        <f>'[3]Q-to-Q'!AH185</f>
        <v>0.50000000000001421</v>
      </c>
      <c r="BU172" s="37">
        <f>'[2]209'!B5216</f>
        <v>0.4999999999998655</v>
      </c>
      <c r="BV172" s="37">
        <f>'[2]209'!C5216</f>
        <v>2.817930952750916</v>
      </c>
      <c r="BW172" s="37">
        <f>'[3]Q-to-Q'!AX185</f>
        <v>-44.068013883329812</v>
      </c>
      <c r="BX172" s="37">
        <f>'[2]209'!B5775</f>
        <v>-44.068013883329854</v>
      </c>
      <c r="BY172" s="37">
        <f>'[2]209'!C5775</f>
        <v>36.928630983647423</v>
      </c>
      <c r="BZ172" s="37">
        <f>'[3]Q-to-Q'!BN185</f>
        <v>-3.3848295715846746</v>
      </c>
      <c r="CA172" s="37">
        <f>'[2]209'!B6334</f>
        <v>-3.3848295715848438</v>
      </c>
      <c r="CB172" s="37">
        <f>'[2]209'!C6334</f>
        <v>-0.33526480756520716</v>
      </c>
      <c r="CC172" s="37" t="s">
        <v>102</v>
      </c>
      <c r="CD172" s="37" t="s">
        <v>102</v>
      </c>
      <c r="CE172" s="37" t="s">
        <v>102</v>
      </c>
      <c r="CF172" s="37" t="s">
        <v>102</v>
      </c>
      <c r="CG172" s="37" t="s">
        <v>102</v>
      </c>
      <c r="CH172" s="37" t="s">
        <v>102</v>
      </c>
      <c r="CI172" s="37">
        <f>'[3]Y-on-Y'!EP185</f>
        <v>4.9187783111767374</v>
      </c>
      <c r="CJ172" s="37">
        <f>'[2]210'!B185</f>
        <v>4.9187783111767329</v>
      </c>
      <c r="CK172" s="37">
        <f>'[2]210'!C185</f>
        <v>6.8544375593845279</v>
      </c>
      <c r="CL172" s="37">
        <f>'[3]Y-on-Y'!R185</f>
        <v>4.8368974771552757</v>
      </c>
      <c r="CM172" s="37">
        <f>'[2]210'!B744</f>
        <v>4.8368974771552624</v>
      </c>
      <c r="CN172" s="37">
        <f>'[2]210'!C744</f>
        <v>4.1617155790703881</v>
      </c>
      <c r="CO172" s="37">
        <f>'[3]Y-on-Y'!AH185</f>
        <v>0.50930818919961496</v>
      </c>
      <c r="CP172" s="37">
        <f>'[2]210'!B5216</f>
        <v>0.50930818919961074</v>
      </c>
      <c r="CQ172" s="37">
        <f>'[2]210'!C5216</f>
        <v>1.7899711722405085</v>
      </c>
      <c r="CR172" s="37">
        <f>'[3]Y-on-Y'!AX185</f>
        <v>10.099506394819286</v>
      </c>
      <c r="CS172" s="37">
        <f>'[2]210'!B5775</f>
        <v>10.099506394819215</v>
      </c>
      <c r="CT172" s="37">
        <f>'[2]210'!C5775</f>
        <v>3.4414733603775947</v>
      </c>
      <c r="CU172" s="37">
        <f>'[3]Y-on-Y'!BN185</f>
        <v>0.31091373632132502</v>
      </c>
      <c r="CV172" s="37">
        <f>'[2]210'!B6334</f>
        <v>0.31091373632132879</v>
      </c>
      <c r="CW172" s="37">
        <f>'[2]210'!C6334</f>
        <v>0.17691599922926418</v>
      </c>
      <c r="CX172" s="37" t="s">
        <v>102</v>
      </c>
      <c r="CY172" s="37" t="s">
        <v>102</v>
      </c>
      <c r="CZ172" s="37" t="s">
        <v>102</v>
      </c>
      <c r="DA172" s="37" t="s">
        <v>102</v>
      </c>
      <c r="DB172" s="37" t="s">
        <v>102</v>
      </c>
      <c r="DC172" s="37" t="s">
        <v>102</v>
      </c>
      <c r="DD172" s="37">
        <f>'[3]C-to-C'!EP185</f>
        <v>4.9187783111767374</v>
      </c>
      <c r="DE172" s="37">
        <f>'[2]211'!B185</f>
        <v>4.9187783111767329</v>
      </c>
      <c r="DF172" s="37">
        <f>'[2]211'!C185</f>
        <v>5.9080243408037107</v>
      </c>
      <c r="DG172" s="37">
        <f>'[3]C-to-C'!R185</f>
        <v>4.8368974771552757</v>
      </c>
      <c r="DH172" s="37">
        <f>'[2]211'!B744</f>
        <v>4.8368974771552624</v>
      </c>
      <c r="DI172" s="37">
        <f>'[2]211'!C744</f>
        <v>4.4937947808801209</v>
      </c>
      <c r="DJ172" s="37">
        <f>'[3]C-to-C'!AH185</f>
        <v>0.50930818919961496</v>
      </c>
      <c r="DK172" s="37">
        <f>'[2]211'!B5216</f>
        <v>0.50930818919961074</v>
      </c>
      <c r="DL172" s="37">
        <f>'[2]211'!C5216</f>
        <v>1.1544831630611949</v>
      </c>
      <c r="DM172" s="37">
        <f>'[3]C-to-C'!AX185</f>
        <v>10.099506394819286</v>
      </c>
      <c r="DN172" s="37">
        <f>'[2]211'!B5775</f>
        <v>10.099506394819215</v>
      </c>
      <c r="DO172" s="37">
        <f>'[2]211'!C5775</f>
        <v>6.1508315805139802</v>
      </c>
      <c r="DP172" s="37">
        <f>'[3]C-to-C'!BN185</f>
        <v>0.31091373632132502</v>
      </c>
      <c r="DQ172" s="37">
        <f>'[2]211'!B6334</f>
        <v>0.31091373632132879</v>
      </c>
      <c r="DR172" s="37">
        <f>'[2]211'!C6334</f>
        <v>0.24398258899168482</v>
      </c>
      <c r="DS172" s="37" t="s">
        <v>102</v>
      </c>
      <c r="DT172" s="37" t="s">
        <v>102</v>
      </c>
      <c r="DU172" s="37" t="s">
        <v>102</v>
      </c>
      <c r="DV172" s="37" t="s">
        <v>102</v>
      </c>
      <c r="DW172" s="37" t="s">
        <v>102</v>
      </c>
      <c r="DX172" s="37" t="s">
        <v>102</v>
      </c>
      <c r="DY172" s="37">
        <f>'[3]Implisit Q'!EP185</f>
        <v>1.6371897054507656</v>
      </c>
      <c r="DZ172" s="37">
        <f>'[2]212'!B185</f>
        <v>1.637189705450427</v>
      </c>
      <c r="EA172" s="37">
        <f>'[2]212'!C185</f>
        <v>1.3168626506963321</v>
      </c>
      <c r="EB172" s="37">
        <f>'[3]Implisit Q'!R185</f>
        <v>-2.5350187611351487</v>
      </c>
      <c r="EC172" s="37">
        <f>'[2]212'!B744</f>
        <v>-2.5350187611351385</v>
      </c>
      <c r="ED172" s="37">
        <f>'[2]212'!C744</f>
        <v>1.0758680390048028</v>
      </c>
      <c r="EE172" s="37">
        <f>'[3]Implisit Q'!AH185</f>
        <v>-2.2236932853294888</v>
      </c>
      <c r="EF172" s="37">
        <f>'[2]212'!B5216</f>
        <v>-2.2236932853294351</v>
      </c>
      <c r="EG172" s="37">
        <f>'[2]212'!C5216</f>
        <v>1.7953209057925659</v>
      </c>
      <c r="EH172" s="37">
        <f>'[3]Implisit Q'!AX185</f>
        <v>1.4308201198787174E-4</v>
      </c>
      <c r="EI172" s="37">
        <f>'[2]212'!B5775</f>
        <v>1.4308201184117235E-4</v>
      </c>
      <c r="EJ172" s="37">
        <f>'[2]212'!C5775</f>
        <v>1.249339905804892</v>
      </c>
      <c r="EK172" s="37">
        <f>'[3]Implisit Q'!BN185</f>
        <v>2.4574394752566349</v>
      </c>
      <c r="EL172" s="37">
        <f>'[2]212'!B6334</f>
        <v>2.4574394752567819</v>
      </c>
      <c r="EM172" s="37">
        <f>'[2]212'!C6334</f>
        <v>3.6735939463356195</v>
      </c>
      <c r="EN172" s="37" t="s">
        <v>102</v>
      </c>
      <c r="EO172" s="37" t="s">
        <v>102</v>
      </c>
      <c r="EP172" s="37" t="s">
        <v>102</v>
      </c>
      <c r="EQ172" s="37" t="s">
        <v>102</v>
      </c>
      <c r="ER172" s="37" t="s">
        <v>102</v>
      </c>
      <c r="ES172" s="37" t="s">
        <v>102</v>
      </c>
      <c r="ET172" s="37">
        <f>'[3]Implisit Y'!EP185</f>
        <v>4.1992525484440648</v>
      </c>
      <c r="EU172" s="37">
        <f>'[2]213'!B185</f>
        <v>4.1992525484440959</v>
      </c>
      <c r="EV172" s="37">
        <f>'[2]213'!C185</f>
        <v>3.7066618731523766</v>
      </c>
      <c r="EW172" s="37">
        <f>'[3]Implisit Y'!R185</f>
        <v>-0.94081137118124047</v>
      </c>
      <c r="EX172" s="37">
        <f>'[2]213'!B744</f>
        <v>-0.94081137118149138</v>
      </c>
      <c r="EY172" s="37">
        <f>'[2]213'!C744</f>
        <v>-0.57435812065026326</v>
      </c>
      <c r="EZ172" s="37">
        <f>'[3]Implisit Y'!AH185</f>
        <v>2.4650599946292004</v>
      </c>
      <c r="FA172" s="37">
        <f>'[2]213'!B5216</f>
        <v>2.4650599946291698</v>
      </c>
      <c r="FB172" s="37">
        <f>'[2]213'!C5216</f>
        <v>1.521272831774674</v>
      </c>
      <c r="FC172" s="37">
        <f>'[3]Implisit Y'!AX185</f>
        <v>2.2925308407554894</v>
      </c>
      <c r="FD172" s="37">
        <f>'[2]213'!B5775</f>
        <v>2.2925308407556142</v>
      </c>
      <c r="FE172" s="37">
        <f>'[2]213'!C5775</f>
        <v>1.5491307747160428</v>
      </c>
      <c r="FF172" s="37">
        <f>'[3]Implisit Y'!BN185</f>
        <v>0.22541244814024708</v>
      </c>
      <c r="FG172" s="37">
        <f>'[2]213'!B6334</f>
        <v>0.22541244814013803</v>
      </c>
      <c r="FH172" s="37">
        <f>'[2]213'!C6334</f>
        <v>3.5210948272938754</v>
      </c>
      <c r="FI172" s="37" t="s">
        <v>102</v>
      </c>
      <c r="FJ172" s="37" t="s">
        <v>102</v>
      </c>
      <c r="FK172" s="37" t="s">
        <v>102</v>
      </c>
      <c r="FL172" s="37" t="s">
        <v>102</v>
      </c>
      <c r="FM172" s="37" t="s">
        <v>102</v>
      </c>
      <c r="FN172" s="37" t="s">
        <v>102</v>
      </c>
      <c r="FO172" s="37">
        <f>'[3]SOG Q'!EP185</f>
        <v>-2.3689496666973184</v>
      </c>
      <c r="FP172" s="37">
        <f>'[2]218'!B185</f>
        <v>-2.3689496666970431</v>
      </c>
      <c r="FQ172" s="37">
        <f>'[2]218'!C185</f>
        <v>6.4542136203447997</v>
      </c>
      <c r="FR172" s="37">
        <f>'[3]SOG Q'!R185</f>
        <v>-0.24399648236929775</v>
      </c>
      <c r="FS172" s="37">
        <f>'[2]218'!B744</f>
        <v>-0.24399648236932517</v>
      </c>
      <c r="FT172" s="37">
        <f>'[2]218'!C744</f>
        <v>2.2092560312650926</v>
      </c>
      <c r="FU172" s="37">
        <f>'[3]SOG Q'!AH185</f>
        <v>1.0269366190199981E-2</v>
      </c>
      <c r="FV172" s="37">
        <f>'[2]218'!B5216</f>
        <v>1.0269366190197115E-2</v>
      </c>
      <c r="FW172" s="37">
        <f>'[2]218'!C5216</f>
        <v>5.9577473718604279E-2</v>
      </c>
      <c r="FX172" s="37">
        <f>'[3]SOG Q'!AX185</f>
        <v>-3.2159496764259812</v>
      </c>
      <c r="FY172" s="37">
        <f>'[2]218'!B5775</f>
        <v>-3.2159496764259852</v>
      </c>
      <c r="FZ172" s="37">
        <f>'[2]218'!C5775</f>
        <v>1.5439074187781499</v>
      </c>
      <c r="GA172" s="37">
        <f>'[3]SOG Q'!BN185</f>
        <v>-0.9133836400328823</v>
      </c>
      <c r="GB172" s="37">
        <f>'[2]218'!B6334</f>
        <v>-0.91338364003292793</v>
      </c>
      <c r="GC172" s="37">
        <f>'[2]218'!C6334</f>
        <v>-8.9528591705685334E-2</v>
      </c>
      <c r="GD172" s="37">
        <f>'[3]SOG Q'!CD185</f>
        <v>-0.46758670369692235</v>
      </c>
      <c r="GE172" s="37">
        <f>'[2]218'!B8011</f>
        <v>-0.46758670369692223</v>
      </c>
      <c r="GF172" s="37">
        <f>'[2]218'!C8011</f>
        <v>9.4411193120995593E-2</v>
      </c>
      <c r="GG172" s="37">
        <f>'[3]SOG Q'!DZ185</f>
        <v>2.46169746963758</v>
      </c>
      <c r="GH172" s="37">
        <f>'[2]218'!B8570</f>
        <v>2.4616974696376137</v>
      </c>
      <c r="GI172" s="37">
        <f>'[2]218'!C8570</f>
        <v>2.6365900951676422</v>
      </c>
      <c r="GJ172" s="37">
        <f>'[3]SOG Y'!EP185</f>
        <v>4.9187783111767374</v>
      </c>
      <c r="GK172" s="37">
        <f>'[2]219'!B185</f>
        <v>4.9187783111767329</v>
      </c>
      <c r="GL172" s="37">
        <f>'[2]219'!C185</f>
        <v>6.8544375593845279</v>
      </c>
      <c r="GM172" s="37">
        <f>'[3]SOG Y'!R185</f>
        <v>4.0293047309139807</v>
      </c>
      <c r="GN172" s="37">
        <f>'[2]219'!B744</f>
        <v>4.0293047309139673</v>
      </c>
      <c r="GO172" s="37">
        <f>'[2]219'!C744</f>
        <v>3.4268458095767662</v>
      </c>
      <c r="GP172" s="37">
        <f>'[3]SOG Y'!AH185</f>
        <v>1.1240337120572591E-2</v>
      </c>
      <c r="GQ172" s="37">
        <f>'[2]219'!B5216</f>
        <v>1.1240337120572583E-2</v>
      </c>
      <c r="GR172" s="37">
        <f>'[2]219'!C5216</f>
        <v>3.8369960158671813E-2</v>
      </c>
      <c r="GS172" s="37">
        <f>'[3]SOG Y'!AX185</f>
        <v>0.40237042137714696</v>
      </c>
      <c r="GT172" s="37">
        <f>'[2]219'!B5775</f>
        <v>0.40237042137714352</v>
      </c>
      <c r="GU172" s="37">
        <f>'[2]219'!C5775</f>
        <v>0.19117527927252165</v>
      </c>
      <c r="GV172" s="37">
        <f>'[3]SOG Y'!BN185</f>
        <v>8.6839783701006132E-2</v>
      </c>
      <c r="GW172" s="37">
        <f>'[2]219'!B6334</f>
        <v>8.6839783701006049E-2</v>
      </c>
      <c r="GX172" s="37">
        <f>'[2]219'!C6334</f>
        <v>4.7178536046010362E-2</v>
      </c>
      <c r="GY172" s="37">
        <f>'[3]SOG Y'!CD185</f>
        <v>0.5172147356882747</v>
      </c>
      <c r="GZ172" s="37">
        <f>'[2]219'!B8011</f>
        <v>0.51721473568827425</v>
      </c>
      <c r="HA172" s="37">
        <f>'[2]219'!C8011</f>
        <v>0.99527333924423189</v>
      </c>
      <c r="HB172" s="37">
        <f>'[3]SOG Y'!DZ185</f>
        <v>-0.12819169762422525</v>
      </c>
      <c r="HC172" s="37">
        <f>'[2]219'!B8570</f>
        <v>-0.12819169762418572</v>
      </c>
      <c r="HD172" s="37">
        <f>'[2]219'!C8570</f>
        <v>2.1555946350863882</v>
      </c>
    </row>
    <row r="173" spans="1:212" x14ac:dyDescent="0.35">
      <c r="A173" s="1">
        <v>3210</v>
      </c>
      <c r="B173" s="1" t="s">
        <v>278</v>
      </c>
      <c r="C173" s="37">
        <f>'[3]ADHB 2025'!EP186</f>
        <v>12189638.910838822</v>
      </c>
      <c r="D173" s="37">
        <f>'[2]201'!B186</f>
        <v>12165500.210838817</v>
      </c>
      <c r="E173" s="37">
        <f>'[2]201'!C186</f>
        <v>13012251.444557767</v>
      </c>
      <c r="F173" s="37">
        <f>'[3]ADHB 2025'!R186</f>
        <v>7832333.2481920756</v>
      </c>
      <c r="G173" s="37">
        <f>'[2]201'!B745</f>
        <v>7832333.2481920756</v>
      </c>
      <c r="H173" s="37">
        <f>'[2]201'!C745</f>
        <v>8202335.3710033288</v>
      </c>
      <c r="I173" s="37">
        <f>'[3]ADHB 2025'!AH186</f>
        <v>67251.531002103467</v>
      </c>
      <c r="J173" s="37">
        <f>'[2]201'!B5217</f>
        <v>67551.531002103467</v>
      </c>
      <c r="K173" s="37">
        <f>'[2]201'!C5217</f>
        <v>70217.067990259151</v>
      </c>
      <c r="L173" s="37">
        <f>'[3]ADHB 2025'!AX186</f>
        <v>574282.13760077965</v>
      </c>
      <c r="M173" s="37">
        <f>'[2]201'!B5776</f>
        <v>556282.13760077965</v>
      </c>
      <c r="N173" s="37">
        <f>'[2]201'!C5776</f>
        <v>772730.75109744421</v>
      </c>
      <c r="O173" s="37">
        <f>'[3]ADHB 2025'!BN186</f>
        <v>3912605.8231986114</v>
      </c>
      <c r="P173" s="37">
        <f>'[2]201'!B6335</f>
        <v>3912605.8231986114</v>
      </c>
      <c r="Q173" s="37">
        <f>'[2]201'!C6335</f>
        <v>4043965.5917195533</v>
      </c>
      <c r="R173" s="37">
        <f>'[3]ADHB 2025'!CD186</f>
        <v>3988.8907730400128</v>
      </c>
      <c r="S173" s="37">
        <f>'[2]201'!B8012</f>
        <v>3988.8907730400128</v>
      </c>
      <c r="T173" s="37">
        <f>'[2]201'!C8012</f>
        <v>4462.1293186547236</v>
      </c>
      <c r="U173" s="37">
        <f>'[3]ADHB 2025'!DZ186</f>
        <v>-200822.71992778778</v>
      </c>
      <c r="V173" s="37">
        <f>'[2]201'!B8571</f>
        <v>-207261.41992779262</v>
      </c>
      <c r="W173" s="37">
        <f>'[2]201'!C8571</f>
        <v>-81459.466571471654</v>
      </c>
      <c r="X173" s="37">
        <f>'[3]ADHK 2025'!EP186</f>
        <v>7145420.8556336127</v>
      </c>
      <c r="Y173" s="37">
        <f>'[2]202'!B186</f>
        <v>7134321.3556336211</v>
      </c>
      <c r="Z173" s="37">
        <f>'[2]202'!C186</f>
        <v>7496551.4081730666</v>
      </c>
      <c r="AA173" s="37">
        <f>'[3]ADHK 2025'!R186</f>
        <v>4445375.0220301775</v>
      </c>
      <c r="AB173" s="37">
        <f>'[2]202'!B745</f>
        <v>4445375.0220301775</v>
      </c>
      <c r="AC173" s="37">
        <f>'[2]202'!C745</f>
        <v>4604870.2446162216</v>
      </c>
      <c r="AD173" s="37">
        <f>'[3]ADHK 2025'!AH186</f>
        <v>42538.107827505533</v>
      </c>
      <c r="AE173" s="37">
        <f>'[2]202'!B5217</f>
        <v>42538.107827505533</v>
      </c>
      <c r="AF173" s="37">
        <f>'[2]202'!C5217</f>
        <v>43436.802334691383</v>
      </c>
      <c r="AG173" s="37">
        <f>'[3]ADHK 2025'!AX186</f>
        <v>324229.27957582241</v>
      </c>
      <c r="AH173" s="37">
        <f>'[2]202'!B5776</f>
        <v>317229.27957582241</v>
      </c>
      <c r="AI173" s="37">
        <f>'[2]202'!C5776</f>
        <v>435361.86128070741</v>
      </c>
      <c r="AJ173" s="37">
        <f>'[3]ADHK 2025'!BN186</f>
        <v>2380574.0863391645</v>
      </c>
      <c r="AK173" s="37">
        <f>'[2]202'!B6335</f>
        <v>2380574.0863391645</v>
      </c>
      <c r="AL173" s="37">
        <f>'[2]202'!C6335</f>
        <v>2456285.4153459305</v>
      </c>
      <c r="AM173" s="37">
        <f>'[3]ADHK 2025'!CD186</f>
        <v>2010.657789070721</v>
      </c>
      <c r="AN173" s="37">
        <f>'[2]202'!B8012</f>
        <v>2010.657789070721</v>
      </c>
      <c r="AO173" s="37">
        <f>'[2]202'!C8012</f>
        <v>2212.836838232075</v>
      </c>
      <c r="AP173" s="37">
        <f>'[3]ADHK 2025'!DZ186</f>
        <v>-49306.297928126063</v>
      </c>
      <c r="AQ173" s="37">
        <f>'[2]202'!B8571</f>
        <v>-53405.797928119078</v>
      </c>
      <c r="AR173" s="37">
        <f>'[2]202'!C8571</f>
        <v>-45615.752242716961</v>
      </c>
      <c r="AS173" s="37">
        <f>[3]Distribusi!EP186</f>
        <v>100</v>
      </c>
      <c r="AT173" s="37">
        <f>'[2]205'!B186</f>
        <v>100</v>
      </c>
      <c r="AU173" s="37">
        <f>'[2]205'!C186</f>
        <v>100</v>
      </c>
      <c r="AV173" s="37">
        <f>[3]Distribusi!R186</f>
        <v>64.254021841678153</v>
      </c>
      <c r="AW173" s="37">
        <f>'[2]205'!B745</f>
        <v>64.381514220137703</v>
      </c>
      <c r="AX173" s="37">
        <f>'[2]205'!C745</f>
        <v>63.035481645521585</v>
      </c>
      <c r="AY173" s="37">
        <f>[3]Distribusi!AH186</f>
        <v>0.55171060844390185</v>
      </c>
      <c r="AZ173" s="37">
        <f>'[2]205'!B5217</f>
        <v>0.55527129860158664</v>
      </c>
      <c r="BA173" s="37">
        <f>'[2]205'!C5217</f>
        <v>0.53962274160961343</v>
      </c>
      <c r="BB173" s="37">
        <f>[3]Distribusi!AX186</f>
        <v>4.7112317419848884</v>
      </c>
      <c r="BC173" s="37">
        <f>'[2]205'!B5776</f>
        <v>4.5726203440871398</v>
      </c>
      <c r="BD173" s="37">
        <f>'[2]205'!C5776</f>
        <v>5.9384861596770824</v>
      </c>
      <c r="BE173" s="37">
        <f>[3]Distribusi!BN186</f>
        <v>32.097799219627319</v>
      </c>
      <c r="BF173" s="37">
        <f>'[2]205'!B6335</f>
        <v>32.161487447204898</v>
      </c>
      <c r="BG173" s="37">
        <f>'[2]205'!C6335</f>
        <v>31.078139005766737</v>
      </c>
      <c r="BH173" s="37">
        <f>[3]Distribusi!CD186</f>
        <v>3.2723617181909782E-2</v>
      </c>
      <c r="BI173" s="37">
        <f>'[2]205'!B8012</f>
        <v>3.2788547153088883E-2</v>
      </c>
      <c r="BJ173" s="37">
        <f>'[2]205'!C8012</f>
        <v>3.4291754487429313E-2</v>
      </c>
      <c r="BK173" s="37">
        <f>[3]Distribusi!DZ186</f>
        <v>-1.6474870289161689</v>
      </c>
      <c r="BL173" s="37">
        <f>'[2]205'!B8571</f>
        <v>-1.7036818571844143</v>
      </c>
      <c r="BM173" s="37">
        <f>'[2]205'!C8571</f>
        <v>-0.62602130706243919</v>
      </c>
      <c r="BN173" s="37">
        <f>'[3]Q-to-Q'!EP186</f>
        <v>2.146129920850484</v>
      </c>
      <c r="BO173" s="37">
        <f>'[2]209'!B186</f>
        <v>1.987458935339224</v>
      </c>
      <c r="BP173" s="37">
        <f>'[2]209'!C186</f>
        <v>5.0772881467332596</v>
      </c>
      <c r="BQ173" s="37">
        <f>'[3]Q-to-Q'!R186</f>
        <v>0.58781826757379463</v>
      </c>
      <c r="BR173" s="37">
        <f>'[2]209'!B745</f>
        <v>0.58781826757382183</v>
      </c>
      <c r="BS173" s="37">
        <f>'[2]209'!C745</f>
        <v>3.5878912756657262</v>
      </c>
      <c r="BT173" s="37">
        <f>'[3]Q-to-Q'!AH186</f>
        <v>3.333839476788512</v>
      </c>
      <c r="BU173" s="37">
        <f>'[2]209'!B5217</f>
        <v>3.3338394767886408</v>
      </c>
      <c r="BV173" s="37">
        <f>'[2]209'!C5217</f>
        <v>2.1126809655711716</v>
      </c>
      <c r="BW173" s="37">
        <f>'[3]Q-to-Q'!AX186</f>
        <v>-50.752547743052858</v>
      </c>
      <c r="BX173" s="37">
        <f>'[2]209'!B5776</f>
        <v>-51.815783507107348</v>
      </c>
      <c r="BY173" s="37">
        <f>'[2]209'!C5776</f>
        <v>37.238864540764936</v>
      </c>
      <c r="BZ173" s="37">
        <f>'[3]Q-to-Q'!BN186</f>
        <v>-0.65638726779091883</v>
      </c>
      <c r="CA173" s="37">
        <f>'[2]209'!B6335</f>
        <v>-0.65638726779078982</v>
      </c>
      <c r="CB173" s="37">
        <f>'[2]209'!C6335</f>
        <v>3.1803811291248025</v>
      </c>
      <c r="CC173" s="37" t="s">
        <v>102</v>
      </c>
      <c r="CD173" s="37" t="s">
        <v>102</v>
      </c>
      <c r="CE173" s="37" t="s">
        <v>102</v>
      </c>
      <c r="CF173" s="37" t="s">
        <v>102</v>
      </c>
      <c r="CG173" s="37" t="s">
        <v>102</v>
      </c>
      <c r="CH173" s="37" t="s">
        <v>102</v>
      </c>
      <c r="CI173" s="37">
        <f>'[3]Y-on-Y'!EP186</f>
        <v>9.0745886389119903</v>
      </c>
      <c r="CJ173" s="37">
        <f>'[2]210'!B186</f>
        <v>8.9051551764110286</v>
      </c>
      <c r="CK173" s="37">
        <f>'[2]210'!C186</f>
        <v>9.1622411496511003</v>
      </c>
      <c r="CL173" s="37">
        <f>'[3]Y-on-Y'!R186</f>
        <v>4.116151585443518</v>
      </c>
      <c r="CM173" s="37">
        <f>'[2]210'!B745</f>
        <v>4.1161515854434523</v>
      </c>
      <c r="CN173" s="37">
        <f>'[2]210'!C745</f>
        <v>4.141420099096532</v>
      </c>
      <c r="CO173" s="37">
        <f>'[3]Y-on-Y'!AH186</f>
        <v>2.8604474646572271</v>
      </c>
      <c r="CP173" s="37">
        <f>'[2]210'!B5217</f>
        <v>2.8604474646572604</v>
      </c>
      <c r="CQ173" s="37">
        <f>'[2]210'!C5217</f>
        <v>3.6860482653108013</v>
      </c>
      <c r="CR173" s="37">
        <f>'[3]Y-on-Y'!AX186</f>
        <v>-6.5271553009602741</v>
      </c>
      <c r="CS173" s="37">
        <f>'[2]210'!B5776</f>
        <v>-8.5452022637432119</v>
      </c>
      <c r="CT173" s="37">
        <f>'[2]210'!C5776</f>
        <v>-5.6173170289437557</v>
      </c>
      <c r="CU173" s="37">
        <f>'[3]Y-on-Y'!BN186</f>
        <v>7.0251143339270499</v>
      </c>
      <c r="CV173" s="37">
        <f>'[2]210'!B6335</f>
        <v>7.0251143339270907</v>
      </c>
      <c r="CW173" s="37">
        <f>'[2]210'!C6335</f>
        <v>7.4230407811600463</v>
      </c>
      <c r="CX173" s="37" t="s">
        <v>102</v>
      </c>
      <c r="CY173" s="37" t="s">
        <v>102</v>
      </c>
      <c r="CZ173" s="37" t="s">
        <v>102</v>
      </c>
      <c r="DA173" s="37" t="s">
        <v>102</v>
      </c>
      <c r="DB173" s="37" t="s">
        <v>102</v>
      </c>
      <c r="DC173" s="37" t="s">
        <v>102</v>
      </c>
      <c r="DD173" s="37">
        <f>'[3]C-to-C'!EP186</f>
        <v>9.0745886389119903</v>
      </c>
      <c r="DE173" s="37">
        <f>'[2]211'!B186</f>
        <v>8.9051551764110286</v>
      </c>
      <c r="DF173" s="37">
        <f>'[2]211'!C186</f>
        <v>9.0367291660866211</v>
      </c>
      <c r="DG173" s="37">
        <f>'[3]C-to-C'!R186</f>
        <v>4.116151585443518</v>
      </c>
      <c r="DH173" s="37">
        <f>'[2]211'!B745</f>
        <v>4.1161515854434523</v>
      </c>
      <c r="DI173" s="37">
        <f>'[2]211'!C745</f>
        <v>4.1290069671381273</v>
      </c>
      <c r="DJ173" s="37">
        <f>'[3]C-to-C'!AH186</f>
        <v>2.8604474646572271</v>
      </c>
      <c r="DK173" s="37">
        <f>'[2]211'!B5217</f>
        <v>2.8604474646572604</v>
      </c>
      <c r="DL173" s="37">
        <f>'[2]211'!C5217</f>
        <v>3.275912940956311</v>
      </c>
      <c r="DM173" s="37">
        <f>'[3]C-to-C'!AX186</f>
        <v>-6.5271553009602741</v>
      </c>
      <c r="DN173" s="37">
        <f>'[2]211'!B5776</f>
        <v>-8.5452022637432119</v>
      </c>
      <c r="DO173" s="37">
        <f>'[2]211'!C5776</f>
        <v>-6.8740198098323502</v>
      </c>
      <c r="DP173" s="37">
        <f>'[3]C-to-C'!BN186</f>
        <v>7.0251143339270499</v>
      </c>
      <c r="DQ173" s="37">
        <f>'[2]211'!B6335</f>
        <v>7.0251143339270907</v>
      </c>
      <c r="DR173" s="37">
        <f>'[2]211'!C6335</f>
        <v>7.2268228144072619</v>
      </c>
      <c r="DS173" s="37" t="s">
        <v>102</v>
      </c>
      <c r="DT173" s="37" t="s">
        <v>102</v>
      </c>
      <c r="DU173" s="37" t="s">
        <v>102</v>
      </c>
      <c r="DV173" s="37" t="s">
        <v>102</v>
      </c>
      <c r="DW173" s="37" t="s">
        <v>102</v>
      </c>
      <c r="DX173" s="37" t="s">
        <v>102</v>
      </c>
      <c r="DY173" s="37">
        <f>'[3]Implisit Q'!EP186</f>
        <v>1.4861838088491766</v>
      </c>
      <c r="DZ173" s="37">
        <f>'[2]212'!B186</f>
        <v>1.4427928394881211</v>
      </c>
      <c r="EA173" s="37">
        <f>'[2]212'!C186</f>
        <v>1.7919936552668141</v>
      </c>
      <c r="EB173" s="37">
        <f>'[3]Implisit Q'!R186</f>
        <v>0.66018210874247529</v>
      </c>
      <c r="EC173" s="37">
        <f>'[2]212'!B745</f>
        <v>0.66018210874242977</v>
      </c>
      <c r="ED173" s="37">
        <f>'[2]212'!C745</f>
        <v>1.0967915119778375</v>
      </c>
      <c r="EE173" s="37">
        <f>'[3]Implisit Q'!AH186</f>
        <v>-1.7386971841202694</v>
      </c>
      <c r="EF173" s="37">
        <f>'[2]212'!B5217</f>
        <v>-1.3003667787673459</v>
      </c>
      <c r="EG173" s="37">
        <f>'[2]212'!C5217</f>
        <v>1.7953209057926016</v>
      </c>
      <c r="EH173" s="37">
        <f>'[3]Implisit Q'!AX186</f>
        <v>3.8179559916504928</v>
      </c>
      <c r="EI173" s="37">
        <f>'[2]212'!B5776</f>
        <v>2.7829899252982777</v>
      </c>
      <c r="EJ173" s="37">
        <f>'[2]212'!C5776</f>
        <v>1.2175834601158186</v>
      </c>
      <c r="EK173" s="37">
        <f>'[3]Implisit Q'!BN186</f>
        <v>0.43056653029718461</v>
      </c>
      <c r="EL173" s="37">
        <f>'[2]212'!B6335</f>
        <v>0.43056653029714487</v>
      </c>
      <c r="EM173" s="37">
        <f>'[2]212'!C6335</f>
        <v>0.17151151630718514</v>
      </c>
      <c r="EN173" s="37" t="s">
        <v>102</v>
      </c>
      <c r="EO173" s="37" t="s">
        <v>102</v>
      </c>
      <c r="EP173" s="37" t="s">
        <v>102</v>
      </c>
      <c r="EQ173" s="37" t="s">
        <v>102</v>
      </c>
      <c r="ER173" s="37" t="s">
        <v>102</v>
      </c>
      <c r="ES173" s="37" t="s">
        <v>102</v>
      </c>
      <c r="ET173" s="37">
        <f>'[3]Implisit Y'!EP186</f>
        <v>2.0957195536779096</v>
      </c>
      <c r="EU173" s="37">
        <f>'[2]213'!B186</f>
        <v>2.0520679739969707</v>
      </c>
      <c r="EV173" s="37">
        <f>'[2]213'!C186</f>
        <v>1.0193338261699134</v>
      </c>
      <c r="EW173" s="37">
        <f>'[3]Implisit Y'!R186</f>
        <v>1.1033812288894183</v>
      </c>
      <c r="EX173" s="37">
        <f>'[2]213'!B745</f>
        <v>1.1033812288894438</v>
      </c>
      <c r="EY173" s="37">
        <f>'[2]213'!C745</f>
        <v>2.1916069579951998</v>
      </c>
      <c r="EZ173" s="37">
        <f>'[3]Implisit Y'!AH186</f>
        <v>-1.0047881503799942</v>
      </c>
      <c r="FA173" s="37">
        <f>'[2]213'!B5217</f>
        <v>-0.56318387591433172</v>
      </c>
      <c r="FB173" s="37">
        <f>'[2]213'!C5217</f>
        <v>0.96603046524605973</v>
      </c>
      <c r="FC173" s="37">
        <f>'[3]Implisit Y'!AX186</f>
        <v>2.7273161059387689</v>
      </c>
      <c r="FD173" s="37">
        <f>'[2]213'!B5776</f>
        <v>1.7032226796950958</v>
      </c>
      <c r="FE173" s="37">
        <f>'[2]213'!C5776</f>
        <v>3.4381898575809937</v>
      </c>
      <c r="FF173" s="37">
        <f>'[3]Implisit Y'!BN186</f>
        <v>1.5972067038549511</v>
      </c>
      <c r="FG173" s="37">
        <f>'[2]213'!B6335</f>
        <v>1.5972067038548139</v>
      </c>
      <c r="FH173" s="37">
        <f>'[2]213'!C6335</f>
        <v>1.4239638728656976</v>
      </c>
      <c r="FI173" s="37" t="s">
        <v>102</v>
      </c>
      <c r="FJ173" s="37" t="s">
        <v>102</v>
      </c>
      <c r="FK173" s="37" t="s">
        <v>102</v>
      </c>
      <c r="FL173" s="37" t="s">
        <v>102</v>
      </c>
      <c r="FM173" s="37" t="s">
        <v>102</v>
      </c>
      <c r="FN173" s="37" t="s">
        <v>102</v>
      </c>
      <c r="FO173" s="37">
        <f>'[3]SOG Q'!EP186</f>
        <v>2.146129920850484</v>
      </c>
      <c r="FP173" s="37">
        <f>'[2]218'!B186</f>
        <v>1.987458935339224</v>
      </c>
      <c r="FQ173" s="37">
        <f>'[2]218'!C186</f>
        <v>5.0772881467332596</v>
      </c>
      <c r="FR173" s="37">
        <f>'[3]SOG Q'!R186</f>
        <v>0.3713643399818492</v>
      </c>
      <c r="FS173" s="37">
        <f>'[2]218'!B745</f>
        <v>0.37136433998186263</v>
      </c>
      <c r="FT173" s="37">
        <f>'[2]218'!C745</f>
        <v>2.2356046866335593</v>
      </c>
      <c r="FU173" s="37">
        <f>'[3]SOG Q'!AH186</f>
        <v>1.9618888091954334E-2</v>
      </c>
      <c r="FV173" s="37">
        <f>'[2]218'!B5217</f>
        <v>1.9618888091955066E-2</v>
      </c>
      <c r="FW173" s="37">
        <f>'[2]218'!C5217</f>
        <v>1.2596776377001791E-2</v>
      </c>
      <c r="FX173" s="37">
        <f>'[3]SOG Q'!AX186</f>
        <v>-4.7766169512056278</v>
      </c>
      <c r="FY173" s="37">
        <f>'[2]218'!B5776</f>
        <v>-4.8766842423970544</v>
      </c>
      <c r="FZ173" s="37">
        <f>'[2]218'!C5776</f>
        <v>1.6558348834623426</v>
      </c>
      <c r="GA173" s="37">
        <f>'[3]SOG Q'!BN186</f>
        <v>-0.22485161134964601</v>
      </c>
      <c r="GB173" s="37">
        <f>'[2]218'!B6335</f>
        <v>-0.22485161134959944</v>
      </c>
      <c r="GC173" s="37">
        <f>'[2]218'!C6335</f>
        <v>1.0612267829368307</v>
      </c>
      <c r="GD173" s="37">
        <f>'[3]SOG Q'!CD186</f>
        <v>-0.15098062278460683</v>
      </c>
      <c r="GE173" s="37">
        <f>'[2]218'!B8012</f>
        <v>-0.15098062278460755</v>
      </c>
      <c r="GF173" s="37">
        <f>'[2]218'!C8012</f>
        <v>2.8338932195940848E-3</v>
      </c>
      <c r="GG173" s="37">
        <f>'[3]SOG Q'!DZ186</f>
        <v>6.9075958781165818</v>
      </c>
      <c r="GH173" s="37">
        <f>'[2]218'!B8571</f>
        <v>6.8489921837967902</v>
      </c>
      <c r="GI173" s="37">
        <f>'[2]218'!C8571</f>
        <v>0.10919112410391639</v>
      </c>
      <c r="GJ173" s="37">
        <f>'[3]SOG Y'!EP186</f>
        <v>9.0745886389119903</v>
      </c>
      <c r="GK173" s="37">
        <f>'[2]219'!B186</f>
        <v>8.9051551764110286</v>
      </c>
      <c r="GL173" s="37">
        <f>'[2]219'!C186</f>
        <v>9.1622411496511003</v>
      </c>
      <c r="GM173" s="37">
        <f>'[3]SOG Y'!R186</f>
        <v>2.6827328583491648</v>
      </c>
      <c r="GN173" s="37">
        <f>'[2]219'!B745</f>
        <v>2.6827328583491266</v>
      </c>
      <c r="GO173" s="37">
        <f>'[2]219'!C745</f>
        <v>2.6665768740995346</v>
      </c>
      <c r="GP173" s="37">
        <f>'[3]SOG Y'!AH186</f>
        <v>1.805757822661877E-2</v>
      </c>
      <c r="GQ173" s="37">
        <f>'[2]219'!B5217</f>
        <v>1.8057578226619023E-2</v>
      </c>
      <c r="GR173" s="37">
        <f>'[2]219'!C5217</f>
        <v>2.2485857867477001E-2</v>
      </c>
      <c r="GS173" s="37">
        <f>'[3]SOG Y'!AX186</f>
        <v>-0.34561014951852775</v>
      </c>
      <c r="GT173" s="37">
        <f>'[2]219'!B5776</f>
        <v>-0.45246489410231561</v>
      </c>
      <c r="GU173" s="37">
        <f>'[2]219'!C5776</f>
        <v>-0.37730965409071787</v>
      </c>
      <c r="GV173" s="37">
        <f>'[3]SOG Y'!BN186</f>
        <v>2.3853118661457007</v>
      </c>
      <c r="GW173" s="37">
        <f>'[2]219'!B6335</f>
        <v>2.3853118661457184</v>
      </c>
      <c r="GX173" s="37">
        <f>'[2]219'!C6335</f>
        <v>2.471577051960975</v>
      </c>
      <c r="GY173" s="37">
        <f>'[3]SOG Y'!CD186</f>
        <v>-0.22628499619512243</v>
      </c>
      <c r="GZ173" s="37">
        <f>'[2]219'!B8012</f>
        <v>-0.22628499619512341</v>
      </c>
      <c r="HA173" s="37">
        <f>'[2]219'!C8012</f>
        <v>-0.13829298278715862</v>
      </c>
      <c r="HB173" s="37">
        <f>'[3]SOG Y'!DZ186</f>
        <v>4.5603814819041757</v>
      </c>
      <c r="HC173" s="37">
        <f>'[2]219'!B8571</f>
        <v>4.4978027639869715</v>
      </c>
      <c r="HD173" s="37">
        <f>'[2]219'!C8571</f>
        <v>4.517204002601015</v>
      </c>
    </row>
    <row r="174" spans="1:212" x14ac:dyDescent="0.35">
      <c r="A174" s="1">
        <v>3211</v>
      </c>
      <c r="B174" s="1" t="s">
        <v>279</v>
      </c>
      <c r="C174" s="37">
        <f>'[3]ADHB 2025'!EP187</f>
        <v>12421859.093267035</v>
      </c>
      <c r="D174" s="37">
        <f>'[2]201'!B187</f>
        <v>12421859.093267031</v>
      </c>
      <c r="E174" s="37">
        <f>'[2]201'!C187</f>
        <v>12906181.987380268</v>
      </c>
      <c r="F174" s="37">
        <f>'[3]ADHB 2025'!R187</f>
        <v>8292972.1407898609</v>
      </c>
      <c r="G174" s="37">
        <f>'[2]201'!B746</f>
        <v>8290772.1407898609</v>
      </c>
      <c r="H174" s="37">
        <f>'[2]201'!C746</f>
        <v>8609122.1407898609</v>
      </c>
      <c r="I174" s="37">
        <f>'[3]ADHB 2025'!AH187</f>
        <v>187833.18783681889</v>
      </c>
      <c r="J174" s="37">
        <f>'[2]201'!B5218</f>
        <v>187833.18783681889</v>
      </c>
      <c r="K174" s="37">
        <f>'[2]201'!C5218</f>
        <v>203283.18783681889</v>
      </c>
      <c r="L174" s="37">
        <f>'[3]ADHB 2025'!AX187</f>
        <v>658302.99231869006</v>
      </c>
      <c r="M174" s="37">
        <f>'[2]201'!B5777</f>
        <v>658302.99231869006</v>
      </c>
      <c r="N174" s="37">
        <f>'[2]201'!C5777</f>
        <v>837476.95159546891</v>
      </c>
      <c r="O174" s="37">
        <f>'[3]ADHB 2025'!BN187</f>
        <v>2294445.1311975908</v>
      </c>
      <c r="P174" s="37">
        <f>'[2]201'!B6336</f>
        <v>2294445.1311975908</v>
      </c>
      <c r="Q174" s="37">
        <f>'[2]201'!C6336</f>
        <v>2469245.1311975871</v>
      </c>
      <c r="R174" s="37">
        <f>'[3]ADHB 2025'!CD187</f>
        <v>44770.046245581441</v>
      </c>
      <c r="S174" s="37">
        <f>'[2]201'!B8013</f>
        <v>44770.046245581441</v>
      </c>
      <c r="T174" s="37">
        <f>'[2]201'!C8013</f>
        <v>50828.046245581398</v>
      </c>
      <c r="U174" s="37">
        <f>'[3]ADHB 2025'!DZ187</f>
        <v>943535.59487849195</v>
      </c>
      <c r="V174" s="37">
        <f>'[2]201'!B8572</f>
        <v>945735.59487849195</v>
      </c>
      <c r="W174" s="37">
        <f>'[2]201'!C8572</f>
        <v>736226.52971495315</v>
      </c>
      <c r="X174" s="37">
        <f>'[3]ADHK 2025'!EP187</f>
        <v>7168615.2862646002</v>
      </c>
      <c r="Y174" s="37">
        <f>'[2]202'!B187</f>
        <v>7168615.2862646002</v>
      </c>
      <c r="Z174" s="37">
        <f>'[2]202'!C187</f>
        <v>7372298.0244020205</v>
      </c>
      <c r="AA174" s="37">
        <f>'[3]ADHK 2025'!R187</f>
        <v>4762102.429305152</v>
      </c>
      <c r="AB174" s="37">
        <f>'[2]202'!B746</f>
        <v>4762102.429305152</v>
      </c>
      <c r="AC174" s="37">
        <f>'[2]202'!C746</f>
        <v>4902502.429305152</v>
      </c>
      <c r="AD174" s="37">
        <f>'[3]ADHK 2025'!AH187</f>
        <v>120043.32053050979</v>
      </c>
      <c r="AE174" s="37">
        <f>'[2]202'!B5218</f>
        <v>120043.32053050979</v>
      </c>
      <c r="AF174" s="37">
        <f>'[2]202'!C5218</f>
        <v>123593.32053050979</v>
      </c>
      <c r="AG174" s="37">
        <f>'[3]ADHK 2025'!AX187</f>
        <v>370012.10647138779</v>
      </c>
      <c r="AH174" s="37">
        <f>'[2]202'!B5777</f>
        <v>370012.10647138779</v>
      </c>
      <c r="AI174" s="37">
        <f>'[2]202'!C5777</f>
        <v>472857.39580988395</v>
      </c>
      <c r="AJ174" s="37">
        <f>'[3]ADHK 2025'!BN187</f>
        <v>1374655.8786449521</v>
      </c>
      <c r="AK174" s="37">
        <f>'[2]202'!B6336</f>
        <v>1374655.8786449521</v>
      </c>
      <c r="AL174" s="37">
        <f>'[2]202'!C6336</f>
        <v>1475455.8786449521</v>
      </c>
      <c r="AM174" s="37">
        <f>'[3]ADHK 2025'!CD187</f>
        <v>23415.722549707909</v>
      </c>
      <c r="AN174" s="37">
        <f>'[2]202'!B8013</f>
        <v>23415.722549707909</v>
      </c>
      <c r="AO174" s="37">
        <f>'[2]202'!C8013</f>
        <v>26415.722549707909</v>
      </c>
      <c r="AP174" s="37">
        <f>'[3]ADHK 2025'!DZ187</f>
        <v>518385.82876289217</v>
      </c>
      <c r="AQ174" s="37">
        <f>'[2]202'!B8572</f>
        <v>518385.82876289217</v>
      </c>
      <c r="AR174" s="37">
        <f>'[2]202'!C8572</f>
        <v>371473.27756181406</v>
      </c>
      <c r="AS174" s="37">
        <f>[3]Distribusi!EP187</f>
        <v>100</v>
      </c>
      <c r="AT174" s="37">
        <f>'[2]205'!B187</f>
        <v>100</v>
      </c>
      <c r="AU174" s="37">
        <f>'[2]205'!C187</f>
        <v>100</v>
      </c>
      <c r="AV174" s="37">
        <f>[3]Distribusi!R187</f>
        <v>66.76111907665144</v>
      </c>
      <c r="AW174" s="37">
        <f>'[2]205'!B746</f>
        <v>66.743408362148244</v>
      </c>
      <c r="AX174" s="37">
        <f>'[2]205'!C746</f>
        <v>66.705414112461028</v>
      </c>
      <c r="AY174" s="37">
        <f>[3]Distribusi!AH187</f>
        <v>1.5121181654574498</v>
      </c>
      <c r="AZ174" s="37">
        <f>'[2]205'!B5218</f>
        <v>1.5121181654574503</v>
      </c>
      <c r="BA174" s="37">
        <f>'[2]205'!C5218</f>
        <v>1.575083847690899</v>
      </c>
      <c r="BB174" s="37">
        <f>[3]Distribusi!AX187</f>
        <v>5.2995528879852376</v>
      </c>
      <c r="BC174" s="37">
        <f>'[2]205'!B5777</f>
        <v>5.2995528879852403</v>
      </c>
      <c r="BD174" s="37">
        <f>'[2]205'!C5777</f>
        <v>6.4889597280927722</v>
      </c>
      <c r="BE174" s="37">
        <f>[3]Distribusi!BN187</f>
        <v>18.471028482694983</v>
      </c>
      <c r="BF174" s="37">
        <f>'[2]205'!B6336</f>
        <v>18.47102848269499</v>
      </c>
      <c r="BG174" s="37">
        <f>'[2]205'!C6336</f>
        <v>19.132266487579582</v>
      </c>
      <c r="BH174" s="37">
        <f>[3]Distribusi!CD187</f>
        <v>0.36041341243234642</v>
      </c>
      <c r="BI174" s="37">
        <f>'[2]205'!B8013</f>
        <v>0.36041341243234648</v>
      </c>
      <c r="BJ174" s="37">
        <f>'[2]205'!C8013</f>
        <v>0.39382713102357714</v>
      </c>
      <c r="BK174" s="37">
        <f>[3]Distribusi!DZ187</f>
        <v>7.5957679747785294</v>
      </c>
      <c r="BL174" s="37">
        <f>'[2]205'!B8572</f>
        <v>7.6134786892817443</v>
      </c>
      <c r="BM174" s="37">
        <f>'[2]205'!C8572</f>
        <v>5.7044486931521599</v>
      </c>
      <c r="BN174" s="37">
        <f>'[3]Q-to-Q'!EP187</f>
        <v>0.36528333020520165</v>
      </c>
      <c r="BO174" s="37">
        <f>'[2]209'!B187</f>
        <v>0.36528333020518011</v>
      </c>
      <c r="BP174" s="37">
        <f>'[2]209'!C187</f>
        <v>2.8413121642569639</v>
      </c>
      <c r="BQ174" s="37">
        <f>'[3]Q-to-Q'!R187</f>
        <v>2.2819347771575025</v>
      </c>
      <c r="BR174" s="37">
        <f>'[2]209'!B746</f>
        <v>2.2819347771575296</v>
      </c>
      <c r="BS174" s="37">
        <f>'[2]209'!C746</f>
        <v>2.9482776165418612</v>
      </c>
      <c r="BT174" s="37">
        <f>'[3]Q-to-Q'!AH187</f>
        <v>0.45999999999999375</v>
      </c>
      <c r="BU174" s="37">
        <f>'[2]209'!B5218</f>
        <v>0.45999999999998786</v>
      </c>
      <c r="BV174" s="37">
        <f>'[2]209'!C5218</f>
        <v>2.9572657473247288</v>
      </c>
      <c r="BW174" s="37">
        <f>'[3]Q-to-Q'!AX187</f>
        <v>-57.301905058579152</v>
      </c>
      <c r="BX174" s="37">
        <f>'[2]209'!B5777</f>
        <v>-57.301905058579152</v>
      </c>
      <c r="BY174" s="37">
        <f>'[2]209'!C5777</f>
        <v>27.795114684024252</v>
      </c>
      <c r="BZ174" s="37">
        <f>'[3]Q-to-Q'!BN187</f>
        <v>-27.870312754999091</v>
      </c>
      <c r="CA174" s="37">
        <f>'[2]209'!B6336</f>
        <v>-27.870312754999098</v>
      </c>
      <c r="CB174" s="37">
        <f>'[2]209'!C6336</f>
        <v>7.3327442573745945</v>
      </c>
      <c r="CC174" s="37" t="s">
        <v>102</v>
      </c>
      <c r="CD174" s="37" t="s">
        <v>102</v>
      </c>
      <c r="CE174" s="37" t="s">
        <v>102</v>
      </c>
      <c r="CF174" s="37" t="s">
        <v>102</v>
      </c>
      <c r="CG174" s="37" t="s">
        <v>102</v>
      </c>
      <c r="CH174" s="37" t="s">
        <v>102</v>
      </c>
      <c r="CI174" s="37">
        <f>'[3]Y-on-Y'!EP187</f>
        <v>10.18979675348217</v>
      </c>
      <c r="CJ174" s="37">
        <f>'[2]210'!B187</f>
        <v>10.189796753482213</v>
      </c>
      <c r="CK174" s="37">
        <f>'[2]210'!C187</f>
        <v>1.7695896006674787</v>
      </c>
      <c r="CL174" s="37">
        <f>'[3]Y-on-Y'!R187</f>
        <v>5.131667237149145</v>
      </c>
      <c r="CM174" s="37">
        <f>'[2]210'!B746</f>
        <v>5.1316672371491219</v>
      </c>
      <c r="CN174" s="37">
        <f>'[2]210'!C746</f>
        <v>5.0646386568568751</v>
      </c>
      <c r="CO174" s="37">
        <f>'[3]Y-on-Y'!AH187</f>
        <v>2.4696986358439261</v>
      </c>
      <c r="CP174" s="37">
        <f>'[2]210'!B5218</f>
        <v>2.4696986358440984</v>
      </c>
      <c r="CQ174" s="37">
        <f>'[2]210'!C5218</f>
        <v>4.9869368679647375</v>
      </c>
      <c r="CR174" s="37">
        <f>'[3]Y-on-Y'!AX187</f>
        <v>8.0223842976413948</v>
      </c>
      <c r="CS174" s="37">
        <f>'[2]210'!B5777</f>
        <v>8.0223842976413984</v>
      </c>
      <c r="CT174" s="37">
        <f>'[2]210'!C5777</f>
        <v>12.473587288140438</v>
      </c>
      <c r="CU174" s="37">
        <f>'[3]Y-on-Y'!BN187</f>
        <v>6.2286973272234718</v>
      </c>
      <c r="CV174" s="37">
        <f>'[2]210'!B6336</f>
        <v>6.2286973272233954</v>
      </c>
      <c r="CW174" s="37">
        <f>'[2]210'!C6336</f>
        <v>5.4871246510101122</v>
      </c>
      <c r="CX174" s="37" t="s">
        <v>102</v>
      </c>
      <c r="CY174" s="37" t="s">
        <v>102</v>
      </c>
      <c r="CZ174" s="37" t="s">
        <v>102</v>
      </c>
      <c r="DA174" s="37" t="s">
        <v>102</v>
      </c>
      <c r="DB174" s="37" t="s">
        <v>102</v>
      </c>
      <c r="DC174" s="37" t="s">
        <v>102</v>
      </c>
      <c r="DD174" s="37">
        <f>'[3]C-to-C'!EP187</f>
        <v>10.18979675348217</v>
      </c>
      <c r="DE174" s="37">
        <f>'[2]211'!B187</f>
        <v>10.189796753482213</v>
      </c>
      <c r="DF174" s="37">
        <f>'[2]211'!C187</f>
        <v>5.7535969466150814</v>
      </c>
      <c r="DG174" s="37">
        <f>'[3]C-to-C'!R187</f>
        <v>5.131667237149145</v>
      </c>
      <c r="DH174" s="37">
        <f>'[2]211'!B746</f>
        <v>5.1316672371491219</v>
      </c>
      <c r="DI174" s="37">
        <f>'[2]211'!C746</f>
        <v>5.0976553920651018</v>
      </c>
      <c r="DJ174" s="37">
        <f>'[3]C-to-C'!AH187</f>
        <v>2.4696986358439261</v>
      </c>
      <c r="DK174" s="37">
        <f>'[2]211'!B5218</f>
        <v>2.4696986358440984</v>
      </c>
      <c r="DL174" s="37">
        <f>'[2]211'!C5218</f>
        <v>3.7313856429275343</v>
      </c>
      <c r="DM174" s="37">
        <f>'[3]C-to-C'!AX187</f>
        <v>8.0223842976413948</v>
      </c>
      <c r="DN174" s="37">
        <f>'[2]211'!B5777</f>
        <v>8.0223842976413984</v>
      </c>
      <c r="DO174" s="37">
        <f>'[2]211'!C5777</f>
        <v>10.475180234098065</v>
      </c>
      <c r="DP174" s="37">
        <f>'[3]C-to-C'!BN187</f>
        <v>6.2286973272234718</v>
      </c>
      <c r="DQ174" s="37">
        <f>'[2]211'!B6336</f>
        <v>6.2286973272233954</v>
      </c>
      <c r="DR174" s="37">
        <f>'[2]211'!C6336</f>
        <v>5.8435004154710972</v>
      </c>
      <c r="DS174" s="37" t="s">
        <v>102</v>
      </c>
      <c r="DT174" s="37" t="s">
        <v>102</v>
      </c>
      <c r="DU174" s="37" t="s">
        <v>102</v>
      </c>
      <c r="DV174" s="37" t="s">
        <v>102</v>
      </c>
      <c r="DW174" s="37" t="s">
        <v>102</v>
      </c>
      <c r="DX174" s="37" t="s">
        <v>102</v>
      </c>
      <c r="DY174" s="37">
        <f>'[3]Implisit Q'!EP187</f>
        <v>3.6685214149985654</v>
      </c>
      <c r="DZ174" s="37">
        <f>'[2]212'!B187</f>
        <v>3.6685214149989722</v>
      </c>
      <c r="EA174" s="37">
        <f>'[2]212'!C187</f>
        <v>1.0284237012067552</v>
      </c>
      <c r="EB174" s="37">
        <f>'[3]Implisit Q'!R187</f>
        <v>0.87880722213355966</v>
      </c>
      <c r="EC174" s="37">
        <f>'[2]212'!B746</f>
        <v>0.85204560131517115</v>
      </c>
      <c r="ED174" s="37">
        <f>'[2]212'!C746</f>
        <v>0.86600148883235506</v>
      </c>
      <c r="EE174" s="37">
        <f>'[3]Implisit Q'!AH187</f>
        <v>-2.893493961446822</v>
      </c>
      <c r="EF174" s="37">
        <f>'[2]212'!B5218</f>
        <v>-2.8934939614468287</v>
      </c>
      <c r="EG174" s="37">
        <f>'[2]212'!C5218</f>
        <v>5.1168003474243147</v>
      </c>
      <c r="EH174" s="37">
        <f>'[3]Implisit Q'!AX187</f>
        <v>14.883567070209864</v>
      </c>
      <c r="EI174" s="37">
        <f>'[2]212'!B5777</f>
        <v>14.883567070210205</v>
      </c>
      <c r="EJ174" s="37">
        <f>'[2]212'!C5777</f>
        <v>-0.45194425598533522</v>
      </c>
      <c r="EK174" s="37">
        <f>'[3]Implisit Q'!BN187</f>
        <v>0.3666438789989428</v>
      </c>
      <c r="EL174" s="37">
        <f>'[2]212'!B6336</f>
        <v>0.36664387899908041</v>
      </c>
      <c r="EM174" s="37">
        <f>'[2]212'!C6336</f>
        <v>0.26614003152026339</v>
      </c>
      <c r="EN174" s="37" t="s">
        <v>102</v>
      </c>
      <c r="EO174" s="37" t="s">
        <v>102</v>
      </c>
      <c r="EP174" s="37" t="s">
        <v>102</v>
      </c>
      <c r="EQ174" s="37" t="s">
        <v>102</v>
      </c>
      <c r="ER174" s="37" t="s">
        <v>102</v>
      </c>
      <c r="ES174" s="37" t="s">
        <v>102</v>
      </c>
      <c r="ET174" s="37">
        <f>'[3]Implisit Y'!EP187</f>
        <v>5.9311912081334413</v>
      </c>
      <c r="EU174" s="37">
        <f>'[2]213'!B187</f>
        <v>5.9311912081337725</v>
      </c>
      <c r="EV174" s="37">
        <f>'[2]213'!C187</f>
        <v>2.3274794915173724</v>
      </c>
      <c r="EW174" s="37">
        <f>'[3]Implisit Y'!R187</f>
        <v>1.1057313545822467</v>
      </c>
      <c r="EX174" s="37">
        <f>'[2]213'!B746</f>
        <v>1.0789095342259198</v>
      </c>
      <c r="EY174" s="37">
        <f>'[2]213'!C746</f>
        <v>1.7751318430392915</v>
      </c>
      <c r="EZ174" s="37">
        <f>'[3]Implisit Y'!AH187</f>
        <v>-2.4009405132624266</v>
      </c>
      <c r="FA174" s="37">
        <f>'[2]213'!B5218</f>
        <v>-2.4009405132626065</v>
      </c>
      <c r="FB174" s="37">
        <f>'[2]213'!C5218</f>
        <v>2.0628240484146581</v>
      </c>
      <c r="FC174" s="37">
        <f>'[3]Implisit Y'!AX187</f>
        <v>6.309754957769087E-3</v>
      </c>
      <c r="FD174" s="37">
        <f>'[2]213'!B5777</f>
        <v>6.3097549577639305E-3</v>
      </c>
      <c r="FE174" s="37">
        <f>'[2]213'!C5777</f>
        <v>1.0810495403695592</v>
      </c>
      <c r="FF174" s="37">
        <f>'[3]Implisit Y'!BN187</f>
        <v>1.6926745883587557</v>
      </c>
      <c r="FG174" s="37">
        <f>'[2]213'!B6336</f>
        <v>1.6926745883586991</v>
      </c>
      <c r="FH174" s="37">
        <f>'[2]213'!C6336</f>
        <v>1.6303762307090266</v>
      </c>
      <c r="FI174" s="37" t="s">
        <v>102</v>
      </c>
      <c r="FJ174" s="37" t="s">
        <v>102</v>
      </c>
      <c r="FK174" s="37" t="s">
        <v>102</v>
      </c>
      <c r="FL174" s="37" t="s">
        <v>102</v>
      </c>
      <c r="FM174" s="37" t="s">
        <v>102</v>
      </c>
      <c r="FN174" s="37" t="s">
        <v>102</v>
      </c>
      <c r="FO174" s="37">
        <f>'[3]SOG Q'!EP187</f>
        <v>0.36528333020520165</v>
      </c>
      <c r="FP174" s="37">
        <f>'[2]218'!B187</f>
        <v>0.36528333020518011</v>
      </c>
      <c r="FQ174" s="37">
        <f>'[2]218'!C187</f>
        <v>2.8413121642569639</v>
      </c>
      <c r="FR174" s="37">
        <f>'[3]SOG Q'!R187</f>
        <v>1.4874804483887496</v>
      </c>
      <c r="FS174" s="37">
        <f>'[2]218'!B746</f>
        <v>1.4874804483887809</v>
      </c>
      <c r="FT174" s="37">
        <f>'[2]218'!C746</f>
        <v>1.958537240365136</v>
      </c>
      <c r="FU174" s="37">
        <f>'[3]SOG Q'!AH187</f>
        <v>7.6957490748787724E-3</v>
      </c>
      <c r="FV174" s="37">
        <f>'[2]218'!B5218</f>
        <v>7.695749074878867E-3</v>
      </c>
      <c r="FW174" s="37">
        <f>'[2]218'!C5218</f>
        <v>4.9521418826896237E-2</v>
      </c>
      <c r="FX174" s="37">
        <f>'[3]SOG Q'!AX187</f>
        <v>-6.9522396973484355</v>
      </c>
      <c r="FY174" s="37">
        <f>'[2]218'!B5777</f>
        <v>-6.9522396973485217</v>
      </c>
      <c r="FZ174" s="37">
        <f>'[2]218'!C5777</f>
        <v>1.4346604641422522</v>
      </c>
      <c r="GA174" s="37">
        <f>'[3]SOG Q'!BN187</f>
        <v>-7.4365247523421267</v>
      </c>
      <c r="GB174" s="37">
        <f>'[2]218'!B6336</f>
        <v>-7.43652475234222</v>
      </c>
      <c r="GC174" s="37">
        <f>'[2]218'!C6336</f>
        <v>1.4061293007749696</v>
      </c>
      <c r="GD174" s="37">
        <f>'[3]SOG Q'!CD187</f>
        <v>-7.1096537555416506E-2</v>
      </c>
      <c r="GE174" s="37">
        <f>'[2]218'!B8013</f>
        <v>-7.109653755541738E-2</v>
      </c>
      <c r="GF174" s="37">
        <f>'[2]218'!C8013</f>
        <v>4.1849086332588374E-2</v>
      </c>
      <c r="GG174" s="37">
        <f>'[3]SOG Q'!DZ187</f>
        <v>13.329968119987596</v>
      </c>
      <c r="GH174" s="37">
        <f>'[2]218'!B8572</f>
        <v>13.329968119987761</v>
      </c>
      <c r="GI174" s="37">
        <f>'[2]218'!C8572</f>
        <v>-2.0493853461849092</v>
      </c>
      <c r="GJ174" s="37">
        <f>'[3]SOG Y'!EP187</f>
        <v>10.18979675348217</v>
      </c>
      <c r="GK174" s="37">
        <f>'[2]219'!B187</f>
        <v>10.189796753482213</v>
      </c>
      <c r="GL174" s="37">
        <f>'[2]219'!C187</f>
        <v>1.7695896006674787</v>
      </c>
      <c r="GM174" s="37">
        <f>'[3]SOG Y'!R187</f>
        <v>3.5729733390490295</v>
      </c>
      <c r="GN174" s="37">
        <f>'[2]219'!B746</f>
        <v>3.5729733390490201</v>
      </c>
      <c r="GO174" s="37">
        <f>'[2]219'!C746</f>
        <v>3.2623071788214437</v>
      </c>
      <c r="GP174" s="37">
        <f>'[3]SOG Y'!AH187</f>
        <v>4.4472609274366699E-2</v>
      </c>
      <c r="GQ174" s="37">
        <f>'[2]219'!B5218</f>
        <v>4.4472609274369891E-2</v>
      </c>
      <c r="GR174" s="37">
        <f>'[2]219'!C5218</f>
        <v>8.1041737936811409E-2</v>
      </c>
      <c r="GS174" s="37">
        <f>'[3]SOG Y'!AX187</f>
        <v>0.42238816915473448</v>
      </c>
      <c r="GT174" s="37">
        <f>'[2]219'!B5777</f>
        <v>0.42238816915473509</v>
      </c>
      <c r="GU174" s="37">
        <f>'[2]219'!C5777</f>
        <v>0.72391262303599135</v>
      </c>
      <c r="GV174" s="37">
        <f>'[3]SOG Y'!BN187</f>
        <v>1.2389548310554745</v>
      </c>
      <c r="GW174" s="37">
        <f>'[2]219'!B6336</f>
        <v>1.2389548310554619</v>
      </c>
      <c r="GX174" s="37">
        <f>'[2]219'!C6336</f>
        <v>1.0594653037718513</v>
      </c>
      <c r="GY174" s="37">
        <f>'[3]SOG Y'!CD187</f>
        <v>-8.2947748081367054E-2</v>
      </c>
      <c r="GZ174" s="37">
        <f>'[2]219'!B8013</f>
        <v>-8.2947748081367276E-2</v>
      </c>
      <c r="HA174" s="37">
        <f>'[2]219'!C8013</f>
        <v>0.17554904097422375</v>
      </c>
      <c r="HB174" s="37">
        <f>'[3]SOG Y'!DZ187</f>
        <v>4.993955553029938</v>
      </c>
      <c r="HC174" s="37">
        <f>'[2]219'!B8572</f>
        <v>4.9939555530299433</v>
      </c>
      <c r="HD174" s="37">
        <f>'[2]219'!C8572</f>
        <v>-3.532686283872819</v>
      </c>
    </row>
    <row r="175" spans="1:212" x14ac:dyDescent="0.35">
      <c r="A175" s="1">
        <v>3212</v>
      </c>
      <c r="B175" s="1" t="s">
        <v>280</v>
      </c>
      <c r="C175" s="37">
        <f>'[3]ADHB 2025'!EP188</f>
        <v>26925819.136189446</v>
      </c>
      <c r="D175" s="37">
        <f>'[2]201'!B188</f>
        <v>26925819.136189453</v>
      </c>
      <c r="E175" s="37">
        <f>'[2]201'!C188</f>
        <v>28980748.962167934</v>
      </c>
      <c r="F175" s="37">
        <f>'[3]ADHB 2025'!R188</f>
        <v>11607078.743404642</v>
      </c>
      <c r="G175" s="37">
        <f>'[2]201'!B747</f>
        <v>11607078.743404642</v>
      </c>
      <c r="H175" s="37">
        <f>'[2]201'!C747</f>
        <v>11823300.661935575</v>
      </c>
      <c r="I175" s="37">
        <f>'[3]ADHB 2025'!AH188</f>
        <v>84001.248751102103</v>
      </c>
      <c r="J175" s="37">
        <f>'[2]201'!B5219</f>
        <v>84001.248751102103</v>
      </c>
      <c r="K175" s="37">
        <f>'[2]201'!C5219</f>
        <v>85713.823790120296</v>
      </c>
      <c r="L175" s="37">
        <f>'[3]ADHB 2025'!AX188</f>
        <v>704548.2877815736</v>
      </c>
      <c r="M175" s="37">
        <f>'[2]201'!B5778</f>
        <v>702548.2877815736</v>
      </c>
      <c r="N175" s="37">
        <f>'[2]201'!C5778</f>
        <v>816375.70030466397</v>
      </c>
      <c r="O175" s="37">
        <f>'[3]ADHB 2025'!BN188</f>
        <v>4625177.8120314758</v>
      </c>
      <c r="P175" s="37">
        <f>'[2]201'!B6337</f>
        <v>4625177.8120314758</v>
      </c>
      <c r="Q175" s="37">
        <f>'[2]201'!C6337</f>
        <v>4810651.4980762014</v>
      </c>
      <c r="R175" s="37">
        <f>'[3]ADHB 2025'!CD188</f>
        <v>-4980.4238819172824</v>
      </c>
      <c r="S175" s="37">
        <f>'[2]201'!B8014</f>
        <v>-4980.4238819172824</v>
      </c>
      <c r="T175" s="37">
        <f>'[2]201'!C8014</f>
        <v>4443.7223409999997</v>
      </c>
      <c r="U175" s="37">
        <f>'[3]ADHB 2025'!DZ188</f>
        <v>9909993.4681025669</v>
      </c>
      <c r="V175" s="37">
        <f>'[2]201'!B8573</f>
        <v>9911993.4681025781</v>
      </c>
      <c r="W175" s="37">
        <f>'[2]201'!C8573</f>
        <v>11440263.55572037</v>
      </c>
      <c r="X175" s="37">
        <f>'[3]ADHK 2025'!EP188</f>
        <v>17135017.161109477</v>
      </c>
      <c r="Y175" s="37">
        <f>'[2]202'!B188</f>
        <v>17135017.161109481</v>
      </c>
      <c r="Z175" s="37">
        <f>'[2]202'!C188</f>
        <v>17782176.399999999</v>
      </c>
      <c r="AA175" s="37">
        <f>'[3]ADHK 2025'!R188</f>
        <v>6594718.1104536895</v>
      </c>
      <c r="AB175" s="37">
        <f>'[2]202'!B747</f>
        <v>6594718.1104536895</v>
      </c>
      <c r="AC175" s="37">
        <f>'[2]202'!C747</f>
        <v>6659016.3503297614</v>
      </c>
      <c r="AD175" s="37">
        <f>'[3]ADHK 2025'!AH188</f>
        <v>51909.572209999998</v>
      </c>
      <c r="AE175" s="37">
        <f>'[2]202'!B5219</f>
        <v>51909.572209999998</v>
      </c>
      <c r="AF175" s="37">
        <f>'[2]202'!C5219</f>
        <v>51913.921300531001</v>
      </c>
      <c r="AG175" s="37">
        <f>'[3]ADHK 2025'!AX188</f>
        <v>406932.25189830933</v>
      </c>
      <c r="AH175" s="37">
        <f>'[2]202'!B5778</f>
        <v>406932.25189830933</v>
      </c>
      <c r="AI175" s="37">
        <f>'[2]202'!C5778</f>
        <v>473206.26317231497</v>
      </c>
      <c r="AJ175" s="37">
        <f>'[3]ADHK 2025'!BN188</f>
        <v>2636477.2767491927</v>
      </c>
      <c r="AK175" s="37">
        <f>'[2]202'!B6337</f>
        <v>2636477.2767491927</v>
      </c>
      <c r="AL175" s="37">
        <f>'[2]202'!C6337</f>
        <v>2735082.7325658165</v>
      </c>
      <c r="AM175" s="37">
        <f>'[3]ADHK 2025'!CD188</f>
        <v>-2644.4993780128211</v>
      </c>
      <c r="AN175" s="37">
        <f>'[2]202'!B8014</f>
        <v>-2644.4993780128211</v>
      </c>
      <c r="AO175" s="37">
        <f>'[2]202'!C8014</f>
        <v>2358.6199345999999</v>
      </c>
      <c r="AP175" s="37">
        <f>'[3]ADHK 2025'!DZ188</f>
        <v>7447624.4491763012</v>
      </c>
      <c r="AQ175" s="37">
        <f>'[2]202'!B8573</f>
        <v>7447624.4491763012</v>
      </c>
      <c r="AR175" s="37">
        <f>'[2]202'!C8573</f>
        <v>7860598.5126969721</v>
      </c>
      <c r="AS175" s="37">
        <f>[3]Distribusi!EP188</f>
        <v>100</v>
      </c>
      <c r="AT175" s="37">
        <f>'[2]205'!B188</f>
        <v>100</v>
      </c>
      <c r="AU175" s="37">
        <f>'[2]205'!C188</f>
        <v>100</v>
      </c>
      <c r="AV175" s="37">
        <f>[3]Distribusi!R188</f>
        <v>43.107616094042001</v>
      </c>
      <c r="AW175" s="37">
        <f>'[2]205'!B747</f>
        <v>43.107616094041987</v>
      </c>
      <c r="AX175" s="37">
        <f>'[2]205'!C747</f>
        <v>40.797084565930149</v>
      </c>
      <c r="AY175" s="37">
        <f>[3]Distribusi!AH188</f>
        <v>0.31197286264988999</v>
      </c>
      <c r="AZ175" s="37">
        <f>'[2]205'!B5219</f>
        <v>0.31197286264988994</v>
      </c>
      <c r="BA175" s="37">
        <f>'[2]205'!C5219</f>
        <v>0.29576124447995766</v>
      </c>
      <c r="BB175" s="37">
        <f>[3]Distribusi!AX188</f>
        <v>2.6166271273605592</v>
      </c>
      <c r="BC175" s="37">
        <f>'[2]205'!B5778</f>
        <v>2.6091993124818944</v>
      </c>
      <c r="BD175" s="37">
        <f>'[2]205'!C5778</f>
        <v>2.8169586002431397</v>
      </c>
      <c r="BE175" s="37">
        <f>[3]Distribusi!BN188</f>
        <v>17.177482284336673</v>
      </c>
      <c r="BF175" s="37">
        <f>'[2]205'!B6337</f>
        <v>17.177482284336669</v>
      </c>
      <c r="BG175" s="37">
        <f>'[2]205'!C6337</f>
        <v>16.59947265115931</v>
      </c>
      <c r="BH175" s="37">
        <f>[3]Distribusi!CD188</f>
        <v>-1.8496833306079E-2</v>
      </c>
      <c r="BI175" s="37">
        <f>'[2]205'!B8014</f>
        <v>-1.8496833306078996E-2</v>
      </c>
      <c r="BJ175" s="37">
        <f>'[2]205'!C8014</f>
        <v>1.5333359213044928E-2</v>
      </c>
      <c r="BK175" s="37">
        <f>[3]Distribusi!DZ188</f>
        <v>36.804798464916949</v>
      </c>
      <c r="BL175" s="37">
        <f>'[2]205'!B8573</f>
        <v>36.812226279795638</v>
      </c>
      <c r="BM175" s="37">
        <f>'[2]205'!C8573</f>
        <v>39.475389578974394</v>
      </c>
      <c r="BN175" s="37">
        <f>'[3]Q-to-Q'!EP188</f>
        <v>-3.2403049495789418</v>
      </c>
      <c r="BO175" s="37">
        <f>'[2]209'!B188</f>
        <v>-3.2403049495789378</v>
      </c>
      <c r="BP175" s="37">
        <f>'[2]209'!C188</f>
        <v>3.776822823144546</v>
      </c>
      <c r="BQ175" s="37">
        <f>'[3]Q-to-Q'!R188</f>
        <v>1.288233051817528</v>
      </c>
      <c r="BR175" s="37">
        <f>'[2]209'!B747</f>
        <v>1.2882330518175618</v>
      </c>
      <c r="BS175" s="37">
        <f>'[2]209'!C747</f>
        <v>0.97499603165977433</v>
      </c>
      <c r="BT175" s="37">
        <f>'[3]Q-to-Q'!AH188</f>
        <v>1.9185289007986626</v>
      </c>
      <c r="BU175" s="37">
        <f>'[2]209'!B5219</f>
        <v>1.918528900798695</v>
      </c>
      <c r="BV175" s="37">
        <f>'[2]209'!C5219</f>
        <v>8.3782053017283573E-3</v>
      </c>
      <c r="BW175" s="37">
        <f>'[3]Q-to-Q'!AX188</f>
        <v>-54.246503719239243</v>
      </c>
      <c r="BX175" s="37">
        <f>'[2]209'!B5778</f>
        <v>-54.246503719239236</v>
      </c>
      <c r="BY175" s="37">
        <f>'[2]209'!C5778</f>
        <v>16.286251818292161</v>
      </c>
      <c r="BZ175" s="37">
        <f>'[3]Q-to-Q'!BN188</f>
        <v>-3.0628636249147405</v>
      </c>
      <c r="CA175" s="37">
        <f>'[2]209'!B6337</f>
        <v>-3.0628636249146601</v>
      </c>
      <c r="CB175" s="37">
        <f>'[2]209'!C6337</f>
        <v>3.740045730195158</v>
      </c>
      <c r="CC175" s="37" t="s">
        <v>102</v>
      </c>
      <c r="CD175" s="37" t="s">
        <v>102</v>
      </c>
      <c r="CE175" s="37" t="s">
        <v>102</v>
      </c>
      <c r="CF175" s="37" t="s">
        <v>102</v>
      </c>
      <c r="CG175" s="37" t="s">
        <v>102</v>
      </c>
      <c r="CH175" s="37" t="s">
        <v>102</v>
      </c>
      <c r="CI175" s="37">
        <f>'[3]Y-on-Y'!EP188</f>
        <v>6.1875622960711638</v>
      </c>
      <c r="CJ175" s="37">
        <f>'[2]210'!B188</f>
        <v>6.1875622960710963</v>
      </c>
      <c r="CK175" s="37">
        <f>'[2]210'!C188</f>
        <v>0.8414323377998687</v>
      </c>
      <c r="CL175" s="37">
        <f>'[3]Y-on-Y'!R188</f>
        <v>3.152016288794897</v>
      </c>
      <c r="CM175" s="37">
        <f>'[2]210'!B747</f>
        <v>3.1520162887948615</v>
      </c>
      <c r="CN175" s="37">
        <f>'[2]210'!C747</f>
        <v>1.0681248981254416</v>
      </c>
      <c r="CO175" s="37">
        <f>'[3]Y-on-Y'!AH188</f>
        <v>4.3597661578272096</v>
      </c>
      <c r="CP175" s="37">
        <f>'[2]210'!B5219</f>
        <v>4.3597661578272895</v>
      </c>
      <c r="CQ175" s="37">
        <f>'[2]210'!C5219</f>
        <v>4.2821312290710551</v>
      </c>
      <c r="CR175" s="37">
        <f>'[3]Y-on-Y'!AX188</f>
        <v>12.938165410352866</v>
      </c>
      <c r="CS175" s="37">
        <f>'[2]210'!B5778</f>
        <v>12.938165410352727</v>
      </c>
      <c r="CT175" s="37">
        <f>'[2]210'!C5778</f>
        <v>4.4519277415085018E-2</v>
      </c>
      <c r="CU175" s="37">
        <f>'[3]Y-on-Y'!BN188</f>
        <v>2.8954564289904567</v>
      </c>
      <c r="CV175" s="37">
        <f>'[2]210'!B6337</f>
        <v>2.8954564289902747</v>
      </c>
      <c r="CW175" s="37">
        <f>'[2]210'!C6337</f>
        <v>7.9687790545222033</v>
      </c>
      <c r="CX175" s="37" t="s">
        <v>102</v>
      </c>
      <c r="CY175" s="37" t="s">
        <v>102</v>
      </c>
      <c r="CZ175" s="37" t="s">
        <v>102</v>
      </c>
      <c r="DA175" s="37" t="s">
        <v>102</v>
      </c>
      <c r="DB175" s="37" t="s">
        <v>102</v>
      </c>
      <c r="DC175" s="37" t="s">
        <v>102</v>
      </c>
      <c r="DD175" s="37">
        <f>'[3]C-to-C'!EP188</f>
        <v>6.1875622960711638</v>
      </c>
      <c r="DE175" s="37">
        <f>'[2]211'!B188</f>
        <v>6.1875622960710963</v>
      </c>
      <c r="DF175" s="37">
        <f>'[2]211'!C188</f>
        <v>3.3959843295652248</v>
      </c>
      <c r="DG175" s="37">
        <f>'[3]C-to-C'!R188</f>
        <v>3.152016288794897</v>
      </c>
      <c r="DH175" s="37">
        <f>'[2]211'!B747</f>
        <v>3.1520162887948615</v>
      </c>
      <c r="DI175" s="37">
        <f>'[2]211'!C747</f>
        <v>2.0943843853607862</v>
      </c>
      <c r="DJ175" s="37">
        <f>'[3]C-to-C'!AH188</f>
        <v>4.3597661578272096</v>
      </c>
      <c r="DK175" s="37">
        <f>'[2]211'!B5219</f>
        <v>4.3597661578272895</v>
      </c>
      <c r="DL175" s="37">
        <f>'[2]211'!C5219</f>
        <v>4.3209326235698047</v>
      </c>
      <c r="DM175" s="37">
        <f>'[3]C-to-C'!AX188</f>
        <v>12.938165410352866</v>
      </c>
      <c r="DN175" s="37">
        <f>'[2]211'!B5778</f>
        <v>12.938165410352727</v>
      </c>
      <c r="DO175" s="37">
        <f>'[2]211'!C5778</f>
        <v>5.6195927090335118</v>
      </c>
      <c r="DP175" s="37">
        <f>'[3]C-to-C'!BN188</f>
        <v>2.8954564289904567</v>
      </c>
      <c r="DQ175" s="37">
        <f>'[2]211'!B6337</f>
        <v>2.8954564289902747</v>
      </c>
      <c r="DR175" s="37">
        <f>'[2]211'!C6337</f>
        <v>5.4176454950181094</v>
      </c>
      <c r="DS175" s="37" t="s">
        <v>102</v>
      </c>
      <c r="DT175" s="37" t="s">
        <v>102</v>
      </c>
      <c r="DU175" s="37" t="s">
        <v>102</v>
      </c>
      <c r="DV175" s="37" t="s">
        <v>102</v>
      </c>
      <c r="DW175" s="37" t="s">
        <v>102</v>
      </c>
      <c r="DX175" s="37" t="s">
        <v>102</v>
      </c>
      <c r="DY175" s="37">
        <f>'[3]Implisit Q'!EP188</f>
        <v>0.20113403335497537</v>
      </c>
      <c r="DZ175" s="37">
        <f>'[2]212'!B188</f>
        <v>0.20113403335494567</v>
      </c>
      <c r="EA175" s="37">
        <f>'[2]212'!C188</f>
        <v>3.7146987544913177</v>
      </c>
      <c r="EB175" s="37">
        <f>'[3]Implisit Q'!R188</f>
        <v>1.0807559637943172</v>
      </c>
      <c r="EC175" s="37">
        <f>'[2]212'!B747</f>
        <v>1.0807559637941759</v>
      </c>
      <c r="ED175" s="37">
        <f>'[2]212'!C747</f>
        <v>0.87927633904385083</v>
      </c>
      <c r="EE175" s="37">
        <f>'[3]Implisit Q'!AH188</f>
        <v>-0.54882363659541511</v>
      </c>
      <c r="EF175" s="37">
        <f>'[2]212'!B5219</f>
        <v>-0.54882363659543876</v>
      </c>
      <c r="EG175" s="37">
        <f>'[2]212'!C5219</f>
        <v>2.0302012004062147</v>
      </c>
      <c r="EH175" s="37">
        <f>'[3]Implisit Q'!AX188</f>
        <v>1.689070669080067</v>
      </c>
      <c r="EI175" s="37">
        <f>'[2]212'!B5778</f>
        <v>1.4004060809103689</v>
      </c>
      <c r="EJ175" s="37">
        <f>'[2]212'!C5778</f>
        <v>-7.2386120696213113E-2</v>
      </c>
      <c r="EK175" s="37">
        <f>'[3]Implisit Q'!BN188</f>
        <v>0.57497144030837433</v>
      </c>
      <c r="EL175" s="37">
        <f>'[2]212'!B6337</f>
        <v>0.57497144030821845</v>
      </c>
      <c r="EM175" s="37">
        <f>'[2]212'!C6337</f>
        <v>0.26030638132294714</v>
      </c>
      <c r="EN175" s="37" t="s">
        <v>102</v>
      </c>
      <c r="EO175" s="37" t="s">
        <v>102</v>
      </c>
      <c r="EP175" s="37" t="s">
        <v>102</v>
      </c>
      <c r="EQ175" s="37" t="s">
        <v>102</v>
      </c>
      <c r="ER175" s="37" t="s">
        <v>102</v>
      </c>
      <c r="ES175" s="37" t="s">
        <v>102</v>
      </c>
      <c r="ET175" s="37">
        <f>'[3]Implisit Y'!EP188</f>
        <v>3.603315997624378</v>
      </c>
      <c r="EU175" s="37">
        <f>'[2]213'!B188</f>
        <v>3.6033159976243958</v>
      </c>
      <c r="EV175" s="37">
        <f>'[2]213'!C188</f>
        <v>6.0747788066969486</v>
      </c>
      <c r="EW175" s="37">
        <f>'[3]Implisit Y'!R188</f>
        <v>1.8572570691982975</v>
      </c>
      <c r="EX175" s="37">
        <f>'[2]213'!B747</f>
        <v>1.8572570691983783</v>
      </c>
      <c r="EY175" s="37">
        <f>'[2]213'!C747</f>
        <v>2.3228694145765951</v>
      </c>
      <c r="EZ175" s="37">
        <f>'[3]Implisit Y'!AH188</f>
        <v>-0.51488193124050952</v>
      </c>
      <c r="FA175" s="37">
        <f>'[2]213'!B5219</f>
        <v>-0.51488193124063042</v>
      </c>
      <c r="FB175" s="37">
        <f>'[2]213'!C5219</f>
        <v>0.70621766963619581</v>
      </c>
      <c r="FC175" s="37">
        <f>'[3]Implisit Y'!AX188</f>
        <v>3.3188652686322371</v>
      </c>
      <c r="FD175" s="37">
        <f>'[2]213'!B5778</f>
        <v>3.0255741853655076</v>
      </c>
      <c r="FE175" s="37">
        <f>'[2]213'!C5778</f>
        <v>-1.131598468995143</v>
      </c>
      <c r="FF175" s="37">
        <f>'[3]Implisit Y'!BN188</f>
        <v>2.0495097650265848</v>
      </c>
      <c r="FG175" s="37">
        <f>'[2]213'!B6337</f>
        <v>2.0495097650268521</v>
      </c>
      <c r="FH175" s="37">
        <f>'[2]213'!C6337</f>
        <v>0.91543094582964091</v>
      </c>
      <c r="FI175" s="37" t="s">
        <v>102</v>
      </c>
      <c r="FJ175" s="37" t="s">
        <v>102</v>
      </c>
      <c r="FK175" s="37" t="s">
        <v>102</v>
      </c>
      <c r="FL175" s="37" t="s">
        <v>102</v>
      </c>
      <c r="FM175" s="37" t="s">
        <v>102</v>
      </c>
      <c r="FN175" s="37" t="s">
        <v>102</v>
      </c>
      <c r="FO175" s="37">
        <f>'[3]SOG Q'!EP188</f>
        <v>-3.2403049495789418</v>
      </c>
      <c r="FP175" s="37">
        <f>'[2]218'!B188</f>
        <v>-3.2403049495789378</v>
      </c>
      <c r="FQ175" s="37">
        <f>'[2]218'!C188</f>
        <v>3.776822823144546</v>
      </c>
      <c r="FR175" s="37">
        <f>'[3]SOG Q'!R188</f>
        <v>0.47363264263016885</v>
      </c>
      <c r="FS175" s="37">
        <f>'[2]218'!B747</f>
        <v>0.47363264263017879</v>
      </c>
      <c r="FT175" s="37">
        <f>'[2]218'!C747</f>
        <v>0.37524467744337331</v>
      </c>
      <c r="FU175" s="37">
        <f>'[3]SOG Q'!AH188</f>
        <v>5.5178843841964332E-3</v>
      </c>
      <c r="FV175" s="37">
        <f>'[2]218'!B5219</f>
        <v>5.5178843841965078E-3</v>
      </c>
      <c r="FW175" s="37">
        <f>'[2]218'!C5219</f>
        <v>2.5381302452813709E-5</v>
      </c>
      <c r="FX175" s="37">
        <f>'[3]SOG Q'!AX188</f>
        <v>-2.7244542836111041</v>
      </c>
      <c r="FY175" s="37">
        <f>'[2]218'!B5778</f>
        <v>-2.7244542836111005</v>
      </c>
      <c r="FZ175" s="37">
        <f>'[2]218'!C5778</f>
        <v>0.38677528391640342</v>
      </c>
      <c r="GA175" s="37">
        <f>'[3]SOG Q'!BN188</f>
        <v>-0.47040448509534061</v>
      </c>
      <c r="GB175" s="37">
        <f>'[2]218'!B6337</f>
        <v>-0.4704044850953269</v>
      </c>
      <c r="GC175" s="37">
        <f>'[2]218'!C6337</f>
        <v>0.57546166945443045</v>
      </c>
      <c r="GD175" s="37">
        <f>'[3]SOG Q'!CD188</f>
        <v>-0.29698699105138349</v>
      </c>
      <c r="GE175" s="37">
        <f>'[2]218'!B8014</f>
        <v>-0.2969869910513831</v>
      </c>
      <c r="GF175" s="37">
        <f>'[2]218'!C8014</f>
        <v>2.9198215943244916E-2</v>
      </c>
      <c r="GG175" s="37">
        <f>'[3]SOG Q'!DZ188</f>
        <v>-0.2276097168354668</v>
      </c>
      <c r="GH175" s="37">
        <f>'[2]218'!B8573</f>
        <v>-0.22760971683547176</v>
      </c>
      <c r="GI175" s="37">
        <f>'[2]218'!C8573</f>
        <v>2.4101175950846327</v>
      </c>
      <c r="GJ175" s="37">
        <f>'[3]SOG Y'!EP188</f>
        <v>6.1875622960711638</v>
      </c>
      <c r="GK175" s="37">
        <f>'[2]219'!B188</f>
        <v>6.1875622960710963</v>
      </c>
      <c r="GL175" s="37">
        <f>'[2]219'!C188</f>
        <v>0.8414323377998687</v>
      </c>
      <c r="GM175" s="37">
        <f>'[3]SOG Y'!R188</f>
        <v>1.2488091595193898</v>
      </c>
      <c r="GN175" s="37">
        <f>'[2]219'!B747</f>
        <v>1.2488091595193762</v>
      </c>
      <c r="GO175" s="37">
        <f>'[2]219'!C747</f>
        <v>0.39909106346012641</v>
      </c>
      <c r="GP175" s="37">
        <f>'[3]SOG Y'!AH188</f>
        <v>1.3438990772063298E-2</v>
      </c>
      <c r="GQ175" s="37">
        <f>'[2]219'!B5219</f>
        <v>1.3438990772063503E-2</v>
      </c>
      <c r="GR175" s="37">
        <f>'[2]219'!C5219</f>
        <v>1.2088933819908634E-2</v>
      </c>
      <c r="GS175" s="37">
        <f>'[3]SOG Y'!AX188</f>
        <v>0.28889710474883512</v>
      </c>
      <c r="GT175" s="37">
        <f>'[2]219'!B5778</f>
        <v>0.28889710474883212</v>
      </c>
      <c r="GU175" s="37">
        <f>'[2]219'!C5778</f>
        <v>1.1941513686151198E-3</v>
      </c>
      <c r="GV175" s="37">
        <f>'[3]SOG Y'!BN188</f>
        <v>0.45976295550174545</v>
      </c>
      <c r="GW175" s="37">
        <f>'[2]219'!B6337</f>
        <v>0.45976295550171586</v>
      </c>
      <c r="GX175" s="37">
        <f>'[2]219'!C6337</f>
        <v>1.1447697755254735</v>
      </c>
      <c r="GY175" s="37">
        <f>'[3]SOG Y'!CD188</f>
        <v>-0.43827010317373527</v>
      </c>
      <c r="GZ175" s="37">
        <f>'[2]219'!B8014</f>
        <v>-0.43827010317373477</v>
      </c>
      <c r="HA175" s="37">
        <f>'[2]219'!C8014</f>
        <v>0.19952184083721589</v>
      </c>
      <c r="HB175" s="37">
        <f>'[3]SOG Y'!DZ188</f>
        <v>4.614924188702866</v>
      </c>
      <c r="HC175" s="37">
        <f>'[2]219'!B8573</f>
        <v>4.6149241887028358</v>
      </c>
      <c r="HD175" s="37">
        <f>'[2]219'!C8573</f>
        <v>-0.91523342721129641</v>
      </c>
    </row>
    <row r="176" spans="1:212" x14ac:dyDescent="0.35">
      <c r="A176" s="1">
        <v>3213</v>
      </c>
      <c r="B176" s="1" t="s">
        <v>281</v>
      </c>
      <c r="C176" s="37">
        <f>'[3]ADHB 2025'!EP189</f>
        <v>13879827.532630043</v>
      </c>
      <c r="D176" s="37">
        <f>'[2]201'!B189</f>
        <v>13879827.532630041</v>
      </c>
      <c r="E176" s="37">
        <f>'[2]201'!C189</f>
        <v>14536654.081228621</v>
      </c>
      <c r="F176" s="37">
        <f>'[3]ADHB 2025'!R189</f>
        <v>9392536.0178854093</v>
      </c>
      <c r="G176" s="37">
        <f>'[2]201'!B748</f>
        <v>9392536.0178854093</v>
      </c>
      <c r="H176" s="37">
        <f>'[2]201'!C748</f>
        <v>9635916.7796992864</v>
      </c>
      <c r="I176" s="37">
        <f>'[3]ADHB 2025'!AH189</f>
        <v>107835.0093174058</v>
      </c>
      <c r="J176" s="37">
        <f>'[2]201'!B5220</f>
        <v>107835.0093174058</v>
      </c>
      <c r="K176" s="37">
        <f>'[2]201'!C5220</f>
        <v>112921.17406118401</v>
      </c>
      <c r="L176" s="37">
        <f>'[3]ADHB 2025'!AX189</f>
        <v>857472.55275170913</v>
      </c>
      <c r="M176" s="37">
        <f>'[2]201'!B5779</f>
        <v>842372.55275170913</v>
      </c>
      <c r="N176" s="37">
        <f>'[2]201'!C5779</f>
        <v>943186.64548013103</v>
      </c>
      <c r="O176" s="37">
        <f>'[3]ADHB 2025'!BN189</f>
        <v>3894780.7343724719</v>
      </c>
      <c r="P176" s="37">
        <f>'[2]201'!B6338</f>
        <v>3894780.7343724719</v>
      </c>
      <c r="Q176" s="37">
        <f>'[2]201'!C6338</f>
        <v>3965023.3685734598</v>
      </c>
      <c r="R176" s="37">
        <f>'[3]ADHB 2025'!CD189</f>
        <v>-10041.05012947568</v>
      </c>
      <c r="S176" s="37">
        <f>'[2]201'!B8015</f>
        <v>-10041.05012947568</v>
      </c>
      <c r="T176" s="37">
        <f>'[2]201'!C8015</f>
        <v>56877.247889999999</v>
      </c>
      <c r="U176" s="37">
        <f>'[3]ADHB 2025'!DZ189</f>
        <v>-362755.73156747874</v>
      </c>
      <c r="V176" s="37">
        <f>'[2]201'!B8574</f>
        <v>-347655.73156747874</v>
      </c>
      <c r="W176" s="37">
        <f>'[2]201'!C8574</f>
        <v>-177271.13447543886</v>
      </c>
      <c r="X176" s="37">
        <f>'[3]ADHK 2025'!EP189</f>
        <v>8318480.6122781318</v>
      </c>
      <c r="Y176" s="37">
        <f>'[2]202'!B189</f>
        <v>8318480.6122781336</v>
      </c>
      <c r="Z176" s="37">
        <f>'[2]202'!C189</f>
        <v>8650270.4087914024</v>
      </c>
      <c r="AA176" s="37">
        <f>'[3]ADHK 2025'!R189</f>
        <v>5502377.9240665557</v>
      </c>
      <c r="AB176" s="37">
        <f>'[2]202'!B748</f>
        <v>5502377.9240665557</v>
      </c>
      <c r="AC176" s="37">
        <f>'[2]202'!C748</f>
        <v>5578741.4906019391</v>
      </c>
      <c r="AD176" s="37">
        <f>'[3]ADHK 2025'!AH189</f>
        <v>67344.386276999998</v>
      </c>
      <c r="AE176" s="37">
        <f>'[2]202'!B5220</f>
        <v>67344.386276999998</v>
      </c>
      <c r="AF176" s="37">
        <f>'[2]202'!C5220</f>
        <v>68877.642133999994</v>
      </c>
      <c r="AG176" s="37">
        <f>'[3]ADHK 2025'!AX189</f>
        <v>466002.28323859576</v>
      </c>
      <c r="AH176" s="37">
        <f>'[2]202'!B5779</f>
        <v>466002.28323859576</v>
      </c>
      <c r="AI176" s="37">
        <f>'[2]202'!C5779</f>
        <v>523844.90399583301</v>
      </c>
      <c r="AJ176" s="37">
        <f>'[3]ADHK 2025'!BN189</f>
        <v>2331511.507492994</v>
      </c>
      <c r="AK176" s="37">
        <f>'[2]202'!B6338</f>
        <v>2331511.507492994</v>
      </c>
      <c r="AL176" s="37">
        <f>'[2]202'!C6338</f>
        <v>2368977.2831084901</v>
      </c>
      <c r="AM176" s="37">
        <f>'[3]ADHK 2025'!CD189</f>
        <v>-5441.0501294756832</v>
      </c>
      <c r="AN176" s="37">
        <f>'[2]202'!B8015</f>
        <v>-5441.0501294756832</v>
      </c>
      <c r="AO176" s="37">
        <f>'[2]202'!C8015</f>
        <v>30501.294756800002</v>
      </c>
      <c r="AP176" s="37">
        <f>'[3]ADHK 2025'!DZ189</f>
        <v>-43314.438667536248</v>
      </c>
      <c r="AQ176" s="37">
        <f>'[2]202'!B8574</f>
        <v>-43314.438667535782</v>
      </c>
      <c r="AR176" s="37">
        <f>'[2]202'!C8574</f>
        <v>79327.79419434024</v>
      </c>
      <c r="AS176" s="37">
        <f>[3]Distribusi!EP189</f>
        <v>100</v>
      </c>
      <c r="AT176" s="37">
        <f>'[2]205'!B189</f>
        <v>100</v>
      </c>
      <c r="AU176" s="37">
        <f>'[2]205'!C189</f>
        <v>100</v>
      </c>
      <c r="AV176" s="37">
        <f>[3]Distribusi!R189</f>
        <v>67.670408697835228</v>
      </c>
      <c r="AW176" s="37">
        <f>'[2]205'!B748</f>
        <v>67.670408697835242</v>
      </c>
      <c r="AX176" s="37">
        <f>'[2]205'!C748</f>
        <v>66.287033631365532</v>
      </c>
      <c r="AY176" s="37">
        <f>[3]Distribusi!AH189</f>
        <v>0.77691894271666428</v>
      </c>
      <c r="AZ176" s="37">
        <f>'[2]205'!B5220</f>
        <v>0.77691894271666428</v>
      </c>
      <c r="BA176" s="37">
        <f>'[2]205'!C5220</f>
        <v>0.77680306231542418</v>
      </c>
      <c r="BB176" s="37">
        <f>[3]Distribusi!AX189</f>
        <v>6.1778329070435465</v>
      </c>
      <c r="BC176" s="37">
        <f>'[2]205'!B5779</f>
        <v>6.0690419298898224</v>
      </c>
      <c r="BD176" s="37">
        <f>'[2]205'!C5779</f>
        <v>6.4883338367257473</v>
      </c>
      <c r="BE176" s="37">
        <f>[3]Distribusi!BN189</f>
        <v>28.060728602111546</v>
      </c>
      <c r="BF176" s="37">
        <f>'[2]205'!B6338</f>
        <v>28.060728602111553</v>
      </c>
      <c r="BG176" s="37">
        <f>'[2]205'!C6338</f>
        <v>27.27603853278416</v>
      </c>
      <c r="BH176" s="37">
        <f>[3]Distribusi!CD189</f>
        <v>-7.2342758624847514E-2</v>
      </c>
      <c r="BI176" s="37">
        <f>'[2]205'!B8015</f>
        <v>-7.2342758624847514E-2</v>
      </c>
      <c r="BJ176" s="37">
        <f>'[2]205'!C8015</f>
        <v>0.39126780875556749</v>
      </c>
      <c r="BK176" s="37">
        <f>[3]Distribusi!DZ189</f>
        <v>-2.613546391082147</v>
      </c>
      <c r="BL176" s="37">
        <f>'[2]205'!B8574</f>
        <v>-2.5047554139284225</v>
      </c>
      <c r="BM176" s="37">
        <f>'[2]205'!C8574</f>
        <v>-1.2194768719464231</v>
      </c>
      <c r="BN176" s="37">
        <f>'[3]Q-to-Q'!EP189</f>
        <v>-3.5361682807043167</v>
      </c>
      <c r="BO176" s="37">
        <f>'[2]209'!B189</f>
        <v>-3.536168280704314</v>
      </c>
      <c r="BP176" s="37">
        <f>'[2]209'!C189</f>
        <v>3.9885865217206224</v>
      </c>
      <c r="BQ176" s="37">
        <f>'[3]Q-to-Q'!R189</f>
        <v>0.65483099433126313</v>
      </c>
      <c r="BR176" s="37">
        <f>'[2]209'!B748</f>
        <v>0.65483099433126979</v>
      </c>
      <c r="BS176" s="37">
        <f>'[2]209'!C748</f>
        <v>1.3878284550645086</v>
      </c>
      <c r="BT176" s="37">
        <f>'[3]Q-to-Q'!AH189</f>
        <v>1.1099966705767912</v>
      </c>
      <c r="BU176" s="37">
        <f>'[2]209'!B5220</f>
        <v>1.109996670576779</v>
      </c>
      <c r="BV176" s="37">
        <f>'[2]209'!C5220</f>
        <v>2.2767389262312521</v>
      </c>
      <c r="BW176" s="37">
        <f>'[3]Q-to-Q'!AX189</f>
        <v>-38.287068613641992</v>
      </c>
      <c r="BX176" s="37">
        <f>'[2]209'!B5779</f>
        <v>-38.287068613641992</v>
      </c>
      <c r="BY176" s="37">
        <f>'[2]209'!C5779</f>
        <v>12.412518744596261</v>
      </c>
      <c r="BZ176" s="37">
        <f>'[3]Q-to-Q'!BN189</f>
        <v>-4.251156304349152</v>
      </c>
      <c r="CA176" s="37">
        <f>'[2]209'!B6338</f>
        <v>-4.2511563043492417</v>
      </c>
      <c r="CB176" s="37">
        <f>'[2]209'!C6338</f>
        <v>1.6069307612288797</v>
      </c>
      <c r="CC176" s="37" t="s">
        <v>102</v>
      </c>
      <c r="CD176" s="37" t="s">
        <v>102</v>
      </c>
      <c r="CE176" s="37" t="s">
        <v>102</v>
      </c>
      <c r="CF176" s="37" t="s">
        <v>102</v>
      </c>
      <c r="CG176" s="37" t="s">
        <v>102</v>
      </c>
      <c r="CH176" s="37" t="s">
        <v>102</v>
      </c>
      <c r="CI176" s="37">
        <f>'[3]Y-on-Y'!EP189</f>
        <v>5.4246915411278565</v>
      </c>
      <c r="CJ176" s="37">
        <f>'[2]210'!B189</f>
        <v>5.4246915411278662</v>
      </c>
      <c r="CK176" s="37">
        <f>'[2]210'!C189</f>
        <v>3.5287351388328982</v>
      </c>
      <c r="CL176" s="37">
        <f>'[3]Y-on-Y'!R189</f>
        <v>1.5831737691588899</v>
      </c>
      <c r="CM176" s="37">
        <f>'[2]210'!B748</f>
        <v>1.5831737691589427</v>
      </c>
      <c r="CN176" s="37">
        <f>'[2]210'!C748</f>
        <v>1.2899590231575271</v>
      </c>
      <c r="CO176" s="37">
        <f>'[3]Y-on-Y'!AH189</f>
        <v>6.3436921427755095</v>
      </c>
      <c r="CP176" s="37">
        <f>'[2]210'!B5220</f>
        <v>6.3436921427755113</v>
      </c>
      <c r="CQ176" s="37">
        <f>'[2]210'!C5220</f>
        <v>7.2553110537897796</v>
      </c>
      <c r="CR176" s="37">
        <f>'[3]Y-on-Y'!AX189</f>
        <v>0.16482028793467407</v>
      </c>
      <c r="CS176" s="37">
        <f>'[2]210'!B5779</f>
        <v>0.16482028793457243</v>
      </c>
      <c r="CT176" s="37">
        <f>'[2]210'!C5779</f>
        <v>-9.1655262568367224</v>
      </c>
      <c r="CU176" s="37">
        <f>'[3]Y-on-Y'!BN189</f>
        <v>4.5714202471503427</v>
      </c>
      <c r="CV176" s="37">
        <f>'[2]210'!B6338</f>
        <v>4.5714202471503445</v>
      </c>
      <c r="CW176" s="37">
        <f>'[2]210'!C6338</f>
        <v>6.6874269463054956</v>
      </c>
      <c r="CX176" s="37" t="s">
        <v>102</v>
      </c>
      <c r="CY176" s="37" t="s">
        <v>102</v>
      </c>
      <c r="CZ176" s="37" t="s">
        <v>102</v>
      </c>
      <c r="DA176" s="37" t="s">
        <v>102</v>
      </c>
      <c r="DB176" s="37" t="s">
        <v>102</v>
      </c>
      <c r="DC176" s="37" t="s">
        <v>102</v>
      </c>
      <c r="DD176" s="37">
        <f>'[3]C-to-C'!EP189</f>
        <v>5.4246915411278565</v>
      </c>
      <c r="DE176" s="37">
        <f>'[2]211'!B189</f>
        <v>5.4246915411278662</v>
      </c>
      <c r="DF176" s="37">
        <f>'[2]211'!C189</f>
        <v>4.4495807871558339</v>
      </c>
      <c r="DG176" s="37">
        <f>'[3]C-to-C'!R189</f>
        <v>1.5831737691588899</v>
      </c>
      <c r="DH176" s="37">
        <f>'[2]211'!B748</f>
        <v>1.5831737691589427</v>
      </c>
      <c r="DI176" s="37">
        <f>'[2]211'!C748</f>
        <v>1.4353441964254092</v>
      </c>
      <c r="DJ176" s="37">
        <f>'[3]C-to-C'!AH189</f>
        <v>6.3436921427755095</v>
      </c>
      <c r="DK176" s="37">
        <f>'[2]211'!B5220</f>
        <v>6.3436921427755113</v>
      </c>
      <c r="DL176" s="37">
        <f>'[2]211'!C5220</f>
        <v>6.8026867955292056</v>
      </c>
      <c r="DM176" s="37">
        <f>'[3]C-to-C'!AX189</f>
        <v>0.16482028793467407</v>
      </c>
      <c r="DN176" s="37">
        <f>'[2]211'!B5779</f>
        <v>0.16482028793457243</v>
      </c>
      <c r="DO176" s="37">
        <f>'[2]211'!C5779</f>
        <v>-4.9994364149964712</v>
      </c>
      <c r="DP176" s="37">
        <f>'[3]C-to-C'!BN189</f>
        <v>4.5714202471503427</v>
      </c>
      <c r="DQ176" s="37">
        <f>'[2]211'!B6338</f>
        <v>4.5714202471503445</v>
      </c>
      <c r="DR176" s="37">
        <f>'[2]211'!C6338</f>
        <v>5.6272592065747151</v>
      </c>
      <c r="DS176" s="37" t="s">
        <v>102</v>
      </c>
      <c r="DT176" s="37" t="s">
        <v>102</v>
      </c>
      <c r="DU176" s="37" t="s">
        <v>102</v>
      </c>
      <c r="DV176" s="37" t="s">
        <v>102</v>
      </c>
      <c r="DW176" s="37" t="s">
        <v>102</v>
      </c>
      <c r="DX176" s="37" t="s">
        <v>102</v>
      </c>
      <c r="DY176" s="37">
        <f>'[3]Implisit Q'!EP189</f>
        <v>5.8200890090361668E-2</v>
      </c>
      <c r="DZ176" s="37">
        <f>'[2]212'!B189</f>
        <v>5.8200890090483043E-2</v>
      </c>
      <c r="EA176" s="37">
        <f>'[2]212'!C189</f>
        <v>0.71512850498084501</v>
      </c>
      <c r="EB176" s="37">
        <f>'[3]Implisit Q'!R189</f>
        <v>0.63323185424535211</v>
      </c>
      <c r="EC176" s="37">
        <f>'[2]212'!B748</f>
        <v>0.63323185424531581</v>
      </c>
      <c r="ED176" s="37">
        <f>'[2]212'!C748</f>
        <v>1.1869137879256662</v>
      </c>
      <c r="EE176" s="37">
        <f>'[3]Implisit Q'!AH189</f>
        <v>-2.4216874244198436</v>
      </c>
      <c r="EF176" s="37">
        <f>'[2]212'!B5220</f>
        <v>-2.4216874244198343</v>
      </c>
      <c r="EG176" s="37">
        <f>'[2]212'!C5220</f>
        <v>2.3855653156502692</v>
      </c>
      <c r="EH176" s="37">
        <f>'[3]Implisit Q'!AX189</f>
        <v>-0.20580275174638984</v>
      </c>
      <c r="EI176" s="37">
        <f>'[2]212'!B5779</f>
        <v>-1.9631678984360961</v>
      </c>
      <c r="EJ176" s="37">
        <f>'[2]212'!C5779</f>
        <v>-0.39554661530574337</v>
      </c>
      <c r="EK176" s="37">
        <f>'[3]Implisit Q'!BN189</f>
        <v>9.1406304016544482E-2</v>
      </c>
      <c r="EL176" s="37">
        <f>'[2]212'!B6338</f>
        <v>9.1406304016664372E-2</v>
      </c>
      <c r="EM176" s="37">
        <f>'[2]212'!C6338</f>
        <v>0.19346712550310569</v>
      </c>
      <c r="EN176" s="37" t="s">
        <v>102</v>
      </c>
      <c r="EO176" s="37" t="s">
        <v>102</v>
      </c>
      <c r="EP176" s="37" t="s">
        <v>102</v>
      </c>
      <c r="EQ176" s="37" t="s">
        <v>102</v>
      </c>
      <c r="ER176" s="37" t="s">
        <v>102</v>
      </c>
      <c r="ES176" s="37" t="s">
        <v>102</v>
      </c>
      <c r="ET176" s="37">
        <f>'[3]Implisit Y'!EP189</f>
        <v>2.3834037908360415</v>
      </c>
      <c r="EU176" s="37">
        <f>'[2]213'!B189</f>
        <v>2.3834037908363301</v>
      </c>
      <c r="EV176" s="37">
        <f>'[2]213'!C189</f>
        <v>0.34686019008948432</v>
      </c>
      <c r="EW176" s="37">
        <f>'[3]Implisit Y'!R189</f>
        <v>0.8744784087342623</v>
      </c>
      <c r="EX176" s="37">
        <f>'[2]213'!B748</f>
        <v>0.87447840873417571</v>
      </c>
      <c r="EY176" s="37">
        <f>'[2]213'!C748</f>
        <v>2.3169767241946184</v>
      </c>
      <c r="EZ176" s="37">
        <f>'[3]Implisit Y'!AH189</f>
        <v>-0.49805869440922379</v>
      </c>
      <c r="FA176" s="37">
        <f>'[2]213'!B5220</f>
        <v>-0.49805869440921935</v>
      </c>
      <c r="FB176" s="37">
        <f>'[2]213'!C5220</f>
        <v>0.88989491399161114</v>
      </c>
      <c r="FC176" s="37">
        <f>'[3]Implisit Y'!AX189</f>
        <v>1.8091859662076786</v>
      </c>
      <c r="FD176" s="37">
        <f>'[2]213'!B5779</f>
        <v>1.6337083574376535E-2</v>
      </c>
      <c r="FE176" s="37">
        <f>'[2]213'!C5779</f>
        <v>-1.358813012385877</v>
      </c>
      <c r="FF176" s="37">
        <f>'[3]Implisit Y'!BN189</f>
        <v>1.1514212923171385</v>
      </c>
      <c r="FG176" s="37">
        <f>'[2]213'!B6338</f>
        <v>1.1514212923171059</v>
      </c>
      <c r="FH176" s="37">
        <f>'[2]213'!C6338</f>
        <v>0.56641798348119266</v>
      </c>
      <c r="FI176" s="37" t="s">
        <v>102</v>
      </c>
      <c r="FJ176" s="37" t="s">
        <v>102</v>
      </c>
      <c r="FK176" s="37" t="s">
        <v>102</v>
      </c>
      <c r="FL176" s="37" t="s">
        <v>102</v>
      </c>
      <c r="FM176" s="37" t="s">
        <v>102</v>
      </c>
      <c r="FN176" s="37" t="s">
        <v>102</v>
      </c>
      <c r="FO176" s="37">
        <f>'[3]SOG Q'!EP189</f>
        <v>-3.5361682807043167</v>
      </c>
      <c r="FP176" s="37">
        <f>'[2]218'!B189</f>
        <v>-3.536168280704314</v>
      </c>
      <c r="FQ176" s="37">
        <f>'[2]218'!C189</f>
        <v>3.9885865217206224</v>
      </c>
      <c r="FR176" s="37">
        <f>'[3]SOG Q'!R189</f>
        <v>0.41511222110415097</v>
      </c>
      <c r="FS176" s="37">
        <f>'[2]218'!B748</f>
        <v>0.41511222110416146</v>
      </c>
      <c r="FT176" s="37">
        <f>'[2]218'!C748</f>
        <v>0.91799897234442462</v>
      </c>
      <c r="FU176" s="37">
        <f>'[3]SOG Q'!AH189</f>
        <v>8.5733287951882658E-3</v>
      </c>
      <c r="FV176" s="37">
        <f>'[2]218'!B5220</f>
        <v>8.5733287951882588E-3</v>
      </c>
      <c r="FW176" s="37">
        <f>'[2]218'!C5220</f>
        <v>1.8431921987494933E-2</v>
      </c>
      <c r="FX176" s="37">
        <f>'[3]SOG Q'!AX189</f>
        <v>-3.3526211872614708</v>
      </c>
      <c r="FY176" s="37">
        <f>'[2]218'!B5779</f>
        <v>-3.3526211872614686</v>
      </c>
      <c r="FZ176" s="37">
        <f>'[2]218'!C5779</f>
        <v>0.69535079124739629</v>
      </c>
      <c r="GA176" s="37">
        <f>'[3]SOG Q'!BN189</f>
        <v>-1.2004155116511934</v>
      </c>
      <c r="GB176" s="37">
        <f>'[2]218'!B6338</f>
        <v>-1.2004155116512194</v>
      </c>
      <c r="GC176" s="37">
        <f>'[2]218'!C6338</f>
        <v>0.45039205308955532</v>
      </c>
      <c r="GD176" s="37">
        <f>'[3]SOG Q'!CD189</f>
        <v>-0.41325516065626744</v>
      </c>
      <c r="GE176" s="37">
        <f>'[2]218'!B8015</f>
        <v>-0.41325516065626716</v>
      </c>
      <c r="GF176" s="37">
        <f>'[2]218'!C8015</f>
        <v>0.43207824314965099</v>
      </c>
      <c r="GG176" s="37">
        <f>'[3]SOG Q'!DZ189</f>
        <v>1.0064380289653077</v>
      </c>
      <c r="GH176" s="37">
        <f>'[2]218'!B8574</f>
        <v>1.0064380289653081</v>
      </c>
      <c r="GI176" s="37">
        <f>'[2]218'!C8574</f>
        <v>1.4743345399020977</v>
      </c>
      <c r="GJ176" s="37">
        <f>'[3]SOG Y'!EP189</f>
        <v>5.4246915411278565</v>
      </c>
      <c r="GK176" s="37">
        <f>'[2]219'!B189</f>
        <v>5.4246915411278662</v>
      </c>
      <c r="GL176" s="37">
        <f>'[2]219'!C189</f>
        <v>3.5287351388328982</v>
      </c>
      <c r="GM176" s="37">
        <f>'[3]SOG Y'!R189</f>
        <v>1.086814826657253</v>
      </c>
      <c r="GN176" s="37">
        <f>'[2]219'!B748</f>
        <v>1.0868148266572906</v>
      </c>
      <c r="GO176" s="37">
        <f>'[2]219'!C748</f>
        <v>0.85030940158935264</v>
      </c>
      <c r="GP176" s="37">
        <f>'[3]SOG Y'!AH189</f>
        <v>5.0913164791807623E-2</v>
      </c>
      <c r="GQ176" s="37">
        <f>'[2]219'!B5220</f>
        <v>5.0913164791807713E-2</v>
      </c>
      <c r="GR176" s="37">
        <f>'[2]219'!C5220</f>
        <v>5.5763076435233469E-2</v>
      </c>
      <c r="GS176" s="37">
        <f>'[3]SOG Y'!AX189</f>
        <v>9.718110371409237E-3</v>
      </c>
      <c r="GT176" s="37">
        <f>'[2]219'!B5779</f>
        <v>9.7181103714033528E-3</v>
      </c>
      <c r="GU176" s="37">
        <f>'[2]219'!C5779</f>
        <v>-0.63261669533534126</v>
      </c>
      <c r="GV176" s="37">
        <f>'[3]SOG Y'!BN189</f>
        <v>1.291736806859008</v>
      </c>
      <c r="GW176" s="37">
        <f>'[2]219'!B6338</f>
        <v>1.2917368068590103</v>
      </c>
      <c r="GX176" s="37">
        <f>'[2]219'!C6338</f>
        <v>1.7772066521273246</v>
      </c>
      <c r="GY176" s="37">
        <f>'[3]SOG Y'!CD189</f>
        <v>-0.50366075580315894</v>
      </c>
      <c r="GZ176" s="37">
        <f>'[2]219'!B8015</f>
        <v>-0.50366075580315983</v>
      </c>
      <c r="HA176" s="37">
        <f>'[2]219'!C8015</f>
        <v>1.6758135729922193E-2</v>
      </c>
      <c r="HB176" s="37">
        <f>'[3]SOG Y'!DZ189</f>
        <v>3.4891693882515633</v>
      </c>
      <c r="HC176" s="37">
        <f>'[2]219'!B8574</f>
        <v>3.4891693882515731</v>
      </c>
      <c r="HD176" s="37">
        <f>'[2]219'!C8574</f>
        <v>1.4613145682864739</v>
      </c>
    </row>
    <row r="177" spans="1:212" x14ac:dyDescent="0.35">
      <c r="A177" s="1">
        <v>3214</v>
      </c>
      <c r="B177" s="1" t="s">
        <v>282</v>
      </c>
      <c r="C177" s="37">
        <f>'[3]ADHB 2025'!EP190</f>
        <v>23060545.489547085</v>
      </c>
      <c r="D177" s="37">
        <f>'[2]201'!B190</f>
        <v>23060545.489547081</v>
      </c>
      <c r="E177" s="37">
        <f>'[2]201'!C190</f>
        <v>23555620.086882226</v>
      </c>
      <c r="F177" s="37">
        <f>'[3]ADHB 2025'!R190</f>
        <v>11700396.418922152</v>
      </c>
      <c r="G177" s="37">
        <f>'[2]201'!B749</f>
        <v>11750580.899740962</v>
      </c>
      <c r="H177" s="37">
        <f>'[2]201'!C749</f>
        <v>12122213.275504597</v>
      </c>
      <c r="I177" s="37">
        <f>'[3]ADHB 2025'!AH190</f>
        <v>88193.54554382003</v>
      </c>
      <c r="J177" s="37">
        <f>'[2]201'!B5221</f>
        <v>88193.54554382003</v>
      </c>
      <c r="K177" s="37">
        <f>'[2]201'!C5221</f>
        <v>89592.401008399669</v>
      </c>
      <c r="L177" s="37">
        <f>'[3]ADHB 2025'!AX190</f>
        <v>594730.97924808436</v>
      </c>
      <c r="M177" s="37">
        <f>'[2]201'!B5780</f>
        <v>594730.97924808436</v>
      </c>
      <c r="N177" s="37">
        <f>'[2]201'!C5780</f>
        <v>643203.75094088574</v>
      </c>
      <c r="O177" s="37">
        <f>'[3]ADHB 2025'!BN190</f>
        <v>5272787.6286186706</v>
      </c>
      <c r="P177" s="37">
        <f>'[2]201'!B6339</f>
        <v>5272787.6286186706</v>
      </c>
      <c r="Q177" s="37">
        <f>'[2]201'!C6339</f>
        <v>5380318.3114057072</v>
      </c>
      <c r="R177" s="37">
        <f>'[3]ADHB 2025'!CD190</f>
        <v>-12042.612658662851</v>
      </c>
      <c r="S177" s="37">
        <f>'[2]201'!B8016</f>
        <v>-12042.612658662851</v>
      </c>
      <c r="T177" s="37">
        <f>'[2]201'!C8016</f>
        <v>-2683.8166571096031</v>
      </c>
      <c r="U177" s="37">
        <f>'[3]ADHB 2025'!DZ190</f>
        <v>5416479.5298730209</v>
      </c>
      <c r="V177" s="37">
        <f>'[2]201'!B8575</f>
        <v>5366295.0490542091</v>
      </c>
      <c r="W177" s="37">
        <f>'[2]201'!C8575</f>
        <v>5322976.1646797508</v>
      </c>
      <c r="X177" s="37">
        <f>'[3]ADHK 2025'!EP190</f>
        <v>13953345.740863875</v>
      </c>
      <c r="Y177" s="37">
        <f>'[2]202'!B190</f>
        <v>13953345.740863875</v>
      </c>
      <c r="Z177" s="37">
        <f>'[2]202'!C190</f>
        <v>14174303.517810961</v>
      </c>
      <c r="AA177" s="37">
        <f>'[3]ADHK 2025'!R190</f>
        <v>6989731.3101313263</v>
      </c>
      <c r="AB177" s="37">
        <f>'[2]202'!B749</f>
        <v>6989731.3101313263</v>
      </c>
      <c r="AC177" s="37">
        <f>'[2]202'!C749</f>
        <v>7118377.1834059833</v>
      </c>
      <c r="AD177" s="37">
        <f>'[3]ADHK 2025'!AH190</f>
        <v>53136.656735999997</v>
      </c>
      <c r="AE177" s="37">
        <f>'[2]202'!B5221</f>
        <v>53136.656735999997</v>
      </c>
      <c r="AF177" s="37">
        <f>'[2]202'!C5221</f>
        <v>53497.986001804798</v>
      </c>
      <c r="AG177" s="37">
        <f>'[3]ADHK 2025'!AX190</f>
        <v>337801.39870831958</v>
      </c>
      <c r="AH177" s="37">
        <f>'[2]202'!B5780</f>
        <v>337801.39870831958</v>
      </c>
      <c r="AI177" s="37">
        <f>'[2]202'!C5780</f>
        <v>361858.05889447639</v>
      </c>
      <c r="AJ177" s="37">
        <f>'[3]ADHK 2025'!BN190</f>
        <v>3156188.6904884079</v>
      </c>
      <c r="AK177" s="37">
        <f>'[2]202'!B6339</f>
        <v>3156188.6904884079</v>
      </c>
      <c r="AL177" s="37">
        <f>'[2]202'!C6339</f>
        <v>3189832.594953591</v>
      </c>
      <c r="AM177" s="37">
        <f>'[3]ADHK 2025'!CD190</f>
        <v>-6520.7628846047892</v>
      </c>
      <c r="AN177" s="37">
        <f>'[2]202'!B8016</f>
        <v>-6520.7628846047892</v>
      </c>
      <c r="AO177" s="37">
        <f>'[2]202'!C8016</f>
        <v>-1434.567834613053</v>
      </c>
      <c r="AP177" s="37">
        <f>'[3]ADHK 2025'!DZ190</f>
        <v>3423008.4476844249</v>
      </c>
      <c r="AQ177" s="37">
        <f>'[2]202'!B8575</f>
        <v>3423008.4476844249</v>
      </c>
      <c r="AR177" s="37">
        <f>'[2]202'!C8575</f>
        <v>3452172.2623897195</v>
      </c>
      <c r="AS177" s="37">
        <f>[3]Distribusi!EP190</f>
        <v>100</v>
      </c>
      <c r="AT177" s="37">
        <f>'[2]205'!B190</f>
        <v>100</v>
      </c>
      <c r="AU177" s="37">
        <f>'[2]205'!C190</f>
        <v>100</v>
      </c>
      <c r="AV177" s="37">
        <f>[3]Distribusi!R190</f>
        <v>50.737726148870685</v>
      </c>
      <c r="AW177" s="37">
        <f>'[2]205'!B749</f>
        <v>50.955346676717959</v>
      </c>
      <c r="AX177" s="37">
        <f>'[2]205'!C749</f>
        <v>51.462085187285197</v>
      </c>
      <c r="AY177" s="37">
        <f>[3]Distribusi!AH190</f>
        <v>0.38244344906670363</v>
      </c>
      <c r="AZ177" s="37">
        <f>'[2]205'!B5221</f>
        <v>0.38244344906670374</v>
      </c>
      <c r="BA177" s="37">
        <f>'[2]205'!C5221</f>
        <v>0.38034405665377641</v>
      </c>
      <c r="BB177" s="37">
        <f>[3]Distribusi!AX190</f>
        <v>2.5789978798101925</v>
      </c>
      <c r="BC177" s="37">
        <f>'[2]205'!B5780</f>
        <v>2.5789978798101933</v>
      </c>
      <c r="BD177" s="37">
        <f>'[2]205'!C5780</f>
        <v>2.7305744810304371</v>
      </c>
      <c r="BE177" s="37">
        <f>[3]Distribusi!BN190</f>
        <v>22.864973558447378</v>
      </c>
      <c r="BF177" s="37">
        <f>'[2]205'!B6339</f>
        <v>22.864973558447382</v>
      </c>
      <c r="BG177" s="37">
        <f>'[2]205'!C6339</f>
        <v>22.840911389982583</v>
      </c>
      <c r="BH177" s="37">
        <f>[3]Distribusi!CD190</f>
        <v>-5.222171636885841E-2</v>
      </c>
      <c r="BI177" s="37">
        <f>'[2]205'!B8016</f>
        <v>-5.2221716368858424E-2</v>
      </c>
      <c r="BJ177" s="37">
        <f>'[2]205'!C8016</f>
        <v>-1.1393530067179936E-2</v>
      </c>
      <c r="BK177" s="37">
        <f>[3]Distribusi!DZ190</f>
        <v>23.488080680173891</v>
      </c>
      <c r="BL177" s="37">
        <f>'[2]205'!B8575</f>
        <v>23.270460152326628</v>
      </c>
      <c r="BM177" s="37">
        <f>'[2]205'!C8575</f>
        <v>22.597478415115198</v>
      </c>
      <c r="BN177" s="37">
        <f>'[3]Q-to-Q'!EP190</f>
        <v>0.42982927715955555</v>
      </c>
      <c r="BO177" s="37">
        <f>'[2]209'!B190</f>
        <v>0.42982927715928082</v>
      </c>
      <c r="BP177" s="37">
        <f>'[2]209'!C190</f>
        <v>1.5835469216532636</v>
      </c>
      <c r="BQ177" s="37">
        <f>'[3]Q-to-Q'!R190</f>
        <v>0.16134739862098968</v>
      </c>
      <c r="BR177" s="37">
        <f>'[2]209'!B749</f>
        <v>0.16134739862094283</v>
      </c>
      <c r="BS177" s="37">
        <f>'[2]209'!C749</f>
        <v>1.8404981188359857</v>
      </c>
      <c r="BT177" s="37">
        <f>'[3]Q-to-Q'!AH190</f>
        <v>0.82000897019152319</v>
      </c>
      <c r="BU177" s="37">
        <f>'[2]209'!B5221</f>
        <v>0.82000897019150965</v>
      </c>
      <c r="BV177" s="37">
        <f>'[2]209'!C5221</f>
        <v>0.68000000000000238</v>
      </c>
      <c r="BW177" s="37">
        <f>'[3]Q-to-Q'!AX190</f>
        <v>-42.29682955936498</v>
      </c>
      <c r="BX177" s="37">
        <f>'[2]209'!B5780</f>
        <v>-42.296829559364987</v>
      </c>
      <c r="BY177" s="37">
        <f>'[2]209'!C5780</f>
        <v>7.1215395430996837</v>
      </c>
      <c r="BZ177" s="37">
        <f>'[3]Q-to-Q'!BN190</f>
        <v>-1.549669554096397</v>
      </c>
      <c r="CA177" s="37">
        <f>'[2]209'!B6339</f>
        <v>-1.5496695540964274</v>
      </c>
      <c r="CB177" s="37">
        <f>'[2]209'!C6339</f>
        <v>1.0659661941814031</v>
      </c>
      <c r="CC177" s="37" t="s">
        <v>102</v>
      </c>
      <c r="CD177" s="37" t="s">
        <v>102</v>
      </c>
      <c r="CE177" s="37" t="s">
        <v>102</v>
      </c>
      <c r="CF177" s="37" t="s">
        <v>102</v>
      </c>
      <c r="CG177" s="37" t="s">
        <v>102</v>
      </c>
      <c r="CH177" s="37" t="s">
        <v>102</v>
      </c>
      <c r="CI177" s="37">
        <f>'[3]Y-on-Y'!EP190</f>
        <v>5.3323793642790207</v>
      </c>
      <c r="CJ177" s="37">
        <f>'[2]210'!B190</f>
        <v>5.3323793642787214</v>
      </c>
      <c r="CK177" s="37">
        <f>'[2]210'!C190</f>
        <v>5.6792095932022537</v>
      </c>
      <c r="CL177" s="37">
        <f>'[3]Y-on-Y'!R190</f>
        <v>3.963905080012438</v>
      </c>
      <c r="CM177" s="37">
        <f>'[2]210'!B749</f>
        <v>3.963905080012458</v>
      </c>
      <c r="CN177" s="37">
        <f>'[2]210'!C749</f>
        <v>2.3607349546368139</v>
      </c>
      <c r="CO177" s="37">
        <f>'[3]Y-on-Y'!AH190</f>
        <v>4.2792934842278214</v>
      </c>
      <c r="CP177" s="37">
        <f>'[2]210'!B5221</f>
        <v>4.279293484227729</v>
      </c>
      <c r="CQ177" s="37">
        <f>'[2]210'!C5221</f>
        <v>1.7040518455501923</v>
      </c>
      <c r="CR177" s="37">
        <f>'[3]Y-on-Y'!AX190</f>
        <v>-0.36026339303631971</v>
      </c>
      <c r="CS177" s="37">
        <f>'[2]210'!B5780</f>
        <v>-0.36026339303631627</v>
      </c>
      <c r="CT177" s="37">
        <f>'[2]210'!C5780</f>
        <v>-3.3434337113909689</v>
      </c>
      <c r="CU177" s="37">
        <f>'[3]Y-on-Y'!BN190</f>
        <v>1.9428876098696435</v>
      </c>
      <c r="CV177" s="37">
        <f>'[2]210'!B6339</f>
        <v>1.9428876098695009</v>
      </c>
      <c r="CW177" s="37">
        <f>'[2]210'!C6339</f>
        <v>4.2553905912201682</v>
      </c>
      <c r="CX177" s="37" t="s">
        <v>102</v>
      </c>
      <c r="CY177" s="37" t="s">
        <v>102</v>
      </c>
      <c r="CZ177" s="37" t="s">
        <v>102</v>
      </c>
      <c r="DA177" s="37" t="s">
        <v>102</v>
      </c>
      <c r="DB177" s="37" t="s">
        <v>102</v>
      </c>
      <c r="DC177" s="37" t="s">
        <v>102</v>
      </c>
      <c r="DD177" s="37">
        <f>'[3]C-to-C'!EP190</f>
        <v>5.3323793642790207</v>
      </c>
      <c r="DE177" s="37">
        <f>'[2]211'!B190</f>
        <v>5.3323793642787214</v>
      </c>
      <c r="DF177" s="37">
        <f>'[2]211'!C190</f>
        <v>5.5068717268205045</v>
      </c>
      <c r="DG177" s="37">
        <f>'[3]C-to-C'!R190</f>
        <v>3.963905080012438</v>
      </c>
      <c r="DH177" s="37">
        <f>'[2]211'!B749</f>
        <v>3.963905080012458</v>
      </c>
      <c r="DI177" s="37">
        <f>'[2]211'!C749</f>
        <v>3.1487832378979554</v>
      </c>
      <c r="DJ177" s="37">
        <f>'[3]C-to-C'!AH190</f>
        <v>4.2792934842278214</v>
      </c>
      <c r="DK177" s="37">
        <f>'[2]211'!B5221</f>
        <v>4.279293484227729</v>
      </c>
      <c r="DL177" s="37">
        <f>'[2]211'!C5221</f>
        <v>2.9712123832088602</v>
      </c>
      <c r="DM177" s="37">
        <f>'[3]C-to-C'!AX190</f>
        <v>-0.36026339303631971</v>
      </c>
      <c r="DN177" s="37">
        <f>'[2]211'!B5780</f>
        <v>-0.36026339303631627</v>
      </c>
      <c r="DO177" s="37">
        <f>'[2]211'!C5780</f>
        <v>-1.9257637158009902</v>
      </c>
      <c r="DP177" s="37">
        <f>'[3]C-to-C'!BN190</f>
        <v>1.9428876098696435</v>
      </c>
      <c r="DQ177" s="37">
        <f>'[2]211'!B6339</f>
        <v>1.9428876098695009</v>
      </c>
      <c r="DR177" s="37">
        <f>'[2]211'!C6339</f>
        <v>3.0923013469637386</v>
      </c>
      <c r="DS177" s="37" t="s">
        <v>102</v>
      </c>
      <c r="DT177" s="37" t="s">
        <v>102</v>
      </c>
      <c r="DU177" s="37" t="s">
        <v>102</v>
      </c>
      <c r="DV177" s="37" t="s">
        <v>102</v>
      </c>
      <c r="DW177" s="37" t="s">
        <v>102</v>
      </c>
      <c r="DX177" s="37" t="s">
        <v>102</v>
      </c>
      <c r="DY177" s="37">
        <f>'[3]Implisit Q'!EP190</f>
        <v>0.87996703085060801</v>
      </c>
      <c r="DZ177" s="37">
        <f>'[2]212'!B190</f>
        <v>0.87996703085091754</v>
      </c>
      <c r="EA177" s="37">
        <f>'[2]212'!C190</f>
        <v>0.55451887435737146</v>
      </c>
      <c r="EB177" s="37">
        <f>'[3]Implisit Q'!R190</f>
        <v>0.18204602287812577</v>
      </c>
      <c r="EC177" s="37">
        <f>'[2]212'!B749</f>
        <v>0.61173949539069061</v>
      </c>
      <c r="ED177" s="37">
        <f>'[2]212'!C749</f>
        <v>1.2982794452314421</v>
      </c>
      <c r="EE177" s="37">
        <f>'[3]Implisit Q'!AH190</f>
        <v>-1.0199999999998823</v>
      </c>
      <c r="EF177" s="37">
        <f>'[2]212'!B5221</f>
        <v>-1.0199999999998912</v>
      </c>
      <c r="EG177" s="37">
        <f>'[2]212'!C5221</f>
        <v>0.90000000000000235</v>
      </c>
      <c r="EH177" s="37">
        <f>'[3]Implisit Q'!AX190</f>
        <v>0.59241295116352433</v>
      </c>
      <c r="EI177" s="37">
        <f>'[2]212'!B5780</f>
        <v>0.59241295116379766</v>
      </c>
      <c r="EJ177" s="37">
        <f>'[2]212'!C5780</f>
        <v>0.96043228329153829</v>
      </c>
      <c r="EK177" s="37">
        <f>'[3]Implisit Q'!BN190</f>
        <v>0.93463114033316685</v>
      </c>
      <c r="EL177" s="37">
        <f>'[2]212'!B6339</f>
        <v>0.93463114033310957</v>
      </c>
      <c r="EM177" s="37">
        <f>'[2]212'!C6339</f>
        <v>0.96311895763034916</v>
      </c>
      <c r="EN177" s="37" t="s">
        <v>102</v>
      </c>
      <c r="EO177" s="37" t="s">
        <v>102</v>
      </c>
      <c r="EP177" s="37" t="s">
        <v>102</v>
      </c>
      <c r="EQ177" s="37" t="s">
        <v>102</v>
      </c>
      <c r="ER177" s="37" t="s">
        <v>102</v>
      </c>
      <c r="ES177" s="37" t="s">
        <v>102</v>
      </c>
      <c r="ET177" s="37">
        <f>'[3]Implisit Y'!EP190</f>
        <v>2.173563480204848</v>
      </c>
      <c r="EU177" s="37">
        <f>'[2]213'!B190</f>
        <v>2.1735634802053374</v>
      </c>
      <c r="EV177" s="37">
        <f>'[2]213'!C190</f>
        <v>1.8676918718337876</v>
      </c>
      <c r="EW177" s="37">
        <f>'[3]Implisit Y'!R190</f>
        <v>-1.1005615001692632</v>
      </c>
      <c r="EX177" s="37">
        <f>'[2]213'!B749</f>
        <v>-0.67636929362492759</v>
      </c>
      <c r="EY177" s="37">
        <f>'[2]213'!C749</f>
        <v>7.9844273958969716E-2</v>
      </c>
      <c r="EZ177" s="37">
        <f>'[3]Implisit Y'!AH190</f>
        <v>-0.59458186299067961</v>
      </c>
      <c r="FA177" s="37">
        <f>'[2]213'!B5221</f>
        <v>-0.59458186299063143</v>
      </c>
      <c r="FB177" s="37">
        <f>'[2]213'!C5221</f>
        <v>9.3475209332226833E-2</v>
      </c>
      <c r="FC177" s="37">
        <f>'[3]Implisit Y'!AX190</f>
        <v>1.4629420590224669</v>
      </c>
      <c r="FD177" s="37">
        <f>'[2]213'!B5780</f>
        <v>1.4629420590224562</v>
      </c>
      <c r="FE177" s="37">
        <f>'[2]213'!C5780</f>
        <v>0.31213633651180778</v>
      </c>
      <c r="FF177" s="37">
        <f>'[3]Implisit Y'!BN190</f>
        <v>1.5078145417910065</v>
      </c>
      <c r="FG177" s="37">
        <f>'[2]213'!B6339</f>
        <v>1.5078145417911484</v>
      </c>
      <c r="FH177" s="37">
        <f>'[2]213'!C6339</f>
        <v>2.0046616577327043</v>
      </c>
      <c r="FI177" s="37" t="s">
        <v>102</v>
      </c>
      <c r="FJ177" s="37" t="s">
        <v>102</v>
      </c>
      <c r="FK177" s="37" t="s">
        <v>102</v>
      </c>
      <c r="FL177" s="37" t="s">
        <v>102</v>
      </c>
      <c r="FM177" s="37" t="s">
        <v>102</v>
      </c>
      <c r="FN177" s="37" t="s">
        <v>102</v>
      </c>
      <c r="FO177" s="37">
        <f>'[3]SOG Q'!EP190</f>
        <v>0.42982927715955555</v>
      </c>
      <c r="FP177" s="37">
        <f>'[2]218'!B190</f>
        <v>0.42982927715928082</v>
      </c>
      <c r="FQ177" s="37">
        <f>'[2]218'!C190</f>
        <v>1.5835469216532636</v>
      </c>
      <c r="FR177" s="37">
        <f>'[3]SOG Q'!R190</f>
        <v>8.1041348708542474E-2</v>
      </c>
      <c r="FS177" s="37">
        <f>'[2]218'!B749</f>
        <v>8.1041348708523656E-2</v>
      </c>
      <c r="FT177" s="37">
        <f>'[2]218'!C749</f>
        <v>0.92197151610673311</v>
      </c>
      <c r="FU177" s="37">
        <f>'[3]SOG Q'!AH190</f>
        <v>3.1106451140646162E-3</v>
      </c>
      <c r="FV177" s="37">
        <f>'[2]218'!B5221</f>
        <v>3.1106451140646132E-3</v>
      </c>
      <c r="FW177" s="37">
        <f>'[2]218'!C5221</f>
        <v>2.5895528750972574E-3</v>
      </c>
      <c r="FX177" s="37">
        <f>'[3]SOG Q'!AX190</f>
        <v>-1.7821897928204213</v>
      </c>
      <c r="FY177" s="37">
        <f>'[2]218'!B5780</f>
        <v>-1.7821897928204498</v>
      </c>
      <c r="FZ177" s="37">
        <f>'[2]218'!C5780</f>
        <v>0.17240782700384386</v>
      </c>
      <c r="GA177" s="37">
        <f>'[3]SOG Q'!BN190</f>
        <v>-0.35757673186538608</v>
      </c>
      <c r="GB177" s="37">
        <f>'[2]218'!B6339</f>
        <v>-0.3575767318653984</v>
      </c>
      <c r="GC177" s="37">
        <f>'[2]218'!C6339</f>
        <v>0.24111711334331343</v>
      </c>
      <c r="GD177" s="37">
        <f>'[3]SOG Q'!CD190</f>
        <v>-8.5095959967787599E-2</v>
      </c>
      <c r="GE177" s="37">
        <f>'[2]218'!B8016</f>
        <v>-8.5095959967788973E-2</v>
      </c>
      <c r="GF177" s="37">
        <f>'[2]218'!C8016</f>
        <v>3.6451437128059302E-2</v>
      </c>
      <c r="GG177" s="37">
        <f>'[3]SOG Q'!DZ190</f>
        <v>2.5705397679905384</v>
      </c>
      <c r="GH177" s="37">
        <f>'[2]218'!B8575</f>
        <v>2.5705397679905992</v>
      </c>
      <c r="GI177" s="37">
        <f>'[2]218'!C8575</f>
        <v>0.20900947519622615</v>
      </c>
      <c r="GJ177" s="37">
        <f>'[3]SOG Y'!EP190</f>
        <v>5.3323793642790207</v>
      </c>
      <c r="GK177" s="37">
        <f>'[2]219'!B190</f>
        <v>5.3323793642787214</v>
      </c>
      <c r="GL177" s="37">
        <f>'[2]219'!C190</f>
        <v>5.6792095932022537</v>
      </c>
      <c r="GM177" s="37">
        <f>'[3]SOG Y'!R190</f>
        <v>2.0117994398461696</v>
      </c>
      <c r="GN177" s="37">
        <f>'[2]219'!B749</f>
        <v>2.0117994398461772</v>
      </c>
      <c r="GO177" s="37">
        <f>'[2]219'!C749</f>
        <v>1.2240034999169469</v>
      </c>
      <c r="GP177" s="37">
        <f>'[3]SOG Y'!AH190</f>
        <v>1.6460831050330894E-2</v>
      </c>
      <c r="GQ177" s="37">
        <f>'[2]219'!B5221</f>
        <v>1.6460831050330509E-2</v>
      </c>
      <c r="GR177" s="37">
        <f>'[2]219'!C5221</f>
        <v>6.6829745861825222E-3</v>
      </c>
      <c r="GS177" s="37">
        <f>'[3]SOG Y'!AX190</f>
        <v>-9.2200345142582889E-3</v>
      </c>
      <c r="GT177" s="37">
        <f>'[2]219'!B5780</f>
        <v>-9.220034514258256E-3</v>
      </c>
      <c r="GU177" s="37">
        <f>'[2]219'!C5780</f>
        <v>-9.3322729311718741E-2</v>
      </c>
      <c r="GV177" s="37">
        <f>'[3]SOG Y'!BN190</f>
        <v>0.45408509423937504</v>
      </c>
      <c r="GW177" s="37">
        <f>'[2]219'!B6339</f>
        <v>0.45408509423934185</v>
      </c>
      <c r="GX177" s="37">
        <f>'[2]219'!C6339</f>
        <v>0.97072592645605904</v>
      </c>
      <c r="GY177" s="37">
        <f>'[3]SOG Y'!CD190</f>
        <v>-0.16397686947450338</v>
      </c>
      <c r="GZ177" s="37">
        <f>'[2]219'!B8016</f>
        <v>-0.16397686947450305</v>
      </c>
      <c r="HA177" s="37">
        <f>'[2]219'!C8016</f>
        <v>-5.3128475980202386E-2</v>
      </c>
      <c r="HB177" s="37">
        <f>'[3]SOG Y'!DZ190</f>
        <v>3.0232309031318985</v>
      </c>
      <c r="HC177" s="37">
        <f>'[2]219'!B8575</f>
        <v>3.0232309031318638</v>
      </c>
      <c r="HD177" s="37">
        <f>'[2]219'!C8575</f>
        <v>3.6242483975350566</v>
      </c>
    </row>
    <row r="178" spans="1:212" x14ac:dyDescent="0.35">
      <c r="A178" s="1">
        <v>3215</v>
      </c>
      <c r="B178" s="1" t="s">
        <v>283</v>
      </c>
      <c r="C178" s="37">
        <f>'[3]ADHB 2025'!EP191</f>
        <v>80721508.525740117</v>
      </c>
      <c r="D178" s="37">
        <f>'[2]201'!B191</f>
        <v>80721508.525740117</v>
      </c>
      <c r="E178" s="37">
        <f>'[2]201'!C191</f>
        <v>85553468.392959356</v>
      </c>
      <c r="F178" s="37">
        <f>'[3]ADHB 2025'!R191</f>
        <v>30697091.243820861</v>
      </c>
      <c r="G178" s="37">
        <f>'[2]201'!B750</f>
        <v>30697091.243820861</v>
      </c>
      <c r="H178" s="37">
        <f>'[2]201'!C750</f>
        <v>31527929.243330762</v>
      </c>
      <c r="I178" s="37">
        <f>'[3]ADHB 2025'!AH191</f>
        <v>165442.24202264499</v>
      </c>
      <c r="J178" s="37">
        <f>'[2]201'!B5222</f>
        <v>165442.24202264499</v>
      </c>
      <c r="K178" s="37">
        <f>'[2]201'!C5222</f>
        <v>171141.75016024199</v>
      </c>
      <c r="L178" s="37">
        <f>'[3]ADHB 2025'!AX191</f>
        <v>1005471.0588437176</v>
      </c>
      <c r="M178" s="37">
        <f>'[2]201'!B5781</f>
        <v>1005471.0588437176</v>
      </c>
      <c r="N178" s="37">
        <f>'[2]201'!C5781</f>
        <v>1130424.761263388</v>
      </c>
      <c r="O178" s="37">
        <f>'[3]ADHB 2025'!BN191</f>
        <v>18260564.27622515</v>
      </c>
      <c r="P178" s="37">
        <f>'[2]201'!B6340</f>
        <v>18260564.27622515</v>
      </c>
      <c r="Q178" s="37">
        <f>'[2]201'!C6340</f>
        <v>19290935.337927423</v>
      </c>
      <c r="R178" s="37">
        <f>'[3]ADHB 2025'!CD191</f>
        <v>11017.8897607376</v>
      </c>
      <c r="S178" s="37">
        <f>'[2]201'!B8017</f>
        <v>11017.8897607376</v>
      </c>
      <c r="T178" s="37">
        <f>'[2]201'!C8017</f>
        <v>12869.2667587572</v>
      </c>
      <c r="U178" s="37">
        <f>'[3]ADHB 2025'!DZ191</f>
        <v>30581921.815067008</v>
      </c>
      <c r="V178" s="37">
        <f>'[2]201'!B8576</f>
        <v>30581921.815067008</v>
      </c>
      <c r="W178" s="37">
        <f>'[2]201'!C8576</f>
        <v>33420168.033518784</v>
      </c>
      <c r="X178" s="37">
        <f>'[3]ADHK 2025'!EP191</f>
        <v>48319826.972848296</v>
      </c>
      <c r="Y178" s="37">
        <f>'[2]202'!B191</f>
        <v>48319826.972848311</v>
      </c>
      <c r="Z178" s="37">
        <f>'[2]202'!C191</f>
        <v>50138822.133022502</v>
      </c>
      <c r="AA178" s="37">
        <f>'[3]ADHK 2025'!R191</f>
        <v>16517402.074340411</v>
      </c>
      <c r="AB178" s="37">
        <f>'[2]202'!B750</f>
        <v>16517402.074340411</v>
      </c>
      <c r="AC178" s="37">
        <f>'[2]202'!C750</f>
        <v>16841306.93790951</v>
      </c>
      <c r="AD178" s="37">
        <f>'[3]ADHK 2025'!AH191</f>
        <v>99673.536583673631</v>
      </c>
      <c r="AE178" s="37">
        <f>'[2]202'!B5222</f>
        <v>99673.536583673631</v>
      </c>
      <c r="AF178" s="37">
        <f>'[2]202'!C5222</f>
        <v>101114.57486649331</v>
      </c>
      <c r="AG178" s="37">
        <f>'[3]ADHK 2025'!AX191</f>
        <v>551845.63702990406</v>
      </c>
      <c r="AH178" s="37">
        <f>'[2]202'!B5781</f>
        <v>551845.63702990406</v>
      </c>
      <c r="AI178" s="37">
        <f>'[2]202'!C5781</f>
        <v>616099.38473786472</v>
      </c>
      <c r="AJ178" s="37">
        <f>'[3]ADHK 2025'!BN191</f>
        <v>8886092.1062896214</v>
      </c>
      <c r="AK178" s="37">
        <f>'[2]202'!B6340</f>
        <v>8886092.1062896214</v>
      </c>
      <c r="AL178" s="37">
        <f>'[2]202'!C6340</f>
        <v>9376292.0952809509</v>
      </c>
      <c r="AM178" s="37">
        <f>'[3]ADHK 2025'!CD191</f>
        <v>5482.6954421001992</v>
      </c>
      <c r="AN178" s="37">
        <f>'[2]202'!B8017</f>
        <v>5482.6954421001992</v>
      </c>
      <c r="AO178" s="37">
        <f>'[2]202'!C8017</f>
        <v>6307.1032118259855</v>
      </c>
      <c r="AP178" s="37">
        <f>'[3]ADHK 2025'!DZ191</f>
        <v>22259330.923162598</v>
      </c>
      <c r="AQ178" s="37">
        <f>'[2]202'!B8576</f>
        <v>22259330.923162598</v>
      </c>
      <c r="AR178" s="37">
        <f>'[2]202'!C8576</f>
        <v>23197702.037015855</v>
      </c>
      <c r="AS178" s="37">
        <f>[3]Distribusi!EP191</f>
        <v>100</v>
      </c>
      <c r="AT178" s="37">
        <f>'[2]205'!B191</f>
        <v>100</v>
      </c>
      <c r="AU178" s="37">
        <f>'[2]205'!C191</f>
        <v>100</v>
      </c>
      <c r="AV178" s="37">
        <f>[3]Distribusi!R191</f>
        <v>38.028391446664187</v>
      </c>
      <c r="AW178" s="37">
        <f>'[2]205'!B750</f>
        <v>38.028391446664187</v>
      </c>
      <c r="AX178" s="37">
        <f>'[2]205'!C750</f>
        <v>36.851725401147341</v>
      </c>
      <c r="AY178" s="37">
        <f>[3]Distribusi!AH191</f>
        <v>0.20495434865403869</v>
      </c>
      <c r="AZ178" s="37">
        <f>'[2]205'!B5222</f>
        <v>0.20495434865403869</v>
      </c>
      <c r="BA178" s="37">
        <f>'[2]205'!C5222</f>
        <v>0.20004069194969792</v>
      </c>
      <c r="BB178" s="37">
        <f>[3]Distribusi!AX191</f>
        <v>1.2456048916914102</v>
      </c>
      <c r="BC178" s="37">
        <f>'[2]205'!B5781</f>
        <v>1.2456048916914102</v>
      </c>
      <c r="BD178" s="37">
        <f>'[2]205'!C5781</f>
        <v>1.3213079288278353</v>
      </c>
      <c r="BE178" s="37">
        <f>[3]Distribusi!BN191</f>
        <v>22.621683625253734</v>
      </c>
      <c r="BF178" s="37">
        <f>'[2]205'!B6340</f>
        <v>22.621683625253734</v>
      </c>
      <c r="BG178" s="37">
        <f>'[2]205'!C6340</f>
        <v>22.548396576187173</v>
      </c>
      <c r="BH178" s="37">
        <f>[3]Distribusi!CD191</f>
        <v>1.3649261469418977E-2</v>
      </c>
      <c r="BI178" s="37">
        <f>'[2]205'!B8017</f>
        <v>1.3649261469418977E-2</v>
      </c>
      <c r="BJ178" s="37">
        <f>'[2]205'!C8017</f>
        <v>1.5042367072304785E-2</v>
      </c>
      <c r="BK178" s="37">
        <f>[3]Distribusi!DZ191</f>
        <v>37.885716426267209</v>
      </c>
      <c r="BL178" s="37">
        <f>'[2]205'!B8576</f>
        <v>37.885716426267209</v>
      </c>
      <c r="BM178" s="37">
        <f>'[2]205'!C8576</f>
        <v>39.063487034815651</v>
      </c>
      <c r="BN178" s="37">
        <f>'[3]Q-to-Q'!EP191</f>
        <v>0.12274359926377088</v>
      </c>
      <c r="BO178" s="37">
        <f>'[2]209'!B191</f>
        <v>0.12274359926382669</v>
      </c>
      <c r="BP178" s="37">
        <f>'[2]209'!C191</f>
        <v>3.7644902188832625</v>
      </c>
      <c r="BQ178" s="37">
        <f>'[3]Q-to-Q'!R191</f>
        <v>0.80683457785643498</v>
      </c>
      <c r="BR178" s="37">
        <f>'[2]209'!B750</f>
        <v>0.8068345778567021</v>
      </c>
      <c r="BS178" s="37">
        <f>'[2]209'!C750</f>
        <v>1.9609915779206091</v>
      </c>
      <c r="BT178" s="37">
        <f>'[3]Q-to-Q'!AH191</f>
        <v>2.5955191371578081</v>
      </c>
      <c r="BU178" s="37">
        <f>'[2]209'!B5222</f>
        <v>2.595519137157789</v>
      </c>
      <c r="BV178" s="37">
        <f>'[2]209'!C5222</f>
        <v>1.4457581542819602</v>
      </c>
      <c r="BW178" s="37">
        <f>'[3]Q-to-Q'!AX191</f>
        <v>-46.218410284351528</v>
      </c>
      <c r="BX178" s="37">
        <f>'[2]209'!B5781</f>
        <v>-46.218410284351314</v>
      </c>
      <c r="BY178" s="37">
        <f>'[2]209'!C5781</f>
        <v>11.643427689993462</v>
      </c>
      <c r="BZ178" s="37">
        <f>'[3]Q-to-Q'!BN191</f>
        <v>-5.8123905469539778</v>
      </c>
      <c r="CA178" s="37">
        <f>'[2]209'!B6340</f>
        <v>-5.8123905469539512</v>
      </c>
      <c r="CB178" s="37">
        <f>'[2]209'!C6340</f>
        <v>5.5164855723739725</v>
      </c>
      <c r="CC178" s="37" t="s">
        <v>102</v>
      </c>
      <c r="CD178" s="37" t="s">
        <v>102</v>
      </c>
      <c r="CE178" s="37" t="s">
        <v>102</v>
      </c>
      <c r="CF178" s="37" t="s">
        <v>102</v>
      </c>
      <c r="CG178" s="37" t="s">
        <v>102</v>
      </c>
      <c r="CH178" s="37" t="s">
        <v>102</v>
      </c>
      <c r="CI178" s="37">
        <f>'[3]Y-on-Y'!EP191</f>
        <v>-2.0399290026360717</v>
      </c>
      <c r="CJ178" s="37">
        <f>'[2]210'!B191</f>
        <v>-2.0399290026360006</v>
      </c>
      <c r="CK178" s="37">
        <f>'[2]210'!C191</f>
        <v>4.3703011625029724</v>
      </c>
      <c r="CL178" s="37">
        <f>'[3]Y-on-Y'!R191</f>
        <v>3.421215001077698</v>
      </c>
      <c r="CM178" s="37">
        <f>'[2]210'!B750</f>
        <v>3.4212150010779312</v>
      </c>
      <c r="CN178" s="37">
        <f>'[2]210'!C750</f>
        <v>1.9900746085437133</v>
      </c>
      <c r="CO178" s="37">
        <f>'[3]Y-on-Y'!AH191</f>
        <v>8.2597552485341339</v>
      </c>
      <c r="CP178" s="37">
        <f>'[2]210'!B5222</f>
        <v>8.2597552485341357</v>
      </c>
      <c r="CQ178" s="37">
        <f>'[2]210'!C5222</f>
        <v>7.5329300544576636</v>
      </c>
      <c r="CR178" s="37">
        <f>'[3]Y-on-Y'!AX191</f>
        <v>16.026808373883455</v>
      </c>
      <c r="CS178" s="37">
        <f>'[2]210'!B5781</f>
        <v>16.026808373883458</v>
      </c>
      <c r="CT178" s="37">
        <f>'[2]210'!C5781</f>
        <v>-21.214906553322027</v>
      </c>
      <c r="CU178" s="37">
        <f>'[3]Y-on-Y'!BN191</f>
        <v>7.7324070555098672</v>
      </c>
      <c r="CV178" s="37">
        <f>'[2]210'!B6340</f>
        <v>7.7324070555098086</v>
      </c>
      <c r="CW178" s="37">
        <f>'[2]210'!C6340</f>
        <v>14.67588797125862</v>
      </c>
      <c r="CX178" s="37" t="s">
        <v>102</v>
      </c>
      <c r="CY178" s="37" t="s">
        <v>102</v>
      </c>
      <c r="CZ178" s="37" t="s">
        <v>102</v>
      </c>
      <c r="DA178" s="37" t="s">
        <v>102</v>
      </c>
      <c r="DB178" s="37" t="s">
        <v>102</v>
      </c>
      <c r="DC178" s="37" t="s">
        <v>102</v>
      </c>
      <c r="DD178" s="37">
        <f>'[3]C-to-C'!EP191</f>
        <v>-2.0399290026360717</v>
      </c>
      <c r="DE178" s="37">
        <f>'[2]211'!B191</f>
        <v>-2.0399290026360006</v>
      </c>
      <c r="DF178" s="37">
        <f>'[2]211'!C191</f>
        <v>1.122830420545909</v>
      </c>
      <c r="DG178" s="37">
        <f>'[3]C-to-C'!R191</f>
        <v>3.421215001077698</v>
      </c>
      <c r="DH178" s="37">
        <f>'[2]211'!B750</f>
        <v>3.4212150010779312</v>
      </c>
      <c r="DI178" s="37">
        <f>'[2]211'!C750</f>
        <v>2.6937120846823821</v>
      </c>
      <c r="DJ178" s="37">
        <f>'[3]C-to-C'!AH191</f>
        <v>8.2597552485341339</v>
      </c>
      <c r="DK178" s="37">
        <f>'[2]211'!B5222</f>
        <v>8.2597552485341357</v>
      </c>
      <c r="DL178" s="37">
        <f>'[2]211'!C5222</f>
        <v>7.8925105311932251</v>
      </c>
      <c r="DM178" s="37">
        <f>'[3]C-to-C'!AX191</f>
        <v>16.026808373883455</v>
      </c>
      <c r="DN178" s="37">
        <f>'[2]211'!B5781</f>
        <v>16.026808373883458</v>
      </c>
      <c r="DO178" s="37">
        <f>'[2]211'!C5781</f>
        <v>-7.1304581973452281</v>
      </c>
      <c r="DP178" s="37">
        <f>'[3]C-to-C'!BN191</f>
        <v>7.7324070555098672</v>
      </c>
      <c r="DQ178" s="37">
        <f>'[2]211'!B6340</f>
        <v>7.7324070555098086</v>
      </c>
      <c r="DR178" s="37">
        <f>'[2]211'!C6340</f>
        <v>11.188937346928727</v>
      </c>
      <c r="DS178" s="37" t="s">
        <v>102</v>
      </c>
      <c r="DT178" s="37" t="s">
        <v>102</v>
      </c>
      <c r="DU178" s="37" t="s">
        <v>102</v>
      </c>
      <c r="DV178" s="37" t="s">
        <v>102</v>
      </c>
      <c r="DW178" s="37" t="s">
        <v>102</v>
      </c>
      <c r="DX178" s="37" t="s">
        <v>102</v>
      </c>
      <c r="DY178" s="37">
        <f>'[3]Implisit Q'!EP191</f>
        <v>1.1597424560093117</v>
      </c>
      <c r="DZ178" s="37">
        <f>'[2]212'!B191</f>
        <v>1.15974245600924</v>
      </c>
      <c r="EA178" s="37">
        <f>'[2]212'!C191</f>
        <v>2.1408798579373842</v>
      </c>
      <c r="EB178" s="37">
        <f>'[3]Implisit Q'!R191</f>
        <v>0.86761859953281828</v>
      </c>
      <c r="EC178" s="37">
        <f>'[2]212'!B750</f>
        <v>0.86761859953264908</v>
      </c>
      <c r="ED178" s="37">
        <f>'[2]212'!C750</f>
        <v>0.73123804887206623</v>
      </c>
      <c r="EE178" s="37">
        <f>'[3]Implisit Q'!AH191</f>
        <v>-1.8278627864293213</v>
      </c>
      <c r="EF178" s="37">
        <f>'[2]212'!B5222</f>
        <v>-1.8278627864294752</v>
      </c>
      <c r="EG178" s="37">
        <f>'[2]212'!C5222</f>
        <v>1.9707632174387006</v>
      </c>
      <c r="EH178" s="37">
        <f>'[3]Implisit Q'!AX191</f>
        <v>-0.51932355070050562</v>
      </c>
      <c r="EI178" s="37">
        <f>'[2]212'!B5781</f>
        <v>-0.51932355070069924</v>
      </c>
      <c r="EJ178" s="37">
        <f>'[2]212'!C5781</f>
        <v>0.70219236785349237</v>
      </c>
      <c r="EK178" s="37">
        <f>'[3]Implisit Q'!BN191</f>
        <v>2.3685370739272571E-2</v>
      </c>
      <c r="EL178" s="37">
        <f>'[2]212'!B6340</f>
        <v>2.3685370739299223E-2</v>
      </c>
      <c r="EM178" s="37">
        <f>'[2]212'!C6340</f>
        <v>0.11952346230419544</v>
      </c>
      <c r="EN178" s="37" t="s">
        <v>102</v>
      </c>
      <c r="EO178" s="37" t="s">
        <v>102</v>
      </c>
      <c r="EP178" s="37" t="s">
        <v>102</v>
      </c>
      <c r="EQ178" s="37" t="s">
        <v>102</v>
      </c>
      <c r="ER178" s="37" t="s">
        <v>102</v>
      </c>
      <c r="ES178" s="37" t="s">
        <v>102</v>
      </c>
      <c r="ET178" s="37">
        <f>'[3]Implisit Y'!EP191</f>
        <v>8.1623951182760095</v>
      </c>
      <c r="EU178" s="37">
        <f>'[2]213'!B191</f>
        <v>8.1623951182758852</v>
      </c>
      <c r="EV178" s="37">
        <f>'[2]213'!C191</f>
        <v>8.3542336733700449</v>
      </c>
      <c r="EW178" s="37">
        <f>'[3]Implisit Y'!R191</f>
        <v>1.9709237060218499</v>
      </c>
      <c r="EX178" s="37">
        <f>'[2]213'!B750</f>
        <v>1.9709237060215359</v>
      </c>
      <c r="EY178" s="37">
        <f>'[2]213'!C750</f>
        <v>1.6766406308731836</v>
      </c>
      <c r="EZ178" s="37">
        <f>'[3]Implisit Y'!AH191</f>
        <v>-0.53228187565352414</v>
      </c>
      <c r="FA178" s="37">
        <f>'[2]213'!B5222</f>
        <v>-0.53228187565352336</v>
      </c>
      <c r="FB178" s="37">
        <f>'[2]213'!C5222</f>
        <v>0.6728037009299056</v>
      </c>
      <c r="FC178" s="37">
        <f>'[3]Implisit Y'!AX191</f>
        <v>0.35999407809887884</v>
      </c>
      <c r="FD178" s="37">
        <f>'[2]213'!B5781</f>
        <v>0.35999407809888573</v>
      </c>
      <c r="FE178" s="37">
        <f>'[2]213'!C5781</f>
        <v>0.57927640646073386</v>
      </c>
      <c r="FF178" s="37">
        <f>'[3]Implisit Y'!BN191</f>
        <v>12.425139310858341</v>
      </c>
      <c r="FG178" s="37">
        <f>'[2]213'!B6340</f>
        <v>12.425139310858677</v>
      </c>
      <c r="FH178" s="37">
        <f>'[2]213'!C6340</f>
        <v>3.8821335846435052</v>
      </c>
      <c r="FI178" s="37" t="s">
        <v>102</v>
      </c>
      <c r="FJ178" s="37" t="s">
        <v>102</v>
      </c>
      <c r="FK178" s="37" t="s">
        <v>102</v>
      </c>
      <c r="FL178" s="37" t="s">
        <v>102</v>
      </c>
      <c r="FM178" s="37" t="s">
        <v>102</v>
      </c>
      <c r="FN178" s="37" t="s">
        <v>102</v>
      </c>
      <c r="FO178" s="37">
        <f>'[3]SOG Q'!EP191</f>
        <v>0.12274359926377088</v>
      </c>
      <c r="FP178" s="37">
        <f>'[2]218'!B191</f>
        <v>0.12274359926382669</v>
      </c>
      <c r="FQ178" s="37">
        <f>'[2]218'!C191</f>
        <v>3.7644902188832625</v>
      </c>
      <c r="FR178" s="37">
        <f>'[3]SOG Q'!R191</f>
        <v>0.27393254757256752</v>
      </c>
      <c r="FS178" s="37">
        <f>'[2]218'!B750</f>
        <v>0.27393254757264307</v>
      </c>
      <c r="FT178" s="37">
        <f>'[2]218'!C750</f>
        <v>0.67033531339238206</v>
      </c>
      <c r="FU178" s="37">
        <f>'[3]SOG Q'!AH191</f>
        <v>5.2249613391923133E-3</v>
      </c>
      <c r="FV178" s="37">
        <f>'[2]218'!B5222</f>
        <v>5.2249613391920306E-3</v>
      </c>
      <c r="FW178" s="37">
        <f>'[2]218'!C5222</f>
        <v>2.982291893614224E-3</v>
      </c>
      <c r="FX178" s="37">
        <f>'[3]SOG Q'!AX191</f>
        <v>-0.98266695724873354</v>
      </c>
      <c r="FY178" s="37">
        <f>'[2]218'!B5781</f>
        <v>-0.98266695724867759</v>
      </c>
      <c r="FZ178" s="37">
        <f>'[2]218'!C5781</f>
        <v>0.13297594741816002</v>
      </c>
      <c r="GA178" s="37">
        <f>'[3]SOG Q'!BN191</f>
        <v>-1.1362638639890044</v>
      </c>
      <c r="GB178" s="37">
        <f>'[2]218'!B6340</f>
        <v>-1.1362638639889417</v>
      </c>
      <c r="GC178" s="37">
        <f>'[2]218'!C6340</f>
        <v>1.0144903649319372</v>
      </c>
      <c r="GD178" s="37">
        <f>'[3]SOG Q'!CD191</f>
        <v>-1.2472418210490671E-2</v>
      </c>
      <c r="GE178" s="37">
        <f>'[2]218'!B8017</f>
        <v>-1.2472418210489986E-2</v>
      </c>
      <c r="GF178" s="37">
        <f>'[2]218'!C8017</f>
        <v>1.7061480170221517E-3</v>
      </c>
      <c r="GG178" s="37">
        <f>'[3]SOG Q'!DZ191</f>
        <v>1.9749893298002683</v>
      </c>
      <c r="GH178" s="37">
        <f>'[2]218'!B8576</f>
        <v>1.9749893298002577</v>
      </c>
      <c r="GI178" s="37">
        <f>'[2]218'!C8576</f>
        <v>1.9420001532301492</v>
      </c>
      <c r="GJ178" s="37">
        <f>'[3]SOG Y'!EP191</f>
        <v>-2.0399290026360717</v>
      </c>
      <c r="GK178" s="37">
        <f>'[2]219'!B191</f>
        <v>-2.0399290026360006</v>
      </c>
      <c r="GL178" s="37">
        <f>'[2]219'!C191</f>
        <v>4.3703011625029724</v>
      </c>
      <c r="GM178" s="37">
        <f>'[3]SOG Y'!R191</f>
        <v>1.1077358049662167</v>
      </c>
      <c r="GN178" s="37">
        <f>'[2]219'!B750</f>
        <v>1.1077358049662906</v>
      </c>
      <c r="GO178" s="37">
        <f>'[2]219'!C750</f>
        <v>0.68405346882390849</v>
      </c>
      <c r="GP178" s="37">
        <f>'[3]SOG Y'!AH191</f>
        <v>1.5417136815049894E-2</v>
      </c>
      <c r="GQ178" s="37">
        <f>'[2]219'!B5222</f>
        <v>1.5417136815049928E-2</v>
      </c>
      <c r="GR178" s="37">
        <f>'[2]219'!C5222</f>
        <v>1.4744804711759046E-2</v>
      </c>
      <c r="GS178" s="37">
        <f>'[3]SOG Y'!AX191</f>
        <v>0.15453613007201322</v>
      </c>
      <c r="GT178" s="37">
        <f>'[2]219'!B5781</f>
        <v>0.15453613007201356</v>
      </c>
      <c r="GU178" s="37">
        <f>'[2]219'!C5781</f>
        <v>-0.34534299661392048</v>
      </c>
      <c r="GV178" s="37">
        <f>'[3]SOG Y'!BN191</f>
        <v>1.293012955327896</v>
      </c>
      <c r="GW178" s="37">
        <f>'[2]219'!B6340</f>
        <v>1.2930129553278913</v>
      </c>
      <c r="GX178" s="37">
        <f>'[2]219'!C6340</f>
        <v>2.4978491897748647</v>
      </c>
      <c r="GY178" s="37">
        <f>'[3]SOG Y'!CD191</f>
        <v>-0.17236192522337548</v>
      </c>
      <c r="GZ178" s="37">
        <f>'[2]219'!B8017</f>
        <v>-0.1723619252233759</v>
      </c>
      <c r="HA178" s="37">
        <f>'[2]219'!C8017</f>
        <v>1.0719842929146836E-3</v>
      </c>
      <c r="HB178" s="37">
        <f>'[3]SOG Y'!DZ191</f>
        <v>-4.4382691045938554</v>
      </c>
      <c r="HC178" s="37">
        <f>'[2]219'!B8576</f>
        <v>-4.4382691045937817</v>
      </c>
      <c r="HD178" s="37">
        <f>'[2]219'!C8576</f>
        <v>1.5179247115135521</v>
      </c>
    </row>
    <row r="179" spans="1:212" x14ac:dyDescent="0.35">
      <c r="A179" s="1">
        <v>3216</v>
      </c>
      <c r="B179" s="1" t="s">
        <v>284</v>
      </c>
      <c r="C179" s="37">
        <f>'[3]ADHB 2025'!EP192</f>
        <v>108873313.35737371</v>
      </c>
      <c r="D179" s="37">
        <f>'[2]201'!B192</f>
        <v>108873313.3573737</v>
      </c>
      <c r="E179" s="37">
        <f>'[2]201'!C192</f>
        <v>111540827.89006083</v>
      </c>
      <c r="F179" s="37">
        <f>'[3]ADHB 2025'!R192</f>
        <v>43939614.550800346</v>
      </c>
      <c r="G179" s="37">
        <f>'[2]201'!B751</f>
        <v>44009614.550800346</v>
      </c>
      <c r="H179" s="37">
        <f>'[2]201'!C751</f>
        <v>45928086.08080034</v>
      </c>
      <c r="I179" s="37">
        <f>'[3]ADHB 2025'!AH192</f>
        <v>208089.82346953399</v>
      </c>
      <c r="J179" s="37">
        <f>'[2]201'!B5223</f>
        <v>208089.82346953399</v>
      </c>
      <c r="K179" s="37">
        <f>'[2]201'!C5223</f>
        <v>221253.03272364201</v>
      </c>
      <c r="L179" s="37">
        <f>'[3]ADHB 2025'!AX192</f>
        <v>999128.20591363206</v>
      </c>
      <c r="M179" s="37">
        <f>'[2]201'!B5782</f>
        <v>999128.20591363206</v>
      </c>
      <c r="N179" s="37">
        <f>'[2]201'!C5782</f>
        <v>1190524.6475854507</v>
      </c>
      <c r="O179" s="37">
        <f>'[3]ADHB 2025'!BN192</f>
        <v>24194229.407271162</v>
      </c>
      <c r="P179" s="37">
        <f>'[2]201'!B6341</f>
        <v>24194229.407271162</v>
      </c>
      <c r="Q179" s="37">
        <f>'[2]201'!C6341</f>
        <v>25122382.29444918</v>
      </c>
      <c r="R179" s="37">
        <f>'[3]ADHB 2025'!CD192</f>
        <v>-48773.482935592401</v>
      </c>
      <c r="S179" s="37">
        <f>'[2]201'!B8018</f>
        <v>-48773.482935592401</v>
      </c>
      <c r="T179" s="37">
        <f>'[2]201'!C8018</f>
        <v>35238.488858212702</v>
      </c>
      <c r="U179" s="37">
        <f>'[3]ADHB 2025'!DZ192</f>
        <v>39581024.852854609</v>
      </c>
      <c r="V179" s="37">
        <f>'[2]201'!B8577</f>
        <v>39511024.852854609</v>
      </c>
      <c r="W179" s="37">
        <f>'[2]201'!C8577</f>
        <v>39043343.345643997</v>
      </c>
      <c r="X179" s="37">
        <f>'[3]ADHK 2025'!EP192</f>
        <v>75068271.461832508</v>
      </c>
      <c r="Y179" s="37">
        <f>'[2]202'!B192</f>
        <v>75068271.461832523</v>
      </c>
      <c r="Z179" s="37">
        <f>'[2]202'!C192</f>
        <v>76617869.462025955</v>
      </c>
      <c r="AA179" s="37">
        <f>'[3]ADHK 2025'!R192</f>
        <v>24858017.546605077</v>
      </c>
      <c r="AB179" s="37">
        <f>'[2]202'!B751</f>
        <v>24858017.546605077</v>
      </c>
      <c r="AC179" s="37">
        <f>'[2]202'!C751</f>
        <v>25556140.107609414</v>
      </c>
      <c r="AD179" s="37">
        <f>'[3]ADHK 2025'!AH192</f>
        <v>126559.77099424</v>
      </c>
      <c r="AE179" s="37">
        <f>'[2]202'!B5223</f>
        <v>126559.77099424</v>
      </c>
      <c r="AF179" s="37">
        <f>'[2]202'!C5223</f>
        <v>128194.306156184</v>
      </c>
      <c r="AG179" s="37">
        <f>'[3]ADHK 2025'!AX192</f>
        <v>546996.29012042703</v>
      </c>
      <c r="AH179" s="37">
        <f>'[2]202'!B5782</f>
        <v>546996.29012042703</v>
      </c>
      <c r="AI179" s="37">
        <f>'[2]202'!C5782</f>
        <v>645706.70442753599</v>
      </c>
      <c r="AJ179" s="37">
        <f>'[3]ADHK 2025'!BN192</f>
        <v>14338597.593593661</v>
      </c>
      <c r="AK179" s="37">
        <f>'[2]202'!B6341</f>
        <v>14338597.593593661</v>
      </c>
      <c r="AL179" s="37">
        <f>'[2]202'!C6341</f>
        <v>14636013.783230869</v>
      </c>
      <c r="AM179" s="37">
        <f>'[3]ADHK 2025'!CD192</f>
        <v>-25822.825678100799</v>
      </c>
      <c r="AN179" s="37">
        <f>'[2]202'!B8018</f>
        <v>-25822.825678100799</v>
      </c>
      <c r="AO179" s="37">
        <f>'[2]202'!C8018</f>
        <v>18077.91367075056</v>
      </c>
      <c r="AP179" s="37">
        <f>'[3]ADHK 2025'!DZ192</f>
        <v>35223923.086197212</v>
      </c>
      <c r="AQ179" s="37">
        <f>'[2]202'!B8577</f>
        <v>35223923.086197212</v>
      </c>
      <c r="AR179" s="37">
        <f>'[2]202'!C8577</f>
        <v>35633736.646931201</v>
      </c>
      <c r="AS179" s="37">
        <f>[3]Distribusi!EP192</f>
        <v>100</v>
      </c>
      <c r="AT179" s="37">
        <f>'[2]205'!B192</f>
        <v>100</v>
      </c>
      <c r="AU179" s="37">
        <f>'[2]205'!C192</f>
        <v>100</v>
      </c>
      <c r="AV179" s="37">
        <f>[3]Distribusi!R192</f>
        <v>40.358480141565771</v>
      </c>
      <c r="AW179" s="37">
        <f>'[2]205'!B751</f>
        <v>40.422775052633867</v>
      </c>
      <c r="AX179" s="37">
        <f>'[2]205'!C751</f>
        <v>41.176031189286967</v>
      </c>
      <c r="AY179" s="37">
        <f>[3]Distribusi!AH192</f>
        <v>0.19113023848781452</v>
      </c>
      <c r="AZ179" s="37">
        <f>'[2]205'!B5223</f>
        <v>0.19113023848781455</v>
      </c>
      <c r="BA179" s="37">
        <f>'[2]205'!C5223</f>
        <v>0.19836057962714604</v>
      </c>
      <c r="BB179" s="37">
        <f>[3]Distribusi!AX192</f>
        <v>0.91769798778330613</v>
      </c>
      <c r="BC179" s="37">
        <f>'[2]205'!B5782</f>
        <v>0.91769798778330636</v>
      </c>
      <c r="BD179" s="37">
        <f>'[2]205'!C5782</f>
        <v>1.0673442811083311</v>
      </c>
      <c r="BE179" s="37">
        <f>[3]Distribusi!BN192</f>
        <v>22.222368972876076</v>
      </c>
      <c r="BF179" s="37">
        <f>'[2]205'!B6341</f>
        <v>22.22236897287608</v>
      </c>
      <c r="BG179" s="37">
        <f>'[2]205'!C6341</f>
        <v>22.523037321554419</v>
      </c>
      <c r="BH179" s="37">
        <f>[3]Distribusi!CD192</f>
        <v>-4.4798382111780465E-2</v>
      </c>
      <c r="BI179" s="37">
        <f>'[2]205'!B8018</f>
        <v>-4.4798382111780478E-2</v>
      </c>
      <c r="BJ179" s="37">
        <f>'[2]205'!C8018</f>
        <v>3.1592457689972667E-2</v>
      </c>
      <c r="BK179" s="37">
        <f>[3]Distribusi!DZ192</f>
        <v>36.355121041398789</v>
      </c>
      <c r="BL179" s="37">
        <f>'[2]205'!B8577</f>
        <v>36.290826130330714</v>
      </c>
      <c r="BM179" s="37">
        <f>'[2]205'!C8577</f>
        <v>35.003634170733164</v>
      </c>
      <c r="BN179" s="37">
        <f>'[3]Q-to-Q'!EP192</f>
        <v>-0.62548814521699114</v>
      </c>
      <c r="BO179" s="37">
        <f>'[2]209'!B192</f>
        <v>-0.62548814521692697</v>
      </c>
      <c r="BP179" s="37">
        <f>'[2]209'!C192</f>
        <v>2.0642516072603385</v>
      </c>
      <c r="BQ179" s="37">
        <f>'[3]Q-to-Q'!R192</f>
        <v>0.85352379018668501</v>
      </c>
      <c r="BR179" s="37">
        <f>'[2]209'!B751</f>
        <v>0.85352379018650659</v>
      </c>
      <c r="BS179" s="37">
        <f>'[2]209'!C751</f>
        <v>2.8084402132851549</v>
      </c>
      <c r="BT179" s="37">
        <f>'[3]Q-to-Q'!AH192</f>
        <v>26.323393366314491</v>
      </c>
      <c r="BU179" s="37">
        <f>'[2]209'!B5223</f>
        <v>26.323393366313997</v>
      </c>
      <c r="BV179" s="37">
        <f>'[2]209'!C5223</f>
        <v>1.2915124206556881</v>
      </c>
      <c r="BW179" s="37">
        <f>'[3]Q-to-Q'!AX192</f>
        <v>-53.173046118155305</v>
      </c>
      <c r="BX179" s="37">
        <f>'[2]209'!B5782</f>
        <v>-53.173046118155376</v>
      </c>
      <c r="BY179" s="37">
        <f>'[2]209'!C5782</f>
        <v>18.045901972274223</v>
      </c>
      <c r="BZ179" s="37">
        <f>'[3]Q-to-Q'!BN192</f>
        <v>-1.6903244284731613</v>
      </c>
      <c r="CA179" s="37">
        <f>'[2]209'!B6341</f>
        <v>-1.6903244284728138</v>
      </c>
      <c r="CB179" s="37">
        <f>'[2]209'!C6341</f>
        <v>2.074234859412547</v>
      </c>
      <c r="CC179" s="37" t="s">
        <v>102</v>
      </c>
      <c r="CD179" s="37" t="s">
        <v>102</v>
      </c>
      <c r="CE179" s="37" t="s">
        <v>102</v>
      </c>
      <c r="CF179" s="37" t="s">
        <v>102</v>
      </c>
      <c r="CG179" s="37" t="s">
        <v>102</v>
      </c>
      <c r="CH179" s="37" t="s">
        <v>102</v>
      </c>
      <c r="CI179" s="37">
        <f>'[3]Y-on-Y'!EP192</f>
        <v>4.5498755565829043</v>
      </c>
      <c r="CJ179" s="37">
        <f>'[2]210'!B192</f>
        <v>4.5498755565829736</v>
      </c>
      <c r="CK179" s="37">
        <f>'[2]210'!C192</f>
        <v>5.4488361565239103</v>
      </c>
      <c r="CL179" s="37">
        <f>'[3]Y-on-Y'!R192</f>
        <v>3.247448837865079</v>
      </c>
      <c r="CM179" s="37">
        <f>'[2]210'!B751</f>
        <v>3.2474488378650168</v>
      </c>
      <c r="CN179" s="37">
        <f>'[2]210'!C751</f>
        <v>2.6540418904337439</v>
      </c>
      <c r="CO179" s="37">
        <f>'[3]Y-on-Y'!AH192</f>
        <v>1.1265521341084366</v>
      </c>
      <c r="CP179" s="37">
        <f>'[2]210'!B5223</f>
        <v>1.1265521341081104</v>
      </c>
      <c r="CQ179" s="37">
        <f>'[2]210'!C5223</f>
        <v>8.3817175412215956</v>
      </c>
      <c r="CR179" s="37">
        <f>'[3]Y-on-Y'!AX192</f>
        <v>14.451542442859619</v>
      </c>
      <c r="CS179" s="37">
        <f>'[2]210'!B5782</f>
        <v>14.451542442859736</v>
      </c>
      <c r="CT179" s="37">
        <f>'[2]210'!C5782</f>
        <v>-15.319718931720486</v>
      </c>
      <c r="CU179" s="37">
        <f>'[3]Y-on-Y'!BN192</f>
        <v>8.4352250884308404</v>
      </c>
      <c r="CV179" s="37">
        <f>'[2]210'!B6341</f>
        <v>8.4352250884307711</v>
      </c>
      <c r="CW179" s="37">
        <f>'[2]210'!C6341</f>
        <v>6.9781887586081268</v>
      </c>
      <c r="CX179" s="37" t="s">
        <v>102</v>
      </c>
      <c r="CY179" s="37" t="s">
        <v>102</v>
      </c>
      <c r="CZ179" s="37" t="s">
        <v>102</v>
      </c>
      <c r="DA179" s="37" t="s">
        <v>102</v>
      </c>
      <c r="DB179" s="37" t="s">
        <v>102</v>
      </c>
      <c r="DC179" s="37" t="s">
        <v>102</v>
      </c>
      <c r="DD179" s="37">
        <f>'[3]C-to-C'!EP192</f>
        <v>4.5498755565829043</v>
      </c>
      <c r="DE179" s="37">
        <f>'[2]211'!B192</f>
        <v>4.5498755565829736</v>
      </c>
      <c r="DF179" s="37">
        <f>'[2]211'!C192</f>
        <v>5.0020236509012861</v>
      </c>
      <c r="DG179" s="37">
        <f>'[3]C-to-C'!R192</f>
        <v>3.247448837865079</v>
      </c>
      <c r="DH179" s="37">
        <f>'[2]211'!B751</f>
        <v>3.2474488378650168</v>
      </c>
      <c r="DI179" s="37">
        <f>'[2]211'!C751</f>
        <v>2.9457817894909413</v>
      </c>
      <c r="DJ179" s="37">
        <f>'[3]C-to-C'!AH192</f>
        <v>1.1265521341084366</v>
      </c>
      <c r="DK179" s="37">
        <f>'[2]211'!B5223</f>
        <v>1.1265521341081104</v>
      </c>
      <c r="DL179" s="37">
        <f>'[2]211'!C5223</f>
        <v>4.6517657789807698</v>
      </c>
      <c r="DM179" s="37">
        <f>'[3]C-to-C'!AX192</f>
        <v>14.451542442859619</v>
      </c>
      <c r="DN179" s="37">
        <f>'[2]211'!B5782</f>
        <v>14.451542442859736</v>
      </c>
      <c r="DO179" s="37">
        <f>'[2]211'!C5782</f>
        <v>-3.8492751884550196</v>
      </c>
      <c r="DP179" s="37">
        <f>'[3]C-to-C'!BN192</f>
        <v>8.4352250884308404</v>
      </c>
      <c r="DQ179" s="37">
        <f>'[2]211'!B6341</f>
        <v>8.4352250884307711</v>
      </c>
      <c r="DR179" s="37">
        <f>'[2]211'!C6341</f>
        <v>7.6943021226717718</v>
      </c>
      <c r="DS179" s="37" t="s">
        <v>102</v>
      </c>
      <c r="DT179" s="37" t="s">
        <v>102</v>
      </c>
      <c r="DU179" s="37" t="s">
        <v>102</v>
      </c>
      <c r="DV179" s="37" t="s">
        <v>102</v>
      </c>
      <c r="DW179" s="37" t="s">
        <v>102</v>
      </c>
      <c r="DX179" s="37" t="s">
        <v>102</v>
      </c>
      <c r="DY179" s="37">
        <f>'[3]Implisit Q'!EP192</f>
        <v>0.48219638143490329</v>
      </c>
      <c r="DZ179" s="37">
        <f>'[2]212'!B192</f>
        <v>0.48219638143481075</v>
      </c>
      <c r="EA179" s="37">
        <f>'[2]212'!C192</f>
        <v>0.37805313415501085</v>
      </c>
      <c r="EB179" s="37">
        <f>'[3]Implisit Q'!R192</f>
        <v>-1.7471790364279656</v>
      </c>
      <c r="EC179" s="37">
        <f>'[2]212'!B751</f>
        <v>-1.5906529144360544</v>
      </c>
      <c r="ED179" s="37">
        <f>'[2]212'!C751</f>
        <v>1.508407101322893</v>
      </c>
      <c r="EE179" s="37">
        <f>'[3]Implisit Q'!AH192</f>
        <v>-9.8408037319098867</v>
      </c>
      <c r="EF179" s="37">
        <f>'[2]212'!B5223</f>
        <v>-9.8408037319095207</v>
      </c>
      <c r="EG179" s="37">
        <f>'[2]212'!C5223</f>
        <v>4.9700332423824811</v>
      </c>
      <c r="EH179" s="37">
        <f>'[3]Implisit Q'!AX192</f>
        <v>0.65880498191064873</v>
      </c>
      <c r="EI179" s="37">
        <f>'[2]212'!B5782</f>
        <v>0.6588049819107531</v>
      </c>
      <c r="EJ179" s="37">
        <f>'[2]212'!C5782</f>
        <v>0.94068710921283716</v>
      </c>
      <c r="EK179" s="37">
        <f>'[3]Implisit Q'!BN192</f>
        <v>4.8038631849721014E-2</v>
      </c>
      <c r="EL179" s="37">
        <f>'[2]212'!B6341</f>
        <v>4.8038631849300351E-2</v>
      </c>
      <c r="EM179" s="37">
        <f>'[2]212'!C6341</f>
        <v>1.7262166342445535</v>
      </c>
      <c r="EN179" s="37" t="s">
        <v>102</v>
      </c>
      <c r="EO179" s="37" t="s">
        <v>102</v>
      </c>
      <c r="EP179" s="37" t="s">
        <v>102</v>
      </c>
      <c r="EQ179" s="37" t="s">
        <v>102</v>
      </c>
      <c r="ER179" s="37" t="s">
        <v>102</v>
      </c>
      <c r="ES179" s="37" t="s">
        <v>102</v>
      </c>
      <c r="ET179" s="37">
        <f>'[3]Implisit Y'!EP192</f>
        <v>2.1873784373720468</v>
      </c>
      <c r="EU179" s="37">
        <f>'[2]213'!B192</f>
        <v>2.1873784373724381</v>
      </c>
      <c r="EV179" s="37">
        <f>'[2]213'!C192</f>
        <v>1.4739237084961527</v>
      </c>
      <c r="EW179" s="37">
        <f>'[3]Implisit Y'!R192</f>
        <v>0.46216382675234513</v>
      </c>
      <c r="EX179" s="37">
        <f>'[2]213'!B751</f>
        <v>0.62220964280621383</v>
      </c>
      <c r="EY179" s="37">
        <f>'[2]213'!C751</f>
        <v>1.0313492830695694</v>
      </c>
      <c r="EZ179" s="37">
        <f>'[3]Implisit Y'!AH192</f>
        <v>-1.5726876767389797</v>
      </c>
      <c r="FA179" s="37">
        <f>'[2]213'!B5223</f>
        <v>-1.5726876767386604</v>
      </c>
      <c r="FB179" s="37">
        <f>'[2]213'!C5223</f>
        <v>1.5897506875550704</v>
      </c>
      <c r="FC179" s="37">
        <f>'[3]Implisit Y'!AX192</f>
        <v>8.7736503865443183E-3</v>
      </c>
      <c r="FD179" s="37">
        <f>'[2]213'!B5782</f>
        <v>8.7736503864443288E-3</v>
      </c>
      <c r="FE179" s="37">
        <f>'[2]213'!C5782</f>
        <v>1.2718874352097482</v>
      </c>
      <c r="FF179" s="37">
        <f>'[3]Implisit Y'!BN192</f>
        <v>1.9759062303984933</v>
      </c>
      <c r="FG179" s="37">
        <f>'[2]213'!B6341</f>
        <v>1.9759062303986243</v>
      </c>
      <c r="FH179" s="37">
        <f>'[2]213'!C6341</f>
        <v>7.53091911073078</v>
      </c>
      <c r="FI179" s="37" t="s">
        <v>102</v>
      </c>
      <c r="FJ179" s="37" t="s">
        <v>102</v>
      </c>
      <c r="FK179" s="37" t="s">
        <v>102</v>
      </c>
      <c r="FL179" s="37" t="s">
        <v>102</v>
      </c>
      <c r="FM179" s="37" t="s">
        <v>102</v>
      </c>
      <c r="FN179" s="37" t="s">
        <v>102</v>
      </c>
      <c r="FO179" s="37">
        <f>'[3]SOG Q'!EP192</f>
        <v>-0.62548814521699114</v>
      </c>
      <c r="FP179" s="37">
        <f>'[2]218'!B192</f>
        <v>-0.62548814521692697</v>
      </c>
      <c r="FQ179" s="37">
        <f>'[2]218'!C192</f>
        <v>2.0642516072603385</v>
      </c>
      <c r="FR179" s="37">
        <f>'[3]SOG Q'!R192</f>
        <v>0.27849002008583806</v>
      </c>
      <c r="FS179" s="37">
        <f>'[2]218'!B751</f>
        <v>0.27849002008578161</v>
      </c>
      <c r="FT179" s="37">
        <f>'[2]218'!C751</f>
        <v>0.92998353020461932</v>
      </c>
      <c r="FU179" s="37">
        <f>'[3]SOG Q'!AH192</f>
        <v>3.4911809823496009E-2</v>
      </c>
      <c r="FV179" s="37">
        <f>'[2]218'!B5223</f>
        <v>3.4911809823495212E-2</v>
      </c>
      <c r="FW179" s="37">
        <f>'[2]218'!C5223</f>
        <v>2.1773981605198705E-3</v>
      </c>
      <c r="FX179" s="37">
        <f>'[3]SOG Q'!AX192</f>
        <v>-0.82224001098535116</v>
      </c>
      <c r="FY179" s="37">
        <f>'[2]218'!B5782</f>
        <v>-0.82224001098534716</v>
      </c>
      <c r="FZ179" s="37">
        <f>'[2]218'!C5782</f>
        <v>0.13149418840328164</v>
      </c>
      <c r="GA179" s="37">
        <f>'[3]SOG Q'!BN192</f>
        <v>-0.3263616154431499</v>
      </c>
      <c r="GB179" s="37">
        <f>'[2]218'!B6341</f>
        <v>-0.32636161544308073</v>
      </c>
      <c r="GC179" s="37">
        <f>'[2]218'!C6341</f>
        <v>0.39619426935709545</v>
      </c>
      <c r="GD179" s="37">
        <f>'[3]SOG Q'!CD192</f>
        <v>-4.2775109891555779E-2</v>
      </c>
      <c r="GE179" s="37">
        <f>'[2]218'!B8018</f>
        <v>-4.2775109891555432E-2</v>
      </c>
      <c r="GF179" s="37">
        <f>'[2]218'!C8018</f>
        <v>5.8481084609990137E-2</v>
      </c>
      <c r="GG179" s="37">
        <f>'[3]SOG Q'!DZ192</f>
        <v>0.25248676119374958</v>
      </c>
      <c r="GH179" s="37">
        <f>'[2]218'!B8577</f>
        <v>0.25248676119372787</v>
      </c>
      <c r="GI179" s="37">
        <f>'[2]218'!C8577</f>
        <v>0.54592113652484076</v>
      </c>
      <c r="GJ179" s="37">
        <f>'[3]SOG Y'!EP192</f>
        <v>4.5498755565829043</v>
      </c>
      <c r="GK179" s="37">
        <f>'[2]219'!B192</f>
        <v>4.5498755565829736</v>
      </c>
      <c r="GL179" s="37">
        <f>'[2]219'!C192</f>
        <v>5.4488361565239103</v>
      </c>
      <c r="GM179" s="37">
        <f>'[3]SOG Y'!R192</f>
        <v>1.088921525555177</v>
      </c>
      <c r="GN179" s="37">
        <f>'[2]219'!B751</f>
        <v>1.0889215255551579</v>
      </c>
      <c r="GO179" s="37">
        <f>'[2]219'!C751</f>
        <v>0.90936597254975882</v>
      </c>
      <c r="GP179" s="37">
        <f>'[3]SOG Y'!AH192</f>
        <v>1.9635812613126849E-3</v>
      </c>
      <c r="GQ179" s="37">
        <f>'[2]219'!B5223</f>
        <v>1.9635812613121206E-3</v>
      </c>
      <c r="GR179" s="37">
        <f>'[2]219'!C5223</f>
        <v>1.3644494413753634E-2</v>
      </c>
      <c r="GS179" s="37">
        <f>'[3]SOG Y'!AX192</f>
        <v>9.6193125934337001E-2</v>
      </c>
      <c r="GT179" s="37">
        <f>'[2]219'!B5782</f>
        <v>9.6193125934337792E-2</v>
      </c>
      <c r="GU179" s="37">
        <f>'[2]219'!C5782</f>
        <v>-0.1607738907472358</v>
      </c>
      <c r="GV179" s="37">
        <f>'[3]SOG Y'!BN192</f>
        <v>1.553459987740387</v>
      </c>
      <c r="GW179" s="37">
        <f>'[2]219'!B6341</f>
        <v>1.5534599877403761</v>
      </c>
      <c r="GX179" s="37">
        <f>'[2]219'!C6341</f>
        <v>1.3139595676075619</v>
      </c>
      <c r="GY179" s="37">
        <f>'[3]SOG Y'!CD192</f>
        <v>-4.6340463972677555E-2</v>
      </c>
      <c r="GZ179" s="37">
        <f>'[2]219'!B8018</f>
        <v>-4.6340463972677624E-2</v>
      </c>
      <c r="HA179" s="37">
        <f>'[2]219'!C8018</f>
        <v>1.6120682518544122E-2</v>
      </c>
      <c r="HB179" s="37">
        <f>'[3]SOG Y'!DZ192</f>
        <v>1.8556778000643812</v>
      </c>
      <c r="HC179" s="37">
        <f>'[2]219'!B8577</f>
        <v>1.8556778000644256</v>
      </c>
      <c r="HD179" s="37">
        <f>'[2]219'!C8577</f>
        <v>3.3565193301815448</v>
      </c>
    </row>
    <row r="180" spans="1:212" x14ac:dyDescent="0.35">
      <c r="A180" s="1">
        <v>3217</v>
      </c>
      <c r="B180" s="1" t="s">
        <v>285</v>
      </c>
      <c r="C180" s="37">
        <f>'[3]ADHB 2025'!EP193</f>
        <v>15913423.519992372</v>
      </c>
      <c r="D180" s="37">
        <f>'[2]201'!B193</f>
        <v>15913423.519992376</v>
      </c>
      <c r="E180" s="37">
        <f>'[2]201'!C193</f>
        <v>16395577.822464753</v>
      </c>
      <c r="F180" s="37">
        <f>'[3]ADHB 2025'!R193</f>
        <v>10451867.151277227</v>
      </c>
      <c r="G180" s="37">
        <f>'[2]201'!B752</f>
        <v>10451867.151277227</v>
      </c>
      <c r="H180" s="37">
        <f>'[2]201'!C752</f>
        <v>10872206.80133523</v>
      </c>
      <c r="I180" s="37">
        <f>'[3]ADHB 2025'!AH193</f>
        <v>145072.23319999999</v>
      </c>
      <c r="J180" s="37">
        <f>'[2]201'!B5224</f>
        <v>153127.73577892</v>
      </c>
      <c r="K180" s="37">
        <f>'[2]201'!C5224</f>
        <v>159734.1618468455</v>
      </c>
      <c r="L180" s="37">
        <f>'[3]ADHB 2025'!AX193</f>
        <v>669789.40438609745</v>
      </c>
      <c r="M180" s="37">
        <f>'[2]201'!B5783</f>
        <v>669789.40438609745</v>
      </c>
      <c r="N180" s="37">
        <f>'[2]201'!C5783</f>
        <v>848246.98153761076</v>
      </c>
      <c r="O180" s="37">
        <f>'[3]ADHB 2025'!BN193</f>
        <v>3269152.2742423918</v>
      </c>
      <c r="P180" s="37">
        <f>'[2]201'!B6342</f>
        <v>3269152.2742423918</v>
      </c>
      <c r="Q180" s="37">
        <f>'[2]201'!C6342</f>
        <v>3316180.971352648</v>
      </c>
      <c r="R180" s="37">
        <f>'[3]ADHB 2025'!CD193</f>
        <v>2052.9967977289798</v>
      </c>
      <c r="S180" s="37">
        <f>'[2]201'!B8019</f>
        <v>2052.9967977289798</v>
      </c>
      <c r="T180" s="37">
        <f>'[2]201'!C8019</f>
        <v>2188.72391123238</v>
      </c>
      <c r="U180" s="37">
        <f>'[3]ADHB 2025'!DZ193</f>
        <v>1375489.4600889254</v>
      </c>
      <c r="V180" s="37">
        <f>'[2]201'!B8578</f>
        <v>1367433.9575100094</v>
      </c>
      <c r="W180" s="37">
        <f>'[2]201'!C8578</f>
        <v>1197020.1824811846</v>
      </c>
      <c r="X180" s="37">
        <f>'[3]ADHK 2025'!EP193</f>
        <v>9428381.4566045627</v>
      </c>
      <c r="Y180" s="37">
        <f>'[2]202'!B193</f>
        <v>9428381.4566045627</v>
      </c>
      <c r="Z180" s="37">
        <f>'[2]202'!C193</f>
        <v>9645507.9586590268</v>
      </c>
      <c r="AA180" s="37">
        <f>'[3]ADHK 2025'!R193</f>
        <v>5868787.7998321736</v>
      </c>
      <c r="AB180" s="37">
        <f>'[2]202'!B752</f>
        <v>5868787.7998321736</v>
      </c>
      <c r="AC180" s="37">
        <f>'[2]202'!C752</f>
        <v>5986739.6015536729</v>
      </c>
      <c r="AD180" s="37">
        <f>'[3]ADHK 2025'!AH193</f>
        <v>96258.32</v>
      </c>
      <c r="AE180" s="37">
        <f>'[2]202'!B5224</f>
        <v>96258.32</v>
      </c>
      <c r="AF180" s="37">
        <f>'[2]202'!C5224</f>
        <v>96265.35392795474</v>
      </c>
      <c r="AG180" s="37">
        <f>'[3]ADHK 2025'!AX193</f>
        <v>374858.90894743049</v>
      </c>
      <c r="AH180" s="37">
        <f>'[2]202'!B5783</f>
        <v>374858.90894743049</v>
      </c>
      <c r="AI180" s="37">
        <f>'[2]202'!C5783</f>
        <v>471397.20848219562</v>
      </c>
      <c r="AJ180" s="37">
        <f>'[3]ADHK 2025'!BN193</f>
        <v>1943759.0210004528</v>
      </c>
      <c r="AK180" s="37">
        <f>'[2]202'!B6342</f>
        <v>1943759.0210004528</v>
      </c>
      <c r="AL180" s="37">
        <f>'[2]202'!C6342</f>
        <v>1967402.0579515514</v>
      </c>
      <c r="AM180" s="37">
        <f>'[3]ADHK 2025'!CD193</f>
        <v>1039.6845857677411</v>
      </c>
      <c r="AN180" s="37">
        <f>'[2]202'!B8019</f>
        <v>1039.6845857677411</v>
      </c>
      <c r="AO180" s="37">
        <f>'[2]202'!C8019</f>
        <v>1093.22834193478</v>
      </c>
      <c r="AP180" s="37">
        <f>'[3]ADHK 2025'!DZ193</f>
        <v>1143677.7222387372</v>
      </c>
      <c r="AQ180" s="37">
        <f>'[2]202'!B8578</f>
        <v>1143677.7222387372</v>
      </c>
      <c r="AR180" s="37">
        <f>'[2]202'!C8578</f>
        <v>1122610.5084017161</v>
      </c>
      <c r="AS180" s="37">
        <f>[3]Distribusi!EP193</f>
        <v>100</v>
      </c>
      <c r="AT180" s="37">
        <f>'[2]205'!B193</f>
        <v>100</v>
      </c>
      <c r="AU180" s="37">
        <f>'[2]205'!C193</f>
        <v>100</v>
      </c>
      <c r="AV180" s="37">
        <f>[3]Distribusi!R193</f>
        <v>65.679563785544488</v>
      </c>
      <c r="AW180" s="37">
        <f>'[2]205'!B752</f>
        <v>65.67956378554446</v>
      </c>
      <c r="AX180" s="37">
        <f>'[2]205'!C752</f>
        <v>66.311824560635145</v>
      </c>
      <c r="AY180" s="37">
        <f>[3]Distribusi!AH193</f>
        <v>0.91163433825375584</v>
      </c>
      <c r="AZ180" s="37">
        <f>'[2]205'!B5224</f>
        <v>0.96225514004916879</v>
      </c>
      <c r="BA180" s="37">
        <f>'[2]205'!C5224</f>
        <v>0.97425149376548537</v>
      </c>
      <c r="BB180" s="37">
        <f>[3]Distribusi!AX193</f>
        <v>4.2089585785524202</v>
      </c>
      <c r="BC180" s="37">
        <f>'[2]205'!B5783</f>
        <v>4.2089585785524193</v>
      </c>
      <c r="BD180" s="37">
        <f>'[2]205'!C5783</f>
        <v>5.1736327363550858</v>
      </c>
      <c r="BE180" s="37">
        <f>[3]Distribusi!BN193</f>
        <v>20.543362464621683</v>
      </c>
      <c r="BF180" s="37">
        <f>'[2]205'!B6342</f>
        <v>20.54336246462168</v>
      </c>
      <c r="BG180" s="37">
        <f>'[2]205'!C6342</f>
        <v>20.226069536926666</v>
      </c>
      <c r="BH180" s="37">
        <f>[3]Distribusi!CD193</f>
        <v>1.2901037888860033E-2</v>
      </c>
      <c r="BI180" s="37">
        <f>'[2]205'!B8019</f>
        <v>1.290103788886003E-2</v>
      </c>
      <c r="BJ180" s="37">
        <f>'[2]205'!C8019</f>
        <v>1.3349477126896089E-2</v>
      </c>
      <c r="BK180" s="37">
        <f>[3]Distribusi!DZ193</f>
        <v>8.6435797951387947</v>
      </c>
      <c r="BL180" s="37">
        <f>'[2]205'!B8578</f>
        <v>8.5929589933434034</v>
      </c>
      <c r="BM180" s="37">
        <f>'[2]205'!C8578</f>
        <v>7.3008721951907161</v>
      </c>
      <c r="BN180" s="37">
        <f>'[3]Q-to-Q'!EP193</f>
        <v>0.23555394328931811</v>
      </c>
      <c r="BO180" s="37">
        <f>'[2]209'!B193</f>
        <v>0.23555394328928186</v>
      </c>
      <c r="BP180" s="37">
        <f>'[2]209'!C193</f>
        <v>2.3029032401141065</v>
      </c>
      <c r="BQ180" s="37">
        <f>'[3]Q-to-Q'!R193</f>
        <v>0.10677888541499669</v>
      </c>
      <c r="BR180" s="37">
        <f>'[2]209'!B752</f>
        <v>0.10677888541506481</v>
      </c>
      <c r="BS180" s="37">
        <f>'[2]209'!C752</f>
        <v>2.0098154123901413</v>
      </c>
      <c r="BT180" s="37">
        <f>'[3]Q-to-Q'!AH193</f>
        <v>0.12794464253875049</v>
      </c>
      <c r="BU180" s="37">
        <f>'[2]209'!B5224</f>
        <v>0.12794464253874893</v>
      </c>
      <c r="BV180" s="37">
        <f>'[2]209'!C5224</f>
        <v>7.3073454374991903E-3</v>
      </c>
      <c r="BW180" s="37">
        <f>'[3]Q-to-Q'!AX193</f>
        <v>-42.284160859731145</v>
      </c>
      <c r="BX180" s="37">
        <f>'[2]209'!B5783</f>
        <v>-42.284160859731138</v>
      </c>
      <c r="BY180" s="37">
        <f>'[2]209'!C5783</f>
        <v>25.753236012406866</v>
      </c>
      <c r="BZ180" s="37">
        <f>'[3]Q-to-Q'!BN193</f>
        <v>-1.7378064368647586</v>
      </c>
      <c r="CA180" s="37">
        <f>'[2]209'!B6342</f>
        <v>-1.7378064368646731</v>
      </c>
      <c r="CB180" s="37">
        <f>'[2]209'!C6342</f>
        <v>1.2163563844930489</v>
      </c>
      <c r="CC180" s="37" t="s">
        <v>102</v>
      </c>
      <c r="CD180" s="37" t="s">
        <v>102</v>
      </c>
      <c r="CE180" s="37" t="s">
        <v>102</v>
      </c>
      <c r="CF180" s="37" t="s">
        <v>102</v>
      </c>
      <c r="CG180" s="37" t="s">
        <v>102</v>
      </c>
      <c r="CH180" s="37" t="s">
        <v>102</v>
      </c>
      <c r="CI180" s="37">
        <f>'[3]Y-on-Y'!EP193</f>
        <v>4.9745853092007337</v>
      </c>
      <c r="CJ180" s="37">
        <f>'[2]210'!B193</f>
        <v>4.974585309200739</v>
      </c>
      <c r="CK180" s="37">
        <f>'[2]210'!C193</f>
        <v>5.2237151687883197</v>
      </c>
      <c r="CL180" s="37">
        <f>'[3]Y-on-Y'!R193</f>
        <v>4.081918110109811</v>
      </c>
      <c r="CM180" s="37">
        <f>'[2]210'!B752</f>
        <v>4.0819181101097728</v>
      </c>
      <c r="CN180" s="37">
        <f>'[2]210'!C752</f>
        <v>3.2887948280048818</v>
      </c>
      <c r="CO180" s="37">
        <f>'[3]Y-on-Y'!AH193</f>
        <v>6.3061904936100319</v>
      </c>
      <c r="CP180" s="37">
        <f>'[2]210'!B5224</f>
        <v>6.3061904936100559</v>
      </c>
      <c r="CQ180" s="37">
        <f>'[2]210'!C5224</f>
        <v>2.1898935663621941</v>
      </c>
      <c r="CR180" s="37">
        <f>'[3]Y-on-Y'!AX193</f>
        <v>0.41584626180339512</v>
      </c>
      <c r="CS180" s="37">
        <f>'[2]210'!B5783</f>
        <v>0.41584626180348522</v>
      </c>
      <c r="CT180" s="37">
        <f>'[2]210'!C5783</f>
        <v>-0.32982531302174872</v>
      </c>
      <c r="CU180" s="37">
        <f>'[3]Y-on-Y'!BN193</f>
        <v>3.9834641506379995</v>
      </c>
      <c r="CV180" s="37">
        <f>'[2]210'!B6342</f>
        <v>3.9834641506379076</v>
      </c>
      <c r="CW180" s="37">
        <f>'[2]210'!C6342</f>
        <v>2.3687138334605851</v>
      </c>
      <c r="CX180" s="37" t="s">
        <v>102</v>
      </c>
      <c r="CY180" s="37" t="s">
        <v>102</v>
      </c>
      <c r="CZ180" s="37" t="s">
        <v>102</v>
      </c>
      <c r="DA180" s="37" t="s">
        <v>102</v>
      </c>
      <c r="DB180" s="37" t="s">
        <v>102</v>
      </c>
      <c r="DC180" s="37" t="s">
        <v>102</v>
      </c>
      <c r="DD180" s="37">
        <f>'[3]C-to-C'!EP193</f>
        <v>4.9745853092007337</v>
      </c>
      <c r="DE180" s="37">
        <f>'[2]211'!B193</f>
        <v>4.974585309200739</v>
      </c>
      <c r="DF180" s="37">
        <f>'[2]211'!C193</f>
        <v>5.100420597676167</v>
      </c>
      <c r="DG180" s="37">
        <f>'[3]C-to-C'!R193</f>
        <v>4.081918110109811</v>
      </c>
      <c r="DH180" s="37">
        <f>'[2]211'!B752</f>
        <v>4.0819181101097728</v>
      </c>
      <c r="DI180" s="37">
        <f>'[2]211'!C752</f>
        <v>3.6798945313424132</v>
      </c>
      <c r="DJ180" s="37">
        <f>'[3]C-to-C'!AH193</f>
        <v>6.3061904936100319</v>
      </c>
      <c r="DK180" s="37">
        <f>'[2]211'!B5224</f>
        <v>6.3061904936100559</v>
      </c>
      <c r="DL180" s="37">
        <f>'[2]211'!C5224</f>
        <v>4.2073332462683988</v>
      </c>
      <c r="DM180" s="37">
        <f>'[3]C-to-C'!AX193</f>
        <v>0.41584626180339512</v>
      </c>
      <c r="DN180" s="37">
        <f>'[2]211'!B5783</f>
        <v>0.41584626180348522</v>
      </c>
      <c r="DO180" s="37">
        <f>'[2]211'!C5783</f>
        <v>-8.9229043126303116E-4</v>
      </c>
      <c r="DP180" s="37">
        <f>'[3]C-to-C'!BN193</f>
        <v>3.9834641506379995</v>
      </c>
      <c r="DQ180" s="37">
        <f>'[2]211'!B6342</f>
        <v>3.9834641506379076</v>
      </c>
      <c r="DR180" s="37">
        <f>'[2]211'!C6342</f>
        <v>3.1648910400115851</v>
      </c>
      <c r="DS180" s="37" t="s">
        <v>102</v>
      </c>
      <c r="DT180" s="37" t="s">
        <v>102</v>
      </c>
      <c r="DU180" s="37" t="s">
        <v>102</v>
      </c>
      <c r="DV180" s="37" t="s">
        <v>102</v>
      </c>
      <c r="DW180" s="37" t="s">
        <v>102</v>
      </c>
      <c r="DX180" s="37" t="s">
        <v>102</v>
      </c>
      <c r="DY180" s="37">
        <f>'[3]Implisit Q'!EP193</f>
        <v>1.00932917317283</v>
      </c>
      <c r="DZ180" s="37">
        <f>'[2]212'!B193</f>
        <v>1.0093291731729841</v>
      </c>
      <c r="EA180" s="37">
        <f>'[2]212'!C193</f>
        <v>0.71059157220744518</v>
      </c>
      <c r="EB180" s="37">
        <f>'[3]Implisit Q'!R193</f>
        <v>-0.31211582960418127</v>
      </c>
      <c r="EC180" s="37">
        <f>'[2]212'!B752</f>
        <v>-0.31211582960408546</v>
      </c>
      <c r="ED180" s="37">
        <f>'[2]212'!C752</f>
        <v>1.9722170893413473</v>
      </c>
      <c r="EE180" s="37">
        <f>'[3]Implisit Q'!AH193</f>
        <v>-8.1501220168117214</v>
      </c>
      <c r="EF180" s="37">
        <f>'[2]212'!B5224</f>
        <v>-3.0499252896609921</v>
      </c>
      <c r="EG180" s="37">
        <f>'[2]212'!C5224</f>
        <v>4.3067015653740448</v>
      </c>
      <c r="EH180" s="37">
        <f>'[3]Implisit Q'!AX193</f>
        <v>4.0628911488013841E-2</v>
      </c>
      <c r="EI180" s="37">
        <f>'[2]212'!B5783</f>
        <v>4.0628911487966567E-2</v>
      </c>
      <c r="EJ180" s="37">
        <f>'[2]212'!C5783</f>
        <v>0.70821080264775793</v>
      </c>
      <c r="EK180" s="37">
        <f>'[3]Implisit Q'!BN193</f>
        <v>2.6740598826132214</v>
      </c>
      <c r="EL180" s="37">
        <f>'[2]212'!B6342</f>
        <v>2.6740598826129744</v>
      </c>
      <c r="EM180" s="37">
        <f>'[2]212'!C6342</f>
        <v>0.2195327083219295</v>
      </c>
      <c r="EN180" s="37" t="s">
        <v>102</v>
      </c>
      <c r="EO180" s="37" t="s">
        <v>102</v>
      </c>
      <c r="EP180" s="37" t="s">
        <v>102</v>
      </c>
      <c r="EQ180" s="37" t="s">
        <v>102</v>
      </c>
      <c r="ER180" s="37" t="s">
        <v>102</v>
      </c>
      <c r="ES180" s="37" t="s">
        <v>102</v>
      </c>
      <c r="ET180" s="37">
        <f>'[3]Implisit Y'!EP193</f>
        <v>2.2721395792629977</v>
      </c>
      <c r="EU180" s="37">
        <f>'[2]213'!B193</f>
        <v>2.2721395792631722</v>
      </c>
      <c r="EV180" s="37">
        <f>'[2]213'!C193</f>
        <v>1.8545047718756142</v>
      </c>
      <c r="EW180" s="37">
        <f>'[3]Implisit Y'!R193</f>
        <v>-1.2108438103996377</v>
      </c>
      <c r="EX180" s="37">
        <f>'[2]213'!B752</f>
        <v>-1.2108438103994918</v>
      </c>
      <c r="EY180" s="37">
        <f>'[2]213'!C752</f>
        <v>0.20235878915740813</v>
      </c>
      <c r="EZ180" s="37">
        <f>'[3]Implisit Y'!AH193</f>
        <v>-6.5954664772915663</v>
      </c>
      <c r="FA180" s="37">
        <f>'[2]213'!B5224</f>
        <v>-1.4089435701981778</v>
      </c>
      <c r="FB180" s="37">
        <f>'[2]213'!C5224</f>
        <v>1.2902981122611286</v>
      </c>
      <c r="FC180" s="37">
        <f>'[3]Implisit Y'!AX193</f>
        <v>0.28102697285312672</v>
      </c>
      <c r="FD180" s="37">
        <f>'[2]213'!B5783</f>
        <v>0.28102697285296141</v>
      </c>
      <c r="FE180" s="37">
        <f>'[2]213'!C5783</f>
        <v>5.5403298541505025E-2</v>
      </c>
      <c r="FF180" s="37">
        <f>'[3]Implisit Y'!BN193</f>
        <v>2.9683249038332491</v>
      </c>
      <c r="FG180" s="37">
        <f>'[2]213'!B6342</f>
        <v>2.9683249038334849</v>
      </c>
      <c r="FH180" s="37">
        <f>'[2]213'!C6342</f>
        <v>3.0566447502032932</v>
      </c>
      <c r="FI180" s="37" t="s">
        <v>102</v>
      </c>
      <c r="FJ180" s="37" t="s">
        <v>102</v>
      </c>
      <c r="FK180" s="37" t="s">
        <v>102</v>
      </c>
      <c r="FL180" s="37" t="s">
        <v>102</v>
      </c>
      <c r="FM180" s="37" t="s">
        <v>102</v>
      </c>
      <c r="FN180" s="37" t="s">
        <v>102</v>
      </c>
      <c r="FO180" s="37">
        <f>'[3]SOG Q'!EP193</f>
        <v>0.23555394328931811</v>
      </c>
      <c r="FP180" s="37">
        <f>'[2]218'!B193</f>
        <v>0.23555394328928186</v>
      </c>
      <c r="FQ180" s="37">
        <f>'[2]218'!C193</f>
        <v>2.3029032401141065</v>
      </c>
      <c r="FR180" s="37">
        <f>'[3]SOG Q'!R193</f>
        <v>6.6551056220221519E-2</v>
      </c>
      <c r="FS180" s="37">
        <f>'[2]218'!B752</f>
        <v>6.655105622026207E-2</v>
      </c>
      <c r="FT180" s="37">
        <f>'[2]218'!C752</f>
        <v>1.2510291640658462</v>
      </c>
      <c r="FU180" s="37">
        <f>'[3]SOG Q'!AH193</f>
        <v>1.3076446199814782E-3</v>
      </c>
      <c r="FV180" s="37">
        <f>'[2]218'!B5224</f>
        <v>1.3076446199814969E-3</v>
      </c>
      <c r="FW180" s="37">
        <f>'[2]218'!C5224</f>
        <v>7.4603769343741604E-5</v>
      </c>
      <c r="FX180" s="37">
        <f>'[3]SOG Q'!AX193</f>
        <v>-2.9196795539885327</v>
      </c>
      <c r="FY180" s="37">
        <f>'[2]218'!B5783</f>
        <v>-2.9196795539885736</v>
      </c>
      <c r="FZ180" s="37">
        <f>'[2]218'!C5783</f>
        <v>1.0239116859992998</v>
      </c>
      <c r="GA180" s="37">
        <f>'[3]SOG Q'!BN193</f>
        <v>-0.36546182475205352</v>
      </c>
      <c r="GB180" s="37">
        <f>'[2]218'!B6342</f>
        <v>-0.36546182475203892</v>
      </c>
      <c r="GC180" s="37">
        <f>'[2]218'!C6342</f>
        <v>0.25076453535443977</v>
      </c>
      <c r="GD180" s="37">
        <f>'[3]SOG Q'!CD193</f>
        <v>-1.1847270385260377E-2</v>
      </c>
      <c r="GE180" s="37">
        <f>'[2]218'!B8019</f>
        <v>-1.1847270385260532E-2</v>
      </c>
      <c r="GF180" s="37">
        <f>'[2]218'!C8019</f>
        <v>5.6789976533598628E-4</v>
      </c>
      <c r="GG180" s="37">
        <f>'[3]SOG Q'!DZ193</f>
        <v>3.4646838915749303</v>
      </c>
      <c r="GH180" s="37">
        <f>'[2]218'!B8578</f>
        <v>3.4646838915749818</v>
      </c>
      <c r="GI180" s="37">
        <f>'[2]218'!C8578</f>
        <v>-0.22344464884016213</v>
      </c>
      <c r="GJ180" s="37">
        <f>'[3]SOG Y'!EP193</f>
        <v>4.9745853092007337</v>
      </c>
      <c r="GK180" s="37">
        <f>'[2]219'!B193</f>
        <v>4.974585309200739</v>
      </c>
      <c r="GL180" s="37">
        <f>'[2]219'!C193</f>
        <v>5.2237151687883197</v>
      </c>
      <c r="GM180" s="37">
        <f>'[3]SOG Y'!R193</f>
        <v>2.5626212912714363</v>
      </c>
      <c r="GN180" s="37">
        <f>'[2]219'!B752</f>
        <v>2.5626212912714181</v>
      </c>
      <c r="GO180" s="37">
        <f>'[2]219'!C752</f>
        <v>2.0795169615214837</v>
      </c>
      <c r="GP180" s="37">
        <f>'[3]SOG Y'!AH193</f>
        <v>6.3576092285306834E-2</v>
      </c>
      <c r="GQ180" s="37">
        <f>'[2]219'!B5224</f>
        <v>6.3576092285307237E-2</v>
      </c>
      <c r="GR180" s="37">
        <f>'[2]219'!C5224</f>
        <v>2.2504719309127376E-2</v>
      </c>
      <c r="GS180" s="37">
        <f>'[3]SOG Y'!AX193</f>
        <v>1.7284045805446603E-2</v>
      </c>
      <c r="GT180" s="37">
        <f>'[2]219'!B5783</f>
        <v>1.7284045805449864E-2</v>
      </c>
      <c r="GU180" s="37">
        <f>'[2]219'!C5783</f>
        <v>-1.7017442742875397E-2</v>
      </c>
      <c r="GV180" s="37">
        <f>'[3]SOG Y'!BN193</f>
        <v>0.82906021756066872</v>
      </c>
      <c r="GW180" s="37">
        <f>'[2]219'!B6342</f>
        <v>0.82906021756065151</v>
      </c>
      <c r="GX180" s="37">
        <f>'[2]219'!C6342</f>
        <v>0.4966231939525288</v>
      </c>
      <c r="GY180" s="37">
        <f>'[3]SOG Y'!CD193</f>
        <v>-0.28483732824506364</v>
      </c>
      <c r="GZ180" s="37">
        <f>'[2]219'!B8019</f>
        <v>-0.28483732824506336</v>
      </c>
      <c r="HA180" s="37">
        <f>'[2]219'!C8019</f>
        <v>-6.6612810614022407E-3</v>
      </c>
      <c r="HB180" s="37">
        <f>'[3]SOG Y'!DZ193</f>
        <v>1.7868809905229268</v>
      </c>
      <c r="HC180" s="37">
        <f>'[2]219'!B8578</f>
        <v>1.7868809905229273</v>
      </c>
      <c r="HD180" s="37">
        <f>'[2]219'!C8578</f>
        <v>2.6487490178094864</v>
      </c>
    </row>
    <row r="181" spans="1:212" x14ac:dyDescent="0.35">
      <c r="A181" s="1">
        <v>3218</v>
      </c>
      <c r="B181" s="1" t="s">
        <v>286</v>
      </c>
      <c r="C181" s="37">
        <f>'[3]ADHB 2025'!EP194</f>
        <v>4011435.0504537164</v>
      </c>
      <c r="D181" s="37">
        <f>'[2]201'!B194</f>
        <v>4011435.0504537174</v>
      </c>
      <c r="E181" s="37">
        <f>'[2]201'!C194</f>
        <v>4170370.5254936195</v>
      </c>
      <c r="F181" s="37">
        <f>'[3]ADHB 2025'!R194</f>
        <v>2128263.2282865765</v>
      </c>
      <c r="G181" s="37">
        <f>'[2]201'!B753</f>
        <v>2128263.2282865765</v>
      </c>
      <c r="H181" s="37">
        <f>'[2]201'!C753</f>
        <v>2170872.0512686968</v>
      </c>
      <c r="I181" s="37">
        <f>'[3]ADHB 2025'!AH194</f>
        <v>31508.17609801354</v>
      </c>
      <c r="J181" s="37">
        <f>'[2]201'!B5225</f>
        <v>31508.17609801354</v>
      </c>
      <c r="K181" s="37">
        <f>'[2]201'!C5225</f>
        <v>32396.31564751214</v>
      </c>
      <c r="L181" s="37">
        <f>'[3]ADHB 2025'!AX194</f>
        <v>274889.3939278496</v>
      </c>
      <c r="M181" s="37">
        <f>'[2]201'!B5784</f>
        <v>272989.3939278496</v>
      </c>
      <c r="N181" s="37">
        <f>'[2]201'!C5784</f>
        <v>284418.95475588739</v>
      </c>
      <c r="O181" s="37">
        <f>'[3]ADHB 2025'!BN194</f>
        <v>851064.17738511041</v>
      </c>
      <c r="P181" s="37">
        <f>'[2]201'!B6343</f>
        <v>851064.17738511041</v>
      </c>
      <c r="Q181" s="37">
        <f>'[2]201'!C6343</f>
        <v>859282.3199242471</v>
      </c>
      <c r="R181" s="37">
        <f>'[3]ADHB 2025'!CD194</f>
        <v>934.22199312903717</v>
      </c>
      <c r="S181" s="37">
        <f>'[2]201'!B8020</f>
        <v>934.22199312903717</v>
      </c>
      <c r="T181" s="37">
        <f>'[2]201'!C8020</f>
        <v>1803.8435534219691</v>
      </c>
      <c r="U181" s="37">
        <f>'[3]ADHB 2025'!DZ194</f>
        <v>724775.85276303766</v>
      </c>
      <c r="V181" s="37">
        <f>'[2]201'!B8579</f>
        <v>726675.85276303813</v>
      </c>
      <c r="W181" s="37">
        <f>'[2]201'!C8579</f>
        <v>821597.04034385411</v>
      </c>
      <c r="X181" s="37">
        <f>'[3]ADHK 2025'!EP194</f>
        <v>2379207.6866471488</v>
      </c>
      <c r="Y181" s="37">
        <f>'[2]202'!B194</f>
        <v>2379207.6866471483</v>
      </c>
      <c r="Z181" s="37">
        <f>'[2]202'!C194</f>
        <v>2452380.4964134162</v>
      </c>
      <c r="AA181" s="37">
        <f>'[3]ADHK 2025'!R194</f>
        <v>1276571.3860688084</v>
      </c>
      <c r="AB181" s="37">
        <f>'[2]202'!B753</f>
        <v>1276571.3860688084</v>
      </c>
      <c r="AC181" s="37">
        <f>'[2]202'!C753</f>
        <v>1290809.6470440805</v>
      </c>
      <c r="AD181" s="37">
        <f>'[3]ADHK 2025'!AH194</f>
        <v>19250.946064916501</v>
      </c>
      <c r="AE181" s="37">
        <f>'[2]202'!B5225</f>
        <v>19250.946064916501</v>
      </c>
      <c r="AF181" s="37">
        <f>'[2]202'!C5225</f>
        <v>19464.631566237069</v>
      </c>
      <c r="AG181" s="37">
        <f>'[3]ADHK 2025'!AX194</f>
        <v>151315.29289636138</v>
      </c>
      <c r="AH181" s="37">
        <f>'[2]202'!B5784</f>
        <v>151315.29289636138</v>
      </c>
      <c r="AI181" s="37">
        <f>'[2]202'!C5784</f>
        <v>155800.52965339605</v>
      </c>
      <c r="AJ181" s="37">
        <f>'[3]ADHK 2025'!BN194</f>
        <v>490612.39534267003</v>
      </c>
      <c r="AK181" s="37">
        <f>'[2]202'!B6343</f>
        <v>490612.39534267003</v>
      </c>
      <c r="AL181" s="37">
        <f>'[2]202'!C6343</f>
        <v>494488.2311004012</v>
      </c>
      <c r="AM181" s="37">
        <f>'[3]ADHK 2025'!CD194</f>
        <v>686.67000000000007</v>
      </c>
      <c r="AN181" s="37">
        <f>'[2]202'!B8020</f>
        <v>686.67000000000007</v>
      </c>
      <c r="AO181" s="37">
        <f>'[2]202'!C8020</f>
        <v>1231.542645</v>
      </c>
      <c r="AP181" s="37">
        <f>'[3]ADHK 2025'!DZ194</f>
        <v>440770.99627439235</v>
      </c>
      <c r="AQ181" s="37">
        <f>'[2]202'!B8579</f>
        <v>440770.99627439212</v>
      </c>
      <c r="AR181" s="37">
        <f>'[2]202'!C8579</f>
        <v>490585.9144043019</v>
      </c>
      <c r="AS181" s="37">
        <f>[3]Distribusi!EP194</f>
        <v>100</v>
      </c>
      <c r="AT181" s="37">
        <f>'[2]205'!B194</f>
        <v>100</v>
      </c>
      <c r="AU181" s="37">
        <f>'[2]205'!C194</f>
        <v>100</v>
      </c>
      <c r="AV181" s="37">
        <f>[3]Distribusi!R194</f>
        <v>53.05490931595309</v>
      </c>
      <c r="AW181" s="37">
        <f>'[2]205'!B753</f>
        <v>53.054909315953083</v>
      </c>
      <c r="AX181" s="37">
        <f>'[2]205'!C753</f>
        <v>52.054656486709774</v>
      </c>
      <c r="AY181" s="37">
        <f>[3]Distribusi!AH194</f>
        <v>0.78545896173614438</v>
      </c>
      <c r="AZ181" s="37">
        <f>'[2]205'!B5225</f>
        <v>0.78545896173614416</v>
      </c>
      <c r="BA181" s="37">
        <f>'[2]205'!C5225</f>
        <v>0.7768210390293222</v>
      </c>
      <c r="BB181" s="37">
        <f>[3]Distribusi!AX194</f>
        <v>6.8526447635431111</v>
      </c>
      <c r="BC181" s="37">
        <f>'[2]205'!B5784</f>
        <v>6.8052801676789674</v>
      </c>
      <c r="BD181" s="37">
        <f>'[2]205'!C5784</f>
        <v>6.8199924447294187</v>
      </c>
      <c r="BE181" s="37">
        <f>[3]Distribusi!BN194</f>
        <v>21.215953061208111</v>
      </c>
      <c r="BF181" s="37">
        <f>'[2]205'!B6343</f>
        <v>21.215953061208108</v>
      </c>
      <c r="BG181" s="37">
        <f>'[2]205'!C6343</f>
        <v>20.604459835677059</v>
      </c>
      <c r="BH181" s="37">
        <f>[3]Distribusi!CD194</f>
        <v>2.328897218523758E-2</v>
      </c>
      <c r="BI181" s="37">
        <f>'[2]205'!B8020</f>
        <v>2.3288972185237577E-2</v>
      </c>
      <c r="BJ181" s="37">
        <f>'[2]205'!C8020</f>
        <v>4.3253795853270369E-2</v>
      </c>
      <c r="BK181" s="37">
        <f>[3]Distribusi!DZ194</f>
        <v>18.067744925374306</v>
      </c>
      <c r="BL181" s="37">
        <f>'[2]205'!B8579</f>
        <v>18.115109521238459</v>
      </c>
      <c r="BM181" s="37">
        <f>'[2]205'!C8579</f>
        <v>19.700816398001159</v>
      </c>
      <c r="BN181" s="37">
        <f>'[3]Q-to-Q'!EP194</f>
        <v>2.2828351343490851</v>
      </c>
      <c r="BO181" s="37">
        <f>'[2]209'!B194</f>
        <v>2.2828351343489333</v>
      </c>
      <c r="BP181" s="37">
        <f>'[2]209'!C194</f>
        <v>3.0755116578067732</v>
      </c>
      <c r="BQ181" s="37">
        <f>'[3]Q-to-Q'!R194</f>
        <v>1.0098689364315163</v>
      </c>
      <c r="BR181" s="37">
        <f>'[2]209'!B753</f>
        <v>1.0098689364313702</v>
      </c>
      <c r="BS181" s="37">
        <f>'[2]209'!C753</f>
        <v>1.1153517249919549</v>
      </c>
      <c r="BT181" s="37">
        <f>'[3]Q-to-Q'!AH194</f>
        <v>0.10999999999998522</v>
      </c>
      <c r="BU181" s="37">
        <f>'[2]209'!B5225</f>
        <v>0.10999999999988645</v>
      </c>
      <c r="BV181" s="37">
        <f>'[2]209'!C5225</f>
        <v>1.1099999999999717</v>
      </c>
      <c r="BW181" s="37">
        <f>'[3]Q-to-Q'!AX194</f>
        <v>-4.3599960641457756</v>
      </c>
      <c r="BX181" s="37">
        <f>'[2]209'!B5784</f>
        <v>-4.3599960641456592</v>
      </c>
      <c r="BY181" s="37">
        <f>'[2]209'!C5784</f>
        <v>2.9641661931069252</v>
      </c>
      <c r="BZ181" s="37">
        <f>'[3]Q-to-Q'!BN194</f>
        <v>-2.5375673583359912</v>
      </c>
      <c r="CA181" s="37">
        <f>'[2]209'!B6343</f>
        <v>-2.5375673583359974</v>
      </c>
      <c r="CB181" s="37">
        <f>'[2]209'!C6343</f>
        <v>0.78999955861777138</v>
      </c>
      <c r="CC181" s="37" t="s">
        <v>102</v>
      </c>
      <c r="CD181" s="37" t="s">
        <v>102</v>
      </c>
      <c r="CE181" s="37" t="s">
        <v>102</v>
      </c>
      <c r="CF181" s="37" t="s">
        <v>102</v>
      </c>
      <c r="CG181" s="37" t="s">
        <v>102</v>
      </c>
      <c r="CH181" s="37" t="s">
        <v>102</v>
      </c>
      <c r="CI181" s="37">
        <f>'[3]Y-on-Y'!EP194</f>
        <v>4.5160541825218132</v>
      </c>
      <c r="CJ181" s="37">
        <f>'[2]210'!B194</f>
        <v>4.5160541825215761</v>
      </c>
      <c r="CK181" s="37">
        <f>'[2]210'!C194</f>
        <v>2.217502403053377</v>
      </c>
      <c r="CL181" s="37">
        <f>'[3]Y-on-Y'!R194</f>
        <v>1.4757524166565901</v>
      </c>
      <c r="CM181" s="37">
        <f>'[2]210'!B753</f>
        <v>1.4757524166567761</v>
      </c>
      <c r="CN181" s="37">
        <f>'[2]210'!C753</f>
        <v>1.1547612508247036</v>
      </c>
      <c r="CO181" s="37">
        <f>'[3]Y-on-Y'!AH194</f>
        <v>3.3513919330188173</v>
      </c>
      <c r="CP181" s="37">
        <f>'[2]210'!B5225</f>
        <v>3.3513919330188178</v>
      </c>
      <c r="CQ181" s="37">
        <f>'[2]210'!C5225</f>
        <v>4.0765066538197372</v>
      </c>
      <c r="CR181" s="37">
        <f>'[3]Y-on-Y'!AX194</f>
        <v>3.9460074516081391</v>
      </c>
      <c r="CS181" s="37">
        <f>'[2]210'!B5784</f>
        <v>3.9460074516081218</v>
      </c>
      <c r="CT181" s="37">
        <f>'[2]210'!C5784</f>
        <v>-8.1919920907574291</v>
      </c>
      <c r="CU181" s="37">
        <f>'[3]Y-on-Y'!BN194</f>
        <v>1.2981201100943593</v>
      </c>
      <c r="CV181" s="37">
        <f>'[2]210'!B6343</f>
        <v>1.2981201100944073</v>
      </c>
      <c r="CW181" s="37">
        <f>'[2]210'!C6343</f>
        <v>-0.26312456050985239</v>
      </c>
      <c r="CX181" s="37" t="s">
        <v>102</v>
      </c>
      <c r="CY181" s="37" t="s">
        <v>102</v>
      </c>
      <c r="CZ181" s="37" t="s">
        <v>102</v>
      </c>
      <c r="DA181" s="37" t="s">
        <v>102</v>
      </c>
      <c r="DB181" s="37" t="s">
        <v>102</v>
      </c>
      <c r="DC181" s="37" t="s">
        <v>102</v>
      </c>
      <c r="DD181" s="37">
        <f>'[3]C-to-C'!EP194</f>
        <v>4.5160541825218132</v>
      </c>
      <c r="DE181" s="37">
        <f>'[2]211'!B194</f>
        <v>4.5160541825215761</v>
      </c>
      <c r="DF181" s="37">
        <f>'[2]211'!C194</f>
        <v>3.3365998309262617</v>
      </c>
      <c r="DG181" s="37">
        <f>'[3]C-to-C'!R194</f>
        <v>1.4757524166565901</v>
      </c>
      <c r="DH181" s="37">
        <f>'[2]211'!B753</f>
        <v>1.4757524166567761</v>
      </c>
      <c r="DI181" s="37">
        <f>'[2]211'!C753</f>
        <v>1.3141125180813564</v>
      </c>
      <c r="DJ181" s="37">
        <f>'[3]C-to-C'!AH194</f>
        <v>3.3513919330188173</v>
      </c>
      <c r="DK181" s="37">
        <f>'[2]211'!B5225</f>
        <v>3.3513919330188178</v>
      </c>
      <c r="DL181" s="37">
        <f>'[2]211'!C5225</f>
        <v>3.7146829873679557</v>
      </c>
      <c r="DM181" s="37">
        <f>'[3]C-to-C'!AX194</f>
        <v>3.9460074516081391</v>
      </c>
      <c r="DN181" s="37">
        <f>'[2]211'!B5784</f>
        <v>3.9460074516081218</v>
      </c>
      <c r="DO181" s="37">
        <f>'[2]211'!C5784</f>
        <v>-2.5875224058447452</v>
      </c>
      <c r="DP181" s="37">
        <f>'[3]C-to-C'!BN194</f>
        <v>1.2981201100943593</v>
      </c>
      <c r="DQ181" s="37">
        <f>'[2]211'!B6343</f>
        <v>1.2981201100944073</v>
      </c>
      <c r="DR181" s="37">
        <f>'[2]211'!C6343</f>
        <v>0.50836438925842742</v>
      </c>
      <c r="DS181" s="37" t="s">
        <v>102</v>
      </c>
      <c r="DT181" s="37" t="s">
        <v>102</v>
      </c>
      <c r="DU181" s="37" t="s">
        <v>102</v>
      </c>
      <c r="DV181" s="37" t="s">
        <v>102</v>
      </c>
      <c r="DW181" s="37" t="s">
        <v>102</v>
      </c>
      <c r="DX181" s="37" t="s">
        <v>102</v>
      </c>
      <c r="DY181" s="37">
        <f>'[3]Implisit Q'!EP194</f>
        <v>1.2322348118641884</v>
      </c>
      <c r="DZ181" s="37">
        <f>'[2]212'!B194</f>
        <v>1.2322348118642981</v>
      </c>
      <c r="EA181" s="37">
        <f>'[2]212'!C194</f>
        <v>0.86009626740025191</v>
      </c>
      <c r="EB181" s="37">
        <f>'[3]Implisit Q'!R194</f>
        <v>0.74572964355058957</v>
      </c>
      <c r="EC181" s="37">
        <f>'[2]212'!B753</f>
        <v>0.745729643550748</v>
      </c>
      <c r="ED181" s="37">
        <f>'[2]212'!C753</f>
        <v>0.87691426156105667</v>
      </c>
      <c r="EE181" s="37">
        <f>'[3]Implisit Q'!AH194</f>
        <v>-1.239999891120334</v>
      </c>
      <c r="EF181" s="37">
        <f>'[2]212'!B5225</f>
        <v>-1.2399998911202055</v>
      </c>
      <c r="EG181" s="37">
        <f>'[2]212'!C5225</f>
        <v>1.6900000000000204</v>
      </c>
      <c r="EH181" s="37">
        <f>'[3]Implisit Q'!AX194</f>
        <v>0.82319360545849918</v>
      </c>
      <c r="EI181" s="37">
        <f>'[2]212'!B5784</f>
        <v>0.12631670848865051</v>
      </c>
      <c r="EJ181" s="37">
        <f>'[2]212'!C5784</f>
        <v>1.1874507687112363</v>
      </c>
      <c r="EK181" s="37">
        <f>'[3]Implisit Q'!BN194</f>
        <v>0.21887625946297362</v>
      </c>
      <c r="EL181" s="37">
        <f>'[2]212'!B6343</f>
        <v>0.21887625946303829</v>
      </c>
      <c r="EM181" s="37">
        <f>'[2]212'!C6343</f>
        <v>0.17425518018606076</v>
      </c>
      <c r="EN181" s="37" t="s">
        <v>102</v>
      </c>
      <c r="EO181" s="37" t="s">
        <v>102</v>
      </c>
      <c r="EP181" s="37" t="s">
        <v>102</v>
      </c>
      <c r="EQ181" s="37" t="s">
        <v>102</v>
      </c>
      <c r="ER181" s="37" t="s">
        <v>102</v>
      </c>
      <c r="ES181" s="37" t="s">
        <v>102</v>
      </c>
      <c r="ET181" s="37">
        <f>'[3]Implisit Y'!EP194</f>
        <v>2.1519318402671246</v>
      </c>
      <c r="EU181" s="37">
        <f>'[2]213'!B194</f>
        <v>2.1519318402674421</v>
      </c>
      <c r="EV181" s="37">
        <f>'[2]213'!C194</f>
        <v>2.0694404733006948</v>
      </c>
      <c r="EW181" s="37">
        <f>'[3]Implisit Y'!R194</f>
        <v>1.3229649092866964</v>
      </c>
      <c r="EX181" s="37">
        <f>'[2]213'!B753</f>
        <v>1.3229649092863556</v>
      </c>
      <c r="EY181" s="37">
        <f>'[2]213'!C753</f>
        <v>1.3875750804349745</v>
      </c>
      <c r="EZ181" s="37">
        <f>'[3]Implisit Y'!AH194</f>
        <v>-0.47905484243759133</v>
      </c>
      <c r="FA181" s="37">
        <f>'[2]213'!B5225</f>
        <v>-0.47905484243773644</v>
      </c>
      <c r="FB181" s="37">
        <f>'[2]213'!C5225</f>
        <v>0.51931776988994571</v>
      </c>
      <c r="FC181" s="37">
        <f>'[3]Implisit Y'!AX194</f>
        <v>0.90139855550145853</v>
      </c>
      <c r="FD181" s="37">
        <f>'[2]213'!B5784</f>
        <v>0.20398111601386604</v>
      </c>
      <c r="FE181" s="37">
        <f>'[2]213'!C5784</f>
        <v>0.76522590410244784</v>
      </c>
      <c r="FF181" s="37">
        <f>'[3]Implisit Y'!BN194</f>
        <v>0.83844696254639928</v>
      </c>
      <c r="FG181" s="37">
        <f>'[2]213'!B6343</f>
        <v>0.83844696254637552</v>
      </c>
      <c r="FH181" s="37">
        <f>'[2]213'!C6343</f>
        <v>0.75092483378956743</v>
      </c>
      <c r="FI181" s="37" t="s">
        <v>102</v>
      </c>
      <c r="FJ181" s="37" t="s">
        <v>102</v>
      </c>
      <c r="FK181" s="37" t="s">
        <v>102</v>
      </c>
      <c r="FL181" s="37" t="s">
        <v>102</v>
      </c>
      <c r="FM181" s="37" t="s">
        <v>102</v>
      </c>
      <c r="FN181" s="37" t="s">
        <v>102</v>
      </c>
      <c r="FO181" s="37">
        <f>'[3]SOG Q'!EP194</f>
        <v>2.2828351343490851</v>
      </c>
      <c r="FP181" s="37">
        <f>'[2]218'!B194</f>
        <v>2.2828351343489333</v>
      </c>
      <c r="FQ181" s="37">
        <f>'[2]218'!C194</f>
        <v>3.0755116578067732</v>
      </c>
      <c r="FR181" s="37">
        <f>'[3]SOG Q'!R194</f>
        <v>0.54867694874200124</v>
      </c>
      <c r="FS181" s="37">
        <f>'[2]218'!B753</f>
        <v>0.54867694874191841</v>
      </c>
      <c r="FT181" s="37">
        <f>'[2]218'!C753</f>
        <v>0.5984454848217623</v>
      </c>
      <c r="FU181" s="37">
        <f>'[3]SOG Q'!AH194</f>
        <v>9.0936388900557082E-4</v>
      </c>
      <c r="FV181" s="37">
        <f>'[2]218'!B5225</f>
        <v>9.0936388900478412E-4</v>
      </c>
      <c r="FW181" s="37">
        <f>'[2]218'!C5225</f>
        <v>8.9813723501246667E-3</v>
      </c>
      <c r="FX181" s="37">
        <f>'[3]SOG Q'!AX194</f>
        <v>-0.29655123567849029</v>
      </c>
      <c r="FY181" s="37">
        <f>'[2]218'!B5784</f>
        <v>-0.29655123567847996</v>
      </c>
      <c r="FZ181" s="37">
        <f>'[2]218'!C5784</f>
        <v>0.18851808449540614</v>
      </c>
      <c r="GA181" s="37">
        <f>'[3]SOG Q'!BN194</f>
        <v>-0.54914780477824854</v>
      </c>
      <c r="GB181" s="37">
        <f>'[2]218'!B6343</f>
        <v>-0.54914780477824832</v>
      </c>
      <c r="GC181" s="37">
        <f>'[2]218'!C6343</f>
        <v>0.16290447359780996</v>
      </c>
      <c r="GD181" s="37">
        <f>'[3]SOG Q'!CD194</f>
        <v>-4.2762444270476242E-2</v>
      </c>
      <c r="GE181" s="37">
        <f>'[2]218'!B8020</f>
        <v>-4.276244427047602E-2</v>
      </c>
      <c r="GF181" s="37">
        <f>'[2]218'!C8020</f>
        <v>2.2901432609603367E-2</v>
      </c>
      <c r="GG181" s="37">
        <f>'[3]SOG Q'!DZ194</f>
        <v>2.6217103064452814</v>
      </c>
      <c r="GH181" s="37">
        <f>'[2]218'!B8579</f>
        <v>2.6217103064452529</v>
      </c>
      <c r="GI181" s="37">
        <f>'[2]218'!C8579</f>
        <v>2.0937608099320859</v>
      </c>
      <c r="GJ181" s="37">
        <f>'[3]SOG Y'!EP194</f>
        <v>4.5160541825218132</v>
      </c>
      <c r="GK181" s="37">
        <f>'[2]219'!B194</f>
        <v>4.5160541825215761</v>
      </c>
      <c r="GL181" s="37">
        <f>'[2]219'!C194</f>
        <v>2.217502403053377</v>
      </c>
      <c r="GM181" s="37">
        <f>'[3]SOG Y'!R194</f>
        <v>0.81554321629748161</v>
      </c>
      <c r="GN181" s="37">
        <f>'[2]219'!B753</f>
        <v>0.81554321629758164</v>
      </c>
      <c r="GO181" s="37">
        <f>'[2]219'!C753</f>
        <v>0.6141938832031002</v>
      </c>
      <c r="GP181" s="37">
        <f>'[3]SOG Y'!AH194</f>
        <v>2.7422788756585215E-2</v>
      </c>
      <c r="GQ181" s="37">
        <f>'[2]219'!B5225</f>
        <v>2.7422788756585138E-2</v>
      </c>
      <c r="GR181" s="37">
        <f>'[2]219'!C5225</f>
        <v>3.1777450297764964E-2</v>
      </c>
      <c r="GS181" s="37">
        <f>'[3]SOG Y'!AX194</f>
        <v>0.25233852615477126</v>
      </c>
      <c r="GT181" s="37">
        <f>'[2]219'!B5784</f>
        <v>0.25233852615476932</v>
      </c>
      <c r="GU181" s="37">
        <f>'[2]219'!C5784</f>
        <v>-0.57944911203196947</v>
      </c>
      <c r="GV181" s="37">
        <f>'[3]SOG Y'!BN194</f>
        <v>0.2761866356067556</v>
      </c>
      <c r="GW181" s="37">
        <f>'[2]219'!B6343</f>
        <v>0.2761866356067651</v>
      </c>
      <c r="GX181" s="37">
        <f>'[2]219'!C6343</f>
        <v>-5.4374966280170842E-2</v>
      </c>
      <c r="GY181" s="37">
        <f>'[3]SOG Y'!CD194</f>
        <v>-0.5945161839019435</v>
      </c>
      <c r="GZ181" s="37">
        <f>'[2]219'!B8020</f>
        <v>-0.59451618390194205</v>
      </c>
      <c r="HA181" s="37">
        <f>'[2]219'!C8020</f>
        <v>-0.19530598865943935</v>
      </c>
      <c r="HB181" s="37">
        <f>'[3]SOG Y'!DZ194</f>
        <v>3.7390791996081583</v>
      </c>
      <c r="HC181" s="37">
        <f>'[2]219'!B8579</f>
        <v>3.739079199608133</v>
      </c>
      <c r="HD181" s="37">
        <f>'[2]219'!C8579</f>
        <v>2.4006611365243349</v>
      </c>
    </row>
    <row r="182" spans="1:212" x14ac:dyDescent="0.35">
      <c r="A182" s="1">
        <v>3271</v>
      </c>
      <c r="B182" s="1" t="s">
        <v>287</v>
      </c>
      <c r="C182" s="37">
        <f>'[3]ADHB 2025'!EP195</f>
        <v>15940655.783758881</v>
      </c>
      <c r="D182" s="37">
        <f>'[2]201'!B195</f>
        <v>15940655.783758882</v>
      </c>
      <c r="E182" s="37">
        <f>'[2]201'!C195</f>
        <v>16230612.980828764</v>
      </c>
      <c r="F182" s="37">
        <f>'[3]ADHB 2025'!R195</f>
        <v>16120129.103855243</v>
      </c>
      <c r="G182" s="37">
        <f>'[2]201'!B754</f>
        <v>16120129.103855243</v>
      </c>
      <c r="H182" s="37">
        <f>'[2]201'!C754</f>
        <v>16513699.87581199</v>
      </c>
      <c r="I182" s="37">
        <f>'[3]ADHB 2025'!AH195</f>
        <v>274163.59935286088</v>
      </c>
      <c r="J182" s="37">
        <f>'[2]201'!B5226</f>
        <v>274163.59935286088</v>
      </c>
      <c r="K182" s="37">
        <f>'[2]201'!C5226</f>
        <v>286102.88701968477</v>
      </c>
      <c r="L182" s="37">
        <f>'[3]ADHB 2025'!AX195</f>
        <v>1294388.6357796802</v>
      </c>
      <c r="M182" s="37">
        <f>'[2]201'!B5785</f>
        <v>1291888.6357796802</v>
      </c>
      <c r="N182" s="37">
        <f>'[2]201'!C5785</f>
        <v>1466277.4256088026</v>
      </c>
      <c r="O182" s="37">
        <f>'[3]ADHB 2025'!BN195</f>
        <v>5573305.5425089402</v>
      </c>
      <c r="P182" s="37">
        <f>'[2]201'!B6344</f>
        <v>5573305.5425089402</v>
      </c>
      <c r="Q182" s="37">
        <f>'[2]201'!C6344</f>
        <v>5658495.8536183275</v>
      </c>
      <c r="R182" s="37">
        <f>'[3]ADHB 2025'!CD195</f>
        <v>1905.181408599226</v>
      </c>
      <c r="S182" s="37">
        <f>'[2]201'!B8021</f>
        <v>1905.181408599226</v>
      </c>
      <c r="T182" s="37">
        <f>'[2]201'!C8021</f>
        <v>2028.7191242692529</v>
      </c>
      <c r="U182" s="37">
        <f>'[3]ADHB 2025'!DZ195</f>
        <v>-7323236.2791464413</v>
      </c>
      <c r="V182" s="37">
        <f>'[2]201'!B8580</f>
        <v>-7320736.2791464413</v>
      </c>
      <c r="W182" s="37">
        <f>'[2]201'!C8580</f>
        <v>-7695991.7803543117</v>
      </c>
      <c r="X182" s="37">
        <f>'[3]ADHK 2025'!EP195</f>
        <v>10024729.958584901</v>
      </c>
      <c r="Y182" s="37">
        <f>'[2]202'!B195</f>
        <v>10024729.958584901</v>
      </c>
      <c r="Z182" s="37">
        <f>'[2]202'!C195</f>
        <v>10167008.845736185</v>
      </c>
      <c r="AA182" s="37">
        <f>'[3]ADHK 2025'!R195</f>
        <v>8897461.9625032395</v>
      </c>
      <c r="AB182" s="37">
        <f>'[2]202'!B754</f>
        <v>8897461.9625032395</v>
      </c>
      <c r="AC182" s="37">
        <f>'[2]202'!C754</f>
        <v>9060978.7020272594</v>
      </c>
      <c r="AD182" s="37">
        <f>'[3]ADHK 2025'!AH195</f>
        <v>176445.54211520351</v>
      </c>
      <c r="AE182" s="37">
        <f>'[2]202'!B5226</f>
        <v>176445.54211520351</v>
      </c>
      <c r="AF182" s="37">
        <f>'[2]202'!C5226</f>
        <v>180167.423413927</v>
      </c>
      <c r="AG182" s="37">
        <f>'[3]ADHK 2025'!AX195</f>
        <v>721335.31165740872</v>
      </c>
      <c r="AH182" s="37">
        <f>'[2]202'!B5785</f>
        <v>721335.31165740872</v>
      </c>
      <c r="AI182" s="37">
        <f>'[2]202'!C5785</f>
        <v>810496.34334370343</v>
      </c>
      <c r="AJ182" s="37">
        <f>'[3]ADHK 2025'!BN195</f>
        <v>3318976.8396137645</v>
      </c>
      <c r="AK182" s="37">
        <f>'[2]202'!B6344</f>
        <v>3318976.8396137645</v>
      </c>
      <c r="AL182" s="37">
        <f>'[2]202'!C6344</f>
        <v>3344317.5582039058</v>
      </c>
      <c r="AM182" s="37">
        <f>'[3]ADHK 2025'!CD195</f>
        <v>997.72544206268913</v>
      </c>
      <c r="AN182" s="37">
        <f>'[2]202'!B8021</f>
        <v>997.72544206268913</v>
      </c>
      <c r="AO182" s="37">
        <f>'[2]202'!C8021</f>
        <v>1003.869761972247</v>
      </c>
      <c r="AP182" s="37">
        <f>'[3]ADHK 2025'!DZ195</f>
        <v>-3090487.4227467775</v>
      </c>
      <c r="AQ182" s="37">
        <f>'[2]202'!B8580</f>
        <v>-3090487.4227467775</v>
      </c>
      <c r="AR182" s="37">
        <f>'[2]202'!C8580</f>
        <v>-3229955.0510145812</v>
      </c>
      <c r="AS182" s="37">
        <f>[3]Distribusi!EP195</f>
        <v>100</v>
      </c>
      <c r="AT182" s="37">
        <f>'[2]205'!B195</f>
        <v>100</v>
      </c>
      <c r="AU182" s="37">
        <f>'[2]205'!C195</f>
        <v>100</v>
      </c>
      <c r="AV182" s="37">
        <f>[3]Distribusi!R195</f>
        <v>101.12588417020596</v>
      </c>
      <c r="AW182" s="37">
        <f>'[2]205'!B754</f>
        <v>101.12588417020596</v>
      </c>
      <c r="AX182" s="37">
        <f>'[2]205'!C754</f>
        <v>101.74415405824537</v>
      </c>
      <c r="AY182" s="37">
        <f>[3]Distribusi!AH195</f>
        <v>1.7199016343618194</v>
      </c>
      <c r="AZ182" s="37">
        <f>'[2]205'!B5226</f>
        <v>1.719901634361819</v>
      </c>
      <c r="BA182" s="37">
        <f>'[2]205'!C5226</f>
        <v>1.7627361785880984</v>
      </c>
      <c r="BB182" s="37">
        <f>[3]Distribusi!AX195</f>
        <v>8.1200463352233392</v>
      </c>
      <c r="BC182" s="37">
        <f>'[2]205'!B5785</f>
        <v>8.1043631661372384</v>
      </c>
      <c r="BD182" s="37">
        <f>'[2]205'!C5785</f>
        <v>9.034023713957918</v>
      </c>
      <c r="BE182" s="37">
        <f>[3]Distribusi!BN195</f>
        <v>34.962837276665219</v>
      </c>
      <c r="BF182" s="37">
        <f>'[2]205'!B6344</f>
        <v>34.962837276665212</v>
      </c>
      <c r="BG182" s="37">
        <f>'[2]205'!C6344</f>
        <v>34.863106281334019</v>
      </c>
      <c r="BH182" s="37">
        <f>[3]Distribusi!CD195</f>
        <v>1.195171286830193E-2</v>
      </c>
      <c r="BI182" s="37">
        <f>'[2]205'!B8021</f>
        <v>1.1951712868301928E-2</v>
      </c>
      <c r="BJ182" s="37">
        <f>'[2]205'!C8021</f>
        <v>1.2499337681611475E-2</v>
      </c>
      <c r="BK182" s="37">
        <f>[3]Distribusi!DZ195</f>
        <v>-45.940621129324633</v>
      </c>
      <c r="BL182" s="37">
        <f>'[2]205'!B8580</f>
        <v>-45.924937960238523</v>
      </c>
      <c r="BM182" s="37">
        <f>'[2]205'!C8580</f>
        <v>-47.416519569807036</v>
      </c>
      <c r="BN182" s="37">
        <f>'[3]Q-to-Q'!EP195</f>
        <v>0.10294909490002624</v>
      </c>
      <c r="BO182" s="37">
        <f>'[2]209'!B195</f>
        <v>0.10294909489985381</v>
      </c>
      <c r="BP182" s="37">
        <f>'[2]209'!C195</f>
        <v>1.419279000422754</v>
      </c>
      <c r="BQ182" s="37">
        <f>'[3]Q-to-Q'!R195</f>
        <v>2.2170070973192253</v>
      </c>
      <c r="BR182" s="37">
        <f>'[2]209'!B754</f>
        <v>2.2170070973191769</v>
      </c>
      <c r="BS182" s="37">
        <f>'[2]209'!C754</f>
        <v>1.8377908240926673</v>
      </c>
      <c r="BT182" s="37">
        <f>'[3]Q-to-Q'!AH195</f>
        <v>1.0599999999999881</v>
      </c>
      <c r="BU182" s="37">
        <f>'[2]209'!B5226</f>
        <v>1.0600000000001215</v>
      </c>
      <c r="BV182" s="37">
        <f>'[2]209'!C5226</f>
        <v>2.1093654473250574</v>
      </c>
      <c r="BW182" s="37">
        <f>'[3]Q-to-Q'!AX195</f>
        <v>-11.842808969348283</v>
      </c>
      <c r="BX182" s="37">
        <f>'[2]209'!B5785</f>
        <v>-11.842808969348271</v>
      </c>
      <c r="BY182" s="37">
        <f>'[2]209'!C5785</f>
        <v>12.360552747851735</v>
      </c>
      <c r="BZ182" s="37">
        <f>'[3]Q-to-Q'!BN195</f>
        <v>3.1243212756591134</v>
      </c>
      <c r="CA182" s="37">
        <f>'[2]209'!B6344</f>
        <v>3.1243212756592555</v>
      </c>
      <c r="CB182" s="37">
        <f>'[2]209'!C6344</f>
        <v>0.76350995546839129</v>
      </c>
      <c r="CC182" s="37" t="s">
        <v>102</v>
      </c>
      <c r="CD182" s="37" t="s">
        <v>102</v>
      </c>
      <c r="CE182" s="37" t="s">
        <v>102</v>
      </c>
      <c r="CF182" s="37" t="s">
        <v>102</v>
      </c>
      <c r="CG182" s="37" t="s">
        <v>102</v>
      </c>
      <c r="CH182" s="37" t="s">
        <v>102</v>
      </c>
      <c r="CI182" s="37">
        <f>'[3]Y-on-Y'!EP195</f>
        <v>5.2707144240104782</v>
      </c>
      <c r="CJ182" s="37">
        <f>'[2]210'!B195</f>
        <v>5.2707144240105119</v>
      </c>
      <c r="CK182" s="37">
        <f>'[2]210'!C195</f>
        <v>5.274670267672767</v>
      </c>
      <c r="CL182" s="37">
        <f>'[3]Y-on-Y'!R195</f>
        <v>3.4816795140612697</v>
      </c>
      <c r="CM182" s="37">
        <f>'[2]210'!B754</f>
        <v>3.4816795140613177</v>
      </c>
      <c r="CN182" s="37">
        <f>'[2]210'!C754</f>
        <v>1.771232808688606</v>
      </c>
      <c r="CO182" s="37">
        <f>'[3]Y-on-Y'!AH195</f>
        <v>0.20913387860241528</v>
      </c>
      <c r="CP182" s="37">
        <f>'[2]210'!B5226</f>
        <v>0.20913387860264815</v>
      </c>
      <c r="CQ182" s="37">
        <f>'[2]210'!C5226</f>
        <v>1.789276440266764</v>
      </c>
      <c r="CR182" s="37">
        <f>'[3]Y-on-Y'!AX195</f>
        <v>-5.1000002444349093</v>
      </c>
      <c r="CS182" s="37">
        <f>'[2]210'!B5785</f>
        <v>-5.1000002444348524</v>
      </c>
      <c r="CT182" s="37">
        <f>'[2]210'!C5785</f>
        <v>1.4377707819548871</v>
      </c>
      <c r="CU182" s="37">
        <f>'[3]Y-on-Y'!BN195</f>
        <v>1.7925985729644367</v>
      </c>
      <c r="CV182" s="37">
        <f>'[2]210'!B6344</f>
        <v>1.792598572964359</v>
      </c>
      <c r="CW182" s="37">
        <f>'[2]210'!C6344</f>
        <v>4.3654220812328122</v>
      </c>
      <c r="CX182" s="37" t="s">
        <v>102</v>
      </c>
      <c r="CY182" s="37" t="s">
        <v>102</v>
      </c>
      <c r="CZ182" s="37" t="s">
        <v>102</v>
      </c>
      <c r="DA182" s="37" t="s">
        <v>102</v>
      </c>
      <c r="DB182" s="37" t="s">
        <v>102</v>
      </c>
      <c r="DC182" s="37" t="s">
        <v>102</v>
      </c>
      <c r="DD182" s="37">
        <f>'[3]C-to-C'!EP195</f>
        <v>5.2707144240104782</v>
      </c>
      <c r="DE182" s="37">
        <f>'[2]211'!B195</f>
        <v>5.2707144240105119</v>
      </c>
      <c r="DF182" s="37">
        <f>'[2]211'!C195</f>
        <v>5.2727062458918406</v>
      </c>
      <c r="DG182" s="37">
        <f>'[3]C-to-C'!R195</f>
        <v>3.4816795140612697</v>
      </c>
      <c r="DH182" s="37">
        <f>'[2]211'!B754</f>
        <v>3.4816795140613177</v>
      </c>
      <c r="DI182" s="37">
        <f>'[2]211'!C754</f>
        <v>2.6115433543368458</v>
      </c>
      <c r="DJ182" s="37">
        <f>'[3]C-to-C'!AH195</f>
        <v>0.20913387860241528</v>
      </c>
      <c r="DK182" s="37">
        <f>'[2]211'!B5226</f>
        <v>0.20913387860264815</v>
      </c>
      <c r="DL182" s="37">
        <f>'[2]211'!C5226</f>
        <v>1.0012707348796073</v>
      </c>
      <c r="DM182" s="37">
        <f>'[3]C-to-C'!AX195</f>
        <v>-5.1000002444349093</v>
      </c>
      <c r="DN182" s="37">
        <f>'[2]211'!B5785</f>
        <v>-5.1000002444348524</v>
      </c>
      <c r="DO182" s="37">
        <f>'[2]211'!C5785</f>
        <v>-1.7495387791872221</v>
      </c>
      <c r="DP182" s="37">
        <f>'[3]C-to-C'!BN195</f>
        <v>1.7925985729644367</v>
      </c>
      <c r="DQ182" s="37">
        <f>'[2]211'!B6344</f>
        <v>1.792598572964359</v>
      </c>
      <c r="DR182" s="37">
        <f>'[2]211'!C6344</f>
        <v>3.0678478214589</v>
      </c>
      <c r="DS182" s="37" t="s">
        <v>102</v>
      </c>
      <c r="DT182" s="37" t="s">
        <v>102</v>
      </c>
      <c r="DU182" s="37" t="s">
        <v>102</v>
      </c>
      <c r="DV182" s="37" t="s">
        <v>102</v>
      </c>
      <c r="DW182" s="37" t="s">
        <v>102</v>
      </c>
      <c r="DX182" s="37" t="s">
        <v>102</v>
      </c>
      <c r="DY182" s="37">
        <f>'[3]Implisit Q'!EP195</f>
        <v>1.0799938508721851</v>
      </c>
      <c r="DZ182" s="37">
        <f>'[2]212'!B195</f>
        <v>1.079993850872613</v>
      </c>
      <c r="EA182" s="37">
        <f>'[2]212'!C195</f>
        <v>0.3941066267360695</v>
      </c>
      <c r="EB182" s="37">
        <f>'[3]Implisit Q'!R195</f>
        <v>1.7310579632614775</v>
      </c>
      <c r="EC182" s="37">
        <f>'[2]212'!B754</f>
        <v>1.7310579632616094</v>
      </c>
      <c r="ED182" s="37">
        <f>'[2]212'!C754</f>
        <v>0.5928012055748364</v>
      </c>
      <c r="EE182" s="37">
        <f>'[3]Implisit Q'!AH195</f>
        <v>-2.2769515660466197</v>
      </c>
      <c r="EF182" s="37">
        <f>'[2]212'!B5226</f>
        <v>-2.2769515660466184</v>
      </c>
      <c r="EG182" s="37">
        <f>'[2]212'!C5226</f>
        <v>2.1990525975598678</v>
      </c>
      <c r="EH182" s="37">
        <f>'[3]Implisit Q'!AX195</f>
        <v>-0.506388373047443</v>
      </c>
      <c r="EI182" s="37">
        <f>'[2]212'!B5785</f>
        <v>-0.69855170189012161</v>
      </c>
      <c r="EJ182" s="37">
        <f>'[2]212'!C5785</f>
        <v>1.012984631985566</v>
      </c>
      <c r="EK182" s="37">
        <f>'[3]Implisit Q'!BN195</f>
        <v>0.91461170666300973</v>
      </c>
      <c r="EL182" s="37">
        <f>'[2]212'!B6344</f>
        <v>0.91461170666279656</v>
      </c>
      <c r="EM182" s="37">
        <f>'[2]212'!C6344</f>
        <v>0.75923512094703216</v>
      </c>
      <c r="EN182" s="37" t="s">
        <v>102</v>
      </c>
      <c r="EO182" s="37" t="s">
        <v>102</v>
      </c>
      <c r="EP182" s="37" t="s">
        <v>102</v>
      </c>
      <c r="EQ182" s="37" t="s">
        <v>102</v>
      </c>
      <c r="ER182" s="37" t="s">
        <v>102</v>
      </c>
      <c r="ES182" s="37" t="s">
        <v>102</v>
      </c>
      <c r="ET182" s="37">
        <f>'[3]Implisit Y'!EP195</f>
        <v>1.9506701865698091</v>
      </c>
      <c r="EU182" s="37">
        <f>'[2]213'!B195</f>
        <v>1.9506701865699534</v>
      </c>
      <c r="EV182" s="37">
        <f>'[2]213'!C195</f>
        <v>1.4362219894485693</v>
      </c>
      <c r="EW182" s="37">
        <f>'[3]Implisit Y'!R195</f>
        <v>2.8824570844787445</v>
      </c>
      <c r="EX182" s="37">
        <f>'[2]213'!B754</f>
        <v>2.8824570844783839</v>
      </c>
      <c r="EY182" s="37">
        <f>'[2]213'!C754</f>
        <v>1.6298264920672429</v>
      </c>
      <c r="EZ182" s="37">
        <f>'[3]Implisit Y'!AH195</f>
        <v>1.0521932427226375</v>
      </c>
      <c r="FA182" s="37">
        <f>'[2]213'!B5226</f>
        <v>1.0521932427224439</v>
      </c>
      <c r="FB182" s="37">
        <f>'[2]213'!C5226</f>
        <v>2.6927984673987115</v>
      </c>
      <c r="FC182" s="37">
        <f>'[3]Implisit Y'!AX195</f>
        <v>5.8421959659603431</v>
      </c>
      <c r="FD182" s="37">
        <f>'[2]213'!B5785</f>
        <v>5.6377708940763114</v>
      </c>
      <c r="FE182" s="37">
        <f>'[2]213'!C5785</f>
        <v>5.0288876754018847</v>
      </c>
      <c r="FF182" s="37">
        <f>'[3]Implisit Y'!BN195</f>
        <v>4.0719574031146522</v>
      </c>
      <c r="FG182" s="37">
        <f>'[2]213'!B6344</f>
        <v>4.0719574031146486</v>
      </c>
      <c r="FH182" s="37">
        <f>'[2]213'!C6344</f>
        <v>3.7318179240586127</v>
      </c>
      <c r="FI182" s="37" t="s">
        <v>102</v>
      </c>
      <c r="FJ182" s="37" t="s">
        <v>102</v>
      </c>
      <c r="FK182" s="37" t="s">
        <v>102</v>
      </c>
      <c r="FL182" s="37" t="s">
        <v>102</v>
      </c>
      <c r="FM182" s="37" t="s">
        <v>102</v>
      </c>
      <c r="FN182" s="37" t="s">
        <v>102</v>
      </c>
      <c r="FO182" s="37">
        <f>'[3]SOG Q'!EP195</f>
        <v>0.10294909490002624</v>
      </c>
      <c r="FP182" s="37">
        <f>'[2]218'!B195</f>
        <v>0.10294909489985381</v>
      </c>
      <c r="FQ182" s="37">
        <f>'[2]218'!C195</f>
        <v>1.419279000422754</v>
      </c>
      <c r="FR182" s="37">
        <f>'[3]SOG Q'!R195</f>
        <v>1.9270112600622915</v>
      </c>
      <c r="FS182" s="37">
        <f>'[2]218'!B754</f>
        <v>1.9270112600621605</v>
      </c>
      <c r="FT182" s="37">
        <f>'[2]218'!C754</f>
        <v>1.6311336085815327</v>
      </c>
      <c r="FU182" s="37">
        <f>'[3]SOG Q'!AH195</f>
        <v>1.8480403587252382E-2</v>
      </c>
      <c r="FV182" s="37">
        <f>'[2]218'!B5226</f>
        <v>1.8480403587253509E-2</v>
      </c>
      <c r="FW182" s="37">
        <f>'[2]218'!C5226</f>
        <v>3.7126998074757805E-2</v>
      </c>
      <c r="FX182" s="37">
        <f>'[3]SOG Q'!AX195</f>
        <v>-0.96762785675858642</v>
      </c>
      <c r="FY182" s="37">
        <f>'[2]218'!B5785</f>
        <v>-0.96762785675853791</v>
      </c>
      <c r="FZ182" s="37">
        <f>'[2]218'!C5785</f>
        <v>0.88941080761920843</v>
      </c>
      <c r="GA182" s="37">
        <f>'[3]SOG Q'!BN195</f>
        <v>1.004090815317183</v>
      </c>
      <c r="GB182" s="37">
        <f>'[2]218'!B6344</f>
        <v>1.0040908153171806</v>
      </c>
      <c r="GC182" s="37">
        <f>'[2]218'!C6344</f>
        <v>0.25278205692154515</v>
      </c>
      <c r="GD182" s="37">
        <f>'[3]SOG Q'!CD195</f>
        <v>-2.0330682741502595E-2</v>
      </c>
      <c r="GE182" s="37">
        <f>'[2]218'!B8021</f>
        <v>-2.0330682741501609E-2</v>
      </c>
      <c r="GF182" s="37">
        <f>'[2]218'!C8021</f>
        <v>6.1291625160397292E-5</v>
      </c>
      <c r="GG182" s="37">
        <f>'[3]SOG Q'!DZ195</f>
        <v>-1.8586748445666093</v>
      </c>
      <c r="GH182" s="37">
        <f>'[2]218'!B8580</f>
        <v>-1.8586748445664949</v>
      </c>
      <c r="GI182" s="37">
        <f>'[2]218'!C8580</f>
        <v>-1.3912357623994398</v>
      </c>
      <c r="GJ182" s="37">
        <f>'[3]SOG Y'!EP195</f>
        <v>5.2707144240104782</v>
      </c>
      <c r="GK182" s="37">
        <f>'[2]219'!B195</f>
        <v>5.2707144240105119</v>
      </c>
      <c r="GL182" s="37">
        <f>'[2]219'!C195</f>
        <v>5.274670267672767</v>
      </c>
      <c r="GM182" s="37">
        <f>'[3]SOG Y'!R195</f>
        <v>3.1435932756523761</v>
      </c>
      <c r="GN182" s="37">
        <f>'[2]219'!B754</f>
        <v>3.1435932756524121</v>
      </c>
      <c r="GO182" s="37">
        <f>'[2]219'!C754</f>
        <v>1.6328880498643565</v>
      </c>
      <c r="GP182" s="37">
        <f>'[3]SOG Y'!AH195</f>
        <v>3.8668975107474246E-3</v>
      </c>
      <c r="GQ182" s="37">
        <f>'[2]219'!B5226</f>
        <v>3.8668975107516994E-3</v>
      </c>
      <c r="GR182" s="37">
        <f>'[2]219'!C5226</f>
        <v>3.2793092378769685E-2</v>
      </c>
      <c r="GS182" s="37">
        <f>'[3]SOG Y'!AX195</f>
        <v>-0.407076532091947</v>
      </c>
      <c r="GT182" s="37">
        <f>'[2]219'!B5785</f>
        <v>-0.40707653209194172</v>
      </c>
      <c r="GU182" s="37">
        <f>'[2]219'!C5785</f>
        <v>0.11895198823028505</v>
      </c>
      <c r="GV182" s="37">
        <f>'[3]SOG Y'!BN195</f>
        <v>0.61377042055671782</v>
      </c>
      <c r="GW182" s="37">
        <f>'[2]219'!B6344</f>
        <v>0.61377042055669284</v>
      </c>
      <c r="GX182" s="37">
        <f>'[2]219'!C6344</f>
        <v>1.4484643290190733</v>
      </c>
      <c r="GY182" s="37">
        <f>'[3]SOG Y'!CD195</f>
        <v>-2.4029024555604312E-2</v>
      </c>
      <c r="GZ182" s="37">
        <f>'[2]219'!B8021</f>
        <v>-2.4029024555604312E-2</v>
      </c>
      <c r="HA182" s="37">
        <f>'[2]219'!C8021</f>
        <v>-2.2360975516775215E-2</v>
      </c>
      <c r="HB182" s="37">
        <f>'[3]SOG Y'!DZ195</f>
        <v>1.9405893869381756</v>
      </c>
      <c r="HC182" s="37">
        <f>'[2]219'!B8580</f>
        <v>1.9405893869381785</v>
      </c>
      <c r="HD182" s="37">
        <f>'[2]219'!C8580</f>
        <v>2.0639337836970642</v>
      </c>
    </row>
    <row r="183" spans="1:212" x14ac:dyDescent="0.35">
      <c r="A183" s="1">
        <v>3272</v>
      </c>
      <c r="B183" s="1" t="s">
        <v>288</v>
      </c>
      <c r="C183" s="37">
        <f>'[3]ADHB 2025'!EP196</f>
        <v>4490447.1632216051</v>
      </c>
      <c r="D183" s="37">
        <f>'[2]201'!B196</f>
        <v>4490447.1632216051</v>
      </c>
      <c r="E183" s="37">
        <f>'[2]201'!C196</f>
        <v>4599185.7754805777</v>
      </c>
      <c r="F183" s="37">
        <f>'[3]ADHB 2025'!R196</f>
        <v>3541525.5225283825</v>
      </c>
      <c r="G183" s="37">
        <f>'[2]201'!B755</f>
        <v>3541525.5225283825</v>
      </c>
      <c r="H183" s="37">
        <f>'[2]201'!C755</f>
        <v>3674316.7957912814</v>
      </c>
      <c r="I183" s="37">
        <f>'[3]ADHB 2025'!AH196</f>
        <v>196883.35297760041</v>
      </c>
      <c r="J183" s="37">
        <f>'[2]201'!B5227</f>
        <v>196883.35297760041</v>
      </c>
      <c r="K183" s="37">
        <f>'[2]201'!C5227</f>
        <v>206565.99595346369</v>
      </c>
      <c r="L183" s="37">
        <f>'[3]ADHB 2025'!AX196</f>
        <v>418833.0025653062</v>
      </c>
      <c r="M183" s="37">
        <f>'[2]201'!B5786</f>
        <v>418833.0025653062</v>
      </c>
      <c r="N183" s="37">
        <f>'[2]201'!C5786</f>
        <v>471762.73409603664</v>
      </c>
      <c r="O183" s="37">
        <f>'[3]ADHB 2025'!BN196</f>
        <v>695594.97384444298</v>
      </c>
      <c r="P183" s="37">
        <f>'[2]201'!B6345</f>
        <v>695594.97384444298</v>
      </c>
      <c r="Q183" s="37">
        <f>'[2]201'!C6345</f>
        <v>708080.30458288931</v>
      </c>
      <c r="R183" s="37">
        <f>'[3]ADHB 2025'!CD196</f>
        <v>997.407324709779</v>
      </c>
      <c r="S183" s="37">
        <f>'[2]201'!B8022</f>
        <v>997.407324709779</v>
      </c>
      <c r="T183" s="37">
        <f>'[2]201'!C8022</f>
        <v>1169.619323040318</v>
      </c>
      <c r="U183" s="37">
        <f>'[3]ADHB 2025'!DZ196</f>
        <v>-363387.09601883683</v>
      </c>
      <c r="V183" s="37">
        <f>'[2]201'!B8581</f>
        <v>-363387.09601883683</v>
      </c>
      <c r="W183" s="37">
        <f>'[2]201'!C8581</f>
        <v>-462709.67426613299</v>
      </c>
      <c r="X183" s="37">
        <f>'[3]ADHK 2025'!EP196</f>
        <v>2651163.9013817185</v>
      </c>
      <c r="Y183" s="37">
        <f>'[2]202'!B196</f>
        <v>2651163.9013817189</v>
      </c>
      <c r="Z183" s="37">
        <f>'[2]202'!C196</f>
        <v>2701935.1924815727</v>
      </c>
      <c r="AA183" s="37">
        <f>'[3]ADHK 2025'!R196</f>
        <v>1998553.2027330312</v>
      </c>
      <c r="AB183" s="37">
        <f>'[2]202'!B755</f>
        <v>1998553.2027330312</v>
      </c>
      <c r="AC183" s="37">
        <f>'[2]202'!C755</f>
        <v>2048136.7268887542</v>
      </c>
      <c r="AD183" s="37">
        <f>'[3]ADHK 2025'!AH196</f>
        <v>119852.58419405529</v>
      </c>
      <c r="AE183" s="37">
        <f>'[2]202'!B5227</f>
        <v>119852.58419405529</v>
      </c>
      <c r="AF183" s="37">
        <f>'[2]202'!C5227</f>
        <v>123160.51135975181</v>
      </c>
      <c r="AG183" s="37">
        <f>'[3]ADHK 2025'!AX196</f>
        <v>232391.8258821877</v>
      </c>
      <c r="AH183" s="37">
        <f>'[2]202'!B5786</f>
        <v>232391.8258821877</v>
      </c>
      <c r="AI183" s="37">
        <f>'[2]202'!C5786</f>
        <v>261378.22145749579</v>
      </c>
      <c r="AJ183" s="37">
        <f>'[3]ADHK 2025'!BN196</f>
        <v>406409.91918055416</v>
      </c>
      <c r="AK183" s="37">
        <f>'[2]202'!B6345</f>
        <v>406409.91918055416</v>
      </c>
      <c r="AL183" s="37">
        <f>'[2]202'!C6345</f>
        <v>413646.11769345129</v>
      </c>
      <c r="AM183" s="37">
        <f>'[3]ADHK 2025'!CD196</f>
        <v>572.51264868449425</v>
      </c>
      <c r="AN183" s="37">
        <f>'[2]202'!B8022</f>
        <v>572.51264868449425</v>
      </c>
      <c r="AO183" s="37">
        <f>'[2]202'!C8022</f>
        <v>665.90736860469167</v>
      </c>
      <c r="AP183" s="37">
        <f>'[3]ADHK 2025'!DZ196</f>
        <v>-106616.14325679396</v>
      </c>
      <c r="AQ183" s="37">
        <f>'[2]202'!B8581</f>
        <v>-106616.14325679396</v>
      </c>
      <c r="AR183" s="37">
        <f>'[2]202'!C8581</f>
        <v>-145052.29228648497</v>
      </c>
      <c r="AS183" s="37">
        <f>[3]Distribusi!EP196</f>
        <v>100</v>
      </c>
      <c r="AT183" s="37">
        <f>'[2]205'!B196</f>
        <v>100</v>
      </c>
      <c r="AU183" s="37">
        <f>'[2]205'!C196</f>
        <v>100</v>
      </c>
      <c r="AV183" s="37">
        <f>[3]Distribusi!R196</f>
        <v>78.867992291163432</v>
      </c>
      <c r="AW183" s="37">
        <f>'[2]205'!B755</f>
        <v>78.867992291163432</v>
      </c>
      <c r="AX183" s="37">
        <f>'[2]205'!C755</f>
        <v>79.890593143247074</v>
      </c>
      <c r="AY183" s="37">
        <f>[3]Distribusi!AH196</f>
        <v>4.384493254706272</v>
      </c>
      <c r="AZ183" s="37">
        <f>'[2]205'!B5227</f>
        <v>4.384493254706272</v>
      </c>
      <c r="BA183" s="37">
        <f>'[2]205'!C5227</f>
        <v>4.4913601241054284</v>
      </c>
      <c r="BB183" s="37">
        <f>[3]Distribusi!AX196</f>
        <v>9.3272003286376641</v>
      </c>
      <c r="BC183" s="37">
        <f>'[2]205'!B5786</f>
        <v>9.3272003286376641</v>
      </c>
      <c r="BD183" s="37">
        <f>'[2]205'!C5786</f>
        <v>10.257527247782054</v>
      </c>
      <c r="BE183" s="37">
        <f>[3]Distribusi!BN196</f>
        <v>15.490550240555523</v>
      </c>
      <c r="BF183" s="37">
        <f>'[2]205'!B6345</f>
        <v>15.490550240555523</v>
      </c>
      <c r="BG183" s="37">
        <f>'[2]205'!C6345</f>
        <v>15.395775233908674</v>
      </c>
      <c r="BH183" s="37">
        <f>[3]Distribusi!CD196</f>
        <v>2.2211759507581062E-2</v>
      </c>
      <c r="BI183" s="37">
        <f>'[2]205'!B8022</f>
        <v>2.2211759507581062E-2</v>
      </c>
      <c r="BJ183" s="37">
        <f>'[2]205'!C8022</f>
        <v>2.5431008446665807E-2</v>
      </c>
      <c r="BK183" s="37">
        <f>[3]Distribusi!DZ196</f>
        <v>-8.0924478745704711</v>
      </c>
      <c r="BL183" s="37">
        <f>'[2]205'!B8581</f>
        <v>-8.0924478745704711</v>
      </c>
      <c r="BM183" s="37">
        <f>'[2]205'!C8581</f>
        <v>-10.060686757489885</v>
      </c>
      <c r="BN183" s="37">
        <f>'[3]Q-to-Q'!EP196</f>
        <v>0.87321472422429736</v>
      </c>
      <c r="BO183" s="37">
        <f>'[2]209'!B196</f>
        <v>0.87321472422429214</v>
      </c>
      <c r="BP183" s="37">
        <f>'[2]209'!C196</f>
        <v>1.9150566690121691</v>
      </c>
      <c r="BQ183" s="37">
        <f>'[3]Q-to-Q'!R196</f>
        <v>1.7014314581212204</v>
      </c>
      <c r="BR183" s="37">
        <f>'[2]209'!B755</f>
        <v>1.7014314581212442</v>
      </c>
      <c r="BS183" s="37">
        <f>'[2]209'!C755</f>
        <v>2.4809709387729697</v>
      </c>
      <c r="BT183" s="37">
        <f>'[3]Q-to-Q'!AH196</f>
        <v>3.2499999999999716</v>
      </c>
      <c r="BU183" s="37">
        <f>'[2]209'!B5227</f>
        <v>3.2499999999999813</v>
      </c>
      <c r="BV183" s="37">
        <f>'[2]209'!C5227</f>
        <v>2.7599965306885617</v>
      </c>
      <c r="BW183" s="37">
        <f>'[3]Q-to-Q'!AX196</f>
        <v>-11.627136563444481</v>
      </c>
      <c r="BX183" s="37">
        <f>'[2]209'!B5786</f>
        <v>-11.627136563444337</v>
      </c>
      <c r="BY183" s="37">
        <f>'[2]209'!C5786</f>
        <v>12.473070197401395</v>
      </c>
      <c r="BZ183" s="37">
        <f>'[3]Q-to-Q'!BN196</f>
        <v>-2.0102593109191247</v>
      </c>
      <c r="CA183" s="37">
        <f>'[2]209'!B6345</f>
        <v>-2.0102593109190954</v>
      </c>
      <c r="CB183" s="37">
        <f>'[2]209'!C6345</f>
        <v>1.7805171998477551</v>
      </c>
      <c r="CC183" s="37" t="s">
        <v>102</v>
      </c>
      <c r="CD183" s="37" t="s">
        <v>102</v>
      </c>
      <c r="CE183" s="37" t="s">
        <v>102</v>
      </c>
      <c r="CF183" s="37" t="s">
        <v>102</v>
      </c>
      <c r="CG183" s="37" t="s">
        <v>102</v>
      </c>
      <c r="CH183" s="37" t="s">
        <v>102</v>
      </c>
      <c r="CI183" s="37">
        <f>'[3]Y-on-Y'!EP196</f>
        <v>5.4039899064193548</v>
      </c>
      <c r="CJ183" s="37">
        <f>'[2]210'!B196</f>
        <v>5.4039899064192811</v>
      </c>
      <c r="CK183" s="37">
        <f>'[2]210'!C196</f>
        <v>5.1482142776296715</v>
      </c>
      <c r="CL183" s="37">
        <f>'[3]Y-on-Y'!R196</f>
        <v>5.5917533936843569</v>
      </c>
      <c r="CM183" s="37">
        <f>'[2]210'!B755</f>
        <v>5.5917533936843471</v>
      </c>
      <c r="CN183" s="37">
        <f>'[2]210'!C755</f>
        <v>4.8849399450932562</v>
      </c>
      <c r="CO183" s="37">
        <f>'[3]Y-on-Y'!AH196</f>
        <v>7.9106909698000436</v>
      </c>
      <c r="CP183" s="37">
        <f>'[2]210'!B5227</f>
        <v>7.9106909697996404</v>
      </c>
      <c r="CQ183" s="37">
        <f>'[2]210'!C5227</f>
        <v>6.8762474696762537</v>
      </c>
      <c r="CR183" s="37">
        <f>'[3]Y-on-Y'!AX196</f>
        <v>13.394297593799791</v>
      </c>
      <c r="CS183" s="37">
        <f>'[2]210'!B5786</f>
        <v>13.394297593799706</v>
      </c>
      <c r="CT183" s="37">
        <f>'[2]210'!C5786</f>
        <v>8.6002514798131831</v>
      </c>
      <c r="CU183" s="37">
        <f>'[3]Y-on-Y'!BN196</f>
        <v>6.3128368629032963</v>
      </c>
      <c r="CV183" s="37">
        <f>'[2]210'!B6345</f>
        <v>6.3128368629033318</v>
      </c>
      <c r="CW183" s="37">
        <f>'[2]210'!C6345</f>
        <v>7.1773212886444195</v>
      </c>
      <c r="CX183" s="37" t="s">
        <v>102</v>
      </c>
      <c r="CY183" s="37" t="s">
        <v>102</v>
      </c>
      <c r="CZ183" s="37" t="s">
        <v>102</v>
      </c>
      <c r="DA183" s="37" t="s">
        <v>102</v>
      </c>
      <c r="DB183" s="37" t="s">
        <v>102</v>
      </c>
      <c r="DC183" s="37" t="s">
        <v>102</v>
      </c>
      <c r="DD183" s="37">
        <f>'[3]C-to-C'!EP196</f>
        <v>5.4039899064193548</v>
      </c>
      <c r="DE183" s="37">
        <f>'[2]211'!B196</f>
        <v>5.4039899064192811</v>
      </c>
      <c r="DF183" s="37">
        <f>'[2]211'!C196</f>
        <v>5.2747338038683775</v>
      </c>
      <c r="DG183" s="37">
        <f>'[3]C-to-C'!R196</f>
        <v>5.5917533936843569</v>
      </c>
      <c r="DH183" s="37">
        <f>'[2]211'!B755</f>
        <v>5.5917533936843471</v>
      </c>
      <c r="DI183" s="37">
        <f>'[2]211'!C755</f>
        <v>5.2328298586551014</v>
      </c>
      <c r="DJ183" s="37">
        <f>'[3]C-to-C'!AH196</f>
        <v>7.9106909698000436</v>
      </c>
      <c r="DK183" s="37">
        <f>'[2]211'!B5227</f>
        <v>7.9106909697996404</v>
      </c>
      <c r="DL183" s="37">
        <f>'[2]211'!C5227</f>
        <v>7.3839383408199275</v>
      </c>
      <c r="DM183" s="37">
        <f>'[3]C-to-C'!AX196</f>
        <v>13.394297593799791</v>
      </c>
      <c r="DN183" s="37">
        <f>'[2]211'!B5786</f>
        <v>13.394297593799706</v>
      </c>
      <c r="DO183" s="37">
        <f>'[2]211'!C5786</f>
        <v>10.805038313971085</v>
      </c>
      <c r="DP183" s="37">
        <f>'[3]C-to-C'!BN196</f>
        <v>6.3128368629032963</v>
      </c>
      <c r="DQ183" s="37">
        <f>'[2]211'!B6345</f>
        <v>6.3128368629033318</v>
      </c>
      <c r="DR183" s="37">
        <f>'[2]211'!C6345</f>
        <v>6.7471429916613648</v>
      </c>
      <c r="DS183" s="37" t="s">
        <v>102</v>
      </c>
      <c r="DT183" s="37" t="s">
        <v>102</v>
      </c>
      <c r="DU183" s="37" t="s">
        <v>102</v>
      </c>
      <c r="DV183" s="37" t="s">
        <v>102</v>
      </c>
      <c r="DW183" s="37" t="s">
        <v>102</v>
      </c>
      <c r="DX183" s="37" t="s">
        <v>102</v>
      </c>
      <c r="DY183" s="37">
        <f>'[3]Implisit Q'!EP196</f>
        <v>0.75833705679855257</v>
      </c>
      <c r="DZ183" s="37">
        <f>'[2]212'!B196</f>
        <v>0.7583370567985056</v>
      </c>
      <c r="EA183" s="37">
        <f>'[2]212'!C196</f>
        <v>0.4969800890925577</v>
      </c>
      <c r="EB183" s="37">
        <f>'[3]Implisit Q'!R196</f>
        <v>1.7661806338473696</v>
      </c>
      <c r="EC183" s="37">
        <f>'[2]212'!B755</f>
        <v>1.7661806338473005</v>
      </c>
      <c r="ED183" s="37">
        <f>'[2]212'!C755</f>
        <v>1.2378680014889674</v>
      </c>
      <c r="EE183" s="37">
        <f>'[3]Implisit Q'!AH196</f>
        <v>-1.2099999999999795</v>
      </c>
      <c r="EF183" s="37">
        <f>'[2]212'!B5227</f>
        <v>-1.2099999999999758</v>
      </c>
      <c r="EG183" s="37">
        <f>'[2]212'!C5227</f>
        <v>2.1000026709048045</v>
      </c>
      <c r="EH183" s="37">
        <f>'[3]Implisit Q'!AX196</f>
        <v>1.5074371595119089</v>
      </c>
      <c r="EI183" s="37">
        <f>'[2]212'!B5786</f>
        <v>1.5074371595117799</v>
      </c>
      <c r="EJ183" s="37">
        <f>'[2]212'!C5786</f>
        <v>0.1461334351774449</v>
      </c>
      <c r="EK183" s="37">
        <f>'[3]Implisit Q'!BN196</f>
        <v>0.41140187179860277</v>
      </c>
      <c r="EL183" s="37">
        <f>'[2]212'!B6345</f>
        <v>0.41140187179860832</v>
      </c>
      <c r="EM183" s="37">
        <f>'[2]212'!C6345</f>
        <v>1.4144829649941303E-2</v>
      </c>
      <c r="EN183" s="37" t="s">
        <v>102</v>
      </c>
      <c r="EO183" s="37" t="s">
        <v>102</v>
      </c>
      <c r="EP183" s="37" t="s">
        <v>102</v>
      </c>
      <c r="EQ183" s="37" t="s">
        <v>102</v>
      </c>
      <c r="ER183" s="37" t="s">
        <v>102</v>
      </c>
      <c r="ES183" s="37" t="s">
        <v>102</v>
      </c>
      <c r="ET183" s="37">
        <f>'[3]Implisit Y'!EP196</f>
        <v>9.0870522165048158</v>
      </c>
      <c r="EU183" s="37">
        <f>'[2]213'!B196</f>
        <v>9.0870522165047696</v>
      </c>
      <c r="EV183" s="37">
        <f>'[2]213'!C196</f>
        <v>8.9781772330031071</v>
      </c>
      <c r="EW183" s="37">
        <f>'[3]Implisit Y'!R196</f>
        <v>2.0530889664644718</v>
      </c>
      <c r="EX183" s="37">
        <f>'[2]213'!B755</f>
        <v>2.0530889664644718</v>
      </c>
      <c r="EY183" s="37">
        <f>'[2]213'!C755</f>
        <v>2.8796287538949876</v>
      </c>
      <c r="EZ183" s="37">
        <f>'[3]Implisit Y'!AH196</f>
        <v>0.4622206071606314</v>
      </c>
      <c r="FA183" s="37">
        <f>'[2]213'!B5227</f>
        <v>0.46222060716115215</v>
      </c>
      <c r="FB183" s="37">
        <f>'[2]213'!C5227</f>
        <v>1.7614770688394306</v>
      </c>
      <c r="FC183" s="37">
        <f>'[3]Implisit Y'!AX196</f>
        <v>1.2224453308730574</v>
      </c>
      <c r="FD183" s="37">
        <f>'[2]213'!B5786</f>
        <v>1.2224453308730208</v>
      </c>
      <c r="FE183" s="37">
        <f>'[2]213'!C5786</f>
        <v>0.87824295103297434</v>
      </c>
      <c r="FF183" s="37">
        <f>'[3]Implisit Y'!BN196</f>
        <v>4.3941184470978953</v>
      </c>
      <c r="FG183" s="37">
        <f>'[2]213'!B6345</f>
        <v>4.3941184470978136</v>
      </c>
      <c r="FH183" s="37">
        <f>'[2]213'!C6345</f>
        <v>5.4075678784455645</v>
      </c>
      <c r="FI183" s="37" t="s">
        <v>102</v>
      </c>
      <c r="FJ183" s="37" t="s">
        <v>102</v>
      </c>
      <c r="FK183" s="37" t="s">
        <v>102</v>
      </c>
      <c r="FL183" s="37" t="s">
        <v>102</v>
      </c>
      <c r="FM183" s="37" t="s">
        <v>102</v>
      </c>
      <c r="FN183" s="37" t="s">
        <v>102</v>
      </c>
      <c r="FO183" s="37">
        <f>'[3]SOG Q'!EP196</f>
        <v>0.87321472422429736</v>
      </c>
      <c r="FP183" s="37">
        <f>'[2]218'!B196</f>
        <v>0.87321472422429214</v>
      </c>
      <c r="FQ183" s="37">
        <f>'[2]218'!C196</f>
        <v>1.9150566690121691</v>
      </c>
      <c r="FR183" s="37">
        <f>'[3]SOG Q'!R196</f>
        <v>1.2721619165720028</v>
      </c>
      <c r="FS183" s="37">
        <f>'[2]218'!B755</f>
        <v>1.2721619165720131</v>
      </c>
      <c r="FT183" s="37">
        <f>'[2]218'!C755</f>
        <v>1.870254952169546</v>
      </c>
      <c r="FU183" s="37">
        <f>'[3]SOG Q'!AH196</f>
        <v>0.14354232851596249</v>
      </c>
      <c r="FV183" s="37">
        <f>'[2]218'!B5227</f>
        <v>0.14354232851596163</v>
      </c>
      <c r="FW183" s="37">
        <f>'[2]218'!C5227</f>
        <v>0.1247726390651482</v>
      </c>
      <c r="FX183" s="37">
        <f>'[3]SOG Q'!AX196</f>
        <v>-1.1633596008454494</v>
      </c>
      <c r="FY183" s="37">
        <f>'[2]218'!B5786</f>
        <v>-1.163359600845427</v>
      </c>
      <c r="FZ183" s="37">
        <f>'[2]218'!C5786</f>
        <v>1.0933460417215672</v>
      </c>
      <c r="GA183" s="37">
        <f>'[3]SOG Q'!BN196</f>
        <v>-0.31723058854437663</v>
      </c>
      <c r="GB183" s="37">
        <f>'[2]218'!B6345</f>
        <v>-0.31723058854437025</v>
      </c>
      <c r="GC183" s="37">
        <f>'[2]218'!C6345</f>
        <v>0.27294421552457798</v>
      </c>
      <c r="GD183" s="37">
        <f>'[3]SOG Q'!CD196</f>
        <v>0.10068083791473906</v>
      </c>
      <c r="GE183" s="37">
        <f>'[2]218'!B8022</f>
        <v>0.10068083791473853</v>
      </c>
      <c r="GF183" s="37">
        <f>'[2]218'!C8022</f>
        <v>3.522781819393455E-3</v>
      </c>
      <c r="GG183" s="37">
        <f>'[3]SOG Q'!DZ196</f>
        <v>0.83741983061144498</v>
      </c>
      <c r="GH183" s="37">
        <f>'[2]218'!B8581</f>
        <v>0.83741983061144054</v>
      </c>
      <c r="GI183" s="37">
        <f>'[2]218'!C8581</f>
        <v>-1.4497839612880616</v>
      </c>
      <c r="GJ183" s="37">
        <f>'[3]SOG Y'!EP196</f>
        <v>5.4039899064193548</v>
      </c>
      <c r="GK183" s="37">
        <f>'[2]219'!B196</f>
        <v>5.4039899064192811</v>
      </c>
      <c r="GL183" s="37">
        <f>'[2]219'!C196</f>
        <v>5.1482142776296715</v>
      </c>
      <c r="GM183" s="37">
        <f>'[3]SOG Y'!R196</f>
        <v>4.20779133936042</v>
      </c>
      <c r="GN183" s="37">
        <f>'[2]219'!B755</f>
        <v>4.2077913393603872</v>
      </c>
      <c r="GO183" s="37">
        <f>'[2]219'!C755</f>
        <v>3.7122055345425427</v>
      </c>
      <c r="GP183" s="37">
        <f>'[3]SOG Y'!AH196</f>
        <v>0.34931547144988961</v>
      </c>
      <c r="GQ183" s="37">
        <f>'[2]219'!B5227</f>
        <v>0.34931547144987224</v>
      </c>
      <c r="GR183" s="37">
        <f>'[2]219'!C5227</f>
        <v>0.30836761239621818</v>
      </c>
      <c r="GS183" s="37">
        <f>'[3]SOG Y'!AX196</f>
        <v>1.0913650703589302</v>
      </c>
      <c r="GT183" s="37">
        <f>'[2]219'!B5786</f>
        <v>1.0913650703589195</v>
      </c>
      <c r="GU183" s="37">
        <f>'[2]219'!C5786</f>
        <v>0.8055206748494812</v>
      </c>
      <c r="GV183" s="37">
        <f>'[3]SOG Y'!BN196</f>
        <v>0.95945283735389608</v>
      </c>
      <c r="GW183" s="37">
        <f>'[2]219'!B6345</f>
        <v>0.95945283735389975</v>
      </c>
      <c r="GX183" s="37">
        <f>'[2]219'!C6345</f>
        <v>1.0779916957128095</v>
      </c>
      <c r="GY183" s="37">
        <f>'[3]SOG Y'!CD196</f>
        <v>-6.8683298561516837E-3</v>
      </c>
      <c r="GZ183" s="37">
        <f>'[2]219'!B8022</f>
        <v>-6.8683298561516551E-3</v>
      </c>
      <c r="HA183" s="37">
        <f>'[2]219'!C8022</f>
        <v>5.172642544766911E-2</v>
      </c>
      <c r="HB183" s="37">
        <f>'[3]SOG Y'!DZ196</f>
        <v>-1.1970664822476196</v>
      </c>
      <c r="HC183" s="37">
        <f>'[2]219'!B8581</f>
        <v>-1.1970664822476138</v>
      </c>
      <c r="HD183" s="37">
        <f>'[2]219'!C8581</f>
        <v>-0.80759766531895716</v>
      </c>
    </row>
    <row r="184" spans="1:212" x14ac:dyDescent="0.35">
      <c r="A184" s="1">
        <v>3273</v>
      </c>
      <c r="B184" s="1" t="s">
        <v>289</v>
      </c>
      <c r="C184" s="37">
        <f>'[3]ADHB 2025'!EP197</f>
        <v>97212800.175628081</v>
      </c>
      <c r="D184" s="37">
        <f>'[2]201'!B197</f>
        <v>97212800.175628096</v>
      </c>
      <c r="E184" s="37">
        <f>'[2]201'!C197</f>
        <v>100425764.26777297</v>
      </c>
      <c r="F184" s="37">
        <f>'[3]ADHB 2025'!R197</f>
        <v>58527408.452741832</v>
      </c>
      <c r="G184" s="37">
        <f>'[2]201'!B756</f>
        <v>58527408.452741832</v>
      </c>
      <c r="H184" s="37">
        <f>'[2]201'!C756</f>
        <v>60454683.301461644</v>
      </c>
      <c r="I184" s="37">
        <f>'[3]ADHB 2025'!AH197</f>
        <v>667062.79273298231</v>
      </c>
      <c r="J184" s="37">
        <f>'[2]201'!B5228</f>
        <v>667062.79273298231</v>
      </c>
      <c r="K184" s="37">
        <f>'[2]201'!C5228</f>
        <v>682062.95792633924</v>
      </c>
      <c r="L184" s="37">
        <f>'[3]ADHB 2025'!AX197</f>
        <v>7164611.5455147121</v>
      </c>
      <c r="M184" s="37">
        <f>'[2]201'!B5787</f>
        <v>7159111.5455147121</v>
      </c>
      <c r="N184" s="37">
        <f>'[2]201'!C5787</f>
        <v>8626078.3959561922</v>
      </c>
      <c r="O184" s="37">
        <f>'[3]ADHB 2025'!BN197</f>
        <v>22968537.654704902</v>
      </c>
      <c r="P184" s="37">
        <f>'[2]201'!B6346</f>
        <v>22968537.654704902</v>
      </c>
      <c r="Q184" s="37">
        <f>'[2]201'!C6346</f>
        <v>23994489.197802059</v>
      </c>
      <c r="R184" s="37">
        <f>'[3]ADHB 2025'!CD197</f>
        <v>-26316.998020717539</v>
      </c>
      <c r="S184" s="37">
        <f>'[2]201'!B8023</f>
        <v>-26316.998020717539</v>
      </c>
      <c r="T184" s="37">
        <f>'[2]201'!C8023</f>
        <v>65660.257870066285</v>
      </c>
      <c r="U184" s="37">
        <f>'[3]ADHB 2025'!DZ197</f>
        <v>7911496.7279543877</v>
      </c>
      <c r="V184" s="37">
        <f>'[2]201'!B8582</f>
        <v>7916996.7279543877</v>
      </c>
      <c r="W184" s="37">
        <f>'[2]201'!C8582</f>
        <v>6602790.1567566842</v>
      </c>
      <c r="X184" s="37">
        <f>'[3]ADHK 2025'!EP197</f>
        <v>59631745.220649026</v>
      </c>
      <c r="Y184" s="37">
        <f>'[2]202'!B197</f>
        <v>59631745.220649026</v>
      </c>
      <c r="Z184" s="37">
        <f>'[2]202'!C197</f>
        <v>61065770.244915903</v>
      </c>
      <c r="AA184" s="37">
        <f>'[3]ADHK 2025'!R197</f>
        <v>34789046.792102464</v>
      </c>
      <c r="AB184" s="37">
        <f>'[2]202'!B756</f>
        <v>34789046.792102464</v>
      </c>
      <c r="AC184" s="37">
        <f>'[2]202'!C756</f>
        <v>35727865.986040853</v>
      </c>
      <c r="AD184" s="37">
        <f>'[3]ADHK 2025'!AH197</f>
        <v>404260.72010677331</v>
      </c>
      <c r="AE184" s="37">
        <f>'[2]202'!B5228</f>
        <v>404260.72010677331</v>
      </c>
      <c r="AF184" s="37">
        <f>'[2]202'!C5228</f>
        <v>406443.72799606132</v>
      </c>
      <c r="AG184" s="37">
        <f>'[3]ADHK 2025'!AX197</f>
        <v>4007978.4208210632</v>
      </c>
      <c r="AH184" s="37">
        <f>'[2]202'!B5787</f>
        <v>4007978.4208210632</v>
      </c>
      <c r="AI184" s="37">
        <f>'[2]202'!C5787</f>
        <v>4774407.5503061702</v>
      </c>
      <c r="AJ184" s="37">
        <f>'[3]ADHK 2025'!BN197</f>
        <v>15097253.256721713</v>
      </c>
      <c r="AK184" s="37">
        <f>'[2]202'!B6346</f>
        <v>15097253.256721713</v>
      </c>
      <c r="AL184" s="37">
        <f>'[2]202'!C6346</f>
        <v>15679679.042624179</v>
      </c>
      <c r="AM184" s="37">
        <f>'[3]ADHK 2025'!CD197</f>
        <v>-12588.33675195535</v>
      </c>
      <c r="AN184" s="37">
        <f>'[2]202'!B8023</f>
        <v>-12588.33675195535</v>
      </c>
      <c r="AO184" s="37">
        <f>'[2]202'!C8023</f>
        <v>31325.487422798531</v>
      </c>
      <c r="AP184" s="37">
        <f>'[3]ADHK 2025'!DZ197</f>
        <v>5345794.3676489666</v>
      </c>
      <c r="AQ184" s="37">
        <f>'[2]202'!B8582</f>
        <v>5345794.3676489666</v>
      </c>
      <c r="AR184" s="37">
        <f>'[2]202'!C8582</f>
        <v>4446048.4505258426</v>
      </c>
      <c r="AS184" s="37">
        <f>[3]Distribusi!EP197</f>
        <v>100</v>
      </c>
      <c r="AT184" s="37">
        <f>'[2]205'!B197</f>
        <v>100</v>
      </c>
      <c r="AU184" s="37">
        <f>'[2]205'!C197</f>
        <v>100</v>
      </c>
      <c r="AV184" s="37">
        <f>[3]Distribusi!R197</f>
        <v>60.205454782707776</v>
      </c>
      <c r="AW184" s="37">
        <f>'[2]205'!B756</f>
        <v>60.205454782707768</v>
      </c>
      <c r="AX184" s="37">
        <f>'[2]205'!C756</f>
        <v>60.198380109178608</v>
      </c>
      <c r="AY184" s="37">
        <f>[3]Distribusi!AH197</f>
        <v>0.68618822987080208</v>
      </c>
      <c r="AZ184" s="37">
        <f>'[2]205'!B5228</f>
        <v>0.68618822987080197</v>
      </c>
      <c r="BA184" s="37">
        <f>'[2]205'!C5228</f>
        <v>0.67917128925969839</v>
      </c>
      <c r="BB184" s="37">
        <f>[3]Distribusi!AX197</f>
        <v>7.3700289803100745</v>
      </c>
      <c r="BC184" s="37">
        <f>'[2]205'!B5787</f>
        <v>7.3643712891520527</v>
      </c>
      <c r="BD184" s="37">
        <f>'[2]205'!C5787</f>
        <v>8.5895073429123361</v>
      </c>
      <c r="BE184" s="37">
        <f>[3]Distribusi!BN197</f>
        <v>23.6270713457581</v>
      </c>
      <c r="BF184" s="37">
        <f>'[2]205'!B6346</f>
        <v>23.627071345758097</v>
      </c>
      <c r="BG184" s="37">
        <f>'[2]205'!C6346</f>
        <v>23.89276235311857</v>
      </c>
      <c r="BH184" s="37">
        <f>[3]Distribusi!CD197</f>
        <v>-2.7071535819534382E-2</v>
      </c>
      <c r="BI184" s="37">
        <f>'[2]205'!B8023</f>
        <v>-2.7071535819534382E-2</v>
      </c>
      <c r="BJ184" s="37">
        <f>'[2]205'!C8023</f>
        <v>6.5381885165435499E-2</v>
      </c>
      <c r="BK184" s="37">
        <f>[3]Distribusi!DZ197</f>
        <v>8.1383281971727985</v>
      </c>
      <c r="BL184" s="37">
        <f>'[2]205'!B8582</f>
        <v>8.1439858883308158</v>
      </c>
      <c r="BM184" s="37">
        <f>'[2]205'!C8582</f>
        <v>6.5747970203653665</v>
      </c>
      <c r="BN184" s="37">
        <f>'[3]Q-to-Q'!EP197</f>
        <v>-0.1091011849531327</v>
      </c>
      <c r="BO184" s="37">
        <f>'[2]209'!B197</f>
        <v>-0.10910118495307645</v>
      </c>
      <c r="BP184" s="37">
        <f>'[2]209'!C197</f>
        <v>2.4048013670582766</v>
      </c>
      <c r="BQ184" s="37">
        <f>'[3]Q-to-Q'!R197</f>
        <v>0.32799501158937971</v>
      </c>
      <c r="BR184" s="37">
        <f>'[2]209'!B756</f>
        <v>0.32799501158941191</v>
      </c>
      <c r="BS184" s="37">
        <f>'[2]209'!C756</f>
        <v>2.6986056834173242</v>
      </c>
      <c r="BT184" s="37">
        <f>'[3]Q-to-Q'!AH197</f>
        <v>5.269999999999996</v>
      </c>
      <c r="BU184" s="37">
        <f>'[2]209'!B5228</f>
        <v>5.2700000000000102</v>
      </c>
      <c r="BV184" s="37">
        <f>'[2]209'!C5228</f>
        <v>0.54000000017598437</v>
      </c>
      <c r="BW184" s="37">
        <f>'[3]Q-to-Q'!AX197</f>
        <v>-41.441225306811532</v>
      </c>
      <c r="BX184" s="37">
        <f>'[2]209'!B5787</f>
        <v>-41.441225306811511</v>
      </c>
      <c r="BY184" s="37">
        <f>'[2]209'!C5787</f>
        <v>19.122586227100957</v>
      </c>
      <c r="BZ184" s="37">
        <f>'[3]Q-to-Q'!BN197</f>
        <v>-3.4012249687079787</v>
      </c>
      <c r="CA184" s="37">
        <f>'[2]209'!B6346</f>
        <v>-3.4012249687081124</v>
      </c>
      <c r="CB184" s="37">
        <f>'[2]209'!C6346</f>
        <v>3.8578261621408165</v>
      </c>
      <c r="CC184" s="37" t="s">
        <v>102</v>
      </c>
      <c r="CD184" s="37" t="s">
        <v>102</v>
      </c>
      <c r="CE184" s="37" t="s">
        <v>102</v>
      </c>
      <c r="CF184" s="37" t="s">
        <v>102</v>
      </c>
      <c r="CG184" s="37" t="s">
        <v>102</v>
      </c>
      <c r="CH184" s="37" t="s">
        <v>102</v>
      </c>
      <c r="CI184" s="37">
        <f>'[3]Y-on-Y'!EP197</f>
        <v>4.796852517726677</v>
      </c>
      <c r="CJ184" s="37">
        <f>'[2]210'!B197</f>
        <v>4.7968525177267134</v>
      </c>
      <c r="CK184" s="37">
        <f>'[2]210'!C197</f>
        <v>5.1618132205156204</v>
      </c>
      <c r="CL184" s="37">
        <f>'[3]Y-on-Y'!R197</f>
        <v>3.6452389962460501</v>
      </c>
      <c r="CM184" s="37">
        <f>'[2]210'!B756</f>
        <v>3.6452389962460661</v>
      </c>
      <c r="CN184" s="37">
        <f>'[2]210'!C756</f>
        <v>3.2593960142242544</v>
      </c>
      <c r="CO184" s="37">
        <f>'[3]Y-on-Y'!AH197</f>
        <v>5.4080272544936321</v>
      </c>
      <c r="CP184" s="37">
        <f>'[2]210'!B5228</f>
        <v>5.4080272544935744</v>
      </c>
      <c r="CQ184" s="37">
        <f>'[2]210'!C5228</f>
        <v>4.5006366066020576</v>
      </c>
      <c r="CR184" s="37">
        <f>'[3]Y-on-Y'!AX197</f>
        <v>-5.8912682399466973</v>
      </c>
      <c r="CS184" s="37">
        <f>'[2]210'!B5787</f>
        <v>-5.8912682399466787</v>
      </c>
      <c r="CT184" s="37">
        <f>'[2]210'!C5787</f>
        <v>-5.9896444637125006</v>
      </c>
      <c r="CU184" s="37">
        <f>'[3]Y-on-Y'!BN197</f>
        <v>2.5316808627887042</v>
      </c>
      <c r="CV184" s="37">
        <f>'[2]210'!B6346</f>
        <v>2.5316808627886385</v>
      </c>
      <c r="CW184" s="37">
        <f>'[2]210'!C6346</f>
        <v>7.8274923323865844</v>
      </c>
      <c r="CX184" s="37" t="s">
        <v>102</v>
      </c>
      <c r="CY184" s="37" t="s">
        <v>102</v>
      </c>
      <c r="CZ184" s="37" t="s">
        <v>102</v>
      </c>
      <c r="DA184" s="37" t="s">
        <v>102</v>
      </c>
      <c r="DB184" s="37" t="s">
        <v>102</v>
      </c>
      <c r="DC184" s="37" t="s">
        <v>102</v>
      </c>
      <c r="DD184" s="37">
        <f>'[3]C-to-C'!EP197</f>
        <v>4.796852517726677</v>
      </c>
      <c r="DE184" s="37">
        <f>'[2]211'!B197</f>
        <v>4.7968525177267134</v>
      </c>
      <c r="DF184" s="37">
        <f>'[2]211'!C197</f>
        <v>4.9811837868624673</v>
      </c>
      <c r="DG184" s="37">
        <f>'[3]C-to-C'!R197</f>
        <v>3.6452389962460501</v>
      </c>
      <c r="DH184" s="37">
        <f>'[2]211'!B756</f>
        <v>3.6452389962460661</v>
      </c>
      <c r="DI184" s="37">
        <f>'[2]211'!C756</f>
        <v>3.4493893720672943</v>
      </c>
      <c r="DJ184" s="37">
        <f>'[3]C-to-C'!AH197</f>
        <v>5.4080272544936321</v>
      </c>
      <c r="DK184" s="37">
        <f>'[2]211'!B5228</f>
        <v>5.4080272544935744</v>
      </c>
      <c r="DL184" s="37">
        <f>'[2]211'!C5228</f>
        <v>4.9511490600641066</v>
      </c>
      <c r="DM184" s="37">
        <f>'[3]C-to-C'!AX197</f>
        <v>-5.8912682399466973</v>
      </c>
      <c r="DN184" s="37">
        <f>'[2]211'!B5787</f>
        <v>-5.8912682399466787</v>
      </c>
      <c r="DO184" s="37">
        <f>'[2]211'!C5787</f>
        <v>-5.944774469745127</v>
      </c>
      <c r="DP184" s="37">
        <f>'[3]C-to-C'!BN197</f>
        <v>2.5316808627887042</v>
      </c>
      <c r="DQ184" s="37">
        <f>'[2]211'!B6346</f>
        <v>2.5316808627886385</v>
      </c>
      <c r="DR184" s="37">
        <f>'[2]211'!C6346</f>
        <v>5.1630266750345708</v>
      </c>
      <c r="DS184" s="37" t="s">
        <v>102</v>
      </c>
      <c r="DT184" s="37" t="s">
        <v>102</v>
      </c>
      <c r="DU184" s="37" t="s">
        <v>102</v>
      </c>
      <c r="DV184" s="37" t="s">
        <v>102</v>
      </c>
      <c r="DW184" s="37" t="s">
        <v>102</v>
      </c>
      <c r="DX184" s="37" t="s">
        <v>102</v>
      </c>
      <c r="DY184" s="37">
        <f>'[3]Implisit Q'!EP197</f>
        <v>0.74237641352743822</v>
      </c>
      <c r="DZ184" s="37">
        <f>'[2]212'!B197</f>
        <v>0.74237641352742711</v>
      </c>
      <c r="EA184" s="37">
        <f>'[2]212'!C197</f>
        <v>0.87914042208280896</v>
      </c>
      <c r="EB184" s="37">
        <f>'[3]Implisit Q'!R197</f>
        <v>0.64664745578022576</v>
      </c>
      <c r="EC184" s="37">
        <f>'[2]212'!B756</f>
        <v>0.64664745578014693</v>
      </c>
      <c r="ED184" s="37">
        <f>'[2]212'!C756</f>
        <v>0.5787210269304659</v>
      </c>
      <c r="EE184" s="37">
        <f>'[3]Implisit Q'!AH197</f>
        <v>-1.0500001966464083</v>
      </c>
      <c r="EF184" s="37">
        <f>'[2]212'!B5228</f>
        <v>-1.0500001966463932</v>
      </c>
      <c r="EG184" s="37">
        <f>'[2]212'!C5228</f>
        <v>1.6995112716838081</v>
      </c>
      <c r="EH184" s="37">
        <f>'[3]Implisit Q'!AX197</f>
        <v>0.20932302457308083</v>
      </c>
      <c r="EI184" s="37">
        <f>'[2]212'!B5787</f>
        <v>0.13239613563615749</v>
      </c>
      <c r="EJ184" s="37">
        <f>'[2]212'!C5787</f>
        <v>1.148665656270595</v>
      </c>
      <c r="EK184" s="37">
        <f>'[3]Implisit Q'!BN197</f>
        <v>0.6029288102325836</v>
      </c>
      <c r="EL184" s="37">
        <f>'[2]212'!B6346</f>
        <v>0.60292881023288014</v>
      </c>
      <c r="EM184" s="37">
        <f>'[2]212'!C6346</f>
        <v>0.58632359463700101</v>
      </c>
      <c r="EN184" s="37" t="s">
        <v>102</v>
      </c>
      <c r="EO184" s="37" t="s">
        <v>102</v>
      </c>
      <c r="EP184" s="37" t="s">
        <v>102</v>
      </c>
      <c r="EQ184" s="37" t="s">
        <v>102</v>
      </c>
      <c r="ER184" s="37" t="s">
        <v>102</v>
      </c>
      <c r="ES184" s="37" t="s">
        <v>102</v>
      </c>
      <c r="ET184" s="37">
        <f>'[3]Implisit Y'!EP197</f>
        <v>3.0130832020702485</v>
      </c>
      <c r="EU184" s="37">
        <f>'[2]213'!B197</f>
        <v>3.0130832020701872</v>
      </c>
      <c r="EV184" s="37">
        <f>'[2]213'!C197</f>
        <v>3.2478880570156345</v>
      </c>
      <c r="EW184" s="37">
        <f>'[3]Implisit Y'!R197</f>
        <v>1.2060659501003386</v>
      </c>
      <c r="EX184" s="37">
        <f>'[2]213'!B756</f>
        <v>1.2060659501003048</v>
      </c>
      <c r="EY184" s="37">
        <f>'[2]213'!C756</f>
        <v>1.195768136566526</v>
      </c>
      <c r="EZ184" s="37">
        <f>'[3]Implisit Y'!AH197</f>
        <v>-0.31658171596949103</v>
      </c>
      <c r="FA184" s="37">
        <f>'[2]213'!B5228</f>
        <v>-0.31658171596942397</v>
      </c>
      <c r="FB184" s="37">
        <f>'[2]213'!C5228</f>
        <v>0.79295010316901005</v>
      </c>
      <c r="FC184" s="37">
        <f>'[3]Implisit Y'!AX197</f>
        <v>1.0351540318782355</v>
      </c>
      <c r="FD184" s="37">
        <f>'[2]213'!B5787</f>
        <v>0.95759318386217163</v>
      </c>
      <c r="FE184" s="37">
        <f>'[2]213'!C5787</f>
        <v>1.3909971517072151</v>
      </c>
      <c r="FF184" s="37">
        <f>'[3]Implisit Y'!BN197</f>
        <v>1.4465260107237015</v>
      </c>
      <c r="FG184" s="37">
        <f>'[2]213'!B6346</f>
        <v>1.4465260107237679</v>
      </c>
      <c r="FH184" s="37">
        <f>'[2]213'!C6346</f>
        <v>1.8334087281654494</v>
      </c>
      <c r="FI184" s="37" t="s">
        <v>102</v>
      </c>
      <c r="FJ184" s="37" t="s">
        <v>102</v>
      </c>
      <c r="FK184" s="37" t="s">
        <v>102</v>
      </c>
      <c r="FL184" s="37" t="s">
        <v>102</v>
      </c>
      <c r="FM184" s="37" t="s">
        <v>102</v>
      </c>
      <c r="FN184" s="37" t="s">
        <v>102</v>
      </c>
      <c r="FO184" s="37">
        <f>'[3]SOG Q'!EP197</f>
        <v>-0.1091011849531327</v>
      </c>
      <c r="FP184" s="37">
        <f>'[2]218'!B197</f>
        <v>-0.10910118495307645</v>
      </c>
      <c r="FQ184" s="37">
        <f>'[2]218'!C197</f>
        <v>2.4048013670582766</v>
      </c>
      <c r="FR184" s="37">
        <f>'[3]SOG Q'!R197</f>
        <v>0.19051800968631702</v>
      </c>
      <c r="FS184" s="37">
        <f>'[2]218'!B756</f>
        <v>0.19051800968633092</v>
      </c>
      <c r="FT184" s="37">
        <f>'[2]218'!C756</f>
        <v>1.5743614252183571</v>
      </c>
      <c r="FU184" s="37">
        <f>'[3]SOG Q'!AH197</f>
        <v>3.3901267709746913E-2</v>
      </c>
      <c r="FV184" s="37">
        <f>'[2]218'!B5228</f>
        <v>3.3901267709745039E-2</v>
      </c>
      <c r="FW184" s="37">
        <f>'[2]218'!C5228</f>
        <v>3.6608150259739326E-3</v>
      </c>
      <c r="FX184" s="37">
        <f>'[3]SOG Q'!AX197</f>
        <v>-4.7513211125917802</v>
      </c>
      <c r="FY184" s="37">
        <f>'[2]218'!B5787</f>
        <v>-4.7513211125915005</v>
      </c>
      <c r="FZ184" s="37">
        <f>'[2]218'!C5787</f>
        <v>1.2852703315141465</v>
      </c>
      <c r="GA184" s="37">
        <f>'[3]SOG Q'!BN197</f>
        <v>-0.89045111262182863</v>
      </c>
      <c r="GB184" s="37">
        <f>'[2]218'!B6346</f>
        <v>-0.89045111262181453</v>
      </c>
      <c r="GC184" s="37">
        <f>'[2]218'!C6346</f>
        <v>0.97670424326401695</v>
      </c>
      <c r="GD184" s="37">
        <f>'[3]SOG Q'!CD197</f>
        <v>9.9535708784532408E-3</v>
      </c>
      <c r="GE184" s="37">
        <f>'[2]218'!B8023</f>
        <v>9.9535708784526805E-3</v>
      </c>
      <c r="GF184" s="37">
        <f>'[2]218'!C8023</f>
        <v>7.3641688688238491E-2</v>
      </c>
      <c r="GG184" s="37">
        <f>'[3]SOG Q'!DZ197</f>
        <v>5.2982981919859409</v>
      </c>
      <c r="GH184" s="37">
        <f>'[2]218'!B8582</f>
        <v>5.2982981919856336</v>
      </c>
      <c r="GI184" s="37">
        <f>'[2]218'!C8582</f>
        <v>-1.5088371366524485</v>
      </c>
      <c r="GJ184" s="37">
        <f>'[3]SOG Y'!EP197</f>
        <v>4.796852517726677</v>
      </c>
      <c r="GK184" s="37">
        <f>'[2]219'!B197</f>
        <v>4.7968525177267134</v>
      </c>
      <c r="GL184" s="37">
        <f>'[2]219'!C197</f>
        <v>5.1618132205156204</v>
      </c>
      <c r="GM184" s="37">
        <f>'[3]SOG Y'!R197</f>
        <v>2.1502546674138032</v>
      </c>
      <c r="GN184" s="37">
        <f>'[2]219'!B756</f>
        <v>2.1502546674138148</v>
      </c>
      <c r="GO184" s="37">
        <f>'[2]219'!C756</f>
        <v>1.9421145981825698</v>
      </c>
      <c r="GP184" s="37">
        <f>'[3]SOG Y'!AH197</f>
        <v>3.6449993126975506E-2</v>
      </c>
      <c r="GQ184" s="37">
        <f>'[2]219'!B5228</f>
        <v>3.6449993126975076E-2</v>
      </c>
      <c r="GR184" s="37">
        <f>'[2]219'!C5228</f>
        <v>3.0145026125955311E-2</v>
      </c>
      <c r="GS184" s="37">
        <f>'[3]SOG Y'!AX197</f>
        <v>-0.44093540352692823</v>
      </c>
      <c r="GT184" s="37">
        <f>'[2]219'!B5787</f>
        <v>-0.44093540352692634</v>
      </c>
      <c r="GU184" s="37">
        <f>'[2]219'!C5787</f>
        <v>-0.52384772661731116</v>
      </c>
      <c r="GV184" s="37">
        <f>'[3]SOG Y'!BN197</f>
        <v>0.65511801377651424</v>
      </c>
      <c r="GW184" s="37">
        <f>'[2]219'!B6346</f>
        <v>0.65511801377649748</v>
      </c>
      <c r="GX184" s="37">
        <f>'[2]219'!C6346</f>
        <v>1.9601555677637654</v>
      </c>
      <c r="GY184" s="37">
        <f>'[3]SOG Y'!CD197</f>
        <v>-1.0126046267891877</v>
      </c>
      <c r="GZ184" s="37">
        <f>'[2]219'!B8023</f>
        <v>-1.0126046267891879</v>
      </c>
      <c r="HA184" s="37">
        <f>'[2]219'!C8023</f>
        <v>-1.9692940019495227E-2</v>
      </c>
      <c r="HB184" s="37">
        <f>'[3]SOG Y'!DZ197</f>
        <v>3.4085698737255181</v>
      </c>
      <c r="HC184" s="37">
        <f>'[2]219'!B8582</f>
        <v>3.4085698737255199</v>
      </c>
      <c r="HD184" s="37">
        <f>'[2]219'!C8582</f>
        <v>1.7729386950800003</v>
      </c>
    </row>
    <row r="185" spans="1:212" x14ac:dyDescent="0.35">
      <c r="A185" s="1">
        <v>3274</v>
      </c>
      <c r="B185" s="1" t="s">
        <v>290</v>
      </c>
      <c r="C185" s="37">
        <f>'[3]ADHB 2025'!EP198</f>
        <v>7963526.1707934812</v>
      </c>
      <c r="D185" s="37">
        <f>'[2]201'!B198</f>
        <v>7963526.1707934737</v>
      </c>
      <c r="E185" s="37">
        <f>'[2]201'!C198</f>
        <v>8274853.5091475826</v>
      </c>
      <c r="F185" s="37">
        <f>'[3]ADHB 2025'!R198</f>
        <v>4411005.1328917351</v>
      </c>
      <c r="G185" s="37">
        <f>'[2]201'!B757</f>
        <v>4411005.1328917351</v>
      </c>
      <c r="H185" s="37">
        <f>'[2]201'!C757</f>
        <v>4569204.6208026782</v>
      </c>
      <c r="I185" s="37">
        <f>'[3]ADHB 2025'!AH198</f>
        <v>164375.84143080199</v>
      </c>
      <c r="J185" s="37">
        <f>'[2]201'!B5229</f>
        <v>164375.84143080199</v>
      </c>
      <c r="K185" s="37">
        <f>'[2]201'!C5229</f>
        <v>161187.97505268399</v>
      </c>
      <c r="L185" s="37">
        <f>'[3]ADHB 2025'!AX198</f>
        <v>579730.19418638293</v>
      </c>
      <c r="M185" s="37">
        <f>'[2]201'!B5788</f>
        <v>586730.19418638293</v>
      </c>
      <c r="N185" s="37">
        <f>'[2]201'!C5788</f>
        <v>772771.46607716801</v>
      </c>
      <c r="O185" s="37">
        <f>'[3]ADHB 2025'!BN198</f>
        <v>2062103.104418203</v>
      </c>
      <c r="P185" s="37">
        <f>'[2]201'!B6347</f>
        <v>2062103.104418203</v>
      </c>
      <c r="Q185" s="37">
        <f>'[2]201'!C6347</f>
        <v>2136593.9290828384</v>
      </c>
      <c r="R185" s="37">
        <f>'[3]ADHB 2025'!CD198</f>
        <v>-118414.006962402</v>
      </c>
      <c r="S185" s="37">
        <f>'[2]201'!B8024</f>
        <v>-118414.006962402</v>
      </c>
      <c r="T185" s="37">
        <f>'[2]201'!C8024</f>
        <v>-106086.90902752501</v>
      </c>
      <c r="U185" s="37">
        <f>'[3]ADHB 2025'!DZ198</f>
        <v>864725.90482875891</v>
      </c>
      <c r="V185" s="37">
        <f>'[2]201'!B8583</f>
        <v>857725.90482875239</v>
      </c>
      <c r="W185" s="37">
        <f>'[2]201'!C8583</f>
        <v>741182.42715973873</v>
      </c>
      <c r="X185" s="37">
        <f>'[3]ADHK 2025'!EP198</f>
        <v>5105159.786872305</v>
      </c>
      <c r="Y185" s="37">
        <f>'[2]202'!B198</f>
        <v>5105159.786872304</v>
      </c>
      <c r="Z185" s="37">
        <f>'[2]202'!C198</f>
        <v>5249631.9718145933</v>
      </c>
      <c r="AA185" s="37">
        <f>'[3]ADHK 2025'!R198</f>
        <v>2788686.2829130217</v>
      </c>
      <c r="AB185" s="37">
        <f>'[2]202'!B757</f>
        <v>2788686.2829130217</v>
      </c>
      <c r="AC185" s="37">
        <f>'[2]202'!C757</f>
        <v>2864818.521474143</v>
      </c>
      <c r="AD185" s="37">
        <f>'[3]ADHK 2025'!AH198</f>
        <v>104545.586778368</v>
      </c>
      <c r="AE185" s="37">
        <f>'[2]202'!B5229</f>
        <v>104545.586778368</v>
      </c>
      <c r="AF185" s="37">
        <f>'[2]202'!C5229</f>
        <v>101985.580378295</v>
      </c>
      <c r="AG185" s="37">
        <f>'[3]ADHK 2025'!AX198</f>
        <v>333853.97857779003</v>
      </c>
      <c r="AH185" s="37">
        <f>'[2]202'!B5788</f>
        <v>337853.97857779003</v>
      </c>
      <c r="AI185" s="37">
        <f>'[2]202'!C5788</f>
        <v>434989.787116447</v>
      </c>
      <c r="AJ185" s="37">
        <f>'[3]ADHK 2025'!BN198</f>
        <v>1341189.7776788527</v>
      </c>
      <c r="AK185" s="37">
        <f>'[2]202'!B6347</f>
        <v>1341189.7776788527</v>
      </c>
      <c r="AL185" s="37">
        <f>'[2]202'!C6347</f>
        <v>1387483.7488853296</v>
      </c>
      <c r="AM185" s="37">
        <f>'[3]ADHK 2025'!CD198</f>
        <v>-61970.377585941198</v>
      </c>
      <c r="AN185" s="37">
        <f>'[2]202'!B8024</f>
        <v>-61970.377585941198</v>
      </c>
      <c r="AO185" s="37">
        <f>'[2]202'!C8024</f>
        <v>-55491.562482503497</v>
      </c>
      <c r="AP185" s="37">
        <f>'[3]ADHK 2025'!DZ198</f>
        <v>598854.53851021314</v>
      </c>
      <c r="AQ185" s="37">
        <f>'[2]202'!B8583</f>
        <v>594854.53851021267</v>
      </c>
      <c r="AR185" s="37">
        <f>'[2]202'!C8583</f>
        <v>515845.89644288132</v>
      </c>
      <c r="AS185" s="37">
        <f>[3]Distribusi!EP198</f>
        <v>100</v>
      </c>
      <c r="AT185" s="37">
        <f>'[2]205'!B198</f>
        <v>100</v>
      </c>
      <c r="AU185" s="37">
        <f>'[2]205'!C198</f>
        <v>100</v>
      </c>
      <c r="AV185" s="37">
        <f>[3]Distribusi!R198</f>
        <v>55.390100293375752</v>
      </c>
      <c r="AW185" s="37">
        <f>'[2]205'!B757</f>
        <v>55.390100293375809</v>
      </c>
      <c r="AX185" s="37">
        <f>'[2]205'!C757</f>
        <v>55.217951783092843</v>
      </c>
      <c r="AY185" s="37">
        <f>[3]Distribusi!AH198</f>
        <v>2.0641087616897185</v>
      </c>
      <c r="AZ185" s="37">
        <f>'[2]205'!B5229</f>
        <v>2.0641087616897207</v>
      </c>
      <c r="BA185" s="37">
        <f>'[2]205'!C5229</f>
        <v>1.9479254209696391</v>
      </c>
      <c r="BB185" s="37">
        <f>[3]Distribusi!AX198</f>
        <v>7.2798177811302267</v>
      </c>
      <c r="BC185" s="37">
        <f>'[2]205'!B5788</f>
        <v>7.3677185407921115</v>
      </c>
      <c r="BD185" s="37">
        <f>'[2]205'!C5788</f>
        <v>9.3387933118440607</v>
      </c>
      <c r="BE185" s="37">
        <f>[3]Distribusi!BN198</f>
        <v>25.894347054211241</v>
      </c>
      <c r="BF185" s="37">
        <f>'[2]205'!B6347</f>
        <v>25.894347054211263</v>
      </c>
      <c r="BG185" s="37">
        <f>'[2]205'!C6347</f>
        <v>25.82032330507003</v>
      </c>
      <c r="BH185" s="37">
        <f>[3]Distribusi!CD198</f>
        <v>-1.4869544523717348</v>
      </c>
      <c r="BI185" s="37">
        <f>'[2]205'!B8024</f>
        <v>-1.4869544523717364</v>
      </c>
      <c r="BJ185" s="37">
        <f>'[2]205'!C8024</f>
        <v>-1.2820397232440353</v>
      </c>
      <c r="BK185" s="37">
        <f>[3]Distribusi!DZ198</f>
        <v>10.858580561964777</v>
      </c>
      <c r="BL185" s="37">
        <f>'[2]205'!B8583</f>
        <v>10.770679802302826</v>
      </c>
      <c r="BM185" s="37">
        <f>'[2]205'!C8583</f>
        <v>8.9570459022674598</v>
      </c>
      <c r="BN185" s="37">
        <f>'[3]Q-to-Q'!EP198</f>
        <v>1.4004659870851128</v>
      </c>
      <c r="BO185" s="37">
        <f>'[2]209'!B198</f>
        <v>1.4004659870850307</v>
      </c>
      <c r="BP185" s="37">
        <f>'[2]209'!C198</f>
        <v>2.8299248402330752</v>
      </c>
      <c r="BQ185" s="37">
        <f>'[3]Q-to-Q'!R198</f>
        <v>1.0538419902646297</v>
      </c>
      <c r="BR185" s="37">
        <f>'[2]209'!B757</f>
        <v>1.0538419902647278</v>
      </c>
      <c r="BS185" s="37">
        <f>'[2]209'!C757</f>
        <v>2.7300395540223561</v>
      </c>
      <c r="BT185" s="37">
        <f>'[3]Q-to-Q'!AH198</f>
        <v>2.8304608479080144</v>
      </c>
      <c r="BU185" s="37">
        <f>'[2]209'!B5229</f>
        <v>2.8304608479080016</v>
      </c>
      <c r="BV185" s="37">
        <f>'[2]209'!C5229</f>
        <v>-2.4486986767792556</v>
      </c>
      <c r="BW185" s="37">
        <f>'[3]Q-to-Q'!AX198</f>
        <v>-34.490342386243483</v>
      </c>
      <c r="BX185" s="37">
        <f>'[2]209'!B5788</f>
        <v>-33.705452442528269</v>
      </c>
      <c r="BY185" s="37">
        <f>'[2]209'!C5788</f>
        <v>28.750825711022877</v>
      </c>
      <c r="BZ185" s="37">
        <f>'[3]Q-to-Q'!BN198</f>
        <v>6.1495468038439611</v>
      </c>
      <c r="CA185" s="37">
        <f>'[2]209'!B6347</f>
        <v>6.1495468038439496</v>
      </c>
      <c r="CB185" s="37">
        <f>'[2]209'!C6347</f>
        <v>3.4517092194511183</v>
      </c>
      <c r="CC185" s="37" t="s">
        <v>102</v>
      </c>
      <c r="CD185" s="37" t="s">
        <v>102</v>
      </c>
      <c r="CE185" s="37" t="s">
        <v>102</v>
      </c>
      <c r="CF185" s="37" t="s">
        <v>102</v>
      </c>
      <c r="CG185" s="37" t="s">
        <v>102</v>
      </c>
      <c r="CH185" s="37" t="s">
        <v>102</v>
      </c>
      <c r="CI185" s="37">
        <f>'[3]Y-on-Y'!EP198</f>
        <v>5.1378863918962736</v>
      </c>
      <c r="CJ185" s="37">
        <f>'[2]210'!B198</f>
        <v>5.137886391896334</v>
      </c>
      <c r="CK185" s="37">
        <f>'[2]210'!C198</f>
        <v>5.3060124960886874</v>
      </c>
      <c r="CL185" s="37">
        <f>'[3]Y-on-Y'!R198</f>
        <v>3.9447725620662908</v>
      </c>
      <c r="CM185" s="37">
        <f>'[2]210'!B757</f>
        <v>3.9447725620664267</v>
      </c>
      <c r="CN185" s="37">
        <f>'[2]210'!C757</f>
        <v>2.0220069268213421</v>
      </c>
      <c r="CO185" s="37">
        <f>'[3]Y-on-Y'!AH198</f>
        <v>8.1672772519204955</v>
      </c>
      <c r="CP185" s="37">
        <f>'[2]210'!B5229</f>
        <v>8.1672772519204955</v>
      </c>
      <c r="CQ185" s="37">
        <f>'[2]210'!C5229</f>
        <v>4.7243530737428543</v>
      </c>
      <c r="CR185" s="37">
        <f>'[3]Y-on-Y'!AX198</f>
        <v>-2.7680440098913976</v>
      </c>
      <c r="CS185" s="37">
        <f>'[2]210'!B5788</f>
        <v>-1.603080136711589</v>
      </c>
      <c r="CT185" s="37">
        <f>'[2]210'!C5788</f>
        <v>6.0285796929702293</v>
      </c>
      <c r="CU185" s="37">
        <f>'[3]Y-on-Y'!BN198</f>
        <v>8.0768778274794073</v>
      </c>
      <c r="CV185" s="37">
        <f>'[2]210'!B6347</f>
        <v>8.0768778274796809</v>
      </c>
      <c r="CW185" s="37">
        <f>'[2]210'!C6347</f>
        <v>10.288183752737821</v>
      </c>
      <c r="CX185" s="37" t="s">
        <v>102</v>
      </c>
      <c r="CY185" s="37" t="s">
        <v>102</v>
      </c>
      <c r="CZ185" s="37" t="s">
        <v>102</v>
      </c>
      <c r="DA185" s="37" t="s">
        <v>102</v>
      </c>
      <c r="DB185" s="37" t="s">
        <v>102</v>
      </c>
      <c r="DC185" s="37" t="s">
        <v>102</v>
      </c>
      <c r="DD185" s="37">
        <f>'[3]C-to-C'!EP198</f>
        <v>5.1378863918962736</v>
      </c>
      <c r="DE185" s="37">
        <f>'[2]211'!B198</f>
        <v>5.137886391896334</v>
      </c>
      <c r="DF185" s="37">
        <f>'[2]211'!C198</f>
        <v>5.2230551623545711</v>
      </c>
      <c r="DG185" s="37">
        <f>'[3]C-to-C'!R198</f>
        <v>3.9447725620662908</v>
      </c>
      <c r="DH185" s="37">
        <f>'[2]211'!B757</f>
        <v>3.9447725620664267</v>
      </c>
      <c r="DI185" s="37">
        <f>'[2]211'!C757</f>
        <v>2.9614713389581269</v>
      </c>
      <c r="DJ185" s="37">
        <f>'[3]C-to-C'!AH198</f>
        <v>8.1672772519204955</v>
      </c>
      <c r="DK185" s="37">
        <f>'[2]211'!B5229</f>
        <v>8.1672772519204955</v>
      </c>
      <c r="DL185" s="37">
        <f>'[2]211'!C5229</f>
        <v>6.4393120058282527</v>
      </c>
      <c r="DM185" s="37">
        <f>'[3]C-to-C'!AX198</f>
        <v>-2.7680440098913976</v>
      </c>
      <c r="DN185" s="37">
        <f>'[2]211'!B5788</f>
        <v>-1.603080136711589</v>
      </c>
      <c r="DO185" s="37">
        <f>'[2]211'!C5788</f>
        <v>2.5514829459190929</v>
      </c>
      <c r="DP185" s="37">
        <f>'[3]C-to-C'!BN198</f>
        <v>8.0768778274794073</v>
      </c>
      <c r="DQ185" s="37">
        <f>'[2]211'!B6347</f>
        <v>8.0768778274796809</v>
      </c>
      <c r="DR185" s="37">
        <f>'[2]211'!C6347</f>
        <v>9.1900937550330219</v>
      </c>
      <c r="DS185" s="37" t="s">
        <v>102</v>
      </c>
      <c r="DT185" s="37" t="s">
        <v>102</v>
      </c>
      <c r="DU185" s="37" t="s">
        <v>102</v>
      </c>
      <c r="DV185" s="37" t="s">
        <v>102</v>
      </c>
      <c r="DW185" s="37" t="s">
        <v>102</v>
      </c>
      <c r="DX185" s="37" t="s">
        <v>102</v>
      </c>
      <c r="DY185" s="37">
        <f>'[3]Implisit Q'!EP198</f>
        <v>1.106690920223997</v>
      </c>
      <c r="DZ185" s="37">
        <f>'[2]212'!B198</f>
        <v>1.1066909202239823</v>
      </c>
      <c r="EA185" s="37">
        <f>'[2]212'!C198</f>
        <v>1.0497827463226717</v>
      </c>
      <c r="EB185" s="37">
        <f>'[3]Implisit Q'!R198</f>
        <v>0.44482450074119129</v>
      </c>
      <c r="EC185" s="37">
        <f>'[2]212'!B757</f>
        <v>0.44482450074114843</v>
      </c>
      <c r="ED185" s="37">
        <f>'[2]212'!C757</f>
        <v>0.8336733749445473</v>
      </c>
      <c r="EE185" s="37">
        <f>'[3]Implisit Q'!AH198</f>
        <v>-5.6729554448410369</v>
      </c>
      <c r="EF185" s="37">
        <f>'[2]212'!B5229</f>
        <v>-5.6729554448410386</v>
      </c>
      <c r="EG185" s="37">
        <f>'[2]212'!C5229</f>
        <v>0.52210704291203602</v>
      </c>
      <c r="EH185" s="37">
        <f>'[3]Implisit Q'!AX198</f>
        <v>-1.829881661431898E-2</v>
      </c>
      <c r="EI185" s="37">
        <f>'[2]212'!B5788</f>
        <v>-9.0813213106064588E-3</v>
      </c>
      <c r="EJ185" s="37">
        <f>'[2]212'!C5788</f>
        <v>2.2969337669155738</v>
      </c>
      <c r="EK185" s="37">
        <f>'[3]Implisit Q'!BN198</f>
        <v>0.1648530132981989</v>
      </c>
      <c r="EL185" s="37">
        <f>'[2]212'!B6347</f>
        <v>0.16485301329839838</v>
      </c>
      <c r="EM185" s="37">
        <f>'[2]212'!C6347</f>
        <v>0.15530170843282279</v>
      </c>
      <c r="EN185" s="37" t="s">
        <v>102</v>
      </c>
      <c r="EO185" s="37" t="s">
        <v>102</v>
      </c>
      <c r="EP185" s="37" t="s">
        <v>102</v>
      </c>
      <c r="EQ185" s="37" t="s">
        <v>102</v>
      </c>
      <c r="ER185" s="37" t="s">
        <v>102</v>
      </c>
      <c r="ES185" s="37" t="s">
        <v>102</v>
      </c>
      <c r="ET185" s="37">
        <f>'[3]Implisit Y'!EP198</f>
        <v>2.3492874819856695</v>
      </c>
      <c r="EU185" s="37">
        <f>'[2]213'!B198</f>
        <v>2.3492874819854888</v>
      </c>
      <c r="EV185" s="37">
        <f>'[2]213'!C198</f>
        <v>2.5563976917356515</v>
      </c>
      <c r="EW185" s="37">
        <f>'[3]Implisit Y'!R198</f>
        <v>0.75683220486646974</v>
      </c>
      <c r="EX185" s="37">
        <f>'[2]213'!B757</f>
        <v>0.75683220486644753</v>
      </c>
      <c r="EY185" s="37">
        <f>'[2]213'!C757</f>
        <v>1.0216801912775668</v>
      </c>
      <c r="EZ185" s="37">
        <f>'[3]Implisit Y'!AH198</f>
        <v>4.8675710495826223</v>
      </c>
      <c r="FA185" s="37">
        <f>'[2]213'!B5229</f>
        <v>4.8675710495826152</v>
      </c>
      <c r="FB185" s="37">
        <f>'[2]213'!C5229</f>
        <v>4.8760689802874122</v>
      </c>
      <c r="FC185" s="37">
        <f>'[3]Implisit Y'!AX198</f>
        <v>2.9116932506710214E-2</v>
      </c>
      <c r="FD185" s="37">
        <f>'[2]213'!B5788</f>
        <v>3.8338799154674481E-2</v>
      </c>
      <c r="FE185" s="37">
        <f>'[2]213'!C5788</f>
        <v>1.8292799531669204</v>
      </c>
      <c r="FF185" s="37">
        <f>'[3]Implisit Y'!BN198</f>
        <v>2.3459611542275809</v>
      </c>
      <c r="FG185" s="37">
        <f>'[2]213'!B6347</f>
        <v>2.3459611542275569</v>
      </c>
      <c r="FH185" s="37">
        <f>'[2]213'!C6347</f>
        <v>1.4600292619261157</v>
      </c>
      <c r="FI185" s="37" t="s">
        <v>102</v>
      </c>
      <c r="FJ185" s="37" t="s">
        <v>102</v>
      </c>
      <c r="FK185" s="37" t="s">
        <v>102</v>
      </c>
      <c r="FL185" s="37" t="s">
        <v>102</v>
      </c>
      <c r="FM185" s="37" t="s">
        <v>102</v>
      </c>
      <c r="FN185" s="37" t="s">
        <v>102</v>
      </c>
      <c r="FO185" s="37">
        <f>'[3]SOG Q'!EP198</f>
        <v>1.4004659870851128</v>
      </c>
      <c r="FP185" s="37">
        <f>'[2]218'!B198</f>
        <v>1.4004659870850307</v>
      </c>
      <c r="FQ185" s="37">
        <f>'[2]218'!C198</f>
        <v>2.8299248402330752</v>
      </c>
      <c r="FR185" s="37">
        <f>'[3]SOG Q'!R198</f>
        <v>0.57763425627335896</v>
      </c>
      <c r="FS185" s="37">
        <f>'[2]218'!B757</f>
        <v>0.57763425627340959</v>
      </c>
      <c r="FT185" s="37">
        <f>'[2]218'!C757</f>
        <v>1.4912802290124594</v>
      </c>
      <c r="FU185" s="37">
        <f>'[3]SOG Q'!AH198</f>
        <v>5.7157297374187677E-2</v>
      </c>
      <c r="FV185" s="37">
        <f>'[2]218'!B5229</f>
        <v>5.7157297374188093E-2</v>
      </c>
      <c r="FW185" s="37">
        <f>'[2]218'!C5229</f>
        <v>-5.0145470601252289E-2</v>
      </c>
      <c r="FX185" s="37">
        <f>'[3]SOG Q'!AX198</f>
        <v>-3.4912370945272735</v>
      </c>
      <c r="FY185" s="37">
        <f>'[2]218'!B5788</f>
        <v>-3.4117876980576081</v>
      </c>
      <c r="FZ185" s="37">
        <f>'[2]218'!C5788</f>
        <v>1.9026986929662313</v>
      </c>
      <c r="GA185" s="37">
        <f>'[3]SOG Q'!BN198</f>
        <v>1.5432838545258418</v>
      </c>
      <c r="GB185" s="37">
        <f>'[2]218'!B6347</f>
        <v>1.5432838545258487</v>
      </c>
      <c r="GC185" s="37">
        <f>'[2]218'!C6347</f>
        <v>0.90680748770136133</v>
      </c>
      <c r="GD185" s="37">
        <f>'[3]SOG Q'!CD198</f>
        <v>-3.6662396748519517E-2</v>
      </c>
      <c r="GE185" s="37">
        <f>'[2]218'!B8024</f>
        <v>-3.6662396748519788E-2</v>
      </c>
      <c r="GF185" s="37">
        <f>'[2]218'!C8024</f>
        <v>0.12690719534573022</v>
      </c>
      <c r="GG185" s="37">
        <f>'[3]SOG Q'!DZ198</f>
        <v>2.7502900701874973</v>
      </c>
      <c r="GH185" s="37">
        <f>'[2]218'!B8583</f>
        <v>2.6708406737178221</v>
      </c>
      <c r="GI185" s="37">
        <f>'[2]218'!C8583</f>
        <v>-1.5476232941914696</v>
      </c>
      <c r="GJ185" s="37">
        <f>'[3]SOG Y'!EP198</f>
        <v>5.1378863918962736</v>
      </c>
      <c r="GK185" s="37">
        <f>'[2]219'!B198</f>
        <v>5.137886391896334</v>
      </c>
      <c r="GL185" s="37">
        <f>'[2]219'!C198</f>
        <v>5.3060124960886874</v>
      </c>
      <c r="GM185" s="37">
        <f>'[3]SOG Y'!R198</f>
        <v>2.1795602476522991</v>
      </c>
      <c r="GN185" s="37">
        <f>'[2]219'!B757</f>
        <v>2.1795602476523674</v>
      </c>
      <c r="GO185" s="37">
        <f>'[2]219'!C757</f>
        <v>1.1389645380453517</v>
      </c>
      <c r="GP185" s="37">
        <f>'[3]SOG Y'!AH198</f>
        <v>0.16256872800101416</v>
      </c>
      <c r="GQ185" s="37">
        <f>'[2]219'!B5229</f>
        <v>0.16256872800101427</v>
      </c>
      <c r="GR185" s="37">
        <f>'[2]219'!C5229</f>
        <v>9.2290658067032474E-2</v>
      </c>
      <c r="GS185" s="37">
        <f>'[3]SOG Y'!AX198</f>
        <v>-0.19573587288128627</v>
      </c>
      <c r="GT185" s="37">
        <f>'[2]219'!B5788</f>
        <v>-0.11335812896638324</v>
      </c>
      <c r="GU185" s="37">
        <f>'[2]219'!C5788</f>
        <v>0.49612993639711161</v>
      </c>
      <c r="GV185" s="37">
        <f>'[3]SOG Y'!BN198</f>
        <v>2.0641956602122682</v>
      </c>
      <c r="GW185" s="37">
        <f>'[2]219'!B6347</f>
        <v>2.0641956602123317</v>
      </c>
      <c r="GX185" s="37">
        <f>'[2]219'!C6347</f>
        <v>2.5963422632830802</v>
      </c>
      <c r="GY185" s="37">
        <f>'[3]SOG Y'!CD198</f>
        <v>0.36080591008940227</v>
      </c>
      <c r="GZ185" s="37">
        <f>'[2]219'!B8024</f>
        <v>0.36080591008940216</v>
      </c>
      <c r="HA185" s="37">
        <f>'[2]219'!C8024</f>
        <v>-0.39803602284267459</v>
      </c>
      <c r="HB185" s="37">
        <f>'[3]SOG Y'!DZ198</f>
        <v>0.56649171882259119</v>
      </c>
      <c r="HC185" s="37">
        <f>'[2]219'!B8583</f>
        <v>0.48411397490768243</v>
      </c>
      <c r="HD185" s="37">
        <f>'[2]219'!C8583</f>
        <v>1.3803211231387091</v>
      </c>
    </row>
    <row r="186" spans="1:212" x14ac:dyDescent="0.35">
      <c r="A186" s="1">
        <v>3275</v>
      </c>
      <c r="B186" s="1" t="s">
        <v>291</v>
      </c>
      <c r="C186" s="37">
        <f>'[3]ADHB 2025'!EP199</f>
        <v>33612040.384894758</v>
      </c>
      <c r="D186" s="37">
        <f>'[2]201'!B199</f>
        <v>33612040.384894758</v>
      </c>
      <c r="E186" s="37">
        <f>'[2]201'!C199</f>
        <v>34819074.503349364</v>
      </c>
      <c r="F186" s="37">
        <f>'[3]ADHB 2025'!R199</f>
        <v>35913818.562231429</v>
      </c>
      <c r="G186" s="37">
        <f>'[2]201'!B758</f>
        <v>35913818.562231429</v>
      </c>
      <c r="H186" s="37">
        <f>'[2]201'!C758</f>
        <v>37155828.150521949</v>
      </c>
      <c r="I186" s="37">
        <f>'[3]ADHB 2025'!AH199</f>
        <v>114780.3863405264</v>
      </c>
      <c r="J186" s="37">
        <f>'[2]201'!B5230</f>
        <v>114780.3863405264</v>
      </c>
      <c r="K186" s="37">
        <f>'[2]201'!C5230</f>
        <v>117702.3863405264</v>
      </c>
      <c r="L186" s="37">
        <f>'[3]ADHB 2025'!AX199</f>
        <v>1137917.0605790019</v>
      </c>
      <c r="M186" s="37">
        <f>'[2]201'!B5789</f>
        <v>1137917.0605790019</v>
      </c>
      <c r="N186" s="37">
        <f>'[2]201'!C5789</f>
        <v>1328915.3939781343</v>
      </c>
      <c r="O186" s="37">
        <f>'[3]ADHB 2025'!BN199</f>
        <v>11541316.277212059</v>
      </c>
      <c r="P186" s="37">
        <f>'[2]201'!B6348</f>
        <v>11541316.277212059</v>
      </c>
      <c r="Q186" s="37">
        <f>'[2]201'!C6348</f>
        <v>11674435.746411996</v>
      </c>
      <c r="R186" s="37">
        <f>'[3]ADHB 2025'!CD199</f>
        <v>88272.385608256009</v>
      </c>
      <c r="S186" s="37">
        <f>'[2]201'!B8025</f>
        <v>88272.385608256009</v>
      </c>
      <c r="T186" s="37">
        <f>'[2]201'!C8025</f>
        <v>93308.072895703517</v>
      </c>
      <c r="U186" s="37">
        <f>'[3]ADHB 2025'!DZ199</f>
        <v>-15184064.287076518</v>
      </c>
      <c r="V186" s="37">
        <f>'[2]201'!B8584</f>
        <v>-15184064.287076518</v>
      </c>
      <c r="W186" s="37">
        <f>'[2]201'!C8584</f>
        <v>-15551115.246798944</v>
      </c>
      <c r="X186" s="37">
        <f>'[3]ADHK 2025'!EP199</f>
        <v>20878591.00992471</v>
      </c>
      <c r="Y186" s="37">
        <f>'[2]202'!B199</f>
        <v>20878591.00992471</v>
      </c>
      <c r="Z186" s="37">
        <f>'[2]202'!C199</f>
        <v>21455466.494334619</v>
      </c>
      <c r="AA186" s="37">
        <f>'[3]ADHK 2025'!R199</f>
        <v>21554889.402260538</v>
      </c>
      <c r="AB186" s="37">
        <f>'[2]202'!B758</f>
        <v>21554889.402260538</v>
      </c>
      <c r="AC186" s="37">
        <f>'[2]202'!C758</f>
        <v>22087013.711016044</v>
      </c>
      <c r="AD186" s="37">
        <f>'[3]ADHK 2025'!AH199</f>
        <v>71230.491337059037</v>
      </c>
      <c r="AE186" s="37">
        <f>'[2]202'!B5230</f>
        <v>71230.491337059037</v>
      </c>
      <c r="AF186" s="37">
        <f>'[2]202'!C5230</f>
        <v>72740.577753404694</v>
      </c>
      <c r="AG186" s="37">
        <f>'[3]ADHK 2025'!AX199</f>
        <v>618032.26008527901</v>
      </c>
      <c r="AH186" s="37">
        <f>'[2]202'!B5789</f>
        <v>618032.26008527901</v>
      </c>
      <c r="AI186" s="37">
        <f>'[2]202'!C5789</f>
        <v>720869.14827362774</v>
      </c>
      <c r="AJ186" s="37">
        <f>'[3]ADHK 2025'!BN199</f>
        <v>6902326.6498649642</v>
      </c>
      <c r="AK186" s="37">
        <f>'[2]202'!B6348</f>
        <v>6902326.6498649642</v>
      </c>
      <c r="AL186" s="37">
        <f>'[2]202'!C6348</f>
        <v>6970214.6696559852</v>
      </c>
      <c r="AM186" s="37">
        <f>'[3]ADHK 2025'!CD199</f>
        <v>45451.310820586303</v>
      </c>
      <c r="AN186" s="37">
        <f>'[2]202'!B8025</f>
        <v>45451.310820586303</v>
      </c>
      <c r="AO186" s="37">
        <f>'[2]202'!C8025</f>
        <v>46805.756213832479</v>
      </c>
      <c r="AP186" s="37">
        <f>'[3]ADHK 2025'!DZ199</f>
        <v>-8313339.1044437159</v>
      </c>
      <c r="AQ186" s="37">
        <f>'[2]202'!B8584</f>
        <v>-8313339.1044437122</v>
      </c>
      <c r="AR186" s="37">
        <f>'[2]202'!C8584</f>
        <v>-8442177.3685782775</v>
      </c>
      <c r="AS186" s="37">
        <f>[3]Distribusi!EP199</f>
        <v>100</v>
      </c>
      <c r="AT186" s="37">
        <f>'[2]205'!B199</f>
        <v>100</v>
      </c>
      <c r="AU186" s="37">
        <f>'[2]205'!C199</f>
        <v>100</v>
      </c>
      <c r="AV186" s="37">
        <f>[3]Distribusi!R199</f>
        <v>106.8480763172327</v>
      </c>
      <c r="AW186" s="37">
        <f>'[2]205'!B758</f>
        <v>106.8480763172327</v>
      </c>
      <c r="AX186" s="37">
        <f>'[2]205'!C758</f>
        <v>106.71113083993029</v>
      </c>
      <c r="AY186" s="37">
        <f>[3]Distribusi!AH199</f>
        <v>0.3414859229792806</v>
      </c>
      <c r="AZ186" s="37">
        <f>'[2]205'!B5230</f>
        <v>0.3414859229792806</v>
      </c>
      <c r="BA186" s="37">
        <f>'[2]205'!C5230</f>
        <v>0.33803996234651273</v>
      </c>
      <c r="BB186" s="37">
        <f>[3]Distribusi!AX199</f>
        <v>3.3854447619025874</v>
      </c>
      <c r="BC186" s="37">
        <f>'[2]205'!B5789</f>
        <v>3.3854447619025874</v>
      </c>
      <c r="BD186" s="37">
        <f>'[2]205'!C5789</f>
        <v>3.816630432983799</v>
      </c>
      <c r="BE186" s="37">
        <f>[3]Distribusi!BN199</f>
        <v>34.336851155274481</v>
      </c>
      <c r="BF186" s="37">
        <f>'[2]205'!B6348</f>
        <v>34.336851155274481</v>
      </c>
      <c r="BG186" s="37">
        <f>'[2]205'!C6348</f>
        <v>33.528851392328058</v>
      </c>
      <c r="BH186" s="37">
        <f>[3]Distribusi!CD199</f>
        <v>0.262621324374957</v>
      </c>
      <c r="BI186" s="37">
        <f>'[2]205'!B8025</f>
        <v>0.262621324374957</v>
      </c>
      <c r="BJ186" s="37">
        <f>'[2]205'!C8025</f>
        <v>0.26797976174446536</v>
      </c>
      <c r="BK186" s="37">
        <f>[3]Distribusi!DZ199</f>
        <v>-45.174479481764017</v>
      </c>
      <c r="BL186" s="37">
        <f>'[2]205'!B8584</f>
        <v>-45.174479481764017</v>
      </c>
      <c r="BM186" s="37">
        <f>'[2]205'!C8584</f>
        <v>-44.662632389333126</v>
      </c>
      <c r="BN186" s="37">
        <f>'[3]Q-to-Q'!EP199</f>
        <v>1.8555379118037081</v>
      </c>
      <c r="BO186" s="37">
        <f>'[2]209'!B199</f>
        <v>1.8555379118039186</v>
      </c>
      <c r="BP186" s="37">
        <f>'[2]209'!C199</f>
        <v>2.7630000709132623</v>
      </c>
      <c r="BQ186" s="37">
        <f>'[3]Q-to-Q'!R199</f>
        <v>0.63486992421424304</v>
      </c>
      <c r="BR186" s="37">
        <f>'[2]209'!B758</f>
        <v>0.63486992421442678</v>
      </c>
      <c r="BS186" s="37">
        <f>'[2]209'!C758</f>
        <v>2.468694219788945</v>
      </c>
      <c r="BT186" s="37">
        <f>'[3]Q-to-Q'!AH199</f>
        <v>3.7682299999999884</v>
      </c>
      <c r="BU186" s="37">
        <f>'[2]209'!B5230</f>
        <v>3.7682299999999405</v>
      </c>
      <c r="BV186" s="37">
        <f>'[2]209'!C5230</f>
        <v>2.1200000000000081</v>
      </c>
      <c r="BW186" s="37">
        <f>'[3]Q-to-Q'!AX199</f>
        <v>-30.191310741086994</v>
      </c>
      <c r="BX186" s="37">
        <f>'[2]209'!B5789</f>
        <v>-30.191310741086991</v>
      </c>
      <c r="BY186" s="37">
        <f>'[2]209'!C5789</f>
        <v>16.639404579650716</v>
      </c>
      <c r="BZ186" s="37">
        <f>'[3]Q-to-Q'!BN199</f>
        <v>-0.84397679970487616</v>
      </c>
      <c r="CA186" s="37">
        <f>'[2]209'!B6348</f>
        <v>-0.84397679970493711</v>
      </c>
      <c r="CB186" s="37">
        <f>'[2]209'!C6348</f>
        <v>0.98355269512417476</v>
      </c>
      <c r="CC186" s="37" t="s">
        <v>102</v>
      </c>
      <c r="CD186" s="37" t="s">
        <v>102</v>
      </c>
      <c r="CE186" s="37" t="s">
        <v>102</v>
      </c>
      <c r="CF186" s="37" t="s">
        <v>102</v>
      </c>
      <c r="CG186" s="37" t="s">
        <v>102</v>
      </c>
      <c r="CH186" s="37" t="s">
        <v>102</v>
      </c>
      <c r="CI186" s="37">
        <f>'[3]Y-on-Y'!EP199</f>
        <v>4.1692238690041989</v>
      </c>
      <c r="CJ186" s="37">
        <f>'[2]210'!B199</f>
        <v>4.1692238690044539</v>
      </c>
      <c r="CK186" s="37">
        <f>'[2]210'!C199</f>
        <v>5.4361287030933472</v>
      </c>
      <c r="CL186" s="37">
        <f>'[3]Y-on-Y'!R199</f>
        <v>4.3581278578656395</v>
      </c>
      <c r="CM186" s="37">
        <f>'[2]210'!B758</f>
        <v>4.3581278578658962</v>
      </c>
      <c r="CN186" s="37">
        <f>'[2]210'!C758</f>
        <v>3.2901993446984772</v>
      </c>
      <c r="CO186" s="37">
        <f>'[3]Y-on-Y'!AH199</f>
        <v>4.9561146902999269</v>
      </c>
      <c r="CP186" s="37">
        <f>'[2]210'!B5230</f>
        <v>4.9561146902999411</v>
      </c>
      <c r="CQ186" s="37">
        <f>'[2]210'!C5230</f>
        <v>7.0086722870860862</v>
      </c>
      <c r="CR186" s="37">
        <f>'[3]Y-on-Y'!AX199</f>
        <v>2.9421075008910833</v>
      </c>
      <c r="CS186" s="37">
        <f>'[2]210'!B5789</f>
        <v>2.9421075008910771</v>
      </c>
      <c r="CT186" s="37">
        <f>'[2]210'!C5789</f>
        <v>4.52961825248246</v>
      </c>
      <c r="CU186" s="37">
        <f>'[3]Y-on-Y'!BN199</f>
        <v>2.1392411589673372</v>
      </c>
      <c r="CV186" s="37">
        <f>'[2]210'!B6348</f>
        <v>2.139241158967319</v>
      </c>
      <c r="CW186" s="37">
        <f>'[2]210'!C6348</f>
        <v>3.0593851328884014</v>
      </c>
      <c r="CX186" s="37" t="s">
        <v>102</v>
      </c>
      <c r="CY186" s="37" t="s">
        <v>102</v>
      </c>
      <c r="CZ186" s="37" t="s">
        <v>102</v>
      </c>
      <c r="DA186" s="37" t="s">
        <v>102</v>
      </c>
      <c r="DB186" s="37" t="s">
        <v>102</v>
      </c>
      <c r="DC186" s="37" t="s">
        <v>102</v>
      </c>
      <c r="DD186" s="37">
        <f>'[3]C-to-C'!EP199</f>
        <v>4.1692238690041989</v>
      </c>
      <c r="DE186" s="37">
        <f>'[2]211'!B199</f>
        <v>4.1692238690044539</v>
      </c>
      <c r="DF186" s="37">
        <f>'[2]211'!C199</f>
        <v>4.8074798396432321</v>
      </c>
      <c r="DG186" s="37">
        <f>'[3]C-to-C'!R199</f>
        <v>4.3581278578656395</v>
      </c>
      <c r="DH186" s="37">
        <f>'[2]211'!B758</f>
        <v>4.3581278578658962</v>
      </c>
      <c r="DI186" s="37">
        <f>'[2]211'!C758</f>
        <v>3.8149074122638029</v>
      </c>
      <c r="DJ186" s="37">
        <f>'[3]C-to-C'!AH199</f>
        <v>4.9561146902999269</v>
      </c>
      <c r="DK186" s="37">
        <f>'[2]211'!B5230</f>
        <v>4.9561146902999411</v>
      </c>
      <c r="DL186" s="37">
        <f>'[2]211'!C5230</f>
        <v>5.9832200705229486</v>
      </c>
      <c r="DM186" s="37">
        <f>'[3]C-to-C'!AX199</f>
        <v>2.9421075008910833</v>
      </c>
      <c r="DN186" s="37">
        <f>'[2]211'!B5789</f>
        <v>2.9421075008910771</v>
      </c>
      <c r="DO186" s="37">
        <f>'[2]211'!C5789</f>
        <v>3.7907874831252193</v>
      </c>
      <c r="DP186" s="37">
        <f>'[3]C-to-C'!BN199</f>
        <v>2.1392411589673372</v>
      </c>
      <c r="DQ186" s="37">
        <f>'[2]211'!B6348</f>
        <v>2.139241158967319</v>
      </c>
      <c r="DR186" s="37">
        <f>'[2]211'!C6348</f>
        <v>2.5995015656361504</v>
      </c>
      <c r="DS186" s="37" t="s">
        <v>102</v>
      </c>
      <c r="DT186" s="37" t="s">
        <v>102</v>
      </c>
      <c r="DU186" s="37" t="s">
        <v>102</v>
      </c>
      <c r="DV186" s="37" t="s">
        <v>102</v>
      </c>
      <c r="DW186" s="37" t="s">
        <v>102</v>
      </c>
      <c r="DX186" s="37" t="s">
        <v>102</v>
      </c>
      <c r="DY186" s="37">
        <f>'[3]Implisit Q'!EP199</f>
        <v>0.6459167581683829</v>
      </c>
      <c r="DZ186" s="37">
        <f>'[2]212'!B199</f>
        <v>0.64591675816812533</v>
      </c>
      <c r="EA186" s="37">
        <f>'[2]212'!C199</f>
        <v>0.80581194857151306</v>
      </c>
      <c r="EB186" s="37">
        <f>'[3]Implisit Q'!R199</f>
        <v>1.3089629156972222</v>
      </c>
      <c r="EC186" s="37">
        <f>'[2]212'!B758</f>
        <v>1.3089629156969464</v>
      </c>
      <c r="ED186" s="37">
        <f>'[2]212'!C758</f>
        <v>0.96576945699015027</v>
      </c>
      <c r="EE186" s="37">
        <f>'[3]Implisit Q'!AH199</f>
        <v>-0.68356611500132658</v>
      </c>
      <c r="EF186" s="37">
        <f>'[2]212'!B5230</f>
        <v>-0.68356611500130082</v>
      </c>
      <c r="EG186" s="37">
        <f>'[2]212'!C5230</f>
        <v>0.41689297607657594</v>
      </c>
      <c r="EH186" s="37">
        <f>'[3]Implisit Q'!AX199</f>
        <v>3.2812576033663277E-2</v>
      </c>
      <c r="EI186" s="37">
        <f>'[2]212'!B5789</f>
        <v>3.2812576033764737E-2</v>
      </c>
      <c r="EJ186" s="37">
        <f>'[2]212'!C5789</f>
        <v>0.12474649297313418</v>
      </c>
      <c r="EK186" s="37">
        <f>'[3]Implisit Q'!BN199</f>
        <v>0.85116039597519944</v>
      </c>
      <c r="EL186" s="37">
        <f>'[2]212'!B6348</f>
        <v>0.85116039597488802</v>
      </c>
      <c r="EM186" s="37">
        <f>'[2]212'!C6348</f>
        <v>0.16820957385490021</v>
      </c>
      <c r="EN186" s="37" t="s">
        <v>102</v>
      </c>
      <c r="EO186" s="37" t="s">
        <v>102</v>
      </c>
      <c r="EP186" s="37" t="s">
        <v>102</v>
      </c>
      <c r="EQ186" s="37" t="s">
        <v>102</v>
      </c>
      <c r="ER186" s="37" t="s">
        <v>102</v>
      </c>
      <c r="ES186" s="37" t="s">
        <v>102</v>
      </c>
      <c r="ET186" s="37">
        <f>'[3]Implisit Y'!EP199</f>
        <v>2.1880446237669986</v>
      </c>
      <c r="EU186" s="37">
        <f>'[2]213'!B199</f>
        <v>2.1880446237667277</v>
      </c>
      <c r="EV186" s="37">
        <f>'[2]213'!C199</f>
        <v>1.5969164854333493</v>
      </c>
      <c r="EW186" s="37">
        <f>'[3]Implisit Y'!R199</f>
        <v>1.305314117692987</v>
      </c>
      <c r="EX186" s="37">
        <f>'[2]213'!B758</f>
        <v>1.3053141176927383</v>
      </c>
      <c r="EY186" s="37">
        <f>'[2]213'!C758</f>
        <v>1.4071429457102391</v>
      </c>
      <c r="EZ186" s="37">
        <f>'[3]Implisit Y'!AH199</f>
        <v>0.93631821557491435</v>
      </c>
      <c r="FA186" s="37">
        <f>'[2]213'!B5230</f>
        <v>0.93631821557470385</v>
      </c>
      <c r="FB186" s="37">
        <f>'[2]213'!C5230</f>
        <v>-0.51504606555112775</v>
      </c>
      <c r="FC186" s="37">
        <f>'[3]Implisit Y'!AX199</f>
        <v>2.337637549390621</v>
      </c>
      <c r="FD186" s="37">
        <f>'[2]213'!B5789</f>
        <v>2.3376375493904349</v>
      </c>
      <c r="FE186" s="37">
        <f>'[2]213'!C5789</f>
        <v>1.5190458594852569</v>
      </c>
      <c r="FF186" s="37">
        <f>'[3]Implisit Y'!BN199</f>
        <v>3.5239127359662774</v>
      </c>
      <c r="FG186" s="37">
        <f>'[2]213'!B6348</f>
        <v>3.5239127359663036</v>
      </c>
      <c r="FH186" s="37">
        <f>'[2]213'!C6348</f>
        <v>2.4980244977144146</v>
      </c>
      <c r="FI186" s="37" t="s">
        <v>102</v>
      </c>
      <c r="FJ186" s="37" t="s">
        <v>102</v>
      </c>
      <c r="FK186" s="37" t="s">
        <v>102</v>
      </c>
      <c r="FL186" s="37" t="s">
        <v>102</v>
      </c>
      <c r="FM186" s="37" t="s">
        <v>102</v>
      </c>
      <c r="FN186" s="37" t="s">
        <v>102</v>
      </c>
      <c r="FO186" s="37">
        <f>'[3]SOG Q'!EP199</f>
        <v>1.8555379118037081</v>
      </c>
      <c r="FP186" s="37">
        <f>'[2]218'!B199</f>
        <v>1.8555379118039186</v>
      </c>
      <c r="FQ186" s="37">
        <f>'[2]218'!C199</f>
        <v>2.7630000709132623</v>
      </c>
      <c r="FR186" s="37">
        <f>'[3]SOG Q'!R199</f>
        <v>0.66338480949236023</v>
      </c>
      <c r="FS186" s="37">
        <f>'[2]218'!B758</f>
        <v>0.6633848094925392</v>
      </c>
      <c r="FT186" s="37">
        <f>'[2]218'!C758</f>
        <v>2.5486600532696806</v>
      </c>
      <c r="FU186" s="37">
        <f>'[3]SOG Q'!AH199</f>
        <v>1.2618926001152391E-2</v>
      </c>
      <c r="FV186" s="37">
        <f>'[2]218'!B5230</f>
        <v>1.2618926001152199E-2</v>
      </c>
      <c r="FW186" s="37">
        <f>'[2]218'!C5230</f>
        <v>7.2327027031078512E-3</v>
      </c>
      <c r="FX186" s="37">
        <f>'[3]SOG Q'!AX199</f>
        <v>-1.303968466580117</v>
      </c>
      <c r="FY186" s="37">
        <f>'[2]218'!B5789</f>
        <v>-1.303968466580111</v>
      </c>
      <c r="FZ186" s="37">
        <f>'[2]218'!C5789</f>
        <v>0.49254706957698852</v>
      </c>
      <c r="GA186" s="37">
        <f>'[3]SOG Q'!BN199</f>
        <v>-0.28660936431343592</v>
      </c>
      <c r="GB186" s="37">
        <f>'[2]218'!B6348</f>
        <v>-0.28660936431345291</v>
      </c>
      <c r="GC186" s="37">
        <f>'[2]218'!C6348</f>
        <v>0.32515613605702709</v>
      </c>
      <c r="GD186" s="37">
        <f>'[3]SOG Q'!CD199</f>
        <v>-0.20430266193292157</v>
      </c>
      <c r="GE186" s="37">
        <f>'[2]218'!B8025</f>
        <v>-0.20430266193292074</v>
      </c>
      <c r="GF186" s="37">
        <f>'[2]218'!C8025</f>
        <v>6.4872452006092575E-3</v>
      </c>
      <c r="GG186" s="37">
        <f>'[3]SOG Q'!DZ199</f>
        <v>2.9744146691366762</v>
      </c>
      <c r="GH186" s="37">
        <f>'[2]218'!B8584</f>
        <v>2.9744146691366735</v>
      </c>
      <c r="GI186" s="37">
        <f>'[2]218'!C8584</f>
        <v>-0.61708313589418784</v>
      </c>
      <c r="GJ186" s="37">
        <f>'[3]SOG Y'!EP199</f>
        <v>4.1692238690041989</v>
      </c>
      <c r="GK186" s="37">
        <f>'[2]219'!B199</f>
        <v>4.1692238690044539</v>
      </c>
      <c r="GL186" s="37">
        <f>'[2]219'!C199</f>
        <v>5.4361287030933472</v>
      </c>
      <c r="GM186" s="37">
        <f>'[3]SOG Y'!R199</f>
        <v>4.4911517355563237</v>
      </c>
      <c r="GN186" s="37">
        <f>'[2]219'!B758</f>
        <v>4.4911517355565795</v>
      </c>
      <c r="GO186" s="37">
        <f>'[2]219'!C758</f>
        <v>3.4574155956761086</v>
      </c>
      <c r="GP186" s="37">
        <f>'[3]SOG Y'!AH199</f>
        <v>1.6781770745010846E-2</v>
      </c>
      <c r="GQ186" s="37">
        <f>'[2]219'!B5230</f>
        <v>1.6781770745010971E-2</v>
      </c>
      <c r="GR186" s="37">
        <f>'[2]219'!C5230</f>
        <v>2.3412350338684919E-2</v>
      </c>
      <c r="GS186" s="37">
        <f>'[3]SOG Y'!AX199</f>
        <v>8.812819363703274E-2</v>
      </c>
      <c r="GT186" s="37">
        <f>'[2]219'!B5789</f>
        <v>8.8128193637033017E-2</v>
      </c>
      <c r="GU186" s="37">
        <f>'[2]219'!C5789</f>
        <v>0.15350770069360947</v>
      </c>
      <c r="GV186" s="37">
        <f>'[3]SOG Y'!BN199</f>
        <v>0.72127498186525496</v>
      </c>
      <c r="GW186" s="37">
        <f>'[2]219'!B6348</f>
        <v>0.72127498186525263</v>
      </c>
      <c r="GX186" s="37">
        <f>'[2]219'!C6348</f>
        <v>1.0168203950216552</v>
      </c>
      <c r="GY186" s="37">
        <f>'[3]SOG Y'!CD199</f>
        <v>-0.22099837902212488</v>
      </c>
      <c r="GZ186" s="37">
        <f>'[2]219'!B8025</f>
        <v>-0.22099837902212577</v>
      </c>
      <c r="HA186" s="37">
        <f>'[2]219'!C8025</f>
        <v>-0.1889208368651378</v>
      </c>
      <c r="HB186" s="37">
        <f>'[3]SOG Y'!DZ199</f>
        <v>-0.92711443377727498</v>
      </c>
      <c r="HC186" s="37">
        <f>'[2]219'!B8584</f>
        <v>-0.92711443377724079</v>
      </c>
      <c r="HD186" s="37">
        <f>'[2]219'!C8584</f>
        <v>0.97389349822849225</v>
      </c>
    </row>
    <row r="187" spans="1:212" x14ac:dyDescent="0.35">
      <c r="A187" s="1">
        <v>3276</v>
      </c>
      <c r="B187" s="1" t="s">
        <v>292</v>
      </c>
      <c r="C187" s="37">
        <f>'[3]ADHB 2025'!EP200</f>
        <v>24352931.600816928</v>
      </c>
      <c r="D187" s="37">
        <f>'[2]201'!B200</f>
        <v>24352931.600816924</v>
      </c>
      <c r="E187" s="37">
        <f>'[2]201'!C200</f>
        <v>25243487.866003245</v>
      </c>
      <c r="F187" s="37">
        <f>'[3]ADHB 2025'!R200</f>
        <v>30620191.448821869</v>
      </c>
      <c r="G187" s="37">
        <f>'[2]201'!B759</f>
        <v>30620191.448821869</v>
      </c>
      <c r="H187" s="37">
        <f>'[2]201'!C759</f>
        <v>31859538.214895487</v>
      </c>
      <c r="I187" s="37">
        <f>'[3]ADHB 2025'!AH200</f>
        <v>275741.66427621699</v>
      </c>
      <c r="J187" s="37">
        <f>'[2]201'!B5231</f>
        <v>275741.66427621699</v>
      </c>
      <c r="K187" s="37">
        <f>'[2]201'!C5231</f>
        <v>286648.894343753</v>
      </c>
      <c r="L187" s="37">
        <f>'[3]ADHB 2025'!AX200</f>
        <v>659958.69339148607</v>
      </c>
      <c r="M187" s="37">
        <f>'[2]201'!B5790</f>
        <v>659358.69339148607</v>
      </c>
      <c r="N187" s="37">
        <f>'[2]201'!C5790</f>
        <v>783692.69129738305</v>
      </c>
      <c r="O187" s="37">
        <f>'[3]ADHB 2025'!BN200</f>
        <v>12644748.894748021</v>
      </c>
      <c r="P187" s="37">
        <f>'[2]201'!B6349</f>
        <v>12644748.894748021</v>
      </c>
      <c r="Q187" s="37">
        <f>'[2]201'!C6349</f>
        <v>13202765.60272534</v>
      </c>
      <c r="R187" s="37">
        <f>'[3]ADHB 2025'!CD200</f>
        <v>-203.26682106888981</v>
      </c>
      <c r="S187" s="37">
        <f>'[2]201'!B8026</f>
        <v>-203.26682106888981</v>
      </c>
      <c r="T187" s="37">
        <f>'[2]201'!C8026</f>
        <v>208.2025112705</v>
      </c>
      <c r="U187" s="37">
        <f>'[3]ADHB 2025'!DZ200</f>
        <v>-19847505.833599593</v>
      </c>
      <c r="V187" s="37">
        <f>'[2]201'!B8585</f>
        <v>-19846905.833599593</v>
      </c>
      <c r="W187" s="37">
        <f>'[2]201'!C8585</f>
        <v>-20889365.739769988</v>
      </c>
      <c r="X187" s="37">
        <f>'[3]ADHK 2025'!EP200</f>
        <v>14872675.173206652</v>
      </c>
      <c r="Y187" s="37">
        <f>'[2]202'!B200</f>
        <v>14872675.173206646</v>
      </c>
      <c r="Z187" s="37">
        <f>'[2]202'!C200</f>
        <v>15345917.823212726</v>
      </c>
      <c r="AA187" s="37">
        <f>'[3]ADHK 2025'!R200</f>
        <v>18269017.044513781</v>
      </c>
      <c r="AB187" s="37">
        <f>'[2]202'!B759</f>
        <v>18269017.044513781</v>
      </c>
      <c r="AC187" s="37">
        <f>'[2]202'!C759</f>
        <v>18791436.972020365</v>
      </c>
      <c r="AD187" s="37">
        <f>'[3]ADHK 2025'!AH200</f>
        <v>164271.9055928711</v>
      </c>
      <c r="AE187" s="37">
        <f>'[2]202'!B5231</f>
        <v>164271.9055928711</v>
      </c>
      <c r="AF187" s="37">
        <f>'[2]202'!C5231</f>
        <v>167517.310483415</v>
      </c>
      <c r="AG187" s="37">
        <f>'[3]ADHK 2025'!AX200</f>
        <v>369416.237284826</v>
      </c>
      <c r="AH187" s="37">
        <f>'[2]202'!B5790</f>
        <v>369416.237284826</v>
      </c>
      <c r="AI187" s="37">
        <f>'[2]202'!C5790</f>
        <v>437618.32366237801</v>
      </c>
      <c r="AJ187" s="37">
        <f>'[3]ADHK 2025'!BN200</f>
        <v>7268737.8020307198</v>
      </c>
      <c r="AK187" s="37">
        <f>'[2]202'!B6349</f>
        <v>7268737.8020307198</v>
      </c>
      <c r="AL187" s="37">
        <f>'[2]202'!C6349</f>
        <v>7574501.4196079997</v>
      </c>
      <c r="AM187" s="37">
        <f>'[3]ADHK 2025'!CD200</f>
        <v>-100.5082369197401</v>
      </c>
      <c r="AN187" s="37">
        <f>'[2]202'!B8026</f>
        <v>-100.5082369197401</v>
      </c>
      <c r="AO187" s="37">
        <f>'[2]202'!C8026</f>
        <v>102.5082369197401</v>
      </c>
      <c r="AP187" s="37">
        <f>'[3]ADHK 2025'!DZ200</f>
        <v>-11198667.307978626</v>
      </c>
      <c r="AQ187" s="37">
        <f>'[2]202'!B8585</f>
        <v>-11198667.30797863</v>
      </c>
      <c r="AR187" s="37">
        <f>'[2]202'!C8585</f>
        <v>-11625258.710798351</v>
      </c>
      <c r="AS187" s="37">
        <f>[3]Distribusi!EP200</f>
        <v>100</v>
      </c>
      <c r="AT187" s="37">
        <f>'[2]205'!B200</f>
        <v>100</v>
      </c>
      <c r="AU187" s="37">
        <f>'[2]205'!C200</f>
        <v>100</v>
      </c>
      <c r="AV187" s="37">
        <f>[3]Distribusi!R200</f>
        <v>125.73513509886713</v>
      </c>
      <c r="AW187" s="37">
        <f>'[2]205'!B759</f>
        <v>125.73513509886713</v>
      </c>
      <c r="AX187" s="37">
        <f>'[2]205'!C759</f>
        <v>126.20893904998934</v>
      </c>
      <c r="AY187" s="37">
        <f>[3]Distribusi!AH200</f>
        <v>1.1322729796808821</v>
      </c>
      <c r="AZ187" s="37">
        <f>'[2]205'!B5231</f>
        <v>1.1322729796808824</v>
      </c>
      <c r="BA187" s="37">
        <f>'[2]205'!C5231</f>
        <v>1.1355360078026238</v>
      </c>
      <c r="BB187" s="37">
        <f>[3]Distribusi!AX200</f>
        <v>2.7099763765991423</v>
      </c>
      <c r="BC187" s="37">
        <f>'[2]205'!B5790</f>
        <v>2.7075126075144387</v>
      </c>
      <c r="BD187" s="37">
        <f>'[2]205'!C5790</f>
        <v>3.1045341097765808</v>
      </c>
      <c r="BE187" s="37">
        <f>[3]Distribusi!BN200</f>
        <v>51.922902351205423</v>
      </c>
      <c r="BF187" s="37">
        <f>'[2]205'!B6349</f>
        <v>51.922902351205437</v>
      </c>
      <c r="BG187" s="37">
        <f>'[2]205'!C6349</f>
        <v>52.301669534764294</v>
      </c>
      <c r="BH187" s="37">
        <f>[3]Distribusi!CD200</f>
        <v>-8.3467084949259717E-4</v>
      </c>
      <c r="BI187" s="37">
        <f>'[2]205'!B8026</f>
        <v>-8.3467084949259739E-4</v>
      </c>
      <c r="BJ187" s="37">
        <f>'[2]205'!C8026</f>
        <v>8.2477711628311655E-4</v>
      </c>
      <c r="BK187" s="37">
        <f>[3]Distribusi!DZ200</f>
        <v>-81.499452135503077</v>
      </c>
      <c r="BL187" s="37">
        <f>'[2]205'!B8585</f>
        <v>-81.496988366418378</v>
      </c>
      <c r="BM187" s="37">
        <f>'[2]205'!C8585</f>
        <v>-82.751503479449113</v>
      </c>
      <c r="BN187" s="37">
        <f>'[3]Q-to-Q'!EP200</f>
        <v>0.88912795956900936</v>
      </c>
      <c r="BO187" s="37">
        <f>'[2]209'!B200</f>
        <v>0.88912795956896007</v>
      </c>
      <c r="BP187" s="37">
        <f>'[2]209'!C200</f>
        <v>3.1819605047156143</v>
      </c>
      <c r="BQ187" s="37">
        <f>'[3]Q-to-Q'!R200</f>
        <v>0.22721428615004413</v>
      </c>
      <c r="BR187" s="37">
        <f>'[2]209'!B759</f>
        <v>0.2272142861502271</v>
      </c>
      <c r="BS187" s="37">
        <f>'[2]209'!C759</f>
        <v>2.8595951617630591</v>
      </c>
      <c r="BT187" s="37">
        <f>'[3]Q-to-Q'!AH200</f>
        <v>2.6238272794217892</v>
      </c>
      <c r="BU187" s="37">
        <f>'[2]209'!B5231</f>
        <v>2.6238272794217954</v>
      </c>
      <c r="BV187" s="37">
        <f>'[2]209'!C5231</f>
        <v>1.9756299038663727</v>
      </c>
      <c r="BW187" s="37">
        <f>'[3]Q-to-Q'!AX200</f>
        <v>-37.684348279322869</v>
      </c>
      <c r="BX187" s="37">
        <f>'[2]209'!B5790</f>
        <v>-37.684348279322876</v>
      </c>
      <c r="BY187" s="37">
        <f>'[2]209'!C5790</f>
        <v>18.462124696746095</v>
      </c>
      <c r="BZ187" s="37">
        <f>'[3]Q-to-Q'!BN200</f>
        <v>-3.6105683063005785</v>
      </c>
      <c r="CA187" s="37">
        <f>'[2]209'!B6349</f>
        <v>-3.6105683063005767</v>
      </c>
      <c r="CB187" s="37">
        <f>'[2]209'!C6349</f>
        <v>4.2065572580133033</v>
      </c>
      <c r="CC187" s="37" t="s">
        <v>102</v>
      </c>
      <c r="CD187" s="37" t="s">
        <v>102</v>
      </c>
      <c r="CE187" s="37" t="s">
        <v>102</v>
      </c>
      <c r="CF187" s="37" t="s">
        <v>102</v>
      </c>
      <c r="CG187" s="37" t="s">
        <v>102</v>
      </c>
      <c r="CH187" s="37" t="s">
        <v>102</v>
      </c>
      <c r="CI187" s="37">
        <f>'[3]Y-on-Y'!EP200</f>
        <v>4.1010168278107813</v>
      </c>
      <c r="CJ187" s="37">
        <f>'[2]210'!B200</f>
        <v>4.1010168278108567</v>
      </c>
      <c r="CK187" s="37">
        <f>'[2]210'!C200</f>
        <v>5.3540330669533782</v>
      </c>
      <c r="CL187" s="37">
        <f>'[3]Y-on-Y'!R200</f>
        <v>4.7624886626166187</v>
      </c>
      <c r="CM187" s="37">
        <f>'[2]210'!B759</f>
        <v>4.7624886626163585</v>
      </c>
      <c r="CN187" s="37">
        <f>'[2]210'!C759</f>
        <v>4.2513381254352618</v>
      </c>
      <c r="CO187" s="37">
        <f>'[3]Y-on-Y'!AH200</f>
        <v>3.5035194950889803</v>
      </c>
      <c r="CP187" s="37">
        <f>'[2]210'!B5231</f>
        <v>3.5035194950891766</v>
      </c>
      <c r="CQ187" s="37">
        <f>'[2]210'!C5231</f>
        <v>2.8564610306019036</v>
      </c>
      <c r="CR187" s="37">
        <f>'[3]Y-on-Y'!AX200</f>
        <v>22.43720036054404</v>
      </c>
      <c r="CS187" s="37">
        <f>'[2]210'!B5790</f>
        <v>22.43720036054404</v>
      </c>
      <c r="CT187" s="37">
        <f>'[2]210'!C5790</f>
        <v>-6.4589741622372134</v>
      </c>
      <c r="CU187" s="37">
        <f>'[3]Y-on-Y'!BN200</f>
        <v>5.1316934791192637</v>
      </c>
      <c r="CV187" s="37">
        <f>'[2]210'!B6349</f>
        <v>5.1316934791192637</v>
      </c>
      <c r="CW187" s="37">
        <f>'[2]210'!C6349</f>
        <v>6.3856447138981114</v>
      </c>
      <c r="CX187" s="37" t="s">
        <v>102</v>
      </c>
      <c r="CY187" s="37" t="s">
        <v>102</v>
      </c>
      <c r="CZ187" s="37" t="s">
        <v>102</v>
      </c>
      <c r="DA187" s="37" t="s">
        <v>102</v>
      </c>
      <c r="DB187" s="37" t="s">
        <v>102</v>
      </c>
      <c r="DC187" s="37" t="s">
        <v>102</v>
      </c>
      <c r="DD187" s="37">
        <f>'[3]C-to-C'!EP200</f>
        <v>4.1010168278107813</v>
      </c>
      <c r="DE187" s="37">
        <f>'[2]211'!B200</f>
        <v>4.1010168278108567</v>
      </c>
      <c r="DF187" s="37">
        <f>'[2]211'!C200</f>
        <v>4.7335890971421231</v>
      </c>
      <c r="DG187" s="37">
        <f>'[3]C-to-C'!R200</f>
        <v>4.7624886626166187</v>
      </c>
      <c r="DH187" s="37">
        <f>'[2]211'!B759</f>
        <v>4.7624886626163585</v>
      </c>
      <c r="DI187" s="37">
        <f>'[2]211'!C759</f>
        <v>4.5026858238890144</v>
      </c>
      <c r="DJ187" s="37">
        <f>'[3]C-to-C'!AH200</f>
        <v>3.5035194950889803</v>
      </c>
      <c r="DK187" s="37">
        <f>'[2]211'!B5231</f>
        <v>3.5035194950891766</v>
      </c>
      <c r="DL187" s="37">
        <f>'[2]211'!C5231</f>
        <v>3.1758113292126784</v>
      </c>
      <c r="DM187" s="37">
        <f>'[3]C-to-C'!AX200</f>
        <v>22.43720036054404</v>
      </c>
      <c r="DN187" s="37">
        <f>'[2]211'!B5790</f>
        <v>22.43720036054404</v>
      </c>
      <c r="DO187" s="37">
        <f>'[2]211'!C5790</f>
        <v>4.8703360238819764</v>
      </c>
      <c r="DP187" s="37">
        <f>'[3]C-to-C'!BN200</f>
        <v>5.1316934791192637</v>
      </c>
      <c r="DQ187" s="37">
        <f>'[2]211'!B6349</f>
        <v>5.1316934791192637</v>
      </c>
      <c r="DR187" s="37">
        <f>'[2]211'!C6349</f>
        <v>5.7678686792681644</v>
      </c>
      <c r="DS187" s="37" t="s">
        <v>102</v>
      </c>
      <c r="DT187" s="37" t="s">
        <v>102</v>
      </c>
      <c r="DU187" s="37" t="s">
        <v>102</v>
      </c>
      <c r="DV187" s="37" t="s">
        <v>102</v>
      </c>
      <c r="DW187" s="37" t="s">
        <v>102</v>
      </c>
      <c r="DX187" s="37" t="s">
        <v>102</v>
      </c>
      <c r="DY187" s="37">
        <f>'[3]Implisit Q'!EP200</f>
        <v>0.73380918835790965</v>
      </c>
      <c r="DZ187" s="37">
        <f>'[2]212'!B200</f>
        <v>0.73380918835810349</v>
      </c>
      <c r="EA187" s="37">
        <f>'[2]212'!C200</f>
        <v>0.46026891091584082</v>
      </c>
      <c r="EB187" s="37">
        <f>'[3]Implisit Q'!R200</f>
        <v>-9.7981057082989764E-3</v>
      </c>
      <c r="EC187" s="37">
        <f>'[2]212'!B759</f>
        <v>-9.7981057085859032E-3</v>
      </c>
      <c r="ED187" s="37">
        <f>'[2]212'!C759</f>
        <v>1.1548625390562306</v>
      </c>
      <c r="EE187" s="37">
        <f>'[3]Implisit Q'!AH200</f>
        <v>-0.881710064547363</v>
      </c>
      <c r="EF187" s="37">
        <f>'[2]212'!B5231</f>
        <v>-0.88171006454752288</v>
      </c>
      <c r="EG187" s="37">
        <f>'[2]212'!C5231</f>
        <v>1.9416084854799867</v>
      </c>
      <c r="EH187" s="37">
        <f>'[3]Implisit Q'!AX200</f>
        <v>-8.6637209091151135E-2</v>
      </c>
      <c r="EI187" s="37">
        <f>'[2]212'!B5790</f>
        <v>-0.17747322394266496</v>
      </c>
      <c r="EJ187" s="37">
        <f>'[2]212'!C5790</f>
        <v>0.33317193602403605</v>
      </c>
      <c r="EK187" s="37">
        <f>'[3]Implisit Q'!BN200</f>
        <v>0.28232248136157523</v>
      </c>
      <c r="EL187" s="37">
        <f>'[2]212'!B6349</f>
        <v>0.28232248136152699</v>
      </c>
      <c r="EM187" s="37">
        <f>'[2]212'!C6349</f>
        <v>0.19813906215145655</v>
      </c>
      <c r="EN187" s="37" t="s">
        <v>102</v>
      </c>
      <c r="EO187" s="37" t="s">
        <v>102</v>
      </c>
      <c r="EP187" s="37" t="s">
        <v>102</v>
      </c>
      <c r="EQ187" s="37" t="s">
        <v>102</v>
      </c>
      <c r="ER187" s="37" t="s">
        <v>102</v>
      </c>
      <c r="ES187" s="37" t="s">
        <v>102</v>
      </c>
      <c r="ET187" s="37">
        <f>'[3]Implisit Y'!EP200</f>
        <v>1.9682353327392406</v>
      </c>
      <c r="EU187" s="37">
        <f>'[2]213'!B200</f>
        <v>1.9682353327392397</v>
      </c>
      <c r="EV187" s="37">
        <f>'[2]213'!C200</f>
        <v>1.8161273438221912</v>
      </c>
      <c r="EW187" s="37">
        <f>'[3]Implisit Y'!R200</f>
        <v>0.52356262598836167</v>
      </c>
      <c r="EX187" s="37">
        <f>'[2]213'!B759</f>
        <v>0.52356262598865011</v>
      </c>
      <c r="EY187" s="37">
        <f>'[2]213'!C759</f>
        <v>1.3603365341752591</v>
      </c>
      <c r="EZ187" s="37">
        <f>'[3]Implisit Y'!AH200</f>
        <v>6.6669964156446326E-2</v>
      </c>
      <c r="FA187" s="37">
        <f>'[2]213'!B5231</f>
        <v>6.6669964156264708E-2</v>
      </c>
      <c r="FB187" s="37">
        <f>'[2]213'!C5231</f>
        <v>1.3948659389689726</v>
      </c>
      <c r="FC187" s="37">
        <f>'[3]Implisit Y'!AX200</f>
        <v>1.378369164285175</v>
      </c>
      <c r="FD187" s="37">
        <f>'[2]213'!B5790</f>
        <v>1.2862012420990354</v>
      </c>
      <c r="FE187" s="37">
        <f>'[2]213'!C5790</f>
        <v>0.22820066969291711</v>
      </c>
      <c r="FF187" s="37">
        <f>'[3]Implisit Y'!BN200</f>
        <v>1.42679990688994</v>
      </c>
      <c r="FG187" s="37">
        <f>'[2]213'!B6349</f>
        <v>1.4267999068897852</v>
      </c>
      <c r="FH187" s="37">
        <f>'[2]213'!C6349</f>
        <v>0.75181189841274632</v>
      </c>
      <c r="FI187" s="37" t="s">
        <v>102</v>
      </c>
      <c r="FJ187" s="37" t="s">
        <v>102</v>
      </c>
      <c r="FK187" s="37" t="s">
        <v>102</v>
      </c>
      <c r="FL187" s="37" t="s">
        <v>102</v>
      </c>
      <c r="FM187" s="37" t="s">
        <v>102</v>
      </c>
      <c r="FN187" s="37" t="s">
        <v>102</v>
      </c>
      <c r="FO187" s="37">
        <f>'[3]SOG Q'!EP200</f>
        <v>0.88912795956900936</v>
      </c>
      <c r="FP187" s="37">
        <f>'[2]218'!B200</f>
        <v>0.88912795956896007</v>
      </c>
      <c r="FQ187" s="37">
        <f>'[2]218'!C200</f>
        <v>3.1819605047156143</v>
      </c>
      <c r="FR187" s="37">
        <f>'[3]SOG Q'!R200</f>
        <v>0.28094443301717603</v>
      </c>
      <c r="FS187" s="37">
        <f>'[2]218'!B759</f>
        <v>0.28094443301740785</v>
      </c>
      <c r="FT187" s="37">
        <f>'[2]218'!C759</f>
        <v>3.5126157293324893</v>
      </c>
      <c r="FU187" s="37">
        <f>'[3]SOG Q'!AH200</f>
        <v>2.8490863116760655E-2</v>
      </c>
      <c r="FV187" s="37">
        <f>'[2]218'!B5231</f>
        <v>2.8490863116761099E-2</v>
      </c>
      <c r="FW187" s="37">
        <f>'[2]218'!C5231</f>
        <v>2.1821258467276585E-2</v>
      </c>
      <c r="FX187" s="37">
        <f>'[3]SOG Q'!AX200</f>
        <v>-1.515427358116807</v>
      </c>
      <c r="FY187" s="37">
        <f>'[2]218'!B5790</f>
        <v>-1.5154273581168316</v>
      </c>
      <c r="FZ187" s="37">
        <f>'[2]218'!C5790</f>
        <v>0.458573091816186</v>
      </c>
      <c r="GA187" s="37">
        <f>'[3]SOG Q'!BN200</f>
        <v>-1.8469724801684686</v>
      </c>
      <c r="GB187" s="37">
        <f>'[2]218'!B6349</f>
        <v>-1.8469724801684977</v>
      </c>
      <c r="GC187" s="37">
        <f>'[2]218'!C6349</f>
        <v>2.0558750461256481</v>
      </c>
      <c r="GD187" s="37">
        <f>'[3]SOG Q'!CD200</f>
        <v>-1.421148452110595E-3</v>
      </c>
      <c r="GE187" s="37">
        <f>'[2]218'!B8026</f>
        <v>-1.4211484521106153E-3</v>
      </c>
      <c r="GF187" s="37">
        <f>'[2]218'!C8026</f>
        <v>1.3650299725850095E-3</v>
      </c>
      <c r="GG187" s="37">
        <f>'[3]SOG Q'!DZ200</f>
        <v>3.9435136501724459</v>
      </c>
      <c r="GH187" s="37">
        <f>'[2]218'!B8585</f>
        <v>3.9435136501721408</v>
      </c>
      <c r="GI187" s="37">
        <f>'[2]218'!C8585</f>
        <v>-2.8682896509985776</v>
      </c>
      <c r="GJ187" s="37">
        <f>'[3]SOG Y'!EP200</f>
        <v>4.1010168278107813</v>
      </c>
      <c r="GK187" s="37">
        <f>'[2]219'!B200</f>
        <v>4.1010168278108567</v>
      </c>
      <c r="GL187" s="37">
        <f>'[2]219'!C200</f>
        <v>5.3540330669533782</v>
      </c>
      <c r="GM187" s="37">
        <f>'[3]SOG Y'!R200</f>
        <v>5.8131189255048881</v>
      </c>
      <c r="GN187" s="37">
        <f>'[2]219'!B759</f>
        <v>5.8131189255046163</v>
      </c>
      <c r="GO187" s="37">
        <f>'[2]219'!C759</f>
        <v>5.2609272748914027</v>
      </c>
      <c r="GP187" s="37">
        <f>'[3]SOG Y'!AH200</f>
        <v>3.8920516469227694E-2</v>
      </c>
      <c r="GQ187" s="37">
        <f>'[2]219'!B5231</f>
        <v>3.8920516469229831E-2</v>
      </c>
      <c r="GR187" s="37">
        <f>'[2]219'!C5231</f>
        <v>3.1938514672380174E-2</v>
      </c>
      <c r="GS187" s="37">
        <f>'[3]SOG Y'!AX200</f>
        <v>0.47384590836343116</v>
      </c>
      <c r="GT187" s="37">
        <f>'[2]219'!B5790</f>
        <v>0.47384590836343232</v>
      </c>
      <c r="GU187" s="37">
        <f>'[2]219'!C5790</f>
        <v>-0.20745084795278884</v>
      </c>
      <c r="GV187" s="37">
        <f>'[3]SOG Y'!BN200</f>
        <v>2.4834300366193629</v>
      </c>
      <c r="GW187" s="37">
        <f>'[2]219'!B6349</f>
        <v>2.4834300366193758</v>
      </c>
      <c r="GX187" s="37">
        <f>'[2]219'!C6349</f>
        <v>3.1212896356689233</v>
      </c>
      <c r="GY187" s="37">
        <f>'[3]SOG Y'!CD200</f>
        <v>-0.12782207011442709</v>
      </c>
      <c r="GZ187" s="37">
        <f>'[2]219'!B8026</f>
        <v>-0.12782207011442762</v>
      </c>
      <c r="HA187" s="37">
        <f>'[2]219'!C8026</f>
        <v>-6.0418851337274186E-4</v>
      </c>
      <c r="HB187" s="37">
        <f>'[3]SOG Y'!DZ200</f>
        <v>-4.5804764890316809</v>
      </c>
      <c r="HC187" s="37">
        <f>'[2]219'!B8585</f>
        <v>-4.5804764890318479</v>
      </c>
      <c r="HD187" s="37">
        <f>'[2]219'!C8585</f>
        <v>-2.8520673218130717</v>
      </c>
    </row>
    <row r="188" spans="1:212" x14ac:dyDescent="0.35">
      <c r="A188" s="1">
        <v>3277</v>
      </c>
      <c r="B188" s="1" t="s">
        <v>293</v>
      </c>
      <c r="C188" s="37">
        <f>'[3]ADHB 2025'!EP201</f>
        <v>11343561.479903486</v>
      </c>
      <c r="D188" s="37">
        <f>'[2]201'!B201</f>
        <v>11343561.479903486</v>
      </c>
      <c r="E188" s="37">
        <f>'[2]201'!C201</f>
        <v>11732964.451333027</v>
      </c>
      <c r="F188" s="37">
        <f>'[3]ADHB 2025'!R201</f>
        <v>7915536.5397200203</v>
      </c>
      <c r="G188" s="37">
        <f>'[2]201'!B760</f>
        <v>7919686.5397200203</v>
      </c>
      <c r="H188" s="37">
        <f>'[2]201'!C760</f>
        <v>8106210.1740117799</v>
      </c>
      <c r="I188" s="37">
        <f>'[3]ADHB 2025'!AH201</f>
        <v>26790.296217135779</v>
      </c>
      <c r="J188" s="37">
        <f>'[2]201'!B5232</f>
        <v>26790.296217135779</v>
      </c>
      <c r="K188" s="37">
        <f>'[2]201'!C5232</f>
        <v>27960.89674</v>
      </c>
      <c r="L188" s="37">
        <f>'[3]ADHB 2025'!AX201</f>
        <v>498612.68278758728</v>
      </c>
      <c r="M188" s="37">
        <f>'[2]201'!B5791</f>
        <v>485812.68278758728</v>
      </c>
      <c r="N188" s="37">
        <f>'[2]201'!C5791</f>
        <v>530586.03287637222</v>
      </c>
      <c r="O188" s="37">
        <f>'[3]ADHB 2025'!BN201</f>
        <v>3753519.492318627</v>
      </c>
      <c r="P188" s="37">
        <f>'[2]201'!B6350</f>
        <v>3753519.492318627</v>
      </c>
      <c r="Q188" s="37">
        <f>'[2]201'!C6350</f>
        <v>3850246.2161030425</v>
      </c>
      <c r="R188" s="37">
        <f>'[3]ADHB 2025'!CD201</f>
        <v>-20895.803722900229</v>
      </c>
      <c r="S188" s="37">
        <f>'[2]201'!B8027</f>
        <v>-20895.803722900229</v>
      </c>
      <c r="T188" s="37">
        <f>'[2]201'!C8027</f>
        <v>2175.46230354515</v>
      </c>
      <c r="U188" s="37">
        <f>'[3]ADHB 2025'!DZ201</f>
        <v>-830001.72741698381</v>
      </c>
      <c r="V188" s="37">
        <f>'[2]201'!B8586</f>
        <v>-821351.72741698381</v>
      </c>
      <c r="W188" s="37">
        <f>'[2]201'!C8586</f>
        <v>-784214.33070171252</v>
      </c>
      <c r="X188" s="37">
        <f>'[3]ADHK 2025'!EP201</f>
        <v>7012443.6249107942</v>
      </c>
      <c r="Y188" s="37">
        <f>'[2]202'!B201</f>
        <v>7012443.6249107942</v>
      </c>
      <c r="Z188" s="37">
        <f>'[2]202'!C201</f>
        <v>7207815.5561128184</v>
      </c>
      <c r="AA188" s="37">
        <f>'[3]ADHK 2025'!R201</f>
        <v>4614529.4752742769</v>
      </c>
      <c r="AB188" s="37">
        <f>'[2]202'!B760</f>
        <v>4617529.4752742769</v>
      </c>
      <c r="AC188" s="37">
        <f>'[2]202'!C760</f>
        <v>4704502.8011879809</v>
      </c>
      <c r="AD188" s="37">
        <f>'[3]ADHK 2025'!AH201</f>
        <v>16367.1777</v>
      </c>
      <c r="AE188" s="37">
        <f>'[2]202'!B5232</f>
        <v>16367.1777</v>
      </c>
      <c r="AF188" s="37">
        <f>'[2]202'!C5232</f>
        <v>16876.974890349531</v>
      </c>
      <c r="AG188" s="37">
        <f>'[3]ADHK 2025'!AX201</f>
        <v>272857.42134056939</v>
      </c>
      <c r="AH188" s="37">
        <f>'[2]202'!B5791</f>
        <v>265857.42134056939</v>
      </c>
      <c r="AI188" s="37">
        <f>'[2]202'!C5791</f>
        <v>290089.5352390795</v>
      </c>
      <c r="AJ188" s="37">
        <f>'[3]ADHK 2025'!BN201</f>
        <v>2207458.0118249999</v>
      </c>
      <c r="AK188" s="37">
        <f>'[2]202'!B6350</f>
        <v>2207458.0118249999</v>
      </c>
      <c r="AL188" s="37">
        <f>'[2]202'!C6350</f>
        <v>2235349.1613057386</v>
      </c>
      <c r="AM188" s="37">
        <f>'[3]ADHK 2025'!CD201</f>
        <v>-9950.2001876899994</v>
      </c>
      <c r="AN188" s="37">
        <f>'[2]202'!B8027</f>
        <v>-9950.2001876899994</v>
      </c>
      <c r="AO188" s="37">
        <f>'[2]202'!C8027</f>
        <v>1028.8557970863351</v>
      </c>
      <c r="AP188" s="37">
        <f>'[3]ADHK 2025'!DZ201</f>
        <v>-88818.261041361839</v>
      </c>
      <c r="AQ188" s="37">
        <f>'[2]202'!B8586</f>
        <v>-84818.261041361839</v>
      </c>
      <c r="AR188" s="37">
        <f>'[2]202'!C8586</f>
        <v>-40031.772307415958</v>
      </c>
      <c r="AS188" s="37">
        <f>[3]Distribusi!EP201</f>
        <v>100</v>
      </c>
      <c r="AT188" s="37">
        <f>'[2]205'!B201</f>
        <v>100</v>
      </c>
      <c r="AU188" s="37">
        <f>'[2]205'!C201</f>
        <v>100</v>
      </c>
      <c r="AV188" s="37">
        <f>[3]Distribusi!R201</f>
        <v>69.77999417328823</v>
      </c>
      <c r="AW188" s="37">
        <f>'[2]205'!B760</f>
        <v>69.816578803321335</v>
      </c>
      <c r="AX188" s="37">
        <f>'[2]205'!C760</f>
        <v>69.089190610228115</v>
      </c>
      <c r="AY188" s="37">
        <f>[3]Distribusi!AH201</f>
        <v>0.2361718254412257</v>
      </c>
      <c r="AZ188" s="37">
        <f>'[2]205'!B5232</f>
        <v>0.2361718254412257</v>
      </c>
      <c r="BA188" s="37">
        <f>'[2]205'!C5232</f>
        <v>0.23831058941649869</v>
      </c>
      <c r="BB188" s="37">
        <f>[3]Distribusi!AX201</f>
        <v>4.3955567541194274</v>
      </c>
      <c r="BC188" s="37">
        <f>'[2]205'!B5791</f>
        <v>4.2827174132944421</v>
      </c>
      <c r="BD188" s="37">
        <f>'[2]205'!C5791</f>
        <v>4.5221822249371106</v>
      </c>
      <c r="BE188" s="37">
        <f>[3]Distribusi!BN201</f>
        <v>33.089426975544214</v>
      </c>
      <c r="BF188" s="37">
        <f>'[2]205'!B6350</f>
        <v>33.089426975544214</v>
      </c>
      <c r="BG188" s="37">
        <f>'[2]205'!C6350</f>
        <v>32.815630116953102</v>
      </c>
      <c r="BH188" s="37">
        <f>[3]Distribusi!CD201</f>
        <v>-0.18420849360158814</v>
      </c>
      <c r="BI188" s="37">
        <f>'[2]205'!B8027</f>
        <v>-0.18420849360158814</v>
      </c>
      <c r="BJ188" s="37">
        <f>'[2]205'!C8027</f>
        <v>1.8541454826431245E-2</v>
      </c>
      <c r="BK188" s="37">
        <f>[3]Distribusi!DZ201</f>
        <v>-7.3169412347915062</v>
      </c>
      <c r="BL188" s="37">
        <f>'[2]205'!B8586</f>
        <v>-7.2406865239996216</v>
      </c>
      <c r="BM188" s="37">
        <f>'[2]205'!C8586</f>
        <v>-6.6838549963612559</v>
      </c>
      <c r="BN188" s="37">
        <f>'[3]Q-to-Q'!EP201</f>
        <v>2.0885331283059969</v>
      </c>
      <c r="BO188" s="37">
        <f>'[2]209'!B201</f>
        <v>2.0885331283060093</v>
      </c>
      <c r="BP188" s="37">
        <f>'[2]209'!C201</f>
        <v>2.7860748927519481</v>
      </c>
      <c r="BQ188" s="37">
        <f>'[3]Q-to-Q'!R201</f>
        <v>0.64344256666693411</v>
      </c>
      <c r="BR188" s="37">
        <f>'[2]209'!B760</f>
        <v>0.70887292729579587</v>
      </c>
      <c r="BS188" s="37">
        <f>'[2]209'!C760</f>
        <v>1.8835467402953148</v>
      </c>
      <c r="BT188" s="37">
        <f>'[3]Q-to-Q'!AH201</f>
        <v>0.47677933387801374</v>
      </c>
      <c r="BU188" s="37">
        <f>'[2]209'!B5232</f>
        <v>0.47677933387801047</v>
      </c>
      <c r="BV188" s="37">
        <f>'[2]209'!C5232</f>
        <v>3.1147531950455383</v>
      </c>
      <c r="BW188" s="37">
        <f>'[3]Q-to-Q'!AX201</f>
        <v>-23.175884391779078</v>
      </c>
      <c r="BX188" s="37">
        <f>'[2]209'!B5791</f>
        <v>-25.146762833037673</v>
      </c>
      <c r="BY188" s="37">
        <f>'[2]209'!C5791</f>
        <v>9.1147028269217376</v>
      </c>
      <c r="BZ188" s="37">
        <f>'[3]Q-to-Q'!BN201</f>
        <v>-0.16364251111114925</v>
      </c>
      <c r="CA188" s="37">
        <f>'[2]209'!B6350</f>
        <v>-0.16364251111115086</v>
      </c>
      <c r="CB188" s="37">
        <f>'[2]209'!C6350</f>
        <v>1.2634962627298116</v>
      </c>
      <c r="CC188" s="37" t="s">
        <v>102</v>
      </c>
      <c r="CD188" s="37" t="s">
        <v>102</v>
      </c>
      <c r="CE188" s="37" t="s">
        <v>102</v>
      </c>
      <c r="CF188" s="37" t="s">
        <v>102</v>
      </c>
      <c r="CG188" s="37" t="s">
        <v>102</v>
      </c>
      <c r="CH188" s="37" t="s">
        <v>102</v>
      </c>
      <c r="CI188" s="37">
        <f>'[3]Y-on-Y'!EP201</f>
        <v>4.7461726822613883</v>
      </c>
      <c r="CJ188" s="37">
        <f>'[2]210'!B201</f>
        <v>4.7461726822613306</v>
      </c>
      <c r="CK188" s="37">
        <f>'[2]210'!C201</f>
        <v>4.9780386492073729</v>
      </c>
      <c r="CL188" s="37">
        <f>'[3]Y-on-Y'!R201</f>
        <v>2.5593708335179315</v>
      </c>
      <c r="CM188" s="37">
        <f>'[2]210'!B760</f>
        <v>2.626046778302602</v>
      </c>
      <c r="CN188" s="37">
        <f>'[2]210'!C760</f>
        <v>0.10736657318353958</v>
      </c>
      <c r="CO188" s="37">
        <f>'[3]Y-on-Y'!AH201</f>
        <v>5.2390952254752108</v>
      </c>
      <c r="CP188" s="37">
        <f>'[2]210'!B5232</f>
        <v>5.2390952254752019</v>
      </c>
      <c r="CQ188" s="37">
        <f>'[2]210'!C5232</f>
        <v>2.3453920499905698</v>
      </c>
      <c r="CR188" s="37">
        <f>'[3]Y-on-Y'!AX201</f>
        <v>3.0600874776750402</v>
      </c>
      <c r="CS188" s="37">
        <f>'[2]210'!B5791</f>
        <v>0.41614028796926789</v>
      </c>
      <c r="CT188" s="37">
        <f>'[2]210'!C5791</f>
        <v>-2.0229038928484351</v>
      </c>
      <c r="CU188" s="37">
        <f>'[3]Y-on-Y'!BN201</f>
        <v>3.4593645939760052</v>
      </c>
      <c r="CV188" s="37">
        <f>'[2]210'!B6350</f>
        <v>3.4593645939758666</v>
      </c>
      <c r="CW188" s="37">
        <f>'[2]210'!C6350</f>
        <v>5.190365030865868</v>
      </c>
      <c r="CX188" s="37" t="s">
        <v>102</v>
      </c>
      <c r="CY188" s="37" t="s">
        <v>102</v>
      </c>
      <c r="CZ188" s="37" t="s">
        <v>102</v>
      </c>
      <c r="DA188" s="37" t="s">
        <v>102</v>
      </c>
      <c r="DB188" s="37" t="s">
        <v>102</v>
      </c>
      <c r="DC188" s="37" t="s">
        <v>102</v>
      </c>
      <c r="DD188" s="37">
        <f>'[3]C-to-C'!EP201</f>
        <v>4.7461726822613883</v>
      </c>
      <c r="DE188" s="37">
        <f>'[2]211'!B201</f>
        <v>4.7461726822613306</v>
      </c>
      <c r="DF188" s="37">
        <f>'[2]211'!C201</f>
        <v>4.8635703168564417</v>
      </c>
      <c r="DG188" s="37">
        <f>'[3]C-to-C'!R201</f>
        <v>2.5593708335179315</v>
      </c>
      <c r="DH188" s="37">
        <f>'[2]211'!B760</f>
        <v>2.626046778302602</v>
      </c>
      <c r="DI188" s="37">
        <f>'[2]211'!C760</f>
        <v>1.3393148282474017</v>
      </c>
      <c r="DJ188" s="37">
        <f>'[3]C-to-C'!AH201</f>
        <v>5.2390952254752108</v>
      </c>
      <c r="DK188" s="37">
        <f>'[2]211'!B5232</f>
        <v>5.2390952254752019</v>
      </c>
      <c r="DL188" s="37">
        <f>'[2]211'!C5232</f>
        <v>3.7498963635052265</v>
      </c>
      <c r="DM188" s="37">
        <f>'[3]C-to-C'!AX201</f>
        <v>3.0600874776750402</v>
      </c>
      <c r="DN188" s="37">
        <f>'[2]211'!B5791</f>
        <v>0.41614028796926789</v>
      </c>
      <c r="DO188" s="37">
        <f>'[2]211'!C5791</f>
        <v>-0.87149352237851152</v>
      </c>
      <c r="DP188" s="37">
        <f>'[3]C-to-C'!BN201</f>
        <v>3.4593645939760052</v>
      </c>
      <c r="DQ188" s="37">
        <f>'[2]211'!B6350</f>
        <v>3.4593645939758666</v>
      </c>
      <c r="DR188" s="37">
        <f>'[2]211'!C6350</f>
        <v>4.32311781194195</v>
      </c>
      <c r="DS188" s="37" t="s">
        <v>102</v>
      </c>
      <c r="DT188" s="37" t="s">
        <v>102</v>
      </c>
      <c r="DU188" s="37" t="s">
        <v>102</v>
      </c>
      <c r="DV188" s="37" t="s">
        <v>102</v>
      </c>
      <c r="DW188" s="37" t="s">
        <v>102</v>
      </c>
      <c r="DX188" s="37" t="s">
        <v>102</v>
      </c>
      <c r="DY188" s="37">
        <f>'[3]Implisit Q'!EP201</f>
        <v>0.61487768154428579</v>
      </c>
      <c r="DZ188" s="37">
        <f>'[2]212'!B201</f>
        <v>0.61487768154399602</v>
      </c>
      <c r="EA188" s="37">
        <f>'[2]212'!C201</f>
        <v>0.62920548764846562</v>
      </c>
      <c r="EB188" s="37">
        <f>'[3]Implisit Q'!R201</f>
        <v>1.2460337740447471</v>
      </c>
      <c r="EC188" s="37">
        <f>'[2]212'!B760</f>
        <v>1.2333017481305693</v>
      </c>
      <c r="ED188" s="37">
        <f>'[2]212'!C760</f>
        <v>0.4629234864813746</v>
      </c>
      <c r="EE188" s="37">
        <f>'[3]Implisit Q'!AH201</f>
        <v>-1.8584132829205657</v>
      </c>
      <c r="EF188" s="37">
        <f>'[2]212'!B5232</f>
        <v>-1.8584132829206801</v>
      </c>
      <c r="EG188" s="37">
        <f>'[2]212'!C5232</f>
        <v>1.2168397612680968</v>
      </c>
      <c r="EH188" s="37">
        <f>'[3]Implisit Q'!AX201</f>
        <v>4.1054511862398613E-2</v>
      </c>
      <c r="EI188" s="37">
        <f>'[2]212'!B5791</f>
        <v>3.9329138994039212E-2</v>
      </c>
      <c r="EJ188" s="37">
        <f>'[2]212'!C5791</f>
        <v>9.2996454705473741E-2</v>
      </c>
      <c r="EK188" s="37">
        <f>'[3]Implisit Q'!BN201</f>
        <v>1.6991291857064112</v>
      </c>
      <c r="EL188" s="37">
        <f>'[2]212'!B6350</f>
        <v>1.6991291857065187</v>
      </c>
      <c r="EM188" s="37">
        <f>'[2]212'!C6350</f>
        <v>1.2970759734613753</v>
      </c>
      <c r="EN188" s="37" t="s">
        <v>102</v>
      </c>
      <c r="EO188" s="37" t="s">
        <v>102</v>
      </c>
      <c r="EP188" s="37" t="s">
        <v>102</v>
      </c>
      <c r="EQ188" s="37" t="s">
        <v>102</v>
      </c>
      <c r="ER188" s="37" t="s">
        <v>102</v>
      </c>
      <c r="ES188" s="37" t="s">
        <v>102</v>
      </c>
      <c r="ET188" s="37">
        <f>'[3]Implisit Y'!EP201</f>
        <v>2.4256440632476313</v>
      </c>
      <c r="EU188" s="37">
        <f>'[2]213'!B201</f>
        <v>2.4256440632474172</v>
      </c>
      <c r="EV188" s="37">
        <f>'[2]213'!C201</f>
        <v>2.5959834353529296</v>
      </c>
      <c r="EW188" s="37">
        <f>'[3]Implisit Y'!R201</f>
        <v>2.1660900635413611</v>
      </c>
      <c r="EX188" s="37">
        <f>'[2]213'!B760</f>
        <v>2.1532423374847629</v>
      </c>
      <c r="EY188" s="37">
        <f>'[2]213'!C760</f>
        <v>2.1760455287589973</v>
      </c>
      <c r="EZ188" s="37">
        <f>'[3]Implisit Y'!AH201</f>
        <v>-0.19311483292230491</v>
      </c>
      <c r="FA188" s="37">
        <f>'[2]213'!B5232</f>
        <v>-0.19311483292230597</v>
      </c>
      <c r="FB188" s="37">
        <f>'[2]213'!C5232</f>
        <v>0.34058147590100896</v>
      </c>
      <c r="FC188" s="37">
        <f>'[3]Implisit Y'!AX201</f>
        <v>2.3246846008015751</v>
      </c>
      <c r="FD188" s="37">
        <f>'[2]213'!B5791</f>
        <v>2.3229198429686253</v>
      </c>
      <c r="FE188" s="37">
        <f>'[2]213'!C5791</f>
        <v>1.3606783248314556</v>
      </c>
      <c r="FF188" s="37">
        <f>'[3]Implisit Y'!BN201</f>
        <v>2.7914418241711019</v>
      </c>
      <c r="FG188" s="37">
        <f>'[2]213'!B6350</f>
        <v>2.7914418241711236</v>
      </c>
      <c r="FH188" s="37">
        <f>'[2]213'!C6350</f>
        <v>3.7632549906154513</v>
      </c>
      <c r="FI188" s="37" t="s">
        <v>102</v>
      </c>
      <c r="FJ188" s="37" t="s">
        <v>102</v>
      </c>
      <c r="FK188" s="37" t="s">
        <v>102</v>
      </c>
      <c r="FL188" s="37" t="s">
        <v>102</v>
      </c>
      <c r="FM188" s="37" t="s">
        <v>102</v>
      </c>
      <c r="FN188" s="37" t="s">
        <v>102</v>
      </c>
      <c r="FO188" s="37">
        <f>'[3]SOG Q'!EP201</f>
        <v>2.0885331283059969</v>
      </c>
      <c r="FP188" s="37">
        <f>'[2]218'!B201</f>
        <v>2.0885331283060093</v>
      </c>
      <c r="FQ188" s="37">
        <f>'[2]218'!C201</f>
        <v>2.7860748927519481</v>
      </c>
      <c r="FR188" s="37">
        <f>'[3]SOG Q'!R201</f>
        <v>0.42949618405490742</v>
      </c>
      <c r="FS188" s="37">
        <f>'[2]218'!B760</f>
        <v>0.47317077393633522</v>
      </c>
      <c r="FT188" s="37">
        <f>'[2]218'!C760</f>
        <v>1.240271302927022</v>
      </c>
      <c r="FU188" s="37">
        <f>'[3]SOG Q'!AH201</f>
        <v>1.1306627777940689E-3</v>
      </c>
      <c r="FV188" s="37">
        <f>'[2]218'!B5232</f>
        <v>1.1306627777940609E-3</v>
      </c>
      <c r="FW188" s="37">
        <f>'[2]218'!C5232</f>
        <v>7.2698936008347018E-3</v>
      </c>
      <c r="FX188" s="37">
        <f>'[3]SOG Q'!AX201</f>
        <v>-1.1983456333198499</v>
      </c>
      <c r="FY188" s="37">
        <f>'[2]218'!B5791</f>
        <v>-1.3002530097099398</v>
      </c>
      <c r="FZ188" s="37">
        <f>'[2]218'!C5791</f>
        <v>0.34555876944847985</v>
      </c>
      <c r="GA188" s="37">
        <f>'[3]SOG Q'!BN201</f>
        <v>-5.2675351228452794E-2</v>
      </c>
      <c r="GB188" s="37">
        <f>'[2]218'!B6350</f>
        <v>-5.2675351228452426E-2</v>
      </c>
      <c r="GC188" s="37">
        <f>'[2]218'!C6350</f>
        <v>0.39773794945971469</v>
      </c>
      <c r="GD188" s="37">
        <f>'[3]SOG Q'!CD201</f>
        <v>-0.14286284608894714</v>
      </c>
      <c r="GE188" s="37">
        <f>'[2]218'!B8027</f>
        <v>-0.14286284608894614</v>
      </c>
      <c r="GF188" s="37">
        <f>'[2]218'!C8027</f>
        <v>0.1565653368787831</v>
      </c>
      <c r="GG188" s="37">
        <f>'[3]SOG Q'!DZ201</f>
        <v>3.0517901121105373</v>
      </c>
      <c r="GH188" s="37">
        <f>'[2]218'!B8586</f>
        <v>3.1100228986191469</v>
      </c>
      <c r="GI188" s="37">
        <f>'[2]218'!C8586</f>
        <v>0.6386716404371181</v>
      </c>
      <c r="GJ188" s="37">
        <f>'[3]SOG Y'!EP201</f>
        <v>4.7461726822613883</v>
      </c>
      <c r="GK188" s="37">
        <f>'[2]219'!B201</f>
        <v>4.7461726822613306</v>
      </c>
      <c r="GL188" s="37">
        <f>'[2]219'!C201</f>
        <v>4.9780386492073729</v>
      </c>
      <c r="GM188" s="37">
        <f>'[3]SOG Y'!R201</f>
        <v>1.720101494883209</v>
      </c>
      <c r="GN188" s="37">
        <f>'[2]219'!B760</f>
        <v>1.764913052002963</v>
      </c>
      <c r="GO188" s="37">
        <f>'[2]219'!C760</f>
        <v>7.3487178988500101E-2</v>
      </c>
      <c r="GP188" s="37">
        <f>'[3]SOG Y'!AH201</f>
        <v>1.2170873949703832E-2</v>
      </c>
      <c r="GQ188" s="37">
        <f>'[2]219'!B5232</f>
        <v>1.217087394970379E-2</v>
      </c>
      <c r="GR188" s="37">
        <f>'[2]219'!C5232</f>
        <v>5.6329584608099453E-3</v>
      </c>
      <c r="GS188" s="37">
        <f>'[3]SOG Y'!AX201</f>
        <v>0.12101741887009779</v>
      </c>
      <c r="GT188" s="37">
        <f>'[2]219'!B5791</f>
        <v>1.6457118923986481E-2</v>
      </c>
      <c r="GU188" s="37">
        <f>'[2]219'!C5791</f>
        <v>-8.723234321202937E-2</v>
      </c>
      <c r="GV188" s="37">
        <f>'[3]SOG Y'!BN201</f>
        <v>1.102523261941182</v>
      </c>
      <c r="GW188" s="37">
        <f>'[2]219'!B6350</f>
        <v>1.1025232619411365</v>
      </c>
      <c r="GX188" s="37">
        <f>'[2]219'!C6350</f>
        <v>1.6064310845526382</v>
      </c>
      <c r="GY188" s="37">
        <f>'[3]SOG Y'!CD201</f>
        <v>-0.42085437710334006</v>
      </c>
      <c r="GZ188" s="37">
        <f>'[2]219'!B8027</f>
        <v>-0.42085437710333923</v>
      </c>
      <c r="HA188" s="37">
        <f>'[2]219'!C8027</f>
        <v>-8.9109806905067496E-3</v>
      </c>
      <c r="HB188" s="37">
        <f>'[3]SOG Y'!DZ201</f>
        <v>2.2112140097205484</v>
      </c>
      <c r="HC188" s="37">
        <f>'[2]219'!B8586</f>
        <v>2.2709627525468861</v>
      </c>
      <c r="HD188" s="37">
        <f>'[2]219'!C8586</f>
        <v>3.3886307511079545</v>
      </c>
    </row>
    <row r="189" spans="1:212" x14ac:dyDescent="0.35">
      <c r="A189" s="1">
        <v>3278</v>
      </c>
      <c r="B189" s="1" t="s">
        <v>294</v>
      </c>
      <c r="C189" s="37">
        <f>'[3]ADHB 2025'!EP202</f>
        <v>7676553.5462703854</v>
      </c>
      <c r="D189" s="37">
        <f>'[2]201'!B202</f>
        <v>7676553.5462703854</v>
      </c>
      <c r="E189" s="37">
        <f>'[2]201'!C202</f>
        <v>7997558.4472703841</v>
      </c>
      <c r="F189" s="37">
        <f>'[3]ADHB 2025'!R202</f>
        <v>5573320.7572584152</v>
      </c>
      <c r="G189" s="37">
        <f>'[2]201'!B761</f>
        <v>5573320.7572584152</v>
      </c>
      <c r="H189" s="37">
        <f>'[2]201'!C761</f>
        <v>5853515.6776750088</v>
      </c>
      <c r="I189" s="37">
        <f>'[3]ADHB 2025'!AH202</f>
        <v>182988.1053851856</v>
      </c>
      <c r="J189" s="37">
        <f>'[2]201'!B5233</f>
        <v>182988.1053851856</v>
      </c>
      <c r="K189" s="37">
        <f>'[2]201'!C5233</f>
        <v>189103.16240074689</v>
      </c>
      <c r="L189" s="37">
        <f>'[3]ADHB 2025'!AX202</f>
        <v>600683.19516778784</v>
      </c>
      <c r="M189" s="37">
        <f>'[2]201'!B5792</f>
        <v>600483.19516778784</v>
      </c>
      <c r="N189" s="37">
        <f>'[2]201'!C5792</f>
        <v>644789.40832924005</v>
      </c>
      <c r="O189" s="37">
        <f>'[3]ADHB 2025'!BN202</f>
        <v>2303304.0357711408</v>
      </c>
      <c r="P189" s="37">
        <f>'[2]201'!B6351</f>
        <v>2303304.0357711408</v>
      </c>
      <c r="Q189" s="37">
        <f>'[2]201'!C6351</f>
        <v>2424209.9661674392</v>
      </c>
      <c r="R189" s="37">
        <f>'[3]ADHB 2025'!CD202</f>
        <v>-33028.936652921002</v>
      </c>
      <c r="S189" s="37">
        <f>'[2]201'!B8028</f>
        <v>-33028.936652921002</v>
      </c>
      <c r="T189" s="37">
        <f>'[2]201'!C8028</f>
        <v>16177.557899423369</v>
      </c>
      <c r="U189" s="37">
        <f>'[3]ADHB 2025'!DZ202</f>
        <v>-950713.61065922305</v>
      </c>
      <c r="V189" s="37">
        <f>'[2]201'!B8587</f>
        <v>-950513.61065922305</v>
      </c>
      <c r="W189" s="37">
        <f>'[2]201'!C8587</f>
        <v>-1130237.3252014741</v>
      </c>
      <c r="X189" s="37">
        <f>'[3]ADHK 2025'!EP202</f>
        <v>4776886.590930081</v>
      </c>
      <c r="Y189" s="37">
        <f>'[2]202'!B202</f>
        <v>4776886.5909300819</v>
      </c>
      <c r="Z189" s="37">
        <f>'[2]202'!C202</f>
        <v>4944108.4609300774</v>
      </c>
      <c r="AA189" s="37">
        <f>'[3]ADHK 2025'!R202</f>
        <v>3097938.0578483278</v>
      </c>
      <c r="AB189" s="37">
        <f>'[2]202'!B761</f>
        <v>3097938.0578483278</v>
      </c>
      <c r="AC189" s="37">
        <f>'[2]202'!C761</f>
        <v>3211165.8398412089</v>
      </c>
      <c r="AD189" s="37">
        <f>'[3]ADHK 2025'!AH202</f>
        <v>106219.8465495284</v>
      </c>
      <c r="AE189" s="37">
        <f>'[2]202'!B5233</f>
        <v>106219.8465495284</v>
      </c>
      <c r="AF189" s="37">
        <f>'[2]202'!C5233</f>
        <v>107940.6080636308</v>
      </c>
      <c r="AG189" s="37">
        <f>'[3]ADHK 2025'!AX202</f>
        <v>331458.23444450193</v>
      </c>
      <c r="AH189" s="37">
        <f>'[2]202'!B5792</f>
        <v>331458.23444450193</v>
      </c>
      <c r="AI189" s="37">
        <f>'[2]202'!C5792</f>
        <v>351179.99939394998</v>
      </c>
      <c r="AJ189" s="37">
        <f>'[3]ADHK 2025'!BN202</f>
        <v>1368103.0170338794</v>
      </c>
      <c r="AK189" s="37">
        <f>'[2]202'!B6351</f>
        <v>1368103.0170338794</v>
      </c>
      <c r="AL189" s="37">
        <f>'[2]202'!C6351</f>
        <v>1425417.6768863956</v>
      </c>
      <c r="AM189" s="37">
        <f>'[3]ADHK 2025'!CD202</f>
        <v>-17562.488638703169</v>
      </c>
      <c r="AN189" s="37">
        <f>'[2]202'!B8028</f>
        <v>-17562.488638703169</v>
      </c>
      <c r="AO189" s="37">
        <f>'[2]202'!C8028</f>
        <v>8293.6883929174292</v>
      </c>
      <c r="AP189" s="37">
        <f>'[3]ADHK 2025'!DZ202</f>
        <v>-109270.07630745275</v>
      </c>
      <c r="AQ189" s="37">
        <f>'[2]202'!B8587</f>
        <v>-109270.07630745275</v>
      </c>
      <c r="AR189" s="37">
        <f>'[2]202'!C8587</f>
        <v>-159889.35164802475</v>
      </c>
      <c r="AS189" s="37">
        <f>[3]Distribusi!EP202</f>
        <v>100</v>
      </c>
      <c r="AT189" s="37">
        <f>'[2]205'!B202</f>
        <v>100</v>
      </c>
      <c r="AU189" s="37">
        <f>'[2]205'!C202</f>
        <v>100</v>
      </c>
      <c r="AV189" s="37">
        <f>[3]Distribusi!R202</f>
        <v>72.601861286647122</v>
      </c>
      <c r="AW189" s="37">
        <f>'[2]205'!B761</f>
        <v>72.601861286647122</v>
      </c>
      <c r="AX189" s="37">
        <f>'[2]205'!C761</f>
        <v>73.191283518194851</v>
      </c>
      <c r="AY189" s="37">
        <f>[3]Distribusi!AH202</f>
        <v>2.3837273365218619</v>
      </c>
      <c r="AZ189" s="37">
        <f>'[2]205'!B5233</f>
        <v>2.3837273365218619</v>
      </c>
      <c r="BA189" s="37">
        <f>'[2]205'!C5233</f>
        <v>2.3645111648454278</v>
      </c>
      <c r="BB189" s="37">
        <f>[3]Distribusi!AX202</f>
        <v>7.82490725228676</v>
      </c>
      <c r="BC189" s="37">
        <f>'[2]205'!B5792</f>
        <v>7.8223019164574126</v>
      </c>
      <c r="BD189" s="37">
        <f>'[2]205'!C5792</f>
        <v>8.062328179037074</v>
      </c>
      <c r="BE189" s="37">
        <f>[3]Distribusi!BN202</f>
        <v>30.004402651371976</v>
      </c>
      <c r="BF189" s="37">
        <f>'[2]205'!B6351</f>
        <v>30.004402651371976</v>
      </c>
      <c r="BG189" s="37">
        <f>'[2]205'!C6351</f>
        <v>30.311875582413993</v>
      </c>
      <c r="BH189" s="37">
        <f>[3]Distribusi!CD202</f>
        <v>-0.43025736033545864</v>
      </c>
      <c r="BI189" s="37">
        <f>'[2]205'!B8028</f>
        <v>-0.43025736033545864</v>
      </c>
      <c r="BJ189" s="37">
        <f>'[2]205'!C8028</f>
        <v>0.20228120877247066</v>
      </c>
      <c r="BK189" s="37">
        <f>[3]Distribusi!DZ202</f>
        <v>-12.384641166492253</v>
      </c>
      <c r="BL189" s="37">
        <f>'[2]205'!B8587</f>
        <v>-12.382035830662906</v>
      </c>
      <c r="BM189" s="37">
        <f>'[2]205'!C8587</f>
        <v>-14.132279653263815</v>
      </c>
      <c r="BN189" s="37">
        <f>'[3]Q-to-Q'!EP202</f>
        <v>-1.9934049388485988</v>
      </c>
      <c r="BO189" s="37">
        <f>'[2]209'!B202</f>
        <v>-1.993404938848635</v>
      </c>
      <c r="BP189" s="37">
        <f>'[2]209'!C202</f>
        <v>3.5006455945071244</v>
      </c>
      <c r="BQ189" s="37">
        <f>'[3]Q-to-Q'!R202</f>
        <v>1.8871231046035888</v>
      </c>
      <c r="BR189" s="37">
        <f>'[2]209'!B761</f>
        <v>1.8871231046036945</v>
      </c>
      <c r="BS189" s="37">
        <f>'[2]209'!C761</f>
        <v>3.6549401530488774</v>
      </c>
      <c r="BT189" s="37">
        <f>'[3]Q-to-Q'!AH202</f>
        <v>3.0465210776030318</v>
      </c>
      <c r="BU189" s="37">
        <f>'[2]209'!B5233</f>
        <v>3.0465210776032308</v>
      </c>
      <c r="BV189" s="37">
        <f>'[2]209'!C5233</f>
        <v>1.6200000000000374</v>
      </c>
      <c r="BW189" s="37">
        <f>'[3]Q-to-Q'!AX202</f>
        <v>-41.206050366859195</v>
      </c>
      <c r="BX189" s="37">
        <f>'[2]209'!B5792</f>
        <v>-41.206050366859152</v>
      </c>
      <c r="BY189" s="37">
        <f>'[2]209'!C5792</f>
        <v>5.9500000000000579</v>
      </c>
      <c r="BZ189" s="37">
        <f>'[3]Q-to-Q'!BN202</f>
        <v>-6.5312404948346483</v>
      </c>
      <c r="CA189" s="37">
        <f>'[2]209'!B6351</f>
        <v>-6.5312404948346945</v>
      </c>
      <c r="CB189" s="37">
        <f>'[2]209'!C6351</f>
        <v>4.1893526393047065</v>
      </c>
      <c r="CC189" s="37" t="s">
        <v>102</v>
      </c>
      <c r="CD189" s="37" t="s">
        <v>102</v>
      </c>
      <c r="CE189" s="37" t="s">
        <v>102</v>
      </c>
      <c r="CF189" s="37" t="s">
        <v>102</v>
      </c>
      <c r="CG189" s="37" t="s">
        <v>102</v>
      </c>
      <c r="CH189" s="37" t="s">
        <v>102</v>
      </c>
      <c r="CI189" s="37">
        <f>'[3]Y-on-Y'!EP202</f>
        <v>5.7398938066052239</v>
      </c>
      <c r="CJ189" s="37">
        <f>'[2]210'!B202</f>
        <v>5.739893806605334</v>
      </c>
      <c r="CK189" s="37">
        <f>'[2]210'!C202</f>
        <v>6.3444946375499676</v>
      </c>
      <c r="CL189" s="37">
        <f>'[3]Y-on-Y'!R202</f>
        <v>6.3386245069548153</v>
      </c>
      <c r="CM189" s="37">
        <f>'[2]210'!B761</f>
        <v>6.3386245069549858</v>
      </c>
      <c r="CN189" s="37">
        <f>'[2]210'!C761</f>
        <v>6.1222063164779934</v>
      </c>
      <c r="CO189" s="37">
        <f>'[3]Y-on-Y'!AH202</f>
        <v>7.1792101506310075</v>
      </c>
      <c r="CP189" s="37">
        <f>'[2]210'!B5233</f>
        <v>7.1792101506310022</v>
      </c>
      <c r="CQ189" s="37">
        <f>'[2]210'!C5233</f>
        <v>2.9086377837854691</v>
      </c>
      <c r="CR189" s="37">
        <f>'[3]Y-on-Y'!AX202</f>
        <v>-0.33774647424810667</v>
      </c>
      <c r="CS189" s="37">
        <f>'[2]210'!B5792</f>
        <v>-0.33774647424810844</v>
      </c>
      <c r="CT189" s="37">
        <f>'[2]210'!C5792</f>
        <v>28.058026787824275</v>
      </c>
      <c r="CU189" s="37">
        <f>'[3]Y-on-Y'!BN202</f>
        <v>1.3981684599205835</v>
      </c>
      <c r="CV189" s="37">
        <f>'[2]210'!B6351</f>
        <v>1.3981684599203796</v>
      </c>
      <c r="CW189" s="37">
        <f>'[2]210'!C6351</f>
        <v>5.6502523049011586</v>
      </c>
      <c r="CX189" s="37" t="s">
        <v>102</v>
      </c>
      <c r="CY189" s="37" t="s">
        <v>102</v>
      </c>
      <c r="CZ189" s="37" t="s">
        <v>102</v>
      </c>
      <c r="DA189" s="37" t="s">
        <v>102</v>
      </c>
      <c r="DB189" s="37" t="s">
        <v>102</v>
      </c>
      <c r="DC189" s="37" t="s">
        <v>102</v>
      </c>
      <c r="DD189" s="37">
        <f>'[3]C-to-C'!EP202</f>
        <v>5.7398938066052239</v>
      </c>
      <c r="DE189" s="37">
        <f>'[2]211'!B202</f>
        <v>5.739893806605334</v>
      </c>
      <c r="DF189" s="37">
        <f>'[2]211'!C202</f>
        <v>6.0465328627162904</v>
      </c>
      <c r="DG189" s="37">
        <f>'[3]C-to-C'!R202</f>
        <v>6.3386245069548153</v>
      </c>
      <c r="DH189" s="37">
        <f>'[2]211'!B761</f>
        <v>6.3386245069549858</v>
      </c>
      <c r="DI189" s="37">
        <f>'[2]211'!C761</f>
        <v>6.22836322522393</v>
      </c>
      <c r="DJ189" s="37">
        <f>'[3]C-to-C'!AH202</f>
        <v>7.1792101506310075</v>
      </c>
      <c r="DK189" s="37">
        <f>'[2]211'!B5233</f>
        <v>7.1792101506310022</v>
      </c>
      <c r="DL189" s="37">
        <f>'[2]211'!C5233</f>
        <v>4.9833718613980809</v>
      </c>
      <c r="DM189" s="37">
        <f>'[3]C-to-C'!AX202</f>
        <v>-0.33774647424810667</v>
      </c>
      <c r="DN189" s="37">
        <f>'[2]211'!B5792</f>
        <v>-0.33774647424810844</v>
      </c>
      <c r="DO189" s="37">
        <f>'[2]211'!C5792</f>
        <v>12.494988811120685</v>
      </c>
      <c r="DP189" s="37">
        <f>'[3]C-to-C'!BN202</f>
        <v>1.3981684599205835</v>
      </c>
      <c r="DQ189" s="37">
        <f>'[2]211'!B6351</f>
        <v>1.3981684599203796</v>
      </c>
      <c r="DR189" s="37">
        <f>'[2]211'!C6351</f>
        <v>3.524168555124283</v>
      </c>
      <c r="DS189" s="37" t="s">
        <v>102</v>
      </c>
      <c r="DT189" s="37" t="s">
        <v>102</v>
      </c>
      <c r="DU189" s="37" t="s">
        <v>102</v>
      </c>
      <c r="DV189" s="37" t="s">
        <v>102</v>
      </c>
      <c r="DW189" s="37" t="s">
        <v>102</v>
      </c>
      <c r="DX189" s="37" t="s">
        <v>102</v>
      </c>
      <c r="DY189" s="37">
        <f>'[3]Implisit Q'!EP202</f>
        <v>1.0721578570368706</v>
      </c>
      <c r="DZ189" s="37">
        <f>'[2]212'!B202</f>
        <v>1.0721578570368968</v>
      </c>
      <c r="EA189" s="37">
        <f>'[2]212'!C202</f>
        <v>0.65794976585695675</v>
      </c>
      <c r="EB189" s="37">
        <f>'[3]Implisit Q'!R202</f>
        <v>0.57545237418435136</v>
      </c>
      <c r="EC189" s="37">
        <f>'[2]212'!B761</f>
        <v>0.5754523741841967</v>
      </c>
      <c r="ED189" s="37">
        <f>'[2]212'!C761</f>
        <v>1.3240970570821819</v>
      </c>
      <c r="EE189" s="37">
        <f>'[3]Implisit Q'!AH202</f>
        <v>-1.2976279326245503</v>
      </c>
      <c r="EF189" s="37">
        <f>'[2]212'!B5233</f>
        <v>-1.2976279326245934</v>
      </c>
      <c r="EG189" s="37">
        <f>'[2]212'!C5233</f>
        <v>1.6943302688964248</v>
      </c>
      <c r="EH189" s="37">
        <f>'[3]Implisit Q'!AX202</f>
        <v>9.599856969488485E-2</v>
      </c>
      <c r="EI189" s="37">
        <f>'[2]212'!B5792</f>
        <v>6.2671185351590067E-2</v>
      </c>
      <c r="EJ189" s="37">
        <f>'[2]212'!C5792</f>
        <v>1.3482084252897439</v>
      </c>
      <c r="EK189" s="37">
        <f>'[3]Implisit Q'!BN202</f>
        <v>1.6663652159903251</v>
      </c>
      <c r="EL189" s="37">
        <f>'[2]212'!B6351</f>
        <v>1.6663652159902314</v>
      </c>
      <c r="EM189" s="37">
        <f>'[2]212'!C6351</f>
        <v>1.0172692208227938</v>
      </c>
      <c r="EN189" s="37" t="s">
        <v>102</v>
      </c>
      <c r="EO189" s="37" t="s">
        <v>102</v>
      </c>
      <c r="EP189" s="37" t="s">
        <v>102</v>
      </c>
      <c r="EQ189" s="37" t="s">
        <v>102</v>
      </c>
      <c r="ER189" s="37" t="s">
        <v>102</v>
      </c>
      <c r="ES189" s="37" t="s">
        <v>102</v>
      </c>
      <c r="ET189" s="37">
        <f>'[3]Implisit Y'!EP202</f>
        <v>2.5428160444090935</v>
      </c>
      <c r="EU189" s="37">
        <f>'[2]213'!B202</f>
        <v>2.5428160444089345</v>
      </c>
      <c r="EV189" s="37">
        <f>'[2]213'!C202</f>
        <v>2.0148398283348024</v>
      </c>
      <c r="EW189" s="37">
        <f>'[3]Implisit Y'!R202</f>
        <v>1.3918531608870524</v>
      </c>
      <c r="EX189" s="37">
        <f>'[2]213'!B761</f>
        <v>1.3918531608868567</v>
      </c>
      <c r="EY189" s="37">
        <f>'[2]213'!C761</f>
        <v>1.8143160824644737</v>
      </c>
      <c r="EZ189" s="37">
        <f>'[3]Implisit Y'!AH202</f>
        <v>0.55488205431815629</v>
      </c>
      <c r="FA189" s="37">
        <f>'[2]213'!B5233</f>
        <v>0.55488205431823612</v>
      </c>
      <c r="FB189" s="37">
        <f>'[2]213'!C5233</f>
        <v>1.6329772318618292</v>
      </c>
      <c r="FC189" s="37">
        <f>'[3]Implisit Y'!AX202</f>
        <v>1.7373877195741017</v>
      </c>
      <c r="FD189" s="37">
        <f>'[2]213'!B5792</f>
        <v>1.7035138277995954</v>
      </c>
      <c r="FE189" s="37">
        <f>'[2]213'!C5792</f>
        <v>2.8034480851206487</v>
      </c>
      <c r="FF189" s="37">
        <f>'[3]Implisit Y'!BN202</f>
        <v>2.7855197631336779</v>
      </c>
      <c r="FG189" s="37">
        <f>'[2]213'!B6351</f>
        <v>2.7855197631337245</v>
      </c>
      <c r="FH189" s="37">
        <f>'[2]213'!C6351</f>
        <v>3.4811282575369704</v>
      </c>
      <c r="FI189" s="37" t="s">
        <v>102</v>
      </c>
      <c r="FJ189" s="37" t="s">
        <v>102</v>
      </c>
      <c r="FK189" s="37" t="s">
        <v>102</v>
      </c>
      <c r="FL189" s="37" t="s">
        <v>102</v>
      </c>
      <c r="FM189" s="37" t="s">
        <v>102</v>
      </c>
      <c r="FN189" s="37" t="s">
        <v>102</v>
      </c>
      <c r="FO189" s="37">
        <f>'[3]SOG Q'!EP202</f>
        <v>-1.9934049388485988</v>
      </c>
      <c r="FP189" s="37">
        <f>'[2]218'!B202</f>
        <v>-1.993404938848635</v>
      </c>
      <c r="FQ189" s="37">
        <f>'[2]218'!C202</f>
        <v>3.5006455945071244</v>
      </c>
      <c r="FR189" s="37">
        <f>'[3]SOG Q'!R202</f>
        <v>1.1772373506641327</v>
      </c>
      <c r="FS189" s="37">
        <f>'[2]218'!B761</f>
        <v>1.1772373506641982</v>
      </c>
      <c r="FT189" s="37">
        <f>'[2]218'!C761</f>
        <v>2.3703259400771146</v>
      </c>
      <c r="FU189" s="37">
        <f>'[3]SOG Q'!AH202</f>
        <v>6.4429816295303019E-2</v>
      </c>
      <c r="FV189" s="37">
        <f>'[2]218'!B5233</f>
        <v>6.4429816295307127E-2</v>
      </c>
      <c r="FW189" s="37">
        <f>'[2]218'!C5233</f>
        <v>3.6022657882848329E-2</v>
      </c>
      <c r="FX189" s="37">
        <f>'[3]SOG Q'!AX202</f>
        <v>-4.766148133458465</v>
      </c>
      <c r="FY189" s="37">
        <f>'[2]218'!B5792</f>
        <v>-4.7661481334584526</v>
      </c>
      <c r="FZ189" s="37">
        <f>'[2]218'!C5792</f>
        <v>0.41285813623655948</v>
      </c>
      <c r="GA189" s="37">
        <f>'[3]SOG Q'!BN202</f>
        <v>-1.9613647598658388</v>
      </c>
      <c r="GB189" s="37">
        <f>'[2]218'!B6351</f>
        <v>-1.961364759865851</v>
      </c>
      <c r="GC189" s="37">
        <f>'[2]218'!C6351</f>
        <v>1.1998329615222605</v>
      </c>
      <c r="GD189" s="37">
        <f>'[3]SOG Q'!CD202</f>
        <v>0.18991518978363925</v>
      </c>
      <c r="GE189" s="37">
        <f>'[2]218'!B8028</f>
        <v>0.18991518978363917</v>
      </c>
      <c r="GF189" s="37">
        <f>'[2]218'!C8028</f>
        <v>0.54127676132638269</v>
      </c>
      <c r="GG189" s="37">
        <f>'[3]SOG Q'!DZ202</f>
        <v>3.3025255977326324</v>
      </c>
      <c r="GH189" s="37">
        <f>'[2]218'!B8587</f>
        <v>3.3025255977326267</v>
      </c>
      <c r="GI189" s="37">
        <f>'[2]218'!C8587</f>
        <v>-1.059670862538024</v>
      </c>
      <c r="GJ189" s="37">
        <f>'[3]SOG Y'!EP202</f>
        <v>5.7398938066052239</v>
      </c>
      <c r="GK189" s="37">
        <f>'[2]219'!B202</f>
        <v>5.739893806605334</v>
      </c>
      <c r="GL189" s="37">
        <f>'[2]219'!C202</f>
        <v>6.3444946375499676</v>
      </c>
      <c r="GM189" s="37">
        <f>'[3]SOG Y'!R202</f>
        <v>4.0876213245732629</v>
      </c>
      <c r="GN189" s="37">
        <f>'[2]219'!B761</f>
        <v>4.0876213245733712</v>
      </c>
      <c r="GO189" s="37">
        <f>'[2]219'!C761</f>
        <v>3.9846616318857921</v>
      </c>
      <c r="GP189" s="37">
        <f>'[3]SOG Y'!AH202</f>
        <v>0.15749461998416706</v>
      </c>
      <c r="GQ189" s="37">
        <f>'[2]219'!B5233</f>
        <v>0.15749461998416725</v>
      </c>
      <c r="GR189" s="37">
        <f>'[2]219'!C5233</f>
        <v>6.5622035057905176E-2</v>
      </c>
      <c r="GS189" s="37">
        <f>'[3]SOG Y'!AX202</f>
        <v>-2.4864679916901156E-2</v>
      </c>
      <c r="GT189" s="37">
        <f>'[2]219'!B5792</f>
        <v>-2.4864679916901191E-2</v>
      </c>
      <c r="GU189" s="37">
        <f>'[2]219'!C5792</f>
        <v>1.6550347464157151</v>
      </c>
      <c r="GV189" s="37">
        <f>'[3]SOG Y'!BN202</f>
        <v>0.41758234650432696</v>
      </c>
      <c r="GW189" s="37">
        <f>'[2]219'!B6351</f>
        <v>0.41758234650426557</v>
      </c>
      <c r="GX189" s="37">
        <f>'[2]219'!C6351</f>
        <v>1.6397078096631952</v>
      </c>
      <c r="GY189" s="37">
        <f>'[3]SOG Y'!CD202</f>
        <v>-2.6040299063054724E-2</v>
      </c>
      <c r="GZ189" s="37">
        <f>'[2]219'!B8028</f>
        <v>-2.6040299063053871E-2</v>
      </c>
      <c r="HA189" s="37">
        <f>'[2]219'!C8028</f>
        <v>-0.67017353115937162</v>
      </c>
      <c r="HB189" s="37">
        <f>'[3]SOG Y'!DZ202</f>
        <v>1.1281004945234521</v>
      </c>
      <c r="HC189" s="37">
        <f>'[2]219'!B8587</f>
        <v>1.1281004945234543</v>
      </c>
      <c r="HD189" s="37">
        <f>'[2]219'!C8587</f>
        <v>-0.33035805431326004</v>
      </c>
    </row>
    <row r="190" spans="1:212" x14ac:dyDescent="0.35">
      <c r="A190" s="1">
        <v>3279</v>
      </c>
      <c r="B190" s="1" t="s">
        <v>295</v>
      </c>
      <c r="C190" s="37">
        <f>'[3]ADHB 2025'!EP203</f>
        <v>1411251.4417829402</v>
      </c>
      <c r="D190" s="37">
        <f>'[2]201'!B203</f>
        <v>1410383.5417829403</v>
      </c>
      <c r="E190" s="37">
        <f>'[2]201'!C203</f>
        <v>1445737.2189304072</v>
      </c>
      <c r="F190" s="37">
        <f>'[3]ADHB 2025'!R203</f>
        <v>1280172.5158068952</v>
      </c>
      <c r="G190" s="37">
        <f>'[2]201'!B762</f>
        <v>1280172.5158068952</v>
      </c>
      <c r="H190" s="37">
        <f>'[2]201'!C762</f>
        <v>1333826.7778971468</v>
      </c>
      <c r="I190" s="37">
        <f>'[3]ADHB 2025'!AH203</f>
        <v>31436.492866499881</v>
      </c>
      <c r="J190" s="37">
        <f>'[2]201'!B5234</f>
        <v>31436.492866499881</v>
      </c>
      <c r="K190" s="37">
        <f>'[2]201'!C5234</f>
        <v>31974.056894517031</v>
      </c>
      <c r="L190" s="37">
        <f>'[3]ADHB 2025'!AX203</f>
        <v>279854.76152961957</v>
      </c>
      <c r="M190" s="37">
        <f>'[2]201'!B5793</f>
        <v>279854.76152961957</v>
      </c>
      <c r="N190" s="37">
        <f>'[2]201'!C5793</f>
        <v>299093.18546778255</v>
      </c>
      <c r="O190" s="37">
        <f>'[3]ADHB 2025'!BN203</f>
        <v>496053.75893283554</v>
      </c>
      <c r="P190" s="37">
        <f>'[2]201'!B6352</f>
        <v>496053.75893283554</v>
      </c>
      <c r="Q190" s="37">
        <f>'[2]201'!C6352</f>
        <v>516333.94445624982</v>
      </c>
      <c r="R190" s="37">
        <f>'[3]ADHB 2025'!CD203</f>
        <v>-7292.0048741061837</v>
      </c>
      <c r="S190" s="37">
        <f>'[2]201'!B8029</f>
        <v>-7292.0048741061837</v>
      </c>
      <c r="T190" s="37">
        <f>'[2]201'!C8029</f>
        <v>1894.7744531326989</v>
      </c>
      <c r="U190" s="37">
        <f>'[3]ADHB 2025'!DZ203</f>
        <v>-668974.08247880393</v>
      </c>
      <c r="V190" s="37">
        <f>'[2]201'!B8588</f>
        <v>-669841.98247880384</v>
      </c>
      <c r="W190" s="37">
        <f>'[2]201'!C8588</f>
        <v>-737385.52023842209</v>
      </c>
      <c r="X190" s="37">
        <f>'[3]ADHK 2025'!EP203</f>
        <v>974700.73687253136</v>
      </c>
      <c r="Y190" s="37">
        <f>'[2]202'!B203</f>
        <v>974255.93687253119</v>
      </c>
      <c r="Z190" s="37">
        <f>'[2]202'!C203</f>
        <v>995526.48104412947</v>
      </c>
      <c r="AA190" s="37">
        <f>'[3]ADHK 2025'!R203</f>
        <v>814617.56033964932</v>
      </c>
      <c r="AB190" s="37">
        <f>'[2]202'!B762</f>
        <v>814617.56033964932</v>
      </c>
      <c r="AC190" s="37">
        <f>'[2]202'!C762</f>
        <v>836507.2413199126</v>
      </c>
      <c r="AD190" s="37">
        <f>'[3]ADHK 2025'!AH203</f>
        <v>14042.38842416821</v>
      </c>
      <c r="AE190" s="37">
        <f>'[2]202'!B5234</f>
        <v>14042.38842416821</v>
      </c>
      <c r="AF190" s="37">
        <f>'[2]202'!C5234</f>
        <v>14044.513266221489</v>
      </c>
      <c r="AG190" s="37">
        <f>'[3]ADHK 2025'!AX203</f>
        <v>160263.41789131804</v>
      </c>
      <c r="AH190" s="37">
        <f>'[2]202'!B5793</f>
        <v>160263.41789131804</v>
      </c>
      <c r="AI190" s="37">
        <f>'[2]202'!C5793</f>
        <v>169506.68055132331</v>
      </c>
      <c r="AJ190" s="37">
        <f>'[3]ADHK 2025'!BN203</f>
        <v>298060.92172927927</v>
      </c>
      <c r="AK190" s="37">
        <f>'[2]202'!B6352</f>
        <v>298060.92172927927</v>
      </c>
      <c r="AL190" s="37">
        <f>'[2]202'!C6352</f>
        <v>304492.47228706564</v>
      </c>
      <c r="AM190" s="37">
        <f>'[3]ADHK 2025'!CD203</f>
        <v>-3789.995951405403</v>
      </c>
      <c r="AN190" s="37">
        <f>'[2]202'!B8029</f>
        <v>-3789.995951405403</v>
      </c>
      <c r="AO190" s="37">
        <f>'[2]202'!C8029</f>
        <v>974.40795910632869</v>
      </c>
      <c r="AP190" s="37">
        <f>'[3]ADHK 2025'!DZ203</f>
        <v>-308493.55556047795</v>
      </c>
      <c r="AQ190" s="37">
        <f>'[2]202'!B8588</f>
        <v>-308938.355560478</v>
      </c>
      <c r="AR190" s="37">
        <f>'[2]202'!C8588</f>
        <v>-329998.8343395</v>
      </c>
      <c r="AS190" s="37">
        <f>[3]Distribusi!EP203</f>
        <v>100</v>
      </c>
      <c r="AT190" s="37">
        <f>'[2]205'!B203</f>
        <v>100</v>
      </c>
      <c r="AU190" s="37">
        <f>'[2]205'!C203</f>
        <v>100</v>
      </c>
      <c r="AV190" s="37">
        <f>[3]Distribusi!R203</f>
        <v>90.711865930110719</v>
      </c>
      <c r="AW190" s="37">
        <f>'[2]205'!B762</f>
        <v>90.767686794512755</v>
      </c>
      <c r="AX190" s="37">
        <f>'[2]205'!C762</f>
        <v>92.259282007275516</v>
      </c>
      <c r="AY190" s="37">
        <f>[3]Distribusi!AH203</f>
        <v>2.2275614348909922</v>
      </c>
      <c r="AZ190" s="37">
        <f>'[2]205'!B5234</f>
        <v>2.2289321971780351</v>
      </c>
      <c r="BA190" s="37">
        <f>'[2]205'!C5234</f>
        <v>2.2116091690696211</v>
      </c>
      <c r="BB190" s="37">
        <f>[3]Distribusi!AX203</f>
        <v>19.830255136962553</v>
      </c>
      <c r="BC190" s="37">
        <f>'[2]205'!B5793</f>
        <v>19.842457972520041</v>
      </c>
      <c r="BD190" s="37">
        <f>'[2]205'!C5793</f>
        <v>20.687935646358969</v>
      </c>
      <c r="BE190" s="37">
        <f>[3]Distribusi!BN203</f>
        <v>35.149920435591085</v>
      </c>
      <c r="BF190" s="37">
        <f>'[2]205'!B6352</f>
        <v>35.171550449727157</v>
      </c>
      <c r="BG190" s="37">
        <f>'[2]205'!C6352</f>
        <v>35.714231998415777</v>
      </c>
      <c r="BH190" s="37">
        <f>[3]Distribusi!CD203</f>
        <v>-0.51670486620680756</v>
      </c>
      <c r="BI190" s="37">
        <f>'[2]205'!B8029</f>
        <v>-0.51702282805200461</v>
      </c>
      <c r="BJ190" s="37">
        <f>'[2]205'!C8029</f>
        <v>0.1310593950492954</v>
      </c>
      <c r="BK190" s="37">
        <f>[3]Distribusi!DZ203</f>
        <v>-47.402898071348545</v>
      </c>
      <c r="BL190" s="37">
        <f>'[2]205'!B8588</f>
        <v>-47.493604585885997</v>
      </c>
      <c r="BM190" s="37">
        <f>'[2]205'!C8588</f>
        <v>-51.004118216169225</v>
      </c>
      <c r="BN190" s="37">
        <f>'[3]Q-to-Q'!EP203</f>
        <v>-6.104691082385358</v>
      </c>
      <c r="BO190" s="37">
        <f>'[2]209'!B203</f>
        <v>-6.1475397556519109</v>
      </c>
      <c r="BP190" s="37">
        <f>'[2]209'!C203</f>
        <v>2.1832604110044289</v>
      </c>
      <c r="BQ190" s="37">
        <f>'[3]Q-to-Q'!R203</f>
        <v>2.8448562374736071</v>
      </c>
      <c r="BR190" s="37">
        <f>'[2]209'!B762</f>
        <v>2.8448562374735595</v>
      </c>
      <c r="BS190" s="37">
        <f>'[2]209'!C762</f>
        <v>2.6871113570319451</v>
      </c>
      <c r="BT190" s="37">
        <f>'[3]Q-to-Q'!AH203</f>
        <v>0.4000000000000199</v>
      </c>
      <c r="BU190" s="37">
        <f>'[2]209'!B5234</f>
        <v>0.39999999999995223</v>
      </c>
      <c r="BV190" s="37">
        <f>'[2]209'!C5234</f>
        <v>1.5131628531384568E-2</v>
      </c>
      <c r="BW190" s="37">
        <f>'[3]Q-to-Q'!AX203</f>
        <v>-37.878924136715511</v>
      </c>
      <c r="BX190" s="37">
        <f>'[2]209'!B5793</f>
        <v>-37.878924136715533</v>
      </c>
      <c r="BY190" s="37">
        <f>'[2]209'!C5793</f>
        <v>5.7675436987582245</v>
      </c>
      <c r="BZ190" s="37">
        <f>'[3]Q-to-Q'!BN203</f>
        <v>-7.3226387372912427E-2</v>
      </c>
      <c r="CA190" s="37">
        <f>'[2]209'!B6352</f>
        <v>-7.3226387372916132E-2</v>
      </c>
      <c r="CB190" s="37">
        <f>'[2]209'!C6352</f>
        <v>2.1577973121977965</v>
      </c>
      <c r="CC190" s="37" t="s">
        <v>102</v>
      </c>
      <c r="CD190" s="37" t="s">
        <v>102</v>
      </c>
      <c r="CE190" s="37" t="s">
        <v>102</v>
      </c>
      <c r="CF190" s="37" t="s">
        <v>102</v>
      </c>
      <c r="CG190" s="37" t="s">
        <v>102</v>
      </c>
      <c r="CH190" s="37" t="s">
        <v>102</v>
      </c>
      <c r="CI190" s="37">
        <f>'[3]Y-on-Y'!EP203</f>
        <v>5.9320226981213438</v>
      </c>
      <c r="CJ190" s="37">
        <f>'[2]210'!B203</f>
        <v>5.8836811283311041</v>
      </c>
      <c r="CK190" s="37">
        <f>'[2]210'!C203</f>
        <v>5.42694039858445</v>
      </c>
      <c r="CL190" s="37">
        <f>'[3]Y-on-Y'!R203</f>
        <v>5.9345337663387738</v>
      </c>
      <c r="CM190" s="37">
        <f>'[2]210'!B762</f>
        <v>5.9345337663387285</v>
      </c>
      <c r="CN190" s="37">
        <f>'[2]210'!C762</f>
        <v>6.8669810453969404</v>
      </c>
      <c r="CO190" s="37">
        <f>'[3]Y-on-Y'!AH203</f>
        <v>14.000585600000022</v>
      </c>
      <c r="CP190" s="37">
        <f>'[2]210'!B5234</f>
        <v>14.000585599999567</v>
      </c>
      <c r="CQ190" s="37">
        <f>'[2]210'!C5234</f>
        <v>12.665845597960704</v>
      </c>
      <c r="CR190" s="37">
        <f>'[3]Y-on-Y'!AX203</f>
        <v>-1.3671938157199577</v>
      </c>
      <c r="CS190" s="37">
        <f>'[2]210'!B5793</f>
        <v>-1.3671938157200823</v>
      </c>
      <c r="CT190" s="37">
        <f>'[2]210'!C5793</f>
        <v>5.226079634210028</v>
      </c>
      <c r="CU190" s="37">
        <f>'[3]Y-on-Y'!BN203</f>
        <v>13.588009177529599</v>
      </c>
      <c r="CV190" s="37">
        <f>'[2]210'!B6352</f>
        <v>13.588009177529567</v>
      </c>
      <c r="CW190" s="37">
        <f>'[2]210'!C6352</f>
        <v>14.455306889349229</v>
      </c>
      <c r="CX190" s="37" t="s">
        <v>102</v>
      </c>
      <c r="CY190" s="37" t="s">
        <v>102</v>
      </c>
      <c r="CZ190" s="37" t="s">
        <v>102</v>
      </c>
      <c r="DA190" s="37" t="s">
        <v>102</v>
      </c>
      <c r="DB190" s="37" t="s">
        <v>102</v>
      </c>
      <c r="DC190" s="37" t="s">
        <v>102</v>
      </c>
      <c r="DD190" s="37">
        <f>'[3]C-to-C'!EP203</f>
        <v>5.9320226981213438</v>
      </c>
      <c r="DE190" s="37">
        <f>'[2]211'!B203</f>
        <v>5.8836811283311041</v>
      </c>
      <c r="DF190" s="37">
        <f>'[2]211'!C203</f>
        <v>5.6523511779028164</v>
      </c>
      <c r="DG190" s="37">
        <f>'[3]C-to-C'!R203</f>
        <v>5.9345337663387738</v>
      </c>
      <c r="DH190" s="37">
        <f>'[2]211'!B762</f>
        <v>5.9345337663387285</v>
      </c>
      <c r="DI190" s="37">
        <f>'[2]211'!C762</f>
        <v>6.4048956914880799</v>
      </c>
      <c r="DJ190" s="37">
        <f>'[3]C-to-C'!AH203</f>
        <v>14.000585600000022</v>
      </c>
      <c r="DK190" s="37">
        <f>'[2]211'!B5234</f>
        <v>14.000585599999567</v>
      </c>
      <c r="DL190" s="37">
        <f>'[2]211'!C5234</f>
        <v>13.329235261001889</v>
      </c>
      <c r="DM190" s="37">
        <f>'[3]C-to-C'!AX203</f>
        <v>-1.3671938157199577</v>
      </c>
      <c r="DN190" s="37">
        <f>'[2]211'!B5793</f>
        <v>-1.3671938157200823</v>
      </c>
      <c r="DO190" s="37">
        <f>'[2]211'!C5793</f>
        <v>1.9152118576345172</v>
      </c>
      <c r="DP190" s="37">
        <f>'[3]C-to-C'!BN203</f>
        <v>13.588009177529599</v>
      </c>
      <c r="DQ190" s="37">
        <f>'[2]211'!B6352</f>
        <v>13.588009177529567</v>
      </c>
      <c r="DR190" s="37">
        <f>'[2]211'!C6352</f>
        <v>14.024637587427113</v>
      </c>
      <c r="DS190" s="37" t="s">
        <v>102</v>
      </c>
      <c r="DT190" s="37" t="s">
        <v>102</v>
      </c>
      <c r="DU190" s="37" t="s">
        <v>102</v>
      </c>
      <c r="DV190" s="37" t="s">
        <v>102</v>
      </c>
      <c r="DW190" s="37" t="s">
        <v>102</v>
      </c>
      <c r="DX190" s="37" t="s">
        <v>102</v>
      </c>
      <c r="DY190" s="37">
        <f>'[3]Implisit Q'!EP203</f>
        <v>2.2735621972387321E-2</v>
      </c>
      <c r="DZ190" s="37">
        <f>'[2]212'!B203</f>
        <v>6.8606818816856823E-3</v>
      </c>
      <c r="EA190" s="37">
        <f>'[2]212'!C203</f>
        <v>0.3165006906243944</v>
      </c>
      <c r="EB190" s="37">
        <f>'[3]Implisit Q'!R203</f>
        <v>0.40520358937376955</v>
      </c>
      <c r="EC190" s="37">
        <f>'[2]212'!B762</f>
        <v>0.4052035893737852</v>
      </c>
      <c r="ED190" s="37">
        <f>'[2]212'!C762</f>
        <v>1.4647047432775098</v>
      </c>
      <c r="EE190" s="37">
        <f>'[3]Implisit Q'!AH203</f>
        <v>-0.31709296408872945</v>
      </c>
      <c r="EF190" s="37">
        <f>'[2]212'!B5234</f>
        <v>-0.31709296408870419</v>
      </c>
      <c r="EG190" s="37">
        <f>'[2]212'!C5234</f>
        <v>1.6946119490834424</v>
      </c>
      <c r="EH190" s="37">
        <f>'[3]Implisit Q'!AX203</f>
        <v>-1.5214514616271941</v>
      </c>
      <c r="EI190" s="37">
        <f>'[2]212'!B5793</f>
        <v>-1.5214514616271015</v>
      </c>
      <c r="EJ190" s="37">
        <f>'[2]212'!C5793</f>
        <v>1.046528814998978</v>
      </c>
      <c r="EK190" s="37">
        <f>'[3]Implisit Q'!BN203</f>
        <v>0.23597913655861191</v>
      </c>
      <c r="EL190" s="37">
        <f>'[2]212'!B6352</f>
        <v>0.23597913655861685</v>
      </c>
      <c r="EM190" s="37">
        <f>'[2]212'!C6352</f>
        <v>1.8897301129487711</v>
      </c>
      <c r="EN190" s="37" t="s">
        <v>102</v>
      </c>
      <c r="EO190" s="37" t="s">
        <v>102</v>
      </c>
      <c r="EP190" s="37" t="s">
        <v>102</v>
      </c>
      <c r="EQ190" s="37" t="s">
        <v>102</v>
      </c>
      <c r="ER190" s="37" t="s">
        <v>102</v>
      </c>
      <c r="ES190" s="37" t="s">
        <v>102</v>
      </c>
      <c r="ET190" s="37">
        <f>'[3]Implisit Y'!EP203</f>
        <v>2.4498690537291452</v>
      </c>
      <c r="EU190" s="37">
        <f>'[2]213'!B203</f>
        <v>2.4336088952418709</v>
      </c>
      <c r="EV190" s="37">
        <f>'[2]213'!C203</f>
        <v>0.88390414863827649</v>
      </c>
      <c r="EW190" s="37">
        <f>'[3]Implisit Y'!R203</f>
        <v>1.0092962390005482</v>
      </c>
      <c r="EX190" s="37">
        <f>'[2]213'!B762</f>
        <v>1.0092962390005666</v>
      </c>
      <c r="EY190" s="37">
        <f>'[2]213'!C762</f>
        <v>2.1666226631224124</v>
      </c>
      <c r="EZ190" s="37">
        <f>'[3]Implisit Y'!AH203</f>
        <v>0.12346967070149617</v>
      </c>
      <c r="FA190" s="37">
        <f>'[2]213'!B5234</f>
        <v>0.12346967070201256</v>
      </c>
      <c r="FB190" s="37">
        <f>'[2]213'!C5234</f>
        <v>-1.4454165140791473</v>
      </c>
      <c r="FC190" s="37">
        <f>'[3]Implisit Y'!AX203</f>
        <v>1.1896127775868308</v>
      </c>
      <c r="FD190" s="37">
        <f>'[2]213'!B5793</f>
        <v>1.1896127775869318</v>
      </c>
      <c r="FE190" s="37">
        <f>'[2]213'!C5793</f>
        <v>-0.58015986884880966</v>
      </c>
      <c r="FF190" s="37">
        <f>'[3]Implisit Y'!BN203</f>
        <v>0.9090344139049904</v>
      </c>
      <c r="FG190" s="37">
        <f>'[2]213'!B6352</f>
        <v>0.90903441390494089</v>
      </c>
      <c r="FH190" s="37">
        <f>'[2]213'!C6352</f>
        <v>2.5353778043429607</v>
      </c>
      <c r="FI190" s="37" t="s">
        <v>102</v>
      </c>
      <c r="FJ190" s="37" t="s">
        <v>102</v>
      </c>
      <c r="FK190" s="37" t="s">
        <v>102</v>
      </c>
      <c r="FL190" s="37" t="s">
        <v>102</v>
      </c>
      <c r="FM190" s="37" t="s">
        <v>102</v>
      </c>
      <c r="FN190" s="37" t="s">
        <v>102</v>
      </c>
      <c r="FO190" s="37">
        <f>'[3]SOG Q'!EP203</f>
        <v>-6.104691082385358</v>
      </c>
      <c r="FP190" s="37">
        <f>'[2]218'!B203</f>
        <v>-6.1475397556519109</v>
      </c>
      <c r="FQ190" s="37">
        <f>'[2]218'!C203</f>
        <v>2.1832604110044289</v>
      </c>
      <c r="FR190" s="37">
        <f>'[3]SOG Q'!R203</f>
        <v>2.1707215491704006</v>
      </c>
      <c r="FS190" s="37">
        <f>'[2]218'!B762</f>
        <v>2.1707215491703478</v>
      </c>
      <c r="FT190" s="37">
        <f>'[2]218'!C762</f>
        <v>2.2468101195802372</v>
      </c>
      <c r="FU190" s="37">
        <f>'[3]SOG Q'!AH203</f>
        <v>5.3893930882943364E-3</v>
      </c>
      <c r="FV190" s="37">
        <f>'[2]218'!B5234</f>
        <v>5.3893930882932643E-3</v>
      </c>
      <c r="FW190" s="37">
        <f>'[2]218'!C5234</f>
        <v>2.1809895868843843E-4</v>
      </c>
      <c r="FX190" s="37">
        <f>'[3]SOG Q'!AX203</f>
        <v>-9.4138151903295828</v>
      </c>
      <c r="FY190" s="37">
        <f>'[2]218'!B5793</f>
        <v>-9.4138151903295562</v>
      </c>
      <c r="FZ190" s="37">
        <f>'[2]218'!C5793</f>
        <v>0.94875097088729743</v>
      </c>
      <c r="GA190" s="37">
        <f>'[3]SOG Q'!BN203</f>
        <v>-2.1040855036418747E-2</v>
      </c>
      <c r="GB190" s="37">
        <f>'[2]218'!B6352</f>
        <v>-2.1040855036418671E-2</v>
      </c>
      <c r="GC190" s="37">
        <f>'[2]218'!C6352</f>
        <v>0.66014999902719107</v>
      </c>
      <c r="GD190" s="37">
        <f>'[3]SOG Q'!CD203</f>
        <v>-0.48387074866801305</v>
      </c>
      <c r="GE190" s="37">
        <f>'[2]218'!B8029</f>
        <v>-0.48387074866801127</v>
      </c>
      <c r="GF190" s="37">
        <f>'[2]218'!C8029</f>
        <v>0.48903001051304779</v>
      </c>
      <c r="GG190" s="37">
        <f>'[3]SOG Q'!DZ203</f>
        <v>1.6379247693899657</v>
      </c>
      <c r="GH190" s="37">
        <f>'[2]218'!B8588</f>
        <v>1.5950760961237986</v>
      </c>
      <c r="GI190" s="37">
        <f>'[2]218'!C8588</f>
        <v>-2.1616987879620684</v>
      </c>
      <c r="GJ190" s="37">
        <f>'[3]SOG Y'!EP203</f>
        <v>5.9320226981213438</v>
      </c>
      <c r="GK190" s="37">
        <f>'[2]219'!B203</f>
        <v>5.8836811283311041</v>
      </c>
      <c r="GL190" s="37">
        <f>'[2]219'!C203</f>
        <v>5.42694039858445</v>
      </c>
      <c r="GM190" s="37">
        <f>'[3]SOG Y'!R203</f>
        <v>4.9597385553907491</v>
      </c>
      <c r="GN190" s="37">
        <f>'[2]219'!B762</f>
        <v>4.9597385553907074</v>
      </c>
      <c r="GO190" s="37">
        <f>'[2]219'!C762</f>
        <v>5.6923395607276337</v>
      </c>
      <c r="GP190" s="37">
        <f>'[3]SOG Y'!AH203</f>
        <v>0.18742869066773959</v>
      </c>
      <c r="GQ190" s="37">
        <f>'[2]219'!B5234</f>
        <v>0.1874286906677341</v>
      </c>
      <c r="GR190" s="37">
        <f>'[2]219'!C5234</f>
        <v>0.16720427913440125</v>
      </c>
      <c r="GS190" s="37">
        <f>'[3]SOG Y'!AX203</f>
        <v>-0.24143435430560248</v>
      </c>
      <c r="GT190" s="37">
        <f>'[2]219'!B5793</f>
        <v>-0.24143435430562443</v>
      </c>
      <c r="GU190" s="37">
        <f>'[2]219'!C5793</f>
        <v>0.89153467313568835</v>
      </c>
      <c r="GV190" s="37">
        <f>'[3]SOG Y'!BN203</f>
        <v>3.8751128490123392</v>
      </c>
      <c r="GW190" s="37">
        <f>'[2]219'!B6352</f>
        <v>3.8751128490123303</v>
      </c>
      <c r="GX190" s="37">
        <f>'[2]219'!C6352</f>
        <v>4.0725528484179643</v>
      </c>
      <c r="GY190" s="37">
        <f>'[3]SOG Y'!CD203</f>
        <v>-0.54485470994021445</v>
      </c>
      <c r="GZ190" s="37">
        <f>'[2]219'!B8029</f>
        <v>-0.54485470994021401</v>
      </c>
      <c r="HA190" s="37">
        <f>'[2]219'!C8029</f>
        <v>-2.4804944666272592E-2</v>
      </c>
      <c r="HB190" s="37">
        <f>'[3]SOG Y'!DZ203</f>
        <v>-2.3039683327036662</v>
      </c>
      <c r="HC190" s="37">
        <f>'[2]219'!B8588</f>
        <v>-2.3523099024939058</v>
      </c>
      <c r="HD190" s="37">
        <f>'[2]219'!C8588</f>
        <v>-5.3718860181649513</v>
      </c>
    </row>
    <row r="191" spans="1:212" x14ac:dyDescent="0.35">
      <c r="A191" s="1">
        <v>3301</v>
      </c>
      <c r="B191" s="1" t="s">
        <v>296</v>
      </c>
      <c r="C191" s="37">
        <f>'[3]ADHB 2025'!EP205</f>
        <v>34008517.18</v>
      </c>
      <c r="D191" s="37">
        <f>'[2]201'!B205</f>
        <v>34008517.18</v>
      </c>
      <c r="E191" s="37">
        <f>'[2]201'!C205</f>
        <v>35794433.71652101</v>
      </c>
      <c r="F191" s="37">
        <f>'[3]ADHB 2025'!R205</f>
        <v>15516146.258380201</v>
      </c>
      <c r="G191" s="37">
        <f>'[2]201'!B764</f>
        <v>15516146.258380201</v>
      </c>
      <c r="H191" s="37">
        <f>'[2]201'!C764</f>
        <v>15878043.396580655</v>
      </c>
      <c r="I191" s="37">
        <f>'[3]ADHB 2025'!AH205</f>
        <v>231980.87478081099</v>
      </c>
      <c r="J191" s="37">
        <f>'[2]201'!B5236</f>
        <v>231980.87478081099</v>
      </c>
      <c r="K191" s="37">
        <f>'[2]201'!C5236</f>
        <v>233337.37376673066</v>
      </c>
      <c r="L191" s="37">
        <f>'[3]ADHB 2025'!AX205</f>
        <v>671404.361237815</v>
      </c>
      <c r="M191" s="37">
        <f>'[2]201'!B5795</f>
        <v>671404.361237815</v>
      </c>
      <c r="N191" s="37">
        <f>'[2]201'!C5795</f>
        <v>678069.93967163714</v>
      </c>
      <c r="O191" s="37">
        <f>'[3]ADHB 2025'!BN205</f>
        <v>7275738.2731958302</v>
      </c>
      <c r="P191" s="37">
        <f>'[2]201'!B6354</f>
        <v>7275738.2731958302</v>
      </c>
      <c r="Q191" s="37">
        <f>'[2]201'!C6354</f>
        <v>7483075.7808568161</v>
      </c>
      <c r="R191" s="37">
        <f>'[3]ADHB 2025'!CD205</f>
        <v>67549.1355108219</v>
      </c>
      <c r="S191" s="37">
        <f>'[2]201'!B8031</f>
        <v>67549.1355108219</v>
      </c>
      <c r="T191" s="37">
        <f>'[2]201'!C8031</f>
        <v>67440.982550845103</v>
      </c>
      <c r="U191" s="37">
        <f>'[3]ADHB 2025'!DZ205</f>
        <v>10245698.276894402</v>
      </c>
      <c r="V191" s="37">
        <f>'[2]201'!B8590</f>
        <v>10245698.276894402</v>
      </c>
      <c r="W191" s="37">
        <f>'[2]201'!C8590</f>
        <v>11454466.243094321</v>
      </c>
      <c r="X191" s="37">
        <f>'[3]ADHK 2025'!EP205</f>
        <v>25552460.670000002</v>
      </c>
      <c r="Y191" s="37">
        <f>'[2]202'!B205</f>
        <v>25552460.670000002</v>
      </c>
      <c r="Z191" s="37">
        <f>'[2]202'!C205</f>
        <v>26923723.847333781</v>
      </c>
      <c r="AA191" s="37">
        <f>'[3]ADHK 2025'!R205</f>
        <v>9870269.5888199396</v>
      </c>
      <c r="AB191" s="37">
        <f>'[2]202'!B764</f>
        <v>9870269.5888199396</v>
      </c>
      <c r="AC191" s="37">
        <f>'[2]202'!C764</f>
        <v>10182026.007868344</v>
      </c>
      <c r="AD191" s="37">
        <f>'[3]ADHK 2025'!AH205</f>
        <v>129225.64909419</v>
      </c>
      <c r="AE191" s="37">
        <f>'[2]202'!B5236</f>
        <v>129225.64909419</v>
      </c>
      <c r="AF191" s="37">
        <f>'[2]202'!C5236</f>
        <v>130508.57745961031</v>
      </c>
      <c r="AG191" s="37">
        <f>'[3]ADHK 2025'!AX205</f>
        <v>388355.30502991501</v>
      </c>
      <c r="AH191" s="37">
        <f>'[2]202'!B5795</f>
        <v>388355.30502991501</v>
      </c>
      <c r="AI191" s="37">
        <f>'[2]202'!C5795</f>
        <v>546602.7783889618</v>
      </c>
      <c r="AJ191" s="37">
        <f>'[3]ADHK 2025'!BN205</f>
        <v>4328142.6302503701</v>
      </c>
      <c r="AK191" s="37">
        <f>'[2]202'!B6354</f>
        <v>4328142.6302503701</v>
      </c>
      <c r="AL191" s="37">
        <f>'[2]202'!C6354</f>
        <v>4450045.3010386992</v>
      </c>
      <c r="AM191" s="37">
        <f>'[3]ADHK 2025'!CD205</f>
        <v>48200</v>
      </c>
      <c r="AN191" s="37">
        <f>'[2]202'!B8031</f>
        <v>48200</v>
      </c>
      <c r="AO191" s="37">
        <f>'[2]202'!C8031</f>
        <v>48122.826952092575</v>
      </c>
      <c r="AP191" s="37">
        <f>'[3]ADHK 2025'!DZ205</f>
        <v>10788267.4968055</v>
      </c>
      <c r="AQ191" s="37">
        <f>'[2]202'!B8590</f>
        <v>10788267.4968055</v>
      </c>
      <c r="AR191" s="37">
        <f>'[2]202'!C8590</f>
        <v>11566418.355626073</v>
      </c>
      <c r="AS191" s="37">
        <f>[3]Distribusi!EP205</f>
        <v>100</v>
      </c>
      <c r="AT191" s="37">
        <f>'[2]205'!B205</f>
        <v>100</v>
      </c>
      <c r="AU191" s="37">
        <f>'[2]205'!C205</f>
        <v>100</v>
      </c>
      <c r="AV191" s="37">
        <f>[3]Distribusi!R205</f>
        <v>45.624295161875096</v>
      </c>
      <c r="AW191" s="37">
        <f>'[2]205'!B764</f>
        <v>45.624295161875096</v>
      </c>
      <c r="AX191" s="37">
        <f>'[2]205'!C764</f>
        <v>44.358973583236505</v>
      </c>
      <c r="AY191" s="37">
        <f>[3]Distribusi!AH205</f>
        <v>0.68212581440403453</v>
      </c>
      <c r="AZ191" s="37">
        <f>'[2]205'!B5236</f>
        <v>0.68212581440403453</v>
      </c>
      <c r="BA191" s="37">
        <f>'[2]205'!C5236</f>
        <v>0.65188173003288274</v>
      </c>
      <c r="BB191" s="37">
        <f>[3]Distribusi!AX205</f>
        <v>1.9742241559201523</v>
      </c>
      <c r="BC191" s="37">
        <f>'[2]205'!B5795</f>
        <v>1.9742241559201523</v>
      </c>
      <c r="BD191" s="37">
        <f>'[2]205'!C5795</f>
        <v>1.8943446487845184</v>
      </c>
      <c r="BE191" s="37">
        <f>[3]Distribusi!BN205</f>
        <v>21.393870937350378</v>
      </c>
      <c r="BF191" s="37">
        <f>'[2]205'!B6354</f>
        <v>21.393870937350378</v>
      </c>
      <c r="BG191" s="37">
        <f>'[2]205'!C6354</f>
        <v>20.905696791071133</v>
      </c>
      <c r="BH191" s="37">
        <f>[3]Distribusi!CD205</f>
        <v>0.19862417156648848</v>
      </c>
      <c r="BI191" s="37">
        <f>'[2]205'!B8031</f>
        <v>0.19862417156648848</v>
      </c>
      <c r="BJ191" s="37">
        <f>'[2]205'!C8031</f>
        <v>0.18841192763364642</v>
      </c>
      <c r="BK191" s="37">
        <f>[3]Distribusi!DZ205</f>
        <v>30.126859758883501</v>
      </c>
      <c r="BL191" s="37">
        <f>'[2]205'!B8590</f>
        <v>30.126859758883501</v>
      </c>
      <c r="BM191" s="37">
        <f>'[2]205'!C8590</f>
        <v>32.000691319241305</v>
      </c>
      <c r="BN191" s="37">
        <f>'[3]Q-to-Q'!EP205</f>
        <v>0.29630464777012833</v>
      </c>
      <c r="BO191" s="37">
        <f>'[2]209'!B205</f>
        <v>0.29630464777012994</v>
      </c>
      <c r="BP191" s="37">
        <f>'[2]209'!C205</f>
        <v>5.3664623342663749</v>
      </c>
      <c r="BQ191" s="37">
        <f>'[3]Q-to-Q'!R205</f>
        <v>1.0360872143071873</v>
      </c>
      <c r="BR191" s="37">
        <f>'[2]209'!B764</f>
        <v>1.0360872143071846</v>
      </c>
      <c r="BS191" s="37">
        <f>'[2]209'!C764</f>
        <v>3.1585400605625908</v>
      </c>
      <c r="BT191" s="37">
        <f>'[3]Q-to-Q'!AH205</f>
        <v>0.76914294492968338</v>
      </c>
      <c r="BU191" s="37">
        <f>'[2]209'!B5236</f>
        <v>0.76914294492968549</v>
      </c>
      <c r="BV191" s="37">
        <f>'[2]209'!C5236</f>
        <v>0.99278152163524169</v>
      </c>
      <c r="BW191" s="37">
        <f>'[3]Q-to-Q'!AX205</f>
        <v>-51.959573490579274</v>
      </c>
      <c r="BX191" s="37">
        <f>'[2]209'!B5795</f>
        <v>-51.959573490579267</v>
      </c>
      <c r="BY191" s="37">
        <f>'[2]209'!C5795</f>
        <v>40.748116817113392</v>
      </c>
      <c r="BZ191" s="37">
        <f>'[3]Q-to-Q'!BN205</f>
        <v>-4.403990189336028</v>
      </c>
      <c r="CA191" s="37">
        <f>'[2]209'!B6354</f>
        <v>-4.4039901893360245</v>
      </c>
      <c r="CB191" s="37">
        <f>'[2]209'!C6354</f>
        <v>2.8165123287833373</v>
      </c>
      <c r="CC191" s="37" t="s">
        <v>102</v>
      </c>
      <c r="CD191" s="37" t="s">
        <v>102</v>
      </c>
      <c r="CE191" s="37" t="s">
        <v>102</v>
      </c>
      <c r="CF191" s="37" t="s">
        <v>102</v>
      </c>
      <c r="CG191" s="37" t="s">
        <v>102</v>
      </c>
      <c r="CH191" s="37" t="s">
        <v>102</v>
      </c>
      <c r="CI191" s="37">
        <f>'[3]Y-on-Y'!EP205</f>
        <v>-0.87202934501588913</v>
      </c>
      <c r="CJ191" s="37">
        <f>'[2]210'!B205</f>
        <v>-0.87202934501589102</v>
      </c>
      <c r="CK191" s="37">
        <f>'[2]210'!C205</f>
        <v>1.2141091377968249</v>
      </c>
      <c r="CL191" s="37">
        <f>'[3]Y-on-Y'!R205</f>
        <v>5.4150087937370586</v>
      </c>
      <c r="CM191" s="37">
        <f>'[2]210'!B764</f>
        <v>5.4150087937370639</v>
      </c>
      <c r="CN191" s="37">
        <f>'[2]210'!C764</f>
        <v>5.6771262219998819</v>
      </c>
      <c r="CO191" s="37">
        <f>'[3]Y-on-Y'!AH205</f>
        <v>5.2930697791528303</v>
      </c>
      <c r="CP191" s="37">
        <f>'[2]210'!B5236</f>
        <v>5.2930697791528365</v>
      </c>
      <c r="CQ191" s="37">
        <f>'[2]210'!C5236</f>
        <v>4.4623702425124909</v>
      </c>
      <c r="CR191" s="37">
        <f>'[3]Y-on-Y'!AX205</f>
        <v>6.3537912928453011E-2</v>
      </c>
      <c r="CS191" s="37">
        <f>'[2]210'!B5795</f>
        <v>6.3537912928468443E-2</v>
      </c>
      <c r="CT191" s="37">
        <f>'[2]210'!C5795</f>
        <v>1.0810218474852527</v>
      </c>
      <c r="CU191" s="37">
        <f>'[3]Y-on-Y'!BN205</f>
        <v>-0.81103956629478091</v>
      </c>
      <c r="CV191" s="37">
        <f>'[2]210'!B6354</f>
        <v>-0.81103956629477514</v>
      </c>
      <c r="CW191" s="37">
        <f>'[2]210'!C6354</f>
        <v>-3.193833470616521</v>
      </c>
      <c r="CX191" s="37" t="s">
        <v>102</v>
      </c>
      <c r="CY191" s="37" t="s">
        <v>102</v>
      </c>
      <c r="CZ191" s="37" t="s">
        <v>102</v>
      </c>
      <c r="DA191" s="37" t="s">
        <v>102</v>
      </c>
      <c r="DB191" s="37" t="s">
        <v>102</v>
      </c>
      <c r="DC191" s="37" t="s">
        <v>102</v>
      </c>
      <c r="DD191" s="37">
        <f>'[3]C-to-C'!EP205</f>
        <v>-0.87202934501588913</v>
      </c>
      <c r="DE191" s="37">
        <f>'[2]211'!B205</f>
        <v>-0.87202934501589102</v>
      </c>
      <c r="DF191" s="37">
        <f>'[2]211'!C205</f>
        <v>0.18743960294851325</v>
      </c>
      <c r="DG191" s="37">
        <f>'[3]C-to-C'!R205</f>
        <v>5.4150087937370586</v>
      </c>
      <c r="DH191" s="37">
        <f>'[2]211'!B764</f>
        <v>5.4150087937370639</v>
      </c>
      <c r="DI191" s="37">
        <f>'[2]211'!C764</f>
        <v>5.5479423976894902</v>
      </c>
      <c r="DJ191" s="37">
        <f>'[3]C-to-C'!AH205</f>
        <v>5.2930697791528303</v>
      </c>
      <c r="DK191" s="37">
        <f>'[2]211'!B5236</f>
        <v>5.2930697791528365</v>
      </c>
      <c r="DL191" s="37">
        <f>'[2]211'!C5236</f>
        <v>4.8740235893675408</v>
      </c>
      <c r="DM191" s="37">
        <f>'[3]C-to-C'!AX205</f>
        <v>6.3537912928453011E-2</v>
      </c>
      <c r="DN191" s="37">
        <f>'[2]211'!B5795</f>
        <v>6.3537912928468443E-2</v>
      </c>
      <c r="DO191" s="37">
        <f>'[2]211'!C5795</f>
        <v>0.65588574875756922</v>
      </c>
      <c r="DP191" s="37">
        <f>'[3]C-to-C'!BN205</f>
        <v>-0.81103956629478091</v>
      </c>
      <c r="DQ191" s="37">
        <f>'[2]211'!B6354</f>
        <v>-0.81103956629477514</v>
      </c>
      <c r="DR191" s="37">
        <f>'[2]211'!C6354</f>
        <v>-2.0334605127644219</v>
      </c>
      <c r="DS191" s="37" t="s">
        <v>102</v>
      </c>
      <c r="DT191" s="37" t="s">
        <v>102</v>
      </c>
      <c r="DU191" s="37" t="s">
        <v>102</v>
      </c>
      <c r="DV191" s="37" t="s">
        <v>102</v>
      </c>
      <c r="DW191" s="37" t="s">
        <v>102</v>
      </c>
      <c r="DX191" s="37" t="s">
        <v>102</v>
      </c>
      <c r="DY191" s="37">
        <f>'[3]Implisit Q'!EP205</f>
        <v>2.3785172052779302</v>
      </c>
      <c r="DZ191" s="37">
        <f>'[2]212'!B205</f>
        <v>2.3785172052779258</v>
      </c>
      <c r="EA191" s="37">
        <f>'[2]212'!C205</f>
        <v>-0.10922084181971957</v>
      </c>
      <c r="EB191" s="37">
        <f>'[3]Implisit Q'!R205</f>
        <v>0.2265931320246608</v>
      </c>
      <c r="EC191" s="37">
        <f>'[2]212'!B764</f>
        <v>0.22659313202467646</v>
      </c>
      <c r="ED191" s="37">
        <f>'[2]212'!C764</f>
        <v>-0.80085415238886415</v>
      </c>
      <c r="EE191" s="37">
        <f>'[3]Implisit Q'!AH205</f>
        <v>0.15827796971734642</v>
      </c>
      <c r="EF191" s="37">
        <f>'[2]212'!B5236</f>
        <v>0.15827796971734476</v>
      </c>
      <c r="EG191" s="37">
        <f>'[2]212'!C5236</f>
        <v>-0.40402439900638876</v>
      </c>
      <c r="EH191" s="37">
        <f>'[3]Implisit Q'!AX205</f>
        <v>1.9274957472302532</v>
      </c>
      <c r="EI191" s="37">
        <f>'[2]212'!B5795</f>
        <v>1.9274957472302481</v>
      </c>
      <c r="EJ191" s="37">
        <f>'[2]212'!C5795</f>
        <v>-28.245731590949681</v>
      </c>
      <c r="EK191" s="37">
        <f>'[3]Implisit Q'!BN205</f>
        <v>0.15531287709380592</v>
      </c>
      <c r="EL191" s="37">
        <f>'[2]212'!B6354</f>
        <v>0.15531287709380528</v>
      </c>
      <c r="EM191" s="37">
        <f>'[2]212'!C6354</f>
        <v>3.2289157334580196E-2</v>
      </c>
      <c r="EN191" s="37" t="s">
        <v>102</v>
      </c>
      <c r="EO191" s="37" t="s">
        <v>102</v>
      </c>
      <c r="EP191" s="37" t="s">
        <v>102</v>
      </c>
      <c r="EQ191" s="37" t="s">
        <v>102</v>
      </c>
      <c r="ER191" s="37" t="s">
        <v>102</v>
      </c>
      <c r="ES191" s="37" t="s">
        <v>102</v>
      </c>
      <c r="ET191" s="37">
        <f>'[3]Implisit Y'!EP205</f>
        <v>2.4026397965239283</v>
      </c>
      <c r="EU191" s="37">
        <f>'[2]213'!B205</f>
        <v>2.4026397965239203</v>
      </c>
      <c r="EV191" s="37">
        <f>'[2]213'!C205</f>
        <v>2.1691351159324039</v>
      </c>
      <c r="EW191" s="37">
        <f>'[3]Implisit Y'!R205</f>
        <v>1.5341860492609669</v>
      </c>
      <c r="EX191" s="37">
        <f>'[2]213'!B764</f>
        <v>1.534186049260968</v>
      </c>
      <c r="EY191" s="37">
        <f>'[2]213'!C764</f>
        <v>0.30795762362450307</v>
      </c>
      <c r="EZ191" s="37">
        <f>'[3]Implisit Y'!AH205</f>
        <v>0.69749787652240514</v>
      </c>
      <c r="FA191" s="37">
        <f>'[2]213'!B5236</f>
        <v>0.69749787652240902</v>
      </c>
      <c r="FB191" s="37">
        <f>'[2]213'!C5236</f>
        <v>-0.20273228816640121</v>
      </c>
      <c r="FC191" s="37">
        <f>'[3]Implisit Y'!AX205</f>
        <v>0.94963060483893003</v>
      </c>
      <c r="FD191" s="37">
        <f>'[2]213'!B5795</f>
        <v>0.94963060483891726</v>
      </c>
      <c r="FE191" s="37">
        <f>'[2]213'!C5795</f>
        <v>-28.419237607651542</v>
      </c>
      <c r="FF191" s="37">
        <f>'[3]Implisit Y'!BN205</f>
        <v>1.8936848811126623</v>
      </c>
      <c r="FG191" s="37">
        <f>'[2]213'!B6354</f>
        <v>1.8936848811126541</v>
      </c>
      <c r="FH191" s="37">
        <f>'[2]213'!C6354</f>
        <v>1.4259107284748784</v>
      </c>
      <c r="FI191" s="37" t="s">
        <v>102</v>
      </c>
      <c r="FJ191" s="37" t="s">
        <v>102</v>
      </c>
      <c r="FK191" s="37" t="s">
        <v>102</v>
      </c>
      <c r="FL191" s="37" t="s">
        <v>102</v>
      </c>
      <c r="FM191" s="37" t="s">
        <v>102</v>
      </c>
      <c r="FN191" s="37" t="s">
        <v>102</v>
      </c>
      <c r="FO191" s="37">
        <f>'[3]SOG Q'!EP205</f>
        <v>0.29630464777012833</v>
      </c>
      <c r="FP191" s="37">
        <f>'[2]218'!B205</f>
        <v>0.29630464777012994</v>
      </c>
      <c r="FQ191" s="37">
        <f>'[2]218'!C205</f>
        <v>5.3664623342663749</v>
      </c>
      <c r="FR191" s="37">
        <f>'[3]SOG Q'!R205</f>
        <v>0.39728394394912048</v>
      </c>
      <c r="FS191" s="37">
        <f>'[2]218'!B764</f>
        <v>0.39728394394912264</v>
      </c>
      <c r="FT191" s="37">
        <f>'[2]218'!C764</f>
        <v>1.2200641772806777</v>
      </c>
      <c r="FU191" s="37">
        <f>'[3]SOG Q'!AH205</f>
        <v>3.8715103241053748E-3</v>
      </c>
      <c r="FV191" s="37">
        <f>'[2]218'!B5236</f>
        <v>3.8715103241053956E-3</v>
      </c>
      <c r="FW191" s="37">
        <f>'[2]218'!C5236</f>
        <v>5.0207625088981977E-3</v>
      </c>
      <c r="FX191" s="37">
        <f>'[3]SOG Q'!AX205</f>
        <v>-1.6486944222325357</v>
      </c>
      <c r="FY191" s="37">
        <f>'[2]218'!B5795</f>
        <v>-1.6486944222325448</v>
      </c>
      <c r="FZ191" s="37">
        <f>'[2]218'!C5795</f>
        <v>0.61930424393466743</v>
      </c>
      <c r="GA191" s="37">
        <f>'[3]SOG Q'!BN205</f>
        <v>-0.7826369451352263</v>
      </c>
      <c r="GB191" s="37">
        <f>'[2]218'!B6354</f>
        <v>-0.78263694513523063</v>
      </c>
      <c r="GC191" s="37">
        <f>'[2]218'!C6354</f>
        <v>0.47706822588499093</v>
      </c>
      <c r="GD191" s="37">
        <f>'[3]SOG Q'!CD205</f>
        <v>0.26086303362230223</v>
      </c>
      <c r="GE191" s="37">
        <f>'[2]218'!B8031</f>
        <v>0.26086303362230367</v>
      </c>
      <c r="GF191" s="37">
        <f>'[2]218'!C8031</f>
        <v>-3.0201806747336206E-4</v>
      </c>
      <c r="GG191" s="37">
        <f>'[3]SOG Q'!DZ205</f>
        <v>2.065617527241594</v>
      </c>
      <c r="GH191" s="37">
        <f>'[2]218'!B8590</f>
        <v>2.0656175272416126</v>
      </c>
      <c r="GI191" s="37">
        <f>'[2]218'!C8590</f>
        <v>3.0453069427249502</v>
      </c>
      <c r="GJ191" s="37">
        <f>'[3]SOG Y'!EP205</f>
        <v>-0.87202934501588913</v>
      </c>
      <c r="GK191" s="37">
        <f>'[2]219'!B205</f>
        <v>-0.87202934501589102</v>
      </c>
      <c r="GL191" s="37">
        <f>'[2]219'!C205</f>
        <v>1.2141091377968249</v>
      </c>
      <c r="GM191" s="37">
        <f>'[3]SOG Y'!R205</f>
        <v>1.9669314234989863</v>
      </c>
      <c r="GN191" s="37">
        <f>'[2]219'!B764</f>
        <v>1.9669314234989905</v>
      </c>
      <c r="GO191" s="37">
        <f>'[2]219'!C764</f>
        <v>2.0563057366823836</v>
      </c>
      <c r="GP191" s="37">
        <f>'[3]SOG Y'!AH205</f>
        <v>2.5201131529179372E-2</v>
      </c>
      <c r="GQ191" s="37">
        <f>'[2]219'!B5236</f>
        <v>2.5201131529179428E-2</v>
      </c>
      <c r="GR191" s="37">
        <f>'[2]219'!C5236</f>
        <v>2.0958042199957921E-2</v>
      </c>
      <c r="GS191" s="37">
        <f>'[3]SOG Y'!AX205</f>
        <v>9.5664282849819134E-4</v>
      </c>
      <c r="GT191" s="37">
        <f>'[2]219'!B5795</f>
        <v>9.566428284981934E-4</v>
      </c>
      <c r="GU191" s="37">
        <f>'[2]219'!C5795</f>
        <v>2.1975694645615076E-2</v>
      </c>
      <c r="GV191" s="37">
        <f>'[3]SOG Y'!BN205</f>
        <v>-0.13729153290580581</v>
      </c>
      <c r="GW191" s="37">
        <f>'[2]219'!B6354</f>
        <v>-0.13729153290580612</v>
      </c>
      <c r="GX191" s="37">
        <f>'[2]219'!C6354</f>
        <v>-0.55192441603813891</v>
      </c>
      <c r="GY191" s="37">
        <f>'[3]SOG Y'!CD205</f>
        <v>-0.20095242279177977</v>
      </c>
      <c r="GZ191" s="37">
        <f>'[2]219'!B8031</f>
        <v>-0.20095242279178022</v>
      </c>
      <c r="HA191" s="37">
        <f>'[2]219'!C8031</f>
        <v>-0.20066031909152024</v>
      </c>
      <c r="HB191" s="37">
        <f>'[3]SOG Y'!DZ205</f>
        <v>-2.5268745871752465</v>
      </c>
      <c r="HC191" s="37">
        <f>'[2]219'!B8590</f>
        <v>-2.5268745871751723</v>
      </c>
      <c r="HD191" s="37">
        <f>'[2]219'!C8590</f>
        <v>-0.1325456006014559</v>
      </c>
    </row>
    <row r="192" spans="1:212" x14ac:dyDescent="0.35">
      <c r="A192" s="1">
        <v>3302</v>
      </c>
      <c r="B192" s="1" t="s">
        <v>297</v>
      </c>
      <c r="C192" s="37">
        <f>'[3]ADHB 2025'!EP206</f>
        <v>19415930.809999999</v>
      </c>
      <c r="D192" s="37">
        <f>'[2]201'!B206</f>
        <v>19415983.359999999</v>
      </c>
      <c r="E192" s="37">
        <f>'[2]201'!C206</f>
        <v>19705596.91</v>
      </c>
      <c r="F192" s="37">
        <f>'[3]ADHB 2025'!R206</f>
        <v>12238020.98</v>
      </c>
      <c r="G192" s="37">
        <f>'[2]201'!B765</f>
        <v>12238020.98</v>
      </c>
      <c r="H192" s="37">
        <f>'[2]201'!C765</f>
        <v>12634306.23</v>
      </c>
      <c r="I192" s="37">
        <f>'[3]ADHB 2025'!AH206</f>
        <v>251833.97</v>
      </c>
      <c r="J192" s="37">
        <f>'[2]201'!B5237</f>
        <v>251833.97</v>
      </c>
      <c r="K192" s="37">
        <f>'[2]201'!C5237</f>
        <v>272058.81</v>
      </c>
      <c r="L192" s="37">
        <f>'[3]ADHB 2025'!AX206</f>
        <v>942069.01</v>
      </c>
      <c r="M192" s="37">
        <f>'[2]201'!B5796</f>
        <v>942069.01</v>
      </c>
      <c r="N192" s="37">
        <f>'[2]201'!C5796</f>
        <v>1316640.83</v>
      </c>
      <c r="O192" s="37">
        <f>'[3]ADHB 2025'!BN206</f>
        <v>6446993.7800000003</v>
      </c>
      <c r="P192" s="37">
        <f>'[2]201'!B6355</f>
        <v>6446993.7800000003</v>
      </c>
      <c r="Q192" s="37">
        <f>'[2]201'!C6355</f>
        <v>6666258.3600000003</v>
      </c>
      <c r="R192" s="37">
        <f>'[3]ADHB 2025'!CD206</f>
        <v>53661</v>
      </c>
      <c r="S192" s="37">
        <f>'[2]201'!B8032</f>
        <v>53661</v>
      </c>
      <c r="T192" s="37">
        <f>'[2]201'!C8032</f>
        <v>54148.49</v>
      </c>
      <c r="U192" s="37">
        <f>'[3]ADHB 2025'!DZ206</f>
        <v>-516647.9299999997</v>
      </c>
      <c r="V192" s="37">
        <f>'[2]201'!B8591</f>
        <v>-516595.37999999902</v>
      </c>
      <c r="W192" s="37">
        <f>'[2]201'!C8591</f>
        <v>-1237815.80999999</v>
      </c>
      <c r="X192" s="37">
        <f>'[3]ADHK 2025'!EP206</f>
        <v>12450784.8799999</v>
      </c>
      <c r="Y192" s="37">
        <f>'[2]202'!B206</f>
        <v>12450784.8799999</v>
      </c>
      <c r="Z192" s="37">
        <f>'[2]202'!C206</f>
        <v>12576978.75</v>
      </c>
      <c r="AA192" s="37">
        <f>'[3]ADHK 2025'!R206</f>
        <v>8342292.4299999997</v>
      </c>
      <c r="AB192" s="37">
        <f>'[2]202'!B765</f>
        <v>8342292.4299999997</v>
      </c>
      <c r="AC192" s="37">
        <f>'[2]202'!C765</f>
        <v>8527518.5999999996</v>
      </c>
      <c r="AD192" s="37">
        <f>'[3]ADHK 2025'!AH206</f>
        <v>140179.74</v>
      </c>
      <c r="AE192" s="37">
        <f>'[2]202'!B5237</f>
        <v>140179.74</v>
      </c>
      <c r="AF192" s="37">
        <f>'[2]202'!C5237</f>
        <v>145816.46</v>
      </c>
      <c r="AG192" s="37">
        <f>'[3]ADHK 2025'!AX206</f>
        <v>549197.36</v>
      </c>
      <c r="AH192" s="37">
        <f>'[2]202'!B5796</f>
        <v>549197.36</v>
      </c>
      <c r="AI192" s="37">
        <f>'[2]202'!C5796</f>
        <v>753789.38</v>
      </c>
      <c r="AJ192" s="37">
        <f>'[3]ADHK 2025'!BN206</f>
        <v>3907380.49</v>
      </c>
      <c r="AK192" s="37">
        <f>'[2]202'!B6355</f>
        <v>3907380.49</v>
      </c>
      <c r="AL192" s="37">
        <f>'[2]202'!C6355</f>
        <v>4028863.96</v>
      </c>
      <c r="AM192" s="37">
        <f>'[3]ADHK 2025'!CD206</f>
        <v>38946.230000000003</v>
      </c>
      <c r="AN192" s="37">
        <f>'[2]202'!B8032</f>
        <v>38946.230000000003</v>
      </c>
      <c r="AO192" s="37">
        <f>'[2]202'!C8032</f>
        <v>38653.89</v>
      </c>
      <c r="AP192" s="37">
        <f>'[3]ADHK 2025'!DZ206</f>
        <v>-527211.37000000011</v>
      </c>
      <c r="AQ192" s="37">
        <f>'[2]202'!B8591</f>
        <v>-527211.37</v>
      </c>
      <c r="AR192" s="37">
        <f>'[2]202'!C8591</f>
        <v>-917663.54</v>
      </c>
      <c r="AS192" s="37">
        <f>[3]Distribusi!EP206</f>
        <v>100</v>
      </c>
      <c r="AT192" s="37">
        <f>'[2]205'!B206</f>
        <v>100</v>
      </c>
      <c r="AU192" s="37">
        <f>'[2]205'!C206</f>
        <v>100</v>
      </c>
      <c r="AV192" s="37">
        <f>[3]Distribusi!R206</f>
        <v>63.030822986333057</v>
      </c>
      <c r="AW192" s="37">
        <f>'[2]205'!B765</f>
        <v>63.030652391329625</v>
      </c>
      <c r="AX192" s="37">
        <f>'[2]205'!C765</f>
        <v>64.115318544796125</v>
      </c>
      <c r="AY192" s="37">
        <f>[3]Distribusi!AH206</f>
        <v>1.2970481429110532</v>
      </c>
      <c r="AZ192" s="37">
        <f>'[2]205'!B5237</f>
        <v>1.2970446324074312</v>
      </c>
      <c r="BA192" s="37">
        <f>'[2]205'!C5237</f>
        <v>1.3806169447317695</v>
      </c>
      <c r="BB192" s="37">
        <f>[3]Distribusi!AX206</f>
        <v>4.852041445856389</v>
      </c>
      <c r="BC192" s="37">
        <f>'[2]205'!B5796</f>
        <v>4.8520283136460209</v>
      </c>
      <c r="BD192" s="37">
        <f>'[2]205'!C5796</f>
        <v>6.6815577118186367</v>
      </c>
      <c r="BE192" s="37">
        <f>[3]Distribusi!BN206</f>
        <v>33.204659838814088</v>
      </c>
      <c r="BF192" s="37">
        <f>'[2]205'!B6355</f>
        <v>33.20456996930595</v>
      </c>
      <c r="BG192" s="37">
        <f>'[2]205'!C6355</f>
        <v>33.829263789604234</v>
      </c>
      <c r="BH192" s="37">
        <f>[3]Distribusi!CD206</f>
        <v>0.27637613939354583</v>
      </c>
      <c r="BI192" s="37">
        <f>'[2]205'!B8032</f>
        <v>0.27637539137239969</v>
      </c>
      <c r="BJ192" s="37">
        <f>'[2]205'!C8032</f>
        <v>0.27478736242961138</v>
      </c>
      <c r="BK192" s="37">
        <f>[3]Distribusi!DZ206</f>
        <v>-2.6609485533081156</v>
      </c>
      <c r="BL192" s="37">
        <f>'[2]205'!B8591</f>
        <v>-2.6606706980614092</v>
      </c>
      <c r="BM192" s="37">
        <f>'[2]205'!C8591</f>
        <v>-6.281544353380311</v>
      </c>
      <c r="BN192" s="37">
        <f>'[3]Q-to-Q'!EP206</f>
        <v>2.7538843953493313</v>
      </c>
      <c r="BO192" s="37">
        <f>'[2]209'!B206</f>
        <v>2.7538843953493326</v>
      </c>
      <c r="BP192" s="37">
        <f>'[2]209'!C206</f>
        <v>1.013541485266596</v>
      </c>
      <c r="BQ192" s="37">
        <f>'[3]Q-to-Q'!R206</f>
        <v>1.2187757442491289</v>
      </c>
      <c r="BR192" s="37">
        <f>'[2]209'!B765</f>
        <v>1.2187757442491332</v>
      </c>
      <c r="BS192" s="37">
        <f>'[2]209'!C765</f>
        <v>2.2203269851090548</v>
      </c>
      <c r="BT192" s="37">
        <f>'[3]Q-to-Q'!AH206</f>
        <v>0.70719493696951474</v>
      </c>
      <c r="BU192" s="37">
        <f>'[2]209'!B5237</f>
        <v>0.70719493696951397</v>
      </c>
      <c r="BV192" s="37">
        <f>'[2]209'!C5237</f>
        <v>4.021066096998041</v>
      </c>
      <c r="BW192" s="37">
        <f>'[3]Q-to-Q'!AX206</f>
        <v>-45.254312268659113</v>
      </c>
      <c r="BX192" s="37">
        <f>'[2]209'!B5796</f>
        <v>-45.25431226865912</v>
      </c>
      <c r="BY192" s="37">
        <f>'[2]209'!C5796</f>
        <v>37.252913961567479</v>
      </c>
      <c r="BZ192" s="37">
        <f>'[3]Q-to-Q'!BN206</f>
        <v>-7.5729498802550808</v>
      </c>
      <c r="CA192" s="37">
        <f>'[2]209'!B6355</f>
        <v>-7.5729498802550799</v>
      </c>
      <c r="CB192" s="37">
        <f>'[2]209'!C6355</f>
        <v>3.1090770481888681</v>
      </c>
      <c r="CC192" s="37" t="s">
        <v>102</v>
      </c>
      <c r="CD192" s="37" t="s">
        <v>102</v>
      </c>
      <c r="CE192" s="37" t="s">
        <v>102</v>
      </c>
      <c r="CF192" s="37" t="s">
        <v>102</v>
      </c>
      <c r="CG192" s="37" t="s">
        <v>102</v>
      </c>
      <c r="CH192" s="37" t="s">
        <v>102</v>
      </c>
      <c r="CI192" s="37">
        <f>'[3]Y-on-Y'!EP206</f>
        <v>6.0485850503777101</v>
      </c>
      <c r="CJ192" s="37">
        <f>'[2]210'!B206</f>
        <v>6.0485850503777057</v>
      </c>
      <c r="CK192" s="37">
        <f>'[2]210'!C206</f>
        <v>5.6982341250380131</v>
      </c>
      <c r="CL192" s="37">
        <f>'[3]Y-on-Y'!R206</f>
        <v>4.3566911101795966</v>
      </c>
      <c r="CM192" s="37">
        <f>'[2]210'!B765</f>
        <v>4.3566911101796046</v>
      </c>
      <c r="CN192" s="37">
        <f>'[2]210'!C765</f>
        <v>4.1237619154662664</v>
      </c>
      <c r="CO192" s="37">
        <f>'[3]Y-on-Y'!AH206</f>
        <v>1.4849274911363324</v>
      </c>
      <c r="CP192" s="37">
        <f>'[2]210'!B5237</f>
        <v>1.4849274911363315</v>
      </c>
      <c r="CQ192" s="37">
        <f>'[2]210'!C5237</f>
        <v>5.4472747961497827</v>
      </c>
      <c r="CR192" s="37">
        <f>'[3]Y-on-Y'!AX206</f>
        <v>-4.8172645857367655</v>
      </c>
      <c r="CS192" s="37">
        <f>'[2]210'!B5796</f>
        <v>-4.8172645857367682</v>
      </c>
      <c r="CT192" s="37">
        <f>'[2]210'!C5796</f>
        <v>-4.9438908292462873</v>
      </c>
      <c r="CU192" s="37">
        <f>'[3]Y-on-Y'!BN206</f>
        <v>-0.18435787547335281</v>
      </c>
      <c r="CV192" s="37">
        <f>'[2]210'!B6355</f>
        <v>-0.18435787547334712</v>
      </c>
      <c r="CW192" s="37">
        <f>'[2]210'!C6355</f>
        <v>4.4123683857067793</v>
      </c>
      <c r="CX192" s="37" t="s">
        <v>102</v>
      </c>
      <c r="CY192" s="37" t="s">
        <v>102</v>
      </c>
      <c r="CZ192" s="37" t="s">
        <v>102</v>
      </c>
      <c r="DA192" s="37" t="s">
        <v>102</v>
      </c>
      <c r="DB192" s="37" t="s">
        <v>102</v>
      </c>
      <c r="DC192" s="37" t="s">
        <v>102</v>
      </c>
      <c r="DD192" s="37">
        <f>'[3]C-to-C'!EP206</f>
        <v>6.0485850503777101</v>
      </c>
      <c r="DE192" s="37">
        <f>'[2]211'!B206</f>
        <v>6.0485850503777057</v>
      </c>
      <c r="DF192" s="37">
        <f>'[2]211'!C206</f>
        <v>5.8722364947293366</v>
      </c>
      <c r="DG192" s="37">
        <f>'[3]C-to-C'!R206</f>
        <v>4.3566911101795966</v>
      </c>
      <c r="DH192" s="37">
        <f>'[2]211'!B765</f>
        <v>4.3566911101796046</v>
      </c>
      <c r="DI192" s="37">
        <f>'[2]211'!C765</f>
        <v>4.238817656359223</v>
      </c>
      <c r="DJ192" s="37">
        <f>'[3]C-to-C'!AH206</f>
        <v>1.4849274911363324</v>
      </c>
      <c r="DK192" s="37">
        <f>'[2]211'!B5237</f>
        <v>1.4849274911363315</v>
      </c>
      <c r="DL192" s="37">
        <f>'[2]211'!C5237</f>
        <v>3.467213055515356</v>
      </c>
      <c r="DM192" s="37">
        <f>'[3]C-to-C'!AX206</f>
        <v>-4.8172645857367655</v>
      </c>
      <c r="DN192" s="37">
        <f>'[2]211'!B5796</f>
        <v>-4.8172645857367682</v>
      </c>
      <c r="DO192" s="37">
        <f>'[2]211'!C5796</f>
        <v>-4.8905600891481322</v>
      </c>
      <c r="DP192" s="37">
        <f>'[3]C-to-C'!BN206</f>
        <v>-0.18435787547335281</v>
      </c>
      <c r="DQ192" s="37">
        <f>'[2]211'!B6355</f>
        <v>-0.18435787547334712</v>
      </c>
      <c r="DR192" s="37">
        <f>'[2]211'!C6355</f>
        <v>2.0974504416233404</v>
      </c>
      <c r="DS192" s="37" t="s">
        <v>102</v>
      </c>
      <c r="DT192" s="37" t="s">
        <v>102</v>
      </c>
      <c r="DU192" s="37" t="s">
        <v>102</v>
      </c>
      <c r="DV192" s="37" t="s">
        <v>102</v>
      </c>
      <c r="DW192" s="37" t="s">
        <v>102</v>
      </c>
      <c r="DX192" s="37" t="s">
        <v>102</v>
      </c>
      <c r="DY192" s="37">
        <f>'[3]Implisit Q'!EP206</f>
        <v>0.52609149404365496</v>
      </c>
      <c r="DZ192" s="37">
        <f>'[2]212'!B206</f>
        <v>0.52636357196562922</v>
      </c>
      <c r="EA192" s="37">
        <f>'[2]212'!C206</f>
        <v>0.47328598910856012</v>
      </c>
      <c r="EB192" s="37">
        <f>'[3]Implisit Q'!R206</f>
        <v>6.1362724042894001E-2</v>
      </c>
      <c r="EC192" s="37">
        <f>'[2]212'!B765</f>
        <v>6.1362724042899601E-2</v>
      </c>
      <c r="ED192" s="37">
        <f>'[2]212'!C765</f>
        <v>0.99571307902598727</v>
      </c>
      <c r="EE192" s="37">
        <f>'[3]Implisit Q'!AH206</f>
        <v>-4.1336790623034858E-2</v>
      </c>
      <c r="EF192" s="37">
        <f>'[2]212'!B5237</f>
        <v>-4.1336790623037661E-2</v>
      </c>
      <c r="EG192" s="37">
        <f>'[2]212'!C5237</f>
        <v>3.8549453916021186</v>
      </c>
      <c r="EH192" s="37">
        <f>'[3]Implisit Q'!AX206</f>
        <v>1.2174648941334993</v>
      </c>
      <c r="EI192" s="37">
        <f>'[2]212'!B5796</f>
        <v>1.2174648941334996</v>
      </c>
      <c r="EJ192" s="37">
        <f>'[2]212'!C5796</f>
        <v>1.8270184522875335</v>
      </c>
      <c r="EK192" s="37">
        <f>'[3]Implisit Q'!BN206</f>
        <v>0.1210939949350518</v>
      </c>
      <c r="EL192" s="37">
        <f>'[2]212'!B6355</f>
        <v>0.12109399493504296</v>
      </c>
      <c r="EM192" s="37">
        <f>'[2]212'!C6355</f>
        <v>0.28315544067999737</v>
      </c>
      <c r="EN192" s="37" t="s">
        <v>102</v>
      </c>
      <c r="EO192" s="37" t="s">
        <v>102</v>
      </c>
      <c r="EP192" s="37" t="s">
        <v>102</v>
      </c>
      <c r="EQ192" s="37" t="s">
        <v>102</v>
      </c>
      <c r="ER192" s="37" t="s">
        <v>102</v>
      </c>
      <c r="ES192" s="37" t="s">
        <v>102</v>
      </c>
      <c r="ET192" s="37">
        <f>'[3]Implisit Y'!EP206</f>
        <v>0.83443930057167393</v>
      </c>
      <c r="EU192" s="37">
        <f>'[2]213'!B206</f>
        <v>0.83471221304943355</v>
      </c>
      <c r="EV192" s="37">
        <f>'[2]213'!C206</f>
        <v>0.8755282442382557</v>
      </c>
      <c r="EW192" s="37">
        <f>'[3]Implisit Y'!R206</f>
        <v>1.1468123258479466</v>
      </c>
      <c r="EX192" s="37">
        <f>'[2]213'!B765</f>
        <v>1.1468123258479568</v>
      </c>
      <c r="EY192" s="37">
        <f>'[2]213'!C765</f>
        <v>1.6484303862032756</v>
      </c>
      <c r="EZ192" s="37">
        <f>'[3]Implisit Y'!AH206</f>
        <v>0.22760461849968294</v>
      </c>
      <c r="FA192" s="37">
        <f>'[2]213'!B5237</f>
        <v>0.22760461849967772</v>
      </c>
      <c r="FB192" s="37">
        <f>'[2]213'!C5237</f>
        <v>4.0507752230690652</v>
      </c>
      <c r="FC192" s="37">
        <f>'[3]Implisit Y'!AX206</f>
        <v>0.72625785019752698</v>
      </c>
      <c r="FD192" s="37">
        <f>'[2]213'!B5796</f>
        <v>0.72625785019752986</v>
      </c>
      <c r="FE192" s="37">
        <f>'[2]213'!C5796</f>
        <v>1.8672858089462845</v>
      </c>
      <c r="FF192" s="37">
        <f>'[3]Implisit Y'!BN206</f>
        <v>3.6682408578851806</v>
      </c>
      <c r="FG192" s="37">
        <f>'[2]213'!B6355</f>
        <v>3.6682408578851691</v>
      </c>
      <c r="FH192" s="37">
        <f>'[2]213'!C6355</f>
        <v>0.93310812239089791</v>
      </c>
      <c r="FI192" s="37" t="s">
        <v>102</v>
      </c>
      <c r="FJ192" s="37" t="s">
        <v>102</v>
      </c>
      <c r="FK192" s="37" t="s">
        <v>102</v>
      </c>
      <c r="FL192" s="37" t="s">
        <v>102</v>
      </c>
      <c r="FM192" s="37" t="s">
        <v>102</v>
      </c>
      <c r="FN192" s="37" t="s">
        <v>102</v>
      </c>
      <c r="FO192" s="37">
        <f>'[3]SOG Q'!EP206</f>
        <v>2.7538843953493313</v>
      </c>
      <c r="FP192" s="37">
        <f>'[2]218'!B206</f>
        <v>2.7538843953493326</v>
      </c>
      <c r="FQ192" s="37">
        <f>'[2]218'!C206</f>
        <v>1.013541485266596</v>
      </c>
      <c r="FR192" s="37">
        <f>'[3]SOG Q'!R206</f>
        <v>0.82899068501957229</v>
      </c>
      <c r="FS192" s="37">
        <f>'[2]218'!B765</f>
        <v>0.82899068501957263</v>
      </c>
      <c r="FT192" s="37">
        <f>'[2]218'!C765</f>
        <v>1.4876666152792883</v>
      </c>
      <c r="FU192" s="37">
        <f>'[3]SOG Q'!AH206</f>
        <v>8.123915776915307E-3</v>
      </c>
      <c r="FV192" s="37">
        <f>'[2]218'!B5237</f>
        <v>8.1239157769153105E-3</v>
      </c>
      <c r="FW192" s="37">
        <f>'[2]218'!C5237</f>
        <v>4.5272005374170809E-2</v>
      </c>
      <c r="FX192" s="37">
        <f>'[3]SOG Q'!AX206</f>
        <v>-3.7466231579145619</v>
      </c>
      <c r="FY192" s="37">
        <f>'[2]218'!B5796</f>
        <v>-3.7466231579145637</v>
      </c>
      <c r="FZ192" s="37">
        <f>'[2]218'!C5796</f>
        <v>1.6432058056728842</v>
      </c>
      <c r="GA192" s="37">
        <f>'[3]SOG Q'!BN206</f>
        <v>-2.6421241012240038</v>
      </c>
      <c r="GB192" s="37">
        <f>'[2]218'!B6355</f>
        <v>-2.6421241012240051</v>
      </c>
      <c r="GC192" s="37">
        <f>'[2]218'!C6355</f>
        <v>0.97570933214935374</v>
      </c>
      <c r="GD192" s="37">
        <f>'[3]SOG Q'!CD206</f>
        <v>0.60279911850481327</v>
      </c>
      <c r="GE192" s="37">
        <f>'[2]218'!B8032</f>
        <v>0.6027991185048136</v>
      </c>
      <c r="GF192" s="37">
        <f>'[2]218'!C8032</f>
        <v>-2.3479644280867706E-3</v>
      </c>
      <c r="GG192" s="37">
        <f>'[3]SOG Q'!DZ206</f>
        <v>7.7027179351874926</v>
      </c>
      <c r="GH192" s="37">
        <f>'[2]218'!B8591</f>
        <v>7.7027179351874908</v>
      </c>
      <c r="GI192" s="37">
        <f>'[2]218'!C8591</f>
        <v>-3.1359643087818183</v>
      </c>
      <c r="GJ192" s="37">
        <f>'[3]SOG Y'!EP206</f>
        <v>6.0485850503777101</v>
      </c>
      <c r="GK192" s="37">
        <f>'[2]219'!B206</f>
        <v>6.0485850503777057</v>
      </c>
      <c r="GL192" s="37">
        <f>'[2]219'!C206</f>
        <v>5.6982341250380131</v>
      </c>
      <c r="GM192" s="37">
        <f>'[3]SOG Y'!R206</f>
        <v>2.9664021516338237</v>
      </c>
      <c r="GN192" s="37">
        <f>'[2]219'!B765</f>
        <v>2.9664021516338215</v>
      </c>
      <c r="GO192" s="37">
        <f>'[2]219'!C765</f>
        <v>2.8382968348904853</v>
      </c>
      <c r="GP192" s="37">
        <f>'[3]SOG Y'!AH206</f>
        <v>1.7470168778844136E-2</v>
      </c>
      <c r="GQ192" s="37">
        <f>'[2]219'!B5237</f>
        <v>1.7470168778844122E-2</v>
      </c>
      <c r="GR192" s="37">
        <f>'[2]219'!C5237</f>
        <v>6.3305563580049878E-2</v>
      </c>
      <c r="GS192" s="37">
        <f>'[3]SOG Y'!AX206</f>
        <v>-0.2367439603327631</v>
      </c>
      <c r="GT192" s="37">
        <f>'[2]219'!B5796</f>
        <v>-0.23674396033276293</v>
      </c>
      <c r="GU192" s="37">
        <f>'[2]219'!C5796</f>
        <v>-0.32948091041212191</v>
      </c>
      <c r="GV192" s="37">
        <f>'[3]SOG Y'!BN206</f>
        <v>-6.1469112412519622E-2</v>
      </c>
      <c r="GW192" s="37">
        <f>'[2]219'!B6355</f>
        <v>-6.1469112412519573E-2</v>
      </c>
      <c r="GX192" s="37">
        <f>'[2]219'!C6355</f>
        <v>1.4308490679423884</v>
      </c>
      <c r="GY192" s="37">
        <f>'[3]SOG Y'!CD206</f>
        <v>-0.22751984643528142</v>
      </c>
      <c r="GZ192" s="37">
        <f>'[2]219'!B8032</f>
        <v>-0.22751984643528125</v>
      </c>
      <c r="HA192" s="37">
        <f>'[2]219'!C8032</f>
        <v>-0.22276630441975362</v>
      </c>
      <c r="HB192" s="37">
        <f>'[3]SOG Y'!DZ206</f>
        <v>3.5904456491458658</v>
      </c>
      <c r="HC192" s="37">
        <f>'[2]219'!B8591</f>
        <v>3.5904456491458614</v>
      </c>
      <c r="HD192" s="37">
        <f>'[2]219'!C8591</f>
        <v>1.9180298734567085</v>
      </c>
    </row>
    <row r="193" spans="1:212" x14ac:dyDescent="0.35">
      <c r="A193" s="1">
        <v>3303</v>
      </c>
      <c r="B193" s="1" t="s">
        <v>298</v>
      </c>
      <c r="C193" s="37">
        <f>'[3]ADHB 2025'!EP207</f>
        <v>8784194.7100000009</v>
      </c>
      <c r="D193" s="37">
        <f>'[2]201'!B207</f>
        <v>8783139.7799999993</v>
      </c>
      <c r="E193" s="37">
        <f>'[2]201'!C207</f>
        <v>8340040.6799999904</v>
      </c>
      <c r="F193" s="37">
        <f>'[3]ADHB 2025'!R207</f>
        <v>6146021.79</v>
      </c>
      <c r="G193" s="37">
        <f>'[2]201'!B766</f>
        <v>6146021.79</v>
      </c>
      <c r="H193" s="37">
        <f>'[2]201'!C766</f>
        <v>6346719.0799999898</v>
      </c>
      <c r="I193" s="37">
        <f>'[3]ADHB 2025'!AH207</f>
        <v>149330.21</v>
      </c>
      <c r="J193" s="37">
        <f>'[2]201'!B5238</f>
        <v>149330.21</v>
      </c>
      <c r="K193" s="37">
        <f>'[2]201'!C5238</f>
        <v>154253.48000000001</v>
      </c>
      <c r="L193" s="37">
        <f>'[3]ADHB 2025'!AX207</f>
        <v>345264.98</v>
      </c>
      <c r="M193" s="37">
        <f>'[2]201'!B5797</f>
        <v>345264.98</v>
      </c>
      <c r="N193" s="37">
        <f>'[2]201'!C5797</f>
        <v>449603.48</v>
      </c>
      <c r="O193" s="37">
        <f>'[3]ADHB 2025'!BN207</f>
        <v>1688739.6</v>
      </c>
      <c r="P193" s="37">
        <f>'[2]201'!B6356</f>
        <v>1688739.6</v>
      </c>
      <c r="Q193" s="37">
        <f>'[2]201'!C6356</f>
        <v>1782818.17</v>
      </c>
      <c r="R193" s="37">
        <f>'[3]ADHB 2025'!CD207</f>
        <v>132174</v>
      </c>
      <c r="S193" s="37">
        <f>'[2]201'!B8033</f>
        <v>132174</v>
      </c>
      <c r="T193" s="37">
        <f>'[2]201'!C8033</f>
        <v>137098.5</v>
      </c>
      <c r="U193" s="37">
        <f>'[3]ADHB 2025'!DZ207</f>
        <v>322664.12999999989</v>
      </c>
      <c r="V193" s="37">
        <f>'[2]201'!B8592</f>
        <v>321609.200000001</v>
      </c>
      <c r="W193" s="37">
        <f>'[2]201'!C8592</f>
        <v>-530452.03000000096</v>
      </c>
      <c r="X193" s="37">
        <f>'[3]ADHK 2025'!EP207</f>
        <v>5333074.74</v>
      </c>
      <c r="Y193" s="37">
        <f>'[2]202'!B207</f>
        <v>5332088.07</v>
      </c>
      <c r="Z193" s="37">
        <f>'[2]202'!C207</f>
        <v>5107274.3899999997</v>
      </c>
      <c r="AA193" s="37">
        <f>'[3]ADHK 2025'!R207</f>
        <v>3730691.47</v>
      </c>
      <c r="AB193" s="37">
        <f>'[2]202'!B766</f>
        <v>3730691.47</v>
      </c>
      <c r="AC193" s="37">
        <f>'[2]202'!C766</f>
        <v>3828174.54</v>
      </c>
      <c r="AD193" s="37">
        <f>'[3]ADHK 2025'!AH207</f>
        <v>81461.48</v>
      </c>
      <c r="AE193" s="37">
        <f>'[2]202'!B5238</f>
        <v>81461.48</v>
      </c>
      <c r="AF193" s="37">
        <f>'[2]202'!C5238</f>
        <v>82790.5</v>
      </c>
      <c r="AG193" s="37">
        <f>'[3]ADHK 2025'!AX207</f>
        <v>199284.56</v>
      </c>
      <c r="AH193" s="37">
        <f>'[2]202'!B5797</f>
        <v>199284.56</v>
      </c>
      <c r="AI193" s="37">
        <f>'[2]202'!C5797</f>
        <v>257159.7</v>
      </c>
      <c r="AJ193" s="37">
        <f>'[3]ADHK 2025'!BN207</f>
        <v>993270.07</v>
      </c>
      <c r="AK193" s="37">
        <f>'[2]202'!B6356</f>
        <v>993270.07</v>
      </c>
      <c r="AL193" s="37">
        <f>'[2]202'!C6356</f>
        <v>1045787.2</v>
      </c>
      <c r="AM193" s="37">
        <f>'[3]ADHK 2025'!CD207</f>
        <v>146432.21</v>
      </c>
      <c r="AN193" s="37">
        <f>'[2]202'!B8033</f>
        <v>146432.21</v>
      </c>
      <c r="AO193" s="37">
        <f>'[2]202'!C8033</f>
        <v>149327.93</v>
      </c>
      <c r="AP193" s="37">
        <f>'[3]ADHK 2025'!DZ207</f>
        <v>181934.95000000019</v>
      </c>
      <c r="AQ193" s="37">
        <f>'[2]202'!B8592</f>
        <v>180948.28</v>
      </c>
      <c r="AR193" s="37">
        <f>'[2]202'!C8592</f>
        <v>-255965.48</v>
      </c>
      <c r="AS193" s="37">
        <f>[3]Distribusi!EP207</f>
        <v>100</v>
      </c>
      <c r="AT193" s="37">
        <f>'[2]205'!B207</f>
        <v>100</v>
      </c>
      <c r="AU193" s="37">
        <f>'[2]205'!C207</f>
        <v>100</v>
      </c>
      <c r="AV193" s="37">
        <f>[3]Distribusi!R207</f>
        <v>69.966821010960942</v>
      </c>
      <c r="AW193" s="37">
        <f>'[2]205'!B766</f>
        <v>69.975224622919526</v>
      </c>
      <c r="AX193" s="37">
        <f>'[2]205'!C766</f>
        <v>76.099377970899738</v>
      </c>
      <c r="AY193" s="37">
        <f>[3]Distribusi!AH207</f>
        <v>1.6999874767120227</v>
      </c>
      <c r="AZ193" s="37">
        <f>'[2]205'!B5238</f>
        <v>1.7001916597073674</v>
      </c>
      <c r="BA193" s="37">
        <f>'[2]205'!C5238</f>
        <v>1.8495530887506435</v>
      </c>
      <c r="BB193" s="37">
        <f>[3]Distribusi!AX207</f>
        <v>3.9305251237993102</v>
      </c>
      <c r="BC193" s="37">
        <f>'[2]205'!B5797</f>
        <v>3.9309972133905857</v>
      </c>
      <c r="BD193" s="37">
        <f>'[2]205'!C5797</f>
        <v>5.3909027215920062</v>
      </c>
      <c r="BE193" s="37">
        <f>[3]Distribusi!BN207</f>
        <v>19.224751451348464</v>
      </c>
      <c r="BF193" s="37">
        <f>'[2]205'!B6356</f>
        <v>19.227060507967916</v>
      </c>
      <c r="BG193" s="37">
        <f>'[2]205'!C6356</f>
        <v>21.376612398010533</v>
      </c>
      <c r="BH193" s="37">
        <f>[3]Distribusi!CD207</f>
        <v>1.5046797613619836</v>
      </c>
      <c r="BI193" s="37">
        <f>'[2]205'!B8033</f>
        <v>1.5048604862349122</v>
      </c>
      <c r="BJ193" s="37">
        <f>'[2]205'!C8033</f>
        <v>1.6438588882278709</v>
      </c>
      <c r="BK193" s="37">
        <f>[3]Distribusi!DZ207</f>
        <v>3.6732351758172701</v>
      </c>
      <c r="BL193" s="37">
        <f>'[2]205'!B8592</f>
        <v>3.6616655097797048</v>
      </c>
      <c r="BM193" s="37">
        <f>'[2]205'!C8592</f>
        <v>-6.3603050674808159</v>
      </c>
      <c r="BN193" s="37">
        <f>'[3]Q-to-Q'!EP207</f>
        <v>1.8245769891980217</v>
      </c>
      <c r="BO193" s="37">
        <f>'[2]209'!B207</f>
        <v>1.8057384654052995</v>
      </c>
      <c r="BP193" s="37">
        <f>'[2]209'!C207</f>
        <v>-4.2162409369206202</v>
      </c>
      <c r="BQ193" s="37">
        <f>'[3]Q-to-Q'!R207</f>
        <v>0.66249512717504899</v>
      </c>
      <c r="BR193" s="37">
        <f>'[2]209'!B766</f>
        <v>0.66249512717503711</v>
      </c>
      <c r="BS193" s="37">
        <f>'[2]209'!C766</f>
        <v>2.6130027310996002</v>
      </c>
      <c r="BT193" s="37">
        <f>'[3]Q-to-Q'!AH207</f>
        <v>0.79439166305034803</v>
      </c>
      <c r="BU193" s="37">
        <f>'[2]209'!B5238</f>
        <v>0.79439166305034781</v>
      </c>
      <c r="BV193" s="37">
        <f>'[2]209'!C5238</f>
        <v>1.6314704815085659</v>
      </c>
      <c r="BW193" s="37">
        <f>'[3]Q-to-Q'!AX207</f>
        <v>-51.432592009055071</v>
      </c>
      <c r="BX193" s="37">
        <f>'[2]209'!B5797</f>
        <v>-51.432592009055064</v>
      </c>
      <c r="BY193" s="37">
        <f>'[2]209'!C5797</f>
        <v>29.04145710033934</v>
      </c>
      <c r="BZ193" s="37">
        <f>'[3]Q-to-Q'!BN207</f>
        <v>-7.532729176522011</v>
      </c>
      <c r="CA193" s="37">
        <f>'[2]209'!B6356</f>
        <v>-7.5327291765220101</v>
      </c>
      <c r="CB193" s="37">
        <f>'[2]209'!C6356</f>
        <v>5.2872961328634425</v>
      </c>
      <c r="CC193" s="37" t="s">
        <v>102</v>
      </c>
      <c r="CD193" s="37" t="s">
        <v>102</v>
      </c>
      <c r="CE193" s="37" t="s">
        <v>102</v>
      </c>
      <c r="CF193" s="37" t="s">
        <v>102</v>
      </c>
      <c r="CG193" s="37" t="s">
        <v>102</v>
      </c>
      <c r="CH193" s="37" t="s">
        <v>102</v>
      </c>
      <c r="CI193" s="37">
        <f>'[3]Y-on-Y'!EP207</f>
        <v>8.0808122816393535</v>
      </c>
      <c r="CJ193" s="37">
        <f>'[2]210'!B207</f>
        <v>8.0608162942862958</v>
      </c>
      <c r="CK193" s="37">
        <f>'[2]210'!C207</f>
        <v>-5.7673443597196279E-7</v>
      </c>
      <c r="CL193" s="37">
        <f>'[3]Y-on-Y'!R207</f>
        <v>4.3492245033124703</v>
      </c>
      <c r="CM193" s="37">
        <f>'[2]210'!B766</f>
        <v>4.3492245033124695</v>
      </c>
      <c r="CN193" s="37">
        <f>'[2]210'!C766</f>
        <v>4.1280896210251665</v>
      </c>
      <c r="CO193" s="37">
        <f>'[3]Y-on-Y'!AH207</f>
        <v>1.8349209673156537</v>
      </c>
      <c r="CP193" s="37">
        <f>'[2]210'!B5238</f>
        <v>1.8349209673156655</v>
      </c>
      <c r="CQ193" s="37">
        <f>'[2]210'!C5238</f>
        <v>3.2729736690827167</v>
      </c>
      <c r="CR193" s="37">
        <f>'[3]Y-on-Y'!AX207</f>
        <v>-1.7534622616251454</v>
      </c>
      <c r="CS193" s="37">
        <f>'[2]210'!B5797</f>
        <v>-1.7534622616251463</v>
      </c>
      <c r="CT193" s="37">
        <f>'[2]210'!C5797</f>
        <v>-6.2745112419880095E-2</v>
      </c>
      <c r="CU193" s="37">
        <f>'[3]Y-on-Y'!BN207</f>
        <v>4.5308944703607921</v>
      </c>
      <c r="CV193" s="37">
        <f>'[2]210'!B6356</f>
        <v>4.5308944703607921</v>
      </c>
      <c r="CW193" s="37">
        <f>'[2]210'!C6356</f>
        <v>6.2094976907657013</v>
      </c>
      <c r="CX193" s="37" t="s">
        <v>102</v>
      </c>
      <c r="CY193" s="37" t="s">
        <v>102</v>
      </c>
      <c r="CZ193" s="37" t="s">
        <v>102</v>
      </c>
      <c r="DA193" s="37" t="s">
        <v>102</v>
      </c>
      <c r="DB193" s="37" t="s">
        <v>102</v>
      </c>
      <c r="DC193" s="37" t="s">
        <v>102</v>
      </c>
      <c r="DD193" s="37">
        <f>'[3]C-to-C'!EP207</f>
        <v>8.0808122816393535</v>
      </c>
      <c r="DE193" s="37">
        <f>'[2]211'!B207</f>
        <v>8.0608162942862958</v>
      </c>
      <c r="DF193" s="37">
        <f>'[2]211'!C207</f>
        <v>3.9609970686214102</v>
      </c>
      <c r="DG193" s="37">
        <f>'[3]C-to-C'!R207</f>
        <v>4.3492245033124703</v>
      </c>
      <c r="DH193" s="37">
        <f>'[2]211'!B766</f>
        <v>4.3492245033124695</v>
      </c>
      <c r="DI193" s="37">
        <f>'[2]211'!C766</f>
        <v>4.2371138675409457</v>
      </c>
      <c r="DJ193" s="37">
        <f>'[3]C-to-C'!AH207</f>
        <v>1.8349209673156537</v>
      </c>
      <c r="DK193" s="37">
        <f>'[2]211'!B5238</f>
        <v>1.8349209673156655</v>
      </c>
      <c r="DL193" s="37">
        <f>'[2]211'!C5238</f>
        <v>2.5547240166337812</v>
      </c>
      <c r="DM193" s="37">
        <f>'[3]C-to-C'!AX207</f>
        <v>-1.7534622616251454</v>
      </c>
      <c r="DN193" s="37">
        <f>'[2]211'!B5797</f>
        <v>-1.7534622616251463</v>
      </c>
      <c r="DO193" s="37">
        <f>'[2]211'!C5797</f>
        <v>-0.80801945000350139</v>
      </c>
      <c r="DP193" s="37">
        <f>'[3]C-to-C'!BN207</f>
        <v>4.5308944703607921</v>
      </c>
      <c r="DQ193" s="37">
        <f>'[2]211'!B6356</f>
        <v>4.5308944703607921</v>
      </c>
      <c r="DR193" s="37">
        <f>'[2]211'!C6356</f>
        <v>5.3851305950675217</v>
      </c>
      <c r="DS193" s="37" t="s">
        <v>102</v>
      </c>
      <c r="DT193" s="37" t="s">
        <v>102</v>
      </c>
      <c r="DU193" s="37" t="s">
        <v>102</v>
      </c>
      <c r="DV193" s="37" t="s">
        <v>102</v>
      </c>
      <c r="DW193" s="37" t="s">
        <v>102</v>
      </c>
      <c r="DX193" s="37" t="s">
        <v>102</v>
      </c>
      <c r="DY193" s="37">
        <f>'[3]Implisit Q'!EP207</f>
        <v>0.60928463116094633</v>
      </c>
      <c r="DZ193" s="37">
        <f>'[2]212'!B207</f>
        <v>0.61581694077478522</v>
      </c>
      <c r="EA193" s="37">
        <f>'[2]212'!C207</f>
        <v>-0.86511719669890796</v>
      </c>
      <c r="EB193" s="37">
        <f>'[3]Implisit Q'!R207</f>
        <v>8.9369697344380938E-2</v>
      </c>
      <c r="EC193" s="37">
        <f>'[2]212'!B766</f>
        <v>8.9369697344392082E-2</v>
      </c>
      <c r="ED193" s="37">
        <f>'[2]212'!C766</f>
        <v>0.6358649898675669</v>
      </c>
      <c r="EE193" s="37">
        <f>'[3]Implisit Q'!AH207</f>
        <v>-2.0473799795723835E-2</v>
      </c>
      <c r="EF193" s="37">
        <f>'[2]212'!B5238</f>
        <v>-2.0473799795731926E-2</v>
      </c>
      <c r="EG193" s="37">
        <f>'[2]212'!C5238</f>
        <v>1.6386962179836932</v>
      </c>
      <c r="EH193" s="37">
        <f>'[3]Implisit Q'!AX207</f>
        <v>1.8809413326937374</v>
      </c>
      <c r="EI193" s="37">
        <f>'[2]212'!B5797</f>
        <v>1.8809413326937423</v>
      </c>
      <c r="EJ193" s="37">
        <f>'[2]212'!C5797</f>
        <v>0.91317613801256936</v>
      </c>
      <c r="EK193" s="37">
        <f>'[3]Implisit Q'!BN207</f>
        <v>0.23667896499523522</v>
      </c>
      <c r="EL193" s="37">
        <f>'[2]212'!B6356</f>
        <v>0.23667896499524901</v>
      </c>
      <c r="EM193" s="37">
        <f>'[2]212'!C6356</f>
        <v>0.26939427978849345</v>
      </c>
      <c r="EN193" s="37" t="s">
        <v>102</v>
      </c>
      <c r="EO193" s="37" t="s">
        <v>102</v>
      </c>
      <c r="EP193" s="37" t="s">
        <v>102</v>
      </c>
      <c r="EQ193" s="37" t="s">
        <v>102</v>
      </c>
      <c r="ER193" s="37" t="s">
        <v>102</v>
      </c>
      <c r="ES193" s="37" t="s">
        <v>102</v>
      </c>
      <c r="ET193" s="37">
        <f>'[3]Implisit Y'!EP207</f>
        <v>1.4876530398376246</v>
      </c>
      <c r="EU193" s="37">
        <f>'[2]213'!B207</f>
        <v>1.4942423797188231</v>
      </c>
      <c r="EV193" s="37">
        <f>'[2]213'!C207</f>
        <v>3.744382009115237E-7</v>
      </c>
      <c r="EW193" s="37">
        <f>'[3]Implisit Y'!R207</f>
        <v>1.2107262044379894</v>
      </c>
      <c r="EX193" s="37">
        <f>'[2]213'!B766</f>
        <v>1.2107262044379903</v>
      </c>
      <c r="EY193" s="37">
        <f>'[2]213'!C766</f>
        <v>1.4503157215786699</v>
      </c>
      <c r="EZ193" s="37">
        <f>'[3]Implisit Y'!AH207</f>
        <v>0.29404972178213029</v>
      </c>
      <c r="FA193" s="37">
        <f>'[2]213'!B5238</f>
        <v>0.29404972178212546</v>
      </c>
      <c r="FB193" s="37">
        <f>'[2]213'!C5238</f>
        <v>1.8153481002227405</v>
      </c>
      <c r="FC193" s="37">
        <f>'[3]Implisit Y'!AX207</f>
        <v>0.33761393660736871</v>
      </c>
      <c r="FD193" s="37">
        <f>'[2]213'!B5797</f>
        <v>0.33761393660735106</v>
      </c>
      <c r="FE193" s="37">
        <f>'[2]213'!C5797</f>
        <v>-6.961706872773965E-2</v>
      </c>
      <c r="FF193" s="37">
        <f>'[3]Implisit Y'!BN207</f>
        <v>3.2463047430373564</v>
      </c>
      <c r="FG193" s="37">
        <f>'[2]213'!B6356</f>
        <v>3.2463047430373511</v>
      </c>
      <c r="FH193" s="37">
        <f>'[2]213'!C6356</f>
        <v>1.8155566523804452</v>
      </c>
      <c r="FI193" s="37" t="s">
        <v>102</v>
      </c>
      <c r="FJ193" s="37" t="s">
        <v>102</v>
      </c>
      <c r="FK193" s="37" t="s">
        <v>102</v>
      </c>
      <c r="FL193" s="37" t="s">
        <v>102</v>
      </c>
      <c r="FM193" s="37" t="s">
        <v>102</v>
      </c>
      <c r="FN193" s="37" t="s">
        <v>102</v>
      </c>
      <c r="FO193" s="37">
        <f>'[3]SOG Q'!EP207</f>
        <v>1.8245769891980217</v>
      </c>
      <c r="FP193" s="37">
        <f>'[2]218'!B207</f>
        <v>1.8057384654052995</v>
      </c>
      <c r="FQ193" s="37">
        <f>'[2]218'!C207</f>
        <v>-4.2162409369206202</v>
      </c>
      <c r="FR193" s="37">
        <f>'[3]SOG Q'!R207</f>
        <v>0.46879101127198464</v>
      </c>
      <c r="FS193" s="37">
        <f>'[2]218'!B766</f>
        <v>0.46879101127198797</v>
      </c>
      <c r="FT193" s="37">
        <f>'[2]218'!C766</f>
        <v>1.8282344312441154</v>
      </c>
      <c r="FU193" s="37">
        <f>'[3]SOG Q'!AH207</f>
        <v>1.2258167466550755E-2</v>
      </c>
      <c r="FV193" s="37">
        <f>'[2]218'!B5238</f>
        <v>1.225816746655084E-2</v>
      </c>
      <c r="FW193" s="37">
        <f>'[2]218'!C5238</f>
        <v>2.4924944647435353E-2</v>
      </c>
      <c r="FX193" s="37">
        <f>'[3]SOG Q'!AX207</f>
        <v>-4.0294157730994611</v>
      </c>
      <c r="FY193" s="37">
        <f>'[2]218'!B5797</f>
        <v>-4.0294157730994886</v>
      </c>
      <c r="FZ193" s="37">
        <f>'[2]218'!C5797</f>
        <v>1.0854123045270709</v>
      </c>
      <c r="GA193" s="37">
        <f>'[3]SOG Q'!BN207</f>
        <v>-1.5449221776153603</v>
      </c>
      <c r="GB193" s="37">
        <f>'[2]218'!B6356</f>
        <v>-1.5449221776153712</v>
      </c>
      <c r="GC193" s="37">
        <f>'[2]218'!C6356</f>
        <v>0.98492615482999701</v>
      </c>
      <c r="GD193" s="37">
        <f>'[3]SOG Q'!CD207</f>
        <v>3.9360374109729901</v>
      </c>
      <c r="GE193" s="37">
        <f>'[2]218'!B8033</f>
        <v>3.9360374109730181</v>
      </c>
      <c r="GF193" s="37">
        <f>'[2]218'!C8033</f>
        <v>5.4307430072136842E-2</v>
      </c>
      <c r="GG193" s="37">
        <f>'[3]SOG Q'!DZ207</f>
        <v>2.9818283502015763</v>
      </c>
      <c r="GH193" s="37">
        <f>'[2]218'!B8592</f>
        <v>2.9629898264088568</v>
      </c>
      <c r="GI193" s="37">
        <f>'[2]218'!C8592</f>
        <v>-8.1940462022413669</v>
      </c>
      <c r="GJ193" s="37">
        <f>'[3]SOG Y'!EP207</f>
        <v>8.0808122816393535</v>
      </c>
      <c r="GK193" s="37">
        <f>'[2]219'!B207</f>
        <v>8.0608162942862958</v>
      </c>
      <c r="GL193" s="37">
        <f>'[2]219'!C207</f>
        <v>-5.7673443597196279E-7</v>
      </c>
      <c r="GM193" s="37">
        <f>'[3]SOG Y'!R207</f>
        <v>3.1512500409302993</v>
      </c>
      <c r="GN193" s="37">
        <f>'[2]219'!B766</f>
        <v>3.1512500409302966</v>
      </c>
      <c r="GO193" s="37">
        <f>'[2]219'!C766</f>
        <v>2.9715548671920193</v>
      </c>
      <c r="GP193" s="37">
        <f>'[3]SOG Y'!AH207</f>
        <v>2.9747046929139993E-2</v>
      </c>
      <c r="GQ193" s="37">
        <f>'[2]219'!B5238</f>
        <v>2.9747046929139969E-2</v>
      </c>
      <c r="GR193" s="37">
        <f>'[2]219'!C5238</f>
        <v>5.1374444727314714E-2</v>
      </c>
      <c r="GS193" s="37">
        <f>'[3]SOG Y'!AX207</f>
        <v>-7.2081489231814996E-2</v>
      </c>
      <c r="GT193" s="37">
        <f>'[2]219'!B5797</f>
        <v>-7.2081489231814941E-2</v>
      </c>
      <c r="GU193" s="37">
        <f>'[2]219'!C5797</f>
        <v>-3.1613035766973776E-3</v>
      </c>
      <c r="GV193" s="37">
        <f>'[3]SOG Y'!BN207</f>
        <v>0.87252435713421006</v>
      </c>
      <c r="GW193" s="37">
        <f>'[2]219'!B6356</f>
        <v>0.87252435713420939</v>
      </c>
      <c r="GX193" s="37">
        <f>'[2]219'!C6356</f>
        <v>1.1971463434671967</v>
      </c>
      <c r="GY193" s="37">
        <f>'[3]SOG Y'!CD207</f>
        <v>-3.4786689950237513</v>
      </c>
      <c r="GZ193" s="37">
        <f>'[2]219'!B8033</f>
        <v>-3.4786689950237486</v>
      </c>
      <c r="HA193" s="37">
        <f>'[2]219'!C8033</f>
        <v>-3.6890527151379153</v>
      </c>
      <c r="HB193" s="37">
        <f>'[3]SOG Y'!DZ207</f>
        <v>7.5780413209014643</v>
      </c>
      <c r="HC193" s="37">
        <f>'[2]219'!B8592</f>
        <v>7.5580453335483959</v>
      </c>
      <c r="HD193" s="37">
        <f>'[2]219'!C8592</f>
        <v>-0.52786221340627892</v>
      </c>
    </row>
    <row r="194" spans="1:212" x14ac:dyDescent="0.35">
      <c r="A194" s="1">
        <v>3304</v>
      </c>
      <c r="B194" s="1" t="s">
        <v>299</v>
      </c>
      <c r="C194" s="37">
        <f>'[3]ADHB 2025'!EP208</f>
        <v>7582049.9500000002</v>
      </c>
      <c r="D194" s="37">
        <f>'[2]201'!B208</f>
        <v>7582049.9500000002</v>
      </c>
      <c r="E194" s="37">
        <f>'[2]201'!C208</f>
        <v>7761571.8899999997</v>
      </c>
      <c r="F194" s="37">
        <f>'[3]ADHB 2025'!R208</f>
        <v>5872492.4400000004</v>
      </c>
      <c r="G194" s="37">
        <f>'[2]201'!B767</f>
        <v>5872492.4400000004</v>
      </c>
      <c r="H194" s="37">
        <f>'[2]201'!C767</f>
        <v>6048006.9799999902</v>
      </c>
      <c r="I194" s="37">
        <f>'[3]ADHB 2025'!AH208</f>
        <v>166234.23000000001</v>
      </c>
      <c r="J194" s="37">
        <f>'[2]201'!B5239</f>
        <v>166234.23000000001</v>
      </c>
      <c r="K194" s="37">
        <f>'[2]201'!C5239</f>
        <v>171375.77</v>
      </c>
      <c r="L194" s="37">
        <f>'[3]ADHB 2025'!AX208</f>
        <v>366873.41</v>
      </c>
      <c r="M194" s="37">
        <f>'[2]201'!B5798</f>
        <v>368369.04</v>
      </c>
      <c r="N194" s="37">
        <f>'[2]201'!C5798</f>
        <v>506195.05</v>
      </c>
      <c r="O194" s="37">
        <f>'[3]ADHB 2025'!BN208</f>
        <v>1527471.3599999901</v>
      </c>
      <c r="P194" s="37">
        <f>'[2]201'!B6357</f>
        <v>1527471.3599999901</v>
      </c>
      <c r="Q194" s="37">
        <f>'[2]201'!C6357</f>
        <v>1674023.38</v>
      </c>
      <c r="R194" s="37">
        <f>'[3]ADHB 2025'!CD208</f>
        <v>36311.61</v>
      </c>
      <c r="S194" s="37">
        <f>'[2]201'!B8034</f>
        <v>36311.61</v>
      </c>
      <c r="T194" s="37">
        <f>'[2]201'!C8034</f>
        <v>41766.97</v>
      </c>
      <c r="U194" s="37">
        <f>'[3]ADHB 2025'!DZ208</f>
        <v>-387333.10000000987</v>
      </c>
      <c r="V194" s="37">
        <f>'[2]201'!B8593</f>
        <v>-388828.73</v>
      </c>
      <c r="W194" s="37">
        <f>'[2]201'!C8593</f>
        <v>-679796.26</v>
      </c>
      <c r="X194" s="37">
        <f>'[3]ADHK 2025'!EP208</f>
        <v>4645950.5399999898</v>
      </c>
      <c r="Y194" s="37">
        <f>'[2]202'!B208</f>
        <v>4645950.54</v>
      </c>
      <c r="Z194" s="37">
        <f>'[2]202'!C208</f>
        <v>4727022.96</v>
      </c>
      <c r="AA194" s="37">
        <f>'[3]ADHK 2025'!R208</f>
        <v>3407093.41</v>
      </c>
      <c r="AB194" s="37">
        <f>'[2]202'!B767</f>
        <v>3407093.41</v>
      </c>
      <c r="AC194" s="37">
        <f>'[2]202'!C767</f>
        <v>3486842.03</v>
      </c>
      <c r="AD194" s="37">
        <f>'[3]ADHK 2025'!AH208</f>
        <v>89283.61</v>
      </c>
      <c r="AE194" s="37">
        <f>'[2]202'!B5239</f>
        <v>89283.61</v>
      </c>
      <c r="AF194" s="37">
        <f>'[2]202'!C5239</f>
        <v>90595.87</v>
      </c>
      <c r="AG194" s="37">
        <f>'[3]ADHK 2025'!AX208</f>
        <v>205373.73</v>
      </c>
      <c r="AH194" s="37">
        <f>'[2]202'!B5798</f>
        <v>207488.47</v>
      </c>
      <c r="AI194" s="37">
        <f>'[2]202'!C5798</f>
        <v>282656.82</v>
      </c>
      <c r="AJ194" s="37">
        <f>'[3]ADHK 2025'!BN208</f>
        <v>902041.27</v>
      </c>
      <c r="AK194" s="37">
        <f>'[2]202'!B6357</f>
        <v>902041.27</v>
      </c>
      <c r="AL194" s="37">
        <f>'[2]202'!C6357</f>
        <v>983877.01</v>
      </c>
      <c r="AM194" s="37">
        <f>'[3]ADHK 2025'!CD208</f>
        <v>25864.43</v>
      </c>
      <c r="AN194" s="37">
        <f>'[2]202'!B8034</f>
        <v>25864.43</v>
      </c>
      <c r="AO194" s="37">
        <f>'[2]202'!C8034</f>
        <v>27778.89</v>
      </c>
      <c r="AP194" s="37">
        <f>'[3]ADHK 2025'!DZ208</f>
        <v>16294.089999999851</v>
      </c>
      <c r="AQ194" s="37">
        <f>'[2]202'!B8593</f>
        <v>14179.350000000501</v>
      </c>
      <c r="AR194" s="37">
        <f>'[2]202'!C8593</f>
        <v>-144727.66</v>
      </c>
      <c r="AS194" s="37">
        <f>[3]Distribusi!EP208</f>
        <v>100</v>
      </c>
      <c r="AT194" s="37">
        <f>'[2]205'!B208</f>
        <v>100</v>
      </c>
      <c r="AU194" s="37">
        <f>'[2]205'!C208</f>
        <v>100</v>
      </c>
      <c r="AV194" s="37">
        <f>[3]Distribusi!R208</f>
        <v>77.452568615694759</v>
      </c>
      <c r="AW194" s="37">
        <f>'[2]205'!B767</f>
        <v>77.452568615694759</v>
      </c>
      <c r="AX194" s="37">
        <f>'[2]205'!C767</f>
        <v>77.922450061851976</v>
      </c>
      <c r="AY194" s="37">
        <f>[3]Distribusi!AH208</f>
        <v>2.19247078423692</v>
      </c>
      <c r="AZ194" s="37">
        <f>'[2]205'!B5239</f>
        <v>2.19247078423692</v>
      </c>
      <c r="BA194" s="37">
        <f>'[2]205'!C5239</f>
        <v>2.2080033842216977</v>
      </c>
      <c r="BB194" s="37">
        <f>[3]Distribusi!AX208</f>
        <v>4.8387100114000168</v>
      </c>
      <c r="BC194" s="37">
        <f>'[2]205'!B5798</f>
        <v>4.8584359431712789</v>
      </c>
      <c r="BD194" s="37">
        <f>'[2]205'!C5798</f>
        <v>6.521811009084141</v>
      </c>
      <c r="BE194" s="37">
        <f>[3]Distribusi!BN208</f>
        <v>20.145888909634394</v>
      </c>
      <c r="BF194" s="37">
        <f>'[2]205'!B6357</f>
        <v>20.145888909634394</v>
      </c>
      <c r="BG194" s="37">
        <f>'[2]205'!C6357</f>
        <v>21.568097335499907</v>
      </c>
      <c r="BH194" s="37">
        <f>[3]Distribusi!CD208</f>
        <v>0.47891546797314355</v>
      </c>
      <c r="BI194" s="37">
        <f>'[2]205'!B8034</f>
        <v>0.47891546797314355</v>
      </c>
      <c r="BJ194" s="37">
        <f>'[2]205'!C8034</f>
        <v>0.53812514516308885</v>
      </c>
      <c r="BK194" s="37">
        <f>[3]Distribusi!DZ208</f>
        <v>-5.1085537889394921</v>
      </c>
      <c r="BL194" s="37">
        <f>'[2]205'!B8593</f>
        <v>-5.1282797207106237</v>
      </c>
      <c r="BM194" s="37">
        <f>'[2]205'!C8593</f>
        <v>-8.758486935820935</v>
      </c>
      <c r="BN194" s="37">
        <f>'[3]Q-to-Q'!EP208</f>
        <v>1.5950336425058822</v>
      </c>
      <c r="BO194" s="37">
        <f>'[2]209'!B208</f>
        <v>1.5950336425061009</v>
      </c>
      <c r="BP194" s="37">
        <f>'[2]209'!C208</f>
        <v>1.7450125502197</v>
      </c>
      <c r="BQ194" s="37">
        <f>'[3]Q-to-Q'!R208</f>
        <v>0.5425100905379594</v>
      </c>
      <c r="BR194" s="37">
        <f>'[2]209'!B767</f>
        <v>0.54251009053796084</v>
      </c>
      <c r="BS194" s="37">
        <f>'[2]209'!C767</f>
        <v>2.3406643259598696</v>
      </c>
      <c r="BT194" s="37">
        <f>'[3]Q-to-Q'!AH208</f>
        <v>0.74489305653378324</v>
      </c>
      <c r="BU194" s="37">
        <f>'[2]209'!B5239</f>
        <v>0.74489305653378257</v>
      </c>
      <c r="BV194" s="37">
        <f>'[2]209'!C5239</f>
        <v>1.469765839441298</v>
      </c>
      <c r="BW194" s="37">
        <f>'[3]Q-to-Q'!AX208</f>
        <v>-47.257416192447025</v>
      </c>
      <c r="BX194" s="37">
        <f>'[2]209'!B5798</f>
        <v>-46.714324085773086</v>
      </c>
      <c r="BY194" s="37">
        <f>'[2]209'!C5798</f>
        <v>36.227723882681289</v>
      </c>
      <c r="BZ194" s="37">
        <f>'[3]Q-to-Q'!BN208</f>
        <v>-9.9339640476428741</v>
      </c>
      <c r="CA194" s="37">
        <f>'[2]209'!B6357</f>
        <v>-9.9339640476428688</v>
      </c>
      <c r="CB194" s="37">
        <f>'[2]209'!C6357</f>
        <v>9.0722833557271709</v>
      </c>
      <c r="CC194" s="37" t="s">
        <v>102</v>
      </c>
      <c r="CD194" s="37" t="s">
        <v>102</v>
      </c>
      <c r="CE194" s="37" t="s">
        <v>102</v>
      </c>
      <c r="CF194" s="37" t="s">
        <v>102</v>
      </c>
      <c r="CG194" s="37" t="s">
        <v>102</v>
      </c>
      <c r="CH194" s="37" t="s">
        <v>102</v>
      </c>
      <c r="CI194" s="37">
        <f>'[3]Y-on-Y'!EP208</f>
        <v>4.9664930102639744</v>
      </c>
      <c r="CJ194" s="37">
        <f>'[2]210'!B208</f>
        <v>4.9664930102642009</v>
      </c>
      <c r="CK194" s="37">
        <f>'[2]210'!C208</f>
        <v>5.2402504025420011</v>
      </c>
      <c r="CL194" s="37">
        <f>'[3]Y-on-Y'!R208</f>
        <v>5.6157802326995778</v>
      </c>
      <c r="CM194" s="37">
        <f>'[2]210'!B767</f>
        <v>5.6157802326995698</v>
      </c>
      <c r="CN194" s="37">
        <f>'[2]210'!C767</f>
        <v>4.6471926114906426</v>
      </c>
      <c r="CO194" s="37">
        <f>'[3]Y-on-Y'!AH208</f>
        <v>1.9033865298939929</v>
      </c>
      <c r="CP194" s="37">
        <f>'[2]210'!B5239</f>
        <v>1.9033865298939876</v>
      </c>
      <c r="CQ194" s="37">
        <f>'[2]210'!C5239</f>
        <v>3.2985435495613302</v>
      </c>
      <c r="CR194" s="37">
        <f>'[3]Y-on-Y'!AX208</f>
        <v>-1.0689056021719381</v>
      </c>
      <c r="CS194" s="37">
        <f>'[2]210'!B5798</f>
        <v>-5.0208894628766078E-2</v>
      </c>
      <c r="CT194" s="37">
        <f>'[2]210'!C5798</f>
        <v>-1.5989052311182732</v>
      </c>
      <c r="CU194" s="37">
        <f>'[3]Y-on-Y'!BN208</f>
        <v>1.8995270090076133</v>
      </c>
      <c r="CV194" s="37">
        <f>'[2]210'!B6357</f>
        <v>1.8995270090076251</v>
      </c>
      <c r="CW194" s="37">
        <f>'[2]210'!C6357</f>
        <v>10.841679211705392</v>
      </c>
      <c r="CX194" s="37" t="s">
        <v>102</v>
      </c>
      <c r="CY194" s="37" t="s">
        <v>102</v>
      </c>
      <c r="CZ194" s="37" t="s">
        <v>102</v>
      </c>
      <c r="DA194" s="37" t="s">
        <v>102</v>
      </c>
      <c r="DB194" s="37" t="s">
        <v>102</v>
      </c>
      <c r="DC194" s="37" t="s">
        <v>102</v>
      </c>
      <c r="DD194" s="37">
        <f>'[3]C-to-C'!EP208</f>
        <v>4.9664930102639744</v>
      </c>
      <c r="DE194" s="37">
        <f>'[2]211'!B208</f>
        <v>4.9664930102642009</v>
      </c>
      <c r="DF194" s="37">
        <f>'[2]211'!C208</f>
        <v>5.1043774024689501</v>
      </c>
      <c r="DG194" s="37">
        <f>'[3]C-to-C'!R208</f>
        <v>5.6157802326995778</v>
      </c>
      <c r="DH194" s="37">
        <f>'[2]211'!B767</f>
        <v>5.6157802326995698</v>
      </c>
      <c r="DI194" s="37">
        <f>'[2]211'!C767</f>
        <v>5.1236536332380886</v>
      </c>
      <c r="DJ194" s="37">
        <f>'[3]C-to-C'!AH208</f>
        <v>1.9033865298939929</v>
      </c>
      <c r="DK194" s="37">
        <f>'[2]211'!B5239</f>
        <v>1.9033865298939876</v>
      </c>
      <c r="DL194" s="37">
        <f>'[2]211'!C5239</f>
        <v>2.6013112448977869</v>
      </c>
      <c r="DM194" s="37">
        <f>'[3]C-to-C'!AX208</f>
        <v>-1.0689056021719381</v>
      </c>
      <c r="DN194" s="37">
        <f>'[2]211'!B5798</f>
        <v>-5.0208894628766078E-2</v>
      </c>
      <c r="DO194" s="37">
        <f>'[2]211'!C5798</f>
        <v>-0.94920732030281851</v>
      </c>
      <c r="DP194" s="37">
        <f>'[3]C-to-C'!BN208</f>
        <v>1.8995270090076133</v>
      </c>
      <c r="DQ194" s="37">
        <f>'[2]211'!B6357</f>
        <v>1.8995270090076251</v>
      </c>
      <c r="DR194" s="37">
        <f>'[2]211'!C6357</f>
        <v>6.3766950713023292</v>
      </c>
      <c r="DS194" s="37" t="s">
        <v>102</v>
      </c>
      <c r="DT194" s="37" t="s">
        <v>102</v>
      </c>
      <c r="DU194" s="37" t="s">
        <v>102</v>
      </c>
      <c r="DV194" s="37" t="s">
        <v>102</v>
      </c>
      <c r="DW194" s="37" t="s">
        <v>102</v>
      </c>
      <c r="DX194" s="37" t="s">
        <v>102</v>
      </c>
      <c r="DY194" s="37">
        <f>'[3]Implisit Q'!EP208</f>
        <v>0.7939432620214717</v>
      </c>
      <c r="DZ194" s="37">
        <f>'[2]212'!B208</f>
        <v>0.79394326202122922</v>
      </c>
      <c r="EA194" s="37">
        <f>'[2]212'!C208</f>
        <v>0.61203043479109631</v>
      </c>
      <c r="EB194" s="37">
        <f>'[3]Implisit Q'!R208</f>
        <v>2.8365791865581969E-2</v>
      </c>
      <c r="EC194" s="37">
        <f>'[2]212'!B767</f>
        <v>2.8365791865591846E-2</v>
      </c>
      <c r="ED194" s="37">
        <f>'[2]212'!C767</f>
        <v>0.63327013533818921</v>
      </c>
      <c r="EE194" s="37">
        <f>'[3]Implisit Q'!AH208</f>
        <v>6.6659508966779413E-2</v>
      </c>
      <c r="EF194" s="37">
        <f>'[2]212'!B5239</f>
        <v>6.6659508966775791E-2</v>
      </c>
      <c r="EG194" s="37">
        <f>'[2]212'!C5239</f>
        <v>1.5996717589085532</v>
      </c>
      <c r="EH194" s="37">
        <f>'[3]Implisit Q'!AX208</f>
        <v>1.927756899043743</v>
      </c>
      <c r="EI194" s="37">
        <f>'[2]212'!B5798</f>
        <v>1.3001935998486209</v>
      </c>
      <c r="EJ194" s="37">
        <f>'[2]212'!C5798</f>
        <v>0.87168401144230756</v>
      </c>
      <c r="EK194" s="37">
        <f>'[3]Implisit Q'!BN208</f>
        <v>0.22443593741674306</v>
      </c>
      <c r="EL194" s="37">
        <f>'[2]212'!B6357</f>
        <v>0.22443593741673404</v>
      </c>
      <c r="EM194" s="37">
        <f>'[2]212'!C6357</f>
        <v>0.47870713028771794</v>
      </c>
      <c r="EN194" s="37" t="s">
        <v>102</v>
      </c>
      <c r="EO194" s="37" t="s">
        <v>102</v>
      </c>
      <c r="EP194" s="37" t="s">
        <v>102</v>
      </c>
      <c r="EQ194" s="37" t="s">
        <v>102</v>
      </c>
      <c r="ER194" s="37" t="s">
        <v>102</v>
      </c>
      <c r="ES194" s="37" t="s">
        <v>102</v>
      </c>
      <c r="ET194" s="37">
        <f>'[3]Implisit Y'!EP208</f>
        <v>1.3465692456874336</v>
      </c>
      <c r="EU194" s="37">
        <f>'[2]213'!B208</f>
        <v>1.3465692456872027</v>
      </c>
      <c r="EV194" s="37">
        <f>'[2]213'!C208</f>
        <v>1.1829844517329742</v>
      </c>
      <c r="EW194" s="37">
        <f>'[3]Implisit Y'!R208</f>
        <v>0.95918292231853286</v>
      </c>
      <c r="EX194" s="37">
        <f>'[2]213'!B767</f>
        <v>0.95918292231853419</v>
      </c>
      <c r="EY194" s="37">
        <f>'[2]213'!C767</f>
        <v>1.1476642569447895</v>
      </c>
      <c r="EZ194" s="37">
        <f>'[3]Implisit Y'!AH208</f>
        <v>0.27379477872725033</v>
      </c>
      <c r="FA194" s="37">
        <f>'[2]213'!B5239</f>
        <v>0.27379477872724334</v>
      </c>
      <c r="FB194" s="37">
        <f>'[2]213'!C5239</f>
        <v>1.8612508084966572</v>
      </c>
      <c r="FC194" s="37">
        <f>'[3]Implisit Y'!AX208</f>
        <v>0.93158832970941319</v>
      </c>
      <c r="FD194" s="37">
        <f>'[2]213'!B5798</f>
        <v>0.31015838273300317</v>
      </c>
      <c r="FE194" s="37">
        <f>'[2]213'!C5798</f>
        <v>-3.5017361828486991E-2</v>
      </c>
      <c r="FF194" s="37">
        <f>'[3]Implisit Y'!BN208</f>
        <v>1.7639363613204893</v>
      </c>
      <c r="FG194" s="37">
        <f>'[2]213'!B6357</f>
        <v>1.7639363613204857</v>
      </c>
      <c r="FH194" s="37">
        <f>'[2]213'!C6357</f>
        <v>1.3786567976337987</v>
      </c>
      <c r="FI194" s="37" t="s">
        <v>102</v>
      </c>
      <c r="FJ194" s="37" t="s">
        <v>102</v>
      </c>
      <c r="FK194" s="37" t="s">
        <v>102</v>
      </c>
      <c r="FL194" s="37" t="s">
        <v>102</v>
      </c>
      <c r="FM194" s="37" t="s">
        <v>102</v>
      </c>
      <c r="FN194" s="37" t="s">
        <v>102</v>
      </c>
      <c r="FO194" s="37">
        <f>'[3]SOG Q'!EP208</f>
        <v>1.5950336425058822</v>
      </c>
      <c r="FP194" s="37">
        <f>'[2]218'!B208</f>
        <v>1.5950336425061009</v>
      </c>
      <c r="FQ194" s="37">
        <f>'[2]218'!C208</f>
        <v>1.7450125502197</v>
      </c>
      <c r="FR194" s="37">
        <f>'[3]SOG Q'!R208</f>
        <v>0.40201294136826909</v>
      </c>
      <c r="FS194" s="37">
        <f>'[2]218'!B767</f>
        <v>0.40201294136826776</v>
      </c>
      <c r="FT194" s="37">
        <f>'[2]218'!C767</f>
        <v>1.7165189192909411</v>
      </c>
      <c r="FU194" s="37">
        <f>'[3]SOG Q'!AH208</f>
        <v>1.4435788948175076E-2</v>
      </c>
      <c r="FV194" s="37">
        <f>'[2]218'!B5239</f>
        <v>1.4435788948175028E-2</v>
      </c>
      <c r="FW194" s="37">
        <f>'[2]218'!C5239</f>
        <v>2.824524257634466E-2</v>
      </c>
      <c r="FX194" s="37">
        <f>'[3]SOG Q'!AX208</f>
        <v>-4.0239387213169051</v>
      </c>
      <c r="FY194" s="37">
        <f>'[2]218'!B5798</f>
        <v>-3.9776947762736987</v>
      </c>
      <c r="FZ194" s="37">
        <f>'[2]218'!C5798</f>
        <v>1.6179326351588756</v>
      </c>
      <c r="GA194" s="37">
        <f>'[3]SOG Q'!BN208</f>
        <v>-2.1756340108193579</v>
      </c>
      <c r="GB194" s="37">
        <f>'[2]218'!B6357</f>
        <v>-2.1756340108193513</v>
      </c>
      <c r="GC194" s="37">
        <f>'[2]218'!C6357</f>
        <v>1.7614423420013419</v>
      </c>
      <c r="GD194" s="37">
        <f>'[3]SOG Q'!CD208</f>
        <v>0.86609004420393465</v>
      </c>
      <c r="GE194" s="37">
        <f>'[2]218'!B8034</f>
        <v>0.86609004420393176</v>
      </c>
      <c r="GF194" s="37">
        <f>'[2]218'!C8034</f>
        <v>4.1207068037362259E-2</v>
      </c>
      <c r="GG194" s="37">
        <f>'[3]SOG Q'!DZ208</f>
        <v>6.5120676001219913</v>
      </c>
      <c r="GH194" s="37">
        <f>'[2]218'!B8593</f>
        <v>6.4658236550787942</v>
      </c>
      <c r="GI194" s="37">
        <f>'[2]218'!C8593</f>
        <v>-3.4203336568451825</v>
      </c>
      <c r="GJ194" s="37">
        <f>'[3]SOG Y'!EP208</f>
        <v>4.9664930102639744</v>
      </c>
      <c r="GK194" s="37">
        <f>'[2]219'!B208</f>
        <v>4.9664930102642009</v>
      </c>
      <c r="GL194" s="37">
        <f>'[2]219'!C208</f>
        <v>5.2402504025420011</v>
      </c>
      <c r="GM194" s="37">
        <f>'[3]SOG Y'!R208</f>
        <v>4.0929971095905593</v>
      </c>
      <c r="GN194" s="37">
        <f>'[2]219'!B767</f>
        <v>4.0929971095905557</v>
      </c>
      <c r="GO194" s="37">
        <f>'[2]219'!C767</f>
        <v>3.447382909986715</v>
      </c>
      <c r="GP194" s="37">
        <f>'[3]SOG Y'!AH208</f>
        <v>3.7677859437226659E-2</v>
      </c>
      <c r="GQ194" s="37">
        <f>'[2]219'!B5239</f>
        <v>3.7677859437226617E-2</v>
      </c>
      <c r="GR194" s="37">
        <f>'[2]219'!C5239</f>
        <v>6.4406631355672872E-2</v>
      </c>
      <c r="GS194" s="37">
        <f>'[3]SOG Y'!AX208</f>
        <v>-5.0133443520254582E-2</v>
      </c>
      <c r="GT194" s="37">
        <f>'[2]219'!B5798</f>
        <v>-2.3548803355235327E-3</v>
      </c>
      <c r="GU194" s="37">
        <f>'[2]219'!C5798</f>
        <v>-0.10225308574792973</v>
      </c>
      <c r="GV194" s="37">
        <f>'[3]SOG Y'!BN208</f>
        <v>0.37990570736509255</v>
      </c>
      <c r="GW194" s="37">
        <f>'[2]219'!B6357</f>
        <v>0.37990570736509222</v>
      </c>
      <c r="GX194" s="37">
        <f>'[2]219'!C6357</f>
        <v>2.1425374909446688</v>
      </c>
      <c r="GY194" s="37">
        <f>'[3]SOG Y'!CD208</f>
        <v>0.13613978255175524</v>
      </c>
      <c r="GZ194" s="37">
        <f>'[2]219'!B8034</f>
        <v>0.13613978255175513</v>
      </c>
      <c r="HA194" s="37">
        <f>'[2]219'!C8034</f>
        <v>0.16047935924222612</v>
      </c>
      <c r="HB194" s="37">
        <f>'[3]SOG Y'!DZ208</f>
        <v>0.36990599483986492</v>
      </c>
      <c r="HC194" s="37">
        <f>'[2]219'!B8593</f>
        <v>0.32212743165514801</v>
      </c>
      <c r="HD194" s="37">
        <f>'[2]219'!C8593</f>
        <v>-0.47230290323935781</v>
      </c>
    </row>
    <row r="195" spans="1:212" x14ac:dyDescent="0.35">
      <c r="A195" s="1">
        <v>3305</v>
      </c>
      <c r="B195" s="1" t="s">
        <v>300</v>
      </c>
      <c r="C195" s="37">
        <f>'[3]ADHB 2025'!EP209</f>
        <v>10348288.07</v>
      </c>
      <c r="D195" s="37">
        <f>'[2]201'!B209</f>
        <v>10348288.07</v>
      </c>
      <c r="E195" s="37">
        <f>'[2]201'!C209</f>
        <v>10019809.52</v>
      </c>
      <c r="F195" s="37">
        <f>'[3]ADHB 2025'!R209</f>
        <v>7388108.6500000004</v>
      </c>
      <c r="G195" s="37">
        <f>'[2]201'!B768</f>
        <v>7388108.6500000004</v>
      </c>
      <c r="H195" s="37">
        <f>'[2]201'!C768</f>
        <v>7604953.7699999996</v>
      </c>
      <c r="I195" s="37">
        <f>'[3]ADHB 2025'!AH209</f>
        <v>192823.06</v>
      </c>
      <c r="J195" s="37">
        <f>'[2]201'!B5240</f>
        <v>192823.06</v>
      </c>
      <c r="K195" s="37">
        <f>'[2]201'!C5240</f>
        <v>201574.59</v>
      </c>
      <c r="L195" s="37">
        <f>'[3]ADHB 2025'!AX209</f>
        <v>535389.73</v>
      </c>
      <c r="M195" s="37">
        <f>'[2]201'!B5799</f>
        <v>535389.73</v>
      </c>
      <c r="N195" s="37">
        <f>'[2]201'!C5799</f>
        <v>738456.74</v>
      </c>
      <c r="O195" s="37">
        <f>'[3]ADHB 2025'!BN209</f>
        <v>1721407.91</v>
      </c>
      <c r="P195" s="37">
        <f>'[2]201'!B6358</f>
        <v>1721407.91</v>
      </c>
      <c r="Q195" s="37">
        <f>'[2]201'!C6358</f>
        <v>1843656.23</v>
      </c>
      <c r="R195" s="37">
        <f>'[3]ADHB 2025'!CD209</f>
        <v>236819.89</v>
      </c>
      <c r="S195" s="37">
        <f>'[2]201'!B8035</f>
        <v>236819.89</v>
      </c>
      <c r="T195" s="37">
        <f>'[2]201'!C8035</f>
        <v>240426.09</v>
      </c>
      <c r="U195" s="37">
        <f>'[3]ADHB 2025'!DZ209</f>
        <v>273738.83000000007</v>
      </c>
      <c r="V195" s="37">
        <f>'[2]201'!B8594</f>
        <v>273738.83</v>
      </c>
      <c r="W195" s="37">
        <f>'[2]201'!C8594</f>
        <v>-609257.89999999898</v>
      </c>
      <c r="X195" s="37">
        <f>'[3]ADHK 2025'!EP209</f>
        <v>6351496.25</v>
      </c>
      <c r="Y195" s="37">
        <f>'[2]202'!B209</f>
        <v>6351496.25</v>
      </c>
      <c r="Z195" s="37">
        <f>'[2]202'!C209</f>
        <v>6126006.7400000002</v>
      </c>
      <c r="AA195" s="37">
        <f>'[3]ADHK 2025'!R209</f>
        <v>4426869.0917932</v>
      </c>
      <c r="AB195" s="37">
        <f>'[2]202'!B768</f>
        <v>4426869.0917932</v>
      </c>
      <c r="AC195" s="37">
        <f>'[2]202'!C768</f>
        <v>4508746.4341405397</v>
      </c>
      <c r="AD195" s="37">
        <f>'[3]ADHK 2025'!AH209</f>
        <v>103643.740229057</v>
      </c>
      <c r="AE195" s="37">
        <f>'[2]202'!B5240</f>
        <v>103643.740229057</v>
      </c>
      <c r="AF195" s="37">
        <f>'[2]202'!C5240</f>
        <v>106831.89424902</v>
      </c>
      <c r="AG195" s="37">
        <f>'[3]ADHK 2025'!AX209</f>
        <v>308995.15805342002</v>
      </c>
      <c r="AH195" s="37">
        <f>'[2]202'!B5799</f>
        <v>308995.15805342002</v>
      </c>
      <c r="AI195" s="37">
        <f>'[2]202'!C5799</f>
        <v>422838.48069372098</v>
      </c>
      <c r="AJ195" s="37">
        <f>'[3]ADHK 2025'!BN209</f>
        <v>1049428.4675507101</v>
      </c>
      <c r="AK195" s="37">
        <f>'[2]202'!B6358</f>
        <v>1049428.4675507101</v>
      </c>
      <c r="AL195" s="37">
        <f>'[2]202'!C6358</f>
        <v>1120934.5286225199</v>
      </c>
      <c r="AM195" s="37">
        <f>'[3]ADHK 2025'!CD209</f>
        <v>145769.60950378299</v>
      </c>
      <c r="AN195" s="37">
        <f>'[2]202'!B8035</f>
        <v>145769.60950378299</v>
      </c>
      <c r="AO195" s="37">
        <f>'[2]202'!C8035</f>
        <v>145896.88376494101</v>
      </c>
      <c r="AP195" s="37">
        <f>'[3]ADHK 2025'!DZ209</f>
        <v>316790.18286980968</v>
      </c>
      <c r="AQ195" s="37">
        <f>'[2]202'!B8594</f>
        <v>316790.18286981201</v>
      </c>
      <c r="AR195" s="37">
        <f>'[2]202'!C8594</f>
        <v>-179241.48147075399</v>
      </c>
      <c r="AS195" s="37">
        <f>[3]Distribusi!EP209</f>
        <v>100</v>
      </c>
      <c r="AT195" s="37">
        <f>'[2]205'!B209</f>
        <v>100</v>
      </c>
      <c r="AU195" s="37">
        <f>'[2]205'!C209</f>
        <v>100</v>
      </c>
      <c r="AV195" s="37">
        <f>[3]Distribusi!R209</f>
        <v>71.394501196950159</v>
      </c>
      <c r="AW195" s="37">
        <f>'[2]205'!B768</f>
        <v>71.394501196950159</v>
      </c>
      <c r="AX195" s="37">
        <f>'[2]205'!C768</f>
        <v>75.899185057561851</v>
      </c>
      <c r="AY195" s="37">
        <f>[3]Distribusi!AH209</f>
        <v>1.8633329367685452</v>
      </c>
      <c r="AZ195" s="37">
        <f>'[2]205'!B5240</f>
        <v>1.8633329367685452</v>
      </c>
      <c r="BA195" s="37">
        <f>'[2]205'!C5240</f>
        <v>2.0117606986205465</v>
      </c>
      <c r="BB195" s="37">
        <f>[3]Distribusi!AX209</f>
        <v>5.1737033833848418</v>
      </c>
      <c r="BC195" s="37">
        <f>'[2]205'!B5799</f>
        <v>5.1737033833848418</v>
      </c>
      <c r="BD195" s="37">
        <f>'[2]205'!C5799</f>
        <v>7.3699678474526538</v>
      </c>
      <c r="BE195" s="37">
        <f>[3]Distribusi!BN209</f>
        <v>16.634711928733541</v>
      </c>
      <c r="BF195" s="37">
        <f>'[2]205'!B6358</f>
        <v>16.634711928733541</v>
      </c>
      <c r="BG195" s="37">
        <f>'[2]205'!C6358</f>
        <v>18.400112560223601</v>
      </c>
      <c r="BH195" s="37">
        <f>[3]Distribusi!CD209</f>
        <v>2.2884934048806396</v>
      </c>
      <c r="BI195" s="37">
        <f>'[2]205'!B8035</f>
        <v>2.2884934048806396</v>
      </c>
      <c r="BJ195" s="37">
        <f>'[2]205'!C8035</f>
        <v>2.399507590639308</v>
      </c>
      <c r="BK195" s="37">
        <f>[3]Distribusi!DZ209</f>
        <v>2.6452571492822781</v>
      </c>
      <c r="BL195" s="37">
        <f>'[2]205'!B8594</f>
        <v>2.6452571492822772</v>
      </c>
      <c r="BM195" s="37">
        <f>'[2]205'!C8594</f>
        <v>-6.0805337544979503</v>
      </c>
      <c r="BN195" s="37">
        <f>'[3]Q-to-Q'!EP209</f>
        <v>6.6578160804815951</v>
      </c>
      <c r="BO195" s="37">
        <f>'[2]209'!B209</f>
        <v>6.6578160804815889</v>
      </c>
      <c r="BP195" s="37">
        <f>'[2]209'!C209</f>
        <v>-3.5501793770247412</v>
      </c>
      <c r="BQ195" s="37">
        <f>'[3]Q-to-Q'!R209</f>
        <v>0.59834261714428294</v>
      </c>
      <c r="BR195" s="37">
        <f>'[2]209'!B768</f>
        <v>0.59834261714429116</v>
      </c>
      <c r="BS195" s="37">
        <f>'[2]209'!C768</f>
        <v>1.8495541803829019</v>
      </c>
      <c r="BT195" s="37">
        <f>'[3]Q-to-Q'!AH209</f>
        <v>0.95291809740018607</v>
      </c>
      <c r="BU195" s="37">
        <f>'[2]209'!B5240</f>
        <v>0.95291809740019762</v>
      </c>
      <c r="BV195" s="37">
        <f>'[2]209'!C5240</f>
        <v>3.0760700191994639</v>
      </c>
      <c r="BW195" s="37">
        <f>'[3]Q-to-Q'!AX209</f>
        <v>-47.798751770090853</v>
      </c>
      <c r="BX195" s="37">
        <f>'[2]209'!B5799</f>
        <v>-47.798751770090853</v>
      </c>
      <c r="BY195" s="37">
        <f>'[2]209'!C5799</f>
        <v>36.843076557406569</v>
      </c>
      <c r="BZ195" s="37">
        <f>'[3]Q-to-Q'!BN209</f>
        <v>-9.3342054834472208</v>
      </c>
      <c r="CA195" s="37">
        <f>'[2]209'!B6358</f>
        <v>-9.3342054834472172</v>
      </c>
      <c r="CB195" s="37">
        <f>'[2]209'!C6358</f>
        <v>6.8138099244343735</v>
      </c>
      <c r="CC195" s="37" t="s">
        <v>102</v>
      </c>
      <c r="CD195" s="37" t="s">
        <v>102</v>
      </c>
      <c r="CE195" s="37" t="s">
        <v>102</v>
      </c>
      <c r="CF195" s="37" t="s">
        <v>102</v>
      </c>
      <c r="CG195" s="37" t="s">
        <v>102</v>
      </c>
      <c r="CH195" s="37" t="s">
        <v>102</v>
      </c>
      <c r="CI195" s="37">
        <f>'[3]Y-on-Y'!EP209</f>
        <v>8.8222797885108264</v>
      </c>
      <c r="CJ195" s="37">
        <f>'[2]210'!B209</f>
        <v>8.8222797885108264</v>
      </c>
      <c r="CK195" s="37">
        <f>'[2]210'!C209</f>
        <v>2.4388930599467646</v>
      </c>
      <c r="CL195" s="37">
        <f>'[3]Y-on-Y'!R209</f>
        <v>5.2449324683430945</v>
      </c>
      <c r="CM195" s="37">
        <f>'[2]210'!B768</f>
        <v>5.2449324683430945</v>
      </c>
      <c r="CN195" s="37">
        <f>'[2]210'!C768</f>
        <v>4.6749287226275156</v>
      </c>
      <c r="CO195" s="37">
        <f>'[3]Y-on-Y'!AH209</f>
        <v>1.5834284179285163</v>
      </c>
      <c r="CP195" s="37">
        <f>'[2]210'!B5240</f>
        <v>1.583428417928505</v>
      </c>
      <c r="CQ195" s="37">
        <f>'[2]210'!C5240</f>
        <v>4.6022901983261058</v>
      </c>
      <c r="CR195" s="37">
        <f>'[3]Y-on-Y'!AX209</f>
        <v>-2.0931827137009549</v>
      </c>
      <c r="CS195" s="37">
        <f>'[2]210'!B5799</f>
        <v>-2.0931827137009615</v>
      </c>
      <c r="CT195" s="37">
        <f>'[2]210'!C5799</f>
        <v>-3.8766897903022124</v>
      </c>
      <c r="CU195" s="37">
        <f>'[3]Y-on-Y'!BN209</f>
        <v>0.17965229542016914</v>
      </c>
      <c r="CV195" s="37">
        <f>'[2]210'!B6358</f>
        <v>0.17965229542015659</v>
      </c>
      <c r="CW195" s="37">
        <f>'[2]210'!C6358</f>
        <v>6.3775834427817006</v>
      </c>
      <c r="CX195" s="37" t="s">
        <v>102</v>
      </c>
      <c r="CY195" s="37" t="s">
        <v>102</v>
      </c>
      <c r="CZ195" s="37" t="s">
        <v>102</v>
      </c>
      <c r="DA195" s="37" t="s">
        <v>102</v>
      </c>
      <c r="DB195" s="37" t="s">
        <v>102</v>
      </c>
      <c r="DC195" s="37" t="s">
        <v>102</v>
      </c>
      <c r="DD195" s="37">
        <f>'[3]C-to-C'!EP209</f>
        <v>8.8222797885108264</v>
      </c>
      <c r="DE195" s="37">
        <f>'[2]211'!B209</f>
        <v>8.8222797885108264</v>
      </c>
      <c r="DF195" s="37">
        <f>'[2]211'!C209</f>
        <v>5.5918055418433443</v>
      </c>
      <c r="DG195" s="37">
        <f>'[3]C-to-C'!R209</f>
        <v>5.2449324683430945</v>
      </c>
      <c r="DH195" s="37">
        <f>'[2]211'!B768</f>
        <v>5.2449324683430945</v>
      </c>
      <c r="DI195" s="37">
        <f>'[2]211'!C768</f>
        <v>4.9565453211532651</v>
      </c>
      <c r="DJ195" s="37">
        <f>'[3]C-to-C'!AH209</f>
        <v>1.5834284179285163</v>
      </c>
      <c r="DK195" s="37">
        <f>'[2]211'!B5240</f>
        <v>1.583428417928505</v>
      </c>
      <c r="DL195" s="37">
        <f>'[2]211'!C5240</f>
        <v>3.0936231125707638</v>
      </c>
      <c r="DM195" s="37">
        <f>'[3]C-to-C'!AX209</f>
        <v>-2.0931827137009549</v>
      </c>
      <c r="DN195" s="37">
        <f>'[2]211'!B5799</f>
        <v>-2.0931827137009615</v>
      </c>
      <c r="DO195" s="37">
        <f>'[2]211'!C5799</f>
        <v>-3.1316436990785066</v>
      </c>
      <c r="DP195" s="37">
        <f>'[3]C-to-C'!BN209</f>
        <v>0.17965229542016914</v>
      </c>
      <c r="DQ195" s="37">
        <f>'[2]211'!B6358</f>
        <v>0.17965229542015659</v>
      </c>
      <c r="DR195" s="37">
        <f>'[2]211'!C6358</f>
        <v>3.2877400553248517</v>
      </c>
      <c r="DS195" s="37" t="s">
        <v>102</v>
      </c>
      <c r="DT195" s="37" t="s">
        <v>102</v>
      </c>
      <c r="DU195" s="37" t="s">
        <v>102</v>
      </c>
      <c r="DV195" s="37" t="s">
        <v>102</v>
      </c>
      <c r="DW195" s="37" t="s">
        <v>102</v>
      </c>
      <c r="DX195" s="37" t="s">
        <v>102</v>
      </c>
      <c r="DY195" s="37">
        <f>'[3]Implisit Q'!EP209</f>
        <v>0.63586499065210944</v>
      </c>
      <c r="DZ195" s="37">
        <f>'[2]212'!B209</f>
        <v>0.63586499065210755</v>
      </c>
      <c r="EA195" s="37">
        <f>'[2]212'!C209</f>
        <v>0.38978667606495238</v>
      </c>
      <c r="EB195" s="37">
        <f>'[3]Implisit Q'!R209</f>
        <v>0.29406878658988944</v>
      </c>
      <c r="EC195" s="37">
        <f>'[2]212'!B768</f>
        <v>0.29406878658988805</v>
      </c>
      <c r="ED195" s="37">
        <f>'[2]212'!C768</f>
        <v>1.0657893833562126</v>
      </c>
      <c r="EE195" s="37">
        <f>'[3]Implisit Q'!AH209</f>
        <v>0.1545419991187913</v>
      </c>
      <c r="EF195" s="37">
        <f>'[2]212'!B5240</f>
        <v>0.1545419991187959</v>
      </c>
      <c r="EG195" s="37">
        <f>'[2]212'!C5240</f>
        <v>1.4189156075926983</v>
      </c>
      <c r="EH195" s="37">
        <f>'[3]Implisit Q'!AX209</f>
        <v>1.915933460717099</v>
      </c>
      <c r="EI195" s="37">
        <f>'[2]212'!B5799</f>
        <v>1.9159334607171057</v>
      </c>
      <c r="EJ195" s="37">
        <f>'[2]212'!C5799</f>
        <v>0.79342267952481893</v>
      </c>
      <c r="EK195" s="37">
        <f>'[3]Implisit Q'!BN209</f>
        <v>0.13567032346566066</v>
      </c>
      <c r="EL195" s="37">
        <f>'[2]212'!B6358</f>
        <v>0.13567032346565866</v>
      </c>
      <c r="EM195" s="37">
        <f>'[2]212'!C6358</f>
        <v>0.26947589538730943</v>
      </c>
      <c r="EN195" s="37" t="s">
        <v>102</v>
      </c>
      <c r="EO195" s="37" t="s">
        <v>102</v>
      </c>
      <c r="EP195" s="37" t="s">
        <v>102</v>
      </c>
      <c r="EQ195" s="37" t="s">
        <v>102</v>
      </c>
      <c r="ER195" s="37" t="s">
        <v>102</v>
      </c>
      <c r="ES195" s="37" t="s">
        <v>102</v>
      </c>
      <c r="ET195" s="37">
        <f>'[3]Implisit Y'!EP209</f>
        <v>0.94050848853606794</v>
      </c>
      <c r="EU195" s="37">
        <f>'[2]213'!B209</f>
        <v>0.94050848853606783</v>
      </c>
      <c r="EV195" s="37">
        <f>'[2]213'!C209</f>
        <v>0.89551771952356796</v>
      </c>
      <c r="EW195" s="37">
        <f>'[3]Implisit Y'!R209</f>
        <v>1.5808985756832641</v>
      </c>
      <c r="EX195" s="37">
        <f>'[2]213'!B768</f>
        <v>1.5808985756832656</v>
      </c>
      <c r="EY195" s="37">
        <f>'[2]213'!C768</f>
        <v>2.1675269354999647</v>
      </c>
      <c r="EZ195" s="37">
        <f>'[3]Implisit Y'!AH209</f>
        <v>1.5326307212367709</v>
      </c>
      <c r="FA195" s="37">
        <f>'[2]213'!B5240</f>
        <v>1.5326307212367707</v>
      </c>
      <c r="FB195" s="37">
        <f>'[2]213'!C5240</f>
        <v>2.7333889363698316</v>
      </c>
      <c r="FC195" s="37">
        <f>'[3]Implisit Y'!AX209</f>
        <v>3.21083535475546</v>
      </c>
      <c r="FD195" s="37">
        <f>'[2]213'!B5799</f>
        <v>3.2108353547554653</v>
      </c>
      <c r="FE195" s="37">
        <f>'[2]213'!C5799</f>
        <v>2.8230371490135195</v>
      </c>
      <c r="FF195" s="37">
        <f>'[3]Implisit Y'!BN209</f>
        <v>1.2576909688938827</v>
      </c>
      <c r="FG195" s="37">
        <f>'[2]213'!B6358</f>
        <v>1.2576909688938827</v>
      </c>
      <c r="FH195" s="37">
        <f>'[2]213'!C6358</f>
        <v>1.0108989159178208</v>
      </c>
      <c r="FI195" s="37" t="s">
        <v>102</v>
      </c>
      <c r="FJ195" s="37" t="s">
        <v>102</v>
      </c>
      <c r="FK195" s="37" t="s">
        <v>102</v>
      </c>
      <c r="FL195" s="37" t="s">
        <v>102</v>
      </c>
      <c r="FM195" s="37" t="s">
        <v>102</v>
      </c>
      <c r="FN195" s="37" t="s">
        <v>102</v>
      </c>
      <c r="FO195" s="37">
        <f>'[3]SOG Q'!EP209</f>
        <v>6.6578160804815951</v>
      </c>
      <c r="FP195" s="37">
        <f>'[2]218'!B209</f>
        <v>6.6578160804815889</v>
      </c>
      <c r="FQ195" s="37">
        <f>'[2]218'!C209</f>
        <v>-3.5501793770247412</v>
      </c>
      <c r="FR195" s="37">
        <f>'[3]SOG Q'!R209</f>
        <v>0.44215285273891269</v>
      </c>
      <c r="FS195" s="37">
        <f>'[2]218'!B768</f>
        <v>0.44215285273891225</v>
      </c>
      <c r="FT195" s="37">
        <f>'[2]218'!C768</f>
        <v>1.2891032148108366</v>
      </c>
      <c r="FU195" s="37">
        <f>'[3]SOG Q'!AH209</f>
        <v>1.6428443404052216E-2</v>
      </c>
      <c r="FV195" s="37">
        <f>'[2]218'!B5240</f>
        <v>1.6428443404052202E-2</v>
      </c>
      <c r="FW195" s="37">
        <f>'[2]218'!C5240</f>
        <v>5.0195322400812196E-2</v>
      </c>
      <c r="FX195" s="37">
        <f>'[3]SOG Q'!AX209</f>
        <v>-4.7512073321448387</v>
      </c>
      <c r="FY195" s="37">
        <f>'[2]218'!B5799</f>
        <v>-4.7512073321448343</v>
      </c>
      <c r="FZ195" s="37">
        <f>'[2]218'!C5799</f>
        <v>1.792385890809602</v>
      </c>
      <c r="GA195" s="37">
        <f>'[3]SOG Q'!BN209</f>
        <v>-1.8142760493093291</v>
      </c>
      <c r="GB195" s="37">
        <f>'[2]218'!B6358</f>
        <v>-1.8142760493093273</v>
      </c>
      <c r="GC195" s="37">
        <f>'[2]218'!C6358</f>
        <v>1.1258144263536305</v>
      </c>
      <c r="GD195" s="37">
        <f>'[3]SOG Q'!CD209</f>
        <v>2.7205221445336272</v>
      </c>
      <c r="GE195" s="37">
        <f>'[2]218'!B8035</f>
        <v>2.720522144533625</v>
      </c>
      <c r="GF195" s="37">
        <f>'[2]218'!C8035</f>
        <v>2.0038469070656839E-3</v>
      </c>
      <c r="GG195" s="37">
        <f>'[3]SOG Q'!DZ209</f>
        <v>10.044196021259042</v>
      </c>
      <c r="GH195" s="37">
        <f>'[2]218'!B8594</f>
        <v>10.044196021259076</v>
      </c>
      <c r="GI195" s="37">
        <f>'[2]218'!C8594</f>
        <v>-7.8096820783066043</v>
      </c>
      <c r="GJ195" s="37">
        <f>'[3]SOG Y'!EP209</f>
        <v>8.8222797885108264</v>
      </c>
      <c r="GK195" s="37">
        <f>'[2]219'!B209</f>
        <v>8.8222797885108264</v>
      </c>
      <c r="GL195" s="37">
        <f>'[2]219'!C209</f>
        <v>2.4388930599467646</v>
      </c>
      <c r="GM195" s="37">
        <f>'[3]SOG Y'!R209</f>
        <v>3.7798725844834875</v>
      </c>
      <c r="GN195" s="37">
        <f>'[2]219'!B768</f>
        <v>3.7798725844834875</v>
      </c>
      <c r="GO195" s="37">
        <f>'[2]219'!C768</f>
        <v>3.3672513702000462</v>
      </c>
      <c r="GP195" s="37">
        <f>'[3]SOG Y'!AH209</f>
        <v>2.767963889179316E-2</v>
      </c>
      <c r="GQ195" s="37">
        <f>'[2]219'!B5240</f>
        <v>2.767963889179316E-2</v>
      </c>
      <c r="GR195" s="37">
        <f>'[2]219'!C5240</f>
        <v>7.8599745908675633E-2</v>
      </c>
      <c r="GS195" s="37">
        <f>'[3]SOG Y'!AX209</f>
        <v>-0.11318468190548718</v>
      </c>
      <c r="GT195" s="37">
        <f>'[2]219'!B5799</f>
        <v>-0.11318468190548718</v>
      </c>
      <c r="GU195" s="37">
        <f>'[2]219'!C5799</f>
        <v>-0.28516370098145821</v>
      </c>
      <c r="GV195" s="37">
        <f>'[3]SOG Y'!BN209</f>
        <v>3.2243922270237625E-2</v>
      </c>
      <c r="GW195" s="37">
        <f>'[2]219'!B6358</f>
        <v>3.2243922270237625E-2</v>
      </c>
      <c r="GX195" s="37">
        <f>'[2]219'!C6358</f>
        <v>1.1237602937469495</v>
      </c>
      <c r="GY195" s="37">
        <f>'[3]SOG Y'!CD209</f>
        <v>2.775730801223536E-3</v>
      </c>
      <c r="GZ195" s="37">
        <f>'[2]219'!B8035</f>
        <v>2.775730801223536E-3</v>
      </c>
      <c r="HA195" s="37">
        <f>'[2]219'!C8035</f>
        <v>3.1113357705314574E-3</v>
      </c>
      <c r="HB195" s="37">
        <f>'[3]SOG Y'!DZ209</f>
        <v>5.0928925939693119</v>
      </c>
      <c r="HC195" s="37">
        <f>'[2]219'!B8594</f>
        <v>5.0928925939693501</v>
      </c>
      <c r="HD195" s="37">
        <f>'[2]219'!C8594</f>
        <v>-1.8486659846978775</v>
      </c>
    </row>
    <row r="196" spans="1:212" x14ac:dyDescent="0.35">
      <c r="A196" s="1">
        <v>3306</v>
      </c>
      <c r="B196" s="1" t="s">
        <v>301</v>
      </c>
      <c r="C196" s="37">
        <f>'[3]ADHB 2025'!EP210</f>
        <v>6519341.2499999898</v>
      </c>
      <c r="D196" s="37">
        <f>'[2]201'!B210</f>
        <v>6519341.2599999905</v>
      </c>
      <c r="E196" s="37">
        <f>'[2]201'!C210</f>
        <v>6561274.1162716597</v>
      </c>
      <c r="F196" s="37">
        <f>'[3]ADHB 2025'!R210</f>
        <v>5031852.4099999899</v>
      </c>
      <c r="G196" s="37">
        <f>'[2]201'!B769</f>
        <v>5031852.4099999899</v>
      </c>
      <c r="H196" s="37">
        <f>'[2]201'!C769</f>
        <v>5215459.16</v>
      </c>
      <c r="I196" s="37">
        <f>'[3]ADHB 2025'!AH210</f>
        <v>139531.12</v>
      </c>
      <c r="J196" s="37">
        <f>'[2]201'!B5241</f>
        <v>139531.12</v>
      </c>
      <c r="K196" s="37">
        <f>'[2]201'!C5241</f>
        <v>143179.39000000001</v>
      </c>
      <c r="L196" s="37">
        <f>'[3]ADHB 2025'!AX210</f>
        <v>387621.96</v>
      </c>
      <c r="M196" s="37">
        <f>'[2]201'!B5800</f>
        <v>387621.96</v>
      </c>
      <c r="N196" s="37">
        <f>'[2]201'!C5800</f>
        <v>524715.93000000005</v>
      </c>
      <c r="O196" s="37">
        <f>'[3]ADHB 2025'!BN210</f>
        <v>1569295.5699999901</v>
      </c>
      <c r="P196" s="37">
        <f>'[2]201'!B6359</f>
        <v>1569295.54999999</v>
      </c>
      <c r="Q196" s="37">
        <f>'[2]201'!C6359</f>
        <v>1667259.44</v>
      </c>
      <c r="R196" s="37">
        <f>'[3]ADHB 2025'!CD210</f>
        <v>90627.87</v>
      </c>
      <c r="S196" s="37">
        <f>'[2]201'!B8036</f>
        <v>90627.87</v>
      </c>
      <c r="T196" s="37">
        <f>'[2]201'!C8036</f>
        <v>91221.69</v>
      </c>
      <c r="U196" s="37">
        <f>'[3]ADHB 2025'!DZ210</f>
        <v>-699587.68000000995</v>
      </c>
      <c r="V196" s="37">
        <f>'[2]201'!B8595</f>
        <v>-699587.65</v>
      </c>
      <c r="W196" s="37">
        <f>'[2]201'!C8595</f>
        <v>-1080561.4937283299</v>
      </c>
      <c r="X196" s="37">
        <f>'[3]ADHK 2025'!EP210</f>
        <v>4100655.77</v>
      </c>
      <c r="Y196" s="37">
        <f>'[2]202'!B210</f>
        <v>4100655.77</v>
      </c>
      <c r="Z196" s="37">
        <f>'[2]202'!C210</f>
        <v>4113839.41</v>
      </c>
      <c r="AA196" s="37">
        <f>'[3]ADHK 2025'!R210</f>
        <v>3075833.98</v>
      </c>
      <c r="AB196" s="37">
        <f>'[2]202'!B769</f>
        <v>3076455.02</v>
      </c>
      <c r="AC196" s="37">
        <f>'[2]202'!C769</f>
        <v>3159642.83</v>
      </c>
      <c r="AD196" s="37">
        <f>'[3]ADHK 2025'!AH210</f>
        <v>78051.62</v>
      </c>
      <c r="AE196" s="37">
        <f>'[2]202'!B5241</f>
        <v>78045.67</v>
      </c>
      <c r="AF196" s="37">
        <f>'[2]202'!C5241</f>
        <v>78741.820000000007</v>
      </c>
      <c r="AG196" s="37">
        <f>'[3]ADHK 2025'!AX210</f>
        <v>234419.03</v>
      </c>
      <c r="AH196" s="37">
        <f>'[2]202'!B5800</f>
        <v>234286.21</v>
      </c>
      <c r="AI196" s="37">
        <f>'[2]202'!C5800</f>
        <v>314382.78000000003</v>
      </c>
      <c r="AJ196" s="37">
        <f>'[3]ADHK 2025'!BN210</f>
        <v>957649.76</v>
      </c>
      <c r="AK196" s="37">
        <f>'[2]202'!B6359</f>
        <v>957649.75</v>
      </c>
      <c r="AL196" s="37">
        <f>'[2]202'!C6359</f>
        <v>1014572.9</v>
      </c>
      <c r="AM196" s="37">
        <f>'[3]ADHK 2025'!CD210</f>
        <v>33401.43</v>
      </c>
      <c r="AN196" s="37">
        <f>'[2]202'!B8036</f>
        <v>33401.43</v>
      </c>
      <c r="AO196" s="37">
        <f>'[2]202'!C8036</f>
        <v>33430.769999999997</v>
      </c>
      <c r="AP196" s="37">
        <f>'[3]ADHK 2025'!DZ210</f>
        <v>-278700.04999999981</v>
      </c>
      <c r="AQ196" s="37">
        <f>'[2]202'!B8595</f>
        <v>-279182.31</v>
      </c>
      <c r="AR196" s="37">
        <f>'[2]202'!C8595</f>
        <v>-486931.68999999901</v>
      </c>
      <c r="AS196" s="37">
        <f>[3]Distribusi!EP210</f>
        <v>100</v>
      </c>
      <c r="AT196" s="37">
        <f>'[2]205'!B210</f>
        <v>100</v>
      </c>
      <c r="AU196" s="37">
        <f>'[2]205'!C210</f>
        <v>100</v>
      </c>
      <c r="AV196" s="37">
        <f>[3]Distribusi!R210</f>
        <v>77.183448711171508</v>
      </c>
      <c r="AW196" s="37">
        <f>'[2]205'!B769</f>
        <v>77.183448592780024</v>
      </c>
      <c r="AX196" s="37">
        <f>'[2]205'!C769</f>
        <v>79.488511950230816</v>
      </c>
      <c r="AY196" s="37">
        <f>[3]Distribusi!AH210</f>
        <v>2.1402640949344418</v>
      </c>
      <c r="AZ196" s="37">
        <f>'[2]205'!B5241</f>
        <v>2.1402640916514963</v>
      </c>
      <c r="BA196" s="37">
        <f>'[2]205'!C5241</f>
        <v>2.1821888167257284</v>
      </c>
      <c r="BB196" s="37">
        <f>[3]Distribusi!AX210</f>
        <v>5.9457228136355127</v>
      </c>
      <c r="BC196" s="37">
        <f>'[2]205'!B5800</f>
        <v>5.945722804515384</v>
      </c>
      <c r="BD196" s="37">
        <f>'[2]205'!C5800</f>
        <v>7.9971651953807035</v>
      </c>
      <c r="BE196" s="37">
        <f>[3]Distribusi!BN210</f>
        <v>24.071382518900855</v>
      </c>
      <c r="BF196" s="37">
        <f>'[2]205'!B6359</f>
        <v>24.071382175198362</v>
      </c>
      <c r="BG196" s="37">
        <f>'[2]205'!C6359</f>
        <v>25.410604868119634</v>
      </c>
      <c r="BH196" s="37">
        <f>[3]Distribusi!CD210</f>
        <v>1.3901384591579731</v>
      </c>
      <c r="BI196" s="37">
        <f>'[2]205'!B8036</f>
        <v>1.3901384570256432</v>
      </c>
      <c r="BJ196" s="37">
        <f>'[2]205'!C8036</f>
        <v>1.3903045107317553</v>
      </c>
      <c r="BK196" s="37">
        <f>[3]Distribusi!DZ210</f>
        <v>-10.730956597800599</v>
      </c>
      <c r="BL196" s="37">
        <f>'[2]205'!B8595</f>
        <v>-10.730956121171069</v>
      </c>
      <c r="BM196" s="37">
        <f>'[2]205'!C8595</f>
        <v>-16.468775341188486</v>
      </c>
      <c r="BN196" s="37">
        <f>'[3]Q-to-Q'!EP210</f>
        <v>3.0542344131669665</v>
      </c>
      <c r="BO196" s="37">
        <f>'[2]209'!B210</f>
        <v>3.0542344131669741</v>
      </c>
      <c r="BP196" s="37">
        <f>'[2]209'!C210</f>
        <v>0.32150077303367819</v>
      </c>
      <c r="BQ196" s="37">
        <f>'[3]Q-to-Q'!R210</f>
        <v>0.77963941950550009</v>
      </c>
      <c r="BR196" s="37">
        <f>'[2]209'!B769</f>
        <v>0.79998778280209426</v>
      </c>
      <c r="BS196" s="37">
        <f>'[2]209'!C769</f>
        <v>2.7040151557294689</v>
      </c>
      <c r="BT196" s="37">
        <f>'[3]Q-to-Q'!AH210</f>
        <v>0.62247347820354548</v>
      </c>
      <c r="BU196" s="37">
        <f>'[2]209'!B5241</f>
        <v>0.6148028658934499</v>
      </c>
      <c r="BV196" s="37">
        <f>'[2]209'!C5241</f>
        <v>0.89197773560020532</v>
      </c>
      <c r="BW196" s="37">
        <f>'[3]Q-to-Q'!AX210</f>
        <v>-48.089612820776559</v>
      </c>
      <c r="BX196" s="37">
        <f>'[2]209'!B5800</f>
        <v>-48.119024842595543</v>
      </c>
      <c r="BY196" s="37">
        <f>'[2]209'!C5800</f>
        <v>34.187488030132052</v>
      </c>
      <c r="BZ196" s="37">
        <f>'[3]Q-to-Q'!BN210</f>
        <v>-10.124453138809827</v>
      </c>
      <c r="CA196" s="37">
        <f>'[2]209'!B6359</f>
        <v>-10.124454077311057</v>
      </c>
      <c r="CB196" s="37">
        <f>'[2]209'!C6359</f>
        <v>5.9440468709985064</v>
      </c>
      <c r="CC196" s="37" t="s">
        <v>102</v>
      </c>
      <c r="CD196" s="37" t="s">
        <v>102</v>
      </c>
      <c r="CE196" s="37" t="s">
        <v>102</v>
      </c>
      <c r="CF196" s="37" t="s">
        <v>102</v>
      </c>
      <c r="CG196" s="37" t="s">
        <v>102</v>
      </c>
      <c r="CH196" s="37" t="s">
        <v>102</v>
      </c>
      <c r="CI196" s="37">
        <f>'[3]Y-on-Y'!EP210</f>
        <v>6.8241406795808075</v>
      </c>
      <c r="CJ196" s="37">
        <f>'[2]210'!B210</f>
        <v>6.824140679580819</v>
      </c>
      <c r="CK196" s="37">
        <f>'[2]210'!C210</f>
        <v>3.8413184183600513</v>
      </c>
      <c r="CL196" s="37">
        <f>'[3]Y-on-Y'!R210</f>
        <v>4.4910826067254845</v>
      </c>
      <c r="CM196" s="37">
        <f>'[2]210'!B769</f>
        <v>4.5121803455384555</v>
      </c>
      <c r="CN196" s="37">
        <f>'[2]210'!C769</f>
        <v>4.4663374786494137</v>
      </c>
      <c r="CO196" s="37">
        <f>'[3]Y-on-Y'!AH210</f>
        <v>1.3224700633021769</v>
      </c>
      <c r="CP196" s="37">
        <f>'[2]210'!B5241</f>
        <v>1.3147460891312877</v>
      </c>
      <c r="CQ196" s="37">
        <f>'[2]210'!C5241</f>
        <v>2.0467432923410924</v>
      </c>
      <c r="CR196" s="37">
        <f>'[3]Y-on-Y'!AX210</f>
        <v>2.0203628425079501E-2</v>
      </c>
      <c r="CS196" s="37">
        <f>'[2]210'!B5800</f>
        <v>-3.6467041383287616E-2</v>
      </c>
      <c r="CT196" s="37">
        <f>'[2]210'!C5800</f>
        <v>-3.586027791755996</v>
      </c>
      <c r="CU196" s="37">
        <f>'[3]Y-on-Y'!BN210</f>
        <v>2.7793128504992382</v>
      </c>
      <c r="CV196" s="37">
        <f>'[2]210'!B6359</f>
        <v>2.7793117772539091</v>
      </c>
      <c r="CW196" s="37">
        <f>'[2]210'!C6359</f>
        <v>6.2953044845271382</v>
      </c>
      <c r="CX196" s="37" t="s">
        <v>102</v>
      </c>
      <c r="CY196" s="37" t="s">
        <v>102</v>
      </c>
      <c r="CZ196" s="37" t="s">
        <v>102</v>
      </c>
      <c r="DA196" s="37" t="s">
        <v>102</v>
      </c>
      <c r="DB196" s="37" t="s">
        <v>102</v>
      </c>
      <c r="DC196" s="37" t="s">
        <v>102</v>
      </c>
      <c r="DD196" s="37">
        <f>'[3]C-to-C'!EP210</f>
        <v>6.8241406795808075</v>
      </c>
      <c r="DE196" s="37">
        <f>'[2]211'!B210</f>
        <v>6.824140679580819</v>
      </c>
      <c r="DF196" s="37">
        <f>'[2]211'!C210</f>
        <v>5.3092195206068595</v>
      </c>
      <c r="DG196" s="37">
        <f>'[3]C-to-C'!R210</f>
        <v>4.4910826067254845</v>
      </c>
      <c r="DH196" s="37">
        <f>'[2]211'!B769</f>
        <v>4.5121803455384555</v>
      </c>
      <c r="DI196" s="37">
        <f>'[2]211'!C769</f>
        <v>4.4889481192670635</v>
      </c>
      <c r="DJ196" s="37">
        <f>'[3]C-to-C'!AH210</f>
        <v>1.3224700633021769</v>
      </c>
      <c r="DK196" s="37">
        <f>'[2]211'!B5241</f>
        <v>1.3147460891312877</v>
      </c>
      <c r="DL196" s="37">
        <f>'[2]211'!C5241</f>
        <v>1.6810523535548665</v>
      </c>
      <c r="DM196" s="37">
        <f>'[3]C-to-C'!AX210</f>
        <v>2.0203628425079501E-2</v>
      </c>
      <c r="DN196" s="37">
        <f>'[2]211'!B5800</f>
        <v>-3.6467041383287616E-2</v>
      </c>
      <c r="DO196" s="37">
        <f>'[2]211'!C5800</f>
        <v>-2.1016491235690218</v>
      </c>
      <c r="DP196" s="37">
        <f>'[3]C-to-C'!BN210</f>
        <v>2.7793128504992382</v>
      </c>
      <c r="DQ196" s="37">
        <f>'[2]211'!B6359</f>
        <v>2.7793117772539091</v>
      </c>
      <c r="DR196" s="37">
        <f>'[2]211'!C6359</f>
        <v>4.5584943738590917</v>
      </c>
      <c r="DS196" s="37" t="s">
        <v>102</v>
      </c>
      <c r="DT196" s="37" t="s">
        <v>102</v>
      </c>
      <c r="DU196" s="37" t="s">
        <v>102</v>
      </c>
      <c r="DV196" s="37" t="s">
        <v>102</v>
      </c>
      <c r="DW196" s="37" t="s">
        <v>102</v>
      </c>
      <c r="DX196" s="37" t="s">
        <v>102</v>
      </c>
      <c r="DY196" s="37">
        <f>'[3]Implisit Q'!EP210</f>
        <v>0.83443590361977726</v>
      </c>
      <c r="DZ196" s="37">
        <f>'[2]212'!B210</f>
        <v>0.83443605828944134</v>
      </c>
      <c r="EA196" s="37">
        <f>'[2]212'!C210</f>
        <v>0.32067520666041277</v>
      </c>
      <c r="EB196" s="37">
        <f>'[3]Implisit Q'!R210</f>
        <v>0.10268131714158812</v>
      </c>
      <c r="EC196" s="37">
        <f>'[2]212'!B769</f>
        <v>8.2473718200260157E-2</v>
      </c>
      <c r="ED196" s="37">
        <f>'[2]212'!C769</f>
        <v>0.9199977780455334</v>
      </c>
      <c r="EE196" s="37">
        <f>'[3]Implisit Q'!AH210</f>
        <v>7.4281346168248774E-2</v>
      </c>
      <c r="EF196" s="37">
        <f>'[2]212'!B5241</f>
        <v>8.1910750515831687E-2</v>
      </c>
      <c r="EG196" s="37">
        <f>'[2]212'!C5241</f>
        <v>1.7074561617958</v>
      </c>
      <c r="EH196" s="37">
        <f>'[3]Implisit Q'!AX210</f>
        <v>1.874410798695564</v>
      </c>
      <c r="EI196" s="37">
        <f>'[2]212'!B5800</f>
        <v>1.9321647708234202</v>
      </c>
      <c r="EJ196" s="37">
        <f>'[2]212'!C5800</f>
        <v>0.87971648343966735</v>
      </c>
      <c r="EK196" s="37">
        <f>'[3]Implisit Q'!BN210</f>
        <v>0.18723041699560383</v>
      </c>
      <c r="EL196" s="37">
        <f>'[2]212'!B6359</f>
        <v>0.18723018633046454</v>
      </c>
      <c r="EM196" s="37">
        <f>'[2]212'!C6359</f>
        <v>0.28174526642688175</v>
      </c>
      <c r="EN196" s="37" t="s">
        <v>102</v>
      </c>
      <c r="EO196" s="37" t="s">
        <v>102</v>
      </c>
      <c r="EP196" s="37" t="s">
        <v>102</v>
      </c>
      <c r="EQ196" s="37" t="s">
        <v>102</v>
      </c>
      <c r="ER196" s="37" t="s">
        <v>102</v>
      </c>
      <c r="ES196" s="37" t="s">
        <v>102</v>
      </c>
      <c r="ET196" s="37">
        <f>'[3]Implisit Y'!EP210</f>
        <v>1.2706352963611067</v>
      </c>
      <c r="EU196" s="37">
        <f>'[2]213'!B210</f>
        <v>1.2706354516998652</v>
      </c>
      <c r="EV196" s="37">
        <f>'[2]213'!C210</f>
        <v>1.2850438624574012</v>
      </c>
      <c r="EW196" s="37">
        <f>'[3]Implisit Y'!R210</f>
        <v>1.0730654729376852</v>
      </c>
      <c r="EX196" s="37">
        <f>'[2]213'!B769</f>
        <v>1.0526619838005866</v>
      </c>
      <c r="EY196" s="37">
        <f>'[2]213'!C769</f>
        <v>1.5826256238894691</v>
      </c>
      <c r="EZ196" s="37">
        <f>'[3]Implisit Y'!AH210</f>
        <v>0.7060047297166534</v>
      </c>
      <c r="FA196" s="37">
        <f>'[2]213'!B5241</f>
        <v>0.71368229502092051</v>
      </c>
      <c r="FB196" s="37">
        <f>'[2]213'!C5241</f>
        <v>2.3552301797372688</v>
      </c>
      <c r="FC196" s="37">
        <f>'[3]Implisit Y'!AX210</f>
        <v>0.8658089643865452</v>
      </c>
      <c r="FD196" s="37">
        <f>'[2]213'!B5800</f>
        <v>0.92299114658433901</v>
      </c>
      <c r="FE196" s="37">
        <f>'[2]213'!C5800</f>
        <v>0.82109005032812155</v>
      </c>
      <c r="FF196" s="37">
        <f>'[3]Implisit Y'!BN210</f>
        <v>1.5304252067422084</v>
      </c>
      <c r="FG196" s="37">
        <f>'[2]213'!B6359</f>
        <v>1.5304249729845745</v>
      </c>
      <c r="FH196" s="37">
        <f>'[2]213'!C6359</f>
        <v>0.91623967655718352</v>
      </c>
      <c r="FI196" s="37" t="s">
        <v>102</v>
      </c>
      <c r="FJ196" s="37" t="s">
        <v>102</v>
      </c>
      <c r="FK196" s="37" t="s">
        <v>102</v>
      </c>
      <c r="FL196" s="37" t="s">
        <v>102</v>
      </c>
      <c r="FM196" s="37" t="s">
        <v>102</v>
      </c>
      <c r="FN196" s="37" t="s">
        <v>102</v>
      </c>
      <c r="FO196" s="37">
        <f>'[3]SOG Q'!EP210</f>
        <v>3.0542344131669665</v>
      </c>
      <c r="FP196" s="37">
        <f>'[2]218'!B210</f>
        <v>3.0542344131669741</v>
      </c>
      <c r="FQ196" s="37">
        <f>'[2]218'!C210</f>
        <v>0.32150077303367819</v>
      </c>
      <c r="FR196" s="37">
        <f>'[3]SOG Q'!R210</f>
        <v>0.59799342253735821</v>
      </c>
      <c r="FS196" s="37">
        <f>'[2]218'!B769</f>
        <v>0.61360087786393958</v>
      </c>
      <c r="FT196" s="37">
        <f>'[2]218'!C769</f>
        <v>2.0286465059709227</v>
      </c>
      <c r="FU196" s="37">
        <f>'[3]SOG Q'!AH210</f>
        <v>1.2134456024947088E-2</v>
      </c>
      <c r="FV196" s="37">
        <f>'[2]218'!B5241</f>
        <v>1.1984925625628074E-2</v>
      </c>
      <c r="FW196" s="37">
        <f>'[2]218'!C5241</f>
        <v>1.6976552996546906E-2</v>
      </c>
      <c r="FX196" s="37">
        <f>'[3]SOG Q'!AX210</f>
        <v>-5.4576088245311327</v>
      </c>
      <c r="FY196" s="37">
        <f>'[2]218'!B5800</f>
        <v>-5.4609467451425013</v>
      </c>
      <c r="FZ196" s="37">
        <f>'[2]218'!C5800</f>
        <v>1.953262465627541</v>
      </c>
      <c r="GA196" s="37">
        <f>'[3]SOG Q'!BN210</f>
        <v>-2.7111232421752982</v>
      </c>
      <c r="GB196" s="37">
        <f>'[2]218'!B6359</f>
        <v>-2.7111234934869004</v>
      </c>
      <c r="GC196" s="37">
        <f>'[2]218'!C6359</f>
        <v>1.3881474864689756</v>
      </c>
      <c r="GD196" s="37">
        <f>'[3]SOG Q'!CD210</f>
        <v>0.98562885906554421</v>
      </c>
      <c r="GE196" s="37">
        <f>'[2]218'!B8036</f>
        <v>0.98562885906554665</v>
      </c>
      <c r="GF196" s="37">
        <f>'[2]218'!C8036</f>
        <v>7.1549531698430037E-4</v>
      </c>
      <c r="GG196" s="37">
        <f>'[3]SOG Q'!DZ210</f>
        <v>9.6272097422460234</v>
      </c>
      <c r="GH196" s="37">
        <f>'[2]218'!B8595</f>
        <v>9.6150899892417403</v>
      </c>
      <c r="GI196" s="37">
        <f>'[2]218'!C8595</f>
        <v>-5.0662477333472689</v>
      </c>
      <c r="GJ196" s="37">
        <f>'[3]SOG Y'!EP210</f>
        <v>6.8241406795808075</v>
      </c>
      <c r="GK196" s="37">
        <f>'[2]219'!B210</f>
        <v>6.824140679580819</v>
      </c>
      <c r="GL196" s="37">
        <f>'[2]219'!C210</f>
        <v>3.8413184183600513</v>
      </c>
      <c r="GM196" s="37">
        <f>'[3]SOG Y'!R210</f>
        <v>3.4439021137270434</v>
      </c>
      <c r="GN196" s="37">
        <f>'[2]219'!B769</f>
        <v>3.4600805173894589</v>
      </c>
      <c r="GO196" s="37">
        <f>'[2]219'!C769</f>
        <v>3.4098558354757098</v>
      </c>
      <c r="GP196" s="37">
        <f>'[3]SOG Y'!AH210</f>
        <v>2.653860537649403E-2</v>
      </c>
      <c r="GQ196" s="37">
        <f>'[2]219'!B5241</f>
        <v>2.638360489054907E-2</v>
      </c>
      <c r="GR196" s="37">
        <f>'[2]219'!C5241</f>
        <v>3.9865070303697681E-2</v>
      </c>
      <c r="GS196" s="37">
        <f>'[3]SOG Y'!AX210</f>
        <v>1.2335325011129693E-3</v>
      </c>
      <c r="GT196" s="37">
        <f>'[2]219'!B5800</f>
        <v>-2.2264951532108808E-3</v>
      </c>
      <c r="GU196" s="37">
        <f>'[2]219'!C5800</f>
        <v>-0.295158492947935</v>
      </c>
      <c r="GV196" s="37">
        <f>'[3]SOG Y'!BN210</f>
        <v>0.67461271711017112</v>
      </c>
      <c r="GW196" s="37">
        <f>'[2]219'!B6359</f>
        <v>0.67461245660515357</v>
      </c>
      <c r="GX196" s="37">
        <f>'[2]219'!C6359</f>
        <v>1.5167317467536343</v>
      </c>
      <c r="GY196" s="37">
        <f>'[3]SOG Y'!CD210</f>
        <v>4.0391376460867708E-3</v>
      </c>
      <c r="GZ196" s="37">
        <f>'[2]219'!B8036</f>
        <v>4.0391376460867778E-3</v>
      </c>
      <c r="HA196" s="37">
        <f>'[2]219'!C8036</f>
        <v>2.1535629872694801E-3</v>
      </c>
      <c r="HB196" s="37">
        <f>'[3]SOG Y'!DZ210</f>
        <v>2.6738145732199481</v>
      </c>
      <c r="HC196" s="37">
        <f>'[2]219'!B8595</f>
        <v>2.6612514582028224</v>
      </c>
      <c r="HD196" s="37">
        <f>'[2]219'!C8595</f>
        <v>-0.83212930421226139</v>
      </c>
    </row>
    <row r="197" spans="1:212" x14ac:dyDescent="0.35">
      <c r="A197" s="1">
        <v>3307</v>
      </c>
      <c r="B197" s="1" t="s">
        <v>302</v>
      </c>
      <c r="C197" s="37">
        <f>'[3]ADHB 2025'!EP211</f>
        <v>6364885.4399999902</v>
      </c>
      <c r="D197" s="37">
        <f>'[2]201'!B211</f>
        <v>6364885.4399999902</v>
      </c>
      <c r="E197" s="37">
        <f>'[2]201'!C211</f>
        <v>6700035.54</v>
      </c>
      <c r="F197" s="37">
        <f>'[3]ADHB 2025'!R211</f>
        <v>4989385.0699999901</v>
      </c>
      <c r="G197" s="37">
        <f>'[2]201'!B770</f>
        <v>4989385.0699999901</v>
      </c>
      <c r="H197" s="37">
        <f>'[2]201'!C770</f>
        <v>5207315.6100000003</v>
      </c>
      <c r="I197" s="37">
        <f>'[3]ADHB 2025'!AH211</f>
        <v>142613.51999999999</v>
      </c>
      <c r="J197" s="37">
        <f>'[2]201'!B5242</f>
        <v>142613.51999999999</v>
      </c>
      <c r="K197" s="37">
        <f>'[2]201'!C5242</f>
        <v>147869.47</v>
      </c>
      <c r="L197" s="37">
        <f>'[3]ADHB 2025'!AX211</f>
        <v>311100.71000000002</v>
      </c>
      <c r="M197" s="37">
        <f>'[2]201'!B5801</f>
        <v>311100.71000000002</v>
      </c>
      <c r="N197" s="37">
        <f>'[2]201'!C5801</f>
        <v>430294.14</v>
      </c>
      <c r="O197" s="37">
        <f>'[3]ADHB 2025'!BN211</f>
        <v>1168065.96</v>
      </c>
      <c r="P197" s="37">
        <f>'[2]201'!B6360</f>
        <v>1168065.96</v>
      </c>
      <c r="Q197" s="37">
        <f>'[2]201'!C6360</f>
        <v>1248965.56</v>
      </c>
      <c r="R197" s="37">
        <f>'[3]ADHB 2025'!CD211</f>
        <v>83249.78</v>
      </c>
      <c r="S197" s="37">
        <f>'[2]201'!B8037</f>
        <v>83249.78</v>
      </c>
      <c r="T197" s="37">
        <f>'[2]201'!C8037</f>
        <v>86771.53</v>
      </c>
      <c r="U197" s="37">
        <f>'[3]ADHB 2025'!DZ211</f>
        <v>-329529.60000000009</v>
      </c>
      <c r="V197" s="37">
        <f>'[2]201'!B8596</f>
        <v>-329529.59999999998</v>
      </c>
      <c r="W197" s="37">
        <f>'[2]201'!C8596</f>
        <v>-421180.77</v>
      </c>
      <c r="X197" s="37">
        <f>'[3]ADHK 2025'!EP211</f>
        <v>4067059.29</v>
      </c>
      <c r="Y197" s="37">
        <f>'[2]202'!B211</f>
        <v>4067059.29</v>
      </c>
      <c r="Z197" s="37">
        <f>'[2]202'!C211</f>
        <v>4243999.3999999901</v>
      </c>
      <c r="AA197" s="37">
        <f>'[3]ADHK 2025'!R211</f>
        <v>3024868.15</v>
      </c>
      <c r="AB197" s="37">
        <f>'[2]202'!B770</f>
        <v>3024868.15</v>
      </c>
      <c r="AC197" s="37">
        <f>'[2]202'!C770</f>
        <v>3121365.91</v>
      </c>
      <c r="AD197" s="37">
        <f>'[3]ADHK 2025'!AH211</f>
        <v>77247.62</v>
      </c>
      <c r="AE197" s="37">
        <f>'[2]202'!B5242</f>
        <v>77247.62</v>
      </c>
      <c r="AF197" s="37">
        <f>'[2]202'!C5242</f>
        <v>78768.03</v>
      </c>
      <c r="AG197" s="37">
        <f>'[3]ADHK 2025'!AX211</f>
        <v>181275.55</v>
      </c>
      <c r="AH197" s="37">
        <f>'[2]202'!B5801</f>
        <v>181275.55</v>
      </c>
      <c r="AI197" s="37">
        <f>'[2]202'!C5801</f>
        <v>248685.09</v>
      </c>
      <c r="AJ197" s="37">
        <f>'[3]ADHK 2025'!BN211</f>
        <v>699760.08</v>
      </c>
      <c r="AK197" s="37">
        <f>'[2]202'!B6360</f>
        <v>699760.08</v>
      </c>
      <c r="AL197" s="37">
        <f>'[2]202'!C6360</f>
        <v>746621.39999999898</v>
      </c>
      <c r="AM197" s="37">
        <f>'[3]ADHK 2025'!CD211</f>
        <v>55361.91</v>
      </c>
      <c r="AN197" s="37">
        <f>'[2]202'!B8037</f>
        <v>55361.91</v>
      </c>
      <c r="AO197" s="37">
        <f>'[2]202'!C8037</f>
        <v>56801.67</v>
      </c>
      <c r="AP197" s="37">
        <f>'[3]ADHK 2025'!DZ211</f>
        <v>28545.979999999981</v>
      </c>
      <c r="AQ197" s="37">
        <f>'[2]202'!B8596</f>
        <v>28545.979999999901</v>
      </c>
      <c r="AR197" s="37">
        <f>'[2]202'!C8596</f>
        <v>-8242.6999999999498</v>
      </c>
      <c r="AS197" s="37">
        <f>[3]Distribusi!EP211</f>
        <v>100</v>
      </c>
      <c r="AT197" s="37">
        <f>'[2]205'!B211</f>
        <v>100</v>
      </c>
      <c r="AU197" s="37">
        <f>'[2]205'!C211</f>
        <v>100</v>
      </c>
      <c r="AV197" s="37">
        <f>[3]Distribusi!R211</f>
        <v>78.38923602056218</v>
      </c>
      <c r="AW197" s="37">
        <f>'[2]205'!B770</f>
        <v>78.38923602056218</v>
      </c>
      <c r="AX197" s="37">
        <f>'[2]205'!C770</f>
        <v>77.720716239663417</v>
      </c>
      <c r="AY197" s="37">
        <f>[3]Distribusi!AH211</f>
        <v>2.2406298015004054</v>
      </c>
      <c r="AZ197" s="37">
        <f>'[2]205'!B5242</f>
        <v>2.2406298015004054</v>
      </c>
      <c r="BA197" s="37">
        <f>'[2]205'!C5242</f>
        <v>2.2069953079681723</v>
      </c>
      <c r="BB197" s="37">
        <f>[3]Distribusi!AX211</f>
        <v>4.8877660553777469</v>
      </c>
      <c r="BC197" s="37">
        <f>'[2]205'!B5801</f>
        <v>4.8877660553777469</v>
      </c>
      <c r="BD197" s="37">
        <f>'[2]205'!C5801</f>
        <v>6.4222665302458974</v>
      </c>
      <c r="BE197" s="37">
        <f>[3]Distribusi!BN211</f>
        <v>18.351720090032</v>
      </c>
      <c r="BF197" s="37">
        <f>'[2]205'!B6360</f>
        <v>18.351720090032</v>
      </c>
      <c r="BG197" s="37">
        <f>'[2]205'!C6360</f>
        <v>18.641178133213305</v>
      </c>
      <c r="BH197" s="37">
        <f>[3]Distribusi!CD211</f>
        <v>1.3079540988564931</v>
      </c>
      <c r="BI197" s="37">
        <f>'[2]205'!B8037</f>
        <v>1.3079540988564931</v>
      </c>
      <c r="BJ197" s="37">
        <f>'[2]205'!C8037</f>
        <v>1.2950905929075116</v>
      </c>
      <c r="BK197" s="37">
        <f>[3]Distribusi!DZ211</f>
        <v>-5.1773060663288319</v>
      </c>
      <c r="BL197" s="37">
        <f>'[2]205'!B8596</f>
        <v>-5.1773060663288311</v>
      </c>
      <c r="BM197" s="37">
        <f>'[2]205'!C8596</f>
        <v>-6.2862468039982966</v>
      </c>
      <c r="BN197" s="37">
        <f>'[3]Q-to-Q'!EP211</f>
        <v>0.48754070340051214</v>
      </c>
      <c r="BO197" s="37">
        <f>'[2]209'!B211</f>
        <v>0.4875407034005157</v>
      </c>
      <c r="BP197" s="37">
        <f>'[2]209'!C211</f>
        <v>4.3505662785651227</v>
      </c>
      <c r="BQ197" s="37">
        <f>'[3]Q-to-Q'!R211</f>
        <v>0.67672840480679497</v>
      </c>
      <c r="BR197" s="37">
        <f>'[2]209'!B770</f>
        <v>0.67672840480678542</v>
      </c>
      <c r="BS197" s="37">
        <f>'[2]209'!C770</f>
        <v>3.1901476432948077</v>
      </c>
      <c r="BT197" s="37">
        <f>'[3]Q-to-Q'!AH211</f>
        <v>0.80528641064130113</v>
      </c>
      <c r="BU197" s="37">
        <f>'[2]209'!B5242</f>
        <v>0.80528641064129358</v>
      </c>
      <c r="BV197" s="37">
        <f>'[2]209'!C5242</f>
        <v>1.9682289240755941</v>
      </c>
      <c r="BW197" s="37">
        <f>'[3]Q-to-Q'!AX211</f>
        <v>-47.702093398072876</v>
      </c>
      <c r="BX197" s="37">
        <f>'[2]209'!B5801</f>
        <v>-47.702093398072883</v>
      </c>
      <c r="BY197" s="37">
        <f>'[2]209'!C5801</f>
        <v>37.186228368911308</v>
      </c>
      <c r="BZ197" s="37">
        <f>'[3]Q-to-Q'!BN211</f>
        <v>-8.9690088919802093</v>
      </c>
      <c r="CA197" s="37">
        <f>'[2]209'!B6360</f>
        <v>-8.9690088919802147</v>
      </c>
      <c r="CB197" s="37">
        <f>'[2]209'!C6360</f>
        <v>6.6967695556452753</v>
      </c>
      <c r="CC197" s="37" t="s">
        <v>102</v>
      </c>
      <c r="CD197" s="37" t="s">
        <v>102</v>
      </c>
      <c r="CE197" s="37" t="s">
        <v>102</v>
      </c>
      <c r="CF197" s="37" t="s">
        <v>102</v>
      </c>
      <c r="CG197" s="37" t="s">
        <v>102</v>
      </c>
      <c r="CH197" s="37" t="s">
        <v>102</v>
      </c>
      <c r="CI197" s="37">
        <f>'[3]Y-on-Y'!EP211</f>
        <v>5.1762759601095212</v>
      </c>
      <c r="CJ197" s="37">
        <f>'[2]210'!B211</f>
        <v>5.1762759601095256</v>
      </c>
      <c r="CK197" s="37">
        <f>'[2]210'!C211</f>
        <v>4.4737824902132068</v>
      </c>
      <c r="CL197" s="37">
        <f>'[3]Y-on-Y'!R211</f>
        <v>4.391334971867991</v>
      </c>
      <c r="CM197" s="37">
        <f>'[2]210'!B770</f>
        <v>4.3913349718679839</v>
      </c>
      <c r="CN197" s="37">
        <f>'[2]210'!C770</f>
        <v>4.4734321445226488</v>
      </c>
      <c r="CO197" s="37">
        <f>'[3]Y-on-Y'!AH211</f>
        <v>1.589073543615612</v>
      </c>
      <c r="CP197" s="37">
        <f>'[2]210'!B5242</f>
        <v>1.5890735436156231</v>
      </c>
      <c r="CQ197" s="37">
        <f>'[2]210'!C5242</f>
        <v>3.3907015448038162</v>
      </c>
      <c r="CR197" s="37">
        <f>'[3]Y-on-Y'!AX211</f>
        <v>-3.3247417099541252</v>
      </c>
      <c r="CS197" s="37">
        <f>'[2]210'!B5801</f>
        <v>-3.3247417099541288</v>
      </c>
      <c r="CT197" s="37">
        <f>'[2]210'!C5801</f>
        <v>-1.1052435369665745</v>
      </c>
      <c r="CU197" s="37">
        <f>'[3]Y-on-Y'!BN211</f>
        <v>4.0487076978890997</v>
      </c>
      <c r="CV197" s="37">
        <f>'[2]210'!B6360</f>
        <v>4.0487076978890872</v>
      </c>
      <c r="CW197" s="37">
        <f>'[2]210'!C6360</f>
        <v>8.5314445460251083</v>
      </c>
      <c r="CX197" s="37" t="s">
        <v>102</v>
      </c>
      <c r="CY197" s="37" t="s">
        <v>102</v>
      </c>
      <c r="CZ197" s="37" t="s">
        <v>102</v>
      </c>
      <c r="DA197" s="37" t="s">
        <v>102</v>
      </c>
      <c r="DB197" s="37" t="s">
        <v>102</v>
      </c>
      <c r="DC197" s="37" t="s">
        <v>102</v>
      </c>
      <c r="DD197" s="37">
        <f>'[3]C-to-C'!EP211</f>
        <v>5.1762759601095212</v>
      </c>
      <c r="DE197" s="37">
        <f>'[2]211'!B211</f>
        <v>5.1762759601095256</v>
      </c>
      <c r="DF197" s="37">
        <f>'[2]211'!C211</f>
        <v>4.8163749437000911</v>
      </c>
      <c r="DG197" s="37">
        <f>'[3]C-to-C'!R211</f>
        <v>4.391334971867991</v>
      </c>
      <c r="DH197" s="37">
        <f>'[2]211'!B770</f>
        <v>4.3913349718679839</v>
      </c>
      <c r="DI197" s="37">
        <f>'[2]211'!C770</f>
        <v>4.4330119027572383</v>
      </c>
      <c r="DJ197" s="37">
        <f>'[3]C-to-C'!AH211</f>
        <v>1.589073543615612</v>
      </c>
      <c r="DK197" s="37">
        <f>'[2]211'!B5242</f>
        <v>1.5890735436156231</v>
      </c>
      <c r="DL197" s="37">
        <f>'[2]211'!C5242</f>
        <v>2.4907487456164081</v>
      </c>
      <c r="DM197" s="37">
        <f>'[3]C-to-C'!AX211</f>
        <v>-3.3247417099541252</v>
      </c>
      <c r="DN197" s="37">
        <f>'[2]211'!B5801</f>
        <v>-3.3247417099541288</v>
      </c>
      <c r="DO197" s="37">
        <f>'[2]211'!C5801</f>
        <v>-2.0533120790612567</v>
      </c>
      <c r="DP197" s="37">
        <f>'[3]C-to-C'!BN211</f>
        <v>4.0487076978890997</v>
      </c>
      <c r="DQ197" s="37">
        <f>'[2]211'!B6360</f>
        <v>4.0487076978890872</v>
      </c>
      <c r="DR197" s="37">
        <f>'[2]211'!C6360</f>
        <v>6.3154472012790643</v>
      </c>
      <c r="DS197" s="37" t="s">
        <v>102</v>
      </c>
      <c r="DT197" s="37" t="s">
        <v>102</v>
      </c>
      <c r="DU197" s="37" t="s">
        <v>102</v>
      </c>
      <c r="DV197" s="37" t="s">
        <v>102</v>
      </c>
      <c r="DW197" s="37" t="s">
        <v>102</v>
      </c>
      <c r="DX197" s="37" t="s">
        <v>102</v>
      </c>
      <c r="DY197" s="37">
        <f>'[3]Implisit Q'!EP211</f>
        <v>1.094024627662904</v>
      </c>
      <c r="DZ197" s="37">
        <f>'[2]212'!B211</f>
        <v>1.0940246276629073</v>
      </c>
      <c r="EA197" s="37">
        <f>'[2]212'!C211</f>
        <v>0.87689471220251614</v>
      </c>
      <c r="EB197" s="37">
        <f>'[3]Implisit Q'!R211</f>
        <v>1.809977044912614E-2</v>
      </c>
      <c r="EC197" s="37">
        <f>'[2]212'!B770</f>
        <v>1.8099770449127646E-2</v>
      </c>
      <c r="ED197" s="37">
        <f>'[2]212'!C770</f>
        <v>1.1413261243121238</v>
      </c>
      <c r="EE197" s="37">
        <f>'[3]Implisit Q'!AH211</f>
        <v>9.0788573077674073E-2</v>
      </c>
      <c r="EF197" s="37">
        <f>'[2]212'!B5242</f>
        <v>9.0788573077677528E-2</v>
      </c>
      <c r="EG197" s="37">
        <f>'[2]212'!C5242</f>
        <v>1.6840746505929081</v>
      </c>
      <c r="EH197" s="37">
        <f>'[3]Implisit Q'!AX211</f>
        <v>1.9183679188189586</v>
      </c>
      <c r="EI197" s="37">
        <f>'[2]212'!B5801</f>
        <v>1.9183679188189737</v>
      </c>
      <c r="EJ197" s="37">
        <f>'[2]212'!C5801</f>
        <v>0.8216761069661096</v>
      </c>
      <c r="EK197" s="37">
        <f>'[3]Implisit Q'!BN211</f>
        <v>0.16861292290415975</v>
      </c>
      <c r="EL197" s="37">
        <f>'[2]212'!B6360</f>
        <v>0.16861292290414365</v>
      </c>
      <c r="EM197" s="37">
        <f>'[2]212'!C6360</f>
        <v>0.21479088414366365</v>
      </c>
      <c r="EN197" s="37" t="s">
        <v>102</v>
      </c>
      <c r="EO197" s="37" t="s">
        <v>102</v>
      </c>
      <c r="EP197" s="37" t="s">
        <v>102</v>
      </c>
      <c r="EQ197" s="37" t="s">
        <v>102</v>
      </c>
      <c r="ER197" s="37" t="s">
        <v>102</v>
      </c>
      <c r="ES197" s="37" t="s">
        <v>102</v>
      </c>
      <c r="ET197" s="37">
        <f>'[3]Implisit Y'!EP211</f>
        <v>1.2414435497667142</v>
      </c>
      <c r="EU197" s="37">
        <f>'[2]213'!B211</f>
        <v>1.2414435497667136</v>
      </c>
      <c r="EV197" s="37">
        <f>'[2]213'!C211</f>
        <v>1.0110401991372027</v>
      </c>
      <c r="EW197" s="37">
        <f>'[3]Implisit Y'!R211</f>
        <v>0.36380920652621285</v>
      </c>
      <c r="EX197" s="37">
        <f>'[2]213'!B770</f>
        <v>0.36380920652621462</v>
      </c>
      <c r="EY197" s="37">
        <f>'[2]213'!C770</f>
        <v>1.2593845087780577</v>
      </c>
      <c r="EZ197" s="37">
        <f>'[3]Implisit Y'!AH211</f>
        <v>0.32604505383697813</v>
      </c>
      <c r="FA197" s="37">
        <f>'[2]213'!B5242</f>
        <v>0.32604505383697024</v>
      </c>
      <c r="FB197" s="37">
        <f>'[2]213'!C5242</f>
        <v>1.8774986938364719</v>
      </c>
      <c r="FC197" s="37">
        <f>'[3]Implisit Y'!AX211</f>
        <v>0.91082177712924306</v>
      </c>
      <c r="FD197" s="37">
        <f>'[2]213'!B5801</f>
        <v>0.91082177712923706</v>
      </c>
      <c r="FE197" s="37">
        <f>'[2]213'!C5801</f>
        <v>0.48452761926699744</v>
      </c>
      <c r="FF197" s="37">
        <f>'[3]Implisit Y'!BN211</f>
        <v>1.8180403638576479</v>
      </c>
      <c r="FG197" s="37">
        <f>'[2]213'!B6360</f>
        <v>1.8180403638576532</v>
      </c>
      <c r="FH197" s="37">
        <f>'[2]213'!C6360</f>
        <v>0.9513014865521382</v>
      </c>
      <c r="FI197" s="37" t="s">
        <v>102</v>
      </c>
      <c r="FJ197" s="37" t="s">
        <v>102</v>
      </c>
      <c r="FK197" s="37" t="s">
        <v>102</v>
      </c>
      <c r="FL197" s="37" t="s">
        <v>102</v>
      </c>
      <c r="FM197" s="37" t="s">
        <v>102</v>
      </c>
      <c r="FN197" s="37" t="s">
        <v>102</v>
      </c>
      <c r="FO197" s="37">
        <f>'[3]SOG Q'!EP211</f>
        <v>0.48754070340051214</v>
      </c>
      <c r="FP197" s="37">
        <f>'[2]218'!B211</f>
        <v>0.4875407034005157</v>
      </c>
      <c r="FQ197" s="37">
        <f>'[2]218'!C211</f>
        <v>4.3505662785651227</v>
      </c>
      <c r="FR197" s="37">
        <f>'[3]SOG Q'!R211</f>
        <v>0.50236974300029591</v>
      </c>
      <c r="FS197" s="37">
        <f>'[2]218'!B770</f>
        <v>0.50236974300029957</v>
      </c>
      <c r="FT197" s="37">
        <f>'[2]218'!C770</f>
        <v>2.3726666645177001</v>
      </c>
      <c r="FU197" s="37">
        <f>'[3]SOG Q'!AH211</f>
        <v>1.5246981877364812E-2</v>
      </c>
      <c r="FV197" s="37">
        <f>'[2]218'!B5242</f>
        <v>1.5246981877364923E-2</v>
      </c>
      <c r="FW197" s="37">
        <f>'[2]218'!C5242</f>
        <v>3.7383521891071414E-2</v>
      </c>
      <c r="FX197" s="37">
        <f>'[3]SOG Q'!AX211</f>
        <v>-4.0853011726197117</v>
      </c>
      <c r="FY197" s="37">
        <f>'[2]218'!B5801</f>
        <v>-4.0853011726197419</v>
      </c>
      <c r="FZ197" s="37">
        <f>'[2]218'!C5801</f>
        <v>1.6574516178248291</v>
      </c>
      <c r="GA197" s="37">
        <f>'[3]SOG Q'!BN211</f>
        <v>-1.7034761618976235</v>
      </c>
      <c r="GB197" s="37">
        <f>'[2]218'!B6360</f>
        <v>-1.703476161897636</v>
      </c>
      <c r="GC197" s="37">
        <f>'[2]218'!C6360</f>
        <v>1.152216298277742</v>
      </c>
      <c r="GD197" s="37">
        <f>'[3]SOG Q'!CD211</f>
        <v>2.4235669144126692</v>
      </c>
      <c r="GE197" s="37">
        <f>'[2]218'!B8037</f>
        <v>2.423566914412687</v>
      </c>
      <c r="GF197" s="37">
        <f>'[2]218'!C8037</f>
        <v>3.5400516622416757E-2</v>
      </c>
      <c r="GG197" s="37">
        <f>'[3]SOG Q'!DZ211</f>
        <v>3.3351343986274995</v>
      </c>
      <c r="GH197" s="37">
        <f>'[2]218'!B8596</f>
        <v>3.3351343986275253</v>
      </c>
      <c r="GI197" s="37">
        <f>'[2]218'!C8596</f>
        <v>-0.90455234056840739</v>
      </c>
      <c r="GJ197" s="37">
        <f>'[3]SOG Y'!EP211</f>
        <v>5.1762759601095212</v>
      </c>
      <c r="GK197" s="37">
        <f>'[2]219'!B211</f>
        <v>5.1762759601095256</v>
      </c>
      <c r="GL197" s="37">
        <f>'[2]219'!C211</f>
        <v>4.4737824902132068</v>
      </c>
      <c r="GM197" s="37">
        <f>'[3]SOG Y'!R211</f>
        <v>3.2906057317932262</v>
      </c>
      <c r="GN197" s="37">
        <f>'[2]219'!B770</f>
        <v>3.2906057317932289</v>
      </c>
      <c r="GO197" s="37">
        <f>'[2]219'!C770</f>
        <v>3.2901195559706391</v>
      </c>
      <c r="GP197" s="37">
        <f>'[3]SOG Y'!AH211</f>
        <v>3.1247796016825338E-2</v>
      </c>
      <c r="GQ197" s="37">
        <f>'[2]219'!B5242</f>
        <v>3.1247796016825365E-2</v>
      </c>
      <c r="GR197" s="37">
        <f>'[2]219'!C5242</f>
        <v>6.3590182392092437E-2</v>
      </c>
      <c r="GS197" s="37">
        <f>'[3]SOG Y'!AX211</f>
        <v>-0.16122006354687465</v>
      </c>
      <c r="GT197" s="37">
        <f>'[2]219'!B5801</f>
        <v>-0.16122006354687479</v>
      </c>
      <c r="GU197" s="37">
        <f>'[2]219'!C5801</f>
        <v>-6.8417385070868128E-2</v>
      </c>
      <c r="GV197" s="37">
        <f>'[3]SOG Y'!BN211</f>
        <v>0.70415161838595786</v>
      </c>
      <c r="GW197" s="37">
        <f>'[2]219'!B6360</f>
        <v>0.70415161838595852</v>
      </c>
      <c r="GX197" s="37">
        <f>'[2]219'!C6360</f>
        <v>1.4447723692575889</v>
      </c>
      <c r="GY197" s="37">
        <f>'[3]SOG Y'!CD211</f>
        <v>-0.37342237318766602</v>
      </c>
      <c r="GZ197" s="37">
        <f>'[2]219'!B8037</f>
        <v>-0.37342237318766636</v>
      </c>
      <c r="HA197" s="37">
        <f>'[2]219'!C8037</f>
        <v>-0.33493789544198349</v>
      </c>
      <c r="HB197" s="37">
        <f>'[3]SOG Y'!DZ211</f>
        <v>1.6849132506480553</v>
      </c>
      <c r="HC197" s="37">
        <f>'[2]219'!B8596</f>
        <v>1.6849132506480551</v>
      </c>
      <c r="HD197" s="37">
        <f>'[2]219'!C8596</f>
        <v>7.8655663106041496E-2</v>
      </c>
    </row>
    <row r="198" spans="1:212" x14ac:dyDescent="0.35">
      <c r="A198" s="1">
        <v>3308</v>
      </c>
      <c r="B198" s="1" t="s">
        <v>303</v>
      </c>
      <c r="C198" s="37">
        <f>'[3]ADHB 2025'!EP212</f>
        <v>11359423.74</v>
      </c>
      <c r="D198" s="37">
        <f>'[2]201'!B212</f>
        <v>11359423.73</v>
      </c>
      <c r="E198" s="37">
        <f>'[2]201'!C212</f>
        <v>11558131.789999999</v>
      </c>
      <c r="F198" s="37">
        <f>'[3]ADHB 2025'!R212</f>
        <v>7839308.7599999998</v>
      </c>
      <c r="G198" s="37">
        <f>'[2]201'!B771</f>
        <v>7839308.7599999998</v>
      </c>
      <c r="H198" s="37">
        <f>'[2]201'!C771</f>
        <v>8070388.4199999999</v>
      </c>
      <c r="I198" s="37">
        <f>'[3]ADHB 2025'!AH212</f>
        <v>254535.3</v>
      </c>
      <c r="J198" s="37">
        <f>'[2]201'!B5243</f>
        <v>254535.3</v>
      </c>
      <c r="K198" s="37">
        <f>'[2]201'!C5243</f>
        <v>263585.39</v>
      </c>
      <c r="L198" s="37">
        <f>'[3]ADHB 2025'!AX212</f>
        <v>500582.19</v>
      </c>
      <c r="M198" s="37">
        <f>'[2]201'!B5802</f>
        <v>500582.19</v>
      </c>
      <c r="N198" s="37">
        <f>'[2]201'!C5802</f>
        <v>703193.18</v>
      </c>
      <c r="O198" s="37">
        <f>'[3]ADHB 2025'!BN212</f>
        <v>2901886.31</v>
      </c>
      <c r="P198" s="37">
        <f>'[2]201'!B6361</f>
        <v>2901886.28</v>
      </c>
      <c r="Q198" s="37">
        <f>'[2]201'!C6361</f>
        <v>3109841.73</v>
      </c>
      <c r="R198" s="37">
        <f>'[3]ADHB 2025'!CD212</f>
        <v>177373.17</v>
      </c>
      <c r="S198" s="37">
        <f>'[2]201'!B8038</f>
        <v>177373.17</v>
      </c>
      <c r="T198" s="37">
        <f>'[2]201'!C8038</f>
        <v>177138.04</v>
      </c>
      <c r="U198" s="37">
        <f>'[3]ADHB 2025'!DZ212</f>
        <v>-314261.99000000022</v>
      </c>
      <c r="V198" s="37">
        <f>'[2]201'!B8597</f>
        <v>-314261.96999999898</v>
      </c>
      <c r="W198" s="37">
        <f>'[2]201'!C8597</f>
        <v>-766014.96999999904</v>
      </c>
      <c r="X198" s="37">
        <f>'[3]ADHK 2025'!EP212</f>
        <v>7102486.8899999997</v>
      </c>
      <c r="Y198" s="37">
        <f>'[2]202'!B212</f>
        <v>7102486.8899999997</v>
      </c>
      <c r="Z198" s="37">
        <f>'[2]202'!C212</f>
        <v>7192432.0899999999</v>
      </c>
      <c r="AA198" s="37">
        <f>'[3]ADHK 2025'!R212</f>
        <v>4849901.29</v>
      </c>
      <c r="AB198" s="37">
        <f>'[2]202'!B771</f>
        <v>4849901.29</v>
      </c>
      <c r="AC198" s="37">
        <f>'[2]202'!C771</f>
        <v>4952164.5999999996</v>
      </c>
      <c r="AD198" s="37">
        <f>'[3]ADHK 2025'!AH212</f>
        <v>137940.25</v>
      </c>
      <c r="AE198" s="37">
        <f>'[2]202'!B5243</f>
        <v>137940.25</v>
      </c>
      <c r="AF198" s="37">
        <f>'[2]202'!C5243</f>
        <v>140213.93</v>
      </c>
      <c r="AG198" s="37">
        <f>'[3]ADHK 2025'!AX212</f>
        <v>286310.98</v>
      </c>
      <c r="AH198" s="37">
        <f>'[2]202'!B5802</f>
        <v>286310.98</v>
      </c>
      <c r="AI198" s="37">
        <f>'[2]202'!C5802</f>
        <v>398566.2</v>
      </c>
      <c r="AJ198" s="37">
        <f>'[3]ADHK 2025'!BN212</f>
        <v>1744021.03</v>
      </c>
      <c r="AK198" s="37">
        <f>'[2]202'!B6361</f>
        <v>1744021.03</v>
      </c>
      <c r="AL198" s="37">
        <f>'[2]202'!C6361</f>
        <v>1864212.5899999901</v>
      </c>
      <c r="AM198" s="37">
        <f>'[3]ADHK 2025'!CD212</f>
        <v>162554.44</v>
      </c>
      <c r="AN198" s="37">
        <f>'[2]202'!B8038</f>
        <v>162554.44</v>
      </c>
      <c r="AO198" s="37">
        <f>'[2]202'!C8038</f>
        <v>159672.42000000001</v>
      </c>
      <c r="AP198" s="37">
        <f>'[3]ADHK 2025'!DZ212</f>
        <v>-78241.100000000093</v>
      </c>
      <c r="AQ198" s="37">
        <f>'[2]202'!B8597</f>
        <v>-78241.100000000093</v>
      </c>
      <c r="AR198" s="37">
        <f>'[2]202'!C8597</f>
        <v>-322397.64999999898</v>
      </c>
      <c r="AS198" s="37">
        <f>[3]Distribusi!EP212</f>
        <v>100</v>
      </c>
      <c r="AT198" s="37">
        <f>'[2]205'!B212</f>
        <v>100</v>
      </c>
      <c r="AU198" s="37">
        <f>'[2]205'!C212</f>
        <v>100</v>
      </c>
      <c r="AV198" s="37">
        <f>[3]Distribusi!R212</f>
        <v>69.011500402044163</v>
      </c>
      <c r="AW198" s="37">
        <f>'[2]205'!B771</f>
        <v>69.011500462796803</v>
      </c>
      <c r="AX198" s="37">
        <f>'[2]205'!C771</f>
        <v>69.824332916695369</v>
      </c>
      <c r="AY198" s="37">
        <f>[3]Distribusi!AH212</f>
        <v>2.2407413071818376</v>
      </c>
      <c r="AZ198" s="37">
        <f>'[2]205'!B5243</f>
        <v>2.240741309154421</v>
      </c>
      <c r="BA198" s="37">
        <f>'[2]205'!C5243</f>
        <v>2.2805189868837794</v>
      </c>
      <c r="BB198" s="37">
        <f>[3]Distribusi!AX212</f>
        <v>4.4067569047300985</v>
      </c>
      <c r="BC198" s="37">
        <f>'[2]205'!B5802</f>
        <v>4.4067569086094824</v>
      </c>
      <c r="BD198" s="37">
        <f>'[2]205'!C5802</f>
        <v>6.0839692155820284</v>
      </c>
      <c r="BE198" s="37">
        <f>[3]Distribusi!BN212</f>
        <v>25.546069733991629</v>
      </c>
      <c r="BF198" s="37">
        <f>'[2]205'!B6361</f>
        <v>25.5460694923826</v>
      </c>
      <c r="BG198" s="37">
        <f>'[2]205'!C6361</f>
        <v>26.90609335922791</v>
      </c>
      <c r="BH198" s="37">
        <f>[3]Distribusi!CD212</f>
        <v>1.5614627472291125</v>
      </c>
      <c r="BI198" s="37">
        <f>'[2]205'!B8038</f>
        <v>1.5614627486037094</v>
      </c>
      <c r="BJ198" s="37">
        <f>'[2]205'!C8038</f>
        <v>1.5325836667934378</v>
      </c>
      <c r="BK198" s="37">
        <f>[3]Distribusi!DZ212</f>
        <v>-2.7665310951768425</v>
      </c>
      <c r="BL198" s="37">
        <f>'[2]205'!B8597</f>
        <v>-2.766530921547012</v>
      </c>
      <c r="BM198" s="37">
        <f>'[2]205'!C8597</f>
        <v>-6.6274981451825017</v>
      </c>
      <c r="BN198" s="37">
        <f>'[3]Q-to-Q'!EP212</f>
        <v>1.2777434012684949</v>
      </c>
      <c r="BO198" s="37">
        <f>'[2]209'!B212</f>
        <v>1.2777434012684918</v>
      </c>
      <c r="BP198" s="37">
        <f>'[2]209'!C212</f>
        <v>1.2663902291271978</v>
      </c>
      <c r="BQ198" s="37">
        <f>'[3]Q-to-Q'!R212</f>
        <v>1.1275973849978413</v>
      </c>
      <c r="BR198" s="37">
        <f>'[2]209'!B771</f>
        <v>1.127597384997826</v>
      </c>
      <c r="BS198" s="37">
        <f>'[2]209'!C771</f>
        <v>2.1085647703976176</v>
      </c>
      <c r="BT198" s="37">
        <f>'[3]Q-to-Q'!AH212</f>
        <v>0.37955813722190612</v>
      </c>
      <c r="BU198" s="37">
        <f>'[2]209'!B5243</f>
        <v>0.37955813722189391</v>
      </c>
      <c r="BV198" s="37">
        <f>'[2]209'!C5243</f>
        <v>1.6483078724302682</v>
      </c>
      <c r="BW198" s="37">
        <f>'[3]Q-to-Q'!AX212</f>
        <v>-47.154067115361386</v>
      </c>
      <c r="BX198" s="37">
        <f>'[2]209'!B5802</f>
        <v>-47.154067115361393</v>
      </c>
      <c r="BY198" s="37">
        <f>'[2]209'!C5802</f>
        <v>39.207444995647748</v>
      </c>
      <c r="BZ198" s="37">
        <f>'[3]Q-to-Q'!BN212</f>
        <v>-9.4208287403572371</v>
      </c>
      <c r="CA198" s="37">
        <f>'[2]209'!B6361</f>
        <v>-9.4208287403572335</v>
      </c>
      <c r="CB198" s="37">
        <f>'[2]209'!C6361</f>
        <v>6.8916347872244437</v>
      </c>
      <c r="CC198" s="37" t="s">
        <v>102</v>
      </c>
      <c r="CD198" s="37" t="s">
        <v>102</v>
      </c>
      <c r="CE198" s="37" t="s">
        <v>102</v>
      </c>
      <c r="CF198" s="37" t="s">
        <v>102</v>
      </c>
      <c r="CG198" s="37" t="s">
        <v>102</v>
      </c>
      <c r="CH198" s="37" t="s">
        <v>102</v>
      </c>
      <c r="CI198" s="37">
        <f>'[3]Y-on-Y'!EP212</f>
        <v>5.4787023891829989</v>
      </c>
      <c r="CJ198" s="37">
        <f>'[2]210'!B212</f>
        <v>5.4787023891829909</v>
      </c>
      <c r="CK198" s="37">
        <f>'[2]210'!C212</f>
        <v>4.7088804278857577</v>
      </c>
      <c r="CL198" s="37">
        <f>'[3]Y-on-Y'!R212</f>
        <v>3.7729610927472521</v>
      </c>
      <c r="CM198" s="37">
        <f>'[2]210'!B771</f>
        <v>3.7729610927472503</v>
      </c>
      <c r="CN198" s="37">
        <f>'[2]210'!C771</f>
        <v>4.1929182758226364</v>
      </c>
      <c r="CO198" s="37">
        <f>'[3]Y-on-Y'!AH212</f>
        <v>2.8067183888486795</v>
      </c>
      <c r="CP198" s="37">
        <f>'[2]210'!B5243</f>
        <v>2.8067183888486671</v>
      </c>
      <c r="CQ198" s="37">
        <f>'[2]210'!C5243</f>
        <v>3.9184584394281678</v>
      </c>
      <c r="CR198" s="37">
        <f>'[3]Y-on-Y'!AX212</f>
        <v>-2.5366434544865513</v>
      </c>
      <c r="CS198" s="37">
        <f>'[2]210'!B5802</f>
        <v>-2.5366434544865561</v>
      </c>
      <c r="CT198" s="37">
        <f>'[2]210'!C5802</f>
        <v>-5.3279511526655225</v>
      </c>
      <c r="CU198" s="37">
        <f>'[3]Y-on-Y'!BN212</f>
        <v>0.84326414133870742</v>
      </c>
      <c r="CV198" s="37">
        <f>'[2]210'!B6361</f>
        <v>0.84326414133870997</v>
      </c>
      <c r="CW198" s="37">
        <f>'[2]210'!C6361</f>
        <v>5.5361067453021731</v>
      </c>
      <c r="CX198" s="37" t="s">
        <v>102</v>
      </c>
      <c r="CY198" s="37" t="s">
        <v>102</v>
      </c>
      <c r="CZ198" s="37" t="s">
        <v>102</v>
      </c>
      <c r="DA198" s="37" t="s">
        <v>102</v>
      </c>
      <c r="DB198" s="37" t="s">
        <v>102</v>
      </c>
      <c r="DC198" s="37" t="s">
        <v>102</v>
      </c>
      <c r="DD198" s="37">
        <f>'[3]C-to-C'!EP212</f>
        <v>5.4787023891829989</v>
      </c>
      <c r="DE198" s="37">
        <f>'[2]211'!B212</f>
        <v>5.4787023891829909</v>
      </c>
      <c r="DF198" s="37">
        <f>'[2]211'!C212</f>
        <v>5.0899598400066397</v>
      </c>
      <c r="DG198" s="37">
        <f>'[3]C-to-C'!R212</f>
        <v>3.7729610927472521</v>
      </c>
      <c r="DH198" s="37">
        <f>'[2]211'!B771</f>
        <v>3.7729610927472503</v>
      </c>
      <c r="DI198" s="37">
        <f>'[2]211'!C771</f>
        <v>3.984706371379152</v>
      </c>
      <c r="DJ198" s="37">
        <f>'[3]C-to-C'!AH212</f>
        <v>2.8067183888486795</v>
      </c>
      <c r="DK198" s="37">
        <f>'[2]211'!B5243</f>
        <v>2.8067183888486671</v>
      </c>
      <c r="DL198" s="37">
        <f>'[2]211'!C5243</f>
        <v>3.3641428656090606</v>
      </c>
      <c r="DM198" s="37">
        <f>'[3]C-to-C'!AX212</f>
        <v>-2.5366434544865513</v>
      </c>
      <c r="DN198" s="37">
        <f>'[2]211'!B5802</f>
        <v>-2.5366434544865561</v>
      </c>
      <c r="DO198" s="37">
        <f>'[2]211'!C5802</f>
        <v>-4.1807370345414627</v>
      </c>
      <c r="DP198" s="37">
        <f>'[3]C-to-C'!BN212</f>
        <v>0.84326414133870742</v>
      </c>
      <c r="DQ198" s="37">
        <f>'[2]211'!B6361</f>
        <v>0.84326414133870997</v>
      </c>
      <c r="DR198" s="37">
        <f>'[2]211'!C6361</f>
        <v>3.2145093133254545</v>
      </c>
      <c r="DS198" s="37" t="s">
        <v>102</v>
      </c>
      <c r="DT198" s="37" t="s">
        <v>102</v>
      </c>
      <c r="DU198" s="37" t="s">
        <v>102</v>
      </c>
      <c r="DV198" s="37" t="s">
        <v>102</v>
      </c>
      <c r="DW198" s="37" t="s">
        <v>102</v>
      </c>
      <c r="DX198" s="37" t="s">
        <v>102</v>
      </c>
      <c r="DY198" s="37">
        <f>'[3]Implisit Q'!EP212</f>
        <v>0.67446054924376142</v>
      </c>
      <c r="DZ198" s="37">
        <f>'[2]212'!B212</f>
        <v>0.67446046061738052</v>
      </c>
      <c r="EA198" s="37">
        <f>'[2]212'!C212</f>
        <v>0.47685039056660461</v>
      </c>
      <c r="EB198" s="37">
        <f>'[3]Implisit Q'!R212</f>
        <v>-0.29727384263240708</v>
      </c>
      <c r="EC198" s="37">
        <f>'[2]212'!B771</f>
        <v>-0.29727384263240564</v>
      </c>
      <c r="ED198" s="37">
        <f>'[2]212'!C771</f>
        <v>0.8218113423128478</v>
      </c>
      <c r="EE198" s="37">
        <f>'[3]Implisit Q'!AH212</f>
        <v>9.0250196446703512E-2</v>
      </c>
      <c r="EF198" s="37">
        <f>'[2]212'!B5243</f>
        <v>9.0250196446706274E-2</v>
      </c>
      <c r="EG198" s="37">
        <f>'[2]212'!C5243</f>
        <v>1.8762992792627948</v>
      </c>
      <c r="EH198" s="37">
        <f>'[3]Implisit Q'!AX212</f>
        <v>2.0177713430289685</v>
      </c>
      <c r="EI198" s="37">
        <f>'[2]212'!B5802</f>
        <v>2.0177713430289645</v>
      </c>
      <c r="EJ198" s="37">
        <f>'[2]212'!C5802</f>
        <v>0.91060118430181713</v>
      </c>
      <c r="EK198" s="37">
        <f>'[3]Implisit Q'!BN212</f>
        <v>0.26153291096349562</v>
      </c>
      <c r="EL198" s="37">
        <f>'[2]212'!B6361</f>
        <v>0.26153187444940817</v>
      </c>
      <c r="EM198" s="37">
        <f>'[2]212'!C6361</f>
        <v>0.25687846935895187</v>
      </c>
      <c r="EN198" s="37" t="s">
        <v>102</v>
      </c>
      <c r="EO198" s="37" t="s">
        <v>102</v>
      </c>
      <c r="EP198" s="37" t="s">
        <v>102</v>
      </c>
      <c r="EQ198" s="37" t="s">
        <v>102</v>
      </c>
      <c r="ER198" s="37" t="s">
        <v>102</v>
      </c>
      <c r="ES198" s="37" t="s">
        <v>102</v>
      </c>
      <c r="ET198" s="37">
        <f>'[3]Implisit Y'!EP212</f>
        <v>1.0853979510945635</v>
      </c>
      <c r="EU198" s="37">
        <f>'[2]213'!B212</f>
        <v>1.0853978621064246</v>
      </c>
      <c r="EV198" s="37">
        <f>'[2]213'!C212</f>
        <v>1.0596050256136147</v>
      </c>
      <c r="EW198" s="37">
        <f>'[3]Implisit Y'!R212</f>
        <v>0.50539144474994657</v>
      </c>
      <c r="EX198" s="37">
        <f>'[2]213'!B771</f>
        <v>0.50539144474994624</v>
      </c>
      <c r="EY198" s="37">
        <f>'[2]213'!C771</f>
        <v>0.925260619879959</v>
      </c>
      <c r="EZ198" s="37">
        <f>'[3]Implisit Y'!AH212</f>
        <v>0.47984271369871578</v>
      </c>
      <c r="FA198" s="37">
        <f>'[2]213'!B5243</f>
        <v>0.47984271369871856</v>
      </c>
      <c r="FB198" s="37">
        <f>'[2]213'!C5243</f>
        <v>2.0649045103787804</v>
      </c>
      <c r="FC198" s="37">
        <f>'[3]Implisit Y'!AX212</f>
        <v>0.81612862148399756</v>
      </c>
      <c r="FD198" s="37">
        <f>'[2]213'!B5802</f>
        <v>0.81612862148399434</v>
      </c>
      <c r="FE198" s="37">
        <f>'[2]213'!C5802</f>
        <v>0.52116947783012635</v>
      </c>
      <c r="FF198" s="37">
        <f>'[3]Implisit Y'!BN212</f>
        <v>1.305198375046416</v>
      </c>
      <c r="FG198" s="37">
        <f>'[2]213'!B6361</f>
        <v>1.3051973277428146</v>
      </c>
      <c r="FH198" s="37">
        <f>'[2]213'!C6361</f>
        <v>0.88049880900678457</v>
      </c>
      <c r="FI198" s="37" t="s">
        <v>102</v>
      </c>
      <c r="FJ198" s="37" t="s">
        <v>102</v>
      </c>
      <c r="FK198" s="37" t="s">
        <v>102</v>
      </c>
      <c r="FL198" s="37" t="s">
        <v>102</v>
      </c>
      <c r="FM198" s="37" t="s">
        <v>102</v>
      </c>
      <c r="FN198" s="37" t="s">
        <v>102</v>
      </c>
      <c r="FO198" s="37">
        <f>'[3]SOG Q'!EP212</f>
        <v>1.2777434012684949</v>
      </c>
      <c r="FP198" s="37">
        <f>'[2]218'!B212</f>
        <v>1.2777434012684918</v>
      </c>
      <c r="FQ198" s="37">
        <f>'[2]218'!C212</f>
        <v>1.2663902291271978</v>
      </c>
      <c r="FR198" s="37">
        <f>'[3]SOG Q'!R212</f>
        <v>0.77111800845793932</v>
      </c>
      <c r="FS198" s="37">
        <f>'[2]218'!B771</f>
        <v>0.77111800845793743</v>
      </c>
      <c r="FT198" s="37">
        <f>'[2]218'!C771</f>
        <v>1.4398239881861941</v>
      </c>
      <c r="FU198" s="37">
        <f>'[3]SOG Q'!AH212</f>
        <v>7.4375108291225792E-3</v>
      </c>
      <c r="FV198" s="37">
        <f>'[2]218'!B5243</f>
        <v>7.437510829122561E-3</v>
      </c>
      <c r="FW198" s="37">
        <f>'[2]218'!C5243</f>
        <v>3.2012449093024552E-2</v>
      </c>
      <c r="FX198" s="37">
        <f>'[3]SOG Q'!AX212</f>
        <v>-3.6429160847628945</v>
      </c>
      <c r="FY198" s="37">
        <f>'[2]218'!B5802</f>
        <v>-3.6429160847628856</v>
      </c>
      <c r="FZ198" s="37">
        <f>'[2]218'!C5802</f>
        <v>1.5805058388499189</v>
      </c>
      <c r="GA198" s="37">
        <f>'[3]SOG Q'!BN212</f>
        <v>-2.5865212985127104</v>
      </c>
      <c r="GB198" s="37">
        <f>'[2]218'!B6361</f>
        <v>-2.5865212985127042</v>
      </c>
      <c r="GC198" s="37">
        <f>'[2]218'!C6361</f>
        <v>1.6922461366203245</v>
      </c>
      <c r="GD198" s="37">
        <f>'[3]SOG Q'!CD212</f>
        <v>2.7795656085423004</v>
      </c>
      <c r="GE198" s="37">
        <f>'[2]218'!B8038</f>
        <v>2.7795656085422937</v>
      </c>
      <c r="GF198" s="37">
        <f>'[2]218'!C8038</f>
        <v>-4.0577618017961448E-2</v>
      </c>
      <c r="GG198" s="37">
        <f>'[3]SOG Q'!DZ212</f>
        <v>3.9490596567148053</v>
      </c>
      <c r="GH198" s="37">
        <f>'[2]218'!B8597</f>
        <v>3.9490596567147942</v>
      </c>
      <c r="GI198" s="37">
        <f>'[2]218'!C8597</f>
        <v>-3.4376205656044356</v>
      </c>
      <c r="GJ198" s="37">
        <f>'[3]SOG Y'!EP212</f>
        <v>5.4787023891829989</v>
      </c>
      <c r="GK198" s="37">
        <f>'[2]219'!B212</f>
        <v>5.4787023891829909</v>
      </c>
      <c r="GL198" s="37">
        <f>'[2]219'!C212</f>
        <v>4.7088804278857577</v>
      </c>
      <c r="GM198" s="37">
        <f>'[3]SOG Y'!R212</f>
        <v>2.6186976269800906</v>
      </c>
      <c r="GN198" s="37">
        <f>'[2]219'!B771</f>
        <v>2.6186976269800866</v>
      </c>
      <c r="GO198" s="37">
        <f>'[2]219'!C771</f>
        <v>2.9012223395868366</v>
      </c>
      <c r="GP198" s="37">
        <f>'[3]SOG Y'!AH212</f>
        <v>5.5927150157657639E-2</v>
      </c>
      <c r="GQ198" s="37">
        <f>'[2]219'!B5243</f>
        <v>5.5927150157657556E-2</v>
      </c>
      <c r="GR198" s="37">
        <f>'[2]219'!C5243</f>
        <v>7.6969994823369539E-2</v>
      </c>
      <c r="GS198" s="37">
        <f>'[3]SOG Y'!AX212</f>
        <v>-0.11066502974999667</v>
      </c>
      <c r="GT198" s="37">
        <f>'[2]219'!B5802</f>
        <v>-0.11066502974999651</v>
      </c>
      <c r="GU198" s="37">
        <f>'[2]219'!C5802</f>
        <v>-0.32654773107355622</v>
      </c>
      <c r="GV198" s="37">
        <f>'[3]SOG Y'!BN212</f>
        <v>0.21658221622508936</v>
      </c>
      <c r="GW198" s="37">
        <f>'[2]219'!B6361</f>
        <v>0.21658221622508905</v>
      </c>
      <c r="GX198" s="37">
        <f>'[2]219'!C6361</f>
        <v>1.4236609382137808</v>
      </c>
      <c r="GY198" s="37">
        <f>'[3]SOG Y'!CD212</f>
        <v>0.38518273756766702</v>
      </c>
      <c r="GZ198" s="37">
        <f>'[2]219'!B8038</f>
        <v>0.38518273756766647</v>
      </c>
      <c r="HA198" s="37">
        <f>'[2]219'!C8038</f>
        <v>0.43147035508459713</v>
      </c>
      <c r="HB198" s="37">
        <f>'[3]SOG Y'!DZ212</f>
        <v>2.3129776880026629</v>
      </c>
      <c r="HC198" s="37">
        <f>'[2]219'!B8597</f>
        <v>2.3129776880026585</v>
      </c>
      <c r="HD198" s="37">
        <f>'[2]219'!C8597</f>
        <v>0.20210453125062516</v>
      </c>
    </row>
    <row r="199" spans="1:212" x14ac:dyDescent="0.35">
      <c r="A199" s="1">
        <v>3309</v>
      </c>
      <c r="B199" s="1" t="s">
        <v>304</v>
      </c>
      <c r="C199" s="37">
        <f>'[3]ADHB 2025'!EP213</f>
        <v>11983153.5</v>
      </c>
      <c r="D199" s="37">
        <f>'[2]201'!B213</f>
        <v>11978612.9599999</v>
      </c>
      <c r="E199" s="37">
        <f>'[2]201'!C213</f>
        <v>12079773.43</v>
      </c>
      <c r="F199" s="37">
        <f>'[3]ADHB 2025'!R213</f>
        <v>8698049.6300000008</v>
      </c>
      <c r="G199" s="37">
        <f>'[2]201'!B772</f>
        <v>8698049.6300000008</v>
      </c>
      <c r="H199" s="37">
        <f>'[2]201'!C772</f>
        <v>8991659.7400000002</v>
      </c>
      <c r="I199" s="37">
        <f>'[3]ADHB 2025'!AH213</f>
        <v>209552.39</v>
      </c>
      <c r="J199" s="37">
        <f>'[2]201'!B5244</f>
        <v>209552.39</v>
      </c>
      <c r="K199" s="37">
        <f>'[2]201'!C5244</f>
        <v>216560.92</v>
      </c>
      <c r="L199" s="37">
        <f>'[3]ADHB 2025'!AX213</f>
        <v>481316.8</v>
      </c>
      <c r="M199" s="37">
        <f>'[2]201'!B5803</f>
        <v>481316.8</v>
      </c>
      <c r="N199" s="37">
        <f>'[2]201'!C5803</f>
        <v>659388.06000000006</v>
      </c>
      <c r="O199" s="37">
        <f>'[3]ADHB 2025'!BN213</f>
        <v>2337013.73</v>
      </c>
      <c r="P199" s="37">
        <f>'[2]201'!B6362</f>
        <v>2336046.38</v>
      </c>
      <c r="Q199" s="37">
        <f>'[2]201'!C6362</f>
        <v>2472018.34</v>
      </c>
      <c r="R199" s="37">
        <f>'[3]ADHB 2025'!CD213</f>
        <v>122471.38</v>
      </c>
      <c r="S199" s="37">
        <f>'[2]201'!B8039</f>
        <v>122461.9</v>
      </c>
      <c r="T199" s="37">
        <f>'[2]201'!C8039</f>
        <v>124106.98</v>
      </c>
      <c r="U199" s="37">
        <f>'[3]ADHB 2025'!DZ213</f>
        <v>134749.56999999005</v>
      </c>
      <c r="V199" s="37">
        <f>'[2]201'!B8598</f>
        <v>131185.85999999699</v>
      </c>
      <c r="W199" s="37">
        <f>'[2]201'!C8598</f>
        <v>-383960.61000000098</v>
      </c>
      <c r="X199" s="37">
        <f>'[3]ADHK 2025'!EP213</f>
        <v>7155457.7300000004</v>
      </c>
      <c r="Y199" s="37">
        <f>'[2]202'!B213</f>
        <v>7151992.0899999999</v>
      </c>
      <c r="Z199" s="37">
        <f>'[2]202'!C213</f>
        <v>7154173.9199999999</v>
      </c>
      <c r="AA199" s="37">
        <f>'[3]ADHK 2025'!R213</f>
        <v>5265507.6943041701</v>
      </c>
      <c r="AB199" s="37">
        <f>'[2]202'!B772</f>
        <v>5265507.6943041701</v>
      </c>
      <c r="AC199" s="37">
        <f>'[2]202'!C772</f>
        <v>5375012.0663423399</v>
      </c>
      <c r="AD199" s="37">
        <f>'[3]ADHK 2025'!AH213</f>
        <v>107147.36803528899</v>
      </c>
      <c r="AE199" s="37">
        <f>'[2]202'!B5244</f>
        <v>107147.36803528899</v>
      </c>
      <c r="AF199" s="37">
        <f>'[2]202'!C5244</f>
        <v>108674.09986735199</v>
      </c>
      <c r="AG199" s="37">
        <f>'[3]ADHK 2025'!AX213</f>
        <v>271872.65742891398</v>
      </c>
      <c r="AH199" s="37">
        <f>'[2]202'!B5803</f>
        <v>271872.685068538</v>
      </c>
      <c r="AI199" s="37">
        <f>'[2]202'!C5803</f>
        <v>369252.95546187903</v>
      </c>
      <c r="AJ199" s="37">
        <f>'[3]ADHK 2025'!BN213</f>
        <v>1368634.50450532</v>
      </c>
      <c r="AK199" s="37">
        <f>'[2]202'!B6362</f>
        <v>1368127.27833087</v>
      </c>
      <c r="AL199" s="37">
        <f>'[2]202'!C6362</f>
        <v>1444589.28432806</v>
      </c>
      <c r="AM199" s="37">
        <f>'[3]ADHK 2025'!CD213</f>
        <v>98359.2</v>
      </c>
      <c r="AN199" s="37">
        <f>'[2]202'!B8039</f>
        <v>98351.74</v>
      </c>
      <c r="AO199" s="37">
        <f>'[2]202'!C8039</f>
        <v>98650.76</v>
      </c>
      <c r="AP199" s="37">
        <f>'[3]ADHK 2025'!DZ213</f>
        <v>43936.305726299994</v>
      </c>
      <c r="AQ199" s="37">
        <f>'[2]202'!B8598</f>
        <v>40985.324261119502</v>
      </c>
      <c r="AR199" s="37">
        <f>'[2]202'!C8598</f>
        <v>-242005.24599964</v>
      </c>
      <c r="AS199" s="37">
        <f>[3]Distribusi!EP213</f>
        <v>100</v>
      </c>
      <c r="AT199" s="37">
        <f>'[2]205'!B213</f>
        <v>100</v>
      </c>
      <c r="AU199" s="37">
        <f>'[2]205'!C213</f>
        <v>100</v>
      </c>
      <c r="AV199" s="37">
        <f>[3]Distribusi!R213</f>
        <v>72.585648093383767</v>
      </c>
      <c r="AW199" s="37">
        <f>'[2]205'!B772</f>
        <v>72.613161966626166</v>
      </c>
      <c r="AX199" s="37">
        <f>'[2]205'!C772</f>
        <v>74.435665470921009</v>
      </c>
      <c r="AY199" s="37">
        <f>[3]Distribusi!AH213</f>
        <v>1.7487249078466702</v>
      </c>
      <c r="AZ199" s="37">
        <f>'[2]205'!B5244</f>
        <v>1.7493877688490052</v>
      </c>
      <c r="BA199" s="37">
        <f>'[2]205'!C5244</f>
        <v>1.7927564722544636</v>
      </c>
      <c r="BB199" s="37">
        <f>[3]Distribusi!AX213</f>
        <v>4.0166121547220435</v>
      </c>
      <c r="BC199" s="37">
        <f>'[2]205'!B5803</f>
        <v>4.0181346672378337</v>
      </c>
      <c r="BD199" s="37">
        <f>'[2]205'!C5803</f>
        <v>5.4586128110848193</v>
      </c>
      <c r="BE199" s="37">
        <f>[3]Distribusi!BN213</f>
        <v>19.50249347970048</v>
      </c>
      <c r="BF199" s="37">
        <f>'[2]205'!B6362</f>
        <v>19.501810333139101</v>
      </c>
      <c r="BG199" s="37">
        <f>'[2]205'!C6362</f>
        <v>20.464111800812145</v>
      </c>
      <c r="BH199" s="37">
        <f>[3]Distribusi!CD213</f>
        <v>1.0220296351874321</v>
      </c>
      <c r="BI199" s="37">
        <f>'[2]205'!B8039</f>
        <v>1.0223378984606664</v>
      </c>
      <c r="BJ199" s="37">
        <f>'[2]205'!C8039</f>
        <v>1.0273949318600755</v>
      </c>
      <c r="BK199" s="37">
        <f>[3]Distribusi!DZ213</f>
        <v>1.1244917291595242</v>
      </c>
      <c r="BL199" s="37">
        <f>'[2]205'!B8598</f>
        <v>1.0951673656880394</v>
      </c>
      <c r="BM199" s="37">
        <f>'[2]205'!C8598</f>
        <v>-3.1785414869325157</v>
      </c>
      <c r="BN199" s="37">
        <f>'[3]Q-to-Q'!EP213</f>
        <v>1.7570045293333578</v>
      </c>
      <c r="BO199" s="37">
        <f>'[2]209'!B213</f>
        <v>1.7077200309149574</v>
      </c>
      <c r="BP199" s="37">
        <f>'[2]209'!C213</f>
        <v>3.0506605328195692E-2</v>
      </c>
      <c r="BQ199" s="37">
        <f>'[3]Q-to-Q'!R213</f>
        <v>0.9651530970792237</v>
      </c>
      <c r="BR199" s="37">
        <f>'[2]209'!B772</f>
        <v>0.96515309707923091</v>
      </c>
      <c r="BS199" s="37">
        <f>'[2]209'!C772</f>
        <v>2.0796545821521324</v>
      </c>
      <c r="BT199" s="37">
        <f>'[3]Q-to-Q'!AH213</f>
        <v>0.67404127300956418</v>
      </c>
      <c r="BU199" s="37">
        <f>'[2]209'!B5244</f>
        <v>0.67404127300957284</v>
      </c>
      <c r="BV199" s="37">
        <f>'[2]209'!C5244</f>
        <v>1.4248897196991073</v>
      </c>
      <c r="BW199" s="37">
        <f>'[3]Q-to-Q'!AX213</f>
        <v>-45.230649698650872</v>
      </c>
      <c r="BX199" s="37">
        <f>'[2]209'!B5803</f>
        <v>-45.230644130587258</v>
      </c>
      <c r="BY199" s="37">
        <f>'[2]209'!C5803</f>
        <v>35.818335471543179</v>
      </c>
      <c r="BZ199" s="37">
        <f>'[3]Q-to-Q'!BN213</f>
        <v>-8.6900545097609978</v>
      </c>
      <c r="CA199" s="37">
        <f>'[2]209'!B6362</f>
        <v>-8.7238946578705114</v>
      </c>
      <c r="CB199" s="37">
        <f>'[2]209'!C6362</f>
        <v>5.5888079426699608</v>
      </c>
      <c r="CC199" s="37" t="s">
        <v>102</v>
      </c>
      <c r="CD199" s="37" t="s">
        <v>102</v>
      </c>
      <c r="CE199" s="37" t="s">
        <v>102</v>
      </c>
      <c r="CF199" s="37" t="s">
        <v>102</v>
      </c>
      <c r="CG199" s="37" t="s">
        <v>102</v>
      </c>
      <c r="CH199" s="37" t="s">
        <v>102</v>
      </c>
      <c r="CI199" s="37">
        <f>'[3]Y-on-Y'!EP213</f>
        <v>5.683126538558426</v>
      </c>
      <c r="CJ199" s="37">
        <f>'[2]210'!B213</f>
        <v>5.6319404810793037</v>
      </c>
      <c r="CK199" s="37">
        <f>'[2]210'!C213</f>
        <v>4.7708134132633599</v>
      </c>
      <c r="CL199" s="37">
        <f>'[3]Y-on-Y'!R213</f>
        <v>5.5907492263184793</v>
      </c>
      <c r="CM199" s="37">
        <f>'[2]210'!B772</f>
        <v>5.5907492263184766</v>
      </c>
      <c r="CN199" s="37">
        <f>'[2]210'!C772</f>
        <v>4.5506580523892159</v>
      </c>
      <c r="CO199" s="37">
        <f>'[3]Y-on-Y'!AH213</f>
        <v>2.4588996538515318</v>
      </c>
      <c r="CP199" s="37">
        <f>'[2]210'!B5244</f>
        <v>2.4588996538515255</v>
      </c>
      <c r="CQ199" s="37">
        <f>'[2]210'!C5244</f>
        <v>3.311379176664174</v>
      </c>
      <c r="CR199" s="37">
        <f>'[3]Y-on-Y'!AX213</f>
        <v>-2.5383516471126057</v>
      </c>
      <c r="CS199" s="37">
        <f>'[2]210'!B5803</f>
        <v>-2.5383417387851459</v>
      </c>
      <c r="CT199" s="37">
        <f>'[2]210'!C5803</f>
        <v>-1.474604587072047</v>
      </c>
      <c r="CU199" s="37">
        <f>'[3]Y-on-Y'!BN213</f>
        <v>2.4719113611130012</v>
      </c>
      <c r="CV199" s="37">
        <f>'[2]210'!B6362</f>
        <v>2.4339345050442933</v>
      </c>
      <c r="CW199" s="37">
        <f>'[2]210'!C6362</f>
        <v>4.588906961698699</v>
      </c>
      <c r="CX199" s="37" t="s">
        <v>102</v>
      </c>
      <c r="CY199" s="37" t="s">
        <v>102</v>
      </c>
      <c r="CZ199" s="37" t="s">
        <v>102</v>
      </c>
      <c r="DA199" s="37" t="s">
        <v>102</v>
      </c>
      <c r="DB199" s="37" t="s">
        <v>102</v>
      </c>
      <c r="DC199" s="37" t="s">
        <v>102</v>
      </c>
      <c r="DD199" s="37">
        <f>'[3]C-to-C'!EP213</f>
        <v>5.683126538558426</v>
      </c>
      <c r="DE199" s="37">
        <f>'[2]211'!B213</f>
        <v>5.6319404810793037</v>
      </c>
      <c r="DF199" s="37">
        <f>'[2]211'!C213</f>
        <v>5.1995490918168299</v>
      </c>
      <c r="DG199" s="37">
        <f>'[3]C-to-C'!R213</f>
        <v>5.5907492263184793</v>
      </c>
      <c r="DH199" s="37">
        <f>'[2]211'!B772</f>
        <v>5.5907492263184766</v>
      </c>
      <c r="DI199" s="37">
        <f>'[2]211'!C772</f>
        <v>5.0627781614652392</v>
      </c>
      <c r="DJ199" s="37">
        <f>'[3]C-to-C'!AH213</f>
        <v>2.4588996538515318</v>
      </c>
      <c r="DK199" s="37">
        <f>'[2]211'!B5244</f>
        <v>2.4588996538515255</v>
      </c>
      <c r="DL199" s="37">
        <f>'[2]211'!C5244</f>
        <v>2.8863888372769422</v>
      </c>
      <c r="DM199" s="37">
        <f>'[3]C-to-C'!AX213</f>
        <v>-2.5383516471126057</v>
      </c>
      <c r="DN199" s="37">
        <f>'[2]211'!B5803</f>
        <v>-2.5383417387851459</v>
      </c>
      <c r="DO199" s="37">
        <f>'[2]211'!C5803</f>
        <v>-1.9285103883556647</v>
      </c>
      <c r="DP199" s="37">
        <f>'[3]C-to-C'!BN213</f>
        <v>2.4719113611130012</v>
      </c>
      <c r="DQ199" s="37">
        <f>'[2]211'!B6362</f>
        <v>2.4339345050442933</v>
      </c>
      <c r="DR199" s="37">
        <f>'[2]211'!C6362</f>
        <v>3.5295007364554674</v>
      </c>
      <c r="DS199" s="37" t="s">
        <v>102</v>
      </c>
      <c r="DT199" s="37" t="s">
        <v>102</v>
      </c>
      <c r="DU199" s="37" t="s">
        <v>102</v>
      </c>
      <c r="DV199" s="37" t="s">
        <v>102</v>
      </c>
      <c r="DW199" s="37" t="s">
        <v>102</v>
      </c>
      <c r="DX199" s="37" t="s">
        <v>102</v>
      </c>
      <c r="DY199" s="37">
        <f>'[3]Implisit Q'!EP213</f>
        <v>0.51841546413093909</v>
      </c>
      <c r="DZ199" s="37">
        <f>'[2]212'!B213</f>
        <v>0.52901774478601715</v>
      </c>
      <c r="EA199" s="37">
        <f>'[2]212'!C213</f>
        <v>0.81375419162149809</v>
      </c>
      <c r="EB199" s="37">
        <f>'[3]Implisit Q'!R213</f>
        <v>-0.10910515911244545</v>
      </c>
      <c r="EC199" s="37">
        <f>'[2]212'!B772</f>
        <v>-0.1091051591124468</v>
      </c>
      <c r="ED199" s="37">
        <f>'[2]212'!C772</f>
        <v>1.2695291868463376</v>
      </c>
      <c r="EE199" s="37">
        <f>'[3]Implisit Q'!AH213</f>
        <v>-0.16904537265983777</v>
      </c>
      <c r="EF199" s="37">
        <f>'[2]212'!B5244</f>
        <v>-0.16904537265983527</v>
      </c>
      <c r="EG199" s="37">
        <f>'[2]212'!C5244</f>
        <v>1.8926658900000184</v>
      </c>
      <c r="EH199" s="37">
        <f>'[3]Implisit Q'!AX213</f>
        <v>1.6197100549914438</v>
      </c>
      <c r="EI199" s="37">
        <f>'[2]212'!B5803</f>
        <v>1.6196997239404463</v>
      </c>
      <c r="EJ199" s="37">
        <f>'[2]212'!C5803</f>
        <v>0.86759232621094451</v>
      </c>
      <c r="EK199" s="37">
        <f>'[3]Implisit Q'!BN213</f>
        <v>0.18886025329788936</v>
      </c>
      <c r="EL199" s="37">
        <f>'[2]212'!B6362</f>
        <v>0.18451864231059775</v>
      </c>
      <c r="EM199" s="37">
        <f>'[2]212'!C6362</f>
        <v>0.21952512083283068</v>
      </c>
      <c r="EN199" s="37" t="s">
        <v>102</v>
      </c>
      <c r="EO199" s="37" t="s">
        <v>102</v>
      </c>
      <c r="EP199" s="37" t="s">
        <v>102</v>
      </c>
      <c r="EQ199" s="37" t="s">
        <v>102</v>
      </c>
      <c r="ER199" s="37" t="s">
        <v>102</v>
      </c>
      <c r="ES199" s="37" t="s">
        <v>102</v>
      </c>
      <c r="ET199" s="37">
        <f>'[3]Implisit Y'!EP213</f>
        <v>1.2750213246523572</v>
      </c>
      <c r="EU199" s="37">
        <f>'[2]213'!B213</f>
        <v>1.285703409069187</v>
      </c>
      <c r="EV199" s="37">
        <f>'[2]213'!C213</f>
        <v>1.3076771488038128</v>
      </c>
      <c r="EW199" s="37">
        <f>'[3]Implisit Y'!R213</f>
        <v>0.53149223133847556</v>
      </c>
      <c r="EX199" s="37">
        <f>'[2]213'!B772</f>
        <v>0.53149223133849133</v>
      </c>
      <c r="EY199" s="37">
        <f>'[2]213'!C772</f>
        <v>1.373807505397145</v>
      </c>
      <c r="EZ199" s="37">
        <f>'[3]Implisit Y'!AH213</f>
        <v>1.2686926687896829</v>
      </c>
      <c r="FA199" s="37">
        <f>'[2]213'!B5244</f>
        <v>1.2686926687896907</v>
      </c>
      <c r="FB199" s="37">
        <f>'[2]213'!C5244</f>
        <v>2.5804995924280223</v>
      </c>
      <c r="FC199" s="37">
        <f>'[3]Implisit Y'!AX213</f>
        <v>0.73858404362177055</v>
      </c>
      <c r="FD199" s="37">
        <f>'[2]213'!B5803</f>
        <v>0.73857380214943769</v>
      </c>
      <c r="FE199" s="37">
        <f>'[2]213'!C5803</f>
        <v>1.3695231621607519E-2</v>
      </c>
      <c r="FF199" s="37">
        <f>'[3]Implisit Y'!BN213</f>
        <v>3.3080922804014818</v>
      </c>
      <c r="FG199" s="37">
        <f>'[2]213'!B6362</f>
        <v>3.3036154997754816</v>
      </c>
      <c r="FH199" s="37">
        <f>'[2]213'!C6362</f>
        <v>1.5979217622427735</v>
      </c>
      <c r="FI199" s="37" t="s">
        <v>102</v>
      </c>
      <c r="FJ199" s="37" t="s">
        <v>102</v>
      </c>
      <c r="FK199" s="37" t="s">
        <v>102</v>
      </c>
      <c r="FL199" s="37" t="s">
        <v>102</v>
      </c>
      <c r="FM199" s="37" t="s">
        <v>102</v>
      </c>
      <c r="FN199" s="37" t="s">
        <v>102</v>
      </c>
      <c r="FO199" s="37">
        <f>'[3]SOG Q'!EP213</f>
        <v>1.7570045293333578</v>
      </c>
      <c r="FP199" s="37">
        <f>'[2]218'!B213</f>
        <v>1.7077200309149574</v>
      </c>
      <c r="FQ199" s="37">
        <f>'[2]218'!C213</f>
        <v>3.0506605328195692E-2</v>
      </c>
      <c r="FR199" s="37">
        <f>'[3]SOG Q'!R213</f>
        <v>0.71580024982343549</v>
      </c>
      <c r="FS199" s="37">
        <f>'[2]218'!B772</f>
        <v>0.71580024982343449</v>
      </c>
      <c r="FT199" s="37">
        <f>'[2]218'!C772</f>
        <v>1.5311030921200273</v>
      </c>
      <c r="FU199" s="37">
        <f>'[3]SOG Q'!AH213</f>
        <v>1.0201813704529321E-2</v>
      </c>
      <c r="FV199" s="37">
        <f>'[2]218'!B5244</f>
        <v>1.0201813704529309E-2</v>
      </c>
      <c r="FW199" s="37">
        <f>'[2]218'!C5244</f>
        <v>2.1346945198634861E-2</v>
      </c>
      <c r="FX199" s="37">
        <f>'[3]SOG Q'!AX213</f>
        <v>-3.1929172454313162</v>
      </c>
      <c r="FY199" s="37">
        <f>'[2]218'!B5803</f>
        <v>-3.1929168523711535</v>
      </c>
      <c r="FZ199" s="37">
        <f>'[2]218'!C5803</f>
        <v>1.3615824677644606</v>
      </c>
      <c r="GA199" s="37">
        <f>'[3]SOG Q'!BN213</f>
        <v>-1.8523318543491603</v>
      </c>
      <c r="GB199" s="37">
        <f>'[2]218'!B6362</f>
        <v>-1.8595450639128885</v>
      </c>
      <c r="GC199" s="37">
        <f>'[2]218'!C6362</f>
        <v>1.0691008188347983</v>
      </c>
      <c r="GD199" s="37">
        <f>'[3]SOG Q'!CD213</f>
        <v>1.58161979421735</v>
      </c>
      <c r="GE199" s="37">
        <f>'[2]218'!B8039</f>
        <v>1.5815137063495368</v>
      </c>
      <c r="GF199" s="37">
        <f>'[2]218'!C8039</f>
        <v>4.1809330356794277E-3</v>
      </c>
      <c r="GG199" s="37">
        <f>'[3]SOG Q'!DZ213</f>
        <v>4.4946317713683523</v>
      </c>
      <c r="GH199" s="37">
        <f>'[2]218'!B8598</f>
        <v>4.4526661773212508</v>
      </c>
      <c r="GI199" s="37">
        <f>'[2]218'!C8598</f>
        <v>-3.9568076516253461</v>
      </c>
      <c r="GJ199" s="37">
        <f>'[3]SOG Y'!EP213</f>
        <v>5.683126538558426</v>
      </c>
      <c r="GK199" s="37">
        <f>'[2]219'!B213</f>
        <v>5.6319404810793037</v>
      </c>
      <c r="GL199" s="37">
        <f>'[2]219'!C213</f>
        <v>4.7708134132633599</v>
      </c>
      <c r="GM199" s="37">
        <f>'[3]SOG Y'!R213</f>
        <v>4.1176803047087347</v>
      </c>
      <c r="GN199" s="37">
        <f>'[2]219'!B772</f>
        <v>4.1176803047087285</v>
      </c>
      <c r="GO199" s="37">
        <f>'[2]219'!C772</f>
        <v>3.426160450657608</v>
      </c>
      <c r="GP199" s="37">
        <f>'[3]SOG Y'!AH213</f>
        <v>3.7978766760575385E-2</v>
      </c>
      <c r="GQ199" s="37">
        <f>'[2]219'!B5244</f>
        <v>3.7978766760575329E-2</v>
      </c>
      <c r="GR199" s="37">
        <f>'[2]219'!C5244</f>
        <v>5.101144520850466E-2</v>
      </c>
      <c r="GS199" s="37">
        <f>'[3]SOG Y'!AX213</f>
        <v>-0.10458076125767481</v>
      </c>
      <c r="GT199" s="37">
        <f>'[2]219'!B5803</f>
        <v>-0.10458035303195476</v>
      </c>
      <c r="GU199" s="37">
        <f>'[2]219'!C5803</f>
        <v>-8.0934221940218709E-2</v>
      </c>
      <c r="GV199" s="37">
        <f>'[3]SOG Y'!BN213</f>
        <v>0.48762254165048746</v>
      </c>
      <c r="GW199" s="37">
        <f>'[2]219'!B6362</f>
        <v>0.48013102258898432</v>
      </c>
      <c r="GX199" s="37">
        <f>'[2]219'!C6362</f>
        <v>0.92821554910354231</v>
      </c>
      <c r="GY199" s="37">
        <f>'[3]SOG Y'!CD213</f>
        <v>0.12470638291413075</v>
      </c>
      <c r="GZ199" s="37">
        <f>'[2]219'!B8039</f>
        <v>0.12459620182527145</v>
      </c>
      <c r="HA199" s="37">
        <f>'[2]219'!C8039</f>
        <v>0.12812628842777313</v>
      </c>
      <c r="HB199" s="37">
        <f>'[3]SOG Y'!DZ213</f>
        <v>1.0197193037821799</v>
      </c>
      <c r="HC199" s="37">
        <f>'[2]219'!B8598</f>
        <v>0.97613453822761898</v>
      </c>
      <c r="HD199" s="37">
        <f>'[2]219'!C8598</f>
        <v>0.31823390180617955</v>
      </c>
    </row>
    <row r="200" spans="1:212" x14ac:dyDescent="0.35">
      <c r="A200" s="1">
        <v>3310</v>
      </c>
      <c r="B200" s="1" t="s">
        <v>305</v>
      </c>
      <c r="C200" s="37">
        <f>'[3]ADHB 2025'!EP214</f>
        <v>14218660.93</v>
      </c>
      <c r="D200" s="37">
        <f>'[2]201'!B214</f>
        <v>14222844.27</v>
      </c>
      <c r="E200" s="37">
        <f>'[2]201'!C214</f>
        <v>14339163.18</v>
      </c>
      <c r="F200" s="37">
        <f>'[3]ADHB 2025'!R214</f>
        <v>10647506.060000001</v>
      </c>
      <c r="G200" s="37">
        <f>'[2]201'!B773</f>
        <v>10647506.060000001</v>
      </c>
      <c r="H200" s="37">
        <f>'[2]201'!C773</f>
        <v>11040611.789999999</v>
      </c>
      <c r="I200" s="37">
        <f>'[3]ADHB 2025'!AH214</f>
        <v>252347.53</v>
      </c>
      <c r="J200" s="37">
        <f>'[2]201'!B5245</f>
        <v>252347.53</v>
      </c>
      <c r="K200" s="37">
        <f>'[2]201'!C5245</f>
        <v>265356.69</v>
      </c>
      <c r="L200" s="37">
        <f>'[3]ADHB 2025'!AX214</f>
        <v>586006.96</v>
      </c>
      <c r="M200" s="37">
        <f>'[2]201'!B5804</f>
        <v>586006.96</v>
      </c>
      <c r="N200" s="37">
        <f>'[2]201'!C5804</f>
        <v>829946.76</v>
      </c>
      <c r="O200" s="37">
        <f>'[3]ADHB 2025'!BN214</f>
        <v>3062869.44</v>
      </c>
      <c r="P200" s="37">
        <f>'[2]201'!B6363</f>
        <v>3062869.44</v>
      </c>
      <c r="Q200" s="37">
        <f>'[2]201'!C6363</f>
        <v>2804685.5</v>
      </c>
      <c r="R200" s="37">
        <f>'[3]ADHB 2025'!CD214</f>
        <v>89029.65</v>
      </c>
      <c r="S200" s="37">
        <f>'[2]201'!B8040</f>
        <v>89028.72</v>
      </c>
      <c r="T200" s="37">
        <f>'[2]201'!C8040</f>
        <v>93399.23</v>
      </c>
      <c r="U200" s="37">
        <f>'[3]ADHB 2025'!DZ214</f>
        <v>-419098.70999999996</v>
      </c>
      <c r="V200" s="37">
        <f>'[2]201'!B8599</f>
        <v>-414914.44</v>
      </c>
      <c r="W200" s="37">
        <f>'[2]201'!C8599</f>
        <v>-694836.79</v>
      </c>
      <c r="X200" s="37">
        <f>'[3]ADHK 2025'!EP214</f>
        <v>8597987.3800000008</v>
      </c>
      <c r="Y200" s="37">
        <f>'[2]202'!B214</f>
        <v>8600377.6400000006</v>
      </c>
      <c r="Z200" s="37">
        <f>'[2]202'!C214</f>
        <v>8654195.7300000004</v>
      </c>
      <c r="AA200" s="37">
        <f>'[3]ADHK 2025'!R214</f>
        <v>6358955.3999999901</v>
      </c>
      <c r="AB200" s="37">
        <f>'[2]202'!B773</f>
        <v>6358955.3999999901</v>
      </c>
      <c r="AC200" s="37">
        <f>'[2]202'!C773</f>
        <v>6531579.7300000004</v>
      </c>
      <c r="AD200" s="37">
        <f>'[3]ADHK 2025'!AH214</f>
        <v>134790.91</v>
      </c>
      <c r="AE200" s="37">
        <f>'[2]202'!B5245</f>
        <v>134790.91</v>
      </c>
      <c r="AF200" s="37">
        <f>'[2]202'!C5245</f>
        <v>139141.91</v>
      </c>
      <c r="AG200" s="37">
        <f>'[3]ADHK 2025'!AX214</f>
        <v>336570.46</v>
      </c>
      <c r="AH200" s="37">
        <f>'[2]202'!B5804</f>
        <v>336570.46</v>
      </c>
      <c r="AI200" s="37">
        <f>'[2]202'!C5804</f>
        <v>472670.19</v>
      </c>
      <c r="AJ200" s="37">
        <f>'[3]ADHK 2025'!BN214</f>
        <v>1853816.46</v>
      </c>
      <c r="AK200" s="37">
        <f>'[2]202'!B6363</f>
        <v>1853816.46</v>
      </c>
      <c r="AL200" s="37">
        <f>'[2]202'!C6363</f>
        <v>1694850.38</v>
      </c>
      <c r="AM200" s="37">
        <f>'[3]ADHK 2025'!CD214</f>
        <v>26271.47</v>
      </c>
      <c r="AN200" s="37">
        <f>'[2]202'!B8040</f>
        <v>26271.47</v>
      </c>
      <c r="AO200" s="37">
        <f>'[2]202'!C8040</f>
        <v>27026.21</v>
      </c>
      <c r="AP200" s="37">
        <f>'[3]ADHK 2025'!DZ214</f>
        <v>-112417.3200000003</v>
      </c>
      <c r="AQ200" s="37">
        <f>'[2]202'!B8599</f>
        <v>-110027.05999999899</v>
      </c>
      <c r="AR200" s="37">
        <f>'[2]202'!C8599</f>
        <v>-211072.69</v>
      </c>
      <c r="AS200" s="37">
        <f>[3]Distribusi!EP214</f>
        <v>100</v>
      </c>
      <c r="AT200" s="37">
        <f>'[2]205'!B214</f>
        <v>100</v>
      </c>
      <c r="AU200" s="37">
        <f>'[2]205'!C214</f>
        <v>100</v>
      </c>
      <c r="AV200" s="37">
        <f>[3]Distribusi!R214</f>
        <v>74.884028196598962</v>
      </c>
      <c r="AW200" s="37">
        <f>'[2]205'!B773</f>
        <v>74.862002689986568</v>
      </c>
      <c r="AX200" s="37">
        <f>'[2]205'!C773</f>
        <v>76.996207180341187</v>
      </c>
      <c r="AY200" s="37">
        <f>[3]Distribusi!AH214</f>
        <v>1.7747629769240163</v>
      </c>
      <c r="AZ200" s="37">
        <f>'[2]205'!B5245</f>
        <v>1.7742409690322793</v>
      </c>
      <c r="BA200" s="37">
        <f>'[2]205'!C5245</f>
        <v>1.850573054152244</v>
      </c>
      <c r="BB200" s="37">
        <f>[3]Distribusi!AX214</f>
        <v>4.121393448264751</v>
      </c>
      <c r="BC200" s="37">
        <f>'[2]205'!B5804</f>
        <v>4.1201812301077805</v>
      </c>
      <c r="BD200" s="37">
        <f>'[2]205'!C5804</f>
        <v>5.7879720704873101</v>
      </c>
      <c r="BE200" s="37">
        <f>[3]Distribusi!BN214</f>
        <v>21.541194737527228</v>
      </c>
      <c r="BF200" s="37">
        <f>'[2]205'!B6363</f>
        <v>21.534858864063199</v>
      </c>
      <c r="BG200" s="37">
        <f>'[2]205'!C6363</f>
        <v>19.559617704273872</v>
      </c>
      <c r="BH200" s="37">
        <f>[3]Distribusi!CD214</f>
        <v>0.62614651575350566</v>
      </c>
      <c r="BI200" s="37">
        <f>'[2]205'!B8040</f>
        <v>0.62595580961106878</v>
      </c>
      <c r="BJ200" s="37">
        <f>'[2]205'!C8040</f>
        <v>0.65135760593248226</v>
      </c>
      <c r="BK200" s="37">
        <f>[3]Distribusi!DZ214</f>
        <v>-2.9475258750684614</v>
      </c>
      <c r="BL200" s="37">
        <f>'[2]205'!B8599</f>
        <v>-2.9172395628008942</v>
      </c>
      <c r="BM200" s="37">
        <f>'[2]205'!C8599</f>
        <v>-4.8457276151870952</v>
      </c>
      <c r="BN200" s="37">
        <f>'[3]Q-to-Q'!EP214</f>
        <v>0.19957202465184309</v>
      </c>
      <c r="BO200" s="37">
        <f>'[2]209'!B214</f>
        <v>0.2274277330219994</v>
      </c>
      <c r="BP200" s="37">
        <f>'[2]209'!C214</f>
        <v>0.62576426585844491</v>
      </c>
      <c r="BQ200" s="37">
        <f>'[3]Q-to-Q'!R214</f>
        <v>0.67394816748083031</v>
      </c>
      <c r="BR200" s="37">
        <f>'[2]209'!B773</f>
        <v>0.67394816748083808</v>
      </c>
      <c r="BS200" s="37">
        <f>'[2]209'!C773</f>
        <v>2.7146648960615543</v>
      </c>
      <c r="BT200" s="37">
        <f>'[3]Q-to-Q'!AH214</f>
        <v>0.76066294994609507</v>
      </c>
      <c r="BU200" s="37">
        <f>'[2]209'!B5245</f>
        <v>0.76066294994610317</v>
      </c>
      <c r="BV200" s="37">
        <f>'[2]209'!C5245</f>
        <v>3.2279624790722163</v>
      </c>
      <c r="BW200" s="37">
        <f>'[3]Q-to-Q'!AX214</f>
        <v>-46.239643561645835</v>
      </c>
      <c r="BX200" s="37">
        <f>'[2]209'!B5804</f>
        <v>-46.239643561645835</v>
      </c>
      <c r="BY200" s="37">
        <f>'[2]209'!C5804</f>
        <v>40.437217811687923</v>
      </c>
      <c r="BZ200" s="37">
        <f>'[3]Q-to-Q'!BN214</f>
        <v>-11.300382919920239</v>
      </c>
      <c r="CA200" s="37">
        <f>'[2]209'!B6363</f>
        <v>-11.300382919920231</v>
      </c>
      <c r="CB200" s="37">
        <f>'[2]209'!C6363</f>
        <v>-8.5750711265127126</v>
      </c>
      <c r="CC200" s="37" t="s">
        <v>102</v>
      </c>
      <c r="CD200" s="37" t="s">
        <v>102</v>
      </c>
      <c r="CE200" s="37" t="s">
        <v>102</v>
      </c>
      <c r="CF200" s="37" t="s">
        <v>102</v>
      </c>
      <c r="CG200" s="37" t="s">
        <v>102</v>
      </c>
      <c r="CH200" s="37" t="s">
        <v>102</v>
      </c>
      <c r="CI200" s="37">
        <f>'[3]Y-on-Y'!EP214</f>
        <v>5.5608987949462971</v>
      </c>
      <c r="CJ200" s="37">
        <f>'[2]210'!B214</f>
        <v>5.5902449643231584</v>
      </c>
      <c r="CK200" s="37">
        <f>'[2]210'!C214</f>
        <v>3.025380694488625</v>
      </c>
      <c r="CL200" s="37">
        <f>'[3]Y-on-Y'!R214</f>
        <v>5.2407127844860497</v>
      </c>
      <c r="CM200" s="37">
        <f>'[2]210'!B773</f>
        <v>5.2407127844860648</v>
      </c>
      <c r="CN200" s="37">
        <f>'[2]210'!C773</f>
        <v>4.9421765814924834</v>
      </c>
      <c r="CO200" s="37">
        <f>'[3]Y-on-Y'!AH214</f>
        <v>1.5805104967735844</v>
      </c>
      <c r="CP200" s="37">
        <f>'[2]210'!B5245</f>
        <v>1.5805104967735886</v>
      </c>
      <c r="CQ200" s="37">
        <f>'[2]210'!C5245</f>
        <v>4.7172529451925946</v>
      </c>
      <c r="CR200" s="37">
        <f>'[3]Y-on-Y'!AX214</f>
        <v>-1.94124673592448</v>
      </c>
      <c r="CS200" s="37">
        <f>'[2]210'!B5804</f>
        <v>-1.9412467359244783</v>
      </c>
      <c r="CT200" s="37">
        <f>'[2]210'!C5804</f>
        <v>1.1787706648777394</v>
      </c>
      <c r="CU200" s="37">
        <f>'[3]Y-on-Y'!BN214</f>
        <v>0.9198279727653329</v>
      </c>
      <c r="CV200" s="37">
        <f>'[2]210'!B6363</f>
        <v>0.91982797276534045</v>
      </c>
      <c r="CW200" s="37">
        <f>'[2]210'!C6363</f>
        <v>-9.3370776547495815</v>
      </c>
      <c r="CX200" s="37" t="s">
        <v>102</v>
      </c>
      <c r="CY200" s="37" t="s">
        <v>102</v>
      </c>
      <c r="CZ200" s="37" t="s">
        <v>102</v>
      </c>
      <c r="DA200" s="37" t="s">
        <v>102</v>
      </c>
      <c r="DB200" s="37" t="s">
        <v>102</v>
      </c>
      <c r="DC200" s="37" t="s">
        <v>102</v>
      </c>
      <c r="DD200" s="37">
        <f>'[3]C-to-C'!EP214</f>
        <v>5.5608987949462971</v>
      </c>
      <c r="DE200" s="37">
        <f>'[2]211'!B214</f>
        <v>5.5902449643231584</v>
      </c>
      <c r="DF200" s="37">
        <f>'[2]211'!C214</f>
        <v>4.288046497168966</v>
      </c>
      <c r="DG200" s="37">
        <f>'[3]C-to-C'!R214</f>
        <v>5.2407127844860497</v>
      </c>
      <c r="DH200" s="37">
        <f>'[2]211'!B773</f>
        <v>5.2407127844860648</v>
      </c>
      <c r="DI200" s="37">
        <f>'[2]211'!C773</f>
        <v>5.0892337777890075</v>
      </c>
      <c r="DJ200" s="37">
        <f>'[3]C-to-C'!AH214</f>
        <v>1.5805104967735844</v>
      </c>
      <c r="DK200" s="37">
        <f>'[2]211'!B5245</f>
        <v>1.5805104967735886</v>
      </c>
      <c r="DL200" s="37">
        <f>'[2]211'!C5245</f>
        <v>3.1499461639076674</v>
      </c>
      <c r="DM200" s="37">
        <f>'[3]C-to-C'!AX214</f>
        <v>-1.94124673592448</v>
      </c>
      <c r="DN200" s="37">
        <f>'[2]211'!B5804</f>
        <v>-1.9412467359244783</v>
      </c>
      <c r="DO200" s="37">
        <f>'[2]211'!C5804</f>
        <v>-0.14267371566202894</v>
      </c>
      <c r="DP200" s="37">
        <f>'[3]C-to-C'!BN214</f>
        <v>0.9198279727653329</v>
      </c>
      <c r="DQ200" s="37">
        <f>'[2]211'!B6363</f>
        <v>0.91982797276534045</v>
      </c>
      <c r="DR200" s="37">
        <f>'[2]211'!C6363</f>
        <v>-4.2535641692168449</v>
      </c>
      <c r="DS200" s="37" t="s">
        <v>102</v>
      </c>
      <c r="DT200" s="37" t="s">
        <v>102</v>
      </c>
      <c r="DU200" s="37" t="s">
        <v>102</v>
      </c>
      <c r="DV200" s="37" t="s">
        <v>102</v>
      </c>
      <c r="DW200" s="37" t="s">
        <v>102</v>
      </c>
      <c r="DX200" s="37" t="s">
        <v>102</v>
      </c>
      <c r="DY200" s="37">
        <f>'[3]Implisit Q'!EP214</f>
        <v>0.31650238884613202</v>
      </c>
      <c r="DZ200" s="37">
        <f>'[2]212'!B214</f>
        <v>0.31812831784534623</v>
      </c>
      <c r="EA200" s="37">
        <f>'[2]212'!C214</f>
        <v>0.19087288566754931</v>
      </c>
      <c r="EB200" s="37">
        <f>'[3]Implisit Q'!R214</f>
        <v>-1.6811892073803847E-2</v>
      </c>
      <c r="EC200" s="37">
        <f>'[2]212'!B773</f>
        <v>-1.6811892073802345E-2</v>
      </c>
      <c r="ED200" s="37">
        <f>'[2]212'!C773</f>
        <v>0.95150316207667096</v>
      </c>
      <c r="EE200" s="37">
        <f>'[3]Implisit Q'!AH214</f>
        <v>-4.6779968525697768E-2</v>
      </c>
      <c r="EF200" s="37">
        <f>'[2]212'!B5245</f>
        <v>-4.6779968525697727E-2</v>
      </c>
      <c r="EG200" s="37">
        <f>'[2]212'!C5245</f>
        <v>1.8670261492791465</v>
      </c>
      <c r="EH200" s="37">
        <f>'[3]Implisit Q'!AX214</f>
        <v>1.9666227890708257</v>
      </c>
      <c r="EI200" s="37">
        <f>'[2]212'!B5804</f>
        <v>1.966622789070837</v>
      </c>
      <c r="EJ200" s="37">
        <f>'[2]212'!C5804</f>
        <v>0.84752461664465772</v>
      </c>
      <c r="EK200" s="37">
        <f>'[3]Implisit Q'!BN214</f>
        <v>9.8064753237210311E-2</v>
      </c>
      <c r="EL200" s="37">
        <f>'[2]212'!B6363</f>
        <v>9.8064753237210825E-2</v>
      </c>
      <c r="EM200" s="37">
        <f>'[2]212'!C6363</f>
        <v>0.15924759867834162</v>
      </c>
      <c r="EN200" s="37" t="s">
        <v>102</v>
      </c>
      <c r="EO200" s="37" t="s">
        <v>102</v>
      </c>
      <c r="EP200" s="37" t="s">
        <v>102</v>
      </c>
      <c r="EQ200" s="37" t="s">
        <v>102</v>
      </c>
      <c r="ER200" s="37" t="s">
        <v>102</v>
      </c>
      <c r="ES200" s="37" t="s">
        <v>102</v>
      </c>
      <c r="ET200" s="37">
        <f>'[3]Implisit Y'!EP214</f>
        <v>0.76560715793199563</v>
      </c>
      <c r="EU200" s="37">
        <f>'[2]213'!B214</f>
        <v>0.76724036601741452</v>
      </c>
      <c r="EV200" s="37">
        <f>'[2]213'!C214</f>
        <v>0.70590906503501194</v>
      </c>
      <c r="EW200" s="37">
        <f>'[3]Implisit Y'!R214</f>
        <v>0.51794645947720142</v>
      </c>
      <c r="EX200" s="37">
        <f>'[2]213'!B773</f>
        <v>0.51794645947719542</v>
      </c>
      <c r="EY200" s="37">
        <f>'[2]213'!C773</f>
        <v>1.1795542903032963</v>
      </c>
      <c r="EZ200" s="37">
        <f>'[3]Implisit Y'!AH214</f>
        <v>0.91527615046551603</v>
      </c>
      <c r="FA200" s="37">
        <f>'[2]213'!B5245</f>
        <v>0.9152761504655218</v>
      </c>
      <c r="FB200" s="37">
        <f>'[2]213'!C5245</f>
        <v>2.6831184972808622</v>
      </c>
      <c r="FC200" s="37">
        <f>'[3]Implisit Y'!AX214</f>
        <v>2.3980849113747382</v>
      </c>
      <c r="FD200" s="37">
        <f>'[2]213'!B5804</f>
        <v>2.3980849113747511</v>
      </c>
      <c r="FE200" s="37">
        <f>'[2]213'!C5804</f>
        <v>1.5820999298336389</v>
      </c>
      <c r="FF200" s="37">
        <f>'[3]Implisit Y'!BN214</f>
        <v>2.9823518685155932</v>
      </c>
      <c r="FG200" s="37">
        <f>'[2]213'!B6363</f>
        <v>2.982351868515583</v>
      </c>
      <c r="FH200" s="37">
        <f>'[2]213'!C6363</f>
        <v>1.804211442658693</v>
      </c>
      <c r="FI200" s="37" t="s">
        <v>102</v>
      </c>
      <c r="FJ200" s="37" t="s">
        <v>102</v>
      </c>
      <c r="FK200" s="37" t="s">
        <v>102</v>
      </c>
      <c r="FL200" s="37" t="s">
        <v>102</v>
      </c>
      <c r="FM200" s="37" t="s">
        <v>102</v>
      </c>
      <c r="FN200" s="37" t="s">
        <v>102</v>
      </c>
      <c r="FO200" s="37">
        <f>'[3]SOG Q'!EP214</f>
        <v>0.19957202465184309</v>
      </c>
      <c r="FP200" s="37">
        <f>'[2]218'!B214</f>
        <v>0.2274277330219994</v>
      </c>
      <c r="FQ200" s="37">
        <f>'[2]218'!C214</f>
        <v>0.62576426585844491</v>
      </c>
      <c r="FR200" s="37">
        <f>'[3]SOG Q'!R214</f>
        <v>0.49609430115362424</v>
      </c>
      <c r="FS200" s="37">
        <f>'[2]218'!B773</f>
        <v>0.49609430115360753</v>
      </c>
      <c r="FT200" s="37">
        <f>'[2]218'!C773</f>
        <v>2.0071715129942866</v>
      </c>
      <c r="FU200" s="37">
        <f>'[3]SOG Q'!AH214</f>
        <v>1.1858531611887432E-2</v>
      </c>
      <c r="FV200" s="37">
        <f>'[2]218'!B5245</f>
        <v>1.1858531611887031E-2</v>
      </c>
      <c r="FW200" s="37">
        <f>'[2]218'!C5245</f>
        <v>5.0590801731352809E-2</v>
      </c>
      <c r="FX200" s="37">
        <f>'[3]SOG Q'!AX214</f>
        <v>-3.3736295939678289</v>
      </c>
      <c r="FY200" s="37">
        <f>'[2]218'!B5804</f>
        <v>-3.3736295939677157</v>
      </c>
      <c r="FZ200" s="37">
        <f>'[2]218'!C5804</f>
        <v>1.5824855104850952</v>
      </c>
      <c r="GA200" s="37">
        <f>'[3]SOG Q'!BN214</f>
        <v>-2.7523725142671887</v>
      </c>
      <c r="GB200" s="37">
        <f>'[2]218'!B6363</f>
        <v>-2.7523725142670963</v>
      </c>
      <c r="GC200" s="37">
        <f>'[2]218'!C6363</f>
        <v>-1.8483616261297111</v>
      </c>
      <c r="GD200" s="37">
        <f>'[3]SOG Q'!CD214</f>
        <v>0.37964605288433872</v>
      </c>
      <c r="GE200" s="37">
        <f>'[2]218'!B8040</f>
        <v>0.37964605288432596</v>
      </c>
      <c r="GF200" s="37">
        <f>'[2]218'!C8040</f>
        <v>8.7756611580604733E-3</v>
      </c>
      <c r="GG200" s="37">
        <f>'[3]SOG Q'!DZ214</f>
        <v>5.4379752472371372</v>
      </c>
      <c r="GH200" s="37">
        <f>'[2]218'!B8599</f>
        <v>5.4658309556071325</v>
      </c>
      <c r="GI200" s="37">
        <f>'[2]218'!C8599</f>
        <v>-1.17489759438053</v>
      </c>
      <c r="GJ200" s="37">
        <f>'[3]SOG Y'!EP214</f>
        <v>5.5608987949462971</v>
      </c>
      <c r="GK200" s="37">
        <f>'[2]219'!B214</f>
        <v>5.5902449643231584</v>
      </c>
      <c r="GL200" s="37">
        <f>'[2]219'!C214</f>
        <v>3.025380694488625</v>
      </c>
      <c r="GM200" s="37">
        <f>'[3]SOG Y'!R214</f>
        <v>3.8877527131602534</v>
      </c>
      <c r="GN200" s="37">
        <f>'[2]219'!B773</f>
        <v>3.8877527131602547</v>
      </c>
      <c r="GO200" s="37">
        <f>'[2]219'!C773</f>
        <v>3.6618785650597165</v>
      </c>
      <c r="GP200" s="37">
        <f>'[3]SOG Y'!AH214</f>
        <v>2.5748615069977786E-2</v>
      </c>
      <c r="GQ200" s="37">
        <f>'[2]219'!B5245</f>
        <v>2.5748615069977793E-2</v>
      </c>
      <c r="GR200" s="37">
        <f>'[2]219'!C5245</f>
        <v>7.4618480117477057E-2</v>
      </c>
      <c r="GS200" s="37">
        <f>'[3]SOG Y'!AX214</f>
        <v>-8.1804396222960568E-2</v>
      </c>
      <c r="GT200" s="37">
        <f>'[2]219'!B5804</f>
        <v>-8.1804396222960596E-2</v>
      </c>
      <c r="GU200" s="37">
        <f>'[2]219'!C5804</f>
        <v>6.5556483417532521E-2</v>
      </c>
      <c r="GV200" s="37">
        <f>'[3]SOG Y'!BN214</f>
        <v>0.20744507142071769</v>
      </c>
      <c r="GW200" s="37">
        <f>'[2]219'!B6363</f>
        <v>0.20744507142071775</v>
      </c>
      <c r="GX200" s="37">
        <f>'[2]219'!C6363</f>
        <v>-2.0779262856339491</v>
      </c>
      <c r="GY200" s="37">
        <f>'[3]SOG Y'!CD214</f>
        <v>-3.4586540354933422E-2</v>
      </c>
      <c r="GZ200" s="37">
        <f>'[2]219'!B8040</f>
        <v>-3.4586540354933429E-2</v>
      </c>
      <c r="HA200" s="37">
        <f>'[2]219'!C8040</f>
        <v>-1.9114816052741047E-2</v>
      </c>
      <c r="HB200" s="37">
        <f>'[3]SOG Y'!DZ214</f>
        <v>1.5563433318731048</v>
      </c>
      <c r="HC200" s="37">
        <f>'[2]219'!B8599</f>
        <v>1.5856895012499819</v>
      </c>
      <c r="HD200" s="37">
        <f>'[2]219'!C8599</f>
        <v>1.3203682675806976</v>
      </c>
    </row>
    <row r="201" spans="1:212" x14ac:dyDescent="0.35">
      <c r="A201" s="1">
        <v>3311</v>
      </c>
      <c r="B201" s="1" t="s">
        <v>306</v>
      </c>
      <c r="C201" s="37">
        <f>'[3]ADHB 2025'!EP215</f>
        <v>12960399.32</v>
      </c>
      <c r="D201" s="37">
        <f>'[2]201'!B215</f>
        <v>12960385.32</v>
      </c>
      <c r="E201" s="37">
        <f>'[2]201'!C215</f>
        <v>13265849.2399999</v>
      </c>
      <c r="F201" s="37">
        <f>'[3]ADHB 2025'!R215</f>
        <v>8688134.2100000009</v>
      </c>
      <c r="G201" s="37">
        <f>'[2]201'!B774</f>
        <v>8688134.2100000009</v>
      </c>
      <c r="H201" s="37">
        <f>'[2]201'!C774</f>
        <v>8937412.0600000005</v>
      </c>
      <c r="I201" s="37">
        <f>'[3]ADHB 2025'!AH215</f>
        <v>176765.06</v>
      </c>
      <c r="J201" s="37">
        <f>'[2]201'!B5246</f>
        <v>176765.2</v>
      </c>
      <c r="K201" s="37">
        <f>'[2]201'!C5246</f>
        <v>183088.34</v>
      </c>
      <c r="L201" s="37">
        <f>'[3]ADHB 2025'!AX215</f>
        <v>389058.78</v>
      </c>
      <c r="M201" s="37">
        <f>'[2]201'!B5805</f>
        <v>389058.78</v>
      </c>
      <c r="N201" s="37">
        <f>'[2]201'!C5805</f>
        <v>540710.37</v>
      </c>
      <c r="O201" s="37">
        <f>'[3]ADHB 2025'!BN215</f>
        <v>2757216.52</v>
      </c>
      <c r="P201" s="37">
        <f>'[2]201'!B6364</f>
        <v>2763954.69</v>
      </c>
      <c r="Q201" s="37">
        <f>'[2]201'!C6364</f>
        <v>2904105.6</v>
      </c>
      <c r="R201" s="37">
        <f>'[3]ADHB 2025'!CD215</f>
        <v>21773.39</v>
      </c>
      <c r="S201" s="37">
        <f>'[2]201'!B8041</f>
        <v>21728.49</v>
      </c>
      <c r="T201" s="37">
        <f>'[2]201'!C8041</f>
        <v>22505.33</v>
      </c>
      <c r="U201" s="37">
        <f>'[3]ADHB 2025'!DZ215</f>
        <v>927451.3599999994</v>
      </c>
      <c r="V201" s="37">
        <f>'[2]201'!B8600</f>
        <v>920743.94999999902</v>
      </c>
      <c r="W201" s="37">
        <f>'[2]201'!C8600</f>
        <v>678027.53999999899</v>
      </c>
      <c r="X201" s="37">
        <f>'[3]ADHK 2025'!EP215</f>
        <v>8284213.0899999999</v>
      </c>
      <c r="Y201" s="37">
        <f>'[2]202'!B215</f>
        <v>8284083.8399999999</v>
      </c>
      <c r="Z201" s="37">
        <f>'[2]202'!C215</f>
        <v>8422750.1099999994</v>
      </c>
      <c r="AA201" s="37">
        <f>'[3]ADHK 2025'!R215</f>
        <v>5495708.8299999898</v>
      </c>
      <c r="AB201" s="37">
        <f>'[2]202'!B774</f>
        <v>5495708.8299999898</v>
      </c>
      <c r="AC201" s="37">
        <f>'[2]202'!C774</f>
        <v>5585178.7899999898</v>
      </c>
      <c r="AD201" s="37">
        <f>'[3]ADHK 2025'!AH215</f>
        <v>95995.63</v>
      </c>
      <c r="AE201" s="37">
        <f>'[2]202'!B5246</f>
        <v>95995.41</v>
      </c>
      <c r="AF201" s="37">
        <f>'[2]202'!C5246</f>
        <v>97757.759999999995</v>
      </c>
      <c r="AG201" s="37">
        <f>'[3]ADHK 2025'!AX215</f>
        <v>220284.44</v>
      </c>
      <c r="AH201" s="37">
        <f>'[2]202'!B5805</f>
        <v>220284.1</v>
      </c>
      <c r="AI201" s="37">
        <f>'[2]202'!C5805</f>
        <v>303826.33</v>
      </c>
      <c r="AJ201" s="37">
        <f>'[3]ADHK 2025'!BN215</f>
        <v>1714180.45</v>
      </c>
      <c r="AK201" s="37">
        <f>'[2]202'!B6364</f>
        <v>1717917.52</v>
      </c>
      <c r="AL201" s="37">
        <f>'[2]202'!C6364</f>
        <v>1799508.91</v>
      </c>
      <c r="AM201" s="37">
        <f>'[3]ADHK 2025'!CD215</f>
        <v>5941.42</v>
      </c>
      <c r="AN201" s="37">
        <f>'[2]202'!B8041</f>
        <v>5941.17</v>
      </c>
      <c r="AO201" s="37">
        <f>'[2]202'!C8041</f>
        <v>6049.82</v>
      </c>
      <c r="AP201" s="37">
        <f>'[3]ADHK 2025'!DZ215</f>
        <v>752102.3200000003</v>
      </c>
      <c r="AQ201" s="37">
        <f>'[2]202'!B8600</f>
        <v>748236.81</v>
      </c>
      <c r="AR201" s="37">
        <f>'[2]202'!C8600</f>
        <v>630428.50000000105</v>
      </c>
      <c r="AS201" s="37">
        <f>[3]Distribusi!EP215</f>
        <v>100</v>
      </c>
      <c r="AT201" s="37">
        <f>'[2]205'!B215</f>
        <v>100</v>
      </c>
      <c r="AU201" s="37">
        <f>'[2]205'!C215</f>
        <v>100</v>
      </c>
      <c r="AV201" s="37">
        <f>[3]Distribusi!R215</f>
        <v>67.036007112780851</v>
      </c>
      <c r="AW201" s="37">
        <f>'[2]205'!B774</f>
        <v>67.036079526067667</v>
      </c>
      <c r="AX201" s="37">
        <f>'[2]205'!C774</f>
        <v>67.371578692839634</v>
      </c>
      <c r="AY201" s="37">
        <f>[3]Distribusi!AH215</f>
        <v>1.3638859084165935</v>
      </c>
      <c r="AZ201" s="37">
        <f>'[2]205'!B5246</f>
        <v>1.3638884619211307</v>
      </c>
      <c r="BA201" s="37">
        <f>'[2]205'!C5246</f>
        <v>1.380147902238646</v>
      </c>
      <c r="BB201" s="37">
        <f>[3]Distribusi!AX215</f>
        <v>3.0019042654003658</v>
      </c>
      <c r="BC201" s="37">
        <f>'[2]205'!B5805</f>
        <v>3.0019075081017732</v>
      </c>
      <c r="BD201" s="37">
        <f>'[2]205'!C5805</f>
        <v>4.0759574469580215</v>
      </c>
      <c r="BE201" s="37">
        <f>[3]Distribusi!BN215</f>
        <v>21.274163333418031</v>
      </c>
      <c r="BF201" s="37">
        <f>'[2]205'!B6364</f>
        <v>21.326176820798409</v>
      </c>
      <c r="BG201" s="37">
        <f>'[2]205'!C6364</f>
        <v>21.891592068175967</v>
      </c>
      <c r="BH201" s="37">
        <f>[3]Distribusi!CD215</f>
        <v>0.16799937611798832</v>
      </c>
      <c r="BI201" s="37">
        <f>'[2]205'!B8041</f>
        <v>0.16765311727630025</v>
      </c>
      <c r="BJ201" s="37">
        <f>'[2]205'!C8041</f>
        <v>0.16964861874157838</v>
      </c>
      <c r="BK201" s="37">
        <f>[3]Distribusi!DZ215</f>
        <v>7.1560400038661722</v>
      </c>
      <c r="BL201" s="37">
        <f>'[2]205'!B8600</f>
        <v>7.1042945658347065</v>
      </c>
      <c r="BM201" s="37">
        <f>'[2]205'!C8600</f>
        <v>5.1110752710469072</v>
      </c>
      <c r="BN201" s="37">
        <f>'[3]Q-to-Q'!EP215</f>
        <v>1.0980514703975928</v>
      </c>
      <c r="BO201" s="37">
        <f>'[2]209'!B215</f>
        <v>1.0964741421697215</v>
      </c>
      <c r="BP201" s="37">
        <f>'[2]209'!C215</f>
        <v>1.6738878152155394</v>
      </c>
      <c r="BQ201" s="37">
        <f>'[3]Q-to-Q'!R215</f>
        <v>1.0199716262037981</v>
      </c>
      <c r="BR201" s="37">
        <f>'[2]209'!B774</f>
        <v>1.0199716262038012</v>
      </c>
      <c r="BS201" s="37">
        <f>'[2]209'!C774</f>
        <v>1.6279967292226458</v>
      </c>
      <c r="BT201" s="37">
        <f>'[3]Q-to-Q'!AH215</f>
        <v>0.52133736249567164</v>
      </c>
      <c r="BU201" s="37">
        <f>'[2]209'!B5246</f>
        <v>0.52110699061081356</v>
      </c>
      <c r="BV201" s="37">
        <f>'[2]209'!C5246</f>
        <v>1.8358690274878675</v>
      </c>
      <c r="BW201" s="37">
        <f>'[3]Q-to-Q'!AX215</f>
        <v>-51.387845340274609</v>
      </c>
      <c r="BX201" s="37">
        <f>'[2]209'!B5805</f>
        <v>-51.387920371141902</v>
      </c>
      <c r="BY201" s="37">
        <f>'[2]209'!C5805</f>
        <v>37.924766245044474</v>
      </c>
      <c r="BZ201" s="37">
        <f>'[3]Q-to-Q'!BN215</f>
        <v>-9.6320963170870186</v>
      </c>
      <c r="CA201" s="37">
        <f>'[2]209'!B6364</f>
        <v>-9.4350860304417008</v>
      </c>
      <c r="CB201" s="37">
        <f>'[2]209'!C6364</f>
        <v>4.7494358169186084</v>
      </c>
      <c r="CC201" s="37" t="s">
        <v>102</v>
      </c>
      <c r="CD201" s="37" t="s">
        <v>102</v>
      </c>
      <c r="CE201" s="37" t="s">
        <v>102</v>
      </c>
      <c r="CF201" s="37" t="s">
        <v>102</v>
      </c>
      <c r="CG201" s="37" t="s">
        <v>102</v>
      </c>
      <c r="CH201" s="37" t="s">
        <v>102</v>
      </c>
      <c r="CI201" s="37">
        <f>'[3]Y-on-Y'!EP215</f>
        <v>4.943878241933092</v>
      </c>
      <c r="CJ201" s="37">
        <f>'[2]210'!B215</f>
        <v>4.9422409112517878</v>
      </c>
      <c r="CK201" s="37">
        <f>'[2]210'!C215</f>
        <v>4.9579507432650178</v>
      </c>
      <c r="CL201" s="37">
        <f>'[3]Y-on-Y'!R215</f>
        <v>5.2679589175274089</v>
      </c>
      <c r="CM201" s="37">
        <f>'[2]210'!B774</f>
        <v>5.2679589175273946</v>
      </c>
      <c r="CN201" s="37">
        <f>'[2]210'!C774</f>
        <v>5.0794346922385296</v>
      </c>
      <c r="CO201" s="37">
        <f>'[3]Y-on-Y'!AH215</f>
        <v>2.7366007641075498</v>
      </c>
      <c r="CP201" s="37">
        <f>'[2]210'!B5246</f>
        <v>2.736365315346315</v>
      </c>
      <c r="CQ201" s="37">
        <f>'[2]210'!C5246</f>
        <v>2.9089643794115152</v>
      </c>
      <c r="CR201" s="37">
        <f>'[3]Y-on-Y'!AX215</f>
        <v>-1.8940598796386894</v>
      </c>
      <c r="CS201" s="37">
        <f>'[2]210'!B5805</f>
        <v>-1.8942113021342564</v>
      </c>
      <c r="CT201" s="37">
        <f>'[2]210'!C5805</f>
        <v>-2.845997330452799</v>
      </c>
      <c r="CU201" s="37">
        <f>'[3]Y-on-Y'!BN215</f>
        <v>5.8196180898189169</v>
      </c>
      <c r="CV201" s="37">
        <f>'[2]210'!B6364</f>
        <v>6.0503145256433646</v>
      </c>
      <c r="CW201" s="37">
        <f>'[2]210'!C6364</f>
        <v>6.1642819113292759</v>
      </c>
      <c r="CX201" s="37" t="s">
        <v>102</v>
      </c>
      <c r="CY201" s="37" t="s">
        <v>102</v>
      </c>
      <c r="CZ201" s="37" t="s">
        <v>102</v>
      </c>
      <c r="DA201" s="37" t="s">
        <v>102</v>
      </c>
      <c r="DB201" s="37" t="s">
        <v>102</v>
      </c>
      <c r="DC201" s="37" t="s">
        <v>102</v>
      </c>
      <c r="DD201" s="37">
        <f>'[3]C-to-C'!EP215</f>
        <v>4.943878241933092</v>
      </c>
      <c r="DE201" s="37">
        <f>'[2]211'!B215</f>
        <v>4.9422409112517878</v>
      </c>
      <c r="DF201" s="37">
        <f>'[2]211'!C215</f>
        <v>4.9501604349933244</v>
      </c>
      <c r="DG201" s="37">
        <f>'[3]C-to-C'!R215</f>
        <v>5.2679589175274089</v>
      </c>
      <c r="DH201" s="37">
        <f>'[2]211'!B774</f>
        <v>5.2679589175273946</v>
      </c>
      <c r="DI201" s="37">
        <f>'[2]211'!C774</f>
        <v>5.172851231675696</v>
      </c>
      <c r="DJ201" s="37">
        <f>'[3]C-to-C'!AH215</f>
        <v>2.7366007641075498</v>
      </c>
      <c r="DK201" s="37">
        <f>'[2]211'!B5246</f>
        <v>2.736365315346315</v>
      </c>
      <c r="DL201" s="37">
        <f>'[2]211'!C5246</f>
        <v>2.8233773889276419</v>
      </c>
      <c r="DM201" s="37">
        <f>'[3]C-to-C'!AX215</f>
        <v>-1.8940598796386894</v>
      </c>
      <c r="DN201" s="37">
        <f>'[2]211'!B5805</f>
        <v>-1.8942113021342564</v>
      </c>
      <c r="DO201" s="37">
        <f>'[2]211'!C5805</f>
        <v>-2.4482198069443593</v>
      </c>
      <c r="DP201" s="37">
        <f>'[3]C-to-C'!BN215</f>
        <v>5.8196180898189169</v>
      </c>
      <c r="DQ201" s="37">
        <f>'[2]211'!B6364</f>
        <v>6.0503145256433646</v>
      </c>
      <c r="DR201" s="37">
        <f>'[2]211'!C6364</f>
        <v>6.1085894447781692</v>
      </c>
      <c r="DS201" s="37" t="s">
        <v>102</v>
      </c>
      <c r="DT201" s="37" t="s">
        <v>102</v>
      </c>
      <c r="DU201" s="37" t="s">
        <v>102</v>
      </c>
      <c r="DV201" s="37" t="s">
        <v>102</v>
      </c>
      <c r="DW201" s="37" t="s">
        <v>102</v>
      </c>
      <c r="DX201" s="37" t="s">
        <v>102</v>
      </c>
      <c r="DY201" s="37">
        <f>'[3]Implisit Q'!EP215</f>
        <v>0.39487516483352181</v>
      </c>
      <c r="DZ201" s="37">
        <f>'[2]212'!B215</f>
        <v>0.39633309696355506</v>
      </c>
      <c r="EA201" s="37">
        <f>'[2]212'!C215</f>
        <v>0.67177209070342259</v>
      </c>
      <c r="EB201" s="37">
        <f>'[3]Implisit Q'!R215</f>
        <v>-0.22732605241769477</v>
      </c>
      <c r="EC201" s="37">
        <f>'[2]212'!B774</f>
        <v>-0.22732605241770221</v>
      </c>
      <c r="ED201" s="37">
        <f>'[2]212'!C774</f>
        <v>1.2212964706528011</v>
      </c>
      <c r="EE201" s="37">
        <f>'[3]Implisit Q'!AH215</f>
        <v>-7.8561054597059865E-2</v>
      </c>
      <c r="EF201" s="37">
        <f>'[2]212'!B5246</f>
        <v>-7.8252917884658213E-2</v>
      </c>
      <c r="EG201" s="37">
        <f>'[2]212'!C5246</f>
        <v>1.7098805544298414</v>
      </c>
      <c r="EH201" s="37">
        <f>'[3]Implisit Q'!AX215</f>
        <v>1.9196098748537764</v>
      </c>
      <c r="EI201" s="37">
        <f>'[2]212'!B5805</f>
        <v>1.9197671838350423</v>
      </c>
      <c r="EJ201" s="37">
        <f>'[2]212'!C5805</f>
        <v>0.76442281387890731</v>
      </c>
      <c r="EK201" s="37">
        <f>'[3]Implisit Q'!BN215</f>
        <v>0.31781199972500929</v>
      </c>
      <c r="EL201" s="37">
        <f>'[2]212'!B6364</f>
        <v>0.3442121840091858</v>
      </c>
      <c r="EM201" s="37">
        <f>'[2]212'!C6364</f>
        <v>0.30666528605320525</v>
      </c>
      <c r="EN201" s="37" t="s">
        <v>102</v>
      </c>
      <c r="EO201" s="37" t="s">
        <v>102</v>
      </c>
      <c r="EP201" s="37" t="s">
        <v>102</v>
      </c>
      <c r="EQ201" s="37" t="s">
        <v>102</v>
      </c>
      <c r="ER201" s="37" t="s">
        <v>102</v>
      </c>
      <c r="ES201" s="37" t="s">
        <v>102</v>
      </c>
      <c r="ET201" s="37">
        <f>'[3]Implisit Y'!EP215</f>
        <v>1.3286724077065486</v>
      </c>
      <c r="EU201" s="37">
        <f>'[2]213'!B215</f>
        <v>1.330143900419269</v>
      </c>
      <c r="EV201" s="37">
        <f>'[2]213'!C215</f>
        <v>1.4972513862326078</v>
      </c>
      <c r="EW201" s="37">
        <f>'[3]Implisit Y'!R215</f>
        <v>0.72276234669557482</v>
      </c>
      <c r="EX201" s="37">
        <f>'[2]213'!B774</f>
        <v>0.7227623466955676</v>
      </c>
      <c r="EY201" s="37">
        <f>'[2]213'!C774</f>
        <v>1.4175424529848413</v>
      </c>
      <c r="EZ201" s="37">
        <f>'[3]Implisit Y'!AH215</f>
        <v>0.33144860673711207</v>
      </c>
      <c r="FA201" s="37">
        <f>'[2]213'!B5246</f>
        <v>0.33175800783311399</v>
      </c>
      <c r="FB201" s="37">
        <f>'[2]213'!C5246</f>
        <v>1.9695264246033179</v>
      </c>
      <c r="FC201" s="37">
        <f>'[3]Implisit Y'!AX215</f>
        <v>3.6171612998010545</v>
      </c>
      <c r="FD201" s="37">
        <f>'[2]213'!B5805</f>
        <v>3.6173212288873637</v>
      </c>
      <c r="FE201" s="37">
        <f>'[2]213'!C5805</f>
        <v>2.6775653251335054</v>
      </c>
      <c r="FF201" s="37">
        <f>'[3]Implisit Y'!BN215</f>
        <v>2.1521825925371587</v>
      </c>
      <c r="FG201" s="37">
        <f>'[2]213'!B6364</f>
        <v>2.1790655198231179</v>
      </c>
      <c r="FH201" s="37">
        <f>'[2]213'!C6364</f>
        <v>1.4052443952470097</v>
      </c>
      <c r="FI201" s="37" t="s">
        <v>102</v>
      </c>
      <c r="FJ201" s="37" t="s">
        <v>102</v>
      </c>
      <c r="FK201" s="37" t="s">
        <v>102</v>
      </c>
      <c r="FL201" s="37" t="s">
        <v>102</v>
      </c>
      <c r="FM201" s="37" t="s">
        <v>102</v>
      </c>
      <c r="FN201" s="37" t="s">
        <v>102</v>
      </c>
      <c r="FO201" s="37">
        <f>'[3]SOG Q'!EP215</f>
        <v>1.0980514703975928</v>
      </c>
      <c r="FP201" s="37">
        <f>'[2]218'!B215</f>
        <v>1.0964741421697215</v>
      </c>
      <c r="FQ201" s="37">
        <f>'[2]218'!C215</f>
        <v>1.6738878152155394</v>
      </c>
      <c r="FR201" s="37">
        <f>'[3]SOG Q'!R215</f>
        <v>0.67716747030970437</v>
      </c>
      <c r="FS201" s="37">
        <f>'[2]218'!B774</f>
        <v>0.6771674703097037</v>
      </c>
      <c r="FT201" s="37">
        <f>'[2]218'!C774</f>
        <v>1.080022386639679</v>
      </c>
      <c r="FU201" s="37">
        <f>'[3]SOG Q'!AH215</f>
        <v>6.0758015373923004E-3</v>
      </c>
      <c r="FV201" s="37">
        <f>'[2]218'!B5246</f>
        <v>6.0731167233873951E-3</v>
      </c>
      <c r="FW201" s="37">
        <f>'[2]218'!C5246</f>
        <v>2.1273927618772039E-2</v>
      </c>
      <c r="FX201" s="37">
        <f>'[3]SOG Q'!AX215</f>
        <v>-2.8417828083586243</v>
      </c>
      <c r="FY201" s="37">
        <f>'[2]218'!B5805</f>
        <v>-2.841786957616629</v>
      </c>
      <c r="FZ201" s="37">
        <f>'[2]218'!C5805</f>
        <v>1.0084667371014924</v>
      </c>
      <c r="GA201" s="37">
        <f>'[3]SOG Q'!BN215</f>
        <v>-2.2297422873079098</v>
      </c>
      <c r="GB201" s="37">
        <f>'[2]218'!B6364</f>
        <v>-2.1841362060659186</v>
      </c>
      <c r="GC201" s="37">
        <f>'[2]218'!C6364</f>
        <v>0.98491748243822574</v>
      </c>
      <c r="GD201" s="37">
        <f>'[3]SOG Q'!CD215</f>
        <v>9.7236505680525429E-2</v>
      </c>
      <c r="GE201" s="37">
        <f>'[2]218'!B8041</f>
        <v>9.7233454755519783E-2</v>
      </c>
      <c r="GF201" s="37">
        <f>'[2]218'!C8041</f>
        <v>1.3115511877774483E-3</v>
      </c>
      <c r="GG201" s="37">
        <f>'[3]SOG Q'!DZ215</f>
        <v>5.3890967885365653</v>
      </c>
      <c r="GH201" s="37">
        <f>'[2]218'!B8600</f>
        <v>5.3419232640637162</v>
      </c>
      <c r="GI201" s="37">
        <f>'[2]218'!C8600</f>
        <v>-1.4221042697703916</v>
      </c>
      <c r="GJ201" s="37">
        <f>'[3]SOG Y'!EP215</f>
        <v>4.943878241933092</v>
      </c>
      <c r="GK201" s="37">
        <f>'[2]219'!B215</f>
        <v>4.9422409112517878</v>
      </c>
      <c r="GL201" s="37">
        <f>'[2]219'!C215</f>
        <v>4.9579507432650178</v>
      </c>
      <c r="GM201" s="37">
        <f>'[3]SOG Y'!R215</f>
        <v>3.4839806999061214</v>
      </c>
      <c r="GN201" s="37">
        <f>'[2]219'!B774</f>
        <v>3.4839806999061258</v>
      </c>
      <c r="GO201" s="37">
        <f>'[2]219'!C774</f>
        <v>3.3643111886864312</v>
      </c>
      <c r="GP201" s="37">
        <f>'[3]SOG Y'!AH215</f>
        <v>3.2392432546676758E-2</v>
      </c>
      <c r="GQ201" s="37">
        <f>'[2]219'!B5246</f>
        <v>3.2389645600836257E-2</v>
      </c>
      <c r="GR201" s="37">
        <f>'[2]219'!C5246</f>
        <v>3.4434823709446637E-2</v>
      </c>
      <c r="GS201" s="37">
        <f>'[3]SOG Y'!AX215</f>
        <v>-5.3875097689370911E-2</v>
      </c>
      <c r="GT201" s="37">
        <f>'[2]219'!B5805</f>
        <v>-5.3879404787488122E-2</v>
      </c>
      <c r="GU201" s="37">
        <f>'[2]219'!C5805</f>
        <v>-0.11090742569142924</v>
      </c>
      <c r="GV201" s="37">
        <f>'[3]SOG Y'!BN215</f>
        <v>1.1942374369268667</v>
      </c>
      <c r="GW201" s="37">
        <f>'[2]219'!B6364</f>
        <v>1.2415783991644278</v>
      </c>
      <c r="GX201" s="37">
        <f>'[2]219'!C6364</f>
        <v>1.3020255109295824</v>
      </c>
      <c r="GY201" s="37">
        <f>'[3]SOG Y'!CD215</f>
        <v>-5.4572976770624157E-2</v>
      </c>
      <c r="GZ201" s="37">
        <f>'[2]219'!B8041</f>
        <v>-5.4576143754533915E-2</v>
      </c>
      <c r="HA201" s="37">
        <f>'[2]219'!C8041</f>
        <v>-5.2901335654683232E-2</v>
      </c>
      <c r="HB201" s="37">
        <f>'[3]SOG Y'!DZ215</f>
        <v>0.34171574701338359</v>
      </c>
      <c r="HC201" s="37">
        <f>'[2]219'!B8600</f>
        <v>0.29274771512238357</v>
      </c>
      <c r="HD201" s="37">
        <f>'[2]219'!C8600</f>
        <v>0.42098798128571696</v>
      </c>
    </row>
    <row r="202" spans="1:212" x14ac:dyDescent="0.35">
      <c r="A202" s="1">
        <v>3312</v>
      </c>
      <c r="B202" s="1" t="s">
        <v>307</v>
      </c>
      <c r="C202" s="37">
        <f>'[3]ADHB 2025'!EP216</f>
        <v>10970442.27</v>
      </c>
      <c r="D202" s="37">
        <f>'[2]201'!B216</f>
        <v>10964942.27</v>
      </c>
      <c r="E202" s="37">
        <f>'[2]201'!C216</f>
        <v>10440582.029999901</v>
      </c>
      <c r="F202" s="37">
        <f>'[3]ADHB 2025'!R216</f>
        <v>7284758.4699999997</v>
      </c>
      <c r="G202" s="37">
        <f>'[2]201'!B775</f>
        <v>7284758.46</v>
      </c>
      <c r="H202" s="37">
        <f>'[2]201'!C775</f>
        <v>7461731.7299999902</v>
      </c>
      <c r="I202" s="37">
        <f>'[3]ADHB 2025'!AH216</f>
        <v>256729.63</v>
      </c>
      <c r="J202" s="37">
        <f>'[2]201'!B5247</f>
        <v>256729.63</v>
      </c>
      <c r="K202" s="37">
        <f>'[2]201'!C5247</f>
        <v>263524.31</v>
      </c>
      <c r="L202" s="37">
        <f>'[3]ADHB 2025'!AX216</f>
        <v>463684.18</v>
      </c>
      <c r="M202" s="37">
        <f>'[2]201'!B5806</f>
        <v>463684.18</v>
      </c>
      <c r="N202" s="37">
        <f>'[2]201'!C5806</f>
        <v>632531.12</v>
      </c>
      <c r="O202" s="37">
        <f>'[3]ADHB 2025'!BN216</f>
        <v>2015576.2</v>
      </c>
      <c r="P202" s="37">
        <f>'[2]201'!B6365</f>
        <v>2017426.25</v>
      </c>
      <c r="Q202" s="37">
        <f>'[2]201'!C6365</f>
        <v>2072856.79999999</v>
      </c>
      <c r="R202" s="37">
        <f>'[3]ADHB 2025'!CD216</f>
        <v>41028.080000000002</v>
      </c>
      <c r="S202" s="37">
        <f>'[2]201'!B8042</f>
        <v>41030.67</v>
      </c>
      <c r="T202" s="37">
        <f>'[2]201'!C8042</f>
        <v>42742.22</v>
      </c>
      <c r="U202" s="37">
        <f>'[3]ADHB 2025'!DZ216</f>
        <v>908665.71</v>
      </c>
      <c r="V202" s="37">
        <f>'[2]201'!B8601</f>
        <v>901313.08</v>
      </c>
      <c r="W202" s="37">
        <f>'[2]201'!C8601</f>
        <v>-32804.149999999398</v>
      </c>
      <c r="X202" s="37">
        <f>'[3]ADHK 2025'!EP216</f>
        <v>6750578.9299999997</v>
      </c>
      <c r="Y202" s="37">
        <f>'[2]202'!B216</f>
        <v>6750578.9299999997</v>
      </c>
      <c r="Z202" s="37">
        <f>'[2]202'!C216</f>
        <v>6397040.5199999996</v>
      </c>
      <c r="AA202" s="37">
        <f>'[3]ADHK 2025'!R216</f>
        <v>4570312.33</v>
      </c>
      <c r="AB202" s="37">
        <f>'[2]202'!B775</f>
        <v>4577790.62</v>
      </c>
      <c r="AC202" s="37">
        <f>'[2]202'!C775</f>
        <v>4649311.09</v>
      </c>
      <c r="AD202" s="37">
        <f>'[3]ADHK 2025'!AH216</f>
        <v>135129.69</v>
      </c>
      <c r="AE202" s="37">
        <f>'[2]202'!B5247</f>
        <v>135128.87</v>
      </c>
      <c r="AF202" s="37">
        <f>'[2]202'!C5247</f>
        <v>136300.49</v>
      </c>
      <c r="AG202" s="37">
        <f>'[3]ADHK 2025'!AX216</f>
        <v>259931.71</v>
      </c>
      <c r="AH202" s="37">
        <f>'[2]202'!B5806</f>
        <v>260956.54</v>
      </c>
      <c r="AI202" s="37">
        <f>'[2]202'!C5806</f>
        <v>353674.95</v>
      </c>
      <c r="AJ202" s="37">
        <f>'[3]ADHK 2025'!BN216</f>
        <v>1187550.75</v>
      </c>
      <c r="AK202" s="37">
        <f>'[2]202'!B6365</f>
        <v>1188552.18</v>
      </c>
      <c r="AL202" s="37">
        <f>'[2]202'!C6365</f>
        <v>1218619.72</v>
      </c>
      <c r="AM202" s="37">
        <f>'[3]ADHK 2025'!CD216</f>
        <v>42624.62</v>
      </c>
      <c r="AN202" s="37">
        <f>'[2]202'!B8042</f>
        <v>42641.440000000002</v>
      </c>
      <c r="AO202" s="37">
        <f>'[2]202'!C8042</f>
        <v>44229.99</v>
      </c>
      <c r="AP202" s="37">
        <f>'[3]ADHK 2025'!DZ216</f>
        <v>555029.83000000007</v>
      </c>
      <c r="AQ202" s="37">
        <f>'[2]202'!B8601</f>
        <v>545509.28</v>
      </c>
      <c r="AR202" s="37">
        <f>'[2]202'!C8601</f>
        <v>-5095.7199999997301</v>
      </c>
      <c r="AS202" s="37">
        <f>[3]Distribusi!EP216</f>
        <v>100</v>
      </c>
      <c r="AT202" s="37">
        <f>'[2]205'!B216</f>
        <v>100</v>
      </c>
      <c r="AU202" s="37">
        <f>'[2]205'!C216</f>
        <v>100</v>
      </c>
      <c r="AV202" s="37">
        <f>[3]Distribusi!R216</f>
        <v>66.403507631784848</v>
      </c>
      <c r="AW202" s="37">
        <f>'[2]205'!B775</f>
        <v>66.436815448915269</v>
      </c>
      <c r="AX202" s="37">
        <f>'[2]205'!C775</f>
        <v>71.468541778221734</v>
      </c>
      <c r="AY202" s="37">
        <f>[3]Distribusi!AH216</f>
        <v>2.3401939838110102</v>
      </c>
      <c r="AZ202" s="37">
        <f>'[2]205'!B5247</f>
        <v>2.3413678219028142</v>
      </c>
      <c r="BA202" s="37">
        <f>'[2]205'!C5247</f>
        <v>2.5240384994130687</v>
      </c>
      <c r="BB202" s="37">
        <f>[3]Distribusi!AX216</f>
        <v>4.2266680648600685</v>
      </c>
      <c r="BC202" s="37">
        <f>'[2]205'!B5806</f>
        <v>4.2287881557629037</v>
      </c>
      <c r="BD202" s="37">
        <f>'[2]205'!C5806</f>
        <v>6.0583894478534734</v>
      </c>
      <c r="BE202" s="37">
        <f>[3]Distribusi!BN216</f>
        <v>18.372788903067626</v>
      </c>
      <c r="BF202" s="37">
        <f>'[2]205'!B6365</f>
        <v>18.398877078629617</v>
      </c>
      <c r="BG202" s="37">
        <f>'[2]205'!C6365</f>
        <v>19.853843339804779</v>
      </c>
      <c r="BH202" s="37">
        <f>[3]Distribusi!CD216</f>
        <v>0.37398747461801285</v>
      </c>
      <c r="BI202" s="37">
        <f>'[2]205'!B8042</f>
        <v>0.37419868695761038</v>
      </c>
      <c r="BJ202" s="37">
        <f>'[2]205'!C8042</f>
        <v>0.4093854143110488</v>
      </c>
      <c r="BK202" s="37">
        <f>[3]Distribusi!DZ216</f>
        <v>8.282853941858443</v>
      </c>
      <c r="BL202" s="37">
        <f>'[2]205'!B8601</f>
        <v>8.2199528078317918</v>
      </c>
      <c r="BM202" s="37">
        <f>'[2]205'!C8601</f>
        <v>-0.31419847960334174</v>
      </c>
      <c r="BN202" s="37">
        <f>'[3]Q-to-Q'!EP216</f>
        <v>11.753819655731519</v>
      </c>
      <c r="BO202" s="37">
        <f>'[2]209'!B216</f>
        <v>11.753819655731522</v>
      </c>
      <c r="BP202" s="37">
        <f>'[2]209'!C216</f>
        <v>-5.2371568967048603</v>
      </c>
      <c r="BQ202" s="37">
        <f>'[3]Q-to-Q'!R216</f>
        <v>0.63982780188993615</v>
      </c>
      <c r="BR202" s="37">
        <f>'[2]209'!B775</f>
        <v>0.8045022844001094</v>
      </c>
      <c r="BS202" s="37">
        <f>'[2]209'!C775</f>
        <v>1.562335981194346</v>
      </c>
      <c r="BT202" s="37">
        <f>'[3]Q-to-Q'!AH216</f>
        <v>0.74147618031103946</v>
      </c>
      <c r="BU202" s="37">
        <f>'[2]209'!B5247</f>
        <v>0.74086485640088806</v>
      </c>
      <c r="BV202" s="37">
        <f>'[2]209'!C5247</f>
        <v>0.86703899766200609</v>
      </c>
      <c r="BW202" s="37">
        <f>'[3]Q-to-Q'!AX216</f>
        <v>-51.216693348694001</v>
      </c>
      <c r="BX202" s="37">
        <f>'[2]209'!B5806</f>
        <v>-51.024355922238954</v>
      </c>
      <c r="BY202" s="37">
        <f>'[2]209'!C5806</f>
        <v>35.530211275793278</v>
      </c>
      <c r="BZ202" s="37">
        <f>'[3]Q-to-Q'!BN216</f>
        <v>-6.2024119359410719</v>
      </c>
      <c r="CA202" s="37">
        <f>'[2]209'!B6365</f>
        <v>-6.1233149216745302</v>
      </c>
      <c r="CB202" s="37">
        <f>'[2]209'!C6365</f>
        <v>2.5297618822254857</v>
      </c>
      <c r="CC202" s="37" t="s">
        <v>102</v>
      </c>
      <c r="CD202" s="37" t="s">
        <v>102</v>
      </c>
      <c r="CE202" s="37" t="s">
        <v>102</v>
      </c>
      <c r="CF202" s="37" t="s">
        <v>102</v>
      </c>
      <c r="CG202" s="37" t="s">
        <v>102</v>
      </c>
      <c r="CH202" s="37" t="s">
        <v>102</v>
      </c>
      <c r="CI202" s="37">
        <f>'[3]Y-on-Y'!EP216</f>
        <v>9.8394789827639215</v>
      </c>
      <c r="CJ202" s="37">
        <f>'[2]210'!B216</f>
        <v>9.8394789827639215</v>
      </c>
      <c r="CK202" s="37">
        <f>'[2]210'!C216</f>
        <v>1.5538490398442879</v>
      </c>
      <c r="CL202" s="37">
        <f>'[3]Y-on-Y'!R216</f>
        <v>4.6827307601444232</v>
      </c>
      <c r="CM202" s="37">
        <f>'[2]210'!B775</f>
        <v>4.8540205456318546</v>
      </c>
      <c r="CN202" s="37">
        <f>'[2]210'!C775</f>
        <v>3.2422552312481243</v>
      </c>
      <c r="CO202" s="37">
        <f>'[3]Y-on-Y'!AH216</f>
        <v>2.9832155374010796</v>
      </c>
      <c r="CP202" s="37">
        <f>'[2]210'!B5247</f>
        <v>2.9825906100683657</v>
      </c>
      <c r="CQ202" s="37">
        <f>'[2]210'!C5247</f>
        <v>3.2257465601747097</v>
      </c>
      <c r="CR202" s="37">
        <f>'[3]Y-on-Y'!AX216</f>
        <v>-2.1032268466616557</v>
      </c>
      <c r="CS202" s="37">
        <f>'[2]210'!B5806</f>
        <v>-1.7172502760049373</v>
      </c>
      <c r="CT202" s="37">
        <f>'[2]210'!C5806</f>
        <v>0.2200535596111213</v>
      </c>
      <c r="CU202" s="37">
        <f>'[3]Y-on-Y'!BN216</f>
        <v>3.7940813434976377</v>
      </c>
      <c r="CV202" s="37">
        <f>'[2]210'!B6365</f>
        <v>3.8816081349882889</v>
      </c>
      <c r="CW202" s="37">
        <f>'[2]210'!C6365</f>
        <v>4.9111052679184732</v>
      </c>
      <c r="CX202" s="37" t="s">
        <v>102</v>
      </c>
      <c r="CY202" s="37" t="s">
        <v>102</v>
      </c>
      <c r="CZ202" s="37" t="s">
        <v>102</v>
      </c>
      <c r="DA202" s="37" t="s">
        <v>102</v>
      </c>
      <c r="DB202" s="37" t="s">
        <v>102</v>
      </c>
      <c r="DC202" s="37" t="s">
        <v>102</v>
      </c>
      <c r="DD202" s="37">
        <f>'[3]C-to-C'!EP216</f>
        <v>9.8394789827639215</v>
      </c>
      <c r="DE202" s="37">
        <f>'[2]211'!B216</f>
        <v>9.8394789827639215</v>
      </c>
      <c r="DF202" s="37">
        <f>'[2]211'!C216</f>
        <v>5.6456312057461959</v>
      </c>
      <c r="DG202" s="37">
        <f>'[3]C-to-C'!R216</f>
        <v>4.6827307601444232</v>
      </c>
      <c r="DH202" s="37">
        <f>'[2]211'!B775</f>
        <v>4.8540205456318546</v>
      </c>
      <c r="DI202" s="37">
        <f>'[2]211'!C775</f>
        <v>4.0356503442222742</v>
      </c>
      <c r="DJ202" s="37">
        <f>'[3]C-to-C'!AH216</f>
        <v>2.9832155374010796</v>
      </c>
      <c r="DK202" s="37">
        <f>'[2]211'!B5247</f>
        <v>2.9825906100683657</v>
      </c>
      <c r="DL202" s="37">
        <f>'[2]211'!C5247</f>
        <v>3.1045500143809845</v>
      </c>
      <c r="DM202" s="37">
        <f>'[3]C-to-C'!AX216</f>
        <v>-2.1032268466616557</v>
      </c>
      <c r="DN202" s="37">
        <f>'[2]211'!B5806</f>
        <v>-1.7172502760049373</v>
      </c>
      <c r="DO202" s="37">
        <f>'[2]211'!C5806</f>
        <v>-0.61172737333464167</v>
      </c>
      <c r="DP202" s="37">
        <f>'[3]C-to-C'!BN216</f>
        <v>3.7940813434976377</v>
      </c>
      <c r="DQ202" s="37">
        <f>'[2]211'!B6365</f>
        <v>3.8816081349882889</v>
      </c>
      <c r="DR202" s="37">
        <f>'[2]211'!C6365</f>
        <v>4.4002484925905012</v>
      </c>
      <c r="DS202" s="37" t="s">
        <v>102</v>
      </c>
      <c r="DT202" s="37" t="s">
        <v>102</v>
      </c>
      <c r="DU202" s="37" t="s">
        <v>102</v>
      </c>
      <c r="DV202" s="37" t="s">
        <v>102</v>
      </c>
      <c r="DW202" s="37" t="s">
        <v>102</v>
      </c>
      <c r="DX202" s="37" t="s">
        <v>102</v>
      </c>
      <c r="DY202" s="37">
        <f>'[3]Implisit Q'!EP216</f>
        <v>0.87396670201719928</v>
      </c>
      <c r="DZ202" s="37">
        <f>'[2]212'!B216</f>
        <v>0.82339382599210376</v>
      </c>
      <c r="EA202" s="37">
        <f>'[2]212'!C216</f>
        <v>0.48015084003899966</v>
      </c>
      <c r="EB202" s="37">
        <f>'[3]Implisit Q'!R216</f>
        <v>-2.9573380184217513E-2</v>
      </c>
      <c r="EC202" s="37">
        <f>'[2]212'!B775</f>
        <v>-0.19288545164834733</v>
      </c>
      <c r="ED202" s="37">
        <f>'[2]212'!C775</f>
        <v>0.85369010596224471</v>
      </c>
      <c r="EE202" s="37">
        <f>'[3]Implisit Q'!AH216</f>
        <v>-8.0126994908695792E-2</v>
      </c>
      <c r="EF202" s="37">
        <f>'[2]212'!B5247</f>
        <v>-7.9520653008075995E-2</v>
      </c>
      <c r="EG202" s="37">
        <f>'[2]212'!C5247</f>
        <v>1.7642925708456838</v>
      </c>
      <c r="EH202" s="37">
        <f>'[3]Implisit Q'!AX216</f>
        <v>1.2930452413076239</v>
      </c>
      <c r="EI202" s="37">
        <f>'[2]212'!B5806</f>
        <v>0.89524662106743169</v>
      </c>
      <c r="EJ202" s="37">
        <f>'[2]212'!C5806</f>
        <v>0.65225358081306106</v>
      </c>
      <c r="EK202" s="37">
        <f>'[3]Implisit Q'!BN216</f>
        <v>0.22356371165280109</v>
      </c>
      <c r="EL202" s="37">
        <f>'[2]212'!B6365</f>
        <v>0.23103439548839733</v>
      </c>
      <c r="EM202" s="37">
        <f>'[2]212'!C6365</f>
        <v>0.21245103965204948</v>
      </c>
      <c r="EN202" s="37" t="s">
        <v>102</v>
      </c>
      <c r="EO202" s="37" t="s">
        <v>102</v>
      </c>
      <c r="EP202" s="37" t="s">
        <v>102</v>
      </c>
      <c r="EQ202" s="37" t="s">
        <v>102</v>
      </c>
      <c r="ER202" s="37" t="s">
        <v>102</v>
      </c>
      <c r="ES202" s="37" t="s">
        <v>102</v>
      </c>
      <c r="ET202" s="37">
        <f>'[3]Implisit Y'!EP216</f>
        <v>1.3635067893293069</v>
      </c>
      <c r="EU202" s="37">
        <f>'[2]213'!B216</f>
        <v>1.3126884837751065</v>
      </c>
      <c r="EV202" s="37">
        <f>'[2]213'!C216</f>
        <v>1.5096388706202457</v>
      </c>
      <c r="EW202" s="37">
        <f>'[3]Implisit Y'!R216</f>
        <v>0.93372549053840714</v>
      </c>
      <c r="EX202" s="37">
        <f>'[2]213'!B775</f>
        <v>0.76883977035300566</v>
      </c>
      <c r="EY202" s="37">
        <f>'[2]213'!C775</f>
        <v>1.269335826340489</v>
      </c>
      <c r="EZ202" s="37">
        <f>'[3]Implisit Y'!AH216</f>
        <v>0.57286829416621288</v>
      </c>
      <c r="FA202" s="37">
        <f>'[2]213'!B5247</f>
        <v>0.57347859862595363</v>
      </c>
      <c r="FB202" s="37">
        <f>'[2]213'!C5247</f>
        <v>2.2525138435974874</v>
      </c>
      <c r="FC202" s="37">
        <f>'[3]Implisit Y'!AX216</f>
        <v>2.7687710048710983</v>
      </c>
      <c r="FD202" s="37">
        <f>'[2]213'!B5806</f>
        <v>2.3651769060647387</v>
      </c>
      <c r="FE202" s="37">
        <f>'[2]213'!C5806</f>
        <v>1.3781407170348399</v>
      </c>
      <c r="FF202" s="37">
        <f>'[3]Implisit Y'!BN216</f>
        <v>1.9141026565881134</v>
      </c>
      <c r="FG202" s="37">
        <f>'[2]213'!B6365</f>
        <v>1.9216993535238467</v>
      </c>
      <c r="FH202" s="37">
        <f>'[2]213'!C6365</f>
        <v>1.383673717916007</v>
      </c>
      <c r="FI202" s="37" t="s">
        <v>102</v>
      </c>
      <c r="FJ202" s="37" t="s">
        <v>102</v>
      </c>
      <c r="FK202" s="37" t="s">
        <v>102</v>
      </c>
      <c r="FL202" s="37" t="s">
        <v>102</v>
      </c>
      <c r="FM202" s="37" t="s">
        <v>102</v>
      </c>
      <c r="FN202" s="37" t="s">
        <v>102</v>
      </c>
      <c r="FO202" s="37">
        <f>'[3]SOG Q'!EP216</f>
        <v>11.753819655731519</v>
      </c>
      <c r="FP202" s="37">
        <f>'[2]218'!B216</f>
        <v>11.753819655731522</v>
      </c>
      <c r="FQ202" s="37">
        <f>'[2]218'!C216</f>
        <v>-5.2371568967048603</v>
      </c>
      <c r="FR202" s="37">
        <f>'[3]SOG Q'!R216</f>
        <v>0.48101703701073606</v>
      </c>
      <c r="FS202" s="37">
        <f>'[2]218'!B775</f>
        <v>0.60481789626433879</v>
      </c>
      <c r="FT202" s="37">
        <f>'[2]218'!C775</f>
        <v>1.0594716503818398</v>
      </c>
      <c r="FU202" s="37">
        <f>'[3]SOG Q'!AH216</f>
        <v>1.6464973287865128E-2</v>
      </c>
      <c r="FV202" s="37">
        <f>'[2]218'!B5247</f>
        <v>1.6451398432572172E-2</v>
      </c>
      <c r="FW202" s="37">
        <f>'[2]218'!C5247</f>
        <v>1.7355844767524189E-2</v>
      </c>
      <c r="FX202" s="37">
        <f>'[3]SOG Q'!AX216</f>
        <v>-4.5177367603173604</v>
      </c>
      <c r="FY202" s="37">
        <f>'[2]218'!B5806</f>
        <v>-4.5007710055005683</v>
      </c>
      <c r="FZ202" s="37">
        <f>'[2]218'!C5806</f>
        <v>1.3734882735457477</v>
      </c>
      <c r="GA202" s="37">
        <f>'[3]SOG Q'!BN216</f>
        <v>-1.299997360088647</v>
      </c>
      <c r="GB202" s="37">
        <f>'[2]218'!B6365</f>
        <v>-1.2834189852887496</v>
      </c>
      <c r="GC202" s="37">
        <f>'[2]218'!C6365</f>
        <v>0.44540683564750255</v>
      </c>
      <c r="GD202" s="37">
        <f>'[3]SOG Q'!CD216</f>
        <v>0.92680361841019399</v>
      </c>
      <c r="GE202" s="37">
        <f>'[2]218'!B8042</f>
        <v>0.9270820684907134</v>
      </c>
      <c r="GF202" s="37">
        <f>'[2]218'!C8042</f>
        <v>2.3532055790657879E-2</v>
      </c>
      <c r="GG202" s="37">
        <f>'[3]SOG Q'!DZ216</f>
        <v>16.147268147428761</v>
      </c>
      <c r="GH202" s="37">
        <f>'[2]218'!B8601</f>
        <v>15.98965828333324</v>
      </c>
      <c r="GI202" s="37">
        <f>'[2]218'!C8601</f>
        <v>-8.1564115568381315</v>
      </c>
      <c r="GJ202" s="37">
        <f>'[3]SOG Y'!EP216</f>
        <v>9.8394789827639215</v>
      </c>
      <c r="GK202" s="37">
        <f>'[2]219'!B216</f>
        <v>9.8394789827639215</v>
      </c>
      <c r="GL202" s="37">
        <f>'[2]219'!C216</f>
        <v>1.5538490398442879</v>
      </c>
      <c r="GM202" s="37">
        <f>'[3]SOG Y'!R216</f>
        <v>3.326499556864575</v>
      </c>
      <c r="GN202" s="37">
        <f>'[2]219'!B775</f>
        <v>3.4481797099002818</v>
      </c>
      <c r="GO202" s="37">
        <f>'[2]219'!C775</f>
        <v>2.3179048807263394</v>
      </c>
      <c r="GP202" s="37">
        <f>'[3]SOG Y'!AH216</f>
        <v>6.3692223339342782E-2</v>
      </c>
      <c r="GQ202" s="37">
        <f>'[2]219'!B5247</f>
        <v>6.367888102104674E-2</v>
      </c>
      <c r="GR202" s="37">
        <f>'[2]219'!C5247</f>
        <v>6.7617158183987933E-2</v>
      </c>
      <c r="GS202" s="37">
        <f>'[3]SOG Y'!AX216</f>
        <v>-9.0864543333985318E-2</v>
      </c>
      <c r="GT202" s="37">
        <f>'[2]219'!B5806</f>
        <v>-7.4189411554449539E-2</v>
      </c>
      <c r="GU202" s="37">
        <f>'[2]219'!C5806</f>
        <v>1.2328077482528307E-2</v>
      </c>
      <c r="GV202" s="37">
        <f>'[3]SOG Y'!BN216</f>
        <v>0.70632352502893003</v>
      </c>
      <c r="GW202" s="37">
        <f>'[2]219'!B6365</f>
        <v>0.72261791260343433</v>
      </c>
      <c r="GX202" s="37">
        <f>'[2]219'!C6365</f>
        <v>0.90561429515416803</v>
      </c>
      <c r="GY202" s="37">
        <f>'[3]SOG Y'!CD216</f>
        <v>-0.14441237189919695</v>
      </c>
      <c r="GZ202" s="37">
        <f>'[2]219'!B8042</f>
        <v>-0.14413869166293164</v>
      </c>
      <c r="HA202" s="37">
        <f>'[2]219'!C8042</f>
        <v>-0.12017489186860926</v>
      </c>
      <c r="HB202" s="37">
        <f>'[3]SOG Y'!DZ216</f>
        <v>5.9782405927644167</v>
      </c>
      <c r="HC202" s="37">
        <f>'[2]219'!B8601</f>
        <v>5.823330582456701</v>
      </c>
      <c r="HD202" s="37">
        <f>'[2]219'!C8601</f>
        <v>-1.6294404798338045</v>
      </c>
    </row>
    <row r="203" spans="1:212" x14ac:dyDescent="0.35">
      <c r="A203" s="1">
        <v>3313</v>
      </c>
      <c r="B203" s="1" t="s">
        <v>308</v>
      </c>
      <c r="C203" s="37">
        <f>'[3]ADHB 2025'!EP217</f>
        <v>13416358.4</v>
      </c>
      <c r="D203" s="37">
        <f>'[2]201'!B217</f>
        <v>13399358.4</v>
      </c>
      <c r="E203" s="37">
        <f>'[2]201'!C217</f>
        <v>13818954</v>
      </c>
      <c r="F203" s="37">
        <f>'[3]ADHB 2025'!R217</f>
        <v>9028950.9900000002</v>
      </c>
      <c r="G203" s="37">
        <f>'[2]201'!B776</f>
        <v>9028950.9900000002</v>
      </c>
      <c r="H203" s="37">
        <f>'[2]201'!C776</f>
        <v>9382026.7099999897</v>
      </c>
      <c r="I203" s="37">
        <f>'[3]ADHB 2025'!AH217</f>
        <v>212492.65</v>
      </c>
      <c r="J203" s="37">
        <f>'[2]201'!B5248</f>
        <v>212492.65</v>
      </c>
      <c r="K203" s="37">
        <f>'[2]201'!C5248</f>
        <v>218517.52</v>
      </c>
      <c r="L203" s="37">
        <f>'[3]ADHB 2025'!AX217</f>
        <v>372374.63</v>
      </c>
      <c r="M203" s="37">
        <f>'[2]201'!B5807</f>
        <v>372374.63</v>
      </c>
      <c r="N203" s="37">
        <f>'[2]201'!C5807</f>
        <v>523896.05</v>
      </c>
      <c r="O203" s="37">
        <f>'[3]ADHB 2025'!BN217</f>
        <v>2846280.9499999899</v>
      </c>
      <c r="P203" s="37">
        <f>'[2]201'!B6366</f>
        <v>2846280.9499999899</v>
      </c>
      <c r="Q203" s="37">
        <f>'[2]201'!C6366</f>
        <v>3013820.0999999898</v>
      </c>
      <c r="R203" s="37">
        <f>'[3]ADHB 2025'!CD217</f>
        <v>1676.64</v>
      </c>
      <c r="S203" s="37">
        <f>'[2]201'!B8043</f>
        <v>1422.68</v>
      </c>
      <c r="T203" s="37">
        <f>'[2]201'!C8043</f>
        <v>1841.51</v>
      </c>
      <c r="U203" s="37">
        <f>'[3]ADHB 2025'!DZ217</f>
        <v>954582.54</v>
      </c>
      <c r="V203" s="37">
        <f>'[2]201'!B8602</f>
        <v>937836.5</v>
      </c>
      <c r="W203" s="37">
        <f>'[2]201'!C8602</f>
        <v>678852.11</v>
      </c>
      <c r="X203" s="37">
        <f>'[3]ADHK 2025'!EP217</f>
        <v>8256891.2499999898</v>
      </c>
      <c r="Y203" s="37">
        <f>'[2]202'!B217</f>
        <v>8246891.25</v>
      </c>
      <c r="Z203" s="37">
        <f>'[2]202'!C217</f>
        <v>8441584.0500000007</v>
      </c>
      <c r="AA203" s="37">
        <f>'[3]ADHK 2025'!R217</f>
        <v>5613639.9100000001</v>
      </c>
      <c r="AB203" s="37">
        <f>'[2]202'!B776</f>
        <v>5613639.9100000001</v>
      </c>
      <c r="AC203" s="37">
        <f>'[2]202'!C776</f>
        <v>5767491.3700000001</v>
      </c>
      <c r="AD203" s="37">
        <f>'[3]ADHK 2025'!AH217</f>
        <v>110147.43</v>
      </c>
      <c r="AE203" s="37">
        <f>'[2]202'!B5248</f>
        <v>110147.43</v>
      </c>
      <c r="AF203" s="37">
        <f>'[2]202'!C5248</f>
        <v>111381.6</v>
      </c>
      <c r="AG203" s="37">
        <f>'[3]ADHK 2025'!AX217</f>
        <v>233719.33</v>
      </c>
      <c r="AH203" s="37">
        <f>'[2]202'!B5807</f>
        <v>233719.33</v>
      </c>
      <c r="AI203" s="37">
        <f>'[2]202'!C5807</f>
        <v>326509.76</v>
      </c>
      <c r="AJ203" s="37">
        <f>'[3]ADHK 2025'!BN217</f>
        <v>1709028.65</v>
      </c>
      <c r="AK203" s="37">
        <f>'[2]202'!B6366</f>
        <v>1709028.65</v>
      </c>
      <c r="AL203" s="37">
        <f>'[2]202'!C6366</f>
        <v>1806380.28</v>
      </c>
      <c r="AM203" s="37">
        <f>'[3]ADHK 2025'!CD217</f>
        <v>1841.43</v>
      </c>
      <c r="AN203" s="37">
        <f>'[2]202'!B8043</f>
        <v>1690.53</v>
      </c>
      <c r="AO203" s="37">
        <f>'[2]202'!C8043</f>
        <v>1992.18</v>
      </c>
      <c r="AP203" s="37">
        <f>'[3]ADHK 2025'!DZ217</f>
        <v>588514.5</v>
      </c>
      <c r="AQ203" s="37">
        <f>'[2]202'!B8602</f>
        <v>578665.4</v>
      </c>
      <c r="AR203" s="37">
        <f>'[2]202'!C8602</f>
        <v>427828.859999999</v>
      </c>
      <c r="AS203" s="37">
        <f>[3]Distribusi!EP217</f>
        <v>100</v>
      </c>
      <c r="AT203" s="37">
        <f>'[2]205'!B217</f>
        <v>100</v>
      </c>
      <c r="AU203" s="37">
        <f>'[2]205'!C217</f>
        <v>100</v>
      </c>
      <c r="AV203" s="37">
        <f>[3]Distribusi!R217</f>
        <v>67.298075385344504</v>
      </c>
      <c r="AW203" s="37">
        <f>'[2]205'!B776</f>
        <v>67.383457628836922</v>
      </c>
      <c r="AX203" s="37">
        <f>'[2]205'!C776</f>
        <v>67.89245199021569</v>
      </c>
      <c r="AY203" s="37">
        <f>[3]Distribusi!AH217</f>
        <v>1.583832539834356</v>
      </c>
      <c r="AZ203" s="37">
        <f>'[2]205'!B5248</f>
        <v>1.5858419758366937</v>
      </c>
      <c r="BA203" s="37">
        <f>'[2]205'!C5248</f>
        <v>1.5812884245797476</v>
      </c>
      <c r="BB203" s="37">
        <f>[3]Distribusi!AX217</f>
        <v>2.7755268523536163</v>
      </c>
      <c r="BC203" s="37">
        <f>'[2]205'!B5807</f>
        <v>2.7790482117412427</v>
      </c>
      <c r="BD203" s="37">
        <f>'[2]205'!C5807</f>
        <v>3.7911411384682228</v>
      </c>
      <c r="BE203" s="37">
        <f>[3]Distribusi!BN217</f>
        <v>21.215003841877017</v>
      </c>
      <c r="BF203" s="37">
        <f>'[2]205'!B6366</f>
        <v>21.241919687736615</v>
      </c>
      <c r="BG203" s="37">
        <f>'[2]205'!C6366</f>
        <v>21.809321458049503</v>
      </c>
      <c r="BH203" s="37">
        <f>[3]Distribusi!CD217</f>
        <v>1.2496982787818191E-2</v>
      </c>
      <c r="BI203" s="37">
        <f>'[2]205'!B8043</f>
        <v>1.0617523298727498E-2</v>
      </c>
      <c r="BJ203" s="37">
        <f>'[2]205'!C8043</f>
        <v>1.3325972428882824E-2</v>
      </c>
      <c r="BK203" s="37">
        <f>[3]Distribusi!DZ217</f>
        <v>7.1150643978026107</v>
      </c>
      <c r="BL203" s="37">
        <f>'[2]205'!B8602</f>
        <v>6.9991149725497301</v>
      </c>
      <c r="BM203" s="37">
        <f>'[2]205'!C8602</f>
        <v>4.9124710162578147</v>
      </c>
      <c r="BN203" s="37">
        <f>'[3]Q-to-Q'!EP217</f>
        <v>1.4762219535051884</v>
      </c>
      <c r="BO203" s="37">
        <f>'[2]209'!B217</f>
        <v>1.3533231301091453</v>
      </c>
      <c r="BP203" s="37">
        <f>'[2]209'!C217</f>
        <v>2.3608023205107833</v>
      </c>
      <c r="BQ203" s="37">
        <f>'[3]Q-to-Q'!R217</f>
        <v>0.30802542999090576</v>
      </c>
      <c r="BR203" s="37">
        <f>'[2]209'!B776</f>
        <v>0.30802542999090265</v>
      </c>
      <c r="BS203" s="37">
        <f>'[2]209'!C776</f>
        <v>2.7406720499819155</v>
      </c>
      <c r="BT203" s="37">
        <f>'[3]Q-to-Q'!AH217</f>
        <v>0.39942859861731961</v>
      </c>
      <c r="BU203" s="37">
        <f>'[2]209'!B5248</f>
        <v>0.39942859861731939</v>
      </c>
      <c r="BV203" s="37">
        <f>'[2]209'!C5248</f>
        <v>1.120470990562388</v>
      </c>
      <c r="BW203" s="37">
        <f>'[3]Q-to-Q'!AX217</f>
        <v>-52.280343373437397</v>
      </c>
      <c r="BX203" s="37">
        <f>'[2]209'!B5807</f>
        <v>-52.280343373437397</v>
      </c>
      <c r="BY203" s="37">
        <f>'[2]209'!C5807</f>
        <v>39.701649837863229</v>
      </c>
      <c r="BZ203" s="37">
        <f>'[3]Q-to-Q'!BN217</f>
        <v>-12.826037904664034</v>
      </c>
      <c r="CA203" s="37">
        <f>'[2]209'!B6366</f>
        <v>-12.82603790466403</v>
      </c>
      <c r="CB203" s="37">
        <f>'[2]209'!C6366</f>
        <v>5.696313517037888</v>
      </c>
      <c r="CC203" s="37" t="s">
        <v>102</v>
      </c>
      <c r="CD203" s="37" t="s">
        <v>102</v>
      </c>
      <c r="CE203" s="37" t="s">
        <v>102</v>
      </c>
      <c r="CF203" s="37" t="s">
        <v>102</v>
      </c>
      <c r="CG203" s="37" t="s">
        <v>102</v>
      </c>
      <c r="CH203" s="37" t="s">
        <v>102</v>
      </c>
      <c r="CI203" s="37">
        <f>'[3]Y-on-Y'!EP217</f>
        <v>5.5104824294267587</v>
      </c>
      <c r="CJ203" s="37">
        <f>'[2]210'!B217</f>
        <v>5.382697674565998</v>
      </c>
      <c r="CK203" s="37">
        <f>'[2]210'!C217</f>
        <v>5.7545011929182097</v>
      </c>
      <c r="CL203" s="37">
        <f>'[3]Y-on-Y'!R217</f>
        <v>6.3558516376033225</v>
      </c>
      <c r="CM203" s="37">
        <f>'[2]210'!B776</f>
        <v>6.3558516376033216</v>
      </c>
      <c r="CN203" s="37">
        <f>'[2]210'!C776</f>
        <v>5.4564108086623531</v>
      </c>
      <c r="CO203" s="37">
        <f>'[3]Y-on-Y'!AH217</f>
        <v>5.8051768609112457</v>
      </c>
      <c r="CP203" s="37">
        <f>'[2]210'!B5248</f>
        <v>5.8051768609112351</v>
      </c>
      <c r="CQ203" s="37">
        <f>'[2]210'!C5248</f>
        <v>6.8105875025352551</v>
      </c>
      <c r="CR203" s="37">
        <f>'[3]Y-on-Y'!AX217</f>
        <v>-2.2940501807798341</v>
      </c>
      <c r="CS203" s="37">
        <f>'[2]210'!B5807</f>
        <v>-2.2940501807798399</v>
      </c>
      <c r="CT203" s="37">
        <f>'[2]210'!C5807</f>
        <v>-6.1850667066012326</v>
      </c>
      <c r="CU203" s="37">
        <f>'[3]Y-on-Y'!BN217</f>
        <v>5.8444246718932504</v>
      </c>
      <c r="CV203" s="37">
        <f>'[2]210'!B6366</f>
        <v>5.8444246718932549</v>
      </c>
      <c r="CW203" s="37">
        <f>'[2]210'!C6366</f>
        <v>8.1789250564948262</v>
      </c>
      <c r="CX203" s="37" t="s">
        <v>102</v>
      </c>
      <c r="CY203" s="37" t="s">
        <v>102</v>
      </c>
      <c r="CZ203" s="37" t="s">
        <v>102</v>
      </c>
      <c r="DA203" s="37" t="s">
        <v>102</v>
      </c>
      <c r="DB203" s="37" t="s">
        <v>102</v>
      </c>
      <c r="DC203" s="37" t="s">
        <v>102</v>
      </c>
      <c r="DD203" s="37">
        <f>'[3]C-to-C'!EP217</f>
        <v>5.5104824294267587</v>
      </c>
      <c r="DE203" s="37">
        <f>'[2]211'!B217</f>
        <v>5.382697674565998</v>
      </c>
      <c r="DF203" s="37">
        <f>'[2]211'!C217</f>
        <v>5.5704408927228295</v>
      </c>
      <c r="DG203" s="37">
        <f>'[3]C-to-C'!R217</f>
        <v>6.3558516376033225</v>
      </c>
      <c r="DH203" s="37">
        <f>'[2]211'!B776</f>
        <v>6.3558516376033216</v>
      </c>
      <c r="DI203" s="37">
        <f>'[2]211'!C776</f>
        <v>5.898142613297674</v>
      </c>
      <c r="DJ203" s="37">
        <f>'[3]C-to-C'!AH217</f>
        <v>5.8051768609112457</v>
      </c>
      <c r="DK203" s="37">
        <f>'[2]211'!B5248</f>
        <v>5.8051768609112351</v>
      </c>
      <c r="DL203" s="37">
        <f>'[2]211'!C5248</f>
        <v>6.3083056594458435</v>
      </c>
      <c r="DM203" s="37">
        <f>'[3]C-to-C'!AX217</f>
        <v>-2.2940501807798341</v>
      </c>
      <c r="DN203" s="37">
        <f>'[2]211'!B5807</f>
        <v>-2.2940501807798399</v>
      </c>
      <c r="DO203" s="37">
        <f>'[2]211'!C5807</f>
        <v>-4.600104391684785</v>
      </c>
      <c r="DP203" s="37">
        <f>'[3]C-to-C'!BN217</f>
        <v>5.8444246718932504</v>
      </c>
      <c r="DQ203" s="37">
        <f>'[2]211'!B6366</f>
        <v>5.8444246718932549</v>
      </c>
      <c r="DR203" s="37">
        <f>'[2]211'!C6366</f>
        <v>7.0312732445848543</v>
      </c>
      <c r="DS203" s="37" t="s">
        <v>102</v>
      </c>
      <c r="DT203" s="37" t="s">
        <v>102</v>
      </c>
      <c r="DU203" s="37" t="s">
        <v>102</v>
      </c>
      <c r="DV203" s="37" t="s">
        <v>102</v>
      </c>
      <c r="DW203" s="37" t="s">
        <v>102</v>
      </c>
      <c r="DX203" s="37" t="s">
        <v>102</v>
      </c>
      <c r="DY203" s="37">
        <f>'[3]Implisit Q'!EP217</f>
        <v>0.67530081732058989</v>
      </c>
      <c r="DZ203" s="37">
        <f>'[2]212'!B217</f>
        <v>0.66965613491646492</v>
      </c>
      <c r="EA203" s="37">
        <f>'[2]212'!C217</f>
        <v>0.75288396141136127</v>
      </c>
      <c r="EB203" s="37">
        <f>'[3]Implisit Q'!R217</f>
        <v>-0.12939137335618511</v>
      </c>
      <c r="EC203" s="37">
        <f>'[2]212'!B776</f>
        <v>-0.12939137335618398</v>
      </c>
      <c r="ED203" s="37">
        <f>'[2]212'!C776</f>
        <v>1.138606870343688</v>
      </c>
      <c r="EE203" s="37">
        <f>'[3]Implisit Q'!AH217</f>
        <v>-5.8553611010879081E-2</v>
      </c>
      <c r="EF203" s="37">
        <f>'[2]212'!B5248</f>
        <v>-5.8553611010875868E-2</v>
      </c>
      <c r="EG203" s="37">
        <f>'[2]212'!C5248</f>
        <v>1.6958584180944585</v>
      </c>
      <c r="EH203" s="37">
        <f>'[3]Implisit Q'!AX217</f>
        <v>1.7280638892399622</v>
      </c>
      <c r="EI203" s="37">
        <f>'[2]212'!B5807</f>
        <v>1.72806388923997</v>
      </c>
      <c r="EJ203" s="37">
        <f>'[2]212'!C5807</f>
        <v>0.70789172145945523</v>
      </c>
      <c r="EK203" s="37">
        <f>'[3]Implisit Q'!BN217</f>
        <v>0.28118044002825116</v>
      </c>
      <c r="EL203" s="37">
        <f>'[2]212'!B6366</f>
        <v>0.28118044002824821</v>
      </c>
      <c r="EM203" s="37">
        <f>'[2]212'!C6366</f>
        <v>0.1796981215586789</v>
      </c>
      <c r="EN203" s="37" t="s">
        <v>102</v>
      </c>
      <c r="EO203" s="37" t="s">
        <v>102</v>
      </c>
      <c r="EP203" s="37" t="s">
        <v>102</v>
      </c>
      <c r="EQ203" s="37" t="s">
        <v>102</v>
      </c>
      <c r="ER203" s="37" t="s">
        <v>102</v>
      </c>
      <c r="ES203" s="37" t="s">
        <v>102</v>
      </c>
      <c r="ET203" s="37">
        <f>'[3]Implisit Y'!EP217</f>
        <v>1.3326825349587352</v>
      </c>
      <c r="EU203" s="37">
        <f>'[2]213'!B217</f>
        <v>1.3270009943482259</v>
      </c>
      <c r="EV203" s="37">
        <f>'[2]213'!C217</f>
        <v>1.7747234928515025</v>
      </c>
      <c r="EW203" s="37">
        <f>'[3]Implisit Y'!R217</f>
        <v>1.5515239304080524</v>
      </c>
      <c r="EX203" s="37">
        <f>'[2]213'!B776</f>
        <v>1.5515239304080446</v>
      </c>
      <c r="EY203" s="37">
        <f>'[2]213'!C776</f>
        <v>2.1285195229271134</v>
      </c>
      <c r="EZ203" s="37">
        <f>'[3]Implisit Y'!AH217</f>
        <v>0.48558074868476808</v>
      </c>
      <c r="FA203" s="37">
        <f>'[2]213'!B5248</f>
        <v>0.48558074868477602</v>
      </c>
      <c r="FB203" s="37">
        <f>'[2]213'!C5248</f>
        <v>2.1065466342390953</v>
      </c>
      <c r="FC203" s="37">
        <f>'[3]Implisit Y'!AX217</f>
        <v>2.1013259101429611</v>
      </c>
      <c r="FD203" s="37">
        <f>'[2]213'!B5807</f>
        <v>2.101325910142958</v>
      </c>
      <c r="FE203" s="37">
        <f>'[2]213'!C5807</f>
        <v>1.024926601041209</v>
      </c>
      <c r="FF203" s="37">
        <f>'[3]Implisit Y'!BN217</f>
        <v>2.253345926798886</v>
      </c>
      <c r="FG203" s="37">
        <f>'[2]213'!B6366</f>
        <v>2.2533459267988976</v>
      </c>
      <c r="FH203" s="37">
        <f>'[2]213'!C6366</f>
        <v>1.6010340290748908</v>
      </c>
      <c r="FI203" s="37" t="s">
        <v>102</v>
      </c>
      <c r="FJ203" s="37" t="s">
        <v>102</v>
      </c>
      <c r="FK203" s="37" t="s">
        <v>102</v>
      </c>
      <c r="FL203" s="37" t="s">
        <v>102</v>
      </c>
      <c r="FM203" s="37" t="s">
        <v>102</v>
      </c>
      <c r="FN203" s="37" t="s">
        <v>102</v>
      </c>
      <c r="FO203" s="37">
        <f>'[3]SOG Q'!EP217</f>
        <v>1.4762219535051884</v>
      </c>
      <c r="FP203" s="37">
        <f>'[2]218'!B217</f>
        <v>1.3533231301091453</v>
      </c>
      <c r="FQ203" s="37">
        <f>'[2]218'!C217</f>
        <v>2.3608023205107833</v>
      </c>
      <c r="FR203" s="37">
        <f>'[3]SOG Q'!R217</f>
        <v>0.21185717033042226</v>
      </c>
      <c r="FS203" s="37">
        <f>'[2]218'!B776</f>
        <v>0.21185717033042104</v>
      </c>
      <c r="FT203" s="37">
        <f>'[2]218'!C776</f>
        <v>1.8655691621979369</v>
      </c>
      <c r="FU203" s="37">
        <f>'[3]SOG Q'!AH217</f>
        <v>5.3855493400430804E-3</v>
      </c>
      <c r="FV203" s="37">
        <f>'[2]218'!B5248</f>
        <v>5.38554934004305E-3</v>
      </c>
      <c r="FW203" s="37">
        <f>'[2]218'!C5248</f>
        <v>1.4965275551560266E-2</v>
      </c>
      <c r="FX203" s="37">
        <f>'[3]SOG Q'!AX217</f>
        <v>-3.1469038885974454</v>
      </c>
      <c r="FY203" s="37">
        <f>'[2]218'!B5807</f>
        <v>-3.1469038885974276</v>
      </c>
      <c r="FZ203" s="37">
        <f>'[2]218'!C5807</f>
        <v>1.1251564642616092</v>
      </c>
      <c r="GA203" s="37">
        <f>'[3]SOG Q'!BN217</f>
        <v>-3.0903153711623297</v>
      </c>
      <c r="GB203" s="37">
        <f>'[2]218'!B6366</f>
        <v>-3.0903153711623124</v>
      </c>
      <c r="GC203" s="37">
        <f>'[2]218'!C6366</f>
        <v>1.1804645780917762</v>
      </c>
      <c r="GD203" s="37">
        <f>'[3]SOG Q'!CD217</f>
        <v>3.1528832850521389E-2</v>
      </c>
      <c r="GE203" s="37">
        <f>'[2]218'!B8043</f>
        <v>2.9674289605473143E-2</v>
      </c>
      <c r="GF203" s="37">
        <f>'[2]218'!C8043</f>
        <v>3.6577419400310399E-3</v>
      </c>
      <c r="GG203" s="37">
        <f>'[3]SOG Q'!DZ217</f>
        <v>7.4646696607442324</v>
      </c>
      <c r="GH203" s="37">
        <f>'[2]218'!B8602</f>
        <v>7.3436253805930782</v>
      </c>
      <c r="GI203" s="37">
        <f>'[2]218'!C8602</f>
        <v>-1.8290109015321505</v>
      </c>
      <c r="GJ203" s="37">
        <f>'[3]SOG Y'!EP217</f>
        <v>5.5104824294267587</v>
      </c>
      <c r="GK203" s="37">
        <f>'[2]219'!B217</f>
        <v>5.382697674565998</v>
      </c>
      <c r="GL203" s="37">
        <f>'[2]219'!C217</f>
        <v>5.7545011929182097</v>
      </c>
      <c r="GM203" s="37">
        <f>'[3]SOG Y'!R217</f>
        <v>4.2868269945223085</v>
      </c>
      <c r="GN203" s="37">
        <f>'[2]219'!B776</f>
        <v>4.2868269945223068</v>
      </c>
      <c r="GO203" s="37">
        <f>'[2]219'!C776</f>
        <v>3.7384875614258744</v>
      </c>
      <c r="GP203" s="37">
        <f>'[3]SOG Y'!AH217</f>
        <v>7.7225717266722657E-2</v>
      </c>
      <c r="GQ203" s="37">
        <f>'[2]219'!B5248</f>
        <v>7.7225717266722615E-2</v>
      </c>
      <c r="GR203" s="37">
        <f>'[2]219'!C5248</f>
        <v>8.8973082628628811E-2</v>
      </c>
      <c r="GS203" s="37">
        <f>'[3]SOG Y'!AX217</f>
        <v>-7.0122207478880219E-2</v>
      </c>
      <c r="GT203" s="37">
        <f>'[2]219'!B5807</f>
        <v>-7.0122207478880177E-2</v>
      </c>
      <c r="GU203" s="37">
        <f>'[2]219'!C5807</f>
        <v>-0.26967674258352825</v>
      </c>
      <c r="GV203" s="37">
        <f>'[3]SOG Y'!BN217</f>
        <v>1.2058746521197103</v>
      </c>
      <c r="GW203" s="37">
        <f>'[2]219'!B6366</f>
        <v>1.2058746521197097</v>
      </c>
      <c r="GX203" s="37">
        <f>'[2]219'!C6366</f>
        <v>1.7109513579325955</v>
      </c>
      <c r="GY203" s="37">
        <f>'[3]SOG Y'!CD217</f>
        <v>-2.824247668368137</v>
      </c>
      <c r="GZ203" s="37">
        <f>'[2]219'!B8043</f>
        <v>-2.8261759403189868</v>
      </c>
      <c r="HA203" s="37">
        <f>'[2]219'!C8043</f>
        <v>-2.7878468432756094</v>
      </c>
      <c r="HB203" s="37">
        <f>'[3]SOG Y'!DZ217</f>
        <v>2.8349249413654269</v>
      </c>
      <c r="HC203" s="37">
        <f>'[2]219'!B8602</f>
        <v>2.7090684584553846</v>
      </c>
      <c r="HD203" s="37">
        <f>'[2]219'!C8602</f>
        <v>3.2736127767902237</v>
      </c>
    </row>
    <row r="204" spans="1:212" x14ac:dyDescent="0.35">
      <c r="A204" s="1">
        <v>3314</v>
      </c>
      <c r="B204" s="1" t="s">
        <v>309</v>
      </c>
      <c r="C204" s="37">
        <f>'[3]ADHB 2025'!EP218</f>
        <v>13656642.529999999</v>
      </c>
      <c r="D204" s="37">
        <f>'[2]201'!B218</f>
        <v>13659739.609999999</v>
      </c>
      <c r="E204" s="37">
        <f>'[2]201'!C218</f>
        <v>13898513.82</v>
      </c>
      <c r="F204" s="37">
        <f>'[3]ADHB 2025'!R218</f>
        <v>9396373.9299999997</v>
      </c>
      <c r="G204" s="37">
        <f>'[2]201'!B777</f>
        <v>9398373.9299999997</v>
      </c>
      <c r="H204" s="37">
        <f>'[2]201'!C777</f>
        <v>9701796.1400000006</v>
      </c>
      <c r="I204" s="37">
        <f>'[3]ADHB 2025'!AH218</f>
        <v>192090.44</v>
      </c>
      <c r="J204" s="37">
        <f>'[2]201'!B5249</f>
        <v>192090.44</v>
      </c>
      <c r="K204" s="37">
        <f>'[2]201'!C5249</f>
        <v>195936.71</v>
      </c>
      <c r="L204" s="37">
        <f>'[3]ADHB 2025'!AX218</f>
        <v>522525.63</v>
      </c>
      <c r="M204" s="37">
        <f>'[2]201'!B5808</f>
        <v>519338.52</v>
      </c>
      <c r="N204" s="37">
        <f>'[2]201'!C5808</f>
        <v>668236.22</v>
      </c>
      <c r="O204" s="37">
        <f>'[3]ADHB 2025'!BN218</f>
        <v>3026777.4499999899</v>
      </c>
      <c r="P204" s="37">
        <f>'[2]201'!B6367</f>
        <v>3026777.4499999899</v>
      </c>
      <c r="Q204" s="37">
        <f>'[2]201'!C6367</f>
        <v>3172555.5</v>
      </c>
      <c r="R204" s="37">
        <f>'[3]ADHB 2025'!CD218</f>
        <v>169815.69</v>
      </c>
      <c r="S204" s="37">
        <f>'[2]201'!B8044</f>
        <v>169813.04</v>
      </c>
      <c r="T204" s="37">
        <f>'[2]201'!C8044</f>
        <v>171366.84</v>
      </c>
      <c r="U204" s="37">
        <f>'[3]ADHB 2025'!DZ218</f>
        <v>349059.38999999966</v>
      </c>
      <c r="V204" s="37">
        <f>'[2]201'!B8603</f>
        <v>353346.22999999899</v>
      </c>
      <c r="W204" s="37">
        <f>'[2]201'!C8603</f>
        <v>-11377.5899999998</v>
      </c>
      <c r="X204" s="37">
        <f>'[3]ADHK 2025'!EP218</f>
        <v>8299960.3300000001</v>
      </c>
      <c r="Y204" s="37">
        <f>'[2]202'!B218</f>
        <v>8301983.1200000001</v>
      </c>
      <c r="Z204" s="37">
        <f>'[2]202'!C218</f>
        <v>8415739.4800000004</v>
      </c>
      <c r="AA204" s="37">
        <f>'[3]ADHK 2025'!R218</f>
        <v>5655859.0099999998</v>
      </c>
      <c r="AB204" s="37">
        <f>'[2]202'!B777</f>
        <v>5660957.3799999999</v>
      </c>
      <c r="AC204" s="37">
        <f>'[2]202'!C777</f>
        <v>5782848.1299999999</v>
      </c>
      <c r="AD204" s="37">
        <f>'[3]ADHK 2025'!AH218</f>
        <v>100652.59</v>
      </c>
      <c r="AE204" s="37">
        <f>'[2]202'!B5249</f>
        <v>100652.59</v>
      </c>
      <c r="AF204" s="37">
        <f>'[2]202'!C5249</f>
        <v>100943.09</v>
      </c>
      <c r="AG204" s="37">
        <f>'[3]ADHK 2025'!AX218</f>
        <v>289879.62</v>
      </c>
      <c r="AH204" s="37">
        <f>'[2]202'!B5808</f>
        <v>290014.19</v>
      </c>
      <c r="AI204" s="37">
        <f>'[2]202'!C5808</f>
        <v>371911.38</v>
      </c>
      <c r="AJ204" s="37">
        <f>'[3]ADHK 2025'!BN218</f>
        <v>1785290.3699999901</v>
      </c>
      <c r="AK204" s="37">
        <f>'[2]202'!B6367</f>
        <v>1785290.3699999901</v>
      </c>
      <c r="AL204" s="37">
        <f>'[2]202'!C6367</f>
        <v>1867195.67</v>
      </c>
      <c r="AM204" s="37">
        <f>'[3]ADHK 2025'!CD218</f>
        <v>186399.47</v>
      </c>
      <c r="AN204" s="37">
        <f>'[2]202'!B8044</f>
        <v>186396.53</v>
      </c>
      <c r="AO204" s="37">
        <f>'[2]202'!C8044</f>
        <v>187352.1</v>
      </c>
      <c r="AP204" s="37">
        <f>'[3]ADHK 2025'!DZ218</f>
        <v>281879.26999999955</v>
      </c>
      <c r="AQ204" s="37">
        <f>'[2]202'!B8603</f>
        <v>278672.06</v>
      </c>
      <c r="AR204" s="37">
        <f>'[2]202'!C8603</f>
        <v>105489.109999999</v>
      </c>
      <c r="AS204" s="37">
        <f>[3]Distribusi!EP218</f>
        <v>100</v>
      </c>
      <c r="AT204" s="37">
        <f>'[2]205'!B218</f>
        <v>100</v>
      </c>
      <c r="AU204" s="37">
        <f>'[2]205'!C218</f>
        <v>100</v>
      </c>
      <c r="AV204" s="37">
        <f>[3]Distribusi!R218</f>
        <v>68.804421799565105</v>
      </c>
      <c r="AW204" s="37">
        <f>'[2]205'!B777</f>
        <v>68.803463304085639</v>
      </c>
      <c r="AX204" s="37">
        <f>'[2]205'!C777</f>
        <v>69.80455799553971</v>
      </c>
      <c r="AY204" s="37">
        <f>[3]Distribusi!AH218</f>
        <v>1.4065714876700373</v>
      </c>
      <c r="AZ204" s="37">
        <f>'[2]205'!B5249</f>
        <v>1.4062525749713028</v>
      </c>
      <c r="BA204" s="37">
        <f>'[2]205'!C5249</f>
        <v>1.4097673502187444</v>
      </c>
      <c r="BB204" s="37">
        <f>[3]Distribusi!AX218</f>
        <v>3.8261646583495956</v>
      </c>
      <c r="BC204" s="37">
        <f>'[2]205'!B5808</f>
        <v>3.8019650068571109</v>
      </c>
      <c r="BD204" s="37">
        <f>'[2]205'!C5808</f>
        <v>4.8079688854099363</v>
      </c>
      <c r="BE204" s="37">
        <f>[3]Distribusi!BN218</f>
        <v>22.163408343968641</v>
      </c>
      <c r="BF204" s="37">
        <f>'[2]205'!B6367</f>
        <v>22.158383222650539</v>
      </c>
      <c r="BG204" s="37">
        <f>'[2]205'!C6367</f>
        <v>22.826580892661227</v>
      </c>
      <c r="BH204" s="37">
        <f>[3]Distribusi!CD218</f>
        <v>1.2434658784321273</v>
      </c>
      <c r="BI204" s="37">
        <f>'[2]205'!B8044</f>
        <v>1.2431645466776216</v>
      </c>
      <c r="BJ204" s="37">
        <f>'[2]205'!C8044</f>
        <v>1.2329867942671873</v>
      </c>
      <c r="BK204" s="37">
        <f>[3]Distribusi!DZ218</f>
        <v>2.5559678320144159</v>
      </c>
      <c r="BL204" s="37">
        <f>'[2]205'!B8603</f>
        <v>2.5867713447577132</v>
      </c>
      <c r="BM204" s="37">
        <f>'[2]205'!C8603</f>
        <v>-8.1861918096792607E-2</v>
      </c>
      <c r="BN204" s="37">
        <f>'[3]Q-to-Q'!EP218</f>
        <v>1.8294880136877651</v>
      </c>
      <c r="BO204" s="37">
        <f>'[2]209'!B218</f>
        <v>1.8543049600187889</v>
      </c>
      <c r="BP204" s="37">
        <f>'[2]209'!C218</f>
        <v>1.3702311647195968</v>
      </c>
      <c r="BQ204" s="37">
        <f>'[3]Q-to-Q'!R218</f>
        <v>0.33269832497917662</v>
      </c>
      <c r="BR204" s="37">
        <f>'[2]209'!B777</f>
        <v>0.42314138911048693</v>
      </c>
      <c r="BS204" s="37">
        <f>'[2]209'!C777</f>
        <v>2.1531826123728917</v>
      </c>
      <c r="BT204" s="37">
        <f>'[3]Q-to-Q'!AH218</f>
        <v>1.2237848100170083</v>
      </c>
      <c r="BU204" s="37">
        <f>'[2]209'!B5249</f>
        <v>1.2237848100170088</v>
      </c>
      <c r="BV204" s="37">
        <f>'[2]209'!C5249</f>
        <v>0.28861651746865136</v>
      </c>
      <c r="BW204" s="37">
        <f>'[3]Q-to-Q'!AX218</f>
        <v>-44.052919285326567</v>
      </c>
      <c r="BX204" s="37">
        <f>'[2]209'!B5808</f>
        <v>-44.026947129533852</v>
      </c>
      <c r="BY204" s="37">
        <f>'[2]209'!C5808</f>
        <v>28.239028579946378</v>
      </c>
      <c r="BZ204" s="37">
        <f>'[3]Q-to-Q'!BN218</f>
        <v>-5.6365877133395088</v>
      </c>
      <c r="CA204" s="37">
        <f>'[2]209'!B6367</f>
        <v>-5.6365877133395106</v>
      </c>
      <c r="CB204" s="37">
        <f>'[2]209'!C6367</f>
        <v>4.5877859073429201</v>
      </c>
      <c r="CC204" s="37" t="s">
        <v>102</v>
      </c>
      <c r="CD204" s="37" t="s">
        <v>102</v>
      </c>
      <c r="CE204" s="37" t="s">
        <v>102</v>
      </c>
      <c r="CF204" s="37" t="s">
        <v>102</v>
      </c>
      <c r="CG204" s="37" t="s">
        <v>102</v>
      </c>
      <c r="CH204" s="37" t="s">
        <v>102</v>
      </c>
      <c r="CI204" s="37">
        <f>'[3]Y-on-Y'!EP218</f>
        <v>4.9544610972514818</v>
      </c>
      <c r="CJ204" s="37">
        <f>'[2]210'!B218</f>
        <v>4.9800396332832326</v>
      </c>
      <c r="CK204" s="37">
        <f>'[2]210'!C218</f>
        <v>5.3891355973611912</v>
      </c>
      <c r="CL204" s="37">
        <f>'[3]Y-on-Y'!R218</f>
        <v>5.2916492874429082</v>
      </c>
      <c r="CM204" s="37">
        <f>'[2]210'!B777</f>
        <v>5.3865625066424156</v>
      </c>
      <c r="CN204" s="37">
        <f>'[2]210'!C777</f>
        <v>4.7044430622860709</v>
      </c>
      <c r="CO204" s="37">
        <f>'[3]Y-on-Y'!AH218</f>
        <v>2.0732533139435958</v>
      </c>
      <c r="CP204" s="37">
        <f>'[2]210'!B5249</f>
        <v>2.073253313943586</v>
      </c>
      <c r="CQ204" s="37">
        <f>'[2]210'!C5249</f>
        <v>2.266281714293835</v>
      </c>
      <c r="CR204" s="37">
        <f>'[3]Y-on-Y'!AX218</f>
        <v>0.40060972601052924</v>
      </c>
      <c r="CS204" s="37">
        <f>'[2]210'!B5808</f>
        <v>0.44721841844233234</v>
      </c>
      <c r="CT204" s="37">
        <f>'[2]210'!C5808</f>
        <v>-4.2973012935985917</v>
      </c>
      <c r="CU204" s="37">
        <f>'[3]Y-on-Y'!BN218</f>
        <v>2.3238034839457669</v>
      </c>
      <c r="CV204" s="37">
        <f>'[2]210'!B6367</f>
        <v>2.3238034839457606</v>
      </c>
      <c r="CW204" s="37">
        <f>'[2]210'!C6367</f>
        <v>4.7857388332218216</v>
      </c>
      <c r="CX204" s="37" t="s">
        <v>102</v>
      </c>
      <c r="CY204" s="37" t="s">
        <v>102</v>
      </c>
      <c r="CZ204" s="37" t="s">
        <v>102</v>
      </c>
      <c r="DA204" s="37" t="s">
        <v>102</v>
      </c>
      <c r="DB204" s="37" t="s">
        <v>102</v>
      </c>
      <c r="DC204" s="37" t="s">
        <v>102</v>
      </c>
      <c r="DD204" s="37">
        <f>'[3]C-to-C'!EP218</f>
        <v>4.9544610972514818</v>
      </c>
      <c r="DE204" s="37">
        <f>'[2]211'!B218</f>
        <v>4.9800396332832326</v>
      </c>
      <c r="DF204" s="37">
        <f>'[2]211'!C218</f>
        <v>5.1855817070263477</v>
      </c>
      <c r="DG204" s="37">
        <f>'[3]C-to-C'!R218</f>
        <v>5.2916492874429082</v>
      </c>
      <c r="DH204" s="37">
        <f>'[2]211'!B777</f>
        <v>5.3865625066424156</v>
      </c>
      <c r="DI204" s="37">
        <f>'[2]211'!C777</f>
        <v>5.0407628923416379</v>
      </c>
      <c r="DJ204" s="37">
        <f>'[3]C-to-C'!AH218</f>
        <v>2.0732533139435958</v>
      </c>
      <c r="DK204" s="37">
        <f>'[2]211'!B5249</f>
        <v>2.073253313943586</v>
      </c>
      <c r="DL204" s="37">
        <f>'[2]211'!C5249</f>
        <v>2.1698154197511066</v>
      </c>
      <c r="DM204" s="37">
        <f>'[3]C-to-C'!AX218</f>
        <v>0.40060972601052924</v>
      </c>
      <c r="DN204" s="37">
        <f>'[2]211'!B5808</f>
        <v>0.44721841844233234</v>
      </c>
      <c r="DO204" s="37">
        <f>'[2]211'!C5808</f>
        <v>-2.2748846909765508</v>
      </c>
      <c r="DP204" s="37">
        <f>'[3]C-to-C'!BN218</f>
        <v>2.3238034839457669</v>
      </c>
      <c r="DQ204" s="37">
        <f>'[2]211'!B6367</f>
        <v>2.3238034839457606</v>
      </c>
      <c r="DR204" s="37">
        <f>'[2]211'!C6367</f>
        <v>3.5677458378070876</v>
      </c>
      <c r="DS204" s="37" t="s">
        <v>102</v>
      </c>
      <c r="DT204" s="37" t="s">
        <v>102</v>
      </c>
      <c r="DU204" s="37" t="s">
        <v>102</v>
      </c>
      <c r="DV204" s="37" t="s">
        <v>102</v>
      </c>
      <c r="DW204" s="37" t="s">
        <v>102</v>
      </c>
      <c r="DX204" s="37" t="s">
        <v>102</v>
      </c>
      <c r="DY204" s="37">
        <f>'[3]Implisit Q'!EP218</f>
        <v>0.46187497473462713</v>
      </c>
      <c r="DZ204" s="37">
        <f>'[2]212'!B218</f>
        <v>0.46017468459034622</v>
      </c>
      <c r="EA204" s="37">
        <f>'[2]212'!C218</f>
        <v>0.37267666406115413</v>
      </c>
      <c r="EB204" s="37">
        <f>'[3]Implisit Q'!R218</f>
        <v>-1.168137952609527E-2</v>
      </c>
      <c r="EC204" s="37">
        <f>'[2]212'!B777</f>
        <v>-8.0469680918468678E-2</v>
      </c>
      <c r="ED204" s="37">
        <f>'[2]212'!C777</f>
        <v>1.052607162246928</v>
      </c>
      <c r="EE204" s="37">
        <f>'[3]Implisit Q'!AH218</f>
        <v>-6.8374595602932686E-2</v>
      </c>
      <c r="EF204" s="37">
        <f>'[2]212'!B5249</f>
        <v>-6.8374595602927149E-2</v>
      </c>
      <c r="EG204" s="37">
        <f>'[2]212'!C5249</f>
        <v>1.7087741258549363</v>
      </c>
      <c r="EH204" s="37">
        <f>'[3]Implisit Q'!AX218</f>
        <v>1.3800720207949979</v>
      </c>
      <c r="EI204" s="37">
        <f>'[2]212'!B5808</f>
        <v>0.71495645700823107</v>
      </c>
      <c r="EJ204" s="37">
        <f>'[2]212'!C5808</f>
        <v>0.33657129720438267</v>
      </c>
      <c r="EK204" s="37">
        <f>'[3]Implisit Q'!BN218</f>
        <v>0.14781985788023633</v>
      </c>
      <c r="EL204" s="37">
        <f>'[2]212'!B6367</f>
        <v>0.14781985788024815</v>
      </c>
      <c r="EM204" s="37">
        <f>'[2]212'!C6367</f>
        <v>0.21847025411822407</v>
      </c>
      <c r="EN204" s="37" t="s">
        <v>102</v>
      </c>
      <c r="EO204" s="37" t="s">
        <v>102</v>
      </c>
      <c r="EP204" s="37" t="s">
        <v>102</v>
      </c>
      <c r="EQ204" s="37" t="s">
        <v>102</v>
      </c>
      <c r="ER204" s="37" t="s">
        <v>102</v>
      </c>
      <c r="ES204" s="37" t="s">
        <v>102</v>
      </c>
      <c r="ET204" s="37">
        <f>'[3]Implisit Y'!EP218</f>
        <v>0.96910847605242623</v>
      </c>
      <c r="EU204" s="37">
        <f>'[2]213'!B218</f>
        <v>0.96739960111793077</v>
      </c>
      <c r="EV204" s="37">
        <f>'[2]213'!C218</f>
        <v>1.1456870480258359</v>
      </c>
      <c r="EW204" s="37">
        <f>'[3]Implisit Y'!R218</f>
        <v>0.77151471799088256</v>
      </c>
      <c r="EX204" s="37">
        <f>'[2]213'!B777</f>
        <v>0.70218760636599642</v>
      </c>
      <c r="EY204" s="37">
        <f>'[2]213'!C777</f>
        <v>1.3304072001033869</v>
      </c>
      <c r="EZ204" s="37">
        <f>'[3]Implisit Y'!AH218</f>
        <v>0.78114645489422685</v>
      </c>
      <c r="FA204" s="37">
        <f>'[2]213'!B5249</f>
        <v>0.78114645489422785</v>
      </c>
      <c r="FB204" s="37">
        <f>'[2]213'!C5249</f>
        <v>2.1702897828043142</v>
      </c>
      <c r="FC204" s="37">
        <f>'[3]Implisit Y'!AX218</f>
        <v>2.058487161266001</v>
      </c>
      <c r="FD204" s="37">
        <f>'[2]213'!B5808</f>
        <v>1.3889207773166417</v>
      </c>
      <c r="FE204" s="37">
        <f>'[2]213'!C5808</f>
        <v>-0.62151094901658122</v>
      </c>
      <c r="FF204" s="37">
        <f>'[3]Implisit Y'!BN218</f>
        <v>3.450808122518751</v>
      </c>
      <c r="FG204" s="37">
        <f>'[2]213'!B6367</f>
        <v>3.4508081225187439</v>
      </c>
      <c r="FH204" s="37">
        <f>'[2]213'!C6367</f>
        <v>1.7292014877431687</v>
      </c>
      <c r="FI204" s="37" t="s">
        <v>102</v>
      </c>
      <c r="FJ204" s="37" t="s">
        <v>102</v>
      </c>
      <c r="FK204" s="37" t="s">
        <v>102</v>
      </c>
      <c r="FL204" s="37" t="s">
        <v>102</v>
      </c>
      <c r="FM204" s="37" t="s">
        <v>102</v>
      </c>
      <c r="FN204" s="37" t="s">
        <v>102</v>
      </c>
      <c r="FO204" s="37">
        <f>'[3]SOG Q'!EP218</f>
        <v>1.8294880136877651</v>
      </c>
      <c r="FP204" s="37">
        <f>'[2]218'!B218</f>
        <v>1.8543049600187889</v>
      </c>
      <c r="FQ204" s="37">
        <f>'[2]218'!C218</f>
        <v>1.3702311647195968</v>
      </c>
      <c r="FR204" s="37">
        <f>'[3]SOG Q'!R218</f>
        <v>0.23009344180299479</v>
      </c>
      <c r="FS204" s="37">
        <f>'[2]218'!B777</f>
        <v>0.29264366929358326</v>
      </c>
      <c r="FT204" s="37">
        <f>'[2]218'!C777</f>
        <v>1.4682124528337994</v>
      </c>
      <c r="FU204" s="37">
        <f>'[3]SOG Q'!AH218</f>
        <v>1.4929490429939679E-2</v>
      </c>
      <c r="FV204" s="37">
        <f>'[2]218'!B5249</f>
        <v>1.4929490429939702E-2</v>
      </c>
      <c r="FW204" s="37">
        <f>'[2]218'!C5249</f>
        <v>3.4991639443371935E-3</v>
      </c>
      <c r="FX204" s="37">
        <f>'[3]SOG Q'!AX218</f>
        <v>-2.8003511302260438</v>
      </c>
      <c r="FY204" s="37">
        <f>'[2]218'!B5808</f>
        <v>-2.7987001350818339</v>
      </c>
      <c r="FZ204" s="37">
        <f>'[2]218'!C5808</f>
        <v>0.98647743335811544</v>
      </c>
      <c r="GA204" s="37">
        <f>'[3]SOG Q'!BN218</f>
        <v>-1.3083352375940636</v>
      </c>
      <c r="GB204" s="37">
        <f>'[2]218'!B6367</f>
        <v>-1.3083352375940656</v>
      </c>
      <c r="GC204" s="37">
        <f>'[2]218'!C6367</f>
        <v>0.98657512086112054</v>
      </c>
      <c r="GD204" s="37">
        <f>'[3]SOG Q'!CD218</f>
        <v>2.9016212493195273</v>
      </c>
      <c r="GE204" s="37">
        <f>'[2]218'!B8044</f>
        <v>2.9015851794248753</v>
      </c>
      <c r="GF204" s="37">
        <f>'[2]218'!C8044</f>
        <v>1.1510141446782498E-2</v>
      </c>
      <c r="GG204" s="37">
        <f>'[3]SOG Q'!DZ218</f>
        <v>2.7915301999551705</v>
      </c>
      <c r="GH204" s="37">
        <f>'[2]218'!B8603</f>
        <v>2.7521819935460576</v>
      </c>
      <c r="GI204" s="37">
        <f>'[2]218'!C8603</f>
        <v>-2.0860431477244559</v>
      </c>
      <c r="GJ204" s="37">
        <f>'[3]SOG Y'!EP218</f>
        <v>4.9544610972514818</v>
      </c>
      <c r="GK204" s="37">
        <f>'[2]219'!B218</f>
        <v>4.9800396332832326</v>
      </c>
      <c r="GL204" s="37">
        <f>'[2]219'!C218</f>
        <v>5.3891355973611912</v>
      </c>
      <c r="GM204" s="37">
        <f>'[3]SOG Y'!R218</f>
        <v>3.5943518311623075</v>
      </c>
      <c r="GN204" s="37">
        <f>'[2]219'!B777</f>
        <v>3.6588216183118174</v>
      </c>
      <c r="GO204" s="37">
        <f>'[2]219'!C777</f>
        <v>3.2537819985012026</v>
      </c>
      <c r="GP204" s="37">
        <f>'[3]SOG Y'!AH218</f>
        <v>2.5851768149244708E-2</v>
      </c>
      <c r="GQ204" s="37">
        <f>'[2]219'!B5249</f>
        <v>2.585176814924477E-2</v>
      </c>
      <c r="GR204" s="37">
        <f>'[2]219'!C5249</f>
        <v>2.8013126559358253E-2</v>
      </c>
      <c r="GS204" s="37">
        <f>'[3]SOG Y'!AX218</f>
        <v>1.4626072045397499E-2</v>
      </c>
      <c r="GT204" s="37">
        <f>'[2]219'!B5808</f>
        <v>1.6327733411031779E-2</v>
      </c>
      <c r="GU204" s="37">
        <f>'[2]219'!C5808</f>
        <v>-0.20912918575805112</v>
      </c>
      <c r="GV204" s="37">
        <f>'[3]SOG Y'!BN218</f>
        <v>0.51269191910538869</v>
      </c>
      <c r="GW204" s="37">
        <f>'[2]219'!B6367</f>
        <v>0.5126919191053898</v>
      </c>
      <c r="GX204" s="37">
        <f>'[2]219'!C6367</f>
        <v>1.0679236536597956</v>
      </c>
      <c r="GY204" s="37">
        <f>'[3]SOG Y'!CD218</f>
        <v>-0.67097067105156216</v>
      </c>
      <c r="GZ204" s="37">
        <f>'[2]219'!B8044</f>
        <v>-0.67100784786968792</v>
      </c>
      <c r="HA204" s="37">
        <f>'[2]219'!C8044</f>
        <v>-0.72423877737874398</v>
      </c>
      <c r="HB204" s="37">
        <f>'[3]SOG Y'!DZ218</f>
        <v>1.4779101778406842</v>
      </c>
      <c r="HC204" s="37">
        <f>'[2]219'!B8603</f>
        <v>1.4373544421754225</v>
      </c>
      <c r="HD204" s="37">
        <f>'[2]219'!C8603</f>
        <v>1.9727847817774864</v>
      </c>
    </row>
    <row r="205" spans="1:212" x14ac:dyDescent="0.35">
      <c r="A205" s="1">
        <v>3315</v>
      </c>
      <c r="B205" s="1" t="s">
        <v>310</v>
      </c>
      <c r="C205" s="37">
        <f>'[3]ADHB 2025'!EP219</f>
        <v>10340458.259999899</v>
      </c>
      <c r="D205" s="37">
        <f>'[2]201'!B219</f>
        <v>10340150.050000001</v>
      </c>
      <c r="E205" s="37">
        <f>'[2]201'!C219</f>
        <v>9774308.8599999994</v>
      </c>
      <c r="F205" s="37">
        <f>'[3]ADHB 2025'!R219</f>
        <v>7957676.6600000001</v>
      </c>
      <c r="G205" s="37">
        <f>'[2]201'!B778</f>
        <v>7957676.6600000001</v>
      </c>
      <c r="H205" s="37">
        <f>'[2]201'!C778</f>
        <v>8162578.8499999996</v>
      </c>
      <c r="I205" s="37">
        <f>'[3]ADHB 2025'!AH219</f>
        <v>205038.81</v>
      </c>
      <c r="J205" s="37">
        <f>'[2]201'!B5250</f>
        <v>205038.81</v>
      </c>
      <c r="K205" s="37">
        <f>'[2]201'!C5250</f>
        <v>208837.7</v>
      </c>
      <c r="L205" s="37">
        <f>'[3]ADHB 2025'!AX219</f>
        <v>486963.58</v>
      </c>
      <c r="M205" s="37">
        <f>'[2]201'!B5809</f>
        <v>486963.58</v>
      </c>
      <c r="N205" s="37">
        <f>'[2]201'!C5809</f>
        <v>653800.11</v>
      </c>
      <c r="O205" s="37">
        <f>'[3]ADHB 2025'!BN219</f>
        <v>1536257.6</v>
      </c>
      <c r="P205" s="37">
        <f>'[2]201'!B6368</f>
        <v>1536257.6</v>
      </c>
      <c r="Q205" s="37">
        <f>'[2]201'!C6368</f>
        <v>1658061.94</v>
      </c>
      <c r="R205" s="37">
        <f>'[3]ADHB 2025'!CD219</f>
        <v>19919.91</v>
      </c>
      <c r="S205" s="37">
        <f>'[2]201'!B8045</f>
        <v>19919.91</v>
      </c>
      <c r="T205" s="37">
        <f>'[2]201'!C8045</f>
        <v>20585.810000000001</v>
      </c>
      <c r="U205" s="37">
        <f>'[3]ADHB 2025'!DZ219</f>
        <v>134601.69999999925</v>
      </c>
      <c r="V205" s="37">
        <f>'[2]201'!B8604</f>
        <v>134293.489999999</v>
      </c>
      <c r="W205" s="37">
        <f>'[2]201'!C8604</f>
        <v>-929555.55</v>
      </c>
      <c r="X205" s="37">
        <f>'[3]ADHK 2025'!EP219</f>
        <v>6448875.4599999897</v>
      </c>
      <c r="Y205" s="37">
        <f>'[2]202'!B219</f>
        <v>6448669.8499999996</v>
      </c>
      <c r="Z205" s="37">
        <f>'[2]202'!C219</f>
        <v>6082486.71</v>
      </c>
      <c r="AA205" s="37">
        <f>'[3]ADHK 2025'!R219</f>
        <v>4975689.8</v>
      </c>
      <c r="AB205" s="37">
        <f>'[2]202'!B778</f>
        <v>4975689.8</v>
      </c>
      <c r="AC205" s="37">
        <f>'[2]202'!C778</f>
        <v>5062532.3899999997</v>
      </c>
      <c r="AD205" s="37">
        <f>'[3]ADHK 2025'!AH219</f>
        <v>119426.83</v>
      </c>
      <c r="AE205" s="37">
        <f>'[2]202'!B5250</f>
        <v>119426.83</v>
      </c>
      <c r="AF205" s="37">
        <f>'[2]202'!C5250</f>
        <v>119444.52</v>
      </c>
      <c r="AG205" s="37">
        <f>'[3]ADHK 2025'!AX219</f>
        <v>290342.8</v>
      </c>
      <c r="AH205" s="37">
        <f>'[2]202'!B5809</f>
        <v>290342.8</v>
      </c>
      <c r="AI205" s="37">
        <f>'[2]202'!C5809</f>
        <v>386535.64</v>
      </c>
      <c r="AJ205" s="37">
        <f>'[3]ADHK 2025'!BN219</f>
        <v>924441.06</v>
      </c>
      <c r="AK205" s="37">
        <f>'[2]202'!B6368</f>
        <v>924441.06</v>
      </c>
      <c r="AL205" s="37">
        <f>'[2]202'!C6368</f>
        <v>995980.62</v>
      </c>
      <c r="AM205" s="37">
        <f>'[3]ADHK 2025'!CD219</f>
        <v>17177.810000000001</v>
      </c>
      <c r="AN205" s="37">
        <f>'[2]202'!B8045</f>
        <v>17177.810000000001</v>
      </c>
      <c r="AO205" s="37">
        <f>'[2]202'!C8045</f>
        <v>17440.25</v>
      </c>
      <c r="AP205" s="37">
        <f>'[3]ADHK 2025'!DZ219</f>
        <v>121797.15999999968</v>
      </c>
      <c r="AQ205" s="37">
        <f>'[2]202'!B8604</f>
        <v>121591.549999999</v>
      </c>
      <c r="AR205" s="37">
        <f>'[2]202'!C8604</f>
        <v>-499446.70999999897</v>
      </c>
      <c r="AS205" s="37">
        <f>[3]Distribusi!EP219</f>
        <v>100</v>
      </c>
      <c r="AT205" s="37">
        <f>'[2]205'!B219</f>
        <v>100</v>
      </c>
      <c r="AU205" s="37">
        <f>'[2]205'!C219</f>
        <v>100</v>
      </c>
      <c r="AV205" s="37">
        <f>[3]Distribusi!R219</f>
        <v>76.956711781167016</v>
      </c>
      <c r="AW205" s="37">
        <f>'[2]205'!B778</f>
        <v>76.959005638414297</v>
      </c>
      <c r="AX205" s="37">
        <f>'[2]205'!C778</f>
        <v>83.510547568270724</v>
      </c>
      <c r="AY205" s="37">
        <f>[3]Distribusi!AH219</f>
        <v>1.9828793351756346</v>
      </c>
      <c r="AZ205" s="37">
        <f>'[2]205'!B5250</f>
        <v>1.9829384390800013</v>
      </c>
      <c r="BA205" s="37">
        <f>'[2]205'!C5250</f>
        <v>2.1365981266935332</v>
      </c>
      <c r="BB205" s="37">
        <f>[3]Distribusi!AX219</f>
        <v>4.7093036667797037</v>
      </c>
      <c r="BC205" s="37">
        <f>'[2]205'!B5809</f>
        <v>4.7094440375166506</v>
      </c>
      <c r="BD205" s="37">
        <f>'[2]205'!C5809</f>
        <v>6.6889651162506851</v>
      </c>
      <c r="BE205" s="37">
        <f>[3]Distribusi!BN219</f>
        <v>14.856765158491294</v>
      </c>
      <c r="BF205" s="37">
        <f>'[2]205'!B6368</f>
        <v>14.857207995738902</v>
      </c>
      <c r="BG205" s="37">
        <f>'[2]205'!C6368</f>
        <v>16.963469885685605</v>
      </c>
      <c r="BH205" s="37">
        <f>[3]Distribusi!CD219</f>
        <v>0.19264049521921472</v>
      </c>
      <c r="BI205" s="37">
        <f>'[2]205'!B8045</f>
        <v>0.19264623727583138</v>
      </c>
      <c r="BJ205" s="37">
        <f>'[2]205'!C8045</f>
        <v>0.21061141298946026</v>
      </c>
      <c r="BK205" s="37">
        <f>[3]Distribusi!DZ219</f>
        <v>1.3016995631681083</v>
      </c>
      <c r="BL205" s="37">
        <f>'[2]205'!B8604</f>
        <v>1.298757651974296</v>
      </c>
      <c r="BM205" s="37">
        <f>'[2]205'!C8604</f>
        <v>-9.5101921098900082</v>
      </c>
      <c r="BN205" s="37">
        <f>'[3]Q-to-Q'!EP219</f>
        <v>15.019480949642585</v>
      </c>
      <c r="BO205" s="37">
        <f>'[2]209'!B219</f>
        <v>15.015813774547709</v>
      </c>
      <c r="BP205" s="37">
        <f>'[2]209'!C219</f>
        <v>-5.6784290174197656</v>
      </c>
      <c r="BQ205" s="37">
        <f>'[3]Q-to-Q'!R219</f>
        <v>1.0275618978665477</v>
      </c>
      <c r="BR205" s="37">
        <f>'[2]209'!B778</f>
        <v>1.0275618978665499</v>
      </c>
      <c r="BS205" s="37">
        <f>'[2]209'!C778</f>
        <v>1.7453377017192642</v>
      </c>
      <c r="BT205" s="37">
        <f>'[3]Q-to-Q'!AH219</f>
        <v>6.9775823123478631E-2</v>
      </c>
      <c r="BU205" s="37">
        <f>'[2]209'!B5250</f>
        <v>6.9775823123496256E-2</v>
      </c>
      <c r="BV205" s="37">
        <f>'[2]209'!C5250</f>
        <v>1.4812416941823147E-2</v>
      </c>
      <c r="BW205" s="37">
        <f>'[3]Q-to-Q'!AX219</f>
        <v>-41.312785021160337</v>
      </c>
      <c r="BX205" s="37">
        <f>'[2]209'!B5809</f>
        <v>-41.312785021160337</v>
      </c>
      <c r="BY205" s="37">
        <f>'[2]209'!C5809</f>
        <v>33.130781958429836</v>
      </c>
      <c r="BZ205" s="37">
        <f>'[3]Q-to-Q'!BN219</f>
        <v>-9.7796319541176331</v>
      </c>
      <c r="CA205" s="37">
        <f>'[2]209'!B6368</f>
        <v>-9.779631954117642</v>
      </c>
      <c r="CB205" s="37">
        <f>'[2]209'!C6368</f>
        <v>7.7386826586867468</v>
      </c>
      <c r="CC205" s="37" t="s">
        <v>102</v>
      </c>
      <c r="CD205" s="37" t="s">
        <v>102</v>
      </c>
      <c r="CE205" s="37" t="s">
        <v>102</v>
      </c>
      <c r="CF205" s="37" t="s">
        <v>102</v>
      </c>
      <c r="CG205" s="37" t="s">
        <v>102</v>
      </c>
      <c r="CH205" s="37" t="s">
        <v>102</v>
      </c>
      <c r="CI205" s="37">
        <f>'[3]Y-on-Y'!EP219</f>
        <v>6.2290503645848929</v>
      </c>
      <c r="CJ205" s="37">
        <f>'[2]210'!B219</f>
        <v>6.2256634554749475</v>
      </c>
      <c r="CK205" s="37">
        <f>'[2]210'!C219</f>
        <v>2.2642379536137582</v>
      </c>
      <c r="CL205" s="37">
        <f>'[3]Y-on-Y'!R219</f>
        <v>4.6939208009995497</v>
      </c>
      <c r="CM205" s="37">
        <f>'[2]210'!B778</f>
        <v>4.6939208009995408</v>
      </c>
      <c r="CN205" s="37">
        <f>'[2]210'!C778</f>
        <v>3.699269644174155</v>
      </c>
      <c r="CO205" s="37">
        <f>'[3]Y-on-Y'!AH219</f>
        <v>5.0334475750176466</v>
      </c>
      <c r="CP205" s="37">
        <f>'[2]210'!B5250</f>
        <v>5.0334475750176511</v>
      </c>
      <c r="CQ205" s="37">
        <f>'[2]210'!C5250</f>
        <v>4.5570618230887083</v>
      </c>
      <c r="CR205" s="37">
        <f>'[3]Y-on-Y'!AX219</f>
        <v>-3.8595033802161396</v>
      </c>
      <c r="CS205" s="37">
        <f>'[2]210'!B5809</f>
        <v>-3.8595033802161409</v>
      </c>
      <c r="CT205" s="37">
        <f>'[2]210'!C5809</f>
        <v>-5.6901257906964737</v>
      </c>
      <c r="CU205" s="37">
        <f>'[3]Y-on-Y'!BN219</f>
        <v>3.1287103389660018</v>
      </c>
      <c r="CV205" s="37">
        <f>'[2]210'!B6368</f>
        <v>3.1287103389660058</v>
      </c>
      <c r="CW205" s="37">
        <f>'[2]210'!C6368</f>
        <v>8.4567453058535822</v>
      </c>
      <c r="CX205" s="37" t="s">
        <v>102</v>
      </c>
      <c r="CY205" s="37" t="s">
        <v>102</v>
      </c>
      <c r="CZ205" s="37" t="s">
        <v>102</v>
      </c>
      <c r="DA205" s="37" t="s">
        <v>102</v>
      </c>
      <c r="DB205" s="37" t="s">
        <v>102</v>
      </c>
      <c r="DC205" s="37" t="s">
        <v>102</v>
      </c>
      <c r="DD205" s="37">
        <f>'[3]C-to-C'!EP219</f>
        <v>6.2290503645848929</v>
      </c>
      <c r="DE205" s="37">
        <f>'[2]211'!B219</f>
        <v>6.2256634554749475</v>
      </c>
      <c r="DF205" s="37">
        <f>'[2]211'!C219</f>
        <v>4.2652073160538979</v>
      </c>
      <c r="DG205" s="37">
        <f>'[3]C-to-C'!R219</f>
        <v>4.6939208009995497</v>
      </c>
      <c r="DH205" s="37">
        <f>'[2]211'!B778</f>
        <v>4.6939208009995408</v>
      </c>
      <c r="DI205" s="37">
        <f>'[2]211'!C778</f>
        <v>4.1899193268412471</v>
      </c>
      <c r="DJ205" s="37">
        <f>'[3]C-to-C'!AH219</f>
        <v>5.0334475750176466</v>
      </c>
      <c r="DK205" s="37">
        <f>'[2]211'!B5250</f>
        <v>5.0334475750176511</v>
      </c>
      <c r="DL205" s="37">
        <f>'[2]211'!C5250</f>
        <v>4.7946956623006578</v>
      </c>
      <c r="DM205" s="37">
        <f>'[3]C-to-C'!AX219</f>
        <v>-3.8595033802161396</v>
      </c>
      <c r="DN205" s="37">
        <f>'[2]211'!B5809</f>
        <v>-3.8595033802161409</v>
      </c>
      <c r="DO205" s="37">
        <f>'[2]211'!C5809</f>
        <v>-4.9135002771489704</v>
      </c>
      <c r="DP205" s="37">
        <f>'[3]C-to-C'!BN219</f>
        <v>3.1287103389660018</v>
      </c>
      <c r="DQ205" s="37">
        <f>'[2]211'!B6368</f>
        <v>3.1287103389660058</v>
      </c>
      <c r="DR205" s="37">
        <f>'[2]211'!C6368</f>
        <v>5.8249141068750019</v>
      </c>
      <c r="DS205" s="37" t="s">
        <v>102</v>
      </c>
      <c r="DT205" s="37" t="s">
        <v>102</v>
      </c>
      <c r="DU205" s="37" t="s">
        <v>102</v>
      </c>
      <c r="DV205" s="37" t="s">
        <v>102</v>
      </c>
      <c r="DW205" s="37" t="s">
        <v>102</v>
      </c>
      <c r="DX205" s="37" t="s">
        <v>102</v>
      </c>
      <c r="DY205" s="37">
        <f>'[3]Implisit Q'!EP219</f>
        <v>1.3869188367641812</v>
      </c>
      <c r="DZ205" s="37">
        <f>'[2]212'!B219</f>
        <v>1.3871294094662441</v>
      </c>
      <c r="EA205" s="37">
        <f>'[2]212'!C219</f>
        <v>0.21856770672473413</v>
      </c>
      <c r="EB205" s="37">
        <f>'[3]Implisit Q'!R219</f>
        <v>-0.10435770261210564</v>
      </c>
      <c r="EC205" s="37">
        <f>'[2]212'!B778</f>
        <v>-0.10435770261211415</v>
      </c>
      <c r="ED205" s="37">
        <f>'[2]212'!C778</f>
        <v>0.81533167640934823</v>
      </c>
      <c r="EE205" s="37">
        <f>'[3]Implisit Q'!AH219</f>
        <v>-5.4973037025831673E-2</v>
      </c>
      <c r="EF205" s="37">
        <f>'[2]212'!B5250</f>
        <v>-5.4973037025834226E-2</v>
      </c>
      <c r="EG205" s="37">
        <f>'[2]212'!C5250</f>
        <v>1.8376816908591915</v>
      </c>
      <c r="EH205" s="37">
        <f>'[3]Implisit Q'!AX219</f>
        <v>1.6462467656198356</v>
      </c>
      <c r="EI205" s="37">
        <f>'[2]212'!B5809</f>
        <v>1.6462467656198461</v>
      </c>
      <c r="EJ205" s="37">
        <f>'[2]212'!C5809</f>
        <v>0.8486351203901461</v>
      </c>
      <c r="EK205" s="37">
        <f>'[3]Implisit Q'!BN219</f>
        <v>0.17346137871496126</v>
      </c>
      <c r="EL205" s="37">
        <f>'[2]212'!B6368</f>
        <v>0.17346137871496609</v>
      </c>
      <c r="EM205" s="37">
        <f>'[2]212'!C6368</f>
        <v>0.1763133627122114</v>
      </c>
      <c r="EN205" s="37" t="s">
        <v>102</v>
      </c>
      <c r="EO205" s="37" t="s">
        <v>102</v>
      </c>
      <c r="EP205" s="37" t="s">
        <v>102</v>
      </c>
      <c r="EQ205" s="37" t="s">
        <v>102</v>
      </c>
      <c r="ER205" s="37" t="s">
        <v>102</v>
      </c>
      <c r="ES205" s="37" t="s">
        <v>102</v>
      </c>
      <c r="ET205" s="37">
        <f>'[3]Implisit Y'!EP219</f>
        <v>0.70322155858242752</v>
      </c>
      <c r="EU205" s="37">
        <f>'[2]213'!B219</f>
        <v>0.70343071129868495</v>
      </c>
      <c r="EV205" s="37">
        <f>'[2]213'!C219</f>
        <v>0.91123500161376569</v>
      </c>
      <c r="EW205" s="37">
        <f>'[3]Implisit Y'!R219</f>
        <v>0.9936856690637228</v>
      </c>
      <c r="EX205" s="37">
        <f>'[2]213'!B778</f>
        <v>0.99368566906373723</v>
      </c>
      <c r="EY205" s="37">
        <f>'[2]213'!C778</f>
        <v>1.3581427869084333</v>
      </c>
      <c r="EZ205" s="37">
        <f>'[3]Implisit Y'!AH219</f>
        <v>0.30257179800167933</v>
      </c>
      <c r="FA205" s="37">
        <f>'[2]213'!B5250</f>
        <v>0.30257179800169098</v>
      </c>
      <c r="FB205" s="37">
        <f>'[2]213'!C5250</f>
        <v>2.051856403738257</v>
      </c>
      <c r="FC205" s="37">
        <f>'[3]Implisit Y'!AX219</f>
        <v>2.8192435083769425</v>
      </c>
      <c r="FD205" s="37">
        <f>'[2]213'!B5809</f>
        <v>2.8192435083769509</v>
      </c>
      <c r="FE205" s="37">
        <f>'[2]213'!C5809</f>
        <v>1.9326178219061991</v>
      </c>
      <c r="FF205" s="37">
        <f>'[3]Implisit Y'!BN219</f>
        <v>1.8905924820925861</v>
      </c>
      <c r="FG205" s="37">
        <f>'[2]213'!B6368</f>
        <v>1.8905924820925821</v>
      </c>
      <c r="FH205" s="37">
        <f>'[2]213'!C6368</f>
        <v>1.1083861858241315</v>
      </c>
      <c r="FI205" s="37" t="s">
        <v>102</v>
      </c>
      <c r="FJ205" s="37" t="s">
        <v>102</v>
      </c>
      <c r="FK205" s="37" t="s">
        <v>102</v>
      </c>
      <c r="FL205" s="37" t="s">
        <v>102</v>
      </c>
      <c r="FM205" s="37" t="s">
        <v>102</v>
      </c>
      <c r="FN205" s="37" t="s">
        <v>102</v>
      </c>
      <c r="FO205" s="37">
        <f>'[3]SOG Q'!EP219</f>
        <v>15.019480949642585</v>
      </c>
      <c r="FP205" s="37">
        <f>'[2]218'!B219</f>
        <v>15.015813774547709</v>
      </c>
      <c r="FQ205" s="37">
        <f>'[2]218'!C219</f>
        <v>-5.6784290174197656</v>
      </c>
      <c r="FR205" s="37">
        <f>'[3]SOG Q'!R219</f>
        <v>0.90262806067074342</v>
      </c>
      <c r="FS205" s="37">
        <f>'[2]218'!B778</f>
        <v>0.90262806067074397</v>
      </c>
      <c r="FT205" s="37">
        <f>'[2]218'!C778</f>
        <v>1.346674461865959</v>
      </c>
      <c r="FU205" s="37">
        <f>'[3]SOG Q'!AH219</f>
        <v>1.4852219526327491E-3</v>
      </c>
      <c r="FV205" s="37">
        <f>'[2]218'!B5250</f>
        <v>1.4852219526327497E-3</v>
      </c>
      <c r="FW205" s="37">
        <f>'[2]218'!C5250</f>
        <v>2.743201375087039E-4</v>
      </c>
      <c r="FX205" s="37">
        <f>'[3]SOG Q'!AX219</f>
        <v>-3.6453517997195113</v>
      </c>
      <c r="FY205" s="37">
        <f>'[2]218'!B5809</f>
        <v>-3.6453517997195135</v>
      </c>
      <c r="FZ205" s="37">
        <f>'[2]218'!C5809</f>
        <v>1.4916694797144876</v>
      </c>
      <c r="GA205" s="37">
        <f>'[3]SOG Q'!BN219</f>
        <v>-1.7872469178231136</v>
      </c>
      <c r="GB205" s="37">
        <f>'[2]218'!B6368</f>
        <v>-1.7872469178231145</v>
      </c>
      <c r="GC205" s="37">
        <f>'[2]218'!C6368</f>
        <v>1.1093692445737464</v>
      </c>
      <c r="GD205" s="37">
        <f>'[3]SOG Q'!CD219</f>
        <v>0.31948548569886165</v>
      </c>
      <c r="GE205" s="37">
        <f>'[2]218'!B8045</f>
        <v>0.31948548569886182</v>
      </c>
      <c r="GF205" s="37">
        <f>'[2]218'!C8045</f>
        <v>4.0696764775451904E-3</v>
      </c>
      <c r="GG205" s="37">
        <f>'[3]SOG Q'!DZ219</f>
        <v>19.228480898863516</v>
      </c>
      <c r="GH205" s="37">
        <f>'[2]218'!B8604</f>
        <v>19.22481372376846</v>
      </c>
      <c r="GI205" s="37">
        <f>'[2]218'!C8604</f>
        <v>-9.6304862001889884</v>
      </c>
      <c r="GJ205" s="37">
        <f>'[3]SOG Y'!EP219</f>
        <v>6.2290503645848929</v>
      </c>
      <c r="GK205" s="37">
        <f>'[2]219'!B219</f>
        <v>6.2256634554749475</v>
      </c>
      <c r="GL205" s="37">
        <f>'[2]219'!C219</f>
        <v>2.2642379536137582</v>
      </c>
      <c r="GM205" s="37">
        <f>'[3]SOG Y'!R219</f>
        <v>3.6747423927684673</v>
      </c>
      <c r="GN205" s="37">
        <f>'[2]219'!B778</f>
        <v>3.6747423927684699</v>
      </c>
      <c r="GO205" s="37">
        <f>'[2]219'!C778</f>
        <v>3.0363422565288065</v>
      </c>
      <c r="GP205" s="37">
        <f>'[3]SOG Y'!AH219</f>
        <v>9.4275564765110828E-2</v>
      </c>
      <c r="GQ205" s="37">
        <f>'[2]219'!B5250</f>
        <v>9.4275564765110897E-2</v>
      </c>
      <c r="GR205" s="37">
        <f>'[2]219'!C5250</f>
        <v>8.7526668262154841E-2</v>
      </c>
      <c r="GS205" s="37">
        <f>'[3]SOG Y'!AX219</f>
        <v>-0.19199743835516289</v>
      </c>
      <c r="GT205" s="37">
        <f>'[2]219'!B5809</f>
        <v>-0.19199743835516306</v>
      </c>
      <c r="GU205" s="37">
        <f>'[2]219'!C5809</f>
        <v>-0.39210001886327989</v>
      </c>
      <c r="GV205" s="37">
        <f>'[3]SOG Y'!BN219</f>
        <v>0.46198120421197419</v>
      </c>
      <c r="GW205" s="37">
        <f>'[2]219'!B6368</f>
        <v>0.46198120421197458</v>
      </c>
      <c r="GX205" s="37">
        <f>'[2]219'!C6368</f>
        <v>1.3056903344741455</v>
      </c>
      <c r="GY205" s="37">
        <f>'[3]SOG Y'!CD219</f>
        <v>6.3031661746353107E-2</v>
      </c>
      <c r="GZ205" s="37">
        <f>'[2]219'!B8045</f>
        <v>6.3031661746353149E-2</v>
      </c>
      <c r="HA205" s="37">
        <f>'[2]219'!C8045</f>
        <v>7.0523690415278575E-2</v>
      </c>
      <c r="HB205" s="37">
        <f>'[3]SOG Y'!DZ219</f>
        <v>2.1270169794484257</v>
      </c>
      <c r="HC205" s="37">
        <f>'[2]219'!B8604</f>
        <v>2.1236300703383022</v>
      </c>
      <c r="HD205" s="37">
        <f>'[2]219'!C8604</f>
        <v>-1.843744977203162</v>
      </c>
    </row>
    <row r="206" spans="1:212" x14ac:dyDescent="0.35">
      <c r="A206" s="1">
        <v>3316</v>
      </c>
      <c r="B206" s="1" t="s">
        <v>311</v>
      </c>
      <c r="C206" s="37">
        <f>'[3]ADHB 2025'!EP220</f>
        <v>8808757.6600000001</v>
      </c>
      <c r="D206" s="37">
        <f>'[2]201'!B220</f>
        <v>8808757.6400000006</v>
      </c>
      <c r="E206" s="37">
        <f>'[2]201'!C220</f>
        <v>8611595.7599999998</v>
      </c>
      <c r="F206" s="37">
        <f>'[3]ADHB 2025'!R220</f>
        <v>5947631.1849555802</v>
      </c>
      <c r="G206" s="37">
        <f>'[2]201'!B779</f>
        <v>5947631.1849555802</v>
      </c>
      <c r="H206" s="37">
        <f>'[2]201'!C779</f>
        <v>6114751.4370184001</v>
      </c>
      <c r="I206" s="37">
        <f>'[3]ADHB 2025'!AH220</f>
        <v>140760.357347015</v>
      </c>
      <c r="J206" s="37">
        <f>'[2]201'!B5251</f>
        <v>140760.357347015</v>
      </c>
      <c r="K206" s="37">
        <f>'[2]201'!C5251</f>
        <v>145340.72219119</v>
      </c>
      <c r="L206" s="37">
        <f>'[3]ADHB 2025'!AX220</f>
        <v>433997.52809549897</v>
      </c>
      <c r="M206" s="37">
        <f>'[2]201'!B5810</f>
        <v>433997.52809549897</v>
      </c>
      <c r="N206" s="37">
        <f>'[2]201'!C5810</f>
        <v>600376.638391566</v>
      </c>
      <c r="O206" s="37">
        <f>'[3]ADHB 2025'!BN220</f>
        <v>964616.41395868501</v>
      </c>
      <c r="P206" s="37">
        <f>'[2]201'!B6369</f>
        <v>964616.41370152496</v>
      </c>
      <c r="Q206" s="37">
        <f>'[2]201'!C6369</f>
        <v>1032999.32322088</v>
      </c>
      <c r="R206" s="37">
        <f>'[3]ADHB 2025'!CD220</f>
        <v>27084.3088343132</v>
      </c>
      <c r="S206" s="37">
        <f>'[2]201'!B8046</f>
        <v>27084.307408950201</v>
      </c>
      <c r="T206" s="37">
        <f>'[2]201'!C8046</f>
        <v>27274.980811067799</v>
      </c>
      <c r="U206" s="37">
        <f>'[3]ADHB 2025'!DZ220</f>
        <v>1294667.8668088997</v>
      </c>
      <c r="V206" s="37">
        <f>'[2]201'!B8605</f>
        <v>1294667.84849142</v>
      </c>
      <c r="W206" s="37">
        <f>'[2]201'!C8605</f>
        <v>690852.65836688003</v>
      </c>
      <c r="X206" s="37">
        <f>'[3]ADHK 2025'!EP220</f>
        <v>5222612.08</v>
      </c>
      <c r="Y206" s="37">
        <f>'[2]202'!B220</f>
        <v>5222612.0799999898</v>
      </c>
      <c r="Z206" s="37">
        <f>'[2]202'!C220</f>
        <v>5121121.9599999897</v>
      </c>
      <c r="AA206" s="37">
        <f>'[3]ADHK 2025'!R220</f>
        <v>3537093.1981548402</v>
      </c>
      <c r="AB206" s="37">
        <f>'[2]202'!B779</f>
        <v>3537093.1981548402</v>
      </c>
      <c r="AC206" s="37">
        <f>'[2]202'!C779</f>
        <v>3605502.25434937</v>
      </c>
      <c r="AD206" s="37">
        <f>'[3]ADHK 2025'!AH220</f>
        <v>74495.314849443093</v>
      </c>
      <c r="AE206" s="37">
        <f>'[2]202'!B5251</f>
        <v>74495.314849443093</v>
      </c>
      <c r="AF206" s="37">
        <f>'[2]202'!C5251</f>
        <v>75577.679423812602</v>
      </c>
      <c r="AG206" s="37">
        <f>'[3]ADHK 2025'!AX220</f>
        <v>260546.137552178</v>
      </c>
      <c r="AH206" s="37">
        <f>'[2]202'!B5810</f>
        <v>260546.13754851199</v>
      </c>
      <c r="AI206" s="37">
        <f>'[2]202'!C5810</f>
        <v>357192.77663443401</v>
      </c>
      <c r="AJ206" s="37">
        <f>'[3]ADHK 2025'!BN220</f>
        <v>596211.56895483495</v>
      </c>
      <c r="AK206" s="37">
        <f>'[2]202'!B6369</f>
        <v>596211.56965552398</v>
      </c>
      <c r="AL206" s="37">
        <f>'[2]202'!C6369</f>
        <v>637697.21439442597</v>
      </c>
      <c r="AM206" s="37">
        <f>'[3]ADHK 2025'!CD220</f>
        <v>18834.170734306001</v>
      </c>
      <c r="AN206" s="37">
        <f>'[2]202'!B8046</f>
        <v>18834.170182608799</v>
      </c>
      <c r="AO206" s="37">
        <f>'[2]202'!C8046</f>
        <v>18628.371570139901</v>
      </c>
      <c r="AP206" s="37">
        <f>'[3]ADHK 2025'!DZ220</f>
        <v>735431.68975439016</v>
      </c>
      <c r="AQ206" s="37">
        <f>'[2]202'!B8605</f>
        <v>735431.68960906495</v>
      </c>
      <c r="AR206" s="37">
        <f>'[2]202'!C8605</f>
        <v>426523.66362781101</v>
      </c>
      <c r="AS206" s="37">
        <f>[3]Distribusi!EP220</f>
        <v>100</v>
      </c>
      <c r="AT206" s="37">
        <f>'[2]205'!B220</f>
        <v>100</v>
      </c>
      <c r="AU206" s="37">
        <f>'[2]205'!C220</f>
        <v>100</v>
      </c>
      <c r="AV206" s="37">
        <f>[3]Distribusi!R220</f>
        <v>67.51952334848977</v>
      </c>
      <c r="AW206" s="37">
        <f>'[2]205'!B779</f>
        <v>67.519523501790658</v>
      </c>
      <c r="AX206" s="37">
        <f>'[2]205'!C779</f>
        <v>71.006020340861895</v>
      </c>
      <c r="AY206" s="37">
        <f>[3]Distribusi!AH220</f>
        <v>1.5979592444255639</v>
      </c>
      <c r="AZ206" s="37">
        <f>'[2]205'!B5251</f>
        <v>1.5979592480536788</v>
      </c>
      <c r="BA206" s="37">
        <f>'[2]205'!C5251</f>
        <v>1.6877327529269674</v>
      </c>
      <c r="BB206" s="37">
        <f>[3]Distribusi!AX220</f>
        <v>4.9268869101286983</v>
      </c>
      <c r="BC206" s="37">
        <f>'[2]205'!B5810</f>
        <v>4.9268869213150355</v>
      </c>
      <c r="BD206" s="37">
        <f>'[2]205'!C5810</f>
        <v>6.9717234194881215</v>
      </c>
      <c r="BE206" s="37">
        <f>[3]Distribusi!BN220</f>
        <v>10.950652193997183</v>
      </c>
      <c r="BF206" s="37">
        <f>'[2]205'!B6369</f>
        <v>10.950652215940918</v>
      </c>
      <c r="BG206" s="37">
        <f>'[2]205'!C6369</f>
        <v>11.995446047514893</v>
      </c>
      <c r="BH206" s="37">
        <f>[3]Distribusi!CD220</f>
        <v>0.3074702458588604</v>
      </c>
      <c r="BI206" s="37">
        <f>'[2]205'!B8046</f>
        <v>0.30747023037575821</v>
      </c>
      <c r="BJ206" s="37">
        <f>'[2]205'!C8046</f>
        <v>0.31672388685215991</v>
      </c>
      <c r="BK206" s="37">
        <f>[3]Distribusi!DZ220</f>
        <v>14.697508057099846</v>
      </c>
      <c r="BL206" s="37">
        <f>'[2]205'!B8605</f>
        <v>14.697507882523828</v>
      </c>
      <c r="BM206" s="37">
        <f>'[2]205'!C8605</f>
        <v>8.0223535523557832</v>
      </c>
      <c r="BN206" s="37">
        <f>'[3]Q-to-Q'!EP220</f>
        <v>7.4357412744940063</v>
      </c>
      <c r="BO206" s="37">
        <f>'[2]209'!B220</f>
        <v>7.4357412744937958</v>
      </c>
      <c r="BP206" s="37">
        <f>'[2]209'!C220</f>
        <v>-1.9432827567005571</v>
      </c>
      <c r="BQ206" s="37">
        <f>'[3]Q-to-Q'!R220</f>
        <v>0.80829792465848982</v>
      </c>
      <c r="BR206" s="37">
        <f>'[2]209'!B779</f>
        <v>0.8082979246584826</v>
      </c>
      <c r="BS206" s="37">
        <f>'[2]209'!C779</f>
        <v>1.9340473197091934</v>
      </c>
      <c r="BT206" s="37">
        <f>'[3]Q-to-Q'!AH220</f>
        <v>1.6674819031072445</v>
      </c>
      <c r="BU206" s="37">
        <f>'[2]209'!B5251</f>
        <v>1.6674819031072441</v>
      </c>
      <c r="BV206" s="37">
        <f>'[2]209'!C5251</f>
        <v>1.4529297265968939</v>
      </c>
      <c r="BW206" s="37">
        <f>'[3]Q-to-Q'!AX220</f>
        <v>-48.777155532916204</v>
      </c>
      <c r="BX206" s="37">
        <f>'[2]209'!B5810</f>
        <v>-48.777155533636943</v>
      </c>
      <c r="BY206" s="37">
        <f>'[2]209'!C5810</f>
        <v>37.093867518157715</v>
      </c>
      <c r="BZ206" s="37">
        <f>'[3]Q-to-Q'!BN220</f>
        <v>-8.2346701259600508</v>
      </c>
      <c r="CA206" s="37">
        <f>'[2]209'!B6369</f>
        <v>-8.2346700181141692</v>
      </c>
      <c r="CB206" s="37">
        <f>'[2]209'!C6369</f>
        <v>6.9582086041824631</v>
      </c>
      <c r="CC206" s="37" t="s">
        <v>102</v>
      </c>
      <c r="CD206" s="37" t="s">
        <v>102</v>
      </c>
      <c r="CE206" s="37" t="s">
        <v>102</v>
      </c>
      <c r="CF206" s="37" t="s">
        <v>102</v>
      </c>
      <c r="CG206" s="37" t="s">
        <v>102</v>
      </c>
      <c r="CH206" s="37" t="s">
        <v>102</v>
      </c>
      <c r="CI206" s="37">
        <f>'[3]Y-on-Y'!EP220</f>
        <v>7.5120234000838764</v>
      </c>
      <c r="CJ206" s="37">
        <f>'[2]210'!B220</f>
        <v>7.5120234000836739</v>
      </c>
      <c r="CK206" s="37">
        <f>'[2]210'!C220</f>
        <v>0.69051499804442551</v>
      </c>
      <c r="CL206" s="37">
        <f>'[3]Y-on-Y'!R220</f>
        <v>4.8406707343047373</v>
      </c>
      <c r="CM206" s="37">
        <f>'[2]210'!B779</f>
        <v>4.840670734304739</v>
      </c>
      <c r="CN206" s="37">
        <f>'[2]210'!C779</f>
        <v>3.7092725416402974</v>
      </c>
      <c r="CO206" s="37">
        <f>'[3]Y-on-Y'!AH220</f>
        <v>2.3975081646706542</v>
      </c>
      <c r="CP206" s="37">
        <f>'[2]210'!B5251</f>
        <v>2.3975081646706546</v>
      </c>
      <c r="CQ206" s="37">
        <f>'[2]210'!C5251</f>
        <v>3.7402125703618969</v>
      </c>
      <c r="CR206" s="37">
        <f>'[3]Y-on-Y'!AX220</f>
        <v>-1.9610740460588261</v>
      </c>
      <c r="CS206" s="37">
        <f>'[2]210'!B5810</f>
        <v>-1.9610740474382726</v>
      </c>
      <c r="CT206" s="37">
        <f>'[2]210'!C5810</f>
        <v>-7.7037787938308414E-2</v>
      </c>
      <c r="CU206" s="37">
        <f>'[3]Y-on-Y'!BN220</f>
        <v>0.67320532477801009</v>
      </c>
      <c r="CV206" s="37">
        <f>'[2]210'!B6369</f>
        <v>0.67320544309275376</v>
      </c>
      <c r="CW206" s="37">
        <f>'[2]210'!C6369</f>
        <v>5.4773483073427576</v>
      </c>
      <c r="CX206" s="37" t="s">
        <v>102</v>
      </c>
      <c r="CY206" s="37" t="s">
        <v>102</v>
      </c>
      <c r="CZ206" s="37" t="s">
        <v>102</v>
      </c>
      <c r="DA206" s="37" t="s">
        <v>102</v>
      </c>
      <c r="DB206" s="37" t="s">
        <v>102</v>
      </c>
      <c r="DC206" s="37" t="s">
        <v>102</v>
      </c>
      <c r="DD206" s="37">
        <f>'[3]C-to-C'!EP220</f>
        <v>7.5120234000838764</v>
      </c>
      <c r="DE206" s="37">
        <f>'[2]211'!B220</f>
        <v>7.5120234000836739</v>
      </c>
      <c r="DF206" s="37">
        <f>'[2]211'!C220</f>
        <v>4.0229601859900876</v>
      </c>
      <c r="DG206" s="37">
        <f>'[3]C-to-C'!R220</f>
        <v>4.8406707343047373</v>
      </c>
      <c r="DH206" s="37">
        <f>'[2]211'!B779</f>
        <v>4.840670734304739</v>
      </c>
      <c r="DI206" s="37">
        <f>'[2]211'!C779</f>
        <v>4.2664850710426512</v>
      </c>
      <c r="DJ206" s="37">
        <f>'[3]C-to-C'!AH220</f>
        <v>2.3975081646706542</v>
      </c>
      <c r="DK206" s="37">
        <f>'[2]211'!B5251</f>
        <v>2.3975081646706546</v>
      </c>
      <c r="DL206" s="37">
        <f>'[2]211'!C5251</f>
        <v>3.0693294138276803</v>
      </c>
      <c r="DM206" s="37">
        <f>'[3]C-to-C'!AX220</f>
        <v>-1.9610740460588261</v>
      </c>
      <c r="DN206" s="37">
        <f>'[2]211'!B5810</f>
        <v>-1.9610740474382726</v>
      </c>
      <c r="DO206" s="37">
        <f>'[2]211'!C5810</f>
        <v>-0.88043400566306684</v>
      </c>
      <c r="DP206" s="37">
        <f>'[3]C-to-C'!BN220</f>
        <v>0.67320532477801009</v>
      </c>
      <c r="DQ206" s="37">
        <f>'[2]211'!B6369</f>
        <v>0.67320544309275376</v>
      </c>
      <c r="DR206" s="37">
        <f>'[2]211'!C6369</f>
        <v>3.1000791322026515</v>
      </c>
      <c r="DS206" s="37" t="s">
        <v>102</v>
      </c>
      <c r="DT206" s="37" t="s">
        <v>102</v>
      </c>
      <c r="DU206" s="37" t="s">
        <v>102</v>
      </c>
      <c r="DV206" s="37" t="s">
        <v>102</v>
      </c>
      <c r="DW206" s="37" t="s">
        <v>102</v>
      </c>
      <c r="DX206" s="37" t="s">
        <v>102</v>
      </c>
      <c r="DY206" s="37">
        <f>'[3]Implisit Q'!EP220</f>
        <v>0.69607854226596544</v>
      </c>
      <c r="DZ206" s="37">
        <f>'[2]212'!B220</f>
        <v>0.69607831363897255</v>
      </c>
      <c r="EA206" s="37">
        <f>'[2]212'!C220</f>
        <v>-0.30081129203801787</v>
      </c>
      <c r="EB206" s="37">
        <f>'[3]Implisit Q'!R220</f>
        <v>3.9406218883343058E-2</v>
      </c>
      <c r="EC206" s="37">
        <f>'[2]212'!B779</f>
        <v>3.9406218883335509E-2</v>
      </c>
      <c r="ED206" s="37">
        <f>'[2]212'!C779</f>
        <v>0.8591977836434308</v>
      </c>
      <c r="EE206" s="37">
        <f>'[3]Implisit Q'!AH220</f>
        <v>-1.4424360292650817E-2</v>
      </c>
      <c r="EF206" s="37">
        <f>'[2]212'!B5251</f>
        <v>-1.4424360292654119E-2</v>
      </c>
      <c r="EG206" s="37">
        <f>'[2]212'!C5251</f>
        <v>1.7752927268234135</v>
      </c>
      <c r="EH206" s="37">
        <f>'[3]Implisit Q'!AX220</f>
        <v>1.7975957959539386</v>
      </c>
      <c r="EI206" s="37">
        <f>'[2]212'!B5810</f>
        <v>1.7975957973862835</v>
      </c>
      <c r="EJ206" s="37">
        <f>'[2]212'!C5810</f>
        <v>0.90635079711230992</v>
      </c>
      <c r="EK206" s="37">
        <f>'[3]Implisit Q'!BN220</f>
        <v>0.29553750967781411</v>
      </c>
      <c r="EL206" s="37">
        <f>'[2]212'!B6369</f>
        <v>0.295537365068824</v>
      </c>
      <c r="EM206" s="37">
        <f>'[2]212'!C6369</f>
        <v>0.12240405395772512</v>
      </c>
      <c r="EN206" s="37" t="s">
        <v>102</v>
      </c>
      <c r="EO206" s="37" t="s">
        <v>102</v>
      </c>
      <c r="EP206" s="37" t="s">
        <v>102</v>
      </c>
      <c r="EQ206" s="37" t="s">
        <v>102</v>
      </c>
      <c r="ER206" s="37" t="s">
        <v>102</v>
      </c>
      <c r="ES206" s="37" t="s">
        <v>102</v>
      </c>
      <c r="ET206" s="37">
        <f>'[3]Implisit Y'!EP220</f>
        <v>0.17441963468050403</v>
      </c>
      <c r="EU206" s="37">
        <f>'[2]213'!B220</f>
        <v>0.1744194072379186</v>
      </c>
      <c r="EV206" s="37">
        <f>'[2]213'!C220</f>
        <v>-0.54951814056889003</v>
      </c>
      <c r="EW206" s="37">
        <f>'[3]Implisit Y'!R220</f>
        <v>1.1511475895827488</v>
      </c>
      <c r="EX206" s="37">
        <f>'[2]213'!B779</f>
        <v>1.151147589582745</v>
      </c>
      <c r="EY206" s="37">
        <f>'[2]213'!C779</f>
        <v>1.4153266263298725</v>
      </c>
      <c r="EZ206" s="37">
        <f>'[3]Implisit Y'!AH220</f>
        <v>0.58730525782213761</v>
      </c>
      <c r="FA206" s="37">
        <f>'[2]213'!B5251</f>
        <v>0.58730525782214016</v>
      </c>
      <c r="FB206" s="37">
        <f>'[2]213'!C5251</f>
        <v>2.190810380976556</v>
      </c>
      <c r="FC206" s="37">
        <f>'[3]Implisit Y'!AX220</f>
        <v>1.6278199004204907E-2</v>
      </c>
      <c r="FD206" s="37">
        <f>'[2]213'!B5810</f>
        <v>1.6278200411494689E-2</v>
      </c>
      <c r="FE206" s="37">
        <f>'[2]213'!C5810</f>
        <v>-7.8021449890238473E-2</v>
      </c>
      <c r="FF206" s="37">
        <f>'[3]Implisit Y'!BN220</f>
        <v>1.9777218241260073</v>
      </c>
      <c r="FG206" s="37">
        <f>'[2]213'!B6369</f>
        <v>1.9777216770916071</v>
      </c>
      <c r="FH206" s="37">
        <f>'[2]213'!C6369</f>
        <v>0.98378348980372277</v>
      </c>
      <c r="FI206" s="37" t="s">
        <v>102</v>
      </c>
      <c r="FJ206" s="37" t="s">
        <v>102</v>
      </c>
      <c r="FK206" s="37" t="s">
        <v>102</v>
      </c>
      <c r="FL206" s="37" t="s">
        <v>102</v>
      </c>
      <c r="FM206" s="37" t="s">
        <v>102</v>
      </c>
      <c r="FN206" s="37" t="s">
        <v>102</v>
      </c>
      <c r="FO206" s="37">
        <f>'[3]SOG Q'!EP220</f>
        <v>7.4357412744940063</v>
      </c>
      <c r="FP206" s="37">
        <f>'[2]218'!B220</f>
        <v>7.4357412744937958</v>
      </c>
      <c r="FQ206" s="37">
        <f>'[2]218'!C220</f>
        <v>-1.9432827567005571</v>
      </c>
      <c r="FR206" s="37">
        <f>'[3]SOG Q'!R220</f>
        <v>0.58342186405552587</v>
      </c>
      <c r="FS206" s="37">
        <f>'[2]218'!B779</f>
        <v>0.58342186405552587</v>
      </c>
      <c r="FT206" s="37">
        <f>'[2]218'!C779</f>
        <v>1.309862864532914</v>
      </c>
      <c r="FU206" s="37">
        <f>'[3]SOG Q'!AH220</f>
        <v>2.5134429839095328E-2</v>
      </c>
      <c r="FV206" s="37">
        <f>'[2]218'!B5251</f>
        <v>2.5134429839095331E-2</v>
      </c>
      <c r="FW206" s="37">
        <f>'[2]218'!C5251</f>
        <v>2.0724582982420376E-2</v>
      </c>
      <c r="FX206" s="37">
        <f>'[3]SOG Q'!AX220</f>
        <v>-5.1038562501935063</v>
      </c>
      <c r="FY206" s="37">
        <f>'[2]218'!B5810</f>
        <v>-5.1038562502689206</v>
      </c>
      <c r="FZ206" s="37">
        <f>'[2]218'!C5810</f>
        <v>1.8505421732552305</v>
      </c>
      <c r="GA206" s="37">
        <f>'[3]SOG Q'!BN220</f>
        <v>-1.1005986882574861</v>
      </c>
      <c r="GB206" s="37">
        <f>'[2]218'!B6369</f>
        <v>-1.1005986738434257</v>
      </c>
      <c r="GC206" s="37">
        <f>'[2]218'!C6369</f>
        <v>0.79434666223385419</v>
      </c>
      <c r="GD206" s="37">
        <f>'[3]SOG Q'!CD220</f>
        <v>0.40970296761329195</v>
      </c>
      <c r="GE206" s="37">
        <f>'[2]218'!B8046</f>
        <v>0.40970295626418218</v>
      </c>
      <c r="GF206" s="37">
        <f>'[2]218'!C8046</f>
        <v>-3.94053031924397E-3</v>
      </c>
      <c r="GG206" s="37">
        <f>'[3]SOG Q'!DZ220</f>
        <v>12.62193695143697</v>
      </c>
      <c r="GH206" s="37">
        <f>'[2]218'!B8605</f>
        <v>12.621936948447445</v>
      </c>
      <c r="GI206" s="37">
        <f>'[2]218'!C8605</f>
        <v>-5.9148185093857197</v>
      </c>
      <c r="GJ206" s="37">
        <f>'[3]SOG Y'!EP220</f>
        <v>7.5120234000838764</v>
      </c>
      <c r="GK206" s="37">
        <f>'[2]219'!B220</f>
        <v>7.5120234000836739</v>
      </c>
      <c r="GL206" s="37">
        <f>'[2]219'!C220</f>
        <v>0.69051499804442551</v>
      </c>
      <c r="GM206" s="37">
        <f>'[3]SOG Y'!R220</f>
        <v>3.361952100377454</v>
      </c>
      <c r="GN206" s="37">
        <f>'[2]219'!B779</f>
        <v>3.361952100377458</v>
      </c>
      <c r="GO206" s="37">
        <f>'[2]219'!C779</f>
        <v>2.5354810646193546</v>
      </c>
      <c r="GP206" s="37">
        <f>'[3]SOG Y'!AH220</f>
        <v>3.5906157627931985E-2</v>
      </c>
      <c r="GQ206" s="37">
        <f>'[2]219'!B5251</f>
        <v>3.5906157627932027E-2</v>
      </c>
      <c r="GR206" s="37">
        <f>'[2]219'!C5251</f>
        <v>5.3575489574766662E-2</v>
      </c>
      <c r="GS206" s="37">
        <f>'[3]SOG Y'!AX220</f>
        <v>-0.10728755622967855</v>
      </c>
      <c r="GT206" s="37">
        <f>'[2]219'!B5810</f>
        <v>-0.10728755630514659</v>
      </c>
      <c r="GU206" s="37">
        <f>'[2]219'!C5810</f>
        <v>-5.414578007217832E-3</v>
      </c>
      <c r="GV206" s="37">
        <f>'[3]SOG Y'!BN220</f>
        <v>8.2073567528524766E-2</v>
      </c>
      <c r="GW206" s="37">
        <f>'[2]219'!B6369</f>
        <v>8.2073581952819649E-2</v>
      </c>
      <c r="GX206" s="37">
        <f>'[2]219'!C6369</f>
        <v>0.65110213434835362</v>
      </c>
      <c r="GY206" s="37">
        <f>'[3]SOG Y'!CD220</f>
        <v>-8.9874402116050661E-2</v>
      </c>
      <c r="GZ206" s="37">
        <f>'[2]219'!B8046</f>
        <v>-8.9874413473218701E-2</v>
      </c>
      <c r="HA206" s="37">
        <f>'[2]219'!C8046</f>
        <v>-9.7751201961519651E-2</v>
      </c>
      <c r="HB206" s="37">
        <f>'[3]SOG Y'!DZ220</f>
        <v>4.2292535328954166</v>
      </c>
      <c r="HC206" s="37">
        <f>'[2]219'!B8605</f>
        <v>4.229253529903775</v>
      </c>
      <c r="HD206" s="37">
        <f>'[2]219'!C8605</f>
        <v>-2.4464779105293553</v>
      </c>
    </row>
    <row r="207" spans="1:212" x14ac:dyDescent="0.35">
      <c r="A207" s="1">
        <v>3317</v>
      </c>
      <c r="B207" s="1" t="s">
        <v>312</v>
      </c>
      <c r="C207" s="37">
        <f>'[3]ADHB 2025'!EP221</f>
        <v>6931031.5199999996</v>
      </c>
      <c r="D207" s="37">
        <f>'[2]201'!B221</f>
        <v>6930812.79</v>
      </c>
      <c r="E207" s="37">
        <f>'[2]201'!C221</f>
        <v>6825648.5700000003</v>
      </c>
      <c r="F207" s="37">
        <f>'[3]ADHB 2025'!R221</f>
        <v>4874932.84</v>
      </c>
      <c r="G207" s="37">
        <f>'[2]201'!B780</f>
        <v>4874932.84</v>
      </c>
      <c r="H207" s="37">
        <f>'[2]201'!C780</f>
        <v>5075237.62</v>
      </c>
      <c r="I207" s="37">
        <f>'[3]ADHB 2025'!AH221</f>
        <v>115699.09</v>
      </c>
      <c r="J207" s="37">
        <f>'[2]201'!B5252</f>
        <v>115699.09</v>
      </c>
      <c r="K207" s="37">
        <f>'[2]201'!C5252</f>
        <v>118583.27</v>
      </c>
      <c r="L207" s="37">
        <f>'[3]ADHB 2025'!AX221</f>
        <v>325949.86</v>
      </c>
      <c r="M207" s="37">
        <f>'[2]201'!B5811</f>
        <v>325949.86</v>
      </c>
      <c r="N207" s="37">
        <f>'[2]201'!C5811</f>
        <v>443728.5</v>
      </c>
      <c r="O207" s="37">
        <f>'[3]ADHB 2025'!BN221</f>
        <v>1398577.59</v>
      </c>
      <c r="P207" s="37">
        <f>'[2]201'!B6370</f>
        <v>1398577.57</v>
      </c>
      <c r="Q207" s="37">
        <f>'[2]201'!C6370</f>
        <v>1476399.73</v>
      </c>
      <c r="R207" s="37">
        <f>'[3]ADHB 2025'!CD221</f>
        <v>330902.68</v>
      </c>
      <c r="S207" s="37">
        <f>'[2]201'!B8047</f>
        <v>330902.82</v>
      </c>
      <c r="T207" s="37">
        <f>'[2]201'!C8047</f>
        <v>340244.3</v>
      </c>
      <c r="U207" s="37">
        <f>'[3]ADHB 2025'!DZ221</f>
        <v>-115030.54000000004</v>
      </c>
      <c r="V207" s="37">
        <f>'[2]201'!B8606</f>
        <v>-115249.39</v>
      </c>
      <c r="W207" s="37">
        <f>'[2]201'!C8606</f>
        <v>-628544.84999999905</v>
      </c>
      <c r="X207" s="37">
        <f>'[3]ADHK 2025'!EP221</f>
        <v>4330714.5599999996</v>
      </c>
      <c r="Y207" s="37">
        <f>'[2]202'!B221</f>
        <v>4330924.71</v>
      </c>
      <c r="Z207" s="37">
        <f>'[2]202'!C221</f>
        <v>4238483.63</v>
      </c>
      <c r="AA207" s="37">
        <f>'[3]ADHK 2025'!R221</f>
        <v>2834634.06</v>
      </c>
      <c r="AB207" s="37">
        <f>'[2]202'!B780</f>
        <v>2834634.06</v>
      </c>
      <c r="AC207" s="37">
        <f>'[2]202'!C780</f>
        <v>2928076.0199999898</v>
      </c>
      <c r="AD207" s="37">
        <f>'[3]ADHK 2025'!AH221</f>
        <v>63315.68</v>
      </c>
      <c r="AE207" s="37">
        <f>'[2]202'!B5252</f>
        <v>63315.68</v>
      </c>
      <c r="AF207" s="37">
        <f>'[2]202'!C5252</f>
        <v>63901.16</v>
      </c>
      <c r="AG207" s="37">
        <f>'[3]ADHK 2025'!AX221</f>
        <v>194125.88</v>
      </c>
      <c r="AH207" s="37">
        <f>'[2]202'!B5811</f>
        <v>194125.88</v>
      </c>
      <c r="AI207" s="37">
        <f>'[2]202'!C5811</f>
        <v>262254.63</v>
      </c>
      <c r="AJ207" s="37">
        <f>'[3]ADHK 2025'!BN221</f>
        <v>877522.11999999895</v>
      </c>
      <c r="AK207" s="37">
        <f>'[2]202'!B6370</f>
        <v>877522.31</v>
      </c>
      <c r="AL207" s="37">
        <f>'[2]202'!C6370</f>
        <v>924964.25</v>
      </c>
      <c r="AM207" s="37">
        <f>'[3]ADHK 2025'!CD221</f>
        <v>229339.02</v>
      </c>
      <c r="AN207" s="37">
        <f>'[2]202'!B8047</f>
        <v>229338.97</v>
      </c>
      <c r="AO207" s="37">
        <f>'[2]202'!C8047</f>
        <v>232440.36</v>
      </c>
      <c r="AP207" s="37">
        <f>'[3]ADHK 2025'!DZ221</f>
        <v>131777.79999999981</v>
      </c>
      <c r="AQ207" s="37">
        <f>'[2]202'!B8606</f>
        <v>131987.80999999901</v>
      </c>
      <c r="AR207" s="37">
        <f>'[2]202'!C8606</f>
        <v>-173152.79</v>
      </c>
      <c r="AS207" s="37">
        <f>[3]Distribusi!EP221</f>
        <v>100</v>
      </c>
      <c r="AT207" s="37">
        <f>'[2]205'!B221</f>
        <v>100</v>
      </c>
      <c r="AU207" s="37">
        <f>'[2]205'!C221</f>
        <v>100</v>
      </c>
      <c r="AV207" s="37">
        <f>[3]Distribusi!R221</f>
        <v>70.334881985935624</v>
      </c>
      <c r="AW207" s="37">
        <f>'[2]205'!B780</f>
        <v>70.337101689338795</v>
      </c>
      <c r="AX207" s="37">
        <f>'[2]205'!C780</f>
        <v>74.355390084198262</v>
      </c>
      <c r="AY207" s="37">
        <f>[3]Distribusi!AH221</f>
        <v>1.6692910667934751</v>
      </c>
      <c r="AZ207" s="37">
        <f>'[2]205'!B5252</f>
        <v>1.6693437480656579</v>
      </c>
      <c r="BA207" s="37">
        <f>'[2]205'!C5252</f>
        <v>1.7373187146082443</v>
      </c>
      <c r="BB207" s="37">
        <f>[3]Distribusi!AX221</f>
        <v>4.7027611843842836</v>
      </c>
      <c r="BC207" s="37">
        <f>'[2]205'!B5811</f>
        <v>4.702909599149625</v>
      </c>
      <c r="BD207" s="37">
        <f>'[2]205'!C5811</f>
        <v>6.5008987123988424</v>
      </c>
      <c r="BE207" s="37">
        <f>[3]Distribusi!BN221</f>
        <v>20.178491267343134</v>
      </c>
      <c r="BF207" s="37">
        <f>'[2]205'!B6370</f>
        <v>20.179127793177631</v>
      </c>
      <c r="BG207" s="37">
        <f>'[2]205'!C6370</f>
        <v>21.630174991561276</v>
      </c>
      <c r="BH207" s="37">
        <f>[3]Distribusi!CD221</f>
        <v>4.7742198119451063</v>
      </c>
      <c r="BI207" s="37">
        <f>'[2]205'!B8047</f>
        <v>4.774372501843323</v>
      </c>
      <c r="BJ207" s="37">
        <f>'[2]205'!C8047</f>
        <v>4.9847907713186004</v>
      </c>
      <c r="BK207" s="37">
        <f>[3]Distribusi!DZ221</f>
        <v>-1.6596453164016205</v>
      </c>
      <c r="BL207" s="37">
        <f>'[2]205'!B8606</f>
        <v>-1.6628553315750429</v>
      </c>
      <c r="BM207" s="37">
        <f>'[2]205'!C8606</f>
        <v>-9.2085732740852055</v>
      </c>
      <c r="BN207" s="37">
        <f>'[3]Q-to-Q'!EP221</f>
        <v>5.4133928417519712</v>
      </c>
      <c r="BO207" s="37">
        <f>'[2]209'!B221</f>
        <v>5.4185080771707099</v>
      </c>
      <c r="BP207" s="37">
        <f>'[2]209'!C221</f>
        <v>-2.1344420923909357</v>
      </c>
      <c r="BQ207" s="37">
        <f>'[3]Q-to-Q'!R221</f>
        <v>0.83789740901411847</v>
      </c>
      <c r="BR207" s="37">
        <f>'[2]209'!B780</f>
        <v>0.83789740901411502</v>
      </c>
      <c r="BS207" s="37">
        <f>'[2]209'!C780</f>
        <v>3.2964382005622879</v>
      </c>
      <c r="BT207" s="37">
        <f>'[3]Q-to-Q'!AH221</f>
        <v>0.91061680345696061</v>
      </c>
      <c r="BU207" s="37">
        <f>'[2]209'!B5252</f>
        <v>0.91061680345697527</v>
      </c>
      <c r="BV207" s="37">
        <f>'[2]209'!C5252</f>
        <v>0.92469985318013348</v>
      </c>
      <c r="BW207" s="37">
        <f>'[3]Q-to-Q'!AX221</f>
        <v>-48.959937896237484</v>
      </c>
      <c r="BX207" s="37">
        <f>'[2]209'!B5811</f>
        <v>-48.959937896237484</v>
      </c>
      <c r="BY207" s="37">
        <f>'[2]209'!C5811</f>
        <v>35.095140328533212</v>
      </c>
      <c r="BZ207" s="37">
        <f>'[3]Q-to-Q'!BN221</f>
        <v>-10.65090462952675</v>
      </c>
      <c r="CA207" s="37">
        <f>'[2]209'!B6370</f>
        <v>-10.650885283771434</v>
      </c>
      <c r="CB207" s="37">
        <f>'[2]209'!C6370</f>
        <v>5.4063514350991193</v>
      </c>
      <c r="CC207" s="37" t="s">
        <v>102</v>
      </c>
      <c r="CD207" s="37" t="s">
        <v>102</v>
      </c>
      <c r="CE207" s="37" t="s">
        <v>102</v>
      </c>
      <c r="CF207" s="37" t="s">
        <v>102</v>
      </c>
      <c r="CG207" s="37" t="s">
        <v>102</v>
      </c>
      <c r="CH207" s="37" t="s">
        <v>102</v>
      </c>
      <c r="CI207" s="37">
        <f>'[3]Y-on-Y'!EP221</f>
        <v>7.6646854949756573</v>
      </c>
      <c r="CJ207" s="37">
        <f>'[2]210'!B221</f>
        <v>7.6699099754495652</v>
      </c>
      <c r="CK207" s="37">
        <f>'[2]210'!C221</f>
        <v>6.0515793836806875</v>
      </c>
      <c r="CL207" s="37">
        <f>'[3]Y-on-Y'!R221</f>
        <v>4.2699158614665293</v>
      </c>
      <c r="CM207" s="37">
        <f>'[2]210'!B780</f>
        <v>4.2699158614665169</v>
      </c>
      <c r="CN207" s="37">
        <f>'[2]210'!C780</f>
        <v>4.8547451764046778</v>
      </c>
      <c r="CO207" s="37">
        <f>'[3]Y-on-Y'!AH221</f>
        <v>1.698766708857363</v>
      </c>
      <c r="CP207" s="37">
        <f>'[2]210'!B5252</f>
        <v>1.698766708857351</v>
      </c>
      <c r="CQ207" s="37">
        <f>'[2]210'!C5252</f>
        <v>2.4977118895402746</v>
      </c>
      <c r="CR207" s="37">
        <f>'[3]Y-on-Y'!AX221</f>
        <v>5.6640201528296075E-2</v>
      </c>
      <c r="CS207" s="37">
        <f>'[2]210'!B5811</f>
        <v>5.664020152828822E-2</v>
      </c>
      <c r="CT207" s="37">
        <f>'[2]210'!C5811</f>
        <v>-0.97035942266429898</v>
      </c>
      <c r="CU207" s="37">
        <f>'[3]Y-on-Y'!BN221</f>
        <v>1.2603115512584964</v>
      </c>
      <c r="CV207" s="37">
        <f>'[2]210'!B6370</f>
        <v>1.260333476015578</v>
      </c>
      <c r="CW207" s="37">
        <f>'[2]210'!C6370</f>
        <v>4.4256740919938569</v>
      </c>
      <c r="CX207" s="37" t="s">
        <v>102</v>
      </c>
      <c r="CY207" s="37" t="s">
        <v>102</v>
      </c>
      <c r="CZ207" s="37" t="s">
        <v>102</v>
      </c>
      <c r="DA207" s="37" t="s">
        <v>102</v>
      </c>
      <c r="DB207" s="37" t="s">
        <v>102</v>
      </c>
      <c r="DC207" s="37" t="s">
        <v>102</v>
      </c>
      <c r="DD207" s="37">
        <f>'[3]C-to-C'!EP221</f>
        <v>7.6646854949756573</v>
      </c>
      <c r="DE207" s="37">
        <f>'[2]211'!B221</f>
        <v>7.6699099754495652</v>
      </c>
      <c r="DF207" s="37">
        <f>'[2]211'!C221</f>
        <v>6.8633465105638916</v>
      </c>
      <c r="DG207" s="37">
        <f>'[3]C-to-C'!R221</f>
        <v>4.2699158614665293</v>
      </c>
      <c r="DH207" s="37">
        <f>'[2]211'!B780</f>
        <v>4.2699158614665169</v>
      </c>
      <c r="DI207" s="37">
        <f>'[2]211'!C780</f>
        <v>4.5662544264084293</v>
      </c>
      <c r="DJ207" s="37">
        <f>'[3]C-to-C'!AH221</f>
        <v>1.698766708857363</v>
      </c>
      <c r="DK207" s="37">
        <f>'[2]211'!B5252</f>
        <v>1.698766708857351</v>
      </c>
      <c r="DL207" s="37">
        <f>'[2]211'!C5252</f>
        <v>2.0985147769936865</v>
      </c>
      <c r="DM207" s="37">
        <f>'[3]C-to-C'!AX221</f>
        <v>5.6640201528296075E-2</v>
      </c>
      <c r="DN207" s="37">
        <f>'[2]211'!B5811</f>
        <v>5.664020152828822E-2</v>
      </c>
      <c r="DO207" s="37">
        <f>'[2]211'!C5811</f>
        <v>-0.53610306259022034</v>
      </c>
      <c r="DP207" s="37">
        <f>'[3]C-to-C'!BN221</f>
        <v>1.2603115512584964</v>
      </c>
      <c r="DQ207" s="37">
        <f>'[2]211'!B6370</f>
        <v>1.260333476015578</v>
      </c>
      <c r="DR207" s="37">
        <f>'[2]211'!C6370</f>
        <v>2.8603110995954357</v>
      </c>
      <c r="DS207" s="37" t="s">
        <v>102</v>
      </c>
      <c r="DT207" s="37" t="s">
        <v>102</v>
      </c>
      <c r="DU207" s="37" t="s">
        <v>102</v>
      </c>
      <c r="DV207" s="37" t="s">
        <v>102</v>
      </c>
      <c r="DW207" s="37" t="s">
        <v>102</v>
      </c>
      <c r="DX207" s="37" t="s">
        <v>102</v>
      </c>
      <c r="DY207" s="37">
        <f>'[3]Implisit Q'!EP221</f>
        <v>0.70888773364967506</v>
      </c>
      <c r="DZ207" s="37">
        <f>'[2]212'!B221</f>
        <v>0.70082299949145854</v>
      </c>
      <c r="EA207" s="37">
        <f>'[2]212'!C221</f>
        <v>0.63055773261838233</v>
      </c>
      <c r="EB207" s="37">
        <f>'[3]Implisit Q'!R221</f>
        <v>4.1908911545164074E-2</v>
      </c>
      <c r="EC207" s="37">
        <f>'[2]212'!B780</f>
        <v>4.190891154516297E-2</v>
      </c>
      <c r="ED207" s="37">
        <f>'[2]212'!C780</f>
        <v>0.78650766580642562</v>
      </c>
      <c r="EE207" s="37">
        <f>'[3]Implisit Q'!AH221</f>
        <v>-5.0550757129059321E-2</v>
      </c>
      <c r="EF207" s="37">
        <f>'[2]212'!B5252</f>
        <v>-5.0550757129050515E-2</v>
      </c>
      <c r="EG207" s="37">
        <f>'[2]212'!C5252</f>
        <v>1.5537611153485544</v>
      </c>
      <c r="EH207" s="37">
        <f>'[3]Implisit Q'!AX221</f>
        <v>1.7592988686829614</v>
      </c>
      <c r="EI207" s="37">
        <f>'[2]212'!B5811</f>
        <v>1.7592988686829552</v>
      </c>
      <c r="EJ207" s="37">
        <f>'[2]212'!C5811</f>
        <v>0.76896503099551683</v>
      </c>
      <c r="EK207" s="37">
        <f>'[3]Implisit Q'!BN221</f>
        <v>0.27114025377983353</v>
      </c>
      <c r="EL207" s="37">
        <f>'[2]212'!B6370</f>
        <v>0.27111710930021432</v>
      </c>
      <c r="EM207" s="37">
        <f>'[2]212'!C6370</f>
        <v>0.14992247201660316</v>
      </c>
      <c r="EN207" s="37" t="s">
        <v>102</v>
      </c>
      <c r="EO207" s="37" t="s">
        <v>102</v>
      </c>
      <c r="EP207" s="37" t="s">
        <v>102</v>
      </c>
      <c r="EQ207" s="37" t="s">
        <v>102</v>
      </c>
      <c r="ER207" s="37" t="s">
        <v>102</v>
      </c>
      <c r="ES207" s="37" t="s">
        <v>102</v>
      </c>
      <c r="ET207" s="37">
        <f>'[3]Implisit Y'!EP221</f>
        <v>0.98863373887354555</v>
      </c>
      <c r="EU207" s="37">
        <f>'[2]213'!B221</f>
        <v>0.9805466027484725</v>
      </c>
      <c r="EV207" s="37">
        <f>'[2]213'!C221</f>
        <v>1.4658041900416106</v>
      </c>
      <c r="EW207" s="37">
        <f>'[3]Implisit Y'!R221</f>
        <v>0.46649577662111597</v>
      </c>
      <c r="EX207" s="37">
        <f>'[2]213'!B780</f>
        <v>0.46649577662111397</v>
      </c>
      <c r="EY207" s="37">
        <f>'[2]213'!C780</f>
        <v>0.98245154187887251</v>
      </c>
      <c r="EZ207" s="37">
        <f>'[3]Implisit Y'!AH221</f>
        <v>0.4790208638341511</v>
      </c>
      <c r="FA207" s="37">
        <f>'[2]213'!B5252</f>
        <v>0.47902086383416687</v>
      </c>
      <c r="FB207" s="37">
        <f>'[2]213'!C5252</f>
        <v>1.9525898741186221</v>
      </c>
      <c r="FC207" s="37">
        <f>'[3]Implisit Y'!AX221</f>
        <v>1.2558109171330898</v>
      </c>
      <c r="FD207" s="37">
        <f>'[2]213'!B5811</f>
        <v>1.25581091713309</v>
      </c>
      <c r="FE207" s="37">
        <f>'[2]213'!C5811</f>
        <v>1.0614006949097585</v>
      </c>
      <c r="FF207" s="37">
        <f>'[3]Implisit Y'!BN221</f>
        <v>1.8173915758186325</v>
      </c>
      <c r="FG207" s="37">
        <f>'[2]213'!B6370</f>
        <v>1.817368074434901</v>
      </c>
      <c r="FH207" s="37">
        <f>'[2]213'!C6370</f>
        <v>1.1281666130669583</v>
      </c>
      <c r="FI207" s="37" t="s">
        <v>102</v>
      </c>
      <c r="FJ207" s="37" t="s">
        <v>102</v>
      </c>
      <c r="FK207" s="37" t="s">
        <v>102</v>
      </c>
      <c r="FL207" s="37" t="s">
        <v>102</v>
      </c>
      <c r="FM207" s="37" t="s">
        <v>102</v>
      </c>
      <c r="FN207" s="37" t="s">
        <v>102</v>
      </c>
      <c r="FO207" s="37">
        <f>'[3]SOG Q'!EP221</f>
        <v>5.4133928417519712</v>
      </c>
      <c r="FP207" s="37">
        <f>'[2]218'!B221</f>
        <v>5.4185080771707099</v>
      </c>
      <c r="FQ207" s="37">
        <f>'[2]218'!C221</f>
        <v>-2.1344420923909357</v>
      </c>
      <c r="FR207" s="37">
        <f>'[3]SOG Q'!R221</f>
        <v>0.57332423312815739</v>
      </c>
      <c r="FS207" s="37">
        <f>'[2]218'!B780</f>
        <v>0.57332423312815806</v>
      </c>
      <c r="FT207" s="37">
        <f>'[2]218'!C780</f>
        <v>2.1575521685757892</v>
      </c>
      <c r="FU207" s="37">
        <f>'[3]SOG Q'!AH221</f>
        <v>1.3907411547459361E-2</v>
      </c>
      <c r="FV207" s="37">
        <f>'[2]218'!B5252</f>
        <v>1.3907411547459378E-2</v>
      </c>
      <c r="FW207" s="37">
        <f>'[2]218'!C5252</f>
        <v>1.3518591044728715E-2</v>
      </c>
      <c r="FX207" s="37">
        <f>'[3]SOG Q'!AX221</f>
        <v>-4.5326202351059415</v>
      </c>
      <c r="FY207" s="37">
        <f>'[2]218'!B5811</f>
        <v>-4.5326202351059468</v>
      </c>
      <c r="FZ207" s="37">
        <f>'[2]218'!C5811</f>
        <v>1.5730762957548619</v>
      </c>
      <c r="GA207" s="37">
        <f>'[3]SOG Q'!BN221</f>
        <v>-2.5461890175192803</v>
      </c>
      <c r="GB207" s="37">
        <f>'[2]218'!B6370</f>
        <v>-2.5461843927525205</v>
      </c>
      <c r="GC207" s="37">
        <f>'[2]218'!C6370</f>
        <v>1.0954228756380284</v>
      </c>
      <c r="GD207" s="37">
        <f>'[3]SOG Q'!CD221</f>
        <v>6.0664486147160455</v>
      </c>
      <c r="GE207" s="37">
        <f>'[2]218'!B8047</f>
        <v>6.0664473976721753</v>
      </c>
      <c r="GF207" s="37">
        <f>'[2]218'!C8047</f>
        <v>7.1610342078654715E-2</v>
      </c>
      <c r="GG207" s="37">
        <f>'[3]SOG Q'!DZ221</f>
        <v>5.83852183498571</v>
      </c>
      <c r="GH207" s="37">
        <f>'[2]218'!B8606</f>
        <v>5.843633662681567</v>
      </c>
      <c r="GI207" s="37">
        <f>'[2]218'!C8606</f>
        <v>-7.0456223654832142</v>
      </c>
      <c r="GJ207" s="37">
        <f>'[3]SOG Y'!EP221</f>
        <v>7.6646854949756573</v>
      </c>
      <c r="GK207" s="37">
        <f>'[2]219'!B221</f>
        <v>7.6699099754495652</v>
      </c>
      <c r="GL207" s="37">
        <f>'[2]219'!C221</f>
        <v>6.0515793836806875</v>
      </c>
      <c r="GM207" s="37">
        <f>'[3]SOG Y'!R221</f>
        <v>2.8858317780524203</v>
      </c>
      <c r="GN207" s="37">
        <f>'[2]219'!B780</f>
        <v>2.8858317780524185</v>
      </c>
      <c r="GO207" s="37">
        <f>'[2]219'!C780</f>
        <v>3.3920896999814674</v>
      </c>
      <c r="GP207" s="37">
        <f>'[3]SOG Y'!AH221</f>
        <v>2.6293175888232746E-2</v>
      </c>
      <c r="GQ207" s="37">
        <f>'[2]219'!B5252</f>
        <v>2.6293175888232729E-2</v>
      </c>
      <c r="GR207" s="37">
        <f>'[2]219'!C5252</f>
        <v>3.8962206444598239E-2</v>
      </c>
      <c r="GS207" s="37">
        <f>'[3]SOG Y'!AX221</f>
        <v>2.7319706402081124E-3</v>
      </c>
      <c r="GT207" s="37">
        <f>'[2]219'!B5811</f>
        <v>2.7319706402081103E-3</v>
      </c>
      <c r="GU207" s="37">
        <f>'[2]219'!C5811</f>
        <v>-6.4297963733631114E-2</v>
      </c>
      <c r="GV207" s="37">
        <f>'[3]SOG Y'!BN221</f>
        <v>0.27152539003501319</v>
      </c>
      <c r="GW207" s="37">
        <f>'[2]219'!B6370</f>
        <v>0.27153011357199064</v>
      </c>
      <c r="GX207" s="37">
        <f>'[2]219'!C6370</f>
        <v>0.98085253718172782</v>
      </c>
      <c r="GY207" s="37">
        <f>'[3]SOG Y'!CD221</f>
        <v>1.4690001097908922</v>
      </c>
      <c r="GZ207" s="37">
        <f>'[2]219'!B8047</f>
        <v>1.4689988667548519</v>
      </c>
      <c r="HA207" s="37">
        <f>'[2]219'!C8047</f>
        <v>1.5360485385490235</v>
      </c>
      <c r="HB207" s="37">
        <f>'[3]SOG Y'!DZ221</f>
        <v>3.0093030705687749</v>
      </c>
      <c r="HC207" s="37">
        <f>'[2]219'!B8606</f>
        <v>3.0145240705417451</v>
      </c>
      <c r="HD207" s="37">
        <f>'[2]219'!C8606</f>
        <v>0.16792436525718632</v>
      </c>
    </row>
    <row r="208" spans="1:212" x14ac:dyDescent="0.35">
      <c r="A208" s="1">
        <v>3318</v>
      </c>
      <c r="B208" s="1" t="s">
        <v>313</v>
      </c>
      <c r="C208" s="37">
        <f>'[3]ADHB 2025'!EP222</f>
        <v>15598352.58</v>
      </c>
      <c r="D208" s="37">
        <f>'[2]201'!B222</f>
        <v>15598352.58</v>
      </c>
      <c r="E208" s="37">
        <f>'[2]201'!C222</f>
        <v>15764290.76</v>
      </c>
      <c r="F208" s="37">
        <f>'[3]ADHB 2025'!R222</f>
        <v>10899892</v>
      </c>
      <c r="G208" s="37">
        <f>'[2]201'!B781</f>
        <v>10899892</v>
      </c>
      <c r="H208" s="37">
        <f>'[2]201'!C781</f>
        <v>11250274.1499999</v>
      </c>
      <c r="I208" s="37">
        <f>'[3]ADHB 2025'!AH222</f>
        <v>212909.16</v>
      </c>
      <c r="J208" s="37">
        <f>'[2]201'!B5253</f>
        <v>212909.16</v>
      </c>
      <c r="K208" s="37">
        <f>'[2]201'!C5253</f>
        <v>215299.76</v>
      </c>
      <c r="L208" s="37">
        <f>'[3]ADHB 2025'!AX222</f>
        <v>604120.69999999995</v>
      </c>
      <c r="M208" s="37">
        <f>'[2]201'!B5812</f>
        <v>604120.69999999995</v>
      </c>
      <c r="N208" s="37">
        <f>'[2]201'!C5812</f>
        <v>816131.46</v>
      </c>
      <c r="O208" s="37">
        <f>'[3]ADHB 2025'!BN222</f>
        <v>3215600.38</v>
      </c>
      <c r="P208" s="37">
        <f>'[2]201'!B6371</f>
        <v>3215600.38</v>
      </c>
      <c r="Q208" s="37">
        <f>'[2]201'!C6371</f>
        <v>3447619.8</v>
      </c>
      <c r="R208" s="37">
        <f>'[3]ADHB 2025'!CD222</f>
        <v>165707.64000000001</v>
      </c>
      <c r="S208" s="37">
        <f>'[2]201'!B8048</f>
        <v>165707.64000000001</v>
      </c>
      <c r="T208" s="37">
        <f>'[2]201'!C8048</f>
        <v>175725.02</v>
      </c>
      <c r="U208" s="37">
        <f>'[3]ADHB 2025'!DZ222</f>
        <v>500122.69999999925</v>
      </c>
      <c r="V208" s="37">
        <f>'[2]201'!B8607</f>
        <v>500122.70000000298</v>
      </c>
      <c r="W208" s="37">
        <f>'[2]201'!C8607</f>
        <v>-140759.42999999499</v>
      </c>
      <c r="X208" s="37">
        <f>'[3]ADHK 2025'!EP222</f>
        <v>9641252.7300000004</v>
      </c>
      <c r="Y208" s="37">
        <f>'[2]202'!B222</f>
        <v>9641252.7300000004</v>
      </c>
      <c r="Z208" s="37">
        <f>'[2]202'!C222</f>
        <v>9695401.3699999992</v>
      </c>
      <c r="AA208" s="37">
        <f>'[3]ADHK 2025'!R222</f>
        <v>6883663.2999999998</v>
      </c>
      <c r="AB208" s="37">
        <f>'[2]202'!B781</f>
        <v>6883663.2999999998</v>
      </c>
      <c r="AC208" s="37">
        <f>'[2]202'!C781</f>
        <v>7019551.8399999999</v>
      </c>
      <c r="AD208" s="37">
        <f>'[3]ADHK 2025'!AH222</f>
        <v>114205.58</v>
      </c>
      <c r="AE208" s="37">
        <f>'[2]202'!B5253</f>
        <v>114205.58</v>
      </c>
      <c r="AF208" s="37">
        <f>'[2]202'!C5253</f>
        <v>115018.38</v>
      </c>
      <c r="AG208" s="37">
        <f>'[3]ADHK 2025'!AX222</f>
        <v>360522.94</v>
      </c>
      <c r="AH208" s="37">
        <f>'[2]202'!B5812</f>
        <v>360522.94</v>
      </c>
      <c r="AI208" s="37">
        <f>'[2]202'!C5812</f>
        <v>483279.16</v>
      </c>
      <c r="AJ208" s="37">
        <f>'[3]ADHK 2025'!BN222</f>
        <v>1931068.3</v>
      </c>
      <c r="AK208" s="37">
        <f>'[2]202'!B6371</f>
        <v>1931068.3</v>
      </c>
      <c r="AL208" s="37">
        <f>'[2]202'!C6371</f>
        <v>2067118.49</v>
      </c>
      <c r="AM208" s="37">
        <f>'[3]ADHK 2025'!CD222</f>
        <v>97253.29</v>
      </c>
      <c r="AN208" s="37">
        <f>'[2]202'!B8048</f>
        <v>97253.29</v>
      </c>
      <c r="AO208" s="37">
        <f>'[2]202'!C8048</f>
        <v>100469.78</v>
      </c>
      <c r="AP208" s="37">
        <f>'[3]ADHK 2025'!DZ222</f>
        <v>254539.31999999937</v>
      </c>
      <c r="AQ208" s="37">
        <f>'[2]202'!B8607</f>
        <v>254539.32</v>
      </c>
      <c r="AR208" s="37">
        <f>'[2]202'!C8607</f>
        <v>-90036.279999997394</v>
      </c>
      <c r="AS208" s="37">
        <f>[3]Distribusi!EP222</f>
        <v>100</v>
      </c>
      <c r="AT208" s="37">
        <f>'[2]205'!B222</f>
        <v>100</v>
      </c>
      <c r="AU208" s="37">
        <f>'[2]205'!C222</f>
        <v>100</v>
      </c>
      <c r="AV208" s="37">
        <f>[3]Distribusi!R222</f>
        <v>69.878482000565214</v>
      </c>
      <c r="AW208" s="37">
        <f>'[2]205'!B781</f>
        <v>69.878482000565214</v>
      </c>
      <c r="AX208" s="37">
        <f>'[2]205'!C781</f>
        <v>71.365558535282304</v>
      </c>
      <c r="AY208" s="37">
        <f>[3]Distribusi!AH222</f>
        <v>1.3649464512873577</v>
      </c>
      <c r="AZ208" s="37">
        <f>'[2]205'!B5253</f>
        <v>1.3649464512873577</v>
      </c>
      <c r="BA208" s="37">
        <f>'[2]205'!C5253</f>
        <v>1.3657433961209176</v>
      </c>
      <c r="BB208" s="37">
        <f>[3]Distribusi!AX222</f>
        <v>3.8729775910732749</v>
      </c>
      <c r="BC208" s="37">
        <f>'[2]205'!B5812</f>
        <v>3.8729775910732749</v>
      </c>
      <c r="BD208" s="37">
        <f>'[2]205'!C5812</f>
        <v>5.177089616177569</v>
      </c>
      <c r="BE208" s="37">
        <f>[3]Distribusi!BN222</f>
        <v>20.614999972003453</v>
      </c>
      <c r="BF208" s="37">
        <f>'[2]205'!B6371</f>
        <v>20.614999972003453</v>
      </c>
      <c r="BG208" s="37">
        <f>'[2]205'!C6371</f>
        <v>21.869805958844164</v>
      </c>
      <c r="BH208" s="37">
        <f>[3]Distribusi!CD222</f>
        <v>1.0623406487969003</v>
      </c>
      <c r="BI208" s="37">
        <f>'[2]205'!B8048</f>
        <v>1.0623406487969003</v>
      </c>
      <c r="BJ208" s="37">
        <f>'[2]205'!C8048</f>
        <v>1.1147029871199863</v>
      </c>
      <c r="BK208" s="37">
        <f>[3]Distribusi!DZ222</f>
        <v>3.2062533362737926</v>
      </c>
      <c r="BL208" s="37">
        <f>'[2]205'!B8607</f>
        <v>3.206253336273817</v>
      </c>
      <c r="BM208" s="37">
        <f>'[2]205'!C8607</f>
        <v>-0.89290049354554657</v>
      </c>
      <c r="BN208" s="37">
        <f>'[3]Q-to-Q'!EP222</f>
        <v>5.858430794210264</v>
      </c>
      <c r="BO208" s="37">
        <f>'[2]209'!B222</f>
        <v>5.858430794210272</v>
      </c>
      <c r="BP208" s="37">
        <f>'[2]209'!C222</f>
        <v>0.56163489866320238</v>
      </c>
      <c r="BQ208" s="37">
        <f>'[3]Q-to-Q'!R222</f>
        <v>2.0202676025764532</v>
      </c>
      <c r="BR208" s="37">
        <f>'[2]209'!B781</f>
        <v>2.0202676025764537</v>
      </c>
      <c r="BS208" s="37">
        <f>'[2]209'!C781</f>
        <v>1.9740730201025383</v>
      </c>
      <c r="BT208" s="37">
        <f>'[3]Q-to-Q'!AH222</f>
        <v>0.6999694893654862</v>
      </c>
      <c r="BU208" s="37">
        <f>'[2]209'!B5253</f>
        <v>0.69996948936548997</v>
      </c>
      <c r="BV208" s="37">
        <f>'[2]209'!C5253</f>
        <v>0.71169902556425257</v>
      </c>
      <c r="BW208" s="37">
        <f>'[3]Q-to-Q'!AX222</f>
        <v>-45.427106123264082</v>
      </c>
      <c r="BX208" s="37">
        <f>'[2]209'!B5812</f>
        <v>-45.427106123264082</v>
      </c>
      <c r="BY208" s="37">
        <f>'[2]209'!C5812</f>
        <v>34.049489333466539</v>
      </c>
      <c r="BZ208" s="37">
        <f>'[3]Q-to-Q'!BN222</f>
        <v>-10.026564590694349</v>
      </c>
      <c r="CA208" s="37">
        <f>'[2]209'!B6371</f>
        <v>-10.026564590694342</v>
      </c>
      <c r="CB208" s="37">
        <f>'[2]209'!C6371</f>
        <v>7.0453328864649656</v>
      </c>
      <c r="CC208" s="37" t="s">
        <v>102</v>
      </c>
      <c r="CD208" s="37" t="s">
        <v>102</v>
      </c>
      <c r="CE208" s="37" t="s">
        <v>102</v>
      </c>
      <c r="CF208" s="37" t="s">
        <v>102</v>
      </c>
      <c r="CG208" s="37" t="s">
        <v>102</v>
      </c>
      <c r="CH208" s="37" t="s">
        <v>102</v>
      </c>
      <c r="CI208" s="37">
        <f>'[3]Y-on-Y'!EP222</f>
        <v>5.8927968436045148</v>
      </c>
      <c r="CJ208" s="37">
        <f>'[2]210'!B222</f>
        <v>5.8927968436045157</v>
      </c>
      <c r="CK208" s="37">
        <f>'[2]210'!C222</f>
        <v>4.9043571523679708</v>
      </c>
      <c r="CL208" s="37">
        <f>'[3]Y-on-Y'!R222</f>
        <v>4.5837907197059877</v>
      </c>
      <c r="CM208" s="37">
        <f>'[2]210'!B781</f>
        <v>4.5837907197059824</v>
      </c>
      <c r="CN208" s="37">
        <f>'[2]210'!C781</f>
        <v>3.8326475095648895</v>
      </c>
      <c r="CO208" s="37">
        <f>'[3]Y-on-Y'!AH222</f>
        <v>1.4171629829857721</v>
      </c>
      <c r="CP208" s="37">
        <f>'[2]210'!B5253</f>
        <v>1.4171629829857788</v>
      </c>
      <c r="CQ208" s="37">
        <f>'[2]210'!C5253</f>
        <v>2.0231155712416848</v>
      </c>
      <c r="CR208" s="37">
        <f>'[3]Y-on-Y'!AX222</f>
        <v>-2.3755772933762103</v>
      </c>
      <c r="CS208" s="37">
        <f>'[2]210'!B5812</f>
        <v>-2.3755772933762054</v>
      </c>
      <c r="CT208" s="37">
        <f>'[2]210'!C5812</f>
        <v>-1.2520762272560078</v>
      </c>
      <c r="CU208" s="37">
        <f>'[3]Y-on-Y'!BN222</f>
        <v>2.2499791799172328</v>
      </c>
      <c r="CV208" s="37">
        <f>'[2]210'!B6371</f>
        <v>2.2499791799172311</v>
      </c>
      <c r="CW208" s="37">
        <f>'[2]210'!C6371</f>
        <v>6.9932677777116616</v>
      </c>
      <c r="CX208" s="37" t="s">
        <v>102</v>
      </c>
      <c r="CY208" s="37" t="s">
        <v>102</v>
      </c>
      <c r="CZ208" s="37" t="s">
        <v>102</v>
      </c>
      <c r="DA208" s="37" t="s">
        <v>102</v>
      </c>
      <c r="DB208" s="37" t="s">
        <v>102</v>
      </c>
      <c r="DC208" s="37" t="s">
        <v>102</v>
      </c>
      <c r="DD208" s="37">
        <f>'[3]C-to-C'!EP222</f>
        <v>5.8927968436045148</v>
      </c>
      <c r="DE208" s="37">
        <f>'[2]211'!B222</f>
        <v>5.8927968436045157</v>
      </c>
      <c r="DF208" s="37">
        <f>'[2]211'!C222</f>
        <v>5.3948756528439175</v>
      </c>
      <c r="DG208" s="37">
        <f>'[3]C-to-C'!R222</f>
        <v>4.5837907197059877</v>
      </c>
      <c r="DH208" s="37">
        <f>'[2]211'!B781</f>
        <v>4.5837907197059824</v>
      </c>
      <c r="DI208" s="37">
        <f>'[2]211'!C781</f>
        <v>4.2031949161107898</v>
      </c>
      <c r="DJ208" s="37">
        <f>'[3]C-to-C'!AH222</f>
        <v>1.4171629829857721</v>
      </c>
      <c r="DK208" s="37">
        <f>'[2]211'!B5253</f>
        <v>1.4171629829857788</v>
      </c>
      <c r="DL208" s="37">
        <f>'[2]211'!C5253</f>
        <v>1.72031117223637</v>
      </c>
      <c r="DM208" s="37">
        <f>'[3]C-to-C'!AX222</f>
        <v>-2.3755772933762103</v>
      </c>
      <c r="DN208" s="37">
        <f>'[2]211'!B5812</f>
        <v>-2.3755772933762054</v>
      </c>
      <c r="DO208" s="37">
        <f>'[2]211'!C5812</f>
        <v>-1.7352518971449429</v>
      </c>
      <c r="DP208" s="37">
        <f>'[3]C-to-C'!BN222</f>
        <v>2.2499791799172328</v>
      </c>
      <c r="DQ208" s="37">
        <f>'[2]211'!B6371</f>
        <v>2.2499791799172311</v>
      </c>
      <c r="DR208" s="37">
        <f>'[2]211'!C6371</f>
        <v>4.6485842457114863</v>
      </c>
      <c r="DS208" s="37" t="s">
        <v>102</v>
      </c>
      <c r="DT208" s="37" t="s">
        <v>102</v>
      </c>
      <c r="DU208" s="37" t="s">
        <v>102</v>
      </c>
      <c r="DV208" s="37" t="s">
        <v>102</v>
      </c>
      <c r="DW208" s="37" t="s">
        <v>102</v>
      </c>
      <c r="DX208" s="37" t="s">
        <v>102</v>
      </c>
      <c r="DY208" s="37">
        <f>'[3]Implisit Q'!EP222</f>
        <v>0.7870774105277718</v>
      </c>
      <c r="DZ208" s="37">
        <f>'[2]212'!B222</f>
        <v>0.78707741052777813</v>
      </c>
      <c r="EA208" s="37">
        <f>'[2]212'!C222</f>
        <v>0.4993790397625979</v>
      </c>
      <c r="EB208" s="37">
        <f>'[3]Implisit Q'!R222</f>
        <v>0.23165982896529158</v>
      </c>
      <c r="EC208" s="37">
        <f>'[2]212'!B781</f>
        <v>0.23165982896528101</v>
      </c>
      <c r="ED208" s="37">
        <f>'[2]212'!C781</f>
        <v>1.2164601563222754</v>
      </c>
      <c r="EE208" s="37">
        <f>'[3]Implisit Q'!AH222</f>
        <v>1.5866187740101623E-2</v>
      </c>
      <c r="EF208" s="37">
        <f>'[2]212'!B5253</f>
        <v>1.5866187740106969E-2</v>
      </c>
      <c r="EG208" s="37">
        <f>'[2]212'!C5253</f>
        <v>0.40822194237663117</v>
      </c>
      <c r="EH208" s="37">
        <f>'[3]Implisit Q'!AX222</f>
        <v>1.7422788864379868</v>
      </c>
      <c r="EI208" s="37">
        <f>'[2]212'!B5812</f>
        <v>1.7422788864379775</v>
      </c>
      <c r="EJ208" s="37">
        <f>'[2]212'!C5812</f>
        <v>0.77927701632378255</v>
      </c>
      <c r="EK208" s="37">
        <f>'[3]Implisit Q'!BN222</f>
        <v>8.9377640558424787E-2</v>
      </c>
      <c r="EL208" s="37">
        <f>'[2]212'!B6371</f>
        <v>8.9377640558426105E-2</v>
      </c>
      <c r="EM208" s="37">
        <f>'[2]212'!C6371</f>
        <v>0.15890268356390211</v>
      </c>
      <c r="EN208" s="37" t="s">
        <v>102</v>
      </c>
      <c r="EO208" s="37" t="s">
        <v>102</v>
      </c>
      <c r="EP208" s="37" t="s">
        <v>102</v>
      </c>
      <c r="EQ208" s="37" t="s">
        <v>102</v>
      </c>
      <c r="ER208" s="37" t="s">
        <v>102</v>
      </c>
      <c r="ES208" s="37" t="s">
        <v>102</v>
      </c>
      <c r="ET208" s="37">
        <f>'[3]Implisit Y'!EP222</f>
        <v>1.1423692302037693</v>
      </c>
      <c r="EU208" s="37">
        <f>'[2]213'!B222</f>
        <v>1.1423692302037678</v>
      </c>
      <c r="EV208" s="37">
        <f>'[2]213'!C222</f>
        <v>1.3546985314624576</v>
      </c>
      <c r="EW208" s="37">
        <f>'[3]Implisit Y'!R222</f>
        <v>1.1242988447192346</v>
      </c>
      <c r="EX208" s="37">
        <f>'[2]213'!B781</f>
        <v>1.1242988447192264</v>
      </c>
      <c r="EY208" s="37">
        <f>'[2]213'!C781</f>
        <v>1.968589577102585</v>
      </c>
      <c r="EZ208" s="37">
        <f>'[3]Implisit Y'!AH222</f>
        <v>0.40397858633764372</v>
      </c>
      <c r="FA208" s="37">
        <f>'[2]213'!B5253</f>
        <v>0.40397858633766043</v>
      </c>
      <c r="FB208" s="37">
        <f>'[2]213'!C5253</f>
        <v>0.71758763042878226</v>
      </c>
      <c r="FC208" s="37">
        <f>'[3]Implisit Y'!AX222</f>
        <v>2.9226296313836286</v>
      </c>
      <c r="FD208" s="37">
        <f>'[2]213'!B5812</f>
        <v>2.9226296313836371</v>
      </c>
      <c r="FE208" s="37">
        <f>'[2]213'!C5812</f>
        <v>1.9008869655977918</v>
      </c>
      <c r="FF208" s="37">
        <f>'[3]Implisit Y'!BN222</f>
        <v>1.718427388746008</v>
      </c>
      <c r="FG208" s="37">
        <f>'[2]213'!B6371</f>
        <v>1.718427388746004</v>
      </c>
      <c r="FH208" s="37">
        <f>'[2]213'!C6371</f>
        <v>0.7386230656453151</v>
      </c>
      <c r="FI208" s="37" t="s">
        <v>102</v>
      </c>
      <c r="FJ208" s="37" t="s">
        <v>102</v>
      </c>
      <c r="FK208" s="37" t="s">
        <v>102</v>
      </c>
      <c r="FL208" s="37" t="s">
        <v>102</v>
      </c>
      <c r="FM208" s="37" t="s">
        <v>102</v>
      </c>
      <c r="FN208" s="37" t="s">
        <v>102</v>
      </c>
      <c r="FO208" s="37">
        <f>'[3]SOG Q'!EP222</f>
        <v>5.858430794210264</v>
      </c>
      <c r="FP208" s="37">
        <f>'[2]218'!B222</f>
        <v>5.858430794210272</v>
      </c>
      <c r="FQ208" s="37">
        <f>'[2]218'!C222</f>
        <v>0.56163489866320238</v>
      </c>
      <c r="FR208" s="37">
        <f>'[3]SOG Q'!R222</f>
        <v>1.4966975412270873</v>
      </c>
      <c r="FS208" s="37">
        <f>'[2]218'!B781</f>
        <v>1.4966975412270893</v>
      </c>
      <c r="FT208" s="37">
        <f>'[2]218'!C781</f>
        <v>1.4094489980245548</v>
      </c>
      <c r="FU208" s="37">
        <f>'[3]SOG Q'!AH222</f>
        <v>8.7162379834575011E-3</v>
      </c>
      <c r="FV208" s="37">
        <f>'[2]218'!B5253</f>
        <v>8.7162379834575133E-3</v>
      </c>
      <c r="FW208" s="37">
        <f>'[2]218'!C5253</f>
        <v>8.4304397235731715E-3</v>
      </c>
      <c r="FX208" s="37">
        <f>'[3]SOG Q'!AX222</f>
        <v>-3.2950573361885924</v>
      </c>
      <c r="FY208" s="37">
        <f>'[2]218'!B5812</f>
        <v>-3.2950573361885969</v>
      </c>
      <c r="FZ208" s="37">
        <f>'[2]218'!C5812</f>
        <v>1.2732393127505948</v>
      </c>
      <c r="GA208" s="37">
        <f>'[3]SOG Q'!BN222</f>
        <v>-2.3628027725195366</v>
      </c>
      <c r="GB208" s="37">
        <f>'[2]218'!B6371</f>
        <v>-2.3628027725195397</v>
      </c>
      <c r="GC208" s="37">
        <f>'[2]218'!C6371</f>
        <v>1.4111256473618023</v>
      </c>
      <c r="GD208" s="37">
        <f>'[3]SOG Q'!CD222</f>
        <v>1.3598716527926478</v>
      </c>
      <c r="GE208" s="37">
        <f>'[2]218'!B8048</f>
        <v>1.3598716527926498</v>
      </c>
      <c r="GF208" s="37">
        <f>'[2]218'!C8048</f>
        <v>3.3361743438085407E-2</v>
      </c>
      <c r="GG208" s="37">
        <f>'[3]SOG Q'!DZ222</f>
        <v>8.651005470915301</v>
      </c>
      <c r="GH208" s="37">
        <f>'[2]218'!B8607</f>
        <v>8.651005470915317</v>
      </c>
      <c r="GI208" s="37">
        <f>'[2]218'!C8607</f>
        <v>-3.5739712426353689</v>
      </c>
      <c r="GJ208" s="37">
        <f>'[3]SOG Y'!EP222</f>
        <v>5.8927968436045148</v>
      </c>
      <c r="GK208" s="37">
        <f>'[2]219'!B222</f>
        <v>5.8927968436045157</v>
      </c>
      <c r="GL208" s="37">
        <f>'[2]219'!C222</f>
        <v>4.9043571523679708</v>
      </c>
      <c r="GM208" s="37">
        <f>'[3]SOG Y'!R222</f>
        <v>3.3136983625097014</v>
      </c>
      <c r="GN208" s="37">
        <f>'[2]219'!B781</f>
        <v>3.3136983625097018</v>
      </c>
      <c r="GO208" s="37">
        <f>'[2]219'!C781</f>
        <v>2.8035097502381152</v>
      </c>
      <c r="GP208" s="37">
        <f>'[3]SOG Y'!AH222</f>
        <v>1.7527848779582161E-2</v>
      </c>
      <c r="GQ208" s="37">
        <f>'[2]219'!B5253</f>
        <v>1.7527848779582165E-2</v>
      </c>
      <c r="GR208" s="37">
        <f>'[2]219'!C5253</f>
        <v>2.4678405235847398E-2</v>
      </c>
      <c r="GS208" s="37">
        <f>'[3]SOG Y'!AX222</f>
        <v>-9.6355507345785005E-2</v>
      </c>
      <c r="GT208" s="37">
        <f>'[2]219'!B5812</f>
        <v>-9.6355507345785019E-2</v>
      </c>
      <c r="GU208" s="37">
        <f>'[2]219'!C5812</f>
        <v>-6.6302300683964824E-2</v>
      </c>
      <c r="GV208" s="37">
        <f>'[3]SOG Y'!BN222</f>
        <v>0.46670865784006627</v>
      </c>
      <c r="GW208" s="37">
        <f>'[2]219'!B6371</f>
        <v>0.46670865784006638</v>
      </c>
      <c r="GX208" s="37">
        <f>'[2]219'!C6371</f>
        <v>1.4618971246322272</v>
      </c>
      <c r="GY208" s="37">
        <f>'[3]SOG Y'!CD222</f>
        <v>7.8878876622925656E-2</v>
      </c>
      <c r="GZ208" s="37">
        <f>'[2]219'!B8048</f>
        <v>7.887887662292567E-2</v>
      </c>
      <c r="HA208" s="37">
        <f>'[2]219'!C8048</f>
        <v>0.11484558434957326</v>
      </c>
      <c r="HB208" s="37">
        <f>'[3]SOG Y'!DZ222</f>
        <v>2.1123386051979942</v>
      </c>
      <c r="HC208" s="37">
        <f>'[2]219'!B8607</f>
        <v>2.1123386051980013</v>
      </c>
      <c r="HD208" s="37">
        <f>'[2]219'!C8607</f>
        <v>0.56572858859633024</v>
      </c>
    </row>
    <row r="209" spans="1:212" x14ac:dyDescent="0.35">
      <c r="A209" s="1">
        <v>3319</v>
      </c>
      <c r="B209" s="1" t="s">
        <v>314</v>
      </c>
      <c r="C209" s="37">
        <f>'[3]ADHB 2025'!EP223</f>
        <v>32415982.329999998</v>
      </c>
      <c r="D209" s="37">
        <f>'[2]201'!B223</f>
        <v>32416302.109999999</v>
      </c>
      <c r="E209" s="37">
        <f>'[2]201'!C223</f>
        <v>32139574.8699999</v>
      </c>
      <c r="F209" s="37">
        <f>'[3]ADHB 2025'!R223</f>
        <v>9968047.8200000003</v>
      </c>
      <c r="G209" s="37">
        <f>'[2]201'!B782</f>
        <v>9968047.8200000003</v>
      </c>
      <c r="H209" s="37">
        <f>'[2]201'!C782</f>
        <v>10340917.92</v>
      </c>
      <c r="I209" s="37">
        <f>'[3]ADHB 2025'!AH223</f>
        <v>135243.85999999999</v>
      </c>
      <c r="J209" s="37">
        <f>'[2]201'!B5254</f>
        <v>135243.85999999999</v>
      </c>
      <c r="K209" s="37">
        <f>'[2]201'!C5254</f>
        <v>139814.26999999999</v>
      </c>
      <c r="L209" s="37">
        <f>'[3]ADHB 2025'!AX223</f>
        <v>484869.56</v>
      </c>
      <c r="M209" s="37">
        <f>'[2]201'!B5813</f>
        <v>484869.56</v>
      </c>
      <c r="N209" s="37">
        <f>'[2]201'!C5813</f>
        <v>642332.41</v>
      </c>
      <c r="O209" s="37">
        <f>'[3]ADHB 2025'!BN223</f>
        <v>4699967.5599999996</v>
      </c>
      <c r="P209" s="37">
        <f>'[2]201'!B6372</f>
        <v>4699967.5599999996</v>
      </c>
      <c r="Q209" s="37">
        <f>'[2]201'!C6372</f>
        <v>5207618.91</v>
      </c>
      <c r="R209" s="37">
        <f>'[3]ADHB 2025'!CD223</f>
        <v>-53655.48</v>
      </c>
      <c r="S209" s="37">
        <f>'[2]201'!B8049</f>
        <v>-53655.48</v>
      </c>
      <c r="T209" s="37">
        <f>'[2]201'!C8049</f>
        <v>-50610.64</v>
      </c>
      <c r="U209" s="37">
        <f>'[3]ADHB 2025'!DZ223</f>
        <v>17181509.009999998</v>
      </c>
      <c r="V209" s="37">
        <f>'[2]201'!B8608</f>
        <v>17181828.789999999</v>
      </c>
      <c r="W209" s="37">
        <f>'[2]201'!C8608</f>
        <v>15859502</v>
      </c>
      <c r="X209" s="37">
        <f>'[3]ADHK 2025'!EP223</f>
        <v>18703487.009999901</v>
      </c>
      <c r="Y209" s="37">
        <f>'[2]202'!B223</f>
        <v>18703498.07</v>
      </c>
      <c r="Z209" s="37">
        <f>'[2]202'!C223</f>
        <v>18403468.809999902</v>
      </c>
      <c r="AA209" s="37">
        <f>'[3]ADHK 2025'!R223</f>
        <v>6137911.8199999901</v>
      </c>
      <c r="AB209" s="37">
        <f>'[2]202'!B782</f>
        <v>6137911.8199999901</v>
      </c>
      <c r="AC209" s="37">
        <f>'[2]202'!C782</f>
        <v>6275283.8700000001</v>
      </c>
      <c r="AD209" s="37">
        <f>'[3]ADHK 2025'!AH223</f>
        <v>74699.66</v>
      </c>
      <c r="AE209" s="37">
        <f>'[2]202'!B5254</f>
        <v>74699.66</v>
      </c>
      <c r="AF209" s="37">
        <f>'[2]202'!C5254</f>
        <v>75776.52</v>
      </c>
      <c r="AG209" s="37">
        <f>'[3]ADHK 2025'!AX223</f>
        <v>275848.75</v>
      </c>
      <c r="AH209" s="37">
        <f>'[2]202'!B5813</f>
        <v>275848.75</v>
      </c>
      <c r="AI209" s="37">
        <f>'[2]202'!C5813</f>
        <v>362955.14</v>
      </c>
      <c r="AJ209" s="37">
        <f>'[3]ADHK 2025'!BN223</f>
        <v>2731501.33</v>
      </c>
      <c r="AK209" s="37">
        <f>'[2]202'!B6372</f>
        <v>2731501.33</v>
      </c>
      <c r="AL209" s="37">
        <f>'[2]202'!C6372</f>
        <v>3003889.11</v>
      </c>
      <c r="AM209" s="37">
        <f>'[3]ADHK 2025'!CD223</f>
        <v>-51674.76</v>
      </c>
      <c r="AN209" s="37">
        <f>'[2]202'!B8049</f>
        <v>-51674.76</v>
      </c>
      <c r="AO209" s="37">
        <f>'[2]202'!C8049</f>
        <v>-47830.239999999998</v>
      </c>
      <c r="AP209" s="37">
        <f>'[3]ADHK 2025'!DZ223</f>
        <v>9535200.2100000009</v>
      </c>
      <c r="AQ209" s="37">
        <f>'[2]202'!B8608</f>
        <v>9535211.2699999996</v>
      </c>
      <c r="AR209" s="37">
        <f>'[2]202'!C8608</f>
        <v>8733394.4099999908</v>
      </c>
      <c r="AS209" s="37">
        <f>[3]Distribusi!EP223</f>
        <v>100</v>
      </c>
      <c r="AT209" s="37">
        <f>'[2]205'!B223</f>
        <v>100</v>
      </c>
      <c r="AU209" s="37">
        <f>'[2]205'!C223</f>
        <v>100</v>
      </c>
      <c r="AV209" s="37">
        <f>[3]Distribusi!R223</f>
        <v>30.750411073536643</v>
      </c>
      <c r="AW209" s="37">
        <f>'[2]205'!B782</f>
        <v>30.750107727201215</v>
      </c>
      <c r="AX209" s="37">
        <f>'[2]205'!C782</f>
        <v>32.175030198213797</v>
      </c>
      <c r="AY209" s="37">
        <f>[3]Distribusi!AH223</f>
        <v>0.41721351715704735</v>
      </c>
      <c r="AZ209" s="37">
        <f>'[2]205'!B5254</f>
        <v>0.41720940143348134</v>
      </c>
      <c r="BA209" s="37">
        <f>'[2]205'!C5254</f>
        <v>0.43502215124353455</v>
      </c>
      <c r="BB209" s="37">
        <f>[3]Distribusi!AX223</f>
        <v>1.4957731499972717</v>
      </c>
      <c r="BC209" s="37">
        <f>'[2]205'!B5813</f>
        <v>1.4957583945098543</v>
      </c>
      <c r="BD209" s="37">
        <f>'[2]205'!C5813</f>
        <v>1.9985715822257919</v>
      </c>
      <c r="BE209" s="37">
        <f>[3]Distribusi!BN223</f>
        <v>14.49892066251012</v>
      </c>
      <c r="BF209" s="37">
        <f>'[2]205'!B6372</f>
        <v>14.498777633708324</v>
      </c>
      <c r="BG209" s="37">
        <f>'[2]205'!C6372</f>
        <v>16.203135639049655</v>
      </c>
      <c r="BH209" s="37">
        <f>[3]Distribusi!CD223</f>
        <v>-0.1655216845004987</v>
      </c>
      <c r="BI209" s="37">
        <f>'[2]205'!B8049</f>
        <v>-0.16552005166390649</v>
      </c>
      <c r="BJ209" s="37">
        <f>'[2]205'!C8049</f>
        <v>-0.15747140466142748</v>
      </c>
      <c r="BK209" s="37">
        <f>[3]Distribusi!DZ223</f>
        <v>53.003203281299413</v>
      </c>
      <c r="BL209" s="37">
        <f>'[2]205'!B8608</f>
        <v>53.003666894811033</v>
      </c>
      <c r="BM209" s="37">
        <f>'[2]205'!C8608</f>
        <v>49.345711833928959</v>
      </c>
      <c r="BN209" s="37">
        <f>'[3]Q-to-Q'!EP223</f>
        <v>-0.53094328699583571</v>
      </c>
      <c r="BO209" s="37">
        <f>'[2]209'!B223</f>
        <v>-0.53088446760153407</v>
      </c>
      <c r="BP209" s="37">
        <f>'[2]209'!C223</f>
        <v>-1.604134471943186</v>
      </c>
      <c r="BQ209" s="37">
        <f>'[3]Q-to-Q'!R223</f>
        <v>0.42332274183848995</v>
      </c>
      <c r="BR209" s="37">
        <f>'[2]209'!B782</f>
        <v>0.42332274183848995</v>
      </c>
      <c r="BS209" s="37">
        <f>'[2]209'!C782</f>
        <v>2.2380909669049349</v>
      </c>
      <c r="BT209" s="37">
        <f>'[3]Q-to-Q'!AH223</f>
        <v>1.6445748013467636</v>
      </c>
      <c r="BU209" s="37">
        <f>'[2]209'!B5254</f>
        <v>1.6445748013467734</v>
      </c>
      <c r="BV209" s="37">
        <f>'[2]209'!C5254</f>
        <v>1.4415862133776789</v>
      </c>
      <c r="BW209" s="37">
        <f>'[3]Q-to-Q'!AX223</f>
        <v>-41.994896799498804</v>
      </c>
      <c r="BX209" s="37">
        <f>'[2]209'!B5813</f>
        <v>-41.994896799498811</v>
      </c>
      <c r="BY209" s="37">
        <f>'[2]209'!C5813</f>
        <v>31.577590980564533</v>
      </c>
      <c r="BZ209" s="37">
        <f>'[3]Q-to-Q'!BN223</f>
        <v>-4.0282072670974003</v>
      </c>
      <c r="CA209" s="37">
        <f>'[2]209'!B6372</f>
        <v>-4.0282072670973932</v>
      </c>
      <c r="CB209" s="37">
        <f>'[2]209'!C6372</f>
        <v>9.9720903302653632</v>
      </c>
      <c r="CC209" s="37" t="s">
        <v>102</v>
      </c>
      <c r="CD209" s="37" t="s">
        <v>102</v>
      </c>
      <c r="CE209" s="37" t="s">
        <v>102</v>
      </c>
      <c r="CF209" s="37" t="s">
        <v>102</v>
      </c>
      <c r="CG209" s="37" t="s">
        <v>102</v>
      </c>
      <c r="CH209" s="37" t="s">
        <v>102</v>
      </c>
      <c r="CI209" s="37">
        <f>'[3]Y-on-Y'!EP223</f>
        <v>-2.9946836616838937</v>
      </c>
      <c r="CJ209" s="37">
        <f>'[2]210'!B223</f>
        <v>-2.9946262991820394</v>
      </c>
      <c r="CK209" s="37">
        <f>'[2]210'!C223</f>
        <v>-1.3687275890142525</v>
      </c>
      <c r="CL209" s="37">
        <f>'[3]Y-on-Y'!R223</f>
        <v>5.3245397059354502</v>
      </c>
      <c r="CM209" s="37">
        <f>'[2]210'!B782</f>
        <v>5.3245397059354485</v>
      </c>
      <c r="CN209" s="37">
        <f>'[2]210'!C782</f>
        <v>4.4630706375268385</v>
      </c>
      <c r="CO209" s="37">
        <f>'[3]Y-on-Y'!AH223</f>
        <v>2.0318367964818833</v>
      </c>
      <c r="CP209" s="37">
        <f>'[2]210'!B5254</f>
        <v>2.0318367964818846</v>
      </c>
      <c r="CQ209" s="37">
        <f>'[2]210'!C5254</f>
        <v>3.3646045838827612</v>
      </c>
      <c r="CR209" s="37">
        <f>'[3]Y-on-Y'!AX223</f>
        <v>-2.6413463987429253</v>
      </c>
      <c r="CS209" s="37">
        <f>'[2]210'!B5813</f>
        <v>-2.641346398742932</v>
      </c>
      <c r="CT209" s="37">
        <f>'[2]210'!C5813</f>
        <v>4.6118895273121971</v>
      </c>
      <c r="CU209" s="37">
        <f>'[3]Y-on-Y'!BN223</f>
        <v>5.8796361861026583</v>
      </c>
      <c r="CV209" s="37">
        <f>'[2]210'!B6372</f>
        <v>5.879636186102644</v>
      </c>
      <c r="CW209" s="37">
        <f>'[2]210'!C6372</f>
        <v>12.792527928010831</v>
      </c>
      <c r="CX209" s="37" t="s">
        <v>102</v>
      </c>
      <c r="CY209" s="37" t="s">
        <v>102</v>
      </c>
      <c r="CZ209" s="37" t="s">
        <v>102</v>
      </c>
      <c r="DA209" s="37" t="s">
        <v>102</v>
      </c>
      <c r="DB209" s="37" t="s">
        <v>102</v>
      </c>
      <c r="DC209" s="37" t="s">
        <v>102</v>
      </c>
      <c r="DD209" s="37">
        <f>'[3]C-to-C'!EP223</f>
        <v>-2.9946836616838937</v>
      </c>
      <c r="DE209" s="37">
        <f>'[2]211'!B223</f>
        <v>-2.9946262991820394</v>
      </c>
      <c r="DF209" s="37">
        <f>'[2]211'!C223</f>
        <v>-2.1950054361812166</v>
      </c>
      <c r="DG209" s="37">
        <f>'[3]C-to-C'!R223</f>
        <v>5.3245397059354502</v>
      </c>
      <c r="DH209" s="37">
        <f>'[2]211'!B782</f>
        <v>5.3245397059354485</v>
      </c>
      <c r="DI209" s="37">
        <f>'[2]211'!C782</f>
        <v>4.8872699331301623</v>
      </c>
      <c r="DJ209" s="37">
        <f>'[3]C-to-C'!AH223</f>
        <v>2.0318367964818833</v>
      </c>
      <c r="DK209" s="37">
        <f>'[2]211'!B5254</f>
        <v>2.0318367964818846</v>
      </c>
      <c r="DL209" s="37">
        <f>'[2]211'!C5254</f>
        <v>2.6986655825122816</v>
      </c>
      <c r="DM209" s="37">
        <f>'[3]C-to-C'!AX223</f>
        <v>-2.6413463987429253</v>
      </c>
      <c r="DN209" s="37">
        <f>'[2]211'!B5813</f>
        <v>-2.641346398742932</v>
      </c>
      <c r="DO209" s="37">
        <f>'[2]211'!C5813</f>
        <v>1.3513443173294954</v>
      </c>
      <c r="DP209" s="37">
        <f>'[3]C-to-C'!BN223</f>
        <v>5.8796361861026583</v>
      </c>
      <c r="DQ209" s="37">
        <f>'[2]211'!B6372</f>
        <v>5.879636186102644</v>
      </c>
      <c r="DR209" s="37">
        <f>'[2]211'!C6372</f>
        <v>9.3910509313178423</v>
      </c>
      <c r="DS209" s="37" t="s">
        <v>102</v>
      </c>
      <c r="DT209" s="37" t="s">
        <v>102</v>
      </c>
      <c r="DU209" s="37" t="s">
        <v>102</v>
      </c>
      <c r="DV209" s="37" t="s">
        <v>102</v>
      </c>
      <c r="DW209" s="37" t="s">
        <v>102</v>
      </c>
      <c r="DX209" s="37" t="s">
        <v>102</v>
      </c>
      <c r="DY209" s="37">
        <f>'[3]Implisit Q'!EP223</f>
        <v>0.92165904443912439</v>
      </c>
      <c r="DZ209" s="37">
        <f>'[2]212'!B223</f>
        <v>0.922594946272836</v>
      </c>
      <c r="EA209" s="37">
        <f>'[2]212'!C223</f>
        <v>0.76270234727685893</v>
      </c>
      <c r="EB209" s="37">
        <f>'[3]Implisit Q'!R223</f>
        <v>2.4886542527099209E-2</v>
      </c>
      <c r="EC209" s="37">
        <f>'[2]212'!B782</f>
        <v>2.4886542527097998E-2</v>
      </c>
      <c r="ED209" s="37">
        <f>'[2]212'!C782</f>
        <v>1.4696696909429334</v>
      </c>
      <c r="EE209" s="37">
        <f>'[3]Implisit Q'!AH223</f>
        <v>2.7957662505002645E-2</v>
      </c>
      <c r="EF209" s="37">
        <f>'[2]212'!B5254</f>
        <v>2.7957662505002076E-2</v>
      </c>
      <c r="EG209" s="37">
        <f>'[2]212'!C5254</f>
        <v>1.9102602077420217</v>
      </c>
      <c r="EH209" s="37">
        <f>'[3]Implisit Q'!AX223</f>
        <v>2.0211340266364459</v>
      </c>
      <c r="EI209" s="37">
        <f>'[2]212'!B5813</f>
        <v>2.021134026636437</v>
      </c>
      <c r="EJ209" s="37">
        <f>'[2]212'!C5813</f>
        <v>0.68226679413327762</v>
      </c>
      <c r="EK209" s="37">
        <f>'[3]Implisit Q'!BN223</f>
        <v>0.41415524700589401</v>
      </c>
      <c r="EL209" s="37">
        <f>'[2]212'!B6372</f>
        <v>0.41415524700590434</v>
      </c>
      <c r="EM209" s="37">
        <f>'[2]212'!C6372</f>
        <v>0.75389744022369032</v>
      </c>
      <c r="EN209" s="37" t="s">
        <v>102</v>
      </c>
      <c r="EO209" s="37" t="s">
        <v>102</v>
      </c>
      <c r="EP209" s="37" t="s">
        <v>102</v>
      </c>
      <c r="EQ209" s="37" t="s">
        <v>102</v>
      </c>
      <c r="ER209" s="37" t="s">
        <v>102</v>
      </c>
      <c r="ES209" s="37" t="s">
        <v>102</v>
      </c>
      <c r="ET209" s="37">
        <f>'[3]Implisit Y'!EP223</f>
        <v>1.2995107539696988</v>
      </c>
      <c r="EU209" s="37">
        <f>'[2]213'!B223</f>
        <v>1.3004501598293128</v>
      </c>
      <c r="EV209" s="37">
        <f>'[2]213'!C223</f>
        <v>1.8379421666067084</v>
      </c>
      <c r="EW209" s="37">
        <f>'[3]Implisit Y'!R223</f>
        <v>1.0647649444803591</v>
      </c>
      <c r="EX209" s="37">
        <f>'[2]213'!B782</f>
        <v>1.064764944480356</v>
      </c>
      <c r="EY209" s="37">
        <f>'[2]213'!C782</f>
        <v>2.0579085200719858</v>
      </c>
      <c r="EZ209" s="37">
        <f>'[3]Implisit Y'!AH223</f>
        <v>0.37406278353932976</v>
      </c>
      <c r="FA209" s="37">
        <f>'[2]213'!B5254</f>
        <v>0.37406278353933869</v>
      </c>
      <c r="FB209" s="37">
        <f>'[2]213'!C5254</f>
        <v>2.2023604527880005</v>
      </c>
      <c r="FC209" s="37">
        <f>'[3]Implisit Y'!AX223</f>
        <v>-1.245172577424114E-2</v>
      </c>
      <c r="FD209" s="37">
        <f>'[2]213'!B5813</f>
        <v>-1.2451725774239144E-2</v>
      </c>
      <c r="FE209" s="37">
        <f>'[2]213'!C5813</f>
        <v>-0.56348823589325414</v>
      </c>
      <c r="FF209" s="37">
        <f>'[3]Implisit Y'!BN223</f>
        <v>3.0892959404825291</v>
      </c>
      <c r="FG209" s="37">
        <f>'[2]213'!B6372</f>
        <v>3.0892959404825238</v>
      </c>
      <c r="FH209" s="37">
        <f>'[2]213'!C6372</f>
        <v>2.6724752523238915</v>
      </c>
      <c r="FI209" s="37" t="s">
        <v>102</v>
      </c>
      <c r="FJ209" s="37" t="s">
        <v>102</v>
      </c>
      <c r="FK209" s="37" t="s">
        <v>102</v>
      </c>
      <c r="FL209" s="37" t="s">
        <v>102</v>
      </c>
      <c r="FM209" s="37" t="s">
        <v>102</v>
      </c>
      <c r="FN209" s="37" t="s">
        <v>102</v>
      </c>
      <c r="FO209" s="37">
        <f>'[3]SOG Q'!EP223</f>
        <v>-0.53094328699583571</v>
      </c>
      <c r="FP209" s="37">
        <f>'[2]218'!B223</f>
        <v>-0.53088446760153407</v>
      </c>
      <c r="FQ209" s="37">
        <f>'[2]218'!C223</f>
        <v>-1.604134471943186</v>
      </c>
      <c r="FR209" s="37">
        <f>'[3]SOG Q'!R223</f>
        <v>0.13760147059784439</v>
      </c>
      <c r="FS209" s="37">
        <f>'[2]218'!B782</f>
        <v>0.13760147059784245</v>
      </c>
      <c r="FT209" s="37">
        <f>'[2]218'!C782</f>
        <v>0.73447250073691728</v>
      </c>
      <c r="FU209" s="37">
        <f>'[3]SOG Q'!AH223</f>
        <v>6.427668498544239E-3</v>
      </c>
      <c r="FV209" s="37">
        <f>'[2]218'!B5254</f>
        <v>6.4276684985441479E-3</v>
      </c>
      <c r="FW209" s="37">
        <f>'[2]218'!C5254</f>
        <v>5.7575326068403229E-3</v>
      </c>
      <c r="FX209" s="37">
        <f>'[3]SOG Q'!AX223</f>
        <v>-1.0621032846100045</v>
      </c>
      <c r="FY209" s="37">
        <f>'[2]218'!B5813</f>
        <v>-1.0621032846099896</v>
      </c>
      <c r="FZ209" s="37">
        <f>'[2]218'!C5813</f>
        <v>0.46572245295502629</v>
      </c>
      <c r="GA209" s="37">
        <f>'[3]SOG Q'!BN223</f>
        <v>-0.60972644920103236</v>
      </c>
      <c r="GB209" s="37">
        <f>'[2]218'!B6372</f>
        <v>-0.6097264492010237</v>
      </c>
      <c r="GC209" s="37">
        <f>'[2]218'!C6372</f>
        <v>1.4563467164300341</v>
      </c>
      <c r="GD209" s="37">
        <f>'[3]SOG Q'!CD223</f>
        <v>3.8293393079327748E-2</v>
      </c>
      <c r="GE209" s="37">
        <f>'[2]218'!B8049</f>
        <v>3.8293393079327206E-2</v>
      </c>
      <c r="GF209" s="37">
        <f>'[2]218'!C8049</f>
        <v>2.0555085394247878E-2</v>
      </c>
      <c r="GG209" s="37">
        <f>'[3]SOG Q'!DZ223</f>
        <v>0.95856391464002821</v>
      </c>
      <c r="GH209" s="37">
        <f>'[2]218'!B8608</f>
        <v>0.95862273403376419</v>
      </c>
      <c r="GI209" s="37">
        <f>'[2]218'!C8608</f>
        <v>-4.2869887600657188</v>
      </c>
      <c r="GJ209" s="37">
        <f>'[3]SOG Y'!EP223</f>
        <v>-2.9946836616838937</v>
      </c>
      <c r="GK209" s="37">
        <f>'[2]219'!B223</f>
        <v>-2.9946262991820394</v>
      </c>
      <c r="GL209" s="37">
        <f>'[2]219'!C223</f>
        <v>-1.3687275890142525</v>
      </c>
      <c r="GM209" s="37">
        <f>'[3]SOG Y'!R223</f>
        <v>1.6093336750384959</v>
      </c>
      <c r="GN209" s="37">
        <f>'[2]219'!B782</f>
        <v>1.609333675038497</v>
      </c>
      <c r="GO209" s="37">
        <f>'[2]219'!C782</f>
        <v>1.4368760162706882</v>
      </c>
      <c r="GP209" s="37">
        <f>'[3]SOG Y'!AH223</f>
        <v>7.7151557022030496E-3</v>
      </c>
      <c r="GQ209" s="37">
        <f>'[2]219'!B5254</f>
        <v>7.715155702203054E-3</v>
      </c>
      <c r="GR209" s="37">
        <f>'[2]219'!C5254</f>
        <v>1.3219401332149223E-2</v>
      </c>
      <c r="GS209" s="37">
        <f>'[3]SOG Y'!AX223</f>
        <v>-3.8814569644302632E-2</v>
      </c>
      <c r="GT209" s="37">
        <f>'[2]219'!B5813</f>
        <v>-3.881456964430266E-2</v>
      </c>
      <c r="GU209" s="37">
        <f>'[2]219'!C5813</f>
        <v>8.5756243079730177E-2</v>
      </c>
      <c r="GV209" s="37">
        <f>'[3]SOG Y'!BN223</f>
        <v>0.78670585783208746</v>
      </c>
      <c r="GW209" s="37">
        <f>'[2]219'!B6372</f>
        <v>0.78670585783208802</v>
      </c>
      <c r="GX209" s="37">
        <f>'[2]219'!C6372</f>
        <v>1.8258911613928943</v>
      </c>
      <c r="GY209" s="37">
        <f>'[3]SOG Y'!CD223</f>
        <v>-1.6802976385254071</v>
      </c>
      <c r="GZ209" s="37">
        <f>'[2]219'!B8049</f>
        <v>-1.6802976385254085</v>
      </c>
      <c r="HA209" s="37">
        <f>'[2]219'!C8049</f>
        <v>-1.8443423616063124</v>
      </c>
      <c r="HB209" s="37">
        <f>'[3]SOG Y'!DZ223</f>
        <v>-3.6793261420865035</v>
      </c>
      <c r="HC209" s="37">
        <f>'[2]219'!B8608</f>
        <v>-3.6792687795851715</v>
      </c>
      <c r="HD209" s="37">
        <f>'[2]219'!C8608</f>
        <v>-2.88612804948295</v>
      </c>
    </row>
    <row r="210" spans="1:212" x14ac:dyDescent="0.35">
      <c r="A210" s="1">
        <v>3320</v>
      </c>
      <c r="B210" s="1" t="s">
        <v>315</v>
      </c>
      <c r="C210" s="37">
        <f>'[3]ADHB 2025'!EP224</f>
        <v>10601755.8699999</v>
      </c>
      <c r="D210" s="37">
        <f>'[2]201'!B224</f>
        <v>10601755.869999999</v>
      </c>
      <c r="E210" s="37">
        <f>'[2]201'!C224</f>
        <v>10912219.039999999</v>
      </c>
      <c r="F210" s="37">
        <f>'[3]ADHB 2025'!R224</f>
        <v>8898218.3599999994</v>
      </c>
      <c r="G210" s="37">
        <f>'[2]201'!B783</f>
        <v>8898218.3599999994</v>
      </c>
      <c r="H210" s="37">
        <f>'[2]201'!C783</f>
        <v>9075946.7399999909</v>
      </c>
      <c r="I210" s="37">
        <f>'[3]ADHB 2025'!AH224</f>
        <v>208334.71</v>
      </c>
      <c r="J210" s="37">
        <f>'[2]201'!B5255</f>
        <v>208334.71</v>
      </c>
      <c r="K210" s="37">
        <f>'[2]201'!C5255</f>
        <v>218311.1</v>
      </c>
      <c r="L210" s="37">
        <f>'[3]ADHB 2025'!AX224</f>
        <v>527523.75</v>
      </c>
      <c r="M210" s="37">
        <f>'[2]201'!B5814</f>
        <v>527714.88</v>
      </c>
      <c r="N210" s="37">
        <f>'[2]201'!C5814</f>
        <v>695053.36</v>
      </c>
      <c r="O210" s="37">
        <f>'[3]ADHB 2025'!BN224</f>
        <v>3920885.12</v>
      </c>
      <c r="P210" s="37">
        <f>'[2]201'!B6373</f>
        <v>3920885.12</v>
      </c>
      <c r="Q210" s="37">
        <f>'[2]201'!C6373</f>
        <v>4078882.72</v>
      </c>
      <c r="R210" s="37">
        <f>'[3]ADHB 2025'!CD224</f>
        <v>74519.350000000006</v>
      </c>
      <c r="S210" s="37">
        <f>'[2]201'!B8050</f>
        <v>74519.350000000006</v>
      </c>
      <c r="T210" s="37">
        <f>'[2]201'!C8050</f>
        <v>88764.93</v>
      </c>
      <c r="U210" s="37">
        <f>'[3]ADHB 2025'!DZ224</f>
        <v>-3027725.4200000092</v>
      </c>
      <c r="V210" s="37">
        <f>'[2]201'!B8609</f>
        <v>-3027916.55</v>
      </c>
      <c r="W210" s="37">
        <f>'[2]201'!C8609</f>
        <v>-3244739.81</v>
      </c>
      <c r="X210" s="37">
        <f>'[3]ADHK 2025'!EP224</f>
        <v>6612342.6600000001</v>
      </c>
      <c r="Y210" s="37">
        <f>'[2]202'!B224</f>
        <v>6612342.6600000001</v>
      </c>
      <c r="Z210" s="37">
        <f>'[2]202'!C224</f>
        <v>6734845.23999999</v>
      </c>
      <c r="AA210" s="37">
        <f>'[3]ADHK 2025'!R224</f>
        <v>5315993.6499999901</v>
      </c>
      <c r="AB210" s="37">
        <f>'[2]202'!B783</f>
        <v>5315993.6499999901</v>
      </c>
      <c r="AC210" s="37">
        <f>'[2]202'!C783</f>
        <v>5397002.8799999999</v>
      </c>
      <c r="AD210" s="37">
        <f>'[3]ADHK 2025'!AH224</f>
        <v>105218.02</v>
      </c>
      <c r="AE210" s="37">
        <f>'[2]202'!B5255</f>
        <v>105218.02</v>
      </c>
      <c r="AF210" s="37">
        <f>'[2]202'!C5255</f>
        <v>108106.98</v>
      </c>
      <c r="AG210" s="37">
        <f>'[3]ADHK 2025'!AX224</f>
        <v>303223.53000000003</v>
      </c>
      <c r="AH210" s="37">
        <f>'[2]202'!B5814</f>
        <v>303269.28999999998</v>
      </c>
      <c r="AI210" s="37">
        <f>'[2]202'!C5814</f>
        <v>395930.67</v>
      </c>
      <c r="AJ210" s="37">
        <f>'[3]ADHK 2025'!BN224</f>
        <v>2229883.7400000002</v>
      </c>
      <c r="AK210" s="37">
        <f>'[2]202'!B6373</f>
        <v>2229883.7400000002</v>
      </c>
      <c r="AL210" s="37">
        <f>'[2]202'!C6373</f>
        <v>2311268.79</v>
      </c>
      <c r="AM210" s="37">
        <f>'[3]ADHK 2025'!CD224</f>
        <v>56469.41</v>
      </c>
      <c r="AN210" s="37">
        <f>'[2]202'!B8050</f>
        <v>56469.41</v>
      </c>
      <c r="AO210" s="37">
        <f>'[2]202'!C8050</f>
        <v>65907.259999999995</v>
      </c>
      <c r="AP210" s="37">
        <f>'[3]ADHK 2025'!DZ224</f>
        <v>-1398445.6899999995</v>
      </c>
      <c r="AQ210" s="37">
        <f>'[2]202'!B8609</f>
        <v>-1398491.4499999899</v>
      </c>
      <c r="AR210" s="37">
        <f>'[2]202'!C8609</f>
        <v>-1543371.34</v>
      </c>
      <c r="AS210" s="37">
        <f>[3]Distribusi!EP224</f>
        <v>100</v>
      </c>
      <c r="AT210" s="37">
        <f>'[2]205'!B224</f>
        <v>100</v>
      </c>
      <c r="AU210" s="37">
        <f>'[2]205'!C224</f>
        <v>100</v>
      </c>
      <c r="AV210" s="37">
        <f>[3]Distribusi!R224</f>
        <v>83.931553123002473</v>
      </c>
      <c r="AW210" s="37">
        <f>'[2]205'!B783</f>
        <v>83.931553123001692</v>
      </c>
      <c r="AX210" s="37">
        <f>'[2]205'!C783</f>
        <v>83.172329172747169</v>
      </c>
      <c r="AY210" s="37">
        <f>[3]Distribusi!AH224</f>
        <v>1.965096277962133</v>
      </c>
      <c r="AZ210" s="37">
        <f>'[2]205'!B5255</f>
        <v>1.9650962779621146</v>
      </c>
      <c r="BA210" s="37">
        <f>'[2]205'!C5255</f>
        <v>2.0006114173455964</v>
      </c>
      <c r="BB210" s="37">
        <f>[3]Distribusi!AX224</f>
        <v>4.9758149165908403</v>
      </c>
      <c r="BC210" s="37">
        <f>'[2]205'!B5814</f>
        <v>4.9776177311655081</v>
      </c>
      <c r="BD210" s="37">
        <f>'[2]205'!C5814</f>
        <v>6.3694960434005372</v>
      </c>
      <c r="BE210" s="37">
        <f>[3]Distribusi!BN224</f>
        <v>36.98335604100302</v>
      </c>
      <c r="BF210" s="37">
        <f>'[2]205'!B6373</f>
        <v>36.983356041002672</v>
      </c>
      <c r="BG210" s="37">
        <f>'[2]205'!C6373</f>
        <v>37.379040001381796</v>
      </c>
      <c r="BH210" s="37">
        <f>[3]Distribusi!CD224</f>
        <v>0.70289630240278966</v>
      </c>
      <c r="BI210" s="37">
        <f>'[2]205'!B8050</f>
        <v>0.70289630240278311</v>
      </c>
      <c r="BJ210" s="37">
        <f>'[2]205'!C8050</f>
        <v>0.81344527336394079</v>
      </c>
      <c r="BK210" s="37">
        <f>[3]Distribusi!DZ224</f>
        <v>-28.558716660960403</v>
      </c>
      <c r="BL210" s="37">
        <f>'[2]205'!B8609</f>
        <v>-28.560519475534761</v>
      </c>
      <c r="BM210" s="37">
        <f>'[2]205'!C8609</f>
        <v>-29.734921908239119</v>
      </c>
      <c r="BN210" s="37">
        <f>'[3]Q-to-Q'!EP224</f>
        <v>3.1863202375662354</v>
      </c>
      <c r="BO210" s="37">
        <f>'[2]209'!B224</f>
        <v>3.1863202375662514</v>
      </c>
      <c r="BP210" s="37">
        <f>'[2]209'!C224</f>
        <v>1.8526350840987698</v>
      </c>
      <c r="BQ210" s="37">
        <f>'[3]Q-to-Q'!R224</f>
        <v>0.35118704133697065</v>
      </c>
      <c r="BR210" s="37">
        <f>'[2]209'!B783</f>
        <v>0.35118704133697543</v>
      </c>
      <c r="BS210" s="37">
        <f>'[2]209'!C783</f>
        <v>1.5238774786724945</v>
      </c>
      <c r="BT210" s="37">
        <f>'[3]Q-to-Q'!AH224</f>
        <v>1.6600351837213765</v>
      </c>
      <c r="BU210" s="37">
        <f>'[2]209'!B5255</f>
        <v>1.6600351837213743</v>
      </c>
      <c r="BV210" s="37">
        <f>'[2]209'!C5255</f>
        <v>2.745689379062628</v>
      </c>
      <c r="BW210" s="37">
        <f>'[3]Q-to-Q'!AX224</f>
        <v>-42.547812151727058</v>
      </c>
      <c r="BX210" s="37">
        <f>'[2]209'!B5814</f>
        <v>-42.539141940296133</v>
      </c>
      <c r="BY210" s="37">
        <f>'[2]209'!C5814</f>
        <v>30.554158648902437</v>
      </c>
      <c r="BZ210" s="37">
        <f>'[3]Q-to-Q'!BN224</f>
        <v>-5.3427946101359964</v>
      </c>
      <c r="CA210" s="37">
        <f>'[2]209'!B6373</f>
        <v>-5.3427946101360035</v>
      </c>
      <c r="CB210" s="37">
        <f>'[2]209'!C6373</f>
        <v>3.6497440893487929</v>
      </c>
      <c r="CC210" s="37" t="s">
        <v>102</v>
      </c>
      <c r="CD210" s="37" t="s">
        <v>102</v>
      </c>
      <c r="CE210" s="37" t="s">
        <v>102</v>
      </c>
      <c r="CF210" s="37" t="s">
        <v>102</v>
      </c>
      <c r="CG210" s="37" t="s">
        <v>102</v>
      </c>
      <c r="CH210" s="37" t="s">
        <v>102</v>
      </c>
      <c r="CI210" s="37">
        <f>'[3]Y-on-Y'!EP224</f>
        <v>5.9640255108697602</v>
      </c>
      <c r="CJ210" s="37">
        <f>'[2]210'!B224</f>
        <v>5.9640255108697593</v>
      </c>
      <c r="CK210" s="37">
        <f>'[2]210'!C224</f>
        <v>5.4407967940577677</v>
      </c>
      <c r="CL210" s="37">
        <f>'[3]Y-on-Y'!R224</f>
        <v>3.0079408064281381</v>
      </c>
      <c r="CM210" s="37">
        <f>'[2]210'!B783</f>
        <v>3.007940806428143</v>
      </c>
      <c r="CN210" s="37">
        <f>'[2]210'!C783</f>
        <v>2.5540323794146857</v>
      </c>
      <c r="CO210" s="37">
        <f>'[3]Y-on-Y'!AH224</f>
        <v>2.9614935944915572</v>
      </c>
      <c r="CP210" s="37">
        <f>'[2]210'!B5255</f>
        <v>2.9614935944915621</v>
      </c>
      <c r="CQ210" s="37">
        <f>'[2]210'!C5255</f>
        <v>5.6011454757956818</v>
      </c>
      <c r="CR210" s="37">
        <f>'[3]Y-on-Y'!AX224</f>
        <v>2.9695041029896174E-2</v>
      </c>
      <c r="CS210" s="37">
        <f>'[2]210'!B5814</f>
        <v>4.479069948711098E-2</v>
      </c>
      <c r="CT210" s="37">
        <f>'[2]210'!C5814</f>
        <v>-5.9598428090030763E-2</v>
      </c>
      <c r="CU210" s="37">
        <f>'[3]Y-on-Y'!BN224</f>
        <v>3.0660684290933347</v>
      </c>
      <c r="CV210" s="37">
        <f>'[2]210'!B6373</f>
        <v>3.0660684290933342</v>
      </c>
      <c r="CW210" s="37">
        <f>'[2]210'!C6373</f>
        <v>3.9292787002422114</v>
      </c>
      <c r="CX210" s="37" t="s">
        <v>102</v>
      </c>
      <c r="CY210" s="37" t="s">
        <v>102</v>
      </c>
      <c r="CZ210" s="37" t="s">
        <v>102</v>
      </c>
      <c r="DA210" s="37" t="s">
        <v>102</v>
      </c>
      <c r="DB210" s="37" t="s">
        <v>102</v>
      </c>
      <c r="DC210" s="37" t="s">
        <v>102</v>
      </c>
      <c r="DD210" s="37">
        <f>'[3]C-to-C'!EP224</f>
        <v>5.9640255108697602</v>
      </c>
      <c r="DE210" s="37">
        <f>'[2]211'!B224</f>
        <v>5.9640255108697593</v>
      </c>
      <c r="DF210" s="37">
        <f>'[2]211'!C224</f>
        <v>5.6993625864370134</v>
      </c>
      <c r="DG210" s="37">
        <f>'[3]C-to-C'!R224</f>
        <v>3.0079408064281381</v>
      </c>
      <c r="DH210" s="37">
        <f>'[2]211'!B783</f>
        <v>3.007940806428143</v>
      </c>
      <c r="DI210" s="37">
        <f>'[2]211'!C783</f>
        <v>2.7787693087149159</v>
      </c>
      <c r="DJ210" s="37">
        <f>'[3]C-to-C'!AH224</f>
        <v>2.9614935944915572</v>
      </c>
      <c r="DK210" s="37">
        <f>'[2]211'!B5255</f>
        <v>2.9614935944915621</v>
      </c>
      <c r="DL210" s="37">
        <f>'[2]211'!C5255</f>
        <v>4.2824892736066591</v>
      </c>
      <c r="DM210" s="37">
        <f>'[3]C-to-C'!AX224</f>
        <v>2.9695041029896174E-2</v>
      </c>
      <c r="DN210" s="37">
        <f>'[2]211'!B5814</f>
        <v>4.479069948711098E-2</v>
      </c>
      <c r="DO210" s="37">
        <f>'[2]211'!C5814</f>
        <v>-1.4347706193921849E-2</v>
      </c>
      <c r="DP210" s="37">
        <f>'[3]C-to-C'!BN224</f>
        <v>3.0660684290933347</v>
      </c>
      <c r="DQ210" s="37">
        <f>'[2]211'!B6373</f>
        <v>3.0660684290933342</v>
      </c>
      <c r="DR210" s="37">
        <f>'[2]211'!C6373</f>
        <v>3.5036092181806486</v>
      </c>
      <c r="DS210" s="37" t="s">
        <v>102</v>
      </c>
      <c r="DT210" s="37" t="s">
        <v>102</v>
      </c>
      <c r="DU210" s="37" t="s">
        <v>102</v>
      </c>
      <c r="DV210" s="37" t="s">
        <v>102</v>
      </c>
      <c r="DW210" s="37" t="s">
        <v>102</v>
      </c>
      <c r="DX210" s="37" t="s">
        <v>102</v>
      </c>
      <c r="DY210" s="37">
        <f>'[3]Implisit Q'!EP224</f>
        <v>0.42183813992660646</v>
      </c>
      <c r="DZ210" s="37">
        <f>'[2]212'!B224</f>
        <v>0.42183813992755148</v>
      </c>
      <c r="EA210" s="37">
        <f>'[2]212'!C224</f>
        <v>1.0562099440587678</v>
      </c>
      <c r="EB210" s="37">
        <f>'[3]Implisit Q'!R224</f>
        <v>-0.1954568992691037</v>
      </c>
      <c r="EC210" s="37">
        <f>'[2]212'!B783</f>
        <v>-0.19545689926909385</v>
      </c>
      <c r="ED210" s="37">
        <f>'[2]212'!C783</f>
        <v>0.46636363839693523</v>
      </c>
      <c r="EE210" s="37">
        <f>'[3]Implisit Q'!AH224</f>
        <v>-2.3518460713731315E-2</v>
      </c>
      <c r="EF210" s="37">
        <f>'[2]212'!B5255</f>
        <v>-2.3518460713731544E-2</v>
      </c>
      <c r="EG210" s="37">
        <f>'[2]212'!C5255</f>
        <v>1.98835220239411</v>
      </c>
      <c r="EH210" s="37">
        <f>'[3]Implisit Q'!AX224</f>
        <v>1.9565608548663107</v>
      </c>
      <c r="EI210" s="37">
        <f>'[2]212'!B5814</f>
        <v>1.9781115937019051</v>
      </c>
      <c r="EJ210" s="37">
        <f>'[2]212'!C5814</f>
        <v>0.88534805158391872</v>
      </c>
      <c r="EK210" s="37">
        <f>'[3]Implisit Q'!BN224</f>
        <v>0.25576249254912398</v>
      </c>
      <c r="EL210" s="37">
        <f>'[2]212'!B6373</f>
        <v>0.25576249254912742</v>
      </c>
      <c r="EM210" s="37">
        <f>'[2]212'!C6373</f>
        <v>0.36652001206016005</v>
      </c>
      <c r="EN210" s="37" t="s">
        <v>102</v>
      </c>
      <c r="EO210" s="37" t="s">
        <v>102</v>
      </c>
      <c r="EP210" s="37" t="s">
        <v>102</v>
      </c>
      <c r="EQ210" s="37" t="s">
        <v>102</v>
      </c>
      <c r="ER210" s="37" t="s">
        <v>102</v>
      </c>
      <c r="ES210" s="37" t="s">
        <v>102</v>
      </c>
      <c r="ET210" s="37">
        <f>'[3]Implisit Y'!EP224</f>
        <v>1.2155707321612965</v>
      </c>
      <c r="EU210" s="37">
        <f>'[2]213'!B224</f>
        <v>1.2155707321622489</v>
      </c>
      <c r="EV210" s="37">
        <f>'[2]213'!C224</f>
        <v>1.8866989178630593</v>
      </c>
      <c r="EW210" s="37">
        <f>'[3]Implisit Y'!R224</f>
        <v>0.63992128462840014</v>
      </c>
      <c r="EX210" s="37">
        <f>'[2]213'!B783</f>
        <v>0.63992128462839415</v>
      </c>
      <c r="EY210" s="37">
        <f>'[2]213'!C783</f>
        <v>0.62843641049736587</v>
      </c>
      <c r="EZ210" s="37">
        <f>'[3]Implisit Y'!AH224</f>
        <v>0.95589234117031197</v>
      </c>
      <c r="FA210" s="37">
        <f>'[2]213'!B5255</f>
        <v>0.95589234117031041</v>
      </c>
      <c r="FB210" s="37">
        <f>'[2]213'!C5255</f>
        <v>2.8639498701386925</v>
      </c>
      <c r="FC210" s="37">
        <f>'[3]Implisit Y'!AX224</f>
        <v>3.2308511781710081</v>
      </c>
      <c r="FD210" s="37">
        <f>'[2]213'!B5814</f>
        <v>3.252671266009032</v>
      </c>
      <c r="FE210" s="37">
        <f>'[2]213'!C5814</f>
        <v>2.4675912192442957</v>
      </c>
      <c r="FF210" s="37">
        <f>'[3]Implisit Y'!BN224</f>
        <v>3.3816521579514358</v>
      </c>
      <c r="FG210" s="37">
        <f>'[2]213'!B6373</f>
        <v>3.3816521579514354</v>
      </c>
      <c r="FH210" s="37">
        <f>'[2]213'!C6373</f>
        <v>2.4388001597263513</v>
      </c>
      <c r="FI210" s="37" t="s">
        <v>102</v>
      </c>
      <c r="FJ210" s="37" t="s">
        <v>102</v>
      </c>
      <c r="FK210" s="37" t="s">
        <v>102</v>
      </c>
      <c r="FL210" s="37" t="s">
        <v>102</v>
      </c>
      <c r="FM210" s="37" t="s">
        <v>102</v>
      </c>
      <c r="FN210" s="37" t="s">
        <v>102</v>
      </c>
      <c r="FO210" s="37">
        <f>'[3]SOG Q'!EP224</f>
        <v>3.1863202375662354</v>
      </c>
      <c r="FP210" s="37">
        <f>'[2]218'!B224</f>
        <v>3.1863202375662514</v>
      </c>
      <c r="FQ210" s="37">
        <f>'[2]218'!C224</f>
        <v>1.8526350840987698</v>
      </c>
      <c r="FR210" s="37">
        <f>'[3]SOG Q'!R224</f>
        <v>0.29031347598550972</v>
      </c>
      <c r="FS210" s="37">
        <f>'[2]218'!B783</f>
        <v>0.29031347598551122</v>
      </c>
      <c r="FT210" s="37">
        <f>'[2]218'!C783</f>
        <v>1.2251214760852964</v>
      </c>
      <c r="FU210" s="37">
        <f>'[3]SOG Q'!AH224</f>
        <v>2.6811674365190899E-2</v>
      </c>
      <c r="FV210" s="37">
        <f>'[2]218'!B5255</f>
        <v>2.6811674365191034E-2</v>
      </c>
      <c r="FW210" s="37">
        <f>'[2]218'!C5255</f>
        <v>4.3690415765597838E-2</v>
      </c>
      <c r="FX210" s="37">
        <f>'[3]SOG Q'!AX224</f>
        <v>-3.5042923834328192</v>
      </c>
      <c r="FY210" s="37">
        <f>'[2]218'!B5814</f>
        <v>-3.5035782936984026</v>
      </c>
      <c r="FZ210" s="37">
        <f>'[2]218'!C5814</f>
        <v>1.4013396577363704</v>
      </c>
      <c r="GA210" s="37">
        <f>'[3]SOG Q'!BN224</f>
        <v>-1.9641009038394031</v>
      </c>
      <c r="GB210" s="37">
        <f>'[2]218'!B6373</f>
        <v>-1.9641009038394128</v>
      </c>
      <c r="GC210" s="37">
        <f>'[2]218'!C6373</f>
        <v>1.2308050895837845</v>
      </c>
      <c r="GD210" s="37">
        <f>'[3]SOG Q'!CD224</f>
        <v>1.135726134908424</v>
      </c>
      <c r="GE210" s="37">
        <f>'[2]218'!B8050</f>
        <v>1.1357261349084298</v>
      </c>
      <c r="GF210" s="37">
        <f>'[2]218'!C8050</f>
        <v>0.14273080639169405</v>
      </c>
      <c r="GG210" s="37">
        <f>'[3]SOG Q'!DZ224</f>
        <v>7.2018622395792056</v>
      </c>
      <c r="GH210" s="37">
        <f>'[2]218'!B8609</f>
        <v>7.2011481498449621</v>
      </c>
      <c r="GI210" s="37">
        <f>'[2]218'!C8609</f>
        <v>-2.1910523614638286</v>
      </c>
      <c r="GJ210" s="37">
        <f>'[3]SOG Y'!EP224</f>
        <v>5.9640255108697602</v>
      </c>
      <c r="GK210" s="37">
        <f>'[2]219'!B224</f>
        <v>5.9640255108697593</v>
      </c>
      <c r="GL210" s="37">
        <f>'[2]219'!C224</f>
        <v>5.4407967940577677</v>
      </c>
      <c r="GM210" s="37">
        <f>'[3]SOG Y'!R224</f>
        <v>2.4876319777390998</v>
      </c>
      <c r="GN210" s="37">
        <f>'[2]219'!B783</f>
        <v>2.4876319777390994</v>
      </c>
      <c r="GO210" s="37">
        <f>'[2]219'!C783</f>
        <v>2.1042985986444283</v>
      </c>
      <c r="GP210" s="37">
        <f>'[3]SOG Y'!AH224</f>
        <v>4.8498598200624334E-2</v>
      </c>
      <c r="GQ210" s="37">
        <f>'[2]219'!B5255</f>
        <v>4.8498598200624327E-2</v>
      </c>
      <c r="GR210" s="37">
        <f>'[2]219'!C5255</f>
        <v>8.9772437524848675E-2</v>
      </c>
      <c r="GS210" s="37">
        <f>'[3]SOG Y'!AX224</f>
        <v>1.4425171380682293E-3</v>
      </c>
      <c r="GT210" s="37">
        <f>'[2]219'!B5814</f>
        <v>2.1758296804905569E-3</v>
      </c>
      <c r="GU210" s="37">
        <f>'[2]219'!C5814</f>
        <v>-3.696527306055554E-3</v>
      </c>
      <c r="GV210" s="37">
        <f>'[3]SOG Y'!BN224</f>
        <v>1.0630445166311508</v>
      </c>
      <c r="GW210" s="37">
        <f>'[2]219'!B6373</f>
        <v>1.0630445166311508</v>
      </c>
      <c r="GX210" s="37">
        <f>'[2]219'!C6373</f>
        <v>1.3680640616616118</v>
      </c>
      <c r="GY210" s="37">
        <f>'[3]SOG Y'!CD224</f>
        <v>3.527558717933741E-2</v>
      </c>
      <c r="GZ210" s="37">
        <f>'[2]219'!B8050</f>
        <v>3.527558717933741E-2</v>
      </c>
      <c r="HA210" s="37">
        <f>'[2]219'!C8050</f>
        <v>0.15194295929620369</v>
      </c>
      <c r="HB210" s="37">
        <f>'[3]SOG Y'!DZ224</f>
        <v>2.3281323139814116</v>
      </c>
      <c r="HC210" s="37">
        <f>'[2]219'!B8609</f>
        <v>2.3273990014391335</v>
      </c>
      <c r="HD210" s="37">
        <f>'[2]219'!C8609</f>
        <v>1.7304152642371058</v>
      </c>
    </row>
    <row r="211" spans="1:212" x14ac:dyDescent="0.35">
      <c r="A211" s="1">
        <v>3321</v>
      </c>
      <c r="B211" s="1" t="s">
        <v>316</v>
      </c>
      <c r="C211" s="37">
        <f>'[3]ADHB 2025'!EP225</f>
        <v>9701791.2799999993</v>
      </c>
      <c r="D211" s="37">
        <f>'[2]201'!B225</f>
        <v>9701791.2799999993</v>
      </c>
      <c r="E211" s="37">
        <f>'[2]201'!C225</f>
        <v>9366223.4800000004</v>
      </c>
      <c r="F211" s="37">
        <f>'[3]ADHB 2025'!R225</f>
        <v>7111335.3246856397</v>
      </c>
      <c r="G211" s="37">
        <f>'[2]201'!B784</f>
        <v>7111335.3246856397</v>
      </c>
      <c r="H211" s="37">
        <f>'[2]201'!C784</f>
        <v>7413697.3989859596</v>
      </c>
      <c r="I211" s="37">
        <f>'[3]ADHB 2025'!AH225</f>
        <v>175263.54461451899</v>
      </c>
      <c r="J211" s="37">
        <f>'[2]201'!B5256</f>
        <v>175263.54461451899</v>
      </c>
      <c r="K211" s="37">
        <f>'[2]201'!C5256</f>
        <v>180822.81885558399</v>
      </c>
      <c r="L211" s="37">
        <f>'[3]ADHB 2025'!AX225</f>
        <v>489794.02786461398</v>
      </c>
      <c r="M211" s="37">
        <f>'[2]201'!B5815</f>
        <v>489794.02786461398</v>
      </c>
      <c r="N211" s="37">
        <f>'[2]201'!C5815</f>
        <v>668786.98391201801</v>
      </c>
      <c r="O211" s="37">
        <f>'[3]ADHB 2025'!BN225</f>
        <v>2530565.4271424902</v>
      </c>
      <c r="P211" s="37">
        <f>'[2]201'!B6374</f>
        <v>2530565.4271424902</v>
      </c>
      <c r="Q211" s="37">
        <f>'[2]201'!C6374</f>
        <v>2730222.0944389999</v>
      </c>
      <c r="R211" s="37">
        <f>'[3]ADHB 2025'!CD225</f>
        <v>73011.224588360099</v>
      </c>
      <c r="S211" s="37">
        <f>'[2]201'!B8051</f>
        <v>73011.224588360099</v>
      </c>
      <c r="T211" s="37">
        <f>'[2]201'!C8051</f>
        <v>74361.009460696499</v>
      </c>
      <c r="U211" s="37">
        <f>'[3]ADHB 2025'!DZ225</f>
        <v>-678178.26889562979</v>
      </c>
      <c r="V211" s="37">
        <f>'[2]201'!B8610</f>
        <v>-678178.26889562898</v>
      </c>
      <c r="W211" s="37">
        <f>'[2]201'!C8610</f>
        <v>-1701666.8256532601</v>
      </c>
      <c r="X211" s="37">
        <f>'[3]ADHK 2025'!EP225</f>
        <v>5902496.3799999999</v>
      </c>
      <c r="Y211" s="37">
        <f>'[2]202'!B225</f>
        <v>5902496.3799999999</v>
      </c>
      <c r="Z211" s="37">
        <f>'[2]202'!C225</f>
        <v>6800472.9408218702</v>
      </c>
      <c r="AA211" s="37">
        <f>'[3]ADHK 2025'!R225</f>
        <v>4304295.4627679</v>
      </c>
      <c r="AB211" s="37">
        <f>'[2]202'!B784</f>
        <v>4304295.4627679</v>
      </c>
      <c r="AC211" s="37">
        <f>'[2]202'!C784</f>
        <v>4444719.6827603104</v>
      </c>
      <c r="AD211" s="37">
        <f>'[3]ADHK 2025'!AH225</f>
        <v>96003.322808994097</v>
      </c>
      <c r="AE211" s="37">
        <f>'[2]202'!B5256</f>
        <v>96003.322808994097</v>
      </c>
      <c r="AF211" s="37">
        <f>'[2]202'!C5256</f>
        <v>97276.324146834799</v>
      </c>
      <c r="AG211" s="37">
        <f>'[3]ADHK 2025'!AX225</f>
        <v>299936.27883012401</v>
      </c>
      <c r="AH211" s="37">
        <f>'[2]202'!B5815</f>
        <v>299936.27883012401</v>
      </c>
      <c r="AI211" s="37">
        <f>'[2]202'!C5815</f>
        <v>406221.33949528798</v>
      </c>
      <c r="AJ211" s="37">
        <f>'[3]ADHK 2025'!BN225</f>
        <v>1564514.1720026799</v>
      </c>
      <c r="AK211" s="37">
        <f>'[2]202'!B6374</f>
        <v>1564514.1720026799</v>
      </c>
      <c r="AL211" s="37">
        <f>'[2]202'!C6374</f>
        <v>1684602.1558542601</v>
      </c>
      <c r="AM211" s="37">
        <f>'[3]ADHK 2025'!CD225</f>
        <v>72114.434108065703</v>
      </c>
      <c r="AN211" s="37">
        <f>'[2]202'!B8051</f>
        <v>72114.434108065703</v>
      </c>
      <c r="AO211" s="37">
        <f>'[2]202'!C8051</f>
        <v>72310.531848360493</v>
      </c>
      <c r="AP211" s="37">
        <f>'[3]ADHK 2025'!DZ225</f>
        <v>-434367.29051778</v>
      </c>
      <c r="AQ211" s="37">
        <f>'[2]202'!B8610</f>
        <v>-434367.29051777802</v>
      </c>
      <c r="AR211" s="37">
        <f>'[2]202'!C8610</f>
        <v>95342.906716808604</v>
      </c>
      <c r="AS211" s="37">
        <f>[3]Distribusi!EP225</f>
        <v>100</v>
      </c>
      <c r="AT211" s="37">
        <f>'[2]205'!B225</f>
        <v>100</v>
      </c>
      <c r="AU211" s="37">
        <f>'[2]205'!C225</f>
        <v>100</v>
      </c>
      <c r="AV211" s="37">
        <f>[3]Distribusi!R225</f>
        <v>73.299199286481041</v>
      </c>
      <c r="AW211" s="37">
        <f>'[2]205'!B784</f>
        <v>73.299199286481041</v>
      </c>
      <c r="AX211" s="37">
        <f>'[2]205'!C784</f>
        <v>79.153539468886976</v>
      </c>
      <c r="AY211" s="37">
        <f>[3]Distribusi!AH225</f>
        <v>1.80650706200844</v>
      </c>
      <c r="AZ211" s="37">
        <f>'[2]205'!B5256</f>
        <v>1.80650706200844</v>
      </c>
      <c r="BA211" s="37">
        <f>'[2]205'!C5256</f>
        <v>1.930584074165012</v>
      </c>
      <c r="BB211" s="37">
        <f>[3]Distribusi!AX225</f>
        <v>5.0484906727926848</v>
      </c>
      <c r="BC211" s="37">
        <f>'[2]205'!B5815</f>
        <v>5.0484906727926848</v>
      </c>
      <c r="BD211" s="37">
        <f>'[2]205'!C5815</f>
        <v>7.14041241211146</v>
      </c>
      <c r="BE211" s="37">
        <f>[3]Distribusi!BN225</f>
        <v>26.083486586226478</v>
      </c>
      <c r="BF211" s="37">
        <f>'[2]205'!B6374</f>
        <v>26.083486586226478</v>
      </c>
      <c r="BG211" s="37">
        <f>'[2]205'!C6374</f>
        <v>29.14965781319367</v>
      </c>
      <c r="BH211" s="37">
        <f>[3]Distribusi!CD225</f>
        <v>0.75255406430842231</v>
      </c>
      <c r="BI211" s="37">
        <f>'[2]205'!B8051</f>
        <v>0.75255406430842231</v>
      </c>
      <c r="BJ211" s="37">
        <f>'[2]205'!C8051</f>
        <v>0.79392734563169431</v>
      </c>
      <c r="BK211" s="37">
        <f>[3]Distribusi!DZ225</f>
        <v>-6.9902376718171357</v>
      </c>
      <c r="BL211" s="37">
        <f>'[2]205'!B8610</f>
        <v>-6.9902376718171277</v>
      </c>
      <c r="BM211" s="37">
        <f>'[2]205'!C8610</f>
        <v>-18.168121113988835</v>
      </c>
      <c r="BN211" s="37">
        <f>'[3]Q-to-Q'!EP225</f>
        <v>7.9109621066117484</v>
      </c>
      <c r="BO211" s="37">
        <f>'[2]209'!B225</f>
        <v>7.9109621066117466</v>
      </c>
      <c r="BP211" s="37">
        <f>'[2]209'!C225</f>
        <v>15.213504642960412</v>
      </c>
      <c r="BQ211" s="37">
        <f>'[3]Q-to-Q'!R225</f>
        <v>0.71650447061091427</v>
      </c>
      <c r="BR211" s="37">
        <f>'[2]209'!B784</f>
        <v>0.71650447061090949</v>
      </c>
      <c r="BS211" s="37">
        <f>'[2]209'!C784</f>
        <v>3.2624205565597917</v>
      </c>
      <c r="BT211" s="37">
        <f>'[3]Q-to-Q'!AH225</f>
        <v>0.59995288714091544</v>
      </c>
      <c r="BU211" s="37">
        <f>'[2]209'!B5256</f>
        <v>0.5999528871409251</v>
      </c>
      <c r="BV211" s="37">
        <f>'[2]209'!C5256</f>
        <v>1.3259971640496599</v>
      </c>
      <c r="BW211" s="37">
        <f>'[3]Q-to-Q'!AX225</f>
        <v>-45.259007890286817</v>
      </c>
      <c r="BX211" s="37">
        <f>'[2]209'!B5815</f>
        <v>-45.259007890286824</v>
      </c>
      <c r="BY211" s="37">
        <f>'[2]209'!C5815</f>
        <v>35.435880274210184</v>
      </c>
      <c r="BZ211" s="37">
        <f>'[3]Q-to-Q'!BN225</f>
        <v>-8.403302671502388</v>
      </c>
      <c r="CA211" s="37">
        <f>'[2]209'!B6374</f>
        <v>-8.4033026715023862</v>
      </c>
      <c r="CB211" s="37">
        <f>'[2]209'!C6374</f>
        <v>7.6757364043471554</v>
      </c>
      <c r="CC211" s="37" t="s">
        <v>102</v>
      </c>
      <c r="CD211" s="37" t="s">
        <v>102</v>
      </c>
      <c r="CE211" s="37" t="s">
        <v>102</v>
      </c>
      <c r="CF211" s="37" t="s">
        <v>102</v>
      </c>
      <c r="CG211" s="37" t="s">
        <v>102</v>
      </c>
      <c r="CH211" s="37" t="s">
        <v>102</v>
      </c>
      <c r="CI211" s="37">
        <f>'[3]Y-on-Y'!EP225</f>
        <v>7.9886355968013163</v>
      </c>
      <c r="CJ211" s="37">
        <f>'[2]210'!B225</f>
        <v>7.9886355968013092</v>
      </c>
      <c r="CK211" s="37">
        <f>'[2]210'!C225</f>
        <v>25.166350748300015</v>
      </c>
      <c r="CL211" s="37">
        <f>'[3]Y-on-Y'!R225</f>
        <v>4.2674113650560628</v>
      </c>
      <c r="CM211" s="37">
        <f>'[2]210'!B784</f>
        <v>4.2674113650560503</v>
      </c>
      <c r="CN211" s="37">
        <f>'[2]210'!C784</f>
        <v>4.6293187342232747</v>
      </c>
      <c r="CO211" s="37">
        <f>'[3]Y-on-Y'!AH225</f>
        <v>2.6854026541332416</v>
      </c>
      <c r="CP211" s="37">
        <f>'[2]210'!B5256</f>
        <v>2.6854026541332452</v>
      </c>
      <c r="CQ211" s="37">
        <f>'[2]210'!C5256</f>
        <v>3.3958198004228763</v>
      </c>
      <c r="CR211" s="37">
        <f>'[3]Y-on-Y'!AX225</f>
        <v>-2.025217391269166</v>
      </c>
      <c r="CS211" s="37">
        <f>'[2]210'!B5815</f>
        <v>-2.0252173912691638</v>
      </c>
      <c r="CT211" s="37">
        <f>'[2]210'!C5815</f>
        <v>-1.2811813125592129</v>
      </c>
      <c r="CU211" s="37">
        <f>'[3]Y-on-Y'!BN225</f>
        <v>4.0059506750460088</v>
      </c>
      <c r="CV211" s="37">
        <f>'[2]210'!B6374</f>
        <v>4.0059506750460026</v>
      </c>
      <c r="CW211" s="37">
        <f>'[2]210'!C6374</f>
        <v>9.6669086979617145</v>
      </c>
      <c r="CX211" s="37" t="s">
        <v>102</v>
      </c>
      <c r="CY211" s="37" t="s">
        <v>102</v>
      </c>
      <c r="CZ211" s="37" t="s">
        <v>102</v>
      </c>
      <c r="DA211" s="37" t="s">
        <v>102</v>
      </c>
      <c r="DB211" s="37" t="s">
        <v>102</v>
      </c>
      <c r="DC211" s="37" t="s">
        <v>102</v>
      </c>
      <c r="DD211" s="37">
        <f>'[3]C-to-C'!EP225</f>
        <v>7.9886355968013163</v>
      </c>
      <c r="DE211" s="37">
        <f>'[2]211'!B225</f>
        <v>7.9886355968013092</v>
      </c>
      <c r="DF211" s="37">
        <f>'[2]211'!C225</f>
        <v>16.551722899293317</v>
      </c>
      <c r="DG211" s="37">
        <f>'[3]C-to-C'!R225</f>
        <v>4.2674113650560628</v>
      </c>
      <c r="DH211" s="37">
        <f>'[2]211'!B784</f>
        <v>4.2674113650560503</v>
      </c>
      <c r="DI211" s="37">
        <f>'[2]211'!C784</f>
        <v>4.4509559837115402</v>
      </c>
      <c r="DJ211" s="37">
        <f>'[3]C-to-C'!AH225</f>
        <v>2.6854026541332416</v>
      </c>
      <c r="DK211" s="37">
        <f>'[2]211'!B5256</f>
        <v>2.6854026541332452</v>
      </c>
      <c r="DL211" s="37">
        <f>'[2]211'!C5256</f>
        <v>3.0417262703857948</v>
      </c>
      <c r="DM211" s="37">
        <f>'[3]C-to-C'!AX225</f>
        <v>-2.025217391269166</v>
      </c>
      <c r="DN211" s="37">
        <f>'[2]211'!B5815</f>
        <v>-2.0252173912691638</v>
      </c>
      <c r="DO211" s="37">
        <f>'[2]211'!C5815</f>
        <v>-1.5985823866463806</v>
      </c>
      <c r="DP211" s="37">
        <f>'[3]C-to-C'!BN225</f>
        <v>4.0059506750460088</v>
      </c>
      <c r="DQ211" s="37">
        <f>'[2]211'!B6374</f>
        <v>4.0059506750460026</v>
      </c>
      <c r="DR211" s="37">
        <f>'[2]211'!C6374</f>
        <v>6.8660842808566169</v>
      </c>
      <c r="DS211" s="37" t="s">
        <v>102</v>
      </c>
      <c r="DT211" s="37" t="s">
        <v>102</v>
      </c>
      <c r="DU211" s="37" t="s">
        <v>102</v>
      </c>
      <c r="DV211" s="37" t="s">
        <v>102</v>
      </c>
      <c r="DW211" s="37" t="s">
        <v>102</v>
      </c>
      <c r="DX211" s="37" t="s">
        <v>102</v>
      </c>
      <c r="DY211" s="37">
        <f>'[3]Implisit Q'!EP225</f>
        <v>1.6051985615089563</v>
      </c>
      <c r="DZ211" s="37">
        <f>'[2]212'!B225</f>
        <v>1.6051985615089575</v>
      </c>
      <c r="EA211" s="37">
        <f>'[2]212'!C225</f>
        <v>-16.20671797321333</v>
      </c>
      <c r="EB211" s="37">
        <f>'[3]Implisit Q'!R225</f>
        <v>-2.7279804502683191E-2</v>
      </c>
      <c r="EC211" s="37">
        <f>'[2]212'!B784</f>
        <v>-2.7279804502674351E-2</v>
      </c>
      <c r="ED211" s="37">
        <f>'[2]212'!C784</f>
        <v>0.95815307013856033</v>
      </c>
      <c r="EE211" s="37">
        <f>'[3]Implisit Q'!AH225</f>
        <v>-3.4477161945901003E-2</v>
      </c>
      <c r="EF211" s="37">
        <f>'[2]212'!B5256</f>
        <v>-3.4477161945895632E-2</v>
      </c>
      <c r="EG211" s="37">
        <f>'[2]212'!C5256</f>
        <v>1.8217971343568895</v>
      </c>
      <c r="EH211" s="37">
        <f>'[3]Implisit Q'!AX225</f>
        <v>1.8720925372735167</v>
      </c>
      <c r="EI211" s="37">
        <f>'[2]212'!B5815</f>
        <v>1.8720925372735251</v>
      </c>
      <c r="EJ211" s="37">
        <f>'[2]212'!C5815</f>
        <v>0.81858365028224145</v>
      </c>
      <c r="EK211" s="37">
        <f>'[3]Implisit Q'!BN225</f>
        <v>0.19275208895825813</v>
      </c>
      <c r="EL211" s="37">
        <f>'[2]212'!B6374</f>
        <v>0.19275208895825352</v>
      </c>
      <c r="EM211" s="37">
        <f>'[2]212'!C6374</f>
        <v>0.19880819549588005</v>
      </c>
      <c r="EN211" s="37" t="s">
        <v>102</v>
      </c>
      <c r="EO211" s="37" t="s">
        <v>102</v>
      </c>
      <c r="EP211" s="37" t="s">
        <v>102</v>
      </c>
      <c r="EQ211" s="37" t="s">
        <v>102</v>
      </c>
      <c r="ER211" s="37" t="s">
        <v>102</v>
      </c>
      <c r="ES211" s="37" t="s">
        <v>102</v>
      </c>
      <c r="ET211" s="37">
        <f>'[3]Implisit Y'!EP225</f>
        <v>1.6493062920993395</v>
      </c>
      <c r="EU211" s="37">
        <f>'[2]213'!B225</f>
        <v>1.6493062920993451</v>
      </c>
      <c r="EV211" s="37">
        <f>'[2]213'!C225</f>
        <v>-15.005162045188818</v>
      </c>
      <c r="EW211" s="37">
        <f>'[3]Implisit Y'!R225</f>
        <v>1.2190471698333596</v>
      </c>
      <c r="EX211" s="37">
        <f>'[2]213'!B784</f>
        <v>1.2190471698333605</v>
      </c>
      <c r="EY211" s="37">
        <f>'[2]213'!C784</f>
        <v>1.6223653167727705</v>
      </c>
      <c r="EZ211" s="37">
        <f>'[3]Implisit Y'!AH225</f>
        <v>0.36857512413142501</v>
      </c>
      <c r="FA211" s="37">
        <f>'[2]213'!B5256</f>
        <v>0.36857512413141991</v>
      </c>
      <c r="FB211" s="37">
        <f>'[2]213'!C5256</f>
        <v>2.0785274463368699</v>
      </c>
      <c r="FC211" s="37">
        <f>'[3]Implisit Y'!AX225</f>
        <v>1.1235624653703695</v>
      </c>
      <c r="FD211" s="37">
        <f>'[2]213'!B5815</f>
        <v>1.1235624653703737</v>
      </c>
      <c r="FE211" s="37">
        <f>'[2]213'!C5815</f>
        <v>0.26166966834657873</v>
      </c>
      <c r="FF211" s="37">
        <f>'[3]Implisit Y'!BN225</f>
        <v>1.750156542210263</v>
      </c>
      <c r="FG211" s="37">
        <f>'[2]213'!B6374</f>
        <v>1.7501565422102758</v>
      </c>
      <c r="FH211" s="37">
        <f>'[2]213'!C6374</f>
        <v>0.98112913689032721</v>
      </c>
      <c r="FI211" s="37" t="s">
        <v>102</v>
      </c>
      <c r="FJ211" s="37" t="s">
        <v>102</v>
      </c>
      <c r="FK211" s="37" t="s">
        <v>102</v>
      </c>
      <c r="FL211" s="37" t="s">
        <v>102</v>
      </c>
      <c r="FM211" s="37" t="s">
        <v>102</v>
      </c>
      <c r="FN211" s="37" t="s">
        <v>102</v>
      </c>
      <c r="FO211" s="37">
        <f>'[3]SOG Q'!EP225</f>
        <v>7.9109621066117484</v>
      </c>
      <c r="FP211" s="37">
        <f>'[2]218'!B225</f>
        <v>7.9109621066117466</v>
      </c>
      <c r="FQ211" s="37">
        <f>'[2]218'!C225</f>
        <v>15.213504642960412</v>
      </c>
      <c r="FR211" s="37">
        <f>'[3]SOG Q'!R225</f>
        <v>0.55982226948822589</v>
      </c>
      <c r="FS211" s="37">
        <f>'[2]218'!B784</f>
        <v>0.55982226948822578</v>
      </c>
      <c r="FT211" s="37">
        <f>'[2]218'!C784</f>
        <v>2.3790649066422702</v>
      </c>
      <c r="FU211" s="37">
        <f>'[3]SOG Q'!AH225</f>
        <v>1.046731925302212E-2</v>
      </c>
      <c r="FV211" s="37">
        <f>'[2]218'!B5256</f>
        <v>1.0467319253022116E-2</v>
      </c>
      <c r="FW211" s="37">
        <f>'[2]218'!C5256</f>
        <v>2.1567168463739097E-2</v>
      </c>
      <c r="FX211" s="37">
        <f>'[3]SOG Q'!AX225</f>
        <v>-4.5336835145393799</v>
      </c>
      <c r="FY211" s="37">
        <f>'[2]218'!B5815</f>
        <v>-4.5336835145393781</v>
      </c>
      <c r="FZ211" s="37">
        <f>'[2]218'!C5815</f>
        <v>1.800679811093149</v>
      </c>
      <c r="GA211" s="37">
        <f>'[3]SOG Q'!BN225</f>
        <v>-2.624094846361726</v>
      </c>
      <c r="GB211" s="37">
        <f>'[2]218'!B6374</f>
        <v>-2.6240948463617255</v>
      </c>
      <c r="GC211" s="37">
        <f>'[2]218'!C6374</f>
        <v>2.034528716671236</v>
      </c>
      <c r="GD211" s="37">
        <f>'[3]SOG Q'!CD225</f>
        <v>1.4452394040210101</v>
      </c>
      <c r="GE211" s="37">
        <f>'[2]218'!B8051</f>
        <v>1.4452394040210099</v>
      </c>
      <c r="GF211" s="37">
        <f>'[2]218'!C8051</f>
        <v>3.322284804091487E-3</v>
      </c>
      <c r="GG211" s="37">
        <f>'[3]SOG Q'!DZ225</f>
        <v>13.053211474750348</v>
      </c>
      <c r="GH211" s="37">
        <f>'[2]218'!B8610</f>
        <v>13.053211474750386</v>
      </c>
      <c r="GI211" s="37">
        <f>'[2]218'!C8610</f>
        <v>8.9743417552860318</v>
      </c>
      <c r="GJ211" s="37">
        <f>'[3]SOG Y'!EP225</f>
        <v>7.9886355968013163</v>
      </c>
      <c r="GK211" s="37">
        <f>'[2]219'!B225</f>
        <v>7.9886355968013092</v>
      </c>
      <c r="GL211" s="37">
        <f>'[2]219'!C225</f>
        <v>25.166350748300015</v>
      </c>
      <c r="GM211" s="37">
        <f>'[3]SOG Y'!R225</f>
        <v>3.223000091931556</v>
      </c>
      <c r="GN211" s="37">
        <f>'[2]219'!B784</f>
        <v>3.2230000919315533</v>
      </c>
      <c r="GO211" s="37">
        <f>'[2]219'!C784</f>
        <v>3.6195662984468786</v>
      </c>
      <c r="GP211" s="37">
        <f>'[3]SOG Y'!AH225</f>
        <v>4.5933474003370341E-2</v>
      </c>
      <c r="GQ211" s="37">
        <f>'[2]219'!B5256</f>
        <v>4.5933474003370299E-2</v>
      </c>
      <c r="GR211" s="37">
        <f>'[2]219'!C5256</f>
        <v>5.8802701680454934E-2</v>
      </c>
      <c r="GS211" s="37">
        <f>'[3]SOG Y'!AX225</f>
        <v>-0.11343019099922455</v>
      </c>
      <c r="GT211" s="37">
        <f>'[2]219'!B5815</f>
        <v>-0.11343019099922445</v>
      </c>
      <c r="GU211" s="37">
        <f>'[2]219'!C5815</f>
        <v>-9.7033534946518646E-2</v>
      </c>
      <c r="GV211" s="37">
        <f>'[3]SOG Y'!BN225</f>
        <v>1.1024762326191919</v>
      </c>
      <c r="GW211" s="37">
        <f>'[2]219'!B6374</f>
        <v>1.102476232619191</v>
      </c>
      <c r="GX211" s="37">
        <f>'[2]219'!C6374</f>
        <v>2.7331145916801991</v>
      </c>
      <c r="GY211" s="37">
        <f>'[3]SOG Y'!CD225</f>
        <v>-6.5816813275489808E-3</v>
      </c>
      <c r="GZ211" s="37">
        <f>'[2]219'!B8051</f>
        <v>-6.5816813275489747E-3</v>
      </c>
      <c r="HA211" s="37">
        <f>'[2]219'!C8051</f>
        <v>-4.9611374567568929E-2</v>
      </c>
      <c r="HB211" s="37">
        <f>'[3]SOG Y'!DZ225</f>
        <v>3.7372376705739141</v>
      </c>
      <c r="HC211" s="37">
        <f>'[2]219'!B8610</f>
        <v>3.7372376705739532</v>
      </c>
      <c r="HD211" s="37">
        <f>'[2]219'!C8610</f>
        <v>18.901512066006536</v>
      </c>
    </row>
    <row r="212" spans="1:212" x14ac:dyDescent="0.35">
      <c r="A212" s="1">
        <v>3322</v>
      </c>
      <c r="B212" s="1" t="s">
        <v>317</v>
      </c>
      <c r="C212" s="37">
        <f>'[3]ADHB 2025'!EP226</f>
        <v>16883548.210000001</v>
      </c>
      <c r="D212" s="37">
        <f>'[2]201'!B226</f>
        <v>16883667.98</v>
      </c>
      <c r="E212" s="37">
        <f>'[2]201'!C226</f>
        <v>17215597.09</v>
      </c>
      <c r="F212" s="37">
        <f>'[3]ADHB 2025'!R226</f>
        <v>10189573.74</v>
      </c>
      <c r="G212" s="37">
        <f>'[2]201'!B785</f>
        <v>10189573.74</v>
      </c>
      <c r="H212" s="37">
        <f>'[2]201'!C785</f>
        <v>10524069.75</v>
      </c>
      <c r="I212" s="37">
        <f>'[3]ADHB 2025'!AH226</f>
        <v>208886.01</v>
      </c>
      <c r="J212" s="37">
        <f>'[2]201'!B5257</f>
        <v>208886.01</v>
      </c>
      <c r="K212" s="37">
        <f>'[2]201'!C5257</f>
        <v>208844.31</v>
      </c>
      <c r="L212" s="37">
        <f>'[3]ADHB 2025'!AX226</f>
        <v>670745.78</v>
      </c>
      <c r="M212" s="37">
        <f>'[2]201'!B5816</f>
        <v>670745.78</v>
      </c>
      <c r="N212" s="37">
        <f>'[2]201'!C5816</f>
        <v>1027252.68</v>
      </c>
      <c r="O212" s="37">
        <f>'[3]ADHB 2025'!BN226</f>
        <v>6508660.3799999999</v>
      </c>
      <c r="P212" s="37">
        <f>'[2]201'!B6375</f>
        <v>6508660.3899999997</v>
      </c>
      <c r="Q212" s="37">
        <f>'[2]201'!C6375</f>
        <v>6968461.1299999999</v>
      </c>
      <c r="R212" s="37">
        <f>'[3]ADHB 2025'!CD226</f>
        <v>141431.71</v>
      </c>
      <c r="S212" s="37">
        <f>'[2]201'!B8052</f>
        <v>141431.29999999999</v>
      </c>
      <c r="T212" s="37">
        <f>'[2]201'!C8052</f>
        <v>144064.24</v>
      </c>
      <c r="U212" s="37">
        <f>'[3]ADHB 2025'!DZ226</f>
        <v>-835749.40999999922</v>
      </c>
      <c r="V212" s="37">
        <f>'[2]201'!B8611</f>
        <v>-835629.23999999696</v>
      </c>
      <c r="W212" s="37">
        <f>'[2]201'!C8611</f>
        <v>-1657095.01999999</v>
      </c>
      <c r="X212" s="37">
        <f>'[3]ADHK 2025'!EP226</f>
        <v>10628054.859999999</v>
      </c>
      <c r="Y212" s="37">
        <f>'[2]202'!B226</f>
        <v>10628134.710000001</v>
      </c>
      <c r="Z212" s="37">
        <f>'[2]202'!C226</f>
        <v>10786197.5599999</v>
      </c>
      <c r="AA212" s="37">
        <f>'[3]ADHK 2025'!R226</f>
        <v>6205245.7000000002</v>
      </c>
      <c r="AB212" s="37">
        <f>'[2]202'!B785</f>
        <v>6205245.7000000002</v>
      </c>
      <c r="AC212" s="37">
        <f>'[2]202'!C785</f>
        <v>6328255.7000000002</v>
      </c>
      <c r="AD212" s="37">
        <f>'[3]ADHK 2025'!AH226</f>
        <v>112096.71</v>
      </c>
      <c r="AE212" s="37">
        <f>'[2]202'!B5257</f>
        <v>112096.71</v>
      </c>
      <c r="AF212" s="37">
        <f>'[2]202'!C5257</f>
        <v>109992.72</v>
      </c>
      <c r="AG212" s="37">
        <f>'[3]ADHK 2025'!AX226</f>
        <v>373984.47</v>
      </c>
      <c r="AH212" s="37">
        <f>'[2]202'!B5816</f>
        <v>373984.47</v>
      </c>
      <c r="AI212" s="37">
        <f>'[2]202'!C5816</f>
        <v>568541.85</v>
      </c>
      <c r="AJ212" s="37">
        <f>'[3]ADHK 2025'!BN226</f>
        <v>3958163.88</v>
      </c>
      <c r="AK212" s="37">
        <f>'[2]202'!B6375</f>
        <v>3958163.86</v>
      </c>
      <c r="AL212" s="37">
        <f>'[2]202'!C6375</f>
        <v>4228923.6899999902</v>
      </c>
      <c r="AM212" s="37">
        <f>'[3]ADHK 2025'!CD226</f>
        <v>44824.26</v>
      </c>
      <c r="AN212" s="37">
        <f>'[2]202'!B8052</f>
        <v>44824.13</v>
      </c>
      <c r="AO212" s="37">
        <f>'[2]202'!C8052</f>
        <v>44807.3</v>
      </c>
      <c r="AP212" s="37">
        <f>'[3]ADHK 2025'!DZ226</f>
        <v>-66260.160000000149</v>
      </c>
      <c r="AQ212" s="37">
        <f>'[2]202'!B8611</f>
        <v>-66180.160000000105</v>
      </c>
      <c r="AR212" s="37">
        <f>'[2]202'!C8611</f>
        <v>-494323.70000000298</v>
      </c>
      <c r="AS212" s="37">
        <f>[3]Distribusi!EP226</f>
        <v>100</v>
      </c>
      <c r="AT212" s="37">
        <f>'[2]205'!B226</f>
        <v>100</v>
      </c>
      <c r="AU212" s="37">
        <f>'[2]205'!C226</f>
        <v>100</v>
      </c>
      <c r="AV212" s="37">
        <f>[3]Distribusi!R226</f>
        <v>60.352087210938222</v>
      </c>
      <c r="AW212" s="37">
        <f>'[2]205'!B785</f>
        <v>60.351659083028238</v>
      </c>
      <c r="AX212" s="37">
        <f>'[2]205'!C785</f>
        <v>61.131017965755611</v>
      </c>
      <c r="AY212" s="37">
        <f>[3]Distribusi!AH226</f>
        <v>1.2372162972015466</v>
      </c>
      <c r="AZ212" s="37">
        <f>'[2]205'!B5257</f>
        <v>1.237207520589966</v>
      </c>
      <c r="BA212" s="37">
        <f>'[2]205'!C5257</f>
        <v>1.213111046385438</v>
      </c>
      <c r="BB212" s="37">
        <f>[3]Distribusi!AX226</f>
        <v>3.9727773549562424</v>
      </c>
      <c r="BC212" s="37">
        <f>'[2]205'!B5816</f>
        <v>3.9727491727185695</v>
      </c>
      <c r="BD212" s="37">
        <f>'[2]205'!C5816</f>
        <v>5.9669883921522473</v>
      </c>
      <c r="BE212" s="37">
        <f>[3]Distribusi!BN226</f>
        <v>38.550311220392459</v>
      </c>
      <c r="BF212" s="37">
        <f>'[2]205'!B6375</f>
        <v>38.550037809971194</v>
      </c>
      <c r="BG212" s="37">
        <f>'[2]205'!C6375</f>
        <v>40.477603498560967</v>
      </c>
      <c r="BH212" s="37">
        <f>[3]Distribusi!CD226</f>
        <v>0.8376894965492564</v>
      </c>
      <c r="BI212" s="37">
        <f>'[2]205'!B8052</f>
        <v>0.8376811257336747</v>
      </c>
      <c r="BJ212" s="37">
        <f>'[2]205'!C8052</f>
        <v>0.83682395241279417</v>
      </c>
      <c r="BK212" s="37">
        <f>[3]Distribusi!DZ226</f>
        <v>-4.9500815800377262</v>
      </c>
      <c r="BL212" s="37">
        <f>'[2]205'!B8611</f>
        <v>-4.9493347120416242</v>
      </c>
      <c r="BM212" s="37">
        <f>'[2]205'!C8611</f>
        <v>-9.6255448552669982</v>
      </c>
      <c r="BN212" s="37">
        <f>'[3]Q-to-Q'!EP226</f>
        <v>-0.59311212111722966</v>
      </c>
      <c r="BO212" s="37">
        <f>'[2]209'!B226</f>
        <v>-0.59236526385108035</v>
      </c>
      <c r="BP212" s="37">
        <f>'[2]209'!C226</f>
        <v>1.4872115786336231</v>
      </c>
      <c r="BQ212" s="37">
        <f>'[3]Q-to-Q'!R226</f>
        <v>0.92619960674443291</v>
      </c>
      <c r="BR212" s="37">
        <f>'[2]209'!B785</f>
        <v>0.92619960674443091</v>
      </c>
      <c r="BS212" s="37">
        <f>'[2]209'!C785</f>
        <v>1.9823550258453102</v>
      </c>
      <c r="BT212" s="37">
        <f>'[3]Q-to-Q'!AH226</f>
        <v>0.6206803737531601</v>
      </c>
      <c r="BU212" s="37">
        <f>'[2]209'!B5257</f>
        <v>0.62068037375315555</v>
      </c>
      <c r="BV212" s="37">
        <f>'[2]209'!C5257</f>
        <v>-1.8769417942774635</v>
      </c>
      <c r="BW212" s="37">
        <f>'[3]Q-to-Q'!AX226</f>
        <v>-50.471464690602033</v>
      </c>
      <c r="BX212" s="37">
        <f>'[2]209'!B5816</f>
        <v>-50.471464690602033</v>
      </c>
      <c r="BY212" s="37">
        <f>'[2]209'!C5816</f>
        <v>52.022850039735616</v>
      </c>
      <c r="BZ212" s="37">
        <f>'[3]Q-to-Q'!BN226</f>
        <v>-8.169012731723015</v>
      </c>
      <c r="CA212" s="37">
        <f>'[2]209'!B6375</f>
        <v>-8.1690131957310257</v>
      </c>
      <c r="CB212" s="37">
        <f>'[2]209'!C6375</f>
        <v>6.8405412099333933</v>
      </c>
      <c r="CC212" s="37" t="s">
        <v>102</v>
      </c>
      <c r="CD212" s="37" t="s">
        <v>102</v>
      </c>
      <c r="CE212" s="37" t="s">
        <v>102</v>
      </c>
      <c r="CF212" s="37" t="s">
        <v>102</v>
      </c>
      <c r="CG212" s="37" t="s">
        <v>102</v>
      </c>
      <c r="CH212" s="37" t="s">
        <v>102</v>
      </c>
      <c r="CI212" s="37">
        <f>'[3]Y-on-Y'!EP226</f>
        <v>4.988668712742566</v>
      </c>
      <c r="CJ212" s="37">
        <f>'[2]210'!B226</f>
        <v>4.9894575066759197</v>
      </c>
      <c r="CK212" s="37">
        <f>'[2]210'!C226</f>
        <v>4.951506487454516</v>
      </c>
      <c r="CL212" s="37">
        <f>'[3]Y-on-Y'!R226</f>
        <v>5.9931588107926501</v>
      </c>
      <c r="CM212" s="37">
        <f>'[2]210'!B785</f>
        <v>5.9931588107926581</v>
      </c>
      <c r="CN212" s="37">
        <f>'[2]210'!C785</f>
        <v>4.8319670233898675</v>
      </c>
      <c r="CO212" s="37">
        <f>'[3]Y-on-Y'!AH226</f>
        <v>2.9915138997041595</v>
      </c>
      <c r="CP212" s="37">
        <f>'[2]210'!B5257</f>
        <v>2.9915138997041479</v>
      </c>
      <c r="CQ212" s="37">
        <f>'[2]210'!C5257</f>
        <v>0.6430309259086171</v>
      </c>
      <c r="CR212" s="37">
        <f>'[3]Y-on-Y'!AX226</f>
        <v>-2.0810933910879186</v>
      </c>
      <c r="CS212" s="37">
        <f>'[2]210'!B5816</f>
        <v>-2.0810933910879208</v>
      </c>
      <c r="CT212" s="37">
        <f>'[2]210'!C5816</f>
        <v>6.1443816176395067</v>
      </c>
      <c r="CU212" s="37">
        <f>'[3]Y-on-Y'!BN226</f>
        <v>3.5503330825644071</v>
      </c>
      <c r="CV212" s="37">
        <f>'[2]210'!B6375</f>
        <v>3.5503325593403288</v>
      </c>
      <c r="CW212" s="37">
        <f>'[2]210'!C6375</f>
        <v>7.5589913158247519</v>
      </c>
      <c r="CX212" s="37" t="s">
        <v>102</v>
      </c>
      <c r="CY212" s="37" t="s">
        <v>102</v>
      </c>
      <c r="CZ212" s="37" t="s">
        <v>102</v>
      </c>
      <c r="DA212" s="37" t="s">
        <v>102</v>
      </c>
      <c r="DB212" s="37" t="s">
        <v>102</v>
      </c>
      <c r="DC212" s="37" t="s">
        <v>102</v>
      </c>
      <c r="DD212" s="37">
        <f>'[3]C-to-C'!EP226</f>
        <v>4.988668712742566</v>
      </c>
      <c r="DE212" s="37">
        <f>'[2]211'!B226</f>
        <v>4.9894575066759197</v>
      </c>
      <c r="DF212" s="37">
        <f>'[2]211'!C226</f>
        <v>4.9703385055718714</v>
      </c>
      <c r="DG212" s="37">
        <f>'[3]C-to-C'!R226</f>
        <v>5.9931588107926501</v>
      </c>
      <c r="DH212" s="37">
        <f>'[2]211'!B785</f>
        <v>5.9931588107926581</v>
      </c>
      <c r="DI212" s="37">
        <f>'[2]211'!C785</f>
        <v>5.4036673105648818</v>
      </c>
      <c r="DJ212" s="37">
        <f>'[3]C-to-C'!AH226</f>
        <v>2.9915138997041595</v>
      </c>
      <c r="DK212" s="37">
        <f>'[2]211'!B5257</f>
        <v>2.9915138997041479</v>
      </c>
      <c r="DL212" s="37">
        <f>'[2]211'!C5257</f>
        <v>1.8148541319736793</v>
      </c>
      <c r="DM212" s="37">
        <f>'[3]C-to-C'!AX226</f>
        <v>-2.0810933910879186</v>
      </c>
      <c r="DN212" s="37">
        <f>'[2]211'!B5816</f>
        <v>-2.0810933910879208</v>
      </c>
      <c r="DO212" s="37">
        <f>'[2]211'!C5816</f>
        <v>2.7205541867771266</v>
      </c>
      <c r="DP212" s="37">
        <f>'[3]C-to-C'!BN226</f>
        <v>3.5503330825644071</v>
      </c>
      <c r="DQ212" s="37">
        <f>'[2]211'!B6375</f>
        <v>3.5503325593403288</v>
      </c>
      <c r="DR212" s="37">
        <f>'[2]211'!C6375</f>
        <v>5.58290669461684</v>
      </c>
      <c r="DS212" s="37" t="s">
        <v>102</v>
      </c>
      <c r="DT212" s="37" t="s">
        <v>102</v>
      </c>
      <c r="DU212" s="37" t="s">
        <v>102</v>
      </c>
      <c r="DV212" s="37" t="s">
        <v>102</v>
      </c>
      <c r="DW212" s="37" t="s">
        <v>102</v>
      </c>
      <c r="DX212" s="37" t="s">
        <v>102</v>
      </c>
      <c r="DY212" s="37">
        <f>'[3]Implisit Q'!EP226</f>
        <v>0.35067325203461053</v>
      </c>
      <c r="DZ212" s="37">
        <f>'[2]212'!B226</f>
        <v>0.35063118073510668</v>
      </c>
      <c r="EA212" s="37">
        <f>'[2]212'!C226</f>
        <v>0.47174997936442015</v>
      </c>
      <c r="EB212" s="37">
        <f>'[3]Implisit Q'!R226</f>
        <v>-3.416473262910813E-2</v>
      </c>
      <c r="EC212" s="37">
        <f>'[2]212'!B785</f>
        <v>-3.4164732629100851E-2</v>
      </c>
      <c r="ED212" s="37">
        <f>'[2]212'!C785</f>
        <v>1.2750962337683274</v>
      </c>
      <c r="EE212" s="37">
        <f>'[3]Implisit Q'!AH226</f>
        <v>-9.0530177827147895E-2</v>
      </c>
      <c r="EF212" s="37">
        <f>'[2]212'!B5257</f>
        <v>-9.0530177827144051E-2</v>
      </c>
      <c r="EG212" s="37">
        <f>'[2]212'!C5257</f>
        <v>1.8924998742882342</v>
      </c>
      <c r="EH212" s="37">
        <f>'[3]Implisit Q'!AX226</f>
        <v>1.9693727297619148</v>
      </c>
      <c r="EI212" s="37">
        <f>'[2]212'!B5816</f>
        <v>1.9693727297619152</v>
      </c>
      <c r="EJ212" s="37">
        <f>'[2]212'!C5816</f>
        <v>0.74197570688177539</v>
      </c>
      <c r="EK212" s="37">
        <f>'[3]Implisit Q'!BN226</f>
        <v>0.30804701949406876</v>
      </c>
      <c r="EL212" s="37">
        <f>'[2]212'!B6375</f>
        <v>0.30804768045012898</v>
      </c>
      <c r="EM212" s="37">
        <f>'[2]212'!C6375</f>
        <v>0.20956828520066542</v>
      </c>
      <c r="EN212" s="37" t="s">
        <v>102</v>
      </c>
      <c r="EO212" s="37" t="s">
        <v>102</v>
      </c>
      <c r="EP212" s="37" t="s">
        <v>102</v>
      </c>
      <c r="EQ212" s="37" t="s">
        <v>102</v>
      </c>
      <c r="ER212" s="37" t="s">
        <v>102</v>
      </c>
      <c r="ES212" s="37" t="s">
        <v>102</v>
      </c>
      <c r="ET212" s="37">
        <f>'[3]Implisit Y'!EP226</f>
        <v>1.0446587549252939</v>
      </c>
      <c r="EU212" s="37">
        <f>'[2]213'!B226</f>
        <v>1.0446163926773451</v>
      </c>
      <c r="EV212" s="37">
        <f>'[2]213'!C226</f>
        <v>1.1123347200479095</v>
      </c>
      <c r="EW212" s="37">
        <f>'[3]Implisit Y'!R226</f>
        <v>0.45009437397558827</v>
      </c>
      <c r="EX212" s="37">
        <f>'[2]213'!B785</f>
        <v>0.450094373975581</v>
      </c>
      <c r="EY212" s="37">
        <f>'[2]213'!C785</f>
        <v>1.3692981707348209</v>
      </c>
      <c r="EZ212" s="37">
        <f>'[3]Implisit Y'!AH226</f>
        <v>0.56170280146115203</v>
      </c>
      <c r="FA212" s="37">
        <f>'[2]213'!B5257</f>
        <v>0.56170280146114515</v>
      </c>
      <c r="FB212" s="37">
        <f>'[2]213'!C5257</f>
        <v>1.861732827772044</v>
      </c>
      <c r="FC212" s="37">
        <f>'[3]Implisit Y'!AX226</f>
        <v>2.4853168434199517</v>
      </c>
      <c r="FD212" s="37">
        <f>'[2]213'!B5816</f>
        <v>2.4853168434199548</v>
      </c>
      <c r="FE212" s="37">
        <f>'[2]213'!C5816</f>
        <v>1.7196444950207022</v>
      </c>
      <c r="FF212" s="37">
        <f>'[3]Implisit Y'!BN226</f>
        <v>1.3262938206519408</v>
      </c>
      <c r="FG212" s="37">
        <f>'[2]213'!B6375</f>
        <v>1.3262944883174936</v>
      </c>
      <c r="FH212" s="37">
        <f>'[2]213'!C6375</f>
        <v>0.97043393491100194</v>
      </c>
      <c r="FI212" s="37" t="s">
        <v>102</v>
      </c>
      <c r="FJ212" s="37" t="s">
        <v>102</v>
      </c>
      <c r="FK212" s="37" t="s">
        <v>102</v>
      </c>
      <c r="FL212" s="37" t="s">
        <v>102</v>
      </c>
      <c r="FM212" s="37" t="s">
        <v>102</v>
      </c>
      <c r="FN212" s="37" t="s">
        <v>102</v>
      </c>
      <c r="FO212" s="37">
        <f>'[3]SOG Q'!EP226</f>
        <v>-0.59311212111722966</v>
      </c>
      <c r="FP212" s="37">
        <f>'[2]218'!B226</f>
        <v>-0.59236526385108035</v>
      </c>
      <c r="FQ212" s="37">
        <f>'[2]218'!C226</f>
        <v>1.4872115786336231</v>
      </c>
      <c r="FR212" s="37">
        <f>'[3]SOG Q'!R226</f>
        <v>0.53262597785550936</v>
      </c>
      <c r="FS212" s="37">
        <f>'[2]218'!B785</f>
        <v>0.5326259778555138</v>
      </c>
      <c r="FT212" s="37">
        <f>'[2]218'!C785</f>
        <v>1.1573997070648721</v>
      </c>
      <c r="FU212" s="37">
        <f>'[3]SOG Q'!AH226</f>
        <v>6.4674982500000852E-3</v>
      </c>
      <c r="FV212" s="37">
        <f>'[2]218'!B5257</f>
        <v>6.467498250000139E-3</v>
      </c>
      <c r="FW212" s="37">
        <f>'[2]218'!C5257</f>
        <v>-1.9796418255974526E-2</v>
      </c>
      <c r="FX212" s="37">
        <f>'[3]SOG Q'!AX226</f>
        <v>-3.5645661741205132</v>
      </c>
      <c r="FY212" s="37">
        <f>'[2]218'!B5816</f>
        <v>-3.564566174120543</v>
      </c>
      <c r="FZ212" s="37">
        <f>'[2]218'!C5816</f>
        <v>1.8305882011162427</v>
      </c>
      <c r="GA212" s="37">
        <f>'[3]SOG Q'!BN226</f>
        <v>-3.2933416074075077</v>
      </c>
      <c r="GB212" s="37">
        <f>'[2]218'!B6375</f>
        <v>-3.2933417944725987</v>
      </c>
      <c r="GC212" s="37">
        <f>'[2]218'!C6375</f>
        <v>2.547576196463079</v>
      </c>
      <c r="GD212" s="37">
        <f>'[3]SOG Q'!CD226</f>
        <v>0.51224252492103961</v>
      </c>
      <c r="GE212" s="37">
        <f>'[2]218'!B8052</f>
        <v>0.51224130899813092</v>
      </c>
      <c r="GF212" s="37">
        <f>'[2]218'!C8052</f>
        <v>-1.5835328078932931E-4</v>
      </c>
      <c r="GG212" s="37">
        <f>'[3]SOG Q'!DZ226</f>
        <v>5.2134596593838198</v>
      </c>
      <c r="GH212" s="37">
        <f>'[2]218'!B8611</f>
        <v>5.21420791963798</v>
      </c>
      <c r="GI212" s="37">
        <f>'[2]218'!C8611</f>
        <v>-4.0283977544729757</v>
      </c>
      <c r="GJ212" s="37">
        <f>'[3]SOG Y'!EP226</f>
        <v>4.988668712742566</v>
      </c>
      <c r="GK212" s="37">
        <f>'[2]219'!B226</f>
        <v>4.9894575066759197</v>
      </c>
      <c r="GL212" s="37">
        <f>'[2]219'!C226</f>
        <v>4.951506487454516</v>
      </c>
      <c r="GM212" s="37">
        <f>'[3]SOG Y'!R226</f>
        <v>3.4659761861241432</v>
      </c>
      <c r="GN212" s="37">
        <f>'[2]219'!B785</f>
        <v>3.4659761861241467</v>
      </c>
      <c r="GO212" s="37">
        <f>'[2]219'!C785</f>
        <v>2.8381448205731519</v>
      </c>
      <c r="GP212" s="37">
        <f>'[3]SOG Y'!AH226</f>
        <v>3.2164076823225189E-2</v>
      </c>
      <c r="GQ212" s="37">
        <f>'[2]219'!B5257</f>
        <v>3.2164076823225217E-2</v>
      </c>
      <c r="GR212" s="37">
        <f>'[2]219'!C5257</f>
        <v>6.8380520329337719E-3</v>
      </c>
      <c r="GS212" s="37">
        <f>'[3]SOG Y'!AX226</f>
        <v>-7.8517637567171894E-2</v>
      </c>
      <c r="GT212" s="37">
        <f>'[2]219'!B5816</f>
        <v>-7.8517637567171963E-2</v>
      </c>
      <c r="GU212" s="37">
        <f>'[2]219'!C5816</f>
        <v>0.32023140042571335</v>
      </c>
      <c r="GV212" s="37">
        <f>'[3]SOG Y'!BN226</f>
        <v>1.3406024592148913</v>
      </c>
      <c r="GW212" s="37">
        <f>'[2]219'!B6375</f>
        <v>1.3406022616459672</v>
      </c>
      <c r="GX212" s="37">
        <f>'[2]219'!C6375</f>
        <v>2.8917935213652983</v>
      </c>
      <c r="GY212" s="37">
        <f>'[3]SOG Y'!CD226</f>
        <v>-3.485405369735077E-2</v>
      </c>
      <c r="GZ212" s="37">
        <f>'[2]219'!B8052</f>
        <v>-3.4855337895363783E-2</v>
      </c>
      <c r="HA212" s="37">
        <f>'[2]219'!C8052</f>
        <v>-3.1865899627278219E-2</v>
      </c>
      <c r="HB212" s="37">
        <f>'[3]SOG Y'!DZ226</f>
        <v>0.26329768184413022</v>
      </c>
      <c r="HC212" s="37">
        <f>'[2]219'!B8611</f>
        <v>0.26408795754440334</v>
      </c>
      <c r="HD212" s="37">
        <f>'[2]219'!C8611</f>
        <v>-1.0736354073146479</v>
      </c>
    </row>
    <row r="213" spans="1:212" x14ac:dyDescent="0.35">
      <c r="A213" s="1">
        <v>3323</v>
      </c>
      <c r="B213" s="1" t="s">
        <v>318</v>
      </c>
      <c r="C213" s="37">
        <f>'[3]ADHB 2025'!EP227</f>
        <v>7589570.8099999996</v>
      </c>
      <c r="D213" s="37">
        <f>'[2]201'!B227</f>
        <v>7594888.7300000004</v>
      </c>
      <c r="E213" s="37">
        <f>'[2]201'!C227</f>
        <v>7942323.73999999</v>
      </c>
      <c r="F213" s="37">
        <f>'[3]ADHB 2025'!R227</f>
        <v>5337877.17</v>
      </c>
      <c r="G213" s="37">
        <f>'[2]201'!B786</f>
        <v>5337877.17</v>
      </c>
      <c r="H213" s="37">
        <f>'[2]201'!C786</f>
        <v>5558985.98999999</v>
      </c>
      <c r="I213" s="37">
        <f>'[3]ADHB 2025'!AH227</f>
        <v>151649.43</v>
      </c>
      <c r="J213" s="37">
        <f>'[2]201'!B5258</f>
        <v>151649.43</v>
      </c>
      <c r="K213" s="37">
        <f>'[2]201'!C5258</f>
        <v>156757.44</v>
      </c>
      <c r="L213" s="37">
        <f>'[3]ADHB 2025'!AX227</f>
        <v>316917.65000000002</v>
      </c>
      <c r="M213" s="37">
        <f>'[2]201'!B5817</f>
        <v>316917.65000000002</v>
      </c>
      <c r="N213" s="37">
        <f>'[2]201'!C5817</f>
        <v>450779.43</v>
      </c>
      <c r="O213" s="37">
        <f>'[3]ADHB 2025'!BN227</f>
        <v>1209595.1399999999</v>
      </c>
      <c r="P213" s="37">
        <f>'[2]201'!B6376</f>
        <v>1209595.07</v>
      </c>
      <c r="Q213" s="37">
        <f>'[2]201'!C6376</f>
        <v>1280966.67</v>
      </c>
      <c r="R213" s="37">
        <f>'[3]ADHB 2025'!CD227</f>
        <v>161429.57</v>
      </c>
      <c r="S213" s="37">
        <f>'[2]201'!B8053</f>
        <v>161429.57</v>
      </c>
      <c r="T213" s="37">
        <f>'[2]201'!C8053</f>
        <v>167931.6</v>
      </c>
      <c r="U213" s="37">
        <f>'[3]ADHB 2025'!DZ227</f>
        <v>412101.85000000009</v>
      </c>
      <c r="V213" s="37">
        <f>'[2]201'!B8612</f>
        <v>417419.83999999898</v>
      </c>
      <c r="W213" s="37">
        <f>'[2]201'!C8612</f>
        <v>326902.609999999</v>
      </c>
      <c r="X213" s="37">
        <f>'[3]ADHK 2025'!EP227</f>
        <v>4634191.26</v>
      </c>
      <c r="Y213" s="37">
        <f>'[2]202'!B227</f>
        <v>4634191.26</v>
      </c>
      <c r="Z213" s="37">
        <f>'[2]202'!C227</f>
        <v>4779899.3699999899</v>
      </c>
      <c r="AA213" s="37">
        <f>'[3]ADHK 2025'!R227</f>
        <v>3333157.59</v>
      </c>
      <c r="AB213" s="37">
        <f>'[2]202'!B786</f>
        <v>3333157.59</v>
      </c>
      <c r="AC213" s="37">
        <f>'[2]202'!C786</f>
        <v>3433901.29</v>
      </c>
      <c r="AD213" s="37">
        <f>'[3]ADHK 2025'!AH227</f>
        <v>82169.84</v>
      </c>
      <c r="AE213" s="37">
        <f>'[2]202'!B5258</f>
        <v>82169.84</v>
      </c>
      <c r="AF213" s="37">
        <f>'[2]202'!C5258</f>
        <v>83580.210000000006</v>
      </c>
      <c r="AG213" s="37">
        <f>'[3]ADHK 2025'!AX227</f>
        <v>187541.45</v>
      </c>
      <c r="AH213" s="37">
        <f>'[2]202'!B5817</f>
        <v>187541.45</v>
      </c>
      <c r="AI213" s="37">
        <f>'[2]202'!C5817</f>
        <v>264850.57</v>
      </c>
      <c r="AJ213" s="37">
        <f>'[3]ADHK 2025'!BN227</f>
        <v>745407.22</v>
      </c>
      <c r="AK213" s="37">
        <f>'[2]202'!B6376</f>
        <v>745407.22</v>
      </c>
      <c r="AL213" s="37">
        <f>'[2]202'!C6376</f>
        <v>788064.13999999897</v>
      </c>
      <c r="AM213" s="37">
        <f>'[3]ADHK 2025'!CD227</f>
        <v>61444.21</v>
      </c>
      <c r="AN213" s="37">
        <f>'[2]202'!B8053</f>
        <v>61444.21</v>
      </c>
      <c r="AO213" s="37">
        <f>'[2]202'!C8053</f>
        <v>62909.97</v>
      </c>
      <c r="AP213" s="37">
        <f>'[3]ADHK 2025'!DZ227</f>
        <v>224470.94999999972</v>
      </c>
      <c r="AQ213" s="37">
        <f>'[2]202'!B8612</f>
        <v>224470.95</v>
      </c>
      <c r="AR213" s="37">
        <f>'[2]202'!C8612</f>
        <v>146593.18999999901</v>
      </c>
      <c r="AS213" s="37">
        <f>[3]Distribusi!EP227</f>
        <v>100</v>
      </c>
      <c r="AT213" s="37">
        <f>'[2]205'!B227</f>
        <v>100</v>
      </c>
      <c r="AU213" s="37">
        <f>'[2]205'!C227</f>
        <v>100</v>
      </c>
      <c r="AV213" s="37">
        <f>[3]Distribusi!R227</f>
        <v>70.331739483434646</v>
      </c>
      <c r="AW213" s="37">
        <f>'[2]205'!B786</f>
        <v>70.282493394738637</v>
      </c>
      <c r="AX213" s="37">
        <f>'[2]205'!C786</f>
        <v>69.991933997895643</v>
      </c>
      <c r="AY213" s="37">
        <f>[3]Distribusi!AH227</f>
        <v>1.9981291932896532</v>
      </c>
      <c r="AZ213" s="37">
        <f>'[2]205'!B5258</f>
        <v>1.9967301087767217</v>
      </c>
      <c r="BA213" s="37">
        <f>'[2]205'!C5258</f>
        <v>1.9736974358086314</v>
      </c>
      <c r="BB213" s="37">
        <f>[3]Distribusi!AX227</f>
        <v>4.1756992316670942</v>
      </c>
      <c r="BC213" s="37">
        <f>'[2]205'!B5817</f>
        <v>4.1727754186597545</v>
      </c>
      <c r="BD213" s="37">
        <f>'[2]205'!C5817</f>
        <v>5.6756617427936851</v>
      </c>
      <c r="BE213" s="37">
        <f>[3]Distribusi!BN227</f>
        <v>15.937596081273005</v>
      </c>
      <c r="BF213" s="37">
        <f>'[2]205'!B6376</f>
        <v>15.926435699078374</v>
      </c>
      <c r="BG213" s="37">
        <f>'[2]205'!C6376</f>
        <v>16.128361320109089</v>
      </c>
      <c r="BH213" s="37">
        <f>[3]Distribusi!CD227</f>
        <v>2.1269920795429011</v>
      </c>
      <c r="BI213" s="37">
        <f>'[2]205'!B8053</f>
        <v>2.1255027655948293</v>
      </c>
      <c r="BJ213" s="37">
        <f>'[2]205'!C8053</f>
        <v>2.1143887544427926</v>
      </c>
      <c r="BK213" s="37">
        <f>[3]Distribusi!DZ227</f>
        <v>5.4298439307927095</v>
      </c>
      <c r="BL213" s="37">
        <f>'[2]205'!B8612</f>
        <v>5.4960626131516603</v>
      </c>
      <c r="BM213" s="37">
        <f>'[2]205'!C8612</f>
        <v>4.1159567489501434</v>
      </c>
      <c r="BN213" s="37">
        <f>'[3]Q-to-Q'!EP227</f>
        <v>4.5920434000395147</v>
      </c>
      <c r="BO213" s="37">
        <f>'[2]209'!B227</f>
        <v>4.5920434000395094</v>
      </c>
      <c r="BP213" s="37">
        <f>'[2]209'!C227</f>
        <v>3.1441971603043011</v>
      </c>
      <c r="BQ213" s="37">
        <f>'[3]Q-to-Q'!R227</f>
        <v>0.7063575464623284</v>
      </c>
      <c r="BR213" s="37">
        <f>'[2]209'!B786</f>
        <v>0.70635754646232229</v>
      </c>
      <c r="BS213" s="37">
        <f>'[2]209'!C786</f>
        <v>3.0224703537044642</v>
      </c>
      <c r="BT213" s="37">
        <f>'[3]Q-to-Q'!AH227</f>
        <v>0.52214482956856045</v>
      </c>
      <c r="BU213" s="37">
        <f>'[2]209'!B5258</f>
        <v>0.52214482956855335</v>
      </c>
      <c r="BV213" s="37">
        <f>'[2]209'!C5258</f>
        <v>1.7164083561559935</v>
      </c>
      <c r="BW213" s="37">
        <f>'[3]Q-to-Q'!AX227</f>
        <v>-46.457470885756045</v>
      </c>
      <c r="BX213" s="37">
        <f>'[2]209'!B5817</f>
        <v>-46.457470885756045</v>
      </c>
      <c r="BY213" s="37">
        <f>'[2]209'!C5817</f>
        <v>41.222417764179589</v>
      </c>
      <c r="BZ213" s="37">
        <f>'[3]Q-to-Q'!BN227</f>
        <v>-6.7050029530139454</v>
      </c>
      <c r="CA213" s="37">
        <f>'[2]209'!B6376</f>
        <v>-6.7050029530139348</v>
      </c>
      <c r="CB213" s="37">
        <f>'[2]209'!C6376</f>
        <v>5.7226330595508577</v>
      </c>
      <c r="CC213" s="37" t="s">
        <v>102</v>
      </c>
      <c r="CD213" s="37" t="s">
        <v>102</v>
      </c>
      <c r="CE213" s="37" t="s">
        <v>102</v>
      </c>
      <c r="CF213" s="37" t="s">
        <v>102</v>
      </c>
      <c r="CG213" s="37" t="s">
        <v>102</v>
      </c>
      <c r="CH213" s="37" t="s">
        <v>102</v>
      </c>
      <c r="CI213" s="37">
        <f>'[3]Y-on-Y'!EP227</f>
        <v>5.1428595335866447</v>
      </c>
      <c r="CJ213" s="37">
        <f>'[2]210'!B227</f>
        <v>5.1428595335866456</v>
      </c>
      <c r="CK213" s="37">
        <f>'[2]210'!C227</f>
        <v>5.0600957452778852</v>
      </c>
      <c r="CL213" s="37">
        <f>'[3]Y-on-Y'!R227</f>
        <v>4.7203475358176235</v>
      </c>
      <c r="CM213" s="37">
        <f>'[2]210'!B786</f>
        <v>4.7203475358176217</v>
      </c>
      <c r="CN213" s="37">
        <f>'[2]210'!C786</f>
        <v>4.6277085719713948</v>
      </c>
      <c r="CO213" s="37">
        <f>'[3]Y-on-Y'!AH227</f>
        <v>2.0574524728068155</v>
      </c>
      <c r="CP213" s="37">
        <f>'[2]210'!B5258</f>
        <v>2.0574524728068124</v>
      </c>
      <c r="CQ213" s="37">
        <f>'[2]210'!C5258</f>
        <v>3.4836483004807337</v>
      </c>
      <c r="CR213" s="37">
        <f>'[3]Y-on-Y'!AX227</f>
        <v>-2.7123952366303001</v>
      </c>
      <c r="CS213" s="37">
        <f>'[2]210'!B5817</f>
        <v>-2.7123952366303059</v>
      </c>
      <c r="CT213" s="37">
        <f>'[2]210'!C5817</f>
        <v>-1.8993636633573354</v>
      </c>
      <c r="CU213" s="37">
        <f>'[3]Y-on-Y'!BN227</f>
        <v>3.3294319544278324</v>
      </c>
      <c r="CV213" s="37">
        <f>'[2]210'!B6376</f>
        <v>3.3294319544278306</v>
      </c>
      <c r="CW213" s="37">
        <f>'[2]210'!C6376</f>
        <v>8.4145742970115727</v>
      </c>
      <c r="CX213" s="37" t="s">
        <v>102</v>
      </c>
      <c r="CY213" s="37" t="s">
        <v>102</v>
      </c>
      <c r="CZ213" s="37" t="s">
        <v>102</v>
      </c>
      <c r="DA213" s="37" t="s">
        <v>102</v>
      </c>
      <c r="DB213" s="37" t="s">
        <v>102</v>
      </c>
      <c r="DC213" s="37" t="s">
        <v>102</v>
      </c>
      <c r="DD213" s="37">
        <f>'[3]C-to-C'!EP227</f>
        <v>5.1428595335866447</v>
      </c>
      <c r="DE213" s="37">
        <f>'[2]211'!B227</f>
        <v>5.1428595335866456</v>
      </c>
      <c r="DF213" s="37">
        <f>'[2]211'!C227</f>
        <v>5.1008208550693368</v>
      </c>
      <c r="DG213" s="37">
        <f>'[3]C-to-C'!R227</f>
        <v>4.7203475358176235</v>
      </c>
      <c r="DH213" s="37">
        <f>'[2]211'!B786</f>
        <v>4.7203475358176217</v>
      </c>
      <c r="DI213" s="37">
        <f>'[2]211'!C786</f>
        <v>4.6733179864581631</v>
      </c>
      <c r="DJ213" s="37">
        <f>'[3]C-to-C'!AH227</f>
        <v>2.0574524728068155</v>
      </c>
      <c r="DK213" s="37">
        <f>'[2]211'!B5258</f>
        <v>2.0574524728068124</v>
      </c>
      <c r="DL213" s="37">
        <f>'[2]211'!C5258</f>
        <v>2.7716702155341206</v>
      </c>
      <c r="DM213" s="37">
        <f>'[3]C-to-C'!AX227</f>
        <v>-2.7123952366303001</v>
      </c>
      <c r="DN213" s="37">
        <f>'[2]211'!B5817</f>
        <v>-2.7123952366303059</v>
      </c>
      <c r="DO213" s="37">
        <f>'[2]211'!C5817</f>
        <v>-2.2380534297330623</v>
      </c>
      <c r="DP213" s="37">
        <f>'[3]C-to-C'!BN227</f>
        <v>3.3294319544278324</v>
      </c>
      <c r="DQ213" s="37">
        <f>'[2]211'!B6376</f>
        <v>3.3294319544278306</v>
      </c>
      <c r="DR213" s="37">
        <f>'[2]211'!C6376</f>
        <v>5.8816756974239546</v>
      </c>
      <c r="DS213" s="37" t="s">
        <v>102</v>
      </c>
      <c r="DT213" s="37" t="s">
        <v>102</v>
      </c>
      <c r="DU213" s="37" t="s">
        <v>102</v>
      </c>
      <c r="DV213" s="37" t="s">
        <v>102</v>
      </c>
      <c r="DW213" s="37" t="s">
        <v>102</v>
      </c>
      <c r="DX213" s="37" t="s">
        <v>102</v>
      </c>
      <c r="DY213" s="37">
        <f>'[3]Implisit Q'!EP227</f>
        <v>1.1963121493884898</v>
      </c>
      <c r="DZ213" s="37">
        <f>'[2]212'!B227</f>
        <v>1.2672191750659654</v>
      </c>
      <c r="EA213" s="37">
        <f>'[2]212'!C227</f>
        <v>1.3867893131668787</v>
      </c>
      <c r="EB213" s="37">
        <f>'[3]Implisit Q'!R227</f>
        <v>1.0157186136680707E-2</v>
      </c>
      <c r="EC213" s="37">
        <f>'[2]212'!B786</f>
        <v>1.0157186136692475E-2</v>
      </c>
      <c r="ED213" s="37">
        <f>'[2]212'!C786</f>
        <v>1.0869385462064907</v>
      </c>
      <c r="EE213" s="37">
        <f>'[3]Implisit Q'!AH227</f>
        <v>1.1371554715580601E-2</v>
      </c>
      <c r="EF213" s="37">
        <f>'[2]212'!B5258</f>
        <v>1.1371554715584365E-2</v>
      </c>
      <c r="EG213" s="37">
        <f>'[2]212'!C5258</f>
        <v>1.6240183405710651</v>
      </c>
      <c r="EH213" s="37">
        <f>'[3]Implisit Q'!AX227</f>
        <v>1.8107811305010841</v>
      </c>
      <c r="EI213" s="37">
        <f>'[2]212'!B5817</f>
        <v>1.8107811305010804</v>
      </c>
      <c r="EJ213" s="37">
        <f>'[2]212'!C5817</f>
        <v>0.71960658160713986</v>
      </c>
      <c r="EK213" s="37">
        <f>'[3]Implisit Q'!BN227</f>
        <v>0.16987199143092369</v>
      </c>
      <c r="EL213" s="37">
        <f>'[2]212'!B6376</f>
        <v>0.16986619454006444</v>
      </c>
      <c r="EM213" s="37">
        <f>'[2]212'!C6376</f>
        <v>0.16819566267456137</v>
      </c>
      <c r="EN213" s="37" t="s">
        <v>102</v>
      </c>
      <c r="EO213" s="37" t="s">
        <v>102</v>
      </c>
      <c r="EP213" s="37" t="s">
        <v>102</v>
      </c>
      <c r="EQ213" s="37" t="s">
        <v>102</v>
      </c>
      <c r="ER213" s="37" t="s">
        <v>102</v>
      </c>
      <c r="ES213" s="37" t="s">
        <v>102</v>
      </c>
      <c r="ET213" s="37">
        <f>'[3]Implisit Y'!EP227</f>
        <v>1.6035455687835309</v>
      </c>
      <c r="EU213" s="37">
        <f>'[2]213'!B227</f>
        <v>1.674737937967246</v>
      </c>
      <c r="EV213" s="37">
        <f>'[2]213'!C227</f>
        <v>2.2624955234156037</v>
      </c>
      <c r="EW213" s="37">
        <f>'[3]Implisit Y'!R227</f>
        <v>0.77409141038633322</v>
      </c>
      <c r="EX213" s="37">
        <f>'[2]213'!B786</f>
        <v>0.77409141038632701</v>
      </c>
      <c r="EY213" s="37">
        <f>'[2]213'!C786</f>
        <v>1.4802479666079198</v>
      </c>
      <c r="EZ213" s="37">
        <f>'[3]Implisit Y'!AH227</f>
        <v>0.19613062269141324</v>
      </c>
      <c r="FA213" s="37">
        <f>'[2]213'!B5258</f>
        <v>0.19613062269140422</v>
      </c>
      <c r="FB213" s="37">
        <f>'[2]213'!C5258</f>
        <v>1.7987698027306105</v>
      </c>
      <c r="FC213" s="37">
        <f>'[3]Implisit Y'!AX227</f>
        <v>0.90186234897468864</v>
      </c>
      <c r="FD213" s="37">
        <f>'[2]213'!B5817</f>
        <v>0.90186234897468276</v>
      </c>
      <c r="FE213" s="37">
        <f>'[2]213'!C5817</f>
        <v>0.51366546494967702</v>
      </c>
      <c r="FF213" s="37">
        <f>'[3]Implisit Y'!BN227</f>
        <v>1.9009410918624496</v>
      </c>
      <c r="FG213" s="37">
        <f>'[2]213'!B6376</f>
        <v>1.9009351947935582</v>
      </c>
      <c r="FH213" s="37">
        <f>'[2]213'!C6376</f>
        <v>0.92939734076487834</v>
      </c>
      <c r="FI213" s="37" t="s">
        <v>102</v>
      </c>
      <c r="FJ213" s="37" t="s">
        <v>102</v>
      </c>
      <c r="FK213" s="37" t="s">
        <v>102</v>
      </c>
      <c r="FL213" s="37" t="s">
        <v>102</v>
      </c>
      <c r="FM213" s="37" t="s">
        <v>102</v>
      </c>
      <c r="FN213" s="37" t="s">
        <v>102</v>
      </c>
      <c r="FO213" s="37">
        <f>'[3]SOG Q'!EP227</f>
        <v>4.5920434000395147</v>
      </c>
      <c r="FP213" s="37">
        <f>'[2]218'!B227</f>
        <v>4.5920434000395094</v>
      </c>
      <c r="FQ213" s="37">
        <f>'[2]218'!C227</f>
        <v>3.1441971603043011</v>
      </c>
      <c r="FR213" s="37">
        <f>'[3]SOG Q'!R227</f>
        <v>0.52765279447418334</v>
      </c>
      <c r="FS213" s="37">
        <f>'[2]218'!B786</f>
        <v>0.52765279447418278</v>
      </c>
      <c r="FT213" s="37">
        <f>'[2]218'!C786</f>
        <v>2.1739219282891704</v>
      </c>
      <c r="FU213" s="37">
        <f>'[3]SOG Q'!AH227</f>
        <v>9.6331066990929821E-3</v>
      </c>
      <c r="FV213" s="37">
        <f>'[2]218'!B5258</f>
        <v>9.6331066990929717E-3</v>
      </c>
      <c r="FW213" s="37">
        <f>'[2]218'!C5258</f>
        <v>3.0434005004791497E-2</v>
      </c>
      <c r="FX213" s="37">
        <f>'[3]SOG Q'!AX227</f>
        <v>-3.6726424139203684</v>
      </c>
      <c r="FY213" s="37">
        <f>'[2]218'!B5817</f>
        <v>-3.6726424139203644</v>
      </c>
      <c r="FZ213" s="37">
        <f>'[2]218'!C5817</f>
        <v>1.6682332614817457</v>
      </c>
      <c r="GA213" s="37">
        <f>'[3]SOG Q'!BN227</f>
        <v>-1.2090907737665599</v>
      </c>
      <c r="GB213" s="37">
        <f>'[2]218'!B6376</f>
        <v>-1.2090907737665586</v>
      </c>
      <c r="GC213" s="37">
        <f>'[2]218'!C6376</f>
        <v>0.92048250939040865</v>
      </c>
      <c r="GD213" s="37">
        <f>'[3]SOG Q'!CD227</f>
        <v>1.5824691283972256</v>
      </c>
      <c r="GE213" s="37">
        <f>'[2]218'!B8053</f>
        <v>1.5824691283972236</v>
      </c>
      <c r="GF213" s="37">
        <f>'[2]218'!C8053</f>
        <v>3.1629251314068602E-2</v>
      </c>
      <c r="GG213" s="37">
        <f>'[3]SOG Q'!DZ227</f>
        <v>7.3540215581560515</v>
      </c>
      <c r="GH213" s="37">
        <f>'[2]218'!B8612</f>
        <v>7.3540215581560542</v>
      </c>
      <c r="GI213" s="37">
        <f>'[2]218'!C8612</f>
        <v>-1.6805037951757089</v>
      </c>
      <c r="GJ213" s="37">
        <f>'[3]SOG Y'!EP227</f>
        <v>5.1428595335866447</v>
      </c>
      <c r="GK213" s="37">
        <f>'[2]219'!B227</f>
        <v>5.1428595335866456</v>
      </c>
      <c r="GL213" s="37">
        <f>'[2]219'!C227</f>
        <v>5.0600957452778852</v>
      </c>
      <c r="GM213" s="37">
        <f>'[3]SOG Y'!R227</f>
        <v>3.4088239906499216</v>
      </c>
      <c r="GN213" s="37">
        <f>'[2]219'!B786</f>
        <v>3.4088239906499225</v>
      </c>
      <c r="GO213" s="37">
        <f>'[2]219'!C786</f>
        <v>3.338305923942388</v>
      </c>
      <c r="GP213" s="37">
        <f>'[3]SOG Y'!AH227</f>
        <v>3.7584031212109188E-2</v>
      </c>
      <c r="GQ213" s="37">
        <f>'[2]219'!B5258</f>
        <v>3.7584031212109195E-2</v>
      </c>
      <c r="GR213" s="37">
        <f>'[2]219'!C5258</f>
        <v>6.1842219615995488E-2</v>
      </c>
      <c r="GS213" s="37">
        <f>'[3]SOG Y'!AX227</f>
        <v>-0.11863110119753771</v>
      </c>
      <c r="GT213" s="37">
        <f>'[2]219'!B5817</f>
        <v>-0.11863110119753772</v>
      </c>
      <c r="GU213" s="37">
        <f>'[2]219'!C5817</f>
        <v>-0.11270839137729269</v>
      </c>
      <c r="GV213" s="37">
        <f>'[3]SOG Y'!BN227</f>
        <v>0.54493603428706916</v>
      </c>
      <c r="GW213" s="37">
        <f>'[2]219'!B6376</f>
        <v>0.54493603428706927</v>
      </c>
      <c r="GX213" s="37">
        <f>'[2]219'!C6376</f>
        <v>1.344389417042732</v>
      </c>
      <c r="GY213" s="37">
        <f>'[3]SOG Y'!CD227</f>
        <v>-1.1779724883939071</v>
      </c>
      <c r="GZ213" s="37">
        <f>'[2]219'!B8053</f>
        <v>-1.1779724883939073</v>
      </c>
      <c r="HA213" s="37">
        <f>'[2]219'!C8053</f>
        <v>-1.1751608029930298</v>
      </c>
      <c r="HB213" s="37">
        <f>'[3]SOG Y'!DZ227</f>
        <v>2.4481190670291944</v>
      </c>
      <c r="HC213" s="37">
        <f>'[2]219'!B8612</f>
        <v>2.4481190670291979</v>
      </c>
      <c r="HD213" s="37">
        <f>'[2]219'!C8612</f>
        <v>1.6034273790472886</v>
      </c>
    </row>
    <row r="214" spans="1:212" x14ac:dyDescent="0.35">
      <c r="A214" s="1">
        <v>3324</v>
      </c>
      <c r="B214" s="1" t="s">
        <v>319</v>
      </c>
      <c r="C214" s="37">
        <f>'[3]ADHB 2025'!EP228</f>
        <v>15380106.599999901</v>
      </c>
      <c r="D214" s="37">
        <f>'[2]201'!B228</f>
        <v>15382885.1599999</v>
      </c>
      <c r="E214" s="37">
        <f>'[2]201'!C228</f>
        <v>15781249.4</v>
      </c>
      <c r="F214" s="37">
        <f>'[3]ADHB 2025'!R228</f>
        <v>8778808.7895347998</v>
      </c>
      <c r="G214" s="37">
        <f>'[2]201'!B787</f>
        <v>8778808.7895347998</v>
      </c>
      <c r="H214" s="37">
        <f>'[2]201'!C787</f>
        <v>9163961.2340549994</v>
      </c>
      <c r="I214" s="37">
        <f>'[3]ADHB 2025'!AH228</f>
        <v>175432.76994933601</v>
      </c>
      <c r="J214" s="37">
        <f>'[2]201'!B5259</f>
        <v>175432.76994933601</v>
      </c>
      <c r="K214" s="37">
        <f>'[2]201'!C5259</f>
        <v>174801.917465682</v>
      </c>
      <c r="L214" s="37">
        <f>'[3]ADHB 2025'!AX228</f>
        <v>436373.43762324197</v>
      </c>
      <c r="M214" s="37">
        <f>'[2]201'!B5818</f>
        <v>436373.43762324197</v>
      </c>
      <c r="N214" s="37">
        <f>'[2]201'!C5818</f>
        <v>585311.408723064</v>
      </c>
      <c r="O214" s="37">
        <f>'[3]ADHB 2025'!BN228</f>
        <v>3995460.6507650199</v>
      </c>
      <c r="P214" s="37">
        <f>'[2]201'!B6377</f>
        <v>3995460.6507650199</v>
      </c>
      <c r="Q214" s="37">
        <f>'[2]201'!C6377</f>
        <v>4405331.9611993097</v>
      </c>
      <c r="R214" s="37">
        <f>'[3]ADHB 2025'!CD228</f>
        <v>157809.61457037099</v>
      </c>
      <c r="S214" s="37">
        <f>'[2]201'!B8054</f>
        <v>157801.48451387501</v>
      </c>
      <c r="T214" s="37">
        <f>'[2]201'!C8054</f>
        <v>161698.37893412201</v>
      </c>
      <c r="U214" s="37">
        <f>'[3]ADHB 2025'!DZ228</f>
        <v>1836221.3375572199</v>
      </c>
      <c r="V214" s="37">
        <f>'[2]201'!B8613</f>
        <v>1839008.0276137199</v>
      </c>
      <c r="W214" s="37">
        <f>'[2]201'!C8613</f>
        <v>1290144.4996228099</v>
      </c>
      <c r="X214" s="37">
        <f>'[3]ADHK 2025'!EP228</f>
        <v>9642026.4600000009</v>
      </c>
      <c r="Y214" s="37">
        <f>'[2]202'!B228</f>
        <v>9643779.1399999894</v>
      </c>
      <c r="Z214" s="37">
        <f>'[2]202'!C228</f>
        <v>9855513.8200000003</v>
      </c>
      <c r="AA214" s="37">
        <f>'[3]ADHK 2025'!R228</f>
        <v>5262156.7597278301</v>
      </c>
      <c r="AB214" s="37">
        <f>'[2]202'!B787</f>
        <v>5262156.7597278301</v>
      </c>
      <c r="AC214" s="37">
        <f>'[2]202'!C787</f>
        <v>5421673.4454803905</v>
      </c>
      <c r="AD214" s="37">
        <f>'[3]ADHK 2025'!AH228</f>
        <v>93641.225274355005</v>
      </c>
      <c r="AE214" s="37">
        <f>'[2]202'!B5259</f>
        <v>93641.225274355005</v>
      </c>
      <c r="AF214" s="37">
        <f>'[2]202'!C5259</f>
        <v>91794.758572797597</v>
      </c>
      <c r="AG214" s="37">
        <f>'[3]ADHK 2025'!AX228</f>
        <v>244826.65099901799</v>
      </c>
      <c r="AH214" s="37">
        <f>'[2]202'!B5818</f>
        <v>244826.65099901799</v>
      </c>
      <c r="AI214" s="37">
        <f>'[2]202'!C5818</f>
        <v>325814.43957934697</v>
      </c>
      <c r="AJ214" s="37">
        <f>'[3]ADHK 2025'!BN228</f>
        <v>2403405.4806082798</v>
      </c>
      <c r="AK214" s="37">
        <f>'[2]202'!B6377</f>
        <v>2403405.4806082798</v>
      </c>
      <c r="AL214" s="37">
        <f>'[2]202'!C6377</f>
        <v>2641810.3619543798</v>
      </c>
      <c r="AM214" s="37">
        <f>'[3]ADHK 2025'!CD228</f>
        <v>77776.793415970693</v>
      </c>
      <c r="AN214" s="37">
        <f>'[2]202'!B8054</f>
        <v>77772.839062700295</v>
      </c>
      <c r="AO214" s="37">
        <f>'[2]202'!C8054</f>
        <v>79012.188098903207</v>
      </c>
      <c r="AP214" s="37">
        <f>'[3]ADHK 2025'!DZ228</f>
        <v>1560219.54997453</v>
      </c>
      <c r="AQ214" s="37">
        <f>'[2]202'!B8613</f>
        <v>1561976.1843278001</v>
      </c>
      <c r="AR214" s="37">
        <f>'[2]202'!C8613</f>
        <v>1295408.6263141599</v>
      </c>
      <c r="AS214" s="37">
        <f>[3]Distribusi!EP228</f>
        <v>100</v>
      </c>
      <c r="AT214" s="37">
        <f>'[2]205'!B228</f>
        <v>100</v>
      </c>
      <c r="AU214" s="37">
        <f>'[2]205'!C228</f>
        <v>100</v>
      </c>
      <c r="AV214" s="37">
        <f>[3]Distribusi!R228</f>
        <v>57.078985327285416</v>
      </c>
      <c r="AW214" s="37">
        <f>'[2]205'!B787</f>
        <v>57.068675337720954</v>
      </c>
      <c r="AX214" s="37">
        <f>'[2]205'!C787</f>
        <v>58.068667453256261</v>
      </c>
      <c r="AY214" s="37">
        <f>[3]Distribusi!AH228</f>
        <v>1.1406472953141764</v>
      </c>
      <c r="AZ214" s="37">
        <f>'[2]205'!B5259</f>
        <v>1.1404412639412642</v>
      </c>
      <c r="BA214" s="37">
        <f>'[2]205'!C5259</f>
        <v>1.107655756746877</v>
      </c>
      <c r="BB214" s="37">
        <f>[3]Distribusi!AX228</f>
        <v>2.8372588628432833</v>
      </c>
      <c r="BC214" s="37">
        <f>'[2]205'!B5818</f>
        <v>2.8367463780978057</v>
      </c>
      <c r="BD214" s="37">
        <f>'[2]205'!C5818</f>
        <v>3.70890411707874</v>
      </c>
      <c r="BE214" s="37">
        <f>[3]Distribusi!BN228</f>
        <v>25.978107659962813</v>
      </c>
      <c r="BF214" s="37">
        <f>'[2]205'!B6377</f>
        <v>25.97341531973737</v>
      </c>
      <c r="BG214" s="37">
        <f>'[2]205'!C6377</f>
        <v>27.914975864961043</v>
      </c>
      <c r="BH214" s="37">
        <f>[3]Distribusi!CD228</f>
        <v>1.0260632040766999</v>
      </c>
      <c r="BI214" s="37">
        <f>'[2]205'!B8054</f>
        <v>1.025825018340552</v>
      </c>
      <c r="BJ214" s="37">
        <f>'[2]205'!C8054</f>
        <v>1.0246234302217037</v>
      </c>
      <c r="BK214" s="37">
        <f>[3]Distribusi!DZ228</f>
        <v>11.938937650518183</v>
      </c>
      <c r="BL214" s="37">
        <f>'[2]205'!B8613</f>
        <v>11.954896682162659</v>
      </c>
      <c r="BM214" s="37">
        <f>'[2]205'!C8613</f>
        <v>8.1751733777352875</v>
      </c>
      <c r="BN214" s="37">
        <f>'[3]Q-to-Q'!EP228</f>
        <v>2.1639913036090519</v>
      </c>
      <c r="BO214" s="37">
        <f>'[2]209'!B228</f>
        <v>2.1825621699118654</v>
      </c>
      <c r="BP214" s="37">
        <f>'[2]209'!C228</f>
        <v>2.1955571247146075</v>
      </c>
      <c r="BQ214" s="37">
        <f>'[3]Q-to-Q'!R228</f>
        <v>0.75968406068791694</v>
      </c>
      <c r="BR214" s="37">
        <f>'[2]209'!B787</f>
        <v>0.75968406068792216</v>
      </c>
      <c r="BS214" s="37">
        <f>'[2]209'!C787</f>
        <v>3.0313936478169632</v>
      </c>
      <c r="BT214" s="37">
        <f>'[3]Q-to-Q'!AH228</f>
        <v>0.91360029412162191</v>
      </c>
      <c r="BU214" s="37">
        <f>'[2]209'!B5259</f>
        <v>0.91360029412161792</v>
      </c>
      <c r="BV214" s="37">
        <f>'[2]209'!C5259</f>
        <v>-1.9718523504445109</v>
      </c>
      <c r="BW214" s="37">
        <f>'[3]Q-to-Q'!AX228</f>
        <v>-45.44791770421007</v>
      </c>
      <c r="BX214" s="37">
        <f>'[2]209'!B5818</f>
        <v>-45.447917704210077</v>
      </c>
      <c r="BY214" s="37">
        <f>'[2]209'!C5818</f>
        <v>33.079645639009222</v>
      </c>
      <c r="BZ214" s="37">
        <f>'[3]Q-to-Q'!BN228</f>
        <v>-6.4893299883319315</v>
      </c>
      <c r="CA214" s="37">
        <f>'[2]209'!B6377</f>
        <v>-6.4893299883319351</v>
      </c>
      <c r="CB214" s="37">
        <f>'[2]209'!C6377</f>
        <v>9.9194615003441662</v>
      </c>
      <c r="CC214" s="37" t="s">
        <v>102</v>
      </c>
      <c r="CD214" s="37" t="s">
        <v>102</v>
      </c>
      <c r="CE214" s="37" t="s">
        <v>102</v>
      </c>
      <c r="CF214" s="37" t="s">
        <v>102</v>
      </c>
      <c r="CG214" s="37" t="s">
        <v>102</v>
      </c>
      <c r="CH214" s="37" t="s">
        <v>102</v>
      </c>
      <c r="CI214" s="37">
        <f>'[3]Y-on-Y'!EP228</f>
        <v>6.1904431627211096</v>
      </c>
      <c r="CJ214" s="37">
        <f>'[2]210'!B228</f>
        <v>6.2097459375779529</v>
      </c>
      <c r="CK214" s="37">
        <f>'[2]210'!C228</f>
        <v>6.2636877801625577</v>
      </c>
      <c r="CL214" s="37">
        <f>'[3]Y-on-Y'!R228</f>
        <v>5.1630289876723765</v>
      </c>
      <c r="CM214" s="37">
        <f>'[2]210'!B787</f>
        <v>5.1630289876723738</v>
      </c>
      <c r="CN214" s="37">
        <f>'[2]210'!C787</f>
        <v>4.9879638698612512</v>
      </c>
      <c r="CO214" s="37">
        <f>'[3]Y-on-Y'!AH228</f>
        <v>2.877487292165597</v>
      </c>
      <c r="CP214" s="37">
        <f>'[2]210'!B5259</f>
        <v>2.8774872921655836</v>
      </c>
      <c r="CQ214" s="37">
        <f>'[2]210'!C5259</f>
        <v>-8.8399741573786397E-2</v>
      </c>
      <c r="CR214" s="37">
        <f>'[3]Y-on-Y'!AX228</f>
        <v>-2.7023738482052266</v>
      </c>
      <c r="CS214" s="37">
        <f>'[2]210'!B5818</f>
        <v>-2.7023738482052329</v>
      </c>
      <c r="CT214" s="37">
        <f>'[2]210'!C5818</f>
        <v>-5.5712016835289742</v>
      </c>
      <c r="CU214" s="37">
        <f>'[3]Y-on-Y'!BN228</f>
        <v>4.7588757247197861</v>
      </c>
      <c r="CV214" s="37">
        <f>'[2]210'!B6377</f>
        <v>4.7588757247197844</v>
      </c>
      <c r="CW214" s="37">
        <f>'[2]210'!C6377</f>
        <v>13.51249328061912</v>
      </c>
      <c r="CX214" s="37" t="s">
        <v>102</v>
      </c>
      <c r="CY214" s="37" t="s">
        <v>102</v>
      </c>
      <c r="CZ214" s="37" t="s">
        <v>102</v>
      </c>
      <c r="DA214" s="37" t="s">
        <v>102</v>
      </c>
      <c r="DB214" s="37" t="s">
        <v>102</v>
      </c>
      <c r="DC214" s="37" t="s">
        <v>102</v>
      </c>
      <c r="DD214" s="37">
        <f>'[3]C-to-C'!EP228</f>
        <v>6.1904431627211096</v>
      </c>
      <c r="DE214" s="37">
        <f>'[2]211'!B228</f>
        <v>6.2097459375779529</v>
      </c>
      <c r="DF214" s="37">
        <f>'[2]211'!C228</f>
        <v>6.2370028783692604</v>
      </c>
      <c r="DG214" s="37">
        <f>'[3]C-to-C'!R228</f>
        <v>5.1630289876723765</v>
      </c>
      <c r="DH214" s="37">
        <f>'[2]211'!B787</f>
        <v>5.1630289876723738</v>
      </c>
      <c r="DI214" s="37">
        <f>'[2]211'!C787</f>
        <v>5.0741166081354994</v>
      </c>
      <c r="DJ214" s="37">
        <f>'[3]C-to-C'!AH228</f>
        <v>2.877487292165597</v>
      </c>
      <c r="DK214" s="37">
        <f>'[2]211'!B5259</f>
        <v>2.8774872921655836</v>
      </c>
      <c r="DL214" s="37">
        <f>'[2]211'!C5259</f>
        <v>1.3876203247105727</v>
      </c>
      <c r="DM214" s="37">
        <f>'[3]C-to-C'!AX228</f>
        <v>-2.7023738482052266</v>
      </c>
      <c r="DN214" s="37">
        <f>'[2]211'!B5818</f>
        <v>-2.7023738482052329</v>
      </c>
      <c r="DO214" s="37">
        <f>'[2]211'!C5818</f>
        <v>-4.361352267485084</v>
      </c>
      <c r="DP214" s="37">
        <f>'[3]C-to-C'!BN228</f>
        <v>4.7588757247197861</v>
      </c>
      <c r="DQ214" s="37">
        <f>'[2]211'!B6377</f>
        <v>4.7588757247197844</v>
      </c>
      <c r="DR214" s="37">
        <f>'[2]211'!C6377</f>
        <v>9.1670353263486763</v>
      </c>
      <c r="DS214" s="37" t="s">
        <v>102</v>
      </c>
      <c r="DT214" s="37" t="s">
        <v>102</v>
      </c>
      <c r="DU214" s="37" t="s">
        <v>102</v>
      </c>
      <c r="DV214" s="37" t="s">
        <v>102</v>
      </c>
      <c r="DW214" s="37" t="s">
        <v>102</v>
      </c>
      <c r="DX214" s="37" t="s">
        <v>102</v>
      </c>
      <c r="DY214" s="37">
        <f>'[3]Implisit Q'!EP228</f>
        <v>0.76778321829378626</v>
      </c>
      <c r="DZ214" s="37">
        <f>'[2]212'!B228</f>
        <v>0.76767081005699833</v>
      </c>
      <c r="EA214" s="37">
        <f>'[2]212'!C228</f>
        <v>0.38563484687183303</v>
      </c>
      <c r="EB214" s="37">
        <f>'[3]Implisit Q'!R228</f>
        <v>-2.016823321918082E-2</v>
      </c>
      <c r="EC214" s="37">
        <f>'[2]212'!B787</f>
        <v>-2.0168233219179821E-2</v>
      </c>
      <c r="ED214" s="37">
        <f>'[2]212'!C787</f>
        <v>1.3160102414694679</v>
      </c>
      <c r="EE214" s="37">
        <f>'[3]Implisit Q'!AH228</f>
        <v>-4.8754255804766444E-2</v>
      </c>
      <c r="EF214" s="37">
        <f>'[2]212'!B5259</f>
        <v>-4.8754255804762364E-2</v>
      </c>
      <c r="EG214" s="37">
        <f>'[2]212'!C5259</f>
        <v>1.6446852569499824</v>
      </c>
      <c r="EH214" s="37">
        <f>'[3]Implisit Q'!AX228</f>
        <v>1.9019740314235349</v>
      </c>
      <c r="EI214" s="37">
        <f>'[2]212'!B5818</f>
        <v>1.9019740314235452</v>
      </c>
      <c r="EJ214" s="37">
        <f>'[2]212'!C5818</f>
        <v>0.78990751171453666</v>
      </c>
      <c r="EK214" s="37">
        <f>'[3]Implisit Q'!BN228</f>
        <v>0.21260377515012863</v>
      </c>
      <c r="EL214" s="37">
        <f>'[2]212'!B6377</f>
        <v>0.2126037751501394</v>
      </c>
      <c r="EM214" s="37">
        <f>'[2]212'!C6377</f>
        <v>0.30837387540708577</v>
      </c>
      <c r="EN214" s="37" t="s">
        <v>102</v>
      </c>
      <c r="EO214" s="37" t="s">
        <v>102</v>
      </c>
      <c r="EP214" s="37" t="s">
        <v>102</v>
      </c>
      <c r="EQ214" s="37" t="s">
        <v>102</v>
      </c>
      <c r="ER214" s="37" t="s">
        <v>102</v>
      </c>
      <c r="ES214" s="37" t="s">
        <v>102</v>
      </c>
      <c r="ET214" s="37">
        <f>'[3]Implisit Y'!EP228</f>
        <v>1.2670196713777386</v>
      </c>
      <c r="EU214" s="37">
        <f>'[2]213'!B228</f>
        <v>1.2669067062339117</v>
      </c>
      <c r="EV214" s="37">
        <f>'[2]213'!C228</f>
        <v>1.3055969343928167</v>
      </c>
      <c r="EW214" s="37">
        <f>'[3]Implisit Y'!R228</f>
        <v>1.1832908029686848</v>
      </c>
      <c r="EX214" s="37">
        <f>'[2]213'!B787</f>
        <v>1.1832908029686775</v>
      </c>
      <c r="EY214" s="37">
        <f>'[2]213'!C787</f>
        <v>1.8276567758826845</v>
      </c>
      <c r="EZ214" s="37">
        <f>'[3]Implisit Y'!AH228</f>
        <v>0.80127668584906075</v>
      </c>
      <c r="FA214" s="37">
        <f>'[2]213'!B5259</f>
        <v>0.80127668584906975</v>
      </c>
      <c r="FB214" s="37">
        <f>'[2]213'!C5259</f>
        <v>2.1759768051339066</v>
      </c>
      <c r="FC214" s="37">
        <f>'[3]Implisit Y'!AX228</f>
        <v>2.735047502899107</v>
      </c>
      <c r="FD214" s="37">
        <f>'[2]213'!B5818</f>
        <v>2.7350475028991039</v>
      </c>
      <c r="FE214" s="37">
        <f>'[2]213'!C5818</f>
        <v>2.0489378247730157</v>
      </c>
      <c r="FF214" s="37">
        <f>'[3]Implisit Y'!BN228</f>
        <v>3.054121742720767</v>
      </c>
      <c r="FG214" s="37">
        <f>'[2]213'!B6377</f>
        <v>3.0541217427207612</v>
      </c>
      <c r="FH214" s="37">
        <f>'[2]213'!C6377</f>
        <v>2.179033089709093</v>
      </c>
      <c r="FI214" s="37" t="s">
        <v>102</v>
      </c>
      <c r="FJ214" s="37" t="s">
        <v>102</v>
      </c>
      <c r="FK214" s="37" t="s">
        <v>102</v>
      </c>
      <c r="FL214" s="37" t="s">
        <v>102</v>
      </c>
      <c r="FM214" s="37" t="s">
        <v>102</v>
      </c>
      <c r="FN214" s="37" t="s">
        <v>102</v>
      </c>
      <c r="FO214" s="37">
        <f>'[3]SOG Q'!EP228</f>
        <v>2.1639913036090519</v>
      </c>
      <c r="FP214" s="37">
        <f>'[2]218'!B228</f>
        <v>2.1825621699118654</v>
      </c>
      <c r="FQ214" s="37">
        <f>'[2]218'!C228</f>
        <v>2.1955571247146075</v>
      </c>
      <c r="FR214" s="37">
        <f>'[3]SOG Q'!R228</f>
        <v>0.42037756606414467</v>
      </c>
      <c r="FS214" s="37">
        <f>'[2]218'!B787</f>
        <v>0.42037756606414489</v>
      </c>
      <c r="FT214" s="37">
        <f>'[2]218'!C787</f>
        <v>1.6540889565888643</v>
      </c>
      <c r="FU214" s="37">
        <f>'[3]SOG Q'!AH228</f>
        <v>8.982622532064841E-3</v>
      </c>
      <c r="FV214" s="37">
        <f>'[2]218'!B5259</f>
        <v>8.9826225320648462E-3</v>
      </c>
      <c r="FW214" s="37">
        <f>'[2]218'!C5259</f>
        <v>-1.9146712867974397E-2</v>
      </c>
      <c r="FX214" s="37">
        <f>'[3]SOG Q'!AX228</f>
        <v>-2.1611797102642383</v>
      </c>
      <c r="FY214" s="37">
        <f>'[2]218'!B5818</f>
        <v>-2.1611797102642396</v>
      </c>
      <c r="FZ214" s="37">
        <f>'[2]218'!C5818</f>
        <v>0.83979306664554187</v>
      </c>
      <c r="GA214" s="37">
        <f>'[3]SOG Q'!BN228</f>
        <v>-1.767238929884986</v>
      </c>
      <c r="GB214" s="37">
        <f>'[2]218'!B6377</f>
        <v>-1.7672389298849871</v>
      </c>
      <c r="GC214" s="37">
        <f>'[2]218'!C6377</f>
        <v>2.4721105480034899</v>
      </c>
      <c r="GD214" s="37">
        <f>'[3]SOG Q'!CD228</f>
        <v>1.0541603008924569</v>
      </c>
      <c r="GE214" s="37">
        <f>'[2]218'!B8054</f>
        <v>1.0541184017631817</v>
      </c>
      <c r="GF214" s="37">
        <f>'[2]218'!C8054</f>
        <v>1.2851279754659675E-2</v>
      </c>
      <c r="GG214" s="37">
        <f>'[3]SOG Q'!DZ228</f>
        <v>4.6088894542695691</v>
      </c>
      <c r="GH214" s="37">
        <f>'[2]218'!B8613</f>
        <v>4.6275022197017766</v>
      </c>
      <c r="GI214" s="37">
        <f>'[2]218'!C8613</f>
        <v>-2.7641400134101413</v>
      </c>
      <c r="GJ214" s="37">
        <f>'[3]SOG Y'!EP228</f>
        <v>6.1904431627211096</v>
      </c>
      <c r="GK214" s="37">
        <f>'[2]219'!B228</f>
        <v>6.2097459375779529</v>
      </c>
      <c r="GL214" s="37">
        <f>'[2]219'!C228</f>
        <v>6.2636877801625577</v>
      </c>
      <c r="GM214" s="37">
        <f>'[3]SOG Y'!R228</f>
        <v>2.8452627146151759</v>
      </c>
      <c r="GN214" s="37">
        <f>'[2]219'!B787</f>
        <v>2.8452627146151706</v>
      </c>
      <c r="GO214" s="37">
        <f>'[2]219'!C787</f>
        <v>2.7772997441205955</v>
      </c>
      <c r="GP214" s="37">
        <f>'[3]SOG Y'!AH228</f>
        <v>2.8845446641493223E-2</v>
      </c>
      <c r="GQ214" s="37">
        <f>'[2]219'!B5259</f>
        <v>2.8845446641493168E-2</v>
      </c>
      <c r="GR214" s="37">
        <f>'[2]219'!C5259</f>
        <v>-8.7570650681477306E-4</v>
      </c>
      <c r="GS214" s="37">
        <f>'[3]SOG Y'!AX228</f>
        <v>-7.4889165466701879E-2</v>
      </c>
      <c r="GT214" s="37">
        <f>'[2]219'!B5818</f>
        <v>-7.488916546670174E-2</v>
      </c>
      <c r="GU214" s="37">
        <f>'[2]219'!C5818</f>
        <v>-0.20726232121543053</v>
      </c>
      <c r="GV214" s="37">
        <f>'[3]SOG Y'!BN228</f>
        <v>1.2024241663991775</v>
      </c>
      <c r="GW214" s="37">
        <f>'[2]219'!B6377</f>
        <v>1.2024241663991753</v>
      </c>
      <c r="GX214" s="37">
        <f>'[2]219'!C6377</f>
        <v>3.3907758367567316</v>
      </c>
      <c r="GY214" s="37">
        <f>'[3]SOG Y'!CD228</f>
        <v>1.7052360718421485E-2</v>
      </c>
      <c r="GZ214" s="37">
        <f>'[2]219'!B8054</f>
        <v>1.7008810275166864E-2</v>
      </c>
      <c r="HA214" s="37">
        <f>'[2]219'!C8054</f>
        <v>8.7480883535585672E-3</v>
      </c>
      <c r="HB214" s="37">
        <f>'[3]SOG Y'!DZ228</f>
        <v>2.1717476398133644</v>
      </c>
      <c r="HC214" s="37">
        <f>'[2]219'!B8613</f>
        <v>2.1910939651135948</v>
      </c>
      <c r="HD214" s="37">
        <f>'[2]219'!C8613</f>
        <v>0.29500213865382857</v>
      </c>
    </row>
    <row r="215" spans="1:212" x14ac:dyDescent="0.35">
      <c r="A215" s="1">
        <v>3325</v>
      </c>
      <c r="B215" s="1" t="s">
        <v>320</v>
      </c>
      <c r="C215" s="37">
        <f>'[3]ADHB 2025'!EP229</f>
        <v>7810292.1600000001</v>
      </c>
      <c r="D215" s="37">
        <f>'[2]201'!B229</f>
        <v>7810292.1500000004</v>
      </c>
      <c r="E215" s="37">
        <f>'[2]201'!C229</f>
        <v>8108981.6200000001</v>
      </c>
      <c r="F215" s="37">
        <f>'[3]ADHB 2025'!R229</f>
        <v>5393109.0674171699</v>
      </c>
      <c r="G215" s="37">
        <f>'[2]201'!B788</f>
        <v>5393109.0674171699</v>
      </c>
      <c r="H215" s="37">
        <f>'[2]201'!C788</f>
        <v>5609151.2626924403</v>
      </c>
      <c r="I215" s="37">
        <f>'[3]ADHB 2025'!AH229</f>
        <v>137209.81241594799</v>
      </c>
      <c r="J215" s="37">
        <f>'[2]201'!B5260</f>
        <v>137209.81241594799</v>
      </c>
      <c r="K215" s="37">
        <f>'[2]201'!C5260</f>
        <v>144269.77047350799</v>
      </c>
      <c r="L215" s="37">
        <f>'[3]ADHB 2025'!AX229</f>
        <v>339866.62219251698</v>
      </c>
      <c r="M215" s="37">
        <f>'[2]201'!B5819</f>
        <v>339866.62219251698</v>
      </c>
      <c r="N215" s="37">
        <f>'[2]201'!C5819</f>
        <v>416692.53175964998</v>
      </c>
      <c r="O215" s="37">
        <f>'[3]ADHB 2025'!BN229</f>
        <v>2027162.4822990601</v>
      </c>
      <c r="P215" s="37">
        <f>'[2]201'!B6378</f>
        <v>2027162.4822990601</v>
      </c>
      <c r="Q215" s="37">
        <f>'[2]201'!C6378</f>
        <v>2235992.6696533998</v>
      </c>
      <c r="R215" s="37">
        <f>'[3]ADHB 2025'!CD229</f>
        <v>162698.206722603</v>
      </c>
      <c r="S215" s="37">
        <f>'[2]201'!B8055</f>
        <v>162698.206722603</v>
      </c>
      <c r="T215" s="37">
        <f>'[2]201'!C8055</f>
        <v>167315.937988341</v>
      </c>
      <c r="U215" s="37">
        <f>'[3]ADHB 2025'!DZ229</f>
        <v>-249754.03104730975</v>
      </c>
      <c r="V215" s="37">
        <f>'[2]201'!B8614</f>
        <v>-249754.04104730999</v>
      </c>
      <c r="W215" s="37">
        <f>'[2]201'!C8614</f>
        <v>-464440.55256734102</v>
      </c>
      <c r="X215" s="37">
        <f>'[3]ADHK 2025'!EP229</f>
        <v>4770605.09</v>
      </c>
      <c r="Y215" s="37">
        <f>'[2]202'!B229</f>
        <v>4770605.09</v>
      </c>
      <c r="Z215" s="37">
        <f>'[2]202'!C229</f>
        <v>4925011.9799999902</v>
      </c>
      <c r="AA215" s="37">
        <f>'[3]ADHK 2025'!R229</f>
        <v>3382863.30082674</v>
      </c>
      <c r="AB215" s="37">
        <f>'[2]202'!B788</f>
        <v>3382863.30082674</v>
      </c>
      <c r="AC215" s="37">
        <f>'[2]202'!C788</f>
        <v>3481756.75385499</v>
      </c>
      <c r="AD215" s="37">
        <f>'[3]ADHK 2025'!AH229</f>
        <v>72498.064643831007</v>
      </c>
      <c r="AE215" s="37">
        <f>'[2]202'!B5260</f>
        <v>72498.064643831007</v>
      </c>
      <c r="AF215" s="37">
        <f>'[2]202'!C5260</f>
        <v>74773.559971371797</v>
      </c>
      <c r="AG215" s="37">
        <f>'[3]ADHK 2025'!AX229</f>
        <v>192514.460480387</v>
      </c>
      <c r="AH215" s="37">
        <f>'[2]202'!B5819</f>
        <v>192514.460480387</v>
      </c>
      <c r="AI215" s="37">
        <f>'[2]202'!C5819</f>
        <v>233992.42799514299</v>
      </c>
      <c r="AJ215" s="37">
        <f>'[3]ADHK 2025'!BN229</f>
        <v>1165628.98489857</v>
      </c>
      <c r="AK215" s="37">
        <f>'[2]202'!B6378</f>
        <v>1165628.98489857</v>
      </c>
      <c r="AL215" s="37">
        <f>'[2]202'!C6378</f>
        <v>1284181.5038928599</v>
      </c>
      <c r="AM215" s="37">
        <f>'[3]ADHK 2025'!CD229</f>
        <v>140313.83406198799</v>
      </c>
      <c r="AN215" s="37">
        <f>'[2]202'!B8055</f>
        <v>140313.83406198799</v>
      </c>
      <c r="AO215" s="37">
        <f>'[2]202'!C8055</f>
        <v>141773.29104359599</v>
      </c>
      <c r="AP215" s="37">
        <f>'[3]ADHK 2025'!DZ229</f>
        <v>-183213.55491151987</v>
      </c>
      <c r="AQ215" s="37">
        <f>'[2]202'!B8614</f>
        <v>-183213.55491152601</v>
      </c>
      <c r="AR215" s="37">
        <f>'[2]202'!C8614</f>
        <v>-291465.556757971</v>
      </c>
      <c r="AS215" s="37">
        <f>[3]Distribusi!EP229</f>
        <v>100</v>
      </c>
      <c r="AT215" s="37">
        <f>'[2]205'!B229</f>
        <v>100</v>
      </c>
      <c r="AU215" s="37">
        <f>'[2]205'!C229</f>
        <v>100</v>
      </c>
      <c r="AV215" s="37">
        <f>[3]Distribusi!R229</f>
        <v>69.051310206264674</v>
      </c>
      <c r="AW215" s="37">
        <f>'[2]205'!B788</f>
        <v>69.051310294675332</v>
      </c>
      <c r="AX215" s="37">
        <f>'[2]205'!C788</f>
        <v>69.172080114943455</v>
      </c>
      <c r="AY215" s="37">
        <f>[3]Distribusi!AH229</f>
        <v>1.7567820717214757</v>
      </c>
      <c r="AZ215" s="37">
        <f>'[2]205'!B5260</f>
        <v>1.7567820739707924</v>
      </c>
      <c r="BA215" s="37">
        <f>'[2]205'!C5260</f>
        <v>1.7791354973315132</v>
      </c>
      <c r="BB215" s="37">
        <f>[3]Distribusi!AX229</f>
        <v>4.3515225196456289</v>
      </c>
      <c r="BC215" s="37">
        <f>'[2]205'!B5819</f>
        <v>4.3515225252171517</v>
      </c>
      <c r="BD215" s="37">
        <f>'[2]205'!C5819</f>
        <v>5.1386542883747461</v>
      </c>
      <c r="BE215" s="37">
        <f>[3]Distribusi!BN229</f>
        <v>25.955014751958522</v>
      </c>
      <c r="BF215" s="37">
        <f>'[2]205'!B6378</f>
        <v>25.955014785190333</v>
      </c>
      <c r="BG215" s="37">
        <f>'[2]205'!C6378</f>
        <v>27.574272262974986</v>
      </c>
      <c r="BH215" s="37">
        <f>[3]Distribusi!CD229</f>
        <v>2.0831257447173783</v>
      </c>
      <c r="BI215" s="37">
        <f>'[2]205'!B8055</f>
        <v>2.0831257473845328</v>
      </c>
      <c r="BJ215" s="37">
        <f>'[2]205'!C8055</f>
        <v>2.0633409450043985</v>
      </c>
      <c r="BK215" s="37">
        <f>[3]Distribusi!DZ229</f>
        <v>-3.1977552943078349</v>
      </c>
      <c r="BL215" s="37">
        <f>'[2]205'!B8614</f>
        <v>-3.1977554264383055</v>
      </c>
      <c r="BM215" s="37">
        <f>'[2]205'!C8614</f>
        <v>-5.7274831086291327</v>
      </c>
      <c r="BN215" s="37">
        <f>'[3]Q-to-Q'!EP229</f>
        <v>-0.82989698381214794</v>
      </c>
      <c r="BO215" s="37">
        <f>'[2]209'!B229</f>
        <v>-0.82989698381215038</v>
      </c>
      <c r="BP215" s="37">
        <f>'[2]209'!C229</f>
        <v>3.2366311418996609</v>
      </c>
      <c r="BQ215" s="37">
        <f>'[3]Q-to-Q'!R229</f>
        <v>0.58399007907475209</v>
      </c>
      <c r="BR215" s="37">
        <f>'[2]209'!B788</f>
        <v>0.58399007907474865</v>
      </c>
      <c r="BS215" s="37">
        <f>'[2]209'!C788</f>
        <v>2.9233653338602656</v>
      </c>
      <c r="BT215" s="37">
        <f>'[3]Q-to-Q'!AH229</f>
        <v>0.13301969473999975</v>
      </c>
      <c r="BU215" s="37">
        <f>'[2]209'!B5260</f>
        <v>0.1330196947399945</v>
      </c>
      <c r="BV215" s="37">
        <f>'[2]209'!C5260</f>
        <v>3.1386980310713937</v>
      </c>
      <c r="BW215" s="37">
        <f>'[3]Q-to-Q'!AX229</f>
        <v>-45.219865989023198</v>
      </c>
      <c r="BX215" s="37">
        <f>'[2]209'!B5819</f>
        <v>-45.219865989023205</v>
      </c>
      <c r="BY215" s="37">
        <f>'[2]209'!C5819</f>
        <v>21.545377636181094</v>
      </c>
      <c r="BZ215" s="37">
        <f>'[3]Q-to-Q'!BN229</f>
        <v>-8.9579513669005735</v>
      </c>
      <c r="CA215" s="37">
        <f>'[2]209'!B6378</f>
        <v>-8.957951366900577</v>
      </c>
      <c r="CB215" s="37">
        <f>'[2]209'!C6378</f>
        <v>10.170690719792461</v>
      </c>
      <c r="CC215" s="37" t="s">
        <v>102</v>
      </c>
      <c r="CD215" s="37" t="s">
        <v>102</v>
      </c>
      <c r="CE215" s="37" t="s">
        <v>102</v>
      </c>
      <c r="CF215" s="37" t="s">
        <v>102</v>
      </c>
      <c r="CG215" s="37" t="s">
        <v>102</v>
      </c>
      <c r="CH215" s="37" t="s">
        <v>102</v>
      </c>
      <c r="CI215" s="37">
        <f>'[3]Y-on-Y'!EP229</f>
        <v>5.9008284230621655</v>
      </c>
      <c r="CJ215" s="37">
        <f>'[2]210'!B229</f>
        <v>5.9008284230621744</v>
      </c>
      <c r="CK215" s="37">
        <f>'[2]210'!C229</f>
        <v>6.4169479784579</v>
      </c>
      <c r="CL215" s="37">
        <f>'[3]Y-on-Y'!R229</f>
        <v>5.6138920335196332</v>
      </c>
      <c r="CM215" s="37">
        <f>'[2]210'!B788</f>
        <v>5.6138920335196358</v>
      </c>
      <c r="CN215" s="37">
        <f>'[2]210'!C788</f>
        <v>5.1266833015986562</v>
      </c>
      <c r="CO215" s="37">
        <f>'[3]Y-on-Y'!AH229</f>
        <v>1.4067482729392253</v>
      </c>
      <c r="CP215" s="37">
        <f>'[2]210'!B5260</f>
        <v>1.4067482729392193</v>
      </c>
      <c r="CQ215" s="37">
        <f>'[2]210'!C5260</f>
        <v>4.0996969993335952</v>
      </c>
      <c r="CR215" s="37">
        <f>'[3]Y-on-Y'!AX229</f>
        <v>-2.2791339281064467</v>
      </c>
      <c r="CS215" s="37">
        <f>'[2]210'!B5819</f>
        <v>-2.2791339281064498</v>
      </c>
      <c r="CT215" s="37">
        <f>'[2]210'!C5819</f>
        <v>1.0303271554266742</v>
      </c>
      <c r="CU215" s="37">
        <f>'[3]Y-on-Y'!BN229</f>
        <v>5.4836202404676442</v>
      </c>
      <c r="CV215" s="37">
        <f>'[2]210'!B6378</f>
        <v>5.4836202404676531</v>
      </c>
      <c r="CW215" s="37">
        <f>'[2]210'!C6378</f>
        <v>11.738115900773032</v>
      </c>
      <c r="CX215" s="37" t="s">
        <v>102</v>
      </c>
      <c r="CY215" s="37" t="s">
        <v>102</v>
      </c>
      <c r="CZ215" s="37" t="s">
        <v>102</v>
      </c>
      <c r="DA215" s="37" t="s">
        <v>102</v>
      </c>
      <c r="DB215" s="37" t="s">
        <v>102</v>
      </c>
      <c r="DC215" s="37" t="s">
        <v>102</v>
      </c>
      <c r="DD215" s="37">
        <f>'[3]C-to-C'!EP229</f>
        <v>5.9008284230621655</v>
      </c>
      <c r="DE215" s="37">
        <f>'[2]211'!B229</f>
        <v>5.9008284230621744</v>
      </c>
      <c r="DF215" s="37">
        <f>'[2]211'!C229</f>
        <v>6.1623707360280049</v>
      </c>
      <c r="DG215" s="37">
        <f>'[3]C-to-C'!R229</f>
        <v>5.6138920335196332</v>
      </c>
      <c r="DH215" s="37">
        <f>'[2]211'!B788</f>
        <v>5.6138920335196358</v>
      </c>
      <c r="DI215" s="37">
        <f>'[2]211'!C788</f>
        <v>5.3662151909212543</v>
      </c>
      <c r="DJ215" s="37">
        <f>'[3]C-to-C'!AH229</f>
        <v>1.4067482729392253</v>
      </c>
      <c r="DK215" s="37">
        <f>'[2]211'!B5260</f>
        <v>1.4067482729392193</v>
      </c>
      <c r="DL215" s="37">
        <f>'[2]211'!C5260</f>
        <v>2.7563835154195742</v>
      </c>
      <c r="DM215" s="37">
        <f>'[3]C-to-C'!AX229</f>
        <v>-2.2791339281064467</v>
      </c>
      <c r="DN215" s="37">
        <f>'[2]211'!B5819</f>
        <v>-2.2791339281064498</v>
      </c>
      <c r="DO215" s="37">
        <f>'[2]211'!C5819</f>
        <v>-0.4908172254761366</v>
      </c>
      <c r="DP215" s="37">
        <f>'[3]C-to-C'!BN229</f>
        <v>5.4836202404676442</v>
      </c>
      <c r="DQ215" s="37">
        <f>'[2]211'!B6378</f>
        <v>5.4836202404676531</v>
      </c>
      <c r="DR215" s="37">
        <f>'[2]211'!C6378</f>
        <v>8.6722457343543038</v>
      </c>
      <c r="DS215" s="37" t="s">
        <v>102</v>
      </c>
      <c r="DT215" s="37" t="s">
        <v>102</v>
      </c>
      <c r="DU215" s="37" t="s">
        <v>102</v>
      </c>
      <c r="DV215" s="37" t="s">
        <v>102</v>
      </c>
      <c r="DW215" s="37" t="s">
        <v>102</v>
      </c>
      <c r="DX215" s="37" t="s">
        <v>102</v>
      </c>
      <c r="DY215" s="37">
        <f>'[3]Implisit Q'!EP229</f>
        <v>0.43892492316589937</v>
      </c>
      <c r="DZ215" s="37">
        <f>'[2]212'!B229</f>
        <v>0.43892479456775058</v>
      </c>
      <c r="EA215" s="37">
        <f>'[2]212'!C229</f>
        <v>0.5692503085654731</v>
      </c>
      <c r="EB215" s="37">
        <f>'[3]Implisit Q'!R229</f>
        <v>-4.4262038191689612E-2</v>
      </c>
      <c r="EC215" s="37">
        <f>'[2]212'!B788</f>
        <v>-4.4262038191694046E-2</v>
      </c>
      <c r="ED215" s="37">
        <f>'[2]212'!C788</f>
        <v>1.051780586035038</v>
      </c>
      <c r="EE215" s="37">
        <f>'[3]Implisit Q'!AH229</f>
        <v>-4.483099760324194E-2</v>
      </c>
      <c r="EF215" s="37">
        <f>'[2]212'!B5260</f>
        <v>-4.4830997603243196E-2</v>
      </c>
      <c r="EG215" s="37">
        <f>'[2]212'!C5260</f>
        <v>1.9456092032849217</v>
      </c>
      <c r="EH215" s="37">
        <f>'[3]Implisit Q'!AX229</f>
        <v>1.9449955761575097</v>
      </c>
      <c r="EI215" s="37">
        <f>'[2]212'!B5819</f>
        <v>1.9449955761575013</v>
      </c>
      <c r="EJ215" s="37">
        <f>'[2]212'!C5819</f>
        <v>0.87156393248111352</v>
      </c>
      <c r="EK215" s="37">
        <f>'[3]Implisit Q'!BN229</f>
        <v>0.30102427693617528</v>
      </c>
      <c r="EL215" s="37">
        <f>'[2]212'!B6378</f>
        <v>0.30102427693615891</v>
      </c>
      <c r="EM215" s="37">
        <f>'[2]212'!C6378</f>
        <v>0.11882481792727807</v>
      </c>
      <c r="EN215" s="37" t="s">
        <v>102</v>
      </c>
      <c r="EO215" s="37" t="s">
        <v>102</v>
      </c>
      <c r="EP215" s="37" t="s">
        <v>102</v>
      </c>
      <c r="EQ215" s="37" t="s">
        <v>102</v>
      </c>
      <c r="ER215" s="37" t="s">
        <v>102</v>
      </c>
      <c r="ES215" s="37" t="s">
        <v>102</v>
      </c>
      <c r="ET215" s="37">
        <f>'[3]Implisit Y'!EP229</f>
        <v>1.1292212392114038</v>
      </c>
      <c r="EU215" s="37">
        <f>'[2]213'!B229</f>
        <v>1.1292211097294145</v>
      </c>
      <c r="EV215" s="37">
        <f>'[2]213'!C229</f>
        <v>1.3618169520645427</v>
      </c>
      <c r="EW215" s="37">
        <f>'[3]Implisit Y'!R229</f>
        <v>0.71634937795424491</v>
      </c>
      <c r="EX215" s="37">
        <f>'[2]213'!B788</f>
        <v>0.71634937795423292</v>
      </c>
      <c r="EY215" s="37">
        <f>'[2]213'!C788</f>
        <v>1.3559762522733536</v>
      </c>
      <c r="EZ215" s="37">
        <f>'[3]Implisit Y'!AH229</f>
        <v>0.23611586245613125</v>
      </c>
      <c r="FA215" s="37">
        <f>'[2]213'!B5260</f>
        <v>0.23611586245612351</v>
      </c>
      <c r="FB215" s="37">
        <f>'[2]213'!C5260</f>
        <v>2.1424222768354428</v>
      </c>
      <c r="FC215" s="37">
        <f>'[3]Implisit Y'!AX229</f>
        <v>2.1409900914030118</v>
      </c>
      <c r="FD215" s="37">
        <f>'[2]213'!B5819</f>
        <v>2.1409900914029971</v>
      </c>
      <c r="FE215" s="37">
        <f>'[2]213'!C5819</f>
        <v>1.2831544716785119</v>
      </c>
      <c r="FF215" s="37">
        <f>'[3]Implisit Y'!BN229</f>
        <v>2.2203020495672661</v>
      </c>
      <c r="FG215" s="37">
        <f>'[2]213'!B6378</f>
        <v>2.2203020495672665</v>
      </c>
      <c r="FH215" s="37">
        <f>'[2]213'!C6378</f>
        <v>1.2706779394245444</v>
      </c>
      <c r="FI215" s="37" t="s">
        <v>102</v>
      </c>
      <c r="FJ215" s="37" t="s">
        <v>102</v>
      </c>
      <c r="FK215" s="37" t="s">
        <v>102</v>
      </c>
      <c r="FL215" s="37" t="s">
        <v>102</v>
      </c>
      <c r="FM215" s="37" t="s">
        <v>102</v>
      </c>
      <c r="FN215" s="37" t="s">
        <v>102</v>
      </c>
      <c r="FO215" s="37">
        <f>'[3]SOG Q'!EP229</f>
        <v>-0.82989698381214794</v>
      </c>
      <c r="FP215" s="37">
        <f>'[2]218'!B229</f>
        <v>-0.82989698381215038</v>
      </c>
      <c r="FQ215" s="37">
        <f>'[2]218'!C229</f>
        <v>3.2366311418996609</v>
      </c>
      <c r="FR215" s="37">
        <f>'[3]SOG Q'!R229</f>
        <v>0.40828963543457303</v>
      </c>
      <c r="FS215" s="37">
        <f>'[2]218'!B788</f>
        <v>0.40828963543457419</v>
      </c>
      <c r="FT215" s="37">
        <f>'[2]218'!C788</f>
        <v>2.0729750453574018</v>
      </c>
      <c r="FU215" s="37">
        <f>'[3]SOG Q'!AH229</f>
        <v>2.0020381263338399E-3</v>
      </c>
      <c r="FV215" s="37">
        <f>'[2]218'!B5260</f>
        <v>2.002038126333846E-3</v>
      </c>
      <c r="FW215" s="37">
        <f>'[2]218'!C5260</f>
        <v>4.7698253882104281E-2</v>
      </c>
      <c r="FX215" s="37">
        <f>'[3]SOG Q'!AX229</f>
        <v>-3.303519192807745</v>
      </c>
      <c r="FY215" s="37">
        <f>'[2]218'!B5819</f>
        <v>-3.3035191928077547</v>
      </c>
      <c r="FZ215" s="37">
        <f>'[2]218'!C5819</f>
        <v>0.86944877499294315</v>
      </c>
      <c r="GA215" s="37">
        <f>'[3]SOG Q'!BN229</f>
        <v>-2.3841540525478799</v>
      </c>
      <c r="GB215" s="37">
        <f>'[2]218'!B6378</f>
        <v>-2.384154052547887</v>
      </c>
      <c r="GC215" s="37">
        <f>'[2]218'!C6378</f>
        <v>2.4850625184380939</v>
      </c>
      <c r="GD215" s="37">
        <f>'[3]SOG Q'!CD229</f>
        <v>2.2100244470189878</v>
      </c>
      <c r="GE215" s="37">
        <f>'[2]218'!B8055</f>
        <v>2.2100244470189945</v>
      </c>
      <c r="GF215" s="37">
        <f>'[2]218'!C8055</f>
        <v>3.0592701640034595E-2</v>
      </c>
      <c r="GG215" s="37">
        <f>'[3]SOG Q'!DZ229</f>
        <v>2.237460140963337</v>
      </c>
      <c r="GH215" s="37">
        <f>'[2]218'!B8614</f>
        <v>2.2374601409632122</v>
      </c>
      <c r="GI215" s="37">
        <f>'[2]218'!C8614</f>
        <v>-2.2691461524107206</v>
      </c>
      <c r="GJ215" s="37">
        <f>'[3]SOG Y'!EP229</f>
        <v>5.9008284230621655</v>
      </c>
      <c r="GK215" s="37">
        <f>'[2]219'!B229</f>
        <v>5.9008284230621744</v>
      </c>
      <c r="GL215" s="37">
        <f>'[2]219'!C229</f>
        <v>6.4169479784579</v>
      </c>
      <c r="GM215" s="37">
        <f>'[3]SOG Y'!R229</f>
        <v>3.9916582122357602</v>
      </c>
      <c r="GN215" s="37">
        <f>'[2]219'!B788</f>
        <v>3.991658212235766</v>
      </c>
      <c r="GO215" s="37">
        <f>'[2]219'!C788</f>
        <v>3.6688120332598388</v>
      </c>
      <c r="GP215" s="37">
        <f>'[3]SOG Y'!AH229</f>
        <v>2.2325533060723924E-2</v>
      </c>
      <c r="GQ215" s="37">
        <f>'[2]219'!B5260</f>
        <v>2.2325533060723959E-2</v>
      </c>
      <c r="GR215" s="37">
        <f>'[2]219'!C5260</f>
        <v>6.3628818719148272E-2</v>
      </c>
      <c r="GS215" s="37">
        <f>'[3]SOG Y'!AX229</f>
        <v>-9.9671681650222194E-2</v>
      </c>
      <c r="GT215" s="37">
        <f>'[2]219'!B5819</f>
        <v>-9.9671681650222346E-2</v>
      </c>
      <c r="GU215" s="37">
        <f>'[2]219'!C5819</f>
        <v>5.1561874662662099E-2</v>
      </c>
      <c r="GV215" s="37">
        <f>'[3]SOG Y'!BN229</f>
        <v>1.3451433615327824</v>
      </c>
      <c r="GW215" s="37">
        <f>'[2]219'!B6378</f>
        <v>1.3451433615327844</v>
      </c>
      <c r="GX215" s="37">
        <f>'[2]219'!C6378</f>
        <v>2.9149221994228696</v>
      </c>
      <c r="GY215" s="37">
        <f>'[3]SOG Y'!CD229</f>
        <v>0.19965066483088018</v>
      </c>
      <c r="GZ215" s="37">
        <f>'[2]219'!B8055</f>
        <v>0.19965066483088048</v>
      </c>
      <c r="HA215" s="37">
        <f>'[2]219'!C8055</f>
        <v>0.27232497561228713</v>
      </c>
      <c r="HB215" s="37">
        <f>'[3]SOG Y'!DZ229</f>
        <v>0.441722333052462</v>
      </c>
      <c r="HC215" s="37">
        <f>'[2]219'!B8614</f>
        <v>0.44172233305232705</v>
      </c>
      <c r="HD215" s="37">
        <f>'[2]219'!C8614</f>
        <v>-0.55430192321884197</v>
      </c>
    </row>
    <row r="216" spans="1:212" x14ac:dyDescent="0.35">
      <c r="A216" s="1">
        <v>3326</v>
      </c>
      <c r="B216" s="1" t="s">
        <v>321</v>
      </c>
      <c r="C216" s="37">
        <f>'[3]ADHB 2025'!EP230</f>
        <v>7948016.6199999899</v>
      </c>
      <c r="D216" s="37">
        <f>'[2]201'!B230</f>
        <v>7947682.1499999901</v>
      </c>
      <c r="E216" s="37">
        <f>'[2]201'!C230</f>
        <v>8103197.6599999899</v>
      </c>
      <c r="F216" s="37">
        <f>'[3]ADHB 2025'!R230</f>
        <v>5892067.2199999904</v>
      </c>
      <c r="G216" s="37">
        <f>'[2]201'!B789</f>
        <v>5892067.2199999904</v>
      </c>
      <c r="H216" s="37">
        <f>'[2]201'!C789</f>
        <v>6155934.0899999999</v>
      </c>
      <c r="I216" s="37">
        <f>'[3]ADHB 2025'!AH230</f>
        <v>160140.99</v>
      </c>
      <c r="J216" s="37">
        <f>'[2]201'!B5261</f>
        <v>160140.99</v>
      </c>
      <c r="K216" s="37">
        <f>'[2]201'!C5261</f>
        <v>164724.07</v>
      </c>
      <c r="L216" s="37">
        <f>'[3]ADHB 2025'!AX230</f>
        <v>392110.94</v>
      </c>
      <c r="M216" s="37">
        <f>'[2]201'!B5820</f>
        <v>392110.94</v>
      </c>
      <c r="N216" s="37">
        <f>'[2]201'!C5820</f>
        <v>546605.27</v>
      </c>
      <c r="O216" s="37">
        <f>'[3]ADHB 2025'!BN230</f>
        <v>1905412.6099999901</v>
      </c>
      <c r="P216" s="37">
        <f>'[2]201'!B6379</f>
        <v>1905412.6099999901</v>
      </c>
      <c r="Q216" s="37">
        <f>'[2]201'!C6379</f>
        <v>2012373.65</v>
      </c>
      <c r="R216" s="37">
        <f>'[3]ADHB 2025'!CD230</f>
        <v>84646.6</v>
      </c>
      <c r="S216" s="37">
        <f>'[2]201'!B8056</f>
        <v>84648.74</v>
      </c>
      <c r="T216" s="37">
        <f>'[2]201'!C8056</f>
        <v>87610.02</v>
      </c>
      <c r="U216" s="37">
        <f>'[3]ADHB 2025'!DZ230</f>
        <v>-486361.74000000022</v>
      </c>
      <c r="V216" s="37">
        <f>'[2]201'!B8615</f>
        <v>-486698.34999999899</v>
      </c>
      <c r="W216" s="37">
        <f>'[2]201'!C8615</f>
        <v>-864049.44</v>
      </c>
      <c r="X216" s="37">
        <f>'[3]ADHK 2025'!EP230</f>
        <v>5040465.7099999897</v>
      </c>
      <c r="Y216" s="37">
        <f>'[2]202'!B230</f>
        <v>5040255.71</v>
      </c>
      <c r="Z216" s="37">
        <f>'[2]202'!C230</f>
        <v>5093393.88</v>
      </c>
      <c r="AA216" s="37">
        <f>'[3]ADHK 2025'!R230</f>
        <v>3597400.96</v>
      </c>
      <c r="AB216" s="37">
        <f>'[2]202'!B789</f>
        <v>3597400.96</v>
      </c>
      <c r="AC216" s="37">
        <f>'[2]202'!C789</f>
        <v>3723687.8327874802</v>
      </c>
      <c r="AD216" s="37">
        <f>'[3]ADHK 2025'!AH230</f>
        <v>87733.31</v>
      </c>
      <c r="AE216" s="37">
        <f>'[2]202'!B5261</f>
        <v>87733.31</v>
      </c>
      <c r="AF216" s="37">
        <f>'[2]202'!C5261</f>
        <v>88954.444325512202</v>
      </c>
      <c r="AG216" s="37">
        <f>'[3]ADHK 2025'!AX230</f>
        <v>238540.57</v>
      </c>
      <c r="AH216" s="37">
        <f>'[2]202'!B5820</f>
        <v>238540.57</v>
      </c>
      <c r="AI216" s="37">
        <f>'[2]202'!C5820</f>
        <v>329810.85981395998</v>
      </c>
      <c r="AJ216" s="37">
        <f>'[3]ADHK 2025'!BN230</f>
        <v>1137193.7</v>
      </c>
      <c r="AK216" s="37">
        <f>'[2]202'!B6379</f>
        <v>1137193.7</v>
      </c>
      <c r="AL216" s="37">
        <f>'[2]202'!C6379</f>
        <v>1197214.10343763</v>
      </c>
      <c r="AM216" s="37">
        <f>'[3]ADHK 2025'!CD230</f>
        <v>53839.64</v>
      </c>
      <c r="AN216" s="37">
        <f>'[2]202'!B8056</f>
        <v>53840.95</v>
      </c>
      <c r="AO216" s="37">
        <f>'[2]202'!C8056</f>
        <v>54602.777742642902</v>
      </c>
      <c r="AP216" s="37">
        <f>'[3]ADHK 2025'!DZ230</f>
        <v>-74242.470000000205</v>
      </c>
      <c r="AQ216" s="37">
        <f>'[2]202'!B8615</f>
        <v>-74453.780000000203</v>
      </c>
      <c r="AR216" s="37">
        <f>'[2]202'!C8615</f>
        <v>-300876.13810723799</v>
      </c>
      <c r="AS216" s="37">
        <f>[3]Distribusi!EP230</f>
        <v>100</v>
      </c>
      <c r="AT216" s="37">
        <f>'[2]205'!B230</f>
        <v>100</v>
      </c>
      <c r="AU216" s="37">
        <f>'[2]205'!C230</f>
        <v>100</v>
      </c>
      <c r="AV216" s="37">
        <f>[3]Distribusi!R230</f>
        <v>74.132547800334095</v>
      </c>
      <c r="AW216" s="37">
        <f>'[2]205'!B789</f>
        <v>74.135667592091579</v>
      </c>
      <c r="AX216" s="37">
        <f>'[2]205'!C789</f>
        <v>75.969195721186537</v>
      </c>
      <c r="AY216" s="37">
        <f>[3]Distribusi!AH230</f>
        <v>2.0148547449816507</v>
      </c>
      <c r="AZ216" s="37">
        <f>'[2]205'!B5261</f>
        <v>2.0149395380639397</v>
      </c>
      <c r="BA216" s="37">
        <f>'[2]205'!C5261</f>
        <v>2.0328279885498954</v>
      </c>
      <c r="BB216" s="37">
        <f>[3]Distribusi!AX230</f>
        <v>4.9334438860295249</v>
      </c>
      <c r="BC216" s="37">
        <f>'[2]205'!B5820</f>
        <v>4.9336515049233629</v>
      </c>
      <c r="BD216" s="37">
        <f>'[2]205'!C5820</f>
        <v>6.7455502498503863</v>
      </c>
      <c r="BE216" s="37">
        <f>[3]Distribusi!BN230</f>
        <v>23.973435148654641</v>
      </c>
      <c r="BF216" s="37">
        <f>'[2]205'!B6379</f>
        <v>23.97444404592844</v>
      </c>
      <c r="BG216" s="37">
        <f>'[2]205'!C6379</f>
        <v>24.834315222664856</v>
      </c>
      <c r="BH216" s="37">
        <f>[3]Distribusi!CD230</f>
        <v>1.0650028056936816</v>
      </c>
      <c r="BI216" s="37">
        <f>'[2]205'!B8056</f>
        <v>1.0650745513268935</v>
      </c>
      <c r="BJ216" s="37">
        <f>'[2]205'!C8056</f>
        <v>1.0811783653318918</v>
      </c>
      <c r="BK216" s="37">
        <f>[3]Distribusi!DZ230</f>
        <v>-6.1192843856937085</v>
      </c>
      <c r="BL216" s="37">
        <f>'[2]205'!B8615</f>
        <v>-6.12377723233433</v>
      </c>
      <c r="BM216" s="37">
        <f>'[2]205'!C8615</f>
        <v>-10.663067547583443</v>
      </c>
      <c r="BN216" s="37">
        <f>'[3]Q-to-Q'!EP230</f>
        <v>2.8820817586977938</v>
      </c>
      <c r="BO216" s="37">
        <f>'[2]209'!B230</f>
        <v>2.8777954013627078</v>
      </c>
      <c r="BP216" s="37">
        <f>'[2]209'!C230</f>
        <v>1.0542752800135198</v>
      </c>
      <c r="BQ216" s="37">
        <f>'[3]Q-to-Q'!R230</f>
        <v>0.73182685931263336</v>
      </c>
      <c r="BR216" s="37">
        <f>'[2]209'!B789</f>
        <v>0.73182685931262614</v>
      </c>
      <c r="BS216" s="37">
        <f>'[2]209'!C789</f>
        <v>3.5105031157683415</v>
      </c>
      <c r="BT216" s="37">
        <f>'[3]Q-to-Q'!AH230</f>
        <v>0.3484210960955636</v>
      </c>
      <c r="BU216" s="37">
        <f>'[2]209'!B5261</f>
        <v>0.34842109609556693</v>
      </c>
      <c r="BV216" s="37">
        <f>'[2]209'!C5261</f>
        <v>1.3918708019932278</v>
      </c>
      <c r="BW216" s="37">
        <f>'[3]Q-to-Q'!AX230</f>
        <v>-46.759172699247472</v>
      </c>
      <c r="BX216" s="37">
        <f>'[2]209'!B5820</f>
        <v>-46.759172699247472</v>
      </c>
      <c r="BY216" s="37">
        <f>'[2]209'!C5820</f>
        <v>38.26195678745966</v>
      </c>
      <c r="BZ216" s="37">
        <f>'[3]Q-to-Q'!BN230</f>
        <v>-5.941619429611336</v>
      </c>
      <c r="CA216" s="37">
        <f>'[2]209'!B6379</f>
        <v>-5.9416194296113325</v>
      </c>
      <c r="CB216" s="37">
        <f>'[2]209'!C6379</f>
        <v>5.2779401994251325</v>
      </c>
      <c r="CC216" s="37" t="s">
        <v>102</v>
      </c>
      <c r="CD216" s="37" t="s">
        <v>102</v>
      </c>
      <c r="CE216" s="37" t="s">
        <v>102</v>
      </c>
      <c r="CF216" s="37" t="s">
        <v>102</v>
      </c>
      <c r="CG216" s="37" t="s">
        <v>102</v>
      </c>
      <c r="CH216" s="37" t="s">
        <v>102</v>
      </c>
      <c r="CI216" s="37">
        <f>'[3]Y-on-Y'!EP230</f>
        <v>5.9845989999757165</v>
      </c>
      <c r="CJ216" s="37">
        <f>'[2]210'!B230</f>
        <v>5.9801833830328697</v>
      </c>
      <c r="CK216" s="37">
        <f>'[2]210'!C230</f>
        <v>6.6720452522778348</v>
      </c>
      <c r="CL216" s="37">
        <f>'[3]Y-on-Y'!R230</f>
        <v>4.3614072106495456</v>
      </c>
      <c r="CM216" s="37">
        <f>'[2]210'!B789</f>
        <v>4.3614072106495421</v>
      </c>
      <c r="CN216" s="37">
        <f>'[2]210'!C789</f>
        <v>4.8009962059303604</v>
      </c>
      <c r="CO216" s="37">
        <f>'[3]Y-on-Y'!AH230</f>
        <v>1.9851420937818602</v>
      </c>
      <c r="CP216" s="37">
        <f>'[2]210'!B5261</f>
        <v>1.9851420937818678</v>
      </c>
      <c r="CQ216" s="37">
        <f>'[2]210'!C5261</f>
        <v>3.1927534180815771</v>
      </c>
      <c r="CR216" s="37">
        <f>'[3]Y-on-Y'!AX230</f>
        <v>-2.8821270155758043</v>
      </c>
      <c r="CS216" s="37">
        <f>'[2]210'!B5820</f>
        <v>-2.8821270155757932</v>
      </c>
      <c r="CT216" s="37">
        <f>'[2]210'!C5820</f>
        <v>1.1383981008563731</v>
      </c>
      <c r="CU216" s="37">
        <f>'[3]Y-on-Y'!BN230</f>
        <v>1.0989935767022416</v>
      </c>
      <c r="CV216" s="37">
        <f>'[2]210'!B6379</f>
        <v>1.0989935767022534</v>
      </c>
      <c r="CW216" s="37">
        <f>'[2]210'!C6379</f>
        <v>5.1931543433233873</v>
      </c>
      <c r="CX216" s="37" t="s">
        <v>102</v>
      </c>
      <c r="CY216" s="37" t="s">
        <v>102</v>
      </c>
      <c r="CZ216" s="37" t="s">
        <v>102</v>
      </c>
      <c r="DA216" s="37" t="s">
        <v>102</v>
      </c>
      <c r="DB216" s="37" t="s">
        <v>102</v>
      </c>
      <c r="DC216" s="37" t="s">
        <v>102</v>
      </c>
      <c r="DD216" s="37">
        <f>'[3]C-to-C'!EP230</f>
        <v>5.9845989999757165</v>
      </c>
      <c r="DE216" s="37">
        <f>'[2]211'!B230</f>
        <v>5.9801833830328697</v>
      </c>
      <c r="DF216" s="37">
        <f>'[2]211'!C230</f>
        <v>6.3268028166598542</v>
      </c>
      <c r="DG216" s="37">
        <f>'[3]C-to-C'!R230</f>
        <v>4.3614072106495456</v>
      </c>
      <c r="DH216" s="37">
        <f>'[2]211'!B789</f>
        <v>4.3614072106495421</v>
      </c>
      <c r="DI216" s="37">
        <f>'[2]211'!C789</f>
        <v>4.5845312926933577</v>
      </c>
      <c r="DJ216" s="37">
        <f>'[3]C-to-C'!AH230</f>
        <v>1.9851420937818602</v>
      </c>
      <c r="DK216" s="37">
        <f>'[2]211'!B5261</f>
        <v>1.9851420937818678</v>
      </c>
      <c r="DL216" s="37">
        <f>'[2]211'!C5261</f>
        <v>2.5895670301265024</v>
      </c>
      <c r="DM216" s="37">
        <f>'[3]C-to-C'!AX230</f>
        <v>-2.8821270155758043</v>
      </c>
      <c r="DN216" s="37">
        <f>'[2]211'!B5820</f>
        <v>-2.8821270155757932</v>
      </c>
      <c r="DO216" s="37">
        <f>'[2]211'!C5820</f>
        <v>-0.58888630553304533</v>
      </c>
      <c r="DP216" s="37">
        <f>'[3]C-to-C'!BN230</f>
        <v>1.0989935767022416</v>
      </c>
      <c r="DQ216" s="37">
        <f>'[2]211'!B6379</f>
        <v>1.0989935767022534</v>
      </c>
      <c r="DR216" s="37">
        <f>'[2]211'!C6379</f>
        <v>3.1580857441552168</v>
      </c>
      <c r="DS216" s="37" t="s">
        <v>102</v>
      </c>
      <c r="DT216" s="37" t="s">
        <v>102</v>
      </c>
      <c r="DU216" s="37" t="s">
        <v>102</v>
      </c>
      <c r="DV216" s="37" t="s">
        <v>102</v>
      </c>
      <c r="DW216" s="37" t="s">
        <v>102</v>
      </c>
      <c r="DX216" s="37" t="s">
        <v>102</v>
      </c>
      <c r="DY216" s="37">
        <f>'[3]Implisit Q'!EP230</f>
        <v>0.39278805192061839</v>
      </c>
      <c r="DZ216" s="37">
        <f>'[2]212'!B230</f>
        <v>0.3927459474440802</v>
      </c>
      <c r="EA216" s="37">
        <f>'[2]212'!C230</f>
        <v>0.8930499467084988</v>
      </c>
      <c r="EB216" s="37">
        <f>'[3]Implisit Q'!R230</f>
        <v>-3.1168537544132846E-2</v>
      </c>
      <c r="EC216" s="37">
        <f>'[2]212'!B789</f>
        <v>-3.1168537544135642E-2</v>
      </c>
      <c r="ED216" s="37">
        <f>'[2]212'!C789</f>
        <v>0.93501431240548305</v>
      </c>
      <c r="EE216" s="37">
        <f>'[3]Implisit Q'!AH230</f>
        <v>-4.3235796948565053E-2</v>
      </c>
      <c r="EF216" s="37">
        <f>'[2]212'!B5261</f>
        <v>-4.3235796948559703E-2</v>
      </c>
      <c r="EG216" s="37">
        <f>'[2]212'!C5261</f>
        <v>1.4498522545422703</v>
      </c>
      <c r="EH216" s="37">
        <f>'[3]Implisit Q'!AX230</f>
        <v>1.8128151228510347</v>
      </c>
      <c r="EI216" s="37">
        <f>'[2]212'!B5820</f>
        <v>1.8128151228510283</v>
      </c>
      <c r="EJ216" s="37">
        <f>'[2]212'!C5820</f>
        <v>0.82358974618428982</v>
      </c>
      <c r="EK216" s="37">
        <f>'[3]Implisit Q'!BN230</f>
        <v>5.5813824959201952E-2</v>
      </c>
      <c r="EL216" s="37">
        <f>'[2]212'!B6379</f>
        <v>5.5813824959206434E-2</v>
      </c>
      <c r="EM216" s="37">
        <f>'[2]212'!C6379</f>
        <v>0.31877210179056564</v>
      </c>
      <c r="EN216" s="37" t="s">
        <v>102</v>
      </c>
      <c r="EO216" s="37" t="s">
        <v>102</v>
      </c>
      <c r="EP216" s="37" t="s">
        <v>102</v>
      </c>
      <c r="EQ216" s="37" t="s">
        <v>102</v>
      </c>
      <c r="ER216" s="37" t="s">
        <v>102</v>
      </c>
      <c r="ES216" s="37" t="s">
        <v>102</v>
      </c>
      <c r="ET216" s="37">
        <f>'[3]Implisit Y'!EP230</f>
        <v>1.2113940790409998</v>
      </c>
      <c r="EU216" s="37">
        <f>'[2]213'!B230</f>
        <v>1.2113516312432131</v>
      </c>
      <c r="EV216" s="37">
        <f>'[2]213'!C230</f>
        <v>1.5112060935839184</v>
      </c>
      <c r="EW216" s="37">
        <f>'[3]Implisit Y'!R230</f>
        <v>0.84545805006021624</v>
      </c>
      <c r="EX216" s="37">
        <f>'[2]213'!B789</f>
        <v>0.84545805006021257</v>
      </c>
      <c r="EY216" s="37">
        <f>'[2]213'!C789</f>
        <v>1.3573982254073629</v>
      </c>
      <c r="EZ216" s="37">
        <f>'[3]Implisit Y'!AH230</f>
        <v>0.93222375123849588</v>
      </c>
      <c r="FA216" s="37">
        <f>'[2]213'!B5261</f>
        <v>0.93222375123848333</v>
      </c>
      <c r="FB216" s="37">
        <f>'[2]213'!C5261</f>
        <v>2.2368296460711674</v>
      </c>
      <c r="FC216" s="37">
        <f>'[3]Implisit Y'!AX230</f>
        <v>1.2166314450662554</v>
      </c>
      <c r="FD216" s="37">
        <f>'[2]213'!B5820</f>
        <v>1.2166314450662445</v>
      </c>
      <c r="FE216" s="37">
        <f>'[2]213'!C5820</f>
        <v>0.30896115083278941</v>
      </c>
      <c r="FF216" s="37">
        <f>'[3]Implisit Y'!BN230</f>
        <v>3.9656180425095613</v>
      </c>
      <c r="FG216" s="37">
        <f>'[2]213'!B6379</f>
        <v>3.9656180425095666</v>
      </c>
      <c r="FH216" s="37">
        <f>'[2]213'!C6379</f>
        <v>3.0671982398468329</v>
      </c>
      <c r="FI216" s="37" t="s">
        <v>102</v>
      </c>
      <c r="FJ216" s="37" t="s">
        <v>102</v>
      </c>
      <c r="FK216" s="37" t="s">
        <v>102</v>
      </c>
      <c r="FL216" s="37" t="s">
        <v>102</v>
      </c>
      <c r="FM216" s="37" t="s">
        <v>102</v>
      </c>
      <c r="FN216" s="37" t="s">
        <v>102</v>
      </c>
      <c r="FO216" s="37">
        <f>'[3]SOG Q'!EP230</f>
        <v>2.8820817586977938</v>
      </c>
      <c r="FP216" s="37">
        <f>'[2]218'!B230</f>
        <v>2.8777954013627078</v>
      </c>
      <c r="FQ216" s="37">
        <f>'[2]218'!C230</f>
        <v>1.0542752800135198</v>
      </c>
      <c r="FR216" s="37">
        <f>'[3]SOG Q'!R230</f>
        <v>0.53345717337750154</v>
      </c>
      <c r="FS216" s="37">
        <f>'[2]218'!B789</f>
        <v>0.5334571733775002</v>
      </c>
      <c r="FT216" s="37">
        <f>'[2]218'!C789</f>
        <v>2.5055647977725366</v>
      </c>
      <c r="FU216" s="37">
        <f>'[3]SOG Q'!AH230</f>
        <v>6.2176674832163841E-3</v>
      </c>
      <c r="FV216" s="37">
        <f>'[2]218'!B5261</f>
        <v>6.2176674832163685E-3</v>
      </c>
      <c r="FW216" s="37">
        <f>'[2]218'!C5261</f>
        <v>2.4227626449377201E-2</v>
      </c>
      <c r="FX216" s="37">
        <f>'[3]SOG Q'!AX230</f>
        <v>-4.2761541719320801</v>
      </c>
      <c r="FY216" s="37">
        <f>'[2]218'!B5820</f>
        <v>-4.2761541719320695</v>
      </c>
      <c r="FZ216" s="37">
        <f>'[2]218'!C5820</f>
        <v>1.8108265743914003</v>
      </c>
      <c r="GA216" s="37">
        <f>'[3]SOG Q'!BN230</f>
        <v>-1.4662595636015023</v>
      </c>
      <c r="GB216" s="37">
        <f>'[2]218'!B6379</f>
        <v>-1.4662595636014986</v>
      </c>
      <c r="GC216" s="37">
        <f>'[2]218'!C6379</f>
        <v>1.1908206029814712</v>
      </c>
      <c r="GD216" s="37">
        <f>'[3]SOG Q'!CD230</f>
        <v>1.5296515227943495</v>
      </c>
      <c r="GE216" s="37">
        <f>'[2]218'!B8056</f>
        <v>1.5296782614996276</v>
      </c>
      <c r="GF216" s="37">
        <f>'[2]218'!C8056</f>
        <v>1.5114862944977544E-2</v>
      </c>
      <c r="GG216" s="37">
        <f>'[3]SOG Q'!DZ230</f>
        <v>6.5551691305765241</v>
      </c>
      <c r="GH216" s="37">
        <f>'[2]218'!B8615</f>
        <v>6.5508560345359319</v>
      </c>
      <c r="GI216" s="37">
        <f>'[2]218'!C8615</f>
        <v>-4.4922791845264882</v>
      </c>
      <c r="GJ216" s="37">
        <f>'[3]SOG Y'!EP230</f>
        <v>5.9845989999757165</v>
      </c>
      <c r="GK216" s="37">
        <f>'[2]219'!B230</f>
        <v>5.9801833830328697</v>
      </c>
      <c r="GL216" s="37">
        <f>'[2]219'!C230</f>
        <v>6.6720452522778348</v>
      </c>
      <c r="GM216" s="37">
        <f>'[3]SOG Y'!R230</f>
        <v>3.1611685556464271</v>
      </c>
      <c r="GN216" s="37">
        <f>'[2]219'!B789</f>
        <v>3.1611685556464266</v>
      </c>
      <c r="GO216" s="37">
        <f>'[2]219'!C789</f>
        <v>3.5725850572932809</v>
      </c>
      <c r="GP216" s="37">
        <f>'[3]SOG Y'!AH230</f>
        <v>3.5908007248446991E-2</v>
      </c>
      <c r="GQ216" s="37">
        <f>'[2]219'!B5261</f>
        <v>3.5908007248446984E-2</v>
      </c>
      <c r="GR216" s="37">
        <f>'[2]219'!C5261</f>
        <v>5.7640426935813061E-2</v>
      </c>
      <c r="GS216" s="37">
        <f>'[3]SOG Y'!AX230</f>
        <v>-0.14884981634817243</v>
      </c>
      <c r="GT216" s="37">
        <f>'[2]219'!B5820</f>
        <v>-0.14884981634817238</v>
      </c>
      <c r="GU216" s="37">
        <f>'[2]219'!C5820</f>
        <v>7.774749471069016E-2</v>
      </c>
      <c r="GV216" s="37">
        <f>'[3]SOG Y'!BN230</f>
        <v>0.25992907616781624</v>
      </c>
      <c r="GW216" s="37">
        <f>'[2]219'!B6379</f>
        <v>0.25992907616781619</v>
      </c>
      <c r="GX216" s="37">
        <f>'[2]219'!C6379</f>
        <v>1.2378241064524749</v>
      </c>
      <c r="GY216" s="37">
        <f>'[3]SOG Y'!CD230</f>
        <v>-0.93712196820893312</v>
      </c>
      <c r="GZ216" s="37">
        <f>'[2]219'!B8056</f>
        <v>-0.93709442316990732</v>
      </c>
      <c r="HA216" s="37">
        <f>'[2]219'!C8056</f>
        <v>-0.93003106913989908</v>
      </c>
      <c r="HB216" s="37">
        <f>'[3]SOG Y'!DZ230</f>
        <v>3.6135651454703357</v>
      </c>
      <c r="HC216" s="37">
        <f>'[2]219'!B8615</f>
        <v>3.6091219834882482</v>
      </c>
      <c r="HD216" s="37">
        <f>'[2]219'!C8615</f>
        <v>2.6562792360252114</v>
      </c>
    </row>
    <row r="217" spans="1:212" x14ac:dyDescent="0.35">
      <c r="A217" s="1">
        <v>3327</v>
      </c>
      <c r="B217" s="1" t="s">
        <v>322</v>
      </c>
      <c r="C217" s="37">
        <f>'[3]ADHB 2025'!EP231</f>
        <v>8807420.9600000009</v>
      </c>
      <c r="D217" s="37">
        <f>'[2]201'!B231</f>
        <v>8807420.9600000009</v>
      </c>
      <c r="E217" s="37">
        <f>'[2]201'!C231</f>
        <v>9281375.0899999999</v>
      </c>
      <c r="F217" s="37">
        <f>'[3]ADHB 2025'!R231</f>
        <v>7160603.7699999996</v>
      </c>
      <c r="G217" s="37">
        <f>'[2]201'!B790</f>
        <v>7173903.7699999996</v>
      </c>
      <c r="H217" s="37">
        <f>'[2]201'!C790</f>
        <v>7456480.4800000004</v>
      </c>
      <c r="I217" s="37">
        <f>'[3]ADHB 2025'!AH231</f>
        <v>187019.95</v>
      </c>
      <c r="J217" s="37">
        <f>'[2]201'!B5262</f>
        <v>187019.95</v>
      </c>
      <c r="K217" s="37">
        <f>'[2]201'!C5262</f>
        <v>192047.86</v>
      </c>
      <c r="L217" s="37">
        <f>'[3]ADHB 2025'!AX231</f>
        <v>404704.3</v>
      </c>
      <c r="M217" s="37">
        <f>'[2]201'!B5821</f>
        <v>404704.3</v>
      </c>
      <c r="N217" s="37">
        <f>'[2]201'!C5821</f>
        <v>490006.01</v>
      </c>
      <c r="O217" s="37">
        <f>'[3]ADHB 2025'!BN231</f>
        <v>1105551.6599999999</v>
      </c>
      <c r="P217" s="37">
        <f>'[2]201'!B6380</f>
        <v>1105551.6599999999</v>
      </c>
      <c r="Q217" s="37">
        <f>'[2]201'!C6380</f>
        <v>1183735.3400000001</v>
      </c>
      <c r="R217" s="37">
        <f>'[3]ADHB 2025'!CD231</f>
        <v>38959.58</v>
      </c>
      <c r="S217" s="37">
        <f>'[2]201'!B8057</f>
        <v>38959.58</v>
      </c>
      <c r="T217" s="37">
        <f>'[2]201'!C8057</f>
        <v>41185.980000000003</v>
      </c>
      <c r="U217" s="37">
        <f>'[3]ADHB 2025'!DZ231</f>
        <v>-89418.299999999814</v>
      </c>
      <c r="V217" s="37">
        <f>'[2]201'!B8616</f>
        <v>-102718.29999999799</v>
      </c>
      <c r="W217" s="37">
        <f>'[2]201'!C8616</f>
        <v>-82080.580000001893</v>
      </c>
      <c r="X217" s="37">
        <f>'[3]ADHK 2025'!EP231</f>
        <v>5471729.5599999996</v>
      </c>
      <c r="Y217" s="37">
        <f>'[2]202'!B231</f>
        <v>5471729.5599999996</v>
      </c>
      <c r="Z217" s="37">
        <f>'[2]202'!C231</f>
        <v>5720494.54</v>
      </c>
      <c r="AA217" s="37">
        <f>'[3]ADHK 2025'!R231</f>
        <v>4157576.51</v>
      </c>
      <c r="AB217" s="37">
        <f>'[2]202'!B790</f>
        <v>4165749.28</v>
      </c>
      <c r="AC217" s="37">
        <f>'[2]202'!C790</f>
        <v>4291482.3899999997</v>
      </c>
      <c r="AD217" s="37">
        <f>'[3]ADHK 2025'!AH231</f>
        <v>100945.19</v>
      </c>
      <c r="AE217" s="37">
        <f>'[2]202'!B5262</f>
        <v>100945.19</v>
      </c>
      <c r="AF217" s="37">
        <f>'[2]202'!C5262</f>
        <v>101853.7</v>
      </c>
      <c r="AG217" s="37">
        <f>'[3]ADHK 2025'!AX231</f>
        <v>234395.01</v>
      </c>
      <c r="AH217" s="37">
        <f>'[2]202'!B5821</f>
        <v>234395.01</v>
      </c>
      <c r="AI217" s="37">
        <f>'[2]202'!C5821</f>
        <v>281528.82</v>
      </c>
      <c r="AJ217" s="37">
        <f>'[3]ADHK 2025'!BN231</f>
        <v>634789.9</v>
      </c>
      <c r="AK217" s="37">
        <f>'[2]202'!B6380</f>
        <v>634789.9</v>
      </c>
      <c r="AL217" s="37">
        <f>'[2]202'!C6380</f>
        <v>678112</v>
      </c>
      <c r="AM217" s="37">
        <f>'[3]ADHK 2025'!CD231</f>
        <v>31300</v>
      </c>
      <c r="AN217" s="37">
        <f>'[2]202'!B8057</f>
        <v>31300</v>
      </c>
      <c r="AO217" s="37">
        <f>'[2]202'!C8057</f>
        <v>32000</v>
      </c>
      <c r="AP217" s="37">
        <f>'[3]ADHK 2025'!DZ231</f>
        <v>312722.94999999041</v>
      </c>
      <c r="AQ217" s="37">
        <f>'[2]202'!B8616</f>
        <v>304550.179999999</v>
      </c>
      <c r="AR217" s="37">
        <f>'[2]202'!C8616</f>
        <v>335517.62999999902</v>
      </c>
      <c r="AS217" s="37">
        <f>[3]Distribusi!EP231</f>
        <v>100</v>
      </c>
      <c r="AT217" s="37">
        <f>'[2]205'!B231</f>
        <v>100</v>
      </c>
      <c r="AU217" s="37">
        <f>'[2]205'!C231</f>
        <v>100</v>
      </c>
      <c r="AV217" s="37">
        <f>[3]Distribusi!R231</f>
        <v>81.301936202672422</v>
      </c>
      <c r="AW217" s="37">
        <f>'[2]205'!B790</f>
        <v>81.452945221775792</v>
      </c>
      <c r="AX217" s="37">
        <f>'[2]205'!C790</f>
        <v>80.338100849235275</v>
      </c>
      <c r="AY217" s="37">
        <f>[3]Distribusi!AH231</f>
        <v>2.123436030245113</v>
      </c>
      <c r="AZ217" s="37">
        <f>'[2]205'!B5262</f>
        <v>2.123436030245113</v>
      </c>
      <c r="BA217" s="37">
        <f>'[2]205'!C5262</f>
        <v>2.0691746442498316</v>
      </c>
      <c r="BB217" s="37">
        <f>[3]Distribusi!AX231</f>
        <v>4.595037546610012</v>
      </c>
      <c r="BC217" s="37">
        <f>'[2]205'!B5821</f>
        <v>4.595037546610012</v>
      </c>
      <c r="BD217" s="37">
        <f>'[2]205'!C5821</f>
        <v>5.2794548787059092</v>
      </c>
      <c r="BE217" s="37">
        <f>[3]Distribusi!BN231</f>
        <v>12.55250163493945</v>
      </c>
      <c r="BF217" s="37">
        <f>'[2]205'!B6380</f>
        <v>12.55250163493945</v>
      </c>
      <c r="BG217" s="37">
        <f>'[2]205'!C6380</f>
        <v>12.753878908259919</v>
      </c>
      <c r="BH217" s="37">
        <f>[3]Distribusi!CD231</f>
        <v>0.4423494707127068</v>
      </c>
      <c r="BI217" s="37">
        <f>'[2]205'!B8057</f>
        <v>0.4423494707127068</v>
      </c>
      <c r="BJ217" s="37">
        <f>'[2]205'!C8057</f>
        <v>0.44374868595037037</v>
      </c>
      <c r="BK217" s="37">
        <f>[3]Distribusi!DZ231</f>
        <v>-1.0152608851797156</v>
      </c>
      <c r="BL217" s="37">
        <f>'[2]205'!B8616</f>
        <v>-1.166269904283058</v>
      </c>
      <c r="BM217" s="37">
        <f>'[2]205'!C8616</f>
        <v>-0.88435796640131148</v>
      </c>
      <c r="BN217" s="37">
        <f>'[3]Q-to-Q'!EP231</f>
        <v>0.39343558210418905</v>
      </c>
      <c r="BO217" s="37">
        <f>'[2]209'!B231</f>
        <v>0.39343558210419249</v>
      </c>
      <c r="BP217" s="37">
        <f>'[2]209'!C231</f>
        <v>4.5463683333063063</v>
      </c>
      <c r="BQ217" s="37">
        <f>'[3]Q-to-Q'!R231</f>
        <v>1.5469885257691942</v>
      </c>
      <c r="BR217" s="37">
        <f>'[2]209'!B790</f>
        <v>1.7466048598084074</v>
      </c>
      <c r="BS217" s="37">
        <f>'[2]209'!C790</f>
        <v>3.0182591785744695</v>
      </c>
      <c r="BT217" s="37">
        <f>'[3]Q-to-Q'!AH231</f>
        <v>0.26970117656526327</v>
      </c>
      <c r="BU217" s="37">
        <f>'[2]209'!B5262</f>
        <v>0.26970117656527343</v>
      </c>
      <c r="BV217" s="37">
        <f>'[2]209'!C5262</f>
        <v>0.90000325919441493</v>
      </c>
      <c r="BW217" s="37">
        <f>'[3]Q-to-Q'!AX231</f>
        <v>-53.55259539820544</v>
      </c>
      <c r="BX217" s="37">
        <f>'[2]209'!B5821</f>
        <v>-53.55259539820544</v>
      </c>
      <c r="BY217" s="37">
        <f>'[2]209'!C5821</f>
        <v>20.108708798877586</v>
      </c>
      <c r="BZ217" s="37">
        <f>'[3]Q-to-Q'!BN231</f>
        <v>-7.0461008896128305</v>
      </c>
      <c r="CA217" s="37">
        <f>'[2]209'!B6380</f>
        <v>-7.0461008896128261</v>
      </c>
      <c r="CB217" s="37">
        <f>'[2]209'!C6380</f>
        <v>6.8246359937358765</v>
      </c>
      <c r="CC217" s="37" t="s">
        <v>102</v>
      </c>
      <c r="CD217" s="37" t="s">
        <v>102</v>
      </c>
      <c r="CE217" s="37" t="s">
        <v>102</v>
      </c>
      <c r="CF217" s="37" t="s">
        <v>102</v>
      </c>
      <c r="CG217" s="37" t="s">
        <v>102</v>
      </c>
      <c r="CH217" s="37" t="s">
        <v>102</v>
      </c>
      <c r="CI217" s="37">
        <f>'[3]Y-on-Y'!EP231</f>
        <v>5.4170490933485524</v>
      </c>
      <c r="CJ217" s="37">
        <f>'[2]210'!B231</f>
        <v>5.4170490933485427</v>
      </c>
      <c r="CK217" s="37">
        <f>'[2]210'!C231</f>
        <v>4.0630938232249232</v>
      </c>
      <c r="CL217" s="37">
        <f>'[3]Y-on-Y'!R231</f>
        <v>4.1835764482433717</v>
      </c>
      <c r="CM217" s="37">
        <f>'[2]210'!B790</f>
        <v>4.3883756638539388</v>
      </c>
      <c r="CN217" s="37">
        <f>'[2]210'!C790</f>
        <v>5.6366257484967965</v>
      </c>
      <c r="CO217" s="37">
        <f>'[3]Y-on-Y'!AH231</f>
        <v>2.2799358490184432</v>
      </c>
      <c r="CP217" s="37">
        <f>'[2]210'!B5262</f>
        <v>2.279935849018444</v>
      </c>
      <c r="CQ217" s="37">
        <f>'[2]210'!C5262</f>
        <v>3.0763190932721667</v>
      </c>
      <c r="CR217" s="37">
        <f>'[3]Y-on-Y'!AX231</f>
        <v>-2.1404068354889603</v>
      </c>
      <c r="CS217" s="37">
        <f>'[2]210'!B5821</f>
        <v>-2.1404068354889674</v>
      </c>
      <c r="CT217" s="37">
        <f>'[2]210'!C5821</f>
        <v>-21.345103997578764</v>
      </c>
      <c r="CU217" s="37">
        <f>'[3]Y-on-Y'!BN231</f>
        <v>1.5579895669720827</v>
      </c>
      <c r="CV217" s="37">
        <f>'[2]210'!B6380</f>
        <v>1.5579895669720794</v>
      </c>
      <c r="CW217" s="37">
        <f>'[2]210'!C6380</f>
        <v>3.4896618072781607</v>
      </c>
      <c r="CX217" s="37" t="s">
        <v>102</v>
      </c>
      <c r="CY217" s="37" t="s">
        <v>102</v>
      </c>
      <c r="CZ217" s="37" t="s">
        <v>102</v>
      </c>
      <c r="DA217" s="37" t="s">
        <v>102</v>
      </c>
      <c r="DB217" s="37" t="s">
        <v>102</v>
      </c>
      <c r="DC217" s="37" t="s">
        <v>102</v>
      </c>
      <c r="DD217" s="37">
        <f>'[3]C-to-C'!EP231</f>
        <v>5.4170490933485524</v>
      </c>
      <c r="DE217" s="37">
        <f>'[2]211'!B231</f>
        <v>5.4170490933485427</v>
      </c>
      <c r="DF217" s="37">
        <f>'[2]211'!C231</f>
        <v>4.7206517620560842</v>
      </c>
      <c r="DG217" s="37">
        <f>'[3]C-to-C'!R231</f>
        <v>4.1835764482433717</v>
      </c>
      <c r="DH217" s="37">
        <f>'[2]211'!B790</f>
        <v>4.3883756638539388</v>
      </c>
      <c r="DI217" s="37">
        <f>'[2]211'!C790</f>
        <v>5.0180706369021078</v>
      </c>
      <c r="DJ217" s="37">
        <f>'[3]C-to-C'!AH231</f>
        <v>2.2799358490184432</v>
      </c>
      <c r="DK217" s="37">
        <f>'[2]211'!B5262</f>
        <v>2.279935849018444</v>
      </c>
      <c r="DL217" s="37">
        <f>'[2]211'!C5262</f>
        <v>2.6783671070081607</v>
      </c>
      <c r="DM217" s="37">
        <f>'[3]C-to-C'!AX231</f>
        <v>-2.1404068354889603</v>
      </c>
      <c r="DN217" s="37">
        <f>'[2]211'!B5821</f>
        <v>-2.1404068354889674</v>
      </c>
      <c r="DO217" s="37">
        <f>'[2]211'!C5821</f>
        <v>-13.645822797320287</v>
      </c>
      <c r="DP217" s="37">
        <f>'[3]C-to-C'!BN231</f>
        <v>1.5579895669720827</v>
      </c>
      <c r="DQ217" s="37">
        <f>'[2]211'!B6380</f>
        <v>1.5579895669720794</v>
      </c>
      <c r="DR217" s="37">
        <f>'[2]211'!C6380</f>
        <v>2.5466039079816021</v>
      </c>
      <c r="DS217" s="37" t="s">
        <v>102</v>
      </c>
      <c r="DT217" s="37" t="s">
        <v>102</v>
      </c>
      <c r="DU217" s="37" t="s">
        <v>102</v>
      </c>
      <c r="DV217" s="37" t="s">
        <v>102</v>
      </c>
      <c r="DW217" s="37" t="s">
        <v>102</v>
      </c>
      <c r="DX217" s="37" t="s">
        <v>102</v>
      </c>
      <c r="DY217" s="37">
        <f>'[3]Implisit Q'!EP231</f>
        <v>0.4291369050159517</v>
      </c>
      <c r="DZ217" s="37">
        <f>'[2]212'!B231</f>
        <v>0.42913690501594798</v>
      </c>
      <c r="EA217" s="37">
        <f>'[2]212'!C231</f>
        <v>0.79862750022233941</v>
      </c>
      <c r="EB217" s="37">
        <f>'[3]Implisit Q'!R231</f>
        <v>-3.9794322616828026E-2</v>
      </c>
      <c r="EC217" s="37">
        <f>'[2]212'!B790</f>
        <v>-5.0605566622540635E-2</v>
      </c>
      <c r="ED217" s="37">
        <f>'[2]212'!C790</f>
        <v>0.8937192292979157</v>
      </c>
      <c r="EE217" s="37">
        <f>'[3]Implisit Q'!AH231</f>
        <v>-3.0650628413269487E-2</v>
      </c>
      <c r="EF217" s="37">
        <f>'[2]212'!B5262</f>
        <v>-3.0650628413266212E-2</v>
      </c>
      <c r="EG217" s="37">
        <f>'[2]212'!C5262</f>
        <v>1.7724794785299245</v>
      </c>
      <c r="EH217" s="37">
        <f>'[3]Implisit Q'!AX231</f>
        <v>1.8834935878925307</v>
      </c>
      <c r="EI217" s="37">
        <f>'[2]212'!B5821</f>
        <v>1.8834935878925179</v>
      </c>
      <c r="EJ217" s="37">
        <f>'[2]212'!C5821</f>
        <v>0.80662845711317499</v>
      </c>
      <c r="EK217" s="37">
        <f>'[3]Implisit Q'!BN231</f>
        <v>0.21732509006986334</v>
      </c>
      <c r="EL217" s="37">
        <f>'[2]212'!B6380</f>
        <v>0.21732509006986192</v>
      </c>
      <c r="EM217" s="37">
        <f>'[2]212'!C6380</f>
        <v>0.23148178878383369</v>
      </c>
      <c r="EN217" s="37" t="s">
        <v>102</v>
      </c>
      <c r="EO217" s="37" t="s">
        <v>102</v>
      </c>
      <c r="EP217" s="37" t="s">
        <v>102</v>
      </c>
      <c r="EQ217" s="37" t="s">
        <v>102</v>
      </c>
      <c r="ER217" s="37" t="s">
        <v>102</v>
      </c>
      <c r="ES217" s="37" t="s">
        <v>102</v>
      </c>
      <c r="ET217" s="37">
        <f>'[3]Implisit Y'!EP231</f>
        <v>1.2637371186558113</v>
      </c>
      <c r="EU217" s="37">
        <f>'[2]213'!B231</f>
        <v>1.263737118655812</v>
      </c>
      <c r="EV217" s="37">
        <f>'[2]213'!C231</f>
        <v>1.1796065805329274</v>
      </c>
      <c r="EW217" s="37">
        <f>'[3]Implisit Y'!R231</f>
        <v>1.0978622838814402</v>
      </c>
      <c r="EX217" s="37">
        <f>'[2]213'!B790</f>
        <v>1.0869279960796177</v>
      </c>
      <c r="EY217" s="37">
        <f>'[2]213'!C790</f>
        <v>1.4802362538812968</v>
      </c>
      <c r="EZ217" s="37">
        <f>'[3]Implisit Y'!AH231</f>
        <v>0.20199813577974624</v>
      </c>
      <c r="FA217" s="37">
        <f>'[2]213'!B5262</f>
        <v>0.20199813577974876</v>
      </c>
      <c r="FB217" s="37">
        <f>'[2]213'!C5262</f>
        <v>1.9015879789312893</v>
      </c>
      <c r="FC217" s="37">
        <f>'[3]Implisit Y'!AX231</f>
        <v>1.2426610858244089</v>
      </c>
      <c r="FD217" s="37">
        <f>'[2]213'!B5821</f>
        <v>1.2426610858244131</v>
      </c>
      <c r="FE217" s="37">
        <f>'[2]213'!C5821</f>
        <v>0.73617451753869878</v>
      </c>
      <c r="FF217" s="37">
        <f>'[3]Implisit Y'!BN231</f>
        <v>1.9331154840984226</v>
      </c>
      <c r="FG217" s="37">
        <f>'[2]213'!B6380</f>
        <v>1.9331154840984168</v>
      </c>
      <c r="FH217" s="37">
        <f>'[2]213'!C6380</f>
        <v>1.0536516117596764</v>
      </c>
      <c r="FI217" s="37" t="s">
        <v>102</v>
      </c>
      <c r="FJ217" s="37" t="s">
        <v>102</v>
      </c>
      <c r="FK217" s="37" t="s">
        <v>102</v>
      </c>
      <c r="FL217" s="37" t="s">
        <v>102</v>
      </c>
      <c r="FM217" s="37" t="s">
        <v>102</v>
      </c>
      <c r="FN217" s="37" t="s">
        <v>102</v>
      </c>
      <c r="FO217" s="37">
        <f>'[3]SOG Q'!EP231</f>
        <v>0.39343558210418905</v>
      </c>
      <c r="FP217" s="37">
        <f>'[2]218'!B231</f>
        <v>0.39343558210419249</v>
      </c>
      <c r="FQ217" s="37">
        <f>'[2]218'!C231</f>
        <v>4.5463683333063063</v>
      </c>
      <c r="FR217" s="37">
        <f>'[3]SOG Q'!R231</f>
        <v>1.1620932707895779</v>
      </c>
      <c r="FS217" s="37">
        <f>'[2]218'!B790</f>
        <v>1.3120444789999506</v>
      </c>
      <c r="FT217" s="37">
        <f>'[2]218'!C790</f>
        <v>2.2978677696198107</v>
      </c>
      <c r="FU217" s="37">
        <f>'[3]SOG Q'!AH231</f>
        <v>4.9817214722757434E-3</v>
      </c>
      <c r="FV217" s="37">
        <f>'[2]218'!B5262</f>
        <v>4.9817214722757876E-3</v>
      </c>
      <c r="FW217" s="37">
        <f>'[2]218'!C5262</f>
        <v>1.6603708023903048E-2</v>
      </c>
      <c r="FX217" s="37">
        <f>'[3]SOG Q'!AX231</f>
        <v>-4.9584749808501396</v>
      </c>
      <c r="FY217" s="37">
        <f>'[2]218'!B5821</f>
        <v>-4.9584749808501831</v>
      </c>
      <c r="FZ217" s="37">
        <f>'[2]218'!C5821</f>
        <v>0.86140605969568429</v>
      </c>
      <c r="GA217" s="37">
        <f>'[3]SOG Q'!BN231</f>
        <v>-0.88286021455110886</v>
      </c>
      <c r="GB217" s="37">
        <f>'[2]218'!B6380</f>
        <v>-0.88286021455111663</v>
      </c>
      <c r="GC217" s="37">
        <f>'[2]218'!C6380</f>
        <v>0.79174417384765605</v>
      </c>
      <c r="GD217" s="37">
        <f>'[3]SOG Q'!CD231</f>
        <v>0.94128022408346668</v>
      </c>
      <c r="GE217" s="37">
        <f>'[2]218'!B8057</f>
        <v>0.94128022408347489</v>
      </c>
      <c r="GF217" s="37">
        <f>'[2]218'!C8057</f>
        <v>1.2793029924527194E-2</v>
      </c>
      <c r="GG217" s="37">
        <f>'[3]SOG Q'!DZ231</f>
        <v>4.126415561159976</v>
      </c>
      <c r="GH217" s="37">
        <f>'[2]218'!B8616</f>
        <v>3.9764643529498054</v>
      </c>
      <c r="GI217" s="37">
        <f>'[2]218'!C8616</f>
        <v>0.56595359219471397</v>
      </c>
      <c r="GJ217" s="37">
        <f>'[3]SOG Y'!EP231</f>
        <v>5.4170490933485524</v>
      </c>
      <c r="GK217" s="37">
        <f>'[2]219'!B231</f>
        <v>5.4170490933485427</v>
      </c>
      <c r="GL217" s="37">
        <f>'[2]219'!C231</f>
        <v>4.0630938232249232</v>
      </c>
      <c r="GM217" s="37">
        <f>'[3]SOG Y'!R231</f>
        <v>3.2164361035145324</v>
      </c>
      <c r="GN217" s="37">
        <f>'[2]219'!B790</f>
        <v>3.3738907596468093</v>
      </c>
      <c r="GO217" s="37">
        <f>'[2]219'!C790</f>
        <v>4.1655770549589342</v>
      </c>
      <c r="GP217" s="37">
        <f>'[3]SOG Y'!AH231</f>
        <v>4.3351491202982095E-2</v>
      </c>
      <c r="GQ217" s="37">
        <f>'[2]219'!B5262</f>
        <v>4.3351491202982019E-2</v>
      </c>
      <c r="GR217" s="37">
        <f>'[2]219'!C5262</f>
        <v>5.5298384990597173E-2</v>
      </c>
      <c r="GS217" s="37">
        <f>'[3]SOG Y'!AX231</f>
        <v>-9.877055994669301E-2</v>
      </c>
      <c r="GT217" s="37">
        <f>'[2]219'!B5821</f>
        <v>-9.8770559946692843E-2</v>
      </c>
      <c r="GU217" s="37">
        <f>'[2]219'!C5821</f>
        <v>-1.3898199198442196</v>
      </c>
      <c r="GV217" s="37">
        <f>'[3]SOG Y'!BN231</f>
        <v>0.18761462471386972</v>
      </c>
      <c r="GW217" s="37">
        <f>'[2]219'!B6380</f>
        <v>0.18761462471386939</v>
      </c>
      <c r="GX217" s="37">
        <f>'[2]219'!C6380</f>
        <v>0.41595941660874042</v>
      </c>
      <c r="GY217" s="37">
        <f>'[3]SOG Y'!CD231</f>
        <v>-0.13179705810265946</v>
      </c>
      <c r="GZ217" s="37">
        <f>'[2]219'!B8057</f>
        <v>-0.13179705810265924</v>
      </c>
      <c r="HA217" s="37">
        <f>'[2]219'!C8057</f>
        <v>-0.11184306008196103</v>
      </c>
      <c r="HB217" s="37">
        <f>'[3]SOG Y'!DZ231</f>
        <v>2.2002144919663977</v>
      </c>
      <c r="HC217" s="37">
        <f>'[2]219'!B8616</f>
        <v>2.0427598358342811</v>
      </c>
      <c r="HD217" s="37">
        <f>'[2]219'!C8616</f>
        <v>0.9279219465928279</v>
      </c>
    </row>
    <row r="218" spans="1:212" x14ac:dyDescent="0.35">
      <c r="A218" s="1">
        <v>3328</v>
      </c>
      <c r="B218" s="1" t="s">
        <v>323</v>
      </c>
      <c r="C218" s="37">
        <f>'[3]ADHB 2025'!EP232</f>
        <v>12444243.7099999</v>
      </c>
      <c r="D218" s="37">
        <f>'[2]201'!B232</f>
        <v>12444251.76</v>
      </c>
      <c r="E218" s="37">
        <f>'[2]201'!C232</f>
        <v>12628220.119999999</v>
      </c>
      <c r="F218" s="37">
        <f>'[3]ADHB 2025'!R232</f>
        <v>10013073.025316499</v>
      </c>
      <c r="G218" s="37">
        <f>'[2]201'!B791</f>
        <v>10013073.025316499</v>
      </c>
      <c r="H218" s="37">
        <f>'[2]201'!C791</f>
        <v>10266010.3904252</v>
      </c>
      <c r="I218" s="37">
        <f>'[3]ADHB 2025'!AH232</f>
        <v>207687.971201443</v>
      </c>
      <c r="J218" s="37">
        <f>'[2]201'!B5263</f>
        <v>207687.971201443</v>
      </c>
      <c r="K218" s="37">
        <f>'[2]201'!C5263</f>
        <v>211701.52673457999</v>
      </c>
      <c r="L218" s="37">
        <f>'[3]ADHB 2025'!AX232</f>
        <v>480495.94522284699</v>
      </c>
      <c r="M218" s="37">
        <f>'[2]201'!B5822</f>
        <v>480495.94522284699</v>
      </c>
      <c r="N218" s="37">
        <f>'[2]201'!C5822</f>
        <v>665993.39061819599</v>
      </c>
      <c r="O218" s="37">
        <f>'[3]ADHB 2025'!BN232</f>
        <v>2681280.9462781302</v>
      </c>
      <c r="P218" s="37">
        <f>'[2]201'!B6381</f>
        <v>2681280.8617715901</v>
      </c>
      <c r="Q218" s="37">
        <f>'[2]201'!C6381</f>
        <v>2759107.6316521</v>
      </c>
      <c r="R218" s="37">
        <f>'[3]ADHB 2025'!CD232</f>
        <v>41137.149284477397</v>
      </c>
      <c r="S218" s="37">
        <f>'[2]201'!B8058</f>
        <v>41137.1508032048</v>
      </c>
      <c r="T218" s="37">
        <f>'[2]201'!C8058</f>
        <v>42717.793195607002</v>
      </c>
      <c r="U218" s="37">
        <f>'[3]ADHB 2025'!DZ232</f>
        <v>-979431.32730343007</v>
      </c>
      <c r="V218" s="37">
        <f>'[2]201'!B8617</f>
        <v>-979423.19431561197</v>
      </c>
      <c r="W218" s="37">
        <f>'[2]201'!C8617</f>
        <v>-1317310.6126256899</v>
      </c>
      <c r="X218" s="37">
        <f>'[3]ADHK 2025'!EP232</f>
        <v>7634298.5799999898</v>
      </c>
      <c r="Y218" s="37">
        <f>'[2]202'!B232</f>
        <v>7634303.9499999899</v>
      </c>
      <c r="Z218" s="37">
        <f>'[2]202'!C232</f>
        <v>7719185.4199999999</v>
      </c>
      <c r="AA218" s="37">
        <f>'[3]ADHK 2025'!R232</f>
        <v>6055170.6067967098</v>
      </c>
      <c r="AB218" s="37">
        <f>'[2]202'!B791</f>
        <v>6055170.6067967098</v>
      </c>
      <c r="AC218" s="37">
        <f>'[2]202'!C791</f>
        <v>6131454.6368202902</v>
      </c>
      <c r="AD218" s="37">
        <f>'[3]ADHK 2025'!AH232</f>
        <v>109684.42292436</v>
      </c>
      <c r="AE218" s="37">
        <f>'[2]202'!B5263</f>
        <v>109684.42292436</v>
      </c>
      <c r="AF218" s="37">
        <f>'[2]202'!C5263</f>
        <v>109773.633566915</v>
      </c>
      <c r="AG218" s="37">
        <f>'[3]ADHK 2025'!AX232</f>
        <v>272328.34146053402</v>
      </c>
      <c r="AH218" s="37">
        <f>'[2]202'!B5822</f>
        <v>272328.34146053402</v>
      </c>
      <c r="AI218" s="37">
        <f>'[2]202'!C5822</f>
        <v>374086.38323070499</v>
      </c>
      <c r="AJ218" s="37">
        <f>'[3]ADHK 2025'!BN232</f>
        <v>1470588.6391525799</v>
      </c>
      <c r="AK218" s="37">
        <f>'[2]202'!B6381</f>
        <v>1470588.5706365299</v>
      </c>
      <c r="AL218" s="37">
        <f>'[2]202'!C6381</f>
        <v>1510117.74532753</v>
      </c>
      <c r="AM218" s="37">
        <f>'[3]ADHK 2025'!CD232</f>
        <v>39544.984639748996</v>
      </c>
      <c r="AN218" s="37">
        <f>'[2]202'!B8058</f>
        <v>39533.721758022097</v>
      </c>
      <c r="AO218" s="37">
        <f>'[2]202'!C8058</f>
        <v>40353.249122943002</v>
      </c>
      <c r="AP218" s="37">
        <f>'[3]ADHK 2025'!DZ232</f>
        <v>-313018.41497394023</v>
      </c>
      <c r="AQ218" s="37">
        <f>'[2]202'!B8617</f>
        <v>-313001.71357616503</v>
      </c>
      <c r="AR218" s="37">
        <f>'[2]202'!C8617</f>
        <v>-446600.228068389</v>
      </c>
      <c r="AS218" s="37">
        <f>[3]Distribusi!EP232</f>
        <v>100</v>
      </c>
      <c r="AT218" s="37">
        <f>'[2]205'!B232</f>
        <v>100</v>
      </c>
      <c r="AU218" s="37">
        <f>'[2]205'!C232</f>
        <v>100</v>
      </c>
      <c r="AV218" s="37">
        <f>[3]Distribusi!R232</f>
        <v>80.463491865481799</v>
      </c>
      <c r="AW218" s="37">
        <f>'[2]205'!B791</f>
        <v>80.463439814853928</v>
      </c>
      <c r="AX218" s="37">
        <f>'[2]205'!C791</f>
        <v>81.294198967646764</v>
      </c>
      <c r="AY218" s="37">
        <f>[3]Distribusi!AH232</f>
        <v>1.668948118032676</v>
      </c>
      <c r="AZ218" s="37">
        <f>'[2]205'!B5263</f>
        <v>1.6689470384151324</v>
      </c>
      <c r="BA218" s="37">
        <f>'[2]205'!C5263</f>
        <v>1.6764161910616111</v>
      </c>
      <c r="BB218" s="37">
        <f>[3]Distribusi!AX232</f>
        <v>3.8611904139801747</v>
      </c>
      <c r="BC218" s="37">
        <f>'[2]205'!B5822</f>
        <v>3.8611879162339204</v>
      </c>
      <c r="BD218" s="37">
        <f>'[2]205'!C5822</f>
        <v>5.2738500302463525</v>
      </c>
      <c r="BE218" s="37">
        <f>[3]Distribusi!BN232</f>
        <v>21.546355156348444</v>
      </c>
      <c r="BF218" s="37">
        <f>'[2]205'!B6381</f>
        <v>21.546340539253041</v>
      </c>
      <c r="BG218" s="37">
        <f>'[2]205'!C6381</f>
        <v>21.848745155165226</v>
      </c>
      <c r="BH218" s="37">
        <f>[3]Distribusi!CD232</f>
        <v>0.33057171044810507</v>
      </c>
      <c r="BI218" s="37">
        <f>'[2]205'!B8058</f>
        <v>0.33057150881046465</v>
      </c>
      <c r="BJ218" s="37">
        <f>'[2]205'!C8058</f>
        <v>0.3382724785415524</v>
      </c>
      <c r="BK218" s="37">
        <f>[3]Distribusi!DZ232</f>
        <v>-7.8705572642906549</v>
      </c>
      <c r="BL218" s="37">
        <f>'[2]205'!B8617</f>
        <v>-7.8704868175666993</v>
      </c>
      <c r="BM218" s="37">
        <f>'[2]205'!C8617</f>
        <v>-10.431482822661552</v>
      </c>
      <c r="BN218" s="37">
        <f>'[3]Q-to-Q'!EP232</f>
        <v>2.2141100117073336</v>
      </c>
      <c r="BO218" s="37">
        <f>'[2]209'!B232</f>
        <v>2.2141819095726074</v>
      </c>
      <c r="BP218" s="37">
        <f>'[2]209'!C232</f>
        <v>1.1118429467300694</v>
      </c>
      <c r="BQ218" s="37">
        <f>'[3]Q-to-Q'!R232</f>
        <v>0.63105124987011152</v>
      </c>
      <c r="BR218" s="37">
        <f>'[2]209'!B791</f>
        <v>0.63105124987010663</v>
      </c>
      <c r="BS218" s="37">
        <f>'[2]209'!C791</f>
        <v>1.2598163615399103</v>
      </c>
      <c r="BT218" s="37">
        <f>'[3]Q-to-Q'!AH232</f>
        <v>0.73568598261360307</v>
      </c>
      <c r="BU218" s="37">
        <f>'[2]209'!B5263</f>
        <v>0.73568598261358764</v>
      </c>
      <c r="BV218" s="37">
        <f>'[2]209'!C5263</f>
        <v>8.1333921605734244E-2</v>
      </c>
      <c r="BW218" s="37">
        <f>'[3]Q-to-Q'!AX232</f>
        <v>-47.465114345637517</v>
      </c>
      <c r="BX218" s="37">
        <f>'[2]209'!B5822</f>
        <v>-47.465114345637517</v>
      </c>
      <c r="BY218" s="37">
        <f>'[2]209'!C5822</f>
        <v>37.365938934019397</v>
      </c>
      <c r="BZ218" s="37">
        <f>'[3]Q-to-Q'!BN232</f>
        <v>-10.037794678940799</v>
      </c>
      <c r="CA218" s="37">
        <f>'[2]209'!B6381</f>
        <v>-10.037798870361016</v>
      </c>
      <c r="CB218" s="37">
        <f>'[2]209'!C6381</f>
        <v>2.6879832660395424</v>
      </c>
      <c r="CC218" s="37" t="s">
        <v>102</v>
      </c>
      <c r="CD218" s="37" t="s">
        <v>102</v>
      </c>
      <c r="CE218" s="37" t="s">
        <v>102</v>
      </c>
      <c r="CF218" s="37" t="s">
        <v>102</v>
      </c>
      <c r="CG218" s="37" t="s">
        <v>102</v>
      </c>
      <c r="CH218" s="37" t="s">
        <v>102</v>
      </c>
      <c r="CI218" s="37">
        <f>'[3]Y-on-Y'!EP232</f>
        <v>5.412234650443267</v>
      </c>
      <c r="CJ218" s="37">
        <f>'[2]210'!B232</f>
        <v>5.4123087978838269</v>
      </c>
      <c r="CK218" s="37">
        <f>'[2]210'!C232</f>
        <v>5.4645817700649717</v>
      </c>
      <c r="CL218" s="37">
        <f>'[3]Y-on-Y'!R232</f>
        <v>4.5996956211414357</v>
      </c>
      <c r="CM218" s="37">
        <f>'[2]210'!B791</f>
        <v>4.5996956211414322</v>
      </c>
      <c r="CN218" s="37">
        <f>'[2]210'!C791</f>
        <v>2.7623720397465785</v>
      </c>
      <c r="CO218" s="37">
        <f>'[3]Y-on-Y'!AH232</f>
        <v>1.579380319292639</v>
      </c>
      <c r="CP218" s="37">
        <f>'[2]210'!B5263</f>
        <v>1.5793803192926386</v>
      </c>
      <c r="CQ218" s="37">
        <f>'[2]210'!C5263</f>
        <v>1.5641685685237474</v>
      </c>
      <c r="CR218" s="37">
        <f>'[3]Y-on-Y'!AX232</f>
        <v>-3.6895256302989168</v>
      </c>
      <c r="CS218" s="37">
        <f>'[2]210'!B5822</f>
        <v>-3.6895256302989137</v>
      </c>
      <c r="CT218" s="37">
        <f>'[2]210'!C5822</f>
        <v>-1.1789910863594459</v>
      </c>
      <c r="CU218" s="37">
        <f>'[3]Y-on-Y'!BN232</f>
        <v>3.0520116508323269</v>
      </c>
      <c r="CV218" s="37">
        <f>'[2]210'!B6381</f>
        <v>3.052006849546236</v>
      </c>
      <c r="CW218" s="37">
        <f>'[2]210'!C6381</f>
        <v>3.73453775362161</v>
      </c>
      <c r="CX218" s="37" t="s">
        <v>102</v>
      </c>
      <c r="CY218" s="37" t="s">
        <v>102</v>
      </c>
      <c r="CZ218" s="37" t="s">
        <v>102</v>
      </c>
      <c r="DA218" s="37" t="s">
        <v>102</v>
      </c>
      <c r="DB218" s="37" t="s">
        <v>102</v>
      </c>
      <c r="DC218" s="37" t="s">
        <v>102</v>
      </c>
      <c r="DD218" s="37">
        <f>'[3]C-to-C'!EP232</f>
        <v>5.412234650443267</v>
      </c>
      <c r="DE218" s="37">
        <f>'[2]211'!B232</f>
        <v>5.4123087978838269</v>
      </c>
      <c r="DF218" s="37">
        <f>'[2]211'!C232</f>
        <v>5.4385833004106514</v>
      </c>
      <c r="DG218" s="37">
        <f>'[3]C-to-C'!R232</f>
        <v>4.5996956211414357</v>
      </c>
      <c r="DH218" s="37">
        <f>'[2]211'!B791</f>
        <v>4.5996956211414322</v>
      </c>
      <c r="DI218" s="37">
        <f>'[2]211'!C791</f>
        <v>3.6671443306478695</v>
      </c>
      <c r="DJ218" s="37">
        <f>'[3]C-to-C'!AH232</f>
        <v>1.579380319292639</v>
      </c>
      <c r="DK218" s="37">
        <f>'[2]211'!B5263</f>
        <v>1.5793803192926386</v>
      </c>
      <c r="DL218" s="37">
        <f>'[2]211'!C5263</f>
        <v>1.5717707825457967</v>
      </c>
      <c r="DM218" s="37">
        <f>'[3]C-to-C'!AX232</f>
        <v>-3.6895256302989168</v>
      </c>
      <c r="DN218" s="37">
        <f>'[2]211'!B5822</f>
        <v>-3.6895256302989137</v>
      </c>
      <c r="DO218" s="37">
        <f>'[2]211'!C5822</f>
        <v>-2.2524371257612197</v>
      </c>
      <c r="DP218" s="37">
        <f>'[3]C-to-C'!BN232</f>
        <v>3.0520116508323269</v>
      </c>
      <c r="DQ218" s="37">
        <f>'[2]211'!B6381</f>
        <v>3.052006849546236</v>
      </c>
      <c r="DR218" s="37">
        <f>'[2]211'!C6381</f>
        <v>3.3966718044704503</v>
      </c>
      <c r="DS218" s="37" t="s">
        <v>102</v>
      </c>
      <c r="DT218" s="37" t="s">
        <v>102</v>
      </c>
      <c r="DU218" s="37" t="s">
        <v>102</v>
      </c>
      <c r="DV218" s="37" t="s">
        <v>102</v>
      </c>
      <c r="DW218" s="37" t="s">
        <v>102</v>
      </c>
      <c r="DX218" s="37" t="s">
        <v>102</v>
      </c>
      <c r="DY218" s="37">
        <f>'[3]Implisit Q'!EP232</f>
        <v>0.55431987372971037</v>
      </c>
      <c r="DZ218" s="37">
        <f>'[2]212'!B232</f>
        <v>0.55431419049799835</v>
      </c>
      <c r="EA218" s="37">
        <f>'[2]212'!C232</f>
        <v>0.36246705741334179</v>
      </c>
      <c r="EB218" s="37">
        <f>'[3]Implisit Q'!R232</f>
        <v>-0.26042125367102642</v>
      </c>
      <c r="EC218" s="37">
        <f>'[2]212'!B791</f>
        <v>-0.26042125367102892</v>
      </c>
      <c r="ED218" s="37">
        <f>'[2]212'!C791</f>
        <v>1.2505009347490468</v>
      </c>
      <c r="EE218" s="37">
        <f>'[3]Implisit Q'!AH232</f>
        <v>-2.3006462402122452E-2</v>
      </c>
      <c r="EF218" s="37">
        <f>'[2]212'!B5263</f>
        <v>-2.3006462402115901E-2</v>
      </c>
      <c r="EG218" s="37">
        <f>'[2]212'!C5263</f>
        <v>1.8496546950930934</v>
      </c>
      <c r="EH218" s="37">
        <f>'[3]Implisit Q'!AX232</f>
        <v>1.9017879534144697</v>
      </c>
      <c r="EI218" s="37">
        <f>'[2]212'!B5822</f>
        <v>1.9017879534144699</v>
      </c>
      <c r="EJ218" s="37">
        <f>'[2]212'!C5822</f>
        <v>0.90231562850712899</v>
      </c>
      <c r="EK218" s="37">
        <f>'[3]Implisit Q'!BN232</f>
        <v>0.26001945318373032</v>
      </c>
      <c r="EL218" s="37">
        <f>'[2]212'!B6381</f>
        <v>0.26002096447067241</v>
      </c>
      <c r="EM218" s="37">
        <f>'[2]212'!C6381</f>
        <v>0.20899566795240407</v>
      </c>
      <c r="EN218" s="37" t="s">
        <v>102</v>
      </c>
      <c r="EO218" s="37" t="s">
        <v>102</v>
      </c>
      <c r="EP218" s="37" t="s">
        <v>102</v>
      </c>
      <c r="EQ218" s="37" t="s">
        <v>102</v>
      </c>
      <c r="ER218" s="37" t="s">
        <v>102</v>
      </c>
      <c r="ES218" s="37" t="s">
        <v>102</v>
      </c>
      <c r="ET218" s="37">
        <f>'[3]Implisit Y'!EP232</f>
        <v>0.67591709491357221</v>
      </c>
      <c r="EU218" s="37">
        <f>'[2]213'!B232</f>
        <v>0.67591140480928757</v>
      </c>
      <c r="EV218" s="37">
        <f>'[2]213'!C232</f>
        <v>1.0112469089208287</v>
      </c>
      <c r="EW218" s="37">
        <f>'[3]Implisit Y'!R232</f>
        <v>0.76728574838007546</v>
      </c>
      <c r="EX218" s="37">
        <f>'[2]213'!B791</f>
        <v>0.76728574838007546</v>
      </c>
      <c r="EY218" s="37">
        <f>'[2]213'!C791</f>
        <v>1.6704720964524793</v>
      </c>
      <c r="EZ218" s="37">
        <f>'[3]Implisit Y'!AH232</f>
        <v>0.31469978741097293</v>
      </c>
      <c r="FA218" s="37">
        <f>'[2]213'!B5263</f>
        <v>0.31469978741096211</v>
      </c>
      <c r="FB218" s="37">
        <f>'[2]213'!C5263</f>
        <v>2.1090042519675425</v>
      </c>
      <c r="FC218" s="37">
        <f>'[3]Implisit Y'!AX232</f>
        <v>1.2217956174956441</v>
      </c>
      <c r="FD218" s="37">
        <f>'[2]213'!B5822</f>
        <v>1.2217956174956373</v>
      </c>
      <c r="FE218" s="37">
        <f>'[2]213'!C5822</f>
        <v>0.75180082268434356</v>
      </c>
      <c r="FF218" s="37">
        <f>'[3]Implisit Y'!BN232</f>
        <v>2.1232947941949902</v>
      </c>
      <c r="FG218" s="37">
        <f>'[2]213'!B6381</f>
        <v>2.1232963335683497</v>
      </c>
      <c r="FH218" s="37">
        <f>'[2]213'!C6381</f>
        <v>1.1276522552529222</v>
      </c>
      <c r="FI218" s="37" t="s">
        <v>102</v>
      </c>
      <c r="FJ218" s="37" t="s">
        <v>102</v>
      </c>
      <c r="FK218" s="37" t="s">
        <v>102</v>
      </c>
      <c r="FL218" s="37" t="s">
        <v>102</v>
      </c>
      <c r="FM218" s="37" t="s">
        <v>102</v>
      </c>
      <c r="FN218" s="37" t="s">
        <v>102</v>
      </c>
      <c r="FO218" s="37">
        <f>'[3]SOG Q'!EP232</f>
        <v>2.2141100117073336</v>
      </c>
      <c r="FP218" s="37">
        <f>'[2]218'!B232</f>
        <v>2.2141819095726074</v>
      </c>
      <c r="FQ218" s="37">
        <f>'[2]218'!C232</f>
        <v>1.1118429467300694</v>
      </c>
      <c r="FR218" s="37">
        <f>'[3]SOG Q'!R232</f>
        <v>0.50839435057618187</v>
      </c>
      <c r="FS218" s="37">
        <f>'[2]218'!B791</f>
        <v>0.50839435057618165</v>
      </c>
      <c r="FT218" s="37">
        <f>'[2]218'!C791</f>
        <v>0.99922704837525511</v>
      </c>
      <c r="FU218" s="37">
        <f>'[3]SOG Q'!AH232</f>
        <v>1.0724962885336125E-2</v>
      </c>
      <c r="FV218" s="37">
        <f>'[2]218'!B5263</f>
        <v>1.0724962885336118E-2</v>
      </c>
      <c r="FW218" s="37">
        <f>'[2]218'!C5263</f>
        <v>1.1685497871092895E-3</v>
      </c>
      <c r="FX218" s="37">
        <f>'[3]SOG Q'!AX232</f>
        <v>-3.2942859303964029</v>
      </c>
      <c r="FY218" s="37">
        <f>'[2]218'!B5822</f>
        <v>-3.2942859303964012</v>
      </c>
      <c r="FZ218" s="37">
        <f>'[2]218'!C5822</f>
        <v>1.3329052974131466</v>
      </c>
      <c r="GA218" s="37">
        <f>'[3]SOG Q'!BN232</f>
        <v>-2.1969042633615072</v>
      </c>
      <c r="GB218" s="37">
        <f>'[2]218'!B6381</f>
        <v>-2.1969051807093147</v>
      </c>
      <c r="GC218" s="37">
        <f>'[2]218'!C6381</f>
        <v>0.51778361131403572</v>
      </c>
      <c r="GD218" s="37">
        <f>'[3]SOG Q'!CD232</f>
        <v>0.58907134025160568</v>
      </c>
      <c r="GE218" s="37">
        <f>'[2]218'!B8058</f>
        <v>0.58892054376129022</v>
      </c>
      <c r="GF218" s="37">
        <f>'[2]218'!C8058</f>
        <v>1.0734801368773191E-2</v>
      </c>
      <c r="GG218" s="37">
        <f>'[3]SOG Q'!DZ232</f>
        <v>6.5971095517521867</v>
      </c>
      <c r="GH218" s="37">
        <f>'[2]218'!B8617</f>
        <v>6.5973331634555628</v>
      </c>
      <c r="GI218" s="37">
        <f>'[2]218'!C8617</f>
        <v>-1.7499763615283372</v>
      </c>
      <c r="GJ218" s="37">
        <f>'[3]SOG Y'!EP232</f>
        <v>5.412234650443267</v>
      </c>
      <c r="GK218" s="37">
        <f>'[2]219'!B232</f>
        <v>5.4123087978838269</v>
      </c>
      <c r="GL218" s="37">
        <f>'[2]219'!C232</f>
        <v>5.4645817700649717</v>
      </c>
      <c r="GM218" s="37">
        <f>'[3]SOG Y'!R232</f>
        <v>3.6766046812035271</v>
      </c>
      <c r="GN218" s="37">
        <f>'[2]219'!B791</f>
        <v>3.6766046812035347</v>
      </c>
      <c r="GO218" s="37">
        <f>'[2]219'!C791</f>
        <v>2.2518877076803951</v>
      </c>
      <c r="GP218" s="37">
        <f>'[3]SOG Y'!AH232</f>
        <v>2.3547673000736007E-2</v>
      </c>
      <c r="GQ218" s="37">
        <f>'[2]219'!B5263</f>
        <v>2.3547673000736059E-2</v>
      </c>
      <c r="GR218" s="37">
        <f>'[2]219'!C5263</f>
        <v>2.3098099003616722E-2</v>
      </c>
      <c r="GS218" s="37">
        <f>'[3]SOG Y'!AX232</f>
        <v>-0.14404949150618299</v>
      </c>
      <c r="GT218" s="37">
        <f>'[2]219'!B5822</f>
        <v>-0.14404949150618332</v>
      </c>
      <c r="GU218" s="37">
        <f>'[2]219'!C5822</f>
        <v>-6.0977315378429424E-2</v>
      </c>
      <c r="GV218" s="37">
        <f>'[3]SOG Y'!BN232</f>
        <v>0.60137143939946103</v>
      </c>
      <c r="GW218" s="37">
        <f>'[2]219'!B6381</f>
        <v>0.60137049334923076</v>
      </c>
      <c r="GX218" s="37">
        <f>'[2]219'!C6381</f>
        <v>0.74277871612244728</v>
      </c>
      <c r="GY218" s="37">
        <f>'[3]SOG Y'!CD232</f>
        <v>-8.8700181264407943E-2</v>
      </c>
      <c r="GZ218" s="37">
        <f>'[2]219'!B8058</f>
        <v>-8.8855695948435093E-2</v>
      </c>
      <c r="HA218" s="37">
        <f>'[2]219'!C8058</f>
        <v>-0.12393430329086999</v>
      </c>
      <c r="HB218" s="37">
        <f>'[3]SOG Y'!DZ232</f>
        <v>1.3434605296102968</v>
      </c>
      <c r="HC218" s="37">
        <f>'[2]219'!B8617</f>
        <v>1.3436911377850811</v>
      </c>
      <c r="HD218" s="37">
        <f>'[2]219'!C8617</f>
        <v>2.6317288659277174</v>
      </c>
    </row>
    <row r="219" spans="1:212" x14ac:dyDescent="0.35">
      <c r="A219" s="1">
        <v>3329</v>
      </c>
      <c r="B219" s="1" t="s">
        <v>324</v>
      </c>
      <c r="C219" s="37">
        <f>'[3]ADHB 2025'!EP233</f>
        <v>16436273.960000001</v>
      </c>
      <c r="D219" s="37">
        <f>'[2]201'!B233</f>
        <v>16436273.960000001</v>
      </c>
      <c r="E219" s="37">
        <f>'[2]201'!C233</f>
        <v>16672954.77</v>
      </c>
      <c r="F219" s="37">
        <f>'[3]ADHB 2025'!R233</f>
        <v>12305755.300000001</v>
      </c>
      <c r="G219" s="37">
        <f>'[2]201'!B792</f>
        <v>12305755.300000001</v>
      </c>
      <c r="H219" s="37">
        <f>'[2]201'!C792</f>
        <v>12964959.189999999</v>
      </c>
      <c r="I219" s="37">
        <f>'[3]ADHB 2025'!AH233</f>
        <v>256182.22</v>
      </c>
      <c r="J219" s="37">
        <f>'[2]201'!B5264</f>
        <v>256182.22</v>
      </c>
      <c r="K219" s="37">
        <f>'[2]201'!C5264</f>
        <v>260967.33</v>
      </c>
      <c r="L219" s="37">
        <f>'[3]ADHB 2025'!AX233</f>
        <v>554909.46</v>
      </c>
      <c r="M219" s="37">
        <f>'[2]201'!B5823</f>
        <v>554909.46</v>
      </c>
      <c r="N219" s="37">
        <f>'[2]201'!C5823</f>
        <v>759135.39</v>
      </c>
      <c r="O219" s="37">
        <f>'[3]ADHB 2025'!BN233</f>
        <v>1898199.77</v>
      </c>
      <c r="P219" s="37">
        <f>'[2]201'!B6382</f>
        <v>1898199.77</v>
      </c>
      <c r="Q219" s="37">
        <f>'[2]201'!C6382</f>
        <v>2029133.85</v>
      </c>
      <c r="R219" s="37">
        <f>'[3]ADHB 2025'!CD233</f>
        <v>50330.080000000002</v>
      </c>
      <c r="S219" s="37">
        <f>'[2]201'!B8059</f>
        <v>50330.080000000002</v>
      </c>
      <c r="T219" s="37">
        <f>'[2]201'!C8059</f>
        <v>49374.2</v>
      </c>
      <c r="U219" s="37">
        <f>'[3]ADHB 2025'!DZ233</f>
        <v>1370897.1300000008</v>
      </c>
      <c r="V219" s="37">
        <f>'[2]201'!B8618</f>
        <v>1370897.13</v>
      </c>
      <c r="W219" s="37">
        <f>'[2]201'!C8618</f>
        <v>609384.81000000006</v>
      </c>
      <c r="X219" s="37">
        <f>'[3]ADHK 2025'!EP233</f>
        <v>10136136.2399999</v>
      </c>
      <c r="Y219" s="37">
        <f>'[2]202'!B233</f>
        <v>10136136.24</v>
      </c>
      <c r="Z219" s="37">
        <f>'[2]202'!C233</f>
        <v>10204045.5</v>
      </c>
      <c r="AA219" s="37">
        <f>'[3]ADHK 2025'!R233</f>
        <v>7258820.6900000004</v>
      </c>
      <c r="AB219" s="37">
        <f>'[2]202'!B792</f>
        <v>7260225.1399999997</v>
      </c>
      <c r="AC219" s="37">
        <f>'[2]202'!C792</f>
        <v>7561708.2599999998</v>
      </c>
      <c r="AD219" s="37">
        <f>'[3]ADHK 2025'!AH233</f>
        <v>138097.17000000001</v>
      </c>
      <c r="AE219" s="37">
        <f>'[2]202'!B5264</f>
        <v>138097.17000000001</v>
      </c>
      <c r="AF219" s="37">
        <f>'[2]202'!C5264</f>
        <v>137992.03</v>
      </c>
      <c r="AG219" s="37">
        <f>'[3]ADHK 2025'!AX233</f>
        <v>324832.15999999997</v>
      </c>
      <c r="AH219" s="37">
        <f>'[2]202'!B5823</f>
        <v>324832.15999999997</v>
      </c>
      <c r="AI219" s="37">
        <f>'[2]202'!C5823</f>
        <v>440775.67999999999</v>
      </c>
      <c r="AJ219" s="37">
        <f>'[3]ADHK 2025'!BN233</f>
        <v>1151474.71</v>
      </c>
      <c r="AK219" s="37">
        <f>'[2]202'!B6382</f>
        <v>1151474.71</v>
      </c>
      <c r="AL219" s="37">
        <f>'[2]202'!C6382</f>
        <v>1228867.42</v>
      </c>
      <c r="AM219" s="37">
        <f>'[3]ADHK 2025'!CD233</f>
        <v>40334.86</v>
      </c>
      <c r="AN219" s="37">
        <f>'[2]202'!B8059</f>
        <v>40334.86</v>
      </c>
      <c r="AO219" s="37">
        <f>'[2]202'!C8059</f>
        <v>38811.129999999997</v>
      </c>
      <c r="AP219" s="37">
        <f>'[3]ADHK 2025'!DZ233</f>
        <v>1222576.6500000004</v>
      </c>
      <c r="AQ219" s="37">
        <f>'[2]202'!B8618</f>
        <v>1221172.2</v>
      </c>
      <c r="AR219" s="37">
        <f>'[2]202'!C8618</f>
        <v>795890.979999998</v>
      </c>
      <c r="AS219" s="37">
        <f>[3]Distribusi!EP233</f>
        <v>100</v>
      </c>
      <c r="AT219" s="37">
        <f>'[2]205'!B233</f>
        <v>100</v>
      </c>
      <c r="AU219" s="37">
        <f>'[2]205'!C233</f>
        <v>100</v>
      </c>
      <c r="AV219" s="37">
        <f>[3]Distribusi!R233</f>
        <v>74.869494935091723</v>
      </c>
      <c r="AW219" s="37">
        <f>'[2]205'!B792</f>
        <v>74.869494935091723</v>
      </c>
      <c r="AX219" s="37">
        <f>'[2]205'!C792</f>
        <v>77.7604172076813</v>
      </c>
      <c r="AY219" s="37">
        <f>[3]Distribusi!AH233</f>
        <v>1.5586392671687981</v>
      </c>
      <c r="AZ219" s="37">
        <f>'[2]205'!B5264</f>
        <v>1.5586392671687981</v>
      </c>
      <c r="BA219" s="37">
        <f>'[2]205'!C5264</f>
        <v>1.5652134465665559</v>
      </c>
      <c r="BB219" s="37">
        <f>[3]Distribusi!AX233</f>
        <v>3.3761268603240047</v>
      </c>
      <c r="BC219" s="37">
        <f>'[2]205'!B5823</f>
        <v>3.3761268603240047</v>
      </c>
      <c r="BD219" s="37">
        <f>'[2]205'!C5823</f>
        <v>4.5530945202702071</v>
      </c>
      <c r="BE219" s="37">
        <f>[3]Distribusi!BN233</f>
        <v>11.548844796695029</v>
      </c>
      <c r="BF219" s="37">
        <f>'[2]205'!B6382</f>
        <v>11.548844796695029</v>
      </c>
      <c r="BG219" s="37">
        <f>'[2]205'!C6382</f>
        <v>12.170211447169901</v>
      </c>
      <c r="BH219" s="37">
        <f>[3]Distribusi!CD233</f>
        <v>0.30621344060390682</v>
      </c>
      <c r="BI219" s="37">
        <f>'[2]205'!B8059</f>
        <v>0.30621344060390682</v>
      </c>
      <c r="BJ219" s="37">
        <f>'[2]205'!C8059</f>
        <v>0.29613347292730646</v>
      </c>
      <c r="BK219" s="37">
        <f>[3]Distribusi!DZ233</f>
        <v>8.3406807001165415</v>
      </c>
      <c r="BL219" s="37">
        <f>'[2]205'!B8618</f>
        <v>8.3406807001165362</v>
      </c>
      <c r="BM219" s="37">
        <f>'[2]205'!C8618</f>
        <v>3.6549299053847317</v>
      </c>
      <c r="BN219" s="37">
        <f>'[3]Q-to-Q'!EP233</f>
        <v>5.0362710495153777</v>
      </c>
      <c r="BO219" s="37">
        <f>'[2]209'!B233</f>
        <v>5.0362710495164293</v>
      </c>
      <c r="BP219" s="37">
        <f>'[2]209'!C233</f>
        <v>0.66997185507443191</v>
      </c>
      <c r="BQ219" s="37">
        <f>'[3]Q-to-Q'!R233</f>
        <v>0.54221286699269911</v>
      </c>
      <c r="BR219" s="37">
        <f>'[2]209'!B792</f>
        <v>0.56166595956673548</v>
      </c>
      <c r="BS219" s="37">
        <f>'[2]209'!C792</f>
        <v>4.1525312808687929</v>
      </c>
      <c r="BT219" s="37">
        <f>'[3]Q-to-Q'!AH233</f>
        <v>-1.5582784011572528</v>
      </c>
      <c r="BU219" s="37">
        <f>'[2]209'!B5264</f>
        <v>-1.5582784011572579</v>
      </c>
      <c r="BV219" s="37">
        <f>'[2]209'!C5264</f>
        <v>-7.6134796969419397E-2</v>
      </c>
      <c r="BW219" s="37">
        <f>'[3]Q-to-Q'!AX233</f>
        <v>-49.8598444693217</v>
      </c>
      <c r="BX219" s="37">
        <f>'[2]209'!B5823</f>
        <v>-49.859844469321708</v>
      </c>
      <c r="BY219" s="37">
        <f>'[2]209'!C5823</f>
        <v>35.693362381360281</v>
      </c>
      <c r="BZ219" s="37">
        <f>'[3]Q-to-Q'!BN233</f>
        <v>-7.3594261132244014</v>
      </c>
      <c r="CA219" s="37">
        <f>'[2]209'!B6382</f>
        <v>-7.3594261132244005</v>
      </c>
      <c r="CB219" s="37">
        <f>'[2]209'!C6382</f>
        <v>6.7211819180987451</v>
      </c>
      <c r="CC219" s="37" t="s">
        <v>102</v>
      </c>
      <c r="CD219" s="37" t="s">
        <v>102</v>
      </c>
      <c r="CE219" s="37" t="s">
        <v>102</v>
      </c>
      <c r="CF219" s="37" t="s">
        <v>102</v>
      </c>
      <c r="CG219" s="37" t="s">
        <v>102</v>
      </c>
      <c r="CH219" s="37" t="s">
        <v>102</v>
      </c>
      <c r="CI219" s="37">
        <f>'[3]Y-on-Y'!EP233</f>
        <v>6.9717572608136891</v>
      </c>
      <c r="CJ219" s="37">
        <f>'[2]210'!B233</f>
        <v>6.9717572608147638</v>
      </c>
      <c r="CK219" s="37">
        <f>'[2]210'!C233</f>
        <v>5.8595933454389417</v>
      </c>
      <c r="CL219" s="37">
        <f>'[3]Y-on-Y'!R233</f>
        <v>4.8935009828646088</v>
      </c>
      <c r="CM219" s="37">
        <f>'[2]210'!B792</f>
        <v>4.9137959706796837</v>
      </c>
      <c r="CN219" s="37">
        <f>'[2]210'!C792</f>
        <v>6.2752081885206561</v>
      </c>
      <c r="CO219" s="37">
        <f>'[3]Y-on-Y'!AH233</f>
        <v>2.6293082825912961</v>
      </c>
      <c r="CP219" s="37">
        <f>'[2]210'!B5264</f>
        <v>2.6293082825912988</v>
      </c>
      <c r="CQ219" s="37">
        <f>'[2]210'!C5264</f>
        <v>2.1801713272642633</v>
      </c>
      <c r="CR219" s="37">
        <f>'[3]Y-on-Y'!AX233</f>
        <v>-1.5936657035774573</v>
      </c>
      <c r="CS219" s="37">
        <f>'[2]210'!B5823</f>
        <v>-1.593665703577452</v>
      </c>
      <c r="CT219" s="37">
        <f>'[2]210'!C5823</f>
        <v>-4.2519393913323347</v>
      </c>
      <c r="CU219" s="37">
        <f>'[3]Y-on-Y'!BN233</f>
        <v>2.3525496691919585</v>
      </c>
      <c r="CV219" s="37">
        <f>'[2]210'!B6382</f>
        <v>2.3525496691919705</v>
      </c>
      <c r="CW219" s="37">
        <f>'[2]210'!C6382</f>
        <v>6.5305495347202536</v>
      </c>
      <c r="CX219" s="37" t="s">
        <v>102</v>
      </c>
      <c r="CY219" s="37" t="s">
        <v>102</v>
      </c>
      <c r="CZ219" s="37" t="s">
        <v>102</v>
      </c>
      <c r="DA219" s="37" t="s">
        <v>102</v>
      </c>
      <c r="DB219" s="37" t="s">
        <v>102</v>
      </c>
      <c r="DC219" s="37" t="s">
        <v>102</v>
      </c>
      <c r="DD219" s="37">
        <f>'[3]C-to-C'!EP233</f>
        <v>6.9717572608136891</v>
      </c>
      <c r="DE219" s="37">
        <f>'[2]211'!B233</f>
        <v>6.9717572608147638</v>
      </c>
      <c r="DF219" s="37">
        <f>'[2]211'!C233</f>
        <v>6.4109129671345828</v>
      </c>
      <c r="DG219" s="37">
        <f>'[3]C-to-C'!R233</f>
        <v>4.8935009828646088</v>
      </c>
      <c r="DH219" s="37">
        <f>'[2]211'!B792</f>
        <v>4.9137959706796837</v>
      </c>
      <c r="DI219" s="37">
        <f>'[2]211'!C792</f>
        <v>5.603960996623826</v>
      </c>
      <c r="DJ219" s="37">
        <f>'[3]C-to-C'!AH233</f>
        <v>2.6293082825912961</v>
      </c>
      <c r="DK219" s="37">
        <f>'[2]211'!B5264</f>
        <v>2.6293082825912988</v>
      </c>
      <c r="DL219" s="37">
        <f>'[2]211'!C5264</f>
        <v>2.4043328570696234</v>
      </c>
      <c r="DM219" s="37">
        <f>'[3]C-to-C'!AX233</f>
        <v>-1.5936657035774573</v>
      </c>
      <c r="DN219" s="37">
        <f>'[2]211'!B5823</f>
        <v>-1.593665703577452</v>
      </c>
      <c r="DO219" s="37">
        <f>'[2]211'!C5823</f>
        <v>-3.1418305977629726</v>
      </c>
      <c r="DP219" s="37">
        <f>'[3]C-to-C'!BN233</f>
        <v>2.3525496691919585</v>
      </c>
      <c r="DQ219" s="37">
        <f>'[2]211'!B6382</f>
        <v>2.3525496691919705</v>
      </c>
      <c r="DR219" s="37">
        <f>'[2]211'!C6382</f>
        <v>4.4677034545687553</v>
      </c>
      <c r="DS219" s="37" t="s">
        <v>102</v>
      </c>
      <c r="DT219" s="37" t="s">
        <v>102</v>
      </c>
      <c r="DU219" s="37" t="s">
        <v>102</v>
      </c>
      <c r="DV219" s="37" t="s">
        <v>102</v>
      </c>
      <c r="DW219" s="37" t="s">
        <v>102</v>
      </c>
      <c r="DX219" s="37" t="s">
        <v>102</v>
      </c>
      <c r="DY219" s="37">
        <f>'[3]Implisit Q'!EP233</f>
        <v>1.0761016658079114</v>
      </c>
      <c r="DZ219" s="37">
        <f>'[2]212'!B233</f>
        <v>1.0761016658069156</v>
      </c>
      <c r="EA219" s="37">
        <f>'[2]212'!C233</f>
        <v>0.76489422962035314</v>
      </c>
      <c r="EB219" s="37">
        <f>'[3]Implisit Q'!R233</f>
        <v>-7.838274472888429E-3</v>
      </c>
      <c r="EC219" s="37">
        <f>'[2]212'!B792</f>
        <v>-2.7181199633922494E-2</v>
      </c>
      <c r="ED219" s="37">
        <f>'[2]212'!C792</f>
        <v>1.1563265775220619</v>
      </c>
      <c r="EE219" s="37">
        <f>'[3]Implisit Q'!AH233</f>
        <v>-3.6782012741014114E-2</v>
      </c>
      <c r="EF219" s="37">
        <f>'[2]212'!B5264</f>
        <v>-3.6782012741025258E-2</v>
      </c>
      <c r="EG219" s="37">
        <f>'[2]212'!C5264</f>
        <v>1.9454700376990819</v>
      </c>
      <c r="EH219" s="37">
        <f>'[3]Implisit Q'!AX233</f>
        <v>1.9621124467375353</v>
      </c>
      <c r="EI219" s="37">
        <f>'[2]212'!B5823</f>
        <v>1.9621124467375315</v>
      </c>
      <c r="EJ219" s="37">
        <f>'[2]212'!C5823</f>
        <v>0.81809928126138598</v>
      </c>
      <c r="EK219" s="37">
        <f>'[3]Implisit Q'!BN233</f>
        <v>0.12130365923471231</v>
      </c>
      <c r="EL219" s="37">
        <f>'[2]212'!B6382</f>
        <v>0.12130365923470586</v>
      </c>
      <c r="EM219" s="37">
        <f>'[2]212'!C6382</f>
        <v>0.16549764802819597</v>
      </c>
      <c r="EN219" s="37" t="s">
        <v>102</v>
      </c>
      <c r="EO219" s="37" t="s">
        <v>102</v>
      </c>
      <c r="EP219" s="37" t="s">
        <v>102</v>
      </c>
      <c r="EQ219" s="37" t="s">
        <v>102</v>
      </c>
      <c r="ER219" s="37" t="s">
        <v>102</v>
      </c>
      <c r="ES219" s="37" t="s">
        <v>102</v>
      </c>
      <c r="ET219" s="37">
        <f>'[3]Implisit Y'!EP233</f>
        <v>1.0093261984659421</v>
      </c>
      <c r="EU219" s="37">
        <f>'[2]213'!B233</f>
        <v>1.0093261984649491</v>
      </c>
      <c r="EV219" s="37">
        <f>'[2]213'!C233</f>
        <v>1.1291657129110673</v>
      </c>
      <c r="EW219" s="37">
        <f>'[3]Implisit Y'!R233</f>
        <v>0.92026975172426262</v>
      </c>
      <c r="EX219" s="37">
        <f>'[2]213'!B792</f>
        <v>0.9007472892496694</v>
      </c>
      <c r="EY219" s="37">
        <f>'[2]213'!C792</f>
        <v>1.4341811658402985</v>
      </c>
      <c r="EZ219" s="37">
        <f>'[3]Implisit Y'!AH233</f>
        <v>0.72300898107209832</v>
      </c>
      <c r="FA219" s="37">
        <f>'[2]213'!B5264</f>
        <v>0.72300898107208955</v>
      </c>
      <c r="FB219" s="37">
        <f>'[2]213'!C5264</f>
        <v>2.5625870043489636</v>
      </c>
      <c r="FC219" s="37">
        <f>'[3]Implisit Y'!AX233</f>
        <v>1.3394187007705227</v>
      </c>
      <c r="FD219" s="37">
        <f>'[2]213'!B5823</f>
        <v>1.3394187007705307</v>
      </c>
      <c r="FE219" s="37">
        <f>'[2]213'!C5823</f>
        <v>0.85665648092747504</v>
      </c>
      <c r="FF219" s="37">
        <f>'[3]Implisit Y'!BN233</f>
        <v>0.30012847831795852</v>
      </c>
      <c r="FG219" s="37">
        <f>'[2]213'!B6382</f>
        <v>0.30012847831796052</v>
      </c>
      <c r="FH219" s="37">
        <f>'[2]213'!C6382</f>
        <v>-0.14435648207257135</v>
      </c>
      <c r="FI219" s="37" t="s">
        <v>102</v>
      </c>
      <c r="FJ219" s="37" t="s">
        <v>102</v>
      </c>
      <c r="FK219" s="37" t="s">
        <v>102</v>
      </c>
      <c r="FL219" s="37" t="s">
        <v>102</v>
      </c>
      <c r="FM219" s="37" t="s">
        <v>102</v>
      </c>
      <c r="FN219" s="37" t="s">
        <v>102</v>
      </c>
      <c r="FO219" s="37">
        <f>'[3]SOG Q'!EP233</f>
        <v>5.0362710495153777</v>
      </c>
      <c r="FP219" s="37">
        <f>'[2]218'!B233</f>
        <v>5.0362710495164293</v>
      </c>
      <c r="FQ219" s="37">
        <f>'[2]218'!C233</f>
        <v>0.66997185507443191</v>
      </c>
      <c r="FR219" s="37">
        <f>'[3]SOG Q'!R233</f>
        <v>0.40565263769856907</v>
      </c>
      <c r="FS219" s="37">
        <f>'[2]218'!B792</f>
        <v>0.42020632831425703</v>
      </c>
      <c r="FT219" s="37">
        <f>'[2]218'!C792</f>
        <v>2.9743396582443733</v>
      </c>
      <c r="FU219" s="37">
        <f>'[3]SOG Q'!AH233</f>
        <v>-2.2652570229959746E-2</v>
      </c>
      <c r="FV219" s="37">
        <f>'[2]218'!B5264</f>
        <v>-2.2652570229959788E-2</v>
      </c>
      <c r="FW219" s="37">
        <f>'[2]218'!C5264</f>
        <v>-1.0372788754072031E-3</v>
      </c>
      <c r="FX219" s="37">
        <f>'[3]SOG Q'!AX233</f>
        <v>-3.3472728786056192</v>
      </c>
      <c r="FY219" s="37">
        <f>'[2]218'!B5823</f>
        <v>-3.3472728786056249</v>
      </c>
      <c r="FZ219" s="37">
        <f>'[2]218'!C5823</f>
        <v>1.1438630781466292</v>
      </c>
      <c r="GA219" s="37">
        <f>'[3]SOG Q'!BN233</f>
        <v>-0.94790316332976787</v>
      </c>
      <c r="GB219" s="37">
        <f>'[2]218'!B6382</f>
        <v>-0.94790316332976954</v>
      </c>
      <c r="GC219" s="37">
        <f>'[2]218'!C6382</f>
        <v>0.76353265354294364</v>
      </c>
      <c r="GD219" s="37">
        <f>'[3]SOG Q'!CD233</f>
        <v>0.63132686073118327</v>
      </c>
      <c r="GE219" s="37">
        <f>'[2]218'!B8059</f>
        <v>0.63132686073118449</v>
      </c>
      <c r="GF219" s="37">
        <f>'[2]218'!C8059</f>
        <v>-1.5032651139661507E-2</v>
      </c>
      <c r="GG219" s="37">
        <f>'[3]SOG Q'!DZ233</f>
        <v>8.3171201632520777</v>
      </c>
      <c r="GH219" s="37">
        <f>'[2]218'!B8618</f>
        <v>8.3025664726363981</v>
      </c>
      <c r="GI219" s="37">
        <f>'[2]218'!C8618</f>
        <v>-4.195693604844462</v>
      </c>
      <c r="GJ219" s="37">
        <f>'[3]SOG Y'!EP233</f>
        <v>6.9717572608136891</v>
      </c>
      <c r="GK219" s="37">
        <f>'[2]219'!B233</f>
        <v>6.9717572608147638</v>
      </c>
      <c r="GL219" s="37">
        <f>'[2]219'!C233</f>
        <v>5.8595933454389417</v>
      </c>
      <c r="GM219" s="37">
        <f>'[3]SOG Y'!R233</f>
        <v>3.5738297380778539</v>
      </c>
      <c r="GN219" s="37">
        <f>'[2]219'!B792</f>
        <v>3.5886516071735031</v>
      </c>
      <c r="GO219" s="37">
        <f>'[2]219'!C792</f>
        <v>4.6320573403943417</v>
      </c>
      <c r="GP219" s="37">
        <f>'[3]SOG Y'!AH233</f>
        <v>3.7338045220326258E-2</v>
      </c>
      <c r="GQ219" s="37">
        <f>'[2]219'!B5264</f>
        <v>3.733804522032632E-2</v>
      </c>
      <c r="GR219" s="37">
        <f>'[2]219'!C5264</f>
        <v>3.0544698003811002E-2</v>
      </c>
      <c r="GS219" s="37">
        <f>'[3]SOG Y'!AX233</f>
        <v>-5.5517497678941416E-2</v>
      </c>
      <c r="GT219" s="37">
        <f>'[2]219'!B5823</f>
        <v>-5.551749767894152E-2</v>
      </c>
      <c r="GU219" s="37">
        <f>'[2]219'!C5823</f>
        <v>-0.20306381366844564</v>
      </c>
      <c r="GV219" s="37">
        <f>'[3]SOG Y'!BN233</f>
        <v>0.27931305216601565</v>
      </c>
      <c r="GW219" s="37">
        <f>'[2]219'!B6382</f>
        <v>0.27931305216601621</v>
      </c>
      <c r="GX219" s="37">
        <f>'[2]219'!C6382</f>
        <v>0.78151699333719793</v>
      </c>
      <c r="GY219" s="37">
        <f>'[3]SOG Y'!CD233</f>
        <v>-0.16884958978168399</v>
      </c>
      <c r="GZ219" s="37">
        <f>'[2]219'!B8059</f>
        <v>-0.16884958978168429</v>
      </c>
      <c r="HA219" s="37">
        <f>'[2]219'!C8059</f>
        <v>-7.7722160198104365E-2</v>
      </c>
      <c r="HB219" s="37">
        <f>'[3]SOG Y'!DZ233</f>
        <v>3.3056435128114154</v>
      </c>
      <c r="HC219" s="37">
        <f>'[2]219'!B8618</f>
        <v>3.2908216437157711</v>
      </c>
      <c r="HD219" s="37">
        <f>'[2]219'!C8618</f>
        <v>0.69626028757009872</v>
      </c>
    </row>
    <row r="220" spans="1:212" x14ac:dyDescent="0.35">
      <c r="A220" s="1">
        <v>3371</v>
      </c>
      <c r="B220" s="1" t="s">
        <v>325</v>
      </c>
      <c r="C220" s="37">
        <f>'[3]ADHB 2025'!EP234</f>
        <v>3052975.0899999901</v>
      </c>
      <c r="D220" s="37">
        <f>'[2]201'!B234</f>
        <v>3053017.3099999898</v>
      </c>
      <c r="E220" s="37">
        <f>'[2]201'!C234</f>
        <v>3129498.63</v>
      </c>
      <c r="F220" s="37">
        <f>'[3]ADHB 2025'!R234</f>
        <v>1693507.09</v>
      </c>
      <c r="G220" s="37">
        <f>'[2]201'!B793</f>
        <v>1693507.09</v>
      </c>
      <c r="H220" s="37">
        <f>'[2]201'!C793</f>
        <v>1767991.1099999901</v>
      </c>
      <c r="I220" s="37">
        <f>'[3]ADHB 2025'!AH234</f>
        <v>47756.74</v>
      </c>
      <c r="J220" s="37">
        <f>'[2]201'!B5265</f>
        <v>47756.74</v>
      </c>
      <c r="K220" s="37">
        <f>'[2]201'!C5265</f>
        <v>49413.98</v>
      </c>
      <c r="L220" s="37">
        <f>'[3]ADHB 2025'!AX234</f>
        <v>322271.35999999999</v>
      </c>
      <c r="M220" s="37">
        <f>'[2]201'!B5824</f>
        <v>322314.59999999998</v>
      </c>
      <c r="N220" s="37">
        <f>'[2]201'!C5824</f>
        <v>443509.87</v>
      </c>
      <c r="O220" s="37">
        <f>'[3]ADHB 2025'!BN234</f>
        <v>1379983.42</v>
      </c>
      <c r="P220" s="37">
        <f>'[2]201'!B6383</f>
        <v>1379983.42</v>
      </c>
      <c r="Q220" s="37">
        <f>'[2]201'!C6383</f>
        <v>1457668.18</v>
      </c>
      <c r="R220" s="37">
        <f>'[3]ADHB 2025'!CD234</f>
        <v>5125.78</v>
      </c>
      <c r="S220" s="37">
        <f>'[2]201'!B8060</f>
        <v>5125.78</v>
      </c>
      <c r="T220" s="37">
        <f>'[2]201'!C8060</f>
        <v>5327.43</v>
      </c>
      <c r="U220" s="37">
        <f>'[3]ADHB 2025'!DZ234</f>
        <v>-395669.30000000028</v>
      </c>
      <c r="V220" s="37">
        <f>'[2]201'!B8619</f>
        <v>-395670.32</v>
      </c>
      <c r="W220" s="37">
        <f>'[2]201'!C8619</f>
        <v>-594411.93999999901</v>
      </c>
      <c r="X220" s="37">
        <f>'[3]ADHK 2025'!EP234</f>
        <v>1968207.77</v>
      </c>
      <c r="Y220" s="37">
        <f>'[2]202'!B234</f>
        <v>1968213.03999999</v>
      </c>
      <c r="Z220" s="37">
        <f>'[2]202'!C234</f>
        <v>2008469.55999999</v>
      </c>
      <c r="AA220" s="37">
        <f>'[3]ADHK 2025'!R234</f>
        <v>1057300.22</v>
      </c>
      <c r="AB220" s="37">
        <f>'[2]202'!B793</f>
        <v>1057300.22</v>
      </c>
      <c r="AC220" s="37">
        <f>'[2]202'!C793</f>
        <v>1086311.3999999999</v>
      </c>
      <c r="AD220" s="37">
        <f>'[3]ADHK 2025'!AH234</f>
        <v>26510.27</v>
      </c>
      <c r="AE220" s="37">
        <f>'[2]202'!B5265</f>
        <v>26510.27</v>
      </c>
      <c r="AF220" s="37">
        <f>'[2]202'!C5265</f>
        <v>26996.01</v>
      </c>
      <c r="AG220" s="37">
        <f>'[3]ADHK 2025'!AX234</f>
        <v>188539.81</v>
      </c>
      <c r="AH220" s="37">
        <f>'[2]202'!B5824</f>
        <v>188560.59</v>
      </c>
      <c r="AI220" s="37">
        <f>'[2]202'!C5824</f>
        <v>257891.71</v>
      </c>
      <c r="AJ220" s="37">
        <f>'[3]ADHK 2025'!BN234</f>
        <v>807195.65</v>
      </c>
      <c r="AK220" s="37">
        <f>'[2]202'!B6383</f>
        <v>807195.65</v>
      </c>
      <c r="AL220" s="37">
        <f>'[2]202'!C6383</f>
        <v>850552.45</v>
      </c>
      <c r="AM220" s="37">
        <f>'[3]ADHK 2025'!CD234</f>
        <v>4983.3900000000003</v>
      </c>
      <c r="AN220" s="37">
        <f>'[2]202'!B8060</f>
        <v>4983.3900000000003</v>
      </c>
      <c r="AO220" s="37">
        <f>'[2]202'!C8060</f>
        <v>5116.8599999999997</v>
      </c>
      <c r="AP220" s="37">
        <f>'[3]ADHK 2025'!DZ234</f>
        <v>-116321.57000000007</v>
      </c>
      <c r="AQ220" s="37">
        <f>'[2]202'!B8619</f>
        <v>-116337.08</v>
      </c>
      <c r="AR220" s="37">
        <f>'[2]202'!C8619</f>
        <v>-218398.87</v>
      </c>
      <c r="AS220" s="37">
        <f>[3]Distribusi!EP234</f>
        <v>100</v>
      </c>
      <c r="AT220" s="37">
        <f>'[2]205'!B234</f>
        <v>100</v>
      </c>
      <c r="AU220" s="37">
        <f>'[2]205'!C234</f>
        <v>100</v>
      </c>
      <c r="AV220" s="37">
        <f>[3]Distribusi!R234</f>
        <v>55.470714305762826</v>
      </c>
      <c r="AW220" s="37">
        <f>'[2]205'!B793</f>
        <v>55.469947204459366</v>
      </c>
      <c r="AX220" s="37">
        <f>'[2]205'!C793</f>
        <v>56.494388367889783</v>
      </c>
      <c r="AY220" s="37">
        <f>[3]Distribusi!AH234</f>
        <v>1.5642689046637503</v>
      </c>
      <c r="AZ220" s="37">
        <f>'[2]205'!B5265</f>
        <v>1.5642472724794396</v>
      </c>
      <c r="BA220" s="37">
        <f>'[2]205'!C5265</f>
        <v>1.5789743291883147</v>
      </c>
      <c r="BB220" s="37">
        <f>[3]Distribusi!AX234</f>
        <v>10.555977382704457</v>
      </c>
      <c r="BC220" s="37">
        <f>'[2]205'!B5824</f>
        <v>10.557247708497304</v>
      </c>
      <c r="BD220" s="37">
        <f>'[2]205'!C5824</f>
        <v>14.171914496092942</v>
      </c>
      <c r="BE220" s="37">
        <f>[3]Distribusi!BN234</f>
        <v>45.201266938604611</v>
      </c>
      <c r="BF220" s="37">
        <f>'[2]205'!B6383</f>
        <v>45.200641852895508</v>
      </c>
      <c r="BG220" s="37">
        <f>'[2]205'!C6383</f>
        <v>46.578329385624301</v>
      </c>
      <c r="BH220" s="37">
        <f>[3]Distribusi!CD234</f>
        <v>0.16789458966728799</v>
      </c>
      <c r="BI220" s="37">
        <f>'[2]205'!B8060</f>
        <v>0.16789226786270717</v>
      </c>
      <c r="BJ220" s="37">
        <f>'[2]205'!C8060</f>
        <v>0.17023269954267406</v>
      </c>
      <c r="BK220" s="37">
        <f>[3]Distribusi!DZ234</f>
        <v>-12.96012212140262</v>
      </c>
      <c r="BL220" s="37">
        <f>'[2]205'!B8619</f>
        <v>-12.959976306193996</v>
      </c>
      <c r="BM220" s="37">
        <f>'[2]205'!C8619</f>
        <v>-18.993839278338299</v>
      </c>
      <c r="BN220" s="37">
        <f>'[3]Q-to-Q'!EP234</f>
        <v>-0.7703848871277188</v>
      </c>
      <c r="BO220" s="37">
        <f>'[2]209'!B234</f>
        <v>-0.77011919359747993</v>
      </c>
      <c r="BP220" s="37">
        <f>'[2]209'!C234</f>
        <v>2.0453334665438567</v>
      </c>
      <c r="BQ220" s="37">
        <f>'[3]Q-to-Q'!R234</f>
        <v>0.47374728558615686</v>
      </c>
      <c r="BR220" s="37">
        <f>'[2]209'!B793</f>
        <v>0.47374728558615192</v>
      </c>
      <c r="BS220" s="37">
        <f>'[2]209'!C793</f>
        <v>2.743892363892626</v>
      </c>
      <c r="BT220" s="37">
        <f>'[3]Q-to-Q'!AH234</f>
        <v>0.75871572245402774</v>
      </c>
      <c r="BU220" s="37">
        <f>'[2]209'!B5265</f>
        <v>0.75871572245401775</v>
      </c>
      <c r="BV220" s="37">
        <f>'[2]209'!C5265</f>
        <v>1.8322710406193445</v>
      </c>
      <c r="BW220" s="37">
        <f>'[3]Q-to-Q'!AX234</f>
        <v>-47.313833054425082</v>
      </c>
      <c r="BX220" s="37">
        <f>'[2]209'!B5824</f>
        <v>-47.308026224826975</v>
      </c>
      <c r="BY220" s="37">
        <f>'[2]209'!C5824</f>
        <v>36.76861639009509</v>
      </c>
      <c r="BZ220" s="37">
        <f>'[3]Q-to-Q'!BN234</f>
        <v>-10.5337906145445</v>
      </c>
      <c r="CA220" s="37">
        <f>'[2]209'!B6383</f>
        <v>-10.533790614544507</v>
      </c>
      <c r="CB220" s="37">
        <f>'[2]209'!C6383</f>
        <v>5.3712876178160682</v>
      </c>
      <c r="CC220" s="37" t="s">
        <v>102</v>
      </c>
      <c r="CD220" s="37" t="s">
        <v>102</v>
      </c>
      <c r="CE220" s="37" t="s">
        <v>102</v>
      </c>
      <c r="CF220" s="37" t="s">
        <v>102</v>
      </c>
      <c r="CG220" s="37" t="s">
        <v>102</v>
      </c>
      <c r="CH220" s="37" t="s">
        <v>102</v>
      </c>
      <c r="CI220" s="37">
        <f>'[3]Y-on-Y'!EP234</f>
        <v>5.7718579196851749</v>
      </c>
      <c r="CJ220" s="37">
        <f>'[2]210'!B234</f>
        <v>5.7721411304816543</v>
      </c>
      <c r="CK220" s="37">
        <f>'[2]210'!C234</f>
        <v>5.4055530544907322</v>
      </c>
      <c r="CL220" s="37">
        <f>'[3]Y-on-Y'!R234</f>
        <v>4.9591678102846686</v>
      </c>
      <c r="CM220" s="37">
        <f>'[2]210'!B793</f>
        <v>4.9591678102846659</v>
      </c>
      <c r="CN220" s="37">
        <f>'[2]210'!C793</f>
        <v>4.5002474583440994</v>
      </c>
      <c r="CO220" s="37">
        <f>'[3]Y-on-Y'!AH234</f>
        <v>1.3997589941528332</v>
      </c>
      <c r="CP220" s="37">
        <f>'[2]210'!B5265</f>
        <v>1.3997589941528272</v>
      </c>
      <c r="CQ220" s="37">
        <f>'[2]210'!C5265</f>
        <v>3.1579658674575821</v>
      </c>
      <c r="CR220" s="37">
        <f>'[3]Y-on-Y'!AX234</f>
        <v>-2.8956628684827734</v>
      </c>
      <c r="CS220" s="37">
        <f>'[2]210'!B5824</f>
        <v>-2.8849604702699403</v>
      </c>
      <c r="CT220" s="37">
        <f>'[2]210'!C5824</f>
        <v>-3.4509585755177428</v>
      </c>
      <c r="CU220" s="37">
        <f>'[3]Y-on-Y'!BN234</f>
        <v>2.1667176619516511</v>
      </c>
      <c r="CV220" s="37">
        <f>'[2]210'!B6383</f>
        <v>2.1667176619516462</v>
      </c>
      <c r="CW220" s="37">
        <f>'[2]210'!C6383</f>
        <v>5.6137469442267234</v>
      </c>
      <c r="CX220" s="37" t="s">
        <v>102</v>
      </c>
      <c r="CY220" s="37" t="s">
        <v>102</v>
      </c>
      <c r="CZ220" s="37" t="s">
        <v>102</v>
      </c>
      <c r="DA220" s="37" t="s">
        <v>102</v>
      </c>
      <c r="DB220" s="37" t="s">
        <v>102</v>
      </c>
      <c r="DC220" s="37" t="s">
        <v>102</v>
      </c>
      <c r="DD220" s="37">
        <f>'[3]C-to-C'!EP234</f>
        <v>5.7718579196851749</v>
      </c>
      <c r="DE220" s="37">
        <f>'[2]211'!B234</f>
        <v>5.7721411304816543</v>
      </c>
      <c r="DF220" s="37">
        <f>'[2]211'!C234</f>
        <v>5.586673435017123</v>
      </c>
      <c r="DG220" s="37">
        <f>'[3]C-to-C'!R234</f>
        <v>4.9591678102846686</v>
      </c>
      <c r="DH220" s="37">
        <f>'[2]211'!B793</f>
        <v>4.9591678102846659</v>
      </c>
      <c r="DI220" s="37">
        <f>'[2]211'!C793</f>
        <v>4.726099534965571</v>
      </c>
      <c r="DJ220" s="37">
        <f>'[3]C-to-C'!AH234</f>
        <v>1.3997589941528332</v>
      </c>
      <c r="DK220" s="37">
        <f>'[2]211'!B5265</f>
        <v>1.3997589941528272</v>
      </c>
      <c r="DL220" s="37">
        <f>'[2]211'!C5265</f>
        <v>2.2792870922377002</v>
      </c>
      <c r="DM220" s="37">
        <f>'[3]C-to-C'!AX234</f>
        <v>-2.8956628684827734</v>
      </c>
      <c r="DN220" s="37">
        <f>'[2]211'!B5824</f>
        <v>-2.8849604702699403</v>
      </c>
      <c r="DO220" s="37">
        <f>'[2]211'!C5824</f>
        <v>-3.2127141976136095</v>
      </c>
      <c r="DP220" s="37">
        <f>'[3]C-to-C'!BN234</f>
        <v>2.1667176619516511</v>
      </c>
      <c r="DQ220" s="37">
        <f>'[2]211'!B6383</f>
        <v>2.1667176619516462</v>
      </c>
      <c r="DR220" s="37">
        <f>'[2]211'!C6383</f>
        <v>3.9067236142855912</v>
      </c>
      <c r="DS220" s="37" t="s">
        <v>102</v>
      </c>
      <c r="DT220" s="37" t="s">
        <v>102</v>
      </c>
      <c r="DU220" s="37" t="s">
        <v>102</v>
      </c>
      <c r="DV220" s="37" t="s">
        <v>102</v>
      </c>
      <c r="DW220" s="37" t="s">
        <v>102</v>
      </c>
      <c r="DX220" s="37" t="s">
        <v>102</v>
      </c>
      <c r="DY220" s="37">
        <f>'[3]Implisit Q'!EP234</f>
        <v>0.39441764918615263</v>
      </c>
      <c r="DZ220" s="37">
        <f>'[2]212'!B234</f>
        <v>0.39553720162754069</v>
      </c>
      <c r="EA220" s="37">
        <f>'[2]212'!C234</f>
        <v>0.45055714351163945</v>
      </c>
      <c r="EB220" s="37">
        <f>'[3]Implisit Q'!R234</f>
        <v>-0.47572462578709462</v>
      </c>
      <c r="EC220" s="37">
        <f>'[2]212'!B793</f>
        <v>-0.47572462578709984</v>
      </c>
      <c r="ED220" s="37">
        <f>'[2]212'!C793</f>
        <v>1.6101384581729468</v>
      </c>
      <c r="EE220" s="37">
        <f>'[3]Implisit Q'!AH234</f>
        <v>-1.9005415215843868E-2</v>
      </c>
      <c r="EF220" s="37">
        <f>'[2]212'!B5265</f>
        <v>-1.9005415215841304E-2</v>
      </c>
      <c r="EG220" s="37">
        <f>'[2]212'!C5265</f>
        <v>1.6084280628051708</v>
      </c>
      <c r="EH220" s="37">
        <f>'[3]Implisit Q'!AX234</f>
        <v>1.4304117525092579</v>
      </c>
      <c r="EI220" s="37">
        <f>'[2]212'!B5824</f>
        <v>1.4328414726257983</v>
      </c>
      <c r="EJ220" s="37">
        <f>'[2]212'!C5824</f>
        <v>0.60900580138656424</v>
      </c>
      <c r="EK220" s="37">
        <f>'[3]Implisit Q'!BN234</f>
        <v>0.23505787309159132</v>
      </c>
      <c r="EL220" s="37">
        <f>'[2]212'!B6383</f>
        <v>0.23505787309159651</v>
      </c>
      <c r="EM220" s="37">
        <f>'[2]212'!C6383</f>
        <v>0.2449533047987755</v>
      </c>
      <c r="EN220" s="37" t="s">
        <v>102</v>
      </c>
      <c r="EO220" s="37" t="s">
        <v>102</v>
      </c>
      <c r="EP220" s="37" t="s">
        <v>102</v>
      </c>
      <c r="EQ220" s="37" t="s">
        <v>102</v>
      </c>
      <c r="ER220" s="37" t="s">
        <v>102</v>
      </c>
      <c r="ES220" s="37" t="s">
        <v>102</v>
      </c>
      <c r="ET220" s="37">
        <f>'[3]Implisit Y'!EP234</f>
        <v>1.1540377305959453</v>
      </c>
      <c r="EU220" s="37">
        <f>'[2]213'!B234</f>
        <v>1.1551657539716522</v>
      </c>
      <c r="EV220" s="37">
        <f>'[2]213'!C234</f>
        <v>0.98915253859591101</v>
      </c>
      <c r="EW220" s="37">
        <f>'[3]Implisit Y'!R234</f>
        <v>0.38530811320187297</v>
      </c>
      <c r="EX220" s="37">
        <f>'[2]213'!B793</f>
        <v>0.38530811320187064</v>
      </c>
      <c r="EY220" s="37">
        <f>'[2]213'!C793</f>
        <v>1.7290903958709771</v>
      </c>
      <c r="EZ220" s="37">
        <f>'[3]Implisit Y'!AH234</f>
        <v>0.57053798789918631</v>
      </c>
      <c r="FA220" s="37">
        <f>'[2]213'!B5265</f>
        <v>0.57053798789919019</v>
      </c>
      <c r="FB220" s="37">
        <f>'[2]213'!C5265</f>
        <v>1.7931951059170714</v>
      </c>
      <c r="FC220" s="37">
        <f>'[3]Implisit Y'!AX234</f>
        <v>1.5805414968788085</v>
      </c>
      <c r="FD220" s="37">
        <f>'[2]213'!B5824</f>
        <v>1.5829748132861852</v>
      </c>
      <c r="FE220" s="37">
        <f>'[2]213'!C5824</f>
        <v>0.74775506903794109</v>
      </c>
      <c r="FF220" s="37">
        <f>'[3]Implisit Y'!BN234</f>
        <v>2.306807924595816</v>
      </c>
      <c r="FG220" s="37">
        <f>'[2]213'!B6383</f>
        <v>2.3068079245958084</v>
      </c>
      <c r="FH220" s="37">
        <f>'[2]213'!C6383</f>
        <v>1.5623205478355031</v>
      </c>
      <c r="FI220" s="37" t="s">
        <v>102</v>
      </c>
      <c r="FJ220" s="37" t="s">
        <v>102</v>
      </c>
      <c r="FK220" s="37" t="s">
        <v>102</v>
      </c>
      <c r="FL220" s="37" t="s">
        <v>102</v>
      </c>
      <c r="FM220" s="37" t="s">
        <v>102</v>
      </c>
      <c r="FN220" s="37" t="s">
        <v>102</v>
      </c>
      <c r="FO220" s="37">
        <f>'[3]SOG Q'!EP234</f>
        <v>-0.7703848871277188</v>
      </c>
      <c r="FP220" s="37">
        <f>'[2]218'!B234</f>
        <v>-0.77011919359747993</v>
      </c>
      <c r="FQ220" s="37">
        <f>'[2]218'!C234</f>
        <v>2.0453334665438567</v>
      </c>
      <c r="FR220" s="37">
        <f>'[3]SOG Q'!R234</f>
        <v>0.25134070098668509</v>
      </c>
      <c r="FS220" s="37">
        <f>'[2]218'!B793</f>
        <v>0.25134070098668482</v>
      </c>
      <c r="FT220" s="37">
        <f>'[2]218'!C793</f>
        <v>1.4739857632484785</v>
      </c>
      <c r="FU220" s="37">
        <f>'[3]SOG Q'!AH234</f>
        <v>1.0064239803829228E-2</v>
      </c>
      <c r="FV220" s="37">
        <f>'[2]218'!B5265</f>
        <v>1.0064239803829216E-2</v>
      </c>
      <c r="FW220" s="37">
        <f>'[2]218'!C5265</f>
        <v>2.4679238991323849E-2</v>
      </c>
      <c r="FX220" s="37">
        <f>'[3]SOG Q'!AX234</f>
        <v>-8.536207420593545</v>
      </c>
      <c r="FY220" s="37">
        <f>'[2]218'!B5824</f>
        <v>-8.535159771339492</v>
      </c>
      <c r="FZ220" s="37">
        <f>'[2]218'!C5824</f>
        <v>3.522541441956931</v>
      </c>
      <c r="GA220" s="37">
        <f>'[3]SOG Q'!BN234</f>
        <v>-4.7915367351761597</v>
      </c>
      <c r="GB220" s="37">
        <f>'[2]218'!B6383</f>
        <v>-4.7915367351761544</v>
      </c>
      <c r="GC220" s="37">
        <f>'[2]218'!C6383</f>
        <v>2.202850967799713</v>
      </c>
      <c r="GD220" s="37">
        <f>'[3]SOG Q'!CD234</f>
        <v>0.37596750978054566</v>
      </c>
      <c r="GE220" s="37">
        <f>'[2]218'!B8060</f>
        <v>0.37596750978054527</v>
      </c>
      <c r="GF220" s="37">
        <f>'[2]218'!C8060</f>
        <v>6.7812781079836775E-3</v>
      </c>
      <c r="GG220" s="37">
        <f>'[3]SOG Q'!DZ234</f>
        <v>11.919986818071498</v>
      </c>
      <c r="GH220" s="37">
        <f>'[2]218'!B8619</f>
        <v>11.91920486234819</v>
      </c>
      <c r="GI220" s="37">
        <f>'[2]218'!C8619</f>
        <v>-5.1855052235605816</v>
      </c>
      <c r="GJ220" s="37">
        <f>'[3]SOG Y'!EP234</f>
        <v>5.7718579196851749</v>
      </c>
      <c r="GK220" s="37">
        <f>'[2]219'!B234</f>
        <v>5.7721411304816543</v>
      </c>
      <c r="GL220" s="37">
        <f>'[2]219'!C234</f>
        <v>5.4055530544907322</v>
      </c>
      <c r="GM220" s="37">
        <f>'[3]SOG Y'!R234</f>
        <v>2.684639274132115</v>
      </c>
      <c r="GN220" s="37">
        <f>'[2]219'!B793</f>
        <v>2.6846392741321146</v>
      </c>
      <c r="GO220" s="37">
        <f>'[2]219'!C793</f>
        <v>2.4551139323438851</v>
      </c>
      <c r="GP220" s="37">
        <f>'[3]SOG Y'!AH234</f>
        <v>1.9666618165672074E-2</v>
      </c>
      <c r="GQ220" s="37">
        <f>'[2]219'!B5265</f>
        <v>1.9666618165672074E-2</v>
      </c>
      <c r="GR220" s="37">
        <f>'[2]219'!C5265</f>
        <v>4.3371303960289022E-2</v>
      </c>
      <c r="GS220" s="37">
        <f>'[3]SOG Y'!AX234</f>
        <v>-0.30214236567188768</v>
      </c>
      <c r="GT220" s="37">
        <f>'[2]219'!B5824</f>
        <v>-0.3010256445405759</v>
      </c>
      <c r="GU220" s="37">
        <f>'[2]219'!C5824</f>
        <v>-0.48375715219961873</v>
      </c>
      <c r="GV220" s="37">
        <f>'[3]SOG Y'!BN234</f>
        <v>0.91996411331970396</v>
      </c>
      <c r="GW220" s="37">
        <f>'[2]219'!B6383</f>
        <v>0.91996411331970385</v>
      </c>
      <c r="GX220" s="37">
        <f>'[2]219'!C6383</f>
        <v>2.3726392913704695</v>
      </c>
      <c r="GY220" s="37">
        <f>'[3]SOG Y'!CD234</f>
        <v>-1.3161738665778118</v>
      </c>
      <c r="GZ220" s="37">
        <f>'[2]219'!B8060</f>
        <v>-1.3161738665778115</v>
      </c>
      <c r="HA220" s="37">
        <f>'[2]219'!C8060</f>
        <v>-1.2874903706744041</v>
      </c>
      <c r="HB220" s="37">
        <f>'[3]SOG Y'!DZ234</f>
        <v>3.765904146317383</v>
      </c>
      <c r="HC220" s="37">
        <f>'[2]219'!B8619</f>
        <v>3.7650706359830961</v>
      </c>
      <c r="HD220" s="37">
        <f>'[2]219'!C8619</f>
        <v>2.3056760496900228</v>
      </c>
    </row>
    <row r="221" spans="1:212" x14ac:dyDescent="0.35">
      <c r="A221" s="1">
        <v>3372</v>
      </c>
      <c r="B221" s="1" t="s">
        <v>326</v>
      </c>
      <c r="C221" s="37">
        <f>'[3]ADHB 2025'!EP235</f>
        <v>16366859.65</v>
      </c>
      <c r="D221" s="37">
        <f>'[2]201'!B235</f>
        <v>16372282.7099999</v>
      </c>
      <c r="E221" s="37">
        <f>'[2]201'!C235</f>
        <v>16897254.390000001</v>
      </c>
      <c r="F221" s="37">
        <f>'[3]ADHB 2025'!R235</f>
        <v>8555980.5800000001</v>
      </c>
      <c r="G221" s="37">
        <f>'[2]201'!B794</f>
        <v>8555980.5800000001</v>
      </c>
      <c r="H221" s="37">
        <f>'[2]201'!C794</f>
        <v>8795100.5500000007</v>
      </c>
      <c r="I221" s="37">
        <f>'[3]ADHB 2025'!AH235</f>
        <v>109153.84</v>
      </c>
      <c r="J221" s="37">
        <f>'[2]201'!B5266</f>
        <v>109153.84</v>
      </c>
      <c r="K221" s="37">
        <f>'[2]201'!C5266</f>
        <v>114920.27</v>
      </c>
      <c r="L221" s="37">
        <f>'[3]ADHB 2025'!AX235</f>
        <v>941447.32</v>
      </c>
      <c r="M221" s="37">
        <f>'[2]201'!B5825</f>
        <v>941447.33</v>
      </c>
      <c r="N221" s="37">
        <f>'[2]201'!C5825</f>
        <v>1325443.0900000001</v>
      </c>
      <c r="O221" s="37">
        <f>'[3]ADHB 2025'!BN235</f>
        <v>9464113.8100000005</v>
      </c>
      <c r="P221" s="37">
        <f>'[2]201'!B6384</f>
        <v>9464113.8100000005</v>
      </c>
      <c r="Q221" s="37">
        <f>'[2]201'!C6384</f>
        <v>9874911.6099999994</v>
      </c>
      <c r="R221" s="37">
        <f>'[3]ADHB 2025'!CD235</f>
        <v>109880.25</v>
      </c>
      <c r="S221" s="37">
        <f>'[2]201'!B8061</f>
        <v>109880.22</v>
      </c>
      <c r="T221" s="37">
        <f>'[2]201'!C8061</f>
        <v>113571.97</v>
      </c>
      <c r="U221" s="37">
        <f>'[3]ADHB 2025'!DZ235</f>
        <v>-2813716.1500000004</v>
      </c>
      <c r="V221" s="37">
        <f>'[2]201'!B8620</f>
        <v>-2808293.07</v>
      </c>
      <c r="W221" s="37">
        <f>'[2]201'!C8620</f>
        <v>-3326693.1</v>
      </c>
      <c r="X221" s="37">
        <f>'[3]ADHK 2025'!EP235</f>
        <v>10884088.039999999</v>
      </c>
      <c r="Y221" s="37">
        <f>'[2]202'!B235</f>
        <v>10883765.07</v>
      </c>
      <c r="Z221" s="37">
        <f>'[2]202'!C235</f>
        <v>11133725.199999901</v>
      </c>
      <c r="AA221" s="37">
        <f>'[3]ADHK 2025'!R235</f>
        <v>5215201.8099999996</v>
      </c>
      <c r="AB221" s="37">
        <f>'[2]202'!B794</f>
        <v>5215201.8099999996</v>
      </c>
      <c r="AC221" s="37">
        <f>'[2]202'!C794</f>
        <v>5282784.7846546602</v>
      </c>
      <c r="AD221" s="37">
        <f>'[3]ADHK 2025'!AH235</f>
        <v>58511.64</v>
      </c>
      <c r="AE221" s="37">
        <f>'[2]202'!B5266</f>
        <v>58511.64</v>
      </c>
      <c r="AF221" s="37">
        <f>'[2]202'!C5266</f>
        <v>60561.749544626698</v>
      </c>
      <c r="AG221" s="37">
        <f>'[3]ADHK 2025'!AX235</f>
        <v>548911.41</v>
      </c>
      <c r="AH221" s="37">
        <f>'[2]202'!B5825</f>
        <v>548911.41</v>
      </c>
      <c r="AI221" s="37">
        <f>'[2]202'!C5825</f>
        <v>767889.652472649</v>
      </c>
      <c r="AJ221" s="37">
        <f>'[3]ADHK 2025'!BN235</f>
        <v>5700546.8399999999</v>
      </c>
      <c r="AK221" s="37">
        <f>'[2]202'!B6384</f>
        <v>5700546.8399999999</v>
      </c>
      <c r="AL221" s="37">
        <f>'[2]202'!C6384</f>
        <v>5938575.4342407202</v>
      </c>
      <c r="AM221" s="37">
        <f>'[3]ADHK 2025'!CD235</f>
        <v>57059.49</v>
      </c>
      <c r="AN221" s="37">
        <f>'[2]202'!B8061</f>
        <v>57059.48</v>
      </c>
      <c r="AO221" s="37">
        <f>'[2]202'!C8061</f>
        <v>57979.846451110498</v>
      </c>
      <c r="AP221" s="37">
        <f>'[3]ADHK 2025'!DZ235</f>
        <v>-696143.15000000037</v>
      </c>
      <c r="AQ221" s="37">
        <f>'[2]202'!B8620</f>
        <v>-696466.10999999905</v>
      </c>
      <c r="AR221" s="37">
        <f>'[2]202'!C8620</f>
        <v>-974066.26736378297</v>
      </c>
      <c r="AS221" s="37">
        <f>[3]Distribusi!EP235</f>
        <v>100</v>
      </c>
      <c r="AT221" s="37">
        <f>'[2]205'!B235</f>
        <v>100</v>
      </c>
      <c r="AU221" s="37">
        <f>'[2]205'!C235</f>
        <v>100</v>
      </c>
      <c r="AV221" s="37">
        <f>[3]Distribusi!R235</f>
        <v>52.276250685634743</v>
      </c>
      <c r="AW221" s="37">
        <f>'[2]205'!B794</f>
        <v>52.258935003450425</v>
      </c>
      <c r="AX221" s="37">
        <f>'[2]205'!C794</f>
        <v>52.050471319204661</v>
      </c>
      <c r="AY221" s="37">
        <f>[3]Distribusi!AH235</f>
        <v>0.66691987549364729</v>
      </c>
      <c r="AZ221" s="37">
        <f>'[2]205'!B5266</f>
        <v>0.66669896882082769</v>
      </c>
      <c r="BA221" s="37">
        <f>'[2]205'!C5266</f>
        <v>0.68011209009205198</v>
      </c>
      <c r="BB221" s="37">
        <f>[3]Distribusi!AX235</f>
        <v>5.7521561260531735</v>
      </c>
      <c r="BC221" s="37">
        <f>'[2]205'!B5825</f>
        <v>5.7502508762872795</v>
      </c>
      <c r="BD221" s="37">
        <f>'[2]205'!C5825</f>
        <v>7.8441328952496168</v>
      </c>
      <c r="BE221" s="37">
        <f>[3]Distribusi!BN235</f>
        <v>57.824860800342968</v>
      </c>
      <c r="BF221" s="37">
        <f>'[2]205'!B6384</f>
        <v>57.805707228714589</v>
      </c>
      <c r="BG221" s="37">
        <f>'[2]205'!C6384</f>
        <v>58.44092408198631</v>
      </c>
      <c r="BH221" s="37">
        <f>[3]Distribusi!CD235</f>
        <v>0.67135817346609927</v>
      </c>
      <c r="BI221" s="37">
        <f>'[2]205'!B8061</f>
        <v>0.67113561344067874</v>
      </c>
      <c r="BJ221" s="37">
        <f>'[2]205'!C8061</f>
        <v>0.67213268723239006</v>
      </c>
      <c r="BK221" s="37">
        <f>[3]Distribusi!DZ235</f>
        <v>-17.191545660990627</v>
      </c>
      <c r="BL221" s="37">
        <f>'[2]205'!B8620</f>
        <v>-17.152727690713185</v>
      </c>
      <c r="BM221" s="37">
        <f>'[2]205'!C8620</f>
        <v>-19.687773073765033</v>
      </c>
      <c r="BN221" s="37">
        <f>'[3]Q-to-Q'!EP235</f>
        <v>-2.5790724332476032</v>
      </c>
      <c r="BO221" s="37">
        <f>'[2]209'!B235</f>
        <v>-2.5819632622137565</v>
      </c>
      <c r="BP221" s="37">
        <f>'[2]209'!C235</f>
        <v>2.2966329059131394</v>
      </c>
      <c r="BQ221" s="37">
        <f>'[3]Q-to-Q'!R235</f>
        <v>1.1157168374507336</v>
      </c>
      <c r="BR221" s="37">
        <f>'[2]209'!B794</f>
        <v>1.1157168374507245</v>
      </c>
      <c r="BS221" s="37">
        <f>'[2]209'!C794</f>
        <v>1.295884169334965</v>
      </c>
      <c r="BT221" s="37">
        <f>'[3]Q-to-Q'!AH235</f>
        <v>4.1181999096238542E-2</v>
      </c>
      <c r="BU221" s="37">
        <f>'[2]209'!B5266</f>
        <v>4.1181999096231582E-2</v>
      </c>
      <c r="BV221" s="37">
        <f>'[2]209'!C5266</f>
        <v>3.5037636009291466</v>
      </c>
      <c r="BW221" s="37">
        <f>'[3]Q-to-Q'!AX235</f>
        <v>-47.994147098312908</v>
      </c>
      <c r="BX221" s="37">
        <f>'[2]209'!B5825</f>
        <v>-47.994147098312915</v>
      </c>
      <c r="BY221" s="37">
        <f>'[2]209'!C5825</f>
        <v>39.893184671211145</v>
      </c>
      <c r="BZ221" s="37">
        <f>'[3]Q-to-Q'!BN235</f>
        <v>-9.4022376301709016</v>
      </c>
      <c r="CA221" s="37">
        <f>'[2]209'!B6384</f>
        <v>-9.4022376301709087</v>
      </c>
      <c r="CB221" s="37">
        <f>'[2]209'!C6384</f>
        <v>4.1755396617479663</v>
      </c>
      <c r="CC221" s="37" t="s">
        <v>102</v>
      </c>
      <c r="CD221" s="37" t="s">
        <v>102</v>
      </c>
      <c r="CE221" s="37" t="s">
        <v>102</v>
      </c>
      <c r="CF221" s="37" t="s">
        <v>102</v>
      </c>
      <c r="CG221" s="37" t="s">
        <v>102</v>
      </c>
      <c r="CH221" s="37" t="s">
        <v>102</v>
      </c>
      <c r="CI221" s="37">
        <f>'[3]Y-on-Y'!EP235</f>
        <v>5.0741413520360084</v>
      </c>
      <c r="CJ221" s="37">
        <f>'[2]210'!B235</f>
        <v>5.0710234247179322</v>
      </c>
      <c r="CK221" s="37">
        <f>'[2]210'!C235</f>
        <v>5.1816451342624372</v>
      </c>
      <c r="CL221" s="37">
        <f>'[3]Y-on-Y'!R235</f>
        <v>4.7415694704874909</v>
      </c>
      <c r="CM221" s="37">
        <f>'[2]210'!B794</f>
        <v>4.7415694704874944</v>
      </c>
      <c r="CN221" s="37">
        <f>'[2]210'!C794</f>
        <v>3.6561904395632934</v>
      </c>
      <c r="CO221" s="37">
        <f>'[3]Y-on-Y'!AH235</f>
        <v>0.42122510245134492</v>
      </c>
      <c r="CP221" s="37">
        <f>'[2]210'!B5266</f>
        <v>0.42122510245134487</v>
      </c>
      <c r="CQ221" s="37">
        <f>'[2]210'!C5266</f>
        <v>3.8367686305651212</v>
      </c>
      <c r="CR221" s="37">
        <f>'[3]Y-on-Y'!AX235</f>
        <v>-2.5086451748568237</v>
      </c>
      <c r="CS221" s="37">
        <f>'[2]210'!B5825</f>
        <v>-2.5086451748568313</v>
      </c>
      <c r="CT221" s="37">
        <f>'[2]210'!C5825</f>
        <v>0.36818263403790297</v>
      </c>
      <c r="CU221" s="37">
        <f>'[3]Y-on-Y'!BN235</f>
        <v>-0.45482887172715891</v>
      </c>
      <c r="CV221" s="37">
        <f>'[2]210'!B6384</f>
        <v>-0.45482887172714975</v>
      </c>
      <c r="CW221" s="37">
        <f>'[2]210'!C6384</f>
        <v>1.4733489432429072</v>
      </c>
      <c r="CX221" s="37" t="s">
        <v>102</v>
      </c>
      <c r="CY221" s="37" t="s">
        <v>102</v>
      </c>
      <c r="CZ221" s="37" t="s">
        <v>102</v>
      </c>
      <c r="DA221" s="37" t="s">
        <v>102</v>
      </c>
      <c r="DB221" s="37" t="s">
        <v>102</v>
      </c>
      <c r="DC221" s="37" t="s">
        <v>102</v>
      </c>
      <c r="DD221" s="37">
        <f>'[3]C-to-C'!EP235</f>
        <v>5.0741413520360084</v>
      </c>
      <c r="DE221" s="37">
        <f>'[2]211'!B235</f>
        <v>5.0710234247179322</v>
      </c>
      <c r="DF221" s="37">
        <f>'[2]211'!C235</f>
        <v>5.1269331149673736</v>
      </c>
      <c r="DG221" s="37">
        <f>'[3]C-to-C'!R235</f>
        <v>4.7415694704874909</v>
      </c>
      <c r="DH221" s="37">
        <f>'[2]211'!B794</f>
        <v>4.7415694704874944</v>
      </c>
      <c r="DI221" s="37">
        <f>'[2]211'!C794</f>
        <v>4.1925600498992379</v>
      </c>
      <c r="DJ221" s="37">
        <f>'[3]C-to-C'!AH235</f>
        <v>0.42122510245134492</v>
      </c>
      <c r="DK221" s="37">
        <f>'[2]211'!B5266</f>
        <v>0.42122510245134487</v>
      </c>
      <c r="DL221" s="37">
        <f>'[2]211'!C5266</f>
        <v>2.1298432773451195</v>
      </c>
      <c r="DM221" s="37">
        <f>'[3]C-to-C'!AX235</f>
        <v>-2.5086451748568237</v>
      </c>
      <c r="DN221" s="37">
        <f>'[2]211'!B5825</f>
        <v>-2.5086451748568313</v>
      </c>
      <c r="DO221" s="37">
        <f>'[2]211'!C5825</f>
        <v>-0.8514144448460107</v>
      </c>
      <c r="DP221" s="37">
        <f>'[3]C-to-C'!BN235</f>
        <v>-0.45482887172715891</v>
      </c>
      <c r="DQ221" s="37">
        <f>'[2]211'!B6384</f>
        <v>-0.45482887172714975</v>
      </c>
      <c r="DR221" s="37">
        <f>'[2]211'!C6384</f>
        <v>0.51973083561892253</v>
      </c>
      <c r="DS221" s="37" t="s">
        <v>102</v>
      </c>
      <c r="DT221" s="37" t="s">
        <v>102</v>
      </c>
      <c r="DU221" s="37" t="s">
        <v>102</v>
      </c>
      <c r="DV221" s="37" t="s">
        <v>102</v>
      </c>
      <c r="DW221" s="37" t="s">
        <v>102</v>
      </c>
      <c r="DX221" s="37" t="s">
        <v>102</v>
      </c>
      <c r="DY221" s="37">
        <f>'[3]Implisit Q'!EP235</f>
        <v>-0.56741768937243364</v>
      </c>
      <c r="DZ221" s="37">
        <f>'[2]212'!B235</f>
        <v>-0.53151971712673307</v>
      </c>
      <c r="EA221" s="37">
        <f>'[2]212'!C235</f>
        <v>0.88940669627297109</v>
      </c>
      <c r="EB221" s="37">
        <f>'[3]Implisit Q'!R235</f>
        <v>-0.3402226187844235</v>
      </c>
      <c r="EC221" s="37">
        <f>'[2]212'!B794</f>
        <v>-0.34022261878442128</v>
      </c>
      <c r="ED221" s="37">
        <f>'[2]212'!C794</f>
        <v>1.4797103990245195</v>
      </c>
      <c r="EE221" s="37">
        <f>'[3]Implisit Q'!AH235</f>
        <v>-1.9559657701137212E-2</v>
      </c>
      <c r="EF221" s="37">
        <f>'[2]212'!B5266</f>
        <v>-1.9559657701138131E-2</v>
      </c>
      <c r="EG221" s="37">
        <f>'[2]212'!C5266</f>
        <v>1.7188583348995887</v>
      </c>
      <c r="EH221" s="37">
        <f>'[3]Implisit Q'!AX235</f>
        <v>1.5706151810758655</v>
      </c>
      <c r="EI221" s="37">
        <f>'[2]212'!B5825</f>
        <v>1.5706162599531823</v>
      </c>
      <c r="EJ221" s="37">
        <f>'[2]212'!C5825</f>
        <v>0.63950690890936368</v>
      </c>
      <c r="EK221" s="37">
        <f>'[3]Implisit Q'!BN235</f>
        <v>0.12891415797334105</v>
      </c>
      <c r="EL221" s="37">
        <f>'[2]212'!B6384</f>
        <v>0.12891415797334149</v>
      </c>
      <c r="EM221" s="37">
        <f>'[2]212'!C6384</f>
        <v>0.15842897043243748</v>
      </c>
      <c r="EN221" s="37" t="s">
        <v>102</v>
      </c>
      <c r="EO221" s="37" t="s">
        <v>102</v>
      </c>
      <c r="EP221" s="37" t="s">
        <v>102</v>
      </c>
      <c r="EQ221" s="37" t="s">
        <v>102</v>
      </c>
      <c r="ER221" s="37" t="s">
        <v>102</v>
      </c>
      <c r="ES221" s="37" t="s">
        <v>102</v>
      </c>
      <c r="ET221" s="37">
        <f>'[3]Implisit Y'!EP235</f>
        <v>0.12811971714386061</v>
      </c>
      <c r="EU221" s="37">
        <f>'[2]213'!B235</f>
        <v>0.16426879804967109</v>
      </c>
      <c r="EV221" s="37">
        <f>'[2]213'!C235</f>
        <v>0.61397380428123893</v>
      </c>
      <c r="EW221" s="37">
        <f>'[3]Implisit Y'!R235</f>
        <v>0.51296714778273156</v>
      </c>
      <c r="EX221" s="37">
        <f>'[2]213'!B794</f>
        <v>0.51296714778272268</v>
      </c>
      <c r="EY221" s="37">
        <f>'[2]213'!C794</f>
        <v>1.4309193108497338</v>
      </c>
      <c r="EZ221" s="37">
        <f>'[3]Implisit Y'!AH235</f>
        <v>0.45327082513699679</v>
      </c>
      <c r="FA221" s="37">
        <f>'[2]213'!B5266</f>
        <v>0.45327082513700834</v>
      </c>
      <c r="FB221" s="37">
        <f>'[2]213'!C5266</f>
        <v>1.8532821853824446</v>
      </c>
      <c r="FC221" s="37">
        <f>'[3]Implisit Y'!AX235</f>
        <v>1.1670909126769686</v>
      </c>
      <c r="FD221" s="37">
        <f>'[2]213'!B5825</f>
        <v>1.1670919872680798</v>
      </c>
      <c r="FE221" s="37">
        <f>'[2]213'!C5825</f>
        <v>0.54115756718114116</v>
      </c>
      <c r="FF221" s="37">
        <f>'[3]Implisit Y'!BN235</f>
        <v>0.25471482904974607</v>
      </c>
      <c r="FG221" s="37">
        <f>'[2]213'!B6384</f>
        <v>0.25471482904975862</v>
      </c>
      <c r="FH221" s="37">
        <f>'[2]213'!C6384</f>
        <v>0.36440314960050474</v>
      </c>
      <c r="FI221" s="37" t="s">
        <v>102</v>
      </c>
      <c r="FJ221" s="37" t="s">
        <v>102</v>
      </c>
      <c r="FK221" s="37" t="s">
        <v>102</v>
      </c>
      <c r="FL221" s="37" t="s">
        <v>102</v>
      </c>
      <c r="FM221" s="37" t="s">
        <v>102</v>
      </c>
      <c r="FN221" s="37" t="s">
        <v>102</v>
      </c>
      <c r="FO221" s="37">
        <f>'[3]SOG Q'!EP235</f>
        <v>-2.5790724332476032</v>
      </c>
      <c r="FP221" s="37">
        <f>'[2]218'!B235</f>
        <v>-2.5819632622137565</v>
      </c>
      <c r="FQ221" s="37">
        <f>'[2]218'!C235</f>
        <v>2.2966329059131394</v>
      </c>
      <c r="FR221" s="37">
        <f>'[3]SOG Q'!R235</f>
        <v>0.51507047404200046</v>
      </c>
      <c r="FS221" s="37">
        <f>'[2]218'!B794</f>
        <v>0.5150704740420019</v>
      </c>
      <c r="FT221" s="37">
        <f>'[2]218'!C794</f>
        <v>0.62095216333680525</v>
      </c>
      <c r="FU221" s="37">
        <f>'[3]SOG Q'!AH235</f>
        <v>2.1559123261655422E-4</v>
      </c>
      <c r="FV221" s="37">
        <f>'[2]218'!B5266</f>
        <v>2.1559123261655479E-4</v>
      </c>
      <c r="FW221" s="37">
        <f>'[2]218'!C5266</f>
        <v>1.8836400192775379E-2</v>
      </c>
      <c r="FX221" s="37">
        <f>'[3]SOG Q'!AX235</f>
        <v>-4.5341776052345555</v>
      </c>
      <c r="FY221" s="37">
        <f>'[2]218'!B5825</f>
        <v>-4.5341776052345679</v>
      </c>
      <c r="FZ221" s="37">
        <f>'[2]218'!C5825</f>
        <v>2.0119714185694835</v>
      </c>
      <c r="GA221" s="37">
        <f>'[3]SOG Q'!BN235</f>
        <v>-5.29529896267419</v>
      </c>
      <c r="GB221" s="37">
        <f>'[2]218'!B6384</f>
        <v>-5.2952989626742042</v>
      </c>
      <c r="GC221" s="37">
        <f>'[2]218'!C6384</f>
        <v>2.1870059920424247</v>
      </c>
      <c r="GD221" s="37">
        <f>'[3]SOG Q'!CD235</f>
        <v>0.88713531004126478</v>
      </c>
      <c r="GE221" s="37">
        <f>'[2]218'!B8061</f>
        <v>0.88713522053360516</v>
      </c>
      <c r="GF221" s="37">
        <f>'[2]218'!C8061</f>
        <v>8.4563241230499516E-3</v>
      </c>
      <c r="GG221" s="37">
        <f>'[3]SOG Q'!DZ235</f>
        <v>5.8479827593454248</v>
      </c>
      <c r="GH221" s="37">
        <f>'[2]218'!B8620</f>
        <v>5.845092019886958</v>
      </c>
      <c r="GI221" s="37">
        <f>'[2]218'!C8620</f>
        <v>-2.5505893923506373</v>
      </c>
      <c r="GJ221" s="37">
        <f>'[3]SOG Y'!EP235</f>
        <v>5.0741413520360084</v>
      </c>
      <c r="GK221" s="37">
        <f>'[2]219'!B235</f>
        <v>5.0710234247179322</v>
      </c>
      <c r="GL221" s="37">
        <f>'[2]219'!C235</f>
        <v>5.1816451342624372</v>
      </c>
      <c r="GM221" s="37">
        <f>'[3]SOG Y'!R235</f>
        <v>2.2791765252617995</v>
      </c>
      <c r="GN221" s="37">
        <f>'[2]219'!B794</f>
        <v>2.2791765252618026</v>
      </c>
      <c r="GO221" s="37">
        <f>'[2]219'!C794</f>
        <v>1.7603375160852246</v>
      </c>
      <c r="GP221" s="37">
        <f>'[3]SOG Y'!AH235</f>
        <v>2.3693804671770118E-3</v>
      </c>
      <c r="GQ221" s="37">
        <f>'[2]219'!B5266</f>
        <v>2.3693804671770153E-3</v>
      </c>
      <c r="GR221" s="37">
        <f>'[2]219'!C5266</f>
        <v>2.1140357157548324E-2</v>
      </c>
      <c r="GS221" s="37">
        <f>'[3]SOG Y'!AX235</f>
        <v>-0.13635755170500152</v>
      </c>
      <c r="GT221" s="37">
        <f>'[2]219'!B5825</f>
        <v>-0.13635755170500172</v>
      </c>
      <c r="GU221" s="37">
        <f>'[2]219'!C5825</f>
        <v>2.6611264810165267E-2</v>
      </c>
      <c r="GV221" s="37">
        <f>'[3]SOG Y'!BN235</f>
        <v>-0.25144797923223766</v>
      </c>
      <c r="GW221" s="37">
        <f>'[2]219'!B6384</f>
        <v>-0.25144797923223805</v>
      </c>
      <c r="GX221" s="37">
        <f>'[2]219'!C6384</f>
        <v>0.81458303505288687</v>
      </c>
      <c r="GY221" s="37">
        <f>'[3]SOG Y'!CD235</f>
        <v>2.396396408309024E-2</v>
      </c>
      <c r="GZ221" s="37">
        <f>'[2]219'!B8061</f>
        <v>2.3963867543866306E-2</v>
      </c>
      <c r="HA221" s="37">
        <f>'[2]219'!C8061</f>
        <v>3.0911032966573271E-2</v>
      </c>
      <c r="HB221" s="37">
        <f>'[3]SOG Y'!DZ235</f>
        <v>3.1564370131609167</v>
      </c>
      <c r="HC221" s="37">
        <f>'[2]219'!B8620</f>
        <v>3.1533191823820608</v>
      </c>
      <c r="HD221" s="37">
        <f>'[2]219'!C8620</f>
        <v>2.5280619281903438</v>
      </c>
    </row>
    <row r="222" spans="1:212" x14ac:dyDescent="0.35">
      <c r="A222" s="1">
        <v>3373</v>
      </c>
      <c r="B222" s="1" t="s">
        <v>327</v>
      </c>
      <c r="C222" s="37">
        <f>'[3]ADHB 2025'!EP236</f>
        <v>4719125.33</v>
      </c>
      <c r="D222" s="37">
        <f>'[2]201'!B236</f>
        <v>4719876.5599999996</v>
      </c>
      <c r="E222" s="37">
        <f>'[2]201'!C236</f>
        <v>4774709.51</v>
      </c>
      <c r="F222" s="37">
        <f>'[3]ADHB 2025'!R236</f>
        <v>2966538.82</v>
      </c>
      <c r="G222" s="37">
        <f>'[2]201'!B795</f>
        <v>2966538.82</v>
      </c>
      <c r="H222" s="37">
        <f>'[2]201'!C795</f>
        <v>3005277.72</v>
      </c>
      <c r="I222" s="37">
        <f>'[3]ADHB 2025'!AH236</f>
        <v>51006.68</v>
      </c>
      <c r="J222" s="37">
        <f>'[2]201'!B5267</f>
        <v>51006.68</v>
      </c>
      <c r="K222" s="37">
        <f>'[2]201'!C5267</f>
        <v>54017.95</v>
      </c>
      <c r="L222" s="37">
        <f>'[3]ADHB 2025'!AX236</f>
        <v>268039.07</v>
      </c>
      <c r="M222" s="37">
        <f>'[2]201'!B5826</f>
        <v>268039.07</v>
      </c>
      <c r="N222" s="37">
        <f>'[2]201'!C5826</f>
        <v>374189.97</v>
      </c>
      <c r="O222" s="37">
        <f>'[3]ADHB 2025'!BN236</f>
        <v>1929563.55</v>
      </c>
      <c r="P222" s="37">
        <f>'[2]201'!B6385</f>
        <v>1929629.3599999901</v>
      </c>
      <c r="Q222" s="37">
        <f>'[2]201'!C6385</f>
        <v>1978670.25</v>
      </c>
      <c r="R222" s="37">
        <f>'[3]ADHB 2025'!CD236</f>
        <v>26627.29</v>
      </c>
      <c r="S222" s="37">
        <f>'[2]201'!B8062</f>
        <v>26633.48</v>
      </c>
      <c r="T222" s="37">
        <f>'[2]201'!C8062</f>
        <v>66257.710000000006</v>
      </c>
      <c r="U222" s="37">
        <f>'[3]ADHB 2025'!DZ236</f>
        <v>-522650.08000001009</v>
      </c>
      <c r="V222" s="37">
        <f>'[2]201'!B8621</f>
        <v>-521970.85</v>
      </c>
      <c r="W222" s="37">
        <f>'[2]201'!C8621</f>
        <v>-703704.08999999799</v>
      </c>
      <c r="X222" s="37">
        <f>'[3]ADHK 2025'!EP236</f>
        <v>2981769.6799999899</v>
      </c>
      <c r="Y222" s="37">
        <f>'[2]202'!B236</f>
        <v>2982190.92</v>
      </c>
      <c r="Z222" s="37">
        <f>'[2]202'!C236</f>
        <v>3012148.13</v>
      </c>
      <c r="AA222" s="37">
        <f>'[3]ADHK 2025'!R236</f>
        <v>1865921.77999999</v>
      </c>
      <c r="AB222" s="37">
        <f>'[2]202'!B795</f>
        <v>1865921.77999999</v>
      </c>
      <c r="AC222" s="37">
        <f>'[2]202'!C795</f>
        <v>1864494.9</v>
      </c>
      <c r="AD222" s="37">
        <f>'[3]ADHK 2025'!AH236</f>
        <v>27270.74</v>
      </c>
      <c r="AE222" s="37">
        <f>'[2]202'!B5267</f>
        <v>27270.74</v>
      </c>
      <c r="AF222" s="37">
        <f>'[2]202'!C5267</f>
        <v>28421.43</v>
      </c>
      <c r="AG222" s="37">
        <f>'[3]ADHK 2025'!AX236</f>
        <v>148029.85</v>
      </c>
      <c r="AH222" s="37">
        <f>'[2]202'!B5826</f>
        <v>148029.82999999999</v>
      </c>
      <c r="AI222" s="37">
        <f>'[2]202'!C5826</f>
        <v>205953.91</v>
      </c>
      <c r="AJ222" s="37">
        <f>'[3]ADHK 2025'!BN236</f>
        <v>1152387.2</v>
      </c>
      <c r="AK222" s="37">
        <f>'[2]202'!B6385</f>
        <v>1152343.1100000001</v>
      </c>
      <c r="AL222" s="37">
        <f>'[2]202'!C6385</f>
        <v>1178849.6199999901</v>
      </c>
      <c r="AM222" s="37">
        <f>'[3]ADHK 2025'!CD236</f>
        <v>28736.73</v>
      </c>
      <c r="AN222" s="37">
        <f>'[2]202'!B8062</f>
        <v>28740.39</v>
      </c>
      <c r="AO222" s="37">
        <f>'[2]202'!C8062</f>
        <v>38208.800000000003</v>
      </c>
      <c r="AP222" s="37">
        <f>'[3]ADHK 2025'!DZ236</f>
        <v>-240576.62000000104</v>
      </c>
      <c r="AQ222" s="37">
        <f>'[2]202'!B8621</f>
        <v>-240114.929999999</v>
      </c>
      <c r="AR222" s="37">
        <f>'[2]202'!C8621</f>
        <v>-303780.52999999898</v>
      </c>
      <c r="AS222" s="37">
        <f>[3]Distribusi!EP236</f>
        <v>100</v>
      </c>
      <c r="AT222" s="37">
        <f>'[2]205'!B236</f>
        <v>100</v>
      </c>
      <c r="AU222" s="37">
        <f>'[2]205'!C236</f>
        <v>100</v>
      </c>
      <c r="AV222" s="37">
        <f>[3]Distribusi!R236</f>
        <v>62.862047785452646</v>
      </c>
      <c r="AW222" s="37">
        <f>'[2]205'!B795</f>
        <v>62.852042469517464</v>
      </c>
      <c r="AX222" s="37">
        <f>'[2]205'!C795</f>
        <v>62.941582387490634</v>
      </c>
      <c r="AY222" s="37">
        <f>[3]Distribusi!AH236</f>
        <v>1.0808502939251243</v>
      </c>
      <c r="AZ222" s="37">
        <f>'[2]205'!B5267</f>
        <v>1.0806782624840512</v>
      </c>
      <c r="BA222" s="37">
        <f>'[2]205'!C5267</f>
        <v>1.1313347940197518</v>
      </c>
      <c r="BB222" s="37">
        <f>[3]Distribusi!AX236</f>
        <v>5.6798463964507588</v>
      </c>
      <c r="BC222" s="37">
        <f>'[2]205'!B5826</f>
        <v>5.6789423747132917</v>
      </c>
      <c r="BD222" s="37">
        <f>'[2]205'!C5826</f>
        <v>7.8369159258025736</v>
      </c>
      <c r="BE222" s="37">
        <f>[3]Distribusi!BN236</f>
        <v>40.888160730412302</v>
      </c>
      <c r="BF222" s="37">
        <f>'[2]205'!B6385</f>
        <v>40.883047161724718</v>
      </c>
      <c r="BG222" s="37">
        <f>'[2]205'!C6385</f>
        <v>41.440641485224091</v>
      </c>
      <c r="BH222" s="37">
        <f>[3]Distribusi!CD236</f>
        <v>0.56424206050912407</v>
      </c>
      <c r="BI222" s="37">
        <f>'[2]205'!B8062</f>
        <v>0.56428340151336509</v>
      </c>
      <c r="BJ222" s="37">
        <f>'[2]205'!C8062</f>
        <v>1.3876804413175705</v>
      </c>
      <c r="BK222" s="37">
        <f>[3]Distribusi!DZ236</f>
        <v>-11.075147266750172</v>
      </c>
      <c r="BL222" s="37">
        <f>'[2]205'!B8621</f>
        <v>-11.058993669953097</v>
      </c>
      <c r="BM222" s="37">
        <f>'[2]205'!C8621</f>
        <v>-14.738155033854571</v>
      </c>
      <c r="BN222" s="37">
        <f>'[3]Q-to-Q'!EP236</f>
        <v>1.6556984447083494</v>
      </c>
      <c r="BO222" s="37">
        <f>'[2]209'!B236</f>
        <v>1.6700595292351219</v>
      </c>
      <c r="BP222" s="37">
        <f>'[2]209'!C236</f>
        <v>1.004536959692707</v>
      </c>
      <c r="BQ222" s="37">
        <f>'[3]Q-to-Q'!R236</f>
        <v>2.5636709415151273</v>
      </c>
      <c r="BR222" s="37">
        <f>'[2]209'!B795</f>
        <v>2.5636709415151375</v>
      </c>
      <c r="BS222" s="37">
        <f>'[2]209'!C795</f>
        <v>-7.6470515285486235E-2</v>
      </c>
      <c r="BT222" s="37">
        <f>'[3]Q-to-Q'!AH236</f>
        <v>0.39933154107552582</v>
      </c>
      <c r="BU222" s="37">
        <f>'[2]209'!B5267</f>
        <v>0.39933154107552127</v>
      </c>
      <c r="BV222" s="37">
        <f>'[2]209'!C5267</f>
        <v>4.2195041278674452</v>
      </c>
      <c r="BW222" s="37">
        <f>'[3]Q-to-Q'!AX236</f>
        <v>-46.225162082591723</v>
      </c>
      <c r="BX222" s="37">
        <f>'[2]209'!B5826</f>
        <v>-46.225169347996356</v>
      </c>
      <c r="BY222" s="37">
        <f>'[2]209'!C5826</f>
        <v>39.13000508073273</v>
      </c>
      <c r="BZ222" s="37">
        <f>'[3]Q-to-Q'!BN236</f>
        <v>-6.2836147963879512</v>
      </c>
      <c r="CA222" s="37">
        <f>'[2]209'!B6385</f>
        <v>-6.2872003581015896</v>
      </c>
      <c r="CB222" s="37">
        <f>'[2]209'!C6385</f>
        <v>2.3002272300643161</v>
      </c>
      <c r="CC222" s="37" t="s">
        <v>102</v>
      </c>
      <c r="CD222" s="37" t="s">
        <v>102</v>
      </c>
      <c r="CE222" s="37" t="s">
        <v>102</v>
      </c>
      <c r="CF222" s="37" t="s">
        <v>102</v>
      </c>
      <c r="CG222" s="37" t="s">
        <v>102</v>
      </c>
      <c r="CH222" s="37" t="s">
        <v>102</v>
      </c>
      <c r="CI222" s="37">
        <f>'[3]Y-on-Y'!EP236</f>
        <v>5.493922213361401</v>
      </c>
      <c r="CJ222" s="37">
        <f>'[2]210'!B236</f>
        <v>5.5088255307075658</v>
      </c>
      <c r="CK222" s="37">
        <f>'[2]210'!C236</f>
        <v>5.2933958889540298</v>
      </c>
      <c r="CL222" s="37">
        <f>'[3]Y-on-Y'!R236</f>
        <v>5.6379178796136245</v>
      </c>
      <c r="CM222" s="37">
        <f>'[2]210'!B795</f>
        <v>5.6379178796136298</v>
      </c>
      <c r="CN222" s="37">
        <f>'[2]210'!C795</f>
        <v>4.2894760602215669</v>
      </c>
      <c r="CO222" s="37">
        <f>'[3]Y-on-Y'!AH236</f>
        <v>1.0773592896612598</v>
      </c>
      <c r="CP222" s="37">
        <f>'[2]210'!B5267</f>
        <v>1.0773592896612658</v>
      </c>
      <c r="CQ222" s="37">
        <f>'[2]210'!C5267</f>
        <v>5.2409069692066144</v>
      </c>
      <c r="CR222" s="37">
        <f>'[3]Y-on-Y'!AX236</f>
        <v>-2.399709800571415</v>
      </c>
      <c r="CS222" s="37">
        <f>'[2]210'!B5826</f>
        <v>-2.3997229871402466</v>
      </c>
      <c r="CT222" s="37">
        <f>'[2]210'!C5826</f>
        <v>-1.6442696706723758</v>
      </c>
      <c r="CU222" s="37">
        <f>'[3]Y-on-Y'!BN236</f>
        <v>4.6146053942880627</v>
      </c>
      <c r="CV222" s="37">
        <f>'[2]210'!B6385</f>
        <v>4.6106028698311627</v>
      </c>
      <c r="CW222" s="37">
        <f>'[2]210'!C6385</f>
        <v>6.7144980130915357</v>
      </c>
      <c r="CX222" s="37" t="s">
        <v>102</v>
      </c>
      <c r="CY222" s="37" t="s">
        <v>102</v>
      </c>
      <c r="CZ222" s="37" t="s">
        <v>102</v>
      </c>
      <c r="DA222" s="37" t="s">
        <v>102</v>
      </c>
      <c r="DB222" s="37" t="s">
        <v>102</v>
      </c>
      <c r="DC222" s="37" t="s">
        <v>102</v>
      </c>
      <c r="DD222" s="37">
        <f>'[3]C-to-C'!EP236</f>
        <v>5.493922213361401</v>
      </c>
      <c r="DE222" s="37">
        <f>'[2]211'!B236</f>
        <v>5.5088255307075658</v>
      </c>
      <c r="DF222" s="37">
        <f>'[2]211'!C236</f>
        <v>5.4004623200091268</v>
      </c>
      <c r="DG222" s="37">
        <f>'[3]C-to-C'!R236</f>
        <v>5.6379178796136245</v>
      </c>
      <c r="DH222" s="37">
        <f>'[2]211'!B795</f>
        <v>5.6379178796136298</v>
      </c>
      <c r="DI222" s="37">
        <f>'[2]211'!C795</f>
        <v>4.9596240766626529</v>
      </c>
      <c r="DJ222" s="37">
        <f>'[3]C-to-C'!AH236</f>
        <v>1.0773592896612598</v>
      </c>
      <c r="DK222" s="37">
        <f>'[2]211'!B5267</f>
        <v>1.0773592896612658</v>
      </c>
      <c r="DL222" s="37">
        <f>'[2]211'!C5267</f>
        <v>3.1601356997004468</v>
      </c>
      <c r="DM222" s="37">
        <f>'[3]C-to-C'!AX236</f>
        <v>-2.399709800571415</v>
      </c>
      <c r="DN222" s="37">
        <f>'[2]211'!B5826</f>
        <v>-2.3997229871402466</v>
      </c>
      <c r="DO222" s="37">
        <f>'[2]211'!C5826</f>
        <v>-1.9616052011297542</v>
      </c>
      <c r="DP222" s="37">
        <f>'[3]C-to-C'!BN236</f>
        <v>4.6146053942880627</v>
      </c>
      <c r="DQ222" s="37">
        <f>'[2]211'!B6385</f>
        <v>4.6106028698311627</v>
      </c>
      <c r="DR222" s="37">
        <f>'[2]211'!C6385</f>
        <v>5.6640387332907327</v>
      </c>
      <c r="DS222" s="37" t="s">
        <v>102</v>
      </c>
      <c r="DT222" s="37" t="s">
        <v>102</v>
      </c>
      <c r="DU222" s="37" t="s">
        <v>102</v>
      </c>
      <c r="DV222" s="37" t="s">
        <v>102</v>
      </c>
      <c r="DW222" s="37" t="s">
        <v>102</v>
      </c>
      <c r="DX222" s="37" t="s">
        <v>102</v>
      </c>
      <c r="DY222" s="37">
        <f>'[3]Implisit Q'!EP236</f>
        <v>0.39809092851311334</v>
      </c>
      <c r="DZ222" s="37">
        <f>'[2]212'!B236</f>
        <v>0.39988946562464278</v>
      </c>
      <c r="EA222" s="37">
        <f>'[2]212'!C236</f>
        <v>0.15564495418592633</v>
      </c>
      <c r="EB222" s="37">
        <f>'[3]Implisit Q'!R236</f>
        <v>-0.4712800776225663</v>
      </c>
      <c r="EC222" s="37">
        <f>'[2]212'!B795</f>
        <v>-0.47128007762255486</v>
      </c>
      <c r="ED222" s="37">
        <f>'[2]212'!C795</f>
        <v>1.3833902942607457</v>
      </c>
      <c r="EE222" s="37">
        <f>'[3]Implisit Q'!AH236</f>
        <v>-0.23701595116344265</v>
      </c>
      <c r="EF222" s="37">
        <f>'[2]212'!B5267</f>
        <v>-0.23701595116344007</v>
      </c>
      <c r="EG222" s="37">
        <f>'[2]212'!C5267</f>
        <v>1.6159869504235778</v>
      </c>
      <c r="EH222" s="37">
        <f>'[3]Implisit Q'!AX236</f>
        <v>1.8694345557768628</v>
      </c>
      <c r="EI222" s="37">
        <f>'[2]212'!B5826</f>
        <v>1.869448319142623</v>
      </c>
      <c r="EJ222" s="37">
        <f>'[2]212'!C5826</f>
        <v>0.33980179993910703</v>
      </c>
      <c r="EK222" s="37">
        <f>'[3]Implisit Q'!BN236</f>
        <v>0.19343397437910426</v>
      </c>
      <c r="EL222" s="37">
        <f>'[2]212'!B6385</f>
        <v>0.20068483664094117</v>
      </c>
      <c r="EM222" s="37">
        <f>'[2]212'!C6385</f>
        <v>0.23581530551856433</v>
      </c>
      <c r="EN222" s="37" t="s">
        <v>102</v>
      </c>
      <c r="EO222" s="37" t="s">
        <v>102</v>
      </c>
      <c r="EP222" s="37" t="s">
        <v>102</v>
      </c>
      <c r="EQ222" s="37" t="s">
        <v>102</v>
      </c>
      <c r="ER222" s="37" t="s">
        <v>102</v>
      </c>
      <c r="ES222" s="37" t="s">
        <v>102</v>
      </c>
      <c r="ET222" s="37">
        <f>'[3]Implisit Y'!EP236</f>
        <v>1.1420553943775218</v>
      </c>
      <c r="EU222" s="37">
        <f>'[2]213'!B236</f>
        <v>1.143867258910811</v>
      </c>
      <c r="EV222" s="37">
        <f>'[2]213'!C236</f>
        <v>0.99032888991716084</v>
      </c>
      <c r="EW222" s="37">
        <f>'[3]Implisit Y'!R236</f>
        <v>0.76917890886578277</v>
      </c>
      <c r="EX222" s="37">
        <f>'[2]213'!B795</f>
        <v>0.76917890886579243</v>
      </c>
      <c r="EY222" s="37">
        <f>'[2]213'!C795</f>
        <v>1.7150225001469364</v>
      </c>
      <c r="EZ222" s="37">
        <f>'[3]Implisit Y'!AH236</f>
        <v>0.250111042265317</v>
      </c>
      <c r="FA222" s="37">
        <f>'[2]213'!B5267</f>
        <v>0.25011104226531128</v>
      </c>
      <c r="FB222" s="37">
        <f>'[2]213'!C5267</f>
        <v>1.6516227284112437</v>
      </c>
      <c r="FC222" s="37">
        <f>'[3]Implisit Y'!AX236</f>
        <v>3.9548426487664159</v>
      </c>
      <c r="FD222" s="37">
        <f>'[2]213'!B5826</f>
        <v>3.9548566938872884</v>
      </c>
      <c r="FE222" s="37">
        <f>'[2]213'!C5826</f>
        <v>2.5891327939242248</v>
      </c>
      <c r="FF222" s="37">
        <f>'[3]Implisit Y'!BN236</f>
        <v>1.2132084675101424</v>
      </c>
      <c r="FG222" s="37">
        <f>'[2]213'!B6385</f>
        <v>1.2205331294621848</v>
      </c>
      <c r="FH222" s="37">
        <f>'[2]213'!C6385</f>
        <v>1.1221370707042979</v>
      </c>
      <c r="FI222" s="37" t="s">
        <v>102</v>
      </c>
      <c r="FJ222" s="37" t="s">
        <v>102</v>
      </c>
      <c r="FK222" s="37" t="s">
        <v>102</v>
      </c>
      <c r="FL222" s="37" t="s">
        <v>102</v>
      </c>
      <c r="FM222" s="37" t="s">
        <v>102</v>
      </c>
      <c r="FN222" s="37" t="s">
        <v>102</v>
      </c>
      <c r="FO222" s="37">
        <f>'[3]SOG Q'!EP236</f>
        <v>1.6556984447083494</v>
      </c>
      <c r="FP222" s="37">
        <f>'[2]218'!B236</f>
        <v>1.6700595292351219</v>
      </c>
      <c r="FQ222" s="37">
        <f>'[2]218'!C236</f>
        <v>1.004536959692707</v>
      </c>
      <c r="FR222" s="37">
        <f>'[3]SOG Q'!R236</f>
        <v>1.5900829928070042</v>
      </c>
      <c r="FS222" s="37">
        <f>'[2]218'!B795</f>
        <v>1.5900829928069984</v>
      </c>
      <c r="FT222" s="37">
        <f>'[2]218'!C795</f>
        <v>-4.7846701913709454E-2</v>
      </c>
      <c r="FU222" s="37">
        <f>'[3]SOG Q'!AH236</f>
        <v>3.6979186247295018E-3</v>
      </c>
      <c r="FV222" s="37">
        <f>'[2]218'!B5267</f>
        <v>3.6979186247294879E-3</v>
      </c>
      <c r="FW222" s="37">
        <f>'[2]218'!C5267</f>
        <v>3.8585390099705581E-2</v>
      </c>
      <c r="FX222" s="37">
        <f>'[3]SOG Q'!AX236</f>
        <v>-4.3381669953178328</v>
      </c>
      <c r="FY222" s="37">
        <f>'[2]218'!B5826</f>
        <v>-4.3381676771659103</v>
      </c>
      <c r="FZ222" s="37">
        <f>'[2]218'!C5826</f>
        <v>1.9423330549205757</v>
      </c>
      <c r="GA222" s="37">
        <f>'[3]SOG Q'!BN236</f>
        <v>-2.6342081248629081</v>
      </c>
      <c r="GB222" s="37">
        <f>'[2]218'!B6385</f>
        <v>-2.63571125898304</v>
      </c>
      <c r="GC222" s="37">
        <f>'[2]218'!C6385</f>
        <v>0.8888267287726167</v>
      </c>
      <c r="GD222" s="37">
        <f>'[3]SOG Q'!CD236</f>
        <v>1.2695970118714903</v>
      </c>
      <c r="GE222" s="37">
        <f>'[2]218'!B8062</f>
        <v>1.2697217900724322</v>
      </c>
      <c r="GF222" s="37">
        <f>'[2]218'!C8062</f>
        <v>0.31749845177585095</v>
      </c>
      <c r="GG222" s="37">
        <f>'[3]SOG Q'!DZ236</f>
        <v>5.7646956415861821</v>
      </c>
      <c r="GH222" s="37">
        <f>'[2]218'!B8621</f>
        <v>5.7804357638799617</v>
      </c>
      <c r="GI222" s="37">
        <f>'[2]218'!C8621</f>
        <v>-2.1348599639623336</v>
      </c>
      <c r="GJ222" s="37">
        <f>'[3]SOG Y'!EP236</f>
        <v>5.493922213361401</v>
      </c>
      <c r="GK222" s="37">
        <f>'[2]219'!B236</f>
        <v>5.5088255307075658</v>
      </c>
      <c r="GL222" s="37">
        <f>'[2]219'!C236</f>
        <v>5.2933958889540298</v>
      </c>
      <c r="GM222" s="37">
        <f>'[3]SOG Y'!R236</f>
        <v>3.5232681047274768</v>
      </c>
      <c r="GN222" s="37">
        <f>'[2]219'!B795</f>
        <v>3.5232681047274772</v>
      </c>
      <c r="GO222" s="37">
        <f>'[2]219'!C795</f>
        <v>2.6807095996354757</v>
      </c>
      <c r="GP222" s="37">
        <f>'[3]SOG Y'!AH236</f>
        <v>1.0283878608722796E-2</v>
      </c>
      <c r="GQ222" s="37">
        <f>'[2]219'!B5267</f>
        <v>1.0283878608722798E-2</v>
      </c>
      <c r="GR222" s="37">
        <f>'[2]219'!C5267</f>
        <v>4.9475774429836243E-2</v>
      </c>
      <c r="GS222" s="37">
        <f>'[3]SOG Y'!AX236</f>
        <v>-0.12876868493984972</v>
      </c>
      <c r="GT222" s="37">
        <f>'[2]219'!B5826</f>
        <v>-0.12876939253254557</v>
      </c>
      <c r="GU222" s="37">
        <f>'[2]219'!C5826</f>
        <v>-0.12035613339653002</v>
      </c>
      <c r="GV222" s="37">
        <f>'[3]SOG Y'!BN236</f>
        <v>1.7984319901504155</v>
      </c>
      <c r="GW222" s="37">
        <f>'[2]219'!B6385</f>
        <v>1.796872102053904</v>
      </c>
      <c r="GX222" s="37">
        <f>'[2]219'!C6385</f>
        <v>2.592825795470425</v>
      </c>
      <c r="GY222" s="37">
        <f>'[3]SOG Y'!CD236</f>
        <v>-0.12129918514795947</v>
      </c>
      <c r="GZ222" s="37">
        <f>'[2]219'!B8062</f>
        <v>-0.12116969568474215</v>
      </c>
      <c r="HA222" s="37">
        <f>'[2]219'!C8062</f>
        <v>0.2131304294415535</v>
      </c>
      <c r="HB222" s="37">
        <f>'[3]SOG Y'!DZ236</f>
        <v>0.41200610996260084</v>
      </c>
      <c r="HC222" s="37">
        <f>'[2]219'!B8621</f>
        <v>0.42834053353447338</v>
      </c>
      <c r="HD222" s="37">
        <f>'[2]219'!C8621</f>
        <v>-0.12238957662727225</v>
      </c>
    </row>
    <row r="223" spans="1:212" x14ac:dyDescent="0.35">
      <c r="A223" s="1">
        <v>3374</v>
      </c>
      <c r="B223" s="1" t="s">
        <v>328</v>
      </c>
      <c r="C223" s="37">
        <f>'[3]ADHB 2025'!EP237</f>
        <v>68880075.390000001</v>
      </c>
      <c r="D223" s="37">
        <f>'[2]201'!B237</f>
        <v>68880023.519999996</v>
      </c>
      <c r="E223" s="37">
        <f>'[2]201'!C237</f>
        <v>69974038.319999903</v>
      </c>
      <c r="F223" s="37">
        <f>'[3]ADHB 2025'!R237</f>
        <v>28287702.119680502</v>
      </c>
      <c r="G223" s="37">
        <f>'[2]201'!B796</f>
        <v>28287702.119680502</v>
      </c>
      <c r="H223" s="37">
        <f>'[2]201'!C796</f>
        <v>28975709.4705461</v>
      </c>
      <c r="I223" s="37">
        <f>'[3]ADHB 2025'!AH237</f>
        <v>585300.39112537599</v>
      </c>
      <c r="J223" s="37">
        <f>'[2]201'!B5268</f>
        <v>585300.39112537599</v>
      </c>
      <c r="K223" s="37">
        <f>'[2]201'!C5268</f>
        <v>619324.17447076901</v>
      </c>
      <c r="L223" s="37">
        <f>'[3]ADHB 2025'!AX237</f>
        <v>4936411.5030782996</v>
      </c>
      <c r="M223" s="37">
        <f>'[2]201'!B5827</f>
        <v>4936411.5030782996</v>
      </c>
      <c r="N223" s="37">
        <f>'[2]201'!C5827</f>
        <v>6391331.2763848398</v>
      </c>
      <c r="O223" s="37">
        <f>'[3]ADHB 2025'!BN237</f>
        <v>40280627.208285399</v>
      </c>
      <c r="P223" s="37">
        <f>'[2]201'!B6386</f>
        <v>40280627.208285399</v>
      </c>
      <c r="Q223" s="37">
        <f>'[2]201'!C6386</f>
        <v>42081244.113762401</v>
      </c>
      <c r="R223" s="37">
        <f>'[3]ADHB 2025'!CD237</f>
        <v>900095.548261096</v>
      </c>
      <c r="S223" s="37">
        <f>'[2]201'!B8063</f>
        <v>900096.10738627904</v>
      </c>
      <c r="T223" s="37">
        <f>'[2]201'!C8063</f>
        <v>778039.35163004801</v>
      </c>
      <c r="U223" s="37">
        <f>'[3]ADHB 2025'!DZ237</f>
        <v>-6110061.3804307021</v>
      </c>
      <c r="V223" s="37">
        <f>'[2]201'!B8622</f>
        <v>-6110113.8095558798</v>
      </c>
      <c r="W223" s="37">
        <f>'[2]201'!C8622</f>
        <v>-8871610.0667942893</v>
      </c>
      <c r="X223" s="37">
        <f>'[3]ADHK 2025'!EP237</f>
        <v>43981980.2299999</v>
      </c>
      <c r="Y223" s="37">
        <f>'[2]202'!B237</f>
        <v>43981942.859999999</v>
      </c>
      <c r="Z223" s="37">
        <f>'[2]202'!C237</f>
        <v>44485081.950000003</v>
      </c>
      <c r="AA223" s="37">
        <f>'[3]ADHK 2025'!R237</f>
        <v>16713153.155934799</v>
      </c>
      <c r="AB223" s="37">
        <f>'[2]202'!B796</f>
        <v>16713153.155934799</v>
      </c>
      <c r="AC223" s="37">
        <f>'[2]202'!C796</f>
        <v>16885840.3702165</v>
      </c>
      <c r="AD223" s="37">
        <f>'[3]ADHK 2025'!AH237</f>
        <v>297443.05671491899</v>
      </c>
      <c r="AE223" s="37">
        <f>'[2]202'!B5268</f>
        <v>297443.05671491899</v>
      </c>
      <c r="AF223" s="37">
        <f>'[2]202'!C5268</f>
        <v>309294.69626459997</v>
      </c>
      <c r="AG223" s="37">
        <f>'[3]ADHK 2025'!AX237</f>
        <v>2636669.42780007</v>
      </c>
      <c r="AH223" s="37">
        <f>'[2]202'!B5827</f>
        <v>2636669.42780007</v>
      </c>
      <c r="AI223" s="37">
        <f>'[2]202'!C5827</f>
        <v>3395919.92478533</v>
      </c>
      <c r="AJ223" s="37">
        <f>'[3]ADHK 2025'!BN237</f>
        <v>24165693.005790502</v>
      </c>
      <c r="AK223" s="37">
        <f>'[2]202'!B6386</f>
        <v>24165693.005790502</v>
      </c>
      <c r="AL223" s="37">
        <f>'[2]202'!C6386</f>
        <v>25193206.5899175</v>
      </c>
      <c r="AM223" s="37">
        <f>'[3]ADHK 2025'!CD237</f>
        <v>658909.08551130502</v>
      </c>
      <c r="AN223" s="37">
        <f>'[2]202'!B8063</f>
        <v>658909.47794602299</v>
      </c>
      <c r="AO223" s="37">
        <f>'[2]202'!C8063</f>
        <v>561277.32220985997</v>
      </c>
      <c r="AP223" s="37">
        <f>'[3]ADHK 2025'!DZ237</f>
        <v>-489887.50175170228</v>
      </c>
      <c r="AQ223" s="37">
        <f>'[2]202'!B8622</f>
        <v>-489925.26418640401</v>
      </c>
      <c r="AR223" s="37">
        <f>'[2]202'!C8622</f>
        <v>-1860456.95339388</v>
      </c>
      <c r="AS223" s="37">
        <f>[3]Distribusi!EP237</f>
        <v>100</v>
      </c>
      <c r="AT223" s="37">
        <f>'[2]205'!B237</f>
        <v>100</v>
      </c>
      <c r="AU223" s="37">
        <f>'[2]205'!C237</f>
        <v>100</v>
      </c>
      <c r="AV223" s="37">
        <f>[3]Distribusi!R237</f>
        <v>41.068047558768072</v>
      </c>
      <c r="AW223" s="37">
        <f>'[2]205'!B796</f>
        <v>41.06807848500064</v>
      </c>
      <c r="AX223" s="37">
        <f>'[2]205'!C796</f>
        <v>41.409228574227214</v>
      </c>
      <c r="AY223" s="37">
        <f>[3]Distribusi!AH237</f>
        <v>0.84973831374515285</v>
      </c>
      <c r="AZ223" s="37">
        <f>'[2]205'!B5268</f>
        <v>0.84973895363933527</v>
      </c>
      <c r="BA223" s="37">
        <f>'[2]205'!C5268</f>
        <v>0.88507707907113098</v>
      </c>
      <c r="BB223" s="37">
        <f>[3]Distribusi!AX237</f>
        <v>7.1666755228246561</v>
      </c>
      <c r="BC223" s="37">
        <f>'[2]205'!B5827</f>
        <v>7.1666809196790764</v>
      </c>
      <c r="BD223" s="37">
        <f>'[2]205'!C5827</f>
        <v>9.1338608287212093</v>
      </c>
      <c r="BE223" s="37">
        <f>[3]Distribusi!BN237</f>
        <v>58.479359931323962</v>
      </c>
      <c r="BF223" s="37">
        <f>'[2]205'!B6386</f>
        <v>58.479403969119616</v>
      </c>
      <c r="BG223" s="37">
        <f>'[2]205'!C6386</f>
        <v>60.138367206019581</v>
      </c>
      <c r="BH223" s="37">
        <f>[3]Distribusi!CD237</f>
        <v>1.306757495784872</v>
      </c>
      <c r="BI223" s="37">
        <f>'[2]205'!B8063</f>
        <v>1.3067592915744684</v>
      </c>
      <c r="BJ223" s="37">
        <f>'[2]205'!C8063</f>
        <v>1.1118971697359785</v>
      </c>
      <c r="BK223" s="37">
        <f>[3]Distribusi!DZ237</f>
        <v>-8.8705788224467597</v>
      </c>
      <c r="BL223" s="37">
        <f>'[2]205'!B8622</f>
        <v>-8.8706616190131626</v>
      </c>
      <c r="BM223" s="37">
        <f>'[2]205'!C8622</f>
        <v>-12.678430857775169</v>
      </c>
      <c r="BN223" s="37">
        <f>'[3]Q-to-Q'!EP237</f>
        <v>-1.4391002553246466</v>
      </c>
      <c r="BO223" s="37">
        <f>'[2]209'!B237</f>
        <v>-1.439183999185071</v>
      </c>
      <c r="BP223" s="37">
        <f>'[2]209'!C237</f>
        <v>1.1439674040811656</v>
      </c>
      <c r="BQ223" s="37">
        <f>'[3]Q-to-Q'!R237</f>
        <v>0.89050691992929387</v>
      </c>
      <c r="BR223" s="37">
        <f>'[2]209'!B796</f>
        <v>0.89050691992928543</v>
      </c>
      <c r="BS223" s="37">
        <f>'[2]209'!C796</f>
        <v>1.033241379831308</v>
      </c>
      <c r="BT223" s="37">
        <f>'[3]Q-to-Q'!AH237</f>
        <v>0.94813125280354882</v>
      </c>
      <c r="BU223" s="37">
        <f>'[2]209'!B5268</f>
        <v>0.94813125280355925</v>
      </c>
      <c r="BV223" s="37">
        <f>'[2]209'!C5268</f>
        <v>3.9845070450039315</v>
      </c>
      <c r="BW223" s="37">
        <f>'[3]Q-to-Q'!AX237</f>
        <v>-47.252338159684172</v>
      </c>
      <c r="BX223" s="37">
        <f>'[2]209'!B5827</f>
        <v>-47.252338159684172</v>
      </c>
      <c r="BY223" s="37">
        <f>'[2]209'!C5827</f>
        <v>28.795816759583236</v>
      </c>
      <c r="BZ223" s="37">
        <f>'[3]Q-to-Q'!BN237</f>
        <v>-10.098017943363303</v>
      </c>
      <c r="CA223" s="37">
        <f>'[2]209'!B6386</f>
        <v>-10.098017943363297</v>
      </c>
      <c r="CB223" s="37">
        <f>'[2]209'!C6386</f>
        <v>4.2519516567589779</v>
      </c>
      <c r="CC223" s="37" t="s">
        <v>102</v>
      </c>
      <c r="CD223" s="37" t="s">
        <v>102</v>
      </c>
      <c r="CE223" s="37" t="s">
        <v>102</v>
      </c>
      <c r="CF223" s="37" t="s">
        <v>102</v>
      </c>
      <c r="CG223" s="37" t="s">
        <v>102</v>
      </c>
      <c r="CH223" s="37" t="s">
        <v>102</v>
      </c>
      <c r="CI223" s="37">
        <f>'[3]Y-on-Y'!EP237</f>
        <v>6.1815259967517733</v>
      </c>
      <c r="CJ223" s="37">
        <f>'[2]210'!B237</f>
        <v>6.1814357779031672</v>
      </c>
      <c r="CK223" s="37">
        <f>'[2]210'!C237</f>
        <v>6.446419150043579</v>
      </c>
      <c r="CL223" s="37">
        <f>'[3]Y-on-Y'!R237</f>
        <v>4.1604079776528948</v>
      </c>
      <c r="CM223" s="37">
        <f>'[2]210'!B796</f>
        <v>4.1604079776528939</v>
      </c>
      <c r="CN223" s="37">
        <f>'[2]210'!C796</f>
        <v>3.4282077396989497</v>
      </c>
      <c r="CO223" s="37">
        <f>'[3]Y-on-Y'!AH237</f>
        <v>1.7002296254230487</v>
      </c>
      <c r="CP223" s="37">
        <f>'[2]210'!B5268</f>
        <v>1.700229625423046</v>
      </c>
      <c r="CQ223" s="37">
        <f>'[2]210'!C5268</f>
        <v>5.6015883888071984</v>
      </c>
      <c r="CR223" s="37">
        <f>'[3]Y-on-Y'!AX237</f>
        <v>-2.2625160964092998</v>
      </c>
      <c r="CS223" s="37">
        <f>'[2]210'!B5827</f>
        <v>-2.2625160964092959</v>
      </c>
      <c r="CT223" s="37">
        <f>'[2]210'!C5827</f>
        <v>-7.2641421616742958</v>
      </c>
      <c r="CU223" s="37">
        <f>'[3]Y-on-Y'!BN237</f>
        <v>4.8229834411955324</v>
      </c>
      <c r="CV223" s="37">
        <f>'[2]210'!B6386</f>
        <v>4.8229834411955306</v>
      </c>
      <c r="CW223" s="37">
        <f>'[2]210'!C6386</f>
        <v>8.1574282877327366</v>
      </c>
      <c r="CX223" s="37" t="s">
        <v>102</v>
      </c>
      <c r="CY223" s="37" t="s">
        <v>102</v>
      </c>
      <c r="CZ223" s="37" t="s">
        <v>102</v>
      </c>
      <c r="DA223" s="37" t="s">
        <v>102</v>
      </c>
      <c r="DB223" s="37" t="s">
        <v>102</v>
      </c>
      <c r="DC223" s="37" t="s">
        <v>102</v>
      </c>
      <c r="DD223" s="37">
        <f>'[3]C-to-C'!EP237</f>
        <v>6.1815259967517733</v>
      </c>
      <c r="DE223" s="37">
        <f>'[2]211'!B237</f>
        <v>6.1814357779031672</v>
      </c>
      <c r="DF223" s="37">
        <f>'[2]211'!C237</f>
        <v>6.3145158737644218</v>
      </c>
      <c r="DG223" s="37">
        <f>'[3]C-to-C'!R237</f>
        <v>4.1604079776528948</v>
      </c>
      <c r="DH223" s="37">
        <f>'[2]211'!B796</f>
        <v>4.1604079776528939</v>
      </c>
      <c r="DI223" s="37">
        <f>'[2]211'!C796</f>
        <v>3.7911349909338226</v>
      </c>
      <c r="DJ223" s="37">
        <f>'[3]C-to-C'!AH237</f>
        <v>1.7002296254230487</v>
      </c>
      <c r="DK223" s="37">
        <f>'[2]211'!B5268</f>
        <v>1.700229625423046</v>
      </c>
      <c r="DL223" s="37">
        <f>'[2]211'!C5268</f>
        <v>3.6523016744652832</v>
      </c>
      <c r="DM223" s="37">
        <f>'[3]C-to-C'!AX237</f>
        <v>-2.2625160964092998</v>
      </c>
      <c r="DN223" s="37">
        <f>'[2]211'!B5827</f>
        <v>-2.2625160964092959</v>
      </c>
      <c r="DO223" s="37">
        <f>'[2]211'!C5827</f>
        <v>-5.1424923913770559</v>
      </c>
      <c r="DP223" s="37">
        <f>'[3]C-to-C'!BN237</f>
        <v>4.8229834411955324</v>
      </c>
      <c r="DQ223" s="37">
        <f>'[2]211'!B6386</f>
        <v>4.8229834411955306</v>
      </c>
      <c r="DR223" s="37">
        <f>'[2]211'!C6386</f>
        <v>6.4988133371233339</v>
      </c>
      <c r="DS223" s="37" t="s">
        <v>102</v>
      </c>
      <c r="DT223" s="37" t="s">
        <v>102</v>
      </c>
      <c r="DU223" s="37" t="s">
        <v>102</v>
      </c>
      <c r="DV223" s="37" t="s">
        <v>102</v>
      </c>
      <c r="DW223" s="37" t="s">
        <v>102</v>
      </c>
      <c r="DX223" s="37" t="s">
        <v>102</v>
      </c>
      <c r="DY223" s="37">
        <f>'[3]Implisit Q'!EP237</f>
        <v>-0.21578044575943522</v>
      </c>
      <c r="DZ223" s="37">
        <f>'[2]212'!B237</f>
        <v>-0.21577080477998092</v>
      </c>
      <c r="EA223" s="37">
        <f>'[2]212'!C237</f>
        <v>0.43929757329675362</v>
      </c>
      <c r="EB223" s="37">
        <f>'[3]Implisit Q'!R237</f>
        <v>-0.18613382924588961</v>
      </c>
      <c r="EC223" s="37">
        <f>'[2]212'!B796</f>
        <v>-0.18613382924589081</v>
      </c>
      <c r="ED223" s="37">
        <f>'[2]212'!C796</f>
        <v>1.384630340670312</v>
      </c>
      <c r="EE223" s="37">
        <f>'[3]Implisit Q'!AH237</f>
        <v>-0.23698765718366133</v>
      </c>
      <c r="EF223" s="37">
        <f>'[2]212'!B5268</f>
        <v>-0.23698765718366327</v>
      </c>
      <c r="EG223" s="37">
        <f>'[2]212'!C5268</f>
        <v>1.7584728841499944</v>
      </c>
      <c r="EH223" s="37">
        <f>'[3]Implisit Q'!AX237</f>
        <v>1.9327057393895473</v>
      </c>
      <c r="EI223" s="37">
        <f>'[2]212'!B5827</f>
        <v>1.9327057393895428</v>
      </c>
      <c r="EJ223" s="37">
        <f>'[2]212'!C5827</f>
        <v>0.52595679412696439</v>
      </c>
      <c r="EK223" s="37">
        <f>'[3]Implisit Q'!BN237</f>
        <v>0.13752778475615912</v>
      </c>
      <c r="EL223" s="37">
        <f>'[2]212'!B6386</f>
        <v>0.13752778475614344</v>
      </c>
      <c r="EM223" s="37">
        <f>'[2]212'!C6386</f>
        <v>0.2093286924368738</v>
      </c>
      <c r="EN223" s="37" t="s">
        <v>102</v>
      </c>
      <c r="EO223" s="37" t="s">
        <v>102</v>
      </c>
      <c r="EP223" s="37" t="s">
        <v>102</v>
      </c>
      <c r="EQ223" s="37" t="s">
        <v>102</v>
      </c>
      <c r="ER223" s="37" t="s">
        <v>102</v>
      </c>
      <c r="ES223" s="37" t="s">
        <v>102</v>
      </c>
      <c r="ET223" s="37">
        <f>'[3]Implisit Y'!EP237</f>
        <v>0.46340821403929056</v>
      </c>
      <c r="EU223" s="37">
        <f>'[2]213'!B237</f>
        <v>0.46341792064078086</v>
      </c>
      <c r="EV223" s="37">
        <f>'[2]213'!C237</f>
        <v>0.62783301303309591</v>
      </c>
      <c r="EW223" s="37">
        <f>'[3]Implisit Y'!R237</f>
        <v>2.1230855003604034</v>
      </c>
      <c r="EX223" s="37">
        <f>'[2]213'!B796</f>
        <v>2.1230855003603897</v>
      </c>
      <c r="EY223" s="37">
        <f>'[2]213'!C796</f>
        <v>2.3636969454925074</v>
      </c>
      <c r="EZ223" s="37">
        <f>'[3]Implisit Y'!AH237</f>
        <v>-4.7461131062817685E-2</v>
      </c>
      <c r="FA223" s="37">
        <f>'[2]213'!B5268</f>
        <v>-4.7461131062817762E-2</v>
      </c>
      <c r="FB223" s="37">
        <f>'[2]213'!C5268</f>
        <v>1.6316151178093103</v>
      </c>
      <c r="FC223" s="37">
        <f>'[3]Implisit Y'!AX237</f>
        <v>1.6913129474006752</v>
      </c>
      <c r="FD223" s="37">
        <f>'[2]213'!B5827</f>
        <v>1.6913129474006767</v>
      </c>
      <c r="FE223" s="37">
        <f>'[2]213'!C5827</f>
        <v>0.85383531701776882</v>
      </c>
      <c r="FF223" s="37">
        <f>'[3]Implisit Y'!BN237</f>
        <v>1.4178136235241823</v>
      </c>
      <c r="FG223" s="37">
        <f>'[2]213'!B6386</f>
        <v>1.4178136235241703</v>
      </c>
      <c r="FH223" s="37">
        <f>'[2]213'!C6386</f>
        <v>1.1625554276133914</v>
      </c>
      <c r="FI223" s="37" t="s">
        <v>102</v>
      </c>
      <c r="FJ223" s="37" t="s">
        <v>102</v>
      </c>
      <c r="FK223" s="37" t="s">
        <v>102</v>
      </c>
      <c r="FL223" s="37" t="s">
        <v>102</v>
      </c>
      <c r="FM223" s="37" t="s">
        <v>102</v>
      </c>
      <c r="FN223" s="37" t="s">
        <v>102</v>
      </c>
      <c r="FO223" s="37">
        <f>'[3]SOG Q'!EP237</f>
        <v>-1.4391002553246466</v>
      </c>
      <c r="FP223" s="37">
        <f>'[2]218'!B237</f>
        <v>-1.439183999185071</v>
      </c>
      <c r="FQ223" s="37">
        <f>'[2]218'!C237</f>
        <v>1.1439674040811656</v>
      </c>
      <c r="FR223" s="37">
        <f>'[3]SOG Q'!R237</f>
        <v>0.33057900480441277</v>
      </c>
      <c r="FS223" s="37">
        <f>'[2]218'!B796</f>
        <v>0.33057900480441232</v>
      </c>
      <c r="FT223" s="37">
        <f>'[2]218'!C796</f>
        <v>0.39263207364755454</v>
      </c>
      <c r="FU223" s="37">
        <f>'[3]SOG Q'!AH237</f>
        <v>6.2604261166188425E-3</v>
      </c>
      <c r="FV223" s="37">
        <f>'[2]218'!B5268</f>
        <v>6.2604261166188347E-3</v>
      </c>
      <c r="FW223" s="37">
        <f>'[2]218'!C5268</f>
        <v>2.6946603035264333E-2</v>
      </c>
      <c r="FX223" s="37">
        <f>'[3]SOG Q'!AX237</f>
        <v>-5.2930458258591964</v>
      </c>
      <c r="FY223" s="37">
        <f>'[2]218'!B5827</f>
        <v>-5.2930458258591893</v>
      </c>
      <c r="FZ223" s="37">
        <f>'[2]218'!C5827</f>
        <v>1.7262777576744364</v>
      </c>
      <c r="GA223" s="37">
        <f>'[3]SOG Q'!BN237</f>
        <v>-6.0826945147956613</v>
      </c>
      <c r="GB223" s="37">
        <f>'[2]218'!B6386</f>
        <v>-6.0826945147956533</v>
      </c>
      <c r="GC223" s="37">
        <f>'[2]218'!C6386</f>
        <v>2.3362169047367951</v>
      </c>
      <c r="GD223" s="37">
        <f>'[3]SOG Q'!CD237</f>
        <v>2.6573176877004134</v>
      </c>
      <c r="GE223" s="37">
        <f>'[2]218'!B8063</f>
        <v>2.6573185671223616</v>
      </c>
      <c r="GF223" s="37">
        <f>'[2]218'!C8063</f>
        <v>-0.22198236227748813</v>
      </c>
      <c r="GG223" s="37">
        <f>'[3]SOG Q'!DZ237</f>
        <v>6.9424829667088721</v>
      </c>
      <c r="GH223" s="37">
        <f>'[2]218'!B8622</f>
        <v>6.9423983434262979</v>
      </c>
      <c r="GI223" s="37">
        <f>'[2]218'!C8622</f>
        <v>-3.116123572735404</v>
      </c>
      <c r="GJ223" s="37">
        <f>'[3]SOG Y'!EP237</f>
        <v>6.1815259967517733</v>
      </c>
      <c r="GK223" s="37">
        <f>'[2]219'!B237</f>
        <v>6.1814357779031672</v>
      </c>
      <c r="GL223" s="37">
        <f>'[2]219'!C237</f>
        <v>6.446419150043579</v>
      </c>
      <c r="GM223" s="37">
        <f>'[3]SOG Y'!R237</f>
        <v>1.6116317874696162</v>
      </c>
      <c r="GN223" s="37">
        <f>'[2]219'!B796</f>
        <v>1.6116317874696171</v>
      </c>
      <c r="GO223" s="37">
        <f>'[2]219'!C796</f>
        <v>1.3392679405529662</v>
      </c>
      <c r="GP223" s="37">
        <f>'[3]SOG Y'!AH237</f>
        <v>1.2005041475242574E-2</v>
      </c>
      <c r="GQ223" s="37">
        <f>'[2]219'!B5268</f>
        <v>1.2005041475242581E-2</v>
      </c>
      <c r="GR223" s="37">
        <f>'[2]219'!C5268</f>
        <v>3.9258154230580496E-2</v>
      </c>
      <c r="GS223" s="37">
        <f>'[3]SOG Y'!AX237</f>
        <v>-0.14735347770634469</v>
      </c>
      <c r="GT223" s="37">
        <f>'[2]219'!B5827</f>
        <v>-0.1473534777063448</v>
      </c>
      <c r="GU223" s="37">
        <f>'[2]219'!C5827</f>
        <v>-0.63651807944514138</v>
      </c>
      <c r="GV223" s="37">
        <f>'[3]SOG Y'!BN237</f>
        <v>2.6843101411970669</v>
      </c>
      <c r="GW223" s="37">
        <f>'[2]219'!B6386</f>
        <v>2.6843101411970687</v>
      </c>
      <c r="GX223" s="37">
        <f>'[2]219'!C6386</f>
        <v>4.5467075602446494</v>
      </c>
      <c r="GY223" s="37">
        <f>'[3]SOG Y'!CD237</f>
        <v>0.92614238062361498</v>
      </c>
      <c r="GZ223" s="37">
        <f>'[2]219'!B8063</f>
        <v>0.92614332804155786</v>
      </c>
      <c r="HA223" s="37">
        <f>'[2]219'!C8063</f>
        <v>0.73161473485126138</v>
      </c>
      <c r="HB223" s="37">
        <f>'[3]SOG Y'!DZ237</f>
        <v>1.0947901236927366</v>
      </c>
      <c r="HC223" s="37">
        <f>'[2]219'!B8622</f>
        <v>1.0946989574259844</v>
      </c>
      <c r="HD223" s="37">
        <f>'[2]219'!C8622</f>
        <v>0.4260888396092079</v>
      </c>
    </row>
    <row r="224" spans="1:212" x14ac:dyDescent="0.35">
      <c r="A224" s="1">
        <v>3375</v>
      </c>
      <c r="B224" s="1" t="s">
        <v>329</v>
      </c>
      <c r="C224" s="37">
        <f>'[3]ADHB 2025'!EP238</f>
        <v>3820632.85</v>
      </c>
      <c r="D224" s="37">
        <f>'[2]201'!B238</f>
        <v>3817596.41</v>
      </c>
      <c r="E224" s="37">
        <f>'[2]201'!C238</f>
        <v>3930700.98</v>
      </c>
      <c r="F224" s="37">
        <f>'[3]ADHB 2025'!R238</f>
        <v>2474876.31950222</v>
      </c>
      <c r="G224" s="37">
        <f>'[2]201'!B797</f>
        <v>2474876.31950222</v>
      </c>
      <c r="H224" s="37">
        <f>'[2]201'!C797</f>
        <v>2518278.8374818601</v>
      </c>
      <c r="I224" s="37">
        <f>'[3]ADHB 2025'!AH238</f>
        <v>56679.098152494</v>
      </c>
      <c r="J224" s="37">
        <f>'[2]201'!B5269</f>
        <v>56679.098152494</v>
      </c>
      <c r="K224" s="37">
        <f>'[2]201'!C5269</f>
        <v>60854.491169655703</v>
      </c>
      <c r="L224" s="37">
        <f>'[3]ADHB 2025'!AX238</f>
        <v>217350.57102247901</v>
      </c>
      <c r="M224" s="37">
        <f>'[2]201'!B5828</f>
        <v>217350.57102247901</v>
      </c>
      <c r="N224" s="37">
        <f>'[2]201'!C5828</f>
        <v>278987.725349869</v>
      </c>
      <c r="O224" s="37">
        <f>'[3]ADHB 2025'!BN238</f>
        <v>1417234.0764508201</v>
      </c>
      <c r="P224" s="37">
        <f>'[2]201'!B6387</f>
        <v>1417234.0764508201</v>
      </c>
      <c r="Q224" s="37">
        <f>'[2]201'!C6387</f>
        <v>1531051.17773054</v>
      </c>
      <c r="R224" s="37">
        <f>'[3]ADHB 2025'!CD238</f>
        <v>105.00385069703</v>
      </c>
      <c r="S224" s="37">
        <f>'[2]201'!B8064</f>
        <v>100.639692612563</v>
      </c>
      <c r="T224" s="37">
        <f>'[2]201'!C8064</f>
        <v>100.006104640619</v>
      </c>
      <c r="U224" s="37">
        <f>'[3]ADHB 2025'!DZ238</f>
        <v>-345612.21897872002</v>
      </c>
      <c r="V224" s="37">
        <f>'[2]201'!B8623</f>
        <v>-348644.29482063401</v>
      </c>
      <c r="W224" s="37">
        <f>'[2]201'!C8623</f>
        <v>-458571.25783656898</v>
      </c>
      <c r="X224" s="37">
        <f>'[3]ADHK 2025'!EP238</f>
        <v>2298732.37</v>
      </c>
      <c r="Y224" s="37">
        <f>'[2]202'!B238</f>
        <v>2296928.44</v>
      </c>
      <c r="Z224" s="37">
        <f>'[2]202'!C238</f>
        <v>2344269.79999999</v>
      </c>
      <c r="AA224" s="37">
        <f>'[3]ADHK 2025'!R238</f>
        <v>1542899.30425158</v>
      </c>
      <c r="AB224" s="37">
        <f>'[2]202'!B797</f>
        <v>1542899.30425158</v>
      </c>
      <c r="AC224" s="37">
        <f>'[2]202'!C797</f>
        <v>1564329.91993612</v>
      </c>
      <c r="AD224" s="37">
        <f>'[3]ADHK 2025'!AH238</f>
        <v>31213.963367514301</v>
      </c>
      <c r="AE224" s="37">
        <f>'[2]202'!B5269</f>
        <v>31213.963367514301</v>
      </c>
      <c r="AF224" s="37">
        <f>'[2]202'!C5269</f>
        <v>32844.9150578423</v>
      </c>
      <c r="AG224" s="37">
        <f>'[3]ADHK 2025'!AX238</f>
        <v>124880.36223309299</v>
      </c>
      <c r="AH224" s="37">
        <f>'[2]202'!B5828</f>
        <v>124880.36223309299</v>
      </c>
      <c r="AI224" s="37">
        <f>'[2]202'!C5828</f>
        <v>158815.648034043</v>
      </c>
      <c r="AJ224" s="37">
        <f>'[3]ADHK 2025'!BN238</f>
        <v>852233.51749769796</v>
      </c>
      <c r="AK224" s="37">
        <f>'[2]202'!B6387</f>
        <v>852233.51749769796</v>
      </c>
      <c r="AL224" s="37">
        <f>'[2]202'!C6387</f>
        <v>918548.36402394297</v>
      </c>
      <c r="AM224" s="37">
        <f>'[3]ADHK 2025'!CD238</f>
        <v>-160.504016288316</v>
      </c>
      <c r="AN224" s="37">
        <f>'[2]202'!B8064</f>
        <v>-201.10810103925101</v>
      </c>
      <c r="AO224" s="37">
        <f>'[2]202'!C8064</f>
        <v>-200.40505328158901</v>
      </c>
      <c r="AP224" s="37">
        <f>'[3]ADHK 2025'!DZ238</f>
        <v>-252334.27333360002</v>
      </c>
      <c r="AQ224" s="37">
        <f>'[2]202'!B8623</f>
        <v>-254097.59924885101</v>
      </c>
      <c r="AR224" s="37">
        <f>'[2]202'!C8623</f>
        <v>-330068.64199867001</v>
      </c>
      <c r="AS224" s="37">
        <f>[3]Distribusi!EP238</f>
        <v>100</v>
      </c>
      <c r="AT224" s="37">
        <f>'[2]205'!B238</f>
        <v>100</v>
      </c>
      <c r="AU224" s="37">
        <f>'[2]205'!C238</f>
        <v>100</v>
      </c>
      <c r="AV224" s="37">
        <f>[3]Distribusi!R238</f>
        <v>64.776606825809495</v>
      </c>
      <c r="AW224" s="37">
        <f>'[2]205'!B797</f>
        <v>64.828128846187283</v>
      </c>
      <c r="AX224" s="37">
        <f>'[2]205'!C797</f>
        <v>64.066914534970806</v>
      </c>
      <c r="AY224" s="37">
        <f>[3]Distribusi!AH238</f>
        <v>1.4835002570973026</v>
      </c>
      <c r="AZ224" s="37">
        <f>'[2]205'!B5269</f>
        <v>1.4846802035968489</v>
      </c>
      <c r="BA224" s="37">
        <f>'[2]205'!C5269</f>
        <v>1.5481841910461402</v>
      </c>
      <c r="BB224" s="37">
        <f>[3]Distribusi!AX238</f>
        <v>5.6888630642035913</v>
      </c>
      <c r="BC224" s="37">
        <f>'[2]205'!B5828</f>
        <v>5.6933878723570732</v>
      </c>
      <c r="BD224" s="37">
        <f>'[2]205'!C5828</f>
        <v>7.0976583253063676</v>
      </c>
      <c r="BE224" s="37">
        <f>[3]Distribusi!BN238</f>
        <v>37.094223184800917</v>
      </c>
      <c r="BF224" s="37">
        <f>'[2]205'!B6387</f>
        <v>37.123727189664343</v>
      </c>
      <c r="BG224" s="37">
        <f>'[2]205'!C6387</f>
        <v>38.951097667331084</v>
      </c>
      <c r="BH224" s="37">
        <f>[3]Distribusi!CD238</f>
        <v>2.7483365929031889E-3</v>
      </c>
      <c r="BI224" s="37">
        <f>'[2]205'!B8064</f>
        <v>2.6362056593762094E-3</v>
      </c>
      <c r="BJ224" s="37">
        <f>'[2]205'!C8064</f>
        <v>2.544230791135351E-3</v>
      </c>
      <c r="BK224" s="37">
        <f>[3]Distribusi!DZ238</f>
        <v>-9.0459416685044722</v>
      </c>
      <c r="BL224" s="37">
        <f>'[2]205'!B8623</f>
        <v>-9.1325603174651455</v>
      </c>
      <c r="BM224" s="37">
        <f>'[2]205'!C8623</f>
        <v>-11.666398949445627</v>
      </c>
      <c r="BN224" s="37">
        <f>'[3]Q-to-Q'!EP238</f>
        <v>0.22417196741950818</v>
      </c>
      <c r="BO224" s="37">
        <f>'[2]209'!B238</f>
        <v>0.14552105838079582</v>
      </c>
      <c r="BP224" s="37">
        <f>'[2]209'!C238</f>
        <v>2.0610724816481478</v>
      </c>
      <c r="BQ224" s="37">
        <f>'[3]Q-to-Q'!R238</f>
        <v>0.58562481228329943</v>
      </c>
      <c r="BR224" s="37">
        <f>'[2]209'!B797</f>
        <v>0.5856248122833051</v>
      </c>
      <c r="BS224" s="37">
        <f>'[2]209'!C797</f>
        <v>1.3889834304472282</v>
      </c>
      <c r="BT224" s="37">
        <f>'[3]Q-to-Q'!AH238</f>
        <v>1.4378555324630042</v>
      </c>
      <c r="BU224" s="37">
        <f>'[2]209'!B5269</f>
        <v>1.4378555324630129</v>
      </c>
      <c r="BV224" s="37">
        <f>'[2]209'!C5269</f>
        <v>5.2250708156638606</v>
      </c>
      <c r="BW224" s="37">
        <f>'[3]Q-to-Q'!AX238</f>
        <v>-42.185914682850935</v>
      </c>
      <c r="BX224" s="37">
        <f>'[2]209'!B5828</f>
        <v>-42.185914682850928</v>
      </c>
      <c r="BY224" s="37">
        <f>'[2]209'!C5828</f>
        <v>27.174237161170918</v>
      </c>
      <c r="BZ224" s="37">
        <f>'[3]Q-to-Q'!BN238</f>
        <v>-8.3175195838050939</v>
      </c>
      <c r="CA224" s="37">
        <f>'[2]209'!B6387</f>
        <v>-8.3175195838050922</v>
      </c>
      <c r="CB224" s="37">
        <f>'[2]209'!C6387</f>
        <v>7.781299979958149</v>
      </c>
      <c r="CC224" s="37" t="s">
        <v>102</v>
      </c>
      <c r="CD224" s="37" t="s">
        <v>102</v>
      </c>
      <c r="CE224" s="37" t="s">
        <v>102</v>
      </c>
      <c r="CF224" s="37" t="s">
        <v>102</v>
      </c>
      <c r="CG224" s="37" t="s">
        <v>102</v>
      </c>
      <c r="CH224" s="37" t="s">
        <v>102</v>
      </c>
      <c r="CI224" s="37">
        <f>'[3]Y-on-Y'!EP238</f>
        <v>5.8749494383251886</v>
      </c>
      <c r="CJ224" s="37">
        <f>'[2]210'!B238</f>
        <v>5.7918640822250804</v>
      </c>
      <c r="CK224" s="37">
        <f>'[2]210'!C238</f>
        <v>4.9413581135501632</v>
      </c>
      <c r="CL224" s="37">
        <f>'[3]Y-on-Y'!R238</f>
        <v>5.0199304503561422</v>
      </c>
      <c r="CM224" s="37">
        <f>'[2]210'!B797</f>
        <v>5.0199304503561439</v>
      </c>
      <c r="CN224" s="37">
        <f>'[2]210'!C797</f>
        <v>3.5022967518143355</v>
      </c>
      <c r="CO224" s="37">
        <f>'[3]Y-on-Y'!AH238</f>
        <v>2.2346746897766536</v>
      </c>
      <c r="CP224" s="37">
        <f>'[2]210'!B5269</f>
        <v>2.2346746897766492</v>
      </c>
      <c r="CQ224" s="37">
        <f>'[2]210'!C5269</f>
        <v>7.3677957297389751</v>
      </c>
      <c r="CR224" s="37">
        <f>'[3]Y-on-Y'!AX238</f>
        <v>-3.9536579287816238</v>
      </c>
      <c r="CS224" s="37">
        <f>'[2]210'!B5828</f>
        <v>-3.9536579287816314</v>
      </c>
      <c r="CT224" s="37">
        <f>'[2]210'!C5828</f>
        <v>-9.806316145039002</v>
      </c>
      <c r="CU224" s="37">
        <f>'[3]Y-on-Y'!BN238</f>
        <v>0.48460287173497818</v>
      </c>
      <c r="CV224" s="37">
        <f>'[2]210'!B6387</f>
        <v>0.48460287173497407</v>
      </c>
      <c r="CW224" s="37">
        <f>'[2]210'!C6387</f>
        <v>6.0471654668678951</v>
      </c>
      <c r="CX224" s="37" t="s">
        <v>102</v>
      </c>
      <c r="CY224" s="37" t="s">
        <v>102</v>
      </c>
      <c r="CZ224" s="37" t="s">
        <v>102</v>
      </c>
      <c r="DA224" s="37" t="s">
        <v>102</v>
      </c>
      <c r="DB224" s="37" t="s">
        <v>102</v>
      </c>
      <c r="DC224" s="37" t="s">
        <v>102</v>
      </c>
      <c r="DD224" s="37">
        <f>'[3]C-to-C'!EP238</f>
        <v>5.8749494383251886</v>
      </c>
      <c r="DE224" s="37">
        <f>'[2]211'!B238</f>
        <v>5.7918640822250804</v>
      </c>
      <c r="DF224" s="37">
        <f>'[2]211'!C238</f>
        <v>5.3605573682256304</v>
      </c>
      <c r="DG224" s="37">
        <f>'[3]C-to-C'!R238</f>
        <v>5.0199304503561422</v>
      </c>
      <c r="DH224" s="37">
        <f>'[2]211'!B797</f>
        <v>5.0199304503561439</v>
      </c>
      <c r="DI224" s="37">
        <f>'[2]211'!C797</f>
        <v>4.2503578660488381</v>
      </c>
      <c r="DJ224" s="37">
        <f>'[3]C-to-C'!AH238</f>
        <v>2.2346746897766536</v>
      </c>
      <c r="DK224" s="37">
        <f>'[2]211'!B5269</f>
        <v>2.2346746897766492</v>
      </c>
      <c r="DL224" s="37">
        <f>'[2]211'!C5269</f>
        <v>4.8037273661845799</v>
      </c>
      <c r="DM224" s="37">
        <f>'[3]C-to-C'!AX238</f>
        <v>-3.9536579287816238</v>
      </c>
      <c r="DN224" s="37">
        <f>'[2]211'!B5828</f>
        <v>-3.9536579287816314</v>
      </c>
      <c r="DO224" s="37">
        <f>'[2]211'!C5828</f>
        <v>-7.3203357055701828</v>
      </c>
      <c r="DP224" s="37">
        <f>'[3]C-to-C'!BN238</f>
        <v>0.48460287173497818</v>
      </c>
      <c r="DQ224" s="37">
        <f>'[2]211'!B6387</f>
        <v>0.48460287173497407</v>
      </c>
      <c r="DR224" s="37">
        <f>'[2]211'!C6387</f>
        <v>3.2951623952312858</v>
      </c>
      <c r="DS224" s="37" t="s">
        <v>102</v>
      </c>
      <c r="DT224" s="37" t="s">
        <v>102</v>
      </c>
      <c r="DU224" s="37" t="s">
        <v>102</v>
      </c>
      <c r="DV224" s="37" t="s">
        <v>102</v>
      </c>
      <c r="DW224" s="37" t="s">
        <v>102</v>
      </c>
      <c r="DX224" s="37" t="s">
        <v>102</v>
      </c>
      <c r="DY224" s="37">
        <f>'[3]Implisit Q'!EP238</f>
        <v>0.27881089044264229</v>
      </c>
      <c r="DZ224" s="37">
        <f>'[2]212'!B238</f>
        <v>0.27780751387466107</v>
      </c>
      <c r="EA224" s="37">
        <f>'[2]212'!C238</f>
        <v>0.88343605579790896</v>
      </c>
      <c r="EB224" s="37">
        <f>'[3]Implisit Q'!R238</f>
        <v>-0.83754262427468973</v>
      </c>
      <c r="EC224" s="37">
        <f>'[2]212'!B797</f>
        <v>-0.83754262427469162</v>
      </c>
      <c r="ED224" s="37">
        <f>'[2]212'!C797</f>
        <v>0.35974450506077765</v>
      </c>
      <c r="EE224" s="37">
        <f>'[3]Implisit Q'!AH238</f>
        <v>-0.2430071665633875</v>
      </c>
      <c r="EF224" s="37">
        <f>'[2]212'!B5269</f>
        <v>-0.24300716656338728</v>
      </c>
      <c r="EG224" s="37">
        <f>'[2]212'!C5269</f>
        <v>2.0353074418556059</v>
      </c>
      <c r="EH224" s="37">
        <f>'[3]Implisit Q'!AX238</f>
        <v>1.6689349881772841</v>
      </c>
      <c r="EI224" s="37">
        <f>'[2]212'!B5828</f>
        <v>1.6689349881772879</v>
      </c>
      <c r="EJ224" s="37">
        <f>'[2]212'!C5828</f>
        <v>0.93113783390228044</v>
      </c>
      <c r="EK224" s="37">
        <f>'[3]Implisit Q'!BN238</f>
        <v>0.24212198299409238</v>
      </c>
      <c r="EL224" s="37">
        <f>'[2]212'!B6387</f>
        <v>0.24212198299409698</v>
      </c>
      <c r="EM224" s="37">
        <f>'[2]212'!C6387</f>
        <v>0.23160952815185804</v>
      </c>
      <c r="EN224" s="37" t="s">
        <v>102</v>
      </c>
      <c r="EO224" s="37" t="s">
        <v>102</v>
      </c>
      <c r="EP224" s="37" t="s">
        <v>102</v>
      </c>
      <c r="EQ224" s="37" t="s">
        <v>102</v>
      </c>
      <c r="ER224" s="37" t="s">
        <v>102</v>
      </c>
      <c r="ES224" s="37" t="s">
        <v>102</v>
      </c>
      <c r="ET224" s="37">
        <f>'[3]Implisit Y'!EP238</f>
        <v>0.9907836770381806</v>
      </c>
      <c r="EU224" s="37">
        <f>'[2]213'!B238</f>
        <v>0.98977317656429342</v>
      </c>
      <c r="EV224" s="37">
        <f>'[2]213'!C238</f>
        <v>1.3284476567259313</v>
      </c>
      <c r="EW224" s="37">
        <f>'[3]Implisit Y'!R238</f>
        <v>0.36311618595357231</v>
      </c>
      <c r="EX224" s="37">
        <f>'[2]213'!B797</f>
        <v>0.36311618595356382</v>
      </c>
      <c r="EY224" s="37">
        <f>'[2]213'!C797</f>
        <v>0.21324638099080453</v>
      </c>
      <c r="EZ224" s="37">
        <f>'[3]Implisit Y'!AH238</f>
        <v>0.21357623917856472</v>
      </c>
      <c r="FA224" s="37">
        <f>'[2]213'!B5269</f>
        <v>0.21357623917857504</v>
      </c>
      <c r="FB224" s="37">
        <f>'[2]213'!C5269</f>
        <v>2.1483705193148808</v>
      </c>
      <c r="FC224" s="37">
        <f>'[3]Implisit Y'!AX238</f>
        <v>1.2069713213650459</v>
      </c>
      <c r="FD224" s="37">
        <f>'[2]213'!B5828</f>
        <v>1.206971321365047</v>
      </c>
      <c r="FE224" s="37">
        <f>'[2]213'!C5828</f>
        <v>0.29666462572255659</v>
      </c>
      <c r="FF224" s="37">
        <f>'[3]Implisit Y'!BN238</f>
        <v>4.4385556835629956</v>
      </c>
      <c r="FG224" s="37">
        <f>'[2]213'!B6387</f>
        <v>4.4385556835630018</v>
      </c>
      <c r="FH224" s="37">
        <f>'[2]213'!C6387</f>
        <v>2.6714855816860932</v>
      </c>
      <c r="FI224" s="37" t="s">
        <v>102</v>
      </c>
      <c r="FJ224" s="37" t="s">
        <v>102</v>
      </c>
      <c r="FK224" s="37" t="s">
        <v>102</v>
      </c>
      <c r="FL224" s="37" t="s">
        <v>102</v>
      </c>
      <c r="FM224" s="37" t="s">
        <v>102</v>
      </c>
      <c r="FN224" s="37" t="s">
        <v>102</v>
      </c>
      <c r="FO224" s="37">
        <f>'[3]SOG Q'!EP238</f>
        <v>0.22417196741950818</v>
      </c>
      <c r="FP224" s="37">
        <f>'[2]218'!B238</f>
        <v>0.14552105838079582</v>
      </c>
      <c r="FQ224" s="37">
        <f>'[2]218'!C238</f>
        <v>2.0610724816481478</v>
      </c>
      <c r="FR224" s="37">
        <f>'[3]SOG Q'!R238</f>
        <v>0.39165637472775144</v>
      </c>
      <c r="FS224" s="37">
        <f>'[2]218'!B797</f>
        <v>0.39165637472774401</v>
      </c>
      <c r="FT224" s="37">
        <f>'[2]218'!C797</f>
        <v>0.93301190021139746</v>
      </c>
      <c r="FU224" s="37">
        <f>'[3]SOG Q'!AH238</f>
        <v>1.9290708354860239E-2</v>
      </c>
      <c r="FV224" s="37">
        <f>'[2]218'!B5269</f>
        <v>1.9290708354859871E-2</v>
      </c>
      <c r="FW224" s="37">
        <f>'[2]218'!C5269</f>
        <v>7.1005768483061588E-2</v>
      </c>
      <c r="FX224" s="37">
        <f>'[3]SOG Q'!AX238</f>
        <v>-3.9729401818254244</v>
      </c>
      <c r="FY224" s="37">
        <f>'[2]218'!B5828</f>
        <v>-3.9729401818253485</v>
      </c>
      <c r="FZ224" s="37">
        <f>'[2]218'!C5828</f>
        <v>1.4774202456629431</v>
      </c>
      <c r="GA224" s="37">
        <f>'[3]SOG Q'!BN238</f>
        <v>-3.3709332566641437</v>
      </c>
      <c r="GB224" s="37">
        <f>'[2]218'!B6387</f>
        <v>-3.3709332566640797</v>
      </c>
      <c r="GC224" s="37">
        <f>'[2]218'!C6387</f>
        <v>2.8871098189826498</v>
      </c>
      <c r="GD224" s="37">
        <f>'[3]SOG Q'!CD238</f>
        <v>2.5940104123085544E-3</v>
      </c>
      <c r="GE224" s="37">
        <f>'[2]218'!B8064</f>
        <v>8.2368219760755375E-4</v>
      </c>
      <c r="GF224" s="37">
        <f>'[2]218'!C8064</f>
        <v>3.0608169824481154E-5</v>
      </c>
      <c r="GG224" s="37">
        <f>'[3]SOG Q'!DZ238</f>
        <v>7.154504312414061</v>
      </c>
      <c r="GH224" s="37">
        <f>'[2]218'!B8623</f>
        <v>7.0776237315898456</v>
      </c>
      <c r="GI224" s="37">
        <f>'[2]218'!C8623</f>
        <v>-3.3075058598612235</v>
      </c>
      <c r="GJ224" s="37">
        <f>'[3]SOG Y'!EP238</f>
        <v>5.8749494383251886</v>
      </c>
      <c r="GK224" s="37">
        <f>'[2]219'!B238</f>
        <v>5.7918640822250804</v>
      </c>
      <c r="GL224" s="37">
        <f>'[2]219'!C238</f>
        <v>4.9413581135501632</v>
      </c>
      <c r="GM224" s="37">
        <f>'[3]SOG Y'!R238</f>
        <v>3.3967873659444634</v>
      </c>
      <c r="GN224" s="37">
        <f>'[2]219'!B797</f>
        <v>3.3967873659444634</v>
      </c>
      <c r="GO224" s="37">
        <f>'[2]219'!C797</f>
        <v>2.3695746427804938</v>
      </c>
      <c r="GP224" s="37">
        <f>'[3]SOG Y'!AH238</f>
        <v>3.1424603853805695E-2</v>
      </c>
      <c r="GQ224" s="37">
        <f>'[2]219'!B5269</f>
        <v>3.1424603853805695E-2</v>
      </c>
      <c r="GR224" s="37">
        <f>'[2]219'!C5269</f>
        <v>0.10089526147972216</v>
      </c>
      <c r="GS224" s="37">
        <f>'[3]SOG Y'!AX238</f>
        <v>-0.23676484376279955</v>
      </c>
      <c r="GT224" s="37">
        <f>'[2]219'!B5828</f>
        <v>-0.23676484376279955</v>
      </c>
      <c r="GU224" s="37">
        <f>'[2]219'!C5828</f>
        <v>-0.7729691184672467</v>
      </c>
      <c r="GV224" s="37">
        <f>'[3]SOG Y'!BN238</f>
        <v>0.18929967921035726</v>
      </c>
      <c r="GW224" s="37">
        <f>'[2]219'!B6387</f>
        <v>0.18929967921035726</v>
      </c>
      <c r="GX224" s="37">
        <f>'[2]219'!C6387</f>
        <v>2.3447357388648378</v>
      </c>
      <c r="GY224" s="37">
        <f>'[3]SOG Y'!CD238</f>
        <v>-0.44844362218233158</v>
      </c>
      <c r="GZ224" s="37">
        <f>'[2]219'!B8064</f>
        <v>-0.45031376395094241</v>
      </c>
      <c r="HA224" s="37">
        <f>'[2]219'!C8064</f>
        <v>-0.44135677407223933</v>
      </c>
      <c r="HB224" s="37">
        <f>'[3]SOG Y'!DZ238</f>
        <v>2.9426462552616415</v>
      </c>
      <c r="HC224" s="37">
        <f>'[2]219'!B8623</f>
        <v>2.8614310409300714</v>
      </c>
      <c r="HD224" s="37">
        <f>'[2]219'!C8623</f>
        <v>1.3404783629647188</v>
      </c>
    </row>
    <row r="225" spans="1:212" x14ac:dyDescent="0.35">
      <c r="A225" s="1">
        <v>3376</v>
      </c>
      <c r="B225" s="1" t="s">
        <v>330</v>
      </c>
      <c r="C225" s="37">
        <f>'[3]ADHB 2025'!EP239</f>
        <v>5365669.08</v>
      </c>
      <c r="D225" s="37">
        <f>'[2]201'!B239</f>
        <v>5365669.08</v>
      </c>
      <c r="E225" s="37">
        <f>'[2]201'!C239</f>
        <v>5470163.9299999997</v>
      </c>
      <c r="F225" s="37">
        <f>'[3]ADHB 2025'!R239</f>
        <v>2733960.2907183198</v>
      </c>
      <c r="G225" s="37">
        <f>'[2]201'!B798</f>
        <v>2733960.2907183198</v>
      </c>
      <c r="H225" s="37">
        <f>'[2]201'!C798</f>
        <v>2764906.78129808</v>
      </c>
      <c r="I225" s="37">
        <f>'[3]ADHB 2025'!AH239</f>
        <v>49046.048579283997</v>
      </c>
      <c r="J225" s="37">
        <f>'[2]201'!B5270</f>
        <v>49046.048579283997</v>
      </c>
      <c r="K225" s="37">
        <f>'[2]201'!C5270</f>
        <v>48950.7983438585</v>
      </c>
      <c r="L225" s="37">
        <f>'[3]ADHB 2025'!AX239</f>
        <v>260868.81519282999</v>
      </c>
      <c r="M225" s="37">
        <f>'[2]201'!B5829</f>
        <v>260868.81519282999</v>
      </c>
      <c r="N225" s="37">
        <f>'[2]201'!C5829</f>
        <v>398883.21450503799</v>
      </c>
      <c r="O225" s="37">
        <f>'[3]ADHB 2025'!BN239</f>
        <v>2157119.9155499898</v>
      </c>
      <c r="P225" s="37">
        <f>'[2]201'!B6388</f>
        <v>2157119.9155499898</v>
      </c>
      <c r="Q225" s="37">
        <f>'[2]201'!C6388</f>
        <v>2277324.3462447701</v>
      </c>
      <c r="R225" s="37">
        <f>'[3]ADHB 2025'!CD239</f>
        <v>16819.0638810442</v>
      </c>
      <c r="S225" s="37">
        <f>'[2]201'!B8065</f>
        <v>16819.0638810442</v>
      </c>
      <c r="T225" s="37">
        <f>'[2]201'!C8065</f>
        <v>17518.907447511101</v>
      </c>
      <c r="U225" s="37">
        <f>'[3]ADHB 2025'!DZ239</f>
        <v>147854.94607853005</v>
      </c>
      <c r="V225" s="37">
        <f>'[2]201'!B8624</f>
        <v>147854.946078532</v>
      </c>
      <c r="W225" s="37">
        <f>'[2]201'!C8624</f>
        <v>-37420.117839270199</v>
      </c>
      <c r="X225" s="37">
        <f>'[3]ADHK 2025'!EP239</f>
        <v>3381882.87</v>
      </c>
      <c r="Y225" s="37">
        <f>'[2]202'!B239</f>
        <v>3381882.87</v>
      </c>
      <c r="Z225" s="37">
        <f>'[2]202'!C239</f>
        <v>3430439.7</v>
      </c>
      <c r="AA225" s="37">
        <f>'[3]ADHK 2025'!R239</f>
        <v>1684647.0556043601</v>
      </c>
      <c r="AB225" s="37">
        <f>'[2]202'!B798</f>
        <v>1684647.0556043601</v>
      </c>
      <c r="AC225" s="37">
        <f>'[2]202'!C798</f>
        <v>1682545.5564169099</v>
      </c>
      <c r="AD225" s="37">
        <f>'[3]ADHK 2025'!AH239</f>
        <v>27289.429867321101</v>
      </c>
      <c r="AE225" s="37">
        <f>'[2]202'!B5270</f>
        <v>27289.429867321101</v>
      </c>
      <c r="AF225" s="37">
        <f>'[2]202'!C5270</f>
        <v>26750.190800986002</v>
      </c>
      <c r="AG225" s="37">
        <f>'[3]ADHK 2025'!AX239</f>
        <v>151905.571411132</v>
      </c>
      <c r="AH225" s="37">
        <f>'[2]202'!B5829</f>
        <v>151905.571411132</v>
      </c>
      <c r="AI225" s="37">
        <f>'[2]202'!C5829</f>
        <v>230239.682816833</v>
      </c>
      <c r="AJ225" s="37">
        <f>'[3]ADHK 2025'!BN239</f>
        <v>1348146.8736531199</v>
      </c>
      <c r="AK225" s="37">
        <f>'[2]202'!B6388</f>
        <v>1348146.8736531199</v>
      </c>
      <c r="AL225" s="37">
        <f>'[2]202'!C6388</f>
        <v>1420539.5345280501</v>
      </c>
      <c r="AM225" s="37">
        <f>'[3]ADHK 2025'!CD239</f>
        <v>14092.5660205033</v>
      </c>
      <c r="AN225" s="37">
        <f>'[2]202'!B8065</f>
        <v>14092.5660205033</v>
      </c>
      <c r="AO225" s="37">
        <f>'[2]202'!C8065</f>
        <v>14431.6082777011</v>
      </c>
      <c r="AP225" s="37">
        <f>'[3]ADHK 2025'!DZ239</f>
        <v>155801.37344354996</v>
      </c>
      <c r="AQ225" s="37">
        <f>'[2]202'!B8624</f>
        <v>155801.373443558</v>
      </c>
      <c r="AR225" s="37">
        <f>'[2]202'!C8624</f>
        <v>55933.127159508796</v>
      </c>
      <c r="AS225" s="37">
        <f>[3]Distribusi!EP239</f>
        <v>100</v>
      </c>
      <c r="AT225" s="37">
        <f>'[2]205'!B239</f>
        <v>100</v>
      </c>
      <c r="AU225" s="37">
        <f>'[2]205'!C239</f>
        <v>100</v>
      </c>
      <c r="AV225" s="37">
        <f>[3]Distribusi!R239</f>
        <v>50.952830857737496</v>
      </c>
      <c r="AW225" s="37">
        <f>'[2]205'!B798</f>
        <v>50.952830857737496</v>
      </c>
      <c r="AX225" s="37">
        <f>'[2]205'!C798</f>
        <v>50.545227102509891</v>
      </c>
      <c r="AY225" s="37">
        <f>[3]Distribusi!AH239</f>
        <v>0.91407143914443556</v>
      </c>
      <c r="AZ225" s="37">
        <f>'[2]205'!B5270</f>
        <v>0.91407143914443556</v>
      </c>
      <c r="BA225" s="37">
        <f>'[2]205'!C5270</f>
        <v>0.89486894671287309</v>
      </c>
      <c r="BB225" s="37">
        <f>[3]Distribusi!AX239</f>
        <v>4.8618133415121081</v>
      </c>
      <c r="BC225" s="37">
        <f>'[2]205'!B5829</f>
        <v>4.8618133415121081</v>
      </c>
      <c r="BD225" s="37">
        <f>'[2]205'!C5829</f>
        <v>7.2919791730087695</v>
      </c>
      <c r="BE225" s="37">
        <f>[3]Distribusi!BN239</f>
        <v>40.20225405980478</v>
      </c>
      <c r="BF225" s="37">
        <f>'[2]205'!B6388</f>
        <v>40.20225405980478</v>
      </c>
      <c r="BG225" s="37">
        <f>'[2]205'!C6388</f>
        <v>41.631738561896633</v>
      </c>
      <c r="BH225" s="37">
        <f>[3]Distribusi!CD239</f>
        <v>0.31345697303129622</v>
      </c>
      <c r="BI225" s="37">
        <f>'[2]205'!B8065</f>
        <v>0.31345697303129622</v>
      </c>
      <c r="BJ225" s="37">
        <f>'[2]205'!C8065</f>
        <v>0.32026293309844378</v>
      </c>
      <c r="BK225" s="37">
        <f>[3]Distribusi!DZ239</f>
        <v>2.7555733287698398</v>
      </c>
      <c r="BL225" s="37">
        <f>'[2]205'!B8624</f>
        <v>2.7555733287698763</v>
      </c>
      <c r="BM225" s="37">
        <f>'[2]205'!C8624</f>
        <v>-0.68407671722683094</v>
      </c>
      <c r="BN225" s="37">
        <f>'[3]Q-to-Q'!EP239</f>
        <v>0.22955183224884479</v>
      </c>
      <c r="BO225" s="37">
        <f>'[2]209'!B239</f>
        <v>0.22955183224885151</v>
      </c>
      <c r="BP225" s="37">
        <f>'[2]209'!C239</f>
        <v>1.4357927777670216</v>
      </c>
      <c r="BQ225" s="37">
        <f>'[3]Q-to-Q'!R239</f>
        <v>0.99465798070430367</v>
      </c>
      <c r="BR225" s="37">
        <f>'[2]209'!B798</f>
        <v>0.99465798070431044</v>
      </c>
      <c r="BS225" s="37">
        <f>'[2]209'!C798</f>
        <v>-0.12474418190202181</v>
      </c>
      <c r="BT225" s="37">
        <f>'[3]Q-to-Q'!AH239</f>
        <v>0.83120076037317858</v>
      </c>
      <c r="BU225" s="37">
        <f>'[2]209'!B5270</f>
        <v>0.83120076037317481</v>
      </c>
      <c r="BV225" s="37">
        <f>'[2]209'!C5270</f>
        <v>-1.9759997513939813</v>
      </c>
      <c r="BW225" s="37">
        <f>'[3]Q-to-Q'!AX239</f>
        <v>-45.784610359003764</v>
      </c>
      <c r="BX225" s="37">
        <f>'[2]209'!B5829</f>
        <v>-45.784610359003757</v>
      </c>
      <c r="BY225" s="37">
        <f>'[2]209'!C5829</f>
        <v>51.567635523841282</v>
      </c>
      <c r="BZ225" s="37">
        <f>'[3]Q-to-Q'!BN239</f>
        <v>-12.25188190563496</v>
      </c>
      <c r="CA225" s="37">
        <f>'[2]209'!B6388</f>
        <v>-12.251881905634951</v>
      </c>
      <c r="CB225" s="37">
        <f>'[2]209'!C6388</f>
        <v>5.3697903611025204</v>
      </c>
      <c r="CC225" s="37" t="s">
        <v>102</v>
      </c>
      <c r="CD225" s="37" t="s">
        <v>102</v>
      </c>
      <c r="CE225" s="37" t="s">
        <v>102</v>
      </c>
      <c r="CF225" s="37" t="s">
        <v>102</v>
      </c>
      <c r="CG225" s="37" t="s">
        <v>102</v>
      </c>
      <c r="CH225" s="37" t="s">
        <v>102</v>
      </c>
      <c r="CI225" s="37">
        <f>'[3]Y-on-Y'!EP239</f>
        <v>5.5627056629244436</v>
      </c>
      <c r="CJ225" s="37">
        <f>'[2]210'!B239</f>
        <v>5.5627056629244453</v>
      </c>
      <c r="CK225" s="37">
        <f>'[2]210'!C239</f>
        <v>5.5518639281833568</v>
      </c>
      <c r="CL225" s="37">
        <f>'[3]Y-on-Y'!R239</f>
        <v>4.7129720338901109</v>
      </c>
      <c r="CM225" s="37">
        <f>'[2]210'!B798</f>
        <v>4.7129720338901127</v>
      </c>
      <c r="CN225" s="37">
        <f>'[2]210'!C798</f>
        <v>1.951873411789488</v>
      </c>
      <c r="CO225" s="37">
        <f>'[3]Y-on-Y'!AH239</f>
        <v>1.8167710479579</v>
      </c>
      <c r="CP225" s="37">
        <f>'[2]210'!B5270</f>
        <v>1.8167710479579022</v>
      </c>
      <c r="CQ225" s="37">
        <f>'[2]210'!C5270</f>
        <v>-0.44366282915014382</v>
      </c>
      <c r="CR225" s="37">
        <f>'[3]Y-on-Y'!AX239</f>
        <v>-5.0006043782890117</v>
      </c>
      <c r="CS225" s="37">
        <f>'[2]210'!B5829</f>
        <v>-5.0006043782890108</v>
      </c>
      <c r="CT225" s="37">
        <f>'[2]210'!C5829</f>
        <v>-1.311293201524141</v>
      </c>
      <c r="CU225" s="37">
        <f>'[3]Y-on-Y'!BN239</f>
        <v>2.4648995274445724</v>
      </c>
      <c r="CV225" s="37">
        <f>'[2]210'!B6388</f>
        <v>2.4648995274445804</v>
      </c>
      <c r="CW225" s="37">
        <f>'[2]210'!C6388</f>
        <v>2.1177577872862439</v>
      </c>
      <c r="CX225" s="37" t="s">
        <v>102</v>
      </c>
      <c r="CY225" s="37" t="s">
        <v>102</v>
      </c>
      <c r="CZ225" s="37" t="s">
        <v>102</v>
      </c>
      <c r="DA225" s="37" t="s">
        <v>102</v>
      </c>
      <c r="DB225" s="37" t="s">
        <v>102</v>
      </c>
      <c r="DC225" s="37" t="s">
        <v>102</v>
      </c>
      <c r="DD225" s="37">
        <f>'[3]C-to-C'!EP239</f>
        <v>5.5627056629244436</v>
      </c>
      <c r="DE225" s="37">
        <f>'[2]211'!B239</f>
        <v>5.5627056629244453</v>
      </c>
      <c r="DF225" s="37">
        <f>'[2]211'!C239</f>
        <v>5.5572458783565155</v>
      </c>
      <c r="DG225" s="37">
        <f>'[3]C-to-C'!R239</f>
        <v>4.7129720338901109</v>
      </c>
      <c r="DH225" s="37">
        <f>'[2]211'!B798</f>
        <v>4.7129720338901127</v>
      </c>
      <c r="DI225" s="37">
        <f>'[2]211'!C798</f>
        <v>3.3148396763064367</v>
      </c>
      <c r="DJ225" s="37">
        <f>'[3]C-to-C'!AH239</f>
        <v>1.8167710479579</v>
      </c>
      <c r="DK225" s="37">
        <f>'[2]211'!B5270</f>
        <v>1.8167710479579022</v>
      </c>
      <c r="DL225" s="37">
        <f>'[2]211'!C5270</f>
        <v>0.68514511831754188</v>
      </c>
      <c r="DM225" s="37">
        <f>'[3]C-to-C'!AX239</f>
        <v>-5.0006043782890117</v>
      </c>
      <c r="DN225" s="37">
        <f>'[2]211'!B5829</f>
        <v>-5.0006043782890108</v>
      </c>
      <c r="DO225" s="37">
        <f>'[2]211'!C5829</f>
        <v>-2.8116137190905266</v>
      </c>
      <c r="DP225" s="37">
        <f>'[3]C-to-C'!BN239</f>
        <v>2.4648995274445724</v>
      </c>
      <c r="DQ225" s="37">
        <f>'[2]211'!B6388</f>
        <v>2.4648995274445804</v>
      </c>
      <c r="DR225" s="37">
        <f>'[2]211'!C6388</f>
        <v>2.2864960056377401</v>
      </c>
      <c r="DS225" s="37" t="s">
        <v>102</v>
      </c>
      <c r="DT225" s="37" t="s">
        <v>102</v>
      </c>
      <c r="DU225" s="37" t="s">
        <v>102</v>
      </c>
      <c r="DV225" s="37" t="s">
        <v>102</v>
      </c>
      <c r="DW225" s="37" t="s">
        <v>102</v>
      </c>
      <c r="DX225" s="37" t="s">
        <v>102</v>
      </c>
      <c r="DY225" s="37">
        <f>'[3]Implisit Q'!EP239</f>
        <v>0.22575118609083233</v>
      </c>
      <c r="DZ225" s="37">
        <f>'[2]212'!B239</f>
        <v>0.22575118609082595</v>
      </c>
      <c r="EA225" s="37">
        <f>'[2]212'!C239</f>
        <v>0.50443558577545411</v>
      </c>
      <c r="EB225" s="37">
        <f>'[3]Implisit Q'!R239</f>
        <v>-0.25181768625456868</v>
      </c>
      <c r="EC225" s="37">
        <f>'[2]212'!B798</f>
        <v>-0.25181768625456463</v>
      </c>
      <c r="ED225" s="37">
        <f>'[2]212'!C798</f>
        <v>1.2582428105179595</v>
      </c>
      <c r="EE225" s="37">
        <f>'[3]Implisit Q'!AH239</f>
        <v>-6.8198427241952686E-2</v>
      </c>
      <c r="EF225" s="37">
        <f>'[2]212'!B5270</f>
        <v>-6.8198427241949355E-2</v>
      </c>
      <c r="EG225" s="37">
        <f>'[2]212'!C5270</f>
        <v>1.817712008724331</v>
      </c>
      <c r="EH225" s="37">
        <f>'[3]Implisit Q'!AX239</f>
        <v>1.8683008797558642</v>
      </c>
      <c r="EI225" s="37">
        <f>'[2]212'!B5829</f>
        <v>1.8683008797558662</v>
      </c>
      <c r="EJ225" s="37">
        <f>'[2]212'!C5829</f>
        <v>0.88279817565824392</v>
      </c>
      <c r="EK225" s="37">
        <f>'[3]Implisit Q'!BN239</f>
        <v>0.3426580694621606</v>
      </c>
      <c r="EL225" s="37">
        <f>'[2]212'!B6388</f>
        <v>0.34265806946216337</v>
      </c>
      <c r="EM225" s="37">
        <f>'[2]212'!C6388</f>
        <v>0.19233190945715264</v>
      </c>
      <c r="EN225" s="37" t="s">
        <v>102</v>
      </c>
      <c r="EO225" s="37" t="s">
        <v>102</v>
      </c>
      <c r="EP225" s="37" t="s">
        <v>102</v>
      </c>
      <c r="EQ225" s="37" t="s">
        <v>102</v>
      </c>
      <c r="ER225" s="37" t="s">
        <v>102</v>
      </c>
      <c r="ES225" s="37" t="s">
        <v>102</v>
      </c>
      <c r="ET225" s="37">
        <f>'[3]Implisit Y'!EP239</f>
        <v>1.5669336585961702</v>
      </c>
      <c r="EU225" s="37">
        <f>'[2]213'!B239</f>
        <v>1.566933658596172</v>
      </c>
      <c r="EV225" s="37">
        <f>'[2]213'!C239</f>
        <v>1.3507453265343781</v>
      </c>
      <c r="EW225" s="37">
        <f>'[3]Implisit Y'!R239</f>
        <v>0.93715625839917038</v>
      </c>
      <c r="EX225" s="37">
        <f>'[2]213'!B798</f>
        <v>0.93715625839916794</v>
      </c>
      <c r="EY225" s="37">
        <f>'[2]213'!C798</f>
        <v>1.5612117334805069</v>
      </c>
      <c r="EZ225" s="37">
        <f>'[3]Implisit Y'!AH239</f>
        <v>0.31815307194700893</v>
      </c>
      <c r="FA225" s="37">
        <f>'[2]213'!B5270</f>
        <v>0.3181530719469941</v>
      </c>
      <c r="FB225" s="37">
        <f>'[2]213'!C5270</f>
        <v>2.1307717785643616</v>
      </c>
      <c r="FC225" s="37">
        <f>'[3]Implisit Y'!AX239</f>
        <v>0.89629246022371944</v>
      </c>
      <c r="FD225" s="37">
        <f>'[2]213'!B5829</f>
        <v>0.89629246022370512</v>
      </c>
      <c r="FE225" s="37">
        <f>'[2]213'!C5829</f>
        <v>0.3253245879530966</v>
      </c>
      <c r="FF225" s="37">
        <f>'[3]Implisit Y'!BN239</f>
        <v>1.5171234425559419</v>
      </c>
      <c r="FG225" s="37">
        <f>'[2]213'!B6388</f>
        <v>1.5171234425559403</v>
      </c>
      <c r="FH225" s="37">
        <f>'[2]213'!C6388</f>
        <v>1.0718586705888309</v>
      </c>
      <c r="FI225" s="37" t="s">
        <v>102</v>
      </c>
      <c r="FJ225" s="37" t="s">
        <v>102</v>
      </c>
      <c r="FK225" s="37" t="s">
        <v>102</v>
      </c>
      <c r="FL225" s="37" t="s">
        <v>102</v>
      </c>
      <c r="FM225" s="37" t="s">
        <v>102</v>
      </c>
      <c r="FN225" s="37" t="s">
        <v>102</v>
      </c>
      <c r="FO225" s="37">
        <f>'[3]SOG Q'!EP239</f>
        <v>0.22955183224884479</v>
      </c>
      <c r="FP225" s="37">
        <f>'[2]218'!B239</f>
        <v>0.22955183224885151</v>
      </c>
      <c r="FQ225" s="37">
        <f>'[2]218'!C239</f>
        <v>1.4357927777670216</v>
      </c>
      <c r="FR225" s="37">
        <f>'[3]SOG Q'!R239</f>
        <v>0.49172413220829769</v>
      </c>
      <c r="FS225" s="37">
        <f>'[2]218'!B798</f>
        <v>0.49172413220831207</v>
      </c>
      <c r="FT225" s="37">
        <f>'[2]218'!C798</f>
        <v>-6.2139916378894502E-2</v>
      </c>
      <c r="FU225" s="37">
        <f>'[3]SOG Q'!AH239</f>
        <v>6.6671876976218186E-3</v>
      </c>
      <c r="FV225" s="37">
        <f>'[2]218'!B5270</f>
        <v>6.6671876976220137E-3</v>
      </c>
      <c r="FW225" s="37">
        <f>'[2]218'!C5270</f>
        <v>-1.5944936210493293E-2</v>
      </c>
      <c r="FX225" s="37">
        <f>'[3]SOG Q'!AX239</f>
        <v>-3.8019628454213867</v>
      </c>
      <c r="FY225" s="37">
        <f>'[2]218'!B5829</f>
        <v>-3.8019628454214978</v>
      </c>
      <c r="FZ225" s="37">
        <f>'[2]218'!C5829</f>
        <v>2.3162869447841343</v>
      </c>
      <c r="GA225" s="37">
        <f>'[3]SOG Q'!BN239</f>
        <v>-5.5787824553802876</v>
      </c>
      <c r="GB225" s="37">
        <f>'[2]218'!B6388</f>
        <v>-5.578782455380451</v>
      </c>
      <c r="GC225" s="37">
        <f>'[2]218'!C6388</f>
        <v>2.140602251991365</v>
      </c>
      <c r="GD225" s="37">
        <f>'[3]SOG Q'!CD239</f>
        <v>0.76359673623586044</v>
      </c>
      <c r="GE225" s="37">
        <f>'[2]218'!B8065</f>
        <v>0.76359673623588276</v>
      </c>
      <c r="GF225" s="37">
        <f>'[2]218'!C8065</f>
        <v>1.0025251323911159E-2</v>
      </c>
      <c r="GG225" s="37">
        <f>'[3]SOG Q'!DZ239</f>
        <v>8.3483090769086576</v>
      </c>
      <c r="GH225" s="37">
        <f>'[2]218'!B8624</f>
        <v>8.3483090769091373</v>
      </c>
      <c r="GI225" s="37">
        <f>'[2]218'!C8624</f>
        <v>-2.9530368177431647</v>
      </c>
      <c r="GJ225" s="37">
        <f>'[3]SOG Y'!EP239</f>
        <v>5.5627056629244436</v>
      </c>
      <c r="GK225" s="37">
        <f>'[2]219'!B239</f>
        <v>5.5627056629244453</v>
      </c>
      <c r="GL225" s="37">
        <f>'[2]219'!C239</f>
        <v>5.5518639281833568</v>
      </c>
      <c r="GM225" s="37">
        <f>'[3]SOG Y'!R239</f>
        <v>2.3667656355466731</v>
      </c>
      <c r="GN225" s="37">
        <f>'[2]219'!B798</f>
        <v>2.366765635546674</v>
      </c>
      <c r="GO225" s="37">
        <f>'[2]219'!C798</f>
        <v>0.99115000329077407</v>
      </c>
      <c r="GP225" s="37">
        <f>'[3]SOG Y'!AH239</f>
        <v>1.5199429731752616E-2</v>
      </c>
      <c r="GQ225" s="37">
        <f>'[2]219'!B5270</f>
        <v>1.5199429731752621E-2</v>
      </c>
      <c r="GR225" s="37">
        <f>'[2]219'!C5270</f>
        <v>-3.6679814917838227E-3</v>
      </c>
      <c r="GS225" s="37">
        <f>'[3]SOG Y'!AX239</f>
        <v>-0.24959007309827</v>
      </c>
      <c r="GT225" s="37">
        <f>'[2]219'!B5829</f>
        <v>-0.24959007309827008</v>
      </c>
      <c r="GU225" s="37">
        <f>'[2]219'!C5829</f>
        <v>-9.4130127499000862E-2</v>
      </c>
      <c r="GV225" s="37">
        <f>'[3]SOG Y'!BN239</f>
        <v>1.0123093847307261</v>
      </c>
      <c r="GW225" s="37">
        <f>'[2]219'!B6388</f>
        <v>1.0123093847307265</v>
      </c>
      <c r="GX225" s="37">
        <f>'[2]219'!C6388</f>
        <v>0.9064512643075201</v>
      </c>
      <c r="GY225" s="37">
        <f>'[3]SOG Y'!CD239</f>
        <v>-9.4128617231814843E-2</v>
      </c>
      <c r="GZ225" s="37">
        <f>'[2]219'!B8065</f>
        <v>-9.4128617231814871E-2</v>
      </c>
      <c r="HA225" s="37">
        <f>'[2]219'!C8065</f>
        <v>-7.902734264250906E-2</v>
      </c>
      <c r="HB225" s="37">
        <f>'[3]SOG Y'!DZ239</f>
        <v>2.5121499032453003</v>
      </c>
      <c r="HC225" s="37">
        <f>'[2]219'!B8624</f>
        <v>2.5121499032455521</v>
      </c>
      <c r="HD225" s="37">
        <f>'[2]219'!C8624</f>
        <v>3.8310881122183065</v>
      </c>
    </row>
    <row r="226" spans="1:212" x14ac:dyDescent="0.35">
      <c r="A226" s="1">
        <v>3401</v>
      </c>
      <c r="B226" s="1" t="s">
        <v>331</v>
      </c>
      <c r="C226" s="37">
        <f>'[3]ADHB 2025'!EP241</f>
        <v>4367384.0592587888</v>
      </c>
      <c r="D226" s="37">
        <f>'[2]201'!B241</f>
        <v>4367384.0555594387</v>
      </c>
      <c r="E226" s="37">
        <f>'[2]201'!C241</f>
        <v>4417812.7235742901</v>
      </c>
      <c r="F226" s="37">
        <f>'[3]ADHB 2025'!R241</f>
        <v>2599026.946077046</v>
      </c>
      <c r="G226" s="37">
        <f>'[2]201'!B800</f>
        <v>2598426.946077046</v>
      </c>
      <c r="H226" s="37">
        <f>'[2]201'!C800</f>
        <v>2710117.6561750676</v>
      </c>
      <c r="I226" s="37">
        <f>'[3]ADHB 2025'!AH241</f>
        <v>143718.71008127413</v>
      </c>
      <c r="J226" s="37">
        <f>'[2]201'!B5272</f>
        <v>143718.71008127401</v>
      </c>
      <c r="K226" s="37">
        <f>'[2]201'!C5272</f>
        <v>144299.31317833101</v>
      </c>
      <c r="L226" s="37">
        <f>'[3]ADHB 2025'!AX241</f>
        <v>544865.063790933</v>
      </c>
      <c r="M226" s="37">
        <f>'[2]201'!B5831</f>
        <v>544865.063790933</v>
      </c>
      <c r="N226" s="37">
        <f>'[2]201'!C5831</f>
        <v>585347.71981000097</v>
      </c>
      <c r="O226" s="37">
        <f>'[3]ADHB 2025'!BN241</f>
        <v>2121120.275537414</v>
      </c>
      <c r="P226" s="37">
        <f>'[2]201'!B6390</f>
        <v>2121220.2755374098</v>
      </c>
      <c r="Q226" s="37">
        <f>'[2]201'!C6390</f>
        <v>2232570.3848458701</v>
      </c>
      <c r="R226" s="37">
        <f>'[3]ADHB 2025'!CD241</f>
        <v>10686.584079621911</v>
      </c>
      <c r="S226" s="37">
        <f>'[2]201'!B8067</f>
        <v>10686.5840796219</v>
      </c>
      <c r="T226" s="37">
        <f>'[2]201'!C8067</f>
        <v>9883.1049080235498</v>
      </c>
      <c r="U226" s="37">
        <f>'[3]ADHB 2025'!DZ241</f>
        <v>-1052033.5203075013</v>
      </c>
      <c r="V226" s="37">
        <f>'[2]201'!B8626</f>
        <v>-1051533.5240068459</v>
      </c>
      <c r="W226" s="37">
        <f>'[2]201'!C8626</f>
        <v>-1264405.4553430029</v>
      </c>
      <c r="X226" s="37">
        <f>'[3]ADHK 2025'!EP241</f>
        <v>2657973.8321082601</v>
      </c>
      <c r="Y226" s="37">
        <f>'[2]202'!B241</f>
        <v>2657973.8321082601</v>
      </c>
      <c r="Z226" s="37">
        <f>'[2]202'!C241</f>
        <v>2687301.5055328114</v>
      </c>
      <c r="AA226" s="37">
        <f>'[3]ADHK 2025'!R241</f>
        <v>1322762.5666430627</v>
      </c>
      <c r="AB226" s="37">
        <f>'[2]202'!B800</f>
        <v>1322762.5666430627</v>
      </c>
      <c r="AC226" s="37">
        <f>'[2]202'!C800</f>
        <v>1375285.2282739365</v>
      </c>
      <c r="AD226" s="37">
        <f>'[3]ADHK 2025'!AH241</f>
        <v>76135.381584262577</v>
      </c>
      <c r="AE226" s="37">
        <f>'[2]202'!B5272</f>
        <v>76135.381584262606</v>
      </c>
      <c r="AF226" s="37">
        <f>'[2]202'!C5272</f>
        <v>76325.720038223197</v>
      </c>
      <c r="AG226" s="37">
        <f>'[3]ADHK 2025'!AX241</f>
        <v>288495.99886326701</v>
      </c>
      <c r="AH226" s="37">
        <f>'[2]202'!B5831</f>
        <v>288495.99886326701</v>
      </c>
      <c r="AI226" s="37">
        <f>'[2]202'!C5831</f>
        <v>308836.60336668999</v>
      </c>
      <c r="AJ226" s="37">
        <f>'[3]ADHK 2025'!BN241</f>
        <v>1020129.1170139001</v>
      </c>
      <c r="AK226" s="37">
        <f>'[2]202'!B6390</f>
        <v>1020129.1170139</v>
      </c>
      <c r="AL226" s="37">
        <f>'[2]202'!C6390</f>
        <v>1066030.72663089</v>
      </c>
      <c r="AM226" s="37">
        <f>'[3]ADHK 2025'!CD241</f>
        <v>6888.6208388977539</v>
      </c>
      <c r="AN226" s="37">
        <f>'[2]202'!B8067</f>
        <v>6888.6208388977502</v>
      </c>
      <c r="AO226" s="37">
        <f>'[2]202'!C8067</f>
        <v>6361.9437276224198</v>
      </c>
      <c r="AP226" s="37">
        <f>'[3]ADHK 2025'!DZ241</f>
        <v>-56437.852835129946</v>
      </c>
      <c r="AQ226" s="37">
        <f>'[2]202'!B8626</f>
        <v>-56437.852835129946</v>
      </c>
      <c r="AR226" s="37">
        <f>'[2]202'!C8626</f>
        <v>-145538.71650455007</v>
      </c>
      <c r="AS226" s="37">
        <f>[3]Distribusi!EP241</f>
        <v>100</v>
      </c>
      <c r="AT226" s="37">
        <f>'[2]205'!B241</f>
        <v>100</v>
      </c>
      <c r="AU226" s="37">
        <f>'[2]205'!C241</f>
        <v>100</v>
      </c>
      <c r="AV226" s="37">
        <f>[3]Distribusi!R241</f>
        <v>59.509924266155338</v>
      </c>
      <c r="AW226" s="37">
        <f>'[2]205'!B800</f>
        <v>59.496186115562523</v>
      </c>
      <c r="AX226" s="37">
        <f>'[2]205'!C800</f>
        <v>61.34523633637442</v>
      </c>
      <c r="AY226" s="37">
        <f>[3]Distribusi!AH241</f>
        <v>3.2907275415037662</v>
      </c>
      <c r="AZ226" s="37">
        <f>'[2]205'!B5272</f>
        <v>3.2907275442911423</v>
      </c>
      <c r="BA226" s="37">
        <f>'[2]205'!C5272</f>
        <v>3.2663067044087764</v>
      </c>
      <c r="BB226" s="37">
        <f>[3]Distribusi!AX241</f>
        <v>12.475776263271996</v>
      </c>
      <c r="BC226" s="37">
        <f>'[2]205'!B5831</f>
        <v>12.475776273839482</v>
      </c>
      <c r="BD226" s="37">
        <f>'[2]205'!C5831</f>
        <v>13.24971782272422</v>
      </c>
      <c r="BE226" s="37">
        <f>[3]Distribusi!BN241</f>
        <v>48.567294443470587</v>
      </c>
      <c r="BF226" s="37">
        <f>'[2]205'!B6390</f>
        <v>48.569584184775636</v>
      </c>
      <c r="BG226" s="37">
        <f>'[2]205'!C6390</f>
        <v>50.535650208358753</v>
      </c>
      <c r="BH226" s="37">
        <f>[3]Distribusi!CD241</f>
        <v>0.24469073327697188</v>
      </c>
      <c r="BI226" s="37">
        <f>'[2]205'!B8067</f>
        <v>0.24469073348423456</v>
      </c>
      <c r="BJ226" s="37">
        <f>'[2]205'!C8067</f>
        <v>0.22371036362146857</v>
      </c>
      <c r="BK226" s="37">
        <f>[3]Distribusi!DZ241</f>
        <v>-24.088413247678687</v>
      </c>
      <c r="BL226" s="37">
        <f>'[2]205'!B8626</f>
        <v>-24.076964851953008</v>
      </c>
      <c r="BM226" s="37">
        <f>'[2]205'!C8626</f>
        <v>-28.620621435487624</v>
      </c>
      <c r="BN226" s="37">
        <f>'[3]Q-to-Q'!EP241</f>
        <v>0.13934995323205612</v>
      </c>
      <c r="BO226" s="37">
        <f>'[2]209'!B241</f>
        <v>0.13934995323211713</v>
      </c>
      <c r="BP226" s="37">
        <f>'[2]209'!C241</f>
        <v>1.1033845807762919</v>
      </c>
      <c r="BQ226" s="37">
        <f>'[3]Q-to-Q'!R241</f>
        <v>0.87226336973363061</v>
      </c>
      <c r="BR226" s="37">
        <f>'[2]209'!B800</f>
        <v>0.87226336973343865</v>
      </c>
      <c r="BS226" s="37">
        <f>'[2]209'!C800</f>
        <v>3.9706794670011729</v>
      </c>
      <c r="BT226" s="37">
        <f>'[3]Q-to-Q'!AH241</f>
        <v>0.14536143172168181</v>
      </c>
      <c r="BU226" s="37">
        <f>'[2]209'!B5272</f>
        <v>0.14536143172172561</v>
      </c>
      <c r="BV226" s="37">
        <f>'[2]209'!C5272</f>
        <v>0.24999999999991318</v>
      </c>
      <c r="BW226" s="37">
        <f>'[3]Q-to-Q'!AX241</f>
        <v>-20.684381797726743</v>
      </c>
      <c r="BX226" s="37">
        <f>'[2]209'!B5831</f>
        <v>-20.684381797726754</v>
      </c>
      <c r="BY226" s="37">
        <f>'[2]209'!C5831</f>
        <v>7.0505672811994273</v>
      </c>
      <c r="BZ226" s="37">
        <f>'[3]Q-to-Q'!BN241</f>
        <v>-12.621560654363378</v>
      </c>
      <c r="CA226" s="37">
        <f>'[2]209'!B6390</f>
        <v>-12.621560654363398</v>
      </c>
      <c r="CB226" s="37">
        <f>'[2]209'!C6390</f>
        <v>4.4995882238272245</v>
      </c>
      <c r="CC226" s="37" t="s">
        <v>102</v>
      </c>
      <c r="CD226" s="37" t="s">
        <v>102</v>
      </c>
      <c r="CE226" s="37" t="s">
        <v>102</v>
      </c>
      <c r="CF226" s="37" t="s">
        <v>102</v>
      </c>
      <c r="CG226" s="37" t="s">
        <v>102</v>
      </c>
      <c r="CH226" s="37" t="s">
        <v>102</v>
      </c>
      <c r="CI226" s="37">
        <f>'[3]Y-on-Y'!EP241</f>
        <v>3.882183128042783</v>
      </c>
      <c r="CJ226" s="37">
        <f>'[2]210'!B241</f>
        <v>3.8821831280427737</v>
      </c>
      <c r="CK226" s="37">
        <f>'[2]210'!C241</f>
        <v>3.4660496760845212</v>
      </c>
      <c r="CL226" s="37">
        <f>'[3]Y-on-Y'!R241</f>
        <v>2.0837234814676435</v>
      </c>
      <c r="CM226" s="37">
        <f>'[2]210'!B800</f>
        <v>2.0837234814676435</v>
      </c>
      <c r="CN226" s="37">
        <f>'[2]210'!C800</f>
        <v>4.0161826018388016</v>
      </c>
      <c r="CO226" s="37">
        <f>'[3]Y-on-Y'!AH241</f>
        <v>1.5566990393446929</v>
      </c>
      <c r="CP226" s="37">
        <f>'[2]210'!B5272</f>
        <v>1.5566990393447375</v>
      </c>
      <c r="CQ226" s="37">
        <f>'[2]210'!C5272</f>
        <v>4.9923287885923422</v>
      </c>
      <c r="CR226" s="37">
        <f>'[3]Y-on-Y'!AX241</f>
        <v>2.7288662882585442</v>
      </c>
      <c r="CS226" s="37">
        <f>'[2]210'!B5831</f>
        <v>2.728866288258545</v>
      </c>
      <c r="CT226" s="37">
        <f>'[2]210'!C5831</f>
        <v>0.15702449465327084</v>
      </c>
      <c r="CU226" s="37">
        <f>'[3]Y-on-Y'!BN241</f>
        <v>-0.20603895648018522</v>
      </c>
      <c r="CV226" s="37">
        <f>'[2]210'!B6390</f>
        <v>-0.2060389564801958</v>
      </c>
      <c r="CW226" s="37">
        <f>'[2]210'!C6390</f>
        <v>0.42299921831743298</v>
      </c>
      <c r="CX226" s="37" t="s">
        <v>102</v>
      </c>
      <c r="CY226" s="37" t="s">
        <v>102</v>
      </c>
      <c r="CZ226" s="37" t="s">
        <v>102</v>
      </c>
      <c r="DA226" s="37" t="s">
        <v>102</v>
      </c>
      <c r="DB226" s="37" t="s">
        <v>102</v>
      </c>
      <c r="DC226" s="37" t="s">
        <v>102</v>
      </c>
      <c r="DD226" s="37">
        <f>'[3]C-to-C'!EP241</f>
        <v>3.882183128042783</v>
      </c>
      <c r="DE226" s="37">
        <f>'[2]211'!B241</f>
        <v>3.8821831280427737</v>
      </c>
      <c r="DF226" s="37">
        <f>'[2]211'!C241</f>
        <v>3.6725572537923092</v>
      </c>
      <c r="DG226" s="37">
        <f>'[3]C-to-C'!R241</f>
        <v>2.0837234814676435</v>
      </c>
      <c r="DH226" s="37">
        <f>'[2]211'!B800</f>
        <v>2.0837234814676435</v>
      </c>
      <c r="DI226" s="37">
        <f>'[2]211'!C800</f>
        <v>3.0597046487041912</v>
      </c>
      <c r="DJ226" s="37">
        <f>'[3]C-to-C'!AH241</f>
        <v>1.5566990393446929</v>
      </c>
      <c r="DK226" s="37">
        <f>'[2]211'!B5272</f>
        <v>1.5566990393447375</v>
      </c>
      <c r="DL226" s="37">
        <f>'[2]211'!C5272</f>
        <v>3.2480847084350333</v>
      </c>
      <c r="DM226" s="37">
        <f>'[3]C-to-C'!AX241</f>
        <v>2.7288662882585442</v>
      </c>
      <c r="DN226" s="37">
        <f>'[2]211'!B5831</f>
        <v>2.728866288258545</v>
      </c>
      <c r="DO226" s="37">
        <f>'[2]211'!C5831</f>
        <v>1.3828819195348527</v>
      </c>
      <c r="DP226" s="37">
        <f>'[3]C-to-C'!BN241</f>
        <v>-0.20603895648018522</v>
      </c>
      <c r="DQ226" s="37">
        <f>'[2]211'!B6390</f>
        <v>-0.2060389564801958</v>
      </c>
      <c r="DR226" s="37">
        <f>'[2]211'!C6390</f>
        <v>0.11441272895344066</v>
      </c>
      <c r="DS226" s="37" t="s">
        <v>102</v>
      </c>
      <c r="DT226" s="37" t="s">
        <v>102</v>
      </c>
      <c r="DU226" s="37" t="s">
        <v>102</v>
      </c>
      <c r="DV226" s="37" t="s">
        <v>102</v>
      </c>
      <c r="DW226" s="37" t="s">
        <v>102</v>
      </c>
      <c r="DX226" s="37" t="s">
        <v>102</v>
      </c>
      <c r="DY226" s="37">
        <f>'[3]Implisit Q'!EP241</f>
        <v>0.90730114951182372</v>
      </c>
      <c r="DZ226" s="37">
        <f>'[2]212'!B241</f>
        <v>0.90730106403924438</v>
      </c>
      <c r="EA226" s="37">
        <f>'[2]212'!C241</f>
        <v>5.0721066391956976E-2</v>
      </c>
      <c r="EB226" s="37">
        <f>'[3]Implisit Q'!R241</f>
        <v>0.17961080399993534</v>
      </c>
      <c r="EC226" s="37">
        <f>'[2]212'!B800</f>
        <v>0.15648377695116894</v>
      </c>
      <c r="ED226" s="37">
        <f>'[2]212'!C800</f>
        <v>0.31520203228474752</v>
      </c>
      <c r="EE226" s="37">
        <f>'[3]Implisit Q'!AH241</f>
        <v>0.76814540358007832</v>
      </c>
      <c r="EF226" s="37">
        <f>'[2]212'!B5272</f>
        <v>0.76814540357996763</v>
      </c>
      <c r="EG226" s="37">
        <f>'[2]212'!C5272</f>
        <v>0.15360173747710981</v>
      </c>
      <c r="EH226" s="37">
        <f>'[3]Implisit Q'!AX241</f>
        <v>0.48342202253226674</v>
      </c>
      <c r="EI226" s="37">
        <f>'[2]212'!B5831</f>
        <v>0.48342202253227118</v>
      </c>
      <c r="EJ226" s="37">
        <f>'[2]212'!C5831</f>
        <v>0.35430223214422241</v>
      </c>
      <c r="EK226" s="37">
        <f>'[3]Implisit Q'!BN241</f>
        <v>3.0674734275972071</v>
      </c>
      <c r="EL226" s="37">
        <f>'[2]212'!B6390</f>
        <v>3.0723325331657398</v>
      </c>
      <c r="EM226" s="37">
        <f>'[2]212'!C6390</f>
        <v>0.71747066707198548</v>
      </c>
      <c r="EN226" s="37" t="s">
        <v>102</v>
      </c>
      <c r="EO226" s="37" t="s">
        <v>102</v>
      </c>
      <c r="EP226" s="37" t="s">
        <v>102</v>
      </c>
      <c r="EQ226" s="37" t="s">
        <v>102</v>
      </c>
      <c r="ER226" s="37" t="s">
        <v>102</v>
      </c>
      <c r="ES226" s="37" t="s">
        <v>102</v>
      </c>
      <c r="ET226" s="37">
        <f>'[3]Implisit Y'!EP241</f>
        <v>1.775957180817997</v>
      </c>
      <c r="EU226" s="37">
        <f>'[2]213'!B241</f>
        <v>1.775957094609671</v>
      </c>
      <c r="EV226" s="37">
        <f>'[2]213'!C241</f>
        <v>1.2987279143822679</v>
      </c>
      <c r="EW226" s="37">
        <f>'[3]Implisit Y'!R241</f>
        <v>8.6771844213456575</v>
      </c>
      <c r="EX226" s="37">
        <f>'[2]213'!B800</f>
        <v>8.6520956815959664</v>
      </c>
      <c r="EY226" s="37">
        <f>'[2]213'!C800</f>
        <v>9.4961983847369833</v>
      </c>
      <c r="EZ226" s="37">
        <f>'[3]Implisit Y'!AH241</f>
        <v>2.0735548812428846</v>
      </c>
      <c r="FA226" s="37">
        <f>'[2]213'!B5272</f>
        <v>2.0735548812427655</v>
      </c>
      <c r="FB226" s="37">
        <f>'[2]213'!C5272</f>
        <v>1.3873384824692758</v>
      </c>
      <c r="FC226" s="37">
        <f>'[3]Implisit Y'!AX241</f>
        <v>2.9711347383699689</v>
      </c>
      <c r="FD226" s="37">
        <f>'[2]213'!B5831</f>
        <v>2.9711347383699804</v>
      </c>
      <c r="FE226" s="37">
        <f>'[2]213'!C5831</f>
        <v>2.4069956144886091</v>
      </c>
      <c r="FF226" s="37">
        <f>'[3]Implisit Y'!BN241</f>
        <v>7.5720918399120478</v>
      </c>
      <c r="FG226" s="37">
        <f>'[2]213'!B6390</f>
        <v>7.5771633152581934</v>
      </c>
      <c r="FH226" s="37">
        <f>'[2]213'!C6390</f>
        <v>2.2560524943314024</v>
      </c>
      <c r="FI226" s="37" t="s">
        <v>102</v>
      </c>
      <c r="FJ226" s="37" t="s">
        <v>102</v>
      </c>
      <c r="FK226" s="37" t="s">
        <v>102</v>
      </c>
      <c r="FL226" s="37" t="s">
        <v>102</v>
      </c>
      <c r="FM226" s="37" t="s">
        <v>102</v>
      </c>
      <c r="FN226" s="37" t="s">
        <v>102</v>
      </c>
      <c r="FO226" s="37">
        <f>'[3]SOG Q'!EP241</f>
        <v>0.13934995323205612</v>
      </c>
      <c r="FP226" s="37">
        <f>'[2]218'!B241</f>
        <v>0.13934995323211713</v>
      </c>
      <c r="FQ226" s="37">
        <f>'[2]218'!C241</f>
        <v>1.1033845807762919</v>
      </c>
      <c r="FR226" s="37">
        <f>'[3]SOG Q'!R241</f>
        <v>0.43093506344126664</v>
      </c>
      <c r="FS226" s="37">
        <f>'[2]218'!B800</f>
        <v>0.4309350634412048</v>
      </c>
      <c r="FT226" s="37">
        <f>'[2]218'!C800</f>
        <v>1.9760413363141995</v>
      </c>
      <c r="FU226" s="37">
        <f>'[3]SOG Q'!AH241</f>
        <v>4.1635036449723011E-3</v>
      </c>
      <c r="FV226" s="37">
        <f>'[2]218'!B5272</f>
        <v>4.1635036449736481E-3</v>
      </c>
      <c r="FW226" s="37">
        <f>'[2]218'!C5272</f>
        <v>7.1610356603705599E-3</v>
      </c>
      <c r="FX226" s="37">
        <f>'[3]SOG Q'!AX241</f>
        <v>-2.8345080398217313</v>
      </c>
      <c r="FY226" s="37">
        <f>'[2]218'!B5831</f>
        <v>-2.8345080398219018</v>
      </c>
      <c r="FZ226" s="37">
        <f>'[2]218'!C5831</f>
        <v>0.76526729713095609</v>
      </c>
      <c r="GA226" s="37">
        <f>'[3]SOG Q'!BN241</f>
        <v>-5.55159768008774</v>
      </c>
      <c r="GB226" s="37">
        <f>'[2]218'!B6390</f>
        <v>-5.5515976800880784</v>
      </c>
      <c r="GC226" s="37">
        <f>'[2]218'!C6390</f>
        <v>1.7269398615780092</v>
      </c>
      <c r="GD226" s="37">
        <f>'[3]SOG Q'!CD241</f>
        <v>2.0249216804157311E-2</v>
      </c>
      <c r="GE226" s="37">
        <f>'[2]218'!B8067</f>
        <v>2.0249216804158424E-2</v>
      </c>
      <c r="GF226" s="37">
        <f>'[2]218'!C8067</f>
        <v>-1.981498481712211E-2</v>
      </c>
      <c r="GG226" s="37">
        <f>'[3]SOG Q'!DZ241</f>
        <v>8.0701078892511635</v>
      </c>
      <c r="GH226" s="37">
        <f>'[2]218'!B8626</f>
        <v>8.0701078892516431</v>
      </c>
      <c r="GI226" s="37">
        <f>'[2]218'!C8626</f>
        <v>-3.3522099650900938</v>
      </c>
      <c r="GJ226" s="37">
        <f>'[3]SOG Y'!EP241</f>
        <v>3.882183128042783</v>
      </c>
      <c r="GK226" s="37">
        <f>'[2]219'!B241</f>
        <v>3.8821831280427737</v>
      </c>
      <c r="GL226" s="37">
        <f>'[2]219'!C241</f>
        <v>3.4660496760845212</v>
      </c>
      <c r="GM226" s="37">
        <f>'[3]SOG Y'!R241</f>
        <v>1.0552511800112727</v>
      </c>
      <c r="GN226" s="37">
        <f>'[2]219'!B800</f>
        <v>1.0552511800112752</v>
      </c>
      <c r="GO226" s="37">
        <f>'[2]219'!C800</f>
        <v>2.0444984719682888</v>
      </c>
      <c r="GP226" s="37">
        <f>'[3]SOG Y'!AH241</f>
        <v>4.5611355269217779E-2</v>
      </c>
      <c r="GQ226" s="37">
        <f>'[2]219'!B5272</f>
        <v>4.5611355269219014E-2</v>
      </c>
      <c r="GR226" s="37">
        <f>'[2]219'!C5272</f>
        <v>0.13973268160033947</v>
      </c>
      <c r="GS226" s="37">
        <f>'[3]SOG Y'!AX241</f>
        <v>0.2995159276178716</v>
      </c>
      <c r="GT226" s="37">
        <f>'[2]219'!B5831</f>
        <v>0.29951592761787232</v>
      </c>
      <c r="GU226" s="37">
        <f>'[2]219'!C5831</f>
        <v>1.8642159977650796E-2</v>
      </c>
      <c r="GV226" s="37">
        <f>'[3]SOG Y'!BN241</f>
        <v>-8.2317200291362941E-2</v>
      </c>
      <c r="GW226" s="37">
        <f>'[2]219'!B6390</f>
        <v>-8.2317200291367673E-2</v>
      </c>
      <c r="GX226" s="37">
        <f>'[2]219'!C6390</f>
        <v>0.17288510274508273</v>
      </c>
      <c r="GY226" s="37">
        <f>'[3]SOG Y'!CD241</f>
        <v>-0.77846785386066131</v>
      </c>
      <c r="GZ226" s="37">
        <f>'[2]219'!B8067</f>
        <v>-0.77846785386066308</v>
      </c>
      <c r="HA226" s="37">
        <f>'[2]219'!C8067</f>
        <v>1.0312891874660791E-2</v>
      </c>
      <c r="HB226" s="37">
        <f>'[3]SOG Y'!DZ241</f>
        <v>3.3425897192964471</v>
      </c>
      <c r="HC226" s="37">
        <f>'[2]219'!B8626</f>
        <v>3.3425897192964475</v>
      </c>
      <c r="HD226" s="37">
        <f>'[2]219'!C8626</f>
        <v>1.0799783679186141</v>
      </c>
    </row>
    <row r="227" spans="1:212" x14ac:dyDescent="0.35">
      <c r="A227" s="1">
        <v>3402</v>
      </c>
      <c r="B227" s="1" t="s">
        <v>332</v>
      </c>
      <c r="C227" s="37">
        <f>'[3]ADHB 2025'!EP242</f>
        <v>9482834.4955679607</v>
      </c>
      <c r="D227" s="37">
        <f>'[2]201'!B242</f>
        <v>9488834.4955679663</v>
      </c>
      <c r="E227" s="37">
        <f>'[2]201'!C242</f>
        <v>9707615.2190642562</v>
      </c>
      <c r="F227" s="37">
        <f>'[3]ADHB 2025'!R242</f>
        <v>6667248.2798260422</v>
      </c>
      <c r="G227" s="37">
        <f>'[2]201'!B801</f>
        <v>6668248.2798260432</v>
      </c>
      <c r="H227" s="37">
        <f>'[2]201'!C801</f>
        <v>6948637.7966552582</v>
      </c>
      <c r="I227" s="37">
        <f>'[3]ADHB 2025'!AH242</f>
        <v>310723.86288257322</v>
      </c>
      <c r="J227" s="37">
        <f>'[2]201'!B5273</f>
        <v>311222.83544680866</v>
      </c>
      <c r="K227" s="37">
        <f>'[2]201'!C5273</f>
        <v>325693.50031182898</v>
      </c>
      <c r="L227" s="37">
        <f>'[3]ADHB 2025'!AX242</f>
        <v>992026.58339088876</v>
      </c>
      <c r="M227" s="37">
        <f>'[2]201'!B5832</f>
        <v>992026.58339088899</v>
      </c>
      <c r="N227" s="37">
        <f>'[2]201'!C5832</f>
        <v>1066785.4709871099</v>
      </c>
      <c r="O227" s="37">
        <f>'[3]ADHB 2025'!BN242</f>
        <v>2227337.7609627303</v>
      </c>
      <c r="P227" s="37">
        <f>'[2]201'!B6391</f>
        <v>2265362.9155082749</v>
      </c>
      <c r="Q227" s="37">
        <f>'[2]201'!C6391</f>
        <v>2365831.3776251702</v>
      </c>
      <c r="R227" s="37">
        <f>'[3]ADHB 2025'!CD242</f>
        <v>-42143.9838947752</v>
      </c>
      <c r="S227" s="37">
        <f>'[2]201'!B8068</f>
        <v>-43642.956459009001</v>
      </c>
      <c r="T227" s="37">
        <f>'[2]201'!C8068</f>
        <v>359716.70734848897</v>
      </c>
      <c r="U227" s="37">
        <f>'[3]ADHB 2025'!DZ242</f>
        <v>-672358.00759950001</v>
      </c>
      <c r="V227" s="37">
        <f>'[2]201'!B8627</f>
        <v>-704383.16214504</v>
      </c>
      <c r="W227" s="37">
        <f>'[2]201'!C8627</f>
        <v>-1359049.6338636</v>
      </c>
      <c r="X227" s="37">
        <f>'[3]ADHK 2025'!EP242</f>
        <v>5861510.0308740865</v>
      </c>
      <c r="Y227" s="37">
        <f>'[2]202'!B242</f>
        <v>5864510.0308740847</v>
      </c>
      <c r="Z227" s="37">
        <f>'[2]202'!C242</f>
        <v>5967123.3033341113</v>
      </c>
      <c r="AA227" s="37">
        <f>'[3]ADHK 2025'!R242</f>
        <v>3674112.2989213322</v>
      </c>
      <c r="AB227" s="37">
        <f>'[2]202'!B801</f>
        <v>3674112.2989213318</v>
      </c>
      <c r="AC227" s="37">
        <f>'[2]202'!C801</f>
        <v>3794856.1203743117</v>
      </c>
      <c r="AD227" s="37">
        <f>'[3]ADHK 2025'!AH242</f>
        <v>167997.95927421001</v>
      </c>
      <c r="AE227" s="37">
        <f>'[2]202'!B5273</f>
        <v>167997.95927421001</v>
      </c>
      <c r="AF227" s="37">
        <f>'[2]202'!C5273</f>
        <v>175499.337578276</v>
      </c>
      <c r="AG227" s="37">
        <f>'[3]ADHK 2025'!AX242</f>
        <v>538934.46207532508</v>
      </c>
      <c r="AH227" s="37">
        <f>'[2]202'!B5832</f>
        <v>538934.46207532496</v>
      </c>
      <c r="AI227" s="37">
        <f>'[2]202'!C5832</f>
        <v>575973.26651147904</v>
      </c>
      <c r="AJ227" s="37">
        <f>'[3]ADHK 2025'!BN242</f>
        <v>1119348.3194910614</v>
      </c>
      <c r="AK227" s="37">
        <f>'[2]202'!B6391</f>
        <v>1138348.3194910609</v>
      </c>
      <c r="AL227" s="37">
        <f>'[2]202'!C6391</f>
        <v>1184989.5797732989</v>
      </c>
      <c r="AM227" s="37">
        <f>'[3]ADHK 2025'!CD242</f>
        <v>-31126.876045002697</v>
      </c>
      <c r="AN227" s="37">
        <f>'[2]202'!B8068</f>
        <v>-31126.8760450027</v>
      </c>
      <c r="AO227" s="37">
        <f>'[2]202'!C8068</f>
        <v>204169.5000903258</v>
      </c>
      <c r="AP227" s="37">
        <f>'[3]ADHK 2025'!DZ242</f>
        <v>392243.86715715937</v>
      </c>
      <c r="AQ227" s="37">
        <f>'[2]202'!B8627</f>
        <v>376243.86715715984</v>
      </c>
      <c r="AR227" s="37">
        <f>'[2]202'!C8627</f>
        <v>31635.499006420374</v>
      </c>
      <c r="AS227" s="37">
        <f>[3]Distribusi!EP242</f>
        <v>100</v>
      </c>
      <c r="AT227" s="37">
        <f>'[2]205'!B242</f>
        <v>100</v>
      </c>
      <c r="AU227" s="37">
        <f>'[2]205'!C242</f>
        <v>100</v>
      </c>
      <c r="AV227" s="37">
        <f>[3]Distribusi!R242</f>
        <v>70.308601114383535</v>
      </c>
      <c r="AW227" s="37">
        <f>'[2]205'!B801</f>
        <v>70.27468213235926</v>
      </c>
      <c r="AX227" s="37">
        <f>'[2]205'!C801</f>
        <v>71.579246188180264</v>
      </c>
      <c r="AY227" s="37">
        <f>[3]Distribusi!AH242</f>
        <v>3.2766981542048192</v>
      </c>
      <c r="AZ227" s="37">
        <f>'[2]205'!B5273</f>
        <v>3.279884748671444</v>
      </c>
      <c r="BA227" s="37">
        <f>'[2]205'!C5273</f>
        <v>3.355031003620923</v>
      </c>
      <c r="BB227" s="37">
        <f>[3]Distribusi!AX242</f>
        <v>10.461287538599743</v>
      </c>
      <c r="BC227" s="37">
        <f>'[2]205'!B5832</f>
        <v>10.454672635024288</v>
      </c>
      <c r="BD227" s="37">
        <f>'[2]205'!C5832</f>
        <v>10.989161054633771</v>
      </c>
      <c r="BE227" s="37">
        <f>[3]Distribusi!BN242</f>
        <v>23.488101179069741</v>
      </c>
      <c r="BF227" s="37">
        <f>'[2]205'!B6391</f>
        <v>23.873984908961983</v>
      </c>
      <c r="BG227" s="37">
        <f>'[2]205'!C6391</f>
        <v>24.37088125391541</v>
      </c>
      <c r="BH227" s="37">
        <f>[3]Distribusi!CD242</f>
        <v>-0.44442391053510683</v>
      </c>
      <c r="BI227" s="37">
        <f>'[2]205'!B8068</f>
        <v>-0.45994011676980667</v>
      </c>
      <c r="BJ227" s="37">
        <f>'[2]205'!C8068</f>
        <v>3.7055105629038625</v>
      </c>
      <c r="BK227" s="37">
        <f>[3]Distribusi!DZ242</f>
        <v>-7.090264075722752</v>
      </c>
      <c r="BL227" s="37">
        <f>'[2]205'!B8627</f>
        <v>-7.4232843082471565</v>
      </c>
      <c r="BM227" s="37">
        <f>'[2]205'!C8627</f>
        <v>-13.999830063254223</v>
      </c>
      <c r="BN227" s="37">
        <f>'[3]Q-to-Q'!EP242</f>
        <v>-1.3987356061475111</v>
      </c>
      <c r="BO227" s="37">
        <f>'[2]209'!B242</f>
        <v>-1.3482701473111813</v>
      </c>
      <c r="BP227" s="37">
        <f>'[2]209'!C242</f>
        <v>1.7497330880126827</v>
      </c>
      <c r="BQ227" s="37">
        <f>'[3]Q-to-Q'!R242</f>
        <v>0.73019329200553784</v>
      </c>
      <c r="BR227" s="37">
        <f>'[2]209'!B801</f>
        <v>0.73019329200546867</v>
      </c>
      <c r="BS227" s="37">
        <f>'[2]209'!C801</f>
        <v>3.2863399817264334</v>
      </c>
      <c r="BT227" s="37">
        <f>'[3]Q-to-Q'!AH242</f>
        <v>0.6909149985405918</v>
      </c>
      <c r="BU227" s="37">
        <f>'[2]209'!B5273</f>
        <v>0.69091499854059069</v>
      </c>
      <c r="BV227" s="37">
        <f>'[2]209'!C5273</f>
        <v>4.4651603724674267</v>
      </c>
      <c r="BW227" s="37">
        <f>'[3]Q-to-Q'!AX242</f>
        <v>-29.722250232738858</v>
      </c>
      <c r="BX227" s="37">
        <f>'[2]209'!B5832</f>
        <v>-29.722250232738872</v>
      </c>
      <c r="BY227" s="37">
        <f>'[2]209'!C5832</f>
        <v>6.8725989972000159</v>
      </c>
      <c r="BZ227" s="37">
        <f>'[3]Q-to-Q'!BN242</f>
        <v>-15.798068769209081</v>
      </c>
      <c r="CA227" s="37">
        <f>'[2]209'!B6391</f>
        <v>-14.368811525929889</v>
      </c>
      <c r="CB227" s="37">
        <f>'[2]209'!C6391</f>
        <v>4.0972749275099423</v>
      </c>
      <c r="CC227" s="37" t="s">
        <v>102</v>
      </c>
      <c r="CD227" s="37" t="s">
        <v>102</v>
      </c>
      <c r="CE227" s="37" t="s">
        <v>102</v>
      </c>
      <c r="CF227" s="37" t="s">
        <v>102</v>
      </c>
      <c r="CG227" s="37" t="s">
        <v>102</v>
      </c>
      <c r="CH227" s="37" t="s">
        <v>102</v>
      </c>
      <c r="CI227" s="37">
        <f>'[3]Y-on-Y'!EP242</f>
        <v>4.3547938387685718</v>
      </c>
      <c r="CJ227" s="37">
        <f>'[2]210'!B242</f>
        <v>4.408204031682537</v>
      </c>
      <c r="CK227" s="37">
        <f>'[2]210'!C242</f>
        <v>5.0268419138932767</v>
      </c>
      <c r="CL227" s="37">
        <f>'[3]Y-on-Y'!R242</f>
        <v>4.3056534478219817</v>
      </c>
      <c r="CM227" s="37">
        <f>'[2]210'!B801</f>
        <v>4.3056534478219968</v>
      </c>
      <c r="CN227" s="37">
        <f>'[2]210'!C801</f>
        <v>4.3822332185543758</v>
      </c>
      <c r="CO227" s="37">
        <f>'[3]Y-on-Y'!AH242</f>
        <v>-1.7216448731396952</v>
      </c>
      <c r="CP227" s="37">
        <f>'[2]210'!B5273</f>
        <v>-1.7216448731396952</v>
      </c>
      <c r="CQ227" s="37">
        <f>'[2]210'!C5273</f>
        <v>4.3826760396200353</v>
      </c>
      <c r="CR227" s="37">
        <f>'[3]Y-on-Y'!AX242</f>
        <v>0.8780917238706536</v>
      </c>
      <c r="CS227" s="37">
        <f>'[2]210'!B5832</f>
        <v>0.87809172387063505</v>
      </c>
      <c r="CT227" s="37">
        <f>'[2]210'!C5832</f>
        <v>-0.55153998619295064</v>
      </c>
      <c r="CU227" s="37">
        <f>'[3]Y-on-Y'!BN242</f>
        <v>-1.9264976030126064</v>
      </c>
      <c r="CV227" s="37">
        <f>'[2]210'!B6391</f>
        <v>-0.26178205996346576</v>
      </c>
      <c r="CW227" s="37">
        <f>'[2]210'!C6391</f>
        <v>-2.5894232290033412</v>
      </c>
      <c r="CX227" s="37" t="s">
        <v>102</v>
      </c>
      <c r="CY227" s="37" t="s">
        <v>102</v>
      </c>
      <c r="CZ227" s="37" t="s">
        <v>102</v>
      </c>
      <c r="DA227" s="37" t="s">
        <v>102</v>
      </c>
      <c r="DB227" s="37" t="s">
        <v>102</v>
      </c>
      <c r="DC227" s="37" t="s">
        <v>102</v>
      </c>
      <c r="DD227" s="37">
        <f>'[3]C-to-C'!EP242</f>
        <v>4.3547938387685718</v>
      </c>
      <c r="DE227" s="37">
        <f>'[2]211'!B242</f>
        <v>4.408204031682537</v>
      </c>
      <c r="DF227" s="37">
        <f>'[2]211'!C242</f>
        <v>4.7192919973033431</v>
      </c>
      <c r="DG227" s="37">
        <f>'[3]C-to-C'!R242</f>
        <v>4.3056534478219817</v>
      </c>
      <c r="DH227" s="37">
        <f>'[2]211'!B801</f>
        <v>4.3056534478219968</v>
      </c>
      <c r="DI227" s="37">
        <f>'[2]211'!C801</f>
        <v>4.344548282719499</v>
      </c>
      <c r="DJ227" s="37">
        <f>'[3]C-to-C'!AH242</f>
        <v>-1.7216448731396952</v>
      </c>
      <c r="DK227" s="37">
        <f>'[2]211'!B5273</f>
        <v>-1.7216448731396952</v>
      </c>
      <c r="DL227" s="37">
        <f>'[2]211'!C5273</f>
        <v>1.3052191299233471</v>
      </c>
      <c r="DM227" s="37">
        <f>'[3]C-to-C'!AX242</f>
        <v>0.8780917238706536</v>
      </c>
      <c r="DN227" s="37">
        <f>'[2]211'!B5832</f>
        <v>0.87809172387063505</v>
      </c>
      <c r="DO227" s="37">
        <f>'[2]211'!C5832</f>
        <v>0.13443422975652855</v>
      </c>
      <c r="DP227" s="37">
        <f>'[3]C-to-C'!BN242</f>
        <v>-1.9264976030126064</v>
      </c>
      <c r="DQ227" s="37">
        <f>'[2]211'!B6391</f>
        <v>-0.26178205996346576</v>
      </c>
      <c r="DR227" s="37">
        <f>'[2]211'!C6391</f>
        <v>-1.4626983475069764</v>
      </c>
      <c r="DS227" s="37" t="s">
        <v>102</v>
      </c>
      <c r="DT227" s="37" t="s">
        <v>102</v>
      </c>
      <c r="DU227" s="37" t="s">
        <v>102</v>
      </c>
      <c r="DV227" s="37" t="s">
        <v>102</v>
      </c>
      <c r="DW227" s="37" t="s">
        <v>102</v>
      </c>
      <c r="DX227" s="37" t="s">
        <v>102</v>
      </c>
      <c r="DY227" s="37">
        <f>'[3]Implisit Q'!EP242</f>
        <v>1.6170284736062683</v>
      </c>
      <c r="DZ227" s="37">
        <f>'[2]212'!B242</f>
        <v>1.6293085717017524</v>
      </c>
      <c r="EA227" s="37">
        <f>'[2]212'!C242</f>
        <v>0.54637173453814158</v>
      </c>
      <c r="EB227" s="37">
        <f>'[3]Implisit Q'!R242</f>
        <v>0.51875840093427428</v>
      </c>
      <c r="EC227" s="37">
        <f>'[2]212'!B801</f>
        <v>0.53383489939101858</v>
      </c>
      <c r="ED227" s="37">
        <f>'[2]212'!C801</f>
        <v>0.88928042672655561</v>
      </c>
      <c r="EE227" s="37">
        <f>'[3]Implisit Q'!AH242</f>
        <v>0.34082825755830015</v>
      </c>
      <c r="EF227" s="37">
        <f>'[2]212'!B5273</f>
        <v>0.50195949449875465</v>
      </c>
      <c r="EG227" s="37">
        <f>'[2]212'!C5273</f>
        <v>0.17657084943380488</v>
      </c>
      <c r="EH227" s="37">
        <f>'[3]Implisit Q'!AX242</f>
        <v>0.11531824830777282</v>
      </c>
      <c r="EI227" s="37">
        <f>'[2]212'!B5832</f>
        <v>0.11531824830780808</v>
      </c>
      <c r="EJ227" s="37">
        <f>'[2]212'!C5832</f>
        <v>0.6207177955307116</v>
      </c>
      <c r="EK227" s="37">
        <f>'[3]Implisit Q'!BN242</f>
        <v>1.2079877844541471</v>
      </c>
      <c r="EL227" s="37">
        <f>'[2]212'!B6391</f>
        <v>1.2177264520803883</v>
      </c>
      <c r="EM227" s="37">
        <f>'[2]212'!C6391</f>
        <v>0.32441594435188947</v>
      </c>
      <c r="EN227" s="37" t="s">
        <v>102</v>
      </c>
      <c r="EO227" s="37" t="s">
        <v>102</v>
      </c>
      <c r="EP227" s="37" t="s">
        <v>102</v>
      </c>
      <c r="EQ227" s="37" t="s">
        <v>102</v>
      </c>
      <c r="ER227" s="37" t="s">
        <v>102</v>
      </c>
      <c r="ES227" s="37" t="s">
        <v>102</v>
      </c>
      <c r="ET227" s="37">
        <f>'[3]Implisit Y'!EP242</f>
        <v>1.99309710451125</v>
      </c>
      <c r="EU227" s="37">
        <f>'[2]213'!B242</f>
        <v>2.0054226493173863</v>
      </c>
      <c r="EV227" s="37">
        <f>'[2]213'!C242</f>
        <v>2.3077481885778699</v>
      </c>
      <c r="EW227" s="37">
        <f>'[3]Implisit Y'!R242</f>
        <v>1.7768044370104974</v>
      </c>
      <c r="EX227" s="37">
        <f>'[2]213'!B801</f>
        <v>1.79206962591083</v>
      </c>
      <c r="EY227" s="37">
        <f>'[2]213'!C801</f>
        <v>2.6549715816601687</v>
      </c>
      <c r="EZ227" s="37">
        <f>'[3]Implisit Y'!AH242</f>
        <v>1.695566528336002</v>
      </c>
      <c r="FA227" s="37">
        <f>'[2]213'!B5273</f>
        <v>1.8588732571185314</v>
      </c>
      <c r="FB227" s="37">
        <f>'[2]213'!C5273</f>
        <v>1.152503640416231</v>
      </c>
      <c r="FC227" s="37">
        <f>'[3]Implisit Y'!AX242</f>
        <v>2.5779821514616401</v>
      </c>
      <c r="FD227" s="37">
        <f>'[2]213'!B5832</f>
        <v>2.5779821514616854</v>
      </c>
      <c r="FE227" s="37">
        <f>'[2]213'!C5832</f>
        <v>2.6231023565291394</v>
      </c>
      <c r="FF227" s="37">
        <f>'[3]Implisit Y'!BN242</f>
        <v>3.214392728547864</v>
      </c>
      <c r="FG227" s="37">
        <f>'[2]213'!B6391</f>
        <v>3.2243244610823409</v>
      </c>
      <c r="FH227" s="37">
        <f>'[2]213'!C6391</f>
        <v>1.3309791571627869</v>
      </c>
      <c r="FI227" s="37" t="s">
        <v>102</v>
      </c>
      <c r="FJ227" s="37" t="s">
        <v>102</v>
      </c>
      <c r="FK227" s="37" t="s">
        <v>102</v>
      </c>
      <c r="FL227" s="37" t="s">
        <v>102</v>
      </c>
      <c r="FM227" s="37" t="s">
        <v>102</v>
      </c>
      <c r="FN227" s="37" t="s">
        <v>102</v>
      </c>
      <c r="FO227" s="37">
        <f>'[3]SOG Q'!EP242</f>
        <v>-1.3987356061475111</v>
      </c>
      <c r="FP227" s="37">
        <f>'[2]218'!B242</f>
        <v>-1.3482701473111813</v>
      </c>
      <c r="FQ227" s="37">
        <f>'[2]218'!C242</f>
        <v>1.7497330880126827</v>
      </c>
      <c r="FR227" s="37">
        <f>'[3]SOG Q'!R242</f>
        <v>0.44802636275572688</v>
      </c>
      <c r="FS227" s="37">
        <f>'[2]218'!B801</f>
        <v>0.44802636275568114</v>
      </c>
      <c r="FT227" s="37">
        <f>'[2]218'!C801</f>
        <v>2.0588901854940382</v>
      </c>
      <c r="FU227" s="37">
        <f>'[3]SOG Q'!AH242</f>
        <v>1.9391495818868034E-2</v>
      </c>
      <c r="FV227" s="37">
        <f>'[2]218'!B5273</f>
        <v>1.9391495818868086E-2</v>
      </c>
      <c r="FW227" s="37">
        <f>'[2]218'!C5273</f>
        <v>0.12791142422085577</v>
      </c>
      <c r="FX227" s="37">
        <f>'[3]SOG Q'!AX242</f>
        <v>-3.8341823688386905</v>
      </c>
      <c r="FY227" s="37">
        <f>'[2]218'!B5832</f>
        <v>-3.8341823688387029</v>
      </c>
      <c r="FZ227" s="37">
        <f>'[2]218'!C5832</f>
        <v>0.63157542985110338</v>
      </c>
      <c r="GA227" s="37">
        <f>'[3]SOG Q'!BN242</f>
        <v>-3.5328091019236729</v>
      </c>
      <c r="GB227" s="37">
        <f>'[2]218'!B6391</f>
        <v>-3.2131945292938751</v>
      </c>
      <c r="GC227" s="37">
        <f>'[2]218'!C6391</f>
        <v>0.79531384611318146</v>
      </c>
      <c r="GD227" s="37">
        <f>'[3]SOG Q'!CD242</f>
        <v>-1.8632621135433189</v>
      </c>
      <c r="GE227" s="37">
        <f>'[2]218'!B8068</f>
        <v>-1.8632621135433243</v>
      </c>
      <c r="GF227" s="37">
        <f>'[2]218'!C8068</f>
        <v>4.0122086056055108</v>
      </c>
      <c r="GG227" s="37">
        <f>'[3]SOG Q'!DZ242</f>
        <v>7.364100119583572</v>
      </c>
      <c r="GH227" s="37">
        <f>'[2]218'!B8627</f>
        <v>7.0949510057900698</v>
      </c>
      <c r="GI227" s="37">
        <f>'[2]218'!C8627</f>
        <v>-5.8761664032720011</v>
      </c>
      <c r="GJ227" s="37">
        <f>'[3]SOG Y'!EP242</f>
        <v>4.3547938387685718</v>
      </c>
      <c r="GK227" s="37">
        <f>'[2]219'!B242</f>
        <v>4.408204031682537</v>
      </c>
      <c r="GL227" s="37">
        <f>'[2]219'!C242</f>
        <v>5.0268419138932767</v>
      </c>
      <c r="GM227" s="37">
        <f>'[3]SOG Y'!R242</f>
        <v>2.7001416106177669</v>
      </c>
      <c r="GN227" s="37">
        <f>'[2]219'!B801</f>
        <v>2.7001416106177767</v>
      </c>
      <c r="GO227" s="37">
        <f>'[2]219'!C801</f>
        <v>2.8041388319223253</v>
      </c>
      <c r="GP227" s="37">
        <f>'[3]SOG Y'!AH242</f>
        <v>-5.2395331523579065E-2</v>
      </c>
      <c r="GQ227" s="37">
        <f>'[2]219'!B5273</f>
        <v>-5.2395331523579093E-2</v>
      </c>
      <c r="GR227" s="37">
        <f>'[2]219'!C5273</f>
        <v>0.12969454775139677</v>
      </c>
      <c r="GS227" s="37">
        <f>'[3]SOG Y'!AX242</f>
        <v>8.3518343683252158E-2</v>
      </c>
      <c r="GT227" s="37">
        <f>'[2]219'!B5832</f>
        <v>8.3518343683250146E-2</v>
      </c>
      <c r="GU227" s="37">
        <f>'[2]219'!C5832</f>
        <v>-5.6223329751939007E-2</v>
      </c>
      <c r="GV227" s="37">
        <f>'[3]SOG Y'!BN242</f>
        <v>-0.39145778229052836</v>
      </c>
      <c r="GW227" s="37">
        <f>'[2]219'!B6391</f>
        <v>-5.3193227168564235E-2</v>
      </c>
      <c r="GX227" s="37">
        <f>'[2]219'!C6391</f>
        <v>-0.55443003710740846</v>
      </c>
      <c r="GY227" s="37">
        <f>'[3]SOG Y'!CD242</f>
        <v>-0.32110289955645066</v>
      </c>
      <c r="GZ227" s="37">
        <f>'[2]219'!B8068</f>
        <v>-0.32110289955645038</v>
      </c>
      <c r="HA227" s="37">
        <f>'[2]219'!C8068</f>
        <v>2.1920775851394252</v>
      </c>
      <c r="HB227" s="37">
        <f>'[3]SOG Y'!DZ242</f>
        <v>2.3360898978380691</v>
      </c>
      <c r="HC227" s="37">
        <f>'[2]219'!B8627</f>
        <v>2.0512355356300946</v>
      </c>
      <c r="HD227" s="37">
        <f>'[2]219'!C8627</f>
        <v>0.5115843159393697</v>
      </c>
    </row>
    <row r="228" spans="1:212" x14ac:dyDescent="0.35">
      <c r="A228" s="1">
        <v>3403</v>
      </c>
      <c r="B228" s="1" t="s">
        <v>333</v>
      </c>
      <c r="C228" s="37">
        <f>'[3]ADHB 2025'!EP243</f>
        <v>7403010.6800000016</v>
      </c>
      <c r="D228" s="37">
        <f>'[2]201'!B243</f>
        <v>7402010.6799999988</v>
      </c>
      <c r="E228" s="37">
        <f>'[2]201'!C243</f>
        <v>7238960.2239311906</v>
      </c>
      <c r="F228" s="37">
        <f>'[3]ADHB 2025'!R243</f>
        <v>4720778.3854683377</v>
      </c>
      <c r="G228" s="37">
        <f>'[2]201'!B802</f>
        <v>4651378.3854683358</v>
      </c>
      <c r="H228" s="37">
        <f>'[2]201'!C802</f>
        <v>4788014.0028203176</v>
      </c>
      <c r="I228" s="37">
        <f>'[3]ADHB 2025'!AH243</f>
        <v>91148.190660765031</v>
      </c>
      <c r="J228" s="37">
        <f>'[2]201'!B5274</f>
        <v>91148.190660765002</v>
      </c>
      <c r="K228" s="37">
        <f>'[2]201'!C5274</f>
        <v>92555.929663590898</v>
      </c>
      <c r="L228" s="37">
        <f>'[3]ADHB 2025'!AX243</f>
        <v>882519.14356586232</v>
      </c>
      <c r="M228" s="37">
        <f>'[2]201'!B5833</f>
        <v>882519.14356586197</v>
      </c>
      <c r="N228" s="37">
        <f>'[2]201'!C5833</f>
        <v>941730.28380041802</v>
      </c>
      <c r="O228" s="37">
        <f>'[3]ADHB 2025'!BN243</f>
        <v>1988837.0171156842</v>
      </c>
      <c r="P228" s="37">
        <f>'[2]201'!B6392</f>
        <v>1988837.0171156838</v>
      </c>
      <c r="Q228" s="37">
        <f>'[2]201'!C6392</f>
        <v>2080763.7040943629</v>
      </c>
      <c r="R228" s="37">
        <f>'[3]ADHB 2025'!CD243</f>
        <v>265620.81706313242</v>
      </c>
      <c r="S228" s="37">
        <f>'[2]201'!B8069</f>
        <v>265620.81706313201</v>
      </c>
      <c r="T228" s="37">
        <f>'[2]201'!C8069</f>
        <v>77818.406824469203</v>
      </c>
      <c r="U228" s="37">
        <f>'[3]ADHB 2025'!DZ243</f>
        <v>-545892.87387378002</v>
      </c>
      <c r="V228" s="37">
        <f>'[2]201'!B8628</f>
        <v>-477492.87387378002</v>
      </c>
      <c r="W228" s="37">
        <f>'[2]201'!C8628</f>
        <v>-741922.10327196959</v>
      </c>
      <c r="X228" s="37">
        <f>'[3]ADHK 2025'!EP243</f>
        <v>4442547.618559123</v>
      </c>
      <c r="Y228" s="37">
        <f>'[2]202'!B243</f>
        <v>4442547.618559137</v>
      </c>
      <c r="Z228" s="37">
        <f>'[2]202'!C243</f>
        <v>4343820.3089151606</v>
      </c>
      <c r="AA228" s="37">
        <f>'[3]ADHK 2025'!R243</f>
        <v>2419054.4852014934</v>
      </c>
      <c r="AB228" s="37">
        <f>'[2]202'!B802</f>
        <v>2419054.4852014962</v>
      </c>
      <c r="AC228" s="37">
        <f>'[2]202'!C802</f>
        <v>2476911.9744326184</v>
      </c>
      <c r="AD228" s="37">
        <f>'[3]ADHK 2025'!AH243</f>
        <v>49429.085572856922</v>
      </c>
      <c r="AE228" s="37">
        <f>'[2]202'!B5274</f>
        <v>49429.0855728569</v>
      </c>
      <c r="AF228" s="37">
        <f>'[2]202'!C5274</f>
        <v>50141.980362445101</v>
      </c>
      <c r="AG228" s="37">
        <f>'[3]ADHK 2025'!AX243</f>
        <v>461683.61317504814</v>
      </c>
      <c r="AH228" s="37">
        <f>'[2]202'!B5833</f>
        <v>461683.61317504803</v>
      </c>
      <c r="AI228" s="37">
        <f>'[2]202'!C5833</f>
        <v>489029.342251867</v>
      </c>
      <c r="AJ228" s="37">
        <f>'[3]ADHK 2025'!BN243</f>
        <v>1026302.9564963893</v>
      </c>
      <c r="AK228" s="37">
        <f>'[2]202'!B6392</f>
        <v>1026302.95649639</v>
      </c>
      <c r="AL228" s="37">
        <f>'[2]202'!C6392</f>
        <v>1070085.7428046451</v>
      </c>
      <c r="AM228" s="37">
        <f>'[3]ADHK 2025'!CD243</f>
        <v>190089.82770802593</v>
      </c>
      <c r="AN228" s="37">
        <f>'[2]202'!B8069</f>
        <v>190089.82770802599</v>
      </c>
      <c r="AO228" s="37">
        <f>'[2]202'!C8069</f>
        <v>49530.335596945697</v>
      </c>
      <c r="AP228" s="37">
        <f>'[3]ADHK 2025'!DZ243</f>
        <v>295987.65040531009</v>
      </c>
      <c r="AQ228" s="37">
        <f>'[2]202'!B8628</f>
        <v>295987.65040532034</v>
      </c>
      <c r="AR228" s="37">
        <f>'[2]202'!C8628</f>
        <v>208120.9334666403</v>
      </c>
      <c r="AS228" s="37">
        <f>[3]Distribusi!EP243</f>
        <v>100</v>
      </c>
      <c r="AT228" s="37">
        <f>'[2]205'!B243</f>
        <v>100</v>
      </c>
      <c r="AU228" s="37">
        <f>'[2]205'!C243</f>
        <v>100</v>
      </c>
      <c r="AV228" s="37">
        <f>[3]Distribusi!R243</f>
        <v>63.768358435872699</v>
      </c>
      <c r="AW228" s="37">
        <f>'[2]205'!B802</f>
        <v>62.839390356950098</v>
      </c>
      <c r="AX228" s="37">
        <f>'[2]205'!C802</f>
        <v>66.14228915074959</v>
      </c>
      <c r="AY228" s="37">
        <f>[3]Distribusi!AH243</f>
        <v>1.2312313814028566</v>
      </c>
      <c r="AZ228" s="37">
        <f>'[2]205'!B5274</f>
        <v>1.2313977188258396</v>
      </c>
      <c r="BA228" s="37">
        <f>'[2]205'!C5274</f>
        <v>1.2785804425007252</v>
      </c>
      <c r="BB228" s="37">
        <f>[3]Distribusi!AX243</f>
        <v>11.921084295475609</v>
      </c>
      <c r="BC228" s="37">
        <f>'[2]205'!B5833</f>
        <v>11.922694815212861</v>
      </c>
      <c r="BD228" s="37">
        <f>'[2]205'!C5833</f>
        <v>13.009192683324372</v>
      </c>
      <c r="BE228" s="37">
        <f>[3]Distribusi!BN243</f>
        <v>26.865245818012028</v>
      </c>
      <c r="BF228" s="37">
        <f>'[2]205'!B6392</f>
        <v>26.868875270464809</v>
      </c>
      <c r="BG228" s="37">
        <f>'[2]205'!C6392</f>
        <v>28.743958244384203</v>
      </c>
      <c r="BH228" s="37">
        <f>[3]Distribusi!CD243</f>
        <v>3.5880107235389316</v>
      </c>
      <c r="BI228" s="37">
        <f>'[2]205'!B8069</f>
        <v>3.5884954581439761</v>
      </c>
      <c r="BJ228" s="37">
        <f>'[2]205'!C8069</f>
        <v>1.0749942590817156</v>
      </c>
      <c r="BK228" s="37">
        <f>[3]Distribusi!DZ243</f>
        <v>-7.3739306543021215</v>
      </c>
      <c r="BL228" s="37">
        <f>'[2]205'!B8628</f>
        <v>-6.4508536195975896</v>
      </c>
      <c r="BM228" s="37">
        <f>'[2]205'!C8628</f>
        <v>-10.249014780040625</v>
      </c>
      <c r="BN228" s="37">
        <f>'[3]Q-to-Q'!EP243</f>
        <v>7.6896045100092181</v>
      </c>
      <c r="BO228" s="37">
        <f>'[2]209'!B243</f>
        <v>7.6896045100095485</v>
      </c>
      <c r="BP228" s="37">
        <f>'[2]209'!C243</f>
        <v>-2.2223129186400681</v>
      </c>
      <c r="BQ228" s="37">
        <f>'[3]Q-to-Q'!R243</f>
        <v>0.80062826424614286</v>
      </c>
      <c r="BR228" s="37">
        <f>'[2]209'!B802</f>
        <v>0.80062826424629197</v>
      </c>
      <c r="BS228" s="37">
        <f>'[2]209'!C802</f>
        <v>2.3917398134297474</v>
      </c>
      <c r="BT228" s="37">
        <f>'[3]Q-to-Q'!AH243</f>
        <v>0.87984493729121027</v>
      </c>
      <c r="BU228" s="37">
        <f>'[2]209'!B5274</f>
        <v>0.87984493729107871</v>
      </c>
      <c r="BV228" s="37">
        <f>'[2]209'!C5274</f>
        <v>1.4422576936759568</v>
      </c>
      <c r="BW228" s="37">
        <f>'[3]Q-to-Q'!AX243</f>
        <v>-30.682598511829411</v>
      </c>
      <c r="BX228" s="37">
        <f>'[2]209'!B5833</f>
        <v>-30.682598511829369</v>
      </c>
      <c r="BY228" s="37">
        <f>'[2]209'!C5833</f>
        <v>5.9230451972855267</v>
      </c>
      <c r="BZ228" s="37">
        <f>'[3]Q-to-Q'!BN243</f>
        <v>-12.04500048653739</v>
      </c>
      <c r="CA228" s="37">
        <f>'[2]209'!B6392</f>
        <v>-12.045000486537187</v>
      </c>
      <c r="CB228" s="37">
        <f>'[2]209'!C6392</f>
        <v>4.2660684187953084</v>
      </c>
      <c r="CC228" s="37" t="s">
        <v>102</v>
      </c>
      <c r="CD228" s="37" t="s">
        <v>102</v>
      </c>
      <c r="CE228" s="37" t="s">
        <v>102</v>
      </c>
      <c r="CF228" s="37" t="s">
        <v>102</v>
      </c>
      <c r="CG228" s="37" t="s">
        <v>102</v>
      </c>
      <c r="CH228" s="37" t="s">
        <v>102</v>
      </c>
      <c r="CI228" s="37">
        <f>'[3]Y-on-Y'!EP243</f>
        <v>8.9924924354347411</v>
      </c>
      <c r="CJ228" s="37">
        <f>'[2]210'!B243</f>
        <v>8.992492435435075</v>
      </c>
      <c r="CK228" s="37">
        <f>'[2]210'!C243</f>
        <v>3.7564354210229927</v>
      </c>
      <c r="CL228" s="37">
        <f>'[3]Y-on-Y'!R243</f>
        <v>4.94132530394144</v>
      </c>
      <c r="CM228" s="37">
        <f>'[2]210'!B802</f>
        <v>4.9413253039416754</v>
      </c>
      <c r="CN228" s="37">
        <f>'[2]210'!C802</f>
        <v>5.1835858935947003</v>
      </c>
      <c r="CO228" s="37">
        <f>'[3]Y-on-Y'!AH243</f>
        <v>-2.4602830935742617</v>
      </c>
      <c r="CP228" s="37">
        <f>'[2]210'!B5274</f>
        <v>-2.4602830935742692</v>
      </c>
      <c r="CQ228" s="37">
        <f>'[2]210'!C5274</f>
        <v>4.5561715713953754</v>
      </c>
      <c r="CR228" s="37">
        <f>'[3]Y-on-Y'!AX243</f>
        <v>2.4639259360599937</v>
      </c>
      <c r="CS228" s="37">
        <f>'[2]210'!B5833</f>
        <v>2.4639259360600558</v>
      </c>
      <c r="CT228" s="37">
        <f>'[2]210'!C5833</f>
        <v>2.2784063552158593</v>
      </c>
      <c r="CU228" s="37">
        <f>'[3]Y-on-Y'!BN243</f>
        <v>-0.14311334068740678</v>
      </c>
      <c r="CV228" s="37">
        <f>'[2]210'!B6392</f>
        <v>-0.14311334068731368</v>
      </c>
      <c r="CW228" s="37">
        <f>'[2]210'!C6392</f>
        <v>-0.21630062866917626</v>
      </c>
      <c r="CX228" s="37" t="s">
        <v>102</v>
      </c>
      <c r="CY228" s="37" t="s">
        <v>102</v>
      </c>
      <c r="CZ228" s="37" t="s">
        <v>102</v>
      </c>
      <c r="DA228" s="37" t="s">
        <v>102</v>
      </c>
      <c r="DB228" s="37" t="s">
        <v>102</v>
      </c>
      <c r="DC228" s="37" t="s">
        <v>102</v>
      </c>
      <c r="DD228" s="37">
        <f>'[3]C-to-C'!EP243</f>
        <v>8.9924924354347411</v>
      </c>
      <c r="DE228" s="37">
        <f>'[2]211'!B243</f>
        <v>8.992492435435075</v>
      </c>
      <c r="DF228" s="37">
        <f>'[2]211'!C243</f>
        <v>6.3394380608422205</v>
      </c>
      <c r="DG228" s="37">
        <f>'[3]C-to-C'!R243</f>
        <v>4.94132530394144</v>
      </c>
      <c r="DH228" s="37">
        <f>'[2]211'!B802</f>
        <v>4.9413253039416754</v>
      </c>
      <c r="DI228" s="37">
        <f>'[2]211'!C802</f>
        <v>5.0637474034353636</v>
      </c>
      <c r="DJ228" s="37">
        <f>'[3]C-to-C'!AH243</f>
        <v>-2.4602830935742617</v>
      </c>
      <c r="DK228" s="37">
        <f>'[2]211'!B5274</f>
        <v>-2.4602830935742692</v>
      </c>
      <c r="DL228" s="37">
        <f>'[2]211'!C5274</f>
        <v>0.95123771655805656</v>
      </c>
      <c r="DM228" s="37">
        <f>'[3]C-to-C'!AX243</f>
        <v>2.4639259360599937</v>
      </c>
      <c r="DN228" s="37">
        <f>'[2]211'!B5833</f>
        <v>2.4639259360600558</v>
      </c>
      <c r="DO228" s="37">
        <f>'[2]211'!C5833</f>
        <v>2.3684140803810574</v>
      </c>
      <c r="DP228" s="37">
        <f>'[3]C-to-C'!BN243</f>
        <v>-0.14311334068740678</v>
      </c>
      <c r="DQ228" s="37">
        <f>'[2]211'!B6392</f>
        <v>-0.14311334068731368</v>
      </c>
      <c r="DR228" s="37">
        <f>'[2]211'!C6392</f>
        <v>-0.18048464694320462</v>
      </c>
      <c r="DS228" s="37" t="s">
        <v>102</v>
      </c>
      <c r="DT228" s="37" t="s">
        <v>102</v>
      </c>
      <c r="DU228" s="37" t="s">
        <v>102</v>
      </c>
      <c r="DV228" s="37" t="s">
        <v>102</v>
      </c>
      <c r="DW228" s="37" t="s">
        <v>102</v>
      </c>
      <c r="DX228" s="37" t="s">
        <v>102</v>
      </c>
      <c r="DY228" s="37">
        <f>'[3]Implisit Q'!EP243</f>
        <v>3.7971484017669042</v>
      </c>
      <c r="DZ228" s="37">
        <f>'[2]212'!B243</f>
        <v>3.7831274644900317</v>
      </c>
      <c r="EA228" s="37">
        <f>'[2]212'!C243</f>
        <v>1.997071569204361E-2</v>
      </c>
      <c r="EB228" s="37">
        <f>'[3]Implisit Q'!R243</f>
        <v>2.884814963568715</v>
      </c>
      <c r="EC228" s="37">
        <f>'[2]212'!B802</f>
        <v>1.3723088521927156</v>
      </c>
      <c r="ED228" s="37">
        <f>'[2]212'!C802</f>
        <v>0.5330408465443488</v>
      </c>
      <c r="EE228" s="37">
        <f>'[3]Implisit Q'!AH243</f>
        <v>7.6706234405918394E-2</v>
      </c>
      <c r="EF228" s="37">
        <f>'[2]212'!B5274</f>
        <v>7.6706234406025947E-2</v>
      </c>
      <c r="EG228" s="37">
        <f>'[2]212'!C5274</f>
        <v>0.10074021990601209</v>
      </c>
      <c r="EH228" s="37">
        <f>'[3]Implisit Q'!AX243</f>
        <v>0.46638303200469977</v>
      </c>
      <c r="EI228" s="37">
        <f>'[2]212'!B5833</f>
        <v>0.46638303200426501</v>
      </c>
      <c r="EJ228" s="37">
        <f>'[2]212'!C5833</f>
        <v>0.74231901710870873</v>
      </c>
      <c r="EK228" s="37">
        <f>'[3]Implisit Q'!BN243</f>
        <v>1.439718418749905</v>
      </c>
      <c r="EL228" s="37">
        <f>'[2]212'!B6392</f>
        <v>1.4397184187496821</v>
      </c>
      <c r="EM228" s="37">
        <f>'[2]212'!C6392</f>
        <v>0.34149587674068416</v>
      </c>
      <c r="EN228" s="37" t="s">
        <v>102</v>
      </c>
      <c r="EO228" s="37" t="s">
        <v>102</v>
      </c>
      <c r="EP228" s="37" t="s">
        <v>102</v>
      </c>
      <c r="EQ228" s="37" t="s">
        <v>102</v>
      </c>
      <c r="ER228" s="37" t="s">
        <v>102</v>
      </c>
      <c r="ES228" s="37" t="s">
        <v>102</v>
      </c>
      <c r="ET228" s="37">
        <f>'[3]Implisit Y'!EP243</f>
        <v>2.8928528726901703</v>
      </c>
      <c r="EU228" s="37">
        <f>'[2]213'!B243</f>
        <v>2.8789540878142539</v>
      </c>
      <c r="EV228" s="37">
        <f>'[2]213'!C243</f>
        <v>2.2358356452421595</v>
      </c>
      <c r="EW228" s="37">
        <f>'[3]Implisit Y'!R243</f>
        <v>3.9789240890761022</v>
      </c>
      <c r="EX228" s="37">
        <f>'[2]213'!B802</f>
        <v>2.4503335172339056</v>
      </c>
      <c r="EY228" s="37">
        <f>'[2]213'!C802</f>
        <v>3.0402628026966552</v>
      </c>
      <c r="EZ228" s="37">
        <f>'[3]Implisit Y'!AH243</f>
        <v>2.8567686027236334</v>
      </c>
      <c r="FA228" s="37">
        <f>'[2]213'!B5274</f>
        <v>2.856768602723593</v>
      </c>
      <c r="FB228" s="37">
        <f>'[2]213'!C5274</f>
        <v>1.9563787161521125</v>
      </c>
      <c r="FC228" s="37">
        <f>'[3]Implisit Y'!AX243</f>
        <v>2.1666722726279488</v>
      </c>
      <c r="FD228" s="37">
        <f>'[2]213'!B5833</f>
        <v>2.1666722726277663</v>
      </c>
      <c r="FE228" s="37">
        <f>'[2]213'!C5833</f>
        <v>2.5722301866651467</v>
      </c>
      <c r="FF228" s="37">
        <f>'[3]Implisit Y'!BN243</f>
        <v>3.587300814864733</v>
      </c>
      <c r="FG228" s="37">
        <f>'[2]213'!B6392</f>
        <v>3.5873008148648124</v>
      </c>
      <c r="FH228" s="37">
        <f>'[2]213'!C6392</f>
        <v>2.9654808796220133</v>
      </c>
      <c r="FI228" s="37" t="s">
        <v>102</v>
      </c>
      <c r="FJ228" s="37" t="s">
        <v>102</v>
      </c>
      <c r="FK228" s="37" t="s">
        <v>102</v>
      </c>
      <c r="FL228" s="37" t="s">
        <v>102</v>
      </c>
      <c r="FM228" s="37" t="s">
        <v>102</v>
      </c>
      <c r="FN228" s="37" t="s">
        <v>102</v>
      </c>
      <c r="FO228" s="37">
        <f>'[3]SOG Q'!EP243</f>
        <v>7.6896045100092181</v>
      </c>
      <c r="FP228" s="37">
        <f>'[2]218'!B243</f>
        <v>7.6896045100095485</v>
      </c>
      <c r="FQ228" s="37">
        <f>'[2]218'!C243</f>
        <v>-2.2223129186400681</v>
      </c>
      <c r="FR228" s="37">
        <f>'[3]SOG Q'!R243</f>
        <v>0.46575231203847517</v>
      </c>
      <c r="FS228" s="37">
        <f>'[2]218'!B802</f>
        <v>0.46575231203856565</v>
      </c>
      <c r="FT228" s="37">
        <f>'[2]218'!C802</f>
        <v>1.3023493319332673</v>
      </c>
      <c r="FU228" s="37">
        <f>'[3]SOG Q'!AH243</f>
        <v>1.0450233634092105E-2</v>
      </c>
      <c r="FV228" s="37">
        <f>'[2]218'!B5274</f>
        <v>1.0450233634090698E-2</v>
      </c>
      <c r="FW228" s="37">
        <f>'[2]218'!C5274</f>
        <v>1.6046981389912847E-2</v>
      </c>
      <c r="FX228" s="37">
        <f>'[3]SOG Q'!AX243</f>
        <v>-4.9537719985433029</v>
      </c>
      <c r="FY228" s="37">
        <f>'[2]218'!B5833</f>
        <v>-4.9537719985432966</v>
      </c>
      <c r="FZ228" s="37">
        <f>'[2]218'!C5833</f>
        <v>0.61554160866120522</v>
      </c>
      <c r="GA228" s="37">
        <f>'[3]SOG Q'!BN243</f>
        <v>-3.406932755527019</v>
      </c>
      <c r="GB228" s="37">
        <f>'[2]218'!B6392</f>
        <v>-3.4069327555269586</v>
      </c>
      <c r="GC228" s="37">
        <f>'[2]218'!C6392</f>
        <v>0.98553330357897739</v>
      </c>
      <c r="GD228" s="37">
        <f>'[3]SOG Q'!CD243</f>
        <v>3.6987764220941148</v>
      </c>
      <c r="GE228" s="37">
        <f>'[2]218'!B8069</f>
        <v>3.6987764220941179</v>
      </c>
      <c r="GF228" s="37">
        <f>'[2]218'!C8069</f>
        <v>-3.1639388967690647</v>
      </c>
      <c r="GG228" s="37">
        <f>'[3]SOG Q'!DZ243</f>
        <v>11.87533029631288</v>
      </c>
      <c r="GH228" s="37">
        <f>'[2]218'!B8628</f>
        <v>11.87533029631313</v>
      </c>
      <c r="GI228" s="37">
        <f>'[2]218'!C8628</f>
        <v>-1.9778452474343557</v>
      </c>
      <c r="GJ228" s="37">
        <f>'[3]SOG Y'!EP243</f>
        <v>8.9924924354347411</v>
      </c>
      <c r="GK228" s="37">
        <f>'[2]219'!B243</f>
        <v>8.992492435435075</v>
      </c>
      <c r="GL228" s="37">
        <f>'[2]219'!C243</f>
        <v>3.7564354210229927</v>
      </c>
      <c r="GM228" s="37">
        <f>'[3]SOG Y'!R243</f>
        <v>2.7945188539819381</v>
      </c>
      <c r="GN228" s="37">
        <f>'[2]219'!B802</f>
        <v>2.7945188539820611</v>
      </c>
      <c r="GO228" s="37">
        <f>'[2]219'!C802</f>
        <v>2.9156547112146609</v>
      </c>
      <c r="GP228" s="37">
        <f>'[3]SOG Y'!AH243</f>
        <v>-3.0587970325375319E-2</v>
      </c>
      <c r="GQ228" s="37">
        <f>'[2]219'!B5274</f>
        <v>-3.0587970325375288E-2</v>
      </c>
      <c r="GR228" s="37">
        <f>'[2]219'!C5274</f>
        <v>5.219093426662428E-2</v>
      </c>
      <c r="GS228" s="37">
        <f>'[3]SOG Y'!AX243</f>
        <v>0.27237397553794218</v>
      </c>
      <c r="GT228" s="37">
        <f>'[2]219'!B5833</f>
        <v>0.27237397553794768</v>
      </c>
      <c r="GU228" s="37">
        <f>'[2]219'!C5833</f>
        <v>0.26021081350628777</v>
      </c>
      <c r="GV228" s="37">
        <f>'[3]SOG Y'!BN243</f>
        <v>-3.6086284654283339E-2</v>
      </c>
      <c r="GW228" s="37">
        <f>'[2]219'!B6392</f>
        <v>-3.6086284654260455E-2</v>
      </c>
      <c r="GX228" s="37">
        <f>'[2]219'!C6392</f>
        <v>-5.54064021882444E-2</v>
      </c>
      <c r="GY228" s="37">
        <f>'[3]SOG Y'!CD243</f>
        <v>3.3070219717252578</v>
      </c>
      <c r="GZ228" s="37">
        <f>'[2]219'!B8069</f>
        <v>3.3070219717252547</v>
      </c>
      <c r="HA228" s="37">
        <f>'[2]219'!C8069</f>
        <v>0.44285006645253111</v>
      </c>
      <c r="HB228" s="37">
        <f>'[3]SOG Y'!DZ243</f>
        <v>2.6852518891692796</v>
      </c>
      <c r="HC228" s="37">
        <f>'[2]219'!B8628</f>
        <v>2.6852518891695265</v>
      </c>
      <c r="HD228" s="37">
        <f>'[2]219'!C8628</f>
        <v>0.1409352977710453</v>
      </c>
    </row>
    <row r="229" spans="1:212" x14ac:dyDescent="0.35">
      <c r="A229" s="1">
        <v>3404</v>
      </c>
      <c r="B229" s="1" t="s">
        <v>334</v>
      </c>
      <c r="C229" s="37">
        <f>'[3]ADHB 2025'!EP244</f>
        <v>16748260.897223977</v>
      </c>
      <c r="D229" s="37">
        <f>'[2]201'!B244</f>
        <v>16735160.897223996</v>
      </c>
      <c r="E229" s="37">
        <f>'[2]201'!C244</f>
        <v>17274441.161157448</v>
      </c>
      <c r="F229" s="37">
        <f>'[3]ADHB 2025'!R244</f>
        <v>10340962.972041599</v>
      </c>
      <c r="G229" s="37">
        <f>'[2]201'!B803</f>
        <v>10340962.972041594</v>
      </c>
      <c r="H229" s="37">
        <f>'[2]201'!C803</f>
        <v>10694313.557149446</v>
      </c>
      <c r="I229" s="37">
        <f>'[3]ADHB 2025'!AH244</f>
        <v>364217.87684470316</v>
      </c>
      <c r="J229" s="37">
        <f>'[2]201'!B5275</f>
        <v>364217.87684470299</v>
      </c>
      <c r="K229" s="37">
        <f>'[2]201'!C5275</f>
        <v>365075.55792968703</v>
      </c>
      <c r="L229" s="37">
        <f>'[3]ADHB 2025'!AX244</f>
        <v>1993452.23605736</v>
      </c>
      <c r="M229" s="37">
        <f>'[2]201'!B5834</f>
        <v>1993452.23605736</v>
      </c>
      <c r="N229" s="37">
        <f>'[2]201'!C5834</f>
        <v>2127169.0619067</v>
      </c>
      <c r="O229" s="37">
        <f>'[3]ADHB 2025'!BN244</f>
        <v>7484163.8399312599</v>
      </c>
      <c r="P229" s="37">
        <f>'[2]201'!B6393</f>
        <v>7484163.8399312608</v>
      </c>
      <c r="Q229" s="37">
        <f>'[2]201'!C6393</f>
        <v>8112805.2419832498</v>
      </c>
      <c r="R229" s="37">
        <f>'[3]ADHB 2025'!CD244</f>
        <v>-459838.32364671887</v>
      </c>
      <c r="S229" s="37">
        <f>'[2]201'!B8070</f>
        <v>-459838.32364671899</v>
      </c>
      <c r="T229" s="37">
        <f>'[2]201'!C8070</f>
        <v>-276523.40397283959</v>
      </c>
      <c r="U229" s="37">
        <f>'[3]ADHB 2025'!DZ244</f>
        <v>-2974697.7040042225</v>
      </c>
      <c r="V229" s="37">
        <f>'[2]201'!B8629</f>
        <v>-2987797.7040042002</v>
      </c>
      <c r="W229" s="37">
        <f>'[2]201'!C8629</f>
        <v>-3748398.8538387995</v>
      </c>
      <c r="X229" s="37">
        <f>'[3]ADHK 2025'!EP244</f>
        <v>10788131.56237716</v>
      </c>
      <c r="Y229" s="37">
        <f>'[2]202'!B244</f>
        <v>10781131.562377151</v>
      </c>
      <c r="Z229" s="37">
        <f>'[2]202'!C244</f>
        <v>11042853.518916912</v>
      </c>
      <c r="AA229" s="37">
        <f>'[3]ADHK 2025'!R244</f>
        <v>5709201.7918881504</v>
      </c>
      <c r="AB229" s="37">
        <f>'[2]202'!B803</f>
        <v>5709201.7918881476</v>
      </c>
      <c r="AC229" s="37">
        <f>'[2]202'!C803</f>
        <v>5858991.0603360813</v>
      </c>
      <c r="AD229" s="37">
        <f>'[3]ADHK 2025'!AH244</f>
        <v>199663.341297545</v>
      </c>
      <c r="AE229" s="37">
        <f>'[2]202'!B5275</f>
        <v>199663.341297545</v>
      </c>
      <c r="AF229" s="37">
        <f>'[2]202'!C5275</f>
        <v>199840.51336444399</v>
      </c>
      <c r="AG229" s="37">
        <f>'[3]ADHK 2025'!AX244</f>
        <v>1049756.0734030067</v>
      </c>
      <c r="AH229" s="37">
        <f>'[2]202'!B5834</f>
        <v>1049756.0734030099</v>
      </c>
      <c r="AI229" s="37">
        <f>'[2]202'!C5834</f>
        <v>1120054.5350305</v>
      </c>
      <c r="AJ229" s="37">
        <f>'[3]ADHK 2025'!BN244</f>
        <v>3755878.5401551998</v>
      </c>
      <c r="AK229" s="37">
        <f>'[2]202'!B6393</f>
        <v>3755878.5401551994</v>
      </c>
      <c r="AL229" s="37">
        <f>'[2]202'!C6393</f>
        <v>4036207.951309199</v>
      </c>
      <c r="AM229" s="37">
        <f>'[3]ADHK 2025'!CD244</f>
        <v>-472702.80050091154</v>
      </c>
      <c r="AN229" s="37">
        <f>'[2]202'!B8070</f>
        <v>-472702.80050091201</v>
      </c>
      <c r="AO229" s="37">
        <f>'[2]202'!C8070</f>
        <v>-423980.28657566197</v>
      </c>
      <c r="AP229" s="37">
        <f>'[3]ADHK 2025'!DZ244</f>
        <v>546334.61613416858</v>
      </c>
      <c r="AQ229" s="37">
        <f>'[2]202'!B8629</f>
        <v>539334.6161341602</v>
      </c>
      <c r="AR229" s="37">
        <f>'[2]202'!C8629</f>
        <v>251739.74545235001</v>
      </c>
      <c r="AS229" s="37">
        <f>[3]Distribusi!EP244</f>
        <v>100</v>
      </c>
      <c r="AT229" s="37">
        <f>'[2]205'!B244</f>
        <v>100</v>
      </c>
      <c r="AU229" s="37">
        <f>'[2]205'!C244</f>
        <v>100</v>
      </c>
      <c r="AV229" s="37">
        <f>[3]Distribusi!R244</f>
        <v>61.74350301502416</v>
      </c>
      <c r="AW229" s="37">
        <f>'[2]205'!B803</f>
        <v>61.791834781564233</v>
      </c>
      <c r="AX229" s="37">
        <f>'[2]205'!C803</f>
        <v>61.908304050936316</v>
      </c>
      <c r="AY229" s="37">
        <f>[3]Distribusi!AH244</f>
        <v>2.1746608742229006</v>
      </c>
      <c r="AZ229" s="37">
        <f>'[2]205'!B5275</f>
        <v>2.1763631618571346</v>
      </c>
      <c r="BA229" s="37">
        <f>'[2]205'!C5275</f>
        <v>2.1133856344399722</v>
      </c>
      <c r="BB229" s="37">
        <f>[3]Distribusi!AX244</f>
        <v>11.902443174788223</v>
      </c>
      <c r="BC229" s="37">
        <f>'[2]205'!B5834</f>
        <v>11.911760205353215</v>
      </c>
      <c r="BD229" s="37">
        <f>'[2]205'!C5834</f>
        <v>12.313967450882053</v>
      </c>
      <c r="BE229" s="37">
        <f>[3]Distribusi!BN244</f>
        <v>44.686214800796179</v>
      </c>
      <c r="BF229" s="37">
        <f>'[2]205'!B6393</f>
        <v>44.721194411538185</v>
      </c>
      <c r="BG229" s="37">
        <f>'[2]205'!C6393</f>
        <v>46.964212423990588</v>
      </c>
      <c r="BH229" s="37">
        <f>[3]Distribusi!CD244</f>
        <v>-2.7455884910590154</v>
      </c>
      <c r="BI229" s="37">
        <f>'[2]205'!B8070</f>
        <v>-2.7477376911446147</v>
      </c>
      <c r="BJ229" s="37">
        <f>'[2]205'!C8070</f>
        <v>-1.6007661341578912</v>
      </c>
      <c r="BK229" s="37">
        <f>[3]Distribusi!DZ244</f>
        <v>-17.761233373772427</v>
      </c>
      <c r="BL229" s="37">
        <f>'[2]205'!B8629</f>
        <v>-17.853414869168134</v>
      </c>
      <c r="BM229" s="37">
        <f>'[2]205'!C8629</f>
        <v>-21.699103426091057</v>
      </c>
      <c r="BN229" s="37">
        <f>'[3]Q-to-Q'!EP244</f>
        <v>1.4128711508534479</v>
      </c>
      <c r="BO229" s="37">
        <f>'[2]209'!B244</f>
        <v>1.3470682735011661</v>
      </c>
      <c r="BP229" s="37">
        <f>'[2]209'!C244</f>
        <v>2.4275926420663558</v>
      </c>
      <c r="BQ229" s="37">
        <f>'[3]Q-to-Q'!R244</f>
        <v>0.9125625386028986</v>
      </c>
      <c r="BR229" s="37">
        <f>'[2]209'!B803</f>
        <v>0.91256253860284831</v>
      </c>
      <c r="BS229" s="37">
        <f>'[2]209'!C803</f>
        <v>2.6236464204288601</v>
      </c>
      <c r="BT229" s="37">
        <f>'[3]Q-to-Q'!AH244</f>
        <v>0.84718704167769943</v>
      </c>
      <c r="BU229" s="37">
        <f>'[2]209'!B5275</f>
        <v>0.84718704167776915</v>
      </c>
      <c r="BV229" s="37">
        <f>'[2]209'!C5275</f>
        <v>8.873540117460002E-2</v>
      </c>
      <c r="BW229" s="37">
        <f>'[3]Q-to-Q'!AX244</f>
        <v>-19.808376829110969</v>
      </c>
      <c r="BX229" s="37">
        <f>'[2]209'!B5834</f>
        <v>-19.808376829110728</v>
      </c>
      <c r="BY229" s="37">
        <f>'[2]209'!C5834</f>
        <v>6.6966472886984638</v>
      </c>
      <c r="BZ229" s="37">
        <f>'[3]Q-to-Q'!BN244</f>
        <v>8.2891167965399859E-2</v>
      </c>
      <c r="CA229" s="37">
        <f>'[2]209'!B6393</f>
        <v>8.2891167965388285E-2</v>
      </c>
      <c r="CB229" s="37">
        <f>'[2]209'!C6393</f>
        <v>7.4637507085736576</v>
      </c>
      <c r="CC229" s="37" t="s">
        <v>102</v>
      </c>
      <c r="CD229" s="37" t="s">
        <v>102</v>
      </c>
      <c r="CE229" s="37" t="s">
        <v>102</v>
      </c>
      <c r="CF229" s="37" t="s">
        <v>102</v>
      </c>
      <c r="CG229" s="37" t="s">
        <v>102</v>
      </c>
      <c r="CH229" s="37" t="s">
        <v>102</v>
      </c>
      <c r="CI229" s="37">
        <f>'[3]Y-on-Y'!EP244</f>
        <v>5.2246509891724457</v>
      </c>
      <c r="CJ229" s="37">
        <f>'[2]210'!B244</f>
        <v>5.1563747957770323</v>
      </c>
      <c r="CK229" s="37">
        <f>'[2]210'!C244</f>
        <v>6.9968559276167923</v>
      </c>
      <c r="CL229" s="37">
        <f>'[3]Y-on-Y'!R244</f>
        <v>4.4838680429728015</v>
      </c>
      <c r="CM229" s="37">
        <f>'[2]210'!B803</f>
        <v>4.4838680429727464</v>
      </c>
      <c r="CN229" s="37">
        <f>'[2]210'!C803</f>
        <v>4.5463088441949786</v>
      </c>
      <c r="CO229" s="37">
        <f>'[3]Y-on-Y'!AH244</f>
        <v>-0.32571392840817737</v>
      </c>
      <c r="CP229" s="37">
        <f>'[2]210'!B5275</f>
        <v>-0.32571392840817392</v>
      </c>
      <c r="CQ229" s="37">
        <f>'[2]210'!C5275</f>
        <v>4.9914315595241332</v>
      </c>
      <c r="CR229" s="37">
        <f>'[3]Y-on-Y'!AX244</f>
        <v>1.7470863197333415</v>
      </c>
      <c r="CS229" s="37">
        <f>'[2]210'!B5834</f>
        <v>1.7470863197336717</v>
      </c>
      <c r="CT229" s="37">
        <f>'[2]210'!C5834</f>
        <v>2.0029174182037481</v>
      </c>
      <c r="CU229" s="37">
        <f>'[3]Y-on-Y'!BN244</f>
        <v>19.308829300730011</v>
      </c>
      <c r="CV229" s="37">
        <f>'[2]210'!B6393</f>
        <v>19.30882930073</v>
      </c>
      <c r="CW229" s="37">
        <f>'[2]210'!C6393</f>
        <v>22.777774749169755</v>
      </c>
      <c r="CX229" s="37" t="s">
        <v>102</v>
      </c>
      <c r="CY229" s="37" t="s">
        <v>102</v>
      </c>
      <c r="CZ229" s="37" t="s">
        <v>102</v>
      </c>
      <c r="DA229" s="37" t="s">
        <v>102</v>
      </c>
      <c r="DB229" s="37" t="s">
        <v>102</v>
      </c>
      <c r="DC229" s="37" t="s">
        <v>102</v>
      </c>
      <c r="DD229" s="37">
        <f>'[3]C-to-C'!EP244</f>
        <v>5.2246509891724457</v>
      </c>
      <c r="DE229" s="37">
        <f>'[2]211'!B244</f>
        <v>5.1563747957770323</v>
      </c>
      <c r="DF229" s="37">
        <f>'[2]211'!C244</f>
        <v>6.0796682603453274</v>
      </c>
      <c r="DG229" s="37">
        <f>'[3]C-to-C'!R244</f>
        <v>4.4838680429728015</v>
      </c>
      <c r="DH229" s="37">
        <f>'[2]211'!B803</f>
        <v>4.4838680429727464</v>
      </c>
      <c r="DI229" s="37">
        <f>'[2]211'!C803</f>
        <v>4.5154833724288501</v>
      </c>
      <c r="DJ229" s="37">
        <f>'[3]C-to-C'!AH244</f>
        <v>-0.32571392840817737</v>
      </c>
      <c r="DK229" s="37">
        <f>'[2]211'!B5275</f>
        <v>-0.32571392840817392</v>
      </c>
      <c r="DL229" s="37">
        <f>'[2]211'!C5275</f>
        <v>2.2649682453789066</v>
      </c>
      <c r="DM229" s="37">
        <f>'[3]C-to-C'!AX244</f>
        <v>1.7470863197333415</v>
      </c>
      <c r="DN229" s="37">
        <f>'[2]211'!B5834</f>
        <v>1.7470863197336717</v>
      </c>
      <c r="DO229" s="37">
        <f>'[2]211'!C5834</f>
        <v>1.8789856818718427</v>
      </c>
      <c r="DP229" s="37">
        <f>'[3]C-to-C'!BN244</f>
        <v>19.308829300730011</v>
      </c>
      <c r="DQ229" s="37">
        <f>'[2]211'!B6393</f>
        <v>19.30882930073</v>
      </c>
      <c r="DR229" s="37">
        <f>'[2]211'!C6393</f>
        <v>21.080867192744662</v>
      </c>
      <c r="DS229" s="37" t="s">
        <v>102</v>
      </c>
      <c r="DT229" s="37" t="s">
        <v>102</v>
      </c>
      <c r="DU229" s="37" t="s">
        <v>102</v>
      </c>
      <c r="DV229" s="37" t="s">
        <v>102</v>
      </c>
      <c r="DW229" s="37" t="s">
        <v>102</v>
      </c>
      <c r="DX229" s="37" t="s">
        <v>102</v>
      </c>
      <c r="DY229" s="37">
        <f>'[3]Implisit Q'!EP244</f>
        <v>0.82079809890755939</v>
      </c>
      <c r="DZ229" s="37">
        <f>'[2]212'!B244</f>
        <v>0.80734899588171083</v>
      </c>
      <c r="EA229" s="37">
        <f>'[2]212'!C244</f>
        <v>0.7760075331186076</v>
      </c>
      <c r="EB229" s="37">
        <f>'[3]Implisit Q'!R244</f>
        <v>0.63493936201962242</v>
      </c>
      <c r="EC229" s="37">
        <f>'[2]212'!B803</f>
        <v>0.63493936201987111</v>
      </c>
      <c r="ED229" s="37">
        <f>'[2]212'!C803</f>
        <v>0.77306980430501882</v>
      </c>
      <c r="EE229" s="37">
        <f>'[3]Implisit Q'!AH244</f>
        <v>0.2886503562771594</v>
      </c>
      <c r="EF229" s="37">
        <f>'[2]212'!B5275</f>
        <v>0.28865035627699753</v>
      </c>
      <c r="EG229" s="37">
        <f>'[2]212'!C5275</f>
        <v>0.14662021350788793</v>
      </c>
      <c r="EH229" s="37">
        <f>'[3]Implisit Q'!AX244</f>
        <v>1.2846028984085933E-2</v>
      </c>
      <c r="EI229" s="37">
        <f>'[2]212'!B5834</f>
        <v>1.28460289836239E-2</v>
      </c>
      <c r="EJ229" s="37">
        <f>'[2]212'!C5834</f>
        <v>1.0454457170153886E-2</v>
      </c>
      <c r="EK229" s="37">
        <f>'[3]Implisit Q'!BN244</f>
        <v>1.3591894885252458</v>
      </c>
      <c r="EL229" s="37">
        <f>'[2]212'!B6393</f>
        <v>1.3591894885252234</v>
      </c>
      <c r="EM229" s="37">
        <f>'[2]212'!C6393</f>
        <v>0.87087073091917688</v>
      </c>
      <c r="EN229" s="37" t="s">
        <v>102</v>
      </c>
      <c r="EO229" s="37" t="s">
        <v>102</v>
      </c>
      <c r="EP229" s="37" t="s">
        <v>102</v>
      </c>
      <c r="EQ229" s="37" t="s">
        <v>102</v>
      </c>
      <c r="ER229" s="37" t="s">
        <v>102</v>
      </c>
      <c r="ES229" s="37" t="s">
        <v>102</v>
      </c>
      <c r="ET229" s="37">
        <f>'[3]Implisit Y'!EP244</f>
        <v>1.5298079476923334</v>
      </c>
      <c r="EU229" s="37">
        <f>'[2]213'!B244</f>
        <v>1.5162642655050378</v>
      </c>
      <c r="EV229" s="37">
        <f>'[2]213'!C244</f>
        <v>2.1804330000959369</v>
      </c>
      <c r="EW229" s="37">
        <f>'[3]Implisit Y'!R244</f>
        <v>1.6833502450677429</v>
      </c>
      <c r="EX229" s="37">
        <f>'[2]213'!B803</f>
        <v>1.6833502450677711</v>
      </c>
      <c r="EY229" s="37">
        <f>'[2]213'!C803</f>
        <v>2.4215483455478837</v>
      </c>
      <c r="EZ229" s="37">
        <f>'[3]Implisit Y'!AH244</f>
        <v>1.9736879683983801</v>
      </c>
      <c r="FA229" s="37">
        <f>'[2]213'!B5275</f>
        <v>1.973687968398331</v>
      </c>
      <c r="FB229" s="37">
        <f>'[2]213'!C5275</f>
        <v>1.3105268787661939</v>
      </c>
      <c r="FC229" s="37">
        <f>'[3]Implisit Y'!AX244</f>
        <v>4.2721190558902009</v>
      </c>
      <c r="FD229" s="37">
        <f>'[2]213'!B5834</f>
        <v>4.2721190558898732</v>
      </c>
      <c r="FE229" s="37">
        <f>'[2]213'!C5834</f>
        <v>2.9668446532008548</v>
      </c>
      <c r="FF229" s="37">
        <f>'[3]Implisit Y'!BN244</f>
        <v>2.2651502423938012</v>
      </c>
      <c r="FG229" s="37">
        <f>'[2]213'!B6393</f>
        <v>2.265150242393823</v>
      </c>
      <c r="FH229" s="37">
        <f>'[2]213'!C6393</f>
        <v>2.9390311361005312</v>
      </c>
      <c r="FI229" s="37" t="s">
        <v>102</v>
      </c>
      <c r="FJ229" s="37" t="s">
        <v>102</v>
      </c>
      <c r="FK229" s="37" t="s">
        <v>102</v>
      </c>
      <c r="FL229" s="37" t="s">
        <v>102</v>
      </c>
      <c r="FM229" s="37" t="s">
        <v>102</v>
      </c>
      <c r="FN229" s="37" t="s">
        <v>102</v>
      </c>
      <c r="FO229" s="37">
        <f>'[3]SOG Q'!EP244</f>
        <v>1.4128711508534479</v>
      </c>
      <c r="FP229" s="37">
        <f>'[2]218'!B244</f>
        <v>1.3470682735011661</v>
      </c>
      <c r="FQ229" s="37">
        <f>'[2]218'!C244</f>
        <v>2.4275926420663558</v>
      </c>
      <c r="FR229" s="37">
        <f>'[3]SOG Q'!R244</f>
        <v>0.48533279642359944</v>
      </c>
      <c r="FS229" s="37">
        <f>'[2]218'!B803</f>
        <v>0.48533279642357274</v>
      </c>
      <c r="FT229" s="37">
        <f>'[2]218'!C803</f>
        <v>1.3893649992237589</v>
      </c>
      <c r="FU229" s="37">
        <f>'[3]SOG Q'!AH244</f>
        <v>1.5767422115468759E-2</v>
      </c>
      <c r="FV229" s="37">
        <f>'[2]218'!B5275</f>
        <v>1.5767422115469842E-2</v>
      </c>
      <c r="FW229" s="37">
        <f>'[2]218'!C5275</f>
        <v>1.6433531663528128E-3</v>
      </c>
      <c r="FX229" s="37">
        <f>'[3]SOG Q'!AX244</f>
        <v>-2.4375589383683822</v>
      </c>
      <c r="FY229" s="37">
        <f>'[2]218'!B5834</f>
        <v>-2.4375589383683494</v>
      </c>
      <c r="FZ229" s="37">
        <f>'[2]218'!C5834</f>
        <v>0.65205086516901645</v>
      </c>
      <c r="GA229" s="37">
        <f>'[3]SOG Q'!BN244</f>
        <v>2.9241981638652454E-2</v>
      </c>
      <c r="GB229" s="37">
        <f>'[2]218'!B6393</f>
        <v>2.9241981638648051E-2</v>
      </c>
      <c r="GC229" s="37">
        <f>'[2]218'!C6393</f>
        <v>2.6001854214659934</v>
      </c>
      <c r="GD229" s="37">
        <f>'[3]SOG Q'!CD244</f>
        <v>-2.5169954137119994</v>
      </c>
      <c r="GE229" s="37">
        <f>'[2]218'!B8070</f>
        <v>-2.5169954137119985</v>
      </c>
      <c r="GF229" s="37">
        <f>'[2]218'!C8070</f>
        <v>0.45192393436025485</v>
      </c>
      <c r="GG229" s="37">
        <f>'[3]SOG Q'!DZ244</f>
        <v>5.8370833027561062</v>
      </c>
      <c r="GH229" s="37">
        <f>'[2]218'!B8629</f>
        <v>5.7712804254040568</v>
      </c>
      <c r="GI229" s="37">
        <f>'[2]218'!C8629</f>
        <v>-2.6675759313190115</v>
      </c>
      <c r="GJ229" s="37">
        <f>'[3]SOG Y'!EP244</f>
        <v>5.2246509891724457</v>
      </c>
      <c r="GK229" s="37">
        <f>'[2]219'!B244</f>
        <v>5.1563747957770323</v>
      </c>
      <c r="GL229" s="37">
        <f>'[2]219'!C244</f>
        <v>6.9968559276167923</v>
      </c>
      <c r="GM229" s="37">
        <f>'[3]SOG Y'!R244</f>
        <v>2.3897376969473241</v>
      </c>
      <c r="GN229" s="37">
        <f>'[2]219'!B803</f>
        <v>2.3897376969472925</v>
      </c>
      <c r="GO229" s="37">
        <f>'[2]219'!C803</f>
        <v>2.4686684770909912</v>
      </c>
      <c r="GP229" s="37">
        <f>'[3]SOG Y'!AH244</f>
        <v>-6.363891862935938E-3</v>
      </c>
      <c r="GQ229" s="37">
        <f>'[2]219'!B5275</f>
        <v>-6.3638918629359267E-3</v>
      </c>
      <c r="GR229" s="37">
        <f>'[2]219'!C5275</f>
        <v>9.2054390065276381E-2</v>
      </c>
      <c r="GS229" s="37">
        <f>'[3]SOG Y'!AX244</f>
        <v>0.17581342622161258</v>
      </c>
      <c r="GT229" s="37">
        <f>'[2]219'!B5834</f>
        <v>0.17581342622164411</v>
      </c>
      <c r="GU229" s="37">
        <f>'[2]219'!C5834</f>
        <v>0.21309797546671308</v>
      </c>
      <c r="GV229" s="37">
        <f>'[3]SOG Y'!BN244</f>
        <v>5.928791233904211</v>
      </c>
      <c r="GW229" s="37">
        <f>'[2]219'!B6393</f>
        <v>5.9287912339041968</v>
      </c>
      <c r="GX229" s="37">
        <f>'[2]219'!C6393</f>
        <v>7.2552899710048955</v>
      </c>
      <c r="GY229" s="37">
        <f>'[3]SOG Y'!CD244</f>
        <v>-4.9751376832250758</v>
      </c>
      <c r="GZ229" s="37">
        <f>'[2]219'!B8070</f>
        <v>-4.9751376832250713</v>
      </c>
      <c r="HA229" s="37">
        <f>'[2]219'!C8070</f>
        <v>-5.5114300417086906</v>
      </c>
      <c r="HB229" s="37">
        <f>'[3]SOG Y'!DZ244</f>
        <v>1.7118102071872987</v>
      </c>
      <c r="HC229" s="37">
        <f>'[2]219'!B8629</f>
        <v>1.6435340137921548</v>
      </c>
      <c r="HD229" s="37">
        <f>'[2]219'!C8629</f>
        <v>2.4791751556972632</v>
      </c>
    </row>
    <row r="230" spans="1:212" x14ac:dyDescent="0.35">
      <c r="A230" s="1">
        <v>3471</v>
      </c>
      <c r="B230" s="1" t="s">
        <v>335</v>
      </c>
      <c r="C230" s="37">
        <f>'[3]ADHB 2025'!EP245</f>
        <v>12705220.243656829</v>
      </c>
      <c r="D230" s="37">
        <f>'[2]201'!B245</f>
        <v>12705220.240000002</v>
      </c>
      <c r="E230" s="37">
        <f>'[2]201'!C245</f>
        <v>13182806.851939399</v>
      </c>
      <c r="F230" s="37">
        <f>'[3]ADHB 2025'!R245</f>
        <v>7082275.1516040554</v>
      </c>
      <c r="G230" s="37">
        <f>'[2]201'!B804</f>
        <v>7069275.1500000004</v>
      </c>
      <c r="H230" s="37">
        <f>'[2]201'!C804</f>
        <v>7269012.2599999998</v>
      </c>
      <c r="I230" s="37">
        <f>'[3]ADHB 2025'!AH245</f>
        <v>707865.97561691504</v>
      </c>
      <c r="J230" s="37">
        <f>'[2]201'!B5276</f>
        <v>707865.98</v>
      </c>
      <c r="K230" s="37">
        <f>'[2]201'!C5276</f>
        <v>729163.11</v>
      </c>
      <c r="L230" s="37">
        <f>'[3]ADHB 2025'!AX245</f>
        <v>2138001.2914331276</v>
      </c>
      <c r="M230" s="37">
        <f>'[2]201'!B5835</f>
        <v>2108001.29</v>
      </c>
      <c r="N230" s="37">
        <f>'[2]201'!C5835</f>
        <v>2197322.34</v>
      </c>
      <c r="O230" s="37">
        <f>'[3]ADHB 2025'!BN245</f>
        <v>2857766.4910209356</v>
      </c>
      <c r="P230" s="37">
        <f>'[2]201'!B6394</f>
        <v>2857766.4899999998</v>
      </c>
      <c r="Q230" s="37">
        <f>'[2]201'!C6394</f>
        <v>3023329.6700000004</v>
      </c>
      <c r="R230" s="37">
        <f>'[3]ADHB 2025'!CD245</f>
        <v>198246.94841891908</v>
      </c>
      <c r="S230" s="37">
        <f>'[2]201'!B8071</f>
        <v>198246.95</v>
      </c>
      <c r="T230" s="37">
        <f>'[2]201'!C8071</f>
        <v>244244.52</v>
      </c>
      <c r="U230" s="37">
        <f>'[3]ADHB 2025'!DZ245</f>
        <v>-278935.61443712376</v>
      </c>
      <c r="V230" s="37">
        <f>'[2]201'!B8630</f>
        <v>-235935.62000000011</v>
      </c>
      <c r="W230" s="37">
        <f>'[2]201'!C8630</f>
        <v>-280265.04806059971</v>
      </c>
      <c r="X230" s="37">
        <f>'[3]ADHK 2025'!EP245</f>
        <v>8376300.4810452573</v>
      </c>
      <c r="Y230" s="37">
        <f>'[2]202'!B245</f>
        <v>8376300.4800000014</v>
      </c>
      <c r="Z230" s="37">
        <f>'[2]202'!C245</f>
        <v>8607639.3599999994</v>
      </c>
      <c r="AA230" s="37">
        <f>'[3]ADHK 2025'!R245</f>
        <v>3990441.3357524732</v>
      </c>
      <c r="AB230" s="37">
        <f>'[2]202'!B804</f>
        <v>3990441.34</v>
      </c>
      <c r="AC230" s="37">
        <f>'[2]202'!C804</f>
        <v>4080175.2399999993</v>
      </c>
      <c r="AD230" s="37">
        <f>'[3]ADHK 2025'!AH245</f>
        <v>386118.77919017611</v>
      </c>
      <c r="AE230" s="37">
        <f>'[2]202'!B5276</f>
        <v>386118.78</v>
      </c>
      <c r="AF230" s="37">
        <f>'[2]202'!C5276</f>
        <v>397270.87</v>
      </c>
      <c r="AG230" s="37">
        <f>'[3]ADHK 2025'!AX245</f>
        <v>1129387.5933364697</v>
      </c>
      <c r="AH230" s="37">
        <f>'[2]202'!B5835</f>
        <v>1114387.5900000001</v>
      </c>
      <c r="AI230" s="37">
        <f>'[2]202'!C5835</f>
        <v>1157984.3899999999</v>
      </c>
      <c r="AJ230" s="37">
        <f>'[3]ADHK 2025'!BN245</f>
        <v>1561835.3406125328</v>
      </c>
      <c r="AK230" s="37">
        <f>'[2]202'!B6394</f>
        <v>1561835.3399999999</v>
      </c>
      <c r="AL230" s="37">
        <f>'[2]202'!C6394</f>
        <v>1624645.01</v>
      </c>
      <c r="AM230" s="37">
        <f>'[3]ADHK 2025'!CD245</f>
        <v>133890.3227318229</v>
      </c>
      <c r="AN230" s="37">
        <f>'[2]202'!B8071</f>
        <v>133890.32</v>
      </c>
      <c r="AO230" s="37">
        <f>'[2]202'!C8071</f>
        <v>220451.45</v>
      </c>
      <c r="AP230" s="37">
        <f>'[3]ADHK 2025'!DZ245</f>
        <v>1174627.1094217827</v>
      </c>
      <c r="AQ230" s="37">
        <f>'[2]202'!B8630</f>
        <v>1189627.1100000003</v>
      </c>
      <c r="AR230" s="37">
        <f>'[2]202'!C8630</f>
        <v>1127112.4000000004</v>
      </c>
      <c r="AS230" s="37">
        <f>[3]Distribusi!EP245</f>
        <v>100</v>
      </c>
      <c r="AT230" s="37">
        <f>'[2]205'!B245</f>
        <v>100</v>
      </c>
      <c r="AU230" s="37">
        <f>'[2]205'!C245</f>
        <v>100</v>
      </c>
      <c r="AV230" s="37">
        <f>[3]Distribusi!R245</f>
        <v>55.743033302708241</v>
      </c>
      <c r="AW230" s="37">
        <f>'[2]205'!B804</f>
        <v>55.640713159333622</v>
      </c>
      <c r="AX230" s="37">
        <f>'[2]205'!C804</f>
        <v>55.140095289574944</v>
      </c>
      <c r="AY230" s="37">
        <f>[3]Distribusi!AH245</f>
        <v>5.5714577318745979</v>
      </c>
      <c r="AZ230" s="37">
        <f>'[2]205'!B5276</f>
        <v>5.5714577679764794</v>
      </c>
      <c r="BA230" s="37">
        <f>'[2]205'!C5276</f>
        <v>5.5311673620760713</v>
      </c>
      <c r="BB230" s="37">
        <f>[3]Distribusi!AX245</f>
        <v>16.827738917005707</v>
      </c>
      <c r="BC230" s="37">
        <f>'[2]205'!B5835</f>
        <v>16.591615494892039</v>
      </c>
      <c r="BD230" s="37">
        <f>'[2]205'!C5835</f>
        <v>16.668091740089018</v>
      </c>
      <c r="BE230" s="37">
        <f>[3]Distribusi!BN245</f>
        <v>22.492852829117194</v>
      </c>
      <c r="BF230" s="37">
        <f>'[2]205'!B6394</f>
        <v>22.492852827555541</v>
      </c>
      <c r="BG230" s="37">
        <f>'[2]205'!C6394</f>
        <v>22.93388429304963</v>
      </c>
      <c r="BH230" s="37">
        <f>[3]Distribusi!CD245</f>
        <v>1.5603582198261796</v>
      </c>
      <c r="BI230" s="37">
        <f>'[2]205'!B8071</f>
        <v>1.5603582327196239</v>
      </c>
      <c r="BJ230" s="37">
        <f>'[2]205'!C8071</f>
        <v>1.8527505010366419</v>
      </c>
      <c r="BK230" s="37">
        <f>[3]Distribusi!DZ245</f>
        <v>-2.1954410005319218</v>
      </c>
      <c r="BL230" s="37">
        <f>'[2]205'!B8630</f>
        <v>-1.856997482477329</v>
      </c>
      <c r="BM230" s="37">
        <f>'[2]205'!C8630</f>
        <v>-2.1259891858262971</v>
      </c>
      <c r="BN230" s="37">
        <f>'[3]Q-to-Q'!EP245</f>
        <v>-1.5489313504849349</v>
      </c>
      <c r="BO230" s="37">
        <f>'[2]209'!B245</f>
        <v>-1.5489313627703865</v>
      </c>
      <c r="BP230" s="37">
        <f>'[2]209'!C245</f>
        <v>2.7618264238772627</v>
      </c>
      <c r="BQ230" s="37">
        <f>'[3]Q-to-Q'!R245</f>
        <v>0.90712761101929118</v>
      </c>
      <c r="BR230" s="37">
        <f>'[2]209'!B804</f>
        <v>0.90712771842740936</v>
      </c>
      <c r="BS230" s="37">
        <f>'[2]209'!C804</f>
        <v>2.24872119032326</v>
      </c>
      <c r="BT230" s="37">
        <f>'[3]Q-to-Q'!AH245</f>
        <v>1.8894049400254715</v>
      </c>
      <c r="BU230" s="37">
        <f>'[2]209'!B5276</f>
        <v>1.8894051537225527</v>
      </c>
      <c r="BV230" s="37">
        <f>'[2]209'!C5276</f>
        <v>2.8882537130154526</v>
      </c>
      <c r="BW230" s="37">
        <f>'[3]Q-to-Q'!AX245</f>
        <v>-23.44667599102057</v>
      </c>
      <c r="BX230" s="37">
        <f>'[2]209'!B5835</f>
        <v>-24.463421811789175</v>
      </c>
      <c r="BY230" s="37">
        <f>'[2]209'!C5835</f>
        <v>3.9121756551506293</v>
      </c>
      <c r="BZ230" s="37">
        <f>'[3]Q-to-Q'!BN245</f>
        <v>-11.675253817022821</v>
      </c>
      <c r="CA230" s="37">
        <f>'[2]209'!B6394</f>
        <v>-11.67525385166269</v>
      </c>
      <c r="CB230" s="37">
        <f>'[2]209'!C6394</f>
        <v>4.0215295678992744</v>
      </c>
      <c r="CC230" s="37" t="s">
        <v>102</v>
      </c>
      <c r="CD230" s="37" t="s">
        <v>102</v>
      </c>
      <c r="CE230" s="37" t="s">
        <v>102</v>
      </c>
      <c r="CF230" s="37" t="s">
        <v>102</v>
      </c>
      <c r="CG230" s="37" t="s">
        <v>102</v>
      </c>
      <c r="CH230" s="37" t="s">
        <v>102</v>
      </c>
      <c r="CI230" s="37">
        <f>'[3]Y-on-Y'!EP245</f>
        <v>3.9829485455399123</v>
      </c>
      <c r="CJ230" s="37">
        <f>'[2]210'!B245</f>
        <v>3.9829485325641651</v>
      </c>
      <c r="CK230" s="37">
        <f>'[2]210'!C245</f>
        <v>5.0221607111078495</v>
      </c>
      <c r="CL230" s="37">
        <f>'[3]Y-on-Y'!R245</f>
        <v>5.519254424263238</v>
      </c>
      <c r="CM230" s="37">
        <f>'[2]210'!B804</f>
        <v>5.5192545365806591</v>
      </c>
      <c r="CN230" s="37">
        <f>'[2]210'!C804</f>
        <v>5.3092675079055924</v>
      </c>
      <c r="CO230" s="37">
        <f>'[3]Y-on-Y'!AH245</f>
        <v>-3.7404975226108661</v>
      </c>
      <c r="CP230" s="37">
        <f>'[2]210'!B5276</f>
        <v>-3.7404973207215648</v>
      </c>
      <c r="CQ230" s="37">
        <f>'[2]210'!C5276</f>
        <v>3.9876619027329507</v>
      </c>
      <c r="CR230" s="37">
        <f>'[3]Y-on-Y'!AX245</f>
        <v>0.37073791786077948</v>
      </c>
      <c r="CS230" s="37">
        <f>'[2]210'!B5835</f>
        <v>-0.96233977179585228</v>
      </c>
      <c r="CT230" s="37">
        <f>'[2]210'!C5835</f>
        <v>-6.317686214901333E-2</v>
      </c>
      <c r="CU230" s="37">
        <f>'[3]Y-on-Y'!BN245</f>
        <v>-2.8531647928492987</v>
      </c>
      <c r="CV230" s="37">
        <f>'[2]210'!B6394</f>
        <v>-2.8531648309491118</v>
      </c>
      <c r="CW230" s="37">
        <f>'[2]210'!C6394</f>
        <v>-2.3014345575067279</v>
      </c>
      <c r="CX230" s="37" t="s">
        <v>102</v>
      </c>
      <c r="CY230" s="37" t="s">
        <v>102</v>
      </c>
      <c r="CZ230" s="37" t="s">
        <v>102</v>
      </c>
      <c r="DA230" s="37" t="s">
        <v>102</v>
      </c>
      <c r="DB230" s="37" t="s">
        <v>102</v>
      </c>
      <c r="DC230" s="37" t="s">
        <v>102</v>
      </c>
      <c r="DD230" s="37">
        <f>'[3]C-to-C'!EP245</f>
        <v>3.9829485455399123</v>
      </c>
      <c r="DE230" s="37">
        <f>'[2]211'!B245</f>
        <v>3.9829485325641651</v>
      </c>
      <c r="DF230" s="37">
        <f>'[2]211'!C245</f>
        <v>4.5070489223259722</v>
      </c>
      <c r="DG230" s="37">
        <f>'[3]C-to-C'!R245</f>
        <v>5.519254424263238</v>
      </c>
      <c r="DH230" s="37">
        <f>'[2]211'!B804</f>
        <v>5.5192545365806591</v>
      </c>
      <c r="DI230" s="37">
        <f>'[2]211'!C804</f>
        <v>5.4129890817414639</v>
      </c>
      <c r="DJ230" s="37">
        <f>'[3]C-to-C'!AH245</f>
        <v>-3.7404975226108661</v>
      </c>
      <c r="DK230" s="37">
        <f>'[2]211'!B5276</f>
        <v>-3.7404973207215648</v>
      </c>
      <c r="DL230" s="37">
        <f>'[2]211'!C5276</f>
        <v>2.9411564156272576E-2</v>
      </c>
      <c r="DM230" s="37">
        <f>'[3]C-to-C'!AX245</f>
        <v>0.37073791786077948</v>
      </c>
      <c r="DN230" s="37">
        <f>'[2]211'!B5835</f>
        <v>-0.96233977179585228</v>
      </c>
      <c r="DO230" s="37">
        <f>'[2]211'!C5835</f>
        <v>-0.50616391152219853</v>
      </c>
      <c r="DP230" s="37">
        <f>'[3]C-to-C'!BN245</f>
        <v>-2.8531647928492987</v>
      </c>
      <c r="DQ230" s="37">
        <f>'[2]211'!B6394</f>
        <v>-2.8531648309491118</v>
      </c>
      <c r="DR230" s="37">
        <f>'[2]211'!C6394</f>
        <v>-2.5726429221193068</v>
      </c>
      <c r="DS230" s="37" t="s">
        <v>102</v>
      </c>
      <c r="DT230" s="37" t="s">
        <v>102</v>
      </c>
      <c r="DU230" s="37" t="s">
        <v>102</v>
      </c>
      <c r="DV230" s="37" t="s">
        <v>102</v>
      </c>
      <c r="DW230" s="37" t="s">
        <v>102</v>
      </c>
      <c r="DX230" s="37" t="s">
        <v>102</v>
      </c>
      <c r="DY230" s="37">
        <f>'[3]Implisit Q'!EP245</f>
        <v>0.3185402477720487</v>
      </c>
      <c r="DZ230" s="37">
        <f>'[2]212'!B245</f>
        <v>0.31854023141675991</v>
      </c>
      <c r="EA230" s="37">
        <f>'[2]212'!C245</f>
        <v>0.97035349985328934</v>
      </c>
      <c r="EB230" s="37">
        <f>'[3]Implisit Q'!R245</f>
        <v>0.66194960097189437</v>
      </c>
      <c r="EC230" s="37">
        <f>'[2]212'!B804</f>
        <v>0.47717758411000166</v>
      </c>
      <c r="ED230" s="37">
        <f>'[2]212'!C804</f>
        <v>0.56402114908956213</v>
      </c>
      <c r="EE230" s="37">
        <f>'[3]Implisit Q'!AH245</f>
        <v>0.23650862568594277</v>
      </c>
      <c r="EF230" s="37">
        <f>'[2]212'!B5276</f>
        <v>0.23650903611696661</v>
      </c>
      <c r="EG230" s="37">
        <f>'[2]212'!C5276</f>
        <v>0.1170055942176854</v>
      </c>
      <c r="EH230" s="37">
        <f>'[3]Implisit Q'!AX245</f>
        <v>9.9628517970131725E-3</v>
      </c>
      <c r="EI230" s="37">
        <f>'[2]212'!B5835</f>
        <v>-6.6080639203033642E-2</v>
      </c>
      <c r="EJ230" s="37">
        <f>'[2]212'!C5835</f>
        <v>0.31282495136227151</v>
      </c>
      <c r="EK230" s="37">
        <f>'[3]Implisit Q'!BN245</f>
        <v>1.2586722232298797</v>
      </c>
      <c r="EL230" s="37">
        <f>'[2]212'!B6394</f>
        <v>1.2586722267675745</v>
      </c>
      <c r="EM230" s="37">
        <f>'[2]212'!C6394</f>
        <v>1.7034138943617458</v>
      </c>
      <c r="EN230" s="37" t="s">
        <v>102</v>
      </c>
      <c r="EO230" s="37" t="s">
        <v>102</v>
      </c>
      <c r="EP230" s="37" t="s">
        <v>102</v>
      </c>
      <c r="EQ230" s="37" t="s">
        <v>102</v>
      </c>
      <c r="ER230" s="37" t="s">
        <v>102</v>
      </c>
      <c r="ES230" s="37" t="s">
        <v>102</v>
      </c>
      <c r="ET230" s="37">
        <f>'[3]Implisit Y'!EP245</f>
        <v>1.8829680609619999</v>
      </c>
      <c r="EU230" s="37">
        <f>'[2]213'!B245</f>
        <v>1.8829680443515888</v>
      </c>
      <c r="EV230" s="37">
        <f>'[2]213'!C245</f>
        <v>2.3716648159956097</v>
      </c>
      <c r="EW230" s="37">
        <f>'[3]Implisit Y'!R245</f>
        <v>1.3066847773077797</v>
      </c>
      <c r="EX230" s="37">
        <f>'[2]213'!B804</f>
        <v>1.1207293041414439</v>
      </c>
      <c r="EY230" s="37">
        <f>'[2]213'!C804</f>
        <v>1.6575226562333962</v>
      </c>
      <c r="EZ230" s="37">
        <f>'[3]Implisit Y'!AH245</f>
        <v>2.7023751007896095</v>
      </c>
      <c r="FA230" s="37">
        <f>'[2]213'!B5276</f>
        <v>2.7023755213174137</v>
      </c>
      <c r="FB230" s="37">
        <f>'[2]213'!C5276</f>
        <v>2.4838578795832893</v>
      </c>
      <c r="FC230" s="37">
        <f>'[3]Implisit Y'!AX245</f>
        <v>3.195425187059044</v>
      </c>
      <c r="FD230" s="37">
        <f>'[2]213'!B5835</f>
        <v>3.1169596006043281</v>
      </c>
      <c r="FE230" s="37">
        <f>'[2]213'!C5835</f>
        <v>2.8044274657611972</v>
      </c>
      <c r="FF230" s="37">
        <f>'[3]Implisit Y'!BN245</f>
        <v>2.8396765316022652</v>
      </c>
      <c r="FG230" s="37">
        <f>'[2]213'!B6394</f>
        <v>2.8396765351953173</v>
      </c>
      <c r="FH230" s="37">
        <f>'[2]213'!C6394</f>
        <v>4.4819362262987594</v>
      </c>
      <c r="FI230" s="37" t="s">
        <v>102</v>
      </c>
      <c r="FJ230" s="37" t="s">
        <v>102</v>
      </c>
      <c r="FK230" s="37" t="s">
        <v>102</v>
      </c>
      <c r="FL230" s="37" t="s">
        <v>102</v>
      </c>
      <c r="FM230" s="37" t="s">
        <v>102</v>
      </c>
      <c r="FN230" s="37" t="s">
        <v>102</v>
      </c>
      <c r="FO230" s="37">
        <f>'[3]SOG Q'!EP245</f>
        <v>-1.5489313504849349</v>
      </c>
      <c r="FP230" s="37">
        <f>'[2]218'!B245</f>
        <v>-1.5489313627703865</v>
      </c>
      <c r="FQ230" s="37">
        <f>'[2]218'!C245</f>
        <v>2.7618264238772627</v>
      </c>
      <c r="FR230" s="37">
        <f>'[3]SOG Q'!R245</f>
        <v>0.42163403357693824</v>
      </c>
      <c r="FS230" s="37">
        <f>'[2]218'!B804</f>
        <v>0.42163408350036791</v>
      </c>
      <c r="FT230" s="37">
        <f>'[2]218'!C804</f>
        <v>1.0712832021040324</v>
      </c>
      <c r="FU230" s="37">
        <f>'[3]SOG Q'!AH245</f>
        <v>8.4156008995493456E-2</v>
      </c>
      <c r="FV230" s="37">
        <f>'[2]218'!B5276</f>
        <v>8.4156018513778671E-2</v>
      </c>
      <c r="FW230" s="37">
        <f>'[2]218'!C5276</f>
        <v>0.1331386096598097</v>
      </c>
      <c r="FX230" s="37">
        <f>'[3]SOG Q'!AX245</f>
        <v>-4.0656353888015762</v>
      </c>
      <c r="FY230" s="37">
        <f>'[2]218'!B5835</f>
        <v>-4.2419383236788626</v>
      </c>
      <c r="FZ230" s="37">
        <f>'[2]218'!C5835</f>
        <v>0.52047798552708802</v>
      </c>
      <c r="GA230" s="37">
        <f>'[3]SOG Q'!BN245</f>
        <v>-2.4265394965021039</v>
      </c>
      <c r="GB230" s="37">
        <f>'[2]218'!B6394</f>
        <v>-2.4265395037015312</v>
      </c>
      <c r="GC230" s="37">
        <f>'[2]218'!C6394</f>
        <v>0.74984977138738163</v>
      </c>
      <c r="GD230" s="37">
        <f>'[3]SOG Q'!CD245</f>
        <v>1.3513712182287114</v>
      </c>
      <c r="GE230" s="37">
        <f>'[2]218'!B8071</f>
        <v>1.3513711861201669</v>
      </c>
      <c r="GF230" s="37">
        <f>'[2]218'!C8071</f>
        <v>1.0334052629401373</v>
      </c>
      <c r="GG230" s="37">
        <f>'[3]SOG Q'!DZ245</f>
        <v>3.0860822740175942</v>
      </c>
      <c r="GH230" s="37">
        <f>'[2]218'!B8630</f>
        <v>3.262385176475644</v>
      </c>
      <c r="GI230" s="37">
        <f>'[2]218'!C8630</f>
        <v>-0.7463284077411696</v>
      </c>
      <c r="GJ230" s="37">
        <f>'[3]SOG Y'!EP245</f>
        <v>3.9829485455399123</v>
      </c>
      <c r="GK230" s="37">
        <f>'[2]219'!B245</f>
        <v>3.9829485325641651</v>
      </c>
      <c r="GL230" s="37">
        <f>'[2]219'!C245</f>
        <v>5.0221607111078495</v>
      </c>
      <c r="GM230" s="37">
        <f>'[3]SOG Y'!R245</f>
        <v>2.5910721773096892</v>
      </c>
      <c r="GN230" s="37">
        <f>'[2]219'!B804</f>
        <v>2.5910722300382769</v>
      </c>
      <c r="GO230" s="37">
        <f>'[2]219'!C804</f>
        <v>2.5098266030133738</v>
      </c>
      <c r="GP230" s="37">
        <f>'[3]SOG Y'!AH245</f>
        <v>-0.18625869809535733</v>
      </c>
      <c r="GQ230" s="37">
        <f>'[2]219'!B5276</f>
        <v>-0.18625868804224591</v>
      </c>
      <c r="GR230" s="37">
        <f>'[2]219'!C5276</f>
        <v>0.18587463278422311</v>
      </c>
      <c r="GS230" s="37">
        <f>'[3]SOG Y'!AX245</f>
        <v>5.1786049472220562E-2</v>
      </c>
      <c r="GT230" s="37">
        <f>'[2]219'!B5835</f>
        <v>-0.13442319393405397</v>
      </c>
      <c r="GU230" s="37">
        <f>'[2]219'!C5835</f>
        <v>-8.9316583732460021E-3</v>
      </c>
      <c r="GV230" s="37">
        <f>'[3]SOG Y'!BN245</f>
        <v>-0.56943390853206199</v>
      </c>
      <c r="GW230" s="37">
        <f>'[2]219'!B6394</f>
        <v>-0.56943391613601246</v>
      </c>
      <c r="GX230" s="37">
        <f>'[2]219'!C6394</f>
        <v>-0.46694508729857903</v>
      </c>
      <c r="GY230" s="37">
        <f>'[3]SOG Y'!CD245</f>
        <v>-0.19022505522562727</v>
      </c>
      <c r="GZ230" s="37">
        <f>'[2]219'!B8071</f>
        <v>-0.19022508913833103</v>
      </c>
      <c r="HA230" s="37">
        <f>'[2]219'!C8071</f>
        <v>0.44361367652243744</v>
      </c>
      <c r="HB230" s="37">
        <f>'[3]SOG Y'!DZ245</f>
        <v>2.2860079806110747</v>
      </c>
      <c r="HC230" s="37">
        <f>'[2]219'!B8630</f>
        <v>2.4722171897765564</v>
      </c>
      <c r="HD230" s="37">
        <f>'[2]219'!C8630</f>
        <v>2.3587225444596811</v>
      </c>
    </row>
    <row r="231" spans="1:212" x14ac:dyDescent="0.35">
      <c r="A231" s="1">
        <v>3501</v>
      </c>
      <c r="B231" s="1" t="s">
        <v>336</v>
      </c>
      <c r="C231" s="37">
        <f>'[3]ADHB 2025'!EP247</f>
        <v>5530578.9205721067</v>
      </c>
      <c r="D231" s="37">
        <f>'[2]201'!B247</f>
        <v>5530578.9205721067</v>
      </c>
      <c r="E231" s="37">
        <f>'[2]201'!C247</f>
        <v>5603055.386186773</v>
      </c>
      <c r="F231" s="37">
        <f>'[3]ADHB 2025'!R247</f>
        <v>4166393.4191636662</v>
      </c>
      <c r="G231" s="37">
        <f>'[2]201'!B806</f>
        <v>4166393.4191636662</v>
      </c>
      <c r="H231" s="37">
        <f>'[2]201'!C806</f>
        <v>4306677.235403006</v>
      </c>
      <c r="I231" s="37">
        <f>'[3]ADHB 2025'!AH247</f>
        <v>132261.74809943256</v>
      </c>
      <c r="J231" s="37">
        <f>'[2]201'!B5278</f>
        <v>132261.74809943256</v>
      </c>
      <c r="K231" s="37">
        <f>'[2]201'!C5278</f>
        <v>134735.25600308139</v>
      </c>
      <c r="L231" s="37">
        <f>'[3]ADHB 2025'!AX247</f>
        <v>360052.33999013901</v>
      </c>
      <c r="M231" s="37">
        <f>'[2]201'!B5837</f>
        <v>350052.33999013901</v>
      </c>
      <c r="N231" s="37">
        <f>'[2]201'!C5837</f>
        <v>408594.94834269886</v>
      </c>
      <c r="O231" s="37">
        <f>'[3]ADHB 2025'!BN247</f>
        <v>2212145.7852097331</v>
      </c>
      <c r="P231" s="37">
        <f>'[2]201'!B6396</f>
        <v>2212145.7852097331</v>
      </c>
      <c r="Q231" s="37">
        <f>'[2]201'!C6396</f>
        <v>2317840.9727960811</v>
      </c>
      <c r="R231" s="37">
        <f>'[3]ADHB 2025'!CD247</f>
        <v>6913.1833395579542</v>
      </c>
      <c r="S231" s="37">
        <f>'[2]201'!B8073</f>
        <v>6913.1833395579542</v>
      </c>
      <c r="T231" s="37">
        <f>'[2]201'!C8073</f>
        <v>8003.7982073125695</v>
      </c>
      <c r="U231" s="37">
        <f>'[3]ADHB 2025'!DZ247</f>
        <v>-1347187.5552304217</v>
      </c>
      <c r="V231" s="37">
        <f>'[2]201'!B8632</f>
        <v>-1337187.5552304217</v>
      </c>
      <c r="W231" s="37">
        <f>'[2]201'!C8632</f>
        <v>-1572796.8245654055</v>
      </c>
      <c r="X231" s="37">
        <f>'[3]ADHK 2025'!EP247</f>
        <v>3363248.3870251384</v>
      </c>
      <c r="Y231" s="37">
        <f>'[2]202'!B247</f>
        <v>3363248.3870251384</v>
      </c>
      <c r="Z231" s="37">
        <f>'[2]202'!C247</f>
        <v>3388742.9545742939</v>
      </c>
      <c r="AA231" s="37">
        <f>'[3]ADHK 2025'!R247</f>
        <v>2422949.524486349</v>
      </c>
      <c r="AB231" s="37">
        <f>'[2]202'!B806</f>
        <v>2422949.524486349</v>
      </c>
      <c r="AC231" s="37">
        <f>'[2]202'!C806</f>
        <v>2484925.3917177883</v>
      </c>
      <c r="AD231" s="37">
        <f>'[3]ADHK 2025'!AH247</f>
        <v>80509.951363180284</v>
      </c>
      <c r="AE231" s="37">
        <f>'[2]202'!B5278</f>
        <v>80509.951363180284</v>
      </c>
      <c r="AF231" s="37">
        <f>'[2]202'!C5278</f>
        <v>81220.747319518501</v>
      </c>
      <c r="AG231" s="37">
        <f>'[3]ADHK 2025'!AX247</f>
        <v>237861.47660431874</v>
      </c>
      <c r="AH231" s="37">
        <f>'[2]202'!B5837</f>
        <v>227861.47660431874</v>
      </c>
      <c r="AI231" s="37">
        <f>'[2]202'!C5837</f>
        <v>267639.60126771143</v>
      </c>
      <c r="AJ231" s="37">
        <f>'[3]ADHK 2025'!BN247</f>
        <v>1217157.8773509117</v>
      </c>
      <c r="AK231" s="37">
        <f>'[2]202'!B6396</f>
        <v>1217157.8773509117</v>
      </c>
      <c r="AL231" s="37">
        <f>'[2]202'!C6396</f>
        <v>1271536.3580133058</v>
      </c>
      <c r="AM231" s="37">
        <f>'[3]ADHK 2025'!CD247</f>
        <v>4218.957243719</v>
      </c>
      <c r="AN231" s="37">
        <f>'[2]202'!B8073</f>
        <v>4218.957243719</v>
      </c>
      <c r="AO231" s="37">
        <f>'[2]202'!C8073</f>
        <v>4873.7978597786177</v>
      </c>
      <c r="AP231" s="37">
        <f>'[3]ADHK 2025'!DZ247</f>
        <v>-599449.40002334071</v>
      </c>
      <c r="AQ231" s="37">
        <f>'[2]202'!B8632</f>
        <v>-589449.40002334071</v>
      </c>
      <c r="AR231" s="37">
        <f>'[2]202'!C8632</f>
        <v>-721452.9416038089</v>
      </c>
      <c r="AS231" s="37">
        <f>[3]Distribusi!EP247</f>
        <v>100</v>
      </c>
      <c r="AT231" s="37">
        <f>'[2]205'!B247</f>
        <v>100</v>
      </c>
      <c r="AU231" s="37">
        <f>'[2]205'!C247</f>
        <v>100</v>
      </c>
      <c r="AV231" s="37">
        <f>[3]Distribusi!R247</f>
        <v>75.333766663484781</v>
      </c>
      <c r="AW231" s="37">
        <f>'[2]205'!B806</f>
        <v>75.333766663484781</v>
      </c>
      <c r="AX231" s="37">
        <f>'[2]205'!C806</f>
        <v>76.863013812432925</v>
      </c>
      <c r="AY231" s="37">
        <f>[3]Distribusi!AH247</f>
        <v>2.3914629914683658</v>
      </c>
      <c r="AZ231" s="37">
        <f>'[2]205'!B5278</f>
        <v>2.3914629914683658</v>
      </c>
      <c r="BA231" s="37">
        <f>'[2]205'!C5278</f>
        <v>2.4046747125727967</v>
      </c>
      <c r="BB231" s="37">
        <f>[3]Distribusi!AX247</f>
        <v>6.5102106879055919</v>
      </c>
      <c r="BC231" s="37">
        <f>'[2]205'!B5837</f>
        <v>6.329397790311762</v>
      </c>
      <c r="BD231" s="37">
        <f>'[2]205'!C5837</f>
        <v>7.2923596177544319</v>
      </c>
      <c r="BE231" s="37">
        <f>[3]Distribusi!BN247</f>
        <v>39.998448932375041</v>
      </c>
      <c r="BF231" s="37">
        <f>'[2]205'!B6396</f>
        <v>39.998448932375041</v>
      </c>
      <c r="BG231" s="37">
        <f>'[2]205'!C6396</f>
        <v>41.367447098778648</v>
      </c>
      <c r="BH231" s="37">
        <f>[3]Distribusi!CD247</f>
        <v>0.1249992711222865</v>
      </c>
      <c r="BI231" s="37">
        <f>'[2]205'!B8073</f>
        <v>0.1249992711222865</v>
      </c>
      <c r="BJ231" s="37">
        <f>'[2]205'!C8073</f>
        <v>0.14284702998018464</v>
      </c>
      <c r="BK231" s="37">
        <f>[3]Distribusi!DZ247</f>
        <v>-24.358888546356063</v>
      </c>
      <c r="BL231" s="37">
        <f>'[2]205'!B8632</f>
        <v>-24.178075648762235</v>
      </c>
      <c r="BM231" s="37">
        <f>'[2]205'!C8632</f>
        <v>-28.070342271518957</v>
      </c>
      <c r="BN231" s="37">
        <f>'[3]Q-to-Q'!EP247</f>
        <v>8.4398436717757477</v>
      </c>
      <c r="BO231" s="37">
        <f>'[2]209'!B247</f>
        <v>8.4398436717756304</v>
      </c>
      <c r="BP231" s="37">
        <f>'[2]209'!C247</f>
        <v>0.75803403779243383</v>
      </c>
      <c r="BQ231" s="37">
        <f>'[3]Q-to-Q'!R247</f>
        <v>2.6374965782018762</v>
      </c>
      <c r="BR231" s="37">
        <f>'[2]209'!B806</f>
        <v>2.6374965782020547</v>
      </c>
      <c r="BS231" s="37">
        <f>'[2]209'!C806</f>
        <v>2.557868688765931</v>
      </c>
      <c r="BT231" s="37">
        <f>'[3]Q-to-Q'!AH247</f>
        <v>0.54260543443346876</v>
      </c>
      <c r="BU231" s="37">
        <f>'[2]209'!B5278</f>
        <v>0.54260543443350651</v>
      </c>
      <c r="BV231" s="37">
        <f>'[2]209'!C5278</f>
        <v>0.88286720374704708</v>
      </c>
      <c r="BW231" s="37">
        <f>'[3]Q-to-Q'!AX247</f>
        <v>-19.577787622584097</v>
      </c>
      <c r="BX231" s="37">
        <f>'[2]209'!B5837</f>
        <v>-22.958840053835925</v>
      </c>
      <c r="BY231" s="37">
        <f>'[2]209'!C5837</f>
        <v>17.457152150588129</v>
      </c>
      <c r="BZ231" s="37">
        <f>'[3]Q-to-Q'!BN247</f>
        <v>-3.2571743385206844</v>
      </c>
      <c r="CA231" s="37">
        <f>'[2]209'!B6396</f>
        <v>-3.2571743385209557</v>
      </c>
      <c r="CB231" s="37">
        <f>'[2]209'!C6396</f>
        <v>4.4676604140086038</v>
      </c>
      <c r="CC231" s="37" t="s">
        <v>102</v>
      </c>
      <c r="CD231" s="37" t="s">
        <v>102</v>
      </c>
      <c r="CE231" s="37" t="s">
        <v>102</v>
      </c>
      <c r="CF231" s="37" t="s">
        <v>102</v>
      </c>
      <c r="CG231" s="37" t="s">
        <v>102</v>
      </c>
      <c r="CH231" s="37" t="s">
        <v>102</v>
      </c>
      <c r="CI231" s="37">
        <f>'[3]Y-on-Y'!EP247</f>
        <v>9.9279909330595331</v>
      </c>
      <c r="CJ231" s="37">
        <f>'[2]210'!B247</f>
        <v>9.9279909330595171</v>
      </c>
      <c r="CK231" s="37">
        <f>'[2]210'!C247</f>
        <v>3.7488175844405163</v>
      </c>
      <c r="CL231" s="37">
        <f>'[3]Y-on-Y'!R247</f>
        <v>4.813285665561807</v>
      </c>
      <c r="CM231" s="37">
        <f>'[2]210'!B806</f>
        <v>4.813285665561998</v>
      </c>
      <c r="CN231" s="37">
        <f>'[2]210'!C806</f>
        <v>4.1817348390473246</v>
      </c>
      <c r="CO231" s="37">
        <f>'[3]Y-on-Y'!AH247</f>
        <v>7.0265044784233623</v>
      </c>
      <c r="CP231" s="37">
        <f>'[2]210'!B5278</f>
        <v>7.0265044784233872</v>
      </c>
      <c r="CQ231" s="37">
        <f>'[2]210'!C5278</f>
        <v>7.7451415884445165</v>
      </c>
      <c r="CR231" s="37">
        <f>'[3]Y-on-Y'!AX247</f>
        <v>5.4619856151935267</v>
      </c>
      <c r="CS231" s="37">
        <f>'[2]210'!B5837</f>
        <v>1.0282291649792676</v>
      </c>
      <c r="CT231" s="37">
        <f>'[2]210'!C5837</f>
        <v>-0.54904387751077122</v>
      </c>
      <c r="CU231" s="37">
        <f>'[3]Y-on-Y'!BN247</f>
        <v>0.36486038678100385</v>
      </c>
      <c r="CV231" s="37">
        <f>'[2]210'!B6396</f>
        <v>0.36486038678108329</v>
      </c>
      <c r="CW231" s="37">
        <f>'[2]210'!C6396</f>
        <v>4.100506707626038</v>
      </c>
      <c r="CX231" s="37" t="s">
        <v>102</v>
      </c>
      <c r="CY231" s="37" t="s">
        <v>102</v>
      </c>
      <c r="CZ231" s="37" t="s">
        <v>102</v>
      </c>
      <c r="DA231" s="37" t="s">
        <v>102</v>
      </c>
      <c r="DB231" s="37" t="s">
        <v>102</v>
      </c>
      <c r="DC231" s="37" t="s">
        <v>102</v>
      </c>
      <c r="DD231" s="37">
        <f>'[3]C-to-C'!EP247</f>
        <v>9.9279909330595331</v>
      </c>
      <c r="DE231" s="37">
        <f>'[2]211'!B247</f>
        <v>9.9279909330595171</v>
      </c>
      <c r="DF231" s="37">
        <f>'[2]211'!C247</f>
        <v>6.73740380137024</v>
      </c>
      <c r="DG231" s="37">
        <f>'[3]C-to-C'!R247</f>
        <v>4.813285665561807</v>
      </c>
      <c r="DH231" s="37">
        <f>'[2]211'!B806</f>
        <v>4.813285665561998</v>
      </c>
      <c r="DI231" s="37">
        <f>'[2]211'!C806</f>
        <v>4.4925686542008316</v>
      </c>
      <c r="DJ231" s="37">
        <f>'[3]C-to-C'!AH247</f>
        <v>7.0265044784233623</v>
      </c>
      <c r="DK231" s="37">
        <f>'[2]211'!B5278</f>
        <v>7.0265044784233872</v>
      </c>
      <c r="DL231" s="37">
        <f>'[2]211'!C5278</f>
        <v>7.3861999221835157</v>
      </c>
      <c r="DM231" s="37">
        <f>'[3]C-to-C'!AX247</f>
        <v>5.4619856151935267</v>
      </c>
      <c r="DN231" s="37">
        <f>'[2]211'!B5837</f>
        <v>1.0282291649792676</v>
      </c>
      <c r="DO231" s="37">
        <f>'[2]211'!C5837</f>
        <v>0.17012128868020487</v>
      </c>
      <c r="DP231" s="37">
        <f>'[3]C-to-C'!BN247</f>
        <v>0.36486038678100385</v>
      </c>
      <c r="DQ231" s="37">
        <f>'[2]211'!B6396</f>
        <v>0.36486038678108329</v>
      </c>
      <c r="DR231" s="37">
        <f>'[2]211'!C6396</f>
        <v>2.2393728232920282</v>
      </c>
      <c r="DS231" s="37" t="s">
        <v>102</v>
      </c>
      <c r="DT231" s="37" t="s">
        <v>102</v>
      </c>
      <c r="DU231" s="37" t="s">
        <v>102</v>
      </c>
      <c r="DV231" s="37" t="s">
        <v>102</v>
      </c>
      <c r="DW231" s="37" t="s">
        <v>102</v>
      </c>
      <c r="DX231" s="37" t="s">
        <v>102</v>
      </c>
      <c r="DY231" s="37">
        <f>'[3]Implisit Q'!EP247</f>
        <v>1.1411566466027949</v>
      </c>
      <c r="DZ231" s="37">
        <f>'[2]212'!B247</f>
        <v>1.1411566466029073</v>
      </c>
      <c r="EA231" s="37">
        <f>'[2]212'!C247</f>
        <v>0.54827780533619097</v>
      </c>
      <c r="EB231" s="37">
        <f>'[3]Implisit Q'!R247</f>
        <v>1.1521027279272289</v>
      </c>
      <c r="EC231" s="37">
        <f>'[2]212'!B806</f>
        <v>1.1521027279271296</v>
      </c>
      <c r="ED231" s="37">
        <f>'[2]212'!C806</f>
        <v>0.78898257080660605</v>
      </c>
      <c r="EE231" s="37">
        <f>'[3]Implisit Q'!AH247</f>
        <v>0.16505539434128025</v>
      </c>
      <c r="EF231" s="37">
        <f>'[2]212'!B5278</f>
        <v>0.1650553943413367</v>
      </c>
      <c r="EG231" s="37">
        <f>'[2]212'!C5278</f>
        <v>0.97865378914909462</v>
      </c>
      <c r="EH231" s="37">
        <f>'[3]Implisit Q'!AX247</f>
        <v>-11.833122889766301</v>
      </c>
      <c r="EI231" s="37">
        <f>'[2]212'!B5837</f>
        <v>-10.519993122045685</v>
      </c>
      <c r="EJ231" s="37">
        <f>'[2]212'!C5837</f>
        <v>-0.62422215756016197</v>
      </c>
      <c r="EK231" s="37">
        <f>'[3]Implisit Q'!BN247</f>
        <v>1.5530911875514448</v>
      </c>
      <c r="EL231" s="37">
        <f>'[2]212'!B6396</f>
        <v>1.5530911875516311</v>
      </c>
      <c r="EM231" s="37">
        <f>'[2]212'!C6396</f>
        <v>0.2970183692229863</v>
      </c>
      <c r="EN231" s="37" t="s">
        <v>102</v>
      </c>
      <c r="EO231" s="37" t="s">
        <v>102</v>
      </c>
      <c r="EP231" s="37" t="s">
        <v>102</v>
      </c>
      <c r="EQ231" s="37" t="s">
        <v>102</v>
      </c>
      <c r="ER231" s="37" t="s">
        <v>102</v>
      </c>
      <c r="ES231" s="37" t="s">
        <v>102</v>
      </c>
      <c r="ET231" s="37">
        <f>'[3]Implisit Y'!EP247</f>
        <v>2.5817142260060564</v>
      </c>
      <c r="EU231" s="37">
        <f>'[2]213'!B247</f>
        <v>2.5817142260060639</v>
      </c>
      <c r="EV231" s="37">
        <f>'[2]213'!C247</f>
        <v>2.4365290987255475</v>
      </c>
      <c r="EW231" s="37">
        <f>'[3]Implisit Y'!R247</f>
        <v>1.4606424240707412</v>
      </c>
      <c r="EX231" s="37">
        <f>'[2]213'!B806</f>
        <v>1.4606424240705125</v>
      </c>
      <c r="EY231" s="37">
        <f>'[2]213'!C806</f>
        <v>1.5421211037284439</v>
      </c>
      <c r="EZ231" s="37">
        <f>'[3]Implisit Y'!AH247</f>
        <v>5.1904616744747045</v>
      </c>
      <c r="FA231" s="37">
        <f>'[2]213'!B5278</f>
        <v>5.1904616744745935</v>
      </c>
      <c r="FB231" s="37">
        <f>'[2]213'!C5278</f>
        <v>5.9344883846670342</v>
      </c>
      <c r="FC231" s="37">
        <f>'[3]Implisit Y'!AX247</f>
        <v>12.403123914818238</v>
      </c>
      <c r="FD231" s="37">
        <f>'[2]213'!B5837</f>
        <v>14.077220727987132</v>
      </c>
      <c r="FE231" s="37">
        <f>'[2]213'!C5837</f>
        <v>3.6689666419231939</v>
      </c>
      <c r="FF231" s="37">
        <f>'[3]Implisit Y'!BN247</f>
        <v>3.1508330928471224</v>
      </c>
      <c r="FG231" s="37">
        <f>'[2]213'!B6396</f>
        <v>3.1508330928472086</v>
      </c>
      <c r="FH231" s="37">
        <f>'[2]213'!C6396</f>
        <v>3.2099629640848772</v>
      </c>
      <c r="FI231" s="37" t="s">
        <v>102</v>
      </c>
      <c r="FJ231" s="37" t="s">
        <v>102</v>
      </c>
      <c r="FK231" s="37" t="s">
        <v>102</v>
      </c>
      <c r="FL231" s="37" t="s">
        <v>102</v>
      </c>
      <c r="FM231" s="37" t="s">
        <v>102</v>
      </c>
      <c r="FN231" s="37" t="s">
        <v>102</v>
      </c>
      <c r="FO231" s="37">
        <f>'[3]SOG Q'!EP247</f>
        <v>8.4398436717757477</v>
      </c>
      <c r="FP231" s="37">
        <f>'[2]218'!B247</f>
        <v>8.4398436717756304</v>
      </c>
      <c r="FQ231" s="37">
        <f>'[2]218'!C247</f>
        <v>0.75803403779243383</v>
      </c>
      <c r="FR231" s="37">
        <f>'[3]SOG Q'!R247</f>
        <v>2.0075212975152006</v>
      </c>
      <c r="FS231" s="37">
        <f>'[2]218'!B806</f>
        <v>2.0075212975153325</v>
      </c>
      <c r="FT231" s="37">
        <f>'[2]218'!C806</f>
        <v>1.8427383320997666</v>
      </c>
      <c r="FU231" s="37">
        <f>'[3]SOG Q'!AH247</f>
        <v>1.4009205578155928E-2</v>
      </c>
      <c r="FV231" s="37">
        <f>'[2]218'!B5278</f>
        <v>1.4009205578156846E-2</v>
      </c>
      <c r="FW231" s="37">
        <f>'[2]218'!C5278</f>
        <v>2.1134209387577551E-2</v>
      </c>
      <c r="FX231" s="37">
        <f>'[3]SOG Q'!AX247</f>
        <v>-1.8669885207409176</v>
      </c>
      <c r="FY231" s="37">
        <f>'[2]218'!B5837</f>
        <v>-2.1894144351935099</v>
      </c>
      <c r="FZ231" s="37">
        <f>'[2]218'!C5837</f>
        <v>1.1827293165991006</v>
      </c>
      <c r="GA231" s="37">
        <f>'[3]SOG Q'!BN247</f>
        <v>-1.3212928682299667</v>
      </c>
      <c r="GB231" s="37">
        <f>'[2]218'!B6396</f>
        <v>-1.3212928682300775</v>
      </c>
      <c r="GC231" s="37">
        <f>'[2]218'!C6396</f>
        <v>1.6168440271071669</v>
      </c>
      <c r="GD231" s="37">
        <f>'[3]SOG Q'!CD247</f>
        <v>5.6877843374266629E-2</v>
      </c>
      <c r="GE231" s="37">
        <f>'[2]218'!B8073</f>
        <v>5.6877843374266546E-2</v>
      </c>
      <c r="GF231" s="37">
        <f>'[2]218'!C8073</f>
        <v>1.947048034233468E-2</v>
      </c>
      <c r="GG231" s="37">
        <f>'[3]SOG Q'!DZ247</f>
        <v>9.5497167142789792</v>
      </c>
      <c r="GH231" s="37">
        <f>'[2]218'!B8632</f>
        <v>9.8721426287315595</v>
      </c>
      <c r="GI231" s="37">
        <f>'[2]218'!C8632</f>
        <v>-3.9248823277435063</v>
      </c>
      <c r="GJ231" s="37">
        <f>'[3]SOG Y'!EP247</f>
        <v>9.9279909330595331</v>
      </c>
      <c r="GK231" s="37">
        <f>'[2]219'!B247</f>
        <v>9.9279909330595171</v>
      </c>
      <c r="GL231" s="37">
        <f>'[2]219'!C247</f>
        <v>3.7488175844405163</v>
      </c>
      <c r="GM231" s="37">
        <f>'[3]SOG Y'!R247</f>
        <v>3.6367966411618831</v>
      </c>
      <c r="GN231" s="37">
        <f>'[2]219'!B806</f>
        <v>3.6367966411620203</v>
      </c>
      <c r="GO231" s="37">
        <f>'[2]219'!C806</f>
        <v>3.0536748199087502</v>
      </c>
      <c r="GP231" s="37">
        <f>'[3]SOG Y'!AH247</f>
        <v>0.17276147306000364</v>
      </c>
      <c r="GQ231" s="37">
        <f>'[2]219'!B5278</f>
        <v>0.17276147306000408</v>
      </c>
      <c r="GR231" s="37">
        <f>'[2]219'!C5278</f>
        <v>0.17874881632030692</v>
      </c>
      <c r="GS231" s="37">
        <f>'[3]SOG Y'!AX247</f>
        <v>0.40265033703240272</v>
      </c>
      <c r="GT231" s="37">
        <f>'[2]219'!B5837</f>
        <v>7.5799690624190383E-2</v>
      </c>
      <c r="GU231" s="37">
        <f>'[2]219'!C5837</f>
        <v>-4.5236916318015866E-2</v>
      </c>
      <c r="GV231" s="37">
        <f>'[3]SOG Y'!BN247</f>
        <v>0.14462430726077785</v>
      </c>
      <c r="GW231" s="37">
        <f>'[2]219'!B6396</f>
        <v>0.1446243072608083</v>
      </c>
      <c r="GX231" s="37">
        <f>'[2]219'!C6396</f>
        <v>1.5334089514001603</v>
      </c>
      <c r="GY231" s="37">
        <f>'[3]SOG Y'!CD247</f>
        <v>3.0215063666986848E-2</v>
      </c>
      <c r="GZ231" s="37">
        <f>'[2]219'!B8073</f>
        <v>3.0215063666986935E-2</v>
      </c>
      <c r="HA231" s="37">
        <f>'[2]219'!C8073</f>
        <v>1.678985142266976E-3</v>
      </c>
      <c r="HB231" s="37">
        <f>'[3]SOG Y'!DZ247</f>
        <v>5.5409431108774818</v>
      </c>
      <c r="HC231" s="37">
        <f>'[2]219'!B8632</f>
        <v>5.8677937572857131</v>
      </c>
      <c r="HD231" s="37">
        <f>'[2]219'!C8632</f>
        <v>-0.97345707201283116</v>
      </c>
    </row>
    <row r="232" spans="1:212" x14ac:dyDescent="0.35">
      <c r="A232" s="1">
        <v>3502</v>
      </c>
      <c r="B232" s="1" t="s">
        <v>337</v>
      </c>
      <c r="C232" s="37">
        <f>'[3]ADHB 2025'!EP248</f>
        <v>6886949.6414662488</v>
      </c>
      <c r="D232" s="37">
        <f>'[2]201'!B248</f>
        <v>6886949.6414662488</v>
      </c>
      <c r="E232" s="37">
        <f>'[2]201'!C248</f>
        <v>7416579.6873400295</v>
      </c>
      <c r="F232" s="37">
        <f>'[3]ADHB 2025'!R248</f>
        <v>5168749.6404607659</v>
      </c>
      <c r="G232" s="37">
        <f>'[2]201'!B807</f>
        <v>5168749.6404607659</v>
      </c>
      <c r="H232" s="37">
        <f>'[2]201'!C807</f>
        <v>5326406.3192607658</v>
      </c>
      <c r="I232" s="37">
        <f>'[3]ADHB 2025'!AH248</f>
        <v>187747.86476224801</v>
      </c>
      <c r="J232" s="37">
        <f>'[2]201'!B5279</f>
        <v>187747.86476224801</v>
      </c>
      <c r="K232" s="37">
        <f>'[2]201'!C5279</f>
        <v>190447.734762248</v>
      </c>
      <c r="L232" s="37">
        <f>'[3]ADHB 2025'!AX248</f>
        <v>444528.518071422</v>
      </c>
      <c r="M232" s="37">
        <f>'[2]201'!B5838</f>
        <v>444528.518071422</v>
      </c>
      <c r="N232" s="37">
        <f>'[2]201'!C5838</f>
        <v>558528.39180714195</v>
      </c>
      <c r="O232" s="37">
        <f>'[3]ADHB 2025'!BN248</f>
        <v>1891188.6576000499</v>
      </c>
      <c r="P232" s="37">
        <f>'[2]201'!B6397</f>
        <v>1891188.6576000499</v>
      </c>
      <c r="Q232" s="37">
        <f>'[2]201'!C6397</f>
        <v>1969684.6470934539</v>
      </c>
      <c r="R232" s="37">
        <f>'[3]ADHB 2025'!CD248</f>
        <v>3880.6173294100099</v>
      </c>
      <c r="S232" s="37">
        <f>'[2]201'!B8074</f>
        <v>3880.6173294100099</v>
      </c>
      <c r="T232" s="37">
        <f>'[2]201'!C8074</f>
        <v>6590.6173294100099</v>
      </c>
      <c r="U232" s="37">
        <f>'[3]ADHB 2025'!DZ248</f>
        <v>-809145.65675764577</v>
      </c>
      <c r="V232" s="37">
        <f>'[2]201'!B8633</f>
        <v>-809145.65675764577</v>
      </c>
      <c r="W232" s="37">
        <f>'[2]201'!C8633</f>
        <v>-635078.02291299123</v>
      </c>
      <c r="X232" s="37">
        <f>'[3]ADHK 2025'!EP248</f>
        <v>4193007.0103307096</v>
      </c>
      <c r="Y232" s="37">
        <f>'[2]202'!B248</f>
        <v>4193007.0103307096</v>
      </c>
      <c r="Z232" s="37">
        <f>'[2]202'!C248</f>
        <v>4474365.652061291</v>
      </c>
      <c r="AA232" s="37">
        <f>'[3]ADHK 2025'!R248</f>
        <v>3119282.1072969818</v>
      </c>
      <c r="AB232" s="37">
        <f>'[2]202'!B807</f>
        <v>3119282.1072969818</v>
      </c>
      <c r="AC232" s="37">
        <f>'[2]202'!C807</f>
        <v>3199931.8888390595</v>
      </c>
      <c r="AD232" s="37">
        <f>'[3]ADHK 2025'!AH248</f>
        <v>116492.108319313</v>
      </c>
      <c r="AE232" s="37">
        <f>'[2]202'!B5279</f>
        <v>116492.108319313</v>
      </c>
      <c r="AF232" s="37">
        <f>'[2]202'!C5279</f>
        <v>117205.876647108</v>
      </c>
      <c r="AG232" s="37">
        <f>'[3]ADHK 2025'!AX248</f>
        <v>314579.95455121301</v>
      </c>
      <c r="AH232" s="37">
        <f>'[2]202'!B5838</f>
        <v>314579.95455121301</v>
      </c>
      <c r="AI232" s="37">
        <f>'[2]202'!C5838</f>
        <v>360410.52346258302</v>
      </c>
      <c r="AJ232" s="37">
        <f>'[3]ADHK 2025'!BN248</f>
        <v>1112389.857676957</v>
      </c>
      <c r="AK232" s="37">
        <f>'[2]202'!B6397</f>
        <v>1112389.857676957</v>
      </c>
      <c r="AL232" s="37">
        <f>'[2]202'!C6397</f>
        <v>1152049.076109061</v>
      </c>
      <c r="AM232" s="37">
        <f>'[3]ADHK 2025'!CD248</f>
        <v>1980.32008172668</v>
      </c>
      <c r="AN232" s="37">
        <f>'[2]202'!B8074</f>
        <v>1980.32008172668</v>
      </c>
      <c r="AO232" s="37">
        <f>'[2]202'!C8074</f>
        <v>3311.4511132249499</v>
      </c>
      <c r="AP232" s="37">
        <f>'[3]ADHK 2025'!DZ248</f>
        <v>-471717.33759548189</v>
      </c>
      <c r="AQ232" s="37">
        <f>'[2]202'!B8633</f>
        <v>-471717.33759548189</v>
      </c>
      <c r="AR232" s="37">
        <f>'[2]202'!C8633</f>
        <v>-358543.1641097446</v>
      </c>
      <c r="AS232" s="37">
        <f>[3]Distribusi!EP248</f>
        <v>100</v>
      </c>
      <c r="AT232" s="37">
        <f>'[2]205'!B248</f>
        <v>100</v>
      </c>
      <c r="AU232" s="37">
        <f>'[2]205'!C248</f>
        <v>100</v>
      </c>
      <c r="AV232" s="37">
        <f>[3]Distribusi!R248</f>
        <v>75.05136394986512</v>
      </c>
      <c r="AW232" s="37">
        <f>'[2]205'!B807</f>
        <v>75.05136394986512</v>
      </c>
      <c r="AX232" s="37">
        <f>'[2]205'!C807</f>
        <v>71.817556660961216</v>
      </c>
      <c r="AY232" s="37">
        <f>[3]Distribusi!AH248</f>
        <v>2.7261396487033993</v>
      </c>
      <c r="AZ232" s="37">
        <f>'[2]205'!B5279</f>
        <v>2.7261396487033993</v>
      </c>
      <c r="BA232" s="37">
        <f>'[2]205'!C5279</f>
        <v>2.5678647407691031</v>
      </c>
      <c r="BB232" s="37">
        <f>[3]Distribusi!AX248</f>
        <v>6.4546503345243105</v>
      </c>
      <c r="BC232" s="37">
        <f>'[2]205'!B5838</f>
        <v>6.4546503345243105</v>
      </c>
      <c r="BD232" s="37">
        <f>'[2]205'!C5838</f>
        <v>7.5308082074617229</v>
      </c>
      <c r="BE232" s="37">
        <f>[3]Distribusi!BN248</f>
        <v>27.46046880048641</v>
      </c>
      <c r="BF232" s="37">
        <f>'[2]205'!B6397</f>
        <v>27.46046880048641</v>
      </c>
      <c r="BG232" s="37">
        <f>'[2]205'!C6397</f>
        <v>26.557857262097116</v>
      </c>
      <c r="BH232" s="37">
        <f>[3]Distribusi!CD248</f>
        <v>5.6347403878850164E-2</v>
      </c>
      <c r="BI232" s="37">
        <f>'[2]205'!B8074</f>
        <v>5.6347403878850164E-2</v>
      </c>
      <c r="BJ232" s="37">
        <f>'[2]205'!C8074</f>
        <v>8.8863298275619923E-2</v>
      </c>
      <c r="BK232" s="37">
        <f>[3]Distribusi!DZ248</f>
        <v>-11.748970137458079</v>
      </c>
      <c r="BL232" s="37">
        <f>'[2]205'!B8633</f>
        <v>-11.748970137458079</v>
      </c>
      <c r="BM232" s="37">
        <f>'[2]205'!C8633</f>
        <v>-8.5629501695647949</v>
      </c>
      <c r="BN232" s="37">
        <f>'[3]Q-to-Q'!EP248</f>
        <v>4.5940967749215247</v>
      </c>
      <c r="BO232" s="37">
        <f>'[2]209'!B248</f>
        <v>4.5940967749216526</v>
      </c>
      <c r="BP232" s="37">
        <f>'[2]209'!C248</f>
        <v>6.7101877253572768</v>
      </c>
      <c r="BQ232" s="37">
        <f>'[3]Q-to-Q'!R248</f>
        <v>2.0518702583350859</v>
      </c>
      <c r="BR232" s="37">
        <f>'[2]209'!B807</f>
        <v>2.0518702583352035</v>
      </c>
      <c r="BS232" s="37">
        <f>'[2]209'!C807</f>
        <v>2.5855238086164909</v>
      </c>
      <c r="BT232" s="37">
        <f>'[3]Q-to-Q'!AH248</f>
        <v>-0.58065988508123212</v>
      </c>
      <c r="BU232" s="37">
        <f>'[2]209'!B5279</f>
        <v>-0.58065988508135591</v>
      </c>
      <c r="BV232" s="37">
        <f>'[2]209'!C5279</f>
        <v>0.61271818159433544</v>
      </c>
      <c r="BW232" s="37">
        <f>'[3]Q-to-Q'!AX248</f>
        <v>-21.621166732248057</v>
      </c>
      <c r="BX232" s="37">
        <f>'[2]209'!B5838</f>
        <v>-21.621166732248057</v>
      </c>
      <c r="BY232" s="37">
        <f>'[2]209'!C5838</f>
        <v>14.56881414353084</v>
      </c>
      <c r="BZ232" s="37">
        <f>'[3]Q-to-Q'!BN248</f>
        <v>-3.3106522591775445</v>
      </c>
      <c r="CA232" s="37">
        <f>'[2]209'!B6397</f>
        <v>-3.3106522591772958</v>
      </c>
      <c r="CB232" s="37">
        <f>'[2]209'!C6397</f>
        <v>3.5652265398145331</v>
      </c>
      <c r="CC232" s="37" t="s">
        <v>102</v>
      </c>
      <c r="CD232" s="37" t="s">
        <v>102</v>
      </c>
      <c r="CE232" s="37" t="s">
        <v>102</v>
      </c>
      <c r="CF232" s="37" t="s">
        <v>102</v>
      </c>
      <c r="CG232" s="37" t="s">
        <v>102</v>
      </c>
      <c r="CH232" s="37" t="s">
        <v>102</v>
      </c>
      <c r="CI232" s="37">
        <f>'[3]Y-on-Y'!EP248</f>
        <v>6.0505072454806594</v>
      </c>
      <c r="CJ232" s="37">
        <f>'[2]210'!B248</f>
        <v>6.0505072454805573</v>
      </c>
      <c r="CK232" s="37">
        <f>'[2]210'!C248</f>
        <v>4.5254392195080317</v>
      </c>
      <c r="CL232" s="37">
        <f>'[3]Y-on-Y'!R248</f>
        <v>5.8470667701845116</v>
      </c>
      <c r="CM232" s="37">
        <f>'[2]210'!B807</f>
        <v>5.8470667701844157</v>
      </c>
      <c r="CN232" s="37">
        <f>'[2]210'!C807</f>
        <v>5.3303440097116521</v>
      </c>
      <c r="CO232" s="37">
        <f>'[3]Y-on-Y'!AH248</f>
        <v>6.4792860626932338</v>
      </c>
      <c r="CP232" s="37">
        <f>'[2]210'!B5279</f>
        <v>6.4792860626932276</v>
      </c>
      <c r="CQ232" s="37">
        <f>'[2]210'!C5279</f>
        <v>6.8752020538596668</v>
      </c>
      <c r="CR232" s="37">
        <f>'[3]Y-on-Y'!AX248</f>
        <v>3.691054850859615</v>
      </c>
      <c r="CS232" s="37">
        <f>'[2]210'!B5838</f>
        <v>3.6910548508596199</v>
      </c>
      <c r="CT232" s="37">
        <f>'[2]210'!C5838</f>
        <v>-0.44614968976428793</v>
      </c>
      <c r="CU232" s="37">
        <f>'[3]Y-on-Y'!BN248</f>
        <v>4.4188331348982359</v>
      </c>
      <c r="CV232" s="37">
        <f>'[2]210'!B6397</f>
        <v>4.4188331348982191</v>
      </c>
      <c r="CW232" s="37">
        <f>'[2]210'!C6397</f>
        <v>6.7598431680439299</v>
      </c>
      <c r="CX232" s="37" t="s">
        <v>102</v>
      </c>
      <c r="CY232" s="37" t="s">
        <v>102</v>
      </c>
      <c r="CZ232" s="37" t="s">
        <v>102</v>
      </c>
      <c r="DA232" s="37" t="s">
        <v>102</v>
      </c>
      <c r="DB232" s="37" t="s">
        <v>102</v>
      </c>
      <c r="DC232" s="37" t="s">
        <v>102</v>
      </c>
      <c r="DD232" s="37">
        <f>'[3]C-to-C'!EP248</f>
        <v>6.0505072454806594</v>
      </c>
      <c r="DE232" s="37">
        <f>'[2]211'!B248</f>
        <v>6.0505072454805573</v>
      </c>
      <c r="DF232" s="37">
        <f>'[2]211'!C248</f>
        <v>5.2577045609196817</v>
      </c>
      <c r="DG232" s="37">
        <f>'[3]C-to-C'!R248</f>
        <v>5.8470667701845116</v>
      </c>
      <c r="DH232" s="37">
        <f>'[2]211'!B807</f>
        <v>5.8470667701844157</v>
      </c>
      <c r="DI232" s="37">
        <f>'[2]211'!C807</f>
        <v>5.5847759667100405</v>
      </c>
      <c r="DJ232" s="37">
        <f>'[3]C-to-C'!AH248</f>
        <v>6.4792860626932338</v>
      </c>
      <c r="DK232" s="37">
        <f>'[2]211'!B5279</f>
        <v>6.4792860626932276</v>
      </c>
      <c r="DL232" s="37">
        <f>'[2]211'!C5279</f>
        <v>6.6774813245107261</v>
      </c>
      <c r="DM232" s="37">
        <f>'[3]C-to-C'!AX248</f>
        <v>3.691054850859615</v>
      </c>
      <c r="DN232" s="37">
        <f>'[2]211'!B5838</f>
        <v>3.6910548508596199</v>
      </c>
      <c r="DO232" s="37">
        <f>'[2]211'!C5838</f>
        <v>1.4401424254412702</v>
      </c>
      <c r="DP232" s="37">
        <f>'[3]C-to-C'!BN248</f>
        <v>4.4188331348982359</v>
      </c>
      <c r="DQ232" s="37">
        <f>'[2]211'!B6397</f>
        <v>4.4188331348982191</v>
      </c>
      <c r="DR232" s="37">
        <f>'[2]211'!C6397</f>
        <v>5.5968641808131308</v>
      </c>
      <c r="DS232" s="37" t="s">
        <v>102</v>
      </c>
      <c r="DT232" s="37" t="s">
        <v>102</v>
      </c>
      <c r="DU232" s="37" t="s">
        <v>102</v>
      </c>
      <c r="DV232" s="37" t="s">
        <v>102</v>
      </c>
      <c r="DW232" s="37" t="s">
        <v>102</v>
      </c>
      <c r="DX232" s="37" t="s">
        <v>102</v>
      </c>
      <c r="DY232" s="37">
        <f>'[3]Implisit Q'!EP248</f>
        <v>0.9144092537832762</v>
      </c>
      <c r="DZ232" s="37">
        <f>'[2]212'!B248</f>
        <v>0.91440925378316229</v>
      </c>
      <c r="EA232" s="37">
        <f>'[2]212'!C248</f>
        <v>0.91852075277120504</v>
      </c>
      <c r="EB232" s="37">
        <f>'[3]Implisit Q'!R248</f>
        <v>1.1527460551948678</v>
      </c>
      <c r="EC232" s="37">
        <f>'[2]212'!B807</f>
        <v>1.152746055194827</v>
      </c>
      <c r="ED232" s="37">
        <f>'[2]212'!C807</f>
        <v>0.45295482324413133</v>
      </c>
      <c r="EE232" s="37">
        <f>'[3]Implisit Q'!AH248</f>
        <v>0.20029079634092284</v>
      </c>
      <c r="EF232" s="37">
        <f>'[2]212'!B5279</f>
        <v>0.20029079634097313</v>
      </c>
      <c r="EG232" s="37">
        <f>'[2]212'!C5279</f>
        <v>0.820285450272211</v>
      </c>
      <c r="EH232" s="37">
        <f>'[3]Implisit Q'!AX248</f>
        <v>-14.893881513746763</v>
      </c>
      <c r="EI232" s="37">
        <f>'[2]212'!B5838</f>
        <v>-14.893881513746773</v>
      </c>
      <c r="EJ232" s="37">
        <f>'[2]212'!C5838</f>
        <v>9.6678196013995041</v>
      </c>
      <c r="EK232" s="37">
        <f>'[3]Implisit Q'!BN248</f>
        <v>0.33192617454716355</v>
      </c>
      <c r="EL232" s="37">
        <f>'[2]212'!B6397</f>
        <v>0.33192617454686424</v>
      </c>
      <c r="EM232" s="37">
        <f>'[2]212'!C6397</f>
        <v>0.56523799921909712</v>
      </c>
      <c r="EN232" s="37" t="s">
        <v>102</v>
      </c>
      <c r="EO232" s="37" t="s">
        <v>102</v>
      </c>
      <c r="EP232" s="37" t="s">
        <v>102</v>
      </c>
      <c r="EQ232" s="37" t="s">
        <v>102</v>
      </c>
      <c r="ER232" s="37" t="s">
        <v>102</v>
      </c>
      <c r="ES232" s="37" t="s">
        <v>102</v>
      </c>
      <c r="ET232" s="37">
        <f>'[3]Implisit Y'!EP248</f>
        <v>2.1623247684705831</v>
      </c>
      <c r="EU232" s="37">
        <f>'[2]213'!B248</f>
        <v>2.1623247684706604</v>
      </c>
      <c r="EV232" s="37">
        <f>'[2]213'!C248</f>
        <v>1.6635645555092993</v>
      </c>
      <c r="EW232" s="37">
        <f>'[3]Implisit Y'!R248</f>
        <v>2.142178526987621</v>
      </c>
      <c r="EX232" s="37">
        <f>'[2]213'!B807</f>
        <v>2.1421785269876605</v>
      </c>
      <c r="EY232" s="37">
        <f>'[2]213'!C807</f>
        <v>1.8611942615328392</v>
      </c>
      <c r="EZ232" s="37">
        <f>'[3]Implisit Y'!AH248</f>
        <v>2.4027417715825123</v>
      </c>
      <c r="FA232" s="37">
        <f>'[2]213'!B5279</f>
        <v>2.4027417715825128</v>
      </c>
      <c r="FB232" s="37">
        <f>'[2]213'!C5279</f>
        <v>2.760919144935245</v>
      </c>
      <c r="FC232" s="37">
        <f>'[3]Implisit Y'!AX248</f>
        <v>0.58303704575526183</v>
      </c>
      <c r="FD232" s="37">
        <f>'[2]213'!B5838</f>
        <v>0.5830370457552535</v>
      </c>
      <c r="FE232" s="37">
        <f>'[2]213'!C5838</f>
        <v>2.2763119601299895</v>
      </c>
      <c r="FF232" s="37">
        <f>'[3]Implisit Y'!BN248</f>
        <v>2.0820310228775156</v>
      </c>
      <c r="FG232" s="37">
        <f>'[2]213'!B6397</f>
        <v>2.0820310228775627</v>
      </c>
      <c r="FH232" s="37">
        <f>'[2]213'!C6397</f>
        <v>2.0248077327202081</v>
      </c>
      <c r="FI232" s="37" t="s">
        <v>102</v>
      </c>
      <c r="FJ232" s="37" t="s">
        <v>102</v>
      </c>
      <c r="FK232" s="37" t="s">
        <v>102</v>
      </c>
      <c r="FL232" s="37" t="s">
        <v>102</v>
      </c>
      <c r="FM232" s="37" t="s">
        <v>102</v>
      </c>
      <c r="FN232" s="37" t="s">
        <v>102</v>
      </c>
      <c r="FO232" s="37">
        <f>'[3]SOG Q'!EP248</f>
        <v>4.5940967749215247</v>
      </c>
      <c r="FP232" s="37">
        <f>'[2]218'!B248</f>
        <v>4.5940967749216526</v>
      </c>
      <c r="FQ232" s="37">
        <f>'[2]218'!C248</f>
        <v>6.7101877253572768</v>
      </c>
      <c r="FR232" s="37">
        <f>'[3]SOG Q'!R248</f>
        <v>1.5644625362478906</v>
      </c>
      <c r="FS232" s="37">
        <f>'[2]218'!B807</f>
        <v>1.5644625362479756</v>
      </c>
      <c r="FT232" s="37">
        <f>'[2]218'!C807</f>
        <v>1.9234354090840569</v>
      </c>
      <c r="FU232" s="37">
        <f>'[3]SOG Q'!AH248</f>
        <v>-1.6971844279340651E-2</v>
      </c>
      <c r="FV232" s="37">
        <f>'[2]218'!B5279</f>
        <v>-1.6971844279344325E-2</v>
      </c>
      <c r="FW232" s="37">
        <f>'[2]218'!C5279</f>
        <v>1.7022826960136708E-2</v>
      </c>
      <c r="FX232" s="37">
        <f>'[3]SOG Q'!AX248</f>
        <v>-2.1646762998652074</v>
      </c>
      <c r="FY232" s="37">
        <f>'[2]218'!B5838</f>
        <v>-2.1646762998652131</v>
      </c>
      <c r="FZ232" s="37">
        <f>'[2]218'!C5838</f>
        <v>1.0930239038106275</v>
      </c>
      <c r="GA232" s="37">
        <f>'[3]SOG Q'!BN248</f>
        <v>-0.95010923965326832</v>
      </c>
      <c r="GB232" s="37">
        <f>'[2]218'!B6397</f>
        <v>-0.95010923965319527</v>
      </c>
      <c r="GC232" s="37">
        <f>'[2]218'!C6397</f>
        <v>0.94584193001327688</v>
      </c>
      <c r="GD232" s="37">
        <f>'[3]SOG Q'!CD248</f>
        <v>3.8892135100875871E-2</v>
      </c>
      <c r="GE232" s="37">
        <f>'[2]218'!B8074</f>
        <v>3.8892135100875969E-2</v>
      </c>
      <c r="GF232" s="37">
        <f>'[2]218'!C8074</f>
        <v>3.1746453755470382E-2</v>
      </c>
      <c r="GG232" s="37">
        <f>'[3]SOG Q'!DZ248</f>
        <v>6.1224994873705922</v>
      </c>
      <c r="GH232" s="37">
        <f>'[2]218'!B8633</f>
        <v>6.1224994873706136</v>
      </c>
      <c r="GI232" s="37">
        <f>'[2]218'!C8633</f>
        <v>2.6991172017337282</v>
      </c>
      <c r="GJ232" s="37">
        <f>'[3]SOG Y'!EP248</f>
        <v>6.0505072454806594</v>
      </c>
      <c r="GK232" s="37">
        <f>'[2]219'!B248</f>
        <v>6.0505072454805573</v>
      </c>
      <c r="GL232" s="37">
        <f>'[2]219'!C248</f>
        <v>4.5254392195080317</v>
      </c>
      <c r="GM232" s="37">
        <f>'[3]SOG Y'!R248</f>
        <v>4.3581386374788993</v>
      </c>
      <c r="GN232" s="37">
        <f>'[2]219'!B807</f>
        <v>4.3581386374788318</v>
      </c>
      <c r="GO232" s="37">
        <f>'[2]219'!C807</f>
        <v>3.782970885842627</v>
      </c>
      <c r="GP232" s="37">
        <f>'[3]SOG Y'!AH248</f>
        <v>0.17928571644531935</v>
      </c>
      <c r="GQ232" s="37">
        <f>'[2]219'!B5279</f>
        <v>0.17928571644531943</v>
      </c>
      <c r="GR232" s="37">
        <f>'[2]219'!C5279</f>
        <v>0.17613612334934975</v>
      </c>
      <c r="GS232" s="37">
        <f>'[3]SOG Y'!AX248</f>
        <v>0.28322227922881532</v>
      </c>
      <c r="GT232" s="37">
        <f>'[2]219'!B5838</f>
        <v>0.28322227922881549</v>
      </c>
      <c r="GU232" s="37">
        <f>'[2]219'!C5838</f>
        <v>-3.7732060836998975E-2</v>
      </c>
      <c r="GV232" s="37">
        <f>'[3]SOG Y'!BN248</f>
        <v>1.1906193825034468</v>
      </c>
      <c r="GW232" s="37">
        <f>'[2]219'!B6397</f>
        <v>1.1906193825034419</v>
      </c>
      <c r="GX232" s="37">
        <f>'[2]219'!C6397</f>
        <v>1.7040808726617518</v>
      </c>
      <c r="GY232" s="37">
        <f>'[3]SOG Y'!CD248</f>
        <v>2.7990934131749746E-3</v>
      </c>
      <c r="GZ232" s="37">
        <f>'[2]219'!B8074</f>
        <v>2.7990934131749763E-3</v>
      </c>
      <c r="HA232" s="37">
        <f>'[2]219'!C8074</f>
        <v>5.0929474980711611E-4</v>
      </c>
      <c r="HB232" s="37">
        <f>'[3]SOG Y'!DZ248</f>
        <v>3.6442136411002322E-2</v>
      </c>
      <c r="HC232" s="37">
        <f>'[2]219'!B8633</f>
        <v>3.6442136410997923E-2</v>
      </c>
      <c r="HD232" s="37">
        <f>'[2]219'!C8633</f>
        <v>-1.1005258962584914</v>
      </c>
    </row>
    <row r="233" spans="1:212" x14ac:dyDescent="0.35">
      <c r="A233" s="1">
        <v>3503</v>
      </c>
      <c r="B233" s="1" t="s">
        <v>338</v>
      </c>
      <c r="C233" s="37">
        <f>'[3]ADHB 2025'!EP249</f>
        <v>6222021.5820516404</v>
      </c>
      <c r="D233" s="37">
        <f>'[2]201'!B249</f>
        <v>6222021.5820516404</v>
      </c>
      <c r="E233" s="37">
        <f>'[2]201'!C249</f>
        <v>6539319.3060667813</v>
      </c>
      <c r="F233" s="37">
        <f>'[3]ADHB 2025'!R249</f>
        <v>4642144.6016723271</v>
      </c>
      <c r="G233" s="37">
        <f>'[2]201'!B808</f>
        <v>4642144.6016723271</v>
      </c>
      <c r="H233" s="37">
        <f>'[2]201'!C808</f>
        <v>4786394.4868118363</v>
      </c>
      <c r="I233" s="37">
        <f>'[3]ADHB 2025'!AH249</f>
        <v>270150.32513498398</v>
      </c>
      <c r="J233" s="37">
        <f>'[2]201'!B5280</f>
        <v>270150.32513498398</v>
      </c>
      <c r="K233" s="37">
        <f>'[2]201'!C5280</f>
        <v>276800.23587274598</v>
      </c>
      <c r="L233" s="37">
        <f>'[3]ADHB 2025'!AX249</f>
        <v>415919.88311020401</v>
      </c>
      <c r="M233" s="37">
        <f>'[2]201'!B5839</f>
        <v>415919.88311020401</v>
      </c>
      <c r="N233" s="37">
        <f>'[2]201'!C5839</f>
        <v>493526.11507199495</v>
      </c>
      <c r="O233" s="37">
        <f>'[3]ADHB 2025'!BN249</f>
        <v>1165662.8361103351</v>
      </c>
      <c r="P233" s="37">
        <f>'[2]201'!B6398</f>
        <v>1165662.8361103351</v>
      </c>
      <c r="Q233" s="37">
        <f>'[2]201'!C6398</f>
        <v>1223338.3589102952</v>
      </c>
      <c r="R233" s="37">
        <f>'[3]ADHB 2025'!CD249</f>
        <v>1977.0734061691701</v>
      </c>
      <c r="S233" s="37">
        <f>'[2]201'!B8075</f>
        <v>1977.0734061691701</v>
      </c>
      <c r="T233" s="37">
        <f>'[2]201'!C8075</f>
        <v>2885.3800680016402</v>
      </c>
      <c r="U233" s="37">
        <f>'[3]ADHB 2025'!DZ249</f>
        <v>-273833.1373823788</v>
      </c>
      <c r="V233" s="37">
        <f>'[2]201'!B8634</f>
        <v>-273833.1373823788</v>
      </c>
      <c r="W233" s="37">
        <f>'[2]201'!C8634</f>
        <v>-243625.27066809358</v>
      </c>
      <c r="X233" s="37">
        <f>'[3]ADHK 2025'!EP249</f>
        <v>3751367.1499027326</v>
      </c>
      <c r="Y233" s="37">
        <f>'[2]202'!B249</f>
        <v>3751367.1499027326</v>
      </c>
      <c r="Z233" s="37">
        <f>'[2]202'!C249</f>
        <v>3908339.8330273088</v>
      </c>
      <c r="AA233" s="37">
        <f>'[3]ADHK 2025'!R249</f>
        <v>2676735.9591852622</v>
      </c>
      <c r="AB233" s="37">
        <f>'[2]202'!B808</f>
        <v>2676735.9591852622</v>
      </c>
      <c r="AC233" s="37">
        <f>'[2]202'!C808</f>
        <v>2734530.6864924836</v>
      </c>
      <c r="AD233" s="37">
        <f>'[3]ADHK 2025'!AH249</f>
        <v>152363.88762106499</v>
      </c>
      <c r="AE233" s="37">
        <f>'[2]202'!B5280</f>
        <v>152363.88762106499</v>
      </c>
      <c r="AF233" s="37">
        <f>'[2]202'!C5280</f>
        <v>153847.37021890201</v>
      </c>
      <c r="AG233" s="37">
        <f>'[3]ADHK 2025'!AX249</f>
        <v>264301.98047341802</v>
      </c>
      <c r="AH233" s="37">
        <f>'[2]202'!B5839</f>
        <v>264301.98047341802</v>
      </c>
      <c r="AI233" s="37">
        <f>'[2]202'!C5839</f>
        <v>304431.70648531802</v>
      </c>
      <c r="AJ233" s="37">
        <f>'[3]ADHK 2025'!BN249</f>
        <v>687590.68876097887</v>
      </c>
      <c r="AK233" s="37">
        <f>'[2]202'!B6398</f>
        <v>687590.68876097887</v>
      </c>
      <c r="AL233" s="37">
        <f>'[2]202'!C6398</f>
        <v>718614.01693216828</v>
      </c>
      <c r="AM233" s="37">
        <f>'[3]ADHK 2025'!CD249</f>
        <v>920.87848502791996</v>
      </c>
      <c r="AN233" s="37">
        <f>'[2]202'!B8075</f>
        <v>920.87848502791996</v>
      </c>
      <c r="AO233" s="37">
        <f>'[2]202'!C8075</f>
        <v>1333.327877895247</v>
      </c>
      <c r="AP233" s="37">
        <f>'[3]ADHK 2025'!DZ249</f>
        <v>-30546.244623020058</v>
      </c>
      <c r="AQ233" s="37">
        <f>'[2]202'!B8634</f>
        <v>-30546.244623020058</v>
      </c>
      <c r="AR233" s="37">
        <f>'[2]202'!C8634</f>
        <v>-4417.2749794586562</v>
      </c>
      <c r="AS233" s="37">
        <f>[3]Distribusi!EP249</f>
        <v>100</v>
      </c>
      <c r="AT233" s="37">
        <f>'[2]205'!B249</f>
        <v>100</v>
      </c>
      <c r="AU233" s="37">
        <f>'[2]205'!C249</f>
        <v>100</v>
      </c>
      <c r="AV233" s="37">
        <f>[3]Distribusi!R249</f>
        <v>74.60830118402825</v>
      </c>
      <c r="AW233" s="37">
        <f>'[2]205'!B808</f>
        <v>74.60830118402825</v>
      </c>
      <c r="AX233" s="37">
        <f>'[2]205'!C808</f>
        <v>73.194078202777334</v>
      </c>
      <c r="AY233" s="37">
        <f>[3]Distribusi!AH249</f>
        <v>4.3418416598597691</v>
      </c>
      <c r="AZ233" s="37">
        <f>'[2]205'!B5280</f>
        <v>4.3418416598597691</v>
      </c>
      <c r="BA233" s="37">
        <f>'[2]205'!C5280</f>
        <v>4.2328600717806761</v>
      </c>
      <c r="BB233" s="37">
        <f>[3]Distribusi!AX249</f>
        <v>6.6846422440897291</v>
      </c>
      <c r="BC233" s="37">
        <f>'[2]205'!B5839</f>
        <v>6.6846422440897291</v>
      </c>
      <c r="BD233" s="37">
        <f>'[2]205'!C5839</f>
        <v>7.5470563826747465</v>
      </c>
      <c r="BE233" s="37">
        <f>[3]Distribusi!BN249</f>
        <v>18.734471115832598</v>
      </c>
      <c r="BF233" s="37">
        <f>'[2]205'!B6398</f>
        <v>18.734471115832598</v>
      </c>
      <c r="BG233" s="37">
        <f>'[2]205'!C6398</f>
        <v>18.707426593703055</v>
      </c>
      <c r="BH233" s="37">
        <f>[3]Distribusi!CD249</f>
        <v>3.1775418649661012E-2</v>
      </c>
      <c r="BI233" s="37">
        <f>'[2]205'!B8075</f>
        <v>3.1775418649661012E-2</v>
      </c>
      <c r="BJ233" s="37">
        <f>'[2]205'!C8075</f>
        <v>4.412355373631565E-2</v>
      </c>
      <c r="BK233" s="37">
        <f>[3]Distribusi!DZ249</f>
        <v>-4.4010316224600023</v>
      </c>
      <c r="BL233" s="37">
        <f>'[2]205'!B8634</f>
        <v>-4.4010316224600023</v>
      </c>
      <c r="BM233" s="37">
        <f>'[2]205'!C8634</f>
        <v>-3.7255448046721455</v>
      </c>
      <c r="BN233" s="37">
        <f>'[3]Q-to-Q'!EP249</f>
        <v>-1.2918662533363658</v>
      </c>
      <c r="BO233" s="37">
        <f>'[2]209'!B249</f>
        <v>-1.2918662533364367</v>
      </c>
      <c r="BP233" s="37">
        <f>'[2]209'!C249</f>
        <v>4.1844126914809259</v>
      </c>
      <c r="BQ233" s="37">
        <f>'[3]Q-to-Q'!R249</f>
        <v>2.5645581068104661</v>
      </c>
      <c r="BR233" s="37">
        <f>'[2]209'!B808</f>
        <v>2.5645581068104568</v>
      </c>
      <c r="BS233" s="37">
        <f>'[2]209'!C808</f>
        <v>2.1591493590878046</v>
      </c>
      <c r="BT233" s="37">
        <f>'[3]Q-to-Q'!AH249</f>
        <v>-0.36166019013141693</v>
      </c>
      <c r="BU233" s="37">
        <f>'[2]209'!B5280</f>
        <v>-0.36166019013121337</v>
      </c>
      <c r="BV233" s="37">
        <f>'[2]209'!C5280</f>
        <v>0.97364449083007165</v>
      </c>
      <c r="BW233" s="37">
        <f>'[3]Q-to-Q'!AX249</f>
        <v>-23.669465442079456</v>
      </c>
      <c r="BX233" s="37">
        <f>'[2]209'!B5839</f>
        <v>-23.669465442079442</v>
      </c>
      <c r="BY233" s="37">
        <f>'[2]209'!C5839</f>
        <v>15.183286156244302</v>
      </c>
      <c r="BZ233" s="37">
        <f>'[3]Q-to-Q'!BN249</f>
        <v>-2.4075862143332074</v>
      </c>
      <c r="CA233" s="37">
        <f>'[2]209'!B6398</f>
        <v>-2.4075862143332705</v>
      </c>
      <c r="CB233" s="37">
        <f>'[2]209'!C6398</f>
        <v>4.5118889301850009</v>
      </c>
      <c r="CC233" s="37" t="s">
        <v>102</v>
      </c>
      <c r="CD233" s="37" t="s">
        <v>102</v>
      </c>
      <c r="CE233" s="37" t="s">
        <v>102</v>
      </c>
      <c r="CF233" s="37" t="s">
        <v>102</v>
      </c>
      <c r="CG233" s="37" t="s">
        <v>102</v>
      </c>
      <c r="CH233" s="37" t="s">
        <v>102</v>
      </c>
      <c r="CI233" s="37">
        <f>'[3]Y-on-Y'!EP249</f>
        <v>6.9064645675291274</v>
      </c>
      <c r="CJ233" s="37">
        <f>'[2]210'!B249</f>
        <v>6.9064645675290945</v>
      </c>
      <c r="CK233" s="37">
        <f>'[2]210'!C249</f>
        <v>5.2748574643310997</v>
      </c>
      <c r="CL233" s="37">
        <f>'[3]Y-on-Y'!R249</f>
        <v>4.8290578954556054</v>
      </c>
      <c r="CM233" s="37">
        <f>'[2]210'!B808</f>
        <v>4.8290578954557635</v>
      </c>
      <c r="CN233" s="37">
        <f>'[2]210'!C808</f>
        <v>3.7821032090029236</v>
      </c>
      <c r="CO233" s="37">
        <f>'[3]Y-on-Y'!AH249</f>
        <v>2.8517696470095046</v>
      </c>
      <c r="CP233" s="37">
        <f>'[2]210'!B5280</f>
        <v>2.8517696470094247</v>
      </c>
      <c r="CQ233" s="37">
        <f>'[2]210'!C5280</f>
        <v>3.6045293654220392</v>
      </c>
      <c r="CR233" s="37">
        <f>'[3]Y-on-Y'!AX249</f>
        <v>3.0082837025920526</v>
      </c>
      <c r="CS233" s="37">
        <f>'[2]210'!B5839</f>
        <v>3.0082837025921334</v>
      </c>
      <c r="CT233" s="37">
        <f>'[2]210'!C5839</f>
        <v>-0.57125099992226991</v>
      </c>
      <c r="CU233" s="37">
        <f>'[3]Y-on-Y'!BN249</f>
        <v>2.3475579918314224</v>
      </c>
      <c r="CV233" s="37">
        <f>'[2]210'!B6398</f>
        <v>2.347557991831454</v>
      </c>
      <c r="CW233" s="37">
        <f>'[2]210'!C6398</f>
        <v>6.1042513902520827</v>
      </c>
      <c r="CX233" s="37" t="s">
        <v>102</v>
      </c>
      <c r="CY233" s="37" t="s">
        <v>102</v>
      </c>
      <c r="CZ233" s="37" t="s">
        <v>102</v>
      </c>
      <c r="DA233" s="37" t="s">
        <v>102</v>
      </c>
      <c r="DB233" s="37" t="s">
        <v>102</v>
      </c>
      <c r="DC233" s="37" t="s">
        <v>102</v>
      </c>
      <c r="DD233" s="37">
        <f>'[3]C-to-C'!EP249</f>
        <v>6.9064645675291274</v>
      </c>
      <c r="DE233" s="37">
        <f>'[2]211'!B249</f>
        <v>6.9064645675290945</v>
      </c>
      <c r="DF233" s="37">
        <f>'[2]211'!C249</f>
        <v>6.0676728598788383</v>
      </c>
      <c r="DG233" s="37">
        <f>'[3]C-to-C'!R249</f>
        <v>4.8290578954556054</v>
      </c>
      <c r="DH233" s="37">
        <f>'[2]211'!B808</f>
        <v>4.8290578954557635</v>
      </c>
      <c r="DI233" s="37">
        <f>'[2]211'!C808</f>
        <v>4.2973628522076677</v>
      </c>
      <c r="DJ233" s="37">
        <f>'[3]C-to-C'!AH249</f>
        <v>2.8517696470095046</v>
      </c>
      <c r="DK233" s="37">
        <f>'[2]211'!B5280</f>
        <v>2.8517696470094247</v>
      </c>
      <c r="DL233" s="37">
        <f>'[2]211'!C5280</f>
        <v>3.2286006207093965</v>
      </c>
      <c r="DM233" s="37">
        <f>'[3]C-to-C'!AX249</f>
        <v>3.0082837025920526</v>
      </c>
      <c r="DN233" s="37">
        <f>'[2]211'!B5839</f>
        <v>3.0082837025921334</v>
      </c>
      <c r="DO233" s="37">
        <f>'[2]211'!C5839</f>
        <v>1.0607805062622033</v>
      </c>
      <c r="DP233" s="37">
        <f>'[3]C-to-C'!BN249</f>
        <v>2.3475579918314224</v>
      </c>
      <c r="DQ233" s="37">
        <f>'[2]211'!B6398</f>
        <v>2.347557991831454</v>
      </c>
      <c r="DR233" s="37">
        <f>'[2]211'!C6398</f>
        <v>4.2334959752899781</v>
      </c>
      <c r="DS233" s="37" t="s">
        <v>102</v>
      </c>
      <c r="DT233" s="37" t="s">
        <v>102</v>
      </c>
      <c r="DU233" s="37" t="s">
        <v>102</v>
      </c>
      <c r="DV233" s="37" t="s">
        <v>102</v>
      </c>
      <c r="DW233" s="37" t="s">
        <v>102</v>
      </c>
      <c r="DX233" s="37" t="s">
        <v>102</v>
      </c>
      <c r="DY233" s="37">
        <f>'[3]Implisit Q'!EP249</f>
        <v>0.88581365845080029</v>
      </c>
      <c r="DZ233" s="37">
        <f>'[2]212'!B249</f>
        <v>0.88581365845081905</v>
      </c>
      <c r="EA233" s="37">
        <f>'[2]212'!C249</f>
        <v>0.87842262810133476</v>
      </c>
      <c r="EB233" s="37">
        <f>'[3]Implisit Q'!R249</f>
        <v>1.7482711350693023</v>
      </c>
      <c r="EC233" s="37">
        <f>'[2]212'!B808</f>
        <v>1.7482711350693361</v>
      </c>
      <c r="ED233" s="37">
        <f>'[2]212'!C808</f>
        <v>0.9282067670207218</v>
      </c>
      <c r="EE233" s="37">
        <f>'[3]Implisit Q'!AH249</f>
        <v>0.41440002619597749</v>
      </c>
      <c r="EF233" s="37">
        <f>'[2]212'!B5280</f>
        <v>0.41440002619567812</v>
      </c>
      <c r="EG233" s="37">
        <f>'[2]212'!C5280</f>
        <v>1.4735676050178865</v>
      </c>
      <c r="EH233" s="37">
        <f>'[3]Implisit Q'!AX249</f>
        <v>-15.886902619009604</v>
      </c>
      <c r="EI233" s="37">
        <f>'[2]212'!B5839</f>
        <v>-15.886902619009549</v>
      </c>
      <c r="EJ233" s="37">
        <f>'[2]212'!C5839</f>
        <v>3.0174964454155346</v>
      </c>
      <c r="EK233" s="37">
        <f>'[3]Implisit Q'!BN249</f>
        <v>0.55018367764631648</v>
      </c>
      <c r="EL233" s="37">
        <f>'[2]212'!B6398</f>
        <v>0.55018367764658438</v>
      </c>
      <c r="EM233" s="37">
        <f>'[2]212'!C6398</f>
        <v>0.41716267330105677</v>
      </c>
      <c r="EN233" s="37" t="s">
        <v>102</v>
      </c>
      <c r="EO233" s="37" t="s">
        <v>102</v>
      </c>
      <c r="EP233" s="37" t="s">
        <v>102</v>
      </c>
      <c r="EQ233" s="37" t="s">
        <v>102</v>
      </c>
      <c r="ER233" s="37" t="s">
        <v>102</v>
      </c>
      <c r="ES233" s="37" t="s">
        <v>102</v>
      </c>
      <c r="ET233" s="37">
        <f>'[3]Implisit Y'!EP249</f>
        <v>2.4245279241402784</v>
      </c>
      <c r="EU233" s="37">
        <f>'[2]213'!B249</f>
        <v>2.4245279241403623</v>
      </c>
      <c r="EV233" s="37">
        <f>'[2]213'!C249</f>
        <v>2.0417803625845932</v>
      </c>
      <c r="EW233" s="37">
        <f>'[3]Implisit Y'!R249</f>
        <v>2.007060775433672</v>
      </c>
      <c r="EX233" s="37">
        <f>'[2]213'!B808</f>
        <v>2.0070607754335232</v>
      </c>
      <c r="EY233" s="37">
        <f>'[2]213'!C808</f>
        <v>2.2400535856223098</v>
      </c>
      <c r="EZ233" s="37">
        <f>'[3]Implisit Y'!AH249</f>
        <v>1.7453063524538237</v>
      </c>
      <c r="FA233" s="37">
        <f>'[2]213'!B5280</f>
        <v>1.7453063524538497</v>
      </c>
      <c r="FB233" s="37">
        <f>'[2]213'!C5280</f>
        <v>2.9979889011079992</v>
      </c>
      <c r="FC233" s="37">
        <f>'[3]Implisit Y'!AX249</f>
        <v>8.1885265895225814</v>
      </c>
      <c r="FD233" s="37">
        <f>'[2]213'!B5839</f>
        <v>8.1885265895224855</v>
      </c>
      <c r="FE233" s="37">
        <f>'[2]213'!C5839</f>
        <v>1.9290297311270632</v>
      </c>
      <c r="FF233" s="37">
        <f>'[3]Implisit Y'!BN249</f>
        <v>2.3173052988386047</v>
      </c>
      <c r="FG233" s="37">
        <f>'[2]213'!B6398</f>
        <v>2.3173052988382676</v>
      </c>
      <c r="FH233" s="37">
        <f>'[2]213'!C6398</f>
        <v>2.1952752388424592</v>
      </c>
      <c r="FI233" s="37" t="s">
        <v>102</v>
      </c>
      <c r="FJ233" s="37" t="s">
        <v>102</v>
      </c>
      <c r="FK233" s="37" t="s">
        <v>102</v>
      </c>
      <c r="FL233" s="37" t="s">
        <v>102</v>
      </c>
      <c r="FM233" s="37" t="s">
        <v>102</v>
      </c>
      <c r="FN233" s="37" t="s">
        <v>102</v>
      </c>
      <c r="FO233" s="37">
        <f>'[3]SOG Q'!EP249</f>
        <v>-1.2918662533363658</v>
      </c>
      <c r="FP233" s="37">
        <f>'[2]218'!B249</f>
        <v>-1.2918662533364367</v>
      </c>
      <c r="FQ233" s="37">
        <f>'[2]218'!C249</f>
        <v>4.1844126914809259</v>
      </c>
      <c r="FR233" s="37">
        <f>'[3]SOG Q'!R249</f>
        <v>1.7611004719025398</v>
      </c>
      <c r="FS233" s="37">
        <f>'[2]218'!B808</f>
        <v>1.7611004719025238</v>
      </c>
      <c r="FT233" s="37">
        <f>'[2]218'!C808</f>
        <v>1.5406310552332878</v>
      </c>
      <c r="FU233" s="37">
        <f>'[3]SOG Q'!AH249</f>
        <v>-1.4551897894630815E-2</v>
      </c>
      <c r="FV233" s="37">
        <f>'[2]218'!B5280</f>
        <v>-1.4551897894622362E-2</v>
      </c>
      <c r="FW233" s="37">
        <f>'[2]218'!C5280</f>
        <v>3.9545118847550957E-2</v>
      </c>
      <c r="FX233" s="37">
        <f>'[3]SOG Q'!AX249</f>
        <v>-2.1565221995817048</v>
      </c>
      <c r="FY233" s="37">
        <f>'[2]218'!B5839</f>
        <v>-2.1565221995816986</v>
      </c>
      <c r="FZ233" s="37">
        <f>'[2]218'!C5839</f>
        <v>1.0697360297815826</v>
      </c>
      <c r="GA233" s="37">
        <f>'[3]SOG Q'!BN249</f>
        <v>-0.44633315109817812</v>
      </c>
      <c r="GB233" s="37">
        <f>'[2]218'!B6398</f>
        <v>-0.44633315109818944</v>
      </c>
      <c r="GC233" s="37">
        <f>'[2]218'!C6398</f>
        <v>0.82698725375344295</v>
      </c>
      <c r="GD233" s="37">
        <f>'[3]SOG Q'!CD249</f>
        <v>2.7311060883084505E-3</v>
      </c>
      <c r="GE233" s="37">
        <f>'[2]218'!B8075</f>
        <v>2.7311060883084505E-3</v>
      </c>
      <c r="GF233" s="37">
        <f>'[2]218'!C8075</f>
        <v>1.0994642123419489E-2</v>
      </c>
      <c r="GG233" s="37">
        <f>'[3]SOG Q'!DZ249</f>
        <v>-0.43829058275272464</v>
      </c>
      <c r="GH233" s="37">
        <f>'[2]218'!B8634</f>
        <v>-0.43829058275272248</v>
      </c>
      <c r="GI233" s="37">
        <f>'[2]218'!C8634</f>
        <v>0.69651859174165054</v>
      </c>
      <c r="GJ233" s="37">
        <f>'[3]SOG Y'!EP249</f>
        <v>6.9064645675291274</v>
      </c>
      <c r="GK233" s="37">
        <f>'[2]219'!B249</f>
        <v>6.9064645675290945</v>
      </c>
      <c r="GL233" s="37">
        <f>'[2]219'!C249</f>
        <v>5.2748574643310997</v>
      </c>
      <c r="GM233" s="37">
        <f>'[3]SOG Y'!R249</f>
        <v>3.5139911155118755</v>
      </c>
      <c r="GN233" s="37">
        <f>'[2]219'!B808</f>
        <v>3.5139911155119914</v>
      </c>
      <c r="GO233" s="37">
        <f>'[2]219'!C808</f>
        <v>2.684269105013692</v>
      </c>
      <c r="GP233" s="37">
        <f>'[3]SOG Y'!AH249</f>
        <v>0.12039241204516132</v>
      </c>
      <c r="GQ233" s="37">
        <f>'[2]219'!B5280</f>
        <v>0.1203924120451579</v>
      </c>
      <c r="GR233" s="37">
        <f>'[2]219'!C5280</f>
        <v>0.14417575886392203</v>
      </c>
      <c r="GS233" s="37">
        <f>'[3]SOG Y'!AX249</f>
        <v>0.21996898642472512</v>
      </c>
      <c r="GT233" s="37">
        <f>'[2]219'!B5839</f>
        <v>0.21996898642473073</v>
      </c>
      <c r="GU233" s="37">
        <f>'[2]219'!C5839</f>
        <v>-4.7112616387639486E-2</v>
      </c>
      <c r="GV233" s="37">
        <f>'[3]SOG Y'!BN249</f>
        <v>0.44945190753746433</v>
      </c>
      <c r="GW233" s="37">
        <f>'[2]219'!B6398</f>
        <v>0.44945190753747055</v>
      </c>
      <c r="GX233" s="37">
        <f>'[2]219'!C6398</f>
        <v>1.113595974772287</v>
      </c>
      <c r="GY233" s="37">
        <f>'[3]SOG Y'!CD249</f>
        <v>2.4007268322209302E-4</v>
      </c>
      <c r="GZ233" s="37">
        <f>'[2]219'!B8075</f>
        <v>2.4007268322208636E-4</v>
      </c>
      <c r="HA233" s="37">
        <f>'[2]219'!C8075</f>
        <v>1.3559956710041635E-4</v>
      </c>
      <c r="HB233" s="37">
        <f>'[3]SOG Y'!DZ249</f>
        <v>2.602420073326658</v>
      </c>
      <c r="HC233" s="37">
        <f>'[2]219'!B8634</f>
        <v>2.6024200733266656</v>
      </c>
      <c r="HD233" s="37">
        <f>'[2]219'!C8634</f>
        <v>1.3797936425018582</v>
      </c>
    </row>
    <row r="234" spans="1:212" x14ac:dyDescent="0.35">
      <c r="A234" s="1">
        <v>3504</v>
      </c>
      <c r="B234" s="1" t="s">
        <v>339</v>
      </c>
      <c r="C234" s="37">
        <f>'[3]ADHB 2025'!EP250</f>
        <v>12983045.927957881</v>
      </c>
      <c r="D234" s="37">
        <f>'[2]201'!B250</f>
        <v>12983045.927957881</v>
      </c>
      <c r="E234" s="37">
        <f>'[2]201'!C250</f>
        <v>13895404.709975861</v>
      </c>
      <c r="F234" s="37">
        <f>'[3]ADHB 2025'!R250</f>
        <v>9449225.6926324014</v>
      </c>
      <c r="G234" s="37">
        <f>'[2]201'!B809</f>
        <v>9449225.6926324014</v>
      </c>
      <c r="H234" s="37">
        <f>'[2]201'!C809</f>
        <v>9842085.814633105</v>
      </c>
      <c r="I234" s="37">
        <f>'[3]ADHB 2025'!AH250</f>
        <v>238323.33359274099</v>
      </c>
      <c r="J234" s="37">
        <f>'[2]201'!B5281</f>
        <v>238323.33359274099</v>
      </c>
      <c r="K234" s="37">
        <f>'[2]201'!C5281</f>
        <v>241179.61993707501</v>
      </c>
      <c r="L234" s="37">
        <f>'[3]ADHB 2025'!AX250</f>
        <v>591832.32907707698</v>
      </c>
      <c r="M234" s="37">
        <f>'[2]201'!B5840</f>
        <v>591832.32907707698</v>
      </c>
      <c r="N234" s="37">
        <f>'[2]201'!C5840</f>
        <v>707779.80095171602</v>
      </c>
      <c r="O234" s="37">
        <f>'[3]ADHB 2025'!BN250</f>
        <v>3608138.4441326167</v>
      </c>
      <c r="P234" s="37">
        <f>'[2]201'!B6399</f>
        <v>3608138.4441326167</v>
      </c>
      <c r="Q234" s="37">
        <f>'[2]201'!C6399</f>
        <v>3826923.7921860209</v>
      </c>
      <c r="R234" s="37">
        <f>'[3]ADHB 2025'!CD250</f>
        <v>6890.2637584445602</v>
      </c>
      <c r="S234" s="37">
        <f>'[2]201'!B8076</f>
        <v>6890.2637584445602</v>
      </c>
      <c r="T234" s="37">
        <f>'[2]201'!C8076</f>
        <v>12151.134771609901</v>
      </c>
      <c r="U234" s="37">
        <f>'[3]ADHB 2025'!DZ250</f>
        <v>-911364.13523540087</v>
      </c>
      <c r="V234" s="37">
        <f>'[2]201'!B8635</f>
        <v>-911364.13523540087</v>
      </c>
      <c r="W234" s="37">
        <f>'[2]201'!C8635</f>
        <v>-734715.45250366442</v>
      </c>
      <c r="X234" s="37">
        <f>'[3]ADHK 2025'!EP250</f>
        <v>7939754.6445937604</v>
      </c>
      <c r="Y234" s="37">
        <f>'[2]202'!B250</f>
        <v>7939754.6445937604</v>
      </c>
      <c r="Z234" s="37">
        <f>'[2]202'!C250</f>
        <v>8414217.668463137</v>
      </c>
      <c r="AA234" s="37">
        <f>'[3]ADHK 2025'!R250</f>
        <v>5530458.7311285101</v>
      </c>
      <c r="AB234" s="37">
        <f>'[2]202'!B809</f>
        <v>5530458.7311285101</v>
      </c>
      <c r="AC234" s="37">
        <f>'[2]202'!C809</f>
        <v>5700464.8146331171</v>
      </c>
      <c r="AD234" s="37">
        <f>'[3]ADHK 2025'!AH250</f>
        <v>138779.46727966101</v>
      </c>
      <c r="AE234" s="37">
        <f>'[2]202'!B5281</f>
        <v>138779.46727966101</v>
      </c>
      <c r="AF234" s="37">
        <f>'[2]202'!C5281</f>
        <v>139779.61993707501</v>
      </c>
      <c r="AG234" s="37">
        <f>'[3]ADHK 2025'!AX250</f>
        <v>397779.363394416</v>
      </c>
      <c r="AH234" s="37">
        <f>'[2]202'!B5840</f>
        <v>397779.363394416</v>
      </c>
      <c r="AI234" s="37">
        <f>'[2]202'!C5840</f>
        <v>460779.80095171602</v>
      </c>
      <c r="AJ234" s="37">
        <f>'[3]ADHK 2025'!BN250</f>
        <v>2097921.4844723861</v>
      </c>
      <c r="AK234" s="37">
        <f>'[2]202'!B6399</f>
        <v>2097921.4844723861</v>
      </c>
      <c r="AL234" s="37">
        <f>'[2]202'!C6399</f>
        <v>2207323.7921860209</v>
      </c>
      <c r="AM234" s="37">
        <f>'[3]ADHK 2025'!CD250</f>
        <v>4151.1302053667596</v>
      </c>
      <c r="AN234" s="37">
        <f>'[2]202'!B8076</f>
        <v>4151.1302053667596</v>
      </c>
      <c r="AO234" s="37">
        <f>'[2]202'!C8076</f>
        <v>7251.1347716099899</v>
      </c>
      <c r="AP234" s="37">
        <f>'[3]ADHK 2025'!DZ250</f>
        <v>-229335.53188657854</v>
      </c>
      <c r="AQ234" s="37">
        <f>'[2]202'!B8635</f>
        <v>-229335.53188657854</v>
      </c>
      <c r="AR234" s="37">
        <f>'[2]202'!C8635</f>
        <v>-101381.49401640519</v>
      </c>
      <c r="AS234" s="37">
        <f>[3]Distribusi!EP250</f>
        <v>100</v>
      </c>
      <c r="AT234" s="37">
        <f>'[2]205'!B250</f>
        <v>100</v>
      </c>
      <c r="AU234" s="37">
        <f>'[2]205'!C250</f>
        <v>100</v>
      </c>
      <c r="AV234" s="37">
        <f>[3]Distribusi!R250</f>
        <v>72.781269858133214</v>
      </c>
      <c r="AW234" s="37">
        <f>'[2]205'!B809</f>
        <v>72.781269858133214</v>
      </c>
      <c r="AX234" s="37">
        <f>'[2]205'!C809</f>
        <v>70.829788840674951</v>
      </c>
      <c r="AY234" s="37">
        <f>[3]Distribusi!AH250</f>
        <v>1.8356503929446328</v>
      </c>
      <c r="AZ234" s="37">
        <f>'[2]205'!B5281</f>
        <v>1.8356503929446328</v>
      </c>
      <c r="BA234" s="37">
        <f>'[2]205'!C5281</f>
        <v>1.7356789886366253</v>
      </c>
      <c r="BB234" s="37">
        <f>[3]Distribusi!AX250</f>
        <v>4.5585013898981641</v>
      </c>
      <c r="BC234" s="37">
        <f>'[2]205'!B5840</f>
        <v>4.5585013898981641</v>
      </c>
      <c r="BD234" s="37">
        <f>'[2]205'!C5840</f>
        <v>5.0936249481354299</v>
      </c>
      <c r="BE234" s="37">
        <f>[3]Distribusi!BN250</f>
        <v>27.791155204671952</v>
      </c>
      <c r="BF234" s="37">
        <f>'[2]205'!B6399</f>
        <v>27.791155204671952</v>
      </c>
      <c r="BG234" s="37">
        <f>'[2]205'!C6399</f>
        <v>27.540930775759097</v>
      </c>
      <c r="BH234" s="37">
        <f>[3]Distribusi!CD250</f>
        <v>5.3071242269943496E-2</v>
      </c>
      <c r="BI234" s="37">
        <f>'[2]205'!B8076</f>
        <v>5.3071242269943496E-2</v>
      </c>
      <c r="BJ234" s="37">
        <f>'[2]205'!C8076</f>
        <v>8.7447145478866797E-2</v>
      </c>
      <c r="BK234" s="37">
        <f>[3]Distribusi!DZ250</f>
        <v>-7.0196480879179211</v>
      </c>
      <c r="BL234" s="37">
        <f>'[2]205'!B8635</f>
        <v>-7.0196480879179211</v>
      </c>
      <c r="BM234" s="37">
        <f>'[2]205'!C8635</f>
        <v>-5.2874706986849667</v>
      </c>
      <c r="BN234" s="37">
        <f>'[3]Q-to-Q'!EP250</f>
        <v>0.27215934774156381</v>
      </c>
      <c r="BO234" s="37">
        <f>'[2]209'!B250</f>
        <v>0.27215934774161177</v>
      </c>
      <c r="BP234" s="37">
        <f>'[2]209'!C250</f>
        <v>5.9757894936015701</v>
      </c>
      <c r="BQ234" s="37">
        <f>'[3]Q-to-Q'!R250</f>
        <v>1.4618160115334291</v>
      </c>
      <c r="BR234" s="37">
        <f>'[2]209'!B809</f>
        <v>1.4618160115334351</v>
      </c>
      <c r="BS234" s="37">
        <f>'[2]209'!C809</f>
        <v>3.0739960601770302</v>
      </c>
      <c r="BT234" s="37">
        <f>'[3]Q-to-Q'!AH250</f>
        <v>0.92340025401111347</v>
      </c>
      <c r="BU234" s="37">
        <f>'[2]209'!B5281</f>
        <v>0.92340025401111747</v>
      </c>
      <c r="BV234" s="37">
        <f>'[2]209'!C5281</f>
        <v>0.72067768886772432</v>
      </c>
      <c r="BW234" s="37">
        <f>'[3]Q-to-Q'!AX250</f>
        <v>-21.566239713371687</v>
      </c>
      <c r="BX234" s="37">
        <f>'[2]209'!B5840</f>
        <v>-21.566239713371697</v>
      </c>
      <c r="BY234" s="37">
        <f>'[2]209'!C5840</f>
        <v>15.838035693880952</v>
      </c>
      <c r="BZ234" s="37">
        <f>'[3]Q-to-Q'!BN250</f>
        <v>-4.5404926316030583</v>
      </c>
      <c r="CA234" s="37">
        <f>'[2]209'!B6399</f>
        <v>-4.5404926316031959</v>
      </c>
      <c r="CB234" s="37">
        <f>'[2]209'!C6399</f>
        <v>5.2147951447834471</v>
      </c>
      <c r="CC234" s="37" t="s">
        <v>102</v>
      </c>
      <c r="CD234" s="37" t="s">
        <v>102</v>
      </c>
      <c r="CE234" s="37" t="s">
        <v>102</v>
      </c>
      <c r="CF234" s="37" t="s">
        <v>102</v>
      </c>
      <c r="CG234" s="37" t="s">
        <v>102</v>
      </c>
      <c r="CH234" s="37" t="s">
        <v>102</v>
      </c>
      <c r="CI234" s="37">
        <f>'[3]Y-on-Y'!EP250</f>
        <v>5.3707874826175015</v>
      </c>
      <c r="CJ234" s="37">
        <f>'[2]210'!B250</f>
        <v>5.3707874826174944</v>
      </c>
      <c r="CK234" s="37">
        <f>'[2]210'!C250</f>
        <v>5.0765918632961391</v>
      </c>
      <c r="CL234" s="37">
        <f>'[3]Y-on-Y'!R250</f>
        <v>4.9350542858542497</v>
      </c>
      <c r="CM234" s="37">
        <f>'[2]210'!B809</f>
        <v>4.9350542858541759</v>
      </c>
      <c r="CN234" s="37">
        <f>'[2]210'!C809</f>
        <v>4.8150189440931763</v>
      </c>
      <c r="CO234" s="37">
        <f>'[3]Y-on-Y'!AH250</f>
        <v>3.1300164919128406</v>
      </c>
      <c r="CP234" s="37">
        <f>'[2]210'!B5281</f>
        <v>3.130016491912528</v>
      </c>
      <c r="CQ234" s="37">
        <f>'[2]210'!C5281</f>
        <v>3.655057615016243</v>
      </c>
      <c r="CR234" s="37">
        <f>'[3]Y-on-Y'!AX250</f>
        <v>2.5927158583981083</v>
      </c>
      <c r="CS234" s="37">
        <f>'[2]210'!B5840</f>
        <v>2.5927158583980194</v>
      </c>
      <c r="CT234" s="37">
        <f>'[2]210'!C5840</f>
        <v>-0.38775999516113785</v>
      </c>
      <c r="CU234" s="37">
        <f>'[3]Y-on-Y'!BN250</f>
        <v>2.0341413519699501</v>
      </c>
      <c r="CV234" s="37">
        <f>'[2]210'!B6399</f>
        <v>2.0341413519699412</v>
      </c>
      <c r="CW234" s="37">
        <f>'[2]210'!C6399</f>
        <v>6.1763807076881996</v>
      </c>
      <c r="CX234" s="37" t="s">
        <v>102</v>
      </c>
      <c r="CY234" s="37" t="s">
        <v>102</v>
      </c>
      <c r="CZ234" s="37" t="s">
        <v>102</v>
      </c>
      <c r="DA234" s="37" t="s">
        <v>102</v>
      </c>
      <c r="DB234" s="37" t="s">
        <v>102</v>
      </c>
      <c r="DC234" s="37" t="s">
        <v>102</v>
      </c>
      <c r="DD234" s="37">
        <f>'[3]C-to-C'!EP250</f>
        <v>5.3707874826175015</v>
      </c>
      <c r="DE234" s="37">
        <f>'[2]211'!B250</f>
        <v>5.3707874826174944</v>
      </c>
      <c r="DF234" s="37">
        <f>'[2]211'!C250</f>
        <v>5.2192166026400786</v>
      </c>
      <c r="DG234" s="37">
        <f>'[3]C-to-C'!R250</f>
        <v>4.9350542858542497</v>
      </c>
      <c r="DH234" s="37">
        <f>'[2]211'!B809</f>
        <v>4.9350542858541759</v>
      </c>
      <c r="DI234" s="37">
        <f>'[2]211'!C809</f>
        <v>4.8740937696624744</v>
      </c>
      <c r="DJ234" s="37">
        <f>'[3]C-to-C'!AH250</f>
        <v>3.1300164919128406</v>
      </c>
      <c r="DK234" s="37">
        <f>'[2]211'!B5281</f>
        <v>3.130016491912528</v>
      </c>
      <c r="DL234" s="37">
        <f>'[2]211'!C5281</f>
        <v>3.3928130658523905</v>
      </c>
      <c r="DM234" s="37">
        <f>'[3]C-to-C'!AX250</f>
        <v>2.5927158583981083</v>
      </c>
      <c r="DN234" s="37">
        <f>'[2]211'!B5840</f>
        <v>2.5927158583980194</v>
      </c>
      <c r="DO234" s="37">
        <f>'[2]211'!C5840</f>
        <v>0.97130133229259874</v>
      </c>
      <c r="DP234" s="37">
        <f>'[3]C-to-C'!BN250</f>
        <v>2.0341413519699501</v>
      </c>
      <c r="DQ234" s="37">
        <f>'[2]211'!B6399</f>
        <v>2.0341413519699412</v>
      </c>
      <c r="DR234" s="37">
        <f>'[2]211'!C6399</f>
        <v>4.1166930168626399</v>
      </c>
      <c r="DS234" s="37" t="s">
        <v>102</v>
      </c>
      <c r="DT234" s="37" t="s">
        <v>102</v>
      </c>
      <c r="DU234" s="37" t="s">
        <v>102</v>
      </c>
      <c r="DV234" s="37" t="s">
        <v>102</v>
      </c>
      <c r="DW234" s="37" t="s">
        <v>102</v>
      </c>
      <c r="DX234" s="37" t="s">
        <v>102</v>
      </c>
      <c r="DY234" s="37">
        <f>'[3]Implisit Q'!EP250</f>
        <v>1.1807614274123068</v>
      </c>
      <c r="DZ234" s="37">
        <f>'[2]212'!B250</f>
        <v>1.1807614274125011</v>
      </c>
      <c r="EA234" s="37">
        <f>'[2]212'!C250</f>
        <v>0.9922263563780257</v>
      </c>
      <c r="EB234" s="37">
        <f>'[3]Implisit Q'!R250</f>
        <v>0.83219697322390118</v>
      </c>
      <c r="EC234" s="37">
        <f>'[2]212'!B809</f>
        <v>0.83219697322389086</v>
      </c>
      <c r="ED234" s="37">
        <f>'[2]212'!C809</f>
        <v>1.0512783157750372</v>
      </c>
      <c r="EE234" s="37">
        <f>'[3]Implisit Q'!AH250</f>
        <v>0.47211254083705967</v>
      </c>
      <c r="EF234" s="37">
        <f>'[2]212'!B5281</f>
        <v>0.47211254083706122</v>
      </c>
      <c r="EG234" s="37">
        <f>'[2]212'!C5281</f>
        <v>0.47439555607782125</v>
      </c>
      <c r="EH234" s="37">
        <f>'[3]Implisit Q'!AX250</f>
        <v>-11.100721760467451</v>
      </c>
      <c r="EI234" s="37">
        <f>'[2]212'!B5840</f>
        <v>-11.100721760467456</v>
      </c>
      <c r="EJ234" s="37">
        <f>'[2]212'!C5840</f>
        <v>3.2400710860276072</v>
      </c>
      <c r="EK234" s="37">
        <f>'[3]Implisit Q'!BN250</f>
        <v>0.59772380923419632</v>
      </c>
      <c r="EL234" s="37">
        <f>'[2]212'!B6399</f>
        <v>0.5977238092344701</v>
      </c>
      <c r="EM234" s="37">
        <f>'[2]212'!C6399</f>
        <v>0.80679493662450374</v>
      </c>
      <c r="EN234" s="37" t="s">
        <v>102</v>
      </c>
      <c r="EO234" s="37" t="s">
        <v>102</v>
      </c>
      <c r="EP234" s="37" t="s">
        <v>102</v>
      </c>
      <c r="EQ234" s="37" t="s">
        <v>102</v>
      </c>
      <c r="ER234" s="37" t="s">
        <v>102</v>
      </c>
      <c r="ES234" s="37" t="s">
        <v>102</v>
      </c>
      <c r="ET234" s="37">
        <f>'[3]Implisit Y'!EP250</f>
        <v>2.2125762247247991</v>
      </c>
      <c r="EU234" s="37">
        <f>'[2]213'!B250</f>
        <v>2.2125762247251255</v>
      </c>
      <c r="EV234" s="37">
        <f>'[2]213'!C250</f>
        <v>1.7543957420338721</v>
      </c>
      <c r="EW234" s="37">
        <f>'[3]Implisit Y'!R250</f>
        <v>1.8947775695625779</v>
      </c>
      <c r="EX234" s="37">
        <f>'[2]213'!B809</f>
        <v>1.8947775695627005</v>
      </c>
      <c r="EY234" s="37">
        <f>'[2]213'!C809</f>
        <v>2.2061812081669077</v>
      </c>
      <c r="EZ234" s="37">
        <f>'[3]Implisit Y'!AH250</f>
        <v>1.2354278159512546</v>
      </c>
      <c r="FA234" s="37">
        <f>'[2]213'!B5281</f>
        <v>1.235427815951492</v>
      </c>
      <c r="FB234" s="37">
        <f>'[2]213'!C5281</f>
        <v>1.3823311138844208</v>
      </c>
      <c r="FC234" s="37">
        <f>'[3]Implisit Y'!AX250</f>
        <v>9.4499503558348721</v>
      </c>
      <c r="FD234" s="37">
        <f>'[2]213'!B5840</f>
        <v>9.4499503558349485</v>
      </c>
      <c r="FE234" s="37">
        <f>'[2]213'!C5840</f>
        <v>3.3098277749929892</v>
      </c>
      <c r="FF234" s="37">
        <f>'[3]Implisit Y'!BN250</f>
        <v>1.842350966664867</v>
      </c>
      <c r="FG234" s="37">
        <f>'[2]213'!B6399</f>
        <v>1.8423509666649522</v>
      </c>
      <c r="FH234" s="37">
        <f>'[2]213'!C6399</f>
        <v>2.2264814198076364</v>
      </c>
      <c r="FI234" s="37" t="s">
        <v>102</v>
      </c>
      <c r="FJ234" s="37" t="s">
        <v>102</v>
      </c>
      <c r="FK234" s="37" t="s">
        <v>102</v>
      </c>
      <c r="FL234" s="37" t="s">
        <v>102</v>
      </c>
      <c r="FM234" s="37" t="s">
        <v>102</v>
      </c>
      <c r="FN234" s="37" t="s">
        <v>102</v>
      </c>
      <c r="FO234" s="37">
        <f>'[3]SOG Q'!EP250</f>
        <v>0.27215934774156381</v>
      </c>
      <c r="FP234" s="37">
        <f>'[2]218'!B250</f>
        <v>0.27215934774161177</v>
      </c>
      <c r="FQ234" s="37">
        <f>'[2]218'!C250</f>
        <v>5.9757894936015701</v>
      </c>
      <c r="FR234" s="37">
        <f>'[3]SOG Q'!R250</f>
        <v>1.0062931691541785</v>
      </c>
      <c r="FS234" s="37">
        <f>'[2]218'!B809</f>
        <v>1.0062931691541386</v>
      </c>
      <c r="FT234" s="37">
        <f>'[2]218'!C809</f>
        <v>2.1412007185935575</v>
      </c>
      <c r="FU234" s="37">
        <f>'[3]SOG Q'!AH250</f>
        <v>1.6036021031650301E-2</v>
      </c>
      <c r="FV234" s="37">
        <f>'[2]218'!B5281</f>
        <v>1.6036021031649663E-2</v>
      </c>
      <c r="FW234" s="37">
        <f>'[2]218'!C5281</f>
        <v>1.2596770330869258E-2</v>
      </c>
      <c r="FX234" s="37">
        <f>'[3]SOG Q'!AX250</f>
        <v>-1.3812965450108019</v>
      </c>
      <c r="FY234" s="37">
        <f>'[2]218'!B5840</f>
        <v>-1.3812965450107468</v>
      </c>
      <c r="FZ234" s="37">
        <f>'[2]218'!C5840</f>
        <v>0.7934809119095072</v>
      </c>
      <c r="GA234" s="37">
        <f>'[3]SOG Q'!BN250</f>
        <v>-1.2602198107166103</v>
      </c>
      <c r="GB234" s="37">
        <f>'[2]218'!B6399</f>
        <v>-1.2602198107166012</v>
      </c>
      <c r="GC234" s="37">
        <f>'[2]218'!C6399</f>
        <v>1.3779053964611823</v>
      </c>
      <c r="GD234" s="37">
        <f>'[3]SOG Q'!CD250</f>
        <v>2.0309395775433583E-2</v>
      </c>
      <c r="GE234" s="37">
        <f>'[2]218'!B8076</f>
        <v>2.0309395775432781E-2</v>
      </c>
      <c r="GF234" s="37">
        <f>'[2]218'!C8076</f>
        <v>3.9044085176536875E-2</v>
      </c>
      <c r="GG234" s="37">
        <f>'[3]SOG Q'!DZ250</f>
        <v>1.8710371175077312</v>
      </c>
      <c r="GH234" s="37">
        <f>'[2]218'!B8635</f>
        <v>1.8710371175076557</v>
      </c>
      <c r="GI234" s="37">
        <f>'[2]218'!C8635</f>
        <v>1.6115616111298632</v>
      </c>
      <c r="GJ234" s="37">
        <f>'[3]SOG Y'!EP250</f>
        <v>5.3707874826175015</v>
      </c>
      <c r="GK234" s="37">
        <f>'[2]219'!B250</f>
        <v>5.3707874826174944</v>
      </c>
      <c r="GL234" s="37">
        <f>'[2]219'!C250</f>
        <v>5.0765918632961391</v>
      </c>
      <c r="GM234" s="37">
        <f>'[3]SOG Y'!R250</f>
        <v>3.4518001431554679</v>
      </c>
      <c r="GN234" s="37">
        <f>'[2]219'!B809</f>
        <v>3.4518001431554222</v>
      </c>
      <c r="GO234" s="37">
        <f>'[2]219'!C809</f>
        <v>3.2702201321713456</v>
      </c>
      <c r="GP234" s="37">
        <f>'[3]SOG Y'!AH250</f>
        <v>5.5898467101650091E-2</v>
      </c>
      <c r="GQ234" s="37">
        <f>'[2]219'!B5281</f>
        <v>5.5898467101644735E-2</v>
      </c>
      <c r="GR234" s="37">
        <f>'[2]219'!C5281</f>
        <v>6.1551667161922397E-2</v>
      </c>
      <c r="GS234" s="37">
        <f>'[3]SOG Y'!AX250</f>
        <v>0.13341166045060684</v>
      </c>
      <c r="GT234" s="37">
        <f>'[2]219'!B5840</f>
        <v>0.13341166045060235</v>
      </c>
      <c r="GU234" s="37">
        <f>'[2]219'!C5840</f>
        <v>-2.2399378233218473E-2</v>
      </c>
      <c r="GV234" s="37">
        <f>'[3]SOG Y'!BN250</f>
        <v>0.55505751728642505</v>
      </c>
      <c r="GW234" s="37">
        <f>'[2]219'!B6399</f>
        <v>0.55505751728641939</v>
      </c>
      <c r="GX234" s="37">
        <f>'[2]219'!C6399</f>
        <v>1.6034832234125396</v>
      </c>
      <c r="GY234" s="37">
        <f>'[3]SOG Y'!CD250</f>
        <v>5.4134070114147872E-4</v>
      </c>
      <c r="GZ234" s="37">
        <f>'[2]219'!B8076</f>
        <v>5.4134070114149129E-4</v>
      </c>
      <c r="HA234" s="37">
        <f>'[2]219'!C8076</f>
        <v>1.0608452114969395E-3</v>
      </c>
      <c r="HB234" s="37">
        <f>'[3]SOG Y'!DZ250</f>
        <v>1.1740783539222159</v>
      </c>
      <c r="HC234" s="37">
        <f>'[2]219'!B8635</f>
        <v>1.1740783539222217</v>
      </c>
      <c r="HD234" s="37">
        <f>'[2]219'!C8635</f>
        <v>0.16267537357203307</v>
      </c>
    </row>
    <row r="235" spans="1:212" x14ac:dyDescent="0.35">
      <c r="A235" s="1">
        <v>3505</v>
      </c>
      <c r="B235" s="1" t="s">
        <v>340</v>
      </c>
      <c r="C235" s="37">
        <f>'[3]ADHB 2025'!EP251</f>
        <v>12118508.560563091</v>
      </c>
      <c r="D235" s="37">
        <f>'[2]201'!B251</f>
        <v>12118508.560563091</v>
      </c>
      <c r="E235" s="37">
        <f>'[2]201'!C251</f>
        <v>13273825.897963533</v>
      </c>
      <c r="F235" s="37">
        <f>'[3]ADHB 2025'!R251</f>
        <v>8798074.0677925888</v>
      </c>
      <c r="G235" s="37">
        <f>'[2]201'!B810</f>
        <v>8798074.0677925888</v>
      </c>
      <c r="H235" s="37">
        <f>'[2]201'!C810</f>
        <v>9148296.1283600703</v>
      </c>
      <c r="I235" s="37">
        <f>'[3]ADHB 2025'!AH251</f>
        <v>292537.87367845769</v>
      </c>
      <c r="J235" s="37">
        <f>'[2]201'!B5282</f>
        <v>292537.87367845769</v>
      </c>
      <c r="K235" s="37">
        <f>'[2]201'!C5282</f>
        <v>295291.81191115302</v>
      </c>
      <c r="L235" s="37">
        <f>'[3]ADHB 2025'!AX251</f>
        <v>634142.12884290097</v>
      </c>
      <c r="M235" s="37">
        <f>'[2]201'!B5841</f>
        <v>619142.12884290097</v>
      </c>
      <c r="N235" s="37">
        <f>'[2]201'!C5841</f>
        <v>736885.50554911897</v>
      </c>
      <c r="O235" s="37">
        <f>'[3]ADHB 2025'!BN251</f>
        <v>3262305.0894780429</v>
      </c>
      <c r="P235" s="37">
        <f>'[2]201'!B6400</f>
        <v>3262305.0894780429</v>
      </c>
      <c r="Q235" s="37">
        <f>'[2]201'!C6400</f>
        <v>3402938.0712174373</v>
      </c>
      <c r="R235" s="37">
        <f>'[3]ADHB 2025'!CD251</f>
        <v>5263.89819258034</v>
      </c>
      <c r="S235" s="37">
        <f>'[2]201'!B8077</f>
        <v>5263.89819258034</v>
      </c>
      <c r="T235" s="37">
        <f>'[2]201'!C8077</f>
        <v>8946.4</v>
      </c>
      <c r="U235" s="37">
        <f>'[3]ADHB 2025'!DZ251</f>
        <v>-873814.49742148025</v>
      </c>
      <c r="V235" s="37">
        <f>'[2]201'!B8636</f>
        <v>-858814.49742148025</v>
      </c>
      <c r="W235" s="37">
        <f>'[2]201'!C8636</f>
        <v>-318532.01907424582</v>
      </c>
      <c r="X235" s="37">
        <f>'[3]ADHK 2025'!EP251</f>
        <v>7412822.0787750203</v>
      </c>
      <c r="Y235" s="37">
        <f>'[2]202'!B251</f>
        <v>7412822.0787750203</v>
      </c>
      <c r="Z235" s="37">
        <f>'[2]202'!C251</f>
        <v>8027050.9394186055</v>
      </c>
      <c r="AA235" s="37">
        <f>'[3]ADHK 2025'!R251</f>
        <v>5255590.4845951525</v>
      </c>
      <c r="AB235" s="37">
        <f>'[2]202'!B810</f>
        <v>5255590.4845951525</v>
      </c>
      <c r="AC235" s="37">
        <f>'[2]202'!C810</f>
        <v>5419724.3053937694</v>
      </c>
      <c r="AD235" s="37">
        <f>'[3]ADHK 2025'!AH251</f>
        <v>162433.89384012017</v>
      </c>
      <c r="AE235" s="37">
        <f>'[2]202'!B5282</f>
        <v>162433.89384012017</v>
      </c>
      <c r="AF235" s="37">
        <f>'[2]202'!C5282</f>
        <v>162782.62400827199</v>
      </c>
      <c r="AG235" s="37">
        <f>'[3]ADHK 2025'!AX251</f>
        <v>404558.74646458699</v>
      </c>
      <c r="AH235" s="37">
        <f>'[2]202'!B5841</f>
        <v>389558.74646458699</v>
      </c>
      <c r="AI235" s="37">
        <f>'[2]202'!C5841</f>
        <v>452581.27177650301</v>
      </c>
      <c r="AJ235" s="37">
        <f>'[3]ADHK 2025'!BN251</f>
        <v>1936942.9003049484</v>
      </c>
      <c r="AK235" s="37">
        <f>'[2]202'!B6400</f>
        <v>1936942.9003049484</v>
      </c>
      <c r="AL235" s="37">
        <f>'[2]202'!C6400</f>
        <v>2009555.4352021867</v>
      </c>
      <c r="AM235" s="37">
        <f>'[3]ADHK 2025'!CD251</f>
        <v>3223.1249812561737</v>
      </c>
      <c r="AN235" s="37">
        <f>'[2]202'!B8077</f>
        <v>3223.1249812561737</v>
      </c>
      <c r="AO235" s="37">
        <f>'[2]202'!C8077</f>
        <v>5469.2693849378902</v>
      </c>
      <c r="AP235" s="37">
        <f>'[3]ADHK 2025'!DZ251</f>
        <v>-349927.07141104294</v>
      </c>
      <c r="AQ235" s="37">
        <f>'[2]202'!B8636</f>
        <v>-334927.07141104294</v>
      </c>
      <c r="AR235" s="37">
        <f>'[2]202'!C8636</f>
        <v>-23061.966347063426</v>
      </c>
      <c r="AS235" s="37">
        <f>[3]Distribusi!EP251</f>
        <v>100</v>
      </c>
      <c r="AT235" s="37">
        <f>'[2]205'!B251</f>
        <v>100</v>
      </c>
      <c r="AU235" s="37">
        <f>'[2]205'!C251</f>
        <v>100</v>
      </c>
      <c r="AV235" s="37">
        <f>[3]Distribusi!R251</f>
        <v>72.600304103624637</v>
      </c>
      <c r="AW235" s="37">
        <f>'[2]205'!B810</f>
        <v>72.600304103624637</v>
      </c>
      <c r="AX235" s="37">
        <f>'[2]205'!C810</f>
        <v>68.919814066294165</v>
      </c>
      <c r="AY235" s="37">
        <f>[3]Distribusi!AH251</f>
        <v>2.4139758800885378</v>
      </c>
      <c r="AZ235" s="37">
        <f>'[2]205'!B5282</f>
        <v>2.4139758800885378</v>
      </c>
      <c r="BA235" s="37">
        <f>'[2]205'!C5282</f>
        <v>2.2246171840814686</v>
      </c>
      <c r="BB235" s="37">
        <f>[3]Distribusi!AX251</f>
        <v>5.2328397151657029</v>
      </c>
      <c r="BC235" s="37">
        <f>'[2]205'!B5841</f>
        <v>5.1090621073434495</v>
      </c>
      <c r="BD235" s="37">
        <f>'[2]205'!C5841</f>
        <v>5.5514175883696932</v>
      </c>
      <c r="BE235" s="37">
        <f>[3]Distribusi!BN251</f>
        <v>26.920021330796985</v>
      </c>
      <c r="BF235" s="37">
        <f>'[2]205'!B6400</f>
        <v>26.920021330796985</v>
      </c>
      <c r="BG235" s="37">
        <f>'[2]205'!C6400</f>
        <v>25.636452499648311</v>
      </c>
      <c r="BH235" s="37">
        <f>[3]Distribusi!CD251</f>
        <v>4.3436848406498557E-2</v>
      </c>
      <c r="BI235" s="37">
        <f>'[2]205'!B8077</f>
        <v>4.3436848406498557E-2</v>
      </c>
      <c r="BJ235" s="37">
        <f>'[2]205'!C8077</f>
        <v>6.7398804751330615E-2</v>
      </c>
      <c r="BK235" s="37">
        <f>[3]Distribusi!DZ251</f>
        <v>-7.2105778780823675</v>
      </c>
      <c r="BL235" s="37">
        <f>'[2]205'!B8636</f>
        <v>-7.0868002702601141</v>
      </c>
      <c r="BM235" s="37">
        <f>'[2]205'!C8636</f>
        <v>-2.399700143144976</v>
      </c>
      <c r="BN235" s="37">
        <f>'[3]Q-to-Q'!EP251</f>
        <v>2.0237040263884012</v>
      </c>
      <c r="BO235" s="37">
        <f>'[2]209'!B251</f>
        <v>2.0237040263884225</v>
      </c>
      <c r="BP235" s="37">
        <f>'[2]209'!C251</f>
        <v>8.2860326892546627</v>
      </c>
      <c r="BQ235" s="37">
        <f>'[3]Q-to-Q'!R251</f>
        <v>1.4989211966159814</v>
      </c>
      <c r="BR235" s="37">
        <f>'[2]209'!B810</f>
        <v>1.4989211966160405</v>
      </c>
      <c r="BS235" s="37">
        <f>'[2]209'!C810</f>
        <v>3.1230329166573254</v>
      </c>
      <c r="BT235" s="37">
        <f>'[3]Q-to-Q'!AH251</f>
        <v>-0.55754566455752297</v>
      </c>
      <c r="BU235" s="37">
        <f>'[2]209'!B5282</f>
        <v>-0.55754566455759902</v>
      </c>
      <c r="BV235" s="37">
        <f>'[2]209'!C5282</f>
        <v>0.21469051803625513</v>
      </c>
      <c r="BW235" s="37">
        <f>'[3]Q-to-Q'!AX251</f>
        <v>-21.438440650204811</v>
      </c>
      <c r="BX235" s="37">
        <f>'[2]209'!B5841</f>
        <v>-24.351301638985969</v>
      </c>
      <c r="BY235" s="37">
        <f>'[2]209'!C5841</f>
        <v>16.17792589278832</v>
      </c>
      <c r="BZ235" s="37">
        <f>'[3]Q-to-Q'!BN251</f>
        <v>-3.7362202269537619</v>
      </c>
      <c r="CA235" s="37">
        <f>'[2]209'!B6400</f>
        <v>-3.7362202269538369</v>
      </c>
      <c r="CB235" s="37">
        <f>'[2]209'!C6400</f>
        <v>3.748821655290214</v>
      </c>
      <c r="CC235" s="37" t="s">
        <v>102</v>
      </c>
      <c r="CD235" s="37" t="s">
        <v>102</v>
      </c>
      <c r="CE235" s="37" t="s">
        <v>102</v>
      </c>
      <c r="CF235" s="37" t="s">
        <v>102</v>
      </c>
      <c r="CG235" s="37" t="s">
        <v>102</v>
      </c>
      <c r="CH235" s="37" t="s">
        <v>102</v>
      </c>
      <c r="CI235" s="37">
        <f>'[3]Y-on-Y'!EP251</f>
        <v>5.0510742189555486</v>
      </c>
      <c r="CJ235" s="37">
        <f>'[2]210'!B251</f>
        <v>5.0510742189555282</v>
      </c>
      <c r="CK235" s="37">
        <f>'[2]210'!C251</f>
        <v>4.2568025037813291</v>
      </c>
      <c r="CL235" s="37">
        <f>'[3]Y-on-Y'!R251</f>
        <v>5.6661900758081316</v>
      </c>
      <c r="CM235" s="37">
        <f>'[2]210'!B810</f>
        <v>5.6661900758080597</v>
      </c>
      <c r="CN235" s="37">
        <f>'[2]210'!C810</f>
        <v>5.6619870345020518</v>
      </c>
      <c r="CO235" s="37">
        <f>'[3]Y-on-Y'!AH251</f>
        <v>6.8538804524598902</v>
      </c>
      <c r="CP235" s="37">
        <f>'[2]210'!B5282</f>
        <v>6.8538804524601371</v>
      </c>
      <c r="CQ235" s="37">
        <f>'[2]210'!C5282</f>
        <v>6.8586686803788597</v>
      </c>
      <c r="CR235" s="37">
        <f>'[3]Y-on-Y'!AX251</f>
        <v>6.5148676886076089</v>
      </c>
      <c r="CS235" s="37">
        <f>'[2]210'!B5841</f>
        <v>2.5655697700938616</v>
      </c>
      <c r="CT235" s="37">
        <f>'[2]210'!C5841</f>
        <v>-0.12023969504642947</v>
      </c>
      <c r="CU235" s="37">
        <f>'[3]Y-on-Y'!BN251</f>
        <v>1.3701344287113386</v>
      </c>
      <c r="CV235" s="37">
        <f>'[2]210'!B6400</f>
        <v>1.3701344287110893</v>
      </c>
      <c r="CW235" s="37">
        <f>'[2]210'!C6400</f>
        <v>4.2615089025867601</v>
      </c>
      <c r="CX235" s="37" t="s">
        <v>102</v>
      </c>
      <c r="CY235" s="37" t="s">
        <v>102</v>
      </c>
      <c r="CZ235" s="37" t="s">
        <v>102</v>
      </c>
      <c r="DA235" s="37" t="s">
        <v>102</v>
      </c>
      <c r="DB235" s="37" t="s">
        <v>102</v>
      </c>
      <c r="DC235" s="37" t="s">
        <v>102</v>
      </c>
      <c r="DD235" s="37">
        <f>'[3]C-to-C'!EP251</f>
        <v>5.0510742189555486</v>
      </c>
      <c r="DE235" s="37">
        <f>'[2]211'!B251</f>
        <v>5.0510742189555282</v>
      </c>
      <c r="DF235" s="37">
        <f>'[2]211'!C251</f>
        <v>4.6366350866195134</v>
      </c>
      <c r="DG235" s="37">
        <f>'[3]C-to-C'!R251</f>
        <v>5.6661900758081316</v>
      </c>
      <c r="DH235" s="37">
        <f>'[2]211'!B810</f>
        <v>5.6661900758080597</v>
      </c>
      <c r="DI235" s="37">
        <f>'[2]211'!C810</f>
        <v>5.6640562023199186</v>
      </c>
      <c r="DJ235" s="37">
        <f>'[3]C-to-C'!AH251</f>
        <v>6.8538804524598902</v>
      </c>
      <c r="DK235" s="37">
        <f>'[2]211'!B5282</f>
        <v>6.8538804524601371</v>
      </c>
      <c r="DL235" s="37">
        <f>'[2]211'!C5282</f>
        <v>6.8562770799914965</v>
      </c>
      <c r="DM235" s="37">
        <f>'[3]C-to-C'!AX251</f>
        <v>6.5148676886076089</v>
      </c>
      <c r="DN235" s="37">
        <f>'[2]211'!B5841</f>
        <v>2.5655697700938616</v>
      </c>
      <c r="DO235" s="37">
        <f>'[2]211'!C5841</f>
        <v>1.1044684540540304</v>
      </c>
      <c r="DP235" s="37">
        <f>'[3]C-to-C'!BN251</f>
        <v>1.3701344287113386</v>
      </c>
      <c r="DQ235" s="37">
        <f>'[2]211'!B6400</f>
        <v>1.3701344287110893</v>
      </c>
      <c r="DR235" s="37">
        <f>'[2]211'!C6400</f>
        <v>2.8220950987878104</v>
      </c>
      <c r="DS235" s="37" t="s">
        <v>102</v>
      </c>
      <c r="DT235" s="37" t="s">
        <v>102</v>
      </c>
      <c r="DU235" s="37" t="s">
        <v>102</v>
      </c>
      <c r="DV235" s="37" t="s">
        <v>102</v>
      </c>
      <c r="DW235" s="37" t="s">
        <v>102</v>
      </c>
      <c r="DX235" s="37" t="s">
        <v>102</v>
      </c>
      <c r="DY235" s="37">
        <f>'[3]Implisit Q'!EP251</f>
        <v>0.7668017861802241</v>
      </c>
      <c r="DZ235" s="37">
        <f>'[2]212'!B251</f>
        <v>0.76680178618058803</v>
      </c>
      <c r="EA235" s="37">
        <f>'[2]212'!C251</f>
        <v>1.1520061264582513</v>
      </c>
      <c r="EB235" s="37">
        <f>'[3]Implisit Q'!R251</f>
        <v>0.70024585252370741</v>
      </c>
      <c r="EC235" s="37">
        <f>'[2]212'!B810</f>
        <v>0.70024585252369997</v>
      </c>
      <c r="ED235" s="37">
        <f>'[2]212'!C810</f>
        <v>0.83166136076547548</v>
      </c>
      <c r="EE235" s="37">
        <f>'[3]Implisit Q'!AH251</f>
        <v>0.71580813588489889</v>
      </c>
      <c r="EF235" s="37">
        <f>'[2]212'!B5282</f>
        <v>0.71580813588504777</v>
      </c>
      <c r="EG235" s="37">
        <f>'[2]212'!C5282</f>
        <v>0.72514810785737516</v>
      </c>
      <c r="EH235" s="37">
        <f>'[3]Implisit Q'!AX251</f>
        <v>-11.037040299343531</v>
      </c>
      <c r="EI235" s="37">
        <f>'[2]212'!B5841</f>
        <v>-9.7968698864470571</v>
      </c>
      <c r="EJ235" s="37">
        <f>'[2]212'!C5841</f>
        <v>2.4438848156294011</v>
      </c>
      <c r="EK235" s="37">
        <f>'[3]Implisit Q'!BN251</f>
        <v>0.6581080338303309</v>
      </c>
      <c r="EL235" s="37">
        <f>'[2]212'!B6400</f>
        <v>0.6581080338305183</v>
      </c>
      <c r="EM235" s="37">
        <f>'[2]212'!C6400</f>
        <v>0.54171734766387747</v>
      </c>
      <c r="EN235" s="37" t="s">
        <v>102</v>
      </c>
      <c r="EO235" s="37" t="s">
        <v>102</v>
      </c>
      <c r="EP235" s="37" t="s">
        <v>102</v>
      </c>
      <c r="EQ235" s="37" t="s">
        <v>102</v>
      </c>
      <c r="ER235" s="37" t="s">
        <v>102</v>
      </c>
      <c r="ES235" s="37" t="s">
        <v>102</v>
      </c>
      <c r="ET235" s="37">
        <f>'[3]Implisit Y'!EP251</f>
        <v>1.6165184256189349</v>
      </c>
      <c r="EU235" s="37">
        <f>'[2]213'!B251</f>
        <v>1.6165184256185798</v>
      </c>
      <c r="EV235" s="37">
        <f>'[2]213'!C251</f>
        <v>1.9495296113917666</v>
      </c>
      <c r="EW235" s="37">
        <f>'[3]Implisit Y'!R251</f>
        <v>2.4350406811523442</v>
      </c>
      <c r="EX235" s="37">
        <f>'[2]213'!B810</f>
        <v>2.4350406811524978</v>
      </c>
      <c r="EY235" s="37">
        <f>'[2]213'!C810</f>
        <v>2.5522085666138192</v>
      </c>
      <c r="EZ235" s="37">
        <f>'[3]Implisit Y'!AH251</f>
        <v>0.82330772483226156</v>
      </c>
      <c r="FA235" s="37">
        <f>'[2]213'!B5282</f>
        <v>0.82330772483184089</v>
      </c>
      <c r="FB235" s="37">
        <f>'[2]213'!C5282</f>
        <v>1.2333811839484901</v>
      </c>
      <c r="FC235" s="37">
        <f>'[3]Implisit Y'!AX251</f>
        <v>9.4611514899086018</v>
      </c>
      <c r="FD235" s="37">
        <f>'[2]213'!B5841</f>
        <v>10.987072860961749</v>
      </c>
      <c r="FE235" s="37">
        <f>'[2]213'!C5841</f>
        <v>3.9454857997617698</v>
      </c>
      <c r="FF235" s="37">
        <f>'[3]Implisit Y'!BN251</f>
        <v>2.2829819381195762</v>
      </c>
      <c r="FG235" s="37">
        <f>'[2]213'!B6400</f>
        <v>2.2829819381197738</v>
      </c>
      <c r="FH235" s="37">
        <f>'[2]213'!C6400</f>
        <v>2.2314015018399269</v>
      </c>
      <c r="FI235" s="37" t="s">
        <v>102</v>
      </c>
      <c r="FJ235" s="37" t="s">
        <v>102</v>
      </c>
      <c r="FK235" s="37" t="s">
        <v>102</v>
      </c>
      <c r="FL235" s="37" t="s">
        <v>102</v>
      </c>
      <c r="FM235" s="37" t="s">
        <v>102</v>
      </c>
      <c r="FN235" s="37" t="s">
        <v>102</v>
      </c>
      <c r="FO235" s="37">
        <f>'[3]SOG Q'!EP251</f>
        <v>2.0237040263884012</v>
      </c>
      <c r="FP235" s="37">
        <f>'[2]218'!B251</f>
        <v>2.0237040263884225</v>
      </c>
      <c r="FQ235" s="37">
        <f>'[2]218'!C251</f>
        <v>8.2860326892546627</v>
      </c>
      <c r="FR235" s="37">
        <f>'[3]SOG Q'!R251</f>
        <v>1.06820941854665</v>
      </c>
      <c r="FS235" s="37">
        <f>'[2]218'!B810</f>
        <v>1.0682094185466862</v>
      </c>
      <c r="FT235" s="37">
        <f>'[2]218'!C810</f>
        <v>2.2141880521937498</v>
      </c>
      <c r="FU235" s="37">
        <f>'[3]SOG Q'!AH251</f>
        <v>-1.2534377613354594E-2</v>
      </c>
      <c r="FV235" s="37">
        <f>'[2]218'!B5282</f>
        <v>-1.2534377613356171E-2</v>
      </c>
      <c r="FW235" s="37">
        <f>'[2]218'!C5282</f>
        <v>4.7044184312790473E-3</v>
      </c>
      <c r="FX235" s="37">
        <f>'[3]SOG Q'!AX251</f>
        <v>-1.5194352708872121</v>
      </c>
      <c r="FY235" s="37">
        <f>'[2]218'!B5841</f>
        <v>-1.725882362714438</v>
      </c>
      <c r="FZ235" s="37">
        <f>'[2]218'!C5841</f>
        <v>0.85018262467633088</v>
      </c>
      <c r="GA235" s="37">
        <f>'[3]SOG Q'!BN251</f>
        <v>-1.0346748332934708</v>
      </c>
      <c r="GB235" s="37">
        <f>'[2]218'!B6400</f>
        <v>-1.0346748332934879</v>
      </c>
      <c r="GC235" s="37">
        <f>'[2]218'!C6400</f>
        <v>0.97955318670264879</v>
      </c>
      <c r="GD235" s="37">
        <f>'[3]SOG Q'!CD251</f>
        <v>2.3426974460473336E-2</v>
      </c>
      <c r="GE235" s="37">
        <f>'[2]218'!B8077</f>
        <v>2.3426974460473312E-2</v>
      </c>
      <c r="GF235" s="37">
        <f>'[2]218'!C8077</f>
        <v>3.0300800151578645E-2</v>
      </c>
      <c r="GG235" s="37">
        <f>'[3]SOG Q'!DZ251</f>
        <v>3.4987121151753531</v>
      </c>
      <c r="GH235" s="37">
        <f>'[2]218'!B8636</f>
        <v>3.7051592070025863</v>
      </c>
      <c r="GI235" s="37">
        <f>'[2]218'!C8636</f>
        <v>4.2071036070990608</v>
      </c>
      <c r="GJ235" s="37">
        <f>'[3]SOG Y'!EP251</f>
        <v>5.0510742189555486</v>
      </c>
      <c r="GK235" s="37">
        <f>'[2]219'!B251</f>
        <v>5.0510742189555282</v>
      </c>
      <c r="GL235" s="37">
        <f>'[2]219'!C251</f>
        <v>4.2568025037813291</v>
      </c>
      <c r="GM235" s="37">
        <f>'[3]SOG Y'!R251</f>
        <v>3.9938663664061784</v>
      </c>
      <c r="GN235" s="37">
        <f>'[2]219'!B810</f>
        <v>3.9938663664061198</v>
      </c>
      <c r="GO235" s="37">
        <f>'[2]219'!C810</f>
        <v>3.7720346563622456</v>
      </c>
      <c r="GP235" s="37">
        <f>'[3]SOG Y'!AH251</f>
        <v>0.14765215953278737</v>
      </c>
      <c r="GQ235" s="37">
        <f>'[2]219'!B5282</f>
        <v>0.14765215953279209</v>
      </c>
      <c r="GR235" s="37">
        <f>'[2]219'!C5282</f>
        <v>0.13570207611976445</v>
      </c>
      <c r="GS235" s="37">
        <f>'[3]SOG Y'!AX251</f>
        <v>0.35066618135416722</v>
      </c>
      <c r="GT235" s="37">
        <f>'[2]219'!B5841</f>
        <v>0.13809314283538135</v>
      </c>
      <c r="GU235" s="37">
        <f>'[2]219'!C5841</f>
        <v>-7.0764482559477499E-3</v>
      </c>
      <c r="GV235" s="37">
        <f>'[3]SOG Y'!BN251</f>
        <v>0.37101109436134594</v>
      </c>
      <c r="GW235" s="37">
        <f>'[2]219'!B6400</f>
        <v>0.37101109436127616</v>
      </c>
      <c r="GX235" s="37">
        <f>'[2]219'!C6400</f>
        <v>1.0668116936117065</v>
      </c>
      <c r="GY235" s="37">
        <f>'[3]SOG Y'!CD251</f>
        <v>1.6361303520048668E-3</v>
      </c>
      <c r="GZ235" s="37">
        <f>'[2]219'!B8077</f>
        <v>1.6361303520049356E-3</v>
      </c>
      <c r="HA235" s="37">
        <f>'[2]219'!C8077</f>
        <v>7.7536260554521286E-4</v>
      </c>
      <c r="HB235" s="37">
        <f>'[3]SOG Y'!DZ251</f>
        <v>0.18624228694908349</v>
      </c>
      <c r="HC235" s="37">
        <f>'[2]219'!B8636</f>
        <v>0.3988153254678744</v>
      </c>
      <c r="HD235" s="37">
        <f>'[2]219'!C8636</f>
        <v>-0.71144483666191549</v>
      </c>
    </row>
    <row r="236" spans="1:212" x14ac:dyDescent="0.35">
      <c r="A236" s="1">
        <v>3506</v>
      </c>
      <c r="B236" s="1" t="s">
        <v>341</v>
      </c>
      <c r="C236" s="37">
        <f>'[3]ADHB 2025'!EP252</f>
        <v>13720993.199209373</v>
      </c>
      <c r="D236" s="37">
        <f>'[2]201'!B252</f>
        <v>13720993.19920937</v>
      </c>
      <c r="E236" s="37">
        <f>'[2]201'!C252</f>
        <v>14490302.23126303</v>
      </c>
      <c r="F236" s="37">
        <f>'[3]ADHB 2025'!R252</f>
        <v>10317924.050169084</v>
      </c>
      <c r="G236" s="37">
        <f>'[2]201'!B811</f>
        <v>10417924.050169084</v>
      </c>
      <c r="H236" s="37">
        <f>'[2]201'!C811</f>
        <v>10808468.497502053</v>
      </c>
      <c r="I236" s="37">
        <f>'[3]ADHB 2025'!AH252</f>
        <v>360300.60487355525</v>
      </c>
      <c r="J236" s="37">
        <f>'[2]201'!B5283</f>
        <v>360300.60487355525</v>
      </c>
      <c r="K236" s="37">
        <f>'[2]201'!C5283</f>
        <v>365048.62601684203</v>
      </c>
      <c r="L236" s="37">
        <f>'[3]ADHB 2025'!AX252</f>
        <v>651181.56844779651</v>
      </c>
      <c r="M236" s="37">
        <f>'[2]201'!B5842</f>
        <v>651181.56844779651</v>
      </c>
      <c r="N236" s="37">
        <f>'[2]201'!C5842</f>
        <v>778026.07333552302</v>
      </c>
      <c r="O236" s="37">
        <f>'[3]ADHB 2025'!BN252</f>
        <v>4344709.8136911271</v>
      </c>
      <c r="P236" s="37">
        <f>'[2]201'!B6401</f>
        <v>4344709.8136911271</v>
      </c>
      <c r="Q236" s="37">
        <f>'[2]201'!C6401</f>
        <v>4538851.7661896795</v>
      </c>
      <c r="R236" s="37">
        <f>'[3]ADHB 2025'!CD252</f>
        <v>63276.23279909054</v>
      </c>
      <c r="S236" s="37">
        <f>'[2]201'!B8078</f>
        <v>63276.23279909054</v>
      </c>
      <c r="T236" s="37">
        <f>'[2]201'!C8078</f>
        <v>94939.868096941107</v>
      </c>
      <c r="U236" s="37">
        <f>'[3]ADHB 2025'!DZ252</f>
        <v>-2016399.0707712816</v>
      </c>
      <c r="V236" s="37">
        <f>'[2]201'!B8637</f>
        <v>-2116399.0707712835</v>
      </c>
      <c r="W236" s="37">
        <f>'[2]201'!C8637</f>
        <v>-2095032.5998780066</v>
      </c>
      <c r="X236" s="37">
        <f>'[3]ADHK 2025'!EP252</f>
        <v>8388280.6743540047</v>
      </c>
      <c r="Y236" s="37">
        <f>'[2]202'!B252</f>
        <v>8388280.6743540065</v>
      </c>
      <c r="Z236" s="37">
        <f>'[2]202'!C252</f>
        <v>8786672.9566524122</v>
      </c>
      <c r="AA236" s="37">
        <f>'[3]ADHK 2025'!R252</f>
        <v>6082865.2598088831</v>
      </c>
      <c r="AB236" s="37">
        <f>'[2]202'!B811</f>
        <v>6082865.2598088831</v>
      </c>
      <c r="AC236" s="37">
        <f>'[2]202'!C811</f>
        <v>6293261.9951229999</v>
      </c>
      <c r="AD236" s="37">
        <f>'[3]ADHK 2025'!AH252</f>
        <v>208108.75556121932</v>
      </c>
      <c r="AE236" s="37">
        <f>'[2]202'!B5283</f>
        <v>208108.75556121932</v>
      </c>
      <c r="AF236" s="37">
        <f>'[2]202'!C5283</f>
        <v>208358.49051200002</v>
      </c>
      <c r="AG236" s="37">
        <f>'[3]ADHK 2025'!AX252</f>
        <v>414382.97784309072</v>
      </c>
      <c r="AH236" s="37">
        <f>'[2]202'!B5842</f>
        <v>414382.97784309072</v>
      </c>
      <c r="AI236" s="37">
        <f>'[2]202'!C5842</f>
        <v>482507.54191199999</v>
      </c>
      <c r="AJ236" s="37">
        <f>'[3]ADHK 2025'!BN252</f>
        <v>2505253.977469299</v>
      </c>
      <c r="AK236" s="37">
        <f>'[2]202'!B6401</f>
        <v>2505253.977469299</v>
      </c>
      <c r="AL236" s="37">
        <f>'[2]202'!C6401</f>
        <v>2608609.4390620003</v>
      </c>
      <c r="AM236" s="37">
        <f>'[3]ADHK 2025'!CD252</f>
        <v>35725.077109812672</v>
      </c>
      <c r="AN236" s="37">
        <f>'[2]202'!B8078</f>
        <v>35725.077109812672</v>
      </c>
      <c r="AO236" s="37">
        <f>'[2]202'!C8078</f>
        <v>52919.168092000007</v>
      </c>
      <c r="AP236" s="37">
        <f>'[3]ADHK 2025'!DZ252</f>
        <v>-858055.37343829917</v>
      </c>
      <c r="AQ236" s="37">
        <f>'[2]202'!B8637</f>
        <v>-858055.37343829824</v>
      </c>
      <c r="AR236" s="37">
        <f>'[2]202'!C8637</f>
        <v>-858983.6780485888</v>
      </c>
      <c r="AS236" s="37">
        <f>[3]Distribusi!EP252</f>
        <v>100</v>
      </c>
      <c r="AT236" s="37">
        <f>'[2]205'!B252</f>
        <v>100</v>
      </c>
      <c r="AU236" s="37">
        <f>'[2]205'!C252</f>
        <v>100</v>
      </c>
      <c r="AV236" s="37">
        <f>[3]Distribusi!R252</f>
        <v>75.198084427034189</v>
      </c>
      <c r="AW236" s="37">
        <f>'[2]205'!B811</f>
        <v>75.926894641776983</v>
      </c>
      <c r="AX236" s="37">
        <f>'[2]205'!C811</f>
        <v>74.591049413604566</v>
      </c>
      <c r="AY236" s="37">
        <f>[3]Distribusi!AH252</f>
        <v>2.6259076120984912</v>
      </c>
      <c r="AZ236" s="37">
        <f>'[2]205'!B5283</f>
        <v>2.6259076120984921</v>
      </c>
      <c r="BA236" s="37">
        <f>'[2]205'!C5283</f>
        <v>2.5192616426539711</v>
      </c>
      <c r="BB236" s="37">
        <f>[3]Distribusi!AX252</f>
        <v>4.7458777873697855</v>
      </c>
      <c r="BC236" s="37">
        <f>'[2]205'!B5842</f>
        <v>4.7458777873697864</v>
      </c>
      <c r="BD236" s="37">
        <f>'[2]205'!C5842</f>
        <v>5.3692880998501256</v>
      </c>
      <c r="BE236" s="37">
        <f>[3]Distribusi!BN252</f>
        <v>31.664688923112916</v>
      </c>
      <c r="BF236" s="37">
        <f>'[2]205'!B6401</f>
        <v>31.664688923112926</v>
      </c>
      <c r="BG236" s="37">
        <f>'[2]205'!C6401</f>
        <v>31.323375411708415</v>
      </c>
      <c r="BH236" s="37">
        <f>[3]Distribusi!CD252</f>
        <v>0.46116364814419286</v>
      </c>
      <c r="BI236" s="37">
        <f>'[2]205'!B8078</f>
        <v>0.46116364814419292</v>
      </c>
      <c r="BJ236" s="37">
        <f>'[2]205'!C8078</f>
        <v>0.65519591366498209</v>
      </c>
      <c r="BK236" s="37">
        <f>[3]Distribusi!DZ252</f>
        <v>-14.695722397759587</v>
      </c>
      <c r="BL236" s="37">
        <f>'[2]205'!B8637</f>
        <v>-15.424532612502384</v>
      </c>
      <c r="BM236" s="37">
        <f>'[2]205'!C8637</f>
        <v>-14.458170481482052</v>
      </c>
      <c r="BN236" s="37">
        <f>'[3]Q-to-Q'!EP252</f>
        <v>-1.6155593080061124</v>
      </c>
      <c r="BO236" s="37">
        <f>'[2]209'!B252</f>
        <v>-1.6155593080060895</v>
      </c>
      <c r="BP236" s="37">
        <f>'[2]209'!C252</f>
        <v>4.7493914160077439</v>
      </c>
      <c r="BQ236" s="37">
        <f>'[3]Q-to-Q'!R252</f>
        <v>1.0559840191115768</v>
      </c>
      <c r="BR236" s="37">
        <f>'[2]209'!B811</f>
        <v>1.0559840191115282</v>
      </c>
      <c r="BS236" s="37">
        <f>'[2]209'!C811</f>
        <v>3.4588426066949776</v>
      </c>
      <c r="BT236" s="37">
        <f>'[3]Q-to-Q'!AH252</f>
        <v>-6.1200000000000045</v>
      </c>
      <c r="BU236" s="37">
        <f>'[2]209'!B5283</f>
        <v>-6.1200000000000028</v>
      </c>
      <c r="BV236" s="37">
        <f>'[2]209'!C5283</f>
        <v>0.12000213547345413</v>
      </c>
      <c r="BW236" s="37">
        <f>'[3]Q-to-Q'!AX252</f>
        <v>-21.5</v>
      </c>
      <c r="BX236" s="37">
        <f>'[2]209'!B5842</f>
        <v>-21.500000000000004</v>
      </c>
      <c r="BY236" s="37">
        <f>'[2]209'!C5842</f>
        <v>16.440000606083089</v>
      </c>
      <c r="BZ236" s="37">
        <f>'[3]Q-to-Q'!BN252</f>
        <v>-8.2809745569216346</v>
      </c>
      <c r="CA236" s="37">
        <f>'[2]209'!B6401</f>
        <v>-8.2809745569214943</v>
      </c>
      <c r="CB236" s="37">
        <f>'[2]209'!C6401</f>
        <v>4.1255482486892028</v>
      </c>
      <c r="CC236" s="37" t="s">
        <v>102</v>
      </c>
      <c r="CD236" s="37" t="s">
        <v>102</v>
      </c>
      <c r="CE236" s="37" t="s">
        <v>102</v>
      </c>
      <c r="CF236" s="37" t="s">
        <v>102</v>
      </c>
      <c r="CG236" s="37" t="s">
        <v>102</v>
      </c>
      <c r="CH236" s="37" t="s">
        <v>102</v>
      </c>
      <c r="CI236" s="37">
        <f>'[3]Y-on-Y'!EP252</f>
        <v>5.3873996788556155</v>
      </c>
      <c r="CJ236" s="37">
        <f>'[2]210'!B252</f>
        <v>5.3873996788556733</v>
      </c>
      <c r="CK236" s="37">
        <f>'[2]210'!C252</f>
        <v>4.8063204637157781</v>
      </c>
      <c r="CL236" s="37">
        <f>'[3]Y-on-Y'!R252</f>
        <v>5.0271761446309284</v>
      </c>
      <c r="CM236" s="37">
        <f>'[2]210'!B811</f>
        <v>5.0271761446309275</v>
      </c>
      <c r="CN236" s="37">
        <f>'[2]210'!C811</f>
        <v>5.4529105179092161</v>
      </c>
      <c r="CO236" s="37">
        <f>'[3]Y-on-Y'!AH252</f>
        <v>4.1017372661616491</v>
      </c>
      <c r="CP236" s="37">
        <f>'[2]210'!B5283</f>
        <v>4.1017372661616207</v>
      </c>
      <c r="CQ236" s="37">
        <f>'[2]210'!C5283</f>
        <v>4.0144720509620484</v>
      </c>
      <c r="CR236" s="37">
        <f>'[3]Y-on-Y'!AX252</f>
        <v>2.935113499446345</v>
      </c>
      <c r="CS236" s="37">
        <f>'[2]210'!B5842</f>
        <v>2.9351134994464596</v>
      </c>
      <c r="CT236" s="37">
        <f>'[2]210'!C5842</f>
        <v>0.34126980546478641</v>
      </c>
      <c r="CU236" s="37">
        <f>'[3]Y-on-Y'!BN252</f>
        <v>0.19124402792832029</v>
      </c>
      <c r="CV236" s="37">
        <f>'[2]210'!B6401</f>
        <v>0.19124402792824638</v>
      </c>
      <c r="CW236" s="37">
        <f>'[2]210'!C6401</f>
        <v>2.2570053646605568</v>
      </c>
      <c r="CX236" s="37" t="s">
        <v>102</v>
      </c>
      <c r="CY236" s="37" t="s">
        <v>102</v>
      </c>
      <c r="CZ236" s="37" t="s">
        <v>102</v>
      </c>
      <c r="DA236" s="37" t="s">
        <v>102</v>
      </c>
      <c r="DB236" s="37" t="s">
        <v>102</v>
      </c>
      <c r="DC236" s="37" t="s">
        <v>102</v>
      </c>
      <c r="DD236" s="37">
        <f>'[3]C-to-C'!EP252</f>
        <v>5.3873996788556155</v>
      </c>
      <c r="DE236" s="37">
        <f>'[2]211'!B252</f>
        <v>5.3873996788556733</v>
      </c>
      <c r="DF236" s="37">
        <f>'[2]211'!C252</f>
        <v>5.0893179684631358</v>
      </c>
      <c r="DG236" s="37">
        <f>'[3]C-to-C'!R252</f>
        <v>5.0271761446309284</v>
      </c>
      <c r="DH236" s="37">
        <f>'[2]211'!B811</f>
        <v>5.0271761446309275</v>
      </c>
      <c r="DI236" s="37">
        <f>'[2]211'!C811</f>
        <v>5.2432316645961698</v>
      </c>
      <c r="DJ236" s="37">
        <f>'[3]C-to-C'!AH252</f>
        <v>4.1017372661616491</v>
      </c>
      <c r="DK236" s="37">
        <f>'[2]211'!B5283</f>
        <v>4.1017372661616207</v>
      </c>
      <c r="DL236" s="37">
        <f>'[2]211'!C5283</f>
        <v>4.0580601986511926</v>
      </c>
      <c r="DM236" s="37">
        <f>'[3]C-to-C'!AX252</f>
        <v>2.935113499446345</v>
      </c>
      <c r="DN236" s="37">
        <f>'[2]211'!B5842</f>
        <v>2.9351134994464596</v>
      </c>
      <c r="DO236" s="37">
        <f>'[2]211'!C5842</f>
        <v>1.5232446033602851</v>
      </c>
      <c r="DP236" s="37">
        <f>'[3]C-to-C'!BN252</f>
        <v>0.19124402792832029</v>
      </c>
      <c r="DQ236" s="37">
        <f>'[2]211'!B6401</f>
        <v>0.19124402792824638</v>
      </c>
      <c r="DR236" s="37">
        <f>'[2]211'!C6401</f>
        <v>1.2344628022357638</v>
      </c>
      <c r="DS236" s="37" t="s">
        <v>102</v>
      </c>
      <c r="DT236" s="37" t="s">
        <v>102</v>
      </c>
      <c r="DU236" s="37" t="s">
        <v>102</v>
      </c>
      <c r="DV236" s="37" t="s">
        <v>102</v>
      </c>
      <c r="DW236" s="37" t="s">
        <v>102</v>
      </c>
      <c r="DX236" s="37" t="s">
        <v>102</v>
      </c>
      <c r="DY236" s="37">
        <f>'[3]Implisit Q'!EP252</f>
        <v>0.82123652394719215</v>
      </c>
      <c r="DZ236" s="37">
        <f>'[2]212'!B252</f>
        <v>0.82123652394730917</v>
      </c>
      <c r="EA236" s="37">
        <f>'[2]212'!C252</f>
        <v>0.81853591791570224</v>
      </c>
      <c r="EB236" s="37">
        <f>'[3]Implisit Q'!R252</f>
        <v>0.77924186336903745</v>
      </c>
      <c r="EC236" s="37">
        <f>'[2]212'!B811</f>
        <v>1.7559813835797811</v>
      </c>
      <c r="ED236" s="37">
        <f>'[2]212'!C811</f>
        <v>0.28023856666327529</v>
      </c>
      <c r="EE236" s="37">
        <f>'[3]Implisit Q'!AH252</f>
        <v>0.12392016666929351</v>
      </c>
      <c r="EF236" s="37">
        <f>'[2]212'!B5283</f>
        <v>0.12392016666929176</v>
      </c>
      <c r="EG236" s="37">
        <f>'[2]212'!C5283</f>
        <v>1.1963565969344181</v>
      </c>
      <c r="EH236" s="37">
        <f>'[3]Implisit Q'!AX252</f>
        <v>-13.139776813426025</v>
      </c>
      <c r="EI236" s="37">
        <f>'[2]212'!B5842</f>
        <v>-13.139776813426026</v>
      </c>
      <c r="EJ236" s="37">
        <f>'[2]212'!C5842</f>
        <v>2.6100390548090284</v>
      </c>
      <c r="EK236" s="37">
        <f>'[3]Implisit Q'!BN252</f>
        <v>0.27353506684106321</v>
      </c>
      <c r="EL236" s="37">
        <f>'[2]212'!B6401</f>
        <v>0.27353506684092788</v>
      </c>
      <c r="EM236" s="37">
        <f>'[2]212'!C6401</f>
        <v>0.32933262469027769</v>
      </c>
      <c r="EN236" s="37" t="s">
        <v>102</v>
      </c>
      <c r="EO236" s="37" t="s">
        <v>102</v>
      </c>
      <c r="EP236" s="37" t="s">
        <v>102</v>
      </c>
      <c r="EQ236" s="37" t="s">
        <v>102</v>
      </c>
      <c r="ER236" s="37" t="s">
        <v>102</v>
      </c>
      <c r="ES236" s="37" t="s">
        <v>102</v>
      </c>
      <c r="ET236" s="37">
        <f>'[3]Implisit Y'!EP252</f>
        <v>2.5717504468293555</v>
      </c>
      <c r="EU236" s="37">
        <f>'[2]213'!B252</f>
        <v>2.5717504468292329</v>
      </c>
      <c r="EV236" s="37">
        <f>'[2]213'!C252</f>
        <v>2.3189854276696633</v>
      </c>
      <c r="EW236" s="37">
        <f>'[3]Implisit Y'!R252</f>
        <v>0.50357855383522576</v>
      </c>
      <c r="EX236" s="37">
        <f>'[2]213'!B811</f>
        <v>1.4776463805138926</v>
      </c>
      <c r="EY236" s="37">
        <f>'[2]213'!C811</f>
        <v>1.0177941461440365</v>
      </c>
      <c r="EZ236" s="37">
        <f>'[3]Implisit Y'!AH252</f>
        <v>1.4140393909610509</v>
      </c>
      <c r="FA236" s="37">
        <f>'[2]213'!B5283</f>
        <v>1.4140393909610325</v>
      </c>
      <c r="FB236" s="37">
        <f>'[2]213'!C5283</f>
        <v>2.3484704557591565</v>
      </c>
      <c r="FC236" s="37">
        <f>'[3]Implisit Y'!AX252</f>
        <v>9.0516828416158148</v>
      </c>
      <c r="FD236" s="37">
        <f>'[2]213'!B5842</f>
        <v>9.0516828416156585</v>
      </c>
      <c r="FE236" s="37">
        <f>'[2]213'!C5842</f>
        <v>2.441143163549595</v>
      </c>
      <c r="FF236" s="37">
        <f>'[3]Implisit Y'!BN252</f>
        <v>2.5700229383414381</v>
      </c>
      <c r="FG236" s="37">
        <f>'[2]213'!B6401</f>
        <v>2.5700229383415154</v>
      </c>
      <c r="FH236" s="37">
        <f>'[2]213'!C6401</f>
        <v>2.5917763792981154</v>
      </c>
      <c r="FI236" s="37" t="s">
        <v>102</v>
      </c>
      <c r="FJ236" s="37" t="s">
        <v>102</v>
      </c>
      <c r="FK236" s="37" t="s">
        <v>102</v>
      </c>
      <c r="FL236" s="37" t="s">
        <v>102</v>
      </c>
      <c r="FM236" s="37" t="s">
        <v>102</v>
      </c>
      <c r="FN236" s="37" t="s">
        <v>102</v>
      </c>
      <c r="FO236" s="37">
        <f>'[3]SOG Q'!EP252</f>
        <v>-1.6155593080061124</v>
      </c>
      <c r="FP236" s="37">
        <f>'[2]218'!B252</f>
        <v>-1.6155593080060895</v>
      </c>
      <c r="FQ236" s="37">
        <f>'[2]218'!C252</f>
        <v>4.7493914160077439</v>
      </c>
      <c r="FR236" s="37">
        <f>'[3]SOG Q'!R252</f>
        <v>0.74551601012270297</v>
      </c>
      <c r="FS236" s="37">
        <f>'[2]218'!B811</f>
        <v>0.74551601012266977</v>
      </c>
      <c r="FT236" s="37">
        <f>'[2]218'!C811</f>
        <v>2.5082224055446232</v>
      </c>
      <c r="FU236" s="37">
        <f>'[3]SOG Q'!AH252</f>
        <v>-0.1591190440000281</v>
      </c>
      <c r="FV236" s="37">
        <f>'[2]218'!B5283</f>
        <v>-0.15911904400002799</v>
      </c>
      <c r="FW236" s="37">
        <f>'[2]218'!C5283</f>
        <v>2.9771887765298976E-3</v>
      </c>
      <c r="FX236" s="37">
        <f>'[3]SOG Q'!AX252</f>
        <v>-1.3311413597452446</v>
      </c>
      <c r="FY236" s="37">
        <f>'[2]218'!B5842</f>
        <v>-1.3311413597452437</v>
      </c>
      <c r="FZ236" s="37">
        <f>'[2]218'!C5842</f>
        <v>0.81213977826458039</v>
      </c>
      <c r="GA236" s="37">
        <f>'[3]SOG Q'!BN252</f>
        <v>-2.6529388916646215</v>
      </c>
      <c r="GB236" s="37">
        <f>'[2]218'!B6401</f>
        <v>-2.6529388916645709</v>
      </c>
      <c r="GC236" s="37">
        <f>'[2]218'!C6401</f>
        <v>1.2321411932327935</v>
      </c>
      <c r="GD236" s="37">
        <f>'[3]SOG Q'!CD252</f>
        <v>0.10284815554019283</v>
      </c>
      <c r="GE236" s="37">
        <f>'[2]218'!B8078</f>
        <v>0.10284815554019276</v>
      </c>
      <c r="GF236" s="37">
        <f>'[2]218'!C8078</f>
        <v>0.20497753532205787</v>
      </c>
      <c r="GG236" s="37">
        <f>'[3]SOG Q'!DZ252</f>
        <v>1.6792758217409067</v>
      </c>
      <c r="GH236" s="37">
        <f>'[2]218'!B8637</f>
        <v>1.6792758217409411</v>
      </c>
      <c r="GI236" s="37">
        <f>'[2]218'!C8637</f>
        <v>-1.1066685132851193E-2</v>
      </c>
      <c r="GJ236" s="37">
        <f>'[3]SOG Y'!EP252</f>
        <v>5.3873996788556155</v>
      </c>
      <c r="GK236" s="37">
        <f>'[2]219'!B252</f>
        <v>5.3873996788556733</v>
      </c>
      <c r="GL236" s="37">
        <f>'[2]219'!C252</f>
        <v>4.8063204637157781</v>
      </c>
      <c r="GM236" s="37">
        <f>'[3]SOG Y'!R252</f>
        <v>3.6580222735521963</v>
      </c>
      <c r="GN236" s="37">
        <f>'[2]219'!B811</f>
        <v>3.6580222735522034</v>
      </c>
      <c r="GO236" s="37">
        <f>'[2]219'!C811</f>
        <v>3.881580740904012</v>
      </c>
      <c r="GP236" s="37">
        <f>'[3]SOG Y'!AH252</f>
        <v>0.10301867240233638</v>
      </c>
      <c r="GQ236" s="37">
        <f>'[2]219'!B5283</f>
        <v>0.10301867240233586</v>
      </c>
      <c r="GR236" s="37">
        <f>'[2]219'!C5283</f>
        <v>9.5919936820501178E-2</v>
      </c>
      <c r="GS236" s="37">
        <f>'[3]SOG Y'!AX252</f>
        <v>0.14844958724206392</v>
      </c>
      <c r="GT236" s="37">
        <f>'[2]219'!B5842</f>
        <v>0.14844958724207005</v>
      </c>
      <c r="GU236" s="37">
        <f>'[2]219'!C5842</f>
        <v>1.9574261694292727E-2</v>
      </c>
      <c r="GV236" s="37">
        <f>'[3]SOG Y'!BN252</f>
        <v>6.0079403011925936E-2</v>
      </c>
      <c r="GW236" s="37">
        <f>'[2]219'!B6401</f>
        <v>6.0079403011902656E-2</v>
      </c>
      <c r="GX236" s="37">
        <f>'[2]219'!C6401</f>
        <v>0.68677044103371176</v>
      </c>
      <c r="GY236" s="37">
        <f>'[3]SOG Y'!CD252</f>
        <v>7.2760781370342198E-2</v>
      </c>
      <c r="GZ236" s="37">
        <f>'[2]219'!B8078</f>
        <v>7.2760781370342031E-2</v>
      </c>
      <c r="HA236" s="37">
        <f>'[2]219'!C8078</f>
        <v>5.6719399245538239E-2</v>
      </c>
      <c r="HB236" s="37">
        <f>'[3]SOG Y'!DZ252</f>
        <v>1.3450689612767566</v>
      </c>
      <c r="HC236" s="37">
        <f>'[2]219'!B8637</f>
        <v>1.3450689612767754</v>
      </c>
      <c r="HD236" s="37">
        <f>'[2]219'!C8637</f>
        <v>6.5755684017783991E-2</v>
      </c>
    </row>
    <row r="237" spans="1:212" x14ac:dyDescent="0.35">
      <c r="A237" s="1">
        <v>3507</v>
      </c>
      <c r="B237" s="1" t="s">
        <v>342</v>
      </c>
      <c r="C237" s="37">
        <f>'[3]ADHB 2025'!EP253</f>
        <v>35987297.682044894</v>
      </c>
      <c r="D237" s="37">
        <f>'[2]201'!B253</f>
        <v>35987297.682044894</v>
      </c>
      <c r="E237" s="37">
        <f>'[2]201'!C253</f>
        <v>37380111.448410526</v>
      </c>
      <c r="F237" s="37">
        <f>'[3]ADHB 2025'!R253</f>
        <v>23630698.223467261</v>
      </c>
      <c r="G237" s="37">
        <f>'[2]201'!B812</f>
        <v>23630698.223467261</v>
      </c>
      <c r="H237" s="37">
        <f>'[2]201'!C812</f>
        <v>24361003.719203606</v>
      </c>
      <c r="I237" s="37">
        <f>'[3]ADHB 2025'!AH253</f>
        <v>964180.16055536002</v>
      </c>
      <c r="J237" s="37">
        <f>'[2]201'!B5284</f>
        <v>964180.16055536002</v>
      </c>
      <c r="K237" s="37">
        <f>'[2]201'!C5284</f>
        <v>981197.85930314998</v>
      </c>
      <c r="L237" s="37">
        <f>'[3]ADHB 2025'!AX253</f>
        <v>967859.48239271995</v>
      </c>
      <c r="M237" s="37">
        <f>'[2]201'!B5843</f>
        <v>967859.48239271995</v>
      </c>
      <c r="N237" s="37">
        <f>'[2]201'!C5843</f>
        <v>1124848.1688148901</v>
      </c>
      <c r="O237" s="37">
        <f>'[3]ADHB 2025'!BN253</f>
        <v>11095187.149845362</v>
      </c>
      <c r="P237" s="37">
        <f>'[2]201'!B6402</f>
        <v>11095187.149845362</v>
      </c>
      <c r="Q237" s="37">
        <f>'[2]201'!C6402</f>
        <v>11616560.7384932</v>
      </c>
      <c r="R237" s="37">
        <f>'[3]ADHB 2025'!CD253</f>
        <v>24575.236830092912</v>
      </c>
      <c r="S237" s="37">
        <f>'[2]201'!B8079</f>
        <v>24575.236830092912</v>
      </c>
      <c r="T237" s="37">
        <f>'[2]201'!C8079</f>
        <v>35303.45763536977</v>
      </c>
      <c r="U237" s="37">
        <f>'[3]ADHB 2025'!DZ253</f>
        <v>-695202.57104589976</v>
      </c>
      <c r="V237" s="37">
        <f>'[2]201'!B8638</f>
        <v>-695202.57104589976</v>
      </c>
      <c r="W237" s="37">
        <f>'[2]201'!C8638</f>
        <v>-738802.49503969587</v>
      </c>
      <c r="X237" s="37">
        <f>'[3]ADHK 2025'!EP253</f>
        <v>20339629.581699617</v>
      </c>
      <c r="Y237" s="37">
        <f>'[2]202'!B253</f>
        <v>20339629.581699617</v>
      </c>
      <c r="Z237" s="37">
        <f>'[2]202'!C253</f>
        <v>20981812.171488427</v>
      </c>
      <c r="AA237" s="37">
        <f>'[3]ADHK 2025'!R253</f>
        <v>14131557.018814243</v>
      </c>
      <c r="AB237" s="37">
        <f>'[2]202'!B812</f>
        <v>14131557.018814243</v>
      </c>
      <c r="AC237" s="37">
        <f>'[2]202'!C812</f>
        <v>14454628.682880459</v>
      </c>
      <c r="AD237" s="37">
        <f>'[3]ADHK 2025'!AH253</f>
        <v>481923.12421498098</v>
      </c>
      <c r="AE237" s="37">
        <f>'[2]202'!B5284</f>
        <v>481923.12421498098</v>
      </c>
      <c r="AF237" s="37">
        <f>'[2]202'!C5284</f>
        <v>482709.90953212499</v>
      </c>
      <c r="AG237" s="37">
        <f>'[3]ADHK 2025'!AX253</f>
        <v>627773.55539632298</v>
      </c>
      <c r="AH237" s="37">
        <f>'[2]202'!B5843</f>
        <v>627773.55539632298</v>
      </c>
      <c r="AI237" s="37">
        <f>'[2]202'!C5843</f>
        <v>705432.37395978498</v>
      </c>
      <c r="AJ237" s="37">
        <f>'[3]ADHK 2025'!BN253</f>
        <v>5894281.6878728503</v>
      </c>
      <c r="AK237" s="37">
        <f>'[2]202'!B6402</f>
        <v>5894281.6878728503</v>
      </c>
      <c r="AL237" s="37">
        <f>'[2]202'!C6402</f>
        <v>6132440.5405495651</v>
      </c>
      <c r="AM237" s="37">
        <f>'[3]ADHK 2025'!CD253</f>
        <v>16094.454658022325</v>
      </c>
      <c r="AN237" s="37">
        <f>'[2]202'!B8079</f>
        <v>16094.454658022325</v>
      </c>
      <c r="AO237" s="37">
        <f>'[2]202'!C8079</f>
        <v>21860.829246369303</v>
      </c>
      <c r="AP237" s="37">
        <f>'[3]ADHK 2025'!DZ253</f>
        <v>-812000.25925680064</v>
      </c>
      <c r="AQ237" s="37">
        <f>'[2]202'!B8638</f>
        <v>-812000.25925680064</v>
      </c>
      <c r="AR237" s="37">
        <f>'[2]202'!C8638</f>
        <v>-815260.16467987373</v>
      </c>
      <c r="AS237" s="37">
        <f>[3]Distribusi!EP253</f>
        <v>100</v>
      </c>
      <c r="AT237" s="37">
        <f>'[2]205'!B253</f>
        <v>100</v>
      </c>
      <c r="AU237" s="37">
        <f>'[2]205'!C253</f>
        <v>100</v>
      </c>
      <c r="AV237" s="37">
        <f>[3]Distribusi!R253</f>
        <v>65.663997425561917</v>
      </c>
      <c r="AW237" s="37">
        <f>'[2]205'!B812</f>
        <v>65.663997425561917</v>
      </c>
      <c r="AX237" s="37">
        <f>'[2]205'!C812</f>
        <v>65.171030195629569</v>
      </c>
      <c r="AY237" s="37">
        <f>[3]Distribusi!AH253</f>
        <v>2.6792235668098452</v>
      </c>
      <c r="AZ237" s="37">
        <f>'[2]205'!B5284</f>
        <v>2.6792235668098452</v>
      </c>
      <c r="BA237" s="37">
        <f>'[2]205'!C5284</f>
        <v>2.6249195662707754</v>
      </c>
      <c r="BB237" s="37">
        <f>[3]Distribusi!AX253</f>
        <v>2.6894475126861583</v>
      </c>
      <c r="BC237" s="37">
        <f>'[2]205'!B5843</f>
        <v>2.6894475126861583</v>
      </c>
      <c r="BD237" s="37">
        <f>'[2]205'!C5843</f>
        <v>3.0092156637021494</v>
      </c>
      <c r="BE237" s="37">
        <f>[3]Distribusi!BN253</f>
        <v>30.830842726435314</v>
      </c>
      <c r="BF237" s="37">
        <f>'[2]205'!B6402</f>
        <v>30.830842726435314</v>
      </c>
      <c r="BG237" s="37">
        <f>'[2]205'!C6402</f>
        <v>31.076848859922695</v>
      </c>
      <c r="BH237" s="37">
        <f>[3]Distribusi!CD253</f>
        <v>6.8288641862526422E-2</v>
      </c>
      <c r="BI237" s="37">
        <f>'[2]205'!B8079</f>
        <v>6.8288641862526422E-2</v>
      </c>
      <c r="BJ237" s="37">
        <f>'[2]205'!C8079</f>
        <v>9.4444495394544734E-2</v>
      </c>
      <c r="BK237" s="37">
        <f>[3]Distribusi!DZ253</f>
        <v>-1.9317998733557491</v>
      </c>
      <c r="BL237" s="37">
        <f>'[2]205'!B8638</f>
        <v>-1.9317998733557491</v>
      </c>
      <c r="BM237" s="37">
        <f>'[2]205'!C8638</f>
        <v>-1.9764587809197427</v>
      </c>
      <c r="BN237" s="37">
        <f>'[3]Q-to-Q'!EP253</f>
        <v>0.6946156357341664</v>
      </c>
      <c r="BO237" s="37">
        <f>'[2]209'!B253</f>
        <v>0.6946156357339629</v>
      </c>
      <c r="BP237" s="37">
        <f>'[2]209'!C253</f>
        <v>3.1572973696954976</v>
      </c>
      <c r="BQ237" s="37">
        <f>'[3]Q-to-Q'!R253</f>
        <v>1.5725795758507104</v>
      </c>
      <c r="BR237" s="37">
        <f>'[2]209'!B812</f>
        <v>1.5725795758504555</v>
      </c>
      <c r="BS237" s="37">
        <f>'[2]209'!C812</f>
        <v>2.2861717476431656</v>
      </c>
      <c r="BT237" s="37">
        <f>'[3]Q-to-Q'!AH253</f>
        <v>-0.16744127785669605</v>
      </c>
      <c r="BU237" s="37">
        <f>'[2]209'!B5284</f>
        <v>-0.16744127785663662</v>
      </c>
      <c r="BV237" s="37">
        <f>'[2]209'!C5284</f>
        <v>0.16325950708956447</v>
      </c>
      <c r="BW237" s="37">
        <f>'[3]Q-to-Q'!AX253</f>
        <v>-20.310405052820741</v>
      </c>
      <c r="BX237" s="37">
        <f>'[2]209'!B5843</f>
        <v>-20.310405052820695</v>
      </c>
      <c r="BY237" s="37">
        <f>'[2]209'!C5843</f>
        <v>12.370514478653821</v>
      </c>
      <c r="BZ237" s="37">
        <f>'[3]Q-to-Q'!BN253</f>
        <v>-6.4165161272528195</v>
      </c>
      <c r="CA237" s="37">
        <f>'[2]209'!B6402</f>
        <v>-6.4165161272527982</v>
      </c>
      <c r="CB237" s="37">
        <f>'[2]209'!C6402</f>
        <v>4.0405068045307893</v>
      </c>
      <c r="CC237" s="37" t="s">
        <v>102</v>
      </c>
      <c r="CD237" s="37" t="s">
        <v>102</v>
      </c>
      <c r="CE237" s="37" t="s">
        <v>102</v>
      </c>
      <c r="CF237" s="37" t="s">
        <v>102</v>
      </c>
      <c r="CG237" s="37" t="s">
        <v>102</v>
      </c>
      <c r="CH237" s="37" t="s">
        <v>102</v>
      </c>
      <c r="CI237" s="37">
        <f>'[3]Y-on-Y'!EP253</f>
        <v>5.0232494252980757</v>
      </c>
      <c r="CJ237" s="37">
        <f>'[2]210'!B253</f>
        <v>5.0232494252981406</v>
      </c>
      <c r="CK237" s="37">
        <f>'[2]210'!C253</f>
        <v>5.9608457624728057</v>
      </c>
      <c r="CL237" s="37">
        <f>'[3]Y-on-Y'!R253</f>
        <v>5.2901945998374629</v>
      </c>
      <c r="CM237" s="37">
        <f>'[2]210'!B812</f>
        <v>5.2901945998370783</v>
      </c>
      <c r="CN237" s="37">
        <f>'[2]210'!C812</f>
        <v>4.4484460569364472</v>
      </c>
      <c r="CO237" s="37">
        <f>'[3]Y-on-Y'!AH253</f>
        <v>1.7653251155445417</v>
      </c>
      <c r="CP237" s="37">
        <f>'[2]210'!B5284</f>
        <v>1.7653251155446599</v>
      </c>
      <c r="CQ237" s="37">
        <f>'[2]210'!C5284</f>
        <v>0.71284130393860923</v>
      </c>
      <c r="CR237" s="37">
        <f>'[3]Y-on-Y'!AX253</f>
        <v>6.3528643069633404</v>
      </c>
      <c r="CS237" s="37">
        <f>'[2]210'!B5843</f>
        <v>6.3528643069633102</v>
      </c>
      <c r="CT237" s="37">
        <f>'[2]210'!C5843</f>
        <v>-0.67381916180249146</v>
      </c>
      <c r="CU237" s="37">
        <f>'[3]Y-on-Y'!BN253</f>
        <v>3.6492849061723831</v>
      </c>
      <c r="CV237" s="37">
        <f>'[2]210'!B6402</f>
        <v>3.6492849061724035</v>
      </c>
      <c r="CW237" s="37">
        <f>'[2]210'!C6402</f>
        <v>6.7648038775014117</v>
      </c>
      <c r="CX237" s="37" t="s">
        <v>102</v>
      </c>
      <c r="CY237" s="37" t="s">
        <v>102</v>
      </c>
      <c r="CZ237" s="37" t="s">
        <v>102</v>
      </c>
      <c r="DA237" s="37" t="s">
        <v>102</v>
      </c>
      <c r="DB237" s="37" t="s">
        <v>102</v>
      </c>
      <c r="DC237" s="37" t="s">
        <v>102</v>
      </c>
      <c r="DD237" s="37">
        <f>'[3]C-to-C'!EP253</f>
        <v>5.0232494252980757</v>
      </c>
      <c r="DE237" s="37">
        <f>'[2]211'!B253</f>
        <v>5.0232494252981406</v>
      </c>
      <c r="DF237" s="37">
        <f>'[2]211'!C253</f>
        <v>5.4972503130051678</v>
      </c>
      <c r="DG237" s="37">
        <f>'[3]C-to-C'!R253</f>
        <v>5.2901945998374629</v>
      </c>
      <c r="DH237" s="37">
        <f>'[2]211'!B812</f>
        <v>5.2901945998370783</v>
      </c>
      <c r="DI237" s="37">
        <f>'[2]211'!C812</f>
        <v>4.8628749345553928</v>
      </c>
      <c r="DJ237" s="37">
        <f>'[3]C-to-C'!AH253</f>
        <v>1.7653251155445417</v>
      </c>
      <c r="DK237" s="37">
        <f>'[2]211'!B5284</f>
        <v>1.7653251155446599</v>
      </c>
      <c r="DL237" s="37">
        <f>'[2]211'!C5284</f>
        <v>1.2359185921479676</v>
      </c>
      <c r="DM237" s="37">
        <f>'[3]C-to-C'!AX253</f>
        <v>6.3528643069633404</v>
      </c>
      <c r="DN237" s="37">
        <f>'[2]211'!B5843</f>
        <v>6.3528643069633102</v>
      </c>
      <c r="DO237" s="37">
        <f>'[2]211'!C5843</f>
        <v>2.5154888759452394</v>
      </c>
      <c r="DP237" s="37">
        <f>'[3]C-to-C'!BN253</f>
        <v>3.6492849061723831</v>
      </c>
      <c r="DQ237" s="37">
        <f>'[2]211'!B6402</f>
        <v>3.6492849061724035</v>
      </c>
      <c r="DR237" s="37">
        <f>'[2]211'!C6402</f>
        <v>5.2148290314966008</v>
      </c>
      <c r="DS237" s="37" t="s">
        <v>102</v>
      </c>
      <c r="DT237" s="37" t="s">
        <v>102</v>
      </c>
      <c r="DU237" s="37" t="s">
        <v>102</v>
      </c>
      <c r="DV237" s="37" t="s">
        <v>102</v>
      </c>
      <c r="DW237" s="37" t="s">
        <v>102</v>
      </c>
      <c r="DX237" s="37" t="s">
        <v>102</v>
      </c>
      <c r="DY237" s="37">
        <f>'[3]Implisit Q'!EP253</f>
        <v>0.81078224523474773</v>
      </c>
      <c r="DZ237" s="37">
        <f>'[2]212'!B253</f>
        <v>0.81078224523494591</v>
      </c>
      <c r="EA237" s="37">
        <f>'[2]212'!C253</f>
        <v>0.69117297539386768</v>
      </c>
      <c r="EB237" s="37">
        <f>'[3]Implisit Q'!R253</f>
        <v>0.3577975002892515</v>
      </c>
      <c r="EC237" s="37">
        <f>'[2]212'!B812</f>
        <v>0.3577975002895763</v>
      </c>
      <c r="ED237" s="37">
        <f>'[2]212'!C812</f>
        <v>0.78634581920315072</v>
      </c>
      <c r="EE237" s="37">
        <f>'[3]Implisit Q'!AH253</f>
        <v>2.2281205675511728E-2</v>
      </c>
      <c r="EF237" s="37">
        <f>'[2]212'!B5284</f>
        <v>2.2281205675501934E-2</v>
      </c>
      <c r="EG237" s="37">
        <f>'[2]212'!C5284</f>
        <v>1.5991213654111658</v>
      </c>
      <c r="EH237" s="37">
        <f>'[3]Implisit Q'!AX253</f>
        <v>-12.156409287714212</v>
      </c>
      <c r="EI237" s="37">
        <f>'[2]212'!B5843</f>
        <v>-12.156409287714013</v>
      </c>
      <c r="EJ237" s="37">
        <f>'[2]212'!C5843</f>
        <v>3.4258805476693142</v>
      </c>
      <c r="EK237" s="37">
        <f>'[3]Implisit Q'!BN253</f>
        <v>0.25484396324924319</v>
      </c>
      <c r="EL237" s="37">
        <f>'[2]212'!B6402</f>
        <v>0.25484396324925673</v>
      </c>
      <c r="EM237" s="37">
        <f>'[2]212'!C6402</f>
        <v>0.63301309727522415</v>
      </c>
      <c r="EN237" s="37" t="s">
        <v>102</v>
      </c>
      <c r="EO237" s="37" t="s">
        <v>102</v>
      </c>
      <c r="EP237" s="37" t="s">
        <v>102</v>
      </c>
      <c r="EQ237" s="37" t="s">
        <v>102</v>
      </c>
      <c r="ER237" s="37" t="s">
        <v>102</v>
      </c>
      <c r="ES237" s="37" t="s">
        <v>102</v>
      </c>
      <c r="ET237" s="37">
        <f>'[3]Implisit Y'!EP253</f>
        <v>2.2864443021029359</v>
      </c>
      <c r="EU237" s="37">
        <f>'[2]213'!B253</f>
        <v>2.2864443021028356</v>
      </c>
      <c r="EV237" s="37">
        <f>'[2]213'!C253</f>
        <v>2.5850549625120798</v>
      </c>
      <c r="EW237" s="37">
        <f>'[3]Implisit Y'!R253</f>
        <v>1.6734755617311379</v>
      </c>
      <c r="EX237" s="37">
        <f>'[2]213'!B812</f>
        <v>1.6734755617312937</v>
      </c>
      <c r="EY237" s="37">
        <f>'[2]213'!C812</f>
        <v>1.7405909235497068</v>
      </c>
      <c r="EZ237" s="37">
        <f>'[3]Implisit Y'!AH253</f>
        <v>2.1341346959006415</v>
      </c>
      <c r="FA237" s="37">
        <f>'[2]213'!B5284</f>
        <v>2.1341346959004732</v>
      </c>
      <c r="FB237" s="37">
        <f>'[2]213'!C5284</f>
        <v>3.4912976006400158</v>
      </c>
      <c r="FC237" s="37">
        <f>'[3]Implisit Y'!AX253</f>
        <v>10.258557500785741</v>
      </c>
      <c r="FD237" s="37">
        <f>'[2]213'!B5843</f>
        <v>10.258557500785775</v>
      </c>
      <c r="FE237" s="37">
        <f>'[2]213'!C5843</f>
        <v>4.3565375706824216</v>
      </c>
      <c r="FF237" s="37">
        <f>'[3]Implisit Y'!BN253</f>
        <v>1.9433307156818245</v>
      </c>
      <c r="FG237" s="37">
        <f>'[2]213'!B6402</f>
        <v>1.9433307156822037</v>
      </c>
      <c r="FH237" s="37">
        <f>'[2]213'!C6402</f>
        <v>2.0351146414660803</v>
      </c>
      <c r="FI237" s="37" t="s">
        <v>102</v>
      </c>
      <c r="FJ237" s="37" t="s">
        <v>102</v>
      </c>
      <c r="FK237" s="37" t="s">
        <v>102</v>
      </c>
      <c r="FL237" s="37" t="s">
        <v>102</v>
      </c>
      <c r="FM237" s="37" t="s">
        <v>102</v>
      </c>
      <c r="FN237" s="37" t="s">
        <v>102</v>
      </c>
      <c r="FO237" s="37">
        <f>'[3]SOG Q'!EP253</f>
        <v>0.6946156357341664</v>
      </c>
      <c r="FP237" s="37">
        <f>'[2]218'!B253</f>
        <v>0.6946156357339629</v>
      </c>
      <c r="FQ237" s="37">
        <f>'[2]218'!C253</f>
        <v>3.1572973696954976</v>
      </c>
      <c r="FR237" s="37">
        <f>'[3]SOG Q'!R253</f>
        <v>1.0831519178218034</v>
      </c>
      <c r="FS237" s="37">
        <f>'[2]218'!B812</f>
        <v>1.0831519178216271</v>
      </c>
      <c r="FT237" s="37">
        <f>'[2]218'!C812</f>
        <v>1.5883851904407176</v>
      </c>
      <c r="FU237" s="37">
        <f>'[3]SOG Q'!AH253</f>
        <v>-4.0015781421464903E-3</v>
      </c>
      <c r="FV237" s="37">
        <f>'[2]218'!B5284</f>
        <v>-4.0015781421450462E-3</v>
      </c>
      <c r="FW237" s="37">
        <f>'[2]218'!C5284</f>
        <v>3.8682381799711326E-3</v>
      </c>
      <c r="FX237" s="37">
        <f>'[3]SOG Q'!AX253</f>
        <v>-0.79210579706000817</v>
      </c>
      <c r="FY237" s="37">
        <f>'[2]218'!B5843</f>
        <v>-0.79210579706000517</v>
      </c>
      <c r="FZ237" s="37">
        <f>'[2]218'!C5843</f>
        <v>0.3818103877040846</v>
      </c>
      <c r="GA237" s="37">
        <f>'[3]SOG Q'!BN253</f>
        <v>-2.0007562274717201</v>
      </c>
      <c r="GB237" s="37">
        <f>'[2]218'!B6402</f>
        <v>-2.0007562274717086</v>
      </c>
      <c r="GC237" s="37">
        <f>'[2]218'!C6402</f>
        <v>1.1709104716980483</v>
      </c>
      <c r="GD237" s="37">
        <f>'[3]SOG Q'!CD253</f>
        <v>1.5642688912202773E-2</v>
      </c>
      <c r="GE237" s="37">
        <f>'[2]218'!B8079</f>
        <v>1.5642688912202725E-2</v>
      </c>
      <c r="GF237" s="37">
        <f>'[2]218'!C8079</f>
        <v>2.8350440528844327E-2</v>
      </c>
      <c r="GG237" s="37">
        <f>'[3]SOG Q'!DZ253</f>
        <v>2.3926846316740673</v>
      </c>
      <c r="GH237" s="37">
        <f>'[2]218'!B8638</f>
        <v>2.3926846316740593</v>
      </c>
      <c r="GI237" s="37">
        <f>'[2]218'!C8638</f>
        <v>-1.6027358856162088E-2</v>
      </c>
      <c r="GJ237" s="37">
        <f>'[3]SOG Y'!EP253</f>
        <v>5.0232494252980757</v>
      </c>
      <c r="GK237" s="37">
        <f>'[2]219'!B253</f>
        <v>5.0232494252981406</v>
      </c>
      <c r="GL237" s="37">
        <f>'[2]219'!C253</f>
        <v>5.9608457624728057</v>
      </c>
      <c r="GM237" s="37">
        <f>'[3]SOG Y'!R253</f>
        <v>3.66619994430358</v>
      </c>
      <c r="GN237" s="37">
        <f>'[2]219'!B812</f>
        <v>3.6661999443033353</v>
      </c>
      <c r="GO237" s="37">
        <f>'[2]219'!C812</f>
        <v>3.1089640948566881</v>
      </c>
      <c r="GP237" s="37">
        <f>'[3]SOG Y'!AH253</f>
        <v>4.3166322700421846E-2</v>
      </c>
      <c r="GQ237" s="37">
        <f>'[2]219'!B5284</f>
        <v>4.3166322700424607E-2</v>
      </c>
      <c r="GR237" s="37">
        <f>'[2]219'!C5284</f>
        <v>1.7254272125720702E-2</v>
      </c>
      <c r="GS237" s="37">
        <f>'[3]SOG Y'!AX253</f>
        <v>0.19362695577477645</v>
      </c>
      <c r="GT237" s="37">
        <f>'[2]219'!B5843</f>
        <v>0.19362695577477612</v>
      </c>
      <c r="GU237" s="37">
        <f>'[2]219'!C5843</f>
        <v>-2.4167817236663062E-2</v>
      </c>
      <c r="GV237" s="37">
        <f>'[3]SOG Y'!BN253</f>
        <v>1.0715557212813125</v>
      </c>
      <c r="GW237" s="37">
        <f>'[2]219'!B6402</f>
        <v>1.0715557212813238</v>
      </c>
      <c r="GX237" s="37">
        <f>'[2]219'!C6402</f>
        <v>1.9622885548981979</v>
      </c>
      <c r="GY237" s="37">
        <f>'[3]SOG Y'!CD253</f>
        <v>6.9087594858319385E-3</v>
      </c>
      <c r="GZ237" s="37">
        <f>'[2]219'!B8079</f>
        <v>6.9087594858321553E-3</v>
      </c>
      <c r="HA237" s="37">
        <f>'[2]219'!C8079</f>
        <v>5.9734228925827741E-3</v>
      </c>
      <c r="HB237" s="37">
        <f>'[3]SOG Y'!DZ253</f>
        <v>4.1791721752166631E-2</v>
      </c>
      <c r="HC237" s="37">
        <f>'[2]219'!B8638</f>
        <v>4.1791721752165494E-2</v>
      </c>
      <c r="HD237" s="37">
        <f>'[2]219'!C8638</f>
        <v>0.89053323493611458</v>
      </c>
    </row>
    <row r="238" spans="1:212" x14ac:dyDescent="0.35">
      <c r="A238" s="1">
        <v>3508</v>
      </c>
      <c r="B238" s="1" t="s">
        <v>343</v>
      </c>
      <c r="C238" s="37">
        <f>'[3]ADHB 2025'!EP254</f>
        <v>10880619.543711502</v>
      </c>
      <c r="D238" s="37">
        <f>'[2]201'!B254</f>
        <v>10880619.543711502</v>
      </c>
      <c r="E238" s="37">
        <f>'[2]201'!C254</f>
        <v>11849289.230954375</v>
      </c>
      <c r="F238" s="37">
        <f>'[3]ADHB 2025'!R254</f>
        <v>7924782.8237226112</v>
      </c>
      <c r="G238" s="37">
        <f>'[2]201'!B813</f>
        <v>7924782.8237226112</v>
      </c>
      <c r="H238" s="37">
        <f>'[2]201'!C813</f>
        <v>8156835.0458255811</v>
      </c>
      <c r="I238" s="37">
        <f>'[3]ADHB 2025'!AH254</f>
        <v>142789.28636092</v>
      </c>
      <c r="J238" s="37">
        <f>'[2]201'!B5285</f>
        <v>142789.28636092</v>
      </c>
      <c r="K238" s="37">
        <f>'[2]201'!C5285</f>
        <v>143406.618067103</v>
      </c>
      <c r="L238" s="37">
        <f>'[3]ADHB 2025'!AX254</f>
        <v>412158.161094321</v>
      </c>
      <c r="M238" s="37">
        <f>'[2]201'!B5844</f>
        <v>412158.161094321</v>
      </c>
      <c r="N238" s="37">
        <f>'[2]201'!C5844</f>
        <v>490260.42043321196</v>
      </c>
      <c r="O238" s="37">
        <f>'[3]ADHB 2025'!BN254</f>
        <v>2261976.6625336469</v>
      </c>
      <c r="P238" s="37">
        <f>'[2]201'!B6403</f>
        <v>2261976.6625336469</v>
      </c>
      <c r="Q238" s="37">
        <f>'[2]201'!C6403</f>
        <v>2409182.541551305</v>
      </c>
      <c r="R238" s="37">
        <f>'[3]ADHB 2025'!CD254</f>
        <v>168571.55</v>
      </c>
      <c r="S238" s="37">
        <f>'[2]201'!B8080</f>
        <v>168571.55</v>
      </c>
      <c r="T238" s="37">
        <f>'[2]201'!C8080</f>
        <v>264475.98261694598</v>
      </c>
      <c r="U238" s="37">
        <f>'[3]ADHB 2025'!DZ254</f>
        <v>-29658.939999999478</v>
      </c>
      <c r="V238" s="37">
        <f>'[2]201'!B8639</f>
        <v>-29658.939999999478</v>
      </c>
      <c r="W238" s="37">
        <f>'[2]201'!C8639</f>
        <v>385128.62246022653</v>
      </c>
      <c r="X238" s="37">
        <f>'[3]ADHK 2025'!EP254</f>
        <v>6469140.4944671402</v>
      </c>
      <c r="Y238" s="37">
        <f>'[2]202'!B254</f>
        <v>6469140.4944671402</v>
      </c>
      <c r="Z238" s="37">
        <f>'[2]202'!C254</f>
        <v>6970075.544387036</v>
      </c>
      <c r="AA238" s="37">
        <f>'[3]ADHK 2025'!R254</f>
        <v>4698231.9733492024</v>
      </c>
      <c r="AB238" s="37">
        <f>'[2]202'!B813</f>
        <v>4698231.9733492024</v>
      </c>
      <c r="AC238" s="37">
        <f>'[2]202'!C813</f>
        <v>4796234.2005799515</v>
      </c>
      <c r="AD238" s="37">
        <f>'[3]ADHK 2025'!AH254</f>
        <v>76782.957348769007</v>
      </c>
      <c r="AE238" s="37">
        <f>'[2]202'!B5285</f>
        <v>76782.957348769007</v>
      </c>
      <c r="AF238" s="37">
        <f>'[2]202'!C5285</f>
        <v>76918.586706588001</v>
      </c>
      <c r="AG238" s="37">
        <f>'[3]ADHK 2025'!AX254</f>
        <v>265299.42591072799</v>
      </c>
      <c r="AH238" s="37">
        <f>'[2]202'!B5844</f>
        <v>265299.42591072799</v>
      </c>
      <c r="AI238" s="37">
        <f>'[2]202'!C5844</f>
        <v>305816.38765181904</v>
      </c>
      <c r="AJ238" s="37">
        <f>'[3]ADHK 2025'!BN254</f>
        <v>1334832.0819583158</v>
      </c>
      <c r="AK238" s="37">
        <f>'[2]202'!B6403</f>
        <v>1334832.0819583158</v>
      </c>
      <c r="AL238" s="37">
        <f>'[2]202'!C6403</f>
        <v>1410629.0388446632</v>
      </c>
      <c r="AM238" s="37">
        <f>'[3]ADHK 2025'!CD254</f>
        <v>137632.52284081699</v>
      </c>
      <c r="AN238" s="37">
        <f>'[2]202'!B8080</f>
        <v>137632.52284081699</v>
      </c>
      <c r="AO238" s="37">
        <f>'[2]202'!C8080</f>
        <v>214613.34889548301</v>
      </c>
      <c r="AP238" s="37">
        <f>'[3]ADHK 2025'!DZ254</f>
        <v>-43638.466940690763</v>
      </c>
      <c r="AQ238" s="37">
        <f>'[2]202'!B8639</f>
        <v>-43638.466940690763</v>
      </c>
      <c r="AR238" s="37">
        <f>'[2]202'!C8639</f>
        <v>165863.98170853034</v>
      </c>
      <c r="AS238" s="37">
        <f>[3]Distribusi!EP254</f>
        <v>100</v>
      </c>
      <c r="AT238" s="37">
        <f>'[2]205'!B254</f>
        <v>100</v>
      </c>
      <c r="AU238" s="37">
        <f>'[2]205'!C254</f>
        <v>100</v>
      </c>
      <c r="AV238" s="37">
        <f>[3]Distribusi!R254</f>
        <v>72.833930015527201</v>
      </c>
      <c r="AW238" s="37">
        <f>'[2]205'!B813</f>
        <v>72.833930015527201</v>
      </c>
      <c r="AX238" s="37">
        <f>'[2]205'!C813</f>
        <v>68.8381799687795</v>
      </c>
      <c r="AY238" s="37">
        <f>[3]Distribusi!AH254</f>
        <v>1.3123268007605839</v>
      </c>
      <c r="AZ238" s="37">
        <f>'[2]205'!B5285</f>
        <v>1.3123268007605839</v>
      </c>
      <c r="BA238" s="37">
        <f>'[2]205'!C5285</f>
        <v>1.2102550226597231</v>
      </c>
      <c r="BB238" s="37">
        <f>[3]Distribusi!AX254</f>
        <v>3.788002690825905</v>
      </c>
      <c r="BC238" s="37">
        <f>'[2]205'!B5844</f>
        <v>3.788002690825905</v>
      </c>
      <c r="BD238" s="37">
        <f>'[2]205'!C5844</f>
        <v>4.1374669052088366</v>
      </c>
      <c r="BE238" s="37">
        <f>[3]Distribusi!BN254</f>
        <v>20.789042879832753</v>
      </c>
      <c r="BF238" s="37">
        <f>'[2]205'!B6403</f>
        <v>20.789042879832753</v>
      </c>
      <c r="BG238" s="37">
        <f>'[2]205'!C6403</f>
        <v>20.331873875250679</v>
      </c>
      <c r="BH238" s="37">
        <f>[3]Distribusi!CD254</f>
        <v>1.5492826426177781</v>
      </c>
      <c r="BI238" s="37">
        <f>'[2]205'!B8080</f>
        <v>1.5492826426177781</v>
      </c>
      <c r="BJ238" s="37">
        <f>'[2]205'!C8080</f>
        <v>2.2319987086317781</v>
      </c>
      <c r="BK238" s="37">
        <f>[3]Distribusi!DZ254</f>
        <v>-0.27258502956424924</v>
      </c>
      <c r="BL238" s="37">
        <f>'[2]205'!B8639</f>
        <v>-0.27258502956424924</v>
      </c>
      <c r="BM238" s="37">
        <f>'[2]205'!C8639</f>
        <v>3.2502255194694678</v>
      </c>
      <c r="BN238" s="37">
        <f>'[3]Q-to-Q'!EP254</f>
        <v>0.35087572596816585</v>
      </c>
      <c r="BO238" s="37">
        <f>'[2]209'!B254</f>
        <v>0.35087572596818795</v>
      </c>
      <c r="BP238" s="37">
        <f>'[2]209'!C254</f>
        <v>7.7434560332756783</v>
      </c>
      <c r="BQ238" s="37">
        <f>'[3]Q-to-Q'!R254</f>
        <v>0.37648935195679201</v>
      </c>
      <c r="BR238" s="37">
        <f>'[2]209'!B813</f>
        <v>0.37648935195679295</v>
      </c>
      <c r="BS238" s="37">
        <f>'[2]209'!C813</f>
        <v>2.0859384506058518</v>
      </c>
      <c r="BT238" s="37">
        <f>'[3]Q-to-Q'!AH254</f>
        <v>3.8893562982366348E-2</v>
      </c>
      <c r="BU238" s="37">
        <f>'[2]209'!B5285</f>
        <v>3.889356298238867E-2</v>
      </c>
      <c r="BV238" s="37">
        <f>'[2]209'!C5285</f>
        <v>0.17663992440787218</v>
      </c>
      <c r="BW238" s="37">
        <f>'[3]Q-to-Q'!AX254</f>
        <v>-21.31716453738062</v>
      </c>
      <c r="BX238" s="37">
        <f>'[2]209'!B5844</f>
        <v>-21.317164537380691</v>
      </c>
      <c r="BY238" s="37">
        <f>'[2]209'!C5844</f>
        <v>15.272163368617619</v>
      </c>
      <c r="BZ238" s="37">
        <f>'[3]Q-to-Q'!BN254</f>
        <v>-6.2384082974484301</v>
      </c>
      <c r="CA238" s="37">
        <f>'[2]209'!B6403</f>
        <v>-6.2384082974481085</v>
      </c>
      <c r="CB238" s="37">
        <f>'[2]209'!C6403</f>
        <v>5.6783889082997314</v>
      </c>
      <c r="CC238" s="37" t="s">
        <v>102</v>
      </c>
      <c r="CD238" s="37" t="s">
        <v>102</v>
      </c>
      <c r="CE238" s="37" t="s">
        <v>102</v>
      </c>
      <c r="CF238" s="37" t="s">
        <v>102</v>
      </c>
      <c r="CG238" s="37" t="s">
        <v>102</v>
      </c>
      <c r="CH238" s="37" t="s">
        <v>102</v>
      </c>
      <c r="CI238" s="37">
        <f>'[3]Y-on-Y'!EP254</f>
        <v>6.1465161487593463</v>
      </c>
      <c r="CJ238" s="37">
        <f>'[2]210'!B254</f>
        <v>6.146516148759317</v>
      </c>
      <c r="CK238" s="37">
        <f>'[2]210'!C254</f>
        <v>4.478388773926099</v>
      </c>
      <c r="CL238" s="37">
        <f>'[3]Y-on-Y'!R254</f>
        <v>5.4900339614706724</v>
      </c>
      <c r="CM238" s="37">
        <f>'[2]210'!B813</f>
        <v>5.4900339614707105</v>
      </c>
      <c r="CN238" s="37">
        <f>'[2]210'!C813</f>
        <v>4.5592562211796137</v>
      </c>
      <c r="CO238" s="37">
        <f>'[3]Y-on-Y'!AH254</f>
        <v>6.5783856618474772</v>
      </c>
      <c r="CP238" s="37">
        <f>'[2]210'!B5285</f>
        <v>6.578385661847487</v>
      </c>
      <c r="CQ238" s="37">
        <f>'[2]210'!C5285</f>
        <v>6.4473037305241592</v>
      </c>
      <c r="CR238" s="37">
        <f>'[3]Y-on-Y'!AX254</f>
        <v>2.9961635030645795</v>
      </c>
      <c r="CS238" s="37">
        <f>'[2]210'!B5844</f>
        <v>2.9961635030644982</v>
      </c>
      <c r="CT238" s="37">
        <f>'[2]210'!C5844</f>
        <v>-0.56456795924537073</v>
      </c>
      <c r="CU238" s="37">
        <f>'[3]Y-on-Y'!BN254</f>
        <v>1.6467277719851552</v>
      </c>
      <c r="CV238" s="37">
        <f>'[2]210'!B6403</f>
        <v>1.646727771984859</v>
      </c>
      <c r="CW238" s="37">
        <f>'[2]210'!C6403</f>
        <v>6.3239625580963912</v>
      </c>
      <c r="CX238" s="37" t="s">
        <v>102</v>
      </c>
      <c r="CY238" s="37" t="s">
        <v>102</v>
      </c>
      <c r="CZ238" s="37" t="s">
        <v>102</v>
      </c>
      <c r="DA238" s="37" t="s">
        <v>102</v>
      </c>
      <c r="DB238" s="37" t="s">
        <v>102</v>
      </c>
      <c r="DC238" s="37" t="s">
        <v>102</v>
      </c>
      <c r="DD238" s="37">
        <f>'[3]C-to-C'!EP254</f>
        <v>6.1465161487593463</v>
      </c>
      <c r="DE238" s="37">
        <f>'[2]211'!B254</f>
        <v>6.146516148759317</v>
      </c>
      <c r="DF238" s="37">
        <f>'[2]211'!C254</f>
        <v>5.2747688919220685</v>
      </c>
      <c r="DG238" s="37">
        <f>'[3]C-to-C'!R254</f>
        <v>5.4900339614706724</v>
      </c>
      <c r="DH238" s="37">
        <f>'[2]211'!B813</f>
        <v>5.4900339614707105</v>
      </c>
      <c r="DI238" s="37">
        <f>'[2]211'!C813</f>
        <v>5.0177793970202176</v>
      </c>
      <c r="DJ238" s="37">
        <f>'[3]C-to-C'!AH254</f>
        <v>6.5783856618474772</v>
      </c>
      <c r="DK238" s="37">
        <f>'[2]211'!B5285</f>
        <v>6.578385661847487</v>
      </c>
      <c r="DL238" s="37">
        <f>'[2]211'!C5285</f>
        <v>6.5127465319836233</v>
      </c>
      <c r="DM238" s="37">
        <f>'[3]C-to-C'!AX254</f>
        <v>2.9961635030645795</v>
      </c>
      <c r="DN238" s="37">
        <f>'[2]211'!B5844</f>
        <v>2.9961635030644982</v>
      </c>
      <c r="DO238" s="37">
        <f>'[2]211'!C5844</f>
        <v>1.0583725431748114</v>
      </c>
      <c r="DP238" s="37">
        <f>'[3]C-to-C'!BN254</f>
        <v>1.6467277719851552</v>
      </c>
      <c r="DQ238" s="37">
        <f>'[2]211'!B6403</f>
        <v>1.646727771984859</v>
      </c>
      <c r="DR238" s="37">
        <f>'[2]211'!C6403</f>
        <v>3.9973221650270752</v>
      </c>
      <c r="DS238" s="37" t="s">
        <v>102</v>
      </c>
      <c r="DT238" s="37" t="s">
        <v>102</v>
      </c>
      <c r="DU238" s="37" t="s">
        <v>102</v>
      </c>
      <c r="DV238" s="37" t="s">
        <v>102</v>
      </c>
      <c r="DW238" s="37" t="s">
        <v>102</v>
      </c>
      <c r="DX238" s="37" t="s">
        <v>102</v>
      </c>
      <c r="DY238" s="37">
        <f>'[3]Implisit Q'!EP254</f>
        <v>0.72152666610666927</v>
      </c>
      <c r="DZ238" s="37">
        <f>'[2]212'!B254</f>
        <v>0.72152666610629146</v>
      </c>
      <c r="EA238" s="37">
        <f>'[2]212'!C254</f>
        <v>1.0759363923758714</v>
      </c>
      <c r="EB238" s="37">
        <f>'[3]Implisit Q'!R254</f>
        <v>1.2361466979783415</v>
      </c>
      <c r="EC238" s="37">
        <f>'[2]212'!B813</f>
        <v>1.2361466979783093</v>
      </c>
      <c r="ED238" s="37">
        <f>'[2]212'!C813</f>
        <v>0.82503580307784385</v>
      </c>
      <c r="EE238" s="37">
        <f>'[3]Implisit Q'!AH254</f>
        <v>0.30887037489360125</v>
      </c>
      <c r="EF238" s="37">
        <f>'[2]212'!B5285</f>
        <v>0.3088703748933127</v>
      </c>
      <c r="EG238" s="37">
        <f>'[2]212'!C5285</f>
        <v>0.25524676061580787</v>
      </c>
      <c r="EH238" s="37">
        <f>'[3]Implisit Q'!AX254</f>
        <v>-11.59410378223545</v>
      </c>
      <c r="EI238" s="37">
        <f>'[2]212'!B5844</f>
        <v>-11.594103782235425</v>
      </c>
      <c r="EJ238" s="37">
        <f>'[2]212'!C5844</f>
        <v>3.1902075086141575</v>
      </c>
      <c r="EK238" s="37">
        <f>'[3]Implisit Q'!BN254</f>
        <v>0.65707616796679247</v>
      </c>
      <c r="EL238" s="37">
        <f>'[2]212'!B6403</f>
        <v>0.65707616796651758</v>
      </c>
      <c r="EM238" s="37">
        <f>'[2]212'!C6403</f>
        <v>0.78488479945690404</v>
      </c>
      <c r="EN238" s="37" t="s">
        <v>102</v>
      </c>
      <c r="EO238" s="37" t="s">
        <v>102</v>
      </c>
      <c r="EP238" s="37" t="s">
        <v>102</v>
      </c>
      <c r="EQ238" s="37" t="s">
        <v>102</v>
      </c>
      <c r="ER238" s="37" t="s">
        <v>102</v>
      </c>
      <c r="ES238" s="37" t="s">
        <v>102</v>
      </c>
      <c r="ET238" s="37">
        <f>'[3]Implisit Y'!EP254</f>
        <v>2.4383124059901036</v>
      </c>
      <c r="EU238" s="37">
        <f>'[2]213'!B254</f>
        <v>2.4383124059899859</v>
      </c>
      <c r="EV238" s="37">
        <f>'[2]213'!C254</f>
        <v>2.5933180542982681</v>
      </c>
      <c r="EW238" s="37">
        <f>'[3]Implisit Y'!R254</f>
        <v>1.2243402619448034</v>
      </c>
      <c r="EX238" s="37">
        <f>'[2]213'!B813</f>
        <v>1.2243402619447112</v>
      </c>
      <c r="EY238" s="37">
        <f>'[2]213'!C813</f>
        <v>1.4102531814253656</v>
      </c>
      <c r="EZ238" s="37">
        <f>'[3]Implisit Y'!AH254</f>
        <v>1.0364470053964396</v>
      </c>
      <c r="FA238" s="37">
        <f>'[2]213'!B5285</f>
        <v>1.0364470053961083</v>
      </c>
      <c r="FB238" s="37">
        <f>'[2]213'!C5285</f>
        <v>1.0827005086149932</v>
      </c>
      <c r="FC238" s="37">
        <f>'[3]Implisit Y'!AX254</f>
        <v>6.2960447885563866</v>
      </c>
      <c r="FD238" s="37">
        <f>'[2]213'!B5844</f>
        <v>6.2960447885565554</v>
      </c>
      <c r="FE238" s="37">
        <f>'[2]213'!C5844</f>
        <v>0.28055771345205877</v>
      </c>
      <c r="FF238" s="37">
        <f>'[3]Implisit Y'!BN254</f>
        <v>1.938432999220808</v>
      </c>
      <c r="FG238" s="37">
        <f>'[2]213'!B6403</f>
        <v>1.9384329992212537</v>
      </c>
      <c r="FH238" s="37">
        <f>'[2]213'!C6403</f>
        <v>2.426178205722302</v>
      </c>
      <c r="FI238" s="37" t="s">
        <v>102</v>
      </c>
      <c r="FJ238" s="37" t="s">
        <v>102</v>
      </c>
      <c r="FK238" s="37" t="s">
        <v>102</v>
      </c>
      <c r="FL238" s="37" t="s">
        <v>102</v>
      </c>
      <c r="FM238" s="37" t="s">
        <v>102</v>
      </c>
      <c r="FN238" s="37" t="s">
        <v>102</v>
      </c>
      <c r="FO238" s="37">
        <f>'[3]SOG Q'!EP254</f>
        <v>0.35087572596816585</v>
      </c>
      <c r="FP238" s="37">
        <f>'[2]218'!B254</f>
        <v>0.35087572596818795</v>
      </c>
      <c r="FQ238" s="37">
        <f>'[2]218'!C254</f>
        <v>7.7434560332756783</v>
      </c>
      <c r="FR238" s="37">
        <f>'[3]SOG Q'!R254</f>
        <v>0.27335670777767268</v>
      </c>
      <c r="FS238" s="37">
        <f>'[2]218'!B813</f>
        <v>0.27335670777767868</v>
      </c>
      <c r="FT238" s="37">
        <f>'[2]218'!C813</f>
        <v>1.5149188259950055</v>
      </c>
      <c r="FU238" s="37">
        <f>'[3]SOG Q'!AH254</f>
        <v>4.6307173064573219E-4</v>
      </c>
      <c r="FV238" s="37">
        <f>'[2]218'!B5285</f>
        <v>4.63071730645968E-4</v>
      </c>
      <c r="FW238" s="37">
        <f>'[2]218'!C5285</f>
        <v>2.0965591632303242E-3</v>
      </c>
      <c r="FX238" s="37">
        <f>'[3]SOG Q'!AX254</f>
        <v>-1.114962675492813</v>
      </c>
      <c r="FY238" s="37">
        <f>'[2]218'!B5844</f>
        <v>-1.1149626754928419</v>
      </c>
      <c r="FZ238" s="37">
        <f>'[2]218'!C5844</f>
        <v>0.62631135891613376</v>
      </c>
      <c r="GA238" s="37">
        <f>'[3]SOG Q'!BN254</f>
        <v>-1.3776853617695601</v>
      </c>
      <c r="GB238" s="37">
        <f>'[2]218'!B6403</f>
        <v>-1.3776853617695144</v>
      </c>
      <c r="GC238" s="37">
        <f>'[2]218'!C6403</f>
        <v>1.1716696669545859</v>
      </c>
      <c r="GD238" s="37">
        <f>'[3]SOG Q'!CD254</f>
        <v>0.59545234449636752</v>
      </c>
      <c r="GE238" s="37">
        <f>'[2]218'!B8080</f>
        <v>0.59545234449638096</v>
      </c>
      <c r="GF238" s="37">
        <f>'[2]218'!C8080</f>
        <v>1.1899699213598063</v>
      </c>
      <c r="GG238" s="37">
        <f>'[3]SOG Q'!DZ254</f>
        <v>1.9742516392258747</v>
      </c>
      <c r="GH238" s="37">
        <f>'[2]218'!B8639</f>
        <v>1.9742516392259191</v>
      </c>
      <c r="GI238" s="37">
        <f>'[2]218'!C8639</f>
        <v>3.2384897008868827</v>
      </c>
      <c r="GJ238" s="37">
        <f>'[3]SOG Y'!EP254</f>
        <v>6.1465161487593463</v>
      </c>
      <c r="GK238" s="37">
        <f>'[2]219'!B254</f>
        <v>6.146516148759317</v>
      </c>
      <c r="GL238" s="37">
        <f>'[2]219'!C254</f>
        <v>4.478388773926099</v>
      </c>
      <c r="GM238" s="37">
        <f>'[3]SOG Y'!R254</f>
        <v>4.0119657476356059</v>
      </c>
      <c r="GN238" s="37">
        <f>'[2]219'!B813</f>
        <v>4.0119657476356378</v>
      </c>
      <c r="GO238" s="37">
        <f>'[2]219'!C813</f>
        <v>3.1348796814285689</v>
      </c>
      <c r="GP238" s="37">
        <f>'[3]SOG Y'!AH254</f>
        <v>7.7763211827593451E-2</v>
      </c>
      <c r="GQ238" s="37">
        <f>'[2]219'!B5285</f>
        <v>7.7763211827593701E-2</v>
      </c>
      <c r="GR238" s="37">
        <f>'[2]219'!C5285</f>
        <v>6.9833489215978553E-2</v>
      </c>
      <c r="GS238" s="37">
        <f>'[3]SOG Y'!AX254</f>
        <v>0.12663096990194561</v>
      </c>
      <c r="GT238" s="37">
        <f>'[2]219'!B5844</f>
        <v>0.12663096990194278</v>
      </c>
      <c r="GU238" s="37">
        <f>'[2]219'!C5844</f>
        <v>-2.6027041071133759E-2</v>
      </c>
      <c r="GV238" s="37">
        <f>'[3]SOG Y'!BN254</f>
        <v>0.35482499500930892</v>
      </c>
      <c r="GW238" s="37">
        <f>'[2]219'!B6403</f>
        <v>0.35482499500924408</v>
      </c>
      <c r="GX238" s="37">
        <f>'[2]219'!C6403</f>
        <v>1.2576504116092568</v>
      </c>
      <c r="GY238" s="37">
        <f>'[3]SOG Y'!CD254</f>
        <v>8.4008181201065901E-2</v>
      </c>
      <c r="GZ238" s="37">
        <f>'[2]219'!B8080</f>
        <v>8.4008181201065443E-2</v>
      </c>
      <c r="HA238" s="37">
        <f>'[2]219'!C8080</f>
        <v>0.22040214588296056</v>
      </c>
      <c r="HB238" s="37">
        <f>'[3]SOG Y'!DZ254</f>
        <v>1.4913230431838176</v>
      </c>
      <c r="HC238" s="37">
        <f>'[2]219'!B8639</f>
        <v>1.4913230431838111</v>
      </c>
      <c r="HD238" s="37">
        <f>'[2]219'!C8639</f>
        <v>-0.17834991313941678</v>
      </c>
    </row>
    <row r="239" spans="1:212" x14ac:dyDescent="0.35">
      <c r="A239" s="1">
        <v>3509</v>
      </c>
      <c r="B239" s="1" t="s">
        <v>344</v>
      </c>
      <c r="C239" s="37">
        <f>'[3]ADHB 2025'!EP255</f>
        <v>25429991.216974206</v>
      </c>
      <c r="D239" s="37">
        <f>'[2]201'!B255</f>
        <v>25429991.216974206</v>
      </c>
      <c r="E239" s="37">
        <f>'[2]201'!C255</f>
        <v>28228622.199791081</v>
      </c>
      <c r="F239" s="37">
        <f>'[3]ADHB 2025'!R255</f>
        <v>18673026.561163794</v>
      </c>
      <c r="G239" s="37">
        <f>'[2]201'!B814</f>
        <v>18673026.561163794</v>
      </c>
      <c r="H239" s="37">
        <f>'[2]201'!C814</f>
        <v>19271365.946812689</v>
      </c>
      <c r="I239" s="37">
        <f>'[3]ADHB 2025'!AH255</f>
        <v>526246.50784173585</v>
      </c>
      <c r="J239" s="37">
        <f>'[2]201'!B5286</f>
        <v>526246.50784173585</v>
      </c>
      <c r="K239" s="37">
        <f>'[2]201'!C5286</f>
        <v>538680.84448860667</v>
      </c>
      <c r="L239" s="37">
        <f>'[3]ADHB 2025'!AX255</f>
        <v>816302.71806487208</v>
      </c>
      <c r="M239" s="37">
        <f>'[2]201'!B5845</f>
        <v>816302.71806487208</v>
      </c>
      <c r="N239" s="37">
        <f>'[2]201'!C5845</f>
        <v>965656.37680950214</v>
      </c>
      <c r="O239" s="37">
        <f>'[3]ADHB 2025'!BN255</f>
        <v>4712991.8711878667</v>
      </c>
      <c r="P239" s="37">
        <f>'[2]201'!B6404</f>
        <v>4712991.8711878667</v>
      </c>
      <c r="Q239" s="37">
        <f>'[2]201'!C6404</f>
        <v>4979023.9338580072</v>
      </c>
      <c r="R239" s="37">
        <f>'[3]ADHB 2025'!CD255</f>
        <v>398164.86386310001</v>
      </c>
      <c r="S239" s="37">
        <f>'[2]201'!B8081</f>
        <v>398164.86386310001</v>
      </c>
      <c r="T239" s="37">
        <f>'[2]201'!C8081</f>
        <v>627353.90836711403</v>
      </c>
      <c r="U239" s="37">
        <f>'[3]ADHB 2025'!DZ255</f>
        <v>303258.69485284202</v>
      </c>
      <c r="V239" s="37">
        <f>'[2]201'!B8640</f>
        <v>303258.69485284202</v>
      </c>
      <c r="W239" s="37">
        <f>'[2]201'!C8640</f>
        <v>1846541.1894551627</v>
      </c>
      <c r="X239" s="37">
        <f>'[3]ADHK 2025'!EP255</f>
        <v>15426740.909459071</v>
      </c>
      <c r="Y239" s="37">
        <f>'[2]202'!B255</f>
        <v>15426740.909459071</v>
      </c>
      <c r="Z239" s="37">
        <f>'[2]202'!C255</f>
        <v>16894187.94238241</v>
      </c>
      <c r="AA239" s="37">
        <f>'[3]ADHK 2025'!R255</f>
        <v>11165500.892330265</v>
      </c>
      <c r="AB239" s="37">
        <f>'[2]202'!B814</f>
        <v>11165500.892330265</v>
      </c>
      <c r="AC239" s="37">
        <f>'[2]202'!C814</f>
        <v>11450540.888935782</v>
      </c>
      <c r="AD239" s="37">
        <f>'[3]ADHK 2025'!AH255</f>
        <v>285527.39272259478</v>
      </c>
      <c r="AE239" s="37">
        <f>'[2]202'!B5286</f>
        <v>285527.39272259478</v>
      </c>
      <c r="AF239" s="37">
        <f>'[2]202'!C5286</f>
        <v>288324.12209524022</v>
      </c>
      <c r="AG239" s="37">
        <f>'[3]ADHK 2025'!AX255</f>
        <v>561393.77448096336</v>
      </c>
      <c r="AH239" s="37">
        <f>'[2]202'!B5845</f>
        <v>561393.77448096336</v>
      </c>
      <c r="AI239" s="37">
        <f>'[2]202'!C5845</f>
        <v>643974.79870711314</v>
      </c>
      <c r="AJ239" s="37">
        <f>'[3]ADHK 2025'!BN255</f>
        <v>2874175.991340077</v>
      </c>
      <c r="AK239" s="37">
        <f>'[2]202'!B6404</f>
        <v>2874175.991340077</v>
      </c>
      <c r="AL239" s="37">
        <f>'[2]202'!C6404</f>
        <v>3019164.3769314042</v>
      </c>
      <c r="AM239" s="37">
        <f>'[3]ADHK 2025'!CD255</f>
        <v>170961.090407201</v>
      </c>
      <c r="AN239" s="37">
        <f>'[2]202'!B8081</f>
        <v>170961.090407201</v>
      </c>
      <c r="AO239" s="37">
        <f>'[2]202'!C8081</f>
        <v>268962.69979989709</v>
      </c>
      <c r="AP239" s="37">
        <f>'[3]ADHK 2025'!DZ255</f>
        <v>369181.76817797031</v>
      </c>
      <c r="AQ239" s="37">
        <f>'[2]202'!B8640</f>
        <v>369181.76817797031</v>
      </c>
      <c r="AR239" s="37">
        <f>'[2]202'!C8640</f>
        <v>1223221.0559129724</v>
      </c>
      <c r="AS239" s="37">
        <f>[3]Distribusi!EP255</f>
        <v>100</v>
      </c>
      <c r="AT239" s="37">
        <f>'[2]205'!B255</f>
        <v>100</v>
      </c>
      <c r="AU239" s="37">
        <f>'[2]205'!C255</f>
        <v>100</v>
      </c>
      <c r="AV239" s="37">
        <f>[3]Distribusi!R255</f>
        <v>73.429150650668646</v>
      </c>
      <c r="AW239" s="37">
        <f>'[2]205'!B814</f>
        <v>73.429150650668646</v>
      </c>
      <c r="AX239" s="37">
        <f>'[2]205'!C814</f>
        <v>68.268886134142662</v>
      </c>
      <c r="AY239" s="37">
        <f>[3]Distribusi!AH255</f>
        <v>2.0693931954269522</v>
      </c>
      <c r="AZ239" s="37">
        <f>'[2]205'!B5286</f>
        <v>2.0693931954269522</v>
      </c>
      <c r="BA239" s="37">
        <f>'[2]205'!C5286</f>
        <v>1.9082789116522785</v>
      </c>
      <c r="BB239" s="37">
        <f>[3]Distribusi!AX255</f>
        <v>3.2100000000000004</v>
      </c>
      <c r="BC239" s="37">
        <f>'[2]205'!B5845</f>
        <v>3.2100000000000004</v>
      </c>
      <c r="BD239" s="37">
        <f>'[2]205'!C5845</f>
        <v>3.4208413360558874</v>
      </c>
      <c r="BE239" s="37">
        <f>[3]Distribusi!BN255</f>
        <v>18.533202905874393</v>
      </c>
      <c r="BF239" s="37">
        <f>'[2]205'!B6404</f>
        <v>18.533202905874393</v>
      </c>
      <c r="BG239" s="37">
        <f>'[2]205'!C6404</f>
        <v>17.638210957015314</v>
      </c>
      <c r="BH239" s="37">
        <f>[3]Distribusi!CD255</f>
        <v>1.5657294588341415</v>
      </c>
      <c r="BI239" s="37">
        <f>'[2]205'!B8081</f>
        <v>1.5657294588341415</v>
      </c>
      <c r="BJ239" s="37">
        <f>'[2]205'!C8081</f>
        <v>2.2224035729655878</v>
      </c>
      <c r="BK239" s="37">
        <f>[3]Distribusi!DZ255</f>
        <v>1.1925237891958869</v>
      </c>
      <c r="BL239" s="37">
        <f>'[2]205'!B8640</f>
        <v>1.1925237891958869</v>
      </c>
      <c r="BM239" s="37">
        <f>'[2]205'!C8640</f>
        <v>6.5413790881682807</v>
      </c>
      <c r="BN239" s="37">
        <f>'[3]Q-to-Q'!EP255</f>
        <v>8.4314365431453098E-2</v>
      </c>
      <c r="BO239" s="37">
        <f>'[2]209'!B255</f>
        <v>8.4314365431176694E-2</v>
      </c>
      <c r="BP239" s="37">
        <f>'[2]209'!C255</f>
        <v>9.5123593605150791</v>
      </c>
      <c r="BQ239" s="37">
        <f>'[3]Q-to-Q'!R255</f>
        <v>1.1475435040139814</v>
      </c>
      <c r="BR239" s="37">
        <f>'[2]209'!B814</f>
        <v>1.1475435040137019</v>
      </c>
      <c r="BS239" s="37">
        <f>'[2]209'!C814</f>
        <v>2.5528634976090969</v>
      </c>
      <c r="BT239" s="37">
        <f>'[3]Q-to-Q'!AH255</f>
        <v>1.9499999999999886</v>
      </c>
      <c r="BU239" s="37">
        <f>'[2]209'!B5286</f>
        <v>1.9500000000000968</v>
      </c>
      <c r="BV239" s="37">
        <f>'[2]209'!C5286</f>
        <v>0.97949599370404716</v>
      </c>
      <c r="BW239" s="37">
        <f>'[3]Q-to-Q'!AX255</f>
        <v>-21.350000000000009</v>
      </c>
      <c r="BX239" s="37">
        <f>'[2]209'!B5845</f>
        <v>-21.349999999999998</v>
      </c>
      <c r="BY239" s="37">
        <f>'[2]209'!C5845</f>
        <v>14.710000000000012</v>
      </c>
      <c r="BZ239" s="37">
        <f>'[3]Q-to-Q'!BN255</f>
        <v>-7.3600472712809619</v>
      </c>
      <c r="CA239" s="37">
        <f>'[2]209'!B6404</f>
        <v>-7.3600472712810285</v>
      </c>
      <c r="CB239" s="37">
        <f>'[2]209'!C6404</f>
        <v>5.044520099958345</v>
      </c>
      <c r="CC239" s="37" t="s">
        <v>102</v>
      </c>
      <c r="CD239" s="37" t="s">
        <v>102</v>
      </c>
      <c r="CE239" s="37" t="s">
        <v>102</v>
      </c>
      <c r="CF239" s="37" t="s">
        <v>102</v>
      </c>
      <c r="CG239" s="37" t="s">
        <v>102</v>
      </c>
      <c r="CH239" s="37" t="s">
        <v>102</v>
      </c>
      <c r="CI239" s="37">
        <f>'[3]Y-on-Y'!EP255</f>
        <v>5.3345754953898989</v>
      </c>
      <c r="CJ239" s="37">
        <f>'[2]210'!B255</f>
        <v>5.334575495390073</v>
      </c>
      <c r="CK239" s="37">
        <f>'[2]210'!C255</f>
        <v>5.3560605573661952</v>
      </c>
      <c r="CL239" s="37">
        <f>'[3]Y-on-Y'!R255</f>
        <v>4.7168561065449524</v>
      </c>
      <c r="CM239" s="37">
        <f>'[2]210'!B814</f>
        <v>4.716856106545074</v>
      </c>
      <c r="CN239" s="37">
        <f>'[2]210'!C814</f>
        <v>4.3798975273648555</v>
      </c>
      <c r="CO239" s="37">
        <f>'[3]Y-on-Y'!AH255</f>
        <v>4.356385830120729</v>
      </c>
      <c r="CP239" s="37">
        <f>'[2]210'!B5286</f>
        <v>4.3563858301206508</v>
      </c>
      <c r="CQ239" s="37">
        <f>'[2]210'!C5286</f>
        <v>5.1157630408987416</v>
      </c>
      <c r="CR239" s="37">
        <f>'[3]Y-on-Y'!AX255</f>
        <v>3.2158085852623799</v>
      </c>
      <c r="CS239" s="37">
        <f>'[2]210'!B5845</f>
        <v>3.2158085852623883</v>
      </c>
      <c r="CT239" s="37">
        <f>'[2]210'!C5845</f>
        <v>-0.79693839283247814</v>
      </c>
      <c r="CU239" s="37">
        <f>'[3]Y-on-Y'!BN255</f>
        <v>1.1894978862138288</v>
      </c>
      <c r="CV239" s="37">
        <f>'[2]210'!B6404</f>
        <v>1.1894978862138048</v>
      </c>
      <c r="CW239" s="37">
        <f>'[2]210'!C6404</f>
        <v>5.5972388894671665</v>
      </c>
      <c r="CX239" s="37" t="s">
        <v>102</v>
      </c>
      <c r="CY239" s="37" t="s">
        <v>102</v>
      </c>
      <c r="CZ239" s="37" t="s">
        <v>102</v>
      </c>
      <c r="DA239" s="37" t="s">
        <v>102</v>
      </c>
      <c r="DB239" s="37" t="s">
        <v>102</v>
      </c>
      <c r="DC239" s="37" t="s">
        <v>102</v>
      </c>
      <c r="DD239" s="37">
        <f>'[3]C-to-C'!EP255</f>
        <v>5.3345754953898989</v>
      </c>
      <c r="DE239" s="37">
        <f>'[2]211'!B255</f>
        <v>5.334575495390073</v>
      </c>
      <c r="DF239" s="37">
        <f>'[2]211'!C255</f>
        <v>5.3458046696214199</v>
      </c>
      <c r="DG239" s="37">
        <f>'[3]C-to-C'!R255</f>
        <v>4.7168561065449524</v>
      </c>
      <c r="DH239" s="37">
        <f>'[2]211'!B814</f>
        <v>4.716856106545074</v>
      </c>
      <c r="DI239" s="37">
        <f>'[2]211'!C814</f>
        <v>4.5459819427505677</v>
      </c>
      <c r="DJ239" s="37">
        <f>'[3]C-to-C'!AH255</f>
        <v>4.356385830120729</v>
      </c>
      <c r="DK239" s="37">
        <f>'[2]211'!B5286</f>
        <v>4.3563858301206508</v>
      </c>
      <c r="DL239" s="37">
        <f>'[2]211'!C5286</f>
        <v>4.7365484537436506</v>
      </c>
      <c r="DM239" s="37">
        <f>'[3]C-to-C'!AX255</f>
        <v>3.2158085852623799</v>
      </c>
      <c r="DN239" s="37">
        <f>'[2]211'!B5845</f>
        <v>3.2158085852623883</v>
      </c>
      <c r="DO239" s="37">
        <f>'[2]211'!C5845</f>
        <v>1.032442495289184</v>
      </c>
      <c r="DP239" s="37">
        <f>'[3]C-to-C'!BN255</f>
        <v>1.1894978862138288</v>
      </c>
      <c r="DQ239" s="37">
        <f>'[2]211'!B6404</f>
        <v>1.1894978862138048</v>
      </c>
      <c r="DR239" s="37">
        <f>'[2]211'!C6404</f>
        <v>3.4006155990603832</v>
      </c>
      <c r="DS239" s="37" t="s">
        <v>102</v>
      </c>
      <c r="DT239" s="37" t="s">
        <v>102</v>
      </c>
      <c r="DU239" s="37" t="s">
        <v>102</v>
      </c>
      <c r="DV239" s="37" t="s">
        <v>102</v>
      </c>
      <c r="DW239" s="37" t="s">
        <v>102</v>
      </c>
      <c r="DX239" s="37" t="s">
        <v>102</v>
      </c>
      <c r="DY239" s="37">
        <f>'[3]Implisit Q'!EP255</f>
        <v>0.48832138887956944</v>
      </c>
      <c r="DZ239" s="37">
        <f>'[2]212'!B255</f>
        <v>0.48832138887978288</v>
      </c>
      <c r="EA239" s="37">
        <f>'[2]212'!C255</f>
        <v>1.3632053562226545</v>
      </c>
      <c r="EB239" s="37">
        <f>'[3]Implisit Q'!R255</f>
        <v>1.200233067029302</v>
      </c>
      <c r="EC239" s="37">
        <f>'[2]212'!B814</f>
        <v>1.2002330670295021</v>
      </c>
      <c r="ED239" s="37">
        <f>'[2]212'!C814</f>
        <v>0.63521808578761163</v>
      </c>
      <c r="EE239" s="37">
        <f>'[3]Implisit Q'!AH255</f>
        <v>5.0843870125930835E-2</v>
      </c>
      <c r="EF239" s="37">
        <f>'[2]212'!B5286</f>
        <v>5.0843870125806954E-2</v>
      </c>
      <c r="EG239" s="37">
        <f>'[2]212'!C5286</f>
        <v>1.3699206830168529</v>
      </c>
      <c r="EH239" s="37">
        <f>'[3]Implisit Q'!AX255</f>
        <v>-10.688439881898546</v>
      </c>
      <c r="EI239" s="37">
        <f>'[2]212'!B5845</f>
        <v>-10.688439881898248</v>
      </c>
      <c r="EJ239" s="37">
        <f>'[2]212'!C5845</f>
        <v>3.1264553288532371</v>
      </c>
      <c r="EK239" s="37">
        <f>'[3]Implisit Q'!BN255</f>
        <v>2.2661989546705286E-2</v>
      </c>
      <c r="EL239" s="37">
        <f>'[2]212'!B6404</f>
        <v>2.2661989546761834E-2</v>
      </c>
      <c r="EM239" s="37">
        <f>'[2]212'!C6404</f>
        <v>0.57131342324758938</v>
      </c>
      <c r="EN239" s="37" t="s">
        <v>102</v>
      </c>
      <c r="EO239" s="37" t="s">
        <v>102</v>
      </c>
      <c r="EP239" s="37" t="s">
        <v>102</v>
      </c>
      <c r="EQ239" s="37" t="s">
        <v>102</v>
      </c>
      <c r="ER239" s="37" t="s">
        <v>102</v>
      </c>
      <c r="ES239" s="37" t="s">
        <v>102</v>
      </c>
      <c r="ET239" s="37">
        <f>'[3]Implisit Y'!EP255</f>
        <v>2.150703665998364</v>
      </c>
      <c r="EU239" s="37">
        <f>'[2]213'!B255</f>
        <v>2.1507036659983343</v>
      </c>
      <c r="EV239" s="37">
        <f>'[2]213'!C255</f>
        <v>2.3267268138405583</v>
      </c>
      <c r="EW239" s="37">
        <f>'[3]Implisit Y'!R255</f>
        <v>1.3999479745882013</v>
      </c>
      <c r="EX239" s="37">
        <f>'[2]213'!B814</f>
        <v>1.399947974588178</v>
      </c>
      <c r="EY239" s="37">
        <f>'[2]213'!C814</f>
        <v>1.3026424158497614</v>
      </c>
      <c r="EZ239" s="37">
        <f>'[3]Implisit Y'!AH255</f>
        <v>3.6878687374757249</v>
      </c>
      <c r="FA239" s="37">
        <f>'[2]213'!B5286</f>
        <v>3.6878687374757328</v>
      </c>
      <c r="FB239" s="37">
        <f>'[2]213'!C5286</f>
        <v>4.7426253209072513</v>
      </c>
      <c r="FC239" s="37">
        <f>'[3]Implisit Y'!AX255</f>
        <v>9.6951084678839266</v>
      </c>
      <c r="FD239" s="37">
        <f>'[2]213'!B5845</f>
        <v>9.6951084678838644</v>
      </c>
      <c r="FE239" s="37">
        <f>'[2]213'!C5845</f>
        <v>3.4592352779884128</v>
      </c>
      <c r="FF239" s="37">
        <f>'[3]Implisit Y'!BN255</f>
        <v>1.9568741241890137</v>
      </c>
      <c r="FG239" s="37">
        <f>'[2]213'!B6404</f>
        <v>1.9568741241889831</v>
      </c>
      <c r="FH239" s="37">
        <f>'[2]213'!C6404</f>
        <v>2.3429524277738585</v>
      </c>
      <c r="FI239" s="37" t="s">
        <v>102</v>
      </c>
      <c r="FJ239" s="37" t="s">
        <v>102</v>
      </c>
      <c r="FK239" s="37" t="s">
        <v>102</v>
      </c>
      <c r="FL239" s="37" t="s">
        <v>102</v>
      </c>
      <c r="FM239" s="37" t="s">
        <v>102</v>
      </c>
      <c r="FN239" s="37" t="s">
        <v>102</v>
      </c>
      <c r="FO239" s="37">
        <f>'[3]SOG Q'!EP255</f>
        <v>8.4314365431453098E-2</v>
      </c>
      <c r="FP239" s="37">
        <f>'[2]218'!B255</f>
        <v>8.4314365431176694E-2</v>
      </c>
      <c r="FQ239" s="37">
        <f>'[2]218'!C255</f>
        <v>9.5123593605150791</v>
      </c>
      <c r="FR239" s="37">
        <f>'[3]SOG Q'!R255</f>
        <v>0.8218335418368703</v>
      </c>
      <c r="FS239" s="37">
        <f>'[2]218'!B814</f>
        <v>0.82183354183679769</v>
      </c>
      <c r="FT239" s="37">
        <f>'[2]218'!C814</f>
        <v>1.8477006794788524</v>
      </c>
      <c r="FU239" s="37">
        <f>'[3]SOG Q'!AH255</f>
        <v>3.543129236058877E-2</v>
      </c>
      <c r="FV239" s="37">
        <f>'[2]218'!B5286</f>
        <v>3.5431292360596382E-2</v>
      </c>
      <c r="FW239" s="37">
        <f>'[2]218'!C5286</f>
        <v>1.8129100560252444E-2</v>
      </c>
      <c r="FX239" s="37">
        <f>'[3]SOG Q'!AX255</f>
        <v>-0.98868643906598896</v>
      </c>
      <c r="FY239" s="37">
        <f>'[2]218'!B5845</f>
        <v>-0.98868643906614861</v>
      </c>
      <c r="FZ239" s="37">
        <f>'[2]218'!C5845</f>
        <v>0.53531089107430552</v>
      </c>
      <c r="GA239" s="37">
        <f>'[3]SOG Q'!BN255</f>
        <v>-1.4814516052894227</v>
      </c>
      <c r="GB239" s="37">
        <f>'[2]218'!B6404</f>
        <v>-1.4814516052896771</v>
      </c>
      <c r="GC239" s="37">
        <f>'[2]218'!C6404</f>
        <v>0.9398510446391567</v>
      </c>
      <c r="GD239" s="37">
        <f>'[3]SOG Q'!CD255</f>
        <v>0.34840551473575249</v>
      </c>
      <c r="GE239" s="37">
        <f>'[2]218'!B8081</f>
        <v>0.34840551473581088</v>
      </c>
      <c r="GF239" s="37">
        <f>'[2]218'!C8081</f>
        <v>0.63527098800632198</v>
      </c>
      <c r="GG239" s="37">
        <f>'[3]SOG Q'!DZ255</f>
        <v>1.3487820608536434</v>
      </c>
      <c r="GH239" s="37">
        <f>'[2]218'!B8640</f>
        <v>1.3487820608538621</v>
      </c>
      <c r="GI239" s="37">
        <f>'[2]218'!C8640</f>
        <v>5.5360966567561842</v>
      </c>
      <c r="GJ239" s="37">
        <f>'[3]SOG Y'!EP255</f>
        <v>5.3345754953898989</v>
      </c>
      <c r="GK239" s="37">
        <f>'[2]219'!B255</f>
        <v>5.334575495390073</v>
      </c>
      <c r="GL239" s="37">
        <f>'[2]219'!C255</f>
        <v>5.3560605573661952</v>
      </c>
      <c r="GM239" s="37">
        <f>'[3]SOG Y'!R255</f>
        <v>3.434084735292529</v>
      </c>
      <c r="GN239" s="37">
        <f>'[2]219'!B814</f>
        <v>3.4340847352926107</v>
      </c>
      <c r="GO239" s="37">
        <f>'[2]219'!C814</f>
        <v>2.9963689467749228</v>
      </c>
      <c r="GP239" s="37">
        <f>'[3]SOG Y'!AH255</f>
        <v>8.138640219707699E-2</v>
      </c>
      <c r="GQ239" s="37">
        <f>'[2]219'!B5286</f>
        <v>8.1386402197075922E-2</v>
      </c>
      <c r="GR239" s="37">
        <f>'[2]219'!C5286</f>
        <v>8.7507596001077534E-2</v>
      </c>
      <c r="GS239" s="37">
        <f>'[3]SOG Y'!AX255</f>
        <v>0.11942859609914194</v>
      </c>
      <c r="GT239" s="37">
        <f>'[2]219'!B5845</f>
        <v>0.11942859609914214</v>
      </c>
      <c r="GU239" s="37">
        <f>'[2]219'!C5845</f>
        <v>-3.2261959976657269E-2</v>
      </c>
      <c r="GV239" s="37">
        <f>'[3]SOG Y'!BN255</f>
        <v>0.23069509181710499</v>
      </c>
      <c r="GW239" s="37">
        <f>'[2]219'!B6404</f>
        <v>0.23069509181710218</v>
      </c>
      <c r="GX239" s="37">
        <f>'[2]219'!C6404</f>
        <v>0.99799930980569551</v>
      </c>
      <c r="GY239" s="37">
        <f>'[3]SOG Y'!CD255</f>
        <v>6.9275497480077886E-2</v>
      </c>
      <c r="GZ239" s="37">
        <f>'[2]219'!B8081</f>
        <v>6.9275497480077997E-2</v>
      </c>
      <c r="HA239" s="37">
        <f>'[2]219'!C8081</f>
        <v>7.6738915556095258E-2</v>
      </c>
      <c r="HB239" s="37">
        <f>'[3]SOG Y'!DZ255</f>
        <v>1.3997051725039411</v>
      </c>
      <c r="HC239" s="37">
        <f>'[2]219'!B8640</f>
        <v>1.39970517250394</v>
      </c>
      <c r="HD239" s="37">
        <f>'[2]219'!C8640</f>
        <v>1.2297077492052879</v>
      </c>
    </row>
    <row r="240" spans="1:212" x14ac:dyDescent="0.35">
      <c r="A240" s="1">
        <v>3510</v>
      </c>
      <c r="B240" s="1" t="s">
        <v>345</v>
      </c>
      <c r="C240" s="37">
        <f>'[3]ADHB 2025'!EP256</f>
        <v>27407902.94722341</v>
      </c>
      <c r="D240" s="37">
        <f>'[2]201'!B256</f>
        <v>27407902.947223388</v>
      </c>
      <c r="E240" s="37">
        <f>'[2]201'!C256</f>
        <v>30149325.676793106</v>
      </c>
      <c r="F240" s="37">
        <f>'[3]ADHB 2025'!R256</f>
        <v>18505718.596379846</v>
      </c>
      <c r="G240" s="37">
        <f>'[2]201'!B815</f>
        <v>18530718.596379846</v>
      </c>
      <c r="H240" s="37">
        <f>'[2]201'!C815</f>
        <v>19383998.596379846</v>
      </c>
      <c r="I240" s="37">
        <f>'[3]ADHB 2025'!AH256</f>
        <v>477987.87974349264</v>
      </c>
      <c r="J240" s="37">
        <f>'[2]201'!B5287</f>
        <v>477987.87974349264</v>
      </c>
      <c r="K240" s="37">
        <f>'[2]201'!C5287</f>
        <v>486057.87974349299</v>
      </c>
      <c r="L240" s="37">
        <f>'[3]ADHB 2025'!AX256</f>
        <v>1235664.0888523592</v>
      </c>
      <c r="M240" s="37">
        <f>'[2]201'!B5846</f>
        <v>1225664.0888523592</v>
      </c>
      <c r="N240" s="37">
        <f>'[2]201'!C5846</f>
        <v>1446664.0888523599</v>
      </c>
      <c r="O240" s="37">
        <f>'[3]ADHB 2025'!BN256</f>
        <v>8487476.2486543171</v>
      </c>
      <c r="P240" s="37">
        <f>'[2]201'!B6405</f>
        <v>8497476.2486543171</v>
      </c>
      <c r="Q240" s="37">
        <f>'[2]201'!C6405</f>
        <v>9058676.2486543208</v>
      </c>
      <c r="R240" s="37">
        <f>'[3]ADHB 2025'!CD256</f>
        <v>66786.479563419605</v>
      </c>
      <c r="S240" s="37">
        <f>'[2]201'!B8082</f>
        <v>66786.479563419605</v>
      </c>
      <c r="T240" s="37">
        <f>'[2]201'!C8082</f>
        <v>95176.479563419605</v>
      </c>
      <c r="U240" s="37">
        <f>'[3]ADHB 2025'!DZ256</f>
        <v>-1365730.3459700309</v>
      </c>
      <c r="V240" s="37">
        <f>'[2]201'!B8641</f>
        <v>-1390730.3459700532</v>
      </c>
      <c r="W240" s="37">
        <f>'[2]201'!C8641</f>
        <v>-321247.61640033685</v>
      </c>
      <c r="X240" s="37">
        <f>'[3]ADHK 2025'!EP256</f>
        <v>15815315.001402428</v>
      </c>
      <c r="Y240" s="37">
        <f>'[2]202'!B256</f>
        <v>15815315.001402413</v>
      </c>
      <c r="Z240" s="37">
        <f>'[2]202'!C256</f>
        <v>17080716.533965386</v>
      </c>
      <c r="AA240" s="37">
        <f>'[3]ADHK 2025'!R256</f>
        <v>10448139.160017576</v>
      </c>
      <c r="AB240" s="37">
        <f>'[2]202'!B815</f>
        <v>10448139.160017576</v>
      </c>
      <c r="AC240" s="37">
        <f>'[2]202'!C815</f>
        <v>10781866.339732127</v>
      </c>
      <c r="AD240" s="37">
        <f>'[3]ADHK 2025'!AH256</f>
        <v>244072.12572858768</v>
      </c>
      <c r="AE240" s="37">
        <f>'[2]202'!B5287</f>
        <v>244072.12572858768</v>
      </c>
      <c r="AF240" s="37">
        <f>'[2]202'!C5287</f>
        <v>244533.42204621472</v>
      </c>
      <c r="AG240" s="37">
        <f>'[3]ADHK 2025'!AX256</f>
        <v>834829.93910308345</v>
      </c>
      <c r="AH240" s="37">
        <f>'[2]202'!B5846</f>
        <v>824829.93910308345</v>
      </c>
      <c r="AI240" s="37">
        <f>'[2]202'!C5846</f>
        <v>953782.77987898607</v>
      </c>
      <c r="AJ240" s="37">
        <f>'[3]ADHK 2025'!BN256</f>
        <v>4768346.3014562624</v>
      </c>
      <c r="AK240" s="37">
        <f>'[2]202'!B6405</f>
        <v>4778346.3014562624</v>
      </c>
      <c r="AL240" s="37">
        <f>'[2]202'!C6405</f>
        <v>5069236.7516050413</v>
      </c>
      <c r="AM240" s="37">
        <f>'[3]ADHK 2025'!CD256</f>
        <v>39216.833245246635</v>
      </c>
      <c r="AN240" s="37">
        <f>'[2]202'!B8082</f>
        <v>39216.833245246635</v>
      </c>
      <c r="AO240" s="37">
        <f>'[2]202'!C8082</f>
        <v>54390.030762109076</v>
      </c>
      <c r="AP240" s="37">
        <f>'[3]ADHK 2025'!DZ256</f>
        <v>-519289.35814833082</v>
      </c>
      <c r="AQ240" s="37">
        <f>'[2]202'!B8641</f>
        <v>-519289.35814834572</v>
      </c>
      <c r="AR240" s="37">
        <f>'[2]202'!C8641</f>
        <v>-23092.790059091523</v>
      </c>
      <c r="AS240" s="37">
        <f>[3]Distribusi!EP256</f>
        <v>100</v>
      </c>
      <c r="AT240" s="37">
        <f>'[2]205'!B256</f>
        <v>100</v>
      </c>
      <c r="AU240" s="37">
        <f>'[2]205'!C256</f>
        <v>100</v>
      </c>
      <c r="AV240" s="37">
        <f>[3]Distribusi!R256</f>
        <v>67.519644359564509</v>
      </c>
      <c r="AW240" s="37">
        <f>'[2]205'!B815</f>
        <v>67.610858926575176</v>
      </c>
      <c r="AX240" s="37">
        <f>'[2]205'!C815</f>
        <v>64.293307267234596</v>
      </c>
      <c r="AY240" s="37">
        <f>[3]Distribusi!AH256</f>
        <v>1.7439782994850241</v>
      </c>
      <c r="AZ240" s="37">
        <f>'[2]205'!B5287</f>
        <v>1.7439782994850255</v>
      </c>
      <c r="BA240" s="37">
        <f>'[2]205'!C5287</f>
        <v>1.6121683282542771</v>
      </c>
      <c r="BB240" s="37">
        <f>[3]Distribusi!AX256</f>
        <v>4.5084225934094659</v>
      </c>
      <c r="BC240" s="37">
        <f>'[2]205'!B5846</f>
        <v>4.4719367666052232</v>
      </c>
      <c r="BD240" s="37">
        <f>'[2]205'!C5846</f>
        <v>4.7983298345073875</v>
      </c>
      <c r="BE240" s="37">
        <f>[3]Distribusi!BN256</f>
        <v>30.967258841356017</v>
      </c>
      <c r="BF240" s="37">
        <f>'[2]205'!B6405</f>
        <v>31.003744668160287</v>
      </c>
      <c r="BG240" s="37">
        <f>'[2]205'!C6405</f>
        <v>30.046032689968495</v>
      </c>
      <c r="BH240" s="37">
        <f>[3]Distribusi!CD256</f>
        <v>0.24367599262162992</v>
      </c>
      <c r="BI240" s="37">
        <f>'[2]205'!B8082</f>
        <v>0.24367599262163012</v>
      </c>
      <c r="BJ240" s="37">
        <f>'[2]205'!C8082</f>
        <v>0.31568360958958352</v>
      </c>
      <c r="BK240" s="37">
        <f>[3]Distribusi!DZ256</f>
        <v>-4.9829800864366671</v>
      </c>
      <c r="BL240" s="37">
        <f>'[2]205'!B8641</f>
        <v>-5.0741946534473694</v>
      </c>
      <c r="BM240" s="37">
        <f>'[2]205'!C8641</f>
        <v>-1.0655217295543407</v>
      </c>
      <c r="BN240" s="37">
        <f>'[3]Q-to-Q'!EP256</f>
        <v>-2.6639715211225763</v>
      </c>
      <c r="BO240" s="37">
        <f>'[2]209'!B256</f>
        <v>-2.6639715211227002</v>
      </c>
      <c r="BP240" s="37">
        <f>'[2]209'!C256</f>
        <v>8.0011149474466006</v>
      </c>
      <c r="BQ240" s="37">
        <f>'[3]Q-to-Q'!R256</f>
        <v>0.83927762475232726</v>
      </c>
      <c r="BR240" s="37">
        <f>'[2]209'!B815</f>
        <v>0.8392776247520467</v>
      </c>
      <c r="BS240" s="37">
        <f>'[2]209'!C815</f>
        <v>3.1941303097458915</v>
      </c>
      <c r="BT240" s="37">
        <f>'[3]Q-to-Q'!AH256</f>
        <v>-0.87000000000000455</v>
      </c>
      <c r="BU240" s="37">
        <f>'[2]209'!B5287</f>
        <v>-0.87000000000000255</v>
      </c>
      <c r="BV240" s="37">
        <f>'[2]209'!C5287</f>
        <v>0.18900000000000475</v>
      </c>
      <c r="BW240" s="37">
        <f>'[3]Q-to-Q'!AX256</f>
        <v>-22.089999999999989</v>
      </c>
      <c r="BX240" s="37">
        <f>'[2]209'!B5846</f>
        <v>-23.02324396204218</v>
      </c>
      <c r="BY240" s="37">
        <f>'[2]209'!C5846</f>
        <v>15.633870045518156</v>
      </c>
      <c r="BZ240" s="37">
        <f>'[3]Q-to-Q'!BN256</f>
        <v>-5.8486889124155681</v>
      </c>
      <c r="CA240" s="37">
        <f>'[2]209'!B6405</f>
        <v>-5.6512382552373852</v>
      </c>
      <c r="CB240" s="37">
        <f>'[2]209'!C6405</f>
        <v>6.0876803772076205</v>
      </c>
      <c r="CC240" s="37" t="s">
        <v>102</v>
      </c>
      <c r="CD240" s="37" t="s">
        <v>102</v>
      </c>
      <c r="CE240" s="37" t="s">
        <v>102</v>
      </c>
      <c r="CF240" s="37" t="s">
        <v>102</v>
      </c>
      <c r="CG240" s="37" t="s">
        <v>102</v>
      </c>
      <c r="CH240" s="37" t="s">
        <v>102</v>
      </c>
      <c r="CI240" s="37">
        <f>'[3]Y-on-Y'!EP256</f>
        <v>5.4995615324796177</v>
      </c>
      <c r="CJ240" s="37">
        <f>'[2]210'!B256</f>
        <v>5.4995615324797766</v>
      </c>
      <c r="CK240" s="37">
        <f>'[2]210'!C256</f>
        <v>5.8485611515330147</v>
      </c>
      <c r="CL240" s="37">
        <f>'[3]Y-on-Y'!R256</f>
        <v>4.9757270455484246</v>
      </c>
      <c r="CM240" s="37">
        <f>'[2]210'!B815</f>
        <v>4.9757270455484193</v>
      </c>
      <c r="CN240" s="37">
        <f>'[2]210'!C815</f>
        <v>5.431844062003675</v>
      </c>
      <c r="CO240" s="37">
        <f>'[3]Y-on-Y'!AH256</f>
        <v>8.5704942009081151</v>
      </c>
      <c r="CP240" s="37">
        <f>'[2]210'!B5287</f>
        <v>8.5704942009082306</v>
      </c>
      <c r="CQ240" s="37">
        <f>'[2]210'!C5287</f>
        <v>8.535828254505466</v>
      </c>
      <c r="CR240" s="37">
        <f>'[3]Y-on-Y'!AX256</f>
        <v>3.1456160039390539</v>
      </c>
      <c r="CS240" s="37">
        <f>'[2]210'!B5846</f>
        <v>1.9100875307418477</v>
      </c>
      <c r="CT240" s="37">
        <f>'[2]210'!C5846</f>
        <v>-1.2398567082585199</v>
      </c>
      <c r="CU240" s="37">
        <f>'[3]Y-on-Y'!BN256</f>
        <v>1.2477929287104246</v>
      </c>
      <c r="CV240" s="37">
        <f>'[2]210'!B6405</f>
        <v>1.4601260658774073</v>
      </c>
      <c r="CW240" s="37">
        <f>'[2]210'!C6405</f>
        <v>5.6564763313956519</v>
      </c>
      <c r="CX240" s="37" t="s">
        <v>102</v>
      </c>
      <c r="CY240" s="37" t="s">
        <v>102</v>
      </c>
      <c r="CZ240" s="37" t="s">
        <v>102</v>
      </c>
      <c r="DA240" s="37" t="s">
        <v>102</v>
      </c>
      <c r="DB240" s="37" t="s">
        <v>102</v>
      </c>
      <c r="DC240" s="37" t="s">
        <v>102</v>
      </c>
      <c r="DD240" s="37">
        <f>'[3]C-to-C'!EP256</f>
        <v>5.4995615324796177</v>
      </c>
      <c r="DE240" s="37">
        <f>'[2]211'!B256</f>
        <v>5.4995615324797766</v>
      </c>
      <c r="DF240" s="37">
        <f>'[2]211'!C256</f>
        <v>5.6804860287151326</v>
      </c>
      <c r="DG240" s="37">
        <f>'[3]C-to-C'!R256</f>
        <v>4.9757270455484246</v>
      </c>
      <c r="DH240" s="37">
        <f>'[2]211'!B815</f>
        <v>4.9757270455484193</v>
      </c>
      <c r="DI240" s="37">
        <f>'[2]211'!C815</f>
        <v>5.2068762671256072</v>
      </c>
      <c r="DJ240" s="37">
        <f>'[3]C-to-C'!AH256</f>
        <v>8.5704942009081151</v>
      </c>
      <c r="DK240" s="37">
        <f>'[2]211'!B5287</f>
        <v>8.5704942009082306</v>
      </c>
      <c r="DL240" s="37">
        <f>'[2]211'!C5287</f>
        <v>8.5531420959121007</v>
      </c>
      <c r="DM240" s="37">
        <f>'[3]C-to-C'!AX256</f>
        <v>3.1456160039390539</v>
      </c>
      <c r="DN240" s="37">
        <f>'[2]211'!B5846</f>
        <v>1.9100875307418477</v>
      </c>
      <c r="DO240" s="37">
        <f>'[2]211'!C5846</f>
        <v>0.19636229348337855</v>
      </c>
      <c r="DP240" s="37">
        <f>'[3]C-to-C'!BN256</f>
        <v>1.2477929287104246</v>
      </c>
      <c r="DQ240" s="37">
        <f>'[2]211'!B6405</f>
        <v>1.4601260658774073</v>
      </c>
      <c r="DR240" s="37">
        <f>'[2]211'!C6405</f>
        <v>3.5777806971370079</v>
      </c>
      <c r="DS240" s="37" t="s">
        <v>102</v>
      </c>
      <c r="DT240" s="37" t="s">
        <v>102</v>
      </c>
      <c r="DU240" s="37" t="s">
        <v>102</v>
      </c>
      <c r="DV240" s="37" t="s">
        <v>102</v>
      </c>
      <c r="DW240" s="37" t="s">
        <v>102</v>
      </c>
      <c r="DX240" s="37" t="s">
        <v>102</v>
      </c>
      <c r="DY240" s="37">
        <f>'[3]Implisit Q'!EP256</f>
        <v>0.67167462135162737</v>
      </c>
      <c r="DZ240" s="37">
        <f>'[2]212'!B256</f>
        <v>0.67167462135181799</v>
      </c>
      <c r="EA240" s="37">
        <f>'[2]212'!C256</f>
        <v>1.852936929732462</v>
      </c>
      <c r="EB240" s="37">
        <f>'[3]Implisit Q'!R256</f>
        <v>0.61787700139399249</v>
      </c>
      <c r="EC240" s="37">
        <f>'[2]212'!B815</f>
        <v>0.75380508826802317</v>
      </c>
      <c r="ED240" s="37">
        <f>'[2]212'!C815</f>
        <v>1.3668879271695895</v>
      </c>
      <c r="EE240" s="37">
        <f>'[3]Implisit Q'!AH256</f>
        <v>1.3719358418238699</v>
      </c>
      <c r="EF240" s="37">
        <f>'[2]212'!B5287</f>
        <v>1.3719358418238712</v>
      </c>
      <c r="EG240" s="37">
        <f>'[2]212'!C5287</f>
        <v>1.496498945362136</v>
      </c>
      <c r="EH240" s="37">
        <f>'[3]Implisit Q'!AX256</f>
        <v>-9.5494801694262605</v>
      </c>
      <c r="EI240" s="37">
        <f>'[2]212'!B5846</f>
        <v>-9.1937579932804514</v>
      </c>
      <c r="EJ240" s="37">
        <f>'[2]212'!C5846</f>
        <v>2.0730702966184889</v>
      </c>
      <c r="EK240" s="37">
        <f>'[3]Implisit Q'!BN256</f>
        <v>0.5947671560230674</v>
      </c>
      <c r="EL240" s="37">
        <f>'[2]212'!B6405</f>
        <v>0.50251839339022764</v>
      </c>
      <c r="EM240" s="37">
        <f>'[2]212'!C6405</f>
        <v>0.48698723702375646</v>
      </c>
      <c r="EN240" s="37" t="s">
        <v>102</v>
      </c>
      <c r="EO240" s="37" t="s">
        <v>102</v>
      </c>
      <c r="EP240" s="37" t="s">
        <v>102</v>
      </c>
      <c r="EQ240" s="37" t="s">
        <v>102</v>
      </c>
      <c r="ER240" s="37" t="s">
        <v>102</v>
      </c>
      <c r="ES240" s="37" t="s">
        <v>102</v>
      </c>
      <c r="ET240" s="37">
        <f>'[3]Implisit Y'!EP256</f>
        <v>2.3864388170115518</v>
      </c>
      <c r="EU240" s="37">
        <f>'[2]213'!B256</f>
        <v>2.3864388170112174</v>
      </c>
      <c r="EV240" s="37">
        <f>'[2]213'!C256</f>
        <v>3.0756445939327786</v>
      </c>
      <c r="EW240" s="37">
        <f>'[3]Implisit Y'!R256</f>
        <v>0.49634410288679476</v>
      </c>
      <c r="EX240" s="37">
        <f>'[2]213'!B815</f>
        <v>0.63210800686510227</v>
      </c>
      <c r="EY240" s="37">
        <f>'[2]213'!C815</f>
        <v>1.2634496826972847</v>
      </c>
      <c r="EZ240" s="37">
        <f>'[3]Implisit Y'!AH256</f>
        <v>1.0134777290561487</v>
      </c>
      <c r="FA240" s="37">
        <f>'[2]213'!B5287</f>
        <v>1.0134777290560923</v>
      </c>
      <c r="FB240" s="37">
        <f>'[2]213'!C5287</f>
        <v>2.2527305994409104</v>
      </c>
      <c r="FC240" s="37">
        <f>'[3]Implisit Y'!AX256</f>
        <v>9.4358029855265357</v>
      </c>
      <c r="FD240" s="37">
        <f>'[2]213'!B5846</f>
        <v>9.8661901415012085</v>
      </c>
      <c r="FE240" s="37">
        <f>'[2]213'!C5846</f>
        <v>2.54752718604156</v>
      </c>
      <c r="FF240" s="37">
        <f>'[3]Implisit Y'!BN256</f>
        <v>2.5653267051975064</v>
      </c>
      <c r="FG240" s="37">
        <f>'[2]213'!B6405</f>
        <v>2.4712708736162563</v>
      </c>
      <c r="FH240" s="37">
        <f>'[2]213'!C6405</f>
        <v>2.4627496787932168</v>
      </c>
      <c r="FI240" s="37" t="s">
        <v>102</v>
      </c>
      <c r="FJ240" s="37" t="s">
        <v>102</v>
      </c>
      <c r="FK240" s="37" t="s">
        <v>102</v>
      </c>
      <c r="FL240" s="37" t="s">
        <v>102</v>
      </c>
      <c r="FM240" s="37" t="s">
        <v>102</v>
      </c>
      <c r="FN240" s="37" t="s">
        <v>102</v>
      </c>
      <c r="FO240" s="37">
        <f>'[3]SOG Q'!EP256</f>
        <v>-2.6639715211225763</v>
      </c>
      <c r="FP240" s="37">
        <f>'[2]218'!B256</f>
        <v>-2.6639715211227002</v>
      </c>
      <c r="FQ240" s="37">
        <f>'[2]218'!C256</f>
        <v>8.0011149474466006</v>
      </c>
      <c r="FR240" s="37">
        <f>'[3]SOG Q'!R256</f>
        <v>0.5351932694481486</v>
      </c>
      <c r="FS240" s="37">
        <f>'[2]218'!B815</f>
        <v>0.53519326944796475</v>
      </c>
      <c r="FT240" s="37">
        <f>'[2]218'!C815</f>
        <v>2.1101519614687292</v>
      </c>
      <c r="FU240" s="37">
        <f>'[3]SOG Q'!AH256</f>
        <v>-1.3183420535547299E-2</v>
      </c>
      <c r="FV240" s="37">
        <f>'[2]218'!B5287</f>
        <v>-1.3183420535547288E-2</v>
      </c>
      <c r="FW240" s="37">
        <f>'[2]218'!C5287</f>
        <v>2.9167697107906933E-3</v>
      </c>
      <c r="FX240" s="37">
        <f>'[3]SOG Q'!AX256</f>
        <v>-1.4567878236212179</v>
      </c>
      <c r="FY240" s="37">
        <f>'[2]218'!B5846</f>
        <v>-1.5183332487172365</v>
      </c>
      <c r="FZ240" s="37">
        <f>'[2]218'!C5846</f>
        <v>0.81536688181340555</v>
      </c>
      <c r="GA240" s="37">
        <f>'[3]SOG Q'!BN256</f>
        <v>-1.8230379706667894</v>
      </c>
      <c r="GB240" s="37">
        <f>'[2]218'!B6405</f>
        <v>-1.7614925455707795</v>
      </c>
      <c r="GC240" s="37">
        <f>'[2]218'!C6405</f>
        <v>1.8392959616864062</v>
      </c>
      <c r="GD240" s="37">
        <f>'[3]SOG Q'!CD256</f>
        <v>6.5185267810906625E-2</v>
      </c>
      <c r="GE240" s="37">
        <f>'[2]218'!B8082</f>
        <v>6.5185267810906541E-2</v>
      </c>
      <c r="GF240" s="37">
        <f>'[2]218'!C8082</f>
        <v>9.5939900757695734E-2</v>
      </c>
      <c r="GG240" s="37">
        <f>'[3]SOG Q'!DZ256</f>
        <v>2.8659156441892583E-2</v>
      </c>
      <c r="GH240" s="37">
        <f>'[2]218'!B8641</f>
        <v>2.8659156441801927E-2</v>
      </c>
      <c r="GI240" s="37">
        <f>'[2]218'!C8641</f>
        <v>3.1374434720095952</v>
      </c>
      <c r="GJ240" s="37">
        <f>'[3]SOG Y'!EP256</f>
        <v>5.4995615324796177</v>
      </c>
      <c r="GK240" s="37">
        <f>'[2]219'!B256</f>
        <v>5.4995615324797766</v>
      </c>
      <c r="GL240" s="37">
        <f>'[2]219'!C256</f>
        <v>5.8485611515330147</v>
      </c>
      <c r="GM240" s="37">
        <f>'[3]SOG Y'!R256</f>
        <v>3.3035388128111798</v>
      </c>
      <c r="GN240" s="37">
        <f>'[2]219'!B815</f>
        <v>3.303538812811186</v>
      </c>
      <c r="GO240" s="37">
        <f>'[2]219'!C815</f>
        <v>3.4422967610267454</v>
      </c>
      <c r="GP240" s="37">
        <f>'[3]SOG Y'!AH256</f>
        <v>0.12852423945252978</v>
      </c>
      <c r="GQ240" s="37">
        <f>'[2]219'!B5287</f>
        <v>0.12852423945253155</v>
      </c>
      <c r="GR240" s="37">
        <f>'[2]219'!C5287</f>
        <v>0.11917622988290963</v>
      </c>
      <c r="GS240" s="37">
        <f>'[3]SOG Y'!AX256</f>
        <v>0.16983443691018743</v>
      </c>
      <c r="GT240" s="37">
        <f>'[2]219'!B5846</f>
        <v>0.10312722208511407</v>
      </c>
      <c r="GU240" s="37">
        <f>'[2]219'!C5846</f>
        <v>-7.420243128395447E-2</v>
      </c>
      <c r="GV240" s="37">
        <f>'[3]SOG Y'!BN256</f>
        <v>0.39201036664951383</v>
      </c>
      <c r="GW240" s="37">
        <f>'[2]219'!B6405</f>
        <v>0.45871758147457187</v>
      </c>
      <c r="GX240" s="37">
        <f>'[2]219'!C6405</f>
        <v>1.6817881952488742</v>
      </c>
      <c r="GY240" s="37">
        <f>'[3]SOG Y'!CD256</f>
        <v>2.1291855162565002E-2</v>
      </c>
      <c r="GZ240" s="37">
        <f>'[2]219'!B8082</f>
        <v>2.1291855162565185E-2</v>
      </c>
      <c r="HA240" s="37">
        <f>'[2]219'!C8082</f>
        <v>6.6388780753607471E-3</v>
      </c>
      <c r="HB240" s="37">
        <f>'[3]SOG Y'!DZ256</f>
        <v>1.4843618214936243</v>
      </c>
      <c r="HC240" s="37">
        <f>'[2]219'!B8641</f>
        <v>1.4843618214935301</v>
      </c>
      <c r="HD240" s="37">
        <f>'[2]219'!C8641</f>
        <v>0.67286351858355753</v>
      </c>
    </row>
    <row r="241" spans="1:212" x14ac:dyDescent="0.35">
      <c r="A241" s="1">
        <v>3511</v>
      </c>
      <c r="B241" s="1" t="s">
        <v>346</v>
      </c>
      <c r="C241" s="37">
        <f>'[3]ADHB 2025'!EP257</f>
        <v>6583896.1619940363</v>
      </c>
      <c r="D241" s="37">
        <f>'[2]201'!B257</f>
        <v>6583896.1619940363</v>
      </c>
      <c r="E241" s="37">
        <f>'[2]201'!C257</f>
        <v>7516965.04258548</v>
      </c>
      <c r="F241" s="37">
        <f>'[3]ADHB 2025'!R257</f>
        <v>5294538.0831248732</v>
      </c>
      <c r="G241" s="37">
        <f>'[2]201'!B816</f>
        <v>5294538.0831248732</v>
      </c>
      <c r="H241" s="37">
        <f>'[2]201'!C816</f>
        <v>5486797.6818784252</v>
      </c>
      <c r="I241" s="37">
        <f>'[3]ADHB 2025'!AH257</f>
        <v>136314.78744973551</v>
      </c>
      <c r="J241" s="37">
        <f>'[2]201'!B5288</f>
        <v>136314.78744973551</v>
      </c>
      <c r="K241" s="37">
        <f>'[2]201'!C5288</f>
        <v>136896.94998402637</v>
      </c>
      <c r="L241" s="37">
        <f>'[3]ADHB 2025'!AX257</f>
        <v>377726.00907287112</v>
      </c>
      <c r="M241" s="37">
        <f>'[2]201'!B5847</f>
        <v>377726.00907287112</v>
      </c>
      <c r="N241" s="37">
        <f>'[2]201'!C5847</f>
        <v>472959.33014894155</v>
      </c>
      <c r="O241" s="37">
        <f>'[3]ADHB 2025'!BN257</f>
        <v>1736046.8440906985</v>
      </c>
      <c r="P241" s="37">
        <f>'[2]201'!B6406</f>
        <v>1736046.8440906985</v>
      </c>
      <c r="Q241" s="37">
        <f>'[2]201'!C6406</f>
        <v>1827489.687590702</v>
      </c>
      <c r="R241" s="37">
        <f>'[3]ADHB 2025'!CD257</f>
        <v>34159.947096674005</v>
      </c>
      <c r="S241" s="37">
        <f>'[2]201'!B8083</f>
        <v>34159.947096674005</v>
      </c>
      <c r="T241" s="37">
        <f>'[2]201'!C8083</f>
        <v>54113.684740170254</v>
      </c>
      <c r="U241" s="37">
        <f>'[3]ADHB 2025'!DZ257</f>
        <v>-994889.50884081516</v>
      </c>
      <c r="V241" s="37">
        <f>'[2]201'!B8642</f>
        <v>-994889.50884081516</v>
      </c>
      <c r="W241" s="37">
        <f>'[2]201'!C8642</f>
        <v>-461292.29175678478</v>
      </c>
      <c r="X241" s="37">
        <f>'[3]ADHK 2025'!EP257</f>
        <v>3886588.7192346686</v>
      </c>
      <c r="Y241" s="37">
        <f>'[2]202'!B257</f>
        <v>3886588.7192346696</v>
      </c>
      <c r="Z241" s="37">
        <f>'[2]202'!C257</f>
        <v>4375657.3305512033</v>
      </c>
      <c r="AA241" s="37">
        <f>'[3]ADHK 2025'!R257</f>
        <v>3105995.5243773661</v>
      </c>
      <c r="AB241" s="37">
        <f>'[2]202'!B816</f>
        <v>3105995.5243773661</v>
      </c>
      <c r="AC241" s="37">
        <f>'[2]202'!C816</f>
        <v>3190760.4645205126</v>
      </c>
      <c r="AD241" s="37">
        <f>'[3]ADHK 2025'!AH257</f>
        <v>86726.44134258102</v>
      </c>
      <c r="AE241" s="37">
        <f>'[2]202'!B5288</f>
        <v>86726.44134258102</v>
      </c>
      <c r="AF241" s="37">
        <f>'[2]202'!C5288</f>
        <v>86897.589250955949</v>
      </c>
      <c r="AG241" s="37">
        <f>'[3]ADHK 2025'!AX257</f>
        <v>251236.38798988945</v>
      </c>
      <c r="AH241" s="37">
        <f>'[2]202'!B5847</f>
        <v>251236.38798988945</v>
      </c>
      <c r="AI241" s="37">
        <f>'[2]202'!C5847</f>
        <v>304147.74087422661</v>
      </c>
      <c r="AJ241" s="37">
        <f>'[3]ADHK 2025'!BN257</f>
        <v>952318.88696614874</v>
      </c>
      <c r="AK241" s="37">
        <f>'[2]202'!B6406</f>
        <v>952318.88696614874</v>
      </c>
      <c r="AL241" s="37">
        <f>'[2]202'!C6406</f>
        <v>996982.53982341406</v>
      </c>
      <c r="AM241" s="37">
        <f>'[3]ADHK 2025'!CD257</f>
        <v>13580.286917348132</v>
      </c>
      <c r="AN241" s="37">
        <f>'[2]202'!B8083</f>
        <v>13580.286917348132</v>
      </c>
      <c r="AO241" s="37">
        <f>'[2]202'!C8083</f>
        <v>21137.637917921191</v>
      </c>
      <c r="AP241" s="37">
        <f>'[3]ADHK 2025'!DZ257</f>
        <v>-523268.80835866416</v>
      </c>
      <c r="AQ241" s="37">
        <f>'[2]202'!B8642</f>
        <v>-523268.80835866369</v>
      </c>
      <c r="AR241" s="37">
        <f>'[2]202'!C8642</f>
        <v>-224268.64183582645</v>
      </c>
      <c r="AS241" s="37">
        <f>[3]Distribusi!EP257</f>
        <v>100</v>
      </c>
      <c r="AT241" s="37">
        <f>'[2]205'!B257</f>
        <v>100</v>
      </c>
      <c r="AU241" s="37">
        <f>'[2]205'!C257</f>
        <v>100</v>
      </c>
      <c r="AV241" s="37">
        <f>[3]Distribusi!R257</f>
        <v>80.416488244269928</v>
      </c>
      <c r="AW241" s="37">
        <f>'[2]205'!B816</f>
        <v>80.416488244269928</v>
      </c>
      <c r="AX241" s="37">
        <f>'[2]205'!C816</f>
        <v>72.992193668513153</v>
      </c>
      <c r="AY241" s="37">
        <f>[3]Distribusi!AH257</f>
        <v>2.0704273593593623</v>
      </c>
      <c r="AZ241" s="37">
        <f>'[2]205'!B5288</f>
        <v>2.0704273593593623</v>
      </c>
      <c r="BA241" s="37">
        <f>'[2]205'!C5288</f>
        <v>1.8211731624195542</v>
      </c>
      <c r="BB241" s="37">
        <f>[3]Distribusi!AX257</f>
        <v>5.7371197810396648</v>
      </c>
      <c r="BC241" s="37">
        <f>'[2]205'!B5847</f>
        <v>5.7371197810396648</v>
      </c>
      <c r="BD241" s="37">
        <f>'[2]205'!C5847</f>
        <v>6.2918921063156361</v>
      </c>
      <c r="BE241" s="37">
        <f>[3]Distribusi!BN257</f>
        <v>26.368077523946088</v>
      </c>
      <c r="BF241" s="37">
        <f>'[2]205'!B6406</f>
        <v>26.368077523946088</v>
      </c>
      <c r="BG241" s="37">
        <f>'[2]205'!C6406</f>
        <v>24.3115363346446</v>
      </c>
      <c r="BH241" s="37">
        <f>[3]Distribusi!CD257</f>
        <v>0.51884091510835928</v>
      </c>
      <c r="BI241" s="37">
        <f>'[2]205'!B8083</f>
        <v>0.51884091510835928</v>
      </c>
      <c r="BJ241" s="37">
        <f>'[2]205'!C8083</f>
        <v>0.71988740713310162</v>
      </c>
      <c r="BK241" s="37">
        <f>[3]Distribusi!DZ257</f>
        <v>-15.110953823723387</v>
      </c>
      <c r="BL241" s="37">
        <f>'[2]205'!B8642</f>
        <v>-15.110953823723387</v>
      </c>
      <c r="BM241" s="37">
        <f>'[2]205'!C8642</f>
        <v>-6.1366826790260305</v>
      </c>
      <c r="BN241" s="37">
        <f>'[3]Q-to-Q'!EP257</f>
        <v>-0.88080937942396531</v>
      </c>
      <c r="BO241" s="37">
        <f>'[2]209'!B257</f>
        <v>-0.88080937942395143</v>
      </c>
      <c r="BP241" s="37">
        <f>'[2]209'!C257</f>
        <v>12.583492791407039</v>
      </c>
      <c r="BQ241" s="37">
        <f>'[3]Q-to-Q'!R257</f>
        <v>1.4520939607137251</v>
      </c>
      <c r="BR241" s="37">
        <f>'[2]209'!B816</f>
        <v>1.4520939607136323</v>
      </c>
      <c r="BS241" s="37">
        <f>'[2]209'!C816</f>
        <v>2.7290747677474099</v>
      </c>
      <c r="BT241" s="37">
        <f>'[3]Q-to-Q'!AH257</f>
        <v>-0.87832546256817068</v>
      </c>
      <c r="BU241" s="37">
        <f>'[2]209'!B5288</f>
        <v>-0.8783254625681598</v>
      </c>
      <c r="BV241" s="37">
        <f>'[2]209'!C5288</f>
        <v>0.19734224733016775</v>
      </c>
      <c r="BW241" s="37">
        <f>'[3]Q-to-Q'!AX257</f>
        <v>-26.406757487295991</v>
      </c>
      <c r="BX241" s="37">
        <f>'[2]209'!B5847</f>
        <v>-26.406757487295963</v>
      </c>
      <c r="BY241" s="37">
        <f>'[2]209'!C5847</f>
        <v>21.06038592087484</v>
      </c>
      <c r="BZ241" s="37">
        <f>'[3]Q-to-Q'!BN257</f>
        <v>-5.3694537616851079</v>
      </c>
      <c r="CA241" s="37">
        <f>'[2]209'!B6406</f>
        <v>-5.3694537616854436</v>
      </c>
      <c r="CB241" s="37">
        <f>'[2]209'!C6406</f>
        <v>4.6899891904436144</v>
      </c>
      <c r="CC241" s="37" t="s">
        <v>102</v>
      </c>
      <c r="CD241" s="37" t="s">
        <v>102</v>
      </c>
      <c r="CE241" s="37" t="s">
        <v>102</v>
      </c>
      <c r="CF241" s="37" t="s">
        <v>102</v>
      </c>
      <c r="CG241" s="37" t="s">
        <v>102</v>
      </c>
      <c r="CH241" s="37" t="s">
        <v>102</v>
      </c>
      <c r="CI241" s="37">
        <f>'[3]Y-on-Y'!EP257</f>
        <v>4.6741508472361204</v>
      </c>
      <c r="CJ241" s="37">
        <f>'[2]210'!B257</f>
        <v>4.6741508472361843</v>
      </c>
      <c r="CK241" s="37">
        <f>'[2]210'!C257</f>
        <v>5.0571497909159424</v>
      </c>
      <c r="CL241" s="37">
        <f>'[3]Y-on-Y'!R257</f>
        <v>4.6456169384568824</v>
      </c>
      <c r="CM241" s="37">
        <f>'[2]210'!B816</f>
        <v>4.6456169384568602</v>
      </c>
      <c r="CN241" s="37">
        <f>'[2]210'!C816</f>
        <v>4.4970602262965791</v>
      </c>
      <c r="CO241" s="37">
        <f>'[3]Y-on-Y'!AH257</f>
        <v>6.2905784802633775</v>
      </c>
      <c r="CP241" s="37">
        <f>'[2]210'!B5288</f>
        <v>6.2905784802633162</v>
      </c>
      <c r="CQ241" s="37">
        <f>'[2]210'!C5288</f>
        <v>6.2766224063711293</v>
      </c>
      <c r="CR241" s="37">
        <f>'[3]Y-on-Y'!AX257</f>
        <v>-1.49563584793448</v>
      </c>
      <c r="CS241" s="37">
        <f>'[2]210'!B5847</f>
        <v>-1.495635847934444</v>
      </c>
      <c r="CT241" s="37">
        <f>'[2]210'!C5847</f>
        <v>-4.5460846749268945E-2</v>
      </c>
      <c r="CU241" s="37">
        <f>'[3]Y-on-Y'!BN257</f>
        <v>2.4928217174285976</v>
      </c>
      <c r="CV241" s="37">
        <f>'[2]210'!B6406</f>
        <v>2.4928217174285452</v>
      </c>
      <c r="CW241" s="37">
        <f>'[2]210'!C6406</f>
        <v>5.0879222430016089</v>
      </c>
      <c r="CX241" s="37" t="s">
        <v>102</v>
      </c>
      <c r="CY241" s="37" t="s">
        <v>102</v>
      </c>
      <c r="CZ241" s="37" t="s">
        <v>102</v>
      </c>
      <c r="DA241" s="37" t="s">
        <v>102</v>
      </c>
      <c r="DB241" s="37" t="s">
        <v>102</v>
      </c>
      <c r="DC241" s="37" t="s">
        <v>102</v>
      </c>
      <c r="DD241" s="37">
        <f>'[3]C-to-C'!EP257</f>
        <v>4.6741508472361204</v>
      </c>
      <c r="DE241" s="37">
        <f>'[2]211'!B257</f>
        <v>4.6741508472361843</v>
      </c>
      <c r="DF241" s="37">
        <f>'[2]211'!C257</f>
        <v>4.8766372642190063</v>
      </c>
      <c r="DG241" s="37">
        <f>'[3]C-to-C'!R257</f>
        <v>4.6456169384568824</v>
      </c>
      <c r="DH241" s="37">
        <f>'[2]211'!B816</f>
        <v>4.6456169384568602</v>
      </c>
      <c r="DI241" s="37">
        <f>'[2]211'!C816</f>
        <v>4.5702859198112273</v>
      </c>
      <c r="DJ241" s="37">
        <f>'[3]C-to-C'!AH257</f>
        <v>6.2905784802633775</v>
      </c>
      <c r="DK241" s="37">
        <f>'[2]211'!B5288</f>
        <v>6.2905784802633162</v>
      </c>
      <c r="DL241" s="37">
        <f>'[2]211'!C5288</f>
        <v>6.2835931066551733</v>
      </c>
      <c r="DM241" s="37">
        <f>'[3]C-to-C'!AX257</f>
        <v>-1.49563584793448</v>
      </c>
      <c r="DN241" s="37">
        <f>'[2]211'!B5847</f>
        <v>-1.495635847934444</v>
      </c>
      <c r="DO241" s="37">
        <f>'[2]211'!C5847</f>
        <v>-0.70672329576305637</v>
      </c>
      <c r="DP241" s="37">
        <f>'[3]C-to-C'!BN257</f>
        <v>2.4928217174285976</v>
      </c>
      <c r="DQ241" s="37">
        <f>'[2]211'!B6406</f>
        <v>2.4928217174285452</v>
      </c>
      <c r="DR241" s="37">
        <f>'[2]211'!C6406</f>
        <v>3.8038846490176281</v>
      </c>
      <c r="DS241" s="37" t="s">
        <v>102</v>
      </c>
      <c r="DT241" s="37" t="s">
        <v>102</v>
      </c>
      <c r="DU241" s="37" t="s">
        <v>102</v>
      </c>
      <c r="DV241" s="37" t="s">
        <v>102</v>
      </c>
      <c r="DW241" s="37" t="s">
        <v>102</v>
      </c>
      <c r="DX241" s="37" t="s">
        <v>102</v>
      </c>
      <c r="DY241" s="37">
        <f>'[3]Implisit Q'!EP257</f>
        <v>0.74192242232233241</v>
      </c>
      <c r="DZ241" s="37">
        <f>'[2]212'!B257</f>
        <v>0.74192242232227634</v>
      </c>
      <c r="EA241" s="37">
        <f>'[2]212'!C257</f>
        <v>1.410947333671269</v>
      </c>
      <c r="EB241" s="37">
        <f>'[3]Implisit Q'!R257</f>
        <v>0.802225725713825</v>
      </c>
      <c r="EC241" s="37">
        <f>'[2]212'!B816</f>
        <v>0.80222572571393325</v>
      </c>
      <c r="ED241" s="37">
        <f>'[2]212'!C816</f>
        <v>0.87823924451583146</v>
      </c>
      <c r="EE241" s="37">
        <f>'[3]Implisit Q'!AH257</f>
        <v>0.90359737319249689</v>
      </c>
      <c r="EF241" s="37">
        <f>'[2]212'!B5288</f>
        <v>0.90359737319238576</v>
      </c>
      <c r="EG241" s="37">
        <f>'[2]212'!C5288</f>
        <v>0.22927747125780218</v>
      </c>
      <c r="EH241" s="37">
        <f>'[3]Implisit Q'!AX257</f>
        <v>-11.11826841968761</v>
      </c>
      <c r="EI241" s="37">
        <f>'[2]212'!B5847</f>
        <v>-11.118268419687679</v>
      </c>
      <c r="EJ241" s="37">
        <f>'[2]212'!C5847</f>
        <v>3.4296019227592422</v>
      </c>
      <c r="EK241" s="37">
        <f>'[3]Implisit Q'!BN257</f>
        <v>0.28945952261724983</v>
      </c>
      <c r="EL241" s="37">
        <f>'[2]212'!B6406</f>
        <v>0.28945952261783442</v>
      </c>
      <c r="EM241" s="37">
        <f>'[2]212'!C6406</f>
        <v>0.55145060535504176</v>
      </c>
      <c r="EN241" s="37" t="s">
        <v>102</v>
      </c>
      <c r="EO241" s="37" t="s">
        <v>102</v>
      </c>
      <c r="EP241" s="37" t="s">
        <v>102</v>
      </c>
      <c r="EQ241" s="37" t="s">
        <v>102</v>
      </c>
      <c r="ER241" s="37" t="s">
        <v>102</v>
      </c>
      <c r="ES241" s="37" t="s">
        <v>102</v>
      </c>
      <c r="ET241" s="37">
        <f>'[3]Implisit Y'!EP257</f>
        <v>1.6190895776761351</v>
      </c>
      <c r="EU241" s="37">
        <f>'[2]213'!B257</f>
        <v>1.6190895776761034</v>
      </c>
      <c r="EV241" s="37">
        <f>'[2]213'!C257</f>
        <v>2.0964125148338328</v>
      </c>
      <c r="EW241" s="37">
        <f>'[3]Implisit Y'!R257</f>
        <v>1.4810300118131181</v>
      </c>
      <c r="EX241" s="37">
        <f>'[2]213'!B816</f>
        <v>1.4810300118131192</v>
      </c>
      <c r="EY241" s="37">
        <f>'[2]213'!C816</f>
        <v>1.598119908535681</v>
      </c>
      <c r="EZ241" s="37">
        <f>'[3]Implisit Y'!AH257</f>
        <v>1.2936956037837888</v>
      </c>
      <c r="FA241" s="37">
        <f>'[2]213'!B5288</f>
        <v>1.2936956037836895</v>
      </c>
      <c r="FB241" s="37">
        <f>'[2]213'!C5288</f>
        <v>1.1932080064466566</v>
      </c>
      <c r="FC241" s="37">
        <f>'[3]Implisit Y'!AX257</f>
        <v>8.2847329938291665</v>
      </c>
      <c r="FD241" s="37">
        <f>'[2]213'!B5847</f>
        <v>8.2847329938290137</v>
      </c>
      <c r="FE241" s="37">
        <f>'[2]213'!C5847</f>
        <v>2.3976186643796726</v>
      </c>
      <c r="FF241" s="37">
        <f>'[3]Implisit Y'!BN257</f>
        <v>2.4880953470986356</v>
      </c>
      <c r="FG241" s="37">
        <f>'[2]213'!B6406</f>
        <v>2.4880953470988962</v>
      </c>
      <c r="FH241" s="37">
        <f>'[2]213'!C6406</f>
        <v>3.0448141797505368</v>
      </c>
      <c r="FI241" s="37" t="s">
        <v>102</v>
      </c>
      <c r="FJ241" s="37" t="s">
        <v>102</v>
      </c>
      <c r="FK241" s="37" t="s">
        <v>102</v>
      </c>
      <c r="FL241" s="37" t="s">
        <v>102</v>
      </c>
      <c r="FM241" s="37" t="s">
        <v>102</v>
      </c>
      <c r="FN241" s="37" t="s">
        <v>102</v>
      </c>
      <c r="FO241" s="37">
        <f>'[3]SOG Q'!EP257</f>
        <v>-0.88080937942396531</v>
      </c>
      <c r="FP241" s="37">
        <f>'[2]218'!B257</f>
        <v>-0.88080937942395143</v>
      </c>
      <c r="FQ241" s="37">
        <f>'[2]218'!C257</f>
        <v>12.583492791407039</v>
      </c>
      <c r="FR241" s="37">
        <f>'[3]SOG Q'!R257</f>
        <v>1.1337666834227382</v>
      </c>
      <c r="FS241" s="37">
        <f>'[2]218'!B816</f>
        <v>1.1337666834226525</v>
      </c>
      <c r="FT241" s="37">
        <f>'[2]218'!C816</f>
        <v>2.1809598665185783</v>
      </c>
      <c r="FU241" s="37">
        <f>'[3]SOG Q'!AH257</f>
        <v>-1.9598711967186693E-2</v>
      </c>
      <c r="FV241" s="37">
        <f>'[2]218'!B5288</f>
        <v>-1.9598711967186277E-2</v>
      </c>
      <c r="FW241" s="37">
        <f>'[2]218'!C5288</f>
        <v>4.4035507932167007E-3</v>
      </c>
      <c r="FX241" s="37">
        <f>'[3]SOG Q'!AX257</f>
        <v>-2.2990522468598944</v>
      </c>
      <c r="FY241" s="37">
        <f>'[2]218'!B5847</f>
        <v>-2.299052246859886</v>
      </c>
      <c r="FZ241" s="37">
        <f>'[2]218'!C5847</f>
        <v>1.3613828657115086</v>
      </c>
      <c r="GA241" s="37">
        <f>'[3]SOG Q'!BN257</f>
        <v>-1.3780669548238038</v>
      </c>
      <c r="GB241" s="37">
        <f>'[2]218'!B6406</f>
        <v>-1.3780669548238926</v>
      </c>
      <c r="GC241" s="37">
        <f>'[2]218'!C6406</f>
        <v>1.1491736348697144</v>
      </c>
      <c r="GD241" s="37">
        <f>'[3]SOG Q'!CD257</f>
        <v>0.10479546909941992</v>
      </c>
      <c r="GE241" s="37">
        <f>'[2]218'!B8083</f>
        <v>0.10479546909941978</v>
      </c>
      <c r="GF241" s="37">
        <f>'[2]218'!C8083</f>
        <v>0.19444689280272551</v>
      </c>
      <c r="GG241" s="37">
        <f>'[3]SOG Q'!DZ257</f>
        <v>1.5773463817047737</v>
      </c>
      <c r="GH241" s="37">
        <f>'[2]218'!B8642</f>
        <v>1.5773463817047908</v>
      </c>
      <c r="GI241" s="37">
        <f>'[2]218'!C8642</f>
        <v>7.6931259807113088</v>
      </c>
      <c r="GJ241" s="37">
        <f>'[3]SOG Y'!EP257</f>
        <v>4.6741508472361204</v>
      </c>
      <c r="GK241" s="37">
        <f>'[2]219'!B257</f>
        <v>4.6741508472361843</v>
      </c>
      <c r="GL241" s="37">
        <f>'[2]219'!C257</f>
        <v>5.0571497909159424</v>
      </c>
      <c r="GM241" s="37">
        <f>'[3]SOG Y'!R257</f>
        <v>3.7135907386263809</v>
      </c>
      <c r="GN241" s="37">
        <f>'[2]219'!B816</f>
        <v>3.7135907386263574</v>
      </c>
      <c r="GO241" s="37">
        <f>'[2]219'!C816</f>
        <v>3.2968648448237166</v>
      </c>
      <c r="GP241" s="37">
        <f>'[3]SOG Y'!AH257</f>
        <v>0.13823505865867494</v>
      </c>
      <c r="GQ241" s="37">
        <f>'[2]219'!B5288</f>
        <v>0.13823505865867378</v>
      </c>
      <c r="GR241" s="37">
        <f>'[2]219'!C5288</f>
        <v>0.12321917530747693</v>
      </c>
      <c r="GS241" s="37">
        <f>'[3]SOG Y'!AX257</f>
        <v>-0.10273627037909012</v>
      </c>
      <c r="GT241" s="37">
        <f>'[2]219'!B5847</f>
        <v>-0.10273627037908779</v>
      </c>
      <c r="GU241" s="37">
        <f>'[2]219'!C5847</f>
        <v>-3.3212525794340713E-3</v>
      </c>
      <c r="GV241" s="37">
        <f>'[3]SOG Y'!BN257</f>
        <v>0.62380812634129679</v>
      </c>
      <c r="GW241" s="37">
        <f>'[2]219'!B6406</f>
        <v>0.62380812634128435</v>
      </c>
      <c r="GX241" s="37">
        <f>'[2]219'!C6406</f>
        <v>1.1589308481077789</v>
      </c>
      <c r="GY241" s="37">
        <f>'[3]SOG Y'!CD257</f>
        <v>1.8386661475609446E-2</v>
      </c>
      <c r="GZ241" s="37">
        <f>'[2]219'!B8083</f>
        <v>1.8386661475609401E-2</v>
      </c>
      <c r="HA241" s="37">
        <f>'[2]219'!C8083</f>
        <v>3.0810354403926477E-2</v>
      </c>
      <c r="HB241" s="37">
        <f>'[3]SOG Y'!DZ257</f>
        <v>0.28286653251323024</v>
      </c>
      <c r="HC241" s="37">
        <f>'[2]219'!B8642</f>
        <v>0.28286653251324601</v>
      </c>
      <c r="HD241" s="37">
        <f>'[2]219'!C8642</f>
        <v>0.45064582085261023</v>
      </c>
    </row>
    <row r="242" spans="1:212" x14ac:dyDescent="0.35">
      <c r="A242" s="1">
        <v>3512</v>
      </c>
      <c r="B242" s="1" t="s">
        <v>347</v>
      </c>
      <c r="C242" s="37">
        <f>'[3]ADHB 2025'!EP258</f>
        <v>6868427.3297575787</v>
      </c>
      <c r="D242" s="37">
        <f>'[2]201'!B258</f>
        <v>6868427.3297575787</v>
      </c>
      <c r="E242" s="37">
        <f>'[2]201'!C258</f>
        <v>7510246.5244213007</v>
      </c>
      <c r="F242" s="37">
        <f>'[3]ADHB 2025'!R258</f>
        <v>5020860.7216044236</v>
      </c>
      <c r="G242" s="37">
        <f>'[2]201'!B817</f>
        <v>5020860.7216044236</v>
      </c>
      <c r="H242" s="37">
        <f>'[2]201'!C817</f>
        <v>5281519.3422449324</v>
      </c>
      <c r="I242" s="37">
        <f>'[3]ADHB 2025'!AH258</f>
        <v>104687.21683044184</v>
      </c>
      <c r="J242" s="37">
        <f>'[2]201'!B5289</f>
        <v>104687.216830442</v>
      </c>
      <c r="K242" s="37">
        <f>'[2]201'!C5289</f>
        <v>107401.7605616918</v>
      </c>
      <c r="L242" s="37">
        <f>'[3]ADHB 2025'!AX258</f>
        <v>451566.97187810164</v>
      </c>
      <c r="M242" s="37">
        <f>'[2]201'!B5848</f>
        <v>451566.97187810199</v>
      </c>
      <c r="N242" s="37">
        <f>'[2]201'!C5848</f>
        <v>538245.92653213278</v>
      </c>
      <c r="O242" s="37">
        <f>'[3]ADHB 2025'!BN258</f>
        <v>1499112.6266839136</v>
      </c>
      <c r="P242" s="37">
        <f>'[2]201'!B6407</f>
        <v>1499112.6266839136</v>
      </c>
      <c r="Q242" s="37">
        <f>'[2]201'!C6407</f>
        <v>1549679.5999589197</v>
      </c>
      <c r="R242" s="37">
        <f>'[3]ADHB 2025'!CD258</f>
        <v>23144.056951053153</v>
      </c>
      <c r="S242" s="37">
        <f>'[2]201'!B8084</f>
        <v>23144.056951053153</v>
      </c>
      <c r="T242" s="37">
        <f>'[2]201'!C8084</f>
        <v>35742.476730663424</v>
      </c>
      <c r="U242" s="37">
        <f>'[3]ADHB 2025'!DZ258</f>
        <v>-230944.26419035485</v>
      </c>
      <c r="V242" s="37">
        <f>'[2]201'!B8643</f>
        <v>-230944.26419035485</v>
      </c>
      <c r="W242" s="37">
        <f>'[2]201'!C8643</f>
        <v>-2342.5816070400178</v>
      </c>
      <c r="X242" s="37">
        <f>'[3]ADHK 2025'!EP258</f>
        <v>3954147.9469080102</v>
      </c>
      <c r="Y242" s="37">
        <f>'[2]202'!B258</f>
        <v>3954147.9469080102</v>
      </c>
      <c r="Z242" s="37">
        <f>'[2]202'!C258</f>
        <v>4277337.2747908756</v>
      </c>
      <c r="AA242" s="37">
        <f>'[3]ADHK 2025'!R258</f>
        <v>2987681.2239018884</v>
      </c>
      <c r="AB242" s="37">
        <f>'[2]202'!B817</f>
        <v>2987681.2239018884</v>
      </c>
      <c r="AC242" s="37">
        <f>'[2]202'!C817</f>
        <v>3097139.2282455778</v>
      </c>
      <c r="AD242" s="37">
        <f>'[3]ADHK 2025'!AH258</f>
        <v>57088.048559766459</v>
      </c>
      <c r="AE242" s="37">
        <f>'[2]202'!B5289</f>
        <v>57088.048559766459</v>
      </c>
      <c r="AF242" s="37">
        <f>'[2]202'!C5289</f>
        <v>57545.670669771614</v>
      </c>
      <c r="AG242" s="37">
        <f>'[3]ADHK 2025'!AX258</f>
        <v>270271.30069610098</v>
      </c>
      <c r="AH242" s="37">
        <f>'[2]202'!B5848</f>
        <v>270271.30069610098</v>
      </c>
      <c r="AI242" s="37">
        <f>'[2]202'!C5848</f>
        <v>309909.81989346794</v>
      </c>
      <c r="AJ242" s="37">
        <f>'[3]ADHK 2025'!BN258</f>
        <v>887714.391303704</v>
      </c>
      <c r="AK242" s="37">
        <f>'[2]202'!B6407</f>
        <v>887714.391303704</v>
      </c>
      <c r="AL242" s="37">
        <f>'[2]202'!C6407</f>
        <v>913466.24593683751</v>
      </c>
      <c r="AM242" s="37">
        <f>'[3]ADHK 2025'!CD258</f>
        <v>11547.467835019708</v>
      </c>
      <c r="AN242" s="37">
        <f>'[2]202'!B8084</f>
        <v>11547.467835019708</v>
      </c>
      <c r="AO242" s="37">
        <f>'[2]202'!C8084</f>
        <v>17681.440779743552</v>
      </c>
      <c r="AP242" s="37">
        <f>'[3]ADHK 2025'!DZ258</f>
        <v>-260154.48538846895</v>
      </c>
      <c r="AQ242" s="37">
        <f>'[2]202'!B8643</f>
        <v>-260154.48538846895</v>
      </c>
      <c r="AR242" s="37">
        <f>'[2]202'!C8643</f>
        <v>-118405.13073452376</v>
      </c>
      <c r="AS242" s="37">
        <f>[3]Distribusi!EP258</f>
        <v>100</v>
      </c>
      <c r="AT242" s="37">
        <f>'[2]205'!B258</f>
        <v>100</v>
      </c>
      <c r="AU242" s="37">
        <f>'[2]205'!C258</f>
        <v>100</v>
      </c>
      <c r="AV242" s="37">
        <f>[3]Distribusi!R258</f>
        <v>73.100587376843293</v>
      </c>
      <c r="AW242" s="37">
        <f>'[2]205'!B817</f>
        <v>73.100587376843293</v>
      </c>
      <c r="AX242" s="37">
        <f>'[2]205'!C817</f>
        <v>70.324180771840886</v>
      </c>
      <c r="AY242" s="37">
        <f>[3]Distribusi!AH258</f>
        <v>1.5241803080143643</v>
      </c>
      <c r="AZ242" s="37">
        <f>'[2]205'!B5289</f>
        <v>1.5241803080143668</v>
      </c>
      <c r="BA242" s="37">
        <f>'[2]205'!C5289</f>
        <v>1.4300697082639056</v>
      </c>
      <c r="BB242" s="37">
        <f>[3]Distribusi!AX258</f>
        <v>6.57453227934261</v>
      </c>
      <c r="BC242" s="37">
        <f>'[2]205'!B5848</f>
        <v>6.5745322793426135</v>
      </c>
      <c r="BD242" s="37">
        <f>'[2]205'!C5848</f>
        <v>7.1668210195484514</v>
      </c>
      <c r="BE242" s="37">
        <f>[3]Distribusi!BN258</f>
        <v>21.82614090111986</v>
      </c>
      <c r="BF242" s="37">
        <f>'[2]205'!B6407</f>
        <v>21.82614090111986</v>
      </c>
      <c r="BG242" s="37">
        <f>'[2]205'!C6407</f>
        <v>20.634204149221716</v>
      </c>
      <c r="BH242" s="37">
        <f>[3]Distribusi!CD258</f>
        <v>0.33696297332551123</v>
      </c>
      <c r="BI242" s="37">
        <f>'[2]205'!B8084</f>
        <v>0.33696297332551123</v>
      </c>
      <c r="BJ242" s="37">
        <f>'[2]205'!C8084</f>
        <v>0.47591615820384203</v>
      </c>
      <c r="BK242" s="37">
        <f>[3]Distribusi!DZ258</f>
        <v>-3.362403838645637</v>
      </c>
      <c r="BL242" s="37">
        <f>'[2]205'!B8643</f>
        <v>-3.362403838645637</v>
      </c>
      <c r="BM242" s="37">
        <f>'[2]205'!C8643</f>
        <v>-3.1191807078803244E-2</v>
      </c>
      <c r="BN242" s="37">
        <f>'[3]Q-to-Q'!EP258</f>
        <v>3.6890713766779157</v>
      </c>
      <c r="BO242" s="37">
        <f>'[2]209'!B258</f>
        <v>3.6890713766780205</v>
      </c>
      <c r="BP242" s="37">
        <f>'[2]209'!C258</f>
        <v>8.1734252795368203</v>
      </c>
      <c r="BQ242" s="37">
        <f>'[3]Q-to-Q'!R258</f>
        <v>0.80667230471777884</v>
      </c>
      <c r="BR242" s="37">
        <f>'[2]209'!B817</f>
        <v>0.80667230471778362</v>
      </c>
      <c r="BS242" s="37">
        <f>'[2]209'!C817</f>
        <v>3.663644014897216</v>
      </c>
      <c r="BT242" s="37">
        <f>'[3]Q-to-Q'!AH258</f>
        <v>0.48839771397830134</v>
      </c>
      <c r="BU242" s="37">
        <f>'[2]209'!B5289</f>
        <v>0.48839771397835974</v>
      </c>
      <c r="BV242" s="37">
        <f>'[2]209'!C5289</f>
        <v>0.80160755455857424</v>
      </c>
      <c r="BW242" s="37">
        <f>'[3]Q-to-Q'!AX258</f>
        <v>-22.085110313238999</v>
      </c>
      <c r="BX242" s="37">
        <f>'[2]209'!B5848</f>
        <v>-22.085110313239102</v>
      </c>
      <c r="BY242" s="37">
        <f>'[2]209'!C5848</f>
        <v>14.666196187044434</v>
      </c>
      <c r="BZ242" s="37">
        <f>'[3]Q-to-Q'!BN258</f>
        <v>-5.139006463321877</v>
      </c>
      <c r="CA242" s="37">
        <f>'[2]209'!B6407</f>
        <v>-5.1390064633218477</v>
      </c>
      <c r="CB242" s="37">
        <f>'[2]209'!C6407</f>
        <v>2.9009166557854429</v>
      </c>
      <c r="CC242" s="37" t="s">
        <v>102</v>
      </c>
      <c r="CD242" s="37" t="s">
        <v>102</v>
      </c>
      <c r="CE242" s="37" t="s">
        <v>102</v>
      </c>
      <c r="CF242" s="37" t="s">
        <v>102</v>
      </c>
      <c r="CG242" s="37" t="s">
        <v>102</v>
      </c>
      <c r="CH242" s="37" t="s">
        <v>102</v>
      </c>
      <c r="CI242" s="37">
        <f>'[3]Y-on-Y'!EP258</f>
        <v>4.4013050318776976</v>
      </c>
      <c r="CJ242" s="37">
        <f>'[2]210'!B258</f>
        <v>4.4013050318776816</v>
      </c>
      <c r="CK242" s="37">
        <f>'[2]210'!C258</f>
        <v>5.9538610537146432</v>
      </c>
      <c r="CL242" s="37">
        <f>'[3]Y-on-Y'!R258</f>
        <v>4.2404306296122769</v>
      </c>
      <c r="CM242" s="37">
        <f>'[2]210'!B817</f>
        <v>4.2404306296124084</v>
      </c>
      <c r="CN242" s="37">
        <f>'[2]210'!C817</f>
        <v>5.1154031383833667</v>
      </c>
      <c r="CO242" s="37">
        <f>'[3]Y-on-Y'!AH258</f>
        <v>7.6863987717214144</v>
      </c>
      <c r="CP242" s="37">
        <f>'[2]210'!B5289</f>
        <v>7.6863987717214144</v>
      </c>
      <c r="CQ242" s="37">
        <f>'[2]210'!C5289</f>
        <v>8.2897257377369975</v>
      </c>
      <c r="CR242" s="37">
        <f>'[3]Y-on-Y'!AX258</f>
        <v>3.895705751374706</v>
      </c>
      <c r="CS242" s="37">
        <f>'[2]210'!B5848</f>
        <v>3.8957057513747109</v>
      </c>
      <c r="CT242" s="37">
        <f>'[2]210'!C5848</f>
        <v>-0.16487573385920803</v>
      </c>
      <c r="CU242" s="37">
        <f>'[3]Y-on-Y'!BN258</f>
        <v>2.2465334258305489</v>
      </c>
      <c r="CV242" s="37">
        <f>'[2]210'!B6407</f>
        <v>2.2465334258305543</v>
      </c>
      <c r="CW242" s="37">
        <f>'[2]210'!C6407</f>
        <v>3.1000490679024781</v>
      </c>
      <c r="CX242" s="37" t="s">
        <v>102</v>
      </c>
      <c r="CY242" s="37" t="s">
        <v>102</v>
      </c>
      <c r="CZ242" s="37" t="s">
        <v>102</v>
      </c>
      <c r="DA242" s="37" t="s">
        <v>102</v>
      </c>
      <c r="DB242" s="37" t="s">
        <v>102</v>
      </c>
      <c r="DC242" s="37" t="s">
        <v>102</v>
      </c>
      <c r="DD242" s="37">
        <f>'[3]C-to-C'!EP258</f>
        <v>4.4013050318776976</v>
      </c>
      <c r="DE242" s="37">
        <f>'[2]211'!B258</f>
        <v>4.4013050318776816</v>
      </c>
      <c r="DF242" s="37">
        <f>'[2]211'!C258</f>
        <v>5.2023394629550559</v>
      </c>
      <c r="DG242" s="37">
        <f>'[3]C-to-C'!R258</f>
        <v>4.2404306296122769</v>
      </c>
      <c r="DH242" s="37">
        <f>'[2]211'!B817</f>
        <v>4.2404306296124084</v>
      </c>
      <c r="DI242" s="37">
        <f>'[2]211'!C817</f>
        <v>4.6839587361377637</v>
      </c>
      <c r="DJ242" s="37">
        <f>'[3]C-to-C'!AH258</f>
        <v>7.6863987717214144</v>
      </c>
      <c r="DK242" s="37">
        <f>'[2]211'!B5289</f>
        <v>7.6863987717214144</v>
      </c>
      <c r="DL242" s="37">
        <f>'[2]211'!C5289</f>
        <v>7.9884238170340574</v>
      </c>
      <c r="DM242" s="37">
        <f>'[3]C-to-C'!AX258</f>
        <v>3.895705751374706</v>
      </c>
      <c r="DN242" s="37">
        <f>'[2]211'!B5848</f>
        <v>3.8957057513747109</v>
      </c>
      <c r="DO242" s="37">
        <f>'[2]211'!C5848</f>
        <v>1.6864813469021702</v>
      </c>
      <c r="DP242" s="37">
        <f>'[3]C-to-C'!BN258</f>
        <v>2.2465334258305489</v>
      </c>
      <c r="DQ242" s="37">
        <f>'[2]211'!B6407</f>
        <v>2.2465334258305543</v>
      </c>
      <c r="DR242" s="37">
        <f>'[2]211'!C6407</f>
        <v>2.6776191460413834</v>
      </c>
      <c r="DS242" s="37" t="s">
        <v>102</v>
      </c>
      <c r="DT242" s="37" t="s">
        <v>102</v>
      </c>
      <c r="DU242" s="37" t="s">
        <v>102</v>
      </c>
      <c r="DV242" s="37" t="s">
        <v>102</v>
      </c>
      <c r="DW242" s="37" t="s">
        <v>102</v>
      </c>
      <c r="DX242" s="37" t="s">
        <v>102</v>
      </c>
      <c r="DY242" s="37">
        <f>'[3]Implisit Q'!EP258</f>
        <v>1.3395260030780065</v>
      </c>
      <c r="DZ242" s="37">
        <f>'[2]212'!B258</f>
        <v>1.3395260030778309</v>
      </c>
      <c r="EA242" s="37">
        <f>'[2]212'!C258</f>
        <v>1.0825766118917031</v>
      </c>
      <c r="EB242" s="37">
        <f>'[3]Implisit Q'!R258</f>
        <v>0.74083083844911357</v>
      </c>
      <c r="EC242" s="37">
        <f>'[2]212'!B817</f>
        <v>0.74083083844920072</v>
      </c>
      <c r="ED242" s="37">
        <f>'[2]212'!C817</f>
        <v>1.4738712615381311</v>
      </c>
      <c r="EE242" s="37">
        <f>'[3]Implisit Q'!AH258</f>
        <v>0.10260067770857972</v>
      </c>
      <c r="EF242" s="37">
        <f>'[2]212'!B5289</f>
        <v>0.10260067770819357</v>
      </c>
      <c r="EG242" s="37">
        <f>'[2]212'!C5289</f>
        <v>1.7771506821570466</v>
      </c>
      <c r="EH242" s="37">
        <f>'[3]Implisit Q'!AX258</f>
        <v>-13.894234003317663</v>
      </c>
      <c r="EI242" s="37">
        <f>'[2]212'!B5848</f>
        <v>-13.894234003317537</v>
      </c>
      <c r="EJ242" s="37">
        <f>'[2]212'!C5848</f>
        <v>3.9496846591432626</v>
      </c>
      <c r="EK242" s="37">
        <f>'[3]Implisit Q'!BN258</f>
        <v>0.20068640811972216</v>
      </c>
      <c r="EL242" s="37">
        <f>'[2]212'!B6407</f>
        <v>0.20068640811984056</v>
      </c>
      <c r="EM242" s="37">
        <f>'[2]212'!C6407</f>
        <v>0.45889812566861582</v>
      </c>
      <c r="EN242" s="37" t="s">
        <v>102</v>
      </c>
      <c r="EO242" s="37" t="s">
        <v>102</v>
      </c>
      <c r="EP242" s="37" t="s">
        <v>102</v>
      </c>
      <c r="EQ242" s="37" t="s">
        <v>102</v>
      </c>
      <c r="ER242" s="37" t="s">
        <v>102</v>
      </c>
      <c r="ES242" s="37" t="s">
        <v>102</v>
      </c>
      <c r="ET242" s="37">
        <f>'[3]Implisit Y'!EP258</f>
        <v>1.339948529121699</v>
      </c>
      <c r="EU242" s="37">
        <f>'[2]213'!B258</f>
        <v>1.3399485291217765</v>
      </c>
      <c r="EV242" s="37">
        <f>'[2]213'!C258</f>
        <v>1.5722464421879756</v>
      </c>
      <c r="EW242" s="37">
        <f>'[3]Implisit Y'!R258</f>
        <v>1.1929698509447491</v>
      </c>
      <c r="EX242" s="37">
        <f>'[2]213'!B817</f>
        <v>1.1929698509446627</v>
      </c>
      <c r="EY242" s="37">
        <f>'[2]213'!C817</f>
        <v>1.9463800852280788</v>
      </c>
      <c r="EZ242" s="37">
        <f>'[3]Implisit Y'!AH258</f>
        <v>2.6799744198708453</v>
      </c>
      <c r="FA242" s="37">
        <f>'[2]213'!B5289</f>
        <v>2.6799744198709794</v>
      </c>
      <c r="FB242" s="37">
        <f>'[2]213'!C5289</f>
        <v>4.2551390238835074</v>
      </c>
      <c r="FC242" s="37">
        <f>'[3]Implisit Y'!AX258</f>
        <v>9.1753032864364599</v>
      </c>
      <c r="FD242" s="37">
        <f>'[2]213'!B5848</f>
        <v>9.1753032864365238</v>
      </c>
      <c r="FE242" s="37">
        <f>'[2]213'!C5848</f>
        <v>3.7894656046143802</v>
      </c>
      <c r="FF242" s="37">
        <f>'[3]Implisit Y'!BN258</f>
        <v>3.0778729260716631</v>
      </c>
      <c r="FG242" s="37">
        <f>'[2]213'!B6407</f>
        <v>3.077872926071505</v>
      </c>
      <c r="FH242" s="37">
        <f>'[2]213'!C6407</f>
        <v>2.9096628464899363</v>
      </c>
      <c r="FI242" s="37" t="s">
        <v>102</v>
      </c>
      <c r="FJ242" s="37" t="s">
        <v>102</v>
      </c>
      <c r="FK242" s="37" t="s">
        <v>102</v>
      </c>
      <c r="FL242" s="37" t="s">
        <v>102</v>
      </c>
      <c r="FM242" s="37" t="s">
        <v>102</v>
      </c>
      <c r="FN242" s="37" t="s">
        <v>102</v>
      </c>
      <c r="FO242" s="37">
        <f>'[3]SOG Q'!EP258</f>
        <v>3.6890713766779157</v>
      </c>
      <c r="FP242" s="37">
        <f>'[2]218'!B258</f>
        <v>3.6890713766780205</v>
      </c>
      <c r="FQ242" s="37">
        <f>'[2]218'!C258</f>
        <v>8.1734252795368203</v>
      </c>
      <c r="FR242" s="37">
        <f>'[3]SOG Q'!R258</f>
        <v>0.62693453836669666</v>
      </c>
      <c r="FS242" s="37">
        <f>'[2]218'!B817</f>
        <v>0.62693453836669577</v>
      </c>
      <c r="FT242" s="37">
        <f>'[2]218'!C817</f>
        <v>2.7681818134620211</v>
      </c>
      <c r="FU242" s="37">
        <f>'[3]SOG Q'!AH258</f>
        <v>7.2758371359395698E-3</v>
      </c>
      <c r="FV242" s="37">
        <f>'[2]218'!B5289</f>
        <v>7.2758371359405135E-3</v>
      </c>
      <c r="FW242" s="37">
        <f>'[2]218'!C5289</f>
        <v>1.157321668661887E-2</v>
      </c>
      <c r="FX242" s="37">
        <f>'[3]SOG Q'!AX258</f>
        <v>-2.0089036821557555</v>
      </c>
      <c r="FY242" s="37">
        <f>'[2]218'!B5848</f>
        <v>-2.0089036821557649</v>
      </c>
      <c r="FZ242" s="37">
        <f>'[2]218'!C5848</f>
        <v>1.0024541248731662</v>
      </c>
      <c r="GA242" s="37">
        <f>'[3]SOG Q'!BN258</f>
        <v>-1.2610863526688068</v>
      </c>
      <c r="GB242" s="37">
        <f>'[2]218'!B6407</f>
        <v>-1.261086352668799</v>
      </c>
      <c r="GC242" s="37">
        <f>'[2]218'!C6407</f>
        <v>0.65126178835241766</v>
      </c>
      <c r="GD242" s="37">
        <f>'[3]SOG Q'!CD258</f>
        <v>0.13176673559811233</v>
      </c>
      <c r="GE242" s="37">
        <f>'[2]218'!B8084</f>
        <v>0.13176673559811219</v>
      </c>
      <c r="GF242" s="37">
        <f>'[2]218'!C8084</f>
        <v>0.15512755281502233</v>
      </c>
      <c r="GG242" s="37">
        <f>'[3]SOG Q'!DZ258</f>
        <v>6.1930843004017779</v>
      </c>
      <c r="GH242" s="37">
        <f>'[2]218'!B8643</f>
        <v>6.1930843004017744</v>
      </c>
      <c r="GI242" s="37">
        <f>'[2]218'!C8643</f>
        <v>3.5848267833475398</v>
      </c>
      <c r="GJ242" s="37">
        <f>'[3]SOG Y'!EP258</f>
        <v>4.4013050318776976</v>
      </c>
      <c r="GK242" s="37">
        <f>'[2]219'!B258</f>
        <v>4.4013050318776816</v>
      </c>
      <c r="GL242" s="37">
        <f>'[2]219'!C258</f>
        <v>5.9538610537146432</v>
      </c>
      <c r="GM242" s="37">
        <f>'[3]SOG Y'!R258</f>
        <v>3.2089358602574118</v>
      </c>
      <c r="GN242" s="37">
        <f>'[2]219'!B817</f>
        <v>3.2089358602574949</v>
      </c>
      <c r="GO242" s="37">
        <f>'[2]219'!C817</f>
        <v>3.7335117746657516</v>
      </c>
      <c r="GP242" s="37">
        <f>'[3]SOG Y'!AH258</f>
        <v>0.10758711674979969</v>
      </c>
      <c r="GQ242" s="37">
        <f>'[2]219'!B5289</f>
        <v>0.10758711674979961</v>
      </c>
      <c r="GR242" s="37">
        <f>'[2]219'!C5289</f>
        <v>0.10912113020798701</v>
      </c>
      <c r="GS242" s="37">
        <f>'[3]SOG Y'!AX258</f>
        <v>0.26757251051429864</v>
      </c>
      <c r="GT242" s="37">
        <f>'[2]219'!B5848</f>
        <v>0.2675725105142992</v>
      </c>
      <c r="GU242" s="37">
        <f>'[2]219'!C5848</f>
        <v>-1.2678036781046519E-2</v>
      </c>
      <c r="GV242" s="37">
        <f>'[3]SOG Y'!BN258</f>
        <v>0.51498024026618094</v>
      </c>
      <c r="GW242" s="37">
        <f>'[2]219'!B6407</f>
        <v>0.5149802402661835</v>
      </c>
      <c r="GX242" s="37">
        <f>'[2]219'!C6407</f>
        <v>0.68037052535004283</v>
      </c>
      <c r="GY242" s="37">
        <f>'[3]SOG Y'!CD258</f>
        <v>2.7388846084576341E-3</v>
      </c>
      <c r="GZ242" s="37">
        <f>'[2]219'!B8084</f>
        <v>2.7388846084588805E-3</v>
      </c>
      <c r="HA242" s="37">
        <f>'[2]219'!C8084</f>
        <v>2.3002469230942554E-2</v>
      </c>
      <c r="HB242" s="37">
        <f>'[3]SOG Y'!DZ258</f>
        <v>0.29949041948153826</v>
      </c>
      <c r="HC242" s="37">
        <f>'[2]219'!B8643</f>
        <v>0.29949041948154259</v>
      </c>
      <c r="HD242" s="37">
        <f>'[2]219'!C8643</f>
        <v>1.4205331910408641</v>
      </c>
    </row>
    <row r="243" spans="1:212" x14ac:dyDescent="0.35">
      <c r="A243" s="1">
        <v>3513</v>
      </c>
      <c r="B243" s="1" t="s">
        <v>348</v>
      </c>
      <c r="C243" s="37">
        <f>'[3]ADHB 2025'!EP259</f>
        <v>11330747.078211848</v>
      </c>
      <c r="D243" s="37">
        <f>'[2]201'!B259</f>
        <v>11332010.782114387</v>
      </c>
      <c r="E243" s="37">
        <f>'[2]201'!C259</f>
        <v>13028784.065916266</v>
      </c>
      <c r="F243" s="37">
        <f>'[3]ADHB 2025'!R259</f>
        <v>8296994.4835383175</v>
      </c>
      <c r="G243" s="37">
        <f>'[2]201'!B818</f>
        <v>8296994.4835383175</v>
      </c>
      <c r="H243" s="37">
        <f>'[2]201'!C818</f>
        <v>8680038.0622203313</v>
      </c>
      <c r="I243" s="37">
        <f>'[3]ADHB 2025'!AH259</f>
        <v>141095.30649287926</v>
      </c>
      <c r="J243" s="37">
        <f>'[2]201'!B5290</f>
        <v>141095.30649287926</v>
      </c>
      <c r="K243" s="37">
        <f>'[2]201'!C5290</f>
        <v>144184.57990219566</v>
      </c>
      <c r="L243" s="37">
        <f>'[3]ADHB 2025'!AX259</f>
        <v>454125.14920303598</v>
      </c>
      <c r="M243" s="37">
        <f>'[2]201'!B5849</f>
        <v>454125.14920303598</v>
      </c>
      <c r="N243" s="37">
        <f>'[2]201'!C5849</f>
        <v>543378.14846036513</v>
      </c>
      <c r="O243" s="37">
        <f>'[3]ADHB 2025'!BN259</f>
        <v>3053000.2852461473</v>
      </c>
      <c r="P243" s="37">
        <f>'[2]201'!B6408</f>
        <v>3053000.2852461473</v>
      </c>
      <c r="Q243" s="37">
        <f>'[2]201'!C6408</f>
        <v>3249857.7118378156</v>
      </c>
      <c r="R243" s="37">
        <f>'[3]ADHB 2025'!CD259</f>
        <v>22525.971999676505</v>
      </c>
      <c r="S243" s="37">
        <f>'[2]201'!B8085</f>
        <v>22525.971999676505</v>
      </c>
      <c r="T243" s="37">
        <f>'[2]201'!C8085</f>
        <v>35188.220146420965</v>
      </c>
      <c r="U243" s="37">
        <f>'[3]ADHB 2025'!DZ259</f>
        <v>-636994.11826820765</v>
      </c>
      <c r="V243" s="37">
        <f>'[2]201'!B8644</f>
        <v>-635730.41436566925</v>
      </c>
      <c r="W243" s="37">
        <f>'[2]201'!C8644</f>
        <v>376137.34334913827</v>
      </c>
      <c r="X243" s="37">
        <f>'[3]ADHK 2025'!EP259</f>
        <v>6621597.7536446974</v>
      </c>
      <c r="Y243" s="37">
        <f>'[2]202'!B259</f>
        <v>6621597.7536446974</v>
      </c>
      <c r="Z243" s="37">
        <f>'[2]202'!C259</f>
        <v>7544228.439744316</v>
      </c>
      <c r="AA243" s="37">
        <f>'[3]ADHK 2025'!R259</f>
        <v>4888112.6421918925</v>
      </c>
      <c r="AB243" s="37">
        <f>'[2]202'!B818</f>
        <v>4888112.6421918925</v>
      </c>
      <c r="AC243" s="37">
        <f>'[2]202'!C818</f>
        <v>5061525.2072548978</v>
      </c>
      <c r="AD243" s="37">
        <f>'[3]ADHK 2025'!AH259</f>
        <v>65221.508632281977</v>
      </c>
      <c r="AE243" s="37">
        <f>'[2]202'!B5290</f>
        <v>65221.508632281977</v>
      </c>
      <c r="AF243" s="37">
        <f>'[2]202'!C5290</f>
        <v>65836.993596948276</v>
      </c>
      <c r="AG243" s="37">
        <f>'[3]ADHK 2025'!AX259</f>
        <v>283033.35915366502</v>
      </c>
      <c r="AH243" s="37">
        <f>'[2]202'!B5849</f>
        <v>283033.35915366502</v>
      </c>
      <c r="AI243" s="37">
        <f>'[2]202'!C5849</f>
        <v>326068.06692414352</v>
      </c>
      <c r="AJ243" s="37">
        <f>'[3]ADHK 2025'!BN259</f>
        <v>1782784.3474952541</v>
      </c>
      <c r="AK243" s="37">
        <f>'[2]202'!B6408</f>
        <v>1782784.3474952541</v>
      </c>
      <c r="AL243" s="37">
        <f>'[2]202'!C6408</f>
        <v>1883501.1104415269</v>
      </c>
      <c r="AM243" s="37">
        <f>'[3]ADHK 2025'!CD259</f>
        <v>11953.813165489082</v>
      </c>
      <c r="AN243" s="37">
        <f>'[2]202'!B8085</f>
        <v>11953.813165489082</v>
      </c>
      <c r="AO243" s="37">
        <f>'[2]202'!C8085</f>
        <v>18597.633490079301</v>
      </c>
      <c r="AP243" s="37">
        <f>'[3]ADHK 2025'!DZ259</f>
        <v>-409507.91699388484</v>
      </c>
      <c r="AQ243" s="37">
        <f>'[2]202'!B8644</f>
        <v>-409507.91699388484</v>
      </c>
      <c r="AR243" s="37">
        <f>'[2]202'!C8644</f>
        <v>188699.42803672189</v>
      </c>
      <c r="AS243" s="37">
        <f>[3]Distribusi!EP259</f>
        <v>100</v>
      </c>
      <c r="AT243" s="37">
        <f>'[2]205'!B259</f>
        <v>100</v>
      </c>
      <c r="AU243" s="37">
        <f>'[2]205'!C259</f>
        <v>100</v>
      </c>
      <c r="AV243" s="37">
        <f>[3]Distribusi!R259</f>
        <v>73.225484835795143</v>
      </c>
      <c r="AW243" s="37">
        <f>'[2]205'!B818</f>
        <v>73.217319000734477</v>
      </c>
      <c r="AX243" s="37">
        <f>'[2]205'!C818</f>
        <v>66.622011833994549</v>
      </c>
      <c r="AY243" s="37">
        <f>[3]Distribusi!AH259</f>
        <v>1.2452427498288674</v>
      </c>
      <c r="AZ243" s="37">
        <f>'[2]205'!B5290</f>
        <v>1.2451038849660621</v>
      </c>
      <c r="BA243" s="37">
        <f>'[2]205'!C5290</f>
        <v>1.1066618279397793</v>
      </c>
      <c r="BB243" s="37">
        <f>[3]Distribusi!AX259</f>
        <v>4.0079012095882325</v>
      </c>
      <c r="BC243" s="37">
        <f>'[2]205'!B5849</f>
        <v>4.0074542632786212</v>
      </c>
      <c r="BD243" s="37">
        <f>'[2]205'!C5849</f>
        <v>4.1705975454905309</v>
      </c>
      <c r="BE243" s="37">
        <f>[3]Distribusi!BN259</f>
        <v>26.944386492544975</v>
      </c>
      <c r="BF243" s="37">
        <f>'[2]205'!B6408</f>
        <v>26.941381754284759</v>
      </c>
      <c r="BG243" s="37">
        <f>'[2]205'!C6408</f>
        <v>24.943676212575753</v>
      </c>
      <c r="BH243" s="37">
        <f>[3]Distribusi!CD259</f>
        <v>0.19880394332508058</v>
      </c>
      <c r="BI243" s="37">
        <f>'[2]205'!B8085</f>
        <v>0.19878177344509629</v>
      </c>
      <c r="BJ243" s="37">
        <f>'[2]205'!C8085</f>
        <v>0.2700806151087769</v>
      </c>
      <c r="BK243" s="37">
        <f>[3]Distribusi!DZ259</f>
        <v>-5.6218192310822843</v>
      </c>
      <c r="BL243" s="37">
        <f>'[2]205'!B8644</f>
        <v>-5.6100406767090218</v>
      </c>
      <c r="BM243" s="37">
        <f>'[2]205'!C8644</f>
        <v>2.8869719648906158</v>
      </c>
      <c r="BN243" s="37">
        <f>'[3]Q-to-Q'!EP259</f>
        <v>-1.459200417187219</v>
      </c>
      <c r="BO243" s="37">
        <f>'[2]209'!B259</f>
        <v>-1.4592004171872368</v>
      </c>
      <c r="BP243" s="37">
        <f>'[2]209'!C259</f>
        <v>13.933656504455877</v>
      </c>
      <c r="BQ243" s="37">
        <f>'[3]Q-to-Q'!R259</f>
        <v>0.38740058121302923</v>
      </c>
      <c r="BR243" s="37">
        <f>'[2]209'!B818</f>
        <v>0.38740058121312371</v>
      </c>
      <c r="BS243" s="37">
        <f>'[2]209'!C818</f>
        <v>3.5476384804676862</v>
      </c>
      <c r="BT243" s="37">
        <f>'[3]Q-to-Q'!AH259</f>
        <v>-0.98953121595087623</v>
      </c>
      <c r="BU243" s="37">
        <f>'[2]209'!B5290</f>
        <v>-0.98953121595087445</v>
      </c>
      <c r="BV243" s="37">
        <f>'[2]209'!C5290</f>
        <v>0.94368403548650648</v>
      </c>
      <c r="BW243" s="37">
        <f>'[3]Q-to-Q'!AX259</f>
        <v>-24.974663292334597</v>
      </c>
      <c r="BX243" s="37">
        <f>'[2]209'!B5849</f>
        <v>-24.974663292334593</v>
      </c>
      <c r="BY243" s="37">
        <f>'[2]209'!C5849</f>
        <v>15.204818223251918</v>
      </c>
      <c r="BZ243" s="37">
        <f>'[3]Q-to-Q'!BN259</f>
        <v>-6.319438656470254</v>
      </c>
      <c r="CA243" s="37">
        <f>'[2]209'!B6408</f>
        <v>-6.3194386564701679</v>
      </c>
      <c r="CB243" s="37">
        <f>'[2]209'!C6408</f>
        <v>5.6494080783116614</v>
      </c>
      <c r="CC243" s="37" t="s">
        <v>102</v>
      </c>
      <c r="CD243" s="37" t="s">
        <v>102</v>
      </c>
      <c r="CE243" s="37" t="s">
        <v>102</v>
      </c>
      <c r="CF243" s="37" t="s">
        <v>102</v>
      </c>
      <c r="CG243" s="37" t="s">
        <v>102</v>
      </c>
      <c r="CH243" s="37" t="s">
        <v>102</v>
      </c>
      <c r="CI243" s="37">
        <f>'[3]Y-on-Y'!EP259</f>
        <v>4.8701904913892804</v>
      </c>
      <c r="CJ243" s="37">
        <f>'[2]210'!B259</f>
        <v>4.8701904913892253</v>
      </c>
      <c r="CK243" s="37">
        <f>'[2]210'!C259</f>
        <v>5.2065218309474011</v>
      </c>
      <c r="CL243" s="37">
        <f>'[3]Y-on-Y'!R259</f>
        <v>4.2404158431299805</v>
      </c>
      <c r="CM243" s="37">
        <f>'[2]210'!B818</f>
        <v>4.2404158431298624</v>
      </c>
      <c r="CN243" s="37">
        <f>'[2]210'!C818</f>
        <v>4.6869561432121714</v>
      </c>
      <c r="CO243" s="37">
        <f>'[3]Y-on-Y'!AH259</f>
        <v>4.5551798390935261</v>
      </c>
      <c r="CP243" s="37">
        <f>'[2]210'!B5290</f>
        <v>4.5551798390934994</v>
      </c>
      <c r="CQ243" s="37">
        <f>'[2]210'!C5290</f>
        <v>5.3206769578976667</v>
      </c>
      <c r="CR243" s="37">
        <f>'[3]Y-on-Y'!AX259</f>
        <v>2.7183193600260864</v>
      </c>
      <c r="CS243" s="37">
        <f>'[2]210'!B5849</f>
        <v>2.7183193600262276</v>
      </c>
      <c r="CT243" s="37">
        <f>'[2]210'!C5849</f>
        <v>-0.82429341208715545</v>
      </c>
      <c r="CU243" s="37">
        <f>'[3]Y-on-Y'!BN259</f>
        <v>2.6677291790438744</v>
      </c>
      <c r="CV243" s="37">
        <f>'[2]210'!B6408</f>
        <v>2.6677291790439948</v>
      </c>
      <c r="CW243" s="37">
        <f>'[2]210'!C6408</f>
        <v>6.5711179281749637</v>
      </c>
      <c r="CX243" s="37" t="s">
        <v>102</v>
      </c>
      <c r="CY243" s="37" t="s">
        <v>102</v>
      </c>
      <c r="CZ243" s="37" t="s">
        <v>102</v>
      </c>
      <c r="DA243" s="37" t="s">
        <v>102</v>
      </c>
      <c r="DB243" s="37" t="s">
        <v>102</v>
      </c>
      <c r="DC243" s="37" t="s">
        <v>102</v>
      </c>
      <c r="DD243" s="37">
        <f>'[3]C-to-C'!EP259</f>
        <v>4.8701904913892804</v>
      </c>
      <c r="DE243" s="37">
        <f>'[2]211'!B259</f>
        <v>4.8701904913892253</v>
      </c>
      <c r="DF243" s="37">
        <f>'[2]211'!C259</f>
        <v>5.0490407970849027</v>
      </c>
      <c r="DG243" s="37">
        <f>'[3]C-to-C'!R259</f>
        <v>4.2404158431299805</v>
      </c>
      <c r="DH243" s="37">
        <f>'[2]211'!B818</f>
        <v>4.2404158431298624</v>
      </c>
      <c r="DI243" s="37">
        <f>'[2]211'!C818</f>
        <v>4.467100308032669</v>
      </c>
      <c r="DJ243" s="37">
        <f>'[3]C-to-C'!AH259</f>
        <v>4.5551798390935261</v>
      </c>
      <c r="DK243" s="37">
        <f>'[2]211'!B5290</f>
        <v>4.5551798390934994</v>
      </c>
      <c r="DL243" s="37">
        <f>'[2]211'!C5290</f>
        <v>4.9383298629452721</v>
      </c>
      <c r="DM243" s="37">
        <f>'[3]C-to-C'!AX259</f>
        <v>2.7183193600260864</v>
      </c>
      <c r="DN243" s="37">
        <f>'[2]211'!B5849</f>
        <v>2.7183193600262276</v>
      </c>
      <c r="DO243" s="37">
        <f>'[2]211'!C5849</f>
        <v>0.79097777709457084</v>
      </c>
      <c r="DP243" s="37">
        <f>'[3]C-to-C'!BN259</f>
        <v>2.6677291790438744</v>
      </c>
      <c r="DQ243" s="37">
        <f>'[2]211'!B6408</f>
        <v>2.6677291790439948</v>
      </c>
      <c r="DR243" s="37">
        <f>'[2]211'!C6408</f>
        <v>4.6366382835755688</v>
      </c>
      <c r="DS243" s="37" t="s">
        <v>102</v>
      </c>
      <c r="DT243" s="37" t="s">
        <v>102</v>
      </c>
      <c r="DU243" s="37" t="s">
        <v>102</v>
      </c>
      <c r="DV243" s="37" t="s">
        <v>102</v>
      </c>
      <c r="DW243" s="37" t="s">
        <v>102</v>
      </c>
      <c r="DX243" s="37" t="s">
        <v>102</v>
      </c>
      <c r="DY243" s="37">
        <f>'[3]Implisit Q'!EP259</f>
        <v>1.2856203657489687</v>
      </c>
      <c r="DZ243" s="37">
        <f>'[2]212'!B259</f>
        <v>1.296916622989573</v>
      </c>
      <c r="EA243" s="37">
        <f>'[2]212'!C259</f>
        <v>0.91247820798329371</v>
      </c>
      <c r="EB243" s="37">
        <f>'[3]Implisit Q'!R259</f>
        <v>1.5515103326919899</v>
      </c>
      <c r="EC243" s="37">
        <f>'[2]212'!B818</f>
        <v>1.5515103326918209</v>
      </c>
      <c r="ED243" s="37">
        <f>'[2]212'!C818</f>
        <v>1.032390646116744</v>
      </c>
      <c r="EE243" s="37">
        <f>'[3]Implisit Q'!AH259</f>
        <v>1.1733513220242315</v>
      </c>
      <c r="EF243" s="37">
        <f>'[2]212'!B5290</f>
        <v>1.1733513220242326</v>
      </c>
      <c r="EG243" s="37">
        <f>'[2]212'!C5290</f>
        <v>1.2341634597514997</v>
      </c>
      <c r="EH243" s="37">
        <f>'[3]Implisit Q'!AX259</f>
        <v>-13.824605203675475</v>
      </c>
      <c r="EI243" s="37">
        <f>'[2]212'!B5849</f>
        <v>-13.824605203675478</v>
      </c>
      <c r="EJ243" s="37">
        <f>'[2]212'!C5849</f>
        <v>3.861830630317773</v>
      </c>
      <c r="EK243" s="37">
        <f>'[3]Implisit Q'!BN259</f>
        <v>0.71379400577413321</v>
      </c>
      <c r="EL243" s="37">
        <f>'[2]212'!B6408</f>
        <v>0.71379400577413055</v>
      </c>
      <c r="EM243" s="37">
        <f>'[2]212'!C6408</f>
        <v>0.75588769930939659</v>
      </c>
      <c r="EN243" s="37" t="s">
        <v>102</v>
      </c>
      <c r="EO243" s="37" t="s">
        <v>102</v>
      </c>
      <c r="EP243" s="37" t="s">
        <v>102</v>
      </c>
      <c r="EQ243" s="37" t="s">
        <v>102</v>
      </c>
      <c r="ER243" s="37" t="s">
        <v>102</v>
      </c>
      <c r="ES243" s="37" t="s">
        <v>102</v>
      </c>
      <c r="ET243" s="37">
        <f>'[3]Implisit Y'!EP259</f>
        <v>2.5399589092374839</v>
      </c>
      <c r="EU243" s="37">
        <f>'[2]213'!B259</f>
        <v>2.5513950612713474</v>
      </c>
      <c r="EV243" s="37">
        <f>'[2]213'!C259</f>
        <v>2.4294651566631593</v>
      </c>
      <c r="EW243" s="37">
        <f>'[3]Implisit Y'!R259</f>
        <v>1.4569525676105854</v>
      </c>
      <c r="EX243" s="37">
        <f>'[2]213'!B818</f>
        <v>1.4569525676107333</v>
      </c>
      <c r="EY243" s="37">
        <f>'[2]213'!C818</f>
        <v>1.7537423091687276</v>
      </c>
      <c r="EZ243" s="37">
        <f>'[3]Implisit Y'!AH259</f>
        <v>1.8222419911756162</v>
      </c>
      <c r="FA243" s="37">
        <f>'[2]213'!B5290</f>
        <v>1.822241991175386</v>
      </c>
      <c r="FB243" s="37">
        <f>'[2]213'!C5290</f>
        <v>2.8019114002900576</v>
      </c>
      <c r="FC243" s="37">
        <f>'[3]Implisit Y'!AX259</f>
        <v>6.669920208448346</v>
      </c>
      <c r="FD243" s="37">
        <f>'[2]213'!B5849</f>
        <v>6.6699202084482723</v>
      </c>
      <c r="FE243" s="37">
        <f>'[2]213'!C5849</f>
        <v>1.3134815878460906</v>
      </c>
      <c r="FF243" s="37">
        <f>'[3]Implisit Y'!BN259</f>
        <v>1.9257564762263968</v>
      </c>
      <c r="FG243" s="37">
        <f>'[2]213'!B6408</f>
        <v>1.9257564762263677</v>
      </c>
      <c r="FH243" s="37">
        <f>'[2]213'!C6408</f>
        <v>2.3377190064520295</v>
      </c>
      <c r="FI243" s="37" t="s">
        <v>102</v>
      </c>
      <c r="FJ243" s="37" t="s">
        <v>102</v>
      </c>
      <c r="FK243" s="37" t="s">
        <v>102</v>
      </c>
      <c r="FL243" s="37" t="s">
        <v>102</v>
      </c>
      <c r="FM243" s="37" t="s">
        <v>102</v>
      </c>
      <c r="FN243" s="37" t="s">
        <v>102</v>
      </c>
      <c r="FO243" s="37">
        <f>'[3]SOG Q'!EP259</f>
        <v>-1.459200417187219</v>
      </c>
      <c r="FP243" s="37">
        <f>'[2]218'!B259</f>
        <v>-1.4592004171872368</v>
      </c>
      <c r="FQ243" s="37">
        <f>'[2]218'!C259</f>
        <v>13.933656504455877</v>
      </c>
      <c r="FR243" s="37">
        <f>'[3]SOG Q'!R259</f>
        <v>0.2807214196338681</v>
      </c>
      <c r="FS243" s="37">
        <f>'[2]218'!B818</f>
        <v>0.28072141963393815</v>
      </c>
      <c r="FT243" s="37">
        <f>'[2]218'!C818</f>
        <v>2.6188930755806568</v>
      </c>
      <c r="FU243" s="37">
        <f>'[3]SOG Q'!AH259</f>
        <v>-9.700464029804963E-3</v>
      </c>
      <c r="FV243" s="37">
        <f>'[2]218'!B5290</f>
        <v>-9.700464029804989E-3</v>
      </c>
      <c r="FW243" s="37">
        <f>'[2]218'!C5290</f>
        <v>9.2951125629387558E-3</v>
      </c>
      <c r="FX243" s="37">
        <f>'[3]SOG Q'!AX259</f>
        <v>-1.4021116616984755</v>
      </c>
      <c r="FY243" s="37">
        <f>'[2]218'!B5849</f>
        <v>-1.4021116616984795</v>
      </c>
      <c r="FZ243" s="37">
        <f>'[2]218'!C5849</f>
        <v>0.64991425591793295</v>
      </c>
      <c r="GA243" s="37">
        <f>'[3]SOG Q'!BN259</f>
        <v>-1.7897036240423509</v>
      </c>
      <c r="GB243" s="37">
        <f>'[2]218'!B6408</f>
        <v>-1.7897036240423281</v>
      </c>
      <c r="GC243" s="37">
        <f>'[2]218'!C6408</f>
        <v>1.5210341475489906</v>
      </c>
      <c r="GD243" s="37">
        <f>'[3]SOG Q'!CD259</f>
        <v>5.8223928018025686E-2</v>
      </c>
      <c r="GE243" s="37">
        <f>'[2]218'!B8085</f>
        <v>5.8223928018025776E-2</v>
      </c>
      <c r="GF243" s="37">
        <f>'[2]218'!C8085</f>
        <v>0.10033560738317709</v>
      </c>
      <c r="GG243" s="37">
        <f>'[3]SOG Q'!DZ259</f>
        <v>1.4033699849315273</v>
      </c>
      <c r="GH243" s="37">
        <f>'[2]218'!B8644</f>
        <v>1.4033699849315304</v>
      </c>
      <c r="GI243" s="37">
        <f>'[2]218'!C8644</f>
        <v>9.0341843054621975</v>
      </c>
      <c r="GJ243" s="37">
        <f>'[3]SOG Y'!EP259</f>
        <v>4.8701904913892804</v>
      </c>
      <c r="GK243" s="37">
        <f>'[2]219'!B259</f>
        <v>4.8701904913892253</v>
      </c>
      <c r="GL243" s="37">
        <f>'[2]219'!C259</f>
        <v>5.2065218309474011</v>
      </c>
      <c r="GM243" s="37">
        <f>'[3]SOG Y'!R259</f>
        <v>3.1492184021494398</v>
      </c>
      <c r="GN243" s="37">
        <f>'[2]219'!B818</f>
        <v>3.1492184021493688</v>
      </c>
      <c r="GO243" s="37">
        <f>'[2]219'!C818</f>
        <v>3.1601489551159205</v>
      </c>
      <c r="GP243" s="37">
        <f>'[3]SOG Y'!AH259</f>
        <v>4.5002856040647118E-2</v>
      </c>
      <c r="GQ243" s="37">
        <f>'[2]219'!B5290</f>
        <v>4.5002856040646924E-2</v>
      </c>
      <c r="GR243" s="37">
        <f>'[2]219'!C5290</f>
        <v>4.6382171057049469E-2</v>
      </c>
      <c r="GS243" s="37">
        <f>'[3]SOG Y'!AX259</f>
        <v>0.118625883777154</v>
      </c>
      <c r="GT243" s="37">
        <f>'[2]219'!B5849</f>
        <v>0.11862588377715963</v>
      </c>
      <c r="GU243" s="37">
        <f>'[2]219'!C5849</f>
        <v>-3.7793109591732744E-2</v>
      </c>
      <c r="GV243" s="37">
        <f>'[3]SOG Y'!BN259</f>
        <v>0.73366171575176897</v>
      </c>
      <c r="GW243" s="37">
        <f>'[2]219'!B6408</f>
        <v>0.73366171575179906</v>
      </c>
      <c r="GX243" s="37">
        <f>'[2]219'!C6408</f>
        <v>1.6195466154764602</v>
      </c>
      <c r="GY243" s="37">
        <f>'[3]SOG Y'!CD259</f>
        <v>2.869578992810466E-3</v>
      </c>
      <c r="GZ243" s="37">
        <f>'[2]219'!B8085</f>
        <v>2.8695789928102093E-3</v>
      </c>
      <c r="HA243" s="37">
        <f>'[2]219'!C8085</f>
        <v>4.660669974299602E-3</v>
      </c>
      <c r="HB243" s="37">
        <f>'[3]SOG Y'!DZ259</f>
        <v>0.82081205467747953</v>
      </c>
      <c r="HC243" s="37">
        <f>'[2]219'!B8644</f>
        <v>0.82081205467747453</v>
      </c>
      <c r="HD243" s="37">
        <f>'[2]219'!C8644</f>
        <v>0.41357652891548602</v>
      </c>
    </row>
    <row r="244" spans="1:212" x14ac:dyDescent="0.35">
      <c r="A244" s="1">
        <v>3514</v>
      </c>
      <c r="B244" s="1" t="s">
        <v>349</v>
      </c>
      <c r="C244" s="37">
        <f>'[3]ADHB 2025'!EP260</f>
        <v>52442924.452477336</v>
      </c>
      <c r="D244" s="37">
        <f>'[2]201'!B260</f>
        <v>52442924.452477336</v>
      </c>
      <c r="E244" s="37">
        <f>'[2]201'!C260</f>
        <v>54037231.265596017</v>
      </c>
      <c r="F244" s="37">
        <f>'[3]ADHB 2025'!R260</f>
        <v>31564337.377241332</v>
      </c>
      <c r="G244" s="37">
        <f>'[2]201'!B819</f>
        <v>31564337.377241332</v>
      </c>
      <c r="H244" s="37">
        <f>'[2]201'!C819</f>
        <v>32812853.979465783</v>
      </c>
      <c r="I244" s="37">
        <f>'[3]ADHB 2025'!AH260</f>
        <v>402481.44563581405</v>
      </c>
      <c r="J244" s="37">
        <f>'[2]201'!B5291</f>
        <v>402481.44563581405</v>
      </c>
      <c r="K244" s="37">
        <f>'[2]201'!C5291</f>
        <v>406976.05891831691</v>
      </c>
      <c r="L244" s="37">
        <f>'[3]ADHB 2025'!AX260</f>
        <v>637284.27087794093</v>
      </c>
      <c r="M244" s="37">
        <f>'[2]201'!B5850</f>
        <v>637284.27087794093</v>
      </c>
      <c r="N244" s="37">
        <f>'[2]201'!C5850</f>
        <v>758991.54353674233</v>
      </c>
      <c r="O244" s="37">
        <f>'[3]ADHB 2025'!BN260</f>
        <v>15184736.602635847</v>
      </c>
      <c r="P244" s="37">
        <f>'[2]201'!B6409</f>
        <v>15184736.602635847</v>
      </c>
      <c r="Q244" s="37">
        <f>'[2]201'!C6409</f>
        <v>15869000.32489071</v>
      </c>
      <c r="R244" s="37">
        <f>'[3]ADHB 2025'!CD260</f>
        <v>211602.38148874085</v>
      </c>
      <c r="S244" s="37">
        <f>'[2]201'!B8086</f>
        <v>211602.38148874085</v>
      </c>
      <c r="T244" s="37">
        <f>'[2]201'!C8086</f>
        <v>348896.4304073198</v>
      </c>
      <c r="U244" s="37">
        <f>'[3]ADHB 2025'!DZ260</f>
        <v>4442482.3745976686</v>
      </c>
      <c r="V244" s="37">
        <f>'[2]201'!B8645</f>
        <v>4442482.3745976686</v>
      </c>
      <c r="W244" s="37">
        <f>'[2]201'!C8645</f>
        <v>3840512.9283771403</v>
      </c>
      <c r="X244" s="37">
        <f>'[3]ADHK 2025'!EP260</f>
        <v>32081634.741025396</v>
      </c>
      <c r="Y244" s="37">
        <f>'[2]202'!B260</f>
        <v>32081634.741025396</v>
      </c>
      <c r="Z244" s="37">
        <f>'[2]202'!C260</f>
        <v>32911474.233505595</v>
      </c>
      <c r="AA244" s="37">
        <f>'[3]ADHK 2025'!R260</f>
        <v>19071393.370920733</v>
      </c>
      <c r="AB244" s="37">
        <f>'[2]202'!B819</f>
        <v>19071393.370920733</v>
      </c>
      <c r="AC244" s="37">
        <f>'[2]202'!C819</f>
        <v>19650521.004909776</v>
      </c>
      <c r="AD244" s="37">
        <f>'[3]ADHK 2025'!AH260</f>
        <v>225908.73134886014</v>
      </c>
      <c r="AE244" s="37">
        <f>'[2]202'!B5291</f>
        <v>225908.73134886014</v>
      </c>
      <c r="AF244" s="37">
        <f>'[2]202'!C5291</f>
        <v>227521.17186360105</v>
      </c>
      <c r="AG244" s="37">
        <f>'[3]ADHK 2025'!AX260</f>
        <v>427201.85596101638</v>
      </c>
      <c r="AH244" s="37">
        <f>'[2]202'!B5850</f>
        <v>427201.85596101638</v>
      </c>
      <c r="AI244" s="37">
        <f>'[2]202'!C5850</f>
        <v>493436.53028412611</v>
      </c>
      <c r="AJ244" s="37">
        <f>'[3]ADHK 2025'!BN260</f>
        <v>9476173.0530679654</v>
      </c>
      <c r="AK244" s="37">
        <f>'[2]202'!B6409</f>
        <v>9476173.0530679654</v>
      </c>
      <c r="AL244" s="37">
        <f>'[2]202'!C6409</f>
        <v>9879659.7506532241</v>
      </c>
      <c r="AM244" s="37">
        <f>'[3]ADHK 2025'!CD260</f>
        <v>105763.06487085702</v>
      </c>
      <c r="AN244" s="37">
        <f>'[2]202'!B8086</f>
        <v>105763.06487085702</v>
      </c>
      <c r="AO244" s="37">
        <f>'[2]202'!C8086</f>
        <v>173778.23978900991</v>
      </c>
      <c r="AP244" s="37">
        <f>'[3]ADHK 2025'!DZ260</f>
        <v>2775194.6648559663</v>
      </c>
      <c r="AQ244" s="37">
        <f>'[2]202'!B8645</f>
        <v>2775194.6648559663</v>
      </c>
      <c r="AR244" s="37">
        <f>'[2]202'!C8645</f>
        <v>2486557.5360058583</v>
      </c>
      <c r="AS244" s="37">
        <f>[3]Distribusi!EP260</f>
        <v>100</v>
      </c>
      <c r="AT244" s="37">
        <f>'[2]205'!B260</f>
        <v>100</v>
      </c>
      <c r="AU244" s="37">
        <f>'[2]205'!C260</f>
        <v>100</v>
      </c>
      <c r="AV244" s="37">
        <f>[3]Distribusi!R260</f>
        <v>60.187980946494058</v>
      </c>
      <c r="AW244" s="37">
        <f>'[2]205'!B819</f>
        <v>60.187980946494058</v>
      </c>
      <c r="AX244" s="37">
        <f>'[2]205'!C819</f>
        <v>60.722678070215643</v>
      </c>
      <c r="AY244" s="37">
        <f>[3]Distribusi!AH260</f>
        <v>0.76746567785428177</v>
      </c>
      <c r="AZ244" s="37">
        <f>'[2]205'!B5291</f>
        <v>0.76746567785428177</v>
      </c>
      <c r="BA244" s="37">
        <f>'[2]205'!C5291</f>
        <v>0.75314010245640972</v>
      </c>
      <c r="BB244" s="37">
        <f>[3]Distribusi!AX260</f>
        <v>1.2151959058946731</v>
      </c>
      <c r="BC244" s="37">
        <f>'[2]205'!B5850</f>
        <v>1.2151959058946731</v>
      </c>
      <c r="BD244" s="37">
        <f>'[2]205'!C5850</f>
        <v>1.404571488509943</v>
      </c>
      <c r="BE244" s="37">
        <f>[3]Distribusi!BN260</f>
        <v>28.954786105408619</v>
      </c>
      <c r="BF244" s="37">
        <f>'[2]205'!B6409</f>
        <v>28.954786105408619</v>
      </c>
      <c r="BG244" s="37">
        <f>'[2]205'!C6409</f>
        <v>29.366790180077295</v>
      </c>
      <c r="BH244" s="37">
        <f>[3]Distribusi!CD260</f>
        <v>0.40349081157838634</v>
      </c>
      <c r="BI244" s="37">
        <f>'[2]205'!B8086</f>
        <v>0.40349081157838634</v>
      </c>
      <c r="BJ244" s="37">
        <f>'[2]205'!C8086</f>
        <v>0.64565933937746423</v>
      </c>
      <c r="BK244" s="37">
        <f>[3]Distribusi!DZ260</f>
        <v>8.4710805527699975</v>
      </c>
      <c r="BL244" s="37">
        <f>'[2]205'!B8645</f>
        <v>8.4710805527699975</v>
      </c>
      <c r="BM244" s="37">
        <f>'[2]205'!C8645</f>
        <v>7.1071608193632354</v>
      </c>
      <c r="BN244" s="37">
        <f>'[3]Q-to-Q'!EP260</f>
        <v>-0.56883332383739571</v>
      </c>
      <c r="BO244" s="37">
        <f>'[2]209'!B260</f>
        <v>-0.56883332383750418</v>
      </c>
      <c r="BP244" s="37">
        <f>'[2]209'!C260</f>
        <v>2.5866496491808024</v>
      </c>
      <c r="BQ244" s="37">
        <f>'[3]Q-to-Q'!R260</f>
        <v>0.45144666265461808</v>
      </c>
      <c r="BR244" s="37">
        <f>'[2]209'!B819</f>
        <v>0.4514466626546047</v>
      </c>
      <c r="BS244" s="37">
        <f>'[2]209'!C819</f>
        <v>3.0366299028369537</v>
      </c>
      <c r="BT244" s="37">
        <f>'[3]Q-to-Q'!AH260</f>
        <v>-3.7455543321600118</v>
      </c>
      <c r="BU244" s="37">
        <f>'[2]209'!B5291</f>
        <v>-3.745554332160006</v>
      </c>
      <c r="BV244" s="37">
        <f>'[2]209'!C5291</f>
        <v>0.71375750070097865</v>
      </c>
      <c r="BW244" s="37">
        <f>'[3]Q-to-Q'!AX260</f>
        <v>-23.933345443876604</v>
      </c>
      <c r="BX244" s="37">
        <f>'[2]209'!B5850</f>
        <v>-23.933345443876622</v>
      </c>
      <c r="BY244" s="37">
        <f>'[2]209'!C5850</f>
        <v>15.5043039722079</v>
      </c>
      <c r="BZ244" s="37">
        <f>'[3]Q-to-Q'!BN260</f>
        <v>-5.7346689616417166</v>
      </c>
      <c r="CA244" s="37">
        <f>'[2]209'!B6409</f>
        <v>-5.7346689616413382</v>
      </c>
      <c r="CB244" s="37">
        <f>'[2]209'!C6409</f>
        <v>4.2579076524423272</v>
      </c>
      <c r="CC244" s="37" t="s">
        <v>102</v>
      </c>
      <c r="CD244" s="37" t="s">
        <v>102</v>
      </c>
      <c r="CE244" s="37" t="s">
        <v>102</v>
      </c>
      <c r="CF244" s="37" t="s">
        <v>102</v>
      </c>
      <c r="CG244" s="37" t="s">
        <v>102</v>
      </c>
      <c r="CH244" s="37" t="s">
        <v>102</v>
      </c>
      <c r="CI244" s="37">
        <f>'[3]Y-on-Y'!EP260</f>
        <v>5.0215554279141799</v>
      </c>
      <c r="CJ244" s="37">
        <f>'[2]210'!B260</f>
        <v>5.0215554279140733</v>
      </c>
      <c r="CK244" s="37">
        <f>'[2]210'!C260</f>
        <v>5.7368858833923451</v>
      </c>
      <c r="CL244" s="37">
        <f>'[3]Y-on-Y'!R260</f>
        <v>4.7947165249400143</v>
      </c>
      <c r="CM244" s="37">
        <f>'[2]210'!B819</f>
        <v>4.7947165249402257</v>
      </c>
      <c r="CN244" s="37">
        <f>'[2]210'!C819</f>
        <v>4.824786911797033</v>
      </c>
      <c r="CO244" s="37">
        <f>'[3]Y-on-Y'!AH260</f>
        <v>6.0142608438658698</v>
      </c>
      <c r="CP244" s="37">
        <f>'[2]210'!B5291</f>
        <v>6.0142608438658689</v>
      </c>
      <c r="CQ244" s="37">
        <f>'[2]210'!C5291</f>
        <v>6.5046838727695011</v>
      </c>
      <c r="CR244" s="37">
        <f>'[3]Y-on-Y'!AX260</f>
        <v>2.8826615858549758</v>
      </c>
      <c r="CS244" s="37">
        <f>'[2]210'!B5850</f>
        <v>2.8826615858550322</v>
      </c>
      <c r="CT244" s="37">
        <f>'[2]210'!C5850</f>
        <v>-0.43242381832944676</v>
      </c>
      <c r="CU244" s="37">
        <f>'[3]Y-on-Y'!BN260</f>
        <v>1.5073639387373561</v>
      </c>
      <c r="CV244" s="37">
        <f>'[2]210'!B6409</f>
        <v>1.5073639387373983</v>
      </c>
      <c r="CW244" s="37">
        <f>'[2]210'!C6409</f>
        <v>5.1399760541656425</v>
      </c>
      <c r="CX244" s="37" t="s">
        <v>102</v>
      </c>
      <c r="CY244" s="37" t="s">
        <v>102</v>
      </c>
      <c r="CZ244" s="37" t="s">
        <v>102</v>
      </c>
      <c r="DA244" s="37" t="s">
        <v>102</v>
      </c>
      <c r="DB244" s="37" t="s">
        <v>102</v>
      </c>
      <c r="DC244" s="37" t="s">
        <v>102</v>
      </c>
      <c r="DD244" s="37">
        <f>'[3]C-to-C'!EP260</f>
        <v>5.0215554279141799</v>
      </c>
      <c r="DE244" s="37">
        <f>'[2]211'!B260</f>
        <v>5.0215554279140733</v>
      </c>
      <c r="DF244" s="37">
        <f>'[2]211'!C260</f>
        <v>5.3825735682757978</v>
      </c>
      <c r="DG244" s="37">
        <f>'[3]C-to-C'!R260</f>
        <v>4.7947165249400143</v>
      </c>
      <c r="DH244" s="37">
        <f>'[2]211'!B819</f>
        <v>4.7947165249402257</v>
      </c>
      <c r="DI244" s="37">
        <f>'[2]211'!C819</f>
        <v>4.8099744294088342</v>
      </c>
      <c r="DJ244" s="37">
        <f>'[3]C-to-C'!AH260</f>
        <v>6.0142608438658698</v>
      </c>
      <c r="DK244" s="37">
        <f>'[2]211'!B5291</f>
        <v>6.0142608438658689</v>
      </c>
      <c r="DL244" s="37">
        <f>'[2]211'!C5291</f>
        <v>6.2597784900460818</v>
      </c>
      <c r="DM244" s="37">
        <f>'[3]C-to-C'!AX260</f>
        <v>2.8826615858549758</v>
      </c>
      <c r="DN244" s="37">
        <f>'[2]211'!B5850</f>
        <v>2.8826615858550322</v>
      </c>
      <c r="DO244" s="37">
        <f>'[2]211'!C5850</f>
        <v>1.0788984539224169</v>
      </c>
      <c r="DP244" s="37">
        <f>'[3]C-to-C'!BN260</f>
        <v>1.5073639387373561</v>
      </c>
      <c r="DQ244" s="37">
        <f>'[2]211'!B6409</f>
        <v>1.5073639387373983</v>
      </c>
      <c r="DR244" s="37">
        <f>'[2]211'!C6409</f>
        <v>3.3296059395265116</v>
      </c>
      <c r="DS244" s="37" t="s">
        <v>102</v>
      </c>
      <c r="DT244" s="37" t="s">
        <v>102</v>
      </c>
      <c r="DU244" s="37" t="s">
        <v>102</v>
      </c>
      <c r="DV244" s="37" t="s">
        <v>102</v>
      </c>
      <c r="DW244" s="37" t="s">
        <v>102</v>
      </c>
      <c r="DX244" s="37" t="s">
        <v>102</v>
      </c>
      <c r="DY244" s="37">
        <f>'[3]Implisit Q'!EP260</f>
        <v>0.91828096293433248</v>
      </c>
      <c r="DZ244" s="37">
        <f>'[2]212'!B260</f>
        <v>0.91828096293442629</v>
      </c>
      <c r="EA244" s="37">
        <f>'[2]212'!C260</f>
        <v>0.44199734309521027</v>
      </c>
      <c r="EB244" s="37">
        <f>'[3]Implisit Q'!R260</f>
        <v>0.56615176955152435</v>
      </c>
      <c r="EC244" s="37">
        <f>'[2]212'!B819</f>
        <v>0.56615176955152369</v>
      </c>
      <c r="ED244" s="37">
        <f>'[2]212'!C819</f>
        <v>0.89175665029851847</v>
      </c>
      <c r="EE244" s="37">
        <f>'[3]Implisit Q'!AH260</f>
        <v>0.44553321000000778</v>
      </c>
      <c r="EF244" s="37">
        <f>'[2]212'!B5291</f>
        <v>0.44553320999996865</v>
      </c>
      <c r="EG244" s="37">
        <f>'[2]212'!C5291</f>
        <v>0.4001122541199959</v>
      </c>
      <c r="EH244" s="37">
        <f>'[3]Implisit Q'!AX260</f>
        <v>-13.396675988646294</v>
      </c>
      <c r="EI244" s="37">
        <f>'[2]212'!B5850</f>
        <v>-13.396675988646273</v>
      </c>
      <c r="EJ244" s="37">
        <f>'[2]212'!C5850</f>
        <v>3.1111356555000103</v>
      </c>
      <c r="EK244" s="37">
        <f>'[3]Implisit Q'!BN260</f>
        <v>0.29987011523793683</v>
      </c>
      <c r="EL244" s="37">
        <f>'[2]212'!B6409</f>
        <v>0.29987011523740725</v>
      </c>
      <c r="EM244" s="37">
        <f>'[2]212'!C6409</f>
        <v>0.23820966977072347</v>
      </c>
      <c r="EN244" s="37" t="s">
        <v>102</v>
      </c>
      <c r="EO244" s="37" t="s">
        <v>102</v>
      </c>
      <c r="EP244" s="37" t="s">
        <v>102</v>
      </c>
      <c r="EQ244" s="37" t="s">
        <v>102</v>
      </c>
      <c r="ER244" s="37" t="s">
        <v>102</v>
      </c>
      <c r="ES244" s="37" t="s">
        <v>102</v>
      </c>
      <c r="ET244" s="37">
        <f>'[3]Implisit Y'!EP260</f>
        <v>2.5187508323099479</v>
      </c>
      <c r="EU244" s="37">
        <f>'[2]213'!B260</f>
        <v>2.5187508323100309</v>
      </c>
      <c r="EV244" s="37">
        <f>'[2]213'!C260</f>
        <v>2.5679435578924803</v>
      </c>
      <c r="EW244" s="37">
        <f>'[3]Implisit Y'!R260</f>
        <v>1.6316860587818383</v>
      </c>
      <c r="EX244" s="37">
        <f>'[2]213'!B819</f>
        <v>1.6316860587816933</v>
      </c>
      <c r="EY244" s="37">
        <f>'[2]213'!C819</f>
        <v>1.7261753473215706</v>
      </c>
      <c r="EZ244" s="37">
        <f>'[3]Implisit Y'!AH260</f>
        <v>1.6913964452923693</v>
      </c>
      <c r="FA244" s="37">
        <f>'[2]213'!B5291</f>
        <v>1.6913964452923818</v>
      </c>
      <c r="FB244" s="37">
        <f>'[2]213'!C5291</f>
        <v>1.7430634933553484</v>
      </c>
      <c r="FC244" s="37">
        <f>'[3]Implisit Y'!AX260</f>
        <v>8.7720390806764499</v>
      </c>
      <c r="FD244" s="37">
        <f>'[2]213'!B5850</f>
        <v>8.7720390806762882</v>
      </c>
      <c r="FE244" s="37">
        <f>'[2]213'!C5850</f>
        <v>2.5734001341452752</v>
      </c>
      <c r="FF244" s="37">
        <f>'[3]Implisit Y'!BN260</f>
        <v>2.6317247024973938</v>
      </c>
      <c r="FG244" s="37">
        <f>'[2]213'!B6409</f>
        <v>2.6317247024975119</v>
      </c>
      <c r="FH244" s="37">
        <f>'[2]213'!C6409</f>
        <v>2.7047975514259233</v>
      </c>
      <c r="FI244" s="37" t="s">
        <v>102</v>
      </c>
      <c r="FJ244" s="37" t="s">
        <v>102</v>
      </c>
      <c r="FK244" s="37" t="s">
        <v>102</v>
      </c>
      <c r="FL244" s="37" t="s">
        <v>102</v>
      </c>
      <c r="FM244" s="37" t="s">
        <v>102</v>
      </c>
      <c r="FN244" s="37" t="s">
        <v>102</v>
      </c>
      <c r="FO244" s="37">
        <f>'[3]SOG Q'!EP260</f>
        <v>-0.56883332383739571</v>
      </c>
      <c r="FP244" s="37">
        <f>'[2]218'!B260</f>
        <v>-0.56883332383750418</v>
      </c>
      <c r="FQ244" s="37">
        <f>'[2]218'!C260</f>
        <v>2.5866496491808024</v>
      </c>
      <c r="FR244" s="37">
        <f>'[3]SOG Q'!R260</f>
        <v>0.26564321060931834</v>
      </c>
      <c r="FS244" s="37">
        <f>'[2]218'!B819</f>
        <v>0.26564321060930352</v>
      </c>
      <c r="FT244" s="37">
        <f>'[2]218'!C819</f>
        <v>1.8051687161953314</v>
      </c>
      <c r="FU244" s="37">
        <f>'[3]SOG Q'!AH260</f>
        <v>-2.7245473879464778E-2</v>
      </c>
      <c r="FV244" s="37">
        <f>'[2]218'!B5291</f>
        <v>-2.7245473879464438E-2</v>
      </c>
      <c r="FW244" s="37">
        <f>'[2]218'!C5291</f>
        <v>5.0260547124768356E-3</v>
      </c>
      <c r="FX244" s="37">
        <f>'[3]SOG Q'!AX260</f>
        <v>-0.4165894517132791</v>
      </c>
      <c r="FY244" s="37">
        <f>'[2]218'!B5850</f>
        <v>-0.41658945171327433</v>
      </c>
      <c r="FZ244" s="37">
        <f>'[2]218'!C5850</f>
        <v>0.20645666861361672</v>
      </c>
      <c r="GA244" s="37">
        <f>'[3]SOG Q'!BN260</f>
        <v>-1.7867154154217577</v>
      </c>
      <c r="GB244" s="37">
        <f>'[2]218'!B6409</f>
        <v>-1.7867154154216085</v>
      </c>
      <c r="GC244" s="37">
        <f>'[2]218'!C6409</f>
        <v>1.2576874615098319</v>
      </c>
      <c r="GD244" s="37">
        <f>'[3]SOG Q'!CD260</f>
        <v>6.5178180684793779E-2</v>
      </c>
      <c r="GE244" s="37">
        <f>'[2]218'!B8086</f>
        <v>6.5178180684792988E-2</v>
      </c>
      <c r="GF244" s="37">
        <f>'[2]218'!C8086</f>
        <v>0.21200657468734396</v>
      </c>
      <c r="GG244" s="37">
        <f>'[3]SOG Q'!DZ260</f>
        <v>1.3308956258829847</v>
      </c>
      <c r="GH244" s="37">
        <f>'[2]218'!B8645</f>
        <v>1.3308956258829541</v>
      </c>
      <c r="GI244" s="37">
        <f>'[2]218'!C8645</f>
        <v>-0.89969582653780489</v>
      </c>
      <c r="GJ244" s="37">
        <f>'[3]SOG Y'!EP260</f>
        <v>5.0215554279141799</v>
      </c>
      <c r="GK244" s="37">
        <f>'[2]219'!B260</f>
        <v>5.0215554279140733</v>
      </c>
      <c r="GL244" s="37">
        <f>'[2]219'!C260</f>
        <v>5.7368858833923451</v>
      </c>
      <c r="GM244" s="37">
        <f>'[3]SOG Y'!R260</f>
        <v>2.8564585659736097</v>
      </c>
      <c r="GN244" s="37">
        <f>'[2]219'!B819</f>
        <v>2.8564585659737265</v>
      </c>
      <c r="GO244" s="37">
        <f>'[2]219'!C819</f>
        <v>2.9058112296834762</v>
      </c>
      <c r="GP244" s="37">
        <f>'[3]SOG Y'!AH260</f>
        <v>4.1953958387150332E-2</v>
      </c>
      <c r="GQ244" s="37">
        <f>'[2]219'!B5291</f>
        <v>4.1953958387150256E-2</v>
      </c>
      <c r="GR244" s="37">
        <f>'[2]219'!C5291</f>
        <v>4.4643525357150445E-2</v>
      </c>
      <c r="GS244" s="37">
        <f>'[3]SOG Y'!AX260</f>
        <v>3.9183800515361758E-2</v>
      </c>
      <c r="GT244" s="37">
        <f>'[2]219'!B5850</f>
        <v>3.9183800515362452E-2</v>
      </c>
      <c r="GU244" s="37">
        <f>'[2]219'!C5850</f>
        <v>-6.884971543611975E-3</v>
      </c>
      <c r="GV244" s="37">
        <f>'[3]SOG Y'!BN260</f>
        <v>0.46065470467482145</v>
      </c>
      <c r="GW244" s="37">
        <f>'[2]219'!B6409</f>
        <v>0.46065470467483277</v>
      </c>
      <c r="GX244" s="37">
        <f>'[2]219'!C6409</f>
        <v>1.5517236849772849</v>
      </c>
      <c r="GY244" s="37">
        <f>'[3]SOG Y'!CD260</f>
        <v>2.5493581497203132E-3</v>
      </c>
      <c r="GZ244" s="37">
        <f>'[2]219'!B8086</f>
        <v>2.5493581497205943E-3</v>
      </c>
      <c r="HA244" s="37">
        <f>'[2]219'!C8086</f>
        <v>5.0234998466110438E-2</v>
      </c>
      <c r="HB244" s="37">
        <f>'[3]SOG Y'!DZ260</f>
        <v>1.6207550402135016</v>
      </c>
      <c r="HC244" s="37">
        <f>'[2]219'!B8645</f>
        <v>1.6207550402134971</v>
      </c>
      <c r="HD244" s="37">
        <f>'[2]219'!C8645</f>
        <v>1.1913574164518932</v>
      </c>
    </row>
    <row r="245" spans="1:212" x14ac:dyDescent="0.35">
      <c r="A245" s="1">
        <v>3515</v>
      </c>
      <c r="B245" s="1" t="s">
        <v>350</v>
      </c>
      <c r="C245" s="37">
        <f>'[3]ADHB 2025'!EP261</f>
        <v>77201445.317869708</v>
      </c>
      <c r="D245" s="37">
        <f>'[2]201'!B261</f>
        <v>77201445.317869708</v>
      </c>
      <c r="E245" s="37">
        <f>'[2]201'!C261</f>
        <v>79636732.096158609</v>
      </c>
      <c r="F245" s="37">
        <f>'[3]ADHB 2025'!R261</f>
        <v>41331993.701349162</v>
      </c>
      <c r="G245" s="37">
        <f>'[2]201'!B820</f>
        <v>41331993.701349162</v>
      </c>
      <c r="H245" s="37">
        <f>'[2]201'!C820</f>
        <v>42993368.334501207</v>
      </c>
      <c r="I245" s="37">
        <f>'[3]ADHB 2025'!AH261</f>
        <v>976128.84356633399</v>
      </c>
      <c r="J245" s="37">
        <f>'[2]201'!B5292</f>
        <v>976128.84356633399</v>
      </c>
      <c r="K245" s="37">
        <f>'[2]201'!C5292</f>
        <v>1003077.80521618</v>
      </c>
      <c r="L245" s="37">
        <f>'[3]ADHB 2025'!AX261</f>
        <v>3111848.4910950302</v>
      </c>
      <c r="M245" s="37">
        <f>'[2]201'!B5851</f>
        <v>3099848.4910950302</v>
      </c>
      <c r="N245" s="37">
        <f>'[2]201'!C5851</f>
        <v>3753473.9665244301</v>
      </c>
      <c r="O245" s="37">
        <f>'[3]ADHB 2025'!BN261</f>
        <v>21756443.48628265</v>
      </c>
      <c r="P245" s="37">
        <f>'[2]201'!B6410</f>
        <v>21768443.48628265</v>
      </c>
      <c r="Q245" s="37">
        <f>'[2]201'!C6410</f>
        <v>23175255.738406762</v>
      </c>
      <c r="R245" s="37">
        <f>'[3]ADHB 2025'!CD261</f>
        <v>313850.27044953301</v>
      </c>
      <c r="S245" s="37">
        <f>'[2]201'!B8087</f>
        <v>313850.27044953301</v>
      </c>
      <c r="T245" s="37">
        <f>'[2]201'!C8087</f>
        <v>521907.03742209997</v>
      </c>
      <c r="U245" s="37">
        <f>'[3]ADHB 2025'!DZ261</f>
        <v>9711180.5251269937</v>
      </c>
      <c r="V245" s="37">
        <f>'[2]201'!B8646</f>
        <v>9711180.5251269937</v>
      </c>
      <c r="W245" s="37">
        <f>'[2]201'!C8646</f>
        <v>8189649.2140879184</v>
      </c>
      <c r="X245" s="37">
        <f>'[3]ADHK 2025'!EP261</f>
        <v>43732257.950141281</v>
      </c>
      <c r="Y245" s="37">
        <f>'[2]202'!B261</f>
        <v>43732257.950141281</v>
      </c>
      <c r="Z245" s="37">
        <f>'[2]202'!C261</f>
        <v>44745607.9137685</v>
      </c>
      <c r="AA245" s="37">
        <f>'[3]ADHK 2025'!R261</f>
        <v>24268403.976498116</v>
      </c>
      <c r="AB245" s="37">
        <f>'[2]202'!B820</f>
        <v>24268403.976498116</v>
      </c>
      <c r="AC245" s="37">
        <f>'[2]202'!C820</f>
        <v>24906734.095069032</v>
      </c>
      <c r="AD245" s="37">
        <f>'[3]ADHK 2025'!AH261</f>
        <v>490852.19500261801</v>
      </c>
      <c r="AE245" s="37">
        <f>'[2]202'!B5292</f>
        <v>490852.19500261801</v>
      </c>
      <c r="AF245" s="37">
        <f>'[2]202'!C5292</f>
        <v>495617.19629710901</v>
      </c>
      <c r="AG245" s="37">
        <f>'[3]ADHK 2025'!AX261</f>
        <v>1802234.12867951</v>
      </c>
      <c r="AH245" s="37">
        <f>'[2]202'!B5851</f>
        <v>1790234.12867951</v>
      </c>
      <c r="AI245" s="37">
        <f>'[2]202'!C5851</f>
        <v>2145336.4620724502</v>
      </c>
      <c r="AJ245" s="37">
        <f>'[3]ADHK 2025'!BN261</f>
        <v>13140525.597426111</v>
      </c>
      <c r="AK245" s="37">
        <f>'[2]202'!B6410</f>
        <v>13152525.597426111</v>
      </c>
      <c r="AL245" s="37">
        <f>'[2]202'!C6410</f>
        <v>13853665.816914516</v>
      </c>
      <c r="AM245" s="37">
        <f>'[3]ADHK 2025'!CD261</f>
        <v>91557.080424900007</v>
      </c>
      <c r="AN245" s="37">
        <f>'[2]202'!B8087</f>
        <v>91557.080424900007</v>
      </c>
      <c r="AO245" s="37">
        <f>'[2]202'!C8087</f>
        <v>148342.868990805</v>
      </c>
      <c r="AP245" s="37">
        <f>'[3]ADHK 2025'!DZ261</f>
        <v>3938684.9721100256</v>
      </c>
      <c r="AQ245" s="37">
        <f>'[2]202'!B8646</f>
        <v>3938684.9721100256</v>
      </c>
      <c r="AR245" s="37">
        <f>'[2]202'!C8646</f>
        <v>3195911.4744245782</v>
      </c>
      <c r="AS245" s="37">
        <f>[3]Distribusi!EP261</f>
        <v>100</v>
      </c>
      <c r="AT245" s="37">
        <f>'[2]205'!B261</f>
        <v>100</v>
      </c>
      <c r="AU245" s="37">
        <f>'[2]205'!C261</f>
        <v>100</v>
      </c>
      <c r="AV245" s="37">
        <f>[3]Distribusi!R261</f>
        <v>53.537849623369816</v>
      </c>
      <c r="AW245" s="37">
        <f>'[2]205'!B820</f>
        <v>53.537849623369816</v>
      </c>
      <c r="AX245" s="37">
        <f>'[2]205'!C820</f>
        <v>53.986856570895192</v>
      </c>
      <c r="AY245" s="37">
        <f>[3]Distribusi!AH261</f>
        <v>1.2643919288650816</v>
      </c>
      <c r="AZ245" s="37">
        <f>'[2]205'!B5292</f>
        <v>1.2643919288650816</v>
      </c>
      <c r="BA245" s="37">
        <f>'[2]205'!C5292</f>
        <v>1.2595667587225932</v>
      </c>
      <c r="BB245" s="37">
        <f>[3]Distribusi!AX261</f>
        <v>4.0308163639712777</v>
      </c>
      <c r="BC245" s="37">
        <f>'[2]205'!B5851</f>
        <v>4.0152726135264629</v>
      </c>
      <c r="BD245" s="37">
        <f>'[2]205'!C5851</f>
        <v>4.7132445891830921</v>
      </c>
      <c r="BE245" s="37">
        <f>[3]Distribusi!BN261</f>
        <v>28.181394009791571</v>
      </c>
      <c r="BF245" s="37">
        <f>'[2]205'!B6410</f>
        <v>28.196937760236391</v>
      </c>
      <c r="BG245" s="37">
        <f>'[2]205'!C6410</f>
        <v>29.101213885099455</v>
      </c>
      <c r="BH245" s="37">
        <f>[3]Distribusi!CD261</f>
        <v>0.40653419007543706</v>
      </c>
      <c r="BI245" s="37">
        <f>'[2]205'!B8087</f>
        <v>0.40653419007543706</v>
      </c>
      <c r="BJ245" s="37">
        <f>'[2]205'!C8087</f>
        <v>0.65535968602015859</v>
      </c>
      <c r="BK245" s="37">
        <f>[3]Distribusi!DZ261</f>
        <v>12.579013883926809</v>
      </c>
      <c r="BL245" s="37">
        <f>'[2]205'!B8646</f>
        <v>12.579013883926809</v>
      </c>
      <c r="BM245" s="37">
        <f>'[2]205'!C8646</f>
        <v>10.283758510079494</v>
      </c>
      <c r="BN245" s="37">
        <f>'[3]Q-to-Q'!EP261</f>
        <v>1.5142064373108184</v>
      </c>
      <c r="BO245" s="37">
        <f>'[2]209'!B261</f>
        <v>1.5142064373107362</v>
      </c>
      <c r="BP245" s="37">
        <f>'[2]209'!C261</f>
        <v>2.3171681754519273</v>
      </c>
      <c r="BQ245" s="37">
        <f>'[3]Q-to-Q'!R261</f>
        <v>1.1507306833272111</v>
      </c>
      <c r="BR245" s="37">
        <f>'[2]209'!B820</f>
        <v>1.1507306833270412</v>
      </c>
      <c r="BS245" s="37">
        <f>'[2]209'!C820</f>
        <v>2.6302929487620395</v>
      </c>
      <c r="BT245" s="37">
        <f>'[3]Q-to-Q'!AH261</f>
        <v>-2.1146940442666562</v>
      </c>
      <c r="BU245" s="37">
        <f>'[2]209'!B5292</f>
        <v>-2.1146940442667588</v>
      </c>
      <c r="BV245" s="37">
        <f>'[2]209'!C5292</f>
        <v>0.97076092212760368</v>
      </c>
      <c r="BW245" s="37">
        <f>'[3]Q-to-Q'!AX261</f>
        <v>-25.602124204244689</v>
      </c>
      <c r="BX245" s="37">
        <f>'[2]209'!B5851</f>
        <v>-26.097495197026376</v>
      </c>
      <c r="BY245" s="37">
        <f>'[2]209'!C5851</f>
        <v>19.835524734123261</v>
      </c>
      <c r="BZ245" s="37">
        <f>'[3]Q-to-Q'!BN261</f>
        <v>-8.5457207956515333</v>
      </c>
      <c r="CA245" s="37">
        <f>'[2]209'!B6410</f>
        <v>-8.4622042466127976</v>
      </c>
      <c r="CB245" s="37">
        <f>'[2]209'!C6410</f>
        <v>5.3308409422568594</v>
      </c>
      <c r="CC245" s="37" t="s">
        <v>102</v>
      </c>
      <c r="CD245" s="37" t="s">
        <v>102</v>
      </c>
      <c r="CE245" s="37" t="s">
        <v>102</v>
      </c>
      <c r="CF245" s="37" t="s">
        <v>102</v>
      </c>
      <c r="CG245" s="37" t="s">
        <v>102</v>
      </c>
      <c r="CH245" s="37" t="s">
        <v>102</v>
      </c>
      <c r="CI245" s="37">
        <f>'[3]Y-on-Y'!EP261</f>
        <v>5.0028425204502867</v>
      </c>
      <c r="CJ245" s="37">
        <f>'[2]210'!B261</f>
        <v>5.0028425204502591</v>
      </c>
      <c r="CK245" s="37">
        <f>'[2]210'!C261</f>
        <v>5.9421614360501733</v>
      </c>
      <c r="CL245" s="37">
        <f>'[3]Y-on-Y'!R261</f>
        <v>5.1946997213194095</v>
      </c>
      <c r="CM245" s="37">
        <f>'[2]210'!B820</f>
        <v>5.1946997213193606</v>
      </c>
      <c r="CN245" s="37">
        <f>'[2]210'!C820</f>
        <v>4.9086482569327075</v>
      </c>
      <c r="CO245" s="37">
        <f>'[3]Y-on-Y'!AH261</f>
        <v>6.5709589942395183</v>
      </c>
      <c r="CP245" s="37">
        <f>'[2]210'!B5292</f>
        <v>6.5709589942394686</v>
      </c>
      <c r="CQ245" s="37">
        <f>'[2]210'!C5292</f>
        <v>7.2836572467520275</v>
      </c>
      <c r="CR245" s="37">
        <f>'[3]Y-on-Y'!AX261</f>
        <v>-0.21772771132975777</v>
      </c>
      <c r="CS245" s="37">
        <f>'[2]210'!B5851</f>
        <v>-0.88211822996966149</v>
      </c>
      <c r="CT245" s="37">
        <f>'[2]210'!C5851</f>
        <v>-0.5205747701311636</v>
      </c>
      <c r="CU245" s="37">
        <f>'[3]Y-on-Y'!BN261</f>
        <v>5.266047646510799</v>
      </c>
      <c r="CV245" s="37">
        <f>'[2]210'!B6410</f>
        <v>5.3621771781942691</v>
      </c>
      <c r="CW245" s="37">
        <f>'[2]210'!C6410</f>
        <v>8.3604438731800741</v>
      </c>
      <c r="CX245" s="37" t="s">
        <v>102</v>
      </c>
      <c r="CY245" s="37" t="s">
        <v>102</v>
      </c>
      <c r="CZ245" s="37" t="s">
        <v>102</v>
      </c>
      <c r="DA245" s="37" t="s">
        <v>102</v>
      </c>
      <c r="DB245" s="37" t="s">
        <v>102</v>
      </c>
      <c r="DC245" s="37" t="s">
        <v>102</v>
      </c>
      <c r="DD245" s="37">
        <f>'[3]C-to-C'!EP261</f>
        <v>5.0028425204502867</v>
      </c>
      <c r="DE245" s="37">
        <f>'[2]211'!B261</f>
        <v>5.0028425204502591</v>
      </c>
      <c r="DF245" s="37">
        <f>'[2]211'!C261</f>
        <v>5.4757898736816228</v>
      </c>
      <c r="DG245" s="37">
        <f>'[3]C-to-C'!R261</f>
        <v>5.1946997213194095</v>
      </c>
      <c r="DH245" s="37">
        <f>'[2]211'!B820</f>
        <v>5.1946997213193606</v>
      </c>
      <c r="DI245" s="37">
        <f>'[2]211'!C820</f>
        <v>5.0496227176194708</v>
      </c>
      <c r="DJ245" s="37">
        <f>'[3]C-to-C'!AH261</f>
        <v>6.5709589942395183</v>
      </c>
      <c r="DK245" s="37">
        <f>'[2]211'!B5292</f>
        <v>6.5709589942394686</v>
      </c>
      <c r="DL245" s="37">
        <f>'[2]211'!C5292</f>
        <v>6.9278418436004685</v>
      </c>
      <c r="DM245" s="37">
        <f>'[3]C-to-C'!AX261</f>
        <v>-0.21772771132975777</v>
      </c>
      <c r="DN245" s="37">
        <f>'[2]211'!B5851</f>
        <v>-0.88211822996966149</v>
      </c>
      <c r="DO245" s="37">
        <f>'[2]211'!C5851</f>
        <v>-0.68536212648418238</v>
      </c>
      <c r="DP245" s="37">
        <f>'[3]C-to-C'!BN261</f>
        <v>5.266047646510799</v>
      </c>
      <c r="DQ245" s="37">
        <f>'[2]211'!B6410</f>
        <v>5.3621771781942691</v>
      </c>
      <c r="DR245" s="37">
        <f>'[2]211'!C6410</f>
        <v>6.8792068425494346</v>
      </c>
      <c r="DS245" s="37" t="s">
        <v>102</v>
      </c>
      <c r="DT245" s="37" t="s">
        <v>102</v>
      </c>
      <c r="DU245" s="37" t="s">
        <v>102</v>
      </c>
      <c r="DV245" s="37" t="s">
        <v>102</v>
      </c>
      <c r="DW245" s="37" t="s">
        <v>102</v>
      </c>
      <c r="DX245" s="37" t="s">
        <v>102</v>
      </c>
      <c r="DY245" s="37">
        <f>'[3]Implisit Q'!EP261</f>
        <v>0.22515335005009263</v>
      </c>
      <c r="DZ245" s="37">
        <f>'[2]212'!B261</f>
        <v>0.22515335005016962</v>
      </c>
      <c r="EA245" s="37">
        <f>'[2]212'!C261</f>
        <v>0.81832730005355037</v>
      </c>
      <c r="EB245" s="37">
        <f>'[3]Implisit Q'!R261</f>
        <v>0.28348315919595279</v>
      </c>
      <c r="EC245" s="37">
        <f>'[2]212'!B820</f>
        <v>0.28348315919617328</v>
      </c>
      <c r="ED245" s="37">
        <f>'[2]212'!C820</f>
        <v>1.3536861734597332</v>
      </c>
      <c r="EE245" s="37">
        <f>'[3]Implisit Q'!AH261</f>
        <v>2.3514501504563441</v>
      </c>
      <c r="EF245" s="37">
        <f>'[2]212'!B5292</f>
        <v>2.3514501504564072</v>
      </c>
      <c r="EG245" s="37">
        <f>'[2]212'!C5292</f>
        <v>1.7728287939218996</v>
      </c>
      <c r="EH245" s="37">
        <f>'[3]Implisit Q'!AX261</f>
        <v>-12.944224609900104</v>
      </c>
      <c r="EI245" s="37">
        <f>'[2]212'!B5851</f>
        <v>-12.698644048852678</v>
      </c>
      <c r="EJ245" s="37">
        <f>'[2]212'!C5851</f>
        <v>1.0432620583177346</v>
      </c>
      <c r="EK245" s="37">
        <f>'[3]Implisit Q'!BN261</f>
        <v>0.77604124503753269</v>
      </c>
      <c r="EL245" s="37">
        <f>'[2]212'!B6410</f>
        <v>0.73962937089633629</v>
      </c>
      <c r="EM245" s="37">
        <f>'[2]212'!C6410</f>
        <v>1.0745012622014474</v>
      </c>
      <c r="EN245" s="37" t="s">
        <v>102</v>
      </c>
      <c r="EO245" s="37" t="s">
        <v>102</v>
      </c>
      <c r="EP245" s="37" t="s">
        <v>102</v>
      </c>
      <c r="EQ245" s="37" t="s">
        <v>102</v>
      </c>
      <c r="ER245" s="37" t="s">
        <v>102</v>
      </c>
      <c r="ES245" s="37" t="s">
        <v>102</v>
      </c>
      <c r="ET245" s="37">
        <f>'[3]Implisit Y'!EP261</f>
        <v>2.310224650180885</v>
      </c>
      <c r="EU245" s="37">
        <f>'[2]213'!B261</f>
        <v>2.3102246501809658</v>
      </c>
      <c r="EV245" s="37">
        <f>'[2]213'!C261</f>
        <v>1.8316996334493567</v>
      </c>
      <c r="EW245" s="37">
        <f>'[3]Implisit Y'!R261</f>
        <v>0.86383943259274076</v>
      </c>
      <c r="EX245" s="37">
        <f>'[2]213'!B820</f>
        <v>0.86383943259289631</v>
      </c>
      <c r="EY245" s="37">
        <f>'[2]213'!C820</f>
        <v>1.474253830815315</v>
      </c>
      <c r="EZ245" s="37">
        <f>'[3]Implisit Y'!AH261</f>
        <v>3.112399714305127</v>
      </c>
      <c r="FA245" s="37">
        <f>'[2]213'!B5292</f>
        <v>3.1123997143052038</v>
      </c>
      <c r="FB245" s="37">
        <f>'[2]213'!C5292</f>
        <v>4.7211493827716211</v>
      </c>
      <c r="FC245" s="37">
        <f>'[3]Implisit Y'!AX261</f>
        <v>10.675935828173493</v>
      </c>
      <c r="FD245" s="37">
        <f>'[2]213'!B5851</f>
        <v>10.98814783585842</v>
      </c>
      <c r="FE245" s="37">
        <f>'[2]213'!C5851</f>
        <v>2.5286200729887609</v>
      </c>
      <c r="FF245" s="37">
        <f>'[3]Implisit Y'!BN261</f>
        <v>3.0496117643291569</v>
      </c>
      <c r="FG245" s="37">
        <f>'[2]213'!B6410</f>
        <v>3.0123784155342599</v>
      </c>
      <c r="FH245" s="37">
        <f>'[2]213'!C6410</f>
        <v>3.8855582655316288</v>
      </c>
      <c r="FI245" s="37" t="s">
        <v>102</v>
      </c>
      <c r="FJ245" s="37" t="s">
        <v>102</v>
      </c>
      <c r="FK245" s="37" t="s">
        <v>102</v>
      </c>
      <c r="FL245" s="37" t="s">
        <v>102</v>
      </c>
      <c r="FM245" s="37" t="s">
        <v>102</v>
      </c>
      <c r="FN245" s="37" t="s">
        <v>102</v>
      </c>
      <c r="FO245" s="37">
        <f>'[3]SOG Q'!EP261</f>
        <v>1.5142064373108184</v>
      </c>
      <c r="FP245" s="37">
        <f>'[2]218'!B261</f>
        <v>1.5142064373107362</v>
      </c>
      <c r="FQ245" s="37">
        <f>'[2]218'!C261</f>
        <v>2.3171681754519273</v>
      </c>
      <c r="FR245" s="37">
        <f>'[3]SOG Q'!R261</f>
        <v>0.64087127714107683</v>
      </c>
      <c r="FS245" s="37">
        <f>'[2]218'!B820</f>
        <v>0.64087127714097625</v>
      </c>
      <c r="FT245" s="37">
        <f>'[2]218'!C820</f>
        <v>1.4596321994136918</v>
      </c>
      <c r="FU245" s="37">
        <f>'[3]SOG Q'!AH261</f>
        <v>-2.4615332122213635E-2</v>
      </c>
      <c r="FV245" s="37">
        <f>'[2]218'!B5292</f>
        <v>-2.4615332122214506E-2</v>
      </c>
      <c r="FW245" s="37">
        <f>'[2]218'!C5292</f>
        <v>1.0895850152360137E-2</v>
      </c>
      <c r="FX245" s="37">
        <f>'[3]SOG Q'!AX261</f>
        <v>-1.4396323492170091</v>
      </c>
      <c r="FY245" s="37">
        <f>'[2]218'!B5851</f>
        <v>-1.4674875420276781</v>
      </c>
      <c r="FZ245" s="37">
        <f>'[2]218'!C5851</f>
        <v>0.81199176543271312</v>
      </c>
      <c r="GA245" s="37">
        <f>'[3]SOG Q'!BN261</f>
        <v>-2.8502458878986978</v>
      </c>
      <c r="GB245" s="37">
        <f>'[2]218'!B6410</f>
        <v>-2.8223906950879902</v>
      </c>
      <c r="GC245" s="37">
        <f>'[2]218'!C6410</f>
        <v>1.6032563886542692</v>
      </c>
      <c r="GD245" s="37">
        <f>'[3]SOG Q'!CD261</f>
        <v>9.4343126269205657E-2</v>
      </c>
      <c r="GE245" s="37">
        <f>'[2]218'!B8087</f>
        <v>9.4343126269204838E-2</v>
      </c>
      <c r="GF245" s="37">
        <f>'[2]218'!C8087</f>
        <v>0.1298487460461015</v>
      </c>
      <c r="GG245" s="37">
        <f>'[3]SOG Q'!DZ261</f>
        <v>5.0934856031384559</v>
      </c>
      <c r="GH245" s="37">
        <f>'[2]218'!B8646</f>
        <v>5.0934856031384053</v>
      </c>
      <c r="GI245" s="37">
        <f>'[2]218'!C8646</f>
        <v>-1.6984567742472299</v>
      </c>
      <c r="GJ245" s="37">
        <f>'[3]SOG Y'!EP261</f>
        <v>5.0028425204502867</v>
      </c>
      <c r="GK245" s="37">
        <f>'[2]219'!B261</f>
        <v>5.0028425204502591</v>
      </c>
      <c r="GL245" s="37">
        <f>'[2]219'!C261</f>
        <v>5.9421614360501733</v>
      </c>
      <c r="GM245" s="37">
        <f>'[3]SOG Y'!R261</f>
        <v>2.8774445323215567</v>
      </c>
      <c r="GN245" s="37">
        <f>'[2]219'!B820</f>
        <v>2.8774445323215345</v>
      </c>
      <c r="GO245" s="37">
        <f>'[2]219'!C820</f>
        <v>2.7592167771793612</v>
      </c>
      <c r="GP245" s="37">
        <f>'[3]SOG Y'!AH261</f>
        <v>7.2667425735063337E-2</v>
      </c>
      <c r="GQ245" s="37">
        <f>'[2]219'!B5292</f>
        <v>7.2667425735063032E-2</v>
      </c>
      <c r="GR245" s="37">
        <f>'[2]219'!C5292</f>
        <v>7.966741279043088E-2</v>
      </c>
      <c r="GS245" s="37">
        <f>'[3]SOG Y'!AX261</f>
        <v>-9.4421453656081122E-3</v>
      </c>
      <c r="GT245" s="37">
        <f>'[2]219'!B5851</f>
        <v>-3.8254609420901899E-2</v>
      </c>
      <c r="GU245" s="37">
        <f>'[2]219'!C5851</f>
        <v>-2.6580532624934781E-2</v>
      </c>
      <c r="GV245" s="37">
        <f>'[3]SOG Y'!BN261</f>
        <v>1.5783683314699053</v>
      </c>
      <c r="GW245" s="37">
        <f>'[2]219'!B6410</f>
        <v>1.6071807955251416</v>
      </c>
      <c r="GX245" s="37">
        <f>'[2]219'!C6410</f>
        <v>2.5307059368574265</v>
      </c>
      <c r="GY245" s="37">
        <f>'[3]SOG Y'!CD261</f>
        <v>1.0427510065666412E-2</v>
      </c>
      <c r="GZ245" s="37">
        <f>'[2]219'!B8087</f>
        <v>1.0427510065666532E-2</v>
      </c>
      <c r="HA245" s="37">
        <f>'[2]219'!C8087</f>
        <v>7.2275666039887831E-2</v>
      </c>
      <c r="HB245" s="37">
        <f>'[3]SOG Y'!DZ261</f>
        <v>0.47337686622370012</v>
      </c>
      <c r="HC245" s="37">
        <f>'[2]219'!B8646</f>
        <v>0.47337686622370656</v>
      </c>
      <c r="HD245" s="37">
        <f>'[2]219'!C8646</f>
        <v>0.52687617580794621</v>
      </c>
    </row>
    <row r="246" spans="1:212" x14ac:dyDescent="0.35">
      <c r="A246" s="1">
        <v>3516</v>
      </c>
      <c r="B246" s="1" t="s">
        <v>351</v>
      </c>
      <c r="C246" s="37">
        <f>'[3]ADHB 2025'!EP262</f>
        <v>29258106.539373722</v>
      </c>
      <c r="D246" s="37">
        <f>'[2]201'!B262</f>
        <v>29258106.539373722</v>
      </c>
      <c r="E246" s="37">
        <f>'[2]201'!C262</f>
        <v>30765573.374212805</v>
      </c>
      <c r="F246" s="37">
        <f>'[3]ADHB 2025'!R262</f>
        <v>16378493.447859759</v>
      </c>
      <c r="G246" s="37">
        <f>'[2]201'!B821</f>
        <v>16378493.447859759</v>
      </c>
      <c r="H246" s="37">
        <f>'[2]201'!C821</f>
        <v>16914289.465656996</v>
      </c>
      <c r="I246" s="37">
        <f>'[3]ADHB 2025'!AH262</f>
        <v>384185.71552752901</v>
      </c>
      <c r="J246" s="37">
        <f>'[2]201'!B5293</f>
        <v>384185.71552752901</v>
      </c>
      <c r="K246" s="37">
        <f>'[2]201'!C5293</f>
        <v>389945.48503670574</v>
      </c>
      <c r="L246" s="37">
        <f>'[3]ADHB 2025'!AX262</f>
        <v>500029.72123598401</v>
      </c>
      <c r="M246" s="37">
        <f>'[2]201'!B5852</f>
        <v>490029.72123598401</v>
      </c>
      <c r="N246" s="37">
        <f>'[2]201'!C5852</f>
        <v>591683.16452467523</v>
      </c>
      <c r="O246" s="37">
        <f>'[3]ADHB 2025'!BN262</f>
        <v>7739183.4269658402</v>
      </c>
      <c r="P246" s="37">
        <f>'[2]201'!B6411</f>
        <v>7739183.4269658402</v>
      </c>
      <c r="Q246" s="37">
        <f>'[2]201'!C6411</f>
        <v>8128872.8659949508</v>
      </c>
      <c r="R246" s="37">
        <f>'[3]ADHB 2025'!CD262</f>
        <v>193313.33505626101</v>
      </c>
      <c r="S246" s="37">
        <f>'[2]201'!B8088</f>
        <v>193313.33505626101</v>
      </c>
      <c r="T246" s="37">
        <f>'[2]201'!C8088</f>
        <v>320565.2531356478</v>
      </c>
      <c r="U246" s="37">
        <f>'[3]ADHB 2025'!DZ262</f>
        <v>4062900.8927283492</v>
      </c>
      <c r="V246" s="37">
        <f>'[2]201'!B8647</f>
        <v>4072900.8927283492</v>
      </c>
      <c r="W246" s="37">
        <f>'[2]201'!C8647</f>
        <v>4420217.1398638319</v>
      </c>
      <c r="X246" s="37">
        <f>'[3]ADHK 2025'!EP262</f>
        <v>17955542.449042596</v>
      </c>
      <c r="Y246" s="37">
        <f>'[2]202'!B262</f>
        <v>17955542.449042596</v>
      </c>
      <c r="Z246" s="37">
        <f>'[2]202'!C262</f>
        <v>18699765.21283349</v>
      </c>
      <c r="AA246" s="37">
        <f>'[3]ADHK 2025'!R262</f>
        <v>9373481.872607762</v>
      </c>
      <c r="AB246" s="37">
        <f>'[2]202'!B821</f>
        <v>9373481.872607762</v>
      </c>
      <c r="AC246" s="37">
        <f>'[2]202'!C821</f>
        <v>9595517.4207815975</v>
      </c>
      <c r="AD246" s="37">
        <f>'[3]ADHK 2025'!AH262</f>
        <v>203349.180051665</v>
      </c>
      <c r="AE246" s="37">
        <f>'[2]202'!B5293</f>
        <v>203349.180051665</v>
      </c>
      <c r="AF246" s="37">
        <f>'[2]202'!C5293</f>
        <v>205506.48227971801</v>
      </c>
      <c r="AG246" s="37">
        <f>'[3]ADHK 2025'!AX262</f>
        <v>321351.69761665701</v>
      </c>
      <c r="AH246" s="37">
        <f>'[2]202'!B5852</f>
        <v>311351.69761665701</v>
      </c>
      <c r="AI246" s="37">
        <f>'[2]202'!C5852</f>
        <v>368022.80711914803</v>
      </c>
      <c r="AJ246" s="37">
        <f>'[3]ADHK 2025'!BN262</f>
        <v>4224831.5082565704</v>
      </c>
      <c r="AK246" s="37">
        <f>'[2]202'!B6411</f>
        <v>4224831.5082565704</v>
      </c>
      <c r="AL246" s="37">
        <f>'[2]202'!C6411</f>
        <v>4429521.3622547612</v>
      </c>
      <c r="AM246" s="37">
        <f>'[3]ADHK 2025'!CD262</f>
        <v>166300.852771871</v>
      </c>
      <c r="AN246" s="37">
        <f>'[2]202'!B8088</f>
        <v>166300.852771871</v>
      </c>
      <c r="AO246" s="37">
        <f>'[2]202'!C8088</f>
        <v>274928.47105269699</v>
      </c>
      <c r="AP246" s="37">
        <f>'[3]ADHK 2025'!DZ262</f>
        <v>3666227.3377380706</v>
      </c>
      <c r="AQ246" s="37">
        <f>'[2]202'!B8647</f>
        <v>3676227.3377380706</v>
      </c>
      <c r="AR246" s="37">
        <f>'[2]202'!C8647</f>
        <v>3826268.6693455679</v>
      </c>
      <c r="AS246" s="37">
        <f>[3]Distribusi!EP262</f>
        <v>100</v>
      </c>
      <c r="AT246" s="37">
        <f>'[2]205'!B262</f>
        <v>100</v>
      </c>
      <c r="AU246" s="37">
        <f>'[2]205'!C262</f>
        <v>100</v>
      </c>
      <c r="AV246" s="37">
        <f>[3]Distribusi!R262</f>
        <v>55.979334909518528</v>
      </c>
      <c r="AW246" s="37">
        <f>'[2]205'!B821</f>
        <v>55.979334909518528</v>
      </c>
      <c r="AX246" s="37">
        <f>'[2]205'!C821</f>
        <v>54.977975739058628</v>
      </c>
      <c r="AY246" s="37">
        <f>[3]Distribusi!AH262</f>
        <v>1.3130915187916072</v>
      </c>
      <c r="AZ246" s="37">
        <f>'[2]205'!B5293</f>
        <v>1.3130915187916072</v>
      </c>
      <c r="BA246" s="37">
        <f>'[2]205'!C5293</f>
        <v>1.2674734850336045</v>
      </c>
      <c r="BB246" s="37">
        <f>[3]Distribusi!AX262</f>
        <v>1.7090296686256008</v>
      </c>
      <c r="BC246" s="37">
        <f>'[2]205'!B5852</f>
        <v>1.6748511069112855</v>
      </c>
      <c r="BD246" s="37">
        <f>'[2]205'!C5852</f>
        <v>1.9231988863910279</v>
      </c>
      <c r="BE246" s="37">
        <f>[3]Distribusi!BN262</f>
        <v>26.451415837695897</v>
      </c>
      <c r="BF246" s="37">
        <f>'[2]205'!B6411</f>
        <v>26.451415837695897</v>
      </c>
      <c r="BG246" s="37">
        <f>'[2]205'!C6411</f>
        <v>26.421977471768614</v>
      </c>
      <c r="BH246" s="37">
        <f>[3]Distribusi!CD262</f>
        <v>0.66071717524205498</v>
      </c>
      <c r="BI246" s="37">
        <f>'[2]205'!B8088</f>
        <v>0.66071717524205498</v>
      </c>
      <c r="BJ246" s="37">
        <f>'[2]205'!C8088</f>
        <v>1.0419609257285622</v>
      </c>
      <c r="BK246" s="37">
        <f>[3]Distribusi!DZ262</f>
        <v>13.886410890126305</v>
      </c>
      <c r="BL246" s="37">
        <f>'[2]205'!B8647</f>
        <v>13.92058945184062</v>
      </c>
      <c r="BM246" s="37">
        <f>'[2]205'!C8647</f>
        <v>14.367413492019573</v>
      </c>
      <c r="BN246" s="37">
        <f>'[3]Q-to-Q'!EP262</f>
        <v>1.8362249730460718</v>
      </c>
      <c r="BO246" s="37">
        <f>'[2]209'!B262</f>
        <v>1.8362249730458899</v>
      </c>
      <c r="BP246" s="37">
        <f>'[2]209'!C262</f>
        <v>4.1448080218293644</v>
      </c>
      <c r="BQ246" s="37">
        <f>'[3]Q-to-Q'!R262</f>
        <v>0.33582963100325003</v>
      </c>
      <c r="BR246" s="37">
        <f>'[2]209'!B821</f>
        <v>0.33582963100327168</v>
      </c>
      <c r="BS246" s="37">
        <f>'[2]209'!C821</f>
        <v>2.3687627627754062</v>
      </c>
      <c r="BT246" s="37">
        <f>'[3]Q-to-Q'!AH262</f>
        <v>-1.5753854205325979</v>
      </c>
      <c r="BU246" s="37">
        <f>'[2]209'!B5293</f>
        <v>-1.5753854205328017</v>
      </c>
      <c r="BV246" s="37">
        <f>'[2]209'!C5293</f>
        <v>1.0608856290961717</v>
      </c>
      <c r="BW246" s="37">
        <f>'[3]Q-to-Q'!AX262</f>
        <v>-20.759429840763715</v>
      </c>
      <c r="BX246" s="37">
        <f>'[2]209'!B5852</f>
        <v>-23.225281763965945</v>
      </c>
      <c r="BY246" s="37">
        <f>'[2]209'!C5852</f>
        <v>18.201638191247547</v>
      </c>
      <c r="BZ246" s="37">
        <f>'[3]Q-to-Q'!BN262</f>
        <v>-1.8459458683138763</v>
      </c>
      <c r="CA246" s="37">
        <f>'[2]209'!B6411</f>
        <v>-1.8459458683137964</v>
      </c>
      <c r="CB246" s="37">
        <f>'[2]209'!C6411</f>
        <v>4.8449234862542143</v>
      </c>
      <c r="CC246" s="37" t="s">
        <v>102</v>
      </c>
      <c r="CD246" s="37" t="s">
        <v>102</v>
      </c>
      <c r="CE246" s="37" t="s">
        <v>102</v>
      </c>
      <c r="CF246" s="37" t="s">
        <v>102</v>
      </c>
      <c r="CG246" s="37" t="s">
        <v>102</v>
      </c>
      <c r="CH246" s="37" t="s">
        <v>102</v>
      </c>
      <c r="CI246" s="37">
        <f>'[3]Y-on-Y'!EP262</f>
        <v>5.014524522238716</v>
      </c>
      <c r="CJ246" s="37">
        <f>'[2]210'!B262</f>
        <v>5.0145245222386272</v>
      </c>
      <c r="CK246" s="37">
        <f>'[2]210'!C262</f>
        <v>5.6191771233042882</v>
      </c>
      <c r="CL246" s="37">
        <f>'[3]Y-on-Y'!R262</f>
        <v>5.3026093587510843</v>
      </c>
      <c r="CM246" s="37">
        <f>'[2]210'!B821</f>
        <v>5.3026093587510479</v>
      </c>
      <c r="CN246" s="37">
        <f>'[2]210'!C821</f>
        <v>4.7529133838364412</v>
      </c>
      <c r="CO246" s="37">
        <f>'[3]Y-on-Y'!AH262</f>
        <v>5.9526585680037272</v>
      </c>
      <c r="CP246" s="37">
        <f>'[2]210'!B5293</f>
        <v>5.9526585680039359</v>
      </c>
      <c r="CQ246" s="37">
        <f>'[2]210'!C5293</f>
        <v>5.7965567596057674</v>
      </c>
      <c r="CR246" s="37">
        <f>'[3]Y-on-Y'!AX262</f>
        <v>5.768766779757371</v>
      </c>
      <c r="CS246" s="37">
        <f>'[2]210'!B5852</f>
        <v>2.4773957503151518</v>
      </c>
      <c r="CT246" s="37">
        <f>'[2]210'!C5852</f>
        <v>0.67317200182878623</v>
      </c>
      <c r="CU246" s="37">
        <f>'[3]Y-on-Y'!BN262</f>
        <v>2.4510780109844745</v>
      </c>
      <c r="CV246" s="37">
        <f>'[2]210'!B6411</f>
        <v>2.4510780109843933</v>
      </c>
      <c r="CW246" s="37">
        <f>'[2]210'!C6411</f>
        <v>5.7410499344527182</v>
      </c>
      <c r="CX246" s="37" t="s">
        <v>102</v>
      </c>
      <c r="CY246" s="37" t="s">
        <v>102</v>
      </c>
      <c r="CZ246" s="37" t="s">
        <v>102</v>
      </c>
      <c r="DA246" s="37" t="s">
        <v>102</v>
      </c>
      <c r="DB246" s="37" t="s">
        <v>102</v>
      </c>
      <c r="DC246" s="37" t="s">
        <v>102</v>
      </c>
      <c r="DD246" s="37">
        <f>'[3]C-to-C'!EP262</f>
        <v>5.014524522238716</v>
      </c>
      <c r="DE246" s="37">
        <f>'[2]211'!B262</f>
        <v>5.0145245222386272</v>
      </c>
      <c r="DF246" s="37">
        <f>'[2]211'!C262</f>
        <v>5.3221214751129242</v>
      </c>
      <c r="DG246" s="37">
        <f>'[3]C-to-C'!R262</f>
        <v>5.3026093587510843</v>
      </c>
      <c r="DH246" s="37">
        <f>'[2]211'!B821</f>
        <v>5.3026093587510479</v>
      </c>
      <c r="DI246" s="37">
        <f>'[2]211'!C821</f>
        <v>5.0238250948513485</v>
      </c>
      <c r="DJ246" s="37">
        <f>'[3]C-to-C'!AH262</f>
        <v>5.9526585680037272</v>
      </c>
      <c r="DK246" s="37">
        <f>'[2]211'!B5293</f>
        <v>5.9526585680039359</v>
      </c>
      <c r="DL246" s="37">
        <f>'[2]211'!C5293</f>
        <v>5.8741382955126067</v>
      </c>
      <c r="DM246" s="37">
        <f>'[3]C-to-C'!AX262</f>
        <v>5.768766779757371</v>
      </c>
      <c r="DN246" s="37">
        <f>'[2]211'!B5852</f>
        <v>2.4773957503151518</v>
      </c>
      <c r="DO246" s="37">
        <f>'[2]211'!C5852</f>
        <v>1.4920825630517278</v>
      </c>
      <c r="DP246" s="37">
        <f>'[3]C-to-C'!BN262</f>
        <v>2.4510780109844745</v>
      </c>
      <c r="DQ246" s="37">
        <f>'[2]211'!B6411</f>
        <v>2.4510780109843933</v>
      </c>
      <c r="DR246" s="37">
        <f>'[2]211'!C6411</f>
        <v>4.1089804413987743</v>
      </c>
      <c r="DS246" s="37" t="s">
        <v>102</v>
      </c>
      <c r="DT246" s="37" t="s">
        <v>102</v>
      </c>
      <c r="DU246" s="37" t="s">
        <v>102</v>
      </c>
      <c r="DV246" s="37" t="s">
        <v>102</v>
      </c>
      <c r="DW246" s="37" t="s">
        <v>102</v>
      </c>
      <c r="DX246" s="37" t="s">
        <v>102</v>
      </c>
      <c r="DY246" s="37">
        <f>'[3]Implisit Q'!EP262</f>
        <v>0.67989902965364024</v>
      </c>
      <c r="DZ246" s="37">
        <f>'[2]212'!B262</f>
        <v>0.67989902965367388</v>
      </c>
      <c r="EA246" s="37">
        <f>'[2]212'!C262</f>
        <v>0.96739993283447201</v>
      </c>
      <c r="EB246" s="37">
        <f>'[3]Implisit Q'!R262</f>
        <v>0.41865951076178476</v>
      </c>
      <c r="EC246" s="37">
        <f>'[2]212'!B821</f>
        <v>0.41865951076199154</v>
      </c>
      <c r="ED246" s="37">
        <f>'[2]212'!C821</f>
        <v>0.88169091261150379</v>
      </c>
      <c r="EE246" s="37">
        <f>'[3]Implisit Q'!AH262</f>
        <v>0.39081314745077123</v>
      </c>
      <c r="EF246" s="37">
        <f>'[2]212'!B5293</f>
        <v>0.39081314745098139</v>
      </c>
      <c r="EG246" s="37">
        <f>'[2]212'!C5293</f>
        <v>0.43372791851451348</v>
      </c>
      <c r="EH246" s="37">
        <f>'[3]Implisit Q'!AX262</f>
        <v>-11.927656500118829</v>
      </c>
      <c r="EI246" s="37">
        <f>'[2]212'!B5852</f>
        <v>-10.916860218859464</v>
      </c>
      <c r="EJ246" s="37">
        <f>'[2]212'!C5852</f>
        <v>2.1511581891984424</v>
      </c>
      <c r="EK246" s="37">
        <f>'[3]Implisit Q'!BN262</f>
        <v>0.26807952058641149</v>
      </c>
      <c r="EL246" s="37">
        <f>'[2]212'!B6411</f>
        <v>0.26807952058633056</v>
      </c>
      <c r="EM246" s="37">
        <f>'[2]212'!C6411</f>
        <v>0.18155863493391466</v>
      </c>
      <c r="EN246" s="37" t="s">
        <v>102</v>
      </c>
      <c r="EO246" s="37" t="s">
        <v>102</v>
      </c>
      <c r="EP246" s="37" t="s">
        <v>102</v>
      </c>
      <c r="EQ246" s="37" t="s">
        <v>102</v>
      </c>
      <c r="ER246" s="37" t="s">
        <v>102</v>
      </c>
      <c r="ES246" s="37" t="s">
        <v>102</v>
      </c>
      <c r="ET246" s="37">
        <f>'[3]Implisit Y'!EP262</f>
        <v>2.9565053237825083</v>
      </c>
      <c r="EU246" s="37">
        <f>'[2]213'!B262</f>
        <v>2.9565053237825838</v>
      </c>
      <c r="EV246" s="37">
        <f>'[2]213'!C262</f>
        <v>2.6927390474342539</v>
      </c>
      <c r="EW246" s="37">
        <f>'[3]Implisit Y'!R262</f>
        <v>2.0472376838893069</v>
      </c>
      <c r="EX246" s="37">
        <f>'[2]213'!B821</f>
        <v>2.0472376838892417</v>
      </c>
      <c r="EY246" s="37">
        <f>'[2]213'!C821</f>
        <v>2.1519902934218673</v>
      </c>
      <c r="EZ246" s="37">
        <f>'[3]Implisit Y'!AH262</f>
        <v>1.6941833781484235</v>
      </c>
      <c r="FA246" s="37">
        <f>'[2]213'!B5293</f>
        <v>1.694183378148189</v>
      </c>
      <c r="FB246" s="37">
        <f>'[2]213'!C5293</f>
        <v>1.8635160447622752</v>
      </c>
      <c r="FC246" s="37">
        <f>'[3]Implisit Y'!AX262</f>
        <v>8.5788336053976337</v>
      </c>
      <c r="FD246" s="37">
        <f>'[2]213'!B5852</f>
        <v>9.8249805440442088</v>
      </c>
      <c r="FE246" s="37">
        <f>'[2]213'!C5852</f>
        <v>2.6650346021490408</v>
      </c>
      <c r="FF246" s="37">
        <f>'[3]Implisit Y'!BN262</f>
        <v>3.6759321188267364</v>
      </c>
      <c r="FG246" s="37">
        <f>'[2]213'!B6411</f>
        <v>3.6759321188268252</v>
      </c>
      <c r="FH246" s="37">
        <f>'[2]213'!C6411</f>
        <v>3.5350340652740253</v>
      </c>
      <c r="FI246" s="37" t="s">
        <v>102</v>
      </c>
      <c r="FJ246" s="37" t="s">
        <v>102</v>
      </c>
      <c r="FK246" s="37" t="s">
        <v>102</v>
      </c>
      <c r="FL246" s="37" t="s">
        <v>102</v>
      </c>
      <c r="FM246" s="37" t="s">
        <v>102</v>
      </c>
      <c r="FN246" s="37" t="s">
        <v>102</v>
      </c>
      <c r="FO246" s="37">
        <f>'[3]SOG Q'!EP262</f>
        <v>1.8362249730460718</v>
      </c>
      <c r="FP246" s="37">
        <f>'[2]218'!B262</f>
        <v>1.8362249730458899</v>
      </c>
      <c r="FQ246" s="37">
        <f>'[2]218'!C262</f>
        <v>4.1448080218293644</v>
      </c>
      <c r="FR246" s="37">
        <f>'[3]SOG Q'!R262</f>
        <v>0.17793757680241923</v>
      </c>
      <c r="FS246" s="37">
        <f>'[2]218'!B821</f>
        <v>0.17793757680243058</v>
      </c>
      <c r="FT246" s="37">
        <f>'[2]218'!C821</f>
        <v>1.2365850199400386</v>
      </c>
      <c r="FU246" s="37">
        <f>'[3]SOG Q'!AH262</f>
        <v>-1.8459897555691902E-2</v>
      </c>
      <c r="FV246" s="37">
        <f>'[2]218'!B5293</f>
        <v>-1.8459897555694462E-2</v>
      </c>
      <c r="FW246" s="37">
        <f>'[2]218'!C5293</f>
        <v>1.2014687020319133E-2</v>
      </c>
      <c r="FX246" s="37">
        <f>'[3]SOG Q'!AX262</f>
        <v>-0.47747670699084993</v>
      </c>
      <c r="FY246" s="37">
        <f>'[2]218'!B5852</f>
        <v>-0.5341924677438622</v>
      </c>
      <c r="FZ246" s="37">
        <f>'[2]218'!C5852</f>
        <v>0.31561903330585683</v>
      </c>
      <c r="GA246" s="37">
        <f>'[3]SOG Q'!BN262</f>
        <v>-0.45063391540326359</v>
      </c>
      <c r="GB246" s="37">
        <f>'[2]218'!B6411</f>
        <v>-0.45063391540324449</v>
      </c>
      <c r="GC246" s="37">
        <f>'[2]218'!C6411</f>
        <v>1.1399814546349445</v>
      </c>
      <c r="GD246" s="37">
        <f>'[3]SOG Q'!CD262</f>
        <v>0.44133639927003832</v>
      </c>
      <c r="GE246" s="37">
        <f>'[2]218'!B8088</f>
        <v>0.44133639927004031</v>
      </c>
      <c r="GF246" s="37">
        <f>'[2]218'!C8088</f>
        <v>0.60498098895707875</v>
      </c>
      <c r="GG246" s="37">
        <f>'[3]SOG Q'!DZ262</f>
        <v>2.1635215169234145</v>
      </c>
      <c r="GH246" s="37">
        <f>'[2]218'!B8647</f>
        <v>2.2202372776764312</v>
      </c>
      <c r="GI246" s="37">
        <f>'[2]218'!C8647</f>
        <v>0.83562683797112247</v>
      </c>
      <c r="GJ246" s="37">
        <f>'[3]SOG Y'!EP262</f>
        <v>5.014524522238716</v>
      </c>
      <c r="GK246" s="37">
        <f>'[2]219'!B262</f>
        <v>5.0145245222386272</v>
      </c>
      <c r="GL246" s="37">
        <f>'[2]219'!C262</f>
        <v>5.6191771233042882</v>
      </c>
      <c r="GM246" s="37">
        <f>'[3]SOG Y'!R262</f>
        <v>2.7605923821016565</v>
      </c>
      <c r="GN246" s="37">
        <f>'[2]219'!B821</f>
        <v>2.7605923821016338</v>
      </c>
      <c r="GO246" s="37">
        <f>'[2]219'!C821</f>
        <v>2.4590582340232365</v>
      </c>
      <c r="GP246" s="37">
        <f>'[3]SOG Y'!AH262</f>
        <v>6.6817832035538816E-2</v>
      </c>
      <c r="GQ246" s="37">
        <f>'[2]219'!B5293</f>
        <v>6.6817832035541008E-2</v>
      </c>
      <c r="GR246" s="37">
        <f>'[2]219'!C5293</f>
        <v>6.3596133242933867E-2</v>
      </c>
      <c r="GS246" s="37">
        <f>'[3]SOG Y'!AX262</f>
        <v>0.1025078157932461</v>
      </c>
      <c r="GT246" s="37">
        <f>'[2]219'!B5852</f>
        <v>4.4021961177455826E-2</v>
      </c>
      <c r="GU246" s="37">
        <f>'[2]219'!C5852</f>
        <v>1.3899323136937574E-2</v>
      </c>
      <c r="GV246" s="37">
        <f>'[3]SOG Y'!BN262</f>
        <v>0.59115427572879176</v>
      </c>
      <c r="GW246" s="37">
        <f>'[2]219'!B6411</f>
        <v>0.59115427572876977</v>
      </c>
      <c r="GX246" s="37">
        <f>'[2]219'!C6411</f>
        <v>1.358348264798579</v>
      </c>
      <c r="GY246" s="37">
        <f>'[3]SOG Y'!CD262</f>
        <v>3.8632631226311609E-2</v>
      </c>
      <c r="GZ246" s="37">
        <f>'[2]219'!B8088</f>
        <v>3.8632631226310242E-2</v>
      </c>
      <c r="HA246" s="37">
        <f>'[2]219'!C8088</f>
        <v>0.13892038471384119</v>
      </c>
      <c r="HB246" s="37">
        <f>'[3]SOG Y'!DZ262</f>
        <v>1.4548195853531753</v>
      </c>
      <c r="HC246" s="37">
        <f>'[2]219'!B8647</f>
        <v>1.5133054399689478</v>
      </c>
      <c r="HD246" s="37">
        <f>'[2]219'!C8647</f>
        <v>1.5853547833884651</v>
      </c>
    </row>
    <row r="247" spans="1:212" x14ac:dyDescent="0.35">
      <c r="A247" s="1">
        <v>3517</v>
      </c>
      <c r="B247" s="1" t="s">
        <v>352</v>
      </c>
      <c r="C247" s="37">
        <f>'[3]ADHB 2025'!EP263</f>
        <v>13734339.522051286</v>
      </c>
      <c r="D247" s="37">
        <f>'[2]201'!B263</f>
        <v>13734339.522051286</v>
      </c>
      <c r="E247" s="37">
        <f>'[2]201'!C263</f>
        <v>14731648.588409726</v>
      </c>
      <c r="F247" s="37">
        <f>'[3]ADHB 2025'!R263</f>
        <v>10559901.318324901</v>
      </c>
      <c r="G247" s="37">
        <f>'[2]201'!B822</f>
        <v>10559901.318324901</v>
      </c>
      <c r="H247" s="37">
        <f>'[2]201'!C822</f>
        <v>11010046.387409789</v>
      </c>
      <c r="I247" s="37">
        <f>'[3]ADHB 2025'!AH263</f>
        <v>409185.83496135299</v>
      </c>
      <c r="J247" s="37">
        <f>'[2]201'!B5294</f>
        <v>409185.83496135299</v>
      </c>
      <c r="K247" s="37">
        <f>'[2]201'!C5294</f>
        <v>413955.10217853601</v>
      </c>
      <c r="L247" s="37">
        <f>'[3]ADHB 2025'!AX263</f>
        <v>615624.61482348805</v>
      </c>
      <c r="M247" s="37">
        <f>'[2]201'!B5853</f>
        <v>615624.61482348805</v>
      </c>
      <c r="N247" s="37">
        <f>'[2]201'!C5853</f>
        <v>739841.00333295402</v>
      </c>
      <c r="O247" s="37">
        <f>'[3]ADHB 2025'!BN263</f>
        <v>4166067.5489966692</v>
      </c>
      <c r="P247" s="37">
        <f>'[2]201'!B6412</f>
        <v>4166067.5489966692</v>
      </c>
      <c r="Q247" s="37">
        <f>'[2]201'!C6412</f>
        <v>4299358.93141298</v>
      </c>
      <c r="R247" s="37">
        <f>'[3]ADHB 2025'!CD263</f>
        <v>135215.349689644</v>
      </c>
      <c r="S247" s="37">
        <f>'[2]201'!B8089</f>
        <v>135215.349689644</v>
      </c>
      <c r="T247" s="37">
        <f>'[2]201'!C8089</f>
        <v>202941.80054734199</v>
      </c>
      <c r="U247" s="37">
        <f>'[3]ADHB 2025'!DZ263</f>
        <v>-2151655.1447447697</v>
      </c>
      <c r="V247" s="37">
        <f>'[2]201'!B8648</f>
        <v>-2151655.1447447697</v>
      </c>
      <c r="W247" s="37">
        <f>'[2]201'!C8648</f>
        <v>-1934494.6364718778</v>
      </c>
      <c r="X247" s="37">
        <f>'[3]ADHK 2025'!EP263</f>
        <v>8325992.3836676022</v>
      </c>
      <c r="Y247" s="37">
        <f>'[2]202'!B263</f>
        <v>8325992.3836676022</v>
      </c>
      <c r="Z247" s="37">
        <f>'[2]202'!C263</f>
        <v>8840021.2041197587</v>
      </c>
      <c r="AA247" s="37">
        <f>'[3]ADHK 2025'!R263</f>
        <v>6209185.6499475949</v>
      </c>
      <c r="AB247" s="37">
        <f>'[2]202'!B822</f>
        <v>6209185.6499475949</v>
      </c>
      <c r="AC247" s="37">
        <f>'[2]202'!C822</f>
        <v>6426838.93019416</v>
      </c>
      <c r="AD247" s="37">
        <f>'[3]ADHK 2025'!AH263</f>
        <v>201942.66114377999</v>
      </c>
      <c r="AE247" s="37">
        <f>'[2]202'!B5294</f>
        <v>201942.66114377999</v>
      </c>
      <c r="AF247" s="37">
        <f>'[2]202'!C5294</f>
        <v>203517.079694338</v>
      </c>
      <c r="AG247" s="37">
        <f>'[3]ADHK 2025'!AX263</f>
        <v>377639.02469198301</v>
      </c>
      <c r="AH247" s="37">
        <f>'[2]202'!B5853</f>
        <v>377639.02469198301</v>
      </c>
      <c r="AI247" s="37">
        <f>'[2]202'!C5853</f>
        <v>440344.02434765501</v>
      </c>
      <c r="AJ247" s="37">
        <f>'[3]ADHK 2025'!BN263</f>
        <v>2365157.6873448049</v>
      </c>
      <c r="AK247" s="37">
        <f>'[2]202'!B6412</f>
        <v>2365157.6873448049</v>
      </c>
      <c r="AL247" s="37">
        <f>'[2]202'!C6412</f>
        <v>2422320.5799188172</v>
      </c>
      <c r="AM247" s="37">
        <f>'[3]ADHK 2025'!CD263</f>
        <v>61601.586951990801</v>
      </c>
      <c r="AN247" s="37">
        <f>'[2]202'!B8089</f>
        <v>61601.586951990801</v>
      </c>
      <c r="AO247" s="37">
        <f>'[2]202'!C8089</f>
        <v>91859.051382946898</v>
      </c>
      <c r="AP247" s="37">
        <f>'[3]ADHK 2025'!DZ263</f>
        <v>-889534.22641255194</v>
      </c>
      <c r="AQ247" s="37">
        <f>'[2]202'!B8648</f>
        <v>-889534.22641255194</v>
      </c>
      <c r="AR247" s="37">
        <f>'[2]202'!C8648</f>
        <v>-744858.46141816024</v>
      </c>
      <c r="AS247" s="37">
        <f>[3]Distribusi!EP263</f>
        <v>100</v>
      </c>
      <c r="AT247" s="37">
        <f>'[2]205'!B263</f>
        <v>100</v>
      </c>
      <c r="AU247" s="37">
        <f>'[2]205'!C263</f>
        <v>100</v>
      </c>
      <c r="AV247" s="37">
        <f>[3]Distribusi!R263</f>
        <v>76.886852122523706</v>
      </c>
      <c r="AW247" s="37">
        <f>'[2]205'!B822</f>
        <v>76.886852122523706</v>
      </c>
      <c r="AX247" s="37">
        <f>'[2]205'!C822</f>
        <v>74.737367792441475</v>
      </c>
      <c r="AY247" s="37">
        <f>[3]Distribusi!AH263</f>
        <v>2.9792902258196046</v>
      </c>
      <c r="AZ247" s="37">
        <f>'[2]205'!B5294</f>
        <v>2.9792902258196046</v>
      </c>
      <c r="BA247" s="37">
        <f>'[2]205'!C5294</f>
        <v>2.8099713327686855</v>
      </c>
      <c r="BB247" s="37">
        <f>[3]Distribusi!AX263</f>
        <v>4.4823750995456804</v>
      </c>
      <c r="BC247" s="37">
        <f>'[2]205'!B5853</f>
        <v>4.4823750995456804</v>
      </c>
      <c r="BD247" s="37">
        <f>'[2]205'!C5853</f>
        <v>5.02211954685799</v>
      </c>
      <c r="BE247" s="37">
        <f>[3]Distribusi!BN263</f>
        <v>30.333220919053328</v>
      </c>
      <c r="BF247" s="37">
        <f>'[2]205'!B6412</f>
        <v>30.333220919053328</v>
      </c>
      <c r="BG247" s="37">
        <f>'[2]205'!C6412</f>
        <v>29.184506442785668</v>
      </c>
      <c r="BH247" s="37">
        <f>[3]Distribusi!CD263</f>
        <v>0.98450565804455215</v>
      </c>
      <c r="BI247" s="37">
        <f>'[2]205'!B8089</f>
        <v>0.98450565804455215</v>
      </c>
      <c r="BJ247" s="37">
        <f>'[2]205'!C8089</f>
        <v>1.3775905617719426</v>
      </c>
      <c r="BK247" s="37">
        <f>[3]Distribusi!DZ263</f>
        <v>-15.66624402498687</v>
      </c>
      <c r="BL247" s="37">
        <f>'[2]205'!B8648</f>
        <v>-15.66624402498687</v>
      </c>
      <c r="BM247" s="37">
        <f>'[2]205'!C8648</f>
        <v>-13.131555676625773</v>
      </c>
      <c r="BN247" s="37">
        <f>'[3]Q-to-Q'!EP263</f>
        <v>2.2845085699301393</v>
      </c>
      <c r="BO247" s="37">
        <f>'[2]209'!B263</f>
        <v>2.2845085699301015</v>
      </c>
      <c r="BP247" s="37">
        <f>'[2]209'!C263</f>
        <v>6.1737844183053001</v>
      </c>
      <c r="BQ247" s="37">
        <f>'[3]Q-to-Q'!R263</f>
        <v>1.1414007273317139</v>
      </c>
      <c r="BR247" s="37">
        <f>'[2]209'!B822</f>
        <v>1.1414007273317608</v>
      </c>
      <c r="BS247" s="37">
        <f>'[2]209'!C822</f>
        <v>3.5053434140498294</v>
      </c>
      <c r="BT247" s="37">
        <f>'[3]Q-to-Q'!AH263</f>
        <v>-0.75631168107031499</v>
      </c>
      <c r="BU247" s="37">
        <f>'[2]209'!B5294</f>
        <v>-0.75631168107032498</v>
      </c>
      <c r="BV247" s="37">
        <f>'[2]209'!C5294</f>
        <v>0.77963642830132296</v>
      </c>
      <c r="BW247" s="37">
        <f>'[3]Q-to-Q'!AX263</f>
        <v>-22.451952071990846</v>
      </c>
      <c r="BX247" s="37">
        <f>'[2]209'!B5853</f>
        <v>-22.451952071990849</v>
      </c>
      <c r="BY247" s="37">
        <f>'[2]209'!C5853</f>
        <v>16.604480881396359</v>
      </c>
      <c r="BZ247" s="37">
        <f>'[3]Q-to-Q'!BN263</f>
        <v>-8.1012431354204892</v>
      </c>
      <c r="CA247" s="37">
        <f>'[2]209'!B6412</f>
        <v>-8.1012431354204022</v>
      </c>
      <c r="CB247" s="37">
        <f>'[2]209'!C6412</f>
        <v>2.4168744807110518</v>
      </c>
      <c r="CC247" s="37" t="s">
        <v>102</v>
      </c>
      <c r="CD247" s="37" t="s">
        <v>102</v>
      </c>
      <c r="CE247" s="37" t="s">
        <v>102</v>
      </c>
      <c r="CF247" s="37" t="s">
        <v>102</v>
      </c>
      <c r="CG247" s="37" t="s">
        <v>102</v>
      </c>
      <c r="CH247" s="37" t="s">
        <v>102</v>
      </c>
      <c r="CI247" s="37">
        <f>'[3]Y-on-Y'!EP263</f>
        <v>5.4545300318537926</v>
      </c>
      <c r="CJ247" s="37">
        <f>'[2]210'!B263</f>
        <v>5.4545300318538441</v>
      </c>
      <c r="CK247" s="37">
        <f>'[2]210'!C263</f>
        <v>5.0598024597059377</v>
      </c>
      <c r="CL247" s="37">
        <f>'[3]Y-on-Y'!R263</f>
        <v>4.6549426121336239</v>
      </c>
      <c r="CM247" s="37">
        <f>'[2]210'!B822</f>
        <v>4.6549426121336435</v>
      </c>
      <c r="CN247" s="37">
        <f>'[2]210'!C822</f>
        <v>4.9392594120422784</v>
      </c>
      <c r="CO247" s="37">
        <f>'[3]Y-on-Y'!AH263</f>
        <v>4.4084570342909757</v>
      </c>
      <c r="CP247" s="37">
        <f>'[2]210'!B5294</f>
        <v>4.4084570342909881</v>
      </c>
      <c r="CQ247" s="37">
        <f>'[2]210'!C5294</f>
        <v>5.0082465765414605</v>
      </c>
      <c r="CR247" s="37">
        <f>'[3]Y-on-Y'!AX263</f>
        <v>1.6732232077760045</v>
      </c>
      <c r="CS247" s="37">
        <f>'[2]210'!B5853</f>
        <v>1.6732232077760509</v>
      </c>
      <c r="CT247" s="37">
        <f>'[2]210'!C5853</f>
        <v>-0.74882032916646413</v>
      </c>
      <c r="CU247" s="37">
        <f>'[3]Y-on-Y'!BN263</f>
        <v>4.5145235862183313</v>
      </c>
      <c r="CV247" s="37">
        <f>'[2]210'!B6412</f>
        <v>4.5145235862182567</v>
      </c>
      <c r="CW247" s="37">
        <f>'[2]210'!C6412</f>
        <v>5.8983592797747519</v>
      </c>
      <c r="CX247" s="37" t="s">
        <v>102</v>
      </c>
      <c r="CY247" s="37" t="s">
        <v>102</v>
      </c>
      <c r="CZ247" s="37" t="s">
        <v>102</v>
      </c>
      <c r="DA247" s="37" t="s">
        <v>102</v>
      </c>
      <c r="DB247" s="37" t="s">
        <v>102</v>
      </c>
      <c r="DC247" s="37" t="s">
        <v>102</v>
      </c>
      <c r="DD247" s="37">
        <f>'[3]C-to-C'!EP263</f>
        <v>5.4545300318537926</v>
      </c>
      <c r="DE247" s="37">
        <f>'[2]211'!B263</f>
        <v>5.4545300318538441</v>
      </c>
      <c r="DF247" s="37">
        <f>'[2]211'!C263</f>
        <v>5.2508865560537012</v>
      </c>
      <c r="DG247" s="37">
        <f>'[3]C-to-C'!R263</f>
        <v>4.6549426121336239</v>
      </c>
      <c r="DH247" s="37">
        <f>'[2]211'!B822</f>
        <v>4.6549426121336435</v>
      </c>
      <c r="DI247" s="37">
        <f>'[2]211'!C822</f>
        <v>4.7993568785953347</v>
      </c>
      <c r="DJ247" s="37">
        <f>'[3]C-to-C'!AH263</f>
        <v>4.4084570342909757</v>
      </c>
      <c r="DK247" s="37">
        <f>'[2]211'!B5294</f>
        <v>4.4084570342909881</v>
      </c>
      <c r="DL247" s="37">
        <f>'[2]211'!C5294</f>
        <v>4.7086573863901862</v>
      </c>
      <c r="DM247" s="37">
        <f>'[3]C-to-C'!AX263</f>
        <v>1.6732232077760045</v>
      </c>
      <c r="DN247" s="37">
        <f>'[2]211'!B5853</f>
        <v>1.6732232077760509</v>
      </c>
      <c r="DO247" s="37">
        <f>'[2]211'!C5853</f>
        <v>0.35486777151365206</v>
      </c>
      <c r="DP247" s="37">
        <f>'[3]C-to-C'!BN263</f>
        <v>4.5145235862183313</v>
      </c>
      <c r="DQ247" s="37">
        <f>'[2]211'!B6412</f>
        <v>4.5145235862182567</v>
      </c>
      <c r="DR247" s="37">
        <f>'[2]211'!C6412</f>
        <v>5.210152701835991</v>
      </c>
      <c r="DS247" s="37" t="s">
        <v>102</v>
      </c>
      <c r="DT247" s="37" t="s">
        <v>102</v>
      </c>
      <c r="DU247" s="37" t="s">
        <v>102</v>
      </c>
      <c r="DV247" s="37" t="s">
        <v>102</v>
      </c>
      <c r="DW247" s="37" t="s">
        <v>102</v>
      </c>
      <c r="DX247" s="37" t="s">
        <v>102</v>
      </c>
      <c r="DY247" s="37">
        <f>'[3]Implisit Q'!EP263</f>
        <v>1.6386371539893076</v>
      </c>
      <c r="DZ247" s="37">
        <f>'[2]212'!B263</f>
        <v>1.6386371539889966</v>
      </c>
      <c r="EA247" s="37">
        <f>'[2]212'!C263</f>
        <v>1.0243986232185656</v>
      </c>
      <c r="EB247" s="37">
        <f>'[3]Implisit Q'!R263</f>
        <v>1.1128670241667749</v>
      </c>
      <c r="EC247" s="37">
        <f>'[2]212'!B822</f>
        <v>1.1128670241671923</v>
      </c>
      <c r="ED247" s="37">
        <f>'[2]212'!C822</f>
        <v>0.73178233378261115</v>
      </c>
      <c r="EE247" s="37">
        <f>'[3]Implisit Q'!AH263</f>
        <v>1.0159901874362589</v>
      </c>
      <c r="EF247" s="37">
        <f>'[2]212'!B5294</f>
        <v>1.0159901874362567</v>
      </c>
      <c r="EG247" s="37">
        <f>'[2]212'!C5294</f>
        <v>0.38292854110489549</v>
      </c>
      <c r="EH247" s="37">
        <f>'[3]Implisit Q'!AX263</f>
        <v>-10.499488038320791</v>
      </c>
      <c r="EI247" s="37">
        <f>'[2]212'!B5853</f>
        <v>-10.499488038320786</v>
      </c>
      <c r="EJ247" s="37">
        <f>'[2]212'!C5853</f>
        <v>3.0640444501971507</v>
      </c>
      <c r="EK247" s="37">
        <f>'[3]Implisit Q'!BN263</f>
        <v>0.49200170797641363</v>
      </c>
      <c r="EL247" s="37">
        <f>'[2]212'!B6412</f>
        <v>0.49200170797628756</v>
      </c>
      <c r="EM247" s="37">
        <f>'[2]212'!C6412</f>
        <v>0.7641111340280915</v>
      </c>
      <c r="EN247" s="37" t="s">
        <v>102</v>
      </c>
      <c r="EO247" s="37" t="s">
        <v>102</v>
      </c>
      <c r="EP247" s="37" t="s">
        <v>102</v>
      </c>
      <c r="EQ247" s="37" t="s">
        <v>102</v>
      </c>
      <c r="ER247" s="37" t="s">
        <v>102</v>
      </c>
      <c r="ES247" s="37" t="s">
        <v>102</v>
      </c>
      <c r="ET247" s="37">
        <f>'[3]Implisit Y'!EP263</f>
        <v>2.7173671665309911</v>
      </c>
      <c r="EU247" s="37">
        <f>'[2]213'!B263</f>
        <v>2.7173671665308556</v>
      </c>
      <c r="EV247" s="37">
        <f>'[2]213'!C263</f>
        <v>2.5497834453948438</v>
      </c>
      <c r="EW247" s="37">
        <f>'[3]Implisit Y'!R263</f>
        <v>2.3564512526924801</v>
      </c>
      <c r="EX247" s="37">
        <f>'[2]213'!B822</f>
        <v>2.3564512526924091</v>
      </c>
      <c r="EY247" s="37">
        <f>'[2]213'!C822</f>
        <v>2.5231416863502099</v>
      </c>
      <c r="EZ247" s="37">
        <f>'[3]Implisit Y'!AH263</f>
        <v>3.8146213902764998</v>
      </c>
      <c r="FA247" s="37">
        <f>'[2]213'!B5294</f>
        <v>3.8146213902766348</v>
      </c>
      <c r="FB247" s="37">
        <f>'[2]213'!C5294</f>
        <v>3.9290086349304407</v>
      </c>
      <c r="FC247" s="37">
        <f>'[3]Implisit Y'!AX263</f>
        <v>7.1033352003067876</v>
      </c>
      <c r="FD247" s="37">
        <f>'[2]213'!B5853</f>
        <v>7.1033352003067805</v>
      </c>
      <c r="FE247" s="37">
        <f>'[2]213'!C5853</f>
        <v>1.0560613278153961</v>
      </c>
      <c r="FF247" s="37">
        <f>'[3]Implisit Y'!BN263</f>
        <v>2.7467348831398795</v>
      </c>
      <c r="FG247" s="37">
        <f>'[2]213'!B6412</f>
        <v>2.7467348831399665</v>
      </c>
      <c r="FH247" s="37">
        <f>'[2]213'!C6412</f>
        <v>2.3622145474522305</v>
      </c>
      <c r="FI247" s="37" t="s">
        <v>102</v>
      </c>
      <c r="FJ247" s="37" t="s">
        <v>102</v>
      </c>
      <c r="FK247" s="37" t="s">
        <v>102</v>
      </c>
      <c r="FL247" s="37" t="s">
        <v>102</v>
      </c>
      <c r="FM247" s="37" t="s">
        <v>102</v>
      </c>
      <c r="FN247" s="37" t="s">
        <v>102</v>
      </c>
      <c r="FO247" s="37">
        <f>'[3]SOG Q'!EP263</f>
        <v>2.2845085699301393</v>
      </c>
      <c r="FP247" s="37">
        <f>'[2]218'!B263</f>
        <v>2.2845085699301015</v>
      </c>
      <c r="FQ247" s="37">
        <f>'[2]218'!C263</f>
        <v>6.1737844183053001</v>
      </c>
      <c r="FR247" s="37">
        <f>'[3]SOG Q'!R263</f>
        <v>0.86083056682148984</v>
      </c>
      <c r="FS247" s="37">
        <f>'[2]218'!B822</f>
        <v>0.86083056682153858</v>
      </c>
      <c r="FT247" s="37">
        <f>'[2]218'!C822</f>
        <v>2.6141421973135262</v>
      </c>
      <c r="FU247" s="37">
        <f>'[3]SOG Q'!AH263</f>
        <v>-1.8906008138757459E-2</v>
      </c>
      <c r="FV247" s="37">
        <f>'[2]218'!B5294</f>
        <v>-1.8906008138757521E-2</v>
      </c>
      <c r="FW247" s="37">
        <f>'[2]218'!C5294</f>
        <v>1.8909680408144669E-2</v>
      </c>
      <c r="FX247" s="37">
        <f>'[3]SOG Q'!AX263</f>
        <v>-1.3431791986033403</v>
      </c>
      <c r="FY247" s="37">
        <f>'[2]218'!B5853</f>
        <v>-1.3431791986033454</v>
      </c>
      <c r="FZ247" s="37">
        <f>'[2]218'!C5853</f>
        <v>0.75312343281354799</v>
      </c>
      <c r="GA247" s="37">
        <f>'[3]SOG Q'!BN263</f>
        <v>-2.5613916201671034</v>
      </c>
      <c r="GB247" s="37">
        <f>'[2]218'!B6412</f>
        <v>-2.5613916201670839</v>
      </c>
      <c r="GC247" s="37">
        <f>'[2]218'!C6412</f>
        <v>0.68655951074545674</v>
      </c>
      <c r="GD247" s="37">
        <f>'[3]SOG Q'!CD263</f>
        <v>0.21569477626009548</v>
      </c>
      <c r="GE247" s="37">
        <f>'[2]218'!B8089</f>
        <v>0.21569477626009662</v>
      </c>
      <c r="GF247" s="37">
        <f>'[2]218'!C8089</f>
        <v>0.36340970585451909</v>
      </c>
      <c r="GG247" s="37">
        <f>'[3]SOG Q'!DZ263</f>
        <v>5.1314600537577633</v>
      </c>
      <c r="GH247" s="37">
        <f>'[2]218'!B8648</f>
        <v>5.1314600537577695</v>
      </c>
      <c r="GI247" s="37">
        <f>'[2]218'!C8648</f>
        <v>1.7376398911700901</v>
      </c>
      <c r="GJ247" s="37">
        <f>'[3]SOG Y'!EP263</f>
        <v>5.4545300318537926</v>
      </c>
      <c r="GK247" s="37">
        <f>'[2]219'!B263</f>
        <v>5.4545300318538441</v>
      </c>
      <c r="GL247" s="37">
        <f>'[2]219'!C263</f>
        <v>5.0598024597059377</v>
      </c>
      <c r="GM247" s="37">
        <f>'[3]SOG Y'!R263</f>
        <v>3.4979891955585836</v>
      </c>
      <c r="GN247" s="37">
        <f>'[2]219'!B822</f>
        <v>3.4979891955585907</v>
      </c>
      <c r="GO247" s="37">
        <f>'[2]219'!C822</f>
        <v>3.5950466483781085</v>
      </c>
      <c r="GP247" s="37">
        <f>'[3]SOG Y'!AH263</f>
        <v>0.10799614192565596</v>
      </c>
      <c r="GQ247" s="37">
        <f>'[2]219'!B5294</f>
        <v>0.10799614192565581</v>
      </c>
      <c r="GR247" s="37">
        <f>'[2]219'!C5294</f>
        <v>0.11535765829691837</v>
      </c>
      <c r="GS247" s="37">
        <f>'[3]SOG Y'!AX263</f>
        <v>7.8714254505988637E-2</v>
      </c>
      <c r="GT247" s="37">
        <f>'[2]219'!B5853</f>
        <v>7.8714254505989997E-2</v>
      </c>
      <c r="GU247" s="37">
        <f>'[2]219'!C5853</f>
        <v>-3.948365324463611E-2</v>
      </c>
      <c r="GV247" s="37">
        <f>'[3]SOG Y'!BN263</f>
        <v>1.293971208771489</v>
      </c>
      <c r="GW247" s="37">
        <f>'[2]219'!B6412</f>
        <v>1.2939712087714637</v>
      </c>
      <c r="GX247" s="37">
        <f>'[2]219'!C6412</f>
        <v>1.603455395286626</v>
      </c>
      <c r="GY247" s="37">
        <f>'[3]SOG Y'!CD263</f>
        <v>0.12471606078866486</v>
      </c>
      <c r="GZ247" s="37">
        <f>'[2]219'!B8089</f>
        <v>0.12471606078866423</v>
      </c>
      <c r="HA247" s="37">
        <f>'[2]219'!C8089</f>
        <v>4.1781630827880549E-2</v>
      </c>
      <c r="HB247" s="37">
        <f>'[3]SOG Y'!DZ263</f>
        <v>0.35114317030340531</v>
      </c>
      <c r="HC247" s="37">
        <f>'[2]219'!B8648</f>
        <v>0.35114317030341075</v>
      </c>
      <c r="HD247" s="37">
        <f>'[2]219'!C8648</f>
        <v>-0.25635521983897458</v>
      </c>
    </row>
    <row r="248" spans="1:212" x14ac:dyDescent="0.35">
      <c r="A248" s="1">
        <v>3518</v>
      </c>
      <c r="B248" s="1" t="s">
        <v>353</v>
      </c>
      <c r="C248" s="37">
        <f>'[3]ADHB 2025'!EP264</f>
        <v>9657206.6445312314</v>
      </c>
      <c r="D248" s="37">
        <f>'[2]201'!B264</f>
        <v>9657206.6445312388</v>
      </c>
      <c r="E248" s="37">
        <f>'[2]201'!C264</f>
        <v>9805625.5572003592</v>
      </c>
      <c r="F248" s="37">
        <f>'[3]ADHB 2025'!R264</f>
        <v>6876441.7107855873</v>
      </c>
      <c r="G248" s="37">
        <f>'[2]201'!B823</f>
        <v>6926441.7109722085</v>
      </c>
      <c r="H248" s="37">
        <f>'[2]201'!C823</f>
        <v>7129789.7906211857</v>
      </c>
      <c r="I248" s="37">
        <f>'[3]ADHB 2025'!AH264</f>
        <v>162754.69450465601</v>
      </c>
      <c r="J248" s="37">
        <f>'[2]201'!B5295</f>
        <v>162754.69450465601</v>
      </c>
      <c r="K248" s="37">
        <f>'[2]201'!C5295</f>
        <v>163432.82796257199</v>
      </c>
      <c r="L248" s="37">
        <f>'[3]ADHB 2025'!AX264</f>
        <v>485734.93288840703</v>
      </c>
      <c r="M248" s="37">
        <f>'[2]201'!B5854</f>
        <v>470734.93288840703</v>
      </c>
      <c r="N248" s="37">
        <f>'[2]201'!C5854</f>
        <v>580858.46262141399</v>
      </c>
      <c r="O248" s="37">
        <f>'[3]ADHB 2025'!BN264</f>
        <v>2637112.2395136915</v>
      </c>
      <c r="P248" s="37">
        <f>'[2]201'!B6413</f>
        <v>2637112.2395136915</v>
      </c>
      <c r="Q248" s="37">
        <f>'[2]201'!C6413</f>
        <v>2746704.0895142998</v>
      </c>
      <c r="R248" s="37">
        <f>'[3]ADHB 2025'!CD264</f>
        <v>129844.327249201</v>
      </c>
      <c r="S248" s="37">
        <f>'[2]201'!B8090</f>
        <v>129844.327249201</v>
      </c>
      <c r="T248" s="37">
        <f>'[2]201'!C8090</f>
        <v>212162.38959999999</v>
      </c>
      <c r="U248" s="37">
        <f>'[3]ADHB 2025'!DZ264</f>
        <v>-634681.26041030977</v>
      </c>
      <c r="V248" s="37">
        <f>'[2]201'!B8649</f>
        <v>-669681.26059692446</v>
      </c>
      <c r="W248" s="37">
        <f>'[2]201'!C8649</f>
        <v>-1027322.0031191106</v>
      </c>
      <c r="X248" s="37">
        <f>'[3]ADHK 2025'!EP264</f>
        <v>5655160.9342790795</v>
      </c>
      <c r="Y248" s="37">
        <f>'[2]202'!B264</f>
        <v>5655160.9342790814</v>
      </c>
      <c r="Z248" s="37">
        <f>'[2]202'!C264</f>
        <v>5737762.6260675453</v>
      </c>
      <c r="AA248" s="37">
        <f>'[3]ADHK 2025'!R264</f>
        <v>4103333.2694168608</v>
      </c>
      <c r="AB248" s="37">
        <f>'[2]202'!B823</f>
        <v>4103333.2694168608</v>
      </c>
      <c r="AC248" s="37">
        <f>'[2]202'!C823</f>
        <v>4198569.0420725821</v>
      </c>
      <c r="AD248" s="37">
        <f>'[3]ADHK 2025'!AH264</f>
        <v>93906.100673184599</v>
      </c>
      <c r="AE248" s="37">
        <f>'[2]202'!B5295</f>
        <v>93906.100673184599</v>
      </c>
      <c r="AF248" s="37">
        <f>'[2]202'!C5295</f>
        <v>93959.375403458194</v>
      </c>
      <c r="AG248" s="37">
        <f>'[3]ADHK 2025'!AX264</f>
        <v>358828.32552708202</v>
      </c>
      <c r="AH248" s="37">
        <f>'[2]202'!B5854</f>
        <v>343828.32552708202</v>
      </c>
      <c r="AI248" s="37">
        <f>'[2]202'!C5854</f>
        <v>393454.371292122</v>
      </c>
      <c r="AJ248" s="37">
        <f>'[3]ADHK 2025'!BN264</f>
        <v>1485938.2181979869</v>
      </c>
      <c r="AK248" s="37">
        <f>'[2]202'!B6413</f>
        <v>1485938.2181979869</v>
      </c>
      <c r="AL248" s="37">
        <f>'[2]202'!C6413</f>
        <v>1539554.982801399</v>
      </c>
      <c r="AM248" s="37">
        <f>'[3]ADHK 2025'!CD264</f>
        <v>63769.9555217175</v>
      </c>
      <c r="AN248" s="37">
        <f>'[2]202'!B8090</f>
        <v>63769.9555217175</v>
      </c>
      <c r="AO248" s="37">
        <f>'[2]202'!C8090</f>
        <v>103630.16009999999</v>
      </c>
      <c r="AP248" s="37">
        <f>'[3]ADHK 2025'!DZ264</f>
        <v>-450614.93505775277</v>
      </c>
      <c r="AQ248" s="37">
        <f>'[2]202'!B8649</f>
        <v>-435614.93505774997</v>
      </c>
      <c r="AR248" s="37">
        <f>'[2]202'!C8649</f>
        <v>-591405.30560201593</v>
      </c>
      <c r="AS248" s="37">
        <f>[3]Distribusi!EP264</f>
        <v>100</v>
      </c>
      <c r="AT248" s="37">
        <f>'[2]205'!B264</f>
        <v>100</v>
      </c>
      <c r="AU248" s="37">
        <f>'[2]205'!C264</f>
        <v>100</v>
      </c>
      <c r="AV248" s="37">
        <f>[3]Distribusi!R264</f>
        <v>71.205287034834654</v>
      </c>
      <c r="AW248" s="37">
        <f>'[2]205'!B823</f>
        <v>71.723035096225985</v>
      </c>
      <c r="AX248" s="37">
        <f>'[2]205'!C823</f>
        <v>72.711218157680079</v>
      </c>
      <c r="AY248" s="37">
        <f>[3]Distribusi!AH264</f>
        <v>1.6853185449523564</v>
      </c>
      <c r="AZ248" s="37">
        <f>'[2]205'!B5295</f>
        <v>1.6853185449523549</v>
      </c>
      <c r="BA248" s="37">
        <f>'[2]205'!C5295</f>
        <v>1.6667251569948212</v>
      </c>
      <c r="BB248" s="37">
        <f>[3]Distribusi!AX264</f>
        <v>5.029766378287797</v>
      </c>
      <c r="BC248" s="37">
        <f>'[2]205'!B5854</f>
        <v>4.8744419604501124</v>
      </c>
      <c r="BD248" s="37">
        <f>'[2]205'!C5854</f>
        <v>5.9237267345466238</v>
      </c>
      <c r="BE248" s="37">
        <f>[3]Distribusi!BN264</f>
        <v>27.30719489167252</v>
      </c>
      <c r="BF248" s="37">
        <f>'[2]205'!B6413</f>
        <v>27.307194891672498</v>
      </c>
      <c r="BG248" s="37">
        <f>'[2]205'!C6413</f>
        <v>28.011513120622585</v>
      </c>
      <c r="BH248" s="37">
        <f>[3]Distribusi!CD264</f>
        <v>1.3445329693005004</v>
      </c>
      <c r="BI248" s="37">
        <f>'[2]205'!B8090</f>
        <v>1.3445329693004995</v>
      </c>
      <c r="BJ248" s="37">
        <f>'[2]205'!C8090</f>
        <v>2.1636803114943262</v>
      </c>
      <c r="BK248" s="37">
        <f>[3]Distribusi!DZ264</f>
        <v>-6.572099819047807</v>
      </c>
      <c r="BL248" s="37">
        <f>'[2]205'!B8649</f>
        <v>-6.9345234626014456</v>
      </c>
      <c r="BM248" s="37">
        <f>'[2]205'!C8649</f>
        <v>-10.476863481338412</v>
      </c>
      <c r="BN248" s="37">
        <f>'[3]Q-to-Q'!EP264</f>
        <v>9.6813791702626872</v>
      </c>
      <c r="BO248" s="37">
        <f>'[2]209'!B264</f>
        <v>9.6813791702626162</v>
      </c>
      <c r="BP248" s="37">
        <f>'[2]209'!C264</f>
        <v>1.4606426368482102</v>
      </c>
      <c r="BQ248" s="37">
        <f>'[3]Q-to-Q'!R264</f>
        <v>1.2894078936175788</v>
      </c>
      <c r="BR248" s="37">
        <f>'[2]209'!B823</f>
        <v>1.2894078936176583</v>
      </c>
      <c r="BS248" s="37">
        <f>'[2]209'!C823</f>
        <v>2.3209368189890065</v>
      </c>
      <c r="BT248" s="37">
        <f>'[3]Q-to-Q'!AH264</f>
        <v>3.0056911524480938</v>
      </c>
      <c r="BU248" s="37">
        <f>'[2]209'!B5295</f>
        <v>3.0056911524480974</v>
      </c>
      <c r="BV248" s="37">
        <f>'[2]209'!C5295</f>
        <v>5.6731916128648377E-2</v>
      </c>
      <c r="BW248" s="37">
        <f>'[3]Q-to-Q'!AX264</f>
        <v>-17.104521969279702</v>
      </c>
      <c r="BX248" s="37">
        <f>'[2]209'!B5854</f>
        <v>-20.569778422025813</v>
      </c>
      <c r="BY248" s="37">
        <f>'[2]209'!C5854</f>
        <v>14.433379125749523</v>
      </c>
      <c r="BZ248" s="37">
        <f>'[3]Q-to-Q'!BN264</f>
        <v>-3.0362575696357084</v>
      </c>
      <c r="CA248" s="37">
        <f>'[2]209'!B6413</f>
        <v>-3.0362575696357599</v>
      </c>
      <c r="CB248" s="37">
        <f>'[2]209'!C6413</f>
        <v>3.6082768413099728</v>
      </c>
      <c r="CC248" s="37" t="s">
        <v>102</v>
      </c>
      <c r="CD248" s="37" t="s">
        <v>102</v>
      </c>
      <c r="CE248" s="37" t="s">
        <v>102</v>
      </c>
      <c r="CF248" s="37" t="s">
        <v>102</v>
      </c>
      <c r="CG248" s="37" t="s">
        <v>102</v>
      </c>
      <c r="CH248" s="37" t="s">
        <v>102</v>
      </c>
      <c r="CI248" s="37">
        <f>'[3]Y-on-Y'!EP264</f>
        <v>5.32309373921629</v>
      </c>
      <c r="CJ248" s="37">
        <f>'[2]210'!B264</f>
        <v>5.3230937392162518</v>
      </c>
      <c r="CK248" s="37">
        <f>'[2]210'!C264</f>
        <v>4.7001036372370537</v>
      </c>
      <c r="CL248" s="37">
        <f>'[3]Y-on-Y'!R264</f>
        <v>5.9575820847465479</v>
      </c>
      <c r="CM248" s="37">
        <f>'[2]210'!B823</f>
        <v>5.9575820847465142</v>
      </c>
      <c r="CN248" s="37">
        <f>'[2]210'!C823</f>
        <v>5.0762931474368607</v>
      </c>
      <c r="CO248" s="37">
        <f>'[3]Y-on-Y'!AH264</f>
        <v>9.8888653267217705</v>
      </c>
      <c r="CP248" s="37">
        <f>'[2]210'!B5295</f>
        <v>9.8888653267217137</v>
      </c>
      <c r="CQ248" s="37">
        <f>'[2]210'!C5295</f>
        <v>9.7205747375353813</v>
      </c>
      <c r="CR248" s="37">
        <f>'[3]Y-on-Y'!AX264</f>
        <v>8.3427784798264071</v>
      </c>
      <c r="CS248" s="37">
        <f>'[2]210'!B5854</f>
        <v>3.8137556530743901</v>
      </c>
      <c r="CT248" s="37">
        <f>'[2]210'!C5854</f>
        <v>-0.42280213981174808</v>
      </c>
      <c r="CU248" s="37">
        <f>'[3]Y-on-Y'!BN264</f>
        <v>2.8161884502020769</v>
      </c>
      <c r="CV248" s="37">
        <f>'[2]210'!B6413</f>
        <v>2.8161884502018082</v>
      </c>
      <c r="CW248" s="37">
        <f>'[2]210'!C6413</f>
        <v>5.191999945569064</v>
      </c>
      <c r="CX248" s="37" t="s">
        <v>102</v>
      </c>
      <c r="CY248" s="37" t="s">
        <v>102</v>
      </c>
      <c r="CZ248" s="37" t="s">
        <v>102</v>
      </c>
      <c r="DA248" s="37" t="s">
        <v>102</v>
      </c>
      <c r="DB248" s="37" t="s">
        <v>102</v>
      </c>
      <c r="DC248" s="37" t="s">
        <v>102</v>
      </c>
      <c r="DD248" s="37">
        <f>'[3]C-to-C'!EP264</f>
        <v>5.32309373921629</v>
      </c>
      <c r="DE248" s="37">
        <f>'[2]211'!B264</f>
        <v>5.3230937392162518</v>
      </c>
      <c r="DF248" s="37">
        <f>'[2]211'!C264</f>
        <v>5.0084163503983659</v>
      </c>
      <c r="DG248" s="37">
        <f>'[3]C-to-C'!R264</f>
        <v>5.9575820847465479</v>
      </c>
      <c r="DH248" s="37">
        <f>'[2]211'!B823</f>
        <v>5.9575820847465142</v>
      </c>
      <c r="DI248" s="37">
        <f>'[2]211'!C823</f>
        <v>5.5100429115522811</v>
      </c>
      <c r="DJ248" s="37">
        <f>'[3]C-to-C'!AH264</f>
        <v>9.8888653267217705</v>
      </c>
      <c r="DK248" s="37">
        <f>'[2]211'!B5295</f>
        <v>9.8888653267217137</v>
      </c>
      <c r="DL248" s="37">
        <f>'[2]211'!C5295</f>
        <v>9.8046316882733304</v>
      </c>
      <c r="DM248" s="37">
        <f>'[3]C-to-C'!AX264</f>
        <v>8.3427784798264071</v>
      </c>
      <c r="DN248" s="37">
        <f>'[2]211'!B5854</f>
        <v>3.8137556530743901</v>
      </c>
      <c r="DO248" s="37">
        <f>'[2]211'!C5854</f>
        <v>1.5090351406900886</v>
      </c>
      <c r="DP248" s="37">
        <f>'[3]C-to-C'!BN264</f>
        <v>2.8161884502020769</v>
      </c>
      <c r="DQ248" s="37">
        <f>'[2]211'!B6413</f>
        <v>2.8161884502018082</v>
      </c>
      <c r="DR248" s="37">
        <f>'[2]211'!C6413</f>
        <v>4.0115794478115809</v>
      </c>
      <c r="DS248" s="37" t="s">
        <v>102</v>
      </c>
      <c r="DT248" s="37" t="s">
        <v>102</v>
      </c>
      <c r="DU248" s="37" t="s">
        <v>102</v>
      </c>
      <c r="DV248" s="37" t="s">
        <v>102</v>
      </c>
      <c r="DW248" s="37" t="s">
        <v>102</v>
      </c>
      <c r="DX248" s="37" t="s">
        <v>102</v>
      </c>
      <c r="DY248" s="37">
        <f>'[3]Implisit Q'!EP264</f>
        <v>1.6524547896670043</v>
      </c>
      <c r="DZ248" s="37">
        <f>'[2]212'!B264</f>
        <v>1.6524547896671147</v>
      </c>
      <c r="EA248" s="37">
        <f>'[2]212'!C264</f>
        <v>7.513203307166498E-2</v>
      </c>
      <c r="EB248" s="37">
        <f>'[3]Implisit Q'!R264</f>
        <v>0.57256010844564287</v>
      </c>
      <c r="EC248" s="37">
        <f>'[2]212'!B823</f>
        <v>1.3038435593477771</v>
      </c>
      <c r="ED248" s="37">
        <f>'[2]212'!C823</f>
        <v>0.60093892441927643</v>
      </c>
      <c r="EE248" s="37">
        <f>'[3]Implisit Q'!AH264</f>
        <v>1.0458984129484605</v>
      </c>
      <c r="EF248" s="37">
        <f>'[2]212'!B5295</f>
        <v>1.0458984129484656</v>
      </c>
      <c r="EG248" s="37">
        <f>'[2]212'!C5295</f>
        <v>0.35972385067657731</v>
      </c>
      <c r="EH248" s="37">
        <f>'[3]Implisit Q'!AX264</f>
        <v>-18.071311045994648</v>
      </c>
      <c r="EI248" s="37">
        <f>'[2]212'!B5854</f>
        <v>-17.137475269806991</v>
      </c>
      <c r="EJ248" s="37">
        <f>'[2]212'!C5854</f>
        <v>7.8303886128028131</v>
      </c>
      <c r="EK248" s="37">
        <f>'[3]Implisit Q'!BN264</f>
        <v>0.35247744319264029</v>
      </c>
      <c r="EL248" s="37">
        <f>'[2]212'!B6413</f>
        <v>0.35247744319286689</v>
      </c>
      <c r="EM248" s="37">
        <f>'[2]212'!C6413</f>
        <v>0.52840890594308865</v>
      </c>
      <c r="EN248" s="37" t="s">
        <v>102</v>
      </c>
      <c r="EO248" s="37" t="s">
        <v>102</v>
      </c>
      <c r="EP248" s="37" t="s">
        <v>102</v>
      </c>
      <c r="EQ248" s="37" t="s">
        <v>102</v>
      </c>
      <c r="ER248" s="37" t="s">
        <v>102</v>
      </c>
      <c r="ES248" s="37" t="s">
        <v>102</v>
      </c>
      <c r="ET248" s="37">
        <f>'[3]Implisit Y'!EP264</f>
        <v>2.2398258137740612</v>
      </c>
      <c r="EU248" s="37">
        <f>'[2]213'!B264</f>
        <v>2.2398258137742322</v>
      </c>
      <c r="EV248" s="37">
        <f>'[2]213'!C264</f>
        <v>1.9588350204842744</v>
      </c>
      <c r="EW248" s="37">
        <f>'[3]Implisit Y'!R264</f>
        <v>0.71632231065963481</v>
      </c>
      <c r="EX248" s="37">
        <f>'[2]213'!B823</f>
        <v>1.4486510856465438</v>
      </c>
      <c r="EY248" s="37">
        <f>'[2]213'!C823</f>
        <v>1.5961011720507541</v>
      </c>
      <c r="EZ248" s="37">
        <f>'[3]Implisit Y'!AH264</f>
        <v>1.8000737546932726</v>
      </c>
      <c r="FA248" s="37">
        <f>'[2]213'!B5295</f>
        <v>1.8000737546934975</v>
      </c>
      <c r="FB248" s="37">
        <f>'[2]213'!C5295</f>
        <v>1.8432938142917379</v>
      </c>
      <c r="FC248" s="37">
        <f>'[3]Implisit Y'!AX264</f>
        <v>0.37841327130657021</v>
      </c>
      <c r="FD248" s="37">
        <f>'[2]213'!B5854</f>
        <v>1.5225418380692584</v>
      </c>
      <c r="FE248" s="37">
        <f>'[2]213'!C5854</f>
        <v>8.0818758726394921E-2</v>
      </c>
      <c r="FF248" s="37">
        <f>'[3]Implisit Y'!BN264</f>
        <v>3.2562710285750427</v>
      </c>
      <c r="FG248" s="37">
        <f>'[2]213'!B6413</f>
        <v>3.2562710285753673</v>
      </c>
      <c r="FH248" s="37">
        <f>'[2]213'!C6413</f>
        <v>3.2692371983782729</v>
      </c>
      <c r="FI248" s="37" t="s">
        <v>102</v>
      </c>
      <c r="FJ248" s="37" t="s">
        <v>102</v>
      </c>
      <c r="FK248" s="37" t="s">
        <v>102</v>
      </c>
      <c r="FL248" s="37" t="s">
        <v>102</v>
      </c>
      <c r="FM248" s="37" t="s">
        <v>102</v>
      </c>
      <c r="FN248" s="37" t="s">
        <v>102</v>
      </c>
      <c r="FO248" s="37">
        <f>'[3]SOG Q'!EP264</f>
        <v>9.6813791702626872</v>
      </c>
      <c r="FP248" s="37">
        <f>'[2]218'!B264</f>
        <v>9.6813791702626162</v>
      </c>
      <c r="FQ248" s="37">
        <f>'[2]218'!C264</f>
        <v>1.4606426368482102</v>
      </c>
      <c r="FR248" s="37">
        <f>'[3]SOG Q'!R264</f>
        <v>1.0130969732659103</v>
      </c>
      <c r="FS248" s="37">
        <f>'[2]218'!B823</f>
        <v>1.0130969732659716</v>
      </c>
      <c r="FT248" s="37">
        <f>'[2]218'!C823</f>
        <v>1.6840506178779848</v>
      </c>
      <c r="FU248" s="37">
        <f>'[3]SOG Q'!AH264</f>
        <v>5.314530135979835E-2</v>
      </c>
      <c r="FV248" s="37">
        <f>'[2]218'!B5295</f>
        <v>5.314530135979826E-2</v>
      </c>
      <c r="FW248" s="37">
        <f>'[2]218'!C5295</f>
        <v>9.4205506956782374E-4</v>
      </c>
      <c r="FX248" s="37">
        <f>'[3]SOG Q'!AX264</f>
        <v>-1.4360010370758232</v>
      </c>
      <c r="FY248" s="37">
        <f>'[2]218'!B5854</f>
        <v>-1.7269247979862026</v>
      </c>
      <c r="FZ248" s="37">
        <f>'[2]218'!C5854</f>
        <v>0.87753551741081082</v>
      </c>
      <c r="GA248" s="37">
        <f>'[3]SOG Q'!BN264</f>
        <v>-0.90243915117927564</v>
      </c>
      <c r="GB248" s="37">
        <f>'[2]218'!B6413</f>
        <v>-0.90243915117928764</v>
      </c>
      <c r="GC248" s="37">
        <f>'[2]218'!C6413</f>
        <v>0.94810324987235872</v>
      </c>
      <c r="GD248" s="37">
        <f>'[3]SOG Q'!CD264</f>
        <v>0.7125860296276838</v>
      </c>
      <c r="GE248" s="37">
        <f>'[2]218'!B8090</f>
        <v>0.71258602962768269</v>
      </c>
      <c r="GF248" s="37">
        <f>'[2]218'!C8090</f>
        <v>0.70484651173528212</v>
      </c>
      <c r="GG248" s="37">
        <f>'[3]SOG Q'!DZ264</f>
        <v>10.240991054264372</v>
      </c>
      <c r="GH248" s="37">
        <f>'[2]218'!B8649</f>
        <v>10.53191481517479</v>
      </c>
      <c r="GI248" s="37">
        <f>'[2]218'!C8649</f>
        <v>-2.754835315117802</v>
      </c>
      <c r="GJ248" s="37">
        <f>'[3]SOG Y'!EP264</f>
        <v>5.32309373921629</v>
      </c>
      <c r="GK248" s="37">
        <f>'[2]219'!B264</f>
        <v>5.3230937392162518</v>
      </c>
      <c r="GL248" s="37">
        <f>'[2]219'!C264</f>
        <v>4.7001036372370537</v>
      </c>
      <c r="GM248" s="37">
        <f>'[3]SOG Y'!R264</f>
        <v>4.2968819860908214</v>
      </c>
      <c r="GN248" s="37">
        <f>'[2]219'!B823</f>
        <v>4.296881986090801</v>
      </c>
      <c r="GO248" s="37">
        <f>'[2]219'!C823</f>
        <v>3.7012445756228343</v>
      </c>
      <c r="GP248" s="37">
        <f>'[3]SOG Y'!AH264</f>
        <v>0.15738568178202772</v>
      </c>
      <c r="GQ248" s="37">
        <f>'[2]219'!B5295</f>
        <v>0.1573856817820268</v>
      </c>
      <c r="GR248" s="37">
        <f>'[2]219'!C5295</f>
        <v>0.15189676521734924</v>
      </c>
      <c r="GS248" s="37">
        <f>'[3]SOG Y'!AX264</f>
        <v>0.51460748719848204</v>
      </c>
      <c r="GT248" s="37">
        <f>'[2]219'!B5854</f>
        <v>0.23524383611087463</v>
      </c>
      <c r="GU248" s="37">
        <f>'[2]219'!C5854</f>
        <v>-3.0484297033620763E-2</v>
      </c>
      <c r="GV248" s="37">
        <f>'[3]SOG Y'!BN264</f>
        <v>0.75801815073201628</v>
      </c>
      <c r="GW248" s="37">
        <f>'[2]219'!B6413</f>
        <v>0.75801815073194212</v>
      </c>
      <c r="GX248" s="37">
        <f>'[2]219'!C6413</f>
        <v>1.386601625599081</v>
      </c>
      <c r="GY248" s="37">
        <f>'[3]SOG Y'!CD264</f>
        <v>0.12219182918325519</v>
      </c>
      <c r="GZ248" s="37">
        <f>'[2]219'!B8090</f>
        <v>0.12219182918325457</v>
      </c>
      <c r="HA248" s="37">
        <f>'[2]219'!C8090</f>
        <v>3.7930757159921752E-2</v>
      </c>
      <c r="HB248" s="37">
        <f>'[3]SOG Y'!DZ264</f>
        <v>-0.52599139577033771</v>
      </c>
      <c r="HC248" s="37">
        <f>'[2]219'!B8649</f>
        <v>-0.24662774468266854</v>
      </c>
      <c r="HD248" s="37">
        <f>'[2]219'!C8649</f>
        <v>-0.54708578932842911</v>
      </c>
    </row>
    <row r="249" spans="1:212" x14ac:dyDescent="0.35">
      <c r="A249" s="1">
        <v>3519</v>
      </c>
      <c r="B249" s="1" t="s">
        <v>354</v>
      </c>
      <c r="C249" s="37">
        <f>'[3]ADHB 2025'!EP265</f>
        <v>6400660.7340180427</v>
      </c>
      <c r="D249" s="37">
        <f>'[2]201'!B265</f>
        <v>6400660.7340180445</v>
      </c>
      <c r="E249" s="37">
        <f>'[2]201'!C265</f>
        <v>6717514.901415959</v>
      </c>
      <c r="F249" s="37">
        <f>'[3]ADHB 2025'!R265</f>
        <v>4841529.7965728035</v>
      </c>
      <c r="G249" s="37">
        <f>'[2]201'!B824</f>
        <v>4861529.7965728035</v>
      </c>
      <c r="H249" s="37">
        <f>'[2]201'!C824</f>
        <v>5065656.3048957456</v>
      </c>
      <c r="I249" s="37">
        <f>'[3]ADHB 2025'!AH265</f>
        <v>136993.03974636766</v>
      </c>
      <c r="J249" s="37">
        <f>'[2]201'!B5296</f>
        <v>136993.03974636766</v>
      </c>
      <c r="K249" s="37">
        <f>'[2]201'!C5296</f>
        <v>141669.43613285071</v>
      </c>
      <c r="L249" s="37">
        <f>'[3]ADHB 2025'!AX265</f>
        <v>382268.8251333558</v>
      </c>
      <c r="M249" s="37">
        <f>'[2]201'!B5855</f>
        <v>372268.8251333558</v>
      </c>
      <c r="N249" s="37">
        <f>'[2]201'!C5855</f>
        <v>446844.06847211398</v>
      </c>
      <c r="O249" s="37">
        <f>'[3]ADHB 2025'!BN265</f>
        <v>2098603.3137377333</v>
      </c>
      <c r="P249" s="37">
        <f>'[2]201'!B6414</f>
        <v>2098603.3137377333</v>
      </c>
      <c r="Q249" s="37">
        <f>'[2]201'!C6414</f>
        <v>2174051.2196330372</v>
      </c>
      <c r="R249" s="37">
        <f>'[3]ADHB 2025'!CD265</f>
        <v>66741.195364646963</v>
      </c>
      <c r="S249" s="37">
        <f>'[2]201'!B8091</f>
        <v>66741.195364646963</v>
      </c>
      <c r="T249" s="37">
        <f>'[2]201'!C8091</f>
        <v>80265.037298332027</v>
      </c>
      <c r="U249" s="37">
        <f>'[3]ADHB 2025'!DZ265</f>
        <v>-1125475.4365368632</v>
      </c>
      <c r="V249" s="37">
        <f>'[2]201'!B8650</f>
        <v>-1135475.4365368604</v>
      </c>
      <c r="W249" s="37">
        <f>'[2]201'!C8650</f>
        <v>-1190971.1650161219</v>
      </c>
      <c r="X249" s="37">
        <f>'[3]ADHK 2025'!EP265</f>
        <v>3864602.6862254012</v>
      </c>
      <c r="Y249" s="37">
        <f>'[2]202'!B265</f>
        <v>3864602.6862254012</v>
      </c>
      <c r="Z249" s="37">
        <f>'[2]202'!C265</f>
        <v>4035449.5435453807</v>
      </c>
      <c r="AA249" s="37">
        <f>'[3]ADHK 2025'!R265</f>
        <v>2850083.0046639265</v>
      </c>
      <c r="AB249" s="37">
        <f>'[2]202'!B824</f>
        <v>2850083.0046639265</v>
      </c>
      <c r="AC249" s="37">
        <f>'[2]202'!C824</f>
        <v>2934116.4112492474</v>
      </c>
      <c r="AD249" s="37">
        <f>'[3]ADHK 2025'!AH265</f>
        <v>82862.531876858164</v>
      </c>
      <c r="AE249" s="37">
        <f>'[2]202'!B5296</f>
        <v>82862.531876858164</v>
      </c>
      <c r="AF249" s="37">
        <f>'[2]202'!C5296</f>
        <v>83764.984049614795</v>
      </c>
      <c r="AG249" s="37">
        <f>'[3]ADHK 2025'!AX265</f>
        <v>272749.40989070927</v>
      </c>
      <c r="AH249" s="37">
        <f>'[2]202'!B5855</f>
        <v>262749.40989070927</v>
      </c>
      <c r="AI249" s="37">
        <f>'[2]202'!C5855</f>
        <v>303764.80730479886</v>
      </c>
      <c r="AJ249" s="37">
        <f>'[3]ADHK 2025'!BN265</f>
        <v>1182669.1430166073</v>
      </c>
      <c r="AK249" s="37">
        <f>'[2]202'!B6414</f>
        <v>1182669.1430166073</v>
      </c>
      <c r="AL249" s="37">
        <f>'[2]202'!C6414</f>
        <v>1219789.830806064</v>
      </c>
      <c r="AM249" s="37">
        <f>'[3]ADHK 2025'!CD265</f>
        <v>30124.345808718917</v>
      </c>
      <c r="AN249" s="37">
        <f>'[2]202'!B8091</f>
        <v>30124.345808718917</v>
      </c>
      <c r="AO249" s="37">
        <f>'[2]202'!C8091</f>
        <v>35557.435182848822</v>
      </c>
      <c r="AP249" s="37">
        <f>'[3]ADHK 2025'!DZ265</f>
        <v>-553885.7490314201</v>
      </c>
      <c r="AQ249" s="37">
        <f>'[2]202'!B8650</f>
        <v>-543885.7490314201</v>
      </c>
      <c r="AR249" s="37">
        <f>'[2]202'!C8650</f>
        <v>-541543.92504719389</v>
      </c>
      <c r="AS249" s="37">
        <f>[3]Distribusi!EP265</f>
        <v>100</v>
      </c>
      <c r="AT249" s="37">
        <f>'[2]205'!B265</f>
        <v>100</v>
      </c>
      <c r="AU249" s="37">
        <f>'[2]205'!C265</f>
        <v>100</v>
      </c>
      <c r="AV249" s="37">
        <f>[3]Distribusi!R265</f>
        <v>75.641093908339556</v>
      </c>
      <c r="AW249" s="37">
        <f>'[2]205'!B824</f>
        <v>75.953561649266717</v>
      </c>
      <c r="AX249" s="37">
        <f>'[2]205'!C824</f>
        <v>75.409677227928071</v>
      </c>
      <c r="AY249" s="37">
        <f>[3]Distribusi!AH265</f>
        <v>2.1402952826148258</v>
      </c>
      <c r="AZ249" s="37">
        <f>'[2]205'!B5296</f>
        <v>2.1402952826148254</v>
      </c>
      <c r="BA249" s="37">
        <f>'[2]205'!C5296</f>
        <v>2.1089560382365322</v>
      </c>
      <c r="BB249" s="37">
        <f>[3]Distribusi!AX265</f>
        <v>5.9723338108155728</v>
      </c>
      <c r="BC249" s="37">
        <f>'[2]205'!B5855</f>
        <v>5.8160999403519753</v>
      </c>
      <c r="BD249" s="37">
        <f>'[2]205'!C5855</f>
        <v>6.6519252287468005</v>
      </c>
      <c r="BE249" s="37">
        <f>[3]Distribusi!BN265</f>
        <v>32.787291827297423</v>
      </c>
      <c r="BF249" s="37">
        <f>'[2]205'!B6414</f>
        <v>32.787291827297423</v>
      </c>
      <c r="BG249" s="37">
        <f>'[2]205'!C6414</f>
        <v>32.363921056204539</v>
      </c>
      <c r="BH249" s="37">
        <f>[3]Distribusi!CD265</f>
        <v>1.0427235271185806</v>
      </c>
      <c r="BI249" s="37">
        <f>'[2]205'!B8091</f>
        <v>1.0427235271185804</v>
      </c>
      <c r="BJ249" s="37">
        <f>'[2]205'!C8091</f>
        <v>1.1948620654553854</v>
      </c>
      <c r="BK249" s="37">
        <f>[3]Distribusi!DZ265</f>
        <v>-17.58373835618594</v>
      </c>
      <c r="BL249" s="37">
        <f>'[2]205'!B8650</f>
        <v>-17.739972226649488</v>
      </c>
      <c r="BM249" s="37">
        <f>'[2]205'!C8650</f>
        <v>-17.729341616571357</v>
      </c>
      <c r="BN249" s="37">
        <f>'[3]Q-to-Q'!EP265</f>
        <v>-1.9295484340765938</v>
      </c>
      <c r="BO249" s="37">
        <f>'[2]209'!B265</f>
        <v>-1.9295484340765952</v>
      </c>
      <c r="BP249" s="37">
        <f>'[2]209'!C265</f>
        <v>4.420812983671742</v>
      </c>
      <c r="BQ249" s="37">
        <f>'[3]Q-to-Q'!R265</f>
        <v>2.1226833095293216</v>
      </c>
      <c r="BR249" s="37">
        <f>'[2]209'!B824</f>
        <v>2.1226833095292044</v>
      </c>
      <c r="BS249" s="37">
        <f>'[2]209'!C824</f>
        <v>2.948454709838523</v>
      </c>
      <c r="BT249" s="37">
        <f>'[3]Q-to-Q'!AH265</f>
        <v>2.1210499999999968</v>
      </c>
      <c r="BU249" s="37">
        <f>'[2]209'!B5296</f>
        <v>2.1210500000000345</v>
      </c>
      <c r="BV249" s="37">
        <f>'[2]209'!C5296</f>
        <v>1.0890955807357707</v>
      </c>
      <c r="BW249" s="37">
        <f>'[3]Q-to-Q'!AX265</f>
        <v>-21.39500000000001</v>
      </c>
      <c r="BX249" s="37">
        <f>'[2]209'!B5855</f>
        <v>-24.276949406654875</v>
      </c>
      <c r="BY249" s="37">
        <f>'[2]209'!C5855</f>
        <v>15.610081648194743</v>
      </c>
      <c r="BZ249" s="37">
        <f>'[3]Q-to-Q'!BN265</f>
        <v>-6.869404778841016</v>
      </c>
      <c r="CA249" s="37">
        <f>'[2]209'!B6414</f>
        <v>-6.8694047788411039</v>
      </c>
      <c r="CB249" s="37">
        <f>'[2]209'!C6414</f>
        <v>3.1387212567983123</v>
      </c>
      <c r="CC249" s="37" t="s">
        <v>102</v>
      </c>
      <c r="CD249" s="37" t="s">
        <v>102</v>
      </c>
      <c r="CE249" s="37" t="s">
        <v>102</v>
      </c>
      <c r="CF249" s="37" t="s">
        <v>102</v>
      </c>
      <c r="CG249" s="37" t="s">
        <v>102</v>
      </c>
      <c r="CH249" s="37" t="s">
        <v>102</v>
      </c>
      <c r="CI249" s="37">
        <f>'[3]Y-on-Y'!EP265</f>
        <v>5.7361783280913698</v>
      </c>
      <c r="CJ249" s="37">
        <f>'[2]210'!B265</f>
        <v>5.7361783280914169</v>
      </c>
      <c r="CK249" s="37">
        <f>'[2]210'!C265</f>
        <v>5.8588450856170393</v>
      </c>
      <c r="CL249" s="37">
        <f>'[3]Y-on-Y'!R265</f>
        <v>5.49631751440171</v>
      </c>
      <c r="CM249" s="37">
        <f>'[2]210'!B824</f>
        <v>5.4963175144015812</v>
      </c>
      <c r="CN249" s="37">
        <f>'[2]210'!C824</f>
        <v>5.2682679726469477</v>
      </c>
      <c r="CO249" s="37">
        <f>'[3]Y-on-Y'!AH265</f>
        <v>4.1462376024550736</v>
      </c>
      <c r="CP249" s="37">
        <f>'[2]210'!B5296</f>
        <v>4.1462376024551002</v>
      </c>
      <c r="CQ249" s="37">
        <f>'[2]210'!C5296</f>
        <v>5.0593397634838011</v>
      </c>
      <c r="CR249" s="37">
        <f>'[3]Y-on-Y'!AX265</f>
        <v>5.6570831469093577</v>
      </c>
      <c r="CS249" s="37">
        <f>'[2]210'!B5855</f>
        <v>1.7833045312472624</v>
      </c>
      <c r="CT249" s="37">
        <f>'[2]210'!C5855</f>
        <v>-1.3681339495695632</v>
      </c>
      <c r="CU249" s="37">
        <f>'[3]Y-on-Y'!BN265</f>
        <v>4.2291404364457321</v>
      </c>
      <c r="CV249" s="37">
        <f>'[2]210'!B6414</f>
        <v>4.2291404364460146</v>
      </c>
      <c r="CW249" s="37">
        <f>'[2]210'!C6414</f>
        <v>5.5892246232309839</v>
      </c>
      <c r="CX249" s="37" t="s">
        <v>102</v>
      </c>
      <c r="CY249" s="37" t="s">
        <v>102</v>
      </c>
      <c r="CZ249" s="37" t="s">
        <v>102</v>
      </c>
      <c r="DA249" s="37" t="s">
        <v>102</v>
      </c>
      <c r="DB249" s="37" t="s">
        <v>102</v>
      </c>
      <c r="DC249" s="37" t="s">
        <v>102</v>
      </c>
      <c r="DD249" s="37">
        <f>'[3]C-to-C'!EP265</f>
        <v>5.7361783280913698</v>
      </c>
      <c r="DE249" s="37">
        <f>'[2]211'!B265</f>
        <v>5.7361783280914169</v>
      </c>
      <c r="DF249" s="37">
        <f>'[2]211'!C265</f>
        <v>5.7988025647874677</v>
      </c>
      <c r="DG249" s="37">
        <f>'[3]C-to-C'!R265</f>
        <v>5.49631751440171</v>
      </c>
      <c r="DH249" s="37">
        <f>'[2]211'!B824</f>
        <v>5.4963175144015812</v>
      </c>
      <c r="DI249" s="37">
        <f>'[2]211'!C824</f>
        <v>5.3805128326179608</v>
      </c>
      <c r="DJ249" s="37">
        <f>'[3]C-to-C'!AH265</f>
        <v>4.1462376024550736</v>
      </c>
      <c r="DK249" s="37">
        <f>'[2]211'!B5296</f>
        <v>4.1462376024551002</v>
      </c>
      <c r="DL249" s="37">
        <f>'[2]211'!C5296</f>
        <v>4.6032686977661186</v>
      </c>
      <c r="DM249" s="37">
        <f>'[3]C-to-C'!AX265</f>
        <v>5.6570831469093577</v>
      </c>
      <c r="DN249" s="37">
        <f>'[2]211'!B5855</f>
        <v>1.7833045312472624</v>
      </c>
      <c r="DO249" s="37">
        <f>'[2]211'!C5855</f>
        <v>6.8884290324278022E-2</v>
      </c>
      <c r="DP249" s="37">
        <f>'[3]C-to-C'!BN265</f>
        <v>4.2291404364457321</v>
      </c>
      <c r="DQ249" s="37">
        <f>'[2]211'!B6414</f>
        <v>4.2291404364460146</v>
      </c>
      <c r="DR249" s="37">
        <f>'[2]211'!C6414</f>
        <v>4.9152823869414508</v>
      </c>
      <c r="DS249" s="37" t="s">
        <v>102</v>
      </c>
      <c r="DT249" s="37" t="s">
        <v>102</v>
      </c>
      <c r="DU249" s="37" t="s">
        <v>102</v>
      </c>
      <c r="DV249" s="37" t="s">
        <v>102</v>
      </c>
      <c r="DW249" s="37" t="s">
        <v>102</v>
      </c>
      <c r="DX249" s="37" t="s">
        <v>102</v>
      </c>
      <c r="DY249" s="37">
        <f>'[3]Implisit Q'!EP265</f>
        <v>0.45874882980585596</v>
      </c>
      <c r="DZ249" s="37">
        <f>'[2]212'!B265</f>
        <v>0.45874882980587062</v>
      </c>
      <c r="EA249" s="37">
        <f>'[2]212'!C265</f>
        <v>0.50710418326343065</v>
      </c>
      <c r="EB249" s="37">
        <f>'[3]Implisit Q'!R265</f>
        <v>1.3549691170772462</v>
      </c>
      <c r="EC249" s="37">
        <f>'[2]212'!B824</f>
        <v>1.7736589666733884</v>
      </c>
      <c r="ED249" s="37">
        <f>'[2]212'!C824</f>
        <v>1.2145471607594227</v>
      </c>
      <c r="EE249" s="37">
        <f>'[3]Implisit Q'!AH265</f>
        <v>2.1620214439693939</v>
      </c>
      <c r="EF249" s="37">
        <f>'[2]212'!B5296</f>
        <v>2.1620214439694734</v>
      </c>
      <c r="EG249" s="37">
        <f>'[2]212'!C5296</f>
        <v>2.2994625211364506</v>
      </c>
      <c r="EH249" s="37">
        <f>'[3]Implisit Q'!AX265</f>
        <v>-14.075813187892294</v>
      </c>
      <c r="EI249" s="37">
        <f>'[2]212'!B5855</f>
        <v>-13.138907413013165</v>
      </c>
      <c r="EJ249" s="37">
        <f>'[2]212'!C5855</f>
        <v>3.8254018746677136</v>
      </c>
      <c r="EK249" s="37">
        <f>'[3]Implisit Q'!BN265</f>
        <v>0.46818290940893803</v>
      </c>
      <c r="EL249" s="37">
        <f>'[2]212'!B6414</f>
        <v>0.46818290940879553</v>
      </c>
      <c r="EM249" s="37">
        <f>'[2]212'!C6414</f>
        <v>0.4425372487321162</v>
      </c>
      <c r="EN249" s="37" t="s">
        <v>102</v>
      </c>
      <c r="EO249" s="37" t="s">
        <v>102</v>
      </c>
      <c r="EP249" s="37" t="s">
        <v>102</v>
      </c>
      <c r="EQ249" s="37" t="s">
        <v>102</v>
      </c>
      <c r="ER249" s="37" t="s">
        <v>102</v>
      </c>
      <c r="ES249" s="37" t="s">
        <v>102</v>
      </c>
      <c r="ET249" s="37">
        <f>'[3]Implisit Y'!EP265</f>
        <v>1.8257482784850083</v>
      </c>
      <c r="EU249" s="37">
        <f>'[2]213'!B265</f>
        <v>1.8257482784850221</v>
      </c>
      <c r="EV249" s="37">
        <f>'[2]213'!C265</f>
        <v>2.1462941572773722</v>
      </c>
      <c r="EW249" s="37">
        <f>'[3]Implisit Y'!R265</f>
        <v>0.69057196876451599</v>
      </c>
      <c r="EX249" s="37">
        <f>'[2]213'!B824</f>
        <v>1.1065172430869721</v>
      </c>
      <c r="EY249" s="37">
        <f>'[2]213'!C824</f>
        <v>1.5495132905987168</v>
      </c>
      <c r="EZ249" s="37">
        <f>'[3]Implisit Y'!AH265</f>
        <v>0.83345731044039439</v>
      </c>
      <c r="FA249" s="37">
        <f>'[2]213'!B5296</f>
        <v>0.83345731044032423</v>
      </c>
      <c r="FB249" s="37">
        <f>'[2]213'!C5296</f>
        <v>2.8140242776126994</v>
      </c>
      <c r="FC249" s="37">
        <f>'[3]Implisit Y'!AX265</f>
        <v>5.4169624538766357</v>
      </c>
      <c r="FD249" s="37">
        <f>'[2]213'!B5855</f>
        <v>6.5664148322767266</v>
      </c>
      <c r="FE249" s="37">
        <f>'[2]213'!C5855</f>
        <v>1.1583529900692089</v>
      </c>
      <c r="FF249" s="37">
        <f>'[3]Implisit Y'!BN265</f>
        <v>1.7651900227684223</v>
      </c>
      <c r="FG249" s="37">
        <f>'[2]213'!B6414</f>
        <v>1.7651900227680595</v>
      </c>
      <c r="FH249" s="37">
        <f>'[2]213'!C6414</f>
        <v>1.709232797763121</v>
      </c>
      <c r="FI249" s="37" t="s">
        <v>102</v>
      </c>
      <c r="FJ249" s="37" t="s">
        <v>102</v>
      </c>
      <c r="FK249" s="37" t="s">
        <v>102</v>
      </c>
      <c r="FL249" s="37" t="s">
        <v>102</v>
      </c>
      <c r="FM249" s="37" t="s">
        <v>102</v>
      </c>
      <c r="FN249" s="37" t="s">
        <v>102</v>
      </c>
      <c r="FO249" s="37">
        <f>'[3]SOG Q'!EP265</f>
        <v>-1.9295484340765938</v>
      </c>
      <c r="FP249" s="37">
        <f>'[2]218'!B265</f>
        <v>-1.9295484340765952</v>
      </c>
      <c r="FQ249" s="37">
        <f>'[2]218'!C265</f>
        <v>4.420812983671742</v>
      </c>
      <c r="FR249" s="37">
        <f>'[3]SOG Q'!R265</f>
        <v>1.5033282532880792</v>
      </c>
      <c r="FS249" s="37">
        <f>'[2]218'!B824</f>
        <v>1.5033282532879975</v>
      </c>
      <c r="FT249" s="37">
        <f>'[2]218'!C824</f>
        <v>2.1744384457641917</v>
      </c>
      <c r="FU249" s="37">
        <f>'[3]SOG Q'!AH265</f>
        <v>4.3674421136649801E-2</v>
      </c>
      <c r="FV249" s="37">
        <f>'[2]218'!B5296</f>
        <v>4.3674421136650571E-2</v>
      </c>
      <c r="FW249" s="37">
        <f>'[2]218'!C5296</f>
        <v>2.3351745212340732E-2</v>
      </c>
      <c r="FX249" s="37">
        <f>'[3]SOG Q'!AX265</f>
        <v>-1.8839061419907877</v>
      </c>
      <c r="FY249" s="37">
        <f>'[2]218'!B5855</f>
        <v>-2.1376720774011102</v>
      </c>
      <c r="FZ249" s="37">
        <f>'[2]218'!C5855</f>
        <v>1.0613095509217731</v>
      </c>
      <c r="GA249" s="37">
        <f>'[3]SOG Q'!BN265</f>
        <v>-2.2137232107060885</v>
      </c>
      <c r="GB249" s="37">
        <f>'[2]218'!B6414</f>
        <v>-2.2137232107061195</v>
      </c>
      <c r="GC249" s="37">
        <f>'[2]218'!C6414</f>
        <v>0.96053050736019785</v>
      </c>
      <c r="GD249" s="37">
        <f>'[3]SOG Q'!CD265</f>
        <v>0.27608171436491508</v>
      </c>
      <c r="GE249" s="37">
        <f>'[2]218'!B8091</f>
        <v>0.27608171436491408</v>
      </c>
      <c r="GF249" s="37">
        <f>'[2]218'!C8091</f>
        <v>0.14058597520244601</v>
      </c>
      <c r="GG249" s="37">
        <f>'[3]SOG Q'!DZ265</f>
        <v>0.34499652983060775</v>
      </c>
      <c r="GH249" s="37">
        <f>'[2]218'!B8650</f>
        <v>0.59876246524094223</v>
      </c>
      <c r="GI249" s="37">
        <f>'[2]218'!C8650</f>
        <v>6.05967592108025E-2</v>
      </c>
      <c r="GJ249" s="37">
        <f>'[3]SOG Y'!EP265</f>
        <v>5.7361783280913698</v>
      </c>
      <c r="GK249" s="37">
        <f>'[2]219'!B265</f>
        <v>5.7361783280914169</v>
      </c>
      <c r="GL249" s="37">
        <f>'[2]219'!C265</f>
        <v>5.8588450856170393</v>
      </c>
      <c r="GM249" s="37">
        <f>'[3]SOG Y'!R265</f>
        <v>4.0626628188535143</v>
      </c>
      <c r="GN249" s="37">
        <f>'[2]219'!B824</f>
        <v>4.0626628188534095</v>
      </c>
      <c r="GO249" s="37">
        <f>'[2]219'!C824</f>
        <v>3.8519704832934223</v>
      </c>
      <c r="GP249" s="37">
        <f>'[3]SOG Y'!AH265</f>
        <v>9.0258384895730737E-2</v>
      </c>
      <c r="GQ249" s="37">
        <f>'[2]219'!B5296</f>
        <v>9.0258384895731084E-2</v>
      </c>
      <c r="GR249" s="37">
        <f>'[2]219'!C5296</f>
        <v>0.1058173591221979</v>
      </c>
      <c r="GS249" s="37">
        <f>'[3]SOG Y'!AX265</f>
        <v>0.39955495662141438</v>
      </c>
      <c r="GT249" s="37">
        <f>'[2]219'!B5855</f>
        <v>0.12595327770894582</v>
      </c>
      <c r="GU249" s="37">
        <f>'[2]219'!C5855</f>
        <v>-0.11053098932822758</v>
      </c>
      <c r="GV249" s="37">
        <f>'[3]SOG Y'!BN265</f>
        <v>1.3129402866580455</v>
      </c>
      <c r="GW249" s="37">
        <f>'[2]219'!B6414</f>
        <v>1.3129402866581275</v>
      </c>
      <c r="GX249" s="37">
        <f>'[2]219'!C6414</f>
        <v>1.6937612831527704</v>
      </c>
      <c r="GY249" s="37">
        <f>'[3]SOG Y'!CD265</f>
        <v>0.2384194282247277</v>
      </c>
      <c r="GZ249" s="37">
        <f>'[2]219'!B8091</f>
        <v>0.23841942822472695</v>
      </c>
      <c r="HA249" s="37">
        <f>'[2]219'!C8091</f>
        <v>4.7995929493124527E-2</v>
      </c>
      <c r="HB249" s="37">
        <f>'[3]SOG Y'!DZ265</f>
        <v>-0.36765754716210242</v>
      </c>
      <c r="HC249" s="37">
        <f>'[2]219'!B8650</f>
        <v>-9.4055868249634564E-2</v>
      </c>
      <c r="HD249" s="37">
        <f>'[2]219'!C8650</f>
        <v>0.26983101988384778</v>
      </c>
    </row>
    <row r="250" spans="1:212" x14ac:dyDescent="0.35">
      <c r="A250" s="1">
        <v>3520</v>
      </c>
      <c r="B250" s="1" t="s">
        <v>355</v>
      </c>
      <c r="C250" s="37">
        <f>'[3]ADHB 2025'!EP266</f>
        <v>6306666.7441064604</v>
      </c>
      <c r="D250" s="37">
        <f>'[2]201'!B266</f>
        <v>6306666.7441064641</v>
      </c>
      <c r="E250" s="37">
        <f>'[2]201'!C266</f>
        <v>6482426.5514698178</v>
      </c>
      <c r="F250" s="37">
        <f>'[3]ADHB 2025'!R266</f>
        <v>4858401.2965130508</v>
      </c>
      <c r="G250" s="37">
        <f>'[2]201'!B825</f>
        <v>4858401.2965130508</v>
      </c>
      <c r="H250" s="37">
        <f>'[2]201'!C825</f>
        <v>5062510.0274401316</v>
      </c>
      <c r="I250" s="37">
        <f>'[3]ADHB 2025'!AH266</f>
        <v>81345.973404255317</v>
      </c>
      <c r="J250" s="37">
        <f>'[2]201'!B5297</f>
        <v>81345.973404255317</v>
      </c>
      <c r="K250" s="37">
        <f>'[2]201'!C5297</f>
        <v>82133.053199999995</v>
      </c>
      <c r="L250" s="37">
        <f>'[3]ADHB 2025'!AX266</f>
        <v>401729.69445928669</v>
      </c>
      <c r="M250" s="37">
        <f>'[2]201'!B5856</f>
        <v>401729.69445928698</v>
      </c>
      <c r="N250" s="37">
        <f>'[2]201'!C5856</f>
        <v>480921.15483911842</v>
      </c>
      <c r="O250" s="37">
        <f>'[3]ADHB 2025'!BN266</f>
        <v>1423426.7026131195</v>
      </c>
      <c r="P250" s="37">
        <f>'[2]201'!B6415</f>
        <v>1423426.702613123</v>
      </c>
      <c r="Q250" s="37">
        <f>'[2]201'!C6415</f>
        <v>1524223.3174734646</v>
      </c>
      <c r="R250" s="37">
        <f>'[3]ADHB 2025'!CD266</f>
        <v>16701.689241927204</v>
      </c>
      <c r="S250" s="37">
        <f>'[2]201'!B8092</f>
        <v>16701.689241927204</v>
      </c>
      <c r="T250" s="37">
        <f>'[2]201'!C8092</f>
        <v>23556.83913274917</v>
      </c>
      <c r="U250" s="37">
        <f>'[3]ADHB 2025'!DZ266</f>
        <v>-474938.6121251788</v>
      </c>
      <c r="V250" s="37">
        <f>'[2]201'!B8651</f>
        <v>-474938.6121251788</v>
      </c>
      <c r="W250" s="37">
        <f>'[2]201'!C8651</f>
        <v>-690917.84061564691</v>
      </c>
      <c r="X250" s="37">
        <f>'[3]ADHK 2025'!EP266</f>
        <v>3874007.2502618306</v>
      </c>
      <c r="Y250" s="37">
        <f>'[2]202'!B266</f>
        <v>3874007.2502618306</v>
      </c>
      <c r="Z250" s="37">
        <f>'[2]202'!C266</f>
        <v>3971477.0023312625</v>
      </c>
      <c r="AA250" s="37">
        <f>'[3]ADHK 2025'!R266</f>
        <v>2939361.8187487489</v>
      </c>
      <c r="AB250" s="37">
        <f>'[2]202'!B825</f>
        <v>2939361.8187487489</v>
      </c>
      <c r="AC250" s="37">
        <f>'[2]202'!C825</f>
        <v>3036050.8150830003</v>
      </c>
      <c r="AD250" s="37">
        <f>'[3]ADHK 2025'!AH266</f>
        <v>46037.861998965847</v>
      </c>
      <c r="AE250" s="37">
        <f>'[2]202'!B5297</f>
        <v>46037.861998965847</v>
      </c>
      <c r="AF250" s="37">
        <f>'[2]202'!C5297</f>
        <v>46233.459780164732</v>
      </c>
      <c r="AG250" s="37">
        <f>'[3]ADHK 2025'!AX266</f>
        <v>276495.5238482962</v>
      </c>
      <c r="AH250" s="37">
        <f>'[2]202'!B5856</f>
        <v>276495.52384829603</v>
      </c>
      <c r="AI250" s="37">
        <f>'[2]202'!C5856</f>
        <v>327627.93230513198</v>
      </c>
      <c r="AJ250" s="37">
        <f>'[3]ADHK 2025'!BN266</f>
        <v>840113.74533638428</v>
      </c>
      <c r="AK250" s="37">
        <f>'[2]202'!B6415</f>
        <v>840113.74533638405</v>
      </c>
      <c r="AL250" s="37">
        <f>'[2]202'!C6415</f>
        <v>893916.14286848367</v>
      </c>
      <c r="AM250" s="37">
        <f>'[3]ADHK 2025'!CD266</f>
        <v>7993.7695857283443</v>
      </c>
      <c r="AN250" s="37">
        <f>'[2]202'!B8092</f>
        <v>7993.7695857283443</v>
      </c>
      <c r="AO250" s="37">
        <f>'[2]202'!C8092</f>
        <v>11201.252470838997</v>
      </c>
      <c r="AP250" s="37">
        <f>'[3]ADHK 2025'!DZ266</f>
        <v>-235995.46925629303</v>
      </c>
      <c r="AQ250" s="37">
        <f>'[2]202'!B8651</f>
        <v>-235995.46925629303</v>
      </c>
      <c r="AR250" s="37">
        <f>'[2]202'!C8651</f>
        <v>-343552.60017635673</v>
      </c>
      <c r="AS250" s="37">
        <f>[3]Distribusi!EP266</f>
        <v>100</v>
      </c>
      <c r="AT250" s="37">
        <f>'[2]205'!B266</f>
        <v>100</v>
      </c>
      <c r="AU250" s="37">
        <f>'[2]205'!C266</f>
        <v>100</v>
      </c>
      <c r="AV250" s="37">
        <f>[3]Distribusi!R266</f>
        <v>77.035960415273181</v>
      </c>
      <c r="AW250" s="37">
        <f>'[2]205'!B825</f>
        <v>77.035960415273138</v>
      </c>
      <c r="AX250" s="37">
        <f>'[2]205'!C825</f>
        <v>78.095910339196422</v>
      </c>
      <c r="AY250" s="37">
        <f>[3]Distribusi!AH266</f>
        <v>1.2898410000857046</v>
      </c>
      <c r="AZ250" s="37">
        <f>'[2]205'!B5297</f>
        <v>1.2898410000857039</v>
      </c>
      <c r="BA250" s="37">
        <f>'[2]205'!C5297</f>
        <v>1.267010934067232</v>
      </c>
      <c r="BB250" s="37">
        <f>[3]Distribusi!AX266</f>
        <v>6.3699210812859342</v>
      </c>
      <c r="BC250" s="37">
        <f>'[2]205'!B5856</f>
        <v>6.3699210812859359</v>
      </c>
      <c r="BD250" s="37">
        <f>'[2]205'!C5856</f>
        <v>7.4188446412875271</v>
      </c>
      <c r="BE250" s="37">
        <f>[3]Distribusi!BN266</f>
        <v>22.570190567676697</v>
      </c>
      <c r="BF250" s="37">
        <f>'[2]205'!B6415</f>
        <v>22.57019056767674</v>
      </c>
      <c r="BG250" s="37">
        <f>'[2]205'!C6415</f>
        <v>23.513159854126908</v>
      </c>
      <c r="BH250" s="37">
        <f>[3]Distribusi!CD266</f>
        <v>0.26482593610221794</v>
      </c>
      <c r="BI250" s="37">
        <f>'[2]205'!B8092</f>
        <v>0.26482593610221777</v>
      </c>
      <c r="BJ250" s="37">
        <f>'[2]205'!C8092</f>
        <v>0.36339538821936856</v>
      </c>
      <c r="BK250" s="37">
        <f>[3]Distribusi!DZ266</f>
        <v>-7.5307390004237318</v>
      </c>
      <c r="BL250" s="37">
        <f>'[2]205'!B8651</f>
        <v>-7.5307390004237282</v>
      </c>
      <c r="BM250" s="37">
        <f>'[2]205'!C8651</f>
        <v>-10.658321156897474</v>
      </c>
      <c r="BN250" s="37">
        <f>'[3]Q-to-Q'!EP266</f>
        <v>0.7497232389935391</v>
      </c>
      <c r="BO250" s="37">
        <f>'[2]209'!B266</f>
        <v>0.74972323899349247</v>
      </c>
      <c r="BP250" s="37">
        <f>'[2]209'!C266</f>
        <v>2.5159930215113606</v>
      </c>
      <c r="BQ250" s="37">
        <f>'[3]Q-to-Q'!R266</f>
        <v>0.60433564067039924</v>
      </c>
      <c r="BR250" s="37">
        <f>'[2]209'!B825</f>
        <v>0.60433564067056267</v>
      </c>
      <c r="BS250" s="37">
        <f>'[2]209'!C825</f>
        <v>3.2894554089095038</v>
      </c>
      <c r="BT250" s="37">
        <f>'[3]Q-to-Q'!AH266</f>
        <v>-0.86542603791193073</v>
      </c>
      <c r="BU250" s="37">
        <f>'[2]209'!B5297</f>
        <v>-0.86542603791188033</v>
      </c>
      <c r="BV250" s="37">
        <f>'[2]209'!C5297</f>
        <v>0.42486286874763812</v>
      </c>
      <c r="BW250" s="37">
        <f>'[3]Q-to-Q'!AX266</f>
        <v>-24.843668692366208</v>
      </c>
      <c r="BX250" s="37">
        <f>'[2]209'!B5856</f>
        <v>-24.843668692366233</v>
      </c>
      <c r="BY250" s="37">
        <f>'[2]209'!C5856</f>
        <v>18.493032995677218</v>
      </c>
      <c r="BZ250" s="37">
        <f>'[3]Q-to-Q'!BN266</f>
        <v>-2.1398108089383072</v>
      </c>
      <c r="CA250" s="37">
        <f>'[2]209'!B6415</f>
        <v>-2.1398108089383228</v>
      </c>
      <c r="CB250" s="37">
        <f>'[2]209'!C6415</f>
        <v>6.4041801280797976</v>
      </c>
      <c r="CC250" s="37" t="s">
        <v>102</v>
      </c>
      <c r="CD250" s="37" t="s">
        <v>102</v>
      </c>
      <c r="CE250" s="37" t="s">
        <v>102</v>
      </c>
      <c r="CF250" s="37" t="s">
        <v>102</v>
      </c>
      <c r="CG250" s="37" t="s">
        <v>102</v>
      </c>
      <c r="CH250" s="37" t="s">
        <v>102</v>
      </c>
      <c r="CI250" s="37">
        <f>'[3]Y-on-Y'!EP266</f>
        <v>5.3054923897861244</v>
      </c>
      <c r="CJ250" s="37">
        <f>'[2]210'!B266</f>
        <v>5.3054923897862043</v>
      </c>
      <c r="CK250" s="37">
        <f>'[2]210'!C266</f>
        <v>4.4284099893114073</v>
      </c>
      <c r="CL250" s="37">
        <f>'[3]Y-on-Y'!R266</f>
        <v>4.9214447288563008</v>
      </c>
      <c r="CM250" s="37">
        <f>'[2]210'!B825</f>
        <v>4.9214447288562972</v>
      </c>
      <c r="CN250" s="37">
        <f>'[2]210'!C825</f>
        <v>5.0368540512720061</v>
      </c>
      <c r="CO250" s="37">
        <f>'[3]Y-on-Y'!AH266</f>
        <v>5.9825815231377817</v>
      </c>
      <c r="CP250" s="37">
        <f>'[2]210'!B5297</f>
        <v>5.9825815231378376</v>
      </c>
      <c r="CQ250" s="37">
        <f>'[2]210'!C5297</f>
        <v>6.1780348756680965</v>
      </c>
      <c r="CR250" s="37">
        <f>'[3]Y-on-Y'!AX266</f>
        <v>0.41311177814698397</v>
      </c>
      <c r="CS250" s="37">
        <f>'[2]210'!B5856</f>
        <v>0.41311177814683864</v>
      </c>
      <c r="CT250" s="37">
        <f>'[2]210'!C5856</f>
        <v>-0.29117433062437775</v>
      </c>
      <c r="CU250" s="37">
        <f>'[3]Y-on-Y'!BN266</f>
        <v>0.98728406118311796</v>
      </c>
      <c r="CV250" s="37">
        <f>'[2]210'!B6415</f>
        <v>0.98728406118310608</v>
      </c>
      <c r="CW250" s="37">
        <f>'[2]210'!C6415</f>
        <v>6.3905291160186728</v>
      </c>
      <c r="CX250" s="37" t="s">
        <v>102</v>
      </c>
      <c r="CY250" s="37" t="s">
        <v>102</v>
      </c>
      <c r="CZ250" s="37" t="s">
        <v>102</v>
      </c>
      <c r="DA250" s="37" t="s">
        <v>102</v>
      </c>
      <c r="DB250" s="37" t="s">
        <v>102</v>
      </c>
      <c r="DC250" s="37" t="s">
        <v>102</v>
      </c>
      <c r="DD250" s="37">
        <f>'[3]C-to-C'!EP266</f>
        <v>5.3054923897861244</v>
      </c>
      <c r="DE250" s="37">
        <f>'[2]211'!B266</f>
        <v>5.3054923897862043</v>
      </c>
      <c r="DF250" s="37">
        <f>'[2]211'!C266</f>
        <v>4.8596693467316125</v>
      </c>
      <c r="DG250" s="37">
        <f>'[3]C-to-C'!R266</f>
        <v>4.9214447288563008</v>
      </c>
      <c r="DH250" s="37">
        <f>'[2]211'!B825</f>
        <v>4.9214447288562972</v>
      </c>
      <c r="DI250" s="37">
        <f>'[2]211'!C825</f>
        <v>4.9800514064198929</v>
      </c>
      <c r="DJ250" s="37">
        <f>'[3]C-to-C'!AH266</f>
        <v>5.9825815231377817</v>
      </c>
      <c r="DK250" s="37">
        <f>'[2]211'!B5297</f>
        <v>5.9825815231378376</v>
      </c>
      <c r="DL250" s="37">
        <f>'[2]211'!C5297</f>
        <v>6.0804253308567411</v>
      </c>
      <c r="DM250" s="37">
        <f>'[3]C-to-C'!AX266</f>
        <v>0.41311177814698397</v>
      </c>
      <c r="DN250" s="37">
        <f>'[2]211'!B5856</f>
        <v>0.41311177814683864</v>
      </c>
      <c r="DO250" s="37">
        <f>'[2]211'!C5856</f>
        <v>2.9933638541352309E-2</v>
      </c>
      <c r="DP250" s="37">
        <f>'[3]C-to-C'!BN266</f>
        <v>0.98728406118311796</v>
      </c>
      <c r="DQ250" s="37">
        <f>'[2]211'!B6415</f>
        <v>0.98728406118310608</v>
      </c>
      <c r="DR250" s="37">
        <f>'[2]211'!C6415</f>
        <v>3.7023507302775003</v>
      </c>
      <c r="DS250" s="37" t="s">
        <v>102</v>
      </c>
      <c r="DT250" s="37" t="s">
        <v>102</v>
      </c>
      <c r="DU250" s="37" t="s">
        <v>102</v>
      </c>
      <c r="DV250" s="37" t="s">
        <v>102</v>
      </c>
      <c r="DW250" s="37" t="s">
        <v>102</v>
      </c>
      <c r="DX250" s="37" t="s">
        <v>102</v>
      </c>
      <c r="DY250" s="37">
        <f>'[3]Implisit Q'!EP266</f>
        <v>0.59514639103332456</v>
      </c>
      <c r="DZ250" s="37">
        <f>'[2]212'!B266</f>
        <v>0.59514639103347389</v>
      </c>
      <c r="EA250" s="37">
        <f>'[2]212'!C266</f>
        <v>0.26424761579304173</v>
      </c>
      <c r="EB250" s="37">
        <f>'[3]Implisit Q'!R266</f>
        <v>0.48929702403577835</v>
      </c>
      <c r="EC250" s="37">
        <f>'[2]212'!B825</f>
        <v>0.48929702403554931</v>
      </c>
      <c r="ED250" s="37">
        <f>'[2]212'!C825</f>
        <v>0.88265998449288585</v>
      </c>
      <c r="EE250" s="37">
        <f>'[3]Implisit Q'!AH266</f>
        <v>0.30650034210783872</v>
      </c>
      <c r="EF250" s="37">
        <f>'[2]212'!B5297</f>
        <v>0.30650034210779747</v>
      </c>
      <c r="EG250" s="37">
        <f>'[2]212'!C5297</f>
        <v>0.54041181162232044</v>
      </c>
      <c r="EH250" s="37">
        <f>'[3]Implisit Q'!AX266</f>
        <v>-11.303878407191306</v>
      </c>
      <c r="EI250" s="37">
        <f>'[2]212'!B5856</f>
        <v>-11.303878407191258</v>
      </c>
      <c r="EJ250" s="37">
        <f>'[2]212'!C5856</f>
        <v>1.0292504388191526</v>
      </c>
      <c r="EK250" s="37">
        <f>'[3]Implisit Q'!BN266</f>
        <v>0.28887060401112308</v>
      </c>
      <c r="EL250" s="37">
        <f>'[2]212'!B6415</f>
        <v>0.28887060401157855</v>
      </c>
      <c r="EM250" s="37">
        <f>'[2]212'!C6415</f>
        <v>0.63633282857785889</v>
      </c>
      <c r="EN250" s="37" t="s">
        <v>102</v>
      </c>
      <c r="EO250" s="37" t="s">
        <v>102</v>
      </c>
      <c r="EP250" s="37" t="s">
        <v>102</v>
      </c>
      <c r="EQ250" s="37" t="s">
        <v>102</v>
      </c>
      <c r="ER250" s="37" t="s">
        <v>102</v>
      </c>
      <c r="ES250" s="37" t="s">
        <v>102</v>
      </c>
      <c r="ET250" s="37">
        <f>'[3]Implisit Y'!EP266</f>
        <v>1.8407363735746429</v>
      </c>
      <c r="EU250" s="37">
        <f>'[2]213'!B266</f>
        <v>1.8407363735745526</v>
      </c>
      <c r="EV250" s="37">
        <f>'[2]213'!C266</f>
        <v>1.5049883784795444</v>
      </c>
      <c r="EW250" s="37">
        <f>'[3]Implisit Y'!R266</f>
        <v>0.84635216424638315</v>
      </c>
      <c r="EX250" s="37">
        <f>'[2]213'!B825</f>
        <v>0.84635216424641291</v>
      </c>
      <c r="EY250" s="37">
        <f>'[2]213'!C825</f>
        <v>0.99698389519550845</v>
      </c>
      <c r="EZ250" s="37">
        <f>'[3]Implisit Y'!AH266</f>
        <v>1.1169882108614644</v>
      </c>
      <c r="FA250" s="37">
        <f>'[2]213'!B5297</f>
        <v>1.1169882108613856</v>
      </c>
      <c r="FB250" s="37">
        <f>'[2]213'!C5297</f>
        <v>1.4206096795090166</v>
      </c>
      <c r="FC250" s="37">
        <f>'[3]Implisit Y'!AX266</f>
        <v>8.6250137724137801</v>
      </c>
      <c r="FD250" s="37">
        <f>'[2]213'!B5856</f>
        <v>8.6250137724139169</v>
      </c>
      <c r="FE250" s="37">
        <f>'[2]213'!C5856</f>
        <v>0.36508759559943893</v>
      </c>
      <c r="FF250" s="37">
        <f>'[3]Implisit Y'!BN266</f>
        <v>2.7357082335729643</v>
      </c>
      <c r="FG250" s="37">
        <f>'[2]213'!B6415</f>
        <v>2.7357082335733307</v>
      </c>
      <c r="FH250" s="37">
        <f>'[2]213'!C6415</f>
        <v>1.9837898432751486</v>
      </c>
      <c r="FI250" s="37" t="s">
        <v>102</v>
      </c>
      <c r="FJ250" s="37" t="s">
        <v>102</v>
      </c>
      <c r="FK250" s="37" t="s">
        <v>102</v>
      </c>
      <c r="FL250" s="37" t="s">
        <v>102</v>
      </c>
      <c r="FM250" s="37" t="s">
        <v>102</v>
      </c>
      <c r="FN250" s="37" t="s">
        <v>102</v>
      </c>
      <c r="FO250" s="37">
        <f>'[3]SOG Q'!EP266</f>
        <v>0.7497232389935391</v>
      </c>
      <c r="FP250" s="37">
        <f>'[2]218'!B266</f>
        <v>0.74972323899349247</v>
      </c>
      <c r="FQ250" s="37">
        <f>'[2]218'!C266</f>
        <v>2.5159930215113606</v>
      </c>
      <c r="FR250" s="37">
        <f>'[3]SOG Q'!R266</f>
        <v>0.45919588887151525</v>
      </c>
      <c r="FS250" s="37">
        <f>'[2]218'!B825</f>
        <v>0.45919588887163004</v>
      </c>
      <c r="FT250" s="37">
        <f>'[2]218'!C825</f>
        <v>2.4958393231638016</v>
      </c>
      <c r="FU250" s="37">
        <f>'[3]SOG Q'!AH266</f>
        <v>-1.0452096060333791E-2</v>
      </c>
      <c r="FV250" s="37">
        <f>'[2]218'!B5297</f>
        <v>-1.045209606033308E-2</v>
      </c>
      <c r="FW250" s="37">
        <f>'[2]218'!C5297</f>
        <v>5.0489781913976867E-3</v>
      </c>
      <c r="FX250" s="37">
        <f>'[3]SOG Q'!AX266</f>
        <v>-2.3769590200965776</v>
      </c>
      <c r="FY250" s="37">
        <f>'[2]218'!B5856</f>
        <v>-2.376959020096546</v>
      </c>
      <c r="FZ250" s="37">
        <f>'[2]218'!C5856</f>
        <v>1.3198841704124349</v>
      </c>
      <c r="GA250" s="37">
        <f>'[3]SOG Q'!BN266</f>
        <v>-0.47773916806079808</v>
      </c>
      <c r="GB250" s="37">
        <f>'[2]218'!B6415</f>
        <v>-0.47773916806079458</v>
      </c>
      <c r="GC250" s="37">
        <f>'[2]218'!C6415</f>
        <v>1.3888047712988483</v>
      </c>
      <c r="GD250" s="37">
        <f>'[3]SOG Q'!CD266</f>
        <v>2.8153451368100366E-2</v>
      </c>
      <c r="GE250" s="37">
        <f>'[2]218'!B8092</f>
        <v>2.8153451368099911E-2</v>
      </c>
      <c r="GF250" s="37">
        <f>'[2]218'!C8092</f>
        <v>8.2794963403691871E-2</v>
      </c>
      <c r="GG250" s="37">
        <f>'[3]SOG Q'!DZ266</f>
        <v>3.1275241829715945</v>
      </c>
      <c r="GH250" s="37">
        <f>'[2]218'!B8651</f>
        <v>3.1275241829715501</v>
      </c>
      <c r="GI250" s="37">
        <f>'[2]218'!C8651</f>
        <v>-2.776379184958786</v>
      </c>
      <c r="GJ250" s="37">
        <f>'[3]SOG Y'!EP266</f>
        <v>5.3054923897861244</v>
      </c>
      <c r="GK250" s="37">
        <f>'[2]219'!B266</f>
        <v>5.3054923897862043</v>
      </c>
      <c r="GL250" s="37">
        <f>'[2]219'!C266</f>
        <v>4.4284099893114073</v>
      </c>
      <c r="GM250" s="37">
        <f>'[3]SOG Y'!R266</f>
        <v>3.7477619062771712</v>
      </c>
      <c r="GN250" s="37">
        <f>'[2]219'!B825</f>
        <v>3.7477619062771739</v>
      </c>
      <c r="GO250" s="37">
        <f>'[2]219'!C825</f>
        <v>3.828188469155521</v>
      </c>
      <c r="GP250" s="37">
        <f>'[3]SOG Y'!AH266</f>
        <v>7.0641493457652332E-2</v>
      </c>
      <c r="GQ250" s="37">
        <f>'[2]219'!B5297</f>
        <v>7.0641493457653179E-2</v>
      </c>
      <c r="GR250" s="37">
        <f>'[2]219'!C5297</f>
        <v>7.0735703971662109E-2</v>
      </c>
      <c r="GS250" s="37">
        <f>'[3]SOG Y'!AX266</f>
        <v>3.092116514071945E-2</v>
      </c>
      <c r="GT250" s="37">
        <f>'[2]219'!B5856</f>
        <v>3.0921165140708397E-2</v>
      </c>
      <c r="GU250" s="37">
        <f>'[2]219'!C5856</f>
        <v>-2.5157473210958712E-2</v>
      </c>
      <c r="GV250" s="37">
        <f>'[3]SOG Y'!BN266</f>
        <v>0.22325650289485013</v>
      </c>
      <c r="GW250" s="37">
        <f>'[2]219'!B6415</f>
        <v>0.22325650289484714</v>
      </c>
      <c r="GX250" s="37">
        <f>'[2]219'!C6415</f>
        <v>1.41187823296458</v>
      </c>
      <c r="GY250" s="37">
        <f>'[3]SOG Y'!CD266</f>
        <v>6.8065900326175974E-3</v>
      </c>
      <c r="GZ250" s="37">
        <f>'[2]219'!B8092</f>
        <v>6.8065900326175289E-3</v>
      </c>
      <c r="HA250" s="37">
        <f>'[2]219'!C8092</f>
        <v>5.254553196266552E-3</v>
      </c>
      <c r="HB250" s="37">
        <f>'[3]SOG Y'!DZ266</f>
        <v>1.226104731983104</v>
      </c>
      <c r="HC250" s="37">
        <f>'[2]219'!B8651</f>
        <v>1.226104731983092</v>
      </c>
      <c r="HD250" s="37">
        <f>'[2]219'!C8651</f>
        <v>-0.86248949676567443</v>
      </c>
    </row>
    <row r="251" spans="1:212" x14ac:dyDescent="0.35">
      <c r="A251" s="1">
        <v>3521</v>
      </c>
      <c r="B251" s="1" t="s">
        <v>356</v>
      </c>
      <c r="C251" s="37">
        <f>'[3]ADHB 2025'!EP267</f>
        <v>6794917.694037281</v>
      </c>
      <c r="D251" s="37">
        <f>'[2]201'!B267</f>
        <v>6794917.694037281</v>
      </c>
      <c r="E251" s="37">
        <f>'[2]201'!C267</f>
        <v>6365597.2111313995</v>
      </c>
      <c r="F251" s="37">
        <f>'[3]ADHB 2025'!R267</f>
        <v>5012674.7630126169</v>
      </c>
      <c r="G251" s="37">
        <f>'[2]201'!B826</f>
        <v>5012674.7630126169</v>
      </c>
      <c r="H251" s="37">
        <f>'[2]201'!C826</f>
        <v>5118378.3560792617</v>
      </c>
      <c r="I251" s="37">
        <f>'[3]ADHB 2025'!AH267</f>
        <v>79616.628044378594</v>
      </c>
      <c r="J251" s="37">
        <f>'[2]201'!B5298</f>
        <v>79616.628044378594</v>
      </c>
      <c r="K251" s="37">
        <f>'[2]201'!C5298</f>
        <v>79903.005693126703</v>
      </c>
      <c r="L251" s="37">
        <f>'[3]ADHB 2025'!AX267</f>
        <v>457096.880540404</v>
      </c>
      <c r="M251" s="37">
        <f>'[2]201'!B5857</f>
        <v>457096.880540404</v>
      </c>
      <c r="N251" s="37">
        <f>'[2]201'!C5857</f>
        <v>537095.02370169002</v>
      </c>
      <c r="O251" s="37">
        <f>'[3]ADHB 2025'!BN267</f>
        <v>1384948.588447361</v>
      </c>
      <c r="P251" s="37">
        <f>'[2]201'!B6416</f>
        <v>1384948.588447361</v>
      </c>
      <c r="Q251" s="37">
        <f>'[2]201'!C6416</f>
        <v>1394467.1807666521</v>
      </c>
      <c r="R251" s="37">
        <f>'[3]ADHB 2025'!CD267</f>
        <v>7958.2811605404004</v>
      </c>
      <c r="S251" s="37">
        <f>'[2]201'!B8093</f>
        <v>7958.2811605404004</v>
      </c>
      <c r="T251" s="37">
        <f>'[2]201'!C8093</f>
        <v>13840.927216095901</v>
      </c>
      <c r="U251" s="37">
        <f>'[3]ADHB 2025'!DZ267</f>
        <v>-147377.44716802007</v>
      </c>
      <c r="V251" s="37">
        <f>'[2]201'!B8652</f>
        <v>-147377.44716802007</v>
      </c>
      <c r="W251" s="37">
        <f>'[2]201'!C8652</f>
        <v>-778087.28232542798</v>
      </c>
      <c r="X251" s="37">
        <f>'[3]ADHK 2025'!EP267</f>
        <v>4022683.6263111401</v>
      </c>
      <c r="Y251" s="37">
        <f>'[2]202'!B267</f>
        <v>4022683.6263111401</v>
      </c>
      <c r="Z251" s="37">
        <f>'[2]202'!C267</f>
        <v>3824393.7621303117</v>
      </c>
      <c r="AA251" s="37">
        <f>'[3]ADHK 2025'!R267</f>
        <v>2941831.9310789867</v>
      </c>
      <c r="AB251" s="37">
        <f>'[2]202'!B826</f>
        <v>2941831.9310789867</v>
      </c>
      <c r="AC251" s="37">
        <f>'[2]202'!C826</f>
        <v>2989899.879148073</v>
      </c>
      <c r="AD251" s="37">
        <f>'[3]ADHK 2025'!AH267</f>
        <v>46002.020777501515</v>
      </c>
      <c r="AE251" s="37">
        <f>'[2]202'!B5298</f>
        <v>46002.020777501515</v>
      </c>
      <c r="AF251" s="37">
        <f>'[2]202'!C5298</f>
        <v>46079.833589492897</v>
      </c>
      <c r="AG251" s="37">
        <f>'[3]ADHK 2025'!AX267</f>
        <v>304621.79976166098</v>
      </c>
      <c r="AH251" s="37">
        <f>'[2]202'!B5857</f>
        <v>304621.79976166098</v>
      </c>
      <c r="AI251" s="37">
        <f>'[2]202'!C5857</f>
        <v>349797.00560874201</v>
      </c>
      <c r="AJ251" s="37">
        <f>'[3]ADHK 2025'!BN267</f>
        <v>783624.03351969121</v>
      </c>
      <c r="AK251" s="37">
        <f>'[2]202'!B6416</f>
        <v>783624.03351969121</v>
      </c>
      <c r="AL251" s="37">
        <f>'[2]202'!C6416</f>
        <v>787062.6410468549</v>
      </c>
      <c r="AM251" s="37">
        <f>'[3]ADHK 2025'!CD267</f>
        <v>4278.2501613494496</v>
      </c>
      <c r="AN251" s="37">
        <f>'[2]202'!B8093</f>
        <v>4278.2501613494496</v>
      </c>
      <c r="AO251" s="37">
        <f>'[2]202'!C8093</f>
        <v>7355.4581525776002</v>
      </c>
      <c r="AP251" s="37">
        <f>'[3]ADHK 2025'!DZ267</f>
        <v>-57674.408988049952</v>
      </c>
      <c r="AQ251" s="37">
        <f>'[2]202'!B8652</f>
        <v>-57674.408988049952</v>
      </c>
      <c r="AR251" s="37">
        <f>'[2]202'!C8652</f>
        <v>-355801.05541542917</v>
      </c>
      <c r="AS251" s="37">
        <f>[3]Distribusi!EP267</f>
        <v>100</v>
      </c>
      <c r="AT251" s="37">
        <f>'[2]205'!B267</f>
        <v>100</v>
      </c>
      <c r="AU251" s="37">
        <f>'[2]205'!C267</f>
        <v>100</v>
      </c>
      <c r="AV251" s="37">
        <f>[3]Distribusi!R267</f>
        <v>73.770941587877815</v>
      </c>
      <c r="AW251" s="37">
        <f>'[2]205'!B826</f>
        <v>73.770941587877815</v>
      </c>
      <c r="AX251" s="37">
        <f>'[2]205'!C826</f>
        <v>80.406883852607734</v>
      </c>
      <c r="AY251" s="37">
        <f>[3]Distribusi!AH267</f>
        <v>1.1717084978710526</v>
      </c>
      <c r="AZ251" s="37">
        <f>'[2]205'!B5298</f>
        <v>1.1717084978710526</v>
      </c>
      <c r="BA251" s="37">
        <f>'[2]205'!C5298</f>
        <v>1.255231882303232</v>
      </c>
      <c r="BB251" s="37">
        <f>[3]Distribusi!AX267</f>
        <v>6.7270407254751374</v>
      </c>
      <c r="BC251" s="37">
        <f>'[2]205'!B5857</f>
        <v>6.7270407254751374</v>
      </c>
      <c r="BD251" s="37">
        <f>'[2]205'!C5857</f>
        <v>8.437464795329527</v>
      </c>
      <c r="BE251" s="37">
        <f>[3]Distribusi!BN267</f>
        <v>20.38212456440333</v>
      </c>
      <c r="BF251" s="37">
        <f>'[2]205'!B6416</f>
        <v>20.38212456440333</v>
      </c>
      <c r="BG251" s="37">
        <f>'[2]205'!C6416</f>
        <v>21.906305638191711</v>
      </c>
      <c r="BH251" s="37">
        <f>[3]Distribusi!CD267</f>
        <v>0.11712108253384733</v>
      </c>
      <c r="BI251" s="37">
        <f>'[2]205'!B8093</f>
        <v>0.11712108253384733</v>
      </c>
      <c r="BJ251" s="37">
        <f>'[2]205'!C8093</f>
        <v>0.21743328641486351</v>
      </c>
      <c r="BK251" s="37">
        <f>[3]Distribusi!DZ267</f>
        <v>-2.1689364581611881</v>
      </c>
      <c r="BL251" s="37">
        <f>'[2]205'!B8652</f>
        <v>-2.1689364581611881</v>
      </c>
      <c r="BM251" s="37">
        <f>'[2]205'!C8652</f>
        <v>-12.223319454847086</v>
      </c>
      <c r="BN251" s="37">
        <f>'[3]Q-to-Q'!EP267</f>
        <v>-1.3939010593547891</v>
      </c>
      <c r="BO251" s="37">
        <f>'[2]209'!B267</f>
        <v>-1.3939010593547618</v>
      </c>
      <c r="BP251" s="37">
        <f>'[2]209'!C267</f>
        <v>-4.9292930441726819</v>
      </c>
      <c r="BQ251" s="37">
        <f>'[3]Q-to-Q'!R267</f>
        <v>0.56986991192570713</v>
      </c>
      <c r="BR251" s="37">
        <f>'[2]209'!B826</f>
        <v>0.56986991192570058</v>
      </c>
      <c r="BS251" s="37">
        <f>'[2]209'!C826</f>
        <v>1.633946098730944</v>
      </c>
      <c r="BT251" s="37">
        <f>'[3]Q-to-Q'!AH267</f>
        <v>-0.20479732401889805</v>
      </c>
      <c r="BU251" s="37">
        <f>'[2]209'!B5298</f>
        <v>-0.20479732401890205</v>
      </c>
      <c r="BV251" s="37">
        <f>'[2]209'!C5298</f>
        <v>0.16915085614986317</v>
      </c>
      <c r="BW251" s="37">
        <f>'[3]Q-to-Q'!AX267</f>
        <v>-21.21161023613061</v>
      </c>
      <c r="BX251" s="37">
        <f>'[2]209'!B5857</f>
        <v>-21.211610236130536</v>
      </c>
      <c r="BY251" s="37">
        <f>'[2]209'!C5857</f>
        <v>14.8299320279857</v>
      </c>
      <c r="BZ251" s="37">
        <f>'[3]Q-to-Q'!BN267</f>
        <v>-9.8355743836825837</v>
      </c>
      <c r="CA251" s="37">
        <f>'[2]209'!B6416</f>
        <v>-9.8355743836825624</v>
      </c>
      <c r="CB251" s="37">
        <f>'[2]209'!C6416</f>
        <v>0.4388083290042798</v>
      </c>
      <c r="CC251" s="37" t="s">
        <v>102</v>
      </c>
      <c r="CD251" s="37" t="s">
        <v>102</v>
      </c>
      <c r="CE251" s="37" t="s">
        <v>102</v>
      </c>
      <c r="CF251" s="37" t="s">
        <v>102</v>
      </c>
      <c r="CG251" s="37" t="s">
        <v>102</v>
      </c>
      <c r="CH251" s="37" t="s">
        <v>102</v>
      </c>
      <c r="CI251" s="37">
        <f>'[3]Y-on-Y'!EP267</f>
        <v>9.8855598691752817</v>
      </c>
      <c r="CJ251" s="37">
        <f>'[2]210'!B267</f>
        <v>9.8855598691753777</v>
      </c>
      <c r="CK251" s="37">
        <f>'[2]210'!C267</f>
        <v>2.8207542575826907</v>
      </c>
      <c r="CL251" s="37">
        <f>'[3]Y-on-Y'!R267</f>
        <v>4.223209469664809</v>
      </c>
      <c r="CM251" s="37">
        <f>'[2]210'!B826</f>
        <v>4.2232094696648366</v>
      </c>
      <c r="CN251" s="37">
        <f>'[2]210'!C826</f>
        <v>2.6972973711941828</v>
      </c>
      <c r="CO251" s="37">
        <f>'[3]Y-on-Y'!AH267</f>
        <v>1.0610361916979087</v>
      </c>
      <c r="CP251" s="37">
        <f>'[2]210'!B5298</f>
        <v>1.0610361916980073</v>
      </c>
      <c r="CQ251" s="37">
        <f>'[2]210'!C5298</f>
        <v>1.0198401353658511</v>
      </c>
      <c r="CR251" s="37">
        <f>'[3]Y-on-Y'!AX267</f>
        <v>3.9562318608866462</v>
      </c>
      <c r="CS251" s="37">
        <f>'[2]210'!B5857</f>
        <v>3.9562318608868017</v>
      </c>
      <c r="CT251" s="37">
        <f>'[2]210'!C5857</f>
        <v>4.4309742466681026E-2</v>
      </c>
      <c r="CU251" s="37">
        <f>'[3]Y-on-Y'!BN267</f>
        <v>0.84203603942304994</v>
      </c>
      <c r="CV251" s="37">
        <f>'[2]210'!B6416</f>
        <v>0.84203603942300509</v>
      </c>
      <c r="CW251" s="37">
        <f>'[2]210'!C6416</f>
        <v>0.33904513049012719</v>
      </c>
      <c r="CX251" s="37" t="s">
        <v>102</v>
      </c>
      <c r="CY251" s="37" t="s">
        <v>102</v>
      </c>
      <c r="CZ251" s="37" t="s">
        <v>102</v>
      </c>
      <c r="DA251" s="37" t="s">
        <v>102</v>
      </c>
      <c r="DB251" s="37" t="s">
        <v>102</v>
      </c>
      <c r="DC251" s="37" t="s">
        <v>102</v>
      </c>
      <c r="DD251" s="37">
        <f>'[3]C-to-C'!EP267</f>
        <v>9.8855598691752817</v>
      </c>
      <c r="DE251" s="37">
        <f>'[2]211'!B267</f>
        <v>9.8855598691753777</v>
      </c>
      <c r="DF251" s="37">
        <f>'[2]211'!C267</f>
        <v>6.3250698433971424</v>
      </c>
      <c r="DG251" s="37">
        <f>'[3]C-to-C'!R267</f>
        <v>4.223209469664809</v>
      </c>
      <c r="DH251" s="37">
        <f>'[2]211'!B826</f>
        <v>4.2232094696648366</v>
      </c>
      <c r="DI251" s="37">
        <f>'[2]211'!C826</f>
        <v>3.4484451573150561</v>
      </c>
      <c r="DJ251" s="37">
        <f>'[3]C-to-C'!AH267</f>
        <v>1.0610361916979087</v>
      </c>
      <c r="DK251" s="37">
        <f>'[2]211'!B5298</f>
        <v>1.0610361916980073</v>
      </c>
      <c r="DL251" s="37">
        <f>'[2]211'!C5298</f>
        <v>1.0404165582878533</v>
      </c>
      <c r="DM251" s="37">
        <f>'[3]C-to-C'!AX267</f>
        <v>3.9562318608866462</v>
      </c>
      <c r="DN251" s="37">
        <f>'[2]211'!B5857</f>
        <v>3.9562318608868017</v>
      </c>
      <c r="DO251" s="37">
        <f>'[2]211'!C5857</f>
        <v>1.8279692894391939</v>
      </c>
      <c r="DP251" s="37">
        <f>'[3]C-to-C'!BN267</f>
        <v>0.84203603942304994</v>
      </c>
      <c r="DQ251" s="37">
        <f>'[2]211'!B6416</f>
        <v>0.84203603942300509</v>
      </c>
      <c r="DR251" s="37">
        <f>'[2]211'!C6416</f>
        <v>0.58936122151700387</v>
      </c>
      <c r="DS251" s="37" t="s">
        <v>102</v>
      </c>
      <c r="DT251" s="37" t="s">
        <v>102</v>
      </c>
      <c r="DU251" s="37" t="s">
        <v>102</v>
      </c>
      <c r="DV251" s="37" t="s">
        <v>102</v>
      </c>
      <c r="DW251" s="37" t="s">
        <v>102</v>
      </c>
      <c r="DX251" s="37" t="s">
        <v>102</v>
      </c>
      <c r="DY251" s="37">
        <f>'[3]Implisit Q'!EP267</f>
        <v>0.69255640563419263</v>
      </c>
      <c r="DZ251" s="37">
        <f>'[2]212'!B267</f>
        <v>0.69255640563416265</v>
      </c>
      <c r="EA251" s="37">
        <f>'[2]212'!C267</f>
        <v>-1.4609817967946634</v>
      </c>
      <c r="EB251" s="37">
        <f>'[3]Implisit Q'!R267</f>
        <v>1.5728289600285876</v>
      </c>
      <c r="EC251" s="37">
        <f>'[2]212'!B826</f>
        <v>1.5728289600286331</v>
      </c>
      <c r="ED251" s="37">
        <f>'[2]212'!C826</f>
        <v>0.46714730609505384</v>
      </c>
      <c r="EE251" s="37">
        <f>'[3]Implisit Q'!AH267</f>
        <v>1.6337618051228731</v>
      </c>
      <c r="EF251" s="37">
        <f>'[2]212'!B5298</f>
        <v>1.6337618051228624</v>
      </c>
      <c r="EG251" s="37">
        <f>'[2]212'!C5298</f>
        <v>0.19022315660479572</v>
      </c>
      <c r="EH251" s="37">
        <f>'[3]Implisit Q'!AX267</f>
        <v>-9.0331033891861239</v>
      </c>
      <c r="EI251" s="37">
        <f>'[2]212'!B5857</f>
        <v>-9.033103389186131</v>
      </c>
      <c r="EJ251" s="37">
        <f>'[2]212'!C5857</f>
        <v>2.326416047937387</v>
      </c>
      <c r="EK251" s="37">
        <f>'[3]Implisit Q'!BN267</f>
        <v>0.38706687422541108</v>
      </c>
      <c r="EL251" s="37">
        <f>'[2]212'!B6416</f>
        <v>0.38706687422550895</v>
      </c>
      <c r="EM251" s="37">
        <f>'[2]212'!C6416</f>
        <v>0.2473945786453961</v>
      </c>
      <c r="EN251" s="37" t="s">
        <v>102</v>
      </c>
      <c r="EO251" s="37" t="s">
        <v>102</v>
      </c>
      <c r="EP251" s="37" t="s">
        <v>102</v>
      </c>
      <c r="EQ251" s="37" t="s">
        <v>102</v>
      </c>
      <c r="ER251" s="37" t="s">
        <v>102</v>
      </c>
      <c r="ES251" s="37" t="s">
        <v>102</v>
      </c>
      <c r="ET251" s="37">
        <f>'[3]Implisit Y'!EP267</f>
        <v>2.5248015153131576</v>
      </c>
      <c r="EU251" s="37">
        <f>'[2]213'!B267</f>
        <v>2.5248015153130061</v>
      </c>
      <c r="EV251" s="37">
        <f>'[2]213'!C267</f>
        <v>1.0880347822160246</v>
      </c>
      <c r="EW251" s="37">
        <f>'[3]Implisit Y'!R267</f>
        <v>1.7815478881418443</v>
      </c>
      <c r="EX251" s="37">
        <f>'[2]213'!B826</f>
        <v>1.7815478881419271</v>
      </c>
      <c r="EY251" s="37">
        <f>'[2]213'!C826</f>
        <v>1.486415736609995</v>
      </c>
      <c r="EZ251" s="37">
        <f>'[3]Implisit Y'!AH267</f>
        <v>1.1325524633902546</v>
      </c>
      <c r="FA251" s="37">
        <f>'[2]213'!B5298</f>
        <v>1.1325524633901243</v>
      </c>
      <c r="FB251" s="37">
        <f>'[2]213'!C5298</f>
        <v>1.0526595840315669</v>
      </c>
      <c r="FC251" s="37">
        <f>'[3]Implisit Y'!AX267</f>
        <v>9.7577345537252143</v>
      </c>
      <c r="FD251" s="37">
        <f>'[2]213'!B5857</f>
        <v>9.7577345537249567</v>
      </c>
      <c r="FE251" s="37">
        <f>'[2]213'!C5857</f>
        <v>2.7051436722671167</v>
      </c>
      <c r="FF251" s="37">
        <f>'[3]Implisit Y'!BN267</f>
        <v>1.7726354056113394</v>
      </c>
      <c r="FG251" s="37">
        <f>'[2]213'!B6416</f>
        <v>1.7726354056113791</v>
      </c>
      <c r="FH251" s="37">
        <f>'[2]213'!C6416</f>
        <v>1.2985179074086206</v>
      </c>
      <c r="FI251" s="37" t="s">
        <v>102</v>
      </c>
      <c r="FJ251" s="37" t="s">
        <v>102</v>
      </c>
      <c r="FK251" s="37" t="s">
        <v>102</v>
      </c>
      <c r="FL251" s="37" t="s">
        <v>102</v>
      </c>
      <c r="FM251" s="37" t="s">
        <v>102</v>
      </c>
      <c r="FN251" s="37" t="s">
        <v>102</v>
      </c>
      <c r="FO251" s="37">
        <f>'[3]SOG Q'!EP267</f>
        <v>-1.3939010593547891</v>
      </c>
      <c r="FP251" s="37">
        <f>'[2]218'!B267</f>
        <v>-1.3939010593547618</v>
      </c>
      <c r="FQ251" s="37">
        <f>'[2]218'!C267</f>
        <v>-4.9292930441726819</v>
      </c>
      <c r="FR251" s="37">
        <f>'[3]SOG Q'!R267</f>
        <v>0.40861433324703506</v>
      </c>
      <c r="FS251" s="37">
        <f>'[2]218'!B826</f>
        <v>0.40861433324702567</v>
      </c>
      <c r="FT251" s="37">
        <f>'[2]218'!C826</f>
        <v>1.194922408381524</v>
      </c>
      <c r="FU251" s="37">
        <f>'[3]SOG Q'!AH267</f>
        <v>-2.3140856152715624E-3</v>
      </c>
      <c r="FV251" s="37">
        <f>'[2]218'!B5298</f>
        <v>-2.3140856152715742E-3</v>
      </c>
      <c r="FW251" s="37">
        <f>'[2]218'!C5298</f>
        <v>1.9343507772381602E-3</v>
      </c>
      <c r="FX251" s="37">
        <f>'[3]SOG Q'!AX267</f>
        <v>-2.0102973174795693</v>
      </c>
      <c r="FY251" s="37">
        <f>'[2]218'!B5857</f>
        <v>-2.0102973174795706</v>
      </c>
      <c r="FZ251" s="37">
        <f>'[2]218'!C5857</f>
        <v>1.1230116520126976</v>
      </c>
      <c r="GA251" s="37">
        <f>'[3]SOG Q'!BN267</f>
        <v>-2.0953672598954132</v>
      </c>
      <c r="GB251" s="37">
        <f>'[2]218'!B6416</f>
        <v>-2.0953672598954207</v>
      </c>
      <c r="GC251" s="37">
        <f>'[2]218'!C6416</f>
        <v>8.5480436608855279E-2</v>
      </c>
      <c r="GD251" s="37">
        <f>'[3]SOG Q'!CD267</f>
        <v>5.8949701545337506E-3</v>
      </c>
      <c r="GE251" s="37">
        <f>'[2]218'!B8093</f>
        <v>5.8949701545338911E-3</v>
      </c>
      <c r="GF251" s="37">
        <f>'[2]218'!C8093</f>
        <v>7.6496395866209224E-2</v>
      </c>
      <c r="GG251" s="37">
        <f>'[3]SOG Q'!DZ267</f>
        <v>2.2995683002339109</v>
      </c>
      <c r="GH251" s="37">
        <f>'[2]218'!B8652</f>
        <v>2.2995683002339238</v>
      </c>
      <c r="GI251" s="37">
        <f>'[2]218'!C8652</f>
        <v>-7.4111382878192114</v>
      </c>
      <c r="GJ251" s="37">
        <f>'[3]SOG Y'!EP267</f>
        <v>9.8855598691752817</v>
      </c>
      <c r="GK251" s="37">
        <f>'[2]219'!B267</f>
        <v>9.8855598691753777</v>
      </c>
      <c r="GL251" s="37">
        <f>'[2]219'!C267</f>
        <v>2.8207542575826907</v>
      </c>
      <c r="GM251" s="37">
        <f>'[3]SOG Y'!R267</f>
        <v>3.2562728265036305</v>
      </c>
      <c r="GN251" s="37">
        <f>'[2]219'!B826</f>
        <v>3.2562728265036456</v>
      </c>
      <c r="GO251" s="37">
        <f>'[2]219'!C826</f>
        <v>2.1112742180011654</v>
      </c>
      <c r="GP251" s="37">
        <f>'[3]SOG Y'!AH267</f>
        <v>1.3193138095508036E-2</v>
      </c>
      <c r="GQ251" s="37">
        <f>'[2]219'!B5298</f>
        <v>1.3193138095509238E-2</v>
      </c>
      <c r="GR251" s="37">
        <f>'[2]219'!C5298</f>
        <v>1.2507039135384051E-2</v>
      </c>
      <c r="GS251" s="37">
        <f>'[3]SOG Y'!AX267</f>
        <v>0.3166773005558875</v>
      </c>
      <c r="GT251" s="37">
        <f>'[2]219'!B5857</f>
        <v>0.31667730055589888</v>
      </c>
      <c r="GU251" s="37">
        <f>'[2]219'!C5857</f>
        <v>4.165250310042978E-3</v>
      </c>
      <c r="GV251" s="37">
        <f>'[3]SOG Y'!BN267</f>
        <v>0.17873992397618049</v>
      </c>
      <c r="GW251" s="37">
        <f>'[2]219'!B6416</f>
        <v>0.17873992397617108</v>
      </c>
      <c r="GX251" s="37">
        <f>'[2]219'!C6416</f>
        <v>7.1501479820883437E-2</v>
      </c>
      <c r="GY251" s="37">
        <f>'[3]SOG Y'!CD267</f>
        <v>2.9431134598128568E-4</v>
      </c>
      <c r="GZ251" s="37">
        <f>'[2]219'!B8093</f>
        <v>2.9431134598121135E-4</v>
      </c>
      <c r="HA251" s="37">
        <f>'[2]219'!C8093</f>
        <v>7.2917549516016681E-5</v>
      </c>
      <c r="HB251" s="37">
        <f>'[3]SOG Y'!DZ267</f>
        <v>6.1203823686980963</v>
      </c>
      <c r="HC251" s="37">
        <f>'[2]219'!B8652</f>
        <v>6.1203823686980918</v>
      </c>
      <c r="HD251" s="37">
        <f>'[2]219'!C8652</f>
        <v>0.62123335276565828</v>
      </c>
    </row>
    <row r="252" spans="1:212" x14ac:dyDescent="0.35">
      <c r="A252" s="1">
        <v>3522</v>
      </c>
      <c r="B252" s="1" t="s">
        <v>357</v>
      </c>
      <c r="C252" s="37">
        <f>'[3]ADHB 2025'!EP268</f>
        <v>27324259.599498261</v>
      </c>
      <c r="D252" s="37">
        <f>'[2]201'!B268</f>
        <v>27324259.599498261</v>
      </c>
      <c r="E252" s="37">
        <f>'[2]201'!C268</f>
        <v>26095293.094459947</v>
      </c>
      <c r="F252" s="37">
        <f>'[3]ADHB 2025'!R268</f>
        <v>11912467.68048506</v>
      </c>
      <c r="G252" s="37">
        <f>'[2]201'!B827</f>
        <v>11912467.680485062</v>
      </c>
      <c r="H252" s="37">
        <f>'[2]201'!C827</f>
        <v>12242340.034245051</v>
      </c>
      <c r="I252" s="37">
        <f>'[3]ADHB 2025'!AH268</f>
        <v>99823.98591226092</v>
      </c>
      <c r="J252" s="37">
        <f>'[2]201'!B5299</f>
        <v>99823.98591226089</v>
      </c>
      <c r="K252" s="37">
        <f>'[2]201'!C5299</f>
        <v>101719.08020181005</v>
      </c>
      <c r="L252" s="37">
        <f>'[3]ADHB 2025'!AX268</f>
        <v>604385.79776766733</v>
      </c>
      <c r="M252" s="37">
        <f>'[2]201'!B5858</f>
        <v>594385.79776766733</v>
      </c>
      <c r="N252" s="37">
        <f>'[2]201'!C5858</f>
        <v>703679.65803776111</v>
      </c>
      <c r="O252" s="37">
        <f>'[3]ADHB 2025'!BN268</f>
        <v>5539533.7528731795</v>
      </c>
      <c r="P252" s="37">
        <f>'[2]201'!B6417</f>
        <v>5549533.7528731795</v>
      </c>
      <c r="Q252" s="37">
        <f>'[2]201'!C6417</f>
        <v>5656089.4860691754</v>
      </c>
      <c r="R252" s="37">
        <f>'[3]ADHB 2025'!CD268</f>
        <v>45417.6012926779</v>
      </c>
      <c r="S252" s="37">
        <f>'[2]201'!B8094</f>
        <v>45417.6012926779</v>
      </c>
      <c r="T252" s="37">
        <f>'[2]201'!C8094</f>
        <v>71208.194473228854</v>
      </c>
      <c r="U252" s="37">
        <f>'[3]ADHB 2025'!DZ268</f>
        <v>9122630.781167414</v>
      </c>
      <c r="V252" s="37">
        <f>'[2]201'!B8653</f>
        <v>9122630.781167414</v>
      </c>
      <c r="W252" s="37">
        <f>'[2]201'!C8653</f>
        <v>7320256.6414329195</v>
      </c>
      <c r="X252" s="37">
        <f>'[3]ADHK 2025'!EP268</f>
        <v>17082730.604753278</v>
      </c>
      <c r="Y252" s="37">
        <f>'[2]202'!B268</f>
        <v>17082730.604753278</v>
      </c>
      <c r="Z252" s="37">
        <f>'[2]202'!C268</f>
        <v>17076294.897167746</v>
      </c>
      <c r="AA252" s="37">
        <f>'[3]ADHK 2025'!R268</f>
        <v>6665085.5106994035</v>
      </c>
      <c r="AB252" s="37">
        <f>'[2]202'!B827</f>
        <v>6665085.5106994035</v>
      </c>
      <c r="AC252" s="37">
        <f>'[2]202'!C827</f>
        <v>6811713.9404086629</v>
      </c>
      <c r="AD252" s="37">
        <f>'[3]ADHK 2025'!AH268</f>
        <v>61088.272596365001</v>
      </c>
      <c r="AE252" s="37">
        <f>'[2]202'!B5299</f>
        <v>61088.272596364994</v>
      </c>
      <c r="AF252" s="37">
        <f>'[2]202'!C5299</f>
        <v>62066.543470587916</v>
      </c>
      <c r="AG252" s="37">
        <f>'[3]ADHK 2025'!AX268</f>
        <v>412415.36488055799</v>
      </c>
      <c r="AH252" s="37">
        <f>'[2]202'!B5858</f>
        <v>402415.36488055799</v>
      </c>
      <c r="AI252" s="37">
        <f>'[2]202'!C5858</f>
        <v>453746.82589039038</v>
      </c>
      <c r="AJ252" s="37">
        <f>'[3]ADHK 2025'!BN268</f>
        <v>3340580.9185278453</v>
      </c>
      <c r="AK252" s="37">
        <f>'[2]202'!B6417</f>
        <v>3350580.9185278453</v>
      </c>
      <c r="AL252" s="37">
        <f>'[2]202'!C6417</f>
        <v>3405707.5410158345</v>
      </c>
      <c r="AM252" s="37">
        <f>'[3]ADHK 2025'!CD268</f>
        <v>20619.260384733312</v>
      </c>
      <c r="AN252" s="37">
        <f>'[2]202'!B8094</f>
        <v>20619.260384733308</v>
      </c>
      <c r="AO252" s="37">
        <f>'[2]202'!C8094</f>
        <v>32172.531070116944</v>
      </c>
      <c r="AP252" s="37">
        <f>'[3]ADHK 2025'!DZ268</f>
        <v>6582941.2776643727</v>
      </c>
      <c r="AQ252" s="37">
        <f>'[2]202'!B8653</f>
        <v>6582941.2776643727</v>
      </c>
      <c r="AR252" s="37">
        <f>'[2]202'!C8653</f>
        <v>6310887.5153121529</v>
      </c>
      <c r="AS252" s="37">
        <f>[3]Distribusi!EP268</f>
        <v>100</v>
      </c>
      <c r="AT252" s="37">
        <f>'[2]205'!B268</f>
        <v>100</v>
      </c>
      <c r="AU252" s="37">
        <f>'[2]205'!C268</f>
        <v>100</v>
      </c>
      <c r="AV252" s="37">
        <f>[3]Distribusi!R268</f>
        <v>43.5966714380938</v>
      </c>
      <c r="AW252" s="37">
        <f>'[2]205'!B827</f>
        <v>43.596671438093807</v>
      </c>
      <c r="AX252" s="37">
        <f>'[2]205'!C827</f>
        <v>46.913977896052486</v>
      </c>
      <c r="AY252" s="37">
        <f>[3]Distribusi!AH268</f>
        <v>0.36533098197505753</v>
      </c>
      <c r="AZ252" s="37">
        <f>'[2]205'!B5299</f>
        <v>0.36533098197505742</v>
      </c>
      <c r="BA252" s="37">
        <f>'[2]205'!C5299</f>
        <v>0.38979857338105584</v>
      </c>
      <c r="BB252" s="37">
        <f>[3]Distribusi!AX268</f>
        <v>2.2119018287279237</v>
      </c>
      <c r="BC252" s="37">
        <f>'[2]205'!B5858</f>
        <v>2.1753043137482919</v>
      </c>
      <c r="BD252" s="37">
        <f>'[2]205'!C5858</f>
        <v>2.6965769477682278</v>
      </c>
      <c r="BE252" s="37">
        <f>[3]Distribusi!BN268</f>
        <v>20.273316950095506</v>
      </c>
      <c r="BF252" s="37">
        <f>'[2]205'!B6417</f>
        <v>20.309914465075138</v>
      </c>
      <c r="BG252" s="37">
        <f>'[2]205'!C6417</f>
        <v>21.674749793363954</v>
      </c>
      <c r="BH252" s="37">
        <f>[3]Distribusi!CD268</f>
        <v>0.16621713436477478</v>
      </c>
      <c r="BI252" s="37">
        <f>'[2]205'!B8094</f>
        <v>0.16621713436477478</v>
      </c>
      <c r="BJ252" s="37">
        <f>'[2]205'!C8094</f>
        <v>0.27287754238079975</v>
      </c>
      <c r="BK252" s="37">
        <f>[3]Distribusi!DZ268</f>
        <v>33.386561666742935</v>
      </c>
      <c r="BL252" s="37">
        <f>'[2]205'!B8653</f>
        <v>33.386561666742935</v>
      </c>
      <c r="BM252" s="37">
        <f>'[2]205'!C8653</f>
        <v>28.052019247053472</v>
      </c>
      <c r="BN252" s="37">
        <f>'[3]Q-to-Q'!EP268</f>
        <v>5.2476374764143685</v>
      </c>
      <c r="BO252" s="37">
        <f>'[2]209'!B268</f>
        <v>5.2476374764145737</v>
      </c>
      <c r="BP252" s="37">
        <f>'[2]209'!C268</f>
        <v>-3.7673763840433562E-2</v>
      </c>
      <c r="BQ252" s="37">
        <f>'[3]Q-to-Q'!R268</f>
        <v>1.8306579177802149</v>
      </c>
      <c r="BR252" s="37">
        <f>'[2]209'!B827</f>
        <v>1.8306579177802758</v>
      </c>
      <c r="BS252" s="37">
        <f>'[2]209'!C827</f>
        <v>2.1999482148260228</v>
      </c>
      <c r="BT252" s="37">
        <f>'[3]Q-to-Q'!AH268</f>
        <v>-0.13487582999999859</v>
      </c>
      <c r="BU252" s="37">
        <f>'[2]209'!B5299</f>
        <v>-0.13487582999998246</v>
      </c>
      <c r="BV252" s="37">
        <f>'[2]209'!C5299</f>
        <v>1.6014053641469863</v>
      </c>
      <c r="BW252" s="37">
        <f>'[3]Q-to-Q'!AX268</f>
        <v>-21.422894658726506</v>
      </c>
      <c r="BX252" s="37">
        <f>'[2]209'!B5858</f>
        <v>-23.328185102113096</v>
      </c>
      <c r="BY252" s="37">
        <f>'[2]209'!C5858</f>
        <v>12.755840231167173</v>
      </c>
      <c r="BZ252" s="37">
        <f>'[3]Q-to-Q'!BN268</f>
        <v>-6.5179012004396526</v>
      </c>
      <c r="CA252" s="37">
        <f>'[2]209'!B6417</f>
        <v>-6.2380633486425232</v>
      </c>
      <c r="CB252" s="37">
        <f>'[2]209'!C6417</f>
        <v>1.6452855140179812</v>
      </c>
      <c r="CC252" s="37" t="s">
        <v>102</v>
      </c>
      <c r="CD252" s="37" t="s">
        <v>102</v>
      </c>
      <c r="CE252" s="37" t="s">
        <v>102</v>
      </c>
      <c r="CF252" s="37" t="s">
        <v>102</v>
      </c>
      <c r="CG252" s="37" t="s">
        <v>102</v>
      </c>
      <c r="CH252" s="37" t="s">
        <v>102</v>
      </c>
      <c r="CI252" s="37">
        <f>'[3]Y-on-Y'!EP268</f>
        <v>9.9714090185283339</v>
      </c>
      <c r="CJ252" s="37">
        <f>'[2]210'!B268</f>
        <v>9.9714090185283073</v>
      </c>
      <c r="CK252" s="37">
        <f>'[2]210'!C268</f>
        <v>3.2164224480986747</v>
      </c>
      <c r="CL252" s="37">
        <f>'[3]Y-on-Y'!R268</f>
        <v>6.0792127258772979</v>
      </c>
      <c r="CM252" s="37">
        <f>'[2]210'!B827</f>
        <v>6.0792127258772934</v>
      </c>
      <c r="CN252" s="37">
        <f>'[2]210'!C827</f>
        <v>5.3264267381316222</v>
      </c>
      <c r="CO252" s="37">
        <f>'[3]Y-on-Y'!AH268</f>
        <v>5.4775739841344375</v>
      </c>
      <c r="CP252" s="37">
        <f>'[2]210'!B5299</f>
        <v>5.4775739841344508</v>
      </c>
      <c r="CQ252" s="37">
        <f>'[2]210'!C5299</f>
        <v>5.8854831655849429</v>
      </c>
      <c r="CR252" s="37">
        <f>'[3]Y-on-Y'!AX268</f>
        <v>8.1814008993522691</v>
      </c>
      <c r="CS252" s="37">
        <f>'[2]210'!B5858</f>
        <v>5.5582832827065269</v>
      </c>
      <c r="CT252" s="37">
        <f>'[2]210'!C5858</f>
        <v>-1.0778513555423097</v>
      </c>
      <c r="CU252" s="37">
        <f>'[3]Y-on-Y'!BN268</f>
        <v>4.3814510547660603</v>
      </c>
      <c r="CV252" s="37">
        <f>'[2]210'!B6417</f>
        <v>4.6939160229870502</v>
      </c>
      <c r="CW252" s="37">
        <f>'[2]210'!C6417</f>
        <v>5.2393406134790697</v>
      </c>
      <c r="CX252" s="37" t="s">
        <v>102</v>
      </c>
      <c r="CY252" s="37" t="s">
        <v>102</v>
      </c>
      <c r="CZ252" s="37" t="s">
        <v>102</v>
      </c>
      <c r="DA252" s="37" t="s">
        <v>102</v>
      </c>
      <c r="DB252" s="37" t="s">
        <v>102</v>
      </c>
      <c r="DC252" s="37" t="s">
        <v>102</v>
      </c>
      <c r="DD252" s="37">
        <f>'[3]C-to-C'!EP268</f>
        <v>9.9714090185283339</v>
      </c>
      <c r="DE252" s="37">
        <f>'[2]211'!B268</f>
        <v>9.9714090185283073</v>
      </c>
      <c r="DF252" s="37">
        <f>'[2]211'!C268</f>
        <v>6.487533496157651</v>
      </c>
      <c r="DG252" s="37">
        <f>'[3]C-to-C'!R268</f>
        <v>6.0792127258772979</v>
      </c>
      <c r="DH252" s="37">
        <f>'[2]211'!B827</f>
        <v>6.0792127258772934</v>
      </c>
      <c r="DI252" s="37">
        <f>'[2]211'!C827</f>
        <v>5.6973844800807001</v>
      </c>
      <c r="DJ252" s="37">
        <f>'[3]C-to-C'!AH268</f>
        <v>5.4775739841344375</v>
      </c>
      <c r="DK252" s="37">
        <f>'[2]211'!B5299</f>
        <v>5.4775739841344508</v>
      </c>
      <c r="DL252" s="37">
        <f>'[2]211'!C5299</f>
        <v>5.68275507977883</v>
      </c>
      <c r="DM252" s="37">
        <f>'[3]C-to-C'!AX268</f>
        <v>8.1814008993522691</v>
      </c>
      <c r="DN252" s="37">
        <f>'[2]211'!B5858</f>
        <v>5.5582832827065269</v>
      </c>
      <c r="DO252" s="37">
        <f>'[2]211'!C5858</f>
        <v>1.9341923255800684</v>
      </c>
      <c r="DP252" s="37">
        <f>'[3]C-to-C'!BN268</f>
        <v>4.3814510547660603</v>
      </c>
      <c r="DQ252" s="37">
        <f>'[2]211'!B6417</f>
        <v>4.6939160229870502</v>
      </c>
      <c r="DR252" s="37">
        <f>'[2]211'!C6417</f>
        <v>4.9681449634381361</v>
      </c>
      <c r="DS252" s="37" t="s">
        <v>102</v>
      </c>
      <c r="DT252" s="37" t="s">
        <v>102</v>
      </c>
      <c r="DU252" s="37" t="s">
        <v>102</v>
      </c>
      <c r="DV252" s="37" t="s">
        <v>102</v>
      </c>
      <c r="DW252" s="37" t="s">
        <v>102</v>
      </c>
      <c r="DX252" s="37" t="s">
        <v>102</v>
      </c>
      <c r="DY252" s="37">
        <f>'[3]Implisit Q'!EP268</f>
        <v>1.9438252957899778</v>
      </c>
      <c r="DZ252" s="37">
        <f>'[2]212'!B268</f>
        <v>1.9438252957898361</v>
      </c>
      <c r="EA252" s="37">
        <f>'[2]212'!C268</f>
        <v>-4.4617191414527593</v>
      </c>
      <c r="EB252" s="37">
        <f>'[3]Implisit Q'!R268</f>
        <v>1.6939935606586403</v>
      </c>
      <c r="EC252" s="37">
        <f>'[2]212'!B827</f>
        <v>1.6939935606590222</v>
      </c>
      <c r="ED252" s="37">
        <f>'[2]212'!C827</f>
        <v>0.55693485806902687</v>
      </c>
      <c r="EE252" s="37">
        <f>'[3]Implisit Q'!AH268</f>
        <v>0.83447813860509257</v>
      </c>
      <c r="EF252" s="37">
        <f>'[2]212'!B5299</f>
        <v>0.83447813860499165</v>
      </c>
      <c r="EG252" s="37">
        <f>'[2]212'!C5299</f>
        <v>0.29234875127890747</v>
      </c>
      <c r="EH252" s="37">
        <f>'[3]Implisit Q'!AX268</f>
        <v>-9.8932856093275205</v>
      </c>
      <c r="EI252" s="37">
        <f>'[2]212'!B5858</f>
        <v>-9.1820676849207103</v>
      </c>
      <c r="EJ252" s="37">
        <f>'[2]212'!C5858</f>
        <v>4.9947363135090663</v>
      </c>
      <c r="EK252" s="37">
        <f>'[3]Implisit Q'!BN268</f>
        <v>0.95727073883453784</v>
      </c>
      <c r="EL252" s="37">
        <f>'[2]212'!B6417</f>
        <v>0.83766274892122883</v>
      </c>
      <c r="EM252" s="37">
        <f>'[2]212'!C6417</f>
        <v>0.27035086638461192</v>
      </c>
      <c r="EN252" s="37" t="s">
        <v>102</v>
      </c>
      <c r="EO252" s="37" t="s">
        <v>102</v>
      </c>
      <c r="EP252" s="37" t="s">
        <v>102</v>
      </c>
      <c r="EQ252" s="37" t="s">
        <v>102</v>
      </c>
      <c r="ER252" s="37" t="s">
        <v>102</v>
      </c>
      <c r="ES252" s="37" t="s">
        <v>102</v>
      </c>
      <c r="ET252" s="37">
        <f>'[3]Implisit Y'!EP268</f>
        <v>2.4073375774751042</v>
      </c>
      <c r="EU252" s="37">
        <f>'[2]213'!B268</f>
        <v>2.4073375774750652</v>
      </c>
      <c r="EV252" s="37">
        <f>'[2]213'!C268</f>
        <v>-4.6898966608002954</v>
      </c>
      <c r="EW252" s="37">
        <f>'[3]Implisit Y'!R268</f>
        <v>3.3825307922822816</v>
      </c>
      <c r="EX252" s="37">
        <f>'[2]213'!B827</f>
        <v>3.38253079228258</v>
      </c>
      <c r="EY252" s="37">
        <f>'[2]213'!C827</f>
        <v>3.1765010154248512</v>
      </c>
      <c r="EZ252" s="37">
        <f>'[3]Implisit Y'!AH268</f>
        <v>2.4771224960328198</v>
      </c>
      <c r="FA252" s="37">
        <f>'[2]213'!B5299</f>
        <v>2.4771224960328615</v>
      </c>
      <c r="FB252" s="37">
        <f>'[2]213'!C5299</f>
        <v>2.5032630196223864</v>
      </c>
      <c r="FC252" s="37">
        <f>'[3]Implisit Y'!AX268</f>
        <v>9.7098293217905649</v>
      </c>
      <c r="FD252" s="37">
        <f>'[2]213'!B5858</f>
        <v>10.575775856684412</v>
      </c>
      <c r="FE252" s="37">
        <f>'[2]213'!C5858</f>
        <v>6.2443026517574687</v>
      </c>
      <c r="FF252" s="37">
        <f>'[3]Implisit Y'!BN268</f>
        <v>3.2190289945202863</v>
      </c>
      <c r="FG252" s="37">
        <f>'[2]213'!B6417</f>
        <v>3.0967414119767001</v>
      </c>
      <c r="FH252" s="37">
        <f>'[2]213'!C6417</f>
        <v>2.8011680149688916</v>
      </c>
      <c r="FI252" s="37" t="s">
        <v>102</v>
      </c>
      <c r="FJ252" s="37" t="s">
        <v>102</v>
      </c>
      <c r="FK252" s="37" t="s">
        <v>102</v>
      </c>
      <c r="FL252" s="37" t="s">
        <v>102</v>
      </c>
      <c r="FM252" s="37" t="s">
        <v>102</v>
      </c>
      <c r="FN252" s="37" t="s">
        <v>102</v>
      </c>
      <c r="FO252" s="37">
        <f>'[3]SOG Q'!EP268</f>
        <v>5.2476374764143685</v>
      </c>
      <c r="FP252" s="37">
        <f>'[2]218'!B268</f>
        <v>5.2476374764145737</v>
      </c>
      <c r="FQ252" s="37">
        <f>'[2]218'!C268</f>
        <v>-3.7673763840433562E-2</v>
      </c>
      <c r="FR252" s="37">
        <f>'[3]SOG Q'!R268</f>
        <v>0.73822617206953578</v>
      </c>
      <c r="FS252" s="37">
        <f>'[2]218'!B827</f>
        <v>0.73822617206956598</v>
      </c>
      <c r="FT252" s="37">
        <f>'[2]218'!C827</f>
        <v>0.85834304305226228</v>
      </c>
      <c r="FU252" s="37">
        <f>'[3]SOG Q'!AH268</f>
        <v>-5.0831531227110043E-4</v>
      </c>
      <c r="FV252" s="37">
        <f>'[2]218'!B5299</f>
        <v>-5.0831531227101174E-4</v>
      </c>
      <c r="FW252" s="37">
        <f>'[2]218'!C5299</f>
        <v>5.7266657003343371E-3</v>
      </c>
      <c r="FX252" s="37">
        <f>'[3]SOG Q'!AX268</f>
        <v>-0.69274281003199378</v>
      </c>
      <c r="FY252" s="37">
        <f>'[2]218'!B5858</f>
        <v>-0.75435335691208638</v>
      </c>
      <c r="FZ252" s="37">
        <f>'[2]218'!C5858</f>
        <v>0.3004874466354307</v>
      </c>
      <c r="GA252" s="37">
        <f>'[3]SOG Q'!BN268</f>
        <v>-1.4350147947837157</v>
      </c>
      <c r="GB252" s="37">
        <f>'[2]218'!B6417</f>
        <v>-1.3734042479036488</v>
      </c>
      <c r="GC252" s="37">
        <f>'[2]218'!C6417</f>
        <v>0.32270380985022523</v>
      </c>
      <c r="GD252" s="37">
        <f>'[3]SOG Q'!CD268</f>
        <v>6.5767025121514652E-2</v>
      </c>
      <c r="GE252" s="37">
        <f>'[2]218'!B8094</f>
        <v>6.5767025121514749E-2</v>
      </c>
      <c r="GF252" s="37">
        <f>'[2]218'!C8094</f>
        <v>6.7631287717953778E-2</v>
      </c>
      <c r="GG252" s="37">
        <f>'[3]SOG Q'!DZ268</f>
        <v>6.5719101993513034</v>
      </c>
      <c r="GH252" s="37">
        <f>'[2]218'!B8653</f>
        <v>6.5719101993513158</v>
      </c>
      <c r="GI252" s="37">
        <f>'[2]218'!C8653</f>
        <v>-1.5925660167966396</v>
      </c>
      <c r="GJ252" s="37">
        <f>'[3]SOG Y'!EP268</f>
        <v>9.9714090185283339</v>
      </c>
      <c r="GK252" s="37">
        <f>'[2]219'!B268</f>
        <v>9.9714090185283073</v>
      </c>
      <c r="GL252" s="37">
        <f>'[2]219'!C268</f>
        <v>3.2164224480986747</v>
      </c>
      <c r="GM252" s="37">
        <f>'[3]SOG Y'!R268</f>
        <v>2.4589249620254883</v>
      </c>
      <c r="GN252" s="37">
        <f>'[2]219'!B827</f>
        <v>2.4589249620254816</v>
      </c>
      <c r="GO252" s="37">
        <f>'[2]219'!C827</f>
        <v>2.0821411360111495</v>
      </c>
      <c r="GP252" s="37">
        <f>'[3]SOG Y'!AH268</f>
        <v>2.0422479178405829E-2</v>
      </c>
      <c r="GQ252" s="37">
        <f>'[2]219'!B5299</f>
        <v>2.042247917840587E-2</v>
      </c>
      <c r="GR252" s="37">
        <f>'[2]219'!C5299</f>
        <v>2.0852513684824533E-2</v>
      </c>
      <c r="GS252" s="37">
        <f>'[3]SOG Y'!AX268</f>
        <v>0.20078552821736798</v>
      </c>
      <c r="GT252" s="37">
        <f>'[2]219'!B5858</f>
        <v>0.13640974921401947</v>
      </c>
      <c r="GU252" s="37">
        <f>'[2]219'!C5858</f>
        <v>-2.9883680684715599E-2</v>
      </c>
      <c r="GV252" s="37">
        <f>'[3]SOG Y'!BN268</f>
        <v>0.90269103260257877</v>
      </c>
      <c r="GW252" s="37">
        <f>'[2]219'!B6417</f>
        <v>0.96706681160591212</v>
      </c>
      <c r="GX252" s="37">
        <f>'[2]219'!C6417</f>
        <v>1.0248516901932023</v>
      </c>
      <c r="GY252" s="37">
        <f>'[3]SOG Y'!CD268</f>
        <v>1.4592691697747302E-2</v>
      </c>
      <c r="GZ252" s="37">
        <f>'[2]219'!B8094</f>
        <v>1.4592691697747346E-2</v>
      </c>
      <c r="HA252" s="37">
        <f>'[2]219'!C8094</f>
        <v>3.6611840468977021E-4</v>
      </c>
      <c r="HB252" s="37">
        <f>'[3]SOG Y'!DZ268</f>
        <v>6.3739923248067596</v>
      </c>
      <c r="HC252" s="37">
        <f>'[2]219'!B8653</f>
        <v>6.373992324806764</v>
      </c>
      <c r="HD252" s="37">
        <f>'[2]219'!C8653</f>
        <v>0.11809467048961789</v>
      </c>
    </row>
    <row r="253" spans="1:212" x14ac:dyDescent="0.35">
      <c r="A253" s="1">
        <v>3523</v>
      </c>
      <c r="B253" s="1" t="s">
        <v>358</v>
      </c>
      <c r="C253" s="37">
        <f>'[3]ADHB 2025'!EP269</f>
        <v>23080122.46959208</v>
      </c>
      <c r="D253" s="37">
        <f>'[2]201'!B269</f>
        <v>23080122.46959208</v>
      </c>
      <c r="E253" s="37">
        <f>'[2]201'!C269</f>
        <v>22417977.997893997</v>
      </c>
      <c r="F253" s="37">
        <f>'[3]ADHB 2025'!R269</f>
        <v>12244985.069492452</v>
      </c>
      <c r="G253" s="37">
        <f>'[2]201'!B828</f>
        <v>12244985.069492452</v>
      </c>
      <c r="H253" s="37">
        <f>'[2]201'!C828</f>
        <v>12492302.427789012</v>
      </c>
      <c r="I253" s="37">
        <f>'[3]ADHB 2025'!AH269</f>
        <v>205225.04224776448</v>
      </c>
      <c r="J253" s="37">
        <f>'[2]201'!B5300</f>
        <v>205225.04224776448</v>
      </c>
      <c r="K253" s="37">
        <f>'[2]201'!C5300</f>
        <v>207437.55746851099</v>
      </c>
      <c r="L253" s="37">
        <f>'[3]ADHB 2025'!AX269</f>
        <v>633671.86458824005</v>
      </c>
      <c r="M253" s="37">
        <f>'[2]201'!B5859</f>
        <v>628671.86458824005</v>
      </c>
      <c r="N253" s="37">
        <f>'[2]201'!C5859</f>
        <v>741011.63013680698</v>
      </c>
      <c r="O253" s="37">
        <f>'[3]ADHB 2025'!BN269</f>
        <v>8074232.5303006694</v>
      </c>
      <c r="P253" s="37">
        <f>'[2]201'!B6418</f>
        <v>8074232.5303006694</v>
      </c>
      <c r="Q253" s="37">
        <f>'[2]201'!C6418</f>
        <v>8452196.4339443892</v>
      </c>
      <c r="R253" s="37">
        <f>'[3]ADHB 2025'!CD269</f>
        <v>90843.782136449197</v>
      </c>
      <c r="S253" s="37">
        <f>'[2]201'!B8095</f>
        <v>90843.782136449197</v>
      </c>
      <c r="T253" s="37">
        <f>'[2]201'!C8095</f>
        <v>125478.179519731</v>
      </c>
      <c r="U253" s="37">
        <f>'[3]ADHB 2025'!DZ269</f>
        <v>1831164.1808265019</v>
      </c>
      <c r="V253" s="37">
        <f>'[2]201'!B8654</f>
        <v>1836164.1808265019</v>
      </c>
      <c r="W253" s="37">
        <f>'[2]201'!C8654</f>
        <v>399551.76903554425</v>
      </c>
      <c r="X253" s="37">
        <f>'[3]ADHK 2025'!EP269</f>
        <v>13591960.691984907</v>
      </c>
      <c r="Y253" s="37">
        <f>'[2]202'!B269</f>
        <v>13591960.691984907</v>
      </c>
      <c r="Z253" s="37">
        <f>'[2]202'!C269</f>
        <v>13133770.641717456</v>
      </c>
      <c r="AA253" s="37">
        <f>'[3]ADHK 2025'!R269</f>
        <v>7379985.7518084748</v>
      </c>
      <c r="AB253" s="37">
        <f>'[2]202'!B828</f>
        <v>7379985.7518084748</v>
      </c>
      <c r="AC253" s="37">
        <f>'[2]202'!C828</f>
        <v>7485318.0873473566</v>
      </c>
      <c r="AD253" s="37">
        <f>'[3]ADHK 2025'!AH269</f>
        <v>105165.43124337899</v>
      </c>
      <c r="AE253" s="37">
        <f>'[2]202'!B5300</f>
        <v>105165.43124337899</v>
      </c>
      <c r="AF253" s="37">
        <f>'[2]202'!C5300</f>
        <v>105524.05485965501</v>
      </c>
      <c r="AG253" s="37">
        <f>'[3]ADHK 2025'!AX269</f>
        <v>386534.40164132667</v>
      </c>
      <c r="AH253" s="37">
        <f>'[2]202'!B5859</f>
        <v>381534.40164132667</v>
      </c>
      <c r="AI253" s="37">
        <f>'[2]202'!C5859</f>
        <v>439497.55909899197</v>
      </c>
      <c r="AJ253" s="37">
        <f>'[3]ADHK 2025'!BN269</f>
        <v>4636855.9350755205</v>
      </c>
      <c r="AK253" s="37">
        <f>'[2]202'!B6418</f>
        <v>4636855.9350755205</v>
      </c>
      <c r="AL253" s="37">
        <f>'[2]202'!C6418</f>
        <v>4823214.3428114951</v>
      </c>
      <c r="AM253" s="37">
        <f>'[3]ADHK 2025'!CD269</f>
        <v>50591.054096350374</v>
      </c>
      <c r="AN253" s="37">
        <f>'[2]202'!B8095</f>
        <v>50591.054096350374</v>
      </c>
      <c r="AO253" s="37">
        <f>'[2]202'!C8095</f>
        <v>69553.986995288768</v>
      </c>
      <c r="AP253" s="37">
        <f>'[3]ADHK 2025'!DZ269</f>
        <v>1032828.1181198591</v>
      </c>
      <c r="AQ253" s="37">
        <f>'[2]202'!B8654</f>
        <v>1037828.1181198591</v>
      </c>
      <c r="AR253" s="37">
        <f>'[2]202'!C8654</f>
        <v>210662.6106046671</v>
      </c>
      <c r="AS253" s="37">
        <f>[3]Distribusi!EP269</f>
        <v>100</v>
      </c>
      <c r="AT253" s="37">
        <f>'[2]205'!B269</f>
        <v>100</v>
      </c>
      <c r="AU253" s="37">
        <f>'[2]205'!C269</f>
        <v>100</v>
      </c>
      <c r="AV253" s="37">
        <f>[3]Distribusi!R269</f>
        <v>53.054246508549276</v>
      </c>
      <c r="AW253" s="37">
        <f>'[2]205'!B828</f>
        <v>53.054246508549276</v>
      </c>
      <c r="AX253" s="37">
        <f>'[2]205'!C828</f>
        <v>55.724483398826472</v>
      </c>
      <c r="AY253" s="37">
        <f>[3]Distribusi!AH269</f>
        <v>0.88918523945506445</v>
      </c>
      <c r="AZ253" s="37">
        <f>'[2]205'!B5300</f>
        <v>0.88918523945506445</v>
      </c>
      <c r="BA253" s="37">
        <f>'[2]205'!C5300</f>
        <v>0.92531787428820844</v>
      </c>
      <c r="BB253" s="37">
        <f>[3]Distribusi!AX269</f>
        <v>2.7455307718713318</v>
      </c>
      <c r="BC253" s="37">
        <f>'[2]205'!B5859</f>
        <v>2.7238671086624926</v>
      </c>
      <c r="BD253" s="37">
        <f>'[2]205'!C5859</f>
        <v>3.3054347283524832</v>
      </c>
      <c r="BE253" s="37">
        <f>[3]Distribusi!BN269</f>
        <v>34.983490841257108</v>
      </c>
      <c r="BF253" s="37">
        <f>'[2]205'!B6418</f>
        <v>34.983490841257108</v>
      </c>
      <c r="BG253" s="37">
        <f>'[2]205'!C6418</f>
        <v>37.702759966748161</v>
      </c>
      <c r="BH253" s="37">
        <f>[3]Distribusi!CD269</f>
        <v>0.39360182016423584</v>
      </c>
      <c r="BI253" s="37">
        <f>'[2]205'!B8095</f>
        <v>0.39360182016423584</v>
      </c>
      <c r="BJ253" s="37">
        <f>'[2]205'!C8095</f>
        <v>0.55972121808451569</v>
      </c>
      <c r="BK253" s="37">
        <f>[3]Distribusi!DZ269</f>
        <v>7.9339448187029742</v>
      </c>
      <c r="BL253" s="37">
        <f>'[2]205'!B8654</f>
        <v>7.9556084819118134</v>
      </c>
      <c r="BM253" s="37">
        <f>'[2]205'!C8654</f>
        <v>1.7822828137001436</v>
      </c>
      <c r="BN253" s="37">
        <f>'[3]Q-to-Q'!EP269</f>
        <v>1.5943895705741795</v>
      </c>
      <c r="BO253" s="37">
        <f>'[2]209'!B269</f>
        <v>1.5943895705738496</v>
      </c>
      <c r="BP253" s="37">
        <f>'[2]209'!C269</f>
        <v>-3.3710371936084416</v>
      </c>
      <c r="BQ253" s="37">
        <f>'[3]Q-to-Q'!R269</f>
        <v>0.92527888303739303</v>
      </c>
      <c r="BR253" s="37">
        <f>'[2]209'!B828</f>
        <v>0.92527888303736328</v>
      </c>
      <c r="BS253" s="37">
        <f>'[2]209'!C828</f>
        <v>1.4272701747841452</v>
      </c>
      <c r="BT253" s="37">
        <f>'[3]Q-to-Q'!AH269</f>
        <v>0.54036045537284849</v>
      </c>
      <c r="BU253" s="37">
        <f>'[2]209'!B5300</f>
        <v>0.54036045537261723</v>
      </c>
      <c r="BV253" s="37">
        <f>'[2]209'!C5300</f>
        <v>0.34100902933215149</v>
      </c>
      <c r="BW253" s="37">
        <f>'[3]Q-to-Q'!AX269</f>
        <v>-23.198913625331102</v>
      </c>
      <c r="BX253" s="37">
        <f>'[2]209'!B5859</f>
        <v>-24.192370948256936</v>
      </c>
      <c r="BY253" s="37">
        <f>'[2]209'!C5859</f>
        <v>15.192118248921465</v>
      </c>
      <c r="BZ253" s="37">
        <f>'[3]Q-to-Q'!BN269</f>
        <v>-5.4190259564635568</v>
      </c>
      <c r="CA253" s="37">
        <f>'[2]209'!B6418</f>
        <v>-5.4190259564635195</v>
      </c>
      <c r="CB253" s="37">
        <f>'[2]209'!C6418</f>
        <v>4.0190683158013467</v>
      </c>
      <c r="CC253" s="37" t="s">
        <v>102</v>
      </c>
      <c r="CD253" s="37" t="s">
        <v>102</v>
      </c>
      <c r="CE253" s="37" t="s">
        <v>102</v>
      </c>
      <c r="CF253" s="37" t="s">
        <v>102</v>
      </c>
      <c r="CG253" s="37" t="s">
        <v>102</v>
      </c>
      <c r="CH253" s="37" t="s">
        <v>102</v>
      </c>
      <c r="CI253" s="37">
        <f>'[3]Y-on-Y'!EP269</f>
        <v>4.1054296420374214</v>
      </c>
      <c r="CJ253" s="37">
        <f>'[2]210'!B269</f>
        <v>4.1054296420374401</v>
      </c>
      <c r="CK253" s="37">
        <f>'[2]210'!C269</f>
        <v>4.9770328505168306</v>
      </c>
      <c r="CL253" s="37">
        <f>'[3]Y-on-Y'!R269</f>
        <v>5.8337665496295301</v>
      </c>
      <c r="CM253" s="37">
        <f>'[2]210'!B828</f>
        <v>5.833766549629499</v>
      </c>
      <c r="CN253" s="37">
        <f>'[2]210'!C828</f>
        <v>4.0150310199740709</v>
      </c>
      <c r="CO253" s="37">
        <f>'[3]Y-on-Y'!AH269</f>
        <v>9.5954055772564288</v>
      </c>
      <c r="CP253" s="37">
        <f>'[2]210'!B5300</f>
        <v>9.5954055772564146</v>
      </c>
      <c r="CQ253" s="37">
        <f>'[2]210'!C5300</f>
        <v>9.6402151605265196</v>
      </c>
      <c r="CR253" s="37">
        <f>'[3]Y-on-Y'!AX269</f>
        <v>3.4554326011258638</v>
      </c>
      <c r="CS253" s="37">
        <f>'[2]210'!B5859</f>
        <v>2.1171890688318156</v>
      </c>
      <c r="CT253" s="37">
        <f>'[2]210'!C5859</f>
        <v>-1.481613748204744</v>
      </c>
      <c r="CU253" s="37">
        <f>'[3]Y-on-Y'!BN269</f>
        <v>3.5207603644007008</v>
      </c>
      <c r="CV253" s="37">
        <f>'[2]210'!B6418</f>
        <v>3.5207603644005867</v>
      </c>
      <c r="CW253" s="37">
        <f>'[2]210'!C6418</f>
        <v>6.7869026767485598</v>
      </c>
      <c r="CX253" s="37" t="s">
        <v>102</v>
      </c>
      <c r="CY253" s="37" t="s">
        <v>102</v>
      </c>
      <c r="CZ253" s="37" t="s">
        <v>102</v>
      </c>
      <c r="DA253" s="37" t="s">
        <v>102</v>
      </c>
      <c r="DB253" s="37" t="s">
        <v>102</v>
      </c>
      <c r="DC253" s="37" t="s">
        <v>102</v>
      </c>
      <c r="DD253" s="37">
        <f>'[3]C-to-C'!EP269</f>
        <v>4.1054296420374214</v>
      </c>
      <c r="DE253" s="37">
        <f>'[2]211'!B269</f>
        <v>4.1054296420374401</v>
      </c>
      <c r="DF253" s="37">
        <f>'[2]211'!C269</f>
        <v>4.5319437317475346</v>
      </c>
      <c r="DG253" s="37">
        <f>'[3]C-to-C'!R269</f>
        <v>5.8337665496295301</v>
      </c>
      <c r="DH253" s="37">
        <f>'[2]211'!B828</f>
        <v>5.833766549629499</v>
      </c>
      <c r="DI253" s="37">
        <f>'[2]211'!C828</f>
        <v>4.9100746942796922</v>
      </c>
      <c r="DJ253" s="37">
        <f>'[3]C-to-C'!AH269</f>
        <v>9.5954055772564288</v>
      </c>
      <c r="DK253" s="37">
        <f>'[2]211'!B5300</f>
        <v>9.5954055772564146</v>
      </c>
      <c r="DL253" s="37">
        <f>'[2]211'!C5300</f>
        <v>9.6178439257436423</v>
      </c>
      <c r="DM253" s="37">
        <f>'[3]C-to-C'!AX269</f>
        <v>3.4554326011258638</v>
      </c>
      <c r="DN253" s="37">
        <f>'[2]211'!B5859</f>
        <v>2.1171890688318156</v>
      </c>
      <c r="DO253" s="37">
        <f>'[2]211'!C5859</f>
        <v>0.15867924041720718</v>
      </c>
      <c r="DP253" s="37">
        <f>'[3]C-to-C'!BN269</f>
        <v>3.5207603644007008</v>
      </c>
      <c r="DQ253" s="37">
        <f>'[2]211'!B6418</f>
        <v>3.5207603644005867</v>
      </c>
      <c r="DR253" s="37">
        <f>'[2]211'!C6418</f>
        <v>5.1606421524686894</v>
      </c>
      <c r="DS253" s="37" t="s">
        <v>102</v>
      </c>
      <c r="DT253" s="37" t="s">
        <v>102</v>
      </c>
      <c r="DU253" s="37" t="s">
        <v>102</v>
      </c>
      <c r="DV253" s="37" t="s">
        <v>102</v>
      </c>
      <c r="DW253" s="37" t="s">
        <v>102</v>
      </c>
      <c r="DX253" s="37" t="s">
        <v>102</v>
      </c>
      <c r="DY253" s="37">
        <f>'[3]Implisit Q'!EP269</f>
        <v>1.2407248067009675</v>
      </c>
      <c r="DZ253" s="37">
        <f>'[2]212'!B269</f>
        <v>1.2407248067010754</v>
      </c>
      <c r="EA253" s="37">
        <f>'[2]212'!C269</f>
        <v>0.51966016495715106</v>
      </c>
      <c r="EB253" s="37">
        <f>'[3]Implisit Q'!R269</f>
        <v>0.98950220807516587</v>
      </c>
      <c r="EC253" s="37">
        <f>'[2]212'!B828</f>
        <v>0.98950220807502054</v>
      </c>
      <c r="ED253" s="37">
        <f>'[2]212'!C828</f>
        <v>0.58413667429573857</v>
      </c>
      <c r="EE253" s="37">
        <f>'[3]Implisit Q'!AH269</f>
        <v>2.8982990660328909</v>
      </c>
      <c r="EF253" s="37">
        <f>'[2]212'!B5300</f>
        <v>2.898299066032902</v>
      </c>
      <c r="EG253" s="37">
        <f>'[2]212'!C5300</f>
        <v>0.7345782159285198</v>
      </c>
      <c r="EH253" s="37">
        <f>'[3]Implisit Q'!AX269</f>
        <v>-10.836640600186982</v>
      </c>
      <c r="EI253" s="37">
        <f>'[2]212'!B5859</f>
        <v>-10.380921864516742</v>
      </c>
      <c r="EJ253" s="37">
        <f>'[2]212'!C5859</f>
        <v>2.3241711053591585</v>
      </c>
      <c r="EK253" s="37">
        <f>'[3]Implisit Q'!BN269</f>
        <v>6.0189922815467867E-2</v>
      </c>
      <c r="EL253" s="37">
        <f>'[2]212'!B6418</f>
        <v>6.0189922815469046E-2</v>
      </c>
      <c r="EM253" s="37">
        <f>'[2]212'!C6418</f>
        <v>0.63646419623563311</v>
      </c>
      <c r="EN253" s="37" t="s">
        <v>102</v>
      </c>
      <c r="EO253" s="37" t="s">
        <v>102</v>
      </c>
      <c r="EP253" s="37" t="s">
        <v>102</v>
      </c>
      <c r="EQ253" s="37" t="s">
        <v>102</v>
      </c>
      <c r="ER253" s="37" t="s">
        <v>102</v>
      </c>
      <c r="ES253" s="37" t="s">
        <v>102</v>
      </c>
      <c r="ET253" s="37">
        <f>'[3]Implisit Y'!EP269</f>
        <v>1.8238088199676383</v>
      </c>
      <c r="EU253" s="37">
        <f>'[2]213'!B269</f>
        <v>1.8238088199675957</v>
      </c>
      <c r="EV253" s="37">
        <f>'[2]213'!C269</f>
        <v>1.5610614573174817</v>
      </c>
      <c r="EW253" s="37">
        <f>'[3]Implisit Y'!R269</f>
        <v>0.93715179909435165</v>
      </c>
      <c r="EX253" s="37">
        <f>'[2]213'!B828</f>
        <v>0.93715179909404578</v>
      </c>
      <c r="EY253" s="37">
        <f>'[2]213'!C828</f>
        <v>0.74372687430149542</v>
      </c>
      <c r="EZ253" s="37">
        <f>'[3]Implisit Y'!AH269</f>
        <v>0.9054167622908551</v>
      </c>
      <c r="FA253" s="37">
        <f>'[2]213'!B5300</f>
        <v>0.9054167622906667</v>
      </c>
      <c r="FB253" s="37">
        <f>'[2]213'!C5300</f>
        <v>1.4342711276850502</v>
      </c>
      <c r="FC253" s="37">
        <f>'[3]Implisit Y'!AX269</f>
        <v>11.628155807948161</v>
      </c>
      <c r="FD253" s="37">
        <f>'[2]213'!B5859</f>
        <v>12.198693328881035</v>
      </c>
      <c r="FE253" s="37">
        <f>'[2]213'!C5859</f>
        <v>4.9608125805104102</v>
      </c>
      <c r="FF253" s="37">
        <f>'[3]Implisit Y'!BN269</f>
        <v>1.7014504922492506</v>
      </c>
      <c r="FG253" s="37">
        <f>'[2]213'!B6418</f>
        <v>1.7014504922493643</v>
      </c>
      <c r="FH253" s="37">
        <f>'[2]213'!C6418</f>
        <v>2.0960391876757316</v>
      </c>
      <c r="FI253" s="37" t="s">
        <v>102</v>
      </c>
      <c r="FJ253" s="37" t="s">
        <v>102</v>
      </c>
      <c r="FK253" s="37" t="s">
        <v>102</v>
      </c>
      <c r="FL253" s="37" t="s">
        <v>102</v>
      </c>
      <c r="FM253" s="37" t="s">
        <v>102</v>
      </c>
      <c r="FN253" s="37" t="s">
        <v>102</v>
      </c>
      <c r="FO253" s="37">
        <f>'[3]SOG Q'!EP269</f>
        <v>1.5943895705741795</v>
      </c>
      <c r="FP253" s="37">
        <f>'[2]218'!B269</f>
        <v>1.5943895705738496</v>
      </c>
      <c r="FQ253" s="37">
        <f>'[2]218'!C269</f>
        <v>-3.3710371936084416</v>
      </c>
      <c r="FR253" s="37">
        <f>'[3]SOG Q'!R269</f>
        <v>0.50572663976700483</v>
      </c>
      <c r="FS253" s="37">
        <f>'[2]218'!B828</f>
        <v>0.50572663976699217</v>
      </c>
      <c r="FT253" s="37">
        <f>'[2]218'!C828</f>
        <v>0.77496056621908604</v>
      </c>
      <c r="FU253" s="37">
        <f>'[3]SOG Q'!AH269</f>
        <v>4.2247765457543952E-3</v>
      </c>
      <c r="FV253" s="37">
        <f>'[2]218'!B5300</f>
        <v>4.2247765457526665E-3</v>
      </c>
      <c r="FW253" s="37">
        <f>'[2]218'!C5300</f>
        <v>2.6384980386788197E-3</v>
      </c>
      <c r="FX253" s="37">
        <f>'[3]SOG Q'!AX269</f>
        <v>-0.87272225765764067</v>
      </c>
      <c r="FY253" s="37">
        <f>'[2]218'!B5859</f>
        <v>-0.91009522829552847</v>
      </c>
      <c r="FZ253" s="37">
        <f>'[2]218'!C5859</f>
        <v>0.42645177374479759</v>
      </c>
      <c r="GA253" s="37">
        <f>'[3]SOG Q'!BN269</f>
        <v>-1.985768727716325</v>
      </c>
      <c r="GB253" s="37">
        <f>'[2]218'!B6418</f>
        <v>-1.9857687277163163</v>
      </c>
      <c r="GC253" s="37">
        <f>'[2]218'!C6418</f>
        <v>1.3710928979206722</v>
      </c>
      <c r="GD253" s="37">
        <f>'[3]SOG Q'!CD269</f>
        <v>0.11893461758401619</v>
      </c>
      <c r="GE253" s="37">
        <f>'[2]218'!B8095</f>
        <v>0.11893461758401619</v>
      </c>
      <c r="GF253" s="37">
        <f>'[2]218'!C8095</f>
        <v>0.13951580149963733</v>
      </c>
      <c r="GG253" s="37">
        <f>'[3]SOG Q'!DZ269</f>
        <v>3.8239945220514038</v>
      </c>
      <c r="GH253" s="37">
        <f>'[2]218'!B8654</f>
        <v>3.8613674926892974</v>
      </c>
      <c r="GI253" s="37">
        <f>'[2]218'!C8654</f>
        <v>-6.0856967310313541</v>
      </c>
      <c r="GJ253" s="37">
        <f>'[3]SOG Y'!EP269</f>
        <v>4.1054296420374214</v>
      </c>
      <c r="GK253" s="37">
        <f>'[2]219'!B269</f>
        <v>4.1054296420374401</v>
      </c>
      <c r="GL253" s="37">
        <f>'[2]219'!C269</f>
        <v>4.9770328505168306</v>
      </c>
      <c r="GM253" s="37">
        <f>'[3]SOG Y'!R269</f>
        <v>3.1158144536607835</v>
      </c>
      <c r="GN253" s="37">
        <f>'[2]219'!B828</f>
        <v>3.1158144536607724</v>
      </c>
      <c r="GO253" s="37">
        <f>'[2]219'!C828</f>
        <v>2.30944661692571</v>
      </c>
      <c r="GP253" s="37">
        <f>'[3]SOG Y'!AH269</f>
        <v>7.0523728685197268E-2</v>
      </c>
      <c r="GQ253" s="37">
        <f>'[2]219'!B5300</f>
        <v>7.0523728685197226E-2</v>
      </c>
      <c r="GR253" s="37">
        <f>'[2]219'!C5300</f>
        <v>7.4160591405191767E-2</v>
      </c>
      <c r="GS253" s="37">
        <f>'[3]SOG Y'!AX269</f>
        <v>9.8884574372477801E-2</v>
      </c>
      <c r="GT253" s="37">
        <f>'[2]219'!B5859</f>
        <v>6.0587881201700645E-2</v>
      </c>
      <c r="GU253" s="37">
        <f>'[2]219'!C5859</f>
        <v>-5.2829809277158218E-2</v>
      </c>
      <c r="GV253" s="37">
        <f>'[3]SOG Y'!BN269</f>
        <v>1.2078802686866368</v>
      </c>
      <c r="GW253" s="37">
        <f>'[2]219'!B6418</f>
        <v>1.2078802686866024</v>
      </c>
      <c r="GX253" s="37">
        <f>'[2]219'!C6418</f>
        <v>2.4501634626273376</v>
      </c>
      <c r="GY253" s="37">
        <f>'[3]SOG Y'!CD269</f>
        <v>5.8449214392226135E-3</v>
      </c>
      <c r="GZ253" s="37">
        <f>'[2]219'!B8095</f>
        <v>5.8449214392229543E-3</v>
      </c>
      <c r="HA253" s="37">
        <f>'[2]219'!C8095</f>
        <v>0.12547055286441203</v>
      </c>
      <c r="HB253" s="37">
        <f>'[3]SOG Y'!DZ269</f>
        <v>-0.3935183048068685</v>
      </c>
      <c r="HC253" s="37">
        <f>'[2]219'!B8654</f>
        <v>-0.35522161163612015</v>
      </c>
      <c r="HD253" s="37">
        <f>'[2]219'!C8654</f>
        <v>7.0621435971509341E-2</v>
      </c>
    </row>
    <row r="254" spans="1:212" x14ac:dyDescent="0.35">
      <c r="A254" s="1">
        <v>3524</v>
      </c>
      <c r="B254" s="1" t="s">
        <v>359</v>
      </c>
      <c r="C254" s="37">
        <f>'[3]ADHB 2025'!EP270</f>
        <v>13813117.340489704</v>
      </c>
      <c r="D254" s="37">
        <f>'[2]201'!B270</f>
        <v>13815883.418396048</v>
      </c>
      <c r="E254" s="37">
        <f>'[2]201'!C270</f>
        <v>14767749.650955494</v>
      </c>
      <c r="F254" s="37">
        <f>'[3]ADHB 2025'!R270</f>
        <v>9940935.0385307185</v>
      </c>
      <c r="G254" s="37">
        <f>'[2]201'!B829</f>
        <v>9940935.0385307185</v>
      </c>
      <c r="H254" s="37">
        <f>'[2]201'!C829</f>
        <v>10307224.215627756</v>
      </c>
      <c r="I254" s="37">
        <f>'[3]ADHB 2025'!AH270</f>
        <v>375929.19416560838</v>
      </c>
      <c r="J254" s="37">
        <f>'[2]201'!B5301</f>
        <v>375929.19416560838</v>
      </c>
      <c r="K254" s="37">
        <f>'[2]201'!C5301</f>
        <v>378001.12791925209</v>
      </c>
      <c r="L254" s="37">
        <f>'[3]ADHB 2025'!AX270</f>
        <v>587842.86210872524</v>
      </c>
      <c r="M254" s="37">
        <f>'[2]201'!B5860</f>
        <v>587842.86210872524</v>
      </c>
      <c r="N254" s="37">
        <f>'[2]201'!C5860</f>
        <v>696718.12036417541</v>
      </c>
      <c r="O254" s="37">
        <f>'[3]ADHB 2025'!BN270</f>
        <v>3958955.102940368</v>
      </c>
      <c r="P254" s="37">
        <f>'[2]201'!B6419</f>
        <v>3958955.102940368</v>
      </c>
      <c r="Q254" s="37">
        <f>'[2]201'!C6419</f>
        <v>4102656.5502520129</v>
      </c>
      <c r="R254" s="37">
        <f>'[3]ADHB 2025'!CD270</f>
        <v>40456.6417630012</v>
      </c>
      <c r="S254" s="37">
        <f>'[2]201'!B8096</f>
        <v>40456.6417630012</v>
      </c>
      <c r="T254" s="37">
        <f>'[2]201'!C8096</f>
        <v>78941.246822457993</v>
      </c>
      <c r="U254" s="37">
        <f>'[3]ADHB 2025'!DZ270</f>
        <v>-1091001.4990187185</v>
      </c>
      <c r="V254" s="37">
        <f>'[2]201'!B8655</f>
        <v>-1088235.4211123716</v>
      </c>
      <c r="W254" s="37">
        <f>'[2]201'!C8655</f>
        <v>-795791.61003016029</v>
      </c>
      <c r="X254" s="37">
        <f>'[3]ADHK 2025'!EP270</f>
        <v>8377503.9641079148</v>
      </c>
      <c r="Y254" s="37">
        <f>'[2]202'!B270</f>
        <v>8377504.0000000009</v>
      </c>
      <c r="Z254" s="37">
        <f>'[2]202'!C270</f>
        <v>8904170.9173666332</v>
      </c>
      <c r="AA254" s="37">
        <f>'[3]ADHK 2025'!R270</f>
        <v>6021983.5199898928</v>
      </c>
      <c r="AB254" s="37">
        <f>'[2]202'!B829</f>
        <v>6021983.5199898928</v>
      </c>
      <c r="AC254" s="37">
        <f>'[2]202'!C829</f>
        <v>6183820.7145543592</v>
      </c>
      <c r="AD254" s="37">
        <f>'[3]ADHK 2025'!AH270</f>
        <v>208237.76869047701</v>
      </c>
      <c r="AE254" s="37">
        <f>'[2]202'!B5301</f>
        <v>208237.76869047701</v>
      </c>
      <c r="AF254" s="37">
        <f>'[2]202'!C5301</f>
        <v>208496.37772618647</v>
      </c>
      <c r="AG254" s="37">
        <f>'[3]ADHK 2025'!AX270</f>
        <v>387156.51991183049</v>
      </c>
      <c r="AH254" s="37">
        <f>'[2]202'!B5860</f>
        <v>387156.51991183049</v>
      </c>
      <c r="AI254" s="37">
        <f>'[2]202'!C5860</f>
        <v>443889.52526340127</v>
      </c>
      <c r="AJ254" s="37">
        <f>'[3]ADHK 2025'!BN270</f>
        <v>2324357.1168730762</v>
      </c>
      <c r="AK254" s="37">
        <f>'[2]202'!B6419</f>
        <v>2324357.1168730762</v>
      </c>
      <c r="AL254" s="37">
        <f>'[2]202'!C6419</f>
        <v>2401588.9473533286</v>
      </c>
      <c r="AM254" s="37">
        <f>'[3]ADHK 2025'!CD270</f>
        <v>18485.832804873698</v>
      </c>
      <c r="AN254" s="37">
        <f>'[2]202'!B8096</f>
        <v>18485.832804873698</v>
      </c>
      <c r="AO254" s="37">
        <f>'[2]202'!C8096</f>
        <v>35952.156362178903</v>
      </c>
      <c r="AP254" s="37">
        <f>'[3]ADHK 2025'!DZ270</f>
        <v>-582716.79416223522</v>
      </c>
      <c r="AQ254" s="37">
        <f>'[2]202'!B8655</f>
        <v>-582716.75827015005</v>
      </c>
      <c r="AR254" s="37">
        <f>'[2]202'!C8655</f>
        <v>-369576.803892822</v>
      </c>
      <c r="AS254" s="37">
        <f>[3]Distribusi!EP270</f>
        <v>100</v>
      </c>
      <c r="AT254" s="37">
        <f>'[2]205'!B270</f>
        <v>100</v>
      </c>
      <c r="AU254" s="37">
        <f>'[2]205'!C270</f>
        <v>100</v>
      </c>
      <c r="AV254" s="37">
        <f>[3]Distribusi!R270</f>
        <v>71.96735388174362</v>
      </c>
      <c r="AW254" s="37">
        <f>'[2]205'!B829</f>
        <v>71.95294529841081</v>
      </c>
      <c r="AX254" s="37">
        <f>'[2]205'!C829</f>
        <v>69.79549666838281</v>
      </c>
      <c r="AY254" s="37">
        <f>[3]Distribusi!AH270</f>
        <v>2.7215376869612613</v>
      </c>
      <c r="AZ254" s="37">
        <f>'[2]205'!B5301</f>
        <v>2.7209928079231851</v>
      </c>
      <c r="BA254" s="37">
        <f>'[2]205'!C5301</f>
        <v>2.5596393279513299</v>
      </c>
      <c r="BB254" s="37">
        <f>[3]Distribusi!AX270</f>
        <v>4.2556857197296853</v>
      </c>
      <c r="BC254" s="37">
        <f>'[2]205'!B5860</f>
        <v>4.2548336889265004</v>
      </c>
      <c r="BD254" s="37">
        <f>'[2]205'!C5860</f>
        <v>4.7178353969394164</v>
      </c>
      <c r="BE254" s="37">
        <f>[3]Distribusi!BN270</f>
        <v>28.660837415285538</v>
      </c>
      <c r="BF254" s="37">
        <f>'[2]205'!B6419</f>
        <v>28.655099229260738</v>
      </c>
      <c r="BG254" s="37">
        <f>'[2]205'!C6419</f>
        <v>27.781189735882101</v>
      </c>
      <c r="BH254" s="37">
        <f>[3]Distribusi!CD270</f>
        <v>0.29288567356488499</v>
      </c>
      <c r="BI254" s="37">
        <f>'[2]205'!B8096</f>
        <v>0.29282703492657297</v>
      </c>
      <c r="BJ254" s="37">
        <f>'[2]205'!C8096</f>
        <v>0.53455163236296044</v>
      </c>
      <c r="BK254" s="37">
        <f>[3]Distribusi!DZ270</f>
        <v>-7.8983003772850031</v>
      </c>
      <c r="BL254" s="37">
        <f>'[2]205'!B8655</f>
        <v>-7.876698059447798</v>
      </c>
      <c r="BM254" s="37">
        <f>'[2]205'!C8655</f>
        <v>-5.3887127615186206</v>
      </c>
      <c r="BN254" s="37">
        <f>'[3]Q-to-Q'!EP270</f>
        <v>10.754579648970548</v>
      </c>
      <c r="BO254" s="37">
        <f>'[2]209'!B270</f>
        <v>10.754580123480936</v>
      </c>
      <c r="BP254" s="37">
        <f>'[2]209'!C270</f>
        <v>6.2866805836993001</v>
      </c>
      <c r="BQ254" s="37">
        <f>'[3]Q-to-Q'!R270</f>
        <v>0.85355950403445036</v>
      </c>
      <c r="BR254" s="37">
        <f>'[2]209'!B829</f>
        <v>0.85355950403436298</v>
      </c>
      <c r="BS254" s="37">
        <f>'[2]209'!C829</f>
        <v>2.6874400108743242</v>
      </c>
      <c r="BT254" s="37">
        <f>'[3]Q-to-Q'!AH270</f>
        <v>-1.6158547513667685</v>
      </c>
      <c r="BU254" s="37">
        <f>'[2]209'!B5301</f>
        <v>-1.6158547513665629</v>
      </c>
      <c r="BV254" s="37">
        <f>'[2]209'!C5301</f>
        <v>0.12418930405168711</v>
      </c>
      <c r="BW254" s="37">
        <f>'[3]Q-to-Q'!AX270</f>
        <v>-22.373705664584847</v>
      </c>
      <c r="BX254" s="37">
        <f>'[2]209'!B5860</f>
        <v>-22.373705664584843</v>
      </c>
      <c r="BY254" s="37">
        <f>'[2]209'!C5860</f>
        <v>14.653764674941014</v>
      </c>
      <c r="BZ254" s="37">
        <f>'[3]Q-to-Q'!BN270</f>
        <v>-9.97376796169101</v>
      </c>
      <c r="CA254" s="37">
        <f>'[2]209'!B6419</f>
        <v>-9.9737679616911468</v>
      </c>
      <c r="CB254" s="37">
        <f>'[2]209'!C6419</f>
        <v>3.3227179214247102</v>
      </c>
      <c r="CC254" s="37" t="s">
        <v>102</v>
      </c>
      <c r="CD254" s="37" t="s">
        <v>102</v>
      </c>
      <c r="CE254" s="37" t="s">
        <v>102</v>
      </c>
      <c r="CF254" s="37" t="s">
        <v>102</v>
      </c>
      <c r="CG254" s="37" t="s">
        <v>102</v>
      </c>
      <c r="CH254" s="37" t="s">
        <v>102</v>
      </c>
      <c r="CI254" s="37">
        <f>'[3]Y-on-Y'!EP270</f>
        <v>5.8515955784307607</v>
      </c>
      <c r="CJ254" s="37">
        <f>'[2]210'!B270</f>
        <v>5.851596031935161</v>
      </c>
      <c r="CK254" s="37">
        <f>'[2]210'!C270</f>
        <v>4.576059869744511</v>
      </c>
      <c r="CL254" s="37">
        <f>'[3]Y-on-Y'!R270</f>
        <v>4.9160978920297822</v>
      </c>
      <c r="CM254" s="37">
        <f>'[2]210'!B829</f>
        <v>4.9160978920298488</v>
      </c>
      <c r="CN254" s="37">
        <f>'[2]210'!C829</f>
        <v>4.6137086299587393</v>
      </c>
      <c r="CO254" s="37">
        <f>'[3]Y-on-Y'!AH270</f>
        <v>9.1340555406424357</v>
      </c>
      <c r="CP254" s="37">
        <f>'[2]210'!B5301</f>
        <v>9.13405554064237</v>
      </c>
      <c r="CQ254" s="37">
        <f>'[2]210'!C5301</f>
        <v>8.9970956256374599</v>
      </c>
      <c r="CR254" s="37">
        <f>'[3]Y-on-Y'!AX270</f>
        <v>3.9825713714214004</v>
      </c>
      <c r="CS254" s="37">
        <f>'[2]210'!B5860</f>
        <v>3.9825713714214213</v>
      </c>
      <c r="CT254" s="37">
        <f>'[2]210'!C5860</f>
        <v>-0.10897973762709456</v>
      </c>
      <c r="CU254" s="37">
        <f>'[3]Y-on-Y'!BN270</f>
        <v>5.3225111933201674E-2</v>
      </c>
      <c r="CV254" s="37">
        <f>'[2]210'!B6419</f>
        <v>5.3225111933236646E-2</v>
      </c>
      <c r="CW254" s="37">
        <f>'[2]210'!C6419</f>
        <v>2.8333508531178473</v>
      </c>
      <c r="CX254" s="37" t="s">
        <v>102</v>
      </c>
      <c r="CY254" s="37" t="s">
        <v>102</v>
      </c>
      <c r="CZ254" s="37" t="s">
        <v>102</v>
      </c>
      <c r="DA254" s="37" t="s">
        <v>102</v>
      </c>
      <c r="DB254" s="37" t="s">
        <v>102</v>
      </c>
      <c r="DC254" s="37" t="s">
        <v>102</v>
      </c>
      <c r="DD254" s="37">
        <f>'[3]C-to-C'!EP270</f>
        <v>5.8515955784307607</v>
      </c>
      <c r="DE254" s="37">
        <f>'[2]211'!B270</f>
        <v>5.851596031935161</v>
      </c>
      <c r="DF254" s="37">
        <f>'[2]211'!C270</f>
        <v>5.1905300629275235</v>
      </c>
      <c r="DG254" s="37">
        <f>'[3]C-to-C'!R270</f>
        <v>4.9160978920297822</v>
      </c>
      <c r="DH254" s="37">
        <f>'[2]211'!B829</f>
        <v>4.9160978920298488</v>
      </c>
      <c r="DI254" s="37">
        <f>'[2]211'!C829</f>
        <v>4.7626804074190749</v>
      </c>
      <c r="DJ254" s="37">
        <f>'[3]C-to-C'!AH270</f>
        <v>9.1340555406424357</v>
      </c>
      <c r="DK254" s="37">
        <f>'[2]211'!B5301</f>
        <v>9.13405554064237</v>
      </c>
      <c r="DL254" s="37">
        <f>'[2]211'!C5301</f>
        <v>9.065490090059388</v>
      </c>
      <c r="DM254" s="37">
        <f>'[3]C-to-C'!AX270</f>
        <v>3.9825713714214004</v>
      </c>
      <c r="DN254" s="37">
        <f>'[2]211'!B5860</f>
        <v>3.9825713714214213</v>
      </c>
      <c r="DO254" s="37">
        <f>'[2]211'!C5860</f>
        <v>1.756327355625021</v>
      </c>
      <c r="DP254" s="37">
        <f>'[3]C-to-C'!BN270</f>
        <v>5.3225111933201674E-2</v>
      </c>
      <c r="DQ254" s="37">
        <f>'[2]211'!B6419</f>
        <v>5.3225111933236646E-2</v>
      </c>
      <c r="DR254" s="37">
        <f>'[2]211'!C6419</f>
        <v>1.4469575024302663</v>
      </c>
      <c r="DS254" s="37" t="s">
        <v>102</v>
      </c>
      <c r="DT254" s="37" t="s">
        <v>102</v>
      </c>
      <c r="DU254" s="37" t="s">
        <v>102</v>
      </c>
      <c r="DV254" s="37" t="s">
        <v>102</v>
      </c>
      <c r="DW254" s="37" t="s">
        <v>102</v>
      </c>
      <c r="DX254" s="37" t="s">
        <v>102</v>
      </c>
      <c r="DY254" s="37">
        <f>'[3]Implisit Q'!EP270</f>
        <v>2.6929538863216465</v>
      </c>
      <c r="DZ254" s="37">
        <f>'[2]212'!B270</f>
        <v>2.7135177188938435</v>
      </c>
      <c r="EA254" s="37">
        <f>'[2]212'!C270</f>
        <v>0.56730627946553469</v>
      </c>
      <c r="EB254" s="37">
        <f>'[3]Implisit Q'!R270</f>
        <v>0.68526121235275639</v>
      </c>
      <c r="EC254" s="37">
        <f>'[2]212'!B829</f>
        <v>0.68526121235287929</v>
      </c>
      <c r="ED254" s="37">
        <f>'[2]212'!C829</f>
        <v>0.97111697552288645</v>
      </c>
      <c r="EE254" s="37">
        <f>'[3]Implisit Q'!AH270</f>
        <v>0.11775754220764156</v>
      </c>
      <c r="EF254" s="37">
        <f>'[2]212'!B5301</f>
        <v>0.11775754220742649</v>
      </c>
      <c r="EG254" s="37">
        <f>'[2]212'!C5301</f>
        <v>0.42643111411542628</v>
      </c>
      <c r="EH254" s="37">
        <f>'[3]Implisit Q'!AX270</f>
        <v>-13.042960277953085</v>
      </c>
      <c r="EI254" s="37">
        <f>'[2]212'!B5860</f>
        <v>-13.042960277953092</v>
      </c>
      <c r="EJ254" s="37">
        <f>'[2]212'!C5860</f>
        <v>3.3730992924859806</v>
      </c>
      <c r="EK254" s="37">
        <f>'[3]Implisit Q'!BN270</f>
        <v>0.95143337747293799</v>
      </c>
      <c r="EL254" s="37">
        <f>'[2]212'!B6419</f>
        <v>0.95143337747307222</v>
      </c>
      <c r="EM254" s="37">
        <f>'[2]212'!C6419</f>
        <v>0.29718950163866714</v>
      </c>
      <c r="EN254" s="37" t="s">
        <v>102</v>
      </c>
      <c r="EO254" s="37" t="s">
        <v>102</v>
      </c>
      <c r="EP254" s="37" t="s">
        <v>102</v>
      </c>
      <c r="EQ254" s="37" t="s">
        <v>102</v>
      </c>
      <c r="ER254" s="37" t="s">
        <v>102</v>
      </c>
      <c r="ES254" s="37" t="s">
        <v>102</v>
      </c>
      <c r="ET254" s="37">
        <f>'[3]Implisit Y'!EP270</f>
        <v>2.2607703359692124</v>
      </c>
      <c r="EU254" s="37">
        <f>'[2]213'!B270</f>
        <v>2.281247625600757</v>
      </c>
      <c r="EV254" s="37">
        <f>'[2]213'!C270</f>
        <v>2.1234115703052865</v>
      </c>
      <c r="EW254" s="37">
        <f>'[3]Implisit Y'!R270</f>
        <v>1.2864524258619667</v>
      </c>
      <c r="EX254" s="37">
        <f>'[2]213'!B829</f>
        <v>1.2864524258619181</v>
      </c>
      <c r="EY254" s="37">
        <f>'[2]213'!C829</f>
        <v>1.453461094062878</v>
      </c>
      <c r="EZ254" s="37">
        <f>'[3]Implisit Y'!AH270</f>
        <v>1.4511379174695804</v>
      </c>
      <c r="FA254" s="37">
        <f>'[2]213'!B5301</f>
        <v>1.451137917469572</v>
      </c>
      <c r="FB254" s="37">
        <f>'[2]213'!C5301</f>
        <v>1.5292907833120399</v>
      </c>
      <c r="FC254" s="37">
        <f>'[3]Implisit Y'!AX270</f>
        <v>8.358534378855893</v>
      </c>
      <c r="FD254" s="37">
        <f>'[2]213'!B5860</f>
        <v>8.3585343788559232</v>
      </c>
      <c r="FE254" s="37">
        <f>'[2]213'!C5860</f>
        <v>2.4430667913601165</v>
      </c>
      <c r="FF254" s="37">
        <f>'[3]Implisit Y'!BN270</f>
        <v>2.562198681978515</v>
      </c>
      <c r="FG254" s="37">
        <f>'[2]213'!B6419</f>
        <v>2.5621986819785199</v>
      </c>
      <c r="FH254" s="37">
        <f>'[2]213'!C6419</f>
        <v>2.6504503360244662</v>
      </c>
      <c r="FI254" s="37" t="s">
        <v>102</v>
      </c>
      <c r="FJ254" s="37" t="s">
        <v>102</v>
      </c>
      <c r="FK254" s="37" t="s">
        <v>102</v>
      </c>
      <c r="FL254" s="37" t="s">
        <v>102</v>
      </c>
      <c r="FM254" s="37" t="s">
        <v>102</v>
      </c>
      <c r="FN254" s="37" t="s">
        <v>102</v>
      </c>
      <c r="FO254" s="37">
        <f>'[3]SOG Q'!EP270</f>
        <v>10.754579648970548</v>
      </c>
      <c r="FP254" s="37">
        <f>'[2]218'!B270</f>
        <v>10.754580123480936</v>
      </c>
      <c r="FQ254" s="37">
        <f>'[2]218'!C270</f>
        <v>6.2866805836993001</v>
      </c>
      <c r="FR254" s="37">
        <f>'[3]SOG Q'!R270</f>
        <v>0.67379717449678045</v>
      </c>
      <c r="FS254" s="37">
        <f>'[2]218'!B829</f>
        <v>0.67379717449671939</v>
      </c>
      <c r="FT254" s="37">
        <f>'[2]218'!C829</f>
        <v>1.9318068313004251</v>
      </c>
      <c r="FU254" s="37">
        <f>'[3]SOG Q'!AH270</f>
        <v>-4.5215127043654275E-2</v>
      </c>
      <c r="FV254" s="37">
        <f>'[2]218'!B5301</f>
        <v>-4.5215127043648155E-2</v>
      </c>
      <c r="FW254" s="37">
        <f>'[2]218'!C5301</f>
        <v>3.0869461322783655E-3</v>
      </c>
      <c r="FX254" s="37">
        <f>'[3]SOG Q'!AX270</f>
        <v>-1.4752400506581425</v>
      </c>
      <c r="FY254" s="37">
        <f>'[2]218'!B5860</f>
        <v>-1.4752400506581436</v>
      </c>
      <c r="FZ254" s="37">
        <f>'[2]218'!C5860</f>
        <v>0.67720654447399586</v>
      </c>
      <c r="GA254" s="37">
        <f>'[3]SOG Q'!BN270</f>
        <v>-3.4043961611338882</v>
      </c>
      <c r="GB254" s="37">
        <f>'[2]218'!B6419</f>
        <v>-3.4043961611339455</v>
      </c>
      <c r="GC254" s="37">
        <f>'[2]218'!C6419</f>
        <v>0.92189547722391285</v>
      </c>
      <c r="GD254" s="37">
        <f>'[3]SOG Q'!CD270</f>
        <v>0.18512461705828301</v>
      </c>
      <c r="GE254" s="37">
        <f>'[2]218'!B8096</f>
        <v>0.18512461705828312</v>
      </c>
      <c r="GF254" s="37">
        <f>'[2]218'!C8096</f>
        <v>0.20849078147029473</v>
      </c>
      <c r="GG254" s="37">
        <f>'[3]SOG Q'!DZ270</f>
        <v>14.820509196251166</v>
      </c>
      <c r="GH254" s="37">
        <f>'[2]218'!B8655</f>
        <v>14.820509670761588</v>
      </c>
      <c r="GI254" s="37">
        <f>'[2]218'!C8655</f>
        <v>2.5441940030983936</v>
      </c>
      <c r="GJ254" s="37">
        <f>'[3]SOG Y'!EP270</f>
        <v>5.8515955784307607</v>
      </c>
      <c r="GK254" s="37">
        <f>'[2]219'!B270</f>
        <v>5.851596031935161</v>
      </c>
      <c r="GL254" s="37">
        <f>'[2]219'!C270</f>
        <v>4.576059869744511</v>
      </c>
      <c r="GM254" s="37">
        <f>'[3]SOG Y'!R270</f>
        <v>3.5653381155613668</v>
      </c>
      <c r="GN254" s="37">
        <f>'[2]219'!B829</f>
        <v>3.565338115561409</v>
      </c>
      <c r="GO254" s="37">
        <f>'[2]219'!C829</f>
        <v>3.2030022398447837</v>
      </c>
      <c r="GP254" s="37">
        <f>'[3]SOG Y'!AH270</f>
        <v>0.22021435318096225</v>
      </c>
      <c r="GQ254" s="37">
        <f>'[2]219'!B5301</f>
        <v>0.2202143531809605</v>
      </c>
      <c r="GR254" s="37">
        <f>'[2]219'!C5301</f>
        <v>0.20212717767941141</v>
      </c>
      <c r="GS254" s="37">
        <f>'[3]SOG Y'!AX270</f>
        <v>0.18735805053194668</v>
      </c>
      <c r="GT254" s="37">
        <f>'[2]219'!B5860</f>
        <v>0.18735805053194793</v>
      </c>
      <c r="GU254" s="37">
        <f>'[2]219'!C5860</f>
        <v>-5.6876516958610651E-3</v>
      </c>
      <c r="GV254" s="37">
        <f>'[3]SOG Y'!BN270</f>
        <v>1.5623240289796086E-2</v>
      </c>
      <c r="GW254" s="37">
        <f>'[2]219'!B6419</f>
        <v>1.5623240289807836E-2</v>
      </c>
      <c r="GX254" s="37">
        <f>'[2]219'!C6419</f>
        <v>0.77714817594535568</v>
      </c>
      <c r="GY254" s="37">
        <f>'[3]SOG Y'!CD270</f>
        <v>7.6607796382426804E-2</v>
      </c>
      <c r="GZ254" s="37">
        <f>'[2]219'!B8096</f>
        <v>7.660779638242618E-2</v>
      </c>
      <c r="HA254" s="37">
        <f>'[2]219'!C8096</f>
        <v>0.18926359551878255</v>
      </c>
      <c r="HB254" s="37">
        <f>'[3]SOG Y'!DZ270</f>
        <v>1.7864540224842613</v>
      </c>
      <c r="HC254" s="37">
        <f>'[2]219'!B8655</f>
        <v>1.7864544759886054</v>
      </c>
      <c r="HD254" s="37">
        <f>'[2]219'!C8655</f>
        <v>0.21020633245200768</v>
      </c>
    </row>
    <row r="255" spans="1:212" x14ac:dyDescent="0.35">
      <c r="A255" s="1">
        <v>3525</v>
      </c>
      <c r="B255" s="1" t="s">
        <v>360</v>
      </c>
      <c r="C255" s="37">
        <f>'[3]ADHB 2025'!EP271</f>
        <v>48732358.093601085</v>
      </c>
      <c r="D255" s="37">
        <f>'[2]201'!B271</f>
        <v>48732058.093601078</v>
      </c>
      <c r="E255" s="37">
        <f>'[2]201'!C271</f>
        <v>50227441.14011994</v>
      </c>
      <c r="F255" s="37">
        <f>'[3]ADHB 2025'!R271</f>
        <v>29848400.900007147</v>
      </c>
      <c r="G255" s="37">
        <f>'[2]201'!B830</f>
        <v>29998400.900007147</v>
      </c>
      <c r="H255" s="37">
        <f>'[2]201'!C830</f>
        <v>31005004.475223809</v>
      </c>
      <c r="I255" s="37">
        <f>'[3]ADHB 2025'!AH271</f>
        <v>383168.67586596147</v>
      </c>
      <c r="J255" s="37">
        <f>'[2]201'!B5302</f>
        <v>383168.67586596147</v>
      </c>
      <c r="K255" s="37">
        <f>'[2]201'!C5302</f>
        <v>387467.54259109311</v>
      </c>
      <c r="L255" s="37">
        <f>'[3]ADHB 2025'!AX271</f>
        <v>719241.11875878251</v>
      </c>
      <c r="M255" s="37">
        <f>'[2]201'!B5861</f>
        <v>719241.11875878251</v>
      </c>
      <c r="N255" s="37">
        <f>'[2]201'!C5861</f>
        <v>856332.38766185881</v>
      </c>
      <c r="O255" s="37">
        <f>'[3]ADHB 2025'!BN271</f>
        <v>11052685.093874866</v>
      </c>
      <c r="P255" s="37">
        <f>'[2]201'!B6420</f>
        <v>11052685.093874866</v>
      </c>
      <c r="Q255" s="37">
        <f>'[2]201'!C6420</f>
        <v>11679230.015909592</v>
      </c>
      <c r="R255" s="37">
        <f>'[3]ADHB 2025'!CD271</f>
        <v>1077096.5900000001</v>
      </c>
      <c r="S255" s="37">
        <f>'[2]201'!B8097</f>
        <v>1077096.5900000001</v>
      </c>
      <c r="T255" s="37">
        <f>'[2]201'!C8097</f>
        <v>1329194.6360756501</v>
      </c>
      <c r="U255" s="37">
        <f>'[3]ADHB 2025'!DZ271</f>
        <v>5651765.7150943186</v>
      </c>
      <c r="V255" s="37">
        <f>'[2]201'!B8656</f>
        <v>5501465.7150943112</v>
      </c>
      <c r="W255" s="37">
        <f>'[2]201'!C8656</f>
        <v>4970212.0826579295</v>
      </c>
      <c r="X255" s="37">
        <f>'[3]ADHK 2025'!EP271</f>
        <v>30400853.61208827</v>
      </c>
      <c r="Y255" s="37">
        <f>'[2]202'!B271</f>
        <v>30400853.612088278</v>
      </c>
      <c r="Z255" s="37">
        <f>'[2]202'!C271</f>
        <v>31196154.358987555</v>
      </c>
      <c r="AA255" s="37">
        <f>'[3]ADHK 2025'!R271</f>
        <v>17844654.012077019</v>
      </c>
      <c r="AB255" s="37">
        <f>'[2]202'!B830</f>
        <v>17844654.012077019</v>
      </c>
      <c r="AC255" s="37">
        <f>'[2]202'!C830</f>
        <v>18348095.401947156</v>
      </c>
      <c r="AD255" s="37">
        <f>'[3]ADHK 2025'!AH271</f>
        <v>204265.02780000001</v>
      </c>
      <c r="AE255" s="37">
        <f>'[2]202'!B5302</f>
        <v>204265.02780000001</v>
      </c>
      <c r="AF255" s="37">
        <f>'[2]202'!C5302</f>
        <v>205691.72845981392</v>
      </c>
      <c r="AG255" s="37">
        <f>'[3]ADHK 2025'!AX271</f>
        <v>431802.99630581017</v>
      </c>
      <c r="AH255" s="37">
        <f>'[2]202'!B5861</f>
        <v>431802.99630581017</v>
      </c>
      <c r="AI255" s="37">
        <f>'[2]202'!C5861</f>
        <v>495914.91449715872</v>
      </c>
      <c r="AJ255" s="37">
        <f>'[3]ADHK 2025'!BN271</f>
        <v>6600978.5129010454</v>
      </c>
      <c r="AK255" s="37">
        <f>'[2]202'!B6420</f>
        <v>6600978.5129010454</v>
      </c>
      <c r="AL255" s="37">
        <f>'[2]202'!C6420</f>
        <v>6946569.612606395</v>
      </c>
      <c r="AM255" s="37">
        <f>'[3]ADHK 2025'!CD271</f>
        <v>563148.17209461902</v>
      </c>
      <c r="AN255" s="37">
        <f>'[2]202'!B8097</f>
        <v>563148.17209461902</v>
      </c>
      <c r="AO255" s="37">
        <f>'[2]202'!C8097</f>
        <v>679088.10347626405</v>
      </c>
      <c r="AP255" s="37">
        <f>'[3]ADHK 2025'!DZ271</f>
        <v>4756004.8909097789</v>
      </c>
      <c r="AQ255" s="37">
        <f>'[2]202'!B8656</f>
        <v>4756004.8909097789</v>
      </c>
      <c r="AR255" s="37">
        <f>'[2]202'!C8656</f>
        <v>4520794.5980007686</v>
      </c>
      <c r="AS255" s="37">
        <f>[3]Distribusi!EP271</f>
        <v>100</v>
      </c>
      <c r="AT255" s="37">
        <f>'[2]205'!B271</f>
        <v>100</v>
      </c>
      <c r="AU255" s="37">
        <f>'[2]205'!C271</f>
        <v>100</v>
      </c>
      <c r="AV255" s="37">
        <f>[3]Distribusi!R271</f>
        <v>61.249654372720499</v>
      </c>
      <c r="AW255" s="37">
        <f>'[2]205'!B830</f>
        <v>61.557837024630381</v>
      </c>
      <c r="AX255" s="37">
        <f>'[2]205'!C830</f>
        <v>61.72921369561486</v>
      </c>
      <c r="AY255" s="37">
        <f>[3]Distribusi!AH271</f>
        <v>0.78627156750757432</v>
      </c>
      <c r="AZ255" s="37">
        <f>'[2]205'!B5302</f>
        <v>0.78627640788328357</v>
      </c>
      <c r="BA255" s="37">
        <f>'[2]205'!C5302</f>
        <v>0.77142600498036806</v>
      </c>
      <c r="BB255" s="37">
        <f>[3]Distribusi!AX271</f>
        <v>1.4759005040907802</v>
      </c>
      <c r="BC255" s="37">
        <f>'[2]205'!B5861</f>
        <v>1.4759095898993537</v>
      </c>
      <c r="BD255" s="37">
        <f>'[2]205'!C5861</f>
        <v>1.7049094443671551</v>
      </c>
      <c r="BE255" s="37">
        <f>[3]Distribusi!BN271</f>
        <v>22.680382247552604</v>
      </c>
      <c r="BF255" s="37">
        <f>'[2]205'!B6420</f>
        <v>22.680521870522384</v>
      </c>
      <c r="BG255" s="37">
        <f>'[2]205'!C6420</f>
        <v>23.252687675901985</v>
      </c>
      <c r="BH255" s="37">
        <f>[3]Distribusi!CD271</f>
        <v>2.2102287517694137</v>
      </c>
      <c r="BI255" s="37">
        <f>'[2]205'!B8097</f>
        <v>2.2102423581848099</v>
      </c>
      <c r="BJ255" s="37">
        <f>'[2]205'!C8097</f>
        <v>2.6463514881588015</v>
      </c>
      <c r="BK255" s="37">
        <f>[3]Distribusi!DZ271</f>
        <v>11.597562556359112</v>
      </c>
      <c r="BL255" s="37">
        <f>'[2]205'!B8656</f>
        <v>11.289212748879775</v>
      </c>
      <c r="BM255" s="37">
        <f>'[2]205'!C8656</f>
        <v>9.8954116909768199</v>
      </c>
      <c r="BN255" s="37">
        <f>'[3]Q-to-Q'!EP271</f>
        <v>1.4031379441317853</v>
      </c>
      <c r="BO255" s="37">
        <f>'[2]209'!B271</f>
        <v>1.4031379441318679</v>
      </c>
      <c r="BP255" s="37">
        <f>'[2]209'!C271</f>
        <v>2.6160474210600517</v>
      </c>
      <c r="BQ255" s="37">
        <f>'[3]Q-to-Q'!R271</f>
        <v>0.77773125492825557</v>
      </c>
      <c r="BR255" s="37">
        <f>'[2]209'!B830</f>
        <v>0.77773125492848549</v>
      </c>
      <c r="BS255" s="37">
        <f>'[2]209'!C830</f>
        <v>2.8212448923325426</v>
      </c>
      <c r="BT255" s="37">
        <f>'[3]Q-to-Q'!AH271</f>
        <v>-1.0194322713121693</v>
      </c>
      <c r="BU255" s="37">
        <f>'[2]209'!B5302</f>
        <v>-1.0194322713120905</v>
      </c>
      <c r="BV255" s="37">
        <f>'[2]209'!C5302</f>
        <v>0.69845566574951023</v>
      </c>
      <c r="BW255" s="37">
        <f>'[3]Q-to-Q'!AX271</f>
        <v>-21.911983569009607</v>
      </c>
      <c r="BX255" s="37">
        <f>'[2]209'!B5861</f>
        <v>-21.911983569009603</v>
      </c>
      <c r="BY255" s="37">
        <f>'[2]209'!C5861</f>
        <v>14.847492662126738</v>
      </c>
      <c r="BZ255" s="37">
        <f>'[3]Q-to-Q'!BN271</f>
        <v>-5.8135843042211235</v>
      </c>
      <c r="CA255" s="37">
        <f>'[2]209'!B6420</f>
        <v>-5.8135843042211697</v>
      </c>
      <c r="CB255" s="37">
        <f>'[2]209'!C6420</f>
        <v>5.2354525776734695</v>
      </c>
      <c r="CC255" s="37" t="s">
        <v>102</v>
      </c>
      <c r="CD255" s="37" t="s">
        <v>102</v>
      </c>
      <c r="CE255" s="37" t="s">
        <v>102</v>
      </c>
      <c r="CF255" s="37" t="s">
        <v>102</v>
      </c>
      <c r="CG255" s="37" t="s">
        <v>102</v>
      </c>
      <c r="CH255" s="37" t="s">
        <v>102</v>
      </c>
      <c r="CI255" s="37">
        <f>'[3]Y-on-Y'!EP271</f>
        <v>3.9205880523532954</v>
      </c>
      <c r="CJ255" s="37">
        <f>'[2]210'!B271</f>
        <v>3.9205880523533381</v>
      </c>
      <c r="CK255" s="37">
        <f>'[2]210'!C271</f>
        <v>4.6153993717137949</v>
      </c>
      <c r="CL255" s="37">
        <f>'[3]Y-on-Y'!R271</f>
        <v>5.3073995353553016</v>
      </c>
      <c r="CM255" s="37">
        <f>'[2]210'!B830</f>
        <v>5.3073995353553789</v>
      </c>
      <c r="CN255" s="37">
        <f>'[2]210'!C830</f>
        <v>5.0333001463607827</v>
      </c>
      <c r="CO255" s="37">
        <f>'[3]Y-on-Y'!AH271</f>
        <v>8.4069066268270802</v>
      </c>
      <c r="CP255" s="37">
        <f>'[2]210'!B5302</f>
        <v>8.4069066268268511</v>
      </c>
      <c r="CQ255" s="37">
        <f>'[2]210'!C5302</f>
        <v>8.9233601822230746</v>
      </c>
      <c r="CR255" s="37">
        <f>'[3]Y-on-Y'!AX271</f>
        <v>2.8937632845750016</v>
      </c>
      <c r="CS255" s="37">
        <f>'[2]210'!B5861</f>
        <v>2.8937632845750336</v>
      </c>
      <c r="CT255" s="37">
        <f>'[2]210'!C5861</f>
        <v>-0.96469449218226777</v>
      </c>
      <c r="CU255" s="37">
        <f>'[3]Y-on-Y'!BN271</f>
        <v>1.0665010482126149</v>
      </c>
      <c r="CV255" s="37">
        <f>'[2]210'!B6420</f>
        <v>1.0665010482126669</v>
      </c>
      <c r="CW255" s="37">
        <f>'[2]210'!C6420</f>
        <v>5.3720146060096079</v>
      </c>
      <c r="CX255" s="37" t="s">
        <v>102</v>
      </c>
      <c r="CY255" s="37" t="s">
        <v>102</v>
      </c>
      <c r="CZ255" s="37" t="s">
        <v>102</v>
      </c>
      <c r="DA255" s="37" t="s">
        <v>102</v>
      </c>
      <c r="DB255" s="37" t="s">
        <v>102</v>
      </c>
      <c r="DC255" s="37" t="s">
        <v>102</v>
      </c>
      <c r="DD255" s="37">
        <f>'[3]C-to-C'!EP271</f>
        <v>3.9205880523532954</v>
      </c>
      <c r="DE255" s="37">
        <f>'[2]211'!B271</f>
        <v>3.9205880523533381</v>
      </c>
      <c r="DF255" s="37">
        <f>'[2]211'!C271</f>
        <v>4.2713218278025771</v>
      </c>
      <c r="DG255" s="37">
        <f>'[3]C-to-C'!R271</f>
        <v>5.3073995353553016</v>
      </c>
      <c r="DH255" s="37">
        <f>'[2]211'!B830</f>
        <v>5.3073995353553789</v>
      </c>
      <c r="DI255" s="37">
        <f>'[2]211'!C830</f>
        <v>5.1682649241310923</v>
      </c>
      <c r="DJ255" s="37">
        <f>'[3]C-to-C'!AH271</f>
        <v>8.4069066268270802</v>
      </c>
      <c r="DK255" s="37">
        <f>'[2]211'!B5302</f>
        <v>8.4069066268268511</v>
      </c>
      <c r="DL255" s="37">
        <f>'[2]211'!C5302</f>
        <v>8.6654184301609849</v>
      </c>
      <c r="DM255" s="37">
        <f>'[3]C-to-C'!AX271</f>
        <v>2.8937632845750016</v>
      </c>
      <c r="DN255" s="37">
        <f>'[2]211'!B5861</f>
        <v>2.8937632845750336</v>
      </c>
      <c r="DO255" s="37">
        <f>'[2]211'!C5861</f>
        <v>0.79457169030617369</v>
      </c>
      <c r="DP255" s="37">
        <f>'[3]C-to-C'!BN271</f>
        <v>1.0665010482126149</v>
      </c>
      <c r="DQ255" s="37">
        <f>'[2]211'!B6420</f>
        <v>1.0665010482126669</v>
      </c>
      <c r="DR255" s="37">
        <f>'[2]211'!C6420</f>
        <v>3.2292806682496371</v>
      </c>
      <c r="DS255" s="37" t="s">
        <v>102</v>
      </c>
      <c r="DT255" s="37" t="s">
        <v>102</v>
      </c>
      <c r="DU255" s="37" t="s">
        <v>102</v>
      </c>
      <c r="DV255" s="37" t="s">
        <v>102</v>
      </c>
      <c r="DW255" s="37" t="s">
        <v>102</v>
      </c>
      <c r="DX255" s="37" t="s">
        <v>102</v>
      </c>
      <c r="DY255" s="37">
        <f>'[3]Implisit Q'!EP271</f>
        <v>0.88948983901870804</v>
      </c>
      <c r="DZ255" s="37">
        <f>'[2]212'!B271</f>
        <v>0.88886875585880021</v>
      </c>
      <c r="EA255" s="37">
        <f>'[2]212'!C271</f>
        <v>0.44099763293903721</v>
      </c>
      <c r="EB255" s="37">
        <f>'[3]Implisit Q'!R271</f>
        <v>2.8428296580955248E-2</v>
      </c>
      <c r="EC255" s="37">
        <f>'[2]212'!B830</f>
        <v>0.53111064444776424</v>
      </c>
      <c r="ED255" s="37">
        <f>'[2]212'!C830</f>
        <v>0.51961948094340682</v>
      </c>
      <c r="EE255" s="37">
        <f>'[3]Implisit Q'!AH271</f>
        <v>0.1305034670908185</v>
      </c>
      <c r="EF255" s="37">
        <f>'[2]212'!B5302</f>
        <v>0.13050346709073643</v>
      </c>
      <c r="EG255" s="37">
        <f>'[2]212'!C5302</f>
        <v>0.42053250784282875</v>
      </c>
      <c r="EH255" s="37">
        <f>'[3]Implisit Q'!AX271</f>
        <v>-15.854687949142502</v>
      </c>
      <c r="EI255" s="37">
        <f>'[2]212'!B5861</f>
        <v>-15.854687949142498</v>
      </c>
      <c r="EJ255" s="37">
        <f>'[2]212'!C5861</f>
        <v>3.6683876161506626</v>
      </c>
      <c r="EK255" s="37">
        <f>'[3]Implisit Q'!BN271</f>
        <v>0.56423974275719502</v>
      </c>
      <c r="EL255" s="37">
        <f>'[2]212'!B6420</f>
        <v>0.56423974275747735</v>
      </c>
      <c r="EM255" s="37">
        <f>'[2]212'!C6420</f>
        <v>0.41170511988251024</v>
      </c>
      <c r="EN255" s="37" t="s">
        <v>102</v>
      </c>
      <c r="EO255" s="37" t="s">
        <v>102</v>
      </c>
      <c r="EP255" s="37" t="s">
        <v>102</v>
      </c>
      <c r="EQ255" s="37" t="s">
        <v>102</v>
      </c>
      <c r="ER255" s="37" t="s">
        <v>102</v>
      </c>
      <c r="ES255" s="37" t="s">
        <v>102</v>
      </c>
      <c r="ET255" s="37">
        <f>'[3]Implisit Y'!EP271</f>
        <v>1.9853228015768138</v>
      </c>
      <c r="EU255" s="37">
        <f>'[2]213'!B271</f>
        <v>1.9846949723880947</v>
      </c>
      <c r="EV255" s="37">
        <f>'[2]213'!C271</f>
        <v>1.8121129519496471</v>
      </c>
      <c r="EW255" s="37">
        <f>'[3]Implisit Y'!R271</f>
        <v>1.2494875323019698</v>
      </c>
      <c r="EX255" s="37">
        <f>'[2]213'!B830</f>
        <v>1.7583061849567692</v>
      </c>
      <c r="EY255" s="37">
        <f>'[2]213'!C830</f>
        <v>1.5538086488706704</v>
      </c>
      <c r="EZ255" s="37">
        <f>'[3]Implisit Y'!AH271</f>
        <v>0.90135447436404093</v>
      </c>
      <c r="FA255" s="37">
        <f>'[2]213'!B5302</f>
        <v>0.90135447436428917</v>
      </c>
      <c r="FB255" s="37">
        <f>'[2]213'!C5302</f>
        <v>1.0564517335333754</v>
      </c>
      <c r="FC255" s="37">
        <f>'[3]Implisit Y'!AX271</f>
        <v>5.6164280836137834</v>
      </c>
      <c r="FD255" s="37">
        <f>'[2]213'!B5861</f>
        <v>5.6164280836136733</v>
      </c>
      <c r="FE255" s="37">
        <f>'[2]213'!C5861</f>
        <v>0.12159716807028963</v>
      </c>
      <c r="FF255" s="37">
        <f>'[3]Implisit Y'!BN271</f>
        <v>2.5954023246187035</v>
      </c>
      <c r="FG255" s="37">
        <f>'[2]213'!B6420</f>
        <v>2.5954023246190472</v>
      </c>
      <c r="FH255" s="37">
        <f>'[2]213'!C6420</f>
        <v>2.5845712122732851</v>
      </c>
      <c r="FI255" s="37" t="s">
        <v>102</v>
      </c>
      <c r="FJ255" s="37" t="s">
        <v>102</v>
      </c>
      <c r="FK255" s="37" t="s">
        <v>102</v>
      </c>
      <c r="FL255" s="37" t="s">
        <v>102</v>
      </c>
      <c r="FM255" s="37" t="s">
        <v>102</v>
      </c>
      <c r="FN255" s="37" t="s">
        <v>102</v>
      </c>
      <c r="FO255" s="37">
        <f>'[3]SOG Q'!EP271</f>
        <v>1.4031379441317853</v>
      </c>
      <c r="FP255" s="37">
        <f>'[2]218'!B271</f>
        <v>1.4031379441318679</v>
      </c>
      <c r="FQ255" s="37">
        <f>'[2]218'!C271</f>
        <v>2.6160474210600517</v>
      </c>
      <c r="FR255" s="37">
        <f>'[3]SOG Q'!R271</f>
        <v>0.45934471461970766</v>
      </c>
      <c r="FS255" s="37">
        <f>'[2]218'!B830</f>
        <v>0.45934471461984289</v>
      </c>
      <c r="FT255" s="37">
        <f>'[2]218'!C830</f>
        <v>1.6560107038242959</v>
      </c>
      <c r="FU255" s="37">
        <f>'[3]SOG Q'!AH271</f>
        <v>-7.0172681252551891E-3</v>
      </c>
      <c r="FV255" s="37">
        <f>'[2]218'!B5302</f>
        <v>-7.0172681252545855E-3</v>
      </c>
      <c r="FW255" s="37">
        <f>'[2]218'!C5302</f>
        <v>4.6929625003904957E-3</v>
      </c>
      <c r="FX255" s="37">
        <f>'[3]SOG Q'!AX271</f>
        <v>-0.40415557177202421</v>
      </c>
      <c r="FY255" s="37">
        <f>'[2]218'!B5861</f>
        <v>-0.40415557177202294</v>
      </c>
      <c r="FZ255" s="37">
        <f>'[2]218'!C5861</f>
        <v>0.21088854612245414</v>
      </c>
      <c r="GA255" s="37">
        <f>'[3]SOG Q'!BN271</f>
        <v>-1.3590318665597498</v>
      </c>
      <c r="GB255" s="37">
        <f>'[2]218'!B6420</f>
        <v>-1.3590318665597581</v>
      </c>
      <c r="GC255" s="37">
        <f>'[2]218'!C6420</f>
        <v>1.1367809079148108</v>
      </c>
      <c r="GD255" s="37">
        <f>'[3]SOG Q'!CD271</f>
        <v>-8.6214322262101364E-2</v>
      </c>
      <c r="GE255" s="37">
        <f>'[2]218'!B8097</f>
        <v>-8.6214322262101087E-2</v>
      </c>
      <c r="GF255" s="37">
        <f>'[2]218'!C8097</f>
        <v>0.38137064459118969</v>
      </c>
      <c r="GG255" s="37">
        <f>'[3]SOG Q'!DZ271</f>
        <v>2.8002122582312072</v>
      </c>
      <c r="GH255" s="37">
        <f>'[2]218'!B8656</f>
        <v>2.8002122582312046</v>
      </c>
      <c r="GI255" s="37">
        <f>'[2]218'!C8656</f>
        <v>-0.77369634389306663</v>
      </c>
      <c r="GJ255" s="37">
        <f>'[3]SOG Y'!EP271</f>
        <v>3.9205880523532954</v>
      </c>
      <c r="GK255" s="37">
        <f>'[2]219'!B271</f>
        <v>3.9205880523533381</v>
      </c>
      <c r="GL255" s="37">
        <f>'[2]219'!C271</f>
        <v>4.6153993717137949</v>
      </c>
      <c r="GM255" s="37">
        <f>'[3]SOG Y'!R271</f>
        <v>3.0743042327335788</v>
      </c>
      <c r="GN255" s="37">
        <f>'[2]219'!B830</f>
        <v>3.0743042327336205</v>
      </c>
      <c r="GO255" s="37">
        <f>'[2]219'!C830</f>
        <v>2.9485694681788281</v>
      </c>
      <c r="GP255" s="37">
        <f>'[3]SOG Y'!AH271</f>
        <v>5.414883367788148E-2</v>
      </c>
      <c r="GQ255" s="37">
        <f>'[2]219'!B5302</f>
        <v>5.4148833677880155E-2</v>
      </c>
      <c r="GR255" s="37">
        <f>'[2]219'!C5302</f>
        <v>5.650915030715755E-2</v>
      </c>
      <c r="GS255" s="37">
        <f>'[3]SOG Y'!AX271</f>
        <v>4.1512168409647429E-2</v>
      </c>
      <c r="GT255" s="37">
        <f>'[2]219'!B5861</f>
        <v>4.1512168409647873E-2</v>
      </c>
      <c r="GU255" s="37">
        <f>'[2]219'!C5861</f>
        <v>-1.619949513835485E-2</v>
      </c>
      <c r="GV255" s="37">
        <f>'[3]SOG Y'!BN271</f>
        <v>0.23811030569972874</v>
      </c>
      <c r="GW255" s="37">
        <f>'[2]219'!B6420</f>
        <v>0.23811030569973857</v>
      </c>
      <c r="GX255" s="37">
        <f>'[2]219'!C6420</f>
        <v>1.187618216164106</v>
      </c>
      <c r="GY255" s="37">
        <f>'[3]SOG Y'!CD271</f>
        <v>0.46023931334519308</v>
      </c>
      <c r="GZ255" s="37">
        <f>'[2]219'!B8097</f>
        <v>0.46023931334519502</v>
      </c>
      <c r="HA255" s="37">
        <f>'[2]219'!C8097</f>
        <v>0.30113552962000256</v>
      </c>
      <c r="HB255" s="37">
        <f>'[3]SOG Y'!DZ271</f>
        <v>5.2273198487279113E-2</v>
      </c>
      <c r="HC255" s="37">
        <f>'[2]219'!B8656</f>
        <v>5.2273198487282353E-2</v>
      </c>
      <c r="HD255" s="37">
        <f>'[2]219'!C8656</f>
        <v>0.13776650258217599</v>
      </c>
    </row>
    <row r="256" spans="1:212" x14ac:dyDescent="0.35">
      <c r="A256" s="1">
        <v>3526</v>
      </c>
      <c r="B256" s="1" t="s">
        <v>361</v>
      </c>
      <c r="C256" s="37">
        <f>'[3]ADHB 2025'!EP272</f>
        <v>7494611.602518403</v>
      </c>
      <c r="D256" s="37">
        <f>'[2]201'!B272</f>
        <v>7495461.602518403</v>
      </c>
      <c r="E256" s="37">
        <f>'[2]201'!C272</f>
        <v>7829403.7625167584</v>
      </c>
      <c r="F256" s="37">
        <f>'[3]ADHB 2025'!R272</f>
        <v>5791769.0530571239</v>
      </c>
      <c r="G256" s="37">
        <f>'[2]201'!B831</f>
        <v>5791769.0530571239</v>
      </c>
      <c r="H256" s="37">
        <f>'[2]201'!C831</f>
        <v>6030480.7876684256</v>
      </c>
      <c r="I256" s="37">
        <f>'[3]ADHB 2025'!AH272</f>
        <v>95149.148741749697</v>
      </c>
      <c r="J256" s="37">
        <f>'[2]201'!B5303</f>
        <v>95149.148741749697</v>
      </c>
      <c r="K256" s="37">
        <f>'[2]201'!C5303</f>
        <v>96984.186841519884</v>
      </c>
      <c r="L256" s="37">
        <f>'[3]ADHB 2025'!AX272</f>
        <v>435250.43318846024</v>
      </c>
      <c r="M256" s="37">
        <f>'[2]201'!B5862</f>
        <v>425250.43318846024</v>
      </c>
      <c r="N256" s="37">
        <f>'[2]201'!C5862</f>
        <v>503475.39133526979</v>
      </c>
      <c r="O256" s="37">
        <f>'[3]ADHB 2025'!BN272</f>
        <v>2502556.8785048146</v>
      </c>
      <c r="P256" s="37">
        <f>'[2]201'!B6421</f>
        <v>2502556.8785048146</v>
      </c>
      <c r="Q256" s="37">
        <f>'[2]201'!C6421</f>
        <v>2569791.2032298371</v>
      </c>
      <c r="R256" s="37">
        <f>'[3]ADHB 2025'!CD272</f>
        <v>88260.483536307598</v>
      </c>
      <c r="S256" s="37">
        <f>'[2]201'!B8098</f>
        <v>88260.483536307598</v>
      </c>
      <c r="T256" s="37">
        <f>'[2]201'!C8098</f>
        <v>137334.69585726477</v>
      </c>
      <c r="U256" s="37">
        <f>'[3]ADHB 2025'!DZ272</f>
        <v>-1418374.3945100512</v>
      </c>
      <c r="V256" s="37">
        <f>'[2]201'!B8657</f>
        <v>-1407524.3945100522</v>
      </c>
      <c r="W256" s="37">
        <f>'[2]201'!C8657</f>
        <v>-1508662.5024155579</v>
      </c>
      <c r="X256" s="37">
        <f>'[3]ADHK 2025'!EP272</f>
        <v>4496545.3472179892</v>
      </c>
      <c r="Y256" s="37">
        <f>'[2]202'!B272</f>
        <v>4496545.3472179892</v>
      </c>
      <c r="Z256" s="37">
        <f>'[2]202'!C272</f>
        <v>4682009.9274823209</v>
      </c>
      <c r="AA256" s="37">
        <f>'[3]ADHK 2025'!R272</f>
        <v>3619282.6433469397</v>
      </c>
      <c r="AB256" s="37">
        <f>'[2]202'!B831</f>
        <v>3619282.6433469397</v>
      </c>
      <c r="AC256" s="37">
        <f>'[2]202'!C831</f>
        <v>3722861.9019209887</v>
      </c>
      <c r="AD256" s="37">
        <f>'[3]ADHK 2025'!AH272</f>
        <v>51645.100089153697</v>
      </c>
      <c r="AE256" s="37">
        <f>'[2]202'!B5303</f>
        <v>51645.100089153697</v>
      </c>
      <c r="AF256" s="37">
        <f>'[2]202'!C5303</f>
        <v>52198.744095335016</v>
      </c>
      <c r="AG256" s="37">
        <f>'[3]ADHK 2025'!AX272</f>
        <v>284143.07100374892</v>
      </c>
      <c r="AH256" s="37">
        <f>'[2]202'!B5862</f>
        <v>274143.07100374892</v>
      </c>
      <c r="AI256" s="37">
        <f>'[2]202'!C5862</f>
        <v>316555.84240583028</v>
      </c>
      <c r="AJ256" s="37">
        <f>'[3]ADHK 2025'!BN272</f>
        <v>1411229.0776980889</v>
      </c>
      <c r="AK256" s="37">
        <f>'[2]202'!B6421</f>
        <v>1411229.0776980889</v>
      </c>
      <c r="AL256" s="37">
        <f>'[2]202'!C6421</f>
        <v>1440681.7289281217</v>
      </c>
      <c r="AM256" s="37">
        <f>'[3]ADHK 2025'!CD272</f>
        <v>44914.945432916029</v>
      </c>
      <c r="AN256" s="37">
        <f>'[2]202'!B8098</f>
        <v>44914.945432916029</v>
      </c>
      <c r="AO256" s="37">
        <f>'[2]202'!C8098</f>
        <v>67911.960462633782</v>
      </c>
      <c r="AP256" s="37">
        <f>'[3]ADHK 2025'!DZ272</f>
        <v>-914669.49035285832</v>
      </c>
      <c r="AQ256" s="37">
        <f>'[2]202'!B8657</f>
        <v>-904669.49035285832</v>
      </c>
      <c r="AR256" s="37">
        <f>'[2]202'!C8657</f>
        <v>-918200.25033058878</v>
      </c>
      <c r="AS256" s="37">
        <f>[3]Distribusi!EP272</f>
        <v>100</v>
      </c>
      <c r="AT256" s="37">
        <f>'[2]205'!B272</f>
        <v>100</v>
      </c>
      <c r="AU256" s="37">
        <f>'[2]205'!C272</f>
        <v>100</v>
      </c>
      <c r="AV256" s="37">
        <f>[3]Distribusi!R272</f>
        <v>77.279108781446709</v>
      </c>
      <c r="AW256" s="37">
        <f>'[2]205'!B831</f>
        <v>77.270345179423572</v>
      </c>
      <c r="AX256" s="37">
        <f>'[2]205'!C831</f>
        <v>77.023499752807865</v>
      </c>
      <c r="AY256" s="37">
        <f>[3]Distribusi!AH272</f>
        <v>1.2695674410903013</v>
      </c>
      <c r="AZ256" s="37">
        <f>'[2]205'!B5303</f>
        <v>1.2694234696603677</v>
      </c>
      <c r="BA256" s="37">
        <f>'[2]205'!C5303</f>
        <v>1.2387174015195297</v>
      </c>
      <c r="BB256" s="37">
        <f>[3]Distribusi!AX272</f>
        <v>5.8075115332488174</v>
      </c>
      <c r="BC256" s="37">
        <f>'[2]205'!B5862</f>
        <v>5.6734388852793289</v>
      </c>
      <c r="BD256" s="37">
        <f>'[2]205'!C5862</f>
        <v>6.4305713002777596</v>
      </c>
      <c r="BE256" s="37">
        <f>[3]Distribusi!BN272</f>
        <v>33.391415209080137</v>
      </c>
      <c r="BF256" s="37">
        <f>'[2]205'!B6421</f>
        <v>33.387628557312325</v>
      </c>
      <c r="BG256" s="37">
        <f>'[2]205'!C6421</f>
        <v>32.822310372249589</v>
      </c>
      <c r="BH256" s="37">
        <f>[3]Distribusi!CD272</f>
        <v>1.1776525351447107</v>
      </c>
      <c r="BI256" s="37">
        <f>'[2]205'!B8098</f>
        <v>1.1775189870448128</v>
      </c>
      <c r="BJ256" s="37">
        <f>'[2]205'!C8098</f>
        <v>1.7540888172705322</v>
      </c>
      <c r="BK256" s="37">
        <f>[3]Distribusi!DZ272</f>
        <v>-18.925255500010664</v>
      </c>
      <c r="BL256" s="37">
        <f>'[2]205'!B8657</f>
        <v>-18.778355078720402</v>
      </c>
      <c r="BM256" s="37">
        <f>'[2]205'!C8657</f>
        <v>-19.269187644125267</v>
      </c>
      <c r="BN256" s="37">
        <f>'[3]Q-to-Q'!EP272</f>
        <v>6.0597757690049434</v>
      </c>
      <c r="BO256" s="37">
        <f>'[2]209'!B272</f>
        <v>6.0597757690049789</v>
      </c>
      <c r="BP256" s="37">
        <f>'[2]209'!C272</f>
        <v>4.1246015761651034</v>
      </c>
      <c r="BQ256" s="37">
        <f>'[3]Q-to-Q'!R272</f>
        <v>1.8321311149277051</v>
      </c>
      <c r="BR256" s="37">
        <f>'[2]209'!B831</f>
        <v>1.8321311149277628</v>
      </c>
      <c r="BS256" s="37">
        <f>'[2]209'!C831</f>
        <v>2.8618726079448669</v>
      </c>
      <c r="BT256" s="37">
        <f>'[3]Q-to-Q'!AH272</f>
        <v>3.1123698254102266</v>
      </c>
      <c r="BU256" s="37">
        <f>'[2]209'!B5303</f>
        <v>3.1123698254102834</v>
      </c>
      <c r="BV256" s="37">
        <f>'[2]209'!C5303</f>
        <v>1.072016522817415</v>
      </c>
      <c r="BW256" s="37">
        <f>'[3]Q-to-Q'!AX272</f>
        <v>-18.123569864875904</v>
      </c>
      <c r="BX256" s="37">
        <f>'[2]209'!B5862</f>
        <v>-21.005091129705409</v>
      </c>
      <c r="BY256" s="37">
        <f>'[2]209'!C5862</f>
        <v>15.471035341798355</v>
      </c>
      <c r="BZ256" s="37">
        <f>'[3]Q-to-Q'!BN272</f>
        <v>-3.9765415738325771</v>
      </c>
      <c r="CA256" s="37">
        <f>'[2]209'!B6421</f>
        <v>-3.9765415738323235</v>
      </c>
      <c r="CB256" s="37">
        <f>'[2]209'!C6421</f>
        <v>2.087021284884107</v>
      </c>
      <c r="CC256" s="37" t="s">
        <v>102</v>
      </c>
      <c r="CD256" s="37" t="s">
        <v>102</v>
      </c>
      <c r="CE256" s="37" t="s">
        <v>102</v>
      </c>
      <c r="CF256" s="37" t="s">
        <v>102</v>
      </c>
      <c r="CG256" s="37" t="s">
        <v>102</v>
      </c>
      <c r="CH256" s="37" t="s">
        <v>102</v>
      </c>
      <c r="CI256" s="37">
        <f>'[3]Y-on-Y'!EP272</f>
        <v>3.9917998891445734</v>
      </c>
      <c r="CJ256" s="37">
        <f>'[2]210'!B272</f>
        <v>3.991799889144549</v>
      </c>
      <c r="CK256" s="37">
        <f>'[2]210'!C272</f>
        <v>5.7888637308924364</v>
      </c>
      <c r="CL256" s="37">
        <f>'[3]Y-on-Y'!R272</f>
        <v>4.9229846577544549</v>
      </c>
      <c r="CM256" s="37">
        <f>'[2]210'!B831</f>
        <v>4.9229846577543812</v>
      </c>
      <c r="CN256" s="37">
        <f>'[2]210'!C831</f>
        <v>5.0475716751960542</v>
      </c>
      <c r="CO256" s="37">
        <f>'[3]Y-on-Y'!AH272</f>
        <v>3.9056813602340981</v>
      </c>
      <c r="CP256" s="37">
        <f>'[2]210'!B5303</f>
        <v>3.9056813602340865</v>
      </c>
      <c r="CQ256" s="37">
        <f>'[2]210'!C5303</f>
        <v>4.798965609952921</v>
      </c>
      <c r="CR256" s="37">
        <f>'[3]Y-on-Y'!AX272</f>
        <v>6.2216897332220071</v>
      </c>
      <c r="CS256" s="37">
        <f>'[2]210'!B5862</f>
        <v>2.483372646762986</v>
      </c>
      <c r="CT256" s="37">
        <f>'[2]210'!C5862</f>
        <v>-0.80918372526421412</v>
      </c>
      <c r="CU256" s="37">
        <f>'[3]Y-on-Y'!BN272</f>
        <v>3.3888313931700509</v>
      </c>
      <c r="CV256" s="37">
        <f>'[2]210'!B6421</f>
        <v>3.3888313931701197</v>
      </c>
      <c r="CW256" s="37">
        <f>'[2]210'!C6421</f>
        <v>3.8555265706987427</v>
      </c>
      <c r="CX256" s="37" t="s">
        <v>102</v>
      </c>
      <c r="CY256" s="37" t="s">
        <v>102</v>
      </c>
      <c r="CZ256" s="37" t="s">
        <v>102</v>
      </c>
      <c r="DA256" s="37" t="s">
        <v>102</v>
      </c>
      <c r="DB256" s="37" t="s">
        <v>102</v>
      </c>
      <c r="DC256" s="37" t="s">
        <v>102</v>
      </c>
      <c r="DD256" s="37">
        <f>'[3]C-to-C'!EP272</f>
        <v>3.9917998891445734</v>
      </c>
      <c r="DE256" s="37">
        <f>'[2]211'!B272</f>
        <v>3.991799889144549</v>
      </c>
      <c r="DF256" s="37">
        <f>'[2]211'!C272</f>
        <v>4.900792441708715</v>
      </c>
      <c r="DG256" s="37">
        <f>'[3]C-to-C'!R272</f>
        <v>4.9229846577544549</v>
      </c>
      <c r="DH256" s="37">
        <f>'[2]211'!B831</f>
        <v>4.9229846577543812</v>
      </c>
      <c r="DI256" s="37">
        <f>'[2]211'!C831</f>
        <v>4.9861200166630697</v>
      </c>
      <c r="DJ256" s="37">
        <f>'[3]C-to-C'!AH272</f>
        <v>3.9056813602340981</v>
      </c>
      <c r="DK256" s="37">
        <f>'[2]211'!B5303</f>
        <v>3.9056813602340865</v>
      </c>
      <c r="DL256" s="37">
        <f>'[2]211'!C5303</f>
        <v>4.3527930816795113</v>
      </c>
      <c r="DM256" s="37">
        <f>'[3]C-to-C'!AX272</f>
        <v>6.2216897332220071</v>
      </c>
      <c r="DN256" s="37">
        <f>'[2]211'!B5862</f>
        <v>2.483372646762986</v>
      </c>
      <c r="DO256" s="37">
        <f>'[2]211'!C5862</f>
        <v>0.69218258452822146</v>
      </c>
      <c r="DP256" s="37">
        <f>'[3]C-to-C'!BN272</f>
        <v>3.3888313931700509</v>
      </c>
      <c r="DQ256" s="37">
        <f>'[2]211'!B6421</f>
        <v>3.3888313931701197</v>
      </c>
      <c r="DR256" s="37">
        <f>'[2]211'!C6421</f>
        <v>3.6240634082929581</v>
      </c>
      <c r="DS256" s="37" t="s">
        <v>102</v>
      </c>
      <c r="DT256" s="37" t="s">
        <v>102</v>
      </c>
      <c r="DU256" s="37" t="s">
        <v>102</v>
      </c>
      <c r="DV256" s="37" t="s">
        <v>102</v>
      </c>
      <c r="DW256" s="37" t="s">
        <v>102</v>
      </c>
      <c r="DX256" s="37" t="s">
        <v>102</v>
      </c>
      <c r="DY256" s="37">
        <f>'[3]Implisit Q'!EP272</f>
        <v>0.73919057867635729</v>
      </c>
      <c r="DZ256" s="37">
        <f>'[2]212'!B272</f>
        <v>0.75061589549501606</v>
      </c>
      <c r="EA256" s="37">
        <f>'[2]212'!C272</f>
        <v>0.31755849859211782</v>
      </c>
      <c r="EB256" s="37">
        <f>'[3]Implisit Q'!R272</f>
        <v>0.88572181672543593</v>
      </c>
      <c r="EC256" s="37">
        <f>'[2]212'!B831</f>
        <v>0.88572181672532613</v>
      </c>
      <c r="ED256" s="37">
        <f>'[2]212'!C831</f>
        <v>1.2246481218080734</v>
      </c>
      <c r="EE256" s="37">
        <f>'[3]Implisit Q'!AH272</f>
        <v>0.14960463631450693</v>
      </c>
      <c r="EF256" s="37">
        <f>'[2]212'!B5303</f>
        <v>0.14960463631443446</v>
      </c>
      <c r="EG256" s="37">
        <f>'[2]212'!C5303</f>
        <v>0.84748944012079019</v>
      </c>
      <c r="EH256" s="37">
        <f>'[3]Implisit Q'!AX272</f>
        <v>-9.360093988642987</v>
      </c>
      <c r="EI256" s="37">
        <f>'[2]212'!B5862</f>
        <v>-8.2122348787263402</v>
      </c>
      <c r="EJ256" s="37">
        <f>'[2]212'!C5862</f>
        <v>2.5322348565546799</v>
      </c>
      <c r="EK256" s="37">
        <f>'[3]Implisit Q'!BN272</f>
        <v>0.32462890204327266</v>
      </c>
      <c r="EL256" s="37">
        <f>'[2]212'!B6421</f>
        <v>0.32462890204305861</v>
      </c>
      <c r="EM256" s="37">
        <f>'[2]212'!C6421</f>
        <v>0.58734592002017261</v>
      </c>
      <c r="EN256" s="37" t="s">
        <v>102</v>
      </c>
      <c r="EO256" s="37" t="s">
        <v>102</v>
      </c>
      <c r="EP256" s="37" t="s">
        <v>102</v>
      </c>
      <c r="EQ256" s="37" t="s">
        <v>102</v>
      </c>
      <c r="ER256" s="37" t="s">
        <v>102</v>
      </c>
      <c r="ES256" s="37" t="s">
        <v>102</v>
      </c>
      <c r="ET256" s="37">
        <f>'[3]Implisit Y'!EP272</f>
        <v>1.6937338348936208</v>
      </c>
      <c r="EU256" s="37">
        <f>'[2]213'!B272</f>
        <v>1.7052674110606161</v>
      </c>
      <c r="EV256" s="37">
        <f>'[2]213'!C272</f>
        <v>2.2303679376667298</v>
      </c>
      <c r="EW256" s="37">
        <f>'[3]Implisit Y'!R272</f>
        <v>1.0020005585921439</v>
      </c>
      <c r="EX256" s="37">
        <f>'[2]213'!B831</f>
        <v>1.0020005585922467</v>
      </c>
      <c r="EY256" s="37">
        <f>'[2]213'!C831</f>
        <v>1.4916636807606929</v>
      </c>
      <c r="EZ256" s="37">
        <f>'[3]Implisit Y'!AH272</f>
        <v>4.2913035391354555</v>
      </c>
      <c r="FA256" s="37">
        <f>'[2]213'!B5303</f>
        <v>4.2913035391355194</v>
      </c>
      <c r="FB256" s="37">
        <f>'[2]213'!C5303</f>
        <v>4.8304704974936312</v>
      </c>
      <c r="FC256" s="37">
        <f>'[3]Implisit Y'!AX272</f>
        <v>9.2770753564791733</v>
      </c>
      <c r="FD256" s="37">
        <f>'[2]213'!B5862</f>
        <v>10.6609546208427</v>
      </c>
      <c r="FE256" s="37">
        <f>'[2]213'!C5862</f>
        <v>3.7367433063132909</v>
      </c>
      <c r="FF256" s="37">
        <f>'[3]Implisit Y'!BN272</f>
        <v>2.0297801992503537</v>
      </c>
      <c r="FG256" s="37">
        <f>'[2]213'!B6421</f>
        <v>2.0297801992501632</v>
      </c>
      <c r="FH256" s="37">
        <f>'[2]213'!C6421</f>
        <v>2.0461307369576707</v>
      </c>
      <c r="FI256" s="37" t="s">
        <v>102</v>
      </c>
      <c r="FJ256" s="37" t="s">
        <v>102</v>
      </c>
      <c r="FK256" s="37" t="s">
        <v>102</v>
      </c>
      <c r="FL256" s="37" t="s">
        <v>102</v>
      </c>
      <c r="FM256" s="37" t="s">
        <v>102</v>
      </c>
      <c r="FN256" s="37" t="s">
        <v>102</v>
      </c>
      <c r="FO256" s="37">
        <f>'[3]SOG Q'!EP272</f>
        <v>6.0597757690049434</v>
      </c>
      <c r="FP256" s="37">
        <f>'[2]218'!B272</f>
        <v>6.0597757690049789</v>
      </c>
      <c r="FQ256" s="37">
        <f>'[2]218'!C272</f>
        <v>4.1246015761651034</v>
      </c>
      <c r="FR256" s="37">
        <f>'[3]SOG Q'!R272</f>
        <v>1.5359106253585464</v>
      </c>
      <c r="FS256" s="37">
        <f>'[2]218'!B831</f>
        <v>1.5359106253585884</v>
      </c>
      <c r="FT256" s="37">
        <f>'[2]218'!C831</f>
        <v>2.3035297228378551</v>
      </c>
      <c r="FU256" s="37">
        <f>'[3]SOG Q'!AH272</f>
        <v>3.6768954253208905E-2</v>
      </c>
      <c r="FV256" s="37">
        <f>'[2]218'!B5303</f>
        <v>3.676895425320937E-2</v>
      </c>
      <c r="FW256" s="37">
        <f>'[2]218'!C5303</f>
        <v>1.2312652568351358E-2</v>
      </c>
      <c r="FX256" s="37">
        <f>'[3]SOG Q'!AX272</f>
        <v>-1.4835208157733597</v>
      </c>
      <c r="FY256" s="37">
        <f>'[2]218'!B5862</f>
        <v>-1.7193902835073545</v>
      </c>
      <c r="FZ256" s="37">
        <f>'[2]218'!C5862</f>
        <v>0.94323014952628303</v>
      </c>
      <c r="GA256" s="37">
        <f>'[3]SOG Q'!BN272</f>
        <v>-1.3784703428989393</v>
      </c>
      <c r="GB256" s="37">
        <f>'[2]218'!B6421</f>
        <v>-1.3784703428988438</v>
      </c>
      <c r="GC256" s="37">
        <f>'[2]218'!C6421</f>
        <v>0.65500620933924614</v>
      </c>
      <c r="GD256" s="37">
        <f>'[3]SOG Q'!CD272</f>
        <v>0.31549027668311957</v>
      </c>
      <c r="GE256" s="37">
        <f>'[2]218'!B8098</f>
        <v>0.31549027668311835</v>
      </c>
      <c r="GF256" s="37">
        <f>'[2]218'!C8098</f>
        <v>0.51143740925343939</v>
      </c>
      <c r="GG256" s="37">
        <f>'[3]SOG Q'!DZ272</f>
        <v>7.0335970713823777</v>
      </c>
      <c r="GH256" s="37">
        <f>'[2]218'!B8657</f>
        <v>7.269466539116328</v>
      </c>
      <c r="GI256" s="37">
        <f>'[2]218'!C8657</f>
        <v>-0.30091456736007194</v>
      </c>
      <c r="GJ256" s="37">
        <f>'[3]SOG Y'!EP272</f>
        <v>3.9917998891445734</v>
      </c>
      <c r="GK256" s="37">
        <f>'[2]219'!B272</f>
        <v>3.991799889144549</v>
      </c>
      <c r="GL256" s="37">
        <f>'[2]219'!C272</f>
        <v>5.7888637308924364</v>
      </c>
      <c r="GM256" s="37">
        <f>'[3]SOG Y'!R272</f>
        <v>3.9273577503660277</v>
      </c>
      <c r="GN256" s="37">
        <f>'[2]219'!B831</f>
        <v>3.927357750365982</v>
      </c>
      <c r="GO256" s="37">
        <f>'[2]219'!C831</f>
        <v>4.0418577598094876</v>
      </c>
      <c r="GP256" s="37">
        <f>'[3]SOG Y'!AH272</f>
        <v>4.4895907582610965E-2</v>
      </c>
      <c r="GQ256" s="37">
        <f>'[2]219'!B5303</f>
        <v>4.4895907582610764E-2</v>
      </c>
      <c r="GR256" s="37">
        <f>'[2]219'!C5303</f>
        <v>5.4008027715202959E-2</v>
      </c>
      <c r="GS256" s="37">
        <f>'[3]SOG Y'!AX272</f>
        <v>0.38490391755756459</v>
      </c>
      <c r="GT256" s="37">
        <f>'[2]219'!B5862</f>
        <v>0.15363348245901051</v>
      </c>
      <c r="GU256" s="37">
        <f>'[2]219'!C5862</f>
        <v>-5.8349028665201502E-2</v>
      </c>
      <c r="GV256" s="37">
        <f>'[3]SOG Y'!BN272</f>
        <v>1.0697787549720232</v>
      </c>
      <c r="GW256" s="37">
        <f>'[2]219'!B6421</f>
        <v>1.0697787549720441</v>
      </c>
      <c r="GX256" s="37">
        <f>'[2]219'!C6421</f>
        <v>1.208452985583963</v>
      </c>
      <c r="GY256" s="37">
        <f>'[3]SOG Y'!CD272</f>
        <v>1.5658218641949932E-2</v>
      </c>
      <c r="GZ256" s="37">
        <f>'[2]219'!B8098</f>
        <v>1.5658218641950931E-2</v>
      </c>
      <c r="HA256" s="37">
        <f>'[2]219'!C8098</f>
        <v>7.4198313589957224E-2</v>
      </c>
      <c r="HB256" s="37">
        <f>'[3]SOG Y'!DZ272</f>
        <v>-1.4507946599756218</v>
      </c>
      <c r="HC256" s="37">
        <f>'[2]219'!B8657</f>
        <v>-1.2195242248770726</v>
      </c>
      <c r="HD256" s="37">
        <f>'[2]219'!C8657</f>
        <v>0.46869567285911323</v>
      </c>
    </row>
    <row r="257" spans="1:212" x14ac:dyDescent="0.35">
      <c r="A257" s="1">
        <v>3527</v>
      </c>
      <c r="B257" s="1" t="s">
        <v>362</v>
      </c>
      <c r="C257" s="37">
        <f>'[3]ADHB 2025'!EP273</f>
        <v>6585581.3007487794</v>
      </c>
      <c r="D257" s="37">
        <f>'[2]201'!B273</f>
        <v>6585581.3007487794</v>
      </c>
      <c r="E257" s="37">
        <f>'[2]201'!C273</f>
        <v>6772603.0801817253</v>
      </c>
      <c r="F257" s="37">
        <f>'[3]ADHB 2025'!R273</f>
        <v>4532812.0095928581</v>
      </c>
      <c r="G257" s="37">
        <f>'[2]201'!B832</f>
        <v>4532812.0095928581</v>
      </c>
      <c r="H257" s="37">
        <f>'[2]201'!C832</f>
        <v>4680553.2085726289</v>
      </c>
      <c r="I257" s="37">
        <f>'[3]ADHB 2025'!AH273</f>
        <v>120483.87095928</v>
      </c>
      <c r="J257" s="37">
        <f>'[2]201'!B5304</f>
        <v>120483.87095928</v>
      </c>
      <c r="K257" s="37">
        <f>'[2]201'!C5304</f>
        <v>121681.27094926999</v>
      </c>
      <c r="L257" s="37">
        <f>'[3]ADHB 2025'!AX273</f>
        <v>372500.02387658</v>
      </c>
      <c r="M257" s="37">
        <f>'[2]201'!B5863</f>
        <v>372500.02387658</v>
      </c>
      <c r="N257" s="37">
        <f>'[2]201'!C5863</f>
        <v>461102.42489457002</v>
      </c>
      <c r="O257" s="37">
        <f>'[3]ADHB 2025'!BN273</f>
        <v>1757150.70490235</v>
      </c>
      <c r="P257" s="37">
        <f>'[2]201'!B6422</f>
        <v>1757150.70490235</v>
      </c>
      <c r="Q257" s="37">
        <f>'[2]201'!C6422</f>
        <v>1835162.90390636</v>
      </c>
      <c r="R257" s="37">
        <f>'[3]ADHB 2025'!CD273</f>
        <v>1242.2038690300001</v>
      </c>
      <c r="S257" s="37">
        <f>'[2]201'!B8099</f>
        <v>1242.2038690300001</v>
      </c>
      <c r="T257" s="37">
        <f>'[2]201'!C8099</f>
        <v>1813.9338800600001</v>
      </c>
      <c r="U257" s="37">
        <f>'[3]ADHB 2025'!DZ273</f>
        <v>-198607.51245131996</v>
      </c>
      <c r="V257" s="37">
        <f>'[2]201'!B8658</f>
        <v>-198607.51245131996</v>
      </c>
      <c r="W257" s="37">
        <f>'[2]201'!C8658</f>
        <v>-327710.66202116339</v>
      </c>
      <c r="X257" s="37">
        <f>'[3]ADHK 2025'!EP273</f>
        <v>3879059.8245377368</v>
      </c>
      <c r="Y257" s="37">
        <f>'[2]202'!B273</f>
        <v>3879059.8245377368</v>
      </c>
      <c r="Z257" s="37">
        <f>'[2]202'!C273</f>
        <v>3979427.2856979226</v>
      </c>
      <c r="AA257" s="37">
        <f>'[3]ADHK 2025'!R273</f>
        <v>2792430.7062558718</v>
      </c>
      <c r="AB257" s="37">
        <f>'[2]202'!B832</f>
        <v>2792430.7062558718</v>
      </c>
      <c r="AC257" s="37">
        <f>'[2]202'!C832</f>
        <v>2868676.0168941445</v>
      </c>
      <c r="AD257" s="37">
        <f>'[3]ADHK 2025'!AH273</f>
        <v>60304.170981925199</v>
      </c>
      <c r="AE257" s="37">
        <f>'[2]202'!B5304</f>
        <v>60304.170981925199</v>
      </c>
      <c r="AF257" s="37">
        <f>'[2]202'!C5304</f>
        <v>60655.79815037451</v>
      </c>
      <c r="AG257" s="37">
        <f>'[3]ADHK 2025'!AX273</f>
        <v>287142.06991666497</v>
      </c>
      <c r="AH257" s="37">
        <f>'[2]202'!B5863</f>
        <v>287142.06991666497</v>
      </c>
      <c r="AI257" s="37">
        <f>'[2]202'!C5863</f>
        <v>323374.91857528914</v>
      </c>
      <c r="AJ257" s="37">
        <f>'[3]ADHK 2025'!BN273</f>
        <v>1027448.2502470419</v>
      </c>
      <c r="AK257" s="37">
        <f>'[2]202'!B6422</f>
        <v>1027448.2502470419</v>
      </c>
      <c r="AL257" s="37">
        <f>'[2]202'!C6422</f>
        <v>1068911.4201217089</v>
      </c>
      <c r="AM257" s="37">
        <f>'[3]ADHK 2025'!CD273</f>
        <v>672.74066694999897</v>
      </c>
      <c r="AN257" s="37">
        <f>'[2]202'!B8099</f>
        <v>672.74066694999897</v>
      </c>
      <c r="AO257" s="37">
        <f>'[2]202'!C8099</f>
        <v>980.33354708738284</v>
      </c>
      <c r="AP257" s="37">
        <f>'[3]ADHK 2025'!DZ273</f>
        <v>-288938.11353071779</v>
      </c>
      <c r="AQ257" s="37">
        <f>'[2]202'!B8658</f>
        <v>-288938.11353071779</v>
      </c>
      <c r="AR257" s="37">
        <f>'[2]202'!C8658</f>
        <v>-343171.20159068191</v>
      </c>
      <c r="AS257" s="37">
        <f>[3]Distribusi!EP273</f>
        <v>100</v>
      </c>
      <c r="AT257" s="37">
        <f>'[2]205'!B273</f>
        <v>100</v>
      </c>
      <c r="AU257" s="37">
        <f>'[2]205'!C273</f>
        <v>100</v>
      </c>
      <c r="AV257" s="37">
        <f>[3]Distribusi!R273</f>
        <v>68.829337951950848</v>
      </c>
      <c r="AW257" s="37">
        <f>'[2]205'!B832</f>
        <v>68.829337951950848</v>
      </c>
      <c r="AX257" s="37">
        <f>'[2]205'!C832</f>
        <v>69.110106603900348</v>
      </c>
      <c r="AY257" s="37">
        <f>[3]Distribusi!AH273</f>
        <v>1.8295100380217157</v>
      </c>
      <c r="AZ257" s="37">
        <f>'[2]205'!B5304</f>
        <v>1.8295100380217157</v>
      </c>
      <c r="BA257" s="37">
        <f>'[2]205'!C5304</f>
        <v>1.7966691611581198</v>
      </c>
      <c r="BB257" s="37">
        <f>[3]Distribusi!AX273</f>
        <v>5.6562967924217533</v>
      </c>
      <c r="BC257" s="37">
        <f>'[2]205'!B5863</f>
        <v>5.6562967924217533</v>
      </c>
      <c r="BD257" s="37">
        <f>'[2]205'!C5863</f>
        <v>6.8083485690142869</v>
      </c>
      <c r="BE257" s="37">
        <f>[3]Distribusi!BN273</f>
        <v>26.681785929855007</v>
      </c>
      <c r="BF257" s="37">
        <f>'[2]205'!B6422</f>
        <v>26.681785929855007</v>
      </c>
      <c r="BG257" s="37">
        <f>'[2]205'!C6422</f>
        <v>27.096861903460585</v>
      </c>
      <c r="BH257" s="37">
        <f>[3]Distribusi!CD273</f>
        <v>1.886247868337396E-2</v>
      </c>
      <c r="BI257" s="37">
        <f>'[2]205'!B8099</f>
        <v>1.886247868337396E-2</v>
      </c>
      <c r="BJ257" s="37">
        <f>'[2]205'!C8099</f>
        <v>2.6783407481356901E-2</v>
      </c>
      <c r="BK257" s="37">
        <f>[3]Distribusi!DZ273</f>
        <v>-3.0157931909327171</v>
      </c>
      <c r="BL257" s="37">
        <f>'[2]205'!B8658</f>
        <v>-3.0157931909327171</v>
      </c>
      <c r="BM257" s="37">
        <f>'[2]205'!C8658</f>
        <v>-4.8387696450146924</v>
      </c>
      <c r="BN257" s="37">
        <f>'[3]Q-to-Q'!EP273</f>
        <v>10.743932658036258</v>
      </c>
      <c r="BO257" s="37">
        <f>'[2]209'!B273</f>
        <v>10.743932658036135</v>
      </c>
      <c r="BP257" s="37">
        <f>'[2]209'!C273</f>
        <v>2.5874172015933379</v>
      </c>
      <c r="BQ257" s="37">
        <f>'[3]Q-to-Q'!R273</f>
        <v>0.72839567548592754</v>
      </c>
      <c r="BR257" s="37">
        <f>'[2]209'!B832</f>
        <v>0.72839567548591388</v>
      </c>
      <c r="BS257" s="37">
        <f>'[2]209'!C832</f>
        <v>2.7304280270038781</v>
      </c>
      <c r="BT257" s="37">
        <f>'[3]Q-to-Q'!AH273</f>
        <v>2.8924488291186492</v>
      </c>
      <c r="BU257" s="37">
        <f>'[2]209'!B5304</f>
        <v>2.8924488291186505</v>
      </c>
      <c r="BV257" s="37">
        <f>'[2]209'!C5304</f>
        <v>0.58308930000000092</v>
      </c>
      <c r="BW257" s="37">
        <f>'[3]Q-to-Q'!AX273</f>
        <v>-21.280274149050584</v>
      </c>
      <c r="BX257" s="37">
        <f>'[2]209'!B5863</f>
        <v>-21.280274149050584</v>
      </c>
      <c r="BY257" s="37">
        <f>'[2]209'!C5863</f>
        <v>12.618439600000009</v>
      </c>
      <c r="BZ257" s="37">
        <f>'[3]Q-to-Q'!BN273</f>
        <v>-6.9722788883285176</v>
      </c>
      <c r="CA257" s="37">
        <f>'[2]209'!B6422</f>
        <v>-6.9722788883285176</v>
      </c>
      <c r="CB257" s="37">
        <f>'[2]209'!C6422</f>
        <v>4.0355482492376096</v>
      </c>
      <c r="CC257" s="37" t="s">
        <v>102</v>
      </c>
      <c r="CD257" s="37" t="s">
        <v>102</v>
      </c>
      <c r="CE257" s="37" t="s">
        <v>102</v>
      </c>
      <c r="CF257" s="37" t="s">
        <v>102</v>
      </c>
      <c r="CG257" s="37" t="s">
        <v>102</v>
      </c>
      <c r="CH257" s="37" t="s">
        <v>102</v>
      </c>
      <c r="CI257" s="37">
        <f>'[3]Y-on-Y'!EP273</f>
        <v>4.0795580877692288</v>
      </c>
      <c r="CJ257" s="37">
        <f>'[2]210'!B273</f>
        <v>4.0795580877692368</v>
      </c>
      <c r="CK257" s="37">
        <f>'[2]210'!C273</f>
        <v>3.3438232490578472</v>
      </c>
      <c r="CL257" s="37">
        <f>'[3]Y-on-Y'!R273</f>
        <v>3.3968195127612688</v>
      </c>
      <c r="CM257" s="37">
        <f>'[2]210'!B832</f>
        <v>3.3968195127614056</v>
      </c>
      <c r="CN257" s="37">
        <f>'[2]210'!C832</f>
        <v>3.3244244511372854</v>
      </c>
      <c r="CO257" s="37">
        <f>'[3]Y-on-Y'!AH273</f>
        <v>5.0842892020383346</v>
      </c>
      <c r="CP257" s="37">
        <f>'[2]210'!B5304</f>
        <v>5.0842892020382759</v>
      </c>
      <c r="CQ257" s="37">
        <f>'[2]210'!C5304</f>
        <v>5.4439589468838623</v>
      </c>
      <c r="CR257" s="37">
        <f>'[3]Y-on-Y'!AX273</f>
        <v>4.0385043472946478</v>
      </c>
      <c r="CS257" s="37">
        <f>'[2]210'!B5863</f>
        <v>4.0385043472945856</v>
      </c>
      <c r="CT257" s="37">
        <f>'[2]210'!C5863</f>
        <v>-1.8130057997976974</v>
      </c>
      <c r="CU257" s="37">
        <f>'[3]Y-on-Y'!BN273</f>
        <v>0.22689125882453709</v>
      </c>
      <c r="CV257" s="37">
        <f>'[2]210'!B6422</f>
        <v>0.22689125882404992</v>
      </c>
      <c r="CW257" s="37">
        <f>'[2]210'!C6422</f>
        <v>2.0564642231897805</v>
      </c>
      <c r="CX257" s="37" t="s">
        <v>102</v>
      </c>
      <c r="CY257" s="37" t="s">
        <v>102</v>
      </c>
      <c r="CZ257" s="37" t="s">
        <v>102</v>
      </c>
      <c r="DA257" s="37" t="s">
        <v>102</v>
      </c>
      <c r="DB257" s="37" t="s">
        <v>102</v>
      </c>
      <c r="DC257" s="37" t="s">
        <v>102</v>
      </c>
      <c r="DD257" s="37">
        <f>'[3]C-to-C'!EP273</f>
        <v>4.0795580877692288</v>
      </c>
      <c r="DE257" s="37">
        <f>'[2]211'!B273</f>
        <v>4.0795580877692368</v>
      </c>
      <c r="DF257" s="37">
        <f>'[2]211'!C273</f>
        <v>3.7056877578483762</v>
      </c>
      <c r="DG257" s="37">
        <f>'[3]C-to-C'!R273</f>
        <v>3.3968195127612688</v>
      </c>
      <c r="DH257" s="37">
        <f>'[2]211'!B832</f>
        <v>3.3968195127614056</v>
      </c>
      <c r="DI257" s="37">
        <f>'[2]211'!C832</f>
        <v>3.3601217896110285</v>
      </c>
      <c r="DJ257" s="37">
        <f>'[3]C-to-C'!AH273</f>
        <v>5.0842892020383346</v>
      </c>
      <c r="DK257" s="37">
        <f>'[2]211'!B5304</f>
        <v>5.0842892020382759</v>
      </c>
      <c r="DL257" s="37">
        <f>'[2]211'!C5304</f>
        <v>5.2643396176561428</v>
      </c>
      <c r="DM257" s="37">
        <f>'[3]C-to-C'!AX273</f>
        <v>4.0385043472946478</v>
      </c>
      <c r="DN257" s="37">
        <f>'[2]211'!B5863</f>
        <v>4.0385043472945856</v>
      </c>
      <c r="DO257" s="37">
        <f>'[2]211'!C5863</f>
        <v>0.85489651502118935</v>
      </c>
      <c r="DP257" s="37">
        <f>'[3]C-to-C'!BN273</f>
        <v>0.22689125882453709</v>
      </c>
      <c r="DQ257" s="37">
        <f>'[2]211'!B6422</f>
        <v>0.22689125882404992</v>
      </c>
      <c r="DR257" s="37">
        <f>'[2]211'!C6422</f>
        <v>1.1514988600317377</v>
      </c>
      <c r="DS257" s="37" t="s">
        <v>102</v>
      </c>
      <c r="DT257" s="37" t="s">
        <v>102</v>
      </c>
      <c r="DU257" s="37" t="s">
        <v>102</v>
      </c>
      <c r="DV257" s="37" t="s">
        <v>102</v>
      </c>
      <c r="DW257" s="37" t="s">
        <v>102</v>
      </c>
      <c r="DX257" s="37" t="s">
        <v>102</v>
      </c>
      <c r="DY257" s="37">
        <f>'[3]Implisit Q'!EP273</f>
        <v>2.0960171581085234</v>
      </c>
      <c r="DZ257" s="37">
        <f>'[2]212'!B273</f>
        <v>2.0960171581086406</v>
      </c>
      <c r="EA257" s="37">
        <f>'[2]212'!C273</f>
        <v>0.24608304841795678</v>
      </c>
      <c r="EB257" s="37">
        <f>'[3]Implisit Q'!R273</f>
        <v>0.70026096657558412</v>
      </c>
      <c r="EC257" s="37">
        <f>'[2]212'!B832</f>
        <v>0.7002609665755879</v>
      </c>
      <c r="ED257" s="37">
        <f>'[2]212'!C832</f>
        <v>0.51488525876877711</v>
      </c>
      <c r="EE257" s="37">
        <f>'[3]Implisit Q'!AH273</f>
        <v>2.3913456813813951</v>
      </c>
      <c r="EF257" s="37">
        <f>'[2]212'!B5304</f>
        <v>2.3913456813813978</v>
      </c>
      <c r="EG257" s="37">
        <f>'[2]212'!C5304</f>
        <v>0.40835558459079191</v>
      </c>
      <c r="EH257" s="37">
        <f>'[3]Implisit Q'!AX273</f>
        <v>-17.510018094204398</v>
      </c>
      <c r="EI257" s="37">
        <f>'[2]212'!B5863</f>
        <v>-17.510018094204394</v>
      </c>
      <c r="EJ257" s="37">
        <f>'[2]212'!C5863</f>
        <v>9.9161721499156439</v>
      </c>
      <c r="EK257" s="37">
        <f>'[3]Implisit Q'!BN273</f>
        <v>0.77366901855704384</v>
      </c>
      <c r="EL257" s="37">
        <f>'[2]212'!B6422</f>
        <v>0.77366901855705394</v>
      </c>
      <c r="EM257" s="37">
        <f>'[2]212'!C6422</f>
        <v>0.38847352800563595</v>
      </c>
      <c r="EN257" s="37" t="s">
        <v>102</v>
      </c>
      <c r="EO257" s="37" t="s">
        <v>102</v>
      </c>
      <c r="EP257" s="37" t="s">
        <v>102</v>
      </c>
      <c r="EQ257" s="37" t="s">
        <v>102</v>
      </c>
      <c r="ER257" s="37" t="s">
        <v>102</v>
      </c>
      <c r="ES257" s="37" t="s">
        <v>102</v>
      </c>
      <c r="ET257" s="37">
        <f>'[3]Implisit Y'!EP273</f>
        <v>1.9271136686807466</v>
      </c>
      <c r="EU257" s="37">
        <f>'[2]213'!B273</f>
        <v>1.927113668680754</v>
      </c>
      <c r="EV257" s="37">
        <f>'[2]213'!C273</f>
        <v>1.7883985208860378</v>
      </c>
      <c r="EW257" s="37">
        <f>'[3]Implisit Y'!R273</f>
        <v>2.3164640236104788</v>
      </c>
      <c r="EX257" s="37">
        <f>'[2]213'!B832</f>
        <v>2.3164640236103198</v>
      </c>
      <c r="EY257" s="37">
        <f>'[2]213'!C832</f>
        <v>2.0313791105090888</v>
      </c>
      <c r="EZ257" s="37">
        <f>'[3]Implisit Y'!AH273</f>
        <v>4.3703687655690402</v>
      </c>
      <c r="FA257" s="37">
        <f>'[2]213'!B5304</f>
        <v>4.370368765568819</v>
      </c>
      <c r="FB257" s="37">
        <f>'[2]213'!C5304</f>
        <v>4.5462607140421136</v>
      </c>
      <c r="FC257" s="37">
        <f>'[3]Implisit Y'!AX273</f>
        <v>0.15119693677073087</v>
      </c>
      <c r="FD257" s="37">
        <f>'[2]213'!B5863</f>
        <v>0.1511969367709052</v>
      </c>
      <c r="FE257" s="37">
        <f>'[2]213'!C5863</f>
        <v>0.67541586191788938</v>
      </c>
      <c r="FF257" s="37">
        <f>'[3]Implisit Y'!BN273</f>
        <v>2.572903791104892</v>
      </c>
      <c r="FG257" s="37">
        <f>'[2]213'!B6422</f>
        <v>2.5729037911056065</v>
      </c>
      <c r="FH257" s="37">
        <f>'[2]213'!C6422</f>
        <v>1.5004364057535278</v>
      </c>
      <c r="FI257" s="37" t="s">
        <v>102</v>
      </c>
      <c r="FJ257" s="37" t="s">
        <v>102</v>
      </c>
      <c r="FK257" s="37" t="s">
        <v>102</v>
      </c>
      <c r="FL257" s="37" t="s">
        <v>102</v>
      </c>
      <c r="FM257" s="37" t="s">
        <v>102</v>
      </c>
      <c r="FN257" s="37" t="s">
        <v>102</v>
      </c>
      <c r="FO257" s="37">
        <f>'[3]SOG Q'!EP273</f>
        <v>10.743932658036258</v>
      </c>
      <c r="FP257" s="37">
        <f>'[2]218'!B273</f>
        <v>10.743932658036135</v>
      </c>
      <c r="FQ257" s="37">
        <f>'[2]218'!C273</f>
        <v>2.5874172015933379</v>
      </c>
      <c r="FR257" s="37">
        <f>'[3]SOG Q'!R273</f>
        <v>0.57648937980496839</v>
      </c>
      <c r="FS257" s="37">
        <f>'[2]218'!B832</f>
        <v>0.57648937980495418</v>
      </c>
      <c r="FT257" s="37">
        <f>'[2]218'!C832</f>
        <v>1.9655616073763118</v>
      </c>
      <c r="FU257" s="37">
        <f>'[3]SOG Q'!AH273</f>
        <v>4.839750760470872E-2</v>
      </c>
      <c r="FV257" s="37">
        <f>'[2]218'!B5304</f>
        <v>4.8397507604708657E-2</v>
      </c>
      <c r="FW257" s="37">
        <f>'[2]218'!C5304</f>
        <v>9.0647523976048576E-3</v>
      </c>
      <c r="FX257" s="37">
        <f>'[3]SOG Q'!AX273</f>
        <v>-2.2160723580434154</v>
      </c>
      <c r="FY257" s="37">
        <f>'[2]218'!B5863</f>
        <v>-2.2160723580434123</v>
      </c>
      <c r="FZ257" s="37">
        <f>'[2]218'!C5863</f>
        <v>0.93406264140156681</v>
      </c>
      <c r="GA257" s="37">
        <f>'[3]SOG Q'!BN273</f>
        <v>-2.1984459327188639</v>
      </c>
      <c r="GB257" s="37">
        <f>'[2]218'!B6422</f>
        <v>-2.1984459327188608</v>
      </c>
      <c r="GC257" s="37">
        <f>'[2]218'!C6422</f>
        <v>1.0688974068505912</v>
      </c>
      <c r="GD257" s="37">
        <f>'[3]SOG Q'!CD273</f>
        <v>9.4675245383291154E-3</v>
      </c>
      <c r="GE257" s="37">
        <f>'[2]218'!B8099</f>
        <v>9.4675245383290998E-3</v>
      </c>
      <c r="GF257" s="37">
        <f>'[2]218'!C8099</f>
        <v>7.9295729906418595E-3</v>
      </c>
      <c r="GG257" s="37">
        <f>'[3]SOG Q'!DZ273</f>
        <v>14.52409653685053</v>
      </c>
      <c r="GH257" s="37">
        <f>'[2]218'!B8658</f>
        <v>14.524096536850507</v>
      </c>
      <c r="GI257" s="37">
        <f>'[2]218'!C8658</f>
        <v>-1.3980987794233626</v>
      </c>
      <c r="GJ257" s="37">
        <f>'[3]SOG Y'!EP273</f>
        <v>4.0795580877692288</v>
      </c>
      <c r="GK257" s="37">
        <f>'[2]219'!B273</f>
        <v>4.0795580877692368</v>
      </c>
      <c r="GL257" s="37">
        <f>'[2]219'!C273</f>
        <v>3.3438232490578472</v>
      </c>
      <c r="GM257" s="37">
        <f>'[3]SOG Y'!R273</f>
        <v>2.4614252905920582</v>
      </c>
      <c r="GN257" s="37">
        <f>'[2]219'!B832</f>
        <v>2.461425290592143</v>
      </c>
      <c r="GO257" s="37">
        <f>'[2]219'!C832</f>
        <v>2.3969497340876931</v>
      </c>
      <c r="GP257" s="37">
        <f>'[3]SOG Y'!AH273</f>
        <v>7.828503831362997E-2</v>
      </c>
      <c r="GQ257" s="37">
        <f>'[2]219'!B5304</f>
        <v>7.8285038313628902E-2</v>
      </c>
      <c r="GR257" s="37">
        <f>'[2]219'!C5304</f>
        <v>8.1325999778233071E-2</v>
      </c>
      <c r="GS257" s="37">
        <f>'[3]SOG Y'!AX273</f>
        <v>0.29906269549460601</v>
      </c>
      <c r="GT257" s="37">
        <f>'[2]219'!B5863</f>
        <v>0.29906269549460102</v>
      </c>
      <c r="GU257" s="37">
        <f>'[2]219'!C5863</f>
        <v>-0.15506561701878332</v>
      </c>
      <c r="GV257" s="37">
        <f>'[3]SOG Y'!BN273</f>
        <v>6.240687320987498E-2</v>
      </c>
      <c r="GW257" s="37">
        <f>'[2]219'!B6422</f>
        <v>6.2406873209740601E-2</v>
      </c>
      <c r="GX257" s="37">
        <f>'[2]219'!C6422</f>
        <v>0.5593534336811179</v>
      </c>
      <c r="GY257" s="37">
        <f>'[3]SOG Y'!CD273</f>
        <v>-1.2757327028816435E-4</v>
      </c>
      <c r="GZ257" s="37">
        <f>'[2]219'!B8099</f>
        <v>-1.2757327028815199E-4</v>
      </c>
      <c r="HA257" s="37">
        <f>'[2]219'!C8099</f>
        <v>1.9552345116446572E-4</v>
      </c>
      <c r="HB257" s="37">
        <f>'[3]SOG Y'!DZ273</f>
        <v>1.1785057634293372</v>
      </c>
      <c r="HC257" s="37">
        <f>'[2]219'!B8658</f>
        <v>1.1785057634293485</v>
      </c>
      <c r="HD257" s="37">
        <f>'[2]219'!C8658</f>
        <v>0.46106417507815078</v>
      </c>
    </row>
    <row r="258" spans="1:212" x14ac:dyDescent="0.35">
      <c r="A258" s="1">
        <v>3528</v>
      </c>
      <c r="B258" s="1" t="s">
        <v>363</v>
      </c>
      <c r="C258" s="37">
        <f>'[3]ADHB 2025'!EP274</f>
        <v>6071660.8845158722</v>
      </c>
      <c r="D258" s="37">
        <f>'[2]201'!B274</f>
        <v>6071660.8845158722</v>
      </c>
      <c r="E258" s="37">
        <f>'[2]201'!C274</f>
        <v>6191251.7028827574</v>
      </c>
      <c r="F258" s="37">
        <f>'[3]ADHB 2025'!R274</f>
        <v>4130617.2853601463</v>
      </c>
      <c r="G258" s="37">
        <f>'[2]201'!B833</f>
        <v>4130617.2853601463</v>
      </c>
      <c r="H258" s="37">
        <f>'[2]201'!C833</f>
        <v>4267200.1539979354</v>
      </c>
      <c r="I258" s="37">
        <f>'[3]ADHB 2025'!AH274</f>
        <v>92124.960711300038</v>
      </c>
      <c r="J258" s="37">
        <f>'[2]201'!B5305</f>
        <v>92124.960711300038</v>
      </c>
      <c r="K258" s="37">
        <f>'[2]201'!C5305</f>
        <v>93118.207977268554</v>
      </c>
      <c r="L258" s="37">
        <f>'[3]ADHB 2025'!AX274</f>
        <v>439716.45370014664</v>
      </c>
      <c r="M258" s="37">
        <f>'[2]201'!B5864</f>
        <v>429716.45370014664</v>
      </c>
      <c r="N258" s="37">
        <f>'[2]201'!C5864</f>
        <v>499116.8097564379</v>
      </c>
      <c r="O258" s="37">
        <f>'[3]ADHB 2025'!BN274</f>
        <v>1703806.5653548641</v>
      </c>
      <c r="P258" s="37">
        <f>'[2]201'!B6423</f>
        <v>1703806.5653548641</v>
      </c>
      <c r="Q258" s="37">
        <f>'[2]201'!C6423</f>
        <v>1774612.3109938232</v>
      </c>
      <c r="R258" s="37">
        <f>'[3]ADHB 2025'!CD274</f>
        <v>34998.58782515223</v>
      </c>
      <c r="S258" s="37">
        <f>'[2]201'!B8100</f>
        <v>34998.58782515223</v>
      </c>
      <c r="T258" s="37">
        <f>'[2]201'!C8100</f>
        <v>46003.137272295513</v>
      </c>
      <c r="U258" s="37">
        <f>'[3]ADHB 2025'!DZ274</f>
        <v>-329602.96843573684</v>
      </c>
      <c r="V258" s="37">
        <f>'[2]201'!B8659</f>
        <v>-319602.96843573684</v>
      </c>
      <c r="W258" s="37">
        <f>'[2]201'!C8659</f>
        <v>-488798.91711500427</v>
      </c>
      <c r="X258" s="37">
        <f>'[3]ADHK 2025'!EP274</f>
        <v>3513729.0374624273</v>
      </c>
      <c r="Y258" s="37">
        <f>'[2]202'!B274</f>
        <v>3513729.0374624273</v>
      </c>
      <c r="Z258" s="37">
        <f>'[2]202'!C274</f>
        <v>3555844.1488963291</v>
      </c>
      <c r="AA258" s="37">
        <f>'[3]ADHK 2025'!R274</f>
        <v>2508860.4192361534</v>
      </c>
      <c r="AB258" s="37">
        <f>'[2]202'!B833</f>
        <v>2508860.4192361534</v>
      </c>
      <c r="AC258" s="37">
        <f>'[2]202'!C833</f>
        <v>2573735.4106648718</v>
      </c>
      <c r="AD258" s="37">
        <f>'[3]ADHK 2025'!AH274</f>
        <v>53553.276952810797</v>
      </c>
      <c r="AE258" s="37">
        <f>'[2]202'!B5305</f>
        <v>53553.276952810797</v>
      </c>
      <c r="AF258" s="37">
        <f>'[2]202'!C5305</f>
        <v>53807.976337998363</v>
      </c>
      <c r="AG258" s="37">
        <f>'[3]ADHK 2025'!AX274</f>
        <v>295550.77350566728</v>
      </c>
      <c r="AH258" s="37">
        <f>'[2]202'!B5864</f>
        <v>285550.77350566728</v>
      </c>
      <c r="AI258" s="37">
        <f>'[2]202'!C5864</f>
        <v>329450.44722676731</v>
      </c>
      <c r="AJ258" s="37">
        <f>'[3]ADHK 2025'!BN274</f>
        <v>962504.70228633808</v>
      </c>
      <c r="AK258" s="37">
        <f>'[2]202'!B6423</f>
        <v>962504.70228633808</v>
      </c>
      <c r="AL258" s="37">
        <f>'[2]202'!C6423</f>
        <v>999131.89443507581</v>
      </c>
      <c r="AM258" s="37">
        <f>'[3]ADHK 2025'!CD274</f>
        <v>17643.716018250656</v>
      </c>
      <c r="AN258" s="37">
        <f>'[2]202'!B8100</f>
        <v>17643.716018250656</v>
      </c>
      <c r="AO258" s="37">
        <f>'[2]202'!C8100</f>
        <v>22702.16940068312</v>
      </c>
      <c r="AP258" s="37">
        <f>'[3]ADHK 2025'!DZ274</f>
        <v>-324383.850536793</v>
      </c>
      <c r="AQ258" s="37">
        <f>'[2]202'!B8659</f>
        <v>-314383.850536793</v>
      </c>
      <c r="AR258" s="37">
        <f>'[2]202'!C8659</f>
        <v>-422983.74916906678</v>
      </c>
      <c r="AS258" s="37">
        <f>[3]Distribusi!EP274</f>
        <v>100</v>
      </c>
      <c r="AT258" s="37">
        <f>'[2]205'!B274</f>
        <v>100</v>
      </c>
      <c r="AU258" s="37">
        <f>'[2]205'!C274</f>
        <v>100</v>
      </c>
      <c r="AV258" s="37">
        <f>[3]Distribusi!R274</f>
        <v>68.031093368441702</v>
      </c>
      <c r="AW258" s="37">
        <f>'[2]205'!B833</f>
        <v>68.031093368441702</v>
      </c>
      <c r="AX258" s="37">
        <f>'[2]205'!C833</f>
        <v>68.92306045336602</v>
      </c>
      <c r="AY258" s="37">
        <f>[3]Distribusi!AH274</f>
        <v>1.5172942373352869</v>
      </c>
      <c r="AZ258" s="37">
        <f>'[2]205'!B5305</f>
        <v>1.5172942373352869</v>
      </c>
      <c r="BA258" s="37">
        <f>'[2]205'!C5305</f>
        <v>1.5040287884582539</v>
      </c>
      <c r="BB258" s="37">
        <f>[3]Distribusi!AX274</f>
        <v>7.2421115418603899</v>
      </c>
      <c r="BC258" s="37">
        <f>'[2]205'!B5864</f>
        <v>7.077411961462178</v>
      </c>
      <c r="BD258" s="37">
        <f>'[2]205'!C5864</f>
        <v>8.0616462342185216</v>
      </c>
      <c r="BE258" s="37">
        <f>[3]Distribusi!BN274</f>
        <v>28.061622639366462</v>
      </c>
      <c r="BF258" s="37">
        <f>'[2]205'!B6423</f>
        <v>28.061622639366462</v>
      </c>
      <c r="BG258" s="37">
        <f>'[2]205'!C6423</f>
        <v>28.663223466872328</v>
      </c>
      <c r="BH258" s="37">
        <f>[3]Distribusi!CD274</f>
        <v>0.57642527293325385</v>
      </c>
      <c r="BI258" s="37">
        <f>'[2]205'!B8100</f>
        <v>0.57642527293325385</v>
      </c>
      <c r="BJ258" s="37">
        <f>'[2]205'!C8100</f>
        <v>0.74303451838140633</v>
      </c>
      <c r="BK258" s="37">
        <f>[3]Distribusi!DZ274</f>
        <v>-5.4285470599370926</v>
      </c>
      <c r="BL258" s="37">
        <f>'[2]205'!B8659</f>
        <v>-5.2638474795388808</v>
      </c>
      <c r="BM258" s="37">
        <f>'[2]205'!C8659</f>
        <v>-7.8949934612965382</v>
      </c>
      <c r="BN258" s="37">
        <f>'[3]Q-to-Q'!EP274</f>
        <v>9.5369235003020378</v>
      </c>
      <c r="BO258" s="37">
        <f>'[2]209'!B274</f>
        <v>9.5369235003018691</v>
      </c>
      <c r="BP258" s="37">
        <f>'[2]209'!C274</f>
        <v>1.1985873408245746</v>
      </c>
      <c r="BQ258" s="37">
        <f>'[3]Q-to-Q'!R274</f>
        <v>0.63178664866781276</v>
      </c>
      <c r="BR258" s="37">
        <f>'[2]209'!B833</f>
        <v>0.63178664866785772</v>
      </c>
      <c r="BS258" s="37">
        <f>'[2]209'!C833</f>
        <v>2.5858350241927868</v>
      </c>
      <c r="BT258" s="37">
        <f>'[3]Q-to-Q'!AH274</f>
        <v>-0.64031059183771788</v>
      </c>
      <c r="BU258" s="37">
        <f>'[2]209'!B5305</f>
        <v>-0.6403105918376979</v>
      </c>
      <c r="BV258" s="37">
        <f>'[2]209'!C5305</f>
        <v>0.47559999999999747</v>
      </c>
      <c r="BW258" s="37">
        <f>'[3]Q-to-Q'!AX274</f>
        <v>-22.833513618628515</v>
      </c>
      <c r="BX258" s="37">
        <f>'[2]209'!B5864</f>
        <v>-25.44445201902802</v>
      </c>
      <c r="BY258" s="37">
        <f>'[2]209'!C5864</f>
        <v>15.373684050002673</v>
      </c>
      <c r="BZ258" s="37">
        <f>'[3]Q-to-Q'!BN274</f>
        <v>-6.1754937645596044</v>
      </c>
      <c r="CA258" s="37">
        <f>'[2]209'!B6423</f>
        <v>-6.1754937645596204</v>
      </c>
      <c r="CB258" s="37">
        <f>'[2]209'!C6423</f>
        <v>3.8054039696360267</v>
      </c>
      <c r="CC258" s="37" t="s">
        <v>102</v>
      </c>
      <c r="CD258" s="37" t="s">
        <v>102</v>
      </c>
      <c r="CE258" s="37" t="s">
        <v>102</v>
      </c>
      <c r="CF258" s="37" t="s">
        <v>102</v>
      </c>
      <c r="CG258" s="37" t="s">
        <v>102</v>
      </c>
      <c r="CH258" s="37" t="s">
        <v>102</v>
      </c>
      <c r="CI258" s="37">
        <f>'[3]Y-on-Y'!EP274</f>
        <v>7.381269824279272</v>
      </c>
      <c r="CJ258" s="37">
        <f>'[2]210'!B274</f>
        <v>7.3812698242793822</v>
      </c>
      <c r="CK258" s="37">
        <f>'[2]210'!C274</f>
        <v>4.28633419106818</v>
      </c>
      <c r="CL258" s="37">
        <f>'[3]Y-on-Y'!R274</f>
        <v>4.9364948495827008</v>
      </c>
      <c r="CM258" s="37">
        <f>'[2]210'!B833</f>
        <v>4.9364948495825285</v>
      </c>
      <c r="CN258" s="37">
        <f>'[2]210'!C833</f>
        <v>4.7383472056230778</v>
      </c>
      <c r="CO258" s="37">
        <f>'[3]Y-on-Y'!AH274</f>
        <v>3.946812420673524</v>
      </c>
      <c r="CP258" s="37">
        <f>'[2]210'!B5305</f>
        <v>3.9468124206735897</v>
      </c>
      <c r="CQ258" s="37">
        <f>'[2]210'!C5305</f>
        <v>4.22231659569524</v>
      </c>
      <c r="CR258" s="37">
        <f>'[3]Y-on-Y'!AX274</f>
        <v>9.245857328350283</v>
      </c>
      <c r="CS258" s="37">
        <f>'[2]210'!B5864</f>
        <v>5.5495091160777115</v>
      </c>
      <c r="CT258" s="37">
        <f>'[2]210'!C5864</f>
        <v>-1.5993299739640656</v>
      </c>
      <c r="CU258" s="37">
        <f>'[3]Y-on-Y'!BN274</f>
        <v>3.4333265973779987</v>
      </c>
      <c r="CV258" s="37">
        <f>'[2]210'!B6423</f>
        <v>3.433326597378028</v>
      </c>
      <c r="CW258" s="37">
        <f>'[2]210'!C6423</f>
        <v>3.0905684578299777</v>
      </c>
      <c r="CX258" s="37" t="s">
        <v>102</v>
      </c>
      <c r="CY258" s="37" t="s">
        <v>102</v>
      </c>
      <c r="CZ258" s="37" t="s">
        <v>102</v>
      </c>
      <c r="DA258" s="37" t="s">
        <v>102</v>
      </c>
      <c r="DB258" s="37" t="s">
        <v>102</v>
      </c>
      <c r="DC258" s="37" t="s">
        <v>102</v>
      </c>
      <c r="DD258" s="37">
        <f>'[3]C-to-C'!EP274</f>
        <v>7.381269824279272</v>
      </c>
      <c r="DE258" s="37">
        <f>'[2]211'!B274</f>
        <v>7.3812698242793822</v>
      </c>
      <c r="DF258" s="37">
        <f>'[2]211'!C274</f>
        <v>5.801959574545636</v>
      </c>
      <c r="DG258" s="37">
        <f>'[3]C-to-C'!R274</f>
        <v>4.9364948495827008</v>
      </c>
      <c r="DH258" s="37">
        <f>'[2]211'!B833</f>
        <v>4.9364948495825285</v>
      </c>
      <c r="DI258" s="37">
        <f>'[2]211'!C833</f>
        <v>4.8360628242459285</v>
      </c>
      <c r="DJ258" s="37">
        <f>'[3]C-to-C'!AH274</f>
        <v>3.946812420673524</v>
      </c>
      <c r="DK258" s="37">
        <f>'[2]211'!B5305</f>
        <v>3.9468124206735897</v>
      </c>
      <c r="DL258" s="37">
        <f>'[2]211'!C5305</f>
        <v>4.08470899616393</v>
      </c>
      <c r="DM258" s="37">
        <f>'[3]C-to-C'!AX274</f>
        <v>9.245857328350283</v>
      </c>
      <c r="DN258" s="37">
        <f>'[2]211'!B5864</f>
        <v>5.5495091160777115</v>
      </c>
      <c r="DO258" s="37">
        <f>'[2]211'!C5864</f>
        <v>1.5956016923698542</v>
      </c>
      <c r="DP258" s="37">
        <f>'[3]C-to-C'!BN274</f>
        <v>3.4333265973779987</v>
      </c>
      <c r="DQ258" s="37">
        <f>'[2]211'!B6423</f>
        <v>3.433326597378028</v>
      </c>
      <c r="DR258" s="37">
        <f>'[2]211'!C6423</f>
        <v>3.2584632581777546</v>
      </c>
      <c r="DS258" s="37" t="s">
        <v>102</v>
      </c>
      <c r="DT258" s="37" t="s">
        <v>102</v>
      </c>
      <c r="DU258" s="37" t="s">
        <v>102</v>
      </c>
      <c r="DV258" s="37" t="s">
        <v>102</v>
      </c>
      <c r="DW258" s="37" t="s">
        <v>102</v>
      </c>
      <c r="DX258" s="37" t="s">
        <v>102</v>
      </c>
      <c r="DY258" s="37">
        <f>'[3]Implisit Q'!EP274</f>
        <v>1.8059978078522931</v>
      </c>
      <c r="DZ258" s="37">
        <f>'[2]212'!B274</f>
        <v>1.8059978078523831</v>
      </c>
      <c r="EA258" s="37">
        <f>'[2]212'!C274</f>
        <v>0.76193595176287965</v>
      </c>
      <c r="EB258" s="37">
        <f>'[3]Implisit Q'!R274</f>
        <v>0.58946734938014345</v>
      </c>
      <c r="EC258" s="37">
        <f>'[2]212'!B833</f>
        <v>0.58946734938011258</v>
      </c>
      <c r="ED258" s="37">
        <f>'[2]212'!C833</f>
        <v>0.70259408571983517</v>
      </c>
      <c r="EE258" s="37">
        <f>'[3]Implisit Q'!AH274</f>
        <v>0.61015031039468681</v>
      </c>
      <c r="EF258" s="37">
        <f>'[2]212'!B5305</f>
        <v>0.61015031039469192</v>
      </c>
      <c r="EG258" s="37">
        <f>'[2]212'!C5305</f>
        <v>0.59969999999998369</v>
      </c>
      <c r="EH258" s="37">
        <f>'[3]Implisit Q'!AX274</f>
        <v>-9.6552794740057948</v>
      </c>
      <c r="EI258" s="37">
        <f>'[2]212'!B5864</f>
        <v>-8.617969374099097</v>
      </c>
      <c r="EJ258" s="37">
        <f>'[2]212'!C5864</f>
        <v>0.67310261579963615</v>
      </c>
      <c r="EK258" s="37">
        <f>'[3]Implisit Q'!BN274</f>
        <v>1.2646404741150263</v>
      </c>
      <c r="EL258" s="37">
        <f>'[2]212'!B6423</f>
        <v>1.2646404741150281</v>
      </c>
      <c r="EM258" s="37">
        <f>'[2]212'!C6423</f>
        <v>0.33749162459333298</v>
      </c>
      <c r="EN258" s="37" t="s">
        <v>102</v>
      </c>
      <c r="EO258" s="37" t="s">
        <v>102</v>
      </c>
      <c r="EP258" s="37" t="s">
        <v>102</v>
      </c>
      <c r="EQ258" s="37" t="s">
        <v>102</v>
      </c>
      <c r="ER258" s="37" t="s">
        <v>102</v>
      </c>
      <c r="ES258" s="37" t="s">
        <v>102</v>
      </c>
      <c r="ET258" s="37">
        <f>'[3]Implisit Y'!EP274</f>
        <v>2.3713523014926636</v>
      </c>
      <c r="EU258" s="37">
        <f>'[2]213'!B274</f>
        <v>2.3713523014926041</v>
      </c>
      <c r="EV258" s="37">
        <f>'[2]213'!C274</f>
        <v>2.4984330374991757</v>
      </c>
      <c r="EW258" s="37">
        <f>'[3]Implisit Y'!R274</f>
        <v>1.6494005070927926</v>
      </c>
      <c r="EX258" s="37">
        <f>'[2]213'!B833</f>
        <v>1.6494005070930056</v>
      </c>
      <c r="EY258" s="37">
        <f>'[2]213'!C833</f>
        <v>1.5410518389266679</v>
      </c>
      <c r="EZ258" s="37">
        <f>'[3]Implisit Y'!AH274</f>
        <v>2.7147304556440162</v>
      </c>
      <c r="FA258" s="37">
        <f>'[2]213'!B5305</f>
        <v>2.7147304556439042</v>
      </c>
      <c r="FB258" s="37">
        <f>'[2]213'!C5305</f>
        <v>2.0354379606297925</v>
      </c>
      <c r="FC258" s="37">
        <f>'[3]Implisit Y'!AX274</f>
        <v>12.802289769577584</v>
      </c>
      <c r="FD258" s="37">
        <f>'[2]213'!B5864</f>
        <v>14.097450724078348</v>
      </c>
      <c r="FE258" s="37">
        <f>'[2]213'!C5864</f>
        <v>2.9740705758091899</v>
      </c>
      <c r="FF258" s="37">
        <f>'[3]Implisit Y'!BN274</f>
        <v>3.1811560745506</v>
      </c>
      <c r="FG258" s="37">
        <f>'[2]213'!B6423</f>
        <v>3.1811560745505645</v>
      </c>
      <c r="FH258" s="37">
        <f>'[2]213'!C6423</f>
        <v>3.1743081811201153</v>
      </c>
      <c r="FI258" s="37" t="s">
        <v>102</v>
      </c>
      <c r="FJ258" s="37" t="s">
        <v>102</v>
      </c>
      <c r="FK258" s="37" t="s">
        <v>102</v>
      </c>
      <c r="FL258" s="37" t="s">
        <v>102</v>
      </c>
      <c r="FM258" s="37" t="s">
        <v>102</v>
      </c>
      <c r="FN258" s="37" t="s">
        <v>102</v>
      </c>
      <c r="FO258" s="37">
        <f>'[3]SOG Q'!EP274</f>
        <v>9.5369235003020378</v>
      </c>
      <c r="FP258" s="37">
        <f>'[2]218'!B274</f>
        <v>9.5369235003018691</v>
      </c>
      <c r="FQ258" s="37">
        <f>'[2]218'!C274</f>
        <v>1.1985873408245746</v>
      </c>
      <c r="FR258" s="37">
        <f>'[3]SOG Q'!R274</f>
        <v>0.49102548331333407</v>
      </c>
      <c r="FS258" s="37">
        <f>'[2]218'!B833</f>
        <v>0.4910254833133626</v>
      </c>
      <c r="FT258" s="37">
        <f>'[2]218'!C833</f>
        <v>1.8463288072881789</v>
      </c>
      <c r="FU258" s="37">
        <f>'[3]SOG Q'!AH274</f>
        <v>-1.0758674854880758E-2</v>
      </c>
      <c r="FV258" s="37">
        <f>'[2]218'!B5305</f>
        <v>-1.0758674854880294E-2</v>
      </c>
      <c r="FW258" s="37">
        <f>'[2]218'!C5305</f>
        <v>7.2486917025197722E-3</v>
      </c>
      <c r="FX258" s="37">
        <f>'[3]SOG Q'!AX274</f>
        <v>-2.7262670299187293</v>
      </c>
      <c r="FY258" s="37">
        <f>'[2]218'!B5864</f>
        <v>-3.0380068434685219</v>
      </c>
      <c r="FZ258" s="37">
        <f>'[2]218'!C5864</f>
        <v>1.2493756135733178</v>
      </c>
      <c r="GA258" s="37">
        <f>'[3]SOG Q'!BN274</f>
        <v>-1.9749246533553226</v>
      </c>
      <c r="GB258" s="37">
        <f>'[2]218'!B6423</f>
        <v>-1.974924653355328</v>
      </c>
      <c r="GC258" s="37">
        <f>'[2]218'!C6423</f>
        <v>1.0424022956303269</v>
      </c>
      <c r="GD258" s="37">
        <f>'[3]SOG Q'!CD274</f>
        <v>0.18978707246564724</v>
      </c>
      <c r="GE258" s="37">
        <f>'[2]218'!B8100</f>
        <v>0.18978707246564736</v>
      </c>
      <c r="GF258" s="37">
        <f>'[2]218'!C8100</f>
        <v>0.14396253463202782</v>
      </c>
      <c r="GG258" s="37">
        <f>'[3]SOG Q'!DZ274</f>
        <v>13.568061302651977</v>
      </c>
      <c r="GH258" s="37">
        <f>'[2]218'!B8659</f>
        <v>13.879801116201744</v>
      </c>
      <c r="GI258" s="37">
        <f>'[2]218'!C8659</f>
        <v>-3.0907306020017788</v>
      </c>
      <c r="GJ258" s="37">
        <f>'[3]SOG Y'!EP274</f>
        <v>7.381269824279272</v>
      </c>
      <c r="GK258" s="37">
        <f>'[2]219'!B274</f>
        <v>7.3812698242793822</v>
      </c>
      <c r="GL258" s="37">
        <f>'[2]219'!C274</f>
        <v>4.28633419106818</v>
      </c>
      <c r="GM258" s="37">
        <f>'[3]SOG Y'!R274</f>
        <v>3.6068568174698137</v>
      </c>
      <c r="GN258" s="37">
        <f>'[2]219'!B833</f>
        <v>3.6068568174697044</v>
      </c>
      <c r="GO258" s="37">
        <f>'[2]219'!C833</f>
        <v>3.4148351738063933</v>
      </c>
      <c r="GP258" s="37">
        <f>'[3]SOG Y'!AH274</f>
        <v>6.2141485171951248E-2</v>
      </c>
      <c r="GQ258" s="37">
        <f>'[2]219'!B5305</f>
        <v>6.2141485171952449E-2</v>
      </c>
      <c r="GR258" s="37">
        <f>'[2]219'!C5305</f>
        <v>6.3932459905681208E-2</v>
      </c>
      <c r="GS258" s="37">
        <f>'[3]SOG Y'!AX274</f>
        <v>0.7644244657041257</v>
      </c>
      <c r="GT258" s="37">
        <f>'[2]219'!B5864</f>
        <v>0.45881959782898796</v>
      </c>
      <c r="GU258" s="37">
        <f>'[2]219'!C5864</f>
        <v>-0.1570416343598931</v>
      </c>
      <c r="GV258" s="37">
        <f>'[3]SOG Y'!BN274</f>
        <v>0.97637747781674278</v>
      </c>
      <c r="GW258" s="37">
        <f>'[2]219'!B6423</f>
        <v>0.97637747781675122</v>
      </c>
      <c r="GX258" s="37">
        <f>'[2]219'!C6423</f>
        <v>0.87847001092105237</v>
      </c>
      <c r="GY258" s="37">
        <f>'[3]SOG Y'!CD274</f>
        <v>1.7209294863863064E-2</v>
      </c>
      <c r="GZ258" s="37">
        <f>'[2]219'!B8100</f>
        <v>1.7209294863861642E-2</v>
      </c>
      <c r="HA258" s="37">
        <f>'[2]219'!C8100</f>
        <v>2.641613104009094E-2</v>
      </c>
      <c r="HB258" s="37">
        <f>'[3]SOG Y'!DZ274</f>
        <v>1.9542602832528022</v>
      </c>
      <c r="HC258" s="37">
        <f>'[2]219'!B8659</f>
        <v>2.2598651511279706</v>
      </c>
      <c r="HD258" s="37">
        <f>'[2]219'!C8659</f>
        <v>5.9722049755084258E-2</v>
      </c>
    </row>
    <row r="259" spans="1:212" x14ac:dyDescent="0.35">
      <c r="A259" s="1">
        <v>3529</v>
      </c>
      <c r="B259" s="1" t="s">
        <v>364</v>
      </c>
      <c r="C259" s="37">
        <f>'[3]ADHB 2025'!EP275</f>
        <v>11712951.419694157</v>
      </c>
      <c r="D259" s="37">
        <f>'[2]201'!B275</f>
        <v>11712951.419694157</v>
      </c>
      <c r="E259" s="37">
        <f>'[2]201'!C275</f>
        <v>12640689.755042683</v>
      </c>
      <c r="F259" s="37">
        <f>'[3]ADHB 2025'!R275</f>
        <v>8532672.3556288369</v>
      </c>
      <c r="G259" s="37">
        <f>'[2]201'!B834</f>
        <v>8532672.3556288369</v>
      </c>
      <c r="H259" s="37">
        <f>'[2]201'!C834</f>
        <v>8959065.6362865567</v>
      </c>
      <c r="I259" s="37">
        <f>'[3]ADHB 2025'!AH275</f>
        <v>115605.836191308</v>
      </c>
      <c r="J259" s="37">
        <f>'[2]201'!B5306</f>
        <v>115605.836191308</v>
      </c>
      <c r="K259" s="37">
        <f>'[2]201'!C5306</f>
        <v>123667.219258016</v>
      </c>
      <c r="L259" s="37">
        <f>'[3]ADHB 2025'!AX275</f>
        <v>536017.65504558699</v>
      </c>
      <c r="M259" s="37">
        <f>'[2]201'!B5865</f>
        <v>521017.65504558699</v>
      </c>
      <c r="N259" s="37">
        <f>'[2]201'!C5865</f>
        <v>625538.33201692207</v>
      </c>
      <c r="O259" s="37">
        <f>'[3]ADHB 2025'!BN275</f>
        <v>2897126.011553871</v>
      </c>
      <c r="P259" s="37">
        <f>'[2]201'!B6424</f>
        <v>2897126.011553871</v>
      </c>
      <c r="Q259" s="37">
        <f>'[2]201'!C6424</f>
        <v>2981483.1503792051</v>
      </c>
      <c r="R259" s="37">
        <f>'[3]ADHB 2025'!CD275</f>
        <v>532.451281593158</v>
      </c>
      <c r="S259" s="37">
        <f>'[2]201'!B8101</f>
        <v>532.451281593158</v>
      </c>
      <c r="T259" s="37">
        <f>'[2]201'!C8101</f>
        <v>806.293887260117</v>
      </c>
      <c r="U259" s="37">
        <f>'[3]ADHB 2025'!DZ275</f>
        <v>-369002.89000703814</v>
      </c>
      <c r="V259" s="37">
        <f>'[2]201'!B8660</f>
        <v>-354002.89000703814</v>
      </c>
      <c r="W259" s="37">
        <f>'[2]201'!C8660</f>
        <v>-49870.876785277389</v>
      </c>
      <c r="X259" s="37">
        <f>'[3]ADHK 2025'!EP275</f>
        <v>6943795.5143069942</v>
      </c>
      <c r="Y259" s="37">
        <f>'[2]202'!B275</f>
        <v>6943795.5143069942</v>
      </c>
      <c r="Z259" s="37">
        <f>'[2]202'!C275</f>
        <v>7349739.3566574138</v>
      </c>
      <c r="AA259" s="37">
        <f>'[3]ADHK 2025'!R275</f>
        <v>4988207.1117453352</v>
      </c>
      <c r="AB259" s="37">
        <f>'[2]202'!B834</f>
        <v>4988207.1117453352</v>
      </c>
      <c r="AC259" s="37">
        <f>'[2]202'!C834</f>
        <v>5181126.08660015</v>
      </c>
      <c r="AD259" s="37">
        <f>'[3]ADHK 2025'!AH275</f>
        <v>58455.073985527997</v>
      </c>
      <c r="AE259" s="37">
        <f>'[2]202'!B5306</f>
        <v>58455.073985527997</v>
      </c>
      <c r="AF259" s="37">
        <f>'[2]202'!C5306</f>
        <v>59105.9850110275</v>
      </c>
      <c r="AG259" s="37">
        <f>'[3]ADHK 2025'!AX275</f>
        <v>387840.44905660301</v>
      </c>
      <c r="AH259" s="37">
        <f>'[2]202'!B5865</f>
        <v>372840.44905660301</v>
      </c>
      <c r="AI259" s="37">
        <f>'[2]202'!C5865</f>
        <v>414754.75573578099</v>
      </c>
      <c r="AJ259" s="37">
        <f>'[3]ADHK 2025'!BN275</f>
        <v>1731942.5083332229</v>
      </c>
      <c r="AK259" s="37">
        <f>'[2]202'!B6424</f>
        <v>1731942.5083332229</v>
      </c>
      <c r="AL259" s="37">
        <f>'[2]202'!C6424</f>
        <v>1769151.1139808237</v>
      </c>
      <c r="AM259" s="37">
        <f>'[3]ADHK 2025'!CD275</f>
        <v>304.48579882453896</v>
      </c>
      <c r="AN259" s="37">
        <f>'[2]202'!B8101</f>
        <v>304.48579882453896</v>
      </c>
      <c r="AO259" s="37">
        <f>'[2]202'!C8101</f>
        <v>453.44245365513007</v>
      </c>
      <c r="AP259" s="37">
        <f>'[3]ADHK 2025'!DZ275</f>
        <v>-222954.11461251974</v>
      </c>
      <c r="AQ259" s="37">
        <f>'[2]202'!B8660</f>
        <v>-207954.11461251974</v>
      </c>
      <c r="AR259" s="37">
        <f>'[2]202'!C8660</f>
        <v>-74852.027124024462</v>
      </c>
      <c r="AS259" s="37">
        <f>[3]Distribusi!EP275</f>
        <v>100</v>
      </c>
      <c r="AT259" s="37">
        <f>'[2]205'!B275</f>
        <v>100</v>
      </c>
      <c r="AU259" s="37">
        <f>'[2]205'!C275</f>
        <v>100</v>
      </c>
      <c r="AV259" s="37">
        <f>[3]Distribusi!R275</f>
        <v>72.848183603681662</v>
      </c>
      <c r="AW259" s="37">
        <f>'[2]205'!B834</f>
        <v>72.848183603681662</v>
      </c>
      <c r="AX259" s="37">
        <f>'[2]205'!C834</f>
        <v>70.874816247369438</v>
      </c>
      <c r="AY259" s="37">
        <f>[3]Distribusi!AH275</f>
        <v>0.98699151092634385</v>
      </c>
      <c r="AZ259" s="37">
        <f>'[2]205'!B5306</f>
        <v>0.98699151092634385</v>
      </c>
      <c r="BA259" s="37">
        <f>'[2]205'!C5306</f>
        <v>0.97832651267057724</v>
      </c>
      <c r="BB259" s="37">
        <f>[3]Distribusi!AX275</f>
        <v>4.5762817230192461</v>
      </c>
      <c r="BC259" s="37">
        <f>'[2]205'!B5865</f>
        <v>4.4482183557045056</v>
      </c>
      <c r="BD259" s="37">
        <f>'[2]205'!C5865</f>
        <v>4.9486091672124095</v>
      </c>
      <c r="BE259" s="37">
        <f>[3]Distribusi!BN275</f>
        <v>24.734380838314099</v>
      </c>
      <c r="BF259" s="37">
        <f>'[2]205'!B6424</f>
        <v>24.734380838314099</v>
      </c>
      <c r="BG259" s="37">
        <f>'[2]205'!C6424</f>
        <v>23.586396060308481</v>
      </c>
      <c r="BH259" s="37">
        <f>[3]Distribusi!CD275</f>
        <v>4.5458336034579156E-3</v>
      </c>
      <c r="BI259" s="37">
        <f>'[2]205'!B8101</f>
        <v>4.5458336034579156E-3</v>
      </c>
      <c r="BJ259" s="37">
        <f>'[2]205'!C8101</f>
        <v>6.3785592628635345E-3</v>
      </c>
      <c r="BK259" s="37">
        <f>[3]Distribusi!DZ275</f>
        <v>-3.150383509544799</v>
      </c>
      <c r="BL259" s="37">
        <f>'[2]205'!B8660</f>
        <v>-3.022320142230059</v>
      </c>
      <c r="BM259" s="37">
        <f>'[2]205'!C8660</f>
        <v>-0.39452654682378119</v>
      </c>
      <c r="BN259" s="37">
        <f>'[3]Q-to-Q'!EP275</f>
        <v>7.259143121905808</v>
      </c>
      <c r="BO259" s="37">
        <f>'[2]209'!B275</f>
        <v>7.2591431219058036</v>
      </c>
      <c r="BP259" s="37">
        <f>'[2]209'!C275</f>
        <v>5.846137627670819</v>
      </c>
      <c r="BQ259" s="37">
        <f>'[3]Q-to-Q'!R275</f>
        <v>2.116005308626427</v>
      </c>
      <c r="BR259" s="37">
        <f>'[2]209'!B834</f>
        <v>2.1160053086264234</v>
      </c>
      <c r="BS259" s="37">
        <f>'[2]209'!C834</f>
        <v>3.8675012992256041</v>
      </c>
      <c r="BT259" s="37">
        <f>'[3]Q-to-Q'!AH275</f>
        <v>-0.41874015008490062</v>
      </c>
      <c r="BU259" s="37">
        <f>'[2]209'!B5306</f>
        <v>-0.41874015008490234</v>
      </c>
      <c r="BV259" s="37">
        <f>'[2]209'!C5306</f>
        <v>1.113523567963753</v>
      </c>
      <c r="BW259" s="37">
        <f>'[3]Q-to-Q'!AX275</f>
        <v>-16.724392510277653</v>
      </c>
      <c r="BX259" s="37">
        <f>'[2]209'!B5865</f>
        <v>-19.945134739161396</v>
      </c>
      <c r="BY259" s="37">
        <f>'[2]209'!C5865</f>
        <v>11.241888262186576</v>
      </c>
      <c r="BZ259" s="37">
        <f>'[3]Q-to-Q'!BN275</f>
        <v>-7.0189226221534398</v>
      </c>
      <c r="CA259" s="37">
        <f>'[2]209'!B6424</f>
        <v>-7.0189226221536876</v>
      </c>
      <c r="CB259" s="37">
        <f>'[2]209'!C6424</f>
        <v>2.1483741791989002</v>
      </c>
      <c r="CC259" s="37" t="s">
        <v>102</v>
      </c>
      <c r="CD259" s="37" t="s">
        <v>102</v>
      </c>
      <c r="CE259" s="37" t="s">
        <v>102</v>
      </c>
      <c r="CF259" s="37" t="s">
        <v>102</v>
      </c>
      <c r="CG259" s="37" t="s">
        <v>102</v>
      </c>
      <c r="CH259" s="37" t="s">
        <v>102</v>
      </c>
      <c r="CI259" s="37">
        <f>'[3]Y-on-Y'!EP275</f>
        <v>6.4553702909349084</v>
      </c>
      <c r="CJ259" s="37">
        <f>'[2]210'!B275</f>
        <v>6.4553702909348978</v>
      </c>
      <c r="CK259" s="37">
        <f>'[2]210'!C275</f>
        <v>5.4976058012491276</v>
      </c>
      <c r="CL259" s="37">
        <f>'[3]Y-on-Y'!R275</f>
        <v>4.3594032809002812</v>
      </c>
      <c r="CM259" s="37">
        <f>'[2]210'!B834</f>
        <v>4.3594032809002137</v>
      </c>
      <c r="CN259" s="37">
        <f>'[2]210'!C834</f>
        <v>5.5160617357193509</v>
      </c>
      <c r="CO259" s="37">
        <f>'[3]Y-on-Y'!AH275</f>
        <v>3.409420202861682</v>
      </c>
      <c r="CP259" s="37">
        <f>'[2]210'!B5306</f>
        <v>3.4094202028616141</v>
      </c>
      <c r="CQ259" s="37">
        <f>'[2]210'!C5306</f>
        <v>4.3001580731324509</v>
      </c>
      <c r="CR259" s="37">
        <f>'[3]Y-on-Y'!AX275</f>
        <v>9.2218573640111572</v>
      </c>
      <c r="CS259" s="37">
        <f>'[2]210'!B5865</f>
        <v>4.9976258161019222</v>
      </c>
      <c r="CT259" s="37">
        <f>'[2]210'!C5865</f>
        <v>-2.1354490253062064</v>
      </c>
      <c r="CU259" s="37">
        <f>'[3]Y-on-Y'!BN275</f>
        <v>4.9591202000049464</v>
      </c>
      <c r="CV259" s="37">
        <f>'[2]210'!B6424</f>
        <v>4.9591202000051338</v>
      </c>
      <c r="CW259" s="37">
        <f>'[2]210'!C6424</f>
        <v>4.7248190348013255</v>
      </c>
      <c r="CX259" s="37" t="s">
        <v>102</v>
      </c>
      <c r="CY259" s="37" t="s">
        <v>102</v>
      </c>
      <c r="CZ259" s="37" t="s">
        <v>102</v>
      </c>
      <c r="DA259" s="37" t="s">
        <v>102</v>
      </c>
      <c r="DB259" s="37" t="s">
        <v>102</v>
      </c>
      <c r="DC259" s="37" t="s">
        <v>102</v>
      </c>
      <c r="DD259" s="37">
        <f>'[3]C-to-C'!EP275</f>
        <v>6.4553702909349084</v>
      </c>
      <c r="DE259" s="37">
        <f>'[2]211'!B275</f>
        <v>6.4553702909348978</v>
      </c>
      <c r="DF259" s="37">
        <f>'[2]211'!C275</f>
        <v>5.9607256099295416</v>
      </c>
      <c r="DG259" s="37">
        <f>'[3]C-to-C'!R275</f>
        <v>4.3594032809002812</v>
      </c>
      <c r="DH259" s="37">
        <f>'[2]211'!B834</f>
        <v>4.3594032809002137</v>
      </c>
      <c r="DI259" s="37">
        <f>'[2]211'!C834</f>
        <v>4.9455173418838019</v>
      </c>
      <c r="DJ259" s="37">
        <f>'[3]C-to-C'!AH275</f>
        <v>3.409420202861682</v>
      </c>
      <c r="DK259" s="37">
        <f>'[2]211'!B5306</f>
        <v>3.4094202028616141</v>
      </c>
      <c r="DL259" s="37">
        <f>'[2]211'!C5306</f>
        <v>3.8553451541457657</v>
      </c>
      <c r="DM259" s="37">
        <f>'[3]C-to-C'!AX275</f>
        <v>9.2218573640111572</v>
      </c>
      <c r="DN259" s="37">
        <f>'[2]211'!B5865</f>
        <v>4.9976258161019222</v>
      </c>
      <c r="DO259" s="37">
        <f>'[2]211'!C5865</f>
        <v>1.1164656505124171</v>
      </c>
      <c r="DP259" s="37">
        <f>'[3]C-to-C'!BN275</f>
        <v>4.9591202000049464</v>
      </c>
      <c r="DQ259" s="37">
        <f>'[2]211'!B6424</f>
        <v>4.9591202000051338</v>
      </c>
      <c r="DR259" s="37">
        <f>'[2]211'!C6424</f>
        <v>4.8405936871472459</v>
      </c>
      <c r="DS259" s="37" t="s">
        <v>102</v>
      </c>
      <c r="DT259" s="37" t="s">
        <v>102</v>
      </c>
      <c r="DU259" s="37" t="s">
        <v>102</v>
      </c>
      <c r="DV259" s="37" t="s">
        <v>102</v>
      </c>
      <c r="DW259" s="37" t="s">
        <v>102</v>
      </c>
      <c r="DX259" s="37" t="s">
        <v>102</v>
      </c>
      <c r="DY259" s="37">
        <f>'[3]Implisit Q'!EP275</f>
        <v>2.979703032251436</v>
      </c>
      <c r="DZ259" s="37">
        <f>'[2]212'!B275</f>
        <v>2.9797030322518467</v>
      </c>
      <c r="EA259" s="37">
        <f>'[2]212'!C275</f>
        <v>1.9599034028116746</v>
      </c>
      <c r="EB259" s="37">
        <f>'[3]Implisit Q'!R275</f>
        <v>5.7513357393347064E-2</v>
      </c>
      <c r="EC259" s="37">
        <f>'[2]212'!B834</f>
        <v>5.7513357393390391E-2</v>
      </c>
      <c r="ED259" s="37">
        <f>'[2]212'!C834</f>
        <v>1.0876183770676082</v>
      </c>
      <c r="EE259" s="37">
        <f>'[3]Implisit Q'!AH275</f>
        <v>1.2001481555962101</v>
      </c>
      <c r="EF259" s="37">
        <f>'[2]212'!B5306</f>
        <v>1.2001481555960836</v>
      </c>
      <c r="EG259" s="37">
        <f>'[2]212'!C5306</f>
        <v>5.7951092407609028</v>
      </c>
      <c r="EH259" s="37">
        <f>'[3]Implisit Q'!AX275</f>
        <v>-16.681765745373994</v>
      </c>
      <c r="EI259" s="37">
        <f>'[2]212'!B5865</f>
        <v>-15.755126688764074</v>
      </c>
      <c r="EJ259" s="37">
        <f>'[2]212'!C5865</f>
        <v>7.9277530779148506</v>
      </c>
      <c r="EK259" s="37">
        <f>'[3]Implisit Q'!BN275</f>
        <v>0.47285064442100122</v>
      </c>
      <c r="EL259" s="37">
        <f>'[2]212'!B6424</f>
        <v>0.47285064442112368</v>
      </c>
      <c r="EM259" s="37">
        <f>'[2]212'!C6424</f>
        <v>0.74732301762493825</v>
      </c>
      <c r="EN259" s="37" t="s">
        <v>102</v>
      </c>
      <c r="EO259" s="37" t="s">
        <v>102</v>
      </c>
      <c r="EP259" s="37" t="s">
        <v>102</v>
      </c>
      <c r="EQ259" s="37" t="s">
        <v>102</v>
      </c>
      <c r="ER259" s="37" t="s">
        <v>102</v>
      </c>
      <c r="ES259" s="37" t="s">
        <v>102</v>
      </c>
      <c r="ET259" s="37">
        <f>'[3]Implisit Y'!EP275</f>
        <v>1.6049523871246834</v>
      </c>
      <c r="EU259" s="37">
        <f>'[2]213'!B275</f>
        <v>1.6049523871244527</v>
      </c>
      <c r="EV259" s="37">
        <f>'[2]213'!C275</f>
        <v>2.2431703821324298</v>
      </c>
      <c r="EW259" s="37">
        <f>'[3]Implisit Y'!R275</f>
        <v>2.0500320025836203</v>
      </c>
      <c r="EX259" s="37">
        <f>'[2]213'!B834</f>
        <v>2.0500320025836483</v>
      </c>
      <c r="EY259" s="37">
        <f>'[2]213'!C834</f>
        <v>2.368513330496794</v>
      </c>
      <c r="EZ259" s="37">
        <f>'[3]Implisit Y'!AH275</f>
        <v>0.39903660272608477</v>
      </c>
      <c r="FA259" s="37">
        <f>'[2]213'!B5306</f>
        <v>0.3990366027259008</v>
      </c>
      <c r="FB259" s="37">
        <f>'[2]213'!C5306</f>
        <v>5.8477272630730752</v>
      </c>
      <c r="FC259" s="37">
        <f>'[3]Implisit Y'!AX275</f>
        <v>0.38399982202265903</v>
      </c>
      <c r="FD259" s="37">
        <f>'[2]213'!B5865</f>
        <v>1.5004389271713734</v>
      </c>
      <c r="FE259" s="37">
        <f>'[2]213'!C5865</f>
        <v>0.18736803666020843</v>
      </c>
      <c r="FF259" s="37">
        <f>'[3]Implisit Y'!BN275</f>
        <v>3.7559422729656546</v>
      </c>
      <c r="FG259" s="37">
        <f>'[2]213'!B6424</f>
        <v>3.7559422729655756</v>
      </c>
      <c r="FH259" s="37">
        <f>'[2]213'!C6424</f>
        <v>3.7924624729135616</v>
      </c>
      <c r="FI259" s="37" t="s">
        <v>102</v>
      </c>
      <c r="FJ259" s="37" t="s">
        <v>102</v>
      </c>
      <c r="FK259" s="37" t="s">
        <v>102</v>
      </c>
      <c r="FL259" s="37" t="s">
        <v>102</v>
      </c>
      <c r="FM259" s="37" t="s">
        <v>102</v>
      </c>
      <c r="FN259" s="37" t="s">
        <v>102</v>
      </c>
      <c r="FO259" s="37">
        <f>'[3]SOG Q'!EP275</f>
        <v>7.259143121905808</v>
      </c>
      <c r="FP259" s="37">
        <f>'[2]218'!B275</f>
        <v>7.2591431219058036</v>
      </c>
      <c r="FQ259" s="37">
        <f>'[2]218'!C275</f>
        <v>5.846137627670819</v>
      </c>
      <c r="FR259" s="37">
        <f>'[3]SOG Q'!R275</f>
        <v>1.5966319405644578</v>
      </c>
      <c r="FS259" s="37">
        <f>'[2]218'!B834</f>
        <v>1.5966319405644456</v>
      </c>
      <c r="FT259" s="37">
        <f>'[2]218'!C834</f>
        <v>2.7782928580964783</v>
      </c>
      <c r="FU259" s="37">
        <f>'[3]SOG Q'!AH275</f>
        <v>-3.7968776491342014E-3</v>
      </c>
      <c r="FV259" s="37">
        <f>'[2]218'!B5306</f>
        <v>-3.7968776491343194E-3</v>
      </c>
      <c r="FW259" s="37">
        <f>'[2]218'!C5306</f>
        <v>9.3739947289399033E-3</v>
      </c>
      <c r="FX259" s="37">
        <f>'[3]SOG Q'!AX275</f>
        <v>-1.2031590531245748</v>
      </c>
      <c r="FY259" s="37">
        <f>'[2]218'!B5865</f>
        <v>-1.4348604538230325</v>
      </c>
      <c r="FZ259" s="37">
        <f>'[2]218'!C5865</f>
        <v>0.60362242224468954</v>
      </c>
      <c r="GA259" s="37">
        <f>'[3]SOG Q'!BN275</f>
        <v>-2.0195134612847929</v>
      </c>
      <c r="GB259" s="37">
        <f>'[2]218'!B6424</f>
        <v>-2.0195134612848715</v>
      </c>
      <c r="GC259" s="37">
        <f>'[2]218'!C6424</f>
        <v>0.53585399470557749</v>
      </c>
      <c r="GD259" s="37">
        <f>'[3]SOG Q'!CD275</f>
        <v>3.363563757020321E-3</v>
      </c>
      <c r="GE259" s="37">
        <f>'[2]218'!B8101</f>
        <v>3.3635637570203257E-3</v>
      </c>
      <c r="GF259" s="37">
        <f>'[2]218'!C8101</f>
        <v>2.1451762875747257E-3</v>
      </c>
      <c r="GG259" s="37">
        <f>'[3]SOG Q'!DZ275</f>
        <v>8.8856170096428144</v>
      </c>
      <c r="GH259" s="37">
        <f>'[2]218'!B8660</f>
        <v>9.117318410341289</v>
      </c>
      <c r="GI259" s="37">
        <f>'[2]218'!C8660</f>
        <v>1.9168491816075486</v>
      </c>
      <c r="GJ259" s="37">
        <f>'[3]SOG Y'!EP275</f>
        <v>6.4553702909349084</v>
      </c>
      <c r="GK259" s="37">
        <f>'[2]219'!B275</f>
        <v>6.4553702909348978</v>
      </c>
      <c r="GL259" s="37">
        <f>'[2]219'!C275</f>
        <v>5.4976058012491276</v>
      </c>
      <c r="GM259" s="37">
        <f>'[3]SOG Y'!R275</f>
        <v>3.1945566111009076</v>
      </c>
      <c r="GN259" s="37">
        <f>'[2]219'!B834</f>
        <v>3.1945566111008596</v>
      </c>
      <c r="GO259" s="37">
        <f>'[2]219'!C834</f>
        <v>3.8878130380197629</v>
      </c>
      <c r="GP259" s="37">
        <f>'[3]SOG Y'!AH275</f>
        <v>2.9546993297451987E-2</v>
      </c>
      <c r="GQ259" s="37">
        <f>'[2]219'!B5306</f>
        <v>2.9546993297451384E-2</v>
      </c>
      <c r="GR259" s="37">
        <f>'[2]219'!C5306</f>
        <v>3.4978532006987161E-2</v>
      </c>
      <c r="GS259" s="37">
        <f>'[3]SOG Y'!AX275</f>
        <v>0.50203338207863635</v>
      </c>
      <c r="GT259" s="37">
        <f>'[2]219'!B5865</f>
        <v>0.27206829294633994</v>
      </c>
      <c r="GU259" s="37">
        <f>'[2]219'!C5865</f>
        <v>-0.12990499226883501</v>
      </c>
      <c r="GV259" s="37">
        <f>'[3]SOG Y'!BN275</f>
        <v>1.254551739072018</v>
      </c>
      <c r="GW259" s="37">
        <f>'[2]219'!B6424</f>
        <v>1.2545517390720622</v>
      </c>
      <c r="GX259" s="37">
        <f>'[2]219'!C6424</f>
        <v>1.1457006424977993</v>
      </c>
      <c r="GY259" s="37">
        <f>'[3]SOG Y'!CD275</f>
        <v>5.1356199111940611E-4</v>
      </c>
      <c r="GZ259" s="37">
        <f>'[2]219'!B8101</f>
        <v>5.1356199111940524E-4</v>
      </c>
      <c r="HA259" s="37">
        <f>'[2]219'!C8101</f>
        <v>6.3842103542359626E-4</v>
      </c>
      <c r="HB259" s="37">
        <f>'[3]SOG Y'!DZ275</f>
        <v>1.4741680033947753</v>
      </c>
      <c r="HC259" s="37">
        <f>'[2]219'!B8660</f>
        <v>1.7041330925270668</v>
      </c>
      <c r="HD259" s="37">
        <f>'[2]219'!C8660</f>
        <v>0.55838015995806933</v>
      </c>
    </row>
    <row r="260" spans="1:212" x14ac:dyDescent="0.35">
      <c r="A260" s="1">
        <v>3571</v>
      </c>
      <c r="B260" s="1" t="s">
        <v>365</v>
      </c>
      <c r="C260" s="37">
        <f>'[3]ADHB 2025'!EP276</f>
        <v>43062559.605256587</v>
      </c>
      <c r="D260" s="37">
        <f>'[2]201'!B276</f>
        <v>43062602.168519624</v>
      </c>
      <c r="E260" s="37">
        <f>'[2]201'!C276</f>
        <v>43607431.757963337</v>
      </c>
      <c r="F260" s="37">
        <f>'[3]ADHB 2025'!R276</f>
        <v>8092135.245472461</v>
      </c>
      <c r="G260" s="37">
        <f>'[2]201'!B835</f>
        <v>8092135.245472461</v>
      </c>
      <c r="H260" s="37">
        <f>'[2]201'!C835</f>
        <v>8347332.7052513938</v>
      </c>
      <c r="I260" s="37">
        <f>'[3]ADHB 2025'!AH276</f>
        <v>99164.593172176741</v>
      </c>
      <c r="J260" s="37">
        <f>'[2]201'!B5307</f>
        <v>99164.593172176741</v>
      </c>
      <c r="K260" s="37">
        <f>'[2]201'!C5307</f>
        <v>100804.94445756286</v>
      </c>
      <c r="L260" s="37">
        <f>'[3]ADHB 2025'!AX276</f>
        <v>362122.13088420243</v>
      </c>
      <c r="M260" s="37">
        <f>'[2]201'!B5866</f>
        <v>357122.13088420243</v>
      </c>
      <c r="N260" s="37">
        <f>'[2]201'!C5866</f>
        <v>416775.22330220824</v>
      </c>
      <c r="O260" s="37">
        <f>'[3]ADHB 2025'!BN276</f>
        <v>6961989.3384800684</v>
      </c>
      <c r="P260" s="37">
        <f>'[2]201'!B6425</f>
        <v>6966989.3384800684</v>
      </c>
      <c r="Q260" s="37">
        <f>'[2]201'!C6425</f>
        <v>7233840.8090498522</v>
      </c>
      <c r="R260" s="37">
        <f>'[3]ADHB 2025'!CD276</f>
        <v>723426.34654670826</v>
      </c>
      <c r="S260" s="37">
        <f>'[2]201'!B8102</f>
        <v>723426.34654670826</v>
      </c>
      <c r="T260" s="37">
        <f>'[2]201'!C8102</f>
        <v>955744.91722257645</v>
      </c>
      <c r="U260" s="37">
        <f>'[3]ADHB 2025'!DZ276</f>
        <v>26823721.950700969</v>
      </c>
      <c r="V260" s="37">
        <f>'[2]201'!B8661</f>
        <v>26823764.513964005</v>
      </c>
      <c r="W260" s="37">
        <f>'[2]201'!C8661</f>
        <v>26552933.158679746</v>
      </c>
      <c r="X260" s="37">
        <f>'[3]ADHK 2025'!EP276</f>
        <v>24013326.834606234</v>
      </c>
      <c r="Y260" s="37">
        <f>'[2]202'!B276</f>
        <v>24013326.834606234</v>
      </c>
      <c r="Z260" s="37">
        <f>'[2]202'!C276</f>
        <v>24033210.305086851</v>
      </c>
      <c r="AA260" s="37">
        <f>'[3]ADHK 2025'!R276</f>
        <v>4783445.9399902001</v>
      </c>
      <c r="AB260" s="37">
        <f>'[2]202'!B835</f>
        <v>4783445.9399902001</v>
      </c>
      <c r="AC260" s="37">
        <f>'[2]202'!C835</f>
        <v>4906932.8688276103</v>
      </c>
      <c r="AD260" s="37">
        <f>'[3]ADHK 2025'!AH276</f>
        <v>53689.262207227592</v>
      </c>
      <c r="AE260" s="37">
        <f>'[2]202'!B5307</f>
        <v>53689.262207227592</v>
      </c>
      <c r="AF260" s="37">
        <f>'[2]202'!C5307</f>
        <v>54235.572945020365</v>
      </c>
      <c r="AG260" s="37">
        <f>'[3]ADHK 2025'!AX276</f>
        <v>249129.24525863986</v>
      </c>
      <c r="AH260" s="37">
        <f>'[2]202'!B5866</f>
        <v>244129.24525863986</v>
      </c>
      <c r="AI260" s="37">
        <f>'[2]202'!C5866</f>
        <v>278167.15413182537</v>
      </c>
      <c r="AJ260" s="37">
        <f>'[3]ADHK 2025'!BN276</f>
        <v>4359053.7785571897</v>
      </c>
      <c r="AK260" s="37">
        <f>'[2]202'!B6425</f>
        <v>4364053.7785571897</v>
      </c>
      <c r="AL260" s="37">
        <f>'[2]202'!C6425</f>
        <v>4492485.1592752477</v>
      </c>
      <c r="AM260" s="37">
        <f>'[3]ADHK 2025'!CD276</f>
        <v>319112.5930822831</v>
      </c>
      <c r="AN260" s="37">
        <f>'[2]202'!B8102</f>
        <v>319112.5930822831</v>
      </c>
      <c r="AO260" s="37">
        <f>'[2]202'!C8102</f>
        <v>411137.14917662961</v>
      </c>
      <c r="AP260" s="37">
        <f>'[3]ADHK 2025'!DZ276</f>
        <v>14248896.015510693</v>
      </c>
      <c r="AQ260" s="37">
        <f>'[2]202'!B8661</f>
        <v>14248896.015510693</v>
      </c>
      <c r="AR260" s="37">
        <f>'[2]202'!C8661</f>
        <v>13890252.400730519</v>
      </c>
      <c r="AS260" s="37">
        <f>[3]Distribusi!EP276</f>
        <v>100</v>
      </c>
      <c r="AT260" s="37">
        <f>'[2]205'!B276</f>
        <v>100</v>
      </c>
      <c r="AU260" s="37">
        <f>'[2]205'!C276</f>
        <v>100</v>
      </c>
      <c r="AV260" s="37">
        <f>[3]Distribusi!R276</f>
        <v>18.791579784506503</v>
      </c>
      <c r="AW260" s="37">
        <f>'[2]205'!B835</f>
        <v>18.791561210827421</v>
      </c>
      <c r="AX260" s="37">
        <f>'[2]205'!C835</f>
        <v>19.141995684547627</v>
      </c>
      <c r="AY260" s="37">
        <f>[3]Distribusi!AH276</f>
        <v>0.2302803040069914</v>
      </c>
      <c r="AZ260" s="37">
        <f>'[2]205'!B5307</f>
        <v>0.23028007639693862</v>
      </c>
      <c r="BA260" s="37">
        <f>'[2]205'!C5307</f>
        <v>0.2311645983122004</v>
      </c>
      <c r="BB260" s="37">
        <f>[3]Distribusi!AX276</f>
        <v>0.84092105579343845</v>
      </c>
      <c r="BC260" s="37">
        <f>'[2]205'!B5866</f>
        <v>0.82930922169230192</v>
      </c>
      <c r="BD260" s="37">
        <f>'[2]205'!C5866</f>
        <v>0.95574356594870824</v>
      </c>
      <c r="BE260" s="37">
        <f>[3]Distribusi!BN276</f>
        <v>16.167151702775765</v>
      </c>
      <c r="BF260" s="37">
        <f>'[2]205'!B6425</f>
        <v>16.178746726023906</v>
      </c>
      <c r="BG260" s="37">
        <f>'[2]205'!C6425</f>
        <v>16.588550431495776</v>
      </c>
      <c r="BH260" s="37">
        <f>[3]Distribusi!CD276</f>
        <v>1.6799427465022321</v>
      </c>
      <c r="BI260" s="37">
        <f>'[2]205'!B8102</f>
        <v>1.6799410860395243</v>
      </c>
      <c r="BJ260" s="37">
        <f>'[2]205'!C8102</f>
        <v>2.191701915690194</v>
      </c>
      <c r="BK260" s="37">
        <f>[3]Distribusi!DZ276</f>
        <v>62.290124406415067</v>
      </c>
      <c r="BL260" s="37">
        <f>'[2]205'!B8661</f>
        <v>62.290161679019903</v>
      </c>
      <c r="BM260" s="37">
        <f>'[2]205'!C8661</f>
        <v>60.890843804005499</v>
      </c>
      <c r="BN260" s="37">
        <f>'[3]Q-to-Q'!EP276</f>
        <v>0.55901686339814205</v>
      </c>
      <c r="BO260" s="37">
        <f>'[2]209'!B276</f>
        <v>0.55901686339826606</v>
      </c>
      <c r="BP260" s="37">
        <f>'[2]209'!C276</f>
        <v>8.2801815081959176E-2</v>
      </c>
      <c r="BQ260" s="37">
        <f>'[3]Q-to-Q'!R276</f>
        <v>1.5497175124307176</v>
      </c>
      <c r="BR260" s="37">
        <f>'[2]209'!B835</f>
        <v>1.5497175124306608</v>
      </c>
      <c r="BS260" s="37">
        <f>'[2]209'!C835</f>
        <v>2.5815474949772961</v>
      </c>
      <c r="BT260" s="37">
        <f>'[3]Q-to-Q'!AH276</f>
        <v>-9.9999999999994316E-2</v>
      </c>
      <c r="BU260" s="37">
        <f>'[2]209'!B5307</f>
        <v>-9.9999999999945924E-2</v>
      </c>
      <c r="BV260" s="37">
        <f>'[2]209'!C5307</f>
        <v>1.0175418981995805</v>
      </c>
      <c r="BW260" s="37">
        <f>'[3]Q-to-Q'!AX276</f>
        <v>-18.64083280593411</v>
      </c>
      <c r="BX260" s="37">
        <f>'[2]209'!B5866</f>
        <v>-20.273703469303989</v>
      </c>
      <c r="BY260" s="37">
        <f>'[2]209'!C5866</f>
        <v>13.942577357794415</v>
      </c>
      <c r="BZ260" s="37">
        <f>'[3]Q-to-Q'!BN276</f>
        <v>-7.1245089112911586</v>
      </c>
      <c r="CA260" s="37">
        <f>'[2]209'!B6425</f>
        <v>-7.0179772007332106</v>
      </c>
      <c r="CB260" s="37">
        <f>'[2]209'!C6425</f>
        <v>2.9429376271462671</v>
      </c>
      <c r="CC260" s="37" t="s">
        <v>102</v>
      </c>
      <c r="CD260" s="37" t="s">
        <v>102</v>
      </c>
      <c r="CE260" s="37" t="s">
        <v>102</v>
      </c>
      <c r="CF260" s="37" t="s">
        <v>102</v>
      </c>
      <c r="CG260" s="37" t="s">
        <v>102</v>
      </c>
      <c r="CH260" s="37" t="s">
        <v>102</v>
      </c>
      <c r="CI260" s="37">
        <f>'[3]Y-on-Y'!EP276</f>
        <v>-0.12629707237621801</v>
      </c>
      <c r="CJ260" s="37">
        <f>'[2]210'!B276</f>
        <v>-0.12629707237604032</v>
      </c>
      <c r="CK260" s="37">
        <f>'[2]210'!C276</f>
        <v>3.8557800532992772</v>
      </c>
      <c r="CL260" s="37">
        <f>'[3]Y-on-Y'!R276</f>
        <v>4.3007569041546532</v>
      </c>
      <c r="CM260" s="37">
        <f>'[2]210'!B835</f>
        <v>4.3007569041547677</v>
      </c>
      <c r="CN260" s="37">
        <f>'[2]210'!C835</f>
        <v>3.8501062064608469</v>
      </c>
      <c r="CO260" s="37">
        <f>'[3]Y-on-Y'!AH276</f>
        <v>2.7632572423153619</v>
      </c>
      <c r="CP260" s="37">
        <f>'[2]210'!B5307</f>
        <v>2.7632572423153747</v>
      </c>
      <c r="CQ260" s="37">
        <f>'[2]210'!C5307</f>
        <v>3.4965733649473405</v>
      </c>
      <c r="CR260" s="37">
        <f>'[3]Y-on-Y'!AX276</f>
        <v>6.787028557491027</v>
      </c>
      <c r="CS260" s="37">
        <f>'[2]210'!B5866</f>
        <v>4.6438231612995997</v>
      </c>
      <c r="CT260" s="37">
        <f>'[2]210'!C5866</f>
        <v>-0.14092092949485333</v>
      </c>
      <c r="CU260" s="37">
        <f>'[3]Y-on-Y'!BN276</f>
        <v>6.275288730781142</v>
      </c>
      <c r="CV260" s="37">
        <f>'[2]210'!B6425</f>
        <v>6.3971905174184567</v>
      </c>
      <c r="CW260" s="37">
        <f>'[2]210'!C6425</f>
        <v>6.5587178748946453</v>
      </c>
      <c r="CX260" s="37" t="s">
        <v>102</v>
      </c>
      <c r="CY260" s="37" t="s">
        <v>102</v>
      </c>
      <c r="CZ260" s="37" t="s">
        <v>102</v>
      </c>
      <c r="DA260" s="37" t="s">
        <v>102</v>
      </c>
      <c r="DB260" s="37" t="s">
        <v>102</v>
      </c>
      <c r="DC260" s="37" t="s">
        <v>102</v>
      </c>
      <c r="DD260" s="37">
        <f>'[3]C-to-C'!EP276</f>
        <v>-0.12629707237621801</v>
      </c>
      <c r="DE260" s="37">
        <f>'[2]211'!B276</f>
        <v>-0.12629707237604032</v>
      </c>
      <c r="DF260" s="37">
        <f>'[2]211'!C276</f>
        <v>1.8266484985828879</v>
      </c>
      <c r="DG260" s="37">
        <f>'[3]C-to-C'!R276</f>
        <v>4.3007569041546532</v>
      </c>
      <c r="DH260" s="37">
        <f>'[2]211'!B835</f>
        <v>4.3007569041547677</v>
      </c>
      <c r="DI260" s="37">
        <f>'[2]211'!C835</f>
        <v>4.0720724367250956</v>
      </c>
      <c r="DJ260" s="37">
        <f>'[3]C-to-C'!AH276</f>
        <v>2.7632572423153619</v>
      </c>
      <c r="DK260" s="37">
        <f>'[2]211'!B5307</f>
        <v>2.7632572423153747</v>
      </c>
      <c r="DL260" s="37">
        <f>'[2]211'!C5307</f>
        <v>3.1304677400705985</v>
      </c>
      <c r="DM260" s="37">
        <f>'[3]C-to-C'!AX276</f>
        <v>6.787028557491027</v>
      </c>
      <c r="DN260" s="37">
        <f>'[2]211'!B5866</f>
        <v>4.6438231612995997</v>
      </c>
      <c r="DO260" s="37">
        <f>'[2]211'!C5866</f>
        <v>2.0398892807973827</v>
      </c>
      <c r="DP260" s="37">
        <f>'[3]C-to-C'!BN276</f>
        <v>6.275288730781142</v>
      </c>
      <c r="DQ260" s="37">
        <f>'[2]211'!B6425</f>
        <v>6.3971905174184567</v>
      </c>
      <c r="DR260" s="37">
        <f>'[2]211'!C6425</f>
        <v>6.4790641278148371</v>
      </c>
      <c r="DS260" s="37" t="s">
        <v>102</v>
      </c>
      <c r="DT260" s="37" t="s">
        <v>102</v>
      </c>
      <c r="DU260" s="37" t="s">
        <v>102</v>
      </c>
      <c r="DV260" s="37" t="s">
        <v>102</v>
      </c>
      <c r="DW260" s="37" t="s">
        <v>102</v>
      </c>
      <c r="DX260" s="37" t="s">
        <v>102</v>
      </c>
      <c r="DY260" s="37">
        <f>'[3]Implisit Q'!EP276</f>
        <v>8.7604069647895244E-2</v>
      </c>
      <c r="DZ260" s="37">
        <f>'[2]212'!B276</f>
        <v>8.7702996768271257E-2</v>
      </c>
      <c r="EA260" s="37">
        <f>'[2]212'!C276</f>
        <v>1.1814235367832941</v>
      </c>
      <c r="EB260" s="37">
        <f>'[3]Implisit Q'!R276</f>
        <v>0.58783142408518074</v>
      </c>
      <c r="EC260" s="37">
        <f>'[2]212'!B835</f>
        <v>0.58783142408527245</v>
      </c>
      <c r="ED260" s="37">
        <f>'[2]212'!C835</f>
        <v>0.5577031151054298</v>
      </c>
      <c r="EE260" s="37">
        <f>'[3]Implisit Q'!AH276</f>
        <v>0.47500571277072368</v>
      </c>
      <c r="EF260" s="37">
        <f>'[2]212'!B5307</f>
        <v>0.47500571277068238</v>
      </c>
      <c r="EG260" s="37">
        <f>'[2]212'!C5307</f>
        <v>0.63021573002633546</v>
      </c>
      <c r="EH260" s="37">
        <f>'[3]Implisit Q'!AX276</f>
        <v>-12.832981395779029</v>
      </c>
      <c r="EI260" s="37">
        <f>'[2]212'!B5866</f>
        <v>-12.27592595497214</v>
      </c>
      <c r="EJ260" s="37">
        <f>'[2]212'!C5866</f>
        <v>2.423376726862001</v>
      </c>
      <c r="EK260" s="37">
        <f>'[3]Implisit Q'!BN276</f>
        <v>1.3217613134173689</v>
      </c>
      <c r="EL260" s="37">
        <f>'[2]212'!B6425</f>
        <v>1.2783590174755206</v>
      </c>
      <c r="EM260" s="37">
        <f>'[2]212'!C6425</f>
        <v>0.86192299762347135</v>
      </c>
      <c r="EN260" s="37" t="s">
        <v>102</v>
      </c>
      <c r="EO260" s="37" t="s">
        <v>102</v>
      </c>
      <c r="EP260" s="37" t="s">
        <v>102</v>
      </c>
      <c r="EQ260" s="37" t="s">
        <v>102</v>
      </c>
      <c r="ER260" s="37" t="s">
        <v>102</v>
      </c>
      <c r="ES260" s="37" t="s">
        <v>102</v>
      </c>
      <c r="ET260" s="37">
        <f>'[3]Implisit Y'!EP276</f>
        <v>1.2657854618128397</v>
      </c>
      <c r="EU260" s="37">
        <f>'[2]213'!B276</f>
        <v>1.2658855534538576</v>
      </c>
      <c r="EV260" s="37">
        <f>'[2]213'!C276</f>
        <v>2.0339387986613344</v>
      </c>
      <c r="EW260" s="37">
        <f>'[3]Implisit Y'!R276</f>
        <v>2.1361713922461121</v>
      </c>
      <c r="EX260" s="37">
        <f>'[2]213'!B835</f>
        <v>2.1361713922459646</v>
      </c>
      <c r="EY260" s="37">
        <f>'[2]213'!C835</f>
        <v>1.9212954188513294</v>
      </c>
      <c r="EZ260" s="37">
        <f>'[3]Implisit Y'!AH276</f>
        <v>1.4999980014148946</v>
      </c>
      <c r="FA260" s="37">
        <f>'[2]213'!B5307</f>
        <v>1.4999980014148457</v>
      </c>
      <c r="FB260" s="37">
        <f>'[2]213'!C5307</f>
        <v>1.9286137806812389</v>
      </c>
      <c r="FC260" s="37">
        <f>'[3]Implisit Y'!AX276</f>
        <v>8.0829975248951484</v>
      </c>
      <c r="FD260" s="37">
        <f>'[2]213'!B5866</f>
        <v>8.7737200343264501</v>
      </c>
      <c r="FE260" s="37">
        <f>'[2]213'!C5866</f>
        <v>1.8577882270290322</v>
      </c>
      <c r="FF260" s="37">
        <f>'[3]Implisit Y'!BN276</f>
        <v>3.5931720431414647</v>
      </c>
      <c r="FG260" s="37">
        <f>'[2]213'!B6425</f>
        <v>3.5487967633172643</v>
      </c>
      <c r="FH260" s="37">
        <f>'[2]213'!C6425</f>
        <v>3.980550755647474</v>
      </c>
      <c r="FI260" s="37" t="s">
        <v>102</v>
      </c>
      <c r="FJ260" s="37" t="s">
        <v>102</v>
      </c>
      <c r="FK260" s="37" t="s">
        <v>102</v>
      </c>
      <c r="FL260" s="37" t="s">
        <v>102</v>
      </c>
      <c r="FM260" s="37" t="s">
        <v>102</v>
      </c>
      <c r="FN260" s="37" t="s">
        <v>102</v>
      </c>
      <c r="FO260" s="37">
        <f>'[3]SOG Q'!EP276</f>
        <v>0.55901686339814205</v>
      </c>
      <c r="FP260" s="37">
        <f>'[2]218'!B276</f>
        <v>0.55901686339826606</v>
      </c>
      <c r="FQ260" s="37">
        <f>'[2]218'!C276</f>
        <v>8.2801815081959176E-2</v>
      </c>
      <c r="FR260" s="37">
        <f>'[3]SOG Q'!R276</f>
        <v>0.30569151065387323</v>
      </c>
      <c r="FS260" s="37">
        <f>'[2]218'!B835</f>
        <v>0.30569151065386102</v>
      </c>
      <c r="FT260" s="37">
        <f>'[2]218'!C835</f>
        <v>0.51424331867023909</v>
      </c>
      <c r="FU260" s="37">
        <f>'[3]SOG Q'!AH276</f>
        <v>-2.2505602012875303E-4</v>
      </c>
      <c r="FV260" s="37">
        <f>'[2]218'!B5307</f>
        <v>-2.2505602012863084E-4</v>
      </c>
      <c r="FW260" s="37">
        <f>'[2]218'!C5307</f>
        <v>2.2750314504755369E-3</v>
      </c>
      <c r="FX260" s="37">
        <f>'[3]SOG Q'!AX276</f>
        <v>-0.23902989235719507</v>
      </c>
      <c r="FY260" s="37">
        <f>'[2]218'!B5866</f>
        <v>-0.25996806089085983</v>
      </c>
      <c r="FZ260" s="37">
        <f>'[2]218'!C5866</f>
        <v>0.14174591095862898</v>
      </c>
      <c r="GA260" s="37">
        <f>'[3]SOG Q'!BN276</f>
        <v>-1.4002794803820775</v>
      </c>
      <c r="GB260" s="37">
        <f>'[2]218'!B6425</f>
        <v>-1.3793413118483979</v>
      </c>
      <c r="GC260" s="37">
        <f>'[2]218'!C6425</f>
        <v>0.53483376794327453</v>
      </c>
      <c r="GD260" s="37">
        <f>'[3]SOG Q'!CD276</f>
        <v>0.63815637997152275</v>
      </c>
      <c r="GE260" s="37">
        <f>'[2]218'!B8102</f>
        <v>0.63815637997152252</v>
      </c>
      <c r="GF260" s="37">
        <f>'[2]218'!C8102</f>
        <v>0.38322285257754246</v>
      </c>
      <c r="GG260" s="37">
        <f>'[3]SOG Q'!DZ276</f>
        <v>1.2547034015321452</v>
      </c>
      <c r="GH260" s="37">
        <f>'[2]218'!B8661</f>
        <v>1.2547034015321279</v>
      </c>
      <c r="GI260" s="37">
        <f>'[2]218'!C8661</f>
        <v>-1.4935190665181963</v>
      </c>
      <c r="GJ260" s="37">
        <f>'[3]SOG Y'!EP276</f>
        <v>-0.12629707237621801</v>
      </c>
      <c r="GK260" s="37">
        <f>'[2]219'!B276</f>
        <v>-0.12629707237604032</v>
      </c>
      <c r="GL260" s="37">
        <f>'[2]219'!C276</f>
        <v>3.8557800532992772</v>
      </c>
      <c r="GM260" s="37">
        <f>'[3]SOG Y'!R276</f>
        <v>0.82034611461643336</v>
      </c>
      <c r="GN260" s="37">
        <f>'[2]219'!B835</f>
        <v>0.82034611461650631</v>
      </c>
      <c r="GO260" s="37">
        <f>'[2]219'!C835</f>
        <v>0.78613071780617627</v>
      </c>
      <c r="GP260" s="37">
        <f>'[3]SOG Y'!AH276</f>
        <v>6.0044013191149137E-3</v>
      </c>
      <c r="GQ260" s="37">
        <f>'[2]219'!B5307</f>
        <v>6.0044013191153048E-3</v>
      </c>
      <c r="GR260" s="37">
        <f>'[2]219'!C5307</f>
        <v>7.9180782902378514E-3</v>
      </c>
      <c r="GS260" s="37">
        <f>'[3]SOG Y'!AX276</f>
        <v>6.5854386322565461E-2</v>
      </c>
      <c r="GT260" s="37">
        <f>'[2]219'!B5866</f>
        <v>4.505891228944111E-2</v>
      </c>
      <c r="GU260" s="37">
        <f>'[2]219'!C5866</f>
        <v>-1.6963391100474859E-3</v>
      </c>
      <c r="GV260" s="37">
        <f>'[3]SOG Y'!BN276</f>
        <v>1.0705142840907724</v>
      </c>
      <c r="GW260" s="37">
        <f>'[2]219'!B6425</f>
        <v>1.0913097581239877</v>
      </c>
      <c r="GX260" s="37">
        <f>'[2]219'!C6425</f>
        <v>1.194910837174002</v>
      </c>
      <c r="GY260" s="37">
        <f>'[3]SOG Y'!CD276</f>
        <v>0.29057858270470838</v>
      </c>
      <c r="GZ260" s="37">
        <f>'[2]219'!B8102</f>
        <v>0.29057858270472914</v>
      </c>
      <c r="HA260" s="37">
        <f>'[2]219'!C8102</f>
        <v>0.39510389265554863</v>
      </c>
      <c r="HB260" s="37">
        <f>'[3]SOG Y'!DZ276</f>
        <v>-2.3795948414298063</v>
      </c>
      <c r="HC260" s="37">
        <f>'[2]219'!B8661</f>
        <v>-2.3795948414299146</v>
      </c>
      <c r="HD260" s="37">
        <f>'[2]219'!C8661</f>
        <v>1.4734128664833259</v>
      </c>
    </row>
    <row r="261" spans="1:212" x14ac:dyDescent="0.35">
      <c r="A261" s="1">
        <v>3572</v>
      </c>
      <c r="B261" s="1" t="s">
        <v>366</v>
      </c>
      <c r="C261" s="37">
        <f>'[3]ADHB 2025'!EP277</f>
        <v>2359560.5101007801</v>
      </c>
      <c r="D261" s="37">
        <f>'[2]201'!B277</f>
        <v>2359560.5101007782</v>
      </c>
      <c r="E261" s="37">
        <f>'[2]201'!C277</f>
        <v>2472549.0341669619</v>
      </c>
      <c r="F261" s="37">
        <f>'[3]ADHB 2025'!R277</f>
        <v>1594605.2245495808</v>
      </c>
      <c r="G261" s="37">
        <f>'[2]201'!B836</f>
        <v>1594605.2245495808</v>
      </c>
      <c r="H261" s="37">
        <f>'[2]201'!C836</f>
        <v>1669103.44</v>
      </c>
      <c r="I261" s="37">
        <f>'[3]ADHB 2025'!AH277</f>
        <v>29750.73</v>
      </c>
      <c r="J261" s="37">
        <f>'[2]201'!B5308</f>
        <v>29750.73</v>
      </c>
      <c r="K261" s="37">
        <f>'[2]201'!C5308</f>
        <v>30739.335323959738</v>
      </c>
      <c r="L261" s="37">
        <f>'[3]ADHB 2025'!AX277</f>
        <v>358820.9</v>
      </c>
      <c r="M261" s="37">
        <f>'[2]201'!B5867</f>
        <v>358820.9</v>
      </c>
      <c r="N261" s="37">
        <f>'[2]201'!C5867</f>
        <v>394399.27</v>
      </c>
      <c r="O261" s="37">
        <f>'[3]ADHB 2025'!BN277</f>
        <v>445086.77</v>
      </c>
      <c r="P261" s="37">
        <f>'[2]201'!B6426</f>
        <v>445086.77</v>
      </c>
      <c r="Q261" s="37">
        <f>'[2]201'!C6426</f>
        <v>454406.04344000004</v>
      </c>
      <c r="R261" s="37">
        <f>'[3]ADHB 2025'!CD277</f>
        <v>865.32555119991298</v>
      </c>
      <c r="S261" s="37">
        <f>'[2]201'!B8103</f>
        <v>865.32555119991298</v>
      </c>
      <c r="T261" s="37">
        <f>'[2]201'!C8103</f>
        <v>1662.626403</v>
      </c>
      <c r="U261" s="37">
        <f>'[3]ADHB 2025'!DZ277</f>
        <v>-69568.440000000177</v>
      </c>
      <c r="V261" s="37">
        <f>'[2]201'!B8662</f>
        <v>-69568.44000000204</v>
      </c>
      <c r="W261" s="37">
        <f>'[2]201'!C8662</f>
        <v>-77761.68099999777</v>
      </c>
      <c r="X261" s="37">
        <f>'[3]ADHK 2025'!EP277</f>
        <v>1459437.5451538302</v>
      </c>
      <c r="Y261" s="37">
        <f>'[2]202'!B277</f>
        <v>1459437.5451538283</v>
      </c>
      <c r="Z261" s="37">
        <f>'[2]202'!C277</f>
        <v>1518144.4892861927</v>
      </c>
      <c r="AA261" s="37">
        <f>'[3]ADHK 2025'!R277</f>
        <v>978405.04386725009</v>
      </c>
      <c r="AB261" s="37">
        <f>'[2]202'!B836</f>
        <v>978405.04386725009</v>
      </c>
      <c r="AC261" s="37">
        <f>'[2]202'!C836</f>
        <v>1014505.23</v>
      </c>
      <c r="AD261" s="37">
        <f>'[3]ADHK 2025'!AH277</f>
        <v>15816.83392868082</v>
      </c>
      <c r="AE261" s="37">
        <f>'[2]202'!B5308</f>
        <v>15816.83392868082</v>
      </c>
      <c r="AF261" s="37">
        <f>'[2]202'!C5308</f>
        <v>16007.32645</v>
      </c>
      <c r="AG261" s="37">
        <f>'[3]ADHK 2025'!AX277</f>
        <v>211698.036808287</v>
      </c>
      <c r="AH261" s="37">
        <f>'[2]202'!B5867</f>
        <v>211698.036808287</v>
      </c>
      <c r="AI261" s="37">
        <f>'[2]202'!C5867</f>
        <v>222516.79749999999</v>
      </c>
      <c r="AJ261" s="37">
        <f>'[3]ADHK 2025'!BN277</f>
        <v>260813.81</v>
      </c>
      <c r="AK261" s="37">
        <f>'[2]202'!B6426</f>
        <v>260813.81</v>
      </c>
      <c r="AL261" s="37">
        <f>'[2]202'!C6426</f>
        <v>264726.74557000003</v>
      </c>
      <c r="AM261" s="37">
        <f>'[3]ADHK 2025'!CD277</f>
        <v>725.29</v>
      </c>
      <c r="AN261" s="37">
        <f>'[2]202'!B8103</f>
        <v>725.29</v>
      </c>
      <c r="AO261" s="37">
        <f>'[2]202'!C8103</f>
        <v>1372.86</v>
      </c>
      <c r="AP261" s="37">
        <f>'[3]ADHK 2025'!DZ277</f>
        <v>-8021.4694503877545</v>
      </c>
      <c r="AQ261" s="37">
        <f>'[2]202'!B8662</f>
        <v>-8021.4694503896171</v>
      </c>
      <c r="AR261" s="37">
        <f>'[2]202'!C8662</f>
        <v>-984.47023380710743</v>
      </c>
      <c r="AS261" s="37">
        <f>[3]Distribusi!EP277</f>
        <v>100</v>
      </c>
      <c r="AT261" s="37">
        <f>'[2]205'!B277</f>
        <v>100</v>
      </c>
      <c r="AU261" s="37">
        <f>'[2]205'!C277</f>
        <v>100</v>
      </c>
      <c r="AV261" s="37">
        <f>[3]Distribusi!R277</f>
        <v>67.580603155689914</v>
      </c>
      <c r="AW261" s="37">
        <f>'[2]205'!B836</f>
        <v>67.580603155689971</v>
      </c>
      <c r="AX261" s="37">
        <f>'[2]205'!C836</f>
        <v>67.505372671500737</v>
      </c>
      <c r="AY261" s="37">
        <f>[3]Distribusi!AH277</f>
        <v>1.2608589554132394</v>
      </c>
      <c r="AZ261" s="37">
        <f>'[2]205'!B5308</f>
        <v>1.2608589554132406</v>
      </c>
      <c r="BA261" s="37">
        <f>'[2]205'!C5308</f>
        <v>1.2432244982480709</v>
      </c>
      <c r="BB261" s="37">
        <f>[3]Distribusi!AX277</f>
        <v>15.207107360203883</v>
      </c>
      <c r="BC261" s="37">
        <f>'[2]205'!B5867</f>
        <v>15.207107360203894</v>
      </c>
      <c r="BD261" s="37">
        <f>'[2]205'!C5867</f>
        <v>15.951120262934602</v>
      </c>
      <c r="BE261" s="37">
        <f>[3]Distribusi!BN277</f>
        <v>18.863121674340523</v>
      </c>
      <c r="BF261" s="37">
        <f>'[2]205'!B6426</f>
        <v>18.863121674340537</v>
      </c>
      <c r="BG261" s="37">
        <f>'[2]205'!C6426</f>
        <v>18.37803971370364</v>
      </c>
      <c r="BH261" s="37">
        <f>[3]Distribusi!CD277</f>
        <v>3.6673166358550127E-2</v>
      </c>
      <c r="BI261" s="37">
        <f>'[2]205'!B8103</f>
        <v>3.6673166358550148E-2</v>
      </c>
      <c r="BJ261" s="37">
        <f>'[2]205'!C8103</f>
        <v>6.7243414792789474E-2</v>
      </c>
      <c r="BK261" s="37">
        <f>[3]Distribusi!DZ277</f>
        <v>-2.948364312006087</v>
      </c>
      <c r="BL261" s="37">
        <f>'[2]205'!B8662</f>
        <v>-2.9483643120061678</v>
      </c>
      <c r="BM261" s="37">
        <f>'[2]205'!C8662</f>
        <v>-3.1450005611798439</v>
      </c>
      <c r="BN261" s="37">
        <f>'[3]Q-to-Q'!EP277</f>
        <v>0.28194598671282733</v>
      </c>
      <c r="BO261" s="37">
        <f>'[2]209'!B277</f>
        <v>0.28194598671288201</v>
      </c>
      <c r="BP261" s="37">
        <f>'[2]209'!C277</f>
        <v>4.0225732390745437</v>
      </c>
      <c r="BQ261" s="37">
        <f>'[3]Q-to-Q'!R277</f>
        <v>1.1233997159536528</v>
      </c>
      <c r="BR261" s="37">
        <f>'[2]209'!B836</f>
        <v>1.1233997159536573</v>
      </c>
      <c r="BS261" s="37">
        <f>'[2]209'!C836</f>
        <v>3.6896974682448556</v>
      </c>
      <c r="BT261" s="37">
        <f>'[3]Q-to-Q'!AH277</f>
        <v>-0.69088321383409834</v>
      </c>
      <c r="BU261" s="37">
        <f>'[2]209'!B5308</f>
        <v>-0.69088321383410756</v>
      </c>
      <c r="BV261" s="37">
        <f>'[2]209'!C5308</f>
        <v>1.2043656915038985</v>
      </c>
      <c r="BW261" s="37">
        <f>'[3]Q-to-Q'!AX277</f>
        <v>-15.361821251269731</v>
      </c>
      <c r="BX261" s="37">
        <f>'[2]209'!B5867</f>
        <v>-15.361821251269733</v>
      </c>
      <c r="BY261" s="37">
        <f>'[2]209'!C5867</f>
        <v>5.1104681247046333</v>
      </c>
      <c r="BZ261" s="37">
        <f>'[3]Q-to-Q'!BN277</f>
        <v>-6.8936433026942581</v>
      </c>
      <c r="CA261" s="37">
        <f>'[2]209'!B6426</f>
        <v>-6.8936433026942936</v>
      </c>
      <c r="CB261" s="37">
        <f>'[2]209'!C6426</f>
        <v>1.5002792873583</v>
      </c>
      <c r="CC261" s="37" t="s">
        <v>102</v>
      </c>
      <c r="CD261" s="37" t="s">
        <v>102</v>
      </c>
      <c r="CE261" s="37" t="s">
        <v>102</v>
      </c>
      <c r="CF261" s="37" t="s">
        <v>102</v>
      </c>
      <c r="CG261" s="37" t="s">
        <v>102</v>
      </c>
      <c r="CH261" s="37" t="s">
        <v>102</v>
      </c>
      <c r="CI261" s="37">
        <f>'[3]Y-on-Y'!EP277</f>
        <v>4.5463987030809108</v>
      </c>
      <c r="CJ261" s="37">
        <f>'[2]210'!B277</f>
        <v>4.5463987030808024</v>
      </c>
      <c r="CK261" s="37">
        <f>'[2]210'!C277</f>
        <v>4.959144265161008</v>
      </c>
      <c r="CL261" s="37">
        <f>'[3]Y-on-Y'!R277</f>
        <v>5.0074559041910334</v>
      </c>
      <c r="CM261" s="37">
        <f>'[2]210'!B836</f>
        <v>5.007455904191044</v>
      </c>
      <c r="CN261" s="37">
        <f>'[2]210'!C836</f>
        <v>5.2991156859615058</v>
      </c>
      <c r="CO261" s="37">
        <f>'[3]Y-on-Y'!AH277</f>
        <v>8.2138131500000071</v>
      </c>
      <c r="CP261" s="37">
        <f>'[2]210'!B5308</f>
        <v>8.2138131499999982</v>
      </c>
      <c r="CQ261" s="37">
        <f>'[2]210'!C5308</f>
        <v>9.2941223260799823</v>
      </c>
      <c r="CR261" s="37">
        <f>'[3]Y-on-Y'!AX277</f>
        <v>13.497276393032223</v>
      </c>
      <c r="CS261" s="37">
        <f>'[2]210'!B5867</f>
        <v>13.497276393032214</v>
      </c>
      <c r="CT261" s="37">
        <f>'[2]210'!C5867</f>
        <v>-0.12765303204592374</v>
      </c>
      <c r="CU261" s="37">
        <f>'[3]Y-on-Y'!BN277</f>
        <v>4.4248696439844935</v>
      </c>
      <c r="CV261" s="37">
        <f>'[2]210'!B6426</f>
        <v>4.4248696439844988</v>
      </c>
      <c r="CW261" s="37">
        <f>'[2]210'!C6426</f>
        <v>2.8725772914883243</v>
      </c>
      <c r="CX261" s="37" t="s">
        <v>102</v>
      </c>
      <c r="CY261" s="37" t="s">
        <v>102</v>
      </c>
      <c r="CZ261" s="37" t="s">
        <v>102</v>
      </c>
      <c r="DA261" s="37" t="s">
        <v>102</v>
      </c>
      <c r="DB261" s="37" t="s">
        <v>102</v>
      </c>
      <c r="DC261" s="37" t="s">
        <v>102</v>
      </c>
      <c r="DD261" s="37">
        <f>'[3]C-to-C'!EP277</f>
        <v>4.5463987030809108</v>
      </c>
      <c r="DE261" s="37">
        <f>'[2]211'!B277</f>
        <v>4.5463987030808024</v>
      </c>
      <c r="DF261" s="37">
        <f>'[2]211'!C277</f>
        <v>4.7564339633306263</v>
      </c>
      <c r="DG261" s="37">
        <f>'[3]C-to-C'!R277</f>
        <v>5.0074559041910334</v>
      </c>
      <c r="DH261" s="37">
        <f>'[2]211'!B836</f>
        <v>5.007455904191044</v>
      </c>
      <c r="DI261" s="37">
        <f>'[2]211'!C836</f>
        <v>5.1557252221077432</v>
      </c>
      <c r="DJ261" s="37">
        <f>'[3]C-to-C'!AH277</f>
        <v>8.2138131500000071</v>
      </c>
      <c r="DK261" s="37">
        <f>'[2]211'!B5308</f>
        <v>8.2138131499999982</v>
      </c>
      <c r="DL261" s="37">
        <f>'[2]211'!C5308</f>
        <v>8.7545181857416239</v>
      </c>
      <c r="DM261" s="37">
        <f>'[3]C-to-C'!AX277</f>
        <v>13.497276393032223</v>
      </c>
      <c r="DN261" s="37">
        <f>'[2]211'!B5867</f>
        <v>13.497276393032214</v>
      </c>
      <c r="DO261" s="37">
        <f>'[2]211'!C5867</f>
        <v>6.0810183831213056</v>
      </c>
      <c r="DP261" s="37">
        <f>'[3]C-to-C'!BN277</f>
        <v>4.4248696439844935</v>
      </c>
      <c r="DQ261" s="37">
        <f>'[2]211'!B6426</f>
        <v>4.4248696439844988</v>
      </c>
      <c r="DR261" s="37">
        <f>'[2]211'!C6426</f>
        <v>3.6371333167829221</v>
      </c>
      <c r="DS261" s="37" t="s">
        <v>102</v>
      </c>
      <c r="DT261" s="37" t="s">
        <v>102</v>
      </c>
      <c r="DU261" s="37" t="s">
        <v>102</v>
      </c>
      <c r="DV261" s="37" t="s">
        <v>102</v>
      </c>
      <c r="DW261" s="37" t="s">
        <v>102</v>
      </c>
      <c r="DX261" s="37" t="s">
        <v>102</v>
      </c>
      <c r="DY261" s="37">
        <f>'[3]Implisit Q'!EP277</f>
        <v>0.63725652594300186</v>
      </c>
      <c r="DZ261" s="37">
        <f>'[2]212'!B277</f>
        <v>0.6372565259429338</v>
      </c>
      <c r="EA261" s="37">
        <f>'[2]212'!C277</f>
        <v>0.73634770390683335</v>
      </c>
      <c r="EB261" s="37">
        <f>'[3]Implisit Q'!R277</f>
        <v>0.85121757112051455</v>
      </c>
      <c r="EC261" s="37">
        <f>'[2]212'!B836</f>
        <v>0.85121757112038965</v>
      </c>
      <c r="ED261" s="37">
        <f>'[2]212'!C836</f>
        <v>0.94724297365249033</v>
      </c>
      <c r="EE261" s="37">
        <f>'[3]Implisit Q'!AH277</f>
        <v>2.9802085559497868</v>
      </c>
      <c r="EF261" s="37">
        <f>'[2]212'!B5308</f>
        <v>2.9802085559497775</v>
      </c>
      <c r="EG261" s="37">
        <f>'[2]212'!C5308</f>
        <v>2.0933838787987789</v>
      </c>
      <c r="EH261" s="37">
        <f>'[3]Implisit Q'!AX277</f>
        <v>-14.705509872731668</v>
      </c>
      <c r="EI261" s="37">
        <f>'[2]212'!B5867</f>
        <v>-14.705509872731728</v>
      </c>
      <c r="EJ261" s="37">
        <f>'[2]212'!C5867</f>
        <v>4.5712744525567626</v>
      </c>
      <c r="EK261" s="37">
        <f>'[3]Implisit Q'!BN277</f>
        <v>1.6273304783291422</v>
      </c>
      <c r="EL261" s="37">
        <f>'[2]212'!B6426</f>
        <v>1.6273304783292819</v>
      </c>
      <c r="EM261" s="37">
        <f>'[2]212'!C6426</f>
        <v>0.58475818771425581</v>
      </c>
      <c r="EN261" s="37" t="s">
        <v>102</v>
      </c>
      <c r="EO261" s="37" t="s">
        <v>102</v>
      </c>
      <c r="EP261" s="37" t="s">
        <v>102</v>
      </c>
      <c r="EQ261" s="37" t="s">
        <v>102</v>
      </c>
      <c r="ER261" s="37" t="s">
        <v>102</v>
      </c>
      <c r="ES261" s="37" t="s">
        <v>102</v>
      </c>
      <c r="ET261" s="37">
        <f>'[3]Implisit Y'!EP277</f>
        <v>2.0033859192528212</v>
      </c>
      <c r="EU261" s="37">
        <f>'[2]213'!B277</f>
        <v>2.0033859192527093</v>
      </c>
      <c r="EV261" s="37">
        <f>'[2]213'!C277</f>
        <v>1.6983958695792303</v>
      </c>
      <c r="EW261" s="37">
        <f>'[3]Implisit Y'!R277</f>
        <v>1.8947284845605594</v>
      </c>
      <c r="EX261" s="37">
        <f>'[2]213'!B836</f>
        <v>1.8947284845607064</v>
      </c>
      <c r="EY261" s="37">
        <f>'[2]213'!C836</f>
        <v>2.1446070144699392</v>
      </c>
      <c r="EZ261" s="37">
        <f>'[3]Implisit Y'!AH277</f>
        <v>3.4152221111668268</v>
      </c>
      <c r="FA261" s="37">
        <f>'[2]213'!B5308</f>
        <v>3.4152221111668277</v>
      </c>
      <c r="FB261" s="37">
        <f>'[2]213'!C5308</f>
        <v>5.2932490524280169</v>
      </c>
      <c r="FC261" s="37">
        <f>'[3]Implisit Y'!AX277</f>
        <v>6.69853846296337</v>
      </c>
      <c r="FD261" s="37">
        <f>'[2]213'!B5867</f>
        <v>6.6985384629633815</v>
      </c>
      <c r="FE261" s="37">
        <f>'[2]213'!C5867</f>
        <v>2.1464001043353145</v>
      </c>
      <c r="FF261" s="37">
        <f>'[3]Implisit Y'!BN277</f>
        <v>2.8015248854626549</v>
      </c>
      <c r="FG261" s="37">
        <f>'[2]213'!B6426</f>
        <v>2.8015248854626593</v>
      </c>
      <c r="FH261" s="37">
        <f>'[2]213'!C6426</f>
        <v>2.7428925591679771</v>
      </c>
      <c r="FI261" s="37" t="s">
        <v>102</v>
      </c>
      <c r="FJ261" s="37" t="s">
        <v>102</v>
      </c>
      <c r="FK261" s="37" t="s">
        <v>102</v>
      </c>
      <c r="FL261" s="37" t="s">
        <v>102</v>
      </c>
      <c r="FM261" s="37" t="s">
        <v>102</v>
      </c>
      <c r="FN261" s="37" t="s">
        <v>102</v>
      </c>
      <c r="FO261" s="37">
        <f>'[3]SOG Q'!EP277</f>
        <v>0.28194598671282733</v>
      </c>
      <c r="FP261" s="37">
        <f>'[2]218'!B277</f>
        <v>0.28194598671288201</v>
      </c>
      <c r="FQ261" s="37">
        <f>'[2]218'!C277</f>
        <v>4.0225732390745437</v>
      </c>
      <c r="FR261" s="37">
        <f>'[3]SOG Q'!R277</f>
        <v>0.74685891433221219</v>
      </c>
      <c r="FS261" s="37">
        <f>'[2]218'!B836</f>
        <v>0.74685891433222995</v>
      </c>
      <c r="FT261" s="37">
        <f>'[2]218'!C836</f>
        <v>2.473568413572973</v>
      </c>
      <c r="FU261" s="37">
        <f>'[3]SOG Q'!AH277</f>
        <v>-7.560879461585175E-3</v>
      </c>
      <c r="FV261" s="37">
        <f>'[2]218'!B5308</f>
        <v>-7.5608794615853545E-3</v>
      </c>
      <c r="FW261" s="37">
        <f>'[2]218'!C5308</f>
        <v>1.305246133702156E-2</v>
      </c>
      <c r="FX261" s="37">
        <f>'[3]SOG Q'!AX277</f>
        <v>-2.6401613357447604</v>
      </c>
      <c r="FY261" s="37">
        <f>'[2]218'!B5867</f>
        <v>-2.640161335744823</v>
      </c>
      <c r="FZ261" s="37">
        <f>'[2]218'!C5867</f>
        <v>0.74129658563584955</v>
      </c>
      <c r="GA261" s="37">
        <f>'[3]SOG Q'!BN277</f>
        <v>-1.3268972587999046</v>
      </c>
      <c r="GB261" s="37">
        <f>'[2]218'!B6426</f>
        <v>-1.3268972587999441</v>
      </c>
      <c r="GC261" s="37">
        <f>'[2]218'!C6426</f>
        <v>0.26811257412098422</v>
      </c>
      <c r="GD261" s="37">
        <f>'[3]SOG Q'!CD277</f>
        <v>2.1474528249363342E-2</v>
      </c>
      <c r="GE261" s="37">
        <f>'[2]218'!B8103</f>
        <v>2.1474528249363849E-2</v>
      </c>
      <c r="GF261" s="37">
        <f>'[2]218'!C8103</f>
        <v>4.4371203286519841E-2</v>
      </c>
      <c r="GG261" s="37">
        <f>'[3]SOG Q'!DZ277</f>
        <v>3.48823201813748</v>
      </c>
      <c r="GH261" s="37">
        <f>'[2]218'!B8662</f>
        <v>3.4882320181374356</v>
      </c>
      <c r="GI261" s="37">
        <f>'[2]218'!C8662</f>
        <v>0.48217200112121228</v>
      </c>
      <c r="GJ261" s="37">
        <f>'[3]SOG Y'!EP277</f>
        <v>4.5463987030809108</v>
      </c>
      <c r="GK261" s="37">
        <f>'[2]219'!B277</f>
        <v>4.5463987030808024</v>
      </c>
      <c r="GL261" s="37">
        <f>'[2]219'!C277</f>
        <v>4.959144265161008</v>
      </c>
      <c r="GM261" s="37">
        <f>'[3]SOG Y'!R277</f>
        <v>3.3422523902981776</v>
      </c>
      <c r="GN261" s="37">
        <f>'[2]219'!B836</f>
        <v>3.3422523902982002</v>
      </c>
      <c r="GO261" s="37">
        <f>'[2]219'!C836</f>
        <v>3.5297190663134885</v>
      </c>
      <c r="GP261" s="37">
        <f>'[3]SOG Y'!AH277</f>
        <v>8.6001343537578614E-2</v>
      </c>
      <c r="GQ261" s="37">
        <f>'[2]219'!B5308</f>
        <v>8.6001343537578767E-2</v>
      </c>
      <c r="GR261" s="37">
        <f>'[2]219'!C5308</f>
        <v>9.4110385639432567E-2</v>
      </c>
      <c r="GS261" s="37">
        <f>'[3]SOG Y'!AX277</f>
        <v>1.8034374949548966</v>
      </c>
      <c r="GT261" s="37">
        <f>'[2]219'!B5867</f>
        <v>1.8034374949548999</v>
      </c>
      <c r="GU261" s="37">
        <f>'[2]219'!C5867</f>
        <v>-1.9663275023546346E-2</v>
      </c>
      <c r="GV261" s="37">
        <f>'[3]SOG Y'!BN277</f>
        <v>0.79168184418958265</v>
      </c>
      <c r="GW261" s="37">
        <f>'[2]219'!B6426</f>
        <v>0.79168184418958409</v>
      </c>
      <c r="GX261" s="37">
        <f>'[2]219'!C6426</f>
        <v>0.51106612657406902</v>
      </c>
      <c r="GY261" s="37">
        <f>'[3]SOG Y'!CD277</f>
        <v>2.0022620357089696E-2</v>
      </c>
      <c r="GZ261" s="37">
        <f>'[2]219'!B8103</f>
        <v>2.0022620357089738E-2</v>
      </c>
      <c r="HA261" s="37">
        <f>'[2]219'!C8103</f>
        <v>5.1003353405248759E-2</v>
      </c>
      <c r="HB261" s="37">
        <f>'[3]SOG Y'!DZ277</f>
        <v>-1.4969969902564078</v>
      </c>
      <c r="HC261" s="37">
        <f>'[2]219'!B8662</f>
        <v>-1.4969969902565454</v>
      </c>
      <c r="HD261" s="37">
        <f>'[2]219'!C8662</f>
        <v>0.79290860825234499</v>
      </c>
    </row>
    <row r="262" spans="1:212" x14ac:dyDescent="0.35">
      <c r="A262" s="1">
        <v>3573</v>
      </c>
      <c r="B262" s="1" t="s">
        <v>367</v>
      </c>
      <c r="C262" s="37">
        <f>'[3]ADHB 2025'!EP278</f>
        <v>25896567.899881586</v>
      </c>
      <c r="D262" s="37">
        <f>'[2]201'!B278</f>
        <v>25896567.899881586</v>
      </c>
      <c r="E262" s="37">
        <f>'[2]201'!C278</f>
        <v>26928529.674564764</v>
      </c>
      <c r="F262" s="37">
        <f>'[3]ADHB 2025'!R278</f>
        <v>17747604.405228857</v>
      </c>
      <c r="G262" s="37">
        <f>'[2]201'!B837</f>
        <v>17747604.405228861</v>
      </c>
      <c r="H262" s="37">
        <f>'[2]201'!C837</f>
        <v>18404033.415356044</v>
      </c>
      <c r="I262" s="37">
        <f>'[3]ADHB 2025'!AH278</f>
        <v>153195.58846786793</v>
      </c>
      <c r="J262" s="37">
        <f>'[2]201'!B5309</f>
        <v>153195.58846786793</v>
      </c>
      <c r="K262" s="37">
        <f>'[2]201'!C5309</f>
        <v>155408.51099893337</v>
      </c>
      <c r="L262" s="37">
        <f>'[3]ADHB 2025'!AX278</f>
        <v>541479.37311479088</v>
      </c>
      <c r="M262" s="37">
        <f>'[2]201'!B5868</f>
        <v>529479.37311479088</v>
      </c>
      <c r="N262" s="37">
        <f>'[2]201'!C5868</f>
        <v>607012.531532494</v>
      </c>
      <c r="O262" s="37">
        <f>'[3]ADHB 2025'!BN278</f>
        <v>8932635.2841560226</v>
      </c>
      <c r="P262" s="37">
        <f>'[2]201'!B6427</f>
        <v>8932635.2841560226</v>
      </c>
      <c r="Q262" s="37">
        <f>'[2]201'!C6427</f>
        <v>9383588.1308090203</v>
      </c>
      <c r="R262" s="37">
        <f>'[3]ADHB 2025'!CD278</f>
        <v>448655.9280743929</v>
      </c>
      <c r="S262" s="37">
        <f>'[2]201'!B8104</f>
        <v>448655.9280743929</v>
      </c>
      <c r="T262" s="37">
        <f>'[2]201'!C8104</f>
        <v>693132.01097369299</v>
      </c>
      <c r="U262" s="37">
        <f>'[3]ADHB 2025'!DZ278</f>
        <v>-1927002.6791603453</v>
      </c>
      <c r="V262" s="37">
        <f>'[2]201'!B8663</f>
        <v>-1915002.6791603453</v>
      </c>
      <c r="W262" s="37">
        <f>'[2]201'!C8663</f>
        <v>-2314644.9251054171</v>
      </c>
      <c r="X262" s="37">
        <f>'[3]ADHK 2025'!EP278</f>
        <v>16209978.177071419</v>
      </c>
      <c r="Y262" s="37">
        <f>'[2]202'!B278</f>
        <v>16209978.177071419</v>
      </c>
      <c r="Z262" s="37">
        <f>'[2]202'!C278</f>
        <v>16723616.081888221</v>
      </c>
      <c r="AA262" s="37">
        <f>'[3]ADHK 2025'!R278</f>
        <v>10608476.1020329</v>
      </c>
      <c r="AB262" s="37">
        <f>'[2]202'!B837</f>
        <v>10608476.1020329</v>
      </c>
      <c r="AC262" s="37">
        <f>'[2]202'!C837</f>
        <v>10887272.837189531</v>
      </c>
      <c r="AD262" s="37">
        <f>'[3]ADHK 2025'!AH278</f>
        <v>84271.05587133317</v>
      </c>
      <c r="AE262" s="37">
        <f>'[2]202'!B5309</f>
        <v>84271.05587133317</v>
      </c>
      <c r="AF262" s="37">
        <f>'[2]202'!C5309</f>
        <v>85096.912218872239</v>
      </c>
      <c r="AG262" s="37">
        <f>'[3]ADHK 2025'!AX278</f>
        <v>353602.57789215172</v>
      </c>
      <c r="AH262" s="37">
        <f>'[2]202'!B5868</f>
        <v>341602.57789215172</v>
      </c>
      <c r="AI262" s="37">
        <f>'[2]202'!C5868</f>
        <v>388892.11516578845</v>
      </c>
      <c r="AJ262" s="37">
        <f>'[3]ADHK 2025'!BN278</f>
        <v>5101026.7470309893</v>
      </c>
      <c r="AK262" s="37">
        <f>'[2]202'!B6427</f>
        <v>5101026.7470309893</v>
      </c>
      <c r="AL262" s="37">
        <f>'[2]202'!C6427</f>
        <v>5340978.2868371252</v>
      </c>
      <c r="AM262" s="37">
        <f>'[3]ADHK 2025'!CD278</f>
        <v>204972.40089600001</v>
      </c>
      <c r="AN262" s="37">
        <f>'[2]202'!B8104</f>
        <v>204972.40089600001</v>
      </c>
      <c r="AO262" s="37">
        <f>'[2]202'!C8104</f>
        <v>306331.25313907198</v>
      </c>
      <c r="AP262" s="37">
        <f>'[3]ADHK 2025'!DZ278</f>
        <v>-142370.70665195584</v>
      </c>
      <c r="AQ262" s="37">
        <f>'[2]202'!B8663</f>
        <v>-130370.70665195584</v>
      </c>
      <c r="AR262" s="37">
        <f>'[2]202'!C8663</f>
        <v>-284955.32266216632</v>
      </c>
      <c r="AS262" s="37">
        <f>[3]Distribusi!EP278</f>
        <v>100</v>
      </c>
      <c r="AT262" s="37">
        <f>'[2]205'!B278</f>
        <v>100</v>
      </c>
      <c r="AU262" s="37">
        <f>'[2]205'!C278</f>
        <v>100</v>
      </c>
      <c r="AV262" s="37">
        <f>[3]Distribusi!R278</f>
        <v>68.532650634797093</v>
      </c>
      <c r="AW262" s="37">
        <f>'[2]205'!B837</f>
        <v>68.532650634797093</v>
      </c>
      <c r="AX262" s="37">
        <f>'[2]205'!C837</f>
        <v>68.343996637660837</v>
      </c>
      <c r="AY262" s="37">
        <f>[3]Distribusi!AH278</f>
        <v>0.5915671492073219</v>
      </c>
      <c r="AZ262" s="37">
        <f>'[2]205'!B5309</f>
        <v>0.5915671492073219</v>
      </c>
      <c r="BA262" s="37">
        <f>'[2]205'!C5309</f>
        <v>0.57711472879161263</v>
      </c>
      <c r="BB262" s="37">
        <f>[3]Distribusi!AX278</f>
        <v>2.0909310268766035</v>
      </c>
      <c r="BC262" s="37">
        <f>'[2]205'!B5868</f>
        <v>2.0445928401084066</v>
      </c>
      <c r="BD262" s="37">
        <f>'[2]205'!C5868</f>
        <v>2.2541614372129843</v>
      </c>
      <c r="BE262" s="37">
        <f>[3]Distribusi!BN278</f>
        <v>34.493510177450453</v>
      </c>
      <c r="BF262" s="37">
        <f>'[2]205'!B6427</f>
        <v>34.493510177450453</v>
      </c>
      <c r="BG262" s="37">
        <f>'[2]205'!C6427</f>
        <v>34.846269901145966</v>
      </c>
      <c r="BH262" s="37">
        <f>[3]Distribusi!CD278</f>
        <v>1.7324918491474866</v>
      </c>
      <c r="BI262" s="37">
        <f>'[2]205'!B8104</f>
        <v>1.7324918491474866</v>
      </c>
      <c r="BJ262" s="37">
        <f>'[2]205'!C8104</f>
        <v>2.5739690185475967</v>
      </c>
      <c r="BK262" s="37">
        <f>[3]Distribusi!DZ278</f>
        <v>-7.4411508374789559</v>
      </c>
      <c r="BL262" s="37">
        <f>'[2]205'!B8663</f>
        <v>-7.3948126507107599</v>
      </c>
      <c r="BM262" s="37">
        <f>'[2]205'!C8663</f>
        <v>-8.5955117233589835</v>
      </c>
      <c r="BN262" s="37">
        <f>'[3]Q-to-Q'!EP278</f>
        <v>-0.32581935621328739</v>
      </c>
      <c r="BO262" s="37">
        <f>'[2]209'!B278</f>
        <v>-0.32581935621316738</v>
      </c>
      <c r="BP262" s="37">
        <f>'[2]209'!C278</f>
        <v>3.1686526607625525</v>
      </c>
      <c r="BQ262" s="37">
        <f>'[3]Q-to-Q'!R278</f>
        <v>0.89272071470796277</v>
      </c>
      <c r="BR262" s="37">
        <f>'[2]209'!B837</f>
        <v>0.89272071470786329</v>
      </c>
      <c r="BS262" s="37">
        <f>'[2]209'!C837</f>
        <v>2.6280564001384263</v>
      </c>
      <c r="BT262" s="37">
        <f>'[3]Q-to-Q'!AH278</f>
        <v>-0.95999999999999375</v>
      </c>
      <c r="BU262" s="37">
        <f>'[2]209'!B5309</f>
        <v>-0.95999999999999175</v>
      </c>
      <c r="BV262" s="37">
        <f>'[2]209'!C5309</f>
        <v>0.98000000000000498</v>
      </c>
      <c r="BW262" s="37">
        <f>'[3]Q-to-Q'!AX278</f>
        <v>-18.97999999999999</v>
      </c>
      <c r="BX262" s="37">
        <f>'[2]209'!B5868</f>
        <v>-21.72952746610499</v>
      </c>
      <c r="BY262" s="37">
        <f>'[2]209'!C5868</f>
        <v>13.843436886640429</v>
      </c>
      <c r="BZ262" s="37">
        <f>'[3]Q-to-Q'!BN278</f>
        <v>-2.932852722045638</v>
      </c>
      <c r="CA262" s="37">
        <f>'[2]209'!B6427</f>
        <v>-2.9328527220456087</v>
      </c>
      <c r="CB262" s="37">
        <f>'[2]209'!C6427</f>
        <v>4.7039851329106979</v>
      </c>
      <c r="CC262" s="37" t="s">
        <v>102</v>
      </c>
      <c r="CD262" s="37" t="s">
        <v>102</v>
      </c>
      <c r="CE262" s="37" t="s">
        <v>102</v>
      </c>
      <c r="CF262" s="37" t="s">
        <v>102</v>
      </c>
      <c r="CG262" s="37" t="s">
        <v>102</v>
      </c>
      <c r="CH262" s="37" t="s">
        <v>102</v>
      </c>
      <c r="CI262" s="37">
        <f>'[3]Y-on-Y'!EP278</f>
        <v>5.0676417299438725</v>
      </c>
      <c r="CJ262" s="37">
        <f>'[2]210'!B278</f>
        <v>5.0676417299440741</v>
      </c>
      <c r="CK262" s="37">
        <f>'[2]210'!C278</f>
        <v>6.3699322078955696</v>
      </c>
      <c r="CL262" s="37">
        <f>'[3]Y-on-Y'!R278</f>
        <v>5.4871393613496622</v>
      </c>
      <c r="CM262" s="37">
        <f>'[2]210'!B837</f>
        <v>5.4871393613496418</v>
      </c>
      <c r="CN262" s="37">
        <f>'[2]210'!C837</f>
        <v>4.9535742916578203</v>
      </c>
      <c r="CO262" s="37">
        <f>'[3]Y-on-Y'!AH278</f>
        <v>6.0169460693765302</v>
      </c>
      <c r="CP262" s="37">
        <f>'[2]210'!B5309</f>
        <v>6.0169460693765364</v>
      </c>
      <c r="CQ262" s="37">
        <f>'[2]210'!C5309</f>
        <v>6.8310328167770811</v>
      </c>
      <c r="CR262" s="37">
        <f>'[3]Y-on-Y'!AX278</f>
        <v>8.2298307187128188</v>
      </c>
      <c r="CS262" s="37">
        <f>'[2]210'!B5868</f>
        <v>4.5568994398558988</v>
      </c>
      <c r="CT262" s="37">
        <f>'[2]210'!C5868</f>
        <v>-0.22868652816309404</v>
      </c>
      <c r="CU262" s="37">
        <f>'[3]Y-on-Y'!BN278</f>
        <v>2.6369552161357319</v>
      </c>
      <c r="CV262" s="37">
        <f>'[2]210'!B6427</f>
        <v>2.6369552161357466</v>
      </c>
      <c r="CW262" s="37">
        <f>'[2]210'!C6427</f>
        <v>6.0246476843540098</v>
      </c>
      <c r="CX262" s="37" t="s">
        <v>102</v>
      </c>
      <c r="CY262" s="37" t="s">
        <v>102</v>
      </c>
      <c r="CZ262" s="37" t="s">
        <v>102</v>
      </c>
      <c r="DA262" s="37" t="s">
        <v>102</v>
      </c>
      <c r="DB262" s="37" t="s">
        <v>102</v>
      </c>
      <c r="DC262" s="37" t="s">
        <v>102</v>
      </c>
      <c r="DD262" s="37">
        <f>'[3]C-to-C'!EP278</f>
        <v>5.0676417299438725</v>
      </c>
      <c r="DE262" s="37">
        <f>'[2]211'!B278</f>
        <v>5.0676417299440741</v>
      </c>
      <c r="DF262" s="37">
        <f>'[2]211'!C278</f>
        <v>5.7249323838935391</v>
      </c>
      <c r="DG262" s="37">
        <f>'[3]C-to-C'!R278</f>
        <v>5.4871393613496622</v>
      </c>
      <c r="DH262" s="37">
        <f>'[2]211'!B837</f>
        <v>5.4871393613496418</v>
      </c>
      <c r="DI262" s="37">
        <f>'[2]211'!C837</f>
        <v>5.216220414092926</v>
      </c>
      <c r="DJ262" s="37">
        <f>'[3]C-to-C'!AH278</f>
        <v>6.0169460693765302</v>
      </c>
      <c r="DK262" s="37">
        <f>'[2]211'!B5309</f>
        <v>6.0169460693765364</v>
      </c>
      <c r="DL262" s="37">
        <f>'[2]211'!C5309</f>
        <v>6.4244174057968575</v>
      </c>
      <c r="DM262" s="37">
        <f>'[3]C-to-C'!AX278</f>
        <v>8.2298307187128188</v>
      </c>
      <c r="DN262" s="37">
        <f>'[2]211'!B5868</f>
        <v>4.5568994398558988</v>
      </c>
      <c r="DO262" s="37">
        <f>'[2]211'!C5868</f>
        <v>1.9534834131142982</v>
      </c>
      <c r="DP262" s="37">
        <f>'[3]C-to-C'!BN278</f>
        <v>2.6369552161357319</v>
      </c>
      <c r="DQ262" s="37">
        <f>'[2]211'!B6427</f>
        <v>2.6369552161357466</v>
      </c>
      <c r="DR262" s="37">
        <f>'[2]211'!C6427</f>
        <v>4.3422291969502016</v>
      </c>
      <c r="DS262" s="37" t="s">
        <v>102</v>
      </c>
      <c r="DT262" s="37" t="s">
        <v>102</v>
      </c>
      <c r="DU262" s="37" t="s">
        <v>102</v>
      </c>
      <c r="DV262" s="37" t="s">
        <v>102</v>
      </c>
      <c r="DW262" s="37" t="s">
        <v>102</v>
      </c>
      <c r="DX262" s="37" t="s">
        <v>102</v>
      </c>
      <c r="DY262" s="37">
        <f>'[3]Implisit Q'!EP278</f>
        <v>0.44461669012750349</v>
      </c>
      <c r="DZ262" s="37">
        <f>'[2]212'!B278</f>
        <v>0.44461669012753385</v>
      </c>
      <c r="EA262" s="37">
        <f>'[2]212'!C278</f>
        <v>0.7912130018122826</v>
      </c>
      <c r="EB262" s="37">
        <f>'[3]Implisit Q'!R278</f>
        <v>0.25816235385170216</v>
      </c>
      <c r="EC262" s="37">
        <f>'[2]212'!B837</f>
        <v>0.25816235385179231</v>
      </c>
      <c r="ED262" s="37">
        <f>'[2]212'!C837</f>
        <v>1.0432180346084561</v>
      </c>
      <c r="EE262" s="37">
        <f>'[3]Implisit Q'!AH278</f>
        <v>0.39000000000000057</v>
      </c>
      <c r="EF262" s="37">
        <f>'[2]212'!B5309</f>
        <v>0.39000000000000135</v>
      </c>
      <c r="EG262" s="37">
        <f>'[2]212'!C5309</f>
        <v>0.46000000000001467</v>
      </c>
      <c r="EH262" s="37">
        <f>'[3]Implisit Q'!AX278</f>
        <v>-9.957399505692905</v>
      </c>
      <c r="EI262" s="37">
        <f>'[2]212'!B5868</f>
        <v>-8.8599125632042224</v>
      </c>
      <c r="EJ262" s="37">
        <f>'[2]212'!C5868</f>
        <v>0.70258353383250116</v>
      </c>
      <c r="EK262" s="37">
        <f>'[3]Implisit Q'!BN278</f>
        <v>0.10044837651041405</v>
      </c>
      <c r="EL262" s="37">
        <f>'[2]212'!B6427</f>
        <v>0.10044837651036634</v>
      </c>
      <c r="EM262" s="37">
        <f>'[2]212'!C6427</f>
        <v>0.32891677664013808</v>
      </c>
      <c r="EN262" s="37" t="s">
        <v>102</v>
      </c>
      <c r="EO262" s="37" t="s">
        <v>102</v>
      </c>
      <c r="EP262" s="37" t="s">
        <v>102</v>
      </c>
      <c r="EQ262" s="37" t="s">
        <v>102</v>
      </c>
      <c r="ER262" s="37" t="s">
        <v>102</v>
      </c>
      <c r="ES262" s="37" t="s">
        <v>102</v>
      </c>
      <c r="ET262" s="37">
        <f>'[3]Implisit Y'!EP278</f>
        <v>1.8551439528467881</v>
      </c>
      <c r="EU262" s="37">
        <f>'[2]213'!B278</f>
        <v>1.8551439528465985</v>
      </c>
      <c r="EV262" s="37">
        <f>'[2]213'!C278</f>
        <v>2.1259547789300925</v>
      </c>
      <c r="EW262" s="37">
        <f>'[3]Implisit Y'!R278</f>
        <v>1.1882192881758442</v>
      </c>
      <c r="EX262" s="37">
        <f>'[2]213'!B837</f>
        <v>1.1882192881760159</v>
      </c>
      <c r="EY262" s="37">
        <f>'[2]213'!C837</f>
        <v>1.4817249177262442</v>
      </c>
      <c r="EZ262" s="37">
        <f>'[3]Implisit Y'!AH278</f>
        <v>1.1630902170061859</v>
      </c>
      <c r="FA262" s="37">
        <f>'[2]213'!B5309</f>
        <v>1.1630902170058282</v>
      </c>
      <c r="FB262" s="37">
        <f>'[2]213'!C5309</f>
        <v>1.2953732833835614</v>
      </c>
      <c r="FC262" s="37">
        <f>'[3]Implisit Y'!AX278</f>
        <v>8.310864048208245</v>
      </c>
      <c r="FD262" s="37">
        <f>'[2]213'!B5868</f>
        <v>9.6310142701032309</v>
      </c>
      <c r="FE262" s="37">
        <f>'[2]213'!C5868</f>
        <v>0.9373313462220324</v>
      </c>
      <c r="FF262" s="37">
        <f>'[3]Implisit Y'!BN278</f>
        <v>1.6482549788573948</v>
      </c>
      <c r="FG262" s="37">
        <f>'[2]213'!B6427</f>
        <v>1.6482549788573775</v>
      </c>
      <c r="FH262" s="37">
        <f>'[2]213'!C6427</f>
        <v>1.5813966117023195</v>
      </c>
      <c r="FI262" s="37" t="s">
        <v>102</v>
      </c>
      <c r="FJ262" s="37" t="s">
        <v>102</v>
      </c>
      <c r="FK262" s="37" t="s">
        <v>102</v>
      </c>
      <c r="FL262" s="37" t="s">
        <v>102</v>
      </c>
      <c r="FM262" s="37" t="s">
        <v>102</v>
      </c>
      <c r="FN262" s="37" t="s">
        <v>102</v>
      </c>
      <c r="FO262" s="37">
        <f>'[3]SOG Q'!EP278</f>
        <v>-0.32581935621328739</v>
      </c>
      <c r="FP262" s="37">
        <f>'[2]218'!B278</f>
        <v>-0.32581935621316738</v>
      </c>
      <c r="FQ262" s="37">
        <f>'[2]218'!C278</f>
        <v>3.1686526607625525</v>
      </c>
      <c r="FR262" s="37">
        <f>'[3]SOG Q'!R278</f>
        <v>0.57717701156250623</v>
      </c>
      <c r="FS262" s="37">
        <f>'[2]218'!B837</f>
        <v>0.57717701156242773</v>
      </c>
      <c r="FT262" s="37">
        <f>'[2]218'!C837</f>
        <v>1.7199081461502623</v>
      </c>
      <c r="FU262" s="37">
        <f>'[3]SOG Q'!AH278</f>
        <v>-5.0227236149024837E-3</v>
      </c>
      <c r="FV262" s="37">
        <f>'[2]218'!B5309</f>
        <v>-5.0227236149023996E-3</v>
      </c>
      <c r="FW262" s="37">
        <f>'[2]218'!C5309</f>
        <v>5.0947406499733672E-3</v>
      </c>
      <c r="FX262" s="37">
        <f>'[3]SOG Q'!AX278</f>
        <v>-0.50935390010753601</v>
      </c>
      <c r="FY262" s="37">
        <f>'[2]218'!B5868</f>
        <v>-0.58314117820622835</v>
      </c>
      <c r="FZ262" s="37">
        <f>'[2]218'!C5868</f>
        <v>0.29173103601414169</v>
      </c>
      <c r="GA262" s="37">
        <f>'[3]SOG Q'!BN278</f>
        <v>-0.94771080766387505</v>
      </c>
      <c r="GB262" s="37">
        <f>'[2]218'!B6427</f>
        <v>-0.94771080766385318</v>
      </c>
      <c r="GC262" s="37">
        <f>'[2]218'!C6427</f>
        <v>1.4802705912679204</v>
      </c>
      <c r="GD262" s="37">
        <f>'[3]SOG Q'!CD278</f>
        <v>0.9664800395866836</v>
      </c>
      <c r="GE262" s="37">
        <f>'[2]218'!B8104</f>
        <v>0.96648003958666739</v>
      </c>
      <c r="GF262" s="37">
        <f>'[2]218'!C8104</f>
        <v>0.62528679024652467</v>
      </c>
      <c r="GG262" s="37">
        <f>'[3]SOG Q'!DZ278</f>
        <v>-0.40738897597617302</v>
      </c>
      <c r="GH262" s="37">
        <f>'[2]218'!B8663</f>
        <v>-0.33360169787746513</v>
      </c>
      <c r="GI262" s="37">
        <f>'[2]218'!C8663</f>
        <v>-0.95363864356625894</v>
      </c>
      <c r="GJ262" s="37">
        <f>'[3]SOG Y'!EP278</f>
        <v>5.0676417299438725</v>
      </c>
      <c r="GK262" s="37">
        <f>'[2]219'!B278</f>
        <v>5.0676417299440741</v>
      </c>
      <c r="GL262" s="37">
        <f>'[2]219'!C278</f>
        <v>6.3699322078955696</v>
      </c>
      <c r="GM262" s="37">
        <f>'[3]SOG Y'!R278</f>
        <v>3.5767289677564404</v>
      </c>
      <c r="GN262" s="37">
        <f>'[2]219'!B837</f>
        <v>3.5767289677564342</v>
      </c>
      <c r="GO262" s="37">
        <f>'[2]219'!C837</f>
        <v>3.2683551874694259</v>
      </c>
      <c r="GP262" s="37">
        <f>'[3]SOG Y'!AH278</f>
        <v>3.1000294448700495E-2</v>
      </c>
      <c r="GQ262" s="37">
        <f>'[2]219'!B5309</f>
        <v>3.100029444870055E-2</v>
      </c>
      <c r="GR262" s="37">
        <f>'[2]219'!C5309</f>
        <v>3.4609190378440027E-2</v>
      </c>
      <c r="GS262" s="37">
        <f>'[3]SOG Y'!AX278</f>
        <v>0.17427933731424289</v>
      </c>
      <c r="GT262" s="37">
        <f>'[2]219'!B5868</f>
        <v>9.6499362104734102E-2</v>
      </c>
      <c r="GU262" s="37">
        <f>'[2]219'!C5868</f>
        <v>-5.6696039567212453E-3</v>
      </c>
      <c r="GV262" s="37">
        <f>'[3]SOG Y'!BN278</f>
        <v>0.84946042243275344</v>
      </c>
      <c r="GW262" s="37">
        <f>'[2]219'!B6427</f>
        <v>0.84946042243275488</v>
      </c>
      <c r="GX262" s="37">
        <f>'[2]219'!C6427</f>
        <v>1.9303422782507191</v>
      </c>
      <c r="GY262" s="37">
        <f>'[3]SOG Y'!CD278</f>
        <v>0.90620104768789977</v>
      </c>
      <c r="GZ262" s="37">
        <f>'[2]219'!B8104</f>
        <v>0.90620104768790111</v>
      </c>
      <c r="HA262" s="37">
        <f>'[2]219'!C8104</f>
        <v>1.3502508919180163</v>
      </c>
      <c r="HB262" s="37">
        <f>'[3]SOG Y'!DZ278</f>
        <v>-0.47002833969615349</v>
      </c>
      <c r="HC262" s="37">
        <f>'[2]219'!B8663</f>
        <v>-0.39224836448664352</v>
      </c>
      <c r="HD262" s="37">
        <f>'[2]219'!C8663</f>
        <v>-0.20795573616466242</v>
      </c>
    </row>
    <row r="263" spans="1:212" x14ac:dyDescent="0.35">
      <c r="A263" s="1">
        <v>3574</v>
      </c>
      <c r="B263" s="1" t="s">
        <v>368</v>
      </c>
      <c r="C263" s="37">
        <f>'[3]ADHB 2025'!EP279</f>
        <v>3898407.1655893661</v>
      </c>
      <c r="D263" s="37">
        <f>'[2]201'!B279</f>
        <v>3901704.781963421</v>
      </c>
      <c r="E263" s="37">
        <f>'[2]201'!C279</f>
        <v>4109890.5690217139</v>
      </c>
      <c r="F263" s="37">
        <f>'[3]ADHB 2025'!R279</f>
        <v>2865446.7721400484</v>
      </c>
      <c r="G263" s="37">
        <f>'[2]201'!B838</f>
        <v>2865446.7721400484</v>
      </c>
      <c r="H263" s="37">
        <f>'[2]201'!C838</f>
        <v>2969084.4742035689</v>
      </c>
      <c r="I263" s="37">
        <f>'[3]ADHB 2025'!AH279</f>
        <v>70177.45288338924</v>
      </c>
      <c r="J263" s="37">
        <f>'[2]201'!B5310</f>
        <v>70177.45288338924</v>
      </c>
      <c r="K263" s="37">
        <f>'[2]201'!C5310</f>
        <v>70769.980155032899</v>
      </c>
      <c r="L263" s="37">
        <f>'[3]ADHB 2025'!AX279</f>
        <v>264714.91926608287</v>
      </c>
      <c r="M263" s="37">
        <f>'[2]201'!B5869</f>
        <v>264714.91926608287</v>
      </c>
      <c r="N263" s="37">
        <f>'[2]201'!C5869</f>
        <v>320226.849654297</v>
      </c>
      <c r="O263" s="37">
        <f>'[3]ADHB 2025'!BN279</f>
        <v>635640.8870327865</v>
      </c>
      <c r="P263" s="37">
        <f>'[2]201'!B6428</f>
        <v>635640.8870327865</v>
      </c>
      <c r="Q263" s="37">
        <f>'[2]201'!C6428</f>
        <v>674143.35233638901</v>
      </c>
      <c r="R263" s="37">
        <f>'[3]ADHB 2025'!CD279</f>
        <v>3682.5376900203655</v>
      </c>
      <c r="S263" s="37">
        <f>'[2]201'!B8105</f>
        <v>3682.5376900203655</v>
      </c>
      <c r="T263" s="37">
        <f>'[2]201'!C8105</f>
        <v>5053.1326468546004</v>
      </c>
      <c r="U263" s="37">
        <f>'[3]ADHB 2025'!DZ279</f>
        <v>58744.596577039454</v>
      </c>
      <c r="V263" s="37">
        <f>'[2]201'!B8664</f>
        <v>62042.212951093446</v>
      </c>
      <c r="W263" s="37">
        <f>'[2]201'!C8664</f>
        <v>70612.78002557205</v>
      </c>
      <c r="X263" s="37">
        <f>'[3]ADHK 2025'!EP279</f>
        <v>2488023.3135375194</v>
      </c>
      <c r="Y263" s="37">
        <f>'[2]202'!B279</f>
        <v>2488023.314324541</v>
      </c>
      <c r="Z263" s="37">
        <f>'[2]202'!C279</f>
        <v>2607410.2307678238</v>
      </c>
      <c r="AA263" s="37">
        <f>'[3]ADHK 2025'!R279</f>
        <v>1738948.9621674677</v>
      </c>
      <c r="AB263" s="37">
        <f>'[2]202'!B838</f>
        <v>1738948.9621674677</v>
      </c>
      <c r="AC263" s="37">
        <f>'[2]202'!C838</f>
        <v>1782098.9332542534</v>
      </c>
      <c r="AD263" s="37">
        <f>'[3]ADHK 2025'!AH279</f>
        <v>37751.329597246557</v>
      </c>
      <c r="AE263" s="37">
        <f>'[2]202'!B5310</f>
        <v>37751.329597246557</v>
      </c>
      <c r="AF263" s="37">
        <f>'[2]202'!C5310</f>
        <v>37788.656916909837</v>
      </c>
      <c r="AG263" s="37">
        <f>'[3]ADHK 2025'!AX279</f>
        <v>183583.13815014111</v>
      </c>
      <c r="AH263" s="37">
        <f>'[2]202'!B5869</f>
        <v>183583.13815014111</v>
      </c>
      <c r="AI263" s="37">
        <f>'[2]202'!C5869</f>
        <v>209725.25697074999</v>
      </c>
      <c r="AJ263" s="37">
        <f>'[3]ADHK 2025'!BN279</f>
        <v>426916.28044886602</v>
      </c>
      <c r="AK263" s="37">
        <f>'[2]202'!B6428</f>
        <v>426916.28044886602</v>
      </c>
      <c r="AL263" s="37">
        <f>'[2]202'!C6428</f>
        <v>443688.34545220505</v>
      </c>
      <c r="AM263" s="37">
        <f>'[3]ADHK 2025'!CD279</f>
        <v>1688.031291952974</v>
      </c>
      <c r="AN263" s="37">
        <f>'[2]202'!B8105</f>
        <v>1688.031291952974</v>
      </c>
      <c r="AO263" s="37">
        <f>'[2]202'!C8105</f>
        <v>2302.6990416292601</v>
      </c>
      <c r="AP263" s="37">
        <f>'[3]ADHK 2025'!DZ279</f>
        <v>99135.571881845361</v>
      </c>
      <c r="AQ263" s="37">
        <f>'[2]202'!B8664</f>
        <v>99135.572668866487</v>
      </c>
      <c r="AR263" s="37">
        <f>'[2]202'!C8664</f>
        <v>131806.33913207636</v>
      </c>
      <c r="AS263" s="37">
        <f>[3]Distribusi!EP279</f>
        <v>100</v>
      </c>
      <c r="AT263" s="37">
        <f>'[2]205'!B279</f>
        <v>100</v>
      </c>
      <c r="AU263" s="37">
        <f>'[2]205'!C279</f>
        <v>100</v>
      </c>
      <c r="AV263" s="37">
        <f>[3]Distribusi!R279</f>
        <v>73.503014190844439</v>
      </c>
      <c r="AW263" s="37">
        <f>'[2]205'!B838</f>
        <v>73.440891412037956</v>
      </c>
      <c r="AX263" s="37">
        <f>'[2]205'!C838</f>
        <v>72.242421649448104</v>
      </c>
      <c r="AY263" s="37">
        <f>[3]Distribusi!AH279</f>
        <v>1.8001570873056747</v>
      </c>
      <c r="AZ263" s="37">
        <f>'[2]205'!B5310</f>
        <v>1.7986356427529211</v>
      </c>
      <c r="BA263" s="37">
        <f>'[2]205'!C5310</f>
        <v>1.7219431750436709</v>
      </c>
      <c r="BB263" s="37">
        <f>[3]Distribusi!AX279</f>
        <v>6.7903353349716848</v>
      </c>
      <c r="BC263" s="37">
        <f>'[2]205'!B5869</f>
        <v>6.7845963254265662</v>
      </c>
      <c r="BD263" s="37">
        <f>'[2]205'!C5869</f>
        <v>7.791614990141241</v>
      </c>
      <c r="BE263" s="37">
        <f>[3]Distribusi!BN279</f>
        <v>16.30514361464061</v>
      </c>
      <c r="BF263" s="37">
        <f>'[2]205'!B6428</f>
        <v>16.291362943992869</v>
      </c>
      <c r="BG263" s="37">
        <f>'[2]205'!C6428</f>
        <v>16.402951392860487</v>
      </c>
      <c r="BH263" s="37">
        <f>[3]Distribusi!CD279</f>
        <v>9.4462623671676807E-2</v>
      </c>
      <c r="BI263" s="37">
        <f>'[2]205'!B8105</f>
        <v>9.4382786392342932E-2</v>
      </c>
      <c r="BJ263" s="37">
        <f>'[2]205'!C8105</f>
        <v>0.12295053997161312</v>
      </c>
      <c r="BK263" s="37">
        <f>[3]Distribusi!DZ279</f>
        <v>1.506887148565929</v>
      </c>
      <c r="BL263" s="37">
        <f>'[2]205'!B8664</f>
        <v>1.5901308893973387</v>
      </c>
      <c r="BM263" s="37">
        <f>'[2]205'!C8664</f>
        <v>1.7181182525348881</v>
      </c>
      <c r="BN263" s="37">
        <f>'[3]Q-to-Q'!EP279</f>
        <v>-2.1607461325595807</v>
      </c>
      <c r="BO263" s="37">
        <f>'[2]209'!B279</f>
        <v>-2.1607461016108562</v>
      </c>
      <c r="BP263" s="37">
        <f>'[2]209'!C279</f>
        <v>4.7984645383314826</v>
      </c>
      <c r="BQ263" s="37">
        <f>'[3]Q-to-Q'!R279</f>
        <v>0.24069349798247686</v>
      </c>
      <c r="BR263" s="37">
        <f>'[2]209'!B838</f>
        <v>0.24069349798233949</v>
      </c>
      <c r="BS263" s="37">
        <f>'[2]209'!C838</f>
        <v>2.4813822616738852</v>
      </c>
      <c r="BT263" s="37">
        <f>'[3]Q-to-Q'!AH279</f>
        <v>-2.9759999999999849</v>
      </c>
      <c r="BU263" s="37">
        <f>'[2]209'!B5310</f>
        <v>-2.9759999999999907</v>
      </c>
      <c r="BV263" s="37">
        <f>'[2]209'!C5310</f>
        <v>9.8876834436057687E-2</v>
      </c>
      <c r="BW263" s="37">
        <f>'[3]Q-to-Q'!AX279</f>
        <v>-21.950000000000003</v>
      </c>
      <c r="BX263" s="37">
        <f>'[2]209'!B5869</f>
        <v>-21.950000000000003</v>
      </c>
      <c r="BY263" s="37">
        <f>'[2]209'!C5869</f>
        <v>14.239934606210342</v>
      </c>
      <c r="BZ263" s="37">
        <f>'[3]Q-to-Q'!BN279</f>
        <v>-4.8837802035760944</v>
      </c>
      <c r="CA263" s="37">
        <f>'[2]209'!B6428</f>
        <v>-4.8837802035760935</v>
      </c>
      <c r="CB263" s="37">
        <f>'[2]209'!C6428</f>
        <v>3.9286543454619793</v>
      </c>
      <c r="CC263" s="37" t="s">
        <v>102</v>
      </c>
      <c r="CD263" s="37" t="s">
        <v>102</v>
      </c>
      <c r="CE263" s="37" t="s">
        <v>102</v>
      </c>
      <c r="CF263" s="37" t="s">
        <v>102</v>
      </c>
      <c r="CG263" s="37" t="s">
        <v>102</v>
      </c>
      <c r="CH263" s="37" t="s">
        <v>102</v>
      </c>
      <c r="CI263" s="37">
        <f>'[3]Y-on-Y'!EP279</f>
        <v>5.1768796494419576</v>
      </c>
      <c r="CJ263" s="37">
        <f>'[2]210'!B279</f>
        <v>5.1768796827120749</v>
      </c>
      <c r="CK263" s="37">
        <f>'[2]210'!C279</f>
        <v>5.8515113334528515</v>
      </c>
      <c r="CL263" s="37">
        <f>'[3]Y-on-Y'!R279</f>
        <v>4.2838851673741942</v>
      </c>
      <c r="CM263" s="37">
        <f>'[2]210'!B838</f>
        <v>4.2838851673744589</v>
      </c>
      <c r="CN263" s="37">
        <f>'[2]210'!C838</f>
        <v>3.6127074901099716</v>
      </c>
      <c r="CO263" s="37">
        <f>'[3]Y-on-Y'!AH279</f>
        <v>3.2929008491982188</v>
      </c>
      <c r="CP263" s="37">
        <f>'[2]210'!B5310</f>
        <v>3.2929008491982317</v>
      </c>
      <c r="CQ263" s="37">
        <f>'[2]210'!C5310</f>
        <v>3.1474796485985723</v>
      </c>
      <c r="CR263" s="37">
        <f>'[3]Y-on-Y'!AX279</f>
        <v>3.9780536834408196</v>
      </c>
      <c r="CS263" s="37">
        <f>'[2]210'!B5869</f>
        <v>3.9780536834405376</v>
      </c>
      <c r="CT263" s="37">
        <f>'[2]210'!C5869</f>
        <v>-0.45716874819991166</v>
      </c>
      <c r="CU263" s="37">
        <f>'[3]Y-on-Y'!BN279</f>
        <v>2.2643782891525177</v>
      </c>
      <c r="CV263" s="37">
        <f>'[2]210'!B6428</f>
        <v>2.2643782891525515</v>
      </c>
      <c r="CW263" s="37">
        <f>'[2]210'!C6428</f>
        <v>1.692885318759155</v>
      </c>
      <c r="CX263" s="37" t="s">
        <v>102</v>
      </c>
      <c r="CY263" s="37" t="s">
        <v>102</v>
      </c>
      <c r="CZ263" s="37" t="s">
        <v>102</v>
      </c>
      <c r="DA263" s="37" t="s">
        <v>102</v>
      </c>
      <c r="DB263" s="37" t="s">
        <v>102</v>
      </c>
      <c r="DC263" s="37" t="s">
        <v>102</v>
      </c>
      <c r="DD263" s="37">
        <f>'[3]C-to-C'!EP279</f>
        <v>5.1768796494419576</v>
      </c>
      <c r="DE263" s="37">
        <f>'[2]211'!B279</f>
        <v>5.1768796827120749</v>
      </c>
      <c r="DF263" s="37">
        <f>'[2]211'!C279</f>
        <v>5.5210210323169315</v>
      </c>
      <c r="DG263" s="37">
        <f>'[3]C-to-C'!R279</f>
        <v>4.2838851673741942</v>
      </c>
      <c r="DH263" s="37">
        <f>'[2]211'!B838</f>
        <v>4.2838851673744589</v>
      </c>
      <c r="DI263" s="37">
        <f>'[2]211'!C838</f>
        <v>3.9431005159936436</v>
      </c>
      <c r="DJ263" s="37">
        <f>'[3]C-to-C'!AH279</f>
        <v>3.2929008491982188</v>
      </c>
      <c r="DK263" s="37">
        <f>'[2]211'!B5310</f>
        <v>3.2929008491982317</v>
      </c>
      <c r="DL263" s="37">
        <f>'[2]211'!C5310</f>
        <v>3.2201031007558134</v>
      </c>
      <c r="DM263" s="37">
        <f>'[3]C-to-C'!AX279</f>
        <v>3.9780536834408196</v>
      </c>
      <c r="DN263" s="37">
        <f>'[2]211'!B5869</f>
        <v>3.9780536834405376</v>
      </c>
      <c r="DO263" s="37">
        <f>'[2]211'!C5869</f>
        <v>1.564999870612132</v>
      </c>
      <c r="DP263" s="37">
        <f>'[3]C-to-C'!BN279</f>
        <v>2.2643782891525177</v>
      </c>
      <c r="DQ263" s="37">
        <f>'[2]211'!B6428</f>
        <v>2.2643782891525515</v>
      </c>
      <c r="DR263" s="37">
        <f>'[2]211'!C6428</f>
        <v>1.9723266137053768</v>
      </c>
      <c r="DS263" s="37" t="s">
        <v>102</v>
      </c>
      <c r="DT263" s="37" t="s">
        <v>102</v>
      </c>
      <c r="DU263" s="37" t="s">
        <v>102</v>
      </c>
      <c r="DV263" s="37" t="s">
        <v>102</v>
      </c>
      <c r="DW263" s="37" t="s">
        <v>102</v>
      </c>
      <c r="DX263" s="37" t="s">
        <v>102</v>
      </c>
      <c r="DY263" s="37">
        <f>'[3]Implisit Q'!EP279</f>
        <v>0.43703298919352562</v>
      </c>
      <c r="DZ263" s="37">
        <f>'[2]212'!B279</f>
        <v>0.52199145210389608</v>
      </c>
      <c r="EA263" s="37">
        <f>'[2]212'!C279</f>
        <v>0.51269852045816311</v>
      </c>
      <c r="EB263" s="37">
        <f>'[3]Implisit Q'!R279</f>
        <v>0.28373071969136276</v>
      </c>
      <c r="EC263" s="37">
        <f>'[2]212'!B838</f>
        <v>0.28373071969145608</v>
      </c>
      <c r="ED263" s="37">
        <f>'[2]212'!C838</f>
        <v>1.1079334635571747</v>
      </c>
      <c r="EE263" s="37">
        <f>'[3]Implisit Q'!AH279</f>
        <v>0.58783526525409968</v>
      </c>
      <c r="EF263" s="37">
        <f>'[2]212'!B5310</f>
        <v>0.58783526525410779</v>
      </c>
      <c r="EG263" s="37">
        <f>'[2]212'!C5310</f>
        <v>0.74471394286560555</v>
      </c>
      <c r="EH263" s="37">
        <f>'[3]Implisit Q'!AX279</f>
        <v>-10.205180653427291</v>
      </c>
      <c r="EI263" s="37">
        <f>'[2]212'!B5869</f>
        <v>-10.205180653427293</v>
      </c>
      <c r="EJ263" s="37">
        <f>'[2]212'!C5869</f>
        <v>5.891567777342277</v>
      </c>
      <c r="EK263" s="37">
        <f>'[3]Implisit Q'!BN279</f>
        <v>-1.7621527042928733</v>
      </c>
      <c r="EL263" s="37">
        <f>'[2]212'!B6428</f>
        <v>-1.7621527042928786</v>
      </c>
      <c r="EM263" s="37">
        <f>'[2]212'!C6428</f>
        <v>2.0481479408665884</v>
      </c>
      <c r="EN263" s="37" t="s">
        <v>102</v>
      </c>
      <c r="EO263" s="37" t="s">
        <v>102</v>
      </c>
      <c r="EP263" s="37" t="s">
        <v>102</v>
      </c>
      <c r="EQ263" s="37" t="s">
        <v>102</v>
      </c>
      <c r="ER263" s="37" t="s">
        <v>102</v>
      </c>
      <c r="ES263" s="37" t="s">
        <v>102</v>
      </c>
      <c r="ET263" s="37">
        <f>'[3]Implisit Y'!EP279</f>
        <v>1.5677079371975822</v>
      </c>
      <c r="EU263" s="37">
        <f>'[2]213'!B279</f>
        <v>1.6536228242749598</v>
      </c>
      <c r="EV263" s="37">
        <f>'[2]213'!C279</f>
        <v>1.264263203190843</v>
      </c>
      <c r="EW263" s="37">
        <f>'[3]Implisit Y'!R279</f>
        <v>1.4091562669286191</v>
      </c>
      <c r="EX263" s="37">
        <f>'[2]213'!B838</f>
        <v>1.4091562669283029</v>
      </c>
      <c r="EY263" s="37">
        <f>'[2]213'!C838</f>
        <v>1.5357080360378468</v>
      </c>
      <c r="EZ263" s="37">
        <f>'[3]Implisit Y'!AH279</f>
        <v>2.879874643416386</v>
      </c>
      <c r="FA263" s="37">
        <f>'[2]213'!B5310</f>
        <v>2.8798746434163589</v>
      </c>
      <c r="FB263" s="37">
        <f>'[2]213'!C5310</f>
        <v>3.3984732277893976</v>
      </c>
      <c r="FC263" s="37">
        <f>'[3]Implisit Y'!AX279</f>
        <v>7.61758479945847</v>
      </c>
      <c r="FD263" s="37">
        <f>'[2]213'!B5869</f>
        <v>7.6175847994588608</v>
      </c>
      <c r="FE263" s="37">
        <f>'[2]213'!C5869</f>
        <v>5.9358107894337522</v>
      </c>
      <c r="FF263" s="37">
        <f>'[3]Implisit Y'!BN279</f>
        <v>0.66656944363705861</v>
      </c>
      <c r="FG263" s="37">
        <f>'[2]213'!B6428</f>
        <v>0.66656944363701176</v>
      </c>
      <c r="FH263" s="37">
        <f>'[2]213'!C6428</f>
        <v>1.4661674743803115</v>
      </c>
      <c r="FI263" s="37" t="s">
        <v>102</v>
      </c>
      <c r="FJ263" s="37" t="s">
        <v>102</v>
      </c>
      <c r="FK263" s="37" t="s">
        <v>102</v>
      </c>
      <c r="FL263" s="37" t="s">
        <v>102</v>
      </c>
      <c r="FM263" s="37" t="s">
        <v>102</v>
      </c>
      <c r="FN263" s="37" t="s">
        <v>102</v>
      </c>
      <c r="FO263" s="37">
        <f>'[3]SOG Q'!EP279</f>
        <v>-2.1607461325595807</v>
      </c>
      <c r="FP263" s="37">
        <f>'[2]218'!B279</f>
        <v>-2.1607461016108562</v>
      </c>
      <c r="FQ263" s="37">
        <f>'[2]218'!C279</f>
        <v>4.7984645383314826</v>
      </c>
      <c r="FR263" s="37">
        <f>'[3]SOG Q'!R279</f>
        <v>0.16419722694429928</v>
      </c>
      <c r="FS263" s="37">
        <f>'[2]218'!B838</f>
        <v>0.16419722694419861</v>
      </c>
      <c r="FT263" s="37">
        <f>'[2]218'!C838</f>
        <v>1.7343073450459283</v>
      </c>
      <c r="FU263" s="37">
        <f>'[3]SOG Q'!AH279</f>
        <v>-4.5534931772264073E-2</v>
      </c>
      <c r="FV263" s="37">
        <f>'[2]218'!B5310</f>
        <v>-4.5534931772264087E-2</v>
      </c>
      <c r="FW263" s="37">
        <f>'[2]218'!C5310</f>
        <v>1.5002801399959429E-3</v>
      </c>
      <c r="FX263" s="37">
        <f>'[3]SOG Q'!AX279</f>
        <v>-2.0302667076068479</v>
      </c>
      <c r="FY263" s="37">
        <f>'[2]218'!B5869</f>
        <v>-2.0302667076068484</v>
      </c>
      <c r="FZ263" s="37">
        <f>'[2]218'!C5869</f>
        <v>1.0507184024401337</v>
      </c>
      <c r="GA263" s="37">
        <f>'[3]SOG Q'!BN279</f>
        <v>-0.86199139779318412</v>
      </c>
      <c r="GB263" s="37">
        <f>'[2]218'!B6428</f>
        <v>-0.86199139779318446</v>
      </c>
      <c r="GC263" s="37">
        <f>'[2]218'!C6428</f>
        <v>0.67411205139339203</v>
      </c>
      <c r="GD263" s="37">
        <f>'[3]SOG Q'!CD279</f>
        <v>9.1509692287461697E-3</v>
      </c>
      <c r="GE263" s="37">
        <f>'[2]218'!B8105</f>
        <v>9.1509692287461645E-3</v>
      </c>
      <c r="GF263" s="37">
        <f>'[2]218'!C8105</f>
        <v>2.470506390102533E-2</v>
      </c>
      <c r="GG263" s="37">
        <f>'[3]SOG Q'!DZ279</f>
        <v>0.60369870843966633</v>
      </c>
      <c r="GH263" s="37">
        <f>'[2]218'!B8664</f>
        <v>0.60369873938855589</v>
      </c>
      <c r="GI263" s="37">
        <f>'[2]218'!C8664</f>
        <v>1.3131213954110184</v>
      </c>
      <c r="GJ263" s="37">
        <f>'[3]SOG Y'!EP279</f>
        <v>5.1768796494419576</v>
      </c>
      <c r="GK263" s="37">
        <f>'[2]219'!B279</f>
        <v>5.1768796827120749</v>
      </c>
      <c r="GL263" s="37">
        <f>'[2]219'!C279</f>
        <v>5.8515113334528515</v>
      </c>
      <c r="GM263" s="37">
        <f>'[3]SOG Y'!R279</f>
        <v>3.019765995639994</v>
      </c>
      <c r="GN263" s="37">
        <f>'[2]219'!B838</f>
        <v>3.0197659956401832</v>
      </c>
      <c r="GO263" s="37">
        <f>'[2]219'!C838</f>
        <v>2.5225471080011417</v>
      </c>
      <c r="GP263" s="37">
        <f>'[3]SOG Y'!AH279</f>
        <v>5.0875216290343382E-2</v>
      </c>
      <c r="GQ263" s="37">
        <f>'[2]219'!B5310</f>
        <v>5.0875216290343729E-2</v>
      </c>
      <c r="GR263" s="37">
        <f>'[2]219'!C5310</f>
        <v>4.6811597742999103E-2</v>
      </c>
      <c r="GS263" s="37">
        <f>'[3]SOG Y'!AX279</f>
        <v>0.29691188473272984</v>
      </c>
      <c r="GT263" s="37">
        <f>'[2]219'!B5869</f>
        <v>0.29691188473271035</v>
      </c>
      <c r="GU263" s="37">
        <f>'[2]219'!C5869</f>
        <v>-3.9102540879933027E-2</v>
      </c>
      <c r="GV263" s="37">
        <f>'[3]SOG Y'!BN279</f>
        <v>0.39960706086103132</v>
      </c>
      <c r="GW263" s="37">
        <f>'[2]219'!B6428</f>
        <v>0.39960706086103653</v>
      </c>
      <c r="GX263" s="37">
        <f>'[2]219'!C6428</f>
        <v>0.29984905744328499</v>
      </c>
      <c r="GY263" s="37">
        <f>'[3]SOG Y'!CD279</f>
        <v>3.3835217622617429E-3</v>
      </c>
      <c r="GZ263" s="37">
        <f>'[2]219'!B8105</f>
        <v>3.383521762261765E-3</v>
      </c>
      <c r="HA263" s="37">
        <f>'[2]219'!C8105</f>
        <v>2.1659871545451749E-4</v>
      </c>
      <c r="HB263" s="37">
        <f>'[3]SOG Y'!DZ279</f>
        <v>1.4063359701556131</v>
      </c>
      <c r="HC263" s="37">
        <f>'[2]219'!B8664</f>
        <v>1.406336003425569</v>
      </c>
      <c r="HD263" s="37">
        <f>'[2]219'!C8664</f>
        <v>3.0211895124299577</v>
      </c>
    </row>
    <row r="264" spans="1:212" x14ac:dyDescent="0.35">
      <c r="A264" s="1">
        <v>3575</v>
      </c>
      <c r="B264" s="1" t="s">
        <v>369</v>
      </c>
      <c r="C264" s="37">
        <f>'[3]ADHB 2025'!EP280</f>
        <v>2886129.4537245957</v>
      </c>
      <c r="D264" s="37">
        <f>'[2]201'!B280</f>
        <v>2880240.3379889186</v>
      </c>
      <c r="E264" s="37">
        <f>'[2]201'!C280</f>
        <v>2951209.9264557683</v>
      </c>
      <c r="F264" s="37">
        <f>'[3]ADHB 2025'!R280</f>
        <v>2097786.2893291865</v>
      </c>
      <c r="G264" s="37">
        <f>'[2]201'!B839</f>
        <v>2097786.2893291865</v>
      </c>
      <c r="H264" s="37">
        <f>'[2]201'!C839</f>
        <v>2170997.1964065479</v>
      </c>
      <c r="I264" s="37">
        <f>'[3]ADHB 2025'!AH280</f>
        <v>89920.710748221754</v>
      </c>
      <c r="J264" s="37">
        <f>'[2]201'!B5311</f>
        <v>89920.710748221754</v>
      </c>
      <c r="K264" s="37">
        <f>'[2]201'!C5311</f>
        <v>95830.680139701522</v>
      </c>
      <c r="L264" s="37">
        <f>'[3]ADHB 2025'!AX280</f>
        <v>226012.47868598945</v>
      </c>
      <c r="M264" s="37">
        <f>'[2]201'!B5870</f>
        <v>226012.47868598945</v>
      </c>
      <c r="N264" s="37">
        <f>'[2]201'!C5870</f>
        <v>267553.528998108</v>
      </c>
      <c r="O264" s="37">
        <f>'[3]ADHB 2025'!BN280</f>
        <v>560968.29279049963</v>
      </c>
      <c r="P264" s="37">
        <f>'[2]201'!B6429</f>
        <v>560968.29279049963</v>
      </c>
      <c r="Q264" s="37">
        <f>'[2]201'!C6429</f>
        <v>566536.5592508004</v>
      </c>
      <c r="R264" s="37">
        <f>'[3]ADHB 2025'!CD280</f>
        <v>580.34203831209891</v>
      </c>
      <c r="S264" s="37">
        <f>'[2]201'!B8106</f>
        <v>580.34203831209891</v>
      </c>
      <c r="T264" s="37">
        <f>'[2]201'!C8106</f>
        <v>1100</v>
      </c>
      <c r="U264" s="37">
        <f>'[3]ADHB 2025'!DZ280</f>
        <v>-89138.659867613576</v>
      </c>
      <c r="V264" s="37">
        <f>'[2]201'!B8665</f>
        <v>-95027.775603291113</v>
      </c>
      <c r="W264" s="37">
        <f>'[2]201'!C8665</f>
        <v>-150808.03833938902</v>
      </c>
      <c r="X264" s="37">
        <f>'[3]ADHK 2025'!EP280</f>
        <v>1784434.0520286402</v>
      </c>
      <c r="Y264" s="37">
        <f>'[2]202'!B280</f>
        <v>1784434.0520286402</v>
      </c>
      <c r="Z264" s="37">
        <f>'[2]202'!C280</f>
        <v>1815779.7280513502</v>
      </c>
      <c r="AA264" s="37">
        <f>'[3]ADHK 2025'!R280</f>
        <v>1252015.1861702397</v>
      </c>
      <c r="AB264" s="37">
        <f>'[2]202'!B839</f>
        <v>1252015.1861702397</v>
      </c>
      <c r="AC264" s="37">
        <f>'[2]202'!C839</f>
        <v>1284315.810216455</v>
      </c>
      <c r="AD264" s="37">
        <f>'[3]ADHK 2025'!AH280</f>
        <v>48292.245763890409</v>
      </c>
      <c r="AE264" s="37">
        <f>'[2]202'!B5311</f>
        <v>48292.245763890409</v>
      </c>
      <c r="AF264" s="37">
        <f>'[2]202'!C5311</f>
        <v>48813.802018140421</v>
      </c>
      <c r="AG264" s="37">
        <f>'[3]ADHK 2025'!AX280</f>
        <v>155654.38644483683</v>
      </c>
      <c r="AH264" s="37">
        <f>'[2]202'!B5870</f>
        <v>155654.38644483683</v>
      </c>
      <c r="AI264" s="37">
        <f>'[2]202'!C5870</f>
        <v>176577.83017814363</v>
      </c>
      <c r="AJ264" s="37">
        <f>'[3]ADHK 2025'!BN280</f>
        <v>345215.95134253049</v>
      </c>
      <c r="AK264" s="37">
        <f>'[2]202'!B6429</f>
        <v>345215.95134253049</v>
      </c>
      <c r="AL264" s="37">
        <f>'[2]202'!C6429</f>
        <v>347922.80854576128</v>
      </c>
      <c r="AM264" s="37">
        <f>'[3]ADHK 2025'!CD280</f>
        <v>319.95852853711324</v>
      </c>
      <c r="AN264" s="37">
        <f>'[2]202'!B8106</f>
        <v>319.95852853711324</v>
      </c>
      <c r="AO264" s="37">
        <f>'[2]202'!C8106</f>
        <v>625.3728280228097</v>
      </c>
      <c r="AP264" s="37">
        <f>'[3]ADHK 2025'!DZ280</f>
        <v>-17063.676221394213</v>
      </c>
      <c r="AQ264" s="37">
        <f>'[2]202'!B8665</f>
        <v>-17063.676221394213</v>
      </c>
      <c r="AR264" s="37">
        <f>'[2]202'!C8665</f>
        <v>-42475.895735173253</v>
      </c>
      <c r="AS264" s="37">
        <f>[3]Distribusi!EP280</f>
        <v>100</v>
      </c>
      <c r="AT264" s="37">
        <f>'[2]205'!B280</f>
        <v>100</v>
      </c>
      <c r="AU264" s="37">
        <f>'[2]205'!C280</f>
        <v>100</v>
      </c>
      <c r="AV264" s="37">
        <f>[3]Distribusi!R280</f>
        <v>72.685107267865618</v>
      </c>
      <c r="AW264" s="37">
        <f>'[2]205'!B839</f>
        <v>72.833723688278468</v>
      </c>
      <c r="AX264" s="37">
        <f>'[2]205'!C839</f>
        <v>73.562953856481144</v>
      </c>
      <c r="AY264" s="37">
        <f>[3]Distribusi!AH280</f>
        <v>3.1156159898571998</v>
      </c>
      <c r="AZ264" s="37">
        <f>'[2]205'!B5311</f>
        <v>3.1219863690613905</v>
      </c>
      <c r="BA264" s="37">
        <f>'[2]205'!C5311</f>
        <v>3.247165824451824</v>
      </c>
      <c r="BB264" s="37">
        <f>[3]Distribusi!AX280</f>
        <v>7.8309889528453676</v>
      </c>
      <c r="BC264" s="37">
        <f>'[2]205'!B5870</f>
        <v>7.847000672304973</v>
      </c>
      <c r="BD264" s="37">
        <f>'[2]205'!C5870</f>
        <v>9.0658928258425941</v>
      </c>
      <c r="BE264" s="37">
        <f>[3]Distribusi!BN280</f>
        <v>19.436698934850657</v>
      </c>
      <c r="BF264" s="37">
        <f>'[2]205'!B6429</f>
        <v>19.476440399490645</v>
      </c>
      <c r="BG264" s="37">
        <f>'[2]205'!C6429</f>
        <v>19.196755682208547</v>
      </c>
      <c r="BH264" s="37">
        <f>[3]Distribusi!CD280</f>
        <v>2.0107969778110898E-2</v>
      </c>
      <c r="BI264" s="37">
        <f>'[2]205'!B8106</f>
        <v>2.0149083764215085E-2</v>
      </c>
      <c r="BJ264" s="37">
        <f>'[2]205'!C8106</f>
        <v>3.7272848337191522E-2</v>
      </c>
      <c r="BK264" s="37">
        <f>[3]Distribusi!DZ280</f>
        <v>-3.0885191151969544</v>
      </c>
      <c r="BL264" s="37">
        <f>'[2]205'!B8665</f>
        <v>-3.2993002128996891</v>
      </c>
      <c r="BM264" s="37">
        <f>'[2]205'!C8665</f>
        <v>-5.1100410373212837</v>
      </c>
      <c r="BN264" s="37">
        <f>'[3]Q-to-Q'!EP280</f>
        <v>-1.1513583213379235</v>
      </c>
      <c r="BO264" s="37">
        <f>'[2]209'!B280</f>
        <v>-1.1513583213379917</v>
      </c>
      <c r="BP264" s="37">
        <f>'[2]209'!C280</f>
        <v>1.7566172303803889</v>
      </c>
      <c r="BQ264" s="37">
        <f>'[3]Q-to-Q'!R280</f>
        <v>1.3025613368457698</v>
      </c>
      <c r="BR264" s="37">
        <f>'[2]209'!B839</f>
        <v>1.3025613368459925</v>
      </c>
      <c r="BS264" s="37">
        <f>'[2]209'!C839</f>
        <v>2.5798907555601587</v>
      </c>
      <c r="BT264" s="37">
        <f>'[3]Q-to-Q'!AH280</f>
        <v>5.1229999999975462E-3</v>
      </c>
      <c r="BU264" s="37">
        <f>'[2]209'!B5311</f>
        <v>5.1229999999011797E-3</v>
      </c>
      <c r="BV264" s="37">
        <f>'[2]209'!C5311</f>
        <v>1.079999999999991</v>
      </c>
      <c r="BW264" s="37">
        <f>'[3]Q-to-Q'!AX280</f>
        <v>-22.934542965999995</v>
      </c>
      <c r="BX264" s="37">
        <f>'[2]209'!B5870</f>
        <v>-22.934542966000141</v>
      </c>
      <c r="BY264" s="37">
        <f>'[2]209'!C5870</f>
        <v>13.442244842050741</v>
      </c>
      <c r="BZ264" s="37">
        <f>'[3]Q-to-Q'!BN280</f>
        <v>-6.5703806320242819</v>
      </c>
      <c r="CA264" s="37">
        <f>'[2]209'!B6429</f>
        <v>-6.5703806320241878</v>
      </c>
      <c r="CB264" s="37">
        <f>'[2]209'!C6429</f>
        <v>0.78410548316319995</v>
      </c>
      <c r="CC264" s="37" t="s">
        <v>102</v>
      </c>
      <c r="CD264" s="37" t="s">
        <v>102</v>
      </c>
      <c r="CE264" s="37" t="s">
        <v>102</v>
      </c>
      <c r="CF264" s="37" t="s">
        <v>102</v>
      </c>
      <c r="CG264" s="37" t="s">
        <v>102</v>
      </c>
      <c r="CH264" s="37" t="s">
        <v>102</v>
      </c>
      <c r="CI264" s="37">
        <f>'[3]Y-on-Y'!EP280</f>
        <v>4.5586841279223336</v>
      </c>
      <c r="CJ264" s="37">
        <f>'[2]210'!B280</f>
        <v>4.5586841279223673</v>
      </c>
      <c r="CK264" s="37">
        <f>'[2]210'!C280</f>
        <v>5.7148389009001264</v>
      </c>
      <c r="CL264" s="37">
        <f>'[3]Y-on-Y'!R280</f>
        <v>5.7411230687917936</v>
      </c>
      <c r="CM264" s="37">
        <f>'[2]210'!B839</f>
        <v>5.7411230687918611</v>
      </c>
      <c r="CN264" s="37">
        <f>'[2]210'!C839</f>
        <v>5.1726775926550266</v>
      </c>
      <c r="CO264" s="37">
        <f>'[3]Y-on-Y'!AH280</f>
        <v>8.810581280478786</v>
      </c>
      <c r="CP264" s="37">
        <f>'[2]210'!B5311</f>
        <v>8.8105812804788641</v>
      </c>
      <c r="CQ264" s="37">
        <f>'[2]210'!C5311</f>
        <v>9.7552495342859711</v>
      </c>
      <c r="CR264" s="37">
        <f>'[3]Y-on-Y'!AX280</f>
        <v>3.9683162242305769</v>
      </c>
      <c r="CS264" s="37">
        <f>'[2]210'!B5870</f>
        <v>3.9683162242304206</v>
      </c>
      <c r="CT264" s="37">
        <f>'[2]210'!C5870</f>
        <v>-1.1532083060264855</v>
      </c>
      <c r="CU264" s="37">
        <f>'[3]Y-on-Y'!BN280</f>
        <v>1.643071464949287</v>
      </c>
      <c r="CV264" s="37">
        <f>'[2]210'!B6429</f>
        <v>1.643071464949259</v>
      </c>
      <c r="CW264" s="37">
        <f>'[2]210'!C6429</f>
        <v>0.55320330647884186</v>
      </c>
      <c r="CX264" s="37" t="s">
        <v>102</v>
      </c>
      <c r="CY264" s="37" t="s">
        <v>102</v>
      </c>
      <c r="CZ264" s="37" t="s">
        <v>102</v>
      </c>
      <c r="DA264" s="37" t="s">
        <v>102</v>
      </c>
      <c r="DB264" s="37" t="s">
        <v>102</v>
      </c>
      <c r="DC264" s="37" t="s">
        <v>102</v>
      </c>
      <c r="DD264" s="37">
        <f>'[3]C-to-C'!EP280</f>
        <v>4.5586841279223336</v>
      </c>
      <c r="DE264" s="37">
        <f>'[2]211'!B280</f>
        <v>4.5586841279223673</v>
      </c>
      <c r="DF264" s="37">
        <f>'[2]211'!C280</f>
        <v>5.1386162360543945</v>
      </c>
      <c r="DG264" s="37">
        <f>'[3]C-to-C'!R280</f>
        <v>5.7411230687917936</v>
      </c>
      <c r="DH264" s="37">
        <f>'[2]211'!B839</f>
        <v>5.7411230687918611</v>
      </c>
      <c r="DI264" s="37">
        <f>'[2]211'!C839</f>
        <v>5.4525148299281057</v>
      </c>
      <c r="DJ264" s="37">
        <f>'[3]C-to-C'!AH280</f>
        <v>8.810581280478786</v>
      </c>
      <c r="DK264" s="37">
        <f>'[2]211'!B5311</f>
        <v>8.8105812804788641</v>
      </c>
      <c r="DL264" s="37">
        <f>'[2]211'!C5311</f>
        <v>9.2834108380135039</v>
      </c>
      <c r="DM264" s="37">
        <f>'[3]C-to-C'!AX280</f>
        <v>3.9683162242305769</v>
      </c>
      <c r="DN264" s="37">
        <f>'[2]211'!B5870</f>
        <v>3.9683162242304206</v>
      </c>
      <c r="DO264" s="37">
        <f>'[2]211'!C5870</f>
        <v>1.1819752295639259</v>
      </c>
      <c r="DP264" s="37">
        <f>'[3]C-to-C'!BN280</f>
        <v>1.643071464949287</v>
      </c>
      <c r="DQ264" s="37">
        <f>'[2]211'!B6429</f>
        <v>1.643071464949259</v>
      </c>
      <c r="DR264" s="37">
        <f>'[2]211'!C6429</f>
        <v>1.0930721303780919</v>
      </c>
      <c r="DS264" s="37" t="s">
        <v>102</v>
      </c>
      <c r="DT264" s="37" t="s">
        <v>102</v>
      </c>
      <c r="DU264" s="37" t="s">
        <v>102</v>
      </c>
      <c r="DV264" s="37" t="s">
        <v>102</v>
      </c>
      <c r="DW264" s="37" t="s">
        <v>102</v>
      </c>
      <c r="DX264" s="37" t="s">
        <v>102</v>
      </c>
      <c r="DY264" s="37">
        <f>'[3]Implisit Q'!EP280</f>
        <v>0.45612303717541636</v>
      </c>
      <c r="DZ264" s="37">
        <f>'[2]212'!B280</f>
        <v>0.25114341155261499</v>
      </c>
      <c r="EA264" s="37">
        <f>'[2]212'!C280</f>
        <v>0.69518718957637993</v>
      </c>
      <c r="EB264" s="37">
        <f>'[3]Implisit Q'!R280</f>
        <v>0.80684742058087977</v>
      </c>
      <c r="EC264" s="37">
        <f>'[2]212'!B839</f>
        <v>0.80684742058062431</v>
      </c>
      <c r="ED264" s="37">
        <f>'[2]212'!C839</f>
        <v>0.88713469298157321</v>
      </c>
      <c r="EE264" s="37">
        <f>'[3]Implisit Q'!AH280</f>
        <v>5.5172504031095144</v>
      </c>
      <c r="EF264" s="37">
        <f>'[2]212'!B5311</f>
        <v>5.5172504031096423</v>
      </c>
      <c r="EG264" s="37">
        <f>'[2]212'!C5311</f>
        <v>5.4337385310057451</v>
      </c>
      <c r="EH264" s="37">
        <f>'[3]Implisit Q'!AX280</f>
        <v>-13.053000186341393</v>
      </c>
      <c r="EI264" s="37">
        <f>'[2]212'!B5870</f>
        <v>-13.053000186341224</v>
      </c>
      <c r="EJ264" s="37">
        <f>'[2]212'!C5870</f>
        <v>4.3526430737522315</v>
      </c>
      <c r="EK264" s="37">
        <f>'[3]Implisit Q'!BN280</f>
        <v>1.0677116903142547</v>
      </c>
      <c r="EL264" s="37">
        <f>'[2]212'!B6429</f>
        <v>1.0677116903142447</v>
      </c>
      <c r="EM264" s="37">
        <f>'[2]212'!C6429</f>
        <v>0.20688925501568659</v>
      </c>
      <c r="EN264" s="37" t="s">
        <v>102</v>
      </c>
      <c r="EO264" s="37" t="s">
        <v>102</v>
      </c>
      <c r="EP264" s="37" t="s">
        <v>102</v>
      </c>
      <c r="EQ264" s="37" t="s">
        <v>102</v>
      </c>
      <c r="ER264" s="37" t="s">
        <v>102</v>
      </c>
      <c r="ES264" s="37" t="s">
        <v>102</v>
      </c>
      <c r="ET264" s="37">
        <f>'[3]Implisit Y'!EP280</f>
        <v>1.6828896355397518</v>
      </c>
      <c r="EU264" s="37">
        <f>'[2]213'!B280</f>
        <v>1.4754068060260053</v>
      </c>
      <c r="EV264" s="37">
        <f>'[2]213'!C280</f>
        <v>1.466410322605054</v>
      </c>
      <c r="EW264" s="37">
        <f>'[3]Implisit Y'!R280</f>
        <v>2.0721530509121919</v>
      </c>
      <c r="EX264" s="37">
        <f>'[2]213'!B839</f>
        <v>2.0721530509120263</v>
      </c>
      <c r="EY264" s="37">
        <f>'[2]213'!C839</f>
        <v>2.2638836340911417</v>
      </c>
      <c r="EZ264" s="37">
        <f>'[3]Implisit Y'!AH280</f>
        <v>1.3319214681851292</v>
      </c>
      <c r="FA264" s="37">
        <f>'[2]213'!B5311</f>
        <v>1.3319214681850855</v>
      </c>
      <c r="FB264" s="37">
        <f>'[2]213'!C5311</f>
        <v>6.5509484462396852</v>
      </c>
      <c r="FC264" s="37">
        <f>'[3]Implisit Y'!AX280</f>
        <v>8.5049337906454241</v>
      </c>
      <c r="FD264" s="37">
        <f>'[2]213'!B5870</f>
        <v>8.5049337906454259</v>
      </c>
      <c r="FE264" s="37">
        <f>'[2]213'!C5870</f>
        <v>3.5433558556711771</v>
      </c>
      <c r="FF264" s="37">
        <f>'[3]Implisit Y'!BN280</f>
        <v>2.0820093480879365</v>
      </c>
      <c r="FG264" s="37">
        <f>'[2]213'!B6429</f>
        <v>2.0820093480879613</v>
      </c>
      <c r="FH264" s="37">
        <f>'[2]213'!C6429</f>
        <v>1.8385928197103965</v>
      </c>
      <c r="FI264" s="37" t="s">
        <v>102</v>
      </c>
      <c r="FJ264" s="37" t="s">
        <v>102</v>
      </c>
      <c r="FK264" s="37" t="s">
        <v>102</v>
      </c>
      <c r="FL264" s="37" t="s">
        <v>102</v>
      </c>
      <c r="FM264" s="37" t="s">
        <v>102</v>
      </c>
      <c r="FN264" s="37" t="s">
        <v>102</v>
      </c>
      <c r="FO264" s="37">
        <f>'[3]SOG Q'!EP280</f>
        <v>-1.1513583213379235</v>
      </c>
      <c r="FP264" s="37">
        <f>'[2]218'!B280</f>
        <v>-1.1513583213379917</v>
      </c>
      <c r="FQ264" s="37">
        <f>'[2]218'!C280</f>
        <v>1.7566172303803889</v>
      </c>
      <c r="FR264" s="37">
        <f>'[3]SOG Q'!R280</f>
        <v>0.89177964890814521</v>
      </c>
      <c r="FS264" s="37">
        <f>'[2]218'!B839</f>
        <v>0.89177964890830286</v>
      </c>
      <c r="FT264" s="37">
        <f>'[2]218'!C839</f>
        <v>1.810132686578932</v>
      </c>
      <c r="FU264" s="37">
        <f>'[3]SOG Q'!AH280</f>
        <v>1.3704074575404958E-4</v>
      </c>
      <c r="FV264" s="37">
        <f>'[2]218'!B5311</f>
        <v>1.370407457516317E-4</v>
      </c>
      <c r="FW264" s="37">
        <f>'[2]218'!C5311</f>
        <v>2.9228104768404241E-2</v>
      </c>
      <c r="FX264" s="37">
        <f>'[3]SOG Q'!AX280</f>
        <v>-2.5660310031163345</v>
      </c>
      <c r="FY264" s="37">
        <f>'[2]218'!B5870</f>
        <v>-2.5660310031163633</v>
      </c>
      <c r="FZ264" s="37">
        <f>'[2]218'!C5870</f>
        <v>1.1725534888509843</v>
      </c>
      <c r="GA264" s="37">
        <f>'[3]SOG Q'!BN280</f>
        <v>-1.3448288232862728</v>
      </c>
      <c r="GB264" s="37">
        <f>'[2]218'!B6429</f>
        <v>-1.344828823286258</v>
      </c>
      <c r="GC264" s="37">
        <f>'[2]218'!C6429</f>
        <v>0.15169275659996992</v>
      </c>
      <c r="GD264" s="37">
        <f>'[3]SOG Q'!CD280</f>
        <v>5.0851952513371185E-3</v>
      </c>
      <c r="GE264" s="37">
        <f>'[2]218'!B8106</f>
        <v>5.0851952513371514E-3</v>
      </c>
      <c r="GF264" s="37">
        <f>'[2]218'!C8106</f>
        <v>1.7115471380883207E-2</v>
      </c>
      <c r="GG264" s="37">
        <f>'[3]SOG Q'!DZ280</f>
        <v>1.8624996201594628</v>
      </c>
      <c r="GH264" s="37">
        <f>'[2]218'!B8665</f>
        <v>1.8624996201594675</v>
      </c>
      <c r="GI264" s="37">
        <f>'[2]218'!C8665</f>
        <v>-1.4241052777988108</v>
      </c>
      <c r="GJ264" s="37">
        <f>'[3]SOG Y'!EP280</f>
        <v>4.5586841279223336</v>
      </c>
      <c r="GK264" s="37">
        <f>'[2]219'!B280</f>
        <v>4.5586841279223673</v>
      </c>
      <c r="GL264" s="37">
        <f>'[2]219'!C280</f>
        <v>5.7148389009001264</v>
      </c>
      <c r="GM264" s="37">
        <f>'[3]SOG Y'!R280</f>
        <v>3.9831085423470105</v>
      </c>
      <c r="GN264" s="37">
        <f>'[2]219'!B839</f>
        <v>3.9831085423470456</v>
      </c>
      <c r="GO264" s="37">
        <f>'[2]219'!C839</f>
        <v>3.677537393412174</v>
      </c>
      <c r="GP264" s="37">
        <f>'[3]SOG Y'!AH280</f>
        <v>0.2291239251356903</v>
      </c>
      <c r="GQ264" s="37">
        <f>'[2]219'!B5311</f>
        <v>0.2291239251356921</v>
      </c>
      <c r="GR264" s="37">
        <f>'[2]219'!C5311</f>
        <v>0.25259718473949999</v>
      </c>
      <c r="GS264" s="37">
        <f>'[3]SOG Y'!AX280</f>
        <v>0.34811780196517972</v>
      </c>
      <c r="GT264" s="37">
        <f>'[2]219'!B5870</f>
        <v>0.34811780196516556</v>
      </c>
      <c r="GU264" s="37">
        <f>'[2]219'!C5870</f>
        <v>-0.11993726713370687</v>
      </c>
      <c r="GV264" s="37">
        <f>'[3]SOG Y'!BN280</f>
        <v>0.32698598214550478</v>
      </c>
      <c r="GW264" s="37">
        <f>'[2]219'!B6429</f>
        <v>0.3269859821454974</v>
      </c>
      <c r="GX264" s="37">
        <f>'[2]219'!C6429</f>
        <v>0.11144088346540523</v>
      </c>
      <c r="GY264" s="37">
        <f>'[3]SOG Y'!CD280</f>
        <v>4.1672431713174335E-3</v>
      </c>
      <c r="GZ264" s="37">
        <f>'[2]219'!B8106</f>
        <v>4.1672431713173979E-3</v>
      </c>
      <c r="HA264" s="37">
        <f>'[2]219'!C8106</f>
        <v>1.6338412662796991E-2</v>
      </c>
      <c r="HB264" s="37">
        <f>'[3]SOG Y'!DZ280</f>
        <v>-0.33281936684235924</v>
      </c>
      <c r="HC264" s="37">
        <f>'[2]219'!B8665</f>
        <v>-0.33281936684235924</v>
      </c>
      <c r="HD264" s="37">
        <f>'[2]219'!C8665</f>
        <v>1.7768622937539602</v>
      </c>
    </row>
    <row r="265" spans="1:212" x14ac:dyDescent="0.35">
      <c r="A265" s="1">
        <v>3576</v>
      </c>
      <c r="B265" s="1" t="s">
        <v>370</v>
      </c>
      <c r="C265" s="37">
        <f>'[3]ADHB 2025'!EP281</f>
        <v>2233103.7120586848</v>
      </c>
      <c r="D265" s="37">
        <f>'[2]201'!B281</f>
        <v>2233103.7120586848</v>
      </c>
      <c r="E265" s="37">
        <f>'[2]201'!C281</f>
        <v>2293077.2701898459</v>
      </c>
      <c r="F265" s="37">
        <f>'[3]ADHB 2025'!R281</f>
        <v>1652375.6480193317</v>
      </c>
      <c r="G265" s="37">
        <f>'[2]201'!B840</f>
        <v>1652375.6480193317</v>
      </c>
      <c r="H265" s="37">
        <f>'[2]201'!C840</f>
        <v>1719291.9298998036</v>
      </c>
      <c r="I265" s="37">
        <f>'[3]ADHB 2025'!AH281</f>
        <v>22670.678533921327</v>
      </c>
      <c r="J265" s="37">
        <f>'[2]201'!B5312</f>
        <v>22670.678533921327</v>
      </c>
      <c r="K265" s="37">
        <f>'[2]201'!C5312</f>
        <v>22714.168657882637</v>
      </c>
      <c r="L265" s="37">
        <f>'[3]ADHB 2025'!AX281</f>
        <v>228647.47818041095</v>
      </c>
      <c r="M265" s="37">
        <f>'[2]201'!B5871</f>
        <v>228647.47818041095</v>
      </c>
      <c r="N265" s="37">
        <f>'[2]201'!C5871</f>
        <v>275589.73442892416</v>
      </c>
      <c r="O265" s="37">
        <f>'[3]ADHB 2025'!BN281</f>
        <v>713189.54016826267</v>
      </c>
      <c r="P265" s="37">
        <f>'[2]201'!B6430</f>
        <v>713189.54016826267</v>
      </c>
      <c r="Q265" s="37">
        <f>'[2]201'!C6430</f>
        <v>754475.56072612316</v>
      </c>
      <c r="R265" s="37">
        <f>'[3]ADHB 2025'!CD281</f>
        <v>84.409770880994046</v>
      </c>
      <c r="S265" s="37">
        <f>'[2]201'!B8107</f>
        <v>84.409770880994046</v>
      </c>
      <c r="T265" s="37">
        <f>'[2]201'!C8107</f>
        <v>151.31105355875931</v>
      </c>
      <c r="U265" s="37">
        <f>'[3]ADHB 2025'!DZ281</f>
        <v>-383864.04261412239</v>
      </c>
      <c r="V265" s="37">
        <f>'[2]201'!B8666</f>
        <v>-383864.04261412239</v>
      </c>
      <c r="W265" s="37">
        <f>'[2]201'!C8666</f>
        <v>-479145.43457644666</v>
      </c>
      <c r="X265" s="37">
        <f>'[3]ADHK 2025'!EP281</f>
        <v>1463052.2382182684</v>
      </c>
      <c r="Y265" s="37">
        <f>'[2]202'!B281</f>
        <v>1463052.2382182684</v>
      </c>
      <c r="Z265" s="37">
        <f>'[2]202'!C281</f>
        <v>1495152.0714998208</v>
      </c>
      <c r="AA265" s="37">
        <f>'[3]ADHK 2025'!R281</f>
        <v>1015984.632016373</v>
      </c>
      <c r="AB265" s="37">
        <f>'[2]202'!B840</f>
        <v>1015984.632016373</v>
      </c>
      <c r="AC265" s="37">
        <f>'[2]202'!C840</f>
        <v>1050278.1304513575</v>
      </c>
      <c r="AD265" s="37">
        <f>'[3]ADHK 2025'!AH281</f>
        <v>13051.206346325551</v>
      </c>
      <c r="AE265" s="37">
        <f>'[2]202'!B5312</f>
        <v>13051.206346325551</v>
      </c>
      <c r="AF265" s="37">
        <f>'[2]202'!C5312</f>
        <v>13058.452015644169</v>
      </c>
      <c r="AG265" s="37">
        <f>'[3]ADHK 2025'!AX281</f>
        <v>160832.35739606479</v>
      </c>
      <c r="AH265" s="37">
        <f>'[2]202'!B5871</f>
        <v>160832.35739606479</v>
      </c>
      <c r="AI265" s="37">
        <f>'[2]202'!C5871</f>
        <v>182346.8948762512</v>
      </c>
      <c r="AJ265" s="37">
        <f>'[3]ADHK 2025'!BN281</f>
        <v>439314.68313294352</v>
      </c>
      <c r="AK265" s="37">
        <f>'[2]202'!B6430</f>
        <v>439314.68313294352</v>
      </c>
      <c r="AL265" s="37">
        <f>'[2]202'!C6430</f>
        <v>461686.7594617391</v>
      </c>
      <c r="AM265" s="37">
        <f>'[3]ADHK 2025'!CD281</f>
        <v>45.850612650845981</v>
      </c>
      <c r="AN265" s="37">
        <f>'[2]202'!B8107</f>
        <v>45.850612650845981</v>
      </c>
      <c r="AO265" s="37">
        <f>'[2]202'!C8107</f>
        <v>82.0825993552032</v>
      </c>
      <c r="AP265" s="37">
        <f>'[3]ADHK 2025'!DZ281</f>
        <v>-166176.49128608895</v>
      </c>
      <c r="AQ265" s="37">
        <f>'[2]202'!B8666</f>
        <v>-166176.49128608895</v>
      </c>
      <c r="AR265" s="37">
        <f>'[2]202'!C8666</f>
        <v>-212300.24790452607</v>
      </c>
      <c r="AS265" s="37">
        <f>[3]Distribusi!EP281</f>
        <v>100</v>
      </c>
      <c r="AT265" s="37">
        <f>'[2]205'!B281</f>
        <v>100</v>
      </c>
      <c r="AU265" s="37">
        <f>'[2]205'!C281</f>
        <v>100</v>
      </c>
      <c r="AV265" s="37">
        <f>[3]Distribusi!R281</f>
        <v>73.994577103452869</v>
      </c>
      <c r="AW265" s="37">
        <f>'[2]205'!B840</f>
        <v>73.994577103452869</v>
      </c>
      <c r="AX265" s="37">
        <f>'[2]205'!C840</f>
        <v>74.977496495679006</v>
      </c>
      <c r="AY265" s="37">
        <f>[3]Distribusi!AH281</f>
        <v>1.0152093882384605</v>
      </c>
      <c r="AZ265" s="37">
        <f>'[2]205'!B5312</f>
        <v>1.0152093882384605</v>
      </c>
      <c r="BA265" s="37">
        <f>'[2]205'!C5312</f>
        <v>0.99055400152311979</v>
      </c>
      <c r="BB265" s="37">
        <f>[3]Distribusi!AX281</f>
        <v>10.238999512012017</v>
      </c>
      <c r="BC265" s="37">
        <f>'[2]205'!B5871</f>
        <v>10.238999512012017</v>
      </c>
      <c r="BD265" s="37">
        <f>'[2]205'!C5871</f>
        <v>12.018336146435564</v>
      </c>
      <c r="BE265" s="37">
        <f>[3]Distribusi!BN281</f>
        <v>31.937143640801956</v>
      </c>
      <c r="BF265" s="37">
        <f>'[2]205'!B6430</f>
        <v>31.937143640801956</v>
      </c>
      <c r="BG265" s="37">
        <f>'[2]205'!C6430</f>
        <v>32.902317359050855</v>
      </c>
      <c r="BH265" s="37">
        <f>[3]Distribusi!CD281</f>
        <v>3.7799306151874686E-3</v>
      </c>
      <c r="BI265" s="37">
        <f>'[2]205'!B8107</f>
        <v>3.7799306151874686E-3</v>
      </c>
      <c r="BJ265" s="37">
        <f>'[2]205'!C8107</f>
        <v>6.5986024773701645E-3</v>
      </c>
      <c r="BK265" s="37">
        <f>[3]Distribusi!DZ281</f>
        <v>-17.189709575120471</v>
      </c>
      <c r="BL265" s="37">
        <f>'[2]205'!B8666</f>
        <v>-17.189709575120471</v>
      </c>
      <c r="BM265" s="37">
        <f>'[2]205'!C8666</f>
        <v>-20.895302605165931</v>
      </c>
      <c r="BN265" s="37">
        <f>'[3]Q-to-Q'!EP281</f>
        <v>1.02806892946208</v>
      </c>
      <c r="BO265" s="37">
        <f>'[2]209'!B281</f>
        <v>1.02806892946204</v>
      </c>
      <c r="BP265" s="37">
        <f>'[2]209'!C281</f>
        <v>2.1940319315354166</v>
      </c>
      <c r="BQ265" s="37">
        <f>'[3]Q-to-Q'!R281</f>
        <v>0.62203765760644103</v>
      </c>
      <c r="BR265" s="37">
        <f>'[2]209'!B840</f>
        <v>0.62203765760655783</v>
      </c>
      <c r="BS265" s="37">
        <f>'[2]209'!C840</f>
        <v>3.3753953902751377</v>
      </c>
      <c r="BT265" s="37">
        <f>'[3]Q-to-Q'!AH281</f>
        <v>0.79049443816485621</v>
      </c>
      <c r="BU265" s="37">
        <f>'[2]209'!B5312</f>
        <v>0.79049443816513409</v>
      </c>
      <c r="BV265" s="37">
        <f>'[2]209'!C5312</f>
        <v>5.5517238225703799E-2</v>
      </c>
      <c r="BW265" s="37">
        <f>'[3]Q-to-Q'!AX281</f>
        <v>-20.047332715253859</v>
      </c>
      <c r="BX265" s="37">
        <f>'[2]209'!B5871</f>
        <v>-20.047332715254022</v>
      </c>
      <c r="BY265" s="37">
        <f>'[2]209'!C5871</f>
        <v>13.376995667112457</v>
      </c>
      <c r="BZ265" s="37">
        <f>'[3]Q-to-Q'!BN281</f>
        <v>-3.6249807205711733</v>
      </c>
      <c r="CA265" s="37">
        <f>'[2]209'!B6430</f>
        <v>-3.6249807205711431</v>
      </c>
      <c r="CB265" s="37">
        <f>'[2]209'!C6430</f>
        <v>5.0924945574890872</v>
      </c>
      <c r="CC265" s="37" t="s">
        <v>102</v>
      </c>
      <c r="CD265" s="37" t="s">
        <v>102</v>
      </c>
      <c r="CE265" s="37" t="s">
        <v>102</v>
      </c>
      <c r="CF265" s="37" t="s">
        <v>102</v>
      </c>
      <c r="CG265" s="37" t="s">
        <v>102</v>
      </c>
      <c r="CH265" s="37" t="s">
        <v>102</v>
      </c>
      <c r="CI265" s="37">
        <f>'[3]Y-on-Y'!EP281</f>
        <v>5.1369108138038371</v>
      </c>
      <c r="CJ265" s="37">
        <f>'[2]210'!B281</f>
        <v>5.1369108138038406</v>
      </c>
      <c r="CK265" s="37">
        <f>'[2]210'!C281</f>
        <v>4.9702148184873334</v>
      </c>
      <c r="CL265" s="37">
        <f>'[3]Y-on-Y'!R281</f>
        <v>4.3059277642490343</v>
      </c>
      <c r="CM265" s="37">
        <f>'[2]210'!B840</f>
        <v>4.3059277642490716</v>
      </c>
      <c r="CN265" s="37">
        <f>'[2]210'!C840</f>
        <v>4.2940289676570309</v>
      </c>
      <c r="CO265" s="37">
        <f>'[3]Y-on-Y'!AH281</f>
        <v>7.7824797344853351</v>
      </c>
      <c r="CP265" s="37">
        <f>'[2]210'!B5312</f>
        <v>7.7824797344856336</v>
      </c>
      <c r="CQ265" s="37">
        <f>'[2]210'!C5312</f>
        <v>6.5530259762124965</v>
      </c>
      <c r="CR265" s="37">
        <f>'[3]Y-on-Y'!AX281</f>
        <v>5.063412631657485</v>
      </c>
      <c r="CS265" s="37">
        <f>'[2]210'!B5871</f>
        <v>5.0634126316577444</v>
      </c>
      <c r="CT265" s="37">
        <f>'[2]210'!C5871</f>
        <v>-0.99921809581529564</v>
      </c>
      <c r="CU265" s="37">
        <f>'[3]Y-on-Y'!BN281</f>
        <v>1.0791074644219947</v>
      </c>
      <c r="CV265" s="37">
        <f>'[2]210'!B6430</f>
        <v>1.0791074644219536</v>
      </c>
      <c r="CW265" s="37">
        <f>'[2]210'!C6430</f>
        <v>4.5910736591661454</v>
      </c>
      <c r="CX265" s="37" t="s">
        <v>102</v>
      </c>
      <c r="CY265" s="37" t="s">
        <v>102</v>
      </c>
      <c r="CZ265" s="37" t="s">
        <v>102</v>
      </c>
      <c r="DA265" s="37" t="s">
        <v>102</v>
      </c>
      <c r="DB265" s="37" t="s">
        <v>102</v>
      </c>
      <c r="DC265" s="37" t="s">
        <v>102</v>
      </c>
      <c r="DD265" s="37">
        <f>'[3]C-to-C'!EP281</f>
        <v>5.1369108138038371</v>
      </c>
      <c r="DE265" s="37">
        <f>'[2]211'!B281</f>
        <v>5.1369108138038406</v>
      </c>
      <c r="DF265" s="37">
        <f>'[2]211'!C281</f>
        <v>5.052592278170839</v>
      </c>
      <c r="DG265" s="37">
        <f>'[3]C-to-C'!R281</f>
        <v>4.3059277642490343</v>
      </c>
      <c r="DH265" s="37">
        <f>'[2]211'!B840</f>
        <v>4.3059277642490716</v>
      </c>
      <c r="DI265" s="37">
        <f>'[2]211'!C840</f>
        <v>4.2998792852843346</v>
      </c>
      <c r="DJ265" s="37">
        <f>'[3]C-to-C'!AH281</f>
        <v>7.7824797344853351</v>
      </c>
      <c r="DK265" s="37">
        <f>'[2]211'!B5312</f>
        <v>7.7824797344856336</v>
      </c>
      <c r="DL265" s="37">
        <f>'[2]211'!C5312</f>
        <v>7.1640561229612336</v>
      </c>
      <c r="DM265" s="37">
        <f>'[3]C-to-C'!AX281</f>
        <v>5.063412631657485</v>
      </c>
      <c r="DN265" s="37">
        <f>'[2]211'!B5871</f>
        <v>5.0634126316577444</v>
      </c>
      <c r="DO265" s="37">
        <f>'[2]211'!C5871</f>
        <v>1.7525206149114008</v>
      </c>
      <c r="DP265" s="37">
        <f>'[3]C-to-C'!BN281</f>
        <v>1.0791074644219947</v>
      </c>
      <c r="DQ265" s="37">
        <f>'[2]211'!B6430</f>
        <v>1.0791074644219536</v>
      </c>
      <c r="DR265" s="37">
        <f>'[2]211'!C6430</f>
        <v>2.8487131345307053</v>
      </c>
      <c r="DS265" s="37" t="s">
        <v>102</v>
      </c>
      <c r="DT265" s="37" t="s">
        <v>102</v>
      </c>
      <c r="DU265" s="37" t="s">
        <v>102</v>
      </c>
      <c r="DV265" s="37" t="s">
        <v>102</v>
      </c>
      <c r="DW265" s="37" t="s">
        <v>102</v>
      </c>
      <c r="DX265" s="37" t="s">
        <v>102</v>
      </c>
      <c r="DY265" s="37">
        <f>'[3]Implisit Q'!EP281</f>
        <v>0.47200582073156738</v>
      </c>
      <c r="DZ265" s="37">
        <f>'[2]212'!B281</f>
        <v>0.47200582073141778</v>
      </c>
      <c r="EA265" s="37">
        <f>'[2]212'!C281</f>
        <v>0.48107251125273492</v>
      </c>
      <c r="EB265" s="37">
        <f>'[3]Implisit Q'!R281</f>
        <v>7.6615472892342495E-2</v>
      </c>
      <c r="EC265" s="37">
        <f>'[2]212'!B840</f>
        <v>7.6615472892066216E-2</v>
      </c>
      <c r="ED265" s="37">
        <f>'[2]212'!C840</f>
        <v>0.65228881209746525</v>
      </c>
      <c r="EE265" s="37">
        <f>'[3]Implisit Q'!AH281</f>
        <v>0.13725688233508038</v>
      </c>
      <c r="EF265" s="37">
        <f>'[2]212'!B5312</f>
        <v>0.13725688233497207</v>
      </c>
      <c r="EG265" s="37">
        <f>'[2]212'!C5312</f>
        <v>0.13624136474113052</v>
      </c>
      <c r="EH265" s="37">
        <f>'[3]Implisit Q'!AX281</f>
        <v>-14.825784231046171</v>
      </c>
      <c r="EI265" s="37">
        <f>'[2]212'!B5871</f>
        <v>-14.825784231046098</v>
      </c>
      <c r="EJ265" s="37">
        <f>'[2]212'!C5871</f>
        <v>6.3094021706290251</v>
      </c>
      <c r="EK265" s="37">
        <f>'[3]Implisit Q'!BN281</f>
        <v>0.8343903944290787</v>
      </c>
      <c r="EL265" s="37">
        <f>'[2]212'!B6430</f>
        <v>0.83439039442902452</v>
      </c>
      <c r="EM265" s="37">
        <f>'[2]212'!C6430</f>
        <v>0.66268506042099018</v>
      </c>
      <c r="EN265" s="37" t="s">
        <v>102</v>
      </c>
      <c r="EO265" s="37" t="s">
        <v>102</v>
      </c>
      <c r="EP265" s="37" t="s">
        <v>102</v>
      </c>
      <c r="EQ265" s="37" t="s">
        <v>102</v>
      </c>
      <c r="ER265" s="37" t="s">
        <v>102</v>
      </c>
      <c r="ES265" s="37" t="s">
        <v>102</v>
      </c>
      <c r="ET265" s="37">
        <f>'[3]Implisit Y'!EP281</f>
        <v>1.2229399439362112</v>
      </c>
      <c r="EU265" s="37">
        <f>'[2]213'!B281</f>
        <v>1.2229399439362185</v>
      </c>
      <c r="EV265" s="37">
        <f>'[2]213'!C281</f>
        <v>1.0974062943357374</v>
      </c>
      <c r="EW265" s="37">
        <f>'[3]Implisit Y'!R281</f>
        <v>1.2484057971007729</v>
      </c>
      <c r="EX265" s="37">
        <f>'[2]213'!B840</f>
        <v>1.2484057971010252</v>
      </c>
      <c r="EY265" s="37">
        <f>'[2]213'!C840</f>
        <v>1.2811735030680174</v>
      </c>
      <c r="EZ265" s="37">
        <f>'[3]Implisit Y'!AH281</f>
        <v>0.26826118881615457</v>
      </c>
      <c r="FA265" s="37">
        <f>'[2]213'!B5312</f>
        <v>0.26826118881598171</v>
      </c>
      <c r="FB265" s="37">
        <f>'[2]213'!C5312</f>
        <v>0.13772855685969343</v>
      </c>
      <c r="FC265" s="37">
        <f>'[3]Implisit Y'!AX281</f>
        <v>3.0409609808660605</v>
      </c>
      <c r="FD265" s="37">
        <f>'[2]213'!B5871</f>
        <v>3.040960980866048</v>
      </c>
      <c r="FE265" s="37">
        <f>'[2]213'!C5871</f>
        <v>0.24430382286763858</v>
      </c>
      <c r="FF265" s="37">
        <f>'[3]Implisit Y'!BN281</f>
        <v>2.6633204906614907</v>
      </c>
      <c r="FG265" s="37">
        <f>'[2]213'!B6430</f>
        <v>2.6633204906616057</v>
      </c>
      <c r="FH265" s="37">
        <f>'[2]213'!C6430</f>
        <v>2.7105259091481231</v>
      </c>
      <c r="FI265" s="37" t="s">
        <v>102</v>
      </c>
      <c r="FJ265" s="37" t="s">
        <v>102</v>
      </c>
      <c r="FK265" s="37" t="s">
        <v>102</v>
      </c>
      <c r="FL265" s="37" t="s">
        <v>102</v>
      </c>
      <c r="FM265" s="37" t="s">
        <v>102</v>
      </c>
      <c r="FN265" s="37" t="s">
        <v>102</v>
      </c>
      <c r="FO265" s="37">
        <f>'[3]SOG Q'!EP281</f>
        <v>1.02806892946208</v>
      </c>
      <c r="FP265" s="37">
        <f>'[2]218'!B281</f>
        <v>1.02806892946204</v>
      </c>
      <c r="FQ265" s="37">
        <f>'[2]218'!C281</f>
        <v>2.1940319315354166</v>
      </c>
      <c r="FR265" s="37">
        <f>'[3]SOG Q'!R281</f>
        <v>0.43370350033209859</v>
      </c>
      <c r="FS265" s="37">
        <f>'[2]218'!B840</f>
        <v>0.43370350033217447</v>
      </c>
      <c r="FT265" s="37">
        <f>'[2]218'!C840</f>
        <v>2.3439695138122834</v>
      </c>
      <c r="FU265" s="37">
        <f>'[3]SOG Q'!AH281</f>
        <v>7.0682535194110515E-3</v>
      </c>
      <c r="FV265" s="37">
        <f>'[2]218'!B5312</f>
        <v>7.068253519413494E-3</v>
      </c>
      <c r="FW265" s="37">
        <f>'[2]218'!C5312</f>
        <v>4.9524337746420022E-4</v>
      </c>
      <c r="FX265" s="37">
        <f>'[3]SOG Q'!AX281</f>
        <v>-2.784705599646538</v>
      </c>
      <c r="FY265" s="37">
        <f>'[2]218'!B5871</f>
        <v>-2.7847055996465886</v>
      </c>
      <c r="FZ265" s="37">
        <f>'[2]218'!C5871</f>
        <v>1.4705242176716262</v>
      </c>
      <c r="GA265" s="37">
        <f>'[3]SOG Q'!BN281</f>
        <v>-1.1410355121045401</v>
      </c>
      <c r="GB265" s="37">
        <f>'[2]218'!B6430</f>
        <v>-1.1410355121045412</v>
      </c>
      <c r="GC265" s="37">
        <f>'[2]218'!C6430</f>
        <v>1.5291372204208307</v>
      </c>
      <c r="GD265" s="37">
        <f>'[3]SOG Q'!CD281</f>
        <v>6.580998392816265E-4</v>
      </c>
      <c r="GE265" s="37">
        <f>'[2]218'!B8107</f>
        <v>6.5809983928163474E-4</v>
      </c>
      <c r="GF265" s="37">
        <f>'[2]218'!C8107</f>
        <v>2.4764656898704582E-3</v>
      </c>
      <c r="GG265" s="37">
        <f>'[3]SOG Q'!DZ281</f>
        <v>4.5123801875223792</v>
      </c>
      <c r="GH265" s="37">
        <f>'[2]218'!B8666</f>
        <v>4.5123801875224041</v>
      </c>
      <c r="GI265" s="37">
        <f>'[2]218'!C8666</f>
        <v>-3.1525707294366656</v>
      </c>
      <c r="GJ265" s="37">
        <f>'[3]SOG Y'!EP281</f>
        <v>5.1369108138038371</v>
      </c>
      <c r="GK265" s="37">
        <f>'[2]219'!B281</f>
        <v>5.1369108138038406</v>
      </c>
      <c r="GL265" s="37">
        <f>'[2]219'!C281</f>
        <v>4.9702148184873334</v>
      </c>
      <c r="GM265" s="37">
        <f>'[3]SOG Y'!R281</f>
        <v>3.0139793166971094</v>
      </c>
      <c r="GN265" s="37">
        <f>'[2]219'!B840</f>
        <v>3.0139793166971369</v>
      </c>
      <c r="GO265" s="37">
        <f>'[2]219'!C840</f>
        <v>3.035921700335583</v>
      </c>
      <c r="GP265" s="37">
        <f>'[3]SOG Y'!AH281</f>
        <v>6.7719830563216968E-2</v>
      </c>
      <c r="GQ265" s="37">
        <f>'[2]219'!B5312</f>
        <v>6.7719830563219494E-2</v>
      </c>
      <c r="GR265" s="37">
        <f>'[2]219'!C5312</f>
        <v>5.6383043959144161E-2</v>
      </c>
      <c r="GS265" s="37">
        <f>'[3]SOG Y'!AX281</f>
        <v>0.55700696324393995</v>
      </c>
      <c r="GT265" s="37">
        <f>'[2]219'!B5871</f>
        <v>0.55700696324396748</v>
      </c>
      <c r="GU265" s="37">
        <f>'[2]219'!C5871</f>
        <v>-0.12921137772585131</v>
      </c>
      <c r="GV265" s="37">
        <f>'[3]SOG Y'!BN281</f>
        <v>0.33703452904442316</v>
      </c>
      <c r="GW265" s="37">
        <f>'[2]219'!B6430</f>
        <v>0.33703452904441089</v>
      </c>
      <c r="GX265" s="37">
        <f>'[2]219'!C6430</f>
        <v>1.4228128483472275</v>
      </c>
      <c r="GY265" s="37">
        <f>'[3]SOG Y'!CD281</f>
        <v>9.7068203232744828E-5</v>
      </c>
      <c r="GZ265" s="37">
        <f>'[2]219'!B8107</f>
        <v>9.7068203232742335E-5</v>
      </c>
      <c r="HA265" s="37">
        <f>'[2]219'!C8107</f>
        <v>1.3689453091303859E-3</v>
      </c>
      <c r="HB265" s="37">
        <f>'[3]SOG Y'!DZ281</f>
        <v>1.1610731060519335</v>
      </c>
      <c r="HC265" s="37">
        <f>'[2]219'!B8666</f>
        <v>1.1610731060519008</v>
      </c>
      <c r="HD265" s="37">
        <f>'[2]219'!C8666</f>
        <v>0.58293965826165706</v>
      </c>
    </row>
    <row r="266" spans="1:212" x14ac:dyDescent="0.35">
      <c r="A266" s="1">
        <v>3577</v>
      </c>
      <c r="B266" s="1" t="s">
        <v>371</v>
      </c>
      <c r="C266" s="37">
        <f>'[3]ADHB 2025'!EP282</f>
        <v>4890767.6287084725</v>
      </c>
      <c r="D266" s="37">
        <f>'[2]201'!B282</f>
        <v>4890767.6287084725</v>
      </c>
      <c r="E266" s="37">
        <f>'[2]201'!C282</f>
        <v>4954488.174947042</v>
      </c>
      <c r="F266" s="37">
        <f>'[3]ADHB 2025'!R282</f>
        <v>3441329.5141952517</v>
      </c>
      <c r="G266" s="37">
        <f>'[2]201'!B841</f>
        <v>3441329.5141952517</v>
      </c>
      <c r="H266" s="37">
        <f>'[2]201'!C841</f>
        <v>3572350.0976193873</v>
      </c>
      <c r="I266" s="37">
        <f>'[3]ADHB 2025'!AH282</f>
        <v>64861.500445608217</v>
      </c>
      <c r="J266" s="37">
        <f>'[2]201'!B5313</f>
        <v>64861.500445608217</v>
      </c>
      <c r="K266" s="37">
        <f>'[2]201'!C5313</f>
        <v>65106.767640764992</v>
      </c>
      <c r="L266" s="37">
        <f>'[3]ADHB 2025'!AX282</f>
        <v>246389.06447639031</v>
      </c>
      <c r="M266" s="37">
        <f>'[2]201'!B5872</f>
        <v>246389.06447639031</v>
      </c>
      <c r="N266" s="37">
        <f>'[2]201'!C5872</f>
        <v>316776.41354844085</v>
      </c>
      <c r="O266" s="37">
        <f>'[3]ADHB 2025'!BN282</f>
        <v>999258.02734371962</v>
      </c>
      <c r="P266" s="37">
        <f>'[2]201'!B6431</f>
        <v>999258.02734371962</v>
      </c>
      <c r="Q266" s="37">
        <f>'[2]201'!C6431</f>
        <v>1079353.8365746706</v>
      </c>
      <c r="R266" s="37">
        <f>'[3]ADHB 2025'!CD282</f>
        <v>59395.075117965374</v>
      </c>
      <c r="S266" s="37">
        <f>'[2]201'!B8108</f>
        <v>59395.075117965374</v>
      </c>
      <c r="T266" s="37">
        <f>'[2]201'!C8108</f>
        <v>91958.133486238832</v>
      </c>
      <c r="U266" s="37">
        <f>'[3]ADHB 2025'!DZ282</f>
        <v>79534.447129537119</v>
      </c>
      <c r="V266" s="37">
        <f>'[2]201'!B8667</f>
        <v>79534.447129537119</v>
      </c>
      <c r="W266" s="37">
        <f>'[2]201'!C8667</f>
        <v>-171057.0739224616</v>
      </c>
      <c r="X266" s="37">
        <f>'[3]ADHK 2025'!EP282</f>
        <v>3238378.4163276376</v>
      </c>
      <c r="Y266" s="37">
        <f>'[2]202'!B282</f>
        <v>3238378.4163276376</v>
      </c>
      <c r="Z266" s="37">
        <f>'[2]202'!C282</f>
        <v>3273553.2160146786</v>
      </c>
      <c r="AA266" s="37">
        <f>'[3]ADHK 2025'!R282</f>
        <v>2246346.8186011841</v>
      </c>
      <c r="AB266" s="37">
        <f>'[2]202'!B841</f>
        <v>2246346.8186011841</v>
      </c>
      <c r="AC266" s="37">
        <f>'[2]202'!C841</f>
        <v>2309040.273780107</v>
      </c>
      <c r="AD266" s="37">
        <f>'[3]ADHK 2025'!AH282</f>
        <v>39316.282067572487</v>
      </c>
      <c r="AE266" s="37">
        <f>'[2]202'!B5313</f>
        <v>39316.282067572487</v>
      </c>
      <c r="AF266" s="37">
        <f>'[2]202'!C5313</f>
        <v>39442.953647966038</v>
      </c>
      <c r="AG266" s="37">
        <f>'[3]ADHK 2025'!AX282</f>
        <v>173963.90754656406</v>
      </c>
      <c r="AH266" s="37">
        <f>'[2]202'!B5872</f>
        <v>173963.90754656406</v>
      </c>
      <c r="AI266" s="37">
        <f>'[2]202'!C5872</f>
        <v>218007.27642753001</v>
      </c>
      <c r="AJ266" s="37">
        <f>'[3]ADHK 2025'!BN282</f>
        <v>617846.22664903942</v>
      </c>
      <c r="AK266" s="37">
        <f>'[2]202'!B6431</f>
        <v>617846.22664903942</v>
      </c>
      <c r="AL266" s="37">
        <f>'[2]202'!C6431</f>
        <v>665608.59865239519</v>
      </c>
      <c r="AM266" s="37">
        <f>'[3]ADHK 2025'!CD282</f>
        <v>28148.862963945321</v>
      </c>
      <c r="AN266" s="37">
        <f>'[2]202'!B8108</f>
        <v>28148.862963945321</v>
      </c>
      <c r="AO266" s="37">
        <f>'[2]202'!C8108</f>
        <v>43373.296938588617</v>
      </c>
      <c r="AP266" s="37">
        <f>'[3]ADHK 2025'!DZ282</f>
        <v>132756.31849933276</v>
      </c>
      <c r="AQ266" s="37">
        <f>'[2]202'!B8667</f>
        <v>132756.31849933276</v>
      </c>
      <c r="AR266" s="37">
        <f>'[2]202'!C8667</f>
        <v>-1919.1834319082554</v>
      </c>
      <c r="AS266" s="37">
        <f>[3]Distribusi!EP282</f>
        <v>100</v>
      </c>
      <c r="AT266" s="37">
        <f>'[2]205'!B282</f>
        <v>100</v>
      </c>
      <c r="AU266" s="37">
        <f>'[2]205'!C282</f>
        <v>100</v>
      </c>
      <c r="AV266" s="37">
        <f>[3]Distribusi!R282</f>
        <v>70.363791033433728</v>
      </c>
      <c r="AW266" s="37">
        <f>'[2]205'!B841</f>
        <v>70.363791033433728</v>
      </c>
      <c r="AX266" s="37">
        <f>'[2]205'!C841</f>
        <v>72.103312622349165</v>
      </c>
      <c r="AY266" s="37">
        <f>[3]Distribusi!AH282</f>
        <v>1.3262028656785008</v>
      </c>
      <c r="AZ266" s="37">
        <f>'[2]205'!B5313</f>
        <v>1.3262028656785008</v>
      </c>
      <c r="BA266" s="37">
        <f>'[2]205'!C5313</f>
        <v>1.3140967410112128</v>
      </c>
      <c r="BB266" s="37">
        <f>[3]Distribusi!AX282</f>
        <v>5.0378403388070065</v>
      </c>
      <c r="BC266" s="37">
        <f>'[2]205'!B5872</f>
        <v>5.0378403388070065</v>
      </c>
      <c r="BD266" s="37">
        <f>'[2]205'!C5872</f>
        <v>6.3937263015432846</v>
      </c>
      <c r="BE266" s="37">
        <f>[3]Distribusi!BN282</f>
        <v>20.431517160581155</v>
      </c>
      <c r="BF266" s="37">
        <f>'[2]205'!B6431</f>
        <v>20.431517160581155</v>
      </c>
      <c r="BG266" s="37">
        <f>'[2]205'!C6431</f>
        <v>21.785375168166745</v>
      </c>
      <c r="BH266" s="37">
        <f>[3]Distribusi!CD282</f>
        <v>1.2144325722882505</v>
      </c>
      <c r="BI266" s="37">
        <f>'[2]205'!B8108</f>
        <v>1.2144325722882505</v>
      </c>
      <c r="BJ266" s="37">
        <f>'[2]205'!C8108</f>
        <v>1.8560571796545213</v>
      </c>
      <c r="BK266" s="37">
        <f>[3]Distribusi!DZ282</f>
        <v>1.6262160292113519</v>
      </c>
      <c r="BL266" s="37">
        <f>'[2]205'!B8667</f>
        <v>1.6262160292113519</v>
      </c>
      <c r="BM266" s="37">
        <f>'[2]205'!C8667</f>
        <v>-3.4525680127249472</v>
      </c>
      <c r="BN266" s="37">
        <f>'[3]Q-to-Q'!EP282</f>
        <v>1.2308106026237056</v>
      </c>
      <c r="BO266" s="37">
        <f>'[2]209'!B282</f>
        <v>1.2308106026237597</v>
      </c>
      <c r="BP266" s="37">
        <f>'[2]209'!C282</f>
        <v>1.0861855893583197</v>
      </c>
      <c r="BQ266" s="37">
        <f>'[3]Q-to-Q'!R282</f>
        <v>0.6098629565410647</v>
      </c>
      <c r="BR266" s="37">
        <f>'[2]209'!B841</f>
        <v>0.60986295654088407</v>
      </c>
      <c r="BS266" s="37">
        <f>'[2]209'!C841</f>
        <v>2.7909072036330809</v>
      </c>
      <c r="BT266" s="37">
        <f>'[3]Q-to-Q'!AH282</f>
        <v>0.19253637962815162</v>
      </c>
      <c r="BU266" s="37">
        <f>'[2]209'!B5313</f>
        <v>0.1925363796281504</v>
      </c>
      <c r="BV266" s="37">
        <f>'[2]209'!C5313</f>
        <v>0.32218606066525346</v>
      </c>
      <c r="BW266" s="37">
        <f>'[3]Q-to-Q'!AX282</f>
        <v>-27.054658796413165</v>
      </c>
      <c r="BX266" s="37">
        <f>'[2]209'!B5872</f>
        <v>-27.054658796413168</v>
      </c>
      <c r="BY266" s="37">
        <f>'[2]209'!C5872</f>
        <v>25.317532528508579</v>
      </c>
      <c r="BZ266" s="37">
        <f>'[3]Q-to-Q'!BN282</f>
        <v>-7.1059447391315018</v>
      </c>
      <c r="CA266" s="37">
        <f>'[2]209'!B6431</f>
        <v>-7.1059447391314992</v>
      </c>
      <c r="CB266" s="37">
        <f>'[2]209'!C6431</f>
        <v>7.7304626852543095</v>
      </c>
      <c r="CC266" s="37" t="s">
        <v>102</v>
      </c>
      <c r="CD266" s="37" t="s">
        <v>102</v>
      </c>
      <c r="CE266" s="37" t="s">
        <v>102</v>
      </c>
      <c r="CF266" s="37" t="s">
        <v>102</v>
      </c>
      <c r="CG266" s="37" t="s">
        <v>102</v>
      </c>
      <c r="CH266" s="37" t="s">
        <v>102</v>
      </c>
      <c r="CI266" s="37">
        <f>'[3]Y-on-Y'!EP282</f>
        <v>5.8705822710471551</v>
      </c>
      <c r="CJ266" s="37">
        <f>'[2]210'!B282</f>
        <v>5.8705822710473043</v>
      </c>
      <c r="CK266" s="37">
        <f>'[2]210'!C282</f>
        <v>6.3477901472544662</v>
      </c>
      <c r="CL266" s="37">
        <f>'[3]Y-on-Y'!R282</f>
        <v>4.6454804083863479</v>
      </c>
      <c r="CM266" s="37">
        <f>'[2]210'!B841</f>
        <v>4.6454804083862795</v>
      </c>
      <c r="CN266" s="37">
        <f>'[2]210'!C841</f>
        <v>4.323173999888918</v>
      </c>
      <c r="CO266" s="37">
        <f>'[3]Y-on-Y'!AH282</f>
        <v>8.5640103528281912</v>
      </c>
      <c r="CP266" s="37">
        <f>'[2]210'!B5313</f>
        <v>8.5640103528281877</v>
      </c>
      <c r="CQ266" s="37">
        <f>'[2]210'!C5313</f>
        <v>8.5880243879205143</v>
      </c>
      <c r="CR266" s="37">
        <f>'[3]Y-on-Y'!AX282</f>
        <v>-2.5046165572937582</v>
      </c>
      <c r="CS266" s="37">
        <f>'[2]210'!B5872</f>
        <v>-2.5046165572937635</v>
      </c>
      <c r="CT266" s="37">
        <f>'[2]210'!C5872</f>
        <v>2.327310602686492</v>
      </c>
      <c r="CU266" s="37">
        <f>'[3]Y-on-Y'!BN282</f>
        <v>0.98860310913828187</v>
      </c>
      <c r="CV266" s="37">
        <f>'[2]210'!B6431</f>
        <v>0.98860310913830673</v>
      </c>
      <c r="CW266" s="37">
        <f>'[2]210'!C6431</f>
        <v>8.0564601460668328</v>
      </c>
      <c r="CX266" s="37" t="s">
        <v>102</v>
      </c>
      <c r="CY266" s="37" t="s">
        <v>102</v>
      </c>
      <c r="CZ266" s="37" t="s">
        <v>102</v>
      </c>
      <c r="DA266" s="37" t="s">
        <v>102</v>
      </c>
      <c r="DB266" s="37" t="s">
        <v>102</v>
      </c>
      <c r="DC266" s="37" t="s">
        <v>102</v>
      </c>
      <c r="DD266" s="37">
        <f>'[3]C-to-C'!EP282</f>
        <v>5.8705822710471551</v>
      </c>
      <c r="DE266" s="37">
        <f>'[2]211'!B282</f>
        <v>5.8705822710473043</v>
      </c>
      <c r="DF266" s="37">
        <f>'[2]211'!C282</f>
        <v>6.109938519325139</v>
      </c>
      <c r="DG266" s="37">
        <f>'[3]C-to-C'!R282</f>
        <v>4.6454804083863479</v>
      </c>
      <c r="DH266" s="37">
        <f>'[2]211'!B841</f>
        <v>4.6454804083862795</v>
      </c>
      <c r="DI266" s="37">
        <f>'[2]211'!C841</f>
        <v>4.4818608302044325</v>
      </c>
      <c r="DJ266" s="37">
        <f>'[3]C-to-C'!AH282</f>
        <v>8.5640103528281912</v>
      </c>
      <c r="DK266" s="37">
        <f>'[2]211'!B5313</f>
        <v>8.5640103528281877</v>
      </c>
      <c r="DL266" s="37">
        <f>'[2]211'!C5313</f>
        <v>8.5760353539253433</v>
      </c>
      <c r="DM266" s="37">
        <f>'[3]C-to-C'!AX282</f>
        <v>-2.5046165572937582</v>
      </c>
      <c r="DN266" s="37">
        <f>'[2]211'!B5872</f>
        <v>-2.5046165572937635</v>
      </c>
      <c r="DO266" s="37">
        <f>'[2]211'!C5872</f>
        <v>0.12497370205739368</v>
      </c>
      <c r="DP266" s="37">
        <f>'[3]C-to-C'!BN282</f>
        <v>0.98860310913828187</v>
      </c>
      <c r="DQ266" s="37">
        <f>'[2]211'!B6431</f>
        <v>0.98860310913830673</v>
      </c>
      <c r="DR266" s="37">
        <f>'[2]211'!C6431</f>
        <v>4.5345752201211109</v>
      </c>
      <c r="DS266" s="37" t="s">
        <v>102</v>
      </c>
      <c r="DT266" s="37" t="s">
        <v>102</v>
      </c>
      <c r="DU266" s="37" t="s">
        <v>102</v>
      </c>
      <c r="DV266" s="37" t="s">
        <v>102</v>
      </c>
      <c r="DW266" s="37" t="s">
        <v>102</v>
      </c>
      <c r="DX266" s="37" t="s">
        <v>102</v>
      </c>
      <c r="DY266" s="37">
        <f>'[3]Implisit Q'!EP282</f>
        <v>0.30828655732531729</v>
      </c>
      <c r="DZ266" s="37">
        <f>'[2]212'!B282</f>
        <v>0.30828655732522348</v>
      </c>
      <c r="EA266" s="37">
        <f>'[2]212'!C282</f>
        <v>0.21436019206085175</v>
      </c>
      <c r="EB266" s="37">
        <f>'[3]Implisit Q'!R282</f>
        <v>6.8926782053083002E-2</v>
      </c>
      <c r="EC266" s="37">
        <f>'[2]212'!B841</f>
        <v>6.8926782053212524E-2</v>
      </c>
      <c r="ED266" s="37">
        <f>'[2]212'!C841</f>
        <v>0.98876375009401829</v>
      </c>
      <c r="EE266" s="37">
        <f>'[3]Implisit Q'!AH282</f>
        <v>0.17072079541249252</v>
      </c>
      <c r="EF266" s="37">
        <f>'[2]212'!B5313</f>
        <v>0.17072079541250196</v>
      </c>
      <c r="EG266" s="37">
        <f>'[2]212'!C5313</f>
        <v>5.5774115517261989E-2</v>
      </c>
      <c r="EH266" s="37">
        <f>'[3]Implisit Q'!AX282</f>
        <v>-13.910450273250035</v>
      </c>
      <c r="EI266" s="37">
        <f>'[2]212'!B5872</f>
        <v>-13.910450273250035</v>
      </c>
      <c r="EJ266" s="37">
        <f>'[2]212'!C5872</f>
        <v>2.5934356784616481</v>
      </c>
      <c r="EK266" s="37">
        <f>'[3]Implisit Q'!BN282</f>
        <v>8.0878990307468257E-2</v>
      </c>
      <c r="EL266" s="37">
        <f>'[2]212'!B6431</f>
        <v>8.0878990307565277E-2</v>
      </c>
      <c r="EM266" s="37">
        <f>'[2]212'!C6431</f>
        <v>0.26460996593216551</v>
      </c>
      <c r="EN266" s="37" t="s">
        <v>102</v>
      </c>
      <c r="EO266" s="37" t="s">
        <v>102</v>
      </c>
      <c r="EP266" s="37" t="s">
        <v>102</v>
      </c>
      <c r="EQ266" s="37" t="s">
        <v>102</v>
      </c>
      <c r="ER266" s="37" t="s">
        <v>102</v>
      </c>
      <c r="ES266" s="37" t="s">
        <v>102</v>
      </c>
      <c r="ET266" s="37">
        <f>'[3]Implisit Y'!EP282</f>
        <v>1.5636838628910539</v>
      </c>
      <c r="EU266" s="37">
        <f>'[2]213'!B282</f>
        <v>1.5636838628908876</v>
      </c>
      <c r="EV266" s="37">
        <f>'[2]213'!C282</f>
        <v>0.89273348666893038</v>
      </c>
      <c r="EW266" s="37">
        <f>'[3]Implisit Y'!R282</f>
        <v>0.14086176165785957</v>
      </c>
      <c r="EX266" s="37">
        <f>'[2]213'!B841</f>
        <v>0.14086176165793099</v>
      </c>
      <c r="EY266" s="37">
        <f>'[2]213'!C841</f>
        <v>0.40611290166835451</v>
      </c>
      <c r="EZ266" s="37">
        <f>'[3]Implisit Y'!AH282</f>
        <v>0.86300756350910035</v>
      </c>
      <c r="FA266" s="37">
        <f>'[2]213'!B5313</f>
        <v>0.86300756350910501</v>
      </c>
      <c r="FB266" s="37">
        <f>'[2]213'!C5313</f>
        <v>0.70840792249844986</v>
      </c>
      <c r="FC266" s="37">
        <f>'[3]Implisit Y'!AX282</f>
        <v>7.0497793039162815</v>
      </c>
      <c r="FD266" s="37">
        <f>'[2]213'!B5872</f>
        <v>7.0497793039162815</v>
      </c>
      <c r="FE266" s="37">
        <f>'[2]213'!C5872</f>
        <v>0.4075800077132587</v>
      </c>
      <c r="FF266" s="37">
        <f>'[3]Implisit Y'!BN282</f>
        <v>2.6185146072063077</v>
      </c>
      <c r="FG266" s="37">
        <f>'[2]213'!B6431</f>
        <v>2.6185146072062739</v>
      </c>
      <c r="FH266" s="37">
        <f>'[2]213'!C6431</f>
        <v>1.70424291039376</v>
      </c>
      <c r="FI266" s="37" t="s">
        <v>102</v>
      </c>
      <c r="FJ266" s="37" t="s">
        <v>102</v>
      </c>
      <c r="FK266" s="37" t="s">
        <v>102</v>
      </c>
      <c r="FL266" s="37" t="s">
        <v>102</v>
      </c>
      <c r="FM266" s="37" t="s">
        <v>102</v>
      </c>
      <c r="FN266" s="37" t="s">
        <v>102</v>
      </c>
      <c r="FO266" s="37">
        <f>'[3]SOG Q'!EP282</f>
        <v>1.2308106026237056</v>
      </c>
      <c r="FP266" s="37">
        <f>'[2]218'!B282</f>
        <v>1.2308106026237597</v>
      </c>
      <c r="FQ266" s="37">
        <f>'[2]218'!C282</f>
        <v>1.0861855893583197</v>
      </c>
      <c r="FR266" s="37">
        <f>'[3]SOG Q'!R282</f>
        <v>0.42565096703833111</v>
      </c>
      <c r="FS266" s="37">
        <f>'[2]218'!B841</f>
        <v>0.42565096703820371</v>
      </c>
      <c r="FT266" s="37">
        <f>'[2]218'!C841</f>
        <v>1.9359521068577943</v>
      </c>
      <c r="FU266" s="37">
        <f>'[3]SOG Q'!AH282</f>
        <v>2.3617558006752935E-3</v>
      </c>
      <c r="FV266" s="37">
        <f>'[2]218'!B5313</f>
        <v>2.3617558006753135E-3</v>
      </c>
      <c r="FW266" s="37">
        <f>'[2]218'!C5313</f>
        <v>3.9115743779319792E-3</v>
      </c>
      <c r="FX266" s="37">
        <f>'[3]SOG Q'!AX282</f>
        <v>-2.0169204686548539</v>
      </c>
      <c r="FY266" s="37">
        <f>'[2]218'!B5872</f>
        <v>-2.0169204686548707</v>
      </c>
      <c r="FZ266" s="37">
        <f>'[2]218'!C5872</f>
        <v>1.3600439238015825</v>
      </c>
      <c r="GA266" s="37">
        <f>'[3]SOG Q'!BN282</f>
        <v>-1.4774045097279551</v>
      </c>
      <c r="GB266" s="37">
        <f>'[2]218'!B6431</f>
        <v>-1.4774045097279676</v>
      </c>
      <c r="GC266" s="37">
        <f>'[2]218'!C6431</f>
        <v>1.4748854476839954</v>
      </c>
      <c r="GD266" s="37">
        <f>'[3]SOG Q'!CD282</f>
        <v>0.27841852635735476</v>
      </c>
      <c r="GE266" s="37">
        <f>'[2]218'!B8108</f>
        <v>0.27841852635735714</v>
      </c>
      <c r="GF266" s="37">
        <f>'[2]218'!C8108</f>
        <v>0.47012522989539929</v>
      </c>
      <c r="GG266" s="37">
        <f>'[3]SOG Q'!DZ282</f>
        <v>4.0187043318101674</v>
      </c>
      <c r="GH266" s="37">
        <f>'[2]218'!B8667</f>
        <v>4.018704331810202</v>
      </c>
      <c r="GI266" s="37">
        <f>'[2]218'!C8667</f>
        <v>-4.1587326932583979</v>
      </c>
      <c r="GJ266" s="37">
        <f>'[3]SOG Y'!EP282</f>
        <v>5.8705822710471551</v>
      </c>
      <c r="GK266" s="37">
        <f>'[2]219'!B282</f>
        <v>5.8705822710473043</v>
      </c>
      <c r="GL266" s="37">
        <f>'[2]219'!C282</f>
        <v>6.3477901472544662</v>
      </c>
      <c r="GM266" s="37">
        <f>'[3]SOG Y'!R282</f>
        <v>3.2601281436677407</v>
      </c>
      <c r="GN266" s="37">
        <f>'[2]219'!B841</f>
        <v>3.2601281436676941</v>
      </c>
      <c r="GO266" s="37">
        <f>'[2]219'!C841</f>
        <v>3.1085832029898413</v>
      </c>
      <c r="GP266" s="37">
        <f>'[3]SOG Y'!AH282</f>
        <v>0.10139381253589072</v>
      </c>
      <c r="GQ266" s="37">
        <f>'[2]219'!B5313</f>
        <v>0.10139381253589067</v>
      </c>
      <c r="GR266" s="37">
        <f>'[2]219'!C5313</f>
        <v>0.10134208403433459</v>
      </c>
      <c r="GS266" s="37">
        <f>'[3]SOG Y'!AX282</f>
        <v>-0.146104655671809</v>
      </c>
      <c r="GT266" s="37">
        <f>'[2]219'!B5872</f>
        <v>-0.14610465567180891</v>
      </c>
      <c r="GU266" s="37">
        <f>'[2]219'!C5872</f>
        <v>0.16108045285405434</v>
      </c>
      <c r="GV266" s="37">
        <f>'[3]SOG Y'!BN282</f>
        <v>0.1977323423145671</v>
      </c>
      <c r="GW266" s="37">
        <f>'[2]219'!B6431</f>
        <v>0.19773234231457076</v>
      </c>
      <c r="GX266" s="37">
        <f>'[2]219'!C6431</f>
        <v>1.6122096454658683</v>
      </c>
      <c r="GY266" s="37">
        <f>'[3]SOG Y'!CD282</f>
        <v>0.21082083360111109</v>
      </c>
      <c r="GZ266" s="37">
        <f>'[2]219'!B8108</f>
        <v>0.21082083360111101</v>
      </c>
      <c r="HA266" s="37">
        <f>'[2]219'!C8108</f>
        <v>0.18722288899907538</v>
      </c>
      <c r="HB266" s="37">
        <f>'[3]SOG Y'!DZ282</f>
        <v>2.2466117945996649</v>
      </c>
      <c r="HC266" s="37">
        <f>'[2]219'!B8667</f>
        <v>2.2466117945996658</v>
      </c>
      <c r="HD266" s="37">
        <f>'[2]219'!C8667</f>
        <v>1.1773518729111032</v>
      </c>
    </row>
    <row r="267" spans="1:212" x14ac:dyDescent="0.35">
      <c r="A267" s="1">
        <v>3578</v>
      </c>
      <c r="B267" s="1" t="s">
        <v>372</v>
      </c>
      <c r="C267" s="37">
        <f>'[3]ADHB 2025'!EP283</f>
        <v>200057976.01524022</v>
      </c>
      <c r="D267" s="37">
        <f>'[2]201'!B283</f>
        <v>200057975.99858409</v>
      </c>
      <c r="E267" s="37">
        <f>'[2]201'!C283</f>
        <v>204334818.49318641</v>
      </c>
      <c r="F267" s="37">
        <f>'[3]ADHB 2025'!R283</f>
        <v>119720175.85449633</v>
      </c>
      <c r="G267" s="37">
        <f>'[2]201'!B842</f>
        <v>120001179.33065563</v>
      </c>
      <c r="H267" s="37">
        <f>'[2]201'!C842</f>
        <v>124338411.48229977</v>
      </c>
      <c r="I267" s="37">
        <f>'[3]ADHB 2025'!AH283</f>
        <v>1904296.8880638382</v>
      </c>
      <c r="J267" s="37">
        <f>'[2]201'!B5314</f>
        <v>1904296.8880638382</v>
      </c>
      <c r="K267" s="37">
        <f>'[2]201'!C5314</f>
        <v>1913423.0424534359</v>
      </c>
      <c r="L267" s="37">
        <f>'[3]ADHB 2025'!AX283</f>
        <v>4858618.090812793</v>
      </c>
      <c r="M267" s="37">
        <f>'[2]201'!B5873</f>
        <v>4848618.090812793</v>
      </c>
      <c r="N267" s="37">
        <f>'[2]201'!C5873</f>
        <v>5862086.6156057389</v>
      </c>
      <c r="O267" s="37">
        <f>'[3]ADHB 2025'!BN283</f>
        <v>51788620.109872319</v>
      </c>
      <c r="P267" s="37">
        <f>'[2]201'!B6432</f>
        <v>51788620.109872311</v>
      </c>
      <c r="Q267" s="37">
        <f>'[2]201'!C6432</f>
        <v>54765602.637960583</v>
      </c>
      <c r="R267" s="37">
        <f>'[3]ADHB 2025'!CD283</f>
        <v>458510.40436895599</v>
      </c>
      <c r="S267" s="37">
        <f>'[2]201'!B8109</f>
        <v>458510.40436895599</v>
      </c>
      <c r="T267" s="37">
        <f>'[2]201'!C8109</f>
        <v>895835.51930084021</v>
      </c>
      <c r="U267" s="37">
        <f>'[3]ADHB 2025'!DZ283</f>
        <v>21327754.667625993</v>
      </c>
      <c r="V267" s="37">
        <f>'[2]201'!B8668</f>
        <v>21056751.174810559</v>
      </c>
      <c r="W267" s="37">
        <f>'[2]201'!C8668</f>
        <v>16559459.195566036</v>
      </c>
      <c r="X267" s="37">
        <f>'[3]ADHK 2025'!EP283</f>
        <v>124379067.06335297</v>
      </c>
      <c r="Y267" s="37">
        <f>'[2]202'!B283</f>
        <v>124379066.70388949</v>
      </c>
      <c r="Z267" s="37">
        <f>'[2]202'!C283</f>
        <v>126647873.63505439</v>
      </c>
      <c r="AA267" s="37">
        <f>'[3]ADHK 2025'!R283</f>
        <v>70602531.53738524</v>
      </c>
      <c r="AB267" s="37">
        <f>'[2]202'!B842</f>
        <v>70621008.438500673</v>
      </c>
      <c r="AC267" s="37">
        <f>'[2]202'!C842</f>
        <v>72422337.60198696</v>
      </c>
      <c r="AD267" s="37">
        <f>'[3]ADHK 2025'!AH283</f>
        <v>1003513.4452601216</v>
      </c>
      <c r="AE267" s="37">
        <f>'[2]202'!B5314</f>
        <v>1003513.4452601216</v>
      </c>
      <c r="AF267" s="37">
        <f>'[2]202'!C5314</f>
        <v>1005764.3236214367</v>
      </c>
      <c r="AG267" s="37">
        <f>'[3]ADHK 2025'!AX283</f>
        <v>3137141.9993504747</v>
      </c>
      <c r="AH267" s="37">
        <f>'[2]202'!B5873</f>
        <v>3127141.9993504747</v>
      </c>
      <c r="AI267" s="37">
        <f>'[2]202'!C5873</f>
        <v>3600171.5597601761</v>
      </c>
      <c r="AJ267" s="37">
        <f>'[3]ADHK 2025'!BN283</f>
        <v>30765384.610210679</v>
      </c>
      <c r="AK267" s="37">
        <f>'[2]202'!B6432</f>
        <v>30765384.610210679</v>
      </c>
      <c r="AL267" s="37">
        <f>'[2]202'!C6432</f>
        <v>32432353.274463966</v>
      </c>
      <c r="AM267" s="37">
        <f>'[3]ADHK 2025'!CD283</f>
        <v>341575.96806644701</v>
      </c>
      <c r="AN267" s="37">
        <f>'[2]202'!B8109</f>
        <v>341575.96806644701</v>
      </c>
      <c r="AO267" s="37">
        <f>'[2]202'!C8109</f>
        <v>666730.52080814494</v>
      </c>
      <c r="AP267" s="37">
        <f>'[3]ADHK 2025'!DZ283</f>
        <v>18528919.503080003</v>
      </c>
      <c r="AQ267" s="37">
        <f>'[2]202'!B8668</f>
        <v>18520442.24250108</v>
      </c>
      <c r="AR267" s="37">
        <f>'[2]202'!C8668</f>
        <v>16520516.354413718</v>
      </c>
      <c r="AS267" s="37">
        <f>[3]Distribusi!EP283</f>
        <v>100</v>
      </c>
      <c r="AT267" s="37">
        <f>'[2]205'!B283</f>
        <v>100</v>
      </c>
      <c r="AU267" s="37">
        <f>'[2]205'!C283</f>
        <v>100</v>
      </c>
      <c r="AV267" s="37">
        <f>[3]Distribusi!R283</f>
        <v>59.842740709011352</v>
      </c>
      <c r="AW267" s="37">
        <f>'[2]205'!B842</f>
        <v>59.983201735233457</v>
      </c>
      <c r="AX267" s="37">
        <f>'[2]205'!C842</f>
        <v>60.850330060828995</v>
      </c>
      <c r="AY267" s="37">
        <f>[3]Distribusi!AH283</f>
        <v>0.95187251515469229</v>
      </c>
      <c r="AZ267" s="37">
        <f>'[2]205'!B5314</f>
        <v>0.9518725152339419</v>
      </c>
      <c r="BA267" s="37">
        <f>'[2]205'!C5314</f>
        <v>0.93641556371228019</v>
      </c>
      <c r="BB267" s="37">
        <f>[3]Distribusi!AX283</f>
        <v>2.4286050411919931</v>
      </c>
      <c r="BC267" s="37">
        <f>'[2]205'!B5873</f>
        <v>2.4236064903741248</v>
      </c>
      <c r="BD267" s="37">
        <f>'[2]205'!C5873</f>
        <v>2.8688632993799885</v>
      </c>
      <c r="BE267" s="37">
        <f>[3]Distribusi!BN283</f>
        <v>25.88680598564444</v>
      </c>
      <c r="BF267" s="37">
        <f>'[2]205'!B6432</f>
        <v>25.886805987799676</v>
      </c>
      <c r="BG267" s="37">
        <f>'[2]205'!C6432</f>
        <v>26.801894577642312</v>
      </c>
      <c r="BH267" s="37">
        <f>[3]Distribusi!CD283</f>
        <v>0.22918876492783627</v>
      </c>
      <c r="BI267" s="37">
        <f>'[2]205'!B8109</f>
        <v>0.22918876494691776</v>
      </c>
      <c r="BJ267" s="37">
        <f>'[2]205'!C8109</f>
        <v>0.43841550153172354</v>
      </c>
      <c r="BK267" s="37">
        <f>[3]Distribusi!DZ283</f>
        <v>10.660786984069691</v>
      </c>
      <c r="BL267" s="37">
        <f>'[2]205'!B8668</f>
        <v>10.525324506411875</v>
      </c>
      <c r="BM267" s="37">
        <f>'[2]205'!C8668</f>
        <v>8.1040809969047025</v>
      </c>
      <c r="BN267" s="37">
        <f>'[3]Q-to-Q'!EP283</f>
        <v>5.5572095138330724E-2</v>
      </c>
      <c r="BO267" s="37">
        <f>'[2]209'!B283</f>
        <v>5.5571805971335271E-2</v>
      </c>
      <c r="BP267" s="37">
        <f>'[2]209'!C283</f>
        <v>1.8241067337852575</v>
      </c>
      <c r="BQ267" s="37">
        <f>'[3]Q-to-Q'!R283</f>
        <v>4.4166417519790002E-2</v>
      </c>
      <c r="BR267" s="37">
        <f>'[2]209'!B842</f>
        <v>7.0348285645776207E-2</v>
      </c>
      <c r="BS267" s="37">
        <f>'[2]209'!C842</f>
        <v>2.5506987273552597</v>
      </c>
      <c r="BT267" s="37">
        <f>'[3]Q-to-Q'!AH283</f>
        <v>-1.8327438599999937</v>
      </c>
      <c r="BU267" s="37">
        <f>'[2]209'!B5314</f>
        <v>-1.8327438600003509</v>
      </c>
      <c r="BV267" s="37">
        <f>'[2]209'!C5314</f>
        <v>0.22429977116367036</v>
      </c>
      <c r="BW267" s="37">
        <f>'[3]Q-to-Q'!AX283</f>
        <v>-23.509999999999991</v>
      </c>
      <c r="BX267" s="37">
        <f>'[2]209'!B5873</f>
        <v>-23.753820649546071</v>
      </c>
      <c r="BY267" s="37">
        <f>'[2]209'!C5873</f>
        <v>15.126577574921521</v>
      </c>
      <c r="BZ267" s="37">
        <f>'[3]Q-to-Q'!BN283</f>
        <v>-6.880755231570717</v>
      </c>
      <c r="CA267" s="37">
        <f>'[2]209'!B6432</f>
        <v>-6.8807552315706362</v>
      </c>
      <c r="CB267" s="37">
        <f>'[2]209'!C6432</f>
        <v>5.4183254504155922</v>
      </c>
      <c r="CC267" s="37" t="s">
        <v>102</v>
      </c>
      <c r="CD267" s="37" t="s">
        <v>102</v>
      </c>
      <c r="CE267" s="37" t="s">
        <v>102</v>
      </c>
      <c r="CF267" s="37" t="s">
        <v>102</v>
      </c>
      <c r="CG267" s="37" t="s">
        <v>102</v>
      </c>
      <c r="CH267" s="37" t="s">
        <v>102</v>
      </c>
      <c r="CI267" s="37">
        <f>'[3]Y-on-Y'!EP283</f>
        <v>4.9520583209537392</v>
      </c>
      <c r="CJ267" s="37">
        <f>'[2]210'!B283</f>
        <v>4.9520580176353679</v>
      </c>
      <c r="CK267" s="37">
        <f>'[2]210'!C283</f>
        <v>5.4948730686456786</v>
      </c>
      <c r="CL267" s="37">
        <f>'[3]Y-on-Y'!R283</f>
        <v>5.7192449017532567</v>
      </c>
      <c r="CM267" s="37">
        <f>'[2]210'!B842</f>
        <v>5.7469119554906865</v>
      </c>
      <c r="CN267" s="37">
        <f>'[2]210'!C842</f>
        <v>5.1777499223284655</v>
      </c>
      <c r="CO267" s="37">
        <f>'[3]Y-on-Y'!AH283</f>
        <v>8.2892821415180009</v>
      </c>
      <c r="CP267" s="37">
        <f>'[2]210'!B5314</f>
        <v>8.2892821415180009</v>
      </c>
      <c r="CQ267" s="37">
        <f>'[2]210'!C5314</f>
        <v>8.261520951178273</v>
      </c>
      <c r="CR267" s="37">
        <f>'[3]Y-on-Y'!AX283</f>
        <v>2.3223717404982693</v>
      </c>
      <c r="CS267" s="37">
        <f>'[2]210'!B5873</f>
        <v>1.9962074426703476</v>
      </c>
      <c r="CT267" s="37">
        <f>'[2]210'!C5873</f>
        <v>-1.6131186552462478</v>
      </c>
      <c r="CU267" s="37">
        <f>'[3]Y-on-Y'!BN283</f>
        <v>1.4353316792289093</v>
      </c>
      <c r="CV267" s="37">
        <f>'[2]210'!B6432</f>
        <v>1.435331679228788</v>
      </c>
      <c r="CW267" s="37">
        <f>'[2]210'!C6432</f>
        <v>6.1844461695472708</v>
      </c>
      <c r="CX267" s="37" t="s">
        <v>102</v>
      </c>
      <c r="CY267" s="37" t="s">
        <v>102</v>
      </c>
      <c r="CZ267" s="37" t="s">
        <v>102</v>
      </c>
      <c r="DA267" s="37" t="s">
        <v>102</v>
      </c>
      <c r="DB267" s="37" t="s">
        <v>102</v>
      </c>
      <c r="DC267" s="37" t="s">
        <v>102</v>
      </c>
      <c r="DD267" s="37">
        <f>'[3]C-to-C'!EP283</f>
        <v>4.9520583209537392</v>
      </c>
      <c r="DE267" s="37">
        <f>'[2]211'!B283</f>
        <v>4.9520580176353679</v>
      </c>
      <c r="DF267" s="37">
        <f>'[2]211'!C283</f>
        <v>5.2252185393318964</v>
      </c>
      <c r="DG267" s="37">
        <f>'[3]C-to-C'!R283</f>
        <v>5.7192449017532567</v>
      </c>
      <c r="DH267" s="37">
        <f>'[2]211'!B842</f>
        <v>5.7469119554906865</v>
      </c>
      <c r="DI267" s="37">
        <f>'[2]211'!C842</f>
        <v>5.4579794718931405</v>
      </c>
      <c r="DJ267" s="37">
        <f>'[3]C-to-C'!AH283</f>
        <v>8.2892821415180009</v>
      </c>
      <c r="DK267" s="37">
        <f>'[2]211'!B5314</f>
        <v>8.2892821415180009</v>
      </c>
      <c r="DL267" s="37">
        <f>'[2]211'!C5314</f>
        <v>8.2753842172655343</v>
      </c>
      <c r="DM267" s="37">
        <f>'[3]C-to-C'!AX283</f>
        <v>2.3223717404982693</v>
      </c>
      <c r="DN267" s="37">
        <f>'[2]211'!B5873</f>
        <v>1.9962074426703476</v>
      </c>
      <c r="DO267" s="37">
        <f>'[2]211'!C5873</f>
        <v>3.2345715812148797E-2</v>
      </c>
      <c r="DP267" s="37">
        <f>'[3]C-to-C'!BN283</f>
        <v>1.4353316792289093</v>
      </c>
      <c r="DQ267" s="37">
        <f>'[2]211'!B6432</f>
        <v>1.435331679228788</v>
      </c>
      <c r="DR267" s="37">
        <f>'[2]211'!C6432</f>
        <v>3.818211867449735</v>
      </c>
      <c r="DS267" s="37" t="s">
        <v>102</v>
      </c>
      <c r="DT267" s="37" t="s">
        <v>102</v>
      </c>
      <c r="DU267" s="37" t="s">
        <v>102</v>
      </c>
      <c r="DV267" s="37" t="s">
        <v>102</v>
      </c>
      <c r="DW267" s="37" t="s">
        <v>102</v>
      </c>
      <c r="DX267" s="37" t="s">
        <v>102</v>
      </c>
      <c r="DY267" s="37">
        <f>'[3]Implisit Q'!EP283</f>
        <v>0.61966749514597552</v>
      </c>
      <c r="DZ267" s="37">
        <f>'[2]212'!B283</f>
        <v>0.61966777756586644</v>
      </c>
      <c r="EA267" s="37">
        <f>'[2]212'!C283</f>
        <v>0.30807518738203749</v>
      </c>
      <c r="EB267" s="37">
        <f>'[3]Implisit Q'!R283</f>
        <v>5.630291199369708E-2</v>
      </c>
      <c r="EC267" s="37">
        <f>'[2]212'!B842</f>
        <v>0.26491231867530207</v>
      </c>
      <c r="ED267" s="37">
        <f>'[2]212'!C842</f>
        <v>1.0371707765192832</v>
      </c>
      <c r="EE267" s="37">
        <f>'[3]Implisit Q'!AH283</f>
        <v>1.4654785812647333</v>
      </c>
      <c r="EF267" s="37">
        <f>'[2]212'!B5314</f>
        <v>1.4654785812650601</v>
      </c>
      <c r="EG267" s="37">
        <f>'[2]212'!C5314</f>
        <v>0.25436978214263278</v>
      </c>
      <c r="EH267" s="37">
        <f>'[3]Implisit Q'!AX283</f>
        <v>-12.951394501532704</v>
      </c>
      <c r="EI267" s="37">
        <f>'[2]212'!B5873</f>
        <v>-12.852765996962546</v>
      </c>
      <c r="EJ267" s="37">
        <f>'[2]212'!C5873</f>
        <v>5.0167706293741157</v>
      </c>
      <c r="EK267" s="37">
        <f>'[3]Implisit Q'!BN283</f>
        <v>0.36291881864671893</v>
      </c>
      <c r="EL267" s="37">
        <f>'[2]212'!B6432</f>
        <v>0.36291881864672632</v>
      </c>
      <c r="EM267" s="37">
        <f>'[2]212'!C6432</f>
        <v>0.31304605847183892</v>
      </c>
      <c r="EN267" s="37" t="s">
        <v>102</v>
      </c>
      <c r="EO267" s="37" t="s">
        <v>102</v>
      </c>
      <c r="EP267" s="37" t="s">
        <v>102</v>
      </c>
      <c r="EQ267" s="37" t="s">
        <v>102</v>
      </c>
      <c r="ER267" s="37" t="s">
        <v>102</v>
      </c>
      <c r="ES267" s="37" t="s">
        <v>102</v>
      </c>
      <c r="ET267" s="37">
        <f>'[3]Implisit Y'!EP283</f>
        <v>1.7561935226630112</v>
      </c>
      <c r="EU267" s="37">
        <f>'[2]213'!B283</f>
        <v>1.7561938082730049</v>
      </c>
      <c r="EV267" s="37">
        <f>'[2]213'!C283</f>
        <v>1.3574469011586681</v>
      </c>
      <c r="EW267" s="37">
        <f>'[3]Implisit Y'!R283</f>
        <v>0.63003688845282113</v>
      </c>
      <c r="EX267" s="37">
        <f>'[2]213'!B842</f>
        <v>0.83984248468846179</v>
      </c>
      <c r="EY267" s="37">
        <f>'[2]213'!C842</f>
        <v>1.2110717144211114</v>
      </c>
      <c r="EZ267" s="37">
        <f>'[3]Implisit Y'!AH283</f>
        <v>0.47769287467561128</v>
      </c>
      <c r="FA267" s="37">
        <f>'[2]213'!B5314</f>
        <v>0.47769287467536065</v>
      </c>
      <c r="FB267" s="37">
        <f>'[2]213'!C5314</f>
        <v>0.38281407311182442</v>
      </c>
      <c r="FC267" s="37">
        <f>'[3]Implisit Y'!AX283</f>
        <v>4.8164565509456878</v>
      </c>
      <c r="FD267" s="37">
        <f>'[2]213'!B5873</f>
        <v>4.9352165276823801</v>
      </c>
      <c r="FE267" s="37">
        <f>'[2]213'!C5873</f>
        <v>0.78405635145524766</v>
      </c>
      <c r="FF267" s="37">
        <f>'[3]Implisit Y'!BN283</f>
        <v>2.9346202999911242</v>
      </c>
      <c r="FG267" s="37">
        <f>'[2]213'!B6432</f>
        <v>2.9346202999912152</v>
      </c>
      <c r="FH267" s="37">
        <f>'[2]213'!C6432</f>
        <v>3.0475170971933614</v>
      </c>
      <c r="FI267" s="37" t="s">
        <v>102</v>
      </c>
      <c r="FJ267" s="37" t="s">
        <v>102</v>
      </c>
      <c r="FK267" s="37" t="s">
        <v>102</v>
      </c>
      <c r="FL267" s="37" t="s">
        <v>102</v>
      </c>
      <c r="FM267" s="37" t="s">
        <v>102</v>
      </c>
      <c r="FN267" s="37" t="s">
        <v>102</v>
      </c>
      <c r="FO267" s="37">
        <f>'[3]SOG Q'!EP283</f>
        <v>5.5572095138330724E-2</v>
      </c>
      <c r="FP267" s="37">
        <f>'[2]218'!B283</f>
        <v>5.5571805971335271E-2</v>
      </c>
      <c r="FQ267" s="37">
        <f>'[2]218'!C283</f>
        <v>1.8241067337852575</v>
      </c>
      <c r="FR267" s="37">
        <f>'[3]SOG Q'!R283</f>
        <v>2.507348271086032E-2</v>
      </c>
      <c r="FS267" s="37">
        <f>'[2]218'!B842</f>
        <v>3.9937052243090305E-2</v>
      </c>
      <c r="FT267" s="37">
        <f>'[2]218'!C842</f>
        <v>1.4482575012198231</v>
      </c>
      <c r="FU267" s="37">
        <f>'[3]SOG Q'!AH283</f>
        <v>-1.5071355053424192E-2</v>
      </c>
      <c r="FV267" s="37">
        <f>'[2]218'!B5314</f>
        <v>-1.5071355053427944E-2</v>
      </c>
      <c r="FW267" s="37">
        <f>'[2]218'!C5314</f>
        <v>1.8096922745640199E-3</v>
      </c>
      <c r="FX267" s="37">
        <f>'[3]SOG Q'!AX283</f>
        <v>-0.77566845485481661</v>
      </c>
      <c r="FY267" s="37">
        <f>'[2]218'!B5873</f>
        <v>-0.78371286091589787</v>
      </c>
      <c r="FZ267" s="37">
        <f>'[2]218'!C5873</f>
        <v>0.3803128395679698</v>
      </c>
      <c r="GA267" s="37">
        <f>'[3]SOG Q'!BN283</f>
        <v>-1.8287443496310889</v>
      </c>
      <c r="GB267" s="37">
        <f>'[2]218'!B6432</f>
        <v>-1.8287443496311595</v>
      </c>
      <c r="GC267" s="37">
        <f>'[2]218'!C6432</f>
        <v>1.3402324912292967</v>
      </c>
      <c r="GD267" s="37">
        <f>'[3]SOG Q'!CD283</f>
        <v>4.7654732951736792E-2</v>
      </c>
      <c r="GE267" s="37">
        <f>'[2]218'!B8109</f>
        <v>4.7654732951739227E-2</v>
      </c>
      <c r="GF267" s="37">
        <f>'[2]218'!C8109</f>
        <v>0.26142224842046502</v>
      </c>
      <c r="GG267" s="37">
        <f>'[3]SOG Q'!DZ283</f>
        <v>2.6023280390150534</v>
      </c>
      <c r="GH267" s="37">
        <f>'[2]218'!B8668</f>
        <v>2.5955085863769876</v>
      </c>
      <c r="GI267" s="37">
        <f>'[2]218'!C8668</f>
        <v>-1.6079280389268444</v>
      </c>
      <c r="GJ267" s="37">
        <f>'[3]SOG Y'!EP283</f>
        <v>4.9520583209537392</v>
      </c>
      <c r="GK267" s="37">
        <f>'[2]219'!B283</f>
        <v>4.9520580176353679</v>
      </c>
      <c r="GL267" s="37">
        <f>'[2]219'!C283</f>
        <v>5.4948730686456786</v>
      </c>
      <c r="GM267" s="37">
        <f>'[3]SOG Y'!R283</f>
        <v>3.2229129841439552</v>
      </c>
      <c r="GN267" s="37">
        <f>'[2]219'!B842</f>
        <v>3.2385039420859685</v>
      </c>
      <c r="GO267" s="37">
        <f>'[2]219'!C842</f>
        <v>2.9697725254461815</v>
      </c>
      <c r="GP267" s="37">
        <f>'[3]SOG Y'!AH283</f>
        <v>6.4818400251278135E-2</v>
      </c>
      <c r="GQ267" s="37">
        <f>'[2]219'!B5314</f>
        <v>6.4818400251277955E-2</v>
      </c>
      <c r="GR267" s="37">
        <f>'[2]219'!C5314</f>
        <v>6.393159831362645E-2</v>
      </c>
      <c r="GS267" s="37">
        <f>'[3]SOG Y'!AX283</f>
        <v>6.0081253160715213E-2</v>
      </c>
      <c r="GT267" s="37">
        <f>'[2]219'!B5873</f>
        <v>5.1643172638092885E-2</v>
      </c>
      <c r="GU267" s="37">
        <f>'[2]219'!C5873</f>
        <v>-4.9168365044569069E-2</v>
      </c>
      <c r="GV267" s="37">
        <f>'[3]SOG Y'!BN283</f>
        <v>0.36734068442985712</v>
      </c>
      <c r="GW267" s="37">
        <f>'[2]219'!B6432</f>
        <v>0.36734068442982465</v>
      </c>
      <c r="GX267" s="37">
        <f>'[2]219'!C6432</f>
        <v>1.5734459207758424</v>
      </c>
      <c r="GY267" s="37">
        <f>'[3]SOG Y'!CD283</f>
        <v>-0.43632732070442326</v>
      </c>
      <c r="GZ267" s="37">
        <f>'[2]219'!B8109</f>
        <v>-0.43632732070442182</v>
      </c>
      <c r="HA267" s="37">
        <f>'[2]219'!C8109</f>
        <v>-0.57649564766430572</v>
      </c>
      <c r="HB267" s="37">
        <f>'[3]SOG Y'!DZ283</f>
        <v>1.6732323196723287</v>
      </c>
      <c r="HC267" s="37">
        <f>'[2]219'!B8668</f>
        <v>1.6660791389346781</v>
      </c>
      <c r="HD267" s="37">
        <f>'[2]219'!C8668</f>
        <v>1.51338703681891</v>
      </c>
    </row>
    <row r="268" spans="1:212" x14ac:dyDescent="0.35">
      <c r="A268" s="1">
        <v>3579</v>
      </c>
      <c r="B268" s="1" t="s">
        <v>373</v>
      </c>
      <c r="C268" s="37">
        <f>'[3]ADHB 2025'!EP284</f>
        <v>5660463.9656621739</v>
      </c>
      <c r="D268" s="37">
        <f>'[2]201'!B284</f>
        <v>5660463.9656621739</v>
      </c>
      <c r="E268" s="37">
        <f>'[2]201'!C284</f>
        <v>6017159.4804123593</v>
      </c>
      <c r="F268" s="37">
        <f>'[3]ADHB 2025'!R284</f>
        <v>3808631.1794267506</v>
      </c>
      <c r="G268" s="37">
        <f>'[2]201'!B843</f>
        <v>3808631.1794267506</v>
      </c>
      <c r="H268" s="37">
        <f>'[2]201'!C843</f>
        <v>3930687.9858796038</v>
      </c>
      <c r="I268" s="37">
        <f>'[3]ADHB 2025'!AH284</f>
        <v>151134.85608722101</v>
      </c>
      <c r="J268" s="37">
        <f>'[2]201'!B5315</f>
        <v>151134.85608722101</v>
      </c>
      <c r="K268" s="37">
        <f>'[2]201'!C5315</f>
        <v>156105.87376709201</v>
      </c>
      <c r="L268" s="37">
        <f>'[3]ADHB 2025'!AX284</f>
        <v>297500.89402802498</v>
      </c>
      <c r="M268" s="37">
        <f>'[2]201'!B5874</f>
        <v>292500.89402802498</v>
      </c>
      <c r="N268" s="37">
        <f>'[2]201'!C5874</f>
        <v>352245.58668299299</v>
      </c>
      <c r="O268" s="37">
        <f>'[3]ADHB 2025'!BN284</f>
        <v>1697018.105470608</v>
      </c>
      <c r="P268" s="37">
        <f>'[2]201'!B6433</f>
        <v>1702018.105470608</v>
      </c>
      <c r="Q268" s="37">
        <f>'[2]201'!C6433</f>
        <v>1798035.4193975679</v>
      </c>
      <c r="R268" s="37">
        <f>'[3]ADHB 2025'!CD284</f>
        <v>201.637800279516</v>
      </c>
      <c r="S268" s="37">
        <f>'[2]201'!B8110</f>
        <v>201.637800279516</v>
      </c>
      <c r="T268" s="37">
        <f>'[2]201'!C8110</f>
        <v>279.71049665183102</v>
      </c>
      <c r="U268" s="37">
        <f>'[3]ADHB 2025'!DZ284</f>
        <v>-294022.70715070982</v>
      </c>
      <c r="V268" s="37">
        <f>'[2]201'!B8669</f>
        <v>-294022.70715070982</v>
      </c>
      <c r="W268" s="37">
        <f>'[2]201'!C8669</f>
        <v>-220195.09581154911</v>
      </c>
      <c r="X268" s="37">
        <f>'[3]ADHK 2025'!EP284</f>
        <v>3434465.0384932794</v>
      </c>
      <c r="Y268" s="37">
        <f>'[2]202'!B284</f>
        <v>3434465.0384932794</v>
      </c>
      <c r="Z268" s="37">
        <f>'[2]202'!C284</f>
        <v>3620303.5226049852</v>
      </c>
      <c r="AA268" s="37">
        <f>'[3]ADHK 2025'!R284</f>
        <v>2259765.9486719654</v>
      </c>
      <c r="AB268" s="37">
        <f>'[2]202'!B843</f>
        <v>2259765.9486719654</v>
      </c>
      <c r="AC268" s="37">
        <f>'[2]202'!C843</f>
        <v>2313157.6319517978</v>
      </c>
      <c r="AD268" s="37">
        <f>'[3]ADHK 2025'!AH284</f>
        <v>69327.026514677404</v>
      </c>
      <c r="AE268" s="37">
        <f>'[2]202'!B5315</f>
        <v>69327.026514677404</v>
      </c>
      <c r="AF268" s="37">
        <f>'[2]202'!C5315</f>
        <v>69983.675102629393</v>
      </c>
      <c r="AG268" s="37">
        <f>'[3]ADHK 2025'!AX284</f>
        <v>204388.91655862599</v>
      </c>
      <c r="AH268" s="37">
        <f>'[2]202'!B5874</f>
        <v>199388.91655862599</v>
      </c>
      <c r="AI268" s="37">
        <f>'[2]202'!C5874</f>
        <v>234571.397601381</v>
      </c>
      <c r="AJ268" s="37">
        <f>'[3]ADHK 2025'!BN284</f>
        <v>1036902.9004041927</v>
      </c>
      <c r="AK268" s="37">
        <f>'[2]202'!B6433</f>
        <v>1041902.9004041927</v>
      </c>
      <c r="AL268" s="37">
        <f>'[2]202'!C6433</f>
        <v>1086933.463028685</v>
      </c>
      <c r="AM268" s="37">
        <f>'[3]ADHK 2025'!CD284</f>
        <v>168.650808614026</v>
      </c>
      <c r="AN268" s="37">
        <f>'[2]202'!B8110</f>
        <v>168.650808614026</v>
      </c>
      <c r="AO268" s="37">
        <f>'[2]202'!C8110</f>
        <v>232.42709999453501</v>
      </c>
      <c r="AP268" s="37">
        <f>'[3]ADHK 2025'!DZ284</f>
        <v>-136088.40446479712</v>
      </c>
      <c r="AQ268" s="37">
        <f>'[2]202'!B8669</f>
        <v>-136088.40446479712</v>
      </c>
      <c r="AR268" s="37">
        <f>'[2]202'!C8669</f>
        <v>-84575.072179501876</v>
      </c>
      <c r="AS268" s="37">
        <f>[3]Distribusi!EP284</f>
        <v>100</v>
      </c>
      <c r="AT268" s="37">
        <f>'[2]205'!B284</f>
        <v>100</v>
      </c>
      <c r="AU268" s="37">
        <f>'[2]205'!C284</f>
        <v>100</v>
      </c>
      <c r="AV268" s="37">
        <f>[3]Distribusi!R284</f>
        <v>67.284788005557218</v>
      </c>
      <c r="AW268" s="37">
        <f>'[2]205'!B843</f>
        <v>67.284788005557218</v>
      </c>
      <c r="AX268" s="37">
        <f>'[2]205'!C843</f>
        <v>65.324643607588612</v>
      </c>
      <c r="AY268" s="37">
        <f>[3]Distribusi!AH284</f>
        <v>2.670008271478165</v>
      </c>
      <c r="AZ268" s="37">
        <f>'[2]205'!B5315</f>
        <v>2.670008271478165</v>
      </c>
      <c r="BA268" s="37">
        <f>'[2]205'!C5315</f>
        <v>2.5943449608617315</v>
      </c>
      <c r="BB268" s="37">
        <f>[3]Distribusi!AX284</f>
        <v>5.2557687114120277</v>
      </c>
      <c r="BC268" s="37">
        <f>'[2]205'!B5874</f>
        <v>5.1674367296110431</v>
      </c>
      <c r="BD268" s="37">
        <f>'[2]205'!C5874</f>
        <v>5.8540177941046263</v>
      </c>
      <c r="BE268" s="37">
        <f>[3]Distribusi!BN284</f>
        <v>29.980194481674204</v>
      </c>
      <c r="BF268" s="37">
        <f>'[2]205'!B6433</f>
        <v>30.068526463475191</v>
      </c>
      <c r="BG268" s="37">
        <f>'[2]205'!C6433</f>
        <v>29.881797636421421</v>
      </c>
      <c r="BH268" s="37">
        <f>[3]Distribusi!CD284</f>
        <v>3.5622133009361534E-3</v>
      </c>
      <c r="BI268" s="37">
        <f>'[2]205'!B8110</f>
        <v>3.5622133009361534E-3</v>
      </c>
      <c r="BJ268" s="37">
        <f>'[2]205'!C8110</f>
        <v>4.6485471685165031E-3</v>
      </c>
      <c r="BK268" s="37">
        <f>[3]Distribusi!DZ284</f>
        <v>-5.1943216834225421</v>
      </c>
      <c r="BL268" s="37">
        <f>'[2]205'!B8669</f>
        <v>-5.1943216834225421</v>
      </c>
      <c r="BM268" s="37">
        <f>'[2]205'!C8669</f>
        <v>-3.6594525461448963</v>
      </c>
      <c r="BN268" s="37">
        <f>'[3]Q-to-Q'!EP284</f>
        <v>5.8735990141485672E-2</v>
      </c>
      <c r="BO268" s="37">
        <f>'[2]209'!B284</f>
        <v>5.8735990141455356E-2</v>
      </c>
      <c r="BP268" s="37">
        <f>'[2]209'!C284</f>
        <v>5.4109877966099278</v>
      </c>
      <c r="BQ268" s="37">
        <f>'[3]Q-to-Q'!R284</f>
        <v>1.4648009423103474</v>
      </c>
      <c r="BR268" s="37">
        <f>'[2]209'!B843</f>
        <v>1.4648009423102899</v>
      </c>
      <c r="BS268" s="37">
        <f>'[2]209'!C843</f>
        <v>2.3627085500252778</v>
      </c>
      <c r="BT268" s="37">
        <f>'[3]Q-to-Q'!AH284</f>
        <v>-1.4939272590198556</v>
      </c>
      <c r="BU268" s="37">
        <f>'[2]209'!B5315</f>
        <v>-1.493927259019858</v>
      </c>
      <c r="BV268" s="37">
        <f>'[2]209'!C5315</f>
        <v>0.94717546816026921</v>
      </c>
      <c r="BW268" s="37">
        <f>'[3]Q-to-Q'!AX284</f>
        <v>-19.663775674509765</v>
      </c>
      <c r="BX268" s="37">
        <f>'[2]209'!B5874</f>
        <v>-21.629054068224594</v>
      </c>
      <c r="BY268" s="37">
        <f>'[2]209'!C5874</f>
        <v>17.645153828001451</v>
      </c>
      <c r="BZ268" s="37">
        <f>'[3]Q-to-Q'!BN284</f>
        <v>-1.3813429295692288</v>
      </c>
      <c r="CA268" s="37">
        <f>'[2]209'!B6433</f>
        <v>-0.90579860892015096</v>
      </c>
      <c r="CB268" s="37">
        <f>'[2]209'!C6433</f>
        <v>4.321953860289975</v>
      </c>
      <c r="CC268" s="37" t="s">
        <v>102</v>
      </c>
      <c r="CD268" s="37" t="s">
        <v>102</v>
      </c>
      <c r="CE268" s="37" t="s">
        <v>102</v>
      </c>
      <c r="CF268" s="37" t="s">
        <v>102</v>
      </c>
      <c r="CG268" s="37" t="s">
        <v>102</v>
      </c>
      <c r="CH268" s="37" t="s">
        <v>102</v>
      </c>
      <c r="CI268" s="37">
        <f>'[3]Y-on-Y'!EP284</f>
        <v>5.018161154602538</v>
      </c>
      <c r="CJ268" s="37">
        <f>'[2]210'!B284</f>
        <v>5.0181611546024953</v>
      </c>
      <c r="CK268" s="37">
        <f>'[2]210'!C284</f>
        <v>4.6999562923273102</v>
      </c>
      <c r="CL268" s="37">
        <f>'[3]Y-on-Y'!R284</f>
        <v>5.2397914702908963</v>
      </c>
      <c r="CM268" s="37">
        <f>'[2]210'!B843</f>
        <v>5.2397914702908635</v>
      </c>
      <c r="CN268" s="37">
        <f>'[2]210'!C843</f>
        <v>4.394429363420314</v>
      </c>
      <c r="CO268" s="37">
        <f>'[3]Y-on-Y'!AH284</f>
        <v>6.7340919222671971</v>
      </c>
      <c r="CP268" s="37">
        <f>'[2]210'!B5315</f>
        <v>6.7340919222671616</v>
      </c>
      <c r="CQ268" s="37">
        <f>'[2]210'!C5315</f>
        <v>7.507459571465577</v>
      </c>
      <c r="CR268" s="37">
        <f>'[3]Y-on-Y'!AX284</f>
        <v>4.9820860455825624</v>
      </c>
      <c r="CS268" s="37">
        <f>'[2]210'!B5874</f>
        <v>2.4138918447128197</v>
      </c>
      <c r="CT268" s="37">
        <f>'[2]210'!C5874</f>
        <v>0.97465731546211554</v>
      </c>
      <c r="CU268" s="37">
        <f>'[3]Y-on-Y'!BN284</f>
        <v>3.008684026094798</v>
      </c>
      <c r="CV268" s="37">
        <f>'[2]210'!B6433</f>
        <v>3.505397286255612</v>
      </c>
      <c r="CW268" s="37">
        <f>'[2]210'!C6433</f>
        <v>6.8211724134466065</v>
      </c>
      <c r="CX268" s="37" t="s">
        <v>102</v>
      </c>
      <c r="CY268" s="37" t="s">
        <v>102</v>
      </c>
      <c r="CZ268" s="37" t="s">
        <v>102</v>
      </c>
      <c r="DA268" s="37" t="s">
        <v>102</v>
      </c>
      <c r="DB268" s="37" t="s">
        <v>102</v>
      </c>
      <c r="DC268" s="37" t="s">
        <v>102</v>
      </c>
      <c r="DD268" s="37">
        <f>'[3]C-to-C'!EP284</f>
        <v>5.018161154602538</v>
      </c>
      <c r="DE268" s="37">
        <f>'[2]211'!B284</f>
        <v>5.0181611546024953</v>
      </c>
      <c r="DF268" s="37">
        <f>'[2]211'!C284</f>
        <v>4.8546263786603729</v>
      </c>
      <c r="DG268" s="37">
        <f>'[3]C-to-C'!R284</f>
        <v>5.2397914702908963</v>
      </c>
      <c r="DH268" s="37">
        <f>'[2]211'!B843</f>
        <v>5.2397914702908635</v>
      </c>
      <c r="DI268" s="37">
        <f>'[2]211'!C843</f>
        <v>4.8104711835296028</v>
      </c>
      <c r="DJ268" s="37">
        <f>'[3]C-to-C'!AH284</f>
        <v>6.7340919222671971</v>
      </c>
      <c r="DK268" s="37">
        <f>'[2]211'!B5315</f>
        <v>6.7340919222671616</v>
      </c>
      <c r="DL268" s="37">
        <f>'[2]211'!C5315</f>
        <v>7.1212025608630798</v>
      </c>
      <c r="DM268" s="37">
        <f>'[3]C-to-C'!AX284</f>
        <v>4.9820860455825624</v>
      </c>
      <c r="DN268" s="37">
        <f>'[2]211'!B5874</f>
        <v>2.4138918447128197</v>
      </c>
      <c r="DO268" s="37">
        <f>'[2]211'!C5874</f>
        <v>1.630877179064812</v>
      </c>
      <c r="DP268" s="37">
        <f>'[3]C-to-C'!BN284</f>
        <v>3.008684026094798</v>
      </c>
      <c r="DQ268" s="37">
        <f>'[2]211'!B6433</f>
        <v>3.505397286255612</v>
      </c>
      <c r="DR268" s="37">
        <f>'[2]211'!C6433</f>
        <v>5.1722201556704448</v>
      </c>
      <c r="DS268" s="37" t="s">
        <v>102</v>
      </c>
      <c r="DT268" s="37" t="s">
        <v>102</v>
      </c>
      <c r="DU268" s="37" t="s">
        <v>102</v>
      </c>
      <c r="DV268" s="37" t="s">
        <v>102</v>
      </c>
      <c r="DW268" s="37" t="s">
        <v>102</v>
      </c>
      <c r="DX268" s="37" t="s">
        <v>102</v>
      </c>
      <c r="DY268" s="37">
        <f>'[3]Implisit Q'!EP284</f>
        <v>0.67641674564038112</v>
      </c>
      <c r="DZ268" s="37">
        <f>'[2]212'!B284</f>
        <v>0.67641674564036802</v>
      </c>
      <c r="EA268" s="37">
        <f>'[2]212'!C284</f>
        <v>0.84482326319682988</v>
      </c>
      <c r="EB268" s="37">
        <f>'[3]Implisit Q'!R284</f>
        <v>0.37237404923456552</v>
      </c>
      <c r="EC268" s="37">
        <f>'[2]212'!B843</f>
        <v>0.37237404923461243</v>
      </c>
      <c r="ED268" s="37">
        <f>'[2]212'!C843</f>
        <v>0.82259794774464223</v>
      </c>
      <c r="EE268" s="37">
        <f>'[3]Implisit Q'!AH284</f>
        <v>3.012669082505397</v>
      </c>
      <c r="EF268" s="37">
        <f>'[2]212'!B5315</f>
        <v>3.0126690825055742</v>
      </c>
      <c r="EG268" s="37">
        <f>'[2]212'!C5315</f>
        <v>2.3199774871994729</v>
      </c>
      <c r="EH268" s="37">
        <f>'[3]Implisit Q'!AX284</f>
        <v>-10.353690024107181</v>
      </c>
      <c r="EI268" s="37">
        <f>'[2]212'!B5874</f>
        <v>-9.6501016031950773</v>
      </c>
      <c r="EJ268" s="37">
        <f>'[2]212'!C5874</f>
        <v>2.3633100058639585</v>
      </c>
      <c r="EK268" s="37">
        <f>'[3]Implisit Q'!BN284</f>
        <v>0.51196922847782389</v>
      </c>
      <c r="EL268" s="37">
        <f>'[2]212'!B6433</f>
        <v>0.32434289162120844</v>
      </c>
      <c r="EM268" s="37">
        <f>'[2]212'!C6433</f>
        <v>1.2647639163743791</v>
      </c>
      <c r="EN268" s="37" t="s">
        <v>102</v>
      </c>
      <c r="EO268" s="37" t="s">
        <v>102</v>
      </c>
      <c r="EP268" s="37" t="s">
        <v>102</v>
      </c>
      <c r="EQ268" s="37" t="s">
        <v>102</v>
      </c>
      <c r="ER268" s="37" t="s">
        <v>102</v>
      </c>
      <c r="ES268" s="37" t="s">
        <v>102</v>
      </c>
      <c r="ET268" s="37">
        <f>'[3]Implisit Y'!EP284</f>
        <v>1.8464409179783416</v>
      </c>
      <c r="EU268" s="37">
        <f>'[2]213'!B284</f>
        <v>1.8464409179783197</v>
      </c>
      <c r="EV268" s="37">
        <f>'[2]213'!C284</f>
        <v>2.0227761125052424</v>
      </c>
      <c r="EW268" s="37">
        <f>'[3]Implisit Y'!R284</f>
        <v>1.0245808613326375</v>
      </c>
      <c r="EX268" s="37">
        <f>'[2]213'!B843</f>
        <v>1.0245808613325711</v>
      </c>
      <c r="EY268" s="37">
        <f>'[2]213'!C843</f>
        <v>1.195966373861258</v>
      </c>
      <c r="EZ268" s="37">
        <f>'[3]Implisit Y'!AH284</f>
        <v>0.12946265453427941</v>
      </c>
      <c r="FA268" s="37">
        <f>'[2]213'!B5315</f>
        <v>0.12946265453439962</v>
      </c>
      <c r="FB268" s="37">
        <f>'[2]213'!C5315</f>
        <v>2.1802240532518389</v>
      </c>
      <c r="FC268" s="37">
        <f>'[3]Implisit Y'!AX284</f>
        <v>9.0868393174999795</v>
      </c>
      <c r="FD268" s="37">
        <f>'[2]213'!B5874</f>
        <v>9.9430065935242666</v>
      </c>
      <c r="FE268" s="37">
        <f>'[2]213'!C5874</f>
        <v>2.9110192388412393</v>
      </c>
      <c r="FF268" s="37">
        <f>'[3]Implisit Y'!BN284</f>
        <v>1.3403778719696078</v>
      </c>
      <c r="FG268" s="37">
        <f>'[2]213'!B6433</f>
        <v>1.1512051393911886</v>
      </c>
      <c r="FH268" s="37">
        <f>'[2]213'!C6433</f>
        <v>2.0597736269717992</v>
      </c>
      <c r="FI268" s="37" t="s">
        <v>102</v>
      </c>
      <c r="FJ268" s="37" t="s">
        <v>102</v>
      </c>
      <c r="FK268" s="37" t="s">
        <v>102</v>
      </c>
      <c r="FL268" s="37" t="s">
        <v>102</v>
      </c>
      <c r="FM268" s="37" t="s">
        <v>102</v>
      </c>
      <c r="FN268" s="37" t="s">
        <v>102</v>
      </c>
      <c r="FO268" s="37">
        <f>'[3]SOG Q'!EP284</f>
        <v>5.8735990141485672E-2</v>
      </c>
      <c r="FP268" s="37">
        <f>'[2]218'!B284</f>
        <v>5.8735990141455356E-2</v>
      </c>
      <c r="FQ268" s="37">
        <f>'[2]218'!C284</f>
        <v>5.4109877966099278</v>
      </c>
      <c r="FR268" s="37">
        <f>'[3]SOG Q'!R284</f>
        <v>0.95043533861586482</v>
      </c>
      <c r="FS268" s="37">
        <f>'[2]218'!B843</f>
        <v>0.95043533861578622</v>
      </c>
      <c r="FT268" s="37">
        <f>'[2]218'!C843</f>
        <v>1.5545851444525294</v>
      </c>
      <c r="FU268" s="37">
        <f>'[3]SOG Q'!AH284</f>
        <v>-3.0631265013849478E-2</v>
      </c>
      <c r="FV268" s="37">
        <f>'[2]218'!B5315</f>
        <v>-3.063126501384782E-2</v>
      </c>
      <c r="FW268" s="37">
        <f>'[2]218'!C5315</f>
        <v>1.9119384841374463E-2</v>
      </c>
      <c r="FX268" s="37">
        <f>'[3]SOG Q'!AX284</f>
        <v>-1.4575006207622625</v>
      </c>
      <c r="FY268" s="37">
        <f>'[2]218'!B5874</f>
        <v>-1.6031692108754749</v>
      </c>
      <c r="FZ268" s="37">
        <f>'[2]218'!C5874</f>
        <v>1.0243947936121598</v>
      </c>
      <c r="GA268" s="37">
        <f>'[3]SOG Q'!BN284</f>
        <v>-0.42313254154422691</v>
      </c>
      <c r="GB268" s="37">
        <f>'[2]218'!B6433</f>
        <v>-0.27746395143102787</v>
      </c>
      <c r="GC268" s="37">
        <f>'[2]218'!C6433</f>
        <v>1.311137604249639</v>
      </c>
      <c r="GD268" s="37">
        <f>'[3]SOG Q'!CD284</f>
        <v>6.8435050832808418E-4</v>
      </c>
      <c r="GE268" s="37">
        <f>'[2]218'!B8110</f>
        <v>6.8435050832804699E-4</v>
      </c>
      <c r="GF268" s="37">
        <f>'[2]218'!C8110</f>
        <v>1.8569497917640197E-3</v>
      </c>
      <c r="GG268" s="37">
        <f>'[3]SOG Q'!DZ284</f>
        <v>1.0188807283375847</v>
      </c>
      <c r="GH268" s="37">
        <f>'[2]218'!B8669</f>
        <v>1.0188807283375354</v>
      </c>
      <c r="GI268" s="37">
        <f>'[2]218'!C8669</f>
        <v>1.4998939196625058</v>
      </c>
      <c r="GJ268" s="37">
        <f>'[3]SOG Y'!EP284</f>
        <v>5.018161154602538</v>
      </c>
      <c r="GK268" s="37">
        <f>'[2]219'!B284</f>
        <v>5.0181611546024953</v>
      </c>
      <c r="GL268" s="37">
        <f>'[2]219'!C284</f>
        <v>4.6999562923273102</v>
      </c>
      <c r="GM268" s="37">
        <f>'[3]SOG Y'!R284</f>
        <v>3.440351326414679</v>
      </c>
      <c r="GN268" s="37">
        <f>'[2]219'!B843</f>
        <v>3.4403513264146506</v>
      </c>
      <c r="GO268" s="37">
        <f>'[2]219'!C843</f>
        <v>2.815995197975842</v>
      </c>
      <c r="GP268" s="37">
        <f>'[3]SOG Y'!AH284</f>
        <v>0.13374691211849651</v>
      </c>
      <c r="GQ268" s="37">
        <f>'[2]219'!B5315</f>
        <v>0.13374691211849585</v>
      </c>
      <c r="GR268" s="37">
        <f>'[2]219'!C5315</f>
        <v>0.14133595746449459</v>
      </c>
      <c r="GS268" s="37">
        <f>'[3]SOG Y'!AX284</f>
        <v>0.29659148408864638</v>
      </c>
      <c r="GT268" s="37">
        <f>'[2]219'!B5874</f>
        <v>0.14370281004834345</v>
      </c>
      <c r="GU268" s="37">
        <f>'[2]219'!C5874</f>
        <v>6.5481124938158636E-2</v>
      </c>
      <c r="GV268" s="37">
        <f>'[3]SOG Y'!BN284</f>
        <v>0.92607495762544467</v>
      </c>
      <c r="GW268" s="37">
        <f>'[2]219'!B6433</f>
        <v>1.0789636316656008</v>
      </c>
      <c r="GX268" s="37">
        <f>'[2]219'!C6433</f>
        <v>2.0072717094343138</v>
      </c>
      <c r="GY268" s="37">
        <f>'[3]SOG Y'!CD284</f>
        <v>3.3308208105643441E-4</v>
      </c>
      <c r="GZ268" s="37">
        <f>'[2]219'!B8110</f>
        <v>3.3308208105644661E-4</v>
      </c>
      <c r="HA268" s="37">
        <f>'[2]219'!C8110</f>
        <v>4.2220979403087107E-5</v>
      </c>
      <c r="HB268" s="37">
        <f>'[3]SOG Y'!DZ284</f>
        <v>0.22106339227418112</v>
      </c>
      <c r="HC268" s="37">
        <f>'[2]219'!B8669</f>
        <v>0.22106339227417757</v>
      </c>
      <c r="HD268" s="37">
        <f>'[2]219'!C8669</f>
        <v>-0.33016991846495614</v>
      </c>
    </row>
    <row r="269" spans="1:212" x14ac:dyDescent="0.35">
      <c r="A269" s="1">
        <v>3601</v>
      </c>
      <c r="B269" s="1" t="s">
        <v>374</v>
      </c>
      <c r="C269" s="37">
        <f>'[3]ADHB 2025'!EP286</f>
        <v>9733331.7813903615</v>
      </c>
      <c r="D269" s="37">
        <f>'[2]201'!B286</f>
        <v>9733051.6478471197</v>
      </c>
      <c r="E269" s="37">
        <f>'[2]201'!C286</f>
        <v>9531484.0069209058</v>
      </c>
      <c r="F269" s="37">
        <f>'[3]ADHB 2025'!R286</f>
        <v>6379991.3451601891</v>
      </c>
      <c r="G269" s="37">
        <f>'[2]201'!B845</f>
        <v>6379991.3451601891</v>
      </c>
      <c r="H269" s="37">
        <f>'[2]201'!C845</f>
        <v>6538319.9090582794</v>
      </c>
      <c r="I269" s="37">
        <f>'[3]ADHB 2025'!AH286</f>
        <v>155091.53530664399</v>
      </c>
      <c r="J269" s="37">
        <f>'[2]201'!B5317</f>
        <v>155091.53530664399</v>
      </c>
      <c r="K269" s="37">
        <f>'[2]201'!C5317</f>
        <v>162897.162348616</v>
      </c>
      <c r="L269" s="37">
        <f>'[3]ADHB 2025'!AX286</f>
        <v>663372.68470484903</v>
      </c>
      <c r="M269" s="37">
        <f>'[2]201'!B5876</f>
        <v>663372.68470484903</v>
      </c>
      <c r="N269" s="37">
        <f>'[2]201'!C5876</f>
        <v>748583.90745895403</v>
      </c>
      <c r="O269" s="37">
        <f>'[3]ADHB 2025'!BN286</f>
        <v>795672.77854881994</v>
      </c>
      <c r="P269" s="37">
        <f>'[2]201'!B6435</f>
        <v>795672.77854881994</v>
      </c>
      <c r="Q269" s="37">
        <f>'[2]201'!C6435</f>
        <v>840776.49498071196</v>
      </c>
      <c r="R269" s="37">
        <f>'[3]ADHB 2025'!CD286</f>
        <v>90899.32060018176</v>
      </c>
      <c r="S269" s="37">
        <f>'[2]201'!B8112</f>
        <v>90899.320600181803</v>
      </c>
      <c r="T269" s="37">
        <f>'[2]201'!C8112</f>
        <v>-821.11342558115996</v>
      </c>
      <c r="U269" s="37">
        <f>'[3]ADHB 2025'!DZ286</f>
        <v>1648304.1170696765</v>
      </c>
      <c r="V269" s="37">
        <f>'[2]201'!B8671</f>
        <v>1648023.9835264361</v>
      </c>
      <c r="W269" s="37">
        <f>'[2]201'!C8671</f>
        <v>1241727.6464999272</v>
      </c>
      <c r="X269" s="37">
        <f>'[3]ADHK 2025'!EP286</f>
        <v>5814658.2824041201</v>
      </c>
      <c r="Y269" s="37">
        <f>'[2]202'!B286</f>
        <v>5814592.3299591411</v>
      </c>
      <c r="Z269" s="37">
        <f>'[2]202'!C286</f>
        <v>5692651.4699401204</v>
      </c>
      <c r="AA269" s="37">
        <f>'[3]ADHK 2025'!R286</f>
        <v>4111804.4311369993</v>
      </c>
      <c r="AB269" s="37">
        <f>'[2]202'!B845</f>
        <v>4111804.4311369993</v>
      </c>
      <c r="AC269" s="37">
        <f>'[2]202'!C845</f>
        <v>4182791.9699670314</v>
      </c>
      <c r="AD269" s="37">
        <f>'[3]ADHK 2025'!AH286</f>
        <v>100135.17077813001</v>
      </c>
      <c r="AE269" s="37">
        <f>'[2]202'!B5317</f>
        <v>100135.17077813001</v>
      </c>
      <c r="AF269" s="37">
        <f>'[2]202'!C5317</f>
        <v>104264.194995197</v>
      </c>
      <c r="AG269" s="37">
        <f>'[3]ADHK 2025'!AX286</f>
        <v>361095.14824930101</v>
      </c>
      <c r="AH269" s="37">
        <f>'[2]202'!B5876</f>
        <v>361095.14824930101</v>
      </c>
      <c r="AI269" s="37">
        <f>'[2]202'!C5876</f>
        <v>401278.07622374699</v>
      </c>
      <c r="AJ269" s="37">
        <f>'[3]ADHK 2025'!BN286</f>
        <v>414386.282746682</v>
      </c>
      <c r="AK269" s="37">
        <f>'[2]202'!B6435</f>
        <v>414386.282746682</v>
      </c>
      <c r="AL269" s="37">
        <f>'[2]202'!C6435</f>
        <v>434480.50939050101</v>
      </c>
      <c r="AM269" s="37">
        <f>'[3]ADHK 2025'!CD286</f>
        <v>37647.677206612716</v>
      </c>
      <c r="AN269" s="37">
        <f>'[2]202'!B8112</f>
        <v>37647.677206612701</v>
      </c>
      <c r="AO269" s="37">
        <f>'[2]202'!C8112</f>
        <v>-357.48226779891002</v>
      </c>
      <c r="AP269" s="37">
        <f>'[3]ADHK 2025'!DZ286</f>
        <v>789589.57228639489</v>
      </c>
      <c r="AQ269" s="37">
        <f>'[2]202'!B8671</f>
        <v>789523.61984141544</v>
      </c>
      <c r="AR269" s="37">
        <f>'[2]202'!C8671</f>
        <v>570194.20163144288</v>
      </c>
      <c r="AS269" s="37">
        <f>[3]Distribusi!EP286</f>
        <v>100</v>
      </c>
      <c r="AT269" s="37">
        <f>'[2]205'!B286</f>
        <v>100</v>
      </c>
      <c r="AU269" s="37">
        <f>'[2]205'!C286</f>
        <v>100</v>
      </c>
      <c r="AV269" s="37">
        <f>[3]Distribusi!R286</f>
        <v>65.547866737250345</v>
      </c>
      <c r="AW269" s="37">
        <f>'[2]205'!B845</f>
        <v>65.549753314741693</v>
      </c>
      <c r="AX269" s="37">
        <f>'[2]205'!C845</f>
        <v>68.59708209456933</v>
      </c>
      <c r="AY269" s="37">
        <f>[3]Distribusi!AH286</f>
        <v>1.5934064387198961</v>
      </c>
      <c r="AZ269" s="37">
        <f>'[2]205'!B5317</f>
        <v>1.593452299628443</v>
      </c>
      <c r="BA269" s="37">
        <f>'[2]205'!C5317</f>
        <v>1.7090430223702282</v>
      </c>
      <c r="BB269" s="37">
        <f>[3]Distribusi!AX286</f>
        <v>6.8154738747648995</v>
      </c>
      <c r="BC269" s="37">
        <f>'[2]205'!B5876</f>
        <v>6.8156700355287052</v>
      </c>
      <c r="BD269" s="37">
        <f>'[2]205'!C5876</f>
        <v>7.8538022716651446</v>
      </c>
      <c r="BE269" s="37">
        <f>[3]Distribusi!BN286</f>
        <v>8.1747216309846333</v>
      </c>
      <c r="BF269" s="37">
        <f>'[2]205'!B6435</f>
        <v>8.1749569131775548</v>
      </c>
      <c r="BG269" s="37">
        <f>'[2]205'!C6435</f>
        <v>8.8210450163921568</v>
      </c>
      <c r="BH269" s="37">
        <f>[3]Distribusi!CD286</f>
        <v>0.93389727836029035</v>
      </c>
      <c r="BI269" s="37">
        <f>'[2]205'!B8112</f>
        <v>0.93392415748957902</v>
      </c>
      <c r="BJ269" s="37">
        <f>'[2]205'!C8112</f>
        <v>-8.6147490252823315E-3</v>
      </c>
      <c r="BK269" s="37">
        <f>[3]Distribusi!DZ286</f>
        <v>16.934634039919924</v>
      </c>
      <c r="BL269" s="37">
        <f>'[2]205'!B8671</f>
        <v>16.932243279434019</v>
      </c>
      <c r="BM269" s="37">
        <f>'[2]205'!C8671</f>
        <v>13.027642344028445</v>
      </c>
      <c r="BN269" s="37">
        <f>'[3]Q-to-Q'!EP286</f>
        <v>7.786362912031251</v>
      </c>
      <c r="BO269" s="37">
        <f>'[2]209'!B286</f>
        <v>7.7851403510785442</v>
      </c>
      <c r="BP269" s="37">
        <f>'[2]209'!C286</f>
        <v>-2.0971523556472209</v>
      </c>
      <c r="BQ269" s="37">
        <f>'[3]Q-to-Q'!R286</f>
        <v>0.7198388815102561</v>
      </c>
      <c r="BR269" s="37">
        <f>'[2]209'!B845</f>
        <v>0.71983888151023989</v>
      </c>
      <c r="BS269" s="37">
        <f>'[2]209'!C845</f>
        <v>1.7264327625232549</v>
      </c>
      <c r="BT269" s="37">
        <f>'[3]Q-to-Q'!AH286</f>
        <v>2.0475393818360317</v>
      </c>
      <c r="BU269" s="37">
        <f>'[2]209'!B5317</f>
        <v>2.0475393818360312</v>
      </c>
      <c r="BV269" s="37">
        <f>'[2]209'!C5317</f>
        <v>4.1234505169174724</v>
      </c>
      <c r="BW269" s="37">
        <f>'[3]Q-to-Q'!AX286</f>
        <v>-22.703200639486269</v>
      </c>
      <c r="BX269" s="37">
        <f>'[2]209'!B5876</f>
        <v>-22.703200639486269</v>
      </c>
      <c r="BY269" s="37">
        <f>'[2]209'!C5876</f>
        <v>11.12807196919289</v>
      </c>
      <c r="BZ269" s="37">
        <f>'[3]Q-to-Q'!BN286</f>
        <v>-0.65162132659646943</v>
      </c>
      <c r="CA269" s="37">
        <f>'[2]209'!B6435</f>
        <v>-0.65162132659646388</v>
      </c>
      <c r="CB269" s="37">
        <f>'[2]209'!C6435</f>
        <v>4.8491534301348462</v>
      </c>
      <c r="CC269" s="37" t="s">
        <v>102</v>
      </c>
      <c r="CD269" s="37" t="s">
        <v>102</v>
      </c>
      <c r="CE269" s="37" t="s">
        <v>102</v>
      </c>
      <c r="CF269" s="37" t="s">
        <v>102</v>
      </c>
      <c r="CG269" s="37" t="s">
        <v>102</v>
      </c>
      <c r="CH269" s="37" t="s">
        <v>102</v>
      </c>
      <c r="CI269" s="37">
        <f>'[3]Y-on-Y'!EP286</f>
        <v>6.7976928528758123</v>
      </c>
      <c r="CJ269" s="37">
        <f>'[2]210'!B286</f>
        <v>6.7964815058594326</v>
      </c>
      <c r="CK269" s="37">
        <f>'[2]210'!C286</f>
        <v>1.1468089831845452</v>
      </c>
      <c r="CL269" s="37">
        <f>'[3]Y-on-Y'!R286</f>
        <v>4.7607035137029072</v>
      </c>
      <c r="CM269" s="37">
        <f>'[2]210'!B845</f>
        <v>4.7607035137029765</v>
      </c>
      <c r="CN269" s="37">
        <f>'[2]210'!C845</f>
        <v>3.166046296560824</v>
      </c>
      <c r="CO269" s="37">
        <f>'[3]Y-on-Y'!AH286</f>
        <v>-2.4737647928651256</v>
      </c>
      <c r="CP269" s="37">
        <f>'[2]210'!B5317</f>
        <v>-2.4737647928651265</v>
      </c>
      <c r="CQ269" s="37">
        <f>'[2]210'!C5317</f>
        <v>0.25581722420829028</v>
      </c>
      <c r="CR269" s="37">
        <f>'[3]Y-on-Y'!AX286</f>
        <v>-1.613182015132864</v>
      </c>
      <c r="CS269" s="37">
        <f>'[2]210'!B5876</f>
        <v>-1.6131820151328611</v>
      </c>
      <c r="CT269" s="37">
        <f>'[2]210'!C5876</f>
        <v>-1.9742202463243086</v>
      </c>
      <c r="CU269" s="37">
        <f>'[3]Y-on-Y'!BN286</f>
        <v>3.9225052314435516E-2</v>
      </c>
      <c r="CV269" s="37">
        <f>'[2]210'!B6435</f>
        <v>3.9225052314441046E-2</v>
      </c>
      <c r="CW269" s="37">
        <f>'[2]210'!C6435</f>
        <v>5.8578041697053695</v>
      </c>
      <c r="CX269" s="37" t="s">
        <v>102</v>
      </c>
      <c r="CY269" s="37" t="s">
        <v>102</v>
      </c>
      <c r="CZ269" s="37" t="s">
        <v>102</v>
      </c>
      <c r="DA269" s="37" t="s">
        <v>102</v>
      </c>
      <c r="DB269" s="37" t="s">
        <v>102</v>
      </c>
      <c r="DC269" s="37" t="s">
        <v>102</v>
      </c>
      <c r="DD269" s="37">
        <f>'[3]C-to-C'!EP286</f>
        <v>6.7976928528758123</v>
      </c>
      <c r="DE269" s="37">
        <f>'[2]211'!B286</f>
        <v>6.7964815058594326</v>
      </c>
      <c r="DF269" s="37">
        <f>'[2]211'!C286</f>
        <v>3.9248173992693376</v>
      </c>
      <c r="DG269" s="37">
        <f>'[3]C-to-C'!R286</f>
        <v>4.7607035137029072</v>
      </c>
      <c r="DH269" s="37">
        <f>'[2]211'!B845</f>
        <v>4.7607035137029765</v>
      </c>
      <c r="DI269" s="37">
        <f>'[2]211'!C845</f>
        <v>3.9504370171245529</v>
      </c>
      <c r="DJ269" s="37">
        <f>'[3]C-to-C'!AH286</f>
        <v>-2.4737647928651256</v>
      </c>
      <c r="DK269" s="37">
        <f>'[2]211'!B5317</f>
        <v>-2.4737647928651265</v>
      </c>
      <c r="DL269" s="37">
        <f>'[2]211'!C5317</f>
        <v>-1.1002369466157005</v>
      </c>
      <c r="DM269" s="37">
        <f>'[3]C-to-C'!AX286</f>
        <v>-1.613182015132864</v>
      </c>
      <c r="DN269" s="37">
        <f>'[2]211'!B5876</f>
        <v>-1.6131820151328611</v>
      </c>
      <c r="DO269" s="37">
        <f>'[2]211'!C5876</f>
        <v>-1.8035467449952836</v>
      </c>
      <c r="DP269" s="37">
        <f>'[3]C-to-C'!BN286</f>
        <v>3.9225052314435516E-2</v>
      </c>
      <c r="DQ269" s="37">
        <f>'[2]211'!B6435</f>
        <v>3.9225052314441046E-2</v>
      </c>
      <c r="DR269" s="37">
        <f>'[2]211'!C6435</f>
        <v>2.9351583505092256</v>
      </c>
      <c r="DS269" s="37" t="s">
        <v>102</v>
      </c>
      <c r="DT269" s="37" t="s">
        <v>102</v>
      </c>
      <c r="DU269" s="37" t="s">
        <v>102</v>
      </c>
      <c r="DV269" s="37" t="s">
        <v>102</v>
      </c>
      <c r="DW269" s="37" t="s">
        <v>102</v>
      </c>
      <c r="DX269" s="37" t="s">
        <v>102</v>
      </c>
      <c r="DY269" s="37">
        <f>'[3]Implisit Q'!EP286</f>
        <v>1.1669494537466392</v>
      </c>
      <c r="DZ269" s="37">
        <f>'[2]212'!B286</f>
        <v>1.1651852437499519</v>
      </c>
      <c r="EA269" s="37">
        <f>'[2]212'!C286</f>
        <v>2.6753053266631001E-2</v>
      </c>
      <c r="EB269" s="37">
        <f>'[3]Implisit Q'!R286</f>
        <v>-0.10622682183836218</v>
      </c>
      <c r="EC269" s="37">
        <f>'[2]212'!B845</f>
        <v>-0.10622682183824708</v>
      </c>
      <c r="ED269" s="37">
        <f>'[2]212'!C845</f>
        <v>0.74239262700121678</v>
      </c>
      <c r="EE269" s="37">
        <f>'[3]Implisit Q'!AH286</f>
        <v>-0.40129127938622844</v>
      </c>
      <c r="EF269" s="37">
        <f>'[2]212'!B5317</f>
        <v>-0.40129127938622394</v>
      </c>
      <c r="EG269" s="37">
        <f>'[2]212'!C5317</f>
        <v>0.8734494508469316</v>
      </c>
      <c r="EH269" s="37">
        <f>'[3]Implisit Q'!AX286</f>
        <v>-0.19777306309455867</v>
      </c>
      <c r="EI269" s="37">
        <f>'[2]212'!B5876</f>
        <v>-0.19777306309455997</v>
      </c>
      <c r="EJ269" s="37">
        <f>'[2]212'!C5876</f>
        <v>1.545135227145719</v>
      </c>
      <c r="EK269" s="37">
        <f>'[3]Implisit Q'!BN286</f>
        <v>0.23921217525702332</v>
      </c>
      <c r="EL269" s="37">
        <f>'[2]212'!B6435</f>
        <v>0.23921217525702992</v>
      </c>
      <c r="EM269" s="37">
        <f>'[2]212'!C6435</f>
        <v>0.78157319227520339</v>
      </c>
      <c r="EN269" s="37" t="s">
        <v>102</v>
      </c>
      <c r="EO269" s="37" t="s">
        <v>102</v>
      </c>
      <c r="EP269" s="37" t="s">
        <v>102</v>
      </c>
      <c r="EQ269" s="37" t="s">
        <v>102</v>
      </c>
      <c r="ER269" s="37" t="s">
        <v>102</v>
      </c>
      <c r="ES269" s="37" t="s">
        <v>102</v>
      </c>
      <c r="ET269" s="37">
        <f>'[3]Implisit Y'!EP286</f>
        <v>3.4417952065342519</v>
      </c>
      <c r="EU269" s="37">
        <f>'[2]213'!B286</f>
        <v>3.4399913264116746</v>
      </c>
      <c r="EV269" s="37">
        <f>'[2]213'!C286</f>
        <v>2.2465169395653279</v>
      </c>
      <c r="EW269" s="37">
        <f>'[3]Implisit Y'!R286</f>
        <v>3.1301652764362302</v>
      </c>
      <c r="EX269" s="37">
        <f>'[2]213'!B845</f>
        <v>3.1301652764361307</v>
      </c>
      <c r="EY269" s="37">
        <f>'[2]213'!C845</f>
        <v>2.5874959046157269</v>
      </c>
      <c r="EZ269" s="37">
        <f>'[3]Implisit Y'!AH286</f>
        <v>2.0482031721953007</v>
      </c>
      <c r="FA269" s="37">
        <f>'[2]213'!B5317</f>
        <v>2.0482031721952887</v>
      </c>
      <c r="FB269" s="37">
        <f>'[2]213'!C5317</f>
        <v>9.5615693765283852E-2</v>
      </c>
      <c r="FC269" s="37">
        <f>'[3]Implisit Y'!AX286</f>
        <v>8.391341969870723</v>
      </c>
      <c r="FD269" s="37">
        <f>'[2]213'!B5876</f>
        <v>8.3913419698707177</v>
      </c>
      <c r="FE269" s="37">
        <f>'[2]213'!C5876</f>
        <v>7.3573765013174546</v>
      </c>
      <c r="FF269" s="37">
        <f>'[3]Implisit Y'!BN286</f>
        <v>1.4512436011667518</v>
      </c>
      <c r="FG269" s="37">
        <f>'[2]213'!B6435</f>
        <v>1.4512436011667322</v>
      </c>
      <c r="FH269" s="37">
        <f>'[2]213'!C6435</f>
        <v>1.7359915171181695</v>
      </c>
      <c r="FI269" s="37" t="s">
        <v>102</v>
      </c>
      <c r="FJ269" s="37" t="s">
        <v>102</v>
      </c>
      <c r="FK269" s="37" t="s">
        <v>102</v>
      </c>
      <c r="FL269" s="37" t="s">
        <v>102</v>
      </c>
      <c r="FM269" s="37" t="s">
        <v>102</v>
      </c>
      <c r="FN269" s="37" t="s">
        <v>102</v>
      </c>
      <c r="FO269" s="37">
        <f>'[3]SOG Q'!EP286</f>
        <v>7.786362912031251</v>
      </c>
      <c r="FP269" s="37">
        <f>'[2]218'!B286</f>
        <v>7.7851403510785442</v>
      </c>
      <c r="FQ269" s="37">
        <f>'[2]218'!C286</f>
        <v>-2.0971523556472209</v>
      </c>
      <c r="FR269" s="37">
        <f>'[3]SOG Q'!R286</f>
        <v>0.54474386689877563</v>
      </c>
      <c r="FS269" s="37">
        <f>'[2]218'!B845</f>
        <v>0.54474386689875887</v>
      </c>
      <c r="FT269" s="37">
        <f>'[2]218'!C845</f>
        <v>1.2208515197922902</v>
      </c>
      <c r="FU269" s="37">
        <f>'[3]SOG Q'!AH286</f>
        <v>3.7243971846451049E-2</v>
      </c>
      <c r="FV269" s="37">
        <f>'[2]218'!B5317</f>
        <v>3.7243971846451084E-2</v>
      </c>
      <c r="FW269" s="37">
        <f>'[2]218'!C5317</f>
        <v>7.1011413745940305E-2</v>
      </c>
      <c r="FX269" s="37">
        <f>'[3]SOG Q'!AX286</f>
        <v>-1.9660151019004317</v>
      </c>
      <c r="FY269" s="37">
        <f>'[2]218'!B5876</f>
        <v>-1.9660151019004335</v>
      </c>
      <c r="FZ269" s="37">
        <f>'[2]218'!C5876</f>
        <v>0.69107042582172473</v>
      </c>
      <c r="GA269" s="37">
        <f>'[3]SOG Q'!BN286</f>
        <v>-5.0382474864525767E-2</v>
      </c>
      <c r="GB269" s="37">
        <f>'[2]218'!B6435</f>
        <v>-5.0382474864525816E-2</v>
      </c>
      <c r="GC269" s="37">
        <f>'[2]218'!C6435</f>
        <v>0.34558272538360774</v>
      </c>
      <c r="GD269" s="37">
        <f>'[3]SOG Q'!CD286</f>
        <v>0.65772196992045473</v>
      </c>
      <c r="GE269" s="37">
        <f>'[2]218'!B8112</f>
        <v>0.65772196992045517</v>
      </c>
      <c r="GF269" s="37">
        <f>'[2]218'!C8112</f>
        <v>-0.65361692304022068</v>
      </c>
      <c r="GG269" s="37">
        <f>'[3]SOG Q'!DZ286</f>
        <v>8.5630506801305142</v>
      </c>
      <c r="GH269" s="37">
        <f>'[2]218'!B8671</f>
        <v>8.5618281191778092</v>
      </c>
      <c r="GI269" s="37">
        <f>'[2]218'!C8671</f>
        <v>-3.772051517350552</v>
      </c>
      <c r="GJ269" s="37">
        <f>'[3]SOG Y'!EP286</f>
        <v>6.7976928528758123</v>
      </c>
      <c r="GK269" s="37">
        <f>'[2]219'!B286</f>
        <v>6.7964815058594326</v>
      </c>
      <c r="GL269" s="37">
        <f>'[2]219'!C286</f>
        <v>1.1468089831845452</v>
      </c>
      <c r="GM269" s="37">
        <f>'[3]SOG Y'!R286</f>
        <v>3.4319650229267626</v>
      </c>
      <c r="GN269" s="37">
        <f>'[2]219'!B845</f>
        <v>3.4319650229268142</v>
      </c>
      <c r="GO269" s="37">
        <f>'[2]219'!C845</f>
        <v>2.2807849080978868</v>
      </c>
      <c r="GP269" s="37">
        <f>'[3]SOG Y'!AH286</f>
        <v>-4.6651032615432207E-2</v>
      </c>
      <c r="GQ269" s="37">
        <f>'[2]219'!B5317</f>
        <v>-4.6651032615432214E-2</v>
      </c>
      <c r="GR269" s="37">
        <f>'[2]219'!C5317</f>
        <v>4.7270803689721322E-3</v>
      </c>
      <c r="GS269" s="37">
        <f>'[3]SOG Y'!AX286</f>
        <v>-0.10874412009680368</v>
      </c>
      <c r="GT269" s="37">
        <f>'[2]219'!B5876</f>
        <v>-0.1087441200968037</v>
      </c>
      <c r="GU269" s="37">
        <f>'[2]219'!C5876</f>
        <v>-0.14359466986138728</v>
      </c>
      <c r="GV269" s="37">
        <f>'[3]SOG Y'!BN286</f>
        <v>2.9842572459389143E-3</v>
      </c>
      <c r="GW269" s="37">
        <f>'[2]219'!B6435</f>
        <v>2.9842572459389148E-3</v>
      </c>
      <c r="GX269" s="37">
        <f>'[2]219'!C6435</f>
        <v>0.42718879973599105</v>
      </c>
      <c r="GY269" s="37">
        <f>'[3]SOG Y'!CD286</f>
        <v>0.68748245224112992</v>
      </c>
      <c r="GZ269" s="37">
        <f>'[2]219'!B8112</f>
        <v>0.68748245224112969</v>
      </c>
      <c r="HA269" s="37">
        <f>'[2]219'!C8112</f>
        <v>-1.0327826974697902E-2</v>
      </c>
      <c r="HB269" s="37">
        <f>'[3]SOG Y'!DZ286</f>
        <v>2.8306562731742151</v>
      </c>
      <c r="HC269" s="37">
        <f>'[2]219'!B8671</f>
        <v>2.8294449261578096</v>
      </c>
      <c r="HD269" s="37">
        <f>'[2]219'!C8671</f>
        <v>-1.4119693081821789</v>
      </c>
    </row>
    <row r="270" spans="1:212" x14ac:dyDescent="0.35">
      <c r="A270" s="1">
        <v>3602</v>
      </c>
      <c r="B270" s="1" t="s">
        <v>375</v>
      </c>
      <c r="C270" s="37">
        <f>'[3]ADHB 2025'!EP287</f>
        <v>9963971.4129003696</v>
      </c>
      <c r="D270" s="37">
        <f>'[2]201'!B287</f>
        <v>9963971.4129003696</v>
      </c>
      <c r="E270" s="37">
        <f>'[2]201'!C287</f>
        <v>9972691.8861237019</v>
      </c>
      <c r="F270" s="37">
        <f>'[3]ADHB 2025'!R287</f>
        <v>7280411.6870440124</v>
      </c>
      <c r="G270" s="37">
        <f>'[2]201'!B846</f>
        <v>7280411.6870440124</v>
      </c>
      <c r="H270" s="37">
        <f>'[2]201'!C846</f>
        <v>7421444.2191672893</v>
      </c>
      <c r="I270" s="37">
        <f>'[3]ADHB 2025'!AH287</f>
        <v>184077.40302046301</v>
      </c>
      <c r="J270" s="37">
        <f>'[2]201'!B5318</f>
        <v>184077.40302046301</v>
      </c>
      <c r="K270" s="37">
        <f>'[2]201'!C5318</f>
        <v>196412.84661212799</v>
      </c>
      <c r="L270" s="37">
        <f>'[3]ADHB 2025'!AX287</f>
        <v>675363.808601378</v>
      </c>
      <c r="M270" s="37">
        <f>'[2]201'!B5877</f>
        <v>675363.808601378</v>
      </c>
      <c r="N270" s="37">
        <f>'[2]201'!C5877</f>
        <v>751687.25285314501</v>
      </c>
      <c r="O270" s="37">
        <f>'[3]ADHB 2025'!BN287</f>
        <v>586866.19237311301</v>
      </c>
      <c r="P270" s="37">
        <f>'[2]201'!B6436</f>
        <v>586866.19237311301</v>
      </c>
      <c r="Q270" s="37">
        <f>'[2]201'!C6436</f>
        <v>634863.03277224908</v>
      </c>
      <c r="R270" s="37">
        <f>'[3]ADHB 2025'!CD287</f>
        <v>52396.382258217433</v>
      </c>
      <c r="S270" s="37">
        <f>'[2]201'!B8113</f>
        <v>52396.382258217403</v>
      </c>
      <c r="T270" s="37">
        <f>'[2]201'!C8113</f>
        <v>74604.723500351873</v>
      </c>
      <c r="U270" s="37">
        <f>'[3]ADHB 2025'!DZ287</f>
        <v>1184855.9396031843</v>
      </c>
      <c r="V270" s="37">
        <f>'[2]201'!B8672</f>
        <v>1184855.9396031853</v>
      </c>
      <c r="W270" s="37">
        <f>'[2]201'!C8672</f>
        <v>893679.81121853832</v>
      </c>
      <c r="X270" s="37">
        <f>'[3]ADHK 2025'!EP287</f>
        <v>6053067.4518973902</v>
      </c>
      <c r="Y270" s="37">
        <f>'[2]202'!B287</f>
        <v>6053067.4518973902</v>
      </c>
      <c r="Z270" s="37">
        <f>'[2]202'!C287</f>
        <v>6047369.6189184161</v>
      </c>
      <c r="AA270" s="37">
        <f>'[3]ADHK 2025'!R287</f>
        <v>4618655.5771293594</v>
      </c>
      <c r="AB270" s="37">
        <f>'[2]202'!B846</f>
        <v>4618655.5771293594</v>
      </c>
      <c r="AC270" s="37">
        <f>'[2]202'!C846</f>
        <v>4662758.0300268056</v>
      </c>
      <c r="AD270" s="37">
        <f>'[3]ADHK 2025'!AH287</f>
        <v>113723.630490546</v>
      </c>
      <c r="AE270" s="37">
        <f>'[2]202'!B5318</f>
        <v>113723.630490546</v>
      </c>
      <c r="AF270" s="37">
        <f>'[2]202'!C5318</f>
        <v>121198.32012822499</v>
      </c>
      <c r="AG270" s="37">
        <f>'[3]ADHK 2025'!AX287</f>
        <v>322878.98559969501</v>
      </c>
      <c r="AH270" s="37">
        <f>'[2]202'!B5877</f>
        <v>322878.98559969501</v>
      </c>
      <c r="AI270" s="37">
        <f>'[2]202'!C5877</f>
        <v>349022.82381953101</v>
      </c>
      <c r="AJ270" s="37">
        <f>'[3]ADHK 2025'!BN287</f>
        <v>301515.78058418597</v>
      </c>
      <c r="AK270" s="37">
        <f>'[2]202'!B6436</f>
        <v>301515.78058418597</v>
      </c>
      <c r="AL270" s="37">
        <f>'[2]202'!C6436</f>
        <v>322745.664912751</v>
      </c>
      <c r="AM270" s="37">
        <f>'[3]ADHK 2025'!CD287</f>
        <v>19010.841286258408</v>
      </c>
      <c r="AN270" s="37">
        <f>'[2]202'!B8113</f>
        <v>19010.841286258401</v>
      </c>
      <c r="AO270" s="37">
        <f>'[2]202'!C8113</f>
        <v>50454.844138951492</v>
      </c>
      <c r="AP270" s="37">
        <f>'[3]ADHK 2025'!DZ287</f>
        <v>677282.63680734485</v>
      </c>
      <c r="AQ270" s="37">
        <f>'[2]202'!B8672</f>
        <v>677282.63680734485</v>
      </c>
      <c r="AR270" s="37">
        <f>'[2]202'!C8672</f>
        <v>541189.93589215283</v>
      </c>
      <c r="AS270" s="37">
        <f>[3]Distribusi!EP287</f>
        <v>100</v>
      </c>
      <c r="AT270" s="37">
        <f>'[2]205'!B287</f>
        <v>100</v>
      </c>
      <c r="AU270" s="37">
        <f>'[2]205'!C287</f>
        <v>100</v>
      </c>
      <c r="AV270" s="37">
        <f>[3]Distribusi!R287</f>
        <v>73.06736827464249</v>
      </c>
      <c r="AW270" s="37">
        <f>'[2]205'!B846</f>
        <v>73.06736827464249</v>
      </c>
      <c r="AX270" s="37">
        <f>'[2]205'!C846</f>
        <v>74.417662792667898</v>
      </c>
      <c r="AY270" s="37">
        <f>[3]Distribusi!AH287</f>
        <v>1.8474300596862181</v>
      </c>
      <c r="AZ270" s="37">
        <f>'[2]205'!B5318</f>
        <v>1.8474300596862181</v>
      </c>
      <c r="BA270" s="37">
        <f>'[2]205'!C5318</f>
        <v>1.9695068177672532</v>
      </c>
      <c r="BB270" s="37">
        <f>[3]Distribusi!AX287</f>
        <v>6.7780584730199394</v>
      </c>
      <c r="BC270" s="37">
        <f>'[2]205'!B5877</f>
        <v>6.7780584730199394</v>
      </c>
      <c r="BD270" s="37">
        <f>'[2]205'!C5877</f>
        <v>7.5374558989340157</v>
      </c>
      <c r="BE270" s="37">
        <f>[3]Distribusi!BN287</f>
        <v>5.8898823376118523</v>
      </c>
      <c r="BF270" s="37">
        <f>'[2]205'!B6436</f>
        <v>5.8898823376118523</v>
      </c>
      <c r="BG270" s="37">
        <f>'[2]205'!C6436</f>
        <v>6.3660147131951037</v>
      </c>
      <c r="BH270" s="37">
        <f>[3]Distribusi!CD287</f>
        <v>0.52585841615703299</v>
      </c>
      <c r="BI270" s="37">
        <f>'[2]205'!B8113</f>
        <v>0.52585841615703277</v>
      </c>
      <c r="BJ270" s="37">
        <f>'[2]205'!C8113</f>
        <v>0.7480901280441552</v>
      </c>
      <c r="BK270" s="37">
        <f>[3]Distribusi!DZ287</f>
        <v>11.891402438882446</v>
      </c>
      <c r="BL270" s="37">
        <f>'[2]205'!B8672</f>
        <v>11.891402438882457</v>
      </c>
      <c r="BM270" s="37">
        <f>'[2]205'!C8672</f>
        <v>8.9612696493915642</v>
      </c>
      <c r="BN270" s="37">
        <f>'[3]Q-to-Q'!EP287</f>
        <v>5.0298452627735486</v>
      </c>
      <c r="BO270" s="37">
        <f>'[2]209'!B287</f>
        <v>5.0298452627735362</v>
      </c>
      <c r="BP270" s="37">
        <f>'[2]209'!C287</f>
        <v>-9.413133133330702E-2</v>
      </c>
      <c r="BQ270" s="37">
        <f>'[3]Q-to-Q'!R287</f>
        <v>1.0123947762858734</v>
      </c>
      <c r="BR270" s="37">
        <f>'[2]209'!B846</f>
        <v>1.0123947762858121</v>
      </c>
      <c r="BS270" s="37">
        <f>'[2]209'!C846</f>
        <v>0.95487641719448801</v>
      </c>
      <c r="BT270" s="37">
        <f>'[3]Q-to-Q'!AH287</f>
        <v>2.012112984588228</v>
      </c>
      <c r="BU270" s="37">
        <f>'[2]209'!B5318</f>
        <v>2.0121129845882217</v>
      </c>
      <c r="BV270" s="37">
        <f>'[2]209'!C5318</f>
        <v>6.5726794030730282</v>
      </c>
      <c r="BW270" s="37">
        <f>'[3]Q-to-Q'!AX287</f>
        <v>-26.22602780783771</v>
      </c>
      <c r="BX270" s="37">
        <f>'[2]209'!B5877</f>
        <v>-26.226027807837703</v>
      </c>
      <c r="BY270" s="37">
        <f>'[2]209'!C5877</f>
        <v>8.0971012007108776</v>
      </c>
      <c r="BZ270" s="37">
        <f>'[3]Q-to-Q'!BN287</f>
        <v>-1.7991953832053156</v>
      </c>
      <c r="CA270" s="37">
        <f>'[2]209'!B6436</f>
        <v>-1.7991953832053234</v>
      </c>
      <c r="CB270" s="37">
        <f>'[2]209'!C6436</f>
        <v>7.0410524740801952</v>
      </c>
      <c r="CC270" s="37" t="s">
        <v>102</v>
      </c>
      <c r="CD270" s="37" t="s">
        <v>102</v>
      </c>
      <c r="CE270" s="37" t="s">
        <v>102</v>
      </c>
      <c r="CF270" s="37" t="s">
        <v>102</v>
      </c>
      <c r="CG270" s="37" t="s">
        <v>102</v>
      </c>
      <c r="CH270" s="37" t="s">
        <v>102</v>
      </c>
      <c r="CI270" s="37">
        <f>'[3]Y-on-Y'!EP287</f>
        <v>4.1536503909842111</v>
      </c>
      <c r="CJ270" s="37">
        <f>'[2]210'!B287</f>
        <v>4.1536503909842253</v>
      </c>
      <c r="CK270" s="37">
        <f>'[2]210'!C287</f>
        <v>2.1231172352243006</v>
      </c>
      <c r="CL270" s="37">
        <f>'[3]Y-on-Y'!R287</f>
        <v>5.2259655870479946</v>
      </c>
      <c r="CM270" s="37">
        <f>'[2]210'!B846</f>
        <v>5.2259655870480604</v>
      </c>
      <c r="CN270" s="37">
        <f>'[2]210'!C846</f>
        <v>2.7765633520261854</v>
      </c>
      <c r="CO270" s="37">
        <f>'[3]Y-on-Y'!AH287</f>
        <v>-5.4300139261586224</v>
      </c>
      <c r="CP270" s="37">
        <f>'[2]210'!B5318</f>
        <v>-5.4300139261586269</v>
      </c>
      <c r="CQ270" s="37">
        <f>'[2]210'!C5318</f>
        <v>0.73540036982125945</v>
      </c>
      <c r="CR270" s="37">
        <f>'[3]Y-on-Y'!AX287</f>
        <v>1.0331770293811502</v>
      </c>
      <c r="CS270" s="37">
        <f>'[2]210'!B5877</f>
        <v>1.033177029381152</v>
      </c>
      <c r="CT270" s="37">
        <f>'[2]210'!C5877</f>
        <v>-1.7560269217780244</v>
      </c>
      <c r="CU270" s="37">
        <f>'[3]Y-on-Y'!BN287</f>
        <v>1.1122077668498633</v>
      </c>
      <c r="CV270" s="37">
        <f>'[2]210'!B6436</f>
        <v>1.1122077668498653</v>
      </c>
      <c r="CW270" s="37">
        <f>'[2]210'!C6436</f>
        <v>8.9369739196720186</v>
      </c>
      <c r="CX270" s="37" t="s">
        <v>102</v>
      </c>
      <c r="CY270" s="37" t="s">
        <v>102</v>
      </c>
      <c r="CZ270" s="37" t="s">
        <v>102</v>
      </c>
      <c r="DA270" s="37" t="s">
        <v>102</v>
      </c>
      <c r="DB270" s="37" t="s">
        <v>102</v>
      </c>
      <c r="DC270" s="37" t="s">
        <v>102</v>
      </c>
      <c r="DD270" s="37">
        <f>'[3]C-to-C'!EP287</f>
        <v>4.1536503909842111</v>
      </c>
      <c r="DE270" s="37">
        <f>'[2]211'!B287</f>
        <v>4.1536503909842253</v>
      </c>
      <c r="DF270" s="37">
        <f>'[2]211'!C287</f>
        <v>3.1288678241811212</v>
      </c>
      <c r="DG270" s="37">
        <f>'[3]C-to-C'!R287</f>
        <v>5.2259655870479946</v>
      </c>
      <c r="DH270" s="37">
        <f>'[2]211'!B846</f>
        <v>5.2259655870480604</v>
      </c>
      <c r="DI270" s="37">
        <f>'[2]211'!C846</f>
        <v>3.9810243240046792</v>
      </c>
      <c r="DJ270" s="37">
        <f>'[3]C-to-C'!AH287</f>
        <v>-5.4300139261586224</v>
      </c>
      <c r="DK270" s="37">
        <f>'[2]211'!B5318</f>
        <v>-5.4300139261586269</v>
      </c>
      <c r="DL270" s="37">
        <f>'[2]211'!C5318</f>
        <v>-2.3465362940027337</v>
      </c>
      <c r="DM270" s="37">
        <f>'[3]C-to-C'!AX287</f>
        <v>1.0331770293811502</v>
      </c>
      <c r="DN270" s="37">
        <f>'[2]211'!B5877</f>
        <v>1.033177029381152</v>
      </c>
      <c r="DO270" s="37">
        <f>'[2]211'!C5877</f>
        <v>-0.43516873127974248</v>
      </c>
      <c r="DP270" s="37">
        <f>'[3]C-to-C'!BN287</f>
        <v>1.1122077668498633</v>
      </c>
      <c r="DQ270" s="37">
        <f>'[2]211'!B6436</f>
        <v>1.1122077668498653</v>
      </c>
      <c r="DR270" s="37">
        <f>'[2]211'!C6436</f>
        <v>5.0118827184249648</v>
      </c>
      <c r="DS270" s="37" t="s">
        <v>102</v>
      </c>
      <c r="DT270" s="37" t="s">
        <v>102</v>
      </c>
      <c r="DU270" s="37" t="s">
        <v>102</v>
      </c>
      <c r="DV270" s="37" t="s">
        <v>102</v>
      </c>
      <c r="DW270" s="37" t="s">
        <v>102</v>
      </c>
      <c r="DX270" s="37" t="s">
        <v>102</v>
      </c>
      <c r="DY270" s="37">
        <f>'[3]Implisit Q'!EP287</f>
        <v>0.82090187623411737</v>
      </c>
      <c r="DZ270" s="37">
        <f>'[2]212'!B287</f>
        <v>0.82090187623411248</v>
      </c>
      <c r="EA270" s="37">
        <f>'[2]212'!C287</f>
        <v>0.1818225379333499</v>
      </c>
      <c r="EB270" s="37">
        <f>'[3]Implisit Q'!R287</f>
        <v>-0.48110592851779188</v>
      </c>
      <c r="EC270" s="37">
        <f>'[2]212'!B846</f>
        <v>-0.48110592851772987</v>
      </c>
      <c r="ED270" s="37">
        <f>'[2]212'!C846</f>
        <v>0.97298330465323446</v>
      </c>
      <c r="EE270" s="37">
        <f>'[3]Implisit Q'!AH287</f>
        <v>-1.2606841289185695</v>
      </c>
      <c r="EF270" s="37">
        <f>'[2]212'!B5318</f>
        <v>-1.2606841289185691</v>
      </c>
      <c r="EG270" s="37">
        <f>'[2]212'!C5318</f>
        <v>0.12061912342603859</v>
      </c>
      <c r="EH270" s="37">
        <f>'[3]Implisit Q'!AX287</f>
        <v>-0.13421047892661875</v>
      </c>
      <c r="EI270" s="37">
        <f>'[2]212'!B5877</f>
        <v>-0.13421047892662663</v>
      </c>
      <c r="EJ270" s="37">
        <f>'[2]212'!C5877</f>
        <v>2.9639876362371838</v>
      </c>
      <c r="EK270" s="37">
        <f>'[3]Implisit Q'!BN287</f>
        <v>1.1334836953725187</v>
      </c>
      <c r="EL270" s="37">
        <f>'[2]212'!B6436</f>
        <v>1.1334836953725225</v>
      </c>
      <c r="EM270" s="37">
        <f>'[2]212'!C6436</f>
        <v>1.0626256008448063</v>
      </c>
      <c r="EN270" s="37" t="s">
        <v>102</v>
      </c>
      <c r="EO270" s="37" t="s">
        <v>102</v>
      </c>
      <c r="EP270" s="37" t="s">
        <v>102</v>
      </c>
      <c r="EQ270" s="37" t="s">
        <v>102</v>
      </c>
      <c r="ER270" s="37" t="s">
        <v>102</v>
      </c>
      <c r="ES270" s="37" t="s">
        <v>102</v>
      </c>
      <c r="ET270" s="37">
        <f>'[3]Implisit Y'!EP287</f>
        <v>3.671740367470818</v>
      </c>
      <c r="EU270" s="37">
        <f>'[2]213'!B287</f>
        <v>3.671740367470794</v>
      </c>
      <c r="EV270" s="37">
        <f>'[2]213'!C287</f>
        <v>2.6934294331595279</v>
      </c>
      <c r="EW270" s="37">
        <f>'[3]Implisit Y'!R287</f>
        <v>2.8027004043098032</v>
      </c>
      <c r="EX270" s="37">
        <f>'[2]213'!B846</f>
        <v>2.8027004043096846</v>
      </c>
      <c r="EY270" s="37">
        <f>'[2]213'!C846</f>
        <v>2.0748951552113897</v>
      </c>
      <c r="EZ270" s="37">
        <f>'[3]Implisit Y'!AH287</f>
        <v>1.4973494973521895</v>
      </c>
      <c r="FA270" s="37">
        <f>'[2]213'!B5318</f>
        <v>1.4973494973521784</v>
      </c>
      <c r="FB270" s="37">
        <f>'[2]213'!C5318</f>
        <v>0.37544604228457862</v>
      </c>
      <c r="FC270" s="37">
        <f>'[3]Implisit Y'!AX287</f>
        <v>2.3294206159413875</v>
      </c>
      <c r="FD270" s="37">
        <f>'[2]213'!B5877</f>
        <v>2.3294206159413879</v>
      </c>
      <c r="FE270" s="37">
        <f>'[2]213'!C5877</f>
        <v>4.6251526670637544</v>
      </c>
      <c r="FF270" s="37">
        <f>'[3]Implisit Y'!BN287</f>
        <v>3.2866738491673431</v>
      </c>
      <c r="FG270" s="37">
        <f>'[2]213'!B6436</f>
        <v>3.2866738491673519</v>
      </c>
      <c r="FH270" s="37">
        <f>'[2]213'!C6436</f>
        <v>3.9220435942244753</v>
      </c>
      <c r="FI270" s="37" t="s">
        <v>102</v>
      </c>
      <c r="FJ270" s="37" t="s">
        <v>102</v>
      </c>
      <c r="FK270" s="37" t="s">
        <v>102</v>
      </c>
      <c r="FL270" s="37" t="s">
        <v>102</v>
      </c>
      <c r="FM270" s="37" t="s">
        <v>102</v>
      </c>
      <c r="FN270" s="37" t="s">
        <v>102</v>
      </c>
      <c r="FO270" s="37">
        <f>'[3]SOG Q'!EP287</f>
        <v>5.0298452627735486</v>
      </c>
      <c r="FP270" s="37">
        <f>'[2]218'!B287</f>
        <v>5.0298452627735362</v>
      </c>
      <c r="FQ270" s="37">
        <f>'[2]218'!C287</f>
        <v>-9.413133133330702E-2</v>
      </c>
      <c r="FR270" s="37">
        <f>'[3]SOG Q'!R287</f>
        <v>0.8032079856244938</v>
      </c>
      <c r="FS270" s="37">
        <f>'[2]218'!B846</f>
        <v>0.8032079856244434</v>
      </c>
      <c r="FT270" s="37">
        <f>'[2]218'!C846</f>
        <v>0.72859675276907587</v>
      </c>
      <c r="FU270" s="37">
        <f>'[3]SOG Q'!AH287</f>
        <v>3.8921408492996128E-2</v>
      </c>
      <c r="FV270" s="37">
        <f>'[2]218'!B5318</f>
        <v>3.8921408492996031E-2</v>
      </c>
      <c r="FW270" s="37">
        <f>'[2]218'!C5318</f>
        <v>0.12348597958107975</v>
      </c>
      <c r="FX270" s="37">
        <f>'[3]SOG Q'!AX287</f>
        <v>-1.9916193723576336</v>
      </c>
      <c r="FY270" s="37">
        <f>'[2]218'!B5877</f>
        <v>-1.9916193723576288</v>
      </c>
      <c r="FZ270" s="37">
        <f>'[2]218'!C5877</f>
        <v>0.43191057141847938</v>
      </c>
      <c r="GA270" s="37">
        <f>'[3]SOG Q'!BN287</f>
        <v>-9.585406625178336E-2</v>
      </c>
      <c r="GB270" s="37">
        <f>'[2]218'!B6436</f>
        <v>-9.5854066251784137E-2</v>
      </c>
      <c r="GC270" s="37">
        <f>'[2]218'!C6436</f>
        <v>0.3507293532952509</v>
      </c>
      <c r="GD270" s="37">
        <f>'[3]SOG Q'!CD287</f>
        <v>0.32534089014910056</v>
      </c>
      <c r="GE270" s="37">
        <f>'[2]218'!B8113</f>
        <v>0.3253408901490995</v>
      </c>
      <c r="GF270" s="37">
        <f>'[2]218'!C8113</f>
        <v>0.51947220318578602</v>
      </c>
      <c r="GG270" s="37">
        <f>'[3]SOG Q'!DZ287</f>
        <v>5.9498484171163426</v>
      </c>
      <c r="GH270" s="37">
        <f>'[2]218'!B8672</f>
        <v>5.9498484171163284</v>
      </c>
      <c r="GI270" s="37">
        <f>'[2]218'!C8672</f>
        <v>-2.2483261915829553</v>
      </c>
      <c r="GJ270" s="37">
        <f>'[3]SOG Y'!EP287</f>
        <v>4.1536503909842111</v>
      </c>
      <c r="GK270" s="37">
        <f>'[2]219'!B287</f>
        <v>4.1536503909842253</v>
      </c>
      <c r="GL270" s="37">
        <f>'[2]219'!C287</f>
        <v>2.1231172352243006</v>
      </c>
      <c r="GM270" s="37">
        <f>'[3]SOG Y'!R287</f>
        <v>3.9469187424053236</v>
      </c>
      <c r="GN270" s="37">
        <f>'[2]219'!B846</f>
        <v>3.9469187424053702</v>
      </c>
      <c r="GO270" s="37">
        <f>'[2]219'!C846</f>
        <v>2.1272274240422933</v>
      </c>
      <c r="GP270" s="37">
        <f>'[3]SOG Y'!AH287</f>
        <v>-0.11235627080636949</v>
      </c>
      <c r="GQ270" s="37">
        <f>'[2]219'!B5318</f>
        <v>-0.11235627080636944</v>
      </c>
      <c r="GR270" s="37">
        <f>'[2]219'!C5318</f>
        <v>1.4941557707467855E-2</v>
      </c>
      <c r="GS270" s="37">
        <f>'[3]SOG Y'!AX287</f>
        <v>5.6813231789880521E-2</v>
      </c>
      <c r="GT270" s="37">
        <f>'[2]219'!B5877</f>
        <v>5.68132317898805E-2</v>
      </c>
      <c r="GU270" s="37">
        <f>'[2]219'!C5877</f>
        <v>-0.10535050685960133</v>
      </c>
      <c r="GV270" s="37">
        <f>'[3]SOG Y'!BN287</f>
        <v>5.7067830094892108E-2</v>
      </c>
      <c r="GW270" s="37">
        <f>'[2]219'!B6436</f>
        <v>5.706783009489208E-2</v>
      </c>
      <c r="GX270" s="37">
        <f>'[2]219'!C6436</f>
        <v>0.44712932093555197</v>
      </c>
      <c r="GY270" s="37">
        <f>'[3]SOG Y'!CD287</f>
        <v>0.32611241882674058</v>
      </c>
      <c r="GZ270" s="37">
        <f>'[2]219'!B8113</f>
        <v>0.32611241882674036</v>
      </c>
      <c r="HA270" s="37">
        <f>'[2]219'!C8113</f>
        <v>0.84772283078547161</v>
      </c>
      <c r="HB270" s="37">
        <f>'[3]SOG Y'!DZ287</f>
        <v>-0.12090556132626422</v>
      </c>
      <c r="HC270" s="37">
        <f>'[2]219'!B8672</f>
        <v>-0.12090556132626816</v>
      </c>
      <c r="HD270" s="37">
        <f>'[2]219'!C8672</f>
        <v>-1.2085533913868023</v>
      </c>
    </row>
    <row r="271" spans="1:212" x14ac:dyDescent="0.35">
      <c r="A271" s="1">
        <v>3603</v>
      </c>
      <c r="B271" s="1" t="s">
        <v>376</v>
      </c>
      <c r="C271" s="37">
        <f>'[3]ADHB 2025'!EP288</f>
        <v>48546210.739741407</v>
      </c>
      <c r="D271" s="37">
        <f>'[2]201'!B288</f>
        <v>48544528.388402015</v>
      </c>
      <c r="E271" s="37">
        <f>'[2]201'!C288</f>
        <v>50044388.699999988</v>
      </c>
      <c r="F271" s="37">
        <f>'[3]ADHB 2025'!R288</f>
        <v>25258711.025698692</v>
      </c>
      <c r="G271" s="37">
        <f>'[2]201'!B847</f>
        <v>25155911.025698692</v>
      </c>
      <c r="H271" s="37">
        <f>'[2]201'!C847</f>
        <v>26006610.281016111</v>
      </c>
      <c r="I271" s="37">
        <f>'[3]ADHB 2025'!AH288</f>
        <v>245930.04304363401</v>
      </c>
      <c r="J271" s="37">
        <f>'[2]201'!B5319</f>
        <v>245930.04304363401</v>
      </c>
      <c r="K271" s="37">
        <f>'[2]201'!C5319</f>
        <v>256079.99950010801</v>
      </c>
      <c r="L271" s="37">
        <f>'[3]ADHB 2025'!AX288</f>
        <v>1624996.1147538698</v>
      </c>
      <c r="M271" s="37">
        <f>'[2]201'!B5878</f>
        <v>1624996.1147538701</v>
      </c>
      <c r="N271" s="37">
        <f>'[2]201'!C5878</f>
        <v>1825605.72941465</v>
      </c>
      <c r="O271" s="37">
        <f>'[3]ADHB 2025'!BN288</f>
        <v>13008394.92301519</v>
      </c>
      <c r="P271" s="37">
        <f>'[2]201'!B6437</f>
        <v>13038394.92301519</v>
      </c>
      <c r="Q271" s="37">
        <f>'[2]201'!C6437</f>
        <v>14291722.9085993</v>
      </c>
      <c r="R271" s="37">
        <f>'[3]ADHB 2025'!CD288</f>
        <v>147710.52593688382</v>
      </c>
      <c r="S271" s="37">
        <f>'[2]201'!B8114</f>
        <v>124623.78400966269</v>
      </c>
      <c r="T271" s="37">
        <f>'[2]201'!C8114</f>
        <v>-212714.0278831</v>
      </c>
      <c r="U271" s="37">
        <f>'[3]ADHB 2025'!DZ288</f>
        <v>8260468.1072931364</v>
      </c>
      <c r="V271" s="37">
        <f>'[2]201'!B8673</f>
        <v>8354672.497880958</v>
      </c>
      <c r="W271" s="37">
        <f>'[2]201'!C8673</f>
        <v>7877083.8093529195</v>
      </c>
      <c r="X271" s="37">
        <f>'[3]ADHK 2025'!EP288</f>
        <v>29432583.315614499</v>
      </c>
      <c r="Y271" s="37">
        <f>'[2]202'!B288</f>
        <v>29431862.794647198</v>
      </c>
      <c r="Z271" s="37">
        <f>'[2]202'!C288</f>
        <v>30116110.899999995</v>
      </c>
      <c r="AA271" s="37">
        <f>'[3]ADHK 2025'!R288</f>
        <v>16326138.302566132</v>
      </c>
      <c r="AB271" s="37">
        <f>'[2]202'!B847</f>
        <v>16306438.302566132</v>
      </c>
      <c r="AC271" s="37">
        <f>'[2]202'!C847</f>
        <v>16599019.489539349</v>
      </c>
      <c r="AD271" s="37">
        <f>'[3]ADHK 2025'!AH288</f>
        <v>146385.265776947</v>
      </c>
      <c r="AE271" s="37">
        <f>'[2]202'!B5319</f>
        <v>146385.265776947</v>
      </c>
      <c r="AF271" s="37">
        <f>'[2]202'!C5319</f>
        <v>150843.90449109703</v>
      </c>
      <c r="AG271" s="37">
        <f>'[3]ADHK 2025'!AX288</f>
        <v>776070.83718148991</v>
      </c>
      <c r="AH271" s="37">
        <f>'[2]202'!B5878</f>
        <v>776070.83718149003</v>
      </c>
      <c r="AI271" s="37">
        <f>'[2]202'!C5878</f>
        <v>849541.13663060009</v>
      </c>
      <c r="AJ271" s="37">
        <f>'[3]ADHK 2025'!BN288</f>
        <v>6817345.5763123408</v>
      </c>
      <c r="AK271" s="37">
        <f>'[2]202'!B6437</f>
        <v>6817345.5763123408</v>
      </c>
      <c r="AL271" s="37">
        <f>'[2]202'!C6437</f>
        <v>7480419.5546992105</v>
      </c>
      <c r="AM271" s="37">
        <f>'[3]ADHK 2025'!CD288</f>
        <v>86977.199703692298</v>
      </c>
      <c r="AN271" s="37">
        <f>'[2]202'!B8114</f>
        <v>65847.725243047098</v>
      </c>
      <c r="AO271" s="37">
        <f>'[2]202'!C8114</f>
        <v>-159922.09239484399</v>
      </c>
      <c r="AP271" s="37">
        <f>'[3]ADHK 2025'!DZ288</f>
        <v>5279666.1340738982</v>
      </c>
      <c r="AQ271" s="37">
        <f>'[2]202'!B8673</f>
        <v>5319775.0875672363</v>
      </c>
      <c r="AR271" s="37">
        <f>'[2]202'!C8673</f>
        <v>5196208.9070345797</v>
      </c>
      <c r="AS271" s="37">
        <f>[3]Distribusi!EP288</f>
        <v>100</v>
      </c>
      <c r="AT271" s="37">
        <f>'[2]205'!B288</f>
        <v>100</v>
      </c>
      <c r="AU271" s="37">
        <f>'[2]205'!C288</f>
        <v>100</v>
      </c>
      <c r="AV271" s="37">
        <f>[3]Distribusi!R288</f>
        <v>52.030242197711097</v>
      </c>
      <c r="AW271" s="37">
        <f>'[2]205'!B847</f>
        <v>51.820281009690063</v>
      </c>
      <c r="AX271" s="37">
        <f>'[2]205'!C847</f>
        <v>51.967085534638798</v>
      </c>
      <c r="AY271" s="37">
        <f>[3]Distribusi!AH288</f>
        <v>0.50658957577982122</v>
      </c>
      <c r="AZ271" s="37">
        <f>'[2]205'!B5319</f>
        <v>0.50660713206638186</v>
      </c>
      <c r="BA271" s="37">
        <f>'[2]205'!C5319</f>
        <v>0.5117057199663787</v>
      </c>
      <c r="BB271" s="37">
        <f>[3]Distribusi!AX288</f>
        <v>3.3473181325429349</v>
      </c>
      <c r="BC271" s="37">
        <f>'[2]205'!B5878</f>
        <v>3.3474341366597868</v>
      </c>
      <c r="BD271" s="37">
        <f>'[2]205'!C5878</f>
        <v>3.6479728833507572</v>
      </c>
      <c r="BE271" s="37">
        <f>[3]Distribusi!BN288</f>
        <v>26.795901729084125</v>
      </c>
      <c r="BF271" s="37">
        <f>'[2]205'!B6437</f>
        <v>26.858629295346599</v>
      </c>
      <c r="BG271" s="37">
        <f>'[2]205'!C6437</f>
        <v>28.558092685023251</v>
      </c>
      <c r="BH271" s="37">
        <f>[3]Distribusi!CD288</f>
        <v>0.30426787937943728</v>
      </c>
      <c r="BI271" s="37">
        <f>'[2]205'!B8114</f>
        <v>0.25672055769613183</v>
      </c>
      <c r="BJ271" s="37">
        <f>'[2]205'!C8114</f>
        <v>-0.42505070680002144</v>
      </c>
      <c r="BK271" s="37">
        <f>[3]Distribusi!DZ288</f>
        <v>17.015680485502578</v>
      </c>
      <c r="BL271" s="37">
        <f>'[2]205'!B8673</f>
        <v>17.210327868541018</v>
      </c>
      <c r="BM271" s="37">
        <f>'[2]205'!C8673</f>
        <v>15.740193883820828</v>
      </c>
      <c r="BN271" s="37">
        <f>'[3]Q-to-Q'!EP288</f>
        <v>0.80831353109502402</v>
      </c>
      <c r="BO271" s="37">
        <f>'[2]209'!B288</f>
        <v>0.80584570478161888</v>
      </c>
      <c r="BP271" s="37">
        <f>'[2]209'!C288</f>
        <v>2.3248549034322132</v>
      </c>
      <c r="BQ271" s="37">
        <f>'[3]Q-to-Q'!R288</f>
        <v>0.82837881341654906</v>
      </c>
      <c r="BR271" s="37">
        <f>'[2]209'!B847</f>
        <v>0.70671384734713594</v>
      </c>
      <c r="BS271" s="37">
        <f>'[2]209'!C847</f>
        <v>1.794267893112959</v>
      </c>
      <c r="BT271" s="37">
        <f>'[3]Q-to-Q'!AH288</f>
        <v>3.9279691427121577</v>
      </c>
      <c r="BU271" s="37">
        <f>'[2]209'!B5319</f>
        <v>3.9279691427121581</v>
      </c>
      <c r="BV271" s="37">
        <f>'[2]209'!C5319</f>
        <v>3.0458247901423592</v>
      </c>
      <c r="BW271" s="37">
        <f>'[3]Q-to-Q'!AX288</f>
        <v>-24.360978882463215</v>
      </c>
      <c r="BX271" s="37">
        <f>'[2]209'!B5878</f>
        <v>-24.360978882463197</v>
      </c>
      <c r="BY271" s="37">
        <f>'[2]209'!C5878</f>
        <v>9.466957902443184</v>
      </c>
      <c r="BZ271" s="37">
        <f>'[3]Q-to-Q'!BN288</f>
        <v>-2.5010072230286795</v>
      </c>
      <c r="CA271" s="37">
        <f>'[2]209'!B6437</f>
        <v>-2.5010072230286804</v>
      </c>
      <c r="CB271" s="37">
        <f>'[2]209'!C6437</f>
        <v>9.7262779327308451</v>
      </c>
      <c r="CC271" s="37" t="s">
        <v>102</v>
      </c>
      <c r="CD271" s="37" t="s">
        <v>102</v>
      </c>
      <c r="CE271" s="37" t="s">
        <v>102</v>
      </c>
      <c r="CF271" s="37" t="s">
        <v>102</v>
      </c>
      <c r="CG271" s="37" t="s">
        <v>102</v>
      </c>
      <c r="CH271" s="37" t="s">
        <v>102</v>
      </c>
      <c r="CI271" s="37">
        <f>'[3]Y-on-Y'!EP288</f>
        <v>5.7676821642097735</v>
      </c>
      <c r="CJ271" s="37">
        <f>'[2]210'!B288</f>
        <v>5.7650929306436351</v>
      </c>
      <c r="CK271" s="37">
        <f>'[2]210'!C288</f>
        <v>6.5977507127370743</v>
      </c>
      <c r="CL271" s="37">
        <f>'[3]Y-on-Y'!R288</f>
        <v>5.5270740683188961</v>
      </c>
      <c r="CM271" s="37">
        <f>'[2]210'!B847</f>
        <v>5.3997394028507717</v>
      </c>
      <c r="CN271" s="37">
        <f>'[2]210'!C847</f>
        <v>3.5988259469270507</v>
      </c>
      <c r="CO271" s="37">
        <f>'[3]Y-on-Y'!AH288</f>
        <v>-1.3959507909856939</v>
      </c>
      <c r="CP271" s="37">
        <f>'[2]210'!B5319</f>
        <v>-1.3959507909856939</v>
      </c>
      <c r="CQ271" s="37">
        <f>'[2]210'!C5319</f>
        <v>1.5162054971646934</v>
      </c>
      <c r="CR271" s="37">
        <f>'[3]Y-on-Y'!AX288</f>
        <v>4.14913352347574</v>
      </c>
      <c r="CS271" s="37">
        <f>'[2]210'!B5878</f>
        <v>4.1491335234757685</v>
      </c>
      <c r="CT271" s="37">
        <f>'[2]210'!C5878</f>
        <v>2.9976847522698336</v>
      </c>
      <c r="CU271" s="37">
        <f>'[3]Y-on-Y'!BN288</f>
        <v>0.11444490127470885</v>
      </c>
      <c r="CV271" s="37">
        <f>'[2]210'!B6437</f>
        <v>0.11444490127468709</v>
      </c>
      <c r="CW271" s="37">
        <f>'[2]210'!C6437</f>
        <v>10.115615528049528</v>
      </c>
      <c r="CX271" s="37" t="s">
        <v>102</v>
      </c>
      <c r="CY271" s="37" t="s">
        <v>102</v>
      </c>
      <c r="CZ271" s="37" t="s">
        <v>102</v>
      </c>
      <c r="DA271" s="37" t="s">
        <v>102</v>
      </c>
      <c r="DB271" s="37" t="s">
        <v>102</v>
      </c>
      <c r="DC271" s="37" t="s">
        <v>102</v>
      </c>
      <c r="DD271" s="37">
        <f>'[3]C-to-C'!EP288</f>
        <v>5.7676821642097735</v>
      </c>
      <c r="DE271" s="37">
        <f>'[2]211'!B288</f>
        <v>5.7650929306436351</v>
      </c>
      <c r="DF271" s="37">
        <f>'[2]211'!C288</f>
        <v>6.184573483105023</v>
      </c>
      <c r="DG271" s="37">
        <f>'[3]C-to-C'!R288</f>
        <v>5.5270740683188961</v>
      </c>
      <c r="DH271" s="37">
        <f>'[2]211'!B847</f>
        <v>5.3997394028507717</v>
      </c>
      <c r="DI271" s="37">
        <f>'[2]211'!C847</f>
        <v>4.4835182900196715</v>
      </c>
      <c r="DJ271" s="37">
        <f>'[3]C-to-C'!AH288</f>
        <v>-1.3959507909856939</v>
      </c>
      <c r="DK271" s="37">
        <f>'[2]211'!B5319</f>
        <v>-1.3959507909856939</v>
      </c>
      <c r="DL271" s="37">
        <f>'[2]211'!C5319</f>
        <v>6.0780758039236119E-2</v>
      </c>
      <c r="DM271" s="37">
        <f>'[3]C-to-C'!AX288</f>
        <v>4.14913352347574</v>
      </c>
      <c r="DN271" s="37">
        <f>'[2]211'!B5878</f>
        <v>4.1491335234757685</v>
      </c>
      <c r="DO271" s="37">
        <f>'[2]211'!C5878</f>
        <v>3.5441961134649751</v>
      </c>
      <c r="DP271" s="37">
        <f>'[3]C-to-C'!BN288</f>
        <v>0.11444490127470885</v>
      </c>
      <c r="DQ271" s="37">
        <f>'[2]211'!B6437</f>
        <v>0.11444490127468709</v>
      </c>
      <c r="DR271" s="37">
        <f>'[2]211'!C6437</f>
        <v>5.109034047547496</v>
      </c>
      <c r="DS271" s="37" t="s">
        <v>102</v>
      </c>
      <c r="DT271" s="37" t="s">
        <v>102</v>
      </c>
      <c r="DU271" s="37" t="s">
        <v>102</v>
      </c>
      <c r="DV271" s="37" t="s">
        <v>102</v>
      </c>
      <c r="DW271" s="37" t="s">
        <v>102</v>
      </c>
      <c r="DX271" s="37" t="s">
        <v>102</v>
      </c>
      <c r="DY271" s="37">
        <f>'[3]Implisit Q'!EP288</f>
        <v>0.5460842869647422</v>
      </c>
      <c r="DZ271" s="37">
        <f>'[2]212'!B288</f>
        <v>0.5450612806500178</v>
      </c>
      <c r="EA271" s="37">
        <f>'[2]212'!C288</f>
        <v>0.74742733331306987</v>
      </c>
      <c r="EB271" s="37">
        <f>'[3]Implisit Q'!R288</f>
        <v>-9.0237842359726983E-2</v>
      </c>
      <c r="EC271" s="37">
        <f>'[2]212'!B847</f>
        <v>-0.37664797473376255</v>
      </c>
      <c r="ED271" s="37">
        <f>'[2]212'!C847</f>
        <v>1.5594584483615392</v>
      </c>
      <c r="EE271" s="37">
        <f>'[3]Implisit Q'!AH288</f>
        <v>1.7500915285345968</v>
      </c>
      <c r="EF271" s="37">
        <f>'[2]212'!B5319</f>
        <v>1.7500915285346117</v>
      </c>
      <c r="EG271" s="37">
        <f>'[2]212'!C5319</f>
        <v>1.049385016867536</v>
      </c>
      <c r="EH271" s="37">
        <f>'[3]Implisit Q'!AX288</f>
        <v>-4.6572108950314828E-2</v>
      </c>
      <c r="EI271" s="37">
        <f>'[2]212'!B5878</f>
        <v>-4.6572108950312788E-2</v>
      </c>
      <c r="EJ271" s="37">
        <f>'[2]212'!C5878</f>
        <v>2.6293584157619145</v>
      </c>
      <c r="EK271" s="37">
        <f>'[3]Implisit Q'!BN288</f>
        <v>1.0187463551417579</v>
      </c>
      <c r="EL271" s="37">
        <f>'[2]212'!B6437</f>
        <v>1.2517160957276448</v>
      </c>
      <c r="EM271" s="37">
        <f>'[2]212'!C6437</f>
        <v>-0.10360672075576641</v>
      </c>
      <c r="EN271" s="37" t="s">
        <v>102</v>
      </c>
      <c r="EO271" s="37" t="s">
        <v>102</v>
      </c>
      <c r="EP271" s="37" t="s">
        <v>102</v>
      </c>
      <c r="EQ271" s="37" t="s">
        <v>102</v>
      </c>
      <c r="ER271" s="37" t="s">
        <v>102</v>
      </c>
      <c r="ES271" s="37" t="s">
        <v>102</v>
      </c>
      <c r="ET271" s="37">
        <f>'[3]Implisit Y'!EP288</f>
        <v>1.7062509154103935</v>
      </c>
      <c r="EU271" s="37">
        <f>'[2]213'!B288</f>
        <v>1.7052161049781356</v>
      </c>
      <c r="EV271" s="37">
        <f>'[2]213'!C288</f>
        <v>1.7340502899206449</v>
      </c>
      <c r="EW271" s="37">
        <f>'[3]Implisit Y'!R288</f>
        <v>1.5618664373107123</v>
      </c>
      <c r="EX271" s="37">
        <f>'[2]213'!B847</f>
        <v>1.2707202371569626</v>
      </c>
      <c r="EY271" s="37">
        <f>'[2]213'!C847</f>
        <v>2.3434351615435611</v>
      </c>
      <c r="EZ271" s="37">
        <f>'[3]Implisit Y'!AH288</f>
        <v>3.2635419402453181E-2</v>
      </c>
      <c r="FA271" s="37">
        <f>'[2]213'!B5319</f>
        <v>3.2635419402468675E-2</v>
      </c>
      <c r="FB271" s="37">
        <f>'[2]213'!C5319</f>
        <v>0.31992030222679202</v>
      </c>
      <c r="FC271" s="37">
        <f>'[3]Implisit Y'!AX288</f>
        <v>3.4184081576880772</v>
      </c>
      <c r="FD271" s="37">
        <f>'[2]213'!B5878</f>
        <v>3.4184081576880789</v>
      </c>
      <c r="FE271" s="37">
        <f>'[2]213'!C5878</f>
        <v>5.2933851972084156</v>
      </c>
      <c r="FF271" s="37">
        <f>'[3]Implisit Y'!BN288</f>
        <v>8.3662981355997061</v>
      </c>
      <c r="FG271" s="37">
        <f>'[2]213'!B6437</f>
        <v>8.6162128224850392</v>
      </c>
      <c r="FH271" s="37">
        <f>'[2]213'!C6437</f>
        <v>5.7500125293027233</v>
      </c>
      <c r="FI271" s="37" t="s">
        <v>102</v>
      </c>
      <c r="FJ271" s="37" t="s">
        <v>102</v>
      </c>
      <c r="FK271" s="37" t="s">
        <v>102</v>
      </c>
      <c r="FL271" s="37" t="s">
        <v>102</v>
      </c>
      <c r="FM271" s="37" t="s">
        <v>102</v>
      </c>
      <c r="FN271" s="37" t="s">
        <v>102</v>
      </c>
      <c r="FO271" s="37">
        <f>'[3]SOG Q'!EP288</f>
        <v>0.80831353109502402</v>
      </c>
      <c r="FP271" s="37">
        <f>'[2]218'!B288</f>
        <v>0.80584570478161888</v>
      </c>
      <c r="FQ271" s="37">
        <f>'[2]218'!C288</f>
        <v>2.3248549034322132</v>
      </c>
      <c r="FR271" s="37">
        <f>'[3]SOG Q'!R288</f>
        <v>0.45940703030487795</v>
      </c>
      <c r="FS271" s="37">
        <f>'[2]218'!B847</f>
        <v>0.39193338195846666</v>
      </c>
      <c r="FT271" s="37">
        <f>'[2]218'!C847</f>
        <v>0.99409673459890513</v>
      </c>
      <c r="FU271" s="37">
        <f>'[3]SOG Q'!AH288</f>
        <v>1.8949639808053691E-2</v>
      </c>
      <c r="FV271" s="37">
        <f>'[2]218'!B5319</f>
        <v>1.8949639808054006E-2</v>
      </c>
      <c r="FW271" s="37">
        <f>'[2]218'!C5319</f>
        <v>1.5149019772411171E-2</v>
      </c>
      <c r="FX271" s="37">
        <f>'[3]SOG Q'!AX288</f>
        <v>-0.85608752158461454</v>
      </c>
      <c r="FY271" s="37">
        <f>'[2]218'!B5878</f>
        <v>-0.85608752158462842</v>
      </c>
      <c r="FZ271" s="37">
        <f>'[2]218'!C5878</f>
        <v>0.24962843827361197</v>
      </c>
      <c r="GA271" s="37">
        <f>'[3]SOG Q'!BN288</f>
        <v>-0.59896037674575575</v>
      </c>
      <c r="GB271" s="37">
        <f>'[2]218'!B6437</f>
        <v>-0.59896037674576563</v>
      </c>
      <c r="GC271" s="37">
        <f>'[2]218'!C6437</f>
        <v>2.2529120328308392</v>
      </c>
      <c r="GD271" s="37">
        <f>'[3]SOG Q'!CD288</f>
        <v>0.2232394580821695</v>
      </c>
      <c r="GE271" s="37">
        <f>'[2]218'!B8114</f>
        <v>0.15086977638162175</v>
      </c>
      <c r="GF271" s="37">
        <f>'[2]218'!C8114</f>
        <v>-0.76709319832434153</v>
      </c>
      <c r="GG271" s="37">
        <f>'[3]SOG Q'!DZ288</f>
        <v>1.561765301230273</v>
      </c>
      <c r="GH271" s="37">
        <f>'[2]218'!B8673</f>
        <v>1.6991408049637979</v>
      </c>
      <c r="GI271" s="37">
        <f>'[2]218'!C8673</f>
        <v>-0.41983812371920171</v>
      </c>
      <c r="GJ271" s="37">
        <f>'[3]SOG Y'!EP288</f>
        <v>5.7676821642097735</v>
      </c>
      <c r="GK271" s="37">
        <f>'[2]219'!B288</f>
        <v>5.7650929306436351</v>
      </c>
      <c r="GL271" s="37">
        <f>'[2]219'!C288</f>
        <v>6.5977507127370743</v>
      </c>
      <c r="GM271" s="37">
        <f>'[3]SOG Y'!R288</f>
        <v>3.072836580158643</v>
      </c>
      <c r="GN271" s="37">
        <f>'[2]219'!B847</f>
        <v>3.0020434963070075</v>
      </c>
      <c r="GO271" s="37">
        <f>'[2]219'!C847</f>
        <v>2.0409745875747665</v>
      </c>
      <c r="GP271" s="37">
        <f>'[3]SOG Y'!AH288</f>
        <v>-7.4472739542711282E-3</v>
      </c>
      <c r="GQ271" s="37">
        <f>'[2]219'!B5319</f>
        <v>-7.4472739542711481E-3</v>
      </c>
      <c r="GR271" s="37">
        <f>'[2]219'!C5319</f>
        <v>7.9744292469509197E-3</v>
      </c>
      <c r="GS271" s="37">
        <f>'[3]SOG Y'!AX288</f>
        <v>0.11110349455275766</v>
      </c>
      <c r="GT271" s="37">
        <f>'[2]219'!B5878</f>
        <v>0.11110349455275836</v>
      </c>
      <c r="GU271" s="37">
        <f>'[2]219'!C5878</f>
        <v>8.751692759960962E-2</v>
      </c>
      <c r="GV271" s="37">
        <f>'[3]SOG Y'!BN288</f>
        <v>2.8005260677423791E-2</v>
      </c>
      <c r="GW271" s="37">
        <f>'[2]219'!B6437</f>
        <v>2.8005260677420513E-2</v>
      </c>
      <c r="GX271" s="37">
        <f>'[2]219'!C6437</f>
        <v>2.4323076943053281</v>
      </c>
      <c r="GY271" s="37">
        <f>'[3]SOG Y'!CD288</f>
        <v>0.1919492815730357</v>
      </c>
      <c r="GZ271" s="37">
        <f>'[2]219'!B8114</f>
        <v>0.11601929897226655</v>
      </c>
      <c r="HA271" s="37">
        <f>'[2]219'!C8114</f>
        <v>-1.020312802722448</v>
      </c>
      <c r="HB271" s="37">
        <f>'[3]SOG Y'!DZ288</f>
        <v>2.3712348212021643</v>
      </c>
      <c r="HC271" s="37">
        <f>'[2]219'!B8673</f>
        <v>2.5153686540883879</v>
      </c>
      <c r="HD271" s="37">
        <f>'[2]219'!C8673</f>
        <v>3.0492898767327379</v>
      </c>
    </row>
    <row r="272" spans="1:212" x14ac:dyDescent="0.35">
      <c r="A272" s="1">
        <v>3604</v>
      </c>
      <c r="B272" s="1" t="s">
        <v>377</v>
      </c>
      <c r="C272" s="37">
        <f>'[3]ADHB 2025'!EP289</f>
        <v>26798045.339630596</v>
      </c>
      <c r="D272" s="37">
        <f>'[2]201'!B289</f>
        <v>26794970.200000003</v>
      </c>
      <c r="E272" s="37">
        <f>'[2]201'!C289</f>
        <v>26941482</v>
      </c>
      <c r="F272" s="37">
        <f>'[3]ADHB 2025'!R289</f>
        <v>14231995.878053766</v>
      </c>
      <c r="G272" s="37">
        <f>'[2]201'!B848</f>
        <v>14231995.878053766</v>
      </c>
      <c r="H272" s="37">
        <f>'[2]201'!C848</f>
        <v>14528095.362355376</v>
      </c>
      <c r="I272" s="37">
        <f>'[3]ADHB 2025'!AH289</f>
        <v>163970.02899700799</v>
      </c>
      <c r="J272" s="37">
        <f>'[2]201'!B5320</f>
        <v>163970.02899700799</v>
      </c>
      <c r="K272" s="37">
        <f>'[2]201'!C5320</f>
        <v>170352.406348841</v>
      </c>
      <c r="L272" s="37">
        <f>'[3]ADHB 2025'!AX289</f>
        <v>659896.50053604704</v>
      </c>
      <c r="M272" s="37">
        <f>'[2]201'!B5879</f>
        <v>659896.50053604704</v>
      </c>
      <c r="N272" s="37">
        <f>'[2]201'!C5879</f>
        <v>731832.480395942</v>
      </c>
      <c r="O272" s="37">
        <f>'[3]ADHB 2025'!BN289</f>
        <v>9963230.1753995791</v>
      </c>
      <c r="P272" s="37">
        <f>'[2]201'!B6438</f>
        <v>9963230.1753995791</v>
      </c>
      <c r="Q272" s="37">
        <f>'[2]201'!C6438</f>
        <v>10701013.70404356</v>
      </c>
      <c r="R272" s="37">
        <f>'[3]ADHB 2025'!CD289</f>
        <v>93903.846895096198</v>
      </c>
      <c r="S272" s="37">
        <f>'[2]201'!B8115</f>
        <v>93903.846895096198</v>
      </c>
      <c r="T272" s="37">
        <f>'[2]201'!C8115</f>
        <v>-210403.2809397396</v>
      </c>
      <c r="U272" s="37">
        <f>'[3]ADHB 2025'!DZ289</f>
        <v>1685048.9097491056</v>
      </c>
      <c r="V272" s="37">
        <f>'[2]201'!B8674</f>
        <v>1681973.7701185048</v>
      </c>
      <c r="W272" s="37">
        <f>'[2]201'!C8674</f>
        <v>1020591.3277960159</v>
      </c>
      <c r="X272" s="37">
        <f>'[3]ADHK 2025'!EP289</f>
        <v>16437050.862770902</v>
      </c>
      <c r="Y272" s="37">
        <f>'[2]202'!B289</f>
        <v>16436201.200000001</v>
      </c>
      <c r="Z272" s="37">
        <f>'[2]202'!C289</f>
        <v>16458201.399999999</v>
      </c>
      <c r="AA272" s="37">
        <f>'[3]ADHK 2025'!R289</f>
        <v>9005953.0653366651</v>
      </c>
      <c r="AB272" s="37">
        <f>'[2]202'!B848</f>
        <v>9005953.0653366651</v>
      </c>
      <c r="AC272" s="37">
        <f>'[2]202'!C848</f>
        <v>9110508.6887294278</v>
      </c>
      <c r="AD272" s="37">
        <f>'[3]ADHK 2025'!AH289</f>
        <v>99294.860597113802</v>
      </c>
      <c r="AE272" s="37">
        <f>'[2]202'!B5320</f>
        <v>99294.860597113802</v>
      </c>
      <c r="AF272" s="37">
        <f>'[2]202'!C5320</f>
        <v>102349.572650972</v>
      </c>
      <c r="AG272" s="37">
        <f>'[3]ADHK 2025'!AX289</f>
        <v>318716.56303757202</v>
      </c>
      <c r="AH272" s="37">
        <f>'[2]202'!B5879</f>
        <v>318716.56303757202</v>
      </c>
      <c r="AI272" s="37">
        <f>'[2]202'!C5879</f>
        <v>351382.509230647</v>
      </c>
      <c r="AJ272" s="37">
        <f>'[3]ADHK 2025'!BN289</f>
        <v>5501080.2334913602</v>
      </c>
      <c r="AK272" s="37">
        <f>'[2]202'!B6438</f>
        <v>5501080.2334913602</v>
      </c>
      <c r="AL272" s="37">
        <f>'[2]202'!C6438</f>
        <v>5889557.0539523605</v>
      </c>
      <c r="AM272" s="37">
        <f>'[3]ADHK 2025'!CD289</f>
        <v>56435.321042010641</v>
      </c>
      <c r="AN272" s="37">
        <f>'[2]202'!B8115</f>
        <v>56435.321042010597</v>
      </c>
      <c r="AO272" s="37">
        <f>'[2]202'!C8115</f>
        <v>-171069.4207360018</v>
      </c>
      <c r="AP272" s="37">
        <f>'[3]ADHK 2025'!DZ289</f>
        <v>1455570.8192661814</v>
      </c>
      <c r="AQ272" s="37">
        <f>'[2]202'!B8674</f>
        <v>1454721.1564952806</v>
      </c>
      <c r="AR272" s="37">
        <f>'[2]202'!C8674</f>
        <v>1175472.996172592</v>
      </c>
      <c r="AS272" s="37">
        <f>[3]Distribusi!EP289</f>
        <v>100</v>
      </c>
      <c r="AT272" s="37">
        <f>'[2]205'!B289</f>
        <v>100</v>
      </c>
      <c r="AU272" s="37">
        <f>'[2]205'!C289</f>
        <v>100</v>
      </c>
      <c r="AV272" s="37">
        <f>[3]Distribusi!R289</f>
        <v>53.108335692702994</v>
      </c>
      <c r="AW272" s="37">
        <f>'[2]205'!B848</f>
        <v>53.114430700332569</v>
      </c>
      <c r="AX272" s="37">
        <f>'[2]205'!C848</f>
        <v>53.924633256460709</v>
      </c>
      <c r="AY272" s="37">
        <f>[3]Distribusi!AH289</f>
        <v>0.61187309342491125</v>
      </c>
      <c r="AZ272" s="37">
        <f>'[2]205'!B5320</f>
        <v>0.61194331538016777</v>
      </c>
      <c r="BA272" s="37">
        <f>'[2]205'!C5320</f>
        <v>0.63230525458414277</v>
      </c>
      <c r="BB272" s="37">
        <f>[3]Distribusi!AX289</f>
        <v>2.4624799763292868</v>
      </c>
      <c r="BC272" s="37">
        <f>'[2]205'!B5879</f>
        <v>2.4627625842108496</v>
      </c>
      <c r="BD272" s="37">
        <f>'[2]205'!C5879</f>
        <v>2.7163779646418189</v>
      </c>
      <c r="BE272" s="37">
        <f>[3]Distribusi!BN289</f>
        <v>37.178943647301551</v>
      </c>
      <c r="BF272" s="37">
        <f>'[2]205'!B6438</f>
        <v>37.183210509409626</v>
      </c>
      <c r="BG272" s="37">
        <f>'[2]205'!C6438</f>
        <v>39.719469419104556</v>
      </c>
      <c r="BH272" s="37">
        <f>[3]Distribusi!CD289</f>
        <v>0.35041304582101523</v>
      </c>
      <c r="BI272" s="37">
        <f>'[2]205'!B8115</f>
        <v>0.35045326116875541</v>
      </c>
      <c r="BJ272" s="37">
        <f>'[2]205'!C8115</f>
        <v>-0.7809640202411271</v>
      </c>
      <c r="BK272" s="37">
        <f>[3]Distribusi!DZ289</f>
        <v>6.2879545444202671</v>
      </c>
      <c r="BL272" s="37">
        <f>'[2]205'!B8674</f>
        <v>6.2771996294980186</v>
      </c>
      <c r="BM272" s="37">
        <f>'[2]205'!C8674</f>
        <v>3.7881781254498765</v>
      </c>
      <c r="BN272" s="37">
        <f>'[3]Q-to-Q'!EP289</f>
        <v>0.84150818541273509</v>
      </c>
      <c r="BO272" s="37">
        <f>'[2]209'!B289</f>
        <v>0.83629549391581615</v>
      </c>
      <c r="BP272" s="37">
        <f>'[2]209'!C289</f>
        <v>0.13385209716219212</v>
      </c>
      <c r="BQ272" s="37">
        <f>'[3]Q-to-Q'!R289</f>
        <v>0.64786195730266627</v>
      </c>
      <c r="BR272" s="37">
        <f>'[2]209'!B848</f>
        <v>0.64786195730265417</v>
      </c>
      <c r="BS272" s="37">
        <f>'[2]209'!C848</f>
        <v>1.1609612290251712</v>
      </c>
      <c r="BT272" s="37">
        <f>'[3]Q-to-Q'!AH289</f>
        <v>0.19695491182906721</v>
      </c>
      <c r="BU272" s="37">
        <f>'[2]209'!B5320</f>
        <v>0.19695491182906261</v>
      </c>
      <c r="BV272" s="37">
        <f>'[2]209'!C5320</f>
        <v>3.076404997689262</v>
      </c>
      <c r="BW272" s="37">
        <f>'[3]Q-to-Q'!AX289</f>
        <v>-23.855050870511889</v>
      </c>
      <c r="BX272" s="37">
        <f>'[2]209'!B5879</f>
        <v>-23.855050870511899</v>
      </c>
      <c r="BY272" s="37">
        <f>'[2]209'!C5879</f>
        <v>10.249215127619252</v>
      </c>
      <c r="BZ272" s="37">
        <f>'[3]Q-to-Q'!BN289</f>
        <v>-3.1814755316660808</v>
      </c>
      <c r="CA272" s="37">
        <f>'[2]209'!B6438</f>
        <v>-3.1814755316660612</v>
      </c>
      <c r="CB272" s="37">
        <f>'[2]209'!C6438</f>
        <v>7.0618279314651335</v>
      </c>
      <c r="CC272" s="37" t="s">
        <v>102</v>
      </c>
      <c r="CD272" s="37" t="s">
        <v>102</v>
      </c>
      <c r="CE272" s="37" t="s">
        <v>102</v>
      </c>
      <c r="CF272" s="37" t="s">
        <v>102</v>
      </c>
      <c r="CG272" s="37" t="s">
        <v>102</v>
      </c>
      <c r="CH272" s="37" t="s">
        <v>102</v>
      </c>
      <c r="CI272" s="37">
        <f>'[3]Y-on-Y'!EP289</f>
        <v>5.2541736201298761</v>
      </c>
      <c r="CJ272" s="37">
        <f>'[2]210'!B289</f>
        <v>5.2487328294701872</v>
      </c>
      <c r="CK272" s="37">
        <f>'[2]210'!C289</f>
        <v>5.2634948768100775</v>
      </c>
      <c r="CL272" s="37">
        <f>'[3]Y-on-Y'!R289</f>
        <v>4.4252264724179469</v>
      </c>
      <c r="CM272" s="37">
        <f>'[2]210'!B848</f>
        <v>4.4252264724179717</v>
      </c>
      <c r="CN272" s="37">
        <f>'[2]210'!C848</f>
        <v>2.3780002644862921</v>
      </c>
      <c r="CO272" s="37">
        <f>'[3]Y-on-Y'!AH289</f>
        <v>-0.13292687406585912</v>
      </c>
      <c r="CP272" s="37">
        <f>'[2]210'!B5320</f>
        <v>-0.13292687406585346</v>
      </c>
      <c r="CQ272" s="37">
        <f>'[2]210'!C5320</f>
        <v>0.52768789118890158</v>
      </c>
      <c r="CR272" s="37">
        <f>'[3]Y-on-Y'!AX289</f>
        <v>3.6685374523053156</v>
      </c>
      <c r="CS272" s="37">
        <f>'[2]210'!B5879</f>
        <v>3.6685374523053196</v>
      </c>
      <c r="CT272" s="37">
        <f>'[2]210'!C5879</f>
        <v>4.8719369911918706</v>
      </c>
      <c r="CU272" s="37">
        <f>'[3]Y-on-Y'!BN289</f>
        <v>0.73087181614290841</v>
      </c>
      <c r="CV272" s="37">
        <f>'[2]210'!B6438</f>
        <v>0.73087181614291497</v>
      </c>
      <c r="CW272" s="37">
        <f>'[2]210'!C6438</f>
        <v>9.1737680457296573</v>
      </c>
      <c r="CX272" s="37" t="s">
        <v>102</v>
      </c>
      <c r="CY272" s="37" t="s">
        <v>102</v>
      </c>
      <c r="CZ272" s="37" t="s">
        <v>102</v>
      </c>
      <c r="DA272" s="37" t="s">
        <v>102</v>
      </c>
      <c r="DB272" s="37" t="s">
        <v>102</v>
      </c>
      <c r="DC272" s="37" t="s">
        <v>102</v>
      </c>
      <c r="DD272" s="37">
        <f>'[3]C-to-C'!EP289</f>
        <v>5.2541736201298761</v>
      </c>
      <c r="DE272" s="37">
        <f>'[2]211'!B289</f>
        <v>5.2487328294701872</v>
      </c>
      <c r="DF272" s="37">
        <f>'[2]211'!C289</f>
        <v>5.2561182720740218</v>
      </c>
      <c r="DG272" s="37">
        <f>'[3]C-to-C'!R289</f>
        <v>4.4252264724179469</v>
      </c>
      <c r="DH272" s="37">
        <f>'[2]211'!B848</f>
        <v>4.4252264724179717</v>
      </c>
      <c r="DI272" s="37">
        <f>'[2]211'!C848</f>
        <v>3.3855735542143446</v>
      </c>
      <c r="DJ272" s="37">
        <f>'[3]C-to-C'!AH289</f>
        <v>-0.13292687406585912</v>
      </c>
      <c r="DK272" s="37">
        <f>'[2]211'!B5320</f>
        <v>-0.13292687406585346</v>
      </c>
      <c r="DL272" s="37">
        <f>'[2]211'!C5320</f>
        <v>0.20129565106522959</v>
      </c>
      <c r="DM272" s="37">
        <f>'[3]C-to-C'!AX289</f>
        <v>3.6685374523053156</v>
      </c>
      <c r="DN272" s="37">
        <f>'[2]211'!B5879</f>
        <v>3.6685374523053196</v>
      </c>
      <c r="DO272" s="37">
        <f>'[2]211'!C5879</f>
        <v>4.2961039627763986</v>
      </c>
      <c r="DP272" s="37">
        <f>'[3]C-to-C'!BN289</f>
        <v>0.73087181614290841</v>
      </c>
      <c r="DQ272" s="37">
        <f>'[2]211'!B6438</f>
        <v>0.73087181614291497</v>
      </c>
      <c r="DR272" s="37">
        <f>'[2]211'!C6438</f>
        <v>4.9264592887102339</v>
      </c>
      <c r="DS272" s="37" t="s">
        <v>102</v>
      </c>
      <c r="DT272" s="37" t="s">
        <v>102</v>
      </c>
      <c r="DU272" s="37" t="s">
        <v>102</v>
      </c>
      <c r="DV272" s="37" t="s">
        <v>102</v>
      </c>
      <c r="DW272" s="37" t="s">
        <v>102</v>
      </c>
      <c r="DX272" s="37" t="s">
        <v>102</v>
      </c>
      <c r="DY272" s="37">
        <f>'[3]Implisit Q'!EP289</f>
        <v>0.57381235906139239</v>
      </c>
      <c r="DZ272" s="37">
        <f>'[2]212'!B289</f>
        <v>0.56746980009583858</v>
      </c>
      <c r="EA272" s="37">
        <f>'[2]212'!C289</f>
        <v>0.41238435938499124</v>
      </c>
      <c r="EB272" s="37">
        <f>'[3]Implisit Q'!R289</f>
        <v>-0.4032374815913613</v>
      </c>
      <c r="EC272" s="37">
        <f>'[2]212'!B848</f>
        <v>-0.40323748159132988</v>
      </c>
      <c r="ED272" s="37">
        <f>'[2]212'!C848</f>
        <v>0.90900531633885928</v>
      </c>
      <c r="EE272" s="37">
        <f>'[3]Implisit Q'!AH289</f>
        <v>-0.70835437887043895</v>
      </c>
      <c r="EF272" s="37">
        <f>'[2]212'!B5320</f>
        <v>-0.7083543788704445</v>
      </c>
      <c r="EG272" s="37">
        <f>'[2]212'!C5320</f>
        <v>0.79164562112987935</v>
      </c>
      <c r="EH272" s="37">
        <f>'[3]Implisit Q'!AX289</f>
        <v>-0.40871665945661562</v>
      </c>
      <c r="EI272" s="37">
        <f>'[2]212'!B5879</f>
        <v>-0.40871665945660929</v>
      </c>
      <c r="EJ272" s="37">
        <f>'[2]212'!C5879</f>
        <v>0.5912833405435467</v>
      </c>
      <c r="EK272" s="37">
        <f>'[3]Implisit Q'!BN289</f>
        <v>1.0547170422714629</v>
      </c>
      <c r="EL272" s="37">
        <f>'[2]212'!B6438</f>
        <v>1.0547170422715588</v>
      </c>
      <c r="EM272" s="37">
        <f>'[2]212'!C6438</f>
        <v>0.3205957253749952</v>
      </c>
      <c r="EN272" s="37" t="s">
        <v>102</v>
      </c>
      <c r="EO272" s="37" t="s">
        <v>102</v>
      </c>
      <c r="EP272" s="37" t="s">
        <v>102</v>
      </c>
      <c r="EQ272" s="37" t="s">
        <v>102</v>
      </c>
      <c r="ER272" s="37" t="s">
        <v>102</v>
      </c>
      <c r="ES272" s="37" t="s">
        <v>102</v>
      </c>
      <c r="ET272" s="37">
        <f>'[3]Implisit Y'!EP289</f>
        <v>1.8217056120362685</v>
      </c>
      <c r="EU272" s="37">
        <f>'[2]213'!B289</f>
        <v>1.8152843562772418</v>
      </c>
      <c r="EV272" s="37">
        <f>'[2]213'!C289</f>
        <v>1.2995121869018242</v>
      </c>
      <c r="EW272" s="37">
        <f>'[3]Implisit Y'!R289</f>
        <v>3.2081037935980845</v>
      </c>
      <c r="EX272" s="37">
        <f>'[2]213'!B848</f>
        <v>3.2081037935981986</v>
      </c>
      <c r="EY272" s="37">
        <f>'[2]213'!C848</f>
        <v>2.4689274889418997</v>
      </c>
      <c r="EZ272" s="37">
        <f>'[3]Implisit Y'!AH289</f>
        <v>2.0174188746865838</v>
      </c>
      <c r="FA272" s="37">
        <f>'[2]213'!B5320</f>
        <v>2.0174188746865838</v>
      </c>
      <c r="FB272" s="37">
        <f>'[2]213'!C5320</f>
        <v>1.9026347574431453</v>
      </c>
      <c r="FC272" s="37">
        <f>'[3]Implisit Y'!AX289</f>
        <v>7.6625031400731274</v>
      </c>
      <c r="FD272" s="37">
        <f>'[2]213'!B5879</f>
        <v>7.6625031400731363</v>
      </c>
      <c r="FE272" s="37">
        <f>'[2]213'!C5879</f>
        <v>5.3791252394968705</v>
      </c>
      <c r="FF272" s="37">
        <f>'[3]Implisit Y'!BN289</f>
        <v>4.7760783561534197</v>
      </c>
      <c r="FG272" s="37">
        <f>'[2]213'!B6438</f>
        <v>4.7760783561534126</v>
      </c>
      <c r="FH272" s="37">
        <f>'[2]213'!C6438</f>
        <v>6.275588180142611</v>
      </c>
      <c r="FI272" s="37" t="s">
        <v>102</v>
      </c>
      <c r="FJ272" s="37" t="s">
        <v>102</v>
      </c>
      <c r="FK272" s="37" t="s">
        <v>102</v>
      </c>
      <c r="FL272" s="37" t="s">
        <v>102</v>
      </c>
      <c r="FM272" s="37" t="s">
        <v>102</v>
      </c>
      <c r="FN272" s="37" t="s">
        <v>102</v>
      </c>
      <c r="FO272" s="37">
        <f>'[3]SOG Q'!EP289</f>
        <v>0.84150818541273509</v>
      </c>
      <c r="FP272" s="37">
        <f>'[2]218'!B289</f>
        <v>0.83629549391581615</v>
      </c>
      <c r="FQ272" s="37">
        <f>'[2]218'!C289</f>
        <v>0.13385209716219212</v>
      </c>
      <c r="FR272" s="37">
        <f>'[3]SOG Q'!R289</f>
        <v>0.35565018397671089</v>
      </c>
      <c r="FS272" s="37">
        <f>'[2]218'!B848</f>
        <v>0.35565018397670711</v>
      </c>
      <c r="FT272" s="37">
        <f>'[2]218'!C848</f>
        <v>0.63613010160013495</v>
      </c>
      <c r="FU272" s="37">
        <f>'[3]SOG Q'!AH289</f>
        <v>1.1974420273114859E-3</v>
      </c>
      <c r="FV272" s="37">
        <f>'[2]218'!B5320</f>
        <v>1.1974420273114729E-3</v>
      </c>
      <c r="FW272" s="37">
        <f>'[2]218'!C5320</f>
        <v>1.8585268071908211E-2</v>
      </c>
      <c r="FX272" s="37">
        <f>'[3]SOG Q'!AX289</f>
        <v>-0.61257506237344705</v>
      </c>
      <c r="FY272" s="37">
        <f>'[2]218'!B5879</f>
        <v>-0.6125750623734405</v>
      </c>
      <c r="FZ272" s="37">
        <f>'[2]218'!C5879</f>
        <v>0.19874389340692042</v>
      </c>
      <c r="GA272" s="37">
        <f>'[3]SOG Q'!BN289</f>
        <v>-1.1090050923990173</v>
      </c>
      <c r="GB272" s="37">
        <f>'[2]218'!B6438</f>
        <v>-1.1090050923989996</v>
      </c>
      <c r="GC272" s="37">
        <f>'[2]218'!C6438</f>
        <v>2.3635438367656407</v>
      </c>
      <c r="GD272" s="37">
        <f>'[3]SOG Q'!CD289</f>
        <v>0.31100596260791952</v>
      </c>
      <c r="GE272" s="37">
        <f>'[2]218'!B8115</f>
        <v>0.31100596260791596</v>
      </c>
      <c r="GF272" s="37">
        <f>'[2]218'!C8115</f>
        <v>-1.3841686348912079</v>
      </c>
      <c r="GG272" s="37">
        <f>'[3]SOG Q'!DZ289</f>
        <v>1.8952347515732737</v>
      </c>
      <c r="GH272" s="37">
        <f>'[2]218'!B8674</f>
        <v>1.8900220600763418</v>
      </c>
      <c r="GI272" s="37">
        <f>'[2]218'!C8674</f>
        <v>-1.6989823677912173</v>
      </c>
      <c r="GJ272" s="37">
        <f>'[3]SOG Y'!EP289</f>
        <v>5.2541736201298761</v>
      </c>
      <c r="GK272" s="37">
        <f>'[2]219'!B289</f>
        <v>5.2487328294701872</v>
      </c>
      <c r="GL272" s="37">
        <f>'[2]219'!C289</f>
        <v>5.2634948768100775</v>
      </c>
      <c r="GM272" s="37">
        <f>'[3]SOG Y'!R289</f>
        <v>2.4438535789347324</v>
      </c>
      <c r="GN272" s="37">
        <f>'[2]219'!B848</f>
        <v>2.4438535789347489</v>
      </c>
      <c r="GO272" s="37">
        <f>'[2]219'!C848</f>
        <v>1.3534533627883365</v>
      </c>
      <c r="GP272" s="37">
        <f>'[3]SOG Y'!AH289</f>
        <v>-8.4631622557664759E-4</v>
      </c>
      <c r="GQ272" s="37">
        <f>'[2]219'!B5320</f>
        <v>-8.4631622557664922E-4</v>
      </c>
      <c r="GR272" s="37">
        <f>'[2]219'!C5320</f>
        <v>3.4361560659868099E-3</v>
      </c>
      <c r="GS272" s="37">
        <f>'[3]SOG Y'!AX289</f>
        <v>7.2221423767234075E-2</v>
      </c>
      <c r="GT272" s="37">
        <f>'[2]219'!B5879</f>
        <v>7.22214237672342E-2</v>
      </c>
      <c r="GU272" s="37">
        <f>'[2]219'!C5879</f>
        <v>0.10440418937639884</v>
      </c>
      <c r="GV272" s="37">
        <f>'[3]SOG Y'!BN289</f>
        <v>0.25558892314929232</v>
      </c>
      <c r="GW272" s="37">
        <f>'[2]219'!B6438</f>
        <v>0.25558892314929277</v>
      </c>
      <c r="GX272" s="37">
        <f>'[2]219'!C6438</f>
        <v>3.1652462353270612</v>
      </c>
      <c r="GY272" s="37">
        <f>'[3]SOG Y'!CD289</f>
        <v>0.33175776709065768</v>
      </c>
      <c r="GZ272" s="37">
        <f>'[2]219'!B8115</f>
        <v>0.33175776709065802</v>
      </c>
      <c r="HA272" s="37">
        <f>'[2]219'!C8115</f>
        <v>-1.0507703427953414</v>
      </c>
      <c r="HB272" s="37">
        <f>'[3]SOG Y'!DZ289</f>
        <v>2.1515982434135372</v>
      </c>
      <c r="HC272" s="37">
        <f>'[2]219'!B8674</f>
        <v>2.146157452753886</v>
      </c>
      <c r="HD272" s="37">
        <f>'[2]219'!C8674</f>
        <v>1.6877252760475927</v>
      </c>
    </row>
    <row r="273" spans="1:212" x14ac:dyDescent="0.35">
      <c r="A273" s="1">
        <v>3671</v>
      </c>
      <c r="B273" s="1" t="s">
        <v>378</v>
      </c>
      <c r="C273" s="37">
        <f>'[3]ADHB 2025'!EP290</f>
        <v>58646816.087500691</v>
      </c>
      <c r="D273" s="37">
        <f>'[2]201'!B290</f>
        <v>58644397.800000012</v>
      </c>
      <c r="E273" s="37">
        <f>'[2]201'!C290</f>
        <v>59899335.400000006</v>
      </c>
      <c r="F273" s="37">
        <f>'[3]ADHB 2025'!R290</f>
        <v>33434324.631332342</v>
      </c>
      <c r="G273" s="37">
        <f>'[2]201'!B849</f>
        <v>33434324.629279893</v>
      </c>
      <c r="H273" s="37">
        <f>'[2]201'!C849</f>
        <v>34312114.690914743</v>
      </c>
      <c r="I273" s="37">
        <f>'[3]ADHB 2025'!AH290</f>
        <v>152558.98978584501</v>
      </c>
      <c r="J273" s="37">
        <f>'[2]201'!B5321</f>
        <v>152558.98978584501</v>
      </c>
      <c r="K273" s="37">
        <f>'[2]201'!C5321</f>
        <v>156793.53602278599</v>
      </c>
      <c r="L273" s="37">
        <f>'[3]ADHB 2025'!AX290</f>
        <v>1023341.988060631</v>
      </c>
      <c r="M273" s="37">
        <f>'[2]201'!B5880</f>
        <v>1023341.98806063</v>
      </c>
      <c r="N273" s="37">
        <f>'[2]201'!C5880</f>
        <v>1157123.4358993601</v>
      </c>
      <c r="O273" s="37">
        <f>'[3]ADHB 2025'!BN290</f>
        <v>19662903.841135781</v>
      </c>
      <c r="P273" s="37">
        <f>'[2]201'!B6439</f>
        <v>19662763.716274891</v>
      </c>
      <c r="Q273" s="37">
        <f>'[2]201'!C6439</f>
        <v>21069025.210000001</v>
      </c>
      <c r="R273" s="37">
        <f>'[3]ADHB 2025'!CD290</f>
        <v>2631.9413692982398</v>
      </c>
      <c r="S273" s="37">
        <f>'[2]201'!B8116</f>
        <v>2631.9413692981998</v>
      </c>
      <c r="T273" s="37">
        <f>'[2]201'!C8116</f>
        <v>2786.06653676838</v>
      </c>
      <c r="U273" s="37">
        <f>'[3]ADHB 2025'!DZ290</f>
        <v>4371054.6958168</v>
      </c>
      <c r="V273" s="37">
        <f>'[2]201'!B8675</f>
        <v>4368776.5352294445</v>
      </c>
      <c r="W273" s="37">
        <f>'[2]201'!C8675</f>
        <v>3201492.460626334</v>
      </c>
      <c r="X273" s="37">
        <f>'[3]ADHK 2025'!EP290</f>
        <v>32148938.861125</v>
      </c>
      <c r="Y273" s="37">
        <f>'[2]202'!B290</f>
        <v>32148031.400000013</v>
      </c>
      <c r="Z273" s="37">
        <f>'[2]202'!C290</f>
        <v>32544803.400000006</v>
      </c>
      <c r="AA273" s="37">
        <f>'[3]ADHK 2025'!R290</f>
        <v>20813166.808908544</v>
      </c>
      <c r="AB273" s="37">
        <f>'[2]202'!B849</f>
        <v>20813166.804896832</v>
      </c>
      <c r="AC273" s="37">
        <f>'[2]202'!C849</f>
        <v>21086891.221496608</v>
      </c>
      <c r="AD273" s="37">
        <f>'[3]ADHK 2025'!AH290</f>
        <v>92833.724483036305</v>
      </c>
      <c r="AE273" s="37">
        <f>'[2]202'!B5321</f>
        <v>92833.724483036305</v>
      </c>
      <c r="AF273" s="37">
        <f>'[2]202'!C5321</f>
        <v>93288.700917358801</v>
      </c>
      <c r="AG273" s="37">
        <f>'[3]ADHK 2025'!AX290</f>
        <v>564408.85916229105</v>
      </c>
      <c r="AH273" s="37">
        <f>'[2]202'!B5880</f>
        <v>564408.85916229105</v>
      </c>
      <c r="AI273" s="37">
        <f>'[2]202'!C5880</f>
        <v>637046.03716203303</v>
      </c>
      <c r="AJ273" s="37">
        <f>'[3]ADHK 2025'!BN290</f>
        <v>11014538.846236899</v>
      </c>
      <c r="AK273" s="37">
        <f>'[2]202'!B6439</f>
        <v>11014538.846236899</v>
      </c>
      <c r="AL273" s="37">
        <f>'[2]202'!C6439</f>
        <v>11685849.866420921</v>
      </c>
      <c r="AM273" s="37">
        <f>'[3]ADHK 2025'!CD290</f>
        <v>2231.7725640485701</v>
      </c>
      <c r="AN273" s="37">
        <f>'[2]202'!B8116</f>
        <v>2231.7725640485301</v>
      </c>
      <c r="AO273" s="37">
        <f>'[2]202'!C8116</f>
        <v>2324.02144159822</v>
      </c>
      <c r="AP273" s="37">
        <f>'[3]ADHK 2025'!DZ290</f>
        <v>-338241.15022981912</v>
      </c>
      <c r="AQ273" s="37">
        <f>'[2]202'!B8675</f>
        <v>-339148.60734310001</v>
      </c>
      <c r="AR273" s="37">
        <f>'[2]202'!C8675</f>
        <v>-960596.44743850827</v>
      </c>
      <c r="AS273" s="37">
        <f>[3]Distribusi!EP290</f>
        <v>100</v>
      </c>
      <c r="AT273" s="37">
        <f>'[2]205'!B290</f>
        <v>100</v>
      </c>
      <c r="AU273" s="37">
        <f>'[2]205'!C290</f>
        <v>100</v>
      </c>
      <c r="AV273" s="37">
        <f>[3]Distribusi!R290</f>
        <v>57.009615972073455</v>
      </c>
      <c r="AW273" s="37">
        <f>'[2]205'!B849</f>
        <v>57.011966843455056</v>
      </c>
      <c r="AX273" s="37">
        <f>'[2]205'!C849</f>
        <v>57.282963929036747</v>
      </c>
      <c r="AY273" s="37">
        <f>[3]Distribusi!AH290</f>
        <v>0.26013175132683747</v>
      </c>
      <c r="AZ273" s="37">
        <f>'[2]205'!B5321</f>
        <v>0.26014247824000158</v>
      </c>
      <c r="BA273" s="37">
        <f>'[2]205'!C5321</f>
        <v>0.26176172903378486</v>
      </c>
      <c r="BB273" s="37">
        <f>[3]Distribusi!AX290</f>
        <v>1.7449233502016732</v>
      </c>
      <c r="BC273" s="37">
        <f>'[2]205'!B5880</f>
        <v>1.7449953046676692</v>
      </c>
      <c r="BD273" s="37">
        <f>'[2]205'!C5880</f>
        <v>1.9317800910014102</v>
      </c>
      <c r="BE273" s="37">
        <f>[3]Distribusi!BN290</f>
        <v>33.527657855797059</v>
      </c>
      <c r="BF273" s="37">
        <f>'[2]205'!B6439</f>
        <v>33.528801477904999</v>
      </c>
      <c r="BG273" s="37">
        <f>'[2]205'!C6439</f>
        <v>35.174055053038202</v>
      </c>
      <c r="BH273" s="37">
        <f>[3]Distribusi!CD290</f>
        <v>4.4877821932761009E-3</v>
      </c>
      <c r="BI273" s="37">
        <f>'[2]205'!B8116</f>
        <v>4.4879672535373862E-3</v>
      </c>
      <c r="BJ273" s="37">
        <f>'[2]205'!C8116</f>
        <v>4.6512478279823787E-3</v>
      </c>
      <c r="BK273" s="37">
        <f>[3]Distribusi!DZ290</f>
        <v>7.4531832884076996</v>
      </c>
      <c r="BL273" s="37">
        <f>'[2]205'!B8675</f>
        <v>7.4496059284787197</v>
      </c>
      <c r="BM273" s="37">
        <f>'[2]205'!C8675</f>
        <v>5.3447879500618534</v>
      </c>
      <c r="BN273" s="37">
        <f>'[3]Q-to-Q'!EP290</f>
        <v>0.76442675334149612</v>
      </c>
      <c r="BO273" s="37">
        <f>'[2]209'!B290</f>
        <v>0.76158249772065112</v>
      </c>
      <c r="BP273" s="37">
        <f>'[2]209'!C290</f>
        <v>1.2342030996025231</v>
      </c>
      <c r="BQ273" s="37">
        <f>'[3]Q-to-Q'!R290</f>
        <v>0.69638659540190417</v>
      </c>
      <c r="BR273" s="37">
        <f>'[2]209'!B849</f>
        <v>0.69638657599261722</v>
      </c>
      <c r="BS273" s="37">
        <f>'[2]209'!C849</f>
        <v>1.3151502564010389</v>
      </c>
      <c r="BT273" s="37">
        <f>'[3]Q-to-Q'!AH290</f>
        <v>0.58537368005514168</v>
      </c>
      <c r="BU273" s="37">
        <f>'[2]209'!B5321</f>
        <v>0.58537368005512957</v>
      </c>
      <c r="BV273" s="37">
        <f>'[2]209'!C5321</f>
        <v>0.49009822330852926</v>
      </c>
      <c r="BW273" s="37">
        <f>'[3]Q-to-Q'!AX290</f>
        <v>-25.261463942182431</v>
      </c>
      <c r="BX273" s="37">
        <f>'[2]209'!B5880</f>
        <v>-25.261463942182434</v>
      </c>
      <c r="BY273" s="37">
        <f>'[2]209'!C5880</f>
        <v>12.869602739324787</v>
      </c>
      <c r="BZ273" s="37">
        <f>'[3]Q-to-Q'!BN290</f>
        <v>-1.2119275889933334</v>
      </c>
      <c r="CA273" s="37">
        <f>'[2]209'!B6439</f>
        <v>-1.2119275889932515</v>
      </c>
      <c r="CB273" s="37">
        <f>'[2]209'!C6439</f>
        <v>6.0947719151526147</v>
      </c>
      <c r="CC273" s="37" t="s">
        <v>102</v>
      </c>
      <c r="CD273" s="37" t="s">
        <v>102</v>
      </c>
      <c r="CE273" s="37" t="s">
        <v>102</v>
      </c>
      <c r="CF273" s="37" t="s">
        <v>102</v>
      </c>
      <c r="CG273" s="37" t="s">
        <v>102</v>
      </c>
      <c r="CH273" s="37" t="s">
        <v>102</v>
      </c>
      <c r="CI273" s="37">
        <f>'[3]Y-on-Y'!EP290</f>
        <v>5.019955702420333</v>
      </c>
      <c r="CJ273" s="37">
        <f>'[2]210'!B290</f>
        <v>5.0169913269067372</v>
      </c>
      <c r="CK273" s="37">
        <f>'[2]210'!C290</f>
        <v>4.6339230236484168</v>
      </c>
      <c r="CL273" s="37">
        <f>'[3]Y-on-Y'!R290</f>
        <v>7.2282126364671768</v>
      </c>
      <c r="CM273" s="37">
        <f>'[2]210'!B849</f>
        <v>7.2282126157990385</v>
      </c>
      <c r="CN273" s="37">
        <f>'[2]210'!C849</f>
        <v>5.2532433753063872</v>
      </c>
      <c r="CO273" s="37">
        <f>'[3]Y-on-Y'!AH290</f>
        <v>2.7082149898098038</v>
      </c>
      <c r="CP273" s="37">
        <f>'[2]210'!B5321</f>
        <v>2.7082149898098051</v>
      </c>
      <c r="CQ273" s="37">
        <f>'[2]210'!C5321</f>
        <v>1.8272048853172309</v>
      </c>
      <c r="CR273" s="37">
        <f>'[3]Y-on-Y'!AX290</f>
        <v>-1.1225012020813239</v>
      </c>
      <c r="CS273" s="37">
        <f>'[2]210'!B5880</f>
        <v>-1.1225012020813225</v>
      </c>
      <c r="CT273" s="37">
        <f>'[2]210'!C5880</f>
        <v>1.5761980222467245</v>
      </c>
      <c r="CU273" s="37">
        <f>'[3]Y-on-Y'!BN290</f>
        <v>2.9863943615000608</v>
      </c>
      <c r="CV273" s="37">
        <f>'[2]210'!B6439</f>
        <v>2.9863943614998614</v>
      </c>
      <c r="CW273" s="37">
        <f>'[2]210'!C6439</f>
        <v>12.364679021029897</v>
      </c>
      <c r="CX273" s="37" t="s">
        <v>102</v>
      </c>
      <c r="CY273" s="37" t="s">
        <v>102</v>
      </c>
      <c r="CZ273" s="37" t="s">
        <v>102</v>
      </c>
      <c r="DA273" s="37" t="s">
        <v>102</v>
      </c>
      <c r="DB273" s="37" t="s">
        <v>102</v>
      </c>
      <c r="DC273" s="37" t="s">
        <v>102</v>
      </c>
      <c r="DD273" s="37">
        <f>'[3]C-to-C'!EP290</f>
        <v>5.019955702420333</v>
      </c>
      <c r="DE273" s="37">
        <f>'[2]211'!B290</f>
        <v>5.0169913269067372</v>
      </c>
      <c r="DF273" s="37">
        <f>'[2]211'!C290</f>
        <v>4.8239325154457742</v>
      </c>
      <c r="DG273" s="37">
        <f>'[3]C-to-C'!R290</f>
        <v>7.2282126364671768</v>
      </c>
      <c r="DH273" s="37">
        <f>'[2]211'!B849</f>
        <v>7.2282126157990385</v>
      </c>
      <c r="DI273" s="37">
        <f>'[2]211'!C849</f>
        <v>6.2250994553992172</v>
      </c>
      <c r="DJ273" s="37">
        <f>'[3]C-to-C'!AH290</f>
        <v>2.7082149898098038</v>
      </c>
      <c r="DK273" s="37">
        <f>'[2]211'!B5321</f>
        <v>2.7082149898098051</v>
      </c>
      <c r="DL273" s="37">
        <f>'[2]211'!C5321</f>
        <v>2.2647357348380823</v>
      </c>
      <c r="DM273" s="37">
        <f>'[3]C-to-C'!AX290</f>
        <v>-1.1225012020813239</v>
      </c>
      <c r="DN273" s="37">
        <f>'[2]211'!B5880</f>
        <v>-1.1225012020813225</v>
      </c>
      <c r="DO273" s="37">
        <f>'[2]211'!C5880</f>
        <v>0.29031238163641515</v>
      </c>
      <c r="DP273" s="37">
        <f>'[3]C-to-C'!BN290</f>
        <v>2.9863943615000608</v>
      </c>
      <c r="DQ273" s="37">
        <f>'[2]211'!B6439</f>
        <v>2.9863943614998614</v>
      </c>
      <c r="DR273" s="37">
        <f>'[2]211'!C6439</f>
        <v>7.6099160177109271</v>
      </c>
      <c r="DS273" s="37" t="s">
        <v>102</v>
      </c>
      <c r="DT273" s="37" t="s">
        <v>102</v>
      </c>
      <c r="DU273" s="37" t="s">
        <v>102</v>
      </c>
      <c r="DV273" s="37" t="s">
        <v>102</v>
      </c>
      <c r="DW273" s="37" t="s">
        <v>102</v>
      </c>
      <c r="DX273" s="37" t="s">
        <v>102</v>
      </c>
      <c r="DY273" s="37">
        <f>'[3]Implisit Q'!EP290</f>
        <v>5.6476793909695289E-2</v>
      </c>
      <c r="DZ273" s="37">
        <f>'[2]212'!B290</f>
        <v>5.517522463902811E-2</v>
      </c>
      <c r="EA273" s="37">
        <f>'[2]212'!C290</f>
        <v>0.89466536804525787</v>
      </c>
      <c r="EB273" s="37">
        <f>'[3]Implisit Q'!R290</f>
        <v>-3.0459421436617617E-2</v>
      </c>
      <c r="EC273" s="37">
        <f>'[2]212'!B849</f>
        <v>-3.0459408304419407E-2</v>
      </c>
      <c r="ED273" s="37">
        <f>'[2]212'!C849</f>
        <v>1.293257326948005</v>
      </c>
      <c r="EE273" s="37">
        <f>'[3]Implisit Q'!AH290</f>
        <v>-0.20789166138573023</v>
      </c>
      <c r="EF273" s="37">
        <f>'[2]212'!B5321</f>
        <v>-0.20789166138573106</v>
      </c>
      <c r="EG273" s="37">
        <f>'[2]212'!C5321</f>
        <v>2.2744327699407316</v>
      </c>
      <c r="EH273" s="37">
        <f>'[3]Implisit Q'!AX290</f>
        <v>-0.25724465318040757</v>
      </c>
      <c r="EI273" s="37">
        <f>'[2]212'!B5880</f>
        <v>-0.25724465318050432</v>
      </c>
      <c r="EJ273" s="37">
        <f>'[2]212'!C5880</f>
        <v>0.18020117404261421</v>
      </c>
      <c r="EK273" s="37">
        <f>'[3]Implisit Q'!BN290</f>
        <v>-0.54075980455714046</v>
      </c>
      <c r="EL273" s="37">
        <f>'[2]212'!B6439</f>
        <v>-0.54146858655154473</v>
      </c>
      <c r="EM273" s="37">
        <f>'[2]212'!C6439</f>
        <v>0.99640120677927513</v>
      </c>
      <c r="EN273" s="37" t="s">
        <v>102</v>
      </c>
      <c r="EO273" s="37" t="s">
        <v>102</v>
      </c>
      <c r="EP273" s="37" t="s">
        <v>102</v>
      </c>
      <c r="EQ273" s="37" t="s">
        <v>102</v>
      </c>
      <c r="ER273" s="37" t="s">
        <v>102</v>
      </c>
      <c r="ES273" s="37" t="s">
        <v>102</v>
      </c>
      <c r="ET273" s="37">
        <f>'[3]Implisit Y'!EP290</f>
        <v>4.3765281265453666</v>
      </c>
      <c r="EU273" s="37">
        <f>'[2]213'!B290</f>
        <v>4.3751703605521515</v>
      </c>
      <c r="EV273" s="37">
        <f>'[2]213'!C290</f>
        <v>2.3317803865389668</v>
      </c>
      <c r="EW273" s="37">
        <f>'[3]Implisit Y'!R290</f>
        <v>3.9422302398054825</v>
      </c>
      <c r="EX273" s="37">
        <f>'[2]213'!B849</f>
        <v>3.9422302534595395</v>
      </c>
      <c r="EY273" s="37">
        <f>'[2]213'!C849</f>
        <v>3.5307768054363335</v>
      </c>
      <c r="EZ273" s="37">
        <f>'[3]Implisit Y'!AH290</f>
        <v>2.2945636082853866</v>
      </c>
      <c r="FA273" s="37">
        <f>'[2]213'!B5321</f>
        <v>2.2945636082853986</v>
      </c>
      <c r="FB273" s="37">
        <f>'[2]213'!C5321</f>
        <v>3.2246511299144314</v>
      </c>
      <c r="FC273" s="37">
        <f>'[3]Implisit Y'!AX290</f>
        <v>4.7501608108259319</v>
      </c>
      <c r="FD273" s="37">
        <f>'[2]213'!B5880</f>
        <v>4.7501608108258253</v>
      </c>
      <c r="FE273" s="37">
        <f>'[2]213'!C5880</f>
        <v>4.0845749381572096</v>
      </c>
      <c r="FF273" s="37">
        <f>'[3]Implisit Y'!BN290</f>
        <v>3.6503217290337489</v>
      </c>
      <c r="FG273" s="37">
        <f>'[2]213'!B6439</f>
        <v>3.6495830798987732</v>
      </c>
      <c r="FH273" s="37">
        <f>'[2]213'!C6439</f>
        <v>4.7349919684021868</v>
      </c>
      <c r="FI273" s="37" t="s">
        <v>102</v>
      </c>
      <c r="FJ273" s="37" t="s">
        <v>102</v>
      </c>
      <c r="FK273" s="37" t="s">
        <v>102</v>
      </c>
      <c r="FL273" s="37" t="s">
        <v>102</v>
      </c>
      <c r="FM273" s="37" t="s">
        <v>102</v>
      </c>
      <c r="FN273" s="37" t="s">
        <v>102</v>
      </c>
      <c r="FO273" s="37">
        <f>'[3]SOG Q'!EP290</f>
        <v>0.76442675334149612</v>
      </c>
      <c r="FP273" s="37">
        <f>'[2]218'!B290</f>
        <v>0.76158249772065112</v>
      </c>
      <c r="FQ273" s="37">
        <f>'[2]218'!C290</f>
        <v>1.2342030996025231</v>
      </c>
      <c r="FR273" s="37">
        <f>'[3]SOG Q'!R290</f>
        <v>0.45114409476606154</v>
      </c>
      <c r="FS273" s="37">
        <f>'[2]218'!B849</f>
        <v>0.45114408219204105</v>
      </c>
      <c r="FT273" s="37">
        <f>'[2]218'!C849</f>
        <v>0.85145001009230215</v>
      </c>
      <c r="FU273" s="37">
        <f>'[3]SOG Q'!AH290</f>
        <v>1.6933421870010735E-3</v>
      </c>
      <c r="FV273" s="37">
        <f>'[2]218'!B5321</f>
        <v>1.6933421870010644E-3</v>
      </c>
      <c r="FW273" s="37">
        <f>'[2]218'!C5321</f>
        <v>1.415254416861419E-3</v>
      </c>
      <c r="FX273" s="37">
        <f>'[3]SOG Q'!AX290</f>
        <v>-0.59792724927263219</v>
      </c>
      <c r="FY273" s="37">
        <f>'[2]218'!B5880</f>
        <v>-0.59792724927262897</v>
      </c>
      <c r="FZ273" s="37">
        <f>'[2]218'!C5880</f>
        <v>0.22594595947713911</v>
      </c>
      <c r="GA273" s="37">
        <f>'[3]SOG Q'!BN290</f>
        <v>-0.42352502370591499</v>
      </c>
      <c r="GB273" s="37">
        <f>'[2]218'!B6439</f>
        <v>-0.42352502370588346</v>
      </c>
      <c r="GC273" s="37">
        <f>'[2]218'!C6439</f>
        <v>2.0881870240552929</v>
      </c>
      <c r="GD273" s="37">
        <f>'[3]SOG Q'!CD290</f>
        <v>8.6972956461199935E-5</v>
      </c>
      <c r="GE273" s="37">
        <f>'[2]218'!B8116</f>
        <v>8.6972956461078314E-5</v>
      </c>
      <c r="GF273" s="37">
        <f>'[2]218'!C8116</f>
        <v>2.8695031556330358E-4</v>
      </c>
      <c r="GG273" s="37">
        <f>'[3]SOG Q'!DZ290</f>
        <v>1.3329546164105368</v>
      </c>
      <c r="GH273" s="37">
        <f>'[2]218'!B8675</f>
        <v>1.3301103733635664</v>
      </c>
      <c r="GI273" s="37">
        <f>'[2]218'!C8675</f>
        <v>-1.9330820987546005</v>
      </c>
      <c r="GJ273" s="37">
        <f>'[3]SOG Y'!EP290</f>
        <v>5.019955702420333</v>
      </c>
      <c r="GK273" s="37">
        <f>'[2]219'!B290</f>
        <v>5.0169913269067372</v>
      </c>
      <c r="GL273" s="37">
        <f>'[2]219'!C290</f>
        <v>4.6339230236484168</v>
      </c>
      <c r="GM273" s="37">
        <f>'[3]SOG Y'!R290</f>
        <v>4.5831619745855825</v>
      </c>
      <c r="GN273" s="37">
        <f>'[2]219'!B849</f>
        <v>4.5831619614806209</v>
      </c>
      <c r="GO273" s="37">
        <f>'[2]219'!C849</f>
        <v>3.3837280218290435</v>
      </c>
      <c r="GP273" s="37">
        <f>'[3]SOG Y'!AH290</f>
        <v>7.9962970431781185E-3</v>
      </c>
      <c r="GQ273" s="37">
        <f>'[2]219'!B5321</f>
        <v>7.9962970431781237E-3</v>
      </c>
      <c r="GR273" s="37">
        <f>'[2]219'!C5321</f>
        <v>5.3819954539976733E-3</v>
      </c>
      <c r="GS273" s="37">
        <f>'[3]SOG Y'!AX290</f>
        <v>-2.093092168567677E-2</v>
      </c>
      <c r="GT273" s="37">
        <f>'[2]219'!B5880</f>
        <v>-2.0930921685676788E-2</v>
      </c>
      <c r="GU273" s="37">
        <f>'[2]219'!C5880</f>
        <v>3.1781947042508189E-2</v>
      </c>
      <c r="GV273" s="37">
        <f>'[3]SOG Y'!BN290</f>
        <v>1.0433711175924747</v>
      </c>
      <c r="GW273" s="37">
        <f>'[2]219'!B6439</f>
        <v>1.0433711175924085</v>
      </c>
      <c r="GX273" s="37">
        <f>'[2]219'!C6439</f>
        <v>4.1343209669845162</v>
      </c>
      <c r="GY273" s="37">
        <f>'[3]SOG Y'!CD290</f>
        <v>5.2740296766242761E-3</v>
      </c>
      <c r="GZ273" s="37">
        <f>'[2]219'!B8116</f>
        <v>5.2740296766241469E-3</v>
      </c>
      <c r="HA273" s="37">
        <f>'[2]219'!C8116</f>
        <v>-1.0207580772199837E-3</v>
      </c>
      <c r="HB273" s="37">
        <f>'[3]SOG Y'!DZ290</f>
        <v>-0.59891679479183324</v>
      </c>
      <c r="HC273" s="37">
        <f>'[2]219'!B8675</f>
        <v>-0.6018811572005045</v>
      </c>
      <c r="HD273" s="37">
        <f>'[2]219'!C8675</f>
        <v>-2.9202691495842155</v>
      </c>
    </row>
    <row r="274" spans="1:212" x14ac:dyDescent="0.35">
      <c r="A274" s="1">
        <v>3672</v>
      </c>
      <c r="B274" s="1" t="s">
        <v>379</v>
      </c>
      <c r="C274" s="37">
        <f>'[3]ADHB 2025'!EP291</f>
        <v>36176522.307795048</v>
      </c>
      <c r="D274" s="37">
        <f>'[2]201'!B291</f>
        <v>36174220.996902913</v>
      </c>
      <c r="E274" s="37">
        <f>'[2]201'!C291</f>
        <v>36404772.282291785</v>
      </c>
      <c r="F274" s="37">
        <f>'[3]ADHB 2025'!R291</f>
        <v>7271425.338445249</v>
      </c>
      <c r="G274" s="37">
        <f>'[2]201'!B850</f>
        <v>7271425.338445249</v>
      </c>
      <c r="H274" s="37">
        <f>'[2]201'!C850</f>
        <v>7556448.0836649342</v>
      </c>
      <c r="I274" s="37">
        <f>'[3]ADHB 2025'!AH291</f>
        <v>24361.5721170463</v>
      </c>
      <c r="J274" s="37">
        <f>'[2]201'!B5322</f>
        <v>24361.5721170463</v>
      </c>
      <c r="K274" s="37">
        <f>'[2]201'!C5322</f>
        <v>25574.824461594199</v>
      </c>
      <c r="L274" s="37">
        <f>'[3]ADHB 2025'!AX291</f>
        <v>463663.86551071098</v>
      </c>
      <c r="M274" s="37">
        <f>'[2]201'!B5881</f>
        <v>463663.86551071098</v>
      </c>
      <c r="N274" s="37">
        <f>'[2]201'!C5881</f>
        <v>465140.50304788502</v>
      </c>
      <c r="O274" s="37">
        <f>'[3]ADHB 2025'!BN291</f>
        <v>16834986.48309806</v>
      </c>
      <c r="P274" s="37">
        <f>'[2]201'!B6440</f>
        <v>16834986.48309806</v>
      </c>
      <c r="Q274" s="37">
        <f>'[2]201'!C6440</f>
        <v>17312827.051628079</v>
      </c>
      <c r="R274" s="37">
        <f>'[3]ADHB 2025'!CD291</f>
        <v>-378254.98127725598</v>
      </c>
      <c r="S274" s="37">
        <f>'[2]201'!B8117</f>
        <v>-378254.98127725499</v>
      </c>
      <c r="T274" s="37">
        <f>'[2]201'!C8117</f>
        <v>166637.43262289901</v>
      </c>
      <c r="U274" s="37">
        <f>'[3]ADHB 2025'!DZ291</f>
        <v>11960340.029901236</v>
      </c>
      <c r="V274" s="37">
        <f>'[2]201'!B8676</f>
        <v>11958038.719009101</v>
      </c>
      <c r="W274" s="37">
        <f>'[2]201'!C8676</f>
        <v>10878144.386866391</v>
      </c>
      <c r="X274" s="37">
        <f>'[3]ADHK 2025'!EP291</f>
        <v>22953891.533300497</v>
      </c>
      <c r="Y274" s="37">
        <f>'[2]202'!B291</f>
        <v>22953365.300000004</v>
      </c>
      <c r="Z274" s="37">
        <f>'[2]202'!C291</f>
        <v>22985332.609999999</v>
      </c>
      <c r="AA274" s="37">
        <f>'[3]ADHK 2025'!R291</f>
        <v>4295179.9248790126</v>
      </c>
      <c r="AB274" s="37">
        <f>'[2]202'!B850</f>
        <v>4295179.9248790126</v>
      </c>
      <c r="AC274" s="37">
        <f>'[2]202'!C850</f>
        <v>4432973.4355765413</v>
      </c>
      <c r="AD274" s="37">
        <f>'[3]ADHK 2025'!AH291</f>
        <v>13990.926630002599</v>
      </c>
      <c r="AE274" s="37">
        <f>'[2]202'!B5322</f>
        <v>13990.926630002599</v>
      </c>
      <c r="AF274" s="37">
        <f>'[2]202'!C5322</f>
        <v>14355.6341979514</v>
      </c>
      <c r="AG274" s="37">
        <f>'[3]ADHK 2025'!AX291</f>
        <v>208286.44329591101</v>
      </c>
      <c r="AH274" s="37">
        <f>'[2]202'!B5881</f>
        <v>208286.44329591101</v>
      </c>
      <c r="AI274" s="37">
        <f>'[2]202'!C5881</f>
        <v>208891.01621294799</v>
      </c>
      <c r="AJ274" s="37">
        <f>'[3]ADHK 2025'!BN291</f>
        <v>8851964.47907071</v>
      </c>
      <c r="AK274" s="37">
        <f>'[2]202'!B6440</f>
        <v>8851964.47907071</v>
      </c>
      <c r="AL274" s="37">
        <f>'[2]202'!C6440</f>
        <v>8871427.5418060999</v>
      </c>
      <c r="AM274" s="37">
        <f>'[3]ADHK 2025'!CD291</f>
        <v>-185817.930299745</v>
      </c>
      <c r="AN274" s="37">
        <f>'[2]202'!B8117</f>
        <v>-185817.930299745</v>
      </c>
      <c r="AO274" s="37">
        <f>'[2]202'!C8117</f>
        <v>81332.559857116896</v>
      </c>
      <c r="AP274" s="37">
        <f>'[3]ADHK 2025'!DZ291</f>
        <v>9770287.6897246093</v>
      </c>
      <c r="AQ274" s="37">
        <f>'[2]202'!B8676</f>
        <v>9769761.4564241171</v>
      </c>
      <c r="AR274" s="37">
        <f>'[2]202'!C8676</f>
        <v>9376352.4223493412</v>
      </c>
      <c r="AS274" s="37">
        <f>[3]Distribusi!EP291</f>
        <v>100</v>
      </c>
      <c r="AT274" s="37">
        <f>'[2]205'!B291</f>
        <v>100</v>
      </c>
      <c r="AU274" s="37">
        <f>'[2]205'!C291</f>
        <v>100</v>
      </c>
      <c r="AV274" s="37">
        <f>[3]Distribusi!R291</f>
        <v>20.099846183607472</v>
      </c>
      <c r="AW274" s="37">
        <f>'[2]205'!B850</f>
        <v>20.101124884120651</v>
      </c>
      <c r="AX274" s="37">
        <f>'[2]205'!C850</f>
        <v>20.756751409046952</v>
      </c>
      <c r="AY274" s="37">
        <f>[3]Distribusi!AH291</f>
        <v>6.734083478167012E-2</v>
      </c>
      <c r="AZ274" s="37">
        <f>'[2]205'!B5322</f>
        <v>6.7345118832364173E-2</v>
      </c>
      <c r="BA274" s="37">
        <f>'[2]205'!C5322</f>
        <v>7.0251296350051465E-2</v>
      </c>
      <c r="BB274" s="37">
        <f>[3]Distribusi!AX291</f>
        <v>1.2816706414336685</v>
      </c>
      <c r="BC274" s="37">
        <f>'[2]205'!B5881</f>
        <v>1.2817521780231507</v>
      </c>
      <c r="BD274" s="37">
        <f>'[2]205'!C5881</f>
        <v>1.2776910110604958</v>
      </c>
      <c r="BE274" s="37">
        <f>[3]Distribusi!BN291</f>
        <v>46.53566846438023</v>
      </c>
      <c r="BF274" s="37">
        <f>'[2]205'!B6440</f>
        <v>46.538628943908435</v>
      </c>
      <c r="BG274" s="37">
        <f>'[2]205'!C6440</f>
        <v>47.556476709646887</v>
      </c>
      <c r="BH274" s="37">
        <f>[3]Distribusi!CD291</f>
        <v>-1.0455813802637199</v>
      </c>
      <c r="BI274" s="37">
        <f>'[2]205'!B8117</f>
        <v>-1.0456478974616747</v>
      </c>
      <c r="BJ274" s="37">
        <f>'[2]205'!C8117</f>
        <v>0.45773513244568687</v>
      </c>
      <c r="BK274" s="37">
        <f>[3]Distribusi!DZ291</f>
        <v>33.061055256060676</v>
      </c>
      <c r="BL274" s="37">
        <f>'[2]205'!B8676</f>
        <v>33.05679677257708</v>
      </c>
      <c r="BM274" s="37">
        <f>'[2]205'!C8676</f>
        <v>29.881094441449918</v>
      </c>
      <c r="BN274" s="37">
        <f>'[3]Q-to-Q'!EP291</f>
        <v>0.78383483685439614</v>
      </c>
      <c r="BO274" s="37">
        <f>'[2]209'!B291</f>
        <v>0.78152430010008933</v>
      </c>
      <c r="BP274" s="37">
        <f>'[2]209'!C291</f>
        <v>0.13927068899127801</v>
      </c>
      <c r="BQ274" s="37">
        <f>'[3]Q-to-Q'!R291</f>
        <v>0.60721630869676346</v>
      </c>
      <c r="BR274" s="37">
        <f>'[2]209'!B850</f>
        <v>0.60721630869679777</v>
      </c>
      <c r="BS274" s="37">
        <f>'[2]209'!C850</f>
        <v>3.2080963570207155</v>
      </c>
      <c r="BT274" s="37">
        <f>'[3]Q-to-Q'!AH291</f>
        <v>0.21198090963207505</v>
      </c>
      <c r="BU274" s="37">
        <f>'[2]209'!B5322</f>
        <v>0.21198090963209074</v>
      </c>
      <c r="BV274" s="37">
        <f>'[2]209'!C5322</f>
        <v>2.6067434816412369</v>
      </c>
      <c r="BW274" s="37">
        <f>'[3]Q-to-Q'!AX291</f>
        <v>-30.189173925762915</v>
      </c>
      <c r="BX274" s="37">
        <f>'[2]209'!B5881</f>
        <v>-30.189173925762919</v>
      </c>
      <c r="BY274" s="37">
        <f>'[2]209'!C5881</f>
        <v>0.29026032970281307</v>
      </c>
      <c r="BZ274" s="37">
        <f>'[3]Q-to-Q'!BN291</f>
        <v>-1.0770703254771803</v>
      </c>
      <c r="CA274" s="37">
        <f>'[2]209'!B6440</f>
        <v>-1.0770703254771574</v>
      </c>
      <c r="CB274" s="37">
        <f>'[2]209'!C6440</f>
        <v>0.2198728065550617</v>
      </c>
      <c r="CC274" s="37" t="s">
        <v>102</v>
      </c>
      <c r="CD274" s="37" t="s">
        <v>102</v>
      </c>
      <c r="CE274" s="37" t="s">
        <v>102</v>
      </c>
      <c r="CF274" s="37" t="s">
        <v>102</v>
      </c>
      <c r="CG274" s="37" t="s">
        <v>102</v>
      </c>
      <c r="CH274" s="37" t="s">
        <v>102</v>
      </c>
      <c r="CI274" s="37">
        <f>'[3]Y-on-Y'!EP291</f>
        <v>5.9591818500498732</v>
      </c>
      <c r="CJ274" s="37">
        <f>'[2]210'!B291</f>
        <v>5.9567526650073814</v>
      </c>
      <c r="CK274" s="37">
        <f>'[2]210'!C291</f>
        <v>5.2108734596060531</v>
      </c>
      <c r="CL274" s="37">
        <f>'[3]Y-on-Y'!R291</f>
        <v>4.8257925064149987</v>
      </c>
      <c r="CM274" s="37">
        <f>'[2]210'!B850</f>
        <v>4.8257925064150626</v>
      </c>
      <c r="CN274" s="37">
        <f>'[2]210'!C850</f>
        <v>4.3678130349721318</v>
      </c>
      <c r="CO274" s="37">
        <f>'[3]Y-on-Y'!AH291</f>
        <v>5.1088694080002313</v>
      </c>
      <c r="CP274" s="37">
        <f>'[2]210'!B5322</f>
        <v>5.1088694080002455</v>
      </c>
      <c r="CQ274" s="37">
        <f>'[2]210'!C5322</f>
        <v>3.1875812528727931</v>
      </c>
      <c r="CR274" s="37">
        <f>'[3]Y-on-Y'!AX291</f>
        <v>-0.38056573031769858</v>
      </c>
      <c r="CS274" s="37">
        <f>'[2]210'!B5881</f>
        <v>-0.38056573031769708</v>
      </c>
      <c r="CT274" s="37">
        <f>'[2]210'!C5881</f>
        <v>-10.851619552028593</v>
      </c>
      <c r="CU274" s="37">
        <f>'[3]Y-on-Y'!BN291</f>
        <v>8.1966327597051247</v>
      </c>
      <c r="CV274" s="37">
        <f>'[2]210'!B6440</f>
        <v>8.1966327597051301</v>
      </c>
      <c r="CW274" s="37">
        <f>'[2]210'!C6440</f>
        <v>7.4823692946034814</v>
      </c>
      <c r="CX274" s="37" t="s">
        <v>102</v>
      </c>
      <c r="CY274" s="37" t="s">
        <v>102</v>
      </c>
      <c r="CZ274" s="37" t="s">
        <v>102</v>
      </c>
      <c r="DA274" s="37" t="s">
        <v>102</v>
      </c>
      <c r="DB274" s="37" t="s">
        <v>102</v>
      </c>
      <c r="DC274" s="37" t="s">
        <v>102</v>
      </c>
      <c r="DD274" s="37">
        <f>'[3]C-to-C'!EP291</f>
        <v>5.9591818500498732</v>
      </c>
      <c r="DE274" s="37">
        <f>'[2]211'!B291</f>
        <v>5.9567526650073814</v>
      </c>
      <c r="DF274" s="37">
        <f>'[2]211'!C291</f>
        <v>5.5822362643664274</v>
      </c>
      <c r="DG274" s="37">
        <f>'[3]C-to-C'!R291</f>
        <v>4.8257925064149987</v>
      </c>
      <c r="DH274" s="37">
        <f>'[2]211'!B850</f>
        <v>4.8257925064150626</v>
      </c>
      <c r="DI274" s="37">
        <f>'[2]211'!C850</f>
        <v>4.5926864771297984</v>
      </c>
      <c r="DJ274" s="37">
        <f>'[3]C-to-C'!AH291</f>
        <v>5.1088694080002313</v>
      </c>
      <c r="DK274" s="37">
        <f>'[2]211'!B5322</f>
        <v>5.1088694080002455</v>
      </c>
      <c r="DL274" s="37">
        <f>'[2]211'!C5322</f>
        <v>4.127007373166407</v>
      </c>
      <c r="DM274" s="37">
        <f>'[3]C-to-C'!AX291</f>
        <v>-0.38056573031769858</v>
      </c>
      <c r="DN274" s="37">
        <f>'[2]211'!B5881</f>
        <v>-0.38056573031769708</v>
      </c>
      <c r="DO274" s="37">
        <f>'[2]211'!C5881</f>
        <v>-5.9140735428283842</v>
      </c>
      <c r="DP274" s="37">
        <f>'[3]C-to-C'!BN291</f>
        <v>8.1966327597051247</v>
      </c>
      <c r="DQ274" s="37">
        <f>'[2]211'!B6440</f>
        <v>8.1966327597051301</v>
      </c>
      <c r="DR274" s="37">
        <f>'[2]211'!C6440</f>
        <v>7.837926134233185</v>
      </c>
      <c r="DS274" s="37" t="s">
        <v>102</v>
      </c>
      <c r="DT274" s="37" t="s">
        <v>102</v>
      </c>
      <c r="DU274" s="37" t="s">
        <v>102</v>
      </c>
      <c r="DV274" s="37" t="s">
        <v>102</v>
      </c>
      <c r="DW274" s="37" t="s">
        <v>102</v>
      </c>
      <c r="DX274" s="37" t="s">
        <v>102</v>
      </c>
      <c r="DY274" s="37">
        <f>'[3]Implisit Q'!EP291</f>
        <v>0.45917153885268647</v>
      </c>
      <c r="DZ274" s="37">
        <f>'[2]212'!B291</f>
        <v>0.45508399123317589</v>
      </c>
      <c r="EA274" s="37">
        <f>'[2]212'!C291</f>
        <v>0.49737248493874386</v>
      </c>
      <c r="EB274" s="37">
        <f>'[3]Implisit Q'!R291</f>
        <v>-3.5184003438502032E-2</v>
      </c>
      <c r="EC274" s="37">
        <f>'[2]212'!B850</f>
        <v>-3.5184003438602632E-2</v>
      </c>
      <c r="ED274" s="37">
        <f>'[2]212'!C850</f>
        <v>0.68954676549639471</v>
      </c>
      <c r="EE274" s="37">
        <f>'[3]Implisit Q'!AH291</f>
        <v>-0.18123546326077644</v>
      </c>
      <c r="EF274" s="37">
        <f>'[2]212'!B5322</f>
        <v>-0.18123546326078002</v>
      </c>
      <c r="EG274" s="37">
        <f>'[2]212'!C5322</f>
        <v>2.3131477306810795</v>
      </c>
      <c r="EH274" s="37">
        <f>'[3]Implisit Q'!AX291</f>
        <v>2.3805799445992193</v>
      </c>
      <c r="EI274" s="37">
        <f>'[2]212'!B5881</f>
        <v>2.3805799445992051</v>
      </c>
      <c r="EJ274" s="37">
        <f>'[2]212'!C5881</f>
        <v>2.812957945945144E-2</v>
      </c>
      <c r="EK274" s="37">
        <f>'[3]Implisit Q'!BN291</f>
        <v>2.8564140026888083</v>
      </c>
      <c r="EL274" s="37">
        <f>'[2]212'!B6440</f>
        <v>2.8564140026889695</v>
      </c>
      <c r="EM274" s="37">
        <f>'[2]212'!C6440</f>
        <v>2.6127605379131453</v>
      </c>
      <c r="EN274" s="37" t="s">
        <v>102</v>
      </c>
      <c r="EO274" s="37" t="s">
        <v>102</v>
      </c>
      <c r="EP274" s="37" t="s">
        <v>102</v>
      </c>
      <c r="EQ274" s="37" t="s">
        <v>102</v>
      </c>
      <c r="ER274" s="37" t="s">
        <v>102</v>
      </c>
      <c r="ES274" s="37" t="s">
        <v>102</v>
      </c>
      <c r="ET274" s="37">
        <f>'[3]Implisit Y'!EP291</f>
        <v>1.8611739809571759</v>
      </c>
      <c r="EU274" s="37">
        <f>'[2]213'!B291</f>
        <v>1.8570293877572097</v>
      </c>
      <c r="EV274" s="37">
        <f>'[2]213'!C291</f>
        <v>2.0732054275354002</v>
      </c>
      <c r="EW274" s="37">
        <f>'[3]Implisit Y'!R291</f>
        <v>1.7763305631648905</v>
      </c>
      <c r="EX274" s="37">
        <f>'[2]213'!B850</f>
        <v>1.7763305631648236</v>
      </c>
      <c r="EY274" s="37">
        <f>'[2]213'!C850</f>
        <v>0.76264583126674967</v>
      </c>
      <c r="EZ274" s="37">
        <f>'[3]Implisit Y'!AH291</f>
        <v>1.566150562892247</v>
      </c>
      <c r="FA274" s="37">
        <f>'[2]213'!B5322</f>
        <v>1.5661505628922414</v>
      </c>
      <c r="FB274" s="37">
        <f>'[2]213'!C5322</f>
        <v>2.5317699231374813</v>
      </c>
      <c r="FC274" s="37">
        <f>'[3]Implisit Y'!AX291</f>
        <v>7.5907560739868529</v>
      </c>
      <c r="FD274" s="37">
        <f>'[2]213'!B5881</f>
        <v>7.5907560739868432</v>
      </c>
      <c r="FE274" s="37">
        <f>'[2]213'!C5881</f>
        <v>5.7876795914226014</v>
      </c>
      <c r="FF274" s="37">
        <f>'[3]Implisit Y'!BN291</f>
        <v>-0.33215362565313455</v>
      </c>
      <c r="FG274" s="37">
        <f>'[2]213'!B6440</f>
        <v>-0.33215362565294265</v>
      </c>
      <c r="FH274" s="37">
        <f>'[2]213'!C6440</f>
        <v>4.659855955639749</v>
      </c>
      <c r="FI274" s="37" t="s">
        <v>102</v>
      </c>
      <c r="FJ274" s="37" t="s">
        <v>102</v>
      </c>
      <c r="FK274" s="37" t="s">
        <v>102</v>
      </c>
      <c r="FL274" s="37" t="s">
        <v>102</v>
      </c>
      <c r="FM274" s="37" t="s">
        <v>102</v>
      </c>
      <c r="FN274" s="37" t="s">
        <v>102</v>
      </c>
      <c r="FO274" s="37">
        <f>'[3]SOG Q'!EP291</f>
        <v>0.78383483685439614</v>
      </c>
      <c r="FP274" s="37">
        <f>'[2]218'!B291</f>
        <v>0.78152430010008933</v>
      </c>
      <c r="FQ274" s="37">
        <f>'[2]218'!C291</f>
        <v>0.13927068899127801</v>
      </c>
      <c r="FR274" s="37">
        <f>'[3]SOG Q'!R291</f>
        <v>0.11382304769922622</v>
      </c>
      <c r="FS274" s="37">
        <f>'[2]218'!B850</f>
        <v>0.11382304769923449</v>
      </c>
      <c r="FT274" s="37">
        <f>'[2]218'!C850</f>
        <v>0.60031942548105865</v>
      </c>
      <c r="FU274" s="37">
        <f>'[3]SOG Q'!AH291</f>
        <v>1.2994457042028214E-4</v>
      </c>
      <c r="FV274" s="37">
        <f>'[2]218'!B5322</f>
        <v>1.2994457042028224E-4</v>
      </c>
      <c r="FW274" s="37">
        <f>'[2]218'!C5322</f>
        <v>1.5889067384328198E-3</v>
      </c>
      <c r="FX274" s="37">
        <f>'[3]SOG Q'!AX291</f>
        <v>-0.39547953116265044</v>
      </c>
      <c r="FY274" s="37">
        <f>'[2]218'!B5881</f>
        <v>-0.39547953116265083</v>
      </c>
      <c r="FZ274" s="37">
        <f>'[2]218'!C5881</f>
        <v>2.6339184217007774E-3</v>
      </c>
      <c r="GA274" s="37">
        <f>'[3]SOG Q'!BN291</f>
        <v>-0.42317627137193303</v>
      </c>
      <c r="GB274" s="37">
        <f>'[2]218'!B6440</f>
        <v>-0.42317627137192521</v>
      </c>
      <c r="GC274" s="37">
        <f>'[2]218'!C6440</f>
        <v>8.4793939716499497E-2</v>
      </c>
      <c r="GD274" s="37">
        <f>'[3]SOG Q'!CD291</f>
        <v>-0.33155322876900251</v>
      </c>
      <c r="GE274" s="37">
        <f>'[2]218'!B8117</f>
        <v>-0.33155322876900345</v>
      </c>
      <c r="GF274" s="37">
        <f>'[2]218'!C8117</f>
        <v>1.1638837558903044</v>
      </c>
      <c r="GG274" s="37">
        <f>'[3]SOG Q'!DZ291</f>
        <v>1.8200908758883687</v>
      </c>
      <c r="GH274" s="37">
        <f>'[2]218'!B8676</f>
        <v>1.8177803391340384</v>
      </c>
      <c r="GI274" s="37">
        <f>'[2]218'!C8676</f>
        <v>-1.7139492572567379</v>
      </c>
      <c r="GJ274" s="37">
        <f>'[3]SOG Y'!EP291</f>
        <v>5.9591818500498732</v>
      </c>
      <c r="GK274" s="37">
        <f>'[2]219'!B291</f>
        <v>5.9567526650073814</v>
      </c>
      <c r="GL274" s="37">
        <f>'[2]219'!C291</f>
        <v>5.2108734596060531</v>
      </c>
      <c r="GM274" s="37">
        <f>'[3]SOG Y'!R291</f>
        <v>0.91277581106548911</v>
      </c>
      <c r="GN274" s="37">
        <f>'[2]219'!B850</f>
        <v>0.91277581106549954</v>
      </c>
      <c r="GO274" s="37">
        <f>'[2]219'!C850</f>
        <v>0.84918520532302333</v>
      </c>
      <c r="GP274" s="37">
        <f>'[3]SOG Y'!AH291</f>
        <v>3.1391653146281848E-3</v>
      </c>
      <c r="GQ274" s="37">
        <f>'[2]219'!B5322</f>
        <v>3.1391653146281839E-3</v>
      </c>
      <c r="GR274" s="37">
        <f>'[2]219'!C5322</f>
        <v>2.0298598256783124E-3</v>
      </c>
      <c r="GS274" s="37">
        <f>'[3]SOG Y'!AX291</f>
        <v>-3.6730672672248333E-3</v>
      </c>
      <c r="GT274" s="37">
        <f>'[2]219'!B5881</f>
        <v>-3.673067267224832E-3</v>
      </c>
      <c r="GU274" s="37">
        <f>'[2]219'!C5881</f>
        <v>-0.1163886679469449</v>
      </c>
      <c r="GV274" s="37">
        <f>'[3]SOG Y'!BN291</f>
        <v>3.0955916471146008</v>
      </c>
      <c r="GW274" s="37">
        <f>'[2]219'!B6440</f>
        <v>3.0955916471145999</v>
      </c>
      <c r="GX274" s="37">
        <f>'[2]219'!C6440</f>
        <v>2.826866186989192</v>
      </c>
      <c r="GY274" s="37">
        <f>'[3]SOG Y'!CD291</f>
        <v>-1.8014866696344285</v>
      </c>
      <c r="GZ274" s="37">
        <f>'[2]219'!B8117</f>
        <v>-1.8014866696344278</v>
      </c>
      <c r="HA274" s="37">
        <f>'[2]219'!C8117</f>
        <v>-0.4637813886231002</v>
      </c>
      <c r="HB274" s="37">
        <f>'[3]SOG Y'!DZ291</f>
        <v>3.7528349634568503</v>
      </c>
      <c r="HC274" s="37">
        <f>'[2]219'!B8676</f>
        <v>3.7504057784142217</v>
      </c>
      <c r="HD274" s="37">
        <f>'[2]219'!C8676</f>
        <v>2.1129622640382242</v>
      </c>
    </row>
    <row r="275" spans="1:212" x14ac:dyDescent="0.35">
      <c r="A275" s="1">
        <v>3673</v>
      </c>
      <c r="B275" s="1" t="s">
        <v>380</v>
      </c>
      <c r="C275" s="37">
        <f>'[3]ADHB 2025'!EP292</f>
        <v>11219204.899640081</v>
      </c>
      <c r="D275" s="37">
        <f>'[2]201'!B292</f>
        <v>11218148.779398998</v>
      </c>
      <c r="E275" s="37">
        <f>'[2]201'!C292</f>
        <v>11471504.188224299</v>
      </c>
      <c r="F275" s="37">
        <f>'[3]ADHB 2025'!R292</f>
        <v>7561804.4306602925</v>
      </c>
      <c r="G275" s="37">
        <f>'[2]201'!B851</f>
        <v>7649804.4306602925</v>
      </c>
      <c r="H275" s="37">
        <f>'[2]201'!C851</f>
        <v>7711710.2511547906</v>
      </c>
      <c r="I275" s="37">
        <f>'[3]ADHB 2025'!AH292</f>
        <v>40391.979420000003</v>
      </c>
      <c r="J275" s="37">
        <f>'[2]201'!B5323</f>
        <v>40191.979420000003</v>
      </c>
      <c r="K275" s="37">
        <f>'[2]201'!C5323</f>
        <v>42336.867677475297</v>
      </c>
      <c r="L275" s="37">
        <f>'[3]ADHB 2025'!AX292</f>
        <v>2837899.62903737</v>
      </c>
      <c r="M275" s="37">
        <f>'[2]201'!B5882</f>
        <v>2836899.62903737</v>
      </c>
      <c r="N275" s="37">
        <f>'[2]201'!C5882</f>
        <v>3191954.3742110902</v>
      </c>
      <c r="O275" s="37">
        <f>'[3]ADHB 2025'!BN292</f>
        <v>4114532.5756704882</v>
      </c>
      <c r="P275" s="37">
        <f>'[2]201'!B6441</f>
        <v>4114532.5756704798</v>
      </c>
      <c r="Q275" s="37">
        <f>'[2]201'!C6441</f>
        <v>4415265.3716879273</v>
      </c>
      <c r="R275" s="37">
        <f>'[3]ADHB 2025'!CD292</f>
        <v>-55196.689530000003</v>
      </c>
      <c r="S275" s="37">
        <f>'[2]201'!B8118</f>
        <v>-32153.193829078598</v>
      </c>
      <c r="T275" s="37">
        <f>'[2]201'!C8118</f>
        <v>140371.299059921</v>
      </c>
      <c r="U275" s="37">
        <f>'[3]ADHB 2025'!DZ292</f>
        <v>-3280227.0256180707</v>
      </c>
      <c r="V275" s="37">
        <f>'[2]201'!B8677</f>
        <v>-3391126.6415600628</v>
      </c>
      <c r="W275" s="37">
        <f>'[2]201'!C8677</f>
        <v>-4030133.975566905</v>
      </c>
      <c r="X275" s="37">
        <f>'[3]ADHK 2025'!EP292</f>
        <v>6935311.9001664724</v>
      </c>
      <c r="Y275" s="37">
        <f>'[2]202'!B292</f>
        <v>6935104.8738066498</v>
      </c>
      <c r="Z275" s="37">
        <f>'[2]202'!C292</f>
        <v>7065670.2581166402</v>
      </c>
      <c r="AA275" s="37">
        <f>'[3]ADHK 2025'!R292</f>
        <v>4794123.4505587798</v>
      </c>
      <c r="AB275" s="37">
        <f>'[2]202'!B851</f>
        <v>4803223.4505587798</v>
      </c>
      <c r="AC275" s="37">
        <f>'[2]202'!C851</f>
        <v>4840099.8247372555</v>
      </c>
      <c r="AD275" s="37">
        <f>'[3]ADHK 2025'!AH292</f>
        <v>24200.339241039099</v>
      </c>
      <c r="AE275" s="37">
        <f>'[2]202'!B5323</f>
        <v>24200.339241039099</v>
      </c>
      <c r="AF275" s="37">
        <f>'[2]202'!C5323</f>
        <v>25383.876346415302</v>
      </c>
      <c r="AG275" s="37">
        <f>'[3]ADHK 2025'!AX292</f>
        <v>1428122.0437385</v>
      </c>
      <c r="AH275" s="37">
        <f>'[2]202'!B5882</f>
        <v>1428122.0437385</v>
      </c>
      <c r="AI275" s="37">
        <f>'[2]202'!C5882</f>
        <v>1583391.94632507</v>
      </c>
      <c r="AJ275" s="37">
        <f>'[3]ADHK 2025'!BN292</f>
        <v>2427204.9517454179</v>
      </c>
      <c r="AK275" s="37">
        <f>'[2]202'!B6441</f>
        <v>2452204.9517454179</v>
      </c>
      <c r="AL275" s="37">
        <f>'[2]202'!C6441</f>
        <v>2599001.2388212308</v>
      </c>
      <c r="AM275" s="37">
        <f>'[3]ADHK 2025'!CD292</f>
        <v>-28137.366332000001</v>
      </c>
      <c r="AN275" s="37">
        <f>'[2]202'!B8118</f>
        <v>-7037.6818960813098</v>
      </c>
      <c r="AO275" s="37">
        <f>'[2]202'!C8118</f>
        <v>157862.11904944401</v>
      </c>
      <c r="AP275" s="37">
        <f>'[3]ADHK 2025'!DZ292</f>
        <v>-1710201.5187852643</v>
      </c>
      <c r="AQ275" s="37">
        <f>'[2]202'!B8677</f>
        <v>-1765608.2295810059</v>
      </c>
      <c r="AR275" s="37">
        <f>'[2]202'!C8677</f>
        <v>-2140068.7471627761</v>
      </c>
      <c r="AS275" s="37">
        <f>[3]Distribusi!EP292</f>
        <v>100</v>
      </c>
      <c r="AT275" s="37">
        <f>'[2]205'!B292</f>
        <v>100</v>
      </c>
      <c r="AU275" s="37">
        <f>'[2]205'!C292</f>
        <v>100</v>
      </c>
      <c r="AV275" s="37">
        <f>[3]Distribusi!R292</f>
        <v>67.400537723514432</v>
      </c>
      <c r="AW275" s="37">
        <f>'[2]205'!B851</f>
        <v>68.19132622584209</v>
      </c>
      <c r="AX275" s="37">
        <f>'[2]205'!C851</f>
        <v>67.224926431801308</v>
      </c>
      <c r="AY275" s="37">
        <f>[3]Distribusi!AH292</f>
        <v>0.36002532961400679</v>
      </c>
      <c r="AZ275" s="37">
        <f>'[2]205'!B5323</f>
        <v>0.3582763984536248</v>
      </c>
      <c r="BA275" s="37">
        <f>'[2]205'!C5323</f>
        <v>0.36906117090498763</v>
      </c>
      <c r="BB275" s="37">
        <f>[3]Distribusi!AX292</f>
        <v>25.295015595342335</v>
      </c>
      <c r="BC275" s="37">
        <f>'[2]205'!B5882</f>
        <v>25.288482839941036</v>
      </c>
      <c r="BD275" s="37">
        <f>'[2]205'!C5882</f>
        <v>27.825072648168387</v>
      </c>
      <c r="BE275" s="37">
        <f>[3]Distribusi!BN292</f>
        <v>36.67401221812505</v>
      </c>
      <c r="BF275" s="37">
        <f>'[2]205'!B6441</f>
        <v>36.677464852546834</v>
      </c>
      <c r="BG275" s="37">
        <f>'[2]205'!C6441</f>
        <v>38.488983652381656</v>
      </c>
      <c r="BH275" s="37">
        <f>[3]Distribusi!CD292</f>
        <v>-0.49198396877278483</v>
      </c>
      <c r="BI275" s="37">
        <f>'[2]205'!B8118</f>
        <v>-0.28661764486601127</v>
      </c>
      <c r="BJ275" s="37">
        <f>'[2]205'!C8118</f>
        <v>1.2236520752353872</v>
      </c>
      <c r="BK275" s="37">
        <f>[3]Distribusi!DZ292</f>
        <v>-29.237606897823053</v>
      </c>
      <c r="BL275" s="37">
        <f>'[2]205'!B8677</f>
        <v>-30.228932671917541</v>
      </c>
      <c r="BM275" s="37">
        <f>'[2]205'!C8677</f>
        <v>-35.13169597849172</v>
      </c>
      <c r="BN275" s="37">
        <f>'[3]Q-to-Q'!EP292</f>
        <v>0.92895695145971047</v>
      </c>
      <c r="BO275" s="37">
        <f>'[2]209'!B292</f>
        <v>0.92594411586426917</v>
      </c>
      <c r="BP275" s="37">
        <f>'[2]209'!C292</f>
        <v>1.8826735382636475</v>
      </c>
      <c r="BQ275" s="37">
        <f>'[3]Q-to-Q'!R292</f>
        <v>1.1497833983145114</v>
      </c>
      <c r="BR275" s="37">
        <f>'[2]209'!B851</f>
        <v>1.3417815891031013</v>
      </c>
      <c r="BS275" s="37">
        <f>'[2]209'!C851</f>
        <v>0.76774221641064222</v>
      </c>
      <c r="BT275" s="37">
        <f>'[3]Q-to-Q'!AH292</f>
        <v>4.8611144725778246</v>
      </c>
      <c r="BU275" s="37">
        <f>'[2]209'!B5323</f>
        <v>4.8611144725778166</v>
      </c>
      <c r="BV275" s="37">
        <f>'[2]209'!C5323</f>
        <v>4.8905806385108548</v>
      </c>
      <c r="BW275" s="37">
        <f>'[3]Q-to-Q'!AX292</f>
        <v>-25.024870683270521</v>
      </c>
      <c r="BX275" s="37">
        <f>'[2]209'!B5882</f>
        <v>-25.024870683270521</v>
      </c>
      <c r="BY275" s="37">
        <f>'[2]209'!C5882</f>
        <v>10.872313277940068</v>
      </c>
      <c r="BZ275" s="37">
        <f>'[3]Q-to-Q'!BN292</f>
        <v>-1.3344461401837009</v>
      </c>
      <c r="CA275" s="37">
        <f>'[2]209'!B6441</f>
        <v>-0.31819951267013619</v>
      </c>
      <c r="CB275" s="37">
        <f>'[2]209'!C6441</f>
        <v>5.986297636799363</v>
      </c>
      <c r="CC275" s="37" t="s">
        <v>102</v>
      </c>
      <c r="CD275" s="37" t="s">
        <v>102</v>
      </c>
      <c r="CE275" s="37" t="s">
        <v>102</v>
      </c>
      <c r="CF275" s="37" t="s">
        <v>102</v>
      </c>
      <c r="CG275" s="37" t="s">
        <v>102</v>
      </c>
      <c r="CH275" s="37" t="s">
        <v>102</v>
      </c>
      <c r="CI275" s="37">
        <f>'[3]Y-on-Y'!EP292</f>
        <v>4.5128778052156804</v>
      </c>
      <c r="CJ275" s="37">
        <f>'[2]210'!B292</f>
        <v>4.5097579858105954</v>
      </c>
      <c r="CK275" s="37">
        <f>'[2]210'!C292</f>
        <v>5.7835996693187761</v>
      </c>
      <c r="CL275" s="37">
        <f>'[3]Y-on-Y'!R292</f>
        <v>5.1202057586355494</v>
      </c>
      <c r="CM275" s="37">
        <f>'[2]210'!B851</f>
        <v>5.3197404352596571</v>
      </c>
      <c r="CN275" s="37">
        <f>'[2]210'!C851</f>
        <v>3.1012609635269324</v>
      </c>
      <c r="CO275" s="37">
        <f>'[3]Y-on-Y'!AH292</f>
        <v>-0.52628873010026211</v>
      </c>
      <c r="CP275" s="37">
        <f>'[2]210'!B5323</f>
        <v>-0.52628873010027022</v>
      </c>
      <c r="CQ275" s="37">
        <f>'[2]210'!C5323</f>
        <v>0.21912024170247313</v>
      </c>
      <c r="CR275" s="37">
        <f>'[3]Y-on-Y'!AX292</f>
        <v>-3.2986864262323081</v>
      </c>
      <c r="CS275" s="37">
        <f>'[2]210'!B5882</f>
        <v>-3.2986864262323055</v>
      </c>
      <c r="CT275" s="37">
        <f>'[2]210'!C5882</f>
        <v>-2.1148771932874646</v>
      </c>
      <c r="CU275" s="37">
        <f>'[3]Y-on-Y'!BN292</f>
        <v>1.2587038017881866</v>
      </c>
      <c r="CV275" s="37">
        <f>'[2]210'!B6441</f>
        <v>2.3016596482750615</v>
      </c>
      <c r="CW275" s="37">
        <f>'[2]210'!C6441</f>
        <v>10.297648715557347</v>
      </c>
      <c r="CX275" s="37" t="s">
        <v>102</v>
      </c>
      <c r="CY275" s="37" t="s">
        <v>102</v>
      </c>
      <c r="CZ275" s="37" t="s">
        <v>102</v>
      </c>
      <c r="DA275" s="37" t="s">
        <v>102</v>
      </c>
      <c r="DB275" s="37" t="s">
        <v>102</v>
      </c>
      <c r="DC275" s="37" t="s">
        <v>102</v>
      </c>
      <c r="DD275" s="37">
        <f>'[3]C-to-C'!EP292</f>
        <v>4.5128778052156804</v>
      </c>
      <c r="DE275" s="37">
        <f>'[2]211'!B292</f>
        <v>4.5097579858105954</v>
      </c>
      <c r="DF275" s="37">
        <f>'[2]211'!C292</f>
        <v>5.1487604863353473</v>
      </c>
      <c r="DG275" s="37">
        <f>'[3]C-to-C'!R292</f>
        <v>5.1202057586355494</v>
      </c>
      <c r="DH275" s="37">
        <f>'[2]211'!B851</f>
        <v>5.3197404352596571</v>
      </c>
      <c r="DI275" s="37">
        <f>'[2]211'!C851</f>
        <v>4.1944525903308172</v>
      </c>
      <c r="DJ275" s="37">
        <f>'[3]C-to-C'!AH292</f>
        <v>-0.52628873010026211</v>
      </c>
      <c r="DK275" s="37">
        <f>'[2]211'!B5323</f>
        <v>-0.52628873010027022</v>
      </c>
      <c r="DL275" s="37">
        <f>'[2]211'!C5323</f>
        <v>-0.14607862895645213</v>
      </c>
      <c r="DM275" s="37">
        <f>'[3]C-to-C'!AX292</f>
        <v>-3.2986864262323081</v>
      </c>
      <c r="DN275" s="37">
        <f>'[2]211'!B5882</f>
        <v>-3.2986864262323055</v>
      </c>
      <c r="DO275" s="37">
        <f>'[2]211'!C5882</f>
        <v>-2.6798564823261075</v>
      </c>
      <c r="DP275" s="37">
        <f>'[3]C-to-C'!BN292</f>
        <v>1.2587038017881866</v>
      </c>
      <c r="DQ275" s="37">
        <f>'[2]211'!B6441</f>
        <v>2.3016596482750615</v>
      </c>
      <c r="DR275" s="37">
        <f>'[2]211'!C6441</f>
        <v>6.2654380202169264</v>
      </c>
      <c r="DS275" s="37" t="s">
        <v>102</v>
      </c>
      <c r="DT275" s="37" t="s">
        <v>102</v>
      </c>
      <c r="DU275" s="37" t="s">
        <v>102</v>
      </c>
      <c r="DV275" s="37" t="s">
        <v>102</v>
      </c>
      <c r="DW275" s="37" t="s">
        <v>102</v>
      </c>
      <c r="DX275" s="37" t="s">
        <v>102</v>
      </c>
      <c r="DY275" s="37">
        <f>'[3]Implisit Q'!EP292</f>
        <v>0.27461311988319892</v>
      </c>
      <c r="DZ275" s="37">
        <f>'[2]212'!B292</f>
        <v>0.26816687602678346</v>
      </c>
      <c r="EA275" s="37">
        <f>'[2]212'!C292</f>
        <v>0.36882491698031911</v>
      </c>
      <c r="EB275" s="37">
        <f>'[3]Implisit Q'!R292</f>
        <v>0.36887485789674201</v>
      </c>
      <c r="EC275" s="37">
        <f>'[2]212'!B851</f>
        <v>1.3445431395432332</v>
      </c>
      <c r="ED275" s="37">
        <f>'[2]212'!C851</f>
        <v>4.1188660640297498E-2</v>
      </c>
      <c r="EE275" s="37">
        <f>'[3]Implisit Q'!AH292</f>
        <v>-0.42993565138816336</v>
      </c>
      <c r="EF275" s="37">
        <f>'[2]212'!B5323</f>
        <v>-0.92295464069429356</v>
      </c>
      <c r="EG275" s="37">
        <f>'[2]212'!C5323</f>
        <v>0.42523077984567542</v>
      </c>
      <c r="EH275" s="37">
        <f>'[3]Implisit Q'!AX292</f>
        <v>-1.1251852039592336E-2</v>
      </c>
      <c r="EI275" s="37">
        <f>'[2]212'!B5882</f>
        <v>-4.6485215166626861E-2</v>
      </c>
      <c r="EJ275" s="37">
        <f>'[2]212'!C5882</f>
        <v>1.4821350248863112</v>
      </c>
      <c r="EK275" s="37">
        <f>'[3]Implisit Q'!BN292</f>
        <v>1.1255659930070436</v>
      </c>
      <c r="EL275" s="37">
        <f>'[2]212'!B6441</f>
        <v>9.4600311273846216E-2</v>
      </c>
      <c r="EM275" s="37">
        <f>'[2]212'!C6441</f>
        <v>1.2480306641425478</v>
      </c>
      <c r="EN275" s="37" t="s">
        <v>102</v>
      </c>
      <c r="EO275" s="37" t="s">
        <v>102</v>
      </c>
      <c r="EP275" s="37" t="s">
        <v>102</v>
      </c>
      <c r="EQ275" s="37" t="s">
        <v>102</v>
      </c>
      <c r="ER275" s="37" t="s">
        <v>102</v>
      </c>
      <c r="ES275" s="37" t="s">
        <v>102</v>
      </c>
      <c r="ET275" s="37">
        <f>'[3]Implisit Y'!EP292</f>
        <v>2.4289514405117814</v>
      </c>
      <c r="EU275" s="37">
        <f>'[2]213'!B292</f>
        <v>2.4223667030752578</v>
      </c>
      <c r="EV275" s="37">
        <f>'[2]213'!C292</f>
        <v>1.1891701003958683</v>
      </c>
      <c r="EW275" s="37">
        <f>'[3]Implisit Y'!R292</f>
        <v>1.9179447337264577</v>
      </c>
      <c r="EX275" s="37">
        <f>'[2]213'!B851</f>
        <v>2.9086712527602341</v>
      </c>
      <c r="EY275" s="37">
        <f>'[2]213'!C851</f>
        <v>1.2664327376296347</v>
      </c>
      <c r="EZ275" s="37">
        <f>'[3]Implisit Y'!AH292</f>
        <v>1.3795740012819948</v>
      </c>
      <c r="FA275" s="37">
        <f>'[2]213'!B5323</f>
        <v>0.87759526462673865</v>
      </c>
      <c r="FB275" s="37">
        <f>'[2]213'!C5323</f>
        <v>0.45461963680659123</v>
      </c>
      <c r="FC275" s="37">
        <f>'[3]Implisit Y'!AX292</f>
        <v>3.4216021585175866</v>
      </c>
      <c r="FD275" s="37">
        <f>'[2]213'!B5882</f>
        <v>3.385159149363822</v>
      </c>
      <c r="FE275" s="37">
        <f>'[2]213'!C5882</f>
        <v>5.0159755037548903</v>
      </c>
      <c r="FF275" s="37">
        <f>'[3]Implisit Y'!BN292</f>
        <v>6.6178473801279836</v>
      </c>
      <c r="FG275" s="37">
        <f>'[2]213'!B6441</f>
        <v>5.5308884036334147</v>
      </c>
      <c r="FH275" s="37">
        <f>'[2]213'!C6441</f>
        <v>5.5386361011745304</v>
      </c>
      <c r="FI275" s="37" t="s">
        <v>102</v>
      </c>
      <c r="FJ275" s="37" t="s">
        <v>102</v>
      </c>
      <c r="FK275" s="37" t="s">
        <v>102</v>
      </c>
      <c r="FL275" s="37" t="s">
        <v>102</v>
      </c>
      <c r="FM275" s="37" t="s">
        <v>102</v>
      </c>
      <c r="FN275" s="37" t="s">
        <v>102</v>
      </c>
      <c r="FO275" s="37">
        <f>'[3]SOG Q'!EP292</f>
        <v>0.92895695145971047</v>
      </c>
      <c r="FP275" s="37">
        <f>'[2]218'!B292</f>
        <v>0.92594411586426917</v>
      </c>
      <c r="FQ275" s="37">
        <f>'[2]218'!C292</f>
        <v>1.8826735382636475</v>
      </c>
      <c r="FR275" s="37">
        <f>'[3]SOG Q'!R292</f>
        <v>0.7930673622495672</v>
      </c>
      <c r="FS275" s="37">
        <f>'[2]218'!B851</f>
        <v>0.92549882625280644</v>
      </c>
      <c r="FT275" s="37">
        <f>'[2]218'!C851</f>
        <v>0.53173491748848511</v>
      </c>
      <c r="FU275" s="37">
        <f>'[3]SOG Q'!AH292</f>
        <v>1.6326482264460981E-2</v>
      </c>
      <c r="FV275" s="37">
        <f>'[2]218'!B5323</f>
        <v>1.6326482264461088E-2</v>
      </c>
      <c r="FW275" s="37">
        <f>'[2]218'!C5323</f>
        <v>1.7065886196563948E-2</v>
      </c>
      <c r="FX275" s="37">
        <f>'[3]SOG Q'!AX292</f>
        <v>-6.9369686045713053</v>
      </c>
      <c r="FY275" s="37">
        <f>'[2]218'!B5882</f>
        <v>-6.9369686045713523</v>
      </c>
      <c r="FZ275" s="37">
        <f>'[2]218'!C5882</f>
        <v>2.2388976866523289</v>
      </c>
      <c r="GA275" s="37">
        <f>'[3]SOG Q'!BN292</f>
        <v>-0.4777401360979916</v>
      </c>
      <c r="GB275" s="37">
        <f>'[2]218'!B6441</f>
        <v>-0.11391743279231936</v>
      </c>
      <c r="GC275" s="37">
        <f>'[2]218'!C6441</f>
        <v>2.1167132977361458</v>
      </c>
      <c r="GD275" s="37">
        <f>'[3]SOG Q'!CD292</f>
        <v>-1.7421108245808317</v>
      </c>
      <c r="GE275" s="37">
        <f>'[2]218'!B8118</f>
        <v>-1.4350490553659498</v>
      </c>
      <c r="GF275" s="37">
        <f>'[2]218'!C8118</f>
        <v>2.3777549719304027</v>
      </c>
      <c r="GG275" s="37">
        <f>'[3]SOG Q'!DZ292</f>
        <v>9.2763826721958242</v>
      </c>
      <c r="GH275" s="37">
        <f>'[2]218'!B8677</f>
        <v>8.470053900076552</v>
      </c>
      <c r="GI275" s="37">
        <f>'[2]218'!C8677</f>
        <v>-5.3994932217402836</v>
      </c>
      <c r="GJ275" s="37">
        <f>'[3]SOG Y'!EP292</f>
        <v>4.5128778052156804</v>
      </c>
      <c r="GK275" s="37">
        <f>'[2]219'!B292</f>
        <v>4.5097579858105954</v>
      </c>
      <c r="GL275" s="37">
        <f>'[2]219'!C292</f>
        <v>5.7835996693187761</v>
      </c>
      <c r="GM275" s="37">
        <f>'[3]SOG Y'!R292</f>
        <v>3.5189592172201376</v>
      </c>
      <c r="GN275" s="37">
        <f>'[2]219'!B851</f>
        <v>3.6560932353750242</v>
      </c>
      <c r="GO275" s="37">
        <f>'[2]219'!C851</f>
        <v>2.1796844709082306</v>
      </c>
      <c r="GP275" s="37">
        <f>'[3]SOG Y'!AH292</f>
        <v>-1.9294832460899254E-3</v>
      </c>
      <c r="GQ275" s="37">
        <f>'[2]219'!B5323</f>
        <v>-1.9294832460899222E-3</v>
      </c>
      <c r="GR275" s="37">
        <f>'[2]219'!C5323</f>
        <v>8.3091161776058795E-4</v>
      </c>
      <c r="GS275" s="37">
        <f>'[3]SOG Y'!AX292</f>
        <v>-0.73413814774984687</v>
      </c>
      <c r="GT275" s="37">
        <f>'[2]219'!B5882</f>
        <v>-0.73413814774984565</v>
      </c>
      <c r="GU275" s="37">
        <f>'[2]219'!C5882</f>
        <v>-0.51217912159526502</v>
      </c>
      <c r="GV275" s="37">
        <f>'[3]SOG Y'!BN292</f>
        <v>0.45467538033169297</v>
      </c>
      <c r="GW275" s="37">
        <f>'[2]219'!B6441</f>
        <v>0.83141718844961865</v>
      </c>
      <c r="GX275" s="37">
        <f>'[2]219'!C6441</f>
        <v>3.6328149844568007</v>
      </c>
      <c r="GY275" s="37">
        <f>'[3]SOG Y'!CD292</f>
        <v>-0.76205973267995686</v>
      </c>
      <c r="GZ275" s="37">
        <f>'[2]219'!B8118</f>
        <v>-0.44409440207574036</v>
      </c>
      <c r="HA275" s="37">
        <f>'[2]219'!C8118</f>
        <v>2.2995933604147036</v>
      </c>
      <c r="HB275" s="37">
        <f>'[3]SOG Y'!DZ292</f>
        <v>2.0373705713397334</v>
      </c>
      <c r="HC275" s="37">
        <f>'[2]219'!B8677</f>
        <v>1.2024095950575062</v>
      </c>
      <c r="HD275" s="37">
        <f>'[2]219'!C8677</f>
        <v>-1.8171449364835364</v>
      </c>
    </row>
    <row r="276" spans="1:212" x14ac:dyDescent="0.35">
      <c r="A276" s="1">
        <v>3674</v>
      </c>
      <c r="B276" s="1" t="s">
        <v>381</v>
      </c>
      <c r="C276" s="37">
        <f>'[3]ADHB 2025'!EP293</f>
        <v>29075273.219628595</v>
      </c>
      <c r="D276" s="37">
        <f>'[2]201'!B293</f>
        <v>29074551.800000004</v>
      </c>
      <c r="E276" s="37">
        <f>'[2]201'!C293</f>
        <v>29772532.899999991</v>
      </c>
      <c r="F276" s="37">
        <f>'[3]ADHB 2025'!R293</f>
        <v>20160883.264590282</v>
      </c>
      <c r="G276" s="37">
        <f>'[2]201'!B852</f>
        <v>20160883.264590282</v>
      </c>
      <c r="H276" s="37">
        <f>'[2]201'!C852</f>
        <v>20476493.852646206</v>
      </c>
      <c r="I276" s="37">
        <f>'[3]ADHB 2025'!AH293</f>
        <v>58690.157999949799</v>
      </c>
      <c r="J276" s="37">
        <f>'[2]201'!B5324</f>
        <v>58690.157999949799</v>
      </c>
      <c r="K276" s="37">
        <f>'[2]201'!C5324</f>
        <v>60100.0254743728</v>
      </c>
      <c r="L276" s="37">
        <f>'[3]ADHB 2025'!AX293</f>
        <v>414757.06136857602</v>
      </c>
      <c r="M276" s="37">
        <f>'[2]201'!B5883</f>
        <v>414757.06136857602</v>
      </c>
      <c r="N276" s="37">
        <f>'[2]201'!C5883</f>
        <v>449691.65023320197</v>
      </c>
      <c r="O276" s="37">
        <f>'[3]ADHB 2025'!BN293</f>
        <v>12765850.926146068</v>
      </c>
      <c r="P276" s="37">
        <f>'[2]201'!B6442</f>
        <v>12765850.926146068</v>
      </c>
      <c r="Q276" s="37">
        <f>'[2]201'!C6442</f>
        <v>13185215.230187574</v>
      </c>
      <c r="R276" s="37">
        <f>'[3]ADHB 2025'!CD293</f>
        <v>88365.405457282992</v>
      </c>
      <c r="S276" s="37">
        <f>'[2]201'!B8119</f>
        <v>88365.4215956876</v>
      </c>
      <c r="T276" s="37">
        <f>'[2]201'!C8119</f>
        <v>108779.35799323101</v>
      </c>
      <c r="U276" s="37">
        <f>'[3]ADHB 2025'!DZ293</f>
        <v>-4413273.5959335659</v>
      </c>
      <c r="V276" s="37">
        <f>'[2]201'!B8678</f>
        <v>-4413995.0317005608</v>
      </c>
      <c r="W276" s="37">
        <f>'[2]201'!C8678</f>
        <v>-4507747.2165345885</v>
      </c>
      <c r="X276" s="37">
        <f>'[3]ADHK 2025'!EP293</f>
        <v>18688339.8141759</v>
      </c>
      <c r="Y276" s="37">
        <f>'[2]202'!B293</f>
        <v>18688310.099999998</v>
      </c>
      <c r="Z276" s="37">
        <f>'[2]202'!C293</f>
        <v>19058399.500000004</v>
      </c>
      <c r="AA276" s="37">
        <f>'[3]ADHK 2025'!R293</f>
        <v>12933027.323492503</v>
      </c>
      <c r="AB276" s="37">
        <f>'[2]202'!B852</f>
        <v>12933027.323492503</v>
      </c>
      <c r="AC276" s="37">
        <f>'[2]202'!C852</f>
        <v>12976502.979049595</v>
      </c>
      <c r="AD276" s="37">
        <f>'[3]ADHK 2025'!AH293</f>
        <v>34061.523965872497</v>
      </c>
      <c r="AE276" s="37">
        <f>'[2]202'!B5324</f>
        <v>34061.523965872497</v>
      </c>
      <c r="AF276" s="37">
        <f>'[2]202'!C5324</f>
        <v>34799.395378706402</v>
      </c>
      <c r="AG276" s="37">
        <f>'[3]ADHK 2025'!AX293</f>
        <v>206047.396344943</v>
      </c>
      <c r="AH276" s="37">
        <f>'[2]202'!B5883</f>
        <v>206047.396344943</v>
      </c>
      <c r="AI276" s="37">
        <f>'[2]202'!C5883</f>
        <v>214434.66492461399</v>
      </c>
      <c r="AJ276" s="37">
        <f>'[3]ADHK 2025'!BN293</f>
        <v>6950456.5974329934</v>
      </c>
      <c r="AK276" s="37">
        <f>'[2]202'!B6442</f>
        <v>6950456.5974329934</v>
      </c>
      <c r="AL276" s="37">
        <f>'[2]202'!C6442</f>
        <v>7100371.3239171552</v>
      </c>
      <c r="AM276" s="37">
        <f>'[3]ADHK 2025'!CD293</f>
        <v>39541.764091335499</v>
      </c>
      <c r="AN276" s="37">
        <f>'[2]202'!B8119</f>
        <v>39541.799915436917</v>
      </c>
      <c r="AO276" s="37">
        <f>'[2]202'!C8119</f>
        <v>83916.261997891008</v>
      </c>
      <c r="AP276" s="37">
        <f>'[3]ADHK 2025'!DZ293</f>
        <v>-1474794.7911517471</v>
      </c>
      <c r="AQ276" s="37">
        <f>'[2]202'!B8678</f>
        <v>-1474824.541151749</v>
      </c>
      <c r="AR276" s="37">
        <f>'[2]202'!C8678</f>
        <v>-1351625.1252679564</v>
      </c>
      <c r="AS276" s="37">
        <f>[3]Distribusi!EP293</f>
        <v>100</v>
      </c>
      <c r="AT276" s="37">
        <f>'[2]205'!B293</f>
        <v>100</v>
      </c>
      <c r="AU276" s="37">
        <f>'[2]205'!C293</f>
        <v>100</v>
      </c>
      <c r="AV276" s="37">
        <f>[3]Distribusi!R293</f>
        <v>69.340305462649127</v>
      </c>
      <c r="AW276" s="37">
        <f>'[2]205'!B852</f>
        <v>69.342025986417028</v>
      </c>
      <c r="AX276" s="37">
        <f>'[2]205'!C852</f>
        <v>68.77645889727512</v>
      </c>
      <c r="AY276" s="37">
        <f>[3]Distribusi!AH293</f>
        <v>0.20185591226131047</v>
      </c>
      <c r="AZ276" s="37">
        <f>'[2]205'!B5324</f>
        <v>0.20186092086189886</v>
      </c>
      <c r="BA276" s="37">
        <f>'[2]205'!C5324</f>
        <v>0.20186399886175899</v>
      </c>
      <c r="BB276" s="37">
        <f>[3]Distribusi!AX293</f>
        <v>1.426494114898206</v>
      </c>
      <c r="BC276" s="37">
        <f>'[2]205'!B5883</f>
        <v>1.4265295101421853</v>
      </c>
      <c r="BD276" s="37">
        <f>'[2]205'!C5883</f>
        <v>1.5104245639550611</v>
      </c>
      <c r="BE276" s="37">
        <f>[3]Distribusi!BN293</f>
        <v>43.90621140415594</v>
      </c>
      <c r="BF276" s="37">
        <f>'[2]205'!B6442</f>
        <v>43.907300838068522</v>
      </c>
      <c r="BG276" s="37">
        <f>'[2]205'!C6442</f>
        <v>44.286508220426143</v>
      </c>
      <c r="BH276" s="37">
        <f>[3]Distribusi!CD293</f>
        <v>0.30391943281079081</v>
      </c>
      <c r="BI276" s="37">
        <f>'[2]205'!B8119</f>
        <v>0.30392702939512756</v>
      </c>
      <c r="BJ276" s="37">
        <f>'[2]205'!C8119</f>
        <v>0.36536816789689752</v>
      </c>
      <c r="BK276" s="37">
        <f>[3]Distribusi!DZ293</f>
        <v>-15.17878632677537</v>
      </c>
      <c r="BL276" s="37">
        <f>'[2]205'!B8678</f>
        <v>-15.181644284884763</v>
      </c>
      <c r="BM276" s="37">
        <f>'[2]205'!C8678</f>
        <v>-15.140623848414958</v>
      </c>
      <c r="BN276" s="37">
        <f>'[3]Q-to-Q'!EP293</f>
        <v>0.93519861050693009</v>
      </c>
      <c r="BO276" s="37">
        <f>'[2]209'!B293</f>
        <v>0.93503812507717365</v>
      </c>
      <c r="BP276" s="37">
        <f>'[2]209'!C293</f>
        <v>1.9803256582306286</v>
      </c>
      <c r="BQ276" s="37">
        <f>'[3]Q-to-Q'!R293</f>
        <v>0.57622209535608704</v>
      </c>
      <c r="BR276" s="37">
        <f>'[2]209'!B852</f>
        <v>0.57622209535607416</v>
      </c>
      <c r="BS276" s="37">
        <f>'[2]209'!C852</f>
        <v>0.33615992968730452</v>
      </c>
      <c r="BT276" s="37">
        <f>'[3]Q-to-Q'!AH293</f>
        <v>0.19890023204889928</v>
      </c>
      <c r="BU276" s="37">
        <f>'[2]209'!B5324</f>
        <v>0.19890023204889723</v>
      </c>
      <c r="BV276" s="37">
        <f>'[2]209'!C5324</f>
        <v>2.166290074317303</v>
      </c>
      <c r="BW276" s="37">
        <f>'[3]Q-to-Q'!AX293</f>
        <v>-17.994261816271546</v>
      </c>
      <c r="BX276" s="37">
        <f>'[2]209'!B5883</f>
        <v>-17.994261816271557</v>
      </c>
      <c r="BY276" s="37">
        <f>'[2]209'!C5883</f>
        <v>4.07055305160464</v>
      </c>
      <c r="BZ276" s="37">
        <f>'[3]Q-to-Q'!BN293</f>
        <v>3.730085028427041</v>
      </c>
      <c r="CA276" s="37">
        <f>'[2]209'!B6442</f>
        <v>3.7300850284270513</v>
      </c>
      <c r="CB276" s="37">
        <f>'[2]209'!C6442</f>
        <v>2.1569047210442216</v>
      </c>
      <c r="CC276" s="37" t="s">
        <v>102</v>
      </c>
      <c r="CD276" s="37" t="s">
        <v>102</v>
      </c>
      <c r="CE276" s="37" t="s">
        <v>102</v>
      </c>
      <c r="CF276" s="37" t="s">
        <v>102</v>
      </c>
      <c r="CG276" s="37" t="s">
        <v>102</v>
      </c>
      <c r="CH276" s="37" t="s">
        <v>102</v>
      </c>
      <c r="CI276" s="37">
        <f>'[3]Y-on-Y'!EP293</f>
        <v>3.6235570460238193</v>
      </c>
      <c r="CJ276" s="37">
        <f>'[2]210'!B293</f>
        <v>3.6233922861450996</v>
      </c>
      <c r="CK276" s="37">
        <f>'[2]210'!C293</f>
        <v>4.6351180245667924</v>
      </c>
      <c r="CL276" s="37">
        <f>'[3]Y-on-Y'!R293</f>
        <v>4.9178960747244815</v>
      </c>
      <c r="CM276" s="37">
        <f>'[2]210'!B852</f>
        <v>4.9178960747244682</v>
      </c>
      <c r="CN276" s="37">
        <f>'[2]210'!C852</f>
        <v>2.6914739390770044</v>
      </c>
      <c r="CO276" s="37">
        <f>'[3]Y-on-Y'!AH293</f>
        <v>0.50442930252425811</v>
      </c>
      <c r="CP276" s="37">
        <f>'[2]210'!B5324</f>
        <v>0.50442930252426288</v>
      </c>
      <c r="CQ276" s="37">
        <f>'[2]210'!C5324</f>
        <v>1.2812161952246872</v>
      </c>
      <c r="CR276" s="37">
        <f>'[3]Y-on-Y'!AX293</f>
        <v>2.7215786015675008</v>
      </c>
      <c r="CS276" s="37">
        <f>'[2]210'!B5883</f>
        <v>2.721578601567495</v>
      </c>
      <c r="CT276" s="37">
        <f>'[2]210'!C5883</f>
        <v>-2.7192625440271732</v>
      </c>
      <c r="CU276" s="37">
        <f>'[3]Y-on-Y'!BN293</f>
        <v>8.4189284205038462E-2</v>
      </c>
      <c r="CV276" s="37">
        <f>'[2]210'!B6442</f>
        <v>8.4189284205027526E-2</v>
      </c>
      <c r="CW276" s="37">
        <f>'[2]210'!C6442</f>
        <v>7.4345272082043268</v>
      </c>
      <c r="CX276" s="37" t="s">
        <v>102</v>
      </c>
      <c r="CY276" s="37" t="s">
        <v>102</v>
      </c>
      <c r="CZ276" s="37" t="s">
        <v>102</v>
      </c>
      <c r="DA276" s="37" t="s">
        <v>102</v>
      </c>
      <c r="DB276" s="37" t="s">
        <v>102</v>
      </c>
      <c r="DC276" s="37" t="s">
        <v>102</v>
      </c>
      <c r="DD276" s="37">
        <f>'[3]C-to-C'!EP293</f>
        <v>3.6235570460238193</v>
      </c>
      <c r="DE276" s="37">
        <f>'[2]211'!B293</f>
        <v>3.6233922861450996</v>
      </c>
      <c r="DF276" s="37">
        <f>'[2]211'!C293</f>
        <v>4.1317575348403439</v>
      </c>
      <c r="DG276" s="37">
        <f>'[3]C-to-C'!R293</f>
        <v>4.9178960747244815</v>
      </c>
      <c r="DH276" s="37">
        <f>'[2]211'!B852</f>
        <v>4.9178960747244682</v>
      </c>
      <c r="DI276" s="37">
        <f>'[2]211'!C852</f>
        <v>3.7908791314854473</v>
      </c>
      <c r="DJ276" s="37">
        <f>'[3]C-to-C'!AH293</f>
        <v>0.50442930252425811</v>
      </c>
      <c r="DK276" s="37">
        <f>'[2]211'!B5324</f>
        <v>0.50442930252426288</v>
      </c>
      <c r="DL276" s="37">
        <f>'[2]211'!C5324</f>
        <v>0.89548949934453792</v>
      </c>
      <c r="DM276" s="37">
        <f>'[3]C-to-C'!AX293</f>
        <v>2.7215786015675008</v>
      </c>
      <c r="DN276" s="37">
        <f>'[2]211'!B5883</f>
        <v>2.721578601567495</v>
      </c>
      <c r="DO276" s="37">
        <f>'[2]211'!C5883</f>
        <v>-0.12704209553830412</v>
      </c>
      <c r="DP276" s="37">
        <f>'[3]C-to-C'!BN293</f>
        <v>8.4189284205038462E-2</v>
      </c>
      <c r="DQ276" s="37">
        <f>'[2]211'!B6442</f>
        <v>8.4189284205027526E-2</v>
      </c>
      <c r="DR276" s="37">
        <f>'[2]211'!C6442</f>
        <v>3.668360992983589</v>
      </c>
      <c r="DS276" s="37" t="s">
        <v>102</v>
      </c>
      <c r="DT276" s="37" t="s">
        <v>102</v>
      </c>
      <c r="DU276" s="37" t="s">
        <v>102</v>
      </c>
      <c r="DV276" s="37" t="s">
        <v>102</v>
      </c>
      <c r="DW276" s="37" t="s">
        <v>102</v>
      </c>
      <c r="DX276" s="37" t="s">
        <v>102</v>
      </c>
      <c r="DY276" s="37">
        <f>'[3]Implisit Q'!EP293</f>
        <v>0.257756343157169</v>
      </c>
      <c r="DZ276" s="37">
        <f>'[2]212'!B293</f>
        <v>0.25542813869323855</v>
      </c>
      <c r="EA276" s="37">
        <f>'[2]212'!C293</f>
        <v>0.41217187515745596</v>
      </c>
      <c r="EB276" s="37">
        <f>'[3]Implisit Q'!R293</f>
        <v>0.20869491882314151</v>
      </c>
      <c r="EC276" s="37">
        <f>'[2]212'!B852</f>
        <v>0.20869491882314148</v>
      </c>
      <c r="ED276" s="37">
        <f>'[2]212'!C852</f>
        <v>1.2251816241431828</v>
      </c>
      <c r="EE276" s="37">
        <f>'[3]Implisit Q'!AH293</f>
        <v>-0.86666465066137732</v>
      </c>
      <c r="EF276" s="37">
        <f>'[2]212'!B5324</f>
        <v>-0.86666465066137233</v>
      </c>
      <c r="EG276" s="37">
        <f>'[2]212'!C5324</f>
        <v>0.23092863801639726</v>
      </c>
      <c r="EH276" s="37">
        <f>'[3]Implisit Q'!AX293</f>
        <v>-7.2279218430892911E-2</v>
      </c>
      <c r="EI276" s="37">
        <f>'[2]212'!B5883</f>
        <v>-7.2279218430861311E-2</v>
      </c>
      <c r="EJ276" s="37">
        <f>'[2]212'!C5883</f>
        <v>4.1821156523715652</v>
      </c>
      <c r="EK276" s="37">
        <f>'[3]Implisit Q'!BN293</f>
        <v>-1.335481162198576</v>
      </c>
      <c r="EL276" s="37">
        <f>'[2]212'!B6442</f>
        <v>-1.3354811621985663</v>
      </c>
      <c r="EM276" s="37">
        <f>'[2]212'!C6442</f>
        <v>1.1043238580133836</v>
      </c>
      <c r="EN276" s="37" t="s">
        <v>102</v>
      </c>
      <c r="EO276" s="37" t="s">
        <v>102</v>
      </c>
      <c r="EP276" s="37" t="s">
        <v>102</v>
      </c>
      <c r="EQ276" s="37" t="s">
        <v>102</v>
      </c>
      <c r="ER276" s="37" t="s">
        <v>102</v>
      </c>
      <c r="ES276" s="37" t="s">
        <v>102</v>
      </c>
      <c r="ET276" s="37">
        <f>'[3]Implisit Y'!EP293</f>
        <v>2.2177012032345402</v>
      </c>
      <c r="EU276" s="37">
        <f>'[2]213'!B293</f>
        <v>2.2153274845626032</v>
      </c>
      <c r="EV276" s="37">
        <f>'[2]213'!C293</f>
        <v>1.8031294544534664</v>
      </c>
      <c r="EW276" s="37">
        <f>'[3]Implisit Y'!R293</f>
        <v>1.9587452213196883</v>
      </c>
      <c r="EX276" s="37">
        <f>'[2]213'!B852</f>
        <v>1.9587452213196996</v>
      </c>
      <c r="EY276" s="37">
        <f>'[2]213'!C852</f>
        <v>1.977543244752777</v>
      </c>
      <c r="EZ276" s="37">
        <f>'[3]Implisit Y'!AH293</f>
        <v>4.4018973882141239</v>
      </c>
      <c r="FA276" s="37">
        <f>'[2]213'!B5324</f>
        <v>4.4018973882141257</v>
      </c>
      <c r="FB276" s="37">
        <f>'[2]213'!C5324</f>
        <v>2.5571203073595812</v>
      </c>
      <c r="FC276" s="37">
        <f>'[3]Implisit Y'!AX293</f>
        <v>5.7293986777676764</v>
      </c>
      <c r="FD276" s="37">
        <f>'[2]213'!B5883</f>
        <v>5.7293986777676684</v>
      </c>
      <c r="FE276" s="37">
        <f>'[2]213'!C5883</f>
        <v>7.1755903873743758</v>
      </c>
      <c r="FF276" s="37">
        <f>'[3]Implisit Y'!BN293</f>
        <v>8.705843909369861</v>
      </c>
      <c r="FG276" s="37">
        <f>'[2]213'!B6442</f>
        <v>8.7058439093698539</v>
      </c>
      <c r="FH276" s="37">
        <f>'[2]213'!C6442</f>
        <v>1.4754373371859297</v>
      </c>
      <c r="FI276" s="37" t="s">
        <v>102</v>
      </c>
      <c r="FJ276" s="37" t="s">
        <v>102</v>
      </c>
      <c r="FK276" s="37" t="s">
        <v>102</v>
      </c>
      <c r="FL276" s="37" t="s">
        <v>102</v>
      </c>
      <c r="FM276" s="37" t="s">
        <v>102</v>
      </c>
      <c r="FN276" s="37" t="s">
        <v>102</v>
      </c>
      <c r="FO276" s="37">
        <f>'[3]SOG Q'!EP293</f>
        <v>0.93519861050693009</v>
      </c>
      <c r="FP276" s="37">
        <f>'[2]218'!B293</f>
        <v>0.93503812507717365</v>
      </c>
      <c r="FQ276" s="37">
        <f>'[2]218'!C293</f>
        <v>1.9803256582306286</v>
      </c>
      <c r="FR276" s="37">
        <f>'[3]SOG Q'!R293</f>
        <v>0.4001904344166306</v>
      </c>
      <c r="FS276" s="37">
        <f>'[2]218'!B852</f>
        <v>0.40019043441662455</v>
      </c>
      <c r="FT276" s="37">
        <f>'[2]218'!C852</f>
        <v>0.23263556375325925</v>
      </c>
      <c r="FU276" s="37">
        <f>'[3]SOG Q'!AH293</f>
        <v>3.6518113123175762E-4</v>
      </c>
      <c r="FV276" s="37">
        <f>'[2]218'!B5324</f>
        <v>3.6518113123175204E-4</v>
      </c>
      <c r="FW276" s="37">
        <f>'[2]218'!C5324</f>
        <v>3.9483046293945293E-3</v>
      </c>
      <c r="FX276" s="37">
        <f>'[3]SOG Q'!AX293</f>
        <v>-0.24419054461200085</v>
      </c>
      <c r="FY276" s="37">
        <f>'[2]218'!B5883</f>
        <v>-0.24419054461199732</v>
      </c>
      <c r="FZ276" s="37">
        <f>'[2]218'!C5883</f>
        <v>4.487975924410087E-2</v>
      </c>
      <c r="GA276" s="37">
        <f>'[3]SOG Q'!BN293</f>
        <v>1.349892713678073</v>
      </c>
      <c r="GB276" s="37">
        <f>'[2]218'!B6442</f>
        <v>1.3498927136780525</v>
      </c>
      <c r="GC276" s="37">
        <f>'[2]218'!C6442</f>
        <v>0.80218449759222388</v>
      </c>
      <c r="GD276" s="37">
        <f>'[3]SOG Q'!CD293</f>
        <v>0.16808063670110779</v>
      </c>
      <c r="GE276" s="37">
        <f>'[2]218'!B8119</f>
        <v>0.16808083018607112</v>
      </c>
      <c r="GF276" s="37">
        <f>'[2]218'!C8119</f>
        <v>0.23744502228938347</v>
      </c>
      <c r="GG276" s="37">
        <f>'[3]SOG Q'!DZ293</f>
        <v>-0.73913981080810842</v>
      </c>
      <c r="GH276" s="37">
        <f>'[2]218'!B8678</f>
        <v>-0.73930048972279394</v>
      </c>
      <c r="GI276" s="37">
        <f>'[2]218'!C8678</f>
        <v>0.65923251072226474</v>
      </c>
      <c r="GJ276" s="37">
        <f>'[3]SOG Y'!EP293</f>
        <v>3.6235570460238193</v>
      </c>
      <c r="GK276" s="37">
        <f>'[2]219'!B293</f>
        <v>3.6233922861450996</v>
      </c>
      <c r="GL276" s="37">
        <f>'[2]219'!C293</f>
        <v>4.6351180245667924</v>
      </c>
      <c r="GM276" s="37">
        <f>'[3]SOG Y'!R293</f>
        <v>3.3613810136862581</v>
      </c>
      <c r="GN276" s="37">
        <f>'[2]219'!B852</f>
        <v>3.3613810136862501</v>
      </c>
      <c r="GO276" s="37">
        <f>'[2]219'!C852</f>
        <v>1.8672587558357552</v>
      </c>
      <c r="GP276" s="37">
        <f>'[3]SOG Y'!AH293</f>
        <v>9.4790967046710212E-4</v>
      </c>
      <c r="GQ276" s="37">
        <f>'[2]219'!B5324</f>
        <v>9.4790967046710277E-4</v>
      </c>
      <c r="GR276" s="37">
        <f>'[2]219'!C5324</f>
        <v>2.4168864813214615E-3</v>
      </c>
      <c r="GS276" s="37">
        <f>'[3]SOG Y'!AX293</f>
        <v>3.0270117131529627E-2</v>
      </c>
      <c r="GT276" s="37">
        <f>'[2]219'!B5883</f>
        <v>3.0270117131529644E-2</v>
      </c>
      <c r="GU276" s="37">
        <f>'[2]219'!C5883</f>
        <v>-3.2908669353709889E-2</v>
      </c>
      <c r="GV276" s="37">
        <f>'[3]SOG Y'!BN293</f>
        <v>3.2418465263268408E-2</v>
      </c>
      <c r="GW276" s="37">
        <f>'[2]219'!B6442</f>
        <v>3.2418465263268428E-2</v>
      </c>
      <c r="GX276" s="37">
        <f>'[2]219'!C6442</f>
        <v>2.6976250249338225</v>
      </c>
      <c r="GY276" s="37">
        <f>'[3]SOG Y'!CD293</f>
        <v>1.516780389991613</v>
      </c>
      <c r="GZ276" s="37">
        <f>'[2]219'!B8119</f>
        <v>1.5167805886299544</v>
      </c>
      <c r="HA276" s="37">
        <f>'[2]219'!C8119</f>
        <v>2.0051804542988054</v>
      </c>
      <c r="HB276" s="37">
        <f>'[3]SOG Y'!DZ293</f>
        <v>-1.3182408497193208</v>
      </c>
      <c r="HC276" s="37">
        <f>'[2]219'!B8678</f>
        <v>-1.3184058082363912</v>
      </c>
      <c r="HD276" s="37">
        <f>'[2]219'!C8678</f>
        <v>-1.9044544276291895</v>
      </c>
    </row>
    <row r="277" spans="1:212" x14ac:dyDescent="0.35">
      <c r="A277" s="1">
        <v>5101</v>
      </c>
      <c r="B277" s="1" t="s">
        <v>382</v>
      </c>
      <c r="C277" s="37">
        <f>'[3]ADHB 2025'!EP295</f>
        <v>4297224.1304408899</v>
      </c>
      <c r="D277" s="37">
        <f>'[2]201'!B295</f>
        <v>4297224.1304408899</v>
      </c>
      <c r="E277" s="37">
        <f>'[2]201'!C295</f>
        <v>4513188.7613663524</v>
      </c>
      <c r="F277" s="37">
        <f>'[3]ADHB 2025'!R295</f>
        <v>2484219.2479128912</v>
      </c>
      <c r="G277" s="37">
        <f>'[2]201'!B854</f>
        <v>2484219.2479128912</v>
      </c>
      <c r="H277" s="37">
        <f>'[2]201'!C854</f>
        <v>2530032.9483106518</v>
      </c>
      <c r="I277" s="37">
        <f>'[3]ADHB 2025'!AH295</f>
        <v>102607.07321600996</v>
      </c>
      <c r="J277" s="37">
        <f>'[2]201'!B5326</f>
        <v>102607.07321600996</v>
      </c>
      <c r="K277" s="37">
        <f>'[2]201'!C5326</f>
        <v>90241.102796284496</v>
      </c>
      <c r="L277" s="37">
        <f>'[3]ADHB 2025'!AX295</f>
        <v>298753.0326905243</v>
      </c>
      <c r="M277" s="37">
        <f>'[2]201'!B5885</f>
        <v>298753.0326905243</v>
      </c>
      <c r="N277" s="37">
        <f>'[2]201'!C5885</f>
        <v>385689.99056883203</v>
      </c>
      <c r="O277" s="37">
        <f>'[3]ADHB 2025'!BN295</f>
        <v>1038642.0109947191</v>
      </c>
      <c r="P277" s="37">
        <f>'[2]201'!B6444</f>
        <v>1038642.0109947191</v>
      </c>
      <c r="Q277" s="37">
        <f>'[2]201'!C6444</f>
        <v>1070322.688227277</v>
      </c>
      <c r="R277" s="37">
        <f>'[3]ADHB 2025'!CD295</f>
        <v>-12652.4710694976</v>
      </c>
      <c r="S277" s="37">
        <f>'[2]201'!B8121</f>
        <v>-12652.4710694976</v>
      </c>
      <c r="T277" s="37">
        <f>'[2]201'!C8121</f>
        <v>4688.2432197211938</v>
      </c>
      <c r="U277" s="37">
        <f>'[3]ADHB 2025'!DZ295</f>
        <v>385655.23669624282</v>
      </c>
      <c r="V277" s="37">
        <f>'[2]201'!B8680</f>
        <v>385655.23669624282</v>
      </c>
      <c r="W277" s="37">
        <f>'[2]201'!C8680</f>
        <v>432213.78824358596</v>
      </c>
      <c r="X277" s="37">
        <f>'[3]ADHK 2025'!EP295</f>
        <v>2494093.7562625902</v>
      </c>
      <c r="Y277" s="37">
        <f>'[2]202'!B295</f>
        <v>2494093.7562625902</v>
      </c>
      <c r="Z277" s="37">
        <f>'[2]202'!C295</f>
        <v>2598156.7979765502</v>
      </c>
      <c r="AA277" s="37">
        <f>'[3]ADHK 2025'!R295</f>
        <v>1467110.5448331782</v>
      </c>
      <c r="AB277" s="37">
        <f>'[2]202'!B854</f>
        <v>1467110.5448331782</v>
      </c>
      <c r="AC277" s="37">
        <f>'[2]202'!C854</f>
        <v>1481224.2849807031</v>
      </c>
      <c r="AD277" s="37">
        <f>'[3]ADHK 2025'!AH295</f>
        <v>60634.117623941398</v>
      </c>
      <c r="AE277" s="37">
        <f>'[2]202'!B5326</f>
        <v>60634.117623941398</v>
      </c>
      <c r="AF277" s="37">
        <f>'[2]202'!C5326</f>
        <v>52764.195464675839</v>
      </c>
      <c r="AG277" s="37">
        <f>'[3]ADHK 2025'!AX295</f>
        <v>169714.66356879123</v>
      </c>
      <c r="AH277" s="37">
        <f>'[2]202'!B5885</f>
        <v>169714.66356879123</v>
      </c>
      <c r="AI277" s="37">
        <f>'[2]202'!C5885</f>
        <v>221700.03142327</v>
      </c>
      <c r="AJ277" s="37">
        <f>'[3]ADHK 2025'!BN295</f>
        <v>615431.6957422432</v>
      </c>
      <c r="AK277" s="37">
        <f>'[2]202'!B6444</f>
        <v>615431.6957422432</v>
      </c>
      <c r="AL277" s="37">
        <f>'[2]202'!C6444</f>
        <v>632829.63240340701</v>
      </c>
      <c r="AM277" s="37">
        <f>'[3]ADHK 2025'!CD295</f>
        <v>-5270.1256755754721</v>
      </c>
      <c r="AN277" s="37">
        <f>'[2]202'!B8121</f>
        <v>-5270.1256755754721</v>
      </c>
      <c r="AO277" s="37">
        <f>'[2]202'!C8121</f>
        <v>1949.8083434318135</v>
      </c>
      <c r="AP277" s="37">
        <f>'[3]ADHK 2025'!DZ295</f>
        <v>186472.86017001118</v>
      </c>
      <c r="AQ277" s="37">
        <f>'[2]202'!B8680</f>
        <v>186472.86017001118</v>
      </c>
      <c r="AR277" s="37">
        <f>'[2]202'!C8680</f>
        <v>207688.84536106209</v>
      </c>
      <c r="AS277" s="37">
        <f>[3]Distribusi!EP295</f>
        <v>100</v>
      </c>
      <c r="AT277" s="37">
        <f>'[2]205'!B295</f>
        <v>100</v>
      </c>
      <c r="AU277" s="37">
        <f>'[2]205'!C295</f>
        <v>100</v>
      </c>
      <c r="AV277" s="37">
        <f>[3]Distribusi!R295</f>
        <v>57.809859865466528</v>
      </c>
      <c r="AW277" s="37">
        <f>'[2]205'!B854</f>
        <v>57.809859865466528</v>
      </c>
      <c r="AX277" s="37">
        <f>'[2]205'!C854</f>
        <v>56.058655688593298</v>
      </c>
      <c r="AY277" s="37">
        <f>[3]Distribusi!AH295</f>
        <v>2.3877524211305823</v>
      </c>
      <c r="AZ277" s="37">
        <f>'[2]205'!B5326</f>
        <v>2.3877524211305823</v>
      </c>
      <c r="BA277" s="37">
        <f>'[2]205'!C5326</f>
        <v>1.9994976405321969</v>
      </c>
      <c r="BB277" s="37">
        <f>[3]Distribusi!AX295</f>
        <v>6.9522329676546937</v>
      </c>
      <c r="BC277" s="37">
        <f>'[2]205'!B5885</f>
        <v>6.9522329676546937</v>
      </c>
      <c r="BD277" s="37">
        <f>'[2]205'!C5885</f>
        <v>8.5458422184864631</v>
      </c>
      <c r="BE277" s="37">
        <f>[3]Distribusi!BN295</f>
        <v>24.170068385242818</v>
      </c>
      <c r="BF277" s="37">
        <f>'[2]205'!B6444</f>
        <v>24.170068385242818</v>
      </c>
      <c r="BG277" s="37">
        <f>'[2]205'!C6444</f>
        <v>23.715442557807854</v>
      </c>
      <c r="BH277" s="37">
        <f>[3]Distribusi!CD295</f>
        <v>-0.29443358515720408</v>
      </c>
      <c r="BI277" s="37">
        <f>'[2]205'!B8121</f>
        <v>-0.29443358515720408</v>
      </c>
      <c r="BJ277" s="37">
        <f>'[2]205'!C8121</f>
        <v>0.10387873115020885</v>
      </c>
      <c r="BK277" s="37">
        <f>[3]Distribusi!DZ295</f>
        <v>8.9745199456625748</v>
      </c>
      <c r="BL277" s="37">
        <f>'[2]205'!B8680</f>
        <v>8.9745199456625748</v>
      </c>
      <c r="BM277" s="37">
        <f>'[2]205'!C8680</f>
        <v>9.5766831634299905</v>
      </c>
      <c r="BN277" s="37">
        <f>'[3]Q-to-Q'!EP295</f>
        <v>-4.7069142656236664</v>
      </c>
      <c r="BO277" s="37">
        <f>'[2]209'!B295</f>
        <v>-4.7069142656235083</v>
      </c>
      <c r="BP277" s="37">
        <f>'[2]209'!C295</f>
        <v>4.1723789032654048</v>
      </c>
      <c r="BQ277" s="37">
        <f>'[3]Q-to-Q'!R295</f>
        <v>1.0724084433527281</v>
      </c>
      <c r="BR277" s="37">
        <f>'[2]209'!B854</f>
        <v>1.0724084433528636</v>
      </c>
      <c r="BS277" s="37">
        <f>'[2]209'!C854</f>
        <v>0.96200931805924839</v>
      </c>
      <c r="BT277" s="37">
        <f>'[3]Q-to-Q'!AH295</f>
        <v>-4.7842874860442066</v>
      </c>
      <c r="BU277" s="37">
        <f>'[2]209'!B5326</f>
        <v>-4.784287486044243</v>
      </c>
      <c r="BV277" s="37">
        <f>'[2]209'!C5326</f>
        <v>-12.979362886214608</v>
      </c>
      <c r="BW277" s="37">
        <f>'[3]Q-to-Q'!AX295</f>
        <v>-44.46483097777292</v>
      </c>
      <c r="BX277" s="37">
        <f>'[2]209'!B5885</f>
        <v>-44.464830977772927</v>
      </c>
      <c r="BY277" s="37">
        <f>'[2]209'!C5885</f>
        <v>30.631040807742167</v>
      </c>
      <c r="BZ277" s="37">
        <f>'[3]Q-to-Q'!BN295</f>
        <v>-5.4237006338441773</v>
      </c>
      <c r="CA277" s="37">
        <f>'[2]209'!B6444</f>
        <v>-5.4237006338441232</v>
      </c>
      <c r="CB277" s="37">
        <f>'[2]209'!C6444</f>
        <v>2.8269484301066066</v>
      </c>
      <c r="CC277" s="37" t="s">
        <v>102</v>
      </c>
      <c r="CD277" s="37" t="s">
        <v>102</v>
      </c>
      <c r="CE277" s="37" t="s">
        <v>102</v>
      </c>
      <c r="CF277" s="37" t="s">
        <v>102</v>
      </c>
      <c r="CG277" s="37" t="s">
        <v>102</v>
      </c>
      <c r="CH277" s="37" t="s">
        <v>102</v>
      </c>
      <c r="CI277" s="37">
        <f>'[3]Y-on-Y'!EP295</f>
        <v>5.3369985073681931</v>
      </c>
      <c r="CJ277" s="37">
        <f>'[2]210'!B295</f>
        <v>5.3369985073680484</v>
      </c>
      <c r="CK277" s="37">
        <f>'[2]210'!C295</f>
        <v>4.9604027811907443</v>
      </c>
      <c r="CL277" s="37">
        <f>'[3]Y-on-Y'!R295</f>
        <v>5.2473342473923594</v>
      </c>
      <c r="CM277" s="37">
        <f>'[2]210'!B854</f>
        <v>5.2473342473925308</v>
      </c>
      <c r="CN277" s="37">
        <f>'[2]210'!C854</f>
        <v>5.715378943171344</v>
      </c>
      <c r="CO277" s="37">
        <f>'[3]Y-on-Y'!AH295</f>
        <v>-20.083248530901002</v>
      </c>
      <c r="CP277" s="37">
        <f>'[2]210'!B5326</f>
        <v>-20.083248530900999</v>
      </c>
      <c r="CQ277" s="37">
        <f>'[2]210'!C5326</f>
        <v>9.9858710881707431</v>
      </c>
      <c r="CR277" s="37">
        <f>'[3]Y-on-Y'!AX295</f>
        <v>17.354485942075542</v>
      </c>
      <c r="CS277" s="37">
        <f>'[2]210'!B5885</f>
        <v>17.354485942075538</v>
      </c>
      <c r="CT277" s="37">
        <f>'[2]210'!C5885</f>
        <v>-19.121261659061513</v>
      </c>
      <c r="CU277" s="37">
        <f>'[3]Y-on-Y'!BN295</f>
        <v>5.6369780645779741</v>
      </c>
      <c r="CV277" s="37">
        <f>'[2]210'!B6444</f>
        <v>5.6369780645779732</v>
      </c>
      <c r="CW277" s="37">
        <f>'[2]210'!C6444</f>
        <v>5.6534938274707329</v>
      </c>
      <c r="CX277" s="37" t="s">
        <v>102</v>
      </c>
      <c r="CY277" s="37" t="s">
        <v>102</v>
      </c>
      <c r="CZ277" s="37" t="s">
        <v>102</v>
      </c>
      <c r="DA277" s="37" t="s">
        <v>102</v>
      </c>
      <c r="DB277" s="37" t="s">
        <v>102</v>
      </c>
      <c r="DC277" s="37" t="s">
        <v>102</v>
      </c>
      <c r="DD277" s="37">
        <f>'[3]C-to-C'!EP295</f>
        <v>5.3369985073681931</v>
      </c>
      <c r="DE277" s="37">
        <f>'[2]211'!B295</f>
        <v>5.3369985073680484</v>
      </c>
      <c r="DF277" s="37">
        <f>'[2]211'!C295</f>
        <v>5.1445156238438638</v>
      </c>
      <c r="DG277" s="37">
        <f>'[3]C-to-C'!R295</f>
        <v>5.2473342473923594</v>
      </c>
      <c r="DH277" s="37">
        <f>'[2]211'!B854</f>
        <v>5.2473342473925308</v>
      </c>
      <c r="DI277" s="37">
        <f>'[2]211'!C854</f>
        <v>5.4819576664024066</v>
      </c>
      <c r="DJ277" s="37">
        <f>'[3]C-to-C'!AH295</f>
        <v>-20.083248530901002</v>
      </c>
      <c r="DK277" s="37">
        <f>'[2]211'!B5326</f>
        <v>-20.083248530900999</v>
      </c>
      <c r="DL277" s="37">
        <f>'[2]211'!C5326</f>
        <v>-8.4354482888259756</v>
      </c>
      <c r="DM277" s="37">
        <f>'[3]C-to-C'!AX295</f>
        <v>17.354485942075542</v>
      </c>
      <c r="DN277" s="37">
        <f>'[2]211'!B5885</f>
        <v>17.354485942075538</v>
      </c>
      <c r="DO277" s="37">
        <f>'[2]211'!C5885</f>
        <v>-6.5236407079873953</v>
      </c>
      <c r="DP277" s="37">
        <f>'[3]C-to-C'!BN295</f>
        <v>5.6369780645779741</v>
      </c>
      <c r="DQ277" s="37">
        <f>'[2]211'!B6444</f>
        <v>5.6369780645779732</v>
      </c>
      <c r="DR277" s="37">
        <f>'[2]211'!C6444</f>
        <v>5.6453503968325007</v>
      </c>
      <c r="DS277" s="37" t="s">
        <v>102</v>
      </c>
      <c r="DT277" s="37" t="s">
        <v>102</v>
      </c>
      <c r="DU277" s="37" t="s">
        <v>102</v>
      </c>
      <c r="DV277" s="37" t="s">
        <v>102</v>
      </c>
      <c r="DW277" s="37" t="s">
        <v>102</v>
      </c>
      <c r="DX277" s="37" t="s">
        <v>102</v>
      </c>
      <c r="DY277" s="37">
        <f>'[3]Implisit Q'!EP295</f>
        <v>0.82938774603660192</v>
      </c>
      <c r="DZ277" s="37">
        <f>'[2]212'!B295</f>
        <v>0.82938774603634413</v>
      </c>
      <c r="EA277" s="37">
        <f>'[2]212'!C295</f>
        <v>0.81912183878626954</v>
      </c>
      <c r="EB277" s="37">
        <f>'[3]Implisit Q'!R295</f>
        <v>1.3821858833543956</v>
      </c>
      <c r="EC277" s="37">
        <f>'[2]212'!B854</f>
        <v>1.3821858833541081</v>
      </c>
      <c r="ED277" s="37">
        <f>'[2]212'!C854</f>
        <v>0.87377398702389275</v>
      </c>
      <c r="EE277" s="37">
        <f>'[3]Implisit Q'!AH295</f>
        <v>0.39740596027868946</v>
      </c>
      <c r="EF277" s="37">
        <f>'[2]212'!B5326</f>
        <v>0.39740596027899694</v>
      </c>
      <c r="EG277" s="37">
        <f>'[2]212'!C5326</f>
        <v>1.0659436825295123</v>
      </c>
      <c r="EH277" s="37">
        <f>'[3]Implisit Q'!AX295</f>
        <v>0.58682719987039889</v>
      </c>
      <c r="EI277" s="37">
        <f>'[2]212'!B5885</f>
        <v>0.58682719987040532</v>
      </c>
      <c r="EJ277" s="37">
        <f>'[2]212'!C5885</f>
        <v>-1.1720792032194531</v>
      </c>
      <c r="EK277" s="37">
        <f>'[3]Implisit Q'!BN295</f>
        <v>0.26926180887909368</v>
      </c>
      <c r="EL277" s="37">
        <f>'[2]212'!B6444</f>
        <v>0.26926180887904189</v>
      </c>
      <c r="EM277" s="37">
        <f>'[2]212'!C6444</f>
        <v>0.21711561548053124</v>
      </c>
      <c r="EN277" s="37" t="s">
        <v>102</v>
      </c>
      <c r="EO277" s="37" t="s">
        <v>102</v>
      </c>
      <c r="EP277" s="37" t="s">
        <v>102</v>
      </c>
      <c r="EQ277" s="37" t="s">
        <v>102</v>
      </c>
      <c r="ER277" s="37" t="s">
        <v>102</v>
      </c>
      <c r="ES277" s="37" t="s">
        <v>102</v>
      </c>
      <c r="ET277" s="37">
        <f>'[3]Implisit Y'!EP295</f>
        <v>3.2496453660915421</v>
      </c>
      <c r="EU277" s="37">
        <f>'[2]213'!B295</f>
        <v>3.2496453660917934</v>
      </c>
      <c r="EV277" s="37">
        <f>'[2]213'!C295</f>
        <v>3.0359850763858742</v>
      </c>
      <c r="EW277" s="37">
        <f>'[3]Implisit Y'!R295</f>
        <v>2.5011026626260247</v>
      </c>
      <c r="EX277" s="37">
        <f>'[2]213'!B854</f>
        <v>2.501102662625831</v>
      </c>
      <c r="EY277" s="37">
        <f>'[2]213'!C854</f>
        <v>2.4020804951830952</v>
      </c>
      <c r="EZ277" s="37">
        <f>'[3]Implisit Y'!AH295</f>
        <v>1.7714822557640844</v>
      </c>
      <c r="FA277" s="37">
        <f>'[2]213'!B5326</f>
        <v>1.7714822557640835</v>
      </c>
      <c r="FB277" s="37">
        <f>'[2]213'!C5326</f>
        <v>1.9144581126078919</v>
      </c>
      <c r="FC277" s="37">
        <f>'[3]Implisit Y'!AX295</f>
        <v>1.1630676648345428</v>
      </c>
      <c r="FD277" s="37">
        <f>'[2]213'!B5885</f>
        <v>1.1630676648345406</v>
      </c>
      <c r="FE277" s="37">
        <f>'[2]213'!C5885</f>
        <v>2.5265778857447971</v>
      </c>
      <c r="FF277" s="37">
        <f>'[3]Implisit Y'!BN295</f>
        <v>2.4888029264853628</v>
      </c>
      <c r="FG277" s="37">
        <f>'[2]213'!B6444</f>
        <v>2.4888029264853619</v>
      </c>
      <c r="FH277" s="37">
        <f>'[2]213'!C6444</f>
        <v>1.4577803954250117</v>
      </c>
      <c r="FI277" s="37" t="s">
        <v>102</v>
      </c>
      <c r="FJ277" s="37" t="s">
        <v>102</v>
      </c>
      <c r="FK277" s="37" t="s">
        <v>102</v>
      </c>
      <c r="FL277" s="37" t="s">
        <v>102</v>
      </c>
      <c r="FM277" s="37" t="s">
        <v>102</v>
      </c>
      <c r="FN277" s="37" t="s">
        <v>102</v>
      </c>
      <c r="FO277" s="37">
        <f>'[3]SOG Q'!EP295</f>
        <v>-4.7069142656236664</v>
      </c>
      <c r="FP277" s="37">
        <f>'[2]218'!B295</f>
        <v>-4.7069142656235083</v>
      </c>
      <c r="FQ277" s="37">
        <f>'[2]218'!C295</f>
        <v>4.1723789032654048</v>
      </c>
      <c r="FR277" s="37">
        <f>'[3]SOG Q'!R295</f>
        <v>0.59475631746999913</v>
      </c>
      <c r="FS277" s="37">
        <f>'[2]218'!B854</f>
        <v>0.59475631747007041</v>
      </c>
      <c r="FT277" s="37">
        <f>'[2]218'!C854</f>
        <v>0.56588651136653645</v>
      </c>
      <c r="FU277" s="37">
        <f>'[3]SOG Q'!AH295</f>
        <v>-0.11640572062487231</v>
      </c>
      <c r="FV277" s="37">
        <f>'[2]218'!B5326</f>
        <v>-0.11640572062487348</v>
      </c>
      <c r="FW277" s="37">
        <f>'[2]218'!C5326</f>
        <v>-0.31554235439242945</v>
      </c>
      <c r="FX277" s="37">
        <f>'[3]SOG Q'!AX295</f>
        <v>-5.1917829814144314</v>
      </c>
      <c r="FY277" s="37">
        <f>'[2]218'!B5885</f>
        <v>-5.1917829814144358</v>
      </c>
      <c r="FZ277" s="37">
        <f>'[2]218'!C5885</f>
        <v>2.0843389597502164</v>
      </c>
      <c r="GA277" s="37">
        <f>'[3]SOG Q'!BN295</f>
        <v>-1.3484717980453498</v>
      </c>
      <c r="GB277" s="37">
        <f>'[2]218'!B6444</f>
        <v>-1.3484717980453371</v>
      </c>
      <c r="GC277" s="37">
        <f>'[2]218'!C6444</f>
        <v>0.69756546310571299</v>
      </c>
      <c r="GD277" s="37">
        <f>'[3]SOG Q'!CD295</f>
        <v>3.2937077830602428E-3</v>
      </c>
      <c r="GE277" s="37">
        <f>'[2]218'!B8121</f>
        <v>3.2937077830602441E-3</v>
      </c>
      <c r="GF277" s="37">
        <f>'[2]218'!C8121</f>
        <v>0.28948125951072445</v>
      </c>
      <c r="GG277" s="37">
        <f>'[3]SOG Q'!DZ295</f>
        <v>1.3516962092079272</v>
      </c>
      <c r="GH277" s="37">
        <f>'[2]218'!B8680</f>
        <v>1.351696209207929</v>
      </c>
      <c r="GI277" s="37">
        <f>'[2]218'!C8680</f>
        <v>0.850649063924652</v>
      </c>
      <c r="GJ277" s="37">
        <f>'[3]SOG Y'!EP295</f>
        <v>5.3369985073681931</v>
      </c>
      <c r="GK277" s="37">
        <f>'[2]219'!B295</f>
        <v>5.3369985073680484</v>
      </c>
      <c r="GL277" s="37">
        <f>'[2]219'!C295</f>
        <v>4.9604027811907443</v>
      </c>
      <c r="GM277" s="37">
        <f>'[3]SOG Y'!R295</f>
        <v>3.0892896337333524</v>
      </c>
      <c r="GN277" s="37">
        <f>'[2]219'!B854</f>
        <v>3.0892896337334461</v>
      </c>
      <c r="GO277" s="37">
        <f>'[2]219'!C854</f>
        <v>3.2351007838326038</v>
      </c>
      <c r="GP277" s="37">
        <f>'[3]SOG Y'!AH295</f>
        <v>-0.64354862510657884</v>
      </c>
      <c r="GQ277" s="37">
        <f>'[2]219'!B5326</f>
        <v>-0.64354862510657795</v>
      </c>
      <c r="GR277" s="37">
        <f>'[2]219'!C5326</f>
        <v>0.19353009444655009</v>
      </c>
      <c r="GS277" s="37">
        <f>'[3]SOG Y'!AX295</f>
        <v>1.0599846844672045</v>
      </c>
      <c r="GT277" s="37">
        <f>'[2]219'!B5885</f>
        <v>1.059984684467203</v>
      </c>
      <c r="GU277" s="37">
        <f>'[2]219'!C5885</f>
        <v>-2.1174251288201442</v>
      </c>
      <c r="GV277" s="37">
        <f>'[3]SOG Y'!BN295</f>
        <v>1.3870061905430879</v>
      </c>
      <c r="GW277" s="37">
        <f>'[2]219'!B6444</f>
        <v>1.3870061905430862</v>
      </c>
      <c r="GX277" s="37">
        <f>'[2]219'!C6444</f>
        <v>1.3679807862323161</v>
      </c>
      <c r="GY277" s="37">
        <f>'[3]SOG Y'!CD295</f>
        <v>-0.68623404644484687</v>
      </c>
      <c r="GZ277" s="37">
        <f>'[2]219'!B8121</f>
        <v>-0.68623404644484598</v>
      </c>
      <c r="HA277" s="37">
        <f>'[2]219'!C8121</f>
        <v>-0.42885749697977482</v>
      </c>
      <c r="HB277" s="37">
        <f>'[3]SOG Y'!DZ295</f>
        <v>1.1305006701759783</v>
      </c>
      <c r="HC277" s="37">
        <f>'[2]219'!B8680</f>
        <v>1.1305006701759743</v>
      </c>
      <c r="HD277" s="37">
        <f>'[2]219'!C8680</f>
        <v>2.7100737424792616</v>
      </c>
    </row>
    <row r="278" spans="1:212" x14ac:dyDescent="0.35">
      <c r="A278" s="1">
        <v>5102</v>
      </c>
      <c r="B278" s="1" t="s">
        <v>383</v>
      </c>
      <c r="C278" s="37">
        <f>'[3]ADHB 2025'!EP296</f>
        <v>7019667.3849034719</v>
      </c>
      <c r="D278" s="37">
        <f>'[2]201'!B296</f>
        <v>7019667.3849034719</v>
      </c>
      <c r="E278" s="37">
        <f>'[2]201'!C296</f>
        <v>7585775.471570665</v>
      </c>
      <c r="F278" s="37">
        <f>'[3]ADHB 2025'!R296</f>
        <v>4416052.5468270527</v>
      </c>
      <c r="G278" s="37">
        <f>'[2]201'!B855</f>
        <v>4416052.5468270527</v>
      </c>
      <c r="H278" s="37">
        <f>'[2]201'!C855</f>
        <v>4498620.0977354366</v>
      </c>
      <c r="I278" s="37">
        <f>'[3]ADHB 2025'!AH296</f>
        <v>161253.47994650053</v>
      </c>
      <c r="J278" s="37">
        <f>'[2]201'!B5327</f>
        <v>161253.47994650053</v>
      </c>
      <c r="K278" s="37">
        <f>'[2]201'!C5327</f>
        <v>146800.04115618658</v>
      </c>
      <c r="L278" s="37">
        <f>'[3]ADHB 2025'!AX296</f>
        <v>480245.307597287</v>
      </c>
      <c r="M278" s="37">
        <f>'[2]201'!B5886</f>
        <v>480245.307597287</v>
      </c>
      <c r="N278" s="37">
        <f>'[2]201'!C5886</f>
        <v>615140.31619585271</v>
      </c>
      <c r="O278" s="37">
        <f>'[3]ADHB 2025'!BN296</f>
        <v>1264170.3745395089</v>
      </c>
      <c r="P278" s="37">
        <f>'[2]201'!B6445</f>
        <v>1264170.3745395089</v>
      </c>
      <c r="Q278" s="37">
        <f>'[2]201'!C6445</f>
        <v>1349722.8828354115</v>
      </c>
      <c r="R278" s="37">
        <f>'[3]ADHB 2025'!CD296</f>
        <v>-719.91307998547245</v>
      </c>
      <c r="S278" s="37">
        <f>'[2]201'!B8122</f>
        <v>-719.91307998547245</v>
      </c>
      <c r="T278" s="37">
        <f>'[2]201'!C8122</f>
        <v>39528.686702509498</v>
      </c>
      <c r="U278" s="37">
        <f>'[3]ADHB 2025'!DZ296</f>
        <v>698665.58907310804</v>
      </c>
      <c r="V278" s="37">
        <f>'[2]201'!B8681</f>
        <v>698665.58907310804</v>
      </c>
      <c r="W278" s="37">
        <f>'[2]201'!C8681</f>
        <v>935963.4469452675</v>
      </c>
      <c r="X278" s="37">
        <f>'[3]ADHK 2025'!EP296</f>
        <v>4050167.0614826558</v>
      </c>
      <c r="Y278" s="37">
        <f>'[2]202'!B296</f>
        <v>4050167.0614826558</v>
      </c>
      <c r="Z278" s="37">
        <f>'[2]202'!C296</f>
        <v>4335920.7579673342</v>
      </c>
      <c r="AA278" s="37">
        <f>'[3]ADHK 2025'!R296</f>
        <v>2629298.1581691806</v>
      </c>
      <c r="AB278" s="37">
        <f>'[2]202'!B855</f>
        <v>2629298.1581691806</v>
      </c>
      <c r="AC278" s="37">
        <f>'[2]202'!C855</f>
        <v>2650375.7683897824</v>
      </c>
      <c r="AD278" s="37">
        <f>'[3]ADHK 2025'!AH296</f>
        <v>95228.137228442967</v>
      </c>
      <c r="AE278" s="37">
        <f>'[2]202'!B5327</f>
        <v>95228.137228442967</v>
      </c>
      <c r="AF278" s="37">
        <f>'[2]202'!C5327</f>
        <v>86038.582823529228</v>
      </c>
      <c r="AG278" s="37">
        <f>'[3]ADHK 2025'!AX296</f>
        <v>268151.28737810219</v>
      </c>
      <c r="AH278" s="37">
        <f>'[2]202'!B5886</f>
        <v>268151.28737810219</v>
      </c>
      <c r="AI278" s="37">
        <f>'[2]202'!C5886</f>
        <v>344447.19241130445</v>
      </c>
      <c r="AJ278" s="37">
        <f>'[3]ADHK 2025'!BN296</f>
        <v>747774.18092608778</v>
      </c>
      <c r="AK278" s="37">
        <f>'[2]202'!B6445</f>
        <v>747774.18092608778</v>
      </c>
      <c r="AL278" s="37">
        <f>'[2]202'!C6445</f>
        <v>796757.57956380455</v>
      </c>
      <c r="AM278" s="37">
        <f>'[3]ADHK 2025'!CD296</f>
        <v>-382.48486778208576</v>
      </c>
      <c r="AN278" s="37">
        <f>'[2]202'!B8122</f>
        <v>-382.48486778208576</v>
      </c>
      <c r="AO278" s="37">
        <f>'[2]202'!C8122</f>
        <v>20951.213870276199</v>
      </c>
      <c r="AP278" s="37">
        <f>'[3]ADHK 2025'!DZ296</f>
        <v>310097.78264862415</v>
      </c>
      <c r="AQ278" s="37">
        <f>'[2]202'!B8681</f>
        <v>310097.78264862415</v>
      </c>
      <c r="AR278" s="37">
        <f>'[2]202'!C8681</f>
        <v>437350.42090863781</v>
      </c>
      <c r="AS278" s="37">
        <f>[3]Distribusi!EP296</f>
        <v>100</v>
      </c>
      <c r="AT278" s="37">
        <f>'[2]205'!B296</f>
        <v>100</v>
      </c>
      <c r="AU278" s="37">
        <f>'[2]205'!C296</f>
        <v>100</v>
      </c>
      <c r="AV278" s="37">
        <f>[3]Distribusi!R296</f>
        <v>62.909712165625329</v>
      </c>
      <c r="AW278" s="37">
        <f>'[2]205'!B855</f>
        <v>62.909712165625329</v>
      </c>
      <c r="AX278" s="37">
        <f>'[2]205'!C855</f>
        <v>59.303364759410414</v>
      </c>
      <c r="AY278" s="37">
        <f>[3]Distribusi!AH296</f>
        <v>2.2971669611197387</v>
      </c>
      <c r="AZ278" s="37">
        <f>'[2]205'!B5327</f>
        <v>2.2971669611197387</v>
      </c>
      <c r="BA278" s="37">
        <f>'[2]205'!C5327</f>
        <v>1.9352015058493557</v>
      </c>
      <c r="BB278" s="37">
        <f>[3]Distribusi!AX296</f>
        <v>6.8414254018659735</v>
      </c>
      <c r="BC278" s="37">
        <f>'[2]205'!B5886</f>
        <v>6.8414254018659735</v>
      </c>
      <c r="BD278" s="37">
        <f>'[2]205'!C5886</f>
        <v>8.1091289677795526</v>
      </c>
      <c r="BE278" s="37">
        <f>[3]Distribusi!BN296</f>
        <v>18.008978278062568</v>
      </c>
      <c r="BF278" s="37">
        <f>'[2]205'!B6445</f>
        <v>18.008978278062568</v>
      </c>
      <c r="BG278" s="37">
        <f>'[2]205'!C6445</f>
        <v>17.792813508569953</v>
      </c>
      <c r="BH278" s="37">
        <f>[3]Distribusi!CD296</f>
        <v>-1.0255658003593172E-2</v>
      </c>
      <c r="BI278" s="37">
        <f>'[2]205'!B8122</f>
        <v>-1.0255658003593172E-2</v>
      </c>
      <c r="BJ278" s="37">
        <f>'[2]205'!C8122</f>
        <v>0.52108959526487175</v>
      </c>
      <c r="BK278" s="37">
        <f>[3]Distribusi!DZ296</f>
        <v>9.9529728513299851</v>
      </c>
      <c r="BL278" s="37">
        <f>'[2]205'!B8681</f>
        <v>9.9529728513299851</v>
      </c>
      <c r="BM278" s="37">
        <f>'[2]205'!C8681</f>
        <v>12.338401663125847</v>
      </c>
      <c r="BN278" s="37">
        <f>'[3]Q-to-Q'!EP296</f>
        <v>-3.7329705051484154</v>
      </c>
      <c r="BO278" s="37">
        <f>'[2]209'!B296</f>
        <v>-3.7329705051483533</v>
      </c>
      <c r="BP278" s="37">
        <f>'[2]209'!C296</f>
        <v>7.0553557951279124</v>
      </c>
      <c r="BQ278" s="37">
        <f>'[3]Q-to-Q'!R296</f>
        <v>1.1311010688843055</v>
      </c>
      <c r="BR278" s="37">
        <f>'[2]209'!B855</f>
        <v>1.1311010688842165</v>
      </c>
      <c r="BS278" s="37">
        <f>'[2]209'!C855</f>
        <v>0.80164397313077784</v>
      </c>
      <c r="BT278" s="37">
        <f>'[3]Q-to-Q'!AH296</f>
        <v>-5.3911708929350368</v>
      </c>
      <c r="BU278" s="37">
        <f>'[2]209'!B5327</f>
        <v>-5.3911708929348041</v>
      </c>
      <c r="BV278" s="37">
        <f>'[2]209'!C5327</f>
        <v>-9.650041124787414</v>
      </c>
      <c r="BW278" s="37">
        <f>'[3]Q-to-Q'!AX296</f>
        <v>-29.091880221927951</v>
      </c>
      <c r="BX278" s="37">
        <f>'[2]209'!B5886</f>
        <v>-29.091880221927958</v>
      </c>
      <c r="BY278" s="37">
        <f>'[2]209'!C5886</f>
        <v>28.45255966480687</v>
      </c>
      <c r="BZ278" s="37">
        <f>'[3]Q-to-Q'!BN296</f>
        <v>-10.791573351981015</v>
      </c>
      <c r="CA278" s="37">
        <f>'[2]209'!B6445</f>
        <v>-10.791573351980984</v>
      </c>
      <c r="CB278" s="37">
        <f>'[2]209'!C6445</f>
        <v>6.5505603011129425</v>
      </c>
      <c r="CC278" s="37" t="s">
        <v>102</v>
      </c>
      <c r="CD278" s="37" t="s">
        <v>102</v>
      </c>
      <c r="CE278" s="37" t="s">
        <v>102</v>
      </c>
      <c r="CF278" s="37" t="s">
        <v>102</v>
      </c>
      <c r="CG278" s="37" t="s">
        <v>102</v>
      </c>
      <c r="CH278" s="37" t="s">
        <v>102</v>
      </c>
      <c r="CI278" s="37">
        <f>'[3]Y-on-Y'!EP296</f>
        <v>5.2195784504190215</v>
      </c>
      <c r="CJ278" s="37">
        <f>'[2]210'!B296</f>
        <v>5.2195784504190774</v>
      </c>
      <c r="CK278" s="37">
        <f>'[2]210'!C296</f>
        <v>5.6345357860728456</v>
      </c>
      <c r="CL278" s="37">
        <f>'[3]Y-on-Y'!R296</f>
        <v>5.1478722463418762</v>
      </c>
      <c r="CM278" s="37">
        <f>'[2]210'!B855</f>
        <v>5.1478722463420672</v>
      </c>
      <c r="CN278" s="37">
        <f>'[2]210'!C855</f>
        <v>5.2196882385140917</v>
      </c>
      <c r="CO278" s="37">
        <f>'[3]Y-on-Y'!AH296</f>
        <v>-19.720613954676097</v>
      </c>
      <c r="CP278" s="37">
        <f>'[2]210'!B5327</f>
        <v>-19.720613954676296</v>
      </c>
      <c r="CQ278" s="37">
        <f>'[2]210'!C5327</f>
        <v>12.460184237490806</v>
      </c>
      <c r="CR278" s="37">
        <f>'[3]Y-on-Y'!AX296</f>
        <v>11.359015016815349</v>
      </c>
      <c r="CS278" s="37">
        <f>'[2]210'!B5886</f>
        <v>11.359015016815382</v>
      </c>
      <c r="CT278" s="37">
        <f>'[2]210'!C5886</f>
        <v>-26.715194378596951</v>
      </c>
      <c r="CU278" s="37">
        <f>'[3]Y-on-Y'!BN296</f>
        <v>4.3124527914339978</v>
      </c>
      <c r="CV278" s="37">
        <f>'[2]210'!B6445</f>
        <v>4.312452791433941</v>
      </c>
      <c r="CW278" s="37">
        <f>'[2]210'!C6445</f>
        <v>6.0601771402895643</v>
      </c>
      <c r="CX278" s="37" t="s">
        <v>102</v>
      </c>
      <c r="CY278" s="37" t="s">
        <v>102</v>
      </c>
      <c r="CZ278" s="37" t="s">
        <v>102</v>
      </c>
      <c r="DA278" s="37" t="s">
        <v>102</v>
      </c>
      <c r="DB278" s="37" t="s">
        <v>102</v>
      </c>
      <c r="DC278" s="37" t="s">
        <v>102</v>
      </c>
      <c r="DD278" s="37">
        <f>'[3]C-to-C'!EP296</f>
        <v>5.2195784504190215</v>
      </c>
      <c r="DE278" s="37">
        <f>'[2]211'!B296</f>
        <v>5.2195784504190774</v>
      </c>
      <c r="DF278" s="37">
        <f>'[2]211'!C296</f>
        <v>5.4337190305088923</v>
      </c>
      <c r="DG278" s="37">
        <f>'[3]C-to-C'!R296</f>
        <v>5.1478722463418762</v>
      </c>
      <c r="DH278" s="37">
        <f>'[2]211'!B855</f>
        <v>5.1478722463420672</v>
      </c>
      <c r="DI278" s="37">
        <f>'[2]211'!C855</f>
        <v>5.1839113367677934</v>
      </c>
      <c r="DJ278" s="37">
        <f>'[3]C-to-C'!AH296</f>
        <v>-19.720613954676097</v>
      </c>
      <c r="DK278" s="37">
        <f>'[2]211'!B5327</f>
        <v>-19.720613954676296</v>
      </c>
      <c r="DL278" s="37">
        <f>'[2]211'!C5327</f>
        <v>-7.1030791203378838</v>
      </c>
      <c r="DM278" s="37">
        <f>'[3]C-to-C'!AX296</f>
        <v>11.359015016815349</v>
      </c>
      <c r="DN278" s="37">
        <f>'[2]211'!B5886</f>
        <v>11.359015016815382</v>
      </c>
      <c r="DO278" s="37">
        <f>'[2]211'!C5886</f>
        <v>-13.816924041018956</v>
      </c>
      <c r="DP278" s="37">
        <f>'[3]C-to-C'!BN296</f>
        <v>4.3124527914339978</v>
      </c>
      <c r="DQ278" s="37">
        <f>'[2]211'!B6445</f>
        <v>4.312452791433941</v>
      </c>
      <c r="DR278" s="37">
        <f>'[2]211'!C6445</f>
        <v>5.2067742551234959</v>
      </c>
      <c r="DS278" s="37" t="s">
        <v>102</v>
      </c>
      <c r="DT278" s="37" t="s">
        <v>102</v>
      </c>
      <c r="DU278" s="37" t="s">
        <v>102</v>
      </c>
      <c r="DV278" s="37" t="s">
        <v>102</v>
      </c>
      <c r="DW278" s="37" t="s">
        <v>102</v>
      </c>
      <c r="DX278" s="37" t="s">
        <v>102</v>
      </c>
      <c r="DY278" s="37">
        <f>'[3]Implisit Q'!EP296</f>
        <v>0.72207714197372752</v>
      </c>
      <c r="DZ278" s="37">
        <f>'[2]212'!B296</f>
        <v>0.72207714197360529</v>
      </c>
      <c r="EA278" s="37">
        <f>'[2]212'!C296</f>
        <v>0.94273104369406513</v>
      </c>
      <c r="EB278" s="37">
        <f>'[3]Implisit Q'!R296</f>
        <v>1.1004731327434456</v>
      </c>
      <c r="EC278" s="37">
        <f>'[2]212'!B855</f>
        <v>1.1004731327436368</v>
      </c>
      <c r="ED278" s="37">
        <f>'[2]212'!C855</f>
        <v>1.0595759591332392</v>
      </c>
      <c r="EE278" s="37">
        <f>'[3]Implisit Q'!AH296</f>
        <v>0.4595371745630672</v>
      </c>
      <c r="EF278" s="37">
        <f>'[2]212'!B5327</f>
        <v>0.45953717456290644</v>
      </c>
      <c r="EG278" s="37">
        <f>'[2]212'!C5327</f>
        <v>0.7602235519152738</v>
      </c>
      <c r="EH278" s="37">
        <f>'[3]Implisit Q'!AX296</f>
        <v>0.9033700462247225</v>
      </c>
      <c r="EI278" s="37">
        <f>'[2]212'!B5886</f>
        <v>0.90337004622467554</v>
      </c>
      <c r="EJ278" s="37">
        <f>'[2]212'!C5886</f>
        <v>-0.28320794208453237</v>
      </c>
      <c r="EK278" s="37">
        <f>'[3]Implisit Q'!BN296</f>
        <v>0.36049643438231271</v>
      </c>
      <c r="EL278" s="37">
        <f>'[2]212'!B6445</f>
        <v>0.36049643438254886</v>
      </c>
      <c r="EM278" s="37">
        <f>'[2]212'!C6445</f>
        <v>0.20358612201271209</v>
      </c>
      <c r="EN278" s="37" t="s">
        <v>102</v>
      </c>
      <c r="EO278" s="37" t="s">
        <v>102</v>
      </c>
      <c r="EP278" s="37" t="s">
        <v>102</v>
      </c>
      <c r="EQ278" s="37" t="s">
        <v>102</v>
      </c>
      <c r="ER278" s="37" t="s">
        <v>102</v>
      </c>
      <c r="ES278" s="37" t="s">
        <v>102</v>
      </c>
      <c r="ET278" s="37">
        <f>'[3]Implisit Y'!EP296</f>
        <v>3.1408399675950704</v>
      </c>
      <c r="EU278" s="37">
        <f>'[2]213'!B296</f>
        <v>3.1408399675950238</v>
      </c>
      <c r="EV278" s="37">
        <f>'[2]213'!C296</f>
        <v>3.026564465731596</v>
      </c>
      <c r="EW278" s="37">
        <f>'[3]Implisit Y'!R296</f>
        <v>2.7642947201497918</v>
      </c>
      <c r="EX278" s="37">
        <f>'[2]213'!B855</f>
        <v>2.7642947201497061</v>
      </c>
      <c r="EY278" s="37">
        <f>'[2]213'!C855</f>
        <v>2.6109247393606894</v>
      </c>
      <c r="EZ278" s="37">
        <f>'[3]Implisit Y'!AH296</f>
        <v>1.6170463532853461</v>
      </c>
      <c r="FA278" s="37">
        <f>'[2]213'!B5327</f>
        <v>1.6170463532854649</v>
      </c>
      <c r="FB278" s="37">
        <f>'[2]213'!C5327</f>
        <v>1.4857874862833611</v>
      </c>
      <c r="FC278" s="37">
        <f>'[3]Implisit Y'!AX296</f>
        <v>1.1434278308739181</v>
      </c>
      <c r="FD278" s="37">
        <f>'[2]213'!B5886</f>
        <v>1.1434278308738899</v>
      </c>
      <c r="FE278" s="37">
        <f>'[2]213'!C5886</f>
        <v>1.4118855000300512</v>
      </c>
      <c r="FF278" s="37">
        <f>'[3]Implisit Y'!BN296</f>
        <v>2.3671226840257447</v>
      </c>
      <c r="FG278" s="37">
        <f>'[2]213'!B6445</f>
        <v>2.3671226840255577</v>
      </c>
      <c r="FH278" s="37">
        <f>'[2]213'!C6445</f>
        <v>1.037021339733972</v>
      </c>
      <c r="FI278" s="37" t="s">
        <v>102</v>
      </c>
      <c r="FJ278" s="37" t="s">
        <v>102</v>
      </c>
      <c r="FK278" s="37" t="s">
        <v>102</v>
      </c>
      <c r="FL278" s="37" t="s">
        <v>102</v>
      </c>
      <c r="FM278" s="37" t="s">
        <v>102</v>
      </c>
      <c r="FN278" s="37" t="s">
        <v>102</v>
      </c>
      <c r="FO278" s="37">
        <f>'[3]SOG Q'!EP296</f>
        <v>-3.7329705051484154</v>
      </c>
      <c r="FP278" s="37">
        <f>'[2]218'!B296</f>
        <v>-3.7329705051483533</v>
      </c>
      <c r="FQ278" s="37">
        <f>'[2]218'!C296</f>
        <v>7.0553557951279124</v>
      </c>
      <c r="FR278" s="37">
        <f>'[3]SOG Q'!R296</f>
        <v>0.69897420364869434</v>
      </c>
      <c r="FS278" s="37">
        <f>'[2]218'!B855</f>
        <v>0.69897420364865082</v>
      </c>
      <c r="FT278" s="37">
        <f>'[2]218'!C855</f>
        <v>0.52041335334167282</v>
      </c>
      <c r="FU278" s="37">
        <f>'[3]SOG Q'!AH296</f>
        <v>-0.12897969741090762</v>
      </c>
      <c r="FV278" s="37">
        <f>'[2]218'!B5327</f>
        <v>-0.1289796974109019</v>
      </c>
      <c r="FW278" s="37">
        <f>'[2]218'!C5327</f>
        <v>-0.22689321861083164</v>
      </c>
      <c r="FX278" s="37">
        <f>'[3]SOG Q'!AX296</f>
        <v>-2.6149316471773338</v>
      </c>
      <c r="FY278" s="37">
        <f>'[2]218'!B5886</f>
        <v>-2.6149316471773383</v>
      </c>
      <c r="FZ278" s="37">
        <f>'[2]218'!C5886</f>
        <v>1.8837718018790168</v>
      </c>
      <c r="GA278" s="37">
        <f>'[3]SOG Q'!BN296</f>
        <v>-2.1500768672153789</v>
      </c>
      <c r="GB278" s="37">
        <f>'[2]218'!B6445</f>
        <v>-2.1500768672153758</v>
      </c>
      <c r="GC278" s="37">
        <f>'[2]218'!C6445</f>
        <v>1.2094167448931179</v>
      </c>
      <c r="GD278" s="37">
        <f>'[3]SOG Q'!CD296</f>
        <v>5.45248508635717E-2</v>
      </c>
      <c r="GE278" s="37">
        <f>'[2]218'!B8122</f>
        <v>5.4524850863571853E-2</v>
      </c>
      <c r="GF278" s="37">
        <f>'[2]218'!C8122</f>
        <v>0.5267362657936534</v>
      </c>
      <c r="GG278" s="37">
        <f>'[3]SOG Q'!DZ296</f>
        <v>0.40751865214293548</v>
      </c>
      <c r="GH278" s="37">
        <f>'[2]218'!B8681</f>
        <v>0.40751865214293037</v>
      </c>
      <c r="GI278" s="37">
        <f>'[2]218'!C8681</f>
        <v>3.1419108478312974</v>
      </c>
      <c r="GJ278" s="37">
        <f>'[3]SOG Y'!EP296</f>
        <v>5.2195784504190215</v>
      </c>
      <c r="GK278" s="37">
        <f>'[2]219'!B296</f>
        <v>5.2195784504190774</v>
      </c>
      <c r="GL278" s="37">
        <f>'[2]219'!C296</f>
        <v>5.6345357860728456</v>
      </c>
      <c r="GM278" s="37">
        <f>'[3]SOG Y'!R296</f>
        <v>3.3441883459998301</v>
      </c>
      <c r="GN278" s="37">
        <f>'[2]219'!B855</f>
        <v>3.3441883459999557</v>
      </c>
      <c r="GO278" s="37">
        <f>'[2]219'!C855</f>
        <v>3.2031671166884537</v>
      </c>
      <c r="GP278" s="37">
        <f>'[3]SOG Y'!AH296</f>
        <v>-0.60772247564447135</v>
      </c>
      <c r="GQ278" s="37">
        <f>'[2]219'!B5327</f>
        <v>-0.60772247564448012</v>
      </c>
      <c r="GR278" s="37">
        <f>'[2]219'!C5327</f>
        <v>0.23224347073801407</v>
      </c>
      <c r="GS278" s="37">
        <f>'[3]SOG Y'!AX296</f>
        <v>0.71058952189926439</v>
      </c>
      <c r="GT278" s="37">
        <f>'[2]219'!B5886</f>
        <v>0.71058952189926683</v>
      </c>
      <c r="GU278" s="37">
        <f>'[2]219'!C5886</f>
        <v>-3.0590856649617413</v>
      </c>
      <c r="GV278" s="37">
        <f>'[3]SOG Y'!BN296</f>
        <v>0.80312340467249987</v>
      </c>
      <c r="GW278" s="37">
        <f>'[2]219'!B6445</f>
        <v>0.80312340467249199</v>
      </c>
      <c r="GX278" s="37">
        <f>'[2]219'!C6445</f>
        <v>1.109133354700014</v>
      </c>
      <c r="GY278" s="37">
        <f>'[3]SOG Y'!CD296</f>
        <v>-0.17246060661380103</v>
      </c>
      <c r="GZ278" s="37">
        <f>'[2]219'!B8122</f>
        <v>-0.17246060661380119</v>
      </c>
      <c r="HA278" s="37">
        <f>'[2]219'!C8122</f>
        <v>0.33793437581635638</v>
      </c>
      <c r="HB278" s="37">
        <f>'[3]SOG Y'!DZ296</f>
        <v>1.1418602601057042</v>
      </c>
      <c r="HC278" s="37">
        <f>'[2]219'!B8681</f>
        <v>1.1418602601057151</v>
      </c>
      <c r="HD278" s="37">
        <f>'[2]219'!C8681</f>
        <v>3.8111431330917629</v>
      </c>
    </row>
    <row r="279" spans="1:212" x14ac:dyDescent="0.35">
      <c r="A279" s="1">
        <v>5103</v>
      </c>
      <c r="B279" s="1" t="s">
        <v>384</v>
      </c>
      <c r="C279" s="37">
        <f>'[3]ADHB 2025'!EP297</f>
        <v>18754835.985083867</v>
      </c>
      <c r="D279" s="37">
        <f>'[2]201'!B297</f>
        <v>18754835.985083867</v>
      </c>
      <c r="E279" s="37">
        <f>'[2]201'!C297</f>
        <v>20567158.333127797</v>
      </c>
      <c r="F279" s="37">
        <f>'[3]ADHB 2025'!R297</f>
        <v>8566754.9035721216</v>
      </c>
      <c r="G279" s="37">
        <f>'[2]201'!B856</f>
        <v>8566754.9035721216</v>
      </c>
      <c r="H279" s="37">
        <f>'[2]201'!C856</f>
        <v>8746120.7233009469</v>
      </c>
      <c r="I279" s="37">
        <f>'[3]ADHB 2025'!AH297</f>
        <v>149955.61669608814</v>
      </c>
      <c r="J279" s="37">
        <f>'[2]201'!B5328</f>
        <v>149955.61669608814</v>
      </c>
      <c r="K279" s="37">
        <f>'[2]201'!C5328</f>
        <v>133356.94605129602</v>
      </c>
      <c r="L279" s="37">
        <f>'[3]ADHB 2025'!AX297</f>
        <v>1125356.215295925</v>
      </c>
      <c r="M279" s="37">
        <f>'[2]201'!B5887</f>
        <v>1125356.215295925</v>
      </c>
      <c r="N279" s="37">
        <f>'[2]201'!C5887</f>
        <v>1307392.7114600905</v>
      </c>
      <c r="O279" s="37">
        <f>'[3]ADHB 2025'!BN297</f>
        <v>5921983.8958261004</v>
      </c>
      <c r="P279" s="37">
        <f>'[2]201'!B6446</f>
        <v>5921983.8958261004</v>
      </c>
      <c r="Q279" s="37">
        <f>'[2]201'!C6446</f>
        <v>6263170.8755669538</v>
      </c>
      <c r="R279" s="37">
        <f>'[3]ADHB 2025'!CD297</f>
        <v>-28762.928686743166</v>
      </c>
      <c r="S279" s="37">
        <f>'[2]201'!B8123</f>
        <v>-28762.928686743169</v>
      </c>
      <c r="T279" s="37">
        <f>'[2]201'!C8123</f>
        <v>51711.773863559516</v>
      </c>
      <c r="U279" s="37">
        <f>'[3]ADHB 2025'!DZ297</f>
        <v>3019548.2823803723</v>
      </c>
      <c r="V279" s="37">
        <f>'[2]201'!B8682</f>
        <v>3019548.2823803723</v>
      </c>
      <c r="W279" s="37">
        <f>'[2]201'!C8682</f>
        <v>4065405.3028849512</v>
      </c>
      <c r="X279" s="37">
        <f>'[3]ADHK 2025'!EP297</f>
        <v>9325942.1128993258</v>
      </c>
      <c r="Y279" s="37">
        <f>'[2]202'!B297</f>
        <v>9325942.1128993258</v>
      </c>
      <c r="Z279" s="37">
        <f>'[2]202'!C297</f>
        <v>10104884.840781447</v>
      </c>
      <c r="AA279" s="37">
        <f>'[3]ADHK 2025'!R297</f>
        <v>4736978.9475612566</v>
      </c>
      <c r="AB279" s="37">
        <f>'[2]202'!B856</f>
        <v>4736978.9475612566</v>
      </c>
      <c r="AC279" s="37">
        <f>'[2]202'!C856</f>
        <v>4779454.6484714393</v>
      </c>
      <c r="AD279" s="37">
        <f>'[3]ADHK 2025'!AH297</f>
        <v>79081.561311728612</v>
      </c>
      <c r="AE279" s="37">
        <f>'[2]202'!B5328</f>
        <v>79081.561311728612</v>
      </c>
      <c r="AF279" s="37">
        <f>'[2]202'!C5328</f>
        <v>69674.80959369849</v>
      </c>
      <c r="AG279" s="37">
        <f>'[3]ADHK 2025'!AX297</f>
        <v>610348.75449107576</v>
      </c>
      <c r="AH279" s="37">
        <f>'[2]202'!B5887</f>
        <v>610348.75449107576</v>
      </c>
      <c r="AI279" s="37">
        <f>'[2]202'!C5887</f>
        <v>720136.91316246672</v>
      </c>
      <c r="AJ279" s="37">
        <f>'[3]ADHK 2025'!BN297</f>
        <v>3431876.5742619624</v>
      </c>
      <c r="AK279" s="37">
        <f>'[2]202'!B6446</f>
        <v>3431876.5742619624</v>
      </c>
      <c r="AL279" s="37">
        <f>'[2]202'!C6446</f>
        <v>3626123.9482228179</v>
      </c>
      <c r="AM279" s="37">
        <f>'[3]ADHK 2025'!CD297</f>
        <v>-17183.968983371349</v>
      </c>
      <c r="AN279" s="37">
        <f>'[2]202'!B8123</f>
        <v>-17183.968983371349</v>
      </c>
      <c r="AO279" s="37">
        <f>'[2]202'!C8123</f>
        <v>30847.469907745348</v>
      </c>
      <c r="AP279" s="37">
        <f>'[3]ADHK 2025'!DZ297</f>
        <v>484840.24425667152</v>
      </c>
      <c r="AQ279" s="37">
        <f>'[2]202'!B8682</f>
        <v>484840.24425667152</v>
      </c>
      <c r="AR279" s="37">
        <f>'[2]202'!C8682</f>
        <v>878647.05142327771</v>
      </c>
      <c r="AS279" s="37">
        <f>[3]Distribusi!EP297</f>
        <v>100</v>
      </c>
      <c r="AT279" s="37">
        <f>'[2]205'!B297</f>
        <v>100</v>
      </c>
      <c r="AU279" s="37">
        <f>'[2]205'!C297</f>
        <v>100</v>
      </c>
      <c r="AV279" s="37">
        <f>[3]Distribusi!R297</f>
        <v>45.677578361044851</v>
      </c>
      <c r="AW279" s="37">
        <f>'[2]205'!B856</f>
        <v>45.677578361044851</v>
      </c>
      <c r="AX279" s="37">
        <f>'[2]205'!C856</f>
        <v>42.524691946448691</v>
      </c>
      <c r="AY279" s="37">
        <f>[3]Distribusi!AH297</f>
        <v>0.79955706792291403</v>
      </c>
      <c r="AZ279" s="37">
        <f>'[2]205'!B5328</f>
        <v>0.79955706792291403</v>
      </c>
      <c r="BA279" s="37">
        <f>'[2]205'!C5328</f>
        <v>0.6483975272193836</v>
      </c>
      <c r="BB279" s="37">
        <f>[3]Distribusi!AX297</f>
        <v>6.0003522088433385</v>
      </c>
      <c r="BC279" s="37">
        <f>'[2]205'!B5887</f>
        <v>6.0003522088433385</v>
      </c>
      <c r="BD279" s="37">
        <f>'[2]205'!C5887</f>
        <v>6.3567007667474194</v>
      </c>
      <c r="BE279" s="37">
        <f>[3]Distribusi!BN297</f>
        <v>31.575770113564229</v>
      </c>
      <c r="BF279" s="37">
        <f>'[2]205'!B6446</f>
        <v>31.575770113564229</v>
      </c>
      <c r="BG279" s="37">
        <f>'[2]205'!C6446</f>
        <v>30.452290851861534</v>
      </c>
      <c r="BH279" s="37">
        <f>[3]Distribusi!CD297</f>
        <v>-0.15336273113568658</v>
      </c>
      <c r="BI279" s="37">
        <f>'[2]205'!B8123</f>
        <v>-0.1533627311356866</v>
      </c>
      <c r="BJ279" s="37">
        <f>'[2]205'!C8123</f>
        <v>0.25142887036692219</v>
      </c>
      <c r="BK279" s="37">
        <f>[3]Distribusi!DZ297</f>
        <v>16.100104979760342</v>
      </c>
      <c r="BL279" s="37">
        <f>'[2]205'!B8682</f>
        <v>16.100104979760342</v>
      </c>
      <c r="BM279" s="37">
        <f>'[2]205'!C8682</f>
        <v>19.766490037356053</v>
      </c>
      <c r="BN279" s="37">
        <f>'[3]Q-to-Q'!EP297</f>
        <v>-4.6355281974041134</v>
      </c>
      <c r="BO279" s="37">
        <f>'[2]209'!B297</f>
        <v>-4.6355281974041329</v>
      </c>
      <c r="BP279" s="37">
        <f>'[2]209'!C297</f>
        <v>8.3524293680175603</v>
      </c>
      <c r="BQ279" s="37">
        <f>'[3]Q-to-Q'!R297</f>
        <v>1.3986084223843704</v>
      </c>
      <c r="BR279" s="37">
        <f>'[2]209'!B856</f>
        <v>1.3986084223843795</v>
      </c>
      <c r="BS279" s="37">
        <f>'[2]209'!C856</f>
        <v>0.89668333721538862</v>
      </c>
      <c r="BT279" s="37">
        <f>'[3]Q-to-Q'!AH297</f>
        <v>-4.9644000000000119</v>
      </c>
      <c r="BU279" s="37">
        <f>'[2]209'!B5328</f>
        <v>-4.9644000000000581</v>
      </c>
      <c r="BV279" s="37">
        <f>'[2]209'!C5328</f>
        <v>-11.895000000000005</v>
      </c>
      <c r="BW279" s="37">
        <f>'[3]Q-to-Q'!AX297</f>
        <v>-41.234542078051717</v>
      </c>
      <c r="BX279" s="37">
        <f>'[2]209'!B5887</f>
        <v>-41.23454207805171</v>
      </c>
      <c r="BY279" s="37">
        <f>'[2]209'!C5887</f>
        <v>17.987774672029129</v>
      </c>
      <c r="BZ279" s="37">
        <f>'[3]Q-to-Q'!BN297</f>
        <v>-8.1799181452492746</v>
      </c>
      <c r="CA279" s="37">
        <f>'[2]209'!B6446</f>
        <v>-8.1799181452493119</v>
      </c>
      <c r="CB279" s="37">
        <f>'[2]209'!C6446</f>
        <v>5.660092073754984</v>
      </c>
      <c r="CC279" s="37" t="s">
        <v>102</v>
      </c>
      <c r="CD279" s="37" t="s">
        <v>102</v>
      </c>
      <c r="CE279" s="37" t="s">
        <v>102</v>
      </c>
      <c r="CF279" s="37" t="s">
        <v>102</v>
      </c>
      <c r="CG279" s="37" t="s">
        <v>102</v>
      </c>
      <c r="CH279" s="37" t="s">
        <v>102</v>
      </c>
      <c r="CI279" s="37">
        <f>'[3]Y-on-Y'!EP297</f>
        <v>5.5155050663596654</v>
      </c>
      <c r="CJ279" s="37">
        <f>'[2]210'!B297</f>
        <v>5.5155050663596521</v>
      </c>
      <c r="CK279" s="37">
        <f>'[2]210'!C297</f>
        <v>6.9350161859276209</v>
      </c>
      <c r="CL279" s="37">
        <f>'[3]Y-on-Y'!R297</f>
        <v>5.6385119898516791</v>
      </c>
      <c r="CM279" s="37">
        <f>'[2]210'!B856</f>
        <v>5.6385119898515832</v>
      </c>
      <c r="CN279" s="37">
        <f>'[2]210'!C856</f>
        <v>5.8031993784329554</v>
      </c>
      <c r="CO279" s="37">
        <f>'[3]Y-on-Y'!AH297</f>
        <v>-19.569514418163934</v>
      </c>
      <c r="CP279" s="37">
        <f>'[2]210'!B5328</f>
        <v>-19.569514418163955</v>
      </c>
      <c r="CQ279" s="37">
        <f>'[2]210'!C5328</f>
        <v>9.8722542853938986</v>
      </c>
      <c r="CR279" s="37">
        <f>'[3]Y-on-Y'!AX297</f>
        <v>15.020188183525946</v>
      </c>
      <c r="CS279" s="37">
        <f>'[2]210'!B5887</f>
        <v>15.020188183525955</v>
      </c>
      <c r="CT279" s="37">
        <f>'[2]210'!C5887</f>
        <v>12.161819371129209</v>
      </c>
      <c r="CU279" s="37">
        <f>'[3]Y-on-Y'!BN297</f>
        <v>5.7020057922105423</v>
      </c>
      <c r="CV279" s="37">
        <f>'[2]210'!B6446</f>
        <v>5.7020057922104153</v>
      </c>
      <c r="CW279" s="37">
        <f>'[2]210'!C6446</f>
        <v>5.9445424227672241</v>
      </c>
      <c r="CX279" s="37" t="s">
        <v>102</v>
      </c>
      <c r="CY279" s="37" t="s">
        <v>102</v>
      </c>
      <c r="CZ279" s="37" t="s">
        <v>102</v>
      </c>
      <c r="DA279" s="37" t="s">
        <v>102</v>
      </c>
      <c r="DB279" s="37" t="s">
        <v>102</v>
      </c>
      <c r="DC279" s="37" t="s">
        <v>102</v>
      </c>
      <c r="DD279" s="37">
        <f>'[3]C-to-C'!EP297</f>
        <v>5.5155050663596654</v>
      </c>
      <c r="DE279" s="37">
        <f>'[2]211'!B297</f>
        <v>5.5155050663596521</v>
      </c>
      <c r="DF279" s="37">
        <f>'[2]211'!C297</f>
        <v>6.2489773415073095</v>
      </c>
      <c r="DG279" s="37">
        <f>'[3]C-to-C'!R297</f>
        <v>5.6385119898516791</v>
      </c>
      <c r="DH279" s="37">
        <f>'[2]211'!B856</f>
        <v>5.6385119898515832</v>
      </c>
      <c r="DI279" s="37">
        <f>'[2]211'!C856</f>
        <v>5.7211590827576364</v>
      </c>
      <c r="DJ279" s="37">
        <f>'[3]C-to-C'!AH297</f>
        <v>-19.569514418163934</v>
      </c>
      <c r="DK279" s="37">
        <f>'[2]211'!B5328</f>
        <v>-19.569514418163955</v>
      </c>
      <c r="DL279" s="37">
        <f>'[2]211'!C5328</f>
        <v>-8.0259057114011778</v>
      </c>
      <c r="DM279" s="37">
        <f>'[3]C-to-C'!AX297</f>
        <v>15.020188183525946</v>
      </c>
      <c r="DN279" s="37">
        <f>'[2]211'!B5887</f>
        <v>15.020188183525955</v>
      </c>
      <c r="DO279" s="37">
        <f>'[2]211'!C5887</f>
        <v>13.455230445722034</v>
      </c>
      <c r="DP279" s="37">
        <f>'[3]C-to-C'!BN297</f>
        <v>5.7020057922105423</v>
      </c>
      <c r="DQ279" s="37">
        <f>'[2]211'!B6446</f>
        <v>5.7020057922104153</v>
      </c>
      <c r="DR279" s="37">
        <f>'[2]211'!C6446</f>
        <v>5.8264727372527751</v>
      </c>
      <c r="DS279" s="37" t="s">
        <v>102</v>
      </c>
      <c r="DT279" s="37" t="s">
        <v>102</v>
      </c>
      <c r="DU279" s="37" t="s">
        <v>102</v>
      </c>
      <c r="DV279" s="37" t="s">
        <v>102</v>
      </c>
      <c r="DW279" s="37" t="s">
        <v>102</v>
      </c>
      <c r="DX279" s="37" t="s">
        <v>102</v>
      </c>
      <c r="DY279" s="37">
        <f>'[3]Implisit Q'!EP297</f>
        <v>0.57447938457013947</v>
      </c>
      <c r="DZ279" s="37">
        <f>'[2]212'!B297</f>
        <v>0.57447938457035985</v>
      </c>
      <c r="EA279" s="37">
        <f>'[2]212'!C297</f>
        <v>1.2097536690332713</v>
      </c>
      <c r="EB279" s="37">
        <f>'[3]Implisit Q'!R297</f>
        <v>0.90260902564045864</v>
      </c>
      <c r="EC279" s="37">
        <f>'[2]212'!B856</f>
        <v>0.90260902564045908</v>
      </c>
      <c r="ED279" s="37">
        <f>'[2]212'!C856</f>
        <v>1.1864210895873728</v>
      </c>
      <c r="EE279" s="37">
        <f>'[3]Implisit Q'!AH297</f>
        <v>0.49914183126172418</v>
      </c>
      <c r="EF279" s="37">
        <f>'[2]212'!B5328</f>
        <v>0.49914183126174699</v>
      </c>
      <c r="EG279" s="37">
        <f>'[2]212'!C5328</f>
        <v>0.93745458457052377</v>
      </c>
      <c r="EH279" s="37">
        <f>'[3]Implisit Q'!AX297</f>
        <v>0.49671020452232995</v>
      </c>
      <c r="EI279" s="37">
        <f>'[2]212'!B5887</f>
        <v>0.49671020452233305</v>
      </c>
      <c r="EJ279" s="37">
        <f>'[2]212'!C5887</f>
        <v>-1.5356460999017159</v>
      </c>
      <c r="EK279" s="37">
        <f>'[3]Implisit Q'!BN297</f>
        <v>0.33885950425221267</v>
      </c>
      <c r="EL279" s="37">
        <f>'[2]212'!B6446</f>
        <v>0.33885950425221023</v>
      </c>
      <c r="EM279" s="37">
        <f>'[2]212'!C6446</f>
        <v>9.584580822184878E-2</v>
      </c>
      <c r="EN279" s="37" t="s">
        <v>102</v>
      </c>
      <c r="EO279" s="37" t="s">
        <v>102</v>
      </c>
      <c r="EP279" s="37" t="s">
        <v>102</v>
      </c>
      <c r="EQ279" s="37" t="s">
        <v>102</v>
      </c>
      <c r="ER279" s="37" t="s">
        <v>102</v>
      </c>
      <c r="ES279" s="37" t="s">
        <v>102</v>
      </c>
      <c r="ET279" s="37">
        <f>'[3]Implisit Y'!EP297</f>
        <v>2.0808431780981635</v>
      </c>
      <c r="EU279" s="37">
        <f>'[2]213'!B297</f>
        <v>2.080843178098378</v>
      </c>
      <c r="EV279" s="37">
        <f>'[2]213'!C297</f>
        <v>2.2399321451684706</v>
      </c>
      <c r="EW279" s="37">
        <f>'[3]Implisit Y'!R297</f>
        <v>2.2284557360268309</v>
      </c>
      <c r="EX279" s="37">
        <f>'[2]213'!B856</f>
        <v>2.2284557360269113</v>
      </c>
      <c r="EY279" s="37">
        <f>'[2]213'!C856</f>
        <v>2.5774663219098755</v>
      </c>
      <c r="EZ279" s="37">
        <f>'[3]Implisit Y'!AH297</f>
        <v>1.8074406211130452</v>
      </c>
      <c r="FA279" s="37">
        <f>'[2]213'!B5328</f>
        <v>1.8074406211130327</v>
      </c>
      <c r="FB279" s="37">
        <f>'[2]213'!C5328</f>
        <v>1.854777535781664</v>
      </c>
      <c r="FC279" s="37">
        <f>'[3]Implisit Y'!AX297</f>
        <v>0.65818110950071684</v>
      </c>
      <c r="FD279" s="37">
        <f>'[2]213'!B5887</f>
        <v>0.65818110950070863</v>
      </c>
      <c r="FE279" s="37">
        <f>'[2]213'!C5887</f>
        <v>2.8171242819865645</v>
      </c>
      <c r="FF279" s="37">
        <f>'[3]Implisit Y'!BN297</f>
        <v>2.289371211127559</v>
      </c>
      <c r="FG279" s="37">
        <f>'[2]213'!B6446</f>
        <v>2.2893712111277202</v>
      </c>
      <c r="FH279" s="37">
        <f>'[2]213'!C6446</f>
        <v>1.4222587645880067</v>
      </c>
      <c r="FI279" s="37" t="s">
        <v>102</v>
      </c>
      <c r="FJ279" s="37" t="s">
        <v>102</v>
      </c>
      <c r="FK279" s="37" t="s">
        <v>102</v>
      </c>
      <c r="FL279" s="37" t="s">
        <v>102</v>
      </c>
      <c r="FM279" s="37" t="s">
        <v>102</v>
      </c>
      <c r="FN279" s="37" t="s">
        <v>102</v>
      </c>
      <c r="FO279" s="37">
        <f>'[3]SOG Q'!EP297</f>
        <v>-4.6355281974041134</v>
      </c>
      <c r="FP279" s="37">
        <f>'[2]218'!B297</f>
        <v>-4.6355281974041329</v>
      </c>
      <c r="FQ279" s="37">
        <f>'[2]218'!C297</f>
        <v>8.3524293680175603</v>
      </c>
      <c r="FR279" s="37">
        <f>'[3]SOG Q'!R297</f>
        <v>0.66812772098577611</v>
      </c>
      <c r="FS279" s="37">
        <f>'[2]218'!B856</f>
        <v>0.66812772098577622</v>
      </c>
      <c r="FT279" s="37">
        <f>'[2]218'!C856</f>
        <v>0.45545747974815026</v>
      </c>
      <c r="FU279" s="37">
        <f>'[3]SOG Q'!AH297</f>
        <v>-4.2242496162187781E-2</v>
      </c>
      <c r="FV279" s="37">
        <f>'[2]218'!B5328</f>
        <v>-4.2242496162188239E-2</v>
      </c>
      <c r="FW279" s="37">
        <f>'[2]218'!C5328</f>
        <v>-0.10086650339614507</v>
      </c>
      <c r="FX279" s="37">
        <f>'[3]SOG Q'!AX297</f>
        <v>-4.379363619018533</v>
      </c>
      <c r="FY279" s="37">
        <f>'[2]218'!B5887</f>
        <v>-4.379363619018533</v>
      </c>
      <c r="FZ279" s="37">
        <f>'[2]218'!C5887</f>
        <v>1.1772339710272886</v>
      </c>
      <c r="GA279" s="37">
        <f>'[3]SOG Q'!BN297</f>
        <v>-3.1263445172198776</v>
      </c>
      <c r="GB279" s="37">
        <f>'[2]218'!B6446</f>
        <v>-3.1263445172198923</v>
      </c>
      <c r="GC279" s="37">
        <f>'[2]218'!C6446</f>
        <v>2.0828713239832255</v>
      </c>
      <c r="GD279" s="37">
        <f>'[3]SOG Q'!CD297</f>
        <v>8.6173075351536968E-3</v>
      </c>
      <c r="GE279" s="37">
        <f>'[2]218'!B8123</f>
        <v>8.6173075351536968E-3</v>
      </c>
      <c r="GF279" s="37">
        <f>'[2]218'!C8123</f>
        <v>0.51503042062293347</v>
      </c>
      <c r="GG279" s="37">
        <f>'[3]SOG Q'!DZ297</f>
        <v>2.2356774064755274</v>
      </c>
      <c r="GH279" s="37">
        <f>'[2]218'!B8682</f>
        <v>2.2356774064755327</v>
      </c>
      <c r="GI279" s="37">
        <f>'[2]218'!C8682</f>
        <v>4.2227026760321182</v>
      </c>
      <c r="GJ279" s="37">
        <f>'[3]SOG Y'!EP297</f>
        <v>5.5155050663596654</v>
      </c>
      <c r="GK279" s="37">
        <f>'[2]219'!B297</f>
        <v>5.5155050663596521</v>
      </c>
      <c r="GL279" s="37">
        <f>'[2]219'!C297</f>
        <v>6.9350161859276209</v>
      </c>
      <c r="GM279" s="37">
        <f>'[3]SOG Y'!R297</f>
        <v>2.8606666595127019</v>
      </c>
      <c r="GN279" s="37">
        <f>'[2]219'!B856</f>
        <v>2.8606666595126637</v>
      </c>
      <c r="GO279" s="37">
        <f>'[2]219'!C856</f>
        <v>2.7741862012748855</v>
      </c>
      <c r="GP279" s="37">
        <f>'[3]SOG Y'!AH297</f>
        <v>-0.21769986544010772</v>
      </c>
      <c r="GQ279" s="37">
        <f>'[2]219'!B5328</f>
        <v>-0.21769986544010839</v>
      </c>
      <c r="GR279" s="37">
        <f>'[2]219'!C5328</f>
        <v>6.6251033813648719E-2</v>
      </c>
      <c r="GS279" s="37">
        <f>'[3]SOG Y'!AX297</f>
        <v>0.90178483860846614</v>
      </c>
      <c r="GT279" s="37">
        <f>'[2]219'!B5887</f>
        <v>0.90178483860846737</v>
      </c>
      <c r="GU279" s="37">
        <f>'[2]219'!C5887</f>
        <v>0.82633690154901462</v>
      </c>
      <c r="GV279" s="37">
        <f>'[3]SOG Y'!BN297</f>
        <v>2.0945930229462122</v>
      </c>
      <c r="GW279" s="37">
        <f>'[2]219'!B6446</f>
        <v>2.0945930229461731</v>
      </c>
      <c r="GX279" s="37">
        <f>'[2]219'!C6446</f>
        <v>2.1531339915432768</v>
      </c>
      <c r="GY279" s="37">
        <f>'[3]SOG Y'!CD297</f>
        <v>-0.66067064549939925</v>
      </c>
      <c r="GZ279" s="37">
        <f>'[2]219'!B8123</f>
        <v>-0.66067064549939991</v>
      </c>
      <c r="HA279" s="37">
        <f>'[2]219'!C8123</f>
        <v>-0.1664628615555441</v>
      </c>
      <c r="HB279" s="37">
        <f>'[3]SOG Y'!DZ297</f>
        <v>0.53683105623176341</v>
      </c>
      <c r="HC279" s="37">
        <f>'[2]219'!B8682</f>
        <v>0.53683105623176874</v>
      </c>
      <c r="HD279" s="37">
        <f>'[2]219'!C8682</f>
        <v>1.2815709193022842</v>
      </c>
    </row>
    <row r="280" spans="1:212" x14ac:dyDescent="0.35">
      <c r="A280" s="1">
        <v>5104</v>
      </c>
      <c r="B280" s="1" t="s">
        <v>385</v>
      </c>
      <c r="C280" s="37">
        <f>'[3]ADHB 2025'!EP298</f>
        <v>8530386.5804801155</v>
      </c>
      <c r="D280" s="37">
        <f>'[2]201'!B298</f>
        <v>8530386.5804801155</v>
      </c>
      <c r="E280" s="37">
        <f>'[2]201'!C298</f>
        <v>8935085.0523759108</v>
      </c>
      <c r="F280" s="37">
        <f>'[3]ADHB 2025'!R298</f>
        <v>4900748.6308330446</v>
      </c>
      <c r="G280" s="37">
        <f>'[2]201'!B857</f>
        <v>4900748.6308330446</v>
      </c>
      <c r="H280" s="37">
        <f>'[2]201'!C857</f>
        <v>4971997.9581376733</v>
      </c>
      <c r="I280" s="37">
        <f>'[3]ADHB 2025'!AH298</f>
        <v>118421.69997663179</v>
      </c>
      <c r="J280" s="37">
        <f>'[2]201'!B5329</f>
        <v>118421.69997663179</v>
      </c>
      <c r="K280" s="37">
        <f>'[2]201'!C5329</f>
        <v>105386.52505616785</v>
      </c>
      <c r="L280" s="37">
        <f>'[3]ADHB 2025'!AX298</f>
        <v>385717.82871756476</v>
      </c>
      <c r="M280" s="37">
        <f>'[2]201'!B5888</f>
        <v>385717.82871756476</v>
      </c>
      <c r="N280" s="37">
        <f>'[2]201'!C5888</f>
        <v>605717.8287175647</v>
      </c>
      <c r="O280" s="37">
        <f>'[3]ADHB 2025'!BN298</f>
        <v>2785190.4848307013</v>
      </c>
      <c r="P280" s="37">
        <f>'[2]201'!B6447</f>
        <v>2785190.4848307013</v>
      </c>
      <c r="Q280" s="37">
        <f>'[2]201'!C6447</f>
        <v>2908238.2396680121</v>
      </c>
      <c r="R280" s="37">
        <f>'[3]ADHB 2025'!CD298</f>
        <v>-31798.053310890653</v>
      </c>
      <c r="S280" s="37">
        <f>'[2]201'!B8124</f>
        <v>-31798.053310890653</v>
      </c>
      <c r="T280" s="37">
        <f>'[2]201'!C8124</f>
        <v>53679.918173290571</v>
      </c>
      <c r="U280" s="37">
        <f>'[3]ADHB 2025'!DZ298</f>
        <v>372105.98943306366</v>
      </c>
      <c r="V280" s="37">
        <f>'[2]201'!B8683</f>
        <v>372105.98943306366</v>
      </c>
      <c r="W280" s="37">
        <f>'[2]201'!C8683</f>
        <v>290064.58262320235</v>
      </c>
      <c r="X280" s="37">
        <f>'[3]ADHK 2025'!EP298</f>
        <v>5024541.6741129775</v>
      </c>
      <c r="Y280" s="37">
        <f>'[2]202'!B298</f>
        <v>5024541.6741129775</v>
      </c>
      <c r="Z280" s="37">
        <f>'[2]202'!C298</f>
        <v>5217648</v>
      </c>
      <c r="AA280" s="37">
        <f>'[3]ADHK 2025'!R298</f>
        <v>2996201.6355781835</v>
      </c>
      <c r="AB280" s="37">
        <f>'[2]202'!B857</f>
        <v>2996201.6355781835</v>
      </c>
      <c r="AC280" s="37">
        <f>'[2]202'!C857</f>
        <v>3010982.2172174272</v>
      </c>
      <c r="AD280" s="37">
        <f>'[3]ADHK 2025'!AH298</f>
        <v>68651.627951796399</v>
      </c>
      <c r="AE280" s="37">
        <f>'[2]202'!B5329</f>
        <v>68651.627951796399</v>
      </c>
      <c r="AF280" s="37">
        <f>'[2]202'!C5329</f>
        <v>60987.117707188139</v>
      </c>
      <c r="AG280" s="37">
        <f>'[3]ADHK 2025'!AX298</f>
        <v>218079.49357353622</v>
      </c>
      <c r="AH280" s="37">
        <f>'[2]202'!B5888</f>
        <v>218079.49357353622</v>
      </c>
      <c r="AI280" s="37">
        <f>'[2]202'!C5888</f>
        <v>349610.50199554145</v>
      </c>
      <c r="AJ280" s="37">
        <f>'[3]ADHK 2025'!BN298</f>
        <v>1662759.7934987186</v>
      </c>
      <c r="AK280" s="37">
        <f>'[2]202'!B6447</f>
        <v>1662759.7934987186</v>
      </c>
      <c r="AL280" s="37">
        <f>'[2]202'!C6447</f>
        <v>1734324.7663625623</v>
      </c>
      <c r="AM280" s="37">
        <f>'[3]ADHK 2025'!CD298</f>
        <v>-13984.806640189709</v>
      </c>
      <c r="AN280" s="37">
        <f>'[2]202'!B8124</f>
        <v>-13984.806640189709</v>
      </c>
      <c r="AO280" s="37">
        <f>'[2]202'!C8124</f>
        <v>23538.033334824384</v>
      </c>
      <c r="AP280" s="37">
        <f>'[3]ADHK 2025'!DZ298</f>
        <v>92833.930150932167</v>
      </c>
      <c r="AQ280" s="37">
        <f>'[2]202'!B8683</f>
        <v>92833.930150932167</v>
      </c>
      <c r="AR280" s="37">
        <f>'[2]202'!C8683</f>
        <v>38205.363382456824</v>
      </c>
      <c r="AS280" s="37">
        <f>[3]Distribusi!EP298</f>
        <v>100</v>
      </c>
      <c r="AT280" s="37">
        <f>'[2]205'!B298</f>
        <v>100</v>
      </c>
      <c r="AU280" s="37">
        <f>'[2]205'!C298</f>
        <v>100</v>
      </c>
      <c r="AV280" s="37">
        <f>[3]Distribusi!R298</f>
        <v>57.450486969105398</v>
      </c>
      <c r="AW280" s="37">
        <f>'[2]205'!B857</f>
        <v>57.450486969105398</v>
      </c>
      <c r="AX280" s="37">
        <f>'[2]205'!C857</f>
        <v>55.645782093765064</v>
      </c>
      <c r="AY280" s="37">
        <f>[3]Distribusi!AH298</f>
        <v>1.3882336850666697</v>
      </c>
      <c r="AZ280" s="37">
        <f>'[2]205'!B5329</f>
        <v>1.3882336850666697</v>
      </c>
      <c r="BA280" s="37">
        <f>'[2]205'!C5329</f>
        <v>1.1794686277568756</v>
      </c>
      <c r="BB280" s="37">
        <f>[3]Distribusi!AX298</f>
        <v>4.521692247807314</v>
      </c>
      <c r="BC280" s="37">
        <f>'[2]205'!B5888</f>
        <v>4.521692247807314</v>
      </c>
      <c r="BD280" s="37">
        <f>'[2]205'!C5888</f>
        <v>6.7790941571003795</v>
      </c>
      <c r="BE280" s="37">
        <f>[3]Distribusi!BN298</f>
        <v>32.650225854992172</v>
      </c>
      <c r="BF280" s="37">
        <f>'[2]205'!B6447</f>
        <v>32.650225854992172</v>
      </c>
      <c r="BG280" s="37">
        <f>'[2]205'!C6447</f>
        <v>32.548523294634876</v>
      </c>
      <c r="BH280" s="37">
        <f>[3]Distribusi!CD298</f>
        <v>-0.37276216043541793</v>
      </c>
      <c r="BI280" s="37">
        <f>'[2]205'!B8124</f>
        <v>-0.37276216043541793</v>
      </c>
      <c r="BJ280" s="37">
        <f>'[2]205'!C8124</f>
        <v>0.60077680132453415</v>
      </c>
      <c r="BK280" s="37">
        <f>[3]Distribusi!DZ298</f>
        <v>4.362123403463861</v>
      </c>
      <c r="BL280" s="37">
        <f>'[2]205'!B8683</f>
        <v>4.362123403463861</v>
      </c>
      <c r="BM280" s="37">
        <f>'[2]205'!C8683</f>
        <v>3.246355025418274</v>
      </c>
      <c r="BN280" s="37">
        <f>'[3]Q-to-Q'!EP298</f>
        <v>-4.488045090907633</v>
      </c>
      <c r="BO280" s="37">
        <f>'[2]209'!B298</f>
        <v>-4.4880450909076552</v>
      </c>
      <c r="BP280" s="37">
        <f>'[2]209'!C298</f>
        <v>3.8432624985862649</v>
      </c>
      <c r="BQ280" s="37">
        <f>'[3]Q-to-Q'!R298</f>
        <v>1.4285052735309165</v>
      </c>
      <c r="BR280" s="37">
        <f>'[2]209'!B857</f>
        <v>1.4285052735309973</v>
      </c>
      <c r="BS280" s="37">
        <f>'[2]209'!C857</f>
        <v>0.49331064584348355</v>
      </c>
      <c r="BT280" s="37">
        <f>'[3]Q-to-Q'!AH298</f>
        <v>-3.6703813662506519</v>
      </c>
      <c r="BU280" s="37">
        <f>'[2]209'!B5329</f>
        <v>-3.6703813662506661</v>
      </c>
      <c r="BV280" s="37">
        <f>'[2]209'!C5329</f>
        <v>-11.164353232802988</v>
      </c>
      <c r="BW280" s="37">
        <f>'[3]Q-to-Q'!AX298</f>
        <v>-49.915396084921262</v>
      </c>
      <c r="BX280" s="37">
        <f>'[2]209'!B5888</f>
        <v>-49.915396084921234</v>
      </c>
      <c r="BY280" s="37">
        <f>'[2]209'!C5888</f>
        <v>60.313331742790879</v>
      </c>
      <c r="BZ280" s="37">
        <f>'[3]Q-to-Q'!BN298</f>
        <v>-7.509053157971465</v>
      </c>
      <c r="CA280" s="37">
        <f>'[2]209'!B6447</f>
        <v>-7.5090531579715538</v>
      </c>
      <c r="CB280" s="37">
        <f>'[2]209'!C6447</f>
        <v>4.3039874516847227</v>
      </c>
      <c r="CC280" s="37" t="s">
        <v>102</v>
      </c>
      <c r="CD280" s="37" t="s">
        <v>102</v>
      </c>
      <c r="CE280" s="37" t="s">
        <v>102</v>
      </c>
      <c r="CF280" s="37" t="s">
        <v>102</v>
      </c>
      <c r="CG280" s="37" t="s">
        <v>102</v>
      </c>
      <c r="CH280" s="37" t="s">
        <v>102</v>
      </c>
      <c r="CI280" s="37">
        <f>'[3]Y-on-Y'!EP298</f>
        <v>5.6545191335911795</v>
      </c>
      <c r="CJ280" s="37">
        <f>'[2]210'!B298</f>
        <v>5.6545191335911937</v>
      </c>
      <c r="CK280" s="37">
        <f>'[2]210'!C298</f>
        <v>5.9759300115224923</v>
      </c>
      <c r="CL280" s="37">
        <f>'[3]Y-on-Y'!R298</f>
        <v>5.3668656104693042</v>
      </c>
      <c r="CM280" s="37">
        <f>'[2]210'!B857</f>
        <v>5.3668656104692172</v>
      </c>
      <c r="CN280" s="37">
        <f>'[2]210'!C857</f>
        <v>5.4997577851294457</v>
      </c>
      <c r="CO280" s="37">
        <f>'[3]Y-on-Y'!AH298</f>
        <v>-19.372453014990413</v>
      </c>
      <c r="CP280" s="37">
        <f>'[2]210'!B5329</f>
        <v>-19.372453014990452</v>
      </c>
      <c r="CQ280" s="37">
        <f>'[2]210'!C5329</f>
        <v>10.454056636557183</v>
      </c>
      <c r="CR280" s="37">
        <f>'[3]Y-on-Y'!AX298</f>
        <v>16.427786998088195</v>
      </c>
      <c r="CS280" s="37">
        <f>'[2]210'!B5888</f>
        <v>16.427786998088191</v>
      </c>
      <c r="CT280" s="37">
        <f>'[2]210'!C5888</f>
        <v>-8.0063357809336466</v>
      </c>
      <c r="CU280" s="37">
        <f>'[3]Y-on-Y'!BN298</f>
        <v>5.0118441270010408</v>
      </c>
      <c r="CV280" s="37">
        <f>'[2]210'!B6447</f>
        <v>5.0118441270013223</v>
      </c>
      <c r="CW280" s="37">
        <f>'[2]210'!C6447</f>
        <v>8.1238658565203394</v>
      </c>
      <c r="CX280" s="37" t="s">
        <v>102</v>
      </c>
      <c r="CY280" s="37" t="s">
        <v>102</v>
      </c>
      <c r="CZ280" s="37" t="s">
        <v>102</v>
      </c>
      <c r="DA280" s="37" t="s">
        <v>102</v>
      </c>
      <c r="DB280" s="37" t="s">
        <v>102</v>
      </c>
      <c r="DC280" s="37" t="s">
        <v>102</v>
      </c>
      <c r="DD280" s="37">
        <f>'[3]C-to-C'!EP298</f>
        <v>5.6545191335911795</v>
      </c>
      <c r="DE280" s="37">
        <f>'[2]211'!B298</f>
        <v>5.6545191335911937</v>
      </c>
      <c r="DF280" s="37">
        <f>'[2]211'!C298</f>
        <v>5.8180105247513003</v>
      </c>
      <c r="DG280" s="37">
        <f>'[3]C-to-C'!R298</f>
        <v>5.3668656104693042</v>
      </c>
      <c r="DH280" s="37">
        <f>'[2]211'!B857</f>
        <v>5.3668656104692172</v>
      </c>
      <c r="DI280" s="37">
        <f>'[2]211'!C857</f>
        <v>5.4334333119498011</v>
      </c>
      <c r="DJ280" s="37">
        <f>'[3]C-to-C'!AH298</f>
        <v>-19.372453014990413</v>
      </c>
      <c r="DK280" s="37">
        <f>'[2]211'!B5329</f>
        <v>-19.372453014990452</v>
      </c>
      <c r="DL280" s="37">
        <f>'[2]211'!C5329</f>
        <v>-7.6394072817554965</v>
      </c>
      <c r="DM280" s="37">
        <f>'[3]C-to-C'!AX298</f>
        <v>16.427786998088195</v>
      </c>
      <c r="DN280" s="37">
        <f>'[2]211'!B5888</f>
        <v>16.427786998088191</v>
      </c>
      <c r="DO280" s="37">
        <f>'[2]211'!C5888</f>
        <v>6.056366443038784E-2</v>
      </c>
      <c r="DP280" s="37">
        <f>'[3]C-to-C'!BN298</f>
        <v>5.0118441270010408</v>
      </c>
      <c r="DQ280" s="37">
        <f>'[2]211'!B6447</f>
        <v>5.0118441270013223</v>
      </c>
      <c r="DR280" s="37">
        <f>'[2]211'!C6447</f>
        <v>6.5779184099760579</v>
      </c>
      <c r="DS280" s="37" t="s">
        <v>102</v>
      </c>
      <c r="DT280" s="37" t="s">
        <v>102</v>
      </c>
      <c r="DU280" s="37" t="s">
        <v>102</v>
      </c>
      <c r="DV280" s="37" t="s">
        <v>102</v>
      </c>
      <c r="DW280" s="37" t="s">
        <v>102</v>
      </c>
      <c r="DX280" s="37" t="s">
        <v>102</v>
      </c>
      <c r="DY280" s="37">
        <f>'[3]Implisit Q'!EP298</f>
        <v>0.90128025791263155</v>
      </c>
      <c r="DZ280" s="37">
        <f>'[2]212'!B298</f>
        <v>0.90128025791261757</v>
      </c>
      <c r="EA280" s="37">
        <f>'[2]212'!C298</f>
        <v>0.86759215400662582</v>
      </c>
      <c r="EB280" s="37">
        <f>'[3]Implisit Q'!R298</f>
        <v>1.22284687154945</v>
      </c>
      <c r="EC280" s="37">
        <f>'[2]212'!B857</f>
        <v>1.2228468715493086</v>
      </c>
      <c r="ED280" s="37">
        <f>'[2]212'!C857</f>
        <v>0.95581997545904807</v>
      </c>
      <c r="EE280" s="37">
        <f>'[3]Implisit Q'!AH298</f>
        <v>0.56239368774069476</v>
      </c>
      <c r="EF280" s="37">
        <f>'[2]212'!B5329</f>
        <v>0.56239368774045273</v>
      </c>
      <c r="EG280" s="37">
        <f>'[2]212'!C5329</f>
        <v>0.17665471721681053</v>
      </c>
      <c r="EH280" s="37">
        <f>'[3]Implisit Q'!AX298</f>
        <v>0.66192241494546522</v>
      </c>
      <c r="EI280" s="37">
        <f>'[2]212'!B5888</f>
        <v>0.66192241494549031</v>
      </c>
      <c r="EJ280" s="37">
        <f>'[2]212'!C5888</f>
        <v>-2.0440088061772057</v>
      </c>
      <c r="EK280" s="37">
        <f>'[3]Implisit Q'!BN298</f>
        <v>0.52700852417244448</v>
      </c>
      <c r="EL280" s="37">
        <f>'[2]212'!B6447</f>
        <v>0.5270085241726491</v>
      </c>
      <c r="EM280" s="37">
        <f>'[2]212'!C6447</f>
        <v>0.10924045263960441</v>
      </c>
      <c r="EN280" s="37" t="s">
        <v>102</v>
      </c>
      <c r="EO280" s="37" t="s">
        <v>102</v>
      </c>
      <c r="EP280" s="37" t="s">
        <v>102</v>
      </c>
      <c r="EQ280" s="37" t="s">
        <v>102</v>
      </c>
      <c r="ER280" s="37" t="s">
        <v>102</v>
      </c>
      <c r="ES280" s="37" t="s">
        <v>102</v>
      </c>
      <c r="ET280" s="37">
        <f>'[3]Implisit Y'!EP298</f>
        <v>3.391997920378941</v>
      </c>
      <c r="EU280" s="37">
        <f>'[2]213'!B298</f>
        <v>3.3919979203790001</v>
      </c>
      <c r="EV280" s="37">
        <f>'[2]213'!C298</f>
        <v>3.6361376277650606</v>
      </c>
      <c r="EW280" s="37">
        <f>'[3]Implisit Y'!R298</f>
        <v>2.9527995349858855</v>
      </c>
      <c r="EX280" s="37">
        <f>'[2]213'!B857</f>
        <v>2.9527995349860023</v>
      </c>
      <c r="EY280" s="37">
        <f>'[2]213'!C857</f>
        <v>2.5531131869679262</v>
      </c>
      <c r="EZ280" s="37">
        <f>'[3]Implisit Y'!AH298</f>
        <v>1.9607398552986552</v>
      </c>
      <c r="FA280" s="37">
        <f>'[2]213'!B5329</f>
        <v>1.9607398552987334</v>
      </c>
      <c r="FB280" s="37">
        <f>'[2]213'!C5329</f>
        <v>1.343627441946458</v>
      </c>
      <c r="FC280" s="37">
        <f>'[3]Implisit Y'!AX298</f>
        <v>1.7992812437468899</v>
      </c>
      <c r="FD280" s="37">
        <f>'[2]213'!B5888</f>
        <v>1.7992812437468961</v>
      </c>
      <c r="FE280" s="37">
        <f>'[2]213'!C5888</f>
        <v>1.020204085520654</v>
      </c>
      <c r="FF280" s="37">
        <f>'[3]Implisit Y'!BN298</f>
        <v>3.2230785678273577</v>
      </c>
      <c r="FG280" s="37">
        <f>'[2]213'!B6447</f>
        <v>3.2230785678270721</v>
      </c>
      <c r="FH280" s="37">
        <f>'[2]213'!C6447</f>
        <v>2.2145664669686371</v>
      </c>
      <c r="FI280" s="37" t="s">
        <v>102</v>
      </c>
      <c r="FJ280" s="37" t="s">
        <v>102</v>
      </c>
      <c r="FK280" s="37" t="s">
        <v>102</v>
      </c>
      <c r="FL280" s="37" t="s">
        <v>102</v>
      </c>
      <c r="FM280" s="37" t="s">
        <v>102</v>
      </c>
      <c r="FN280" s="37" t="s">
        <v>102</v>
      </c>
      <c r="FO280" s="37">
        <f>'[3]SOG Q'!EP298</f>
        <v>-4.488045090907633</v>
      </c>
      <c r="FP280" s="37">
        <f>'[2]218'!B298</f>
        <v>-4.4880450909076552</v>
      </c>
      <c r="FQ280" s="37">
        <f>'[2]218'!C298</f>
        <v>3.8432624985862649</v>
      </c>
      <c r="FR280" s="37">
        <f>'[3]SOG Q'!R298</f>
        <v>0.80214732728387639</v>
      </c>
      <c r="FS280" s="37">
        <f>'[2]218'!B857</f>
        <v>0.80214732728393034</v>
      </c>
      <c r="FT280" s="37">
        <f>'[2]218'!C857</f>
        <v>0.29416775893003394</v>
      </c>
      <c r="FU280" s="37">
        <f>'[3]SOG Q'!AH298</f>
        <v>-4.9723703967035966E-2</v>
      </c>
      <c r="FV280" s="37">
        <f>'[2]218'!B5329</f>
        <v>-4.9723703967036292E-2</v>
      </c>
      <c r="FW280" s="37">
        <f>'[2]218'!C5329</f>
        <v>-0.15254148023284808</v>
      </c>
      <c r="FX280" s="37">
        <f>'[3]SOG Q'!AX298</f>
        <v>-4.1314869901707088</v>
      </c>
      <c r="FY280" s="37">
        <f>'[2]218'!B5888</f>
        <v>-4.1314869901707079</v>
      </c>
      <c r="FZ280" s="37">
        <f>'[2]218'!C5888</f>
        <v>2.6177712705552483</v>
      </c>
      <c r="GA280" s="37">
        <f>'[3]SOG Q'!BN298</f>
        <v>-2.5661187464026023</v>
      </c>
      <c r="GB280" s="37">
        <f>'[2]218'!B6447</f>
        <v>-2.566118746402636</v>
      </c>
      <c r="GC280" s="37">
        <f>'[2]218'!C6447</f>
        <v>1.4243084743938881</v>
      </c>
      <c r="GD280" s="37">
        <f>'[3]SOG Q'!CD298</f>
        <v>-0.19621610117825963</v>
      </c>
      <c r="GE280" s="37">
        <f>'[2]218'!B8124</f>
        <v>-0.19621610117825977</v>
      </c>
      <c r="GF280" s="37">
        <f>'[2]218'!C8124</f>
        <v>0.74679129776823483</v>
      </c>
      <c r="GG280" s="37">
        <f>'[3]SOG Q'!DZ298</f>
        <v>1.6533531235271006</v>
      </c>
      <c r="GH280" s="37">
        <f>'[2]218'!B8683</f>
        <v>1.6533531235271024</v>
      </c>
      <c r="GI280" s="37">
        <f>'[2]218'!C8683</f>
        <v>-1.0872348228282804</v>
      </c>
      <c r="GJ280" s="37">
        <f>'[3]SOG Y'!EP298</f>
        <v>5.6545191335911795</v>
      </c>
      <c r="GK280" s="37">
        <f>'[2]219'!B298</f>
        <v>5.6545191335911937</v>
      </c>
      <c r="GL280" s="37">
        <f>'[2]219'!C298</f>
        <v>5.9759300115224923</v>
      </c>
      <c r="GM280" s="37">
        <f>'[3]SOG Y'!R298</f>
        <v>3.209070965161104</v>
      </c>
      <c r="GN280" s="37">
        <f>'[2]219'!B857</f>
        <v>3.2090709651610632</v>
      </c>
      <c r="GO280" s="37">
        <f>'[2]219'!C857</f>
        <v>3.1881059871387092</v>
      </c>
      <c r="GP280" s="37">
        <f>'[3]SOG Y'!AH298</f>
        <v>-0.34685154596175738</v>
      </c>
      <c r="GQ280" s="37">
        <f>'[2]219'!B5329</f>
        <v>-0.34685154596175916</v>
      </c>
      <c r="GR280" s="37">
        <f>'[2]219'!C5329</f>
        <v>0.11723944296307083</v>
      </c>
      <c r="GS280" s="37">
        <f>'[3]SOG Y'!AX298</f>
        <v>0.64703664181748022</v>
      </c>
      <c r="GT280" s="37">
        <f>'[2]219'!B5888</f>
        <v>0.64703664181748188</v>
      </c>
      <c r="GU280" s="37">
        <f>'[2]219'!C5888</f>
        <v>-0.61800617174012351</v>
      </c>
      <c r="GV280" s="37">
        <f>'[3]SOG Y'!BN298</f>
        <v>1.6687082377013787</v>
      </c>
      <c r="GW280" s="37">
        <f>'[2]219'!B6447</f>
        <v>1.6687082377014713</v>
      </c>
      <c r="GX280" s="37">
        <f>'[2]219'!C6447</f>
        <v>2.6466960191529929</v>
      </c>
      <c r="GY280" s="37">
        <f>'[3]SOG Y'!CD298</f>
        <v>-0.47905850693209351</v>
      </c>
      <c r="GZ280" s="37">
        <f>'[2]219'!B8124</f>
        <v>-0.47905850693209462</v>
      </c>
      <c r="HA280" s="37">
        <f>'[2]219'!C8124</f>
        <v>0.2802925444872883</v>
      </c>
      <c r="HB280" s="37">
        <f>'[3]SOG Y'!DZ298</f>
        <v>0.95561334180507496</v>
      </c>
      <c r="HC280" s="37">
        <f>'[2]219'!B8683</f>
        <v>0.95561334180507673</v>
      </c>
      <c r="HD280" s="37">
        <f>'[2]219'!C8683</f>
        <v>0.3616021895203656</v>
      </c>
    </row>
    <row r="281" spans="1:212" x14ac:dyDescent="0.35">
      <c r="A281" s="1">
        <v>5105</v>
      </c>
      <c r="B281" s="1" t="s">
        <v>386</v>
      </c>
      <c r="C281" s="37">
        <f>'[3]ADHB 2025'!EP299</f>
        <v>2833174.2267010757</v>
      </c>
      <c r="D281" s="37">
        <f>'[2]201'!B299</f>
        <v>2833174.2267010757</v>
      </c>
      <c r="E281" s="37">
        <f>'[2]201'!C299</f>
        <v>3000690.1058395319</v>
      </c>
      <c r="F281" s="37">
        <f>'[3]ADHB 2025'!R299</f>
        <v>1617473.0975106719</v>
      </c>
      <c r="G281" s="37">
        <f>'[2]201'!B858</f>
        <v>1617473.0975106719</v>
      </c>
      <c r="H281" s="37">
        <f>'[2]201'!C858</f>
        <v>1645855.0673691803</v>
      </c>
      <c r="I281" s="37">
        <f>'[3]ADHB 2025'!AH299</f>
        <v>57735.825536509998</v>
      </c>
      <c r="J281" s="37">
        <f>'[2]201'!B5330</f>
        <v>57735.825536509998</v>
      </c>
      <c r="K281" s="37">
        <f>'[2]201'!C5330</f>
        <v>51644.417675582197</v>
      </c>
      <c r="L281" s="37">
        <f>'[3]ADHB 2025'!AX299</f>
        <v>245247.88538744501</v>
      </c>
      <c r="M281" s="37">
        <f>'[2]201'!B5889</f>
        <v>245247.88538744501</v>
      </c>
      <c r="N281" s="37">
        <f>'[2]201'!C5889</f>
        <v>408599.10303433798</v>
      </c>
      <c r="O281" s="37">
        <f>'[3]ADHB 2025'!BN299</f>
        <v>799960.15547610493</v>
      </c>
      <c r="P281" s="37">
        <f>'[2]201'!B6448</f>
        <v>799960.15547610493</v>
      </c>
      <c r="Q281" s="37">
        <f>'[2]201'!C6448</f>
        <v>848891.31067236897</v>
      </c>
      <c r="R281" s="37">
        <f>'[3]ADHB 2025'!CD299</f>
        <v>-2698.8820886759586</v>
      </c>
      <c r="S281" s="37">
        <f>'[2]201'!B8125</f>
        <v>-2698.8820886759586</v>
      </c>
      <c r="T281" s="37">
        <f>'[2]201'!C8125</f>
        <v>24324.345522237199</v>
      </c>
      <c r="U281" s="37">
        <f>'[3]ADHB 2025'!DZ299</f>
        <v>115456.14487901982</v>
      </c>
      <c r="V281" s="37">
        <f>'[2]201'!B8684</f>
        <v>115456.14487901982</v>
      </c>
      <c r="W281" s="37">
        <f>'[2]201'!C8684</f>
        <v>21375.861565824831</v>
      </c>
      <c r="X281" s="37">
        <f>'[3]ADHK 2025'!EP299</f>
        <v>1601119.9726784315</v>
      </c>
      <c r="Y281" s="37">
        <f>'[2]202'!B299</f>
        <v>1601119.9726784315</v>
      </c>
      <c r="Z281" s="37">
        <f>'[2]202'!C299</f>
        <v>1679008.8208960642</v>
      </c>
      <c r="AA281" s="37">
        <f>'[3]ADHK 2025'!R299</f>
        <v>989212.58649235987</v>
      </c>
      <c r="AB281" s="37">
        <f>'[2]202'!B858</f>
        <v>989212.58649235987</v>
      </c>
      <c r="AC281" s="37">
        <f>'[2]202'!C858</f>
        <v>997664.26126466203</v>
      </c>
      <c r="AD281" s="37">
        <f>'[3]ADHK 2025'!AH299</f>
        <v>34272.712269043783</v>
      </c>
      <c r="AE281" s="37">
        <f>'[2]202'!B5330</f>
        <v>34272.712269043783</v>
      </c>
      <c r="AF281" s="37">
        <f>'[2]202'!C5330</f>
        <v>30369.196616876055</v>
      </c>
      <c r="AG281" s="37">
        <f>'[3]ADHK 2025'!AX299</f>
        <v>135231.8092548</v>
      </c>
      <c r="AH281" s="37">
        <f>'[2]202'!B5889</f>
        <v>135231.8092548</v>
      </c>
      <c r="AI281" s="37">
        <f>'[2]202'!C5889</f>
        <v>225474.11</v>
      </c>
      <c r="AJ281" s="37">
        <f>'[3]ADHK 2025'!BN299</f>
        <v>477080.65239095752</v>
      </c>
      <c r="AK281" s="37">
        <f>'[2]202'!B6448</f>
        <v>477080.65239095752</v>
      </c>
      <c r="AL281" s="37">
        <f>'[2]202'!C6448</f>
        <v>505493.490352083</v>
      </c>
      <c r="AM281" s="37">
        <f>'[3]ADHK 2025'!CD299</f>
        <v>-1100.68119129875</v>
      </c>
      <c r="AN281" s="37">
        <f>'[2]202'!B8125</f>
        <v>-1100.68119129875</v>
      </c>
      <c r="AO281" s="37">
        <f>'[2]202'!C8125</f>
        <v>9902.9063463872008</v>
      </c>
      <c r="AP281" s="37">
        <f>'[3]ADHK 2025'!DZ299</f>
        <v>-33577.106537431246</v>
      </c>
      <c r="AQ281" s="37">
        <f>'[2]202'!B8684</f>
        <v>-33577.106537431246</v>
      </c>
      <c r="AR281" s="37">
        <f>'[2]202'!C8684</f>
        <v>-89895.143683944363</v>
      </c>
      <c r="AS281" s="37">
        <f>[3]Distribusi!EP299</f>
        <v>100</v>
      </c>
      <c r="AT281" s="37">
        <f>'[2]205'!B299</f>
        <v>100</v>
      </c>
      <c r="AU281" s="37">
        <f>'[2]205'!C299</f>
        <v>100</v>
      </c>
      <c r="AV281" s="37">
        <f>[3]Distribusi!R299</f>
        <v>57.090491727155232</v>
      </c>
      <c r="AW281" s="37">
        <f>'[2]205'!B858</f>
        <v>57.090491727155232</v>
      </c>
      <c r="AX281" s="37">
        <f>'[2]205'!C858</f>
        <v>54.849218323686365</v>
      </c>
      <c r="AY281" s="37">
        <f>[3]Distribusi!AH299</f>
        <v>2.0378494549464086</v>
      </c>
      <c r="AZ281" s="37">
        <f>'[2]205'!B5330</f>
        <v>2.0378494549464086</v>
      </c>
      <c r="BA281" s="37">
        <f>'[2]205'!C5330</f>
        <v>1.7210846789903065</v>
      </c>
      <c r="BB281" s="37">
        <f>[3]Distribusi!AX299</f>
        <v>8.6562938161769747</v>
      </c>
      <c r="BC281" s="37">
        <f>'[2]205'!B5889</f>
        <v>8.6562938161769747</v>
      </c>
      <c r="BD281" s="37">
        <f>'[2]205'!C5889</f>
        <v>13.616837748062634</v>
      </c>
      <c r="BE281" s="37">
        <f>[3]Distribusi!BN299</f>
        <v>28.235473411304174</v>
      </c>
      <c r="BF281" s="37">
        <f>'[2]205'!B6448</f>
        <v>28.235473411304174</v>
      </c>
      <c r="BG281" s="37">
        <f>'[2]205'!C6448</f>
        <v>28.289869354398611</v>
      </c>
      <c r="BH281" s="37">
        <f>[3]Distribusi!CD299</f>
        <v>-9.526001130606479E-2</v>
      </c>
      <c r="BI281" s="37">
        <f>'[2]205'!B8125</f>
        <v>-9.526001130606479E-2</v>
      </c>
      <c r="BJ281" s="37">
        <f>'[2]205'!C8125</f>
        <v>0.81062504504882027</v>
      </c>
      <c r="BK281" s="37">
        <f>[3]Distribusi!DZ299</f>
        <v>4.0751516017232721</v>
      </c>
      <c r="BL281" s="37">
        <f>'[2]205'!B8684</f>
        <v>4.0751516017232721</v>
      </c>
      <c r="BM281" s="37">
        <f>'[2]205'!C8684</f>
        <v>0.71236484981324999</v>
      </c>
      <c r="BN281" s="37">
        <f>'[3]Q-to-Q'!EP299</f>
        <v>-2.855666793001987</v>
      </c>
      <c r="BO281" s="37">
        <f>'[2]209'!B299</f>
        <v>-2.8556667930019732</v>
      </c>
      <c r="BP281" s="37">
        <f>'[2]209'!C299</f>
        <v>4.8646478431804434</v>
      </c>
      <c r="BQ281" s="37">
        <f>'[3]Q-to-Q'!R299</f>
        <v>1.3185681715933271</v>
      </c>
      <c r="BR281" s="37">
        <f>'[2]209'!B858</f>
        <v>1.3185681715933211</v>
      </c>
      <c r="BS281" s="37">
        <f>'[2]209'!C858</f>
        <v>0.85438407150386886</v>
      </c>
      <c r="BT281" s="37">
        <f>'[3]Q-to-Q'!AH299</f>
        <v>-5.2257164529350177</v>
      </c>
      <c r="BU281" s="37">
        <f>'[2]209'!B5330</f>
        <v>-5.2257164529350959</v>
      </c>
      <c r="BV281" s="37">
        <f>'[2]209'!C5330</f>
        <v>-11.389573201924577</v>
      </c>
      <c r="BW281" s="37">
        <f>'[3]Q-to-Q'!AX299</f>
        <v>-46.57902370657925</v>
      </c>
      <c r="BX281" s="37">
        <f>'[2]209'!B5889</f>
        <v>-46.57902370657925</v>
      </c>
      <c r="BY281" s="37">
        <f>'[2]209'!C5889</f>
        <v>66.731563559256955</v>
      </c>
      <c r="BZ281" s="37">
        <f>'[3]Q-to-Q'!BN299</f>
        <v>-9.5659464952135949</v>
      </c>
      <c r="CA281" s="37">
        <f>'[2]209'!B6448</f>
        <v>-9.5659464952135398</v>
      </c>
      <c r="CB281" s="37">
        <f>'[2]209'!C6448</f>
        <v>5.9555628212400773</v>
      </c>
      <c r="CC281" s="37" t="s">
        <v>102</v>
      </c>
      <c r="CD281" s="37" t="s">
        <v>102</v>
      </c>
      <c r="CE281" s="37" t="s">
        <v>102</v>
      </c>
      <c r="CF281" s="37" t="s">
        <v>102</v>
      </c>
      <c r="CG281" s="37" t="s">
        <v>102</v>
      </c>
      <c r="CH281" s="37" t="s">
        <v>102</v>
      </c>
      <c r="CI281" s="37">
        <f>'[3]Y-on-Y'!EP299</f>
        <v>5.2962346011181864</v>
      </c>
      <c r="CJ281" s="37">
        <f>'[2]210'!B299</f>
        <v>5.2962346011179244</v>
      </c>
      <c r="CK281" s="37">
        <f>'[2]210'!C299</f>
        <v>5.8640891650864431</v>
      </c>
      <c r="CL281" s="37">
        <f>'[3]Y-on-Y'!R299</f>
        <v>5.1442456760389348</v>
      </c>
      <c r="CM281" s="37">
        <f>'[2]210'!B858</f>
        <v>5.1442456760389241</v>
      </c>
      <c r="CN281" s="37">
        <f>'[2]210'!C858</f>
        <v>5.4835363598480384</v>
      </c>
      <c r="CO281" s="37">
        <f>'[3]Y-on-Y'!AH299</f>
        <v>-21.102314676177059</v>
      </c>
      <c r="CP281" s="37">
        <f>'[2]210'!B5330</f>
        <v>-21.102314676176974</v>
      </c>
      <c r="CQ281" s="37">
        <f>'[2]210'!C5330</f>
        <v>8.3966547445445894</v>
      </c>
      <c r="CR281" s="37">
        <f>'[3]Y-on-Y'!AX299</f>
        <v>11.020111754256817</v>
      </c>
      <c r="CS281" s="37">
        <f>'[2]210'!B5889</f>
        <v>11.020111754256815</v>
      </c>
      <c r="CT281" s="37">
        <f>'[2]210'!C5889</f>
        <v>-14.390374888829793</v>
      </c>
      <c r="CU281" s="37">
        <f>'[3]Y-on-Y'!BN299</f>
        <v>5.290362628152053</v>
      </c>
      <c r="CV281" s="37">
        <f>'[2]210'!B6448</f>
        <v>5.2903626281519962</v>
      </c>
      <c r="CW281" s="37">
        <f>'[2]210'!C6448</f>
        <v>6.0421476384509312</v>
      </c>
      <c r="CX281" s="37" t="s">
        <v>102</v>
      </c>
      <c r="CY281" s="37" t="s">
        <v>102</v>
      </c>
      <c r="CZ281" s="37" t="s">
        <v>102</v>
      </c>
      <c r="DA281" s="37" t="s">
        <v>102</v>
      </c>
      <c r="DB281" s="37" t="s">
        <v>102</v>
      </c>
      <c r="DC281" s="37" t="s">
        <v>102</v>
      </c>
      <c r="DD281" s="37">
        <f>'[3]C-to-C'!EP299</f>
        <v>5.2962346011181864</v>
      </c>
      <c r="DE281" s="37">
        <f>'[2]211'!B299</f>
        <v>5.2962346011179244</v>
      </c>
      <c r="DF281" s="37">
        <f>'[2]211'!C299</f>
        <v>5.5861407675408223</v>
      </c>
      <c r="DG281" s="37">
        <f>'[3]C-to-C'!R299</f>
        <v>5.1442456760389348</v>
      </c>
      <c r="DH281" s="37">
        <f>'[2]211'!B858</f>
        <v>5.1442456760389241</v>
      </c>
      <c r="DI281" s="37">
        <f>'[2]211'!C858</f>
        <v>5.3143393757243276</v>
      </c>
      <c r="DJ281" s="37">
        <f>'[3]C-to-C'!AH299</f>
        <v>-21.102314676177059</v>
      </c>
      <c r="DK281" s="37">
        <f>'[2]211'!B5330</f>
        <v>-21.102314676176974</v>
      </c>
      <c r="DL281" s="37">
        <f>'[2]211'!C5330</f>
        <v>-9.5362785567362138</v>
      </c>
      <c r="DM281" s="37">
        <f>'[3]C-to-C'!AX299</f>
        <v>11.020111754256817</v>
      </c>
      <c r="DN281" s="37">
        <f>'[2]211'!B5889</f>
        <v>11.020111754256815</v>
      </c>
      <c r="DO281" s="37">
        <f>'[2]211'!C5889</f>
        <v>-6.3546890861420762</v>
      </c>
      <c r="DP281" s="37">
        <f>'[3]C-to-C'!BN299</f>
        <v>5.290362628152053</v>
      </c>
      <c r="DQ281" s="37">
        <f>'[2]211'!B6448</f>
        <v>5.2903626281519962</v>
      </c>
      <c r="DR281" s="37">
        <f>'[2]211'!C6448</f>
        <v>5.6757885151194518</v>
      </c>
      <c r="DS281" s="37" t="s">
        <v>102</v>
      </c>
      <c r="DT281" s="37" t="s">
        <v>102</v>
      </c>
      <c r="DU281" s="37" t="s">
        <v>102</v>
      </c>
      <c r="DV281" s="37" t="s">
        <v>102</v>
      </c>
      <c r="DW281" s="37" t="s">
        <v>102</v>
      </c>
      <c r="DX281" s="37" t="s">
        <v>102</v>
      </c>
      <c r="DY281" s="37">
        <f>'[3]Implisit Q'!EP299</f>
        <v>0.73546825653619408</v>
      </c>
      <c r="DZ281" s="37">
        <f>'[2]212'!B299</f>
        <v>0.73546825653614223</v>
      </c>
      <c r="EA281" s="37">
        <f>'[2]212'!C299</f>
        <v>0.99939240856529377</v>
      </c>
      <c r="EB281" s="37">
        <f>'[3]Implisit Q'!R299</f>
        <v>1.8338031798723193</v>
      </c>
      <c r="EC281" s="37">
        <f>'[2]212'!B858</f>
        <v>1.8338031798720824</v>
      </c>
      <c r="ED281" s="37">
        <f>'[2]212'!C858</f>
        <v>0.89269932182967981</v>
      </c>
      <c r="EE281" s="37">
        <f>'[3]Implisit Q'!AH299</f>
        <v>0.58501756538001359</v>
      </c>
      <c r="EF281" s="37">
        <f>'[2]212'!B5330</f>
        <v>0.58501756538007266</v>
      </c>
      <c r="EG281" s="37">
        <f>'[2]212'!C5330</f>
        <v>0.9469441313298016</v>
      </c>
      <c r="EH281" s="37">
        <f>'[3]Implisit Q'!AX299</f>
        <v>4.317079114342377</v>
      </c>
      <c r="EI281" s="37">
        <f>'[2]212'!B5889</f>
        <v>4.3170791143423841</v>
      </c>
      <c r="EJ281" s="37">
        <f>'[2]212'!C5889</f>
        <v>-7.4963718459471682E-2</v>
      </c>
      <c r="EK281" s="37">
        <f>'[3]Implisit Q'!BN299</f>
        <v>0.23784610459325961</v>
      </c>
      <c r="EL281" s="37">
        <f>'[2]212'!B6448</f>
        <v>0.23784610459317415</v>
      </c>
      <c r="EM281" s="37">
        <f>'[2]212'!C6448</f>
        <v>0.15207906050803233</v>
      </c>
      <c r="EN281" s="37" t="s">
        <v>102</v>
      </c>
      <c r="EO281" s="37" t="s">
        <v>102</v>
      </c>
      <c r="EP281" s="37" t="s">
        <v>102</v>
      </c>
      <c r="EQ281" s="37" t="s">
        <v>102</v>
      </c>
      <c r="ER281" s="37" t="s">
        <v>102</v>
      </c>
      <c r="ES281" s="37" t="s">
        <v>102</v>
      </c>
      <c r="ET281" s="37">
        <f>'[3]Implisit Y'!EP299</f>
        <v>3.3412692029531001</v>
      </c>
      <c r="EU281" s="37">
        <f>'[2]213'!B299</f>
        <v>3.3412692029534159</v>
      </c>
      <c r="EV281" s="37">
        <f>'[2]213'!C299</f>
        <v>3.4162227246212846</v>
      </c>
      <c r="EW281" s="37">
        <f>'[3]Implisit Y'!R299</f>
        <v>3.1563775641314464</v>
      </c>
      <c r="EX281" s="37">
        <f>'[2]213'!B858</f>
        <v>3.1563775641317209</v>
      </c>
      <c r="EY281" s="37">
        <f>'[2]213'!C858</f>
        <v>3.129258984721988</v>
      </c>
      <c r="EZ281" s="37">
        <f>'[3]Implisit Y'!AH299</f>
        <v>2.283113888014924</v>
      </c>
      <c r="FA281" s="37">
        <f>'[2]213'!B5330</f>
        <v>2.2831138880147956</v>
      </c>
      <c r="FB281" s="37">
        <f>'[2]213'!C5330</f>
        <v>2.3402925030655308</v>
      </c>
      <c r="FC281" s="37">
        <f>'[3]Implisit Y'!AX299</f>
        <v>3.7754288479750642</v>
      </c>
      <c r="FD281" s="37">
        <f>'[2]213'!B5889</f>
        <v>3.7754288479750548</v>
      </c>
      <c r="FE281" s="37">
        <f>'[2]213'!C5889</f>
        <v>6.8757463532194851</v>
      </c>
      <c r="FF281" s="37">
        <f>'[3]Implisit Y'!BN299</f>
        <v>2.243707209528381</v>
      </c>
      <c r="FG281" s="37">
        <f>'[2]213'!B6448</f>
        <v>2.2437072095283832</v>
      </c>
      <c r="FH281" s="37">
        <f>'[2]213'!C6448</f>
        <v>1.5438215228426859</v>
      </c>
      <c r="FI281" s="37" t="s">
        <v>102</v>
      </c>
      <c r="FJ281" s="37" t="s">
        <v>102</v>
      </c>
      <c r="FK281" s="37" t="s">
        <v>102</v>
      </c>
      <c r="FL281" s="37" t="s">
        <v>102</v>
      </c>
      <c r="FM281" s="37" t="s">
        <v>102</v>
      </c>
      <c r="FN281" s="37" t="s">
        <v>102</v>
      </c>
      <c r="FO281" s="37">
        <f>'[3]SOG Q'!EP299</f>
        <v>-2.855666793001987</v>
      </c>
      <c r="FP281" s="37">
        <f>'[2]218'!B299</f>
        <v>-2.8556667930019732</v>
      </c>
      <c r="FQ281" s="37">
        <f>'[2]218'!C299</f>
        <v>4.8646478431804434</v>
      </c>
      <c r="FR281" s="37">
        <f>'[3]SOG Q'!R299</f>
        <v>0.7810822609743584</v>
      </c>
      <c r="FS281" s="37">
        <f>'[2]218'!B858</f>
        <v>0.78108226097435141</v>
      </c>
      <c r="FT281" s="37">
        <f>'[2]218'!C858</f>
        <v>0.52786018015650515</v>
      </c>
      <c r="FU281" s="37">
        <f>'[3]SOG Q'!AH299</f>
        <v>-0.11465616269754494</v>
      </c>
      <c r="FV281" s="37">
        <f>'[2]218'!B5330</f>
        <v>-0.11465616269754672</v>
      </c>
      <c r="FW281" s="37">
        <f>'[2]218'!C5330</f>
        <v>-0.24379907307244042</v>
      </c>
      <c r="FX281" s="37">
        <f>'[3]SOG Q'!AX299</f>
        <v>-7.1540342646782449</v>
      </c>
      <c r="FY281" s="37">
        <f>'[2]218'!B5889</f>
        <v>-7.1540342646782458</v>
      </c>
      <c r="FZ281" s="37">
        <f>'[2]218'!C5889</f>
        <v>5.6361985538309334</v>
      </c>
      <c r="GA281" s="37">
        <f>'[3]SOG Q'!BN299</f>
        <v>-3.0618319526532765</v>
      </c>
      <c r="GB281" s="37">
        <f>'[2]218'!B6448</f>
        <v>-3.061831952653256</v>
      </c>
      <c r="GC281" s="37">
        <f>'[2]218'!C6448</f>
        <v>1.7745602107251899</v>
      </c>
      <c r="GD281" s="37">
        <f>'[3]SOG Q'!CD299</f>
        <v>3.3871226162866246E-2</v>
      </c>
      <c r="GE281" s="37">
        <f>'[2]218'!B8125</f>
        <v>3.3871226162866384E-2</v>
      </c>
      <c r="GF281" s="37">
        <f>'[2]218'!C8125</f>
        <v>0.68724316262688379</v>
      </c>
      <c r="GG281" s="37">
        <f>'[3]SOG Q'!DZ299</f>
        <v>6.6599020998898304</v>
      </c>
      <c r="GH281" s="37">
        <f>'[2]218'!B8684</f>
        <v>6.6599020998898153</v>
      </c>
      <c r="GI281" s="37">
        <f>'[2]218'!C8684</f>
        <v>-3.5174151910866218</v>
      </c>
      <c r="GJ281" s="37">
        <f>'[3]SOG Y'!EP299</f>
        <v>5.2962346011181864</v>
      </c>
      <c r="GK281" s="37">
        <f>'[2]219'!B299</f>
        <v>5.2962346011179244</v>
      </c>
      <c r="GL281" s="37">
        <f>'[2]219'!C299</f>
        <v>5.8640891650864431</v>
      </c>
      <c r="GM281" s="37">
        <f>'[3]SOG Y'!R299</f>
        <v>3.1828398813146066</v>
      </c>
      <c r="GN281" s="37">
        <f>'[2]219'!B858</f>
        <v>3.1828398813145977</v>
      </c>
      <c r="GO281" s="37">
        <f>'[2]219'!C858</f>
        <v>3.2700632193384886</v>
      </c>
      <c r="GP281" s="37">
        <f>'[3]SOG Y'!AH299</f>
        <v>-0.60284168308696773</v>
      </c>
      <c r="GQ281" s="37">
        <f>'[2]219'!B5330</f>
        <v>-0.60284168308696462</v>
      </c>
      <c r="GR281" s="37">
        <f>'[2]219'!C5330</f>
        <v>0.14832672487596243</v>
      </c>
      <c r="GS281" s="37">
        <f>'[3]SOG Y'!AX299</f>
        <v>0.88277934481839415</v>
      </c>
      <c r="GT281" s="37">
        <f>'[2]219'!B5889</f>
        <v>0.88277934481839382</v>
      </c>
      <c r="GU281" s="37">
        <f>'[2]219'!C5889</f>
        <v>-2.3896917356197189</v>
      </c>
      <c r="GV281" s="37">
        <f>'[3]SOG Y'!BN299</f>
        <v>1.5764405259816887</v>
      </c>
      <c r="GW281" s="37">
        <f>'[2]219'!B6448</f>
        <v>1.5764405259816727</v>
      </c>
      <c r="GX281" s="37">
        <f>'[2]219'!C6448</f>
        <v>1.8160344085815094</v>
      </c>
      <c r="GY281" s="37">
        <f>'[3]SOG Y'!CD299</f>
        <v>-0.34124441587491744</v>
      </c>
      <c r="GZ281" s="37">
        <f>'[2]219'!B8125</f>
        <v>-0.34124441587491711</v>
      </c>
      <c r="HA281" s="37">
        <f>'[2]219'!C8125</f>
        <v>0.33958416968725968</v>
      </c>
      <c r="HB281" s="37">
        <f>'[3]SOG Y'!DZ299</f>
        <v>0.59826094796535401</v>
      </c>
      <c r="HC281" s="37">
        <f>'[2]219'!B8684</f>
        <v>0.5982609479653529</v>
      </c>
      <c r="HD281" s="37">
        <f>'[2]219'!C8684</f>
        <v>2.6797723782228244</v>
      </c>
    </row>
    <row r="282" spans="1:212" x14ac:dyDescent="0.35">
      <c r="A282" s="1">
        <v>5106</v>
      </c>
      <c r="B282" s="1" t="s">
        <v>387</v>
      </c>
      <c r="C282" s="37">
        <f>'[3]ADHB 2025'!EP300</f>
        <v>2158572.3603194491</v>
      </c>
      <c r="D282" s="37">
        <f>'[2]201'!B300</f>
        <v>2158572.3603194491</v>
      </c>
      <c r="E282" s="37">
        <f>'[2]201'!C300</f>
        <v>2291113.3139669625</v>
      </c>
      <c r="F282" s="37">
        <f>'[3]ADHB 2025'!R300</f>
        <v>1433023.2443285913</v>
      </c>
      <c r="G282" s="37">
        <f>'[2]201'!B859</f>
        <v>1433023.2443285913</v>
      </c>
      <c r="H282" s="37">
        <f>'[2]201'!C859</f>
        <v>1457768.5868235915</v>
      </c>
      <c r="I282" s="37">
        <f>'[3]ADHB 2025'!AH300</f>
        <v>53324.962756919951</v>
      </c>
      <c r="J282" s="37">
        <f>'[2]201'!B5331</f>
        <v>53324.962756919951</v>
      </c>
      <c r="K282" s="37">
        <f>'[2]201'!C5331</f>
        <v>47884.962756919951</v>
      </c>
      <c r="L282" s="37">
        <f>'[3]ADHB 2025'!AX300</f>
        <v>249483.77675270449</v>
      </c>
      <c r="M282" s="37">
        <f>'[2]201'!B5890</f>
        <v>249483.77675270449</v>
      </c>
      <c r="N282" s="37">
        <f>'[2]201'!C5890</f>
        <v>408979.6118106764</v>
      </c>
      <c r="O282" s="37">
        <f>'[3]ADHB 2025'!BN300</f>
        <v>758100.44986454712</v>
      </c>
      <c r="P282" s="37">
        <f>'[2]201'!B6449</f>
        <v>758100.44986454712</v>
      </c>
      <c r="Q282" s="37">
        <f>'[2]201'!C6449</f>
        <v>801133.18702599872</v>
      </c>
      <c r="R282" s="37">
        <f>'[3]ADHB 2025'!CD300</f>
        <v>-1124.8864508608201</v>
      </c>
      <c r="S282" s="37">
        <f>'[2]201'!B8126</f>
        <v>-1124.8864508608201</v>
      </c>
      <c r="T282" s="37">
        <f>'[2]201'!C8126</f>
        <v>1258.4860494379</v>
      </c>
      <c r="U282" s="37">
        <f>'[3]ADHB 2025'!DZ300</f>
        <v>-334235.18693245295</v>
      </c>
      <c r="V282" s="37">
        <f>'[2]201'!B8685</f>
        <v>-334235.18693245272</v>
      </c>
      <c r="W282" s="37">
        <f>'[2]201'!C8685</f>
        <v>-425911.5204996618</v>
      </c>
      <c r="X282" s="37">
        <f>'[3]ADHK 2025'!EP300</f>
        <v>1220838.00926184</v>
      </c>
      <c r="Y282" s="37">
        <f>'[2]202'!B300</f>
        <v>1220838.00926184</v>
      </c>
      <c r="Z282" s="37">
        <f>'[2]202'!C300</f>
        <v>1288097.0107169701</v>
      </c>
      <c r="AA282" s="37">
        <f>'[3]ADHK 2025'!R300</f>
        <v>818215.54388972826</v>
      </c>
      <c r="AB282" s="37">
        <f>'[2]202'!B859</f>
        <v>818215.54388972826</v>
      </c>
      <c r="AC282" s="37">
        <f>'[2]202'!C859</f>
        <v>823891.0716573752</v>
      </c>
      <c r="AD282" s="37">
        <f>'[3]ADHK 2025'!AH300</f>
        <v>30349.554281494315</v>
      </c>
      <c r="AE282" s="37">
        <f>'[2]202'!B5331</f>
        <v>30349.554281494315</v>
      </c>
      <c r="AF282" s="37">
        <f>'[2]202'!C5331</f>
        <v>27030.554281494315</v>
      </c>
      <c r="AG282" s="37">
        <f>'[3]ADHK 2025'!AX300</f>
        <v>140326.57813007873</v>
      </c>
      <c r="AH282" s="37">
        <f>'[2]202'!B5890</f>
        <v>140326.57813007873</v>
      </c>
      <c r="AI282" s="37">
        <f>'[2]202'!C5890</f>
        <v>230298.2836547074</v>
      </c>
      <c r="AJ282" s="37">
        <f>'[3]ADHK 2025'!BN300</f>
        <v>445687.08025965758</v>
      </c>
      <c r="AK282" s="37">
        <f>'[2]202'!B6449</f>
        <v>445687.08025965758</v>
      </c>
      <c r="AL282" s="37">
        <f>'[2]202'!C6449</f>
        <v>470146.13744515809</v>
      </c>
      <c r="AM282" s="37">
        <f>'[3]ADHK 2025'!CD300</f>
        <v>-458.54484131999828</v>
      </c>
      <c r="AN282" s="37">
        <f>'[2]202'!B8126</f>
        <v>-458.54484131999828</v>
      </c>
      <c r="AO282" s="37">
        <f>'[2]202'!C8126</f>
        <v>512.39813693789995</v>
      </c>
      <c r="AP282" s="37">
        <f>'[3]ADHK 2025'!DZ300</f>
        <v>-213282.20245779899</v>
      </c>
      <c r="AQ282" s="37">
        <f>'[2]202'!B8685</f>
        <v>-213282.20245779899</v>
      </c>
      <c r="AR282" s="37">
        <f>'[2]202'!C8685</f>
        <v>-263781.43445870321</v>
      </c>
      <c r="AS282" s="37">
        <f>[3]Distribusi!EP300</f>
        <v>100</v>
      </c>
      <c r="AT282" s="37">
        <f>'[2]205'!B300</f>
        <v>100</v>
      </c>
      <c r="AU282" s="37">
        <f>'[2]205'!C300</f>
        <v>100</v>
      </c>
      <c r="AV282" s="37">
        <f>[3]Distribusi!R300</f>
        <v>66.387547189593249</v>
      </c>
      <c r="AW282" s="37">
        <f>'[2]205'!B859</f>
        <v>66.387547189593249</v>
      </c>
      <c r="AX282" s="37">
        <f>'[2]205'!C859</f>
        <v>63.627083738583359</v>
      </c>
      <c r="AY282" s="37">
        <f>[3]Distribusi!AH300</f>
        <v>2.4703810600552831</v>
      </c>
      <c r="AZ282" s="37">
        <f>'[2]205'!B5331</f>
        <v>2.4703810600552831</v>
      </c>
      <c r="BA282" s="37">
        <f>'[2]205'!C5331</f>
        <v>2.0900303125561797</v>
      </c>
      <c r="BB282" s="37">
        <f>[3]Distribusi!AX300</f>
        <v>11.557813920853835</v>
      </c>
      <c r="BC282" s="37">
        <f>'[2]205'!B5890</f>
        <v>11.557813920853835</v>
      </c>
      <c r="BD282" s="37">
        <f>'[2]205'!C5890</f>
        <v>17.850693342728917</v>
      </c>
      <c r="BE282" s="37">
        <f>[3]Distribusi!BN300</f>
        <v>35.120455714181162</v>
      </c>
      <c r="BF282" s="37">
        <f>'[2]205'!B6449</f>
        <v>35.120455714181162</v>
      </c>
      <c r="BG282" s="37">
        <f>'[2]205'!C6449</f>
        <v>34.966982302541453</v>
      </c>
      <c r="BH282" s="37">
        <f>[3]Distribusi!CD300</f>
        <v>-5.2112519901549519E-2</v>
      </c>
      <c r="BI282" s="37">
        <f>'[2]205'!B8126</f>
        <v>-5.2112519901549519E-2</v>
      </c>
      <c r="BJ282" s="37">
        <f>'[2]205'!C8126</f>
        <v>5.4929018209880089E-2</v>
      </c>
      <c r="BK282" s="37">
        <f>[3]Distribusi!DZ300</f>
        <v>-15.484085364781988</v>
      </c>
      <c r="BL282" s="37">
        <f>'[2]205'!B8685</f>
        <v>-15.484085364781977</v>
      </c>
      <c r="BM282" s="37">
        <f>'[2]205'!C8685</f>
        <v>-18.589718714619778</v>
      </c>
      <c r="BN282" s="37">
        <f>'[3]Q-to-Q'!EP300</f>
        <v>-3.2911102523212605</v>
      </c>
      <c r="BO282" s="37">
        <f>'[2]209'!B300</f>
        <v>-3.2911102523214351</v>
      </c>
      <c r="BP282" s="37">
        <f>'[2]209'!C300</f>
        <v>5.5092486427251002</v>
      </c>
      <c r="BQ282" s="37">
        <f>'[3]Q-to-Q'!R300</f>
        <v>1.165753143522096</v>
      </c>
      <c r="BR282" s="37">
        <f>'[2]209'!B859</f>
        <v>1.1657531435220514</v>
      </c>
      <c r="BS282" s="37">
        <f>'[2]209'!C859</f>
        <v>0.69364702370062015</v>
      </c>
      <c r="BT282" s="37">
        <f>'[3]Q-to-Q'!AH300</f>
        <v>-6.1380796258817725</v>
      </c>
      <c r="BU282" s="37">
        <f>'[2]209'!B5331</f>
        <v>-6.1380796258817707</v>
      </c>
      <c r="BV282" s="37">
        <f>'[2]209'!C5331</f>
        <v>-10.935910192340996</v>
      </c>
      <c r="BW282" s="37">
        <f>'[3]Q-to-Q'!AX300</f>
        <v>-41.213144124770196</v>
      </c>
      <c r="BX282" s="37">
        <f>'[2]209'!B5890</f>
        <v>-41.21314412477026</v>
      </c>
      <c r="BY282" s="37">
        <f>'[2]209'!C5890</f>
        <v>64.115940631879056</v>
      </c>
      <c r="BZ282" s="37">
        <f>'[3]Q-to-Q'!BN300</f>
        <v>-7.6192436941115034</v>
      </c>
      <c r="CA282" s="37">
        <f>'[2]209'!B6449</f>
        <v>-7.6192436941114066</v>
      </c>
      <c r="CB282" s="37">
        <f>'[2]209'!C6449</f>
        <v>5.4879439563854193</v>
      </c>
      <c r="CC282" s="37" t="s">
        <v>102</v>
      </c>
      <c r="CD282" s="37" t="s">
        <v>102</v>
      </c>
      <c r="CE282" s="37" t="s">
        <v>102</v>
      </c>
      <c r="CF282" s="37" t="s">
        <v>102</v>
      </c>
      <c r="CG282" s="37" t="s">
        <v>102</v>
      </c>
      <c r="CH282" s="37" t="s">
        <v>102</v>
      </c>
      <c r="CI282" s="37">
        <f>'[3]Y-on-Y'!EP300</f>
        <v>5.1571335113200405</v>
      </c>
      <c r="CJ282" s="37">
        <f>'[2]210'!B300</f>
        <v>5.1571335113200965</v>
      </c>
      <c r="CK282" s="37">
        <f>'[2]210'!C300</f>
        <v>4.502699235311499</v>
      </c>
      <c r="CL282" s="37">
        <f>'[3]Y-on-Y'!R300</f>
        <v>4.9095242515498683</v>
      </c>
      <c r="CM282" s="37">
        <f>'[2]210'!B859</f>
        <v>4.9095242515498603</v>
      </c>
      <c r="CN282" s="37">
        <f>'[2]210'!C859</f>
        <v>5.2767323182095032</v>
      </c>
      <c r="CO282" s="37">
        <f>'[3]Y-on-Y'!AH300</f>
        <v>-20.739384875369353</v>
      </c>
      <c r="CP282" s="37">
        <f>'[2]210'!B5331</f>
        <v>-20.739384875369453</v>
      </c>
      <c r="CQ282" s="37">
        <f>'[2]210'!C5331</f>
        <v>9.4527963078779678</v>
      </c>
      <c r="CR282" s="37">
        <f>'[3]Y-on-Y'!AX300</f>
        <v>10.596508092276679</v>
      </c>
      <c r="CS282" s="37">
        <f>'[2]210'!B5890</f>
        <v>10.596508092276686</v>
      </c>
      <c r="CT282" s="37">
        <f>'[2]210'!C5890</f>
        <v>-5.4728092357227354</v>
      </c>
      <c r="CU282" s="37">
        <f>'[3]Y-on-Y'!BN300</f>
        <v>5.0192974314852421</v>
      </c>
      <c r="CV282" s="37">
        <f>'[2]210'!B6449</f>
        <v>5.0192974314852616</v>
      </c>
      <c r="CW282" s="37">
        <f>'[2]210'!C6449</f>
        <v>5.2938202028267733</v>
      </c>
      <c r="CX282" s="37" t="s">
        <v>102</v>
      </c>
      <c r="CY282" s="37" t="s">
        <v>102</v>
      </c>
      <c r="CZ282" s="37" t="s">
        <v>102</v>
      </c>
      <c r="DA282" s="37" t="s">
        <v>102</v>
      </c>
      <c r="DB282" s="37" t="s">
        <v>102</v>
      </c>
      <c r="DC282" s="37" t="s">
        <v>102</v>
      </c>
      <c r="DD282" s="37">
        <f>'[3]C-to-C'!EP300</f>
        <v>5.1571335113200405</v>
      </c>
      <c r="DE282" s="37">
        <f>'[2]211'!B300</f>
        <v>5.1571335113200965</v>
      </c>
      <c r="DF282" s="37">
        <f>'[2]211'!C300</f>
        <v>4.82012384582392</v>
      </c>
      <c r="DG282" s="37">
        <f>'[3]C-to-C'!R300</f>
        <v>4.9095242515498683</v>
      </c>
      <c r="DH282" s="37">
        <f>'[2]211'!B859</f>
        <v>4.9095242515498603</v>
      </c>
      <c r="DI282" s="37">
        <f>'[2]211'!C859</f>
        <v>5.0934421005350128</v>
      </c>
      <c r="DJ282" s="37">
        <f>'[3]C-to-C'!AH300</f>
        <v>-20.739384875369353</v>
      </c>
      <c r="DK282" s="37">
        <f>'[2]211'!B5331</f>
        <v>-20.739384875369453</v>
      </c>
      <c r="DL282" s="37">
        <f>'[2]211'!C5331</f>
        <v>-8.9015524036750193</v>
      </c>
      <c r="DM282" s="37">
        <f>'[3]C-to-C'!AX300</f>
        <v>10.596508092276679</v>
      </c>
      <c r="DN282" s="37">
        <f>'[2]211'!B5890</f>
        <v>10.596508092276686</v>
      </c>
      <c r="DO282" s="37">
        <f>'[2]211'!C5890</f>
        <v>3.0096669429445441E-2</v>
      </c>
      <c r="DP282" s="37">
        <f>'[3]C-to-C'!BN300</f>
        <v>5.0192974314852421</v>
      </c>
      <c r="DQ282" s="37">
        <f>'[2]211'!B6449</f>
        <v>5.0192974314852616</v>
      </c>
      <c r="DR282" s="37">
        <f>'[2]211'!C6449</f>
        <v>5.1600455954851503</v>
      </c>
      <c r="DS282" s="37" t="s">
        <v>102</v>
      </c>
      <c r="DT282" s="37" t="s">
        <v>102</v>
      </c>
      <c r="DU282" s="37" t="s">
        <v>102</v>
      </c>
      <c r="DV282" s="37" t="s">
        <v>102</v>
      </c>
      <c r="DW282" s="37" t="s">
        <v>102</v>
      </c>
      <c r="DX282" s="37" t="s">
        <v>102</v>
      </c>
      <c r="DY282" s="37">
        <f>'[3]Implisit Q'!EP300</f>
        <v>1.2774471864372998</v>
      </c>
      <c r="DZ282" s="37">
        <f>'[2]212'!B300</f>
        <v>1.2774471864373065</v>
      </c>
      <c r="EA282" s="37">
        <f>'[2]212'!C300</f>
        <v>0.59801862491634483</v>
      </c>
      <c r="EB282" s="37">
        <f>'[3]Implisit Q'!R300</f>
        <v>1.5179802773017883</v>
      </c>
      <c r="EC282" s="37">
        <f>'[2]212'!B859</f>
        <v>1.5179802773020286</v>
      </c>
      <c r="ED282" s="37">
        <f>'[2]212'!C859</f>
        <v>1.0260287784250754</v>
      </c>
      <c r="EE282" s="37">
        <f>'[3]Implisit Q'!AH300</f>
        <v>0.49847375023941254</v>
      </c>
      <c r="EF282" s="37">
        <f>'[2]212'!B5331</f>
        <v>0.49847375023939122</v>
      </c>
      <c r="EG282" s="37">
        <f>'[2]212'!C5331</f>
        <v>0.82447265771652223</v>
      </c>
      <c r="EH282" s="37">
        <f>'[3]Implisit Q'!AX300</f>
        <v>0.53117774064159562</v>
      </c>
      <c r="EI282" s="37">
        <f>'[2]212'!B5890</f>
        <v>0.53117774064170575</v>
      </c>
      <c r="EJ282" s="37">
        <f>'[2]212'!C5890</f>
        <v>-0.11308913090037948</v>
      </c>
      <c r="EK282" s="37">
        <f>'[3]Implisit Q'!BN300</f>
        <v>0.30469228050402819</v>
      </c>
      <c r="EL282" s="37">
        <f>'[2]212'!B6449</f>
        <v>0.30469228050387703</v>
      </c>
      <c r="EM282" s="37">
        <f>'[2]212'!C6449</f>
        <v>0.17864213606391274</v>
      </c>
      <c r="EN282" s="37" t="s">
        <v>102</v>
      </c>
      <c r="EO282" s="37" t="s">
        <v>102</v>
      </c>
      <c r="EP282" s="37" t="s">
        <v>102</v>
      </c>
      <c r="EQ282" s="37" t="s">
        <v>102</v>
      </c>
      <c r="ER282" s="37" t="s">
        <v>102</v>
      </c>
      <c r="ES282" s="37" t="s">
        <v>102</v>
      </c>
      <c r="ET282" s="37">
        <f>'[3]Implisit Y'!EP300</f>
        <v>2.7308905632466889</v>
      </c>
      <c r="EU282" s="37">
        <f>'[2]213'!B300</f>
        <v>2.7308905632467493</v>
      </c>
      <c r="EV282" s="37">
        <f>'[2]213'!C300</f>
        <v>2.6923319485037518</v>
      </c>
      <c r="EW282" s="37">
        <f>'[3]Implisit Y'!R300</f>
        <v>2.7224008947303702</v>
      </c>
      <c r="EX282" s="37">
        <f>'[2]213'!B859</f>
        <v>2.7224008947305012</v>
      </c>
      <c r="EY282" s="37">
        <f>'[2]213'!C859</f>
        <v>2.7016704610406137</v>
      </c>
      <c r="EZ282" s="37">
        <f>'[3]Implisit Y'!AH300</f>
        <v>1.8323942355343377</v>
      </c>
      <c r="FA282" s="37">
        <f>'[2]213'!B5331</f>
        <v>1.8323942355344121</v>
      </c>
      <c r="FB282" s="37">
        <f>'[2]213'!C5331</f>
        <v>1.7657060981754686</v>
      </c>
      <c r="FC282" s="37">
        <f>'[3]Implisit Y'!AX300</f>
        <v>2.033555415775723</v>
      </c>
      <c r="FD282" s="37">
        <f>'[2]213'!B5890</f>
        <v>2.0335554157757172</v>
      </c>
      <c r="FE282" s="37">
        <f>'[2]213'!C5890</f>
        <v>2.7993800893215943</v>
      </c>
      <c r="FF282" s="37">
        <f>'[3]Implisit Y'!BN300</f>
        <v>2.1989686524629235</v>
      </c>
      <c r="FG282" s="37">
        <f>'[2]213'!B6449</f>
        <v>2.1989686524629217</v>
      </c>
      <c r="FH282" s="37">
        <f>'[2]213'!C6449</f>
        <v>1.4951683222684375</v>
      </c>
      <c r="FI282" s="37" t="s">
        <v>102</v>
      </c>
      <c r="FJ282" s="37" t="s">
        <v>102</v>
      </c>
      <c r="FK282" s="37" t="s">
        <v>102</v>
      </c>
      <c r="FL282" s="37" t="s">
        <v>102</v>
      </c>
      <c r="FM282" s="37" t="s">
        <v>102</v>
      </c>
      <c r="FN282" s="37" t="s">
        <v>102</v>
      </c>
      <c r="FO282" s="37">
        <f>'[3]SOG Q'!EP300</f>
        <v>-3.2911102523212605</v>
      </c>
      <c r="FP282" s="37">
        <f>'[2]218'!B300</f>
        <v>-3.2911102523214351</v>
      </c>
      <c r="FQ282" s="37">
        <f>'[2]218'!C300</f>
        <v>5.5092486427251002</v>
      </c>
      <c r="FR282" s="37">
        <f>'[3]SOG Q'!R300</f>
        <v>0.74687712328043276</v>
      </c>
      <c r="FS282" s="37">
        <f>'[2]218'!B859</f>
        <v>0.7468771232804029</v>
      </c>
      <c r="FT282" s="37">
        <f>'[2]218'!C859</f>
        <v>0.46488786592404324</v>
      </c>
      <c r="FU282" s="37">
        <f>'[3]SOG Q'!AH300</f>
        <v>-0.15721853869840907</v>
      </c>
      <c r="FV282" s="37">
        <f>'[2]218'!B5331</f>
        <v>-0.15721853869840829</v>
      </c>
      <c r="FW282" s="37">
        <f>'[2]218'!C5331</f>
        <v>-0.27186243996505155</v>
      </c>
      <c r="FX282" s="37">
        <f>'[3]SOG Q'!AX300</f>
        <v>-7.7929843679090771</v>
      </c>
      <c r="FY282" s="37">
        <f>'[2]218'!B5890</f>
        <v>-7.7929843679090727</v>
      </c>
      <c r="FZ282" s="37">
        <f>'[2]218'!C5890</f>
        <v>7.3696677890155637</v>
      </c>
      <c r="GA282" s="37">
        <f>'[3]SOG Q'!BN300</f>
        <v>-2.9118483368329207</v>
      </c>
      <c r="GB282" s="37">
        <f>'[2]218'!B6449</f>
        <v>-2.9118483368328705</v>
      </c>
      <c r="GC282" s="37">
        <f>'[2]218'!C6449</f>
        <v>2.0034645874344368</v>
      </c>
      <c r="GD282" s="37">
        <f>'[3]SOG Q'!CD300</f>
        <v>9.1725860438330864E-2</v>
      </c>
      <c r="GE282" s="37">
        <f>'[2]218'!B8126</f>
        <v>9.1725860438330198E-2</v>
      </c>
      <c r="GF282" s="37">
        <f>'[2]218'!C8126</f>
        <v>7.953086084246043E-2</v>
      </c>
      <c r="GG282" s="37">
        <f>'[3]SOG Q'!DZ300</f>
        <v>6.7323380074003731</v>
      </c>
      <c r="GH282" s="37">
        <f>'[2]218'!B8685</f>
        <v>6.7323380074003838</v>
      </c>
      <c r="GI282" s="37">
        <f>'[2]218'!C8685</f>
        <v>-4.1364400205263729</v>
      </c>
      <c r="GJ282" s="37">
        <f>'[3]SOG Y'!EP300</f>
        <v>5.1571335113200405</v>
      </c>
      <c r="GK282" s="37">
        <f>'[2]219'!B300</f>
        <v>5.1571335113200965</v>
      </c>
      <c r="GL282" s="37">
        <f>'[2]219'!C300</f>
        <v>4.502699235311499</v>
      </c>
      <c r="GM282" s="37">
        <f>'[3]SOG Y'!R300</f>
        <v>3.2981690718204706</v>
      </c>
      <c r="GN282" s="37">
        <f>'[2]219'!B859</f>
        <v>3.2981690718204679</v>
      </c>
      <c r="GO282" s="37">
        <f>'[2]219'!C859</f>
        <v>3.3502822729493138</v>
      </c>
      <c r="GP282" s="37">
        <f>'[3]SOG Y'!AH300</f>
        <v>-0.68402416895964757</v>
      </c>
      <c r="GQ282" s="37">
        <f>'[2]219'!B5331</f>
        <v>-0.68402416895965146</v>
      </c>
      <c r="GR282" s="37">
        <f>'[2]219'!C5331</f>
        <v>0.18939448357757654</v>
      </c>
      <c r="GS282" s="37">
        <f>'[3]SOG Y'!AX300</f>
        <v>1.1580891458525968</v>
      </c>
      <c r="GT282" s="37">
        <f>'[2]219'!B5890</f>
        <v>1.1580891458525957</v>
      </c>
      <c r="GU282" s="37">
        <f>'[2]219'!C5890</f>
        <v>-1.0817407644432224</v>
      </c>
      <c r="GV282" s="37">
        <f>'[3]SOG Y'!BN300</f>
        <v>1.8347823976130679</v>
      </c>
      <c r="GW282" s="37">
        <f>'[2]219'!B6449</f>
        <v>1.8347823976130764</v>
      </c>
      <c r="GX282" s="37">
        <f>'[2]219'!C6449</f>
        <v>1.9176887145198043</v>
      </c>
      <c r="GY282" s="37">
        <f>'[3]SOG Y'!CD300</f>
        <v>-0.39897123172941634</v>
      </c>
      <c r="GZ282" s="37">
        <f>'[2]219'!B8126</f>
        <v>-0.39897123172941606</v>
      </c>
      <c r="HA282" s="37">
        <f>'[2]219'!C8126</f>
        <v>-0.32607652793798947</v>
      </c>
      <c r="HB282" s="37">
        <f>'[3]SOG Y'!DZ300</f>
        <v>-5.0911703277033891E-2</v>
      </c>
      <c r="HC282" s="37">
        <f>'[2]219'!B8685</f>
        <v>-5.091170327705391E-2</v>
      </c>
      <c r="HD282" s="37">
        <f>'[2]219'!C8685</f>
        <v>0.4531510566459771</v>
      </c>
    </row>
    <row r="283" spans="1:212" x14ac:dyDescent="0.35">
      <c r="A283" s="1">
        <v>5107</v>
      </c>
      <c r="B283" s="1" t="s">
        <v>388</v>
      </c>
      <c r="C283" s="37">
        <f>'[3]ADHB 2025'!EP301</f>
        <v>5162541.2495892039</v>
      </c>
      <c r="D283" s="37">
        <f>'[2]201'!B301</f>
        <v>5162541.2495892039</v>
      </c>
      <c r="E283" s="37">
        <f>'[2]201'!C301</f>
        <v>5460591.9973901063</v>
      </c>
      <c r="F283" s="37">
        <f>'[3]ADHB 2025'!R301</f>
        <v>3385682.8861101847</v>
      </c>
      <c r="G283" s="37">
        <f>'[2]201'!B860</f>
        <v>3385682.8861101847</v>
      </c>
      <c r="H283" s="37">
        <f>'[2]201'!C860</f>
        <v>3442921.0124935987</v>
      </c>
      <c r="I283" s="37">
        <f>'[3]ADHB 2025'!AH301</f>
        <v>154602.49535619211</v>
      </c>
      <c r="J283" s="37">
        <f>'[2]201'!B5332</f>
        <v>154602.49535619211</v>
      </c>
      <c r="K283" s="37">
        <f>'[2]201'!C5332</f>
        <v>134521.09469939891</v>
      </c>
      <c r="L283" s="37">
        <f>'[3]ADHB 2025'!AX301</f>
        <v>349011.90962931758</v>
      </c>
      <c r="M283" s="37">
        <f>'[2]201'!B5891</f>
        <v>349011.90962931758</v>
      </c>
      <c r="N283" s="37">
        <f>'[2]201'!C5891</f>
        <v>419100.03628179262</v>
      </c>
      <c r="O283" s="37">
        <f>'[3]ADHB 2025'!BN301</f>
        <v>706971.89293699863</v>
      </c>
      <c r="P283" s="37">
        <f>'[2]201'!B6450</f>
        <v>706971.89293699863</v>
      </c>
      <c r="Q283" s="37">
        <f>'[2]201'!C6450</f>
        <v>755023.65982360579</v>
      </c>
      <c r="R283" s="37">
        <f>'[3]ADHB 2025'!CD301</f>
        <v>-6017.0898132490602</v>
      </c>
      <c r="S283" s="37">
        <f>'[2]201'!B8127</f>
        <v>-6017.0898132490602</v>
      </c>
      <c r="T283" s="37">
        <f>'[2]201'!C8127</f>
        <v>12233.547825527288</v>
      </c>
      <c r="U283" s="37">
        <f>'[3]ADHB 2025'!DZ301</f>
        <v>572289.15536976047</v>
      </c>
      <c r="V283" s="37">
        <f>'[2]201'!B8686</f>
        <v>572289.15536976047</v>
      </c>
      <c r="W283" s="37">
        <f>'[2]201'!C8686</f>
        <v>696792.64626618242</v>
      </c>
      <c r="X283" s="37">
        <f>'[3]ADHK 2025'!EP301</f>
        <v>2933763.6073271455</v>
      </c>
      <c r="Y283" s="37">
        <f>'[2]202'!B301</f>
        <v>2933763.6073271455</v>
      </c>
      <c r="Z283" s="37">
        <f>'[2]202'!C301</f>
        <v>3074517.7314141141</v>
      </c>
      <c r="AA283" s="37">
        <f>'[3]ADHK 2025'!R301</f>
        <v>1951191.7475115885</v>
      </c>
      <c r="AB283" s="37">
        <f>'[2]202'!B860</f>
        <v>1951191.7475115885</v>
      </c>
      <c r="AC283" s="37">
        <f>'[2]202'!C860</f>
        <v>1969399.8538485577</v>
      </c>
      <c r="AD283" s="37">
        <f>'[3]ADHK 2025'!AH301</f>
        <v>87819.715233387891</v>
      </c>
      <c r="AE283" s="37">
        <f>'[2]202'!B5332</f>
        <v>87819.715233387891</v>
      </c>
      <c r="AF283" s="37">
        <f>'[2]202'!C5332</f>
        <v>75708.036612243843</v>
      </c>
      <c r="AG283" s="37">
        <f>'[3]ADHK 2025'!AX301</f>
        <v>189385.95143376794</v>
      </c>
      <c r="AH283" s="37">
        <f>'[2]202'!B5891</f>
        <v>189385.95143376794</v>
      </c>
      <c r="AI283" s="37">
        <f>'[2]202'!C5891</f>
        <v>227929.20278056609</v>
      </c>
      <c r="AJ283" s="37">
        <f>'[3]ADHK 2025'!BN301</f>
        <v>429426.66096267535</v>
      </c>
      <c r="AK283" s="37">
        <f>'[2]202'!B6450</f>
        <v>429426.66096267535</v>
      </c>
      <c r="AL283" s="37">
        <f>'[2]202'!C6450</f>
        <v>457983.33335006249</v>
      </c>
      <c r="AM283" s="37">
        <f>'[3]ADHK 2025'!CD301</f>
        <v>-2680.4041493212153</v>
      </c>
      <c r="AN283" s="37">
        <f>'[2]202'!B8127</f>
        <v>-2680.4041493212153</v>
      </c>
      <c r="AO283" s="37">
        <f>'[2]202'!C8127</f>
        <v>5419.6523052313332</v>
      </c>
      <c r="AP283" s="37">
        <f>'[3]ADHK 2025'!DZ301</f>
        <v>278619.93633504724</v>
      </c>
      <c r="AQ283" s="37">
        <f>'[2]202'!B8686</f>
        <v>278619.93633504724</v>
      </c>
      <c r="AR283" s="37">
        <f>'[2]202'!C8686</f>
        <v>338077.65251745284</v>
      </c>
      <c r="AS283" s="37">
        <f>[3]Distribusi!EP301</f>
        <v>100</v>
      </c>
      <c r="AT283" s="37">
        <f>'[2]205'!B301</f>
        <v>100</v>
      </c>
      <c r="AU283" s="37">
        <f>'[2]205'!C301</f>
        <v>100</v>
      </c>
      <c r="AV283" s="37">
        <f>[3]Distribusi!R301</f>
        <v>65.581711068741427</v>
      </c>
      <c r="AW283" s="37">
        <f>'[2]205'!B860</f>
        <v>65.581711068741427</v>
      </c>
      <c r="AX283" s="37">
        <f>'[2]205'!C860</f>
        <v>63.050325205383317</v>
      </c>
      <c r="AY283" s="37">
        <f>[3]Distribusi!AH301</f>
        <v>2.9946975313464899</v>
      </c>
      <c r="AZ283" s="37">
        <f>'[2]205'!B5332</f>
        <v>2.9946975313464899</v>
      </c>
      <c r="BA283" s="37">
        <f>'[2]205'!C5332</f>
        <v>2.4634892107612756</v>
      </c>
      <c r="BB283" s="37">
        <f>[3]Distribusi!AX301</f>
        <v>6.7604672341763719</v>
      </c>
      <c r="BC283" s="37">
        <f>'[2]205'!B5891</f>
        <v>6.7604672341763719</v>
      </c>
      <c r="BD283" s="37">
        <f>'[2]205'!C5891</f>
        <v>7.6749926836156561</v>
      </c>
      <c r="BE283" s="37">
        <f>[3]Distribusi!BN301</f>
        <v>13.69426138712701</v>
      </c>
      <c r="BF283" s="37">
        <f>'[2]205'!B6450</f>
        <v>13.69426138712701</v>
      </c>
      <c r="BG283" s="37">
        <f>'[2]205'!C6450</f>
        <v>13.826772997954615</v>
      </c>
      <c r="BH283" s="37">
        <f>[3]Distribusi!CD301</f>
        <v>-0.11655286655051628</v>
      </c>
      <c r="BI283" s="37">
        <f>'[2]205'!B8127</f>
        <v>-0.11655286655051628</v>
      </c>
      <c r="BJ283" s="37">
        <f>'[2]205'!C8127</f>
        <v>0.22403336179253683</v>
      </c>
      <c r="BK283" s="37">
        <f>[3]Distribusi!DZ301</f>
        <v>11.085415645159232</v>
      </c>
      <c r="BL283" s="37">
        <f>'[2]205'!B8686</f>
        <v>11.085415645159232</v>
      </c>
      <c r="BM283" s="37">
        <f>'[2]205'!C8686</f>
        <v>12.760386540492586</v>
      </c>
      <c r="BN283" s="37">
        <f>'[3]Q-to-Q'!EP301</f>
        <v>-3.0644766063253144</v>
      </c>
      <c r="BO283" s="37">
        <f>'[2]209'!B301</f>
        <v>-3.0644766063254201</v>
      </c>
      <c r="BP283" s="37">
        <f>'[2]209'!C301</f>
        <v>4.7977322963387978</v>
      </c>
      <c r="BQ283" s="37">
        <f>'[3]Q-to-Q'!R301</f>
        <v>1.0181396970950374</v>
      </c>
      <c r="BR283" s="37">
        <f>'[2]209'!B860</f>
        <v>1.0181396970952332</v>
      </c>
      <c r="BS283" s="37">
        <f>'[2]209'!C860</f>
        <v>0.9331787283433578</v>
      </c>
      <c r="BT283" s="37">
        <f>'[3]Q-to-Q'!AH301</f>
        <v>-4.4654540252902564</v>
      </c>
      <c r="BU283" s="37">
        <f>'[2]209'!B5332</f>
        <v>-4.4654540252902803</v>
      </c>
      <c r="BV283" s="37">
        <f>'[2]209'!C5332</f>
        <v>-13.791525728540908</v>
      </c>
      <c r="BW283" s="37">
        <f>'[3]Q-to-Q'!AX301</f>
        <v>-49.225997618417509</v>
      </c>
      <c r="BX283" s="37">
        <f>'[2]209'!B5891</f>
        <v>-49.225997618417509</v>
      </c>
      <c r="BY283" s="37">
        <f>'[2]209'!C5891</f>
        <v>20.35169507294605</v>
      </c>
      <c r="BZ283" s="37">
        <f>'[3]Q-to-Q'!BN301</f>
        <v>-7.3707405158959602</v>
      </c>
      <c r="CA283" s="37">
        <f>'[2]209'!B6450</f>
        <v>-7.3707405158958768</v>
      </c>
      <c r="CB283" s="37">
        <f>'[2]209'!C6450</f>
        <v>6.6499532943226383</v>
      </c>
      <c r="CC283" s="37" t="s">
        <v>102</v>
      </c>
      <c r="CD283" s="37" t="s">
        <v>102</v>
      </c>
      <c r="CE283" s="37" t="s">
        <v>102</v>
      </c>
      <c r="CF283" s="37" t="s">
        <v>102</v>
      </c>
      <c r="CG283" s="37" t="s">
        <v>102</v>
      </c>
      <c r="CH283" s="37" t="s">
        <v>102</v>
      </c>
      <c r="CI283" s="37">
        <f>'[3]Y-on-Y'!EP301</f>
        <v>5.4877694848493945</v>
      </c>
      <c r="CJ283" s="37">
        <f>'[2]210'!B301</f>
        <v>5.4877694848495233</v>
      </c>
      <c r="CK283" s="37">
        <f>'[2]210'!C301</f>
        <v>4.839579259328973</v>
      </c>
      <c r="CL283" s="37">
        <f>'[3]Y-on-Y'!R301</f>
        <v>4.2603689161184235</v>
      </c>
      <c r="CM283" s="37">
        <f>'[2]210'!B860</f>
        <v>4.2603689161182974</v>
      </c>
      <c r="CN283" s="37">
        <f>'[2]210'!C860</f>
        <v>4.8732514924363599</v>
      </c>
      <c r="CO283" s="37">
        <f>'[3]Y-on-Y'!AH301</f>
        <v>-17.188227490001381</v>
      </c>
      <c r="CP283" s="37">
        <f>'[2]210'!B5332</f>
        <v>-17.188227490001228</v>
      </c>
      <c r="CQ283" s="37">
        <f>'[2]210'!C5332</f>
        <v>10.690112375214735</v>
      </c>
      <c r="CR283" s="37">
        <f>'[3]Y-on-Y'!AX301</f>
        <v>16.92200560235176</v>
      </c>
      <c r="CS283" s="37">
        <f>'[2]210'!B5891</f>
        <v>16.922005602351753</v>
      </c>
      <c r="CT283" s="37">
        <f>'[2]210'!C5891</f>
        <v>-22.269169741766099</v>
      </c>
      <c r="CU283" s="37">
        <f>'[3]Y-on-Y'!BN301</f>
        <v>4.5955119212251816</v>
      </c>
      <c r="CV283" s="37">
        <f>'[2]210'!B6450</f>
        <v>4.5955119212250537</v>
      </c>
      <c r="CW283" s="37">
        <f>'[2]210'!C6450</f>
        <v>6.8987329839633293</v>
      </c>
      <c r="CX283" s="37" t="s">
        <v>102</v>
      </c>
      <c r="CY283" s="37" t="s">
        <v>102</v>
      </c>
      <c r="CZ283" s="37" t="s">
        <v>102</v>
      </c>
      <c r="DA283" s="37" t="s">
        <v>102</v>
      </c>
      <c r="DB283" s="37" t="s">
        <v>102</v>
      </c>
      <c r="DC283" s="37" t="s">
        <v>102</v>
      </c>
      <c r="DD283" s="37">
        <f>'[3]C-to-C'!EP301</f>
        <v>5.4877694848493945</v>
      </c>
      <c r="DE283" s="37">
        <f>'[2]211'!B301</f>
        <v>5.4877694848495233</v>
      </c>
      <c r="DF283" s="37">
        <f>'[2]211'!C301</f>
        <v>5.1550837161018599</v>
      </c>
      <c r="DG283" s="37">
        <f>'[3]C-to-C'!R301</f>
        <v>4.2603689161184235</v>
      </c>
      <c r="DH283" s="37">
        <f>'[2]211'!B860</f>
        <v>4.2603689161182974</v>
      </c>
      <c r="DI283" s="37">
        <f>'[2]211'!C860</f>
        <v>4.5673353430918082</v>
      </c>
      <c r="DJ283" s="37">
        <f>'[3]C-to-C'!AH301</f>
        <v>-17.188227490001381</v>
      </c>
      <c r="DK283" s="37">
        <f>'[2]211'!B5332</f>
        <v>-17.188227490001228</v>
      </c>
      <c r="DL283" s="37">
        <f>'[2]211'!C5332</f>
        <v>-6.2576122121456512</v>
      </c>
      <c r="DM283" s="37">
        <f>'[3]C-to-C'!AX301</f>
        <v>16.92200560235176</v>
      </c>
      <c r="DN283" s="37">
        <f>'[2]211'!B5891</f>
        <v>16.922005602351753</v>
      </c>
      <c r="DO283" s="37">
        <f>'[2]211'!C5891</f>
        <v>-8.3237164539257069</v>
      </c>
      <c r="DP283" s="37">
        <f>'[3]C-to-C'!BN301</f>
        <v>4.5955119212251816</v>
      </c>
      <c r="DQ283" s="37">
        <f>'[2]211'!B6450</f>
        <v>4.5955119212250537</v>
      </c>
      <c r="DR283" s="37">
        <f>'[2]211'!C6450</f>
        <v>5.7716483352325225</v>
      </c>
      <c r="DS283" s="37" t="s">
        <v>102</v>
      </c>
      <c r="DT283" s="37" t="s">
        <v>102</v>
      </c>
      <c r="DU283" s="37" t="s">
        <v>102</v>
      </c>
      <c r="DV283" s="37" t="s">
        <v>102</v>
      </c>
      <c r="DW283" s="37" t="s">
        <v>102</v>
      </c>
      <c r="DX283" s="37" t="s">
        <v>102</v>
      </c>
      <c r="DY283" s="37">
        <f>'[3]Implisit Q'!EP301</f>
        <v>0.96966615957943247</v>
      </c>
      <c r="DZ283" s="37">
        <f>'[2]212'!B301</f>
        <v>0.96966615957957047</v>
      </c>
      <c r="EA283" s="37">
        <f>'[2]212'!C301</f>
        <v>0.93093777381278542</v>
      </c>
      <c r="EB283" s="37">
        <f>'[3]Implisit Q'!R301</f>
        <v>1.815189563307527</v>
      </c>
      <c r="EC283" s="37">
        <f>'[2]212'!B860</f>
        <v>1.8151895633074204</v>
      </c>
      <c r="ED283" s="37">
        <f>'[2]212'!C860</f>
        <v>0.75041183930952726</v>
      </c>
      <c r="EE283" s="37">
        <f>'[3]Implisit Q'!AH301</f>
        <v>0.49560830512926657</v>
      </c>
      <c r="EF283" s="37">
        <f>'[2]212'!B5332</f>
        <v>0.49560830512909576</v>
      </c>
      <c r="EG283" s="37">
        <f>'[2]212'!C5332</f>
        <v>0.93085088216790146</v>
      </c>
      <c r="EH283" s="37">
        <f>'[3]Implisit Q'!AX301</f>
        <v>0.88799846437966323</v>
      </c>
      <c r="EI283" s="37">
        <f>'[2]212'!B5891</f>
        <v>0.88799846437970409</v>
      </c>
      <c r="EJ283" s="37">
        <f>'[2]212'!C5891</f>
        <v>-0.22419508661737042</v>
      </c>
      <c r="EK283" s="37">
        <f>'[3]Implisit Q'!BN301</f>
        <v>0.39937221298423253</v>
      </c>
      <c r="EL283" s="37">
        <f>'[2]212'!B6450</f>
        <v>0.39937221298411196</v>
      </c>
      <c r="EM283" s="37">
        <f>'[2]212'!C6450</f>
        <v>0.13773031766319924</v>
      </c>
      <c r="EN283" s="37" t="s">
        <v>102</v>
      </c>
      <c r="EO283" s="37" t="s">
        <v>102</v>
      </c>
      <c r="EP283" s="37" t="s">
        <v>102</v>
      </c>
      <c r="EQ283" s="37" t="s">
        <v>102</v>
      </c>
      <c r="ER283" s="37" t="s">
        <v>102</v>
      </c>
      <c r="ES283" s="37" t="s">
        <v>102</v>
      </c>
      <c r="ET283" s="37">
        <f>'[3]Implisit Y'!EP301</f>
        <v>2.4999334852492012</v>
      </c>
      <c r="EU283" s="37">
        <f>'[2]213'!B301</f>
        <v>2.4999334852491399</v>
      </c>
      <c r="EV283" s="37">
        <f>'[2]213'!C301</f>
        <v>2.5975524918669617</v>
      </c>
      <c r="EW283" s="37">
        <f>'[3]Implisit Y'!R301</f>
        <v>3.0408648620725387</v>
      </c>
      <c r="EX283" s="37">
        <f>'[2]213'!B860</f>
        <v>3.0408648620726106</v>
      </c>
      <c r="EY283" s="37">
        <f>'[2]213'!C860</f>
        <v>2.5870242903209677</v>
      </c>
      <c r="EZ283" s="37">
        <f>'[3]Implisit Y'!AH301</f>
        <v>1.8285972096027763</v>
      </c>
      <c r="FA283" s="37">
        <f>'[2]213'!B5332</f>
        <v>1.8285972096026042</v>
      </c>
      <c r="FB283" s="37">
        <f>'[2]213'!C5332</f>
        <v>1.8692788594927143</v>
      </c>
      <c r="FC283" s="37">
        <f>'[3]Implisit Y'!AX301</f>
        <v>0.92016354481772566</v>
      </c>
      <c r="FD283" s="37">
        <f>'[2]213'!B5891</f>
        <v>0.92016354481758345</v>
      </c>
      <c r="FE283" s="37">
        <f>'[2]213'!C5891</f>
        <v>2.7899447830663138</v>
      </c>
      <c r="FF283" s="37">
        <f>'[3]Implisit Y'!BN301</f>
        <v>2.5039384848660262</v>
      </c>
      <c r="FG283" s="37">
        <f>'[2]213'!B6450</f>
        <v>2.5039384848661315</v>
      </c>
      <c r="FH283" s="37">
        <f>'[2]213'!C6450</f>
        <v>1.4870357120612365</v>
      </c>
      <c r="FI283" s="37" t="s">
        <v>102</v>
      </c>
      <c r="FJ283" s="37" t="s">
        <v>102</v>
      </c>
      <c r="FK283" s="37" t="s">
        <v>102</v>
      </c>
      <c r="FL283" s="37" t="s">
        <v>102</v>
      </c>
      <c r="FM283" s="37" t="s">
        <v>102</v>
      </c>
      <c r="FN283" s="37" t="s">
        <v>102</v>
      </c>
      <c r="FO283" s="37">
        <f>'[3]SOG Q'!EP301</f>
        <v>-3.0644766063253144</v>
      </c>
      <c r="FP283" s="37">
        <f>'[2]218'!B301</f>
        <v>-3.0644766063254201</v>
      </c>
      <c r="FQ283" s="37">
        <f>'[2]218'!C301</f>
        <v>4.7977322963387978</v>
      </c>
      <c r="FR283" s="37">
        <f>'[3]SOG Q'!R301</f>
        <v>0.64977918859874428</v>
      </c>
      <c r="FS283" s="37">
        <f>'[2]218'!B860</f>
        <v>0.64977918859887462</v>
      </c>
      <c r="FT283" s="37">
        <f>'[2]218'!C860</f>
        <v>0.62063985971787228</v>
      </c>
      <c r="FU283" s="37">
        <f>'[3]SOG Q'!AH301</f>
        <v>-0.13562977633159878</v>
      </c>
      <c r="FV283" s="37">
        <f>'[2]218'!B5332</f>
        <v>-0.13562977633159917</v>
      </c>
      <c r="FW283" s="37">
        <f>'[2]218'!C5332</f>
        <v>-0.41283757801394905</v>
      </c>
      <c r="FX283" s="37">
        <f>'[3]SOG Q'!AX301</f>
        <v>-6.0667867560135198</v>
      </c>
      <c r="FY283" s="37">
        <f>'[2]218'!B5891</f>
        <v>-6.066786756013518</v>
      </c>
      <c r="FZ283" s="37">
        <f>'[2]218'!C5891</f>
        <v>1.3137817665518601</v>
      </c>
      <c r="GA283" s="37">
        <f>'[3]SOG Q'!BN301</f>
        <v>-1.1290411656593846</v>
      </c>
      <c r="GB283" s="37">
        <f>'[2]218'!B6450</f>
        <v>-1.1290411656593704</v>
      </c>
      <c r="GC283" s="37">
        <f>'[2]218'!C6450</f>
        <v>0.97338014269677908</v>
      </c>
      <c r="GD283" s="37">
        <f>'[3]SOG Q'!CD301</f>
        <v>3.7614114753844956E-2</v>
      </c>
      <c r="GE283" s="37">
        <f>'[2]218'!B8127</f>
        <v>3.7614114753844984E-2</v>
      </c>
      <c r="GF283" s="37">
        <f>'[2]218'!C8127</f>
        <v>0.27609778900803261</v>
      </c>
      <c r="GG283" s="37">
        <f>'[3]SOG Q'!DZ301</f>
        <v>3.5795877883265961</v>
      </c>
      <c r="GH283" s="37">
        <f>'[2]218'!B8686</f>
        <v>3.5795877883266063</v>
      </c>
      <c r="GI283" s="37">
        <f>'[2]218'!C8686</f>
        <v>2.0266703163782016</v>
      </c>
      <c r="GJ283" s="37">
        <f>'[3]SOG Y'!EP301</f>
        <v>5.4877694848493945</v>
      </c>
      <c r="GK283" s="37">
        <f>'[2]219'!B301</f>
        <v>5.4877694848495233</v>
      </c>
      <c r="GL283" s="37">
        <f>'[2]219'!C301</f>
        <v>4.839579259328973</v>
      </c>
      <c r="GM283" s="37">
        <f>'[3]SOG Y'!R301</f>
        <v>2.8668494897064161</v>
      </c>
      <c r="GN283" s="37">
        <f>'[2]219'!B860</f>
        <v>2.8668494897063392</v>
      </c>
      <c r="GO283" s="37">
        <f>'[2]219'!C860</f>
        <v>3.1205867492572286</v>
      </c>
      <c r="GP283" s="37">
        <f>'[3]SOG Y'!AH301</f>
        <v>-0.65540240327689059</v>
      </c>
      <c r="GQ283" s="37">
        <f>'[2]219'!B5332</f>
        <v>-0.65540240327688459</v>
      </c>
      <c r="GR283" s="37">
        <f>'[2]219'!C5332</f>
        <v>0.24932377448574877</v>
      </c>
      <c r="GS283" s="37">
        <f>'[3]SOG Y'!AX301</f>
        <v>0.98555378608151389</v>
      </c>
      <c r="GT283" s="37">
        <f>'[2]219'!B5891</f>
        <v>0.985553786081516</v>
      </c>
      <c r="GU283" s="37">
        <f>'[2]219'!C5891</f>
        <v>-2.2266858940109477</v>
      </c>
      <c r="GV283" s="37">
        <f>'[3]SOG Y'!BN301</f>
        <v>0.67840156911038285</v>
      </c>
      <c r="GW283" s="37">
        <f>'[2]219'!B6450</f>
        <v>0.67840156911036553</v>
      </c>
      <c r="GX283" s="37">
        <f>'[2]219'!C6450</f>
        <v>1.0078472592576411</v>
      </c>
      <c r="GY283" s="37">
        <f>'[3]SOG Y'!CD301</f>
        <v>-0.39912553181377813</v>
      </c>
      <c r="GZ283" s="37">
        <f>'[2]219'!B8127</f>
        <v>-0.39912553181377908</v>
      </c>
      <c r="HA283" s="37">
        <f>'[2]219'!C8127</f>
        <v>-0.14305277688845236</v>
      </c>
      <c r="HB283" s="37">
        <f>'[3]SOG Y'!DZ301</f>
        <v>2.0114925750417689</v>
      </c>
      <c r="HC283" s="37">
        <f>'[2]219'!B8686</f>
        <v>2.0114925750417552</v>
      </c>
      <c r="HD283" s="37">
        <f>'[2]219'!C8686</f>
        <v>2.8315601472279197</v>
      </c>
    </row>
    <row r="284" spans="1:212" x14ac:dyDescent="0.35">
      <c r="A284" s="1">
        <v>5108</v>
      </c>
      <c r="B284" s="1" t="s">
        <v>389</v>
      </c>
      <c r="C284" s="37">
        <f>'[3]ADHB 2025'!EP302</f>
        <v>10540400.81599253</v>
      </c>
      <c r="D284" s="37">
        <f>'[2]201'!B302</f>
        <v>10540400.815992529</v>
      </c>
      <c r="E284" s="37">
        <f>'[2]201'!C302</f>
        <v>11277989.919457959</v>
      </c>
      <c r="F284" s="37">
        <f>'[3]ADHB 2025'!R302</f>
        <v>6128902.1336084846</v>
      </c>
      <c r="G284" s="37">
        <f>'[2]201'!B861</f>
        <v>6128902.1336084846</v>
      </c>
      <c r="H284" s="37">
        <f>'[2]201'!C861</f>
        <v>6254464.1721389862</v>
      </c>
      <c r="I284" s="37">
        <f>'[3]ADHB 2025'!AH302</f>
        <v>287104.60855390894</v>
      </c>
      <c r="J284" s="37">
        <f>'[2]201'!B5333</f>
        <v>287104.60855390894</v>
      </c>
      <c r="K284" s="37">
        <f>'[2]201'!C5333</f>
        <v>255606.69732856614</v>
      </c>
      <c r="L284" s="37">
        <f>'[3]ADHB 2025'!AX302</f>
        <v>730784.40099706198</v>
      </c>
      <c r="M284" s="37">
        <f>'[2]201'!B5892</f>
        <v>730784.40099706198</v>
      </c>
      <c r="N284" s="37">
        <f>'[2]201'!C5892</f>
        <v>915398.42438356602</v>
      </c>
      <c r="O284" s="37">
        <f>'[3]ADHB 2025'!BN302</f>
        <v>2451985.8921284294</v>
      </c>
      <c r="P284" s="37">
        <f>'[2]201'!B6451</f>
        <v>2451985.8921284294</v>
      </c>
      <c r="Q284" s="37">
        <f>'[2]201'!C6451</f>
        <v>2606528.752684284</v>
      </c>
      <c r="R284" s="37">
        <f>'[3]ADHB 2025'!CD302</f>
        <v>-16405.289931523799</v>
      </c>
      <c r="S284" s="37">
        <f>'[2]201'!B8128</f>
        <v>-16405.289931523799</v>
      </c>
      <c r="T284" s="37">
        <f>'[2]201'!C8128</f>
        <v>49749.340076567598</v>
      </c>
      <c r="U284" s="37">
        <f>'[3]ADHB 2025'!DZ302</f>
        <v>958029.07063616905</v>
      </c>
      <c r="V284" s="37">
        <f>'[2]201'!B8687</f>
        <v>958029.07063616812</v>
      </c>
      <c r="W284" s="37">
        <f>'[2]201'!C8687</f>
        <v>1196242.5328459889</v>
      </c>
      <c r="X284" s="37">
        <f>'[3]ADHK 2025'!EP302</f>
        <v>6093987.7298195502</v>
      </c>
      <c r="Y284" s="37">
        <f>'[2]202'!B302</f>
        <v>6093987.7298195502</v>
      </c>
      <c r="Z284" s="37">
        <f>'[2]202'!C302</f>
        <v>6459998.8538323194</v>
      </c>
      <c r="AA284" s="37">
        <f>'[3]ADHK 2025'!R302</f>
        <v>3646562.1828147024</v>
      </c>
      <c r="AB284" s="37">
        <f>'[2]202'!B861</f>
        <v>3646562.1828147024</v>
      </c>
      <c r="AC284" s="37">
        <f>'[2]202'!C861</f>
        <v>3683813.4859182895</v>
      </c>
      <c r="AD284" s="37">
        <f>'[3]ADHK 2025'!AH302</f>
        <v>165199.79818868788</v>
      </c>
      <c r="AE284" s="37">
        <f>'[2]202'!B5333</f>
        <v>165199.79818868788</v>
      </c>
      <c r="AF284" s="37">
        <f>'[2]202'!C5333</f>
        <v>145734.96583823999</v>
      </c>
      <c r="AG284" s="37">
        <f>'[3]ADHK 2025'!AX302</f>
        <v>443434.62282225594</v>
      </c>
      <c r="AH284" s="37">
        <f>'[2]202'!B5892</f>
        <v>443434.62282225594</v>
      </c>
      <c r="AI284" s="37">
        <f>'[2]202'!C5892</f>
        <v>561820.47821714799</v>
      </c>
      <c r="AJ284" s="37">
        <f>'[3]ADHK 2025'!BN302</f>
        <v>1508138.1487406953</v>
      </c>
      <c r="AK284" s="37">
        <f>'[2]202'!B6451</f>
        <v>1508138.1487406953</v>
      </c>
      <c r="AL284" s="37">
        <f>'[2]202'!C6451</f>
        <v>1600215.3957724201</v>
      </c>
      <c r="AM284" s="37">
        <f>'[3]ADHK 2025'!CD302</f>
        <v>-6609.7506207668912</v>
      </c>
      <c r="AN284" s="37">
        <f>'[2]202'!B8128</f>
        <v>-6609.7506207668912</v>
      </c>
      <c r="AO284" s="37">
        <f>'[2]202'!C8128</f>
        <v>19972.650772810906</v>
      </c>
      <c r="AP284" s="37">
        <f>'[3]ADHK 2025'!DZ302</f>
        <v>337262.72787397541</v>
      </c>
      <c r="AQ284" s="37">
        <f>'[2]202'!B8687</f>
        <v>337262.72787397541</v>
      </c>
      <c r="AR284" s="37">
        <f>'[2]202'!C8687</f>
        <v>448441.87731341133</v>
      </c>
      <c r="AS284" s="37">
        <f>[3]Distribusi!EP302</f>
        <v>100</v>
      </c>
      <c r="AT284" s="37">
        <f>'[2]205'!B302</f>
        <v>100</v>
      </c>
      <c r="AU284" s="37">
        <f>'[2]205'!C302</f>
        <v>100</v>
      </c>
      <c r="AV284" s="37">
        <f>[3]Distribusi!R302</f>
        <v>58.146765389693201</v>
      </c>
      <c r="AW284" s="37">
        <f>'[2]205'!B861</f>
        <v>58.146765389693215</v>
      </c>
      <c r="AX284" s="37">
        <f>'[2]205'!C861</f>
        <v>55.457259820281756</v>
      </c>
      <c r="AY284" s="37">
        <f>[3]Distribusi!AH302</f>
        <v>2.7238490600689165</v>
      </c>
      <c r="AZ284" s="37">
        <f>'[2]205'!B5333</f>
        <v>2.7238490600689169</v>
      </c>
      <c r="BA284" s="37">
        <f>'[2]205'!C5333</f>
        <v>2.2664206933503896</v>
      </c>
      <c r="BB284" s="37">
        <f>[3]Distribusi!AX302</f>
        <v>6.9331746842897282</v>
      </c>
      <c r="BC284" s="37">
        <f>'[2]205'!B5892</f>
        <v>6.9331746842897291</v>
      </c>
      <c r="BD284" s="37">
        <f>'[2]205'!C5892</f>
        <v>8.1166806400866314</v>
      </c>
      <c r="BE284" s="37">
        <f>[3]Distribusi!BN302</f>
        <v>23.262738627625325</v>
      </c>
      <c r="BF284" s="37">
        <f>'[2]205'!B6451</f>
        <v>23.262738627625328</v>
      </c>
      <c r="BG284" s="37">
        <f>'[2]205'!C6451</f>
        <v>23.111642866316366</v>
      </c>
      <c r="BH284" s="37">
        <f>[3]Distribusi!CD302</f>
        <v>-0.15564199329718759</v>
      </c>
      <c r="BI284" s="37">
        <f>'[2]205'!B8128</f>
        <v>-0.15564199329718761</v>
      </c>
      <c r="BJ284" s="37">
        <f>'[2]205'!C8128</f>
        <v>0.4411188556813202</v>
      </c>
      <c r="BK284" s="37">
        <f>[3]Distribusi!DZ302</f>
        <v>9.0891142316200124</v>
      </c>
      <c r="BL284" s="37">
        <f>'[2]205'!B8687</f>
        <v>9.0891142316200053</v>
      </c>
      <c r="BM284" s="37">
        <f>'[2]205'!C8687</f>
        <v>10.606877124283532</v>
      </c>
      <c r="BN284" s="37">
        <f>'[3]Q-to-Q'!EP302</f>
        <v>-4.5412447268014375</v>
      </c>
      <c r="BO284" s="37">
        <f>'[2]209'!B302</f>
        <v>-4.5412447268014366</v>
      </c>
      <c r="BP284" s="37">
        <f>'[2]209'!C302</f>
        <v>6.0061020835630599</v>
      </c>
      <c r="BQ284" s="37">
        <f>'[3]Q-to-Q'!R302</f>
        <v>1.1655198002943052</v>
      </c>
      <c r="BR284" s="37">
        <f>'[2]209'!B861</f>
        <v>1.1655198002943479</v>
      </c>
      <c r="BS284" s="37">
        <f>'[2]209'!C861</f>
        <v>1.021545807696433</v>
      </c>
      <c r="BT284" s="37">
        <f>'[3]Q-to-Q'!AH302</f>
        <v>-3.6353319169584495</v>
      </c>
      <c r="BU284" s="37">
        <f>'[2]209'!B5333</f>
        <v>-3.6353319169582581</v>
      </c>
      <c r="BV284" s="37">
        <f>'[2]209'!C5333</f>
        <v>-11.782600562390245</v>
      </c>
      <c r="BW284" s="37">
        <f>'[3]Q-to-Q'!AX302</f>
        <v>-38.706278499900534</v>
      </c>
      <c r="BX284" s="37">
        <f>'[2]209'!B5892</f>
        <v>-38.706278499900534</v>
      </c>
      <c r="BY284" s="37">
        <f>'[2]209'!C5892</f>
        <v>26.697476764764311</v>
      </c>
      <c r="BZ284" s="37">
        <f>'[3]Q-to-Q'!BN302</f>
        <v>-7.9409420257719745</v>
      </c>
      <c r="CA284" s="37">
        <f>'[2]209'!B6451</f>
        <v>-7.9409420257717871</v>
      </c>
      <c r="CB284" s="37">
        <f>'[2]209'!C6451</f>
        <v>6.1053589227624698</v>
      </c>
      <c r="CC284" s="37" t="s">
        <v>102</v>
      </c>
      <c r="CD284" s="37" t="s">
        <v>102</v>
      </c>
      <c r="CE284" s="37" t="s">
        <v>102</v>
      </c>
      <c r="CF284" s="37" t="s">
        <v>102</v>
      </c>
      <c r="CG284" s="37" t="s">
        <v>102</v>
      </c>
      <c r="CH284" s="37" t="s">
        <v>102</v>
      </c>
      <c r="CI284" s="37">
        <f>'[3]Y-on-Y'!EP302</f>
        <v>5.6438883745494337</v>
      </c>
      <c r="CJ284" s="37">
        <f>'[2]210'!B302</f>
        <v>5.643888374549455</v>
      </c>
      <c r="CK284" s="37">
        <f>'[2]210'!C302</f>
        <v>5.5998778018553761</v>
      </c>
      <c r="CL284" s="37">
        <f>'[3]Y-on-Y'!R302</f>
        <v>5.4468435335298864</v>
      </c>
      <c r="CM284" s="37">
        <f>'[2]210'!B861</f>
        <v>5.446843533529778</v>
      </c>
      <c r="CN284" s="37">
        <f>'[2]210'!C861</f>
        <v>5.6882481787218886</v>
      </c>
      <c r="CO284" s="37">
        <f>'[3]Y-on-Y'!AH302</f>
        <v>-17.304338115532886</v>
      </c>
      <c r="CP284" s="37">
        <f>'[2]210'!B5333</f>
        <v>-17.304338115532875</v>
      </c>
      <c r="CQ284" s="37">
        <f>'[2]210'!C5333</f>
        <v>12.426383418007171</v>
      </c>
      <c r="CR284" s="37">
        <f>'[3]Y-on-Y'!AX302</f>
        <v>13.800358054820364</v>
      </c>
      <c r="CS284" s="37">
        <f>'[2]210'!B5892</f>
        <v>13.800358054820396</v>
      </c>
      <c r="CT284" s="37">
        <f>'[2]210'!C5892</f>
        <v>-21.475535003810094</v>
      </c>
      <c r="CU284" s="37">
        <f>'[3]Y-on-Y'!BN302</f>
        <v>6.2253493547343339</v>
      </c>
      <c r="CV284" s="37">
        <f>'[2]210'!B6451</f>
        <v>6.2253493547346386</v>
      </c>
      <c r="CW284" s="37">
        <f>'[2]210'!C6451</f>
        <v>7.1639721993418144</v>
      </c>
      <c r="CX284" s="37" t="s">
        <v>102</v>
      </c>
      <c r="CY284" s="37" t="s">
        <v>102</v>
      </c>
      <c r="CZ284" s="37" t="s">
        <v>102</v>
      </c>
      <c r="DA284" s="37" t="s">
        <v>102</v>
      </c>
      <c r="DB284" s="37" t="s">
        <v>102</v>
      </c>
      <c r="DC284" s="37" t="s">
        <v>102</v>
      </c>
      <c r="DD284" s="37">
        <f>'[3]C-to-C'!EP302</f>
        <v>5.6438883745494337</v>
      </c>
      <c r="DE284" s="37">
        <f>'[2]211'!B302</f>
        <v>5.643888374549455</v>
      </c>
      <c r="DF284" s="37">
        <f>'[2]211'!C302</f>
        <v>5.6212369440395289</v>
      </c>
      <c r="DG284" s="37">
        <f>'[3]C-to-C'!R302</f>
        <v>5.4468435335298864</v>
      </c>
      <c r="DH284" s="37">
        <f>'[2]211'!B861</f>
        <v>5.446843533529778</v>
      </c>
      <c r="DI284" s="37">
        <f>'[2]211'!C861</f>
        <v>5.5680212337493167</v>
      </c>
      <c r="DJ284" s="37">
        <f>'[3]C-to-C'!AH302</f>
        <v>-17.304338115532886</v>
      </c>
      <c r="DK284" s="37">
        <f>'[2]211'!B5333</f>
        <v>-17.304338115532875</v>
      </c>
      <c r="DL284" s="37">
        <f>'[2]211'!C5333</f>
        <v>-5.6044037505593947</v>
      </c>
      <c r="DM284" s="37">
        <f>'[3]C-to-C'!AX302</f>
        <v>13.800358054820364</v>
      </c>
      <c r="DN284" s="37">
        <f>'[2]211'!B5892</f>
        <v>13.800358054820396</v>
      </c>
      <c r="DO284" s="37">
        <f>'[2]211'!C5892</f>
        <v>-9.0375558751817699</v>
      </c>
      <c r="DP284" s="37">
        <f>'[3]C-to-C'!BN302</f>
        <v>6.2253493547343339</v>
      </c>
      <c r="DQ284" s="37">
        <f>'[2]211'!B6451</f>
        <v>6.2253493547346386</v>
      </c>
      <c r="DR284" s="37">
        <f>'[2]211'!C6451</f>
        <v>6.7065001718905837</v>
      </c>
      <c r="DS284" s="37" t="s">
        <v>102</v>
      </c>
      <c r="DT284" s="37" t="s">
        <v>102</v>
      </c>
      <c r="DU284" s="37" t="s">
        <v>102</v>
      </c>
      <c r="DV284" s="37" t="s">
        <v>102</v>
      </c>
      <c r="DW284" s="37" t="s">
        <v>102</v>
      </c>
      <c r="DX284" s="37" t="s">
        <v>102</v>
      </c>
      <c r="DY284" s="37">
        <f>'[3]Implisit Q'!EP302</f>
        <v>1.213917576640128</v>
      </c>
      <c r="DZ284" s="37">
        <f>'[2]212'!B302</f>
        <v>1.2139175766404806</v>
      </c>
      <c r="EA284" s="37">
        <f>'[2]212'!C302</f>
        <v>0.93544698907868318</v>
      </c>
      <c r="EB284" s="37">
        <f>'[3]Implisit Q'!R302</f>
        <v>1.2454829974703614</v>
      </c>
      <c r="EC284" s="37">
        <f>'[2]212'!B861</f>
        <v>1.2454829974703847</v>
      </c>
      <c r="ED284" s="37">
        <f>'[2]212'!C861</f>
        <v>1.0167548575679421</v>
      </c>
      <c r="EE284" s="37">
        <f>'[3]Implisit Q'!AH302</f>
        <v>0.59406563332188966</v>
      </c>
      <c r="EF284" s="37">
        <f>'[2]212'!B5333</f>
        <v>0.59406563332159334</v>
      </c>
      <c r="EG284" s="37">
        <f>'[2]212'!C5333</f>
        <v>0.92013296902760178</v>
      </c>
      <c r="EH284" s="37">
        <f>'[3]Implisit Q'!AX302</f>
        <v>0.53766634534491686</v>
      </c>
      <c r="EI284" s="37">
        <f>'[2]212'!B5892</f>
        <v>0.53766634534491076</v>
      </c>
      <c r="EJ284" s="37">
        <f>'[2]212'!C5892</f>
        <v>-1.1326425827763811</v>
      </c>
      <c r="EK284" s="37">
        <f>'[3]Implisit Q'!BN302</f>
        <v>0.44427596487777521</v>
      </c>
      <c r="EL284" s="37">
        <f>'[2]212'!B6451</f>
        <v>0.44427596487752713</v>
      </c>
      <c r="EM284" s="37">
        <f>'[2]212'!C6451</f>
        <v>0.18604537911475505</v>
      </c>
      <c r="EN284" s="37" t="s">
        <v>102</v>
      </c>
      <c r="EO284" s="37" t="s">
        <v>102</v>
      </c>
      <c r="EP284" s="37" t="s">
        <v>102</v>
      </c>
      <c r="EQ284" s="37" t="s">
        <v>102</v>
      </c>
      <c r="ER284" s="37" t="s">
        <v>102</v>
      </c>
      <c r="ES284" s="37" t="s">
        <v>102</v>
      </c>
      <c r="ET284" s="37">
        <f>'[3]Implisit Y'!EP302</f>
        <v>3.4122577918529089</v>
      </c>
      <c r="EU284" s="37">
        <f>'[2]213'!B302</f>
        <v>3.4122577918528365</v>
      </c>
      <c r="EV284" s="37">
        <f>'[2]213'!C302</f>
        <v>3.4989660393978981</v>
      </c>
      <c r="EW284" s="37">
        <f>'[3]Implisit Y'!R302</f>
        <v>2.8783381660385032</v>
      </c>
      <c r="EX284" s="37">
        <f>'[2]213'!B861</f>
        <v>2.8783381660385237</v>
      </c>
      <c r="EY284" s="37">
        <f>'[2]213'!C861</f>
        <v>2.785785555459861</v>
      </c>
      <c r="EZ284" s="37">
        <f>'[3]Implisit Y'!AH302</f>
        <v>2.3746040918846774</v>
      </c>
      <c r="FA284" s="37">
        <f>'[2]213'!B5333</f>
        <v>2.3746040918847608</v>
      </c>
      <c r="FB284" s="37">
        <f>'[2]213'!C5333</f>
        <v>2.3053026405857224</v>
      </c>
      <c r="FC284" s="37">
        <f>'[3]Implisit Y'!AX302</f>
        <v>2.7104076135838824</v>
      </c>
      <c r="FD284" s="37">
        <f>'[2]213'!B5892</f>
        <v>2.7104076135838424</v>
      </c>
      <c r="FE284" s="37">
        <f>'[2]213'!C5892</f>
        <v>3.2960304869069397</v>
      </c>
      <c r="FF284" s="37">
        <f>'[3]Implisit Y'!BN302</f>
        <v>2.8906800804329436</v>
      </c>
      <c r="FG284" s="37">
        <f>'[2]213'!B6451</f>
        <v>2.8906800804327353</v>
      </c>
      <c r="FH284" s="37">
        <f>'[2]213'!C6451</f>
        <v>1.9088616017913951</v>
      </c>
      <c r="FI284" s="37" t="s">
        <v>102</v>
      </c>
      <c r="FJ284" s="37" t="s">
        <v>102</v>
      </c>
      <c r="FK284" s="37" t="s">
        <v>102</v>
      </c>
      <c r="FL284" s="37" t="s">
        <v>102</v>
      </c>
      <c r="FM284" s="37" t="s">
        <v>102</v>
      </c>
      <c r="FN284" s="37" t="s">
        <v>102</v>
      </c>
      <c r="FO284" s="37">
        <f>'[3]SOG Q'!EP302</f>
        <v>-4.5412447268014375</v>
      </c>
      <c r="FP284" s="37">
        <f>'[2]218'!B302</f>
        <v>-4.5412447268014366</v>
      </c>
      <c r="FQ284" s="37">
        <f>'[2]218'!C302</f>
        <v>6.0061020835630599</v>
      </c>
      <c r="FR284" s="37">
        <f>'[3]SOG Q'!R302</f>
        <v>0.65808948850303062</v>
      </c>
      <c r="FS284" s="37">
        <f>'[2]218'!B861</f>
        <v>0.65808948850304505</v>
      </c>
      <c r="FT284" s="37">
        <f>'[2]218'!C861</f>
        <v>0.61127958826215389</v>
      </c>
      <c r="FU284" s="37">
        <f>'[3]SOG Q'!AH302</f>
        <v>-9.7622504143790853E-2</v>
      </c>
      <c r="FV284" s="37">
        <f>'[2]218'!B5333</f>
        <v>-9.7622504143785371E-2</v>
      </c>
      <c r="FW284" s="37">
        <f>'[2]218'!C5333</f>
        <v>-0.3194104289905465</v>
      </c>
      <c r="FX284" s="37">
        <f>'[3]SOG Q'!AX302</f>
        <v>-4.3864099435007011</v>
      </c>
      <c r="FY284" s="37">
        <f>'[2]218'!B5892</f>
        <v>-4.3864099435007002</v>
      </c>
      <c r="FZ284" s="37">
        <f>'[2]218'!C5892</f>
        <v>1.9426664549322548</v>
      </c>
      <c r="GA284" s="37">
        <f>'[3]SOG Q'!BN302</f>
        <v>-2.0377965199202253</v>
      </c>
      <c r="GB284" s="37">
        <f>'[2]218'!B6451</f>
        <v>-2.0377965199201702</v>
      </c>
      <c r="GC284" s="37">
        <f>'[2]218'!C6451</f>
        <v>1.5109522879602399</v>
      </c>
      <c r="GD284" s="37">
        <f>'[3]SOG Q'!CD302</f>
        <v>-6.0052621314511043E-2</v>
      </c>
      <c r="GE284" s="37">
        <f>'[2]218'!B8128</f>
        <v>-6.0052621314511029E-2</v>
      </c>
      <c r="GF284" s="37">
        <f>'[2]218'!C8128</f>
        <v>0.43620700552944719</v>
      </c>
      <c r="GG284" s="37">
        <f>'[3]SOG Q'!DZ302</f>
        <v>1.3825473735747549</v>
      </c>
      <c r="GH284" s="37">
        <f>'[2]218'!B8687</f>
        <v>1.3825473735747613</v>
      </c>
      <c r="GI284" s="37">
        <f>'[2]218'!C8687</f>
        <v>1.8244071758695199</v>
      </c>
      <c r="GJ284" s="37">
        <f>'[3]SOG Y'!EP302</f>
        <v>5.6438883745494337</v>
      </c>
      <c r="GK284" s="37">
        <f>'[2]219'!B302</f>
        <v>5.643888374549455</v>
      </c>
      <c r="GL284" s="37">
        <f>'[2]219'!C302</f>
        <v>5.5998778018553761</v>
      </c>
      <c r="GM284" s="37">
        <f>'[3]SOG Y'!R302</f>
        <v>3.2654101761260237</v>
      </c>
      <c r="GN284" s="37">
        <f>'[2]219'!B861</f>
        <v>3.265410176125962</v>
      </c>
      <c r="GO284" s="37">
        <f>'[2]219'!C861</f>
        <v>3.2410105535881257</v>
      </c>
      <c r="GP284" s="37">
        <f>'[3]SOG Y'!AH302</f>
        <v>-0.59927281820039602</v>
      </c>
      <c r="GQ284" s="37">
        <f>'[2]219'!B5333</f>
        <v>-0.59927281820039657</v>
      </c>
      <c r="GR284" s="37">
        <f>'[2]219'!C5333</f>
        <v>0.26331236123346596</v>
      </c>
      <c r="GS284" s="37">
        <f>'[3]SOG Y'!AX302</f>
        <v>0.93222152688644777</v>
      </c>
      <c r="GT284" s="37">
        <f>'[2]219'!B5892</f>
        <v>0.93222152688645066</v>
      </c>
      <c r="GU284" s="37">
        <f>'[2]219'!C5892</f>
        <v>-2.5116987273103084</v>
      </c>
      <c r="GV284" s="37">
        <f>'[3]SOG Y'!BN302</f>
        <v>1.532214218156374</v>
      </c>
      <c r="GW284" s="37">
        <f>'[2]219'!B6451</f>
        <v>1.5322142181564482</v>
      </c>
      <c r="GX284" s="37">
        <f>'[2]219'!C6451</f>
        <v>1.7486967704942</v>
      </c>
      <c r="GY284" s="37">
        <f>'[3]SOG Y'!CD302</f>
        <v>-0.22322044566613589</v>
      </c>
      <c r="GZ284" s="37">
        <f>'[2]219'!B8128</f>
        <v>-0.22322044566613602</v>
      </c>
      <c r="HA284" s="37">
        <f>'[2]219'!C8128</f>
        <v>0.21052796478715283</v>
      </c>
      <c r="HB284" s="37">
        <f>'[3]SOG Y'!DZ302</f>
        <v>0.73653571724712019</v>
      </c>
      <c r="HC284" s="37">
        <f>'[2]219'!B8687</f>
        <v>0.73653571724712485</v>
      </c>
      <c r="HD284" s="37">
        <f>'[2]219'!C8687</f>
        <v>2.648028879062724</v>
      </c>
    </row>
    <row r="285" spans="1:212" x14ac:dyDescent="0.35">
      <c r="A285" s="1">
        <v>5171</v>
      </c>
      <c r="B285" s="1" t="s">
        <v>390</v>
      </c>
      <c r="C285" s="37">
        <f>'[3]ADHB 2025'!EP303</f>
        <v>16557158.789729357</v>
      </c>
      <c r="D285" s="37">
        <f>'[2]201'!B303</f>
        <v>16572658.789729353</v>
      </c>
      <c r="E285" s="37">
        <f>'[2]201'!C303</f>
        <v>17912135.53684384</v>
      </c>
      <c r="F285" s="37">
        <f>'[3]ADHB 2025'!R303</f>
        <v>8671381.9033631179</v>
      </c>
      <c r="G285" s="37">
        <f>'[2]201'!B862</f>
        <v>8671381.9033631179</v>
      </c>
      <c r="H285" s="37">
        <f>'[2]201'!C862</f>
        <v>8863424.8297374547</v>
      </c>
      <c r="I285" s="37">
        <f>'[3]ADHB 2025'!AH303</f>
        <v>385007.64543011156</v>
      </c>
      <c r="J285" s="37">
        <f>'[2]201'!B5334</f>
        <v>385007.64543011156</v>
      </c>
      <c r="K285" s="37">
        <f>'[2]201'!C5334</f>
        <v>344724.40620583622</v>
      </c>
      <c r="L285" s="37">
        <f>'[3]ADHB 2025'!AX303</f>
        <v>1918354.5491443691</v>
      </c>
      <c r="M285" s="37">
        <f>'[2]201'!B5893</f>
        <v>1918354.5491443691</v>
      </c>
      <c r="N285" s="37">
        <f>'[2]201'!C5893</f>
        <v>2377220.2563036601</v>
      </c>
      <c r="O285" s="37">
        <f>'[3]ADHB 2025'!BN303</f>
        <v>5042720.2748905299</v>
      </c>
      <c r="P285" s="37">
        <f>'[2]201'!B6452</f>
        <v>5068809.1233921684</v>
      </c>
      <c r="Q285" s="37">
        <f>'[2]201'!C6452</f>
        <v>5490964.4135399079</v>
      </c>
      <c r="R285" s="37">
        <f>'[3]ADHB 2025'!CD303</f>
        <v>-14938.110495897989</v>
      </c>
      <c r="S285" s="37">
        <f>'[2]201'!B8129</f>
        <v>-14938.110495897989</v>
      </c>
      <c r="T285" s="37">
        <f>'[2]201'!C8129</f>
        <v>64662.510196424468</v>
      </c>
      <c r="U285" s="37">
        <f>'[3]ADHB 2025'!DZ303</f>
        <v>554632.52739712596</v>
      </c>
      <c r="V285" s="37">
        <f>'[2]201'!B8688</f>
        <v>544043.67889548466</v>
      </c>
      <c r="W285" s="37">
        <f>'[2]201'!C8688</f>
        <v>771139.120860558</v>
      </c>
      <c r="X285" s="37">
        <f>'[3]ADHK 2025'!EP303</f>
        <v>9488500.6816225089</v>
      </c>
      <c r="Y285" s="37">
        <f>'[2]202'!B303</f>
        <v>9497500.6816225089</v>
      </c>
      <c r="Z285" s="37">
        <f>'[2]202'!C303</f>
        <v>10173197.419168007</v>
      </c>
      <c r="AA285" s="37">
        <f>'[3]ADHK 2025'!R303</f>
        <v>5152797.8965985849</v>
      </c>
      <c r="AB285" s="37">
        <f>'[2]202'!B862</f>
        <v>5152797.8965985849</v>
      </c>
      <c r="AC285" s="37">
        <f>'[2]202'!C862</f>
        <v>5206402.584577987</v>
      </c>
      <c r="AD285" s="37">
        <f>'[3]ADHK 2025'!AH303</f>
        <v>211735.45699826034</v>
      </c>
      <c r="AE285" s="37">
        <f>'[2]202'!B5334</f>
        <v>211735.45699826034</v>
      </c>
      <c r="AF285" s="37">
        <f>'[2]202'!C5334</f>
        <v>187887.81230543263</v>
      </c>
      <c r="AG285" s="37">
        <f>'[3]ADHK 2025'!AX303</f>
        <v>993214.78835447645</v>
      </c>
      <c r="AH285" s="37">
        <f>'[2]202'!B5893</f>
        <v>993214.78835447645</v>
      </c>
      <c r="AI285" s="37">
        <f>'[2]202'!C5893</f>
        <v>1245232.7809839044</v>
      </c>
      <c r="AJ285" s="37">
        <f>'[3]ADHK 2025'!BN303</f>
        <v>3087882.7418389427</v>
      </c>
      <c r="AK285" s="37">
        <f>'[2]202'!B6452</f>
        <v>3104543.1217008312</v>
      </c>
      <c r="AL285" s="37">
        <f>'[2]202'!C6452</f>
        <v>3357369.8302421221</v>
      </c>
      <c r="AM285" s="37">
        <f>'[3]ADHK 2025'!CD303</f>
        <v>-5628.1104958980004</v>
      </c>
      <c r="AN285" s="37">
        <f>'[2]202'!B8129</f>
        <v>-5628.1104958980004</v>
      </c>
      <c r="AO285" s="37">
        <f>'[2]202'!C8129</f>
        <v>24332.046530458891</v>
      </c>
      <c r="AP285" s="37">
        <f>'[3]ADHK 2025'!DZ303</f>
        <v>48497.908328142017</v>
      </c>
      <c r="AQ285" s="37">
        <f>'[2]202'!B8688</f>
        <v>40837.528466254473</v>
      </c>
      <c r="AR285" s="37">
        <f>'[2]202'!C8688</f>
        <v>151972.36452809907</v>
      </c>
      <c r="AS285" s="37">
        <f>[3]Distribusi!EP303</f>
        <v>100</v>
      </c>
      <c r="AT285" s="37">
        <f>'[2]205'!B303</f>
        <v>100</v>
      </c>
      <c r="AU285" s="37">
        <f>'[2]205'!C303</f>
        <v>100</v>
      </c>
      <c r="AV285" s="37">
        <f>[3]Distribusi!R303</f>
        <v>52.37240285901045</v>
      </c>
      <c r="AW285" s="37">
        <f>'[2]205'!B862</f>
        <v>52.323420239226017</v>
      </c>
      <c r="AX285" s="37">
        <f>'[2]205'!C862</f>
        <v>49.482792330965189</v>
      </c>
      <c r="AY285" s="37">
        <f>[3]Distribusi!AH303</f>
        <v>2.3253243525630576</v>
      </c>
      <c r="AZ285" s="37">
        <f>'[2]205'!B5334</f>
        <v>2.3231495339101174</v>
      </c>
      <c r="BA285" s="37">
        <f>'[2]205'!C5334</f>
        <v>1.9245299115606036</v>
      </c>
      <c r="BB285" s="37">
        <f>[3]Distribusi!AX303</f>
        <v>11.586254462537086</v>
      </c>
      <c r="BC285" s="37">
        <f>'[2]205'!B5893</f>
        <v>11.575418123815108</v>
      </c>
      <c r="BD285" s="37">
        <f>'[2]205'!C5893</f>
        <v>13.271562463414297</v>
      </c>
      <c r="BE285" s="37">
        <f>[3]Distribusi!BN303</f>
        <v>30.456434820318336</v>
      </c>
      <c r="BF285" s="37">
        <f>'[2]205'!B6452</f>
        <v>30.585370686165842</v>
      </c>
      <c r="BG285" s="37">
        <f>'[2]205'!C6452</f>
        <v>30.654995895075889</v>
      </c>
      <c r="BH285" s="37">
        <f>[3]Distribusi!CD303</f>
        <v>-9.0221460611734389E-2</v>
      </c>
      <c r="BI285" s="37">
        <f>'[2]205'!B8129</f>
        <v>-9.0137078699500217E-2</v>
      </c>
      <c r="BJ285" s="37">
        <f>'[2]205'!C8129</f>
        <v>0.36099833022935102</v>
      </c>
      <c r="BK285" s="37">
        <f>[3]Distribusi!DZ303</f>
        <v>3.3498049661827998</v>
      </c>
      <c r="BL285" s="37">
        <f>'[2]205'!B8688</f>
        <v>3.2827784955824182</v>
      </c>
      <c r="BM285" s="37">
        <f>'[2]205'!C8688</f>
        <v>4.3051210687546781</v>
      </c>
      <c r="BN285" s="37">
        <f>'[3]Q-to-Q'!EP303</f>
        <v>-3.3628282824958973</v>
      </c>
      <c r="BO285" s="37">
        <f>'[2]209'!B303</f>
        <v>-3.2711663250760572</v>
      </c>
      <c r="BP285" s="37">
        <f>'[2]209'!C303</f>
        <v>7.1144689555322547</v>
      </c>
      <c r="BQ285" s="37">
        <f>'[3]Q-to-Q'!R303</f>
        <v>1.0474386032087324</v>
      </c>
      <c r="BR285" s="37">
        <f>'[2]209'!B862</f>
        <v>1.047438603208787</v>
      </c>
      <c r="BS285" s="37">
        <f>'[2]209'!C862</f>
        <v>1.0403025512564161</v>
      </c>
      <c r="BT285" s="37">
        <f>'[3]Q-to-Q'!AH303</f>
        <v>-4.1989551737678141</v>
      </c>
      <c r="BU285" s="37">
        <f>'[2]209'!B5334</f>
        <v>-4.1989551737679385</v>
      </c>
      <c r="BV285" s="37">
        <f>'[2]209'!C5334</f>
        <v>-11.262943406320298</v>
      </c>
      <c r="BW285" s="37">
        <f>'[3]Q-to-Q'!AX303</f>
        <v>-39.3897157116361</v>
      </c>
      <c r="BX285" s="37">
        <f>'[2]209'!B5893</f>
        <v>-39.389715711636178</v>
      </c>
      <c r="BY285" s="37">
        <f>'[2]209'!C5893</f>
        <v>25.373966999319709</v>
      </c>
      <c r="BZ285" s="37">
        <f>'[3]Q-to-Q'!BN303</f>
        <v>-9.5305115777601799</v>
      </c>
      <c r="CA285" s="37">
        <f>'[2]209'!B6452</f>
        <v>-9.0423919925819849</v>
      </c>
      <c r="CB285" s="37">
        <f>'[2]209'!C6452</f>
        <v>8.1437653989737182</v>
      </c>
      <c r="CC285" s="37" t="s">
        <v>102</v>
      </c>
      <c r="CD285" s="37" t="s">
        <v>102</v>
      </c>
      <c r="CE285" s="37" t="s">
        <v>102</v>
      </c>
      <c r="CF285" s="37" t="s">
        <v>102</v>
      </c>
      <c r="CG285" s="37" t="s">
        <v>102</v>
      </c>
      <c r="CH285" s="37" t="s">
        <v>102</v>
      </c>
      <c r="CI285" s="37">
        <f>'[3]Y-on-Y'!EP303</f>
        <v>5.5374205265608936</v>
      </c>
      <c r="CJ285" s="37">
        <f>'[2]210'!B303</f>
        <v>5.6375245173398181</v>
      </c>
      <c r="CK285" s="37">
        <f>'[2]210'!C303</f>
        <v>6.0585161964425582</v>
      </c>
      <c r="CL285" s="37">
        <f>'[3]Y-on-Y'!R303</f>
        <v>5.3916210153798403</v>
      </c>
      <c r="CM285" s="37">
        <f>'[2]210'!B862</f>
        <v>5.3916210153797337</v>
      </c>
      <c r="CN285" s="37">
        <f>'[2]210'!C862</f>
        <v>5.5910100952153003</v>
      </c>
      <c r="CO285" s="37">
        <f>'[3]Y-on-Y'!AH303</f>
        <v>-18.305129623110389</v>
      </c>
      <c r="CP285" s="37">
        <f>'[2]210'!B5334</f>
        <v>-18.305129623110318</v>
      </c>
      <c r="CQ285" s="37">
        <f>'[2]210'!C5334</f>
        <v>12.400073721575975</v>
      </c>
      <c r="CR285" s="37">
        <f>'[3]Y-on-Y'!AX303</f>
        <v>10.071445448495211</v>
      </c>
      <c r="CS285" s="37">
        <f>'[2]210'!B5893</f>
        <v>10.071445448495218</v>
      </c>
      <c r="CT285" s="37">
        <f>'[2]210'!C5893</f>
        <v>-8.5872178858799977</v>
      </c>
      <c r="CU285" s="37">
        <f>'[3]Y-on-Y'!BN303</f>
        <v>4.2992211594660859</v>
      </c>
      <c r="CV285" s="37">
        <f>'[2]210'!B6452</f>
        <v>4.8619577622107411</v>
      </c>
      <c r="CW285" s="37">
        <f>'[2]210'!C6452</f>
        <v>7.9480524945549096</v>
      </c>
      <c r="CX285" s="37" t="s">
        <v>102</v>
      </c>
      <c r="CY285" s="37" t="s">
        <v>102</v>
      </c>
      <c r="CZ285" s="37" t="s">
        <v>102</v>
      </c>
      <c r="DA285" s="37" t="s">
        <v>102</v>
      </c>
      <c r="DB285" s="37" t="s">
        <v>102</v>
      </c>
      <c r="DC285" s="37" t="s">
        <v>102</v>
      </c>
      <c r="DD285" s="37">
        <f>'[3]C-to-C'!EP303</f>
        <v>5.5374205265608936</v>
      </c>
      <c r="DE285" s="37">
        <f>'[2]211'!B303</f>
        <v>5.6375245173398181</v>
      </c>
      <c r="DF285" s="37">
        <f>'[2]211'!C303</f>
        <v>5.8548328378301644</v>
      </c>
      <c r="DG285" s="37">
        <f>'[3]C-to-C'!R303</f>
        <v>5.3916210153798403</v>
      </c>
      <c r="DH285" s="37">
        <f>'[2]211'!B862</f>
        <v>5.3916210153797337</v>
      </c>
      <c r="DI285" s="37">
        <f>'[2]211'!C862</f>
        <v>5.491737220130485</v>
      </c>
      <c r="DJ285" s="37">
        <f>'[3]C-to-C'!AH303</f>
        <v>-18.305129623110389</v>
      </c>
      <c r="DK285" s="37">
        <f>'[2]211'!B5334</f>
        <v>-18.305129623110318</v>
      </c>
      <c r="DL285" s="37">
        <f>'[2]211'!C5334</f>
        <v>-6.2661500277774689</v>
      </c>
      <c r="DM285" s="37">
        <f>'[3]C-to-C'!AX303</f>
        <v>10.071445448495211</v>
      </c>
      <c r="DN285" s="37">
        <f>'[2]211'!B5893</f>
        <v>10.071445448495218</v>
      </c>
      <c r="DO285" s="37">
        <f>'[2]211'!C5893</f>
        <v>-1.1524388004556236</v>
      </c>
      <c r="DP285" s="37">
        <f>'[3]C-to-C'!BN303</f>
        <v>4.2992211594660859</v>
      </c>
      <c r="DQ285" s="37">
        <f>'[2]211'!B6452</f>
        <v>4.8619577622107411</v>
      </c>
      <c r="DR285" s="37">
        <f>'[2]211'!C6452</f>
        <v>6.4430227478481568</v>
      </c>
      <c r="DS285" s="37" t="s">
        <v>102</v>
      </c>
      <c r="DT285" s="37" t="s">
        <v>102</v>
      </c>
      <c r="DU285" s="37" t="s">
        <v>102</v>
      </c>
      <c r="DV285" s="37" t="s">
        <v>102</v>
      </c>
      <c r="DW285" s="37" t="s">
        <v>102</v>
      </c>
      <c r="DX285" s="37" t="s">
        <v>102</v>
      </c>
      <c r="DY285" s="37">
        <f>'[3]Implisit Q'!EP303</f>
        <v>0.62177361114348173</v>
      </c>
      <c r="DZ285" s="37">
        <f>'[2]212'!B303</f>
        <v>0.62053054130618457</v>
      </c>
      <c r="EA285" s="37">
        <f>'[2]212'!C303</f>
        <v>0.90368777499113229</v>
      </c>
      <c r="EB285" s="37">
        <f>'[3]Implisit Q'!R303</f>
        <v>0.75627357158087705</v>
      </c>
      <c r="EC285" s="37">
        <f>'[2]212'!B862</f>
        <v>0.75627357158083663</v>
      </c>
      <c r="ED285" s="37">
        <f>'[2]212'!C862</f>
        <v>1.1622811986252963</v>
      </c>
      <c r="EE285" s="37">
        <f>'[3]Implisit Q'!AH303</f>
        <v>0.48001641432848885</v>
      </c>
      <c r="EF285" s="37">
        <f>'[2]212'!B5334</f>
        <v>0.48001641432871389</v>
      </c>
      <c r="EG285" s="37">
        <f>'[2]212'!C5334</f>
        <v>0.90150856264552925</v>
      </c>
      <c r="EH285" s="37">
        <f>'[3]Implisit Q'!AX303</f>
        <v>0.48841474131371854</v>
      </c>
      <c r="EI285" s="37">
        <f>'[2]212'!B5893</f>
        <v>0.48841474131390727</v>
      </c>
      <c r="EJ285" s="37">
        <f>'[2]212'!C5893</f>
        <v>-1.159899529129315</v>
      </c>
      <c r="EK285" s="37">
        <f>'[3]Implisit Q'!BN303</f>
        <v>0.42656082843414822</v>
      </c>
      <c r="EL285" s="37">
        <f>'[2]212'!B6452</f>
        <v>0.40440184287153375</v>
      </c>
      <c r="EM285" s="37">
        <f>'[2]212'!C6452</f>
        <v>0.1708144488581724</v>
      </c>
      <c r="EN285" s="37" t="s">
        <v>102</v>
      </c>
      <c r="EO285" s="37" t="s">
        <v>102</v>
      </c>
      <c r="EP285" s="37" t="s">
        <v>102</v>
      </c>
      <c r="EQ285" s="37" t="s">
        <v>102</v>
      </c>
      <c r="ER285" s="37" t="s">
        <v>102</v>
      </c>
      <c r="ES285" s="37" t="s">
        <v>102</v>
      </c>
      <c r="ET285" s="37">
        <f>'[3]Implisit Y'!EP303</f>
        <v>3.0318452648134553</v>
      </c>
      <c r="EU285" s="37">
        <f>'[2]213'!B303</f>
        <v>3.0305724212275553</v>
      </c>
      <c r="EV285" s="37">
        <f>'[2]213'!C303</f>
        <v>2.6186533783989123</v>
      </c>
      <c r="EW285" s="37">
        <f>'[3]Implisit Y'!R303</f>
        <v>2.0900991473281891</v>
      </c>
      <c r="EX285" s="37">
        <f>'[2]213'!B862</f>
        <v>2.090099147328313</v>
      </c>
      <c r="EY285" s="37">
        <f>'[2]213'!C862</f>
        <v>2.2470971630820156</v>
      </c>
      <c r="EZ285" s="37">
        <f>'[3]Implisit Y'!AH303</f>
        <v>1.7906796157618885</v>
      </c>
      <c r="FA285" s="37">
        <f>'[2]213'!B5334</f>
        <v>1.7906796157619194</v>
      </c>
      <c r="FB285" s="37">
        <f>'[2]213'!C5334</f>
        <v>1.8017420083101094</v>
      </c>
      <c r="FC285" s="37">
        <f>'[3]Implisit Y'!AX303</f>
        <v>1.5433369876469527</v>
      </c>
      <c r="FD285" s="37">
        <f>'[2]213'!B5893</f>
        <v>1.5433369876469474</v>
      </c>
      <c r="FE285" s="37">
        <f>'[2]213'!C5893</f>
        <v>1.9463816898086861</v>
      </c>
      <c r="FF285" s="37">
        <f>'[3]Implisit Y'!BN303</f>
        <v>2.3089619463314079</v>
      </c>
      <c r="FG285" s="37">
        <f>'[2]213'!B6452</f>
        <v>2.2863876114941188</v>
      </c>
      <c r="FH285" s="37">
        <f>'[2]213'!C6452</f>
        <v>1.2940783573481165</v>
      </c>
      <c r="FI285" s="37" t="s">
        <v>102</v>
      </c>
      <c r="FJ285" s="37" t="s">
        <v>102</v>
      </c>
      <c r="FK285" s="37" t="s">
        <v>102</v>
      </c>
      <c r="FL285" s="37" t="s">
        <v>102</v>
      </c>
      <c r="FM285" s="37" t="s">
        <v>102</v>
      </c>
      <c r="FN285" s="37" t="s">
        <v>102</v>
      </c>
      <c r="FO285" s="37">
        <f>'[3]SOG Q'!EP303</f>
        <v>-3.3628282824958973</v>
      </c>
      <c r="FP285" s="37">
        <f>'[2]218'!B303</f>
        <v>-3.2711663250760572</v>
      </c>
      <c r="FQ285" s="37">
        <f>'[2]218'!C303</f>
        <v>7.1144689555322547</v>
      </c>
      <c r="FR285" s="37">
        <f>'[3]SOG Q'!R303</f>
        <v>0.54399260143698369</v>
      </c>
      <c r="FS285" s="37">
        <f>'[2]218'!B862</f>
        <v>0.543992601437012</v>
      </c>
      <c r="FT285" s="37">
        <f>'[2]218'!C862</f>
        <v>0.56440836148741858</v>
      </c>
      <c r="FU285" s="37">
        <f>'[3]SOG Q'!AH303</f>
        <v>-9.4517276963990038E-2</v>
      </c>
      <c r="FV285" s="37">
        <f>'[2]218'!B5334</f>
        <v>-9.4517276963992966E-2</v>
      </c>
      <c r="FW285" s="37">
        <f>'[2]218'!C5334</f>
        <v>-0.25109389819758021</v>
      </c>
      <c r="FX285" s="37">
        <f>'[3]SOG Q'!AX303</f>
        <v>-6.5739488473999135</v>
      </c>
      <c r="FY285" s="37">
        <f>'[2]218'!B5893</f>
        <v>-6.573948847399933</v>
      </c>
      <c r="FZ285" s="37">
        <f>'[2]218'!C5893</f>
        <v>2.6535190791518253</v>
      </c>
      <c r="GA285" s="37">
        <f>'[3]SOG Q'!BN303</f>
        <v>-3.3130004648346163</v>
      </c>
      <c r="GB285" s="37">
        <f>'[2]218'!B6452</f>
        <v>-3.1433201282235217</v>
      </c>
      <c r="GC285" s="37">
        <f>'[2]218'!C6452</f>
        <v>2.6620341184129201</v>
      </c>
      <c r="GD285" s="37">
        <f>'[3]SOG Q'!CD303</f>
        <v>7.3980795876678218E-2</v>
      </c>
      <c r="GE285" s="37">
        <f>'[2]218'!B8129</f>
        <v>7.3980795876677843E-2</v>
      </c>
      <c r="GF285" s="37">
        <f>'[2]218'!C8129</f>
        <v>0.31545306529252742</v>
      </c>
      <c r="GG285" s="37">
        <f>'[3]SOG Q'!DZ303</f>
        <v>6.000664909388961</v>
      </c>
      <c r="GH285" s="37">
        <f>'[2]218'!B8688</f>
        <v>5.92264653019779</v>
      </c>
      <c r="GI285" s="37">
        <f>'[2]218'!C8688</f>
        <v>1.1701482293851106</v>
      </c>
      <c r="GJ285" s="37">
        <f>'[3]SOG Y'!EP303</f>
        <v>5.5374205265608936</v>
      </c>
      <c r="GK285" s="37">
        <f>'[2]219'!B303</f>
        <v>5.6375245173398181</v>
      </c>
      <c r="GL285" s="37">
        <f>'[2]219'!C303</f>
        <v>6.0585161964425582</v>
      </c>
      <c r="GM285" s="37">
        <f>'[3]SOG Y'!R303</f>
        <v>2.9320087633723322</v>
      </c>
      <c r="GN285" s="37">
        <f>'[2]219'!B862</f>
        <v>2.9320087633722864</v>
      </c>
      <c r="GO285" s="37">
        <f>'[2]219'!C862</f>
        <v>2.8740158129835249</v>
      </c>
      <c r="GP285" s="37">
        <f>'[3]SOG Y'!AH303</f>
        <v>-0.52769197946968815</v>
      </c>
      <c r="GQ285" s="37">
        <f>'[2]219'!B5334</f>
        <v>-0.52769197946968704</v>
      </c>
      <c r="GR285" s="37">
        <f>'[2]219'!C5334</f>
        <v>0.2160948193337815</v>
      </c>
      <c r="GS285" s="37">
        <f>'[3]SOG Y'!AX303</f>
        <v>1.0108092197409315</v>
      </c>
      <c r="GT285" s="37">
        <f>'[2]219'!B5893</f>
        <v>1.0108092197409335</v>
      </c>
      <c r="GU285" s="37">
        <f>'[2]219'!C5893</f>
        <v>-1.2195066567169588</v>
      </c>
      <c r="GV285" s="37">
        <f>'[3]SOG Y'!BN303</f>
        <v>1.4157233774394888</v>
      </c>
      <c r="GW285" s="37">
        <f>'[2]219'!B6452</f>
        <v>1.6010312121137626</v>
      </c>
      <c r="GX285" s="37">
        <f>'[2]219'!C6452</f>
        <v>2.5771112879517131</v>
      </c>
      <c r="GY285" s="37">
        <f>'[3]SOG Y'!CD303</f>
        <v>-0.42674478115798875</v>
      </c>
      <c r="GZ285" s="37">
        <f>'[2]219'!B8129</f>
        <v>-0.42674478115798964</v>
      </c>
      <c r="HA285" s="37">
        <f>'[2]219'!C8129</f>
        <v>-0.11580376801658197</v>
      </c>
      <c r="HB285" s="37">
        <f>'[3]SOG Y'!DZ303</f>
        <v>1.1333159266358261</v>
      </c>
      <c r="HC285" s="37">
        <f>'[2]219'!B8688</f>
        <v>1.0481120827405483</v>
      </c>
      <c r="HD285" s="37">
        <f>'[2]219'!C8688</f>
        <v>1.7266047009069307</v>
      </c>
    </row>
    <row r="286" spans="1:212" x14ac:dyDescent="0.35">
      <c r="A286" s="1">
        <v>5201</v>
      </c>
      <c r="B286" s="1" t="s">
        <v>391</v>
      </c>
      <c r="C286" s="37">
        <f>'[3]ADHB 2025'!EP305</f>
        <v>4898779.0634708628</v>
      </c>
      <c r="D286" s="37">
        <f>'[2]201'!B305</f>
        <v>4898779.0634708628</v>
      </c>
      <c r="E286" s="37">
        <f>'[2]201'!C305</f>
        <v>5174799.1733596288</v>
      </c>
      <c r="F286" s="37">
        <f>'[3]ADHB 2025'!R305</f>
        <v>3662150.9412653912</v>
      </c>
      <c r="G286" s="37">
        <f>'[2]201'!B864</f>
        <v>3662150.9412653912</v>
      </c>
      <c r="H286" s="37">
        <f>'[2]201'!C864</f>
        <v>3811076.6325567146</v>
      </c>
      <c r="I286" s="37">
        <f>'[3]ADHB 2025'!AH305</f>
        <v>111408.72138224816</v>
      </c>
      <c r="J286" s="37">
        <f>'[2]201'!B5336</f>
        <v>111408.72138224813</v>
      </c>
      <c r="K286" s="37">
        <f>'[2]201'!C5336</f>
        <v>116931.08787702177</v>
      </c>
      <c r="L286" s="37">
        <f>'[3]ADHB 2025'!AX305</f>
        <v>671558.25812434393</v>
      </c>
      <c r="M286" s="37">
        <f>'[2]201'!B5895</f>
        <v>671558.25812434405</v>
      </c>
      <c r="N286" s="37">
        <f>'[2]201'!C5895</f>
        <v>708326.98364224203</v>
      </c>
      <c r="O286" s="37">
        <f>'[3]ADHB 2025'!BN305</f>
        <v>1673190.906179216</v>
      </c>
      <c r="P286" s="37">
        <f>'[2]201'!B6454</f>
        <v>1673190.9061792162</v>
      </c>
      <c r="Q286" s="37">
        <f>'[2]201'!C6454</f>
        <v>1713336.517063821</v>
      </c>
      <c r="R286" s="37">
        <f>'[3]ADHB 2025'!CD305</f>
        <v>3825.5885641248515</v>
      </c>
      <c r="S286" s="37">
        <f>'[2]201'!B8131</f>
        <v>3825.5885641248528</v>
      </c>
      <c r="T286" s="37">
        <f>'[2]201'!C8131</f>
        <v>9656.7118592923161</v>
      </c>
      <c r="U286" s="37">
        <f>'[3]ADHB 2025'!DZ305</f>
        <v>-1223355.3520444618</v>
      </c>
      <c r="V286" s="37">
        <f>'[2]201'!B8690</f>
        <v>-1223355.3520444618</v>
      </c>
      <c r="W286" s="37">
        <f>'[2]201'!C8690</f>
        <v>-1184528.7596394615</v>
      </c>
      <c r="X286" s="37">
        <f>'[3]ADHK 2025'!EP305</f>
        <v>2958376.4659137609</v>
      </c>
      <c r="Y286" s="37">
        <f>'[2]202'!B305</f>
        <v>2958376.4659137609</v>
      </c>
      <c r="Z286" s="37">
        <f>'[2]202'!C305</f>
        <v>3090376.8251550701</v>
      </c>
      <c r="AA286" s="37">
        <f>'[3]ADHK 2025'!R305</f>
        <v>2318255.8645851412</v>
      </c>
      <c r="AB286" s="37">
        <f>'[2]202'!B864</f>
        <v>2318255.8645851412</v>
      </c>
      <c r="AC286" s="37">
        <f>'[2]202'!C864</f>
        <v>2376089.8820293033</v>
      </c>
      <c r="AD286" s="37">
        <f>'[3]ADHK 2025'!AH305</f>
        <v>70150.293962055744</v>
      </c>
      <c r="AE286" s="37">
        <f>'[2]202'!B5336</f>
        <v>70150.293962055744</v>
      </c>
      <c r="AF286" s="37">
        <f>'[2]202'!C5336</f>
        <v>72366.933787428396</v>
      </c>
      <c r="AG286" s="37">
        <f>'[3]ADHK 2025'!AX305</f>
        <v>363995.71172125009</v>
      </c>
      <c r="AH286" s="37">
        <f>'[2]202'!B5895</f>
        <v>363995.71172125009</v>
      </c>
      <c r="AI286" s="37">
        <f>'[2]202'!C5895</f>
        <v>381233.72167506663</v>
      </c>
      <c r="AJ286" s="37">
        <f>'[3]ADHK 2025'!BN305</f>
        <v>933391.71578524285</v>
      </c>
      <c r="AK286" s="37">
        <f>'[2]202'!B6454</f>
        <v>933391.71578524297</v>
      </c>
      <c r="AL286" s="37">
        <f>'[2]202'!C6454</f>
        <v>954295.34424484265</v>
      </c>
      <c r="AM286" s="37">
        <f>'[3]ADHK 2025'!CD305</f>
        <v>1308.9936120345433</v>
      </c>
      <c r="AN286" s="37">
        <f>'[2]202'!B8131</f>
        <v>1308.9936120345433</v>
      </c>
      <c r="AO286" s="37">
        <f>'[2]202'!C8131</f>
        <v>3249.2919978083396</v>
      </c>
      <c r="AP286" s="37">
        <f>'[3]ADHK 2025'!DZ305</f>
        <v>-728726.11375196371</v>
      </c>
      <c r="AQ286" s="37">
        <f>'[2]202'!B8690</f>
        <v>-728726.11375196464</v>
      </c>
      <c r="AR286" s="37">
        <f>'[2]202'!C8690</f>
        <v>-696858.34857937961</v>
      </c>
      <c r="AS286" s="37">
        <f>[3]Distribusi!EP305</f>
        <v>100</v>
      </c>
      <c r="AT286" s="37">
        <f>'[2]205'!B305</f>
        <v>100</v>
      </c>
      <c r="AU286" s="37">
        <f>'[2]205'!C305</f>
        <v>100</v>
      </c>
      <c r="AV286" s="37">
        <f>[3]Distribusi!R305</f>
        <v>74.756401417921865</v>
      </c>
      <c r="AW286" s="37">
        <f>'[2]205'!B864</f>
        <v>74.756401417921865</v>
      </c>
      <c r="AX286" s="37">
        <f>'[2]205'!C864</f>
        <v>73.646850918901535</v>
      </c>
      <c r="AY286" s="37">
        <f>[3]Distribusi!AH305</f>
        <v>2.2742140426989028</v>
      </c>
      <c r="AZ286" s="37">
        <f>'[2]205'!B5336</f>
        <v>2.2742140426989019</v>
      </c>
      <c r="BA286" s="37">
        <f>'[2]205'!C5336</f>
        <v>2.259625619463542</v>
      </c>
      <c r="BB286" s="37">
        <f>[3]Distribusi!AX305</f>
        <v>13.708686377224252</v>
      </c>
      <c r="BC286" s="37">
        <f>'[2]205'!B5895</f>
        <v>13.708686377224256</v>
      </c>
      <c r="BD286" s="37">
        <f>'[2]205'!C5895</f>
        <v>13.688009136446849</v>
      </c>
      <c r="BE286" s="37">
        <f>[3]Distribusi!BN305</f>
        <v>34.155263678981548</v>
      </c>
      <c r="BF286" s="37">
        <f>'[2]205'!B6454</f>
        <v>34.155263678981548</v>
      </c>
      <c r="BG286" s="37">
        <f>'[2]205'!C6454</f>
        <v>33.109236893370557</v>
      </c>
      <c r="BH286" s="37">
        <f>[3]Distribusi!CD305</f>
        <v>7.8092694415460351E-2</v>
      </c>
      <c r="BI286" s="37">
        <f>'[2]205'!B8131</f>
        <v>7.8092694415460379E-2</v>
      </c>
      <c r="BJ286" s="37">
        <f>'[2]205'!C8131</f>
        <v>0.18661036951938176</v>
      </c>
      <c r="BK286" s="37">
        <f>[3]Distribusi!DZ305</f>
        <v>-24.972658211242031</v>
      </c>
      <c r="BL286" s="37">
        <f>'[2]205'!B8690</f>
        <v>-24.972658211242031</v>
      </c>
      <c r="BM286" s="37">
        <f>'[2]205'!C8690</f>
        <v>-22.890332937701839</v>
      </c>
      <c r="BN286" s="37">
        <f>'[3]Q-to-Q'!EP305</f>
        <v>1.6974759854754495</v>
      </c>
      <c r="BO286" s="37">
        <f>'[2]209'!B305</f>
        <v>1.6974759854752923</v>
      </c>
      <c r="BP286" s="37">
        <f>'[2]209'!C305</f>
        <v>4.4619189194549591</v>
      </c>
      <c r="BQ286" s="37">
        <f>'[3]Q-to-Q'!R305</f>
        <v>0.99261982683343319</v>
      </c>
      <c r="BR286" s="37">
        <f>'[2]209'!B864</f>
        <v>0.99261982683346273</v>
      </c>
      <c r="BS286" s="37">
        <f>'[2]209'!C864</f>
        <v>2.4947210671463882</v>
      </c>
      <c r="BT286" s="37">
        <f>'[3]Q-to-Q'!AH305</f>
        <v>5.4652971215517709E-2</v>
      </c>
      <c r="BU286" s="37">
        <f>'[2]209'!B5336</f>
        <v>5.4652971215575538E-2</v>
      </c>
      <c r="BV286" s="37">
        <f>'[2]209'!C5336</f>
        <v>3.1598439581331337</v>
      </c>
      <c r="BW286" s="37">
        <f>'[3]Q-to-Q'!AX305</f>
        <v>-11.477549858732019</v>
      </c>
      <c r="BX286" s="37">
        <f>'[2]209'!B5895</f>
        <v>-11.477549858732004</v>
      </c>
      <c r="BY286" s="37">
        <f>'[2]209'!C5895</f>
        <v>4.735772812350465</v>
      </c>
      <c r="BZ286" s="37">
        <f>'[3]Q-to-Q'!BN305</f>
        <v>-6.6959544024334434</v>
      </c>
      <c r="CA286" s="37">
        <f>'[2]209'!B6454</f>
        <v>-6.6959544024337614</v>
      </c>
      <c r="CB286" s="37">
        <f>'[2]209'!C6454</f>
        <v>2.2395343890548567</v>
      </c>
      <c r="CC286" s="37" t="s">
        <v>102</v>
      </c>
      <c r="CD286" s="37" t="s">
        <v>102</v>
      </c>
      <c r="CE286" s="37" t="s">
        <v>102</v>
      </c>
      <c r="CF286" s="37" t="s">
        <v>102</v>
      </c>
      <c r="CG286" s="37" t="s">
        <v>102</v>
      </c>
      <c r="CH286" s="37" t="s">
        <v>102</v>
      </c>
      <c r="CI286" s="37">
        <f>'[3]Y-on-Y'!EP305</f>
        <v>4.8276388241704353</v>
      </c>
      <c r="CJ286" s="37">
        <f>'[2]210'!B305</f>
        <v>4.8276388241703971</v>
      </c>
      <c r="CK286" s="37">
        <f>'[2]210'!C305</f>
        <v>3.4594883445206968</v>
      </c>
      <c r="CL286" s="37">
        <f>'[3]Y-on-Y'!R305</f>
        <v>4.179772237329999</v>
      </c>
      <c r="CM286" s="37">
        <f>'[2]210'!B864</f>
        <v>4.1797722373300532</v>
      </c>
      <c r="CN286" s="37">
        <f>'[2]210'!C864</f>
        <v>4.3226410005126752</v>
      </c>
      <c r="CO286" s="37">
        <f>'[3]Y-on-Y'!AH305</f>
        <v>-0.61856498756479539</v>
      </c>
      <c r="CP286" s="37">
        <f>'[2]210'!B5336</f>
        <v>-0.61856498756479883</v>
      </c>
      <c r="CQ286" s="37">
        <f>'[2]210'!C5336</f>
        <v>1.818161856498792</v>
      </c>
      <c r="CR286" s="37">
        <f>'[3]Y-on-Y'!AX305</f>
        <v>1.4225840662473104</v>
      </c>
      <c r="CS286" s="37">
        <f>'[2]210'!B5895</f>
        <v>1.4225840662472589</v>
      </c>
      <c r="CT286" s="37">
        <f>'[2]210'!C5895</f>
        <v>0.44573585276923888</v>
      </c>
      <c r="CU286" s="37">
        <f>'[3]Y-on-Y'!BN305</f>
        <v>-2.6420620440785143</v>
      </c>
      <c r="CV286" s="37">
        <f>'[2]210'!B6454</f>
        <v>-2.6420620440784517</v>
      </c>
      <c r="CW286" s="37">
        <f>'[2]210'!C6454</f>
        <v>7.0734137197965978</v>
      </c>
      <c r="CX286" s="37" t="s">
        <v>102</v>
      </c>
      <c r="CY286" s="37" t="s">
        <v>102</v>
      </c>
      <c r="CZ286" s="37" t="s">
        <v>102</v>
      </c>
      <c r="DA286" s="37" t="s">
        <v>102</v>
      </c>
      <c r="DB286" s="37" t="s">
        <v>102</v>
      </c>
      <c r="DC286" s="37" t="s">
        <v>102</v>
      </c>
      <c r="DD286" s="37">
        <f>'[3]C-to-C'!EP305</f>
        <v>4.8276388241704353</v>
      </c>
      <c r="DE286" s="37">
        <f>'[2]211'!B305</f>
        <v>4.8276388241703971</v>
      </c>
      <c r="DF286" s="37">
        <f>'[2]211'!C305</f>
        <v>4.1241445707605777</v>
      </c>
      <c r="DG286" s="37">
        <f>'[3]C-to-C'!R305</f>
        <v>4.179772237329999</v>
      </c>
      <c r="DH286" s="37">
        <f>'[2]211'!B864</f>
        <v>4.1797722373300532</v>
      </c>
      <c r="DI286" s="37">
        <f>'[2]211'!C864</f>
        <v>4.2520377447813864</v>
      </c>
      <c r="DJ286" s="37">
        <f>'[3]C-to-C'!AH305</f>
        <v>-0.61856498756479539</v>
      </c>
      <c r="DK286" s="37">
        <f>'[2]211'!B5336</f>
        <v>-0.61856498756479883</v>
      </c>
      <c r="DL286" s="37">
        <f>'[2]211'!C5336</f>
        <v>0.60399343363372759</v>
      </c>
      <c r="DM286" s="37">
        <f>'[3]C-to-C'!AX305</f>
        <v>1.4225840662473104</v>
      </c>
      <c r="DN286" s="37">
        <f>'[2]211'!B5895</f>
        <v>1.4225840662472589</v>
      </c>
      <c r="DO286" s="37">
        <f>'[2]211'!C5895</f>
        <v>0.92050017754153435</v>
      </c>
      <c r="DP286" s="37">
        <f>'[3]C-to-C'!BN305</f>
        <v>-2.6420620440785143</v>
      </c>
      <c r="DQ286" s="37">
        <f>'[2]211'!B6454</f>
        <v>-2.6420620440784517</v>
      </c>
      <c r="DR286" s="37">
        <f>'[2]211'!C6454</f>
        <v>2.0385145611239808</v>
      </c>
      <c r="DS286" s="37" t="s">
        <v>102</v>
      </c>
      <c r="DT286" s="37" t="s">
        <v>102</v>
      </c>
      <c r="DU286" s="37" t="s">
        <v>102</v>
      </c>
      <c r="DV286" s="37" t="s">
        <v>102</v>
      </c>
      <c r="DW286" s="37" t="s">
        <v>102</v>
      </c>
      <c r="DX286" s="37" t="s">
        <v>102</v>
      </c>
      <c r="DY286" s="37">
        <f>'[3]Implisit Q'!EP305</f>
        <v>0.97472158256061903</v>
      </c>
      <c r="DZ286" s="37">
        <f>'[2]212'!B305</f>
        <v>0.97472158256079466</v>
      </c>
      <c r="EA286" s="37">
        <f>'[2]212'!C305</f>
        <v>1.1224650131784679</v>
      </c>
      <c r="EB286" s="37">
        <f>'[3]Implisit Q'!R305</f>
        <v>0.13542351984661138</v>
      </c>
      <c r="EC286" s="37">
        <f>'[2]212'!B864</f>
        <v>0.13542351984662016</v>
      </c>
      <c r="ED286" s="37">
        <f>'[2]212'!C864</f>
        <v>1.5336370196410207</v>
      </c>
      <c r="EE286" s="37">
        <f>'[3]Implisit Q'!AH305</f>
        <v>0.22362130253605983</v>
      </c>
      <c r="EF286" s="37">
        <f>'[2]212'!B5336</f>
        <v>0.2236213025362449</v>
      </c>
      <c r="EG286" s="37">
        <f>'[2]212'!C5336</f>
        <v>1.7419655992624437</v>
      </c>
      <c r="EH286" s="37">
        <f>'[3]Implisit Q'!AX305</f>
        <v>1.0774075304201602</v>
      </c>
      <c r="EI286" s="37">
        <f>'[2]212'!B5895</f>
        <v>1.0774075304201216</v>
      </c>
      <c r="EJ286" s="37">
        <f>'[2]212'!C5895</f>
        <v>0.70593151261417941</v>
      </c>
      <c r="EK286" s="37">
        <f>'[3]Implisit Q'!BN305</f>
        <v>0.4949227214619043</v>
      </c>
      <c r="EL286" s="37">
        <f>'[2]212'!B6454</f>
        <v>0.49492272146195493</v>
      </c>
      <c r="EM286" s="37">
        <f>'[2]212'!C6454</f>
        <v>0.1563093247502966</v>
      </c>
      <c r="EN286" s="37" t="s">
        <v>102</v>
      </c>
      <c r="EO286" s="37" t="s">
        <v>102</v>
      </c>
      <c r="EP286" s="37" t="s">
        <v>102</v>
      </c>
      <c r="EQ286" s="37" t="s">
        <v>102</v>
      </c>
      <c r="ER286" s="37" t="s">
        <v>102</v>
      </c>
      <c r="ES286" s="37" t="s">
        <v>102</v>
      </c>
      <c r="ET286" s="37">
        <f>'[3]Implisit Y'!EP305</f>
        <v>1.987405887053157</v>
      </c>
      <c r="EU286" s="37">
        <f>'[2]213'!B305</f>
        <v>1.9874058870531577</v>
      </c>
      <c r="EV286" s="37">
        <f>'[2]213'!C305</f>
        <v>2.2960072508999869</v>
      </c>
      <c r="EW286" s="37">
        <f>'[3]Implisit Y'!R305</f>
        <v>0.53310320414556145</v>
      </c>
      <c r="EX286" s="37">
        <f>'[2]213'!B864</f>
        <v>0.53310320414560775</v>
      </c>
      <c r="EY286" s="37">
        <f>'[2]213'!C864</f>
        <v>2.2164423105391053</v>
      </c>
      <c r="EZ286" s="37">
        <f>'[3]Implisit Y'!AH305</f>
        <v>0.25988670436616701</v>
      </c>
      <c r="FA286" s="37">
        <f>'[2]213'!B5336</f>
        <v>0.25988670436601152</v>
      </c>
      <c r="FB286" s="37">
        <f>'[2]213'!C5336</f>
        <v>1.6457839308281974</v>
      </c>
      <c r="FC286" s="37">
        <f>'[3]Implisit Y'!AX305</f>
        <v>1.3331809898525364</v>
      </c>
      <c r="FD286" s="37">
        <f>'[2]213'!B5895</f>
        <v>1.3331809898526212</v>
      </c>
      <c r="FE286" s="37">
        <f>'[2]213'!C5895</f>
        <v>1.0764419845165722</v>
      </c>
      <c r="FF286" s="37">
        <f>'[3]Implisit Y'!BN305</f>
        <v>0.95947971059713666</v>
      </c>
      <c r="FG286" s="37">
        <f>'[2]213'!B6454</f>
        <v>0.95947971059701154</v>
      </c>
      <c r="FH286" s="37">
        <f>'[2]213'!C6454</f>
        <v>0.686460869228259</v>
      </c>
      <c r="FI286" s="37" t="s">
        <v>102</v>
      </c>
      <c r="FJ286" s="37" t="s">
        <v>102</v>
      </c>
      <c r="FK286" s="37" t="s">
        <v>102</v>
      </c>
      <c r="FL286" s="37" t="s">
        <v>102</v>
      </c>
      <c r="FM286" s="37" t="s">
        <v>102</v>
      </c>
      <c r="FN286" s="37" t="s">
        <v>102</v>
      </c>
      <c r="FO286" s="37">
        <f>'[3]SOG Q'!EP305</f>
        <v>1.6974759854754495</v>
      </c>
      <c r="FP286" s="37">
        <f>'[2]218'!B305</f>
        <v>1.6974759854752923</v>
      </c>
      <c r="FQ286" s="37">
        <f>'[2]218'!C305</f>
        <v>4.4619189194549591</v>
      </c>
      <c r="FR286" s="37">
        <f>'[3]SOG Q'!R305</f>
        <v>0.78326985012183314</v>
      </c>
      <c r="FS286" s="37">
        <f>'[2]218'!B864</f>
        <v>0.78326985012185912</v>
      </c>
      <c r="FT286" s="37">
        <f>'[2]218'!C864</f>
        <v>1.9549241994898989</v>
      </c>
      <c r="FU286" s="37">
        <f>'[3]SOG Q'!AH305</f>
        <v>1.317233350910853E-3</v>
      </c>
      <c r="FV286" s="37">
        <f>'[2]218'!B5336</f>
        <v>1.3172333509123436E-3</v>
      </c>
      <c r="FW286" s="37">
        <f>'[2]218'!C5336</f>
        <v>7.4927577707321696E-2</v>
      </c>
      <c r="FX286" s="37">
        <f>'[3]SOG Q'!AX305</f>
        <v>-1.6223657328372567</v>
      </c>
      <c r="FY286" s="37">
        <f>'[2]218'!B5895</f>
        <v>-1.6223657328372423</v>
      </c>
      <c r="FZ286" s="37">
        <f>'[2]218'!C5895</f>
        <v>0.58268479865331102</v>
      </c>
      <c r="GA286" s="37">
        <f>'[3]SOG Q'!BN305</f>
        <v>-2.3026752346023649</v>
      </c>
      <c r="GB286" s="37">
        <f>'[2]218'!B6454</f>
        <v>-2.302675234602463</v>
      </c>
      <c r="GC286" s="37">
        <f>'[2]218'!C6454</f>
        <v>0.70659122327567347</v>
      </c>
      <c r="GD286" s="37">
        <f>'[3]SOG Q'!CD305</f>
        <v>2.7490715033394803E-2</v>
      </c>
      <c r="GE286" s="37">
        <f>'[2]218'!B8131</f>
        <v>2.7490715033394581E-2</v>
      </c>
      <c r="GF286" s="37">
        <f>'[2]218'!C8131</f>
        <v>6.5586594814074528E-2</v>
      </c>
      <c r="GG286" s="37">
        <f>'[3]SOG Q'!DZ305</f>
        <v>4.810439154408928</v>
      </c>
      <c r="GH286" s="37">
        <f>'[2]218'!B8690</f>
        <v>4.8104391544088463</v>
      </c>
      <c r="GI286" s="37">
        <f>'[2]218'!C8690</f>
        <v>1.0772045255147049</v>
      </c>
      <c r="GJ286" s="37">
        <f>'[3]SOG Y'!EP305</f>
        <v>4.8276388241704353</v>
      </c>
      <c r="GK286" s="37">
        <f>'[2]219'!B305</f>
        <v>4.8276388241703971</v>
      </c>
      <c r="GL286" s="37">
        <f>'[2]219'!C305</f>
        <v>3.4594883445206968</v>
      </c>
      <c r="GM286" s="37">
        <f>'[3]SOG Y'!R305</f>
        <v>3.2957400166228066</v>
      </c>
      <c r="GN286" s="37">
        <f>'[2]219'!B864</f>
        <v>3.2957400166228528</v>
      </c>
      <c r="GO286" s="37">
        <f>'[2]219'!C864</f>
        <v>3.2960390499499055</v>
      </c>
      <c r="GP286" s="37">
        <f>'[3]SOG Y'!AH305</f>
        <v>-1.5471482509237088E-2</v>
      </c>
      <c r="GQ286" s="37">
        <f>'[2]219'!B5336</f>
        <v>-1.5471482509237073E-2</v>
      </c>
      <c r="GR286" s="37">
        <f>'[2]219'!C5336</f>
        <v>4.3261975771982257E-2</v>
      </c>
      <c r="GS286" s="37">
        <f>'[3]SOG Y'!AX305</f>
        <v>0.18090971962481187</v>
      </c>
      <c r="GT286" s="37">
        <f>'[2]219'!B5895</f>
        <v>0.18090971962480548</v>
      </c>
      <c r="GU286" s="37">
        <f>'[2]219'!C5895</f>
        <v>5.6636480807906765E-2</v>
      </c>
      <c r="GV286" s="37">
        <f>'[3]SOG Y'!BN305</f>
        <v>-0.89754855449207904</v>
      </c>
      <c r="GW286" s="37">
        <f>'[2]219'!B6454</f>
        <v>-0.8975485544920575</v>
      </c>
      <c r="GX286" s="37">
        <f>'[2]219'!C6454</f>
        <v>2.1105182130220452</v>
      </c>
      <c r="GY286" s="37">
        <f>'[3]SOG Y'!CD305</f>
        <v>1.4232773170752755E-2</v>
      </c>
      <c r="GZ286" s="37">
        <f>'[2]219'!B8131</f>
        <v>1.4232773170752742E-2</v>
      </c>
      <c r="HA286" s="37">
        <f>'[2]219'!C8131</f>
        <v>8.4596761528862082E-3</v>
      </c>
      <c r="HB286" s="37">
        <f>'[3]SOG Y'!DZ305</f>
        <v>2.2497763517534071</v>
      </c>
      <c r="HC286" s="37">
        <f>'[2]219'!B8690</f>
        <v>2.2497763517533675</v>
      </c>
      <c r="HD286" s="37">
        <f>'[2]219'!C8690</f>
        <v>-2.0554270511839974</v>
      </c>
    </row>
    <row r="287" spans="1:212" x14ac:dyDescent="0.35">
      <c r="A287" s="1">
        <v>5202</v>
      </c>
      <c r="B287" s="1" t="s">
        <v>392</v>
      </c>
      <c r="C287" s="37">
        <f>'[3]ADHB 2025'!EP306</f>
        <v>5592002.0073377518</v>
      </c>
      <c r="D287" s="37">
        <f>'[2]201'!B306</f>
        <v>5535869.2570523405</v>
      </c>
      <c r="E287" s="37">
        <f>'[2]201'!C306</f>
        <v>5908724.3788148854</v>
      </c>
      <c r="F287" s="37">
        <f>'[3]ADHB 2025'!R306</f>
        <v>4089657.5381729649</v>
      </c>
      <c r="G287" s="37">
        <f>'[2]201'!B865</f>
        <v>4089713.246098619</v>
      </c>
      <c r="H287" s="37">
        <f>'[2]201'!C865</f>
        <v>4263682.0596994134</v>
      </c>
      <c r="I287" s="37">
        <f>'[3]ADHB 2025'!AH306</f>
        <v>74718.67943025475</v>
      </c>
      <c r="J287" s="37">
        <f>'[2]201'!B5337</f>
        <v>74718.679430254779</v>
      </c>
      <c r="K287" s="37">
        <f>'[2]201'!C5337</f>
        <v>78768.306606233105</v>
      </c>
      <c r="L287" s="37">
        <f>'[3]ADHB 2025'!AX306</f>
        <v>704035.69240269507</v>
      </c>
      <c r="M287" s="37">
        <f>'[2]201'!B5896</f>
        <v>704035.69240269519</v>
      </c>
      <c r="N287" s="37">
        <f>'[2]201'!C5896</f>
        <v>723768.37404685561</v>
      </c>
      <c r="O287" s="37">
        <f>'[3]ADHB 2025'!BN306</f>
        <v>2698544.0232154876</v>
      </c>
      <c r="P287" s="37">
        <f>'[2]201'!B6455</f>
        <v>2698544.0232154853</v>
      </c>
      <c r="Q287" s="37">
        <f>'[2]201'!C6455</f>
        <v>2677834.061907067</v>
      </c>
      <c r="R287" s="37">
        <f>'[3]ADHB 2025'!CD306</f>
        <v>2365.3276417191469</v>
      </c>
      <c r="S287" s="37">
        <f>'[2]201'!B8132</f>
        <v>2365.3276417191469</v>
      </c>
      <c r="T287" s="37">
        <f>'[2]201'!C8132</f>
        <v>7215.0145795721655</v>
      </c>
      <c r="U287" s="37">
        <f>'[3]ADHB 2025'!DZ306</f>
        <v>-1977319.2535253707</v>
      </c>
      <c r="V287" s="37">
        <f>'[2]201'!B8691</f>
        <v>-2033507.7117364332</v>
      </c>
      <c r="W287" s="37">
        <f>'[2]201'!C8691</f>
        <v>-1842543.4380242552</v>
      </c>
      <c r="X287" s="37">
        <f>'[3]ADHK 2025'!EP306</f>
        <v>3344538.5007697544</v>
      </c>
      <c r="Y287" s="37">
        <f>'[2]202'!B306</f>
        <v>3312293.5643688906</v>
      </c>
      <c r="Z287" s="37">
        <f>'[2]202'!C306</f>
        <v>3495894.3840026278</v>
      </c>
      <c r="AA287" s="37">
        <f>'[3]ADHK 2025'!R306</f>
        <v>2397735.1562804626</v>
      </c>
      <c r="AB287" s="37">
        <f>'[2]202'!B865</f>
        <v>2397783.150279115</v>
      </c>
      <c r="AC287" s="37">
        <f>'[2]202'!C865</f>
        <v>2463858.9768144251</v>
      </c>
      <c r="AD287" s="37">
        <f>'[3]ADHK 2025'!AH306</f>
        <v>44811.010070000506</v>
      </c>
      <c r="AE287" s="37">
        <f>'[2]202'!B5337</f>
        <v>44811.010070000506</v>
      </c>
      <c r="AF287" s="37">
        <f>'[2]202'!C5337</f>
        <v>46433.240066033628</v>
      </c>
      <c r="AG287" s="37">
        <f>'[3]ADHK 2025'!AX306</f>
        <v>385136.32066091837</v>
      </c>
      <c r="AH287" s="37">
        <f>'[2]202'!B5896</f>
        <v>385136.32066091843</v>
      </c>
      <c r="AI287" s="37">
        <f>'[2]202'!C5896</f>
        <v>393059.76379736385</v>
      </c>
      <c r="AJ287" s="37">
        <f>'[3]ADHK 2025'!BN306</f>
        <v>1440579.8512143227</v>
      </c>
      <c r="AK287" s="37">
        <f>'[2]202'!B6455</f>
        <v>1440579.8512143227</v>
      </c>
      <c r="AL287" s="37">
        <f>'[2]202'!C6455</f>
        <v>1425329.9077873188</v>
      </c>
      <c r="AM287" s="37">
        <f>'[3]ADHK 2025'!CD306</f>
        <v>1611.1599594963971</v>
      </c>
      <c r="AN287" s="37">
        <f>'[2]202'!B8132</f>
        <v>1611.1599594963971</v>
      </c>
      <c r="AO287" s="37">
        <f>'[2]202'!C8132</f>
        <v>4837.8046449130852</v>
      </c>
      <c r="AP287" s="37">
        <f>'[3]ADHK 2025'!DZ306</f>
        <v>-925334.99741544481</v>
      </c>
      <c r="AQ287" s="37">
        <f>'[2]202'!B8691</f>
        <v>-957627.92781496095</v>
      </c>
      <c r="AR287" s="37">
        <f>'[2]202'!C8691</f>
        <v>-837625.30910742714</v>
      </c>
      <c r="AS287" s="37">
        <f>[3]Distribusi!EP306</f>
        <v>100</v>
      </c>
      <c r="AT287" s="37">
        <f>'[2]205'!B306</f>
        <v>100</v>
      </c>
      <c r="AU287" s="37">
        <f>'[2]205'!C306</f>
        <v>100</v>
      </c>
      <c r="AV287" s="37">
        <f>[3]Distribusi!R306</f>
        <v>73.134049894949428</v>
      </c>
      <c r="AW287" s="37">
        <f>'[2]205'!B865</f>
        <v>73.876622734335498</v>
      </c>
      <c r="AX287" s="37">
        <f>'[2]205'!C865</f>
        <v>72.159095370675956</v>
      </c>
      <c r="AY287" s="37">
        <f>[3]Distribusi!AH306</f>
        <v>1.3361704686838429</v>
      </c>
      <c r="AZ287" s="37">
        <f>'[2]205'!B5337</f>
        <v>1.3497190045640619</v>
      </c>
      <c r="BA287" s="37">
        <f>'[2]205'!C5337</f>
        <v>1.3330848006491662</v>
      </c>
      <c r="BB287" s="37">
        <f>[3]Distribusi!AX306</f>
        <v>12.590047204540856</v>
      </c>
      <c r="BC287" s="37">
        <f>'[2]205'!B5896</f>
        <v>12.717708090844074</v>
      </c>
      <c r="BD287" s="37">
        <f>'[2]205'!C5896</f>
        <v>12.249147661073033</v>
      </c>
      <c r="BE287" s="37">
        <f>[3]Distribusi!BN306</f>
        <v>48.257207699040407</v>
      </c>
      <c r="BF287" s="37">
        <f>'[2]205'!B6455</f>
        <v>48.746527381905089</v>
      </c>
      <c r="BG287" s="37">
        <f>'[2]205'!C6455</f>
        <v>45.320002935120165</v>
      </c>
      <c r="BH287" s="37">
        <f>[3]Distribusi!CD306</f>
        <v>4.2298404732605516E-2</v>
      </c>
      <c r="BI287" s="37">
        <f>'[2]205'!B8132</f>
        <v>4.2727303191018681E-2</v>
      </c>
      <c r="BJ287" s="37">
        <f>'[2]205'!C8132</f>
        <v>0.12210782085962323</v>
      </c>
      <c r="BK287" s="37">
        <f>[3]Distribusi!DZ306</f>
        <v>-35.359773671947153</v>
      </c>
      <c r="BL287" s="37">
        <f>'[2]205'!B8691</f>
        <v>-36.733304514839752</v>
      </c>
      <c r="BM287" s="37">
        <f>'[2]205'!C8691</f>
        <v>-31.183438588377932</v>
      </c>
      <c r="BN287" s="37">
        <f>'[3]Q-to-Q'!EP306</f>
        <v>-0.72975829580548179</v>
      </c>
      <c r="BO287" s="37">
        <f>'[2]209'!B306</f>
        <v>-1.6868298408073801</v>
      </c>
      <c r="BP287" s="37">
        <f>'[2]209'!C306</f>
        <v>5.5430116946388379</v>
      </c>
      <c r="BQ287" s="37">
        <f>'[3]Q-to-Q'!R306</f>
        <v>0.22998448085375855</v>
      </c>
      <c r="BR287" s="37">
        <f>'[2]209'!B865</f>
        <v>0.2319907231726121</v>
      </c>
      <c r="BS287" s="37">
        <f>'[2]209'!C865</f>
        <v>2.755704848773274</v>
      </c>
      <c r="BT287" s="37">
        <f>'[3]Q-to-Q'!AH306</f>
        <v>1.2373862306534846</v>
      </c>
      <c r="BU287" s="37">
        <f>'[2]209'!B5337</f>
        <v>1.2373862306533565</v>
      </c>
      <c r="BV287" s="37">
        <f>'[2]209'!C5337</f>
        <v>3.6201594061347695</v>
      </c>
      <c r="BW287" s="37">
        <f>'[3]Q-to-Q'!AX306</f>
        <v>-6.7584565640967043</v>
      </c>
      <c r="BX287" s="37">
        <f>'[2]209'!B5896</f>
        <v>-6.7584565640967593</v>
      </c>
      <c r="BY287" s="37">
        <f>'[2]209'!C5896</f>
        <v>2.0573087271666015</v>
      </c>
      <c r="BZ287" s="37">
        <f>'[3]Q-to-Q'!BN306</f>
        <v>-2.2682016780802883</v>
      </c>
      <c r="CA287" s="37">
        <f>'[2]209'!B6455</f>
        <v>-2.2682016780801484</v>
      </c>
      <c r="CB287" s="37">
        <f>'[2]209'!C6455</f>
        <v>-1.0585975788949935</v>
      </c>
      <c r="CC287" s="37" t="s">
        <v>102</v>
      </c>
      <c r="CD287" s="37" t="s">
        <v>102</v>
      </c>
      <c r="CE287" s="37" t="s">
        <v>102</v>
      </c>
      <c r="CF287" s="37" t="s">
        <v>102</v>
      </c>
      <c r="CG287" s="37" t="s">
        <v>102</v>
      </c>
      <c r="CH287" s="37" t="s">
        <v>102</v>
      </c>
      <c r="CI287" s="37">
        <f>'[3]Y-on-Y'!EP306</f>
        <v>5.4270747758955054</v>
      </c>
      <c r="CJ287" s="37">
        <f>'[2]210'!B306</f>
        <v>4.4106447601264422</v>
      </c>
      <c r="CK287" s="37">
        <f>'[2]210'!C306</f>
        <v>2.8293375236235181</v>
      </c>
      <c r="CL287" s="37">
        <f>'[3]Y-on-Y'!R306</f>
        <v>4.165307504895523</v>
      </c>
      <c r="CM287" s="37">
        <f>'[2]210'!B865</f>
        <v>4.1673925181693834</v>
      </c>
      <c r="CN287" s="37">
        <f>'[2]210'!C865</f>
        <v>4.253627652065858</v>
      </c>
      <c r="CO287" s="37">
        <f>'[3]Y-on-Y'!AH306</f>
        <v>-1.1237336654399854</v>
      </c>
      <c r="CP287" s="37">
        <f>'[2]210'!B5337</f>
        <v>-1.1237336654400656</v>
      </c>
      <c r="CQ287" s="37">
        <f>'[2]210'!C5337</f>
        <v>1.6433332229999531</v>
      </c>
      <c r="CR287" s="37">
        <f>'[3]Y-on-Y'!AX306</f>
        <v>2.1215640272566674</v>
      </c>
      <c r="CS287" s="37">
        <f>'[2]210'!B5896</f>
        <v>2.1215640272567442</v>
      </c>
      <c r="CT287" s="37">
        <f>'[2]210'!C5896</f>
        <v>-0.98104760091934673</v>
      </c>
      <c r="CU287" s="37">
        <f>'[3]Y-on-Y'!BN306</f>
        <v>-3.1093175724659545</v>
      </c>
      <c r="CV287" s="37">
        <f>'[2]210'!B6455</f>
        <v>-3.1093175724658413</v>
      </c>
      <c r="CW287" s="37">
        <f>'[2]210'!C6455</f>
        <v>0.1791611933401985</v>
      </c>
      <c r="CX287" s="37" t="s">
        <v>102</v>
      </c>
      <c r="CY287" s="37" t="s">
        <v>102</v>
      </c>
      <c r="CZ287" s="37" t="s">
        <v>102</v>
      </c>
      <c r="DA287" s="37" t="s">
        <v>102</v>
      </c>
      <c r="DB287" s="37" t="s">
        <v>102</v>
      </c>
      <c r="DC287" s="37" t="s">
        <v>102</v>
      </c>
      <c r="DD287" s="37">
        <f>'[3]C-to-C'!EP306</f>
        <v>5.4270747758955054</v>
      </c>
      <c r="DE287" s="37">
        <f>'[2]211'!B306</f>
        <v>4.4106447601264422</v>
      </c>
      <c r="DF287" s="37">
        <f>'[2]211'!C306</f>
        <v>3.5926417611664458</v>
      </c>
      <c r="DG287" s="37">
        <f>'[3]C-to-C'!R306</f>
        <v>4.165307504895523</v>
      </c>
      <c r="DH287" s="37">
        <f>'[2]211'!B865</f>
        <v>4.1673925181693834</v>
      </c>
      <c r="DI287" s="37">
        <f>'[2]211'!C865</f>
        <v>4.2110782701499021</v>
      </c>
      <c r="DJ287" s="37">
        <f>'[3]C-to-C'!AH306</f>
        <v>-1.1237336654399854</v>
      </c>
      <c r="DK287" s="37">
        <f>'[2]211'!B5337</f>
        <v>-1.1237336654400656</v>
      </c>
      <c r="DL287" s="37">
        <f>'[2]211'!C5337</f>
        <v>0.26530690103315918</v>
      </c>
      <c r="DM287" s="37">
        <f>'[3]C-to-C'!AX306</f>
        <v>2.1215640272566674</v>
      </c>
      <c r="DN287" s="37">
        <f>'[2]211'!B5896</f>
        <v>2.1215640272567442</v>
      </c>
      <c r="DO287" s="37">
        <f>'[2]211'!C5896</f>
        <v>0.53054031312078553</v>
      </c>
      <c r="DP287" s="37">
        <f>'[3]C-to-C'!BN306</f>
        <v>-3.1093175724659545</v>
      </c>
      <c r="DQ287" s="37">
        <f>'[2]211'!B6455</f>
        <v>-3.1093175724658413</v>
      </c>
      <c r="DR287" s="37">
        <f>'[2]211'!C6455</f>
        <v>-1.5012614335812824</v>
      </c>
      <c r="DS287" s="37" t="s">
        <v>102</v>
      </c>
      <c r="DT287" s="37" t="s">
        <v>102</v>
      </c>
      <c r="DU287" s="37" t="s">
        <v>102</v>
      </c>
      <c r="DV287" s="37" t="s">
        <v>102</v>
      </c>
      <c r="DW287" s="37" t="s">
        <v>102</v>
      </c>
      <c r="DX287" s="37" t="s">
        <v>102</v>
      </c>
      <c r="DY287" s="37">
        <f>'[3]Implisit Q'!EP306</f>
        <v>0.39309135703422271</v>
      </c>
      <c r="DZ287" s="37">
        <f>'[2]212'!B306</f>
        <v>0.35285035548520849</v>
      </c>
      <c r="EA287" s="37">
        <f>'[2]212'!C306</f>
        <v>1.1296315073029228</v>
      </c>
      <c r="EB287" s="37">
        <f>'[3]Implisit Q'!R306</f>
        <v>0.6272045262693382</v>
      </c>
      <c r="EC287" s="37">
        <f>'[2]212'!B865</f>
        <v>0.62656105551476349</v>
      </c>
      <c r="ED287" s="37">
        <f>'[2]212'!C865</f>
        <v>1.4579332772652684</v>
      </c>
      <c r="EE287" s="37">
        <f>'[3]Implisit Q'!AH306</f>
        <v>0.21920890032004081</v>
      </c>
      <c r="EF287" s="37">
        <f>'[2]212'!B5337</f>
        <v>0.21920890032017956</v>
      </c>
      <c r="EG287" s="37">
        <f>'[2]212'!C5337</f>
        <v>1.7367981062399926</v>
      </c>
      <c r="EH287" s="37">
        <f>'[3]Implisit Q'!AX306</f>
        <v>0.9371460472534352</v>
      </c>
      <c r="EI287" s="37">
        <f>'[2]212'!B5896</f>
        <v>0.93714604725345618</v>
      </c>
      <c r="EJ287" s="37">
        <f>'[2]212'!C5896</f>
        <v>0.73045910726001573</v>
      </c>
      <c r="EK287" s="37">
        <f>'[3]Implisit Q'!BN306</f>
        <v>0.40984598256478932</v>
      </c>
      <c r="EL287" s="37">
        <f>'[2]212'!B6455</f>
        <v>0.40984598256442001</v>
      </c>
      <c r="EM287" s="37">
        <f>'[2]212'!C6455</f>
        <v>0.29426319026317987</v>
      </c>
      <c r="EN287" s="37" t="s">
        <v>102</v>
      </c>
      <c r="EO287" s="37" t="s">
        <v>102</v>
      </c>
      <c r="EP287" s="37" t="s">
        <v>102</v>
      </c>
      <c r="EQ287" s="37" t="s">
        <v>102</v>
      </c>
      <c r="ER287" s="37" t="s">
        <v>102</v>
      </c>
      <c r="ES287" s="37" t="s">
        <v>102</v>
      </c>
      <c r="ET287" s="37">
        <f>'[3]Implisit Y'!EP306</f>
        <v>1.0429668306726256</v>
      </c>
      <c r="EU287" s="37">
        <f>'[2]213'!B306</f>
        <v>1.0024653366973235</v>
      </c>
      <c r="EV287" s="37">
        <f>'[2]213'!C306</f>
        <v>1.8922846736789318</v>
      </c>
      <c r="EW287" s="37">
        <f>'[3]Implisit Y'!R306</f>
        <v>1.2528011619368442</v>
      </c>
      <c r="EX287" s="37">
        <f>'[2]213'!B865</f>
        <v>1.2521536907417161</v>
      </c>
      <c r="EY287" s="37">
        <f>'[2]213'!C865</f>
        <v>2.5021437363173797</v>
      </c>
      <c r="EZ287" s="37">
        <f>'[3]Implisit Y'!AH306</f>
        <v>0.2690716258358492</v>
      </c>
      <c r="FA287" s="37">
        <f>'[2]213'!B5337</f>
        <v>0.26907162583592337</v>
      </c>
      <c r="FB287" s="37">
        <f>'[2]213'!C5337</f>
        <v>1.6457661227133127</v>
      </c>
      <c r="FC287" s="37">
        <f>'[3]Implisit Y'!AX306</f>
        <v>1.2298854348668442</v>
      </c>
      <c r="FD287" s="37">
        <f>'[2]213'!B5896</f>
        <v>1.2298854348667929</v>
      </c>
      <c r="FE287" s="37">
        <f>'[2]213'!C5896</f>
        <v>1.045206242928052</v>
      </c>
      <c r="FF287" s="37">
        <f>'[3]Implisit Y'!BN306</f>
        <v>1.1843025382134442</v>
      </c>
      <c r="FG287" s="37">
        <f>'[2]213'!B6455</f>
        <v>1.1843025382133014</v>
      </c>
      <c r="FH287" s="37">
        <f>'[2]213'!C6455</f>
        <v>1.0041536736730972</v>
      </c>
      <c r="FI287" s="37" t="s">
        <v>102</v>
      </c>
      <c r="FJ287" s="37" t="s">
        <v>102</v>
      </c>
      <c r="FK287" s="37" t="s">
        <v>102</v>
      </c>
      <c r="FL287" s="37" t="s">
        <v>102</v>
      </c>
      <c r="FM287" s="37" t="s">
        <v>102</v>
      </c>
      <c r="FN287" s="37" t="s">
        <v>102</v>
      </c>
      <c r="FO287" s="37">
        <f>'[3]SOG Q'!EP306</f>
        <v>-0.72975829580548179</v>
      </c>
      <c r="FP287" s="37">
        <f>'[2]218'!B306</f>
        <v>-1.6868298408073801</v>
      </c>
      <c r="FQ287" s="37">
        <f>'[2]218'!C306</f>
        <v>5.5430116946388379</v>
      </c>
      <c r="FR287" s="37">
        <f>'[3]SOG Q'!R306</f>
        <v>0.16329953901744257</v>
      </c>
      <c r="FS287" s="37">
        <f>'[2]218'!B865</f>
        <v>0.16472406316189062</v>
      </c>
      <c r="FT287" s="37">
        <f>'[2]218'!C865</f>
        <v>1.9948662535864305</v>
      </c>
      <c r="FU287" s="37">
        <f>'[3]SOG Q'!AH306</f>
        <v>1.6256684151094374E-2</v>
      </c>
      <c r="FV287" s="37">
        <f>'[2]218'!B5337</f>
        <v>1.6256684151092878E-2</v>
      </c>
      <c r="FW287" s="37">
        <f>'[2]218'!C5337</f>
        <v>4.8976033208041274E-2</v>
      </c>
      <c r="FX287" s="37">
        <f>'[3]SOG Q'!AX306</f>
        <v>-0.82858187665966354</v>
      </c>
      <c r="FY287" s="37">
        <f>'[2]218'!B5896</f>
        <v>-0.82858187665967131</v>
      </c>
      <c r="FZ287" s="37">
        <f>'[2]218'!C5896</f>
        <v>0.23921319117603992</v>
      </c>
      <c r="GA287" s="37">
        <f>'[3]SOG Q'!BN306</f>
        <v>-0.99235255699032932</v>
      </c>
      <c r="GB287" s="37">
        <f>'[2]218'!B6455</f>
        <v>-0.99235255699026814</v>
      </c>
      <c r="GC287" s="37">
        <f>'[2]218'!C6455</f>
        <v>-0.46040434311291412</v>
      </c>
      <c r="GD287" s="37">
        <f>'[3]SOG Q'!CD306</f>
        <v>0.10908142224217078</v>
      </c>
      <c r="GE287" s="37">
        <f>'[2]218'!B8132</f>
        <v>0.10908142224217098</v>
      </c>
      <c r="GF287" s="37">
        <f>'[2]218'!C8132</f>
        <v>9.7414212318812934E-2</v>
      </c>
      <c r="GG287" s="37">
        <f>'[3]SOG Q'!DZ306</f>
        <v>0.80253849243385278</v>
      </c>
      <c r="GH287" s="37">
        <f>'[2]218'!B8691</f>
        <v>-0.15595757671257471</v>
      </c>
      <c r="GI287" s="37">
        <f>'[2]218'!C8691</f>
        <v>3.6229463474623684</v>
      </c>
      <c r="GJ287" s="37">
        <f>'[3]SOG Y'!EP306</f>
        <v>5.4270747758955054</v>
      </c>
      <c r="GK287" s="37">
        <f>'[2]219'!B306</f>
        <v>4.4106447601264422</v>
      </c>
      <c r="GL287" s="37">
        <f>'[2]219'!C306</f>
        <v>2.8293375236235181</v>
      </c>
      <c r="GM287" s="37">
        <f>'[3]SOG Y'!R306</f>
        <v>3.0223248116630872</v>
      </c>
      <c r="GN287" s="37">
        <f>'[2]219'!B865</f>
        <v>3.0238376861250154</v>
      </c>
      <c r="GO287" s="37">
        <f>'[2]219'!C865</f>
        <v>2.9569424752209006</v>
      </c>
      <c r="GP287" s="37">
        <f>'[3]SOG Y'!AH306</f>
        <v>-1.605358468657311E-2</v>
      </c>
      <c r="GQ287" s="37">
        <f>'[2]219'!B5337</f>
        <v>-1.6053584686574238E-2</v>
      </c>
      <c r="GR287" s="37">
        <f>'[2]219'!C5337</f>
        <v>2.2081799416134494E-2</v>
      </c>
      <c r="GS287" s="37">
        <f>'[3]SOG Y'!AX306</f>
        <v>0.25221395906314215</v>
      </c>
      <c r="GT287" s="37">
        <f>'[2]219'!B5896</f>
        <v>0.25221395906315108</v>
      </c>
      <c r="GU287" s="37">
        <f>'[2]219'!C5896</f>
        <v>-0.11454841282660312</v>
      </c>
      <c r="GV287" s="37">
        <f>'[3]SOG Y'!BN306</f>
        <v>-1.4572577027012217</v>
      </c>
      <c r="GW287" s="37">
        <f>'[2]219'!B6455</f>
        <v>-1.4572577027011688</v>
      </c>
      <c r="GX287" s="37">
        <f>'[2]219'!C6455</f>
        <v>7.4979180247360624E-2</v>
      </c>
      <c r="GY287" s="37">
        <f>'[3]SOG Y'!CD306</f>
        <v>1.8568894223965245E-2</v>
      </c>
      <c r="GZ287" s="37">
        <f>'[2]219'!B8132</f>
        <v>1.8568894223965095E-2</v>
      </c>
      <c r="HA287" s="37">
        <f>'[2]219'!C8132</f>
        <v>9.7323870662611705E-3</v>
      </c>
      <c r="HB287" s="37">
        <f>'[3]SOG Y'!DZ306</f>
        <v>3.6072783983331473</v>
      </c>
      <c r="HC287" s="37">
        <f>'[2]219'!B8691</f>
        <v>2.5893355081020037</v>
      </c>
      <c r="HD287" s="37">
        <f>'[2]219'!C8691</f>
        <v>-0.11984990550077172</v>
      </c>
    </row>
    <row r="288" spans="1:212" x14ac:dyDescent="0.35">
      <c r="A288" s="1">
        <v>5203</v>
      </c>
      <c r="B288" s="1" t="s">
        <v>393</v>
      </c>
      <c r="C288" s="37">
        <f>'[3]ADHB 2025'!EP307</f>
        <v>6353519.8354889974</v>
      </c>
      <c r="D288" s="37">
        <f>'[2]201'!B307</f>
        <v>6353519.8354889974</v>
      </c>
      <c r="E288" s="37">
        <f>'[2]201'!C307</f>
        <v>6772835.2386377798</v>
      </c>
      <c r="F288" s="37">
        <f>'[3]ADHB 2025'!R307</f>
        <v>4905218.9758549705</v>
      </c>
      <c r="G288" s="37">
        <f>'[2]201'!B866</f>
        <v>4905218.9758549714</v>
      </c>
      <c r="H288" s="37">
        <f>'[2]201'!C866</f>
        <v>5128176.8701180946</v>
      </c>
      <c r="I288" s="37">
        <f>'[3]ADHB 2025'!AH307</f>
        <v>221608.5652500806</v>
      </c>
      <c r="J288" s="37">
        <f>'[2]201'!B5338</f>
        <v>221608.56525008037</v>
      </c>
      <c r="K288" s="37">
        <f>'[2]201'!C5338</f>
        <v>234068.93035050214</v>
      </c>
      <c r="L288" s="37">
        <f>'[3]ADHB 2025'!AX307</f>
        <v>905820.98754987563</v>
      </c>
      <c r="M288" s="37">
        <f>'[2]201'!B5897</f>
        <v>905820.98754987575</v>
      </c>
      <c r="N288" s="37">
        <f>'[2]201'!C5897</f>
        <v>928743.16544920672</v>
      </c>
      <c r="O288" s="37">
        <f>'[3]ADHB 2025'!BN307</f>
        <v>2401876.4540627748</v>
      </c>
      <c r="P288" s="37">
        <f>'[2]201'!B6456</f>
        <v>2401876.4540627743</v>
      </c>
      <c r="Q288" s="37">
        <f>'[2]201'!C6456</f>
        <v>2442278.8319087978</v>
      </c>
      <c r="R288" s="37">
        <f>'[3]ADHB 2025'!CD307</f>
        <v>15491.788018544186</v>
      </c>
      <c r="S288" s="37">
        <f>'[2]201'!B8133</f>
        <v>15491.788018544179</v>
      </c>
      <c r="T288" s="37">
        <f>'[2]201'!C8133</f>
        <v>13063.999999999993</v>
      </c>
      <c r="U288" s="37">
        <f>'[3]ADHB 2025'!DZ307</f>
        <v>-2096496.9352472485</v>
      </c>
      <c r="V288" s="37">
        <f>'[2]201'!B8692</f>
        <v>-2096496.9352472485</v>
      </c>
      <c r="W288" s="37">
        <f>'[2]201'!C8692</f>
        <v>-1973496.5591888214</v>
      </c>
      <c r="X288" s="37">
        <f>'[3]ADHK 2025'!EP307</f>
        <v>3851119.4721569624</v>
      </c>
      <c r="Y288" s="37">
        <f>'[2]202'!B307</f>
        <v>3851119.4721569624</v>
      </c>
      <c r="Z288" s="37">
        <f>'[2]202'!C307</f>
        <v>4066192.1830051262</v>
      </c>
      <c r="AA288" s="37">
        <f>'[3]ADHK 2025'!R307</f>
        <v>3067403.6809940031</v>
      </c>
      <c r="AB288" s="37">
        <f>'[2]202'!B866</f>
        <v>3067403.6809940031</v>
      </c>
      <c r="AC288" s="37">
        <f>'[2]202'!C866</f>
        <v>3147489.6765406942</v>
      </c>
      <c r="AD288" s="37">
        <f>'[3]ADHK 2025'!AH307</f>
        <v>132873.37476029195</v>
      </c>
      <c r="AE288" s="37">
        <f>'[2]202'!B5338</f>
        <v>132873.37476029198</v>
      </c>
      <c r="AF288" s="37">
        <f>'[2]202'!C5338</f>
        <v>137863.00000000003</v>
      </c>
      <c r="AG288" s="37">
        <f>'[3]ADHK 2025'!AX307</f>
        <v>525263.2872738021</v>
      </c>
      <c r="AH288" s="37">
        <f>'[2]202'!B5897</f>
        <v>525263.2872738021</v>
      </c>
      <c r="AI288" s="37">
        <f>'[2]202'!C5897</f>
        <v>534828.729854348</v>
      </c>
      <c r="AJ288" s="37">
        <f>'[3]ADHK 2025'!BN307</f>
        <v>1394876.3467665678</v>
      </c>
      <c r="AK288" s="37">
        <f>'[2]202'!B6456</f>
        <v>1394876.3467665678</v>
      </c>
      <c r="AL288" s="37">
        <f>'[2]202'!C6456</f>
        <v>1415993.3331406338</v>
      </c>
      <c r="AM288" s="37">
        <f>'[3]ADHK 2025'!CD307</f>
        <v>1335.0204598166517</v>
      </c>
      <c r="AN288" s="37">
        <f>'[2]202'!B8133</f>
        <v>1335.0204598166517</v>
      </c>
      <c r="AO288" s="37">
        <f>'[2]202'!C8133</f>
        <v>1107.9999999999998</v>
      </c>
      <c r="AP288" s="37">
        <f>'[3]ADHK 2025'!DZ307</f>
        <v>-1270632.2380975191</v>
      </c>
      <c r="AQ288" s="37">
        <f>'[2]202'!B8692</f>
        <v>-1270632.2380975191</v>
      </c>
      <c r="AR288" s="37">
        <f>'[2]202'!C8692</f>
        <v>-1171090.5565305501</v>
      </c>
      <c r="AS288" s="37">
        <f>[3]Distribusi!EP307</f>
        <v>100</v>
      </c>
      <c r="AT288" s="37">
        <f>'[2]205'!B307</f>
        <v>100</v>
      </c>
      <c r="AU288" s="37">
        <f>'[2]205'!C307</f>
        <v>100</v>
      </c>
      <c r="AV288" s="37">
        <f>[3]Distribusi!R307</f>
        <v>77.204747964361104</v>
      </c>
      <c r="AW288" s="37">
        <f>'[2]205'!B866</f>
        <v>77.204747964361118</v>
      </c>
      <c r="AX288" s="37">
        <f>'[2]205'!C866</f>
        <v>75.716840723701466</v>
      </c>
      <c r="AY288" s="37">
        <f>[3]Distribusi!AH307</f>
        <v>3.4879652694595635</v>
      </c>
      <c r="AZ288" s="37">
        <f>'[2]205'!B5338</f>
        <v>3.4879652694595595</v>
      </c>
      <c r="BA288" s="37">
        <f>'[2]205'!C5338</f>
        <v>3.4559962276238747</v>
      </c>
      <c r="BB288" s="37">
        <f>[3]Distribusi!AX307</f>
        <v>14.256994721102641</v>
      </c>
      <c r="BC288" s="37">
        <f>'[2]205'!B5897</f>
        <v>14.256994721102645</v>
      </c>
      <c r="BD288" s="37">
        <f>'[2]205'!C5897</f>
        <v>13.712767736484977</v>
      </c>
      <c r="BE288" s="37">
        <f>[3]Distribusi!BN307</f>
        <v>37.803871180924943</v>
      </c>
      <c r="BF288" s="37">
        <f>'[2]205'!B6456</f>
        <v>37.803871180924929</v>
      </c>
      <c r="BG288" s="37">
        <f>'[2]205'!C6456</f>
        <v>36.059917979047327</v>
      </c>
      <c r="BH288" s="37">
        <f>[3]Distribusi!CD307</f>
        <v>0.24383000950136902</v>
      </c>
      <c r="BI288" s="37">
        <f>'[2]205'!B8133</f>
        <v>0.24383000950136888</v>
      </c>
      <c r="BJ288" s="37">
        <f>'[2]205'!C8133</f>
        <v>0.19288820028386744</v>
      </c>
      <c r="BK288" s="37">
        <f>[3]Distribusi!DZ307</f>
        <v>-32.997409145349621</v>
      </c>
      <c r="BL288" s="37">
        <f>'[2]205'!B8692</f>
        <v>-32.997409145349621</v>
      </c>
      <c r="BM288" s="37">
        <f>'[2]205'!C8692</f>
        <v>-29.138410867141523</v>
      </c>
      <c r="BN288" s="37">
        <f>'[3]Q-to-Q'!EP307</f>
        <v>-7.1458209436616045</v>
      </c>
      <c r="BO288" s="37">
        <f>'[2]209'!B307</f>
        <v>-7.14582094366164</v>
      </c>
      <c r="BP288" s="37">
        <f>'[2]209'!C307</f>
        <v>5.5846803092739252</v>
      </c>
      <c r="BQ288" s="37">
        <f>'[3]Q-to-Q'!R307</f>
        <v>0.26713658814863095</v>
      </c>
      <c r="BR288" s="37">
        <f>'[2]209'!B866</f>
        <v>0.26713658814850016</v>
      </c>
      <c r="BS288" s="37">
        <f>'[2]209'!C866</f>
        <v>2.6108723818424502</v>
      </c>
      <c r="BT288" s="37">
        <f>'[3]Q-to-Q'!AH307</f>
        <v>1.911092925115156</v>
      </c>
      <c r="BU288" s="37">
        <f>'[2]209'!B5338</f>
        <v>1.9110929251150519</v>
      </c>
      <c r="BV288" s="37">
        <f>'[2]209'!C5338</f>
        <v>3.7551731102709667</v>
      </c>
      <c r="BW288" s="37">
        <f>'[3]Q-to-Q'!AX307</f>
        <v>-9.4034108650040764</v>
      </c>
      <c r="BX288" s="37">
        <f>'[2]209'!B5897</f>
        <v>-9.4034108650040782</v>
      </c>
      <c r="BY288" s="37">
        <f>'[2]209'!C5897</f>
        <v>1.8210757942349318</v>
      </c>
      <c r="BZ288" s="37">
        <f>'[3]Q-to-Q'!BN307</f>
        <v>-5.0317176045026741</v>
      </c>
      <c r="CA288" s="37">
        <f>'[2]209'!B6456</f>
        <v>-5.0317176045029441</v>
      </c>
      <c r="CB288" s="37">
        <f>'[2]209'!C6456</f>
        <v>1.513896656360745</v>
      </c>
      <c r="CC288" s="37" t="s">
        <v>102</v>
      </c>
      <c r="CD288" s="37" t="s">
        <v>102</v>
      </c>
      <c r="CE288" s="37" t="s">
        <v>102</v>
      </c>
      <c r="CF288" s="37" t="s">
        <v>102</v>
      </c>
      <c r="CG288" s="37" t="s">
        <v>102</v>
      </c>
      <c r="CH288" s="37" t="s">
        <v>102</v>
      </c>
      <c r="CI288" s="37">
        <f>'[3]Y-on-Y'!EP307</f>
        <v>5.4485248243864959</v>
      </c>
      <c r="CJ288" s="37">
        <f>'[2]210'!B307</f>
        <v>5.4485248243863635</v>
      </c>
      <c r="CK288" s="37">
        <f>'[2]210'!C307</f>
        <v>3.8701592876991078</v>
      </c>
      <c r="CL288" s="37">
        <f>'[3]Y-on-Y'!R307</f>
        <v>3.7428325669025782</v>
      </c>
      <c r="CM288" s="37">
        <f>'[2]210'!B866</f>
        <v>3.7428325669027456</v>
      </c>
      <c r="CN288" s="37">
        <f>'[2]210'!C866</f>
        <v>3.3251919015923455</v>
      </c>
      <c r="CO288" s="37">
        <f>'[3]Y-on-Y'!AH307</f>
        <v>-0.51162463814439718</v>
      </c>
      <c r="CP288" s="37">
        <f>'[2]210'!B5338</f>
        <v>-0.51162463814439585</v>
      </c>
      <c r="CQ288" s="37">
        <f>'[2]210'!C5338</f>
        <v>2.010242101114502</v>
      </c>
      <c r="CR288" s="37">
        <f>'[3]Y-on-Y'!AX307</f>
        <v>-0.24473190730751071</v>
      </c>
      <c r="CS288" s="37">
        <f>'[2]210'!B5897</f>
        <v>-0.24473190730744035</v>
      </c>
      <c r="CT288" s="37">
        <f>'[2]210'!C5897</f>
        <v>0.29335522397295249</v>
      </c>
      <c r="CU288" s="37">
        <f>'[3]Y-on-Y'!BN307</f>
        <v>1.468716710424431</v>
      </c>
      <c r="CV288" s="37">
        <f>'[2]210'!B6456</f>
        <v>1.468716710424768</v>
      </c>
      <c r="CW288" s="37">
        <f>'[2]210'!C6456</f>
        <v>5.0059300220877079</v>
      </c>
      <c r="CX288" s="37" t="s">
        <v>102</v>
      </c>
      <c r="CY288" s="37" t="s">
        <v>102</v>
      </c>
      <c r="CZ288" s="37" t="s">
        <v>102</v>
      </c>
      <c r="DA288" s="37" t="s">
        <v>102</v>
      </c>
      <c r="DB288" s="37" t="s">
        <v>102</v>
      </c>
      <c r="DC288" s="37" t="s">
        <v>102</v>
      </c>
      <c r="DD288" s="37">
        <f>'[3]C-to-C'!EP307</f>
        <v>5.4485248243864959</v>
      </c>
      <c r="DE288" s="37">
        <f>'[2]211'!B307</f>
        <v>5.4485248243863635</v>
      </c>
      <c r="DF288" s="37">
        <f>'[2]211'!C307</f>
        <v>4.6319587957936763</v>
      </c>
      <c r="DG288" s="37">
        <f>'[3]C-to-C'!R307</f>
        <v>3.7428325669025782</v>
      </c>
      <c r="DH288" s="37">
        <f>'[2]211'!B866</f>
        <v>3.7428325669027456</v>
      </c>
      <c r="DI288" s="37">
        <f>'[2]211'!C866</f>
        <v>3.5309002518238395</v>
      </c>
      <c r="DJ288" s="37">
        <f>'[3]C-to-C'!AH307</f>
        <v>-0.51162463814439718</v>
      </c>
      <c r="DK288" s="37">
        <f>'[2]211'!B5338</f>
        <v>-0.51162463814439585</v>
      </c>
      <c r="DL288" s="37">
        <f>'[2]211'!C5338</f>
        <v>0.75676795997874413</v>
      </c>
      <c r="DM288" s="37">
        <f>'[3]C-to-C'!AX307</f>
        <v>-0.24473190730751071</v>
      </c>
      <c r="DN288" s="37">
        <f>'[2]211'!B5897</f>
        <v>-0.24473190730744035</v>
      </c>
      <c r="DO288" s="37">
        <f>'[2]211'!C5897</f>
        <v>2.6015670274973274E-2</v>
      </c>
      <c r="DP288" s="37">
        <f>'[3]C-to-C'!BN307</f>
        <v>1.468716710424431</v>
      </c>
      <c r="DQ288" s="37">
        <f>'[2]211'!B6456</f>
        <v>1.468716710424768</v>
      </c>
      <c r="DR288" s="37">
        <f>'[2]211'!C6456</f>
        <v>3.2203092162010263</v>
      </c>
      <c r="DS288" s="37" t="s">
        <v>102</v>
      </c>
      <c r="DT288" s="37" t="s">
        <v>102</v>
      </c>
      <c r="DU288" s="37" t="s">
        <v>102</v>
      </c>
      <c r="DV288" s="37" t="s">
        <v>102</v>
      </c>
      <c r="DW288" s="37" t="s">
        <v>102</v>
      </c>
      <c r="DX288" s="37" t="s">
        <v>102</v>
      </c>
      <c r="DY288" s="37">
        <f>'[3]Implisit Q'!EP307</f>
        <v>0.98583844152034317</v>
      </c>
      <c r="DZ288" s="37">
        <f>'[2]212'!B307</f>
        <v>0.98583844152036171</v>
      </c>
      <c r="EA288" s="37">
        <f>'[2]212'!C307</f>
        <v>0.96136446985400936</v>
      </c>
      <c r="EB288" s="37">
        <f>'[3]Implisit Q'!R307</f>
        <v>0.4362523100529927</v>
      </c>
      <c r="EC288" s="37">
        <f>'[2]212'!B866</f>
        <v>0.43625231005309412</v>
      </c>
      <c r="ED288" s="37">
        <f>'[2]212'!C866</f>
        <v>1.8852266563576137</v>
      </c>
      <c r="EE288" s="37">
        <f>'[3]Implisit Q'!AH307</f>
        <v>0.19912279964327695</v>
      </c>
      <c r="EF288" s="37">
        <f>'[2]212'!B5338</f>
        <v>0.19912279964338409</v>
      </c>
      <c r="EG288" s="37">
        <f>'[2]212'!C5338</f>
        <v>1.7999276037506409</v>
      </c>
      <c r="EH288" s="37">
        <f>'[3]Implisit Q'!AX307</f>
        <v>1.0128647597926488</v>
      </c>
      <c r="EI288" s="37">
        <f>'[2]212'!B5897</f>
        <v>1.0128647597927072</v>
      </c>
      <c r="EJ288" s="37">
        <f>'[2]212'!C5897</f>
        <v>0.69677707614738449</v>
      </c>
      <c r="EK288" s="37">
        <f>'[3]Implisit Q'!BN307</f>
        <v>0.51165151223426619</v>
      </c>
      <c r="EL288" s="37">
        <f>'[2]212'!B6456</f>
        <v>0.51165151223442518</v>
      </c>
      <c r="EM288" s="37">
        <f>'[2]212'!C6456</f>
        <v>0.1657118741501678</v>
      </c>
      <c r="EN288" s="37" t="s">
        <v>102</v>
      </c>
      <c r="EO288" s="37" t="s">
        <v>102</v>
      </c>
      <c r="EP288" s="37" t="s">
        <v>102</v>
      </c>
      <c r="EQ288" s="37" t="s">
        <v>102</v>
      </c>
      <c r="ER288" s="37" t="s">
        <v>102</v>
      </c>
      <c r="ES288" s="37" t="s">
        <v>102</v>
      </c>
      <c r="ET288" s="37">
        <f>'[3]Implisit Y'!EP307</f>
        <v>1.4727728667903932</v>
      </c>
      <c r="EU288" s="37">
        <f>'[2]213'!B307</f>
        <v>1.4727728667905826</v>
      </c>
      <c r="EV288" s="37">
        <f>'[2]213'!C307</f>
        <v>2.0884048554694048</v>
      </c>
      <c r="EW288" s="37">
        <f>'[3]Implisit Y'!R307</f>
        <v>1.3331493646938384</v>
      </c>
      <c r="EX288" s="37">
        <f>'[2]213'!B866</f>
        <v>1.3331493646936678</v>
      </c>
      <c r="EY288" s="37">
        <f>'[2]213'!C866</f>
        <v>2.9361680024964141</v>
      </c>
      <c r="EZ288" s="37">
        <f>'[3]Implisit Y'!AH307</f>
        <v>0.1498958827355068</v>
      </c>
      <c r="FA288" s="37">
        <f>'[2]213'!B5338</f>
        <v>0.14989588273548049</v>
      </c>
      <c r="FB288" s="37">
        <f>'[2]213'!C5338</f>
        <v>1.6156412047484117</v>
      </c>
      <c r="FC288" s="37">
        <f>'[3]Implisit Y'!AX307</f>
        <v>1.4698283954098059</v>
      </c>
      <c r="FD288" s="37">
        <f>'[2]213'!B5897</f>
        <v>1.4698283954098001</v>
      </c>
      <c r="FE288" s="37">
        <f>'[2]213'!C5897</f>
        <v>1.1551110384702099</v>
      </c>
      <c r="FF288" s="37">
        <f>'[3]Implisit Y'!BN307</f>
        <v>1.0793787773098842</v>
      </c>
      <c r="FG288" s="37">
        <f>'[2]213'!B6456</f>
        <v>1.0793787773094758</v>
      </c>
      <c r="FH288" s="37">
        <f>'[2]213'!C6456</f>
        <v>0.79855208909579545</v>
      </c>
      <c r="FI288" s="37" t="s">
        <v>102</v>
      </c>
      <c r="FJ288" s="37" t="s">
        <v>102</v>
      </c>
      <c r="FK288" s="37" t="s">
        <v>102</v>
      </c>
      <c r="FL288" s="37" t="s">
        <v>102</v>
      </c>
      <c r="FM288" s="37" t="s">
        <v>102</v>
      </c>
      <c r="FN288" s="37" t="s">
        <v>102</v>
      </c>
      <c r="FO288" s="37">
        <f>'[3]SOG Q'!EP307</f>
        <v>-7.1458209436616045</v>
      </c>
      <c r="FP288" s="37">
        <f>'[2]218'!B307</f>
        <v>-7.14582094366164</v>
      </c>
      <c r="FQ288" s="37">
        <f>'[2]218'!C307</f>
        <v>5.5846803092739252</v>
      </c>
      <c r="FR288" s="37">
        <f>'[3]SOG Q'!R307</f>
        <v>0.19704261365194517</v>
      </c>
      <c r="FS288" s="37">
        <f>'[2]218'!B866</f>
        <v>0.19704261365185541</v>
      </c>
      <c r="FT288" s="37">
        <f>'[2]218'!C866</f>
        <v>2.0795510532898627</v>
      </c>
      <c r="FU288" s="37">
        <f>'[3]SOG Q'!AH307</f>
        <v>6.0077627520560929E-2</v>
      </c>
      <c r="FV288" s="37">
        <f>'[2]218'!B5338</f>
        <v>6.0077627520557793E-2</v>
      </c>
      <c r="FW288" s="37">
        <f>'[2]218'!C5338</f>
        <v>0.12956298229079422</v>
      </c>
      <c r="FX288" s="37">
        <f>'[3]SOG Q'!AX307</f>
        <v>-1.3145135740492981</v>
      </c>
      <c r="FY288" s="37">
        <f>'[2]218'!B5897</f>
        <v>-1.3145135740492986</v>
      </c>
      <c r="FZ288" s="37">
        <f>'[2]218'!C5897</f>
        <v>0.24838083185169069</v>
      </c>
      <c r="GA288" s="37">
        <f>'[3]SOG Q'!BN307</f>
        <v>-1.7819185484087399</v>
      </c>
      <c r="GB288" s="37">
        <f>'[2]218'!B6456</f>
        <v>-1.7819185484088416</v>
      </c>
      <c r="GC288" s="37">
        <f>'[2]218'!C6456</f>
        <v>0.54833371248902407</v>
      </c>
      <c r="GD288" s="37">
        <f>'[3]SOG Q'!CD307</f>
        <v>1.0098430733888298E-2</v>
      </c>
      <c r="GE288" s="37">
        <f>'[2]218'!B8133</f>
        <v>1.0098430733888294E-2</v>
      </c>
      <c r="GF288" s="37">
        <f>'[2]218'!C8133</f>
        <v>-5.8949212419395734E-3</v>
      </c>
      <c r="GG288" s="37">
        <f>'[3]SOG Q'!DZ307</f>
        <v>-4.3166074931099736</v>
      </c>
      <c r="GH288" s="37">
        <f>'[2]218'!B8692</f>
        <v>-4.3166074931099176</v>
      </c>
      <c r="GI288" s="37">
        <f>'[2]218'!C8692</f>
        <v>2.5847466505944832</v>
      </c>
      <c r="GJ288" s="37">
        <f>'[3]SOG Y'!EP307</f>
        <v>5.4485248243864959</v>
      </c>
      <c r="GK288" s="37">
        <f>'[2]219'!B307</f>
        <v>5.4485248243863635</v>
      </c>
      <c r="GL288" s="37">
        <f>'[2]219'!C307</f>
        <v>3.8701592876991078</v>
      </c>
      <c r="GM288" s="37">
        <f>'[3]SOG Y'!R307</f>
        <v>3.0301682902079512</v>
      </c>
      <c r="GN288" s="37">
        <f>'[2]219'!B866</f>
        <v>3.0301682902080689</v>
      </c>
      <c r="GO288" s="37">
        <f>'[2]219'!C866</f>
        <v>2.5874841873467229</v>
      </c>
      <c r="GP288" s="37">
        <f>'[3]SOG Y'!AH307</f>
        <v>-1.8709862410592189E-2</v>
      </c>
      <c r="GQ288" s="37">
        <f>'[2]219'!B5338</f>
        <v>-1.870986241059213E-2</v>
      </c>
      <c r="GR288" s="37">
        <f>'[2]219'!C5338</f>
        <v>6.9399318763459159E-2</v>
      </c>
      <c r="GS288" s="37">
        <f>'[3]SOG Y'!AX307</f>
        <v>-3.5284609773743841E-2</v>
      </c>
      <c r="GT288" s="37">
        <f>'[2]219'!B5897</f>
        <v>-3.5284609773734162E-2</v>
      </c>
      <c r="GU288" s="37">
        <f>'[2]219'!C5897</f>
        <v>3.9961270828991001E-2</v>
      </c>
      <c r="GV288" s="37">
        <f>'[3]SOG Y'!BN307</f>
        <v>0.55283444560677075</v>
      </c>
      <c r="GW288" s="37">
        <f>'[2]219'!B6456</f>
        <v>0.5528344456068901</v>
      </c>
      <c r="GX288" s="37">
        <f>'[2]219'!C6456</f>
        <v>1.7243882449608412</v>
      </c>
      <c r="GY288" s="37">
        <f>'[3]SOG Y'!CD307</f>
        <v>2.18992268313579E-2</v>
      </c>
      <c r="GZ288" s="37">
        <f>'[2]219'!B8133</f>
        <v>2.1899226831357838E-2</v>
      </c>
      <c r="HA288" s="37">
        <f>'[2]219'!C8133</f>
        <v>7.9481852257808235E-4</v>
      </c>
      <c r="HB288" s="37">
        <f>'[3]SOG Y'!DZ307</f>
        <v>1.897617333924746</v>
      </c>
      <c r="HC288" s="37">
        <f>'[2]219'!B8692</f>
        <v>1.8976173339246252</v>
      </c>
      <c r="HD288" s="37">
        <f>'[2]219'!C8692</f>
        <v>-0.55186855272364854</v>
      </c>
    </row>
    <row r="289" spans="1:212" x14ac:dyDescent="0.35">
      <c r="A289" s="1">
        <v>5204</v>
      </c>
      <c r="B289" s="1" t="s">
        <v>394</v>
      </c>
      <c r="C289" s="37">
        <f>'[3]ADHB 2025'!EP308</f>
        <v>4700379.0227783807</v>
      </c>
      <c r="D289" s="37">
        <f>'[2]201'!B308</f>
        <v>4700321.000942139</v>
      </c>
      <c r="E289" s="37">
        <f>'[2]201'!C308</f>
        <v>5023231.0057213791</v>
      </c>
      <c r="F289" s="37">
        <f>'[3]ADHB 2025'!R308</f>
        <v>3341787.3277154369</v>
      </c>
      <c r="G289" s="37">
        <f>'[2]201'!B867</f>
        <v>3341872.7948753173</v>
      </c>
      <c r="H289" s="37">
        <f>'[2]201'!C867</f>
        <v>3483529.6420302955</v>
      </c>
      <c r="I289" s="37">
        <f>'[3]ADHB 2025'!AH308</f>
        <v>72471.69859535931</v>
      </c>
      <c r="J289" s="37">
        <f>'[2]201'!B5339</f>
        <v>72471.69859535931</v>
      </c>
      <c r="K289" s="37">
        <f>'[2]201'!C5339</f>
        <v>76204.760408103393</v>
      </c>
      <c r="L289" s="37">
        <f>'[3]ADHB 2025'!AX308</f>
        <v>612100.74310159823</v>
      </c>
      <c r="M289" s="37">
        <f>'[2]201'!B5898</f>
        <v>607980.48522361927</v>
      </c>
      <c r="N289" s="37">
        <f>'[2]201'!C5898</f>
        <v>612323.63744663144</v>
      </c>
      <c r="O289" s="37">
        <f>'[3]ADHB 2025'!BN308</f>
        <v>1824301.2493519841</v>
      </c>
      <c r="P289" s="37">
        <f>'[2]201'!B6457</f>
        <v>1824301.2493519841</v>
      </c>
      <c r="Q289" s="37">
        <f>'[2]201'!C6457</f>
        <v>1852280.8851802929</v>
      </c>
      <c r="R289" s="37">
        <f>'[3]ADHB 2025'!CD308</f>
        <v>8265.2192768699915</v>
      </c>
      <c r="S289" s="37">
        <f>'[2]201'!B8134</f>
        <v>8265.2192768699915</v>
      </c>
      <c r="T289" s="37">
        <f>'[2]201'!C8134</f>
        <v>10923.00315150196</v>
      </c>
      <c r="U289" s="37">
        <f>'[3]ADHB 2025'!DZ308</f>
        <v>-1158547.2152628675</v>
      </c>
      <c r="V289" s="37">
        <f>'[2]201'!B8693</f>
        <v>-1154570.446381011</v>
      </c>
      <c r="W289" s="37">
        <f>'[2]201'!C8693</f>
        <v>-1012030.9224954448</v>
      </c>
      <c r="X289" s="37">
        <f>'[3]ADHK 2025'!EP308</f>
        <v>2831572.4254194414</v>
      </c>
      <c r="Y289" s="37">
        <f>'[2]202'!B308</f>
        <v>2831546.4670933997</v>
      </c>
      <c r="Z289" s="37">
        <f>'[2]202'!C308</f>
        <v>3002666.3069828441</v>
      </c>
      <c r="AA289" s="37">
        <f>'[3]ADHK 2025'!R308</f>
        <v>1980710.6230340498</v>
      </c>
      <c r="AB289" s="37">
        <f>'[2]202'!B867</f>
        <v>1980749.2312888557</v>
      </c>
      <c r="AC289" s="37">
        <f>'[2]202'!C867</f>
        <v>2032776.2130417712</v>
      </c>
      <c r="AD289" s="37">
        <f>'[3]ADHK 2025'!AH308</f>
        <v>42511.722266663193</v>
      </c>
      <c r="AE289" s="37">
        <f>'[2]202'!B5339</f>
        <v>42511.722266663193</v>
      </c>
      <c r="AF289" s="37">
        <f>'[2]202'!C5339</f>
        <v>44053.934417547993</v>
      </c>
      <c r="AG289" s="37">
        <f>'[3]ADHK 2025'!AX308</f>
        <v>333162.11329035205</v>
      </c>
      <c r="AH289" s="37">
        <f>'[2]202'!B5898</f>
        <v>330946.45273370796</v>
      </c>
      <c r="AI289" s="37">
        <f>'[2]202'!C5898</f>
        <v>331406.18674117199</v>
      </c>
      <c r="AJ289" s="37">
        <f>'[3]ADHK 2025'!BN308</f>
        <v>967830.55133369099</v>
      </c>
      <c r="AK289" s="37">
        <f>'[2]202'!B6457</f>
        <v>967830.55133369099</v>
      </c>
      <c r="AL289" s="37">
        <f>'[2]202'!C6457</f>
        <v>980257.85751634091</v>
      </c>
      <c r="AM289" s="37">
        <f>'[3]ADHK 2025'!CD308</f>
        <v>2130.3740577049621</v>
      </c>
      <c r="AN289" s="37">
        <f>'[2]202'!B8134</f>
        <v>2130.3740577049621</v>
      </c>
      <c r="AO289" s="37">
        <f>'[2]202'!C8134</f>
        <v>2816.548905007</v>
      </c>
      <c r="AP289" s="37">
        <f>'[3]ADHK 2025'!DZ308</f>
        <v>-494772.95856301929</v>
      </c>
      <c r="AQ289" s="37">
        <f>'[2]202'!B8693</f>
        <v>-492621.86458722292</v>
      </c>
      <c r="AR289" s="37">
        <f>'[2]202'!C8693</f>
        <v>-388644.4336389954</v>
      </c>
      <c r="AS289" s="37">
        <f>[3]Distribusi!EP308</f>
        <v>100</v>
      </c>
      <c r="AT289" s="37">
        <f>'[2]205'!B308</f>
        <v>100</v>
      </c>
      <c r="AU289" s="37">
        <f>'[2]205'!C308</f>
        <v>100</v>
      </c>
      <c r="AV289" s="37">
        <f>[3]Distribusi!R308</f>
        <v>71.096124621459055</v>
      </c>
      <c r="AW289" s="37">
        <f>'[2]205'!B867</f>
        <v>71.098820574285611</v>
      </c>
      <c r="AX289" s="37">
        <f>'[2]205'!C867</f>
        <v>69.348386288876853</v>
      </c>
      <c r="AY289" s="37">
        <f>[3]Distribusi!AH308</f>
        <v>1.5418266961910125</v>
      </c>
      <c r="AZ289" s="37">
        <f>'[2]205'!B5339</f>
        <v>1.5418457288519867</v>
      </c>
      <c r="BA289" s="37">
        <f>'[2]205'!C5339</f>
        <v>1.5170467040298845</v>
      </c>
      <c r="BB289" s="37">
        <f>[3]Distribusi!AX308</f>
        <v>13.022369901135914</v>
      </c>
      <c r="BC289" s="37">
        <f>'[2]205'!B5898</f>
        <v>12.934871577957225</v>
      </c>
      <c r="BD289" s="37">
        <f>'[2]205'!C5898</f>
        <v>12.189836317485792</v>
      </c>
      <c r="BE289" s="37">
        <f>[3]Distribusi!BN308</f>
        <v>38.811790294171743</v>
      </c>
      <c r="BF289" s="37">
        <f>'[2]205'!B6457</f>
        <v>38.812269395777832</v>
      </c>
      <c r="BG289" s="37">
        <f>'[2]205'!C6457</f>
        <v>36.874292324413801</v>
      </c>
      <c r="BH289" s="37">
        <f>[3]Distribusi!CD308</f>
        <v>0.17584154887969958</v>
      </c>
      <c r="BI289" s="37">
        <f>'[2]205'!B8134</f>
        <v>0.17584371950795064</v>
      </c>
      <c r="BJ289" s="37">
        <f>'[2]205'!C8134</f>
        <v>0.21744974776315953</v>
      </c>
      <c r="BK289" s="37">
        <f>[3]Distribusi!DZ308</f>
        <v>-24.647953061837416</v>
      </c>
      <c r="BL289" s="37">
        <f>'[2]205'!B8693</f>
        <v>-24.563650996380616</v>
      </c>
      <c r="BM289" s="37">
        <f>'[2]205'!C8693</f>
        <v>-20.147011382569463</v>
      </c>
      <c r="BN289" s="37">
        <f>'[3]Q-to-Q'!EP308</f>
        <v>2.5275100706568168</v>
      </c>
      <c r="BO289" s="37">
        <f>'[2]209'!B308</f>
        <v>2.5265701538422589</v>
      </c>
      <c r="BP289" s="37">
        <f>'[2]209'!C308</f>
        <v>6.0433350424617966</v>
      </c>
      <c r="BQ289" s="37">
        <f>'[3]Q-to-Q'!R308</f>
        <v>0.40791584282769122</v>
      </c>
      <c r="BR289" s="37">
        <f>'[2]209'!B867</f>
        <v>0.40987300625898837</v>
      </c>
      <c r="BS289" s="37">
        <f>'[2]209'!C867</f>
        <v>2.6266314246686369</v>
      </c>
      <c r="BT289" s="37">
        <f>'[3]Q-to-Q'!AH308</f>
        <v>0.30335835180355275</v>
      </c>
      <c r="BU289" s="37">
        <f>'[2]209'!B5339</f>
        <v>0.30335835180344944</v>
      </c>
      <c r="BV289" s="37">
        <f>'[2]209'!C5339</f>
        <v>3.6277338782253246</v>
      </c>
      <c r="BW289" s="37">
        <f>'[3]Q-to-Q'!AX308</f>
        <v>-6.3580204415904689</v>
      </c>
      <c r="BX289" s="37">
        <f>'[2]209'!B5898</f>
        <v>-6.9807768483875821</v>
      </c>
      <c r="BY289" s="37">
        <f>'[2]209'!C5898</f>
        <v>0.13891492223787114</v>
      </c>
      <c r="BZ289" s="37">
        <f>'[3]Q-to-Q'!BN308</f>
        <v>-7.7986949315265548</v>
      </c>
      <c r="CA289" s="37">
        <f>'[2]209'!B6457</f>
        <v>-7.7986949315262191</v>
      </c>
      <c r="CB289" s="37">
        <f>'[2]209'!C6457</f>
        <v>1.2840373932735258</v>
      </c>
      <c r="CC289" s="37" t="s">
        <v>102</v>
      </c>
      <c r="CD289" s="37" t="s">
        <v>102</v>
      </c>
      <c r="CE289" s="37" t="s">
        <v>102</v>
      </c>
      <c r="CF289" s="37" t="s">
        <v>102</v>
      </c>
      <c r="CG289" s="37" t="s">
        <v>102</v>
      </c>
      <c r="CH289" s="37" t="s">
        <v>102</v>
      </c>
      <c r="CI289" s="37">
        <f>'[3]Y-on-Y'!EP308</f>
        <v>6.3259392607014888</v>
      </c>
      <c r="CJ289" s="37">
        <f>'[2]210'!B308</f>
        <v>6.3249645219402462</v>
      </c>
      <c r="CK289" s="37">
        <f>'[2]210'!C308</f>
        <v>2.3860198089944462</v>
      </c>
      <c r="CL289" s="37">
        <f>'[3]Y-on-Y'!R308</f>
        <v>4.0802013220839939</v>
      </c>
      <c r="CM289" s="37">
        <f>'[2]210'!B867</f>
        <v>4.0822300661552253</v>
      </c>
      <c r="CN289" s="37">
        <f>'[2]210'!C867</f>
        <v>4.082340506857209</v>
      </c>
      <c r="CO289" s="37">
        <f>'[3]Y-on-Y'!AH308</f>
        <v>-0.12000000044170633</v>
      </c>
      <c r="CP289" s="37">
        <f>'[2]210'!B5339</f>
        <v>-0.12000000044171347</v>
      </c>
      <c r="CQ289" s="37">
        <f>'[2]210'!C5339</f>
        <v>1.6899999999990443</v>
      </c>
      <c r="CR289" s="37">
        <f>'[3]Y-on-Y'!AX308</f>
        <v>5.8970533790090371</v>
      </c>
      <c r="CS289" s="37">
        <f>'[2]210'!B5898</f>
        <v>5.1927958572894886</v>
      </c>
      <c r="CT289" s="37">
        <f>'[2]210'!C5898</f>
        <v>-1.9182867088050788E-2</v>
      </c>
      <c r="CU289" s="37">
        <f>'[3]Y-on-Y'!BN308</f>
        <v>-1.0230623987859531</v>
      </c>
      <c r="CV289" s="37">
        <f>'[2]210'!B6457</f>
        <v>-1.0230623987859513</v>
      </c>
      <c r="CW289" s="37">
        <f>'[2]210'!C6457</f>
        <v>0.2741516349043327</v>
      </c>
      <c r="CX289" s="37" t="s">
        <v>102</v>
      </c>
      <c r="CY289" s="37" t="s">
        <v>102</v>
      </c>
      <c r="CZ289" s="37" t="s">
        <v>102</v>
      </c>
      <c r="DA289" s="37" t="s">
        <v>102</v>
      </c>
      <c r="DB289" s="37" t="s">
        <v>102</v>
      </c>
      <c r="DC289" s="37" t="s">
        <v>102</v>
      </c>
      <c r="DD289" s="37">
        <f>'[3]C-to-C'!EP308</f>
        <v>6.3259392607014888</v>
      </c>
      <c r="DE289" s="37">
        <f>'[2]211'!B308</f>
        <v>6.3249645219402462</v>
      </c>
      <c r="DF289" s="37">
        <f>'[2]211'!C308</f>
        <v>4.2606099522748417</v>
      </c>
      <c r="DG289" s="37">
        <f>'[3]C-to-C'!R308</f>
        <v>4.0802013220839939</v>
      </c>
      <c r="DH289" s="37">
        <f>'[2]211'!B867</f>
        <v>4.0822300661552253</v>
      </c>
      <c r="DI289" s="37">
        <f>'[2]211'!C867</f>
        <v>4.0822860022935448</v>
      </c>
      <c r="DJ289" s="37">
        <f>'[3]C-to-C'!AH308</f>
        <v>-0.12000000044170633</v>
      </c>
      <c r="DK289" s="37">
        <f>'[2]211'!B5339</f>
        <v>-0.12000000044171347</v>
      </c>
      <c r="DL289" s="37">
        <f>'[2]211'!C5339</f>
        <v>0.79299786713683507</v>
      </c>
      <c r="DM289" s="37">
        <f>'[3]C-to-C'!AX308</f>
        <v>5.8970533790090371</v>
      </c>
      <c r="DN289" s="37">
        <f>'[2]211'!B5898</f>
        <v>5.1927958572894886</v>
      </c>
      <c r="DO289" s="37">
        <f>'[2]211'!C5898</f>
        <v>2.5187995401780956</v>
      </c>
      <c r="DP289" s="37">
        <f>'[3]C-to-C'!BN308</f>
        <v>-1.0230623987859531</v>
      </c>
      <c r="DQ289" s="37">
        <f>'[2]211'!B6457</f>
        <v>-1.0230623987859513</v>
      </c>
      <c r="DR289" s="37">
        <f>'[2]211'!C6457</f>
        <v>-0.37454049425161179</v>
      </c>
      <c r="DS289" s="37" t="s">
        <v>102</v>
      </c>
      <c r="DT289" s="37" t="s">
        <v>102</v>
      </c>
      <c r="DU289" s="37" t="s">
        <v>102</v>
      </c>
      <c r="DV289" s="37" t="s">
        <v>102</v>
      </c>
      <c r="DW289" s="37" t="s">
        <v>102</v>
      </c>
      <c r="DX289" s="37" t="s">
        <v>102</v>
      </c>
      <c r="DY289" s="37">
        <f>'[3]Implisit Q'!EP308</f>
        <v>0.42879512703537159</v>
      </c>
      <c r="DZ289" s="37">
        <f>'[2]212'!B308</f>
        <v>0.42847610035351336</v>
      </c>
      <c r="EA289" s="37">
        <f>'[2]212'!C308</f>
        <v>0.77951281523140914</v>
      </c>
      <c r="EB289" s="37">
        <f>'[3]Implisit Q'!R308</f>
        <v>1.042631687848214</v>
      </c>
      <c r="EC289" s="37">
        <f>'[2]212'!B867</f>
        <v>1.0432463344757907</v>
      </c>
      <c r="ED289" s="37">
        <f>'[2]212'!C867</f>
        <v>1.570951641333711</v>
      </c>
      <c r="EE289" s="37">
        <f>'[3]Implisit Q'!AH308</f>
        <v>0.25000000069226758</v>
      </c>
      <c r="EF289" s="37">
        <f>'[2]212'!B5339</f>
        <v>0.25000000069235789</v>
      </c>
      <c r="EG289" s="37">
        <f>'[2]212'!C5339</f>
        <v>1.4700000000009168</v>
      </c>
      <c r="EH289" s="37">
        <f>'[3]Implisit Q'!AX308</f>
        <v>1.167051381859153</v>
      </c>
      <c r="EI289" s="37">
        <f>'[2]212'!B5898</f>
        <v>1.1588079230599242</v>
      </c>
      <c r="EJ289" s="37">
        <f>'[2]212'!C5898</f>
        <v>0.57464398720782672</v>
      </c>
      <c r="EK289" s="37">
        <f>'[3]Implisit Q'!BN308</f>
        <v>0.63245398248301399</v>
      </c>
      <c r="EL289" s="37">
        <f>'[2]212'!B6457</f>
        <v>0.63245398248255236</v>
      </c>
      <c r="EM289" s="37">
        <f>'[2]212'!C6457</f>
        <v>0.24651521493798262</v>
      </c>
      <c r="EN289" s="37" t="s">
        <v>102</v>
      </c>
      <c r="EO289" s="37" t="s">
        <v>102</v>
      </c>
      <c r="EP289" s="37" t="s">
        <v>102</v>
      </c>
      <c r="EQ289" s="37" t="s">
        <v>102</v>
      </c>
      <c r="ER289" s="37" t="s">
        <v>102</v>
      </c>
      <c r="ES289" s="37" t="s">
        <v>102</v>
      </c>
      <c r="ET289" s="37">
        <f>'[3]Implisit Y'!EP308</f>
        <v>1.098308723934764</v>
      </c>
      <c r="EU289" s="37">
        <f>'[2]213'!B308</f>
        <v>1.0979875704456303</v>
      </c>
      <c r="EV289" s="37">
        <f>'[2]213'!C308</f>
        <v>2.040442255052962</v>
      </c>
      <c r="EW289" s="37">
        <f>'[3]Implisit Y'!R308</f>
        <v>1.7302602907227254</v>
      </c>
      <c r="EX289" s="37">
        <f>'[2]213'!B867</f>
        <v>1.7308791202239187</v>
      </c>
      <c r="EY289" s="37">
        <f>'[2]213'!C867</f>
        <v>3.1930128879582664</v>
      </c>
      <c r="EZ289" s="37">
        <f>'[3]Implisit Y'!AH308</f>
        <v>0.72935450089622123</v>
      </c>
      <c r="FA289" s="37">
        <f>'[2]213'!B5339</f>
        <v>0.72935450089629361</v>
      </c>
      <c r="FB289" s="37">
        <f>'[2]213'!C5339</f>
        <v>1.9246868893232854</v>
      </c>
      <c r="FC289" s="37">
        <f>'[3]Implisit Y'!AX308</f>
        <v>1.2963920251416283</v>
      </c>
      <c r="FD289" s="37">
        <f>'[2]213'!B5898</f>
        <v>1.2881380271971197</v>
      </c>
      <c r="FE289" s="37">
        <f>'[2]213'!C5898</f>
        <v>1.0075658849898936</v>
      </c>
      <c r="FF289" s="37">
        <f>'[3]Implisit Y'!BN308</f>
        <v>1.3429066394974711</v>
      </c>
      <c r="FG289" s="37">
        <f>'[2]213'!B6457</f>
        <v>1.3429066394975107</v>
      </c>
      <c r="FH289" s="37">
        <f>'[2]213'!C6457</f>
        <v>1.0801660260496151</v>
      </c>
      <c r="FI289" s="37" t="s">
        <v>102</v>
      </c>
      <c r="FJ289" s="37" t="s">
        <v>102</v>
      </c>
      <c r="FK289" s="37" t="s">
        <v>102</v>
      </c>
      <c r="FL289" s="37" t="s">
        <v>102</v>
      </c>
      <c r="FM289" s="37" t="s">
        <v>102</v>
      </c>
      <c r="FN289" s="37" t="s">
        <v>102</v>
      </c>
      <c r="FO289" s="37">
        <f>'[3]SOG Q'!EP308</f>
        <v>2.5275100706568168</v>
      </c>
      <c r="FP289" s="37">
        <f>'[2]218'!B308</f>
        <v>2.5265701538422589</v>
      </c>
      <c r="FQ289" s="37">
        <f>'[2]218'!C308</f>
        <v>6.0433350424617966</v>
      </c>
      <c r="FR289" s="37">
        <f>'[3]SOG Q'!R308</f>
        <v>0.29136433313707627</v>
      </c>
      <c r="FS289" s="37">
        <f>'[2]218'!B867</f>
        <v>0.29276228722007491</v>
      </c>
      <c r="FT289" s="37">
        <f>'[2]218'!C867</f>
        <v>1.837405190327728</v>
      </c>
      <c r="FU289" s="37">
        <f>'[3]SOG Q'!AH308</f>
        <v>4.6554526903138408E-3</v>
      </c>
      <c r="FV289" s="37">
        <f>'[2]218'!B5339</f>
        <v>4.655452690312251E-3</v>
      </c>
      <c r="FW289" s="37">
        <f>'[2]218'!C5339</f>
        <v>5.4465366145585101E-2</v>
      </c>
      <c r="FX289" s="37">
        <f>'[3]SOG Q'!AX308</f>
        <v>-0.81906747056112583</v>
      </c>
      <c r="FY289" s="37">
        <f>'[2]218'!B5898</f>
        <v>-0.89929362264368007</v>
      </c>
      <c r="FZ289" s="37">
        <f>'[2]218'!C5898</f>
        <v>1.6236145611833917E-2</v>
      </c>
      <c r="GA289" s="37">
        <f>'[3]SOG Q'!BN308</f>
        <v>-2.9641278165510596</v>
      </c>
      <c r="GB289" s="37">
        <f>'[2]218'!B6457</f>
        <v>-2.9641278165509188</v>
      </c>
      <c r="GC289" s="37">
        <f>'[2]218'!C6457</f>
        <v>0.43888759471451039</v>
      </c>
      <c r="GD289" s="37">
        <f>'[3]SOG Q'!CD308</f>
        <v>3.4053116687919188E-2</v>
      </c>
      <c r="GE289" s="37">
        <f>'[2]218'!B8134</f>
        <v>3.4053116687919015E-2</v>
      </c>
      <c r="GF289" s="37">
        <f>'[2]218'!C8134</f>
        <v>2.4233218676661901E-2</v>
      </c>
      <c r="GG289" s="37">
        <f>'[3]SOG Q'!DZ308</f>
        <v>5.98063245525372</v>
      </c>
      <c r="GH289" s="37">
        <f>'[2]218'!B8693</f>
        <v>6.0585207364385845</v>
      </c>
      <c r="GI289" s="37">
        <f>'[2]218'!C8693</f>
        <v>3.6721075269854575</v>
      </c>
      <c r="GJ289" s="37">
        <f>'[3]SOG Y'!EP308</f>
        <v>6.3259392607014888</v>
      </c>
      <c r="GK289" s="37">
        <f>'[2]219'!B308</f>
        <v>6.3249645219402462</v>
      </c>
      <c r="GL289" s="37">
        <f>'[2]219'!C308</f>
        <v>2.3860198089944462</v>
      </c>
      <c r="GM289" s="37">
        <f>'[3]SOG Y'!R308</f>
        <v>2.9157215915514856</v>
      </c>
      <c r="GN289" s="37">
        <f>'[2]219'!B867</f>
        <v>2.9171713369010916</v>
      </c>
      <c r="GO289" s="37">
        <f>'[2]219'!C867</f>
        <v>2.7186627475302552</v>
      </c>
      <c r="GP289" s="37">
        <f>'[3]SOG Y'!AH308</f>
        <v>-1.9178867872703678E-3</v>
      </c>
      <c r="GQ289" s="37">
        <f>'[2]219'!B5339</f>
        <v>-1.9178867872706351E-3</v>
      </c>
      <c r="GR289" s="37">
        <f>'[2]219'!C5339</f>
        <v>2.4964722782627624E-2</v>
      </c>
      <c r="GS289" s="37">
        <f>'[3]SOG Y'!AX308</f>
        <v>0.69665594044684498</v>
      </c>
      <c r="GT289" s="37">
        <f>'[2]219'!B5898</f>
        <v>0.61345757770915643</v>
      </c>
      <c r="GU289" s="37">
        <f>'[2]219'!C5898</f>
        <v>-2.1681585481314E-3</v>
      </c>
      <c r="GV289" s="37">
        <f>'[3]SOG Y'!BN308</f>
        <v>-0.37564619267026739</v>
      </c>
      <c r="GW289" s="37">
        <f>'[2]219'!B6457</f>
        <v>-0.37564619267026622</v>
      </c>
      <c r="GX289" s="37">
        <f>'[2]219'!C6457</f>
        <v>9.1385178745406415E-2</v>
      </c>
      <c r="GY289" s="37">
        <f>'[3]SOG Y'!CD308</f>
        <v>2.6144720091831931E-2</v>
      </c>
      <c r="GZ289" s="37">
        <f>'[2]219'!B8134</f>
        <v>2.6144720091831868E-2</v>
      </c>
      <c r="HA289" s="37">
        <f>'[2]219'!C8134</f>
        <v>6.733675751526602E-3</v>
      </c>
      <c r="HB289" s="37">
        <f>'[3]SOG Y'!DZ308</f>
        <v>3.064981088068877</v>
      </c>
      <c r="HC289" s="37">
        <f>'[2]219'!B8693</f>
        <v>3.1457549666959275</v>
      </c>
      <c r="HD289" s="37">
        <f>'[2]219'!C8693</f>
        <v>-0.4535583572672866</v>
      </c>
    </row>
    <row r="290" spans="1:212" x14ac:dyDescent="0.35">
      <c r="A290" s="1">
        <v>5205</v>
      </c>
      <c r="B290" s="1" t="s">
        <v>395</v>
      </c>
      <c r="C290" s="37">
        <f>'[3]ADHB 2025'!EP309</f>
        <v>2378096.5761360331</v>
      </c>
      <c r="D290" s="37">
        <f>'[2]201'!B309</f>
        <v>2378064.5761360331</v>
      </c>
      <c r="E290" s="37">
        <f>'[2]201'!C309</f>
        <v>2508060.9779477399</v>
      </c>
      <c r="F290" s="37">
        <f>'[3]ADHB 2025'!R309</f>
        <v>1567000.0364539034</v>
      </c>
      <c r="G290" s="37">
        <f>'[2]201'!B868</f>
        <v>1567000.0364539034</v>
      </c>
      <c r="H290" s="37">
        <f>'[2]201'!C868</f>
        <v>1628762.5777890123</v>
      </c>
      <c r="I290" s="37">
        <f>'[3]ADHB 2025'!AH309</f>
        <v>38482.301033947304</v>
      </c>
      <c r="J290" s="37">
        <f>'[2]201'!B5340</f>
        <v>38482.301033947304</v>
      </c>
      <c r="K290" s="37">
        <f>'[2]201'!C5340</f>
        <v>41249.357389127064</v>
      </c>
      <c r="L290" s="37">
        <f>'[3]ADHB 2025'!AX309</f>
        <v>528344.68910879409</v>
      </c>
      <c r="M290" s="37">
        <f>'[2]201'!B5899</f>
        <v>527321.26889463828</v>
      </c>
      <c r="N290" s="37">
        <f>'[2]201'!C5899</f>
        <v>523936.73607222911</v>
      </c>
      <c r="O290" s="37">
        <f>'[3]ADHB 2025'!BN309</f>
        <v>873684.54537382978</v>
      </c>
      <c r="P290" s="37">
        <f>'[2]201'!B6458</f>
        <v>873684.54537382955</v>
      </c>
      <c r="Q290" s="37">
        <f>'[2]201'!C6458</f>
        <v>891134.14661143697</v>
      </c>
      <c r="R290" s="37">
        <f>'[3]ADHB 2025'!CD309</f>
        <v>2712.8997174089286</v>
      </c>
      <c r="S290" s="37">
        <f>'[2]201'!B8135</f>
        <v>2712.8997174089286</v>
      </c>
      <c r="T290" s="37">
        <f>'[2]201'!C8135</f>
        <v>5578.7391761458766</v>
      </c>
      <c r="U290" s="37">
        <f>'[3]ADHB 2025'!DZ309</f>
        <v>-632127.89555185079</v>
      </c>
      <c r="V290" s="37">
        <f>'[2]201'!B8694</f>
        <v>-631136.47533769417</v>
      </c>
      <c r="W290" s="37">
        <f>'[2]201'!C8694</f>
        <v>-582600.57909021142</v>
      </c>
      <c r="X290" s="37">
        <f>'[3]ADHK 2025'!EP309</f>
        <v>1419027.9012534944</v>
      </c>
      <c r="Y290" s="37">
        <f>'[2]202'!B309</f>
        <v>1418997.9012534944</v>
      </c>
      <c r="Z290" s="37">
        <f>'[2]202'!C309</f>
        <v>1486243.0795772984</v>
      </c>
      <c r="AA290" s="37">
        <f>'[3]ADHK 2025'!R309</f>
        <v>975665.0880807502</v>
      </c>
      <c r="AB290" s="37">
        <f>'[2]202'!B868</f>
        <v>975665.0880807502</v>
      </c>
      <c r="AC290" s="37">
        <f>'[2]202'!C868</f>
        <v>997127.71253664594</v>
      </c>
      <c r="AD290" s="37">
        <f>'[3]ADHK 2025'!AH309</f>
        <v>22585.577851273549</v>
      </c>
      <c r="AE290" s="37">
        <f>'[2]202'!B5340</f>
        <v>22585.577851273549</v>
      </c>
      <c r="AF290" s="37">
        <f>'[2]202'!C5340</f>
        <v>23802.773482481643</v>
      </c>
      <c r="AG290" s="37">
        <f>'[3]ADHK 2025'!AX309</f>
        <v>281917.93582604034</v>
      </c>
      <c r="AH290" s="37">
        <f>'[2]202'!B5899</f>
        <v>281342.55449032591</v>
      </c>
      <c r="AI290" s="37">
        <f>'[2]202'!C5899</f>
        <v>277996.25253066485</v>
      </c>
      <c r="AJ290" s="37">
        <f>'[3]ADHK 2025'!BN309</f>
        <v>482401.94883351261</v>
      </c>
      <c r="AK290" s="37">
        <f>'[2]202'!B6458</f>
        <v>482401.94883351261</v>
      </c>
      <c r="AL290" s="37">
        <f>'[2]202'!C6458</f>
        <v>490181.08059159783</v>
      </c>
      <c r="AM290" s="37">
        <f>'[3]ADHK 2025'!CD309</f>
        <v>1308.2066388071635</v>
      </c>
      <c r="AN290" s="37">
        <f>'[2]202'!B8135</f>
        <v>1308.2066388071635</v>
      </c>
      <c r="AO290" s="37">
        <f>'[2]202'!C8135</f>
        <v>2677.439512552563</v>
      </c>
      <c r="AP290" s="37">
        <f>'[3]ADHK 2025'!DZ309</f>
        <v>-344850.85597688949</v>
      </c>
      <c r="AQ290" s="37">
        <f>'[2]202'!B8694</f>
        <v>-344305.47464117489</v>
      </c>
      <c r="AR290" s="37">
        <f>'[2]202'!C8694</f>
        <v>-305542.17907664436</v>
      </c>
      <c r="AS290" s="37">
        <f>[3]Distribusi!EP309</f>
        <v>100</v>
      </c>
      <c r="AT290" s="37">
        <f>'[2]205'!B309</f>
        <v>100</v>
      </c>
      <c r="AU290" s="37">
        <f>'[2]205'!C309</f>
        <v>100</v>
      </c>
      <c r="AV290" s="37">
        <f>[3]Distribusi!R309</f>
        <v>65.89303614405722</v>
      </c>
      <c r="AW290" s="37">
        <f>'[2]205'!B868</f>
        <v>65.89392282189506</v>
      </c>
      <c r="AX290" s="37">
        <f>'[2]205'!C868</f>
        <v>64.941107577128079</v>
      </c>
      <c r="AY290" s="37">
        <f>[3]Distribusi!AH309</f>
        <v>1.618197571121099</v>
      </c>
      <c r="AZ290" s="37">
        <f>'[2]205'!B5340</f>
        <v>1.6182193461068566</v>
      </c>
      <c r="BA290" s="37">
        <f>'[2]205'!C5340</f>
        <v>1.6446712321516201</v>
      </c>
      <c r="BB290" s="37">
        <f>[3]Distribusi!AX309</f>
        <v>22.217125007061593</v>
      </c>
      <c r="BC290" s="37">
        <f>'[2]205'!B5899</f>
        <v>22.174388121598</v>
      </c>
      <c r="BD290" s="37">
        <f>'[2]205'!C5899</f>
        <v>20.890111551472266</v>
      </c>
      <c r="BE290" s="37">
        <f>[3]Distribusi!BN309</f>
        <v>36.7388168395333</v>
      </c>
      <c r="BF290" s="37">
        <f>'[2]205'!B6458</f>
        <v>36.739311208841286</v>
      </c>
      <c r="BG290" s="37">
        <f>'[2]205'!C6458</f>
        <v>35.530800664209586</v>
      </c>
      <c r="BH290" s="37">
        <f>[3]Distribusi!CD309</f>
        <v>0.11407861836363639</v>
      </c>
      <c r="BI290" s="37">
        <f>'[2]205'!B8135</f>
        <v>0.11408015344213016</v>
      </c>
      <c r="BJ290" s="37">
        <f>'[2]205'!C8135</f>
        <v>0.22243235811239195</v>
      </c>
      <c r="BK290" s="37">
        <f>[3]Distribusi!DZ309</f>
        <v>-26.58125418013686</v>
      </c>
      <c r="BL290" s="37">
        <f>'[2]205'!B8694</f>
        <v>-26.539921651883315</v>
      </c>
      <c r="BM290" s="37">
        <f>'[2]205'!C8694</f>
        <v>-23.22912338307394</v>
      </c>
      <c r="BN290" s="37">
        <f>'[3]Q-to-Q'!EP309</f>
        <v>6.7467048047508769</v>
      </c>
      <c r="BO290" s="37">
        <f>'[2]209'!B309</f>
        <v>6.7444480477544717</v>
      </c>
      <c r="BP290" s="37">
        <f>'[2]209'!C309</f>
        <v>4.7389202101286996</v>
      </c>
      <c r="BQ290" s="37">
        <f>'[3]Q-to-Q'!R309</f>
        <v>1.7947617655210024E-2</v>
      </c>
      <c r="BR290" s="37">
        <f>'[2]209'!B868</f>
        <v>1.7947617655173321E-2</v>
      </c>
      <c r="BS290" s="37">
        <f>'[2]209'!C868</f>
        <v>2.1997942447766876</v>
      </c>
      <c r="BT290" s="37">
        <f>'[3]Q-to-Q'!AH309</f>
        <v>0.73627885746789445</v>
      </c>
      <c r="BU290" s="37">
        <f>'[2]209'!B5340</f>
        <v>0.73627885746773902</v>
      </c>
      <c r="BV290" s="37">
        <f>'[2]209'!C5340</f>
        <v>5.3892605237880149</v>
      </c>
      <c r="BW290" s="37">
        <f>'[3]Q-to-Q'!AX309</f>
        <v>-6.4517261817797902</v>
      </c>
      <c r="BX290" s="37">
        <f>'[2]209'!B5899</f>
        <v>-6.6426538380341817</v>
      </c>
      <c r="BY290" s="37">
        <f>'[2]209'!C5899</f>
        <v>-1.1894048398484034</v>
      </c>
      <c r="BZ290" s="37">
        <f>'[3]Q-to-Q'!BN309</f>
        <v>-5.6175986060201097</v>
      </c>
      <c r="CA290" s="37">
        <f>'[2]209'!B6458</f>
        <v>-5.6175986060200396</v>
      </c>
      <c r="CB290" s="37">
        <f>'[2]209'!C6458</f>
        <v>1.6125829874642499</v>
      </c>
      <c r="CC290" s="37" t="s">
        <v>102</v>
      </c>
      <c r="CD290" s="37" t="s">
        <v>102</v>
      </c>
      <c r="CE290" s="37" t="s">
        <v>102</v>
      </c>
      <c r="CF290" s="37" t="s">
        <v>102</v>
      </c>
      <c r="CG290" s="37" t="s">
        <v>102</v>
      </c>
      <c r="CH290" s="37" t="s">
        <v>102</v>
      </c>
      <c r="CI290" s="37">
        <f>'[3]Y-on-Y'!EP309</f>
        <v>6.458744823032319</v>
      </c>
      <c r="CJ290" s="37">
        <f>'[2]210'!B309</f>
        <v>6.4564941538654317</v>
      </c>
      <c r="CK290" s="37">
        <f>'[2]210'!C309</f>
        <v>3.1729979341426779</v>
      </c>
      <c r="CL290" s="37">
        <f>'[3]Y-on-Y'!R309</f>
        <v>4.3998384274401019</v>
      </c>
      <c r="CM290" s="37">
        <f>'[2]210'!B868</f>
        <v>4.3998384274400397</v>
      </c>
      <c r="CN290" s="37">
        <f>'[2]210'!C868</f>
        <v>3.9017532496958633</v>
      </c>
      <c r="CO290" s="37">
        <f>'[3]Y-on-Y'!AH309</f>
        <v>-1.127874543129991</v>
      </c>
      <c r="CP290" s="37">
        <f>'[2]210'!B5340</f>
        <v>-1.1278745431297876</v>
      </c>
      <c r="CQ290" s="37">
        <f>'[2]210'!C5340</f>
        <v>1.392288400106376</v>
      </c>
      <c r="CR290" s="37">
        <f>'[3]Y-on-Y'!AX309</f>
        <v>8.6481292637431437</v>
      </c>
      <c r="CS290" s="37">
        <f>'[2]210'!B5899</f>
        <v>8.4263835079953342</v>
      </c>
      <c r="CT290" s="37">
        <f>'[2]210'!C5899</f>
        <v>-4.8072496146006484E-2</v>
      </c>
      <c r="CU290" s="37">
        <f>'[3]Y-on-Y'!BN309</f>
        <v>-2.3050202413225662</v>
      </c>
      <c r="CV290" s="37">
        <f>'[2]210'!B6458</f>
        <v>-2.3050202413225951</v>
      </c>
      <c r="CW290" s="37">
        <f>'[2]210'!C6458</f>
        <v>3.1064135733572988</v>
      </c>
      <c r="CX290" s="37" t="s">
        <v>102</v>
      </c>
      <c r="CY290" s="37" t="s">
        <v>102</v>
      </c>
      <c r="CZ290" s="37" t="s">
        <v>102</v>
      </c>
      <c r="DA290" s="37" t="s">
        <v>102</v>
      </c>
      <c r="DB290" s="37" t="s">
        <v>102</v>
      </c>
      <c r="DC290" s="37" t="s">
        <v>102</v>
      </c>
      <c r="DD290" s="37">
        <f>'[3]C-to-C'!EP309</f>
        <v>6.458744823032319</v>
      </c>
      <c r="DE290" s="37">
        <f>'[2]211'!B309</f>
        <v>6.4564941538654317</v>
      </c>
      <c r="DF290" s="37">
        <f>'[2]211'!C309</f>
        <v>4.7510537228956737</v>
      </c>
      <c r="DG290" s="37">
        <f>'[3]C-to-C'!R309</f>
        <v>4.3998384274401019</v>
      </c>
      <c r="DH290" s="37">
        <f>'[2]211'!B868</f>
        <v>4.3998384274400397</v>
      </c>
      <c r="DI290" s="37">
        <f>'[2]211'!C868</f>
        <v>4.1474910090544954</v>
      </c>
      <c r="DJ290" s="37">
        <f>'[3]C-to-C'!AH309</f>
        <v>-1.127874543129991</v>
      </c>
      <c r="DK290" s="37">
        <f>'[2]211'!B5340</f>
        <v>-1.1278745431297876</v>
      </c>
      <c r="DL290" s="37">
        <f>'[2]211'!C5340</f>
        <v>0.14941911798375723</v>
      </c>
      <c r="DM290" s="37">
        <f>'[3]C-to-C'!AX309</f>
        <v>8.6481292637431437</v>
      </c>
      <c r="DN290" s="37">
        <f>'[2]211'!B5899</f>
        <v>8.4263835079953342</v>
      </c>
      <c r="DO290" s="37">
        <f>'[2]211'!C5899</f>
        <v>4.0421472228304278</v>
      </c>
      <c r="DP290" s="37">
        <f>'[3]C-to-C'!BN309</f>
        <v>-2.3050202413225662</v>
      </c>
      <c r="DQ290" s="37">
        <f>'[2]211'!B6458</f>
        <v>-2.3050202413225951</v>
      </c>
      <c r="DR290" s="37">
        <f>'[2]211'!C6458</f>
        <v>0.34941021871068317</v>
      </c>
      <c r="DS290" s="37" t="s">
        <v>102</v>
      </c>
      <c r="DT290" s="37" t="s">
        <v>102</v>
      </c>
      <c r="DU290" s="37" t="s">
        <v>102</v>
      </c>
      <c r="DV290" s="37" t="s">
        <v>102</v>
      </c>
      <c r="DW290" s="37" t="s">
        <v>102</v>
      </c>
      <c r="DX290" s="37" t="s">
        <v>102</v>
      </c>
      <c r="DY290" s="37">
        <f>'[3]Implisit Q'!EP309</f>
        <v>1.0078521505441529</v>
      </c>
      <c r="DZ290" s="37">
        <f>'[2]212'!B309</f>
        <v>1.0086284217486146</v>
      </c>
      <c r="EA290" s="37">
        <f>'[2]212'!C309</f>
        <v>0.69464038468565981</v>
      </c>
      <c r="EB290" s="37">
        <f>'[3]Implisit Q'!R309</f>
        <v>0.42446544351911086</v>
      </c>
      <c r="EC290" s="37">
        <f>'[2]212'!B868</f>
        <v>0.42446544351906629</v>
      </c>
      <c r="ED290" s="37">
        <f>'[2]212'!C868</f>
        <v>1.7041687238248295</v>
      </c>
      <c r="EE290" s="37">
        <f>'[3]Implisit Q'!AH309</f>
        <v>0.25846465165497534</v>
      </c>
      <c r="EF290" s="37">
        <f>'[2]212'!B5340</f>
        <v>0.25846465165516136</v>
      </c>
      <c r="EG290" s="37">
        <f>'[2]212'!C5340</f>
        <v>1.7090967186470554</v>
      </c>
      <c r="EH290" s="37">
        <f>'[3]Implisit Q'!AX309</f>
        <v>1.1617907799903264</v>
      </c>
      <c r="EI290" s="37">
        <f>'[2]212'!B5899</f>
        <v>1.17232521112246</v>
      </c>
      <c r="EJ290" s="37">
        <f>'[2]212'!C5899</f>
        <v>0.55416098993443141</v>
      </c>
      <c r="EK290" s="37">
        <f>'[3]Implisit Q'!BN309</f>
        <v>0.41491556725377166</v>
      </c>
      <c r="EL290" s="37">
        <f>'[2]212'!B6458</f>
        <v>0.41491556725366796</v>
      </c>
      <c r="EM290" s="37">
        <f>'[2]212'!C6458</f>
        <v>0.37855524474699115</v>
      </c>
      <c r="EN290" s="37" t="s">
        <v>102</v>
      </c>
      <c r="EO290" s="37" t="s">
        <v>102</v>
      </c>
      <c r="EP290" s="37" t="s">
        <v>102</v>
      </c>
      <c r="EQ290" s="37" t="s">
        <v>102</v>
      </c>
      <c r="ER290" s="37" t="s">
        <v>102</v>
      </c>
      <c r="ES290" s="37" t="s">
        <v>102</v>
      </c>
      <c r="ET290" s="37">
        <f>'[3]Implisit Y'!EP309</f>
        <v>1.1763811507037332</v>
      </c>
      <c r="EU290" s="37">
        <f>'[2]213'!B309</f>
        <v>1.1771587170966151</v>
      </c>
      <c r="EV290" s="37">
        <f>'[2]213'!C309</f>
        <v>2.0494278701836031</v>
      </c>
      <c r="EW290" s="37">
        <f>'[3]Implisit Y'!R309</f>
        <v>1.5256348901659322</v>
      </c>
      <c r="EX290" s="37">
        <f>'[2]213'!B868</f>
        <v>1.5256348901658832</v>
      </c>
      <c r="EY290" s="37">
        <f>'[2]213'!C868</f>
        <v>2.973618760921763</v>
      </c>
      <c r="EZ290" s="37">
        <f>'[3]Implisit Y'!AH309</f>
        <v>0.91560139485534364</v>
      </c>
      <c r="FA290" s="37">
        <f>'[2]213'!B5340</f>
        <v>0.91560139485509806</v>
      </c>
      <c r="FB290" s="37">
        <f>'[2]213'!C5340</f>
        <v>2.3487596271765221</v>
      </c>
      <c r="FC290" s="37">
        <f>'[3]Implisit Y'!AX309</f>
        <v>1.2120350858026541</v>
      </c>
      <c r="FD290" s="37">
        <f>'[2]213'!B5899</f>
        <v>1.2225747490994425</v>
      </c>
      <c r="FE290" s="37">
        <f>'[2]213'!C5899</f>
        <v>0.94263645212498293</v>
      </c>
      <c r="FF290" s="37">
        <f>'[3]Implisit Y'!BN309</f>
        <v>1.5734642195617283</v>
      </c>
      <c r="FG290" s="37">
        <f>'[2]213'!B6458</f>
        <v>1.5734642195616773</v>
      </c>
      <c r="FH290" s="37">
        <f>'[2]213'!C6458</f>
        <v>1.4230321533249755</v>
      </c>
      <c r="FI290" s="37" t="s">
        <v>102</v>
      </c>
      <c r="FJ290" s="37" t="s">
        <v>102</v>
      </c>
      <c r="FK290" s="37" t="s">
        <v>102</v>
      </c>
      <c r="FL290" s="37" t="s">
        <v>102</v>
      </c>
      <c r="FM290" s="37" t="s">
        <v>102</v>
      </c>
      <c r="FN290" s="37" t="s">
        <v>102</v>
      </c>
      <c r="FO290" s="37">
        <f>'[3]SOG Q'!EP309</f>
        <v>6.7467048047508769</v>
      </c>
      <c r="FP290" s="37">
        <f>'[2]218'!B309</f>
        <v>6.7444480477544717</v>
      </c>
      <c r="FQ290" s="37">
        <f>'[2]218'!C309</f>
        <v>4.7389202101286996</v>
      </c>
      <c r="FR290" s="37">
        <f>'[3]SOG Q'!R309</f>
        <v>1.317022450994447E-2</v>
      </c>
      <c r="FS290" s="37">
        <f>'[2]218'!B868</f>
        <v>1.317022450991819E-2</v>
      </c>
      <c r="FT290" s="37">
        <f>'[2]218'!C868</f>
        <v>1.5125198167619831</v>
      </c>
      <c r="FU290" s="37">
        <f>'[3]SOG Q'!AH309</f>
        <v>1.2417986253481486E-2</v>
      </c>
      <c r="FV290" s="37">
        <f>'[2]218'!B5340</f>
        <v>1.2417986253478742E-2</v>
      </c>
      <c r="FW290" s="37">
        <f>'[2]218'!C5340</f>
        <v>8.5778536397613098E-2</v>
      </c>
      <c r="FX290" s="37">
        <f>'[3]SOG Q'!AX309</f>
        <v>-1.4626027939152804</v>
      </c>
      <c r="FY290" s="37">
        <f>'[2]218'!B5899</f>
        <v>-1.5058859890797012</v>
      </c>
      <c r="FZ290" s="37">
        <f>'[2]218'!C5899</f>
        <v>-0.23582148759381949</v>
      </c>
      <c r="GA290" s="37">
        <f>'[3]SOG Q'!BN309</f>
        <v>-2.1598932029833091</v>
      </c>
      <c r="GB290" s="37">
        <f>'[2]218'!B6458</f>
        <v>-2.1598932029832767</v>
      </c>
      <c r="GC290" s="37">
        <f>'[2]218'!C6458</f>
        <v>0.5482130559328805</v>
      </c>
      <c r="GD290" s="37">
        <f>'[3]SOG Q'!CD309</f>
        <v>-1.1134021063050045E-2</v>
      </c>
      <c r="GE290" s="37">
        <f>'[2]218'!B8135</f>
        <v>-1.1134021063050056E-2</v>
      </c>
      <c r="GF290" s="37">
        <f>'[2]218'!C8135</f>
        <v>9.6492945658049653E-2</v>
      </c>
      <c r="GG290" s="37">
        <f>'[3]SOG Q'!DZ309</f>
        <v>10.354746611949089</v>
      </c>
      <c r="GH290" s="37">
        <f>'[2]218'!B8694</f>
        <v>10.395773050117143</v>
      </c>
      <c r="GI290" s="37">
        <f>'[2]218'!C8694</f>
        <v>2.731737342971992</v>
      </c>
      <c r="GJ290" s="37">
        <f>'[3]SOG Y'!EP309</f>
        <v>6.458744823032319</v>
      </c>
      <c r="GK290" s="37">
        <f>'[2]219'!B309</f>
        <v>6.4564941538654317</v>
      </c>
      <c r="GL290" s="37">
        <f>'[2]219'!C309</f>
        <v>3.1729979341426779</v>
      </c>
      <c r="GM290" s="37">
        <f>'[3]SOG Y'!R309</f>
        <v>3.0848075392367287</v>
      </c>
      <c r="GN290" s="37">
        <f>'[2]219'!B868</f>
        <v>3.0848075392367069</v>
      </c>
      <c r="GO290" s="37">
        <f>'[2]219'!C868</f>
        <v>2.5993449441831511</v>
      </c>
      <c r="GP290" s="37">
        <f>'[3]SOG Y'!AH309</f>
        <v>-1.9328962223736961E-2</v>
      </c>
      <c r="GQ290" s="37">
        <f>'[2]219'!B5340</f>
        <v>-1.9328962223733499E-2</v>
      </c>
      <c r="GR290" s="37">
        <f>'[2]219'!C5340</f>
        <v>2.2689663137666443E-2</v>
      </c>
      <c r="GS290" s="37">
        <f>'[3]SOG Y'!AX309</f>
        <v>1.6834996601695491</v>
      </c>
      <c r="GT290" s="37">
        <f>'[2]219'!B5899</f>
        <v>1.6403332257811898</v>
      </c>
      <c r="GU290" s="37">
        <f>'[2]219'!C5899</f>
        <v>-9.2815529367067957E-3</v>
      </c>
      <c r="GV290" s="37">
        <f>'[3]SOG Y'!BN309</f>
        <v>-0.85389005701161846</v>
      </c>
      <c r="GW290" s="37">
        <f>'[2]219'!B6458</f>
        <v>-0.85389005701163523</v>
      </c>
      <c r="GX290" s="37">
        <f>'[2]219'!C6458</f>
        <v>1.0251946805170804</v>
      </c>
      <c r="GY290" s="37">
        <f>'[3]SOG Y'!CD309</f>
        <v>2.4049034963116066E-2</v>
      </c>
      <c r="GZ290" s="37">
        <f>'[2]219'!B8135</f>
        <v>2.4049034963116164E-2</v>
      </c>
      <c r="HA290" s="37">
        <f>'[2]219'!C8135</f>
        <v>3.0078515469338318E-2</v>
      </c>
      <c r="HB290" s="37">
        <f>'[3]SOG Y'!DZ309</f>
        <v>2.5396076078982839</v>
      </c>
      <c r="HC290" s="37">
        <f>'[2]219'!B8694</f>
        <v>2.5805233731195187</v>
      </c>
      <c r="HD290" s="37">
        <f>'[2]219'!C8694</f>
        <v>-0.49502831622817572</v>
      </c>
    </row>
    <row r="291" spans="1:212" x14ac:dyDescent="0.35">
      <c r="A291" s="1">
        <v>5206</v>
      </c>
      <c r="B291" s="1" t="s">
        <v>396</v>
      </c>
      <c r="C291" s="37">
        <f>'[3]ADHB 2025'!EP310</f>
        <v>3721747.496122187</v>
      </c>
      <c r="D291" s="37">
        <f>'[2]201'!B310</f>
        <v>3721897.6957849385</v>
      </c>
      <c r="E291" s="37">
        <f>'[2]201'!C310</f>
        <v>4128055.7223594161</v>
      </c>
      <c r="F291" s="37">
        <f>'[3]ADHB 2025'!R310</f>
        <v>2559891.7579244915</v>
      </c>
      <c r="G291" s="37">
        <f>'[2]201'!B869</f>
        <v>2559891.7579244925</v>
      </c>
      <c r="H291" s="37">
        <f>'[2]201'!C869</f>
        <v>2682425.0390322339</v>
      </c>
      <c r="I291" s="37">
        <f>'[3]ADHB 2025'!AH310</f>
        <v>62464.422479553708</v>
      </c>
      <c r="J291" s="37">
        <f>'[2]201'!B5341</f>
        <v>62464.422479553716</v>
      </c>
      <c r="K291" s="37">
        <f>'[2]201'!C5341</f>
        <v>65427.24389692866</v>
      </c>
      <c r="L291" s="37">
        <f>'[3]ADHB 2025'!AX310</f>
        <v>676863.22592112795</v>
      </c>
      <c r="M291" s="37">
        <f>'[2]201'!B5900</f>
        <v>676863.22592112806</v>
      </c>
      <c r="N291" s="37">
        <f>'[2]201'!C5900</f>
        <v>684836.43512228131</v>
      </c>
      <c r="O291" s="37">
        <f>'[3]ADHB 2025'!BN310</f>
        <v>1378590.4143119864</v>
      </c>
      <c r="P291" s="37">
        <f>'[2]201'!B6459</f>
        <v>1375417.3974539456</v>
      </c>
      <c r="Q291" s="37">
        <f>'[2]201'!C6459</f>
        <v>1379236.5486402682</v>
      </c>
      <c r="R291" s="37">
        <f>'[3]ADHB 2025'!CD310</f>
        <v>4705.7219192590856</v>
      </c>
      <c r="S291" s="37">
        <f>'[2]201'!B8136</f>
        <v>4705.7219192590846</v>
      </c>
      <c r="T291" s="37">
        <f>'[2]201'!C8136</f>
        <v>14526.310242812076</v>
      </c>
      <c r="U291" s="37">
        <f>'[3]ADHB 2025'!DZ310</f>
        <v>-960768.0464342311</v>
      </c>
      <c r="V291" s="37">
        <f>'[2]201'!B8695</f>
        <v>-3279954.0793908359</v>
      </c>
      <c r="W291" s="37">
        <f>'[2]201'!C8695</f>
        <v>-3150828.677575062</v>
      </c>
      <c r="X291" s="37">
        <f>'[3]ADHK 2025'!EP310</f>
        <v>2216105.3877004944</v>
      </c>
      <c r="Y291" s="37">
        <f>'[2]202'!B310</f>
        <v>2216040.340794568</v>
      </c>
      <c r="Z291" s="37">
        <f>'[2]202'!C310</f>
        <v>2435821.4781035567</v>
      </c>
      <c r="AA291" s="37">
        <f>'[3]ADHK 2025'!R310</f>
        <v>1565625.4840732438</v>
      </c>
      <c r="AB291" s="37">
        <f>'[2]202'!B869</f>
        <v>1565625.4840732438</v>
      </c>
      <c r="AC291" s="37">
        <f>'[2]202'!C869</f>
        <v>1612703.8098282751</v>
      </c>
      <c r="AD291" s="37">
        <f>'[3]ADHK 2025'!AH310</f>
        <v>37373.965086228236</v>
      </c>
      <c r="AE291" s="37">
        <f>'[2]202'!B5341</f>
        <v>37373.965086228236</v>
      </c>
      <c r="AF291" s="37">
        <f>'[2]202'!C5341</f>
        <v>38499.678686885745</v>
      </c>
      <c r="AG291" s="37">
        <f>'[3]ADHK 2025'!AX310</f>
        <v>361720.54060354677</v>
      </c>
      <c r="AH291" s="37">
        <f>'[2]202'!B5900</f>
        <v>361720.54060354677</v>
      </c>
      <c r="AI291" s="37">
        <f>'[2]202'!C5900</f>
        <v>363673.31996778416</v>
      </c>
      <c r="AJ291" s="37">
        <f>'[3]ADHK 2025'!BN310</f>
        <v>745539.45110272313</v>
      </c>
      <c r="AK291" s="37">
        <f>'[2]202'!B6459</f>
        <v>743855.48301218182</v>
      </c>
      <c r="AL291" s="37">
        <f>'[2]202'!C6459</f>
        <v>744372.21606170665</v>
      </c>
      <c r="AM291" s="37">
        <f>'[3]ADHK 2025'!CD310</f>
        <v>1836.9668185368691</v>
      </c>
      <c r="AN291" s="37">
        <f>'[2]202'!B8136</f>
        <v>1836.9668185368689</v>
      </c>
      <c r="AO291" s="37">
        <f>'[2]202'!C8136</f>
        <v>5578.4221568068351</v>
      </c>
      <c r="AP291" s="37">
        <f>'[3]ADHK 2025'!DZ310</f>
        <v>-495991.01998378505</v>
      </c>
      <c r="AQ291" s="37">
        <f>'[2]202'!B8695</f>
        <v>-1110740.0123288275</v>
      </c>
      <c r="AR291" s="37">
        <f>'[2]202'!C8695</f>
        <v>-1023953.7919129973</v>
      </c>
      <c r="AS291" s="37">
        <f>[3]Distribusi!EP310</f>
        <v>100</v>
      </c>
      <c r="AT291" s="37">
        <f>'[2]205'!B310</f>
        <v>100</v>
      </c>
      <c r="AU291" s="37">
        <f>'[2]205'!C310</f>
        <v>100</v>
      </c>
      <c r="AV291" s="37">
        <f>[3]Distribusi!R310</f>
        <v>68.781983748003555</v>
      </c>
      <c r="AW291" s="37">
        <f>'[2]205'!B869</f>
        <v>68.779208005195258</v>
      </c>
      <c r="AX291" s="37">
        <f>'[2]205'!C869</f>
        <v>64.980349574813317</v>
      </c>
      <c r="AY291" s="37">
        <f>[3]Distribusi!AH310</f>
        <v>1.6783627192504993</v>
      </c>
      <c r="AZ291" s="37">
        <f>'[2]205'!B5341</f>
        <v>1.6782949878040676</v>
      </c>
      <c r="BA291" s="37">
        <f>'[2]205'!C5341</f>
        <v>1.5849409091680891</v>
      </c>
      <c r="BB291" s="37">
        <f>[3]Distribusi!AX310</f>
        <v>18.186704676401995</v>
      </c>
      <c r="BC291" s="37">
        <f>'[2]205'!B5900</f>
        <v>18.185970739810443</v>
      </c>
      <c r="BD291" s="37">
        <f>'[2]205'!C5900</f>
        <v>16.58980598088581</v>
      </c>
      <c r="BE291" s="37">
        <f>[3]Distribusi!BN310</f>
        <v>37.041481609066331</v>
      </c>
      <c r="BF291" s="37">
        <f>'[2]205'!B6459</f>
        <v>36.954734113503719</v>
      </c>
      <c r="BG291" s="37">
        <f>'[2]205'!C6459</f>
        <v>33.411287090183869</v>
      </c>
      <c r="BH291" s="37">
        <f>[3]Distribusi!CD310</f>
        <v>0.12643850567944587</v>
      </c>
      <c r="BI291" s="37">
        <f>'[2]205'!B8136</f>
        <v>0.12643340316925772</v>
      </c>
      <c r="BJ291" s="37">
        <f>'[2]205'!C8136</f>
        <v>0.35189230039049652</v>
      </c>
      <c r="BK291" s="37">
        <f>[3]Distribusi!DZ310</f>
        <v>-25.814971258401798</v>
      </c>
      <c r="BL291" s="37">
        <f>'[2]205'!B8695</f>
        <v>-88.12585265590171</v>
      </c>
      <c r="BM291" s="37">
        <f>'[2]205'!C8695</f>
        <v>-76.327183775857222</v>
      </c>
      <c r="BN291" s="37">
        <f>'[3]Q-to-Q'!EP310</f>
        <v>4.1357622172753423</v>
      </c>
      <c r="BO291" s="37">
        <f>'[2]209'!B310</f>
        <v>4.1327056346928703</v>
      </c>
      <c r="BP291" s="37">
        <f>'[2]209'!C310</f>
        <v>9.9177408128854516</v>
      </c>
      <c r="BQ291" s="37">
        <f>'[3]Q-to-Q'!R310</f>
        <v>0.24561524154538006</v>
      </c>
      <c r="BR291" s="37">
        <f>'[2]209'!B869</f>
        <v>0.24561524154535921</v>
      </c>
      <c r="BS291" s="37">
        <f>'[2]209'!C869</f>
        <v>3.0069979208915889</v>
      </c>
      <c r="BT291" s="37">
        <f>'[3]Q-to-Q'!AH310</f>
        <v>0.30814205213214052</v>
      </c>
      <c r="BU291" s="37">
        <f>'[2]209'!B5341</f>
        <v>0.3081420521320396</v>
      </c>
      <c r="BV291" s="37">
        <f>'[2]209'!C5341</f>
        <v>3.0120261472399092</v>
      </c>
      <c r="BW291" s="37">
        <f>'[3]Q-to-Q'!AX310</f>
        <v>-8.6419827623758891</v>
      </c>
      <c r="BX291" s="37">
        <f>'[2]209'!B5900</f>
        <v>-8.641982762375978</v>
      </c>
      <c r="BY291" s="37">
        <f>'[2]209'!C5900</f>
        <v>0.53985857728153563</v>
      </c>
      <c r="BZ291" s="37">
        <f>'[3]Q-to-Q'!BN310</f>
        <v>-4.1798953500454843</v>
      </c>
      <c r="CA291" s="37">
        <f>'[2]209'!B6459</f>
        <v>-4.3963265508681726</v>
      </c>
      <c r="CB291" s="37">
        <f>'[2]209'!C6459</f>
        <v>6.9466860341253836E-2</v>
      </c>
      <c r="CC291" s="37" t="s">
        <v>102</v>
      </c>
      <c r="CD291" s="37" t="s">
        <v>102</v>
      </c>
      <c r="CE291" s="37" t="s">
        <v>102</v>
      </c>
      <c r="CF291" s="37" t="s">
        <v>102</v>
      </c>
      <c r="CG291" s="37" t="s">
        <v>102</v>
      </c>
      <c r="CH291" s="37" t="s">
        <v>102</v>
      </c>
      <c r="CI291" s="37">
        <f>'[3]Y-on-Y'!EP310</f>
        <v>2.7763465590305145</v>
      </c>
      <c r="CJ291" s="37">
        <f>'[2]210'!B310</f>
        <v>2.7733298778818432</v>
      </c>
      <c r="CK291" s="37">
        <f>'[2]210'!C310</f>
        <v>3.4201362451765869</v>
      </c>
      <c r="CL291" s="37">
        <f>'[3]Y-on-Y'!R310</f>
        <v>3.7234552363291584</v>
      </c>
      <c r="CM291" s="37">
        <f>'[2]210'!B869</f>
        <v>3.7234552363292575</v>
      </c>
      <c r="CN291" s="37">
        <f>'[2]210'!C869</f>
        <v>4.3294480858064022</v>
      </c>
      <c r="CO291" s="37">
        <f>'[3]Y-on-Y'!AH310</f>
        <v>-0.83243253999999922</v>
      </c>
      <c r="CP291" s="37">
        <f>'[2]210'!B5341</f>
        <v>-0.83243254000011946</v>
      </c>
      <c r="CQ291" s="37">
        <f>'[2]210'!C5341</f>
        <v>1.3461476809999418</v>
      </c>
      <c r="CR291" s="37">
        <f>'[3]Y-on-Y'!AX310</f>
        <v>8.0123990082246763</v>
      </c>
      <c r="CS291" s="37">
        <f>'[2]210'!B5900</f>
        <v>8.0123990082245768</v>
      </c>
      <c r="CT291" s="37">
        <f>'[2]210'!C5900</f>
        <v>-0.29658001970775433</v>
      </c>
      <c r="CU291" s="37">
        <f>'[3]Y-on-Y'!BN310</f>
        <v>-1.3699731461893805</v>
      </c>
      <c r="CV291" s="37">
        <f>'[2]210'!B6459</f>
        <v>-1.5927511866342627</v>
      </c>
      <c r="CW291" s="37">
        <f>'[2]210'!C6459</f>
        <v>1.463500002488463</v>
      </c>
      <c r="CX291" s="37" t="s">
        <v>102</v>
      </c>
      <c r="CY291" s="37" t="s">
        <v>102</v>
      </c>
      <c r="CZ291" s="37" t="s">
        <v>102</v>
      </c>
      <c r="DA291" s="37" t="s">
        <v>102</v>
      </c>
      <c r="DB291" s="37" t="s">
        <v>102</v>
      </c>
      <c r="DC291" s="37" t="s">
        <v>102</v>
      </c>
      <c r="DD291" s="37">
        <f>'[3]C-to-C'!EP310</f>
        <v>2.7763465590305145</v>
      </c>
      <c r="DE291" s="37">
        <f>'[2]211'!B310</f>
        <v>2.7733298778818432</v>
      </c>
      <c r="DF291" s="37">
        <f>'[2]211'!C310</f>
        <v>3.1110001518725179</v>
      </c>
      <c r="DG291" s="37">
        <f>'[3]C-to-C'!R310</f>
        <v>3.7234552363291584</v>
      </c>
      <c r="DH291" s="37">
        <f>'[2]211'!B869</f>
        <v>3.7234552363292575</v>
      </c>
      <c r="DI291" s="37">
        <f>'[2]211'!C869</f>
        <v>4.0300573530929888</v>
      </c>
      <c r="DJ291" s="37">
        <f>'[3]C-to-C'!AH310</f>
        <v>-0.83243253999999922</v>
      </c>
      <c r="DK291" s="37">
        <f>'[2]211'!B5341</f>
        <v>-0.83243254000011946</v>
      </c>
      <c r="DL291" s="37">
        <f>'[2]211'!C5341</f>
        <v>0.2611845958040942</v>
      </c>
      <c r="DM291" s="37">
        <f>'[3]C-to-C'!AX310</f>
        <v>8.0123990082246763</v>
      </c>
      <c r="DN291" s="37">
        <f>'[2]211'!B5900</f>
        <v>8.0123990082245768</v>
      </c>
      <c r="DO291" s="37">
        <f>'[2]211'!C5900</f>
        <v>3.6805580911117461</v>
      </c>
      <c r="DP291" s="37">
        <f>'[3]C-to-C'!BN310</f>
        <v>-1.3699731461893805</v>
      </c>
      <c r="DQ291" s="37">
        <f>'[2]211'!B6459</f>
        <v>-1.5927511866342627</v>
      </c>
      <c r="DR291" s="37">
        <f>'[2]211'!C6459</f>
        <v>-8.7461906419016605E-2</v>
      </c>
      <c r="DS291" s="37" t="s">
        <v>102</v>
      </c>
      <c r="DT291" s="37" t="s">
        <v>102</v>
      </c>
      <c r="DU291" s="37" t="s">
        <v>102</v>
      </c>
      <c r="DV291" s="37" t="s">
        <v>102</v>
      </c>
      <c r="DW291" s="37" t="s">
        <v>102</v>
      </c>
      <c r="DX291" s="37" t="s">
        <v>102</v>
      </c>
      <c r="DY291" s="37">
        <f>'[3]Implisit Q'!EP310</f>
        <v>0.45061499122782323</v>
      </c>
      <c r="DZ291" s="37">
        <f>'[2]212'!B310</f>
        <v>0.45761752840437298</v>
      </c>
      <c r="EA291" s="37">
        <f>'[2]212'!C310</f>
        <v>0.9051485135925349</v>
      </c>
      <c r="EB291" s="37">
        <f>'[3]Implisit Q'!R310</f>
        <v>0.27707225029382698</v>
      </c>
      <c r="EC291" s="37">
        <f>'[2]212'!B869</f>
        <v>0.27707225029406291</v>
      </c>
      <c r="ED291" s="37">
        <f>'[2]212'!C869</f>
        <v>1.7277086004773463</v>
      </c>
      <c r="EE291" s="37">
        <f>'[3]Implisit Q'!AH310</f>
        <v>0.24000000000002331</v>
      </c>
      <c r="EF291" s="37">
        <f>'[2]212'!B5341</f>
        <v>0.24000000000017058</v>
      </c>
      <c r="EG291" s="37">
        <f>'[2]212'!C5341</f>
        <v>1.6805689725425419</v>
      </c>
      <c r="EH291" s="37">
        <f>'[3]Implisit Q'!AX310</f>
        <v>1.0854496635631392</v>
      </c>
      <c r="EI291" s="37">
        <f>'[2]212'!B5900</f>
        <v>1.0854496635632311</v>
      </c>
      <c r="EJ291" s="37">
        <f>'[2]212'!C5900</f>
        <v>0.63467965156767059</v>
      </c>
      <c r="EK291" s="37">
        <f>'[3]Implisit Q'!BN310</f>
        <v>0.85868781524591498</v>
      </c>
      <c r="EL291" s="37">
        <f>'[2]212'!B6459</f>
        <v>0.85434974276405951</v>
      </c>
      <c r="EM291" s="37">
        <f>'[2]212'!C6459</f>
        <v>0.20806076563539971</v>
      </c>
      <c r="EN291" s="37" t="s">
        <v>102</v>
      </c>
      <c r="EO291" s="37" t="s">
        <v>102</v>
      </c>
      <c r="EP291" s="37" t="s">
        <v>102</v>
      </c>
      <c r="EQ291" s="37" t="s">
        <v>102</v>
      </c>
      <c r="ER291" s="37" t="s">
        <v>102</v>
      </c>
      <c r="ES291" s="37" t="s">
        <v>102</v>
      </c>
      <c r="ET291" s="37">
        <f>'[3]Implisit Y'!EP310</f>
        <v>1.2072558222825762</v>
      </c>
      <c r="EU291" s="37">
        <f>'[2]213'!B310</f>
        <v>1.2143111058313731</v>
      </c>
      <c r="EV291" s="37">
        <f>'[2]213'!C310</f>
        <v>2.144333097439953</v>
      </c>
      <c r="EW291" s="37">
        <f>'[3]Implisit Y'!R310</f>
        <v>1.3666591026060502</v>
      </c>
      <c r="EX291" s="37">
        <f>'[2]213'!B869</f>
        <v>1.3666591026061472</v>
      </c>
      <c r="EY291" s="37">
        <f>'[2]213'!C869</f>
        <v>2.9177087131466419</v>
      </c>
      <c r="EZ291" s="37">
        <f>'[3]Implisit Y'!AH310</f>
        <v>0.93027744364067644</v>
      </c>
      <c r="FA291" s="37">
        <f>'[2]213'!B5341</f>
        <v>0.93027744364073095</v>
      </c>
      <c r="FB291" s="37">
        <f>'[2]213'!C5341</f>
        <v>2.3066100162641066</v>
      </c>
      <c r="FC291" s="37">
        <f>'[3]Implisit Y'!AX310</f>
        <v>1.1824269307214763</v>
      </c>
      <c r="FD291" s="37">
        <f>'[2]213'!B5900</f>
        <v>1.1824269307216064</v>
      </c>
      <c r="FE291" s="37">
        <f>'[2]213'!C5900</f>
        <v>1.0140993063423047</v>
      </c>
      <c r="FF291" s="37">
        <f>'[3]Implisit Y'!BN310</f>
        <v>1.5566872097794402</v>
      </c>
      <c r="FG291" s="37">
        <f>'[2]213'!B6459</f>
        <v>1.5523191153727576</v>
      </c>
      <c r="FH291" s="37">
        <f>'[2]213'!C6459</f>
        <v>1.184674211566916</v>
      </c>
      <c r="FI291" s="37" t="s">
        <v>102</v>
      </c>
      <c r="FJ291" s="37" t="s">
        <v>102</v>
      </c>
      <c r="FK291" s="37" t="s">
        <v>102</v>
      </c>
      <c r="FL291" s="37" t="s">
        <v>102</v>
      </c>
      <c r="FM291" s="37" t="s">
        <v>102</v>
      </c>
      <c r="FN291" s="37" t="s">
        <v>102</v>
      </c>
      <c r="FO291" s="37">
        <f>'[3]SOG Q'!EP310</f>
        <v>4.1357622172753423</v>
      </c>
      <c r="FP291" s="37">
        <f>'[2]218'!B310</f>
        <v>4.1327056346928703</v>
      </c>
      <c r="FQ291" s="37">
        <f>'[2]218'!C310</f>
        <v>9.9177408128854516</v>
      </c>
      <c r="FR291" s="37">
        <f>'[3]SOG Q'!R310</f>
        <v>0.18025499163767764</v>
      </c>
      <c r="FS291" s="37">
        <f>'[2]218'!B869</f>
        <v>0.18025499163765563</v>
      </c>
      <c r="FT291" s="37">
        <f>'[2]218'!C869</f>
        <v>2.1244345099851043</v>
      </c>
      <c r="FU291" s="37">
        <f>'[3]SOG Q'!AH310</f>
        <v>5.3950248614929291E-3</v>
      </c>
      <c r="FV291" s="37">
        <f>'[2]218'!B5341</f>
        <v>5.395024861491216E-3</v>
      </c>
      <c r="FW291" s="37">
        <f>'[2]218'!C5341</f>
        <v>5.0798425458892196E-2</v>
      </c>
      <c r="FX291" s="37">
        <f>'[3]SOG Q'!AX310</f>
        <v>-1.6078642985744245</v>
      </c>
      <c r="FY291" s="37">
        <f>'[2]218'!B5900</f>
        <v>-1.6078642985744425</v>
      </c>
      <c r="FZ291" s="37">
        <f>'[2]218'!C5900</f>
        <v>8.8120208296262895E-2</v>
      </c>
      <c r="GA291" s="37">
        <f>'[3]SOG Q'!BN310</f>
        <v>-1.528230588318527</v>
      </c>
      <c r="GB291" s="37">
        <f>'[2]218'!B6459</f>
        <v>-1.6073609860114124</v>
      </c>
      <c r="GC291" s="37">
        <f>'[2]218'!C6459</f>
        <v>2.331785392226007E-2</v>
      </c>
      <c r="GD291" s="37">
        <f>'[3]SOG Q'!CD310</f>
        <v>-3.649230611851767E-3</v>
      </c>
      <c r="GE291" s="37">
        <f>'[2]218'!B8136</f>
        <v>-3.649230611851679E-3</v>
      </c>
      <c r="GF291" s="37">
        <f>'[2]218'!C8136</f>
        <v>0.16883516375556842</v>
      </c>
      <c r="GG291" s="37">
        <f>'[3]SOG Q'!DZ310</f>
        <v>7.0898563182809564</v>
      </c>
      <c r="GH291" s="37">
        <f>'[2]218'!B8695</f>
        <v>-21.797467924263049</v>
      </c>
      <c r="GI291" s="37">
        <f>'[2]218'!C8695</f>
        <v>3.9162743934847688</v>
      </c>
      <c r="GJ291" s="37">
        <f>'[3]SOG Y'!EP310</f>
        <v>2.7763465590305145</v>
      </c>
      <c r="GK291" s="37">
        <f>'[2]219'!B310</f>
        <v>2.7733298778818432</v>
      </c>
      <c r="GL291" s="37">
        <f>'[2]219'!C310</f>
        <v>3.4201362451765869</v>
      </c>
      <c r="GM291" s="37">
        <f>'[3]SOG Y'!R310</f>
        <v>2.6065124838924048</v>
      </c>
      <c r="GN291" s="37">
        <f>'[2]219'!B869</f>
        <v>2.6065124838924683</v>
      </c>
      <c r="GO291" s="37">
        <f>'[2]219'!C869</f>
        <v>2.8414491499196362</v>
      </c>
      <c r="GP291" s="37">
        <f>'[3]SOG Y'!AH310</f>
        <v>-1.4549609245875079E-2</v>
      </c>
      <c r="GQ291" s="37">
        <f>'[2]219'!B5341</f>
        <v>-1.4549609245877039E-2</v>
      </c>
      <c r="GR291" s="37">
        <f>'[2]219'!C5341</f>
        <v>2.1712119327988024E-2</v>
      </c>
      <c r="GS291" s="37">
        <f>'[3]SOG Y'!AX310</f>
        <v>1.2444140150516185</v>
      </c>
      <c r="GT291" s="37">
        <f>'[2]219'!B5900</f>
        <v>1.2444140150515997</v>
      </c>
      <c r="GU291" s="37">
        <f>'[2]219'!C5900</f>
        <v>-4.5930685312416848E-2</v>
      </c>
      <c r="GV291" s="37">
        <f>'[3]SOG Y'!BN310</f>
        <v>-0.48025986950751526</v>
      </c>
      <c r="GW291" s="37">
        <f>'[2]219'!B6459</f>
        <v>-0.55835727815438796</v>
      </c>
      <c r="GX291" s="37">
        <f>'[2]219'!C6459</f>
        <v>0.45586126651098796</v>
      </c>
      <c r="GY291" s="37">
        <f>'[3]SOG Y'!CD310</f>
        <v>8.3958050011059531E-3</v>
      </c>
      <c r="GZ291" s="37">
        <f>'[2]219'!B8136</f>
        <v>8.3958050011060954E-3</v>
      </c>
      <c r="HA291" s="37">
        <f>'[2]219'!C8136</f>
        <v>2.80307671335541E-2</v>
      </c>
      <c r="HB291" s="37">
        <f>'[3]SOG Y'!DZ310</f>
        <v>-0.58816626616125223</v>
      </c>
      <c r="HC291" s="37">
        <f>'[2]219'!B8695</f>
        <v>-29.09838777220078</v>
      </c>
      <c r="HD291" s="37">
        <f>'[2]219'!C8695</f>
        <v>-29.387089022623794</v>
      </c>
    </row>
    <row r="292" spans="1:212" x14ac:dyDescent="0.35">
      <c r="A292" s="1">
        <v>5207</v>
      </c>
      <c r="B292" s="1" t="s">
        <v>397</v>
      </c>
      <c r="C292" s="37">
        <f>'[3]ADHB 2025'!EP311</f>
        <v>7290864.4948814781</v>
      </c>
      <c r="D292" s="37">
        <f>'[2]201'!B311</f>
        <v>7304681.7973015606</v>
      </c>
      <c r="E292" s="37">
        <f>'[2]201'!C311</f>
        <v>8517577.9862181395</v>
      </c>
      <c r="F292" s="37">
        <f>'[3]ADHB 2025'!R311</f>
        <v>1141579.9470789528</v>
      </c>
      <c r="G292" s="37">
        <f>'[2]201'!B870</f>
        <v>1141579.9470789528</v>
      </c>
      <c r="H292" s="37">
        <f>'[2]201'!C870</f>
        <v>1195281.8576389211</v>
      </c>
      <c r="I292" s="37">
        <f>'[3]ADHB 2025'!AH311</f>
        <v>47840.890485654782</v>
      </c>
      <c r="J292" s="37">
        <f>'[2]201'!B5342</f>
        <v>47840.890485654782</v>
      </c>
      <c r="K292" s="37">
        <f>'[2]201'!C5342</f>
        <v>50701.553445750615</v>
      </c>
      <c r="L292" s="37">
        <f>'[3]ADHB 2025'!AX311</f>
        <v>427756.56505954126</v>
      </c>
      <c r="M292" s="37">
        <f>'[2]201'!B5901</f>
        <v>425770.5455983053</v>
      </c>
      <c r="N292" s="37">
        <f>'[2]201'!C5901</f>
        <v>430924.44944057765</v>
      </c>
      <c r="O292" s="37">
        <f>'[3]ADHB 2025'!BN311</f>
        <v>1779387.2539618541</v>
      </c>
      <c r="P292" s="37">
        <f>'[2]201'!B6460</f>
        <v>1779387.2539618541</v>
      </c>
      <c r="Q292" s="37">
        <f>'[2]201'!C6460</f>
        <v>1745609.5346863684</v>
      </c>
      <c r="R292" s="37">
        <f>'[3]ADHB 2025'!CD311</f>
        <v>832853.45171345863</v>
      </c>
      <c r="S292" s="37">
        <f>'[2]201'!B8137</f>
        <v>832853.45171345863</v>
      </c>
      <c r="T292" s="37">
        <f>'[2]201'!C8137</f>
        <v>270570.81049529451</v>
      </c>
      <c r="U292" s="37">
        <f>'[3]ADHB 2025'!DZ311</f>
        <v>3061446.3865820169</v>
      </c>
      <c r="V292" s="37">
        <f>'[2]201'!B8696</f>
        <v>3077249.7084633363</v>
      </c>
      <c r="W292" s="37">
        <f>'[2]201'!C8696</f>
        <v>4824489.7805112265</v>
      </c>
      <c r="X292" s="37">
        <f>'[3]ADHK 2025'!EP311</f>
        <v>3940056.435255439</v>
      </c>
      <c r="Y292" s="37">
        <f>'[2]202'!B311</f>
        <v>3949486.8886417206</v>
      </c>
      <c r="Z292" s="37">
        <f>'[2]202'!C311</f>
        <v>4491237.1138316495</v>
      </c>
      <c r="AA292" s="37">
        <f>'[3]ADHK 2025'!R311</f>
        <v>686464.02455792425</v>
      </c>
      <c r="AB292" s="37">
        <f>'[2]202'!B870</f>
        <v>686464.02455792436</v>
      </c>
      <c r="AC292" s="37">
        <f>'[2]202'!C870</f>
        <v>705020.29310832359</v>
      </c>
      <c r="AD292" s="37">
        <f>'[3]ADHK 2025'!AH311</f>
        <v>28495.244933506394</v>
      </c>
      <c r="AE292" s="37">
        <f>'[2]202'!B5342</f>
        <v>28495.244933506394</v>
      </c>
      <c r="AF292" s="37">
        <f>'[2]202'!C5342</f>
        <v>29706.453845048603</v>
      </c>
      <c r="AG292" s="37">
        <f>'[3]ADHK 2025'!AX311</f>
        <v>224221.96558222524</v>
      </c>
      <c r="AH292" s="37">
        <f>'[2]202'!B5901</f>
        <v>223180.42158473836</v>
      </c>
      <c r="AI292" s="37">
        <f>'[2]202'!C5901</f>
        <v>224026.97557320283</v>
      </c>
      <c r="AJ292" s="37">
        <f>'[3]ADHK 2025'!BN311</f>
        <v>908536.40059641679</v>
      </c>
      <c r="AK292" s="37">
        <f>'[2]202'!B6460</f>
        <v>908536.40059641679</v>
      </c>
      <c r="AL292" s="37">
        <f>'[2]202'!C6460</f>
        <v>889149.00394458475</v>
      </c>
      <c r="AM292" s="37">
        <f>'[3]ADHK 2025'!CD311</f>
        <v>267584.50212764519</v>
      </c>
      <c r="AN292" s="37">
        <f>'[2]202'!B8137</f>
        <v>267584.50212764519</v>
      </c>
      <c r="AO292" s="37">
        <f>'[2]202'!C8137</f>
        <v>79700.212421476375</v>
      </c>
      <c r="AP292" s="37">
        <f>'[3]ADHK 2025'!DZ311</f>
        <v>1824754.2974577209</v>
      </c>
      <c r="AQ292" s="37">
        <f>'[2]202'!B8696</f>
        <v>1835226.2948414895</v>
      </c>
      <c r="AR292" s="37">
        <f>'[2]202'!C8696</f>
        <v>2563634.174939014</v>
      </c>
      <c r="AS292" s="37">
        <f>[3]Distribusi!EP311</f>
        <v>100</v>
      </c>
      <c r="AT292" s="37">
        <f>'[2]205'!B311</f>
        <v>100</v>
      </c>
      <c r="AU292" s="37">
        <f>'[2]205'!C311</f>
        <v>100</v>
      </c>
      <c r="AV292" s="37">
        <f>[3]Distribusi!R311</f>
        <v>15.657676094246359</v>
      </c>
      <c r="AW292" s="37">
        <f>'[2]205'!B870</f>
        <v>15.628058535016084</v>
      </c>
      <c r="AX292" s="37">
        <f>'[2]205'!C870</f>
        <v>14.033119034224823</v>
      </c>
      <c r="AY292" s="37">
        <f>[3]Distribusi!AH311</f>
        <v>0.65617582824699705</v>
      </c>
      <c r="AZ292" s="37">
        <f>'[2]205'!B5342</f>
        <v>0.6549346270405344</v>
      </c>
      <c r="BA292" s="37">
        <f>'[2]205'!C5342</f>
        <v>0.59525787175401534</v>
      </c>
      <c r="BB292" s="37">
        <f>[3]Distribusi!AX311</f>
        <v>5.8670211928893483</v>
      </c>
      <c r="BC292" s="37">
        <f>'[2]205'!B5901</f>
        <v>5.8287350142423744</v>
      </c>
      <c r="BD292" s="37">
        <f>'[2]205'!C5901</f>
        <v>5.0592369114534037</v>
      </c>
      <c r="BE292" s="37">
        <f>[3]Distribusi!BN311</f>
        <v>24.40571012135894</v>
      </c>
      <c r="BF292" s="37">
        <f>'[2]205'!B6460</f>
        <v>24.359545060801715</v>
      </c>
      <c r="BG292" s="37">
        <f>'[2]205'!C6460</f>
        <v>20.49420078701775</v>
      </c>
      <c r="BH292" s="37">
        <f>[3]Distribusi!CD311</f>
        <v>11.423246890655561</v>
      </c>
      <c r="BI292" s="37">
        <f>'[2]205'!B8137</f>
        <v>11.401639042252668</v>
      </c>
      <c r="BJ292" s="37">
        <f>'[2]205'!C8137</f>
        <v>3.1766167675023516</v>
      </c>
      <c r="BK292" s="37">
        <f>[3]Distribusi!DZ311</f>
        <v>41.990169872602799</v>
      </c>
      <c r="BL292" s="37">
        <f>'[2]205'!B8696</f>
        <v>42.127087720646642</v>
      </c>
      <c r="BM292" s="37">
        <f>'[2]205'!C8696</f>
        <v>56.641568628047644</v>
      </c>
      <c r="BN292" s="37">
        <f>'[3]Q-to-Q'!EP311</f>
        <v>-13.887568661244984</v>
      </c>
      <c r="BO292" s="37">
        <f>'[2]209'!B311</f>
        <v>-13.68146012369886</v>
      </c>
      <c r="BP292" s="37">
        <f>'[2]209'!C311</f>
        <v>13.716977431877076</v>
      </c>
      <c r="BQ292" s="37">
        <f>'[3]Q-to-Q'!R311</f>
        <v>0.50196867983332538</v>
      </c>
      <c r="BR292" s="37">
        <f>'[2]209'!B870</f>
        <v>0.5019686798333951</v>
      </c>
      <c r="BS292" s="37">
        <f>'[2]209'!C870</f>
        <v>2.703166937604526</v>
      </c>
      <c r="BT292" s="37">
        <f>'[3]Q-to-Q'!AH311</f>
        <v>0.96987035097467356</v>
      </c>
      <c r="BU292" s="37">
        <f>'[2]209'!B5342</f>
        <v>0.96987035097481333</v>
      </c>
      <c r="BV292" s="37">
        <f>'[2]209'!C5342</f>
        <v>4.2505650131050405</v>
      </c>
      <c r="BW292" s="37">
        <f>'[3]Q-to-Q'!AX311</f>
        <v>-8.8736122008916283</v>
      </c>
      <c r="BX292" s="37">
        <f>'[2]209'!B5901</f>
        <v>-9.296907670532077</v>
      </c>
      <c r="BY292" s="37">
        <f>'[2]209'!C5901</f>
        <v>0.37931373301176574</v>
      </c>
      <c r="BZ292" s="37">
        <f>'[3]Q-to-Q'!BN311</f>
        <v>-1.1199513752465862</v>
      </c>
      <c r="CA292" s="37">
        <f>'[2]209'!B6460</f>
        <v>-1.1199513752465875</v>
      </c>
      <c r="CB292" s="37">
        <f>'[2]209'!C6460</f>
        <v>-2.1339152332372167</v>
      </c>
      <c r="CC292" s="37" t="s">
        <v>102</v>
      </c>
      <c r="CD292" s="37" t="s">
        <v>102</v>
      </c>
      <c r="CE292" s="37" t="s">
        <v>102</v>
      </c>
      <c r="CF292" s="37" t="s">
        <v>102</v>
      </c>
      <c r="CG292" s="37" t="s">
        <v>102</v>
      </c>
      <c r="CH292" s="37" t="s">
        <v>102</v>
      </c>
      <c r="CI292" s="37">
        <f>'[3]Y-on-Y'!EP311</f>
        <v>-26.902136603825937</v>
      </c>
      <c r="CJ292" s="37">
        <f>'[2]210'!B311</f>
        <v>-26.727178197843131</v>
      </c>
      <c r="CK292" s="37">
        <f>'[2]210'!C311</f>
        <v>-18.508710205894303</v>
      </c>
      <c r="CL292" s="37">
        <f>'[3]Y-on-Y'!R311</f>
        <v>3.9824169461017362</v>
      </c>
      <c r="CM292" s="37">
        <f>'[2]210'!B870</f>
        <v>3.9824169461017029</v>
      </c>
      <c r="CN292" s="37">
        <f>'[2]210'!C870</f>
        <v>4.0419591996912407</v>
      </c>
      <c r="CO292" s="37">
        <f>'[3]Y-on-Y'!AH311</f>
        <v>-1.0864756522764907</v>
      </c>
      <c r="CP292" s="37">
        <f>'[2]210'!B5342</f>
        <v>-1.0864756522765651</v>
      </c>
      <c r="CQ292" s="37">
        <f>'[2]210'!C5342</f>
        <v>1.7576772849560778</v>
      </c>
      <c r="CR292" s="37">
        <f>'[3]Y-on-Y'!AX311</f>
        <v>7.6392193336227905</v>
      </c>
      <c r="CS292" s="37">
        <f>'[2]210'!B5901</f>
        <v>7.1392193336225942</v>
      </c>
      <c r="CT292" s="37">
        <f>'[2]210'!C5901</f>
        <v>2.2221930560355019</v>
      </c>
      <c r="CU292" s="37">
        <f>'[3]Y-on-Y'!BN311</f>
        <v>-3.6007273313617532</v>
      </c>
      <c r="CV292" s="37">
        <f>'[2]210'!B6460</f>
        <v>-3.6007273313617123</v>
      </c>
      <c r="CW292" s="37">
        <f>'[2]210'!C6460</f>
        <v>0.21307661553494234</v>
      </c>
      <c r="CX292" s="37" t="s">
        <v>102</v>
      </c>
      <c r="CY292" s="37" t="s">
        <v>102</v>
      </c>
      <c r="CZ292" s="37" t="s">
        <v>102</v>
      </c>
      <c r="DA292" s="37" t="s">
        <v>102</v>
      </c>
      <c r="DB292" s="37" t="s">
        <v>102</v>
      </c>
      <c r="DC292" s="37" t="s">
        <v>102</v>
      </c>
      <c r="DD292" s="37">
        <f>'[3]C-to-C'!EP311</f>
        <v>-26.902136603825937</v>
      </c>
      <c r="DE292" s="37">
        <f>'[2]211'!B311</f>
        <v>-26.727178197843131</v>
      </c>
      <c r="DF292" s="37">
        <f>'[2]211'!C311</f>
        <v>-22.572259332266775</v>
      </c>
      <c r="DG292" s="37">
        <f>'[3]C-to-C'!R311</f>
        <v>3.9824169461017362</v>
      </c>
      <c r="DH292" s="37">
        <f>'[2]211'!B870</f>
        <v>3.9824169461017029</v>
      </c>
      <c r="DI292" s="37">
        <f>'[2]211'!C870</f>
        <v>4.0125765687010029</v>
      </c>
      <c r="DJ292" s="37">
        <f>'[3]C-to-C'!AH311</f>
        <v>-1.0864756522764907</v>
      </c>
      <c r="DK292" s="37">
        <f>'[2]211'!B5342</f>
        <v>-1.0864756522765651</v>
      </c>
      <c r="DL292" s="37">
        <f>'[2]211'!C5342</f>
        <v>0.34504241036267774</v>
      </c>
      <c r="DM292" s="37">
        <f>'[3]C-to-C'!AX311</f>
        <v>7.6392193336227905</v>
      </c>
      <c r="DN292" s="37">
        <f>'[2]211'!B5901</f>
        <v>7.1392193336225942</v>
      </c>
      <c r="DO292" s="37">
        <f>'[2]211'!C5901</f>
        <v>4.6183148375678815</v>
      </c>
      <c r="DP292" s="37">
        <f>'[3]C-to-C'!BN311</f>
        <v>-3.6007273313617532</v>
      </c>
      <c r="DQ292" s="37">
        <f>'[2]211'!B6460</f>
        <v>-3.6007273313617123</v>
      </c>
      <c r="DR292" s="37">
        <f>'[2]211'!C6460</f>
        <v>-1.7513678639465746</v>
      </c>
      <c r="DS292" s="37" t="s">
        <v>102</v>
      </c>
      <c r="DT292" s="37" t="s">
        <v>102</v>
      </c>
      <c r="DU292" s="37" t="s">
        <v>102</v>
      </c>
      <c r="DV292" s="37" t="s">
        <v>102</v>
      </c>
      <c r="DW292" s="37" t="s">
        <v>102</v>
      </c>
      <c r="DX292" s="37" t="s">
        <v>102</v>
      </c>
      <c r="DY292" s="37">
        <f>'[3]Implisit Q'!EP311</f>
        <v>0.69038688968643669</v>
      </c>
      <c r="DZ292" s="37">
        <f>'[2]212'!B311</f>
        <v>0.64032976243805895</v>
      </c>
      <c r="EA292" s="37">
        <f>'[2]212'!C311</f>
        <v>2.539101759640217</v>
      </c>
      <c r="EB292" s="37">
        <f>'[3]Implisit Q'!R311</f>
        <v>4.976875402287817E-2</v>
      </c>
      <c r="EC292" s="37">
        <f>'[2]212'!B870</f>
        <v>4.976875402296399E-2</v>
      </c>
      <c r="ED292" s="37">
        <f>'[2]212'!C870</f>
        <v>1.948340473499826</v>
      </c>
      <c r="EE292" s="37">
        <f>'[3]Implisit Q'!AH311</f>
        <v>0.21748055465060645</v>
      </c>
      <c r="EF292" s="37">
        <f>'[2]212'!B5342</f>
        <v>0.21748055465053528</v>
      </c>
      <c r="EG292" s="37">
        <f>'[2]212'!C5342</f>
        <v>1.6584757505519003</v>
      </c>
      <c r="EH292" s="37">
        <f>'[3]Implisit Q'!AX311</f>
        <v>1.1574375111806035</v>
      </c>
      <c r="EI292" s="37">
        <f>'[2]212'!B5901</f>
        <v>1.1576686067548818</v>
      </c>
      <c r="EJ292" s="37">
        <f>'[2]212'!C5901</f>
        <v>0.82803400283831885</v>
      </c>
      <c r="EK292" s="37">
        <f>'[3]Implisit Q'!BN311</f>
        <v>1.043141745120522</v>
      </c>
      <c r="EL292" s="37">
        <f>'[2]212'!B6460</f>
        <v>1.0431417451206024</v>
      </c>
      <c r="EM292" s="37">
        <f>'[2]212'!C6460</f>
        <v>0.24077502780734678</v>
      </c>
      <c r="EN292" s="37" t="s">
        <v>102</v>
      </c>
      <c r="EO292" s="37" t="s">
        <v>102</v>
      </c>
      <c r="EP292" s="37" t="s">
        <v>102</v>
      </c>
      <c r="EQ292" s="37" t="s">
        <v>102</v>
      </c>
      <c r="ER292" s="37" t="s">
        <v>102</v>
      </c>
      <c r="ES292" s="37" t="s">
        <v>102</v>
      </c>
      <c r="ET292" s="37">
        <f>'[3]Implisit Y'!EP311</f>
        <v>9.1049432588258412</v>
      </c>
      <c r="EU292" s="37">
        <f>'[2]213'!B311</f>
        <v>9.0507029266865402</v>
      </c>
      <c r="EV292" s="37">
        <f>'[2]213'!C311</f>
        <v>6.197462862990732</v>
      </c>
      <c r="EW292" s="37">
        <f>'[3]Implisit Y'!R311</f>
        <v>0.9112630464074698</v>
      </c>
      <c r="EX292" s="37">
        <f>'[2]213'!B870</f>
        <v>0.91126304640738698</v>
      </c>
      <c r="EY292" s="37">
        <f>'[2]213'!C870</f>
        <v>2.5676477970855287</v>
      </c>
      <c r="EZ292" s="37">
        <f>'[3]Implisit Y'!AH311</f>
        <v>0.21673469194180939</v>
      </c>
      <c r="FA292" s="37">
        <f>'[2]213'!B5342</f>
        <v>0.21673469194194556</v>
      </c>
      <c r="FB292" s="37">
        <f>'[2]213'!C5342</f>
        <v>1.5246870020540548</v>
      </c>
      <c r="FC292" s="37">
        <f>'[3]Implisit Y'!AX311</f>
        <v>1.361867439533853</v>
      </c>
      <c r="FD292" s="37">
        <f>'[2]213'!B5901</f>
        <v>1.3620990021312918</v>
      </c>
      <c r="FE292" s="37">
        <f>'[2]213'!C5901</f>
        <v>1.2563419100160087</v>
      </c>
      <c r="FF292" s="37">
        <f>'[3]Implisit Y'!BN311</f>
        <v>1.8910069568765806</v>
      </c>
      <c r="FG292" s="37">
        <f>'[2]213'!B6460</f>
        <v>1.8910069568763226</v>
      </c>
      <c r="FH292" s="37">
        <f>'[2]213'!C6460</f>
        <v>1.4609722246010723</v>
      </c>
      <c r="FI292" s="37" t="s">
        <v>102</v>
      </c>
      <c r="FJ292" s="37" t="s">
        <v>102</v>
      </c>
      <c r="FK292" s="37" t="s">
        <v>102</v>
      </c>
      <c r="FL292" s="37" t="s">
        <v>102</v>
      </c>
      <c r="FM292" s="37" t="s">
        <v>102</v>
      </c>
      <c r="FN292" s="37" t="s">
        <v>102</v>
      </c>
      <c r="FO292" s="37">
        <f>'[3]SOG Q'!EP311</f>
        <v>-13.887568661244984</v>
      </c>
      <c r="FP292" s="37">
        <f>'[2]218'!B311</f>
        <v>-13.68146012369886</v>
      </c>
      <c r="FQ292" s="37">
        <f>'[2]218'!C311</f>
        <v>13.716977431877076</v>
      </c>
      <c r="FR292" s="37">
        <f>'[3]SOG Q'!R311</f>
        <v>7.4934746504982039E-2</v>
      </c>
      <c r="FS292" s="37">
        <f>'[2]218'!B870</f>
        <v>7.4934746504992281E-2</v>
      </c>
      <c r="FT292" s="37">
        <f>'[2]218'!C870</f>
        <v>0.46983998361318696</v>
      </c>
      <c r="FU292" s="37">
        <f>'[3]SOG Q'!AH311</f>
        <v>5.9821553618589216E-3</v>
      </c>
      <c r="FV292" s="37">
        <f>'[2]218'!B5342</f>
        <v>5.982155361859802E-3</v>
      </c>
      <c r="FW292" s="37">
        <f>'[2]218'!C5342</f>
        <v>3.0667500505584915E-2</v>
      </c>
      <c r="FX292" s="37">
        <f>'[3]SOG Q'!AX311</f>
        <v>-0.47719716403000528</v>
      </c>
      <c r="FY292" s="37">
        <f>'[2]218'!B5901</f>
        <v>-0.49996076842088399</v>
      </c>
      <c r="FZ292" s="37">
        <f>'[2]218'!C5901</f>
        <v>2.1434530923474179E-2</v>
      </c>
      <c r="GA292" s="37">
        <f>'[3]SOG Q'!BN311</f>
        <v>-0.22490351193284139</v>
      </c>
      <c r="GB292" s="37">
        <f>'[2]218'!B6460</f>
        <v>-0.22490351193284164</v>
      </c>
      <c r="GC292" s="37">
        <f>'[2]218'!C6460</f>
        <v>-0.49088393501414085</v>
      </c>
      <c r="GD292" s="37">
        <f>'[3]SOG Q'!CD311</f>
        <v>-1.7037939686647632</v>
      </c>
      <c r="GE292" s="37">
        <f>'[2]218'!B8137</f>
        <v>-1.7037939686647612</v>
      </c>
      <c r="GF292" s="37">
        <f>'[2]218'!C8137</f>
        <v>-4.7571822619921313</v>
      </c>
      <c r="GG292" s="37">
        <f>'[3]SOG Q'!DZ311</f>
        <v>-11.562590918484219</v>
      </c>
      <c r="GH292" s="37">
        <f>'[2]218'!B8696</f>
        <v>-11.333718776547347</v>
      </c>
      <c r="GI292" s="37">
        <f>'[2]218'!C8696</f>
        <v>18.443101613841119</v>
      </c>
      <c r="GJ292" s="37">
        <f>'[3]SOG Y'!EP311</f>
        <v>-26.902136603825937</v>
      </c>
      <c r="GK292" s="37">
        <f>'[2]219'!B311</f>
        <v>-26.727178197843131</v>
      </c>
      <c r="GL292" s="37">
        <f>'[2]219'!C311</f>
        <v>-18.508710205894303</v>
      </c>
      <c r="GM292" s="37">
        <f>'[3]SOG Y'!R311</f>
        <v>0.4877607413421523</v>
      </c>
      <c r="GN292" s="37">
        <f>'[2]219'!B870</f>
        <v>0.48776074134215053</v>
      </c>
      <c r="GO292" s="37">
        <f>'[2]219'!C870</f>
        <v>0.49697006393185711</v>
      </c>
      <c r="GP292" s="37">
        <f>'[3]SOG Y'!AH311</f>
        <v>-5.8068279274137557E-3</v>
      </c>
      <c r="GQ292" s="37">
        <f>'[2]219'!B5342</f>
        <v>-5.8068279274141651E-3</v>
      </c>
      <c r="GR292" s="37">
        <f>'[2]219'!C5342</f>
        <v>9.3103921617414733E-3</v>
      </c>
      <c r="GS292" s="37">
        <f>'[3]SOG Y'!AX311</f>
        <v>0.29522887800843745</v>
      </c>
      <c r="GT292" s="37">
        <f>'[2]219'!B5901</f>
        <v>0.27590564188212646</v>
      </c>
      <c r="GU292" s="37">
        <f>'[2]219'!C5901</f>
        <v>8.8365373092374577E-2</v>
      </c>
      <c r="GV292" s="37">
        <f>'[3]SOG Y'!BN311</f>
        <v>-0.6295946814535609</v>
      </c>
      <c r="GW292" s="37">
        <f>'[2]219'!B6460</f>
        <v>-0.62959468145355491</v>
      </c>
      <c r="GX292" s="37">
        <f>'[2]219'!C6460</f>
        <v>3.4302924558994828E-2</v>
      </c>
      <c r="GY292" s="37">
        <f>'[3]SOG Y'!CD311</f>
        <v>3.9196125886453714</v>
      </c>
      <c r="GZ292" s="37">
        <f>'[2]219'!B8137</f>
        <v>3.919612588645375</v>
      </c>
      <c r="HA292" s="37">
        <f>'[2]219'!C8137</f>
        <v>0.16440103691896865</v>
      </c>
      <c r="HB292" s="37">
        <f>'[3]SOG Y'!DZ311</f>
        <v>-30.96933730244093</v>
      </c>
      <c r="HC292" s="37">
        <f>'[2]219'!B8696</f>
        <v>-30.775055660331873</v>
      </c>
      <c r="HD292" s="37">
        <f>'[2]219'!C8696</f>
        <v>-19.302059996558267</v>
      </c>
    </row>
    <row r="293" spans="1:212" x14ac:dyDescent="0.35">
      <c r="A293" s="1">
        <v>5208</v>
      </c>
      <c r="B293" s="1" t="s">
        <v>398</v>
      </c>
      <c r="C293" s="37">
        <f>'[3]ADHB 2025'!EP312</f>
        <v>1464779.4978987284</v>
      </c>
      <c r="D293" s="37">
        <f>'[2]201'!B312</f>
        <v>1462727.4295181481</v>
      </c>
      <c r="E293" s="37">
        <f>'[2]201'!C312</f>
        <v>1649465.358308156</v>
      </c>
      <c r="F293" s="37">
        <f>'[3]ADHB 2025'!R312</f>
        <v>1132309.7424839917</v>
      </c>
      <c r="G293" s="37">
        <f>'[2]201'!B871</f>
        <v>1132309.7424839917</v>
      </c>
      <c r="H293" s="37">
        <f>'[2]201'!C871</f>
        <v>1191572.5321696033</v>
      </c>
      <c r="I293" s="37">
        <f>'[3]ADHB 2025'!AH312</f>
        <v>22481.188377284267</v>
      </c>
      <c r="J293" s="37">
        <f>'[2]201'!B5343</f>
        <v>22481.188377284259</v>
      </c>
      <c r="K293" s="37">
        <f>'[2]201'!C5343</f>
        <v>24026.994682479079</v>
      </c>
      <c r="L293" s="37">
        <f>'[3]ADHB 2025'!AX312</f>
        <v>392203.97981924063</v>
      </c>
      <c r="M293" s="37">
        <f>'[2]201'!B5902</f>
        <v>392203.97981924086</v>
      </c>
      <c r="N293" s="37">
        <f>'[2]201'!C5902</f>
        <v>389734.83014241781</v>
      </c>
      <c r="O293" s="37">
        <f>'[3]ADHB 2025'!BN312</f>
        <v>575543.09264832712</v>
      </c>
      <c r="P293" s="37">
        <f>'[2]201'!B6461</f>
        <v>575543.09264832712</v>
      </c>
      <c r="Q293" s="37">
        <f>'[2]201'!C6461</f>
        <v>600040.54498909297</v>
      </c>
      <c r="R293" s="37">
        <f>'[3]ADHB 2025'!CD312</f>
        <v>5015.5812101964657</v>
      </c>
      <c r="S293" s="37">
        <f>'[2]201'!B8138</f>
        <v>5015.5812101964657</v>
      </c>
      <c r="T293" s="37">
        <f>'[2]201'!C8138</f>
        <v>6392.7140059649164</v>
      </c>
      <c r="U293" s="37">
        <f>'[3]ADHB 2025'!DZ312</f>
        <v>-662774.08664031187</v>
      </c>
      <c r="V293" s="37">
        <f>'[2]201'!B8697</f>
        <v>-664826.15502089215</v>
      </c>
      <c r="W293" s="37">
        <f>'[2]201'!C8697</f>
        <v>-562302.25768140238</v>
      </c>
      <c r="X293" s="37">
        <f>'[3]ADHK 2025'!EP312</f>
        <v>898620.45269282139</v>
      </c>
      <c r="Y293" s="37">
        <f>'[2]202'!B312</f>
        <v>897301.8837483743</v>
      </c>
      <c r="Z293" s="37">
        <f>'[2]202'!C312</f>
        <v>997905.36200288346</v>
      </c>
      <c r="AA293" s="37">
        <f>'[3]ADHK 2025'!R312</f>
        <v>754099.92175016832</v>
      </c>
      <c r="AB293" s="37">
        <f>'[2]202'!B871</f>
        <v>754099.92175016832</v>
      </c>
      <c r="AC293" s="37">
        <f>'[2]202'!C871</f>
        <v>779931.59019609995</v>
      </c>
      <c r="AD293" s="37">
        <f>'[3]ADHK 2025'!AH312</f>
        <v>13834.602472506835</v>
      </c>
      <c r="AE293" s="37">
        <f>'[2]202'!B5343</f>
        <v>13834.602472506835</v>
      </c>
      <c r="AF293" s="37">
        <f>'[2]202'!C5343</f>
        <v>14579.129330883699</v>
      </c>
      <c r="AG293" s="37">
        <f>'[3]ADHK 2025'!AX312</f>
        <v>225715.09134052909</v>
      </c>
      <c r="AH293" s="37">
        <f>'[2]202'!B5902</f>
        <v>225715.09134052909</v>
      </c>
      <c r="AI293" s="37">
        <f>'[2]202'!C5902</f>
        <v>222750.71390115729</v>
      </c>
      <c r="AJ293" s="37">
        <f>'[3]ADHK 2025'!BN312</f>
        <v>348852.37637725123</v>
      </c>
      <c r="AK293" s="37">
        <f>'[2]202'!B6461</f>
        <v>348852.37637725129</v>
      </c>
      <c r="AL293" s="37">
        <f>'[2]202'!C6461</f>
        <v>363090.66292731796</v>
      </c>
      <c r="AM293" s="37">
        <f>'[3]ADHK 2025'!CD312</f>
        <v>2377.6421137657467</v>
      </c>
      <c r="AN293" s="37">
        <f>'[2]202'!B8138</f>
        <v>2377.6421137657467</v>
      </c>
      <c r="AO293" s="37">
        <f>'[2]202'!C8138</f>
        <v>2992.1372931356336</v>
      </c>
      <c r="AP293" s="37">
        <f>'[3]ADHK 2025'!DZ312</f>
        <v>-446259.18136139977</v>
      </c>
      <c r="AQ293" s="37">
        <f>'[2]202'!B8697</f>
        <v>-447577.75030584686</v>
      </c>
      <c r="AR293" s="37">
        <f>'[2]202'!C8697</f>
        <v>-385438.87164571125</v>
      </c>
      <c r="AS293" s="37">
        <f>[3]Distribusi!EP312</f>
        <v>100</v>
      </c>
      <c r="AT293" s="37">
        <f>'[2]205'!B312</f>
        <v>100</v>
      </c>
      <c r="AU293" s="37">
        <f>'[2]205'!C312</f>
        <v>100</v>
      </c>
      <c r="AV293" s="37">
        <f>[3]Distribusi!R312</f>
        <v>77.302402450903031</v>
      </c>
      <c r="AW293" s="37">
        <f>'[2]205'!B871</f>
        <v>77.410850417770405</v>
      </c>
      <c r="AX293" s="37">
        <f>'[2]205'!C871</f>
        <v>72.239924662121439</v>
      </c>
      <c r="AY293" s="37">
        <f>[3]Distribusi!AH312</f>
        <v>1.5347831130579197</v>
      </c>
      <c r="AZ293" s="37">
        <f>'[2]205'!B5343</f>
        <v>1.5369362687544608</v>
      </c>
      <c r="BA293" s="37">
        <f>'[2]205'!C5343</f>
        <v>1.4566534884444851</v>
      </c>
      <c r="BB293" s="37">
        <f>[3]Distribusi!AX312</f>
        <v>26.775632809024803</v>
      </c>
      <c r="BC293" s="37">
        <f>'[2]205'!B5902</f>
        <v>26.813196492010871</v>
      </c>
      <c r="BD293" s="37">
        <f>'[2]205'!C5902</f>
        <v>23.627948788337445</v>
      </c>
      <c r="BE293" s="37">
        <f>[3]Distribusi!BN312</f>
        <v>39.292131919784616</v>
      </c>
      <c r="BF293" s="37">
        <f>'[2]205'!B6461</f>
        <v>39.347255068425333</v>
      </c>
      <c r="BG293" s="37">
        <f>'[2]205'!C6461</f>
        <v>36.37788098833127</v>
      </c>
      <c r="BH293" s="37">
        <f>[3]Distribusi!CD312</f>
        <v>0.34241202975543228</v>
      </c>
      <c r="BI293" s="37">
        <f>'[2]205'!B8138</f>
        <v>0.3428924014810264</v>
      </c>
      <c r="BJ293" s="37">
        <f>'[2]205'!C8138</f>
        <v>0.38756279262038423</v>
      </c>
      <c r="BK293" s="37">
        <f>[3]Distribusi!DZ312</f>
        <v>-45.247362322525802</v>
      </c>
      <c r="BL293" s="37">
        <f>'[2]205'!B8697</f>
        <v>-45.451130648442088</v>
      </c>
      <c r="BM293" s="37">
        <f>'[2]205'!C8697</f>
        <v>-34.089970719855039</v>
      </c>
      <c r="BN293" s="37">
        <f>'[3]Q-to-Q'!EP312</f>
        <v>-0.70719736090329377</v>
      </c>
      <c r="BO293" s="37">
        <f>'[2]209'!B312</f>
        <v>-0.85289224863334623</v>
      </c>
      <c r="BP293" s="37">
        <f>'[2]209'!C312</f>
        <v>11.211776111986952</v>
      </c>
      <c r="BQ293" s="37">
        <f>'[3]Q-to-Q'!R312</f>
        <v>0.42531276579404675</v>
      </c>
      <c r="BR293" s="37">
        <f>'[2]209'!B871</f>
        <v>0.42531276579403121</v>
      </c>
      <c r="BS293" s="37">
        <f>'[2]209'!C871</f>
        <v>3.4254967678526835</v>
      </c>
      <c r="BT293" s="37">
        <f>'[3]Q-to-Q'!AH312</f>
        <v>0.67759014827015562</v>
      </c>
      <c r="BU293" s="37">
        <f>'[2]209'!B5343</f>
        <v>0.67759014827003572</v>
      </c>
      <c r="BV293" s="37">
        <f>'[2]209'!C5343</f>
        <v>5.3816281303090907</v>
      </c>
      <c r="BW293" s="37">
        <f>'[3]Q-to-Q'!AX312</f>
        <v>-8.4581669675679763</v>
      </c>
      <c r="BX293" s="37">
        <f>'[2]209'!B5902</f>
        <v>-8.458166967568074</v>
      </c>
      <c r="BY293" s="37">
        <f>'[2]209'!C5902</f>
        <v>-1.3133270893701761</v>
      </c>
      <c r="BZ293" s="37">
        <f>'[3]Q-to-Q'!BN312</f>
        <v>-5.8333504359229238</v>
      </c>
      <c r="CA293" s="37">
        <f>'[2]209'!B6461</f>
        <v>-5.8333504359230099</v>
      </c>
      <c r="CB293" s="37">
        <f>'[2]209'!C6461</f>
        <v>4.0814646865610822</v>
      </c>
      <c r="CC293" s="37" t="s">
        <v>102</v>
      </c>
      <c r="CD293" s="37" t="s">
        <v>102</v>
      </c>
      <c r="CE293" s="37" t="s">
        <v>102</v>
      </c>
      <c r="CF293" s="37" t="s">
        <v>102</v>
      </c>
      <c r="CG293" s="37" t="s">
        <v>102</v>
      </c>
      <c r="CH293" s="37" t="s">
        <v>102</v>
      </c>
      <c r="CI293" s="37">
        <f>'[3]Y-on-Y'!EP312</f>
        <v>2.6659582316448223</v>
      </c>
      <c r="CJ293" s="37">
        <f>'[2]210'!B312</f>
        <v>2.5153138257997845</v>
      </c>
      <c r="CK293" s="37">
        <f>'[2]210'!C312</f>
        <v>4.0149452274605242</v>
      </c>
      <c r="CL293" s="37">
        <f>'[3]Y-on-Y'!R312</f>
        <v>4.1877619768257972</v>
      </c>
      <c r="CM293" s="37">
        <f>'[2]210'!B871</f>
        <v>4.1877619768257279</v>
      </c>
      <c r="CN293" s="37">
        <f>'[2]210'!C871</f>
        <v>4.5919839748656237</v>
      </c>
      <c r="CO293" s="37">
        <f>'[3]Y-on-Y'!AH312</f>
        <v>-1.8711390559444112</v>
      </c>
      <c r="CP293" s="37">
        <f>'[2]210'!B5343</f>
        <v>-1.871139055944359</v>
      </c>
      <c r="CQ293" s="37">
        <f>'[2]210'!C5343</f>
        <v>2.0639717809037617</v>
      </c>
      <c r="CR293" s="37">
        <f>'[3]Y-on-Y'!AX312</f>
        <v>7.8014886593586965</v>
      </c>
      <c r="CS293" s="37">
        <f>'[2]210'!B5902</f>
        <v>7.8014886593584496</v>
      </c>
      <c r="CT293" s="37">
        <f>'[2]210'!C5902</f>
        <v>-0.32490693411253085</v>
      </c>
      <c r="CU293" s="37">
        <f>'[3]Y-on-Y'!BN312</f>
        <v>-2.2301907385546684</v>
      </c>
      <c r="CV293" s="37">
        <f>'[2]210'!B6461</f>
        <v>-2.2301907385545614</v>
      </c>
      <c r="CW293" s="37">
        <f>'[2]210'!C6461</f>
        <v>5.2838949042014898</v>
      </c>
      <c r="CX293" s="37" t="s">
        <v>102</v>
      </c>
      <c r="CY293" s="37" t="s">
        <v>102</v>
      </c>
      <c r="CZ293" s="37" t="s">
        <v>102</v>
      </c>
      <c r="DA293" s="37" t="s">
        <v>102</v>
      </c>
      <c r="DB293" s="37" t="s">
        <v>102</v>
      </c>
      <c r="DC293" s="37" t="s">
        <v>102</v>
      </c>
      <c r="DD293" s="37">
        <f>'[3]C-to-C'!EP312</f>
        <v>2.6659582316448223</v>
      </c>
      <c r="DE293" s="37">
        <f>'[2]211'!B312</f>
        <v>2.5153138257997845</v>
      </c>
      <c r="DF293" s="37">
        <f>'[2]211'!C312</f>
        <v>3.299500850590483</v>
      </c>
      <c r="DG293" s="37">
        <f>'[3]C-to-C'!R312</f>
        <v>4.1877619768257972</v>
      </c>
      <c r="DH293" s="37">
        <f>'[2]211'!B871</f>
        <v>4.1877619768257279</v>
      </c>
      <c r="DI293" s="37">
        <f>'[2]211'!C871</f>
        <v>4.3928851253691992</v>
      </c>
      <c r="DJ293" s="37">
        <f>'[3]C-to-C'!AH312</f>
        <v>-1.8711390559444112</v>
      </c>
      <c r="DK293" s="37">
        <f>'[2]211'!B5343</f>
        <v>-1.871139055944359</v>
      </c>
      <c r="DL293" s="37">
        <f>'[2]211'!C5343</f>
        <v>0.10930352872011871</v>
      </c>
      <c r="DM293" s="37">
        <f>'[3]C-to-C'!AX312</f>
        <v>7.8014886593586965</v>
      </c>
      <c r="DN293" s="37">
        <f>'[2]211'!B5902</f>
        <v>7.8014886593584496</v>
      </c>
      <c r="DO293" s="37">
        <f>'[2]211'!C5902</f>
        <v>3.6059681011954781</v>
      </c>
      <c r="DP293" s="37">
        <f>'[3]C-to-C'!BN312</f>
        <v>-2.2301907385546684</v>
      </c>
      <c r="DQ293" s="37">
        <f>'[2]211'!B6461</f>
        <v>-2.2301907385545614</v>
      </c>
      <c r="DR293" s="37">
        <f>'[2]211'!C6461</f>
        <v>1.4629116767479546</v>
      </c>
      <c r="DS293" s="37" t="s">
        <v>102</v>
      </c>
      <c r="DT293" s="37" t="s">
        <v>102</v>
      </c>
      <c r="DU293" s="37" t="s">
        <v>102</v>
      </c>
      <c r="DV293" s="37" t="s">
        <v>102</v>
      </c>
      <c r="DW293" s="37" t="s">
        <v>102</v>
      </c>
      <c r="DX293" s="37" t="s">
        <v>102</v>
      </c>
      <c r="DY293" s="37">
        <f>'[3]Implisit Q'!EP312</f>
        <v>0.49752905969651806</v>
      </c>
      <c r="DZ293" s="37">
        <f>'[2]212'!B312</f>
        <v>0.50421045587837288</v>
      </c>
      <c r="EA293" s="37">
        <f>'[2]212'!C312</f>
        <v>1.3979131144111847</v>
      </c>
      <c r="EB293" s="37">
        <f>'[3]Implisit Q'!R312</f>
        <v>2.9904704315143249E-2</v>
      </c>
      <c r="EC293" s="37">
        <f>'[2]212'!B871</f>
        <v>2.9904704315055951E-2</v>
      </c>
      <c r="ED293" s="37">
        <f>'[2]212'!C871</f>
        <v>1.748408242216595</v>
      </c>
      <c r="EE293" s="37">
        <f>'[3]Implisit Q'!AH312</f>
        <v>0.22142153415998678</v>
      </c>
      <c r="EF293" s="37">
        <f>'[2]212'!B5343</f>
        <v>0.2214215341598906</v>
      </c>
      <c r="EG293" s="37">
        <f>'[2]212'!C5343</f>
        <v>1.4180564227790433</v>
      </c>
      <c r="EH293" s="37">
        <f>'[3]Implisit Q'!AX312</f>
        <v>0.92695575206371927</v>
      </c>
      <c r="EI293" s="37">
        <f>'[2]212'!B5902</f>
        <v>0.92695575206392311</v>
      </c>
      <c r="EJ293" s="37">
        <f>'[2]212'!C5902</f>
        <v>0.692869201109507</v>
      </c>
      <c r="EK293" s="37">
        <f>'[3]Implisit Q'!BN312</f>
        <v>0.50345494019950365</v>
      </c>
      <c r="EL293" s="37">
        <f>'[2]212'!B6461</f>
        <v>0.50345494019955117</v>
      </c>
      <c r="EM293" s="37">
        <f>'[2]212'!C6461</f>
        <v>0.16808141023967299</v>
      </c>
      <c r="EN293" s="37" t="s">
        <v>102</v>
      </c>
      <c r="EO293" s="37" t="s">
        <v>102</v>
      </c>
      <c r="EP293" s="37" t="s">
        <v>102</v>
      </c>
      <c r="EQ293" s="37" t="s">
        <v>102</v>
      </c>
      <c r="ER293" s="37" t="s">
        <v>102</v>
      </c>
      <c r="ES293" s="37" t="s">
        <v>102</v>
      </c>
      <c r="ET293" s="37">
        <f>'[3]Implisit Y'!EP312</f>
        <v>1.0187886767225649</v>
      </c>
      <c r="EU293" s="37">
        <f>'[2]213'!B312</f>
        <v>1.0255047279060758</v>
      </c>
      <c r="EV293" s="37">
        <f>'[2]213'!C312</f>
        <v>2.1364042759176267</v>
      </c>
      <c r="EW293" s="37">
        <f>'[3]Implisit Y'!R312</f>
        <v>0.78402789230121073</v>
      </c>
      <c r="EX293" s="37">
        <f>'[2]213'!B871</f>
        <v>0.78402789230094494</v>
      </c>
      <c r="EY293" s="37">
        <f>'[2]213'!C871</f>
        <v>2.3048322672244757</v>
      </c>
      <c r="EZ293" s="37">
        <f>'[3]Implisit Y'!AH312</f>
        <v>0.27450386304077767</v>
      </c>
      <c r="FA293" s="37">
        <f>'[2]213'!B5343</f>
        <v>0.27450386304073099</v>
      </c>
      <c r="FB293" s="37">
        <f>'[2]213'!C5343</f>
        <v>1.3821681841096247</v>
      </c>
      <c r="FC293" s="37">
        <f>'[3]Implisit Y'!AX312</f>
        <v>0.97129999658190513</v>
      </c>
      <c r="FD293" s="37">
        <f>'[2]213'!B5902</f>
        <v>0.97129999658216759</v>
      </c>
      <c r="FE293" s="37">
        <f>'[2]213'!C5902</f>
        <v>0.80935435580365367</v>
      </c>
      <c r="FF293" s="37">
        <f>'[3]Implisit Y'!BN312</f>
        <v>1.2277976109829893</v>
      </c>
      <c r="FG293" s="37">
        <f>'[2]213'!B6461</f>
        <v>1.2277976109828261</v>
      </c>
      <c r="FH293" s="37">
        <f>'[2]213'!C6461</f>
        <v>0.9625497744990531</v>
      </c>
      <c r="FI293" s="37" t="s">
        <v>102</v>
      </c>
      <c r="FJ293" s="37" t="s">
        <v>102</v>
      </c>
      <c r="FK293" s="37" t="s">
        <v>102</v>
      </c>
      <c r="FL293" s="37" t="s">
        <v>102</v>
      </c>
      <c r="FM293" s="37" t="s">
        <v>102</v>
      </c>
      <c r="FN293" s="37" t="s">
        <v>102</v>
      </c>
      <c r="FO293" s="37">
        <f>'[3]SOG Q'!EP312</f>
        <v>-0.70719736090329377</v>
      </c>
      <c r="FP293" s="37">
        <f>'[2]218'!B312</f>
        <v>-0.85289224863334623</v>
      </c>
      <c r="FQ293" s="37">
        <f>'[2]218'!C312</f>
        <v>11.211776111986952</v>
      </c>
      <c r="FR293" s="37">
        <f>'[3]SOG Q'!R312</f>
        <v>0.35288694447128377</v>
      </c>
      <c r="FS293" s="37">
        <f>'[2]218'!B871</f>
        <v>0.35288694447127394</v>
      </c>
      <c r="FT293" s="37">
        <f>'[2]218'!C871</f>
        <v>2.8788158047794172</v>
      </c>
      <c r="FU293" s="37">
        <f>'[3]SOG Q'!AH312</f>
        <v>1.0288271731995022E-2</v>
      </c>
      <c r="FV293" s="37">
        <f>'[2]218'!B5343</f>
        <v>1.0288271731993301E-2</v>
      </c>
      <c r="FW293" s="37">
        <f>'[2]218'!C5343</f>
        <v>8.2973954681415621E-2</v>
      </c>
      <c r="FX293" s="37">
        <f>'[3]SOG Q'!AX312</f>
        <v>-2.3044045120059113</v>
      </c>
      <c r="FY293" s="37">
        <f>'[2]218'!B5902</f>
        <v>-2.3044045120059597</v>
      </c>
      <c r="FZ293" s="37">
        <f>'[2]218'!C5902</f>
        <v>-0.3303656765979876</v>
      </c>
      <c r="GA293" s="37">
        <f>'[3]SOG Q'!BN312</f>
        <v>-2.387833851478518</v>
      </c>
      <c r="GB293" s="37">
        <f>'[2]218'!B6461</f>
        <v>-2.3878338514785771</v>
      </c>
      <c r="GC293" s="37">
        <f>'[2]218'!C6461</f>
        <v>1.5867888843148172</v>
      </c>
      <c r="GD293" s="37">
        <f>'[3]SOG Q'!CD312</f>
        <v>0.17330564259255932</v>
      </c>
      <c r="GE293" s="37">
        <f>'[2]218'!B8138</f>
        <v>0.17330564259256076</v>
      </c>
      <c r="GF293" s="37">
        <f>'[2]218'!C8138</f>
        <v>6.8482546453920809E-2</v>
      </c>
      <c r="GG293" s="37">
        <f>'[3]SOG Q'!DZ312</f>
        <v>3.4485601437853224</v>
      </c>
      <c r="GH293" s="37">
        <f>'[2]218'!B8697</f>
        <v>3.3028652560552865</v>
      </c>
      <c r="GI293" s="37">
        <f>'[2]218'!C8697</f>
        <v>6.9250805983553345</v>
      </c>
      <c r="GJ293" s="37">
        <f>'[3]SOG Y'!EP312</f>
        <v>2.6659582316448223</v>
      </c>
      <c r="GK293" s="37">
        <f>'[2]219'!B312</f>
        <v>2.5153138257997845</v>
      </c>
      <c r="GL293" s="37">
        <f>'[2]219'!C312</f>
        <v>4.0149452274605242</v>
      </c>
      <c r="GM293" s="37">
        <f>'[3]SOG Y'!R312</f>
        <v>3.462935016750297</v>
      </c>
      <c r="GN293" s="37">
        <f>'[2]219'!B871</f>
        <v>3.4629350167502504</v>
      </c>
      <c r="GO293" s="37">
        <f>'[2]219'!C871</f>
        <v>3.569150510685414</v>
      </c>
      <c r="GP293" s="37">
        <f>'[3]SOG Y'!AH312</f>
        <v>-3.0138813888139659E-2</v>
      </c>
      <c r="GQ293" s="37">
        <f>'[2]219'!B5343</f>
        <v>-3.0138813888138879E-2</v>
      </c>
      <c r="GR293" s="37">
        <f>'[2]219'!C5343</f>
        <v>3.0730474603773414E-2</v>
      </c>
      <c r="GS293" s="37">
        <f>'[3]SOG Y'!AX312</f>
        <v>1.8662227803371279</v>
      </c>
      <c r="GT293" s="37">
        <f>'[2]219'!B5902</f>
        <v>1.866222780337075</v>
      </c>
      <c r="GU293" s="37">
        <f>'[2]219'!C5902</f>
        <v>-7.5682910186167615E-2</v>
      </c>
      <c r="GV293" s="37">
        <f>'[3]SOG Y'!BN312</f>
        <v>-0.9091364950656895</v>
      </c>
      <c r="GW293" s="37">
        <f>'[2]219'!B6461</f>
        <v>-0.90913649506564465</v>
      </c>
      <c r="GX293" s="37">
        <f>'[2]219'!C6461</f>
        <v>1.8993880330723356</v>
      </c>
      <c r="GY293" s="37">
        <f>'[3]SOG Y'!CD312</f>
        <v>8.0200959056362292E-2</v>
      </c>
      <c r="GZ293" s="37">
        <f>'[2]219'!B8138</f>
        <v>8.0200959056362986E-2</v>
      </c>
      <c r="HA293" s="37">
        <f>'[2]219'!C8138</f>
        <v>8.7088404675196143E-2</v>
      </c>
      <c r="HB293" s="37">
        <f>'[3]SOG Y'!DZ312</f>
        <v>-1.8041252155451453</v>
      </c>
      <c r="HC293" s="37">
        <f>'[2]219'!B8697</f>
        <v>-1.954769621390231</v>
      </c>
      <c r="HD293" s="37">
        <f>'[2]219'!C8697</f>
        <v>-1.4957292853899764</v>
      </c>
    </row>
    <row r="294" spans="1:212" x14ac:dyDescent="0.35">
      <c r="A294" s="1">
        <v>5271</v>
      </c>
      <c r="B294" s="1" t="s">
        <v>399</v>
      </c>
      <c r="C294" s="37">
        <f>'[3]ADHB 2025'!EP313</f>
        <v>6265585.3192010541</v>
      </c>
      <c r="D294" s="37">
        <f>'[2]201'!B313</f>
        <v>6265585.3192010541</v>
      </c>
      <c r="E294" s="37">
        <f>'[2]201'!C313</f>
        <v>6533454.2526635136</v>
      </c>
      <c r="F294" s="37">
        <f>'[3]ADHB 2025'!R313</f>
        <v>3809114.845587254</v>
      </c>
      <c r="G294" s="37">
        <f>'[2]201'!B872</f>
        <v>3809114.8455872545</v>
      </c>
      <c r="H294" s="37">
        <f>'[2]201'!C872</f>
        <v>3964097.9475761633</v>
      </c>
      <c r="I294" s="37">
        <f>'[3]ADHB 2025'!AH313</f>
        <v>93330.27500353771</v>
      </c>
      <c r="J294" s="37">
        <f>'[2]201'!B5344</f>
        <v>93330.275003537725</v>
      </c>
      <c r="K294" s="37">
        <f>'[2]201'!C5344</f>
        <v>98160.642982731646</v>
      </c>
      <c r="L294" s="37">
        <f>'[3]ADHB 2025'!AX313</f>
        <v>878998.68777352152</v>
      </c>
      <c r="M294" s="37">
        <f>'[2]201'!B5903</f>
        <v>878998.68777352152</v>
      </c>
      <c r="N294" s="37">
        <f>'[2]201'!C5903</f>
        <v>912763.07306421676</v>
      </c>
      <c r="O294" s="37">
        <f>'[3]ADHB 2025'!BN313</f>
        <v>2235365.3330356413</v>
      </c>
      <c r="P294" s="37">
        <f>'[2]201'!B6462</f>
        <v>2235365.3330356413</v>
      </c>
      <c r="Q294" s="37">
        <f>'[2]201'!C6462</f>
        <v>2332388.41935529</v>
      </c>
      <c r="R294" s="37">
        <f>'[3]ADHB 2025'!CD313</f>
        <v>-2915.4782901286667</v>
      </c>
      <c r="S294" s="37">
        <f>'[2]201'!B8139</f>
        <v>-2915.4782901286699</v>
      </c>
      <c r="T294" s="37">
        <f>'[2]201'!C8139</f>
        <v>16243.798500494577</v>
      </c>
      <c r="U294" s="37">
        <f>'[3]ADHB 2025'!DZ313</f>
        <v>-748308.34390877117</v>
      </c>
      <c r="V294" s="37">
        <f>'[2]201'!B8698</f>
        <v>-748308.34390877117</v>
      </c>
      <c r="W294" s="37">
        <f>'[2]201'!C8698</f>
        <v>-790199.62881538272</v>
      </c>
      <c r="X294" s="37">
        <f>'[3]ADHK 2025'!EP313</f>
        <v>3888217.8254117295</v>
      </c>
      <c r="Y294" s="37">
        <f>'[2]202'!B313</f>
        <v>3888217.8254117295</v>
      </c>
      <c r="Z294" s="37">
        <f>'[2]202'!C313</f>
        <v>4017891.4011595752</v>
      </c>
      <c r="AA294" s="37">
        <f>'[3]ADHK 2025'!R313</f>
        <v>2494650.0603377172</v>
      </c>
      <c r="AB294" s="37">
        <f>'[2]202'!B872</f>
        <v>2494650.0603377172</v>
      </c>
      <c r="AC294" s="37">
        <f>'[2]202'!C872</f>
        <v>2562595.0328649888</v>
      </c>
      <c r="AD294" s="37">
        <f>'[3]ADHK 2025'!AH313</f>
        <v>55829.079409089099</v>
      </c>
      <c r="AE294" s="37">
        <f>'[2]202'!B5344</f>
        <v>55829.079409089099</v>
      </c>
      <c r="AF294" s="37">
        <f>'[2]202'!C5344</f>
        <v>57696.464479991002</v>
      </c>
      <c r="AG294" s="37">
        <f>'[3]ADHK 2025'!AX313</f>
        <v>465071.39589795819</v>
      </c>
      <c r="AH294" s="37">
        <f>'[2]202'!B5903</f>
        <v>465071.39589795819</v>
      </c>
      <c r="AI294" s="37">
        <f>'[2]202'!C5903</f>
        <v>479927.77291917021</v>
      </c>
      <c r="AJ294" s="37">
        <f>'[3]ADHK 2025'!BN313</f>
        <v>1174664.565533174</v>
      </c>
      <c r="AK294" s="37">
        <f>'[2]202'!B6462</f>
        <v>1174664.565533174</v>
      </c>
      <c r="AL294" s="37">
        <f>'[2]202'!C6462</f>
        <v>1223752.9733049464</v>
      </c>
      <c r="AM294" s="37">
        <f>'[3]ADHK 2025'!CD313</f>
        <v>-1743.4469801836008</v>
      </c>
      <c r="AN294" s="37">
        <f>'[2]202'!B8139</f>
        <v>-1743.4469801836008</v>
      </c>
      <c r="AO294" s="37">
        <f>'[2]202'!C8139</f>
        <v>9534.1491484595408</v>
      </c>
      <c r="AP294" s="37">
        <f>'[3]ADHK 2025'!DZ313</f>
        <v>-300253.82878602506</v>
      </c>
      <c r="AQ294" s="37">
        <f>'[2]202'!B8698</f>
        <v>-300253.82878602506</v>
      </c>
      <c r="AR294" s="37">
        <f>'[2]202'!C8698</f>
        <v>-315614.99155798065</v>
      </c>
      <c r="AS294" s="37">
        <f>[3]Distribusi!EP313</f>
        <v>100</v>
      </c>
      <c r="AT294" s="37">
        <f>'[2]205'!B313</f>
        <v>100</v>
      </c>
      <c r="AU294" s="37">
        <f>'[2]205'!C313</f>
        <v>100</v>
      </c>
      <c r="AV294" s="37">
        <f>[3]Distribusi!R313</f>
        <v>60.79423791284303</v>
      </c>
      <c r="AW294" s="37">
        <f>'[2]205'!B872</f>
        <v>60.79423791284303</v>
      </c>
      <c r="AX294" s="37">
        <f>'[2]205'!C872</f>
        <v>60.673845630129073</v>
      </c>
      <c r="AY294" s="37">
        <f>[3]Distribusi!AH313</f>
        <v>1.4895699323976099</v>
      </c>
      <c r="AZ294" s="37">
        <f>'[2]205'!B5344</f>
        <v>1.4895699323976102</v>
      </c>
      <c r="BA294" s="37">
        <f>'[2]205'!C5344</f>
        <v>1.502431014079791</v>
      </c>
      <c r="BB294" s="37">
        <f>[3]Distribusi!AX313</f>
        <v>14.028995584495618</v>
      </c>
      <c r="BC294" s="37">
        <f>'[2]205'!B5903</f>
        <v>14.028995584495618</v>
      </c>
      <c r="BD294" s="37">
        <f>'[2]205'!C5903</f>
        <v>13.970604794425673</v>
      </c>
      <c r="BE294" s="37">
        <f>[3]Distribusi!BN313</f>
        <v>35.676879639405826</v>
      </c>
      <c r="BF294" s="37">
        <f>'[2]205'!B6462</f>
        <v>35.676879639405826</v>
      </c>
      <c r="BG294" s="37">
        <f>'[2]205'!C6462</f>
        <v>35.699162022974875</v>
      </c>
      <c r="BH294" s="37">
        <f>[3]Distribusi!CD313</f>
        <v>-4.6531619020398707E-2</v>
      </c>
      <c r="BI294" s="37">
        <f>'[2]205'!B8139</f>
        <v>-4.6531619020398755E-2</v>
      </c>
      <c r="BJ294" s="37">
        <f>'[2]205'!C8139</f>
        <v>0.24862496731912401</v>
      </c>
      <c r="BK294" s="37">
        <f>[3]Distribusi!DZ313</f>
        <v>-11.943151450121672</v>
      </c>
      <c r="BL294" s="37">
        <f>'[2]205'!B8698</f>
        <v>-11.943151450121672</v>
      </c>
      <c r="BM294" s="37">
        <f>'[2]205'!C8698</f>
        <v>-12.094668428928534</v>
      </c>
      <c r="BN294" s="37">
        <f>'[3]Q-to-Q'!EP313</f>
        <v>1.2682785040383067</v>
      </c>
      <c r="BO294" s="37">
        <f>'[2]209'!B313</f>
        <v>1.2682785040383318</v>
      </c>
      <c r="BP294" s="37">
        <f>'[2]209'!C313</f>
        <v>3.3350388679449652</v>
      </c>
      <c r="BQ294" s="37">
        <f>'[3]Q-to-Q'!R313</f>
        <v>0.11014878995491983</v>
      </c>
      <c r="BR294" s="37">
        <f>'[2]209'!B872</f>
        <v>0.11014878995505997</v>
      </c>
      <c r="BS294" s="37">
        <f>'[2]209'!C872</f>
        <v>2.7236273979875736</v>
      </c>
      <c r="BT294" s="37">
        <f>'[3]Q-to-Q'!AH313</f>
        <v>1.4076398231762681</v>
      </c>
      <c r="BU294" s="37">
        <f>'[2]209'!B5344</f>
        <v>1.4076398231762592</v>
      </c>
      <c r="BV294" s="37">
        <f>'[2]209'!C5344</f>
        <v>3.3448251174241785</v>
      </c>
      <c r="BW294" s="37">
        <f>'[3]Q-to-Q'!AX313</f>
        <v>-9.175151412186068</v>
      </c>
      <c r="BX294" s="37">
        <f>'[2]209'!B5903</f>
        <v>-9.1751514121859898</v>
      </c>
      <c r="BY294" s="37">
        <f>'[2]209'!C5903</f>
        <v>3.1944293182184156</v>
      </c>
      <c r="BZ294" s="37">
        <f>'[3]Q-to-Q'!BN313</f>
        <v>-7.3573008849293586</v>
      </c>
      <c r="CA294" s="37">
        <f>'[2]209'!B6462</f>
        <v>-7.3573008849291215</v>
      </c>
      <c r="CB294" s="37">
        <f>'[2]209'!C6462</f>
        <v>4.1789298164018005</v>
      </c>
      <c r="CC294" s="37" t="s">
        <v>102</v>
      </c>
      <c r="CD294" s="37" t="s">
        <v>102</v>
      </c>
      <c r="CE294" s="37" t="s">
        <v>102</v>
      </c>
      <c r="CF294" s="37" t="s">
        <v>102</v>
      </c>
      <c r="CG294" s="37" t="s">
        <v>102</v>
      </c>
      <c r="CH294" s="37" t="s">
        <v>102</v>
      </c>
      <c r="CI294" s="37">
        <f>'[3]Y-on-Y'!EP313</f>
        <v>4.1254716007782548</v>
      </c>
      <c r="CJ294" s="37">
        <f>'[2]210'!B313</f>
        <v>4.1254716007781642</v>
      </c>
      <c r="CK294" s="37">
        <f>'[2]210'!C313</f>
        <v>4.3437132116241211</v>
      </c>
      <c r="CL294" s="37">
        <f>'[3]Y-on-Y'!R313</f>
        <v>3.9836237202907796</v>
      </c>
      <c r="CM294" s="37">
        <f>'[2]210'!B872</f>
        <v>3.9836237202908547</v>
      </c>
      <c r="CN294" s="37">
        <f>'[2]210'!C872</f>
        <v>4.0072885709194335</v>
      </c>
      <c r="CO294" s="37">
        <f>'[3]Y-on-Y'!AH313</f>
        <v>-0.94084052968011633</v>
      </c>
      <c r="CP294" s="37">
        <f>'[2]210'!B5344</f>
        <v>-0.94084052968016629</v>
      </c>
      <c r="CQ294" s="37">
        <f>'[2]210'!C5344</f>
        <v>1.8845373115970037</v>
      </c>
      <c r="CR294" s="37">
        <f>'[3]Y-on-Y'!AX313</f>
        <v>-0.28130735574019639</v>
      </c>
      <c r="CS294" s="37">
        <f>'[2]210'!B5903</f>
        <v>-0.28130735574026677</v>
      </c>
      <c r="CT294" s="37">
        <f>'[2]210'!C5903</f>
        <v>-1.8562743126120167</v>
      </c>
      <c r="CU294" s="37">
        <f>'[3]Y-on-Y'!BN313</f>
        <v>-0.62946038014656835</v>
      </c>
      <c r="CV294" s="37">
        <f>'[2]210'!B6462</f>
        <v>-0.62946038014622918</v>
      </c>
      <c r="CW294" s="37">
        <f>'[2]210'!C6462</f>
        <v>8.1940499620703982</v>
      </c>
      <c r="CX294" s="37" t="s">
        <v>102</v>
      </c>
      <c r="CY294" s="37" t="s">
        <v>102</v>
      </c>
      <c r="CZ294" s="37" t="s">
        <v>102</v>
      </c>
      <c r="DA294" s="37" t="s">
        <v>102</v>
      </c>
      <c r="DB294" s="37" t="s">
        <v>102</v>
      </c>
      <c r="DC294" s="37" t="s">
        <v>102</v>
      </c>
      <c r="DD294" s="37">
        <f>'[3]C-to-C'!EP313</f>
        <v>4.1254716007782548</v>
      </c>
      <c r="DE294" s="37">
        <f>'[2]211'!B313</f>
        <v>4.1254716007781642</v>
      </c>
      <c r="DF294" s="37">
        <f>'[2]211'!C313</f>
        <v>4.2362679648436226</v>
      </c>
      <c r="DG294" s="37">
        <f>'[3]C-to-C'!R313</f>
        <v>3.9836237202907796</v>
      </c>
      <c r="DH294" s="37">
        <f>'[2]211'!B872</f>
        <v>3.9836237202908547</v>
      </c>
      <c r="DI294" s="37">
        <f>'[2]211'!C872</f>
        <v>3.9956137702769965</v>
      </c>
      <c r="DJ294" s="37">
        <f>'[3]C-to-C'!AH313</f>
        <v>-0.94084052968011633</v>
      </c>
      <c r="DK294" s="37">
        <f>'[2]211'!B5344</f>
        <v>-0.94084052968016629</v>
      </c>
      <c r="DL294" s="37">
        <f>'[2]211'!C5344</f>
        <v>0.47522335809696725</v>
      </c>
      <c r="DM294" s="37">
        <f>'[3]C-to-C'!AX313</f>
        <v>-0.28130735574019639</v>
      </c>
      <c r="DN294" s="37">
        <f>'[2]211'!B5903</f>
        <v>-0.28130735574026677</v>
      </c>
      <c r="DO294" s="37">
        <f>'[2]211'!C5903</f>
        <v>-1.0874368634592209</v>
      </c>
      <c r="DP294" s="37">
        <f>'[3]C-to-C'!BN313</f>
        <v>-0.62946038014656835</v>
      </c>
      <c r="DQ294" s="37">
        <f>'[2]211'!B6462</f>
        <v>-0.62946038014622918</v>
      </c>
      <c r="DR294" s="37">
        <f>'[2]211'!C6462</f>
        <v>3.6849630642441489</v>
      </c>
      <c r="DS294" s="37" t="s">
        <v>102</v>
      </c>
      <c r="DT294" s="37" t="s">
        <v>102</v>
      </c>
      <c r="DU294" s="37" t="s">
        <v>102</v>
      </c>
      <c r="DV294" s="37" t="s">
        <v>102</v>
      </c>
      <c r="DW294" s="37" t="s">
        <v>102</v>
      </c>
      <c r="DX294" s="37" t="s">
        <v>102</v>
      </c>
      <c r="DY294" s="37">
        <f>'[3]Implisit Q'!EP313</f>
        <v>0.63654473543385848</v>
      </c>
      <c r="DZ294" s="37">
        <f>'[2]212'!B313</f>
        <v>0.63654473543385315</v>
      </c>
      <c r="EA294" s="37">
        <f>'[2]212'!C313</f>
        <v>0.90985895590023225</v>
      </c>
      <c r="EB294" s="37">
        <f>'[3]Implisit Q'!R313</f>
        <v>4.4939033229212555E-2</v>
      </c>
      <c r="EC294" s="37">
        <f>'[2]212'!B872</f>
        <v>4.4939033229236508E-2</v>
      </c>
      <c r="ED294" s="37">
        <f>'[2]212'!C872</f>
        <v>1.309451248188809</v>
      </c>
      <c r="EE294" s="37">
        <f>'[3]Implisit Q'!AH313</f>
        <v>0.20942971507200525</v>
      </c>
      <c r="EF294" s="37">
        <f>'[2]212'!B5344</f>
        <v>0.2094297150720148</v>
      </c>
      <c r="EG294" s="37">
        <f>'[2]212'!C5344</f>
        <v>1.7714856412583773</v>
      </c>
      <c r="EH294" s="37">
        <f>'[3]Implisit Q'!AX313</f>
        <v>1.2201590937523292</v>
      </c>
      <c r="EI294" s="37">
        <f>'[2]212'!B5903</f>
        <v>1.2201590937522788</v>
      </c>
      <c r="EJ294" s="37">
        <f>'[2]212'!C5903</f>
        <v>0.626781325326487</v>
      </c>
      <c r="EK294" s="37">
        <f>'[3]Implisit Q'!BN313</f>
        <v>0.41927255963145171</v>
      </c>
      <c r="EL294" s="37">
        <f>'[2]212'!B6462</f>
        <v>0.419272559631375</v>
      </c>
      <c r="EM294" s="37">
        <f>'[2]212'!C6462</f>
        <v>0.15496261585708479</v>
      </c>
      <c r="EN294" s="37" t="s">
        <v>102</v>
      </c>
      <c r="EO294" s="37" t="s">
        <v>102</v>
      </c>
      <c r="EP294" s="37" t="s">
        <v>102</v>
      </c>
      <c r="EQ294" s="37" t="s">
        <v>102</v>
      </c>
      <c r="ER294" s="37" t="s">
        <v>102</v>
      </c>
      <c r="ES294" s="37" t="s">
        <v>102</v>
      </c>
      <c r="ET294" s="37">
        <f>'[3]Implisit Y'!EP313</f>
        <v>1.5504465205886646</v>
      </c>
      <c r="EU294" s="37">
        <f>'[2]213'!B313</f>
        <v>1.5504465205886881</v>
      </c>
      <c r="EV294" s="37">
        <f>'[2]213'!C313</f>
        <v>1.9404148837544242</v>
      </c>
      <c r="EW294" s="37">
        <f>'[3]Implisit Y'!R313</f>
        <v>0.79521758582197322</v>
      </c>
      <c r="EX294" s="37">
        <f>'[2]213'!B872</f>
        <v>0.79521758582177626</v>
      </c>
      <c r="EY294" s="37">
        <f>'[2]213'!C872</f>
        <v>1.890027691881579</v>
      </c>
      <c r="EZ294" s="37">
        <f>'[3]Implisit Y'!AH313</f>
        <v>0.15379504370314123</v>
      </c>
      <c r="FA294" s="37">
        <f>'[2]213'!B5344</f>
        <v>0.15379504370322711</v>
      </c>
      <c r="FB294" s="37">
        <f>'[2]213'!C5344</f>
        <v>1.580599491815714</v>
      </c>
      <c r="FC294" s="37">
        <f>'[3]Implisit Y'!AX313</f>
        <v>1.59913165604722</v>
      </c>
      <c r="FD294" s="37">
        <f>'[2]213'!B5903</f>
        <v>1.5991316560472697</v>
      </c>
      <c r="FE294" s="37">
        <f>'[2]213'!C5903</f>
        <v>1.2806802995652526</v>
      </c>
      <c r="FF294" s="37">
        <f>'[3]Implisit Y'!BN313</f>
        <v>0.96658600496049019</v>
      </c>
      <c r="FG294" s="37">
        <f>'[2]213'!B6462</f>
        <v>0.96658600496000824</v>
      </c>
      <c r="FH294" s="37">
        <f>'[2]213'!C6462</f>
        <v>0.74341468970805458</v>
      </c>
      <c r="FI294" s="37" t="s">
        <v>102</v>
      </c>
      <c r="FJ294" s="37" t="s">
        <v>102</v>
      </c>
      <c r="FK294" s="37" t="s">
        <v>102</v>
      </c>
      <c r="FL294" s="37" t="s">
        <v>102</v>
      </c>
      <c r="FM294" s="37" t="s">
        <v>102</v>
      </c>
      <c r="FN294" s="37" t="s">
        <v>102</v>
      </c>
      <c r="FO294" s="37">
        <f>'[3]SOG Q'!EP313</f>
        <v>1.2682785040383067</v>
      </c>
      <c r="FP294" s="37">
        <f>'[2]218'!B313</f>
        <v>1.2682785040383318</v>
      </c>
      <c r="FQ294" s="37">
        <f>'[2]218'!C313</f>
        <v>3.3350388679449652</v>
      </c>
      <c r="FR294" s="37">
        <f>'[3]SOG Q'!R313</f>
        <v>7.1488156390943289E-2</v>
      </c>
      <c r="FS294" s="37">
        <f>'[2]218'!B872</f>
        <v>7.1488156391028221E-2</v>
      </c>
      <c r="FT294" s="37">
        <f>'[2]218'!C872</f>
        <v>1.7474579763307574</v>
      </c>
      <c r="FU294" s="37">
        <f>'[3]SOG Q'!AH313</f>
        <v>2.0183857755341855E-2</v>
      </c>
      <c r="FV294" s="37">
        <f>'[2]218'!B5344</f>
        <v>2.0183857755341678E-2</v>
      </c>
      <c r="FW294" s="37">
        <f>'[2]218'!C5344</f>
        <v>4.8026760710201774E-2</v>
      </c>
      <c r="FX294" s="37">
        <f>'[3]SOG Q'!AX313</f>
        <v>-1.2236325660583784</v>
      </c>
      <c r="FY294" s="37">
        <f>'[2]218'!B5903</f>
        <v>-1.2236325660583671</v>
      </c>
      <c r="FZ294" s="37">
        <f>'[2]218'!C5903</f>
        <v>0.38208705603161131</v>
      </c>
      <c r="GA294" s="37">
        <f>'[3]SOG Q'!BN313</f>
        <v>-2.429651733918361</v>
      </c>
      <c r="GB294" s="37">
        <f>'[2]218'!B6462</f>
        <v>-2.4296517339182775</v>
      </c>
      <c r="GC294" s="37">
        <f>'[2]218'!C6462</f>
        <v>1.2624911971482569</v>
      </c>
      <c r="GD294" s="37">
        <f>'[3]SOG Q'!CD313</f>
        <v>-1.4070978498413914E-2</v>
      </c>
      <c r="GE294" s="37">
        <f>'[2]218'!B8139</f>
        <v>-1.4070978498414035E-2</v>
      </c>
      <c r="GF294" s="37">
        <f>'[2]218'!C8139</f>
        <v>0.29004537901497168</v>
      </c>
      <c r="GG294" s="37">
        <f>'[3]SOG Q'!DZ313</f>
        <v>4.8439617683671896</v>
      </c>
      <c r="GH294" s="37">
        <f>'[2]218'!B8698</f>
        <v>4.8439617683671878</v>
      </c>
      <c r="GI294" s="37">
        <f>'[2]218'!C8698</f>
        <v>-0.39506950129083829</v>
      </c>
      <c r="GJ294" s="37">
        <f>'[3]SOG Y'!EP313</f>
        <v>4.1254716007782548</v>
      </c>
      <c r="GK294" s="37">
        <f>'[2]219'!B313</f>
        <v>4.1254716007781642</v>
      </c>
      <c r="GL294" s="37">
        <f>'[2]219'!C313</f>
        <v>4.3437132116241211</v>
      </c>
      <c r="GM294" s="37">
        <f>'[3]SOG Y'!R313</f>
        <v>2.5593482790650679</v>
      </c>
      <c r="GN294" s="37">
        <f>'[2]219'!B872</f>
        <v>2.5593482790651079</v>
      </c>
      <c r="GO294" s="37">
        <f>'[2]219'!C872</f>
        <v>2.5640997518188309</v>
      </c>
      <c r="GP294" s="37">
        <f>'[3]SOG Y'!AH313</f>
        <v>-1.4199996594208845E-2</v>
      </c>
      <c r="GQ294" s="37">
        <f>'[2]219'!B5344</f>
        <v>-1.4199996594209572E-2</v>
      </c>
      <c r="GR294" s="37">
        <f>'[2]219'!C5344</f>
        <v>2.7714928190219906E-2</v>
      </c>
      <c r="GS294" s="37">
        <f>'[3]SOG Y'!AX313</f>
        <v>-3.5134237763509511E-2</v>
      </c>
      <c r="GT294" s="37">
        <f>'[2]219'!B5903</f>
        <v>-3.5134237763517172E-2</v>
      </c>
      <c r="GU294" s="37">
        <f>'[2]219'!C5903</f>
        <v>-0.23573474107344225</v>
      </c>
      <c r="GV294" s="37">
        <f>'[3]SOG Y'!BN313</f>
        <v>-0.19926499569244158</v>
      </c>
      <c r="GW294" s="37">
        <f>'[2]219'!B6462</f>
        <v>-0.1992649956923348</v>
      </c>
      <c r="GX294" s="37">
        <f>'[2]219'!C6462</f>
        <v>2.4068946601134118</v>
      </c>
      <c r="GY294" s="37">
        <f>'[3]SOG Y'!CD313</f>
        <v>-0.10025420971502488</v>
      </c>
      <c r="GZ294" s="37">
        <f>'[2]219'!B8139</f>
        <v>-0.10025420971502437</v>
      </c>
      <c r="HA294" s="37">
        <f>'[2]219'!C8139</f>
        <v>6.6634916124418811E-2</v>
      </c>
      <c r="HB294" s="37">
        <f>'[3]SOG Y'!DZ313</f>
        <v>1.9149767614783688</v>
      </c>
      <c r="HC294" s="37">
        <f>'[2]219'!B8698</f>
        <v>1.9149767614783473</v>
      </c>
      <c r="HD294" s="37">
        <f>'[2]219'!C8698</f>
        <v>-0.48589630354924901</v>
      </c>
    </row>
    <row r="295" spans="1:212" x14ac:dyDescent="0.35">
      <c r="A295" s="1">
        <v>5272</v>
      </c>
      <c r="B295" s="1" t="s">
        <v>400</v>
      </c>
      <c r="C295" s="37">
        <f>'[3]ADHB 2025'!EP314</f>
        <v>1309843.6170129038</v>
      </c>
      <c r="D295" s="37">
        <f>'[2]201'!B314</f>
        <v>1309838.6170129038</v>
      </c>
      <c r="E295" s="37">
        <f>'[2]201'!C314</f>
        <v>1418460.3925386332</v>
      </c>
      <c r="F295" s="37">
        <f>'[3]ADHB 2025'!R314</f>
        <v>872998.54336235882</v>
      </c>
      <c r="G295" s="37">
        <f>'[2]201'!B873</f>
        <v>872998.54336235893</v>
      </c>
      <c r="H295" s="37">
        <f>'[2]201'!C873</f>
        <v>911858.3335650157</v>
      </c>
      <c r="I295" s="37">
        <f>'[3]ADHB 2025'!AH314</f>
        <v>28907.514848301107</v>
      </c>
      <c r="J295" s="37">
        <f>'[2]201'!B5345</f>
        <v>28907.514848301103</v>
      </c>
      <c r="K295" s="37">
        <f>'[2]201'!C5345</f>
        <v>30771.097896722433</v>
      </c>
      <c r="L295" s="37">
        <f>'[3]ADHB 2025'!AX314</f>
        <v>396352.47174597695</v>
      </c>
      <c r="M295" s="37">
        <f>'[2]201'!B5904</f>
        <v>396352.47174597689</v>
      </c>
      <c r="N295" s="37">
        <f>'[2]201'!C5904</f>
        <v>411428.4598263884</v>
      </c>
      <c r="O295" s="37">
        <f>'[3]ADHB 2025'!BN314</f>
        <v>429829.00870616402</v>
      </c>
      <c r="P295" s="37">
        <f>'[2]201'!B6463</f>
        <v>429829.00870616396</v>
      </c>
      <c r="Q295" s="37">
        <f>'[2]201'!C6463</f>
        <v>441839.0581204124</v>
      </c>
      <c r="R295" s="37">
        <f>'[3]ADHB 2025'!CD314</f>
        <v>2431.9548770136785</v>
      </c>
      <c r="S295" s="37">
        <f>'[2]201'!B8140</f>
        <v>2431.9548770136789</v>
      </c>
      <c r="T295" s="37">
        <f>'[2]201'!C8140</f>
        <v>4987.2191995937528</v>
      </c>
      <c r="U295" s="37">
        <f>'[3]ADHB 2025'!DZ314</f>
        <v>-420675.87652691081</v>
      </c>
      <c r="V295" s="37">
        <f>'[2]201'!B8699</f>
        <v>-420680.87652691081</v>
      </c>
      <c r="W295" s="37">
        <f>'[2]201'!C8699</f>
        <v>-382423.77606949914</v>
      </c>
      <c r="X295" s="37">
        <f>'[3]ADHK 2025'!EP314</f>
        <v>807125.08375120873</v>
      </c>
      <c r="Y295" s="37">
        <f>'[2]202'!B314</f>
        <v>807121.08375120873</v>
      </c>
      <c r="Z295" s="37">
        <f>'[2]202'!C314</f>
        <v>863921.03538242064</v>
      </c>
      <c r="AA295" s="37">
        <f>'[3]ADHK 2025'!R314</f>
        <v>581574.76829395851</v>
      </c>
      <c r="AB295" s="37">
        <f>'[2]202'!B873</f>
        <v>581574.76829395851</v>
      </c>
      <c r="AC295" s="37">
        <f>'[2]202'!C873</f>
        <v>598879.66193893284</v>
      </c>
      <c r="AD295" s="37">
        <f>'[3]ADHK 2025'!AH314</f>
        <v>18197.457427660614</v>
      </c>
      <c r="AE295" s="37">
        <f>'[2]202'!B5345</f>
        <v>18197.457427660614</v>
      </c>
      <c r="AF295" s="37">
        <f>'[2]202'!C5345</f>
        <v>19045.415235100001</v>
      </c>
      <c r="AG295" s="37">
        <f>'[3]ADHK 2025'!AX314</f>
        <v>224032.08485426338</v>
      </c>
      <c r="AH295" s="37">
        <f>'[2]202'!B5904</f>
        <v>224032.08485426338</v>
      </c>
      <c r="AI295" s="37">
        <f>'[2]202'!C5904</f>
        <v>230895.38212481263</v>
      </c>
      <c r="AJ295" s="37">
        <f>'[3]ADHK 2025'!BN314</f>
        <v>251927.97736399304</v>
      </c>
      <c r="AK295" s="37">
        <f>'[2]202'!B6463</f>
        <v>251927.97736399304</v>
      </c>
      <c r="AL295" s="37">
        <f>'[2]202'!C6463</f>
        <v>258592.41392566246</v>
      </c>
      <c r="AM295" s="37">
        <f>'[3]ADHK 2025'!CD314</f>
        <v>813.52998990917399</v>
      </c>
      <c r="AN295" s="37">
        <f>'[2]202'!B8140</f>
        <v>813.52998990917399</v>
      </c>
      <c r="AO295" s="37">
        <f>'[2]202'!C8140</f>
        <v>1646.46537348634</v>
      </c>
      <c r="AP295" s="37">
        <f>'[3]ADHK 2025'!DZ314</f>
        <v>-269420.73417857586</v>
      </c>
      <c r="AQ295" s="37">
        <f>'[2]202'!B8699</f>
        <v>-269424.73417857586</v>
      </c>
      <c r="AR295" s="37">
        <f>'[2]202'!C8699</f>
        <v>-245138.30321557331</v>
      </c>
      <c r="AS295" s="37">
        <f>[3]Distribusi!EP314</f>
        <v>100</v>
      </c>
      <c r="AT295" s="37">
        <f>'[2]205'!B314</f>
        <v>100</v>
      </c>
      <c r="AU295" s="37">
        <f>'[2]205'!C314</f>
        <v>100</v>
      </c>
      <c r="AV295" s="37">
        <f>[3]Distribusi!R314</f>
        <v>66.649066501024805</v>
      </c>
      <c r="AW295" s="37">
        <f>'[2]205'!B873</f>
        <v>66.649320918117255</v>
      </c>
      <c r="AX295" s="37">
        <f>'[2]205'!C873</f>
        <v>64.285075449519852</v>
      </c>
      <c r="AY295" s="37">
        <f>[3]Distribusi!AH314</f>
        <v>2.2069439796351142</v>
      </c>
      <c r="AZ295" s="37">
        <f>'[2]205'!B5345</f>
        <v>2.2069524041232573</v>
      </c>
      <c r="BA295" s="37">
        <f>'[2]205'!C5345</f>
        <v>2.16933077994875</v>
      </c>
      <c r="BB295" s="37">
        <f>[3]Distribusi!AX314</f>
        <v>30.259526144797199</v>
      </c>
      <c r="BC295" s="37">
        <f>'[2]205'!B5904</f>
        <v>30.259641653401658</v>
      </c>
      <c r="BD295" s="37">
        <f>'[2]205'!C5904</f>
        <v>29.005283615290139</v>
      </c>
      <c r="BE295" s="37">
        <f>[3]Distribusi!BN314</f>
        <v>32.815292079400159</v>
      </c>
      <c r="BF295" s="37">
        <f>'[2]205'!B6463</f>
        <v>32.815417344038309</v>
      </c>
      <c r="BG295" s="37">
        <f>'[2]205'!C6463</f>
        <v>31.149199543714328</v>
      </c>
      <c r="BH295" s="37">
        <f>[3]Distribusi!CD314</f>
        <v>0.18566757477199819</v>
      </c>
      <c r="BI295" s="37">
        <f>'[2]205'!B8140</f>
        <v>0.18566828351417591</v>
      </c>
      <c r="BJ295" s="37">
        <f>'[2]205'!C8140</f>
        <v>0.35159382847962889</v>
      </c>
      <c r="BK295" s="37">
        <f>[3]Distribusi!DZ314</f>
        <v>-32.116496279629274</v>
      </c>
      <c r="BL295" s="37">
        <f>'[2]205'!B8699</f>
        <v>-32.117000603194654</v>
      </c>
      <c r="BM295" s="37">
        <f>'[2]205'!C8699</f>
        <v>-26.960483216952667</v>
      </c>
      <c r="BN295" s="37">
        <f>'[3]Q-to-Q'!EP314</f>
        <v>-2.6005303350984121</v>
      </c>
      <c r="BO295" s="37">
        <f>'[2]209'!B314</f>
        <v>-2.601013033364735</v>
      </c>
      <c r="BP295" s="37">
        <f>'[2]209'!C314</f>
        <v>7.0373519877867832</v>
      </c>
      <c r="BQ295" s="37">
        <f>'[3]Q-to-Q'!R314</f>
        <v>7.9757519019835854E-2</v>
      </c>
      <c r="BR295" s="37">
        <f>'[2]209'!B873</f>
        <v>7.9757519019881706E-2</v>
      </c>
      <c r="BS295" s="37">
        <f>'[2]209'!C873</f>
        <v>2.9755234560360999</v>
      </c>
      <c r="BT295" s="37">
        <f>'[3]Q-to-Q'!AH314</f>
        <v>2.6711568912992192</v>
      </c>
      <c r="BU295" s="37">
        <f>'[2]209'!B5345</f>
        <v>2.6711568912990753</v>
      </c>
      <c r="BV295" s="37">
        <f>'[2]209'!C5345</f>
        <v>4.6597598088097101</v>
      </c>
      <c r="BW295" s="37">
        <f>'[3]Q-to-Q'!AX314</f>
        <v>-14.458621409637615</v>
      </c>
      <c r="BX295" s="37">
        <f>'[2]209'!B5904</f>
        <v>-14.458621409637651</v>
      </c>
      <c r="BY295" s="37">
        <f>'[2]209'!C5904</f>
        <v>3.0635331876744116</v>
      </c>
      <c r="BZ295" s="37">
        <f>'[3]Q-to-Q'!BN314</f>
        <v>-9.4734478665285735</v>
      </c>
      <c r="CA295" s="37">
        <f>'[2]209'!B6463</f>
        <v>-9.4734478665286677</v>
      </c>
      <c r="CB295" s="37">
        <f>'[2]209'!C6463</f>
        <v>2.6453737418930849</v>
      </c>
      <c r="CC295" s="37" t="s">
        <v>102</v>
      </c>
      <c r="CD295" s="37" t="s">
        <v>102</v>
      </c>
      <c r="CE295" s="37" t="s">
        <v>102</v>
      </c>
      <c r="CF295" s="37" t="s">
        <v>102</v>
      </c>
      <c r="CG295" s="37" t="s">
        <v>102</v>
      </c>
      <c r="CH295" s="37" t="s">
        <v>102</v>
      </c>
      <c r="CI295" s="37">
        <f>'[3]Y-on-Y'!EP314</f>
        <v>2.8084087371310034</v>
      </c>
      <c r="CJ295" s="37">
        <f>'[2]210'!B314</f>
        <v>2.8078992329125634</v>
      </c>
      <c r="CK295" s="37">
        <f>'[2]210'!C314</f>
        <v>2.4360941924482784</v>
      </c>
      <c r="CL295" s="37">
        <f>'[3]Y-on-Y'!R314</f>
        <v>4.9526225799539958</v>
      </c>
      <c r="CM295" s="37">
        <f>'[2]210'!B873</f>
        <v>4.9526225799539105</v>
      </c>
      <c r="CN295" s="37">
        <f>'[2]210'!C873</f>
        <v>4.7083145567377933</v>
      </c>
      <c r="CO295" s="37">
        <f>'[3]Y-on-Y'!AH314</f>
        <v>-1.3679165907049509</v>
      </c>
      <c r="CP295" s="37">
        <f>'[2]210'!B5345</f>
        <v>-1.3679165907050128</v>
      </c>
      <c r="CQ295" s="37">
        <f>'[2]210'!C5345</f>
        <v>1.8580342020537017</v>
      </c>
      <c r="CR295" s="37">
        <f>'[3]Y-on-Y'!AX314</f>
        <v>-2.8201984315291355</v>
      </c>
      <c r="CS295" s="37">
        <f>'[2]210'!B5904</f>
        <v>-2.8201984315291369</v>
      </c>
      <c r="CT295" s="37">
        <f>'[2]210'!C5904</f>
        <v>-5.3020388516976613</v>
      </c>
      <c r="CU295" s="37">
        <f>'[3]Y-on-Y'!BN314</f>
        <v>-1.323839900687247</v>
      </c>
      <c r="CV295" s="37">
        <f>'[2]210'!B6463</f>
        <v>-1.3238399006873358</v>
      </c>
      <c r="CW295" s="37">
        <f>'[2]210'!C6463</f>
        <v>3.0984926104994721</v>
      </c>
      <c r="CX295" s="37" t="s">
        <v>102</v>
      </c>
      <c r="CY295" s="37" t="s">
        <v>102</v>
      </c>
      <c r="CZ295" s="37" t="s">
        <v>102</v>
      </c>
      <c r="DA295" s="37" t="s">
        <v>102</v>
      </c>
      <c r="DB295" s="37" t="s">
        <v>102</v>
      </c>
      <c r="DC295" s="37" t="s">
        <v>102</v>
      </c>
      <c r="DD295" s="37">
        <f>'[3]C-to-C'!EP314</f>
        <v>2.8084087371310034</v>
      </c>
      <c r="DE295" s="37">
        <f>'[2]211'!B314</f>
        <v>2.8078992329125634</v>
      </c>
      <c r="DF295" s="37">
        <f>'[2]211'!C314</f>
        <v>2.6153413915439034</v>
      </c>
      <c r="DG295" s="37">
        <f>'[3]C-to-C'!R314</f>
        <v>4.9526225799539958</v>
      </c>
      <c r="DH295" s="37">
        <f>'[2]211'!B873</f>
        <v>4.9526225799539105</v>
      </c>
      <c r="DI295" s="37">
        <f>'[2]211'!C873</f>
        <v>4.8285355420428706</v>
      </c>
      <c r="DJ295" s="37">
        <f>'[3]C-to-C'!AH314</f>
        <v>-1.3679165907049509</v>
      </c>
      <c r="DK295" s="37">
        <f>'[2]211'!B5345</f>
        <v>-1.3679165907050128</v>
      </c>
      <c r="DL295" s="37">
        <f>'[2]211'!C5345</f>
        <v>0.25583420490137898</v>
      </c>
      <c r="DM295" s="37">
        <f>'[3]C-to-C'!AX314</f>
        <v>-2.8201984315291355</v>
      </c>
      <c r="DN295" s="37">
        <f>'[2]211'!B5904</f>
        <v>-2.8201984315291369</v>
      </c>
      <c r="DO295" s="37">
        <f>'[2]211'!C5904</f>
        <v>-4.0958837595285509</v>
      </c>
      <c r="DP295" s="37">
        <f>'[3]C-to-C'!BN314</f>
        <v>-1.323839900687247</v>
      </c>
      <c r="DQ295" s="37">
        <f>'[2]211'!B6463</f>
        <v>-1.3238399006873358</v>
      </c>
      <c r="DR295" s="37">
        <f>'[2]211'!C6463</f>
        <v>0.86772321705990418</v>
      </c>
      <c r="DS295" s="37" t="s">
        <v>102</v>
      </c>
      <c r="DT295" s="37" t="s">
        <v>102</v>
      </c>
      <c r="DU295" s="37" t="s">
        <v>102</v>
      </c>
      <c r="DV295" s="37" t="s">
        <v>102</v>
      </c>
      <c r="DW295" s="37" t="s">
        <v>102</v>
      </c>
      <c r="DX295" s="37" t="s">
        <v>102</v>
      </c>
      <c r="DY295" s="37">
        <f>'[3]Implisit Q'!EP314</f>
        <v>0.18158365255733599</v>
      </c>
      <c r="DZ295" s="37">
        <f>'[2]212'!B314</f>
        <v>0.1816977210518019</v>
      </c>
      <c r="EA295" s="37">
        <f>'[2]212'!C314</f>
        <v>1.1728692738107744</v>
      </c>
      <c r="EB295" s="37">
        <f>'[3]Implisit Q'!R314</f>
        <v>0.18991791345284526</v>
      </c>
      <c r="EC295" s="37">
        <f>'[2]212'!B873</f>
        <v>0.18991791345278342</v>
      </c>
      <c r="ED295" s="37">
        <f>'[2]212'!C873</f>
        <v>1.4331339977967508</v>
      </c>
      <c r="EE295" s="37">
        <f>'[3]Implisit Q'!AH314</f>
        <v>0.26569382146386999</v>
      </c>
      <c r="EF295" s="37">
        <f>'[2]212'!B5345</f>
        <v>0.26569382146412279</v>
      </c>
      <c r="EG295" s="37">
        <f>'[2]212'!C5345</f>
        <v>1.7073879318650329</v>
      </c>
      <c r="EH295" s="37">
        <f>'[3]Implisit Q'!AX314</f>
        <v>1.1350691987750139</v>
      </c>
      <c r="EI295" s="37">
        <f>'[2]212'!B5904</f>
        <v>1.1350691987750869</v>
      </c>
      <c r="EJ295" s="37">
        <f>'[2]212'!C5904</f>
        <v>0.71814821838169729</v>
      </c>
      <c r="EK295" s="37">
        <f>'[3]Implisit Q'!BN314</f>
        <v>0.71555150048752125</v>
      </c>
      <c r="EL295" s="37">
        <f>'[2]212'!B6463</f>
        <v>0.7155515004877312</v>
      </c>
      <c r="EM295" s="37">
        <f>'[2]212'!C6463</f>
        <v>0.14493795866023612</v>
      </c>
      <c r="EN295" s="37" t="s">
        <v>102</v>
      </c>
      <c r="EO295" s="37" t="s">
        <v>102</v>
      </c>
      <c r="EP295" s="37" t="s">
        <v>102</v>
      </c>
      <c r="EQ295" s="37" t="s">
        <v>102</v>
      </c>
      <c r="ER295" s="37" t="s">
        <v>102</v>
      </c>
      <c r="ES295" s="37" t="s">
        <v>102</v>
      </c>
      <c r="ET295" s="37">
        <f>'[3]Implisit Y'!EP314</f>
        <v>1.5665402129046981</v>
      </c>
      <c r="EU295" s="37">
        <f>'[2]213'!B314</f>
        <v>1.5666558583347669</v>
      </c>
      <c r="EV295" s="37">
        <f>'[2]213'!C314</f>
        <v>1.9276468805490463</v>
      </c>
      <c r="EW295" s="37">
        <f>'[3]Implisit Y'!R314</f>
        <v>1.1184633484238731</v>
      </c>
      <c r="EX295" s="37">
        <f>'[2]213'!B873</f>
        <v>1.1184633484239213</v>
      </c>
      <c r="EY295" s="37">
        <f>'[2]213'!C873</f>
        <v>2.3925223858992437</v>
      </c>
      <c r="EZ295" s="37">
        <f>'[3]Implisit Y'!AH314</f>
        <v>0.96143194497213358</v>
      </c>
      <c r="FA295" s="37">
        <f>'[2]213'!B5345</f>
        <v>0.96143194497212736</v>
      </c>
      <c r="FB295" s="37">
        <f>'[2]213'!C5345</f>
        <v>2.3574902495211112</v>
      </c>
      <c r="FC295" s="37">
        <f>'[3]Implisit Y'!AX314</f>
        <v>1.2473207753077844</v>
      </c>
      <c r="FD295" s="37">
        <f>'[2]213'!B5904</f>
        <v>1.2473207753078248</v>
      </c>
      <c r="FE295" s="37">
        <f>'[2]213'!C5904</f>
        <v>1.1200219148667765</v>
      </c>
      <c r="FF295" s="37">
        <f>'[3]Implisit Y'!BN314</f>
        <v>1.04573511188417</v>
      </c>
      <c r="FG295" s="37">
        <f>'[2]213'!B6463</f>
        <v>1.0457351118841876</v>
      </c>
      <c r="FH295" s="37">
        <f>'[2]213'!C6463</f>
        <v>0.8627767370485987</v>
      </c>
      <c r="FI295" s="37" t="s">
        <v>102</v>
      </c>
      <c r="FJ295" s="37" t="s">
        <v>102</v>
      </c>
      <c r="FK295" s="37" t="s">
        <v>102</v>
      </c>
      <c r="FL295" s="37" t="s">
        <v>102</v>
      </c>
      <c r="FM295" s="37" t="s">
        <v>102</v>
      </c>
      <c r="FN295" s="37" t="s">
        <v>102</v>
      </c>
      <c r="FO295" s="37">
        <f>'[3]SOG Q'!EP314</f>
        <v>-2.6005303350984121</v>
      </c>
      <c r="FP295" s="37">
        <f>'[2]218'!B314</f>
        <v>-2.601013033364735</v>
      </c>
      <c r="FQ295" s="37">
        <f>'[2]218'!C314</f>
        <v>7.0373519877867832</v>
      </c>
      <c r="FR295" s="37">
        <f>'[3]SOG Q'!R314</f>
        <v>5.5930241646154004E-2</v>
      </c>
      <c r="FS295" s="37">
        <f>'[2]218'!B873</f>
        <v>5.5930241646196324E-2</v>
      </c>
      <c r="FT295" s="37">
        <f>'[2]218'!C873</f>
        <v>2.1440269611775484</v>
      </c>
      <c r="FU295" s="37">
        <f>'[3]SOG Q'!AH314</f>
        <v>5.7131733446584156E-2</v>
      </c>
      <c r="FV295" s="37">
        <f>'[2]218'!B5345</f>
        <v>5.7131733446581269E-2</v>
      </c>
      <c r="FW295" s="37">
        <f>'[2]218'!C5345</f>
        <v>0.10505955358003828</v>
      </c>
      <c r="FX295" s="37">
        <f>'[3]SOG Q'!AX314</f>
        <v>-4.5695834115954153</v>
      </c>
      <c r="FY295" s="37">
        <f>'[2]218'!B5904</f>
        <v>-4.5695834115954446</v>
      </c>
      <c r="FZ295" s="37">
        <f>'[2]218'!C5904</f>
        <v>0.85034295457270415</v>
      </c>
      <c r="GA295" s="37">
        <f>'[3]SOG Q'!BN314</f>
        <v>-3.1814436638945098</v>
      </c>
      <c r="GB295" s="37">
        <f>'[2]218'!B6463</f>
        <v>-3.181443663894556</v>
      </c>
      <c r="GC295" s="37">
        <f>'[2]218'!C6463</f>
        <v>0.82570467998376662</v>
      </c>
      <c r="GD295" s="37">
        <f>'[3]SOG Q'!CD314</f>
        <v>0.23760912830824024</v>
      </c>
      <c r="GE295" s="37">
        <f>'[2]218'!B8140</f>
        <v>0.23760912830824085</v>
      </c>
      <c r="GF295" s="37">
        <f>'[2]218'!C8140</f>
        <v>0.10319831811430098</v>
      </c>
      <c r="GG295" s="37">
        <f>'[3]SOG Q'!DZ314</f>
        <v>4.7998256369905574</v>
      </c>
      <c r="GH295" s="37">
        <f>'[2]218'!B8699</f>
        <v>4.7993429387242372</v>
      </c>
      <c r="GI295" s="37">
        <f>'[2]218'!C8699</f>
        <v>3.0090195203584513</v>
      </c>
      <c r="GJ295" s="37">
        <f>'[3]SOG Y'!EP314</f>
        <v>2.8084087371310034</v>
      </c>
      <c r="GK295" s="37">
        <f>'[2]219'!B314</f>
        <v>2.8078992329125634</v>
      </c>
      <c r="GL295" s="37">
        <f>'[2]219'!C314</f>
        <v>2.4360941924482784</v>
      </c>
      <c r="GM295" s="37">
        <f>'[3]SOG Y'!R314</f>
        <v>3.495709116390818</v>
      </c>
      <c r="GN295" s="37">
        <f>'[2]219'!B873</f>
        <v>3.4957091163907466</v>
      </c>
      <c r="GO295" s="37">
        <f>'[2]219'!C873</f>
        <v>3.1930287400695647</v>
      </c>
      <c r="GP295" s="37">
        <f>'[3]SOG Y'!AH314</f>
        <v>-3.2146960369895963E-2</v>
      </c>
      <c r="GQ295" s="37">
        <f>'[2]219'!B5345</f>
        <v>-3.2146960369897247E-2</v>
      </c>
      <c r="GR295" s="37">
        <f>'[2]219'!C5345</f>
        <v>4.1193417325279112E-2</v>
      </c>
      <c r="GS295" s="37">
        <f>'[3]SOG Y'!AX314</f>
        <v>-0.8281360146045309</v>
      </c>
      <c r="GT295" s="37">
        <f>'[2]219'!B5904</f>
        <v>-0.82813601460452813</v>
      </c>
      <c r="GU295" s="37">
        <f>'[2]219'!C5904</f>
        <v>-1.532838805051028</v>
      </c>
      <c r="GV295" s="37">
        <f>'[3]SOG Y'!BN314</f>
        <v>-0.43051413815571199</v>
      </c>
      <c r="GW295" s="37">
        <f>'[2]219'!B6463</f>
        <v>-0.43051413815573647</v>
      </c>
      <c r="GX295" s="37">
        <f>'[2]219'!C6463</f>
        <v>0.92149480584754229</v>
      </c>
      <c r="GY295" s="37">
        <f>'[3]SOG Y'!CD314</f>
        <v>1.9220595005963469E-2</v>
      </c>
      <c r="GZ295" s="37">
        <f>'[2]219'!B8140</f>
        <v>1.9220595005963376E-2</v>
      </c>
      <c r="HA295" s="37">
        <f>'[2]219'!C8140</f>
        <v>0.10139400268632709</v>
      </c>
      <c r="HB295" s="37">
        <f>'[3]SOG Y'!DZ314</f>
        <v>0.58427613886436325</v>
      </c>
      <c r="HC295" s="37">
        <f>'[2]219'!B8699</f>
        <v>0.58376663464598988</v>
      </c>
      <c r="HD295" s="37">
        <f>'[2]219'!C8699</f>
        <v>-0.28817796842958882</v>
      </c>
    </row>
    <row r="296" spans="1:212" x14ac:dyDescent="0.35">
      <c r="A296" s="1">
        <v>5301</v>
      </c>
      <c r="B296" s="1" t="s">
        <v>401</v>
      </c>
      <c r="C296" s="37">
        <f>'[3]ADHB 2025'!EP316</f>
        <v>764241.77977750415</v>
      </c>
      <c r="D296" s="37">
        <f>'[2]201'!B316</f>
        <v>764236.22753353417</v>
      </c>
      <c r="E296" s="37">
        <f>'[2]201'!C316</f>
        <v>827075.71655256837</v>
      </c>
      <c r="F296" s="37">
        <f>'[3]ADHB 2025'!R316</f>
        <v>549464.97865728464</v>
      </c>
      <c r="G296" s="37">
        <f>'[2]201'!B875</f>
        <v>548456.97865728464</v>
      </c>
      <c r="H296" s="37">
        <f>'[2]201'!C875</f>
        <v>571555.63411048439</v>
      </c>
      <c r="I296" s="37">
        <f>'[3]ADHB 2025'!AH316</f>
        <v>25681.525130800601</v>
      </c>
      <c r="J296" s="37">
        <f>'[2]201'!B5347</f>
        <v>25681.525130800601</v>
      </c>
      <c r="K296" s="37">
        <f>'[2]201'!C5347</f>
        <v>26292.607862199198</v>
      </c>
      <c r="L296" s="37">
        <f>'[3]ADHB 2025'!AX316</f>
        <v>156010.34007564001</v>
      </c>
      <c r="M296" s="37">
        <f>'[2]201'!B5906</f>
        <v>156010.34007564001</v>
      </c>
      <c r="N296" s="37">
        <f>'[2]201'!C5906</f>
        <v>244070.621512296</v>
      </c>
      <c r="O296" s="37">
        <f>'[3]ADHB 2025'!BN316</f>
        <v>227073.10841813619</v>
      </c>
      <c r="P296" s="37">
        <f>'[2]201'!B6465</f>
        <v>227073.10841813619</v>
      </c>
      <c r="Q296" s="37">
        <f>'[2]201'!C6465</f>
        <v>260923.41432041858</v>
      </c>
      <c r="R296" s="37">
        <f>'[3]ADHB 2025'!CD316</f>
        <v>15407.764895419101</v>
      </c>
      <c r="S296" s="37">
        <f>'[2]201'!B8142</f>
        <v>-992.23510458089913</v>
      </c>
      <c r="T296" s="37">
        <f>'[2]201'!C8142</f>
        <v>25040.247740256003</v>
      </c>
      <c r="U296" s="37">
        <f>'[3]ADHB 2025'!DZ316</f>
        <v>-209395.93739977648</v>
      </c>
      <c r="V296" s="37">
        <f>'[2]201'!B8701</f>
        <v>-191993.48964374635</v>
      </c>
      <c r="W296" s="37">
        <f>'[2]201'!C8701</f>
        <v>-300806.80899308575</v>
      </c>
      <c r="X296" s="37">
        <f>'[3]ADHK 2025'!EP316</f>
        <v>406314.83508696151</v>
      </c>
      <c r="Y296" s="37">
        <f>'[2]202'!B316</f>
        <v>406264.83508696157</v>
      </c>
      <c r="Z296" s="37">
        <f>'[2]202'!C316</f>
        <v>433877.78631058108</v>
      </c>
      <c r="AA296" s="37">
        <f>'[3]ADHK 2025'!R316</f>
        <v>347811.05896966817</v>
      </c>
      <c r="AB296" s="37">
        <f>'[2]202'!B875</f>
        <v>347811.05896966817</v>
      </c>
      <c r="AC296" s="37">
        <f>'[2]202'!C875</f>
        <v>362328.38451038877</v>
      </c>
      <c r="AD296" s="37">
        <f>'[3]ADHK 2025'!AH316</f>
        <v>16396.1042100349</v>
      </c>
      <c r="AE296" s="37">
        <f>'[2]202'!B5347</f>
        <v>16396.1042100349</v>
      </c>
      <c r="AF296" s="37">
        <f>'[2]202'!C5347</f>
        <v>16700.323057422698</v>
      </c>
      <c r="AG296" s="37">
        <f>'[3]ADHK 2025'!AX316</f>
        <v>93918.1215713579</v>
      </c>
      <c r="AH296" s="37">
        <f>'[2]202'!B5906</f>
        <v>93918.1215713579</v>
      </c>
      <c r="AI296" s="37">
        <f>'[2]202'!C5906</f>
        <v>146788.749728886</v>
      </c>
      <c r="AJ296" s="37">
        <f>'[3]ADHK 2025'!BN316</f>
        <v>127557.7174036401</v>
      </c>
      <c r="AK296" s="37">
        <f>'[2]202'!B6465</f>
        <v>127557.7174036401</v>
      </c>
      <c r="AL296" s="37">
        <f>'[2]202'!C6465</f>
        <v>146192.533016865</v>
      </c>
      <c r="AM296" s="37">
        <f>'[3]ADHK 2025'!CD316</f>
        <v>7305.6228087987301</v>
      </c>
      <c r="AN296" s="37">
        <f>'[2]202'!B8142</f>
        <v>-463.31719120127036</v>
      </c>
      <c r="AO296" s="37">
        <f>'[2]202'!C8142</f>
        <v>11644.444628834648</v>
      </c>
      <c r="AP296" s="37">
        <f>'[3]ADHK 2025'!DZ316</f>
        <v>-186673.78987653821</v>
      </c>
      <c r="AQ296" s="37">
        <f>'[2]202'!B8701</f>
        <v>-178954.84987653815</v>
      </c>
      <c r="AR296" s="37">
        <f>'[2]202'!C8701</f>
        <v>-249776.648631816</v>
      </c>
      <c r="AS296" s="37">
        <f>[3]Distribusi!EP316</f>
        <v>100</v>
      </c>
      <c r="AT296" s="37">
        <f>'[2]205'!B316</f>
        <v>100</v>
      </c>
      <c r="AU296" s="37">
        <f>'[2]205'!C316</f>
        <v>100</v>
      </c>
      <c r="AV296" s="37">
        <f>[3]Distribusi!R316</f>
        <v>71.89674697152148</v>
      </c>
      <c r="AW296" s="37">
        <f>'[2]205'!B875</f>
        <v>71.765372917134926</v>
      </c>
      <c r="AX296" s="37">
        <f>'[2]205'!C875</f>
        <v>69.105599725845252</v>
      </c>
      <c r="AY296" s="37">
        <f>[3]Distribusi!AH316</f>
        <v>3.3603927199946244</v>
      </c>
      <c r="AZ296" s="37">
        <f>'[2]205'!B5347</f>
        <v>3.3604171335457544</v>
      </c>
      <c r="BA296" s="37">
        <f>'[2]205'!C5347</f>
        <v>3.1789843826865707</v>
      </c>
      <c r="BB296" s="37">
        <f>[3]Distribusi!AX316</f>
        <v>20.413741332103008</v>
      </c>
      <c r="BC296" s="37">
        <f>'[2]205'!B5906</f>
        <v>20.413889639744195</v>
      </c>
      <c r="BD296" s="37">
        <f>'[2]205'!C5906</f>
        <v>29.510069831288906</v>
      </c>
      <c r="BE296" s="37">
        <f>[3]Distribusi!BN316</f>
        <v>29.712208155414459</v>
      </c>
      <c r="BF296" s="37">
        <f>'[2]205'!B6465</f>
        <v>29.712424017241762</v>
      </c>
      <c r="BG296" s="37">
        <f>'[2]205'!C6465</f>
        <v>31.547705862772052</v>
      </c>
      <c r="BH296" s="37">
        <f>[3]Distribusi!CD316</f>
        <v>2.0160851321037181</v>
      </c>
      <c r="BI296" s="37">
        <f>'[2]205'!B8142</f>
        <v>-0.12983356046640179</v>
      </c>
      <c r="BJ296" s="37">
        <f>'[2]205'!C8142</f>
        <v>3.0275641321727118</v>
      </c>
      <c r="BK296" s="37">
        <f>[3]Distribusi!DZ316</f>
        <v>-27.399174311137308</v>
      </c>
      <c r="BL296" s="37">
        <f>'[2]205'!B8701</f>
        <v>-25.122270147200236</v>
      </c>
      <c r="BM296" s="37">
        <f>'[2]205'!C8701</f>
        <v>-36.369923934765488</v>
      </c>
      <c r="BN296" s="37">
        <f>'[3]Q-to-Q'!EP316</f>
        <v>-1.7603779651566072</v>
      </c>
      <c r="BO296" s="37">
        <f>'[2]209'!B316</f>
        <v>-1.7724670662122681</v>
      </c>
      <c r="BP296" s="37">
        <f>'[2]209'!C316</f>
        <v>6.7967859481879405</v>
      </c>
      <c r="BQ296" s="37">
        <f>'[3]Q-to-Q'!R316</f>
        <v>-2.8817044083630776</v>
      </c>
      <c r="BR296" s="37">
        <f>'[2]209'!B875</f>
        <v>-2.881704408363102</v>
      </c>
      <c r="BS296" s="37">
        <f>'[2]209'!C875</f>
        <v>4.1739114287296504</v>
      </c>
      <c r="BT296" s="37">
        <f>'[3]Q-to-Q'!AH316</f>
        <v>-5.4573487114022612</v>
      </c>
      <c r="BU296" s="37">
        <f>'[2]209'!B5347</f>
        <v>-5.457348711402271</v>
      </c>
      <c r="BV296" s="37">
        <f>'[2]209'!C5347</f>
        <v>1.8554337267605727</v>
      </c>
      <c r="BW296" s="37">
        <f>'[3]Q-to-Q'!AX316</f>
        <v>-50.766097668651135</v>
      </c>
      <c r="BX296" s="37">
        <f>'[2]209'!B5906</f>
        <v>-50.766097668651078</v>
      </c>
      <c r="BY296" s="37">
        <f>'[2]209'!C5906</f>
        <v>56.294384164569998</v>
      </c>
      <c r="BZ296" s="37">
        <f>'[3]Q-to-Q'!BN316</f>
        <v>-25.38936832910602</v>
      </c>
      <c r="CA296" s="37">
        <f>'[2]209'!B6465</f>
        <v>-25.389368329106194</v>
      </c>
      <c r="CB296" s="37">
        <f>'[2]209'!C6465</f>
        <v>14.608928407097006</v>
      </c>
      <c r="CC296" s="37" t="s">
        <v>102</v>
      </c>
      <c r="CD296" s="37" t="s">
        <v>102</v>
      </c>
      <c r="CE296" s="37" t="s">
        <v>102</v>
      </c>
      <c r="CF296" s="37" t="s">
        <v>102</v>
      </c>
      <c r="CG296" s="37" t="s">
        <v>102</v>
      </c>
      <c r="CH296" s="37" t="s">
        <v>102</v>
      </c>
      <c r="CI296" s="37">
        <f>'[3]Y-on-Y'!EP316</f>
        <v>3.9960277888267086</v>
      </c>
      <c r="CJ296" s="37">
        <f>'[2]210'!B316</f>
        <v>3.9832303201142336</v>
      </c>
      <c r="CK296" s="37">
        <f>'[2]210'!C316</f>
        <v>6.3859476102028481</v>
      </c>
      <c r="CL296" s="37">
        <f>'[3]Y-on-Y'!R316</f>
        <v>5.3329904479876546</v>
      </c>
      <c r="CM296" s="37">
        <f>'[2]210'!B875</f>
        <v>5.3329904479875516</v>
      </c>
      <c r="CN296" s="37">
        <f>'[2]210'!C875</f>
        <v>3.5717524334483137</v>
      </c>
      <c r="CO296" s="37">
        <f>'[3]Y-on-Y'!AH316</f>
        <v>-3.7492753132464998</v>
      </c>
      <c r="CP296" s="37">
        <f>'[2]210'!B5347</f>
        <v>-3.7492753132465078</v>
      </c>
      <c r="CQ296" s="37">
        <f>'[2]210'!C5347</f>
        <v>1.7145577570832009</v>
      </c>
      <c r="CR296" s="37">
        <f>'[3]Y-on-Y'!AX316</f>
        <v>-1.5528637622933843</v>
      </c>
      <c r="CS296" s="37">
        <f>'[2]210'!B5906</f>
        <v>-1.5528637622933925</v>
      </c>
      <c r="CT296" s="37">
        <f>'[2]210'!C5906</f>
        <v>4.8280842429884885</v>
      </c>
      <c r="CU296" s="37">
        <f>'[3]Y-on-Y'!BN316</f>
        <v>-4.4770496450377948</v>
      </c>
      <c r="CV296" s="37">
        <f>'[2]210'!B6465</f>
        <v>-4.4770496450377113</v>
      </c>
      <c r="CW296" s="37">
        <f>'[2]210'!C6465</f>
        <v>-2.4476592318472581</v>
      </c>
      <c r="CX296" s="37" t="s">
        <v>102</v>
      </c>
      <c r="CY296" s="37" t="s">
        <v>102</v>
      </c>
      <c r="CZ296" s="37" t="s">
        <v>102</v>
      </c>
      <c r="DA296" s="37" t="s">
        <v>102</v>
      </c>
      <c r="DB296" s="37" t="s">
        <v>102</v>
      </c>
      <c r="DC296" s="37" t="s">
        <v>102</v>
      </c>
      <c r="DD296" s="37">
        <f>'[3]C-to-C'!EP316</f>
        <v>3.9960277888267086</v>
      </c>
      <c r="DE296" s="37">
        <f>'[2]211'!B316</f>
        <v>3.9832303201142336</v>
      </c>
      <c r="DF296" s="37">
        <f>'[2]211'!C316</f>
        <v>5.2103624352281317</v>
      </c>
      <c r="DG296" s="37">
        <f>'[3]C-to-C'!R316</f>
        <v>5.3329904479876546</v>
      </c>
      <c r="DH296" s="37">
        <f>'[2]211'!B875</f>
        <v>5.3329904479875516</v>
      </c>
      <c r="DI296" s="37">
        <f>'[2]211'!C875</f>
        <v>4.4269490570438048</v>
      </c>
      <c r="DJ296" s="37">
        <f>'[3]C-to-C'!AH316</f>
        <v>-3.7492753132464998</v>
      </c>
      <c r="DK296" s="37">
        <f>'[2]211'!B5347</f>
        <v>-3.7492753132465078</v>
      </c>
      <c r="DL296" s="37">
        <f>'[2]211'!C5347</f>
        <v>-1.0676608285763436</v>
      </c>
      <c r="DM296" s="37">
        <f>'[3]C-to-C'!AX316</f>
        <v>-1.5528637622933843</v>
      </c>
      <c r="DN296" s="37">
        <f>'[2]211'!B5906</f>
        <v>-1.5528637622933925</v>
      </c>
      <c r="DO296" s="37">
        <f>'[2]211'!C5906</f>
        <v>2.2424082756833488</v>
      </c>
      <c r="DP296" s="37">
        <f>'[3]C-to-C'!BN316</f>
        <v>-4.4770496450377948</v>
      </c>
      <c r="DQ296" s="37">
        <f>'[2]211'!B6465</f>
        <v>-4.4770496450377113</v>
      </c>
      <c r="DR296" s="37">
        <f>'[2]211'!C6465</f>
        <v>-3.4039052930399292</v>
      </c>
      <c r="DS296" s="37" t="s">
        <v>102</v>
      </c>
      <c r="DT296" s="37" t="s">
        <v>102</v>
      </c>
      <c r="DU296" s="37" t="s">
        <v>102</v>
      </c>
      <c r="DV296" s="37" t="s">
        <v>102</v>
      </c>
      <c r="DW296" s="37" t="s">
        <v>102</v>
      </c>
      <c r="DX296" s="37" t="s">
        <v>102</v>
      </c>
      <c r="DY296" s="37">
        <f>'[3]Implisit Q'!EP316</f>
        <v>0.41901951613112942</v>
      </c>
      <c r="DZ296" s="37">
        <f>'[2]212'!B316</f>
        <v>0.43064869119372651</v>
      </c>
      <c r="EA296" s="37">
        <f>'[2]212'!C316</f>
        <v>1.3349986676348595</v>
      </c>
      <c r="EB296" s="37">
        <f>'[3]Implisit Q'!R316</f>
        <v>1.7651786361648334</v>
      </c>
      <c r="EC296" s="37">
        <f>'[2]212'!B875</f>
        <v>1.578489212726216</v>
      </c>
      <c r="ED296" s="37">
        <f>'[2]212'!C875</f>
        <v>3.6150742863802959E-2</v>
      </c>
      <c r="EE296" s="37">
        <f>'[3]Implisit Q'!AH316</f>
        <v>-2.0269164407769154</v>
      </c>
      <c r="EF296" s="37">
        <f>'[2]212'!B5347</f>
        <v>-2.0269164407769149</v>
      </c>
      <c r="EG296" s="37">
        <f>'[2]212'!C5347</f>
        <v>0.51448468672729142</v>
      </c>
      <c r="EH296" s="37">
        <f>'[3]Implisit Q'!AX316</f>
        <v>-0.90156903718963122</v>
      </c>
      <c r="EI296" s="37">
        <f>'[2]212'!B5906</f>
        <v>-0.90156903718974724</v>
      </c>
      <c r="EJ296" s="37">
        <f>'[2]212'!C5906</f>
        <v>9.6467230671933787E-2</v>
      </c>
      <c r="EK296" s="37">
        <f>'[3]Implisit Q'!BN316</f>
        <v>0.87924658177867343</v>
      </c>
      <c r="EL296" s="37">
        <f>'[2]212'!B6465</f>
        <v>0.87924658177903292</v>
      </c>
      <c r="EM296" s="37">
        <f>'[2]212'!C6465</f>
        <v>0.2602760139557217</v>
      </c>
      <c r="EN296" s="37" t="s">
        <v>102</v>
      </c>
      <c r="EO296" s="37" t="s">
        <v>102</v>
      </c>
      <c r="EP296" s="37" t="s">
        <v>102</v>
      </c>
      <c r="EQ296" s="37" t="s">
        <v>102</v>
      </c>
      <c r="ER296" s="37" t="s">
        <v>102</v>
      </c>
      <c r="ES296" s="37" t="s">
        <v>102</v>
      </c>
      <c r="ET296" s="37">
        <f>'[3]Implisit Y'!EP316</f>
        <v>2.0537157555327212</v>
      </c>
      <c r="EU296" s="37">
        <f>'[2]213'!B316</f>
        <v>2.0655342390433185</v>
      </c>
      <c r="EV296" s="37">
        <f>'[2]213'!C316</f>
        <v>2.1944389937370983</v>
      </c>
      <c r="EW296" s="37">
        <f>'[3]Implisit Y'!R316</f>
        <v>1.6445689466287945</v>
      </c>
      <c r="EX296" s="37">
        <f>'[2]213'!B875</f>
        <v>1.4581007830916946</v>
      </c>
      <c r="EY296" s="37">
        <f>'[2]213'!C875</f>
        <v>1.9382519200178958</v>
      </c>
      <c r="EZ296" s="37">
        <f>'[3]Implisit Y'!AH316</f>
        <v>1.4040031518578644</v>
      </c>
      <c r="FA296" s="37">
        <f>'[2]213'!B5347</f>
        <v>1.4040031518578671</v>
      </c>
      <c r="FB296" s="37">
        <f>'[2]213'!C5347</f>
        <v>1.968180220851419</v>
      </c>
      <c r="FC296" s="37">
        <f>'[3]Implisit Y'!AX316</f>
        <v>2.979248785030336</v>
      </c>
      <c r="FD296" s="37">
        <f>'[2]213'!B5906</f>
        <v>2.9792487850303271</v>
      </c>
      <c r="FE296" s="37">
        <f>'[2]213'!C5906</f>
        <v>1.5316228624554376</v>
      </c>
      <c r="FF296" s="37">
        <f>'[3]Implisit Y'!BN316</f>
        <v>2.2957604335089599</v>
      </c>
      <c r="FG296" s="37">
        <f>'[2]213'!B6465</f>
        <v>2.2957604335090207</v>
      </c>
      <c r="FH296" s="37">
        <f>'[2]213'!C6465</f>
        <v>2.1809094251383336</v>
      </c>
      <c r="FI296" s="37" t="s">
        <v>102</v>
      </c>
      <c r="FJ296" s="37" t="s">
        <v>102</v>
      </c>
      <c r="FK296" s="37" t="s">
        <v>102</v>
      </c>
      <c r="FL296" s="37" t="s">
        <v>102</v>
      </c>
      <c r="FM296" s="37" t="s">
        <v>102</v>
      </c>
      <c r="FN296" s="37" t="s">
        <v>102</v>
      </c>
      <c r="FO296" s="37">
        <f>'[3]SOG Q'!EP316</f>
        <v>-1.7603779651566072</v>
      </c>
      <c r="FP296" s="37">
        <f>'[2]218'!B316</f>
        <v>-1.7724670662122681</v>
      </c>
      <c r="FQ296" s="37">
        <f>'[2]218'!C316</f>
        <v>6.7967859481879405</v>
      </c>
      <c r="FR296" s="37">
        <f>'[3]SOG Q'!R316</f>
        <v>-2.495259795668396</v>
      </c>
      <c r="FS296" s="37">
        <f>'[2]218'!B875</f>
        <v>-2.4952597956684186</v>
      </c>
      <c r="FT296" s="37">
        <f>'[2]218'!C875</f>
        <v>3.5733650286550516</v>
      </c>
      <c r="FU296" s="37">
        <f>'[3]SOG Q'!AH316</f>
        <v>-0.22883297216727658</v>
      </c>
      <c r="FV296" s="37">
        <f>'[2]218'!B5347</f>
        <v>-0.22883297216727599</v>
      </c>
      <c r="FW296" s="37">
        <f>'[2]218'!C5347</f>
        <v>7.4881904884206679E-2</v>
      </c>
      <c r="FX296" s="37">
        <f>'[3]SOG Q'!AX316</f>
        <v>-23.414394029746976</v>
      </c>
      <c r="FY296" s="37">
        <f>'[2]218'!B5906</f>
        <v>-23.414394029746873</v>
      </c>
      <c r="FZ296" s="37">
        <f>'[2]218'!C5906</f>
        <v>13.013833241612227</v>
      </c>
      <c r="GA296" s="37">
        <f>'[3]SOG Q'!BN316</f>
        <v>-10.494987410183075</v>
      </c>
      <c r="GB296" s="37">
        <f>'[2]218'!B6465</f>
        <v>-10.494987410183148</v>
      </c>
      <c r="GC296" s="37">
        <f>'[2]218'!C6465</f>
        <v>4.5868640364200086</v>
      </c>
      <c r="GD296" s="37">
        <f>'[3]SOG Q'!CD316</f>
        <v>-3.9013204454177608E-2</v>
      </c>
      <c r="GE296" s="37">
        <f>'[2]218'!B8142</f>
        <v>-1.9174032195468529</v>
      </c>
      <c r="GF296" s="37">
        <f>'[2]218'!C8142</f>
        <v>2.9802633096325537</v>
      </c>
      <c r="GG296" s="37">
        <f>'[3]SOG Q'!DZ316</f>
        <v>34.912109447063315</v>
      </c>
      <c r="GH296" s="37">
        <f>'[2]218'!B8701</f>
        <v>36.778410361100342</v>
      </c>
      <c r="GI296" s="37">
        <f>'[2]218'!C8701</f>
        <v>-17.432421573016121</v>
      </c>
      <c r="GJ296" s="37">
        <f>'[3]SOG Y'!EP316</f>
        <v>3.9960277888267086</v>
      </c>
      <c r="GK296" s="37">
        <f>'[2]219'!B316</f>
        <v>3.9832303201142336</v>
      </c>
      <c r="GL296" s="37">
        <f>'[2]219'!C316</f>
        <v>6.3859476102028481</v>
      </c>
      <c r="GM296" s="37">
        <f>'[3]SOG Y'!R316</f>
        <v>4.5071690813015621</v>
      </c>
      <c r="GN296" s="37">
        <f>'[2]219'!B875</f>
        <v>4.5071690813014751</v>
      </c>
      <c r="GO296" s="37">
        <f>'[2]219'!C875</f>
        <v>3.0637916838121613</v>
      </c>
      <c r="GP296" s="37">
        <f>'[3]SOG Y'!AH316</f>
        <v>-0.16347000137618306</v>
      </c>
      <c r="GQ296" s="37">
        <f>'[2]219'!B5347</f>
        <v>-0.16347000137618259</v>
      </c>
      <c r="GR296" s="37">
        <f>'[2]219'!C5347</f>
        <v>6.9025685336878681E-2</v>
      </c>
      <c r="GS296" s="37">
        <f>'[3]SOG Y'!AX316</f>
        <v>-0.37916979865353029</v>
      </c>
      <c r="GT296" s="37">
        <f>'[2]219'!B5906</f>
        <v>-0.37916979865352918</v>
      </c>
      <c r="GU296" s="37">
        <f>'[2]219'!C5906</f>
        <v>1.6577033392047893</v>
      </c>
      <c r="GV296" s="37">
        <f>'[3]SOG Y'!BN316</f>
        <v>-1.5301887111601098</v>
      </c>
      <c r="GW296" s="37">
        <f>'[2]219'!B6465</f>
        <v>-1.5301887111600758</v>
      </c>
      <c r="GX296" s="37">
        <f>'[2]219'!C6465</f>
        <v>-0.89940500751474206</v>
      </c>
      <c r="GY296" s="37">
        <f>'[3]SOG Y'!CD316</f>
        <v>-7.1674351454560317E-2</v>
      </c>
      <c r="GZ296" s="37">
        <f>'[2]219'!B8142</f>
        <v>-2.0601296830370464</v>
      </c>
      <c r="HA296" s="37">
        <f>'[2]219'!C8142</f>
        <v>0.91971573635230919</v>
      </c>
      <c r="HB296" s="37">
        <f>'[3]SOG Y'!DZ316</f>
        <v>1.6333615701695268</v>
      </c>
      <c r="HC296" s="37">
        <f>'[2]219'!B8701</f>
        <v>3.6090194330395153</v>
      </c>
      <c r="HD296" s="37">
        <f>'[2]219'!C8701</f>
        <v>1.5751161730113006</v>
      </c>
    </row>
    <row r="297" spans="1:212" x14ac:dyDescent="0.35">
      <c r="A297" s="1">
        <v>5302</v>
      </c>
      <c r="B297" s="1" t="s">
        <v>402</v>
      </c>
      <c r="C297" s="37">
        <f>'[3]ADHB 2025'!EP317</f>
        <v>1962286.1739552952</v>
      </c>
      <c r="D297" s="37">
        <f>'[2]201'!B317</f>
        <v>1969969.3824360042</v>
      </c>
      <c r="E297" s="37">
        <f>'[2]201'!C317</f>
        <v>2148969.707760659</v>
      </c>
      <c r="F297" s="37">
        <f>'[3]ADHB 2025'!R317</f>
        <v>1121991.9722795836</v>
      </c>
      <c r="G297" s="37">
        <f>'[2]201'!B876</f>
        <v>1102791.9722795836</v>
      </c>
      <c r="H297" s="37">
        <f>'[2]201'!C876</f>
        <v>1174267.3483903112</v>
      </c>
      <c r="I297" s="37">
        <f>'[3]ADHB 2025'!AH317</f>
        <v>73370.889638056746</v>
      </c>
      <c r="J297" s="37">
        <f>'[2]201'!B5348</f>
        <v>72270.889638056746</v>
      </c>
      <c r="K297" s="37">
        <f>'[2]201'!C5348</f>
        <v>74372.385829680847</v>
      </c>
      <c r="L297" s="37">
        <f>'[3]ADHB 2025'!AX317</f>
        <v>290816.14511469426</v>
      </c>
      <c r="M297" s="37">
        <f>'[2]201'!B5907</f>
        <v>286316.14511469426</v>
      </c>
      <c r="N297" s="37">
        <f>'[2]201'!C5907</f>
        <v>440763.31163427798</v>
      </c>
      <c r="O297" s="37">
        <f>'[3]ADHB 2025'!BN317</f>
        <v>692928.46419503773</v>
      </c>
      <c r="P297" s="37">
        <f>'[2]201'!B6466</f>
        <v>692928.46419503773</v>
      </c>
      <c r="Q297" s="37">
        <f>'[2]201'!C6466</f>
        <v>779365.93024617503</v>
      </c>
      <c r="R297" s="37">
        <f>'[3]ADHB 2025'!CD317</f>
        <v>18308.931038523981</v>
      </c>
      <c r="S297" s="37">
        <f>'[2]201'!B8143</f>
        <v>-38191.068961476019</v>
      </c>
      <c r="T297" s="37">
        <f>'[2]201'!C8143</f>
        <v>66320.881369053794</v>
      </c>
      <c r="U297" s="37">
        <f>'[3]ADHB 2025'!DZ317</f>
        <v>-235130.22831060083</v>
      </c>
      <c r="V297" s="37">
        <f>'[2]201'!B8702</f>
        <v>-146147.01982989206</v>
      </c>
      <c r="W297" s="37">
        <f>'[2]201'!C8702</f>
        <v>-386120.14970883972</v>
      </c>
      <c r="X297" s="37">
        <f>'[3]ADHK 2025'!EP317</f>
        <v>1066498.9376653987</v>
      </c>
      <c r="Y297" s="37">
        <f>'[2]202'!B317</f>
        <v>1066142.9003313128</v>
      </c>
      <c r="Z297" s="37">
        <f>'[2]202'!C317</f>
        <v>1150490.4828893011</v>
      </c>
      <c r="AA297" s="37">
        <f>'[3]ADHK 2025'!R317</f>
        <v>699228.1177660455</v>
      </c>
      <c r="AB297" s="37">
        <f>'[2]202'!B876</f>
        <v>690728.1177660455</v>
      </c>
      <c r="AC297" s="37">
        <f>'[2]202'!C876</f>
        <v>729047.56717886752</v>
      </c>
      <c r="AD297" s="37">
        <f>'[3]ADHK 2025'!AH317</f>
        <v>47088.247197806202</v>
      </c>
      <c r="AE297" s="37">
        <f>'[2]202'!B5348</f>
        <v>46088.247197806202</v>
      </c>
      <c r="AF297" s="37">
        <f>'[2]202'!C5348</f>
        <v>47046.361560703001</v>
      </c>
      <c r="AG297" s="37">
        <f>'[3]ADHK 2025'!AX317</f>
        <v>163792.33239304711</v>
      </c>
      <c r="AH297" s="37">
        <f>'[2]202'!B5907</f>
        <v>161792.33239304711</v>
      </c>
      <c r="AI297" s="37">
        <f>'[2]202'!C5907</f>
        <v>245616.99822040001</v>
      </c>
      <c r="AJ297" s="37">
        <f>'[3]ADHK 2025'!BN317</f>
        <v>414964.89441309602</v>
      </c>
      <c r="AK297" s="37">
        <f>'[2]202'!B6466</f>
        <v>414964.89441309602</v>
      </c>
      <c r="AL297" s="37">
        <f>'[2]202'!C6466</f>
        <v>457888.17457455129</v>
      </c>
      <c r="AM297" s="37">
        <f>'[3]ADHK 2025'!CD317</f>
        <v>10238.733801230501</v>
      </c>
      <c r="AN297" s="37">
        <f>'[2]202'!B8143</f>
        <v>-20761.266198769499</v>
      </c>
      <c r="AO297" s="37">
        <f>'[2]202'!C8143</f>
        <v>35979.307011376601</v>
      </c>
      <c r="AP297" s="37">
        <f>'[3]ADHK 2025'!DZ317</f>
        <v>-268813.38790582697</v>
      </c>
      <c r="AQ297" s="37">
        <f>'[2]202'!B8702</f>
        <v>-226669.42523991241</v>
      </c>
      <c r="AR297" s="37">
        <f>'[2]202'!C8702</f>
        <v>-365087.92565659701</v>
      </c>
      <c r="AS297" s="37">
        <f>[3]Distribusi!EP317</f>
        <v>100</v>
      </c>
      <c r="AT297" s="37">
        <f>'[2]205'!B317</f>
        <v>100</v>
      </c>
      <c r="AU297" s="37">
        <f>'[2]205'!C317</f>
        <v>100</v>
      </c>
      <c r="AV297" s="37">
        <f>[3]Distribusi!R317</f>
        <v>57.177795327275483</v>
      </c>
      <c r="AW297" s="37">
        <f>'[2]205'!B876</f>
        <v>55.980157971587587</v>
      </c>
      <c r="AX297" s="37">
        <f>'[2]205'!C876</f>
        <v>54.643271338336376</v>
      </c>
      <c r="AY297" s="37">
        <f>[3]Distribusi!AH317</f>
        <v>3.7390514498793119</v>
      </c>
      <c r="AZ297" s="37">
        <f>'[2]205'!B5348</f>
        <v>3.668630095595129</v>
      </c>
      <c r="BA297" s="37">
        <f>'[2]205'!C5348</f>
        <v>3.460839190105701</v>
      </c>
      <c r="BB297" s="37">
        <f>[3]Distribusi!AX317</f>
        <v>14.820271832650626</v>
      </c>
      <c r="BC297" s="37">
        <f>'[2]205'!B5907</f>
        <v>14.534040359583885</v>
      </c>
      <c r="BD297" s="37">
        <f>'[2]205'!C5907</f>
        <v>20.510447869159442</v>
      </c>
      <c r="BE297" s="37">
        <f>[3]Distribusi!BN317</f>
        <v>35.312304259797735</v>
      </c>
      <c r="BF297" s="37">
        <f>'[2]205'!B6466</f>
        <v>35.174580395670077</v>
      </c>
      <c r="BG297" s="37">
        <f>'[2]205'!C6466</f>
        <v>36.266957483468474</v>
      </c>
      <c r="BH297" s="37">
        <f>[3]Distribusi!CD317</f>
        <v>0.9330408215443653</v>
      </c>
      <c r="BI297" s="37">
        <f>'[2]205'!B8143</f>
        <v>-1.9386630727351764</v>
      </c>
      <c r="BJ297" s="37">
        <f>'[2]205'!C8143</f>
        <v>3.0861710674443934</v>
      </c>
      <c r="BK297" s="37">
        <f>[3]Distribusi!DZ317</f>
        <v>-11.982463691147505</v>
      </c>
      <c r="BL297" s="37">
        <f>'[2]205'!B8702</f>
        <v>-7.4187457497015057</v>
      </c>
      <c r="BM297" s="37">
        <f>'[2]205'!C8702</f>
        <v>-17.967686948514388</v>
      </c>
      <c r="BN297" s="37">
        <f>'[3]Q-to-Q'!EP317</f>
        <v>-9.9987628380958711</v>
      </c>
      <c r="BO297" s="37">
        <f>'[2]209'!B317</f>
        <v>-10.028808625683867</v>
      </c>
      <c r="BP297" s="37">
        <f>'[2]209'!C317</f>
        <v>7.9114706416725786</v>
      </c>
      <c r="BQ297" s="37">
        <f>'[3]Q-to-Q'!R317</f>
        <v>-2.460067344574199</v>
      </c>
      <c r="BR297" s="37">
        <f>'[2]209'!B876</f>
        <v>-3.6457882938689421</v>
      </c>
      <c r="BS297" s="37">
        <f>'[2]209'!C876</f>
        <v>5.5476892321619804</v>
      </c>
      <c r="BT297" s="37">
        <f>'[3]Q-to-Q'!AH317</f>
        <v>-5.0032978891947693</v>
      </c>
      <c r="BU297" s="37">
        <f>'[2]209'!B5348</f>
        <v>-7.0207164121596861</v>
      </c>
      <c r="BV297" s="37">
        <f>'[2]209'!C5348</f>
        <v>2.0788691719706027</v>
      </c>
      <c r="BW297" s="37">
        <f>'[3]Q-to-Q'!AX317</f>
        <v>-49.945498207625739</v>
      </c>
      <c r="BX297" s="37">
        <f>'[2]209'!B5907</f>
        <v>-50.556692896181247</v>
      </c>
      <c r="BY297" s="37">
        <f>'[2]209'!C5907</f>
        <v>51.81003610462519</v>
      </c>
      <c r="BZ297" s="37">
        <f>'[3]Q-to-Q'!BN317</f>
        <v>-22.948211019214142</v>
      </c>
      <c r="CA297" s="37">
        <f>'[2]209'!B6466</f>
        <v>-22.948211019214153</v>
      </c>
      <c r="CB297" s="37">
        <f>'[2]209'!C6466</f>
        <v>10.343834078341411</v>
      </c>
      <c r="CC297" s="37" t="s">
        <v>102</v>
      </c>
      <c r="CD297" s="37" t="s">
        <v>102</v>
      </c>
      <c r="CE297" s="37" t="s">
        <v>102</v>
      </c>
      <c r="CF297" s="37" t="s">
        <v>102</v>
      </c>
      <c r="CG297" s="37" t="s">
        <v>102</v>
      </c>
      <c r="CH297" s="37" t="s">
        <v>102</v>
      </c>
      <c r="CI297" s="37">
        <f>'[3]Y-on-Y'!EP317</f>
        <v>3.5337953920117542</v>
      </c>
      <c r="CJ297" s="37">
        <f>'[2]210'!B317</f>
        <v>3.4992319290795888</v>
      </c>
      <c r="CK297" s="37">
        <f>'[2]210'!C317</f>
        <v>4.4838023364392185</v>
      </c>
      <c r="CL297" s="37">
        <f>'[3]Y-on-Y'!R317</f>
        <v>4.3839670652691609</v>
      </c>
      <c r="CM297" s="37">
        <f>'[2]210'!B876</f>
        <v>3.1150482424827821</v>
      </c>
      <c r="CN297" s="37">
        <f>'[2]210'!C876</f>
        <v>2.5030566171373709</v>
      </c>
      <c r="CO297" s="37">
        <f>'[3]Y-on-Y'!AH317</f>
        <v>-7.2223248090111269E-2</v>
      </c>
      <c r="CP297" s="37">
        <f>'[2]210'!B5348</f>
        <v>-2.1943616307769314</v>
      </c>
      <c r="CQ297" s="37">
        <f>'[2]210'!C5348</f>
        <v>1.7260212547853686</v>
      </c>
      <c r="CR297" s="37">
        <f>'[3]Y-on-Y'!AX317</f>
        <v>1.3738634715599432</v>
      </c>
      <c r="CS297" s="37">
        <f>'[2]210'!B5907</f>
        <v>0.13602941680949665</v>
      </c>
      <c r="CT297" s="37">
        <f>'[2]210'!C5907</f>
        <v>2.4906777740147508</v>
      </c>
      <c r="CU297" s="37">
        <f>'[3]Y-on-Y'!BN317</f>
        <v>-2.1004737064536982</v>
      </c>
      <c r="CV297" s="37">
        <f>'[2]210'!B6466</f>
        <v>-2.1004737064536934</v>
      </c>
      <c r="CW297" s="37">
        <f>'[2]210'!C6466</f>
        <v>-1.8368927486270357</v>
      </c>
      <c r="CX297" s="37" t="s">
        <v>102</v>
      </c>
      <c r="CY297" s="37" t="s">
        <v>102</v>
      </c>
      <c r="CZ297" s="37" t="s">
        <v>102</v>
      </c>
      <c r="DA297" s="37" t="s">
        <v>102</v>
      </c>
      <c r="DB297" s="37" t="s">
        <v>102</v>
      </c>
      <c r="DC297" s="37" t="s">
        <v>102</v>
      </c>
      <c r="DD297" s="37">
        <f>'[3]C-to-C'!EP317</f>
        <v>3.5337953920117542</v>
      </c>
      <c r="DE297" s="37">
        <f>'[2]211'!B317</f>
        <v>3.4992319290795888</v>
      </c>
      <c r="DF297" s="37">
        <f>'[2]211'!C317</f>
        <v>4.0079221519646904</v>
      </c>
      <c r="DG297" s="37">
        <f>'[3]C-to-C'!R317</f>
        <v>4.3839670652691609</v>
      </c>
      <c r="DH297" s="37">
        <f>'[2]211'!B876</f>
        <v>3.1150482424827821</v>
      </c>
      <c r="DI297" s="37">
        <f>'[2]211'!C876</f>
        <v>2.7998836523254815</v>
      </c>
      <c r="DJ297" s="37">
        <f>'[3]C-to-C'!AH317</f>
        <v>-7.2223248090111269E-2</v>
      </c>
      <c r="DK297" s="37">
        <f>'[2]211'!B5348</f>
        <v>-2.1943616307769314</v>
      </c>
      <c r="DL297" s="37">
        <f>'[2]211'!C5348</f>
        <v>-0.25252228727084125</v>
      </c>
      <c r="DM297" s="37">
        <f>'[3]C-to-C'!AX317</f>
        <v>1.3738634715599432</v>
      </c>
      <c r="DN297" s="37">
        <f>'[2]211'!B5907</f>
        <v>0.13602941680949665</v>
      </c>
      <c r="DO297" s="37">
        <f>'[2]211'!C5907</f>
        <v>1.5424551425561004</v>
      </c>
      <c r="DP297" s="37">
        <f>'[3]C-to-C'!BN317</f>
        <v>-2.1004737064536982</v>
      </c>
      <c r="DQ297" s="37">
        <f>'[2]211'!B6466</f>
        <v>-2.1004737064536934</v>
      </c>
      <c r="DR297" s="37">
        <f>'[2]211'!C6466</f>
        <v>-1.9623790789971622</v>
      </c>
      <c r="DS297" s="37" t="s">
        <v>102</v>
      </c>
      <c r="DT297" s="37" t="s">
        <v>102</v>
      </c>
      <c r="DU297" s="37" t="s">
        <v>102</v>
      </c>
      <c r="DV297" s="37" t="s">
        <v>102</v>
      </c>
      <c r="DW297" s="37" t="s">
        <v>102</v>
      </c>
      <c r="DX297" s="37" t="s">
        <v>102</v>
      </c>
      <c r="DY297" s="37">
        <f>'[3]Implisit Q'!EP317</f>
        <v>1.5822752882008047</v>
      </c>
      <c r="DZ297" s="37">
        <f>'[2]212'!B317</f>
        <v>2.0140704397440183</v>
      </c>
      <c r="EA297" s="37">
        <f>'[2]212'!C317</f>
        <v>1.0888383805296054</v>
      </c>
      <c r="EB297" s="37">
        <f>'[3]Implisit Q'!R317</f>
        <v>1.5302130186089897</v>
      </c>
      <c r="EC297" s="37">
        <f>'[2]212'!B876</f>
        <v>1.0208207131971396</v>
      </c>
      <c r="ED297" s="37">
        <f>'[2]212'!C876</f>
        <v>0.88454958808957007</v>
      </c>
      <c r="EE297" s="37">
        <f>'[3]Implisit Q'!AH317</f>
        <v>-1.4659332010748045</v>
      </c>
      <c r="EF297" s="37">
        <f>'[2]212'!B5348</f>
        <v>-0.83729692875774486</v>
      </c>
      <c r="EG297" s="37">
        <f>'[2]212'!C5348</f>
        <v>0.81205380637108626</v>
      </c>
      <c r="EH297" s="37">
        <f>'[3]Implisit Q'!AX317</f>
        <v>-1.9322235124916176</v>
      </c>
      <c r="EI297" s="37">
        <f>'[2]212'!B5907</f>
        <v>-2.2561852227290879</v>
      </c>
      <c r="EJ297" s="37">
        <f>'[2]212'!C5907</f>
        <v>1.4049407634311251</v>
      </c>
      <c r="EK297" s="37">
        <f>'[3]Implisit Q'!BN317</f>
        <v>1.1869989172926125</v>
      </c>
      <c r="EL297" s="37">
        <f>'[2]212'!B6466</f>
        <v>1.1869989172925983</v>
      </c>
      <c r="EM297" s="37">
        <f>'[2]212'!C6466</f>
        <v>1.9306855081120868</v>
      </c>
      <c r="EN297" s="37" t="s">
        <v>102</v>
      </c>
      <c r="EO297" s="37" t="s">
        <v>102</v>
      </c>
      <c r="EP297" s="37" t="s">
        <v>102</v>
      </c>
      <c r="EQ297" s="37" t="s">
        <v>102</v>
      </c>
      <c r="ER297" s="37" t="s">
        <v>102</v>
      </c>
      <c r="ES297" s="37" t="s">
        <v>102</v>
      </c>
      <c r="ET297" s="37">
        <f>'[3]Implisit Y'!EP317</f>
        <v>5.9426089426076061</v>
      </c>
      <c r="EU297" s="37">
        <f>'[2]213'!B317</f>
        <v>6.3929385375436523</v>
      </c>
      <c r="EV297" s="37">
        <f>'[2]213'!C317</f>
        <v>6.7790038234943815</v>
      </c>
      <c r="EW297" s="37">
        <f>'[3]Implisit Y'!R317</f>
        <v>0.87287711780233224</v>
      </c>
      <c r="EX297" s="37">
        <f>'[2]213'!B876</f>
        <v>0.36678276518766229</v>
      </c>
      <c r="EY297" s="37">
        <f>'[2]213'!C876</f>
        <v>1.2409796768379262</v>
      </c>
      <c r="EZ297" s="37">
        <f>'[3]Implisit Y'!AH317</f>
        <v>0.42643748300869788</v>
      </c>
      <c r="FA297" s="37">
        <f>'[2]213'!B5348</f>
        <v>1.0671468676140266</v>
      </c>
      <c r="FB297" s="37">
        <f>'[2]213'!C5348</f>
        <v>2.4365677402879848</v>
      </c>
      <c r="FC297" s="37">
        <f>'[3]Implisit Y'!AX317</f>
        <v>3.8876977211366892</v>
      </c>
      <c r="FD297" s="37">
        <f>'[2]213'!B5907</f>
        <v>3.544510209072929</v>
      </c>
      <c r="FE297" s="37">
        <f>'[2]213'!C5907</f>
        <v>1.9151975386767057</v>
      </c>
      <c r="FF297" s="37">
        <f>'[3]Implisit Y'!BN317</f>
        <v>2.6924647803249826</v>
      </c>
      <c r="FG297" s="37">
        <f>'[2]213'!B6466</f>
        <v>2.6924647803249786</v>
      </c>
      <c r="FH297" s="37">
        <f>'[2]213'!C6466</f>
        <v>4.0025356891503705</v>
      </c>
      <c r="FI297" s="37" t="s">
        <v>102</v>
      </c>
      <c r="FJ297" s="37" t="s">
        <v>102</v>
      </c>
      <c r="FK297" s="37" t="s">
        <v>102</v>
      </c>
      <c r="FL297" s="37" t="s">
        <v>102</v>
      </c>
      <c r="FM297" s="37" t="s">
        <v>102</v>
      </c>
      <c r="FN297" s="37" t="s">
        <v>102</v>
      </c>
      <c r="FO297" s="37">
        <f>'[3]SOG Q'!EP317</f>
        <v>-9.9987628380958711</v>
      </c>
      <c r="FP297" s="37">
        <f>'[2]218'!B317</f>
        <v>-10.028808625683867</v>
      </c>
      <c r="FQ297" s="37">
        <f>'[2]218'!C317</f>
        <v>7.9114706416725786</v>
      </c>
      <c r="FR297" s="37">
        <f>'[3]SOG Q'!R317</f>
        <v>-1.4882348867516326</v>
      </c>
      <c r="FS297" s="37">
        <f>'[2]218'!B876</f>
        <v>-2.2055450394938569</v>
      </c>
      <c r="FT297" s="37">
        <f>'[2]218'!C876</f>
        <v>3.5942132523617554</v>
      </c>
      <c r="FU297" s="37">
        <f>'[3]SOG Q'!AH317</f>
        <v>-0.20928996678380887</v>
      </c>
      <c r="FV297" s="37">
        <f>'[2]218'!B5348</f>
        <v>-0.29367939651818692</v>
      </c>
      <c r="FW297" s="37">
        <f>'[2]218'!C5348</f>
        <v>8.9867349170458896E-2</v>
      </c>
      <c r="FX297" s="37">
        <f>'[3]SOG Q'!AX317</f>
        <v>-13.792240641038246</v>
      </c>
      <c r="FY297" s="37">
        <f>'[2]218'!B5907</f>
        <v>-13.961019500506954</v>
      </c>
      <c r="FZ297" s="37">
        <f>'[2]218'!C5907</f>
        <v>7.8624231143220751</v>
      </c>
      <c r="GA297" s="37">
        <f>'[3]SOG Q'!BN317</f>
        <v>-10.429548733139569</v>
      </c>
      <c r="GB297" s="37">
        <f>'[2]218'!B6466</f>
        <v>-10.429548733139532</v>
      </c>
      <c r="GC297" s="37">
        <f>'[2]218'!C6466</f>
        <v>4.0260344226009952</v>
      </c>
      <c r="GD297" s="37">
        <f>'[3]SOG Q'!CD317</f>
        <v>-7.3390317653983142E-2</v>
      </c>
      <c r="GE297" s="37">
        <f>'[2]218'!B8143</f>
        <v>-2.6894626394197259</v>
      </c>
      <c r="GF297" s="37">
        <f>'[2]218'!C8143</f>
        <v>5.3220420257465957</v>
      </c>
      <c r="GG297" s="37">
        <f>'[3]SOG Q'!DZ317</f>
        <v>15.993941707271327</v>
      </c>
      <c r="GH297" s="37">
        <f>'[2]218'!B8702</f>
        <v>19.550446683394725</v>
      </c>
      <c r="GI297" s="37">
        <f>'[2]218'!C8702</f>
        <v>-12.983109522529288</v>
      </c>
      <c r="GJ297" s="37">
        <f>'[3]SOG Y'!EP317</f>
        <v>3.5337953920117542</v>
      </c>
      <c r="GK297" s="37">
        <f>'[2]219'!B317</f>
        <v>3.4992319290795888</v>
      </c>
      <c r="GL297" s="37">
        <f>'[2]219'!C317</f>
        <v>4.4838023364392185</v>
      </c>
      <c r="GM297" s="37">
        <f>'[3]SOG Y'!R317</f>
        <v>2.8508480929769853</v>
      </c>
      <c r="GN297" s="37">
        <f>'[2]219'!B876</f>
        <v>2.0256834071512624</v>
      </c>
      <c r="GO297" s="37">
        <f>'[2]219'!C876</f>
        <v>1.6167976173684588</v>
      </c>
      <c r="GP297" s="37">
        <f>'[3]SOG Y'!AH317</f>
        <v>-3.3038857689510811E-3</v>
      </c>
      <c r="GQ297" s="37">
        <f>'[2]219'!B5348</f>
        <v>-0.10038208410138506</v>
      </c>
      <c r="GR297" s="37">
        <f>'[2]219'!C5348</f>
        <v>7.2494667329545071E-2</v>
      </c>
      <c r="GS297" s="37">
        <f>'[3]SOG Y'!AX317</f>
        <v>0.2154928442337464</v>
      </c>
      <c r="GT297" s="37">
        <f>'[2]219'!B5907</f>
        <v>2.1336447568878432E-2</v>
      </c>
      <c r="GU297" s="37">
        <f>'[2]219'!C5907</f>
        <v>0.54207270273546204</v>
      </c>
      <c r="GV297" s="37">
        <f>'[3]SOG Y'!BN317</f>
        <v>-0.8643103709389548</v>
      </c>
      <c r="GW297" s="37">
        <f>'[2]219'!B6466</f>
        <v>-0.86431037093895491</v>
      </c>
      <c r="GX297" s="37">
        <f>'[2]219'!C6466</f>
        <v>-0.77814560465782312</v>
      </c>
      <c r="GY297" s="37">
        <f>'[3]SOG Y'!CD317</f>
        <v>-1.7193359510757907E-2</v>
      </c>
      <c r="GZ297" s="37">
        <f>'[2]219'!B8143</f>
        <v>-3.0266175078162116</v>
      </c>
      <c r="HA297" s="37">
        <f>'[2]219'!C8143</f>
        <v>2.2785742444998394</v>
      </c>
      <c r="HB297" s="37">
        <f>'[3]SOG Y'!DZ317</f>
        <v>1.3522620710196649</v>
      </c>
      <c r="HC297" s="37">
        <f>'[2]219'!B8702</f>
        <v>5.4435220372159776</v>
      </c>
      <c r="HD297" s="37">
        <f>'[2]219'!C8702</f>
        <v>0.75200870916329088</v>
      </c>
    </row>
    <row r="298" spans="1:212" x14ac:dyDescent="0.35">
      <c r="A298" s="1">
        <v>5303</v>
      </c>
      <c r="B298" s="1" t="s">
        <v>403</v>
      </c>
      <c r="C298" s="37">
        <f>'[3]ADHB 2025'!EP318</f>
        <v>2471014.5076439139</v>
      </c>
      <c r="D298" s="37">
        <f>'[2]201'!B318</f>
        <v>2470823.7529753814</v>
      </c>
      <c r="E298" s="37">
        <f>'[2]201'!C318</f>
        <v>2677991.800117983</v>
      </c>
      <c r="F298" s="37">
        <f>'[3]ADHB 2025'!R318</f>
        <v>1214184.502602149</v>
      </c>
      <c r="G298" s="37">
        <f>'[2]201'!B877</f>
        <v>1211804.502602149</v>
      </c>
      <c r="H298" s="37">
        <f>'[2]201'!C877</f>
        <v>1297168.5463218829</v>
      </c>
      <c r="I298" s="37">
        <f>'[3]ADHB 2025'!AH318</f>
        <v>73486.147393777501</v>
      </c>
      <c r="J298" s="37">
        <f>'[2]201'!B5349</f>
        <v>72286.147393777501</v>
      </c>
      <c r="K298" s="37">
        <f>'[2]201'!C5349</f>
        <v>73932.192846570004</v>
      </c>
      <c r="L298" s="37">
        <f>'[3]ADHB 2025'!AX318</f>
        <v>328053.93476528401</v>
      </c>
      <c r="M298" s="37">
        <f>'[2]201'!B5908</f>
        <v>328053.93476528401</v>
      </c>
      <c r="N298" s="37">
        <f>'[2]201'!C5908</f>
        <v>526032.67874326499</v>
      </c>
      <c r="O298" s="37">
        <f>'[3]ADHB 2025'!BN318</f>
        <v>758149.33111198293</v>
      </c>
      <c r="P298" s="37">
        <f>'[2]201'!B6467</f>
        <v>765149.33111198293</v>
      </c>
      <c r="Q298" s="37">
        <f>'[2]201'!C6467</f>
        <v>866705.98598242202</v>
      </c>
      <c r="R298" s="37">
        <f>'[3]ADHB 2025'!CD318</f>
        <v>1034.55041411764</v>
      </c>
      <c r="S298" s="37">
        <f>'[2]201'!B8144</f>
        <v>-1884.55041411764</v>
      </c>
      <c r="T298" s="37">
        <f>'[2]201'!C8144</f>
        <v>3699.2357553339998</v>
      </c>
      <c r="U298" s="37">
        <f>'[3]ADHB 2025'!DZ318</f>
        <v>96106.041356602815</v>
      </c>
      <c r="V298" s="37">
        <f>'[2]201'!B8703</f>
        <v>95414.387516305433</v>
      </c>
      <c r="W298" s="37">
        <f>'[2]201'!C8703</f>
        <v>-89546.839531490463</v>
      </c>
      <c r="X298" s="37">
        <f>'[3]ADHK 2025'!EP318</f>
        <v>1320295.2778878123</v>
      </c>
      <c r="Y298" s="37">
        <f>'[2]202'!B318</f>
        <v>1320386.8212969145</v>
      </c>
      <c r="Z298" s="37">
        <f>'[2]202'!C318</f>
        <v>1417868.9296019515</v>
      </c>
      <c r="AA298" s="37">
        <f>'[3]ADHK 2025'!R318</f>
        <v>771185.98761438893</v>
      </c>
      <c r="AB298" s="37">
        <f>'[2]202'!B877</f>
        <v>771185.98761438893</v>
      </c>
      <c r="AC298" s="37">
        <f>'[2]202'!C877</f>
        <v>824494.91996199114</v>
      </c>
      <c r="AD298" s="37">
        <f>'[3]ADHK 2025'!AH318</f>
        <v>51862.371810468299</v>
      </c>
      <c r="AE298" s="37">
        <f>'[2]202'!B5349</f>
        <v>51062.371810468299</v>
      </c>
      <c r="AF298" s="37">
        <f>'[2]202'!C5349</f>
        <v>51774.341810467296</v>
      </c>
      <c r="AG298" s="37">
        <f>'[3]ADHK 2025'!AX318</f>
        <v>161183.64544921799</v>
      </c>
      <c r="AH298" s="37">
        <f>'[2]202'!B5908</f>
        <v>161183.64544921799</v>
      </c>
      <c r="AI298" s="37">
        <f>'[2]202'!C5908</f>
        <v>256547.17544929101</v>
      </c>
      <c r="AJ298" s="37">
        <f>'[3]ADHK 2025'!BN318</f>
        <v>460889.38510138402</v>
      </c>
      <c r="AK298" s="37">
        <f>'[2]202'!B6467</f>
        <v>465389.38510138402</v>
      </c>
      <c r="AL298" s="37">
        <f>'[2]202'!C6467</f>
        <v>519760.06510140002</v>
      </c>
      <c r="AM298" s="37">
        <f>'[3]ADHK 2025'!CD318</f>
        <v>498.54690466900001</v>
      </c>
      <c r="AN298" s="37">
        <f>'[2]202'!B8144</f>
        <v>-908.54690466900001</v>
      </c>
      <c r="AO298" s="37">
        <f>'[2]202'!C8144</f>
        <v>1780.9690467</v>
      </c>
      <c r="AP298" s="37">
        <f>'[3]ADHK 2025'!DZ318</f>
        <v>-125324.65899231593</v>
      </c>
      <c r="AQ298" s="37">
        <f>'[2]202'!B8703</f>
        <v>-127526.02177387592</v>
      </c>
      <c r="AR298" s="37">
        <f>'[2]202'!C8703</f>
        <v>-236488.54176789819</v>
      </c>
      <c r="AS298" s="37">
        <f>[3]Distribusi!EP318</f>
        <v>100</v>
      </c>
      <c r="AT298" s="37">
        <f>'[2]205'!B318</f>
        <v>100</v>
      </c>
      <c r="AU298" s="37">
        <f>'[2]205'!C318</f>
        <v>100</v>
      </c>
      <c r="AV298" s="37">
        <f>[3]Distribusi!R318</f>
        <v>49.137085146451085</v>
      </c>
      <c r="AW298" s="37">
        <f>'[2]205'!B877</f>
        <v>49.044554519232157</v>
      </c>
      <c r="AX298" s="37">
        <f>'[2]205'!C877</f>
        <v>48.43810747533783</v>
      </c>
      <c r="AY298" s="37">
        <f>[3]Distribusi!AH318</f>
        <v>2.9739261815927485</v>
      </c>
      <c r="AZ298" s="37">
        <f>'[2]205'!B5349</f>
        <v>2.9255889784421116</v>
      </c>
      <c r="BA298" s="37">
        <f>'[2]205'!C5349</f>
        <v>2.7607326072959895</v>
      </c>
      <c r="BB298" s="37">
        <f>[3]Distribusi!AX318</f>
        <v>13.276082910499785</v>
      </c>
      <c r="BC298" s="37">
        <f>'[2]205'!B5908</f>
        <v>13.277107862114383</v>
      </c>
      <c r="BD298" s="37">
        <f>'[2]205'!C5908</f>
        <v>19.642803936893678</v>
      </c>
      <c r="BE298" s="37">
        <f>[3]Distribusi!BN318</f>
        <v>30.68170295102275</v>
      </c>
      <c r="BF298" s="37">
        <f>'[2]205'!B6467</f>
        <v>30.967377992484707</v>
      </c>
      <c r="BG298" s="37">
        <f>'[2]205'!C6467</f>
        <v>32.364026878059818</v>
      </c>
      <c r="BH298" s="37">
        <f>[3]Distribusi!CD318</f>
        <v>4.1867435861559263E-2</v>
      </c>
      <c r="BI298" s="37">
        <f>'[2]205'!B8144</f>
        <v>-7.6272150607596054E-2</v>
      </c>
      <c r="BJ298" s="37">
        <f>'[2]205'!C8144</f>
        <v>0.13813469313726146</v>
      </c>
      <c r="BK298" s="37">
        <f>[3]Distribusi!DZ318</f>
        <v>3.8893353745720782</v>
      </c>
      <c r="BL298" s="37">
        <f>'[2]205'!B8703</f>
        <v>3.8616427983342327</v>
      </c>
      <c r="BM298" s="37">
        <f>'[2]205'!C8703</f>
        <v>-3.3438055907245618</v>
      </c>
      <c r="BN298" s="37">
        <f>'[3]Q-to-Q'!EP318</f>
        <v>-7.1591345321214419</v>
      </c>
      <c r="BO298" s="37">
        <f>'[2]209'!B318</f>
        <v>-7.1526973589592941</v>
      </c>
      <c r="BP298" s="37">
        <f>'[2]209'!C318</f>
        <v>7.3828446885957133</v>
      </c>
      <c r="BQ298" s="37">
        <f>'[3]Q-to-Q'!R318</f>
        <v>-6.2949732867393209</v>
      </c>
      <c r="BR298" s="37">
        <f>'[2]209'!B877</f>
        <v>-6.2949732867392987</v>
      </c>
      <c r="BS298" s="37">
        <f>'[2]209'!C877</f>
        <v>6.9125908929582272</v>
      </c>
      <c r="BT298" s="37">
        <f>'[3]Q-to-Q'!AH318</f>
        <v>-5.4198041806408241</v>
      </c>
      <c r="BU298" s="37">
        <f>'[2]209'!B5349</f>
        <v>-6.8787454903827445</v>
      </c>
      <c r="BV298" s="37">
        <f>'[2]209'!C5349</f>
        <v>1.3943143938586811</v>
      </c>
      <c r="BW298" s="37">
        <f>'[3]Q-to-Q'!AX318</f>
        <v>-54.414363746087332</v>
      </c>
      <c r="BX298" s="37">
        <f>'[2]209'!B5908</f>
        <v>-54.414363746087332</v>
      </c>
      <c r="BY298" s="37">
        <f>'[2]209'!C5908</f>
        <v>59.164519907894721</v>
      </c>
      <c r="BZ298" s="37">
        <f>'[3]Q-to-Q'!BN318</f>
        <v>-24.643179090051063</v>
      </c>
      <c r="CA298" s="37">
        <f>'[2]209'!B6467</f>
        <v>-23.907415357891775</v>
      </c>
      <c r="CB298" s="37">
        <f>'[2]209'!C6467</f>
        <v>11.682836295927006</v>
      </c>
      <c r="CC298" s="37" t="s">
        <v>102</v>
      </c>
      <c r="CD298" s="37" t="s">
        <v>102</v>
      </c>
      <c r="CE298" s="37" t="s">
        <v>102</v>
      </c>
      <c r="CF298" s="37" t="s">
        <v>102</v>
      </c>
      <c r="CG298" s="37" t="s">
        <v>102</v>
      </c>
      <c r="CH298" s="37" t="s">
        <v>102</v>
      </c>
      <c r="CI298" s="37">
        <f>'[3]Y-on-Y'!EP318</f>
        <v>4.1662947193398026</v>
      </c>
      <c r="CJ298" s="37">
        <f>'[2]210'!B318</f>
        <v>4.1735171474524133</v>
      </c>
      <c r="CK298" s="37">
        <f>'[2]210'!C318</f>
        <v>5.3776303313461034</v>
      </c>
      <c r="CL298" s="37">
        <f>'[3]Y-on-Y'!R318</f>
        <v>3.1725368624921657</v>
      </c>
      <c r="CM298" s="37">
        <f>'[2]210'!B877</f>
        <v>3.1725368624922035</v>
      </c>
      <c r="CN298" s="37">
        <f>'[2]210'!C877</f>
        <v>3.0655901257906826</v>
      </c>
      <c r="CO298" s="37">
        <f>'[3]Y-on-Y'!AH318</f>
        <v>-2.4636854731052154</v>
      </c>
      <c r="CP298" s="37">
        <f>'[2]210'!B5349</f>
        <v>-3.968226220039698</v>
      </c>
      <c r="CQ298" s="37">
        <f>'[2]210'!C5349</f>
        <v>1.8268474352943691</v>
      </c>
      <c r="CR298" s="37">
        <f>'[3]Y-on-Y'!AX318</f>
        <v>1.960987166756496</v>
      </c>
      <c r="CS298" s="37">
        <f>'[2]210'!B5908</f>
        <v>1.9609871667564931</v>
      </c>
      <c r="CT298" s="37">
        <f>'[2]210'!C5908</f>
        <v>1.9319494545046847</v>
      </c>
      <c r="CU298" s="37">
        <f>'[3]Y-on-Y'!BN318</f>
        <v>-2.554694603874168</v>
      </c>
      <c r="CV298" s="37">
        <f>'[2]210'!B6467</f>
        <v>-1.6032648498864359</v>
      </c>
      <c r="CW298" s="37">
        <f>'[2]210'!C6467</f>
        <v>-1.5049633232358002</v>
      </c>
      <c r="CX298" s="37" t="s">
        <v>102</v>
      </c>
      <c r="CY298" s="37" t="s">
        <v>102</v>
      </c>
      <c r="CZ298" s="37" t="s">
        <v>102</v>
      </c>
      <c r="DA298" s="37" t="s">
        <v>102</v>
      </c>
      <c r="DB298" s="37" t="s">
        <v>102</v>
      </c>
      <c r="DC298" s="37" t="s">
        <v>102</v>
      </c>
      <c r="DD298" s="37">
        <f>'[3]C-to-C'!EP318</f>
        <v>4.1662947193398026</v>
      </c>
      <c r="DE298" s="37">
        <f>'[2]211'!B318</f>
        <v>4.1735171474524133</v>
      </c>
      <c r="DF298" s="37">
        <f>'[2]211'!C318</f>
        <v>4.793551166407152</v>
      </c>
      <c r="DG298" s="37">
        <f>'[3]C-to-C'!R318</f>
        <v>3.1725368624921657</v>
      </c>
      <c r="DH298" s="37">
        <f>'[2]211'!B877</f>
        <v>3.1725368624922035</v>
      </c>
      <c r="DI298" s="37">
        <f>'[2]211'!C877</f>
        <v>3.1172493439294566</v>
      </c>
      <c r="DJ298" s="37">
        <f>'[3]C-to-C'!AH318</f>
        <v>-2.4636854731052154</v>
      </c>
      <c r="DK298" s="37">
        <f>'[2]211'!B5349</f>
        <v>-3.968226220039698</v>
      </c>
      <c r="DL298" s="37">
        <f>'[2]211'!C5349</f>
        <v>-1.1355078492415576</v>
      </c>
      <c r="DM298" s="37">
        <f>'[3]C-to-C'!AX318</f>
        <v>1.960987166756496</v>
      </c>
      <c r="DN298" s="37">
        <f>'[2]211'!B5908</f>
        <v>1.9609871667564931</v>
      </c>
      <c r="DO298" s="37">
        <f>'[2]211'!C5908</f>
        <v>1.9431518493771129</v>
      </c>
      <c r="DP298" s="37">
        <f>'[3]C-to-C'!BN318</f>
        <v>-2.554694603874168</v>
      </c>
      <c r="DQ298" s="37">
        <f>'[2]211'!B6467</f>
        <v>-1.6032648498864359</v>
      </c>
      <c r="DR298" s="37">
        <f>'[2]211'!C6467</f>
        <v>-1.5514259071444063</v>
      </c>
      <c r="DS298" s="37" t="s">
        <v>102</v>
      </c>
      <c r="DT298" s="37" t="s">
        <v>102</v>
      </c>
      <c r="DU298" s="37" t="s">
        <v>102</v>
      </c>
      <c r="DV298" s="37" t="s">
        <v>102</v>
      </c>
      <c r="DW298" s="37" t="s">
        <v>102</v>
      </c>
      <c r="DX298" s="37" t="s">
        <v>102</v>
      </c>
      <c r="DY298" s="37">
        <f>'[3]Implisit Q'!EP318</f>
        <v>0.62938934793183421</v>
      </c>
      <c r="DZ298" s="37">
        <f>'[2]212'!B318</f>
        <v>0.61464489817885937</v>
      </c>
      <c r="EA298" s="37">
        <f>'[2]212'!C318</f>
        <v>0.93285790803135871</v>
      </c>
      <c r="EB298" s="37">
        <f>'[3]Implisit Q'!R318</f>
        <v>2.0630559801537345</v>
      </c>
      <c r="EC298" s="37">
        <f>'[2]212'!B877</f>
        <v>1.8629957152501047</v>
      </c>
      <c r="ED298" s="37">
        <f>'[2]212'!C877</f>
        <v>0.12326266216156011</v>
      </c>
      <c r="EE298" s="37">
        <f>'[3]Implisit Q'!AH318</f>
        <v>-1.5810131858225702</v>
      </c>
      <c r="EF298" s="37">
        <f>'[2]212'!B5349</f>
        <v>-1.6713945013049889</v>
      </c>
      <c r="EG298" s="37">
        <f>'[2]212'!C5349</f>
        <v>0.87067006265716429</v>
      </c>
      <c r="EH298" s="37">
        <f>'[3]Implisit Q'!AX318</f>
        <v>-0.32347355037575198</v>
      </c>
      <c r="EI298" s="37">
        <f>'[2]212'!B5908</f>
        <v>-0.32347355037574965</v>
      </c>
      <c r="EJ298" s="37">
        <f>'[2]212'!C5908</f>
        <v>0.74446847788389725</v>
      </c>
      <c r="EK298" s="37">
        <f>'[3]Implisit Q'!BN318</f>
        <v>2.3844752751838456</v>
      </c>
      <c r="EL298" s="37">
        <f>'[2]212'!B6467</f>
        <v>2.3306630391176935</v>
      </c>
      <c r="EM298" s="37">
        <f>'[2]212'!C6467</f>
        <v>1.4236319349157085</v>
      </c>
      <c r="EN298" s="37" t="s">
        <v>102</v>
      </c>
      <c r="EO298" s="37" t="s">
        <v>102</v>
      </c>
      <c r="EP298" s="37" t="s">
        <v>102</v>
      </c>
      <c r="EQ298" s="37" t="s">
        <v>102</v>
      </c>
      <c r="ER298" s="37" t="s">
        <v>102</v>
      </c>
      <c r="ES298" s="37" t="s">
        <v>102</v>
      </c>
      <c r="ET298" s="37">
        <f>'[3]Implisit Y'!EP318</f>
        <v>4.817776161415253</v>
      </c>
      <c r="EU298" s="37">
        <f>'[2]213'!B318</f>
        <v>4.8024180195859634</v>
      </c>
      <c r="EV298" s="37">
        <f>'[2]213'!C318</f>
        <v>2.5824802479620903</v>
      </c>
      <c r="EW298" s="37">
        <f>'[3]Implisit Y'!R318</f>
        <v>1.3886972926058831</v>
      </c>
      <c r="EX298" s="37">
        <f>'[2]213'!B877</f>
        <v>1.1899588809068051</v>
      </c>
      <c r="EY298" s="37">
        <f>'[2]213'!C877</f>
        <v>1.2408146197203227</v>
      </c>
      <c r="EZ298" s="37">
        <f>'[3]Implisit Y'!AH318</f>
        <v>0.4750189755252876</v>
      </c>
      <c r="FA298" s="37">
        <f>'[2]213'!B5349</f>
        <v>0.38274953969705994</v>
      </c>
      <c r="FB298" s="37">
        <f>'[2]213'!C5349</f>
        <v>1.6512865100625538</v>
      </c>
      <c r="FC298" s="37">
        <f>'[3]Implisit Y'!AX318</f>
        <v>0.40152898206819998</v>
      </c>
      <c r="FD298" s="37">
        <f>'[2]213'!B5908</f>
        <v>0.40152898206819504</v>
      </c>
      <c r="FE298" s="37">
        <f>'[2]213'!C5908</f>
        <v>0.96516710840256503</v>
      </c>
      <c r="FF298" s="37">
        <f>'[3]Implisit Y'!BN318</f>
        <v>1.2137676996427018</v>
      </c>
      <c r="FG298" s="37">
        <f>'[2]213'!B6467</f>
        <v>1.1605707755392003</v>
      </c>
      <c r="FH298" s="37">
        <f>'[2]213'!C6467</f>
        <v>1.0859768224952955</v>
      </c>
      <c r="FI298" s="37" t="s">
        <v>102</v>
      </c>
      <c r="FJ298" s="37" t="s">
        <v>102</v>
      </c>
      <c r="FK298" s="37" t="s">
        <v>102</v>
      </c>
      <c r="FL298" s="37" t="s">
        <v>102</v>
      </c>
      <c r="FM298" s="37" t="s">
        <v>102</v>
      </c>
      <c r="FN298" s="37" t="s">
        <v>102</v>
      </c>
      <c r="FO298" s="37">
        <f>'[3]SOG Q'!EP318</f>
        <v>-7.1591345321214419</v>
      </c>
      <c r="FP298" s="37">
        <f>'[2]218'!B318</f>
        <v>-7.1526973589592941</v>
      </c>
      <c r="FQ298" s="37">
        <f>'[2]218'!C318</f>
        <v>7.3828446885957133</v>
      </c>
      <c r="FR298" s="37">
        <f>'[3]SOG Q'!R318</f>
        <v>-3.6429922124338994</v>
      </c>
      <c r="FS298" s="37">
        <f>'[2]218'!B877</f>
        <v>-3.6429922124338803</v>
      </c>
      <c r="FT298" s="37">
        <f>'[2]218'!C877</f>
        <v>4.0373723432986814</v>
      </c>
      <c r="FU298" s="37">
        <f>'[3]SOG Q'!AH318</f>
        <v>-0.20897958936069183</v>
      </c>
      <c r="FV298" s="37">
        <f>'[2]218'!B5349</f>
        <v>-0.26523419665817677</v>
      </c>
      <c r="FW298" s="37">
        <f>'[2]218'!C5349</f>
        <v>5.3921319761407772E-2</v>
      </c>
      <c r="FX298" s="37">
        <f>'[3]SOG Q'!AX318</f>
        <v>-13.529277940469838</v>
      </c>
      <c r="FY298" s="37">
        <f>'[2]218'!B5908</f>
        <v>-13.529277940469829</v>
      </c>
      <c r="FZ298" s="37">
        <f>'[2]218'!C5908</f>
        <v>7.2223933518516006</v>
      </c>
      <c r="GA298" s="37">
        <f>'[3]SOG Q'!BN318</f>
        <v>-10.598367651118078</v>
      </c>
      <c r="GB298" s="37">
        <f>'[2]218'!B6467</f>
        <v>-10.281935485069685</v>
      </c>
      <c r="GC298" s="37">
        <f>'[2]218'!C6467</f>
        <v>4.1177842071016633</v>
      </c>
      <c r="GD298" s="37">
        <f>'[3]SOG Q'!CD318</f>
        <v>-2.0066649649533921E-4</v>
      </c>
      <c r="GE298" s="37">
        <f>'[2]218'!B8144</f>
        <v>-9.9145053590284804E-2</v>
      </c>
      <c r="GF298" s="37">
        <f>'[2]218'!C8144</f>
        <v>0.20369151736362343</v>
      </c>
      <c r="GG298" s="37">
        <f>'[3]SOG Q'!DZ318</f>
        <v>20.820683527757573</v>
      </c>
      <c r="GH298" s="37">
        <f>'[2]218'!B8703</f>
        <v>20.66588752926263</v>
      </c>
      <c r="GI298" s="37">
        <f>'[2]218'!C8703</f>
        <v>-8.2523180507812679</v>
      </c>
      <c r="GJ298" s="37">
        <f>'[3]SOG Y'!EP318</f>
        <v>4.1662947193398026</v>
      </c>
      <c r="GK298" s="37">
        <f>'[2]219'!B318</f>
        <v>4.1735171474524133</v>
      </c>
      <c r="GL298" s="37">
        <f>'[2]219'!C318</f>
        <v>5.3776303313461034</v>
      </c>
      <c r="GM298" s="37">
        <f>'[3]SOG Y'!R318</f>
        <v>1.8709313132749688</v>
      </c>
      <c r="GN298" s="37">
        <f>'[2]219'!B877</f>
        <v>1.8709313132749832</v>
      </c>
      <c r="GO298" s="37">
        <f>'[2]219'!C877</f>
        <v>1.8226392602592121</v>
      </c>
      <c r="GP298" s="37">
        <f>'[3]SOG Y'!AH318</f>
        <v>-0.10335403630363532</v>
      </c>
      <c r="GQ298" s="37">
        <f>'[2]219'!B5349</f>
        <v>-0.16647100503867945</v>
      </c>
      <c r="GR298" s="37">
        <f>'[2]219'!C5349</f>
        <v>6.9034615554395232E-2</v>
      </c>
      <c r="GS298" s="37">
        <f>'[3]SOG Y'!AX318</f>
        <v>0.24457825384829732</v>
      </c>
      <c r="GT298" s="37">
        <f>'[2]219'!B5908</f>
        <v>0.24457825384829682</v>
      </c>
      <c r="GU298" s="37">
        <f>'[2]219'!C5908</f>
        <v>0.36138074557889538</v>
      </c>
      <c r="GV298" s="37">
        <f>'[3]SOG Y'!BN318</f>
        <v>-0.95330291653192789</v>
      </c>
      <c r="GW298" s="37">
        <f>'[2]219'!B6467</f>
        <v>-0.59826996739730143</v>
      </c>
      <c r="GX298" s="37">
        <f>'[2]219'!C6467</f>
        <v>-0.59023752995777334</v>
      </c>
      <c r="GY298" s="37">
        <f>'[3]SOG Y'!CD318</f>
        <v>-1.8146128511751336E-3</v>
      </c>
      <c r="GZ298" s="37">
        <f>'[2]219'!B8144</f>
        <v>-0.11282898281525136</v>
      </c>
      <c r="HA298" s="37">
        <f>'[2]219'!C8144</f>
        <v>9.1684146963348048E-2</v>
      </c>
      <c r="HB298" s="37">
        <f>'[3]SOG Y'!DZ318</f>
        <v>3.109256717903262</v>
      </c>
      <c r="HC298" s="37">
        <f>'[2]219'!B8703</f>
        <v>2.9355775355805203</v>
      </c>
      <c r="HD298" s="37">
        <f>'[2]219'!C8703</f>
        <v>3.6231290929478881</v>
      </c>
    </row>
    <row r="299" spans="1:212" x14ac:dyDescent="0.35">
      <c r="A299" s="1">
        <v>5304</v>
      </c>
      <c r="B299" s="1" t="s">
        <v>404</v>
      </c>
      <c r="C299" s="37">
        <f>'[3]ADHB 2025'!EP319</f>
        <v>2505129.0428529559</v>
      </c>
      <c r="D299" s="37">
        <f>'[2]201'!B319</f>
        <v>2505929.9975054748</v>
      </c>
      <c r="E299" s="37">
        <f>'[2]201'!C319</f>
        <v>2783226.5886270958</v>
      </c>
      <c r="F299" s="37">
        <f>'[3]ADHB 2025'!R319</f>
        <v>1748799.1250447771</v>
      </c>
      <c r="G299" s="37">
        <f>'[2]201'!B878</f>
        <v>1744912.1250447771</v>
      </c>
      <c r="H299" s="37">
        <f>'[2]201'!C878</f>
        <v>1877932.0825299765</v>
      </c>
      <c r="I299" s="37">
        <f>'[3]ADHB 2025'!AH319</f>
        <v>56953.270045119527</v>
      </c>
      <c r="J299" s="37">
        <f>'[2]201'!B5350</f>
        <v>56953.270045119527</v>
      </c>
      <c r="K299" s="37">
        <f>'[2]201'!C5350</f>
        <v>57751.506100062288</v>
      </c>
      <c r="L299" s="37">
        <f>'[3]ADHB 2025'!AX319</f>
        <v>256060.53463681624</v>
      </c>
      <c r="M299" s="37">
        <f>'[2]201'!B5909</f>
        <v>256060.53463681624</v>
      </c>
      <c r="N299" s="37">
        <f>'[2]201'!C5909</f>
        <v>409436.16875794082</v>
      </c>
      <c r="O299" s="37">
        <f>'[3]ADHB 2025'!BN319</f>
        <v>679653.91095141298</v>
      </c>
      <c r="P299" s="37">
        <f>'[2]201'!B6468</f>
        <v>679653.91095141298</v>
      </c>
      <c r="Q299" s="37">
        <f>'[2]201'!C6468</f>
        <v>768101.16051149881</v>
      </c>
      <c r="R299" s="37">
        <f>'[3]ADHB 2025'!CD319</f>
        <v>22383.626217576642</v>
      </c>
      <c r="S299" s="37">
        <f>'[2]201'!B8145</f>
        <v>-43506.527750998852</v>
      </c>
      <c r="T299" s="37">
        <f>'[2]201'!C8145</f>
        <v>92818.366487366613</v>
      </c>
      <c r="U299" s="37">
        <f>'[3]ADHB 2025'!DZ319</f>
        <v>-258721.42404274654</v>
      </c>
      <c r="V299" s="37">
        <f>'[2]201'!B8704</f>
        <v>-188143.31542165217</v>
      </c>
      <c r="W299" s="37">
        <f>'[2]201'!C8704</f>
        <v>-422812.69575974892</v>
      </c>
      <c r="X299" s="37">
        <f>'[3]ADHK 2025'!EP319</f>
        <v>1302477.9970208071</v>
      </c>
      <c r="Y299" s="37">
        <f>'[2]202'!B319</f>
        <v>1302806.4069877071</v>
      </c>
      <c r="Z299" s="37">
        <f>'[2]202'!C319</f>
        <v>1425814.9516403023</v>
      </c>
      <c r="AA299" s="37">
        <f>'[3]ADHK 2025'!R319</f>
        <v>987220.78109139996</v>
      </c>
      <c r="AB299" s="37">
        <f>'[2]202'!B878</f>
        <v>987220.78109139996</v>
      </c>
      <c r="AC299" s="37">
        <f>'[2]202'!C878</f>
        <v>1059313.8805143891</v>
      </c>
      <c r="AD299" s="37">
        <f>'[3]ADHK 2025'!AH319</f>
        <v>32355.401159105786</v>
      </c>
      <c r="AE299" s="37">
        <f>'[2]202'!B5350</f>
        <v>32355.401159105786</v>
      </c>
      <c r="AF299" s="37">
        <f>'[2]202'!C5350</f>
        <v>32521.643944153489</v>
      </c>
      <c r="AG299" s="37">
        <f>'[3]ADHK 2025'!AX319</f>
        <v>146431.87689679931</v>
      </c>
      <c r="AH299" s="37">
        <f>'[2]202'!B5909</f>
        <v>146431.87689679931</v>
      </c>
      <c r="AI299" s="37">
        <f>'[2]202'!C5909</f>
        <v>233006.59607744578</v>
      </c>
      <c r="AJ299" s="37">
        <f>'[3]ADHK 2025'!BN319</f>
        <v>376168.98361600307</v>
      </c>
      <c r="AK299" s="37">
        <f>'[2]202'!B6468</f>
        <v>376168.98361600307</v>
      </c>
      <c r="AL299" s="37">
        <f>'[2]202'!C6468</f>
        <v>420154.41368750186</v>
      </c>
      <c r="AM299" s="37">
        <f>'[3]ADHK 2025'!CD319</f>
        <v>11410.947870630775</v>
      </c>
      <c r="AN299" s="37">
        <f>'[2]202'!B8145</f>
        <v>-22089.052129369225</v>
      </c>
      <c r="AO299" s="37">
        <f>'[2]202'!C8145</f>
        <v>46428.845370543597</v>
      </c>
      <c r="AP299" s="37">
        <f>'[3]ADHK 2025'!DZ319</f>
        <v>-251109.99361313184</v>
      </c>
      <c r="AQ299" s="37">
        <f>'[2]202'!B8704</f>
        <v>-217281.58364623183</v>
      </c>
      <c r="AR299" s="37">
        <f>'[2]202'!C8704</f>
        <v>-365610.42795373162</v>
      </c>
      <c r="AS299" s="37">
        <f>[3]Distribusi!EP319</f>
        <v>100</v>
      </c>
      <c r="AT299" s="37">
        <f>'[2]205'!B319</f>
        <v>100</v>
      </c>
      <c r="AU299" s="37">
        <f>'[2]205'!C319</f>
        <v>100</v>
      </c>
      <c r="AV299" s="37">
        <f>[3]Distribusi!R319</f>
        <v>69.808744185615453</v>
      </c>
      <c r="AW299" s="37">
        <f>'[2]205'!B878</f>
        <v>69.631319581223252</v>
      </c>
      <c r="AX299" s="37">
        <f>'[2]205'!C878</f>
        <v>67.47320143475342</v>
      </c>
      <c r="AY299" s="37">
        <f>[3]Distribusi!AH319</f>
        <v>2.2734665189246512</v>
      </c>
      <c r="AZ299" s="37">
        <f>'[2]205'!B5350</f>
        <v>2.2727398651124968</v>
      </c>
      <c r="BA299" s="37">
        <f>'[2]205'!C5350</f>
        <v>2.0749839893039335</v>
      </c>
      <c r="BB299" s="37">
        <f>[3]Distribusi!AX319</f>
        <v>10.221450881636132</v>
      </c>
      <c r="BC299" s="37">
        <f>'[2]205'!B5909</f>
        <v>10.21818386354413</v>
      </c>
      <c r="BD299" s="37">
        <f>'[2]205'!C5909</f>
        <v>14.710845693663291</v>
      </c>
      <c r="BE299" s="37">
        <f>[3]Distribusi!BN319</f>
        <v>27.130495049364477</v>
      </c>
      <c r="BF299" s="37">
        <f>'[2]205'!B6468</f>
        <v>27.121823499777477</v>
      </c>
      <c r="BG299" s="37">
        <f>'[2]205'!C6468</f>
        <v>27.597507283457873</v>
      </c>
      <c r="BH299" s="37">
        <f>[3]Distribusi!CD319</f>
        <v>0.89351190436422145</v>
      </c>
      <c r="BI299" s="37">
        <f>'[2]205'!B8145</f>
        <v>-1.736142980622259</v>
      </c>
      <c r="BJ299" s="37">
        <f>'[2]205'!C8145</f>
        <v>3.3349195091281398</v>
      </c>
      <c r="BK299" s="37">
        <f>[3]Distribusi!DZ319</f>
        <v>-10.327668539904943</v>
      </c>
      <c r="BL299" s="37">
        <f>'[2]205'!B8704</f>
        <v>-7.5079238290350974</v>
      </c>
      <c r="BM299" s="37">
        <f>'[2]205'!C8704</f>
        <v>-15.191457910306653</v>
      </c>
      <c r="BN299" s="37">
        <f>'[3]Q-to-Q'!EP319</f>
        <v>-8.0148245076522926</v>
      </c>
      <c r="BO299" s="37">
        <f>'[2]209'!B319</f>
        <v>-7.9916311420001689</v>
      </c>
      <c r="BP299" s="37">
        <f>'[2]209'!C319</f>
        <v>9.441812996376818</v>
      </c>
      <c r="BQ299" s="37">
        <f>'[3]Q-to-Q'!R319</f>
        <v>-7.0669545272284466</v>
      </c>
      <c r="BR299" s="37">
        <f>'[2]209'!B878</f>
        <v>-7.0669545272280265</v>
      </c>
      <c r="BS299" s="37">
        <f>'[2]209'!C878</f>
        <v>7.3026318736208395</v>
      </c>
      <c r="BT299" s="37">
        <f>'[3]Q-to-Q'!AH319</f>
        <v>-5.0404866313116514</v>
      </c>
      <c r="BU299" s="37">
        <f>'[2]209'!B5350</f>
        <v>-5.0404866313117536</v>
      </c>
      <c r="BV299" s="37">
        <f>'[2]209'!C5350</f>
        <v>0.51380226822166175</v>
      </c>
      <c r="BW299" s="37">
        <f>'[3]Q-to-Q'!AX319</f>
        <v>-52.854828555175196</v>
      </c>
      <c r="BX299" s="37">
        <f>'[2]209'!B5909</f>
        <v>-52.854828555175224</v>
      </c>
      <c r="BY299" s="37">
        <f>'[2]209'!C5909</f>
        <v>59.122863829480025</v>
      </c>
      <c r="BZ299" s="37">
        <f>'[3]Q-to-Q'!BN319</f>
        <v>-25.711510728115783</v>
      </c>
      <c r="CA299" s="37">
        <f>'[2]209'!B6468</f>
        <v>-25.711510728115773</v>
      </c>
      <c r="CB299" s="37">
        <f>'[2]209'!C6468</f>
        <v>11.692997558884212</v>
      </c>
      <c r="CC299" s="37" t="s">
        <v>102</v>
      </c>
      <c r="CD299" s="37" t="s">
        <v>102</v>
      </c>
      <c r="CE299" s="37" t="s">
        <v>102</v>
      </c>
      <c r="CF299" s="37" t="s">
        <v>102</v>
      </c>
      <c r="CG299" s="37" t="s">
        <v>102</v>
      </c>
      <c r="CH299" s="37" t="s">
        <v>102</v>
      </c>
      <c r="CI299" s="37">
        <f>'[3]Y-on-Y'!EP319</f>
        <v>3.7517125399523081</v>
      </c>
      <c r="CJ299" s="37">
        <f>'[2]210'!B319</f>
        <v>3.7778727488458008</v>
      </c>
      <c r="CK299" s="37">
        <f>'[2]210'!C319</f>
        <v>4.3205000983577113</v>
      </c>
      <c r="CL299" s="37">
        <f>'[3]Y-on-Y'!R319</f>
        <v>3.413208269802098</v>
      </c>
      <c r="CM299" s="37">
        <f>'[2]210'!B878</f>
        <v>3.4132082698021122</v>
      </c>
      <c r="CN299" s="37">
        <f>'[2]210'!C878</f>
        <v>3.1949518890217168</v>
      </c>
      <c r="CO299" s="37">
        <f>'[3]Y-on-Y'!AH319</f>
        <v>-3.4969808281136636</v>
      </c>
      <c r="CP299" s="37">
        <f>'[2]210'!B5350</f>
        <v>-3.496980828113684</v>
      </c>
      <c r="CQ299" s="37">
        <f>'[2]210'!C5350</f>
        <v>3.0819910960086143</v>
      </c>
      <c r="CR299" s="37">
        <f>'[3]Y-on-Y'!AX319</f>
        <v>0.45688459841369422</v>
      </c>
      <c r="CS299" s="37">
        <f>'[2]210'!B5909</f>
        <v>0.45688459841376683</v>
      </c>
      <c r="CT299" s="37">
        <f>'[2]210'!C5909</f>
        <v>1.2683260949606363</v>
      </c>
      <c r="CU299" s="37">
        <f>'[3]Y-on-Y'!BN319</f>
        <v>-9.521904827073584</v>
      </c>
      <c r="CV299" s="37">
        <f>'[2]210'!B6468</f>
        <v>-9.521904827073481</v>
      </c>
      <c r="CW299" s="37">
        <f>'[2]210'!C6468</f>
        <v>-9.6586315542925458</v>
      </c>
      <c r="CX299" s="37" t="s">
        <v>102</v>
      </c>
      <c r="CY299" s="37" t="s">
        <v>102</v>
      </c>
      <c r="CZ299" s="37" t="s">
        <v>102</v>
      </c>
      <c r="DA299" s="37" t="s">
        <v>102</v>
      </c>
      <c r="DB299" s="37" t="s">
        <v>102</v>
      </c>
      <c r="DC299" s="37" t="s">
        <v>102</v>
      </c>
      <c r="DD299" s="37">
        <f>'[3]C-to-C'!EP319</f>
        <v>3.7517125399523081</v>
      </c>
      <c r="DE299" s="37">
        <f>'[2]211'!B319</f>
        <v>3.7778727488458008</v>
      </c>
      <c r="DF299" s="37">
        <f>'[2]211'!C319</f>
        <v>4.0607113623596733</v>
      </c>
      <c r="DG299" s="37">
        <f>'[3]C-to-C'!R319</f>
        <v>3.413208269802098</v>
      </c>
      <c r="DH299" s="37">
        <f>'[2]211'!B878</f>
        <v>3.4132082698021122</v>
      </c>
      <c r="DI299" s="37">
        <f>'[2]211'!C878</f>
        <v>3.3001206967787349</v>
      </c>
      <c r="DJ299" s="37">
        <f>'[3]C-to-C'!AH319</f>
        <v>-3.4969808281136636</v>
      </c>
      <c r="DK299" s="37">
        <f>'[2]211'!B5350</f>
        <v>-3.496980828113684</v>
      </c>
      <c r="DL299" s="37">
        <f>'[2]211'!C5350</f>
        <v>-0.3075064113980272</v>
      </c>
      <c r="DM299" s="37">
        <f>'[3]C-to-C'!AX319</f>
        <v>0.45688459841369422</v>
      </c>
      <c r="DN299" s="37">
        <f>'[2]211'!B5909</f>
        <v>0.45688459841376683</v>
      </c>
      <c r="DO299" s="37">
        <f>'[2]211'!C5909</f>
        <v>0.9536282961195609</v>
      </c>
      <c r="DP299" s="37">
        <f>'[3]C-to-C'!BN319</f>
        <v>-9.521904827073584</v>
      </c>
      <c r="DQ299" s="37">
        <f>'[2]211'!B6468</f>
        <v>-9.521904827073481</v>
      </c>
      <c r="DR299" s="37">
        <f>'[2]211'!C6468</f>
        <v>-9.5940958177412501</v>
      </c>
      <c r="DS299" s="37" t="s">
        <v>102</v>
      </c>
      <c r="DT299" s="37" t="s">
        <v>102</v>
      </c>
      <c r="DU299" s="37" t="s">
        <v>102</v>
      </c>
      <c r="DV299" s="37" t="s">
        <v>102</v>
      </c>
      <c r="DW299" s="37" t="s">
        <v>102</v>
      </c>
      <c r="DX299" s="37" t="s">
        <v>102</v>
      </c>
      <c r="DY299" s="37">
        <f>'[3]Implisit Q'!EP319</f>
        <v>3.3019353568363385E-2</v>
      </c>
      <c r="DZ299" s="37">
        <f>'[2]212'!B319</f>
        <v>3.9778228540022581E-2</v>
      </c>
      <c r="EA299" s="37">
        <f>'[2]212'!C319</f>
        <v>1.4837135587257209</v>
      </c>
      <c r="EB299" s="37">
        <f>'[3]Implisit Q'!R319</f>
        <v>2.6431230046776761</v>
      </c>
      <c r="EC299" s="37">
        <f>'[2]212'!B878</f>
        <v>2.4149814111659902</v>
      </c>
      <c r="ED299" s="37">
        <f>'[2]212'!C878</f>
        <v>0.2988484214447425</v>
      </c>
      <c r="EE299" s="37">
        <f>'[3]Implisit Q'!AH319</f>
        <v>-2.30457880091069</v>
      </c>
      <c r="EF299" s="37">
        <f>'[2]212'!B5350</f>
        <v>-2.3045788009105848</v>
      </c>
      <c r="EG299" s="37">
        <f>'[2]212'!C5350</f>
        <v>0.88322287887042283</v>
      </c>
      <c r="EH299" s="37">
        <f>'[3]Implisit Q'!AX319</f>
        <v>-1.1072687371152057</v>
      </c>
      <c r="EI299" s="37">
        <f>'[2]212'!B5909</f>
        <v>-1.1072687371151333</v>
      </c>
      <c r="EJ299" s="37">
        <f>'[2]212'!C5909</f>
        <v>0.48725211353741721</v>
      </c>
      <c r="EK299" s="37">
        <f>'[3]Implisit Q'!BN319</f>
        <v>0.39997909916695562</v>
      </c>
      <c r="EL299" s="37">
        <f>'[2]212'!B6468</f>
        <v>0.39997909916698865</v>
      </c>
      <c r="EM299" s="37">
        <f>'[2]212'!C6468</f>
        <v>1.1823249893874384</v>
      </c>
      <c r="EN299" s="37" t="s">
        <v>102</v>
      </c>
      <c r="EO299" s="37" t="s">
        <v>102</v>
      </c>
      <c r="EP299" s="37" t="s">
        <v>102</v>
      </c>
      <c r="EQ299" s="37" t="s">
        <v>102</v>
      </c>
      <c r="ER299" s="37" t="s">
        <v>102</v>
      </c>
      <c r="ES299" s="37" t="s">
        <v>102</v>
      </c>
      <c r="ET299" s="37">
        <f>'[3]Implisit Y'!EP319</f>
        <v>1.896333356162657</v>
      </c>
      <c r="EU299" s="37">
        <f>'[2]213'!B319</f>
        <v>1.9032181286274794</v>
      </c>
      <c r="EV299" s="37">
        <f>'[2]213'!C319</f>
        <v>2.5246938277518551</v>
      </c>
      <c r="EW299" s="37">
        <f>'[3]Implisit Y'!R319</f>
        <v>1.0696746633073388</v>
      </c>
      <c r="EX299" s="37">
        <f>'[2]213'!B878</f>
        <v>0.84503032320548543</v>
      </c>
      <c r="EY299" s="37">
        <f>'[2]213'!C878</f>
        <v>2.3866712249743158</v>
      </c>
      <c r="EZ299" s="37">
        <f>'[3]Implisit Y'!AH319</f>
        <v>0.60677807861581812</v>
      </c>
      <c r="FA299" s="37">
        <f>'[2]213'!B5350</f>
        <v>0.60677807861586031</v>
      </c>
      <c r="FB299" s="37">
        <f>'[2]213'!C5350</f>
        <v>1.8538317376432225</v>
      </c>
      <c r="FC299" s="37">
        <f>'[3]Implisit Y'!AX319</f>
        <v>2.0453751777268963</v>
      </c>
      <c r="FD299" s="37">
        <f>'[2]213'!B5909</f>
        <v>2.0453751777267839</v>
      </c>
      <c r="FE299" s="37">
        <f>'[2]213'!C5909</f>
        <v>1.7195191790900006</v>
      </c>
      <c r="FF299" s="37">
        <f>'[3]Implisit Y'!BN319</f>
        <v>2.6561267868815861</v>
      </c>
      <c r="FG299" s="37">
        <f>'[2]213'!B6468</f>
        <v>2.6561267868815226</v>
      </c>
      <c r="FH299" s="37">
        <f>'[2]213'!C6468</f>
        <v>2.6850583756663116</v>
      </c>
      <c r="FI299" s="37" t="s">
        <v>102</v>
      </c>
      <c r="FJ299" s="37" t="s">
        <v>102</v>
      </c>
      <c r="FK299" s="37" t="s">
        <v>102</v>
      </c>
      <c r="FL299" s="37" t="s">
        <v>102</v>
      </c>
      <c r="FM299" s="37" t="s">
        <v>102</v>
      </c>
      <c r="FN299" s="37" t="s">
        <v>102</v>
      </c>
      <c r="FO299" s="37">
        <f>'[3]SOG Q'!EP319</f>
        <v>-8.0148245076522926</v>
      </c>
      <c r="FP299" s="37">
        <f>'[2]218'!B319</f>
        <v>-7.9916311420001689</v>
      </c>
      <c r="FQ299" s="37">
        <f>'[2]218'!C319</f>
        <v>9.441812996376818</v>
      </c>
      <c r="FR299" s="37">
        <f>'[3]SOG Q'!R319</f>
        <v>-5.3018063615495619</v>
      </c>
      <c r="FS299" s="37">
        <f>'[2]218'!B878</f>
        <v>-5.301806361549219</v>
      </c>
      <c r="FT299" s="37">
        <f>'[2]218'!C878</f>
        <v>5.5336770709993468</v>
      </c>
      <c r="FU299" s="37">
        <f>'[3]SOG Q'!AH319</f>
        <v>-0.1212909008043052</v>
      </c>
      <c r="FV299" s="37">
        <f>'[2]218'!B5350</f>
        <v>-0.12129090080430785</v>
      </c>
      <c r="FW299" s="37">
        <f>'[2]218'!C5350</f>
        <v>1.2760359801429191E-2</v>
      </c>
      <c r="FX299" s="37">
        <f>'[3]SOG Q'!AX319</f>
        <v>-11.593925994147959</v>
      </c>
      <c r="FY299" s="37">
        <f>'[2]218'!B5909</f>
        <v>-11.593925994147982</v>
      </c>
      <c r="FZ299" s="37">
        <f>'[2]218'!C5909</f>
        <v>6.6452481900838061</v>
      </c>
      <c r="GA299" s="37">
        <f>'[3]SOG Q'!BN319</f>
        <v>-9.194677434671938</v>
      </c>
      <c r="GB299" s="37">
        <f>'[2]218'!B6468</f>
        <v>-9.1946774346719344</v>
      </c>
      <c r="GC299" s="37">
        <f>'[2]218'!C6468</f>
        <v>3.3762061527775269</v>
      </c>
      <c r="GD299" s="37">
        <f>'[3]SOG Q'!CD319</f>
        <v>-2.1382140307506883E-3</v>
      </c>
      <c r="GE299" s="37">
        <f>'[2]218'!B8145</f>
        <v>-2.3680157075792447</v>
      </c>
      <c r="GF299" s="37">
        <f>'[2]218'!C8145</f>
        <v>5.259253956106722</v>
      </c>
      <c r="GG299" s="37">
        <f>'[3]SOG Q'!DZ319</f>
        <v>18.199014397552215</v>
      </c>
      <c r="GH299" s="37">
        <f>'[2]218'!B8704</f>
        <v>20.588085256752855</v>
      </c>
      <c r="GI299" s="37">
        <f>'[2]218'!C8704</f>
        <v>-11.385332733392014</v>
      </c>
      <c r="GJ299" s="37">
        <f>'[3]SOG Y'!EP319</f>
        <v>3.7517125399523081</v>
      </c>
      <c r="GK299" s="37">
        <f>'[2]219'!B319</f>
        <v>3.7778727488458008</v>
      </c>
      <c r="GL299" s="37">
        <f>'[2]219'!C319</f>
        <v>4.3205000983577113</v>
      </c>
      <c r="GM299" s="37">
        <f>'[3]SOG Y'!R319</f>
        <v>2.5955293528311496</v>
      </c>
      <c r="GN299" s="37">
        <f>'[2]219'!B878</f>
        <v>2.5955293528311505</v>
      </c>
      <c r="GO299" s="37">
        <f>'[2]219'!C878</f>
        <v>2.399589918322139</v>
      </c>
      <c r="GP299" s="37">
        <f>'[3]SOG Y'!AH319</f>
        <v>-9.3395084180044857E-2</v>
      </c>
      <c r="GQ299" s="37">
        <f>'[2]219'!B5350</f>
        <v>-9.3395084180045121E-2</v>
      </c>
      <c r="GR299" s="37">
        <f>'[2]219'!C5350</f>
        <v>7.1142245272541302E-2</v>
      </c>
      <c r="GS299" s="37">
        <f>'[3]SOG Y'!AX319</f>
        <v>5.3050235996565137E-2</v>
      </c>
      <c r="GT299" s="37">
        <f>'[2]219'!B5909</f>
        <v>5.3050235996574227E-2</v>
      </c>
      <c r="GU299" s="37">
        <f>'[2]219'!C5909</f>
        <v>0.213516778196816</v>
      </c>
      <c r="GV299" s="37">
        <f>'[3]SOG Y'!BN319</f>
        <v>-3.153466702824903</v>
      </c>
      <c r="GW299" s="37">
        <f>'[2]219'!B6468</f>
        <v>-3.1534667028248551</v>
      </c>
      <c r="GX299" s="37">
        <f>'[2]219'!C6468</f>
        <v>-3.2865811540975312</v>
      </c>
      <c r="GY299" s="37">
        <f>'[3]SOG Y'!CD319</f>
        <v>-3.9118361735315244E-2</v>
      </c>
      <c r="GZ299" s="37">
        <f>'[2]219'!B8145</f>
        <v>-2.7076335904289497</v>
      </c>
      <c r="HA299" s="37">
        <f>'[2]219'!C8145</f>
        <v>2.4642036607280304</v>
      </c>
      <c r="HB299" s="37">
        <f>'[3]SOG Y'!DZ319</f>
        <v>4.3891130998648453</v>
      </c>
      <c r="HC299" s="37">
        <f>'[2]219'!B8704</f>
        <v>7.0837885374518592</v>
      </c>
      <c r="HD299" s="37">
        <f>'[2]219'!C8704</f>
        <v>2.4586286499360832</v>
      </c>
    </row>
    <row r="300" spans="1:212" x14ac:dyDescent="0.35">
      <c r="A300" s="1">
        <v>5305</v>
      </c>
      <c r="B300" s="1" t="s">
        <v>405</v>
      </c>
      <c r="C300" s="37">
        <f>'[3]ADHB 2025'!EP320</f>
        <v>1275548.7835885698</v>
      </c>
      <c r="D300" s="37">
        <f>'[2]201'!B320</f>
        <v>1276314.8486707974</v>
      </c>
      <c r="E300" s="37">
        <f>'[2]201'!C320</f>
        <v>1389515.252481831</v>
      </c>
      <c r="F300" s="37">
        <f>'[3]ADHB 2025'!R320</f>
        <v>883449.51541877736</v>
      </c>
      <c r="G300" s="37">
        <f>'[2]201'!B879</f>
        <v>881703.51541877748</v>
      </c>
      <c r="H300" s="37">
        <f>'[2]201'!C879</f>
        <v>951172.17351565347</v>
      </c>
      <c r="I300" s="37">
        <f>'[3]ADHB 2025'!AH320</f>
        <v>52076.662243729057</v>
      </c>
      <c r="J300" s="37">
        <f>'[2]201'!B5351</f>
        <v>52076.662243729057</v>
      </c>
      <c r="K300" s="37">
        <f>'[2]201'!C5351</f>
        <v>53713.586910086022</v>
      </c>
      <c r="L300" s="37">
        <f>'[3]ADHB 2025'!AX320</f>
        <v>150967.23194840367</v>
      </c>
      <c r="M300" s="37">
        <f>'[2]201'!B5910</f>
        <v>150967.23194840367</v>
      </c>
      <c r="N300" s="37">
        <f>'[2]201'!C5910</f>
        <v>234426.12800714083</v>
      </c>
      <c r="O300" s="37">
        <f>'[3]ADHB 2025'!BN320</f>
        <v>509548.11741430924</v>
      </c>
      <c r="P300" s="37">
        <f>'[2]201'!B6469</f>
        <v>509548.11741430924</v>
      </c>
      <c r="Q300" s="37">
        <f>'[2]201'!C6469</f>
        <v>587468.65480424906</v>
      </c>
      <c r="R300" s="37">
        <f>'[3]ADHB 2025'!CD320</f>
        <v>19057.293321238558</v>
      </c>
      <c r="S300" s="37">
        <f>'[2]201'!B8146</f>
        <v>-38196.631973836338</v>
      </c>
      <c r="T300" s="37">
        <f>'[2]201'!C8146</f>
        <v>52456.063312047692</v>
      </c>
      <c r="U300" s="37">
        <f>'[3]ADHB 2025'!DZ320</f>
        <v>-339550.03675788804</v>
      </c>
      <c r="V300" s="37">
        <f>'[2]201'!B8705</f>
        <v>-279784.04638058576</v>
      </c>
      <c r="W300" s="37">
        <f>'[2]201'!C8705</f>
        <v>-489721.35406734591</v>
      </c>
      <c r="X300" s="37">
        <f>'[3]ADHK 2025'!EP320</f>
        <v>789991.56446654606</v>
      </c>
      <c r="Y300" s="37">
        <f>'[2]202'!B320</f>
        <v>790391.56446654652</v>
      </c>
      <c r="Z300" s="37">
        <f>'[2]202'!C320</f>
        <v>853755.53841366107</v>
      </c>
      <c r="AA300" s="37">
        <f>'[3]ADHK 2025'!R320</f>
        <v>599827.88289312553</v>
      </c>
      <c r="AB300" s="37">
        <f>'[2]202'!B879</f>
        <v>599827.88289312553</v>
      </c>
      <c r="AC300" s="37">
        <f>'[2]202'!C879</f>
        <v>641991.07672182168</v>
      </c>
      <c r="AD300" s="37">
        <f>'[3]ADHK 2025'!AH320</f>
        <v>30037.753925189762</v>
      </c>
      <c r="AE300" s="37">
        <f>'[2]202'!B5351</f>
        <v>30037.753925189762</v>
      </c>
      <c r="AF300" s="37">
        <f>'[2]202'!C5351</f>
        <v>30714.712039353526</v>
      </c>
      <c r="AG300" s="37">
        <f>'[3]ADHK 2025'!AX320</f>
        <v>96104.928007547263</v>
      </c>
      <c r="AH300" s="37">
        <f>'[2]202'!B5910</f>
        <v>96104.928007547263</v>
      </c>
      <c r="AI300" s="37">
        <f>'[2]202'!C5910</f>
        <v>148921.67690327539</v>
      </c>
      <c r="AJ300" s="37">
        <f>'[3]ADHK 2025'!BN320</f>
        <v>275068.90018793545</v>
      </c>
      <c r="AK300" s="37">
        <f>'[2]202'!B6469</f>
        <v>275068.90018793545</v>
      </c>
      <c r="AL300" s="37">
        <f>'[2]202'!C6469</f>
        <v>313761.86810564663</v>
      </c>
      <c r="AM300" s="37">
        <f>'[3]ADHK 2025'!CD320</f>
        <v>9523.0433545324013</v>
      </c>
      <c r="AN300" s="37">
        <f>'[2]202'!B8146</f>
        <v>-19043.5447549157</v>
      </c>
      <c r="AO300" s="37">
        <f>'[2]202'!C8146</f>
        <v>26029.897535362095</v>
      </c>
      <c r="AP300" s="37">
        <f>'[3]ADHK 2025'!DZ320</f>
        <v>-220570.94390178434</v>
      </c>
      <c r="AQ300" s="37">
        <f>'[2]202'!B8705</f>
        <v>-191604.35579233579</v>
      </c>
      <c r="AR300" s="37">
        <f>'[2]202'!C8705</f>
        <v>-307663.69289179827</v>
      </c>
      <c r="AS300" s="37">
        <f>[3]Distribusi!EP320</f>
        <v>100</v>
      </c>
      <c r="AT300" s="37">
        <f>'[2]205'!B320</f>
        <v>100</v>
      </c>
      <c r="AU300" s="37">
        <f>'[2]205'!C320</f>
        <v>100</v>
      </c>
      <c r="AV300" s="37">
        <f>[3]Distribusi!R320</f>
        <v>69.260347137278544</v>
      </c>
      <c r="AW300" s="37">
        <f>'[2]205'!B879</f>
        <v>69.081975841385599</v>
      </c>
      <c r="AX300" s="37">
        <f>'[2]205'!C879</f>
        <v>68.453525200011484</v>
      </c>
      <c r="AY300" s="37">
        <f>[3]Distribusi!AH320</f>
        <v>4.0826868336010635</v>
      </c>
      <c r="AZ300" s="37">
        <f>'[2]205'!B5351</f>
        <v>4.0802363380762721</v>
      </c>
      <c r="BA300" s="37">
        <f>'[2]205'!C5351</f>
        <v>3.865634926579431</v>
      </c>
      <c r="BB300" s="37">
        <f>[3]Distribusi!AX320</f>
        <v>11.835473005091931</v>
      </c>
      <c r="BC300" s="37">
        <f>'[2]205'!B5910</f>
        <v>11.828369160291965</v>
      </c>
      <c r="BD300" s="37">
        <f>'[2]205'!C5910</f>
        <v>16.871072670014186</v>
      </c>
      <c r="BE300" s="37">
        <f>[3]Distribusi!BN320</f>
        <v>39.947364143985951</v>
      </c>
      <c r="BF300" s="37">
        <f>'[2]205'!B6469</f>
        <v>39.923387081563142</v>
      </c>
      <c r="BG300" s="37">
        <f>'[2]205'!C6469</f>
        <v>42.278676232949856</v>
      </c>
      <c r="BH300" s="37">
        <f>[3]Distribusi!CD320</f>
        <v>1.4940466069532561</v>
      </c>
      <c r="BI300" s="37">
        <f>'[2]205'!B8146</f>
        <v>-2.9927280101470068</v>
      </c>
      <c r="BJ300" s="37">
        <f>'[2]205'!C8146</f>
        <v>3.7751340417714196</v>
      </c>
      <c r="BK300" s="37">
        <f>[3]Distribusi!DZ320</f>
        <v>-26.619917726910742</v>
      </c>
      <c r="BL300" s="37">
        <f>'[2]205'!B8705</f>
        <v>-21.921240411169975</v>
      </c>
      <c r="BM300" s="37">
        <f>'[2]205'!C8705</f>
        <v>-35.244043071326367</v>
      </c>
      <c r="BN300" s="37">
        <f>'[3]Q-to-Q'!EP320</f>
        <v>-6.3353890653346241</v>
      </c>
      <c r="BO300" s="37">
        <f>'[2]209'!B320</f>
        <v>-6.2879634394683874</v>
      </c>
      <c r="BP300" s="37">
        <f>'[2]209'!C320</f>
        <v>8.0167826676996921</v>
      </c>
      <c r="BQ300" s="37">
        <f>'[3]Q-to-Q'!R320</f>
        <v>-5.3249270543226146</v>
      </c>
      <c r="BR300" s="37">
        <f>'[2]209'!B879</f>
        <v>-5.3249270543226102</v>
      </c>
      <c r="BS300" s="37">
        <f>'[2]209'!C879</f>
        <v>7.0292153851421721</v>
      </c>
      <c r="BT300" s="37">
        <f>'[3]Q-to-Q'!AH320</f>
        <v>-5.8700000000000045</v>
      </c>
      <c r="BU300" s="37">
        <f>'[2]209'!B5351</f>
        <v>-5.8699999999999406</v>
      </c>
      <c r="BV300" s="37">
        <f>'[2]209'!C5351</f>
        <v>2.2536908580107422</v>
      </c>
      <c r="BW300" s="37">
        <f>'[3]Q-to-Q'!AX320</f>
        <v>-51.957790605318841</v>
      </c>
      <c r="BX300" s="37">
        <f>'[2]209'!B5910</f>
        <v>-51.957790605318898</v>
      </c>
      <c r="BY300" s="37">
        <f>'[2]209'!C5910</f>
        <v>54.957378347529016</v>
      </c>
      <c r="BZ300" s="37">
        <f>'[3]Q-to-Q'!BN320</f>
        <v>-23.133167941087891</v>
      </c>
      <c r="CA300" s="37">
        <f>'[2]209'!B6469</f>
        <v>-23.133167941087969</v>
      </c>
      <c r="CB300" s="37">
        <f>'[2]209'!C6469</f>
        <v>14.066645808113885</v>
      </c>
      <c r="CC300" s="37" t="s">
        <v>102</v>
      </c>
      <c r="CD300" s="37" t="s">
        <v>102</v>
      </c>
      <c r="CE300" s="37" t="s">
        <v>102</v>
      </c>
      <c r="CF300" s="37" t="s">
        <v>102</v>
      </c>
      <c r="CG300" s="37" t="s">
        <v>102</v>
      </c>
      <c r="CH300" s="37" t="s">
        <v>102</v>
      </c>
      <c r="CI300" s="37">
        <f>'[3]Y-on-Y'!EP320</f>
        <v>4.0108871434509297</v>
      </c>
      <c r="CJ300" s="37">
        <f>'[2]210'!B320</f>
        <v>4.0635514461204361</v>
      </c>
      <c r="CK300" s="37">
        <f>'[2]210'!C320</f>
        <v>4.5220848634566302</v>
      </c>
      <c r="CL300" s="37">
        <f>'[3]Y-on-Y'!R320</f>
        <v>2.0305710163603266</v>
      </c>
      <c r="CM300" s="37">
        <f>'[2]210'!B879</f>
        <v>2.0305710163603665</v>
      </c>
      <c r="CN300" s="37">
        <f>'[2]210'!C879</f>
        <v>3.5280591770707996</v>
      </c>
      <c r="CO300" s="37">
        <f>'[3]Y-on-Y'!AH320</f>
        <v>-4.3609003065878511</v>
      </c>
      <c r="CP300" s="37">
        <f>'[2]210'!B5351</f>
        <v>-4.3609003065877481</v>
      </c>
      <c r="CQ300" s="37">
        <f>'[2]210'!C5351</f>
        <v>1.9117437889604543</v>
      </c>
      <c r="CR300" s="37">
        <f>'[3]Y-on-Y'!AX320</f>
        <v>1.2201552170787835</v>
      </c>
      <c r="CS300" s="37">
        <f>'[2]210'!B5910</f>
        <v>1.2201552170787797</v>
      </c>
      <c r="CT300" s="37">
        <f>'[2]210'!C5910</f>
        <v>1.7701134724146299</v>
      </c>
      <c r="CU300" s="37">
        <f>'[3]Y-on-Y'!BN320</f>
        <v>-4.0402890462529797</v>
      </c>
      <c r="CV300" s="37">
        <f>'[2]210'!B6469</f>
        <v>-4.0402890462530161</v>
      </c>
      <c r="CW300" s="37">
        <f>'[2]210'!C6469</f>
        <v>-1.2261551605277505</v>
      </c>
      <c r="CX300" s="37" t="s">
        <v>102</v>
      </c>
      <c r="CY300" s="37" t="s">
        <v>102</v>
      </c>
      <c r="CZ300" s="37" t="s">
        <v>102</v>
      </c>
      <c r="DA300" s="37" t="s">
        <v>102</v>
      </c>
      <c r="DB300" s="37" t="s">
        <v>102</v>
      </c>
      <c r="DC300" s="37" t="s">
        <v>102</v>
      </c>
      <c r="DD300" s="37">
        <f>'[3]C-to-C'!EP320</f>
        <v>4.0108871434509297</v>
      </c>
      <c r="DE300" s="37">
        <f>'[2]211'!B320</f>
        <v>4.0635514461204361</v>
      </c>
      <c r="DF300" s="37">
        <f>'[2]211'!C320</f>
        <v>4.301150600142174</v>
      </c>
      <c r="DG300" s="37">
        <f>'[3]C-to-C'!R320</f>
        <v>2.0305710163603266</v>
      </c>
      <c r="DH300" s="37">
        <f>'[2]211'!B879</f>
        <v>2.0305710163603665</v>
      </c>
      <c r="DI300" s="37">
        <f>'[2]211'!C879</f>
        <v>2.7992873954038853</v>
      </c>
      <c r="DJ300" s="37">
        <f>'[3]C-to-C'!AH320</f>
        <v>-4.3609003065878511</v>
      </c>
      <c r="DK300" s="37">
        <f>'[2]211'!B5351</f>
        <v>-4.3609003065877481</v>
      </c>
      <c r="DL300" s="37">
        <f>'[2]211'!C5351</f>
        <v>-1.2892380928257337</v>
      </c>
      <c r="DM300" s="37">
        <f>'[3]C-to-C'!AX320</f>
        <v>1.2201552170787835</v>
      </c>
      <c r="DN300" s="37">
        <f>'[2]211'!B5910</f>
        <v>1.2201552170787797</v>
      </c>
      <c r="DO300" s="37">
        <f>'[2]211'!C5910</f>
        <v>1.5536967183866641</v>
      </c>
      <c r="DP300" s="37">
        <f>'[3]C-to-C'!BN320</f>
        <v>-4.0402890462529797</v>
      </c>
      <c r="DQ300" s="37">
        <f>'[2]211'!B6469</f>
        <v>-4.0402890462530161</v>
      </c>
      <c r="DR300" s="37">
        <f>'[2]211'!C6469</f>
        <v>-2.561026839166944</v>
      </c>
      <c r="DS300" s="37" t="s">
        <v>102</v>
      </c>
      <c r="DT300" s="37" t="s">
        <v>102</v>
      </c>
      <c r="DU300" s="37" t="s">
        <v>102</v>
      </c>
      <c r="DV300" s="37" t="s">
        <v>102</v>
      </c>
      <c r="DW300" s="37" t="s">
        <v>102</v>
      </c>
      <c r="DX300" s="37" t="s">
        <v>102</v>
      </c>
      <c r="DY300" s="37">
        <f>'[3]Implisit Q'!EP320</f>
        <v>0.29767593301062334</v>
      </c>
      <c r="DZ300" s="37">
        <f>'[2]212'!B320</f>
        <v>0.30712343696058092</v>
      </c>
      <c r="EA300" s="37">
        <f>'[2]212'!C320</f>
        <v>0.78926055595120226</v>
      </c>
      <c r="EB300" s="37">
        <f>'[3]Implisit Q'!R320</f>
        <v>0.95259179992908116</v>
      </c>
      <c r="EC300" s="37">
        <f>'[2]212'!B879</f>
        <v>0.75307476787869632</v>
      </c>
      <c r="ED300" s="37">
        <f>'[2]212'!C879</f>
        <v>0.79389370599822051</v>
      </c>
      <c r="EE300" s="37">
        <f>'[3]Implisit Q'!AH320</f>
        <v>-2.9699999999999989</v>
      </c>
      <c r="EF300" s="37">
        <f>'[2]212'!B5351</f>
        <v>-2.9699999999999918</v>
      </c>
      <c r="EG300" s="37">
        <f>'[2]212'!C5351</f>
        <v>0.87000000000001554</v>
      </c>
      <c r="EH300" s="37">
        <f>'[3]Implisit Q'!AX320</f>
        <v>-0.90000000000000568</v>
      </c>
      <c r="EI300" s="37">
        <f>'[2]212'!B5910</f>
        <v>-0.89999999999998037</v>
      </c>
      <c r="EJ300" s="37">
        <f>'[2]212'!C5910</f>
        <v>0.21000000000000232</v>
      </c>
      <c r="EK300" s="37">
        <f>'[3]Implisit Q'!BN320</f>
        <v>0.5501155098402819</v>
      </c>
      <c r="EL300" s="37">
        <f>'[2]212'!B6469</f>
        <v>0.550115509840437</v>
      </c>
      <c r="EM300" s="37">
        <f>'[2]212'!C6469</f>
        <v>1.0743196592930639</v>
      </c>
      <c r="EN300" s="37" t="s">
        <v>102</v>
      </c>
      <c r="EO300" s="37" t="s">
        <v>102</v>
      </c>
      <c r="EP300" s="37" t="s">
        <v>102</v>
      </c>
      <c r="EQ300" s="37" t="s">
        <v>102</v>
      </c>
      <c r="ER300" s="37" t="s">
        <v>102</v>
      </c>
      <c r="ES300" s="37" t="s">
        <v>102</v>
      </c>
      <c r="ET300" s="37">
        <f>'[3]Implisit Y'!EP320</f>
        <v>1.787427925746087</v>
      </c>
      <c r="EU300" s="37">
        <f>'[2]213'!B320</f>
        <v>1.7970157563554066</v>
      </c>
      <c r="EV300" s="37">
        <f>'[2]213'!C320</f>
        <v>1.8745697488148878</v>
      </c>
      <c r="EW300" s="37">
        <f>'[3]Implisit Y'!R320</f>
        <v>0.20946579330325221</v>
      </c>
      <c r="EX300" s="37">
        <f>'[2]213'!B879</f>
        <v>1.1417433751906425E-2</v>
      </c>
      <c r="EY300" s="37">
        <f>'[2]213'!C879</f>
        <v>0.78058184513843132</v>
      </c>
      <c r="EZ300" s="37">
        <f>'[3]Implisit Y'!AH320</f>
        <v>0.30627501411100866</v>
      </c>
      <c r="FA300" s="37">
        <f>'[2]213'!B5351</f>
        <v>0.30627501411098873</v>
      </c>
      <c r="FB300" s="37">
        <f>'[2]213'!C5351</f>
        <v>1.5153713656056773</v>
      </c>
      <c r="FC300" s="37">
        <f>'[3]Implisit Y'!AX320</f>
        <v>0.10141613698056062</v>
      </c>
      <c r="FD300" s="37">
        <f>'[2]213'!B5910</f>
        <v>0.10141613698025169</v>
      </c>
      <c r="FE300" s="37">
        <f>'[2]213'!C5910</f>
        <v>0.10141613698013867</v>
      </c>
      <c r="FF300" s="37">
        <f>'[3]Implisit Y'!BN320</f>
        <v>1.8914173805656418</v>
      </c>
      <c r="FG300" s="37">
        <f>'[2]213'!B6469</f>
        <v>1.8914173805656107</v>
      </c>
      <c r="FH300" s="37">
        <f>'[2]213'!C6469</f>
        <v>2.4449883188345156</v>
      </c>
      <c r="FI300" s="37" t="s">
        <v>102</v>
      </c>
      <c r="FJ300" s="37" t="s">
        <v>102</v>
      </c>
      <c r="FK300" s="37" t="s">
        <v>102</v>
      </c>
      <c r="FL300" s="37" t="s">
        <v>102</v>
      </c>
      <c r="FM300" s="37" t="s">
        <v>102</v>
      </c>
      <c r="FN300" s="37" t="s">
        <v>102</v>
      </c>
      <c r="FO300" s="37">
        <f>'[3]SOG Q'!EP320</f>
        <v>-6.3353890653346241</v>
      </c>
      <c r="FP300" s="37">
        <f>'[2]218'!B320</f>
        <v>-6.2879634394683874</v>
      </c>
      <c r="FQ300" s="37">
        <f>'[2]218'!C320</f>
        <v>8.0167826676996921</v>
      </c>
      <c r="FR300" s="37">
        <f>'[3]SOG Q'!R320</f>
        <v>-3.9999793008671936</v>
      </c>
      <c r="FS300" s="37">
        <f>'[2]218'!B879</f>
        <v>-3.9999793008671971</v>
      </c>
      <c r="FT300" s="37">
        <f>'[2]218'!C879</f>
        <v>5.3344691067335797</v>
      </c>
      <c r="FU300" s="37">
        <f>'[3]SOG Q'!AH320</f>
        <v>-0.22209080449298338</v>
      </c>
      <c r="FV300" s="37">
        <f>'[2]218'!B5351</f>
        <v>-0.22209080449298096</v>
      </c>
      <c r="FW300" s="37">
        <f>'[2]218'!C5351</f>
        <v>8.5648448768637753E-2</v>
      </c>
      <c r="FX300" s="37">
        <f>'[3]SOG Q'!AX320</f>
        <v>-12.323283533819462</v>
      </c>
      <c r="FY300" s="37">
        <f>'[2]218'!B5910</f>
        <v>-12.323283533819497</v>
      </c>
      <c r="FZ300" s="37">
        <f>'[2]218'!C5910</f>
        <v>6.6823523010870396</v>
      </c>
      <c r="GA300" s="37">
        <f>'[3]SOG Q'!BN320</f>
        <v>-9.8150089193447076</v>
      </c>
      <c r="GB300" s="37">
        <f>'[2]218'!B6469</f>
        <v>-9.8150089193447627</v>
      </c>
      <c r="GC300" s="37">
        <f>'[2]218'!C6469</f>
        <v>4.8954176204835838</v>
      </c>
      <c r="GD300" s="37">
        <f>'[3]SOG Q'!CD320</f>
        <v>-2.0345012610573546E-2</v>
      </c>
      <c r="GE300" s="37">
        <f>'[2]218'!B8146</f>
        <v>-3.407315812493843</v>
      </c>
      <c r="GF300" s="37">
        <f>'[2]218'!C8146</f>
        <v>5.7026724874902852</v>
      </c>
      <c r="GG300" s="37">
        <f>'[3]SOG Q'!DZ320</f>
        <v>20.045318505800296</v>
      </c>
      <c r="GH300" s="37">
        <f>'[2]218'!B8705</f>
        <v>23.479714931549879</v>
      </c>
      <c r="GI300" s="37">
        <f>'[2]218'!C8705</f>
        <v>-14.683777296863434</v>
      </c>
      <c r="GJ300" s="37">
        <f>'[3]SOG Y'!EP320</f>
        <v>4.0108871434509297</v>
      </c>
      <c r="GK300" s="37">
        <f>'[2]219'!B320</f>
        <v>4.0635514461204361</v>
      </c>
      <c r="GL300" s="37">
        <f>'[2]219'!C320</f>
        <v>4.5220848634566302</v>
      </c>
      <c r="GM300" s="37">
        <f>'[3]SOG Y'!R320</f>
        <v>1.5717043763428655</v>
      </c>
      <c r="GN300" s="37">
        <f>'[2]219'!B879</f>
        <v>1.5717043763428935</v>
      </c>
      <c r="GO300" s="37">
        <f>'[2]219'!C879</f>
        <v>2.6784362255430723</v>
      </c>
      <c r="GP300" s="37">
        <f>'[3]SOG Y'!AH320</f>
        <v>-0.18032854608542978</v>
      </c>
      <c r="GQ300" s="37">
        <f>'[2]219'!B5351</f>
        <v>-0.18032854608542467</v>
      </c>
      <c r="GR300" s="37">
        <f>'[2]219'!C5351</f>
        <v>7.0538534564835512E-2</v>
      </c>
      <c r="GS300" s="37">
        <f>'[3]SOG Y'!AX320</f>
        <v>0.15252817946867431</v>
      </c>
      <c r="GT300" s="37">
        <f>'[2]219'!B5910</f>
        <v>0.15252817946867211</v>
      </c>
      <c r="GU300" s="37">
        <f>'[2]219'!C5910</f>
        <v>0.31711245254405701</v>
      </c>
      <c r="GV300" s="37">
        <f>'[3]SOG Y'!BN320</f>
        <v>-1.5248297009966505</v>
      </c>
      <c r="GW300" s="37">
        <f>'[2]219'!B6469</f>
        <v>-1.5248297009966632</v>
      </c>
      <c r="GX300" s="37">
        <f>'[2]219'!C6469</f>
        <v>-0.47684602082908151</v>
      </c>
      <c r="GY300" s="37">
        <f>'[3]SOG Y'!CD320</f>
        <v>-6.5514186673065467E-2</v>
      </c>
      <c r="GZ300" s="37">
        <f>'[2]219'!B8146</f>
        <v>-3.826612792746948</v>
      </c>
      <c r="HA300" s="37">
        <f>'[2]219'!C8146</f>
        <v>1.8984909123956557</v>
      </c>
      <c r="HB300" s="37">
        <f>'[3]SOG Y'!DZ320</f>
        <v>4.0573270213945527</v>
      </c>
      <c r="HC300" s="37">
        <f>'[2]219'!B8705</f>
        <v>7.871089930138</v>
      </c>
      <c r="HD300" s="37">
        <f>'[2]219'!C8705</f>
        <v>3.435275923816012E-2</v>
      </c>
    </row>
    <row r="301" spans="1:212" x14ac:dyDescent="0.35">
      <c r="A301" s="1">
        <v>5306</v>
      </c>
      <c r="B301" s="1" t="s">
        <v>406</v>
      </c>
      <c r="C301" s="37">
        <f>'[3]ADHB 2025'!EP321</f>
        <v>1502043.7505604113</v>
      </c>
      <c r="D301" s="37">
        <f>'[2]201'!B321</f>
        <v>1504205.5074939823</v>
      </c>
      <c r="E301" s="37">
        <f>'[2]201'!C321</f>
        <v>1614582.8957373358</v>
      </c>
      <c r="F301" s="37">
        <f>'[3]ADHB 2025'!R321</f>
        <v>968052.08486125001</v>
      </c>
      <c r="G301" s="37">
        <f>'[2]201'!B880</f>
        <v>966042.08486125001</v>
      </c>
      <c r="H301" s="37">
        <f>'[2]201'!C880</f>
        <v>1020423.9220530817</v>
      </c>
      <c r="I301" s="37">
        <f>'[3]ADHB 2025'!AH321</f>
        <v>32062.423221463316</v>
      </c>
      <c r="J301" s="37">
        <f>'[2]201'!B5352</f>
        <v>32062.423221463316</v>
      </c>
      <c r="K301" s="37">
        <f>'[2]201'!C5352</f>
        <v>32125.550249174077</v>
      </c>
      <c r="L301" s="37">
        <f>'[3]ADHB 2025'!AX321</f>
        <v>197663.21798313901</v>
      </c>
      <c r="M301" s="37">
        <f>'[2]201'!B5911</f>
        <v>197663.21798313901</v>
      </c>
      <c r="N301" s="37">
        <f>'[2]201'!C5911</f>
        <v>318025.68526655808</v>
      </c>
      <c r="O301" s="37">
        <f>'[3]ADHB 2025'!BN321</f>
        <v>486626.92721560132</v>
      </c>
      <c r="P301" s="37">
        <f>'[2]201'!B6470</f>
        <v>486626.92721560132</v>
      </c>
      <c r="Q301" s="37">
        <f>'[2]201'!C6470</f>
        <v>548853.37471828598</v>
      </c>
      <c r="R301" s="37">
        <f>'[3]ADHB 2025'!CD321</f>
        <v>27825.714102990787</v>
      </c>
      <c r="S301" s="37">
        <f>'[2]201'!B8147</f>
        <v>-58174.285897009213</v>
      </c>
      <c r="T301" s="37">
        <f>'[2]201'!C8147</f>
        <v>60796.618537356349</v>
      </c>
      <c r="U301" s="37">
        <f>'[3]ADHB 2025'!DZ321</f>
        <v>-210186.61682403318</v>
      </c>
      <c r="V301" s="37">
        <f>'[2]201'!B8706</f>
        <v>-120014.8598904621</v>
      </c>
      <c r="W301" s="37">
        <f>'[2]201'!C8706</f>
        <v>-365642.25508712046</v>
      </c>
      <c r="X301" s="37">
        <f>'[3]ADHK 2025'!EP321</f>
        <v>838900.7191732577</v>
      </c>
      <c r="Y301" s="37">
        <f>'[2]202'!B321</f>
        <v>840107.70632285415</v>
      </c>
      <c r="Z301" s="37">
        <f>'[2]202'!C321</f>
        <v>891346.79331997305</v>
      </c>
      <c r="AA301" s="37">
        <f>'[3]ADHK 2025'!R321</f>
        <v>571568.21491763671</v>
      </c>
      <c r="AB301" s="37">
        <f>'[2]202'!B880</f>
        <v>571568.21491763671</v>
      </c>
      <c r="AC301" s="37">
        <f>'[2]202'!C880</f>
        <v>600847.45542964037</v>
      </c>
      <c r="AD301" s="37">
        <f>'[3]ADHK 2025'!AH321</f>
        <v>20366.333159134501</v>
      </c>
      <c r="AE301" s="37">
        <f>'[2]202'!B5352</f>
        <v>20176.333159134501</v>
      </c>
      <c r="AF301" s="37">
        <f>'[2]202'!C5352</f>
        <v>20207.725517782001</v>
      </c>
      <c r="AG301" s="37">
        <f>'[3]ADHK 2025'!AX321</f>
        <v>103413.187759956</v>
      </c>
      <c r="AH301" s="37">
        <f>'[2]202'!B5911</f>
        <v>103413.187759956</v>
      </c>
      <c r="AI301" s="37">
        <f>'[2]202'!C5911</f>
        <v>166328.82495055799</v>
      </c>
      <c r="AJ301" s="37">
        <f>'[3]ADHK 2025'!BN321</f>
        <v>273703.84495875915</v>
      </c>
      <c r="AK301" s="37">
        <f>'[2]202'!B6470</f>
        <v>273703.84495875915</v>
      </c>
      <c r="AL301" s="37">
        <f>'[2]202'!C6470</f>
        <v>306764.66196466098</v>
      </c>
      <c r="AM301" s="37">
        <f>'[3]ADHK 2025'!CD321</f>
        <v>14677.737712411203</v>
      </c>
      <c r="AN301" s="37">
        <f>'[2]202'!B8147</f>
        <v>-30322.262287588797</v>
      </c>
      <c r="AO301" s="37">
        <f>'[2]202'!C8147</f>
        <v>31428.047284089898</v>
      </c>
      <c r="AP301" s="37">
        <f>'[3]ADHK 2025'!DZ321</f>
        <v>-144828.59933463985</v>
      </c>
      <c r="AQ301" s="37">
        <f>'[2]202'!B8706</f>
        <v>-98431.612185043414</v>
      </c>
      <c r="AR301" s="37">
        <f>'[2]202'!C8706</f>
        <v>-234229.92182675836</v>
      </c>
      <c r="AS301" s="37">
        <f>[3]Distribusi!EP321</f>
        <v>100</v>
      </c>
      <c r="AT301" s="37">
        <f>'[2]205'!B321</f>
        <v>100</v>
      </c>
      <c r="AU301" s="37">
        <f>'[2]205'!C321</f>
        <v>100</v>
      </c>
      <c r="AV301" s="37">
        <f>[3]Distribusi!R321</f>
        <v>64.448993879177664</v>
      </c>
      <c r="AW301" s="37">
        <f>'[2]205'!B880</f>
        <v>64.222746163899075</v>
      </c>
      <c r="AX301" s="37">
        <f>'[2]205'!C880</f>
        <v>63.200466494913663</v>
      </c>
      <c r="AY301" s="37">
        <f>[3]Distribusi!AH321</f>
        <v>2.134586506518259</v>
      </c>
      <c r="AZ301" s="37">
        <f>'[2]205'!B5352</f>
        <v>2.1315188025657181</v>
      </c>
      <c r="BA301" s="37">
        <f>'[2]205'!C5352</f>
        <v>1.9897120385697644</v>
      </c>
      <c r="BB301" s="37">
        <f>[3]Distribusi!AX321</f>
        <v>13.159617881262847</v>
      </c>
      <c r="BC301" s="37">
        <f>'[2]205'!B5911</f>
        <v>13.140705641508216</v>
      </c>
      <c r="BD301" s="37">
        <f>'[2]205'!C5911</f>
        <v>19.697080038824794</v>
      </c>
      <c r="BE301" s="37">
        <f>[3]Distribusi!BN321</f>
        <v>32.397653332936621</v>
      </c>
      <c r="BF301" s="37">
        <f>'[2]205'!B6470</f>
        <v>32.351093304153991</v>
      </c>
      <c r="BG301" s="37">
        <f>'[2]205'!C6470</f>
        <v>33.993508550556008</v>
      </c>
      <c r="BH301" s="37">
        <f>[3]Distribusi!CD321</f>
        <v>1.8525235428468072</v>
      </c>
      <c r="BI301" s="37">
        <f>'[2]205'!B8147</f>
        <v>-3.8674426869988001</v>
      </c>
      <c r="BJ301" s="37">
        <f>'[2]205'!C8147</f>
        <v>3.7654690073743287</v>
      </c>
      <c r="BK301" s="37">
        <f>[3]Distribusi!DZ321</f>
        <v>-13.993375142742195</v>
      </c>
      <c r="BL301" s="37">
        <f>'[2]205'!B8706</f>
        <v>-7.9786212251281921</v>
      </c>
      <c r="BM301" s="37">
        <f>'[2]205'!C8706</f>
        <v>-22.646236130238556</v>
      </c>
      <c r="BN301" s="37">
        <f>'[3]Q-to-Q'!EP321</f>
        <v>-4.7437549272750346</v>
      </c>
      <c r="BO301" s="37">
        <f>'[2]209'!B321</f>
        <v>-4.6067028767834568</v>
      </c>
      <c r="BP301" s="37">
        <f>'[2]209'!C321</f>
        <v>6.0991092703329715</v>
      </c>
      <c r="BQ301" s="37">
        <f>'[3]Q-to-Q'!R321</f>
        <v>-3.7466888519101076</v>
      </c>
      <c r="BR301" s="37">
        <f>'[2]209'!B880</f>
        <v>-3.7466888519101129</v>
      </c>
      <c r="BS301" s="37">
        <f>'[2]209'!C880</f>
        <v>5.1226152448352664</v>
      </c>
      <c r="BT301" s="37">
        <f>'[3]Q-to-Q'!AH321</f>
        <v>-8.0126522037882495</v>
      </c>
      <c r="BU301" s="37">
        <f>'[2]209'!B5352</f>
        <v>-8.870813363419515</v>
      </c>
      <c r="BV301" s="37">
        <f>'[2]209'!C5352</f>
        <v>0.15559000934363029</v>
      </c>
      <c r="BW301" s="37">
        <f>'[3]Q-to-Q'!AX321</f>
        <v>-53.811797207252937</v>
      </c>
      <c r="BX301" s="37">
        <f>'[2]209'!B5911</f>
        <v>-53.811797207252923</v>
      </c>
      <c r="BY301" s="37">
        <f>'[2]209'!C5911</f>
        <v>60.839084988505107</v>
      </c>
      <c r="BZ301" s="37">
        <f>'[3]Q-to-Q'!BN321</f>
        <v>-21.056558673913713</v>
      </c>
      <c r="CA301" s="37">
        <f>'[2]209'!B6470</f>
        <v>-21.056558673913813</v>
      </c>
      <c r="CB301" s="37">
        <f>'[2]209'!C6470</f>
        <v>12.079047340706278</v>
      </c>
      <c r="CC301" s="37" t="s">
        <v>102</v>
      </c>
      <c r="CD301" s="37" t="s">
        <v>102</v>
      </c>
      <c r="CE301" s="37" t="s">
        <v>102</v>
      </c>
      <c r="CF301" s="37" t="s">
        <v>102</v>
      </c>
      <c r="CG301" s="37" t="s">
        <v>102</v>
      </c>
      <c r="CH301" s="37" t="s">
        <v>102</v>
      </c>
      <c r="CI301" s="37">
        <f>'[3]Y-on-Y'!EP321</f>
        <v>5.7151012432796762</v>
      </c>
      <c r="CJ301" s="37">
        <f>'[2]210'!B321</f>
        <v>5.8672012067231352</v>
      </c>
      <c r="CK301" s="37">
        <f>'[2]210'!C321</f>
        <v>5.3101879064860755</v>
      </c>
      <c r="CL301" s="37">
        <f>'[3]Y-on-Y'!R321</f>
        <v>4.716602979938699</v>
      </c>
      <c r="CM301" s="37">
        <f>'[2]210'!B880</f>
        <v>4.7166029799386955</v>
      </c>
      <c r="CN301" s="37">
        <f>'[2]210'!C880</f>
        <v>2.3878911167389156</v>
      </c>
      <c r="CO301" s="37">
        <f>'[3]Y-on-Y'!AH321</f>
        <v>-2.075473836007717</v>
      </c>
      <c r="CP301" s="37">
        <f>'[2]210'!B5352</f>
        <v>-2.9890236550046434</v>
      </c>
      <c r="CQ301" s="37">
        <f>'[2]210'!C5352</f>
        <v>2.2286225913128122</v>
      </c>
      <c r="CR301" s="37">
        <f>'[3]Y-on-Y'!AX321</f>
        <v>0.11948691526370681</v>
      </c>
      <c r="CS301" s="37">
        <f>'[2]210'!B5911</f>
        <v>0.11948691526372035</v>
      </c>
      <c r="CT301" s="37">
        <f>'[2]210'!C5911</f>
        <v>1.4181541899514214</v>
      </c>
      <c r="CU301" s="37">
        <f>'[3]Y-on-Y'!BN321</f>
        <v>-2.6204047060619757</v>
      </c>
      <c r="CV301" s="37">
        <f>'[2]210'!B6470</f>
        <v>-2.6204047060619691</v>
      </c>
      <c r="CW301" s="37">
        <f>'[2]210'!C6470</f>
        <v>-3.1470119479391911</v>
      </c>
      <c r="CX301" s="37" t="s">
        <v>102</v>
      </c>
      <c r="CY301" s="37" t="s">
        <v>102</v>
      </c>
      <c r="CZ301" s="37" t="s">
        <v>102</v>
      </c>
      <c r="DA301" s="37" t="s">
        <v>102</v>
      </c>
      <c r="DB301" s="37" t="s">
        <v>102</v>
      </c>
      <c r="DC301" s="37" t="s">
        <v>102</v>
      </c>
      <c r="DD301" s="37">
        <f>'[3]C-to-C'!EP321</f>
        <v>5.7151012432796762</v>
      </c>
      <c r="DE301" s="37">
        <f>'[2]211'!B321</f>
        <v>5.8672012067231352</v>
      </c>
      <c r="DF301" s="37">
        <f>'[2]211'!C321</f>
        <v>5.5797187804277479</v>
      </c>
      <c r="DG301" s="37">
        <f>'[3]C-to-C'!R321</f>
        <v>4.716602979938699</v>
      </c>
      <c r="DH301" s="37">
        <f>'[2]211'!B880</f>
        <v>4.7166029799386955</v>
      </c>
      <c r="DI301" s="37">
        <f>'[2]211'!C880</f>
        <v>3.5100887446481135</v>
      </c>
      <c r="DJ301" s="37">
        <f>'[3]C-to-C'!AH321</f>
        <v>-2.075473836007717</v>
      </c>
      <c r="DK301" s="37">
        <f>'[2]211'!B5352</f>
        <v>-2.9890236550046434</v>
      </c>
      <c r="DL301" s="37">
        <f>'[2]211'!C5352</f>
        <v>-0.4464932562829928</v>
      </c>
      <c r="DM301" s="37">
        <f>'[3]C-to-C'!AX321</f>
        <v>0.11948691526370681</v>
      </c>
      <c r="DN301" s="37">
        <f>'[2]211'!B5911</f>
        <v>0.11948691526372035</v>
      </c>
      <c r="DO301" s="37">
        <f>'[2]211'!C5911</f>
        <v>0.91631106343832636</v>
      </c>
      <c r="DP301" s="37">
        <f>'[3]C-to-C'!BN321</f>
        <v>-2.6204047060619757</v>
      </c>
      <c r="DQ301" s="37">
        <f>'[2]211'!B6470</f>
        <v>-2.6204047060619691</v>
      </c>
      <c r="DR301" s="37">
        <f>'[2]211'!C6470</f>
        <v>-2.8994163389120673</v>
      </c>
      <c r="DS301" s="37" t="s">
        <v>102</v>
      </c>
      <c r="DT301" s="37" t="s">
        <v>102</v>
      </c>
      <c r="DU301" s="37" t="s">
        <v>102</v>
      </c>
      <c r="DV301" s="37" t="s">
        <v>102</v>
      </c>
      <c r="DW301" s="37" t="s">
        <v>102</v>
      </c>
      <c r="DX301" s="37" t="s">
        <v>102</v>
      </c>
      <c r="DY301" s="37">
        <f>'[3]Implisit Q'!EP321</f>
        <v>0.31381194388259814</v>
      </c>
      <c r="DZ301" s="37">
        <f>'[2]212'!B321</f>
        <v>0.31385582078782848</v>
      </c>
      <c r="EA301" s="37">
        <f>'[2]212'!C321</f>
        <v>1.1675971372115843</v>
      </c>
      <c r="EB301" s="37">
        <f>'[3]Implisit Q'!R321</f>
        <v>0.57782141749889604</v>
      </c>
      <c r="EC301" s="37">
        <f>'[2]212'!B880</f>
        <v>0.36898821088671585</v>
      </c>
      <c r="ED301" s="37">
        <f>'[2]212'!C880</f>
        <v>0.48203640744559201</v>
      </c>
      <c r="EE301" s="37">
        <f>'[3]Implisit Q'!AH321</f>
        <v>-0.97058785167472195</v>
      </c>
      <c r="EF301" s="37">
        <f>'[2]212'!B5352</f>
        <v>-3.8030475674901261E-2</v>
      </c>
      <c r="EG301" s="37">
        <f>'[2]212'!C5352</f>
        <v>4.123372244381375E-2</v>
      </c>
      <c r="EH301" s="37">
        <f>'[3]Implisit Q'!AX321</f>
        <v>-0.40281388720077871</v>
      </c>
      <c r="EI301" s="37">
        <f>'[2]212'!B5911</f>
        <v>-0.40281388720083816</v>
      </c>
      <c r="EJ301" s="37">
        <f>'[2]212'!C5911</f>
        <v>3.3333605914326186E-2</v>
      </c>
      <c r="EK301" s="37">
        <f>'[3]Implisit Q'!BN321</f>
        <v>0.52320257552442229</v>
      </c>
      <c r="EL301" s="37">
        <f>'[2]212'!B6470</f>
        <v>0.52320257552461591</v>
      </c>
      <c r="EM301" s="37">
        <f>'[2]212'!C6470</f>
        <v>0.63192289484222608</v>
      </c>
      <c r="EN301" s="37" t="s">
        <v>102</v>
      </c>
      <c r="EO301" s="37" t="s">
        <v>102</v>
      </c>
      <c r="EP301" s="37" t="s">
        <v>102</v>
      </c>
      <c r="EQ301" s="37" t="s">
        <v>102</v>
      </c>
      <c r="ER301" s="37" t="s">
        <v>102</v>
      </c>
      <c r="ES301" s="37" t="s">
        <v>102</v>
      </c>
      <c r="ET301" s="37">
        <f>'[3]Implisit Y'!EP321</f>
        <v>3.2891988564555277</v>
      </c>
      <c r="EU301" s="37">
        <f>'[2]213'!B321</f>
        <v>3.2892440347848639</v>
      </c>
      <c r="EV301" s="37">
        <f>'[2]213'!C321</f>
        <v>2.8033381535449773</v>
      </c>
      <c r="EW301" s="37">
        <f>'[3]Implisit Y'!R321</f>
        <v>0.55373311410387771</v>
      </c>
      <c r="EX301" s="37">
        <f>'[2]213'!B880</f>
        <v>0.34494992286852966</v>
      </c>
      <c r="EY301" s="37">
        <f>'[2]213'!C880</f>
        <v>0.62191225301239494</v>
      </c>
      <c r="EZ301" s="37">
        <f>'[3]Implisit Y'!AH321</f>
        <v>0.91494293169145635</v>
      </c>
      <c r="FA301" s="37">
        <f>'[2]213'!B5352</f>
        <v>1.8652563016082444</v>
      </c>
      <c r="FB301" s="37">
        <f>'[2]213'!C5352</f>
        <v>4.8041498487022487</v>
      </c>
      <c r="FC301" s="37">
        <f>'[3]Implisit Y'!AX321</f>
        <v>-1.3494082379290404</v>
      </c>
      <c r="FD301" s="37">
        <f>'[2]213'!B5911</f>
        <v>-1.3494082379290431</v>
      </c>
      <c r="FE301" s="37">
        <f>'[2]213'!C5911</f>
        <v>1.9371725774682269</v>
      </c>
      <c r="FF301" s="37">
        <f>'[3]Implisit Y'!BN321</f>
        <v>2.2007627715350964</v>
      </c>
      <c r="FG301" s="37">
        <f>'[2]213'!B6470</f>
        <v>2.2007627715351048</v>
      </c>
      <c r="FH301" s="37">
        <f>'[2]213'!C6470</f>
        <v>1.758063336961569</v>
      </c>
      <c r="FI301" s="37" t="s">
        <v>102</v>
      </c>
      <c r="FJ301" s="37" t="s">
        <v>102</v>
      </c>
      <c r="FK301" s="37" t="s">
        <v>102</v>
      </c>
      <c r="FL301" s="37" t="s">
        <v>102</v>
      </c>
      <c r="FM301" s="37" t="s">
        <v>102</v>
      </c>
      <c r="FN301" s="37" t="s">
        <v>102</v>
      </c>
      <c r="FO301" s="37">
        <f>'[3]SOG Q'!EP321</f>
        <v>-4.7437549272750346</v>
      </c>
      <c r="FP301" s="37">
        <f>'[2]218'!B321</f>
        <v>-4.6067028767834568</v>
      </c>
      <c r="FQ301" s="37">
        <f>'[2]218'!C321</f>
        <v>6.0991092703329715</v>
      </c>
      <c r="FR301" s="37">
        <f>'[3]SOG Q'!R321</f>
        <v>-2.5262882991187028</v>
      </c>
      <c r="FS301" s="37">
        <f>'[2]218'!B880</f>
        <v>-2.5262882991187037</v>
      </c>
      <c r="FT301" s="37">
        <f>'[2]218'!C880</f>
        <v>3.4851769947640041</v>
      </c>
      <c r="FU301" s="37">
        <f>'[3]SOG Q'!AH321</f>
        <v>-0.20143917307236825</v>
      </c>
      <c r="FV301" s="37">
        <f>'[2]218'!B5352</f>
        <v>-0.22301346207959841</v>
      </c>
      <c r="FW301" s="37">
        <f>'[2]218'!C5352</f>
        <v>3.736706426001434E-3</v>
      </c>
      <c r="FX301" s="37">
        <f>'[3]SOG Q'!AX321</f>
        <v>-13.680603303210336</v>
      </c>
      <c r="FY301" s="37">
        <f>'[2]218'!B5911</f>
        <v>-13.680603303210336</v>
      </c>
      <c r="FZ301" s="37">
        <f>'[2]218'!C5911</f>
        <v>7.4889965556896652</v>
      </c>
      <c r="GA301" s="37">
        <f>'[3]SOG Q'!BN321</f>
        <v>-8.2896296835529721</v>
      </c>
      <c r="GB301" s="37">
        <f>'[2]218'!B6470</f>
        <v>-8.2896296835530201</v>
      </c>
      <c r="GC301" s="37">
        <f>'[2]218'!C6470</f>
        <v>3.9353069561293283</v>
      </c>
      <c r="GD301" s="37">
        <f>'[3]SOG Q'!CD321</f>
        <v>-3.360454308843229E-2</v>
      </c>
      <c r="GE301" s="37">
        <f>'[2]218'!B8147</f>
        <v>-5.1433045711168059</v>
      </c>
      <c r="GF301" s="37">
        <f>'[2]218'!C8147</f>
        <v>7.3502848631111108</v>
      </c>
      <c r="GG301" s="37">
        <f>'[3]SOG Q'!DZ321</f>
        <v>19.987810074767776</v>
      </c>
      <c r="GH301" s="37">
        <f>'[2]218'!B8706</f>
        <v>25.256136442295045</v>
      </c>
      <c r="GI301" s="37">
        <f>'[2]218'!C8706</f>
        <v>-16.164392805787159</v>
      </c>
      <c r="GJ301" s="37">
        <f>'[3]SOG Y'!EP321</f>
        <v>5.7151012432796762</v>
      </c>
      <c r="GK301" s="37">
        <f>'[2]219'!B321</f>
        <v>5.8672012067231352</v>
      </c>
      <c r="GL301" s="37">
        <f>'[2]219'!C321</f>
        <v>5.3101879064860755</v>
      </c>
      <c r="GM301" s="37">
        <f>'[3]SOG Y'!R321</f>
        <v>3.2442051451475646</v>
      </c>
      <c r="GN301" s="37">
        <f>'[2]219'!B880</f>
        <v>3.2442051451475686</v>
      </c>
      <c r="GO301" s="37">
        <f>'[2]219'!C880</f>
        <v>1.6555939455835957</v>
      </c>
      <c r="GP301" s="37">
        <f>'[3]SOG Y'!AH321</f>
        <v>-5.4395765305126763E-2</v>
      </c>
      <c r="GQ301" s="37">
        <f>'[2]219'!B5352</f>
        <v>-7.8338847933566935E-2</v>
      </c>
      <c r="GR301" s="37">
        <f>'[2]219'!C5352</f>
        <v>5.2048130500794536E-2</v>
      </c>
      <c r="GS301" s="37">
        <f>'[3]SOG Y'!AX321</f>
        <v>1.5552640128648904E-2</v>
      </c>
      <c r="GT301" s="37">
        <f>'[2]219'!B5911</f>
        <v>1.5552640128648921E-2</v>
      </c>
      <c r="GU301" s="37">
        <f>'[2]219'!C5911</f>
        <v>0.27478875156773608</v>
      </c>
      <c r="GV301" s="37">
        <f>'[3]SOG Y'!BN321</f>
        <v>-0.92812776996250168</v>
      </c>
      <c r="GW301" s="37">
        <f>'[2]219'!B6470</f>
        <v>-0.92812776996250257</v>
      </c>
      <c r="GX301" s="37">
        <f>'[2]219'!C6470</f>
        <v>-1.1776449616658677</v>
      </c>
      <c r="GY301" s="37">
        <f>'[3]SOG Y'!CD321</f>
        <v>-5.6027101623852937E-2</v>
      </c>
      <c r="GZ301" s="37">
        <f>'[2]219'!B8147</f>
        <v>-5.7267571978333534</v>
      </c>
      <c r="HA301" s="37">
        <f>'[2]219'!C8147</f>
        <v>1.8659372184872447</v>
      </c>
      <c r="HB301" s="37">
        <f>'[3]SOG Y'!DZ321</f>
        <v>3.4938940948949329</v>
      </c>
      <c r="HC301" s="37">
        <f>'[2]219'!B8706</f>
        <v>9.3406672371763459</v>
      </c>
      <c r="HD301" s="37">
        <f>'[2]219'!C8706</f>
        <v>2.6394648220125467</v>
      </c>
    </row>
    <row r="302" spans="1:212" x14ac:dyDescent="0.35">
      <c r="A302" s="1">
        <v>5307</v>
      </c>
      <c r="B302" s="1" t="s">
        <v>407</v>
      </c>
      <c r="C302" s="37">
        <f>'[3]ADHB 2025'!EP322</f>
        <v>1016276.1720217841</v>
      </c>
      <c r="D302" s="37">
        <f>'[2]201'!B322</f>
        <v>1018327.6345785258</v>
      </c>
      <c r="E302" s="37">
        <f>'[2]201'!C322</f>
        <v>1101260.461365531</v>
      </c>
      <c r="F302" s="37">
        <f>'[3]ADHB 2025'!R322</f>
        <v>706173.07298678719</v>
      </c>
      <c r="G302" s="37">
        <f>'[2]201'!B881</f>
        <v>705438.07298678719</v>
      </c>
      <c r="H302" s="37">
        <f>'[2]201'!C881</f>
        <v>738178.58646494418</v>
      </c>
      <c r="I302" s="37">
        <f>'[3]ADHB 2025'!AH322</f>
        <v>31734.209043162646</v>
      </c>
      <c r="J302" s="37">
        <f>'[2]201'!B5353</f>
        <v>31734.209043162646</v>
      </c>
      <c r="K302" s="37">
        <f>'[2]201'!C5353</f>
        <v>32350.806829778943</v>
      </c>
      <c r="L302" s="37">
        <f>'[3]ADHB 2025'!AX322</f>
        <v>227241.63835684309</v>
      </c>
      <c r="M302" s="37">
        <f>'[2]201'!B5912</f>
        <v>227241.63835684309</v>
      </c>
      <c r="N302" s="37">
        <f>'[2]201'!C5912</f>
        <v>355026.83362833754</v>
      </c>
      <c r="O302" s="37">
        <f>'[3]ADHB 2025'!BN322</f>
        <v>366954.22421230457</v>
      </c>
      <c r="P302" s="37">
        <f>'[2]201'!B6471</f>
        <v>366954.22421230457</v>
      </c>
      <c r="Q302" s="37">
        <f>'[2]201'!C6471</f>
        <v>400156.71323731926</v>
      </c>
      <c r="R302" s="37">
        <f>'[3]ADHB 2025'!CD322</f>
        <v>7960.7081510252301</v>
      </c>
      <c r="S302" s="37">
        <f>'[2]201'!B8148</f>
        <v>-15297.460818984671</v>
      </c>
      <c r="T302" s="37">
        <f>'[2]201'!C8148</f>
        <v>33109.605570881016</v>
      </c>
      <c r="U302" s="37">
        <f>'[3]ADHB 2025'!DZ322</f>
        <v>-323787.68072833866</v>
      </c>
      <c r="V302" s="37">
        <f>'[2]201'!B8707</f>
        <v>-297743.04920158687</v>
      </c>
      <c r="W302" s="37">
        <f>'[2]201'!C8707</f>
        <v>-457562.08436572959</v>
      </c>
      <c r="X302" s="37">
        <f>'[3]ADHK 2025'!EP322</f>
        <v>566379.22856676718</v>
      </c>
      <c r="Y302" s="37">
        <f>'[2]202'!B322</f>
        <v>566961.5198536478</v>
      </c>
      <c r="Z302" s="37">
        <f>'[2]202'!C322</f>
        <v>608715.44663218467</v>
      </c>
      <c r="AA302" s="37">
        <f>'[3]ADHK 2025'!R322</f>
        <v>460997.62360557501</v>
      </c>
      <c r="AB302" s="37">
        <f>'[2]202'!B881</f>
        <v>461297.62360557501</v>
      </c>
      <c r="AC302" s="37">
        <f>'[2]202'!C881</f>
        <v>481502.89724123082</v>
      </c>
      <c r="AD302" s="37">
        <f>'[3]ADHK 2025'!AH322</f>
        <v>20230.747150210686</v>
      </c>
      <c r="AE302" s="37">
        <f>'[2]202'!B5353</f>
        <v>20230.747150210686</v>
      </c>
      <c r="AF302" s="37">
        <f>'[2]202'!C5353</f>
        <v>20530.904025138567</v>
      </c>
      <c r="AG302" s="37">
        <f>'[3]ADHK 2025'!AX322</f>
        <v>121579.14974419901</v>
      </c>
      <c r="AH302" s="37">
        <f>'[2]202'!B5912</f>
        <v>121579.14974419901</v>
      </c>
      <c r="AI302" s="37">
        <f>'[2]202'!C5912</f>
        <v>188760.26699764183</v>
      </c>
      <c r="AJ302" s="37">
        <f>'[3]ADHK 2025'!BN322</f>
        <v>209130.32236383835</v>
      </c>
      <c r="AK302" s="37">
        <f>'[2]202'!B6471</f>
        <v>209130.32236383835</v>
      </c>
      <c r="AL302" s="37">
        <f>'[2]202'!C6471</f>
        <v>227034.5054796155</v>
      </c>
      <c r="AM302" s="37">
        <f>'[3]ADHK 2025'!CD322</f>
        <v>4595.2462125339398</v>
      </c>
      <c r="AN302" s="37">
        <f>'[2]202'!B8148</f>
        <v>-8769.7840164143599</v>
      </c>
      <c r="AO302" s="37">
        <f>'[2]202'!C8148</f>
        <v>18552.187611997062</v>
      </c>
      <c r="AP302" s="37">
        <f>'[3]ADHK 2025'!DZ322</f>
        <v>-250153.86050958978</v>
      </c>
      <c r="AQ302" s="37">
        <f>'[2]202'!B8707</f>
        <v>-236506.53899376083</v>
      </c>
      <c r="AR302" s="37">
        <f>'[2]202'!C8707</f>
        <v>-327665.31472343917</v>
      </c>
      <c r="AS302" s="37">
        <f>[3]Distribusi!EP322</f>
        <v>100</v>
      </c>
      <c r="AT302" s="37">
        <f>'[2]205'!B322</f>
        <v>100</v>
      </c>
      <c r="AU302" s="37">
        <f>'[2]205'!C322</f>
        <v>100</v>
      </c>
      <c r="AV302" s="37">
        <f>[3]Distribusi!R322</f>
        <v>69.486335744930784</v>
      </c>
      <c r="AW302" s="37">
        <f>'[2]205'!B881</f>
        <v>69.27417552394715</v>
      </c>
      <c r="AX302" s="37">
        <f>'[2]205'!C881</f>
        <v>67.030335907059097</v>
      </c>
      <c r="AY302" s="37">
        <f>[3]Distribusi!AH322</f>
        <v>3.1225969787356598</v>
      </c>
      <c r="AZ302" s="37">
        <f>'[2]205'!B5353</f>
        <v>3.1163063797534156</v>
      </c>
      <c r="BA302" s="37">
        <f>'[2]205'!C5353</f>
        <v>2.9376163010215479</v>
      </c>
      <c r="BB302" s="37">
        <f>[3]Distribusi!AX322</f>
        <v>22.360224967664806</v>
      </c>
      <c r="BC302" s="37">
        <f>'[2]205'!B5912</f>
        <v>22.315179382409259</v>
      </c>
      <c r="BD302" s="37">
        <f>'[2]205'!C5912</f>
        <v>32.238225749802602</v>
      </c>
      <c r="BE302" s="37">
        <f>[3]Distribusi!BN322</f>
        <v>36.107726847741034</v>
      </c>
      <c r="BF302" s="37">
        <f>'[2]205'!B6471</f>
        <v>36.034986359196935</v>
      </c>
      <c r="BG302" s="37">
        <f>'[2]205'!C6471</f>
        <v>36.336246262862879</v>
      </c>
      <c r="BH302" s="37">
        <f>[3]Distribusi!CD322</f>
        <v>0.7833213421887244</v>
      </c>
      <c r="BI302" s="37">
        <f>'[2]205'!B8148</f>
        <v>-1.5022140517001796</v>
      </c>
      <c r="BJ302" s="37">
        <f>'[2]205'!C8148</f>
        <v>3.0065190508906556</v>
      </c>
      <c r="BK302" s="37">
        <f>[3]Distribusi!DZ322</f>
        <v>-31.860205881261006</v>
      </c>
      <c r="BL302" s="37">
        <f>'[2]205'!B8707</f>
        <v>-29.238433593606572</v>
      </c>
      <c r="BM302" s="37">
        <f>'[2]205'!C8707</f>
        <v>-41.548943271636745</v>
      </c>
      <c r="BN302" s="37">
        <f>'[3]Q-to-Q'!EP322</f>
        <v>-2.4447938003655594</v>
      </c>
      <c r="BO302" s="37">
        <f>'[2]209'!B322</f>
        <v>-2.3444978437083552</v>
      </c>
      <c r="BP302" s="37">
        <f>'[2]209'!C322</f>
        <v>7.3645080515014474</v>
      </c>
      <c r="BQ302" s="37">
        <f>'[3]Q-to-Q'!R322</f>
        <v>-6.1614431372370149</v>
      </c>
      <c r="BR302" s="37">
        <f>'[2]209'!B881</f>
        <v>-6.1003765164622443</v>
      </c>
      <c r="BS302" s="37">
        <f>'[2]209'!C881</f>
        <v>4.380094889223189</v>
      </c>
      <c r="BT302" s="37">
        <f>'[3]Q-to-Q'!AH322</f>
        <v>-6.7092305085021167</v>
      </c>
      <c r="BU302" s="37">
        <f>'[2]209'!B5353</f>
        <v>-6.709230508501987</v>
      </c>
      <c r="BV302" s="37">
        <f>'[2]209'!C5353</f>
        <v>1.4836667805655186</v>
      </c>
      <c r="BW302" s="37">
        <f>'[3]Q-to-Q'!AX322</f>
        <v>-52.845108540582771</v>
      </c>
      <c r="BX302" s="37">
        <f>'[2]209'!B5912</f>
        <v>-52.845108540582785</v>
      </c>
      <c r="BY302" s="37">
        <f>'[2]209'!C5912</f>
        <v>55.257104030412322</v>
      </c>
      <c r="BZ302" s="37">
        <f>'[3]Q-to-Q'!BN322</f>
        <v>-23.137773458361522</v>
      </c>
      <c r="CA302" s="37">
        <f>'[2]209'!B6471</f>
        <v>-23.137773458361451</v>
      </c>
      <c r="CB302" s="37">
        <f>'[2]209'!C6471</f>
        <v>8.5612564038552073</v>
      </c>
      <c r="CC302" s="37" t="s">
        <v>102</v>
      </c>
      <c r="CD302" s="37" t="s">
        <v>102</v>
      </c>
      <c r="CE302" s="37" t="s">
        <v>102</v>
      </c>
      <c r="CF302" s="37" t="s">
        <v>102</v>
      </c>
      <c r="CG302" s="37" t="s">
        <v>102</v>
      </c>
      <c r="CH302" s="37" t="s">
        <v>102</v>
      </c>
      <c r="CI302" s="37">
        <f>'[3]Y-on-Y'!EP322</f>
        <v>3.4437140854695514</v>
      </c>
      <c r="CJ302" s="37">
        <f>'[2]210'!B322</f>
        <v>3.5500639838353236</v>
      </c>
      <c r="CK302" s="37">
        <f>'[2]210'!C322</f>
        <v>4.5408362126397446</v>
      </c>
      <c r="CL302" s="37">
        <f>'[3]Y-on-Y'!R322</f>
        <v>2.8664037927249524</v>
      </c>
      <c r="CM302" s="37">
        <f>'[2]210'!B881</f>
        <v>2.9333453984027331</v>
      </c>
      <c r="CN302" s="37">
        <f>'[2]210'!C881</f>
        <v>1.8858064713144662</v>
      </c>
      <c r="CO302" s="37">
        <f>'[3]Y-on-Y'!AH322</f>
        <v>-4.1419501949841759</v>
      </c>
      <c r="CP302" s="37">
        <f>'[2]210'!B5353</f>
        <v>-4.1419501949841928</v>
      </c>
      <c r="CQ302" s="37">
        <f>'[2]210'!C5353</f>
        <v>3.0768574258684103</v>
      </c>
      <c r="CR302" s="37">
        <f>'[3]Y-on-Y'!AX322</f>
        <v>2.0302524443000181</v>
      </c>
      <c r="CS302" s="37">
        <f>'[2]210'!B5912</f>
        <v>2.0302524442996757</v>
      </c>
      <c r="CT302" s="37">
        <f>'[2]210'!C5912</f>
        <v>0.47281474029217241</v>
      </c>
      <c r="CU302" s="37">
        <f>'[3]Y-on-Y'!BN322</f>
        <v>-3.8074122271544439</v>
      </c>
      <c r="CV302" s="37">
        <f>'[2]210'!B6471</f>
        <v>-3.8074122271544475</v>
      </c>
      <c r="CW302" s="37">
        <f>'[2]210'!C6471</f>
        <v>-6.7046273534433753</v>
      </c>
      <c r="CX302" s="37" t="s">
        <v>102</v>
      </c>
      <c r="CY302" s="37" t="s">
        <v>102</v>
      </c>
      <c r="CZ302" s="37" t="s">
        <v>102</v>
      </c>
      <c r="DA302" s="37" t="s">
        <v>102</v>
      </c>
      <c r="DB302" s="37" t="s">
        <v>102</v>
      </c>
      <c r="DC302" s="37" t="s">
        <v>102</v>
      </c>
      <c r="DD302" s="37">
        <f>'[3]C-to-C'!EP322</f>
        <v>3.4437140854695514</v>
      </c>
      <c r="DE302" s="37">
        <f>'[2]211'!B322</f>
        <v>3.5500639838353236</v>
      </c>
      <c r="DF302" s="37">
        <f>'[2]211'!C322</f>
        <v>4.0606875554671591</v>
      </c>
      <c r="DG302" s="37">
        <f>'[3]C-to-C'!R322</f>
        <v>2.8664037927249524</v>
      </c>
      <c r="DH302" s="37">
        <f>'[2]211'!B881</f>
        <v>2.9333453984027331</v>
      </c>
      <c r="DI302" s="37">
        <f>'[2]211'!C881</f>
        <v>2.3956736941634116</v>
      </c>
      <c r="DJ302" s="37">
        <f>'[3]C-to-C'!AH322</f>
        <v>-4.1419501949841759</v>
      </c>
      <c r="DK302" s="37">
        <f>'[2]211'!B5353</f>
        <v>-4.1419501949841928</v>
      </c>
      <c r="DL302" s="37">
        <f>'[2]211'!C5353</f>
        <v>-0.63697115778335356</v>
      </c>
      <c r="DM302" s="37">
        <f>'[3]C-to-C'!AX322</f>
        <v>2.0302524443000181</v>
      </c>
      <c r="DN302" s="37">
        <f>'[2]211'!B5912</f>
        <v>2.0302524442996757</v>
      </c>
      <c r="DO302" s="37">
        <f>'[2]211'!C5912</f>
        <v>1.0772605179790469</v>
      </c>
      <c r="DP302" s="37">
        <f>'[3]C-to-C'!BN322</f>
        <v>-3.8074122271544439</v>
      </c>
      <c r="DQ302" s="37">
        <f>'[2]211'!B6471</f>
        <v>-3.8074122271544475</v>
      </c>
      <c r="DR302" s="37">
        <f>'[2]211'!C6471</f>
        <v>-5.3375814511912649</v>
      </c>
      <c r="DS302" s="37" t="s">
        <v>102</v>
      </c>
      <c r="DT302" s="37" t="s">
        <v>102</v>
      </c>
      <c r="DU302" s="37" t="s">
        <v>102</v>
      </c>
      <c r="DV302" s="37" t="s">
        <v>102</v>
      </c>
      <c r="DW302" s="37" t="s">
        <v>102</v>
      </c>
      <c r="DX302" s="37" t="s">
        <v>102</v>
      </c>
      <c r="DY302" s="37">
        <f>'[3]Implisit Q'!EP322</f>
        <v>0.40983103455742764</v>
      </c>
      <c r="DZ302" s="37">
        <f>'[2]212'!B322</f>
        <v>0.5091861313696241</v>
      </c>
      <c r="EA302" s="37">
        <f>'[2]212'!C322</f>
        <v>0.72604437144067657</v>
      </c>
      <c r="EB302" s="37">
        <f>'[3]Implisit Q'!R322</f>
        <v>0.54773983582529695</v>
      </c>
      <c r="EC302" s="37">
        <f>'[2]212'!B881</f>
        <v>0.37776551007500037</v>
      </c>
      <c r="ED302" s="37">
        <f>'[2]212'!C881</f>
        <v>0.25011057053834723</v>
      </c>
      <c r="EE302" s="37">
        <f>'[3]Implisit Q'!AH322</f>
        <v>-2.3670571547725388</v>
      </c>
      <c r="EF302" s="37">
        <f>'[2]212'!B5353</f>
        <v>-2.3670571547725192</v>
      </c>
      <c r="EG302" s="37">
        <f>'[2]212'!C5353</f>
        <v>0.45262441428825706</v>
      </c>
      <c r="EH302" s="37">
        <f>'[3]Implisit Q'!AX322</f>
        <v>-1.0070425258916487</v>
      </c>
      <c r="EI302" s="37">
        <f>'[2]212'!B5912</f>
        <v>-1.0070425258916378</v>
      </c>
      <c r="EJ302" s="37">
        <f>'[2]212'!C5912</f>
        <v>0.6286824044137953</v>
      </c>
      <c r="EK302" s="37">
        <f>'[3]Implisit Q'!BN322</f>
        <v>0.44152682741949434</v>
      </c>
      <c r="EL302" s="37">
        <f>'[2]212'!B6471</f>
        <v>0.44152682741944832</v>
      </c>
      <c r="EM302" s="37">
        <f>'[2]212'!C6471</f>
        <v>0.44847666344068615</v>
      </c>
      <c r="EN302" s="37" t="s">
        <v>102</v>
      </c>
      <c r="EO302" s="37" t="s">
        <v>102</v>
      </c>
      <c r="EP302" s="37" t="s">
        <v>102</v>
      </c>
      <c r="EQ302" s="37" t="s">
        <v>102</v>
      </c>
      <c r="ER302" s="37" t="s">
        <v>102</v>
      </c>
      <c r="ES302" s="37" t="s">
        <v>102</v>
      </c>
      <c r="ET302" s="37">
        <f>'[3]Implisit Y'!EP322</f>
        <v>6.2921824426792909</v>
      </c>
      <c r="EU302" s="37">
        <f>'[2]213'!B322</f>
        <v>6.397358100960572</v>
      </c>
      <c r="EV302" s="37">
        <f>'[2]213'!C322</f>
        <v>2.5917662298959034</v>
      </c>
      <c r="EW302" s="37">
        <f>'[3]Implisit Y'!R322</f>
        <v>1.1409846534309054</v>
      </c>
      <c r="EX302" s="37">
        <f>'[2]213'!B881</f>
        <v>0.9700074569244127</v>
      </c>
      <c r="EY302" s="37">
        <f>'[2]213'!C881</f>
        <v>0.76006844688887576</v>
      </c>
      <c r="EZ302" s="37">
        <f>'[3]Implisit Y'!AH322</f>
        <v>0.98139512025746001</v>
      </c>
      <c r="FA302" s="37">
        <f>'[2]213'!B5353</f>
        <v>0.98139512025759279</v>
      </c>
      <c r="FB302" s="37">
        <f>'[2]213'!C5353</f>
        <v>1.6667877086841925</v>
      </c>
      <c r="FC302" s="37">
        <f>'[3]Implisit Y'!AX322</f>
        <v>0.4108217187233123</v>
      </c>
      <c r="FD302" s="37">
        <f>'[2]213'!B5912</f>
        <v>0.41082171872365397</v>
      </c>
      <c r="FE302" s="37">
        <f>'[2]213'!C5912</f>
        <v>0.75601743269406041</v>
      </c>
      <c r="FF302" s="37">
        <f>'[3]Implisit Y'!BN322</f>
        <v>2.5456826113009186</v>
      </c>
      <c r="FG302" s="37">
        <f>'[2]213'!B6471</f>
        <v>2.5456826113009021</v>
      </c>
      <c r="FH302" s="37">
        <f>'[2]213'!C6471</f>
        <v>1.7277061859629115</v>
      </c>
      <c r="FI302" s="37" t="s">
        <v>102</v>
      </c>
      <c r="FJ302" s="37" t="s">
        <v>102</v>
      </c>
      <c r="FK302" s="37" t="s">
        <v>102</v>
      </c>
      <c r="FL302" s="37" t="s">
        <v>102</v>
      </c>
      <c r="FM302" s="37" t="s">
        <v>102</v>
      </c>
      <c r="FN302" s="37" t="s">
        <v>102</v>
      </c>
      <c r="FO302" s="37">
        <f>'[3]SOG Q'!EP322</f>
        <v>-2.4447938003655594</v>
      </c>
      <c r="FP302" s="37">
        <f>'[2]218'!B322</f>
        <v>-2.3444978437083552</v>
      </c>
      <c r="FQ302" s="37">
        <f>'[2]218'!C322</f>
        <v>7.3645080515014474</v>
      </c>
      <c r="FR302" s="37">
        <f>'[3]SOG Q'!R322</f>
        <v>-5.2136628680596306</v>
      </c>
      <c r="FS302" s="37">
        <f>'[2]218'!B881</f>
        <v>-5.1619897833423565</v>
      </c>
      <c r="FT302" s="37">
        <f>'[2]218'!C881</f>
        <v>3.5637821841721267</v>
      </c>
      <c r="FU302" s="37">
        <f>'[3]SOG Q'!AH322</f>
        <v>-0.25060463182984877</v>
      </c>
      <c r="FV302" s="37">
        <f>'[2]218'!B5353</f>
        <v>-0.25060463182984455</v>
      </c>
      <c r="FW302" s="37">
        <f>'[2]218'!C5353</f>
        <v>5.2941313372618669E-2</v>
      </c>
      <c r="FX302" s="37">
        <f>'[3]SOG Q'!AX322</f>
        <v>-23.468226989577758</v>
      </c>
      <c r="FY302" s="37">
        <f>'[2]218'!B5912</f>
        <v>-23.468226989577836</v>
      </c>
      <c r="FZ302" s="37">
        <f>'[2]218'!C5912</f>
        <v>11.849325730392525</v>
      </c>
      <c r="GA302" s="37">
        <f>'[3]SOG Q'!BN322</f>
        <v>-10.843481532039982</v>
      </c>
      <c r="GB302" s="37">
        <f>'[2]218'!B6471</f>
        <v>-10.843481532039975</v>
      </c>
      <c r="GC302" s="37">
        <f>'[2]218'!C6471</f>
        <v>3.1579185692176841</v>
      </c>
      <c r="GD302" s="37">
        <f>'[3]SOG Q'!CD322</f>
        <v>-1.9466841295742273E-2</v>
      </c>
      <c r="GE302" s="37">
        <f>'[2]218'!B8148</f>
        <v>-2.3215079721980167</v>
      </c>
      <c r="GF302" s="37">
        <f>'[2]218'!C8148</f>
        <v>4.8190169300139027</v>
      </c>
      <c r="GG302" s="37">
        <f>'[3]SOG Q'!DZ322</f>
        <v>37.350649062437391</v>
      </c>
      <c r="GH302" s="37">
        <f>'[2]218'!B8707</f>
        <v>39.701313065279649</v>
      </c>
      <c r="GI302" s="37">
        <f>'[2]218'!C8707</f>
        <v>-16.078476675667432</v>
      </c>
      <c r="GJ302" s="37">
        <f>'[3]SOG Y'!EP322</f>
        <v>3.4437140854695514</v>
      </c>
      <c r="GK302" s="37">
        <f>'[2]219'!B322</f>
        <v>3.5500639838353236</v>
      </c>
      <c r="GL302" s="37">
        <f>'[2]219'!C322</f>
        <v>4.5408362126397446</v>
      </c>
      <c r="GM302" s="37">
        <f>'[3]SOG Y'!R322</f>
        <v>2.3461689716234804</v>
      </c>
      <c r="GN302" s="37">
        <f>'[2]219'!B881</f>
        <v>2.4009610837991771</v>
      </c>
      <c r="GO302" s="37">
        <f>'[2]219'!C881</f>
        <v>1.530572782315502</v>
      </c>
      <c r="GP302" s="37">
        <f>'[3]SOG Y'!AH322</f>
        <v>-0.15965590761101323</v>
      </c>
      <c r="GQ302" s="37">
        <f>'[2]219'!B5353</f>
        <v>-0.15965590761101373</v>
      </c>
      <c r="GR302" s="37">
        <f>'[2]219'!C5353</f>
        <v>0.10525092543667974</v>
      </c>
      <c r="GS302" s="37">
        <f>'[3]SOG Y'!AX322</f>
        <v>0.44185214769981745</v>
      </c>
      <c r="GT302" s="37">
        <f>'[2]219'!B5912</f>
        <v>0.44185214769974512</v>
      </c>
      <c r="GU302" s="37">
        <f>'[2]219'!C5912</f>
        <v>0.15255437552957857</v>
      </c>
      <c r="GV302" s="37">
        <f>'[3]SOG Y'!BN322</f>
        <v>-1.5118269626763525</v>
      </c>
      <c r="GW302" s="37">
        <f>'[2]219'!B6471</f>
        <v>-1.5118269626763505</v>
      </c>
      <c r="GX302" s="37">
        <f>'[2]219'!C6471</f>
        <v>-2.8020640342896486</v>
      </c>
      <c r="GY302" s="37">
        <f>'[3]SOG Y'!CD322</f>
        <v>-3.6867898400552788E-2</v>
      </c>
      <c r="GZ302" s="37">
        <f>'[2]219'!B8148</f>
        <v>-2.4778620168563079</v>
      </c>
      <c r="HA302" s="37">
        <f>'[2]219'!C8148</f>
        <v>2.3138841954205875</v>
      </c>
      <c r="HB302" s="37">
        <f>'[3]SOG Y'!DZ322</f>
        <v>2.3640437348341834</v>
      </c>
      <c r="HC302" s="37">
        <f>'[2]219'!B8707</f>
        <v>4.8565956394798908</v>
      </c>
      <c r="HD302" s="37">
        <f>'[2]219'!C8707</f>
        <v>3.2406379682271815</v>
      </c>
    </row>
    <row r="303" spans="1:212" x14ac:dyDescent="0.35">
      <c r="A303" s="1">
        <v>5308</v>
      </c>
      <c r="B303" s="1" t="s">
        <v>408</v>
      </c>
      <c r="C303" s="37">
        <f>'[3]ADHB 2025'!EP323</f>
        <v>575650.67609932425</v>
      </c>
      <c r="D303" s="37">
        <f>'[2]201'!B323</f>
        <v>577435.46487770951</v>
      </c>
      <c r="E303" s="37">
        <f>'[2]201'!C323</f>
        <v>621489.44544830313</v>
      </c>
      <c r="F303" s="37">
        <f>'[3]ADHB 2025'!R323</f>
        <v>419205.02636827121</v>
      </c>
      <c r="G303" s="37">
        <f>'[2]201'!B882</f>
        <v>419155.02636827121</v>
      </c>
      <c r="H303" s="37">
        <f>'[2]201'!C882</f>
        <v>448990.67233898019</v>
      </c>
      <c r="I303" s="37">
        <f>'[3]ADHB 2025'!AH323</f>
        <v>19683.695033440501</v>
      </c>
      <c r="J303" s="37">
        <f>'[2]201'!B5354</f>
        <v>19683.695033440501</v>
      </c>
      <c r="K303" s="37">
        <f>'[2]201'!C5354</f>
        <v>20198.708163497799</v>
      </c>
      <c r="L303" s="37">
        <f>'[3]ADHB 2025'!AX323</f>
        <v>150014.05603287503</v>
      </c>
      <c r="M303" s="37">
        <f>'[2]201'!B5913</f>
        <v>150014.05603287503</v>
      </c>
      <c r="N303" s="37">
        <f>'[2]201'!C5913</f>
        <v>229230.22558579801</v>
      </c>
      <c r="O303" s="37">
        <f>'[3]ADHB 2025'!BN323</f>
        <v>135415.93620234329</v>
      </c>
      <c r="P303" s="37">
        <f>'[2]201'!B6472</f>
        <v>135415.93620234329</v>
      </c>
      <c r="Q303" s="37">
        <f>'[2]201'!C6472</f>
        <v>153176.74119529661</v>
      </c>
      <c r="R303" s="37">
        <f>'[3]ADHB 2025'!CD323</f>
        <v>2850.39602420759</v>
      </c>
      <c r="S303" s="37">
        <f>'[2]201'!B8149</f>
        <v>-5140.6360577984797</v>
      </c>
      <c r="T303" s="37">
        <f>'[2]201'!C8149</f>
        <v>11262.722579865451</v>
      </c>
      <c r="U303" s="37">
        <f>'[3]ADHB 2025'!DZ323</f>
        <v>-151518.43356181346</v>
      </c>
      <c r="V303" s="37">
        <f>'[2]201'!B8708</f>
        <v>-141692.6127014221</v>
      </c>
      <c r="W303" s="37">
        <f>'[2]201'!C8708</f>
        <v>-241369.62441513513</v>
      </c>
      <c r="X303" s="37">
        <f>'[3]ADHK 2025'!EP323</f>
        <v>320999.41961094539</v>
      </c>
      <c r="Y303" s="37">
        <f>'[2]202'!B323</f>
        <v>321012.15434772923</v>
      </c>
      <c r="Z303" s="37">
        <f>'[2]202'!C323</f>
        <v>342267.70362284931</v>
      </c>
      <c r="AA303" s="37">
        <f>'[3]ADHK 2025'!R323</f>
        <v>252689.26647096939</v>
      </c>
      <c r="AB303" s="37">
        <f>'[2]202'!B882</f>
        <v>252689.26647096939</v>
      </c>
      <c r="AC303" s="37">
        <f>'[2]202'!C882</f>
        <v>268620.89510797238</v>
      </c>
      <c r="AD303" s="37">
        <f>'[3]ADHK 2025'!AH323</f>
        <v>13493.950716337882</v>
      </c>
      <c r="AE303" s="37">
        <f>'[2]202'!B5354</f>
        <v>13493.950716337882</v>
      </c>
      <c r="AF303" s="37">
        <f>'[2]202'!C5354</f>
        <v>13634.3568415183</v>
      </c>
      <c r="AG303" s="37">
        <f>'[3]ADHK 2025'!AX323</f>
        <v>81854.603960558001</v>
      </c>
      <c r="AH303" s="37">
        <f>'[2]202'!B5913</f>
        <v>81854.603960558001</v>
      </c>
      <c r="AI303" s="37">
        <f>'[2]202'!C5913</f>
        <v>123464.518831604</v>
      </c>
      <c r="AJ303" s="37">
        <f>'[3]ADHK 2025'!BN323</f>
        <v>76856.86057793221</v>
      </c>
      <c r="AK303" s="37">
        <f>'[2]202'!B6472</f>
        <v>76856.86057793221</v>
      </c>
      <c r="AL303" s="37">
        <f>'[2]202'!C6472</f>
        <v>86244.685944140598</v>
      </c>
      <c r="AM303" s="37">
        <f>'[3]ADHK 2025'!CD323</f>
        <v>1496.6658093733759</v>
      </c>
      <c r="AN303" s="37">
        <f>'[2]202'!B8149</f>
        <v>-2715.8672362282441</v>
      </c>
      <c r="AO303" s="37">
        <f>'[2]202'!C8149</f>
        <v>5804.6122333779931</v>
      </c>
      <c r="AP303" s="37">
        <f>'[3]ADHK 2025'!DZ323</f>
        <v>-105391.92792422544</v>
      </c>
      <c r="AQ303" s="37">
        <f>'[2]202'!B8708</f>
        <v>-101166.66014183998</v>
      </c>
      <c r="AR303" s="37">
        <f>'[2]202'!C8708</f>
        <v>-155501.36533576393</v>
      </c>
      <c r="AS303" s="37">
        <f>[3]Distribusi!EP323</f>
        <v>100</v>
      </c>
      <c r="AT303" s="37">
        <f>'[2]205'!B323</f>
        <v>100</v>
      </c>
      <c r="AU303" s="37">
        <f>'[2]205'!C323</f>
        <v>100</v>
      </c>
      <c r="AV303" s="37">
        <f>[3]Distribusi!R323</f>
        <v>72.822814907272075</v>
      </c>
      <c r="AW303" s="37">
        <f>'[2]205'!B882</f>
        <v>72.589068712127116</v>
      </c>
      <c r="AX303" s="37">
        <f>'[2]205'!C882</f>
        <v>72.24429563966396</v>
      </c>
      <c r="AY303" s="37">
        <f>[3]Distribusi!AH323</f>
        <v>3.4193819013328541</v>
      </c>
      <c r="AZ303" s="37">
        <f>'[2]205'!B5354</f>
        <v>3.4088129723049061</v>
      </c>
      <c r="BA303" s="37">
        <f>'[2]205'!C5354</f>
        <v>3.2500484620342549</v>
      </c>
      <c r="BB303" s="37">
        <f>[3]Distribusi!AX323</f>
        <v>26.059911377050344</v>
      </c>
      <c r="BC303" s="37">
        <f>'[2]205'!B5913</f>
        <v>25.979363090323059</v>
      </c>
      <c r="BD303" s="37">
        <f>'[2]205'!C5913</f>
        <v>36.88400941715846</v>
      </c>
      <c r="BE303" s="37">
        <f>[3]Distribusi!BN323</f>
        <v>23.52397761780415</v>
      </c>
      <c r="BF303" s="37">
        <f>'[2]205'!B6472</f>
        <v>23.451267620187124</v>
      </c>
      <c r="BG303" s="37">
        <f>'[2]205'!C6472</f>
        <v>24.646716419263502</v>
      </c>
      <c r="BH303" s="37">
        <f>[3]Distribusi!CD323</f>
        <v>0.495160718566719</v>
      </c>
      <c r="BI303" s="37">
        <f>'[2]205'!B8149</f>
        <v>-0.89025291491009717</v>
      </c>
      <c r="BJ303" s="37">
        <f>'[2]205'!C8149</f>
        <v>1.8122146180199787</v>
      </c>
      <c r="BK303" s="37">
        <f>[3]Distribusi!DZ323</f>
        <v>-26.321246522026158</v>
      </c>
      <c r="BL303" s="37">
        <f>'[2]205'!B8708</f>
        <v>-24.538259480032121</v>
      </c>
      <c r="BM303" s="37">
        <f>'[2]205'!C8708</f>
        <v>-38.83728455614019</v>
      </c>
      <c r="BN303" s="37">
        <f>'[3]Q-to-Q'!EP323</f>
        <v>-4.8512493431928476</v>
      </c>
      <c r="BO303" s="37">
        <f>'[2]209'!B323</f>
        <v>-4.8474745877855785</v>
      </c>
      <c r="BP303" s="37">
        <f>'[2]209'!C323</f>
        <v>6.6214157274853473</v>
      </c>
      <c r="BQ303" s="37">
        <f>'[3]Q-to-Q'!R323</f>
        <v>-4.2995188272591065</v>
      </c>
      <c r="BR303" s="37">
        <f>'[2]209'!B882</f>
        <v>-4.2995188272590283</v>
      </c>
      <c r="BS303" s="37">
        <f>'[2]209'!C882</f>
        <v>6.3048299832843577</v>
      </c>
      <c r="BT303" s="37">
        <f>'[3]Q-to-Q'!AH323</f>
        <v>-4.9296707000478506</v>
      </c>
      <c r="BU303" s="37">
        <f>'[2]209'!B5354</f>
        <v>-4.9296707000478186</v>
      </c>
      <c r="BV303" s="37">
        <f>'[2]209'!C5354</f>
        <v>1.0405116198506656</v>
      </c>
      <c r="BW303" s="37">
        <f>'[3]Q-to-Q'!AX323</f>
        <v>-53.055823919526624</v>
      </c>
      <c r="BX303" s="37">
        <f>'[2]209'!B5913</f>
        <v>-53.05582391952656</v>
      </c>
      <c r="BY303" s="37">
        <f>'[2]209'!C5913</f>
        <v>50.833933410875609</v>
      </c>
      <c r="BZ303" s="37">
        <f>'[3]Q-to-Q'!BN323</f>
        <v>-21.912066864915786</v>
      </c>
      <c r="CA303" s="37">
        <f>'[2]209'!B6472</f>
        <v>-21.912066864915808</v>
      </c>
      <c r="CB303" s="37">
        <f>'[2]209'!C6472</f>
        <v>12.214687531621477</v>
      </c>
      <c r="CC303" s="37" t="s">
        <v>102</v>
      </c>
      <c r="CD303" s="37" t="s">
        <v>102</v>
      </c>
      <c r="CE303" s="37" t="s">
        <v>102</v>
      </c>
      <c r="CF303" s="37" t="s">
        <v>102</v>
      </c>
      <c r="CG303" s="37" t="s">
        <v>102</v>
      </c>
      <c r="CH303" s="37" t="s">
        <v>102</v>
      </c>
      <c r="CI303" s="37">
        <f>'[3]Y-on-Y'!EP323</f>
        <v>5.7112402943390208</v>
      </c>
      <c r="CJ303" s="37">
        <f>'[2]210'!B323</f>
        <v>5.7154340864083082</v>
      </c>
      <c r="CK303" s="37">
        <f>'[2]210'!C323</f>
        <v>4.8777221565195754</v>
      </c>
      <c r="CL303" s="37">
        <f>'[3]Y-on-Y'!R323</f>
        <v>2.4138736316311622</v>
      </c>
      <c r="CM303" s="37">
        <f>'[2]210'!B882</f>
        <v>2.4138736316310121</v>
      </c>
      <c r="CN303" s="37">
        <f>'[2]210'!C882</f>
        <v>3.2191090619952658</v>
      </c>
      <c r="CO303" s="37">
        <f>'[3]Y-on-Y'!AH323</f>
        <v>-4.2236645916333515</v>
      </c>
      <c r="CP303" s="37">
        <f>'[2]210'!B5354</f>
        <v>-4.2236645916333577</v>
      </c>
      <c r="CQ303" s="37">
        <f>'[2]210'!C5354</f>
        <v>1.6489942571051692</v>
      </c>
      <c r="CR303" s="37">
        <f>'[3]Y-on-Y'!AX323</f>
        <v>1.9917511143843711</v>
      </c>
      <c r="CS303" s="37">
        <f>'[2]210'!B5913</f>
        <v>1.9917511143843709</v>
      </c>
      <c r="CT303" s="37">
        <f>'[2]210'!C5913</f>
        <v>-5.9131582518486728E-2</v>
      </c>
      <c r="CU303" s="37">
        <f>'[3]Y-on-Y'!BN323</f>
        <v>-4.8635438761549352</v>
      </c>
      <c r="CV303" s="37">
        <f>'[2]210'!B6472</f>
        <v>-4.8635438761549263</v>
      </c>
      <c r="CW303" s="37">
        <f>'[2]210'!C6472</f>
        <v>-2.6949557350327331</v>
      </c>
      <c r="CX303" s="37" t="s">
        <v>102</v>
      </c>
      <c r="CY303" s="37" t="s">
        <v>102</v>
      </c>
      <c r="CZ303" s="37" t="s">
        <v>102</v>
      </c>
      <c r="DA303" s="37" t="s">
        <v>102</v>
      </c>
      <c r="DB303" s="37" t="s">
        <v>102</v>
      </c>
      <c r="DC303" s="37" t="s">
        <v>102</v>
      </c>
      <c r="DD303" s="37">
        <f>'[3]C-to-C'!EP323</f>
        <v>5.7112402943390208</v>
      </c>
      <c r="DE303" s="37">
        <f>'[2]211'!B323</f>
        <v>5.7154340864083082</v>
      </c>
      <c r="DF303" s="37">
        <f>'[2]211'!C323</f>
        <v>5.2814911800001196</v>
      </c>
      <c r="DG303" s="37">
        <f>'[3]C-to-C'!R323</f>
        <v>2.4138736316311622</v>
      </c>
      <c r="DH303" s="37">
        <f>'[2]211'!B882</f>
        <v>2.4138736316310121</v>
      </c>
      <c r="DI303" s="37">
        <f>'[2]211'!C882</f>
        <v>2.8272203241386755</v>
      </c>
      <c r="DJ303" s="37">
        <f>'[3]C-to-C'!AH323</f>
        <v>-4.2236645916333515</v>
      </c>
      <c r="DK303" s="37">
        <f>'[2]211'!B5354</f>
        <v>-4.2236645916333577</v>
      </c>
      <c r="DL303" s="37">
        <f>'[2]211'!C5354</f>
        <v>-1.3594936414110439</v>
      </c>
      <c r="DM303" s="37">
        <f>'[3]C-to-C'!AX323</f>
        <v>1.9917511143843711</v>
      </c>
      <c r="DN303" s="37">
        <f>'[2]211'!B5913</f>
        <v>1.9917511143843709</v>
      </c>
      <c r="DO303" s="37">
        <f>'[2]211'!C5913</f>
        <v>0.74852770668416602</v>
      </c>
      <c r="DP303" s="37">
        <f>'[3]C-to-C'!BN323</f>
        <v>-4.8635438761549352</v>
      </c>
      <c r="DQ303" s="37">
        <f>'[2]211'!B6472</f>
        <v>-4.8635438761549263</v>
      </c>
      <c r="DR303" s="37">
        <f>'[2]211'!C6472</f>
        <v>-3.7290259671236834</v>
      </c>
      <c r="DS303" s="37" t="s">
        <v>102</v>
      </c>
      <c r="DT303" s="37" t="s">
        <v>102</v>
      </c>
      <c r="DU303" s="37" t="s">
        <v>102</v>
      </c>
      <c r="DV303" s="37" t="s">
        <v>102</v>
      </c>
      <c r="DW303" s="37" t="s">
        <v>102</v>
      </c>
      <c r="DX303" s="37" t="s">
        <v>102</v>
      </c>
      <c r="DY303" s="37">
        <f>'[3]Implisit Q'!EP323</f>
        <v>0.36199268015613484</v>
      </c>
      <c r="DZ303" s="37">
        <f>'[2]212'!B323</f>
        <v>0.66916846178431311</v>
      </c>
      <c r="EA303" s="37">
        <f>'[2]212'!C323</f>
        <v>0.94524325286824074</v>
      </c>
      <c r="EB303" s="37">
        <f>'[3]Implisit Q'!R323</f>
        <v>7.4832128014890031E-2</v>
      </c>
      <c r="EC303" s="37">
        <f>'[2]212'!B882</f>
        <v>6.2895864631337547E-2</v>
      </c>
      <c r="ED303" s="37">
        <f>'[2]212'!C882</f>
        <v>0.76498464928536625</v>
      </c>
      <c r="EE303" s="37">
        <f>'[3]Implisit Q'!AH323</f>
        <v>-0.3046032926876876</v>
      </c>
      <c r="EF303" s="37">
        <f>'[2]212'!B5354</f>
        <v>-0.30460329268774766</v>
      </c>
      <c r="EG303" s="37">
        <f>'[2]212'!C5354</f>
        <v>1.5597048536787834</v>
      </c>
      <c r="EH303" s="37">
        <f>'[3]Implisit Q'!AX323</f>
        <v>-2.533461447617384</v>
      </c>
      <c r="EI303" s="37">
        <f>'[2]212'!B5913</f>
        <v>-2.5334614476175061</v>
      </c>
      <c r="EJ303" s="37">
        <f>'[2]212'!C5913</f>
        <v>1.3073305034644964</v>
      </c>
      <c r="EK303" s="37">
        <f>'[3]Implisit Q'!BN323</f>
        <v>0.36869396632961582</v>
      </c>
      <c r="EL303" s="37">
        <f>'[2]212'!B6472</f>
        <v>0.3686939663295925</v>
      </c>
      <c r="EM303" s="37">
        <f>'[2]212'!C6472</f>
        <v>0.80297384996710819</v>
      </c>
      <c r="EN303" s="37" t="s">
        <v>102</v>
      </c>
      <c r="EO303" s="37" t="s">
        <v>102</v>
      </c>
      <c r="EP303" s="37" t="s">
        <v>102</v>
      </c>
      <c r="EQ303" s="37" t="s">
        <v>102</v>
      </c>
      <c r="ER303" s="37" t="s">
        <v>102</v>
      </c>
      <c r="ES303" s="37" t="s">
        <v>102</v>
      </c>
      <c r="ET303" s="37">
        <f>'[3]Implisit Y'!EP323</f>
        <v>4.2312187145201392</v>
      </c>
      <c r="EU303" s="37">
        <f>'[2]213'!B323</f>
        <v>4.5502369526368591</v>
      </c>
      <c r="EV303" s="37">
        <f>'[2]213'!C323</f>
        <v>3.5155841343824283</v>
      </c>
      <c r="EW303" s="37">
        <f>'[3]Implisit Y'!R323</f>
        <v>1.895260546866794</v>
      </c>
      <c r="EX303" s="37">
        <f>'[2]213'!B882</f>
        <v>1.8831071548347029</v>
      </c>
      <c r="EY303" s="37">
        <f>'[2]213'!C882</f>
        <v>3.0943812134101192</v>
      </c>
      <c r="EZ303" s="37">
        <f>'[3]Implisit Y'!AH323</f>
        <v>0.36765385756143587</v>
      </c>
      <c r="FA303" s="37">
        <f>'[2]213'!B5354</f>
        <v>0.36765385756132801</v>
      </c>
      <c r="FB303" s="37">
        <f>'[2]213'!C5354</f>
        <v>2.0754636554269545</v>
      </c>
      <c r="FC303" s="37">
        <f>'[3]Implisit Y'!AX323</f>
        <v>3.3923810025035834</v>
      </c>
      <c r="FD303" s="37">
        <f>'[2]213'!B5913</f>
        <v>3.392381002503591</v>
      </c>
      <c r="FE303" s="37">
        <f>'[2]213'!C5913</f>
        <v>1.3508340462511919</v>
      </c>
      <c r="FF303" s="37">
        <f>'[3]Implisit Y'!BN323</f>
        <v>1.3747622274091356</v>
      </c>
      <c r="FG303" s="37">
        <f>'[2]213'!B6472</f>
        <v>1.3747622274091178</v>
      </c>
      <c r="FH303" s="37">
        <f>'[2]213'!C6472</f>
        <v>2.0321370583920255</v>
      </c>
      <c r="FI303" s="37" t="s">
        <v>102</v>
      </c>
      <c r="FJ303" s="37" t="s">
        <v>102</v>
      </c>
      <c r="FK303" s="37" t="s">
        <v>102</v>
      </c>
      <c r="FL303" s="37" t="s">
        <v>102</v>
      </c>
      <c r="FM303" s="37" t="s">
        <v>102</v>
      </c>
      <c r="FN303" s="37" t="s">
        <v>102</v>
      </c>
      <c r="FO303" s="37">
        <f>'[3]SOG Q'!EP323</f>
        <v>-4.8512493431928476</v>
      </c>
      <c r="FP303" s="37">
        <f>'[2]218'!B323</f>
        <v>-4.8474745877855785</v>
      </c>
      <c r="FQ303" s="37">
        <f>'[2]218'!C323</f>
        <v>6.6214157274853473</v>
      </c>
      <c r="FR303" s="37">
        <f>'[3]SOG Q'!R323</f>
        <v>-3.3650488358714417</v>
      </c>
      <c r="FS303" s="37">
        <f>'[2]218'!B882</f>
        <v>-3.3650488358713773</v>
      </c>
      <c r="FT303" s="37">
        <f>'[2]218'!C882</f>
        <v>4.96293626930568</v>
      </c>
      <c r="FU303" s="37">
        <f>'[3]SOG Q'!AH323</f>
        <v>-0.2074010133667884</v>
      </c>
      <c r="FV303" s="37">
        <f>'[2]218'!B5354</f>
        <v>-0.20740101336678707</v>
      </c>
      <c r="FW303" s="37">
        <f>'[2]218'!C5354</f>
        <v>4.3738569795187886E-2</v>
      </c>
      <c r="FX303" s="37">
        <f>'[3]SOG Q'!AX323</f>
        <v>-27.421631898444513</v>
      </c>
      <c r="FY303" s="37">
        <f>'[2]218'!B5913</f>
        <v>-27.421631898444481</v>
      </c>
      <c r="FZ303" s="37">
        <f>'[2]218'!C5913</f>
        <v>12.962099505420282</v>
      </c>
      <c r="GA303" s="37">
        <f>'[3]SOG Q'!BN323</f>
        <v>-6.3926496013595688</v>
      </c>
      <c r="GB303" s="37">
        <f>'[2]218'!B6472</f>
        <v>-6.3926496013595822</v>
      </c>
      <c r="GC303" s="37">
        <f>'[2]218'!C6472</f>
        <v>2.9244454576131833</v>
      </c>
      <c r="GD303" s="37">
        <f>'[3]SOG Q'!CD323</f>
        <v>-8.6060897781998977E-3</v>
      </c>
      <c r="GE303" s="37">
        <f>'[2]218'!B8149</f>
        <v>-1.2572602364906884</v>
      </c>
      <c r="GF303" s="37">
        <f>'[2]218'!C8149</f>
        <v>2.6542544742329661</v>
      </c>
      <c r="GG303" s="37">
        <f>'[3]SOG Q'!DZ323</f>
        <v>32.54408809562765</v>
      </c>
      <c r="GH303" s="37">
        <f>'[2]218'!B8708</f>
        <v>33.796516997747453</v>
      </c>
      <c r="GI303" s="37">
        <f>'[2]218'!C8708</f>
        <v>-16.926058548881951</v>
      </c>
      <c r="GJ303" s="37">
        <f>'[3]SOG Y'!EP323</f>
        <v>5.7112402943390208</v>
      </c>
      <c r="GK303" s="37">
        <f>'[2]219'!B323</f>
        <v>5.7154340864083082</v>
      </c>
      <c r="GL303" s="37">
        <f>'[2]219'!C323</f>
        <v>4.8777221565195754</v>
      </c>
      <c r="GM303" s="37">
        <f>'[3]SOG Y'!R323</f>
        <v>1.9613696629522377</v>
      </c>
      <c r="GN303" s="37">
        <f>'[2]219'!B882</f>
        <v>1.9613696629521125</v>
      </c>
      <c r="GO303" s="37">
        <f>'[2]219'!C882</f>
        <v>2.5670403887245601</v>
      </c>
      <c r="GP303" s="37">
        <f>'[3]SOG Y'!AH323</f>
        <v>-0.19596894185347311</v>
      </c>
      <c r="GQ303" s="37">
        <f>'[2]219'!B5354</f>
        <v>-0.19596894185347305</v>
      </c>
      <c r="GR303" s="37">
        <f>'[2]219'!C5354</f>
        <v>6.7774767859603957E-2</v>
      </c>
      <c r="GS303" s="37">
        <f>'[3]SOG Y'!AX323</f>
        <v>0.52641717870806082</v>
      </c>
      <c r="GT303" s="37">
        <f>'[2]219'!B5913</f>
        <v>0.52641717870806071</v>
      </c>
      <c r="GU303" s="37">
        <f>'[2]219'!C5913</f>
        <v>-2.2383906170843258E-2</v>
      </c>
      <c r="GV303" s="37">
        <f>'[3]SOG Y'!BN323</f>
        <v>-1.293914054653166</v>
      </c>
      <c r="GW303" s="37">
        <f>'[2]219'!B6472</f>
        <v>-1.2939140546531658</v>
      </c>
      <c r="GX303" s="37">
        <f>'[2]219'!C6472</f>
        <v>-0.73192393932888533</v>
      </c>
      <c r="GY303" s="37">
        <f>'[3]SOG Y'!CD323</f>
        <v>-2.5072555434079012E-2</v>
      </c>
      <c r="GZ303" s="37">
        <f>'[2]219'!B8149</f>
        <v>-1.41234015103023</v>
      </c>
      <c r="HA303" s="37">
        <f>'[2]219'!C8149</f>
        <v>1.2745682576427806</v>
      </c>
      <c r="HB303" s="37">
        <f>'[3]SOG Y'!DZ323</f>
        <v>4.7384090046194407</v>
      </c>
      <c r="HC303" s="37">
        <f>'[2]219'!B8708</f>
        <v>6.1298703922848619</v>
      </c>
      <c r="HD303" s="37">
        <f>'[2]219'!C8708</f>
        <v>1.7226465877924357</v>
      </c>
    </row>
    <row r="304" spans="1:212" x14ac:dyDescent="0.35">
      <c r="A304" s="1">
        <v>5309</v>
      </c>
      <c r="B304" s="1" t="s">
        <v>409</v>
      </c>
      <c r="C304" s="37">
        <f>'[3]ADHB 2025'!EP324</f>
        <v>1640052.1802577362</v>
      </c>
      <c r="D304" s="37">
        <f>'[2]201'!B324</f>
        <v>1639217.7163800546</v>
      </c>
      <c r="E304" s="37">
        <f>'[2]201'!C324</f>
        <v>1757713.2554418677</v>
      </c>
      <c r="F304" s="37">
        <f>'[3]ADHB 2025'!R324</f>
        <v>1191143.1000000001</v>
      </c>
      <c r="G304" s="37">
        <f>'[2]201'!B883</f>
        <v>1191576.1000000001</v>
      </c>
      <c r="H304" s="37">
        <f>'[2]201'!C883</f>
        <v>1270950.5100082748</v>
      </c>
      <c r="I304" s="37">
        <f>'[3]ADHB 2025'!AH324</f>
        <v>63020.2</v>
      </c>
      <c r="J304" s="37">
        <f>'[2]201'!B5355</f>
        <v>63020.2</v>
      </c>
      <c r="K304" s="37">
        <f>'[2]201'!C5355</f>
        <v>63985.794138972</v>
      </c>
      <c r="L304" s="37">
        <f>'[3]ADHB 2025'!AX324</f>
        <v>242888.86</v>
      </c>
      <c r="M304" s="37">
        <f>'[2]201'!B5914</f>
        <v>243888.86</v>
      </c>
      <c r="N304" s="37">
        <f>'[2]201'!C5914</f>
        <v>393252.284358137</v>
      </c>
      <c r="O304" s="37">
        <f>'[3]ADHB 2025'!BN324</f>
        <v>360405.01</v>
      </c>
      <c r="P304" s="37">
        <f>'[2]201'!B6473</f>
        <v>361405.01</v>
      </c>
      <c r="Q304" s="37">
        <f>'[2]201'!C6473</f>
        <v>406896.16315287398</v>
      </c>
      <c r="R304" s="37">
        <f>'[3]ADHB 2025'!CD324</f>
        <v>5347</v>
      </c>
      <c r="S304" s="37">
        <f>'[2]201'!B8150</f>
        <v>-10133</v>
      </c>
      <c r="T304" s="37">
        <f>'[2]201'!C8150</f>
        <v>21590.712926304001</v>
      </c>
      <c r="U304" s="37">
        <f>'[3]ADHB 2025'!DZ324</f>
        <v>-222751.98974226392</v>
      </c>
      <c r="V304" s="37">
        <f>'[2]201'!B8709</f>
        <v>-210539.45361994562</v>
      </c>
      <c r="W304" s="37">
        <f>'[2]201'!C8709</f>
        <v>-398962.20914269437</v>
      </c>
      <c r="X304" s="37">
        <f>'[3]ADHK 2025'!EP324</f>
        <v>948771.90479122894</v>
      </c>
      <c r="Y304" s="37">
        <f>'[2]202'!B324</f>
        <v>948284.01659878483</v>
      </c>
      <c r="Z304" s="37">
        <f>'[2]202'!C324</f>
        <v>1009167.4868355134</v>
      </c>
      <c r="AA304" s="37">
        <f>'[3]ADHK 2025'!R324</f>
        <v>740728.90794077225</v>
      </c>
      <c r="AB304" s="37">
        <f>'[2]202'!B883</f>
        <v>740728.90794077225</v>
      </c>
      <c r="AC304" s="37">
        <f>'[2]202'!C883</f>
        <v>785544.82235299028</v>
      </c>
      <c r="AD304" s="37">
        <f>'[3]ADHK 2025'!AH324</f>
        <v>40878.927427996001</v>
      </c>
      <c r="AE304" s="37">
        <f>'[2]202'!B5355</f>
        <v>40878.927427996001</v>
      </c>
      <c r="AF304" s="37">
        <f>'[2]202'!C5355</f>
        <v>41150.6131407871</v>
      </c>
      <c r="AG304" s="37">
        <f>'[3]ADHK 2025'!AX324</f>
        <v>171287.18032961499</v>
      </c>
      <c r="AH304" s="37">
        <f>'[2]202'!B5914</f>
        <v>171287.18032961499</v>
      </c>
      <c r="AI304" s="37">
        <f>'[2]202'!C5914</f>
        <v>275096.013818281</v>
      </c>
      <c r="AJ304" s="37">
        <f>'[3]ADHK 2025'!BN324</f>
        <v>209385.2584048289</v>
      </c>
      <c r="AK304" s="37">
        <f>'[2]202'!B6473</f>
        <v>209385.2584048289</v>
      </c>
      <c r="AL304" s="37">
        <f>'[2]202'!C6473</f>
        <v>232391.6820845693</v>
      </c>
      <c r="AM304" s="37">
        <f>'[3]ADHK 2025'!CD324</f>
        <v>3419.3797995294099</v>
      </c>
      <c r="AN304" s="37">
        <f>'[2]202'!B8150</f>
        <v>-6480.6202004705901</v>
      </c>
      <c r="AO304" s="37">
        <f>'[2]202'!C8150</f>
        <v>13263.14754879533</v>
      </c>
      <c r="AP304" s="37">
        <f>'[3]ADHK 2025'!DZ324</f>
        <v>-216927.74911151276</v>
      </c>
      <c r="AQ304" s="37">
        <f>'[2]202'!B8709</f>
        <v>-207515.63730395687</v>
      </c>
      <c r="AR304" s="37">
        <f>'[2]202'!C8709</f>
        <v>-338278.79210990964</v>
      </c>
      <c r="AS304" s="37">
        <f>[3]Distribusi!EP324</f>
        <v>100</v>
      </c>
      <c r="AT304" s="37">
        <f>'[2]205'!B324</f>
        <v>100</v>
      </c>
      <c r="AU304" s="37">
        <f>'[2]205'!C324</f>
        <v>100</v>
      </c>
      <c r="AV304" s="37">
        <f>[3]Distribusi!R324</f>
        <v>72.628365995819138</v>
      </c>
      <c r="AW304" s="37">
        <f>'[2]205'!B883</f>
        <v>72.691753395113494</v>
      </c>
      <c r="AX304" s="37">
        <f>'[2]205'!C883</f>
        <v>72.307044739716275</v>
      </c>
      <c r="AY304" s="37">
        <f>[3]Distribusi!AH324</f>
        <v>3.8425728619254231</v>
      </c>
      <c r="AZ304" s="37">
        <f>'[2]205'!B5355</f>
        <v>3.8445289707562362</v>
      </c>
      <c r="BA304" s="37">
        <f>'[2]205'!C5355</f>
        <v>3.6402862606214317</v>
      </c>
      <c r="BB304" s="37">
        <f>[3]Distribusi!AX324</f>
        <v>14.809825133846028</v>
      </c>
      <c r="BC304" s="37">
        <f>'[2]205'!B5914</f>
        <v>14.878368966057105</v>
      </c>
      <c r="BD304" s="37">
        <f>'[2]205'!C5914</f>
        <v>22.372948667288632</v>
      </c>
      <c r="BE304" s="37">
        <f>[3]Distribusi!BN324</f>
        <v>21.975216053391783</v>
      </c>
      <c r="BF304" s="37">
        <f>'[2]205'!B6473</f>
        <v>22.047407515708414</v>
      </c>
      <c r="BG304" s="37">
        <f>'[2]205'!C6473</f>
        <v>23.149177597263169</v>
      </c>
      <c r="BH304" s="37">
        <f>[3]Distribusi!CD324</f>
        <v>0.32602621211477018</v>
      </c>
      <c r="BI304" s="37">
        <f>'[2]205'!B8150</f>
        <v>-0.61816071768532854</v>
      </c>
      <c r="BJ304" s="37">
        <f>'[2]205'!C8150</f>
        <v>1.2283410197573073</v>
      </c>
      <c r="BK304" s="37">
        <f>[3]Distribusi!DZ324</f>
        <v>-13.582006257097149</v>
      </c>
      <c r="BL304" s="37">
        <f>'[2]205'!B8709</f>
        <v>-12.84389812994992</v>
      </c>
      <c r="BM304" s="37">
        <f>'[2]205'!C8709</f>
        <v>-22.69779828464684</v>
      </c>
      <c r="BN304" s="37">
        <f>'[3]Q-to-Q'!EP324</f>
        <v>-3.5900188090925838</v>
      </c>
      <c r="BO304" s="37">
        <f>'[2]209'!B324</f>
        <v>-3.6395958372690091</v>
      </c>
      <c r="BP304" s="37">
        <f>'[2]209'!C324</f>
        <v>6.4203834685624681</v>
      </c>
      <c r="BQ304" s="37">
        <f>'[3]Q-to-Q'!R324</f>
        <v>-4.4213820623274813</v>
      </c>
      <c r="BR304" s="37">
        <f>'[2]209'!B883</f>
        <v>-4.4213820623274653</v>
      </c>
      <c r="BS304" s="37">
        <f>'[2]209'!C883</f>
        <v>6.0502450939583765</v>
      </c>
      <c r="BT304" s="37">
        <f>'[3]Q-to-Q'!AH324</f>
        <v>-4.4786450473144441</v>
      </c>
      <c r="BU304" s="37">
        <f>'[2]209'!B5355</f>
        <v>-4.4786450473144441</v>
      </c>
      <c r="BV304" s="37">
        <f>'[2]209'!C5355</f>
        <v>0.664610668344088</v>
      </c>
      <c r="BW304" s="37">
        <f>'[3]Q-to-Q'!AX324</f>
        <v>-51.791925151147005</v>
      </c>
      <c r="BX304" s="37">
        <f>'[2]209'!B5914</f>
        <v>-51.791925151147012</v>
      </c>
      <c r="BY304" s="37">
        <f>'[2]209'!C5914</f>
        <v>60.605138860306063</v>
      </c>
      <c r="BZ304" s="37">
        <f>'[3]Q-to-Q'!BN324</f>
        <v>-19.327834729227433</v>
      </c>
      <c r="CA304" s="37">
        <f>'[2]209'!B6473</f>
        <v>-19.32783472922743</v>
      </c>
      <c r="CB304" s="37">
        <f>'[2]209'!C6473</f>
        <v>10.987604311311832</v>
      </c>
      <c r="CC304" s="37" t="s">
        <v>102</v>
      </c>
      <c r="CD304" s="37" t="s">
        <v>102</v>
      </c>
      <c r="CE304" s="37" t="s">
        <v>102</v>
      </c>
      <c r="CF304" s="37" t="s">
        <v>102</v>
      </c>
      <c r="CG304" s="37" t="s">
        <v>102</v>
      </c>
      <c r="CH304" s="37" t="s">
        <v>102</v>
      </c>
      <c r="CI304" s="37">
        <f>'[3]Y-on-Y'!EP324</f>
        <v>4.8164668034665965</v>
      </c>
      <c r="CJ304" s="37">
        <f>'[2]210'!B324</f>
        <v>4.762566897420756</v>
      </c>
      <c r="CK304" s="37">
        <f>'[2]210'!C324</f>
        <v>3.8414263446091508</v>
      </c>
      <c r="CL304" s="37">
        <f>'[3]Y-on-Y'!R324</f>
        <v>3.6055938264458547</v>
      </c>
      <c r="CM304" s="37">
        <f>'[2]210'!B883</f>
        <v>3.6055938264458915</v>
      </c>
      <c r="CN304" s="37">
        <f>'[2]210'!C883</f>
        <v>2.6020594987185062</v>
      </c>
      <c r="CO304" s="37">
        <f>'[3]Y-on-Y'!AH324</f>
        <v>-3.0314211393347819</v>
      </c>
      <c r="CP304" s="37">
        <f>'[2]210'!B5355</f>
        <v>-3.0314211393347814</v>
      </c>
      <c r="CQ304" s="37">
        <f>'[2]210'!C5355</f>
        <v>3.1912403371860778</v>
      </c>
      <c r="CR304" s="37">
        <f>'[3]Y-on-Y'!AX324</f>
        <v>1.7565458651106098</v>
      </c>
      <c r="CS304" s="37">
        <f>'[2]210'!B5914</f>
        <v>1.7565458651106136</v>
      </c>
      <c r="CT304" s="37">
        <f>'[2]210'!C5914</f>
        <v>1.7265865595899086</v>
      </c>
      <c r="CU304" s="37">
        <f>'[3]Y-on-Y'!BN324</f>
        <v>-3.3629975028011643</v>
      </c>
      <c r="CV304" s="37">
        <f>'[2]210'!B6473</f>
        <v>-3.3629975028011674</v>
      </c>
      <c r="CW304" s="37">
        <f>'[2]210'!C6473</f>
        <v>-2.6523198734027331</v>
      </c>
      <c r="CX304" s="37" t="s">
        <v>102</v>
      </c>
      <c r="CY304" s="37" t="s">
        <v>102</v>
      </c>
      <c r="CZ304" s="37" t="s">
        <v>102</v>
      </c>
      <c r="DA304" s="37" t="s">
        <v>102</v>
      </c>
      <c r="DB304" s="37" t="s">
        <v>102</v>
      </c>
      <c r="DC304" s="37" t="s">
        <v>102</v>
      </c>
      <c r="DD304" s="37">
        <f>'[3]C-to-C'!EP324</f>
        <v>4.8164668034665965</v>
      </c>
      <c r="DE304" s="37">
        <f>'[2]211'!B324</f>
        <v>4.762566897420756</v>
      </c>
      <c r="DF304" s="37">
        <f>'[2]211'!C324</f>
        <v>4.285639791180798</v>
      </c>
      <c r="DG304" s="37">
        <f>'[3]C-to-C'!R324</f>
        <v>3.6055938264458547</v>
      </c>
      <c r="DH304" s="37">
        <f>'[2]211'!B883</f>
        <v>3.6055938264458915</v>
      </c>
      <c r="DI304" s="37">
        <f>'[2]211'!C883</f>
        <v>3.0866538372080523</v>
      </c>
      <c r="DJ304" s="37">
        <f>'[3]C-to-C'!AH324</f>
        <v>-3.0314211393347819</v>
      </c>
      <c r="DK304" s="37">
        <f>'[2]211'!B5355</f>
        <v>-3.0314211393347814</v>
      </c>
      <c r="DL304" s="37">
        <f>'[2]211'!C5355</f>
        <v>-6.5209220331811759E-3</v>
      </c>
      <c r="DM304" s="37">
        <f>'[3]C-to-C'!AX324</f>
        <v>1.7565458651106098</v>
      </c>
      <c r="DN304" s="37">
        <f>'[2]211'!B5914</f>
        <v>1.7565458651106136</v>
      </c>
      <c r="DO304" s="37">
        <f>'[2]211'!C5914</f>
        <v>1.7380805266930823</v>
      </c>
      <c r="DP304" s="37">
        <f>'[3]C-to-C'!BN324</f>
        <v>-3.3629975028011643</v>
      </c>
      <c r="DQ304" s="37">
        <f>'[2]211'!B6473</f>
        <v>-3.3629975028011674</v>
      </c>
      <c r="DR304" s="37">
        <f>'[2]211'!C6473</f>
        <v>-2.9904522318327311</v>
      </c>
      <c r="DS304" s="37" t="s">
        <v>102</v>
      </c>
      <c r="DT304" s="37" t="s">
        <v>102</v>
      </c>
      <c r="DU304" s="37" t="s">
        <v>102</v>
      </c>
      <c r="DV304" s="37" t="s">
        <v>102</v>
      </c>
      <c r="DW304" s="37" t="s">
        <v>102</v>
      </c>
      <c r="DX304" s="37" t="s">
        <v>102</v>
      </c>
      <c r="DY304" s="37">
        <f>'[3]Implisit Q'!EP324</f>
        <v>0.91323750443575591</v>
      </c>
      <c r="DZ304" s="37">
        <f>'[2]212'!B324</f>
        <v>0.91378554659854905</v>
      </c>
      <c r="EA304" s="37">
        <f>'[2]212'!C324</f>
        <v>0.75963119055619677</v>
      </c>
      <c r="EB304" s="37">
        <f>'[3]Implisit Q'!R324</f>
        <v>1.9452646323454843</v>
      </c>
      <c r="EC304" s="37">
        <f>'[2]212'!B883</f>
        <v>1.9823234035256649</v>
      </c>
      <c r="ED304" s="37">
        <f>'[2]212'!C883</f>
        <v>0.57618991359557903</v>
      </c>
      <c r="EE304" s="37">
        <f>'[3]Implisit Q'!AH324</f>
        <v>-1.9993686710478471</v>
      </c>
      <c r="EF304" s="37">
        <f>'[2]212'!B5355</f>
        <v>-1.9993686710478207</v>
      </c>
      <c r="EG304" s="37">
        <f>'[2]212'!C5355</f>
        <v>0.86185915710039729</v>
      </c>
      <c r="EH304" s="37">
        <f>'[3]Implisit Q'!AX324</f>
        <v>-0.56750600529599637</v>
      </c>
      <c r="EI304" s="37">
        <f>'[2]212'!B5914</f>
        <v>-0.15813155315066496</v>
      </c>
      <c r="EJ304" s="37">
        <f>'[2]212'!C5914</f>
        <v>0.39679598124131421</v>
      </c>
      <c r="EK304" s="37">
        <f>'[3]Implisit Q'!BN324</f>
        <v>0.62175378736679932</v>
      </c>
      <c r="EL304" s="37">
        <f>'[2]212'!B6473</f>
        <v>0.90094456162200853</v>
      </c>
      <c r="EM304" s="37">
        <f>'[2]212'!C6473</f>
        <v>1.441333312531154</v>
      </c>
      <c r="EN304" s="37" t="s">
        <v>102</v>
      </c>
      <c r="EO304" s="37" t="s">
        <v>102</v>
      </c>
      <c r="EP304" s="37" t="s">
        <v>102</v>
      </c>
      <c r="EQ304" s="37" t="s">
        <v>102</v>
      </c>
      <c r="ER304" s="37" t="s">
        <v>102</v>
      </c>
      <c r="ES304" s="37" t="s">
        <v>102</v>
      </c>
      <c r="ET304" s="37">
        <f>'[3]Implisit Y'!EP324</f>
        <v>2.8617453271238276</v>
      </c>
      <c r="EU304" s="37">
        <f>'[2]213'!B324</f>
        <v>2.8623039512918487</v>
      </c>
      <c r="EV304" s="37">
        <f>'[2]213'!C324</f>
        <v>2.8216304773682057</v>
      </c>
      <c r="EW304" s="37">
        <f>'[3]Implisit Y'!R324</f>
        <v>1.1114956750097207</v>
      </c>
      <c r="EX304" s="37">
        <f>'[2]213'!B883</f>
        <v>1.1482513575362361</v>
      </c>
      <c r="EY304" s="37">
        <f>'[2]213'!C883</f>
        <v>2.2706921805449269</v>
      </c>
      <c r="EZ304" s="37">
        <f>'[3]Implisit Y'!AH324</f>
        <v>0.57341662819945327</v>
      </c>
      <c r="FA304" s="37">
        <f>'[2]213'!B5355</f>
        <v>0.57341662819946004</v>
      </c>
      <c r="FB304" s="37">
        <f>'[2]213'!C5355</f>
        <v>2.137701141913892</v>
      </c>
      <c r="FC304" s="37">
        <f>'[3]Implisit Y'!AX324</f>
        <v>1.4676426910835261</v>
      </c>
      <c r="FD304" s="37">
        <f>'[2]213'!B5914</f>
        <v>1.8853960729845409</v>
      </c>
      <c r="FE304" s="37">
        <f>'[2]213'!C5914</f>
        <v>0.53233879529954509</v>
      </c>
      <c r="FF304" s="37">
        <f>'[3]Implisit Y'!BN324</f>
        <v>1.6858174465329085</v>
      </c>
      <c r="FG304" s="37">
        <f>'[2]213'!B6473</f>
        <v>1.9679606316305054</v>
      </c>
      <c r="FH304" s="37">
        <f>'[2]213'!C6473</f>
        <v>2.8008542658289834</v>
      </c>
      <c r="FI304" s="37" t="s">
        <v>102</v>
      </c>
      <c r="FJ304" s="37" t="s">
        <v>102</v>
      </c>
      <c r="FK304" s="37" t="s">
        <v>102</v>
      </c>
      <c r="FL304" s="37" t="s">
        <v>102</v>
      </c>
      <c r="FM304" s="37" t="s">
        <v>102</v>
      </c>
      <c r="FN304" s="37" t="s">
        <v>102</v>
      </c>
      <c r="FO304" s="37">
        <f>'[3]SOG Q'!EP324</f>
        <v>-3.5900188090925838</v>
      </c>
      <c r="FP304" s="37">
        <f>'[2]218'!B324</f>
        <v>-3.6395958372690091</v>
      </c>
      <c r="FQ304" s="37">
        <f>'[2]218'!C324</f>
        <v>6.4203834685624681</v>
      </c>
      <c r="FR304" s="37">
        <f>'[3]SOG Q'!R324</f>
        <v>-3.4819038548098975</v>
      </c>
      <c r="FS304" s="37">
        <f>'[2]218'!B883</f>
        <v>-3.4819038548098855</v>
      </c>
      <c r="FT304" s="37">
        <f>'[2]218'!C883</f>
        <v>4.7260012430621261</v>
      </c>
      <c r="FU304" s="37">
        <f>'[3]SOG Q'!AH324</f>
        <v>-0.19476272598616021</v>
      </c>
      <c r="FV304" s="37">
        <f>'[2]218'!B5355</f>
        <v>-0.19476272598616018</v>
      </c>
      <c r="FW304" s="37">
        <f>'[2]218'!C5355</f>
        <v>2.8650246976170229E-2</v>
      </c>
      <c r="FX304" s="37">
        <f>'[3]SOG Q'!AX324</f>
        <v>-18.699384353881932</v>
      </c>
      <c r="FY304" s="37">
        <f>'[2]218'!B5914</f>
        <v>-18.699384353881928</v>
      </c>
      <c r="FZ304" s="37">
        <f>'[2]218'!C5914</f>
        <v>10.947019212766834</v>
      </c>
      <c r="GA304" s="37">
        <f>'[3]SOG Q'!BN324</f>
        <v>-5.097600235945194</v>
      </c>
      <c r="GB304" s="37">
        <f>'[2]218'!B6473</f>
        <v>-5.097600235945194</v>
      </c>
      <c r="GC304" s="37">
        <f>'[2]218'!C6473</f>
        <v>2.4261110887703938</v>
      </c>
      <c r="GD304" s="37">
        <f>'[3]SOG Q'!CD324</f>
        <v>-6.2575060866798017E-3</v>
      </c>
      <c r="GE304" s="37">
        <f>'[2]218'!B8150</f>
        <v>-1.0122514746791684</v>
      </c>
      <c r="GF304" s="37">
        <f>'[2]218'!C8150</f>
        <v>2.0820521493213602</v>
      </c>
      <c r="GG304" s="37">
        <f>'[3]SOG Q'!DZ324</f>
        <v>23.889889867617253</v>
      </c>
      <c r="GH304" s="37">
        <f>'[2]218'!B8709</f>
        <v>24.846306808033315</v>
      </c>
      <c r="GI304" s="37">
        <f>'[2]218'!C8709</f>
        <v>-13.789450472334403</v>
      </c>
      <c r="GJ304" s="37">
        <f>'[3]SOG Y'!EP324</f>
        <v>4.8164668034665965</v>
      </c>
      <c r="GK304" s="37">
        <f>'[2]219'!B324</f>
        <v>4.762566897420756</v>
      </c>
      <c r="GL304" s="37">
        <f>'[2]219'!C324</f>
        <v>3.8414263446091508</v>
      </c>
      <c r="GM304" s="37">
        <f>'[3]SOG Y'!R324</f>
        <v>2.8478728252772409</v>
      </c>
      <c r="GN304" s="37">
        <f>'[2]219'!B883</f>
        <v>2.8478728252772605</v>
      </c>
      <c r="GO304" s="37">
        <f>'[2]219'!C883</f>
        <v>2.0499322593171332</v>
      </c>
      <c r="GP304" s="37">
        <f>'[3]SOG Y'!AH324</f>
        <v>-0.14118301001897479</v>
      </c>
      <c r="GQ304" s="37">
        <f>'[2]219'!B5355</f>
        <v>-0.14118301001897449</v>
      </c>
      <c r="GR304" s="37">
        <f>'[2]219'!C5355</f>
        <v>0.13094845705379027</v>
      </c>
      <c r="GS304" s="37">
        <f>'[3]SOG Y'!AX324</f>
        <v>0.32665529199219351</v>
      </c>
      <c r="GT304" s="37">
        <f>'[2]219'!B5914</f>
        <v>0.32665529199219279</v>
      </c>
      <c r="GU304" s="37">
        <f>'[2]219'!C5914</f>
        <v>0.48044709984964673</v>
      </c>
      <c r="GV304" s="37">
        <f>'[3]SOG Y'!BN324</f>
        <v>-0.80500188454787391</v>
      </c>
      <c r="GW304" s="37">
        <f>'[2]219'!B6473</f>
        <v>-0.80500188454787203</v>
      </c>
      <c r="GX304" s="37">
        <f>'[2]219'!C6473</f>
        <v>-0.65152077302599787</v>
      </c>
      <c r="GY304" s="37">
        <f>'[3]SOG Y'!CD324</f>
        <v>-1.6689622208093283E-2</v>
      </c>
      <c r="GZ304" s="37">
        <f>'[2]219'!B8150</f>
        <v>-1.1104014154368924</v>
      </c>
      <c r="HA304" s="37">
        <f>'[2]219'!C8150</f>
        <v>1.011412017420442</v>
      </c>
      <c r="HB304" s="37">
        <f>'[3]SOG Y'!DZ324</f>
        <v>2.6048132029720787</v>
      </c>
      <c r="HC304" s="37">
        <f>'[2]219'!B8709</f>
        <v>3.6446250901551451</v>
      </c>
      <c r="HD304" s="37">
        <f>'[2]219'!C8709</f>
        <v>0.82020728399413756</v>
      </c>
    </row>
    <row r="305" spans="1:212" x14ac:dyDescent="0.35">
      <c r="A305" s="1">
        <v>5310</v>
      </c>
      <c r="B305" s="1" t="s">
        <v>410</v>
      </c>
      <c r="C305" s="37">
        <f>'[3]ADHB 2025'!EP325</f>
        <v>1702042.881426421</v>
      </c>
      <c r="D305" s="37">
        <f>'[2]201'!B325</f>
        <v>1703244.1190571771</v>
      </c>
      <c r="E305" s="37">
        <f>'[2]201'!C325</f>
        <v>1835235.4062211702</v>
      </c>
      <c r="F305" s="37">
        <f>'[3]ADHB 2025'!R325</f>
        <v>1237931.4330244102</v>
      </c>
      <c r="G305" s="37">
        <f>'[2]201'!B884</f>
        <v>1239335.4330244099</v>
      </c>
      <c r="H305" s="37">
        <f>'[2]201'!C884</f>
        <v>1330052.4684544299</v>
      </c>
      <c r="I305" s="37">
        <f>'[3]ADHB 2025'!AH325</f>
        <v>54261.362790521001</v>
      </c>
      <c r="J305" s="37">
        <f>'[2]201'!B5356</f>
        <v>54261.362790521001</v>
      </c>
      <c r="K305" s="37">
        <f>'[2]201'!C5356</f>
        <v>55197.579575258504</v>
      </c>
      <c r="L305" s="37">
        <f>'[3]ADHB 2025'!AX325</f>
        <v>216336.89121189702</v>
      </c>
      <c r="M305" s="37">
        <f>'[2]201'!B5915</f>
        <v>216836.89121189699</v>
      </c>
      <c r="N305" s="37">
        <f>'[2]201'!C5915</f>
        <v>360011.816415768</v>
      </c>
      <c r="O305" s="37">
        <f>'[3]ADHB 2025'!BN325</f>
        <v>600576.55785700365</v>
      </c>
      <c r="P305" s="37">
        <f>'[2]201'!B6474</f>
        <v>610076.55785700365</v>
      </c>
      <c r="Q305" s="37">
        <f>'[2]201'!C6474</f>
        <v>682781.21110797196</v>
      </c>
      <c r="R305" s="37">
        <f>'[3]ADHB 2025'!CD325</f>
        <v>8824.9588234292914</v>
      </c>
      <c r="S305" s="37">
        <f>'[2]201'!B8151</f>
        <v>-17565.04117657071</v>
      </c>
      <c r="T305" s="37">
        <f>'[2]201'!C8151</f>
        <v>36713.77803580193</v>
      </c>
      <c r="U305" s="37">
        <f>'[3]ADHB 2025'!DZ325</f>
        <v>-415888.32228084013</v>
      </c>
      <c r="V305" s="37">
        <f>'[2]201'!B8710</f>
        <v>-399701.08465008409</v>
      </c>
      <c r="W305" s="37">
        <f>'[2]201'!C8710</f>
        <v>-629521.44736806001</v>
      </c>
      <c r="X305" s="37">
        <f>'[3]ADHK 2025'!EP325</f>
        <v>936894.29489700403</v>
      </c>
      <c r="Y305" s="37">
        <f>'[2]202'!B325</f>
        <v>937379.71302891895</v>
      </c>
      <c r="Z305" s="37">
        <f>'[2]202'!C325</f>
        <v>1002140.796945692</v>
      </c>
      <c r="AA305" s="37">
        <f>'[3]ADHK 2025'!R325</f>
        <v>763812.83807838126</v>
      </c>
      <c r="AB305" s="37">
        <f>'[2]202'!B884</f>
        <v>763812.83807838126</v>
      </c>
      <c r="AC305" s="37">
        <f>'[2]202'!C884</f>
        <v>815883.29078514746</v>
      </c>
      <c r="AD305" s="37">
        <f>'[3]ADHK 2025'!AH325</f>
        <v>34882.394692510999</v>
      </c>
      <c r="AE305" s="37">
        <f>'[2]202'!B5356</f>
        <v>34882.394692510999</v>
      </c>
      <c r="AF305" s="37">
        <f>'[2]202'!C5356</f>
        <v>35236.190415807097</v>
      </c>
      <c r="AG305" s="37">
        <f>'[3]ADHK 2025'!AX325</f>
        <v>110885.33293418604</v>
      </c>
      <c r="AH305" s="37">
        <f>'[2]202'!B5915</f>
        <v>110885.33293418599</v>
      </c>
      <c r="AI305" s="37">
        <f>'[2]202'!C5915</f>
        <v>181623.83969240499</v>
      </c>
      <c r="AJ305" s="37">
        <f>'[3]ADHK 2025'!BN325</f>
        <v>340147.21562937001</v>
      </c>
      <c r="AK305" s="37">
        <f>'[2]202'!B6474</f>
        <v>345147.21562937001</v>
      </c>
      <c r="AL305" s="37">
        <f>'[2]202'!C6474</f>
        <v>383589.69666840101</v>
      </c>
      <c r="AM305" s="37">
        <f>'[3]ADHK 2025'!CD325</f>
        <v>5012.4928155111629</v>
      </c>
      <c r="AN305" s="37">
        <f>'[2]202'!B8151</f>
        <v>-9987.5071844888407</v>
      </c>
      <c r="AO305" s="37">
        <f>'[2]202'!C8151</f>
        <v>20650.75920946839</v>
      </c>
      <c r="AP305" s="37">
        <f>'[3]ADHK 2025'!DZ325</f>
        <v>-317845.97925295518</v>
      </c>
      <c r="AQ305" s="37">
        <f>'[2]202'!B8710</f>
        <v>-307360.56112104026</v>
      </c>
      <c r="AR305" s="37">
        <f>'[2]202'!C8710</f>
        <v>-434842.97982553695</v>
      </c>
      <c r="AS305" s="37">
        <f>[3]Distribusi!EP325</f>
        <v>100</v>
      </c>
      <c r="AT305" s="37">
        <f>'[2]205'!B325</f>
        <v>100</v>
      </c>
      <c r="AU305" s="37">
        <f>'[2]205'!C325</f>
        <v>100</v>
      </c>
      <c r="AV305" s="37">
        <f>[3]Distribusi!R325</f>
        <v>72.732094269384348</v>
      </c>
      <c r="AW305" s="37">
        <f>'[2]205'!B884</f>
        <v>72.763229836392355</v>
      </c>
      <c r="AX305" s="37">
        <f>'[2]205'!C884</f>
        <v>72.473126005838452</v>
      </c>
      <c r="AY305" s="37">
        <f>[3]Distribusi!AH325</f>
        <v>3.1880138498653161</v>
      </c>
      <c r="AZ305" s="37">
        <f>'[2]205'!B5356</f>
        <v>3.1857654568364002</v>
      </c>
      <c r="BA305" s="37">
        <f>'[2]205'!C5356</f>
        <v>3.0076566411124732</v>
      </c>
      <c r="BB305" s="37">
        <f>[3]Distribusi!AX325</f>
        <v>12.710425428917095</v>
      </c>
      <c r="BC305" s="37">
        <f>'[2]205'!B5915</f>
        <v>12.730816961923583</v>
      </c>
      <c r="BD305" s="37">
        <f>'[2]205'!C5915</f>
        <v>19.616655999300278</v>
      </c>
      <c r="BE305" s="37">
        <f>[3]Distribusi!BN325</f>
        <v>35.285630251200367</v>
      </c>
      <c r="BF305" s="37">
        <f>'[2]205'!B6474</f>
        <v>35.818503703080964</v>
      </c>
      <c r="BG305" s="37">
        <f>'[2]205'!C6474</f>
        <v>37.204012563916706</v>
      </c>
      <c r="BH305" s="37">
        <f>[3]Distribusi!CD325</f>
        <v>0.51849215549924399</v>
      </c>
      <c r="BI305" s="37">
        <f>'[2]205'!B8151</f>
        <v>-1.0312697387320942</v>
      </c>
      <c r="BJ305" s="37">
        <f>'[2]205'!C8151</f>
        <v>2.0004942096990814</v>
      </c>
      <c r="BK305" s="37">
        <f>[3]Distribusi!DZ325</f>
        <v>-24.434655954866372</v>
      </c>
      <c r="BL305" s="37">
        <f>'[2]205'!B8710</f>
        <v>-23.467046219501217</v>
      </c>
      <c r="BM305" s="37">
        <f>'[2]205'!C8710</f>
        <v>-34.301945419866989</v>
      </c>
      <c r="BN305" s="37">
        <f>'[3]Q-to-Q'!EP325</f>
        <v>-2.9026291646882356</v>
      </c>
      <c r="BO305" s="37">
        <f>'[2]209'!B325</f>
        <v>-2.8523216490790282</v>
      </c>
      <c r="BP305" s="37">
        <f>'[2]209'!C325</f>
        <v>6.9087353840326982</v>
      </c>
      <c r="BQ305" s="37">
        <f>'[3]Q-to-Q'!R325</f>
        <v>-5.4984739224523054</v>
      </c>
      <c r="BR305" s="37">
        <f>'[2]209'!B884</f>
        <v>-5.4984739224522965</v>
      </c>
      <c r="BS305" s="37">
        <f>'[2]209'!C884</f>
        <v>6.8171743273870984</v>
      </c>
      <c r="BT305" s="37">
        <f>'[3]Q-to-Q'!AH325</f>
        <v>-5.6372907426159173</v>
      </c>
      <c r="BU305" s="37">
        <f>'[2]209'!B5356</f>
        <v>-5.6372907426159209</v>
      </c>
      <c r="BV305" s="37">
        <f>'[2]209'!C5356</f>
        <v>1.0142529674777614</v>
      </c>
      <c r="BW305" s="37">
        <f>'[3]Q-to-Q'!AX325</f>
        <v>-54.909509860130072</v>
      </c>
      <c r="BX305" s="37">
        <f>'[2]209'!B5915</f>
        <v>-54.909509860130093</v>
      </c>
      <c r="BY305" s="37">
        <f>'[2]209'!C5915</f>
        <v>63.794286301331283</v>
      </c>
      <c r="BZ305" s="37">
        <f>'[3]Q-to-Q'!BN325</f>
        <v>-22.421821583330512</v>
      </c>
      <c r="CA305" s="37">
        <f>'[2]209'!B6474</f>
        <v>-21.281459780381038</v>
      </c>
      <c r="CB305" s="37">
        <f>'[2]209'!C6474</f>
        <v>11.137995411300595</v>
      </c>
      <c r="CC305" s="37" t="s">
        <v>102</v>
      </c>
      <c r="CD305" s="37" t="s">
        <v>102</v>
      </c>
      <c r="CE305" s="37" t="s">
        <v>102</v>
      </c>
      <c r="CF305" s="37" t="s">
        <v>102</v>
      </c>
      <c r="CG305" s="37" t="s">
        <v>102</v>
      </c>
      <c r="CH305" s="37" t="s">
        <v>102</v>
      </c>
      <c r="CI305" s="37">
        <f>'[3]Y-on-Y'!EP325</f>
        <v>3.8024913234009858</v>
      </c>
      <c r="CJ305" s="37">
        <f>'[2]210'!B325</f>
        <v>3.8562728563879856</v>
      </c>
      <c r="CK305" s="37">
        <f>'[2]210'!C325</f>
        <v>4.6980875189411497</v>
      </c>
      <c r="CL305" s="37">
        <f>'[3]Y-on-Y'!R325</f>
        <v>4.3451270285389541</v>
      </c>
      <c r="CM305" s="37">
        <f>'[2]210'!B884</f>
        <v>4.3451270285389043</v>
      </c>
      <c r="CN305" s="37">
        <f>'[2]210'!C884</f>
        <v>3.5100453368456934</v>
      </c>
      <c r="CO305" s="37">
        <f>'[3]Y-on-Y'!AH325</f>
        <v>-2.398590368500308</v>
      </c>
      <c r="CP305" s="37">
        <f>'[2]210'!B5356</f>
        <v>-2.3985903685003063</v>
      </c>
      <c r="CQ305" s="37">
        <f>'[2]210'!C5356</f>
        <v>2.257165094438045</v>
      </c>
      <c r="CR305" s="37">
        <f>'[3]Y-on-Y'!AX325</f>
        <v>2.138473211686744</v>
      </c>
      <c r="CS305" s="37">
        <f>'[2]210'!B5915</f>
        <v>2.1384732116867022</v>
      </c>
      <c r="CT305" s="37">
        <f>'[2]210'!C5915</f>
        <v>4.1094258967899595</v>
      </c>
      <c r="CU305" s="37">
        <f>'[3]Y-on-Y'!BN325</f>
        <v>-7.723957923645699</v>
      </c>
      <c r="CV305" s="37">
        <f>'[2]210'!B6474</f>
        <v>-6.3675446144022692</v>
      </c>
      <c r="CW305" s="37">
        <f>'[2]210'!C6474</f>
        <v>-6.7832102173385227</v>
      </c>
      <c r="CX305" s="37" t="s">
        <v>102</v>
      </c>
      <c r="CY305" s="37" t="s">
        <v>102</v>
      </c>
      <c r="CZ305" s="37" t="s">
        <v>102</v>
      </c>
      <c r="DA305" s="37" t="s">
        <v>102</v>
      </c>
      <c r="DB305" s="37" t="s">
        <v>102</v>
      </c>
      <c r="DC305" s="37" t="s">
        <v>102</v>
      </c>
      <c r="DD305" s="37">
        <f>'[3]C-to-C'!EP325</f>
        <v>3.8024913234009858</v>
      </c>
      <c r="DE305" s="37">
        <f>'[2]211'!B325</f>
        <v>3.8562728563879856</v>
      </c>
      <c r="DF305" s="37">
        <f>'[2]211'!C325</f>
        <v>4.2895370939692983</v>
      </c>
      <c r="DG305" s="37">
        <f>'[3]C-to-C'!R325</f>
        <v>4.3451270285389541</v>
      </c>
      <c r="DH305" s="37">
        <f>'[2]211'!B884</f>
        <v>4.3451270285389043</v>
      </c>
      <c r="DI305" s="37">
        <f>'[2]211'!C884</f>
        <v>3.9121475937199031</v>
      </c>
      <c r="DJ305" s="37">
        <f>'[3]C-to-C'!AH325</f>
        <v>-2.398590368500308</v>
      </c>
      <c r="DK305" s="37">
        <f>'[2]211'!B5356</f>
        <v>-2.3985903685003063</v>
      </c>
      <c r="DL305" s="37">
        <f>'[2]211'!C5356</f>
        <v>-0.11320040594661378</v>
      </c>
      <c r="DM305" s="37">
        <f>'[3]C-to-C'!AX325</f>
        <v>2.138473211686744</v>
      </c>
      <c r="DN305" s="37">
        <f>'[2]211'!B5915</f>
        <v>2.1384732116867022</v>
      </c>
      <c r="DO305" s="37">
        <f>'[2]211'!C5915</f>
        <v>3.3533834983390056</v>
      </c>
      <c r="DP305" s="37">
        <f>'[3]C-to-C'!BN325</f>
        <v>-7.723957923645699</v>
      </c>
      <c r="DQ305" s="37">
        <f>'[2]211'!B6474</f>
        <v>-6.3675446144022692</v>
      </c>
      <c r="DR305" s="37">
        <f>'[2]211'!C6474</f>
        <v>-6.586802059999183</v>
      </c>
      <c r="DS305" s="37" t="s">
        <v>102</v>
      </c>
      <c r="DT305" s="37" t="s">
        <v>102</v>
      </c>
      <c r="DU305" s="37" t="s">
        <v>102</v>
      </c>
      <c r="DV305" s="37" t="s">
        <v>102</v>
      </c>
      <c r="DW305" s="37" t="s">
        <v>102</v>
      </c>
      <c r="DX305" s="37" t="s">
        <v>102</v>
      </c>
      <c r="DY305" s="37">
        <f>'[3]Implisit Q'!EP325</f>
        <v>0.67891145127929065</v>
      </c>
      <c r="DZ305" s="37">
        <f>'[2]212'!B325</f>
        <v>0.69779388186026237</v>
      </c>
      <c r="EA305" s="37">
        <f>'[2]212'!C325</f>
        <v>0.78634336514783443</v>
      </c>
      <c r="EB305" s="37">
        <f>'[3]Implisit Q'!R325</f>
        <v>1.0387748179355043</v>
      </c>
      <c r="EC305" s="37">
        <f>'[2]212'!B884</f>
        <v>1.1533679497200435</v>
      </c>
      <c r="ED305" s="37">
        <f>'[2]212'!C884</f>
        <v>0.47055973768313114</v>
      </c>
      <c r="EE305" s="37">
        <f>'[3]Implisit Q'!AH325</f>
        <v>-1.1942463003149726</v>
      </c>
      <c r="EF305" s="37">
        <f>'[2]212'!B5356</f>
        <v>-1.1942463003149673</v>
      </c>
      <c r="EG305" s="37">
        <f>'[2]212'!C5356</f>
        <v>0.70399062630989384</v>
      </c>
      <c r="EH305" s="37">
        <f>'[3]Implisit Q'!AX325</f>
        <v>-0.29880235214692163</v>
      </c>
      <c r="EI305" s="37">
        <f>'[2]212'!B5915</f>
        <v>-6.8371940834865155E-2</v>
      </c>
      <c r="EJ305" s="37">
        <f>'[2]212'!C5915</f>
        <v>1.3642555977686119</v>
      </c>
      <c r="EK305" s="37">
        <f>'[3]Implisit Q'!BN325</f>
        <v>6.3646589266724618E-2</v>
      </c>
      <c r="EL305" s="37">
        <f>'[2]212'!B6474</f>
        <v>0.17395782020524803</v>
      </c>
      <c r="EM305" s="37">
        <f>'[2]212'!C6474</f>
        <v>0.70120441147957757</v>
      </c>
      <c r="EN305" s="37" t="s">
        <v>102</v>
      </c>
      <c r="EO305" s="37" t="s">
        <v>102</v>
      </c>
      <c r="EP305" s="37" t="s">
        <v>102</v>
      </c>
      <c r="EQ305" s="37" t="s">
        <v>102</v>
      </c>
      <c r="ER305" s="37" t="s">
        <v>102</v>
      </c>
      <c r="ES305" s="37" t="s">
        <v>102</v>
      </c>
      <c r="ET305" s="37">
        <f>'[3]Implisit Y'!EP325</f>
        <v>2.2600583662686091</v>
      </c>
      <c r="EU305" s="37">
        <f>'[2]213'!B325</f>
        <v>2.2792373425353523</v>
      </c>
      <c r="EV305" s="37">
        <f>'[2]213'!C325</f>
        <v>2.0937341275992858</v>
      </c>
      <c r="EW305" s="37">
        <f>'[3]Implisit Y'!R325</f>
        <v>0.82425912726181139</v>
      </c>
      <c r="EX305" s="37">
        <f>'[2]213'!B884</f>
        <v>0.93860896606397115</v>
      </c>
      <c r="EY305" s="37">
        <f>'[2]213'!C884</f>
        <v>1.5237933387411244</v>
      </c>
      <c r="EZ305" s="37">
        <f>'[3]Implisit Y'!AH325</f>
        <v>0.51767650490084804</v>
      </c>
      <c r="FA305" s="37">
        <f>'[2]213'!B5356</f>
        <v>0.51767650490084149</v>
      </c>
      <c r="FB305" s="37">
        <f>'[2]213'!C5356</f>
        <v>1.4770604862351147</v>
      </c>
      <c r="FC305" s="37">
        <f>'[3]Implisit Y'!AX325</f>
        <v>0.93161221585975795</v>
      </c>
      <c r="FD305" s="37">
        <f>'[2]213'!B5915</f>
        <v>1.1648863737032342</v>
      </c>
      <c r="FE305" s="37">
        <f>'[2]213'!C5915</f>
        <v>2.1606837695152827</v>
      </c>
      <c r="FF305" s="37">
        <f>'[3]Implisit Y'!BN325</f>
        <v>2.0317425607657498</v>
      </c>
      <c r="FG305" s="37">
        <f>'[2]213'!B6474</f>
        <v>2.1442234416882702</v>
      </c>
      <c r="FH305" s="37">
        <f>'[2]213'!C6474</f>
        <v>2.0340619300145155</v>
      </c>
      <c r="FI305" s="37" t="s">
        <v>102</v>
      </c>
      <c r="FJ305" s="37" t="s">
        <v>102</v>
      </c>
      <c r="FK305" s="37" t="s">
        <v>102</v>
      </c>
      <c r="FL305" s="37" t="s">
        <v>102</v>
      </c>
      <c r="FM305" s="37" t="s">
        <v>102</v>
      </c>
      <c r="FN305" s="37" t="s">
        <v>102</v>
      </c>
      <c r="FO305" s="37">
        <f>'[3]SOG Q'!EP325</f>
        <v>-2.9026291646882356</v>
      </c>
      <c r="FP305" s="37">
        <f>'[2]218'!B325</f>
        <v>-2.8523216490790282</v>
      </c>
      <c r="FQ305" s="37">
        <f>'[2]218'!C325</f>
        <v>6.9087353840326982</v>
      </c>
      <c r="FR305" s="37">
        <f>'[3]SOG Q'!R325</f>
        <v>-4.6058222930281945</v>
      </c>
      <c r="FS305" s="37">
        <f>'[2]218'!B884</f>
        <v>-4.6058222930281758</v>
      </c>
      <c r="FT305" s="37">
        <f>'[2]218'!C884</f>
        <v>5.5548943488986922</v>
      </c>
      <c r="FU305" s="37">
        <f>'[3]SOG Q'!AH325</f>
        <v>-0.21596988670388467</v>
      </c>
      <c r="FV305" s="37">
        <f>'[2]218'!B5356</f>
        <v>-0.2159698867038844</v>
      </c>
      <c r="FW305" s="37">
        <f>'[2]218'!C5356</f>
        <v>3.7743053148962605E-2</v>
      </c>
      <c r="FX305" s="37">
        <f>'[3]SOG Q'!AX325</f>
        <v>-13.9943777205886</v>
      </c>
      <c r="FY305" s="37">
        <f>'[2]218'!B5915</f>
        <v>-13.994377720588584</v>
      </c>
      <c r="FZ305" s="37">
        <f>'[2]218'!C5915</f>
        <v>7.5464089711995559</v>
      </c>
      <c r="GA305" s="37">
        <f>'[3]SOG Q'!BN325</f>
        <v>-10.188614041060926</v>
      </c>
      <c r="GB305" s="37">
        <f>'[2]218'!B6474</f>
        <v>-9.6704266032454917</v>
      </c>
      <c r="GC305" s="37">
        <f>'[2]218'!C6474</f>
        <v>4.1010575015340685</v>
      </c>
      <c r="GD305" s="37">
        <f>'[3]SOG Q'!CD325</f>
        <v>-1.0470246055072642E-2</v>
      </c>
      <c r="GE305" s="37">
        <f>'[2]218'!B8151</f>
        <v>-1.5650325595013193</v>
      </c>
      <c r="GF305" s="37">
        <f>'[2]218'!C8151</f>
        <v>3.2685011173281082</v>
      </c>
      <c r="GG305" s="37">
        <f>'[3]SOG Q'!DZ325</f>
        <v>26.112625022748468</v>
      </c>
      <c r="GH305" s="37">
        <f>'[2]218'!B8710</f>
        <v>27.199307413988468</v>
      </c>
      <c r="GI305" s="37">
        <f>'[2]218'!C8710</f>
        <v>-13.599869608076718</v>
      </c>
      <c r="GJ305" s="37">
        <f>'[3]SOG Y'!EP325</f>
        <v>3.8024913234009858</v>
      </c>
      <c r="GK305" s="37">
        <f>'[2]219'!B325</f>
        <v>3.8562728563879856</v>
      </c>
      <c r="GL305" s="37">
        <f>'[2]219'!C325</f>
        <v>4.6980875189411497</v>
      </c>
      <c r="GM305" s="37">
        <f>'[3]SOG Y'!R325</f>
        <v>3.5239881683286547</v>
      </c>
      <c r="GN305" s="37">
        <f>'[2]219'!B884</f>
        <v>3.5239881683286072</v>
      </c>
      <c r="GO305" s="37">
        <f>'[2]219'!C884</f>
        <v>2.8904687087951868</v>
      </c>
      <c r="GP305" s="37">
        <f>'[3]SOG Y'!AH325</f>
        <v>-9.4978098313768869E-2</v>
      </c>
      <c r="GQ305" s="37">
        <f>'[2]219'!B5356</f>
        <v>-9.4978098313768619E-2</v>
      </c>
      <c r="GR305" s="37">
        <f>'[2]219'!C5356</f>
        <v>8.1258449537471633E-2</v>
      </c>
      <c r="GS305" s="37">
        <f>'[3]SOG Y'!AX325</f>
        <v>0.25722059590809887</v>
      </c>
      <c r="GT305" s="37">
        <f>'[2]219'!B5915</f>
        <v>0.25722059590809337</v>
      </c>
      <c r="GU305" s="37">
        <f>'[2]219'!C5915</f>
        <v>0.74898644979454287</v>
      </c>
      <c r="GV305" s="37">
        <f>'[3]SOG Y'!BN325</f>
        <v>-3.1545327732351129</v>
      </c>
      <c r="GW305" s="37">
        <f>'[2]219'!B6474</f>
        <v>-2.6005615734488345</v>
      </c>
      <c r="GX305" s="37">
        <f>'[2]219'!C6474</f>
        <v>-2.9162051553590147</v>
      </c>
      <c r="GY305" s="37">
        <f>'[3]SOG Y'!CD325</f>
        <v>-2.4468004477069167E-2</v>
      </c>
      <c r="GZ305" s="37">
        <f>'[2]219'!B8151</f>
        <v>-1.6863816038358803</v>
      </c>
      <c r="HA305" s="37">
        <f>'[2]219'!C8151</f>
        <v>1.5880122353095214</v>
      </c>
      <c r="HB305" s="37">
        <f>'[3]SOG Y'!DZ325</f>
        <v>3.2952614351902363</v>
      </c>
      <c r="HC305" s="37">
        <f>'[2]219'!B8710</f>
        <v>4.4569853677497973</v>
      </c>
      <c r="HD305" s="37">
        <f>'[2]219'!C8710</f>
        <v>2.3055668308635582</v>
      </c>
    </row>
    <row r="306" spans="1:212" x14ac:dyDescent="0.35">
      <c r="A306" s="1">
        <v>5311</v>
      </c>
      <c r="B306" s="1" t="s">
        <v>411</v>
      </c>
      <c r="C306" s="37">
        <f>'[3]ADHB 2025'!EP326</f>
        <v>1966703.09700592</v>
      </c>
      <c r="D306" s="37">
        <f>'[2]201'!B326</f>
        <v>1977562.5423696376</v>
      </c>
      <c r="E306" s="37">
        <f>'[2]201'!C326</f>
        <v>2152765.391171318</v>
      </c>
      <c r="F306" s="37">
        <f>'[3]ADHB 2025'!R326</f>
        <v>1246947.2267432911</v>
      </c>
      <c r="G306" s="37">
        <f>'[2]201'!B885</f>
        <v>1244638.2267432911</v>
      </c>
      <c r="H306" s="37">
        <f>'[2]201'!C885</f>
        <v>1341258.0019635358</v>
      </c>
      <c r="I306" s="37">
        <f>'[3]ADHB 2025'!AH326</f>
        <v>50984.502578565131</v>
      </c>
      <c r="J306" s="37">
        <f>'[2]201'!B5357</f>
        <v>51134.502578565131</v>
      </c>
      <c r="K306" s="37">
        <f>'[2]201'!C5357</f>
        <v>53285.970157139222</v>
      </c>
      <c r="L306" s="37">
        <f>'[3]ADHB 2025'!AX326</f>
        <v>229833.39771822904</v>
      </c>
      <c r="M306" s="37">
        <f>'[2]201'!B5916</f>
        <v>231433.39771822904</v>
      </c>
      <c r="N306" s="37">
        <f>'[2]201'!C5916</f>
        <v>364032.86346502008</v>
      </c>
      <c r="O306" s="37">
        <f>'[3]ADHB 2025'!BN326</f>
        <v>877466.9527642288</v>
      </c>
      <c r="P306" s="37">
        <f>'[2]201'!B6475</f>
        <v>877466.9527642288</v>
      </c>
      <c r="Q306" s="37">
        <f>'[2]201'!C6475</f>
        <v>998479.92066863598</v>
      </c>
      <c r="R306" s="37">
        <f>'[3]ADHB 2025'!CD326</f>
        <v>15629.353079283366</v>
      </c>
      <c r="S306" s="37">
        <f>'[2]201'!B8152</f>
        <v>-30520.646920716634</v>
      </c>
      <c r="T306" s="37">
        <f>'[2]201'!C8152</f>
        <v>56173.731607616864</v>
      </c>
      <c r="U306" s="37">
        <f>'[3]ADHB 2025'!DZ326</f>
        <v>-454158.33587767737</v>
      </c>
      <c r="V306" s="37">
        <f>'[2]201'!B8711</f>
        <v>-396589.89051395975</v>
      </c>
      <c r="W306" s="37">
        <f>'[2]201'!C8711</f>
        <v>-660465.09669063042</v>
      </c>
      <c r="X306" s="37">
        <f>'[3]ADHK 2025'!EP326</f>
        <v>1140721.09293953</v>
      </c>
      <c r="Y306" s="37">
        <f>'[2]202'!B326</f>
        <v>1145273.8829834312</v>
      </c>
      <c r="Z306" s="37">
        <f>'[2]202'!C326</f>
        <v>1235169.6431149351</v>
      </c>
      <c r="AA306" s="37">
        <f>'[3]ADHK 2025'!R326</f>
        <v>792228.77943552041</v>
      </c>
      <c r="AB306" s="37">
        <f>'[2]202'!B885</f>
        <v>791428.77943552041</v>
      </c>
      <c r="AC306" s="37">
        <f>'[2]202'!C885</f>
        <v>846735.76167034113</v>
      </c>
      <c r="AD306" s="37">
        <f>'[3]ADHK 2025'!AH326</f>
        <v>33149.675610901213</v>
      </c>
      <c r="AE306" s="37">
        <f>'[2]202'!B5357</f>
        <v>33279.675610901213</v>
      </c>
      <c r="AF306" s="37">
        <f>'[2]202'!C5357</f>
        <v>34202.046549533916</v>
      </c>
      <c r="AG306" s="37">
        <f>'[3]ADHK 2025'!AX326</f>
        <v>137517.88920749733</v>
      </c>
      <c r="AH306" s="37">
        <f>'[2]202'!B5916</f>
        <v>138317.88920749733</v>
      </c>
      <c r="AI306" s="37">
        <f>'[2]202'!C5916</f>
        <v>215744.53483454578</v>
      </c>
      <c r="AJ306" s="37">
        <f>'[3]ADHK 2025'!BN326</f>
        <v>452918.86576852517</v>
      </c>
      <c r="AK306" s="37">
        <f>'[2]202'!B6475</f>
        <v>452818.86576852517</v>
      </c>
      <c r="AL306" s="37">
        <f>'[2]202'!C6475</f>
        <v>512364.18415654398</v>
      </c>
      <c r="AM306" s="37">
        <f>'[3]ADHK 2025'!CD326</f>
        <v>8287.4108200493574</v>
      </c>
      <c r="AN306" s="37">
        <f>'[2]202'!B8152</f>
        <v>-16262.589179950643</v>
      </c>
      <c r="AO306" s="37">
        <f>'[2]202'!C8152</f>
        <v>29670.913737591967</v>
      </c>
      <c r="AP306" s="37">
        <f>'[3]ADHK 2025'!DZ326</f>
        <v>-283381.52790296357</v>
      </c>
      <c r="AQ306" s="37">
        <f>'[2]202'!B8711</f>
        <v>-254308.73785906233</v>
      </c>
      <c r="AR306" s="37">
        <f>'[2]202'!C8711</f>
        <v>-403547.79783362173</v>
      </c>
      <c r="AS306" s="37">
        <f>[3]Distribusi!EP326</f>
        <v>100</v>
      </c>
      <c r="AT306" s="37">
        <f>'[2]205'!B326</f>
        <v>100</v>
      </c>
      <c r="AU306" s="37">
        <f>'[2]205'!C326</f>
        <v>100</v>
      </c>
      <c r="AV306" s="37">
        <f>[3]Distribusi!R326</f>
        <v>63.402921805615975</v>
      </c>
      <c r="AW306" s="37">
        <f>'[2]205'!B885</f>
        <v>62.937995642448243</v>
      </c>
      <c r="AX306" s="37">
        <f>'[2]205'!C885</f>
        <v>62.303955993725744</v>
      </c>
      <c r="AY306" s="37">
        <f>[3]Distribusi!AH326</f>
        <v>2.5923843134321185</v>
      </c>
      <c r="AZ306" s="37">
        <f>'[2]205'!B5357</f>
        <v>2.5857337749375353</v>
      </c>
      <c r="BA306" s="37">
        <f>'[2]205'!C5357</f>
        <v>2.4752335008575348</v>
      </c>
      <c r="BB306" s="37">
        <f>[3]Distribusi!AX326</f>
        <v>11.686227477249822</v>
      </c>
      <c r="BC306" s="37">
        <f>'[2]205'!B5916</f>
        <v>11.702962245680041</v>
      </c>
      <c r="BD306" s="37">
        <f>'[2]205'!C5916</f>
        <v>16.910010954187165</v>
      </c>
      <c r="BE306" s="37">
        <f>[3]Distribusi!BN326</f>
        <v>44.616137234952831</v>
      </c>
      <c r="BF306" s="37">
        <f>'[2]205'!B6475</f>
        <v>44.371135373184892</v>
      </c>
      <c r="BG306" s="37">
        <f>'[2]205'!C6475</f>
        <v>46.381269634094394</v>
      </c>
      <c r="BH306" s="37">
        <f>[3]Distribusi!CD326</f>
        <v>0.79469814752807699</v>
      </c>
      <c r="BI306" s="37">
        <f>'[2]205'!B8152</f>
        <v>-1.5433467345181866</v>
      </c>
      <c r="BJ306" s="37">
        <f>'[2]205'!C8152</f>
        <v>2.6093754497350399</v>
      </c>
      <c r="BK306" s="37">
        <f>[3]Distribusi!DZ326</f>
        <v>-23.092368978778818</v>
      </c>
      <c r="BL306" s="37">
        <f>'[2]205'!B8711</f>
        <v>-20.054480301732518</v>
      </c>
      <c r="BM306" s="37">
        <f>'[2]205'!C8711</f>
        <v>-30.679845532599902</v>
      </c>
      <c r="BN306" s="37">
        <f>'[3]Q-to-Q'!EP326</f>
        <v>-5.3261645675491991</v>
      </c>
      <c r="BO306" s="37">
        <f>'[2]209'!B326</f>
        <v>-4.948307001801977</v>
      </c>
      <c r="BP306" s="37">
        <f>'[2]209'!C326</f>
        <v>7.8492805491491717</v>
      </c>
      <c r="BQ306" s="37">
        <f>'[3]Q-to-Q'!R326</f>
        <v>-4.5764469557363583</v>
      </c>
      <c r="BR306" s="37">
        <f>'[2]209'!B885</f>
        <v>-4.6728065483401933</v>
      </c>
      <c r="BS306" s="37">
        <f>'[2]209'!C885</f>
        <v>6.9882450160920273</v>
      </c>
      <c r="BT306" s="37">
        <f>'[3]Q-to-Q'!AH326</f>
        <v>-7.9100254343579763</v>
      </c>
      <c r="BU306" s="37">
        <f>'[2]209'!B5357</f>
        <v>-7.5488847452587269</v>
      </c>
      <c r="BV306" s="37">
        <f>'[2]209'!C5357</f>
        <v>2.771574306843807</v>
      </c>
      <c r="BW306" s="37">
        <f>'[3]Q-to-Q'!AX326</f>
        <v>-52.774419249680932</v>
      </c>
      <c r="BX306" s="37">
        <f>'[2]209'!B5916</f>
        <v>-52.499687977858933</v>
      </c>
      <c r="BY306" s="37">
        <f>'[2]209'!C5916</f>
        <v>55.977318675603129</v>
      </c>
      <c r="BZ306" s="37">
        <f>'[3]Q-to-Q'!BN326</f>
        <v>-24.2399655247266</v>
      </c>
      <c r="CA306" s="37">
        <f>'[2]209'!B6475</f>
        <v>-24.256692590035893</v>
      </c>
      <c r="CB306" s="37">
        <f>'[2]209'!C6475</f>
        <v>13.149919954628739</v>
      </c>
      <c r="CC306" s="37" t="s">
        <v>102</v>
      </c>
      <c r="CD306" s="37" t="s">
        <v>102</v>
      </c>
      <c r="CE306" s="37" t="s">
        <v>102</v>
      </c>
      <c r="CF306" s="37" t="s">
        <v>102</v>
      </c>
      <c r="CG306" s="37" t="s">
        <v>102</v>
      </c>
      <c r="CH306" s="37" t="s">
        <v>102</v>
      </c>
      <c r="CI306" s="37">
        <f>'[3]Y-on-Y'!EP326</f>
        <v>4.4963128708056672</v>
      </c>
      <c r="CJ306" s="37">
        <f>'[2]210'!B326</f>
        <v>4.9133734264555979</v>
      </c>
      <c r="CK306" s="37">
        <f>'[2]210'!C326</f>
        <v>5.5264276541886375</v>
      </c>
      <c r="CL306" s="37">
        <f>'[3]Y-on-Y'!R326</f>
        <v>3.4481039372942064</v>
      </c>
      <c r="CM306" s="37">
        <f>'[2]210'!B885</f>
        <v>3.3436410784609683</v>
      </c>
      <c r="CN306" s="37">
        <f>'[2]210'!C885</f>
        <v>3.6876360299136524</v>
      </c>
      <c r="CO306" s="37">
        <f>'[3]Y-on-Y'!AH326</f>
        <v>-4.2879965833967759</v>
      </c>
      <c r="CP306" s="37">
        <f>'[2]210'!B5357</f>
        <v>-3.9126517205932285</v>
      </c>
      <c r="CQ306" s="37">
        <f>'[2]210'!C5357</f>
        <v>1.7161378186795524</v>
      </c>
      <c r="CR306" s="37">
        <f>'[3]Y-on-Y'!AX326</f>
        <v>1.6416719254482786</v>
      </c>
      <c r="CS306" s="37">
        <f>'[2]210'!B5916</f>
        <v>2.232964723853915</v>
      </c>
      <c r="CT306" s="37">
        <f>'[2]210'!C5916</f>
        <v>4.9192173249326272</v>
      </c>
      <c r="CU306" s="37">
        <f>'[3]Y-on-Y'!BN326</f>
        <v>-5.019697427079052</v>
      </c>
      <c r="CV306" s="37">
        <f>'[2]210'!B6475</f>
        <v>-5.0406681372330153</v>
      </c>
      <c r="CW306" s="37">
        <f>'[2]210'!C6475</f>
        <v>-2.0108226312416768</v>
      </c>
      <c r="CX306" s="37" t="s">
        <v>102</v>
      </c>
      <c r="CY306" s="37" t="s">
        <v>102</v>
      </c>
      <c r="CZ306" s="37" t="s">
        <v>102</v>
      </c>
      <c r="DA306" s="37" t="s">
        <v>102</v>
      </c>
      <c r="DB306" s="37" t="s">
        <v>102</v>
      </c>
      <c r="DC306" s="37" t="s">
        <v>102</v>
      </c>
      <c r="DD306" s="37">
        <f>'[3]C-to-C'!EP326</f>
        <v>4.4963128708056672</v>
      </c>
      <c r="DE306" s="37">
        <f>'[2]211'!B326</f>
        <v>4.9133734264555979</v>
      </c>
      <c r="DF306" s="37">
        <f>'[2]211'!C326</f>
        <v>5.2305845183606952</v>
      </c>
      <c r="DG306" s="37">
        <f>'[3]C-to-C'!R326</f>
        <v>3.4481039372942064</v>
      </c>
      <c r="DH306" s="37">
        <f>'[2]211'!B885</f>
        <v>3.3436410784609683</v>
      </c>
      <c r="DI306" s="37">
        <f>'[2]211'!C885</f>
        <v>3.5211599819788693</v>
      </c>
      <c r="DJ306" s="37">
        <f>'[3]C-to-C'!AH326</f>
        <v>-4.2879965833967759</v>
      </c>
      <c r="DK306" s="37">
        <f>'[2]211'!B5357</f>
        <v>-3.9126517205932285</v>
      </c>
      <c r="DL306" s="37">
        <f>'[2]211'!C5357</f>
        <v>-1.1398924632038858</v>
      </c>
      <c r="DM306" s="37">
        <f>'[3]C-to-C'!AX326</f>
        <v>1.6416719254482786</v>
      </c>
      <c r="DN306" s="37">
        <f>'[2]211'!B5916</f>
        <v>2.232964723853915</v>
      </c>
      <c r="DO306" s="37">
        <f>'[2]211'!C5916</f>
        <v>3.853175635077267</v>
      </c>
      <c r="DP306" s="37">
        <f>'[3]C-to-C'!BN326</f>
        <v>-5.019697427079052</v>
      </c>
      <c r="DQ306" s="37">
        <f>'[2]211'!B6475</f>
        <v>-5.0406681372330153</v>
      </c>
      <c r="DR306" s="37">
        <f>'[2]211'!C6475</f>
        <v>-3.4560058898524608</v>
      </c>
      <c r="DS306" s="37" t="s">
        <v>102</v>
      </c>
      <c r="DT306" s="37" t="s">
        <v>102</v>
      </c>
      <c r="DU306" s="37" t="s">
        <v>102</v>
      </c>
      <c r="DV306" s="37" t="s">
        <v>102</v>
      </c>
      <c r="DW306" s="37" t="s">
        <v>102</v>
      </c>
      <c r="DX306" s="37" t="s">
        <v>102</v>
      </c>
      <c r="DY306" s="37">
        <f>'[3]Implisit Q'!EP326</f>
        <v>0.84447908774411928</v>
      </c>
      <c r="DZ306" s="37">
        <f>'[2]212'!B326</f>
        <v>0.9982078744339542</v>
      </c>
      <c r="EA306" s="37">
        <f>'[2]212'!C326</f>
        <v>0.93672818975469885</v>
      </c>
      <c r="EB306" s="37">
        <f>'[3]Implisit Q'!R326</f>
        <v>1.4532901732270176</v>
      </c>
      <c r="EC306" s="37">
        <f>'[2]212'!B885</f>
        <v>1.3677889897454676</v>
      </c>
      <c r="ED306" s="37">
        <f>'[2]212'!C885</f>
        <v>0.72403771501463965</v>
      </c>
      <c r="EE306" s="37">
        <f>'[3]Implisit Q'!AH326</f>
        <v>-2.8745126745115215</v>
      </c>
      <c r="EF306" s="37">
        <f>'[2]212'!B5357</f>
        <v>-2.9692790002576261</v>
      </c>
      <c r="EG306" s="37">
        <f>'[2]212'!C5357</f>
        <v>1.397169601975973</v>
      </c>
      <c r="EH306" s="37">
        <f>'[3]Implisit Q'!AX326</f>
        <v>-0.6296947645900417</v>
      </c>
      <c r="EI306" s="37">
        <f>'[2]212'!B5916</f>
        <v>-0.5166588560869525</v>
      </c>
      <c r="EJ306" s="37">
        <f>'[2]212'!C5916</f>
        <v>0.84470738125885336</v>
      </c>
      <c r="EK306" s="37">
        <f>'[3]Implisit Q'!BN326</f>
        <v>1.1993606559080376</v>
      </c>
      <c r="EL306" s="37">
        <f>'[2]212'!B6475</f>
        <v>1.2217094068782413</v>
      </c>
      <c r="EM306" s="37">
        <f>'[2]212'!C6475</f>
        <v>0.56672690831090755</v>
      </c>
      <c r="EN306" s="37" t="s">
        <v>102</v>
      </c>
      <c r="EO306" s="37" t="s">
        <v>102</v>
      </c>
      <c r="EP306" s="37" t="s">
        <v>102</v>
      </c>
      <c r="EQ306" s="37" t="s">
        <v>102</v>
      </c>
      <c r="ER306" s="37" t="s">
        <v>102</v>
      </c>
      <c r="ES306" s="37" t="s">
        <v>102</v>
      </c>
      <c r="ET306" s="37">
        <f>'[3]Implisit Y'!EP326</f>
        <v>1.9237355940977068</v>
      </c>
      <c r="EU306" s="37">
        <f>'[2]213'!B326</f>
        <v>2.0791096150602084</v>
      </c>
      <c r="EV306" s="37">
        <f>'[2]213'!C326</f>
        <v>2.3053239185535226</v>
      </c>
      <c r="EW306" s="37">
        <f>'[3]Implisit Y'!R326</f>
        <v>1.0691749338247405</v>
      </c>
      <c r="EX306" s="37">
        <f>'[2]213'!B885</f>
        <v>0.98399746884945505</v>
      </c>
      <c r="EY306" s="37">
        <f>'[2]213'!C885</f>
        <v>1.5152211620706442</v>
      </c>
      <c r="EZ306" s="37">
        <f>'[3]Implisit Y'!AH326</f>
        <v>0.49342306663649538</v>
      </c>
      <c r="FA306" s="37">
        <f>'[2]213'!B5357</f>
        <v>0.39537061173608418</v>
      </c>
      <c r="FB306" s="37">
        <f>'[2]213'!C5357</f>
        <v>1.9798096115653534</v>
      </c>
      <c r="FC306" s="37">
        <f>'[3]Implisit Y'!AX326</f>
        <v>0.89514912164376881</v>
      </c>
      <c r="FD306" s="37">
        <f>'[2]213'!B5916</f>
        <v>1.0099195736165265</v>
      </c>
      <c r="FE306" s="37">
        <f>'[2]213'!C5916</f>
        <v>0.57217976972798479</v>
      </c>
      <c r="FF306" s="37">
        <f>'[3]Implisit Y'!BN326</f>
        <v>2.3035347188779411</v>
      </c>
      <c r="FG306" s="37">
        <f>'[2]213'!B6475</f>
        <v>2.3261273143841024</v>
      </c>
      <c r="FH306" s="37">
        <f>'[2]213'!C6475</f>
        <v>2.0347663775493596</v>
      </c>
      <c r="FI306" s="37" t="s">
        <v>102</v>
      </c>
      <c r="FJ306" s="37" t="s">
        <v>102</v>
      </c>
      <c r="FK306" s="37" t="s">
        <v>102</v>
      </c>
      <c r="FL306" s="37" t="s">
        <v>102</v>
      </c>
      <c r="FM306" s="37" t="s">
        <v>102</v>
      </c>
      <c r="FN306" s="37" t="s">
        <v>102</v>
      </c>
      <c r="FO306" s="37">
        <f>'[3]SOG Q'!EP326</f>
        <v>-5.3261645675491991</v>
      </c>
      <c r="FP306" s="37">
        <f>'[2]218'!B326</f>
        <v>-4.948307001801977</v>
      </c>
      <c r="FQ306" s="37">
        <f>'[2]218'!C326</f>
        <v>7.8492805491491717</v>
      </c>
      <c r="FR306" s="37">
        <f>'[3]SOG Q'!R326</f>
        <v>-3.1533629764760072</v>
      </c>
      <c r="FS306" s="37">
        <f>'[2]218'!B885</f>
        <v>-3.2197587578942422</v>
      </c>
      <c r="FT306" s="37">
        <f>'[2]218'!C885</f>
        <v>4.8291489971592103</v>
      </c>
      <c r="FU306" s="37">
        <f>'[3]SOG Q'!AH326</f>
        <v>-0.23631718755539979</v>
      </c>
      <c r="FV306" s="37">
        <f>'[2]218'!B5357</f>
        <v>-0.22552787307493555</v>
      </c>
      <c r="FW306" s="37">
        <f>'[2]218'!C5357</f>
        <v>8.0537149439742065E-2</v>
      </c>
      <c r="FX306" s="37">
        <f>'[3]SOG Q'!AX326</f>
        <v>-12.754277231479819</v>
      </c>
      <c r="FY306" s="37">
        <f>'[2]218'!B5916</f>
        <v>-12.687881450061576</v>
      </c>
      <c r="FZ306" s="37">
        <f>'[2]218'!C5916</f>
        <v>6.7605353424590904</v>
      </c>
      <c r="GA306" s="37">
        <f>'[3]SOG Q'!BN326</f>
        <v>-12.027150480405371</v>
      </c>
      <c r="GB306" s="37">
        <f>'[2]218'!B6475</f>
        <v>-12.035449953082605</v>
      </c>
      <c r="GC306" s="37">
        <f>'[2]218'!C6475</f>
        <v>5.1992208390279222</v>
      </c>
      <c r="GD306" s="37">
        <f>'[3]SOG Q'!CD326</f>
        <v>-2.0480470385679753E-2</v>
      </c>
      <c r="GE306" s="37">
        <f>'[2]218'!B8152</f>
        <v>-2.0580010126571571</v>
      </c>
      <c r="GF306" s="37">
        <f>'[2]218'!C8152</f>
        <v>4.0107002875055633</v>
      </c>
      <c r="GG306" s="37">
        <f>'[3]SOG Q'!DZ326</f>
        <v>22.865423778753076</v>
      </c>
      <c r="GH306" s="37">
        <f>'[2]218'!B8711</f>
        <v>25.278312044968661</v>
      </c>
      <c r="GI306" s="37">
        <f>'[2]218'!C8711</f>
        <v>-13.030862066442358</v>
      </c>
      <c r="GJ306" s="37">
        <f>'[3]SOG Y'!EP326</f>
        <v>4.4963128708056672</v>
      </c>
      <c r="GK306" s="37">
        <f>'[2]219'!B326</f>
        <v>4.9133734264555979</v>
      </c>
      <c r="GL306" s="37">
        <f>'[2]219'!C326</f>
        <v>5.5264276541886375</v>
      </c>
      <c r="GM306" s="37">
        <f>'[3]SOG Y'!R326</f>
        <v>2.4189668851100095</v>
      </c>
      <c r="GN306" s="37">
        <f>'[2]219'!B885</f>
        <v>2.3456824943732939</v>
      </c>
      <c r="GO306" s="37">
        <f>'[2]219'!C885</f>
        <v>2.572785656756158</v>
      </c>
      <c r="GP306" s="37">
        <f>'[3]SOG Y'!AH326</f>
        <v>-0.13604694732359096</v>
      </c>
      <c r="GQ306" s="37">
        <f>'[2]219'!B5357</f>
        <v>-0.12413823382887079</v>
      </c>
      <c r="GR306" s="37">
        <f>'[2]219'!C5357</f>
        <v>4.9300238596754982E-2</v>
      </c>
      <c r="GS306" s="37">
        <f>'[3]SOG Y'!AX326</f>
        <v>0.20346760043499681</v>
      </c>
      <c r="GT306" s="37">
        <f>'[2]219'!B5916</f>
        <v>0.27675199117173954</v>
      </c>
      <c r="GU306" s="37">
        <f>'[2]219'!C5916</f>
        <v>0.86420225953396068</v>
      </c>
      <c r="GV306" s="37">
        <f>'[3]SOG Y'!BN326</f>
        <v>-2.1927337279330446</v>
      </c>
      <c r="GW306" s="37">
        <f>'[2]219'!B6475</f>
        <v>-2.201894276775151</v>
      </c>
      <c r="GX306" s="37">
        <f>'[2]219'!C6475</f>
        <v>-0.89827444223465369</v>
      </c>
      <c r="GY306" s="37">
        <f>'[3]SOG Y'!CD326</f>
        <v>-3.8552191632014843E-2</v>
      </c>
      <c r="GZ306" s="37">
        <f>'[2]219'!B8152</f>
        <v>-2.2874669323663466</v>
      </c>
      <c r="HA306" s="37">
        <f>'[2]219'!C8152</f>
        <v>1.7564065541741336</v>
      </c>
      <c r="HB306" s="37">
        <f>'[3]SOG Y'!DZ326</f>
        <v>4.2412112521493093</v>
      </c>
      <c r="HC306" s="37">
        <f>'[2]219'!B8711</f>
        <v>6.9044383838806116</v>
      </c>
      <c r="HD306" s="37">
        <f>'[2]219'!C8711</f>
        <v>1.1820073873622936</v>
      </c>
    </row>
    <row r="307" spans="1:212" x14ac:dyDescent="0.35">
      <c r="A307" s="1">
        <v>5312</v>
      </c>
      <c r="B307" s="1" t="s">
        <v>412</v>
      </c>
      <c r="C307" s="37">
        <f>'[3]ADHB 2025'!EP327</f>
        <v>1103545.2361365431</v>
      </c>
      <c r="D307" s="37">
        <f>'[2]201'!B327</f>
        <v>1104376.882511202</v>
      </c>
      <c r="E307" s="37">
        <f>'[2]201'!C327</f>
        <v>1201617.5989010984</v>
      </c>
      <c r="F307" s="37">
        <f>'[3]ADHB 2025'!R327</f>
        <v>694009.10164457117</v>
      </c>
      <c r="G307" s="37">
        <f>'[2]201'!B886</f>
        <v>702498.10164457117</v>
      </c>
      <c r="H307" s="37">
        <f>'[2]201'!C886</f>
        <v>743567.23963720608</v>
      </c>
      <c r="I307" s="37">
        <f>'[3]ADHB 2025'!AH327</f>
        <v>36393.379876449697</v>
      </c>
      <c r="J307" s="37">
        <f>'[2]201'!B5358</f>
        <v>36153.379876449697</v>
      </c>
      <c r="K307" s="37">
        <f>'[2]201'!C5358</f>
        <v>36680.384473434096</v>
      </c>
      <c r="L307" s="37">
        <f>'[3]ADHB 2025'!AX327</f>
        <v>139075.032422074</v>
      </c>
      <c r="M307" s="37">
        <f>'[2]201'!B5917</f>
        <v>139075.032422074</v>
      </c>
      <c r="N307" s="37">
        <f>'[2]201'!C5917</f>
        <v>220308.08458719301</v>
      </c>
      <c r="O307" s="37">
        <f>'[3]ADHB 2025'!BN327</f>
        <v>266987.19312847103</v>
      </c>
      <c r="P307" s="37">
        <f>'[2]201'!B6476</f>
        <v>268477.19312847103</v>
      </c>
      <c r="Q307" s="37">
        <f>'[2]201'!C6476</f>
        <v>289737.91550745</v>
      </c>
      <c r="R307" s="37">
        <f>'[3]ADHB 2025'!CD327</f>
        <v>36349.695640654296</v>
      </c>
      <c r="S307" s="37">
        <f>'[2]201'!B8153</f>
        <v>-1950.3043593457041</v>
      </c>
      <c r="T307" s="37">
        <f>'[2]201'!C8153</f>
        <v>46342.202684018899</v>
      </c>
      <c r="U307" s="37">
        <f>'[3]ADHB 2025'!DZ327</f>
        <v>-69269.166575677315</v>
      </c>
      <c r="V307" s="37">
        <f>'[2]201'!B8712</f>
        <v>-39876.52020101816</v>
      </c>
      <c r="W307" s="37">
        <f>'[2]201'!C8712</f>
        <v>-135018.22798820384</v>
      </c>
      <c r="X307" s="37">
        <f>'[3]ADHK 2025'!EP327</f>
        <v>631987.92594077636</v>
      </c>
      <c r="Y307" s="37">
        <f>'[2]202'!B327</f>
        <v>632655.577837975</v>
      </c>
      <c r="Z307" s="37">
        <f>'[2]202'!C327</f>
        <v>681573.60191500012</v>
      </c>
      <c r="AA307" s="37">
        <f>'[3]ADHK 2025'!R327</f>
        <v>414804.1013602998</v>
      </c>
      <c r="AB307" s="37">
        <f>'[2]202'!B886</f>
        <v>420854.1013602998</v>
      </c>
      <c r="AC307" s="37">
        <f>'[2]202'!C886</f>
        <v>442276.9143416328</v>
      </c>
      <c r="AD307" s="37">
        <f>'[3]ADHK 2025'!AH327</f>
        <v>22812.584420064501</v>
      </c>
      <c r="AE307" s="37">
        <f>'[2]202'!B5358</f>
        <v>22662.584420064501</v>
      </c>
      <c r="AF307" s="37">
        <f>'[2]202'!C5358</f>
        <v>22735.447586653401</v>
      </c>
      <c r="AG307" s="37">
        <f>'[3]ADHK 2025'!AX327</f>
        <v>76395.458185086303</v>
      </c>
      <c r="AH307" s="37">
        <f>'[2]202'!B5917</f>
        <v>76395.458185086303</v>
      </c>
      <c r="AI307" s="37">
        <f>'[2]202'!C5917</f>
        <v>118692.074854191</v>
      </c>
      <c r="AJ307" s="37">
        <f>'[3]ADHK 2025'!BN327</f>
        <v>143460.45044266278</v>
      </c>
      <c r="AK307" s="37">
        <f>'[2]202'!B6476</f>
        <v>144310.45044266278</v>
      </c>
      <c r="AL307" s="37">
        <f>'[2]202'!C6476</f>
        <v>154753.05063892121</v>
      </c>
      <c r="AM307" s="37">
        <f>'[3]ADHK 2025'!CD327</f>
        <v>20217.514644242499</v>
      </c>
      <c r="AN307" s="37">
        <f>'[2]202'!B8153</f>
        <v>-1082.4853557575007</v>
      </c>
      <c r="AO307" s="37">
        <f>'[2]202'!C8153</f>
        <v>25495.603958476499</v>
      </c>
      <c r="AP307" s="37">
        <f>'[3]ADHK 2025'!DZ327</f>
        <v>-45702.183111579521</v>
      </c>
      <c r="AQ307" s="37">
        <f>'[2]202'!B8712</f>
        <v>-30484.531214380888</v>
      </c>
      <c r="AR307" s="37">
        <f>'[2]202'!C8712</f>
        <v>-82379.489464874758</v>
      </c>
      <c r="AS307" s="37">
        <f>[3]Distribusi!EP327</f>
        <v>100</v>
      </c>
      <c r="AT307" s="37">
        <f>'[2]205'!B327</f>
        <v>100</v>
      </c>
      <c r="AU307" s="37">
        <f>'[2]205'!C327</f>
        <v>100</v>
      </c>
      <c r="AV307" s="37">
        <f>[3]Distribusi!R327</f>
        <v>62.889048760181545</v>
      </c>
      <c r="AW307" s="37">
        <f>'[2]205'!B886</f>
        <v>63.6103591780359</v>
      </c>
      <c r="AX307" s="37">
        <f>'[2]205'!C886</f>
        <v>61.880521749782304</v>
      </c>
      <c r="AY307" s="37">
        <f>[3]Distribusi!AH327</f>
        <v>3.2978602675012314</v>
      </c>
      <c r="AZ307" s="37">
        <f>'[2]205'!B5358</f>
        <v>3.2736451159899196</v>
      </c>
      <c r="BA307" s="37">
        <f>'[2]205'!C5358</f>
        <v>3.0525838259175786</v>
      </c>
      <c r="BB307" s="37">
        <f>[3]Distribusi!AX327</f>
        <v>12.60256742251625</v>
      </c>
      <c r="BC307" s="37">
        <f>'[2]205'!B5917</f>
        <v>12.593077112030487</v>
      </c>
      <c r="BD307" s="37">
        <f>'[2]205'!C5917</f>
        <v>18.334292439513938</v>
      </c>
      <c r="BE307" s="37">
        <f>[3]Distribusi!BN327</f>
        <v>24.193588480629927</v>
      </c>
      <c r="BF307" s="37">
        <f>'[2]205'!B6476</f>
        <v>24.310287310432521</v>
      </c>
      <c r="BG307" s="37">
        <f>'[2]205'!C6476</f>
        <v>24.11232290309502</v>
      </c>
      <c r="BH307" s="37">
        <f>[3]Distribusi!CD327</f>
        <v>3.2939017314698193</v>
      </c>
      <c r="BI307" s="37">
        <f>'[2]205'!B8153</f>
        <v>-0.17659771679673145</v>
      </c>
      <c r="BJ307" s="37">
        <f>'[2]205'!C8153</f>
        <v>3.8566514610305065</v>
      </c>
      <c r="BK307" s="37">
        <f>[3]Distribusi!DZ327</f>
        <v>-6.2769666622987943</v>
      </c>
      <c r="BL307" s="37">
        <f>'[2]205'!B8712</f>
        <v>-3.6107709996920985</v>
      </c>
      <c r="BM307" s="37">
        <f>'[2]205'!C8712</f>
        <v>-11.236372379339361</v>
      </c>
      <c r="BN307" s="37">
        <f>'[3]Q-to-Q'!EP327</f>
        <v>-6.7369156106505557</v>
      </c>
      <c r="BO307" s="37">
        <f>'[2]209'!B327</f>
        <v>-6.6383895586877228</v>
      </c>
      <c r="BP307" s="37">
        <f>'[2]209'!C327</f>
        <v>7.7321730481214823</v>
      </c>
      <c r="BQ307" s="37">
        <f>'[3]Q-to-Q'!R327</f>
        <v>-5.301688295383002</v>
      </c>
      <c r="BR307" s="37">
        <f>'[2]209'!B886</f>
        <v>-3.9204946573884301</v>
      </c>
      <c r="BS307" s="37">
        <f>'[2]209'!C886</f>
        <v>5.0903182152887219</v>
      </c>
      <c r="BT307" s="37">
        <f>'[3]Q-to-Q'!AH327</f>
        <v>-6.2886051923375845</v>
      </c>
      <c r="BU307" s="37">
        <f>'[2]209'!B5358</f>
        <v>-6.9047874258939812</v>
      </c>
      <c r="BV307" s="37">
        <f>'[2]209'!C5358</f>
        <v>0.32151305093160804</v>
      </c>
      <c r="BW307" s="37">
        <f>'[3]Q-to-Q'!AX327</f>
        <v>-53.046995649050629</v>
      </c>
      <c r="BX307" s="37">
        <f>'[2]209'!B5917</f>
        <v>-53.046995649050622</v>
      </c>
      <c r="BY307" s="37">
        <f>'[2]209'!C5917</f>
        <v>55.365355053740252</v>
      </c>
      <c r="BZ307" s="37">
        <f>'[3]Q-to-Q'!BN327</f>
        <v>-23.787027426759252</v>
      </c>
      <c r="CA307" s="37">
        <f>'[2]209'!B6476</f>
        <v>-23.335467247717808</v>
      </c>
      <c r="CB307" s="37">
        <f>'[2]209'!C6476</f>
        <v>7.2362051148939246</v>
      </c>
      <c r="CC307" s="37" t="s">
        <v>102</v>
      </c>
      <c r="CD307" s="37" t="s">
        <v>102</v>
      </c>
      <c r="CE307" s="37" t="s">
        <v>102</v>
      </c>
      <c r="CF307" s="37" t="s">
        <v>102</v>
      </c>
      <c r="CG307" s="37" t="s">
        <v>102</v>
      </c>
      <c r="CH307" s="37" t="s">
        <v>102</v>
      </c>
      <c r="CI307" s="37">
        <f>'[3]Y-on-Y'!EP327</f>
        <v>3.4647998472769217</v>
      </c>
      <c r="CJ307" s="37">
        <f>'[2]210'!B327</f>
        <v>3.574103311909544</v>
      </c>
      <c r="CK307" s="37">
        <f>'[2]210'!C327</f>
        <v>4.2780588100225874</v>
      </c>
      <c r="CL307" s="37">
        <f>'[3]Y-on-Y'!R327</f>
        <v>4.0743650076402389</v>
      </c>
      <c r="CM307" s="37">
        <f>'[2]210'!B886</f>
        <v>5.5923102406582261</v>
      </c>
      <c r="CN307" s="37">
        <f>'[2]210'!C886</f>
        <v>3.7557946037861099</v>
      </c>
      <c r="CO307" s="37">
        <f>'[3]Y-on-Y'!AH327</f>
        <v>-1.2563319784851927</v>
      </c>
      <c r="CP307" s="37">
        <f>'[2]210'!B5358</f>
        <v>-1.9056030093553296</v>
      </c>
      <c r="CQ307" s="37">
        <f>'[2]210'!C5358</f>
        <v>1.8090451980491422</v>
      </c>
      <c r="CR307" s="37">
        <f>'[3]Y-on-Y'!AX327</f>
        <v>1.9535259614066547</v>
      </c>
      <c r="CS307" s="37">
        <f>'[2]210'!B5917</f>
        <v>1.9535259614066496</v>
      </c>
      <c r="CT307" s="37">
        <f>'[2]210'!C5917</f>
        <v>-0.1467661767513852</v>
      </c>
      <c r="CU307" s="37">
        <f>'[3]Y-on-Y'!BN327</f>
        <v>-1.0916298224859418</v>
      </c>
      <c r="CV307" s="37">
        <f>'[2]210'!B6476</f>
        <v>-0.5055999139537074</v>
      </c>
      <c r="CW307" s="37">
        <f>'[2]210'!C6476</f>
        <v>-1.6931763204772483</v>
      </c>
      <c r="CX307" s="37" t="s">
        <v>102</v>
      </c>
      <c r="CY307" s="37" t="s">
        <v>102</v>
      </c>
      <c r="CZ307" s="37" t="s">
        <v>102</v>
      </c>
      <c r="DA307" s="37" t="s">
        <v>102</v>
      </c>
      <c r="DB307" s="37" t="s">
        <v>102</v>
      </c>
      <c r="DC307" s="37" t="s">
        <v>102</v>
      </c>
      <c r="DD307" s="37">
        <f>'[3]C-to-C'!EP327</f>
        <v>3.4647998472769217</v>
      </c>
      <c r="DE307" s="37">
        <f>'[2]211'!B327</f>
        <v>3.574103311909544</v>
      </c>
      <c r="DF307" s="37">
        <f>'[2]211'!C327</f>
        <v>3.9379917395246502</v>
      </c>
      <c r="DG307" s="37">
        <f>'[3]C-to-C'!R327</f>
        <v>4.0743650076402389</v>
      </c>
      <c r="DH307" s="37">
        <f>'[2]211'!B886</f>
        <v>5.5923102406582261</v>
      </c>
      <c r="DI307" s="37">
        <f>'[2]211'!C886</f>
        <v>4.6432126252810022</v>
      </c>
      <c r="DJ307" s="37">
        <f>'[3]C-to-C'!AH327</f>
        <v>-1.2563319784851927</v>
      </c>
      <c r="DK307" s="37">
        <f>'[2]211'!B5358</f>
        <v>-1.9056030093553296</v>
      </c>
      <c r="DL307" s="37">
        <f>'[2]211'!C5358</f>
        <v>-7.9812059376397765E-2</v>
      </c>
      <c r="DM307" s="37">
        <f>'[3]C-to-C'!AX327</f>
        <v>1.9535259614066547</v>
      </c>
      <c r="DN307" s="37">
        <f>'[2]211'!B5917</f>
        <v>1.9535259614066496</v>
      </c>
      <c r="DO307" s="37">
        <f>'[2]211'!C5917</f>
        <v>0.66530725698366944</v>
      </c>
      <c r="DP307" s="37">
        <f>'[3]C-to-C'!BN327</f>
        <v>-1.0916298224859418</v>
      </c>
      <c r="DQ307" s="37">
        <f>'[2]211'!B6476</f>
        <v>-0.5055999139537074</v>
      </c>
      <c r="DR307" s="37">
        <f>'[2]211'!C6476</f>
        <v>-1.1236817618098993</v>
      </c>
      <c r="DS307" s="37" t="s">
        <v>102</v>
      </c>
      <c r="DT307" s="37" t="s">
        <v>102</v>
      </c>
      <c r="DU307" s="37" t="s">
        <v>102</v>
      </c>
      <c r="DV307" s="37" t="s">
        <v>102</v>
      </c>
      <c r="DW307" s="37" t="s">
        <v>102</v>
      </c>
      <c r="DX307" s="37" t="s">
        <v>102</v>
      </c>
      <c r="DY307" s="37">
        <f>'[3]Implisit Q'!EP327</f>
        <v>0.64080683907879177</v>
      </c>
      <c r="DZ307" s="37">
        <f>'[2]212'!B327</f>
        <v>0.61036314229166266</v>
      </c>
      <c r="EA307" s="37">
        <f>'[2]212'!C327</f>
        <v>0.99585571634935766</v>
      </c>
      <c r="EB307" s="37">
        <f>'[3]Implisit Q'!R327</f>
        <v>0.51334058828599893</v>
      </c>
      <c r="EC307" s="37">
        <f>'[2]212'!B886</f>
        <v>0.28019596182896417</v>
      </c>
      <c r="ED307" s="37">
        <f>'[2]212'!C886</f>
        <v>0.71922726569967799</v>
      </c>
      <c r="EE307" s="37">
        <f>'[3]Implisit Q'!AH327</f>
        <v>-2.6786952627653022</v>
      </c>
      <c r="EF307" s="37">
        <f>'[2]212'!B5358</f>
        <v>-2.680584804013928</v>
      </c>
      <c r="EG307" s="37">
        <f>'[2]212'!C5358</f>
        <v>1.1325367849216652</v>
      </c>
      <c r="EH307" s="37">
        <f>'[3]Implisit Q'!AX327</f>
        <v>-0.26535352695913161</v>
      </c>
      <c r="EI307" s="37">
        <f>'[2]212'!B5917</f>
        <v>-0.26535352695911724</v>
      </c>
      <c r="EJ307" s="37">
        <f>'[2]212'!C5917</f>
        <v>1.9593558156547226</v>
      </c>
      <c r="EK307" s="37">
        <f>'[3]Implisit Q'!BN327</f>
        <v>0.49863357062878322</v>
      </c>
      <c r="EL307" s="37">
        <f>'[2]212'!B6476</f>
        <v>0.46424709913979179</v>
      </c>
      <c r="EM307" s="37">
        <f>'[2]212'!C6476</f>
        <v>0.63672515828382026</v>
      </c>
      <c r="EN307" s="37" t="s">
        <v>102</v>
      </c>
      <c r="EO307" s="37" t="s">
        <v>102</v>
      </c>
      <c r="EP307" s="37" t="s">
        <v>102</v>
      </c>
      <c r="EQ307" s="37" t="s">
        <v>102</v>
      </c>
      <c r="ER307" s="37" t="s">
        <v>102</v>
      </c>
      <c r="ES307" s="37" t="s">
        <v>102</v>
      </c>
      <c r="ET307" s="37">
        <f>'[3]Implisit Y'!EP327</f>
        <v>1.4007829569874417</v>
      </c>
      <c r="EU307" s="37">
        <f>'[2]213'!B327</f>
        <v>1.3701093685368613</v>
      </c>
      <c r="EV307" s="37">
        <f>'[2]213'!C327</f>
        <v>1.8999805936380647</v>
      </c>
      <c r="EW307" s="37">
        <f>'[3]Implisit Y'!R327</f>
        <v>0.64752309356832427</v>
      </c>
      <c r="EX307" s="37">
        <f>'[2]213'!B886</f>
        <v>0.41406722553993736</v>
      </c>
      <c r="EY307" s="37">
        <f>'[2]213'!C886</f>
        <v>1.2080038211253996</v>
      </c>
      <c r="EZ307" s="37">
        <f>'[3]Implisit Y'!AH327</f>
        <v>0.58910946551043253</v>
      </c>
      <c r="FA307" s="37">
        <f>'[2]213'!B5358</f>
        <v>0.58715647821733108</v>
      </c>
      <c r="FB307" s="37">
        <f>'[2]213'!C5358</f>
        <v>1.8345223746316204</v>
      </c>
      <c r="FC307" s="37">
        <f>'[3]Implisit Y'!AX327</f>
        <v>0.13840904596298742</v>
      </c>
      <c r="FD307" s="37">
        <f>'[2]213'!B5917</f>
        <v>0.13840904596297807</v>
      </c>
      <c r="FE307" s="37">
        <f>'[2]213'!C5917</f>
        <v>0.46307511355690678</v>
      </c>
      <c r="FF307" s="37">
        <f>'[3]Implisit Y'!BN327</f>
        <v>2.684464039936401</v>
      </c>
      <c r="FG307" s="37">
        <f>'[2]213'!B6476</f>
        <v>2.6493296677600466</v>
      </c>
      <c r="FH307" s="37">
        <f>'[2]213'!C6476</f>
        <v>1.822439702148607</v>
      </c>
      <c r="FI307" s="37" t="s">
        <v>102</v>
      </c>
      <c r="FJ307" s="37" t="s">
        <v>102</v>
      </c>
      <c r="FK307" s="37" t="s">
        <v>102</v>
      </c>
      <c r="FL307" s="37" t="s">
        <v>102</v>
      </c>
      <c r="FM307" s="37" t="s">
        <v>102</v>
      </c>
      <c r="FN307" s="37" t="s">
        <v>102</v>
      </c>
      <c r="FO307" s="37">
        <f>'[3]SOG Q'!EP327</f>
        <v>-6.7369156106505557</v>
      </c>
      <c r="FP307" s="37">
        <f>'[2]218'!B327</f>
        <v>-6.6383895586877228</v>
      </c>
      <c r="FQ307" s="37">
        <f>'[2]218'!C327</f>
        <v>7.7321730481214823</v>
      </c>
      <c r="FR307" s="37">
        <f>'[3]SOG Q'!R327</f>
        <v>-3.427014870847596</v>
      </c>
      <c r="FS307" s="37">
        <f>'[2]218'!B886</f>
        <v>-2.534210376654765</v>
      </c>
      <c r="FT307" s="37">
        <f>'[2]218'!C886</f>
        <v>3.386173098250854</v>
      </c>
      <c r="FU307" s="37">
        <f>'[3]SOG Q'!AH327</f>
        <v>-0.22591101665025851</v>
      </c>
      <c r="FV307" s="37">
        <f>'[2]218'!B5358</f>
        <v>-0.24804666526661098</v>
      </c>
      <c r="FW307" s="37">
        <f>'[2]218'!C5358</f>
        <v>1.151703535720049E-2</v>
      </c>
      <c r="FX307" s="37">
        <f>'[3]SOG Q'!AX327</f>
        <v>-12.736964519096801</v>
      </c>
      <c r="FY307" s="37">
        <f>'[2]218'!B5917</f>
        <v>-12.736964519096803</v>
      </c>
      <c r="FZ307" s="37">
        <f>'[2]218'!C5917</f>
        <v>6.6855676533586168</v>
      </c>
      <c r="GA307" s="37">
        <f>'[3]SOG Q'!BN327</f>
        <v>-6.6076108184798565</v>
      </c>
      <c r="GB307" s="37">
        <f>'[2]218'!B6476</f>
        <v>-6.4821754763205259</v>
      </c>
      <c r="GC307" s="37">
        <f>'[2]218'!C6476</f>
        <v>1.6505979812815004</v>
      </c>
      <c r="GD307" s="37">
        <f>'[3]SOG Q'!CD327</f>
        <v>-4.4951147077094369E-2</v>
      </c>
      <c r="GE307" s="37">
        <f>'[2]218'!B8153</f>
        <v>-3.188213250599147</v>
      </c>
      <c r="GF307" s="37">
        <f>'[2]218'!C8153</f>
        <v>4.2010361159007648</v>
      </c>
      <c r="GG307" s="37">
        <f>'[3]SOG Q'!DZ327</f>
        <v>16.305536761501038</v>
      </c>
      <c r="GH307" s="37">
        <f>'[2]218'!B8712</f>
        <v>18.551220729250055</v>
      </c>
      <c r="GI307" s="37">
        <f>'[2]218'!C8712</f>
        <v>-8.202718836027449</v>
      </c>
      <c r="GJ307" s="37">
        <f>'[3]SOG Y'!EP327</f>
        <v>3.4647998472769217</v>
      </c>
      <c r="GK307" s="37">
        <f>'[2]219'!B327</f>
        <v>3.574103311909544</v>
      </c>
      <c r="GL307" s="37">
        <f>'[2]219'!C327</f>
        <v>4.2780588100225874</v>
      </c>
      <c r="GM307" s="37">
        <f>'[3]SOG Y'!R327</f>
        <v>2.6585390634034036</v>
      </c>
      <c r="GN307" s="37">
        <f>'[2]219'!B886</f>
        <v>3.6490042501301554</v>
      </c>
      <c r="GO307" s="37">
        <f>'[2]219'!C886</f>
        <v>2.4494237268330878</v>
      </c>
      <c r="GP307" s="37">
        <f>'[3]SOG Y'!AH327</f>
        <v>-4.7517489583355048E-2</v>
      </c>
      <c r="GQ307" s="37">
        <f>'[2]219'!B5358</f>
        <v>-7.207447768401995E-2</v>
      </c>
      <c r="GR307" s="37">
        <f>'[2]219'!C5358</f>
        <v>6.1808291376100076E-2</v>
      </c>
      <c r="GS307" s="37">
        <f>'[3]SOG Y'!AX327</f>
        <v>0.2396449699803839</v>
      </c>
      <c r="GT307" s="37">
        <f>'[2]219'!B5917</f>
        <v>0.23964496998038395</v>
      </c>
      <c r="GU307" s="37">
        <f>'[2]219'!C5917</f>
        <v>-2.6691055295736822E-2</v>
      </c>
      <c r="GV307" s="37">
        <f>'[3]SOG Y'!BN327</f>
        <v>-0.25921395415950349</v>
      </c>
      <c r="GW307" s="37">
        <f>'[2]219'!B6476</f>
        <v>-0.12005768825570232</v>
      </c>
      <c r="GX307" s="37">
        <f>'[2]219'!C6476</f>
        <v>-0.40779126377786473</v>
      </c>
      <c r="GY307" s="37">
        <f>'[3]SOG Y'!CD327</f>
        <v>-0.10772774589935863</v>
      </c>
      <c r="GZ307" s="37">
        <f>'[2]219'!B8153</f>
        <v>-3.5948200561937749</v>
      </c>
      <c r="HA307" s="37">
        <f>'[2]219'!C8153</f>
        <v>0.58255967329069558</v>
      </c>
      <c r="HB307" s="37">
        <f>'[3]SOG Y'!DZ327</f>
        <v>0.98107500353535393</v>
      </c>
      <c r="HC307" s="37">
        <f>'[2]219'!B8712</f>
        <v>3.472406313932463</v>
      </c>
      <c r="HD307" s="37">
        <f>'[2]219'!C8712</f>
        <v>1.618749437596392</v>
      </c>
    </row>
    <row r="308" spans="1:212" x14ac:dyDescent="0.35">
      <c r="A308" s="1">
        <v>5313</v>
      </c>
      <c r="B308" s="1" t="s">
        <v>413</v>
      </c>
      <c r="C308" s="37">
        <f>'[3]ADHB 2025'!EP328</f>
        <v>1449486.2841320278</v>
      </c>
      <c r="D308" s="37">
        <f>'[2]201'!B328</f>
        <v>1432598.7318982547</v>
      </c>
      <c r="E308" s="37">
        <f>'[2]201'!C328</f>
        <v>1587140.0453834613</v>
      </c>
      <c r="F308" s="37">
        <f>'[3]ADHB 2025'!R328</f>
        <v>954619.76633065334</v>
      </c>
      <c r="G308" s="37">
        <f>'[2]201'!B887</f>
        <v>952707.7663306531</v>
      </c>
      <c r="H308" s="37">
        <f>'[2]201'!C887</f>
        <v>1024891.1878630295</v>
      </c>
      <c r="I308" s="37">
        <f>'[3]ADHB 2025'!AH328</f>
        <v>68871.978663351198</v>
      </c>
      <c r="J308" s="37">
        <f>'[2]201'!B5359</f>
        <v>66871.978663351198</v>
      </c>
      <c r="K308" s="37">
        <f>'[2]201'!C5359</f>
        <v>71001.884109427439</v>
      </c>
      <c r="L308" s="37">
        <f>'[3]ADHB 2025'!AX328</f>
        <v>219936.06705780822</v>
      </c>
      <c r="M308" s="37">
        <f>'[2]201'!B5918</f>
        <v>219936.06705780822</v>
      </c>
      <c r="N308" s="37">
        <f>'[2]201'!C5918</f>
        <v>365474.63086802082</v>
      </c>
      <c r="O308" s="37">
        <f>'[3]ADHB 2025'!BN328</f>
        <v>526518.82001028373</v>
      </c>
      <c r="P308" s="37">
        <f>'[2]201'!B6477</f>
        <v>521518.82001028373</v>
      </c>
      <c r="Q308" s="37">
        <f>'[2]201'!C6477</f>
        <v>609873.83927227347</v>
      </c>
      <c r="R308" s="37">
        <f>'[3]ADHB 2025'!CD328</f>
        <v>14825.340208485723</v>
      </c>
      <c r="S308" s="37">
        <f>'[2]201'!B8154</f>
        <v>-26124.659791514299</v>
      </c>
      <c r="T308" s="37">
        <f>'[2]201'!C8154</f>
        <v>50870.964321667328</v>
      </c>
      <c r="U308" s="37">
        <f>'[3]ADHB 2025'!DZ328</f>
        <v>-335285.6881385544</v>
      </c>
      <c r="V308" s="37">
        <f>'[2]201'!B8713</f>
        <v>-302311.24037232704</v>
      </c>
      <c r="W308" s="37">
        <f>'[2]201'!C8713</f>
        <v>-534972.46105095732</v>
      </c>
      <c r="X308" s="37">
        <f>'[3]ADHK 2025'!EP328</f>
        <v>821703.83573848067</v>
      </c>
      <c r="Y308" s="37">
        <f>'[2]202'!B328</f>
        <v>812648.0245329024</v>
      </c>
      <c r="Z308" s="37">
        <f>'[2]202'!C328</f>
        <v>890900.54793149722</v>
      </c>
      <c r="AA308" s="37">
        <f>'[3]ADHK 2025'!R328</f>
        <v>599098.21835219453</v>
      </c>
      <c r="AB308" s="37">
        <f>'[2]202'!B887</f>
        <v>595098.21835219488</v>
      </c>
      <c r="AC308" s="37">
        <f>'[2]202'!C887</f>
        <v>639327.09504417924</v>
      </c>
      <c r="AD308" s="37">
        <f>'[3]ADHK 2025'!AH328</f>
        <v>41043.431003760001</v>
      </c>
      <c r="AE308" s="37">
        <f>'[2]202'!B5359</f>
        <v>40043.431003760001</v>
      </c>
      <c r="AF308" s="37">
        <f>'[2]202'!C5359</f>
        <v>40500.29870505631</v>
      </c>
      <c r="AG308" s="37">
        <f>'[3]ADHK 2025'!AX328</f>
        <v>125977.8403966878</v>
      </c>
      <c r="AH308" s="37">
        <f>'[2]202'!B5918</f>
        <v>125977.8403966878</v>
      </c>
      <c r="AI308" s="37">
        <f>'[2]202'!C5918</f>
        <v>208688.07502177928</v>
      </c>
      <c r="AJ308" s="37">
        <f>'[3]ADHK 2025'!BN328</f>
        <v>306261.51635592943</v>
      </c>
      <c r="AK308" s="37">
        <f>'[2]202'!B6477</f>
        <v>301261.51635592943</v>
      </c>
      <c r="AL308" s="37">
        <f>'[2]202'!C6477</f>
        <v>352199.38734689407</v>
      </c>
      <c r="AM308" s="37">
        <f>'[3]ADHK 2025'!CD328</f>
        <v>10047.78455515299</v>
      </c>
      <c r="AN308" s="37">
        <f>'[2]202'!B8154</f>
        <v>-17952.215444846999</v>
      </c>
      <c r="AO308" s="37">
        <f>'[2]202'!C8154</f>
        <v>34893.999850193039</v>
      </c>
      <c r="AP308" s="37">
        <f>'[3]ADHK 2025'!DZ328</f>
        <v>-260724.95492524409</v>
      </c>
      <c r="AQ308" s="37">
        <f>'[2]202'!B8713</f>
        <v>-231780.76613082259</v>
      </c>
      <c r="AR308" s="37">
        <f>'[2]202'!C8713</f>
        <v>-384708.30803660478</v>
      </c>
      <c r="AS308" s="37">
        <f>[3]Distribusi!EP328</f>
        <v>100</v>
      </c>
      <c r="AT308" s="37">
        <f>'[2]205'!B328</f>
        <v>100</v>
      </c>
      <c r="AU308" s="37">
        <f>'[2]205'!C328</f>
        <v>100</v>
      </c>
      <c r="AV308" s="37">
        <f>[3]Distribusi!R328</f>
        <v>65.859178991975952</v>
      </c>
      <c r="AW308" s="37">
        <f>'[2]205'!B887</f>
        <v>66.502066846609196</v>
      </c>
      <c r="AX308" s="37">
        <f>'[2]205'!C887</f>
        <v>64.574716695237228</v>
      </c>
      <c r="AY308" s="37">
        <f>[3]Distribusi!AH328</f>
        <v>4.7514750168603825</v>
      </c>
      <c r="AZ308" s="37">
        <f>'[2]205'!B5359</f>
        <v>4.667879230546502</v>
      </c>
      <c r="BA308" s="37">
        <f>'[2]205'!C5359</f>
        <v>4.4735739808186255</v>
      </c>
      <c r="BB308" s="37">
        <f>[3]Distribusi!AX328</f>
        <v>15.173380353130348</v>
      </c>
      <c r="BC308" s="37">
        <f>'[2]205'!B5918</f>
        <v>15.352244990918255</v>
      </c>
      <c r="BD308" s="37">
        <f>'[2]205'!C5918</f>
        <v>23.027245259867428</v>
      </c>
      <c r="BE308" s="37">
        <f>[3]Distribusi!BN328</f>
        <v>36.324512054667032</v>
      </c>
      <c r="BF308" s="37">
        <f>'[2]205'!B6477</f>
        <v>36.40369130574679</v>
      </c>
      <c r="BG308" s="37">
        <f>'[2]205'!C6477</f>
        <v>38.42596253848064</v>
      </c>
      <c r="BH308" s="37">
        <f>[3]Distribusi!CD328</f>
        <v>1.0227996201677299</v>
      </c>
      <c r="BI308" s="37">
        <f>'[2]205'!B8154</f>
        <v>-1.8235852936221719</v>
      </c>
      <c r="BJ308" s="37">
        <f>'[2]205'!C8154</f>
        <v>3.2051969496728714</v>
      </c>
      <c r="BK308" s="37">
        <f>[3]Distribusi!DZ328</f>
        <v>-23.131346036801446</v>
      </c>
      <c r="BL308" s="37">
        <f>'[2]205'!B8713</f>
        <v>-21.102297080198561</v>
      </c>
      <c r="BM308" s="37">
        <f>'[2]205'!C8713</f>
        <v>-33.706695424076784</v>
      </c>
      <c r="BN308" s="37">
        <f>'[3]Q-to-Q'!EP328</f>
        <v>-9.5517689161429615</v>
      </c>
      <c r="BO308" s="37">
        <f>'[2]209'!B328</f>
        <v>-10.548578312606077</v>
      </c>
      <c r="BP308" s="37">
        <f>'[2]209'!C328</f>
        <v>9.6293254934783317</v>
      </c>
      <c r="BQ308" s="37">
        <f>'[3]Q-to-Q'!R328</f>
        <v>-5.8524055285873544</v>
      </c>
      <c r="BR308" s="37">
        <f>'[2]209'!B887</f>
        <v>-6.4810009180401602</v>
      </c>
      <c r="BS308" s="37">
        <f>'[2]209'!C887</f>
        <v>7.4321977999619122</v>
      </c>
      <c r="BT308" s="37">
        <f>'[3]Q-to-Q'!AH328</f>
        <v>-8.1168330059382612</v>
      </c>
      <c r="BU308" s="37">
        <f>'[2]209'!B5359</f>
        <v>-10.35551444038375</v>
      </c>
      <c r="BV308" s="37">
        <f>'[2]209'!C5359</f>
        <v>1.1409304593640088</v>
      </c>
      <c r="BW308" s="37">
        <f>'[3]Q-to-Q'!AX328</f>
        <v>-55.838897781166267</v>
      </c>
      <c r="BX308" s="37">
        <f>'[2]209'!B5918</f>
        <v>-55.838897781166267</v>
      </c>
      <c r="BY308" s="37">
        <f>'[2]209'!C5918</f>
        <v>65.654590017298077</v>
      </c>
      <c r="BZ308" s="37">
        <f>'[3]Q-to-Q'!BN328</f>
        <v>-24.69566729178365</v>
      </c>
      <c r="CA308" s="37">
        <f>'[2]209'!B6477</f>
        <v>-25.925079553634795</v>
      </c>
      <c r="CB308" s="37">
        <f>'[2]209'!C6477</f>
        <v>16.90819046757483</v>
      </c>
      <c r="CC308" s="37" t="s">
        <v>102</v>
      </c>
      <c r="CD308" s="37" t="s">
        <v>102</v>
      </c>
      <c r="CE308" s="37" t="s">
        <v>102</v>
      </c>
      <c r="CF308" s="37" t="s">
        <v>102</v>
      </c>
      <c r="CG308" s="37" t="s">
        <v>102</v>
      </c>
      <c r="CH308" s="37" t="s">
        <v>102</v>
      </c>
      <c r="CI308" s="37">
        <f>'[3]Y-on-Y'!EP328</f>
        <v>6.3695874607064127</v>
      </c>
      <c r="CJ308" s="37">
        <f>'[2]210'!B328</f>
        <v>5.197312414437846</v>
      </c>
      <c r="CK308" s="37">
        <f>'[2]210'!C328</f>
        <v>5.1878756653663043</v>
      </c>
      <c r="CL308" s="37">
        <f>'[3]Y-on-Y'!R328</f>
        <v>3.7806669007186287</v>
      </c>
      <c r="CM308" s="37">
        <f>'[2]210'!B887</f>
        <v>3.0877543616951675</v>
      </c>
      <c r="CN308" s="37">
        <f>'[2]210'!C887</f>
        <v>4.2645844046961345</v>
      </c>
      <c r="CO308" s="37">
        <f>'[3]Y-on-Y'!AH328</f>
        <v>-4.4548538739434207E-2</v>
      </c>
      <c r="CP308" s="37">
        <f>'[2]210'!B5359</f>
        <v>-2.4799066220366974</v>
      </c>
      <c r="CQ308" s="37">
        <f>'[2]210'!C5359</f>
        <v>2.225852955310923</v>
      </c>
      <c r="CR308" s="37">
        <f>'[3]Y-on-Y'!AX328</f>
        <v>2.2869626770819451</v>
      </c>
      <c r="CS308" s="37">
        <f>'[2]210'!B5918</f>
        <v>2.286962677081898</v>
      </c>
      <c r="CT308" s="37">
        <f>'[2]210'!C5918</f>
        <v>2.41751666643365</v>
      </c>
      <c r="CU308" s="37">
        <f>'[3]Y-on-Y'!BN328</f>
        <v>-5.5585047611712639</v>
      </c>
      <c r="CV308" s="37">
        <f>'[2]210'!B6477</f>
        <v>-7.1003487440939805</v>
      </c>
      <c r="CW308" s="37">
        <f>'[2]210'!C6477</f>
        <v>-2.3335952328136571</v>
      </c>
      <c r="CX308" s="37" t="s">
        <v>102</v>
      </c>
      <c r="CY308" s="37" t="s">
        <v>102</v>
      </c>
      <c r="CZ308" s="37" t="s">
        <v>102</v>
      </c>
      <c r="DA308" s="37" t="s">
        <v>102</v>
      </c>
      <c r="DB308" s="37" t="s">
        <v>102</v>
      </c>
      <c r="DC308" s="37" t="s">
        <v>102</v>
      </c>
      <c r="DD308" s="37">
        <f>'[3]C-to-C'!EP328</f>
        <v>6.3695874607064127</v>
      </c>
      <c r="DE308" s="37">
        <f>'[2]211'!B328</f>
        <v>5.197312414437846</v>
      </c>
      <c r="DF308" s="37">
        <f>'[2]211'!C328</f>
        <v>5.1923770901192157</v>
      </c>
      <c r="DG308" s="37">
        <f>'[3]C-to-C'!R328</f>
        <v>3.7806669007186287</v>
      </c>
      <c r="DH308" s="37">
        <f>'[2]211'!B887</f>
        <v>3.0877543616951675</v>
      </c>
      <c r="DI308" s="37">
        <f>'[2]211'!C887</f>
        <v>3.6939160699713445</v>
      </c>
      <c r="DJ308" s="37">
        <f>'[3]C-to-C'!AH328</f>
        <v>-4.4548538739434207E-2</v>
      </c>
      <c r="DK308" s="37">
        <f>'[2]211'!B5359</f>
        <v>-2.4799066220366974</v>
      </c>
      <c r="DL308" s="37">
        <f>'[2]211'!C5359</f>
        <v>-0.1691170774986562</v>
      </c>
      <c r="DM308" s="37">
        <f>'[3]C-to-C'!AX328</f>
        <v>2.2869626770819451</v>
      </c>
      <c r="DN308" s="37">
        <f>'[2]211'!B5918</f>
        <v>2.286962677081898</v>
      </c>
      <c r="DO308" s="37">
        <f>'[2]211'!C5918</f>
        <v>2.3683333089133769</v>
      </c>
      <c r="DP308" s="37">
        <f>'[3]C-to-C'!BN328</f>
        <v>-5.5585047611712639</v>
      </c>
      <c r="DQ308" s="37">
        <f>'[2]211'!B6477</f>
        <v>-7.1003487440939805</v>
      </c>
      <c r="DR308" s="37">
        <f>'[2]211'!C6477</f>
        <v>-4.5905560781067969</v>
      </c>
      <c r="DS308" s="37" t="s">
        <v>102</v>
      </c>
      <c r="DT308" s="37" t="s">
        <v>102</v>
      </c>
      <c r="DU308" s="37" t="s">
        <v>102</v>
      </c>
      <c r="DV308" s="37" t="s">
        <v>102</v>
      </c>
      <c r="DW308" s="37" t="s">
        <v>102</v>
      </c>
      <c r="DX308" s="37" t="s">
        <v>102</v>
      </c>
      <c r="DY308" s="37">
        <f>'[3]Implisit Q'!EP328</f>
        <v>0.15931017297856442</v>
      </c>
      <c r="DZ308" s="37">
        <f>'[2]212'!B328</f>
        <v>9.5512442821956672E-2</v>
      </c>
      <c r="EA308" s="37">
        <f>'[2]212'!C328</f>
        <v>1.0564284009648948</v>
      </c>
      <c r="EB308" s="37">
        <f>'[3]Implisit Q'!R328</f>
        <v>1.1172186507047286</v>
      </c>
      <c r="EC308" s="37">
        <f>'[2]212'!B887</f>
        <v>1.5929979397371379</v>
      </c>
      <c r="ED308" s="37">
        <f>'[2]212'!C887</f>
        <v>0.13446759728340205</v>
      </c>
      <c r="EE308" s="37">
        <f>'[3]Implisit Q'!AH328</f>
        <v>-2.4329432966644475</v>
      </c>
      <c r="EF308" s="37">
        <f>'[2]212'!B5359</f>
        <v>-2.9004552244567607</v>
      </c>
      <c r="EG308" s="37">
        <f>'[2]212'!C5359</f>
        <v>4.9781113152552363</v>
      </c>
      <c r="EH308" s="37">
        <f>'[3]Implisit Q'!AX328</f>
        <v>-1.6350664037026235</v>
      </c>
      <c r="EI308" s="37">
        <f>'[2]212'!B5918</f>
        <v>-1.6350664037026186</v>
      </c>
      <c r="EJ308" s="37">
        <f>'[2]212'!C5918</f>
        <v>0.31302049435999307</v>
      </c>
      <c r="EK308" s="37">
        <f>'[3]Implisit Q'!BN328</f>
        <v>0.75539448154991362</v>
      </c>
      <c r="EL308" s="37">
        <f>'[2]212'!B6477</f>
        <v>1.4549320987843621</v>
      </c>
      <c r="EM308" s="37">
        <f>'[2]212'!C6477</f>
        <v>2.8805045834153685E-2</v>
      </c>
      <c r="EN308" s="37" t="s">
        <v>102</v>
      </c>
      <c r="EO308" s="37" t="s">
        <v>102</v>
      </c>
      <c r="EP308" s="37" t="s">
        <v>102</v>
      </c>
      <c r="EQ308" s="37" t="s">
        <v>102</v>
      </c>
      <c r="ER308" s="37" t="s">
        <v>102</v>
      </c>
      <c r="ES308" s="37" t="s">
        <v>102</v>
      </c>
      <c r="ET308" s="37">
        <f>'[3]Implisit Y'!EP328</f>
        <v>2.0483771747755526</v>
      </c>
      <c r="EU308" s="37">
        <f>'[2]213'!B328</f>
        <v>1.983376179673749</v>
      </c>
      <c r="EV308" s="37">
        <f>'[2]213'!C328</f>
        <v>1.9475741914700233</v>
      </c>
      <c r="EW308" s="37">
        <f>'[3]Implisit Y'!R328</f>
        <v>0.62147622120234303</v>
      </c>
      <c r="EX308" s="37">
        <f>'[2]213'!B887</f>
        <v>1.0949229304450181</v>
      </c>
      <c r="EY308" s="37">
        <f>'[2]213'!C887</f>
        <v>1.5983840918915562</v>
      </c>
      <c r="EZ308" s="37">
        <f>'[3]Implisit Y'!AH328</f>
        <v>0.90663918492323603</v>
      </c>
      <c r="FA308" s="37">
        <f>'[2]213'!B5359</f>
        <v>0.42312498447104208</v>
      </c>
      <c r="FB308" s="37">
        <f>'[2]213'!C5359</f>
        <v>1.542219781406746</v>
      </c>
      <c r="FC308" s="37">
        <f>'[3]Implisit Y'!AX328</f>
        <v>1.2721288456987452</v>
      </c>
      <c r="FD308" s="37">
        <f>'[2]213'!B5918</f>
        <v>1.2721288456987812</v>
      </c>
      <c r="FE308" s="37">
        <f>'[2]213'!C5918</f>
        <v>1.4623757720468007</v>
      </c>
      <c r="FF308" s="37">
        <f>'[3]Implisit Y'!BN328</f>
        <v>1.1314740551172378</v>
      </c>
      <c r="FG308" s="37">
        <f>'[2]213'!B6477</f>
        <v>1.8336227663793776</v>
      </c>
      <c r="FH308" s="37">
        <f>'[2]213'!C6477</f>
        <v>2.4386362171714624</v>
      </c>
      <c r="FI308" s="37" t="s">
        <v>102</v>
      </c>
      <c r="FJ308" s="37" t="s">
        <v>102</v>
      </c>
      <c r="FK308" s="37" t="s">
        <v>102</v>
      </c>
      <c r="FL308" s="37" t="s">
        <v>102</v>
      </c>
      <c r="FM308" s="37" t="s">
        <v>102</v>
      </c>
      <c r="FN308" s="37" t="s">
        <v>102</v>
      </c>
      <c r="FO308" s="37">
        <f>'[3]SOG Q'!EP328</f>
        <v>-9.5517689161429615</v>
      </c>
      <c r="FP308" s="37">
        <f>'[2]218'!B328</f>
        <v>-10.548578312606077</v>
      </c>
      <c r="FQ308" s="37">
        <f>'[2]218'!C328</f>
        <v>9.6293254934783317</v>
      </c>
      <c r="FR308" s="37">
        <f>'[3]SOG Q'!R328</f>
        <v>-4.0992836970763671</v>
      </c>
      <c r="FS308" s="37">
        <f>'[2]218'!B887</f>
        <v>-4.5395797120148913</v>
      </c>
      <c r="FT308" s="37">
        <f>'[2]218'!C887</f>
        <v>5.4425625063700176</v>
      </c>
      <c r="FU308" s="37">
        <f>'[3]SOG Q'!AH328</f>
        <v>-0.39909756379898581</v>
      </c>
      <c r="FV308" s="37">
        <f>'[2]218'!B5359</f>
        <v>-0.50917156753363968</v>
      </c>
      <c r="FW308" s="37">
        <f>'[2]218'!C5359</f>
        <v>5.621962860968123E-2</v>
      </c>
      <c r="FX308" s="37">
        <f>'[3]SOG Q'!AX328</f>
        <v>-17.533792194277584</v>
      </c>
      <c r="FY308" s="37">
        <f>'[2]218'!B5918</f>
        <v>-17.533792194277577</v>
      </c>
      <c r="FZ308" s="37">
        <f>'[2]218'!C5918</f>
        <v>10.177866939703947</v>
      </c>
      <c r="GA308" s="37">
        <f>'[3]SOG Q'!BN328</f>
        <v>-11.055489920088604</v>
      </c>
      <c r="GB308" s="37">
        <f>'[2]218'!B6477</f>
        <v>-11.605859938761915</v>
      </c>
      <c r="GC308" s="37">
        <f>'[2]218'!C6477</f>
        <v>6.2681344755920554</v>
      </c>
      <c r="GD308" s="37">
        <f>'[3]SOG Q'!CD328</f>
        <v>-1.2432301056508221E-2</v>
      </c>
      <c r="GE308" s="37">
        <f>'[2]218'!B8154</f>
        <v>-3.0945044056268141</v>
      </c>
      <c r="GF308" s="37">
        <f>'[2]218'!C8154</f>
        <v>6.5029648383647061</v>
      </c>
      <c r="GG308" s="37">
        <f>'[3]SOG Q'!DZ328</f>
        <v>23.548326760155113</v>
      </c>
      <c r="GH308" s="37">
        <f>'[2]218'!B8713</f>
        <v>26.734329505608788</v>
      </c>
      <c r="GI308" s="37">
        <f>'[2]218'!C8713</f>
        <v>-18.818422895162094</v>
      </c>
      <c r="GJ308" s="37">
        <f>'[3]SOG Y'!EP328</f>
        <v>6.3695874607064127</v>
      </c>
      <c r="GK308" s="37">
        <f>'[2]219'!B328</f>
        <v>5.197312414437846</v>
      </c>
      <c r="GL308" s="37">
        <f>'[2]219'!C328</f>
        <v>5.1878756653663043</v>
      </c>
      <c r="GM308" s="37">
        <f>'[3]SOG Y'!R328</f>
        <v>2.8252191843198649</v>
      </c>
      <c r="GN308" s="37">
        <f>'[2]219'!B887</f>
        <v>2.307419058121825</v>
      </c>
      <c r="GO308" s="37">
        <f>'[2]219'!C887</f>
        <v>3.0874466842125226</v>
      </c>
      <c r="GP308" s="37">
        <f>'[3]SOG Y'!AH328</f>
        <v>-2.3679514667085191E-3</v>
      </c>
      <c r="GQ308" s="37">
        <f>'[2]219'!B5359</f>
        <v>-0.13181798301622669</v>
      </c>
      <c r="GR308" s="37">
        <f>'[2]219'!C5359</f>
        <v>0.10411910162441748</v>
      </c>
      <c r="GS308" s="37">
        <f>'[3]SOG Y'!AX328</f>
        <v>0.36461548920272224</v>
      </c>
      <c r="GT308" s="37">
        <f>'[2]219'!B5918</f>
        <v>0.36461548920271497</v>
      </c>
      <c r="GU308" s="37">
        <f>'[2]219'!C5918</f>
        <v>0.58160660101471584</v>
      </c>
      <c r="GV308" s="37">
        <f>'[3]SOG Y'!BN328</f>
        <v>-2.3334028107624776</v>
      </c>
      <c r="GW308" s="37">
        <f>'[2]219'!B6477</f>
        <v>-2.9806529685101233</v>
      </c>
      <c r="GX308" s="37">
        <f>'[2]219'!C6477</f>
        <v>-0.99358581435184956</v>
      </c>
      <c r="GY308" s="37">
        <f>'[3]SOG Y'!CD328</f>
        <v>-5.8279628415869617E-2</v>
      </c>
      <c r="GZ308" s="37">
        <f>'[2]219'!B8154</f>
        <v>-3.6828805118023773</v>
      </c>
      <c r="HA308" s="37">
        <f>'[2]219'!C8154</f>
        <v>2.8389495571270089</v>
      </c>
      <c r="HB308" s="37">
        <f>'[3]SOG Y'!DZ328</f>
        <v>5.5738031778288573</v>
      </c>
      <c r="HC308" s="37">
        <f>'[2]219'!B8713</f>
        <v>9.3206293304420029</v>
      </c>
      <c r="HD308" s="37">
        <f>'[2]219'!C8713</f>
        <v>-0.43066046426045734</v>
      </c>
    </row>
    <row r="309" spans="1:212" x14ac:dyDescent="0.35">
      <c r="A309" s="1">
        <v>5314</v>
      </c>
      <c r="B309" s="1" t="s">
        <v>414</v>
      </c>
      <c r="C309" s="37">
        <f>'[3]ADHB 2025'!EP329</f>
        <v>973947.29169926676</v>
      </c>
      <c r="D309" s="37">
        <f>'[2]201'!B329</f>
        <v>975281.09399462049</v>
      </c>
      <c r="E309" s="37">
        <f>'[2]201'!C329</f>
        <v>1073042.2122009806</v>
      </c>
      <c r="F309" s="37">
        <f>'[3]ADHB 2025'!R329</f>
        <v>584979.16387695773</v>
      </c>
      <c r="G309" s="37">
        <f>'[2]201'!B888</f>
        <v>584994.01641281857</v>
      </c>
      <c r="H309" s="37">
        <f>'[2]201'!C888</f>
        <v>619411.39845898782</v>
      </c>
      <c r="I309" s="37">
        <f>'[3]ADHB 2025'!AH329</f>
        <v>39748.588088276199</v>
      </c>
      <c r="J309" s="37">
        <f>'[2]201'!B5360</f>
        <v>39748.588088276199</v>
      </c>
      <c r="K309" s="37">
        <f>'[2]201'!C5360</f>
        <v>40144.713522474442</v>
      </c>
      <c r="L309" s="37">
        <f>'[3]ADHB 2025'!AX329</f>
        <v>164151.09029386501</v>
      </c>
      <c r="M309" s="37">
        <f>'[2]201'!B5919</f>
        <v>164151.09029386501</v>
      </c>
      <c r="N309" s="37">
        <f>'[2]201'!C5919</f>
        <v>264703.20027475903</v>
      </c>
      <c r="O309" s="37">
        <f>'[3]ADHB 2025'!BN329</f>
        <v>277118.14928614901</v>
      </c>
      <c r="P309" s="37">
        <f>'[2]201'!B6478</f>
        <v>277118.14928614901</v>
      </c>
      <c r="Q309" s="37">
        <f>'[2]201'!C6478</f>
        <v>312187.49929151009</v>
      </c>
      <c r="R309" s="37">
        <f>'[3]ADHB 2025'!CD329</f>
        <v>14390.445806780799</v>
      </c>
      <c r="S309" s="37">
        <f>'[2]201'!B8155</f>
        <v>-26329.554193219199</v>
      </c>
      <c r="T309" s="37">
        <f>'[2]201'!C8155</f>
        <v>38552.153543869637</v>
      </c>
      <c r="U309" s="37">
        <f>'[3]ADHB 2025'!DZ329</f>
        <v>-106440.145652762</v>
      </c>
      <c r="V309" s="37">
        <f>'[2]201'!B8714</f>
        <v>-64401.19589326912</v>
      </c>
      <c r="W309" s="37">
        <f>'[2]201'!C8714</f>
        <v>-201956.75289062061</v>
      </c>
      <c r="X309" s="37">
        <f>'[3]ADHK 2025'!EP329</f>
        <v>532313.79955321818</v>
      </c>
      <c r="Y309" s="37">
        <f>'[2]202'!B329</f>
        <v>533147.36320301937</v>
      </c>
      <c r="Z309" s="37">
        <f>'[2]202'!C329</f>
        <v>580772.79946443858</v>
      </c>
      <c r="AA309" s="37">
        <f>'[3]ADHK 2025'!R329</f>
        <v>367768.04190082924</v>
      </c>
      <c r="AB309" s="37">
        <f>'[2]202'!B888</f>
        <v>368444.35555063048</v>
      </c>
      <c r="AC309" s="37">
        <f>'[2]202'!C888</f>
        <v>389243.69297732774</v>
      </c>
      <c r="AD309" s="37">
        <f>'[3]ADHK 2025'!AH329</f>
        <v>24903.0071494845</v>
      </c>
      <c r="AE309" s="37">
        <f>'[2]202'!B5360</f>
        <v>24903.0071494845</v>
      </c>
      <c r="AF309" s="37">
        <f>'[2]202'!C5360</f>
        <v>24952.524868343655</v>
      </c>
      <c r="AG309" s="37">
        <f>'[3]ADHK 2025'!AX329</f>
        <v>81219.416363401993</v>
      </c>
      <c r="AH309" s="37">
        <f>'[2]202'!B5919</f>
        <v>81219.416363401993</v>
      </c>
      <c r="AI309" s="37">
        <f>'[2]202'!C5919</f>
        <v>130903.27126896795</v>
      </c>
      <c r="AJ309" s="37">
        <f>'[3]ADHK 2025'!BN329</f>
        <v>151741.38322480899</v>
      </c>
      <c r="AK309" s="37">
        <f>'[2]202'!B6478</f>
        <v>151741.38322480931</v>
      </c>
      <c r="AL309" s="37">
        <f>'[2]202'!C6478</f>
        <v>170266.78038361861</v>
      </c>
      <c r="AM309" s="37">
        <f>'[3]ADHK 2025'!CD329</f>
        <v>7602.92530656081</v>
      </c>
      <c r="AN309" s="37">
        <f>'[2]202'!B8155</f>
        <v>-13897.07469343919</v>
      </c>
      <c r="AO309" s="37">
        <f>'[2]202'!C8155</f>
        <v>20098.130107639034</v>
      </c>
      <c r="AP309" s="37">
        <f>'[3]ADHK 2025'!DZ329</f>
        <v>-100920.97439186749</v>
      </c>
      <c r="AQ309" s="37">
        <f>'[2]202'!B8714</f>
        <v>-79263.724391867785</v>
      </c>
      <c r="AR309" s="37">
        <f>'[2]202'!C8714</f>
        <v>-154691.60014145839</v>
      </c>
      <c r="AS309" s="37">
        <f>[3]Distribusi!EP329</f>
        <v>100</v>
      </c>
      <c r="AT309" s="37">
        <f>'[2]205'!B329</f>
        <v>100</v>
      </c>
      <c r="AU309" s="37">
        <f>'[2]205'!C329</f>
        <v>100</v>
      </c>
      <c r="AV309" s="37">
        <f>[3]Distribusi!R329</f>
        <v>60.062712721992582</v>
      </c>
      <c r="AW309" s="37">
        <f>'[2]205'!B888</f>
        <v>59.982093369283064</v>
      </c>
      <c r="AX309" s="37">
        <f>'[2]205'!C888</f>
        <v>57.724793248205621</v>
      </c>
      <c r="AY309" s="37">
        <f>[3]Distribusi!AH329</f>
        <v>4.081184723962421</v>
      </c>
      <c r="AZ309" s="37">
        <f>'[2]205'!B5360</f>
        <v>4.07560326279589</v>
      </c>
      <c r="BA309" s="37">
        <f>'[2]205'!C5360</f>
        <v>3.7412054312505778</v>
      </c>
      <c r="BB309" s="37">
        <f>[3]Distribusi!AX329</f>
        <v>16.854206761791708</v>
      </c>
      <c r="BC309" s="37">
        <f>'[2]205'!B5919</f>
        <v>16.831156812598937</v>
      </c>
      <c r="BD309" s="37">
        <f>'[2]205'!C5919</f>
        <v>24.668479698651424</v>
      </c>
      <c r="BE309" s="37">
        <f>[3]Distribusi!BN329</f>
        <v>28.453095115923059</v>
      </c>
      <c r="BF309" s="37">
        <f>'[2]205'!B6478</f>
        <v>28.414182433405973</v>
      </c>
      <c r="BG309" s="37">
        <f>'[2]205'!C6478</f>
        <v>29.093682964360156</v>
      </c>
      <c r="BH309" s="37">
        <f>[3]Distribusi!CD329</f>
        <v>1.4775384591576286</v>
      </c>
      <c r="BI309" s="37">
        <f>'[2]205'!B8155</f>
        <v>-2.6996887723288965</v>
      </c>
      <c r="BJ309" s="37">
        <f>'[2]205'!C8155</f>
        <v>3.592790023124349</v>
      </c>
      <c r="BK309" s="37">
        <f>[3]Distribusi!DZ329</f>
        <v>-10.928737782827405</v>
      </c>
      <c r="BL309" s="37">
        <f>'[2]205'!B8714</f>
        <v>-6.6033471057549642</v>
      </c>
      <c r="BM309" s="37">
        <f>'[2]205'!C8714</f>
        <v>-18.820951365592144</v>
      </c>
      <c r="BN309" s="37">
        <f>'[3]Q-to-Q'!EP329</f>
        <v>-6.3813482596474813</v>
      </c>
      <c r="BO309" s="37">
        <f>'[2]209'!B329</f>
        <v>-6.2347484437124709</v>
      </c>
      <c r="BP309" s="37">
        <f>'[2]209'!C329</f>
        <v>8.9328841420685645</v>
      </c>
      <c r="BQ309" s="37">
        <f>'[3]Q-to-Q'!R329</f>
        <v>-5.3496418549441529</v>
      </c>
      <c r="BR309" s="37">
        <f>'[2]209'!B888</f>
        <v>-5.1755828778747501</v>
      </c>
      <c r="BS309" s="37">
        <f>'[2]209'!C888</f>
        <v>5.6451773825149756</v>
      </c>
      <c r="BT309" s="37">
        <f>'[3]Q-to-Q'!AH329</f>
        <v>-5.570866162454962</v>
      </c>
      <c r="BU309" s="37">
        <f>'[2]209'!B5360</f>
        <v>-5.5708661624549727</v>
      </c>
      <c r="BV309" s="37">
        <f>'[2]209'!C5360</f>
        <v>0.19884232679979846</v>
      </c>
      <c r="BW309" s="37">
        <f>'[3]Q-to-Q'!AX329</f>
        <v>-56.218073797225053</v>
      </c>
      <c r="BX309" s="37">
        <f>'[2]209'!B5919</f>
        <v>-56.218073797225053</v>
      </c>
      <c r="BY309" s="37">
        <f>'[2]209'!C5919</f>
        <v>61.172386025607814</v>
      </c>
      <c r="BZ309" s="37">
        <f>'[3]Q-to-Q'!BN329</f>
        <v>-22.972773993921152</v>
      </c>
      <c r="CA309" s="37">
        <f>'[2]209'!B6478</f>
        <v>-22.972773993920988</v>
      </c>
      <c r="CB309" s="37">
        <f>'[2]209'!C6478</f>
        <v>12.208533206372172</v>
      </c>
      <c r="CC309" s="37" t="s">
        <v>102</v>
      </c>
      <c r="CD309" s="37" t="s">
        <v>102</v>
      </c>
      <c r="CE309" s="37" t="s">
        <v>102</v>
      </c>
      <c r="CF309" s="37" t="s">
        <v>102</v>
      </c>
      <c r="CG309" s="37" t="s">
        <v>102</v>
      </c>
      <c r="CH309" s="37" t="s">
        <v>102</v>
      </c>
      <c r="CI309" s="37">
        <f>'[3]Y-on-Y'!EP329</f>
        <v>4.6990299737314842</v>
      </c>
      <c r="CJ309" s="37">
        <f>'[2]210'!B329</f>
        <v>4.8629808343494778</v>
      </c>
      <c r="CK309" s="37">
        <f>'[2]210'!C329</f>
        <v>4.5044640064451995</v>
      </c>
      <c r="CL309" s="37">
        <f>'[3]Y-on-Y'!R329</f>
        <v>3.7237183353029195</v>
      </c>
      <c r="CM309" s="37">
        <f>'[2]210'!B888</f>
        <v>3.9144629311513399</v>
      </c>
      <c r="CN309" s="37">
        <f>'[2]210'!C888</f>
        <v>3.4929298689635875</v>
      </c>
      <c r="CO309" s="37">
        <f>'[3]Y-on-Y'!AH329</f>
        <v>-2.6832610391833214</v>
      </c>
      <c r="CP309" s="37">
        <f>'[2]210'!B5360</f>
        <v>-2.6832610391833165</v>
      </c>
      <c r="CQ309" s="37">
        <f>'[2]210'!C5360</f>
        <v>2.4851022616631324</v>
      </c>
      <c r="CR309" s="37">
        <f>'[3]Y-on-Y'!AX329</f>
        <v>1.603014402942236</v>
      </c>
      <c r="CS309" s="37">
        <f>'[2]210'!B5919</f>
        <v>1.6030144029422373</v>
      </c>
      <c r="CT309" s="37">
        <f>'[2]210'!C5919</f>
        <v>1.535303591630035</v>
      </c>
      <c r="CU309" s="37">
        <f>'[3]Y-on-Y'!BN329</f>
        <v>-3.4771262875778746</v>
      </c>
      <c r="CV309" s="37">
        <f>'[2]210'!B6478</f>
        <v>-3.4771262875776787</v>
      </c>
      <c r="CW309" s="37">
        <f>'[2]210'!C6478</f>
        <v>-2.8905869825865715</v>
      </c>
      <c r="CX309" s="37" t="s">
        <v>102</v>
      </c>
      <c r="CY309" s="37" t="s">
        <v>102</v>
      </c>
      <c r="CZ309" s="37" t="s">
        <v>102</v>
      </c>
      <c r="DA309" s="37" t="s">
        <v>102</v>
      </c>
      <c r="DB309" s="37" t="s">
        <v>102</v>
      </c>
      <c r="DC309" s="37" t="s">
        <v>102</v>
      </c>
      <c r="DD309" s="37">
        <f>'[3]C-to-C'!EP329</f>
        <v>4.6990299737314842</v>
      </c>
      <c r="DE309" s="37">
        <f>'[2]211'!B329</f>
        <v>4.8629808343494778</v>
      </c>
      <c r="DF309" s="37">
        <f>'[2]211'!C329</f>
        <v>4.675751887205994</v>
      </c>
      <c r="DG309" s="37">
        <f>'[3]C-to-C'!R329</f>
        <v>3.7237183353029195</v>
      </c>
      <c r="DH309" s="37">
        <f>'[2]211'!B888</f>
        <v>3.9144629311513399</v>
      </c>
      <c r="DI309" s="37">
        <f>'[2]211'!C888</f>
        <v>3.6974826226326445</v>
      </c>
      <c r="DJ309" s="37">
        <f>'[3]C-to-C'!AH329</f>
        <v>-2.6832610391833214</v>
      </c>
      <c r="DK309" s="37">
        <f>'[2]211'!B5360</f>
        <v>-2.6832610391833165</v>
      </c>
      <c r="DL309" s="37">
        <f>'[2]211'!C5360</f>
        <v>-0.16336054744549333</v>
      </c>
      <c r="DM309" s="37">
        <f>'[3]C-to-C'!AX329</f>
        <v>1.603014402942236</v>
      </c>
      <c r="DN309" s="37">
        <f>'[2]211'!B5919</f>
        <v>1.6030144029422373</v>
      </c>
      <c r="DO309" s="37">
        <f>'[2]211'!C5919</f>
        <v>1.5612186428318371</v>
      </c>
      <c r="DP309" s="37">
        <f>'[3]C-to-C'!BN329</f>
        <v>-3.4771262875778746</v>
      </c>
      <c r="DQ309" s="37">
        <f>'[2]211'!B6478</f>
        <v>-3.4771262875776787</v>
      </c>
      <c r="DR309" s="37">
        <f>'[2]211'!C6478</f>
        <v>-3.1678701572305408</v>
      </c>
      <c r="DS309" s="37" t="s">
        <v>102</v>
      </c>
      <c r="DT309" s="37" t="s">
        <v>102</v>
      </c>
      <c r="DU309" s="37" t="s">
        <v>102</v>
      </c>
      <c r="DV309" s="37" t="s">
        <v>102</v>
      </c>
      <c r="DW309" s="37" t="s">
        <v>102</v>
      </c>
      <c r="DX309" s="37" t="s">
        <v>102</v>
      </c>
      <c r="DY309" s="37">
        <f>'[3]Implisit Q'!EP329</f>
        <v>0.76576743036189043</v>
      </c>
      <c r="DZ309" s="37">
        <f>'[2]212'!B329</f>
        <v>0.74600351624055083</v>
      </c>
      <c r="EA309" s="37">
        <f>'[2]212'!C329</f>
        <v>1.0015408274103597</v>
      </c>
      <c r="EB309" s="37">
        <f>'[3]Implisit Q'!R329</f>
        <v>1.2847596710824405</v>
      </c>
      <c r="EC309" s="37">
        <f>'[2]212'!B888</f>
        <v>1.1014090233805971</v>
      </c>
      <c r="ED309" s="37">
        <f>'[2]212'!C888</f>
        <v>0.22546790198869843</v>
      </c>
      <c r="EE309" s="37">
        <f>'[3]Implisit Q'!AH329</f>
        <v>-3.1775119973355004</v>
      </c>
      <c r="EF309" s="37">
        <f>'[2]212'!B5360</f>
        <v>-3.1775119973355062</v>
      </c>
      <c r="EG309" s="37">
        <f>'[2]212'!C5360</f>
        <v>0.79615195717018161</v>
      </c>
      <c r="EH309" s="37">
        <f>'[3]Implisit Q'!AX329</f>
        <v>-2.2927852022353505</v>
      </c>
      <c r="EI309" s="37">
        <f>'[2]212'!B5919</f>
        <v>-2.2927852022353439</v>
      </c>
      <c r="EJ309" s="37">
        <f>'[2]212'!C5919</f>
        <v>5.1772050291251488E-2</v>
      </c>
      <c r="EK309" s="37">
        <f>'[3]Implisit Q'!BN329</f>
        <v>0.58260679694038231</v>
      </c>
      <c r="EL309" s="37">
        <f>'[2]212'!B6478</f>
        <v>0.5826067969401576</v>
      </c>
      <c r="EM309" s="37">
        <f>'[2]212'!C6478</f>
        <v>0.39790573759021081</v>
      </c>
      <c r="EN309" s="37" t="s">
        <v>102</v>
      </c>
      <c r="EO309" s="37" t="s">
        <v>102</v>
      </c>
      <c r="EP309" s="37" t="s">
        <v>102</v>
      </c>
      <c r="EQ309" s="37" t="s">
        <v>102</v>
      </c>
      <c r="ER309" s="37" t="s">
        <v>102</v>
      </c>
      <c r="ES309" s="37" t="s">
        <v>102</v>
      </c>
      <c r="ET309" s="37">
        <f>'[3]Implisit Y'!EP329</f>
        <v>2.1426028602785863</v>
      </c>
      <c r="EU309" s="37">
        <f>'[2]213'!B329</f>
        <v>2.1225688975299222</v>
      </c>
      <c r="EV309" s="37">
        <f>'[2]213'!C329</f>
        <v>2.3758146325765499</v>
      </c>
      <c r="EW309" s="37">
        <f>'[3]Implisit Y'!R329</f>
        <v>1.7965631764229641</v>
      </c>
      <c r="EX309" s="37">
        <f>'[2]213'!B888</f>
        <v>1.6122860368725733</v>
      </c>
      <c r="EY309" s="37">
        <f>'[2]213'!C888</f>
        <v>1.7788186867521902</v>
      </c>
      <c r="EZ309" s="37">
        <f>'[3]Implisit Y'!AH329</f>
        <v>0.96809455568238434</v>
      </c>
      <c r="FA309" s="37">
        <f>'[2]213'!B5360</f>
        <v>0.96809455568239133</v>
      </c>
      <c r="FB309" s="37">
        <f>'[2]213'!C5360</f>
        <v>1.8776390807183809</v>
      </c>
      <c r="FC309" s="37">
        <f>'[3]Implisit Y'!AX329</f>
        <v>2.1986293537532617</v>
      </c>
      <c r="FD309" s="37">
        <f>'[2]213'!B5919</f>
        <v>2.1986293537532586</v>
      </c>
      <c r="FE309" s="37">
        <f>'[2]213'!C5919</f>
        <v>2.0363417950023477</v>
      </c>
      <c r="FF309" s="37">
        <f>'[3]Implisit Y'!BN329</f>
        <v>2.087055233013885</v>
      </c>
      <c r="FG309" s="37">
        <f>'[2]213'!B6478</f>
        <v>2.0870552330136629</v>
      </c>
      <c r="FH309" s="37">
        <f>'[2]213'!C6478</f>
        <v>1.9612025970142197</v>
      </c>
      <c r="FI309" s="37" t="s">
        <v>102</v>
      </c>
      <c r="FJ309" s="37" t="s">
        <v>102</v>
      </c>
      <c r="FK309" s="37" t="s">
        <v>102</v>
      </c>
      <c r="FL309" s="37" t="s">
        <v>102</v>
      </c>
      <c r="FM309" s="37" t="s">
        <v>102</v>
      </c>
      <c r="FN309" s="37" t="s">
        <v>102</v>
      </c>
      <c r="FO309" s="37">
        <f>'[3]SOG Q'!EP329</f>
        <v>-6.3813482596474813</v>
      </c>
      <c r="FP309" s="37">
        <f>'[2]218'!B329</f>
        <v>-6.2347484437124709</v>
      </c>
      <c r="FQ309" s="37">
        <f>'[2]218'!C329</f>
        <v>8.9328841420685645</v>
      </c>
      <c r="FR309" s="37">
        <f>'[3]SOG Q'!R329</f>
        <v>-3.6557045675699937</v>
      </c>
      <c r="FS309" s="37">
        <f>'[2]218'!B888</f>
        <v>-3.5367604934146115</v>
      </c>
      <c r="FT309" s="37">
        <f>'[2]218'!C888</f>
        <v>3.9012361051060829</v>
      </c>
      <c r="FU309" s="37">
        <f>'[3]SOG Q'!AH329</f>
        <v>-0.25838254373604508</v>
      </c>
      <c r="FV309" s="37">
        <f>'[2]218'!B5360</f>
        <v>-0.25838254373604497</v>
      </c>
      <c r="FW309" s="37">
        <f>'[2]218'!C5360</f>
        <v>9.2878108899694754E-3</v>
      </c>
      <c r="FX309" s="37">
        <f>'[3]SOG Q'!AX329</f>
        <v>-18.341532448487431</v>
      </c>
      <c r="FY309" s="37">
        <f>'[2]218'!B5919</f>
        <v>-18.34153244848742</v>
      </c>
      <c r="FZ309" s="37">
        <f>'[2]218'!C5919</f>
        <v>9.3189722644556419</v>
      </c>
      <c r="GA309" s="37">
        <f>'[3]SOG Q'!BN329</f>
        <v>-7.9591717844431571</v>
      </c>
      <c r="GB309" s="37">
        <f>'[2]218'!B6478</f>
        <v>-7.9591717844430949</v>
      </c>
      <c r="GC309" s="37">
        <f>'[2]218'!C6478</f>
        <v>3.474723582521956</v>
      </c>
      <c r="GD309" s="37">
        <f>'[3]SOG Q'!CD329</f>
        <v>-2.1007132381479471E-2</v>
      </c>
      <c r="GE309" s="37">
        <f>'[2]218'!B8155</f>
        <v>-3.8022373280047468</v>
      </c>
      <c r="GF309" s="37">
        <f>'[2]218'!C8155</f>
        <v>6.3763242861867164</v>
      </c>
      <c r="GG309" s="37">
        <f>'[3]SOG Q'!DZ329</f>
        <v>23.854450216970626</v>
      </c>
      <c r="GH309" s="37">
        <f>'[2]218'!B8714</f>
        <v>27.66333615437345</v>
      </c>
      <c r="GI309" s="37">
        <f>'[2]218'!C8714</f>
        <v>-14.147659907091789</v>
      </c>
      <c r="GJ309" s="37">
        <f>'[3]SOG Y'!EP329</f>
        <v>4.6990299737314842</v>
      </c>
      <c r="GK309" s="37">
        <f>'[2]219'!B329</f>
        <v>4.8629808343494778</v>
      </c>
      <c r="GL309" s="37">
        <f>'[2]219'!C329</f>
        <v>4.5044640064451995</v>
      </c>
      <c r="GM309" s="37">
        <f>'[3]SOG Y'!R329</f>
        <v>2.5968547964664586</v>
      </c>
      <c r="GN309" s="37">
        <f>'[2]219'!B888</f>
        <v>2.7298766778297683</v>
      </c>
      <c r="GO309" s="37">
        <f>'[2]219'!C888</f>
        <v>2.3639013165242591</v>
      </c>
      <c r="GP309" s="37">
        <f>'[3]SOG Y'!AH329</f>
        <v>-0.13505233696664293</v>
      </c>
      <c r="GQ309" s="37">
        <f>'[2]219'!B5360</f>
        <v>-0.13505233696664293</v>
      </c>
      <c r="GR309" s="37">
        <f>'[2]219'!C5360</f>
        <v>0.10887460617662312</v>
      </c>
      <c r="GS309" s="37">
        <f>'[3]SOG Y'!AX329</f>
        <v>0.25203777036472375</v>
      </c>
      <c r="GT309" s="37">
        <f>'[2]219'!B5919</f>
        <v>0.2520377703647238</v>
      </c>
      <c r="GU309" s="37">
        <f>'[2]219'!C5919</f>
        <v>0.35616912394559258</v>
      </c>
      <c r="GV309" s="37">
        <f>'[3]SOG Y'!BN329</f>
        <v>-1.0751503304405328</v>
      </c>
      <c r="GW309" s="37">
        <f>'[2]219'!B6478</f>
        <v>-1.0751503304404697</v>
      </c>
      <c r="GX309" s="37">
        <f>'[2]219'!C6478</f>
        <v>-0.91197558479314378</v>
      </c>
      <c r="GY309" s="37">
        <f>'[3]SOG Y'!CD329</f>
        <v>-6.1722057594449549E-2</v>
      </c>
      <c r="GZ309" s="37">
        <f>'[2]219'!B8155</f>
        <v>-4.290485516900902</v>
      </c>
      <c r="HA309" s="37">
        <f>'[2]219'!C8155</f>
        <v>2.1001727296273516</v>
      </c>
      <c r="HB309" s="37">
        <f>'[3]SOG Y'!DZ329</f>
        <v>3.1220621319018891</v>
      </c>
      <c r="HC309" s="37">
        <f>'[2]219'!B8714</f>
        <v>7.3817545704629826</v>
      </c>
      <c r="HD309" s="37">
        <f>'[2]219'!C8714</f>
        <v>0.48732181496454202</v>
      </c>
    </row>
    <row r="310" spans="1:212" x14ac:dyDescent="0.35">
      <c r="A310" s="1">
        <v>5315</v>
      </c>
      <c r="B310" s="1" t="s">
        <v>415</v>
      </c>
      <c r="C310" s="37">
        <f>'[3]ADHB 2025'!EP330</f>
        <v>1135632.770811663</v>
      </c>
      <c r="D310" s="37">
        <f>'[2]201'!B330</f>
        <v>1145929.8118240242</v>
      </c>
      <c r="E310" s="37">
        <f>'[2]201'!C330</f>
        <v>1303223.8403524649</v>
      </c>
      <c r="F310" s="37">
        <f>'[3]ADHB 2025'!R330</f>
        <v>957553.26013996138</v>
      </c>
      <c r="G310" s="37">
        <f>'[2]201'!B889</f>
        <v>962480.26013996138</v>
      </c>
      <c r="H310" s="37">
        <f>'[2]201'!C889</f>
        <v>1041393.7552723901</v>
      </c>
      <c r="I310" s="37">
        <f>'[3]ADHB 2025'!AH330</f>
        <v>21888.687105326298</v>
      </c>
      <c r="J310" s="37">
        <f>'[2]201'!B5361</f>
        <v>21088.687105326298</v>
      </c>
      <c r="K310" s="37">
        <f>'[2]201'!C5361</f>
        <v>21719.761527720053</v>
      </c>
      <c r="L310" s="37">
        <f>'[3]ADHB 2025'!AX330</f>
        <v>166705.06137802301</v>
      </c>
      <c r="M310" s="37">
        <f>'[2]201'!B5920</f>
        <v>168005.06137802301</v>
      </c>
      <c r="N310" s="37">
        <f>'[2]201'!C5920</f>
        <v>292699.94555181701</v>
      </c>
      <c r="O310" s="37">
        <f>'[3]ADHB 2025'!BN330</f>
        <v>629554.78722950001</v>
      </c>
      <c r="P310" s="37">
        <f>'[2]201'!B6479</f>
        <v>652354.78722950001</v>
      </c>
      <c r="Q310" s="37">
        <f>'[2]201'!C6479</f>
        <v>731981.74437515903</v>
      </c>
      <c r="R310" s="37">
        <f>'[3]ADHB 2025'!CD330</f>
        <v>6736.6847256233696</v>
      </c>
      <c r="S310" s="37">
        <f>'[2]201'!B8156</f>
        <v>-14463.31527437663</v>
      </c>
      <c r="T310" s="37">
        <f>'[2]201'!C8156</f>
        <v>37555.281039159228</v>
      </c>
      <c r="U310" s="37">
        <f>'[3]ADHB 2025'!DZ330</f>
        <v>-646805.70976677106</v>
      </c>
      <c r="V310" s="37">
        <f>'[2]201'!B8715</f>
        <v>-643535.66875440988</v>
      </c>
      <c r="W310" s="37">
        <f>'[2]201'!C8715</f>
        <v>-822126.64741378068</v>
      </c>
      <c r="X310" s="37">
        <f>'[3]ADHK 2025'!EP330</f>
        <v>646141.79772784375</v>
      </c>
      <c r="Y310" s="37">
        <f>'[2]202'!B330</f>
        <v>651803.5654250168</v>
      </c>
      <c r="Z310" s="37">
        <f>'[2]202'!C330</f>
        <v>730366.32346373494</v>
      </c>
      <c r="AA310" s="37">
        <f>'[3]ADHK 2025'!R330</f>
        <v>595600.61767346074</v>
      </c>
      <c r="AB310" s="37">
        <f>'[2]202'!B889</f>
        <v>599900.61767346074</v>
      </c>
      <c r="AC310" s="37">
        <f>'[2]202'!C889</f>
        <v>647015.03302187077</v>
      </c>
      <c r="AD310" s="37">
        <f>'[3]ADHK 2025'!AH330</f>
        <v>11645.289399818599</v>
      </c>
      <c r="AE310" s="37">
        <f>'[2]202'!B5361</f>
        <v>11245.289399818599</v>
      </c>
      <c r="AF310" s="37">
        <f>'[2]202'!C5361</f>
        <v>11433.1715488931</v>
      </c>
      <c r="AG310" s="37">
        <f>'[3]ADHK 2025'!AX330</f>
        <v>86028.0359177473</v>
      </c>
      <c r="AH310" s="37">
        <f>'[2]202'!B5920</f>
        <v>86028.0359177473</v>
      </c>
      <c r="AI310" s="37">
        <f>'[2]202'!C5920</f>
        <v>147947.88363040899</v>
      </c>
      <c r="AJ310" s="37">
        <f>'[3]ADHK 2025'!BN330</f>
        <v>375958.33683060226</v>
      </c>
      <c r="AK310" s="37">
        <f>'[2]202'!B6479</f>
        <v>390458.33683060226</v>
      </c>
      <c r="AL310" s="37">
        <f>'[2]202'!C6479</f>
        <v>429687.83358789026</v>
      </c>
      <c r="AM310" s="37">
        <f>'[3]ADHK 2025'!CD330</f>
        <v>3747.5545722254042</v>
      </c>
      <c r="AN310" s="37">
        <f>'[2]202'!B8156</f>
        <v>-7952.4454277745954</v>
      </c>
      <c r="AO310" s="37">
        <f>'[2]202'!C8156</f>
        <v>20621.150583939328</v>
      </c>
      <c r="AP310" s="37">
        <f>'[3]ADHK 2025'!DZ330</f>
        <v>-426838.03666601062</v>
      </c>
      <c r="AQ310" s="37">
        <f>'[2]202'!B8715</f>
        <v>-427876.26896883757</v>
      </c>
      <c r="AR310" s="37">
        <f>'[2]202'!C8715</f>
        <v>-526338.74890926771</v>
      </c>
      <c r="AS310" s="37">
        <f>[3]Distribusi!EP330</f>
        <v>100</v>
      </c>
      <c r="AT310" s="37">
        <f>'[2]205'!B330</f>
        <v>100</v>
      </c>
      <c r="AU310" s="37">
        <f>'[2]205'!C330</f>
        <v>100</v>
      </c>
      <c r="AV310" s="37">
        <f>[3]Distribusi!R330</f>
        <v>84.318917589492941</v>
      </c>
      <c r="AW310" s="37">
        <f>'[2]205'!B889</f>
        <v>83.991205238647339</v>
      </c>
      <c r="AX310" s="37">
        <f>'[2]205'!C889</f>
        <v>79.909047319970654</v>
      </c>
      <c r="AY310" s="37">
        <f>[3]Distribusi!AH330</f>
        <v>1.927444123480335</v>
      </c>
      <c r="AZ310" s="37">
        <f>'[2]205'!B5361</f>
        <v>1.8403122850742977</v>
      </c>
      <c r="BA310" s="37">
        <f>'[2]205'!C5361</f>
        <v>1.6666178790779189</v>
      </c>
      <c r="BB310" s="37">
        <f>[3]Distribusi!AX330</f>
        <v>14.679486684667884</v>
      </c>
      <c r="BC310" s="37">
        <f>'[2]205'!B5920</f>
        <v>14.661025452388079</v>
      </c>
      <c r="BD310" s="37">
        <f>'[2]205'!C5920</f>
        <v>22.459683170978096</v>
      </c>
      <c r="BE310" s="37">
        <f>[3]Distribusi!BN330</f>
        <v>55.43647589348295</v>
      </c>
      <c r="BF310" s="37">
        <f>'[2]205'!B6479</f>
        <v>56.927988127922056</v>
      </c>
      <c r="BG310" s="37">
        <f>'[2]205'!C6479</f>
        <v>56.167000764595443</v>
      </c>
      <c r="BH310" s="37">
        <f>[3]Distribusi!CD330</f>
        <v>0.59320978566059746</v>
      </c>
      <c r="BI310" s="37">
        <f>'[2]205'!B8156</f>
        <v>-1.2621466973928159</v>
      </c>
      <c r="BJ310" s="37">
        <f>'[2]205'!C8156</f>
        <v>2.8817214569219494</v>
      </c>
      <c r="BK310" s="37">
        <f>[3]Distribusi!DZ330</f>
        <v>-56.955534076784708</v>
      </c>
      <c r="BL310" s="37">
        <f>'[2]205'!B8715</f>
        <v>-56.158384406638952</v>
      </c>
      <c r="BM310" s="37">
        <f>'[2]205'!C8715</f>
        <v>-63.084070591544084</v>
      </c>
      <c r="BN310" s="37">
        <f>'[3]Q-to-Q'!EP330</f>
        <v>-4.5334485922916201</v>
      </c>
      <c r="BO310" s="37">
        <f>'[2]209'!B330</f>
        <v>-3.6969302942626876</v>
      </c>
      <c r="BP310" s="37">
        <f>'[2]209'!C330</f>
        <v>12.0531341352038</v>
      </c>
      <c r="BQ310" s="37">
        <f>'[3]Q-to-Q'!R330</f>
        <v>-6.1814450224881341</v>
      </c>
      <c r="BR310" s="37">
        <f>'[2]209'!B889</f>
        <v>-5.5041123024867122</v>
      </c>
      <c r="BS310" s="37">
        <f>'[2]209'!C889</f>
        <v>7.8537034235986489</v>
      </c>
      <c r="BT310" s="37">
        <f>'[3]Q-to-Q'!AH330</f>
        <v>-4.6042878641640215</v>
      </c>
      <c r="BU310" s="37">
        <f>'[2]209'!B5361</f>
        <v>-7.8810020396768099</v>
      </c>
      <c r="BV310" s="37">
        <f>'[2]209'!C5361</f>
        <v>1.6707631292933383</v>
      </c>
      <c r="BW310" s="37">
        <f>'[3]Q-to-Q'!AX330</f>
        <v>-55.693162610008365</v>
      </c>
      <c r="BX310" s="37">
        <f>'[2]209'!B5920</f>
        <v>-55.693162610008365</v>
      </c>
      <c r="BY310" s="37">
        <f>'[2]209'!C5920</f>
        <v>71.97635869760434</v>
      </c>
      <c r="BZ310" s="37">
        <f>'[3]Q-to-Q'!BN330</f>
        <v>-23.610131074634978</v>
      </c>
      <c r="CA310" s="37">
        <f>'[2]209'!B6479</f>
        <v>-20.663918713032665</v>
      </c>
      <c r="CB310" s="37">
        <f>'[2]209'!C6479</f>
        <v>10.047037816049361</v>
      </c>
      <c r="CC310" s="37" t="s">
        <v>102</v>
      </c>
      <c r="CD310" s="37" t="s">
        <v>102</v>
      </c>
      <c r="CE310" s="37" t="s">
        <v>102</v>
      </c>
      <c r="CF310" s="37" t="s">
        <v>102</v>
      </c>
      <c r="CG310" s="37" t="s">
        <v>102</v>
      </c>
      <c r="CH310" s="37" t="s">
        <v>102</v>
      </c>
      <c r="CI310" s="37">
        <f>'[3]Y-on-Y'!EP330</f>
        <v>5.5434575200810912</v>
      </c>
      <c r="CJ310" s="37">
        <f>'[2]210'!B330</f>
        <v>6.4682739311792874</v>
      </c>
      <c r="CK310" s="37">
        <f>'[2]210'!C330</f>
        <v>8.0174036759750411</v>
      </c>
      <c r="CL310" s="37">
        <f>'[3]Y-on-Y'!R330</f>
        <v>2.8032568101520781</v>
      </c>
      <c r="CM310" s="37">
        <f>'[2]210'!B889</f>
        <v>3.5454555103656777</v>
      </c>
      <c r="CN310" s="37">
        <f>'[2]210'!C889</f>
        <v>4.6517103554679959</v>
      </c>
      <c r="CO310" s="37">
        <f>'[3]Y-on-Y'!AH330</f>
        <v>-0.35152936865216589</v>
      </c>
      <c r="CP310" s="37">
        <f>'[2]210'!B5361</f>
        <v>-3.7743200683113813</v>
      </c>
      <c r="CQ310" s="37">
        <f>'[2]210'!C5361</f>
        <v>0.82575201886286886</v>
      </c>
      <c r="CR310" s="37">
        <f>'[3]Y-on-Y'!AX330</f>
        <v>0.71980709240919794</v>
      </c>
      <c r="CS310" s="37">
        <f>'[2]210'!B5920</f>
        <v>0.71980709240919427</v>
      </c>
      <c r="CT310" s="37">
        <f>'[2]210'!C5920</f>
        <v>3.2619376122194788</v>
      </c>
      <c r="CU310" s="37">
        <f>'[3]Y-on-Y'!BN330</f>
        <v>-4.1702936438979776</v>
      </c>
      <c r="CV310" s="37">
        <f>'[2]210'!B6479</f>
        <v>-0.47432362265171252</v>
      </c>
      <c r="CW310" s="37">
        <f>'[2]210'!C6479</f>
        <v>-4.9769422647907617E-2</v>
      </c>
      <c r="CX310" s="37" t="s">
        <v>102</v>
      </c>
      <c r="CY310" s="37" t="s">
        <v>102</v>
      </c>
      <c r="CZ310" s="37" t="s">
        <v>102</v>
      </c>
      <c r="DA310" s="37" t="s">
        <v>102</v>
      </c>
      <c r="DB310" s="37" t="s">
        <v>102</v>
      </c>
      <c r="DC310" s="37" t="s">
        <v>102</v>
      </c>
      <c r="DD310" s="37">
        <f>'[3]C-to-C'!EP330</f>
        <v>5.5434575200810912</v>
      </c>
      <c r="DE310" s="37">
        <f>'[2]211'!B330</f>
        <v>6.4682739311792874</v>
      </c>
      <c r="DF310" s="37">
        <f>'[2]211'!C330</f>
        <v>7.2812866592301031</v>
      </c>
      <c r="DG310" s="37">
        <f>'[3]C-to-C'!R330</f>
        <v>2.8032568101520781</v>
      </c>
      <c r="DH310" s="37">
        <f>'[2]211'!B889</f>
        <v>3.5454555103656777</v>
      </c>
      <c r="DI310" s="37">
        <f>'[2]211'!C889</f>
        <v>4.1165472890639769</v>
      </c>
      <c r="DJ310" s="37">
        <f>'[3]C-to-C'!AH330</f>
        <v>-0.35152936865216589</v>
      </c>
      <c r="DK310" s="37">
        <f>'[2]211'!B5361</f>
        <v>-3.7743200683113813</v>
      </c>
      <c r="DL310" s="37">
        <f>'[2]211'!C5361</f>
        <v>-1.5089290780960165</v>
      </c>
      <c r="DM310" s="37">
        <f>'[3]C-to-C'!AX330</f>
        <v>0.71980709240919794</v>
      </c>
      <c r="DN310" s="37">
        <f>'[2]211'!B5920</f>
        <v>0.71980709240919427</v>
      </c>
      <c r="DO310" s="37">
        <f>'[2]211'!C5920</f>
        <v>2.3124695259407617</v>
      </c>
      <c r="DP310" s="37">
        <f>'[3]C-to-C'!BN330</f>
        <v>-4.1702936438979776</v>
      </c>
      <c r="DQ310" s="37">
        <f>'[2]211'!B6479</f>
        <v>-0.47432362265171252</v>
      </c>
      <c r="DR310" s="37">
        <f>'[2]211'!C6479</f>
        <v>-0.25234362758334844</v>
      </c>
      <c r="DS310" s="37" t="s">
        <v>102</v>
      </c>
      <c r="DT310" s="37" t="s">
        <v>102</v>
      </c>
      <c r="DU310" s="37" t="s">
        <v>102</v>
      </c>
      <c r="DV310" s="37" t="s">
        <v>102</v>
      </c>
      <c r="DW310" s="37" t="s">
        <v>102</v>
      </c>
      <c r="DX310" s="37" t="s">
        <v>102</v>
      </c>
      <c r="DY310" s="37">
        <f>'[3]Implisit Q'!EP330</f>
        <v>0.40621423421995928</v>
      </c>
      <c r="DZ310" s="37">
        <f>'[2]212'!B330</f>
        <v>0.43655269840486793</v>
      </c>
      <c r="EA310" s="37">
        <f>'[2]212'!C330</f>
        <v>1.4932103263268077</v>
      </c>
      <c r="EB310" s="37">
        <f>'[3]Implisit Q'!R330</f>
        <v>2.5032722474741291</v>
      </c>
      <c r="EC310" s="37">
        <f>'[2]212'!B889</f>
        <v>2.2921842095293998</v>
      </c>
      <c r="ED310" s="37">
        <f>'[2]212'!C889</f>
        <v>0.32012754946013544</v>
      </c>
      <c r="EE310" s="37">
        <f>'[3]Implisit Q'!AH330</f>
        <v>-2.4053427466489126</v>
      </c>
      <c r="EF310" s="37">
        <f>'[2]212'!B5361</f>
        <v>-2.6276789306556276</v>
      </c>
      <c r="EG310" s="37">
        <f>'[2]212'!C5361</f>
        <v>1.2999955007046777</v>
      </c>
      <c r="EH310" s="37">
        <f>'[3]Implisit Q'!AX330</f>
        <v>-2.1907375230694299</v>
      </c>
      <c r="EI310" s="37">
        <f>'[2]212'!B5920</f>
        <v>-1.4280009860444454</v>
      </c>
      <c r="EJ310" s="37">
        <f>'[2]212'!C5920</f>
        <v>1.305150655031301</v>
      </c>
      <c r="EK310" s="37">
        <f>'[3]Implisit Q'!BN330</f>
        <v>2.0005274148596328</v>
      </c>
      <c r="EL310" s="37">
        <f>'[2]212'!B6479</f>
        <v>1.7695279421473038</v>
      </c>
      <c r="EM310" s="37">
        <f>'[2]212'!C6479</f>
        <v>1.9619280531071366</v>
      </c>
      <c r="EN310" s="37" t="s">
        <v>102</v>
      </c>
      <c r="EO310" s="37" t="s">
        <v>102</v>
      </c>
      <c r="EP310" s="37" t="s">
        <v>102</v>
      </c>
      <c r="EQ310" s="37" t="s">
        <v>102</v>
      </c>
      <c r="ER310" s="37" t="s">
        <v>102</v>
      </c>
      <c r="ES310" s="37" t="s">
        <v>102</v>
      </c>
      <c r="ET310" s="37">
        <f>'[3]Implisit Y'!EP330</f>
        <v>0.81931084123463904</v>
      </c>
      <c r="EU310" s="37">
        <f>'[2]213'!B330</f>
        <v>0.84977412554790177</v>
      </c>
      <c r="EV310" s="37">
        <f>'[2]213'!C330</f>
        <v>2.1593945231754863</v>
      </c>
      <c r="EW310" s="37">
        <f>'[3]Implisit Y'!R330</f>
        <v>0.27899502974177892</v>
      </c>
      <c r="EX310" s="37">
        <f>'[2]213'!B889</f>
        <v>7.2487512042263766E-2</v>
      </c>
      <c r="EY310" s="37">
        <f>'[2]213'!C889</f>
        <v>2.2387047528586641</v>
      </c>
      <c r="EZ310" s="37">
        <f>'[3]Implisit Y'!AH330</f>
        <v>0.65817366541294575</v>
      </c>
      <c r="FA310" s="37">
        <f>'[2]213'!B5361</f>
        <v>0.42885830275168657</v>
      </c>
      <c r="FB310" s="37">
        <f>'[2]213'!C5361</f>
        <v>1.8351015550158365</v>
      </c>
      <c r="FC310" s="37">
        <f>'[3]Implisit Y'!AX330</f>
        <v>0.23760609933771093</v>
      </c>
      <c r="FD310" s="37">
        <f>'[2]213'!B5920</f>
        <v>1.0192793541985781</v>
      </c>
      <c r="FE310" s="37">
        <f>'[2]213'!C5920</f>
        <v>1.7623698780702679</v>
      </c>
      <c r="FF310" s="37">
        <f>'[3]Implisit Y'!BN330</f>
        <v>0.86481174090809532</v>
      </c>
      <c r="FG310" s="37">
        <f>'[2]213'!B6479</f>
        <v>0.63638431099264847</v>
      </c>
      <c r="FH310" s="37">
        <f>'[2]213'!C6479</f>
        <v>4.6776013869177584</v>
      </c>
      <c r="FI310" s="37" t="s">
        <v>102</v>
      </c>
      <c r="FJ310" s="37" t="s">
        <v>102</v>
      </c>
      <c r="FK310" s="37" t="s">
        <v>102</v>
      </c>
      <c r="FL310" s="37" t="s">
        <v>102</v>
      </c>
      <c r="FM310" s="37" t="s">
        <v>102</v>
      </c>
      <c r="FN310" s="37" t="s">
        <v>102</v>
      </c>
      <c r="FO310" s="37">
        <f>'[3]SOG Q'!EP330</f>
        <v>-4.5334485922916201</v>
      </c>
      <c r="FP310" s="37">
        <f>'[2]218'!B330</f>
        <v>-3.6969302942626876</v>
      </c>
      <c r="FQ310" s="37">
        <f>'[2]218'!C330</f>
        <v>12.0531341352038</v>
      </c>
      <c r="FR310" s="37">
        <f>'[3]SOG Q'!R330</f>
        <v>-5.7980213452732237</v>
      </c>
      <c r="FS310" s="37">
        <f>'[2]218'!B889</f>
        <v>-5.1627023293905223</v>
      </c>
      <c r="FT310" s="37">
        <f>'[2]218'!C889</f>
        <v>7.2283150703062615</v>
      </c>
      <c r="FU310" s="37">
        <f>'[3]SOG Q'!AH330</f>
        <v>-8.3043816202579016E-2</v>
      </c>
      <c r="FV310" s="37">
        <f>'[2]218'!B5361</f>
        <v>-0.14214325954050658</v>
      </c>
      <c r="FW310" s="37">
        <f>'[2]218'!C5361</f>
        <v>2.8824964918992172E-2</v>
      </c>
      <c r="FX310" s="37">
        <f>'[3]SOG Q'!AX330</f>
        <v>-15.976974275566715</v>
      </c>
      <c r="FY310" s="37">
        <f>'[2]218'!B5920</f>
        <v>-15.97697427556672</v>
      </c>
      <c r="FZ310" s="37">
        <f>'[2]218'!C5920</f>
        <v>9.4997712496841071</v>
      </c>
      <c r="GA310" s="37">
        <f>'[3]SOG Q'!BN330</f>
        <v>-17.168239055474285</v>
      </c>
      <c r="GB310" s="37">
        <f>'[2]218'!B6479</f>
        <v>-15.025884234474475</v>
      </c>
      <c r="GC310" s="37">
        <f>'[2]218'!C6479</f>
        <v>6.0186072673149464</v>
      </c>
      <c r="GD310" s="37">
        <f>'[3]SOG Q'!CD330</f>
        <v>-8.8067184605185745E-3</v>
      </c>
      <c r="GE310" s="37">
        <f>'[2]218'!B8156</f>
        <v>-1.7374654360948987</v>
      </c>
      <c r="GF310" s="37">
        <f>'[2]218'!C8156</f>
        <v>4.383774119597236</v>
      </c>
      <c r="GG310" s="37">
        <f>'[3]SOG Q'!DZ330</f>
        <v>34.501636618685701</v>
      </c>
      <c r="GH310" s="37">
        <f>'[2]218'!B8715</f>
        <v>34.348239240804396</v>
      </c>
      <c r="GI310" s="37">
        <f>'[2]218'!C8715</f>
        <v>-15.106158536617766</v>
      </c>
      <c r="GJ310" s="37">
        <f>'[3]SOG Y'!EP330</f>
        <v>5.5434575200810912</v>
      </c>
      <c r="GK310" s="37">
        <f>'[2]219'!B330</f>
        <v>6.4682739311792874</v>
      </c>
      <c r="GL310" s="37">
        <f>'[2]219'!C330</f>
        <v>8.0174036759750411</v>
      </c>
      <c r="GM310" s="37">
        <f>'[3]SOG Y'!R330</f>
        <v>2.6528618454273456</v>
      </c>
      <c r="GN310" s="37">
        <f>'[2]219'!B889</f>
        <v>3.3552415226627001</v>
      </c>
      <c r="GO310" s="37">
        <f>'[2]219'!C889</f>
        <v>4.2533752544359702</v>
      </c>
      <c r="GP310" s="37">
        <f>'[3]SOG Y'!AH330</f>
        <v>-6.7103433713677843E-3</v>
      </c>
      <c r="GQ310" s="37">
        <f>'[2]219'!B5361</f>
        <v>-7.2047987765353469E-2</v>
      </c>
      <c r="GR310" s="37">
        <f>'[2]219'!C5361</f>
        <v>1.384834544407886E-2</v>
      </c>
      <c r="GS310" s="37">
        <f>'[3]SOG Y'!AX330</f>
        <v>0.10042566715347173</v>
      </c>
      <c r="GT310" s="37">
        <f>'[2]219'!B5920</f>
        <v>0.10042566715347208</v>
      </c>
      <c r="GU310" s="37">
        <f>'[2]219'!C5920</f>
        <v>0.69118949962756371</v>
      </c>
      <c r="GV310" s="37">
        <f>'[3]SOG Y'!BN330</f>
        <v>-2.6724505627609592</v>
      </c>
      <c r="GW310" s="37">
        <f>'[2]219'!B6479</f>
        <v>-0.30396095347894003</v>
      </c>
      <c r="GX310" s="37">
        <f>'[2]219'!C6479</f>
        <v>-3.1643524775985643E-2</v>
      </c>
      <c r="GY310" s="37">
        <f>'[3]SOG Y'!CD330</f>
        <v>-2.1984561022272538E-2</v>
      </c>
      <c r="GZ310" s="37">
        <f>'[2]219'!B8156</f>
        <v>-1.9331106595463534</v>
      </c>
      <c r="HA310" s="37">
        <f>'[2]219'!C8156</f>
        <v>2.4482061645272966</v>
      </c>
      <c r="HB310" s="37">
        <f>'[3]SOG Y'!DZ330</f>
        <v>5.4913154746548525</v>
      </c>
      <c r="HC310" s="37">
        <f>'[2]219'!B8715</f>
        <v>5.321726342153684</v>
      </c>
      <c r="HD310" s="37">
        <f>'[2]219'!C8715</f>
        <v>0.64242793671599208</v>
      </c>
    </row>
    <row r="311" spans="1:212" x14ac:dyDescent="0.35">
      <c r="A311" s="1">
        <v>5316</v>
      </c>
      <c r="B311" s="1" t="s">
        <v>416</v>
      </c>
      <c r="C311" s="37">
        <f>'[3]ADHB 2025'!EP331</f>
        <v>381704.7299981321</v>
      </c>
      <c r="D311" s="37">
        <f>'[2]201'!B331</f>
        <v>381686.95893272839</v>
      </c>
      <c r="E311" s="37">
        <f>'[2]201'!C331</f>
        <v>427430.92449353088</v>
      </c>
      <c r="F311" s="37">
        <f>'[3]ADHB 2025'!R331</f>
        <v>268519.09854480956</v>
      </c>
      <c r="G311" s="37">
        <f>'[2]201'!B890</f>
        <v>268016.09854480956</v>
      </c>
      <c r="H311" s="37">
        <f>'[2]201'!C890</f>
        <v>284860.84060119209</v>
      </c>
      <c r="I311" s="37">
        <f>'[3]ADHB 2025'!AH331</f>
        <v>15526.648394853701</v>
      </c>
      <c r="J311" s="37">
        <f>'[2]201'!B5362</f>
        <v>15276.648394853701</v>
      </c>
      <c r="K311" s="37">
        <f>'[2]201'!C5362</f>
        <v>15508.0651577468</v>
      </c>
      <c r="L311" s="37">
        <f>'[3]ADHB 2025'!AX331</f>
        <v>102529.4128070936</v>
      </c>
      <c r="M311" s="37">
        <f>'[2]201'!B5921</f>
        <v>102529.4128070936</v>
      </c>
      <c r="N311" s="37">
        <f>'[2]201'!C5921</f>
        <v>166945.37313214899</v>
      </c>
      <c r="O311" s="37">
        <f>'[3]ADHB 2025'!BN331</f>
        <v>138441.4159805977</v>
      </c>
      <c r="P311" s="37">
        <f>'[2]201'!B6480</f>
        <v>138441.4159805977</v>
      </c>
      <c r="Q311" s="37">
        <f>'[2]201'!C6480</f>
        <v>156668.86159685807</v>
      </c>
      <c r="R311" s="37">
        <f>'[3]ADHB 2025'!CD331</f>
        <v>6029.4745139924798</v>
      </c>
      <c r="S311" s="37">
        <f>'[2]201'!B8157</f>
        <v>-8879.0254860075202</v>
      </c>
      <c r="T311" s="37">
        <f>'[2]201'!C8157</f>
        <v>11333.815902891201</v>
      </c>
      <c r="U311" s="37">
        <f>'[3]ADHB 2025'!DZ331</f>
        <v>-149341.32024321484</v>
      </c>
      <c r="V311" s="37">
        <f>'[2]201'!B8716</f>
        <v>-133697.59130861855</v>
      </c>
      <c r="W311" s="37">
        <f>'[2]201'!C8716</f>
        <v>-207886.03189730609</v>
      </c>
      <c r="X311" s="37">
        <f>'[3]ADHK 2025'!EP331</f>
        <v>206060.18469322275</v>
      </c>
      <c r="Y311" s="37">
        <f>'[2]202'!B331</f>
        <v>206050.18469322275</v>
      </c>
      <c r="Z311" s="37">
        <f>'[2]202'!C331</f>
        <v>228268.14693177989</v>
      </c>
      <c r="AA311" s="37">
        <f>'[3]ADHK 2025'!R331</f>
        <v>170144.26546040372</v>
      </c>
      <c r="AB311" s="37">
        <f>'[2]202'!B890</f>
        <v>170144.26546040372</v>
      </c>
      <c r="AC311" s="37">
        <f>'[2]202'!C890</f>
        <v>178821.35023440368</v>
      </c>
      <c r="AD311" s="37">
        <f>'[3]ADHK 2025'!AH331</f>
        <v>9934.8261161258597</v>
      </c>
      <c r="AE311" s="37">
        <f>'[2]202'!B5362</f>
        <v>9734.8261161258597</v>
      </c>
      <c r="AF311" s="37">
        <f>'[2]202'!C5362</f>
        <v>9835.395916125859</v>
      </c>
      <c r="AG311" s="37">
        <f>'[3]ADHK 2025'!AX331</f>
        <v>61969.982931913903</v>
      </c>
      <c r="AH311" s="37">
        <f>'[2]202'!B5921</f>
        <v>61969.982931913903</v>
      </c>
      <c r="AI311" s="37">
        <f>'[2]202'!C5921</f>
        <v>100785.0398289139</v>
      </c>
      <c r="AJ311" s="37">
        <f>'[3]ADHK 2025'!BN331</f>
        <v>79981.996353143593</v>
      </c>
      <c r="AK311" s="37">
        <f>'[2]202'!B6480</f>
        <v>79981.996353143593</v>
      </c>
      <c r="AL311" s="37">
        <f>'[2]202'!C6480</f>
        <v>90125.124640143593</v>
      </c>
      <c r="AM311" s="37">
        <f>'[3]ADHK 2025'!CD331</f>
        <v>3632.0818292726499</v>
      </c>
      <c r="AN311" s="37">
        <f>'[2]202'!B8157</f>
        <v>-5259.65608845726</v>
      </c>
      <c r="AO311" s="37">
        <f>'[2]202'!C8157</f>
        <v>6684.0187819923704</v>
      </c>
      <c r="AP311" s="37">
        <f>'[3]ADHK 2025'!DZ331</f>
        <v>-119602.967997637</v>
      </c>
      <c r="AQ311" s="37">
        <f>'[2]202'!B8716</f>
        <v>-110521.23007990708</v>
      </c>
      <c r="AR311" s="37">
        <f>'[2]202'!C8716</f>
        <v>-157982.78246979951</v>
      </c>
      <c r="AS311" s="37">
        <f>[3]Distribusi!EP331</f>
        <v>100</v>
      </c>
      <c r="AT311" s="37">
        <f>'[2]205'!B331</f>
        <v>100</v>
      </c>
      <c r="AU311" s="37">
        <f>'[2]205'!C331</f>
        <v>100</v>
      </c>
      <c r="AV311" s="37">
        <f>[3]Distribusi!R331</f>
        <v>70.347333276725067</v>
      </c>
      <c r="AW311" s="37">
        <f>'[2]205'!B890</f>
        <v>70.218825210647793</v>
      </c>
      <c r="AX311" s="37">
        <f>'[2]205'!C890</f>
        <v>66.644883249551455</v>
      </c>
      <c r="AY311" s="37">
        <f>[3]Distribusi!AH331</f>
        <v>4.0677118135082271</v>
      </c>
      <c r="AZ311" s="37">
        <f>'[2]205'!B5362</f>
        <v>4.0024025021892822</v>
      </c>
      <c r="BA311" s="37">
        <f>'[2]205'!C5362</f>
        <v>3.6282038264130123</v>
      </c>
      <c r="BB311" s="37">
        <f>[3]Distribusi!AX331</f>
        <v>26.86092278908761</v>
      </c>
      <c r="BC311" s="37">
        <f>'[2]205'!B5921</f>
        <v>26.862173413989815</v>
      </c>
      <c r="BD311" s="37">
        <f>'[2]205'!C5921</f>
        <v>39.057860244895707</v>
      </c>
      <c r="BE311" s="37">
        <f>[3]Distribusi!BN331</f>
        <v>36.269242977752768</v>
      </c>
      <c r="BF311" s="37">
        <f>'[2]205'!B6480</f>
        <v>36.270931647155841</v>
      </c>
      <c r="BG311" s="37">
        <f>'[2]205'!C6480</f>
        <v>36.653609418293094</v>
      </c>
      <c r="BH311" s="37">
        <f>[3]Distribusi!CD331</f>
        <v>1.5796174477643976</v>
      </c>
      <c r="BI311" s="37">
        <f>'[2]205'!B8157</f>
        <v>-2.3262585420353412</v>
      </c>
      <c r="BJ311" s="37">
        <f>'[2]205'!C8157</f>
        <v>2.6516134545765038</v>
      </c>
      <c r="BK311" s="37">
        <f>[3]Distribusi!DZ331</f>
        <v>-39.124828304838047</v>
      </c>
      <c r="BL311" s="37">
        <f>'[2]205'!B8716</f>
        <v>-35.028074231947365</v>
      </c>
      <c r="BM311" s="37">
        <f>'[2]205'!C8716</f>
        <v>-48.636170193729725</v>
      </c>
      <c r="BN311" s="37">
        <f>'[3]Q-to-Q'!EP331</f>
        <v>-3.6702928441102927</v>
      </c>
      <c r="BO311" s="37">
        <f>'[2]209'!B331</f>
        <v>-3.6749676776935303</v>
      </c>
      <c r="BP311" s="37">
        <f>'[2]209'!C331</f>
        <v>10.782791712434664</v>
      </c>
      <c r="BQ311" s="37">
        <f>'[3]Q-to-Q'!R331</f>
        <v>-3.3086454362396154</v>
      </c>
      <c r="BR311" s="37">
        <f>'[2]209'!B890</f>
        <v>-3.3086454362394004</v>
      </c>
      <c r="BS311" s="37">
        <f>'[2]209'!C890</f>
        <v>5.0998396863509372</v>
      </c>
      <c r="BT311" s="37">
        <f>'[3]Q-to-Q'!AH331</f>
        <v>-4.3712508534616319</v>
      </c>
      <c r="BU311" s="37">
        <f>'[2]209'!B5362</f>
        <v>-6.2963726025244426</v>
      </c>
      <c r="BV311" s="37">
        <f>'[2]209'!C5362</f>
        <v>1.0330929263688049</v>
      </c>
      <c r="BW311" s="37">
        <f>'[3]Q-to-Q'!AX331</f>
        <v>-54.751072905239624</v>
      </c>
      <c r="BX311" s="37">
        <f>'[2]209'!B5921</f>
        <v>-54.751072905239631</v>
      </c>
      <c r="BY311" s="37">
        <f>'[2]209'!C5921</f>
        <v>62.635255103500512</v>
      </c>
      <c r="BZ311" s="37">
        <f>'[3]Q-to-Q'!BN331</f>
        <v>-24.976317194325873</v>
      </c>
      <c r="CA311" s="37">
        <f>'[2]209'!B6480</f>
        <v>-24.976317194325581</v>
      </c>
      <c r="CB311" s="37">
        <f>'[2]209'!C6480</f>
        <v>12.68176433383228</v>
      </c>
      <c r="CC311" s="37" t="s">
        <v>102</v>
      </c>
      <c r="CD311" s="37" t="s">
        <v>102</v>
      </c>
      <c r="CE311" s="37" t="s">
        <v>102</v>
      </c>
      <c r="CF311" s="37" t="s">
        <v>102</v>
      </c>
      <c r="CG311" s="37" t="s">
        <v>102</v>
      </c>
      <c r="CH311" s="37" t="s">
        <v>102</v>
      </c>
      <c r="CI311" s="37">
        <f>'[3]Y-on-Y'!EP331</f>
        <v>4.5507443653282991</v>
      </c>
      <c r="CJ311" s="37">
        <f>'[2]210'!B331</f>
        <v>4.5456705688295411</v>
      </c>
      <c r="CK311" s="37">
        <f>'[2]210'!C331</f>
        <v>5.6041774022355204</v>
      </c>
      <c r="CL311" s="37">
        <f>'[3]Y-on-Y'!R331</f>
        <v>3.2095277195453633</v>
      </c>
      <c r="CM311" s="37">
        <f>'[2]210'!B890</f>
        <v>3.2095277195456231</v>
      </c>
      <c r="CN311" s="37">
        <f>'[2]210'!C890</f>
        <v>2.9201362877740458</v>
      </c>
      <c r="CO311" s="37">
        <f>'[3]Y-on-Y'!AH331</f>
        <v>-1.0699590156101522</v>
      </c>
      <c r="CP311" s="37">
        <f>'[2]210'!B5362</f>
        <v>-3.0615397403865945</v>
      </c>
      <c r="CQ311" s="37">
        <f>'[2]210'!C5362</f>
        <v>1.6682240850913199</v>
      </c>
      <c r="CR311" s="37">
        <f>'[3]Y-on-Y'!AX331</f>
        <v>2.1208013507217629</v>
      </c>
      <c r="CS311" s="37">
        <f>'[2]210'!B5921</f>
        <v>2.120801350721758</v>
      </c>
      <c r="CT311" s="37">
        <f>'[2]210'!C5921</f>
        <v>3.5630735020400826</v>
      </c>
      <c r="CU311" s="37">
        <f>'[3]Y-on-Y'!BN331</f>
        <v>-3.5310831652707151</v>
      </c>
      <c r="CV311" s="37">
        <f>'[2]210'!B6480</f>
        <v>-3.5310831652707111</v>
      </c>
      <c r="CW311" s="37">
        <f>'[2]210'!C6480</f>
        <v>-2.1332910900391999</v>
      </c>
      <c r="CX311" s="37" t="s">
        <v>102</v>
      </c>
      <c r="CY311" s="37" t="s">
        <v>102</v>
      </c>
      <c r="CZ311" s="37" t="s">
        <v>102</v>
      </c>
      <c r="DA311" s="37" t="s">
        <v>102</v>
      </c>
      <c r="DB311" s="37" t="s">
        <v>102</v>
      </c>
      <c r="DC311" s="37" t="s">
        <v>102</v>
      </c>
      <c r="DD311" s="37">
        <f>'[3]C-to-C'!EP331</f>
        <v>4.5507443653282991</v>
      </c>
      <c r="DE311" s="37">
        <f>'[2]211'!B331</f>
        <v>4.5456705688295411</v>
      </c>
      <c r="DF311" s="37">
        <f>'[2]211'!C331</f>
        <v>5.0993389279273327</v>
      </c>
      <c r="DG311" s="37">
        <f>'[3]C-to-C'!R331</f>
        <v>3.2095277195453633</v>
      </c>
      <c r="DH311" s="37">
        <f>'[2]211'!B890</f>
        <v>3.2095277195456231</v>
      </c>
      <c r="DI311" s="37">
        <f>'[2]211'!C890</f>
        <v>3.0610311121471039</v>
      </c>
      <c r="DJ311" s="37">
        <f>'[3]C-to-C'!AH331</f>
        <v>-1.0699590156101522</v>
      </c>
      <c r="DK311" s="37">
        <f>'[2]211'!B5362</f>
        <v>-3.0615397403865945</v>
      </c>
      <c r="DL311" s="37">
        <f>'[2]211'!C5362</f>
        <v>-0.74082931057637214</v>
      </c>
      <c r="DM311" s="37">
        <f>'[3]C-to-C'!AX331</f>
        <v>2.1208013507217629</v>
      </c>
      <c r="DN311" s="37">
        <f>'[2]211'!B5921</f>
        <v>2.120801350721758</v>
      </c>
      <c r="DO311" s="37">
        <f>'[2]211'!C5921</f>
        <v>3.0091423986224037</v>
      </c>
      <c r="DP311" s="37">
        <f>'[3]C-to-C'!BN331</f>
        <v>-3.5310831652707151</v>
      </c>
      <c r="DQ311" s="37">
        <f>'[2]211'!B6480</f>
        <v>-3.5310831652707111</v>
      </c>
      <c r="DR311" s="37">
        <f>'[2]211'!C6480</f>
        <v>-2.7955246380918073</v>
      </c>
      <c r="DS311" s="37" t="s">
        <v>102</v>
      </c>
      <c r="DT311" s="37" t="s">
        <v>102</v>
      </c>
      <c r="DU311" s="37" t="s">
        <v>102</v>
      </c>
      <c r="DV311" s="37" t="s">
        <v>102</v>
      </c>
      <c r="DW311" s="37" t="s">
        <v>102</v>
      </c>
      <c r="DX311" s="37" t="s">
        <v>102</v>
      </c>
      <c r="DY311" s="37">
        <f>'[3]Implisit Q'!EP331</f>
        <v>0.13594331683999883</v>
      </c>
      <c r="DZ311" s="37">
        <f>'[2]212'!B331</f>
        <v>0.13614083563069856</v>
      </c>
      <c r="EA311" s="37">
        <f>'[2]212'!C331</f>
        <v>1.0849063838156718</v>
      </c>
      <c r="EB311" s="37">
        <f>'[3]Implisit Q'!R331</f>
        <v>1.4269602445041301</v>
      </c>
      <c r="EC311" s="37">
        <f>'[2]212'!B890</f>
        <v>1.2369634760078949</v>
      </c>
      <c r="ED311" s="37">
        <f>'[2]212'!C890</f>
        <v>1.1276271185769067</v>
      </c>
      <c r="EE311" s="37">
        <f>'[3]Implisit Q'!AH331</f>
        <v>-1.5198803922065309</v>
      </c>
      <c r="EF311" s="37">
        <f>'[2]212'!B5362</f>
        <v>-1.1148665838023573</v>
      </c>
      <c r="EG311" s="37">
        <f>'[2]212'!C5362</f>
        <v>0.47682095453281009</v>
      </c>
      <c r="EH311" s="37">
        <f>'[3]Implisit Q'!AX331</f>
        <v>-0.12007813091157971</v>
      </c>
      <c r="EI311" s="37">
        <f>'[2]212'!B5921</f>
        <v>-0.12007813091157951</v>
      </c>
      <c r="EJ311" s="37">
        <f>'[2]212'!C5921</f>
        <v>0.11778246952127043</v>
      </c>
      <c r="EK311" s="37">
        <f>'[3]Implisit Q'!BN331</f>
        <v>0.40396498787778512</v>
      </c>
      <c r="EL311" s="37">
        <f>'[2]212'!B6480</f>
        <v>0.40396498787729623</v>
      </c>
      <c r="EM311" s="37">
        <f>'[2]212'!C6480</f>
        <v>0.42989686534856753</v>
      </c>
      <c r="EN311" s="37" t="s">
        <v>102</v>
      </c>
      <c r="EO311" s="37" t="s">
        <v>102</v>
      </c>
      <c r="EP311" s="37" t="s">
        <v>102</v>
      </c>
      <c r="EQ311" s="37" t="s">
        <v>102</v>
      </c>
      <c r="ER311" s="37" t="s">
        <v>102</v>
      </c>
      <c r="ES311" s="37" t="s">
        <v>102</v>
      </c>
      <c r="ET311" s="37">
        <f>'[3]Implisit Y'!EP331</f>
        <v>5.5349726245588045</v>
      </c>
      <c r="EU311" s="37">
        <f>'[2]213'!B331</f>
        <v>5.5351807929692738</v>
      </c>
      <c r="EV311" s="37">
        <f>'[2]213'!C331</f>
        <v>2.3771287265176779</v>
      </c>
      <c r="EW311" s="37">
        <f>'[3]Implisit Y'!R331</f>
        <v>0.33870690511726309</v>
      </c>
      <c r="EX311" s="37">
        <f>'[2]213'!B890</f>
        <v>0.15074869340397234</v>
      </c>
      <c r="EY311" s="37">
        <f>'[2]213'!C890</f>
        <v>1.2215935505022906</v>
      </c>
      <c r="EZ311" s="37">
        <f>'[3]Implisit Y'!AH331</f>
        <v>0.3745210571255484</v>
      </c>
      <c r="FA311" s="37">
        <f>'[2]213'!B5362</f>
        <v>0.78732586688814599</v>
      </c>
      <c r="FB311" s="37">
        <f>'[2]213'!C5362</f>
        <v>1.6487287276924445</v>
      </c>
      <c r="FC311" s="37">
        <f>'[3]Implisit Y'!AX331</f>
        <v>0.468380754986228</v>
      </c>
      <c r="FD311" s="37">
        <f>'[2]213'!B5921</f>
        <v>0.46838075498622384</v>
      </c>
      <c r="FE311" s="37">
        <f>'[2]213'!C5921</f>
        <v>1.205311600595091</v>
      </c>
      <c r="FF311" s="37">
        <f>'[3]Implisit Y'!BN331</f>
        <v>3.2271596258891719</v>
      </c>
      <c r="FG311" s="37">
        <f>'[2]213'!B6480</f>
        <v>3.2271596258893127</v>
      </c>
      <c r="FH311" s="37">
        <f>'[2]213'!C6480</f>
        <v>3.0554020857453095</v>
      </c>
      <c r="FI311" s="37" t="s">
        <v>102</v>
      </c>
      <c r="FJ311" s="37" t="s">
        <v>102</v>
      </c>
      <c r="FK311" s="37" t="s">
        <v>102</v>
      </c>
      <c r="FL311" s="37" t="s">
        <v>102</v>
      </c>
      <c r="FM311" s="37" t="s">
        <v>102</v>
      </c>
      <c r="FN311" s="37" t="s">
        <v>102</v>
      </c>
      <c r="FO311" s="37">
        <f>'[3]SOG Q'!EP331</f>
        <v>-3.6702928441102927</v>
      </c>
      <c r="FP311" s="37">
        <f>'[2]218'!B331</f>
        <v>-3.6749676776935303</v>
      </c>
      <c r="FQ311" s="37">
        <f>'[2]218'!C331</f>
        <v>10.782791712434664</v>
      </c>
      <c r="FR311" s="37">
        <f>'[3]SOG Q'!R331</f>
        <v>-2.7217363689764351</v>
      </c>
      <c r="FS311" s="37">
        <f>'[2]218'!B890</f>
        <v>-2.7217363689762553</v>
      </c>
      <c r="FT311" s="37">
        <f>'[2]218'!C890</f>
        <v>4.211151175097859</v>
      </c>
      <c r="FU311" s="37">
        <f>'[3]SOG Q'!AH331</f>
        <v>-0.21229691369069906</v>
      </c>
      <c r="FV311" s="37">
        <f>'[2]218'!B5362</f>
        <v>-0.30579358535419487</v>
      </c>
      <c r="FW311" s="37">
        <f>'[2]218'!C5362</f>
        <v>4.8808400802810424E-2</v>
      </c>
      <c r="FX311" s="37">
        <f>'[3]SOG Q'!AX331</f>
        <v>-35.053539727333771</v>
      </c>
      <c r="FY311" s="37">
        <f>'[2]218'!B5921</f>
        <v>-35.053539727333728</v>
      </c>
      <c r="FZ311" s="37">
        <f>'[2]218'!C5921</f>
        <v>18.837671489976909</v>
      </c>
      <c r="GA311" s="37">
        <f>'[3]SOG Q'!BN331</f>
        <v>-12.447680059148084</v>
      </c>
      <c r="GB311" s="37">
        <f>'[2]218'!B6480</f>
        <v>-12.44768005914788</v>
      </c>
      <c r="GC311" s="37">
        <f>'[2]218'!C6480</f>
        <v>4.9226494516865236</v>
      </c>
      <c r="GD311" s="37">
        <f>'[3]SOG Q'!CD331</f>
        <v>-4.8390987431653584E-2</v>
      </c>
      <c r="GE311" s="37">
        <f>'[2]218'!B8157</f>
        <v>-4.2051304904901183</v>
      </c>
      <c r="GF311" s="37">
        <f>'[2]218'!C8157</f>
        <v>5.7964883109578071</v>
      </c>
      <c r="GG311" s="37">
        <f>'[3]SOG Q'!DZ331</f>
        <v>46.813351212470316</v>
      </c>
      <c r="GH311" s="37">
        <f>'[2]218'!B8716</f>
        <v>51.058912553609062</v>
      </c>
      <c r="GI311" s="37">
        <f>'[2]218'!C8716</f>
        <v>-23.03397711608724</v>
      </c>
      <c r="GJ311" s="37">
        <f>'[3]SOG Y'!EP331</f>
        <v>4.5507443653282991</v>
      </c>
      <c r="GK311" s="37">
        <f>'[2]219'!B331</f>
        <v>4.5456705688295411</v>
      </c>
      <c r="GL311" s="37">
        <f>'[2]219'!C331</f>
        <v>5.6041774022355204</v>
      </c>
      <c r="GM311" s="37">
        <f>'[3]SOG Y'!R331</f>
        <v>2.6845512588213261</v>
      </c>
      <c r="GN311" s="37">
        <f>'[2]219'!B890</f>
        <v>2.6845512588215299</v>
      </c>
      <c r="GO311" s="37">
        <f>'[2]219'!C890</f>
        <v>2.347242300246787</v>
      </c>
      <c r="GP311" s="37">
        <f>'[3]SOG Y'!AH331</f>
        <v>-5.4517040055700058E-2</v>
      </c>
      <c r="GQ311" s="37">
        <f>'[2]219'!B5362</f>
        <v>-0.15599297003314991</v>
      </c>
      <c r="GR311" s="37">
        <f>'[2]219'!C5362</f>
        <v>7.4661512062492649E-2</v>
      </c>
      <c r="GS311" s="37">
        <f>'[3]SOG Y'!AX331</f>
        <v>0.65298047910557566</v>
      </c>
      <c r="GT311" s="37">
        <f>'[2]219'!B5921</f>
        <v>0.652980479105575</v>
      </c>
      <c r="GU311" s="37">
        <f>'[2]219'!C5921</f>
        <v>1.6041748644876324</v>
      </c>
      <c r="GV311" s="37">
        <f>'[3]SOG Y'!BN331</f>
        <v>-1.485408239068984</v>
      </c>
      <c r="GW311" s="37">
        <f>'[2]219'!B6480</f>
        <v>-1.4854082390689827</v>
      </c>
      <c r="GX311" s="37">
        <f>'[2]219'!C6480</f>
        <v>-0.90885959934177329</v>
      </c>
      <c r="GY311" s="37">
        <f>'[3]SOG Y'!CD331</f>
        <v>-7.0619197778148776E-2</v>
      </c>
      <c r="GZ311" s="37">
        <f>'[2]219'!B8157</f>
        <v>-4.5821060693642286</v>
      </c>
      <c r="HA311" s="37">
        <f>'[2]219'!C8157</f>
        <v>1.3249532615118493</v>
      </c>
      <c r="HB311" s="37">
        <f>'[3]SOG Y'!DZ331</f>
        <v>2.8237571043042484</v>
      </c>
      <c r="HC311" s="37">
        <f>'[2]219'!B8716</f>
        <v>7.4316461093690567</v>
      </c>
      <c r="HD311" s="37">
        <f>'[2]219'!C8716</f>
        <v>1.1620050632686452</v>
      </c>
    </row>
    <row r="312" spans="1:212" x14ac:dyDescent="0.35">
      <c r="A312" s="1">
        <v>5317</v>
      </c>
      <c r="B312" s="1" t="s">
        <v>417</v>
      </c>
      <c r="C312" s="37">
        <f>'[3]ADHB 2025'!EP332</f>
        <v>1231963.5785548165</v>
      </c>
      <c r="D312" s="37">
        <f>'[2]201'!B332</f>
        <v>1232822.7434389188</v>
      </c>
      <c r="E312" s="37">
        <f>'[2]201'!C332</f>
        <v>1354931.7581000994</v>
      </c>
      <c r="F312" s="37">
        <f>'[3]ADHB 2025'!R332</f>
        <v>918281.53560398018</v>
      </c>
      <c r="G312" s="37">
        <f>'[2]201'!B891</f>
        <v>916262.53560398018</v>
      </c>
      <c r="H312" s="37">
        <f>'[2]201'!C891</f>
        <v>977324.0354052654</v>
      </c>
      <c r="I312" s="37">
        <f>'[3]ADHB 2025'!AH332</f>
        <v>56880.636584460735</v>
      </c>
      <c r="J312" s="37">
        <f>'[2]201'!B5363</f>
        <v>56880.636584460735</v>
      </c>
      <c r="K312" s="37">
        <f>'[2]201'!C5363</f>
        <v>57406.988800823689</v>
      </c>
      <c r="L312" s="37">
        <f>'[3]ADHB 2025'!AX332</f>
        <v>167275.41995715853</v>
      </c>
      <c r="M312" s="37">
        <f>'[2]201'!B5922</f>
        <v>167275.41995715853</v>
      </c>
      <c r="N312" s="37">
        <f>'[2]201'!C5922</f>
        <v>254356.92543383627</v>
      </c>
      <c r="O312" s="37">
        <f>'[3]ADHB 2025'!BN332</f>
        <v>311432.54936730897</v>
      </c>
      <c r="P312" s="37">
        <f>'[2]201'!B6481</f>
        <v>311432.54936730897</v>
      </c>
      <c r="Q312" s="37">
        <f>'[2]201'!C6481</f>
        <v>356828.36674583319</v>
      </c>
      <c r="R312" s="37">
        <f>'[3]ADHB 2025'!CD332</f>
        <v>5707.5363435745239</v>
      </c>
      <c r="S312" s="37">
        <f>'[2]201'!B8158</f>
        <v>-15187.669866383076</v>
      </c>
      <c r="T312" s="37">
        <f>'[2]201'!C8158</f>
        <v>27148.041624501351</v>
      </c>
      <c r="U312" s="37">
        <f>'[3]ADHB 2025'!DZ332</f>
        <v>-227614.09930166646</v>
      </c>
      <c r="V312" s="37">
        <f>'[2]201'!B8717</f>
        <v>-203840.72820760668</v>
      </c>
      <c r="W312" s="37">
        <f>'[2]201'!C8717</f>
        <v>-318132.59991016053</v>
      </c>
      <c r="X312" s="37">
        <f>'[3]ADHK 2025'!EP332</f>
        <v>644807.87998825102</v>
      </c>
      <c r="Y312" s="37">
        <f>'[2]202'!B332</f>
        <v>644732.95282685547</v>
      </c>
      <c r="Z312" s="37">
        <f>'[2]202'!C332</f>
        <v>703683.52485669486</v>
      </c>
      <c r="AA312" s="37">
        <f>'[3]ADHK 2025'!R332</f>
        <v>547421.45242020488</v>
      </c>
      <c r="AB312" s="37">
        <f>'[2]202'!B891</f>
        <v>547421.45242020488</v>
      </c>
      <c r="AC312" s="37">
        <f>'[2]202'!C891</f>
        <v>581594.98216735385</v>
      </c>
      <c r="AD312" s="37">
        <f>'[3]ADHK 2025'!AH332</f>
        <v>34447.485048934817</v>
      </c>
      <c r="AE312" s="37">
        <f>'[2]202'!B5363</f>
        <v>34447.485048934817</v>
      </c>
      <c r="AF312" s="37">
        <f>'[2]202'!C5363</f>
        <v>34503.879284769297</v>
      </c>
      <c r="AG312" s="37">
        <f>'[3]ADHK 2025'!AX332</f>
        <v>94791.843597775063</v>
      </c>
      <c r="AH312" s="37">
        <f>'[2]202'!B5922</f>
        <v>94791.843597775063</v>
      </c>
      <c r="AI312" s="37">
        <f>'[2]202'!C5922</f>
        <v>142994.57877029377</v>
      </c>
      <c r="AJ312" s="37">
        <f>'[3]ADHK 2025'!BN332</f>
        <v>164693.4936593273</v>
      </c>
      <c r="AK312" s="37">
        <f>'[2]202'!B6481</f>
        <v>164693.4936593273</v>
      </c>
      <c r="AL312" s="37">
        <f>'[2]202'!C6481</f>
        <v>186709.782438814</v>
      </c>
      <c r="AM312" s="37">
        <f>'[3]ADHK 2025'!CD332</f>
        <v>3818.0343332737684</v>
      </c>
      <c r="AN312" s="37">
        <f>'[2]202'!B8158</f>
        <v>-9837.857306137681</v>
      </c>
      <c r="AO312" s="37">
        <f>'[2]202'!C8158</f>
        <v>17550.487418491386</v>
      </c>
      <c r="AP312" s="37">
        <f>'[3]ADHK 2025'!DZ332</f>
        <v>-200364.42907126481</v>
      </c>
      <c r="AQ312" s="37">
        <f>'[2]202'!B8717</f>
        <v>-186783.46459324891</v>
      </c>
      <c r="AR312" s="37">
        <f>'[2]202'!C8717</f>
        <v>-259670.18522302728</v>
      </c>
      <c r="AS312" s="37">
        <f>[3]Distribusi!EP332</f>
        <v>100</v>
      </c>
      <c r="AT312" s="37">
        <f>'[2]205'!B332</f>
        <v>100</v>
      </c>
      <c r="AU312" s="37">
        <f>'[2]205'!C332</f>
        <v>100</v>
      </c>
      <c r="AV312" s="37">
        <f>[3]Distribusi!R332</f>
        <v>74.538042486709841</v>
      </c>
      <c r="AW312" s="37">
        <f>'[2]205'!B891</f>
        <v>74.322325774757843</v>
      </c>
      <c r="AX312" s="37">
        <f>'[2]205'!C891</f>
        <v>72.130867814013016</v>
      </c>
      <c r="AY312" s="37">
        <f>[3]Distribusi!AH332</f>
        <v>4.6170712815378749</v>
      </c>
      <c r="AZ312" s="37">
        <f>'[2]205'!B5363</f>
        <v>4.6138536044357883</v>
      </c>
      <c r="BA312" s="37">
        <f>'[2]205'!C5363</f>
        <v>4.2368915229590911</v>
      </c>
      <c r="BB312" s="37">
        <f>[3]Distribusi!AX332</f>
        <v>13.577951724302178</v>
      </c>
      <c r="BC312" s="37">
        <f>'[2]205'!B5922</f>
        <v>13.568489131742428</v>
      </c>
      <c r="BD312" s="37">
        <f>'[2]205'!C5922</f>
        <v>18.77267426298269</v>
      </c>
      <c r="BE312" s="37">
        <f>[3]Distribusi!BN332</f>
        <v>25.279363350387531</v>
      </c>
      <c r="BF312" s="37">
        <f>'[2]205'!B6481</f>
        <v>25.261745942371082</v>
      </c>
      <c r="BG312" s="37">
        <f>'[2]205'!C6481</f>
        <v>26.335523144441016</v>
      </c>
      <c r="BH312" s="37">
        <f>[3]Distribusi!CD332</f>
        <v>0.46328774997308625</v>
      </c>
      <c r="BI312" s="37">
        <f>'[2]205'!B8158</f>
        <v>-1.2319427060550137</v>
      </c>
      <c r="BJ312" s="37">
        <f>'[2]205'!C8158</f>
        <v>2.003646417039382</v>
      </c>
      <c r="BK312" s="37">
        <f>[3]Distribusi!DZ332</f>
        <v>-18.475716592910519</v>
      </c>
      <c r="BL312" s="37">
        <f>'[2]205'!B8717</f>
        <v>-16.534471747252134</v>
      </c>
      <c r="BM312" s="37">
        <f>'[2]205'!C8717</f>
        <v>-23.479603161435204</v>
      </c>
      <c r="BN312" s="37">
        <f>'[3]Q-to-Q'!EP332</f>
        <v>-1.272062503233613</v>
      </c>
      <c r="BO312" s="37">
        <f>'[2]209'!B332</f>
        <v>-1.2835347639435424</v>
      </c>
      <c r="BP312" s="37">
        <f>'[2]209'!C332</f>
        <v>9.1434091853640211</v>
      </c>
      <c r="BQ312" s="37">
        <f>'[3]Q-to-Q'!R332</f>
        <v>-6.7634195695511465</v>
      </c>
      <c r="BR312" s="37">
        <f>'[2]209'!B891</f>
        <v>-6.763419569551127</v>
      </c>
      <c r="BS312" s="37">
        <f>'[2]209'!C891</f>
        <v>6.2426361985019749</v>
      </c>
      <c r="BT312" s="37">
        <f>'[3]Q-to-Q'!AH332</f>
        <v>-7.6730255780289411</v>
      </c>
      <c r="BU312" s="37">
        <f>'[2]209'!B5363</f>
        <v>-7.6730255780290442</v>
      </c>
      <c r="BV312" s="37">
        <f>'[2]209'!C5363</f>
        <v>0.16371074914284098</v>
      </c>
      <c r="BW312" s="37">
        <f>'[3]Q-to-Q'!AX332</f>
        <v>-53.862261093056709</v>
      </c>
      <c r="BX312" s="37">
        <f>'[2]209'!B5922</f>
        <v>-53.862261093056773</v>
      </c>
      <c r="BY312" s="37">
        <f>'[2]209'!C5922</f>
        <v>50.851142190096731</v>
      </c>
      <c r="BZ312" s="37">
        <f>'[3]Q-to-Q'!BN332</f>
        <v>-24.529934485956375</v>
      </c>
      <c r="CA312" s="37">
        <f>'[2]209'!B6481</f>
        <v>-24.529934485956488</v>
      </c>
      <c r="CB312" s="37">
        <f>'[2]209'!C6481</f>
        <v>13.368037977886335</v>
      </c>
      <c r="CC312" s="37" t="s">
        <v>102</v>
      </c>
      <c r="CD312" s="37" t="s">
        <v>102</v>
      </c>
      <c r="CE312" s="37" t="s">
        <v>102</v>
      </c>
      <c r="CF312" s="37" t="s">
        <v>102</v>
      </c>
      <c r="CG312" s="37" t="s">
        <v>102</v>
      </c>
      <c r="CH312" s="37" t="s">
        <v>102</v>
      </c>
      <c r="CI312" s="37">
        <f>'[3]Y-on-Y'!EP332</f>
        <v>3.6154301494775325</v>
      </c>
      <c r="CJ312" s="37">
        <f>'[2]210'!B332</f>
        <v>3.6033899584395126</v>
      </c>
      <c r="CK312" s="37">
        <f>'[2]210'!C332</f>
        <v>3.5543936995974579</v>
      </c>
      <c r="CL312" s="37">
        <f>'[3]Y-on-Y'!R332</f>
        <v>3.8503896006510701</v>
      </c>
      <c r="CM312" s="37">
        <f>'[2]210'!B891</f>
        <v>3.8503896006511127</v>
      </c>
      <c r="CN312" s="37">
        <f>'[2]210'!C891</f>
        <v>1.7568912898981475</v>
      </c>
      <c r="CO312" s="37">
        <f>'[3]Y-on-Y'!AH332</f>
        <v>-2.4689635053083521</v>
      </c>
      <c r="CP312" s="37">
        <f>'[2]210'!B5363</f>
        <v>-2.4689635053083516</v>
      </c>
      <c r="CQ312" s="37">
        <f>'[2]210'!C5363</f>
        <v>2.105701455099716</v>
      </c>
      <c r="CR312" s="37">
        <f>'[3]Y-on-Y'!AX332</f>
        <v>1.4281088554521517</v>
      </c>
      <c r="CS312" s="37">
        <f>'[2]210'!B5922</f>
        <v>1.4281088554521533</v>
      </c>
      <c r="CT312" s="37">
        <f>'[2]210'!C5922</f>
        <v>-2.4057880139269003</v>
      </c>
      <c r="CU312" s="37">
        <f>'[3]Y-on-Y'!BN332</f>
        <v>-2.6553357104676394</v>
      </c>
      <c r="CV312" s="37">
        <f>'[2]210'!B6481</f>
        <v>-2.6553357104675266</v>
      </c>
      <c r="CW312" s="37">
        <f>'[2]210'!C6481</f>
        <v>-2.7696988473408073</v>
      </c>
      <c r="CX312" s="37" t="s">
        <v>102</v>
      </c>
      <c r="CY312" s="37" t="s">
        <v>102</v>
      </c>
      <c r="CZ312" s="37" t="s">
        <v>102</v>
      </c>
      <c r="DA312" s="37" t="s">
        <v>102</v>
      </c>
      <c r="DB312" s="37" t="s">
        <v>102</v>
      </c>
      <c r="DC312" s="37" t="s">
        <v>102</v>
      </c>
      <c r="DD312" s="37">
        <f>'[3]C-to-C'!EP332</f>
        <v>3.6154301494775325</v>
      </c>
      <c r="DE312" s="37">
        <f>'[2]211'!B332</f>
        <v>3.6033899584395126</v>
      </c>
      <c r="DF312" s="37">
        <f>'[2]211'!C332</f>
        <v>3.5778150276235667</v>
      </c>
      <c r="DG312" s="37">
        <f>'[3]C-to-C'!R332</f>
        <v>3.8503896006510701</v>
      </c>
      <c r="DH312" s="37">
        <f>'[2]211'!B891</f>
        <v>3.8503896006511127</v>
      </c>
      <c r="DI312" s="37">
        <f>'[2]211'!C891</f>
        <v>2.7613120351863896</v>
      </c>
      <c r="DJ312" s="37">
        <f>'[3]C-to-C'!AH332</f>
        <v>-2.4689635053083521</v>
      </c>
      <c r="DK312" s="37">
        <f>'[2]211'!B5363</f>
        <v>-2.4689635053083516</v>
      </c>
      <c r="DL312" s="37">
        <f>'[2]211'!C5363</f>
        <v>-0.23217529816800725</v>
      </c>
      <c r="DM312" s="37">
        <f>'[3]C-to-C'!AX332</f>
        <v>1.4281088554521517</v>
      </c>
      <c r="DN312" s="37">
        <f>'[2]211'!B5922</f>
        <v>1.4281088554521533</v>
      </c>
      <c r="DO312" s="37">
        <f>'[2]211'!C5922</f>
        <v>-0.91270488346202139</v>
      </c>
      <c r="DP312" s="37">
        <f>'[3]C-to-C'!BN332</f>
        <v>-2.6553357104676394</v>
      </c>
      <c r="DQ312" s="37">
        <f>'[2]211'!B6481</f>
        <v>-2.6553357104675266</v>
      </c>
      <c r="DR312" s="37">
        <f>'[2]211'!C6481</f>
        <v>-2.7161333221184503</v>
      </c>
      <c r="DS312" s="37" t="s">
        <v>102</v>
      </c>
      <c r="DT312" s="37" t="s">
        <v>102</v>
      </c>
      <c r="DU312" s="37" t="s">
        <v>102</v>
      </c>
      <c r="DV312" s="37" t="s">
        <v>102</v>
      </c>
      <c r="DW312" s="37" t="s">
        <v>102</v>
      </c>
      <c r="DX312" s="37" t="s">
        <v>102</v>
      </c>
      <c r="DY312" s="37">
        <f>'[3]Implisit Q'!EP332</f>
        <v>9.8653196038128499E-2</v>
      </c>
      <c r="DZ312" s="37">
        <f>'[2]212'!B332</f>
        <v>0.18010247075138572</v>
      </c>
      <c r="EA312" s="37">
        <f>'[2]212'!C332</f>
        <v>0.6976346605360686</v>
      </c>
      <c r="EB312" s="37">
        <f>'[3]Implisit Q'!R332</f>
        <v>1.6226961811506015</v>
      </c>
      <c r="EC312" s="37">
        <f>'[2]212'!B891</f>
        <v>1.3992611934757087</v>
      </c>
      <c r="ED312" s="37">
        <f>'[2]212'!C891</f>
        <v>0.39678643584467754</v>
      </c>
      <c r="EE312" s="37">
        <f>'[3]Implisit Q'!AH332</f>
        <v>-2.1784681776428556</v>
      </c>
      <c r="EF312" s="37">
        <f>'[2]212'!B5363</f>
        <v>-2.1784681776427215</v>
      </c>
      <c r="EG312" s="37">
        <f>'[2]212'!C5363</f>
        <v>0.76040712114282638</v>
      </c>
      <c r="EH312" s="37">
        <f>'[3]Implisit Q'!AX332</f>
        <v>-1.4429359036762719</v>
      </c>
      <c r="EI312" s="37">
        <f>'[2]212'!B5922</f>
        <v>-1.4429359036759988</v>
      </c>
      <c r="EJ312" s="37">
        <f>'[2]212'!C5922</f>
        <v>0.80053451255471231</v>
      </c>
      <c r="EK312" s="37">
        <f>'[3]Implisit Q'!BN332</f>
        <v>0.68504840355136309</v>
      </c>
      <c r="EL312" s="37">
        <f>'[2]212'!B6481</f>
        <v>0.68504840355160501</v>
      </c>
      <c r="EM312" s="37">
        <f>'[2]212'!C6481</f>
        <v>1.0659216332408261</v>
      </c>
      <c r="EN312" s="37" t="s">
        <v>102</v>
      </c>
      <c r="EO312" s="37" t="s">
        <v>102</v>
      </c>
      <c r="EP312" s="37" t="s">
        <v>102</v>
      </c>
      <c r="EQ312" s="37" t="s">
        <v>102</v>
      </c>
      <c r="ER312" s="37" t="s">
        <v>102</v>
      </c>
      <c r="ES312" s="37" t="s">
        <v>102</v>
      </c>
      <c r="ET312" s="37">
        <f>'[3]Implisit Y'!EP332</f>
        <v>3.9592929964289851</v>
      </c>
      <c r="EU312" s="37">
        <f>'[2]213'!B332</f>
        <v>4.0438836352028513</v>
      </c>
      <c r="EV312" s="37">
        <f>'[2]213'!C332</f>
        <v>2.37976296551704</v>
      </c>
      <c r="EW312" s="37">
        <f>'[3]Implisit Y'!R332</f>
        <v>1.7359556791436859</v>
      </c>
      <c r="EX312" s="37">
        <f>'[2]213'!B891</f>
        <v>1.5122716709694668</v>
      </c>
      <c r="EY312" s="37">
        <f>'[2]213'!C891</f>
        <v>2.1311217390768213</v>
      </c>
      <c r="EZ312" s="37">
        <f>'[3]Implisit Y'!AH332</f>
        <v>0.67572860347932817</v>
      </c>
      <c r="FA312" s="37">
        <f>'[2]213'!B5363</f>
        <v>0.67572860347932762</v>
      </c>
      <c r="FB312" s="37">
        <f>'[2]213'!C5363</f>
        <v>1.746901325720521</v>
      </c>
      <c r="FC312" s="37">
        <f>'[3]Implisit Y'!AX332</f>
        <v>2.2233735998524509</v>
      </c>
      <c r="FD312" s="37">
        <f>'[2]213'!B5922</f>
        <v>2.2233735998524429</v>
      </c>
      <c r="FE312" s="37">
        <f>'[2]213'!C5922</f>
        <v>1.8337545686011238</v>
      </c>
      <c r="FF312" s="37">
        <f>'[3]Implisit Y'!BN332</f>
        <v>2.3240595841281078</v>
      </c>
      <c r="FG312" s="37">
        <f>'[2]213'!B6481</f>
        <v>2.3240595841279958</v>
      </c>
      <c r="FH312" s="37">
        <f>'[2]213'!C6481</f>
        <v>2.7023362435672706</v>
      </c>
      <c r="FI312" s="37" t="s">
        <v>102</v>
      </c>
      <c r="FJ312" s="37" t="s">
        <v>102</v>
      </c>
      <c r="FK312" s="37" t="s">
        <v>102</v>
      </c>
      <c r="FL312" s="37" t="s">
        <v>102</v>
      </c>
      <c r="FM312" s="37" t="s">
        <v>102</v>
      </c>
      <c r="FN312" s="37" t="s">
        <v>102</v>
      </c>
      <c r="FO312" s="37">
        <f>'[3]SOG Q'!EP332</f>
        <v>-1.272062503233613</v>
      </c>
      <c r="FP312" s="37">
        <f>'[2]218'!B332</f>
        <v>-1.2835347639435424</v>
      </c>
      <c r="FQ312" s="37">
        <f>'[2]218'!C332</f>
        <v>9.1434091853640211</v>
      </c>
      <c r="FR312" s="37">
        <f>'[3]SOG Q'!R332</f>
        <v>-6.0801113605160468</v>
      </c>
      <c r="FS312" s="37">
        <f>'[2]218'!B891</f>
        <v>-6.0801113605160779</v>
      </c>
      <c r="FT312" s="37">
        <f>'[2]218'!C891</f>
        <v>5.3004161796467617</v>
      </c>
      <c r="FU312" s="37">
        <f>'[3]SOG Q'!AH332</f>
        <v>-0.43833413313948527</v>
      </c>
      <c r="FV312" s="37">
        <f>'[2]218'!B5363</f>
        <v>-0.43833413313949549</v>
      </c>
      <c r="FW312" s="37">
        <f>'[2]218'!C5363</f>
        <v>8.74691383265222E-3</v>
      </c>
      <c r="FX312" s="37">
        <f>'[3]SOG Q'!AX332</f>
        <v>-16.943728030077619</v>
      </c>
      <c r="FY312" s="37">
        <f>'[2]218'!B5922</f>
        <v>-16.943728030077807</v>
      </c>
      <c r="FZ312" s="37">
        <f>'[2]218'!C5922</f>
        <v>7.4763876983752766</v>
      </c>
      <c r="GA312" s="37">
        <f>'[3]SOG Q'!BN332</f>
        <v>-8.1961110079737853</v>
      </c>
      <c r="GB312" s="37">
        <f>'[2]218'!B6481</f>
        <v>-8.1961110079739008</v>
      </c>
      <c r="GC312" s="37">
        <f>'[2]218'!C6481</f>
        <v>3.4147919201206429</v>
      </c>
      <c r="GD312" s="37">
        <f>'[3]SOG Q'!CD332</f>
        <v>-6.2805274684646908E-3</v>
      </c>
      <c r="GE312" s="37">
        <f>'[2]218'!B8158</f>
        <v>-2.0971638092655089</v>
      </c>
      <c r="GF312" s="37">
        <f>'[2]218'!C8158</f>
        <v>4.2480137868777845</v>
      </c>
      <c r="GG312" s="37">
        <f>'[3]SOG Q'!DZ332</f>
        <v>30.392502555941793</v>
      </c>
      <c r="GH312" s="37">
        <f>'[2]218'!B8717</f>
        <v>32.471913577029106</v>
      </c>
      <c r="GI312" s="37">
        <f>'[2]218'!C8717</f>
        <v>-11.304947313489071</v>
      </c>
      <c r="GJ312" s="37">
        <f>'[3]SOG Y'!EP332</f>
        <v>3.6154301494775325</v>
      </c>
      <c r="GK312" s="37">
        <f>'[2]219'!B332</f>
        <v>3.6033899584395126</v>
      </c>
      <c r="GL312" s="37">
        <f>'[2]219'!C332</f>
        <v>3.5543936995974579</v>
      </c>
      <c r="GM312" s="37">
        <f>'[3]SOG Y'!R332</f>
        <v>3.2614630016619564</v>
      </c>
      <c r="GN312" s="37">
        <f>'[2]219'!B891</f>
        <v>3.2614630016619941</v>
      </c>
      <c r="GO312" s="37">
        <f>'[2]219'!C891</f>
        <v>1.4777224017560386</v>
      </c>
      <c r="GP312" s="37">
        <f>'[3]SOG Y'!AH332</f>
        <v>-0.14012752432248143</v>
      </c>
      <c r="GQ312" s="37">
        <f>'[2]219'!B5363</f>
        <v>-0.14012752432248146</v>
      </c>
      <c r="GR312" s="37">
        <f>'[2]219'!C5363</f>
        <v>0.10471427178617894</v>
      </c>
      <c r="GS312" s="37">
        <f>'[3]SOG Y'!AX332</f>
        <v>0.21447074088486504</v>
      </c>
      <c r="GT312" s="37">
        <f>'[2]219'!B5922</f>
        <v>0.21447074088486506</v>
      </c>
      <c r="GU312" s="37">
        <f>'[2]219'!C5922</f>
        <v>-0.51873316453686069</v>
      </c>
      <c r="GV312" s="37">
        <f>'[3]SOG Y'!BN332</f>
        <v>-0.72190130163612243</v>
      </c>
      <c r="GW312" s="37">
        <f>'[2]219'!B6481</f>
        <v>-0.72190130163608979</v>
      </c>
      <c r="GX312" s="37">
        <f>'[2]219'!C6481</f>
        <v>-0.78268883627929309</v>
      </c>
      <c r="GY312" s="37">
        <f>'[3]SOG Y'!CD332</f>
        <v>-3.4447096100832332E-2</v>
      </c>
      <c r="GZ312" s="37">
        <f>'[2]219'!B8158</f>
        <v>-2.2288388369679772</v>
      </c>
      <c r="HA312" s="37">
        <f>'[2]219'!C8158</f>
        <v>1.9512464700099075</v>
      </c>
      <c r="HB312" s="37">
        <f>'[3]SOG Y'!DZ332</f>
        <v>1.0359723289901652</v>
      </c>
      <c r="HC312" s="37">
        <f>'[2]219'!B8717</f>
        <v>3.2183238788193047</v>
      </c>
      <c r="HD312" s="37">
        <f>'[2]219'!C8717</f>
        <v>1.322132556861451</v>
      </c>
    </row>
    <row r="313" spans="1:212" x14ac:dyDescent="0.35">
      <c r="A313" s="1">
        <v>5318</v>
      </c>
      <c r="B313" s="1" t="s">
        <v>418</v>
      </c>
      <c r="C313" s="37">
        <f>'[3]ADHB 2025'!EP333</f>
        <v>703638.17070038558</v>
      </c>
      <c r="D313" s="37">
        <f>'[2]201'!B333</f>
        <v>703643.7813855852</v>
      </c>
      <c r="E313" s="37">
        <f>'[2]201'!C333</f>
        <v>791545.69471776695</v>
      </c>
      <c r="F313" s="37">
        <f>'[3]ADHB 2025'!R333</f>
        <v>521405.35</v>
      </c>
      <c r="G313" s="37">
        <f>'[2]201'!B892</f>
        <v>520545.35</v>
      </c>
      <c r="H313" s="37">
        <f>'[2]201'!C892</f>
        <v>556307.23117465293</v>
      </c>
      <c r="I313" s="37">
        <f>'[3]ADHB 2025'!AH333</f>
        <v>56379.65</v>
      </c>
      <c r="J313" s="37">
        <f>'[2]201'!B5364</f>
        <v>56179.65</v>
      </c>
      <c r="K313" s="37">
        <f>'[2]201'!C5364</f>
        <v>56631.624615716682</v>
      </c>
      <c r="L313" s="37">
        <f>'[3]ADHB 2025'!AX333</f>
        <v>184771.6</v>
      </c>
      <c r="M313" s="37">
        <f>'[2]201'!B5923</f>
        <v>184771.6</v>
      </c>
      <c r="N313" s="37">
        <f>'[2]201'!C5923</f>
        <v>294925.55510254321</v>
      </c>
      <c r="O313" s="37">
        <f>'[3]ADHB 2025'!BN333</f>
        <v>217689.9118740519</v>
      </c>
      <c r="P313" s="37">
        <f>'[2]201'!B6482</f>
        <v>217689.9118740519</v>
      </c>
      <c r="Q313" s="37">
        <f>'[2]201'!C6482</f>
        <v>245733.52047517872</v>
      </c>
      <c r="R313" s="37">
        <f>'[3]ADHB 2025'!CD333</f>
        <v>6940.2492831968284</v>
      </c>
      <c r="S313" s="37">
        <f>'[2]201'!B8159</f>
        <v>-16559.750716803173</v>
      </c>
      <c r="T313" s="37">
        <f>'[2]201'!C8159</f>
        <v>28914.890757213449</v>
      </c>
      <c r="U313" s="37">
        <f>'[3]ADHB 2025'!DZ333</f>
        <v>-283548.59045686311</v>
      </c>
      <c r="V313" s="37">
        <f>'[2]201'!B8718</f>
        <v>-258982.97977166364</v>
      </c>
      <c r="W313" s="37">
        <f>'[2]201'!C8718</f>
        <v>-390967.12740753801</v>
      </c>
      <c r="X313" s="37">
        <f>'[3]ADHK 2025'!EP333</f>
        <v>377894.78724251338</v>
      </c>
      <c r="Y313" s="37">
        <f>'[2]202'!B333</f>
        <v>377890.21248692216</v>
      </c>
      <c r="Z313" s="37">
        <f>'[2]202'!C333</f>
        <v>422057.93979994743</v>
      </c>
      <c r="AA313" s="37">
        <f>'[3]ADHK 2025'!R333</f>
        <v>330174.52741146379</v>
      </c>
      <c r="AB313" s="37">
        <f>'[2]202'!B892</f>
        <v>330174.52741146379</v>
      </c>
      <c r="AC313" s="37">
        <f>'[2]202'!C892</f>
        <v>351297.04219677846</v>
      </c>
      <c r="AD313" s="37">
        <f>'[3]ADHK 2025'!AH333</f>
        <v>35749.54110272188</v>
      </c>
      <c r="AE313" s="37">
        <f>'[2]202'!B5364</f>
        <v>35549.54110272188</v>
      </c>
      <c r="AF313" s="37">
        <f>'[2]202'!C5364</f>
        <v>35574.159968737724</v>
      </c>
      <c r="AG313" s="37">
        <f>'[3]ADHK 2025'!AX333</f>
        <v>103534.03375703178</v>
      </c>
      <c r="AH313" s="37">
        <f>'[2]202'!B5923</f>
        <v>103534.03375703178</v>
      </c>
      <c r="AI313" s="37">
        <f>'[2]202'!C5923</f>
        <v>164743.27895923125</v>
      </c>
      <c r="AJ313" s="37">
        <f>'[3]ADHK 2025'!BN333</f>
        <v>126937.43678518463</v>
      </c>
      <c r="AK313" s="37">
        <f>'[2]202'!B6482</f>
        <v>126937.43678518463</v>
      </c>
      <c r="AL313" s="37">
        <f>'[2]202'!C6482</f>
        <v>142410.32716838474</v>
      </c>
      <c r="AM313" s="37">
        <f>'[3]ADHK 2025'!CD333</f>
        <v>3665.6686405170567</v>
      </c>
      <c r="AN313" s="37">
        <f>'[2]202'!B8159</f>
        <v>-8734.3313594829433</v>
      </c>
      <c r="AO313" s="37">
        <f>'[2]202'!C8159</f>
        <v>15181.144553948545</v>
      </c>
      <c r="AP313" s="37">
        <f>'[3]ADHK 2025'!DZ333</f>
        <v>-222166.42045440566</v>
      </c>
      <c r="AQ313" s="37">
        <f>'[2]202'!B8718</f>
        <v>-209570.99520999688</v>
      </c>
      <c r="AR313" s="37">
        <f>'[2]202'!C8718</f>
        <v>-287148.01304713328</v>
      </c>
      <c r="AS313" s="37">
        <f>[3]Distribusi!EP333</f>
        <v>100</v>
      </c>
      <c r="AT313" s="37">
        <f>'[2]205'!B333</f>
        <v>100</v>
      </c>
      <c r="AU313" s="37">
        <f>'[2]205'!C333</f>
        <v>100</v>
      </c>
      <c r="AV313" s="37">
        <f>[3]Distribusi!R333</f>
        <v>74.101345224208742</v>
      </c>
      <c r="AW313" s="37">
        <f>'[2]205'!B892</f>
        <v>73.978533424251168</v>
      </c>
      <c r="AX313" s="37">
        <f>'[2]205'!C892</f>
        <v>70.281126520814368</v>
      </c>
      <c r="AY313" s="37">
        <f>[3]Distribusi!AH333</f>
        <v>8.0125911793388038</v>
      </c>
      <c r="AZ313" s="37">
        <f>'[2]205'!B5364</f>
        <v>7.9841038159071687</v>
      </c>
      <c r="BA313" s="37">
        <f>'[2]205'!C5364</f>
        <v>7.154561637267097</v>
      </c>
      <c r="BB313" s="37">
        <f>[3]Distribusi!AX333</f>
        <v>26.259462276766836</v>
      </c>
      <c r="BC313" s="37">
        <f>'[2]205'!B5923</f>
        <v>26.259252890170604</v>
      </c>
      <c r="BD313" s="37">
        <f>'[2]205'!C5923</f>
        <v>37.259447820975353</v>
      </c>
      <c r="BE313" s="37">
        <f>[3]Distribusi!BN333</f>
        <v>30.937763319088884</v>
      </c>
      <c r="BF313" s="37">
        <f>'[2]205'!B6482</f>
        <v>30.937516628852492</v>
      </c>
      <c r="BG313" s="37">
        <f>'[2]205'!C6482</f>
        <v>31.044767486581719</v>
      </c>
      <c r="BH313" s="37">
        <f>[3]Distribusi!CD333</f>
        <v>0.98633780431335338</v>
      </c>
      <c r="BI313" s="37">
        <f>'[2]205'!B8159</f>
        <v>-2.3534281343600338</v>
      </c>
      <c r="BJ313" s="37">
        <f>'[2]205'!C8159</f>
        <v>3.6529654510373306</v>
      </c>
      <c r="BK313" s="37">
        <f>[3]Distribusi!DZ333</f>
        <v>-40.297499803716626</v>
      </c>
      <c r="BL313" s="37">
        <f>'[2]205'!B8718</f>
        <v>-36.805978624821414</v>
      </c>
      <c r="BM313" s="37">
        <f>'[2]205'!C8718</f>
        <v>-49.392868916675873</v>
      </c>
      <c r="BN313" s="37">
        <f>'[3]Q-to-Q'!EP333</f>
        <v>-5.2743176595169956</v>
      </c>
      <c r="BO313" s="37">
        <f>'[2]209'!B333</f>
        <v>-5.2754643989258723</v>
      </c>
      <c r="BP313" s="37">
        <f>'[2]209'!C333</f>
        <v>11.687978638651247</v>
      </c>
      <c r="BQ313" s="37">
        <f>'[3]Q-to-Q'!R333</f>
        <v>-4.9338312674492357</v>
      </c>
      <c r="BR313" s="37">
        <f>'[2]209'!B892</f>
        <v>-4.9338312674491158</v>
      </c>
      <c r="BS313" s="37">
        <f>'[2]209'!C892</f>
        <v>6.3973786684615384</v>
      </c>
      <c r="BT313" s="37">
        <f>'[3]Q-to-Q'!AH333</f>
        <v>-4.8567442840761288</v>
      </c>
      <c r="BU313" s="37">
        <f>'[2]209'!B5364</f>
        <v>-5.3890210785812211</v>
      </c>
      <c r="BV313" s="37">
        <f>'[2]209'!C5364</f>
        <v>6.9252275141068256E-2</v>
      </c>
      <c r="BW313" s="37">
        <f>'[3]Q-to-Q'!AX333</f>
        <v>-51.339689291395487</v>
      </c>
      <c r="BX313" s="37">
        <f>'[2]209'!B5923</f>
        <v>-51.339689291395487</v>
      </c>
      <c r="BY313" s="37">
        <f>'[2]209'!C5923</f>
        <v>59.11992702403743</v>
      </c>
      <c r="BZ313" s="37">
        <f>'[3]Q-to-Q'!BN333</f>
        <v>-19.042760485786204</v>
      </c>
      <c r="CA313" s="37">
        <f>'[2]209'!B6482</f>
        <v>-19.042760485786363</v>
      </c>
      <c r="CB313" s="37">
        <f>'[2]209'!C6482</f>
        <v>12.189383033930941</v>
      </c>
      <c r="CC313" s="37" t="s">
        <v>102</v>
      </c>
      <c r="CD313" s="37" t="s">
        <v>102</v>
      </c>
      <c r="CE313" s="37" t="s">
        <v>102</v>
      </c>
      <c r="CF313" s="37" t="s">
        <v>102</v>
      </c>
      <c r="CG313" s="37" t="s">
        <v>102</v>
      </c>
      <c r="CH313" s="37" t="s">
        <v>102</v>
      </c>
      <c r="CI313" s="37">
        <f>'[3]Y-on-Y'!EP333</f>
        <v>3.6815741032835376</v>
      </c>
      <c r="CJ313" s="37">
        <f>'[2]210'!B333</f>
        <v>3.6803189447663547</v>
      </c>
      <c r="CK313" s="37">
        <f>'[2]210'!C333</f>
        <v>6.0687207151731037</v>
      </c>
      <c r="CL313" s="37">
        <f>'[3]Y-on-Y'!R333</f>
        <v>4.6004487483810408</v>
      </c>
      <c r="CM313" s="37">
        <f>'[2]210'!B892</f>
        <v>4.6004487483811305</v>
      </c>
      <c r="CN313" s="37">
        <f>'[2]210'!C892</f>
        <v>1.608397190101831</v>
      </c>
      <c r="CO313" s="37">
        <f>'[3]Y-on-Y'!AH333</f>
        <v>-1.7424665766156124</v>
      </c>
      <c r="CP313" s="37">
        <f>'[2]210'!B5364</f>
        <v>-2.2921661273933558</v>
      </c>
      <c r="CQ313" s="37">
        <f>'[2]210'!C5364</f>
        <v>2.1397921320555864</v>
      </c>
      <c r="CR313" s="37">
        <f>'[3]Y-on-Y'!AX333</f>
        <v>1.8267176120041313</v>
      </c>
      <c r="CS313" s="37">
        <f>'[2]210'!B5923</f>
        <v>1.8267176120041151</v>
      </c>
      <c r="CT313" s="37">
        <f>'[2]210'!C5923</f>
        <v>3.1818527027309744</v>
      </c>
      <c r="CU313" s="37">
        <f>'[3]Y-on-Y'!BN333</f>
        <v>-2.0947517277543142</v>
      </c>
      <c r="CV313" s="37">
        <f>'[2]210'!B6482</f>
        <v>-2.0947517277542396</v>
      </c>
      <c r="CW313" s="37">
        <f>'[2]210'!C6482</f>
        <v>-0.94154388516593868</v>
      </c>
      <c r="CX313" s="37" t="s">
        <v>102</v>
      </c>
      <c r="CY313" s="37" t="s">
        <v>102</v>
      </c>
      <c r="CZ313" s="37" t="s">
        <v>102</v>
      </c>
      <c r="DA313" s="37" t="s">
        <v>102</v>
      </c>
      <c r="DB313" s="37" t="s">
        <v>102</v>
      </c>
      <c r="DC313" s="37" t="s">
        <v>102</v>
      </c>
      <c r="DD313" s="37">
        <f>'[3]C-to-C'!EP333</f>
        <v>3.6815741032835376</v>
      </c>
      <c r="DE313" s="37">
        <f>'[2]211'!B333</f>
        <v>3.6803189447663547</v>
      </c>
      <c r="DF313" s="37">
        <f>'[2]211'!C333</f>
        <v>4.9268901473713331</v>
      </c>
      <c r="DG313" s="37">
        <f>'[3]C-to-C'!R333</f>
        <v>4.6004487483810408</v>
      </c>
      <c r="DH313" s="37">
        <f>'[2]211'!B892</f>
        <v>4.6004487483811305</v>
      </c>
      <c r="DI313" s="37">
        <f>'[2]211'!C892</f>
        <v>3.0363765344607097</v>
      </c>
      <c r="DJ313" s="37">
        <f>'[3]C-to-C'!AH333</f>
        <v>-1.7424665766156124</v>
      </c>
      <c r="DK313" s="37">
        <f>'[2]211'!B5364</f>
        <v>-2.2921661273933558</v>
      </c>
      <c r="DL313" s="37">
        <f>'[2]211'!C5364</f>
        <v>-0.12456340230215977</v>
      </c>
      <c r="DM313" s="37">
        <f>'[3]C-to-C'!AX333</f>
        <v>1.8267176120041313</v>
      </c>
      <c r="DN313" s="37">
        <f>'[2]211'!B5923</f>
        <v>1.8267176120041151</v>
      </c>
      <c r="DO313" s="37">
        <f>'[2]211'!C5923</f>
        <v>2.6546245976120577</v>
      </c>
      <c r="DP313" s="37">
        <f>'[3]C-to-C'!BN333</f>
        <v>-2.0947517277543142</v>
      </c>
      <c r="DQ313" s="37">
        <f>'[2]211'!B6482</f>
        <v>-2.0947517277542396</v>
      </c>
      <c r="DR313" s="37">
        <f>'[2]211'!C6482</f>
        <v>-1.4883903131745879</v>
      </c>
      <c r="DS313" s="37" t="s">
        <v>102</v>
      </c>
      <c r="DT313" s="37" t="s">
        <v>102</v>
      </c>
      <c r="DU313" s="37" t="s">
        <v>102</v>
      </c>
      <c r="DV313" s="37" t="s">
        <v>102</v>
      </c>
      <c r="DW313" s="37" t="s">
        <v>102</v>
      </c>
      <c r="DX313" s="37" t="s">
        <v>102</v>
      </c>
      <c r="DY313" s="37">
        <f>'[3]Implisit Q'!EP333</f>
        <v>0.27261912532554788</v>
      </c>
      <c r="DZ313" s="37">
        <f>'[2]212'!B333</f>
        <v>0.27463259572785353</v>
      </c>
      <c r="EA313" s="37">
        <f>'[2]212'!C333</f>
        <v>0.72022939151150411</v>
      </c>
      <c r="EB313" s="37">
        <f>'[3]Implisit Q'!R333</f>
        <v>1.186960085160905</v>
      </c>
      <c r="EC313" s="37">
        <f>'[2]212'!B892</f>
        <v>1.0200634745424533</v>
      </c>
      <c r="ED313" s="37">
        <f>'[2]212'!C892</f>
        <v>0.44427896861383026</v>
      </c>
      <c r="EE313" s="37">
        <f>'[3]Implisit Q'!AH333</f>
        <v>-0.36327819163889785</v>
      </c>
      <c r="EF313" s="37">
        <f>'[2]212'!B5364</f>
        <v>-0.15816453743789724</v>
      </c>
      <c r="EG313" s="37">
        <f>'[2]212'!C5364</f>
        <v>0.73475550000617096</v>
      </c>
      <c r="EH313" s="37">
        <f>'[3]Implisit Q'!AX333</f>
        <v>-0.1331834457718486</v>
      </c>
      <c r="EI313" s="37">
        <f>'[2]212'!B5923</f>
        <v>-0.13318344577184574</v>
      </c>
      <c r="EJ313" s="37">
        <f>'[2]212'!C5923</f>
        <v>0.3119366358124076</v>
      </c>
      <c r="EK313" s="37">
        <f>'[3]Implisit Q'!BN333</f>
        <v>0.98004070371315777</v>
      </c>
      <c r="EL313" s="37">
        <f>'[2]212'!B6482</f>
        <v>0.98004070371334284</v>
      </c>
      <c r="EM313" s="37">
        <f>'[2]212'!C6482</f>
        <v>0.61768926510127831</v>
      </c>
      <c r="EN313" s="37" t="s">
        <v>102</v>
      </c>
      <c r="EO313" s="37" t="s">
        <v>102</v>
      </c>
      <c r="EP313" s="37" t="s">
        <v>102</v>
      </c>
      <c r="EQ313" s="37" t="s">
        <v>102</v>
      </c>
      <c r="ER313" s="37" t="s">
        <v>102</v>
      </c>
      <c r="ES313" s="37" t="s">
        <v>102</v>
      </c>
      <c r="ET313" s="37">
        <f>'[3]Implisit Y'!EP333</f>
        <v>0.60379949775946784</v>
      </c>
      <c r="EU313" s="37">
        <f>'[2]213'!B333</f>
        <v>0.6058196182509642</v>
      </c>
      <c r="EV313" s="37">
        <f>'[2]213'!C333</f>
        <v>0.57492514925049609</v>
      </c>
      <c r="EW313" s="37">
        <f>'[3]Implisit Y'!R333</f>
        <v>0.28363831663993722</v>
      </c>
      <c r="EX313" s="37">
        <f>'[2]213'!B892</f>
        <v>0.11823163457889264</v>
      </c>
      <c r="EY313" s="37">
        <f>'[2]213'!C892</f>
        <v>1.9762917758553298</v>
      </c>
      <c r="EZ313" s="37">
        <f>'[3]Implisit Y'!AH333</f>
        <v>0.5104115884983571</v>
      </c>
      <c r="FA313" s="37">
        <f>'[2]213'!B5364</f>
        <v>0.7173238336223573</v>
      </c>
      <c r="FB313" s="37">
        <f>'[2]213'!C5364</f>
        <v>2.3741638561994129</v>
      </c>
      <c r="FC313" s="37">
        <f>'[3]Implisit Y'!AX333</f>
        <v>-3.3879388762888709</v>
      </c>
      <c r="FD313" s="37">
        <f>'[2]213'!B5923</f>
        <v>-3.3879388762888629</v>
      </c>
      <c r="FE313" s="37">
        <f>'[2]213'!C5923</f>
        <v>0.38846282923419628</v>
      </c>
      <c r="FF313" s="37">
        <f>'[3]Implisit Y'!BN333</f>
        <v>2.5251654673601678</v>
      </c>
      <c r="FG313" s="37">
        <f>'[2]213'!B6482</f>
        <v>2.5251654673602615</v>
      </c>
      <c r="FH313" s="37">
        <f>'[2]213'!C6482</f>
        <v>2.6370285325445604</v>
      </c>
      <c r="FI313" s="37" t="s">
        <v>102</v>
      </c>
      <c r="FJ313" s="37" t="s">
        <v>102</v>
      </c>
      <c r="FK313" s="37" t="s">
        <v>102</v>
      </c>
      <c r="FL313" s="37" t="s">
        <v>102</v>
      </c>
      <c r="FM313" s="37" t="s">
        <v>102</v>
      </c>
      <c r="FN313" s="37" t="s">
        <v>102</v>
      </c>
      <c r="FO313" s="37">
        <f>'[3]SOG Q'!EP333</f>
        <v>-5.2743176595169956</v>
      </c>
      <c r="FP313" s="37">
        <f>'[2]218'!B333</f>
        <v>-5.2754643989258723</v>
      </c>
      <c r="FQ313" s="37">
        <f>'[2]218'!C333</f>
        <v>11.687978638651247</v>
      </c>
      <c r="FR313" s="37">
        <f>'[3]SOG Q'!R333</f>
        <v>-4.2953514813492033</v>
      </c>
      <c r="FS313" s="37">
        <f>'[2]218'!B892</f>
        <v>-4.2953514813490825</v>
      </c>
      <c r="FT313" s="37">
        <f>'[2]218'!C892</f>
        <v>5.5895903326804666</v>
      </c>
      <c r="FU313" s="37">
        <f>'[3]SOG Q'!AH333</f>
        <v>-0.45744042521044731</v>
      </c>
      <c r="FV313" s="37">
        <f>'[2]218'!B5364</f>
        <v>-0.50757378800790354</v>
      </c>
      <c r="FW313" s="37">
        <f>'[2]218'!C5364</f>
        <v>6.5148197022160508E-3</v>
      </c>
      <c r="FX313" s="37">
        <f>'[3]SOG Q'!AX333</f>
        <v>-27.381569252741834</v>
      </c>
      <c r="FY313" s="37">
        <f>'[2]218'!B5923</f>
        <v>-27.381569252741809</v>
      </c>
      <c r="FZ313" s="37">
        <f>'[2]218'!C5923</f>
        <v>16.197626500929225</v>
      </c>
      <c r="GA313" s="37">
        <f>'[3]SOG Q'!BN333</f>
        <v>-7.484465304073864</v>
      </c>
      <c r="GB313" s="37">
        <f>'[2]218'!B6482</f>
        <v>-7.4844653040739377</v>
      </c>
      <c r="GC313" s="37">
        <f>'[2]218'!C6482</f>
        <v>4.0945464772352596</v>
      </c>
      <c r="GD313" s="37">
        <f>'[3]SOG Q'!CD333</f>
        <v>-0.34853017922135232</v>
      </c>
      <c r="GE313" s="37">
        <f>'[2]218'!B8159</f>
        <v>-3.4567986726636599</v>
      </c>
      <c r="GF313" s="37">
        <f>'[2]218'!C8159</f>
        <v>6.3286836025844782</v>
      </c>
      <c r="GG313" s="37">
        <f>'[3]SOG Q'!DZ333</f>
        <v>34.693038983079717</v>
      </c>
      <c r="GH313" s="37">
        <f>'[2]218'!B8718</f>
        <v>37.85029409991072</v>
      </c>
      <c r="GI313" s="37">
        <f>'[2]218'!C8718</f>
        <v>-20.52898309448042</v>
      </c>
      <c r="GJ313" s="37">
        <f>'[3]SOG Y'!EP333</f>
        <v>3.6815741032835376</v>
      </c>
      <c r="GK313" s="37">
        <f>'[2]219'!B333</f>
        <v>3.6803189447663547</v>
      </c>
      <c r="GL313" s="37">
        <f>'[2]219'!C333</f>
        <v>6.0687207151731037</v>
      </c>
      <c r="GM313" s="37">
        <f>'[3]SOG Y'!R333</f>
        <v>3.9841978320948885</v>
      </c>
      <c r="GN313" s="37">
        <f>'[2]219'!B892</f>
        <v>3.9841978320949663</v>
      </c>
      <c r="GO313" s="37">
        <f>'[2]219'!C892</f>
        <v>1.3975052704736415</v>
      </c>
      <c r="GP313" s="37">
        <f>'[3]SOG Y'!AH333</f>
        <v>-0.17394011418585908</v>
      </c>
      <c r="GQ313" s="37">
        <f>'[2]219'!B5364</f>
        <v>-0.22881336335653152</v>
      </c>
      <c r="GR313" s="37">
        <f>'[2]219'!C5364</f>
        <v>0.18729514785124007</v>
      </c>
      <c r="GS313" s="37">
        <f>'[3]SOG Y'!AX333</f>
        <v>0.5095930391828023</v>
      </c>
      <c r="GT313" s="37">
        <f>'[2]219'!B5923</f>
        <v>0.50959303918280197</v>
      </c>
      <c r="GU313" s="37">
        <f>'[2]219'!C5923</f>
        <v>1.276731904703309</v>
      </c>
      <c r="GV313" s="37">
        <f>'[3]SOG Y'!BN333</f>
        <v>-0.74515563425356413</v>
      </c>
      <c r="GW313" s="37">
        <f>'[2]219'!B6482</f>
        <v>-0.7451556342535357</v>
      </c>
      <c r="GX313" s="37">
        <f>'[2]219'!C6482</f>
        <v>-0.34017763118975164</v>
      </c>
      <c r="GY313" s="37">
        <f>'[3]SOG Y'!CD333</f>
        <v>-6.2564338936596325E-4</v>
      </c>
      <c r="GZ313" s="37">
        <f>'[2]219'!B8159</f>
        <v>-3.4027670919710644</v>
      </c>
      <c r="HA313" s="37">
        <f>'[2]219'!C8159</f>
        <v>2.2973375465108239</v>
      </c>
      <c r="HB313" s="37">
        <f>'[3]SOG Y'!DZ333</f>
        <v>0.10750462383468898</v>
      </c>
      <c r="HC313" s="37">
        <f>'[2]219'!B8718</f>
        <v>3.5632641630698543</v>
      </c>
      <c r="HD313" s="37">
        <f>'[2]219'!C8718</f>
        <v>1.2500284768240189</v>
      </c>
    </row>
    <row r="314" spans="1:212" x14ac:dyDescent="0.35">
      <c r="A314" s="1">
        <v>5319</v>
      </c>
      <c r="B314" s="1" t="s">
        <v>419</v>
      </c>
      <c r="C314" s="37">
        <f>'[3]ADHB 2025'!EP334</f>
        <v>1062944.3698714091</v>
      </c>
      <c r="D314" s="37">
        <f>'[2]201'!B334</f>
        <v>1062171.9429072547</v>
      </c>
      <c r="E314" s="37">
        <f>'[2]201'!C334</f>
        <v>1183967.3139548069</v>
      </c>
      <c r="F314" s="37">
        <f>'[3]ADHB 2025'!R334</f>
        <v>762126.27290094586</v>
      </c>
      <c r="G314" s="37">
        <f>'[2]201'!B893</f>
        <v>760487.27290094586</v>
      </c>
      <c r="H314" s="37">
        <f>'[2]201'!C893</f>
        <v>803106.91217577341</v>
      </c>
      <c r="I314" s="37">
        <f>'[3]ADHB 2025'!AH334</f>
        <v>16304.393551670679</v>
      </c>
      <c r="J314" s="37">
        <f>'[2]201'!B5365</f>
        <v>16304.393551670679</v>
      </c>
      <c r="K314" s="37">
        <f>'[2]201'!C5365</f>
        <v>16669.187221499498</v>
      </c>
      <c r="L314" s="37">
        <f>'[3]ADHB 2025'!AX334</f>
        <v>182608.12895300641</v>
      </c>
      <c r="M314" s="37">
        <f>'[2]201'!B5924</f>
        <v>182608.12895300641</v>
      </c>
      <c r="N314" s="37">
        <f>'[2]201'!C5924</f>
        <v>297101.27594782034</v>
      </c>
      <c r="O314" s="37">
        <f>'[3]ADHB 2025'!BN334</f>
        <v>327379.57862624899</v>
      </c>
      <c r="P314" s="37">
        <f>'[2]201'!B6483</f>
        <v>327379.57862624899</v>
      </c>
      <c r="Q314" s="37">
        <f>'[2]201'!C6483</f>
        <v>379521.13195863535</v>
      </c>
      <c r="R314" s="37">
        <f>'[3]ADHB 2025'!CD334</f>
        <v>7129.1829955913126</v>
      </c>
      <c r="S314" s="37">
        <f>'[2]201'!B8160</f>
        <v>-18616.051751392988</v>
      </c>
      <c r="T314" s="37">
        <f>'[2]201'!C8160</f>
        <v>33701.567439455706</v>
      </c>
      <c r="U314" s="37">
        <f>'[3]ADHB 2025'!DZ334</f>
        <v>-232603.1871560539</v>
      </c>
      <c r="V314" s="37">
        <f>'[2]201'!B8719</f>
        <v>-205991.37937322428</v>
      </c>
      <c r="W314" s="37">
        <f>'[2]201'!C8719</f>
        <v>-346132.76078837737</v>
      </c>
      <c r="X314" s="37">
        <f>'[3]ADHK 2025'!EP334</f>
        <v>571206.15573172423</v>
      </c>
      <c r="Y314" s="37">
        <f>'[2]202'!B334</f>
        <v>570858.83740486042</v>
      </c>
      <c r="Z314" s="37">
        <f>'[2]202'!C334</f>
        <v>629551.62701458368</v>
      </c>
      <c r="AA314" s="37">
        <f>'[3]ADHK 2025'!R334</f>
        <v>457641.55953925801</v>
      </c>
      <c r="AB314" s="37">
        <f>'[2]202'!B893</f>
        <v>457641.55953925801</v>
      </c>
      <c r="AC314" s="37">
        <f>'[2]202'!C893</f>
        <v>481484.09040482168</v>
      </c>
      <c r="AD314" s="37">
        <f>'[3]ADHK 2025'!AH334</f>
        <v>10293.92</v>
      </c>
      <c r="AE314" s="37">
        <f>'[2]202'!B5365</f>
        <v>10293.92</v>
      </c>
      <c r="AF314" s="37">
        <f>'[2]202'!C5365</f>
        <v>10445.616162583232</v>
      </c>
      <c r="AG314" s="37">
        <f>'[3]ADHK 2025'!AX334</f>
        <v>98097.00547144757</v>
      </c>
      <c r="AH314" s="37">
        <f>'[2]202'!B5924</f>
        <v>98097.00547144757</v>
      </c>
      <c r="AI314" s="37">
        <f>'[2]202'!C5924</f>
        <v>159474.26700712217</v>
      </c>
      <c r="AJ314" s="37">
        <f>'[3]ADHK 2025'!BN334</f>
        <v>184633.91248225869</v>
      </c>
      <c r="AK314" s="37">
        <f>'[2]202'!B6483</f>
        <v>184633.91248225869</v>
      </c>
      <c r="AL314" s="37">
        <f>'[2]202'!C6483</f>
        <v>209582.58363638225</v>
      </c>
      <c r="AM314" s="37">
        <f>'[3]ADHK 2025'!CD334</f>
        <v>3557.9209298975766</v>
      </c>
      <c r="AN314" s="37">
        <f>'[2]202'!B8160</f>
        <v>-9282.4862801235722</v>
      </c>
      <c r="AO314" s="37">
        <f>'[2]202'!C8160</f>
        <v>16535.96258892387</v>
      </c>
      <c r="AP314" s="37">
        <f>'[3]ADHK 2025'!DZ334</f>
        <v>-183018.16269113772</v>
      </c>
      <c r="AQ314" s="37">
        <f>'[2]202'!B8719</f>
        <v>-170525.07380798031</v>
      </c>
      <c r="AR314" s="37">
        <f>'[2]202'!C8719</f>
        <v>-247970.89278524954</v>
      </c>
      <c r="AS314" s="37">
        <f>[3]Distribusi!EP334</f>
        <v>100</v>
      </c>
      <c r="AT314" s="37">
        <f>'[2]205'!B334</f>
        <v>100</v>
      </c>
      <c r="AU314" s="37">
        <f>'[2]205'!C334</f>
        <v>100</v>
      </c>
      <c r="AV314" s="37">
        <f>[3]Distribusi!R334</f>
        <v>71.699544633097304</v>
      </c>
      <c r="AW314" s="37">
        <f>'[2]205'!B893</f>
        <v>71.597379122953271</v>
      </c>
      <c r="AX314" s="37">
        <f>'[2]205'!C893</f>
        <v>67.831848287530406</v>
      </c>
      <c r="AY314" s="37">
        <f>[3]Distribusi!AH334</f>
        <v>1.5338896384241745</v>
      </c>
      <c r="AZ314" s="37">
        <f>'[2]205'!B5365</f>
        <v>1.5350051053922751</v>
      </c>
      <c r="BA314" s="37">
        <f>'[2]205'!C5365</f>
        <v>1.4079094097470817</v>
      </c>
      <c r="BB314" s="37">
        <f>[3]Distribusi!AX334</f>
        <v>17.179462456261714</v>
      </c>
      <c r="BC314" s="37">
        <f>'[2]205'!B5924</f>
        <v>17.191955612496454</v>
      </c>
      <c r="BD314" s="37">
        <f>'[2]205'!C5924</f>
        <v>25.093705919584274</v>
      </c>
      <c r="BE314" s="37">
        <f>[3]Distribusi!BN334</f>
        <v>30.799314423750516</v>
      </c>
      <c r="BF314" s="37">
        <f>'[2]205'!B6483</f>
        <v>30.821712135436691</v>
      </c>
      <c r="BG314" s="37">
        <f>'[2]205'!C6483</f>
        <v>32.055034584605266</v>
      </c>
      <c r="BH314" s="37">
        <f>[3]Distribusi!CD334</f>
        <v>0.67070142122807175</v>
      </c>
      <c r="BI314" s="37">
        <f>'[2]205'!B8160</f>
        <v>-1.7526401328620371</v>
      </c>
      <c r="BJ314" s="37">
        <f>'[2]205'!C8160</f>
        <v>2.8464947505081315</v>
      </c>
      <c r="BK314" s="37">
        <f>[3]Distribusi!DZ334</f>
        <v>-21.882912572761764</v>
      </c>
      <c r="BL314" s="37">
        <f>'[2]205'!B8719</f>
        <v>-19.393411843416651</v>
      </c>
      <c r="BM314" s="37">
        <f>'[2]205'!C8719</f>
        <v>-29.234992951975158</v>
      </c>
      <c r="BN314" s="37">
        <f>'[3]Q-to-Q'!EP334</f>
        <v>-4.0520899841802986</v>
      </c>
      <c r="BO314" s="37">
        <f>'[2]209'!B334</f>
        <v>-4.1104305101679834</v>
      </c>
      <c r="BP314" s="37">
        <f>'[2]209'!C334</f>
        <v>10.281489181553578</v>
      </c>
      <c r="BQ314" s="37">
        <f>'[3]Q-to-Q'!R334</f>
        <v>-3.9794483719875871</v>
      </c>
      <c r="BR314" s="37">
        <f>'[2]209'!B893</f>
        <v>-3.9794483719876004</v>
      </c>
      <c r="BS314" s="37">
        <f>'[2]209'!C893</f>
        <v>5.2098701196560304</v>
      </c>
      <c r="BT314" s="37">
        <f>'[3]Q-to-Q'!AH334</f>
        <v>-5.9768317188736546</v>
      </c>
      <c r="BU314" s="37">
        <f>'[2]209'!B5365</f>
        <v>-5.9768317188733429</v>
      </c>
      <c r="BV314" s="37">
        <f>'[2]209'!C5365</f>
        <v>1.4736481591389077</v>
      </c>
      <c r="BW314" s="37">
        <f>'[3]Q-to-Q'!AX334</f>
        <v>-55.085961346151024</v>
      </c>
      <c r="BX314" s="37">
        <f>'[2]209'!B5924</f>
        <v>-55.085961346151024</v>
      </c>
      <c r="BY314" s="37">
        <f>'[2]209'!C5924</f>
        <v>62.56792573911877</v>
      </c>
      <c r="BZ314" s="37">
        <f>'[3]Q-to-Q'!BN334</f>
        <v>-20.916215973759549</v>
      </c>
      <c r="CA314" s="37">
        <f>'[2]209'!B6483</f>
        <v>-20.916215973759471</v>
      </c>
      <c r="CB314" s="37">
        <f>'[2]209'!C6483</f>
        <v>13.512507436314468</v>
      </c>
      <c r="CC314" s="37" t="s">
        <v>102</v>
      </c>
      <c r="CD314" s="37" t="s">
        <v>102</v>
      </c>
      <c r="CE314" s="37" t="s">
        <v>102</v>
      </c>
      <c r="CF314" s="37" t="s">
        <v>102</v>
      </c>
      <c r="CG314" s="37" t="s">
        <v>102</v>
      </c>
      <c r="CH314" s="37" t="s">
        <v>102</v>
      </c>
      <c r="CI314" s="37">
        <f>'[3]Y-on-Y'!EP334</f>
        <v>3.8515662401865427</v>
      </c>
      <c r="CJ314" s="37">
        <f>'[2]210'!B334</f>
        <v>3.7884199455138448</v>
      </c>
      <c r="CK314" s="37">
        <f>'[2]210'!C334</f>
        <v>5.0362838576871072</v>
      </c>
      <c r="CL314" s="37">
        <f>'[3]Y-on-Y'!R334</f>
        <v>4.6224711585749674</v>
      </c>
      <c r="CM314" s="37">
        <f>'[2]210'!B893</f>
        <v>4.6224711585749043</v>
      </c>
      <c r="CN314" s="37">
        <f>'[2]210'!C893</f>
        <v>3.5662662628283872</v>
      </c>
      <c r="CO314" s="37">
        <f>'[3]Y-on-Y'!AH334</f>
        <v>-5.0108992509714625</v>
      </c>
      <c r="CP314" s="37">
        <f>'[2]210'!B5365</f>
        <v>-5.0108992509714243</v>
      </c>
      <c r="CQ314" s="37">
        <f>'[2]210'!C5365</f>
        <v>8.0078097331046802E-2</v>
      </c>
      <c r="CR314" s="37">
        <f>'[3]Y-on-Y'!AX334</f>
        <v>1.204420205247331</v>
      </c>
      <c r="CS314" s="37">
        <f>'[2]210'!B5924</f>
        <v>1.2044202052473352</v>
      </c>
      <c r="CT314" s="37">
        <f>'[2]210'!C5924</f>
        <v>0.4049918712450476</v>
      </c>
      <c r="CU314" s="37">
        <f>'[3]Y-on-Y'!BN334</f>
        <v>-3.905939922927999</v>
      </c>
      <c r="CV314" s="37">
        <f>'[2]210'!B6483</f>
        <v>-3.9059399229281144</v>
      </c>
      <c r="CW314" s="37">
        <f>'[2]210'!C6483</f>
        <v>-2.282116050326449</v>
      </c>
      <c r="CX314" s="37" t="s">
        <v>102</v>
      </c>
      <c r="CY314" s="37" t="s">
        <v>102</v>
      </c>
      <c r="CZ314" s="37" t="s">
        <v>102</v>
      </c>
      <c r="DA314" s="37" t="s">
        <v>102</v>
      </c>
      <c r="DB314" s="37" t="s">
        <v>102</v>
      </c>
      <c r="DC314" s="37" t="s">
        <v>102</v>
      </c>
      <c r="DD314" s="37">
        <f>'[3]C-to-C'!EP334</f>
        <v>3.8515662401865427</v>
      </c>
      <c r="DE314" s="37">
        <f>'[2]211'!B334</f>
        <v>3.7884199455138448</v>
      </c>
      <c r="DF314" s="37">
        <f>'[2]211'!C334</f>
        <v>4.4391378146944787</v>
      </c>
      <c r="DG314" s="37">
        <f>'[3]C-to-C'!R334</f>
        <v>4.6224711585749674</v>
      </c>
      <c r="DH314" s="37">
        <f>'[2]211'!B893</f>
        <v>4.6224711585749043</v>
      </c>
      <c r="DI314" s="37">
        <f>'[2]211'!C893</f>
        <v>4.0782840878673285</v>
      </c>
      <c r="DJ314" s="37">
        <f>'[3]C-to-C'!AH334</f>
        <v>-5.0108992509714625</v>
      </c>
      <c r="DK314" s="37">
        <f>'[2]211'!B5365</f>
        <v>-5.0108992509714243</v>
      </c>
      <c r="DL314" s="37">
        <f>'[2]211'!C5365</f>
        <v>-2.5132340900995658</v>
      </c>
      <c r="DM314" s="37">
        <f>'[3]C-to-C'!AX334</f>
        <v>1.204420205247331</v>
      </c>
      <c r="DN314" s="37">
        <f>'[2]211'!B5924</f>
        <v>1.2044202052473352</v>
      </c>
      <c r="DO314" s="37">
        <f>'[2]211'!C5924</f>
        <v>0.70796366409909062</v>
      </c>
      <c r="DP314" s="37">
        <f>'[3]C-to-C'!BN334</f>
        <v>-3.905939922927999</v>
      </c>
      <c r="DQ314" s="37">
        <f>'[2]211'!B6483</f>
        <v>-3.9059399229281144</v>
      </c>
      <c r="DR314" s="37">
        <f>'[2]211'!C6483</f>
        <v>-3.0494235684420854</v>
      </c>
      <c r="DS314" s="37" t="s">
        <v>102</v>
      </c>
      <c r="DT314" s="37" t="s">
        <v>102</v>
      </c>
      <c r="DU314" s="37" t="s">
        <v>102</v>
      </c>
      <c r="DV314" s="37" t="s">
        <v>102</v>
      </c>
      <c r="DW314" s="37" t="s">
        <v>102</v>
      </c>
      <c r="DX314" s="37" t="s">
        <v>102</v>
      </c>
      <c r="DY314" s="37">
        <f>'[3]Implisit Q'!EP334</f>
        <v>0.20560823320545296</v>
      </c>
      <c r="DZ314" s="37">
        <f>'[2]212'!B334</f>
        <v>0.19371236390994159</v>
      </c>
      <c r="EA314" s="37">
        <f>'[2]212'!C334</f>
        <v>1.0746545104422325</v>
      </c>
      <c r="EB314" s="37">
        <f>'[3]Implisit Q'!R334</f>
        <v>0.70512764622895929</v>
      </c>
      <c r="EC314" s="37">
        <f>'[2]212'!B893</f>
        <v>0.48855499930545149</v>
      </c>
      <c r="ED314" s="37">
        <f>'[2]212'!C893</f>
        <v>0.37485455830198106</v>
      </c>
      <c r="EE314" s="37">
        <f>'[3]Implisit Q'!AH334</f>
        <v>-0.60629226335233</v>
      </c>
      <c r="EF314" s="37">
        <f>'[2]212'!B5365</f>
        <v>-0.6062922633526624</v>
      </c>
      <c r="EG314" s="37">
        <f>'[2]212'!C5365</f>
        <v>0.75265525078382189</v>
      </c>
      <c r="EH314" s="37">
        <f>'[3]Implisit Q'!AX334</f>
        <v>-2.9043665214717862</v>
      </c>
      <c r="EI314" s="37">
        <f>'[2]212'!B5924</f>
        <v>-2.9043665214717795</v>
      </c>
      <c r="EJ314" s="37">
        <f>'[2]212'!C5924</f>
        <v>8.0518314450509609E-2</v>
      </c>
      <c r="EK314" s="37">
        <f>'[3]Implisit Q'!BN334</f>
        <v>0.36636412285207598</v>
      </c>
      <c r="EL314" s="37">
        <f>'[2]212'!B6483</f>
        <v>0.36636412285190945</v>
      </c>
      <c r="EM314" s="37">
        <f>'[2]212'!C6483</f>
        <v>2.1270201171870631</v>
      </c>
      <c r="EN314" s="37" t="s">
        <v>102</v>
      </c>
      <c r="EO314" s="37" t="s">
        <v>102</v>
      </c>
      <c r="EP314" s="37" t="s">
        <v>102</v>
      </c>
      <c r="EQ314" s="37" t="s">
        <v>102</v>
      </c>
      <c r="ER314" s="37" t="s">
        <v>102</v>
      </c>
      <c r="ES314" s="37" t="s">
        <v>102</v>
      </c>
      <c r="ET314" s="37">
        <f>'[3]Implisit Y'!EP334</f>
        <v>3.1698132413580993</v>
      </c>
      <c r="EU314" s="37">
        <f>'[2]213'!B334</f>
        <v>3.1575654776329252</v>
      </c>
      <c r="EV314" s="37">
        <f>'[2]213'!C334</f>
        <v>2.9403272060526136</v>
      </c>
      <c r="EW314" s="37">
        <f>'[3]Implisit Y'!R334</f>
        <v>0.5911912297756885</v>
      </c>
      <c r="EX314" s="37">
        <f>'[2]213'!B893</f>
        <v>0.37486361020943038</v>
      </c>
      <c r="EY314" s="37">
        <f>'[2]213'!C893</f>
        <v>1.0074907155188544</v>
      </c>
      <c r="EZ314" s="37">
        <f>'[3]Implisit Y'!AH334</f>
        <v>6.4330356039448588E-2</v>
      </c>
      <c r="FA314" s="37">
        <f>'[2]213'!B5365</f>
        <v>6.4330356039408593E-2</v>
      </c>
      <c r="FB314" s="37">
        <f>'[2]213'!C5365</f>
        <v>1.6051604795610956</v>
      </c>
      <c r="FC314" s="37">
        <f>'[3]Implisit Y'!AX334</f>
        <v>1.9686009851642297</v>
      </c>
      <c r="FD314" s="37">
        <f>'[2]213'!B5924</f>
        <v>1.9686009851642199</v>
      </c>
      <c r="FE314" s="37">
        <f>'[2]213'!C5924</f>
        <v>1.3590954063449308</v>
      </c>
      <c r="FF314" s="37">
        <f>'[3]Implisit Y'!BN334</f>
        <v>1.2578299232968391</v>
      </c>
      <c r="FG314" s="37">
        <f>'[2]213'!B6483</f>
        <v>1.2578299232969632</v>
      </c>
      <c r="FH314" s="37">
        <f>'[2]213'!C6483</f>
        <v>1.5519302983089243</v>
      </c>
      <c r="FI314" s="37" t="s">
        <v>102</v>
      </c>
      <c r="FJ314" s="37" t="s">
        <v>102</v>
      </c>
      <c r="FK314" s="37" t="s">
        <v>102</v>
      </c>
      <c r="FL314" s="37" t="s">
        <v>102</v>
      </c>
      <c r="FM314" s="37" t="s">
        <v>102</v>
      </c>
      <c r="FN314" s="37" t="s">
        <v>102</v>
      </c>
      <c r="FO314" s="37">
        <f>'[3]SOG Q'!EP334</f>
        <v>-4.0520899841802986</v>
      </c>
      <c r="FP314" s="37">
        <f>'[2]218'!B334</f>
        <v>-4.1104305101679834</v>
      </c>
      <c r="FQ314" s="37">
        <f>'[2]218'!C334</f>
        <v>10.281489181553578</v>
      </c>
      <c r="FR314" s="37">
        <f>'[3]SOG Q'!R334</f>
        <v>-3.1858606448354347</v>
      </c>
      <c r="FS314" s="37">
        <f>'[2]218'!B893</f>
        <v>-3.1858606448354485</v>
      </c>
      <c r="FT314" s="37">
        <f>'[2]218'!C893</f>
        <v>4.1766071230415642</v>
      </c>
      <c r="FU314" s="37">
        <f>'[3]SOG Q'!AH334</f>
        <v>-0.10991566091379366</v>
      </c>
      <c r="FV314" s="37">
        <f>'[2]218'!B5365</f>
        <v>-0.10991566091378736</v>
      </c>
      <c r="FW314" s="37">
        <f>'[2]218'!C5365</f>
        <v>2.6573322972951889E-2</v>
      </c>
      <c r="FX314" s="37">
        <f>'[3]SOG Q'!AX334</f>
        <v>-20.20957659954054</v>
      </c>
      <c r="FY314" s="37">
        <f>'[2]218'!B5924</f>
        <v>-20.209576599540508</v>
      </c>
      <c r="FZ314" s="37">
        <f>'[2]218'!C5924</f>
        <v>10.751740625527892</v>
      </c>
      <c r="GA314" s="37">
        <f>'[3]SOG Q'!BN334</f>
        <v>-8.2025670469508754</v>
      </c>
      <c r="GB314" s="37">
        <f>'[2]218'!B6483</f>
        <v>-8.2025670469508274</v>
      </c>
      <c r="GC314" s="37">
        <f>'[2]218'!C6483</f>
        <v>4.3703748666729734</v>
      </c>
      <c r="GD314" s="37">
        <f>'[3]SOG Q'!CD334</f>
        <v>-1.0178947809353581E-2</v>
      </c>
      <c r="GE314" s="37">
        <f>'[2]218'!B8160</f>
        <v>-2.1670363681839042</v>
      </c>
      <c r="GF314" s="37">
        <f>'[2]218'!C8160</f>
        <v>4.522737877969762</v>
      </c>
      <c r="GG314" s="37">
        <f>'[3]SOG Q'!DZ334</f>
        <v>27.666008915869678</v>
      </c>
      <c r="GH314" s="37">
        <f>'[2]218'!B8719</f>
        <v>29.76452581025659</v>
      </c>
      <c r="GI314" s="37">
        <f>'[2]218'!C8719</f>
        <v>-13.566544634631565</v>
      </c>
      <c r="GJ314" s="37">
        <f>'[3]SOG Y'!EP334</f>
        <v>3.8515662401865427</v>
      </c>
      <c r="GK314" s="37">
        <f>'[2]219'!B334</f>
        <v>3.7884199455138448</v>
      </c>
      <c r="GL314" s="37">
        <f>'[2]219'!C334</f>
        <v>5.0362838576871072</v>
      </c>
      <c r="GM314" s="37">
        <f>'[3]SOG Y'!R334</f>
        <v>3.6761638914484598</v>
      </c>
      <c r="GN314" s="37">
        <f>'[2]219'!B893</f>
        <v>3.6761638914484016</v>
      </c>
      <c r="GO314" s="37">
        <f>'[2]219'!C893</f>
        <v>2.7662115131490612</v>
      </c>
      <c r="GP314" s="37">
        <f>'[3]SOG Y'!AH334</f>
        <v>-9.8728571914136462E-2</v>
      </c>
      <c r="GQ314" s="37">
        <f>'[2]219'!B5365</f>
        <v>-9.8728571914135671E-2</v>
      </c>
      <c r="GR314" s="37">
        <f>'[2]219'!C5365</f>
        <v>1.3944667738001017E-3</v>
      </c>
      <c r="GS314" s="37">
        <f>'[3]SOG Y'!AX334</f>
        <v>0.21225331083840007</v>
      </c>
      <c r="GT314" s="37">
        <f>'[2]219'!B5924</f>
        <v>0.21225331083839979</v>
      </c>
      <c r="GU314" s="37">
        <f>'[2]219'!C5924</f>
        <v>0.10732221151074245</v>
      </c>
      <c r="GV314" s="37">
        <f>'[3]SOG Y'!BN334</f>
        <v>-1.3644595342690278</v>
      </c>
      <c r="GW314" s="37">
        <f>'[2]219'!B6483</f>
        <v>-1.3644595342690684</v>
      </c>
      <c r="GX314" s="37">
        <f>'[2]219'!C6483</f>
        <v>-0.81663287435030063</v>
      </c>
      <c r="GY314" s="37">
        <f>'[3]SOG Y'!CD334</f>
        <v>-2.5651745893219842E-2</v>
      </c>
      <c r="GZ314" s="37">
        <f>'[2]219'!B8160</f>
        <v>-2.3601791079351271</v>
      </c>
      <c r="HA314" s="37">
        <f>'[2]219'!C8160</f>
        <v>2.1363694932463839</v>
      </c>
      <c r="HB314" s="37">
        <f>'[3]SOG Y'!DZ334</f>
        <v>1.4519888899760438</v>
      </c>
      <c r="HC314" s="37">
        <f>'[2]219'!B8719</f>
        <v>3.7233699573452057</v>
      </c>
      <c r="HD314" s="37">
        <f>'[2]219'!C8719</f>
        <v>0.84161904735731641</v>
      </c>
    </row>
    <row r="315" spans="1:212" x14ac:dyDescent="0.35">
      <c r="A315" s="1">
        <v>5320</v>
      </c>
      <c r="B315" s="1" t="s">
        <v>420</v>
      </c>
      <c r="C315" s="37">
        <f>'[3]ADHB 2025'!EP335</f>
        <v>445404.66511320864</v>
      </c>
      <c r="D315" s="37">
        <f>'[2]201'!B335</f>
        <v>444847.36256520177</v>
      </c>
      <c r="E315" s="37">
        <f>'[2]201'!C335</f>
        <v>483723.90495324822</v>
      </c>
      <c r="F315" s="37">
        <f>'[3]ADHB 2025'!R335</f>
        <v>253820.259738583</v>
      </c>
      <c r="G315" s="37">
        <f>'[2]201'!B894</f>
        <v>253257.259738583</v>
      </c>
      <c r="H315" s="37">
        <f>'[2]201'!C894</f>
        <v>270630.50159567298</v>
      </c>
      <c r="I315" s="37">
        <f>'[3]ADHB 2025'!AH335</f>
        <v>15102.61247944</v>
      </c>
      <c r="J315" s="37">
        <f>'[2]201'!B5366</f>
        <v>15002.61247944</v>
      </c>
      <c r="K315" s="37">
        <f>'[2]201'!C5366</f>
        <v>15287.775012350001</v>
      </c>
      <c r="L315" s="37">
        <f>'[3]ADHB 2025'!AX335</f>
        <v>75603.492748539997</v>
      </c>
      <c r="M315" s="37">
        <f>'[2]201'!B5925</f>
        <v>74903.492748539997</v>
      </c>
      <c r="N315" s="37">
        <f>'[2]201'!C5925</f>
        <v>116118.76183941</v>
      </c>
      <c r="O315" s="37">
        <f>'[3]ADHB 2025'!BN335</f>
        <v>152657.00979995</v>
      </c>
      <c r="P315" s="37">
        <f>'[2]201'!B6484</f>
        <v>154057.00979995</v>
      </c>
      <c r="Q315" s="37">
        <f>'[2]201'!C6484</f>
        <v>174594.42742362001</v>
      </c>
      <c r="R315" s="37">
        <f>'[3]ADHB 2025'!CD335</f>
        <v>8.8479273999999997E-2</v>
      </c>
      <c r="S315" s="37">
        <f>'[2]201'!B8161</f>
        <v>-1115.342555726</v>
      </c>
      <c r="T315" s="37">
        <f>'[2]201'!C8161</f>
        <v>2203.4079757930003</v>
      </c>
      <c r="U315" s="37">
        <f>'[3]ADHB 2025'!DZ335</f>
        <v>-51778.798132578457</v>
      </c>
      <c r="V315" s="37">
        <f>'[2]201'!B8720</f>
        <v>-51257.669645585316</v>
      </c>
      <c r="W315" s="37">
        <f>'[2]201'!C8720</f>
        <v>-95110.968893597848</v>
      </c>
      <c r="X315" s="37">
        <f>'[3]ADHK 2025'!EP335</f>
        <v>213661.85797414969</v>
      </c>
      <c r="Y315" s="37">
        <f>'[2]202'!B335</f>
        <v>213334.21075478301</v>
      </c>
      <c r="Z315" s="37">
        <f>'[2]202'!C335</f>
        <v>231165.49296851788</v>
      </c>
      <c r="AA315" s="37">
        <f>'[3]ADHK 2025'!R335</f>
        <v>160530.10390302999</v>
      </c>
      <c r="AB315" s="37">
        <f>'[2]202'!B894</f>
        <v>160530.10390302999</v>
      </c>
      <c r="AC315" s="37">
        <f>'[2]202'!C894</f>
        <v>170824.183283408</v>
      </c>
      <c r="AD315" s="37">
        <f>'[3]ADHK 2025'!AH335</f>
        <v>10428.04712845</v>
      </c>
      <c r="AE315" s="37">
        <f>'[2]202'!B5366</f>
        <v>10328.04712845</v>
      </c>
      <c r="AF315" s="37">
        <f>'[2]202'!C5366</f>
        <v>10440.714993699999</v>
      </c>
      <c r="AG315" s="37">
        <f>'[3]ADHK 2025'!AX335</f>
        <v>27789.827420183999</v>
      </c>
      <c r="AH315" s="37">
        <f>'[2]202'!B5925</f>
        <v>27489.827420183999</v>
      </c>
      <c r="AI315" s="37">
        <f>'[2]202'!C5925</f>
        <v>42552.712849033996</v>
      </c>
      <c r="AJ315" s="37">
        <f>'[3]ADHK 2025'!BN335</f>
        <v>71077.840576939998</v>
      </c>
      <c r="AK315" s="37">
        <f>'[2]202'!B6484</f>
        <v>71877.840576939998</v>
      </c>
      <c r="AL315" s="37">
        <f>'[2]202'!C6484</f>
        <v>81084.559387870002</v>
      </c>
      <c r="AM315" s="37">
        <f>'[3]ADHK 2025'!CD335</f>
        <v>2.4557124E-2</v>
      </c>
      <c r="AN315" s="37">
        <f>'[2]202'!B8161</f>
        <v>-310.79046787600004</v>
      </c>
      <c r="AO315" s="37">
        <f>'[2]202'!C8161</f>
        <v>612.60735224300004</v>
      </c>
      <c r="AP315" s="37">
        <f>'[3]ADHK 2025'!DZ335</f>
        <v>-56163.985611578297</v>
      </c>
      <c r="AQ315" s="37">
        <f>'[2]202'!B8720</f>
        <v>-56580.817805944993</v>
      </c>
      <c r="AR315" s="37">
        <f>'[2]202'!C8720</f>
        <v>-74349.284897737089</v>
      </c>
      <c r="AS315" s="37">
        <f>[3]Distribusi!EP335</f>
        <v>100</v>
      </c>
      <c r="AT315" s="37">
        <f>'[2]205'!B335</f>
        <v>100</v>
      </c>
      <c r="AU315" s="37">
        <f>'[2]205'!C335</f>
        <v>100</v>
      </c>
      <c r="AV315" s="37">
        <f>[3]Distribusi!R335</f>
        <v>56.986439437959056</v>
      </c>
      <c r="AW315" s="37">
        <f>'[2]205'!B894</f>
        <v>56.931271499100497</v>
      </c>
      <c r="AX315" s="37">
        <f>'[2]205'!C894</f>
        <v>55.947307715096137</v>
      </c>
      <c r="AY315" s="37">
        <f>[3]Distribusi!AH335</f>
        <v>3.3907620782555936</v>
      </c>
      <c r="AZ315" s="37">
        <f>'[2]205'!B5366</f>
        <v>3.3725303872608774</v>
      </c>
      <c r="BA315" s="37">
        <f>'[2]205'!C5366</f>
        <v>3.1604340525258019</v>
      </c>
      <c r="BB315" s="37">
        <f>[3]Distribusi!AX335</f>
        <v>16.974113355845482</v>
      </c>
      <c r="BC315" s="37">
        <f>'[2]205'!B5925</f>
        <v>16.838021094833692</v>
      </c>
      <c r="BD315" s="37">
        <f>'[2]205'!C5925</f>
        <v>24.005173333460302</v>
      </c>
      <c r="BE315" s="37">
        <f>[3]Distribusi!BN335</f>
        <v>34.273778825632448</v>
      </c>
      <c r="BF315" s="37">
        <f>'[2]205'!B6484</f>
        <v>34.631431534534428</v>
      </c>
      <c r="BG315" s="37">
        <f>'[2]205'!C6484</f>
        <v>36.093818319872888</v>
      </c>
      <c r="BH315" s="37">
        <f>[3]Distribusi!CD335</f>
        <v>1.9864918562878363E-5</v>
      </c>
      <c r="BI315" s="37">
        <f>'[2]205'!B8161</f>
        <v>-0.25072477653782266</v>
      </c>
      <c r="BJ315" s="37">
        <f>'[2]205'!C8161</f>
        <v>0.45550942453546084</v>
      </c>
      <c r="BK315" s="37">
        <f>[3]Distribusi!DZ335</f>
        <v>-11.625113562611165</v>
      </c>
      <c r="BL315" s="37">
        <f>'[2]205'!B8720</f>
        <v>-11.522529739191704</v>
      </c>
      <c r="BM315" s="37">
        <f>'[2]205'!C8720</f>
        <v>-19.66224284549061</v>
      </c>
      <c r="BN315" s="37">
        <f>'[3]Q-to-Q'!EP335</f>
        <v>-7.0880881981056518</v>
      </c>
      <c r="BO315" s="37">
        <f>'[2]209'!B335</f>
        <v>-7.2305672059947836</v>
      </c>
      <c r="BP315" s="37">
        <f>'[2]209'!C335</f>
        <v>8.3583791604015349</v>
      </c>
      <c r="BQ315" s="37">
        <f>'[3]Q-to-Q'!R335</f>
        <v>-5.5022087622146501</v>
      </c>
      <c r="BR315" s="37">
        <f>'[2]209'!B894</f>
        <v>-5.5022087622146572</v>
      </c>
      <c r="BS315" s="37">
        <f>'[2]209'!C894</f>
        <v>6.4125538637888528</v>
      </c>
      <c r="BT315" s="37">
        <f>'[3]Q-to-Q'!AH335</f>
        <v>-6.5379347002222516</v>
      </c>
      <c r="BU315" s="37">
        <f>'[2]209'!B5366</f>
        <v>-7.4341913449087986</v>
      </c>
      <c r="BV315" s="37">
        <f>'[2]209'!C5366</f>
        <v>1.0908922456370351</v>
      </c>
      <c r="BW315" s="37">
        <f>'[3]Q-to-Q'!AX335</f>
        <v>-51.776821814499115</v>
      </c>
      <c r="BX315" s="37">
        <f>'[2]209'!B5925</f>
        <v>-52.297406316047436</v>
      </c>
      <c r="BY315" s="37">
        <f>'[2]209'!C5925</f>
        <v>54.794397937144915</v>
      </c>
      <c r="BZ315" s="37">
        <f>'[3]Q-to-Q'!BN335</f>
        <v>-23.060254484658628</v>
      </c>
      <c r="CA315" s="37">
        <f>'[2]209'!B6484</f>
        <v>-22.194277185508064</v>
      </c>
      <c r="CB315" s="37">
        <f>'[2]209'!C6484</f>
        <v>12.808841691724005</v>
      </c>
      <c r="CC315" s="37" t="s">
        <v>102</v>
      </c>
      <c r="CD315" s="37" t="s">
        <v>102</v>
      </c>
      <c r="CE315" s="37" t="s">
        <v>102</v>
      </c>
      <c r="CF315" s="37" t="s">
        <v>102</v>
      </c>
      <c r="CG315" s="37" t="s">
        <v>102</v>
      </c>
      <c r="CH315" s="37" t="s">
        <v>102</v>
      </c>
      <c r="CI315" s="37">
        <f>'[3]Y-on-Y'!EP335</f>
        <v>5.6679658254802803</v>
      </c>
      <c r="CJ315" s="37">
        <f>'[2]210'!B335</f>
        <v>5.5059256021708096</v>
      </c>
      <c r="CK315" s="37">
        <f>'[2]210'!C335</f>
        <v>6.9323556607140731</v>
      </c>
      <c r="CL315" s="37">
        <f>'[3]Y-on-Y'!R335</f>
        <v>3.188281126798941</v>
      </c>
      <c r="CM315" s="37">
        <f>'[2]210'!B894</f>
        <v>3.1882811267989446</v>
      </c>
      <c r="CN315" s="37">
        <f>'[2]210'!C894</f>
        <v>3.4028468890575341</v>
      </c>
      <c r="CO315" s="37">
        <f>'[3]Y-on-Y'!AH335</f>
        <v>-2.6146893235522271</v>
      </c>
      <c r="CP315" s="37">
        <f>'[2]210'!B5366</f>
        <v>-3.5485680208469406</v>
      </c>
      <c r="CQ315" s="37">
        <f>'[2]210'!C5366</f>
        <v>2.2894633033275413</v>
      </c>
      <c r="CR315" s="37">
        <f>'[3]Y-on-Y'!AX335</f>
        <v>1.4177709221002317</v>
      </c>
      <c r="CS315" s="37">
        <f>'[2]210'!B5925</f>
        <v>0.32293392233779245</v>
      </c>
      <c r="CT315" s="37">
        <f>'[2]210'!C5925</f>
        <v>2.6198928317377779</v>
      </c>
      <c r="CU315" s="37">
        <f>'[3]Y-on-Y'!BN335</f>
        <v>-3.5367090094986935</v>
      </c>
      <c r="CV315" s="37">
        <f>'[2]210'!B6484</f>
        <v>-2.4509890134210734</v>
      </c>
      <c r="CW315" s="37">
        <f>'[2]210'!C6484</f>
        <v>-2.1280381779372202</v>
      </c>
      <c r="CX315" s="37" t="s">
        <v>102</v>
      </c>
      <c r="CY315" s="37" t="s">
        <v>102</v>
      </c>
      <c r="CZ315" s="37" t="s">
        <v>102</v>
      </c>
      <c r="DA315" s="37" t="s">
        <v>102</v>
      </c>
      <c r="DB315" s="37" t="s">
        <v>102</v>
      </c>
      <c r="DC315" s="37" t="s">
        <v>102</v>
      </c>
      <c r="DD315" s="37">
        <f>'[3]C-to-C'!EP335</f>
        <v>5.6679658254802803</v>
      </c>
      <c r="DE315" s="37">
        <f>'[2]211'!B335</f>
        <v>5.5059256021708096</v>
      </c>
      <c r="DF315" s="37">
        <f>'[2]211'!C335</f>
        <v>6.2429690273598073</v>
      </c>
      <c r="DG315" s="37">
        <f>'[3]C-to-C'!R335</f>
        <v>3.188281126798941</v>
      </c>
      <c r="DH315" s="37">
        <f>'[2]211'!B894</f>
        <v>3.1882811267989446</v>
      </c>
      <c r="DI315" s="37">
        <f>'[2]211'!C894</f>
        <v>3.2987856112750751</v>
      </c>
      <c r="DJ315" s="37">
        <f>'[3]C-to-C'!AH335</f>
        <v>-2.6146893235522271</v>
      </c>
      <c r="DK315" s="37">
        <f>'[2]211'!B5366</f>
        <v>-3.5485680208469406</v>
      </c>
      <c r="DL315" s="37">
        <f>'[2]211'!C5366</f>
        <v>-0.69947455895769228</v>
      </c>
      <c r="DM315" s="37">
        <f>'[3]C-to-C'!AX335</f>
        <v>1.4177709221002317</v>
      </c>
      <c r="DN315" s="37">
        <f>'[2]211'!B5925</f>
        <v>0.32293392233779245</v>
      </c>
      <c r="DO315" s="37">
        <f>'[2]211'!C5925</f>
        <v>1.7059699049374186</v>
      </c>
      <c r="DP315" s="37">
        <f>'[3]C-to-C'!BN335</f>
        <v>-3.5367090094986935</v>
      </c>
      <c r="DQ315" s="37">
        <f>'[2]211'!B6484</f>
        <v>-2.4509890134210734</v>
      </c>
      <c r="DR315" s="37">
        <f>'[2]211'!C6484</f>
        <v>-2.2800603956678511</v>
      </c>
      <c r="DS315" s="37" t="s">
        <v>102</v>
      </c>
      <c r="DT315" s="37" t="s">
        <v>102</v>
      </c>
      <c r="DU315" s="37" t="s">
        <v>102</v>
      </c>
      <c r="DV315" s="37" t="s">
        <v>102</v>
      </c>
      <c r="DW315" s="37" t="s">
        <v>102</v>
      </c>
      <c r="DX315" s="37" t="s">
        <v>102</v>
      </c>
      <c r="DY315" s="37">
        <f>'[3]Implisit Q'!EP335</f>
        <v>0.13283889785347469</v>
      </c>
      <c r="DZ315" s="37">
        <f>'[2]212'!B335</f>
        <v>0.16114553803127396</v>
      </c>
      <c r="EA315" s="37">
        <f>'[2]212'!C335</f>
        <v>0.35153730635091601</v>
      </c>
      <c r="EB315" s="37">
        <f>'[3]Implisit Q'!R335</f>
        <v>1.4471610016494338</v>
      </c>
      <c r="EC315" s="37">
        <f>'[2]212'!B894</f>
        <v>1.2221405414909201</v>
      </c>
      <c r="ED315" s="37">
        <f>'[2]212'!C894</f>
        <v>0.42040597297012233</v>
      </c>
      <c r="EE315" s="37">
        <f>'[3]Implisit Q'!AH335</f>
        <v>-2.9001857460833662</v>
      </c>
      <c r="EF315" s="37">
        <f>'[2]212'!B5366</f>
        <v>-2.6091881878256644</v>
      </c>
      <c r="EG315" s="37">
        <f>'[2]212'!C5366</f>
        <v>0.80112089623795391</v>
      </c>
      <c r="EH315" s="37">
        <f>'[3]Implisit Q'!AX335</f>
        <v>-1.4554527243904261</v>
      </c>
      <c r="EI315" s="37">
        <f>'[2]212'!B5925</f>
        <v>-1.3023880617505823</v>
      </c>
      <c r="EJ315" s="37">
        <f>'[2]212'!C5925</f>
        <v>0.14864729703325336</v>
      </c>
      <c r="EK315" s="37">
        <f>'[3]Implisit Q'!BN335</f>
        <v>0.55424596549417515</v>
      </c>
      <c r="EL315" s="37">
        <f>'[2]212'!B6484</f>
        <v>0.34698545942279091</v>
      </c>
      <c r="EM315" s="37">
        <f>'[2]212'!C6484</f>
        <v>0.46291469894669135</v>
      </c>
      <c r="EN315" s="37" t="s">
        <v>102</v>
      </c>
      <c r="EO315" s="37" t="s">
        <v>102</v>
      </c>
      <c r="EP315" s="37" t="s">
        <v>102</v>
      </c>
      <c r="EQ315" s="37" t="s">
        <v>102</v>
      </c>
      <c r="ER315" s="37" t="s">
        <v>102</v>
      </c>
      <c r="ES315" s="37" t="s">
        <v>102</v>
      </c>
      <c r="ET315" s="37">
        <f>'[3]Implisit Y'!EP335</f>
        <v>7.6445107329925293</v>
      </c>
      <c r="EU315" s="37">
        <f>'[2]213'!B335</f>
        <v>7.6749408542792636</v>
      </c>
      <c r="EV315" s="37">
        <f>'[2]213'!C335</f>
        <v>4.9574317046601983</v>
      </c>
      <c r="EW315" s="37">
        <f>'[3]Implisit Y'!R335</f>
        <v>1.0815204139076542</v>
      </c>
      <c r="EX315" s="37">
        <f>'[2]213'!B894</f>
        <v>0.85731098298338737</v>
      </c>
      <c r="EY315" s="37">
        <f>'[2]213'!C894</f>
        <v>1.3909291307741252</v>
      </c>
      <c r="EZ315" s="37">
        <f>'[3]Implisit Y'!AH335</f>
        <v>0.75321495377249903</v>
      </c>
      <c r="FA315" s="37">
        <f>'[2]213'!B5366</f>
        <v>1.0551613556625519</v>
      </c>
      <c r="FB315" s="37">
        <f>'[2]213'!C5366</f>
        <v>2.0723431695723642</v>
      </c>
      <c r="FC315" s="37">
        <f>'[3]Implisit Y'!AX335</f>
        <v>2.0635502162475632</v>
      </c>
      <c r="FD315" s="37">
        <f>'[2]213'!B5925</f>
        <v>2.2220807825099538</v>
      </c>
      <c r="FE315" s="37">
        <f>'[2]213'!C5925</f>
        <v>1.6327578222104182</v>
      </c>
      <c r="FF315" s="37">
        <f>'[3]Implisit Y'!BN335</f>
        <v>2.1101623694003848</v>
      </c>
      <c r="FG315" s="37">
        <f>'[2]213'!B6484</f>
        <v>1.8996948379251259</v>
      </c>
      <c r="FH315" s="37">
        <f>'[2]213'!C6484</f>
        <v>1.8516160512626585</v>
      </c>
      <c r="FI315" s="37" t="s">
        <v>102</v>
      </c>
      <c r="FJ315" s="37" t="s">
        <v>102</v>
      </c>
      <c r="FK315" s="37" t="s">
        <v>102</v>
      </c>
      <c r="FL315" s="37" t="s">
        <v>102</v>
      </c>
      <c r="FM315" s="37" t="s">
        <v>102</v>
      </c>
      <c r="FN315" s="37" t="s">
        <v>102</v>
      </c>
      <c r="FO315" s="37">
        <f>'[3]SOG Q'!EP335</f>
        <v>-7.0880881981056518</v>
      </c>
      <c r="FP315" s="37">
        <f>'[2]218'!B335</f>
        <v>-7.2305672059947836</v>
      </c>
      <c r="FQ315" s="37">
        <f>'[2]218'!C335</f>
        <v>8.3583791604015349</v>
      </c>
      <c r="FR315" s="37">
        <f>'[3]SOG Q'!R335</f>
        <v>-4.064585740120374</v>
      </c>
      <c r="FS315" s="37">
        <f>'[2]218'!B894</f>
        <v>-4.0645857401203989</v>
      </c>
      <c r="FT315" s="37">
        <f>'[2]218'!C894</f>
        <v>4.8253298633900501</v>
      </c>
      <c r="FU315" s="37">
        <f>'[3]SOG Q'!AH335</f>
        <v>-0.31721417500630023</v>
      </c>
      <c r="FV315" s="37">
        <f>'[2]218'!B5366</f>
        <v>-0.36069966777644064</v>
      </c>
      <c r="FW315" s="37">
        <f>'[2]218'!C5366</f>
        <v>5.2812844621299683E-2</v>
      </c>
      <c r="FX315" s="37">
        <f>'[3]SOG Q'!AX335</f>
        <v>-12.975072849721879</v>
      </c>
      <c r="FY315" s="37">
        <f>'[2]218'!B5925</f>
        <v>-13.105529328032336</v>
      </c>
      <c r="FZ315" s="37">
        <f>'[2]218'!C5925</f>
        <v>7.0606985047344484</v>
      </c>
      <c r="GA315" s="37">
        <f>'[3]SOG Q'!BN335</f>
        <v>-9.2638597400077227</v>
      </c>
      <c r="GB315" s="37">
        <f>'[2]218'!B6484</f>
        <v>-8.9159757978466345</v>
      </c>
      <c r="GC315" s="37">
        <f>'[2]218'!C6484</f>
        <v>4.3156316928055514</v>
      </c>
      <c r="GD315" s="37">
        <f>'[3]SOG Q'!CD335</f>
        <v>-1.166457467195784E-6</v>
      </c>
      <c r="GE315" s="37">
        <f>'[2]218'!B8161</f>
        <v>-0.1351606116823493</v>
      </c>
      <c r="GF315" s="37">
        <f>'[2]218'!C8161</f>
        <v>0.43284094794359995</v>
      </c>
      <c r="GG315" s="37">
        <f>'[3]SOG Q'!DZ335</f>
        <v>19.532645473208088</v>
      </c>
      <c r="GH315" s="37">
        <f>'[2]218'!B8720</f>
        <v>19.351383939463375</v>
      </c>
      <c r="GI315" s="37">
        <f>'[2]218'!C8720</f>
        <v>-8.3289346930933927</v>
      </c>
      <c r="GJ315" s="37">
        <f>'[3]SOG Y'!EP335</f>
        <v>5.6679658254802803</v>
      </c>
      <c r="GK315" s="37">
        <f>'[2]219'!B335</f>
        <v>5.5059256021708096</v>
      </c>
      <c r="GL315" s="37">
        <f>'[2]219'!C335</f>
        <v>6.9323556607140731</v>
      </c>
      <c r="GM315" s="37">
        <f>'[3]SOG Y'!R335</f>
        <v>2.4530085579974319</v>
      </c>
      <c r="GN315" s="37">
        <f>'[2]219'!B894</f>
        <v>2.4530085579974292</v>
      </c>
      <c r="GO315" s="37">
        <f>'[2]219'!C894</f>
        <v>2.6004313559798695</v>
      </c>
      <c r="GP315" s="37">
        <f>'[3]SOG Y'!AH335</f>
        <v>-0.13846690058504693</v>
      </c>
      <c r="GQ315" s="37">
        <f>'[2]219'!B5366</f>
        <v>-0.18792259980407389</v>
      </c>
      <c r="GR315" s="37">
        <f>'[2]219'!C5366</f>
        <v>0.10809837269620752</v>
      </c>
      <c r="GS315" s="37">
        <f>'[3]SOG Y'!AX335</f>
        <v>0.19212956531452452</v>
      </c>
      <c r="GT315" s="37">
        <f>'[2]219'!B5925</f>
        <v>4.3762467657443092E-2</v>
      </c>
      <c r="GU315" s="37">
        <f>'[2]219'!C5925</f>
        <v>0.50253388535239285</v>
      </c>
      <c r="GV315" s="37">
        <f>'[3]SOG Y'!BN335</f>
        <v>-1.288806820402236</v>
      </c>
      <c r="GW315" s="37">
        <f>'[2]219'!B6484</f>
        <v>-0.89316122665001796</v>
      </c>
      <c r="GX315" s="37">
        <f>'[2]219'!C6484</f>
        <v>-0.81554027075005575</v>
      </c>
      <c r="GY315" s="37">
        <f>'[3]SOG Y'!CD335</f>
        <v>-1.3116145989877247E-8</v>
      </c>
      <c r="GZ315" s="37">
        <f>'[2]219'!B8161</f>
        <v>-0.15371575700768986</v>
      </c>
      <c r="HA315" s="37">
        <f>'[2]219'!C8161</f>
        <v>0.28336799118668787</v>
      </c>
      <c r="HB315" s="37">
        <f>'[3]SOG Y'!DZ335</f>
        <v>4.4501014362717362</v>
      </c>
      <c r="HC315" s="37">
        <f>'[2]219'!B8720</f>
        <v>4.24395415997766</v>
      </c>
      <c r="HD315" s="37">
        <f>'[2]219'!C8720</f>
        <v>4.2534643262491239</v>
      </c>
    </row>
    <row r="316" spans="1:212" x14ac:dyDescent="0.35">
      <c r="A316" s="1">
        <v>5321</v>
      </c>
      <c r="B316" s="1" t="s">
        <v>421</v>
      </c>
      <c r="C316" s="37">
        <f>'[3]ADHB 2025'!EP336</f>
        <v>931683.64109781804</v>
      </c>
      <c r="D316" s="37">
        <f>'[2]201'!B336</f>
        <v>931687.39645504486</v>
      </c>
      <c r="E316" s="37">
        <f>'[2]201'!C336</f>
        <v>1021705.8097995584</v>
      </c>
      <c r="F316" s="37">
        <f>'[3]ADHB 2025'!R336</f>
        <v>702672.38968238374</v>
      </c>
      <c r="G316" s="37">
        <f>'[2]201'!B895</f>
        <v>701307.38968238374</v>
      </c>
      <c r="H316" s="37">
        <f>'[2]201'!C895</f>
        <v>737780.6561665904</v>
      </c>
      <c r="I316" s="37">
        <f>'[3]ADHB 2025'!AH336</f>
        <v>22795.260394899742</v>
      </c>
      <c r="J316" s="37">
        <f>'[2]201'!B5367</f>
        <v>22315.260394899742</v>
      </c>
      <c r="K316" s="37">
        <f>'[2]201'!C5367</f>
        <v>22580.290015960389</v>
      </c>
      <c r="L316" s="37">
        <f>'[3]ADHB 2025'!AX336</f>
        <v>169655.88027516511</v>
      </c>
      <c r="M316" s="37">
        <f>'[2]201'!B5926</f>
        <v>169655.88027516511</v>
      </c>
      <c r="N316" s="37">
        <f>'[2]201'!C5926</f>
        <v>277730.2390734072</v>
      </c>
      <c r="O316" s="37">
        <f>'[3]ADHB 2025'!BN336</f>
        <v>399580.20615239139</v>
      </c>
      <c r="P316" s="37">
        <f>'[2]201'!B6485</f>
        <v>399580.20615239139</v>
      </c>
      <c r="Q316" s="37">
        <f>'[2]201'!C6485</f>
        <v>442030.45114569837</v>
      </c>
      <c r="R316" s="37">
        <f>'[3]ADHB 2025'!CD336</f>
        <v>9489.3207860705297</v>
      </c>
      <c r="S316" s="37">
        <f>'[2]201'!B8162</f>
        <v>-27010.67921392947</v>
      </c>
      <c r="T316" s="37">
        <f>'[2]201'!C8162</f>
        <v>39299.593727012296</v>
      </c>
      <c r="U316" s="37">
        <f>'[3]ADHB 2025'!DZ336</f>
        <v>-372509.41619309236</v>
      </c>
      <c r="V316" s="37">
        <f>'[2]201'!B8721</f>
        <v>-334160.66083586554</v>
      </c>
      <c r="W316" s="37">
        <f>'[2]201'!C8721</f>
        <v>-497715.42032911029</v>
      </c>
      <c r="X316" s="37">
        <f>'[3]ADHK 2025'!EP336</f>
        <v>516875.77569420706</v>
      </c>
      <c r="Y316" s="37">
        <f>'[2]202'!B336</f>
        <v>516880.03746327641</v>
      </c>
      <c r="Z316" s="37">
        <f>'[2]202'!C336</f>
        <v>561482.57206767565</v>
      </c>
      <c r="AA316" s="37">
        <f>'[3]ADHK 2025'!R336</f>
        <v>434263.98153495032</v>
      </c>
      <c r="AB316" s="37">
        <f>'[2]202'!B895</f>
        <v>434263.98153495032</v>
      </c>
      <c r="AC316" s="37">
        <f>'[2]202'!C895</f>
        <v>454794.20599698095</v>
      </c>
      <c r="AD316" s="37">
        <f>'[3]ADHK 2025'!AH336</f>
        <v>13692.700732131972</v>
      </c>
      <c r="AE316" s="37">
        <f>'[2]202'!B5367</f>
        <v>13392.700732131972</v>
      </c>
      <c r="AF316" s="37">
        <f>'[2]202'!C5367</f>
        <v>13504.993733044699</v>
      </c>
      <c r="AG316" s="37">
        <f>'[3]ADHK 2025'!AX336</f>
        <v>76323.362507147001</v>
      </c>
      <c r="AH316" s="37">
        <f>'[2]202'!B5926</f>
        <v>76323.362507147001</v>
      </c>
      <c r="AI316" s="37">
        <f>'[2]202'!C5926</f>
        <v>121667.36361912701</v>
      </c>
      <c r="AJ316" s="37">
        <f>'[3]ADHK 2025'!BN336</f>
        <v>227870.15091539448</v>
      </c>
      <c r="AK316" s="37">
        <f>'[2]202'!B6485</f>
        <v>227870.15091539448</v>
      </c>
      <c r="AL316" s="37">
        <f>'[2]202'!C6485</f>
        <v>251071.71668409521</v>
      </c>
      <c r="AM316" s="37">
        <f>'[3]ADHK 2025'!CD336</f>
        <v>4773.1458954237823</v>
      </c>
      <c r="AN316" s="37">
        <f>'[2]202'!B8162</f>
        <v>-13426.854104576218</v>
      </c>
      <c r="AO316" s="37">
        <f>'[2]202'!C8162</f>
        <v>19407.29374390735</v>
      </c>
      <c r="AP316" s="37">
        <f>'[3]ADHK 2025'!DZ336</f>
        <v>-240047.56589084055</v>
      </c>
      <c r="AQ316" s="37">
        <f>'[2]202'!B8721</f>
        <v>-221543.30412177119</v>
      </c>
      <c r="AR316" s="37">
        <f>'[2]202'!C8721</f>
        <v>-298963.00170947949</v>
      </c>
      <c r="AS316" s="37">
        <f>[3]Distribusi!EP336</f>
        <v>100</v>
      </c>
      <c r="AT316" s="37">
        <f>'[2]205'!B336</f>
        <v>100</v>
      </c>
      <c r="AU316" s="37">
        <f>'[2]205'!C336</f>
        <v>100</v>
      </c>
      <c r="AV316" s="37">
        <f>[3]Distribusi!R336</f>
        <v>75.419633734731391</v>
      </c>
      <c r="AW316" s="37">
        <f>'[2]205'!B895</f>
        <v>75.272821372358536</v>
      </c>
      <c r="AX316" s="37">
        <f>'[2]205'!C895</f>
        <v>72.210674451516581</v>
      </c>
      <c r="AY316" s="37">
        <f>[3]Distribusi!AH336</f>
        <v>2.4466738911546964</v>
      </c>
      <c r="AZ316" s="37">
        <f>'[2]205'!B5367</f>
        <v>2.3951446032013037</v>
      </c>
      <c r="BA316" s="37">
        <f>'[2]205'!C5367</f>
        <v>2.2100579050627367</v>
      </c>
      <c r="BB316" s="37">
        <f>[3]Distribusi!AX336</f>
        <v>18.209601713652159</v>
      </c>
      <c r="BC316" s="37">
        <f>'[2]205'!B5926</f>
        <v>18.209528316115975</v>
      </c>
      <c r="BD316" s="37">
        <f>'[2]205'!C5926</f>
        <v>27.182994988341431</v>
      </c>
      <c r="BE316" s="37">
        <f>[3]Distribusi!BN336</f>
        <v>42.887970607872809</v>
      </c>
      <c r="BF316" s="37">
        <f>'[2]205'!B6485</f>
        <v>42.887797739106972</v>
      </c>
      <c r="BG316" s="37">
        <f>'[2]205'!C6485</f>
        <v>43.263965703827935</v>
      </c>
      <c r="BH316" s="37">
        <f>[3]Distribusi!CD336</f>
        <v>1.0185131913327476</v>
      </c>
      <c r="BI316" s="37">
        <f>'[2]205'!B8162</f>
        <v>-2.8991139427990289</v>
      </c>
      <c r="BJ316" s="37">
        <f>'[2]205'!C8162</f>
        <v>3.8464686556614787</v>
      </c>
      <c r="BK316" s="37">
        <f>[3]Distribusi!DZ336</f>
        <v>-39.982393138743795</v>
      </c>
      <c r="BL316" s="37">
        <f>'[2]205'!B8721</f>
        <v>-35.866178087983748</v>
      </c>
      <c r="BM316" s="37">
        <f>'[2]205'!C8721</f>
        <v>-48.714161704410166</v>
      </c>
      <c r="BN316" s="37">
        <f>'[3]Q-to-Q'!EP336</f>
        <v>-8.2030910896022817</v>
      </c>
      <c r="BO316" s="37">
        <f>'[2]209'!B336</f>
        <v>-8.2023342013025875</v>
      </c>
      <c r="BP316" s="37">
        <f>'[2]209'!C336</f>
        <v>8.6291849890929821</v>
      </c>
      <c r="BQ316" s="37">
        <f>'[3]Q-to-Q'!R336</f>
        <v>-4.1551145003574419</v>
      </c>
      <c r="BR316" s="37">
        <f>'[2]209'!B895</f>
        <v>-4.1551145003574383</v>
      </c>
      <c r="BS316" s="37">
        <f>'[2]209'!C895</f>
        <v>4.7275908974685077</v>
      </c>
      <c r="BT316" s="37">
        <f>'[3]Q-to-Q'!AH336</f>
        <v>-6.6483337623140386</v>
      </c>
      <c r="BU316" s="37">
        <f>'[2]209'!B5367</f>
        <v>-8.6936205482575861</v>
      </c>
      <c r="BV316" s="37">
        <f>'[2]209'!C5367</f>
        <v>0.83846419895959923</v>
      </c>
      <c r="BW316" s="37">
        <f>'[3]Q-to-Q'!AX336</f>
        <v>-53.145738182484131</v>
      </c>
      <c r="BX316" s="37">
        <f>'[2]209'!B5926</f>
        <v>-53.145738182484116</v>
      </c>
      <c r="BY316" s="37">
        <f>'[2]209'!C5926</f>
        <v>59.410381857499985</v>
      </c>
      <c r="BZ316" s="37">
        <f>'[3]Q-to-Q'!BN336</f>
        <v>-22.31880002176095</v>
      </c>
      <c r="CA316" s="37">
        <f>'[2]209'!B6485</f>
        <v>-22.318800021761078</v>
      </c>
      <c r="CB316" s="37">
        <f>'[2]209'!C6485</f>
        <v>10.181924080664343</v>
      </c>
      <c r="CC316" s="37" t="s">
        <v>102</v>
      </c>
      <c r="CD316" s="37" t="s">
        <v>102</v>
      </c>
      <c r="CE316" s="37" t="s">
        <v>102</v>
      </c>
      <c r="CF316" s="37" t="s">
        <v>102</v>
      </c>
      <c r="CG316" s="37" t="s">
        <v>102</v>
      </c>
      <c r="CH316" s="37" t="s">
        <v>102</v>
      </c>
      <c r="CI316" s="37">
        <f>'[3]Y-on-Y'!EP336</f>
        <v>3.9097804571529053</v>
      </c>
      <c r="CJ316" s="37">
        <f>'[2]210'!B336</f>
        <v>3.9106372190851371</v>
      </c>
      <c r="CK316" s="37">
        <f>'[2]210'!C336</f>
        <v>4.4955591758344742</v>
      </c>
      <c r="CL316" s="37">
        <f>'[3]Y-on-Y'!R336</f>
        <v>4.428340882700283</v>
      </c>
      <c r="CM316" s="37">
        <f>'[2]210'!B895</f>
        <v>4.4283408827002662</v>
      </c>
      <c r="CN316" s="37">
        <f>'[2]210'!C895</f>
        <v>1.747141267191523</v>
      </c>
      <c r="CO316" s="37">
        <f>'[3]Y-on-Y'!AH336</f>
        <v>-2.693413009989726</v>
      </c>
      <c r="CP316" s="37">
        <f>'[2]210'!B5367</f>
        <v>-4.8253500666800742</v>
      </c>
      <c r="CQ316" s="37">
        <f>'[2]210'!C5367</f>
        <v>2.9287980086275902</v>
      </c>
      <c r="CR316" s="37">
        <f>'[3]Y-on-Y'!AX336</f>
        <v>1.1677956839189108</v>
      </c>
      <c r="CS316" s="37">
        <f>'[2]210'!B5926</f>
        <v>1.167795683918907</v>
      </c>
      <c r="CT316" s="37">
        <f>'[2]210'!C5926</f>
        <v>1.2570726420976124</v>
      </c>
      <c r="CU316" s="37">
        <f>'[3]Y-on-Y'!BN336</f>
        <v>-3.7046773052800575</v>
      </c>
      <c r="CV316" s="37">
        <f>'[2]210'!B6485</f>
        <v>-3.7046773052800663</v>
      </c>
      <c r="CW316" s="37">
        <f>'[2]210'!C6485</f>
        <v>-4.9031960521408351</v>
      </c>
      <c r="CX316" s="37" t="s">
        <v>102</v>
      </c>
      <c r="CY316" s="37" t="s">
        <v>102</v>
      </c>
      <c r="CZ316" s="37" t="s">
        <v>102</v>
      </c>
      <c r="DA316" s="37" t="s">
        <v>102</v>
      </c>
      <c r="DB316" s="37" t="s">
        <v>102</v>
      </c>
      <c r="DC316" s="37" t="s">
        <v>102</v>
      </c>
      <c r="DD316" s="37">
        <f>'[3]C-to-C'!EP336</f>
        <v>3.9097804571529053</v>
      </c>
      <c r="DE316" s="37">
        <f>'[2]211'!B336</f>
        <v>3.9106372190851371</v>
      </c>
      <c r="DF316" s="37">
        <f>'[2]211'!C336</f>
        <v>4.2143752540224977</v>
      </c>
      <c r="DG316" s="37">
        <f>'[3]C-to-C'!R336</f>
        <v>4.428340882700283</v>
      </c>
      <c r="DH316" s="37">
        <f>'[2]211'!B895</f>
        <v>4.4283408827002662</v>
      </c>
      <c r="DI316" s="37">
        <f>'[2]211'!C895</f>
        <v>3.0393645629316892</v>
      </c>
      <c r="DJ316" s="37">
        <f>'[3]C-to-C'!AH336</f>
        <v>-2.693413009989726</v>
      </c>
      <c r="DK316" s="37">
        <f>'[2]211'!B5367</f>
        <v>-4.8253500666800742</v>
      </c>
      <c r="DL316" s="37">
        <f>'[2]211'!C5367</f>
        <v>-1.0838682021915642</v>
      </c>
      <c r="DM316" s="37">
        <f>'[3]C-to-C'!AX336</f>
        <v>1.1677956839189108</v>
      </c>
      <c r="DN316" s="37">
        <f>'[2]211'!B5926</f>
        <v>1.167795683918907</v>
      </c>
      <c r="DO316" s="37">
        <f>'[2]211'!C5926</f>
        <v>1.2226386481719147</v>
      </c>
      <c r="DP316" s="37">
        <f>'[3]C-to-C'!BN336</f>
        <v>-3.7046773052800575</v>
      </c>
      <c r="DQ316" s="37">
        <f>'[2]211'!B6485</f>
        <v>-3.7046773052800663</v>
      </c>
      <c r="DR316" s="37">
        <f>'[2]211'!C6485</f>
        <v>-4.3367095186900784</v>
      </c>
      <c r="DS316" s="37" t="s">
        <v>102</v>
      </c>
      <c r="DT316" s="37" t="s">
        <v>102</v>
      </c>
      <c r="DU316" s="37" t="s">
        <v>102</v>
      </c>
      <c r="DV316" s="37" t="s">
        <v>102</v>
      </c>
      <c r="DW316" s="37" t="s">
        <v>102</v>
      </c>
      <c r="DX316" s="37" t="s">
        <v>102</v>
      </c>
      <c r="DY316" s="37">
        <f>'[3]Implisit Q'!EP336</f>
        <v>0.1932507374456236</v>
      </c>
      <c r="DZ316" s="37">
        <f>'[2]212'!B336</f>
        <v>0.1928284737888955</v>
      </c>
      <c r="EA316" s="37">
        <f>'[2]212'!C336</f>
        <v>0.95065037488314441</v>
      </c>
      <c r="EB316" s="37">
        <f>'[3]Implisit Q'!R336</f>
        <v>1.4368052195689103</v>
      </c>
      <c r="EC316" s="37">
        <f>'[2]212'!B895</f>
        <v>1.2397557251561255</v>
      </c>
      <c r="ED316" s="37">
        <f>'[2]212'!C895</f>
        <v>0.45180290570314419</v>
      </c>
      <c r="EE316" s="37">
        <f>'[3]Implisit Q'!AH336</f>
        <v>-3.0272949337096406</v>
      </c>
      <c r="EF316" s="37">
        <f>'[2]212'!B5367</f>
        <v>-2.9427764096225899</v>
      </c>
      <c r="EG316" s="37">
        <f>'[2]212'!C5367</f>
        <v>0.34629315075140965</v>
      </c>
      <c r="EH316" s="37">
        <f>'[3]Implisit Q'!AX336</f>
        <v>-3.3601303100223703</v>
      </c>
      <c r="EI316" s="37">
        <f>'[2]212'!B5926</f>
        <v>-3.3601303100224396</v>
      </c>
      <c r="EJ316" s="37">
        <f>'[2]212'!C5926</f>
        <v>2.6922451744466271</v>
      </c>
      <c r="EK316" s="37">
        <f>'[3]Implisit Q'!BN336</f>
        <v>0.67892008305912555</v>
      </c>
      <c r="EL316" s="37">
        <f>'[2]212'!B6485</f>
        <v>0.67892008305930573</v>
      </c>
      <c r="EM316" s="37">
        <f>'[2]212'!C6485</f>
        <v>0.40096103992820575</v>
      </c>
      <c r="EN316" s="37" t="s">
        <v>102</v>
      </c>
      <c r="EO316" s="37" t="s">
        <v>102</v>
      </c>
      <c r="EP316" s="37" t="s">
        <v>102</v>
      </c>
      <c r="EQ316" s="37" t="s">
        <v>102</v>
      </c>
      <c r="ER316" s="37" t="s">
        <v>102</v>
      </c>
      <c r="ES316" s="37" t="s">
        <v>102</v>
      </c>
      <c r="ET316" s="37">
        <f>'[3]Implisit Y'!EP336</f>
        <v>3.660488132030963</v>
      </c>
      <c r="EU316" s="37">
        <f>'[2]213'!B336</f>
        <v>3.6600512557299729</v>
      </c>
      <c r="EV316" s="37">
        <f>'[2]213'!C336</f>
        <v>2.9501759714747462</v>
      </c>
      <c r="EW316" s="37">
        <f>'[3]Implisit Y'!R336</f>
        <v>1.34041045567011</v>
      </c>
      <c r="EX316" s="37">
        <f>'[2]213'!B895</f>
        <v>1.1435482161639983</v>
      </c>
      <c r="EY316" s="37">
        <f>'[2]213'!C895</f>
        <v>1.4496782601655964</v>
      </c>
      <c r="EZ316" s="37">
        <f>'[3]Implisit Y'!AH336</f>
        <v>8.0510495004901372E-2</v>
      </c>
      <c r="FA316" s="37">
        <f>'[2]213'!B5367</f>
        <v>0.16773768982336473</v>
      </c>
      <c r="FB316" s="37">
        <f>'[2]213'!C5367</f>
        <v>2.5438982993183821</v>
      </c>
      <c r="FC316" s="37">
        <f>'[3]Implisit Y'!AX336</f>
        <v>1.6542956681635701</v>
      </c>
      <c r="FD316" s="37">
        <f>'[2]213'!B5926</f>
        <v>1.6542956681635745</v>
      </c>
      <c r="FE316" s="37">
        <f>'[2]213'!C5926</f>
        <v>0.23335115821948435</v>
      </c>
      <c r="FF316" s="37">
        <f>'[3]Implisit Y'!BN336</f>
        <v>3.1605393596006621</v>
      </c>
      <c r="FG316" s="37">
        <f>'[2]213'!B6485</f>
        <v>3.160539359600679</v>
      </c>
      <c r="FH316" s="37">
        <f>'[2]213'!C6485</f>
        <v>2.5597069539209052</v>
      </c>
      <c r="FI316" s="37" t="s">
        <v>102</v>
      </c>
      <c r="FJ316" s="37" t="s">
        <v>102</v>
      </c>
      <c r="FK316" s="37" t="s">
        <v>102</v>
      </c>
      <c r="FL316" s="37" t="s">
        <v>102</v>
      </c>
      <c r="FM316" s="37" t="s">
        <v>102</v>
      </c>
      <c r="FN316" s="37" t="s">
        <v>102</v>
      </c>
      <c r="FO316" s="37">
        <f>'[3]SOG Q'!EP336</f>
        <v>-8.2030910896022817</v>
      </c>
      <c r="FP316" s="37">
        <f>'[2]218'!B336</f>
        <v>-8.2023342013025875</v>
      </c>
      <c r="FQ316" s="37">
        <f>'[2]218'!C336</f>
        <v>8.6291849890929821</v>
      </c>
      <c r="FR316" s="37">
        <f>'[3]SOG Q'!R336</f>
        <v>-3.3435647780383757</v>
      </c>
      <c r="FS316" s="37">
        <f>'[2]218'!B895</f>
        <v>-3.3435647780383624</v>
      </c>
      <c r="FT316" s="37">
        <f>'[2]218'!C895</f>
        <v>3.9719515117643271</v>
      </c>
      <c r="FU316" s="37">
        <f>'[3]SOG Q'!AH336</f>
        <v>-0.17318957038295324</v>
      </c>
      <c r="FV316" s="37">
        <f>'[2]218'!B5367</f>
        <v>-0.22646943755439392</v>
      </c>
      <c r="FW316" s="37">
        <f>'[2]218'!C5367</f>
        <v>2.1725157246125018E-2</v>
      </c>
      <c r="FX316" s="37">
        <f>'[3]SOG Q'!AX336</f>
        <v>-15.375127214071167</v>
      </c>
      <c r="FY316" s="37">
        <f>'[2]218'!B5926</f>
        <v>-15.375127214071142</v>
      </c>
      <c r="FZ316" s="37">
        <f>'[2]218'!C5926</f>
        <v>8.7726353941849844</v>
      </c>
      <c r="GA316" s="37">
        <f>'[3]SOG Q'!BN336</f>
        <v>-11.627443393347944</v>
      </c>
      <c r="GB316" s="37">
        <f>'[2]218'!B6485</f>
        <v>-11.627443393348017</v>
      </c>
      <c r="GC316" s="37">
        <f>'[2]218'!C6485</f>
        <v>4.4887718787841893</v>
      </c>
      <c r="GD316" s="37">
        <f>'[3]SOG Q'!CD336</f>
        <v>-3.6912438189743373E-2</v>
      </c>
      <c r="GE316" s="37">
        <f>'[2]218'!B8162</f>
        <v>-3.26922437992341</v>
      </c>
      <c r="GF316" s="37">
        <f>'[2]218'!C8162</f>
        <v>6.3523729818674584</v>
      </c>
      <c r="GG316" s="37">
        <f>'[3]SOG Q'!DZ336</f>
        <v>22.353146304427902</v>
      </c>
      <c r="GH316" s="37">
        <f>'[2]218'!B8721</f>
        <v>25.639495001632834</v>
      </c>
      <c r="GI316" s="37">
        <f>'[2]218'!C8721</f>
        <v>-14.97827193475408</v>
      </c>
      <c r="GJ316" s="37">
        <f>'[3]SOG Y'!EP336</f>
        <v>3.9097804571529053</v>
      </c>
      <c r="GK316" s="37">
        <f>'[2]219'!B336</f>
        <v>3.9106372190851371</v>
      </c>
      <c r="GL316" s="37">
        <f>'[2]219'!C336</f>
        <v>4.4955591758344742</v>
      </c>
      <c r="GM316" s="37">
        <f>'[3]SOG Y'!R336</f>
        <v>3.7020878875604084</v>
      </c>
      <c r="GN316" s="37">
        <f>'[2]219'!B895</f>
        <v>3.702087887560396</v>
      </c>
      <c r="GO316" s="37">
        <f>'[2]219'!C895</f>
        <v>1.4533903847913385</v>
      </c>
      <c r="GP316" s="37">
        <f>'[3]SOG Y'!AH336</f>
        <v>-7.6193878040615365E-2</v>
      </c>
      <c r="GQ316" s="37">
        <f>'[2]219'!B5367</f>
        <v>-0.13650418005714535</v>
      </c>
      <c r="GR316" s="37">
        <f>'[2]219'!C5367</f>
        <v>7.1516863598168612E-2</v>
      </c>
      <c r="GS316" s="37">
        <f>'[3]SOG Y'!AX336</f>
        <v>0.17711376795458533</v>
      </c>
      <c r="GT316" s="37">
        <f>'[2]219'!B5926</f>
        <v>0.17711376795458533</v>
      </c>
      <c r="GU316" s="37">
        <f>'[2]219'!C5926</f>
        <v>0.28110635140921592</v>
      </c>
      <c r="GV316" s="37">
        <f>'[3]SOG Y'!BN336</f>
        <v>-1.7623934925315103</v>
      </c>
      <c r="GW316" s="37">
        <f>'[2]219'!B6485</f>
        <v>-1.7623934925315161</v>
      </c>
      <c r="GX316" s="37">
        <f>'[2]219'!C6485</f>
        <v>-2.4091990491965705</v>
      </c>
      <c r="GY316" s="37">
        <f>'[3]SOG Y'!CD336</f>
        <v>-6.5990347283857623E-2</v>
      </c>
      <c r="GZ316" s="37">
        <f>'[2]219'!B8162</f>
        <v>-3.724815336286678</v>
      </c>
      <c r="HA316" s="37">
        <f>'[2]219'!C8162</f>
        <v>2.618336039860631</v>
      </c>
      <c r="HB316" s="37">
        <f>'[3]SOG Y'!DZ336</f>
        <v>1.9351565194938889</v>
      </c>
      <c r="HC316" s="37">
        <f>'[2]219'!B8721</f>
        <v>5.6551485724454826</v>
      </c>
      <c r="HD316" s="37">
        <f>'[2]219'!C8721</f>
        <v>2.4804085853717686</v>
      </c>
    </row>
    <row r="317" spans="1:212" x14ac:dyDescent="0.35">
      <c r="A317" s="1">
        <v>5371</v>
      </c>
      <c r="B317" s="1" t="s">
        <v>422</v>
      </c>
      <c r="C317" s="37">
        <f>'[3]ADHB 2025'!EP337</f>
        <v>7774575.9738680795</v>
      </c>
      <c r="D317" s="37">
        <f>'[2]201'!B337</f>
        <v>7729026.1762012355</v>
      </c>
      <c r="E317" s="37">
        <f>'[2]201'!C337</f>
        <v>8264283.3068042072</v>
      </c>
      <c r="F317" s="37">
        <f>'[3]ADHB 2025'!R337</f>
        <v>5244892.7009951742</v>
      </c>
      <c r="G317" s="37">
        <f>'[2]201'!B896</f>
        <v>5251392.7009951742</v>
      </c>
      <c r="H317" s="37">
        <f>'[2]201'!C896</f>
        <v>5557572.4015288996</v>
      </c>
      <c r="I317" s="37">
        <f>'[3]ADHB 2025'!AH337</f>
        <v>337657.97188760422</v>
      </c>
      <c r="J317" s="37">
        <f>'[2]201'!B5368</f>
        <v>337657.97188760422</v>
      </c>
      <c r="K317" s="37">
        <f>'[2]201'!C5368</f>
        <v>346946.55255189864</v>
      </c>
      <c r="L317" s="37">
        <f>'[3]ADHB 2025'!AX337</f>
        <v>824399.74151567603</v>
      </c>
      <c r="M317" s="37">
        <f>'[2]201'!B5927</f>
        <v>824399.74151567603</v>
      </c>
      <c r="N317" s="37">
        <f>'[2]201'!C5927</f>
        <v>1397318.3834206592</v>
      </c>
      <c r="O317" s="37">
        <f>'[3]ADHB 2025'!BN337</f>
        <v>4238797.4921060372</v>
      </c>
      <c r="P317" s="37">
        <f>'[2]201'!B6486</f>
        <v>4238797.4921060372</v>
      </c>
      <c r="Q317" s="37">
        <f>'[2]201'!C6486</f>
        <v>4699542.3851716341</v>
      </c>
      <c r="R317" s="37">
        <f>'[3]ADHB 2025'!CD337</f>
        <v>41612.819533571972</v>
      </c>
      <c r="S317" s="37">
        <f>'[2]201'!B8163</f>
        <v>-117364.91041639404</v>
      </c>
      <c r="T317" s="37">
        <f>'[2]201'!C8163</f>
        <v>273161.98692868301</v>
      </c>
      <c r="U317" s="37">
        <f>'[3]ADHB 2025'!DZ337</f>
        <v>-2912784.7521699825</v>
      </c>
      <c r="V317" s="37">
        <f>'[2]201'!B8722</f>
        <v>-2805856.8198868604</v>
      </c>
      <c r="W317" s="37">
        <f>'[2]201'!C8722</f>
        <v>-4010258.4027975686</v>
      </c>
      <c r="X317" s="37">
        <f>'[3]ADHK 2025'!EP337</f>
        <v>4691312.8190964181</v>
      </c>
      <c r="Y317" s="37">
        <f>'[2]202'!B337</f>
        <v>4659912.9036144204</v>
      </c>
      <c r="Z317" s="37">
        <f>'[2]202'!C337</f>
        <v>4929610.4464635216</v>
      </c>
      <c r="AA317" s="37">
        <f>'[3]ADHK 2025'!R337</f>
        <v>3316329.4648704478</v>
      </c>
      <c r="AB317" s="37">
        <f>'[2]202'!B896</f>
        <v>3311125.4648704478</v>
      </c>
      <c r="AC317" s="37">
        <f>'[2]202'!C896</f>
        <v>3500660.9375873203</v>
      </c>
      <c r="AD317" s="37">
        <f>'[3]ADHK 2025'!AH337</f>
        <v>211548.29401447799</v>
      </c>
      <c r="AE317" s="37">
        <f>'[2]202'!B5368</f>
        <v>211548.29401447799</v>
      </c>
      <c r="AF317" s="37">
        <f>'[2]202'!C5368</f>
        <v>215048.40708950863</v>
      </c>
      <c r="AG317" s="37">
        <f>'[3]ADHK 2025'!AX337</f>
        <v>461105.34500084759</v>
      </c>
      <c r="AH317" s="37">
        <f>'[2]202'!B5927</f>
        <v>461105.34500084759</v>
      </c>
      <c r="AI317" s="37">
        <f>'[2]202'!C5927</f>
        <v>752906.43992290751</v>
      </c>
      <c r="AJ317" s="37">
        <f>'[3]ADHK 2025'!BN337</f>
        <v>2425244.136686564</v>
      </c>
      <c r="AK317" s="37">
        <f>'[2]202'!B6486</f>
        <v>2425244.136686564</v>
      </c>
      <c r="AL317" s="37">
        <f>'[2]202'!C6486</f>
        <v>2664457.314031567</v>
      </c>
      <c r="AM317" s="37">
        <f>'[3]ADHK 2025'!CD337</f>
        <v>19660.397906022681</v>
      </c>
      <c r="AN317" s="37">
        <f>'[2]202'!B8163</f>
        <v>-55339.602093977315</v>
      </c>
      <c r="AO317" s="37">
        <f>'[2]202'!C8163</f>
        <v>128571.88590501224</v>
      </c>
      <c r="AP317" s="37">
        <f>'[3]ADHK 2025'!DZ337</f>
        <v>-1742574.8193819427</v>
      </c>
      <c r="AQ317" s="37">
        <f>'[2]202'!B8722</f>
        <v>-1693770.7348639404</v>
      </c>
      <c r="AR317" s="37">
        <f>'[2]202'!C8722</f>
        <v>-2332034.5380727947</v>
      </c>
      <c r="AS317" s="37">
        <f>[3]Distribusi!EP337</f>
        <v>100</v>
      </c>
      <c r="AT317" s="37">
        <f>'[2]205'!B337</f>
        <v>100</v>
      </c>
      <c r="AU317" s="37">
        <f>'[2]205'!C337</f>
        <v>100</v>
      </c>
      <c r="AV317" s="37">
        <f>[3]Distribusi!R337</f>
        <v>67.462106211635444</v>
      </c>
      <c r="AW317" s="37">
        <f>'[2]205'!B896</f>
        <v>67.943782066167074</v>
      </c>
      <c r="AX317" s="37">
        <f>'[2]205'!C896</f>
        <v>67.24808667865004</v>
      </c>
      <c r="AY317" s="37">
        <f>[3]Distribusi!AH337</f>
        <v>4.3431046660620574</v>
      </c>
      <c r="AZ317" s="37">
        <f>'[2]205'!B5368</f>
        <v>4.3687000689336628</v>
      </c>
      <c r="BA317" s="37">
        <f>'[2]205'!C5368</f>
        <v>4.198144469058172</v>
      </c>
      <c r="BB317" s="37">
        <f>[3]Distribusi!AX337</f>
        <v>10.603790409749035</v>
      </c>
      <c r="BC317" s="37">
        <f>'[2]205'!B5927</f>
        <v>10.666282177360447</v>
      </c>
      <c r="BD317" s="37">
        <f>'[2]205'!C5927</f>
        <v>16.907919677320468</v>
      </c>
      <c r="BE317" s="37">
        <f>[3]Distribusi!BN337</f>
        <v>54.521269151571637</v>
      </c>
      <c r="BF317" s="37">
        <f>'[2]205'!B6486</f>
        <v>54.842581658707459</v>
      </c>
      <c r="BG317" s="37">
        <f>'[2]205'!C6486</f>
        <v>56.865697976524764</v>
      </c>
      <c r="BH317" s="37">
        <f>[3]Distribusi!CD337</f>
        <v>0.53524230354737112</v>
      </c>
      <c r="BI317" s="37">
        <f>'[2]205'!B8163</f>
        <v>-1.5184954448437138</v>
      </c>
      <c r="BJ317" s="37">
        <f>'[2]205'!C8163</f>
        <v>3.3053318332369046</v>
      </c>
      <c r="BK317" s="37">
        <f>[3]Distribusi!DZ337</f>
        <v>-37.465512742565515</v>
      </c>
      <c r="BL317" s="37">
        <f>'[2]205'!B8722</f>
        <v>-36.302850526324917</v>
      </c>
      <c r="BM317" s="37">
        <f>'[2]205'!C8722</f>
        <v>-48.525180634790374</v>
      </c>
      <c r="BN317" s="37">
        <f>'[3]Q-to-Q'!EP337</f>
        <v>-5.2439540780953564</v>
      </c>
      <c r="BO317" s="37">
        <f>'[2]209'!B337</f>
        <v>-5.8781756591514753</v>
      </c>
      <c r="BP317" s="37">
        <f>'[2]209'!C337</f>
        <v>5.7876090911465878</v>
      </c>
      <c r="BQ317" s="37">
        <f>'[3]Q-to-Q'!R337</f>
        <v>-3.9289862099905548</v>
      </c>
      <c r="BR317" s="37">
        <f>'[2]209'!B896</f>
        <v>-4.079741302649083</v>
      </c>
      <c r="BS317" s="37">
        <f>'[2]209'!C896</f>
        <v>5.7242008715090602</v>
      </c>
      <c r="BT317" s="37">
        <f>'[3]Q-to-Q'!AH337</f>
        <v>-8.2486420899797537</v>
      </c>
      <c r="BU317" s="37">
        <f>'[2]209'!B5368</f>
        <v>-8.2486420899799384</v>
      </c>
      <c r="BV317" s="37">
        <f>'[2]209'!C5368</f>
        <v>1.6545220046970015</v>
      </c>
      <c r="BW317" s="37">
        <f>'[3]Q-to-Q'!AX337</f>
        <v>-53.086215691156653</v>
      </c>
      <c r="BX317" s="37">
        <f>'[2]209'!B5927</f>
        <v>-53.086215691156646</v>
      </c>
      <c r="BY317" s="37">
        <f>'[2]209'!C5927</f>
        <v>63.282956505638325</v>
      </c>
      <c r="BZ317" s="37">
        <f>'[3]Q-to-Q'!BN337</f>
        <v>-24.818151600533682</v>
      </c>
      <c r="CA317" s="37">
        <f>'[2]209'!B6486</f>
        <v>-24.818151600533668</v>
      </c>
      <c r="CB317" s="37">
        <f>'[2]209'!C6486</f>
        <v>9.8634679175772675</v>
      </c>
      <c r="CC317" s="37" t="s">
        <v>102</v>
      </c>
      <c r="CD317" s="37" t="s">
        <v>102</v>
      </c>
      <c r="CE317" s="37" t="s">
        <v>102</v>
      </c>
      <c r="CF317" s="37" t="s">
        <v>102</v>
      </c>
      <c r="CG317" s="37" t="s">
        <v>102</v>
      </c>
      <c r="CH317" s="37" t="s">
        <v>102</v>
      </c>
      <c r="CI317" s="37">
        <f>'[3]Y-on-Y'!EP337</f>
        <v>6.490324876404884</v>
      </c>
      <c r="CJ317" s="37">
        <f>'[2]210'!B337</f>
        <v>5.7775633681211733</v>
      </c>
      <c r="CK317" s="37">
        <f>'[2]210'!C337</f>
        <v>5.7677376721765521</v>
      </c>
      <c r="CL317" s="37">
        <f>'[3]Y-on-Y'!R337</f>
        <v>4.2129439501269701</v>
      </c>
      <c r="CM317" s="37">
        <f>'[2]210'!B896</f>
        <v>4.0494125018614042</v>
      </c>
      <c r="CN317" s="37">
        <f>'[2]210'!C896</f>
        <v>3.0576170953772812</v>
      </c>
      <c r="CO317" s="37">
        <f>'[3]Y-on-Y'!AH337</f>
        <v>-5.1529712638848224</v>
      </c>
      <c r="CP317" s="37">
        <f>'[2]210'!B5368</f>
        <v>-5.1529712638848144</v>
      </c>
      <c r="CQ317" s="37">
        <f>'[2]210'!C5368</f>
        <v>0.39436823643769892</v>
      </c>
      <c r="CR317" s="37">
        <f>'[3]Y-on-Y'!AX337</f>
        <v>1.0839197554132056</v>
      </c>
      <c r="CS317" s="37">
        <f>'[2]210'!B5927</f>
        <v>1.0839197554132076</v>
      </c>
      <c r="CT317" s="37">
        <f>'[2]210'!C5927</f>
        <v>6.0813229612923276</v>
      </c>
      <c r="CU317" s="37">
        <f>'[3]Y-on-Y'!BN337</f>
        <v>-0.65620924904131073</v>
      </c>
      <c r="CV317" s="37">
        <f>'[2]210'!B6486</f>
        <v>-0.65620924904116551</v>
      </c>
      <c r="CW317" s="37">
        <f>'[2]210'!C6486</f>
        <v>-1.7575957704989935</v>
      </c>
      <c r="CX317" s="37" t="s">
        <v>102</v>
      </c>
      <c r="CY317" s="37" t="s">
        <v>102</v>
      </c>
      <c r="CZ317" s="37" t="s">
        <v>102</v>
      </c>
      <c r="DA317" s="37" t="s">
        <v>102</v>
      </c>
      <c r="DB317" s="37" t="s">
        <v>102</v>
      </c>
      <c r="DC317" s="37" t="s">
        <v>102</v>
      </c>
      <c r="DD317" s="37">
        <f>'[3]C-to-C'!EP337</f>
        <v>6.490324876404884</v>
      </c>
      <c r="DE317" s="37">
        <f>'[2]211'!B337</f>
        <v>5.7775633681211733</v>
      </c>
      <c r="DF317" s="37">
        <f>'[2]211'!C337</f>
        <v>5.7725121222889397</v>
      </c>
      <c r="DG317" s="37">
        <f>'[3]C-to-C'!R337</f>
        <v>4.2129439501269701</v>
      </c>
      <c r="DH317" s="37">
        <f>'[2]211'!B896</f>
        <v>4.0494125018614042</v>
      </c>
      <c r="DI317" s="37">
        <f>'[2]211'!C896</f>
        <v>3.5373440226148354</v>
      </c>
      <c r="DJ317" s="37">
        <f>'[3]C-to-C'!AH337</f>
        <v>-5.1529712638848224</v>
      </c>
      <c r="DK317" s="37">
        <f>'[2]211'!B5368</f>
        <v>-5.1529712638848144</v>
      </c>
      <c r="DL317" s="37">
        <f>'[2]211'!C5368</f>
        <v>-2.4353648636687559</v>
      </c>
      <c r="DM317" s="37">
        <f>'[3]C-to-C'!AX337</f>
        <v>1.0839197554132056</v>
      </c>
      <c r="DN317" s="37">
        <f>'[2]211'!B5927</f>
        <v>1.0839197554132076</v>
      </c>
      <c r="DO317" s="37">
        <f>'[2]211'!C5927</f>
        <v>4.126087254426797</v>
      </c>
      <c r="DP317" s="37">
        <f>'[3]C-to-C'!BN337</f>
        <v>-0.65620924904131073</v>
      </c>
      <c r="DQ317" s="37">
        <f>'[2]211'!B6486</f>
        <v>-0.65620924904116551</v>
      </c>
      <c r="DR317" s="37">
        <f>'[2]211'!C6486</f>
        <v>-1.2358468867815369</v>
      </c>
      <c r="DS317" s="37" t="s">
        <v>102</v>
      </c>
      <c r="DT317" s="37" t="s">
        <v>102</v>
      </c>
      <c r="DU317" s="37" t="s">
        <v>102</v>
      </c>
      <c r="DV317" s="37" t="s">
        <v>102</v>
      </c>
      <c r="DW317" s="37" t="s">
        <v>102</v>
      </c>
      <c r="DX317" s="37" t="s">
        <v>102</v>
      </c>
      <c r="DY317" s="37">
        <f>'[3]Implisit Q'!EP337</f>
        <v>3.0057648704911344E-2</v>
      </c>
      <c r="DZ317" s="37">
        <f>'[2]212'!B337</f>
        <v>0.11408413239946129</v>
      </c>
      <c r="EA317" s="37">
        <f>'[2]212'!C337</f>
        <v>1.0754344846621677</v>
      </c>
      <c r="EB317" s="37">
        <f>'[3]Implisit Q'!R337</f>
        <v>0.12639592631660435</v>
      </c>
      <c r="EC317" s="37">
        <f>'[2]212'!B896</f>
        <v>0.40804343447395036</v>
      </c>
      <c r="ED317" s="37">
        <f>'[2]212'!C896</f>
        <v>0.10049425151298803</v>
      </c>
      <c r="EE317" s="37">
        <f>'[3]Implisit Q'!AH337</f>
        <v>-2.7348671221838146</v>
      </c>
      <c r="EF317" s="37">
        <f>'[2]212'!B5368</f>
        <v>-2.7348671221835477</v>
      </c>
      <c r="EG317" s="37">
        <f>'[2]212'!C5368</f>
        <v>1.0785181318405068</v>
      </c>
      <c r="EH317" s="37">
        <f>'[3]Implisit Q'!AX337</f>
        <v>-1.8493755060365089</v>
      </c>
      <c r="EI317" s="37">
        <f>'[2]212'!B5927</f>
        <v>-1.8493755060365233</v>
      </c>
      <c r="EJ317" s="37">
        <f>'[2]212'!C5927</f>
        <v>3.8046170076288321</v>
      </c>
      <c r="EK317" s="37">
        <f>'[3]Implisit Q'!BN337</f>
        <v>0.26342646105845802</v>
      </c>
      <c r="EL317" s="37">
        <f>'[2]212'!B6486</f>
        <v>0.26342646105846623</v>
      </c>
      <c r="EM317" s="37">
        <f>'[2]212'!C6486</f>
        <v>0.91590016185563705</v>
      </c>
      <c r="EN317" s="37" t="s">
        <v>102</v>
      </c>
      <c r="EO317" s="37" t="s">
        <v>102</v>
      </c>
      <c r="EP317" s="37" t="s">
        <v>102</v>
      </c>
      <c r="EQ317" s="37" t="s">
        <v>102</v>
      </c>
      <c r="ER317" s="37" t="s">
        <v>102</v>
      </c>
      <c r="ES317" s="37" t="s">
        <v>102</v>
      </c>
      <c r="ET317" s="37">
        <f>'[3]Implisit Y'!EP337</f>
        <v>1.7432014547544412</v>
      </c>
      <c r="EU317" s="37">
        <f>'[2]213'!B337</f>
        <v>1.8286670004018175</v>
      </c>
      <c r="EV317" s="37">
        <f>'[2]213'!C337</f>
        <v>1.7746015946464606</v>
      </c>
      <c r="EW317" s="37">
        <f>'[3]Implisit Y'!R337</f>
        <v>0.1845466966993996</v>
      </c>
      <c r="EX317" s="37">
        <f>'[2]213'!B896</f>
        <v>0.46635777830242248</v>
      </c>
      <c r="EY317" s="37">
        <f>'[2]213'!C896</f>
        <v>0.59633852772486595</v>
      </c>
      <c r="EZ317" s="37">
        <f>'[3]Implisit Y'!AH337</f>
        <v>0.68184463889573976</v>
      </c>
      <c r="FA317" s="37">
        <f>'[2]213'!B5368</f>
        <v>0.68184463889573288</v>
      </c>
      <c r="FB317" s="37">
        <f>'[2]213'!C5368</f>
        <v>2.1358415761236391</v>
      </c>
      <c r="FC317" s="37">
        <f>'[3]Implisit Y'!AX337</f>
        <v>0.58931030700854592</v>
      </c>
      <c r="FD317" s="37">
        <f>'[2]213'!B5927</f>
        <v>0.58931030700855747</v>
      </c>
      <c r="FE317" s="37">
        <f>'[2]213'!C5927</f>
        <v>1.7376365462478929</v>
      </c>
      <c r="FF317" s="37">
        <f>'[3]Implisit Y'!BN337</f>
        <v>1.3379901676513555</v>
      </c>
      <c r="FG317" s="37">
        <f>'[2]213'!B6486</f>
        <v>1.3379901676511732</v>
      </c>
      <c r="FH317" s="37">
        <f>'[2]213'!C6486</f>
        <v>1.6042634061501588</v>
      </c>
      <c r="FI317" s="37" t="s">
        <v>102</v>
      </c>
      <c r="FJ317" s="37" t="s">
        <v>102</v>
      </c>
      <c r="FK317" s="37" t="s">
        <v>102</v>
      </c>
      <c r="FL317" s="37" t="s">
        <v>102</v>
      </c>
      <c r="FM317" s="37" t="s">
        <v>102</v>
      </c>
      <c r="FN317" s="37" t="s">
        <v>102</v>
      </c>
      <c r="FO317" s="37">
        <f>'[3]SOG Q'!EP337</f>
        <v>-5.2439540780953564</v>
      </c>
      <c r="FP317" s="37">
        <f>'[2]218'!B337</f>
        <v>-5.8781756591514753</v>
      </c>
      <c r="FQ317" s="37">
        <f>'[2]218'!C337</f>
        <v>5.7876090911465878</v>
      </c>
      <c r="FR317" s="37">
        <f>'[3]SOG Q'!R337</f>
        <v>-2.7394182033012346</v>
      </c>
      <c r="FS317" s="37">
        <f>'[2]218'!B896</f>
        <v>-2.8445296043081965</v>
      </c>
      <c r="FT317" s="37">
        <f>'[2]218'!C896</f>
        <v>4.0673608420848613</v>
      </c>
      <c r="FU317" s="37">
        <f>'[3]SOG Q'!AH337</f>
        <v>-0.3841422038965297</v>
      </c>
      <c r="FV317" s="37">
        <f>'[2]218'!B5368</f>
        <v>-0.38414220389653886</v>
      </c>
      <c r="FW317" s="37">
        <f>'[2]218'!C5368</f>
        <v>7.5111126482982446E-2</v>
      </c>
      <c r="FX317" s="37">
        <f>'[3]SOG Q'!AX337</f>
        <v>-10.538868699491836</v>
      </c>
      <c r="FY317" s="37">
        <f>'[2]218'!B5927</f>
        <v>-10.538868699491827</v>
      </c>
      <c r="FZ317" s="37">
        <f>'[2]218'!C5927</f>
        <v>6.2619431083299215</v>
      </c>
      <c r="GA317" s="37">
        <f>'[3]SOG Q'!BN337</f>
        <v>-16.170536697420523</v>
      </c>
      <c r="GB317" s="37">
        <f>'[2]218'!B6486</f>
        <v>-16.170536697420506</v>
      </c>
      <c r="GC317" s="37">
        <f>'[2]218'!C6486</f>
        <v>5.133425930760624</v>
      </c>
      <c r="GD317" s="37">
        <f>'[3]SOG Q'!CD337</f>
        <v>-4.9986707464921148E-4</v>
      </c>
      <c r="GE317" s="37">
        <f>'[2]218'!B8163</f>
        <v>-1.5153644088750517</v>
      </c>
      <c r="GF317" s="37">
        <f>'[2]218'!C8163</f>
        <v>3.946672219052425</v>
      </c>
      <c r="GG317" s="37">
        <f>'[3]SOG Q'!DZ337</f>
        <v>24.589511593089405</v>
      </c>
      <c r="GH317" s="37">
        <f>'[2]218'!B8722</f>
        <v>25.57526595484083</v>
      </c>
      <c r="GI317" s="37">
        <f>'[2]218'!C8722</f>
        <v>-13.696904135564219</v>
      </c>
      <c r="GJ317" s="37">
        <f>'[3]SOG Y'!EP337</f>
        <v>6.490324876404884</v>
      </c>
      <c r="GK317" s="37">
        <f>'[2]219'!B337</f>
        <v>5.7775633681211733</v>
      </c>
      <c r="GL317" s="37">
        <f>'[2]219'!C337</f>
        <v>5.7677376721765521</v>
      </c>
      <c r="GM317" s="37">
        <f>'[3]SOG Y'!R337</f>
        <v>3.0432487004343978</v>
      </c>
      <c r="GN317" s="37">
        <f>'[2]219'!B896</f>
        <v>2.9251206471524815</v>
      </c>
      <c r="GO317" s="37">
        <f>'[2]219'!C896</f>
        <v>2.2284026368757544</v>
      </c>
      <c r="GP317" s="37">
        <f>'[3]SOG Y'!AH337</f>
        <v>-0.26089110770794477</v>
      </c>
      <c r="GQ317" s="37">
        <f>'[2]219'!B5368</f>
        <v>-0.26089110770794482</v>
      </c>
      <c r="GR317" s="37">
        <f>'[2]219'!C5368</f>
        <v>1.8124641327224033E-2</v>
      </c>
      <c r="GS317" s="37">
        <f>'[3]SOG Y'!AX337</f>
        <v>0.11223568796932609</v>
      </c>
      <c r="GT317" s="37">
        <f>'[2]219'!B5927</f>
        <v>0.11223568796932613</v>
      </c>
      <c r="GU317" s="37">
        <f>'[2]219'!C5927</f>
        <v>0.92606349852755965</v>
      </c>
      <c r="GV317" s="37">
        <f>'[3]SOG Y'!BN337</f>
        <v>-0.36364099880286377</v>
      </c>
      <c r="GW317" s="37">
        <f>'[2]219'!B6486</f>
        <v>-0.36364099880277934</v>
      </c>
      <c r="GX317" s="37">
        <f>'[2]219'!C6486</f>
        <v>-1.0227497863481916</v>
      </c>
      <c r="GY317" s="37">
        <f>'[3]SOG Y'!CD337</f>
        <v>-9.3511478229945065E-3</v>
      </c>
      <c r="GZ317" s="37">
        <f>'[2]219'!B8163</f>
        <v>-1.7118115621486956</v>
      </c>
      <c r="HA317" s="37">
        <f>'[2]219'!C8163</f>
        <v>2.3037365489237054</v>
      </c>
      <c r="HB317" s="37">
        <f>'[3]SOG Y'!DZ337</f>
        <v>3.9687237423349373</v>
      </c>
      <c r="HC317" s="37">
        <f>'[2]219'!B8722</f>
        <v>5.0765507016590616</v>
      </c>
      <c r="HD317" s="37">
        <f>'[2]219'!C8722</f>
        <v>1.3141601328704164</v>
      </c>
    </row>
    <row r="318" spans="1:212" x14ac:dyDescent="0.35">
      <c r="A318" s="1">
        <v>6101</v>
      </c>
      <c r="B318" s="1" t="s">
        <v>423</v>
      </c>
      <c r="C318" s="37">
        <f>'[3]ADHB 2025'!EP339</f>
        <v>7492566.0743702017</v>
      </c>
      <c r="D318" s="37">
        <f>'[2]201'!B339</f>
        <v>7492566.0743702017</v>
      </c>
      <c r="E318" s="37">
        <f>'[2]201'!C339</f>
        <v>7650041.6319151195</v>
      </c>
      <c r="F318" s="37">
        <f>'[3]ADHB 2025'!R339</f>
        <v>3866526.2800922492</v>
      </c>
      <c r="G318" s="37">
        <f>'[2]201'!B898</f>
        <v>3866526.2800922492</v>
      </c>
      <c r="H318" s="37">
        <f>'[2]201'!C898</f>
        <v>4000824.6285761287</v>
      </c>
      <c r="I318" s="37">
        <f>'[3]ADHB 2025'!AH339</f>
        <v>87321.766000000003</v>
      </c>
      <c r="J318" s="37">
        <f>'[2]201'!B5370</f>
        <v>87321.766000000003</v>
      </c>
      <c r="K318" s="37">
        <f>'[2]201'!C5370</f>
        <v>87741.89</v>
      </c>
      <c r="L318" s="37">
        <f>'[3]ADHB 2025'!AX339</f>
        <v>573289.95310074801</v>
      </c>
      <c r="M318" s="37">
        <f>'[2]201'!B5929</f>
        <v>573289.95310074801</v>
      </c>
      <c r="N318" s="37">
        <f>'[2]201'!C5929</f>
        <v>632973.75</v>
      </c>
      <c r="O318" s="37">
        <f>'[3]ADHB 2025'!BN339</f>
        <v>1711279.4291608185</v>
      </c>
      <c r="P318" s="37">
        <f>'[2]201'!B6488</f>
        <v>1711279.4291608185</v>
      </c>
      <c r="Q318" s="37">
        <f>'[2]201'!C6488</f>
        <v>1860666.4347496768</v>
      </c>
      <c r="R318" s="37">
        <f>'[3]ADHB 2025'!CD339</f>
        <v>15521.600932385218</v>
      </c>
      <c r="S318" s="37">
        <f>'[2]201'!B8165</f>
        <v>15521.600932385218</v>
      </c>
      <c r="T318" s="37">
        <f>'[2]201'!C8165</f>
        <v>-216367.9064949429</v>
      </c>
      <c r="U318" s="37">
        <f>'[3]ADHB 2025'!DZ339</f>
        <v>1238627.045084002</v>
      </c>
      <c r="V318" s="37">
        <f>'[2]201'!B8724</f>
        <v>1238627.045084002</v>
      </c>
      <c r="W318" s="37">
        <f>'[2]201'!C8724</f>
        <v>1284202.8350842567</v>
      </c>
      <c r="X318" s="37">
        <f>'[3]ADHK 2025'!EP339</f>
        <v>4098611.0999769373</v>
      </c>
      <c r="Y318" s="37">
        <f>'[2]202'!B339</f>
        <v>4098611.0999769373</v>
      </c>
      <c r="Z318" s="37">
        <f>'[2]202'!C339</f>
        <v>4155740.3691279697</v>
      </c>
      <c r="AA318" s="37">
        <f>'[3]ADHK 2025'!R339</f>
        <v>2077476.1749765601</v>
      </c>
      <c r="AB318" s="37">
        <f>'[2]202'!B898</f>
        <v>2077476.1749765601</v>
      </c>
      <c r="AC318" s="37">
        <f>'[2]202'!C898</f>
        <v>2149585.5247094715</v>
      </c>
      <c r="AD318" s="37">
        <f>'[3]ADHK 2025'!AH339</f>
        <v>53212.565000000002</v>
      </c>
      <c r="AE318" s="37">
        <f>'[2]202'!B5370</f>
        <v>53212.565000000002</v>
      </c>
      <c r="AF318" s="37">
        <f>'[2]202'!C5370</f>
        <v>53249.13</v>
      </c>
      <c r="AG318" s="37">
        <f>'[3]ADHK 2025'!AX339</f>
        <v>323373.06384107802</v>
      </c>
      <c r="AH318" s="37">
        <f>'[2]202'!B5929</f>
        <v>323373.06384107802</v>
      </c>
      <c r="AI318" s="37">
        <f>'[2]202'!C5929</f>
        <v>356376.89</v>
      </c>
      <c r="AJ318" s="37">
        <f>'[3]ADHK 2025'!BN339</f>
        <v>928101.99896804639</v>
      </c>
      <c r="AK318" s="37">
        <f>'[2]202'!B6488</f>
        <v>928101.99896804639</v>
      </c>
      <c r="AL318" s="37">
        <f>'[2]202'!C6488</f>
        <v>1005528.3950034</v>
      </c>
      <c r="AM318" s="37">
        <f>'[3]ADHK 2025'!CD339</f>
        <v>60543.293008950503</v>
      </c>
      <c r="AN318" s="37">
        <f>'[2]202'!B8165</f>
        <v>60543.293008950503</v>
      </c>
      <c r="AO318" s="37">
        <f>'[2]202'!C8165</f>
        <v>-115805.57878233654</v>
      </c>
      <c r="AP318" s="37">
        <f>'[3]ADHK 2025'!DZ339</f>
        <v>655904.00418230286</v>
      </c>
      <c r="AQ318" s="37">
        <f>'[2]202'!B8724</f>
        <v>655904.00418230286</v>
      </c>
      <c r="AR318" s="37">
        <f>'[2]202'!C8724</f>
        <v>706806.00819743483</v>
      </c>
      <c r="AS318" s="37">
        <f>[3]Distribusi!EP339</f>
        <v>100</v>
      </c>
      <c r="AT318" s="37">
        <f>'[2]205'!B339</f>
        <v>100</v>
      </c>
      <c r="AU318" s="37">
        <f>'[2]205'!C339</f>
        <v>100</v>
      </c>
      <c r="AV318" s="37">
        <f>[3]Distribusi!R339</f>
        <v>51.60483393424402</v>
      </c>
      <c r="AW318" s="37">
        <f>'[2]205'!B898</f>
        <v>51.60483393424402</v>
      </c>
      <c r="AX318" s="37">
        <f>'[2]205'!C898</f>
        <v>52.298076547520147</v>
      </c>
      <c r="AY318" s="37">
        <f>[3]Distribusi!AH339</f>
        <v>1.1654453912485512</v>
      </c>
      <c r="AZ318" s="37">
        <f>'[2]205'!B5370</f>
        <v>1.1654453912485512</v>
      </c>
      <c r="BA318" s="37">
        <f>'[2]205'!C5370</f>
        <v>1.1469465686820661</v>
      </c>
      <c r="BB318" s="37">
        <f>[3]Distribusi!AX339</f>
        <v>7.6514500827933869</v>
      </c>
      <c r="BC318" s="37">
        <f>'[2]205'!B5929</f>
        <v>7.6514500827933869</v>
      </c>
      <c r="BD318" s="37">
        <f>'[2]205'!C5929</f>
        <v>8.2741216382314082</v>
      </c>
      <c r="BE318" s="37">
        <f>[3]Distribusi!BN339</f>
        <v>22.839697537197395</v>
      </c>
      <c r="BF318" s="37">
        <f>'[2]205'!B6488</f>
        <v>22.839697537197395</v>
      </c>
      <c r="BG318" s="37">
        <f>'[2]205'!C6488</f>
        <v>24.322304691613496</v>
      </c>
      <c r="BH318" s="37">
        <f>[3]Distribusi!CD339</f>
        <v>0.20716001405019185</v>
      </c>
      <c r="BI318" s="37">
        <f>'[2]205'!B8165</f>
        <v>0.20716001405019185</v>
      </c>
      <c r="BJ318" s="37">
        <f>'[2]205'!C8165</f>
        <v>-2.8283232550301447</v>
      </c>
      <c r="BK318" s="37">
        <f>[3]Distribusi!DZ339</f>
        <v>16.531413040466468</v>
      </c>
      <c r="BL318" s="37">
        <f>'[2]205'!B8724</f>
        <v>16.531413040466468</v>
      </c>
      <c r="BM318" s="37">
        <f>'[2]205'!C8724</f>
        <v>16.786873808983025</v>
      </c>
      <c r="BN318" s="37">
        <f>'[3]Q-to-Q'!EP339</f>
        <v>-0.26138335099612675</v>
      </c>
      <c r="BO318" s="37">
        <f>'[2]209'!B339</f>
        <v>-0.26138335099607785</v>
      </c>
      <c r="BP318" s="37">
        <f>'[2]209'!C339</f>
        <v>1.3938689901892352</v>
      </c>
      <c r="BQ318" s="37">
        <f>'[3]Q-to-Q'!R339</f>
        <v>1.8220844758017023</v>
      </c>
      <c r="BR318" s="37">
        <f>'[2]209'!B898</f>
        <v>1.822084475801911</v>
      </c>
      <c r="BS318" s="37">
        <f>'[2]209'!C898</f>
        <v>3.4710073021042009</v>
      </c>
      <c r="BT318" s="37">
        <f>'[3]Q-to-Q'!AH339</f>
        <v>3.300165697437123</v>
      </c>
      <c r="BU318" s="37">
        <f>'[2]209'!B5370</f>
        <v>3.3001656974371207</v>
      </c>
      <c r="BV318" s="37">
        <f>'[2]209'!C5370</f>
        <v>6.8714973615714728E-2</v>
      </c>
      <c r="BW318" s="37">
        <f>'[3]Q-to-Q'!AX339</f>
        <v>-10.233585613479462</v>
      </c>
      <c r="BX318" s="37">
        <f>'[2]209'!B5929</f>
        <v>-10.23358561347947</v>
      </c>
      <c r="BY318" s="37">
        <f>'[2]209'!C5929</f>
        <v>10.206114809593959</v>
      </c>
      <c r="BZ318" s="37">
        <f>'[3]Q-to-Q'!BN339</f>
        <v>-13.317340402945149</v>
      </c>
      <c r="CA318" s="37">
        <f>'[2]209'!B6488</f>
        <v>-13.31734040294514</v>
      </c>
      <c r="CB318" s="37">
        <f>'[2]209'!C6488</f>
        <v>8.3424447012767793</v>
      </c>
      <c r="CC318" s="37" t="s">
        <v>102</v>
      </c>
      <c r="CD318" s="37" t="s">
        <v>102</v>
      </c>
      <c r="CE318" s="37" t="s">
        <v>102</v>
      </c>
      <c r="CF318" s="37" t="s">
        <v>102</v>
      </c>
      <c r="CG318" s="37" t="s">
        <v>102</v>
      </c>
      <c r="CH318" s="37" t="s">
        <v>102</v>
      </c>
      <c r="CI318" s="37">
        <f>'[3]Y-on-Y'!EP339</f>
        <v>4.609460055888448</v>
      </c>
      <c r="CJ318" s="37">
        <f>'[2]210'!B339</f>
        <v>4.6094600558883299</v>
      </c>
      <c r="CK318" s="37">
        <f>'[2]210'!C339</f>
        <v>4.7344784730332004</v>
      </c>
      <c r="CL318" s="37">
        <f>'[3]Y-on-Y'!R339</f>
        <v>4.9474563072410973</v>
      </c>
      <c r="CM318" s="37">
        <f>'[2]210'!B898</f>
        <v>4.9474563072411213</v>
      </c>
      <c r="CN318" s="37">
        <f>'[2]210'!C898</f>
        <v>4.914779259232577</v>
      </c>
      <c r="CO318" s="37">
        <f>'[3]Y-on-Y'!AH339</f>
        <v>0.69891416773184289</v>
      </c>
      <c r="CP318" s="37">
        <f>'[2]210'!B5370</f>
        <v>0.69891416773184567</v>
      </c>
      <c r="CQ318" s="37">
        <f>'[2]210'!C5370</f>
        <v>12.031601279542967</v>
      </c>
      <c r="CR318" s="37">
        <f>'[3]Y-on-Y'!AX339</f>
        <v>-0.41571894617251814</v>
      </c>
      <c r="CS318" s="37">
        <f>'[2]210'!B5929</f>
        <v>-0.41571894617251903</v>
      </c>
      <c r="CT318" s="37">
        <f>'[2]210'!C5929</f>
        <v>0.45116462369156463</v>
      </c>
      <c r="CU318" s="37">
        <f>'[3]Y-on-Y'!BN339</f>
        <v>-0.20624795761128212</v>
      </c>
      <c r="CV318" s="37">
        <f>'[2]210'!B6488</f>
        <v>-0.206247957611285</v>
      </c>
      <c r="CW318" s="37">
        <f>'[2]210'!C6488</f>
        <v>3.0922502304781161</v>
      </c>
      <c r="CX318" s="37" t="s">
        <v>102</v>
      </c>
      <c r="CY318" s="37" t="s">
        <v>102</v>
      </c>
      <c r="CZ318" s="37" t="s">
        <v>102</v>
      </c>
      <c r="DA318" s="37" t="s">
        <v>102</v>
      </c>
      <c r="DB318" s="37" t="s">
        <v>102</v>
      </c>
      <c r="DC318" s="37" t="s">
        <v>102</v>
      </c>
      <c r="DD318" s="37">
        <f>'[3]C-to-C'!EP339</f>
        <v>4.609460055888448</v>
      </c>
      <c r="DE318" s="37">
        <f>'[2]211'!B339</f>
        <v>4.6094600558883299</v>
      </c>
      <c r="DF318" s="37">
        <f>'[2]211'!C339</f>
        <v>4.6723645691957278</v>
      </c>
      <c r="DG318" s="37">
        <f>'[3]C-to-C'!R339</f>
        <v>4.9474563072410973</v>
      </c>
      <c r="DH318" s="37">
        <f>'[2]211'!B898</f>
        <v>4.9474563072411213</v>
      </c>
      <c r="DI318" s="37">
        <f>'[2]211'!C898</f>
        <v>4.9308365214484384</v>
      </c>
      <c r="DJ318" s="37">
        <f>'[3]C-to-C'!AH339</f>
        <v>0.69891416773184289</v>
      </c>
      <c r="DK318" s="37">
        <f>'[2]211'!B5370</f>
        <v>0.69891416773184567</v>
      </c>
      <c r="DL318" s="37">
        <f>'[2]211'!C5370</f>
        <v>6.0653380741950595</v>
      </c>
      <c r="DM318" s="37">
        <f>'[3]C-to-C'!AX339</f>
        <v>-0.41571894617251814</v>
      </c>
      <c r="DN318" s="37">
        <f>'[2]211'!B5929</f>
        <v>-0.41571894617251903</v>
      </c>
      <c r="DO318" s="37">
        <f>'[2]211'!C5929</f>
        <v>3.6893339754437281E-2</v>
      </c>
      <c r="DP318" s="37">
        <f>'[3]C-to-C'!BN339</f>
        <v>-0.20624795761128212</v>
      </c>
      <c r="DQ318" s="37">
        <f>'[2]211'!B6488</f>
        <v>-0.206247957611285</v>
      </c>
      <c r="DR318" s="37">
        <f>'[2]211'!C6488</f>
        <v>1.4822525844293637</v>
      </c>
      <c r="DS318" s="37" t="s">
        <v>102</v>
      </c>
      <c r="DT318" s="37" t="s">
        <v>102</v>
      </c>
      <c r="DU318" s="37" t="s">
        <v>102</v>
      </c>
      <c r="DV318" s="37" t="s">
        <v>102</v>
      </c>
      <c r="DW318" s="37" t="s">
        <v>102</v>
      </c>
      <c r="DX318" s="37" t="s">
        <v>102</v>
      </c>
      <c r="DY318" s="37">
        <f>'[3]Implisit Q'!EP339</f>
        <v>0.63812164748529199</v>
      </c>
      <c r="DZ318" s="37">
        <f>'[2]212'!B339</f>
        <v>0.63812164748519062</v>
      </c>
      <c r="EA318" s="37">
        <f>'[2]212'!C339</f>
        <v>0.69815695810375544</v>
      </c>
      <c r="EB318" s="37">
        <f>'[3]Implisit Q'!R339</f>
        <v>1.9679320343109197</v>
      </c>
      <c r="EC318" s="37">
        <f>'[2]212'!B898</f>
        <v>1.9679320343106785</v>
      </c>
      <c r="ED318" s="37">
        <f>'[2]212'!C898</f>
        <v>2.2730571728651477E-3</v>
      </c>
      <c r="EE318" s="37">
        <f>'[3]Implisit Q'!AH339</f>
        <v>1.5744699511428593</v>
      </c>
      <c r="EF318" s="37">
        <f>'[2]212'!B5370</f>
        <v>1.5744699511428644</v>
      </c>
      <c r="EG318" s="37">
        <f>'[2]212'!C5370</f>
        <v>0.41212357580318354</v>
      </c>
      <c r="EH318" s="37">
        <f>'[3]Implisit Q'!AX339</f>
        <v>-2.9527130858228929</v>
      </c>
      <c r="EI318" s="37">
        <f>'[2]212'!B5929</f>
        <v>-2.9527130858228987</v>
      </c>
      <c r="EJ318" s="37">
        <f>'[2]212'!C5929</f>
        <v>0.18568613638646378</v>
      </c>
      <c r="EK318" s="37">
        <f>'[3]Implisit Q'!BN339</f>
        <v>1.0900408099825682</v>
      </c>
      <c r="EL318" s="37">
        <f>'[2]212'!B6488</f>
        <v>1.0900408099825727</v>
      </c>
      <c r="EM318" s="37">
        <f>'[2]212'!C6488</f>
        <v>0.35729857450685409</v>
      </c>
      <c r="EN318" s="37" t="s">
        <v>102</v>
      </c>
      <c r="EO318" s="37" t="s">
        <v>102</v>
      </c>
      <c r="EP318" s="37" t="s">
        <v>102</v>
      </c>
      <c r="EQ318" s="37" t="s">
        <v>102</v>
      </c>
      <c r="ER318" s="37" t="s">
        <v>102</v>
      </c>
      <c r="ES318" s="37" t="s">
        <v>102</v>
      </c>
      <c r="ET318" s="37">
        <f>'[3]Implisit Y'!EP339</f>
        <v>3.793549909827945</v>
      </c>
      <c r="EU318" s="37">
        <f>'[2]213'!B339</f>
        <v>3.7935499098280276</v>
      </c>
      <c r="EV318" s="37">
        <f>'[2]213'!C339</f>
        <v>3.6741228034972866</v>
      </c>
      <c r="EW318" s="37">
        <f>'[3]Implisit Y'!R339</f>
        <v>2.733185837801372</v>
      </c>
      <c r="EX318" s="37">
        <f>'[2]213'!B898</f>
        <v>2.7331858378014169</v>
      </c>
      <c r="EY318" s="37">
        <f>'[2]213'!C898</f>
        <v>1.3578706835668901</v>
      </c>
      <c r="EZ318" s="37">
        <f>'[3]Implisit Y'!AH339</f>
        <v>0.10092864744390795</v>
      </c>
      <c r="FA318" s="37">
        <f>'[2]213'!B5370</f>
        <v>0.10092864744390424</v>
      </c>
      <c r="FB318" s="37">
        <f>'[2]213'!C5370</f>
        <v>2.8862258227642394</v>
      </c>
      <c r="FC318" s="37">
        <f>'[3]Implisit Y'!AX339</f>
        <v>1.0497639357766104</v>
      </c>
      <c r="FD318" s="37">
        <f>'[2]213'!B5929</f>
        <v>1.0497639357765998</v>
      </c>
      <c r="FE318" s="37">
        <f>'[2]213'!C5929</f>
        <v>0.86923863858453176</v>
      </c>
      <c r="FF318" s="37">
        <f>'[3]Implisit Y'!BN339</f>
        <v>2.8801221155954124</v>
      </c>
      <c r="FG318" s="37">
        <f>'[2]213'!B6488</f>
        <v>2.8801221155952272</v>
      </c>
      <c r="FH318" s="37">
        <f>'[2]213'!C6488</f>
        <v>2.9595996928583035</v>
      </c>
      <c r="FI318" s="37" t="s">
        <v>102</v>
      </c>
      <c r="FJ318" s="37" t="s">
        <v>102</v>
      </c>
      <c r="FK318" s="37" t="s">
        <v>102</v>
      </c>
      <c r="FL318" s="37" t="s">
        <v>102</v>
      </c>
      <c r="FM318" s="37" t="s">
        <v>102</v>
      </c>
      <c r="FN318" s="37" t="s">
        <v>102</v>
      </c>
      <c r="FO318" s="37">
        <f>'[3]SOG Q'!EP339</f>
        <v>-0.26138335099612675</v>
      </c>
      <c r="FP318" s="37">
        <f>'[2]218'!B339</f>
        <v>-0.26138335099607785</v>
      </c>
      <c r="FQ318" s="37">
        <f>'[2]218'!C339</f>
        <v>1.3938689901892352</v>
      </c>
      <c r="FR318" s="37">
        <f>'[3]SOG Q'!R339</f>
        <v>0.90466795012668388</v>
      </c>
      <c r="FS318" s="37">
        <f>'[2]218'!B898</f>
        <v>0.90466795012677903</v>
      </c>
      <c r="FT318" s="37">
        <f>'[2]218'!C898</f>
        <v>1.7593606217803197</v>
      </c>
      <c r="FU318" s="37">
        <f>'[3]SOG Q'!AH339</f>
        <v>4.1369050189773576E-2</v>
      </c>
      <c r="FV318" s="37">
        <f>'[2]218'!B5370</f>
        <v>4.1369050189773007E-2</v>
      </c>
      <c r="FW318" s="37">
        <f>'[2]218'!C5370</f>
        <v>8.921314832773668E-4</v>
      </c>
      <c r="FX318" s="37">
        <f>'[3]SOG Q'!AX339</f>
        <v>-0.89710735846292278</v>
      </c>
      <c r="FY318" s="37">
        <f>'[2]218'!B5929</f>
        <v>-0.89710735846291056</v>
      </c>
      <c r="FZ318" s="37">
        <f>'[2]218'!C5929</f>
        <v>0.80524415110054492</v>
      </c>
      <c r="GA318" s="37">
        <f>'[3]SOG Q'!BN339</f>
        <v>-3.4698253013934846</v>
      </c>
      <c r="GB318" s="37">
        <f>'[2]218'!B6488</f>
        <v>-3.469825301393437</v>
      </c>
      <c r="GC318" s="37">
        <f>'[2]218'!C6488</f>
        <v>1.8890886240899833</v>
      </c>
      <c r="GD318" s="37">
        <f>'[3]SOG Q'!CD339</f>
        <v>0.20028224603195172</v>
      </c>
      <c r="GE318" s="37">
        <f>'[2]218'!B8165</f>
        <v>0.20028224603194897</v>
      </c>
      <c r="GF318" s="37">
        <f>'[2]218'!C8165</f>
        <v>-4.3026495437022403</v>
      </c>
      <c r="GG318" s="37">
        <f>'[3]SOG Q'!DZ339</f>
        <v>2.9592300625118906</v>
      </c>
      <c r="GH318" s="37">
        <f>'[2]218'!B8724</f>
        <v>2.9592300625118613</v>
      </c>
      <c r="GI318" s="37">
        <f>'[2]218'!C8724</f>
        <v>1.2419330054373394</v>
      </c>
      <c r="GJ318" s="37">
        <f>'[3]SOG Y'!EP339</f>
        <v>4.609460055888448</v>
      </c>
      <c r="GK318" s="37">
        <f>'[2]219'!B339</f>
        <v>4.6094600558883299</v>
      </c>
      <c r="GL318" s="37">
        <f>'[2]219'!C339</f>
        <v>4.7344784730332004</v>
      </c>
      <c r="GM318" s="37">
        <f>'[3]SOG Y'!R339</f>
        <v>2.4996566078477582</v>
      </c>
      <c r="GN318" s="37">
        <f>'[2]219'!B898</f>
        <v>2.4996566078477707</v>
      </c>
      <c r="GO318" s="37">
        <f>'[2]219'!C898</f>
        <v>2.5378347625286675</v>
      </c>
      <c r="GP318" s="37">
        <f>'[3]SOG Y'!AH339</f>
        <v>9.4264354699880818E-3</v>
      </c>
      <c r="GQ318" s="37">
        <f>'[2]219'!B5370</f>
        <v>9.4264354699880853E-3</v>
      </c>
      <c r="GR318" s="37">
        <f>'[2]219'!C5370</f>
        <v>0.1441241210401413</v>
      </c>
      <c r="GS318" s="37">
        <f>'[3]SOG Y'!AX339</f>
        <v>-3.4454592308762959E-2</v>
      </c>
      <c r="GT318" s="37">
        <f>'[2]219'!B5929</f>
        <v>-3.4454592308762966E-2</v>
      </c>
      <c r="GU318" s="37">
        <f>'[2]219'!C5929</f>
        <v>4.0339532745758015E-2</v>
      </c>
      <c r="GV318" s="37">
        <f>'[3]SOG Y'!BN339</f>
        <v>-4.895716510096914E-2</v>
      </c>
      <c r="GW318" s="37">
        <f>'[2]219'!B6488</f>
        <v>-4.8957165100969147E-2</v>
      </c>
      <c r="GX318" s="37">
        <f>'[2]219'!C6488</f>
        <v>0.76012360226501052</v>
      </c>
      <c r="GY318" s="37">
        <f>'[3]SOG Y'!CD339</f>
        <v>-1.397350542512003</v>
      </c>
      <c r="GZ318" s="37">
        <f>'[2]219'!B8165</f>
        <v>-1.397350542511991</v>
      </c>
      <c r="HA318" s="37">
        <f>'[2]219'!C8165</f>
        <v>-0.84311701333474431</v>
      </c>
      <c r="HB318" s="37">
        <f>'[3]SOG Y'!DZ339</f>
        <v>3.5811393124924491</v>
      </c>
      <c r="HC318" s="37">
        <f>'[2]219'!B8724</f>
        <v>3.5811393124924433</v>
      </c>
      <c r="HD318" s="37">
        <f>'[2]219'!C8724</f>
        <v>2.095173467788197</v>
      </c>
    </row>
    <row r="319" spans="1:212" x14ac:dyDescent="0.35">
      <c r="A319" s="1">
        <v>6102</v>
      </c>
      <c r="B319" s="1" t="s">
        <v>424</v>
      </c>
      <c r="C319" s="37">
        <f>'[3]ADHB 2025'!EP340</f>
        <v>3291270.2817321634</v>
      </c>
      <c r="D319" s="37">
        <f>'[2]201'!B340</f>
        <v>3291270.2817321634</v>
      </c>
      <c r="E319" s="37">
        <f>'[2]201'!C340</f>
        <v>3252435.10293091</v>
      </c>
      <c r="F319" s="37">
        <f>'[3]ADHB 2025'!R340</f>
        <v>1729367.5770133976</v>
      </c>
      <c r="G319" s="37">
        <f>'[2]201'!B899</f>
        <v>1729367.5770133976</v>
      </c>
      <c r="H319" s="37">
        <f>'[2]201'!C899</f>
        <v>1790967.4266540268</v>
      </c>
      <c r="I319" s="37">
        <f>'[3]ADHB 2025'!AH340</f>
        <v>63880.078286070297</v>
      </c>
      <c r="J319" s="37">
        <f>'[2]201'!B5371</f>
        <v>63880.078286070297</v>
      </c>
      <c r="K319" s="37">
        <f>'[2]201'!C5371</f>
        <v>65031.178901286003</v>
      </c>
      <c r="L319" s="37">
        <f>'[3]ADHB 2025'!AX340</f>
        <v>374926.75370858045</v>
      </c>
      <c r="M319" s="37">
        <f>'[2]201'!B5930</f>
        <v>374926.75370858045</v>
      </c>
      <c r="N319" s="37">
        <f>'[2]201'!C5930</f>
        <v>405926.8110321</v>
      </c>
      <c r="O319" s="37">
        <f>'[3]ADHB 2025'!BN340</f>
        <v>997390.63163826591</v>
      </c>
      <c r="P319" s="37">
        <f>'[2]201'!B6489</f>
        <v>997390.63163826591</v>
      </c>
      <c r="Q319" s="37">
        <f>'[2]201'!C6489</f>
        <v>1065791.110012406</v>
      </c>
      <c r="R319" s="37">
        <f>'[3]ADHB 2025'!CD340</f>
        <v>231297.64623048899</v>
      </c>
      <c r="S319" s="37">
        <f>'[2]201'!B8166</f>
        <v>231297.64623048899</v>
      </c>
      <c r="T319" s="37">
        <f>'[2]201'!C8166</f>
        <v>24644.575665323966</v>
      </c>
      <c r="U319" s="37">
        <f>'[3]ADHB 2025'!DZ340</f>
        <v>-105592.40514464001</v>
      </c>
      <c r="V319" s="37">
        <f>'[2]201'!B8725</f>
        <v>-105592.40514464001</v>
      </c>
      <c r="W319" s="37">
        <f>'[2]201'!C8725</f>
        <v>-99925.999334232882</v>
      </c>
      <c r="X319" s="37">
        <f>'[3]ADHK 2025'!EP340</f>
        <v>1772300.9504953385</v>
      </c>
      <c r="Y319" s="37">
        <f>'[2]202'!B340</f>
        <v>1772300.9504953385</v>
      </c>
      <c r="Z319" s="37">
        <f>'[2]202'!C340</f>
        <v>1732769.7867683459</v>
      </c>
      <c r="AA319" s="37">
        <f>'[3]ADHK 2025'!R340</f>
        <v>986680.07094557676</v>
      </c>
      <c r="AB319" s="37">
        <f>'[2]202'!B899</f>
        <v>986680.07094557676</v>
      </c>
      <c r="AC319" s="37">
        <f>'[2]202'!C899</f>
        <v>1014702.6036005199</v>
      </c>
      <c r="AD319" s="37">
        <f>'[3]ADHK 2025'!AH340</f>
        <v>33493.838730817602</v>
      </c>
      <c r="AE319" s="37">
        <f>'[2]202'!B5371</f>
        <v>33493.838730817602</v>
      </c>
      <c r="AF319" s="37">
        <f>'[2]202'!C5371</f>
        <v>33937.101660966553</v>
      </c>
      <c r="AG319" s="37">
        <f>'[3]ADHK 2025'!AX340</f>
        <v>205523.46798974666</v>
      </c>
      <c r="AH319" s="37">
        <f>'[2]202'!B5930</f>
        <v>205523.46798974666</v>
      </c>
      <c r="AI319" s="37">
        <f>'[2]202'!C5930</f>
        <v>214631.49836341399</v>
      </c>
      <c r="AJ319" s="37">
        <f>'[3]ADHK 2025'!BN340</f>
        <v>485389.78263369302</v>
      </c>
      <c r="AK319" s="37">
        <f>'[2]202'!B6489</f>
        <v>485389.78263369302</v>
      </c>
      <c r="AL319" s="37">
        <f>'[2]202'!C6489</f>
        <v>516576.15798919625</v>
      </c>
      <c r="AM319" s="37">
        <f>'[3]ADHK 2025'!CD340</f>
        <v>125191.56779237506</v>
      </c>
      <c r="AN319" s="37">
        <f>'[2]202'!B8166</f>
        <v>125191.56779237506</v>
      </c>
      <c r="AO319" s="37">
        <f>'[2]202'!C8166</f>
        <v>14850.674142659676</v>
      </c>
      <c r="AP319" s="37">
        <f>'[3]ADHK 2025'!DZ340</f>
        <v>-63977.777596870903</v>
      </c>
      <c r="AQ319" s="37">
        <f>'[2]202'!B8725</f>
        <v>-63977.777596870903</v>
      </c>
      <c r="AR319" s="37">
        <f>'[2]202'!C8725</f>
        <v>-61928.248988410749</v>
      </c>
      <c r="AS319" s="37">
        <f>[3]Distribusi!EP340</f>
        <v>100</v>
      </c>
      <c r="AT319" s="37">
        <f>'[2]205'!B340</f>
        <v>100</v>
      </c>
      <c r="AU319" s="37">
        <f>'[2]205'!C340</f>
        <v>100</v>
      </c>
      <c r="AV319" s="37">
        <f>[3]Distribusi!R340</f>
        <v>52.544076571652695</v>
      </c>
      <c r="AW319" s="37">
        <f>'[2]205'!B899</f>
        <v>52.544076571652695</v>
      </c>
      <c r="AX319" s="37">
        <f>'[2]205'!C899</f>
        <v>55.065431591244007</v>
      </c>
      <c r="AY319" s="37">
        <f>[3]Distribusi!AH340</f>
        <v>1.9408943300898047</v>
      </c>
      <c r="AZ319" s="37">
        <f>'[2]205'!B5371</f>
        <v>1.9408943300898047</v>
      </c>
      <c r="BA319" s="37">
        <f>'[2]205'!C5371</f>
        <v>1.9994612296086585</v>
      </c>
      <c r="BB319" s="37">
        <f>[3]Distribusi!AX340</f>
        <v>11.39155163857464</v>
      </c>
      <c r="BC319" s="37">
        <f>'[2]205'!B5930</f>
        <v>11.39155163857464</v>
      </c>
      <c r="BD319" s="37">
        <f>'[2]205'!C5930</f>
        <v>12.480704401028687</v>
      </c>
      <c r="BE319" s="37">
        <f>[3]Distribusi!BN340</f>
        <v>30.304124130253712</v>
      </c>
      <c r="BF319" s="37">
        <f>'[2]205'!B6489</f>
        <v>30.304124130253712</v>
      </c>
      <c r="BG319" s="37">
        <f>'[2]205'!C6489</f>
        <v>32.769020019860676</v>
      </c>
      <c r="BH319" s="37">
        <f>[3]Distribusi!CD340</f>
        <v>7.0276102061347352</v>
      </c>
      <c r="BI319" s="37">
        <f>'[2]205'!B8166</f>
        <v>7.0276102061347352</v>
      </c>
      <c r="BJ319" s="37">
        <f>'[2]205'!C8166</f>
        <v>0.75772689955029915</v>
      </c>
      <c r="BK319" s="37">
        <f>[3]Distribusi!DZ340</f>
        <v>-3.2082568767056028</v>
      </c>
      <c r="BL319" s="37">
        <f>'[2]205'!B8725</f>
        <v>-3.2082568767056028</v>
      </c>
      <c r="BM319" s="37">
        <f>'[2]205'!C8725</f>
        <v>-3.0723441412923274</v>
      </c>
      <c r="BN319" s="37">
        <f>'[3]Q-to-Q'!EP340</f>
        <v>2.9891312316561454</v>
      </c>
      <c r="BO319" s="37">
        <f>'[2]209'!B340</f>
        <v>2.9891312316561298</v>
      </c>
      <c r="BP319" s="37">
        <f>'[2]209'!C340</f>
        <v>-2.2304994936635425</v>
      </c>
      <c r="BQ319" s="37">
        <f>'[3]Q-to-Q'!R340</f>
        <v>1.2866517521814131</v>
      </c>
      <c r="BR319" s="37">
        <f>'[2]209'!B899</f>
        <v>1.2866517521813927</v>
      </c>
      <c r="BS319" s="37">
        <f>'[2]209'!C899</f>
        <v>2.8400829691520997</v>
      </c>
      <c r="BT319" s="37">
        <f>'[3]Q-to-Q'!AH340</f>
        <v>1.4280614986448938</v>
      </c>
      <c r="BU319" s="37">
        <f>'[2]209'!B5371</f>
        <v>1.4280614986448967</v>
      </c>
      <c r="BV319" s="37">
        <f>'[2]209'!C5371</f>
        <v>1.3234163265409926</v>
      </c>
      <c r="BW319" s="37">
        <f>'[3]Q-to-Q'!AX340</f>
        <v>-8.7654388000000125</v>
      </c>
      <c r="BX319" s="37">
        <f>'[2]209'!B5930</f>
        <v>-8.7654387999999273</v>
      </c>
      <c r="BY319" s="37">
        <f>'[2]209'!C5930</f>
        <v>4.431625479442439</v>
      </c>
      <c r="BZ319" s="37">
        <f>'[3]Q-to-Q'!BN340</f>
        <v>-5.6823729477723361</v>
      </c>
      <c r="CA319" s="37">
        <f>'[2]209'!B6489</f>
        <v>-5.6823729477724028</v>
      </c>
      <c r="CB319" s="37">
        <f>'[2]209'!C6489</f>
        <v>6.4250168568213386</v>
      </c>
      <c r="CC319" s="37" t="s">
        <v>102</v>
      </c>
      <c r="CD319" s="37" t="s">
        <v>102</v>
      </c>
      <c r="CE319" s="37" t="s">
        <v>102</v>
      </c>
      <c r="CF319" s="37" t="s">
        <v>102</v>
      </c>
      <c r="CG319" s="37" t="s">
        <v>102</v>
      </c>
      <c r="CH319" s="37" t="s">
        <v>102</v>
      </c>
      <c r="CI319" s="37">
        <f>'[3]Y-on-Y'!EP340</f>
        <v>4.4040801707386805</v>
      </c>
      <c r="CJ319" s="37">
        <f>'[2]210'!B340</f>
        <v>4.4040801707384576</v>
      </c>
      <c r="CK319" s="37">
        <f>'[2]210'!C340</f>
        <v>4.7524973819161982</v>
      </c>
      <c r="CL319" s="37">
        <f>'[3]Y-on-Y'!R340</f>
        <v>4.2363374212656737</v>
      </c>
      <c r="CM319" s="37">
        <f>'[2]210'!B899</f>
        <v>4.2363374212657368</v>
      </c>
      <c r="CN319" s="37">
        <f>'[2]210'!C899</f>
        <v>5.5287221341852399</v>
      </c>
      <c r="CO319" s="37">
        <f>'[3]Y-on-Y'!AH340</f>
        <v>3.094203341719421</v>
      </c>
      <c r="CP319" s="37">
        <f>'[2]210'!B5371</f>
        <v>3.0942033417194237</v>
      </c>
      <c r="CQ319" s="37">
        <f>'[2]210'!C5371</f>
        <v>6.005156934906144</v>
      </c>
      <c r="CR319" s="37">
        <f>'[3]Y-on-Y'!AX340</f>
        <v>0.98722152211240655</v>
      </c>
      <c r="CS319" s="37">
        <f>'[2]210'!B5930</f>
        <v>0.98722152211240288</v>
      </c>
      <c r="CT319" s="37">
        <f>'[2]210'!C5930</f>
        <v>-0.25502113152743644</v>
      </c>
      <c r="CU319" s="37">
        <f>'[3]Y-on-Y'!BN340</f>
        <v>1.1059501958957725</v>
      </c>
      <c r="CV319" s="37">
        <f>'[2]210'!B6489</f>
        <v>1.1059501958958093</v>
      </c>
      <c r="CW319" s="37">
        <f>'[2]210'!C6489</f>
        <v>2.8171209047006638</v>
      </c>
      <c r="CX319" s="37" t="s">
        <v>102</v>
      </c>
      <c r="CY319" s="37" t="s">
        <v>102</v>
      </c>
      <c r="CZ319" s="37" t="s">
        <v>102</v>
      </c>
      <c r="DA319" s="37" t="s">
        <v>102</v>
      </c>
      <c r="DB319" s="37" t="s">
        <v>102</v>
      </c>
      <c r="DC319" s="37" t="s">
        <v>102</v>
      </c>
      <c r="DD319" s="37">
        <f>'[3]C-to-C'!EP340</f>
        <v>4.4040801707386805</v>
      </c>
      <c r="DE319" s="37">
        <f>'[2]211'!B340</f>
        <v>4.4040801707384576</v>
      </c>
      <c r="DF319" s="37">
        <f>'[2]211'!C340</f>
        <v>4.5760338453512066</v>
      </c>
      <c r="DG319" s="37">
        <f>'[3]C-to-C'!R340</f>
        <v>4.2363374212656737</v>
      </c>
      <c r="DH319" s="37">
        <f>'[2]211'!B899</f>
        <v>4.2363374212657368</v>
      </c>
      <c r="DI319" s="37">
        <f>'[2]211'!C899</f>
        <v>4.8875966735649836</v>
      </c>
      <c r="DJ319" s="37">
        <f>'[3]C-to-C'!AH340</f>
        <v>3.094203341719421</v>
      </c>
      <c r="DK319" s="37">
        <f>'[2]211'!B5371</f>
        <v>3.0942033417194237</v>
      </c>
      <c r="DL319" s="37">
        <f>'[2]211'!C5371</f>
        <v>4.5389845989853548</v>
      </c>
      <c r="DM319" s="37">
        <f>'[3]C-to-C'!AX340</f>
        <v>0.98722152211240655</v>
      </c>
      <c r="DN319" s="37">
        <f>'[2]211'!B5930</f>
        <v>0.98722152211240288</v>
      </c>
      <c r="DO319" s="37">
        <f>'[2]211'!C5930</f>
        <v>0.34879413569810253</v>
      </c>
      <c r="DP319" s="37">
        <f>'[3]C-to-C'!BN340</f>
        <v>1.1059501958957725</v>
      </c>
      <c r="DQ319" s="37">
        <f>'[2]211'!B6489</f>
        <v>1.1059501958958093</v>
      </c>
      <c r="DR319" s="37">
        <f>'[2]211'!C6489</f>
        <v>1.980991448492734</v>
      </c>
      <c r="DS319" s="37" t="s">
        <v>102</v>
      </c>
      <c r="DT319" s="37" t="s">
        <v>102</v>
      </c>
      <c r="DU319" s="37" t="s">
        <v>102</v>
      </c>
      <c r="DV319" s="37" t="s">
        <v>102</v>
      </c>
      <c r="DW319" s="37" t="s">
        <v>102</v>
      </c>
      <c r="DX319" s="37" t="s">
        <v>102</v>
      </c>
      <c r="DY319" s="37">
        <f>'[3]Implisit Q'!EP340</f>
        <v>0.60692527126737161</v>
      </c>
      <c r="DZ319" s="37">
        <f>'[2]212'!B340</f>
        <v>0.60692527126729312</v>
      </c>
      <c r="EA319" s="37">
        <f>'[2]212'!C340</f>
        <v>1.0745217047066875</v>
      </c>
      <c r="EB319" s="37">
        <f>'[3]Implisit Q'!R340</f>
        <v>1.8769500098900807</v>
      </c>
      <c r="EC319" s="37">
        <f>'[2]212'!B899</f>
        <v>1.8769500098899938</v>
      </c>
      <c r="ED319" s="37">
        <f>'[2]212'!C899</f>
        <v>0.7019676462206127</v>
      </c>
      <c r="EE319" s="37">
        <f>'[3]Implisit Q'!AH340</f>
        <v>4.7579987664115606</v>
      </c>
      <c r="EF319" s="37">
        <f>'[2]212'!B5371</f>
        <v>4.7579987664115615</v>
      </c>
      <c r="EG319" s="37">
        <f>'[2]212'!C5371</f>
        <v>0.47230432399762762</v>
      </c>
      <c r="EH319" s="37">
        <f>'[3]Implisit Q'!AX340</f>
        <v>0.18351362275410565</v>
      </c>
      <c r="EI319" s="37">
        <f>'[2]212'!B5930</f>
        <v>0.18351362275401437</v>
      </c>
      <c r="EJ319" s="37">
        <f>'[2]212'!C5930</f>
        <v>3.6738597605042069</v>
      </c>
      <c r="EK319" s="37">
        <f>'[3]Implisit Q'!BN340</f>
        <v>1.7219270614531581</v>
      </c>
      <c r="EL319" s="37">
        <f>'[2]212'!B6489</f>
        <v>1.7219270614528877</v>
      </c>
      <c r="EM319" s="37">
        <f>'[2]212'!C6489</f>
        <v>0.40678958028971846</v>
      </c>
      <c r="EN319" s="37" t="s">
        <v>102</v>
      </c>
      <c r="EO319" s="37" t="s">
        <v>102</v>
      </c>
      <c r="EP319" s="37" t="s">
        <v>102</v>
      </c>
      <c r="EQ319" s="37" t="s">
        <v>102</v>
      </c>
      <c r="ER319" s="37" t="s">
        <v>102</v>
      </c>
      <c r="ES319" s="37" t="s">
        <v>102</v>
      </c>
      <c r="ET319" s="37">
        <f>'[3]Implisit Y'!EP340</f>
        <v>4.4833042473193245</v>
      </c>
      <c r="EU319" s="37">
        <f>'[2]213'!B340</f>
        <v>4.4833042473193894</v>
      </c>
      <c r="EV319" s="37">
        <f>'[2]213'!C340</f>
        <v>4.2133148878097364</v>
      </c>
      <c r="EW319" s="37">
        <f>'[3]Implisit Y'!R340</f>
        <v>1.5559154195118765</v>
      </c>
      <c r="EX319" s="37">
        <f>'[2]213'!B899</f>
        <v>1.5559154195120692</v>
      </c>
      <c r="EY319" s="37">
        <f>'[2]213'!C899</f>
        <v>2.0224914269867447</v>
      </c>
      <c r="EZ319" s="37">
        <f>'[3]Implisit Y'!AH340</f>
        <v>2.7205801070130775</v>
      </c>
      <c r="FA319" s="37">
        <f>'[2]213'!B5371</f>
        <v>2.7205801070130811</v>
      </c>
      <c r="FB319" s="37">
        <f>'[2]213'!C5371</f>
        <v>5.1701475484515402</v>
      </c>
      <c r="FC319" s="37">
        <f>'[3]Implisit Y'!AX340</f>
        <v>0.66119813971729968</v>
      </c>
      <c r="FD319" s="37">
        <f>'[2]213'!B5930</f>
        <v>0.66119813971730268</v>
      </c>
      <c r="FE319" s="37">
        <f>'[2]213'!C5930</f>
        <v>4.0936306796609605</v>
      </c>
      <c r="FF319" s="37">
        <f>'[3]Implisit Y'!BN340</f>
        <v>5.6439628799036683</v>
      </c>
      <c r="FG319" s="37">
        <f>'[2]213'!B6489</f>
        <v>5.6439628799036425</v>
      </c>
      <c r="FH319" s="37">
        <f>'[2]213'!C6489</f>
        <v>6.3112910106569888</v>
      </c>
      <c r="FI319" s="37" t="s">
        <v>102</v>
      </c>
      <c r="FJ319" s="37" t="s">
        <v>102</v>
      </c>
      <c r="FK319" s="37" t="s">
        <v>102</v>
      </c>
      <c r="FL319" s="37" t="s">
        <v>102</v>
      </c>
      <c r="FM319" s="37" t="s">
        <v>102</v>
      </c>
      <c r="FN319" s="37" t="s">
        <v>102</v>
      </c>
      <c r="FO319" s="37">
        <f>'[3]SOG Q'!EP340</f>
        <v>2.9891312316561454</v>
      </c>
      <c r="FP319" s="37">
        <f>'[2]218'!B340</f>
        <v>2.9891312316561298</v>
      </c>
      <c r="FQ319" s="37">
        <f>'[2]218'!C340</f>
        <v>-2.2304994936635425</v>
      </c>
      <c r="FR319" s="37">
        <f>'[3]SOG Q'!R340</f>
        <v>0.72834825080403587</v>
      </c>
      <c r="FS319" s="37">
        <f>'[2]218'!B899</f>
        <v>0.72834825080401855</v>
      </c>
      <c r="FT319" s="37">
        <f>'[2]218'!C899</f>
        <v>1.5811384994806437</v>
      </c>
      <c r="FU319" s="37">
        <f>'[3]SOG Q'!AH340</f>
        <v>2.7403600927362513E-2</v>
      </c>
      <c r="FV319" s="37">
        <f>'[2]218'!B5371</f>
        <v>2.7403600927362371E-2</v>
      </c>
      <c r="FW319" s="37">
        <f>'[2]218'!C5371</f>
        <v>2.5010590330330946E-2</v>
      </c>
      <c r="FX319" s="37">
        <f>'[3]SOG Q'!AX340</f>
        <v>-1.1474390294935282</v>
      </c>
      <c r="FY319" s="37">
        <f>'[2]218'!B5930</f>
        <v>-1.1474390294935104</v>
      </c>
      <c r="FZ319" s="37">
        <f>'[2]218'!C5930</f>
        <v>0.5139099186919549</v>
      </c>
      <c r="GA319" s="37">
        <f>'[3]SOG Q'!BN340</f>
        <v>-1.6993444711999246</v>
      </c>
      <c r="GB319" s="37">
        <f>'[2]218'!B6489</f>
        <v>-1.6993444711999364</v>
      </c>
      <c r="GC319" s="37">
        <f>'[2]218'!C6489</f>
        <v>1.7596546087044072</v>
      </c>
      <c r="GD319" s="37">
        <f>'[3]SOG Q'!CD340</f>
        <v>4.8210073051840636</v>
      </c>
      <c r="GE319" s="37">
        <f>'[2]218'!B8166</f>
        <v>4.8210073051840387</v>
      </c>
      <c r="GF319" s="37">
        <f>'[2]218'!C8166</f>
        <v>-6.2258553559358152</v>
      </c>
      <c r="GG319" s="37">
        <f>'[3]SOG Q'!DZ340</f>
        <v>0.25915557543411422</v>
      </c>
      <c r="GH319" s="37">
        <f>'[2]218'!B8725</f>
        <v>0.25915557543411122</v>
      </c>
      <c r="GI319" s="37">
        <f>'[2]218'!C8725</f>
        <v>0.11564224506494417</v>
      </c>
      <c r="GJ319" s="37">
        <f>'[3]SOG Y'!EP340</f>
        <v>4.4040801707386805</v>
      </c>
      <c r="GK319" s="37">
        <f>'[2]219'!B340</f>
        <v>4.4040801707384576</v>
      </c>
      <c r="GL319" s="37">
        <f>'[2]219'!C340</f>
        <v>4.7524973819161982</v>
      </c>
      <c r="GM319" s="37">
        <f>'[3]SOG Y'!R340</f>
        <v>2.3622603389519554</v>
      </c>
      <c r="GN319" s="37">
        <f>'[2]219'!B899</f>
        <v>2.3622603389519812</v>
      </c>
      <c r="GO319" s="37">
        <f>'[2]219'!C899</f>
        <v>3.2137817322771358</v>
      </c>
      <c r="GP319" s="37">
        <f>'[3]SOG Y'!AH340</f>
        <v>5.9218790068334894E-2</v>
      </c>
      <c r="GQ319" s="37">
        <f>'[2]219'!B5371</f>
        <v>5.9218790068334845E-2</v>
      </c>
      <c r="GR319" s="37">
        <f>'[2]219'!C5371</f>
        <v>0.11622395135608297</v>
      </c>
      <c r="GS319" s="37">
        <f>'[3]SOG Y'!AX340</f>
        <v>0.11835581812951983</v>
      </c>
      <c r="GT319" s="37">
        <f>'[2]219'!B5930</f>
        <v>0.11835581812951973</v>
      </c>
      <c r="GU319" s="37">
        <f>'[2]219'!C5930</f>
        <v>-3.3174325534756223E-2</v>
      </c>
      <c r="GV319" s="37">
        <f>'[3]SOG Y'!BN340</f>
        <v>0.31277316598206434</v>
      </c>
      <c r="GW319" s="37">
        <f>'[2]219'!B6489</f>
        <v>0.31277316598207433</v>
      </c>
      <c r="GX319" s="37">
        <f>'[2]219'!C6489</f>
        <v>0.85565348707771949</v>
      </c>
      <c r="GY319" s="37">
        <f>'[3]SOG Y'!CD340</f>
        <v>1.1660591804087954</v>
      </c>
      <c r="GZ319" s="37">
        <f>'[2]219'!B8166</f>
        <v>1.1660591804087947</v>
      </c>
      <c r="HA319" s="37">
        <f>'[2]219'!C8166</f>
        <v>-9.4260962019999759E-3</v>
      </c>
      <c r="HB319" s="37">
        <f>'[3]SOG Y'!DZ340</f>
        <v>0.38541287719800243</v>
      </c>
      <c r="HC319" s="37">
        <f>'[2]219'!B8725</f>
        <v>0.38541287719800127</v>
      </c>
      <c r="HD319" s="37">
        <f>'[2]219'!C8725</f>
        <v>0.6094386329417647</v>
      </c>
    </row>
    <row r="320" spans="1:212" x14ac:dyDescent="0.35">
      <c r="A320" s="1">
        <v>6103</v>
      </c>
      <c r="B320" s="1" t="s">
        <v>425</v>
      </c>
      <c r="C320" s="37">
        <f>'[3]ADHB 2025'!EP341</f>
        <v>4047379.9016861729</v>
      </c>
      <c r="D320" s="37">
        <f>'[2]201'!B341</f>
        <v>4047379.9016861729</v>
      </c>
      <c r="E320" s="37">
        <f>'[2]201'!C341</f>
        <v>3953929.7011233754</v>
      </c>
      <c r="F320" s="37">
        <f>'[3]ADHB 2025'!R341</f>
        <v>2244623.0573989451</v>
      </c>
      <c r="G320" s="37">
        <f>'[2]201'!B900</f>
        <v>2244623.0573989451</v>
      </c>
      <c r="H320" s="37">
        <f>'[2]201'!C900</f>
        <v>2280097.6416211613</v>
      </c>
      <c r="I320" s="37">
        <f>'[3]ADHB 2025'!AH341</f>
        <v>60722.276966823461</v>
      </c>
      <c r="J320" s="37">
        <f>'[2]201'!B5372</f>
        <v>60722.276966823461</v>
      </c>
      <c r="K320" s="37">
        <f>'[2]201'!C5372</f>
        <v>61362.539964927651</v>
      </c>
      <c r="L320" s="37">
        <f>'[3]ADHB 2025'!AX341</f>
        <v>553309.58673804381</v>
      </c>
      <c r="M320" s="37">
        <f>'[2]201'!B5931</f>
        <v>553309.58673804381</v>
      </c>
      <c r="N320" s="37">
        <f>'[2]201'!C5931</f>
        <v>558154.46214475704</v>
      </c>
      <c r="O320" s="37">
        <f>'[3]ADHB 2025'!BN341</f>
        <v>1045402.2738597475</v>
      </c>
      <c r="P320" s="37">
        <f>'[2]201'!B6490</f>
        <v>1045402.2738597475</v>
      </c>
      <c r="Q320" s="37">
        <f>'[2]201'!C6490</f>
        <v>1081781.941901291</v>
      </c>
      <c r="R320" s="37">
        <f>'[3]ADHB 2025'!CD341</f>
        <v>145490.67955954501</v>
      </c>
      <c r="S320" s="37">
        <f>'[2]201'!B8167</f>
        <v>145490.67955954501</v>
      </c>
      <c r="T320" s="37">
        <f>'[2]201'!C8167</f>
        <v>35481.168162006798</v>
      </c>
      <c r="U320" s="37">
        <f>'[3]ADHB 2025'!DZ341</f>
        <v>-2167.9728369317017</v>
      </c>
      <c r="V320" s="37">
        <f>'[2]201'!B8726</f>
        <v>-2167.9728369317017</v>
      </c>
      <c r="W320" s="37">
        <f>'[2]201'!C8726</f>
        <v>-62948.052670768695</v>
      </c>
      <c r="X320" s="37">
        <f>'[3]ADHK 2025'!EP341</f>
        <v>2198084.3483082899</v>
      </c>
      <c r="Y320" s="37">
        <f>'[2]202'!B341</f>
        <v>2198084.3483082899</v>
      </c>
      <c r="Z320" s="37">
        <f>'[2]202'!C341</f>
        <v>2126530.6320584565</v>
      </c>
      <c r="AA320" s="37">
        <f>'[3]ADHK 2025'!R341</f>
        <v>1265966.4618877077</v>
      </c>
      <c r="AB320" s="37">
        <f>'[2]202'!B900</f>
        <v>1265966.4618877077</v>
      </c>
      <c r="AC320" s="37">
        <f>'[2]202'!C900</f>
        <v>1272857.1663750075</v>
      </c>
      <c r="AD320" s="37">
        <f>'[3]ADHK 2025'!AH341</f>
        <v>41508.357575140901</v>
      </c>
      <c r="AE320" s="37">
        <f>'[2]202'!B5372</f>
        <v>41508.357575140901</v>
      </c>
      <c r="AF320" s="37">
        <f>'[2]202'!C5372</f>
        <v>41760.651249217488</v>
      </c>
      <c r="AG320" s="37">
        <f>'[3]ADHK 2025'!AX341</f>
        <v>284597.57159597077</v>
      </c>
      <c r="AH320" s="37">
        <f>'[2]202'!B5931</f>
        <v>284597.57159597077</v>
      </c>
      <c r="AI320" s="37">
        <f>'[2]202'!C5931</f>
        <v>285303.06700019405</v>
      </c>
      <c r="AJ320" s="37">
        <f>'[3]ADHK 2025'!BN341</f>
        <v>512642.02851671353</v>
      </c>
      <c r="AK320" s="37">
        <f>'[2]202'!B6490</f>
        <v>512642.02851671353</v>
      </c>
      <c r="AL320" s="37">
        <f>'[2]202'!C6490</f>
        <v>530145.72453624685</v>
      </c>
      <c r="AM320" s="37">
        <f>'[3]ADHK 2025'!CD341</f>
        <v>94873.558264753301</v>
      </c>
      <c r="AN320" s="37">
        <f>'[2]202'!B8167</f>
        <v>94873.558264753301</v>
      </c>
      <c r="AO320" s="37">
        <f>'[2]202'!C8167</f>
        <v>9577.1870993873999</v>
      </c>
      <c r="AP320" s="37">
        <f>'[3]ADHK 2025'!DZ341</f>
        <v>-1503.6295319963538</v>
      </c>
      <c r="AQ320" s="37">
        <f>'[2]202'!B8726</f>
        <v>-1503.6295319963538</v>
      </c>
      <c r="AR320" s="37">
        <f>'[2]202'!C8726</f>
        <v>-13113.164201596839</v>
      </c>
      <c r="AS320" s="37">
        <f>[3]Distribusi!EP341</f>
        <v>100</v>
      </c>
      <c r="AT320" s="37">
        <f>'[2]205'!B341</f>
        <v>100</v>
      </c>
      <c r="AU320" s="37">
        <f>'[2]205'!C341</f>
        <v>100</v>
      </c>
      <c r="AV320" s="37">
        <f>[3]Distribusi!R341</f>
        <v>55.458669853645716</v>
      </c>
      <c r="AW320" s="37">
        <f>'[2]205'!B900</f>
        <v>55.458669853645716</v>
      </c>
      <c r="AX320" s="37">
        <f>'[2]205'!C900</f>
        <v>57.666620652697709</v>
      </c>
      <c r="AY320" s="37">
        <f>[3]Distribusi!AH341</f>
        <v>1.5002860725163467</v>
      </c>
      <c r="AZ320" s="37">
        <f>'[2]205'!B5372</f>
        <v>1.5002860725163467</v>
      </c>
      <c r="BA320" s="37">
        <f>'[2]205'!C5372</f>
        <v>1.5519380617084204</v>
      </c>
      <c r="BB320" s="37">
        <f>[3]Distribusi!AX341</f>
        <v>13.67080926867108</v>
      </c>
      <c r="BC320" s="37">
        <f>'[2]205'!B5931</f>
        <v>13.67080926867108</v>
      </c>
      <c r="BD320" s="37">
        <f>'[2]205'!C5931</f>
        <v>14.11644880752878</v>
      </c>
      <c r="BE320" s="37">
        <f>[3]Distribusi!BN341</f>
        <v>25.829111653794197</v>
      </c>
      <c r="BF320" s="37">
        <f>'[2]205'!B6490</f>
        <v>25.829111653794197</v>
      </c>
      <c r="BG320" s="37">
        <f>'[2]205'!C6490</f>
        <v>27.35966553967662</v>
      </c>
      <c r="BH320" s="37">
        <f>[3]Distribusi!CD341</f>
        <v>3.5946879980041495</v>
      </c>
      <c r="BI320" s="37">
        <f>'[2]205'!B8167</f>
        <v>3.5946879980041495</v>
      </c>
      <c r="BJ320" s="37">
        <f>'[2]205'!C8167</f>
        <v>0.89736466867192966</v>
      </c>
      <c r="BK320" s="37">
        <f>[3]Distribusi!DZ341</f>
        <v>-5.3564846631483885E-2</v>
      </c>
      <c r="BL320" s="37">
        <f>'[2]205'!B8726</f>
        <v>-5.3564846631483885E-2</v>
      </c>
      <c r="BM320" s="37">
        <f>'[2]205'!C8726</f>
        <v>-1.592037730283473</v>
      </c>
      <c r="BN320" s="37">
        <f>'[3]Q-to-Q'!EP341</f>
        <v>2.4436185903941094</v>
      </c>
      <c r="BO320" s="37">
        <f>'[2]209'!B341</f>
        <v>2.443618590394113</v>
      </c>
      <c r="BP320" s="37">
        <f>'[2]209'!C341</f>
        <v>-3.2552761819583123</v>
      </c>
      <c r="BQ320" s="37">
        <f>'[3]Q-to-Q'!R341</f>
        <v>4.6375147822998173</v>
      </c>
      <c r="BR320" s="37">
        <f>'[2]209'!B900</f>
        <v>4.6375147823000793</v>
      </c>
      <c r="BS320" s="37">
        <f>'[2]209'!C900</f>
        <v>0.54430387334471031</v>
      </c>
      <c r="BT320" s="37">
        <f>'[3]Q-to-Q'!AH341</f>
        <v>6.1921733487080104</v>
      </c>
      <c r="BU320" s="37">
        <f>'[2]209'!B5372</f>
        <v>6.1921733487080024</v>
      </c>
      <c r="BV320" s="37">
        <f>'[2]209'!C5372</f>
        <v>0.60781415795570848</v>
      </c>
      <c r="BW320" s="37">
        <f>'[3]Q-to-Q'!AX341</f>
        <v>-8.2819271052370595</v>
      </c>
      <c r="BX320" s="37">
        <f>'[2]209'!B5931</f>
        <v>-8.2819271052371892</v>
      </c>
      <c r="BY320" s="37">
        <f>'[2]209'!C5931</f>
        <v>0.24789227830265131</v>
      </c>
      <c r="BZ320" s="37">
        <f>'[3]Q-to-Q'!BN341</f>
        <v>-1.3899142147878507</v>
      </c>
      <c r="CA320" s="37">
        <f>'[2]209'!B6490</f>
        <v>-1.3899142147879113</v>
      </c>
      <c r="CB320" s="37">
        <f>'[2]209'!C6490</f>
        <v>3.4144090897460733</v>
      </c>
      <c r="CC320" s="37" t="s">
        <v>102</v>
      </c>
      <c r="CD320" s="37" t="s">
        <v>102</v>
      </c>
      <c r="CE320" s="37" t="s">
        <v>102</v>
      </c>
      <c r="CF320" s="37" t="s">
        <v>102</v>
      </c>
      <c r="CG320" s="37" t="s">
        <v>102</v>
      </c>
      <c r="CH320" s="37" t="s">
        <v>102</v>
      </c>
      <c r="CI320" s="37">
        <f>'[3]Y-on-Y'!EP341</f>
        <v>4.2581115193996766</v>
      </c>
      <c r="CJ320" s="37">
        <f>'[2]210'!B341</f>
        <v>4.2581115193997663</v>
      </c>
      <c r="CK320" s="37">
        <f>'[2]210'!C341</f>
        <v>4.759128190752091</v>
      </c>
      <c r="CL320" s="37">
        <f>'[3]Y-on-Y'!R341</f>
        <v>6.3779716570910807</v>
      </c>
      <c r="CM320" s="37">
        <f>'[2]210'!B900</f>
        <v>6.377971657091229</v>
      </c>
      <c r="CN320" s="37">
        <f>'[2]210'!C900</f>
        <v>6.3433646792995635</v>
      </c>
      <c r="CO320" s="37">
        <f>'[3]Y-on-Y'!AH341</f>
        <v>6.1928400000000039</v>
      </c>
      <c r="CP320" s="37">
        <f>'[2]210'!B5372</f>
        <v>6.192839999999995</v>
      </c>
      <c r="CQ320" s="37">
        <f>'[2]210'!C5372</f>
        <v>10.927359999999917</v>
      </c>
      <c r="CR320" s="37">
        <f>'[3]Y-on-Y'!AX341</f>
        <v>7.6272999999999769</v>
      </c>
      <c r="CS320" s="37">
        <f>'[2]210'!B5931</f>
        <v>7.6273000000001074</v>
      </c>
      <c r="CT320" s="37">
        <f>'[2]210'!C5931</f>
        <v>-1.2263000000000075</v>
      </c>
      <c r="CU320" s="37">
        <f>'[3]Y-on-Y'!BN341</f>
        <v>-0.93925077234005983</v>
      </c>
      <c r="CV320" s="37">
        <f>'[2]210'!B6490</f>
        <v>-0.93925077234006638</v>
      </c>
      <c r="CW320" s="37">
        <f>'[2]210'!C6490</f>
        <v>6.002298687143556</v>
      </c>
      <c r="CX320" s="37" t="s">
        <v>102</v>
      </c>
      <c r="CY320" s="37" t="s">
        <v>102</v>
      </c>
      <c r="CZ320" s="37" t="s">
        <v>102</v>
      </c>
      <c r="DA320" s="37" t="s">
        <v>102</v>
      </c>
      <c r="DB320" s="37" t="s">
        <v>102</v>
      </c>
      <c r="DC320" s="37" t="s">
        <v>102</v>
      </c>
      <c r="DD320" s="37">
        <f>'[3]C-to-C'!EP341</f>
        <v>4.2581115193996766</v>
      </c>
      <c r="DE320" s="37">
        <f>'[2]211'!B341</f>
        <v>4.2581115193997663</v>
      </c>
      <c r="DF320" s="37">
        <f>'[2]211'!C341</f>
        <v>4.5038747400173946</v>
      </c>
      <c r="DG320" s="37">
        <f>'[3]C-to-C'!R341</f>
        <v>6.3779716570910807</v>
      </c>
      <c r="DH320" s="37">
        <f>'[2]211'!B900</f>
        <v>6.377971657091229</v>
      </c>
      <c r="DI320" s="37">
        <f>'[2]211'!C900</f>
        <v>6.3606183891993755</v>
      </c>
      <c r="DJ320" s="37">
        <f>'[3]C-to-C'!AH341</f>
        <v>6.1928400000000039</v>
      </c>
      <c r="DK320" s="37">
        <f>'[2]211'!B5372</f>
        <v>6.192839999999995</v>
      </c>
      <c r="DL320" s="37">
        <f>'[2]211'!C5372</f>
        <v>8.5156490982655875</v>
      </c>
      <c r="DM320" s="37">
        <f>'[3]C-to-C'!AX341</f>
        <v>7.6272999999999769</v>
      </c>
      <c r="DN320" s="37">
        <f>'[2]211'!B5931</f>
        <v>7.6273000000001074</v>
      </c>
      <c r="DO320" s="37">
        <f>'[2]211'!C5931</f>
        <v>3.0051421081076568</v>
      </c>
      <c r="DP320" s="37">
        <f>'[3]C-to-C'!BN341</f>
        <v>-0.93925077234005983</v>
      </c>
      <c r="DQ320" s="37">
        <f>'[2]211'!B6490</f>
        <v>-0.93925077234006638</v>
      </c>
      <c r="DR320" s="37">
        <f>'[2]211'!C6490</f>
        <v>2.47226039150729</v>
      </c>
      <c r="DS320" s="37" t="s">
        <v>102</v>
      </c>
      <c r="DT320" s="37" t="s">
        <v>102</v>
      </c>
      <c r="DU320" s="37" t="s">
        <v>102</v>
      </c>
      <c r="DV320" s="37" t="s">
        <v>102</v>
      </c>
      <c r="DW320" s="37" t="s">
        <v>102</v>
      </c>
      <c r="DX320" s="37" t="s">
        <v>102</v>
      </c>
      <c r="DY320" s="37">
        <f>'[3]Implisit Q'!EP341</f>
        <v>0.72713718607764122</v>
      </c>
      <c r="DZ320" s="37">
        <f>'[2]212'!B341</f>
        <v>0.7271371860775091</v>
      </c>
      <c r="EA320" s="37">
        <f>'[2]212'!C341</f>
        <v>0.97821365991667386</v>
      </c>
      <c r="EB320" s="37">
        <f>'[3]Implisit Q'!R341</f>
        <v>1.3536867134476438E-2</v>
      </c>
      <c r="EC320" s="37">
        <f>'[2]212'!B900</f>
        <v>1.3536867134228791E-2</v>
      </c>
      <c r="ED320" s="37">
        <f>'[2]212'!C900</f>
        <v>1.03051202171512</v>
      </c>
      <c r="EE320" s="37">
        <f>'[3]Implisit Q'!AH341</f>
        <v>4.7799174440395404</v>
      </c>
      <c r="EF320" s="37">
        <f>'[2]212'!B5372</f>
        <v>4.7799174440395342</v>
      </c>
      <c r="EG320" s="37">
        <f>'[2]212'!C5372</f>
        <v>0.44389979427765502</v>
      </c>
      <c r="EH320" s="37">
        <f>'[3]Implisit Q'!AX341</f>
        <v>0.48987163159573299</v>
      </c>
      <c r="EI320" s="37">
        <f>'[2]212'!B5931</f>
        <v>0.48987163159582386</v>
      </c>
      <c r="EJ320" s="37">
        <f>'[2]212'!C5931</f>
        <v>0.62617295765702197</v>
      </c>
      <c r="EK320" s="37">
        <f>'[3]Implisit Q'!BN341</f>
        <v>1.761763085336014</v>
      </c>
      <c r="EL320" s="37">
        <f>'[2]212'!B6490</f>
        <v>1.7617630853357731</v>
      </c>
      <c r="EM320" s="37">
        <f>'[2]212'!C6490</f>
        <v>6.3394685408251314E-2</v>
      </c>
      <c r="EN320" s="37" t="s">
        <v>102</v>
      </c>
      <c r="EO320" s="37" t="s">
        <v>102</v>
      </c>
      <c r="EP320" s="37" t="s">
        <v>102</v>
      </c>
      <c r="EQ320" s="37" t="s">
        <v>102</v>
      </c>
      <c r="ER320" s="37" t="s">
        <v>102</v>
      </c>
      <c r="ES320" s="37" t="s">
        <v>102</v>
      </c>
      <c r="ET320" s="37">
        <f>'[3]Implisit Y'!EP341</f>
        <v>5.1580321573025287</v>
      </c>
      <c r="EU320" s="37">
        <f>'[2]213'!B341</f>
        <v>5.1580321573024435</v>
      </c>
      <c r="EV320" s="37">
        <f>'[2]213'!C341</f>
        <v>4.2488615599757793</v>
      </c>
      <c r="EW320" s="37">
        <f>'[3]Implisit Y'!R341</f>
        <v>7.4375712941607617</v>
      </c>
      <c r="EX320" s="37">
        <f>'[2]213'!B900</f>
        <v>7.437571294160465</v>
      </c>
      <c r="EY320" s="37">
        <f>'[2]213'!C900</f>
        <v>6.9941025375677981</v>
      </c>
      <c r="EZ320" s="37">
        <f>'[3]Implisit Y'!AH341</f>
        <v>1.2638893544988861</v>
      </c>
      <c r="FA320" s="37">
        <f>'[2]213'!B5372</f>
        <v>1.2638893544988834</v>
      </c>
      <c r="FB320" s="37">
        <f>'[2]213'!C5372</f>
        <v>2.8847707184234501</v>
      </c>
      <c r="FC320" s="37">
        <f>'[3]Implisit Y'!AX341</f>
        <v>2.6421735005895783</v>
      </c>
      <c r="FD320" s="37">
        <f>'[2]213'!B5931</f>
        <v>2.6421735005894424</v>
      </c>
      <c r="FE320" s="37">
        <f>'[2]213'!C5931</f>
        <v>4.8116047085409006</v>
      </c>
      <c r="FF320" s="37">
        <f>'[3]Implisit Y'!BN341</f>
        <v>9.3875741551996867</v>
      </c>
      <c r="FG320" s="37">
        <f>'[2]213'!B6490</f>
        <v>9.3875741551996938</v>
      </c>
      <c r="FH320" s="37">
        <f>'[2]213'!C6490</f>
        <v>9.5209113537178816</v>
      </c>
      <c r="FI320" s="37" t="s">
        <v>102</v>
      </c>
      <c r="FJ320" s="37" t="s">
        <v>102</v>
      </c>
      <c r="FK320" s="37" t="s">
        <v>102</v>
      </c>
      <c r="FL320" s="37" t="s">
        <v>102</v>
      </c>
      <c r="FM320" s="37" t="s">
        <v>102</v>
      </c>
      <c r="FN320" s="37" t="s">
        <v>102</v>
      </c>
      <c r="FO320" s="37">
        <f>'[3]SOG Q'!EP341</f>
        <v>2.4436185903941094</v>
      </c>
      <c r="FP320" s="37">
        <f>'[2]218'!B341</f>
        <v>2.443618590394113</v>
      </c>
      <c r="FQ320" s="37">
        <f>'[2]218'!C341</f>
        <v>-3.2552761819583123</v>
      </c>
      <c r="FR320" s="37">
        <f>'[3]SOG Q'!R341</f>
        <v>2.6149334938570696</v>
      </c>
      <c r="FS320" s="37">
        <f>'[2]218'!B900</f>
        <v>2.6149334938572144</v>
      </c>
      <c r="FT320" s="37">
        <f>'[2]218'!C900</f>
        <v>0.31348680921198802</v>
      </c>
      <c r="FU320" s="37">
        <f>'[3]SOG Q'!AH341</f>
        <v>0.11280457214301369</v>
      </c>
      <c r="FV320" s="37">
        <f>'[2]218'!B5372</f>
        <v>0.11280457214301386</v>
      </c>
      <c r="FW320" s="37">
        <f>'[2]218'!C5372</f>
        <v>1.1477888656582256E-2</v>
      </c>
      <c r="FX320" s="37">
        <f>'[3]SOG Q'!AX341</f>
        <v>-1.1977004957000825</v>
      </c>
      <c r="FY320" s="37">
        <f>'[2]218'!B5931</f>
        <v>-1.1977004957001061</v>
      </c>
      <c r="FZ320" s="37">
        <f>'[2]218'!C5931</f>
        <v>3.20959204666664E-2</v>
      </c>
      <c r="GA320" s="37">
        <f>'[3]SOG Q'!BN341</f>
        <v>-0.3367607167497032</v>
      </c>
      <c r="GB320" s="37">
        <f>'[2]218'!B6490</f>
        <v>-0.33676071674971725</v>
      </c>
      <c r="GC320" s="37">
        <f>'[2]218'!C6490</f>
        <v>0.79631593905869358</v>
      </c>
      <c r="GD320" s="37">
        <f>'[3]SOG Q'!CD341</f>
        <v>0.88887118816669008</v>
      </c>
      <c r="GE320" s="37">
        <f>'[2]218'!B8167</f>
        <v>0.88887118816669142</v>
      </c>
      <c r="GF320" s="37">
        <f>'[2]218'!C8167</f>
        <v>-3.8804867170366997</v>
      </c>
      <c r="GG320" s="37">
        <f>'[3]SOG Q'!DZ341</f>
        <v>0.3614705486771187</v>
      </c>
      <c r="GH320" s="37">
        <f>'[2]218'!B8726</f>
        <v>0.36147054867711942</v>
      </c>
      <c r="GI320" s="37">
        <f>'[2]218'!C8726</f>
        <v>-0.52816602231554588</v>
      </c>
      <c r="GJ320" s="37">
        <f>'[3]SOG Y'!EP341</f>
        <v>4.2581115193996766</v>
      </c>
      <c r="GK320" s="37">
        <f>'[2]219'!B341</f>
        <v>4.2581115193997663</v>
      </c>
      <c r="GL320" s="37">
        <f>'[2]219'!C341</f>
        <v>4.759128190752091</v>
      </c>
      <c r="GM320" s="37">
        <f>'[3]SOG Y'!R341</f>
        <v>3.6001332916631661</v>
      </c>
      <c r="GN320" s="37">
        <f>'[2]219'!B900</f>
        <v>3.6001332916632447</v>
      </c>
      <c r="GO320" s="37">
        <f>'[2]219'!C900</f>
        <v>3.7403236827087833</v>
      </c>
      <c r="GP320" s="37">
        <f>'[3]SOG Y'!AH341</f>
        <v>0.11481421835264159</v>
      </c>
      <c r="GQ320" s="37">
        <f>'[2]219'!B5372</f>
        <v>0.11481421835264163</v>
      </c>
      <c r="GR320" s="37">
        <f>'[2]219'!C5372</f>
        <v>0.20265814787386491</v>
      </c>
      <c r="GS320" s="37">
        <f>'[3]SOG Y'!AX341</f>
        <v>0.95663237259603817</v>
      </c>
      <c r="GT320" s="37">
        <f>'[2]219'!B5931</f>
        <v>0.95663237259605238</v>
      </c>
      <c r="GU320" s="37">
        <f>'[2]219'!C5931</f>
        <v>-0.17449463499614182</v>
      </c>
      <c r="GV320" s="37">
        <f>'[3]SOG Y'!BN341</f>
        <v>-0.23054709872219334</v>
      </c>
      <c r="GW320" s="37">
        <f>'[2]219'!B6490</f>
        <v>-0.23054709872219339</v>
      </c>
      <c r="GX320" s="37">
        <f>'[2]219'!C6490</f>
        <v>1.4788285138106683</v>
      </c>
      <c r="GY320" s="37">
        <f>'[3]SOG Y'!CD341</f>
        <v>-0.24260862429359673</v>
      </c>
      <c r="GZ320" s="37">
        <f>'[2]219'!B8167</f>
        <v>-0.24260862429359681</v>
      </c>
      <c r="HA320" s="37">
        <f>'[2]219'!C8167</f>
        <v>-0.38770779222011187</v>
      </c>
      <c r="HB320" s="37">
        <f>'[3]SOG Y'!DZ341</f>
        <v>5.9687359803622247E-2</v>
      </c>
      <c r="HC320" s="37">
        <f>'[2]219'!B8726</f>
        <v>5.9687359803622275E-2</v>
      </c>
      <c r="HD320" s="37">
        <f>'[2]219'!C8726</f>
        <v>-0.10047972642492477</v>
      </c>
    </row>
    <row r="321" spans="1:212" x14ac:dyDescent="0.35">
      <c r="A321" s="1">
        <v>6104</v>
      </c>
      <c r="B321" s="1" t="s">
        <v>426</v>
      </c>
      <c r="C321" s="37">
        <f>'[3]ADHB 2025'!EP342</f>
        <v>3251079.1123944242</v>
      </c>
      <c r="D321" s="37">
        <f>'[2]201'!B342</f>
        <v>3251079.1123944242</v>
      </c>
      <c r="E321" s="37">
        <f>'[2]201'!C342</f>
        <v>3322741.8602385698</v>
      </c>
      <c r="F321" s="37">
        <f>'[3]ADHB 2025'!R342</f>
        <v>1796122.8229138039</v>
      </c>
      <c r="G321" s="37">
        <f>'[2]201'!B901</f>
        <v>1796122.8229138039</v>
      </c>
      <c r="H321" s="37">
        <f>'[2]201'!C901</f>
        <v>1852648.6051751641</v>
      </c>
      <c r="I321" s="37">
        <f>'[3]ADHB 2025'!AH342</f>
        <v>12226.5254530394</v>
      </c>
      <c r="J321" s="37">
        <f>'[2]201'!B5373</f>
        <v>12226.5254530394</v>
      </c>
      <c r="K321" s="37">
        <f>'[2]201'!C5373</f>
        <v>12393.504921899999</v>
      </c>
      <c r="L321" s="37">
        <f>'[3]ADHB 2025'!AX342</f>
        <v>479482.20190561801</v>
      </c>
      <c r="M321" s="37">
        <f>'[2]201'!B5932</f>
        <v>479482.20190561801</v>
      </c>
      <c r="N321" s="37">
        <f>'[2]201'!C5932</f>
        <v>521335.58957274101</v>
      </c>
      <c r="O321" s="37">
        <f>'[3]ADHB 2025'!BN342</f>
        <v>829397.24828411499</v>
      </c>
      <c r="P321" s="37">
        <f>'[2]201'!B6491</f>
        <v>829397.24828411499</v>
      </c>
      <c r="Q321" s="37">
        <f>'[2]201'!C6491</f>
        <v>827417.35881255497</v>
      </c>
      <c r="R321" s="37">
        <f>'[3]ADHB 2025'!CD342</f>
        <v>50132.0734401175</v>
      </c>
      <c r="S321" s="37">
        <f>'[2]201'!B8168</f>
        <v>50132.0734401175</v>
      </c>
      <c r="T321" s="37">
        <f>'[2]201'!C8168</f>
        <v>54000.412968162702</v>
      </c>
      <c r="U321" s="37">
        <f>'[3]ADHB 2025'!DZ342</f>
        <v>83718.240397730144</v>
      </c>
      <c r="V321" s="37">
        <f>'[2]201'!B8727</f>
        <v>83718.240397730144</v>
      </c>
      <c r="W321" s="37">
        <f>'[2]201'!C8727</f>
        <v>54946.388788046315</v>
      </c>
      <c r="X321" s="37">
        <f>'[3]ADHK 2025'!EP342</f>
        <v>1641289.9137773737</v>
      </c>
      <c r="Y321" s="37">
        <f>'[2]202'!B342</f>
        <v>1641289.9137773737</v>
      </c>
      <c r="Z321" s="37">
        <f>'[2]202'!C342</f>
        <v>1677151.959137779</v>
      </c>
      <c r="AA321" s="37">
        <f>'[3]ADHK 2025'!R342</f>
        <v>922371.77713900735</v>
      </c>
      <c r="AB321" s="37">
        <f>'[2]202'!B901</f>
        <v>922371.77713900735</v>
      </c>
      <c r="AC321" s="37">
        <f>'[2]202'!C901</f>
        <v>947373.41785612947</v>
      </c>
      <c r="AD321" s="37">
        <f>'[3]ADHK 2025'!AH342</f>
        <v>7317.0216691954001</v>
      </c>
      <c r="AE321" s="37">
        <f>'[2]202'!B5373</f>
        <v>7317.0216691954001</v>
      </c>
      <c r="AF321" s="37">
        <f>'[2]202'!C5373</f>
        <v>7348.6092517413199</v>
      </c>
      <c r="AG321" s="37">
        <f>'[3]ADHK 2025'!AX342</f>
        <v>251379.97952475099</v>
      </c>
      <c r="AH321" s="37">
        <f>'[2]202'!B5932</f>
        <v>251379.97952475099</v>
      </c>
      <c r="AI321" s="37">
        <f>'[2]202'!C5932</f>
        <v>269655.30403619999</v>
      </c>
      <c r="AJ321" s="37">
        <f>'[3]ADHK 2025'!BN342</f>
        <v>390831.67979312397</v>
      </c>
      <c r="AK321" s="37">
        <f>'[2]202'!B6491</f>
        <v>390831.67979312397</v>
      </c>
      <c r="AL321" s="37">
        <f>'[2]202'!C6491</f>
        <v>388931.17591884895</v>
      </c>
      <c r="AM321" s="37">
        <f>'[3]ADHK 2025'!CD342</f>
        <v>32818.045271120965</v>
      </c>
      <c r="AN321" s="37">
        <f>'[2]202'!B8168</f>
        <v>32818.045271120965</v>
      </c>
      <c r="AO321" s="37">
        <f>'[2]202'!C8168</f>
        <v>35343.9244702574</v>
      </c>
      <c r="AP321" s="37">
        <f>'[3]ADHK 2025'!DZ342</f>
        <v>36571.410380174988</v>
      </c>
      <c r="AQ321" s="37">
        <f>'[2]202'!B8727</f>
        <v>36571.410380174988</v>
      </c>
      <c r="AR321" s="37">
        <f>'[2]202'!C8727</f>
        <v>28499.527604602044</v>
      </c>
      <c r="AS321" s="37">
        <f>[3]Distribusi!EP342</f>
        <v>100</v>
      </c>
      <c r="AT321" s="37">
        <f>'[2]205'!B342</f>
        <v>100</v>
      </c>
      <c r="AU321" s="37">
        <f>'[2]205'!C342</f>
        <v>100</v>
      </c>
      <c r="AV321" s="37">
        <f>[3]Distribusi!R342</f>
        <v>55.246973722240696</v>
      </c>
      <c r="AW321" s="37">
        <f>'[2]205'!B901</f>
        <v>55.246973722240696</v>
      </c>
      <c r="AX321" s="37">
        <f>'[2]205'!C901</f>
        <v>55.756621582458578</v>
      </c>
      <c r="AY321" s="37">
        <f>[3]Distribusi!AH342</f>
        <v>0.37607591296154425</v>
      </c>
      <c r="AZ321" s="37">
        <f>'[2]205'!B5373</f>
        <v>0.37607591296154425</v>
      </c>
      <c r="BA321" s="37">
        <f>'[2]205'!C5373</f>
        <v>0.37299030268364441</v>
      </c>
      <c r="BB321" s="37">
        <f>[3]Distribusi!AX342</f>
        <v>14.748401540818817</v>
      </c>
      <c r="BC321" s="37">
        <f>'[2]205'!B5932</f>
        <v>14.748401540818817</v>
      </c>
      <c r="BD321" s="37">
        <f>'[2]205'!C5932</f>
        <v>15.689921501615222</v>
      </c>
      <c r="BE321" s="37">
        <f>[3]Distribusi!BN342</f>
        <v>25.51144464993541</v>
      </c>
      <c r="BF321" s="37">
        <f>'[2]205'!B6491</f>
        <v>25.51144464993541</v>
      </c>
      <c r="BG321" s="37">
        <f>'[2]205'!C6491</f>
        <v>24.901644293040182</v>
      </c>
      <c r="BH321" s="37">
        <f>[3]Distribusi!CD342</f>
        <v>1.5420133348645324</v>
      </c>
      <c r="BI321" s="37">
        <f>'[2]205'!B8168</f>
        <v>1.5420133348645324</v>
      </c>
      <c r="BJ321" s="37">
        <f>'[2]205'!C8168</f>
        <v>1.6251762923372424</v>
      </c>
      <c r="BK321" s="37">
        <f>[3]Distribusi!DZ342</f>
        <v>2.5750908391789809</v>
      </c>
      <c r="BL321" s="37">
        <f>'[2]205'!B8727</f>
        <v>2.5750908391789809</v>
      </c>
      <c r="BM321" s="37">
        <f>'[2]205'!C8727</f>
        <v>1.6536460278651082</v>
      </c>
      <c r="BN321" s="37">
        <f>'[3]Q-to-Q'!EP342</f>
        <v>-3.7537059557155317</v>
      </c>
      <c r="BO321" s="37">
        <f>'[2]209'!B342</f>
        <v>-3.7537059557154446</v>
      </c>
      <c r="BP321" s="37">
        <f>'[2]209'!C342</f>
        <v>2.1849915154763813</v>
      </c>
      <c r="BQ321" s="37">
        <f>'[3]Q-to-Q'!R342</f>
        <v>1.4470341030005756</v>
      </c>
      <c r="BR321" s="37">
        <f>'[2]209'!B901</f>
        <v>1.4470341030005442</v>
      </c>
      <c r="BS321" s="37">
        <f>'[2]209'!C901</f>
        <v>2.7105817130129095</v>
      </c>
      <c r="BT321" s="37">
        <f>'[3]Q-to-Q'!AH342</f>
        <v>-1.1355118934391584</v>
      </c>
      <c r="BU321" s="37">
        <f>'[2]209'!B5373</f>
        <v>-1.1355118934391537</v>
      </c>
      <c r="BV321" s="37">
        <f>'[2]209'!C5373</f>
        <v>0.43170000000004394</v>
      </c>
      <c r="BW321" s="37">
        <f>'[3]Q-to-Q'!AX342</f>
        <v>-13.112458451353632</v>
      </c>
      <c r="BX321" s="37">
        <f>'[2]209'!B5932</f>
        <v>-13.112458451353625</v>
      </c>
      <c r="BY321" s="37">
        <f>'[2]209'!C5932</f>
        <v>7.2699999999998415</v>
      </c>
      <c r="BZ321" s="37">
        <f>'[3]Q-to-Q'!BN342</f>
        <v>-18.43601046857178</v>
      </c>
      <c r="CA321" s="37">
        <f>'[2]209'!B6491</f>
        <v>-18.43601046857178</v>
      </c>
      <c r="CB321" s="37">
        <f>'[2]209'!C6491</f>
        <v>-0.4862717053236314</v>
      </c>
      <c r="CC321" s="37" t="s">
        <v>102</v>
      </c>
      <c r="CD321" s="37" t="s">
        <v>102</v>
      </c>
      <c r="CE321" s="37" t="s">
        <v>102</v>
      </c>
      <c r="CF321" s="37" t="s">
        <v>102</v>
      </c>
      <c r="CG321" s="37" t="s">
        <v>102</v>
      </c>
      <c r="CH321" s="37" t="s">
        <v>102</v>
      </c>
      <c r="CI321" s="37">
        <f>'[3]Y-on-Y'!EP342</f>
        <v>6.3126886687398667</v>
      </c>
      <c r="CJ321" s="37">
        <f>'[2]210'!B342</f>
        <v>6.3126886687398409</v>
      </c>
      <c r="CK321" s="37">
        <f>'[2]210'!C342</f>
        <v>6.6020820464898673</v>
      </c>
      <c r="CL321" s="37">
        <f>'[3]Y-on-Y'!R342</f>
        <v>4.0277141463506752</v>
      </c>
      <c r="CM321" s="37">
        <f>'[2]210'!B901</f>
        <v>4.0277141463507089</v>
      </c>
      <c r="CN321" s="37">
        <f>'[2]210'!C901</f>
        <v>4.3800736687933126</v>
      </c>
      <c r="CO321" s="37">
        <f>'[3]Y-on-Y'!AH342</f>
        <v>2.3853176892754817</v>
      </c>
      <c r="CP321" s="37">
        <f>'[2]210'!B5373</f>
        <v>2.3853176892754711</v>
      </c>
      <c r="CQ321" s="37">
        <f>'[2]210'!C5373</f>
        <v>10.877640237959012</v>
      </c>
      <c r="CR321" s="37">
        <f>'[3]Y-on-Y'!AX342</f>
        <v>-0.66082081813982541</v>
      </c>
      <c r="CS321" s="37">
        <f>'[2]210'!B5932</f>
        <v>-0.66082081813982674</v>
      </c>
      <c r="CT321" s="37">
        <f>'[2]210'!C5932</f>
        <v>-3.2012406159273636</v>
      </c>
      <c r="CU321" s="37">
        <f>'[3]Y-on-Y'!BN342</f>
        <v>-46.890677996207216</v>
      </c>
      <c r="CV321" s="37">
        <f>'[2]210'!B6491</f>
        <v>-46.890677996207231</v>
      </c>
      <c r="CW321" s="37">
        <f>'[2]210'!C6491</f>
        <v>-50.504952981405872</v>
      </c>
      <c r="CX321" s="37" t="s">
        <v>102</v>
      </c>
      <c r="CY321" s="37" t="s">
        <v>102</v>
      </c>
      <c r="CZ321" s="37" t="s">
        <v>102</v>
      </c>
      <c r="DA321" s="37" t="s">
        <v>102</v>
      </c>
      <c r="DB321" s="37" t="s">
        <v>102</v>
      </c>
      <c r="DC321" s="37" t="s">
        <v>102</v>
      </c>
      <c r="DD321" s="37">
        <f>'[3]C-to-C'!EP342</f>
        <v>6.3126886687398667</v>
      </c>
      <c r="DE321" s="37">
        <f>'[2]211'!B342</f>
        <v>6.3126886687398409</v>
      </c>
      <c r="DF321" s="37">
        <f>'[2]211'!C342</f>
        <v>6.4587524278085784</v>
      </c>
      <c r="DG321" s="37">
        <f>'[3]C-to-C'!R342</f>
        <v>4.0277141463506752</v>
      </c>
      <c r="DH321" s="37">
        <f>'[2]211'!B901</f>
        <v>4.0277141463507089</v>
      </c>
      <c r="DI321" s="37">
        <f>'[2]211'!C901</f>
        <v>4.2059519031750101</v>
      </c>
      <c r="DJ321" s="37">
        <f>'[3]C-to-C'!AH342</f>
        <v>2.3853176892754817</v>
      </c>
      <c r="DK321" s="37">
        <f>'[2]211'!B5373</f>
        <v>2.3853176892754711</v>
      </c>
      <c r="DL321" s="37">
        <f>'[2]211'!C5373</f>
        <v>6.4715248868981927</v>
      </c>
      <c r="DM321" s="37">
        <f>'[3]C-to-C'!AX342</f>
        <v>-0.66082081813982541</v>
      </c>
      <c r="DN321" s="37">
        <f>'[2]211'!B5932</f>
        <v>-0.66082081813982674</v>
      </c>
      <c r="DO321" s="37">
        <f>'[2]211'!C5932</f>
        <v>-1.9920076821074786</v>
      </c>
      <c r="DP321" s="37">
        <f>'[3]C-to-C'!BN342</f>
        <v>-46.890677996207216</v>
      </c>
      <c r="DQ321" s="37">
        <f>'[2]211'!B6491</f>
        <v>-46.890677996207231</v>
      </c>
      <c r="DR321" s="37">
        <f>'[2]211'!C6491</f>
        <v>-48.757073121988242</v>
      </c>
      <c r="DS321" s="37" t="s">
        <v>102</v>
      </c>
      <c r="DT321" s="37" t="s">
        <v>102</v>
      </c>
      <c r="DU321" s="37" t="s">
        <v>102</v>
      </c>
      <c r="DV321" s="37" t="s">
        <v>102</v>
      </c>
      <c r="DW321" s="37" t="s">
        <v>102</v>
      </c>
      <c r="DX321" s="37" t="s">
        <v>102</v>
      </c>
      <c r="DY321" s="37">
        <f>'[3]Implisit Q'!EP342</f>
        <v>0.97972902026366171</v>
      </c>
      <c r="DZ321" s="37">
        <f>'[2]212'!B342</f>
        <v>0.97972902026361286</v>
      </c>
      <c r="EA321" s="37">
        <f>'[2]212'!C342</f>
        <v>1.8871866052600317E-2</v>
      </c>
      <c r="EB321" s="37">
        <f>'[3]Implisit Q'!R342</f>
        <v>1.5954454267448597</v>
      </c>
      <c r="EC321" s="37">
        <f>'[2]212'!B901</f>
        <v>1.5954454267451039</v>
      </c>
      <c r="ED321" s="37">
        <f>'[2]212'!C901</f>
        <v>0.4249984080460889</v>
      </c>
      <c r="EE321" s="37">
        <f>'[3]Implisit Q'!AH342</f>
        <v>0.62371497875265902</v>
      </c>
      <c r="EF321" s="37">
        <f>'[2]212'!B5373</f>
        <v>0.62371497875267323</v>
      </c>
      <c r="EG321" s="37">
        <f>'[2]212'!C5373</f>
        <v>0.93000000000011829</v>
      </c>
      <c r="EH321" s="37">
        <f>'[3]Implisit Q'!AX342</f>
        <v>-0.12601176444891848</v>
      </c>
      <c r="EI321" s="37">
        <f>'[2]212'!B5932</f>
        <v>-0.12601176444892434</v>
      </c>
      <c r="EJ321" s="37">
        <f>'[2]212'!C5932</f>
        <v>1.3600000000001526</v>
      </c>
      <c r="EK321" s="37">
        <f>'[3]Implisit Q'!BN342</f>
        <v>0.94490742382298265</v>
      </c>
      <c r="EL321" s="37">
        <f>'[2]212'!B6491</f>
        <v>0.94490742382338266</v>
      </c>
      <c r="EM321" s="37">
        <f>'[2]212'!C6491</f>
        <v>0.24876713338072179</v>
      </c>
      <c r="EN321" s="37" t="s">
        <v>102</v>
      </c>
      <c r="EO321" s="37" t="s">
        <v>102</v>
      </c>
      <c r="EP321" s="37" t="s">
        <v>102</v>
      </c>
      <c r="EQ321" s="37" t="s">
        <v>102</v>
      </c>
      <c r="ER321" s="37" t="s">
        <v>102</v>
      </c>
      <c r="ES321" s="37" t="s">
        <v>102</v>
      </c>
      <c r="ET321" s="37">
        <f>'[3]Implisit Y'!EP342</f>
        <v>3.6948454047374639</v>
      </c>
      <c r="EU321" s="37">
        <f>'[2]213'!B342</f>
        <v>3.6948454047374941</v>
      </c>
      <c r="EV321" s="37">
        <f>'[2]213'!C342</f>
        <v>0.81436854726152819</v>
      </c>
      <c r="EW321" s="37">
        <f>'[3]Implisit Y'!R342</f>
        <v>4.1002730368974625</v>
      </c>
      <c r="EX321" s="37">
        <f>'[2]213'!B901</f>
        <v>4.1002730368971507</v>
      </c>
      <c r="EY321" s="37">
        <f>'[2]213'!C901</f>
        <v>3.6149083260017227</v>
      </c>
      <c r="EZ321" s="37">
        <f>'[3]Implisit Y'!AH342</f>
        <v>-0.99135667010224893</v>
      </c>
      <c r="FA321" s="37">
        <f>'[2]213'!B5373</f>
        <v>-0.99135667010225081</v>
      </c>
      <c r="FB321" s="37">
        <f>'[2]213'!C5373</f>
        <v>1.6252376159502444</v>
      </c>
      <c r="FC321" s="37">
        <f>'[3]Implisit Y'!AX342</f>
        <v>1.9897205242907319</v>
      </c>
      <c r="FD321" s="37">
        <f>'[2]213'!B5932</f>
        <v>1.989720524290729</v>
      </c>
      <c r="FE321" s="37">
        <f>'[2]213'!C5932</f>
        <v>5.7346383937472334</v>
      </c>
      <c r="FF321" s="37">
        <f>'[3]Implisit Y'!BN342</f>
        <v>8.9834573479466826</v>
      </c>
      <c r="FG321" s="37">
        <f>'[2]213'!B6491</f>
        <v>8.9834573479466169</v>
      </c>
      <c r="FH321" s="37">
        <f>'[2]213'!C6491</f>
        <v>4.8097432565390799</v>
      </c>
      <c r="FI321" s="37" t="s">
        <v>102</v>
      </c>
      <c r="FJ321" s="37" t="s">
        <v>102</v>
      </c>
      <c r="FK321" s="37" t="s">
        <v>102</v>
      </c>
      <c r="FL321" s="37" t="s">
        <v>102</v>
      </c>
      <c r="FM321" s="37" t="s">
        <v>102</v>
      </c>
      <c r="FN321" s="37" t="s">
        <v>102</v>
      </c>
      <c r="FO321" s="37">
        <f>'[3]SOG Q'!EP342</f>
        <v>-3.7537059557155317</v>
      </c>
      <c r="FP321" s="37">
        <f>'[2]218'!B342</f>
        <v>-3.7537059557154446</v>
      </c>
      <c r="FQ321" s="37">
        <f>'[2]218'!C342</f>
        <v>2.1849915154763813</v>
      </c>
      <c r="FR321" s="37">
        <f>'[3]SOG Q'!R342</f>
        <v>0.77151457196636308</v>
      </c>
      <c r="FS321" s="37">
        <f>'[2]218'!B901</f>
        <v>0.77151457196634166</v>
      </c>
      <c r="FT321" s="37">
        <f>'[2]218'!C901</f>
        <v>1.5232921683885623</v>
      </c>
      <c r="FU321" s="37">
        <f>'[3]SOG Q'!AH342</f>
        <v>-4.9281557169518877E-3</v>
      </c>
      <c r="FV321" s="37">
        <f>'[2]218'!B5373</f>
        <v>-4.9281557169518807E-3</v>
      </c>
      <c r="FW321" s="37">
        <f>'[2]218'!C5373</f>
        <v>1.9245583781857282E-3</v>
      </c>
      <c r="FX321" s="37">
        <f>'[3]SOG Q'!AX342</f>
        <v>-2.2246209244160178</v>
      </c>
      <c r="FY321" s="37">
        <f>'[2]218'!B5932</f>
        <v>-2.2246209244160147</v>
      </c>
      <c r="FZ321" s="37">
        <f>'[2]218'!C5932</f>
        <v>1.1134732723354737</v>
      </c>
      <c r="GA321" s="37">
        <f>'[3]SOG Q'!BN342</f>
        <v>-5.1803244438594565</v>
      </c>
      <c r="GB321" s="37">
        <f>'[2]218'!B6491</f>
        <v>-5.1803244438594493</v>
      </c>
      <c r="GC321" s="37">
        <f>'[2]218'!C6491</f>
        <v>-0.11579330734453078</v>
      </c>
      <c r="GD321" s="37">
        <f>'[3]SOG Q'!CD342</f>
        <v>1.4513665934303184</v>
      </c>
      <c r="GE321" s="37">
        <f>'[2]218'!B8168</f>
        <v>1.4513665934303164</v>
      </c>
      <c r="GF321" s="37">
        <f>'[2]218'!C8168</f>
        <v>0.15389598010282096</v>
      </c>
      <c r="GG321" s="37">
        <f>'[3]SOG Q'!DZ342</f>
        <v>1.4332864028802046</v>
      </c>
      <c r="GH321" s="37">
        <f>'[2]218'!B8727</f>
        <v>1.4332864028802033</v>
      </c>
      <c r="GI321" s="37">
        <f>'[2]218'!C8727</f>
        <v>-0.49180115638411348</v>
      </c>
      <c r="GJ321" s="37">
        <f>'[3]SOG Y'!EP342</f>
        <v>6.3126886687398667</v>
      </c>
      <c r="GK321" s="37">
        <f>'[2]219'!B342</f>
        <v>6.3126886687398409</v>
      </c>
      <c r="GL321" s="37">
        <f>'[2]219'!C342</f>
        <v>6.6020820464898673</v>
      </c>
      <c r="GM321" s="37">
        <f>'[3]SOG Y'!R342</f>
        <v>2.3132117608410399</v>
      </c>
      <c r="GN321" s="37">
        <f>'[2]219'!B901</f>
        <v>2.3132117608410563</v>
      </c>
      <c r="GO321" s="37">
        <f>'[2]219'!C901</f>
        <v>2.5268431460176157</v>
      </c>
      <c r="GP321" s="37">
        <f>'[3]SOG Y'!AH342</f>
        <v>1.1041871505010115E-2</v>
      </c>
      <c r="GQ321" s="37">
        <f>'[2]219'!B5373</f>
        <v>1.1041871505010124E-2</v>
      </c>
      <c r="GR321" s="37">
        <f>'[2]219'!C5373</f>
        <v>4.5823593633337351E-2</v>
      </c>
      <c r="GS321" s="37">
        <f>'[3]SOG Y'!AX342</f>
        <v>-0.1083162551685948</v>
      </c>
      <c r="GT321" s="37">
        <f>'[2]219'!B5932</f>
        <v>-0.10831625516859489</v>
      </c>
      <c r="GU321" s="37">
        <f>'[2]219'!C5932</f>
        <v>-0.56682731112230245</v>
      </c>
      <c r="GV321" s="37">
        <f>'[3]SOG Y'!BN342</f>
        <v>-22.351430087289071</v>
      </c>
      <c r="GW321" s="37">
        <f>'[2]219'!B6491</f>
        <v>-22.351430087289096</v>
      </c>
      <c r="GX321" s="37">
        <f>'[2]219'!C6491</f>
        <v>-25.225411513384927</v>
      </c>
      <c r="GY321" s="37">
        <f>'[3]SOG Y'!CD342</f>
        <v>1.4149591655787475</v>
      </c>
      <c r="GZ321" s="37">
        <f>'[2]219'!B8168</f>
        <v>1.4149591655787483</v>
      </c>
      <c r="HA321" s="37">
        <f>'[2]219'!C8168</f>
        <v>3.8003950083159235</v>
      </c>
      <c r="HB321" s="37">
        <f>'[3]SOG Y'!DZ342</f>
        <v>25.033222213272737</v>
      </c>
      <c r="HC321" s="37">
        <f>'[2]219'!B8727</f>
        <v>25.033222213272758</v>
      </c>
      <c r="HD321" s="37">
        <f>'[2]219'!C8727</f>
        <v>26.021259123030479</v>
      </c>
    </row>
    <row r="322" spans="1:212" x14ac:dyDescent="0.35">
      <c r="A322" s="1">
        <v>6105</v>
      </c>
      <c r="B322" s="1" t="s">
        <v>427</v>
      </c>
      <c r="C322" s="37">
        <f>'[3]ADHB 2025'!EP343</f>
        <v>7096868.2499999991</v>
      </c>
      <c r="D322" s="37">
        <f>'[2]201'!B343</f>
        <v>7096868.2499999991</v>
      </c>
      <c r="E322" s="37">
        <f>'[2]201'!C343</f>
        <v>7286625.6319999984</v>
      </c>
      <c r="F322" s="37">
        <f>'[3]ADHB 2025'!R343</f>
        <v>3959127.5199999996</v>
      </c>
      <c r="G322" s="37">
        <f>'[2]201'!B902</f>
        <v>3959127.5199999996</v>
      </c>
      <c r="H322" s="37">
        <f>'[2]201'!C902</f>
        <v>4015084.9499999997</v>
      </c>
      <c r="I322" s="37">
        <f>'[3]ADHB 2025'!AH343</f>
        <v>90644.06</v>
      </c>
      <c r="J322" s="37">
        <f>'[2]201'!B5374</f>
        <v>90644.06</v>
      </c>
      <c r="K322" s="37">
        <f>'[2]201'!C5374</f>
        <v>92601.16</v>
      </c>
      <c r="L322" s="37">
        <f>'[3]ADHB 2025'!AX343</f>
        <v>597244.01</v>
      </c>
      <c r="M322" s="37">
        <f>'[2]201'!B5933</f>
        <v>597244.01</v>
      </c>
      <c r="N322" s="37">
        <f>'[2]201'!C5933</f>
        <v>643958.32999999996</v>
      </c>
      <c r="O322" s="37">
        <f>'[3]ADHB 2025'!BN343</f>
        <v>2453626.14</v>
      </c>
      <c r="P322" s="37">
        <f>'[2]201'!B6492</f>
        <v>2453626.14</v>
      </c>
      <c r="Q322" s="37">
        <f>'[2]201'!C6492</f>
        <v>2618793.81</v>
      </c>
      <c r="R322" s="37">
        <f>'[3]ADHB 2025'!CD343</f>
        <v>200436.07999999824</v>
      </c>
      <c r="S322" s="37">
        <f>'[2]201'!B8169</f>
        <v>200436.07999999824</v>
      </c>
      <c r="T322" s="37">
        <f>'[2]201'!C8169</f>
        <v>179183.29199999836</v>
      </c>
      <c r="U322" s="37">
        <f>'[3]ADHB 2025'!DZ343</f>
        <v>-204209.55999999959</v>
      </c>
      <c r="V322" s="37">
        <f>'[2]201'!B8728</f>
        <v>-204209.55999999959</v>
      </c>
      <c r="W322" s="37">
        <f>'[2]201'!C8728</f>
        <v>-262995.91000000015</v>
      </c>
      <c r="X322" s="37">
        <f>'[3]ADHK 2025'!EP343</f>
        <v>3950767.7</v>
      </c>
      <c r="Y322" s="37">
        <f>'[2]202'!B343</f>
        <v>3950767.7</v>
      </c>
      <c r="Z322" s="37">
        <f>'[2]202'!C343</f>
        <v>4009284.620000001</v>
      </c>
      <c r="AA322" s="37">
        <f>'[3]ADHK 2025'!R343</f>
        <v>2104202.6</v>
      </c>
      <c r="AB322" s="37">
        <f>'[2]202'!B902</f>
        <v>2104202.6</v>
      </c>
      <c r="AC322" s="37">
        <f>'[2]202'!C902</f>
        <v>2119793.7999999998</v>
      </c>
      <c r="AD322" s="37">
        <f>'[3]ADHK 2025'!AH343</f>
        <v>47106</v>
      </c>
      <c r="AE322" s="37">
        <f>'[2]202'!B5374</f>
        <v>47106</v>
      </c>
      <c r="AF322" s="37">
        <f>'[2]202'!C5374</f>
        <v>47845.599999999999</v>
      </c>
      <c r="AG322" s="37">
        <f>'[3]ADHK 2025'!AX343</f>
        <v>382099.8</v>
      </c>
      <c r="AH322" s="37">
        <f>'[2]202'!B5933</f>
        <v>382099.8</v>
      </c>
      <c r="AI322" s="37">
        <f>'[2]202'!C5933</f>
        <v>406859.9</v>
      </c>
      <c r="AJ322" s="37">
        <f>'[3]ADHK 2025'!BN343</f>
        <v>1226753</v>
      </c>
      <c r="AK322" s="37">
        <f>'[2]202'!B6492</f>
        <v>1226753</v>
      </c>
      <c r="AL322" s="37">
        <f>'[2]202'!C6492</f>
        <v>1299676.1000000001</v>
      </c>
      <c r="AM322" s="37">
        <f>'[3]ADHK 2025'!CD343</f>
        <v>747196.4999999993</v>
      </c>
      <c r="AN322" s="37">
        <f>'[2]202'!B8169</f>
        <v>747196.4999999993</v>
      </c>
      <c r="AO322" s="37">
        <f>'[2]202'!C8169</f>
        <v>666125.62000000081</v>
      </c>
      <c r="AP322" s="37">
        <f>'[3]ADHK 2025'!DZ343</f>
        <v>-556590.19999999972</v>
      </c>
      <c r="AQ322" s="37">
        <f>'[2]202'!B8728</f>
        <v>-556590.19999999972</v>
      </c>
      <c r="AR322" s="37">
        <f>'[2]202'!C8728</f>
        <v>-531016.39999999991</v>
      </c>
      <c r="AS322" s="37">
        <f>[3]Distribusi!EP343</f>
        <v>100</v>
      </c>
      <c r="AT322" s="37">
        <f>'[2]205'!B343</f>
        <v>100</v>
      </c>
      <c r="AU322" s="37">
        <f>'[2]205'!C343</f>
        <v>100</v>
      </c>
      <c r="AV322" s="37">
        <f>[3]Distribusi!R343</f>
        <v>55.786966596146129</v>
      </c>
      <c r="AW322" s="37">
        <f>'[2]205'!B902</f>
        <v>55.786966596146129</v>
      </c>
      <c r="AX322" s="37">
        <f>'[2]205'!C902</f>
        <v>55.102116573236906</v>
      </c>
      <c r="AY322" s="37">
        <f>[3]Distribusi!AH343</f>
        <v>1.2772402813029538</v>
      </c>
      <c r="AZ322" s="37">
        <f>'[2]205'!B5374</f>
        <v>1.2772402813029538</v>
      </c>
      <c r="BA322" s="37">
        <f>'[2]205'!C5374</f>
        <v>1.2708373488179778</v>
      </c>
      <c r="BB322" s="37">
        <f>[3]Distribusi!AX343</f>
        <v>8.4155995146168898</v>
      </c>
      <c r="BC322" s="37">
        <f>'[2]205'!B5933</f>
        <v>8.4155995146168898</v>
      </c>
      <c r="BD322" s="37">
        <f>'[2]205'!C5933</f>
        <v>8.8375382861991412</v>
      </c>
      <c r="BE322" s="37">
        <f>[3]Distribusi!BN343</f>
        <v>34.573364666872607</v>
      </c>
      <c r="BF322" s="37">
        <f>'[2]205'!B6492</f>
        <v>34.573364666872607</v>
      </c>
      <c r="BG322" s="37">
        <f>'[2]205'!C6492</f>
        <v>35.93973318046266</v>
      </c>
      <c r="BH322" s="37">
        <f>[3]Distribusi!CD343</f>
        <v>2.8242891503586569</v>
      </c>
      <c r="BI322" s="37">
        <f>'[2]205'!B8169</f>
        <v>2.8242891503586569</v>
      </c>
      <c r="BJ322" s="37">
        <f>'[2]205'!C8169</f>
        <v>2.4590709204696299</v>
      </c>
      <c r="BK322" s="37">
        <f>[3]Distribusi!DZ343</f>
        <v>-2.8774602092972437</v>
      </c>
      <c r="BL322" s="37">
        <f>'[2]205'!B8728</f>
        <v>-2.8774602092972437</v>
      </c>
      <c r="BM322" s="37">
        <f>'[2]205'!C8728</f>
        <v>-3.6092963091863175</v>
      </c>
      <c r="BN322" s="37">
        <f>'[3]Q-to-Q'!EP343</f>
        <v>2.3528206323916407</v>
      </c>
      <c r="BO322" s="37">
        <f>'[2]209'!B343</f>
        <v>2.3528206323916159</v>
      </c>
      <c r="BP322" s="37">
        <f>'[2]209'!C343</f>
        <v>1.4811531439826455</v>
      </c>
      <c r="BQ322" s="37">
        <f>'[3]Q-to-Q'!R343</f>
        <v>1.3835909051128823</v>
      </c>
      <c r="BR322" s="37">
        <f>'[2]209'!B902</f>
        <v>1.3835909051130701</v>
      </c>
      <c r="BS322" s="37">
        <f>'[2]209'!C902</f>
        <v>0.74095526733023331</v>
      </c>
      <c r="BT322" s="37">
        <f>'[3]Q-to-Q'!AH343</f>
        <v>1.3099644223948559</v>
      </c>
      <c r="BU322" s="37">
        <f>'[2]209'!B5374</f>
        <v>1.3099644223948568</v>
      </c>
      <c r="BV322" s="37">
        <f>'[2]209'!C5374</f>
        <v>1.5700759988111885</v>
      </c>
      <c r="BW322" s="37">
        <f>'[3]Q-to-Q'!AX343</f>
        <v>-14.339996473758404</v>
      </c>
      <c r="BX322" s="37">
        <f>'[2]209'!B5933</f>
        <v>-14.339996473758395</v>
      </c>
      <c r="BY322" s="37">
        <f>'[2]209'!C5933</f>
        <v>6.4800086260186571</v>
      </c>
      <c r="BZ322" s="37">
        <f>'[3]Q-to-Q'!BN343</f>
        <v>-4.6946854342812401</v>
      </c>
      <c r="CA322" s="37">
        <f>'[2]209'!B6492</f>
        <v>-4.6946854342812543</v>
      </c>
      <c r="CB322" s="37">
        <f>'[2]209'!C6492</f>
        <v>5.9443995653566848</v>
      </c>
      <c r="CC322" s="37" t="s">
        <v>102</v>
      </c>
      <c r="CD322" s="37" t="s">
        <v>102</v>
      </c>
      <c r="CE322" s="37" t="s">
        <v>102</v>
      </c>
      <c r="CF322" s="37" t="s">
        <v>102</v>
      </c>
      <c r="CG322" s="37" t="s">
        <v>102</v>
      </c>
      <c r="CH322" s="37" t="s">
        <v>102</v>
      </c>
      <c r="CI322" s="37">
        <f>'[3]Y-on-Y'!EP343</f>
        <v>4.3350082001416723</v>
      </c>
      <c r="CJ322" s="37">
        <f>'[2]210'!B343</f>
        <v>4.3350082001416439</v>
      </c>
      <c r="CK322" s="37">
        <f>'[2]210'!C343</f>
        <v>4.749699798065099</v>
      </c>
      <c r="CL322" s="37">
        <f>'[3]Y-on-Y'!R343</f>
        <v>6.6529038196462267</v>
      </c>
      <c r="CM322" s="37">
        <f>'[2]210'!B902</f>
        <v>6.6529038196462231</v>
      </c>
      <c r="CN322" s="37">
        <f>'[2]210'!C902</f>
        <v>5.8285628382219095</v>
      </c>
      <c r="CO322" s="37">
        <f>'[3]Y-on-Y'!AH343</f>
        <v>-1.4645670294129332E-2</v>
      </c>
      <c r="CP322" s="37">
        <f>'[2]210'!B5374</f>
        <v>-1.4645670294126355E-2</v>
      </c>
      <c r="CQ322" s="37">
        <f>'[2]210'!C5374</f>
        <v>10.365992061221958</v>
      </c>
      <c r="CR322" s="37">
        <f>'[3]Y-on-Y'!AX343</f>
        <v>1.5543322606468735</v>
      </c>
      <c r="CS322" s="37">
        <f>'[2]210'!B5933</f>
        <v>1.5543322606468684</v>
      </c>
      <c r="CT322" s="37">
        <f>'[2]210'!C5933</f>
        <v>-0.13283960531377134</v>
      </c>
      <c r="CU322" s="37">
        <f>'[3]Y-on-Y'!BN343</f>
        <v>0.83855882796576964</v>
      </c>
      <c r="CV322" s="37">
        <f>'[2]210'!B6492</f>
        <v>0.83855882796577041</v>
      </c>
      <c r="CW322" s="37">
        <f>'[2]210'!C6492</f>
        <v>6.7789427461188501</v>
      </c>
      <c r="CX322" s="37" t="s">
        <v>102</v>
      </c>
      <c r="CY322" s="37" t="s">
        <v>102</v>
      </c>
      <c r="CZ322" s="37" t="s">
        <v>102</v>
      </c>
      <c r="DA322" s="37" t="s">
        <v>102</v>
      </c>
      <c r="DB322" s="37" t="s">
        <v>102</v>
      </c>
      <c r="DC322" s="37" t="s">
        <v>102</v>
      </c>
      <c r="DD322" s="37">
        <f>'[3]C-to-C'!EP343</f>
        <v>4.3350082001416723</v>
      </c>
      <c r="DE322" s="37">
        <f>'[2]211'!B343</f>
        <v>4.3350082001416439</v>
      </c>
      <c r="DF322" s="37">
        <f>'[2]211'!C343</f>
        <v>4.5434670386806788</v>
      </c>
      <c r="DG322" s="37">
        <f>'[3]C-to-C'!R343</f>
        <v>6.6529038196462267</v>
      </c>
      <c r="DH322" s="37">
        <f>'[2]211'!B902</f>
        <v>6.6529038196462231</v>
      </c>
      <c r="DI322" s="37">
        <f>'[2]211'!C902</f>
        <v>6.2376129579173325</v>
      </c>
      <c r="DJ322" s="37">
        <f>'[3]C-to-C'!AH343</f>
        <v>-1.4645670294129332E-2</v>
      </c>
      <c r="DK322" s="37">
        <f>'[2]211'!B5374</f>
        <v>-1.4645670294126355E-2</v>
      </c>
      <c r="DL322" s="37">
        <f>'[2]211'!C5374</f>
        <v>4.9598815714335327</v>
      </c>
      <c r="DM322" s="37">
        <f>'[3]C-to-C'!AX343</f>
        <v>1.5543322606468735</v>
      </c>
      <c r="DN322" s="37">
        <f>'[2]211'!B5933</f>
        <v>1.5543322606468684</v>
      </c>
      <c r="DO322" s="37">
        <f>'[2]211'!C5933</f>
        <v>0.67721454513222579</v>
      </c>
      <c r="DP322" s="37">
        <f>'[3]C-to-C'!BN343</f>
        <v>0.83855882796576964</v>
      </c>
      <c r="DQ322" s="37">
        <f>'[2]211'!B6492</f>
        <v>0.83855882796577041</v>
      </c>
      <c r="DR322" s="37">
        <f>'[2]211'!C6492</f>
        <v>3.809499731125241</v>
      </c>
      <c r="DS322" s="37" t="s">
        <v>102</v>
      </c>
      <c r="DT322" s="37" t="s">
        <v>102</v>
      </c>
      <c r="DU322" s="37" t="s">
        <v>102</v>
      </c>
      <c r="DV322" s="37" t="s">
        <v>102</v>
      </c>
      <c r="DW322" s="37" t="s">
        <v>102</v>
      </c>
      <c r="DX322" s="37" t="s">
        <v>102</v>
      </c>
      <c r="DY322" s="37">
        <f>'[3]Implisit Q'!EP343</f>
        <v>1.1017444732764403</v>
      </c>
      <c r="DZ322" s="37">
        <f>'[2]212'!B343</f>
        <v>1.1017444732764641</v>
      </c>
      <c r="EA322" s="37">
        <f>'[2]212'!C343</f>
        <v>1.1752580661007936</v>
      </c>
      <c r="EB322" s="37">
        <f>'[3]Implisit Q'!R343</f>
        <v>1.4673565035803904</v>
      </c>
      <c r="EC322" s="37">
        <f>'[2]212'!B902</f>
        <v>1.4673565035802976</v>
      </c>
      <c r="ED322" s="37">
        <f>'[2]212'!C902</f>
        <v>0.66747684196096724</v>
      </c>
      <c r="EE322" s="37">
        <f>'[3]Implisit Q'!AH343</f>
        <v>-0.28996939961933776</v>
      </c>
      <c r="EF322" s="37">
        <f>'[2]212'!B5374</f>
        <v>-0.28996939961933677</v>
      </c>
      <c r="EG322" s="37">
        <f>'[2]212'!C5374</f>
        <v>0.57992328860526265</v>
      </c>
      <c r="EH322" s="37">
        <f>'[3]Implisit Q'!AX343</f>
        <v>0.39999627807031857</v>
      </c>
      <c r="EI322" s="37">
        <f>'[2]212'!B5933</f>
        <v>0.39999627807028282</v>
      </c>
      <c r="EJ322" s="37">
        <f>'[2]212'!C5933</f>
        <v>1.259991142197153</v>
      </c>
      <c r="EK322" s="37">
        <f>'[3]Implisit Q'!BN343</f>
        <v>2.5529895244497567</v>
      </c>
      <c r="EL322" s="37">
        <f>'[2]212'!B6492</f>
        <v>2.5529895244496124</v>
      </c>
      <c r="EM322" s="37">
        <f>'[2]212'!C6492</f>
        <v>0.74300753420304821</v>
      </c>
      <c r="EN322" s="37" t="s">
        <v>102</v>
      </c>
      <c r="EO322" s="37" t="s">
        <v>102</v>
      </c>
      <c r="EP322" s="37" t="s">
        <v>102</v>
      </c>
      <c r="EQ322" s="37" t="s">
        <v>102</v>
      </c>
      <c r="ER322" s="37" t="s">
        <v>102</v>
      </c>
      <c r="ES322" s="37" t="s">
        <v>102</v>
      </c>
      <c r="ET322" s="37">
        <f>'[3]Implisit Y'!EP343</f>
        <v>5.8760008096137852</v>
      </c>
      <c r="EU322" s="37">
        <f>'[2]213'!B343</f>
        <v>5.8760008096138154</v>
      </c>
      <c r="EV322" s="37">
        <f>'[2]213'!C343</f>
        <v>6.0034338465083552</v>
      </c>
      <c r="EW322" s="37">
        <f>'[3]Implisit Y'!R343</f>
        <v>3.0774683583575637</v>
      </c>
      <c r="EX322" s="37">
        <f>'[2]213'!B902</f>
        <v>3.0774683583575575</v>
      </c>
      <c r="EY322" s="37">
        <f>'[2]213'!C902</f>
        <v>3.5323613919443533</v>
      </c>
      <c r="EZ322" s="37">
        <f>'[3]Implisit Y'!AH343</f>
        <v>1.357575538241008</v>
      </c>
      <c r="FA322" s="37">
        <f>'[2]213'!B5374</f>
        <v>1.3575755382410106</v>
      </c>
      <c r="FB322" s="37">
        <f>'[2]213'!C5374</f>
        <v>0.60383405063158391</v>
      </c>
      <c r="FC322" s="37">
        <f>'[3]Implisit Y'!AX343</f>
        <v>5.3585025691788246E-2</v>
      </c>
      <c r="FD322" s="37">
        <f>'[2]213'!B5933</f>
        <v>5.3585025691783278E-2</v>
      </c>
      <c r="FE322" s="37">
        <f>'[2]213'!C5933</f>
        <v>2.0222032029943535</v>
      </c>
      <c r="FF322" s="37">
        <f>'[3]Implisit Y'!BN343</f>
        <v>2.2940820277137277</v>
      </c>
      <c r="FG322" s="37">
        <f>'[2]213'!B6492</f>
        <v>2.2940820277137193</v>
      </c>
      <c r="FH322" s="37">
        <f>'[2]213'!C6492</f>
        <v>3.8847330732083574</v>
      </c>
      <c r="FI322" s="37" t="s">
        <v>102</v>
      </c>
      <c r="FJ322" s="37" t="s">
        <v>102</v>
      </c>
      <c r="FK322" s="37" t="s">
        <v>102</v>
      </c>
      <c r="FL322" s="37" t="s">
        <v>102</v>
      </c>
      <c r="FM322" s="37" t="s">
        <v>102</v>
      </c>
      <c r="FN322" s="37" t="s">
        <v>102</v>
      </c>
      <c r="FO322" s="37">
        <f>'[3]SOG Q'!EP343</f>
        <v>2.3528206323916407</v>
      </c>
      <c r="FP322" s="37">
        <f>'[2]218'!B343</f>
        <v>2.3528206323916159</v>
      </c>
      <c r="FQ322" s="37">
        <f>'[2]218'!C343</f>
        <v>1.4811531439826455</v>
      </c>
      <c r="FR322" s="37">
        <f>'[3]SOG Q'!R343</f>
        <v>0.74395369128632061</v>
      </c>
      <c r="FS322" s="37">
        <f>'[2]218'!B902</f>
        <v>0.74395369128641908</v>
      </c>
      <c r="FT322" s="37">
        <f>'[2]218'!C902</f>
        <v>0.39463722455764028</v>
      </c>
      <c r="FU322" s="37">
        <f>'[3]SOG Q'!AH343</f>
        <v>1.5779814246298669E-2</v>
      </c>
      <c r="FV322" s="37">
        <f>'[2]218'!B5374</f>
        <v>1.5779814246298585E-2</v>
      </c>
      <c r="FW322" s="37">
        <f>'[2]218'!C5374</f>
        <v>1.8720412237854391E-2</v>
      </c>
      <c r="FX322" s="37">
        <f>'[3]SOG Q'!AX343</f>
        <v>-1.6571662808067547</v>
      </c>
      <c r="FY322" s="37">
        <f>'[2]218'!B5933</f>
        <v>-1.6571662808067458</v>
      </c>
      <c r="FZ322" s="37">
        <f>'[2]218'!C5933</f>
        <v>0.62671616961938903</v>
      </c>
      <c r="GA322" s="37">
        <f>'[3]SOG Q'!BN343</f>
        <v>-1.565542378839109</v>
      </c>
      <c r="GB322" s="37">
        <f>'[2]218'!B6492</f>
        <v>-1.5655423788391065</v>
      </c>
      <c r="GC322" s="37">
        <f>'[2]218'!C6492</f>
        <v>1.8457956918094702</v>
      </c>
      <c r="GD322" s="37">
        <f>'[3]SOG Q'!CD343</f>
        <v>1.6722561396043052</v>
      </c>
      <c r="GE322" s="37">
        <f>'[2]218'!B8169</f>
        <v>1.6722561396043021</v>
      </c>
      <c r="GF322" s="37">
        <f>'[2]218'!C8169</f>
        <v>-2.0520285209378035</v>
      </c>
      <c r="GG322" s="37">
        <f>'[3]SOG Q'!DZ343</f>
        <v>3.143539646900559</v>
      </c>
      <c r="GH322" s="37">
        <f>'[2]218'!B8728</f>
        <v>3.1435396469005359</v>
      </c>
      <c r="GI322" s="37">
        <f>'[2]218'!C8728</f>
        <v>0.64731216669610347</v>
      </c>
      <c r="GJ322" s="37">
        <f>'[3]SOG Y'!EP343</f>
        <v>4.3350082001416723</v>
      </c>
      <c r="GK322" s="37">
        <f>'[2]219'!B343</f>
        <v>4.3350082001416439</v>
      </c>
      <c r="GL322" s="37">
        <f>'[2]219'!C343</f>
        <v>4.749699798065099</v>
      </c>
      <c r="GM322" s="37">
        <f>'[3]SOG Y'!R343</f>
        <v>3.4663680529318475</v>
      </c>
      <c r="GN322" s="37">
        <f>'[2]219'!B902</f>
        <v>3.4663680529318444</v>
      </c>
      <c r="GO322" s="37">
        <f>'[2]219'!C902</f>
        <v>3.0502687202093242</v>
      </c>
      <c r="GP322" s="37">
        <f>'[3]SOG Y'!AH343</f>
        <v>-1.8222067487823438E-4</v>
      </c>
      <c r="GQ322" s="37">
        <f>'[2]219'!B5374</f>
        <v>-1.8222067487823419E-4</v>
      </c>
      <c r="GR322" s="37">
        <f>'[2]219'!C5374</f>
        <v>0.1174095719202236</v>
      </c>
      <c r="GS322" s="37">
        <f>'[3]SOG Y'!AX343</f>
        <v>0.15444390591632862</v>
      </c>
      <c r="GT322" s="37">
        <f>'[2]219'!B5933</f>
        <v>0.15444390591632848</v>
      </c>
      <c r="GU322" s="37">
        <f>'[2]219'!C5933</f>
        <v>-1.4139552415641441E-2</v>
      </c>
      <c r="GV322" s="37">
        <f>'[3]SOG Y'!BN343</f>
        <v>0.26940930648839356</v>
      </c>
      <c r="GW322" s="37">
        <f>'[2]219'!B6492</f>
        <v>0.26940930648839334</v>
      </c>
      <c r="GX322" s="37">
        <f>'[2]219'!C6492</f>
        <v>2.1557449686770251</v>
      </c>
      <c r="GY322" s="37">
        <f>'[3]SOG Y'!CD343</f>
        <v>-1.6522983815909797</v>
      </c>
      <c r="GZ322" s="37">
        <f>'[2]219'!B8169</f>
        <v>-1.6522983815909842</v>
      </c>
      <c r="HA322" s="37">
        <f>'[2]219'!C8169</f>
        <v>-4.1696256987528626</v>
      </c>
      <c r="HB322" s="37">
        <f>'[3]SOG Y'!DZ343</f>
        <v>2.0972675370709353</v>
      </c>
      <c r="HC322" s="37">
        <f>'[2]219'!B8728</f>
        <v>2.0972675370709273</v>
      </c>
      <c r="HD322" s="37">
        <f>'[2]219'!C8728</f>
        <v>3.6100417884270475</v>
      </c>
    </row>
    <row r="323" spans="1:212" x14ac:dyDescent="0.35">
      <c r="A323" s="1">
        <v>6106</v>
      </c>
      <c r="B323" s="1" t="s">
        <v>428</v>
      </c>
      <c r="C323" s="37">
        <f>'[3]ADHB 2025'!EP344</f>
        <v>10588247.180530131</v>
      </c>
      <c r="D323" s="37">
        <f>'[2]201'!B344</f>
        <v>10588247.180530131</v>
      </c>
      <c r="E323" s="37">
        <f>'[2]201'!C344</f>
        <v>10976679.380530125</v>
      </c>
      <c r="F323" s="37">
        <f>'[3]ADHB 2025'!R344</f>
        <v>4009543.0734046618</v>
      </c>
      <c r="G323" s="37">
        <f>'[2]201'!B903</f>
        <v>4009543.0734046618</v>
      </c>
      <c r="H323" s="37">
        <f>'[2]201'!C903</f>
        <v>4218118.0734046623</v>
      </c>
      <c r="I323" s="37">
        <f>'[3]ADHB 2025'!AH344</f>
        <v>76077.260913574297</v>
      </c>
      <c r="J323" s="37">
        <f>'[2]201'!B5375</f>
        <v>76077.260913574297</v>
      </c>
      <c r="K323" s="37">
        <f>'[2]201'!C5375</f>
        <v>80077.260913574297</v>
      </c>
      <c r="L323" s="37">
        <f>'[3]ADHB 2025'!AX344</f>
        <v>620608.83562671801</v>
      </c>
      <c r="M323" s="37">
        <f>'[2]201'!B5934</f>
        <v>620608.83562671801</v>
      </c>
      <c r="N323" s="37">
        <f>'[2]201'!C5934</f>
        <v>663045.83562670997</v>
      </c>
      <c r="O323" s="37">
        <f>'[3]ADHB 2025'!BN344</f>
        <v>3264398.5076519297</v>
      </c>
      <c r="P323" s="37">
        <f>'[2]201'!B6493</f>
        <v>3264398.5076519297</v>
      </c>
      <c r="Q323" s="37">
        <f>'[2]201'!C6493</f>
        <v>4162839.4076519199</v>
      </c>
      <c r="R323" s="37">
        <f>'[3]ADHB 2025'!CD344</f>
        <v>202159.890867095</v>
      </c>
      <c r="S323" s="37">
        <f>'[2]201'!B8170</f>
        <v>202159.890867095</v>
      </c>
      <c r="T323" s="37">
        <f>'[2]201'!C8170</f>
        <v>31601.531102191657</v>
      </c>
      <c r="U323" s="37">
        <f>'[3]ADHB 2025'!DZ344</f>
        <v>2415459.6120661525</v>
      </c>
      <c r="V323" s="37">
        <f>'[2]201'!B8729</f>
        <v>2415459.6120661525</v>
      </c>
      <c r="W323" s="37">
        <f>'[2]201'!C8729</f>
        <v>1820997.2718310673</v>
      </c>
      <c r="X323" s="37">
        <f>'[3]ADHK 2025'!EP344</f>
        <v>5427972.6825581491</v>
      </c>
      <c r="Y323" s="37">
        <f>'[2]202'!B344</f>
        <v>5427972.6825581491</v>
      </c>
      <c r="Z323" s="37">
        <f>'[2]202'!C344</f>
        <v>5589608.1372696161</v>
      </c>
      <c r="AA323" s="37">
        <f>'[3]ADHK 2025'!R344</f>
        <v>2303599.3309316766</v>
      </c>
      <c r="AB323" s="37">
        <f>'[2]202'!B903</f>
        <v>2303599.3309316766</v>
      </c>
      <c r="AC323" s="37">
        <f>'[2]202'!C903</f>
        <v>2383531.3309316766</v>
      </c>
      <c r="AD323" s="37">
        <f>'[3]ADHK 2025'!AH344</f>
        <v>44627.916034191003</v>
      </c>
      <c r="AE323" s="37">
        <f>'[2]202'!B5375</f>
        <v>44627.916034191003</v>
      </c>
      <c r="AF323" s="37">
        <f>'[2]202'!C5375</f>
        <v>45987.916034191003</v>
      </c>
      <c r="AG323" s="37">
        <f>'[3]ADHK 2025'!AX344</f>
        <v>350896.31347387499</v>
      </c>
      <c r="AH323" s="37">
        <f>'[2]202'!B5934</f>
        <v>350896.31347387499</v>
      </c>
      <c r="AI323" s="37">
        <f>'[2]202'!C5934</f>
        <v>368803.31347387499</v>
      </c>
      <c r="AJ323" s="37">
        <f>'[3]ADHK 2025'!BN344</f>
        <v>1632582.0723824971</v>
      </c>
      <c r="AK323" s="37">
        <f>'[2]202'!B6493</f>
        <v>1632582.0723824971</v>
      </c>
      <c r="AL323" s="37">
        <f>'[2]202'!C6493</f>
        <v>2093072.0270939702</v>
      </c>
      <c r="AM323" s="37">
        <f>'[3]ADHK 2025'!CD344</f>
        <v>45988.316058037803</v>
      </c>
      <c r="AN323" s="37">
        <f>'[2]202'!B8170</f>
        <v>45988.316058037803</v>
      </c>
      <c r="AO323" s="37">
        <f>'[2]202'!C8170</f>
        <v>45242.816058034077</v>
      </c>
      <c r="AP323" s="37">
        <f>'[3]ADHK 2025'!DZ344</f>
        <v>1050278.7336778701</v>
      </c>
      <c r="AQ323" s="37">
        <f>'[2]202'!B8729</f>
        <v>1050278.7336778701</v>
      </c>
      <c r="AR323" s="37">
        <f>'[2]202'!C8729</f>
        <v>652970.73367787059</v>
      </c>
      <c r="AS323" s="37">
        <f>[3]Distribusi!EP344</f>
        <v>100</v>
      </c>
      <c r="AT323" s="37">
        <f>'[2]205'!B344</f>
        <v>100</v>
      </c>
      <c r="AU323" s="37">
        <f>'[2]205'!C344</f>
        <v>100</v>
      </c>
      <c r="AV323" s="37">
        <f>[3]Distribusi!R344</f>
        <v>37.867864293699952</v>
      </c>
      <c r="AW323" s="37">
        <f>'[2]205'!B903</f>
        <v>37.867864293699952</v>
      </c>
      <c r="AX323" s="37">
        <f>'[2]205'!C903</f>
        <v>38.427997458744635</v>
      </c>
      <c r="AY323" s="37">
        <f>[3]Distribusi!AH344</f>
        <v>0.718506657584143</v>
      </c>
      <c r="AZ323" s="37">
        <f>'[2]205'!B5375</f>
        <v>0.718506657584143</v>
      </c>
      <c r="BA323" s="37">
        <f>'[2]205'!C5375</f>
        <v>0.7295217263575291</v>
      </c>
      <c r="BB323" s="37">
        <f>[3]Distribusi!AX344</f>
        <v>5.861299089880573</v>
      </c>
      <c r="BC323" s="37">
        <f>'[2]205'!B5934</f>
        <v>5.861299089880573</v>
      </c>
      <c r="BD323" s="37">
        <f>'[2]205'!C5934</f>
        <v>6.040495605645428</v>
      </c>
      <c r="BE323" s="37">
        <f>[3]Distribusi!BN344</f>
        <v>30.830395739670376</v>
      </c>
      <c r="BF323" s="37">
        <f>'[2]205'!B6493</f>
        <v>30.830395739670376</v>
      </c>
      <c r="BG323" s="37">
        <f>'[2]205'!C6493</f>
        <v>37.92439647126573</v>
      </c>
      <c r="BH323" s="37">
        <f>[3]Distribusi!CD344</f>
        <v>1.9092857148143503</v>
      </c>
      <c r="BI323" s="37">
        <f>'[2]205'!B8170</f>
        <v>1.9092857148143503</v>
      </c>
      <c r="BJ323" s="37">
        <f>'[2]205'!C8170</f>
        <v>0.2878970042456086</v>
      </c>
      <c r="BK323" s="37">
        <f>[3]Distribusi!DZ344</f>
        <v>22.812648504350612</v>
      </c>
      <c r="BL323" s="37">
        <f>'[2]205'!B8729</f>
        <v>22.812648504350612</v>
      </c>
      <c r="BM323" s="37">
        <f>'[2]205'!C8729</f>
        <v>16.589691733741077</v>
      </c>
      <c r="BN323" s="37">
        <f>'[3]Q-to-Q'!EP344</f>
        <v>-1.2937150586360957</v>
      </c>
      <c r="BO323" s="37">
        <f>'[2]209'!B344</f>
        <v>-1.2937150586361226</v>
      </c>
      <c r="BP323" s="37">
        <f>'[2]209'!C344</f>
        <v>2.9778236583771798</v>
      </c>
      <c r="BQ323" s="37">
        <f>'[3]Q-to-Q'!R344</f>
        <v>2.1532788778543761</v>
      </c>
      <c r="BR323" s="37">
        <f>'[2]209'!B903</f>
        <v>2.1532788778544631</v>
      </c>
      <c r="BS323" s="37">
        <f>'[2]209'!C903</f>
        <v>3.4698742496887252</v>
      </c>
      <c r="BT323" s="37">
        <f>'[3]Q-to-Q'!AH344</f>
        <v>6.7045054250598923E-2</v>
      </c>
      <c r="BU323" s="37">
        <f>'[2]209'!B5375</f>
        <v>6.7045054250599811E-2</v>
      </c>
      <c r="BV323" s="37">
        <f>'[2]209'!C5375</f>
        <v>3.0474199130384143</v>
      </c>
      <c r="BW323" s="37">
        <f>'[3]Q-to-Q'!AX344</f>
        <v>-13.665974616487574</v>
      </c>
      <c r="BX323" s="37">
        <f>'[2]209'!B5934</f>
        <v>-13.665974616487572</v>
      </c>
      <c r="BY323" s="37">
        <f>'[2]209'!C5934</f>
        <v>5.1032169083569512</v>
      </c>
      <c r="BZ323" s="37">
        <f>'[3]Q-to-Q'!BN344</f>
        <v>-13.711660390403381</v>
      </c>
      <c r="CA323" s="37">
        <f>'[2]209'!B6493</f>
        <v>-13.711660390403377</v>
      </c>
      <c r="CB323" s="37">
        <f>'[2]209'!C6493</f>
        <v>28.206236152003083</v>
      </c>
      <c r="CC323" s="37" t="s">
        <v>102</v>
      </c>
      <c r="CD323" s="37" t="s">
        <v>102</v>
      </c>
      <c r="CE323" s="37" t="s">
        <v>102</v>
      </c>
      <c r="CF323" s="37" t="s">
        <v>102</v>
      </c>
      <c r="CG323" s="37" t="s">
        <v>102</v>
      </c>
      <c r="CH323" s="37" t="s">
        <v>102</v>
      </c>
      <c r="CI323" s="37">
        <f>'[3]Y-on-Y'!EP344</f>
        <v>7.0055326812485958</v>
      </c>
      <c r="CJ323" s="37">
        <f>'[2]210'!B344</f>
        <v>7.0055326812484875</v>
      </c>
      <c r="CK323" s="37">
        <f>'[2]210'!C344</f>
        <v>7.9522415308992702</v>
      </c>
      <c r="CL323" s="37">
        <f>'[3]Y-on-Y'!R344</f>
        <v>5.0817324745474792</v>
      </c>
      <c r="CM323" s="37">
        <f>'[2]210'!B903</f>
        <v>5.0817324745473851</v>
      </c>
      <c r="CN323" s="37">
        <f>'[2]210'!C903</f>
        <v>4.5196538521804097</v>
      </c>
      <c r="CO323" s="37">
        <f>'[3]Y-on-Y'!AH344</f>
        <v>1.2355323005944143</v>
      </c>
      <c r="CP323" s="37">
        <f>'[2]210'!B5375</f>
        <v>1.2355323005944161</v>
      </c>
      <c r="CQ323" s="37">
        <f>'[2]210'!C5375</f>
        <v>0.76801055834308896</v>
      </c>
      <c r="CR323" s="37">
        <f>'[3]Y-on-Y'!AX344</f>
        <v>-2.7318695066369401</v>
      </c>
      <c r="CS323" s="37">
        <f>'[2]210'!B5934</f>
        <v>-2.7318695066369463</v>
      </c>
      <c r="CT323" s="37">
        <f>'[2]210'!C5934</f>
        <v>-0.47723930496154737</v>
      </c>
      <c r="CU323" s="37">
        <f>'[3]Y-on-Y'!BN344</f>
        <v>-2.9585567817848215</v>
      </c>
      <c r="CV323" s="37">
        <f>'[2]210'!B6493</f>
        <v>-2.958556781784591</v>
      </c>
      <c r="CW323" s="37">
        <f>'[2]210'!C6493</f>
        <v>20.24011545581606</v>
      </c>
      <c r="CX323" s="37" t="s">
        <v>102</v>
      </c>
      <c r="CY323" s="37" t="s">
        <v>102</v>
      </c>
      <c r="CZ323" s="37" t="s">
        <v>102</v>
      </c>
      <c r="DA323" s="37" t="s">
        <v>102</v>
      </c>
      <c r="DB323" s="37" t="s">
        <v>102</v>
      </c>
      <c r="DC323" s="37" t="s">
        <v>102</v>
      </c>
      <c r="DD323" s="37">
        <f>'[3]C-to-C'!EP344</f>
        <v>7.0055326812485958</v>
      </c>
      <c r="DE323" s="37">
        <f>'[2]211'!B344</f>
        <v>7.0055326812484875</v>
      </c>
      <c r="DF323" s="37">
        <f>'[2]211'!C344</f>
        <v>7.4837471240767632</v>
      </c>
      <c r="DG323" s="37">
        <f>'[3]C-to-C'!R344</f>
        <v>5.0817324745474792</v>
      </c>
      <c r="DH323" s="37">
        <f>'[2]211'!B903</f>
        <v>5.0817324745473851</v>
      </c>
      <c r="DI323" s="37">
        <f>'[2]211'!C903</f>
        <v>4.7951470615715932</v>
      </c>
      <c r="DJ323" s="37">
        <f>'[3]C-to-C'!AH344</f>
        <v>1.2355323005944143</v>
      </c>
      <c r="DK323" s="37">
        <f>'[2]211'!B5375</f>
        <v>1.2355323005944161</v>
      </c>
      <c r="DL323" s="37">
        <f>'[2]211'!C5375</f>
        <v>0.997722168344368</v>
      </c>
      <c r="DM323" s="37">
        <f>'[3]C-to-C'!AX344</f>
        <v>-2.7318695066369401</v>
      </c>
      <c r="DN323" s="37">
        <f>'[2]211'!B5934</f>
        <v>-2.7318695066369463</v>
      </c>
      <c r="DO323" s="37">
        <f>'[2]211'!C5934</f>
        <v>-1.5894167547181846</v>
      </c>
      <c r="DP323" s="37">
        <f>'[3]C-to-C'!BN344</f>
        <v>-2.9585567817848215</v>
      </c>
      <c r="DQ323" s="37">
        <f>'[2]211'!B6493</f>
        <v>-2.958556781784591</v>
      </c>
      <c r="DR323" s="37">
        <f>'[2]211'!C6493</f>
        <v>8.8386299295585662</v>
      </c>
      <c r="DS323" s="37" t="s">
        <v>102</v>
      </c>
      <c r="DT323" s="37" t="s">
        <v>102</v>
      </c>
      <c r="DU323" s="37" t="s">
        <v>102</v>
      </c>
      <c r="DV323" s="37" t="s">
        <v>102</v>
      </c>
      <c r="DW323" s="37" t="s">
        <v>102</v>
      </c>
      <c r="DX323" s="37" t="s">
        <v>102</v>
      </c>
      <c r="DY323" s="37">
        <f>'[3]Implisit Q'!EP344</f>
        <v>1.1738169420192577</v>
      </c>
      <c r="DZ323" s="37">
        <f>'[2]212'!B344</f>
        <v>1.1738169420189757</v>
      </c>
      <c r="EA323" s="37">
        <f>'[2]212'!C344</f>
        <v>0.67072553304658666</v>
      </c>
      <c r="EB323" s="37">
        <f>'[3]Implisit Q'!R344</f>
        <v>1.720218263700346</v>
      </c>
      <c r="EC323" s="37">
        <f>'[2]212'!B903</f>
        <v>1.7202182637003585</v>
      </c>
      <c r="ED323" s="37">
        <f>'[2]212'!C903</f>
        <v>1.6740042268702313</v>
      </c>
      <c r="EE323" s="37">
        <f>'[3]Implisit Q'!AH344</f>
        <v>1.2991150745794897</v>
      </c>
      <c r="EF323" s="37">
        <f>'[2]212'!B5375</f>
        <v>1.2991150745794975</v>
      </c>
      <c r="EG323" s="37">
        <f>'[2]212'!C5375</f>
        <v>2.1450250171318404</v>
      </c>
      <c r="EH323" s="37">
        <f>'[3]Implisit Q'!AX344</f>
        <v>-7.2746752151254128</v>
      </c>
      <c r="EI323" s="37">
        <f>'[2]212'!B5934</f>
        <v>-7.2746752151254146</v>
      </c>
      <c r="EJ323" s="37">
        <f>'[2]212'!C5934</f>
        <v>1.6505162553494868</v>
      </c>
      <c r="EK323" s="37">
        <f>'[3]Implisit Q'!BN344</f>
        <v>2.0426638931305661</v>
      </c>
      <c r="EL323" s="37">
        <f>'[2]212'!B6493</f>
        <v>2.0426638931305732</v>
      </c>
      <c r="EM323" s="37">
        <f>'[2]212'!C6493</f>
        <v>-0.53338555494396522</v>
      </c>
      <c r="EN323" s="37" t="s">
        <v>102</v>
      </c>
      <c r="EO323" s="37" t="s">
        <v>102</v>
      </c>
      <c r="EP323" s="37" t="s">
        <v>102</v>
      </c>
      <c r="EQ323" s="37" t="s">
        <v>102</v>
      </c>
      <c r="ER323" s="37" t="s">
        <v>102</v>
      </c>
      <c r="ES323" s="37" t="s">
        <v>102</v>
      </c>
      <c r="ET323" s="37">
        <f>'[3]Implisit Y'!EP344</f>
        <v>8.1282728153661168</v>
      </c>
      <c r="EU323" s="37">
        <f>'[2]213'!B344</f>
        <v>8.1282728153662394</v>
      </c>
      <c r="EV323" s="37">
        <f>'[2]213'!C344</f>
        <v>7.1489512135194291</v>
      </c>
      <c r="EW323" s="37">
        <f>'[3]Implisit Y'!R344</f>
        <v>2.734512262795775</v>
      </c>
      <c r="EX323" s="37">
        <f>'[2]213'!B903</f>
        <v>2.7345122627958709</v>
      </c>
      <c r="EY323" s="37">
        <f>'[2]213'!C903</f>
        <v>2.7294661790704651</v>
      </c>
      <c r="EZ323" s="37">
        <f>'[3]Implisit Y'!AH344</f>
        <v>0.23239933229048404</v>
      </c>
      <c r="FA323" s="37">
        <f>'[2]213'!B5375</f>
        <v>0.23239933229049914</v>
      </c>
      <c r="FB323" s="37">
        <f>'[2]213'!C5375</f>
        <v>4.2555074264151056</v>
      </c>
      <c r="FC323" s="37">
        <f>'[3]Implisit Y'!AX344</f>
        <v>1.178289754208663</v>
      </c>
      <c r="FD323" s="37">
        <f>'[2]213'!B5934</f>
        <v>1.1782897542086657</v>
      </c>
      <c r="FE323" s="37">
        <f>'[2]213'!C5934</f>
        <v>4.191595835394164</v>
      </c>
      <c r="FF323" s="37">
        <f>'[3]Implisit Y'!BN344</f>
        <v>6.788472242143655</v>
      </c>
      <c r="FG323" s="37">
        <f>'[2]213'!B6493</f>
        <v>6.7884722421433823</v>
      </c>
      <c r="FH323" s="37">
        <f>'[2]213'!C6493</f>
        <v>-0.54250176552690355</v>
      </c>
      <c r="FI323" s="37" t="s">
        <v>102</v>
      </c>
      <c r="FJ323" s="37" t="s">
        <v>102</v>
      </c>
      <c r="FK323" s="37" t="s">
        <v>102</v>
      </c>
      <c r="FL323" s="37" t="s">
        <v>102</v>
      </c>
      <c r="FM323" s="37" t="s">
        <v>102</v>
      </c>
      <c r="FN323" s="37" t="s">
        <v>102</v>
      </c>
      <c r="FO323" s="37">
        <f>'[3]SOG Q'!EP344</f>
        <v>-1.2937150586360957</v>
      </c>
      <c r="FP323" s="37">
        <f>'[2]218'!B344</f>
        <v>-1.2937150586361226</v>
      </c>
      <c r="FQ323" s="37">
        <f>'[2]218'!C344</f>
        <v>2.9778236583771798</v>
      </c>
      <c r="FR323" s="37">
        <f>'[3]SOG Q'!R344</f>
        <v>0.88300277034816366</v>
      </c>
      <c r="FS323" s="37">
        <f>'[2]218'!B903</f>
        <v>0.88300277034819286</v>
      </c>
      <c r="FT323" s="37">
        <f>'[2]218'!C903</f>
        <v>1.472593999171139</v>
      </c>
      <c r="FU323" s="37">
        <f>'[3]SOG Q'!AH344</f>
        <v>5.437376821602149E-4</v>
      </c>
      <c r="FV323" s="37">
        <f>'[2]218'!B5375</f>
        <v>5.4373768216021197E-4</v>
      </c>
      <c r="FW323" s="37">
        <f>'[2]218'!C5375</f>
        <v>2.5055395071720325E-2</v>
      </c>
      <c r="FX323" s="37">
        <f>'[3]SOG Q'!AX344</f>
        <v>-1.0100539647855458</v>
      </c>
      <c r="FY323" s="37">
        <f>'[2]218'!B5934</f>
        <v>-1.0100539647855404</v>
      </c>
      <c r="FZ323" s="37">
        <f>'[2]218'!C5934</f>
        <v>0.3299021761391881</v>
      </c>
      <c r="GA323" s="37">
        <f>'[3]SOG Q'!BN344</f>
        <v>-4.7175891093065161</v>
      </c>
      <c r="GB323" s="37">
        <f>'[2]218'!B6493</f>
        <v>-4.7175891093064903</v>
      </c>
      <c r="GC323" s="37">
        <f>'[2]218'!C6493</f>
        <v>8.4836453984224693</v>
      </c>
      <c r="GD323" s="37">
        <f>'[3]SOG Q'!CD344</f>
        <v>1.2963405793868248</v>
      </c>
      <c r="GE323" s="37">
        <f>'[2]218'!B8170</f>
        <v>1.2963405793868179</v>
      </c>
      <c r="GF323" s="37">
        <f>'[2]218'!C8170</f>
        <v>-1.3734409577985912E-2</v>
      </c>
      <c r="GG323" s="37">
        <f>'[3]SOG Q'!DZ344</f>
        <v>2.2540409280387772</v>
      </c>
      <c r="GH323" s="37">
        <f>'[2]218'!B8729</f>
        <v>2.2540409280387737</v>
      </c>
      <c r="GI323" s="37">
        <f>'[2]218'!C8729</f>
        <v>-7.3196389008492995</v>
      </c>
      <c r="GJ323" s="37">
        <f>'[3]SOG Y'!EP344</f>
        <v>7.0055326812485958</v>
      </c>
      <c r="GK323" s="37">
        <f>'[2]219'!B344</f>
        <v>7.0055326812484875</v>
      </c>
      <c r="GL323" s="37">
        <f>'[2]219'!C344</f>
        <v>7.9522415308992702</v>
      </c>
      <c r="GM323" s="37">
        <f>'[3]SOG Y'!R344</f>
        <v>2.1961403806783277</v>
      </c>
      <c r="GN323" s="37">
        <f>'[2]219'!B903</f>
        <v>2.196140380678286</v>
      </c>
      <c r="GO323" s="37">
        <f>'[2]219'!C903</f>
        <v>1.9905742369827</v>
      </c>
      <c r="GP323" s="37">
        <f>'[3]SOG Y'!AH344</f>
        <v>1.0737330478165635E-2</v>
      </c>
      <c r="GQ323" s="37">
        <f>'[2]219'!B5375</f>
        <v>1.0737330478165608E-2</v>
      </c>
      <c r="GR323" s="37">
        <f>'[2]219'!C5375</f>
        <v>6.7692185812492584E-3</v>
      </c>
      <c r="GS323" s="37">
        <f>'[3]SOG Y'!AX344</f>
        <v>-0.19428387964703478</v>
      </c>
      <c r="GT323" s="37">
        <f>'[2]219'!B5934</f>
        <v>-0.19428387964703434</v>
      </c>
      <c r="GU323" s="37">
        <f>'[2]219'!C5934</f>
        <v>-3.4155363073270557E-2</v>
      </c>
      <c r="GV323" s="37">
        <f>'[3]SOG Y'!BN344</f>
        <v>-0.98121971396610508</v>
      </c>
      <c r="GW323" s="37">
        <f>'[2]219'!B6493</f>
        <v>-0.98121971396602481</v>
      </c>
      <c r="GX323" s="37">
        <f>'[2]219'!C6493</f>
        <v>6.8045291131055681</v>
      </c>
      <c r="GY323" s="37">
        <f>'[3]SOG Y'!CD344</f>
        <v>-1.6015728172178174</v>
      </c>
      <c r="GZ323" s="37">
        <f>'[2]219'!B8170</f>
        <v>-1.6015728172178143</v>
      </c>
      <c r="HA323" s="37">
        <f>'[2]219'!C8170</f>
        <v>-3.5441768584194109</v>
      </c>
      <c r="HB323" s="37">
        <f>'[3]SOG Y'!DZ344</f>
        <v>7.57573138092304</v>
      </c>
      <c r="HC323" s="37">
        <f>'[2]219'!B8729</f>
        <v>7.5757313809230258</v>
      </c>
      <c r="HD323" s="37">
        <f>'[2]219'!C8729</f>
        <v>2.7287011837225275</v>
      </c>
    </row>
    <row r="324" spans="1:212" x14ac:dyDescent="0.35">
      <c r="A324" s="1">
        <v>6107</v>
      </c>
      <c r="B324" s="1" t="s">
        <v>429</v>
      </c>
      <c r="C324" s="37">
        <f>'[3]ADHB 2025'!EP345</f>
        <v>5484259.340070447</v>
      </c>
      <c r="D324" s="37">
        <f>'[2]201'!B345</f>
        <v>5484259.340070447</v>
      </c>
      <c r="E324" s="37">
        <f>'[2]201'!C345</f>
        <v>5606092.1040215986</v>
      </c>
      <c r="F324" s="37">
        <f>'[3]ADHB 2025'!R345</f>
        <v>2761044.6274111727</v>
      </c>
      <c r="G324" s="37">
        <f>'[2]201'!B904</f>
        <v>2761044.6274111727</v>
      </c>
      <c r="H324" s="37">
        <f>'[2]201'!C904</f>
        <v>2860698.940763732</v>
      </c>
      <c r="I324" s="37">
        <f>'[3]ADHB 2025'!AH345</f>
        <v>68549.464553615922</v>
      </c>
      <c r="J324" s="37">
        <f>'[2]201'!B5376</f>
        <v>68549.464553615922</v>
      </c>
      <c r="K324" s="37">
        <f>'[2]201'!C5376</f>
        <v>70373.98848118115</v>
      </c>
      <c r="L324" s="37">
        <f>'[3]ADHB 2025'!AX345</f>
        <v>672652.74421825039</v>
      </c>
      <c r="M324" s="37">
        <f>'[2]201'!B5935</f>
        <v>672652.74421825039</v>
      </c>
      <c r="N324" s="37">
        <f>'[2]201'!C5935</f>
        <v>703152.67972795712</v>
      </c>
      <c r="O324" s="37">
        <f>'[3]ADHB 2025'!BN345</f>
        <v>1894733.7537612168</v>
      </c>
      <c r="P324" s="37">
        <f>'[2]201'!B6494</f>
        <v>1894733.7537612168</v>
      </c>
      <c r="Q324" s="37">
        <f>'[2]201'!C6494</f>
        <v>2026939.895389142</v>
      </c>
      <c r="R324" s="37">
        <f>'[3]ADHB 2025'!CD345</f>
        <v>109786.82804327252</v>
      </c>
      <c r="S324" s="37">
        <f>'[2]201'!B8171</f>
        <v>109786.82804327252</v>
      </c>
      <c r="T324" s="37">
        <f>'[2]201'!C8171</f>
        <v>-30773.114543101747</v>
      </c>
      <c r="U324" s="37">
        <f>'[3]ADHB 2025'!DZ345</f>
        <v>-22508.077917081071</v>
      </c>
      <c r="V324" s="37">
        <f>'[2]201'!B8730</f>
        <v>-22508.077917081071</v>
      </c>
      <c r="W324" s="37">
        <f>'[2]201'!C8730</f>
        <v>-24300.285797311692</v>
      </c>
      <c r="X324" s="37">
        <f>'[3]ADHK 2025'!EP345</f>
        <v>2910738.7932812399</v>
      </c>
      <c r="Y324" s="37">
        <f>'[2]202'!B345</f>
        <v>2910738.7932812399</v>
      </c>
      <c r="Z324" s="37">
        <f>'[2]202'!C345</f>
        <v>2933166.8363072788</v>
      </c>
      <c r="AA324" s="37">
        <f>'[3]ADHK 2025'!R345</f>
        <v>1578662.4357468172</v>
      </c>
      <c r="AB324" s="37">
        <f>'[2]202'!B904</f>
        <v>1578662.4357468172</v>
      </c>
      <c r="AC324" s="37">
        <f>'[2]202'!C904</f>
        <v>1624232.046047858</v>
      </c>
      <c r="AD324" s="37">
        <f>'[3]ADHK 2025'!AH345</f>
        <v>39239.013050059039</v>
      </c>
      <c r="AE324" s="37">
        <f>'[2]202'!B5376</f>
        <v>39239.013050059039</v>
      </c>
      <c r="AF324" s="37">
        <f>'[2]202'!C5376</f>
        <v>39364.57789181923</v>
      </c>
      <c r="AG324" s="37">
        <f>'[3]ADHK 2025'!AX345</f>
        <v>332316.42431253119</v>
      </c>
      <c r="AH324" s="37">
        <f>'[2]202'!B5935</f>
        <v>332316.42431253119</v>
      </c>
      <c r="AI324" s="37">
        <f>'[2]202'!C5935</f>
        <v>340890.18805979448</v>
      </c>
      <c r="AJ324" s="37">
        <f>'[3]ADHK 2025'!BN345</f>
        <v>957058.25833102607</v>
      </c>
      <c r="AK324" s="37">
        <f>'[2]202'!B6494</f>
        <v>957058.25833102607</v>
      </c>
      <c r="AL324" s="37">
        <f>'[2]202'!C6494</f>
        <v>1014808.0663739883</v>
      </c>
      <c r="AM324" s="37">
        <f>'[3]ADHK 2025'!CD345</f>
        <v>37868.107783988773</v>
      </c>
      <c r="AN324" s="37">
        <f>'[2]202'!B8171</f>
        <v>37868.107783988773</v>
      </c>
      <c r="AO324" s="37">
        <f>'[2]202'!C8171</f>
        <v>-10586.858780849478</v>
      </c>
      <c r="AP324" s="37">
        <f>'[3]ADHK 2025'!DZ345</f>
        <v>-34405.445943182334</v>
      </c>
      <c r="AQ324" s="37">
        <f>'[2]202'!B8730</f>
        <v>-34405.445943182334</v>
      </c>
      <c r="AR324" s="37">
        <f>'[2]202'!C8730</f>
        <v>-75541.183285332052</v>
      </c>
      <c r="AS324" s="37">
        <f>[3]Distribusi!EP345</f>
        <v>100</v>
      </c>
      <c r="AT324" s="37">
        <f>'[2]205'!B345</f>
        <v>100</v>
      </c>
      <c r="AU324" s="37">
        <f>'[2]205'!C345</f>
        <v>100</v>
      </c>
      <c r="AV324" s="37">
        <f>[3]Distribusi!R345</f>
        <v>50.344895385193553</v>
      </c>
      <c r="AW324" s="37">
        <f>'[2]205'!B904</f>
        <v>50.344895385193553</v>
      </c>
      <c r="AX324" s="37">
        <f>'[2]205'!C904</f>
        <v>51.028397102351832</v>
      </c>
      <c r="AY324" s="37">
        <f>[3]Distribusi!AH345</f>
        <v>1.249931126574612</v>
      </c>
      <c r="AZ324" s="37">
        <f>'[2]205'!B5376</f>
        <v>1.249931126574612</v>
      </c>
      <c r="BA324" s="37">
        <f>'[2]205'!C5376</f>
        <v>1.2553127414852407</v>
      </c>
      <c r="BB324" s="37">
        <f>[3]Distribusi!AX345</f>
        <v>12.265152001539189</v>
      </c>
      <c r="BC324" s="37">
        <f>'[2]205'!B5935</f>
        <v>12.265152001539189</v>
      </c>
      <c r="BD324" s="37">
        <f>'[2]205'!C5935</f>
        <v>12.542653004640112</v>
      </c>
      <c r="BE324" s="37">
        <f>[3]Distribusi!BN345</f>
        <v>34.548580515101577</v>
      </c>
      <c r="BF324" s="37">
        <f>'[2]205'!B6494</f>
        <v>34.548580515101577</v>
      </c>
      <c r="BG324" s="37">
        <f>'[2]205'!C6494</f>
        <v>36.156022016389848</v>
      </c>
      <c r="BH324" s="37">
        <f>[3]Distribusi!CD345</f>
        <v>2.0018533266857195</v>
      </c>
      <c r="BI324" s="37">
        <f>'[2]205'!B8171</f>
        <v>2.0018533266857195</v>
      </c>
      <c r="BJ324" s="37">
        <f>'[2]205'!C8171</f>
        <v>-0.54892274283232478</v>
      </c>
      <c r="BK324" s="37">
        <f>[3]Distribusi!DZ345</f>
        <v>-0.41041235509464347</v>
      </c>
      <c r="BL324" s="37">
        <f>'[2]205'!B8730</f>
        <v>-0.41041235509464347</v>
      </c>
      <c r="BM324" s="37">
        <f>'[2]205'!C8730</f>
        <v>-0.43346212203469842</v>
      </c>
      <c r="BN324" s="37">
        <f>'[3]Q-to-Q'!EP345</f>
        <v>1.8454219568792922</v>
      </c>
      <c r="BO324" s="37">
        <f>'[2]209'!B345</f>
        <v>1.8454219568792674</v>
      </c>
      <c r="BP324" s="37">
        <f>'[2]209'!C345</f>
        <v>0.77052750586238816</v>
      </c>
      <c r="BQ324" s="37">
        <f>'[3]Q-to-Q'!R345</f>
        <v>2.495232982929906</v>
      </c>
      <c r="BR324" s="37">
        <f>'[2]209'!B904</f>
        <v>2.4952329829299726</v>
      </c>
      <c r="BS324" s="37">
        <f>'[2]209'!C904</f>
        <v>2.8865962266013643</v>
      </c>
      <c r="BT324" s="37">
        <f>'[3]Q-to-Q'!AH345</f>
        <v>2.3223316690331757</v>
      </c>
      <c r="BU324" s="37">
        <f>'[2]209'!B5376</f>
        <v>2.3223316690331646</v>
      </c>
      <c r="BV324" s="37">
        <f>'[2]209'!C5376</f>
        <v>0.3200000000000065</v>
      </c>
      <c r="BW324" s="37">
        <f>'[3]Q-to-Q'!AX345</f>
        <v>-4.8999999999999915</v>
      </c>
      <c r="BX324" s="37">
        <f>'[2]209'!B5935</f>
        <v>-4.899999999999979</v>
      </c>
      <c r="BY324" s="37">
        <f>'[2]209'!C5935</f>
        <v>2.5799999999999961</v>
      </c>
      <c r="BZ324" s="37">
        <f>'[3]Q-to-Q'!BN345</f>
        <v>-4.2023376956141192</v>
      </c>
      <c r="CA324" s="37">
        <f>'[2]209'!B6494</f>
        <v>-4.2023376956141272</v>
      </c>
      <c r="CB324" s="37">
        <f>'[2]209'!C6494</f>
        <v>6.034095368830493</v>
      </c>
      <c r="CC324" s="37" t="s">
        <v>102</v>
      </c>
      <c r="CD324" s="37" t="s">
        <v>102</v>
      </c>
      <c r="CE324" s="37" t="s">
        <v>102</v>
      </c>
      <c r="CF324" s="37" t="s">
        <v>102</v>
      </c>
      <c r="CG324" s="37" t="s">
        <v>102</v>
      </c>
      <c r="CH324" s="37" t="s">
        <v>102</v>
      </c>
      <c r="CI324" s="37">
        <f>'[3]Y-on-Y'!EP345</f>
        <v>4.6372639490963081</v>
      </c>
      <c r="CJ324" s="37">
        <f>'[2]210'!B345</f>
        <v>4.6372639490963401</v>
      </c>
      <c r="CK324" s="37">
        <f>'[2]210'!C345</f>
        <v>5.7393707334457558</v>
      </c>
      <c r="CL324" s="37">
        <f>'[3]Y-on-Y'!R345</f>
        <v>5.9607223304673767</v>
      </c>
      <c r="CM324" s="37">
        <f>'[2]210'!B904</f>
        <v>5.9607223304673731</v>
      </c>
      <c r="CN324" s="37">
        <f>'[2]210'!C904</f>
        <v>6.2269116090406698</v>
      </c>
      <c r="CO324" s="37">
        <f>'[3]Y-on-Y'!AH345</f>
        <v>-0.65759940816016638</v>
      </c>
      <c r="CP324" s="37">
        <f>'[2]210'!B5376</f>
        <v>-0.65759940816016782</v>
      </c>
      <c r="CQ324" s="37">
        <f>'[2]210'!C5376</f>
        <v>8.4669637732064267</v>
      </c>
      <c r="CR324" s="37">
        <f>'[3]Y-on-Y'!AX345</f>
        <v>-0.10172877201179631</v>
      </c>
      <c r="CS324" s="37">
        <f>'[2]210'!B5935</f>
        <v>-0.10172877201179716</v>
      </c>
      <c r="CT324" s="37">
        <f>'[2]210'!C5935</f>
        <v>-0.53992704493212407</v>
      </c>
      <c r="CU324" s="37">
        <f>'[3]Y-on-Y'!BN345</f>
        <v>2.8310339818515331</v>
      </c>
      <c r="CV324" s="37">
        <f>'[2]210'!B6494</f>
        <v>2.8310339818515438</v>
      </c>
      <c r="CW324" s="37">
        <f>'[2]210'!C6494</f>
        <v>4.5082253179866836</v>
      </c>
      <c r="CX324" s="37" t="s">
        <v>102</v>
      </c>
      <c r="CY324" s="37" t="s">
        <v>102</v>
      </c>
      <c r="CZ324" s="37" t="s">
        <v>102</v>
      </c>
      <c r="DA324" s="37" t="s">
        <v>102</v>
      </c>
      <c r="DB324" s="37" t="s">
        <v>102</v>
      </c>
      <c r="DC324" s="37" t="s">
        <v>102</v>
      </c>
      <c r="DD324" s="37">
        <f>'[3]C-to-C'!EP345</f>
        <v>4.6372639490963081</v>
      </c>
      <c r="DE324" s="37">
        <f>'[2]211'!B345</f>
        <v>4.6372639490963401</v>
      </c>
      <c r="DF324" s="37">
        <f>'[2]211'!C345</f>
        <v>5.1875453659589654</v>
      </c>
      <c r="DG324" s="37">
        <f>'[3]C-to-C'!R345</f>
        <v>5.9607223304673767</v>
      </c>
      <c r="DH324" s="37">
        <f>'[2]211'!B904</f>
        <v>5.9607223304673731</v>
      </c>
      <c r="DI324" s="37">
        <f>'[2]211'!C904</f>
        <v>6.0955436552256215</v>
      </c>
      <c r="DJ324" s="37">
        <f>'[3]C-to-C'!AH345</f>
        <v>-0.65759940816016638</v>
      </c>
      <c r="DK324" s="37">
        <f>'[2]211'!B5376</f>
        <v>-0.65759940816016782</v>
      </c>
      <c r="DL324" s="37">
        <f>'[2]211'!C5376</f>
        <v>3.7116344433704032</v>
      </c>
      <c r="DM324" s="37">
        <f>'[3]C-to-C'!AX345</f>
        <v>-0.10172877201179631</v>
      </c>
      <c r="DN324" s="37">
        <f>'[2]211'!B5935</f>
        <v>-0.10172877201179716</v>
      </c>
      <c r="DO324" s="37">
        <f>'[2]211'!C5935</f>
        <v>-0.32409978918989907</v>
      </c>
      <c r="DP324" s="37">
        <f>'[3]C-to-C'!BN345</f>
        <v>2.8310339818515331</v>
      </c>
      <c r="DQ324" s="37">
        <f>'[2]211'!B6494</f>
        <v>2.8310339818515438</v>
      </c>
      <c r="DR324" s="37">
        <f>'[2]211'!C6494</f>
        <v>3.6874102133551223</v>
      </c>
      <c r="DS324" s="37" t="s">
        <v>102</v>
      </c>
      <c r="DT324" s="37" t="s">
        <v>102</v>
      </c>
      <c r="DU324" s="37" t="s">
        <v>102</v>
      </c>
      <c r="DV324" s="37" t="s">
        <v>102</v>
      </c>
      <c r="DW324" s="37" t="s">
        <v>102</v>
      </c>
      <c r="DX324" s="37" t="s">
        <v>102</v>
      </c>
      <c r="DY324" s="37">
        <f>'[3]Implisit Q'!EP345</f>
        <v>0.98745980513959353</v>
      </c>
      <c r="DZ324" s="37">
        <f>'[2]212'!B345</f>
        <v>0.98745980513962539</v>
      </c>
      <c r="EA324" s="37">
        <f>'[2]212'!C345</f>
        <v>1.4398768027231743</v>
      </c>
      <c r="EB324" s="37">
        <f>'[3]Implisit Q'!R345</f>
        <v>3.2893714784784294</v>
      </c>
      <c r="EC324" s="37">
        <f>'[2]212'!B904</f>
        <v>3.2893714784785408</v>
      </c>
      <c r="ED324" s="37">
        <f>'[2]212'!C904</f>
        <v>0.70242504923127691</v>
      </c>
      <c r="EE324" s="37">
        <f>'[3]Implisit Q'!AH345</f>
        <v>1.1118085879332114</v>
      </c>
      <c r="EF324" s="37">
        <f>'[2]212'!B5376</f>
        <v>1.1118085879332031</v>
      </c>
      <c r="EG324" s="37">
        <f>'[2]212'!C5376</f>
        <v>2.3341473282506335</v>
      </c>
      <c r="EH324" s="37">
        <f>'[3]Implisit Q'!AX345</f>
        <v>2.3687464734417603</v>
      </c>
      <c r="EI324" s="37">
        <f>'[2]212'!B5935</f>
        <v>2.3687464734417496</v>
      </c>
      <c r="EJ324" s="37">
        <f>'[2]212'!C5935</f>
        <v>1.9051243225115619</v>
      </c>
      <c r="EK324" s="37">
        <f>'[3]Implisit Q'!BN345</f>
        <v>2.923722083320996</v>
      </c>
      <c r="EL324" s="37">
        <f>'[2]212'!B6494</f>
        <v>2.9237220833208735</v>
      </c>
      <c r="EM324" s="37">
        <f>'[2]212'!C6494</f>
        <v>0.88977263843231369</v>
      </c>
      <c r="EN324" s="37" t="s">
        <v>102</v>
      </c>
      <c r="EO324" s="37" t="s">
        <v>102</v>
      </c>
      <c r="EP324" s="37" t="s">
        <v>102</v>
      </c>
      <c r="EQ324" s="37" t="s">
        <v>102</v>
      </c>
      <c r="ER324" s="37" t="s">
        <v>102</v>
      </c>
      <c r="ES324" s="37" t="s">
        <v>102</v>
      </c>
      <c r="ET324" s="37">
        <f>'[3]Implisit Y'!EP345</f>
        <v>5.4359290597014081</v>
      </c>
      <c r="EU324" s="37">
        <f>'[2]213'!B345</f>
        <v>5.4359290597013752</v>
      </c>
      <c r="EV324" s="37">
        <f>'[2]213'!C345</f>
        <v>5.2309380783847299</v>
      </c>
      <c r="EW324" s="37">
        <f>'[3]Implisit Y'!R345</f>
        <v>4.0060960708380833</v>
      </c>
      <c r="EX324" s="37">
        <f>'[2]213'!B904</f>
        <v>4.0060960708381428</v>
      </c>
      <c r="EY324" s="37">
        <f>'[2]213'!C904</f>
        <v>3.7659778909936632</v>
      </c>
      <c r="EZ324" s="37">
        <f>'[3]Implisit Y'!AH345</f>
        <v>2.6499415351031814</v>
      </c>
      <c r="FA324" s="37">
        <f>'[2]213'!B5376</f>
        <v>2.649941535103177</v>
      </c>
      <c r="FB324" s="37">
        <f>'[2]213'!C5376</f>
        <v>3.5101600912968123</v>
      </c>
      <c r="FC324" s="37">
        <f>'[3]Implisit Y'!AX345</f>
        <v>6.0700310506760928</v>
      </c>
      <c r="FD324" s="37">
        <f>'[2]213'!B5935</f>
        <v>6.0700310506760919</v>
      </c>
      <c r="FE324" s="37">
        <f>'[2]213'!C5935</f>
        <v>6.1943776806317219</v>
      </c>
      <c r="FF324" s="37">
        <f>'[3]Implisit Y'!BN345</f>
        <v>9.3877889520968836</v>
      </c>
      <c r="FG324" s="37">
        <f>'[2]213'!B6494</f>
        <v>9.3877889520967397</v>
      </c>
      <c r="FH324" s="37">
        <f>'[2]213'!C6494</f>
        <v>10.67682291969839</v>
      </c>
      <c r="FI324" s="37" t="s">
        <v>102</v>
      </c>
      <c r="FJ324" s="37" t="s">
        <v>102</v>
      </c>
      <c r="FK324" s="37" t="s">
        <v>102</v>
      </c>
      <c r="FL324" s="37" t="s">
        <v>102</v>
      </c>
      <c r="FM324" s="37" t="s">
        <v>102</v>
      </c>
      <c r="FN324" s="37" t="s">
        <v>102</v>
      </c>
      <c r="FO324" s="37">
        <f>'[3]SOG Q'!EP345</f>
        <v>1.8454219568792922</v>
      </c>
      <c r="FP324" s="37">
        <f>'[2]218'!B345</f>
        <v>1.8454219568792674</v>
      </c>
      <c r="FQ324" s="37">
        <f>'[2]218'!C345</f>
        <v>0.77052750586238816</v>
      </c>
      <c r="FR324" s="37">
        <f>'[3]SOG Q'!R345</f>
        <v>1.3447296734692518</v>
      </c>
      <c r="FS324" s="37">
        <f>'[2]218'!B904</f>
        <v>1.3447296734692782</v>
      </c>
      <c r="FT324" s="37">
        <f>'[2]218'!C904</f>
        <v>1.5655685218552626</v>
      </c>
      <c r="FU324" s="37">
        <f>'[3]SOG Q'!AH345</f>
        <v>3.1160912703190425E-2</v>
      </c>
      <c r="FV324" s="37">
        <f>'[2]218'!B5376</f>
        <v>3.1160912703190279E-2</v>
      </c>
      <c r="FW324" s="37">
        <f>'[2]218'!C5376</f>
        <v>4.3138478124532705E-3</v>
      </c>
      <c r="FX324" s="37">
        <f>'[3]SOG Q'!AX345</f>
        <v>-0.59910872879781285</v>
      </c>
      <c r="FY324" s="37">
        <f>'[2]218'!B5935</f>
        <v>-0.59910872879780797</v>
      </c>
      <c r="FZ324" s="37">
        <f>'[2]218'!C5935</f>
        <v>0.29455627440888277</v>
      </c>
      <c r="GA324" s="37">
        <f>'[3]SOG Q'!BN345</f>
        <v>-1.468969201552581</v>
      </c>
      <c r="GB324" s="37">
        <f>'[2]218'!B6494</f>
        <v>-1.4689692015525742</v>
      </c>
      <c r="GC324" s="37">
        <f>'[2]218'!C6494</f>
        <v>1.9840257798557588</v>
      </c>
      <c r="GD324" s="37">
        <f>'[3]SOG Q'!CD345</f>
        <v>0.15450387877548402</v>
      </c>
      <c r="GE324" s="37">
        <f>'[2]218'!B8171</f>
        <v>0.15450387877548205</v>
      </c>
      <c r="GF324" s="37">
        <f>'[2]218'!C8171</f>
        <v>-1.6646964913748088</v>
      </c>
      <c r="GG324" s="37">
        <f>'[3]SOG Q'!DZ345</f>
        <v>2.3831054222817705</v>
      </c>
      <c r="GH324" s="37">
        <f>'[2]218'!B8730</f>
        <v>2.3831054222817616</v>
      </c>
      <c r="GI324" s="37">
        <f>'[2]218'!C8730</f>
        <v>-1.4132404266951728</v>
      </c>
      <c r="GJ324" s="37">
        <f>'[3]SOG Y'!EP345</f>
        <v>4.6372639490963081</v>
      </c>
      <c r="GK324" s="37">
        <f>'[2]219'!B345</f>
        <v>4.6372639490963401</v>
      </c>
      <c r="GL324" s="37">
        <f>'[2]219'!C345</f>
        <v>5.7393707334457558</v>
      </c>
      <c r="GM324" s="37">
        <f>'[3]SOG Y'!R345</f>
        <v>3.1924668586171783</v>
      </c>
      <c r="GN324" s="37">
        <f>'[2]219'!B904</f>
        <v>3.19246685861718</v>
      </c>
      <c r="GO324" s="37">
        <f>'[2]219'!C904</f>
        <v>3.432307395958031</v>
      </c>
      <c r="GP324" s="37">
        <f>'[3]SOG Y'!AH345</f>
        <v>-9.3374433451950331E-3</v>
      </c>
      <c r="GQ324" s="37">
        <f>'[2]219'!B5376</f>
        <v>-9.3374433451950643E-3</v>
      </c>
      <c r="GR324" s="37">
        <f>'[2]219'!C5376</f>
        <v>0.11077347311265608</v>
      </c>
      <c r="GS324" s="37">
        <f>'[3]SOG Y'!AX345</f>
        <v>-1.2165242676632809E-2</v>
      </c>
      <c r="GT324" s="37">
        <f>'[2]219'!B5935</f>
        <v>-1.2165242676632848E-2</v>
      </c>
      <c r="GU324" s="37">
        <f>'[2]219'!C5935</f>
        <v>-6.6711509069538599E-2</v>
      </c>
      <c r="GV324" s="37">
        <f>'[3]SOG Y'!BN345</f>
        <v>0.94720154094352604</v>
      </c>
      <c r="GW324" s="37">
        <f>'[2]219'!B6494</f>
        <v>0.94720154094352915</v>
      </c>
      <c r="GX324" s="37">
        <f>'[2]219'!C6494</f>
        <v>1.5781163046725439</v>
      </c>
      <c r="GY324" s="37">
        <f>'[3]SOG Y'!CD345</f>
        <v>-1.1922797605777662</v>
      </c>
      <c r="GZ324" s="37">
        <f>'[2]219'!B8171</f>
        <v>-1.1922797605777704</v>
      </c>
      <c r="HA324" s="37">
        <f>'[2]219'!C8171</f>
        <v>-8.3980391381652947E-2</v>
      </c>
      <c r="HB324" s="37">
        <f>'[3]SOG Y'!DZ345</f>
        <v>1.7113779961351929</v>
      </c>
      <c r="HC324" s="37">
        <f>'[2]219'!B8730</f>
        <v>1.7113779961351985</v>
      </c>
      <c r="HD324" s="37">
        <f>'[2]219'!C8730</f>
        <v>0.76886546015357349</v>
      </c>
    </row>
    <row r="325" spans="1:212" x14ac:dyDescent="0.35">
      <c r="A325" s="1">
        <v>6108</v>
      </c>
      <c r="B325" s="1" t="s">
        <v>430</v>
      </c>
      <c r="C325" s="37">
        <f>'[3]ADHB 2025'!EP346</f>
        <v>3746346.9821435791</v>
      </c>
      <c r="D325" s="37">
        <f>'[2]201'!B346</f>
        <v>3746346.9821435791</v>
      </c>
      <c r="E325" s="37">
        <f>'[2]201'!C346</f>
        <v>3844477.4399498268</v>
      </c>
      <c r="F325" s="37">
        <f>'[3]ADHB 2025'!R346</f>
        <v>2080706.3007856535</v>
      </c>
      <c r="G325" s="37">
        <f>'[2]201'!B905</f>
        <v>2080706.3007856535</v>
      </c>
      <c r="H325" s="37">
        <f>'[2]201'!C905</f>
        <v>2126601.0530834398</v>
      </c>
      <c r="I325" s="37">
        <f>'[3]ADHB 2025'!AH346</f>
        <v>14098.3512091794</v>
      </c>
      <c r="J325" s="37">
        <f>'[2]201'!B5377</f>
        <v>14098.3512091794</v>
      </c>
      <c r="K325" s="37">
        <f>'[2]201'!C5377</f>
        <v>14536.321864</v>
      </c>
      <c r="L325" s="37">
        <f>'[3]ADHB 2025'!AX346</f>
        <v>530144.45306458196</v>
      </c>
      <c r="M325" s="37">
        <f>'[2]201'!B5936</f>
        <v>530144.45306458196</v>
      </c>
      <c r="N325" s="37">
        <f>'[2]201'!C5936</f>
        <v>577812.9071593869</v>
      </c>
      <c r="O325" s="37">
        <f>'[3]ADHB 2025'!BN346</f>
        <v>1106424.638157228</v>
      </c>
      <c r="P325" s="37">
        <f>'[2]201'!B6495</f>
        <v>1106424.638157228</v>
      </c>
      <c r="Q325" s="37">
        <f>'[2]201'!C6495</f>
        <v>1178470.718323</v>
      </c>
      <c r="R325" s="37">
        <f>'[3]ADHB 2025'!CD346</f>
        <v>50731.5264917819</v>
      </c>
      <c r="S325" s="37">
        <f>'[2]201'!B8172</f>
        <v>50731.5264917819</v>
      </c>
      <c r="T325" s="37">
        <f>'[2]201'!C8172</f>
        <v>52186.754120999998</v>
      </c>
      <c r="U325" s="37">
        <f>'[3]ADHB 2025'!DZ346</f>
        <v>-35758.287564845989</v>
      </c>
      <c r="V325" s="37">
        <f>'[2]201'!B8731</f>
        <v>-35758.287564845989</v>
      </c>
      <c r="W325" s="37">
        <f>'[2]201'!C8731</f>
        <v>-105130.31460100005</v>
      </c>
      <c r="X325" s="37">
        <f>'[3]ADHK 2025'!EP346</f>
        <v>1902285.0512831467</v>
      </c>
      <c r="Y325" s="37">
        <f>'[2]202'!B346</f>
        <v>1902285.0512831467</v>
      </c>
      <c r="Z325" s="37">
        <f>'[2]202'!C346</f>
        <v>1937203.1228258749</v>
      </c>
      <c r="AA325" s="37">
        <f>'[3]ADHK 2025'!R346</f>
        <v>1113734.1825389178</v>
      </c>
      <c r="AB325" s="37">
        <f>'[2]202'!B905</f>
        <v>1113734.1825389178</v>
      </c>
      <c r="AC325" s="37">
        <f>'[2]202'!C905</f>
        <v>1133977.5940584815</v>
      </c>
      <c r="AD325" s="37">
        <f>'[3]ADHK 2025'!AH346</f>
        <v>7739.26676989112</v>
      </c>
      <c r="AE325" s="37">
        <f>'[2]202'!B5377</f>
        <v>7739.26676989112</v>
      </c>
      <c r="AF325" s="37">
        <f>'[2]202'!C5377</f>
        <v>7812.4728100000002</v>
      </c>
      <c r="AG325" s="37">
        <f>'[3]ADHK 2025'!AX346</f>
        <v>261229.17541235199</v>
      </c>
      <c r="AH325" s="37">
        <f>'[2]202'!B5936</f>
        <v>261229.17541235199</v>
      </c>
      <c r="AI325" s="37">
        <f>'[2]202'!C5936</f>
        <v>284032.80330569862</v>
      </c>
      <c r="AJ325" s="37">
        <f>'[3]ADHK 2025'!BN346</f>
        <v>534388.25875104195</v>
      </c>
      <c r="AK325" s="37">
        <f>'[2]202'!B6495</f>
        <v>534388.25875104195</v>
      </c>
      <c r="AL325" s="37">
        <f>'[2]202'!C6495</f>
        <v>576300.42782852799</v>
      </c>
      <c r="AM325" s="37">
        <f>'[3]ADHK 2025'!CD346</f>
        <v>34756.099059825901</v>
      </c>
      <c r="AN325" s="37">
        <f>'[2]202'!B8172</f>
        <v>34756.099059825901</v>
      </c>
      <c r="AO325" s="37">
        <f>'[2]202'!C8172</f>
        <v>33877.264875593501</v>
      </c>
      <c r="AP325" s="37">
        <f>'[3]ADHK 2025'!DZ346</f>
        <v>-49561.931248881971</v>
      </c>
      <c r="AQ325" s="37">
        <f>'[2]202'!B8731</f>
        <v>-49561.931248881971</v>
      </c>
      <c r="AR325" s="37">
        <f>'[2]202'!C8731</f>
        <v>-98797.440052427002</v>
      </c>
      <c r="AS325" s="37">
        <f>[3]Distribusi!EP346</f>
        <v>100</v>
      </c>
      <c r="AT325" s="37">
        <f>'[2]205'!B346</f>
        <v>100</v>
      </c>
      <c r="AU325" s="37">
        <f>'[2]205'!C346</f>
        <v>100</v>
      </c>
      <c r="AV325" s="37">
        <f>[3]Distribusi!R346</f>
        <v>55.539604598907658</v>
      </c>
      <c r="AW325" s="37">
        <f>'[2]205'!B905</f>
        <v>55.539604598907658</v>
      </c>
      <c r="AX325" s="37">
        <f>'[2]205'!C905</f>
        <v>55.315737608053006</v>
      </c>
      <c r="AY325" s="37">
        <f>[3]Distribusi!AH346</f>
        <v>0.37632262244733738</v>
      </c>
      <c r="AZ325" s="37">
        <f>'[2]205'!B5377</f>
        <v>0.37632262244733738</v>
      </c>
      <c r="BA325" s="37">
        <f>'[2]205'!C5377</f>
        <v>0.37810917325059679</v>
      </c>
      <c r="BB325" s="37">
        <f>[3]Distribusi!AX346</f>
        <v>14.150970414418065</v>
      </c>
      <c r="BC325" s="37">
        <f>'[2]205'!B5936</f>
        <v>14.150970414418065</v>
      </c>
      <c r="BD325" s="37">
        <f>'[2]205'!C5936</f>
        <v>15.029686509668473</v>
      </c>
      <c r="BE325" s="37">
        <f>[3]Distribusi!BN346</f>
        <v>29.533426653506496</v>
      </c>
      <c r="BF325" s="37">
        <f>'[2]205'!B6495</f>
        <v>29.533426653506496</v>
      </c>
      <c r="BG325" s="37">
        <f>'[2]205'!C6495</f>
        <v>30.653599526347591</v>
      </c>
      <c r="BH325" s="37">
        <f>[3]Distribusi!CD346</f>
        <v>1.3541598451394488</v>
      </c>
      <c r="BI325" s="37">
        <f>'[2]205'!B8172</f>
        <v>1.3541598451394488</v>
      </c>
      <c r="BJ325" s="37">
        <f>'[2]205'!C8172</f>
        <v>1.3574472717332702</v>
      </c>
      <c r="BK325" s="37">
        <f>[3]Distribusi!DZ346</f>
        <v>-0.95448413441901381</v>
      </c>
      <c r="BL325" s="37">
        <f>'[2]205'!B8731</f>
        <v>-0.95448413441901381</v>
      </c>
      <c r="BM325" s="37">
        <f>'[2]205'!C8731</f>
        <v>-2.7345800890529373</v>
      </c>
      <c r="BN325" s="37">
        <f>'[3]Q-to-Q'!EP346</f>
        <v>-1.2710117516058261</v>
      </c>
      <c r="BO325" s="37">
        <f>'[2]209'!B346</f>
        <v>-1.2710117516056161</v>
      </c>
      <c r="BP325" s="37">
        <f>'[2]209'!C346</f>
        <v>1.835585656270335</v>
      </c>
      <c r="BQ325" s="37">
        <f>'[3]Q-to-Q'!R346</f>
        <v>1.7020635095581298</v>
      </c>
      <c r="BR325" s="37">
        <f>'[2]209'!B905</f>
        <v>1.7020635095584422</v>
      </c>
      <c r="BS325" s="37">
        <f>'[2]209'!C905</f>
        <v>1.8176160736501756</v>
      </c>
      <c r="BT325" s="37">
        <f>'[3]Q-to-Q'!AH346</f>
        <v>5.2441405338599338</v>
      </c>
      <c r="BU325" s="37">
        <f>'[2]209'!B5377</f>
        <v>5.2441405338599267</v>
      </c>
      <c r="BV325" s="37">
        <f>'[2]209'!C5377</f>
        <v>0.94590407961748157</v>
      </c>
      <c r="BW325" s="37">
        <f>'[3]Q-to-Q'!AX346</f>
        <v>-18.136622378636886</v>
      </c>
      <c r="BX325" s="37">
        <f>'[2]209'!B5936</f>
        <v>-18.136622378636886</v>
      </c>
      <c r="BY325" s="37">
        <f>'[2]209'!C5936</f>
        <v>8.7293572233464918</v>
      </c>
      <c r="BZ325" s="37">
        <f>'[3]Q-to-Q'!BN346</f>
        <v>-7.7761249484667729</v>
      </c>
      <c r="CA325" s="37">
        <f>'[2]209'!B6495</f>
        <v>-7.7761249484667534</v>
      </c>
      <c r="CB325" s="37">
        <f>'[2]209'!C6495</f>
        <v>7.8430183281799719</v>
      </c>
      <c r="CC325" s="37" t="s">
        <v>102</v>
      </c>
      <c r="CD325" s="37" t="s">
        <v>102</v>
      </c>
      <c r="CE325" s="37" t="s">
        <v>102</v>
      </c>
      <c r="CF325" s="37" t="s">
        <v>102</v>
      </c>
      <c r="CG325" s="37" t="s">
        <v>102</v>
      </c>
      <c r="CH325" s="37" t="s">
        <v>102</v>
      </c>
      <c r="CI325" s="37">
        <f>'[3]Y-on-Y'!EP346</f>
        <v>4.5662370108714612</v>
      </c>
      <c r="CJ325" s="37">
        <f>'[2]210'!B346</f>
        <v>4.5662370108716086</v>
      </c>
      <c r="CK325" s="37">
        <f>'[2]210'!C346</f>
        <v>4.8048850017517983</v>
      </c>
      <c r="CL325" s="37">
        <f>'[3]Y-on-Y'!R346</f>
        <v>5.9438995658505718</v>
      </c>
      <c r="CM325" s="37">
        <f>'[2]210'!B905</f>
        <v>5.9438995658508267</v>
      </c>
      <c r="CN325" s="37">
        <f>'[2]210'!C905</f>
        <v>5.2815022085609025</v>
      </c>
      <c r="CO325" s="37">
        <f>'[3]Y-on-Y'!AH346</f>
        <v>-0.12675067409142571</v>
      </c>
      <c r="CP325" s="37">
        <f>'[2]210'!B5377</f>
        <v>-0.12675067409142604</v>
      </c>
      <c r="CQ325" s="37">
        <f>'[2]210'!C5377</f>
        <v>8.1120782231110837</v>
      </c>
      <c r="CR325" s="37">
        <f>'[3]Y-on-Y'!AX346</f>
        <v>-0.37655175015827069</v>
      </c>
      <c r="CS325" s="37">
        <f>'[2]210'!B5936</f>
        <v>-0.37655175015833475</v>
      </c>
      <c r="CT325" s="37">
        <f>'[2]210'!C5936</f>
        <v>-1.3512653142463262</v>
      </c>
      <c r="CU325" s="37">
        <f>'[3]Y-on-Y'!BN346</f>
        <v>1.5731358203283463</v>
      </c>
      <c r="CV325" s="37">
        <f>'[2]210'!B6495</f>
        <v>1.5731358203283503</v>
      </c>
      <c r="CW325" s="37">
        <f>'[2]210'!C6495</f>
        <v>6.8631702506962906</v>
      </c>
      <c r="CX325" s="37" t="s">
        <v>102</v>
      </c>
      <c r="CY325" s="37" t="s">
        <v>102</v>
      </c>
      <c r="CZ325" s="37" t="s">
        <v>102</v>
      </c>
      <c r="DA325" s="37" t="s">
        <v>102</v>
      </c>
      <c r="DB325" s="37" t="s">
        <v>102</v>
      </c>
      <c r="DC325" s="37" t="s">
        <v>102</v>
      </c>
      <c r="DD325" s="37">
        <f>'[3]C-to-C'!EP346</f>
        <v>4.5662370108714612</v>
      </c>
      <c r="DE325" s="37">
        <f>'[2]211'!B346</f>
        <v>4.5662370108716086</v>
      </c>
      <c r="DF325" s="37">
        <f>'[2]211'!C346</f>
        <v>4.6865101940948479</v>
      </c>
      <c r="DG325" s="37">
        <f>'[3]C-to-C'!R346</f>
        <v>5.9438995658505718</v>
      </c>
      <c r="DH325" s="37">
        <f>'[2]211'!B905</f>
        <v>5.9438995658508267</v>
      </c>
      <c r="DI325" s="37">
        <f>'[2]211'!C905</f>
        <v>5.6086795185421137</v>
      </c>
      <c r="DJ325" s="37">
        <f>'[3]C-to-C'!AH346</f>
        <v>-0.12675067409142571</v>
      </c>
      <c r="DK325" s="37">
        <f>'[2]211'!B5377</f>
        <v>-0.12675067409142604</v>
      </c>
      <c r="DL325" s="37">
        <f>'[2]211'!C5377</f>
        <v>3.8488475963886319</v>
      </c>
      <c r="DM325" s="37">
        <f>'[3]C-to-C'!AX346</f>
        <v>-0.37655175015827069</v>
      </c>
      <c r="DN325" s="37">
        <f>'[2]211'!B5936</f>
        <v>-0.37655175015833475</v>
      </c>
      <c r="DO325" s="37">
        <f>'[2]211'!C5936</f>
        <v>-0.8866816651423578</v>
      </c>
      <c r="DP325" s="37">
        <f>'[3]C-to-C'!BN346</f>
        <v>1.5731358203283463</v>
      </c>
      <c r="DQ325" s="37">
        <f>'[2]211'!B6495</f>
        <v>1.5731358203283503</v>
      </c>
      <c r="DR325" s="37">
        <f>'[2]211'!C6495</f>
        <v>4.2508653441671393</v>
      </c>
      <c r="DS325" s="37" t="s">
        <v>102</v>
      </c>
      <c r="DT325" s="37" t="s">
        <v>102</v>
      </c>
      <c r="DU325" s="37" t="s">
        <v>102</v>
      </c>
      <c r="DV325" s="37" t="s">
        <v>102</v>
      </c>
      <c r="DW325" s="37" t="s">
        <v>102</v>
      </c>
      <c r="DX325" s="37" t="s">
        <v>102</v>
      </c>
      <c r="DY325" s="37">
        <f>'[3]Implisit Q'!EP346</f>
        <v>1.1080529127211776</v>
      </c>
      <c r="DZ325" s="37">
        <f>'[2]212'!B346</f>
        <v>1.1080529127209364</v>
      </c>
      <c r="EA325" s="37">
        <f>'[2]212'!C346</f>
        <v>0.76965057836817896</v>
      </c>
      <c r="EB325" s="37">
        <f>'[3]Implisit Q'!R346</f>
        <v>1.3613519567715429</v>
      </c>
      <c r="EC325" s="37">
        <f>'[2]212'!B905</f>
        <v>1.3613519567711225</v>
      </c>
      <c r="ED325" s="37">
        <f>'[2]212'!C905</f>
        <v>0.38118492920671276</v>
      </c>
      <c r="EE325" s="37">
        <f>'[3]Implisit Q'!AH346</f>
        <v>-5.9504671060579994E-2</v>
      </c>
      <c r="EF325" s="37">
        <f>'[2]212'!B5377</f>
        <v>-5.950467106058898E-2</v>
      </c>
      <c r="EG325" s="37">
        <f>'[2]212'!C5377</f>
        <v>2.140388024273105</v>
      </c>
      <c r="EH325" s="37">
        <f>'[3]Implisit Q'!AX346</f>
        <v>0.84586606889303084</v>
      </c>
      <c r="EI325" s="37">
        <f>'[2]212'!B5936</f>
        <v>0.84586606889303917</v>
      </c>
      <c r="EJ325" s="37">
        <f>'[2]212'!C5936</f>
        <v>0.24118604155375142</v>
      </c>
      <c r="EK325" s="37">
        <f>'[3]Implisit Q'!BN346</f>
        <v>2.1046928243833491</v>
      </c>
      <c r="EL325" s="37">
        <f>'[2]212'!B6495</f>
        <v>2.104692824383656</v>
      </c>
      <c r="EM325" s="37">
        <f>'[2]212'!C6495</f>
        <v>-1.234578083475727</v>
      </c>
      <c r="EN325" s="37" t="s">
        <v>102</v>
      </c>
      <c r="EO325" s="37" t="s">
        <v>102</v>
      </c>
      <c r="EP325" s="37" t="s">
        <v>102</v>
      </c>
      <c r="EQ325" s="37" t="s">
        <v>102</v>
      </c>
      <c r="ER325" s="37" t="s">
        <v>102</v>
      </c>
      <c r="ES325" s="37" t="s">
        <v>102</v>
      </c>
      <c r="ET325" s="37">
        <f>'[3]Implisit Y'!EP346</f>
        <v>4.1710607238564279</v>
      </c>
      <c r="EU325" s="37">
        <f>'[2]213'!B346</f>
        <v>4.1710607238564155</v>
      </c>
      <c r="EV325" s="37">
        <f>'[2]213'!C346</f>
        <v>3.5507252596968248</v>
      </c>
      <c r="EW325" s="37">
        <f>'[3]Implisit Y'!R346</f>
        <v>4.7838089706463904</v>
      </c>
      <c r="EX325" s="37">
        <f>'[2]213'!B905</f>
        <v>4.7838089706458957</v>
      </c>
      <c r="EY325" s="37">
        <f>'[2]213'!C905</f>
        <v>3.5935703811781226</v>
      </c>
      <c r="EZ325" s="37">
        <f>'[3]Implisit Y'!AH346</f>
        <v>2.9084577091994106</v>
      </c>
      <c r="FA325" s="37">
        <f>'[2]213'!B5377</f>
        <v>2.9084577091994008</v>
      </c>
      <c r="FB325" s="37">
        <f>'[2]213'!C5377</f>
        <v>2.1864892616574179</v>
      </c>
      <c r="FC325" s="37">
        <f>'[3]Implisit Y'!AX346</f>
        <v>0.1433466009794131</v>
      </c>
      <c r="FD325" s="37">
        <f>'[2]213'!B5936</f>
        <v>0.14334660097941901</v>
      </c>
      <c r="FE325" s="37">
        <f>'[2]213'!C5936</f>
        <v>1.9703395606375538</v>
      </c>
      <c r="FF325" s="37">
        <f>'[3]Implisit Y'!BN346</f>
        <v>9.8801355090973004</v>
      </c>
      <c r="FG325" s="37">
        <f>'[2]213'!B6495</f>
        <v>9.8801355090972898</v>
      </c>
      <c r="FH325" s="37">
        <f>'[2]213'!C6495</f>
        <v>9.5352017249215972</v>
      </c>
      <c r="FI325" s="37" t="s">
        <v>102</v>
      </c>
      <c r="FJ325" s="37" t="s">
        <v>102</v>
      </c>
      <c r="FK325" s="37" t="s">
        <v>102</v>
      </c>
      <c r="FL325" s="37" t="s">
        <v>102</v>
      </c>
      <c r="FM325" s="37" t="s">
        <v>102</v>
      </c>
      <c r="FN325" s="37" t="s">
        <v>102</v>
      </c>
      <c r="FO325" s="37">
        <f>'[3]SOG Q'!EP346</f>
        <v>-1.2710117516058261</v>
      </c>
      <c r="FP325" s="37">
        <f>'[2]218'!B346</f>
        <v>-1.2710117516056161</v>
      </c>
      <c r="FQ325" s="37">
        <f>'[2]218'!C346</f>
        <v>1.835585656270335</v>
      </c>
      <c r="FR325" s="37">
        <f>'[3]SOG Q'!R346</f>
        <v>0.96737895850401179</v>
      </c>
      <c r="FS325" s="37">
        <f>'[2]218'!B905</f>
        <v>0.96737895850419875</v>
      </c>
      <c r="FT325" s="37">
        <f>'[2]218'!C905</f>
        <v>1.0641628869400508</v>
      </c>
      <c r="FU325" s="37">
        <f>'[3]SOG Q'!AH346</f>
        <v>2.0014525755749909E-2</v>
      </c>
      <c r="FV325" s="37">
        <f>'[2]218'!B5377</f>
        <v>2.0014525755750023E-2</v>
      </c>
      <c r="FW325" s="37">
        <f>'[2]218'!C5377</f>
        <v>3.8483212628675485E-3</v>
      </c>
      <c r="FX325" s="37">
        <f>'[3]SOG Q'!AX346</f>
        <v>-3.0037066929971501</v>
      </c>
      <c r="FY325" s="37">
        <f>'[2]218'!B5936</f>
        <v>-3.0037066929971679</v>
      </c>
      <c r="FZ325" s="37">
        <f>'[2]218'!C5936</f>
        <v>1.1987492556893571</v>
      </c>
      <c r="GA325" s="37">
        <f>'[3]SOG Q'!BN346</f>
        <v>-2.3385457079772793</v>
      </c>
      <c r="GB325" s="37">
        <f>'[2]218'!B6495</f>
        <v>-2.3385457079772869</v>
      </c>
      <c r="GC325" s="37">
        <f>'[2]218'!C6495</f>
        <v>2.203253873504134</v>
      </c>
      <c r="GD325" s="37">
        <f>'[3]SOG Q'!CD346</f>
        <v>3.2243220481637407E-2</v>
      </c>
      <c r="GE325" s="37">
        <f>'[2]218'!B8172</f>
        <v>3.2243220481636838E-2</v>
      </c>
      <c r="GF325" s="37">
        <f>'[2]218'!C8172</f>
        <v>-4.6198869283002639E-2</v>
      </c>
      <c r="GG325" s="37">
        <f>'[3]SOG Q'!DZ346</f>
        <v>3.0516039446271979</v>
      </c>
      <c r="GH325" s="37">
        <f>'[2]218'!B8731</f>
        <v>3.051603944627197</v>
      </c>
      <c r="GI325" s="37">
        <f>'[2]218'!C8731</f>
        <v>-2.5882298118430906</v>
      </c>
      <c r="GJ325" s="37">
        <f>'[3]SOG Y'!EP346</f>
        <v>4.5662370108714612</v>
      </c>
      <c r="GK325" s="37">
        <f>'[2]219'!B346</f>
        <v>4.5662370108716086</v>
      </c>
      <c r="GL325" s="37">
        <f>'[2]219'!C346</f>
        <v>4.8048850017517983</v>
      </c>
      <c r="GM325" s="37">
        <f>'[3]SOG Y'!R346</f>
        <v>3.4347326761373167</v>
      </c>
      <c r="GN325" s="37">
        <f>'[2]219'!B905</f>
        <v>3.4347326761374619</v>
      </c>
      <c r="GO325" s="37">
        <f>'[2]219'!C905</f>
        <v>3.0776287585880215</v>
      </c>
      <c r="GP325" s="37">
        <f>'[3]SOG Y'!AH346</f>
        <v>-5.3990431610965019E-4</v>
      </c>
      <c r="GQ325" s="37">
        <f>'[2]219'!B5377</f>
        <v>-5.3990431610965095E-4</v>
      </c>
      <c r="GR325" s="37">
        <f>'[2]219'!C5377</f>
        <v>3.1714129715250249E-2</v>
      </c>
      <c r="GS325" s="37">
        <f>'[3]SOG Y'!AX346</f>
        <v>-5.4275104035835069E-2</v>
      </c>
      <c r="GT325" s="37">
        <f>'[2]219'!B5936</f>
        <v>-5.4275104035844741E-2</v>
      </c>
      <c r="GU325" s="37">
        <f>'[2]219'!C5936</f>
        <v>-0.21048636846413424</v>
      </c>
      <c r="GV325" s="37">
        <f>'[3]SOG Y'!BN346</f>
        <v>0.45494631487928838</v>
      </c>
      <c r="GW325" s="37">
        <f>'[2]219'!B6495</f>
        <v>0.45494631487928905</v>
      </c>
      <c r="GX325" s="37">
        <f>'[2]219'!C6495</f>
        <v>2.0024054821193462</v>
      </c>
      <c r="GY325" s="37">
        <f>'[3]SOG Y'!CD346</f>
        <v>-0.22476100901447965</v>
      </c>
      <c r="GZ325" s="37">
        <f>'[2]219'!B8172</f>
        <v>-0.2247610090144804</v>
      </c>
      <c r="HA325" s="37">
        <f>'[2]219'!C8172</f>
        <v>0.26929152372942705</v>
      </c>
      <c r="HB325" s="37">
        <f>'[3]SOG Y'!DZ346</f>
        <v>0.95613403722127455</v>
      </c>
      <c r="HC325" s="37">
        <f>'[2]219'!B8731</f>
        <v>0.95613403722127421</v>
      </c>
      <c r="HD325" s="37">
        <f>'[2]219'!C8731</f>
        <v>-0.36566852393596261</v>
      </c>
    </row>
    <row r="326" spans="1:212" x14ac:dyDescent="0.35">
      <c r="A326" s="1">
        <v>6109</v>
      </c>
      <c r="B326" s="1" t="s">
        <v>431</v>
      </c>
      <c r="C326" s="37">
        <f>'[3]ADHB 2025'!EP347</f>
        <v>2470673.8582335198</v>
      </c>
      <c r="D326" s="37">
        <f>'[2]201'!B347</f>
        <v>2470673.8582335198</v>
      </c>
      <c r="E326" s="37">
        <f>'[2]201'!C347</f>
        <v>2573139.5450349813</v>
      </c>
      <c r="F326" s="37">
        <f>'[3]ADHB 2025'!R347</f>
        <v>1304530.72</v>
      </c>
      <c r="G326" s="37">
        <f>'[2]201'!B906</f>
        <v>1304530.72</v>
      </c>
      <c r="H326" s="37">
        <f>'[2]201'!C906</f>
        <v>1344893.2179869956</v>
      </c>
      <c r="I326" s="37">
        <f>'[3]ADHB 2025'!AH347</f>
        <v>31736.080000000002</v>
      </c>
      <c r="J326" s="37">
        <f>'[2]201'!B5378</f>
        <v>31736.080000000002</v>
      </c>
      <c r="K326" s="37">
        <f>'[2]201'!C5378</f>
        <v>31952.112256972006</v>
      </c>
      <c r="L326" s="37">
        <f>'[3]ADHB 2025'!AX347</f>
        <v>305960.37</v>
      </c>
      <c r="M326" s="37">
        <f>'[2]201'!B5937</f>
        <v>305960.37</v>
      </c>
      <c r="N326" s="37">
        <f>'[2]201'!C5937</f>
        <v>336287.12109824159</v>
      </c>
      <c r="O326" s="37">
        <f>'[3]ADHB 2025'!BN347</f>
        <v>745298.26</v>
      </c>
      <c r="P326" s="37">
        <f>'[2]201'!B6496</f>
        <v>745298.26</v>
      </c>
      <c r="Q326" s="37">
        <f>'[2]201'!C6496</f>
        <v>811369.26947707741</v>
      </c>
      <c r="R326" s="37">
        <f>'[3]ADHB 2025'!CD347</f>
        <v>33671.468233519496</v>
      </c>
      <c r="S326" s="37">
        <f>'[2]201'!B8173</f>
        <v>33671.468233519496</v>
      </c>
      <c r="T326" s="37">
        <f>'[2]201'!C8173</f>
        <v>33492.542890142417</v>
      </c>
      <c r="U326" s="37">
        <f>'[3]ADHB 2025'!DZ347</f>
        <v>49476.960000000079</v>
      </c>
      <c r="V326" s="37">
        <f>'[2]201'!B8732</f>
        <v>49476.960000000079</v>
      </c>
      <c r="W326" s="37">
        <f>'[2]201'!C8732</f>
        <v>15145.281325552613</v>
      </c>
      <c r="X326" s="37">
        <f>'[3]ADHK 2025'!EP347</f>
        <v>1297233.9160472653</v>
      </c>
      <c r="Y326" s="37">
        <f>'[2]202'!B347</f>
        <v>1297233.9160472653</v>
      </c>
      <c r="Z326" s="37">
        <f>'[2]202'!C347</f>
        <v>1346754.4753749105</v>
      </c>
      <c r="AA326" s="37">
        <f>'[3]ADHK 2025'!R347</f>
        <v>706186.08</v>
      </c>
      <c r="AB326" s="37">
        <f>'[2]202'!B906</f>
        <v>706186.08</v>
      </c>
      <c r="AC326" s="37">
        <f>'[2]202'!C906</f>
        <v>723129.50607400003</v>
      </c>
      <c r="AD326" s="37">
        <f>'[3]ADHK 2025'!AH347</f>
        <v>16357.97</v>
      </c>
      <c r="AE326" s="37">
        <f>'[2]202'!B5378</f>
        <v>16357.97</v>
      </c>
      <c r="AF326" s="37">
        <f>'[2]202'!C5378</f>
        <v>16379.235361000001</v>
      </c>
      <c r="AG326" s="37">
        <f>'[3]ADHK 2025'!AX347</f>
        <v>172356.01</v>
      </c>
      <c r="AH326" s="37">
        <f>'[2]202'!B5937</f>
        <v>172356.01</v>
      </c>
      <c r="AI326" s="37">
        <f>'[2]202'!C5937</f>
        <v>187452.91385400028</v>
      </c>
      <c r="AJ326" s="37">
        <f>'[3]ADHK 2025'!BN347</f>
        <v>386401.08999999997</v>
      </c>
      <c r="AK326" s="37">
        <f>'[2]202'!B6496</f>
        <v>386401.08999999997</v>
      </c>
      <c r="AL326" s="37">
        <f>'[2]202'!C6496</f>
        <v>422019.00138100004</v>
      </c>
      <c r="AM326" s="37">
        <f>'[3]ADHK 2025'!CD347</f>
        <v>21983.306047265363</v>
      </c>
      <c r="AN326" s="37">
        <f>'[2]202'!B8173</f>
        <v>21983.306047265363</v>
      </c>
      <c r="AO326" s="37">
        <f>'[2]202'!C8173</f>
        <v>21624.297782910136</v>
      </c>
      <c r="AP326" s="37">
        <f>'[3]ADHK 2025'!DZ347</f>
        <v>-6050.539999999979</v>
      </c>
      <c r="AQ326" s="37">
        <f>'[2]202'!B8732</f>
        <v>-6050.539999999979</v>
      </c>
      <c r="AR326" s="37">
        <f>'[2]202'!C8732</f>
        <v>-23850.479077999888</v>
      </c>
      <c r="AS326" s="37">
        <f>[3]Distribusi!EP347</f>
        <v>100</v>
      </c>
      <c r="AT326" s="37">
        <f>'[2]205'!B347</f>
        <v>100</v>
      </c>
      <c r="AU326" s="37">
        <f>'[2]205'!C347</f>
        <v>100</v>
      </c>
      <c r="AV326" s="37">
        <f>[3]Distribusi!R347</f>
        <v>52.800603999295646</v>
      </c>
      <c r="AW326" s="37">
        <f>'[2]205'!B906</f>
        <v>52.800603999295646</v>
      </c>
      <c r="AX326" s="37">
        <f>'[2]205'!C906</f>
        <v>52.26662582610583</v>
      </c>
      <c r="AY326" s="37">
        <f>[3]Distribusi!AH347</f>
        <v>1.2845111018696185</v>
      </c>
      <c r="AZ326" s="37">
        <f>'[2]205'!B5378</f>
        <v>1.2845111018696185</v>
      </c>
      <c r="BA326" s="37">
        <f>'[2]205'!C5378</f>
        <v>1.2417559054900627</v>
      </c>
      <c r="BB326" s="37">
        <f>[3]Distribusi!AX347</f>
        <v>12.383681034240404</v>
      </c>
      <c r="BC326" s="37">
        <f>'[2]205'!B5937</f>
        <v>12.383681034240404</v>
      </c>
      <c r="BD326" s="37">
        <f>'[2]205'!C5937</f>
        <v>13.069136563041312</v>
      </c>
      <c r="BE326" s="37">
        <f>[3]Distribusi!BN347</f>
        <v>30.165788880482697</v>
      </c>
      <c r="BF326" s="37">
        <f>'[2]205'!B6496</f>
        <v>30.165788880482697</v>
      </c>
      <c r="BG326" s="37">
        <f>'[2]205'!C6496</f>
        <v>31.532268471123555</v>
      </c>
      <c r="BH326" s="37">
        <f>[3]Distribusi!CD347</f>
        <v>1.3628455298261783</v>
      </c>
      <c r="BI326" s="37">
        <f>'[2]205'!B8173</f>
        <v>1.3628455298261783</v>
      </c>
      <c r="BJ326" s="37">
        <f>'[2]205'!C8173</f>
        <v>1.3016217077992593</v>
      </c>
      <c r="BK326" s="37">
        <f>[3]Distribusi!DZ347</f>
        <v>2.002569454285442</v>
      </c>
      <c r="BL326" s="37">
        <f>'[2]205'!B8732</f>
        <v>2.002569454285442</v>
      </c>
      <c r="BM326" s="37">
        <f>'[2]205'!C8732</f>
        <v>0.5885915264399979</v>
      </c>
      <c r="BN326" s="37">
        <f>'[3]Q-to-Q'!EP347</f>
        <v>-0.67354813961780735</v>
      </c>
      <c r="BO326" s="37">
        <f>'[2]209'!B347</f>
        <v>-0.67354813961769799</v>
      </c>
      <c r="BP326" s="37">
        <f>'[2]209'!C347</f>
        <v>3.8173962856704193</v>
      </c>
      <c r="BQ326" s="37">
        <f>'[3]Q-to-Q'!R347</f>
        <v>1.8489320321246225</v>
      </c>
      <c r="BR326" s="37">
        <f>'[2]209'!B906</f>
        <v>1.8489320321246148</v>
      </c>
      <c r="BS326" s="37">
        <f>'[2]209'!C906</f>
        <v>2.3992863288950805</v>
      </c>
      <c r="BT326" s="37">
        <f>'[3]Q-to-Q'!AH347</f>
        <v>8.8300168507137613</v>
      </c>
      <c r="BU326" s="37">
        <f>'[2]209'!B5378</f>
        <v>8.830016850713756</v>
      </c>
      <c r="BV326" s="37">
        <f>'[2]209'!C5378</f>
        <v>0.13000000000000964</v>
      </c>
      <c r="BW326" s="37">
        <f>'[3]Q-to-Q'!AX347</f>
        <v>-13.08999895208521</v>
      </c>
      <c r="BX326" s="37">
        <f>'[2]209'!B5937</f>
        <v>-13.089998952085216</v>
      </c>
      <c r="BY326" s="37">
        <f>'[2]209'!C5937</f>
        <v>8.7591397909479713</v>
      </c>
      <c r="BZ326" s="37">
        <f>'[3]Q-to-Q'!BN347</f>
        <v>-7.1418928254160221</v>
      </c>
      <c r="CA326" s="37">
        <f>'[2]209'!B6496</f>
        <v>-7.1418928254160141</v>
      </c>
      <c r="CB326" s="37">
        <f>'[2]209'!C6496</f>
        <v>9.2178599654053972</v>
      </c>
      <c r="CC326" s="37" t="s">
        <v>102</v>
      </c>
      <c r="CD326" s="37" t="s">
        <v>102</v>
      </c>
      <c r="CE326" s="37" t="s">
        <v>102</v>
      </c>
      <c r="CF326" s="37" t="s">
        <v>102</v>
      </c>
      <c r="CG326" s="37" t="s">
        <v>102</v>
      </c>
      <c r="CH326" s="37" t="s">
        <v>102</v>
      </c>
      <c r="CI326" s="37">
        <f>'[3]Y-on-Y'!EP347</f>
        <v>4.5070154689295805</v>
      </c>
      <c r="CJ326" s="37">
        <f>'[2]210'!B347</f>
        <v>4.5070154689299891</v>
      </c>
      <c r="CK326" s="37">
        <f>'[2]210'!C347</f>
        <v>4.8412891003772156</v>
      </c>
      <c r="CL326" s="37">
        <f>'[3]Y-on-Y'!R347</f>
        <v>5.9053906758972374</v>
      </c>
      <c r="CM326" s="37">
        <f>'[2]210'!B906</f>
        <v>5.9053906758973183</v>
      </c>
      <c r="CN326" s="37">
        <f>'[2]210'!C906</f>
        <v>4.3545158093541483</v>
      </c>
      <c r="CO326" s="37">
        <f>'[3]Y-on-Y'!AH347</f>
        <v>-0.69583744316454954</v>
      </c>
      <c r="CP326" s="37">
        <f>'[2]210'!B5378</f>
        <v>-0.69583744316454565</v>
      </c>
      <c r="CQ326" s="37">
        <f>'[2]210'!C5378</f>
        <v>9.8276857003123457</v>
      </c>
      <c r="CR326" s="37">
        <f>'[3]Y-on-Y'!AX347</f>
        <v>3.7339441107767044</v>
      </c>
      <c r="CS326" s="37">
        <f>'[2]210'!B5937</f>
        <v>3.7339441107767013</v>
      </c>
      <c r="CT326" s="37">
        <f>'[2]210'!C5937</f>
        <v>-1.6442501786770349</v>
      </c>
      <c r="CU326" s="37">
        <f>'[3]Y-on-Y'!BN347</f>
        <v>-1.4592781248101403</v>
      </c>
      <c r="CV326" s="37">
        <f>'[2]210'!B6496</f>
        <v>-1.4592781248101194</v>
      </c>
      <c r="CW326" s="37">
        <f>'[2]210'!C6496</f>
        <v>6.3716789963936922</v>
      </c>
      <c r="CX326" s="37" t="s">
        <v>102</v>
      </c>
      <c r="CY326" s="37" t="s">
        <v>102</v>
      </c>
      <c r="CZ326" s="37" t="s">
        <v>102</v>
      </c>
      <c r="DA326" s="37" t="s">
        <v>102</v>
      </c>
      <c r="DB326" s="37" t="s">
        <v>102</v>
      </c>
      <c r="DC326" s="37" t="s">
        <v>102</v>
      </c>
      <c r="DD326" s="37">
        <f>'[3]C-to-C'!EP347</f>
        <v>4.5070154689295805</v>
      </c>
      <c r="DE326" s="37">
        <f>'[2]211'!B347</f>
        <v>4.5070154689299891</v>
      </c>
      <c r="DF326" s="37">
        <f>'[2]211'!C347</f>
        <v>4.6770158848425751</v>
      </c>
      <c r="DG326" s="37">
        <f>'[3]C-to-C'!R347</f>
        <v>5.9053906758972374</v>
      </c>
      <c r="DH326" s="37">
        <f>'[2]211'!B906</f>
        <v>5.9053906758973183</v>
      </c>
      <c r="DI326" s="37">
        <f>'[2]211'!C906</f>
        <v>5.1150427195086383</v>
      </c>
      <c r="DJ326" s="37">
        <f>'[3]C-to-C'!AH347</f>
        <v>-0.69583744316454954</v>
      </c>
      <c r="DK326" s="37">
        <f>'[2]211'!B5378</f>
        <v>-0.69583744316454565</v>
      </c>
      <c r="DL326" s="37">
        <f>'[2]211'!C5378</f>
        <v>4.3045614517052337</v>
      </c>
      <c r="DM326" s="37">
        <f>'[3]C-to-C'!AX347</f>
        <v>3.7339441107767044</v>
      </c>
      <c r="DN326" s="37">
        <f>'[2]211'!B5937</f>
        <v>3.7339441107767013</v>
      </c>
      <c r="DO326" s="37">
        <f>'[2]211'!C5937</f>
        <v>0.86065849830471108</v>
      </c>
      <c r="DP326" s="37">
        <f>'[3]C-to-C'!BN347</f>
        <v>-1.4592781248101403</v>
      </c>
      <c r="DQ326" s="37">
        <f>'[2]211'!B6496</f>
        <v>-1.4592781248101194</v>
      </c>
      <c r="DR326" s="37">
        <f>'[2]211'!C6496</f>
        <v>2.4791153811039357</v>
      </c>
      <c r="DS326" s="37" t="s">
        <v>102</v>
      </c>
      <c r="DT326" s="37" t="s">
        <v>102</v>
      </c>
      <c r="DU326" s="37" t="s">
        <v>102</v>
      </c>
      <c r="DV326" s="37" t="s">
        <v>102</v>
      </c>
      <c r="DW326" s="37" t="s">
        <v>102</v>
      </c>
      <c r="DX326" s="37" t="s">
        <v>102</v>
      </c>
      <c r="DY326" s="37">
        <f>'[3]Implisit Q'!EP347</f>
        <v>0.30202799277327586</v>
      </c>
      <c r="DZ326" s="37">
        <f>'[2]212'!B347</f>
        <v>0.30202799277333459</v>
      </c>
      <c r="EA326" s="37">
        <f>'[2]212'!C347</f>
        <v>0.31775083040329932</v>
      </c>
      <c r="EB326" s="37">
        <f>'[3]Implisit Q'!R347</f>
        <v>-1.3397702821479669</v>
      </c>
      <c r="EC326" s="37">
        <f>'[2]212'!B906</f>
        <v>-1.3397702821482378</v>
      </c>
      <c r="ED326" s="37">
        <f>'[2]212'!C906</f>
        <v>0.67845981651575715</v>
      </c>
      <c r="EE326" s="37">
        <f>'[3]Implisit Q'!AH347</f>
        <v>-0.37834327297693449</v>
      </c>
      <c r="EF326" s="37">
        <f>'[2]212'!B5378</f>
        <v>-0.37834327297699266</v>
      </c>
      <c r="EG326" s="37">
        <f>'[2]212'!C5378</f>
        <v>0.55000000000001337</v>
      </c>
      <c r="EH326" s="37">
        <f>'[3]Implisit Q'!AX347</f>
        <v>-0.34839853296675471</v>
      </c>
      <c r="EI326" s="37">
        <f>'[2]212'!B5937</f>
        <v>-0.34839853296671092</v>
      </c>
      <c r="EJ326" s="37">
        <f>'[2]212'!C5937</f>
        <v>1.0599999999999983</v>
      </c>
      <c r="EK326" s="37">
        <f>'[3]Implisit Q'!BN347</f>
        <v>1.425092162952609</v>
      </c>
      <c r="EL326" s="37">
        <f>'[2]212'!B6496</f>
        <v>1.4250921629525617</v>
      </c>
      <c r="EM326" s="37">
        <f>'[2]212'!C6496</f>
        <v>-0.32303984013774478</v>
      </c>
      <c r="EN326" s="37" t="s">
        <v>102</v>
      </c>
      <c r="EO326" s="37" t="s">
        <v>102</v>
      </c>
      <c r="EP326" s="37" t="s">
        <v>102</v>
      </c>
      <c r="EQ326" s="37" t="s">
        <v>102</v>
      </c>
      <c r="ER326" s="37" t="s">
        <v>102</v>
      </c>
      <c r="ES326" s="37" t="s">
        <v>102</v>
      </c>
      <c r="ET326" s="37">
        <f>'[3]Implisit Y'!EP347</f>
        <v>6.5126901281702771</v>
      </c>
      <c r="EU326" s="37">
        <f>'[2]213'!B347</f>
        <v>6.5126901281698109</v>
      </c>
      <c r="EV326" s="37">
        <f>'[2]213'!C347</f>
        <v>4.7562307120405594</v>
      </c>
      <c r="EW326" s="37">
        <f>'[3]Implisit Y'!R347</f>
        <v>4.6285952989936447</v>
      </c>
      <c r="EX326" s="37">
        <f>'[2]213'!B906</f>
        <v>4.6285952989934795</v>
      </c>
      <c r="EY326" s="37">
        <f>'[2]213'!C906</f>
        <v>1.2553783960841263</v>
      </c>
      <c r="EZ326" s="37">
        <f>'[3]Implisit Y'!AH347</f>
        <v>0.84185456311662676</v>
      </c>
      <c r="FA326" s="37">
        <f>'[2]213'!B5378</f>
        <v>0.84185456311663276</v>
      </c>
      <c r="FB326" s="37">
        <f>'[2]213'!C5378</f>
        <v>0.70003350758041405</v>
      </c>
      <c r="FC326" s="37">
        <f>'[3]Implisit Y'!AX347</f>
        <v>1.5084310296882109</v>
      </c>
      <c r="FD326" s="37">
        <f>'[2]213'!B5937</f>
        <v>1.5084310296882111</v>
      </c>
      <c r="FE326" s="37">
        <f>'[2]213'!C5937</f>
        <v>1.6218993467648495</v>
      </c>
      <c r="FF326" s="37">
        <f>'[3]Implisit Y'!BN347</f>
        <v>8.7870378465834733</v>
      </c>
      <c r="FG326" s="37">
        <f>'[2]213'!B6496</f>
        <v>8.7870378465834538</v>
      </c>
      <c r="FH326" s="37">
        <f>'[2]213'!C6496</f>
        <v>8.4977283676208124</v>
      </c>
      <c r="FI326" s="37" t="s">
        <v>102</v>
      </c>
      <c r="FJ326" s="37" t="s">
        <v>102</v>
      </c>
      <c r="FK326" s="37" t="s">
        <v>102</v>
      </c>
      <c r="FL326" s="37" t="s">
        <v>102</v>
      </c>
      <c r="FM326" s="37" t="s">
        <v>102</v>
      </c>
      <c r="FN326" s="37" t="s">
        <v>102</v>
      </c>
      <c r="FO326" s="37">
        <f>'[3]SOG Q'!EP347</f>
        <v>-0.67354813961780735</v>
      </c>
      <c r="FP326" s="37">
        <f>'[2]218'!B347</f>
        <v>-0.67354813961769799</v>
      </c>
      <c r="FQ326" s="37">
        <f>'[2]218'!C347</f>
        <v>3.8173962856704193</v>
      </c>
      <c r="FR326" s="37">
        <f>'[3]SOG Q'!R347</f>
        <v>0.98159027483695049</v>
      </c>
      <c r="FS326" s="37">
        <f>'[2]218'!B906</f>
        <v>0.98159027483694705</v>
      </c>
      <c r="FT326" s="37">
        <f>'[2]218'!C906</f>
        <v>1.3061195721452858</v>
      </c>
      <c r="FU326" s="37">
        <f>'[3]SOG Q'!AH347</f>
        <v>0.10162226501043529</v>
      </c>
      <c r="FV326" s="37">
        <f>'[2]218'!B5378</f>
        <v>0.10162226501043493</v>
      </c>
      <c r="FW326" s="37">
        <f>'[2]218'!C5378</f>
        <v>1.639284999948056E-3</v>
      </c>
      <c r="FX326" s="37">
        <f>'[3]SOG Q'!AX347</f>
        <v>-1.9876637414929488</v>
      </c>
      <c r="FY326" s="37">
        <f>'[2]218'!B5937</f>
        <v>-1.9876637414929417</v>
      </c>
      <c r="FZ326" s="37">
        <f>'[2]218'!C5937</f>
        <v>1.1637765299878426</v>
      </c>
      <c r="GA326" s="37">
        <f>'[3]SOG Q'!BN347</f>
        <v>-2.2755085514420559</v>
      </c>
      <c r="GB326" s="37">
        <f>'[2]218'!B6496</f>
        <v>-2.2755085514420479</v>
      </c>
      <c r="GC326" s="37">
        <f>'[2]218'!C6496</f>
        <v>2.7456814796771254</v>
      </c>
      <c r="GD326" s="37">
        <f>'[3]SOG Q'!CD347</f>
        <v>1.2078682741810054</v>
      </c>
      <c r="GE326" s="37">
        <f>'[2]218'!B8173</f>
        <v>1.2078682741810012</v>
      </c>
      <c r="GF326" s="37">
        <f>'[2]218'!C8173</f>
        <v>-2.76749058064364E-2</v>
      </c>
      <c r="GG326" s="37">
        <f>'[3]SOG Q'!DZ347</f>
        <v>1.2985433392887966</v>
      </c>
      <c r="GH326" s="37">
        <f>'[2]218'!B8732</f>
        <v>1.2985433392887933</v>
      </c>
      <c r="GI326" s="37">
        <f>'[2]218'!C8732</f>
        <v>-1.3721456753333423</v>
      </c>
      <c r="GJ326" s="37">
        <f>'[3]SOG Y'!EP347</f>
        <v>4.5070154689295805</v>
      </c>
      <c r="GK326" s="37">
        <f>'[2]219'!B347</f>
        <v>4.5070154689299891</v>
      </c>
      <c r="GL326" s="37">
        <f>'[2]219'!C347</f>
        <v>4.8412891003772156</v>
      </c>
      <c r="GM326" s="37">
        <f>'[3]SOG Y'!R347</f>
        <v>3.1723191333065341</v>
      </c>
      <c r="GN326" s="37">
        <f>'[2]219'!B906</f>
        <v>3.1723191333065821</v>
      </c>
      <c r="GO326" s="37">
        <f>'[2]219'!C906</f>
        <v>2.3490303699189967</v>
      </c>
      <c r="GP326" s="37">
        <f>'[3]SOG Y'!AH347</f>
        <v>-9.2341494500318717E-3</v>
      </c>
      <c r="GQ326" s="37">
        <f>'[2]219'!B5378</f>
        <v>-9.2341494500319012E-3</v>
      </c>
      <c r="GR326" s="37">
        <f>'[2]219'!C5378</f>
        <v>0.11409772235901525</v>
      </c>
      <c r="GS326" s="37">
        <f>'[3]SOG Y'!AX347</f>
        <v>0.49980489444956994</v>
      </c>
      <c r="GT326" s="37">
        <f>'[2]219'!B5937</f>
        <v>0.49980489444957149</v>
      </c>
      <c r="GU326" s="37">
        <f>'[2]219'!C5937</f>
        <v>-0.24395193355218014</v>
      </c>
      <c r="GV326" s="37">
        <f>'[3]SOG Y'!BN347</f>
        <v>-0.46098609551544156</v>
      </c>
      <c r="GW326" s="37">
        <f>'[2]219'!B6496</f>
        <v>-0.4609860955154384</v>
      </c>
      <c r="GX326" s="37">
        <f>'[2]219'!C6496</f>
        <v>1.9679035268928233</v>
      </c>
      <c r="GY326" s="37">
        <f>'[3]SOG Y'!CD347</f>
        <v>-6.908229657997836E-3</v>
      </c>
      <c r="GZ326" s="37">
        <f>'[2]219'!B8173</f>
        <v>-6.9082296579978577E-3</v>
      </c>
      <c r="HA326" s="37">
        <f>'[2]219'!C8173</f>
        <v>0.19255880166862616</v>
      </c>
      <c r="HB326" s="37">
        <f>'[3]SOG Y'!DZ347</f>
        <v>1.3120199157969652</v>
      </c>
      <c r="HC326" s="37">
        <f>'[2]219'!B8732</f>
        <v>1.3120199157969696</v>
      </c>
      <c r="HD326" s="37">
        <f>'[2]219'!C8732</f>
        <v>0.46165061308957983</v>
      </c>
    </row>
    <row r="327" spans="1:212" x14ac:dyDescent="0.35">
      <c r="A327" s="1">
        <v>6110</v>
      </c>
      <c r="B327" s="1" t="s">
        <v>432</v>
      </c>
      <c r="C327" s="37">
        <f>'[3]ADHB 2025'!EP348</f>
        <v>1892165.5386592508</v>
      </c>
      <c r="D327" s="37">
        <f>'[2]201'!B348</f>
        <v>1892165.5386592508</v>
      </c>
      <c r="E327" s="37">
        <f>'[2]201'!C348</f>
        <v>1946178.4229818131</v>
      </c>
      <c r="F327" s="37">
        <f>'[3]ADHB 2025'!R348</f>
        <v>1161921.9934515432</v>
      </c>
      <c r="G327" s="37">
        <f>'[2]201'!B907</f>
        <v>1161921.9934515432</v>
      </c>
      <c r="H327" s="37">
        <f>'[2]201'!C907</f>
        <v>1203264.6552188441</v>
      </c>
      <c r="I327" s="37">
        <f>'[3]ADHB 2025'!AH348</f>
        <v>28523.973629080192</v>
      </c>
      <c r="J327" s="37">
        <f>'[2]201'!B5379</f>
        <v>28523.973629080192</v>
      </c>
      <c r="K327" s="37">
        <f>'[2]201'!C5379</f>
        <v>28983.411186822847</v>
      </c>
      <c r="L327" s="37">
        <f>'[3]ADHB 2025'!AX348</f>
        <v>395967.93945322483</v>
      </c>
      <c r="M327" s="37">
        <f>'[2]201'!B5938</f>
        <v>395967.93945322483</v>
      </c>
      <c r="N327" s="37">
        <f>'[2]201'!C5938</f>
        <v>409082.50363781722</v>
      </c>
      <c r="O327" s="37">
        <f>'[3]ADHB 2025'!BN348</f>
        <v>534710.31554484367</v>
      </c>
      <c r="P327" s="37">
        <f>'[2]201'!B6497</f>
        <v>534710.31554484367</v>
      </c>
      <c r="Q327" s="37">
        <f>'[2]201'!C6497</f>
        <v>569078.00105781807</v>
      </c>
      <c r="R327" s="37">
        <f>'[3]ADHB 2025'!CD348</f>
        <v>37579.839026768226</v>
      </c>
      <c r="S327" s="37">
        <f>'[2]201'!B8174</f>
        <v>37579.839026768226</v>
      </c>
      <c r="T327" s="37">
        <f>'[2]201'!C8174</f>
        <v>37332.2253889243</v>
      </c>
      <c r="U327" s="37">
        <f>'[3]ADHB 2025'!DZ348</f>
        <v>-266538.52244620962</v>
      </c>
      <c r="V327" s="37">
        <f>'[2]201'!B8733</f>
        <v>-266538.52244620962</v>
      </c>
      <c r="W327" s="37">
        <f>'[2]201'!C8733</f>
        <v>-301562.3735084135</v>
      </c>
      <c r="X327" s="37">
        <f>'[3]ADHK 2025'!EP348</f>
        <v>1023169.5170608803</v>
      </c>
      <c r="Y327" s="37">
        <f>'[2]202'!B348</f>
        <v>1023169.5170608803</v>
      </c>
      <c r="Z327" s="37">
        <f>'[2]202'!C348</f>
        <v>1045445.424740867</v>
      </c>
      <c r="AA327" s="37">
        <f>'[3]ADHK 2025'!R348</f>
        <v>677604.00965852151</v>
      </c>
      <c r="AB327" s="37">
        <f>'[2]202'!B907</f>
        <v>677604.00965852151</v>
      </c>
      <c r="AC327" s="37">
        <f>'[2]202'!C907</f>
        <v>694457.15883995779</v>
      </c>
      <c r="AD327" s="37">
        <f>'[3]ADHK 2025'!AH348</f>
        <v>16522.801772321654</v>
      </c>
      <c r="AE327" s="37">
        <f>'[2]202'!B5379</f>
        <v>16522.801772321654</v>
      </c>
      <c r="AF327" s="37">
        <f>'[2]202'!C5379</f>
        <v>16728.71228523464</v>
      </c>
      <c r="AG327" s="37">
        <f>'[3]ADHK 2025'!AX348</f>
        <v>209295.21870549736</v>
      </c>
      <c r="AH327" s="37">
        <f>'[2]202'!B5938</f>
        <v>209295.21870549736</v>
      </c>
      <c r="AI327" s="37">
        <f>'[2]202'!C5938</f>
        <v>211536.5715907882</v>
      </c>
      <c r="AJ327" s="37">
        <f>'[3]ADHK 2025'!BN348</f>
        <v>277068.01484363282</v>
      </c>
      <c r="AK327" s="37">
        <f>'[2]202'!B6497</f>
        <v>277068.01484363282</v>
      </c>
      <c r="AL327" s="37">
        <f>'[2]202'!C6497</f>
        <v>288235.90214424324</v>
      </c>
      <c r="AM327" s="37">
        <f>'[3]ADHK 2025'!CD348</f>
        <v>32218.107635533321</v>
      </c>
      <c r="AN327" s="37">
        <f>'[2]202'!B8174</f>
        <v>32218.107635533321</v>
      </c>
      <c r="AO327" s="37">
        <f>'[2]202'!C8174</f>
        <v>25171.356414886191</v>
      </c>
      <c r="AP327" s="37">
        <f>'[3]ADHK 2025'!DZ348</f>
        <v>-189538.63555462641</v>
      </c>
      <c r="AQ327" s="37">
        <f>'[2]202'!B8733</f>
        <v>-189538.63555462641</v>
      </c>
      <c r="AR327" s="37">
        <f>'[2]202'!C8733</f>
        <v>-190684.27653424311</v>
      </c>
      <c r="AS327" s="37">
        <f>[3]Distribusi!EP348</f>
        <v>100</v>
      </c>
      <c r="AT327" s="37">
        <f>'[2]205'!B348</f>
        <v>100</v>
      </c>
      <c r="AU327" s="37">
        <f>'[2]205'!C348</f>
        <v>100</v>
      </c>
      <c r="AV327" s="37">
        <f>[3]Distribusi!R348</f>
        <v>61.406994774614532</v>
      </c>
      <c r="AW327" s="37">
        <f>'[2]205'!B907</f>
        <v>61.406994774614532</v>
      </c>
      <c r="AX327" s="37">
        <f>'[2]205'!C907</f>
        <v>61.827047356494532</v>
      </c>
      <c r="AY327" s="37">
        <f>[3]Distribusi!AH348</f>
        <v>1.507477704582427</v>
      </c>
      <c r="AZ327" s="37">
        <f>'[2]205'!B5379</f>
        <v>1.507477704582427</v>
      </c>
      <c r="BA327" s="37">
        <f>'[2]205'!C5379</f>
        <v>1.4892473806392466</v>
      </c>
      <c r="BB327" s="37">
        <f>[3]Distribusi!AX348</f>
        <v>20.926707064636609</v>
      </c>
      <c r="BC327" s="37">
        <f>'[2]205'!B5938</f>
        <v>20.926707064636609</v>
      </c>
      <c r="BD327" s="37">
        <f>'[2]205'!C5938</f>
        <v>21.019784147593544</v>
      </c>
      <c r="BE327" s="37">
        <f>[3]Distribusi!BN348</f>
        <v>28.259172076652884</v>
      </c>
      <c r="BF327" s="37">
        <f>'[2]205'!B6497</f>
        <v>28.259172076652884</v>
      </c>
      <c r="BG327" s="37">
        <f>'[2]205'!C6497</f>
        <v>29.240792844980383</v>
      </c>
      <c r="BH327" s="37">
        <f>[3]Distribusi!CD348</f>
        <v>1.9860756503047041</v>
      </c>
      <c r="BI327" s="37">
        <f>'[2]205'!B8174</f>
        <v>1.9860756503047041</v>
      </c>
      <c r="BJ327" s="37">
        <f>'[2]205'!C8174</f>
        <v>1.9182324163128988</v>
      </c>
      <c r="BK327" s="37">
        <f>[3]Distribusi!DZ348</f>
        <v>-14.086427270791186</v>
      </c>
      <c r="BL327" s="37">
        <f>'[2]205'!B8733</f>
        <v>-14.086427270791186</v>
      </c>
      <c r="BM327" s="37">
        <f>'[2]205'!C8733</f>
        <v>-15.495104146020614</v>
      </c>
      <c r="BN327" s="37">
        <f>'[3]Q-to-Q'!EP348</f>
        <v>-0.11985294338671793</v>
      </c>
      <c r="BO327" s="37">
        <f>'[2]209'!B348</f>
        <v>-0.11985294338700697</v>
      </c>
      <c r="BP327" s="37">
        <f>'[2]209'!C348</f>
        <v>2.1771473161139165</v>
      </c>
      <c r="BQ327" s="37">
        <f>'[3]Q-to-Q'!R348</f>
        <v>1.7221507932136291</v>
      </c>
      <c r="BR327" s="37">
        <f>'[2]209'!B907</f>
        <v>1.7221507932135838</v>
      </c>
      <c r="BS327" s="37">
        <f>'[2]209'!C907</f>
        <v>2.4871678651856599</v>
      </c>
      <c r="BT327" s="37">
        <f>'[3]Q-to-Q'!AH348</f>
        <v>5.6318398637138074</v>
      </c>
      <c r="BU327" s="37">
        <f>'[2]209'!B5379</f>
        <v>5.631839863714001</v>
      </c>
      <c r="BV327" s="37">
        <f>'[2]209'!C5379</f>
        <v>1.2462203187471443</v>
      </c>
      <c r="BW327" s="37">
        <f>'[3]Q-to-Q'!AX348</f>
        <v>-9.0065038931753776</v>
      </c>
      <c r="BX327" s="37">
        <f>'[2]209'!B5938</f>
        <v>-9.0065038931752657</v>
      </c>
      <c r="BY327" s="37">
        <f>'[2]209'!C5938</f>
        <v>1.0709049634070611</v>
      </c>
      <c r="BZ327" s="37">
        <f>'[3]Q-to-Q'!BN348</f>
        <v>-5.2889076326906377</v>
      </c>
      <c r="CA327" s="37">
        <f>'[2]209'!B6497</f>
        <v>-5.2889076326906936</v>
      </c>
      <c r="CB327" s="37">
        <f>'[2]209'!C6497</f>
        <v>4.0307385559871207</v>
      </c>
      <c r="CC327" s="37" t="s">
        <v>102</v>
      </c>
      <c r="CD327" s="37" t="s">
        <v>102</v>
      </c>
      <c r="CE327" s="37" t="s">
        <v>102</v>
      </c>
      <c r="CF327" s="37" t="s">
        <v>102</v>
      </c>
      <c r="CG327" s="37" t="s">
        <v>102</v>
      </c>
      <c r="CH327" s="37" t="s">
        <v>102</v>
      </c>
      <c r="CI327" s="37">
        <f>'[3]Y-on-Y'!EP348</f>
        <v>4.0095179608522216</v>
      </c>
      <c r="CJ327" s="37">
        <f>'[2]210'!B348</f>
        <v>4.0095179608522251</v>
      </c>
      <c r="CK327" s="37">
        <f>'[2]210'!C348</f>
        <v>4.1899596281475402</v>
      </c>
      <c r="CL327" s="37">
        <f>'[3]Y-on-Y'!R348</f>
        <v>5.9876083921214729</v>
      </c>
      <c r="CM327" s="37">
        <f>'[2]210'!B907</f>
        <v>5.9876083921215297</v>
      </c>
      <c r="CN327" s="37">
        <f>'[2]210'!C907</f>
        <v>5.888812445556435</v>
      </c>
      <c r="CO327" s="37">
        <f>'[3]Y-on-Y'!AH348</f>
        <v>-1.2894301527387313</v>
      </c>
      <c r="CP327" s="37">
        <f>'[2]210'!B5379</f>
        <v>-1.289430152738906</v>
      </c>
      <c r="CQ327" s="37">
        <f>'[2]210'!C5379</f>
        <v>6.7236539999997094</v>
      </c>
      <c r="CR327" s="37">
        <f>'[3]Y-on-Y'!AX348</f>
        <v>5.2926955051203777</v>
      </c>
      <c r="CS327" s="37">
        <f>'[2]210'!B5938</f>
        <v>5.2926955051201006</v>
      </c>
      <c r="CT327" s="37">
        <f>'[2]210'!C5938</f>
        <v>-0.90453390408143908</v>
      </c>
      <c r="CU327" s="37">
        <f>'[3]Y-on-Y'!BN348</f>
        <v>3.5790179936354463</v>
      </c>
      <c r="CV327" s="37">
        <f>'[2]210'!B6497</f>
        <v>3.5790179936355049</v>
      </c>
      <c r="CW327" s="37">
        <f>'[2]210'!C6497</f>
        <v>5.8380312356794413</v>
      </c>
      <c r="CX327" s="37" t="s">
        <v>102</v>
      </c>
      <c r="CY327" s="37" t="s">
        <v>102</v>
      </c>
      <c r="CZ327" s="37" t="s">
        <v>102</v>
      </c>
      <c r="DA327" s="37" t="s">
        <v>102</v>
      </c>
      <c r="DB327" s="37" t="s">
        <v>102</v>
      </c>
      <c r="DC327" s="37" t="s">
        <v>102</v>
      </c>
      <c r="DD327" s="37">
        <f>'[3]C-to-C'!EP348</f>
        <v>4.0095179608522216</v>
      </c>
      <c r="DE327" s="37">
        <f>'[2]211'!B348</f>
        <v>4.0095179608522251</v>
      </c>
      <c r="DF327" s="37">
        <f>'[2]211'!C348</f>
        <v>4.1006321547839377</v>
      </c>
      <c r="DG327" s="37">
        <f>'[3]C-to-C'!R348</f>
        <v>5.9876083921214729</v>
      </c>
      <c r="DH327" s="37">
        <f>'[2]211'!B907</f>
        <v>5.9876083921215297</v>
      </c>
      <c r="DI327" s="37">
        <f>'[2]211'!C907</f>
        <v>5.9375806289513626</v>
      </c>
      <c r="DJ327" s="37">
        <f>'[3]C-to-C'!AH348</f>
        <v>-1.2894301527387313</v>
      </c>
      <c r="DK327" s="37">
        <f>'[2]211'!B5379</f>
        <v>-1.289430152738906</v>
      </c>
      <c r="DL327" s="37">
        <f>'[2]211'!C5379</f>
        <v>2.5856131766384136</v>
      </c>
      <c r="DM327" s="37">
        <f>'[3]C-to-C'!AX348</f>
        <v>5.2926955051203777</v>
      </c>
      <c r="DN327" s="37">
        <f>'[2]211'!B5938</f>
        <v>5.2926955051201006</v>
      </c>
      <c r="DO327" s="37">
        <f>'[2]211'!C5938</f>
        <v>2.0836426607537493</v>
      </c>
      <c r="DP327" s="37">
        <f>'[3]C-to-C'!BN348</f>
        <v>3.5790179936354463</v>
      </c>
      <c r="DQ327" s="37">
        <f>'[2]211'!B6497</f>
        <v>3.5790179936355049</v>
      </c>
      <c r="DR327" s="37">
        <f>'[2]211'!C6497</f>
        <v>4.7186566353996353</v>
      </c>
      <c r="DS327" s="37" t="s">
        <v>102</v>
      </c>
      <c r="DT327" s="37" t="s">
        <v>102</v>
      </c>
      <c r="DU327" s="37" t="s">
        <v>102</v>
      </c>
      <c r="DV327" s="37" t="s">
        <v>102</v>
      </c>
      <c r="DW327" s="37" t="s">
        <v>102</v>
      </c>
      <c r="DX327" s="37" t="s">
        <v>102</v>
      </c>
      <c r="DY327" s="37">
        <f>'[3]Implisit Q'!EP348</f>
        <v>0.89328087760740971</v>
      </c>
      <c r="DZ327" s="37">
        <f>'[2]212'!B348</f>
        <v>0.89328087760750985</v>
      </c>
      <c r="EA327" s="37">
        <f>'[2]212'!C348</f>
        <v>0.66297264746242246</v>
      </c>
      <c r="EB327" s="37">
        <f>'[3]Implisit Q'!R348</f>
        <v>1.7742790047410324</v>
      </c>
      <c r="EC327" s="37">
        <f>'[2]212'!B907</f>
        <v>1.7742790047413051</v>
      </c>
      <c r="ED327" s="37">
        <f>'[2]212'!C907</f>
        <v>1.0449691359128983</v>
      </c>
      <c r="EE327" s="37">
        <f>'[3]Implisit Q'!AH348</f>
        <v>-0.18999999999999773</v>
      </c>
      <c r="EF327" s="37">
        <f>'[2]212'!B5379</f>
        <v>-0.1900000000001158</v>
      </c>
      <c r="EG327" s="37">
        <f>'[2]212'!C5379</f>
        <v>0.36000000000001953</v>
      </c>
      <c r="EH327" s="37">
        <f>'[3]Implisit Q'!AX348</f>
        <v>-2.4480882705404383E-2</v>
      </c>
      <c r="EI327" s="37">
        <f>'[2]212'!B5938</f>
        <v>-2.4480882705608904E-2</v>
      </c>
      <c r="EJ327" s="37">
        <f>'[2]212'!C5938</f>
        <v>2.2173758262082903</v>
      </c>
      <c r="EK327" s="37">
        <f>'[3]Implisit Q'!BN348</f>
        <v>1.4008400542814741</v>
      </c>
      <c r="EL327" s="37">
        <f>'[2]212'!B6497</f>
        <v>1.4008400542814803</v>
      </c>
      <c r="EM327" s="37">
        <f>'[2]212'!C6497</f>
        <v>2.303749949028107</v>
      </c>
      <c r="EN327" s="37" t="s">
        <v>102</v>
      </c>
      <c r="EO327" s="37" t="s">
        <v>102</v>
      </c>
      <c r="EP327" s="37" t="s">
        <v>102</v>
      </c>
      <c r="EQ327" s="37" t="s">
        <v>102</v>
      </c>
      <c r="ER327" s="37" t="s">
        <v>102</v>
      </c>
      <c r="ES327" s="37" t="s">
        <v>102</v>
      </c>
      <c r="ET327" s="37">
        <f>'[3]Implisit Y'!EP348</f>
        <v>4.8543190435832173</v>
      </c>
      <c r="EU327" s="37">
        <f>'[2]213'!B348</f>
        <v>4.8543190435834056</v>
      </c>
      <c r="EV327" s="37">
        <f>'[2]213'!C348</f>
        <v>4.1170297347492362</v>
      </c>
      <c r="EW327" s="37">
        <f>'[3]Implisit Y'!R348</f>
        <v>3.3937017951362947</v>
      </c>
      <c r="EX327" s="37">
        <f>'[2]213'!B907</f>
        <v>3.3937017951360948</v>
      </c>
      <c r="EY327" s="37">
        <f>'[2]213'!C907</f>
        <v>3.2680818961813047</v>
      </c>
      <c r="EZ327" s="37">
        <f>'[3]Implisit Y'!AH348</f>
        <v>0.85432306996366947</v>
      </c>
      <c r="FA327" s="37">
        <f>'[2]213'!B5379</f>
        <v>0.85432306996398055</v>
      </c>
      <c r="FB327" s="37">
        <f>'[2]213'!C5379</f>
        <v>0.6408588222332271</v>
      </c>
      <c r="FC327" s="37">
        <f>'[3]Implisit Y'!AX348</f>
        <v>0.14103522877584851</v>
      </c>
      <c r="FD327" s="37">
        <f>'[2]213'!B5938</f>
        <v>0.14103522877600397</v>
      </c>
      <c r="FE327" s="37">
        <f>'[2]213'!C5938</f>
        <v>2.2803592939743127</v>
      </c>
      <c r="FF327" s="37">
        <f>'[3]Implisit Y'!BN348</f>
        <v>5.1865325905760358</v>
      </c>
      <c r="FG327" s="37">
        <f>'[2]213'!B6497</f>
        <v>5.1865325905759878</v>
      </c>
      <c r="FH327" s="37">
        <f>'[2]213'!C6497</f>
        <v>6.1337453589860358</v>
      </c>
      <c r="FI327" s="37" t="s">
        <v>102</v>
      </c>
      <c r="FJ327" s="37" t="s">
        <v>102</v>
      </c>
      <c r="FK327" s="37" t="s">
        <v>102</v>
      </c>
      <c r="FL327" s="37" t="s">
        <v>102</v>
      </c>
      <c r="FM327" s="37" t="s">
        <v>102</v>
      </c>
      <c r="FN327" s="37" t="s">
        <v>102</v>
      </c>
      <c r="FO327" s="37">
        <f>'[3]SOG Q'!EP348</f>
        <v>-0.11985294338671793</v>
      </c>
      <c r="FP327" s="37">
        <f>'[2]218'!B348</f>
        <v>-0.11985294338700697</v>
      </c>
      <c r="FQ327" s="37">
        <f>'[2]218'!C348</f>
        <v>2.1771473161139165</v>
      </c>
      <c r="FR327" s="37">
        <f>'[3]SOG Q'!R348</f>
        <v>1.1198585992801684</v>
      </c>
      <c r="FS327" s="37">
        <f>'[2]218'!B907</f>
        <v>1.1198585992800743</v>
      </c>
      <c r="FT327" s="37">
        <f>'[2]218'!C907</f>
        <v>1.6471512198533855</v>
      </c>
      <c r="FU327" s="37">
        <f>'[3]SOG Q'!AH348</f>
        <v>8.5994509971176691E-2</v>
      </c>
      <c r="FV327" s="37">
        <f>'[2]218'!B5379</f>
        <v>8.5994509971174943E-2</v>
      </c>
      <c r="FW327" s="37">
        <f>'[2]218'!C5379</f>
        <v>2.0124770087411988E-2</v>
      </c>
      <c r="FX327" s="37">
        <f>'[3]SOG Q'!AX348</f>
        <v>-2.0222589996118678</v>
      </c>
      <c r="FY327" s="37">
        <f>'[2]218'!B5938</f>
        <v>-2.0222589996117311</v>
      </c>
      <c r="FZ327" s="37">
        <f>'[2]218'!C5938</f>
        <v>0.21905977923670597</v>
      </c>
      <c r="GA327" s="37">
        <f>'[3]SOG Q'!BN348</f>
        <v>-1.5103691627652582</v>
      </c>
      <c r="GB327" s="37">
        <f>'[2]218'!B6497</f>
        <v>-1.5103691627651943</v>
      </c>
      <c r="GC327" s="37">
        <f>'[2]218'!C6497</f>
        <v>1.0914992202553977</v>
      </c>
      <c r="GD327" s="37">
        <f>'[3]SOG Q'!CD348</f>
        <v>2.3139877717559294</v>
      </c>
      <c r="GE327" s="37">
        <f>'[2]218'!B8174</f>
        <v>2.3139877717558051</v>
      </c>
      <c r="GF327" s="37">
        <f>'[2]218'!C8174</f>
        <v>-0.68871786181525152</v>
      </c>
      <c r="GG327" s="37">
        <f>'[3]SOG Q'!DZ348</f>
        <v>-0.1070656620168714</v>
      </c>
      <c r="GH327" s="37">
        <f>'[2]218'!B8733</f>
        <v>-0.10706566201684008</v>
      </c>
      <c r="GI327" s="37">
        <f>'[2]218'!C8733</f>
        <v>-0.11196981150373068</v>
      </c>
      <c r="GJ327" s="37">
        <f>'[3]SOG Y'!EP348</f>
        <v>4.0095179608522216</v>
      </c>
      <c r="GK327" s="37">
        <f>'[2]219'!B348</f>
        <v>4.0095179608522251</v>
      </c>
      <c r="GL327" s="37">
        <f>'[2]219'!C348</f>
        <v>4.1899596281475402</v>
      </c>
      <c r="GM327" s="37">
        <f>'[3]SOG Y'!R348</f>
        <v>3.8913451580626766</v>
      </c>
      <c r="GN327" s="37">
        <f>'[2]219'!B907</f>
        <v>3.8913451580627267</v>
      </c>
      <c r="GO327" s="37">
        <f>'[2]219'!C907</f>
        <v>3.8489973096750463</v>
      </c>
      <c r="GP327" s="37">
        <f>'[3]SOG Y'!AH348</f>
        <v>-2.1940339628801684E-2</v>
      </c>
      <c r="GQ327" s="37">
        <f>'[2]219'!B5379</f>
        <v>-2.194033962880473E-2</v>
      </c>
      <c r="GR327" s="37">
        <f>'[2]219'!C5379</f>
        <v>0.10503443063878301</v>
      </c>
      <c r="GS327" s="37">
        <f>'[3]SOG Y'!AX348</f>
        <v>1.0694573344928704</v>
      </c>
      <c r="GT327" s="37">
        <f>'[2]219'!B5938</f>
        <v>1.0694573344928242</v>
      </c>
      <c r="GU327" s="37">
        <f>'[2]219'!C5938</f>
        <v>-0.19243365555812281</v>
      </c>
      <c r="GV327" s="37">
        <f>'[3]SOG Y'!BN348</f>
        <v>0.97320420410172892</v>
      </c>
      <c r="GW327" s="37">
        <f>'[2]219'!B6497</f>
        <v>0.97320420410175046</v>
      </c>
      <c r="GX327" s="37">
        <f>'[2]219'!C6497</f>
        <v>1.5845182289467068</v>
      </c>
      <c r="GY327" s="37">
        <f>'[3]SOG Y'!CD348</f>
        <v>0.25962016968031104</v>
      </c>
      <c r="GZ327" s="37">
        <f>'[2]219'!B8174</f>
        <v>0.25962016968031354</v>
      </c>
      <c r="HA327" s="37">
        <f>'[2]219'!C8174</f>
        <v>0.80431129247972177</v>
      </c>
      <c r="HB327" s="37">
        <f>'[3]SOG Y'!DZ348</f>
        <v>-2.1621685658565641</v>
      </c>
      <c r="HC327" s="37">
        <f>'[2]219'!B8733</f>
        <v>-2.162168565856617</v>
      </c>
      <c r="HD327" s="37">
        <f>'[2]219'!C8733</f>
        <v>-1.9604679780350831</v>
      </c>
    </row>
    <row r="328" spans="1:212" x14ac:dyDescent="0.35">
      <c r="A328" s="1">
        <v>6111</v>
      </c>
      <c r="B328" s="1" t="s">
        <v>433</v>
      </c>
      <c r="C328" s="37">
        <f>'[3]ADHB 2025'!EP349</f>
        <v>1541691.8449967499</v>
      </c>
      <c r="D328" s="37">
        <f>'[2]201'!B349</f>
        <v>1541691.8449967499</v>
      </c>
      <c r="E328" s="37">
        <f>'[2]201'!C349</f>
        <v>1606957.0617799945</v>
      </c>
      <c r="F328" s="37">
        <f>'[3]ADHB 2025'!R349</f>
        <v>840291.99999999988</v>
      </c>
      <c r="G328" s="37">
        <f>'[2]201'!B908</f>
        <v>840291.99999999988</v>
      </c>
      <c r="H328" s="37">
        <f>'[2]201'!C908</f>
        <v>843785.34290120017</v>
      </c>
      <c r="I328" s="37">
        <f>'[3]ADHB 2025'!AH349</f>
        <v>23699.3</v>
      </c>
      <c r="J328" s="37">
        <f>'[2]201'!B5380</f>
        <v>23699.3</v>
      </c>
      <c r="K328" s="37">
        <f>'[2]201'!C5380</f>
        <v>23848.020287399999</v>
      </c>
      <c r="L328" s="37">
        <f>'[3]ADHB 2025'!AX349</f>
        <v>270092.3</v>
      </c>
      <c r="M328" s="37">
        <f>'[2]201'!B5939</f>
        <v>270092.3</v>
      </c>
      <c r="N328" s="37">
        <f>'[2]201'!C5939</f>
        <v>285712.54798589996</v>
      </c>
      <c r="O328" s="37">
        <f>'[3]ADHB 2025'!BN349</f>
        <v>455254.62474860094</v>
      </c>
      <c r="P328" s="37">
        <f>'[2]201'!B6498</f>
        <v>455254.62474860094</v>
      </c>
      <c r="Q328" s="37">
        <f>'[2]201'!C6498</f>
        <v>1840579.6444453676</v>
      </c>
      <c r="R328" s="37">
        <f>'[3]ADHB 2025'!CD349</f>
        <v>31778.917377101992</v>
      </c>
      <c r="S328" s="37">
        <f>'[2]201'!B8175</f>
        <v>31778.917377101992</v>
      </c>
      <c r="T328" s="37">
        <f>'[2]201'!C8175</f>
        <v>25220.200036397982</v>
      </c>
      <c r="U328" s="37">
        <f>'[3]ADHB 2025'!DZ349</f>
        <v>-79425.297128952923</v>
      </c>
      <c r="V328" s="37">
        <f>'[2]201'!B8734</f>
        <v>-79425.297128952923</v>
      </c>
      <c r="W328" s="37">
        <f>'[2]201'!C8734</f>
        <v>-1412188.6938762709</v>
      </c>
      <c r="X328" s="37">
        <f>'[3]ADHK 2025'!EP349</f>
        <v>781632.59642847674</v>
      </c>
      <c r="Y328" s="37">
        <f>'[2]202'!B349</f>
        <v>781632.59642847674</v>
      </c>
      <c r="Z328" s="37">
        <f>'[2]202'!C349</f>
        <v>805147.56987587013</v>
      </c>
      <c r="AA328" s="37">
        <f>'[3]ADHK 2025'!R349</f>
        <v>444755.06952965673</v>
      </c>
      <c r="AB328" s="37">
        <f>'[2]202'!B908</f>
        <v>444755.06952965673</v>
      </c>
      <c r="AC328" s="37">
        <f>'[2]202'!C908</f>
        <v>445669.77296679688</v>
      </c>
      <c r="AD328" s="37">
        <f>'[3]ADHK 2025'!AH349</f>
        <v>13336.469483034462</v>
      </c>
      <c r="AE328" s="37">
        <f>'[2]202'!B5380</f>
        <v>13336.469483034462</v>
      </c>
      <c r="AF328" s="37">
        <f>'[2]202'!C5380</f>
        <v>13341.478891483564</v>
      </c>
      <c r="AG328" s="37">
        <f>'[3]ADHK 2025'!AX349</f>
        <v>130172.98746302939</v>
      </c>
      <c r="AH328" s="37">
        <f>'[2]202'!B5939</f>
        <v>130172.98746302939</v>
      </c>
      <c r="AI328" s="37">
        <f>'[2]202'!C5939</f>
        <v>135666.28753396924</v>
      </c>
      <c r="AJ328" s="37">
        <f>'[3]ADHK 2025'!BN349</f>
        <v>214861.22042913892</v>
      </c>
      <c r="AK328" s="37">
        <f>'[2]202'!B6498</f>
        <v>214861.22042913892</v>
      </c>
      <c r="AL328" s="37">
        <f>'[2]202'!C6498</f>
        <v>793219.5321510802</v>
      </c>
      <c r="AM328" s="37">
        <f>'[3]ADHK 2025'!CD349</f>
        <v>37375.284965270097</v>
      </c>
      <c r="AN328" s="37">
        <f>'[2]202'!B8175</f>
        <v>37375.284965270097</v>
      </c>
      <c r="AO328" s="37">
        <f>'[2]202'!C8175</f>
        <v>24187.508281467366</v>
      </c>
      <c r="AP328" s="37">
        <f>'[3]ADHK 2025'!DZ349</f>
        <v>-58868.43544165304</v>
      </c>
      <c r="AQ328" s="37">
        <f>'[2]202'!B8734</f>
        <v>-58868.43544165304</v>
      </c>
      <c r="AR328" s="37">
        <f>'[2]202'!C8734</f>
        <v>-606937.00994892721</v>
      </c>
      <c r="AS328" s="37">
        <f>[3]Distribusi!EP349</f>
        <v>100</v>
      </c>
      <c r="AT328" s="37">
        <f>'[2]205'!B349</f>
        <v>100</v>
      </c>
      <c r="AU328" s="37">
        <f>'[2]205'!C349</f>
        <v>100</v>
      </c>
      <c r="AV328" s="37">
        <f>[3]Distribusi!R349</f>
        <v>54.504536864938224</v>
      </c>
      <c r="AW328" s="37">
        <f>'[2]205'!B908</f>
        <v>54.504536864938224</v>
      </c>
      <c r="AX328" s="37">
        <f>'[2]205'!C908</f>
        <v>52.508269385029863</v>
      </c>
      <c r="AY328" s="37">
        <f>[3]Distribusi!AH349</f>
        <v>1.537226786073449</v>
      </c>
      <c r="AZ328" s="37">
        <f>'[2]205'!B5380</f>
        <v>1.537226786073449</v>
      </c>
      <c r="BA328" s="37">
        <f>'[2]205'!C5380</f>
        <v>1.4840483827852884</v>
      </c>
      <c r="BB328" s="37">
        <f>[3]Distribusi!AX349</f>
        <v>17.519214418661559</v>
      </c>
      <c r="BC328" s="37">
        <f>'[2]205'!B5939</f>
        <v>17.519214418661559</v>
      </c>
      <c r="BD328" s="37">
        <f>'[2]205'!C5939</f>
        <v>17.779725095418655</v>
      </c>
      <c r="BE328" s="37">
        <f>[3]Distribusi!BN349</f>
        <v>29.529547440108612</v>
      </c>
      <c r="BF328" s="37">
        <f>'[2]205'!B6498</f>
        <v>29.529547440108612</v>
      </c>
      <c r="BG328" s="37">
        <f>'[2]205'!C6498</f>
        <v>114.53819695758354</v>
      </c>
      <c r="BH328" s="37">
        <f>[3]Distribusi!CD349</f>
        <v>2.061301516268252</v>
      </c>
      <c r="BI328" s="37">
        <f>'[2]205'!B8175</f>
        <v>2.061301516268252</v>
      </c>
      <c r="BJ328" s="37">
        <f>'[2]205'!C8175</f>
        <v>1.5694383276465436</v>
      </c>
      <c r="BK328" s="37">
        <f>[3]Distribusi!DZ349</f>
        <v>-5.1518270260500962</v>
      </c>
      <c r="BL328" s="37">
        <f>'[2]205'!B8734</f>
        <v>-5.1518270260500962</v>
      </c>
      <c r="BM328" s="37">
        <f>'[2]205'!C8734</f>
        <v>-87.879678148463867</v>
      </c>
      <c r="BN328" s="37">
        <f>'[3]Q-to-Q'!EP349</f>
        <v>1.4157463152178877</v>
      </c>
      <c r="BO328" s="37">
        <f>'[2]209'!B349</f>
        <v>1.4157463152178176</v>
      </c>
      <c r="BP328" s="37">
        <f>'[2]209'!C349</f>
        <v>3.0084432961010896</v>
      </c>
      <c r="BQ328" s="37">
        <f>'[3]Q-to-Q'!R349</f>
        <v>1.3440238817982362</v>
      </c>
      <c r="BR328" s="37">
        <f>'[2]209'!B908</f>
        <v>1.3440238817982952</v>
      </c>
      <c r="BS328" s="37">
        <f>'[2]209'!C908</f>
        <v>0.20566453308952332</v>
      </c>
      <c r="BT328" s="37">
        <f>'[3]Q-to-Q'!AH349</f>
        <v>5.0999999999999943</v>
      </c>
      <c r="BU328" s="37">
        <f>'[2]209'!B5380</f>
        <v>5.0999999999996977</v>
      </c>
      <c r="BV328" s="37">
        <f>'[2]209'!C5380</f>
        <v>3.7561728428018151E-2</v>
      </c>
      <c r="BW328" s="37">
        <f>'[3]Q-to-Q'!AX349</f>
        <v>-6.9997902313404126</v>
      </c>
      <c r="BX328" s="37">
        <f>'[2]209'!B5939</f>
        <v>-6.9997902313403593</v>
      </c>
      <c r="BY328" s="37">
        <f>'[2]209'!C5939</f>
        <v>4.220000000000006</v>
      </c>
      <c r="BZ328" s="37">
        <f>'[3]Q-to-Q'!BN349</f>
        <v>-5.6156791659549299</v>
      </c>
      <c r="CA328" s="37">
        <f>'[2]209'!B6498</f>
        <v>-5.6156791659548562</v>
      </c>
      <c r="CB328" s="37">
        <f>'[2]209'!C6498</f>
        <v>269.17761640131954</v>
      </c>
      <c r="CC328" s="37" t="s">
        <v>102</v>
      </c>
      <c r="CD328" s="37" t="s">
        <v>102</v>
      </c>
      <c r="CE328" s="37" t="s">
        <v>102</v>
      </c>
      <c r="CF328" s="37" t="s">
        <v>102</v>
      </c>
      <c r="CG328" s="37" t="s">
        <v>102</v>
      </c>
      <c r="CH328" s="37" t="s">
        <v>102</v>
      </c>
      <c r="CI328" s="37">
        <f>'[3]Y-on-Y'!EP349</f>
        <v>4.4603574404691528</v>
      </c>
      <c r="CJ328" s="37">
        <f>'[2]210'!B349</f>
        <v>4.4603574404691733</v>
      </c>
      <c r="CK328" s="37">
        <f>'[2]210'!C349</f>
        <v>7.4438699991729935</v>
      </c>
      <c r="CL328" s="37">
        <f>'[3]Y-on-Y'!R349</f>
        <v>6.3149947324282749</v>
      </c>
      <c r="CM328" s="37">
        <f>'[2]210'!B908</f>
        <v>6.3149947324283344</v>
      </c>
      <c r="CN328" s="37">
        <f>'[2]210'!C908</f>
        <v>4.8549207029501771</v>
      </c>
      <c r="CO328" s="37">
        <f>'[3]Y-on-Y'!AH349</f>
        <v>-0.48830450590230612</v>
      </c>
      <c r="CP328" s="37">
        <f>'[2]210'!B5380</f>
        <v>-0.48830450590230562</v>
      </c>
      <c r="CQ328" s="37">
        <f>'[2]210'!C5380</f>
        <v>9.5401805894982008</v>
      </c>
      <c r="CR328" s="37">
        <f>'[3]Y-on-Y'!AX349</f>
        <v>1.9619908102499721</v>
      </c>
      <c r="CS328" s="37">
        <f>'[2]210'!B5939</f>
        <v>1.9619908102499681</v>
      </c>
      <c r="CT328" s="37">
        <f>'[2]210'!C5939</f>
        <v>-1.9777859572147474</v>
      </c>
      <c r="CU328" s="37">
        <f>'[3]Y-on-Y'!BN349</f>
        <v>3.7819918794392322</v>
      </c>
      <c r="CV328" s="37">
        <f>'[2]210'!B6498</f>
        <v>3.7819918794391305</v>
      </c>
      <c r="CW328" s="37">
        <f>'[2]210'!C6498</f>
        <v>282.79059031325551</v>
      </c>
      <c r="CX328" s="37" t="s">
        <v>102</v>
      </c>
      <c r="CY328" s="37" t="s">
        <v>102</v>
      </c>
      <c r="CZ328" s="37" t="s">
        <v>102</v>
      </c>
      <c r="DA328" s="37" t="s">
        <v>102</v>
      </c>
      <c r="DB328" s="37" t="s">
        <v>102</v>
      </c>
      <c r="DC328" s="37" t="s">
        <v>102</v>
      </c>
      <c r="DD328" s="37">
        <f>'[3]C-to-C'!EP349</f>
        <v>4.4603574404691528</v>
      </c>
      <c r="DE328" s="37">
        <f>'[2]211'!B349</f>
        <v>4.4603574404691733</v>
      </c>
      <c r="DF328" s="37">
        <f>'[2]211'!C349</f>
        <v>5.9532175042240993</v>
      </c>
      <c r="DG328" s="37">
        <f>'[3]C-to-C'!R349</f>
        <v>6.3149947324282749</v>
      </c>
      <c r="DH328" s="37">
        <f>'[2]211'!B908</f>
        <v>6.3149947324283344</v>
      </c>
      <c r="DI328" s="37">
        <f>'[2]211'!C908</f>
        <v>5.5791601841423066</v>
      </c>
      <c r="DJ328" s="37">
        <f>'[3]C-to-C'!AH349</f>
        <v>-0.48830450590230612</v>
      </c>
      <c r="DK328" s="37">
        <f>'[2]211'!B5380</f>
        <v>-0.48830450590230562</v>
      </c>
      <c r="DL328" s="37">
        <f>'[2]211'!C5380</f>
        <v>4.2863378152225851</v>
      </c>
      <c r="DM328" s="37">
        <f>'[3]C-to-C'!AX349</f>
        <v>1.9619908102499721</v>
      </c>
      <c r="DN328" s="37">
        <f>'[2]211'!B5939</f>
        <v>1.9619908102499681</v>
      </c>
      <c r="DO328" s="37">
        <f>'[2]211'!C5939</f>
        <v>-8.7378638366343964E-2</v>
      </c>
      <c r="DP328" s="37">
        <f>'[3]C-to-C'!BN349</f>
        <v>3.7819918794392322</v>
      </c>
      <c r="DQ328" s="37">
        <f>'[2]211'!B6498</f>
        <v>3.7819918794391305</v>
      </c>
      <c r="DR328" s="37">
        <f>'[2]211'!C6498</f>
        <v>143.3499103870011</v>
      </c>
      <c r="DS328" s="37" t="s">
        <v>102</v>
      </c>
      <c r="DT328" s="37" t="s">
        <v>102</v>
      </c>
      <c r="DU328" s="37" t="s">
        <v>102</v>
      </c>
      <c r="DV328" s="37" t="s">
        <v>102</v>
      </c>
      <c r="DW328" s="37" t="s">
        <v>102</v>
      </c>
      <c r="DX328" s="37" t="s">
        <v>102</v>
      </c>
      <c r="DY328" s="37">
        <f>'[3]Implisit Q'!EP349</f>
        <v>0.64723227133211481</v>
      </c>
      <c r="DZ328" s="37">
        <f>'[2]212'!B349</f>
        <v>0.64723227133244787</v>
      </c>
      <c r="EA328" s="37">
        <f>'[2]212'!C349</f>
        <v>1.1891326507946185</v>
      </c>
      <c r="EB328" s="37">
        <f>'[3]Implisit Q'!R349</f>
        <v>1.9485467834890784</v>
      </c>
      <c r="EC328" s="37">
        <f>'[2]212'!B908</f>
        <v>1.9485467834889945</v>
      </c>
      <c r="ED328" s="37">
        <f>'[2]212'!C908</f>
        <v>0.20963396356161343</v>
      </c>
      <c r="EE328" s="37">
        <f>'[3]Implisit Q'!AH349</f>
        <v>-0.49982549820063582</v>
      </c>
      <c r="EF328" s="37">
        <f>'[2]212'!B5380</f>
        <v>-0.49982549820027056</v>
      </c>
      <c r="EG328" s="37">
        <f>'[2]212'!C5380</f>
        <v>0.58974704821883572</v>
      </c>
      <c r="EH328" s="37">
        <f>'[3]Implisit Q'!AX349</f>
        <v>8.1879782714651128E-3</v>
      </c>
      <c r="EI328" s="37">
        <f>'[2]212'!B5939</f>
        <v>8.1879782713090779E-3</v>
      </c>
      <c r="EJ328" s="37">
        <f>'[2]212'!C5939</f>
        <v>1.4999999999999782</v>
      </c>
      <c r="EK328" s="37">
        <f>'[3]Implisit Q'!BN349</f>
        <v>1.7756558407510283</v>
      </c>
      <c r="EL328" s="37">
        <f>'[2]212'!B6498</f>
        <v>1.7756558407509848</v>
      </c>
      <c r="EM328" s="37">
        <f>'[2]212'!C6498</f>
        <v>9.5128009827059739</v>
      </c>
      <c r="EN328" s="37" t="s">
        <v>102</v>
      </c>
      <c r="EO328" s="37" t="s">
        <v>102</v>
      </c>
      <c r="EP328" s="37" t="s">
        <v>102</v>
      </c>
      <c r="EQ328" s="37" t="s">
        <v>102</v>
      </c>
      <c r="ER328" s="37" t="s">
        <v>102</v>
      </c>
      <c r="ES328" s="37" t="s">
        <v>102</v>
      </c>
      <c r="ET328" s="37">
        <f>'[3]Implisit Y'!EP349</f>
        <v>3.8624317095956116</v>
      </c>
      <c r="EU328" s="37">
        <f>'[2]213'!B349</f>
        <v>3.8624317095953034</v>
      </c>
      <c r="EV328" s="37">
        <f>'[2]213'!C349</f>
        <v>3.8817793261636631</v>
      </c>
      <c r="EW328" s="37">
        <f>'[3]Implisit Y'!R349</f>
        <v>3.6266209422918934</v>
      </c>
      <c r="EX328" s="37">
        <f>'[2]213'!B908</f>
        <v>3.6266209422918965</v>
      </c>
      <c r="EY328" s="37">
        <f>'[2]213'!C908</f>
        <v>2.768035505761941</v>
      </c>
      <c r="EZ328" s="37">
        <f>'[3]Implisit Y'!AH349</f>
        <v>0.52793906631465859</v>
      </c>
      <c r="FA328" s="37">
        <f>'[2]213'!B5380</f>
        <v>0.52793906631450005</v>
      </c>
      <c r="FB328" s="37">
        <f>'[2]213'!C5380</f>
        <v>0.16919229281190479</v>
      </c>
      <c r="FC328" s="37">
        <f>'[3]Implisit Y'!AX349</f>
        <v>0.11162559626909285</v>
      </c>
      <c r="FD328" s="37">
        <f>'[2]213'!B5939</f>
        <v>0.11162559626911024</v>
      </c>
      <c r="FE328" s="37">
        <f>'[2]213'!C5939</f>
        <v>1.6266190646873377</v>
      </c>
      <c r="FF328" s="37">
        <f>'[3]Implisit Y'!BN349</f>
        <v>6.4265656989077797</v>
      </c>
      <c r="FG328" s="37">
        <f>'[2]213'!B6498</f>
        <v>6.4265656989078934</v>
      </c>
      <c r="FH328" s="37">
        <f>'[2]213'!C6498</f>
        <v>16.472415953548598</v>
      </c>
      <c r="FI328" s="37" t="s">
        <v>102</v>
      </c>
      <c r="FJ328" s="37" t="s">
        <v>102</v>
      </c>
      <c r="FK328" s="37" t="s">
        <v>102</v>
      </c>
      <c r="FL328" s="37" t="s">
        <v>102</v>
      </c>
      <c r="FM328" s="37" t="s">
        <v>102</v>
      </c>
      <c r="FN328" s="37" t="s">
        <v>102</v>
      </c>
      <c r="FO328" s="37">
        <f>'[3]SOG Q'!EP349</f>
        <v>1.4157463152178877</v>
      </c>
      <c r="FP328" s="37">
        <f>'[2]218'!B349</f>
        <v>1.4157463152178176</v>
      </c>
      <c r="FQ328" s="37">
        <f>'[2]218'!C349</f>
        <v>3.0084432961010896</v>
      </c>
      <c r="FR328" s="37">
        <f>'[3]SOG Q'!R349</f>
        <v>0.76530134615287737</v>
      </c>
      <c r="FS328" s="37">
        <f>'[2]218'!B908</f>
        <v>0.76530134615290235</v>
      </c>
      <c r="FT328" s="37">
        <f>'[2]218'!C908</f>
        <v>0.11702473020185171</v>
      </c>
      <c r="FU328" s="37">
        <f>'[3]SOG Q'!AH349</f>
        <v>8.3967469287437077E-2</v>
      </c>
      <c r="FV328" s="37">
        <f>'[2]218'!B5380</f>
        <v>8.3967469287431776E-2</v>
      </c>
      <c r="FW328" s="37">
        <f>'[2]218'!C5380</f>
        <v>6.4089042243024039E-4</v>
      </c>
      <c r="FX328" s="37">
        <f>'[3]SOG Q'!AX349</f>
        <v>-1.2712316519730702</v>
      </c>
      <c r="FY328" s="37">
        <f>'[2]218'!B5939</f>
        <v>-1.27123165197305</v>
      </c>
      <c r="FZ328" s="37">
        <f>'[2]218'!C5939</f>
        <v>0.70279823232045979</v>
      </c>
      <c r="GA328" s="37">
        <f>'[3]SOG Q'!BN349</f>
        <v>-1.6586822585289078</v>
      </c>
      <c r="GB328" s="37">
        <f>'[2]218'!B6498</f>
        <v>-1.6586822585288739</v>
      </c>
      <c r="GC328" s="37">
        <f>'[2]218'!C6498</f>
        <v>73.993627487471841</v>
      </c>
      <c r="GD328" s="37">
        <f>'[3]SOG Q'!CD349</f>
        <v>2.1956001688476228</v>
      </c>
      <c r="GE328" s="37">
        <f>'[2]218'!B8175</f>
        <v>2.1956001688476032</v>
      </c>
      <c r="GF328" s="37">
        <f>'[2]218'!C8175</f>
        <v>-1.6872091496774568</v>
      </c>
      <c r="GG328" s="37">
        <f>'[3]SOG Q'!DZ349</f>
        <v>1.3007912414319112</v>
      </c>
      <c r="GH328" s="37">
        <f>'[2]218'!B8734</f>
        <v>1.3007912414319081</v>
      </c>
      <c r="GI328" s="37">
        <f>'[2]218'!C8734</f>
        <v>-70.118438894638047</v>
      </c>
      <c r="GJ328" s="37">
        <f>'[3]SOG Y'!EP349</f>
        <v>4.4603574404691528</v>
      </c>
      <c r="GK328" s="37">
        <f>'[2]219'!B349</f>
        <v>4.4603574404691733</v>
      </c>
      <c r="GL328" s="37">
        <f>'[2]219'!C349</f>
        <v>7.4438699991729935</v>
      </c>
      <c r="GM328" s="37">
        <f>'[3]SOG Y'!R349</f>
        <v>3.5305976092843125</v>
      </c>
      <c r="GN328" s="37">
        <f>'[2]219'!B908</f>
        <v>3.5305976092843472</v>
      </c>
      <c r="GO328" s="37">
        <f>'[2]219'!C908</f>
        <v>2.7536748652980072</v>
      </c>
      <c r="GP328" s="37">
        <f>'[3]SOG Y'!AH349</f>
        <v>-8.7459366360160429E-3</v>
      </c>
      <c r="GQ328" s="37">
        <f>'[2]219'!B5380</f>
        <v>-8.7459366360160534E-3</v>
      </c>
      <c r="GR328" s="37">
        <f>'[2]219'!C5380</f>
        <v>0.15505767681855917</v>
      </c>
      <c r="GS328" s="37">
        <f>'[3]SOG Y'!AX349</f>
        <v>0.33475600742107309</v>
      </c>
      <c r="GT328" s="37">
        <f>'[2]219'!B5939</f>
        <v>0.33475600742107348</v>
      </c>
      <c r="GU328" s="37">
        <f>'[2]219'!C5939</f>
        <v>-0.36528587431354681</v>
      </c>
      <c r="GV328" s="37">
        <f>'[3]SOG Y'!BN349</f>
        <v>1.046418655214004</v>
      </c>
      <c r="GW328" s="37">
        <f>'[2]219'!B6498</f>
        <v>1.046418655213978</v>
      </c>
      <c r="GX328" s="37">
        <f>'[2]219'!C6498</f>
        <v>78.199370478991142</v>
      </c>
      <c r="GY328" s="37">
        <f>'[3]SOG Y'!CD349</f>
        <v>0.8152832719601274</v>
      </c>
      <c r="GZ328" s="37">
        <f>'[2]219'!B8175</f>
        <v>0.81528327196012629</v>
      </c>
      <c r="HA328" s="37">
        <f>'[2]219'!C8175</f>
        <v>0.62009128092742405</v>
      </c>
      <c r="HB328" s="37">
        <f>'[3]SOG Y'!DZ349</f>
        <v>-1.2579521667743527</v>
      </c>
      <c r="HC328" s="37">
        <f>'[2]219'!B8734</f>
        <v>-1.2579521667743521</v>
      </c>
      <c r="HD328" s="37">
        <f>'[2]219'!C8734</f>
        <v>-73.919038428548475</v>
      </c>
    </row>
    <row r="329" spans="1:212" x14ac:dyDescent="0.35">
      <c r="A329" s="1">
        <v>6112</v>
      </c>
      <c r="B329" s="1" t="s">
        <v>434</v>
      </c>
      <c r="C329" s="37">
        <f>'[3]ADHB 2025'!EP350</f>
        <v>10906603.27794743</v>
      </c>
      <c r="D329" s="37">
        <f>'[2]201'!B350</f>
        <v>10906603.27794743</v>
      </c>
      <c r="E329" s="37">
        <f>'[2]201'!C350</f>
        <v>11094607.113326758</v>
      </c>
      <c r="F329" s="37">
        <f>'[3]ADHB 2025'!R350</f>
        <v>5145840.9540069196</v>
      </c>
      <c r="G329" s="37">
        <f>'[2]201'!B909</f>
        <v>5145840.9540069196</v>
      </c>
      <c r="H329" s="37">
        <f>'[2]201'!C909</f>
        <v>5272942.2394164801</v>
      </c>
      <c r="I329" s="37">
        <f>'[3]ADHB 2025'!AH350</f>
        <v>208206.42968651874</v>
      </c>
      <c r="J329" s="37">
        <f>'[2]201'!B5381</f>
        <v>208206.42968651874</v>
      </c>
      <c r="K329" s="37">
        <f>'[2]201'!C5381</f>
        <v>212183.17249353128</v>
      </c>
      <c r="L329" s="37">
        <f>'[3]ADHB 2025'!AX350</f>
        <v>510062.14535132435</v>
      </c>
      <c r="M329" s="37">
        <f>'[2]201'!B5940</f>
        <v>510062.14535132435</v>
      </c>
      <c r="N329" s="37">
        <f>'[2]201'!C5940</f>
        <v>529901.38381772314</v>
      </c>
      <c r="O329" s="37">
        <f>'[3]ADHB 2025'!BN350</f>
        <v>3806442.8160569509</v>
      </c>
      <c r="P329" s="37">
        <f>'[2]201'!B6499</f>
        <v>3806442.8160569509</v>
      </c>
      <c r="Q329" s="37">
        <f>'[2]201'!C6499</f>
        <v>4083429.521277268</v>
      </c>
      <c r="R329" s="37">
        <f>'[3]ADHB 2025'!CD350</f>
        <v>263437.64104776201</v>
      </c>
      <c r="S329" s="37">
        <f>'[2]201'!B8176</f>
        <v>263437.64104776201</v>
      </c>
      <c r="T329" s="37">
        <f>'[2]201'!C8176</f>
        <v>102166.24735629183</v>
      </c>
      <c r="U329" s="37">
        <f>'[3]ADHB 2025'!DZ350</f>
        <v>972613.2917979518</v>
      </c>
      <c r="V329" s="37">
        <f>'[2]201'!B8735</f>
        <v>972613.2917979518</v>
      </c>
      <c r="W329" s="37">
        <f>'[2]201'!C8735</f>
        <v>893984.54896546248</v>
      </c>
      <c r="X329" s="37">
        <f>'[3]ADHK 2025'!EP350</f>
        <v>5597057.7296014614</v>
      </c>
      <c r="Y329" s="37">
        <f>'[2]202'!B350</f>
        <v>5597057.7296014614</v>
      </c>
      <c r="Z329" s="37">
        <f>'[2]202'!C350</f>
        <v>5682830.5202373657</v>
      </c>
      <c r="AA329" s="37">
        <f>'[3]ADHK 2025'!R350</f>
        <v>2733496.2445086134</v>
      </c>
      <c r="AB329" s="37">
        <f>'[2]202'!B909</f>
        <v>2733496.2445086134</v>
      </c>
      <c r="AC329" s="37">
        <f>'[2]202'!C909</f>
        <v>2791851.2167061344</v>
      </c>
      <c r="AD329" s="37">
        <f>'[3]ADHK 2025'!AH350</f>
        <v>79827.833198836874</v>
      </c>
      <c r="AE329" s="37">
        <f>'[2]202'!B5381</f>
        <v>79827.833198836874</v>
      </c>
      <c r="AF329" s="37">
        <f>'[2]202'!C5381</f>
        <v>80514.352564346889</v>
      </c>
      <c r="AG329" s="37">
        <f>'[3]ADHK 2025'!AX350</f>
        <v>303104.59827923501</v>
      </c>
      <c r="AH329" s="37">
        <f>'[2]202'!B5940</f>
        <v>303104.59827923501</v>
      </c>
      <c r="AI329" s="37">
        <f>'[2]202'!C5940</f>
        <v>313990.98301259719</v>
      </c>
      <c r="AJ329" s="37">
        <f>'[3]ADHK 2025'!BN350</f>
        <v>1803092.77583182</v>
      </c>
      <c r="AK329" s="37">
        <f>'[2]202'!B6499</f>
        <v>1803092.77583182</v>
      </c>
      <c r="AL329" s="37">
        <f>'[2]202'!C6499</f>
        <v>1916501.7810520506</v>
      </c>
      <c r="AM329" s="37">
        <f>'[3]ADHK 2025'!CD350</f>
        <v>124262.99587182383</v>
      </c>
      <c r="AN329" s="37">
        <f>'[2]202'!B8176</f>
        <v>124262.99587182383</v>
      </c>
      <c r="AO329" s="37">
        <f>'[2]202'!C8176</f>
        <v>44060.156905086711</v>
      </c>
      <c r="AP329" s="37">
        <f>'[3]ADHK 2025'!DZ350</f>
        <v>553273.28191113099</v>
      </c>
      <c r="AQ329" s="37">
        <f>'[2]202'!B8735</f>
        <v>553273.28191113099</v>
      </c>
      <c r="AR329" s="37">
        <f>'[2]202'!C8735</f>
        <v>535912.02999715041</v>
      </c>
      <c r="AS329" s="37">
        <f>[3]Distribusi!EP350</f>
        <v>100</v>
      </c>
      <c r="AT329" s="37">
        <f>'[2]205'!B350</f>
        <v>100</v>
      </c>
      <c r="AU329" s="37">
        <f>'[2]205'!C350</f>
        <v>100</v>
      </c>
      <c r="AV329" s="37">
        <f>[3]Distribusi!R350</f>
        <v>47.180967555788293</v>
      </c>
      <c r="AW329" s="37">
        <f>'[2]205'!B909</f>
        <v>47.180967555788293</v>
      </c>
      <c r="AX329" s="37">
        <f>'[2]205'!C909</f>
        <v>47.5270749613356</v>
      </c>
      <c r="AY329" s="37">
        <f>[3]Distribusi!AH350</f>
        <v>1.9089942522022512</v>
      </c>
      <c r="AZ329" s="37">
        <f>'[2]205'!B5381</f>
        <v>1.9089942522022512</v>
      </c>
      <c r="BA329" s="37">
        <f>'[2]205'!C5381</f>
        <v>1.9124892871479737</v>
      </c>
      <c r="BB329" s="37">
        <f>[3]Distribusi!AX350</f>
        <v>4.6766360923995727</v>
      </c>
      <c r="BC329" s="37">
        <f>'[2]205'!B5940</f>
        <v>4.6766360923995727</v>
      </c>
      <c r="BD329" s="37">
        <f>'[2]205'!C5940</f>
        <v>4.7762068399989541</v>
      </c>
      <c r="BE329" s="37">
        <f>[3]Distribusi!BN350</f>
        <v>34.900350907173596</v>
      </c>
      <c r="BF329" s="37">
        <f>'[2]205'!B6499</f>
        <v>34.900350907173596</v>
      </c>
      <c r="BG329" s="37">
        <f>'[2]205'!C6499</f>
        <v>36.805535153852212</v>
      </c>
      <c r="BH329" s="37">
        <f>[3]Distribusi!CD350</f>
        <v>2.4153958325450318</v>
      </c>
      <c r="BI329" s="37">
        <f>'[2]205'!B8176</f>
        <v>2.4153958325450318</v>
      </c>
      <c r="BJ329" s="37">
        <f>'[2]205'!C8176</f>
        <v>0.92086404063439542</v>
      </c>
      <c r="BK329" s="37">
        <f>[3]Distribusi!DZ350</f>
        <v>8.9176553598912331</v>
      </c>
      <c r="BL329" s="37">
        <f>'[2]205'!B8735</f>
        <v>8.9176553598912331</v>
      </c>
      <c r="BM329" s="37">
        <f>'[2]205'!C8735</f>
        <v>8.0578297170308542</v>
      </c>
      <c r="BN329" s="37">
        <f>'[3]Q-to-Q'!EP350</f>
        <v>0.20101186951390559</v>
      </c>
      <c r="BO329" s="37">
        <f>'[2]209'!B350</f>
        <v>0.20101186951391811</v>
      </c>
      <c r="BP329" s="37">
        <f>'[2]209'!C350</f>
        <v>1.5324621395679574</v>
      </c>
      <c r="BQ329" s="37">
        <f>'[3]Q-to-Q'!R350</f>
        <v>2.5284888034359625</v>
      </c>
      <c r="BR329" s="37">
        <f>'[2]209'!B909</f>
        <v>2.5284888034360598</v>
      </c>
      <c r="BS329" s="37">
        <f>'[2]209'!C909</f>
        <v>2.1348107689831921</v>
      </c>
      <c r="BT329" s="37">
        <f>'[3]Q-to-Q'!AH350</f>
        <v>7.9542739356831476</v>
      </c>
      <c r="BU329" s="37">
        <f>'[2]209'!B5381</f>
        <v>7.9542739356832222</v>
      </c>
      <c r="BV329" s="37">
        <f>'[2]209'!C5381</f>
        <v>0.86000000000002319</v>
      </c>
      <c r="BW329" s="37">
        <f>'[3]Q-to-Q'!AX350</f>
        <v>-15.482008028008252</v>
      </c>
      <c r="BX329" s="37">
        <f>'[2]209'!B5940</f>
        <v>-15.482008028008346</v>
      </c>
      <c r="BY329" s="37">
        <f>'[2]209'!C5940</f>
        <v>3.591626387446984</v>
      </c>
      <c r="BZ329" s="37">
        <f>'[3]Q-to-Q'!BN350</f>
        <v>-8.9203734613284524</v>
      </c>
      <c r="CA329" s="37">
        <f>'[2]209'!B6499</f>
        <v>-8.9203734613286372</v>
      </c>
      <c r="CB329" s="37">
        <f>'[2]209'!C6499</f>
        <v>6.289693283692058</v>
      </c>
      <c r="CC329" s="37" t="s">
        <v>102</v>
      </c>
      <c r="CD329" s="37" t="s">
        <v>102</v>
      </c>
      <c r="CE329" s="37" t="s">
        <v>102</v>
      </c>
      <c r="CF329" s="37" t="s">
        <v>102</v>
      </c>
      <c r="CG329" s="37" t="s">
        <v>102</v>
      </c>
      <c r="CH329" s="37" t="s">
        <v>102</v>
      </c>
      <c r="CI329" s="37">
        <f>'[3]Y-on-Y'!EP350</f>
        <v>4.7504302577992377</v>
      </c>
      <c r="CJ329" s="37">
        <f>'[2]210'!B350</f>
        <v>4.7504302577993238</v>
      </c>
      <c r="CK329" s="37">
        <f>'[2]210'!C350</f>
        <v>5.0721982361691627</v>
      </c>
      <c r="CL329" s="37">
        <f>'[3]Y-on-Y'!R350</f>
        <v>6.8488574461287328</v>
      </c>
      <c r="CM329" s="37">
        <f>'[2]210'!B909</f>
        <v>6.8488574461289264</v>
      </c>
      <c r="CN329" s="37">
        <f>'[2]210'!C909</f>
        <v>5.7616224806045517</v>
      </c>
      <c r="CO329" s="37">
        <f>'[3]Y-on-Y'!AH350</f>
        <v>-0.48940946953072739</v>
      </c>
      <c r="CP329" s="37">
        <f>'[2]210'!B5381</f>
        <v>-0.48940946953066577</v>
      </c>
      <c r="CQ329" s="37">
        <f>'[2]210'!C5381</f>
        <v>9.8494584137277954</v>
      </c>
      <c r="CR329" s="37">
        <f>'[3]Y-on-Y'!AX350</f>
        <v>-1.0566808257569704</v>
      </c>
      <c r="CS329" s="37">
        <f>'[2]210'!B5940</f>
        <v>-1.0566808257569702</v>
      </c>
      <c r="CT329" s="37">
        <f>'[2]210'!C5940</f>
        <v>-0.87705538493401625</v>
      </c>
      <c r="CU329" s="37">
        <f>'[3]Y-on-Y'!BN350</f>
        <v>2.4615319948091781</v>
      </c>
      <c r="CV329" s="37">
        <f>'[2]210'!B6499</f>
        <v>2.4615319948090528</v>
      </c>
      <c r="CW329" s="37">
        <f>'[2]210'!C6499</f>
        <v>5.3148722172611365</v>
      </c>
      <c r="CX329" s="37" t="s">
        <v>102</v>
      </c>
      <c r="CY329" s="37" t="s">
        <v>102</v>
      </c>
      <c r="CZ329" s="37" t="s">
        <v>102</v>
      </c>
      <c r="DA329" s="37" t="s">
        <v>102</v>
      </c>
      <c r="DB329" s="37" t="s">
        <v>102</v>
      </c>
      <c r="DC329" s="37" t="s">
        <v>102</v>
      </c>
      <c r="DD329" s="37">
        <f>'[3]C-to-C'!EP350</f>
        <v>4.7504302577992377</v>
      </c>
      <c r="DE329" s="37">
        <f>'[2]211'!B350</f>
        <v>4.7504302577993238</v>
      </c>
      <c r="DF329" s="37">
        <f>'[2]211'!C350</f>
        <v>4.9122909082349988</v>
      </c>
      <c r="DG329" s="37">
        <f>'[3]C-to-C'!R350</f>
        <v>6.8488574461287328</v>
      </c>
      <c r="DH329" s="37">
        <f>'[2]211'!B909</f>
        <v>6.8488574461289264</v>
      </c>
      <c r="DI329" s="37">
        <f>'[2]211'!C909</f>
        <v>6.2967191853180156</v>
      </c>
      <c r="DJ329" s="37">
        <f>'[3]C-to-C'!AH350</f>
        <v>-0.48940946953072739</v>
      </c>
      <c r="DK329" s="37">
        <f>'[2]211'!B5381</f>
        <v>-0.48940946953066577</v>
      </c>
      <c r="DL329" s="37">
        <f>'[2]211'!C5381</f>
        <v>4.4468253987082385</v>
      </c>
      <c r="DM329" s="37">
        <f>'[3]C-to-C'!AX350</f>
        <v>-1.0566808257569704</v>
      </c>
      <c r="DN329" s="37">
        <f>'[2]211'!B5940</f>
        <v>-1.0566808257569702</v>
      </c>
      <c r="DO329" s="37">
        <f>'[2]211'!C5940</f>
        <v>-0.96536511652889589</v>
      </c>
      <c r="DP329" s="37">
        <f>'[3]C-to-C'!BN350</f>
        <v>2.4615319948091781</v>
      </c>
      <c r="DQ329" s="37">
        <f>'[2]211'!B6499</f>
        <v>2.4615319948090528</v>
      </c>
      <c r="DR329" s="37">
        <f>'[2]211'!C6499</f>
        <v>3.9121186463800957</v>
      </c>
      <c r="DS329" s="37" t="s">
        <v>102</v>
      </c>
      <c r="DT329" s="37" t="s">
        <v>102</v>
      </c>
      <c r="DU329" s="37" t="s">
        <v>102</v>
      </c>
      <c r="DV329" s="37" t="s">
        <v>102</v>
      </c>
      <c r="DW329" s="37" t="s">
        <v>102</v>
      </c>
      <c r="DX329" s="37" t="s">
        <v>102</v>
      </c>
      <c r="DY329" s="37">
        <f>'[3]Implisit Q'!EP350</f>
        <v>0.61939111045967365</v>
      </c>
      <c r="DZ329" s="37">
        <f>'[2]212'!B350</f>
        <v>0.61939111045931583</v>
      </c>
      <c r="EA329" s="37">
        <f>'[2]212'!C350</f>
        <v>0.18841208185910932</v>
      </c>
      <c r="EB329" s="37">
        <f>'[3]Implisit Q'!R350</f>
        <v>1.6732924485154825</v>
      </c>
      <c r="EC329" s="37">
        <f>'[2]212'!B909</f>
        <v>1.6732924485154521</v>
      </c>
      <c r="ED329" s="37">
        <f>'[2]212'!C909</f>
        <v>0.32816437842040486</v>
      </c>
      <c r="EE329" s="37">
        <f>'[3]Implisit Q'!AH350</f>
        <v>-0.70952960623192496</v>
      </c>
      <c r="EF329" s="37">
        <f>'[2]212'!B5381</f>
        <v>-0.70952960623197237</v>
      </c>
      <c r="EG329" s="37">
        <f>'[2]212'!C5381</f>
        <v>1.0410469958358062</v>
      </c>
      <c r="EH329" s="37">
        <f>'[3]Implisit Q'!AX350</f>
        <v>-0.38577307945027428</v>
      </c>
      <c r="EI329" s="37">
        <f>'[2]212'!B5940</f>
        <v>-0.38577307945012307</v>
      </c>
      <c r="EJ329" s="37">
        <f>'[2]212'!C5940</f>
        <v>0.28761630886180278</v>
      </c>
      <c r="EK329" s="37">
        <f>'[3]Implisit Q'!BN350</f>
        <v>1.2653774174571595</v>
      </c>
      <c r="EL329" s="37">
        <f>'[2]212'!B6499</f>
        <v>1.265377417457346</v>
      </c>
      <c r="EM329" s="37">
        <f>'[2]212'!C6499</f>
        <v>0.92868167849485594</v>
      </c>
      <c r="EN329" s="37" t="s">
        <v>102</v>
      </c>
      <c r="EO329" s="37" t="s">
        <v>102</v>
      </c>
      <c r="EP329" s="37" t="s">
        <v>102</v>
      </c>
      <c r="EQ329" s="37" t="s">
        <v>102</v>
      </c>
      <c r="ER329" s="37" t="s">
        <v>102</v>
      </c>
      <c r="ES329" s="37" t="s">
        <v>102</v>
      </c>
      <c r="ET329" s="37">
        <f>'[3]Implisit Y'!EP350</f>
        <v>3.5809639947286769</v>
      </c>
      <c r="EU329" s="37">
        <f>'[2]213'!B350</f>
        <v>3.5809639947285232</v>
      </c>
      <c r="EV329" s="37">
        <f>'[2]213'!C350</f>
        <v>1.9927890106085262</v>
      </c>
      <c r="EW329" s="37">
        <f>'[3]Implisit Y'!R350</f>
        <v>3.9035811017111115</v>
      </c>
      <c r="EX329" s="37">
        <f>'[2]213'!B909</f>
        <v>3.9035811017110316</v>
      </c>
      <c r="EY329" s="37">
        <f>'[2]213'!C909</f>
        <v>2.3155872044169619</v>
      </c>
      <c r="EZ329" s="37">
        <f>'[3]Implisit Y'!AH350</f>
        <v>0.33552246373791661</v>
      </c>
      <c r="FA329" s="37">
        <f>'[2]213'!B5381</f>
        <v>0.33552246373787598</v>
      </c>
      <c r="FB329" s="37">
        <f>'[2]213'!C5381</f>
        <v>5.4881558388212147E-2</v>
      </c>
      <c r="FC329" s="37">
        <f>'[3]Implisit Y'!AX350</f>
        <v>8.0055264230537659E-2</v>
      </c>
      <c r="FD329" s="37">
        <f>'[2]213'!B5940</f>
        <v>8.0055264230538659E-2</v>
      </c>
      <c r="FE329" s="37">
        <f>'[2]213'!C5940</f>
        <v>-0.39398159199569027</v>
      </c>
      <c r="FF329" s="37">
        <f>'[3]Implisit Y'!BN350</f>
        <v>6.3115687512419072</v>
      </c>
      <c r="FG329" s="37">
        <f>'[2]213'!B6499</f>
        <v>6.3115687512420759</v>
      </c>
      <c r="FH329" s="37">
        <f>'[2]213'!C6499</f>
        <v>5.3771298995944896</v>
      </c>
      <c r="FI329" s="37" t="s">
        <v>102</v>
      </c>
      <c r="FJ329" s="37" t="s">
        <v>102</v>
      </c>
      <c r="FK329" s="37" t="s">
        <v>102</v>
      </c>
      <c r="FL329" s="37" t="s">
        <v>102</v>
      </c>
      <c r="FM329" s="37" t="s">
        <v>102</v>
      </c>
      <c r="FN329" s="37" t="s">
        <v>102</v>
      </c>
      <c r="FO329" s="37">
        <f>'[3]SOG Q'!EP350</f>
        <v>0.20101186951390559</v>
      </c>
      <c r="FP329" s="37">
        <f>'[2]218'!B350</f>
        <v>0.20101186951391811</v>
      </c>
      <c r="FQ329" s="37">
        <f>'[2]218'!C350</f>
        <v>1.5324621395679574</v>
      </c>
      <c r="FR329" s="37">
        <f>'[3]SOG Q'!R350</f>
        <v>1.2068332887203168</v>
      </c>
      <c r="FS329" s="37">
        <f>'[2]218'!B909</f>
        <v>1.2068332887203337</v>
      </c>
      <c r="FT329" s="37">
        <f>'[2]218'!C909</f>
        <v>1.0426008631087709</v>
      </c>
      <c r="FU329" s="37">
        <f>'[3]SOG Q'!AH350</f>
        <v>0.10529975596892432</v>
      </c>
      <c r="FV329" s="37">
        <f>'[2]218'!B5381</f>
        <v>0.10529975596892294</v>
      </c>
      <c r="FW329" s="37">
        <f>'[2]218'!C5381</f>
        <v>1.2265718859378268E-2</v>
      </c>
      <c r="FX329" s="37">
        <f>'[3]SOG Q'!AX350</f>
        <v>-0.99399217114771954</v>
      </c>
      <c r="FY329" s="37">
        <f>'[2]218'!B5940</f>
        <v>-0.99399217114770622</v>
      </c>
      <c r="FZ329" s="37">
        <f>'[2]218'!C5940</f>
        <v>0.19450191974591882</v>
      </c>
      <c r="GA329" s="37">
        <f>'[3]SOG Q'!BN350</f>
        <v>-3.1614927486785596</v>
      </c>
      <c r="GB329" s="37">
        <f>'[2]218'!B6499</f>
        <v>-3.1614927486785653</v>
      </c>
      <c r="GC329" s="37">
        <f>'[2]218'!C6499</f>
        <v>2.0262253973268551</v>
      </c>
      <c r="GD329" s="37">
        <f>'[3]SOG Q'!CD350</f>
        <v>1.1190007933406756</v>
      </c>
      <c r="GE329" s="37">
        <f>'[2]218'!B8176</f>
        <v>1.1190007933406525</v>
      </c>
      <c r="GF329" s="37">
        <f>'[2]218'!C8176</f>
        <v>-1.4329464308106747</v>
      </c>
      <c r="GG329" s="37">
        <f>'[3]SOG Q'!DZ350</f>
        <v>1.9253629513102251</v>
      </c>
      <c r="GH329" s="37">
        <f>'[2]218'!B8735</f>
        <v>1.925362951310182</v>
      </c>
      <c r="GI329" s="37">
        <f>'[2]218'!C8735</f>
        <v>-0.31018532866225751</v>
      </c>
      <c r="GJ329" s="37">
        <f>'[3]SOG Y'!EP350</f>
        <v>4.7504302577992377</v>
      </c>
      <c r="GK329" s="37">
        <f>'[2]219'!B350</f>
        <v>4.7504302577993238</v>
      </c>
      <c r="GL329" s="37">
        <f>'[2]219'!C350</f>
        <v>5.0721982361691627</v>
      </c>
      <c r="GM329" s="37">
        <f>'[3]SOG Y'!R350</f>
        <v>3.279161111632785</v>
      </c>
      <c r="GN329" s="37">
        <f>'[2]219'!B909</f>
        <v>3.2791611116328832</v>
      </c>
      <c r="GO329" s="37">
        <f>'[2]219'!C909</f>
        <v>2.8121085324450874</v>
      </c>
      <c r="GP329" s="37">
        <f>'[3]SOG Y'!AH350</f>
        <v>-7.3477341569908395E-3</v>
      </c>
      <c r="GQ329" s="37">
        <f>'[2]219'!B5381</f>
        <v>-7.3477341569900476E-3</v>
      </c>
      <c r="GR329" s="37">
        <f>'[2]219'!C5381</f>
        <v>0.13347835627947691</v>
      </c>
      <c r="GS329" s="37">
        <f>'[3]SOG Y'!AX350</f>
        <v>-6.0582320714603927E-2</v>
      </c>
      <c r="GT329" s="37">
        <f>'[2]219'!B5940</f>
        <v>-6.0582320714604135E-2</v>
      </c>
      <c r="GU329" s="37">
        <f>'[2]219'!C5940</f>
        <v>-5.1368054173889358E-2</v>
      </c>
      <c r="GV329" s="37">
        <f>'[3]SOG Y'!BN350</f>
        <v>0.81069732954460105</v>
      </c>
      <c r="GW329" s="37">
        <f>'[2]219'!B6499</f>
        <v>0.8106973295445602</v>
      </c>
      <c r="GX329" s="37">
        <f>'[2]219'!C6499</f>
        <v>1.7882797700283641</v>
      </c>
      <c r="GY329" s="37">
        <f>'[3]SOG Y'!CD350</f>
        <v>-1.9153683668809012</v>
      </c>
      <c r="GZ329" s="37">
        <f>'[2]219'!B8176</f>
        <v>-1.9153683668809034</v>
      </c>
      <c r="HA329" s="37">
        <f>'[2]219'!C8176</f>
        <v>-1.6923991452486433</v>
      </c>
      <c r="HB329" s="37">
        <f>'[3]SOG Y'!DZ350</f>
        <v>2.6438702383743191</v>
      </c>
      <c r="HC329" s="37">
        <f>'[2]219'!B8735</f>
        <v>2.6438702383743369</v>
      </c>
      <c r="HD329" s="37">
        <f>'[2]219'!C8735</f>
        <v>2.0820987768387327</v>
      </c>
    </row>
    <row r="330" spans="1:212" x14ac:dyDescent="0.35">
      <c r="A330" s="1">
        <v>6171</v>
      </c>
      <c r="B330" s="1" t="s">
        <v>435</v>
      </c>
      <c r="C330" s="37">
        <f>'[3]ADHB 2025'!EP351</f>
        <v>13053811.322576562</v>
      </c>
      <c r="D330" s="37">
        <f>'[2]201'!B351</f>
        <v>13053811.322576562</v>
      </c>
      <c r="E330" s="37">
        <f>'[2]201'!C351</f>
        <v>13736904.938000005</v>
      </c>
      <c r="F330" s="37">
        <f>'[3]ADHB 2025'!R351</f>
        <v>6037900.4858472124</v>
      </c>
      <c r="G330" s="37">
        <f>'[2]201'!B910</f>
        <v>6037900.4858472124</v>
      </c>
      <c r="H330" s="37">
        <f>'[2]201'!C910</f>
        <v>6152434.0878682462</v>
      </c>
      <c r="I330" s="37">
        <f>'[3]ADHB 2025'!AH351</f>
        <v>143887.68770000001</v>
      </c>
      <c r="J330" s="37">
        <f>'[2]201'!B5382</f>
        <v>143887.68770000001</v>
      </c>
      <c r="K330" s="37">
        <f>'[2]201'!C5382</f>
        <v>150021.507731538</v>
      </c>
      <c r="L330" s="37">
        <f>'[3]ADHB 2025'!AX351</f>
        <v>1342087.8805382999</v>
      </c>
      <c r="M330" s="37">
        <f>'[2]201'!B5941</f>
        <v>1342087.8805382999</v>
      </c>
      <c r="N330" s="37">
        <f>'[2]201'!C5941</f>
        <v>1445597.9051004499</v>
      </c>
      <c r="O330" s="37">
        <f>'[3]ADHB 2025'!BN351</f>
        <v>3645767.06467871</v>
      </c>
      <c r="P330" s="37">
        <f>'[2]201'!B6500</f>
        <v>3645767.06467871</v>
      </c>
      <c r="Q330" s="37">
        <f>'[2]201'!C6500</f>
        <v>3909550.3098482997</v>
      </c>
      <c r="R330" s="37">
        <f>'[3]ADHB 2025'!CD351</f>
        <v>212033.77312522</v>
      </c>
      <c r="S330" s="37">
        <f>'[2]201'!B8177</f>
        <v>212033.77312522</v>
      </c>
      <c r="T330" s="37">
        <f>'[2]201'!C8177</f>
        <v>298483.02799345</v>
      </c>
      <c r="U330" s="37">
        <f>'[3]ADHB 2025'!DZ351</f>
        <v>1672134.4306871197</v>
      </c>
      <c r="V330" s="37">
        <f>'[2]201'!B8736</f>
        <v>1672134.4306871197</v>
      </c>
      <c r="W330" s="37">
        <f>'[2]201'!C8736</f>
        <v>1780818.0994580202</v>
      </c>
      <c r="X330" s="37">
        <f>'[3]ADHK 2025'!EP351</f>
        <v>7194839.9699999997</v>
      </c>
      <c r="Y330" s="37">
        <f>'[2]202'!B351</f>
        <v>7194839.9699999997</v>
      </c>
      <c r="Z330" s="37">
        <f>'[2]202'!C351</f>
        <v>7511205.2459999984</v>
      </c>
      <c r="AA330" s="37">
        <f>'[3]ADHK 2025'!R351</f>
        <v>3353520.1643093899</v>
      </c>
      <c r="AB330" s="37">
        <f>'[2]202'!B910</f>
        <v>3353520.1643093899</v>
      </c>
      <c r="AC330" s="37">
        <f>'[2]202'!C910</f>
        <v>3396176.9344328726</v>
      </c>
      <c r="AD330" s="37">
        <f>'[3]ADHK 2025'!AH351</f>
        <v>74557.803924814594</v>
      </c>
      <c r="AE330" s="37">
        <f>'[2]202'!B5382</f>
        <v>74557.803924814594</v>
      </c>
      <c r="AF330" s="37">
        <f>'[2]202'!C5382</f>
        <v>77535.524618987503</v>
      </c>
      <c r="AG330" s="37">
        <f>'[3]ADHK 2025'!AX351</f>
        <v>655223.19219612505</v>
      </c>
      <c r="AH330" s="37">
        <f>'[2]202'!B5941</f>
        <v>655223.19219612505</v>
      </c>
      <c r="AI330" s="37">
        <f>'[2]202'!C5941</f>
        <v>677621.39939173602</v>
      </c>
      <c r="AJ330" s="37">
        <f>'[3]ADHK 2025'!BN351</f>
        <v>2077670.47870328</v>
      </c>
      <c r="AK330" s="37">
        <f>'[2]202'!B6500</f>
        <v>2077670.47870328</v>
      </c>
      <c r="AL330" s="37">
        <f>'[2]202'!C6500</f>
        <v>2110516.7497230433</v>
      </c>
      <c r="AM330" s="37">
        <f>'[3]ADHK 2025'!CD351</f>
        <v>195681.964977731</v>
      </c>
      <c r="AN330" s="37">
        <f>'[2]202'!B8177</f>
        <v>195681.964977731</v>
      </c>
      <c r="AO330" s="37">
        <f>'[2]202'!C8177</f>
        <v>173693.76125421</v>
      </c>
      <c r="AP330" s="37">
        <f>'[3]ADHK 2025'!DZ351</f>
        <v>838186.36588865984</v>
      </c>
      <c r="AQ330" s="37">
        <f>'[2]202'!B8736</f>
        <v>838186.36588865984</v>
      </c>
      <c r="AR330" s="37">
        <f>'[2]202'!C8736</f>
        <v>1075660.8765791501</v>
      </c>
      <c r="AS330" s="37">
        <f>[3]Distribusi!EP351</f>
        <v>100</v>
      </c>
      <c r="AT330" s="37">
        <f>'[2]205'!B351</f>
        <v>100</v>
      </c>
      <c r="AU330" s="37">
        <f>'[2]205'!C351</f>
        <v>100</v>
      </c>
      <c r="AV330" s="37">
        <f>[3]Distribusi!R351</f>
        <v>46.253927965119779</v>
      </c>
      <c r="AW330" s="37">
        <f>'[2]205'!B910</f>
        <v>46.253927965119779</v>
      </c>
      <c r="AX330" s="37">
        <f>'[2]205'!C910</f>
        <v>44.787629496138862</v>
      </c>
      <c r="AY330" s="37">
        <f>[3]Distribusi!AH351</f>
        <v>1.1022657225874433</v>
      </c>
      <c r="AZ330" s="37">
        <f>'[2]205'!B5382</f>
        <v>1.1022657225874433</v>
      </c>
      <c r="BA330" s="37">
        <f>'[2]205'!C5382</f>
        <v>1.0921055973572171</v>
      </c>
      <c r="BB330" s="37">
        <f>[3]Distribusi!AX351</f>
        <v>10.281195639906022</v>
      </c>
      <c r="BC330" s="37">
        <f>'[2]205'!B5941</f>
        <v>10.281195639906022</v>
      </c>
      <c r="BD330" s="37">
        <f>'[2]205'!C5941</f>
        <v>10.523461519352399</v>
      </c>
      <c r="BE330" s="37">
        <f>[3]Distribusi!BN351</f>
        <v>27.928755629961934</v>
      </c>
      <c r="BF330" s="37">
        <f>'[2]205'!B6500</f>
        <v>27.928755629961934</v>
      </c>
      <c r="BG330" s="37">
        <f>'[2]205'!C6500</f>
        <v>28.460197748281878</v>
      </c>
      <c r="BH330" s="37">
        <f>[3]Distribusi!CD351</f>
        <v>1.6243054835525901</v>
      </c>
      <c r="BI330" s="37">
        <f>'[2]205'!B8177</f>
        <v>1.6243054835525901</v>
      </c>
      <c r="BJ330" s="37">
        <f>'[2]205'!C8177</f>
        <v>2.1728550160361451</v>
      </c>
      <c r="BK330" s="37">
        <f>[3]Distribusi!DZ351</f>
        <v>12.809549558872234</v>
      </c>
      <c r="BL330" s="37">
        <f>'[2]205'!B8736</f>
        <v>12.809549558872234</v>
      </c>
      <c r="BM330" s="37">
        <f>'[2]205'!C8736</f>
        <v>12.963750622833492</v>
      </c>
      <c r="BN330" s="37">
        <f>'[3]Q-to-Q'!EP351</f>
        <v>-2.3443784239151739</v>
      </c>
      <c r="BO330" s="37">
        <f>'[2]209'!B351</f>
        <v>-2.3443784239151646</v>
      </c>
      <c r="BP330" s="37">
        <f>'[2]209'!C351</f>
        <v>4.3971134496268531</v>
      </c>
      <c r="BQ330" s="37">
        <f>'[3]Q-to-Q'!R351</f>
        <v>1.18395759560741</v>
      </c>
      <c r="BR330" s="37">
        <f>'[2]209'!B910</f>
        <v>1.1839575956075568</v>
      </c>
      <c r="BS330" s="37">
        <f>'[2]209'!C910</f>
        <v>1.2719998101537355</v>
      </c>
      <c r="BT330" s="37">
        <f>'[3]Q-to-Q'!AH351</f>
        <v>0.30465573431833093</v>
      </c>
      <c r="BU330" s="37">
        <f>'[2]209'!B5382</f>
        <v>0.3046557343183357</v>
      </c>
      <c r="BV330" s="37">
        <f>'[2]209'!C5382</f>
        <v>3.9938417407997897</v>
      </c>
      <c r="BW330" s="37">
        <f>'[3]Q-to-Q'!AX351</f>
        <v>-3.3842924464099156</v>
      </c>
      <c r="BX330" s="37">
        <f>'[2]209'!B5941</f>
        <v>-3.3842924464099249</v>
      </c>
      <c r="BY330" s="37">
        <f>'[2]209'!C5941</f>
        <v>3.4184087899175917</v>
      </c>
      <c r="BZ330" s="37">
        <f>'[3]Q-to-Q'!BN351</f>
        <v>-7.3404336101407068</v>
      </c>
      <c r="CA330" s="37">
        <f>'[2]209'!B6500</f>
        <v>-7.3404336101408827</v>
      </c>
      <c r="CB330" s="37">
        <f>'[2]209'!C6500</f>
        <v>1.5809182137613755</v>
      </c>
      <c r="CC330" s="37" t="s">
        <v>102</v>
      </c>
      <c r="CD330" s="37" t="s">
        <v>102</v>
      </c>
      <c r="CE330" s="37" t="s">
        <v>102</v>
      </c>
      <c r="CF330" s="37" t="s">
        <v>102</v>
      </c>
      <c r="CG330" s="37" t="s">
        <v>102</v>
      </c>
      <c r="CH330" s="37" t="s">
        <v>102</v>
      </c>
      <c r="CI330" s="37">
        <f>'[3]Y-on-Y'!EP351</f>
        <v>5.3855819846226183</v>
      </c>
      <c r="CJ330" s="37">
        <f>'[2]210'!B351</f>
        <v>5.3855819846226183</v>
      </c>
      <c r="CK330" s="37">
        <f>'[2]210'!C351</f>
        <v>4.0472686721733053</v>
      </c>
      <c r="CL330" s="37">
        <f>'[3]Y-on-Y'!R351</f>
        <v>4.2669849402624749</v>
      </c>
      <c r="CM330" s="37">
        <f>'[2]210'!B910</f>
        <v>4.2669849402625433</v>
      </c>
      <c r="CN330" s="37">
        <f>'[2]210'!C910</f>
        <v>3.0016794708432926</v>
      </c>
      <c r="CO330" s="37">
        <f>'[3]Y-on-Y'!AH351</f>
        <v>-7.784744649879471</v>
      </c>
      <c r="CP330" s="37">
        <f>'[2]210'!B5382</f>
        <v>-7.7847446498794701</v>
      </c>
      <c r="CQ330" s="37">
        <f>'[2]210'!C5382</f>
        <v>5.8912581813766032</v>
      </c>
      <c r="CR330" s="37">
        <f>'[3]Y-on-Y'!AX351</f>
        <v>-0.23170550827613567</v>
      </c>
      <c r="CS330" s="37">
        <f>'[2]210'!B5941</f>
        <v>-0.23170550827614012</v>
      </c>
      <c r="CT330" s="37">
        <f>'[2]210'!C5941</f>
        <v>-0.34642240706214344</v>
      </c>
      <c r="CU330" s="37">
        <f>'[3]Y-on-Y'!BN351</f>
        <v>0.55747254147726721</v>
      </c>
      <c r="CV330" s="37">
        <f>'[2]210'!B6500</f>
        <v>0.55747254147735215</v>
      </c>
      <c r="CW330" s="37">
        <f>'[2]210'!C6500</f>
        <v>2.8884658797078777</v>
      </c>
      <c r="CX330" s="37" t="s">
        <v>102</v>
      </c>
      <c r="CY330" s="37" t="s">
        <v>102</v>
      </c>
      <c r="CZ330" s="37" t="s">
        <v>102</v>
      </c>
      <c r="DA330" s="37" t="s">
        <v>102</v>
      </c>
      <c r="DB330" s="37" t="s">
        <v>102</v>
      </c>
      <c r="DC330" s="37" t="s">
        <v>102</v>
      </c>
      <c r="DD330" s="37">
        <f>'[3]C-to-C'!EP351</f>
        <v>5.3855819846226183</v>
      </c>
      <c r="DE330" s="37">
        <f>'[2]211'!B351</f>
        <v>5.3855819846226183</v>
      </c>
      <c r="DF330" s="37">
        <f>'[2]211'!C351</f>
        <v>4.6977565644292927</v>
      </c>
      <c r="DG330" s="37">
        <f>'[3]C-to-C'!R351</f>
        <v>4.2669849402624749</v>
      </c>
      <c r="DH330" s="37">
        <f>'[2]211'!B910</f>
        <v>4.2669849402625433</v>
      </c>
      <c r="DI330" s="37">
        <f>'[2]211'!C910</f>
        <v>3.6264721347036026</v>
      </c>
      <c r="DJ330" s="37">
        <f>'[3]C-to-C'!AH351</f>
        <v>-7.784744649879471</v>
      </c>
      <c r="DK330" s="37">
        <f>'[2]211'!B5382</f>
        <v>-7.7847446498794701</v>
      </c>
      <c r="DL330" s="37">
        <f>'[2]211'!C5382</f>
        <v>-1.2853765899595886</v>
      </c>
      <c r="DM330" s="37">
        <f>'[3]C-to-C'!AX351</f>
        <v>-0.23170550827613567</v>
      </c>
      <c r="DN330" s="37">
        <f>'[2]211'!B5941</f>
        <v>-0.23170550827614012</v>
      </c>
      <c r="DO330" s="37">
        <f>'[2]211'!C5941</f>
        <v>-0.29006084147540323</v>
      </c>
      <c r="DP330" s="37">
        <f>'[3]C-to-C'!BN351</f>
        <v>0.55747254147726721</v>
      </c>
      <c r="DQ330" s="37">
        <f>'[2]211'!B6500</f>
        <v>0.55747254147735215</v>
      </c>
      <c r="DR330" s="37">
        <f>'[2]211'!C6500</f>
        <v>1.7187556104799309</v>
      </c>
      <c r="DS330" s="37" t="s">
        <v>102</v>
      </c>
      <c r="DT330" s="37" t="s">
        <v>102</v>
      </c>
      <c r="DU330" s="37" t="s">
        <v>102</v>
      </c>
      <c r="DV330" s="37" t="s">
        <v>102</v>
      </c>
      <c r="DW330" s="37" t="s">
        <v>102</v>
      </c>
      <c r="DX330" s="37" t="s">
        <v>102</v>
      </c>
      <c r="DY330" s="37">
        <f>'[3]Implisit Q'!EP351</f>
        <v>0.8380752521585606</v>
      </c>
      <c r="DZ330" s="37">
        <f>'[2]212'!B351</f>
        <v>0.83807525215855416</v>
      </c>
      <c r="EA330" s="37">
        <f>'[2]212'!C351</f>
        <v>0.80058926847337619</v>
      </c>
      <c r="EB330" s="37">
        <f>'[3]Implisit Q'!R351</f>
        <v>1.1869986099706864</v>
      </c>
      <c r="EC330" s="37">
        <f>'[2]212'!B910</f>
        <v>1.186998609970586</v>
      </c>
      <c r="ED330" s="37">
        <f>'[2]212'!C910</f>
        <v>0.61706221816516782</v>
      </c>
      <c r="EE330" s="37">
        <f>'[3]Implisit Q'!AH351</f>
        <v>0.39399430171324923</v>
      </c>
      <c r="EF330" s="37">
        <f>'[2]212'!B5382</f>
        <v>0.39399430171324235</v>
      </c>
      <c r="EG330" s="37">
        <f>'[2]212'!C5382</f>
        <v>0.25874643162140099</v>
      </c>
      <c r="EH330" s="37">
        <f>'[3]Implisit Q'!AX351</f>
        <v>-3.7634890885729817</v>
      </c>
      <c r="EI330" s="37">
        <f>'[2]212'!B5941</f>
        <v>-3.7634890885729848</v>
      </c>
      <c r="EJ330" s="37">
        <f>'[2]212'!C5941</f>
        <v>4.1522614650830914</v>
      </c>
      <c r="EK330" s="37">
        <f>'[3]Implisit Q'!BN351</f>
        <v>-1.9102414922680282</v>
      </c>
      <c r="EL330" s="37">
        <f>'[2]212'!B6500</f>
        <v>-1.9102414922678561</v>
      </c>
      <c r="EM330" s="37">
        <f>'[2]212'!C6500</f>
        <v>5.5664104841236712</v>
      </c>
      <c r="EN330" s="37" t="s">
        <v>102</v>
      </c>
      <c r="EO330" s="37" t="s">
        <v>102</v>
      </c>
      <c r="EP330" s="37" t="s">
        <v>102</v>
      </c>
      <c r="EQ330" s="37" t="s">
        <v>102</v>
      </c>
      <c r="ER330" s="37" t="s">
        <v>102</v>
      </c>
      <c r="ES330" s="37" t="s">
        <v>102</v>
      </c>
      <c r="ET330" s="37">
        <f>'[3]Implisit Y'!EP351</f>
        <v>2.9633885141197709</v>
      </c>
      <c r="EU330" s="37">
        <f>'[2]213'!B351</f>
        <v>2.9633885141201288</v>
      </c>
      <c r="EV330" s="37">
        <f>'[2]213'!C351</f>
        <v>2.7651594380452837</v>
      </c>
      <c r="EW330" s="37">
        <f>'[3]Implisit Y'!R351</f>
        <v>5.4913857090312064</v>
      </c>
      <c r="EX330" s="37">
        <f>'[2]213'!B910</f>
        <v>5.4913857090311504</v>
      </c>
      <c r="EY330" s="37">
        <f>'[2]213'!C910</f>
        <v>2.6254662967387388</v>
      </c>
      <c r="EZ330" s="37">
        <f>'[3]Implisit Y'!AH351</f>
        <v>7.4028512596196521</v>
      </c>
      <c r="FA330" s="37">
        <f>'[2]213'!B5382</f>
        <v>7.4028512596196601</v>
      </c>
      <c r="FB330" s="37">
        <f>'[2]213'!C5382</f>
        <v>4.7777956096322107</v>
      </c>
      <c r="FC330" s="37">
        <f>'[3]Implisit Y'!AX351</f>
        <v>0.33237768378941723</v>
      </c>
      <c r="FD330" s="37">
        <f>'[2]213'!B5941</f>
        <v>0.33237768378941762</v>
      </c>
      <c r="FE330" s="37">
        <f>'[2]213'!C5941</f>
        <v>0.75915459215038317</v>
      </c>
      <c r="FF330" s="37">
        <f>'[3]Implisit Y'!BN351</f>
        <v>-1.3998284843434874</v>
      </c>
      <c r="FG330" s="37">
        <f>'[2]213'!B6500</f>
        <v>-1.3998284843435889</v>
      </c>
      <c r="FH330" s="37">
        <f>'[2]213'!C6500</f>
        <v>1.2435955156801071</v>
      </c>
      <c r="FI330" s="37" t="s">
        <v>102</v>
      </c>
      <c r="FJ330" s="37" t="s">
        <v>102</v>
      </c>
      <c r="FK330" s="37" t="s">
        <v>102</v>
      </c>
      <c r="FL330" s="37" t="s">
        <v>102</v>
      </c>
      <c r="FM330" s="37" t="s">
        <v>102</v>
      </c>
      <c r="FN330" s="37" t="s">
        <v>102</v>
      </c>
      <c r="FO330" s="37">
        <f>'[3]SOG Q'!EP351</f>
        <v>-2.3443784239151739</v>
      </c>
      <c r="FP330" s="37">
        <f>'[2]218'!B351</f>
        <v>-2.3443784239151646</v>
      </c>
      <c r="FQ330" s="37">
        <f>'[2]218'!C351</f>
        <v>4.3971134496268531</v>
      </c>
      <c r="FR330" s="37">
        <f>'[3]SOG Q'!R351</f>
        <v>0.53260043666993451</v>
      </c>
      <c r="FS330" s="37">
        <f>'[2]218'!B910</f>
        <v>0.53260043667000478</v>
      </c>
      <c r="FT330" s="37">
        <f>'[2]218'!C910</f>
        <v>0.59288004043657239</v>
      </c>
      <c r="FU330" s="37">
        <f>'[3]SOG Q'!AH351</f>
        <v>3.0736717304984651E-3</v>
      </c>
      <c r="FV330" s="37">
        <f>'[2]218'!B5382</f>
        <v>3.0736717304984699E-3</v>
      </c>
      <c r="FW330" s="37">
        <f>'[2]218'!C5382</f>
        <v>4.1386892642351694E-2</v>
      </c>
      <c r="FX330" s="37">
        <f>'[3]SOG Q'!AX351</f>
        <v>-0.31151970085203884</v>
      </c>
      <c r="FY330" s="37">
        <f>'[2]218'!B5941</f>
        <v>-0.31151970085203934</v>
      </c>
      <c r="FZ330" s="37">
        <f>'[2]218'!C5941</f>
        <v>0.31130931735804779</v>
      </c>
      <c r="GA330" s="37">
        <f>'[3]SOG Q'!BN351</f>
        <v>-2.2340054615730631</v>
      </c>
      <c r="GB330" s="37">
        <f>'[2]218'!B6500</f>
        <v>-2.2340054615731231</v>
      </c>
      <c r="GC330" s="37">
        <f>'[2]218'!C6500</f>
        <v>0.45652538703738965</v>
      </c>
      <c r="GD330" s="37">
        <f>'[3]SOG Q'!CD351</f>
        <v>1.5807695240028941</v>
      </c>
      <c r="GE330" s="37">
        <f>'[2]218'!B8177</f>
        <v>1.5807695240028958</v>
      </c>
      <c r="GF330" s="37">
        <f>'[2]218'!C8177</f>
        <v>-0.30561074068643951</v>
      </c>
      <c r="GG330" s="37">
        <f>'[3]SOG Q'!DZ351</f>
        <v>-1.9152968938933947</v>
      </c>
      <c r="GH330" s="37">
        <f>'[2]218'!B8736</f>
        <v>-1.9152968938933941</v>
      </c>
      <c r="GI330" s="37">
        <f>'[2]218'!C8736</f>
        <v>3.3006225528389375</v>
      </c>
      <c r="GJ330" s="37">
        <f>'[3]SOG Y'!EP351</f>
        <v>5.3855819846226183</v>
      </c>
      <c r="GK330" s="37">
        <f>'[2]219'!B351</f>
        <v>5.3855819846226183</v>
      </c>
      <c r="GL330" s="37">
        <f>'[2]219'!C351</f>
        <v>4.0472686721733053</v>
      </c>
      <c r="GM330" s="37">
        <f>'[3]SOG Y'!R351</f>
        <v>2.0101815210775742</v>
      </c>
      <c r="GN330" s="37">
        <f>'[2]219'!B910</f>
        <v>2.0101815210776017</v>
      </c>
      <c r="GO330" s="37">
        <f>'[2]219'!C910</f>
        <v>1.3709807969610543</v>
      </c>
      <c r="GP330" s="37">
        <f>'[3]SOG Y'!AH351</f>
        <v>-9.219232458025714E-2</v>
      </c>
      <c r="GQ330" s="37">
        <f>'[2]219'!B5382</f>
        <v>-9.219232458025714E-2</v>
      </c>
      <c r="GR330" s="37">
        <f>'[2]219'!C5382</f>
        <v>5.9754378241030935E-2</v>
      </c>
      <c r="GS330" s="37">
        <f>'[3]SOG Y'!AX351</f>
        <v>-2.22891307052243E-2</v>
      </c>
      <c r="GT330" s="37">
        <f>'[2]219'!B5941</f>
        <v>-2.22891307052243E-2</v>
      </c>
      <c r="GU330" s="37">
        <f>'[2]219'!C5941</f>
        <v>-3.2630313604581671E-2</v>
      </c>
      <c r="GV330" s="37">
        <f>'[3]SOG Y'!BN351</f>
        <v>0.16871195595419447</v>
      </c>
      <c r="GW330" s="37">
        <f>'[2]219'!B6500</f>
        <v>0.16871195595422175</v>
      </c>
      <c r="GX330" s="37">
        <f>'[2]219'!C6500</f>
        <v>0.82074908640396604</v>
      </c>
      <c r="GY330" s="37">
        <f>'[3]SOG Y'!CD351</f>
        <v>1.8323236153645761</v>
      </c>
      <c r="GZ330" s="37">
        <f>'[2]219'!B8177</f>
        <v>1.8323236153645761</v>
      </c>
      <c r="HA330" s="37">
        <f>'[2]219'!C8177</f>
        <v>1.7637400492818898</v>
      </c>
      <c r="HB330" s="37">
        <f>'[3]SOG Y'!DZ351</f>
        <v>1.4888463475117732</v>
      </c>
      <c r="HC330" s="37">
        <f>'[2]219'!B8736</f>
        <v>1.4888463475117784</v>
      </c>
      <c r="HD330" s="37">
        <f>'[2]219'!C8736</f>
        <v>6.4674674890051825E-2</v>
      </c>
    </row>
    <row r="331" spans="1:212" x14ac:dyDescent="0.35">
      <c r="A331" s="1">
        <v>6172</v>
      </c>
      <c r="B331" s="1" t="s">
        <v>436</v>
      </c>
      <c r="C331" s="37">
        <f>'[3]ADHB 2025'!EP352</f>
        <v>3697582.4167649685</v>
      </c>
      <c r="D331" s="37">
        <f>'[2]201'!B352</f>
        <v>3697582.4167649685</v>
      </c>
      <c r="E331" s="37">
        <f>'[2]201'!C352</f>
        <v>3695253.0189510453</v>
      </c>
      <c r="F331" s="37">
        <f>'[3]ADHB 2025'!R352</f>
        <v>1984056.0004202046</v>
      </c>
      <c r="G331" s="37">
        <f>'[2]201'!B911</f>
        <v>1984056.0004202046</v>
      </c>
      <c r="H331" s="37">
        <f>'[2]201'!C911</f>
        <v>2028014.1241455949</v>
      </c>
      <c r="I331" s="37">
        <f>'[3]ADHB 2025'!AH352</f>
        <v>107934.215483758</v>
      </c>
      <c r="J331" s="37">
        <f>'[2]201'!B5383</f>
        <v>107934.215483758</v>
      </c>
      <c r="K331" s="37">
        <f>'[2]201'!C5383</f>
        <v>111473.886561177</v>
      </c>
      <c r="L331" s="37">
        <f>'[3]ADHB 2025'!AX352</f>
        <v>411386.27744421299</v>
      </c>
      <c r="M331" s="37">
        <f>'[2]201'!B5942</f>
        <v>411386.27744421299</v>
      </c>
      <c r="N331" s="37">
        <f>'[2]201'!C5942</f>
        <v>448500.140218655</v>
      </c>
      <c r="O331" s="37">
        <f>'[3]ADHB 2025'!BN352</f>
        <v>1313060.8471995126</v>
      </c>
      <c r="P331" s="37">
        <f>'[2]201'!B6501</f>
        <v>1313060.8471995126</v>
      </c>
      <c r="Q331" s="37">
        <f>'[2]201'!C6501</f>
        <v>1419952.3898944349</v>
      </c>
      <c r="R331" s="37">
        <f>'[3]ADHB 2025'!CD352</f>
        <v>-8850.7155298085308</v>
      </c>
      <c r="S331" s="37">
        <f>'[2]201'!B8178</f>
        <v>-8850.7155298085308</v>
      </c>
      <c r="T331" s="37">
        <f>'[2]201'!C8178</f>
        <v>-8894.969107457573</v>
      </c>
      <c r="U331" s="37">
        <f>'[3]ADHB 2025'!DZ352</f>
        <v>-110004.20825291122</v>
      </c>
      <c r="V331" s="37">
        <f>'[2]201'!B8737</f>
        <v>-110004.20825291122</v>
      </c>
      <c r="W331" s="37">
        <f>'[2]201'!C8737</f>
        <v>-303792.55276135867</v>
      </c>
      <c r="X331" s="37">
        <f>'[3]ADHK 2025'!EP352</f>
        <v>2087072.2263993495</v>
      </c>
      <c r="Y331" s="37">
        <f>'[2]202'!B352</f>
        <v>2087072.2263993495</v>
      </c>
      <c r="Z331" s="37">
        <f>'[2]202'!C352</f>
        <v>2082378.0866700001</v>
      </c>
      <c r="AA331" s="37">
        <f>'[3]ADHK 2025'!R352</f>
        <v>1099785.796272822</v>
      </c>
      <c r="AB331" s="37">
        <f>'[2]202'!B911</f>
        <v>1099785.796272822</v>
      </c>
      <c r="AC331" s="37">
        <f>'[2]202'!C911</f>
        <v>1117951.2561036611</v>
      </c>
      <c r="AD331" s="37">
        <f>'[3]ADHK 2025'!AH352</f>
        <v>52409.927724397698</v>
      </c>
      <c r="AE331" s="37">
        <f>'[2]202'!B5383</f>
        <v>52409.927724397698</v>
      </c>
      <c r="AF331" s="37">
        <f>'[2]202'!C5383</f>
        <v>53514.747579846502</v>
      </c>
      <c r="AG331" s="37">
        <f>'[3]ADHK 2025'!AX352</f>
        <v>231859.78118940501</v>
      </c>
      <c r="AH331" s="37">
        <f>'[2]202'!B5942</f>
        <v>231859.78118940501</v>
      </c>
      <c r="AI331" s="37">
        <f>'[2]202'!C5942</f>
        <v>265749.26477860997</v>
      </c>
      <c r="AJ331" s="37">
        <f>'[3]ADHK 2025'!BN352</f>
        <v>768830.36325316003</v>
      </c>
      <c r="AK331" s="37">
        <f>'[2]202'!B6501</f>
        <v>768830.36325316003</v>
      </c>
      <c r="AL331" s="37">
        <f>'[2]202'!C6501</f>
        <v>824710.38954881532</v>
      </c>
      <c r="AM331" s="37">
        <f>'[3]ADHK 2025'!CD352</f>
        <v>-17348.157643110371</v>
      </c>
      <c r="AN331" s="37">
        <f>'[2]202'!B8178</f>
        <v>-17348.157643110371</v>
      </c>
      <c r="AO331" s="37">
        <f>'[2]202'!C8178</f>
        <v>-16966.498174961944</v>
      </c>
      <c r="AP331" s="37">
        <f>'[3]ADHK 2025'!DZ352</f>
        <v>-48465.48439732485</v>
      </c>
      <c r="AQ331" s="37">
        <f>'[2]202'!B8737</f>
        <v>-48465.48439732485</v>
      </c>
      <c r="AR331" s="37">
        <f>'[2]202'!C8737</f>
        <v>-162581.07316597097</v>
      </c>
      <c r="AS331" s="37">
        <f>[3]Distribusi!EP352</f>
        <v>100</v>
      </c>
      <c r="AT331" s="37">
        <f>'[2]205'!B352</f>
        <v>100</v>
      </c>
      <c r="AU331" s="37">
        <f>'[2]205'!C352</f>
        <v>100</v>
      </c>
      <c r="AV331" s="37">
        <f>[3]Distribusi!R352</f>
        <v>53.658195458319604</v>
      </c>
      <c r="AW331" s="37">
        <f>'[2]205'!B911</f>
        <v>53.658195458319604</v>
      </c>
      <c r="AX331" s="37">
        <f>'[2]205'!C911</f>
        <v>54.881603877865935</v>
      </c>
      <c r="AY331" s="37">
        <f>[3]Distribusi!AH352</f>
        <v>2.9190482677108287</v>
      </c>
      <c r="AZ331" s="37">
        <f>'[2]205'!B5383</f>
        <v>2.9190482677108287</v>
      </c>
      <c r="BA331" s="37">
        <f>'[2]205'!C5383</f>
        <v>3.0166780458465219</v>
      </c>
      <c r="BB331" s="37">
        <f>[3]Distribusi!AX352</f>
        <v>11.1258176580182</v>
      </c>
      <c r="BC331" s="37">
        <f>'[2]205'!B5942</f>
        <v>11.1258176580182</v>
      </c>
      <c r="BD331" s="37">
        <f>'[2]205'!C5942</f>
        <v>12.137197044925726</v>
      </c>
      <c r="BE331" s="37">
        <f>[3]Distribusi!BN352</f>
        <v>35.511334142169453</v>
      </c>
      <c r="BF331" s="37">
        <f>'[2]205'!B6501</f>
        <v>35.511334142169453</v>
      </c>
      <c r="BG331" s="37">
        <f>'[2]205'!C6501</f>
        <v>38.426391443623267</v>
      </c>
      <c r="BH331" s="37">
        <f>[3]Distribusi!CD352</f>
        <v>-0.2393649290866128</v>
      </c>
      <c r="BI331" s="37">
        <f>'[2]205'!B8178</f>
        <v>-0.2393649290866128</v>
      </c>
      <c r="BJ331" s="37">
        <f>'[2]205'!C8178</f>
        <v>-0.24071339802281111</v>
      </c>
      <c r="BK331" s="37">
        <f>[3]Distribusi!DZ352</f>
        <v>-2.9750305971314739</v>
      </c>
      <c r="BL331" s="37">
        <f>'[2]205'!B8737</f>
        <v>-2.9750305971314739</v>
      </c>
      <c r="BM331" s="37">
        <f>'[2]205'!C8737</f>
        <v>-8.2211570142386314</v>
      </c>
      <c r="BN331" s="37">
        <f>'[3]Q-to-Q'!EP352</f>
        <v>-3.301874842276348</v>
      </c>
      <c r="BO331" s="37">
        <f>'[2]209'!B352</f>
        <v>-3.301874842276431</v>
      </c>
      <c r="BP331" s="37">
        <f>'[2]209'!C352</f>
        <v>-0.22491505899859598</v>
      </c>
      <c r="BQ331" s="37">
        <f>'[3]Q-to-Q'!R352</f>
        <v>1.5335179245434318</v>
      </c>
      <c r="BR331" s="37">
        <f>'[2]209'!B911</f>
        <v>1.5335179245434416</v>
      </c>
      <c r="BS331" s="37">
        <f>'[2]209'!C911</f>
        <v>1.6517270810736051</v>
      </c>
      <c r="BT331" s="37">
        <f>'[3]Q-to-Q'!AH352</f>
        <v>9.1081772989141569</v>
      </c>
      <c r="BU331" s="37">
        <f>'[2]209'!B5383</f>
        <v>9.1081772989141463</v>
      </c>
      <c r="BV331" s="37">
        <f>'[2]209'!C5383</f>
        <v>2.1080354494259153</v>
      </c>
      <c r="BW331" s="37">
        <f>'[3]Q-to-Q'!AX352</f>
        <v>-14.471028846546005</v>
      </c>
      <c r="BX331" s="37">
        <f>'[2]209'!B5942</f>
        <v>-14.471028846546005</v>
      </c>
      <c r="BY331" s="37">
        <f>'[2]209'!C5942</f>
        <v>14.616370038545332</v>
      </c>
      <c r="BZ331" s="37">
        <f>'[3]Q-to-Q'!BN352</f>
        <v>-7.5999679359889853</v>
      </c>
      <c r="CA331" s="37">
        <f>'[2]209'!B6501</f>
        <v>-7.5999679359889676</v>
      </c>
      <c r="CB331" s="37">
        <f>'[2]209'!C6501</f>
        <v>7.2681867114625316</v>
      </c>
      <c r="CC331" s="37" t="s">
        <v>102</v>
      </c>
      <c r="CD331" s="37" t="s">
        <v>102</v>
      </c>
      <c r="CE331" s="37" t="s">
        <v>102</v>
      </c>
      <c r="CF331" s="37" t="s">
        <v>102</v>
      </c>
      <c r="CG331" s="37" t="s">
        <v>102</v>
      </c>
      <c r="CH331" s="37" t="s">
        <v>102</v>
      </c>
      <c r="CI331" s="37">
        <f>'[3]Y-on-Y'!EP352</f>
        <v>7.8082106133272617</v>
      </c>
      <c r="CJ331" s="37">
        <f>'[2]210'!B352</f>
        <v>7.8082106133272502</v>
      </c>
      <c r="CK331" s="37">
        <f>'[2]210'!C352</f>
        <v>5.1293365541563771</v>
      </c>
      <c r="CL331" s="37">
        <f>'[3]Y-on-Y'!R352</f>
        <v>5.5941313851149488</v>
      </c>
      <c r="CM331" s="37">
        <f>'[2]210'!B911</f>
        <v>5.5941313851149408</v>
      </c>
      <c r="CN331" s="37">
        <f>'[2]210'!C911</f>
        <v>4.911037024784461</v>
      </c>
      <c r="CO331" s="37">
        <f>'[3]Y-on-Y'!AH352</f>
        <v>-5.3258432784090672</v>
      </c>
      <c r="CP331" s="37">
        <f>'[2]210'!B5383</f>
        <v>-5.3258432784090735</v>
      </c>
      <c r="CQ331" s="37">
        <f>'[2]210'!C5383</f>
        <v>0.76980058879123403</v>
      </c>
      <c r="CR331" s="37">
        <f>'[3]Y-on-Y'!AX352</f>
        <v>-7.7006159525311091E-2</v>
      </c>
      <c r="CS331" s="37">
        <f>'[2]210'!B5942</f>
        <v>-7.7006159525311896E-2</v>
      </c>
      <c r="CT331" s="37">
        <f>'[2]210'!C5942</f>
        <v>4.608086700136612E-2</v>
      </c>
      <c r="CU331" s="37">
        <f>'[3]Y-on-Y'!BN352</f>
        <v>5.1079938913942016</v>
      </c>
      <c r="CV331" s="37">
        <f>'[2]210'!B6501</f>
        <v>5.1079938913941927</v>
      </c>
      <c r="CW331" s="37">
        <f>'[2]210'!C6501</f>
        <v>5.3538570544322877</v>
      </c>
      <c r="CX331" s="37" t="s">
        <v>102</v>
      </c>
      <c r="CY331" s="37" t="s">
        <v>102</v>
      </c>
      <c r="CZ331" s="37" t="s">
        <v>102</v>
      </c>
      <c r="DA331" s="37" t="s">
        <v>102</v>
      </c>
      <c r="DB331" s="37" t="s">
        <v>102</v>
      </c>
      <c r="DC331" s="37" t="s">
        <v>102</v>
      </c>
      <c r="DD331" s="37">
        <f>'[3]C-to-C'!EP352</f>
        <v>7.8082106133272617</v>
      </c>
      <c r="DE331" s="37">
        <f>'[2]211'!B352</f>
        <v>7.8082106133272502</v>
      </c>
      <c r="DF331" s="37">
        <f>'[2]211'!C352</f>
        <v>6.4534304891933791</v>
      </c>
      <c r="DG331" s="37">
        <f>'[3]C-to-C'!R352</f>
        <v>5.5941313851149488</v>
      </c>
      <c r="DH331" s="37">
        <f>'[2]211'!B911</f>
        <v>5.5941313851149408</v>
      </c>
      <c r="DI331" s="37">
        <f>'[2]211'!C911</f>
        <v>5.2486783707099427</v>
      </c>
      <c r="DJ331" s="37">
        <f>'[3]C-to-C'!AH352</f>
        <v>-5.3258432784090672</v>
      </c>
      <c r="DK331" s="37">
        <f>'[2]211'!B5383</f>
        <v>-5.3258432784090735</v>
      </c>
      <c r="DL331" s="37">
        <f>'[2]211'!C5383</f>
        <v>-2.3413100349407778</v>
      </c>
      <c r="DM331" s="37">
        <f>'[3]C-to-C'!AX352</f>
        <v>-7.7006159525311091E-2</v>
      </c>
      <c r="DN331" s="37">
        <f>'[2]211'!B5942</f>
        <v>-7.7006159525311896E-2</v>
      </c>
      <c r="DO331" s="37">
        <f>'[2]211'!C5942</f>
        <v>-1.1308955386586498E-2</v>
      </c>
      <c r="DP331" s="37">
        <f>'[3]C-to-C'!BN352</f>
        <v>5.1079938913942016</v>
      </c>
      <c r="DQ331" s="37">
        <f>'[2]211'!B6501</f>
        <v>5.1079938913941927</v>
      </c>
      <c r="DR331" s="37">
        <f>'[2]211'!C6501</f>
        <v>5.2350928242965802</v>
      </c>
      <c r="DS331" s="37" t="s">
        <v>102</v>
      </c>
      <c r="DT331" s="37" t="s">
        <v>102</v>
      </c>
      <c r="DU331" s="37" t="s">
        <v>102</v>
      </c>
      <c r="DV331" s="37" t="s">
        <v>102</v>
      </c>
      <c r="DW331" s="37" t="s">
        <v>102</v>
      </c>
      <c r="DX331" s="37" t="s">
        <v>102</v>
      </c>
      <c r="DY331" s="37">
        <f>'[3]Implisit Q'!EP352</f>
        <v>1.1111367872338036</v>
      </c>
      <c r="DZ331" s="37">
        <f>'[2]212'!B352</f>
        <v>1.1111367872338722</v>
      </c>
      <c r="EA331" s="37">
        <f>'[2]212'!C352</f>
        <v>0.16228219556373791</v>
      </c>
      <c r="EB331" s="37">
        <f>'[3]Implisit Q'!R352</f>
        <v>1.532317482122167</v>
      </c>
      <c r="EC331" s="37">
        <f>'[2]212'!B911</f>
        <v>1.5323174821222236</v>
      </c>
      <c r="ED331" s="37">
        <f>'[2]212'!C911</f>
        <v>0.55467982157640794</v>
      </c>
      <c r="EE331" s="37">
        <f>'[3]Implisit Q'!AH352</f>
        <v>0.21859454169492665</v>
      </c>
      <c r="EF331" s="37">
        <f>'[2]212'!B5383</f>
        <v>0.21859454169491888</v>
      </c>
      <c r="EG331" s="37">
        <f>'[2]212'!C5383</f>
        <v>1.1472508926724332</v>
      </c>
      <c r="EH331" s="37">
        <f>'[3]Implisit Q'!AX352</f>
        <v>-0.67179070212324632</v>
      </c>
      <c r="EI331" s="37">
        <f>'[2]212'!B5942</f>
        <v>-0.6717907021232471</v>
      </c>
      <c r="EJ331" s="37">
        <f>'[2]212'!C5942</f>
        <v>-4.8812504652788666</v>
      </c>
      <c r="EK331" s="37">
        <f>'[3]Implisit Q'!BN352</f>
        <v>3.0916477291482778</v>
      </c>
      <c r="EL331" s="37">
        <f>'[2]212'!B6501</f>
        <v>3.0916477291484936</v>
      </c>
      <c r="EM331" s="37">
        <f>'[2]212'!C6501</f>
        <v>0.81333735564934617</v>
      </c>
      <c r="EN331" s="37" t="s">
        <v>102</v>
      </c>
      <c r="EO331" s="37" t="s">
        <v>102</v>
      </c>
      <c r="EP331" s="37" t="s">
        <v>102</v>
      </c>
      <c r="EQ331" s="37" t="s">
        <v>102</v>
      </c>
      <c r="ER331" s="37" t="s">
        <v>102</v>
      </c>
      <c r="ES331" s="37" t="s">
        <v>102</v>
      </c>
      <c r="ET331" s="37">
        <f>'[3]Implisit Y'!EP352</f>
        <v>3.6371504708565539</v>
      </c>
      <c r="EU331" s="37">
        <f>'[2]213'!B352</f>
        <v>3.6371504708565627</v>
      </c>
      <c r="EV331" s="37">
        <f>'[2]213'!C352</f>
        <v>2.5996831832300114</v>
      </c>
      <c r="EW331" s="37">
        <f>'[3]Implisit Y'!R352</f>
        <v>3.2733172351169912</v>
      </c>
      <c r="EX331" s="37">
        <f>'[2]213'!B911</f>
        <v>3.273317235117069</v>
      </c>
      <c r="EY331" s="37">
        <f>'[2]213'!C911</f>
        <v>1.6558815515619556</v>
      </c>
      <c r="EZ331" s="37">
        <f>'[3]Implisit Y'!AH352</f>
        <v>0.18572521469457115</v>
      </c>
      <c r="FA331" s="37">
        <f>'[2]213'!B5383</f>
        <v>0.18572521469457773</v>
      </c>
      <c r="FB331" s="37">
        <f>'[2]213'!C5383</f>
        <v>3.1064692117703356</v>
      </c>
      <c r="FC331" s="37">
        <f>'[3]Implisit Y'!AX352</f>
        <v>2.3553185621161106</v>
      </c>
      <c r="FD331" s="37">
        <f>'[2]213'!B5942</f>
        <v>2.3553185621161039</v>
      </c>
      <c r="FE331" s="37">
        <f>'[2]213'!C5942</f>
        <v>-1.7897470597419209</v>
      </c>
      <c r="FF331" s="37">
        <f>'[3]Implisit Y'!BN352</f>
        <v>2.4276479658303458</v>
      </c>
      <c r="FG331" s="37">
        <f>'[2]213'!B6501</f>
        <v>2.4276479658305723</v>
      </c>
      <c r="FH331" s="37">
        <f>'[2]213'!C6501</f>
        <v>5.0877831906891711</v>
      </c>
      <c r="FI331" s="37" t="s">
        <v>102</v>
      </c>
      <c r="FJ331" s="37" t="s">
        <v>102</v>
      </c>
      <c r="FK331" s="37" t="s">
        <v>102</v>
      </c>
      <c r="FL331" s="37" t="s">
        <v>102</v>
      </c>
      <c r="FM331" s="37" t="s">
        <v>102</v>
      </c>
      <c r="FN331" s="37" t="s">
        <v>102</v>
      </c>
      <c r="FO331" s="37">
        <f>'[3]SOG Q'!EP352</f>
        <v>-3.301874842276348</v>
      </c>
      <c r="FP331" s="37">
        <f>'[2]218'!B352</f>
        <v>-3.301874842276431</v>
      </c>
      <c r="FQ331" s="37">
        <f>'[2]218'!C352</f>
        <v>-0.22491505899859598</v>
      </c>
      <c r="FR331" s="37">
        <f>'[3]SOG Q'!R352</f>
        <v>0.76960539638954018</v>
      </c>
      <c r="FS331" s="37">
        <f>'[2]218'!B911</f>
        <v>0.7696053963895394</v>
      </c>
      <c r="FT331" s="37">
        <f>'[2]218'!C911</f>
        <v>0.87038002811136672</v>
      </c>
      <c r="FU331" s="37">
        <f>'[3]SOG Q'!AH352</f>
        <v>0.20270679685370738</v>
      </c>
      <c r="FV331" s="37">
        <f>'[2]218'!B5383</f>
        <v>0.20270679685370716</v>
      </c>
      <c r="FW331" s="37">
        <f>'[2]218'!C5383</f>
        <v>5.2936349852868166E-2</v>
      </c>
      <c r="FX331" s="37">
        <f>'[3]SOG Q'!AX352</f>
        <v>-1.8175742365830809</v>
      </c>
      <c r="FY331" s="37">
        <f>'[2]218'!B5942</f>
        <v>-1.8175742365830792</v>
      </c>
      <c r="FZ331" s="37">
        <f>'[2]218'!C5942</f>
        <v>1.6237810632778933</v>
      </c>
      <c r="GA331" s="37">
        <f>'[3]SOG Q'!BN352</f>
        <v>-2.9298861150572395</v>
      </c>
      <c r="GB331" s="37">
        <f>'[2]218'!B6501</f>
        <v>-2.9298861150572311</v>
      </c>
      <c r="GC331" s="37">
        <f>'[2]218'!C6501</f>
        <v>2.677436151410074</v>
      </c>
      <c r="GD331" s="37">
        <f>'[3]SOG Q'!CD352</f>
        <v>-0.28805873986772262</v>
      </c>
      <c r="GE331" s="37">
        <f>'[2]218'!B8178</f>
        <v>-0.28805873986772229</v>
      </c>
      <c r="GF331" s="37">
        <f>'[2]218'!C8178</f>
        <v>1.8286835660061104E-2</v>
      </c>
      <c r="GG331" s="37">
        <f>'[3]SOG Q'!DZ352</f>
        <v>0.761332055988447</v>
      </c>
      <c r="GH331" s="37">
        <f>'[2]218'!B8737</f>
        <v>0.76133205598844822</v>
      </c>
      <c r="GI331" s="37">
        <f>'[2]218'!C8737</f>
        <v>-5.4677354873108612</v>
      </c>
      <c r="GJ331" s="37">
        <f>'[3]SOG Y'!EP352</f>
        <v>7.8082106133272617</v>
      </c>
      <c r="GK331" s="37">
        <f>'[2]219'!B352</f>
        <v>7.8082106133272502</v>
      </c>
      <c r="GL331" s="37">
        <f>'[2]219'!C352</f>
        <v>5.1293365541563771</v>
      </c>
      <c r="GM331" s="37">
        <f>'[3]SOG Y'!R352</f>
        <v>3.0096455107609774</v>
      </c>
      <c r="GN331" s="37">
        <f>'[2]219'!B911</f>
        <v>3.0096455107609668</v>
      </c>
      <c r="GO331" s="37">
        <f>'[2]219'!C911</f>
        <v>2.6420390685955204</v>
      </c>
      <c r="GP331" s="37">
        <f>'[3]SOG Y'!AH352</f>
        <v>-0.15229472350081835</v>
      </c>
      <c r="GQ331" s="37">
        <f>'[2]219'!B5383</f>
        <v>-0.15229472350081813</v>
      </c>
      <c r="GR331" s="37">
        <f>'[2]219'!C5383</f>
        <v>2.0638857847728304E-2</v>
      </c>
      <c r="GS331" s="37">
        <f>'[3]SOG Y'!AX352</f>
        <v>-9.2299597603632683E-3</v>
      </c>
      <c r="GT331" s="37">
        <f>'[2]219'!B5942</f>
        <v>-9.2299597603632561E-3</v>
      </c>
      <c r="GU331" s="37">
        <f>'[2]219'!C5942</f>
        <v>6.1795517210450571E-3</v>
      </c>
      <c r="GV331" s="37">
        <f>'[3]SOG Y'!BN352</f>
        <v>1.9300097702864303</v>
      </c>
      <c r="GW331" s="37">
        <f>'[2]219'!B6501</f>
        <v>1.9300097702864274</v>
      </c>
      <c r="GX331" s="37">
        <f>'[2]219'!C6501</f>
        <v>2.1158366523493091</v>
      </c>
      <c r="GY331" s="37">
        <f>'[3]SOG Y'!CD352</f>
        <v>-5.2986076203319481</v>
      </c>
      <c r="GZ331" s="37">
        <f>'[2]219'!B8178</f>
        <v>-5.2986076203319401</v>
      </c>
      <c r="HA331" s="37">
        <f>'[2]219'!C8178</f>
        <v>-0.52393303718881801</v>
      </c>
      <c r="HB331" s="37">
        <f>'[3]SOG Y'!DZ352</f>
        <v>8.3286876358729849</v>
      </c>
      <c r="HC331" s="37">
        <f>'[2]219'!B8737</f>
        <v>8.328687635872976</v>
      </c>
      <c r="HD331" s="37">
        <f>'[2]219'!C8737</f>
        <v>0.86857546083137616</v>
      </c>
    </row>
    <row r="332" spans="1:212" x14ac:dyDescent="0.35">
      <c r="A332" s="1">
        <v>6201</v>
      </c>
      <c r="B332" s="1" t="s">
        <v>437</v>
      </c>
      <c r="C332" s="37">
        <f>'[3]ADHB 2025'!EP354</f>
        <v>8488055.6491137128</v>
      </c>
      <c r="D332" s="37">
        <f>'[2]201'!B354</f>
        <v>8488055.6491137128</v>
      </c>
      <c r="E332" s="37">
        <f>'[2]201'!C354</f>
        <v>8580274.2500680946</v>
      </c>
      <c r="F332" s="37">
        <f>'[3]ADHB 2025'!R354</f>
        <v>2404048.428655549</v>
      </c>
      <c r="G332" s="37">
        <f>'[2]201'!B913</f>
        <v>2413246.8711466389</v>
      </c>
      <c r="H332" s="37">
        <f>'[2]201'!C913</f>
        <v>2453911.622216267</v>
      </c>
      <c r="I332" s="37">
        <f>'[3]ADHB 2025'!AH354</f>
        <v>82503.420748270073</v>
      </c>
      <c r="J332" s="37">
        <f>'[2]201'!B5385</f>
        <v>79957.420748270073</v>
      </c>
      <c r="K332" s="37">
        <f>'[2]201'!C5385</f>
        <v>87057.241708693895</v>
      </c>
      <c r="L332" s="37">
        <f>'[3]ADHB 2025'!AX354</f>
        <v>423822.96431754786</v>
      </c>
      <c r="M332" s="37">
        <f>'[2]201'!B5944</f>
        <v>409322.96431754786</v>
      </c>
      <c r="N332" s="37">
        <f>'[2]201'!C5944</f>
        <v>413112.50643347041</v>
      </c>
      <c r="O332" s="37">
        <f>'[3]ADHB 2025'!BN354</f>
        <v>3037967.8550525578</v>
      </c>
      <c r="P332" s="37">
        <f>'[2]201'!B6503</f>
        <v>3055967.8550525578</v>
      </c>
      <c r="Q332" s="37">
        <f>'[2]201'!C6503</f>
        <v>3138975.1509963265</v>
      </c>
      <c r="R332" s="37">
        <f>'[3]ADHB 2025'!CD354</f>
        <v>11313.901586908412</v>
      </c>
      <c r="S332" s="37">
        <f>'[2]201'!B8180</f>
        <v>11313.901586908412</v>
      </c>
      <c r="T332" s="37">
        <f>'[2]201'!C8180</f>
        <v>5578.4143773448013</v>
      </c>
      <c r="U332" s="37">
        <f>'[3]ADHB 2025'!DZ354</f>
        <v>2528399.0787528791</v>
      </c>
      <c r="V332" s="37">
        <f>'[2]201'!B8739</f>
        <v>2518246.6362617891</v>
      </c>
      <c r="W332" s="37">
        <f>'[2]201'!C8739</f>
        <v>2481639.3143359935</v>
      </c>
      <c r="X332" s="37">
        <f>'[3]ADHK 2025'!EP354</f>
        <v>4135113.5459897807</v>
      </c>
      <c r="Y332" s="37">
        <f>'[2]202'!B354</f>
        <v>4135113.5459897798</v>
      </c>
      <c r="Z332" s="37">
        <f>'[2]202'!C354</f>
        <v>4228807.1699999981</v>
      </c>
      <c r="AA332" s="37">
        <f>'[3]ADHK 2025'!R354</f>
        <v>1246948.2911241383</v>
      </c>
      <c r="AB332" s="37">
        <f>'[2]202'!B913</f>
        <v>1251527.15809728</v>
      </c>
      <c r="AC332" s="37">
        <f>'[2]202'!C913</f>
        <v>1258215.7519701617</v>
      </c>
      <c r="AD332" s="37">
        <f>'[3]ADHK 2025'!AH354</f>
        <v>41442.259109598344</v>
      </c>
      <c r="AE332" s="37">
        <f>'[2]202'!B5385</f>
        <v>39850.601044345378</v>
      </c>
      <c r="AF332" s="37">
        <f>'[2]202'!C5385</f>
        <v>42591.803016556965</v>
      </c>
      <c r="AG332" s="37">
        <f>'[3]ADHK 2025'!AX354</f>
        <v>257340.25309939787</v>
      </c>
      <c r="AH332" s="37">
        <f>'[2]202'!B5944</f>
        <v>248340.25309939787</v>
      </c>
      <c r="AI332" s="37">
        <f>'[2]202'!C5944</f>
        <v>249885.80724683998</v>
      </c>
      <c r="AJ332" s="37">
        <f>'[3]ADHK 2025'!BN354</f>
        <v>1549302.154383037</v>
      </c>
      <c r="AK332" s="37">
        <f>'[2]202'!B6503</f>
        <v>1557947.8124482899</v>
      </c>
      <c r="AL332" s="37">
        <f>'[2]202'!C6503</f>
        <v>1597730.8875303511</v>
      </c>
      <c r="AM332" s="37">
        <f>'[3]ADHK 2025'!CD354</f>
        <v>6125.9937214241118</v>
      </c>
      <c r="AN332" s="37">
        <f>'[2]202'!B8180</f>
        <v>6125.9937214241118</v>
      </c>
      <c r="AO332" s="37">
        <f>'[2]202'!C8180</f>
        <v>4218.3431297369189</v>
      </c>
      <c r="AP332" s="37">
        <f>'[3]ADHK 2025'!DZ354</f>
        <v>1033954.5945521849</v>
      </c>
      <c r="AQ332" s="37">
        <f>'[2]202'!B8739</f>
        <v>1031321.7275790432</v>
      </c>
      <c r="AR332" s="37">
        <f>'[2]202'!C8739</f>
        <v>1076164.577106351</v>
      </c>
      <c r="AS332" s="37">
        <f>[3]Distribusi!EP354</f>
        <v>100</v>
      </c>
      <c r="AT332" s="37">
        <f>'[2]205'!B354</f>
        <v>100</v>
      </c>
      <c r="AU332" s="37">
        <f>'[2]205'!C354</f>
        <v>100</v>
      </c>
      <c r="AV332" s="37">
        <f>[3]Distribusi!R354</f>
        <v>28.322722282182134</v>
      </c>
      <c r="AW332" s="37">
        <f>'[2]205'!B913</f>
        <v>28.431091535063391</v>
      </c>
      <c r="AX332" s="37">
        <f>'[2]205'!C913</f>
        <v>28.599454407844743</v>
      </c>
      <c r="AY332" s="37">
        <f>[3]Distribusi!AH354</f>
        <v>0.97199434309652222</v>
      </c>
      <c r="AZ332" s="37">
        <f>'[2]205'!B5385</f>
        <v>0.94199925228599191</v>
      </c>
      <c r="BA332" s="37">
        <f>'[2]205'!C5385</f>
        <v>1.0146207355551951</v>
      </c>
      <c r="BB332" s="37">
        <f>[3]Distribusi!AX354</f>
        <v>4.9931690111127125</v>
      </c>
      <c r="BC332" s="37">
        <f>'[2]205'!B5944</f>
        <v>4.822340724878349</v>
      </c>
      <c r="BD332" s="37">
        <f>'[2]205'!C5944</f>
        <v>4.814677181562022</v>
      </c>
      <c r="BE332" s="37">
        <f>[3]Distribusi!BN354</f>
        <v>35.791092573359478</v>
      </c>
      <c r="BF332" s="37">
        <f>'[2]205'!B6503</f>
        <v>36.003155273512483</v>
      </c>
      <c r="BG332" s="37">
        <f>'[2]205'!C6503</f>
        <v>36.583622615226027</v>
      </c>
      <c r="BH332" s="37">
        <f>[3]Distribusi!CD354</f>
        <v>0.13329202887695207</v>
      </c>
      <c r="BI332" s="37">
        <f>'[2]205'!B8180</f>
        <v>0.13329202887695207</v>
      </c>
      <c r="BJ332" s="37">
        <f>'[2]205'!C8180</f>
        <v>6.5014406471920527E-2</v>
      </c>
      <c r="BK332" s="37">
        <f>[3]Distribusi!DZ354</f>
        <v>29.787729761372194</v>
      </c>
      <c r="BL332" s="37">
        <f>'[2]205'!B8739</f>
        <v>29.668121185382823</v>
      </c>
      <c r="BM332" s="37">
        <f>'[2]205'!C8739</f>
        <v>28.922610653340115</v>
      </c>
      <c r="BN332" s="37">
        <f>'[3]Q-to-Q'!EP354</f>
        <v>-0.34024430431145447</v>
      </c>
      <c r="BO332" s="37">
        <f>'[2]209'!B354</f>
        <v>-0.34024430431147501</v>
      </c>
      <c r="BP332" s="37">
        <f>'[2]209'!C354</f>
        <v>2.2658053513689387</v>
      </c>
      <c r="BQ332" s="37">
        <f>'[3]Q-to-Q'!R354</f>
        <v>1.1535166667788559</v>
      </c>
      <c r="BR332" s="37">
        <f>'[2]209'!B913</f>
        <v>1.5249582894820939</v>
      </c>
      <c r="BS332" s="37">
        <f>'[2]209'!C913</f>
        <v>0.53443457695720487</v>
      </c>
      <c r="BT332" s="37">
        <f>'[3]Q-to-Q'!AH354</f>
        <v>-5.8397092122866781</v>
      </c>
      <c r="BU332" s="37">
        <f>'[2]209'!B5385</f>
        <v>-9.4560899183307594</v>
      </c>
      <c r="BV332" s="37">
        <f>'[2]209'!C5385</f>
        <v>6.8786966830467717</v>
      </c>
      <c r="BW332" s="37">
        <f>'[3]Q-to-Q'!AX354</f>
        <v>-24.559803838098006</v>
      </c>
      <c r="BX332" s="37">
        <f>'[2]209'!B5944</f>
        <v>-27.198185347713167</v>
      </c>
      <c r="BY332" s="37">
        <f>'[2]209'!C5944</f>
        <v>0.62235345585457635</v>
      </c>
      <c r="BZ332" s="37">
        <f>'[3]Q-to-Q'!BN354</f>
        <v>-6.5340897703273271</v>
      </c>
      <c r="CA332" s="37">
        <f>'[2]209'!B6503</f>
        <v>-6.0125166876866736</v>
      </c>
      <c r="CB332" s="37">
        <f>'[2]209'!C6503</f>
        <v>2.5535563363667908</v>
      </c>
      <c r="CC332" s="37" t="s">
        <v>102</v>
      </c>
      <c r="CD332" s="37" t="s">
        <v>102</v>
      </c>
      <c r="CE332" s="37" t="s">
        <v>102</v>
      </c>
      <c r="CF332" s="37" t="s">
        <v>102</v>
      </c>
      <c r="CG332" s="37" t="s">
        <v>102</v>
      </c>
      <c r="CH332" s="37" t="s">
        <v>102</v>
      </c>
      <c r="CI332" s="37">
        <f>'[3]Y-on-Y'!EP354</f>
        <v>4.5790462612853418</v>
      </c>
      <c r="CJ332" s="37">
        <f>'[2]210'!B354</f>
        <v>4.5790462612853178</v>
      </c>
      <c r="CK332" s="37">
        <f>'[2]210'!C354</f>
        <v>6.4145365522928346</v>
      </c>
      <c r="CL332" s="37">
        <f>'[3]Y-on-Y'!R354</f>
        <v>6.3998650804366406</v>
      </c>
      <c r="CM332" s="37">
        <f>'[2]210'!B913</f>
        <v>6.7905716010124921</v>
      </c>
      <c r="CN332" s="37">
        <f>'[2]210'!C913</f>
        <v>2.4879275824620075</v>
      </c>
      <c r="CO332" s="37">
        <f>'[3]Y-on-Y'!AH354</f>
        <v>-0.10028118881329817</v>
      </c>
      <c r="CP332" s="37">
        <f>'[2]210'!B5385</f>
        <v>-3.9370940599895641</v>
      </c>
      <c r="CQ332" s="37">
        <f>'[2]210'!C5385</f>
        <v>-2.1082005618405346</v>
      </c>
      <c r="CR332" s="37">
        <f>'[3]Y-on-Y'!AX354</f>
        <v>20.293441976950149</v>
      </c>
      <c r="CS332" s="37">
        <f>'[2]210'!B5944</f>
        <v>16.086401046690487</v>
      </c>
      <c r="CT332" s="37">
        <f>'[2]210'!C5944</f>
        <v>-7.0672243167761746</v>
      </c>
      <c r="CU332" s="37">
        <f>'[3]Y-on-Y'!BN354</f>
        <v>-0.69631976590460454</v>
      </c>
      <c r="CV332" s="37">
        <f>'[2]210'!B6503</f>
        <v>-0.14216984653874257</v>
      </c>
      <c r="CW332" s="37">
        <f>'[2]210'!C6503</f>
        <v>-1.0269520868647419E-2</v>
      </c>
      <c r="CX332" s="37" t="s">
        <v>102</v>
      </c>
      <c r="CY332" s="37" t="s">
        <v>102</v>
      </c>
      <c r="CZ332" s="37" t="s">
        <v>102</v>
      </c>
      <c r="DA332" s="37" t="s">
        <v>102</v>
      </c>
      <c r="DB332" s="37" t="s">
        <v>102</v>
      </c>
      <c r="DC332" s="37" t="s">
        <v>102</v>
      </c>
      <c r="DD332" s="37">
        <f>'[3]C-to-C'!EP354</f>
        <v>4.5790462612853418</v>
      </c>
      <c r="DE332" s="37">
        <f>'[2]211'!B354</f>
        <v>4.5790462612853178</v>
      </c>
      <c r="DF332" s="37">
        <f>'[2]211'!C354</f>
        <v>5.4990886063128608</v>
      </c>
      <c r="DG332" s="37">
        <f>'[3]C-to-C'!R354</f>
        <v>6.3998650804366406</v>
      </c>
      <c r="DH332" s="37">
        <f>'[2]211'!B913</f>
        <v>6.7905716010124921</v>
      </c>
      <c r="DI332" s="37">
        <f>'[2]211'!C913</f>
        <v>4.5892890182644841</v>
      </c>
      <c r="DJ332" s="37">
        <f>'[3]C-to-C'!AH354</f>
        <v>-0.10028118881329817</v>
      </c>
      <c r="DK332" s="37">
        <f>'[2]211'!B5385</f>
        <v>-3.9370940599895641</v>
      </c>
      <c r="DL332" s="37">
        <f>'[2]211'!C5385</f>
        <v>-3.0008579775543343</v>
      </c>
      <c r="DM332" s="37">
        <f>'[3]C-to-C'!AX354</f>
        <v>20.293441976950149</v>
      </c>
      <c r="DN332" s="37">
        <f>'[2]211'!B5944</f>
        <v>16.086401046690487</v>
      </c>
      <c r="DO332" s="37">
        <f>'[2]211'!C5944</f>
        <v>3.1917334486718381</v>
      </c>
      <c r="DP332" s="37">
        <f>'[3]C-to-C'!BN354</f>
        <v>-0.69631976590460454</v>
      </c>
      <c r="DQ332" s="37">
        <f>'[2]211'!B6503</f>
        <v>-0.14216984653874257</v>
      </c>
      <c r="DR332" s="37">
        <f>'[2]211'!C6503</f>
        <v>-7.5431782696085872E-2</v>
      </c>
      <c r="DS332" s="37" t="s">
        <v>102</v>
      </c>
      <c r="DT332" s="37" t="s">
        <v>102</v>
      </c>
      <c r="DU332" s="37" t="s">
        <v>102</v>
      </c>
      <c r="DV332" s="37" t="s">
        <v>102</v>
      </c>
      <c r="DW332" s="37" t="s">
        <v>102</v>
      </c>
      <c r="DX332" s="37" t="s">
        <v>102</v>
      </c>
      <c r="DY332" s="37">
        <f>'[3]Implisit Q'!EP354</f>
        <v>2.8337915773987419</v>
      </c>
      <c r="DZ332" s="37">
        <f>'[2]212'!B354</f>
        <v>2.833791577398769</v>
      </c>
      <c r="EA332" s="37">
        <f>'[2]212'!C354</f>
        <v>-1.1532241196244231</v>
      </c>
      <c r="EB332" s="37">
        <f>'[3]Implisit Q'!R354</f>
        <v>2.7271280424272959E-2</v>
      </c>
      <c r="EC332" s="37">
        <f>'[2]212'!B913</f>
        <v>4.2636233077671108E-2</v>
      </c>
      <c r="ED332" s="37">
        <f>'[2]212'!C913</f>
        <v>1.1445126197943543</v>
      </c>
      <c r="EE332" s="37">
        <f>'[3]Implisit Q'!AH354</f>
        <v>0.55620284019414612</v>
      </c>
      <c r="EF332" s="37">
        <f>'[2]212'!B5385</f>
        <v>1.3454444844939235</v>
      </c>
      <c r="EG332" s="37">
        <f>'[2]212'!C5385</f>
        <v>1.8720340082611717</v>
      </c>
      <c r="EH332" s="37">
        <f>'[3]Implisit Q'!AX354</f>
        <v>3.1412379155028702E-2</v>
      </c>
      <c r="EI332" s="37">
        <f>'[2]212'!B5944</f>
        <v>0.11026963068871956</v>
      </c>
      <c r="EJ332" s="37">
        <f>'[2]212'!C5944</f>
        <v>0.301577025708127</v>
      </c>
      <c r="EK332" s="37">
        <f>'[3]Implisit Q'!BN354</f>
        <v>5.2907292294435138E-4</v>
      </c>
      <c r="EL332" s="37">
        <f>'[2]212'!B6503</f>
        <v>3.480369069296696E-2</v>
      </c>
      <c r="EM332" s="37">
        <f>'[2]212'!C6503</f>
        <v>0.15862888479023848</v>
      </c>
      <c r="EN332" s="37" t="s">
        <v>102</v>
      </c>
      <c r="EO332" s="37" t="s">
        <v>102</v>
      </c>
      <c r="EP332" s="37" t="s">
        <v>102</v>
      </c>
      <c r="EQ332" s="37" t="s">
        <v>102</v>
      </c>
      <c r="ER332" s="37" t="s">
        <v>102</v>
      </c>
      <c r="ES332" s="37" t="s">
        <v>102</v>
      </c>
      <c r="ET332" s="37">
        <f>'[3]Implisit Y'!EP354</f>
        <v>9.0839042404153361</v>
      </c>
      <c r="EU332" s="37">
        <f>'[2]213'!B354</f>
        <v>9.0839042404153005</v>
      </c>
      <c r="EV332" s="37">
        <f>'[2]213'!C354</f>
        <v>5.0620414524842312</v>
      </c>
      <c r="EW332" s="37">
        <f>'[3]Implisit Y'!R354</f>
        <v>0.47249787812452837</v>
      </c>
      <c r="EX332" s="37">
        <f>'[2]213'!B913</f>
        <v>0.48793122098298736</v>
      </c>
      <c r="EY332" s="37">
        <f>'[2]213'!C913</f>
        <v>0.89369178344066935</v>
      </c>
      <c r="EZ332" s="37">
        <f>'[3]Implisit Y'!AH354</f>
        <v>0.13763883536705634</v>
      </c>
      <c r="FA332" s="37">
        <f>'[2]213'!B5385</f>
        <v>0.92359527065844549</v>
      </c>
      <c r="FB332" s="37">
        <f>'[2]213'!C5385</f>
        <v>2.3762785274755291</v>
      </c>
      <c r="FC332" s="37">
        <f>'[3]Implisit Y'!AX354</f>
        <v>0.13159837558063714</v>
      </c>
      <c r="FD332" s="37">
        <f>'[2]213'!B5944</f>
        <v>0.21053460622823772</v>
      </c>
      <c r="FE332" s="37">
        <f>'[2]213'!C5944</f>
        <v>3.9487999153304214</v>
      </c>
      <c r="FF332" s="37">
        <f>'[3]Implisit Y'!BN354</f>
        <v>5.3790238329441706</v>
      </c>
      <c r="FG332" s="37">
        <f>'[2]213'!B6503</f>
        <v>5.4151418994823306</v>
      </c>
      <c r="FH332" s="37">
        <f>'[2]213'!C6503</f>
        <v>5.406186504118236</v>
      </c>
      <c r="FI332" s="37" t="s">
        <v>102</v>
      </c>
      <c r="FJ332" s="37" t="s">
        <v>102</v>
      </c>
      <c r="FK332" s="37" t="s">
        <v>102</v>
      </c>
      <c r="FL332" s="37" t="s">
        <v>102</v>
      </c>
      <c r="FM332" s="37" t="s">
        <v>102</v>
      </c>
      <c r="FN332" s="37" t="s">
        <v>102</v>
      </c>
      <c r="FO332" s="37">
        <f>'[3]SOG Q'!EP354</f>
        <v>-0.34024430431145447</v>
      </c>
      <c r="FP332" s="37">
        <f>'[2]218'!B354</f>
        <v>-0.34024430431147501</v>
      </c>
      <c r="FQ332" s="37">
        <f>'[2]218'!C354</f>
        <v>2.2658053513689387</v>
      </c>
      <c r="FR332" s="37">
        <f>'[3]SOG Q'!R354</f>
        <v>0.34270758078147245</v>
      </c>
      <c r="FS332" s="37">
        <f>'[2]218'!B913</f>
        <v>0.45306217173301483</v>
      </c>
      <c r="FT332" s="37">
        <f>'[2]218'!C913</f>
        <v>0.16175115383151462</v>
      </c>
      <c r="FU332" s="37">
        <f>'[3]SOG Q'!AH354</f>
        <v>-6.1943997907718235E-2</v>
      </c>
      <c r="FV332" s="37">
        <f>'[2]218'!B5385</f>
        <v>-0.10030431187975357</v>
      </c>
      <c r="FW332" s="37">
        <f>'[2]218'!C5385</f>
        <v>6.6290851308545007E-2</v>
      </c>
      <c r="FX332" s="37">
        <f>'[3]SOG Q'!AX354</f>
        <v>-2.0191202637964336</v>
      </c>
      <c r="FY332" s="37">
        <f>'[2]218'!B5944</f>
        <v>-2.2360279233529727</v>
      </c>
      <c r="FZ332" s="37">
        <f>'[2]218'!C5944</f>
        <v>3.7376341187558879E-2</v>
      </c>
      <c r="GA332" s="37">
        <f>'[3]SOG Q'!BN354</f>
        <v>-2.6103597286692759</v>
      </c>
      <c r="GB332" s="37">
        <f>'[2]218'!B6503</f>
        <v>-2.4019920113070277</v>
      </c>
      <c r="GC332" s="37">
        <f>'[2]218'!C6503</f>
        <v>0.96207938765412182</v>
      </c>
      <c r="GD332" s="37">
        <f>'[3]SOG Q'!CD354</f>
        <v>-1.2182106893968401E-4</v>
      </c>
      <c r="GE332" s="37">
        <f>'[2]218'!B8180</f>
        <v>-1.2182106893966142E-4</v>
      </c>
      <c r="GF332" s="37">
        <f>'[2]218'!C8180</f>
        <v>-4.6132967582890837E-2</v>
      </c>
      <c r="GG332" s="37">
        <f>'[3]SOG Q'!DZ354</f>
        <v>4.0085939263494463</v>
      </c>
      <c r="GH332" s="37">
        <f>'[2]218'!B8739</f>
        <v>3.9451395915641041</v>
      </c>
      <c r="GI332" s="37">
        <f>'[2]218'!C8739</f>
        <v>1.0844405849700607</v>
      </c>
      <c r="GJ332" s="37">
        <f>'[3]SOG Y'!EP354</f>
        <v>4.5790462612853418</v>
      </c>
      <c r="GK332" s="37">
        <f>'[2]219'!B354</f>
        <v>4.5790462612853178</v>
      </c>
      <c r="GL332" s="37">
        <f>'[2]219'!C354</f>
        <v>6.4145365522928346</v>
      </c>
      <c r="GM332" s="37">
        <f>'[3]SOG Y'!R354</f>
        <v>1.8968606316650769</v>
      </c>
      <c r="GN332" s="37">
        <f>'[2]219'!B913</f>
        <v>2.012662419374736</v>
      </c>
      <c r="GO332" s="37">
        <f>'[2]219'!C913</f>
        <v>0.76860502133202024</v>
      </c>
      <c r="GP332" s="37">
        <f>'[3]SOG Y'!AH354</f>
        <v>-1.0520972058774909E-3</v>
      </c>
      <c r="GQ332" s="37">
        <f>'[2]219'!B5385</f>
        <v>-4.1305909002572763E-2</v>
      </c>
      <c r="GR332" s="37">
        <f>'[2]219'!C5385</f>
        <v>-2.3082067889469177E-2</v>
      </c>
      <c r="GS332" s="37">
        <f>'[3]SOG Y'!AX354</f>
        <v>1.097940293850272</v>
      </c>
      <c r="GT332" s="37">
        <f>'[2]219'!B5944</f>
        <v>0.87032588716381865</v>
      </c>
      <c r="GU332" s="37">
        <f>'[2]219'!C5944</f>
        <v>-0.4781945626029328</v>
      </c>
      <c r="GV332" s="37">
        <f>'[3]SOG Y'!BN354</f>
        <v>-0.27474939305918955</v>
      </c>
      <c r="GW332" s="37">
        <f>'[2]219'!B6503</f>
        <v>-5.6096467399704475E-2</v>
      </c>
      <c r="GX332" s="37">
        <f>'[2]219'!C6503</f>
        <v>-4.1293480614473677E-3</v>
      </c>
      <c r="GY332" s="37">
        <f>'[3]SOG Y'!CD354</f>
        <v>-6.1351645033830275E-2</v>
      </c>
      <c r="GZ332" s="37">
        <f>'[2]219'!B8180</f>
        <v>-6.1351645033830109E-2</v>
      </c>
      <c r="HA332" s="37">
        <f>'[2]219'!C8180</f>
        <v>-7.1213157100855476E-2</v>
      </c>
      <c r="HB332" s="37">
        <f>'[3]SOG Y'!DZ354</f>
        <v>1.9213984710688738</v>
      </c>
      <c r="HC332" s="37">
        <f>'[2]219'!B8739</f>
        <v>1.8548119761826531</v>
      </c>
      <c r="HD332" s="37">
        <f>'[2]219'!C8739</f>
        <v>6.2225506666154695</v>
      </c>
    </row>
    <row r="333" spans="1:212" x14ac:dyDescent="0.35">
      <c r="A333" s="1">
        <v>6202</v>
      </c>
      <c r="B333" s="1" t="s">
        <v>438</v>
      </c>
      <c r="C333" s="37">
        <f>'[3]ADHB 2025'!EP355</f>
        <v>10045022.576193325</v>
      </c>
      <c r="D333" s="37">
        <f>'[2]201'!B355</f>
        <v>10045022.576193325</v>
      </c>
      <c r="E333" s="37">
        <f>'[2]201'!C355</f>
        <v>10341910.729496676</v>
      </c>
      <c r="F333" s="37">
        <f>'[3]ADHB 2025'!R355</f>
        <v>3368365.0592549904</v>
      </c>
      <c r="G333" s="37">
        <f>'[2]201'!B914</f>
        <v>3374285.0592549909</v>
      </c>
      <c r="H333" s="37">
        <f>'[2]201'!C914</f>
        <v>3362485.8304190692</v>
      </c>
      <c r="I333" s="37">
        <f>'[3]ADHB 2025'!AH355</f>
        <v>99665.837399420998</v>
      </c>
      <c r="J333" s="37">
        <f>'[2]201'!B5386</f>
        <v>96445.837399420998</v>
      </c>
      <c r="K333" s="37">
        <f>'[2]201'!C5386</f>
        <v>103935.017238453</v>
      </c>
      <c r="L333" s="37">
        <f>'[3]ADHB 2025'!AX355</f>
        <v>519009.40560411703</v>
      </c>
      <c r="M333" s="37">
        <f>'[2]201'!B5945</f>
        <v>519009.40560411703</v>
      </c>
      <c r="N333" s="37">
        <f>'[2]201'!C5945</f>
        <v>566280.12239071261</v>
      </c>
      <c r="O333" s="37">
        <f>'[3]ADHB 2025'!BN355</f>
        <v>3258554.6913400018</v>
      </c>
      <c r="P333" s="37">
        <f>'[2]201'!B6504</f>
        <v>3258554.6913400018</v>
      </c>
      <c r="Q333" s="37">
        <f>'[2]201'!C6504</f>
        <v>3602982.072475546</v>
      </c>
      <c r="R333" s="37">
        <f>'[3]ADHB 2025'!CD355</f>
        <v>20424.782107643412</v>
      </c>
      <c r="S333" s="37">
        <f>'[2]201'!B8181</f>
        <v>20424.782107643412</v>
      </c>
      <c r="T333" s="37">
        <f>'[2]201'!C8181</f>
        <v>-18724.782107643401</v>
      </c>
      <c r="U333" s="37">
        <f>'[3]ADHB 2025'!DZ355</f>
        <v>2779002.8004871504</v>
      </c>
      <c r="V333" s="37">
        <f>'[2]201'!B8740</f>
        <v>2776302.8004871504</v>
      </c>
      <c r="W333" s="37">
        <f>'[2]201'!C8740</f>
        <v>2724952.4690805422</v>
      </c>
      <c r="X333" s="37">
        <f>'[3]ADHK 2025'!EP355</f>
        <v>5256815.6922753882</v>
      </c>
      <c r="Y333" s="37">
        <f>'[2]202'!B355</f>
        <v>5256815.6922753882</v>
      </c>
      <c r="Z333" s="37">
        <f>'[2]202'!C355</f>
        <v>5420738.1890043868</v>
      </c>
      <c r="AA333" s="37">
        <f>'[3]ADHK 2025'!R355</f>
        <v>1743629.1533005659</v>
      </c>
      <c r="AB333" s="37">
        <f>'[2]202'!B914</f>
        <v>1746629.1533005664</v>
      </c>
      <c r="AC333" s="37">
        <f>'[2]202'!C914</f>
        <v>1731877.9105383202</v>
      </c>
      <c r="AD333" s="37">
        <f>'[3]ADHK 2025'!AH355</f>
        <v>52528.795034890703</v>
      </c>
      <c r="AE333" s="37">
        <f>'[2]202'!B5386</f>
        <v>50153.795034890703</v>
      </c>
      <c r="AF333" s="37">
        <f>'[2]202'!C5386</f>
        <v>52751.9348014688</v>
      </c>
      <c r="AG333" s="37">
        <f>'[3]ADHK 2025'!AX355</f>
        <v>293774.13032574701</v>
      </c>
      <c r="AH333" s="37">
        <f>'[2]202'!B5945</f>
        <v>293274.13032574701</v>
      </c>
      <c r="AI333" s="37">
        <f>'[2]202'!C5945</f>
        <v>318962.35910754109</v>
      </c>
      <c r="AJ333" s="37">
        <f>'[3]ADHK 2025'!BN355</f>
        <v>1680939.407225708</v>
      </c>
      <c r="AK333" s="37">
        <f>'[2]202'!B6504</f>
        <v>1680939.407225708</v>
      </c>
      <c r="AL333" s="37">
        <f>'[2]202'!C6504</f>
        <v>1850279.3543313099</v>
      </c>
      <c r="AM333" s="37">
        <f>'[3]ADHK 2025'!CD355</f>
        <v>13124.21821463621</v>
      </c>
      <c r="AN333" s="37">
        <f>'[2]202'!B8181</f>
        <v>13124.21821463621</v>
      </c>
      <c r="AO333" s="37">
        <f>'[2]202'!C8181</f>
        <v>-16417.8290429304</v>
      </c>
      <c r="AP333" s="37">
        <f>'[3]ADHK 2025'!DZ355</f>
        <v>1472819.9881738406</v>
      </c>
      <c r="AQ333" s="37">
        <f>'[2]202'!B8740</f>
        <v>1472694.9881738406</v>
      </c>
      <c r="AR333" s="37">
        <f>'[2]202'!C8740</f>
        <v>1483284.459268678</v>
      </c>
      <c r="AS333" s="37">
        <f>[3]Distribusi!EP355</f>
        <v>100</v>
      </c>
      <c r="AT333" s="37">
        <f>'[2]205'!B355</f>
        <v>100</v>
      </c>
      <c r="AU333" s="37">
        <f>'[2]205'!C355</f>
        <v>100</v>
      </c>
      <c r="AV333" s="37">
        <f>[3]Distribusi!R355</f>
        <v>33.532677838255992</v>
      </c>
      <c r="AW333" s="37">
        <f>'[2]205'!B914</f>
        <v>33.591612499229591</v>
      </c>
      <c r="AX333" s="37">
        <f>'[2]205'!C914</f>
        <v>32.51319720667049</v>
      </c>
      <c r="AY333" s="37">
        <f>[3]Distribusi!AH355</f>
        <v>0.9921912732742757</v>
      </c>
      <c r="AZ333" s="37">
        <f>'[2]205'!B5386</f>
        <v>0.96013559619066813</v>
      </c>
      <c r="BA333" s="37">
        <f>'[2]205'!C5386</f>
        <v>1.0049885360353652</v>
      </c>
      <c r="BB333" s="37">
        <f>[3]Distribusi!AX355</f>
        <v>5.1668316488821819</v>
      </c>
      <c r="BC333" s="37">
        <f>'[2]205'!B5945</f>
        <v>5.1668316488821819</v>
      </c>
      <c r="BD333" s="37">
        <f>'[2]205'!C5945</f>
        <v>5.4755850944989986</v>
      </c>
      <c r="BE333" s="37">
        <f>[3]Distribusi!BN355</f>
        <v>32.439495945611583</v>
      </c>
      <c r="BF333" s="37">
        <f>'[2]205'!B6504</f>
        <v>32.439495945611583</v>
      </c>
      <c r="BG333" s="37">
        <f>'[2]205'!C6504</f>
        <v>34.838649904405983</v>
      </c>
      <c r="BH333" s="37">
        <f>[3]Distribusi!CD355</f>
        <v>0.20333236638063998</v>
      </c>
      <c r="BI333" s="37">
        <f>'[2]205'!B8181</f>
        <v>0.20333236638063998</v>
      </c>
      <c r="BJ333" s="37">
        <f>'[2]205'!C8181</f>
        <v>-0.181057278460522</v>
      </c>
      <c r="BK333" s="37">
        <f>[3]Distribusi!DZ355</f>
        <v>27.665470927595315</v>
      </c>
      <c r="BL333" s="37">
        <f>'[2]205'!B8740</f>
        <v>27.638591943705336</v>
      </c>
      <c r="BM333" s="37">
        <f>'[2]205'!C8740</f>
        <v>26.348636536849718</v>
      </c>
      <c r="BN333" s="37">
        <f>'[3]Q-to-Q'!EP355</f>
        <v>-3.8698372205203668</v>
      </c>
      <c r="BO333" s="37">
        <f>'[2]209'!B355</f>
        <v>-3.8698372205204037</v>
      </c>
      <c r="BP333" s="37">
        <f>'[2]209'!C355</f>
        <v>3.1182850288982742</v>
      </c>
      <c r="BQ333" s="37">
        <f>'[3]Q-to-Q'!R355</f>
        <v>4.0969973204288266</v>
      </c>
      <c r="BR333" s="37">
        <f>'[2]209'!B914</f>
        <v>4.2761013411259965</v>
      </c>
      <c r="BS333" s="37">
        <f>'[2]209'!C914</f>
        <v>-0.84455493797129588</v>
      </c>
      <c r="BT333" s="37">
        <f>'[3]Q-to-Q'!AH355</f>
        <v>-0.24056900240451284</v>
      </c>
      <c r="BU333" s="37">
        <f>'[2]209'!B5386</f>
        <v>-4.7510217638264356</v>
      </c>
      <c r="BV333" s="37">
        <f>'[2]209'!C5386</f>
        <v>5.1803453054163455</v>
      </c>
      <c r="BW333" s="37">
        <f>'[3]Q-to-Q'!AX355</f>
        <v>-29.129860278177759</v>
      </c>
      <c r="BX333" s="37">
        <f>'[2]209'!B5945</f>
        <v>-29.250480394801432</v>
      </c>
      <c r="BY333" s="37">
        <f>'[2]209'!C5945</f>
        <v>8.7591185602567521</v>
      </c>
      <c r="BZ333" s="37">
        <f>'[3]Q-to-Q'!BN355</f>
        <v>-15.799803247489805</v>
      </c>
      <c r="CA333" s="37">
        <f>'[2]209'!B6504</f>
        <v>-15.799803247489933</v>
      </c>
      <c r="CB333" s="37">
        <f>'[2]209'!C6504</f>
        <v>10.074125597726782</v>
      </c>
      <c r="CC333" s="37" t="s">
        <v>102</v>
      </c>
      <c r="CD333" s="37" t="s">
        <v>102</v>
      </c>
      <c r="CE333" s="37" t="s">
        <v>102</v>
      </c>
      <c r="CF333" s="37" t="s">
        <v>102</v>
      </c>
      <c r="CG333" s="37" t="s">
        <v>102</v>
      </c>
      <c r="CH333" s="37" t="s">
        <v>102</v>
      </c>
      <c r="CI333" s="37">
        <f>'[3]Y-on-Y'!EP355</f>
        <v>6.3811564684584425</v>
      </c>
      <c r="CJ333" s="37">
        <f>'[2]210'!B355</f>
        <v>6.3811564684583972</v>
      </c>
      <c r="CK333" s="37">
        <f>'[2]210'!C355</f>
        <v>6.1445219995479805</v>
      </c>
      <c r="CL333" s="37">
        <f>'[3]Y-on-Y'!R355</f>
        <v>7.318636834626929</v>
      </c>
      <c r="CM333" s="37">
        <f>'[2]210'!B914</f>
        <v>7.5032838450844617</v>
      </c>
      <c r="CN333" s="37">
        <f>'[2]210'!C914</f>
        <v>2.836452391864964</v>
      </c>
      <c r="CO333" s="37">
        <f>'[3]Y-on-Y'!AH355</f>
        <v>10.055576301664686</v>
      </c>
      <c r="CP333" s="37">
        <f>'[2]210'!B5386</f>
        <v>5.0796008668039034</v>
      </c>
      <c r="CQ333" s="37">
        <f>'[2]210'!C5386</f>
        <v>1.0255884905971462</v>
      </c>
      <c r="CR333" s="37">
        <f>'[3]Y-on-Y'!AX355</f>
        <v>16.56581875933702</v>
      </c>
      <c r="CS333" s="37">
        <f>'[2]210'!B5945</f>
        <v>16.367425152265355</v>
      </c>
      <c r="CT333" s="37">
        <f>'[2]210'!C5945</f>
        <v>-14.968033103615552</v>
      </c>
      <c r="CU333" s="37">
        <f>'[3]Y-on-Y'!BN355</f>
        <v>-0.89880606390653384</v>
      </c>
      <c r="CV333" s="37">
        <f>'[2]210'!B6504</f>
        <v>-0.89880606390630446</v>
      </c>
      <c r="CW333" s="37">
        <f>'[2]210'!C6504</f>
        <v>9.1151253857916412</v>
      </c>
      <c r="CX333" s="37" t="s">
        <v>102</v>
      </c>
      <c r="CY333" s="37" t="s">
        <v>102</v>
      </c>
      <c r="CZ333" s="37" t="s">
        <v>102</v>
      </c>
      <c r="DA333" s="37" t="s">
        <v>102</v>
      </c>
      <c r="DB333" s="37" t="s">
        <v>102</v>
      </c>
      <c r="DC333" s="37" t="s">
        <v>102</v>
      </c>
      <c r="DD333" s="37">
        <f>'[3]C-to-C'!EP355</f>
        <v>6.3811564684584425</v>
      </c>
      <c r="DE333" s="37">
        <f>'[2]211'!B355</f>
        <v>6.3811564684583972</v>
      </c>
      <c r="DF333" s="37">
        <f>'[2]211'!C355</f>
        <v>6.2608911144060837</v>
      </c>
      <c r="DG333" s="37">
        <f>'[3]C-to-C'!R355</f>
        <v>7.318636834626929</v>
      </c>
      <c r="DH333" s="37">
        <f>'[2]211'!B914</f>
        <v>7.5032838450844617</v>
      </c>
      <c r="DI333" s="37">
        <f>'[2]211'!C914</f>
        <v>5.1279876944696223</v>
      </c>
      <c r="DJ333" s="37">
        <f>'[3]C-to-C'!AH355</f>
        <v>10.055576301664686</v>
      </c>
      <c r="DK333" s="37">
        <f>'[2]211'!B5386</f>
        <v>5.0796008668039034</v>
      </c>
      <c r="DL333" s="37">
        <f>'[2]211'!C5386</f>
        <v>2.961592036979666</v>
      </c>
      <c r="DM333" s="37">
        <f>'[3]C-to-C'!AX355</f>
        <v>16.56581875933702</v>
      </c>
      <c r="DN333" s="37">
        <f>'[2]211'!B5945</f>
        <v>16.367425152265355</v>
      </c>
      <c r="DO333" s="37">
        <f>'[2]211'!C5945</f>
        <v>-2.3753371361686448</v>
      </c>
      <c r="DP333" s="37">
        <f>'[3]C-to-C'!BN355</f>
        <v>-0.89880606390653384</v>
      </c>
      <c r="DQ333" s="37">
        <f>'[2]211'!B6504</f>
        <v>-0.89880606390630446</v>
      </c>
      <c r="DR333" s="37">
        <f>'[2]211'!C6504</f>
        <v>4.1074631668169905</v>
      </c>
      <c r="DS333" s="37" t="s">
        <v>102</v>
      </c>
      <c r="DT333" s="37" t="s">
        <v>102</v>
      </c>
      <c r="DU333" s="37" t="s">
        <v>102</v>
      </c>
      <c r="DV333" s="37" t="s">
        <v>102</v>
      </c>
      <c r="DW333" s="37" t="s">
        <v>102</v>
      </c>
      <c r="DX333" s="37" t="s">
        <v>102</v>
      </c>
      <c r="DY333" s="37">
        <f>'[3]Implisit Q'!EP355</f>
        <v>2.5415080190140458</v>
      </c>
      <c r="DZ333" s="37">
        <f>'[2]212'!B355</f>
        <v>2.541508019014258</v>
      </c>
      <c r="EA333" s="37">
        <f>'[2]212'!C355</f>
        <v>-0.15778991559534039</v>
      </c>
      <c r="EB333" s="37">
        <f>'[3]Implisit Q'!R355</f>
        <v>-0.26741910695929505</v>
      </c>
      <c r="EC333" s="37">
        <f>'[2]212'!B914</f>
        <v>-0.26373734382675013</v>
      </c>
      <c r="ED333" s="37">
        <f>'[2]212'!C914</f>
        <v>0.49908916544204152</v>
      </c>
      <c r="EE333" s="37">
        <f>'[3]Implisit Q'!AH355</f>
        <v>-4.931214573154918</v>
      </c>
      <c r="EF333" s="37">
        <f>'[2]212'!B5386</f>
        <v>-3.6462211988478161</v>
      </c>
      <c r="EG333" s="37">
        <f>'[2]212'!C5386</f>
        <v>2.4575134917899701</v>
      </c>
      <c r="EH333" s="37">
        <f>'[3]Implisit Q'!AX355</f>
        <v>1.9275243831515354E-2</v>
      </c>
      <c r="EI333" s="37">
        <f>'[2]212'!B5945</f>
        <v>0.18979706096679294</v>
      </c>
      <c r="EJ333" s="37">
        <f>'[2]212'!C5945</f>
        <v>0.32066672014213277</v>
      </c>
      <c r="EK333" s="37">
        <f>'[3]Implisit Q'!BN355</f>
        <v>5.17270124855429E-3</v>
      </c>
      <c r="EL333" s="37">
        <f>'[2]212'!B6504</f>
        <v>5.1727012487119911E-3</v>
      </c>
      <c r="EM333" s="37">
        <f>'[2]212'!C6504</f>
        <v>0.4504397686113672</v>
      </c>
      <c r="EN333" s="37" t="s">
        <v>102</v>
      </c>
      <c r="EO333" s="37" t="s">
        <v>102</v>
      </c>
      <c r="EP333" s="37" t="s">
        <v>102</v>
      </c>
      <c r="EQ333" s="37" t="s">
        <v>102</v>
      </c>
      <c r="ER333" s="37" t="s">
        <v>102</v>
      </c>
      <c r="ES333" s="37" t="s">
        <v>102</v>
      </c>
      <c r="ET333" s="37">
        <f>'[3]Implisit Y'!EP355</f>
        <v>6.1592100544475272</v>
      </c>
      <c r="EU333" s="37">
        <f>'[2]213'!B355</f>
        <v>6.159210054447577</v>
      </c>
      <c r="EV333" s="37">
        <f>'[2]213'!C355</f>
        <v>4.7633473988005237</v>
      </c>
      <c r="EW333" s="37">
        <f>'[3]Implisit Y'!R355</f>
        <v>7.1620748329763728E-3</v>
      </c>
      <c r="EX333" s="37">
        <f>'[2]213'!B914</f>
        <v>1.0853974501224372E-2</v>
      </c>
      <c r="EY333" s="37">
        <f>'[2]213'!C914</f>
        <v>6.7838080656192373E-2</v>
      </c>
      <c r="EZ333" s="37">
        <f>'[3]Implisit Y'!AH355</f>
        <v>1.7072426898144357</v>
      </c>
      <c r="FA333" s="37">
        <f>'[2]213'!B5386</f>
        <v>3.0819645019072306</v>
      </c>
      <c r="FB333" s="37">
        <f>'[2]213'!C5386</f>
        <v>0.59600199074221705</v>
      </c>
      <c r="FC333" s="37">
        <f>'[3]Implisit Y'!AX355</f>
        <v>2.5522528331166257</v>
      </c>
      <c r="FD333" s="37">
        <f>'[2]213'!B5945</f>
        <v>2.7270930972735909</v>
      </c>
      <c r="FE333" s="37">
        <f>'[2]213'!C5945</f>
        <v>2.9164461225679323</v>
      </c>
      <c r="FF333" s="37">
        <f>'[3]Implisit Y'!BN355</f>
        <v>3.3448473272709123</v>
      </c>
      <c r="FG333" s="37">
        <f>'[2]213'!B6504</f>
        <v>3.3448473272706765</v>
      </c>
      <c r="FH333" s="37">
        <f>'[2]213'!C6504</f>
        <v>1.7563776307470056</v>
      </c>
      <c r="FI333" s="37" t="s">
        <v>102</v>
      </c>
      <c r="FJ333" s="37" t="s">
        <v>102</v>
      </c>
      <c r="FK333" s="37" t="s">
        <v>102</v>
      </c>
      <c r="FL333" s="37" t="s">
        <v>102</v>
      </c>
      <c r="FM333" s="37" t="s">
        <v>102</v>
      </c>
      <c r="FN333" s="37" t="s">
        <v>102</v>
      </c>
      <c r="FO333" s="37">
        <f>'[3]SOG Q'!EP355</f>
        <v>-3.8698372205203668</v>
      </c>
      <c r="FP333" s="37">
        <f>'[2]218'!B355</f>
        <v>-3.8698372205204037</v>
      </c>
      <c r="FQ333" s="37">
        <f>'[2]218'!C355</f>
        <v>3.1182850288982742</v>
      </c>
      <c r="FR333" s="37">
        <f>'[3]SOG Q'!R355</f>
        <v>1.2549271820104173</v>
      </c>
      <c r="FS333" s="37">
        <f>'[2]218'!B914</f>
        <v>1.3097874824698579</v>
      </c>
      <c r="FT333" s="37">
        <f>'[2]218'!C914</f>
        <v>-0.2806117548294938</v>
      </c>
      <c r="FU333" s="37">
        <f>'[3]SOG Q'!AH355</f>
        <v>-2.3164347403457782E-3</v>
      </c>
      <c r="FV333" s="37">
        <f>'[2]218'!B5386</f>
        <v>-4.5747505937449418E-2</v>
      </c>
      <c r="FW333" s="37">
        <f>'[2]218'!C5386</f>
        <v>4.9424212653982245E-2</v>
      </c>
      <c r="FX333" s="37">
        <f>'[3]SOG Q'!AX355</f>
        <v>-2.2081348340231481</v>
      </c>
      <c r="FY333" s="37">
        <f>'[2]218'!B5945</f>
        <v>-2.2172782174330665</v>
      </c>
      <c r="FZ333" s="37">
        <f>'[2]218'!C5945</f>
        <v>0.48866519744151521</v>
      </c>
      <c r="GA333" s="37">
        <f>'[3]SOG Q'!BN355</f>
        <v>-5.7680306343961281</v>
      </c>
      <c r="GB333" s="37">
        <f>'[2]218'!B6504</f>
        <v>-5.7680306343961867</v>
      </c>
      <c r="GC333" s="37">
        <f>'[2]218'!C6504</f>
        <v>3.2213407701251149</v>
      </c>
      <c r="GD333" s="37">
        <f>'[3]SOG Q'!CD355</f>
        <v>0.21977415959161059</v>
      </c>
      <c r="GE333" s="37">
        <f>'[2]218'!B8181</f>
        <v>0.21977415959161073</v>
      </c>
      <c r="GF333" s="37">
        <f>'[2]218'!C8181</f>
        <v>-0.56197608945995736</v>
      </c>
      <c r="GG333" s="37">
        <f>'[3]SOG Q'!DZ355</f>
        <v>2.6339433410372397</v>
      </c>
      <c r="GH333" s="37">
        <f>'[2]218'!B8740</f>
        <v>2.6316574951846943</v>
      </c>
      <c r="GI333" s="37">
        <f>'[2]218'!C8740</f>
        <v>0.20144269296711464</v>
      </c>
      <c r="GJ333" s="37">
        <f>'[3]SOG Y'!EP355</f>
        <v>6.3811564684584425</v>
      </c>
      <c r="GK333" s="37">
        <f>'[2]219'!B355</f>
        <v>6.3811564684583972</v>
      </c>
      <c r="GL333" s="37">
        <f>'[2]219'!C355</f>
        <v>6.1445219995479805</v>
      </c>
      <c r="GM333" s="37">
        <f>'[3]SOG Y'!R355</f>
        <v>2.406307517873107</v>
      </c>
      <c r="GN333" s="37">
        <f>'[2]219'!B914</f>
        <v>2.4670179342329628</v>
      </c>
      <c r="GO333" s="37">
        <f>'[2]219'!C914</f>
        <v>0.93537301989123522</v>
      </c>
      <c r="GP333" s="37">
        <f>'[3]SOG Y'!AH355</f>
        <v>9.7125732834420359E-2</v>
      </c>
      <c r="GQ333" s="37">
        <f>'[2]219'!B5386</f>
        <v>4.9063319882820644E-2</v>
      </c>
      <c r="GR333" s="37">
        <f>'[2]219'!C5386</f>
        <v>1.0486227992008702E-2</v>
      </c>
      <c r="GS333" s="37">
        <f>'[3]SOG Y'!AX355</f>
        <v>0.84488420860836044</v>
      </c>
      <c r="GT333" s="37">
        <f>'[2]219'!B5945</f>
        <v>0.83476580588170701</v>
      </c>
      <c r="GU333" s="37">
        <f>'[2]219'!C5945</f>
        <v>-1.0994135828682241</v>
      </c>
      <c r="GV333" s="37">
        <f>'[3]SOG Y'!BN355</f>
        <v>-0.30851843690905273</v>
      </c>
      <c r="GW333" s="37">
        <f>'[2]219'!B6504</f>
        <v>-0.30851843690897224</v>
      </c>
      <c r="GX333" s="37">
        <f>'[2]219'!C6504</f>
        <v>3.026593864843881</v>
      </c>
      <c r="GY333" s="37">
        <f>'[3]SOG Y'!CD355</f>
        <v>0.18075554658214116</v>
      </c>
      <c r="GZ333" s="37">
        <f>'[2]219'!B8181</f>
        <v>0.18075554658214094</v>
      </c>
      <c r="HA333" s="37">
        <f>'[2]219'!C8181</f>
        <v>-0.36563388542432806</v>
      </c>
      <c r="HB333" s="37">
        <f>'[3]SOG Y'!DZ355</f>
        <v>3.1606018994694716</v>
      </c>
      <c r="HC333" s="37">
        <f>'[2]219'!B8740</f>
        <v>3.1580722987878045</v>
      </c>
      <c r="HD333" s="37">
        <f>'[2]219'!C8740</f>
        <v>3.6371163551134509</v>
      </c>
    </row>
    <row r="334" spans="1:212" x14ac:dyDescent="0.35">
      <c r="A334" s="1">
        <v>6203</v>
      </c>
      <c r="B334" s="1" t="s">
        <v>439</v>
      </c>
      <c r="C334" s="37">
        <f>'[3]ADHB 2025'!EP356</f>
        <v>6643856.3448159536</v>
      </c>
      <c r="D334" s="37">
        <f>'[2]201'!B356</f>
        <v>6643856.3448159536</v>
      </c>
      <c r="E334" s="37">
        <f>'[2]201'!C356</f>
        <v>6506289.0448159548</v>
      </c>
      <c r="F334" s="37">
        <f>'[3]ADHB 2025'!R356</f>
        <v>2565140.998095653</v>
      </c>
      <c r="G334" s="37">
        <f>'[2]201'!B915</f>
        <v>2574241.4580467832</v>
      </c>
      <c r="H334" s="37">
        <f>'[2]201'!C915</f>
        <v>2610240.9980956544</v>
      </c>
      <c r="I334" s="37">
        <f>'[3]ADHB 2025'!AH356</f>
        <v>130229.14288775483</v>
      </c>
      <c r="J334" s="37">
        <f>'[2]201'!B5387</f>
        <v>129829.14288775483</v>
      </c>
      <c r="K334" s="37">
        <f>'[2]201'!C5387</f>
        <v>137429.14288775483</v>
      </c>
      <c r="L334" s="37">
        <f>'[3]ADHB 2025'!AX356</f>
        <v>443286.13988045533</v>
      </c>
      <c r="M334" s="37">
        <f>'[2]201'!B5946</f>
        <v>443286.13988045533</v>
      </c>
      <c r="N334" s="37">
        <f>'[2]201'!C5946</f>
        <v>480098.25378160551</v>
      </c>
      <c r="O334" s="37">
        <f>'[3]ADHB 2025'!BN356</f>
        <v>1827978.3944217712</v>
      </c>
      <c r="P334" s="37">
        <f>'[2]201'!B6505</f>
        <v>1838678.3944217712</v>
      </c>
      <c r="Q334" s="37">
        <f>'[2]201'!C6505</f>
        <v>2033878.3944217712</v>
      </c>
      <c r="R334" s="37">
        <f>'[3]ADHB 2025'!CD356</f>
        <v>40515.65598848433</v>
      </c>
      <c r="S334" s="37">
        <f>'[2]201'!B8182</f>
        <v>40515.65598848433</v>
      </c>
      <c r="T334" s="37">
        <f>'[2]201'!C8182</f>
        <v>-84022.644011515484</v>
      </c>
      <c r="U334" s="37">
        <f>'[3]ADHB 2025'!DZ356</f>
        <v>1636706.0135418335</v>
      </c>
      <c r="V334" s="37">
        <f>'[2]201'!B8741</f>
        <v>1617305.5535907038</v>
      </c>
      <c r="W334" s="37">
        <f>'[2]201'!C8741</f>
        <v>1328664.899640684</v>
      </c>
      <c r="X334" s="37">
        <f>'[3]ADHK 2025'!EP356</f>
        <v>3387665.9151115352</v>
      </c>
      <c r="Y334" s="37">
        <f>'[2]202'!B356</f>
        <v>3387765.9151115343</v>
      </c>
      <c r="Z334" s="37">
        <f>'[2]202'!C356</f>
        <v>3400138.7151115341</v>
      </c>
      <c r="AA334" s="37">
        <f>'[3]ADHK 2025'!R356</f>
        <v>1397515.2911459072</v>
      </c>
      <c r="AB334" s="37">
        <f>'[2]202'!B915</f>
        <v>1400230.2911459026</v>
      </c>
      <c r="AC334" s="37">
        <f>'[2]202'!C915</f>
        <v>1408389.1823111414</v>
      </c>
      <c r="AD334" s="37">
        <f>'[3]ADHK 2025'!AH356</f>
        <v>62046.608781206793</v>
      </c>
      <c r="AE334" s="37">
        <f>'[2]202'!B5387</f>
        <v>59931.608781206793</v>
      </c>
      <c r="AF334" s="37">
        <f>'[2]202'!C5387</f>
        <v>63346.608781206793</v>
      </c>
      <c r="AG334" s="37">
        <f>'[3]ADHK 2025'!AX356</f>
        <v>246676.48348723241</v>
      </c>
      <c r="AH334" s="37">
        <f>'[2]202'!B5946</f>
        <v>246676.48348723241</v>
      </c>
      <c r="AI334" s="37">
        <f>'[2]202'!C5946</f>
        <v>267079.37460815185</v>
      </c>
      <c r="AJ334" s="37">
        <f>'[3]ADHK 2025'!BN356</f>
        <v>964896.86230630218</v>
      </c>
      <c r="AK334" s="37">
        <f>'[2]202'!B6505</f>
        <v>964896.86230630218</v>
      </c>
      <c r="AL334" s="37">
        <f>'[2]202'!C6505</f>
        <v>1066266.8623063022</v>
      </c>
      <c r="AM334" s="37">
        <f>'[3]ADHK 2025'!CD356</f>
        <v>38399.47518527355</v>
      </c>
      <c r="AN334" s="37">
        <f>'[2]202'!B8182</f>
        <v>38399.47518527355</v>
      </c>
      <c r="AO334" s="37">
        <f>'[2]202'!C8182</f>
        <v>-76797.724814731293</v>
      </c>
      <c r="AP334" s="37">
        <f>'[3]ADHK 2025'!DZ356</f>
        <v>678131.19420561241</v>
      </c>
      <c r="AQ334" s="37">
        <f>'[2]202'!B8741</f>
        <v>677631.1942056166</v>
      </c>
      <c r="AR334" s="37">
        <f>'[2]202'!C8741</f>
        <v>671854.41191946296</v>
      </c>
      <c r="AS334" s="37">
        <f>[3]Distribusi!EP356</f>
        <v>100</v>
      </c>
      <c r="AT334" s="37">
        <f>'[2]205'!B356</f>
        <v>100</v>
      </c>
      <c r="AU334" s="37">
        <f>'[2]205'!C356</f>
        <v>100</v>
      </c>
      <c r="AV334" s="37">
        <f>[3]Distribusi!R356</f>
        <v>38.609218275725851</v>
      </c>
      <c r="AW334" s="37">
        <f>'[2]205'!B915</f>
        <v>38.746193843510838</v>
      </c>
      <c r="AX334" s="37">
        <f>'[2]205'!C915</f>
        <v>40.118737119056028</v>
      </c>
      <c r="AY334" s="37">
        <f>[3]Distribusi!AH356</f>
        <v>1.9601438701992646</v>
      </c>
      <c r="AZ334" s="37">
        <f>'[2]205'!B5387</f>
        <v>1.9541232704264819</v>
      </c>
      <c r="BA334" s="37">
        <f>'[2]205'!C5387</f>
        <v>2.1122508075053146</v>
      </c>
      <c r="BB334" s="37">
        <f>[3]Distribusi!AX356</f>
        <v>6.6721210826050026</v>
      </c>
      <c r="BC334" s="37">
        <f>'[2]205'!B5946</f>
        <v>6.6721210826050026</v>
      </c>
      <c r="BD334" s="37">
        <f>'[2]205'!C5946</f>
        <v>7.3789874761886827</v>
      </c>
      <c r="BE334" s="37">
        <f>[3]Distribusi!BN356</f>
        <v>27.513815765268617</v>
      </c>
      <c r="BF334" s="37">
        <f>'[2]205'!B6505</f>
        <v>27.674866809190558</v>
      </c>
      <c r="BG334" s="37">
        <f>'[2]205'!C6505</f>
        <v>31.260191184440441</v>
      </c>
      <c r="BH334" s="37">
        <f>[3]Distribusi!CD356</f>
        <v>0.60982137309602957</v>
      </c>
      <c r="BI334" s="37">
        <f>'[2]205'!B8182</f>
        <v>0.60982137309602957</v>
      </c>
      <c r="BJ334" s="37">
        <f>'[2]205'!C8182</f>
        <v>-1.2914065672883466</v>
      </c>
      <c r="BK334" s="37">
        <f>[3]Distribusi!DZ356</f>
        <v>24.634879633105207</v>
      </c>
      <c r="BL334" s="37">
        <f>'[2]205'!B8741</f>
        <v>24.342873621171076</v>
      </c>
      <c r="BM334" s="37">
        <f>'[2]205'!C8741</f>
        <v>20.421239980097877</v>
      </c>
      <c r="BN334" s="37">
        <f>'[3]Q-to-Q'!EP356</f>
        <v>-5.2568670796387522</v>
      </c>
      <c r="BO334" s="37">
        <f>'[2]209'!B356</f>
        <v>-5.2540703713653523</v>
      </c>
      <c r="BP334" s="37">
        <f>'[2]209'!C356</f>
        <v>0.3652200391062872</v>
      </c>
      <c r="BQ334" s="37">
        <f>'[3]Q-to-Q'!R356</f>
        <v>3.1720475463023803</v>
      </c>
      <c r="BR334" s="37">
        <f>'[2]209'!B915</f>
        <v>3.3724833561018843</v>
      </c>
      <c r="BS334" s="37">
        <f>'[2]209'!C915</f>
        <v>0.58268209285501427</v>
      </c>
      <c r="BT334" s="37">
        <f>'[3]Q-to-Q'!AH356</f>
        <v>-10.229748496520827</v>
      </c>
      <c r="BU334" s="37">
        <f>'[2]209'!B5387</f>
        <v>-13.289772012058551</v>
      </c>
      <c r="BV334" s="37">
        <f>'[2]209'!C5387</f>
        <v>5.6981617371013531</v>
      </c>
      <c r="BW334" s="37">
        <f>'[3]Q-to-Q'!AX356</f>
        <v>-31.907859905068122</v>
      </c>
      <c r="BX334" s="37">
        <f>'[2]209'!B5946</f>
        <v>-31.907859905068126</v>
      </c>
      <c r="BY334" s="37">
        <f>'[2]209'!C5946</f>
        <v>8.2711131732082812</v>
      </c>
      <c r="BZ334" s="37">
        <f>'[3]Q-to-Q'!BN356</f>
        <v>-25.606781525722127</v>
      </c>
      <c r="CA334" s="37">
        <f>'[2]209'!B6505</f>
        <v>-25.606781525721946</v>
      </c>
      <c r="CB334" s="37">
        <f>'[2]209'!C6505</f>
        <v>10.505786054449885</v>
      </c>
      <c r="CC334" s="37" t="s">
        <v>102</v>
      </c>
      <c r="CD334" s="37" t="s">
        <v>102</v>
      </c>
      <c r="CE334" s="37" t="s">
        <v>102</v>
      </c>
      <c r="CF334" s="37" t="s">
        <v>102</v>
      </c>
      <c r="CG334" s="37" t="s">
        <v>102</v>
      </c>
      <c r="CH334" s="37" t="s">
        <v>102</v>
      </c>
      <c r="CI334" s="37">
        <f>'[3]Y-on-Y'!EP356</f>
        <v>3.8809876073988079</v>
      </c>
      <c r="CJ334" s="37">
        <f>'[2]210'!B356</f>
        <v>3.8840540546283906</v>
      </c>
      <c r="CK334" s="37">
        <f>'[2]210'!C356</f>
        <v>4.032430014828182</v>
      </c>
      <c r="CL334" s="37">
        <f>'[3]Y-on-Y'!R356</f>
        <v>4.436191634747729</v>
      </c>
      <c r="CM334" s="37">
        <f>'[2]210'!B915</f>
        <v>4.6390833398217204</v>
      </c>
      <c r="CN334" s="37">
        <f>'[2]210'!C915</f>
        <v>4.4319242481097696</v>
      </c>
      <c r="CO334" s="37">
        <f>'[3]Y-on-Y'!AH356</f>
        <v>7.6084456567278522</v>
      </c>
      <c r="CP334" s="37">
        <f>'[2]210'!B5387</f>
        <v>3.9403666587840496</v>
      </c>
      <c r="CQ334" s="37">
        <f>'[2]210'!C5387</f>
        <v>-3.2630702040428878</v>
      </c>
      <c r="CR334" s="37">
        <f>'[3]Y-on-Y'!AX356</f>
        <v>19.411696492780322</v>
      </c>
      <c r="CS334" s="37">
        <f>'[2]210'!B5946</f>
        <v>19.41169649278055</v>
      </c>
      <c r="CT334" s="37">
        <f>'[2]210'!C5946</f>
        <v>-15.243813737300016</v>
      </c>
      <c r="CU334" s="37">
        <f>'[3]Y-on-Y'!BN356</f>
        <v>-3.7341186882145223</v>
      </c>
      <c r="CV334" s="37">
        <f>'[2]210'!B6505</f>
        <v>-3.7341186882142989</v>
      </c>
      <c r="CW334" s="37">
        <f>'[2]210'!C6505</f>
        <v>-1.1660772463626432</v>
      </c>
      <c r="CX334" s="37" t="s">
        <v>102</v>
      </c>
      <c r="CY334" s="37" t="s">
        <v>102</v>
      </c>
      <c r="CZ334" s="37" t="s">
        <v>102</v>
      </c>
      <c r="DA334" s="37" t="s">
        <v>102</v>
      </c>
      <c r="DB334" s="37" t="s">
        <v>102</v>
      </c>
      <c r="DC334" s="37" t="s">
        <v>102</v>
      </c>
      <c r="DD334" s="37">
        <f>'[3]C-to-C'!EP356</f>
        <v>3.8809876073988079</v>
      </c>
      <c r="DE334" s="37">
        <f>'[2]211'!B356</f>
        <v>3.8840540546283906</v>
      </c>
      <c r="DF334" s="37">
        <f>'[2]211'!C356</f>
        <v>3.9583243196272093</v>
      </c>
      <c r="DG334" s="37">
        <f>'[3]C-to-C'!R356</f>
        <v>4.436191634747729</v>
      </c>
      <c r="DH334" s="37">
        <f>'[2]211'!B915</f>
        <v>4.6390833398217204</v>
      </c>
      <c r="DI334" s="37">
        <f>'[2]211'!C915</f>
        <v>4.535100269689611</v>
      </c>
      <c r="DJ334" s="37">
        <f>'[3]C-to-C'!AH356</f>
        <v>7.6084456567278522</v>
      </c>
      <c r="DK334" s="37">
        <f>'[2]211'!B5387</f>
        <v>3.9403666587840496</v>
      </c>
      <c r="DL334" s="37">
        <f>'[2]211'!C5387</f>
        <v>0.10981658730758394</v>
      </c>
      <c r="DM334" s="37">
        <f>'[3]C-to-C'!AX356</f>
        <v>19.411696492780322</v>
      </c>
      <c r="DN334" s="37">
        <f>'[2]211'!B5946</f>
        <v>19.41169649278055</v>
      </c>
      <c r="DO334" s="37">
        <f>'[2]211'!C5946</f>
        <v>-1.5211155781070966</v>
      </c>
      <c r="DP334" s="37">
        <f>'[3]C-to-C'!BN356</f>
        <v>-3.7341186882145223</v>
      </c>
      <c r="DQ334" s="37">
        <f>'[2]211'!B6505</f>
        <v>-3.7341186882142989</v>
      </c>
      <c r="DR334" s="37">
        <f>'[2]211'!C6505</f>
        <v>-2.4028860686073794</v>
      </c>
      <c r="DS334" s="37" t="s">
        <v>102</v>
      </c>
      <c r="DT334" s="37" t="s">
        <v>102</v>
      </c>
      <c r="DU334" s="37" t="s">
        <v>102</v>
      </c>
      <c r="DV334" s="37" t="s">
        <v>102</v>
      </c>
      <c r="DW334" s="37" t="s">
        <v>102</v>
      </c>
      <c r="DX334" s="37" t="s">
        <v>102</v>
      </c>
      <c r="DY334" s="37">
        <f>'[3]Implisit Q'!EP356</f>
        <v>2.7123993101812545</v>
      </c>
      <c r="DZ334" s="37">
        <f>'[2]212'!B356</f>
        <v>2.7093674478304886</v>
      </c>
      <c r="EA334" s="37">
        <f>'[2]212'!C356</f>
        <v>-2.4269504674657298</v>
      </c>
      <c r="EB334" s="37">
        <f>'[3]Implisit Q'!R356</f>
        <v>1.2404251790059106E-2</v>
      </c>
      <c r="EC334" s="37">
        <f>'[2]212'!B915</f>
        <v>0.17261380830470838</v>
      </c>
      <c r="ED334" s="37">
        <f>'[2]212'!C915</f>
        <v>0.81104444191617531</v>
      </c>
      <c r="EE334" s="37">
        <f>'[3]Implisit Q'!AH356</f>
        <v>6.0380222347415184</v>
      </c>
      <c r="EF334" s="37">
        <f>'[2]212'!B5387</f>
        <v>9.4429373071857601</v>
      </c>
      <c r="EG334" s="37">
        <f>'[2]212'!C5387</f>
        <v>0.14729275630024113</v>
      </c>
      <c r="EH334" s="37">
        <f>'[3]Implisit Q'!AX356</f>
        <v>5.0099670946650576E-3</v>
      </c>
      <c r="EI334" s="37">
        <f>'[2]212'!B5946</f>
        <v>5.0099670946673917E-3</v>
      </c>
      <c r="EJ334" s="37">
        <f>'[2]212'!C5946</f>
        <v>3.0714727168094501E-2</v>
      </c>
      <c r="EK334" s="37">
        <f>'[3]Implisit Q'!BN356</f>
        <v>-0.57093398594560085</v>
      </c>
      <c r="EL334" s="37">
        <f>'[2]212'!B6505</f>
        <v>1.107016114757522E-2</v>
      </c>
      <c r="EM334" s="37">
        <f>'[2]212'!C6505</f>
        <v>0.1000263622283333</v>
      </c>
      <c r="EN334" s="37" t="s">
        <v>102</v>
      </c>
      <c r="EO334" s="37" t="s">
        <v>102</v>
      </c>
      <c r="EP334" s="37" t="s">
        <v>102</v>
      </c>
      <c r="EQ334" s="37" t="s">
        <v>102</v>
      </c>
      <c r="ER334" s="37" t="s">
        <v>102</v>
      </c>
      <c r="ES334" s="37" t="s">
        <v>102</v>
      </c>
      <c r="ET334" s="37">
        <f>'[3]Implisit Y'!EP356</f>
        <v>7.5550357507094219</v>
      </c>
      <c r="EU334" s="37">
        <f>'[2]213'!B356</f>
        <v>7.5518609435226827</v>
      </c>
      <c r="EV334" s="37">
        <f>'[2]213'!C356</f>
        <v>2.0454780023098071</v>
      </c>
      <c r="EW334" s="37">
        <f>'[3]Implisit Y'!R356</f>
        <v>1.8646221465646136</v>
      </c>
      <c r="EX334" s="37">
        <f>'[2]213'!B915</f>
        <v>2.0277987651129989</v>
      </c>
      <c r="EY334" s="37">
        <f>'[2]213'!C915</f>
        <v>2.1004903162799247</v>
      </c>
      <c r="EZ334" s="37">
        <f>'[3]Implisit Y'!AH356</f>
        <v>0.32509552153597099</v>
      </c>
      <c r="FA334" s="37">
        <f>'[2]213'!B5387</f>
        <v>3.5465666758115391</v>
      </c>
      <c r="FB334" s="37">
        <f>'[2]213'!C5387</f>
        <v>3.513285435927334</v>
      </c>
      <c r="FC334" s="37">
        <f>'[3]Implisit Y'!AX356</f>
        <v>2.1824945310664532</v>
      </c>
      <c r="FD334" s="37">
        <f>'[2]213'!B5946</f>
        <v>2.1824945310663488</v>
      </c>
      <c r="FE334" s="37">
        <f>'[2]213'!C5946</f>
        <v>2.346517214131095</v>
      </c>
      <c r="FF334" s="37">
        <f>'[3]Implisit Y'!BN356</f>
        <v>0.40739742339606266</v>
      </c>
      <c r="FG334" s="37">
        <f>'[2]213'!B6505</f>
        <v>0.99512819511008765</v>
      </c>
      <c r="FH334" s="37">
        <f>'[2]213'!C6505</f>
        <v>2.4243252078026662</v>
      </c>
      <c r="FI334" s="37" t="s">
        <v>102</v>
      </c>
      <c r="FJ334" s="37" t="s">
        <v>102</v>
      </c>
      <c r="FK334" s="37" t="s">
        <v>102</v>
      </c>
      <c r="FL334" s="37" t="s">
        <v>102</v>
      </c>
      <c r="FM334" s="37" t="s">
        <v>102</v>
      </c>
      <c r="FN334" s="37" t="s">
        <v>102</v>
      </c>
      <c r="FO334" s="37">
        <f>'[3]SOG Q'!EP356</f>
        <v>-5.2568670796387522</v>
      </c>
      <c r="FP334" s="37">
        <f>'[2]218'!B356</f>
        <v>-5.2540703713653523</v>
      </c>
      <c r="FQ334" s="37">
        <f>'[2]218'!C356</f>
        <v>0.3652200391062872</v>
      </c>
      <c r="FR334" s="37">
        <f>'[3]SOG Q'!R356</f>
        <v>1.2016593622571272</v>
      </c>
      <c r="FS334" s="37">
        <f>'[2]218'!B915</f>
        <v>1.2775899918777089</v>
      </c>
      <c r="FT334" s="37">
        <f>'[2]218'!C915</f>
        <v>0.24083397051859745</v>
      </c>
      <c r="FU334" s="37">
        <f>'[3]SOG Q'!AH356</f>
        <v>-0.19774145773845084</v>
      </c>
      <c r="FV334" s="37">
        <f>'[2]218'!B5387</f>
        <v>-0.25689183771916707</v>
      </c>
      <c r="FW334" s="37">
        <f>'[2]218'!C5387</f>
        <v>0.10080389512058625</v>
      </c>
      <c r="FX334" s="37">
        <f>'[3]SOG Q'!AX356</f>
        <v>-3.2327759638430709</v>
      </c>
      <c r="FY334" s="37">
        <f>'[2]218'!B5946</f>
        <v>-3.2327759638430695</v>
      </c>
      <c r="FZ334" s="37">
        <f>'[2]218'!C5946</f>
        <v>0.60225209274082081</v>
      </c>
      <c r="GA334" s="37">
        <f>'[3]SOG Q'!BN356</f>
        <v>-9.2885882029825435</v>
      </c>
      <c r="GB334" s="37">
        <f>'[2]218'!B6505</f>
        <v>-9.2885882029824565</v>
      </c>
      <c r="GC334" s="37">
        <f>'[2]218'!C6505</f>
        <v>2.9922374372983391</v>
      </c>
      <c r="GD334" s="37">
        <f>'[3]SOG Q'!CD356</f>
        <v>1.8206058682111808</v>
      </c>
      <c r="GE334" s="37">
        <f>'[2]218'!B8182</f>
        <v>1.8206058682111803</v>
      </c>
      <c r="GF334" s="37">
        <f>'[2]218'!C8182</f>
        <v>-3.4003884237146957</v>
      </c>
      <c r="GG334" s="37">
        <f>'[3]SOG Q'!DZ356</f>
        <v>4.4399733144569913</v>
      </c>
      <c r="GH334" s="37">
        <f>'[2]218'!B8741</f>
        <v>4.4259897730905182</v>
      </c>
      <c r="GI334" s="37">
        <f>'[2]218'!C8741</f>
        <v>-0.17051893285736225</v>
      </c>
      <c r="GJ334" s="37">
        <f>'[3]SOG Y'!EP356</f>
        <v>3.8809876073988079</v>
      </c>
      <c r="GK334" s="37">
        <f>'[2]219'!B356</f>
        <v>3.8840540546283906</v>
      </c>
      <c r="GL334" s="37">
        <f>'[2]219'!C356</f>
        <v>4.032430014828182</v>
      </c>
      <c r="GM334" s="37">
        <f>'[3]SOG Y'!R356</f>
        <v>1.8203350690013309</v>
      </c>
      <c r="GN334" s="37">
        <f>'[2]219'!B915</f>
        <v>1.9035891112890342</v>
      </c>
      <c r="GO334" s="37">
        <f>'[2]219'!C915</f>
        <v>1.8287478842695983</v>
      </c>
      <c r="GP334" s="37">
        <f>'[3]SOG Y'!AH356</f>
        <v>0.13452503996949006</v>
      </c>
      <c r="GQ334" s="37">
        <f>'[2]219'!B5387</f>
        <v>6.966968106010489E-2</v>
      </c>
      <c r="GR334" s="37">
        <f>'[2]219'!C5387</f>
        <v>-6.5377693639553397E-2</v>
      </c>
      <c r="GS334" s="37">
        <f>'[3]SOG Y'!AX356</f>
        <v>1.2296453391330184</v>
      </c>
      <c r="GT334" s="37">
        <f>'[2]219'!B5946</f>
        <v>1.2296453391330295</v>
      </c>
      <c r="GU334" s="37">
        <f>'[2]219'!C5946</f>
        <v>-1.4697202741613262</v>
      </c>
      <c r="GV334" s="37">
        <f>'[3]SOG Y'!BN356</f>
        <v>-1.1477098691538805</v>
      </c>
      <c r="GW334" s="37">
        <f>'[2]219'!B6505</f>
        <v>-1.1477098691538115</v>
      </c>
      <c r="GX334" s="37">
        <f>'[2]219'!C6505</f>
        <v>-0.3849101008530727</v>
      </c>
      <c r="GY334" s="37">
        <f>'[3]SOG Y'!CD356</f>
        <v>8.4787265902812853E-2</v>
      </c>
      <c r="GZ334" s="37">
        <f>'[2]219'!B8182</f>
        <v>8.4787265902814324E-2</v>
      </c>
      <c r="HA334" s="37">
        <f>'[2]219'!C8182</f>
        <v>-3.2207395364444573</v>
      </c>
      <c r="HB334" s="37">
        <f>'[3]SOG Y'!DZ356</f>
        <v>1.7594047625460363</v>
      </c>
      <c r="HC334" s="37">
        <f>'[2]219'!B8741</f>
        <v>1.7440725263973866</v>
      </c>
      <c r="HD334" s="37">
        <f>'[2]219'!C8741</f>
        <v>7.3444297356568518</v>
      </c>
    </row>
    <row r="335" spans="1:212" x14ac:dyDescent="0.35">
      <c r="A335" s="1">
        <v>6204</v>
      </c>
      <c r="B335" s="1" t="s">
        <v>440</v>
      </c>
      <c r="C335" s="37">
        <f>'[3]ADHB 2025'!EP357</f>
        <v>2254845.1428001705</v>
      </c>
      <c r="D335" s="37">
        <f>'[2]201'!B357</f>
        <v>2254845.1428001714</v>
      </c>
      <c r="E335" s="37">
        <f>'[2]201'!C357</f>
        <v>2248987.10280017</v>
      </c>
      <c r="F335" s="37">
        <f>'[3]ADHB 2025'!R357</f>
        <v>1064804.7170014102</v>
      </c>
      <c r="G335" s="37">
        <f>'[2]201'!B916</f>
        <v>1065452.369661897</v>
      </c>
      <c r="H335" s="37">
        <f>'[2]201'!C916</f>
        <v>1048230.2470014094</v>
      </c>
      <c r="I335" s="37">
        <f>'[3]ADHB 2025'!AH357</f>
        <v>99803.281706854497</v>
      </c>
      <c r="J335" s="37">
        <f>'[2]201'!B5388</f>
        <v>99453.281706854497</v>
      </c>
      <c r="K335" s="37">
        <f>'[2]201'!C5388</f>
        <v>99803.281706854497</v>
      </c>
      <c r="L335" s="37">
        <f>'[3]ADHB 2025'!AX357</f>
        <v>272235.89693664899</v>
      </c>
      <c r="M335" s="37">
        <f>'[2]201'!B5947</f>
        <v>270535.89693664899</v>
      </c>
      <c r="N335" s="37">
        <f>'[2]201'!C5947</f>
        <v>297035.89693664899</v>
      </c>
      <c r="O335" s="37">
        <f>'[3]ADHB 2025'!BN357</f>
        <v>1011543.047676608</v>
      </c>
      <c r="P335" s="37">
        <f>'[2]201'!B6506</f>
        <v>1013543.047676608</v>
      </c>
      <c r="Q335" s="37">
        <f>'[2]201'!C6506</f>
        <v>1104043.047676608</v>
      </c>
      <c r="R335" s="37">
        <f>'[3]ADHB 2025'!CD357</f>
        <v>6651.7538853832993</v>
      </c>
      <c r="S335" s="37">
        <f>'[2]201'!B8183</f>
        <v>6651.7538853832993</v>
      </c>
      <c r="T335" s="37">
        <f>'[2]201'!C8183</f>
        <v>1151.7538853832993</v>
      </c>
      <c r="U335" s="37">
        <f>'[3]ADHB 2025'!DZ357</f>
        <v>-200193.55440673395</v>
      </c>
      <c r="V335" s="37">
        <f>'[2]201'!B8742</f>
        <v>-200791.20706722094</v>
      </c>
      <c r="W335" s="37">
        <f>'[2]201'!C8742</f>
        <v>-301277.12440673425</v>
      </c>
      <c r="X335" s="37">
        <f>'[3]ADHK 2025'!EP357</f>
        <v>1230300.2938381794</v>
      </c>
      <c r="Y335" s="37">
        <f>'[2]202'!B357</f>
        <v>1230300.2938381794</v>
      </c>
      <c r="Z335" s="37">
        <f>'[2]202'!C357</f>
        <v>1243354.7038381801</v>
      </c>
      <c r="AA335" s="37">
        <f>'[3]ADHK 2025'!R357</f>
        <v>556535.12221038796</v>
      </c>
      <c r="AB335" s="37">
        <f>'[2]202'!B916</f>
        <v>556885.12221038796</v>
      </c>
      <c r="AC335" s="37">
        <f>'[2]202'!C916</f>
        <v>545988.33221038873</v>
      </c>
      <c r="AD335" s="37">
        <f>'[3]ADHK 2025'!AH357</f>
        <v>52303.282074893199</v>
      </c>
      <c r="AE335" s="37">
        <f>'[2]202'!B5388</f>
        <v>51953.282074893199</v>
      </c>
      <c r="AF335" s="37">
        <f>'[2]202'!C5388</f>
        <v>52003.282074893199</v>
      </c>
      <c r="AG335" s="37">
        <f>'[3]ADHK 2025'!AX357</f>
        <v>149661.06383818641</v>
      </c>
      <c r="AH335" s="37">
        <f>'[2]202'!B5947</f>
        <v>148661.06383818641</v>
      </c>
      <c r="AI335" s="37">
        <f>'[2]202'!C5947</f>
        <v>161661.06383818641</v>
      </c>
      <c r="AJ335" s="37">
        <f>'[3]ADHK 2025'!BN357</f>
        <v>485429.2547324358</v>
      </c>
      <c r="AK335" s="37">
        <f>'[2]202'!B6506</f>
        <v>486429.2547324358</v>
      </c>
      <c r="AL335" s="37">
        <f>'[2]202'!C6506</f>
        <v>529451.59473243554</v>
      </c>
      <c r="AM335" s="37">
        <f>'[3]ADHK 2025'!CD357</f>
        <v>3052.21999999625</v>
      </c>
      <c r="AN335" s="37">
        <f>'[2]202'!B8183</f>
        <v>3052.21999999625</v>
      </c>
      <c r="AO335" s="37">
        <f>'[2]202'!C8183</f>
        <v>552.21999999625041</v>
      </c>
      <c r="AP335" s="37">
        <f>'[3]ADHK 2025'!DZ357</f>
        <v>-16680.649017720018</v>
      </c>
      <c r="AQ335" s="37">
        <f>'[2]202'!B8742</f>
        <v>-16680.649017720134</v>
      </c>
      <c r="AR335" s="37">
        <f>'[2]202'!C8742</f>
        <v>-46301.789017720148</v>
      </c>
      <c r="AS335" s="37">
        <f>[3]Distribusi!EP357</f>
        <v>100</v>
      </c>
      <c r="AT335" s="37">
        <f>'[2]205'!B357</f>
        <v>100</v>
      </c>
      <c r="AU335" s="37">
        <f>'[2]205'!C357</f>
        <v>100</v>
      </c>
      <c r="AV335" s="37">
        <f>[3]Distribusi!R357</f>
        <v>47.222964308719078</v>
      </c>
      <c r="AW335" s="37">
        <f>'[2]205'!B916</f>
        <v>47.251687020012767</v>
      </c>
      <c r="AX335" s="37">
        <f>'[2]205'!C916</f>
        <v>46.608993252841621</v>
      </c>
      <c r="AY335" s="37">
        <f>[3]Distribusi!AH357</f>
        <v>4.4261701086449863</v>
      </c>
      <c r="AZ335" s="37">
        <f>'[2]205'!B5388</f>
        <v>4.4106479783950396</v>
      </c>
      <c r="BA335" s="37">
        <f>'[2]205'!C5388</f>
        <v>4.4376991572157696</v>
      </c>
      <c r="BB335" s="37">
        <f>[3]Distribusi!AX357</f>
        <v>12.073374431317884</v>
      </c>
      <c r="BC335" s="37">
        <f>'[2]205'!B5947</f>
        <v>11.997981227246717</v>
      </c>
      <c r="BD335" s="37">
        <f>'[2]205'!C5947</f>
        <v>13.207541144491907</v>
      </c>
      <c r="BE335" s="37">
        <f>[3]Distribusi!BN357</f>
        <v>44.860865541321708</v>
      </c>
      <c r="BF335" s="37">
        <f>'[2]205'!B6506</f>
        <v>44.949563428464231</v>
      </c>
      <c r="BG335" s="37">
        <f>'[2]205'!C6506</f>
        <v>49.090679368591559</v>
      </c>
      <c r="BH335" s="37">
        <f>[3]Distribusi!CD357</f>
        <v>0.29499825771284877</v>
      </c>
      <c r="BI335" s="37">
        <f>'[2]205'!B8183</f>
        <v>0.29499825771284865</v>
      </c>
      <c r="BJ335" s="37">
        <f>'[2]205'!C8183</f>
        <v>5.1212116065462221E-2</v>
      </c>
      <c r="BK335" s="37">
        <f>[3]Distribusi!DZ357</f>
        <v>-8.8783726477164802</v>
      </c>
      <c r="BL335" s="37">
        <f>'[2]205'!B8742</f>
        <v>-8.9048779118316332</v>
      </c>
      <c r="BM335" s="37">
        <f>'[2]205'!C8742</f>
        <v>-13.396125039206316</v>
      </c>
      <c r="BN335" s="37">
        <f>'[3]Q-to-Q'!EP357</f>
        <v>-8.7886689310874004</v>
      </c>
      <c r="BO335" s="37">
        <f>'[2]209'!B357</f>
        <v>-8.7886689310871251</v>
      </c>
      <c r="BP335" s="37">
        <f>'[2]209'!C357</f>
        <v>1.0610750940548546</v>
      </c>
      <c r="BQ335" s="37">
        <f>'[3]Q-to-Q'!R357</f>
        <v>2.6220917355284996</v>
      </c>
      <c r="BR335" s="37">
        <f>'[2]209'!B916</f>
        <v>2.6866298584142476</v>
      </c>
      <c r="BS335" s="37">
        <f>'[2]209'!C916</f>
        <v>-1.9567392924321074</v>
      </c>
      <c r="BT335" s="37">
        <f>'[3]Q-to-Q'!AH357</f>
        <v>0.77066417384324382</v>
      </c>
      <c r="BU335" s="37">
        <f>'[2]209'!B5388</f>
        <v>9.6333021730404492E-2</v>
      </c>
      <c r="BV335" s="37">
        <f>'[2]209'!C5388</f>
        <v>9.6240310531147108E-2</v>
      </c>
      <c r="BW335" s="37">
        <f>'[3]Q-to-Q'!AX357</f>
        <v>-29.905722250073566</v>
      </c>
      <c r="BX335" s="37">
        <f>'[2]209'!B5947</f>
        <v>-30.37407571457728</v>
      </c>
      <c r="BY335" s="37">
        <f>'[2]209'!C5947</f>
        <v>8.7447241828903834</v>
      </c>
      <c r="BZ335" s="37">
        <f>'[3]Q-to-Q'!BN357</f>
        <v>-11.153532961371127</v>
      </c>
      <c r="CA335" s="37">
        <f>'[2]209'!B6506</f>
        <v>-10.970506359301993</v>
      </c>
      <c r="CB335" s="37">
        <f>'[2]209'!C6506</f>
        <v>8.8445214964845214</v>
      </c>
      <c r="CC335" s="37" t="s">
        <v>102</v>
      </c>
      <c r="CD335" s="37" t="s">
        <v>102</v>
      </c>
      <c r="CE335" s="37" t="s">
        <v>102</v>
      </c>
      <c r="CF335" s="37" t="s">
        <v>102</v>
      </c>
      <c r="CG335" s="37" t="s">
        <v>102</v>
      </c>
      <c r="CH335" s="37" t="s">
        <v>102</v>
      </c>
      <c r="CI335" s="37">
        <f>'[3]Y-on-Y'!EP357</f>
        <v>2.8442475597821613</v>
      </c>
      <c r="CJ335" s="37">
        <f>'[2]210'!B357</f>
        <v>2.8442475597825192</v>
      </c>
      <c r="CK335" s="37">
        <f>'[2]210'!C357</f>
        <v>3.1801027156543529</v>
      </c>
      <c r="CL335" s="37">
        <f>'[3]Y-on-Y'!R357</f>
        <v>5.4344900966909222</v>
      </c>
      <c r="CM335" s="37">
        <f>'[2]210'!B916</f>
        <v>5.5007969119504594</v>
      </c>
      <c r="CN335" s="37">
        <f>'[2]210'!C916</f>
        <v>2.3087819142704054</v>
      </c>
      <c r="CO335" s="37">
        <f>'[3]Y-on-Y'!AH357</f>
        <v>5.8581417382999064</v>
      </c>
      <c r="CP335" s="37">
        <f>'[2]210'!B5388</f>
        <v>5.14976650564524</v>
      </c>
      <c r="CQ335" s="37">
        <f>'[2]210'!C5388</f>
        <v>3.9373791170668575</v>
      </c>
      <c r="CR335" s="37">
        <f>'[3]Y-on-Y'!AX357</f>
        <v>10.130628969159105</v>
      </c>
      <c r="CS335" s="37">
        <f>'[2]210'!B5947</f>
        <v>9.3947620299247774</v>
      </c>
      <c r="CT335" s="37">
        <f>'[2]210'!C5947</f>
        <v>-7.7350517485120784</v>
      </c>
      <c r="CU335" s="37">
        <f>'[3]Y-on-Y'!BN357</f>
        <v>-3.5981976820278305</v>
      </c>
      <c r="CV335" s="37">
        <f>'[2]210'!B6506</f>
        <v>-3.3996068443760881</v>
      </c>
      <c r="CW335" s="37">
        <f>'[2]210'!C6506</f>
        <v>3.8827507699069672</v>
      </c>
      <c r="CX335" s="37" t="s">
        <v>102</v>
      </c>
      <c r="CY335" s="37" t="s">
        <v>102</v>
      </c>
      <c r="CZ335" s="37" t="s">
        <v>102</v>
      </c>
      <c r="DA335" s="37" t="s">
        <v>102</v>
      </c>
      <c r="DB335" s="37" t="s">
        <v>102</v>
      </c>
      <c r="DC335" s="37" t="s">
        <v>102</v>
      </c>
      <c r="DD335" s="37">
        <f>'[3]C-to-C'!EP357</f>
        <v>2.8442475597821613</v>
      </c>
      <c r="DE335" s="37">
        <f>'[2]211'!B357</f>
        <v>2.8442475597825192</v>
      </c>
      <c r="DF335" s="37">
        <f>'[2]211'!C357</f>
        <v>3.0127876092666463</v>
      </c>
      <c r="DG335" s="37">
        <f>'[3]C-to-C'!R357</f>
        <v>5.4344900966909222</v>
      </c>
      <c r="DH335" s="37">
        <f>'[2]211'!B916</f>
        <v>5.5007969119504594</v>
      </c>
      <c r="DI335" s="37">
        <f>'[2]211'!C916</f>
        <v>3.8960420839354</v>
      </c>
      <c r="DJ335" s="37">
        <f>'[3]C-to-C'!AH357</f>
        <v>5.8581417382999064</v>
      </c>
      <c r="DK335" s="37">
        <f>'[2]211'!B5388</f>
        <v>5.14976650564524</v>
      </c>
      <c r="DL335" s="37">
        <f>'[2]211'!C5388</f>
        <v>4.5397662596185597</v>
      </c>
      <c r="DM335" s="37">
        <f>'[3]C-to-C'!AX357</f>
        <v>10.130628969159105</v>
      </c>
      <c r="DN335" s="37">
        <f>'[2]211'!B5947</f>
        <v>9.3947620299247774</v>
      </c>
      <c r="DO335" s="37">
        <f>'[2]211'!C5947</f>
        <v>-0.25263231247585061</v>
      </c>
      <c r="DP335" s="37">
        <f>'[3]C-to-C'!BN357</f>
        <v>-3.5981976820278305</v>
      </c>
      <c r="DQ335" s="37">
        <f>'[2]211'!B6506</f>
        <v>-3.3996068443760881</v>
      </c>
      <c r="DR335" s="37">
        <f>'[2]211'!C6506</f>
        <v>0.2635465998623121</v>
      </c>
      <c r="DS335" s="37" t="s">
        <v>102</v>
      </c>
      <c r="DT335" s="37" t="s">
        <v>102</v>
      </c>
      <c r="DU335" s="37" t="s">
        <v>102</v>
      </c>
      <c r="DV335" s="37" t="s">
        <v>102</v>
      </c>
      <c r="DW335" s="37" t="s">
        <v>102</v>
      </c>
      <c r="DX335" s="37" t="s">
        <v>102</v>
      </c>
      <c r="DY335" s="37">
        <f>'[3]Implisit Q'!EP357</f>
        <v>2.4064822578266529</v>
      </c>
      <c r="DZ335" s="37">
        <f>'[2]212'!B357</f>
        <v>2.406482257826402</v>
      </c>
      <c r="EA335" s="37">
        <f>'[2]212'!C357</f>
        <v>-1.3070046783332461</v>
      </c>
      <c r="EB335" s="37">
        <f>'[3]Implisit Q'!R357</f>
        <v>0.19421164360852572</v>
      </c>
      <c r="EC335" s="37">
        <f>'[2]212'!B916</f>
        <v>0.19214342944522023</v>
      </c>
      <c r="ED335" s="37">
        <f>'[2]212'!C916</f>
        <v>0.34711734304338282</v>
      </c>
      <c r="EE335" s="37">
        <f>'[3]Implisit Q'!AH357</f>
        <v>3.7103901935807926E-2</v>
      </c>
      <c r="EF335" s="37">
        <f>'[2]212'!B5388</f>
        <v>0.35785263553276997</v>
      </c>
      <c r="EG335" s="37">
        <f>'[2]212'!C5388</f>
        <v>0.25543788831866193</v>
      </c>
      <c r="EH335" s="37">
        <f>'[3]Implisit Q'!AX357</f>
        <v>1.2731292085945256E-2</v>
      </c>
      <c r="EI335" s="37">
        <f>'[2]212'!B5947</f>
        <v>5.6749007978241846E-2</v>
      </c>
      <c r="EJ335" s="37">
        <f>'[2]212'!C5947</f>
        <v>0.9661606571328899</v>
      </c>
      <c r="EK335" s="37">
        <f>'[3]Implisit Q'!BN357</f>
        <v>5.2836319374577556E-2</v>
      </c>
      <c r="EL335" s="37">
        <f>'[2]212'!B6506</f>
        <v>4.456347718904153E-2</v>
      </c>
      <c r="EM335" s="37">
        <f>'[2]212'!C6506</f>
        <v>7.7681117205903136E-2</v>
      </c>
      <c r="EN335" s="37" t="s">
        <v>102</v>
      </c>
      <c r="EO335" s="37" t="s">
        <v>102</v>
      </c>
      <c r="EP335" s="37" t="s">
        <v>102</v>
      </c>
      <c r="EQ335" s="37" t="s">
        <v>102</v>
      </c>
      <c r="ER335" s="37" t="s">
        <v>102</v>
      </c>
      <c r="ES335" s="37" t="s">
        <v>102</v>
      </c>
      <c r="ET335" s="37">
        <f>'[3]Implisit Y'!EP357</f>
        <v>3.4640380244600237</v>
      </c>
      <c r="EU335" s="37">
        <f>'[2]213'!B357</f>
        <v>3.4640380244597333</v>
      </c>
      <c r="EV335" s="37">
        <f>'[2]213'!C357</f>
        <v>0.93366574869386632</v>
      </c>
      <c r="EW335" s="37">
        <f>'[3]Implisit Y'!R357</f>
        <v>0.83769354020475362</v>
      </c>
      <c r="EX335" s="37">
        <f>'[2]213'!B916</f>
        <v>0.83561204325404304</v>
      </c>
      <c r="EY335" s="37">
        <f>'[2]213'!C916</f>
        <v>0.49224516195333368</v>
      </c>
      <c r="EZ335" s="37">
        <f>'[3]Implisit Y'!AH357</f>
        <v>0.68518324887607207</v>
      </c>
      <c r="FA335" s="37">
        <f>'[2]213'!B5388</f>
        <v>1.0080099177759905</v>
      </c>
      <c r="FB335" s="37">
        <f>'[2]213'!C5388</f>
        <v>1.0448261895277635</v>
      </c>
      <c r="FC335" s="37">
        <f>'[3]Implisit Y'!AX357</f>
        <v>1.5077620495044641</v>
      </c>
      <c r="FD335" s="37">
        <f>'[2]213'!B5947</f>
        <v>1.5524377600168469</v>
      </c>
      <c r="FE335" s="37">
        <f>'[2]213'!C5947</f>
        <v>0.78327709112868749</v>
      </c>
      <c r="FF335" s="37">
        <f>'[3]Implisit Y'!BN357</f>
        <v>1.6317318174643276</v>
      </c>
      <c r="FG335" s="37">
        <f>'[2]213'!B6506</f>
        <v>1.6233284247240409</v>
      </c>
      <c r="FH335" s="37">
        <f>'[2]213'!C6506</f>
        <v>2.1039907675604472</v>
      </c>
      <c r="FI335" s="37" t="s">
        <v>102</v>
      </c>
      <c r="FJ335" s="37" t="s">
        <v>102</v>
      </c>
      <c r="FK335" s="37" t="s">
        <v>102</v>
      </c>
      <c r="FL335" s="37" t="s">
        <v>102</v>
      </c>
      <c r="FM335" s="37" t="s">
        <v>102</v>
      </c>
      <c r="FN335" s="37" t="s">
        <v>102</v>
      </c>
      <c r="FO335" s="37">
        <f>'[3]SOG Q'!EP357</f>
        <v>-8.7886689310874004</v>
      </c>
      <c r="FP335" s="37">
        <f>'[2]218'!B357</f>
        <v>-8.7886689310871251</v>
      </c>
      <c r="FQ335" s="37">
        <f>'[2]218'!C357</f>
        <v>1.0610750940548546</v>
      </c>
      <c r="FR335" s="37">
        <f>'[3]SOG Q'!R357</f>
        <v>1.0542345915838045</v>
      </c>
      <c r="FS335" s="37">
        <f>'[2]218'!B916</f>
        <v>1.0801827003780722</v>
      </c>
      <c r="FT335" s="37">
        <f>'[2]218'!C916</f>
        <v>-0.88570164979839217</v>
      </c>
      <c r="FU335" s="37">
        <f>'[3]SOG Q'!AH357</f>
        <v>2.9654981479150858E-2</v>
      </c>
      <c r="FV335" s="37">
        <f>'[2]218'!B5388</f>
        <v>3.7068726848938651E-3</v>
      </c>
      <c r="FW335" s="37">
        <f>'[2]218'!C5388</f>
        <v>4.0640484482056434E-3</v>
      </c>
      <c r="FX335" s="37">
        <f>'[3]SOG Q'!AX357</f>
        <v>-4.7338906758504651</v>
      </c>
      <c r="FY335" s="37">
        <f>'[2]218'!B5947</f>
        <v>-4.8080281295483518</v>
      </c>
      <c r="FZ335" s="37">
        <f>'[2]218'!C5947</f>
        <v>1.0566525965334672</v>
      </c>
      <c r="GA335" s="37">
        <f>'[3]SOG Q'!BN357</f>
        <v>-4.5178926131135144</v>
      </c>
      <c r="GB335" s="37">
        <f>'[2]218'!B6506</f>
        <v>-4.4437551594156464</v>
      </c>
      <c r="GC335" s="37">
        <f>'[2]218'!C6506</f>
        <v>3.4968974823034897</v>
      </c>
      <c r="GD335" s="37">
        <f>'[3]SOG Q'!CD357</f>
        <v>0.30136874928187085</v>
      </c>
      <c r="GE335" s="37">
        <f>'[2]218'!B8183</f>
        <v>0.30136874928187124</v>
      </c>
      <c r="GF335" s="37">
        <f>'[2]218'!C8183</f>
        <v>-0.20320242241028211</v>
      </c>
      <c r="GG335" s="37">
        <f>'[3]SOG Q'!DZ357</f>
        <v>-0.92214396446822344</v>
      </c>
      <c r="GH335" s="37">
        <f>'[2]218'!B8742</f>
        <v>-0.92214396446823421</v>
      </c>
      <c r="GI335" s="37">
        <f>'[2]218'!C8742</f>
        <v>-2.407634961021643</v>
      </c>
      <c r="GJ335" s="37">
        <f>'[3]SOG Y'!EP357</f>
        <v>2.8442475597821613</v>
      </c>
      <c r="GK335" s="37">
        <f>'[2]219'!B357</f>
        <v>2.8442475597825192</v>
      </c>
      <c r="GL335" s="37">
        <f>'[2]219'!C357</f>
        <v>3.1801027156543529</v>
      </c>
      <c r="GM335" s="37">
        <f>'[3]SOG Y'!R357</f>
        <v>2.3979358152038333</v>
      </c>
      <c r="GN335" s="37">
        <f>'[2]219'!B916</f>
        <v>2.427193295532994</v>
      </c>
      <c r="GO335" s="37">
        <f>'[2]219'!C916</f>
        <v>1.0224787097815053</v>
      </c>
      <c r="GP335" s="37">
        <f>'[3]SOG Y'!AH357</f>
        <v>0.24195434675405314</v>
      </c>
      <c r="GQ335" s="37">
        <f>'[2]219'!B5388</f>
        <v>0.21269686642489902</v>
      </c>
      <c r="GR335" s="37">
        <f>'[2]219'!C5388</f>
        <v>0.16348094531863658</v>
      </c>
      <c r="GS335" s="37">
        <f>'[3]SOG Y'!AX357</f>
        <v>1.1508162762435608</v>
      </c>
      <c r="GT335" s="37">
        <f>'[2]219'!B5947</f>
        <v>1.0672234753031216</v>
      </c>
      <c r="GU335" s="37">
        <f>'[2]219'!C5947</f>
        <v>-1.1246899842635045</v>
      </c>
      <c r="GV335" s="37">
        <f>'[3]SOG Y'!BN357</f>
        <v>-1.5145886191667561</v>
      </c>
      <c r="GW335" s="37">
        <f>'[2]219'!B6506</f>
        <v>-1.4309958182263178</v>
      </c>
      <c r="GX335" s="37">
        <f>'[2]219'!C6506</f>
        <v>1.6421894145813165</v>
      </c>
      <c r="GY335" s="37">
        <f>'[3]SOG Y'!CD357</f>
        <v>-1.158214830622406</v>
      </c>
      <c r="GZ335" s="37">
        <f>'[2]219'!B8183</f>
        <v>-1.1582148306224087</v>
      </c>
      <c r="HA335" s="37">
        <f>'[2]219'!C8183</f>
        <v>-1.7931710383445072</v>
      </c>
      <c r="HB335" s="37">
        <f>'[3]SOG Y'!DZ357</f>
        <v>1.7263445713698873</v>
      </c>
      <c r="HC335" s="37">
        <f>'[2]219'!B8742</f>
        <v>1.7263445713698826</v>
      </c>
      <c r="HD335" s="37">
        <f>'[2]219'!C8742</f>
        <v>3.269814668580604</v>
      </c>
    </row>
    <row r="336" spans="1:212" x14ac:dyDescent="0.35">
      <c r="A336" s="1">
        <v>6205</v>
      </c>
      <c r="B336" s="1" t="s">
        <v>441</v>
      </c>
      <c r="C336" s="37">
        <f>'[3]ADHB 2025'!EP358</f>
        <v>3599197.1781994314</v>
      </c>
      <c r="D336" s="37">
        <f>'[2]201'!B358</f>
        <v>3599197.1781994314</v>
      </c>
      <c r="E336" s="37">
        <f>'[2]201'!C358</f>
        <v>3515078.892723267</v>
      </c>
      <c r="F336" s="37">
        <f>'[3]ADHB 2025'!R358</f>
        <v>1439365.3664388373</v>
      </c>
      <c r="G336" s="37">
        <f>'[2]201'!B917</f>
        <v>1443881.6718173947</v>
      </c>
      <c r="H336" s="37">
        <f>'[2]201'!C917</f>
        <v>1506445.0511990483</v>
      </c>
      <c r="I336" s="37">
        <f>'[3]ADHB 2025'!AH358</f>
        <v>78104.327327700696</v>
      </c>
      <c r="J336" s="37">
        <f>'[2]201'!B5389</f>
        <v>78004.327327700696</v>
      </c>
      <c r="K336" s="37">
        <f>'[2]201'!C5389</f>
        <v>78988.188501761339</v>
      </c>
      <c r="L336" s="37">
        <f>'[3]ADHB 2025'!AX358</f>
        <v>250482.98663194076</v>
      </c>
      <c r="M336" s="37">
        <f>'[2]201'!B5948</f>
        <v>250482.98663194076</v>
      </c>
      <c r="N336" s="37">
        <f>'[2]201'!C5948</f>
        <v>301346.80494503531</v>
      </c>
      <c r="O336" s="37">
        <f>'[3]ADHB 2025'!BN358</f>
        <v>1409374.8837952996</v>
      </c>
      <c r="P336" s="37">
        <f>'[2]201'!B6507</f>
        <v>1409374.8837952996</v>
      </c>
      <c r="Q336" s="37">
        <f>'[2]201'!C6507</f>
        <v>1517036.7170356358</v>
      </c>
      <c r="R336" s="37">
        <f>'[3]ADHB 2025'!CD358</f>
        <v>26054.773477234419</v>
      </c>
      <c r="S336" s="37">
        <f>'[2]201'!B8184</f>
        <v>27334.773477234419</v>
      </c>
      <c r="T336" s="37">
        <f>'[2]201'!C8184</f>
        <v>12345.399042351113</v>
      </c>
      <c r="U336" s="37">
        <f>'[3]ADHB 2025'!DZ358</f>
        <v>395814.84052841878</v>
      </c>
      <c r="V336" s="37">
        <f>'[2]201'!B8743</f>
        <v>390118.53514986113</v>
      </c>
      <c r="W336" s="37">
        <f>'[2]201'!C8743</f>
        <v>98916.731999435462</v>
      </c>
      <c r="X336" s="37">
        <f>'[3]ADHK 2025'!EP358</f>
        <v>2087749.5326867704</v>
      </c>
      <c r="Y336" s="37">
        <f>'[2]202'!B358</f>
        <v>2087749.5326867704</v>
      </c>
      <c r="Z336" s="37">
        <f>'[2]202'!C358</f>
        <v>2088661.0950889532</v>
      </c>
      <c r="AA336" s="37">
        <f>'[3]ADHK 2025'!R358</f>
        <v>730627.68333710509</v>
      </c>
      <c r="AB336" s="37">
        <f>'[2]202'!B917</f>
        <v>732101.58953643229</v>
      </c>
      <c r="AC336" s="37">
        <f>'[2]202'!C917</f>
        <v>758038.91565023176</v>
      </c>
      <c r="AD336" s="37">
        <f>'[3]ADHK 2025'!AH358</f>
        <v>39803.541044082551</v>
      </c>
      <c r="AE336" s="37">
        <f>'[2]202'!B5389</f>
        <v>39653.041044082551</v>
      </c>
      <c r="AF336" s="37">
        <f>'[2]202'!C5389</f>
        <v>40043.283195489086</v>
      </c>
      <c r="AG336" s="37">
        <f>'[3]ADHK 2025'!AX358</f>
        <v>139952.48263263411</v>
      </c>
      <c r="AH336" s="37">
        <f>'[2]202'!B5948</f>
        <v>139952.48263263411</v>
      </c>
      <c r="AI336" s="37">
        <f>'[2]202'!C5948</f>
        <v>166983.80523993701</v>
      </c>
      <c r="AJ336" s="37">
        <f>'[3]ADHK 2025'!BN358</f>
        <v>722055.45020686986</v>
      </c>
      <c r="AK336" s="37">
        <f>'[2]202'!B6507</f>
        <v>722055.45020686986</v>
      </c>
      <c r="AL336" s="37">
        <f>'[2]202'!C6507</f>
        <v>775514.23111501604</v>
      </c>
      <c r="AM336" s="37">
        <f>'[3]ADHK 2025'!CD358</f>
        <v>24410.418088298833</v>
      </c>
      <c r="AN336" s="37">
        <f>'[2]202'!B8184</f>
        <v>25610.418088298833</v>
      </c>
      <c r="AO336" s="37">
        <f>'[2]202'!C8184</f>
        <v>19458.273724442901</v>
      </c>
      <c r="AP336" s="37">
        <f>'[3]ADHK 2025'!DZ358</f>
        <v>430899.95737778</v>
      </c>
      <c r="AQ336" s="37">
        <f>'[2]202'!B8743</f>
        <v>428376.55117845279</v>
      </c>
      <c r="AR336" s="37">
        <f>'[2]202'!C8743</f>
        <v>328622.58616383676</v>
      </c>
      <c r="AS336" s="37">
        <f>[3]Distribusi!EP358</f>
        <v>100</v>
      </c>
      <c r="AT336" s="37">
        <f>'[2]205'!B358</f>
        <v>100</v>
      </c>
      <c r="AU336" s="37">
        <f>'[2]205'!C358</f>
        <v>100</v>
      </c>
      <c r="AV336" s="37">
        <f>[3]Distribusi!R358</f>
        <v>39.991289589722001</v>
      </c>
      <c r="AW336" s="37">
        <f>'[2]205'!B917</f>
        <v>40.116770499906998</v>
      </c>
      <c r="AX336" s="37">
        <f>'[2]205'!C917</f>
        <v>42.856649798603726</v>
      </c>
      <c r="AY336" s="37">
        <f>[3]Distribusi!AH358</f>
        <v>2.1700485819666571</v>
      </c>
      <c r="AZ336" s="37">
        <f>'[2]205'!B5389</f>
        <v>2.1672701845894387</v>
      </c>
      <c r="BA336" s="37">
        <f>'[2]205'!C5389</f>
        <v>2.2471242015443398</v>
      </c>
      <c r="BB336" s="37">
        <f>[3]Distribusi!AX358</f>
        <v>6.959412730959345</v>
      </c>
      <c r="BC336" s="37">
        <f>'[2]205'!B5948</f>
        <v>6.959412730959345</v>
      </c>
      <c r="BD336" s="37">
        <f>'[2]205'!C5948</f>
        <v>8.5729741534071326</v>
      </c>
      <c r="BE336" s="37">
        <f>[3]Distribusi!BN358</f>
        <v>39.158034806538907</v>
      </c>
      <c r="BF336" s="37">
        <f>'[2]205'!B6507</f>
        <v>39.158034806538907</v>
      </c>
      <c r="BG336" s="37">
        <f>'[2]205'!C6507</f>
        <v>43.157970655399119</v>
      </c>
      <c r="BH336" s="37">
        <f>[3]Distribusi!CD358</f>
        <v>0.72390514293159192</v>
      </c>
      <c r="BI336" s="37">
        <f>'[2]205'!B8184</f>
        <v>0.75946862935998338</v>
      </c>
      <c r="BJ336" s="37">
        <f>'[2]205'!C8184</f>
        <v>0.35121257357574293</v>
      </c>
      <c r="BK336" s="37">
        <f>[3]Distribusi!DZ358</f>
        <v>10.997309147881497</v>
      </c>
      <c r="BL336" s="37">
        <f>'[2]205'!B8743</f>
        <v>10.839043148645318</v>
      </c>
      <c r="BM336" s="37">
        <f>'[2]205'!C8743</f>
        <v>2.8140686174699439</v>
      </c>
      <c r="BN336" s="37">
        <f>'[3]Q-to-Q'!EP358</f>
        <v>-12.275298715749358</v>
      </c>
      <c r="BO336" s="37">
        <f>'[2]209'!B358</f>
        <v>-12.275298715749468</v>
      </c>
      <c r="BP336" s="37">
        <f>'[2]209'!C358</f>
        <v>4.3662440724372469E-2</v>
      </c>
      <c r="BQ336" s="37">
        <f>'[3]Q-to-Q'!R358</f>
        <v>1.1518046946301581</v>
      </c>
      <c r="BR336" s="37">
        <f>'[2]209'!B917</f>
        <v>1.3558597494996609</v>
      </c>
      <c r="BS336" s="37">
        <f>'[2]209'!C917</f>
        <v>3.542858871570409</v>
      </c>
      <c r="BT336" s="37">
        <f>'[3]Q-to-Q'!AH358</f>
        <v>2.4314028385057611</v>
      </c>
      <c r="BU336" s="37">
        <f>'[2]209'!B5389</f>
        <v>2.044102469673704</v>
      </c>
      <c r="BV336" s="37">
        <f>'[2]209'!C5389</f>
        <v>0.98414179879091901</v>
      </c>
      <c r="BW336" s="37">
        <f>'[3]Q-to-Q'!AX358</f>
        <v>-45.512443542552148</v>
      </c>
      <c r="BX336" s="37">
        <f>'[2]209'!B5948</f>
        <v>-45.51244354255212</v>
      </c>
      <c r="BY336" s="37">
        <f>'[2]209'!C5948</f>
        <v>19.314643155175961</v>
      </c>
      <c r="BZ336" s="37">
        <f>'[3]Q-to-Q'!BN358</f>
        <v>-16.411742516927958</v>
      </c>
      <c r="CA336" s="37">
        <f>'[2]209'!B6507</f>
        <v>-16.41174251692793</v>
      </c>
      <c r="CB336" s="37">
        <f>'[2]209'!C6507</f>
        <v>7.4036946737027138</v>
      </c>
      <c r="CC336" s="37" t="s">
        <v>102</v>
      </c>
      <c r="CD336" s="37" t="s">
        <v>102</v>
      </c>
      <c r="CE336" s="37" t="s">
        <v>102</v>
      </c>
      <c r="CF336" s="37" t="s">
        <v>102</v>
      </c>
      <c r="CG336" s="37" t="s">
        <v>102</v>
      </c>
      <c r="CH336" s="37" t="s">
        <v>102</v>
      </c>
      <c r="CI336" s="37">
        <f>'[3]Y-on-Y'!EP358</f>
        <v>3.1243970724705576</v>
      </c>
      <c r="CJ336" s="37">
        <f>'[2]210'!B358</f>
        <v>3.1243970724707482</v>
      </c>
      <c r="CK336" s="37">
        <f>'[2]210'!C358</f>
        <v>2.227037396406494</v>
      </c>
      <c r="CL336" s="37">
        <f>'[3]Y-on-Y'!R358</f>
        <v>6.5011268832158748</v>
      </c>
      <c r="CM336" s="37">
        <f>'[2]210'!B917</f>
        <v>6.7159732060810686</v>
      </c>
      <c r="CN336" s="37">
        <f>'[2]210'!C917</f>
        <v>4.3839024695330826</v>
      </c>
      <c r="CO336" s="37">
        <f>'[3]Y-on-Y'!AH358</f>
        <v>1.8442819495916325</v>
      </c>
      <c r="CP336" s="37">
        <f>'[2]210'!B5389</f>
        <v>1.4592015263087501</v>
      </c>
      <c r="CQ336" s="37">
        <f>'[2]210'!C5389</f>
        <v>3.1469045251332277</v>
      </c>
      <c r="CR336" s="37">
        <f>'[3]Y-on-Y'!AX358</f>
        <v>10.573755968875531</v>
      </c>
      <c r="CS336" s="37">
        <f>'[2]210'!B5948</f>
        <v>10.573755968875528</v>
      </c>
      <c r="CT336" s="37">
        <f>'[2]210'!C5948</f>
        <v>-7.0316223336592572</v>
      </c>
      <c r="CU336" s="37">
        <f>'[3]Y-on-Y'!BN358</f>
        <v>4.9682433896407758</v>
      </c>
      <c r="CV336" s="37">
        <f>'[2]210'!B6507</f>
        <v>4.9682433896408389</v>
      </c>
      <c r="CW336" s="37">
        <f>'[2]210'!C6507</f>
        <v>7.9244529591444488</v>
      </c>
      <c r="CX336" s="37" t="s">
        <v>102</v>
      </c>
      <c r="CY336" s="37" t="s">
        <v>102</v>
      </c>
      <c r="CZ336" s="37" t="s">
        <v>102</v>
      </c>
      <c r="DA336" s="37" t="s">
        <v>102</v>
      </c>
      <c r="DB336" s="37" t="s">
        <v>102</v>
      </c>
      <c r="DC336" s="37" t="s">
        <v>102</v>
      </c>
      <c r="DD336" s="37">
        <f>'[3]C-to-C'!EP358</f>
        <v>3.1243970724705576</v>
      </c>
      <c r="DE336" s="37">
        <f>'[2]211'!B358</f>
        <v>3.1243970724707482</v>
      </c>
      <c r="DF336" s="37">
        <f>'[2]211'!C358</f>
        <v>2.6736586316158331</v>
      </c>
      <c r="DG336" s="37">
        <f>'[3]C-to-C'!R358</f>
        <v>6.5011268832158748</v>
      </c>
      <c r="DH336" s="37">
        <f>'[2]211'!B917</f>
        <v>6.7159732060810686</v>
      </c>
      <c r="DI336" s="37">
        <f>'[2]211'!C917</f>
        <v>5.5167667799917872</v>
      </c>
      <c r="DJ336" s="37">
        <f>'[3]C-to-C'!AH358</f>
        <v>1.8442819495916325</v>
      </c>
      <c r="DK336" s="37">
        <f>'[2]211'!B5389</f>
        <v>1.4592015263087501</v>
      </c>
      <c r="DL336" s="37">
        <f>'[2]211'!C5389</f>
        <v>2.3002243782804888</v>
      </c>
      <c r="DM336" s="37">
        <f>'[3]C-to-C'!AX358</f>
        <v>10.573755968875531</v>
      </c>
      <c r="DN336" s="37">
        <f>'[2]211'!B5948</f>
        <v>10.573755968875528</v>
      </c>
      <c r="DO336" s="37">
        <f>'[2]211'!C5948</f>
        <v>0.24605796796168933</v>
      </c>
      <c r="DP336" s="37">
        <f>'[3]C-to-C'!BN358</f>
        <v>4.9682433896407758</v>
      </c>
      <c r="DQ336" s="37">
        <f>'[2]211'!B6507</f>
        <v>4.9682433896408389</v>
      </c>
      <c r="DR336" s="37">
        <f>'[2]211'!C6507</f>
        <v>6.478603269605018</v>
      </c>
      <c r="DS336" s="37" t="s">
        <v>102</v>
      </c>
      <c r="DT336" s="37" t="s">
        <v>102</v>
      </c>
      <c r="DU336" s="37" t="s">
        <v>102</v>
      </c>
      <c r="DV336" s="37" t="s">
        <v>102</v>
      </c>
      <c r="DW336" s="37" t="s">
        <v>102</v>
      </c>
      <c r="DX336" s="37" t="s">
        <v>102</v>
      </c>
      <c r="DY336" s="37">
        <f>'[3]Implisit Q'!EP358</f>
        <v>2.9828682872484507</v>
      </c>
      <c r="DZ336" s="37">
        <f>'[2]212'!B358</f>
        <v>2.9828682872486003</v>
      </c>
      <c r="EA336" s="37">
        <f>'[2]212'!C358</f>
        <v>-2.3797636152770361</v>
      </c>
      <c r="EB336" s="37">
        <f>'[3]Implisit Q'!R358</f>
        <v>9.3307821422428106E-3</v>
      </c>
      <c r="EC336" s="37">
        <f>'[2]212'!B917</f>
        <v>0.12115475236192388</v>
      </c>
      <c r="ED336" s="37">
        <f>'[2]212'!C917</f>
        <v>0.76310448152233779</v>
      </c>
      <c r="EE336" s="37">
        <f>'[3]Implisit Q'!AH358</f>
        <v>0.666051999366573</v>
      </c>
      <c r="EF336" s="37">
        <f>'[2]212'!B5389</f>
        <v>0.91874625553752232</v>
      </c>
      <c r="EG336" s="37">
        <f>'[2]212'!C5389</f>
        <v>0.27444775115774456</v>
      </c>
      <c r="EH336" s="37">
        <f>'[3]Implisit Q'!AX358</f>
        <v>7.055707666452804E-3</v>
      </c>
      <c r="EI336" s="37">
        <f>'[2]212'!B5948</f>
        <v>7.0557076664695042E-3</v>
      </c>
      <c r="EJ336" s="37">
        <f>'[2]212'!C5948</f>
        <v>0.8311247174207349</v>
      </c>
      <c r="EK336" s="37">
        <f>'[3]Implisit Q'!BN358</f>
        <v>2.1732556719442186E-2</v>
      </c>
      <c r="EL336" s="37">
        <f>'[2]212'!B6507</f>
        <v>2.1732556719348456E-2</v>
      </c>
      <c r="EM336" s="37">
        <f>'[2]212'!C6507</f>
        <v>0.21906419347064043</v>
      </c>
      <c r="EN336" s="37" t="s">
        <v>102</v>
      </c>
      <c r="EO336" s="37" t="s">
        <v>102</v>
      </c>
      <c r="EP336" s="37" t="s">
        <v>102</v>
      </c>
      <c r="EQ336" s="37" t="s">
        <v>102</v>
      </c>
      <c r="ER336" s="37" t="s">
        <v>102</v>
      </c>
      <c r="ES336" s="37" t="s">
        <v>102</v>
      </c>
      <c r="ET336" s="37">
        <f>'[3]Implisit Y'!EP358</f>
        <v>5.2794606237799258</v>
      </c>
      <c r="EU336" s="37">
        <f>'[2]213'!B358</f>
        <v>5.2794606237798956</v>
      </c>
      <c r="EV336" s="37">
        <f>'[2]213'!C358</f>
        <v>1.0482691985029122</v>
      </c>
      <c r="EW336" s="37">
        <f>'[3]Implisit Y'!R358</f>
        <v>2.3412079143432436</v>
      </c>
      <c r="EX336" s="37">
        <f>'[2]213'!B917</f>
        <v>2.455639238866083</v>
      </c>
      <c r="EY336" s="37">
        <f>'[2]213'!C917</f>
        <v>1.6356131998011212</v>
      </c>
      <c r="EZ336" s="37">
        <f>'[3]Implisit Y'!AH358</f>
        <v>4.178339107231551</v>
      </c>
      <c r="FA336" s="37">
        <f>'[2]213'!B5389</f>
        <v>4.4398499878805611</v>
      </c>
      <c r="FB336" s="37">
        <f>'[2]213'!C5389</f>
        <v>3.3041041058780709</v>
      </c>
      <c r="FC336" s="37">
        <f>'[3]Implisit Y'!AX358</f>
        <v>2.1258296511065424</v>
      </c>
      <c r="FD336" s="37">
        <f>'[2]213'!B5948</f>
        <v>2.1258296511065424</v>
      </c>
      <c r="FE336" s="37">
        <f>'[2]213'!C5948</f>
        <v>3.5439569578147805</v>
      </c>
      <c r="FF336" s="37">
        <f>'[3]Implisit Y'!BN358</f>
        <v>5.5847013739089135</v>
      </c>
      <c r="FG336" s="37">
        <f>'[2]213'!B6507</f>
        <v>5.5847013739084943</v>
      </c>
      <c r="FH336" s="37">
        <f>'[2]213'!C6507</f>
        <v>5.8461740955895847</v>
      </c>
      <c r="FI336" s="37" t="s">
        <v>102</v>
      </c>
      <c r="FJ336" s="37" t="s">
        <v>102</v>
      </c>
      <c r="FK336" s="37" t="s">
        <v>102</v>
      </c>
      <c r="FL336" s="37" t="s">
        <v>102</v>
      </c>
      <c r="FM336" s="37" t="s">
        <v>102</v>
      </c>
      <c r="FN336" s="37" t="s">
        <v>102</v>
      </c>
      <c r="FO336" s="37">
        <f>'[3]SOG Q'!EP358</f>
        <v>-12.275298715749358</v>
      </c>
      <c r="FP336" s="37">
        <f>'[2]218'!B358</f>
        <v>-12.275298715749468</v>
      </c>
      <c r="FQ336" s="37">
        <f>'[2]218'!C358</f>
        <v>4.3662440724372469E-2</v>
      </c>
      <c r="FR336" s="37">
        <f>'[3]SOG Q'!R358</f>
        <v>0.34957859708631928</v>
      </c>
      <c r="FS336" s="37">
        <f>'[2]218'!B917</f>
        <v>0.41151034657667451</v>
      </c>
      <c r="FT336" s="37">
        <f>'[2]218'!C917</f>
        <v>1.2423581328944264</v>
      </c>
      <c r="FU336" s="37">
        <f>'[3]SOG Q'!AH358</f>
        <v>3.9699863326828101E-2</v>
      </c>
      <c r="FV336" s="37">
        <f>'[2]218'!B5389</f>
        <v>3.337603600148363E-2</v>
      </c>
      <c r="FW336" s="37">
        <f>'[2]218'!C5389</f>
        <v>1.8692000419433658E-2</v>
      </c>
      <c r="FX336" s="37">
        <f>'[3]SOG Q'!AX358</f>
        <v>-4.9119838582772299</v>
      </c>
      <c r="FY336" s="37">
        <f>'[2]218'!B5948</f>
        <v>-4.9119838582772202</v>
      </c>
      <c r="FZ336" s="37">
        <f>'[2]218'!C5948</f>
        <v>1.2947588867384725</v>
      </c>
      <c r="GA336" s="37">
        <f>'[3]SOG Q'!BN358</f>
        <v>-5.9569434356842557</v>
      </c>
      <c r="GB336" s="37">
        <f>'[2]218'!B6507</f>
        <v>-5.9569434356842361</v>
      </c>
      <c r="GC336" s="37">
        <f>'[2]218'!C6507</f>
        <v>2.5605935995276647</v>
      </c>
      <c r="GD336" s="37">
        <f>'[3]SOG Q'!CD358</f>
        <v>2.3401981059585606</v>
      </c>
      <c r="GE336" s="37">
        <f>'[2]218'!B8184</f>
        <v>2.390620649416455</v>
      </c>
      <c r="GF336" s="37">
        <f>'[2]218'!C8184</f>
        <v>-0.29467827761592663</v>
      </c>
      <c r="GG336" s="37">
        <f>'[3]SOG Q'!DZ358</f>
        <v>-4.1358479881595827</v>
      </c>
      <c r="GH336" s="37">
        <f>'[2]218'!B8743</f>
        <v>-4.2418784537825163</v>
      </c>
      <c r="GI336" s="37">
        <f>'[2]218'!C8743</f>
        <v>-4.7780619012396803</v>
      </c>
      <c r="GJ336" s="37">
        <f>'[3]SOG Y'!EP358</f>
        <v>3.1243970724705576</v>
      </c>
      <c r="GK336" s="37">
        <f>'[2]219'!B358</f>
        <v>3.1243970724707482</v>
      </c>
      <c r="GL336" s="37">
        <f>'[2]219'!C358</f>
        <v>2.227037396406494</v>
      </c>
      <c r="GM336" s="37">
        <f>'[3]SOG Y'!R358</f>
        <v>2.2029953985918129</v>
      </c>
      <c r="GN336" s="37">
        <f>'[2]219'!B917</f>
        <v>2.2757990015946188</v>
      </c>
      <c r="GO336" s="37">
        <f>'[2]219'!C917</f>
        <v>1.5581765124907898</v>
      </c>
      <c r="GP336" s="37">
        <f>'[3]SOG Y'!AH358</f>
        <v>3.5603722088867369E-2</v>
      </c>
      <c r="GQ336" s="37">
        <f>'[2]219'!B5389</f>
        <v>2.8169773946902104E-2</v>
      </c>
      <c r="GR336" s="37">
        <f>'[2]219'!C5389</f>
        <v>5.9793619553715829E-2</v>
      </c>
      <c r="GS336" s="37">
        <f>'[3]SOG Y'!AX358</f>
        <v>0.66105996350959273</v>
      </c>
      <c r="GT336" s="37">
        <f>'[2]219'!B5948</f>
        <v>0.66105996350959662</v>
      </c>
      <c r="GU336" s="37">
        <f>'[2]219'!C5948</f>
        <v>-0.61814795316490934</v>
      </c>
      <c r="GV336" s="37">
        <f>'[3]SOG Y'!BN358</f>
        <v>1.6881013284173259</v>
      </c>
      <c r="GW336" s="37">
        <f>'[2]219'!B6507</f>
        <v>1.6881013284173587</v>
      </c>
      <c r="GX336" s="37">
        <f>'[2]219'!C6507</f>
        <v>2.7870002327600982</v>
      </c>
      <c r="GY336" s="37">
        <f>'[3]SOG Y'!CD358</f>
        <v>-6.1258329270070321E-2</v>
      </c>
      <c r="GZ336" s="37">
        <f>'[2]219'!B8184</f>
        <v>-1.984324151406429E-3</v>
      </c>
      <c r="HA336" s="37">
        <f>'[2]219'!C8184</f>
        <v>-0.99784869979878177</v>
      </c>
      <c r="HB336" s="37">
        <f>'[3]SOG Y'!DZ358</f>
        <v>-1.402105010866981</v>
      </c>
      <c r="HC336" s="37">
        <f>'[2]219'!B8743</f>
        <v>-1.5267486708464724</v>
      </c>
      <c r="HD336" s="37">
        <f>'[2]219'!C8743</f>
        <v>-0.56193631543426614</v>
      </c>
    </row>
    <row r="337" spans="1:212" x14ac:dyDescent="0.35">
      <c r="A337" s="1">
        <v>6206</v>
      </c>
      <c r="B337" s="1" t="s">
        <v>442</v>
      </c>
      <c r="C337" s="37">
        <f>'[3]ADHB 2025'!EP359</f>
        <v>1686703.1325778686</v>
      </c>
      <c r="D337" s="37">
        <f>'[2]201'!B359</f>
        <v>1687175.1325778686</v>
      </c>
      <c r="E337" s="37">
        <f>'[2]201'!C359</f>
        <v>1743644.3020955543</v>
      </c>
      <c r="F337" s="37">
        <f>'[3]ADHB 2025'!R359</f>
        <v>478342.08753045346</v>
      </c>
      <c r="G337" s="37">
        <f>'[2]201'!B918</f>
        <v>478437.5895563059</v>
      </c>
      <c r="H337" s="37">
        <f>'[2]201'!C918</f>
        <v>476856.14948445454</v>
      </c>
      <c r="I337" s="37">
        <f>'[3]ADHB 2025'!AH359</f>
        <v>23687.755999999994</v>
      </c>
      <c r="J337" s="37">
        <f>'[2]201'!B5390</f>
        <v>23687.755999999994</v>
      </c>
      <c r="K337" s="37">
        <f>'[2]201'!C5390</f>
        <v>23717.54719620369</v>
      </c>
      <c r="L337" s="37">
        <f>'[3]ADHB 2025'!AX359</f>
        <v>145002.97315600002</v>
      </c>
      <c r="M337" s="37">
        <f>'[2]201'!B5949</f>
        <v>145002.97315600002</v>
      </c>
      <c r="N337" s="37">
        <f>'[2]201'!C5949</f>
        <v>152867.48736952001</v>
      </c>
      <c r="O337" s="37">
        <f>'[3]ADHB 2025'!BN359</f>
        <v>550425.21834777319</v>
      </c>
      <c r="P337" s="37">
        <f>'[2]201'!B6508</f>
        <v>550425.21834777319</v>
      </c>
      <c r="Q337" s="37">
        <f>'[2]201'!C6508</f>
        <v>586787.20894603012</v>
      </c>
      <c r="R337" s="37">
        <f>'[3]ADHB 2025'!CD359</f>
        <v>3987.9512484560073</v>
      </c>
      <c r="S337" s="37">
        <f>'[2]201'!B8185</f>
        <v>3987.9512484560073</v>
      </c>
      <c r="T337" s="37">
        <f>'[2]201'!C8185</f>
        <v>-512.04875154399269</v>
      </c>
      <c r="U337" s="37">
        <f>'[3]ADHB 2025'!DZ359</f>
        <v>485257.14629518613</v>
      </c>
      <c r="V337" s="37">
        <f>'[2]201'!B8744</f>
        <v>485633.64426933369</v>
      </c>
      <c r="W337" s="37">
        <f>'[2]201'!C8744</f>
        <v>503927.95785089</v>
      </c>
      <c r="X337" s="37">
        <f>'[3]ADHK 2025'!EP359</f>
        <v>876268.00475543947</v>
      </c>
      <c r="Y337" s="37">
        <f>'[2]202'!B359</f>
        <v>876273.00475543947</v>
      </c>
      <c r="Z337" s="37">
        <f>'[2]202'!C359</f>
        <v>915220.95759406616</v>
      </c>
      <c r="AA337" s="37">
        <f>'[3]ADHK 2025'!R359</f>
        <v>246300.9791527144</v>
      </c>
      <c r="AB337" s="37">
        <f>'[2]202'!B918</f>
        <v>246388.79189494319</v>
      </c>
      <c r="AC337" s="37">
        <f>'[2]202'!C918</f>
        <v>244291.98047780368</v>
      </c>
      <c r="AD337" s="37">
        <f>'[3]ADHK 2025'!AH359</f>
        <v>13214.782665753242</v>
      </c>
      <c r="AE337" s="37">
        <f>'[2]202'!B5390</f>
        <v>13214.782665753242</v>
      </c>
      <c r="AF337" s="37">
        <f>'[2]202'!C5390</f>
        <v>13060.712836574163</v>
      </c>
      <c r="AG337" s="37">
        <f>'[3]ADHK 2025'!AX359</f>
        <v>77562.308201314765</v>
      </c>
      <c r="AH337" s="37">
        <f>'[2]202'!B5949</f>
        <v>77562.308201314765</v>
      </c>
      <c r="AI337" s="37">
        <f>'[2]202'!C5949</f>
        <v>80007.722262013383</v>
      </c>
      <c r="AJ337" s="37">
        <f>'[3]ADHK 2025'!BN359</f>
        <v>275583.81197602494</v>
      </c>
      <c r="AK337" s="37">
        <f>'[2]202'!B6508</f>
        <v>275583.81197602494</v>
      </c>
      <c r="AL337" s="37">
        <f>'[2]202'!C6508</f>
        <v>293175.39874556393</v>
      </c>
      <c r="AM337" s="37">
        <f>'[3]ADHK 2025'!CD359</f>
        <v>1580.94589498396</v>
      </c>
      <c r="AN337" s="37">
        <f>'[2]202'!B8185</f>
        <v>1580.94589498396</v>
      </c>
      <c r="AO337" s="37">
        <f>'[2]202'!C8185</f>
        <v>-219.05410501604001</v>
      </c>
      <c r="AP337" s="37">
        <f>'[3]ADHK 2025'!DZ359</f>
        <v>262025.17686464812</v>
      </c>
      <c r="AQ337" s="37">
        <f>'[2]202'!B8744</f>
        <v>261942.36412241939</v>
      </c>
      <c r="AR337" s="37">
        <f>'[2]202'!C8744</f>
        <v>284904.19737712701</v>
      </c>
      <c r="AS337" s="37">
        <f>[3]Distribusi!EP359</f>
        <v>100</v>
      </c>
      <c r="AT337" s="37">
        <f>'[2]205'!B359</f>
        <v>100</v>
      </c>
      <c r="AU337" s="37">
        <f>'[2]205'!C359</f>
        <v>100</v>
      </c>
      <c r="AV337" s="37">
        <f>[3]Distribusi!R359</f>
        <v>28.359589680691499</v>
      </c>
      <c r="AW337" s="37">
        <f>'[2]205'!B918</f>
        <v>28.357316340082107</v>
      </c>
      <c r="AX337" s="37">
        <f>'[2]205'!C918</f>
        <v>27.348246939548233</v>
      </c>
      <c r="AY337" s="37">
        <f>[3]Distribusi!AH359</f>
        <v>1.4043820481792115</v>
      </c>
      <c r="AZ337" s="37">
        <f>'[2]205'!B5390</f>
        <v>1.4039891616827589</v>
      </c>
      <c r="BA337" s="37">
        <f>'[2]205'!C5390</f>
        <v>1.3602285264087042</v>
      </c>
      <c r="BB337" s="37">
        <f>[3]Distribusi!AX359</f>
        <v>8.5968283543995732</v>
      </c>
      <c r="BC337" s="37">
        <f>'[2]205'!B5949</f>
        <v>8.5944233266671652</v>
      </c>
      <c r="BD337" s="37">
        <f>'[2]205'!C5949</f>
        <v>8.7671256795781183</v>
      </c>
      <c r="BE337" s="37">
        <f>[3]Distribusi!BN359</f>
        <v>32.633200692912226</v>
      </c>
      <c r="BF337" s="37">
        <f>'[2]205'!B6508</f>
        <v>32.624071308280101</v>
      </c>
      <c r="BG337" s="37">
        <f>'[2]205'!C6508</f>
        <v>33.652919247395523</v>
      </c>
      <c r="BH337" s="37">
        <f>[3]Distribusi!CD359</f>
        <v>0.236434685596453</v>
      </c>
      <c r="BI337" s="37">
        <f>'[2]205'!B8185</f>
        <v>0.23636854120548451</v>
      </c>
      <c r="BJ337" s="37">
        <f>'[2]205'!C8185</f>
        <v>-2.9366583019747778E-2</v>
      </c>
      <c r="BK337" s="37">
        <f>[3]Distribusi!DZ359</f>
        <v>28.769564538221054</v>
      </c>
      <c r="BL337" s="37">
        <f>'[2]205'!B8744</f>
        <v>28.783831322082392</v>
      </c>
      <c r="BM337" s="37">
        <f>'[2]205'!C8744</f>
        <v>28.900846190089176</v>
      </c>
      <c r="BN337" s="37">
        <f>'[3]Q-to-Q'!EP359</f>
        <v>-5.6174600955751401</v>
      </c>
      <c r="BO337" s="37">
        <f>'[2]209'!B359</f>
        <v>-5.616921547212133</v>
      </c>
      <c r="BP337" s="37">
        <f>'[2]209'!C359</f>
        <v>4.4447281414879081</v>
      </c>
      <c r="BQ337" s="37">
        <f>'[3]Q-to-Q'!R359</f>
        <v>1.4236977950115204</v>
      </c>
      <c r="BR337" s="37">
        <f>'[2]209'!B918</f>
        <v>1.4598579964894391</v>
      </c>
      <c r="BS337" s="37">
        <f>'[2]209'!C918</f>
        <v>-0.85101737015438816</v>
      </c>
      <c r="BT337" s="37">
        <f>'[3]Q-to-Q'!AH359</f>
        <v>-13.578301659117187</v>
      </c>
      <c r="BU337" s="37">
        <f>'[2]209'!B5390</f>
        <v>-13.578301659117194</v>
      </c>
      <c r="BV337" s="37">
        <f>'[2]209'!C5390</f>
        <v>-1.1658899966501837</v>
      </c>
      <c r="BW337" s="37">
        <f>'[3]Q-to-Q'!AX359</f>
        <v>-41.575335962605273</v>
      </c>
      <c r="BX337" s="37">
        <f>'[2]209'!B5949</f>
        <v>-41.575335962605067</v>
      </c>
      <c r="BY337" s="37">
        <f>'[2]209'!C5949</f>
        <v>3.1528381728293717</v>
      </c>
      <c r="BZ337" s="37">
        <f>'[3]Q-to-Q'!BN359</f>
        <v>-18.675993610537617</v>
      </c>
      <c r="CA337" s="37">
        <f>'[2]209'!B6508</f>
        <v>-18.675993610537621</v>
      </c>
      <c r="CB337" s="37">
        <f>'[2]209'!C6508</f>
        <v>6.3833890109152751</v>
      </c>
      <c r="CC337" s="37" t="s">
        <v>102</v>
      </c>
      <c r="CD337" s="37" t="s">
        <v>102</v>
      </c>
      <c r="CE337" s="37" t="s">
        <v>102</v>
      </c>
      <c r="CF337" s="37" t="s">
        <v>102</v>
      </c>
      <c r="CG337" s="37" t="s">
        <v>102</v>
      </c>
      <c r="CH337" s="37" t="s">
        <v>102</v>
      </c>
      <c r="CI337" s="37">
        <f>'[3]Y-on-Y'!EP359</f>
        <v>4.2950256858926394</v>
      </c>
      <c r="CJ337" s="37">
        <f>'[2]210'!B359</f>
        <v>4.2956207950664833</v>
      </c>
      <c r="CK337" s="37">
        <f>'[2]210'!C359</f>
        <v>4.1859082977122739</v>
      </c>
      <c r="CL337" s="37">
        <f>'[3]Y-on-Y'!R359</f>
        <v>7.4074627659292673</v>
      </c>
      <c r="CM337" s="37">
        <f>'[2]210'!B918</f>
        <v>7.4457563361526935</v>
      </c>
      <c r="CN337" s="37">
        <f>'[2]210'!C918</f>
        <v>4.1113596512547339</v>
      </c>
      <c r="CO337" s="37">
        <f>'[3]Y-on-Y'!AH359</f>
        <v>-4.1660638735719289</v>
      </c>
      <c r="CP337" s="37">
        <f>'[2]210'!B5390</f>
        <v>-4.1660638735719235</v>
      </c>
      <c r="CQ337" s="37">
        <f>'[2]210'!C5390</f>
        <v>-7.4960964442906217</v>
      </c>
      <c r="CR337" s="37">
        <f>'[3]Y-on-Y'!AX359</f>
        <v>9.6182957012537003</v>
      </c>
      <c r="CS337" s="37">
        <f>'[2]210'!B5949</f>
        <v>9.6182957012537074</v>
      </c>
      <c r="CT337" s="37">
        <f>'[2]210'!C5949</f>
        <v>-14.14170057489344</v>
      </c>
      <c r="CU337" s="37">
        <f>'[3]Y-on-Y'!BN359</f>
        <v>1.9110978252310957</v>
      </c>
      <c r="CV337" s="37">
        <f>'[2]210'!B6508</f>
        <v>1.9110978252311179</v>
      </c>
      <c r="CW337" s="37">
        <f>'[2]210'!C6508</f>
        <v>2.093656760875136</v>
      </c>
      <c r="CX337" s="37" t="s">
        <v>102</v>
      </c>
      <c r="CY337" s="37" t="s">
        <v>102</v>
      </c>
      <c r="CZ337" s="37" t="s">
        <v>102</v>
      </c>
      <c r="DA337" s="37" t="s">
        <v>102</v>
      </c>
      <c r="DB337" s="37" t="s">
        <v>102</v>
      </c>
      <c r="DC337" s="37" t="s">
        <v>102</v>
      </c>
      <c r="DD337" s="37">
        <f>'[3]C-to-C'!EP359</f>
        <v>4.2950256858926394</v>
      </c>
      <c r="DE337" s="37">
        <f>'[2]211'!B359</f>
        <v>4.2956207950664833</v>
      </c>
      <c r="DF337" s="37">
        <f>'[2]211'!C359</f>
        <v>4.2395430908902867</v>
      </c>
      <c r="DG337" s="37">
        <f>'[3]C-to-C'!R359</f>
        <v>7.4074627659292673</v>
      </c>
      <c r="DH337" s="37">
        <f>'[2]211'!B918</f>
        <v>7.4457563361526935</v>
      </c>
      <c r="DI337" s="37">
        <f>'[2]211'!C918</f>
        <v>5.7594040247405811</v>
      </c>
      <c r="DJ337" s="37">
        <f>'[3]C-to-C'!AH359</f>
        <v>-4.1660638735719289</v>
      </c>
      <c r="DK337" s="37">
        <f>'[2]211'!B5390</f>
        <v>-4.1660638735719235</v>
      </c>
      <c r="DL337" s="37">
        <f>'[2]211'!C5390</f>
        <v>-5.8507585857940541</v>
      </c>
      <c r="DM337" s="37">
        <f>'[3]C-to-C'!AX359</f>
        <v>9.6182957012537003</v>
      </c>
      <c r="DN337" s="37">
        <f>'[2]211'!B5949</f>
        <v>9.6182957012537074</v>
      </c>
      <c r="DO337" s="37">
        <f>'[2]211'!C5949</f>
        <v>-3.8870111594644361</v>
      </c>
      <c r="DP337" s="37">
        <f>'[3]C-to-C'!BN359</f>
        <v>1.9110978252310957</v>
      </c>
      <c r="DQ337" s="37">
        <f>'[2]211'!B6508</f>
        <v>1.9110978252311179</v>
      </c>
      <c r="DR337" s="37">
        <f>'[2]211'!C6508</f>
        <v>2.0051189373170377</v>
      </c>
      <c r="DS337" s="37" t="s">
        <v>102</v>
      </c>
      <c r="DT337" s="37" t="s">
        <v>102</v>
      </c>
      <c r="DU337" s="37" t="s">
        <v>102</v>
      </c>
      <c r="DV337" s="37" t="s">
        <v>102</v>
      </c>
      <c r="DW337" s="37" t="s">
        <v>102</v>
      </c>
      <c r="DX337" s="37" t="s">
        <v>102</v>
      </c>
      <c r="DY337" s="37">
        <f>'[3]Implisit Q'!EP359</f>
        <v>2.3984731843151224</v>
      </c>
      <c r="DZ337" s="37">
        <f>'[2]212'!B359</f>
        <v>2.4265435002227593</v>
      </c>
      <c r="EA337" s="37">
        <f>'[2]212'!C359</f>
        <v>-1.0510464880415378</v>
      </c>
      <c r="EB337" s="37">
        <f>'[3]Implisit Q'!R359</f>
        <v>3.6032226081886165E-2</v>
      </c>
      <c r="EC337" s="37">
        <f>'[2]212'!B918</f>
        <v>2.0344765506750205E-2</v>
      </c>
      <c r="ED337" s="37">
        <f>'[2]212'!C918</f>
        <v>0.52494211371854493</v>
      </c>
      <c r="EE337" s="37">
        <f>'[3]Implisit Q'!AH359</f>
        <v>0.58314634093193263</v>
      </c>
      <c r="EF337" s="37">
        <f>'[2]212'!B5390</f>
        <v>0.58314634093194651</v>
      </c>
      <c r="EG337" s="37">
        <f>'[2]212'!C5390</f>
        <v>1.3068931569475517</v>
      </c>
      <c r="EH337" s="37">
        <f>'[3]Implisit Q'!AX359</f>
        <v>0.74699485327980142</v>
      </c>
      <c r="EI337" s="37">
        <f>'[2]212'!B5949</f>
        <v>0.74699485327944237</v>
      </c>
      <c r="EJ337" s="37">
        <f>'[2]212'!C5949</f>
        <v>2.201445508483677</v>
      </c>
      <c r="EK337" s="37">
        <f>'[3]Implisit Q'!BN359</f>
        <v>1.1337853119847807</v>
      </c>
      <c r="EL337" s="37">
        <f>'[2]212'!B6508</f>
        <v>1.1337853119847374</v>
      </c>
      <c r="EM337" s="37">
        <f>'[2]212'!C6508</f>
        <v>0.20940733660934885</v>
      </c>
      <c r="EN337" s="37" t="s">
        <v>102</v>
      </c>
      <c r="EO337" s="37" t="s">
        <v>102</v>
      </c>
      <c r="EP337" s="37" t="s">
        <v>102</v>
      </c>
      <c r="EQ337" s="37" t="s">
        <v>102</v>
      </c>
      <c r="ER337" s="37" t="s">
        <v>102</v>
      </c>
      <c r="ES337" s="37" t="s">
        <v>102</v>
      </c>
      <c r="ET337" s="37">
        <f>'[3]Implisit Y'!EP359</f>
        <v>6.8787159136350624</v>
      </c>
      <c r="EU337" s="37">
        <f>'[2]213'!B359</f>
        <v>6.9080143907136602</v>
      </c>
      <c r="EV337" s="37">
        <f>'[2]213'!C359</f>
        <v>3.6550780987641009</v>
      </c>
      <c r="EW337" s="37">
        <f>'[3]Implisit Y'!R359</f>
        <v>0.83281615888843419</v>
      </c>
      <c r="EX337" s="37">
        <f>'[2]213'!B918</f>
        <v>0.81700374817049881</v>
      </c>
      <c r="EY337" s="37">
        <f>'[2]213'!C918</f>
        <v>0.44632663850232696</v>
      </c>
      <c r="EZ337" s="37">
        <f>'[3]Implisit Y'!AH359</f>
        <v>0.54664067871411248</v>
      </c>
      <c r="FA337" s="37">
        <f>'[2]213'!B5390</f>
        <v>0.54664067871410016</v>
      </c>
      <c r="FB337" s="37">
        <f>'[2]213'!C5390</f>
        <v>1.5315670040648615</v>
      </c>
      <c r="FC337" s="37">
        <f>'[3]Implisit Y'!AX359</f>
        <v>1.1783150601289094E-2</v>
      </c>
      <c r="FD337" s="37">
        <f>'[2]213'!B5949</f>
        <v>1.1783150601295349E-2</v>
      </c>
      <c r="FE337" s="37">
        <f>'[2]213'!C5949</f>
        <v>0.32972030555124959</v>
      </c>
      <c r="FF337" s="37">
        <f>'[3]Implisit Y'!BN359</f>
        <v>4.669183790156211</v>
      </c>
      <c r="FG337" s="37">
        <f>'[2]213'!B6508</f>
        <v>4.6691837901561879</v>
      </c>
      <c r="FH337" s="37">
        <f>'[2]213'!C6508</f>
        <v>4.6719921900055876</v>
      </c>
      <c r="FI337" s="37" t="s">
        <v>102</v>
      </c>
      <c r="FJ337" s="37" t="s">
        <v>102</v>
      </c>
      <c r="FK337" s="37" t="s">
        <v>102</v>
      </c>
      <c r="FL337" s="37" t="s">
        <v>102</v>
      </c>
      <c r="FM337" s="37" t="s">
        <v>102</v>
      </c>
      <c r="FN337" s="37" t="s">
        <v>102</v>
      </c>
      <c r="FO337" s="37">
        <f>'[3]SOG Q'!EP359</f>
        <v>-5.6174600955751401</v>
      </c>
      <c r="FP337" s="37">
        <f>'[2]218'!B359</f>
        <v>-5.616921547212133</v>
      </c>
      <c r="FQ337" s="37">
        <f>'[2]218'!C359</f>
        <v>4.4447281414879081</v>
      </c>
      <c r="FR337" s="37">
        <f>'[3]SOG Q'!R359</f>
        <v>0.37239103414914726</v>
      </c>
      <c r="FS337" s="37">
        <f>'[2]218'!B918</f>
        <v>0.38184931586495902</v>
      </c>
      <c r="FT337" s="37">
        <f>'[2]218'!C918</f>
        <v>-0.23928746015914487</v>
      </c>
      <c r="FU337" s="37">
        <f>'[3]SOG Q'!AH359</f>
        <v>-0.22363377090303824</v>
      </c>
      <c r="FV337" s="37">
        <f>'[2]218'!B5390</f>
        <v>-0.22363377090303865</v>
      </c>
      <c r="FW337" s="37">
        <f>'[2]218'!C5390</f>
        <v>-1.7582400501094879E-2</v>
      </c>
      <c r="FX337" s="37">
        <f>'[3]SOG Q'!AX359</f>
        <v>-5.9449057581700551</v>
      </c>
      <c r="FY337" s="37">
        <f>'[2]218'!B5949</f>
        <v>-5.9449057581700124</v>
      </c>
      <c r="FZ337" s="37">
        <f>'[2]218'!C5949</f>
        <v>0.27906988432002577</v>
      </c>
      <c r="GA337" s="37">
        <f>'[3]SOG Q'!BN359</f>
        <v>-6.8166871060689731</v>
      </c>
      <c r="GB337" s="37">
        <f>'[2]218'!B6508</f>
        <v>-6.8166871060689802</v>
      </c>
      <c r="GC337" s="37">
        <f>'[2]218'!C6508</f>
        <v>2.0075463553106556</v>
      </c>
      <c r="GD337" s="37">
        <f>'[3]SOG Q'!CD359</f>
        <v>0.23227590896771075</v>
      </c>
      <c r="GE337" s="37">
        <f>'[2]218'!B8185</f>
        <v>0.232275908967711</v>
      </c>
      <c r="GF337" s="37">
        <f>'[2]218'!C8185</f>
        <v>-0.20541543448578164</v>
      </c>
      <c r="GG337" s="37">
        <f>'[3]SOG Q'!DZ359</f>
        <v>6.7630995964500631</v>
      </c>
      <c r="GH337" s="37">
        <f>'[2]218'!B8744</f>
        <v>6.7541798630973329</v>
      </c>
      <c r="GI337" s="37">
        <f>'[2]218'!C8744</f>
        <v>2.6203971970032431</v>
      </c>
      <c r="GJ337" s="37">
        <f>'[3]SOG Y'!EP359</f>
        <v>4.2950256858926394</v>
      </c>
      <c r="GK337" s="37">
        <f>'[2]219'!B359</f>
        <v>4.2956207950664833</v>
      </c>
      <c r="GL337" s="37">
        <f>'[2]219'!C359</f>
        <v>4.1859082977122739</v>
      </c>
      <c r="GM337" s="37">
        <f>'[3]SOG Y'!R359</f>
        <v>2.0217516153065471</v>
      </c>
      <c r="GN337" s="37">
        <f>'[2]219'!B918</f>
        <v>2.0322032490037332</v>
      </c>
      <c r="GO337" s="37">
        <f>'[2]219'!C918</f>
        <v>1.0981953168867939</v>
      </c>
      <c r="GP337" s="37">
        <f>'[3]SOG Y'!AH359</f>
        <v>-6.8374358389375889E-2</v>
      </c>
      <c r="GQ337" s="37">
        <f>'[2]219'!B5390</f>
        <v>-6.8374358389375792E-2</v>
      </c>
      <c r="GR337" s="37">
        <f>'[2]219'!C5390</f>
        <v>-0.12048278901847351</v>
      </c>
      <c r="GS337" s="37">
        <f>'[3]SOG Y'!AX359</f>
        <v>0.81001385038146445</v>
      </c>
      <c r="GT337" s="37">
        <f>'[2]219'!B5949</f>
        <v>0.81001385038146334</v>
      </c>
      <c r="GU337" s="37">
        <f>'[2]219'!C5949</f>
        <v>-1.5001486235069081</v>
      </c>
      <c r="GV337" s="37">
        <f>'[3]SOG Y'!BN359</f>
        <v>0.61509441301818701</v>
      </c>
      <c r="GW337" s="37">
        <f>'[2]219'!B6508</f>
        <v>0.61509441301819312</v>
      </c>
      <c r="GX337" s="37">
        <f>'[2]219'!C6508</f>
        <v>0.68441146285754384</v>
      </c>
      <c r="GY337" s="37">
        <f>'[3]SOG Y'!CD359</f>
        <v>0.17914351778239393</v>
      </c>
      <c r="GZ337" s="37">
        <f>'[2]219'!B8185</f>
        <v>0.17914351778239365</v>
      </c>
      <c r="HA337" s="37">
        <f>'[2]219'!C8185</f>
        <v>-3.361393137323191E-2</v>
      </c>
      <c r="HB337" s="37">
        <f>'[3]SOG Y'!DZ359</f>
        <v>0.73739664779342207</v>
      </c>
      <c r="HC337" s="37">
        <f>'[2]219'!B8744</f>
        <v>0.72754012327010964</v>
      </c>
      <c r="HD337" s="37">
        <f>'[2]219'!C8744</f>
        <v>4.0575468618664807</v>
      </c>
    </row>
    <row r="338" spans="1:212" x14ac:dyDescent="0.35">
      <c r="A338" s="1">
        <v>6207</v>
      </c>
      <c r="B338" s="1" t="s">
        <v>443</v>
      </c>
      <c r="C338" s="37">
        <f>'[3]ADHB 2025'!EP360</f>
        <v>2063469.5743855273</v>
      </c>
      <c r="D338" s="37">
        <f>'[2]201'!B360</f>
        <v>2067019.5743855273</v>
      </c>
      <c r="E338" s="37">
        <f>'[2]201'!C360</f>
        <v>2184965.7793855276</v>
      </c>
      <c r="F338" s="37">
        <f>'[3]ADHB 2025'!R360</f>
        <v>601677.67877651716</v>
      </c>
      <c r="G338" s="37">
        <f>'[2]201'!B919</f>
        <v>600787.67877651716</v>
      </c>
      <c r="H338" s="37">
        <f>'[2]201'!C919</f>
        <v>608023.67877651716</v>
      </c>
      <c r="I338" s="37">
        <f>'[3]ADHB 2025'!AH360</f>
        <v>15347.5484141897</v>
      </c>
      <c r="J338" s="37">
        <f>'[2]201'!B5391</f>
        <v>15237.5484141897</v>
      </c>
      <c r="K338" s="37">
        <f>'[2]201'!C5391</f>
        <v>15997.5484141897</v>
      </c>
      <c r="L338" s="37">
        <f>'[3]ADHB 2025'!AX360</f>
        <v>181946.54330118198</v>
      </c>
      <c r="M338" s="37">
        <f>'[2]201'!B5950</f>
        <v>182446.54330118198</v>
      </c>
      <c r="N338" s="37">
        <f>'[2]201'!C5950</f>
        <v>196462.54330118198</v>
      </c>
      <c r="O338" s="37">
        <f>'[3]ADHB 2025'!BN360</f>
        <v>795819.84664461599</v>
      </c>
      <c r="P338" s="37">
        <f>'[2]201'!B6509</f>
        <v>793819.84664461599</v>
      </c>
      <c r="Q338" s="37">
        <f>'[2]201'!C6509</f>
        <v>846619.84664461599</v>
      </c>
      <c r="R338" s="37">
        <f>'[3]ADHB 2025'!CD360</f>
        <v>2783.5766917520004</v>
      </c>
      <c r="S338" s="37">
        <f>'[2]201'!B8186</f>
        <v>2783.5766917520004</v>
      </c>
      <c r="T338" s="37">
        <f>'[2]201'!C8186</f>
        <v>283.57669175200044</v>
      </c>
      <c r="U338" s="37">
        <f>'[3]ADHB 2025'!DZ360</f>
        <v>465894.38055727049</v>
      </c>
      <c r="V338" s="37">
        <f>'[2]201'!B8745</f>
        <v>471944.38055727049</v>
      </c>
      <c r="W338" s="37">
        <f>'[2]201'!C8745</f>
        <v>517578.5855572708</v>
      </c>
      <c r="X338" s="37">
        <f>'[3]ADHK 2025'!EP360</f>
        <v>1067906.6554423054</v>
      </c>
      <c r="Y338" s="37">
        <f>'[2]202'!B360</f>
        <v>1067906.6554423058</v>
      </c>
      <c r="Z338" s="37">
        <f>'[2]202'!C360</f>
        <v>1131348.3454423058</v>
      </c>
      <c r="AA338" s="37">
        <f>'[3]ADHK 2025'!R360</f>
        <v>325219.53426045389</v>
      </c>
      <c r="AB338" s="37">
        <f>'[2]202'!B919</f>
        <v>325281.53426045389</v>
      </c>
      <c r="AC338" s="37">
        <f>'[2]202'!C919</f>
        <v>327028.53426045389</v>
      </c>
      <c r="AD338" s="37">
        <f>'[3]ADHK 2025'!AH360</f>
        <v>8593.4584713589993</v>
      </c>
      <c r="AE338" s="37">
        <f>'[2]202'!B5391</f>
        <v>8483.4584713589993</v>
      </c>
      <c r="AF338" s="37">
        <f>'[2]202'!C5391</f>
        <v>8883.4584713589993</v>
      </c>
      <c r="AG338" s="37">
        <f>'[3]ADHK 2025'!AX360</f>
        <v>99152.361919676012</v>
      </c>
      <c r="AH338" s="37">
        <f>'[2]202'!B5950</f>
        <v>99352.361919676012</v>
      </c>
      <c r="AI338" s="37">
        <f>'[2]202'!C5950</f>
        <v>106752.36191967601</v>
      </c>
      <c r="AJ338" s="37">
        <f>'[3]ADHK 2025'!BN360</f>
        <v>390749.52850557794</v>
      </c>
      <c r="AK338" s="37">
        <f>'[2]202'!B6509</f>
        <v>389179.52850557794</v>
      </c>
      <c r="AL338" s="37">
        <f>'[2]202'!C6509</f>
        <v>414412.66935992695</v>
      </c>
      <c r="AM338" s="37">
        <f>'[3]ADHK 2025'!CD360</f>
        <v>2414.2804021510019</v>
      </c>
      <c r="AN338" s="37">
        <f>'[2]202'!B8186</f>
        <v>2414.2804021510019</v>
      </c>
      <c r="AO338" s="37">
        <f>'[2]202'!C8186</f>
        <v>414.28040215100191</v>
      </c>
      <c r="AP338" s="37">
        <f>'[3]ADHK 2025'!DZ360</f>
        <v>241777.49188308779</v>
      </c>
      <c r="AQ338" s="37">
        <f>'[2]202'!B8745</f>
        <v>243195.49188308802</v>
      </c>
      <c r="AR338" s="37">
        <f>'[2]202'!C8745</f>
        <v>273857.04102873872</v>
      </c>
      <c r="AS338" s="37">
        <f>[3]Distribusi!EP360</f>
        <v>100</v>
      </c>
      <c r="AT338" s="37">
        <f>'[2]205'!B360</f>
        <v>100</v>
      </c>
      <c r="AU338" s="37">
        <f>'[2]205'!C360</f>
        <v>100</v>
      </c>
      <c r="AV338" s="37">
        <f>[3]Distribusi!R360</f>
        <v>29.158543757820539</v>
      </c>
      <c r="AW338" s="37">
        <f>'[2]205'!B919</f>
        <v>29.065408292280743</v>
      </c>
      <c r="AX338" s="37">
        <f>'[2]205'!C919</f>
        <v>27.827606478464396</v>
      </c>
      <c r="AY338" s="37">
        <f>[3]Distribusi!AH360</f>
        <v>0.74377391383442071</v>
      </c>
      <c r="AZ338" s="37">
        <f>'[2]205'!B5391</f>
        <v>0.73717484841523273</v>
      </c>
      <c r="BA338" s="37">
        <f>'[2]205'!C5391</f>
        <v>0.73216471237772196</v>
      </c>
      <c r="BB338" s="37">
        <f>[3]Distribusi!AX360</f>
        <v>8.8175055043088371</v>
      </c>
      <c r="BC338" s="37">
        <f>'[2]205'!B5950</f>
        <v>8.826551309046927</v>
      </c>
      <c r="BD338" s="37">
        <f>'[2]205'!C5950</f>
        <v>8.991561568366194</v>
      </c>
      <c r="BE338" s="37">
        <f>[3]Distribusi!BN360</f>
        <v>38.567074432468921</v>
      </c>
      <c r="BF338" s="37">
        <f>'[2]205'!B6509</f>
        <v>38.404079791097217</v>
      </c>
      <c r="BG338" s="37">
        <f>'[2]205'!C6509</f>
        <v>38.74751058493505</v>
      </c>
      <c r="BH338" s="37">
        <f>[3]Distribusi!CD360</f>
        <v>0.13489787910155696</v>
      </c>
      <c r="BI338" s="37">
        <f>'[2]205'!B8186</f>
        <v>0.1346661989197411</v>
      </c>
      <c r="BJ338" s="37">
        <f>'[2]205'!C8186</f>
        <v>1.2978541560122283E-2</v>
      </c>
      <c r="BK338" s="37">
        <f>[3]Distribusi!DZ360</f>
        <v>22.578204512465732</v>
      </c>
      <c r="BL338" s="37">
        <f>'[2]205'!B8745</f>
        <v>22.832119560240141</v>
      </c>
      <c r="BM338" s="37">
        <f>'[2]205'!C8745</f>
        <v>23.688178114296512</v>
      </c>
      <c r="BN338" s="37">
        <f>'[3]Q-to-Q'!EP360</f>
        <v>-10.560866676073033</v>
      </c>
      <c r="BO338" s="37">
        <f>'[2]209'!B360</f>
        <v>-10.560866676073308</v>
      </c>
      <c r="BP338" s="37">
        <f>'[2]209'!C360</f>
        <v>5.9407523753771949</v>
      </c>
      <c r="BQ338" s="37">
        <f>'[3]Q-to-Q'!R360</f>
        <v>1.4119487159029518</v>
      </c>
      <c r="BR338" s="37">
        <f>'[2]209'!B919</f>
        <v>1.4312819359528377</v>
      </c>
      <c r="BS338" s="37">
        <f>'[2]209'!C919</f>
        <v>0.53707321688945675</v>
      </c>
      <c r="BT338" s="37">
        <f>'[3]Q-to-Q'!AH360</f>
        <v>-11.164569561110383</v>
      </c>
      <c r="BU338" s="37">
        <f>'[2]209'!B5391</f>
        <v>-12.301701646038286</v>
      </c>
      <c r="BV338" s="37">
        <f>'[2]209'!C5391</f>
        <v>4.7150581493436885</v>
      </c>
      <c r="BW338" s="37">
        <f>'[3]Q-to-Q'!AX360</f>
        <v>-26.457035385013768</v>
      </c>
      <c r="BX338" s="37">
        <f>'[2]209'!B5950</f>
        <v>-26.308692041111243</v>
      </c>
      <c r="BY338" s="37">
        <f>'[2]209'!C5950</f>
        <v>7.4482376231606073</v>
      </c>
      <c r="BZ338" s="37">
        <f>'[3]Q-to-Q'!BN360</f>
        <v>-11.207319935893921</v>
      </c>
      <c r="CA338" s="37">
        <f>'[2]209'!B6509</f>
        <v>-11.564081742450162</v>
      </c>
      <c r="CB338" s="37">
        <f>'[2]209'!C6509</f>
        <v>6.4836763000465369</v>
      </c>
      <c r="CC338" s="37" t="s">
        <v>102</v>
      </c>
      <c r="CD338" s="37" t="s">
        <v>102</v>
      </c>
      <c r="CE338" s="37" t="s">
        <v>102</v>
      </c>
      <c r="CF338" s="37" t="s">
        <v>102</v>
      </c>
      <c r="CG338" s="37" t="s">
        <v>102</v>
      </c>
      <c r="CH338" s="37" t="s">
        <v>102</v>
      </c>
      <c r="CI338" s="37">
        <f>'[3]Y-on-Y'!EP360</f>
        <v>3.0891438143398631</v>
      </c>
      <c r="CJ338" s="37">
        <f>'[2]210'!B360</f>
        <v>3.0891438143395176</v>
      </c>
      <c r="CK338" s="37">
        <f>'[2]210'!C360</f>
        <v>3.1583692177778797</v>
      </c>
      <c r="CL338" s="37">
        <f>'[3]Y-on-Y'!R360</f>
        <v>3.725869704102422</v>
      </c>
      <c r="CM338" s="37">
        <f>'[2]210'!B919</f>
        <v>3.7456440511024125</v>
      </c>
      <c r="CN338" s="37">
        <f>'[2]210'!C919</f>
        <v>2.5159674729878305</v>
      </c>
      <c r="CO338" s="37">
        <f>'[3]Y-on-Y'!AH360</f>
        <v>-0.2669310143657242</v>
      </c>
      <c r="CP338" s="37">
        <f>'[2]210'!B5391</f>
        <v>-1.5435576048104955</v>
      </c>
      <c r="CQ338" s="37">
        <f>'[2]210'!C5391</f>
        <v>0.13526524459018008</v>
      </c>
      <c r="CR338" s="37">
        <f>'[3]Y-on-Y'!AX360</f>
        <v>0.99618676493176395</v>
      </c>
      <c r="CS338" s="37">
        <f>'[2]210'!B5950</f>
        <v>1.1999059397644234</v>
      </c>
      <c r="CT338" s="37">
        <f>'[2]210'!C5950</f>
        <v>-1.8128578487631255</v>
      </c>
      <c r="CU338" s="37">
        <f>'[3]Y-on-Y'!BN360</f>
        <v>2.0631997039955081</v>
      </c>
      <c r="CV338" s="37">
        <f>'[2]210'!B6509</f>
        <v>1.6531180229040394</v>
      </c>
      <c r="CW338" s="37">
        <f>'[2]210'!C6509</f>
        <v>6.314034757394321</v>
      </c>
      <c r="CX338" s="37" t="s">
        <v>102</v>
      </c>
      <c r="CY338" s="37" t="s">
        <v>102</v>
      </c>
      <c r="CZ338" s="37" t="s">
        <v>102</v>
      </c>
      <c r="DA338" s="37" t="s">
        <v>102</v>
      </c>
      <c r="DB338" s="37" t="s">
        <v>102</v>
      </c>
      <c r="DC338" s="37" t="s">
        <v>102</v>
      </c>
      <c r="DD338" s="37">
        <f>'[3]C-to-C'!EP360</f>
        <v>3.0891438143398631</v>
      </c>
      <c r="DE338" s="37">
        <f>'[2]211'!B360</f>
        <v>3.0891438143395176</v>
      </c>
      <c r="DF338" s="37">
        <f>'[2]211'!C360</f>
        <v>3.1247433772842168</v>
      </c>
      <c r="DG338" s="37">
        <f>'[3]C-to-C'!R360</f>
        <v>3.725869704102422</v>
      </c>
      <c r="DH338" s="37">
        <f>'[2]211'!B919</f>
        <v>3.7456440511024125</v>
      </c>
      <c r="DI338" s="37">
        <f>'[2]211'!C919</f>
        <v>3.1254937013284696</v>
      </c>
      <c r="DJ338" s="37">
        <f>'[3]C-to-C'!AH360</f>
        <v>-0.2669310143657242</v>
      </c>
      <c r="DK338" s="37">
        <f>'[2]211'!B5391</f>
        <v>-1.5435576048104955</v>
      </c>
      <c r="DL338" s="37">
        <f>'[2]211'!C5391</f>
        <v>-0.69190630534407138</v>
      </c>
      <c r="DM338" s="37">
        <f>'[3]C-to-C'!AX360</f>
        <v>0.99618676493176395</v>
      </c>
      <c r="DN338" s="37">
        <f>'[2]211'!B5950</f>
        <v>1.1999059397644234</v>
      </c>
      <c r="DO338" s="37">
        <f>'[2]211'!C5950</f>
        <v>-0.38328116195986012</v>
      </c>
      <c r="DP338" s="37">
        <f>'[3]C-to-C'!BN360</f>
        <v>2.0631997039955081</v>
      </c>
      <c r="DQ338" s="37">
        <f>'[2]211'!B6509</f>
        <v>1.6531180229040394</v>
      </c>
      <c r="DR338" s="37">
        <f>'[2]211'!C6509</f>
        <v>4.0045387878907661</v>
      </c>
      <c r="DS338" s="37" t="s">
        <v>102</v>
      </c>
      <c r="DT338" s="37" t="s">
        <v>102</v>
      </c>
      <c r="DU338" s="37" t="s">
        <v>102</v>
      </c>
      <c r="DV338" s="37" t="s">
        <v>102</v>
      </c>
      <c r="DW338" s="37" t="s">
        <v>102</v>
      </c>
      <c r="DX338" s="37" t="s">
        <v>102</v>
      </c>
      <c r="DY338" s="37">
        <f>'[3]Implisit Q'!EP360</f>
        <v>2.5195510019862439</v>
      </c>
      <c r="DZ338" s="37">
        <f>'[2]212'!B360</f>
        <v>2.6959259825409556</v>
      </c>
      <c r="EA338" s="37">
        <f>'[2]212'!C360</f>
        <v>-0.22149391857677606</v>
      </c>
      <c r="EB338" s="37">
        <f>'[3]Implisit Q'!R360</f>
        <v>0.45034148464043255</v>
      </c>
      <c r="EC338" s="37">
        <f>'[2]212'!B919</f>
        <v>0.28263768270378414</v>
      </c>
      <c r="ED338" s="37">
        <f>'[2]212'!C919</f>
        <v>0.66378063649400199</v>
      </c>
      <c r="EE338" s="37">
        <f>'[3]Implisit Q'!AH360</f>
        <v>0.28346284366634222</v>
      </c>
      <c r="EF338" s="37">
        <f>'[2]212'!B5391</f>
        <v>0.85570111045120067</v>
      </c>
      <c r="EG338" s="37">
        <f>'[2]212'!C5391</f>
        <v>0.26034539819279762</v>
      </c>
      <c r="EH338" s="37">
        <f>'[3]Implisit Q'!AX360</f>
        <v>6.2753076824549225E-2</v>
      </c>
      <c r="EI338" s="37">
        <f>'[2]212'!B5950</f>
        <v>0.13574793061509496</v>
      </c>
      <c r="EJ338" s="37">
        <f>'[2]212'!C5950</f>
        <v>0.21779101843952381</v>
      </c>
      <c r="EK338" s="37">
        <f>'[3]Implisit Q'!BN360</f>
        <v>8.347723497020354E-2</v>
      </c>
      <c r="EL338" s="37">
        <f>'[2]212'!B6509</f>
        <v>0.23468915988350303</v>
      </c>
      <c r="EM338" s="37">
        <f>'[2]212'!C6509</f>
        <v>0.1574954172435771</v>
      </c>
      <c r="EN338" s="37" t="s">
        <v>102</v>
      </c>
      <c r="EO338" s="37" t="s">
        <v>102</v>
      </c>
      <c r="EP338" s="37" t="s">
        <v>102</v>
      </c>
      <c r="EQ338" s="37" t="s">
        <v>102</v>
      </c>
      <c r="ER338" s="37" t="s">
        <v>102</v>
      </c>
      <c r="ES338" s="37" t="s">
        <v>102</v>
      </c>
      <c r="ET338" s="37">
        <f>'[3]Implisit Y'!EP360</f>
        <v>5.6247275711447173</v>
      </c>
      <c r="EU338" s="37">
        <f>'[2]213'!B360</f>
        <v>5.8064447079189021</v>
      </c>
      <c r="EV338" s="37">
        <f>'[2]213'!C360</f>
        <v>3.3675905058043374</v>
      </c>
      <c r="EW338" s="37">
        <f>'[3]Implisit Y'!R360</f>
        <v>1.4497864240701404</v>
      </c>
      <c r="EX338" s="37">
        <f>'[2]213'!B919</f>
        <v>1.2804140293373909</v>
      </c>
      <c r="EY338" s="37">
        <f>'[2]213'!C919</f>
        <v>1.2281431751511995</v>
      </c>
      <c r="EZ338" s="37">
        <f>'[3]Implisit Y'!AH360</f>
        <v>2.1987444758290451</v>
      </c>
      <c r="FA338" s="37">
        <f>'[2]213'!B5391</f>
        <v>2.7819117373904643</v>
      </c>
      <c r="FB338" s="37">
        <f>'[2]213'!C5391</f>
        <v>0.49309557449022445</v>
      </c>
      <c r="FC338" s="37">
        <f>'[3]Implisit Y'!AX360</f>
        <v>4.3103795776012817</v>
      </c>
      <c r="FD338" s="37">
        <f>'[2]213'!B5950</f>
        <v>4.3864730356761061</v>
      </c>
      <c r="FE338" s="37">
        <f>'[2]213'!C5950</f>
        <v>4.122623994182895</v>
      </c>
      <c r="FF338" s="37">
        <f>'[3]Implisit Y'!BN360</f>
        <v>3.6307895381489743</v>
      </c>
      <c r="FG338" s="37">
        <f>'[2]213'!B6509</f>
        <v>3.7873609483284483</v>
      </c>
      <c r="FH338" s="37">
        <f>'[2]213'!C6509</f>
        <v>4.2718742373707927</v>
      </c>
      <c r="FI338" s="37" t="s">
        <v>102</v>
      </c>
      <c r="FJ338" s="37" t="s">
        <v>102</v>
      </c>
      <c r="FK338" s="37" t="s">
        <v>102</v>
      </c>
      <c r="FL338" s="37" t="s">
        <v>102</v>
      </c>
      <c r="FM338" s="37" t="s">
        <v>102</v>
      </c>
      <c r="FN338" s="37" t="s">
        <v>102</v>
      </c>
      <c r="FO338" s="37">
        <f>'[3]SOG Q'!EP360</f>
        <v>-10.560866676073033</v>
      </c>
      <c r="FP338" s="37">
        <f>'[2]218'!B360</f>
        <v>-10.560866676073308</v>
      </c>
      <c r="FQ338" s="37">
        <f>'[2]218'!C360</f>
        <v>5.9407523753771949</v>
      </c>
      <c r="FR338" s="37">
        <f>'[3]SOG Q'!R360</f>
        <v>0.3792282720843298</v>
      </c>
      <c r="FS338" s="37">
        <f>'[2]218'!B919</f>
        <v>0.38442088535049113</v>
      </c>
      <c r="FT338" s="37">
        <f>'[2]218'!C919</f>
        <v>0.16359107709432028</v>
      </c>
      <c r="FU338" s="37">
        <f>'[3]SOG Q'!AH360</f>
        <v>-9.0451973023647575E-2</v>
      </c>
      <c r="FV338" s="37">
        <f>'[2]218'!B5391</f>
        <v>-9.9664673979759477E-2</v>
      </c>
      <c r="FW338" s="37">
        <f>'[2]218'!C5391</f>
        <v>3.7456457262580491E-2</v>
      </c>
      <c r="FX338" s="37">
        <f>'[3]SOG Q'!AX360</f>
        <v>-2.9874276645865825</v>
      </c>
      <c r="FY338" s="37">
        <f>'[2]218'!B5950</f>
        <v>-2.9706772992118227</v>
      </c>
      <c r="FZ338" s="37">
        <f>'[2]218'!C5950</f>
        <v>0.69294445935773907</v>
      </c>
      <c r="GA338" s="37">
        <f>'[3]SOG Q'!BN360</f>
        <v>-4.1306401014132392</v>
      </c>
      <c r="GB338" s="37">
        <f>'[2]218'!B6509</f>
        <v>-4.2621304696050135</v>
      </c>
      <c r="GC338" s="37">
        <f>'[2]218'!C6509</f>
        <v>2.3628601550289936</v>
      </c>
      <c r="GD338" s="37">
        <f>'[3]SOG Q'!CD360</f>
        <v>-8.3751826873747746E-4</v>
      </c>
      <c r="GE338" s="37">
        <f>'[2]218'!B8186</f>
        <v>-8.3751826873732231E-4</v>
      </c>
      <c r="GF338" s="37">
        <f>'[2]218'!C8186</f>
        <v>-0.18728228631290245</v>
      </c>
      <c r="GG338" s="37">
        <f>'[3]SOG Q'!DZ360</f>
        <v>-3.7307376908651362</v>
      </c>
      <c r="GH338" s="37">
        <f>'[2]218'!B8745</f>
        <v>-3.6119776003581352</v>
      </c>
      <c r="GI338" s="37">
        <f>'[2]218'!C8745</f>
        <v>2.8711825129464419</v>
      </c>
      <c r="GJ338" s="37">
        <f>'[3]SOG Y'!EP360</f>
        <v>3.0891438143398631</v>
      </c>
      <c r="GK338" s="37">
        <f>'[2]219'!B360</f>
        <v>3.0891438143395176</v>
      </c>
      <c r="GL338" s="37">
        <f>'[2]219'!C360</f>
        <v>3.1583692177778797</v>
      </c>
      <c r="GM338" s="37">
        <f>'[3]SOG Y'!R360</f>
        <v>1.1277084676846789</v>
      </c>
      <c r="GN338" s="37">
        <f>'[2]219'!B919</f>
        <v>1.1336935665544212</v>
      </c>
      <c r="GO338" s="37">
        <f>'[2]219'!C919</f>
        <v>0.73182506049291374</v>
      </c>
      <c r="GP338" s="37">
        <f>'[3]SOG Y'!AH360</f>
        <v>-2.2202786129727455E-3</v>
      </c>
      <c r="GQ338" s="37">
        <f>'[2]219'!B5391</f>
        <v>-1.2839002414146759E-2</v>
      </c>
      <c r="GR338" s="37">
        <f>'[2]219'!C5391</f>
        <v>1.0941815008615862E-3</v>
      </c>
      <c r="GS338" s="37">
        <f>'[3]SOG Y'!AX360</f>
        <v>9.4410107977712071E-2</v>
      </c>
      <c r="GT338" s="37">
        <f>'[2]219'!B5950</f>
        <v>0.11371687852530127</v>
      </c>
      <c r="GU338" s="37">
        <f>'[2]219'!C5950</f>
        <v>-0.17971931151651421</v>
      </c>
      <c r="GV338" s="37">
        <f>'[3]SOG Y'!BN360</f>
        <v>0.76251815713164306</v>
      </c>
      <c r="GW338" s="37">
        <f>'[2]219'!B6509</f>
        <v>0.61096000833307496</v>
      </c>
      <c r="GX338" s="37">
        <f>'[2]219'!C6509</f>
        <v>2.2441791016190251</v>
      </c>
      <c r="GY338" s="37">
        <f>'[3]SOG Y'!CD360</f>
        <v>-0.54782961428784027</v>
      </c>
      <c r="GZ338" s="37">
        <f>'[2]219'!B8186</f>
        <v>-0.54782961428784083</v>
      </c>
      <c r="HA338" s="37">
        <f>'[2]219'!C8186</f>
        <v>-0.31849799854245991</v>
      </c>
      <c r="HB338" s="37">
        <f>'[3]SOG Y'!DZ360</f>
        <v>1.6545569744466664</v>
      </c>
      <c r="HC338" s="37">
        <f>'[2]219'!B8745</f>
        <v>1.7914419776291026</v>
      </c>
      <c r="HD338" s="37">
        <f>'[2]219'!C8745</f>
        <v>0.67948818422440516</v>
      </c>
    </row>
    <row r="339" spans="1:212" x14ac:dyDescent="0.35">
      <c r="A339" s="1">
        <v>6208</v>
      </c>
      <c r="B339" s="1" t="s">
        <v>444</v>
      </c>
      <c r="C339" s="37">
        <f>'[3]ADHB 2025'!EP361</f>
        <v>3310858.264</v>
      </c>
      <c r="D339" s="37">
        <f>'[2]201'!B361</f>
        <v>3310858.2639999986</v>
      </c>
      <c r="E339" s="37">
        <f>'[2]201'!C361</f>
        <v>3395597.7650000011</v>
      </c>
      <c r="F339" s="37">
        <f>'[3]ADHB 2025'!R361</f>
        <v>1215496.9195584597</v>
      </c>
      <c r="G339" s="37">
        <f>'[2]201'!B920</f>
        <v>1217836.6525123676</v>
      </c>
      <c r="H339" s="37">
        <f>'[2]201'!C920</f>
        <v>1237189.587114</v>
      </c>
      <c r="I339" s="37">
        <f>'[3]ADHB 2025'!AH361</f>
        <v>22110.883000000002</v>
      </c>
      <c r="J339" s="37">
        <f>'[2]201'!B5392</f>
        <v>22180.883000000002</v>
      </c>
      <c r="K339" s="37">
        <f>'[2]201'!C5392</f>
        <v>24131.9575</v>
      </c>
      <c r="L339" s="37">
        <f>'[3]ADHB 2025'!AX361</f>
        <v>225512.0228407</v>
      </c>
      <c r="M339" s="37">
        <f>'[2]201'!B5951</f>
        <v>225512.0228407</v>
      </c>
      <c r="N339" s="37">
        <f>'[2]201'!C5951</f>
        <v>230908.55855032176</v>
      </c>
      <c r="O339" s="37">
        <f>'[3]ADHB 2025'!BN361</f>
        <v>1120989.8404000001</v>
      </c>
      <c r="P339" s="37">
        <f>'[2]201'!B6510</f>
        <v>1127469.8404000001</v>
      </c>
      <c r="Q339" s="37">
        <f>'[2]201'!C6510</f>
        <v>1217818.1321654681</v>
      </c>
      <c r="R339" s="37">
        <f>'[3]ADHB 2025'!CD361</f>
        <v>9994.1878710001893</v>
      </c>
      <c r="S339" s="37">
        <f>'[2]201'!B8187</f>
        <v>9994.1878710001893</v>
      </c>
      <c r="T339" s="37">
        <f>'[2]201'!C8187</f>
        <v>1048.9013789583987</v>
      </c>
      <c r="U339" s="37">
        <f>'[3]ADHB 2025'!DZ361</f>
        <v>716754.41032984015</v>
      </c>
      <c r="V339" s="37">
        <f>'[2]201'!B8746</f>
        <v>707864.67737593129</v>
      </c>
      <c r="W339" s="37">
        <f>'[2]201'!C8746</f>
        <v>684500.62829125253</v>
      </c>
      <c r="X339" s="37">
        <f>'[3]ADHK 2025'!EP361</f>
        <v>1684112.0342999992</v>
      </c>
      <c r="Y339" s="37">
        <f>'[2]202'!B361</f>
        <v>1684112.0343000006</v>
      </c>
      <c r="Z339" s="37">
        <f>'[2]202'!C361</f>
        <v>1738895.6742000007</v>
      </c>
      <c r="AA339" s="37">
        <f>'[3]ADHK 2025'!R361</f>
        <v>646789.08179041406</v>
      </c>
      <c r="AB339" s="37">
        <f>'[2]202'!B920</f>
        <v>646071.75710157631</v>
      </c>
      <c r="AC339" s="37">
        <f>'[2]202'!C920</f>
        <v>655021.00703947491</v>
      </c>
      <c r="AD339" s="37">
        <f>'[3]ADHK 2025'!AH361</f>
        <v>12323.3046648617</v>
      </c>
      <c r="AE339" s="37">
        <f>'[2]202'!B5392</f>
        <v>12323.3046648617</v>
      </c>
      <c r="AF339" s="37">
        <f>'[2]202'!C5392</f>
        <v>13166.379718840501</v>
      </c>
      <c r="AG339" s="37">
        <f>'[3]ADHK 2025'!AX361</f>
        <v>127313.07335917999</v>
      </c>
      <c r="AH339" s="37">
        <f>'[2]202'!B5951</f>
        <v>127313.07335917999</v>
      </c>
      <c r="AI339" s="37">
        <f>'[2]202'!C5951</f>
        <v>130142.9255364225</v>
      </c>
      <c r="AJ339" s="37">
        <f>'[3]ADHK 2025'!BN361</f>
        <v>556860.12479999999</v>
      </c>
      <c r="AK339" s="37">
        <f>'[2]202'!B6510</f>
        <v>560360.12479999999</v>
      </c>
      <c r="AL339" s="37">
        <f>'[2]202'!C6510</f>
        <v>600404.64360048703</v>
      </c>
      <c r="AM339" s="37">
        <f>'[3]ADHK 2025'!CD361</f>
        <v>7479.7147085731403</v>
      </c>
      <c r="AN339" s="37">
        <f>'[2]202'!B8187</f>
        <v>7479.7147085731403</v>
      </c>
      <c r="AO339" s="37">
        <f>'[2]202'!C8187</f>
        <v>514.07201677734975</v>
      </c>
      <c r="AP339" s="37">
        <f>'[3]ADHK 2025'!DZ361</f>
        <v>333346.73497697012</v>
      </c>
      <c r="AQ339" s="37">
        <f>'[2]202'!B8746</f>
        <v>330564.05966580962</v>
      </c>
      <c r="AR339" s="37">
        <f>'[2]202'!C8746</f>
        <v>339646.64628799842</v>
      </c>
      <c r="AS339" s="37">
        <f>[3]Distribusi!EP361</f>
        <v>100</v>
      </c>
      <c r="AT339" s="37">
        <f>'[2]205'!B361</f>
        <v>100</v>
      </c>
      <c r="AU339" s="37">
        <f>'[2]205'!C361</f>
        <v>100</v>
      </c>
      <c r="AV339" s="37">
        <f>[3]Distribusi!R361</f>
        <v>36.712441990493488</v>
      </c>
      <c r="AW339" s="37">
        <f>'[2]205'!B920</f>
        <v>36.783110462754863</v>
      </c>
      <c r="AX339" s="37">
        <f>'[2]205'!C920</f>
        <v>36.435104294928159</v>
      </c>
      <c r="AY339" s="37">
        <f>[3]Distribusi!AH361</f>
        <v>0.6678293432376301</v>
      </c>
      <c r="AZ339" s="37">
        <f>'[2]205'!B5392</f>
        <v>0.66994359864871611</v>
      </c>
      <c r="BA339" s="37">
        <f>'[2]205'!C5392</f>
        <v>0.71068363128104473</v>
      </c>
      <c r="BB339" s="37">
        <f>[3]Distribusi!AX361</f>
        <v>6.8112859222263582</v>
      </c>
      <c r="BC339" s="37">
        <f>'[2]205'!B5951</f>
        <v>6.8112859222263609</v>
      </c>
      <c r="BD339" s="37">
        <f>'[2]205'!C5951</f>
        <v>6.8002329642928627</v>
      </c>
      <c r="BE339" s="37">
        <f>[3]Distribusi!BN361</f>
        <v>33.857983369112297</v>
      </c>
      <c r="BF339" s="37">
        <f>'[2]205'!B6510</f>
        <v>34.053703012881392</v>
      </c>
      <c r="BG339" s="37">
        <f>'[2]205'!C6510</f>
        <v>35.864616967241638</v>
      </c>
      <c r="BH339" s="37">
        <f>[3]Distribusi!CD361</f>
        <v>0.30186093979528295</v>
      </c>
      <c r="BI339" s="37">
        <f>'[2]205'!B8187</f>
        <v>0.30186093979528306</v>
      </c>
      <c r="BJ339" s="37">
        <f>'[2]205'!C8187</f>
        <v>3.0890036204226277E-2</v>
      </c>
      <c r="BK339" s="37">
        <f>[3]Distribusi!DZ361</f>
        <v>21.64859843513495</v>
      </c>
      <c r="BL339" s="37">
        <f>'[2]205'!B8746</f>
        <v>21.380096063693401</v>
      </c>
      <c r="BM339" s="37">
        <f>'[2]205'!C8746</f>
        <v>20.158472106052063</v>
      </c>
      <c r="BN339" s="37">
        <f>'[3]Q-to-Q'!EP361</f>
        <v>-5.1876966014005319</v>
      </c>
      <c r="BO339" s="37">
        <f>'[2]209'!B361</f>
        <v>-5.1876966014003854</v>
      </c>
      <c r="BP339" s="37">
        <f>'[2]209'!C361</f>
        <v>3.2529688514915716</v>
      </c>
      <c r="BQ339" s="37">
        <f>'[3]Q-to-Q'!R361</f>
        <v>0.30182668369040755</v>
      </c>
      <c r="BR339" s="37">
        <f>'[2]209'!B920</f>
        <v>0.19058643761728775</v>
      </c>
      <c r="BS339" s="37">
        <f>'[2]209'!C920</f>
        <v>1.3851789432874997</v>
      </c>
      <c r="BT339" s="37">
        <f>'[3]Q-to-Q'!AH361</f>
        <v>-9.4542077652469914</v>
      </c>
      <c r="BU339" s="37">
        <f>'[2]209'!B5392</f>
        <v>-9.4542077652469949</v>
      </c>
      <c r="BV339" s="37">
        <f>'[2]209'!C5392</f>
        <v>6.8413065886678863</v>
      </c>
      <c r="BW339" s="37">
        <f>'[3]Q-to-Q'!AX361</f>
        <v>-37.903771501108785</v>
      </c>
      <c r="BX339" s="37">
        <f>'[2]209'!B5951</f>
        <v>-37.903771501108778</v>
      </c>
      <c r="BY339" s="37">
        <f>'[2]209'!C5951</f>
        <v>2.2227506591242405</v>
      </c>
      <c r="BZ339" s="37">
        <f>'[3]Q-to-Q'!BN361</f>
        <v>-20.487533322410854</v>
      </c>
      <c r="CA339" s="37">
        <f>'[2]209'!B6510</f>
        <v>-19.987778319354188</v>
      </c>
      <c r="CB339" s="37">
        <f>'[2]209'!C6510</f>
        <v>7.1462113430679004</v>
      </c>
      <c r="CC339" s="37" t="s">
        <v>102</v>
      </c>
      <c r="CD339" s="37" t="s">
        <v>102</v>
      </c>
      <c r="CE339" s="37" t="s">
        <v>102</v>
      </c>
      <c r="CF339" s="37" t="s">
        <v>102</v>
      </c>
      <c r="CG339" s="37" t="s">
        <v>102</v>
      </c>
      <c r="CH339" s="37" t="s">
        <v>102</v>
      </c>
      <c r="CI339" s="37">
        <f>'[3]Y-on-Y'!EP361</f>
        <v>2.8021000732474306</v>
      </c>
      <c r="CJ339" s="37">
        <f>'[2]210'!B361</f>
        <v>2.80210007324765</v>
      </c>
      <c r="CK339" s="37">
        <f>'[2]210'!C361</f>
        <v>3.7393288906847184</v>
      </c>
      <c r="CL339" s="37">
        <f>'[3]Y-on-Y'!R361</f>
        <v>3.4780917801695779</v>
      </c>
      <c r="CM339" s="37">
        <f>'[2]210'!B920</f>
        <v>3.3633288812934756</v>
      </c>
      <c r="CN339" s="37">
        <f>'[2]210'!C920</f>
        <v>3.1207308799878422</v>
      </c>
      <c r="CO339" s="37">
        <f>'[3]Y-on-Y'!AH361</f>
        <v>-4.8241522215136001E-2</v>
      </c>
      <c r="CP339" s="37">
        <f>'[2]210'!B5392</f>
        <v>-4.824152221514471E-2</v>
      </c>
      <c r="CQ339" s="37">
        <f>'[2]210'!C5392</f>
        <v>0.20014060489676544</v>
      </c>
      <c r="CR339" s="37">
        <f>'[3]Y-on-Y'!AX361</f>
        <v>15.464740676445857</v>
      </c>
      <c r="CS339" s="37">
        <f>'[2]210'!B5951</f>
        <v>15.464740676445846</v>
      </c>
      <c r="CT339" s="37">
        <f>'[2]210'!C5951</f>
        <v>-13.384611541711507</v>
      </c>
      <c r="CU339" s="37">
        <f>'[3]Y-on-Y'!BN361</f>
        <v>-19.613684292581524</v>
      </c>
      <c r="CV339" s="37">
        <f>'[2]210'!B6510</f>
        <v>-19.10843693791232</v>
      </c>
      <c r="CW339" s="37">
        <f>'[2]210'!C6510</f>
        <v>-7.0118092539373817</v>
      </c>
      <c r="CX339" s="37" t="s">
        <v>102</v>
      </c>
      <c r="CY339" s="37" t="s">
        <v>102</v>
      </c>
      <c r="CZ339" s="37" t="s">
        <v>102</v>
      </c>
      <c r="DA339" s="37" t="s">
        <v>102</v>
      </c>
      <c r="DB339" s="37" t="s">
        <v>102</v>
      </c>
      <c r="DC339" s="37" t="s">
        <v>102</v>
      </c>
      <c r="DD339" s="37">
        <f>'[3]C-to-C'!EP361</f>
        <v>2.8021000732474306</v>
      </c>
      <c r="DE339" s="37">
        <f>'[2]211'!B361</f>
        <v>2.80210007324765</v>
      </c>
      <c r="DF339" s="37">
        <f>'[2]211'!C361</f>
        <v>3.2760883823140512</v>
      </c>
      <c r="DG339" s="37">
        <f>'[3]C-to-C'!R361</f>
        <v>3.4780917801695779</v>
      </c>
      <c r="DH339" s="37">
        <f>'[2]211'!B920</f>
        <v>3.3633288812934756</v>
      </c>
      <c r="DI339" s="37">
        <f>'[2]211'!C920</f>
        <v>3.2410530487535296</v>
      </c>
      <c r="DJ339" s="37">
        <f>'[3]C-to-C'!AH361</f>
        <v>-4.8241522215136001E-2</v>
      </c>
      <c r="DK339" s="37">
        <f>'[2]211'!B5392</f>
        <v>-4.824152221514471E-2</v>
      </c>
      <c r="DL339" s="37">
        <f>'[2]211'!C5392</f>
        <v>7.9903224132859732E-2</v>
      </c>
      <c r="DM339" s="37">
        <f>'[3]C-to-C'!AX361</f>
        <v>15.464740676445857</v>
      </c>
      <c r="DN339" s="37">
        <f>'[2]211'!B5951</f>
        <v>15.464740676445846</v>
      </c>
      <c r="DO339" s="37">
        <f>'[2]211'!C5951</f>
        <v>-1.1743057003210948</v>
      </c>
      <c r="DP339" s="37">
        <f>'[3]C-to-C'!BN361</f>
        <v>-19.613684292581524</v>
      </c>
      <c r="DQ339" s="37">
        <f>'[2]211'!B6510</f>
        <v>-19.10843693791232</v>
      </c>
      <c r="DR339" s="37">
        <f>'[2]211'!C6510</f>
        <v>-13.272750996935107</v>
      </c>
      <c r="DS339" s="37" t="s">
        <v>102</v>
      </c>
      <c r="DT339" s="37" t="s">
        <v>102</v>
      </c>
      <c r="DU339" s="37" t="s">
        <v>102</v>
      </c>
      <c r="DV339" s="37" t="s">
        <v>102</v>
      </c>
      <c r="DW339" s="37" t="s">
        <v>102</v>
      </c>
      <c r="DX339" s="37" t="s">
        <v>102</v>
      </c>
      <c r="DY339" s="37">
        <f>'[3]Implisit Q'!EP361</f>
        <v>2.142066885674268</v>
      </c>
      <c r="DZ339" s="37">
        <f>'[2]212'!B361</f>
        <v>2.1420668856739886</v>
      </c>
      <c r="EA339" s="37">
        <f>'[2]212'!C361</f>
        <v>-0.67167727714130543</v>
      </c>
      <c r="EB339" s="37">
        <f>'[3]Implisit Q'!R361</f>
        <v>0.15680598618035901</v>
      </c>
      <c r="EC339" s="37">
        <f>'[2]212'!B920</f>
        <v>0.46101650808635047</v>
      </c>
      <c r="ED339" s="37">
        <f>'[2]212'!C920</f>
        <v>0.2011586555936318</v>
      </c>
      <c r="EE339" s="37">
        <f>'[3]Implisit Q'!AH361</f>
        <v>-0.40235879027541444</v>
      </c>
      <c r="EF339" s="37">
        <f>'[2]212'!B5392</f>
        <v>-8.7046421941669533E-2</v>
      </c>
      <c r="EG339" s="37">
        <f>'[2]212'!C5392</f>
        <v>1.829715476131281</v>
      </c>
      <c r="EH339" s="37">
        <f>'[3]Implisit Q'!AX361</f>
        <v>9.6382090916057592</v>
      </c>
      <c r="EI339" s="37">
        <f>'[2]212'!B5951</f>
        <v>9.6382090916057557</v>
      </c>
      <c r="EJ339" s="37">
        <f>'[2]212'!C5951</f>
        <v>0.1665617237784992</v>
      </c>
      <c r="EK339" s="37">
        <f>'[3]Implisit Q'!BN361</f>
        <v>1.3543573240918079</v>
      </c>
      <c r="EL339" s="37">
        <f>'[2]212'!B6510</f>
        <v>1.3035297932012302</v>
      </c>
      <c r="EM339" s="37">
        <f>'[2]212'!C6510</f>
        <v>0.80931958241648516</v>
      </c>
      <c r="EN339" s="37" t="s">
        <v>102</v>
      </c>
      <c r="EO339" s="37" t="s">
        <v>102</v>
      </c>
      <c r="EP339" s="37" t="s">
        <v>102</v>
      </c>
      <c r="EQ339" s="37" t="s">
        <v>102</v>
      </c>
      <c r="ER339" s="37" t="s">
        <v>102</v>
      </c>
      <c r="ES339" s="37" t="s">
        <v>102</v>
      </c>
      <c r="ET339" s="37">
        <f>'[3]Implisit Y'!EP361</f>
        <v>9.5988911288792451</v>
      </c>
      <c r="EU339" s="37">
        <f>'[2]213'!B361</f>
        <v>9.598891128878984</v>
      </c>
      <c r="EV339" s="37">
        <f>'[2]213'!C361</f>
        <v>4.6863251554159415</v>
      </c>
      <c r="EW339" s="37">
        <f>'[3]Implisit Y'!R361</f>
        <v>3.1461729536971461</v>
      </c>
      <c r="EX339" s="37">
        <f>'[2]213'!B920</f>
        <v>3.4594632068945459</v>
      </c>
      <c r="EY339" s="37">
        <f>'[2]213'!C920</f>
        <v>0.80677863541163597</v>
      </c>
      <c r="EZ339" s="37">
        <f>'[3]Implisit Y'!AH361</f>
        <v>6.5314989889486696E-3</v>
      </c>
      <c r="FA339" s="37">
        <f>'[2]213'!B5392</f>
        <v>0.32313835747257008</v>
      </c>
      <c r="FB339" s="37">
        <f>'[2]213'!C5392</f>
        <v>2.1302199986682187</v>
      </c>
      <c r="FC339" s="37">
        <f>'[3]Implisit Y'!AX361</f>
        <v>3.9013804820115183E-2</v>
      </c>
      <c r="FD339" s="37">
        <f>'[2]213'!B5951</f>
        <v>3.9013804820113032E-2</v>
      </c>
      <c r="FE339" s="37">
        <f>'[2]213'!C5951</f>
        <v>10.577958554520036</v>
      </c>
      <c r="FF339" s="37">
        <f>'[3]Implisit Y'!BN361</f>
        <v>25.732247158260591</v>
      </c>
      <c r="FG339" s="37">
        <f>'[2]213'!B6510</f>
        <v>25.669194519527782</v>
      </c>
      <c r="FH339" s="37">
        <f>'[2]213'!C6510</f>
        <v>24.12673883088852</v>
      </c>
      <c r="FI339" s="37" t="s">
        <v>102</v>
      </c>
      <c r="FJ339" s="37" t="s">
        <v>102</v>
      </c>
      <c r="FK339" s="37" t="s">
        <v>102</v>
      </c>
      <c r="FL339" s="37" t="s">
        <v>102</v>
      </c>
      <c r="FM339" s="37" t="s">
        <v>102</v>
      </c>
      <c r="FN339" s="37" t="s">
        <v>102</v>
      </c>
      <c r="FO339" s="37">
        <f>'[3]SOG Q'!EP361</f>
        <v>-5.1876966014005319</v>
      </c>
      <c r="FP339" s="37">
        <f>'[2]218'!B361</f>
        <v>-5.1876966014003854</v>
      </c>
      <c r="FQ339" s="37">
        <f>'[2]218'!C361</f>
        <v>3.2529688514915716</v>
      </c>
      <c r="FR339" s="37">
        <f>'[3]SOG Q'!R361</f>
        <v>0.10957341267826363</v>
      </c>
      <c r="FS339" s="37">
        <f>'[2]218'!B920</f>
        <v>6.9189397453473647E-2</v>
      </c>
      <c r="FT339" s="37">
        <f>'[2]218'!C920</f>
        <v>0.53139279071883971</v>
      </c>
      <c r="FU339" s="37">
        <f>'[3]SOG Q'!AH361</f>
        <v>-7.2439888473671873E-2</v>
      </c>
      <c r="FV339" s="37">
        <f>'[2]218'!B5392</f>
        <v>-7.2439888473672012E-2</v>
      </c>
      <c r="FW339" s="37">
        <f>'[2]218'!C5392</f>
        <v>5.0060508850245454E-2</v>
      </c>
      <c r="FX339" s="37">
        <f>'[3]SOG Q'!AX361</f>
        <v>-4.3750590831613474</v>
      </c>
      <c r="FY339" s="37">
        <f>'[2]218'!B5951</f>
        <v>-4.3750590831613563</v>
      </c>
      <c r="FZ339" s="37">
        <f>'[2]218'!C5951</f>
        <v>0.16803229949121087</v>
      </c>
      <c r="GA339" s="37">
        <f>'[3]SOG Q'!BN361</f>
        <v>-8.0778221137789217</v>
      </c>
      <c r="GB339" s="37">
        <f>'[2]218'!B6510</f>
        <v>-7.8807787727561829</v>
      </c>
      <c r="GC339" s="37">
        <f>'[2]218'!C6510</f>
        <v>2.3777823556216977</v>
      </c>
      <c r="GD339" s="37">
        <f>'[3]SOG Q'!CD361</f>
        <v>0.27210114373196786</v>
      </c>
      <c r="GE339" s="37">
        <f>'[2]218'!B8187</f>
        <v>0.27210114373196842</v>
      </c>
      <c r="GF339" s="37">
        <f>'[2]218'!C8187</f>
        <v>-0.4136092225414833</v>
      </c>
      <c r="GG339" s="37">
        <f>'[3]SOG Q'!DZ361</f>
        <v>6.9559499276031742</v>
      </c>
      <c r="GH339" s="37">
        <f>'[2]218'!B8746</f>
        <v>6.7992906018052839</v>
      </c>
      <c r="GI339" s="37">
        <f>'[2]218'!C8746</f>
        <v>0.53931011935105422</v>
      </c>
      <c r="GJ339" s="37">
        <f>'[3]SOG Y'!EP361</f>
        <v>2.8021000732474306</v>
      </c>
      <c r="GK339" s="37">
        <f>'[2]219'!B361</f>
        <v>2.80210007324765</v>
      </c>
      <c r="GL339" s="37">
        <f>'[2]219'!C361</f>
        <v>3.7393288906847184</v>
      </c>
      <c r="GM339" s="37">
        <f>'[3]SOG Y'!R361</f>
        <v>1.3270470294679262</v>
      </c>
      <c r="GN339" s="37">
        <f>'[2]219'!B920</f>
        <v>1.2832598686704515</v>
      </c>
      <c r="GO339" s="37">
        <f>'[2]219'!C920</f>
        <v>1.1825934556170574</v>
      </c>
      <c r="GP339" s="37">
        <f>'[3]SOG Y'!AH361</f>
        <v>-3.6306865541916211E-4</v>
      </c>
      <c r="GQ339" s="37">
        <f>'[2]219'!B5392</f>
        <v>-3.6306865541916287E-4</v>
      </c>
      <c r="GR339" s="37">
        <f>'[2]219'!C5392</f>
        <v>1.5689285288350285E-3</v>
      </c>
      <c r="GS339" s="37">
        <f>'[3]SOG Y'!AX361</f>
        <v>1.0408718586266243</v>
      </c>
      <c r="GT339" s="37">
        <f>'[2]219'!B5951</f>
        <v>1.0408718586266266</v>
      </c>
      <c r="GU339" s="37">
        <f>'[2]219'!C5951</f>
        <v>-1.1997788063960992</v>
      </c>
      <c r="GV339" s="37">
        <f>'[3]SOG Y'!BN361</f>
        <v>-8.2938119452698409</v>
      </c>
      <c r="GW339" s="37">
        <f>'[2]219'!B6510</f>
        <v>-8.0801638369918845</v>
      </c>
      <c r="GX339" s="37">
        <f>'[2]219'!C6510</f>
        <v>-2.7009481363049548</v>
      </c>
      <c r="GY339" s="37">
        <f>'[3]SOG Y'!CD361</f>
        <v>3.3986772440345862E-2</v>
      </c>
      <c r="GZ339" s="37">
        <f>'[2]219'!B8187</f>
        <v>3.3986772440345939E-2</v>
      </c>
      <c r="HA339" s="37">
        <f>'[2]219'!C8187</f>
        <v>-0.34194723265051291</v>
      </c>
      <c r="HB339" s="37">
        <f>'[3]SOG Y'!DZ361</f>
        <v>8.6943694266377811</v>
      </c>
      <c r="HC339" s="37">
        <f>'[2]219'!B8746</f>
        <v>8.5245084791574435</v>
      </c>
      <c r="HD339" s="37">
        <f>'[2]219'!C8746</f>
        <v>6.7978406818901567</v>
      </c>
    </row>
    <row r="340" spans="1:212" x14ac:dyDescent="0.35">
      <c r="A340" s="1">
        <v>6209</v>
      </c>
      <c r="B340" s="1" t="s">
        <v>445</v>
      </c>
      <c r="C340" s="37">
        <f>'[3]ADHB 2025'!EP362</f>
        <v>2976736.8008189765</v>
      </c>
      <c r="D340" s="37">
        <f>'[2]201'!B362</f>
        <v>2976736.8008189765</v>
      </c>
      <c r="E340" s="37">
        <f>'[2]201'!C362</f>
        <v>3087619.1394756143</v>
      </c>
      <c r="F340" s="37">
        <f>'[3]ADHB 2025'!R362</f>
        <v>1600534.1611376267</v>
      </c>
      <c r="G340" s="37">
        <f>'[2]201'!B921</f>
        <v>1601260.3121110438</v>
      </c>
      <c r="H340" s="37">
        <f>'[2]201'!C921</f>
        <v>1601177.9226141062</v>
      </c>
      <c r="I340" s="37">
        <f>'[3]ADHB 2025'!AH362</f>
        <v>41342.062791478718</v>
      </c>
      <c r="J340" s="37">
        <f>'[2]201'!B5393</f>
        <v>39842.062791478718</v>
      </c>
      <c r="K340" s="37">
        <f>'[2]201'!C5393</f>
        <v>44544.407268183924</v>
      </c>
      <c r="L340" s="37">
        <f>'[3]ADHB 2025'!AX362</f>
        <v>326543.2074922999</v>
      </c>
      <c r="M340" s="37">
        <f>'[2]201'!B5952</f>
        <v>338403.2074922999</v>
      </c>
      <c r="N340" s="37">
        <f>'[2]201'!C5952</f>
        <v>441375.5346089956</v>
      </c>
      <c r="O340" s="37">
        <f>'[3]ADHB 2025'!BN362</f>
        <v>1157153.7684317785</v>
      </c>
      <c r="P340" s="37">
        <f>'[2]201'!B6511</f>
        <v>1155453.7684317781</v>
      </c>
      <c r="Q340" s="37">
        <f>'[2]201'!C6511</f>
        <v>1276166.6766704945</v>
      </c>
      <c r="R340" s="37">
        <f>'[3]ADHB 2025'!CD362</f>
        <v>9223.3794853300478</v>
      </c>
      <c r="S340" s="37">
        <f>'[2]201'!B8188</f>
        <v>9223.3794853300478</v>
      </c>
      <c r="T340" s="37">
        <f>'[2]201'!C8188</f>
        <v>2138.8190637283351</v>
      </c>
      <c r="U340" s="37">
        <f>'[3]ADHB 2025'!DZ362</f>
        <v>-158059.7785195373</v>
      </c>
      <c r="V340" s="37">
        <f>'[2]201'!B8747</f>
        <v>-167445.92949295463</v>
      </c>
      <c r="W340" s="37">
        <f>'[2]201'!C8747</f>
        <v>-277784.22074989416</v>
      </c>
      <c r="X340" s="37">
        <f>'[3]ADHK 2025'!EP362</f>
        <v>1469086.6477642418</v>
      </c>
      <c r="Y340" s="37">
        <f>'[2]202'!B362</f>
        <v>1469086.6477642418</v>
      </c>
      <c r="Z340" s="37">
        <f>'[2]202'!C362</f>
        <v>1523148.3644564475</v>
      </c>
      <c r="AA340" s="37">
        <f>'[3]ADHK 2025'!R362</f>
        <v>793287.18531183677</v>
      </c>
      <c r="AB340" s="37">
        <f>'[2]202'!B921</f>
        <v>793238.09298962646</v>
      </c>
      <c r="AC340" s="37">
        <f>'[2]202'!C921</f>
        <v>792133.64780750195</v>
      </c>
      <c r="AD340" s="37">
        <f>'[3]ADHK 2025'!AH362</f>
        <v>20252.142621707157</v>
      </c>
      <c r="AE340" s="37">
        <f>'[2]202'!B5393</f>
        <v>19352.142621707157</v>
      </c>
      <c r="AF340" s="37">
        <f>'[2]202'!C5393</f>
        <v>21171.820071509221</v>
      </c>
      <c r="AG340" s="37">
        <f>'[3]ADHK 2025'!AX362</f>
        <v>175330.87147765158</v>
      </c>
      <c r="AH340" s="37">
        <f>'[2]202'!B5952</f>
        <v>181790.87147765158</v>
      </c>
      <c r="AI340" s="37">
        <f>'[2]202'!C5952</f>
        <v>236638.24823251308</v>
      </c>
      <c r="AJ340" s="37">
        <f>'[3]ADHK 2025'!BN362</f>
        <v>566288.43394205743</v>
      </c>
      <c r="AK340" s="37">
        <f>'[2]202'!B6511</f>
        <v>567388.43394205743</v>
      </c>
      <c r="AL340" s="37">
        <f>'[2]202'!C6511</f>
        <v>624051.81567886448</v>
      </c>
      <c r="AM340" s="37">
        <f>'[3]ADHK 2025'!CD362</f>
        <v>7197.4781840573605</v>
      </c>
      <c r="AN340" s="37">
        <f>'[2]202'!B8188</f>
        <v>7197.4781840573605</v>
      </c>
      <c r="AO340" s="37">
        <f>'[2]202'!C8188</f>
        <v>1643.6319379521219</v>
      </c>
      <c r="AP340" s="37">
        <f>'[3]ADHK 2025'!DZ362</f>
        <v>-93269.463773068506</v>
      </c>
      <c r="AQ340" s="37">
        <f>'[2]202'!B8747</f>
        <v>-99880.371450858191</v>
      </c>
      <c r="AR340" s="37">
        <f>'[2]202'!C8747</f>
        <v>-152490.79927189322</v>
      </c>
      <c r="AS340" s="37">
        <f>[3]Distribusi!EP362</f>
        <v>100</v>
      </c>
      <c r="AT340" s="37">
        <f>'[2]205'!B362</f>
        <v>100</v>
      </c>
      <c r="AU340" s="37">
        <f>'[2]205'!C362</f>
        <v>100</v>
      </c>
      <c r="AV340" s="37">
        <f>[3]Distribusi!R362</f>
        <v>53.768077872967432</v>
      </c>
      <c r="AW340" s="37">
        <f>'[2]205'!B921</f>
        <v>53.792472067752051</v>
      </c>
      <c r="AX340" s="37">
        <f>'[2]205'!C921</f>
        <v>51.85801260728168</v>
      </c>
      <c r="AY340" s="37">
        <f>[3]Distribusi!AH362</f>
        <v>1.3888383675743337</v>
      </c>
      <c r="AZ340" s="37">
        <f>'[2]205'!B5393</f>
        <v>1.338447617556149</v>
      </c>
      <c r="BA340" s="37">
        <f>'[2]205'!C5393</f>
        <v>1.442678169035742</v>
      </c>
      <c r="BB340" s="37">
        <f>[3]Distribusi!AX362</f>
        <v>10.969838092587143</v>
      </c>
      <c r="BC340" s="37">
        <f>'[2]205'!B5952</f>
        <v>11.368260956064255</v>
      </c>
      <c r="BD340" s="37">
        <f>'[2]205'!C5952</f>
        <v>14.295012262553749</v>
      </c>
      <c r="BE340" s="37">
        <f>[3]Distribusi!BN362</f>
        <v>38.87323085176412</v>
      </c>
      <c r="BF340" s="37">
        <f>'[2]205'!B6511</f>
        <v>38.816121335076822</v>
      </c>
      <c r="BG340" s="37">
        <f>'[2]205'!C6511</f>
        <v>41.331738761252538</v>
      </c>
      <c r="BH340" s="37">
        <f>[3]Distribusi!CD362</f>
        <v>0.30984867331207988</v>
      </c>
      <c r="BI340" s="37">
        <f>'[2]205'!B8188</f>
        <v>0.30984867331207988</v>
      </c>
      <c r="BJ340" s="37">
        <f>'[2]205'!C8188</f>
        <v>6.9270818942118007E-2</v>
      </c>
      <c r="BK340" s="37">
        <f>[3]Distribusi!DZ362</f>
        <v>-5.3098338582050992</v>
      </c>
      <c r="BL340" s="37">
        <f>'[2]205'!B8747</f>
        <v>-5.6251506497613759</v>
      </c>
      <c r="BM340" s="37">
        <f>'[2]205'!C8747</f>
        <v>-8.9967126190658231</v>
      </c>
      <c r="BN340" s="37">
        <f>'[3]Q-to-Q'!EP362</f>
        <v>-8.8078332396244008</v>
      </c>
      <c r="BO340" s="37">
        <f>'[2]209'!B362</f>
        <v>-8.807833239624328</v>
      </c>
      <c r="BP340" s="37">
        <f>'[2]209'!C362</f>
        <v>3.6799542610015981</v>
      </c>
      <c r="BQ340" s="37">
        <f>'[3]Q-to-Q'!R362</f>
        <v>2.3930068439429704</v>
      </c>
      <c r="BR340" s="37">
        <f>'[2]209'!B921</f>
        <v>2.3866702856610589</v>
      </c>
      <c r="BS340" s="37">
        <f>'[2]209'!C921</f>
        <v>-0.1392324942391471</v>
      </c>
      <c r="BT340" s="37">
        <f>'[3]Q-to-Q'!AH362</f>
        <v>-5.2305122550997112</v>
      </c>
      <c r="BU340" s="37">
        <f>'[2]209'!B5393</f>
        <v>-9.4420438724501352</v>
      </c>
      <c r="BV340" s="37">
        <f>'[2]209'!C5393</f>
        <v>9.4029766386743407</v>
      </c>
      <c r="BW340" s="37">
        <f>'[3]Q-to-Q'!AX362</f>
        <v>-51.686668876401846</v>
      </c>
      <c r="BX340" s="37">
        <f>'[2]209'!B5952</f>
        <v>-49.906582366661127</v>
      </c>
      <c r="BY340" s="37">
        <f>'[2]209'!C5952</f>
        <v>30.170589045008317</v>
      </c>
      <c r="BZ340" s="37">
        <f>'[3]Q-to-Q'!BN362</f>
        <v>-20.204600343239548</v>
      </c>
      <c r="CA340" s="37">
        <f>'[2]209'!B6511</f>
        <v>-20.049599932916077</v>
      </c>
      <c r="CB340" s="37">
        <f>'[2]209'!C6511</f>
        <v>9.9867001770067123</v>
      </c>
      <c r="CC340" s="37" t="s">
        <v>102</v>
      </c>
      <c r="CD340" s="37" t="s">
        <v>102</v>
      </c>
      <c r="CE340" s="37" t="s">
        <v>102</v>
      </c>
      <c r="CF340" s="37" t="s">
        <v>102</v>
      </c>
      <c r="CG340" s="37" t="s">
        <v>102</v>
      </c>
      <c r="CH340" s="37" t="s">
        <v>102</v>
      </c>
      <c r="CI340" s="37">
        <f>'[3]Y-on-Y'!EP362</f>
        <v>4.7118863300530194</v>
      </c>
      <c r="CJ340" s="37">
        <f>'[2]210'!B362</f>
        <v>4.7118863300527751</v>
      </c>
      <c r="CK340" s="37">
        <f>'[2]210'!C362</f>
        <v>3.8312298830494931</v>
      </c>
      <c r="CL340" s="37">
        <f>'[3]Y-on-Y'!R362</f>
        <v>4.1725516639608031</v>
      </c>
      <c r="CM340" s="37">
        <f>'[2]210'!B921</f>
        <v>4.1661049791201838</v>
      </c>
      <c r="CN340" s="37">
        <f>'[2]210'!C921</f>
        <v>1.8925162577305858</v>
      </c>
      <c r="CO340" s="37">
        <f>'[3]Y-on-Y'!AH362</f>
        <v>-2.001687281396201</v>
      </c>
      <c r="CP340" s="37">
        <f>'[2]210'!B5393</f>
        <v>-6.3567070486484685</v>
      </c>
      <c r="CQ340" s="37">
        <f>'[2]210'!C5393</f>
        <v>0.15779065811329562</v>
      </c>
      <c r="CR340" s="37">
        <f>'[3]Y-on-Y'!AX362</f>
        <v>-0.22316298754303432</v>
      </c>
      <c r="CS340" s="37">
        <f>'[2]210'!B5952</f>
        <v>3.4530770360664298</v>
      </c>
      <c r="CT340" s="37">
        <f>'[2]210'!C5952</f>
        <v>-9.044395409374788</v>
      </c>
      <c r="CU340" s="37">
        <f>'[3]Y-on-Y'!BN362</f>
        <v>-1.8083583572403796</v>
      </c>
      <c r="CV340" s="37">
        <f>'[2]210'!B6511</f>
        <v>-1.6176237433349738</v>
      </c>
      <c r="CW340" s="37">
        <f>'[2]210'!C6511</f>
        <v>3.6583896378905587</v>
      </c>
      <c r="CX340" s="37" t="s">
        <v>102</v>
      </c>
      <c r="CY340" s="37" t="s">
        <v>102</v>
      </c>
      <c r="CZ340" s="37" t="s">
        <v>102</v>
      </c>
      <c r="DA340" s="37" t="s">
        <v>102</v>
      </c>
      <c r="DB340" s="37" t="s">
        <v>102</v>
      </c>
      <c r="DC340" s="37" t="s">
        <v>102</v>
      </c>
      <c r="DD340" s="37">
        <f>'[3]C-to-C'!EP362</f>
        <v>4.7118863300530194</v>
      </c>
      <c r="DE340" s="37">
        <f>'[2]211'!B362</f>
        <v>4.7118863300527751</v>
      </c>
      <c r="DF340" s="37">
        <f>'[2]211'!C362</f>
        <v>4.2617438357180504</v>
      </c>
      <c r="DG340" s="37">
        <f>'[3]C-to-C'!R362</f>
        <v>4.1725516639608031</v>
      </c>
      <c r="DH340" s="37">
        <f>'[2]211'!B921</f>
        <v>4.1661049791201838</v>
      </c>
      <c r="DI340" s="37">
        <f>'[2]211'!C921</f>
        <v>3.0175594266422849</v>
      </c>
      <c r="DJ340" s="37">
        <f>'[3]C-to-C'!AH362</f>
        <v>-2.001687281396201</v>
      </c>
      <c r="DK340" s="37">
        <f>'[2]211'!B5393</f>
        <v>-6.3567070486484685</v>
      </c>
      <c r="DL340" s="37">
        <f>'[2]211'!C5393</f>
        <v>-3.0626302612074161</v>
      </c>
      <c r="DM340" s="37">
        <f>'[3]C-to-C'!AX362</f>
        <v>-0.22316298754303432</v>
      </c>
      <c r="DN340" s="37">
        <f>'[2]211'!B5952</f>
        <v>3.4530770360664298</v>
      </c>
      <c r="DO340" s="37">
        <f>'[2]211'!C5952</f>
        <v>-4.0062352330501589</v>
      </c>
      <c r="DP340" s="37">
        <f>'[3]C-to-C'!BN362</f>
        <v>-1.8083583572403796</v>
      </c>
      <c r="DQ340" s="37">
        <f>'[2]211'!B6511</f>
        <v>-1.6176237433349738</v>
      </c>
      <c r="DR340" s="37">
        <f>'[2]211'!C6511</f>
        <v>1.077025661067335</v>
      </c>
      <c r="DS340" s="37" t="s">
        <v>102</v>
      </c>
      <c r="DT340" s="37" t="s">
        <v>102</v>
      </c>
      <c r="DU340" s="37" t="s">
        <v>102</v>
      </c>
      <c r="DV340" s="37" t="s">
        <v>102</v>
      </c>
      <c r="DW340" s="37" t="s">
        <v>102</v>
      </c>
      <c r="DX340" s="37" t="s">
        <v>102</v>
      </c>
      <c r="DY340" s="37">
        <f>'[3]Implisit Q'!EP362</f>
        <v>2.2471305651252891</v>
      </c>
      <c r="DZ340" s="37">
        <f>'[2]212'!B362</f>
        <v>2.2471305651250431</v>
      </c>
      <c r="EA340" s="37">
        <f>'[2]212'!C362</f>
        <v>4.341103842566893E-2</v>
      </c>
      <c r="EB340" s="37">
        <f>'[3]Implisit Q'!R362</f>
        <v>0.99645911860997671</v>
      </c>
      <c r="EC340" s="37">
        <f>'[2]212'!B921</f>
        <v>1.0485338503025003</v>
      </c>
      <c r="ED340" s="37">
        <f>'[2]212'!C921</f>
        <v>0.13427415685833519</v>
      </c>
      <c r="EE340" s="37">
        <f>'[3]Implisit Q'!AH362</f>
        <v>0.32319022224720584</v>
      </c>
      <c r="EF340" s="37">
        <f>'[2]212'!B5393</f>
        <v>1.1795930877984131</v>
      </c>
      <c r="EG340" s="37">
        <f>'[2]212'!C5393</f>
        <v>2.1932545401444585</v>
      </c>
      <c r="EH340" s="37">
        <f>'[3]Implisit Q'!AX362</f>
        <v>1.0109269890205468</v>
      </c>
      <c r="EI340" s="37">
        <f>'[2]212'!B5952</f>
        <v>0.95980266041794282</v>
      </c>
      <c r="EJ340" s="37">
        <f>'[2]212'!C5952</f>
        <v>0.19842978314017148</v>
      </c>
      <c r="EK340" s="37">
        <f>'[3]Implisit Q'!BN362</f>
        <v>1.1402615717536264</v>
      </c>
      <c r="EL340" s="37">
        <f>'[2]212'!B6511</f>
        <v>0.79588091510419468</v>
      </c>
      <c r="EM340" s="37">
        <f>'[2]212'!C6511</f>
        <v>0.41871374757033686</v>
      </c>
      <c r="EN340" s="37" t="s">
        <v>102</v>
      </c>
      <c r="EO340" s="37" t="s">
        <v>102</v>
      </c>
      <c r="EP340" s="37" t="s">
        <v>102</v>
      </c>
      <c r="EQ340" s="37" t="s">
        <v>102</v>
      </c>
      <c r="ER340" s="37" t="s">
        <v>102</v>
      </c>
      <c r="ES340" s="37" t="s">
        <v>102</v>
      </c>
      <c r="ET340" s="37">
        <f>'[3]Implisit Y'!EP362</f>
        <v>5.0916324415429131</v>
      </c>
      <c r="EU340" s="37">
        <f>'[2]213'!B362</f>
        <v>5.0916324415431875</v>
      </c>
      <c r="EV340" s="37">
        <f>'[2]213'!C362</f>
        <v>3.7420482980410745</v>
      </c>
      <c r="EW340" s="37">
        <f>'[3]Implisit Y'!R362</f>
        <v>3.2218454955363001</v>
      </c>
      <c r="EX340" s="37">
        <f>'[2]213'!B921</f>
        <v>3.2750676575398132</v>
      </c>
      <c r="EY340" s="37">
        <f>'[2]213'!C921</f>
        <v>2.5066442289542836</v>
      </c>
      <c r="EZ340" s="37">
        <f>'[3]Implisit Y'!AH362</f>
        <v>1.1983571249916309</v>
      </c>
      <c r="FA340" s="37">
        <f>'[2]213'!B5393</f>
        <v>2.0622308000506342</v>
      </c>
      <c r="FB340" s="37">
        <f>'[2]213'!C5393</f>
        <v>3.5523221877781079</v>
      </c>
      <c r="FC340" s="37">
        <f>'[3]Implisit Y'!AX362</f>
        <v>2.8921195351656195</v>
      </c>
      <c r="FD340" s="37">
        <f>'[2]213'!B5952</f>
        <v>2.8400430847604183</v>
      </c>
      <c r="FE340" s="37">
        <f>'[2]213'!C5952</f>
        <v>3.3434606438917926</v>
      </c>
      <c r="FF340" s="37">
        <f>'[3]Implisit Y'!BN362</f>
        <v>1.6033357411033649</v>
      </c>
      <c r="FG340" s="37">
        <f>'[2]213'!B6511</f>
        <v>1.2573783257627531</v>
      </c>
      <c r="FH340" s="37">
        <f>'[2]213'!C6511</f>
        <v>1.5878946184483378</v>
      </c>
      <c r="FI340" s="37" t="s">
        <v>102</v>
      </c>
      <c r="FJ340" s="37" t="s">
        <v>102</v>
      </c>
      <c r="FK340" s="37" t="s">
        <v>102</v>
      </c>
      <c r="FL340" s="37" t="s">
        <v>102</v>
      </c>
      <c r="FM340" s="37" t="s">
        <v>102</v>
      </c>
      <c r="FN340" s="37" t="s">
        <v>102</v>
      </c>
      <c r="FO340" s="37">
        <f>'[3]SOG Q'!EP362</f>
        <v>-8.8078332396244008</v>
      </c>
      <c r="FP340" s="37">
        <f>'[2]218'!B362</f>
        <v>-8.807833239624328</v>
      </c>
      <c r="FQ340" s="37">
        <f>'[2]218'!C362</f>
        <v>3.6799542610015981</v>
      </c>
      <c r="FR340" s="37">
        <f>'[3]SOG Q'!R362</f>
        <v>1.1508380334145569</v>
      </c>
      <c r="FS340" s="37">
        <f>'[2]218'!B921</f>
        <v>1.1477906738592605</v>
      </c>
      <c r="FT340" s="37">
        <f>'[2]218'!C921</f>
        <v>-7.5179036158644796E-2</v>
      </c>
      <c r="FU340" s="37">
        <f>'[3]SOG Q'!AH362</f>
        <v>-6.9383593869422056E-2</v>
      </c>
      <c r="FV340" s="37">
        <f>'[2]218'!B5393</f>
        <v>-0.12525024421931275</v>
      </c>
      <c r="FW340" s="37">
        <f>'[2]218'!C5393</f>
        <v>0.12386454213380646</v>
      </c>
      <c r="FX340" s="37">
        <f>'[3]SOG Q'!AX362</f>
        <v>-11.64340692417503</v>
      </c>
      <c r="FY340" s="37">
        <f>'[2]218'!B5952</f>
        <v>-11.242408522774703</v>
      </c>
      <c r="FZ340" s="37">
        <f>'[2]218'!C5952</f>
        <v>3.7334337520752814</v>
      </c>
      <c r="GA340" s="37">
        <f>'[3]SOG Q'!BN362</f>
        <v>-8.9006192845814311</v>
      </c>
      <c r="GB340" s="37">
        <f>'[2]218'!B6511</f>
        <v>-8.8323378230426677</v>
      </c>
      <c r="GC340" s="37">
        <f>'[2]218'!C6511</f>
        <v>3.8570483111422558</v>
      </c>
      <c r="GD340" s="37">
        <f>'[3]SOG Q'!CD362</f>
        <v>0.54340497339985949</v>
      </c>
      <c r="GE340" s="37">
        <f>'[2]218'!B8188</f>
        <v>0.54340497339986038</v>
      </c>
      <c r="GF340" s="37">
        <f>'[2]218'!C8188</f>
        <v>-0.37804756135776391</v>
      </c>
      <c r="GG340" s="37">
        <f>'[3]SOG Q'!DZ362</f>
        <v>10.111333556187057</v>
      </c>
      <c r="GH340" s="37">
        <f>'[2]218'!B8747</f>
        <v>9.7009677031532053</v>
      </c>
      <c r="GI340" s="37">
        <f>'[2]218'!C8747</f>
        <v>-3.5811657468333293</v>
      </c>
      <c r="GJ340" s="37">
        <f>'[3]SOG Y'!EP362</f>
        <v>4.7118863300530194</v>
      </c>
      <c r="GK340" s="37">
        <f>'[2]219'!B362</f>
        <v>4.7118863300527751</v>
      </c>
      <c r="GL340" s="37">
        <f>'[2]219'!C362</f>
        <v>3.8312298830494931</v>
      </c>
      <c r="GM340" s="37">
        <f>'[3]SOG Y'!R362</f>
        <v>2.2647873525876361</v>
      </c>
      <c r="GN340" s="37">
        <f>'[2]219'!B921</f>
        <v>2.2612882059097696</v>
      </c>
      <c r="GO340" s="37">
        <f>'[2]219'!C921</f>
        <v>1.0029553118838139</v>
      </c>
      <c r="GP340" s="37">
        <f>'[3]SOG Y'!AH362</f>
        <v>-2.9484731702925711E-2</v>
      </c>
      <c r="GQ340" s="37">
        <f>'[2]219'!B5393</f>
        <v>-9.3633907546619641E-2</v>
      </c>
      <c r="GR340" s="37">
        <f>'[2]219'!C5393</f>
        <v>2.2737386060277696E-3</v>
      </c>
      <c r="GS340" s="37">
        <f>'[3]SOG Y'!AX362</f>
        <v>-2.7951131766258332E-2</v>
      </c>
      <c r="GT340" s="37">
        <f>'[2]219'!B5952</f>
        <v>0.43249739706734691</v>
      </c>
      <c r="GU340" s="37">
        <f>'[2]219'!C5952</f>
        <v>-1.6040607324529395</v>
      </c>
      <c r="GV340" s="37">
        <f>'[3]SOG Y'!BN362</f>
        <v>-0.74335495365309323</v>
      </c>
      <c r="GW340" s="37">
        <f>'[2]219'!B6511</f>
        <v>-0.66495040539969075</v>
      </c>
      <c r="GX340" s="37">
        <f>'[2]219'!C6511</f>
        <v>1.5013845467408806</v>
      </c>
      <c r="GY340" s="37">
        <f>'[3]SOG Y'!CD362</f>
        <v>0.44269538688770338</v>
      </c>
      <c r="GZ340" s="37">
        <f>'[2]219'!B8188</f>
        <v>0.44269538688770227</v>
      </c>
      <c r="HA340" s="37">
        <f>'[2]219'!C8188</f>
        <v>-3.4041424826403493E-3</v>
      </c>
      <c r="HB340" s="37">
        <f>'[3]SOG Y'!DZ362</f>
        <v>2.805194407699974</v>
      </c>
      <c r="HC340" s="37">
        <f>'[2]219'!B8747</f>
        <v>2.3339896531344531</v>
      </c>
      <c r="HD340" s="37">
        <f>'[2]219'!C8747</f>
        <v>2.9320811607545965</v>
      </c>
    </row>
    <row r="341" spans="1:212" x14ac:dyDescent="0.35">
      <c r="A341" s="1">
        <v>6210</v>
      </c>
      <c r="B341" s="1" t="s">
        <v>446</v>
      </c>
      <c r="C341" s="37">
        <f>'[3]ADHB 2025'!EP363</f>
        <v>1943001.6501904549</v>
      </c>
      <c r="D341" s="37">
        <f>'[2]201'!B363</f>
        <v>1942991.6501904549</v>
      </c>
      <c r="E341" s="37">
        <f>'[2]201'!C363</f>
        <v>2015183.4535056138</v>
      </c>
      <c r="F341" s="37">
        <f>'[3]ADHB 2025'!R363</f>
        <v>913630.64638983295</v>
      </c>
      <c r="G341" s="37">
        <f>'[2]201'!B922</f>
        <v>915198.62749424682</v>
      </c>
      <c r="H341" s="37">
        <f>'[2]201'!C922</f>
        <v>925269.46049324586</v>
      </c>
      <c r="I341" s="37">
        <f>'[3]ADHB 2025'!AH363</f>
        <v>21385.538440873792</v>
      </c>
      <c r="J341" s="37">
        <f>'[2]201'!B5394</f>
        <v>20585.538440873792</v>
      </c>
      <c r="K341" s="37">
        <f>'[2]201'!C5394</f>
        <v>21992.520215175613</v>
      </c>
      <c r="L341" s="37">
        <f>'[3]ADHB 2025'!AX363</f>
        <v>259205.54759880312</v>
      </c>
      <c r="M341" s="37">
        <f>'[2]201'!B5953</f>
        <v>255805.54759880312</v>
      </c>
      <c r="N341" s="37">
        <f>'[2]201'!C5953</f>
        <v>305465.29230611905</v>
      </c>
      <c r="O341" s="37">
        <f>'[3]ADHB 2025'!BN363</f>
        <v>813687.16207810584</v>
      </c>
      <c r="P341" s="37">
        <f>'[2]201'!B6512</f>
        <v>817837.16207810584</v>
      </c>
      <c r="Q341" s="37">
        <f>'[2]201'!C6512</f>
        <v>875475.4828771411</v>
      </c>
      <c r="R341" s="37">
        <f>'[3]ADHB 2025'!CD363</f>
        <v>9624.8455406896574</v>
      </c>
      <c r="S341" s="37">
        <f>'[2]201'!B8189</f>
        <v>9624.8455406896574</v>
      </c>
      <c r="T341" s="37">
        <f>'[2]201'!C8189</f>
        <v>1905.5027625540924</v>
      </c>
      <c r="U341" s="37">
        <f>'[3]ADHB 2025'!DZ363</f>
        <v>-74532.089857850922</v>
      </c>
      <c r="V341" s="37">
        <f>'[2]201'!B8748</f>
        <v>-76060.070962264552</v>
      </c>
      <c r="W341" s="37">
        <f>'[2]201'!C8748</f>
        <v>-114924.80514862202</v>
      </c>
      <c r="X341" s="37">
        <f>'[3]ADHK 2025'!EP363</f>
        <v>1013104.0190667426</v>
      </c>
      <c r="Y341" s="37">
        <f>'[2]202'!B363</f>
        <v>1013104.0190667426</v>
      </c>
      <c r="Z341" s="37">
        <f>'[2]202'!C363</f>
        <v>1051734.9590667426</v>
      </c>
      <c r="AA341" s="37">
        <f>'[3]ADHK 2025'!R363</f>
        <v>478191.80751826637</v>
      </c>
      <c r="AB341" s="37">
        <f>'[2]202'!B922</f>
        <v>478581.25148141454</v>
      </c>
      <c r="AC341" s="37">
        <f>'[2]202'!C922</f>
        <v>483564.01705685223</v>
      </c>
      <c r="AD341" s="37">
        <f>'[3]ADHK 2025'!AH363</f>
        <v>11051.957322755452</v>
      </c>
      <c r="AE341" s="37">
        <f>'[2]202'!B5394</f>
        <v>10585.957322755452</v>
      </c>
      <c r="AF341" s="37">
        <f>'[2]202'!C5394</f>
        <v>11202.1772808264</v>
      </c>
      <c r="AG341" s="37">
        <f>'[3]ADHK 2025'!AX363</f>
        <v>147133.56334761999</v>
      </c>
      <c r="AH341" s="37">
        <f>'[2]202'!B5953</f>
        <v>145133.56334761999</v>
      </c>
      <c r="AI341" s="37">
        <f>'[2]202'!C5953</f>
        <v>171658.92367490719</v>
      </c>
      <c r="AJ341" s="37">
        <f>'[3]ADHK 2025'!BN363</f>
        <v>451136.14868020127</v>
      </c>
      <c r="AK341" s="37">
        <f>'[2]202'!B6512</f>
        <v>453342.14868020127</v>
      </c>
      <c r="AL341" s="37">
        <f>'[2]202'!C6512</f>
        <v>481850.36233064503</v>
      </c>
      <c r="AM341" s="37">
        <f>'[3]ADHK 2025'!CD363</f>
        <v>7449.9441688033239</v>
      </c>
      <c r="AN341" s="37">
        <f>'[2]202'!B8189</f>
        <v>7449.9441688033239</v>
      </c>
      <c r="AO341" s="37">
        <f>'[2]202'!C8189</f>
        <v>465.37705650827957</v>
      </c>
      <c r="AP341" s="37">
        <f>'[3]ADHK 2025'!DZ363</f>
        <v>-81859.401970903913</v>
      </c>
      <c r="AQ341" s="37">
        <f>'[2]202'!B8748</f>
        <v>-81988.845934052079</v>
      </c>
      <c r="AR341" s="37">
        <f>'[2]202'!C8748</f>
        <v>-97005.898332996352</v>
      </c>
      <c r="AS341" s="37">
        <f>[3]Distribusi!EP363</f>
        <v>100</v>
      </c>
      <c r="AT341" s="37">
        <f>'[2]205'!B363</f>
        <v>100</v>
      </c>
      <c r="AU341" s="37">
        <f>'[2]205'!C363</f>
        <v>100</v>
      </c>
      <c r="AV341" s="37">
        <f>[3]Distribusi!R363</f>
        <v>47.021609389795323</v>
      </c>
      <c r="AW341" s="37">
        <f>'[2]205'!B922</f>
        <v>47.102550718863753</v>
      </c>
      <c r="AX341" s="37">
        <f>'[2]205'!C922</f>
        <v>45.914899652617073</v>
      </c>
      <c r="AY341" s="37">
        <f>[3]Distribusi!AH363</f>
        <v>1.100644378700222</v>
      </c>
      <c r="AZ341" s="37">
        <f>'[2]205'!B5394</f>
        <v>1.0594764233215295</v>
      </c>
      <c r="BA341" s="37">
        <f>'[2]205'!C5394</f>
        <v>1.0913408492371957</v>
      </c>
      <c r="BB341" s="37">
        <f>[3]Distribusi!AX363</f>
        <v>13.340469760969867</v>
      </c>
      <c r="BC341" s="37">
        <f>'[2]205'!B5953</f>
        <v>13.165550535110571</v>
      </c>
      <c r="BD341" s="37">
        <f>'[2]205'!C5953</f>
        <v>15.158187795494824</v>
      </c>
      <c r="BE341" s="37">
        <f>[3]Distribusi!BN363</f>
        <v>41.877842049096941</v>
      </c>
      <c r="BF341" s="37">
        <f>'[2]205'!B6512</f>
        <v>42.091645735993779</v>
      </c>
      <c r="BG341" s="37">
        <f>'[2]205'!C6512</f>
        <v>43.443959474466887</v>
      </c>
      <c r="BH341" s="37">
        <f>[3]Distribusi!CD363</f>
        <v>0.49535961741186485</v>
      </c>
      <c r="BI341" s="37">
        <f>'[2]205'!B8189</f>
        <v>0.49536216688045032</v>
      </c>
      <c r="BJ341" s="37">
        <f>'[2]205'!C8189</f>
        <v>9.4557285057064108E-2</v>
      </c>
      <c r="BK341" s="37">
        <f>[3]Distribusi!DZ363</f>
        <v>-3.83592519597424</v>
      </c>
      <c r="BL341" s="37">
        <f>'[2]205'!B8748</f>
        <v>-3.9145855801700962</v>
      </c>
      <c r="BM341" s="37">
        <f>'[2]205'!C8748</f>
        <v>-5.70294505687305</v>
      </c>
      <c r="BN341" s="37">
        <f>'[3]Q-to-Q'!EP363</f>
        <v>-6.7139708163359586</v>
      </c>
      <c r="BO341" s="37">
        <f>'[2]209'!B363</f>
        <v>-6.7139708163358165</v>
      </c>
      <c r="BP341" s="37">
        <f>'[2]209'!C363</f>
        <v>3.8131267148250214</v>
      </c>
      <c r="BQ341" s="37">
        <f>'[3]Q-to-Q'!R363</f>
        <v>2.8368252739254842</v>
      </c>
      <c r="BR341" s="37">
        <f>'[2]209'!B922</f>
        <v>2.920576564019981</v>
      </c>
      <c r="BS341" s="37">
        <f>'[2]209'!C922</f>
        <v>1.0411535261805369</v>
      </c>
      <c r="BT341" s="37">
        <f>'[3]Q-to-Q'!AH363</f>
        <v>-9.563943783229476</v>
      </c>
      <c r="BU341" s="37">
        <f>'[2]209'!B5394</f>
        <v>-13.377132792767213</v>
      </c>
      <c r="BV341" s="37">
        <f>'[2]209'!C5394</f>
        <v>5.8211075227587425</v>
      </c>
      <c r="BW341" s="37">
        <f>'[3]Q-to-Q'!AX363</f>
        <v>-39.307620970438109</v>
      </c>
      <c r="BX341" s="37">
        <f>'[2]209'!B5953</f>
        <v>-40.132618036351126</v>
      </c>
      <c r="BY341" s="37">
        <f>'[2]209'!C5953</f>
        <v>18.276516965103635</v>
      </c>
      <c r="BZ341" s="37">
        <f>'[3]Q-to-Q'!BN363</f>
        <v>-12.092834764517264</v>
      </c>
      <c r="CA341" s="37">
        <f>'[2]209'!B6512</f>
        <v>-11.66297959313099</v>
      </c>
      <c r="CB341" s="37">
        <f>'[2]209'!C6512</f>
        <v>6.2884542576591889</v>
      </c>
      <c r="CC341" s="37" t="s">
        <v>102</v>
      </c>
      <c r="CD341" s="37" t="s">
        <v>102</v>
      </c>
      <c r="CE341" s="37" t="s">
        <v>102</v>
      </c>
      <c r="CF341" s="37" t="s">
        <v>102</v>
      </c>
      <c r="CG341" s="37" t="s">
        <v>102</v>
      </c>
      <c r="CH341" s="37" t="s">
        <v>102</v>
      </c>
      <c r="CI341" s="37">
        <f>'[3]Y-on-Y'!EP363</f>
        <v>3.4477874286978505</v>
      </c>
      <c r="CJ341" s="37">
        <f>'[2]210'!B363</f>
        <v>3.447787428697803</v>
      </c>
      <c r="CK341" s="37">
        <f>'[2]210'!C363</f>
        <v>3.8243361322912337</v>
      </c>
      <c r="CL341" s="37">
        <f>'[3]Y-on-Y'!R363</f>
        <v>5.4108452677648557</v>
      </c>
      <c r="CM341" s="37">
        <f>'[2]210'!B922</f>
        <v>5.4966928642616537</v>
      </c>
      <c r="CN341" s="37">
        <f>'[2]210'!C922</f>
        <v>3.4086954063357005</v>
      </c>
      <c r="CO341" s="37">
        <f>'[3]Y-on-Y'!AH363</f>
        <v>-6.5726359809193013</v>
      </c>
      <c r="CP341" s="37">
        <f>'[2]210'!B5394</f>
        <v>-10.511951919395715</v>
      </c>
      <c r="CQ341" s="37">
        <f>'[2]210'!C5394</f>
        <v>-4.7580947361496531</v>
      </c>
      <c r="CR341" s="37">
        <f>'[3]Y-on-Y'!AX363</f>
        <v>11.31858413495263</v>
      </c>
      <c r="CS341" s="37">
        <f>'[2]210'!B5953</f>
        <v>9.8054204270643162</v>
      </c>
      <c r="CT341" s="37">
        <f>'[2]210'!C5953</f>
        <v>-12.094827350777432</v>
      </c>
      <c r="CU341" s="37">
        <f>'[3]Y-on-Y'!BN363</f>
        <v>-2.5765665181476578</v>
      </c>
      <c r="CV341" s="37">
        <f>'[2]210'!B6512</f>
        <v>-2.1001779713869766</v>
      </c>
      <c r="CW341" s="37">
        <f>'[2]210'!C6512</f>
        <v>2.9857825730018979</v>
      </c>
      <c r="CX341" s="37" t="s">
        <v>102</v>
      </c>
      <c r="CY341" s="37" t="s">
        <v>102</v>
      </c>
      <c r="CZ341" s="37" t="s">
        <v>102</v>
      </c>
      <c r="DA341" s="37" t="s">
        <v>102</v>
      </c>
      <c r="DB341" s="37" t="s">
        <v>102</v>
      </c>
      <c r="DC341" s="37" t="s">
        <v>102</v>
      </c>
      <c r="DD341" s="37">
        <f>'[3]C-to-C'!EP363</f>
        <v>3.4477874286978505</v>
      </c>
      <c r="DE341" s="37">
        <f>'[2]211'!B363</f>
        <v>3.447787428697803</v>
      </c>
      <c r="DF341" s="37">
        <f>'[2]211'!C363</f>
        <v>3.639242265678778</v>
      </c>
      <c r="DG341" s="37">
        <f>'[3]C-to-C'!R363</f>
        <v>5.4108452677648557</v>
      </c>
      <c r="DH341" s="37">
        <f>'[2]211'!B922</f>
        <v>5.4966928642616537</v>
      </c>
      <c r="DI341" s="37">
        <f>'[2]211'!C922</f>
        <v>4.436853578471128</v>
      </c>
      <c r="DJ341" s="37">
        <f>'[3]C-to-C'!AH363</f>
        <v>-6.5726359809193013</v>
      </c>
      <c r="DK341" s="37">
        <f>'[2]211'!B5394</f>
        <v>-10.511951919395715</v>
      </c>
      <c r="DL341" s="37">
        <f>'[2]211'!C5394</f>
        <v>-7.6432730897744499</v>
      </c>
      <c r="DM341" s="37">
        <f>'[3]C-to-C'!AX363</f>
        <v>11.31858413495263</v>
      </c>
      <c r="DN341" s="37">
        <f>'[2]211'!B5953</f>
        <v>9.8054204270643162</v>
      </c>
      <c r="DO341" s="37">
        <f>'[2]211'!C5953</f>
        <v>-3.2549332399176354</v>
      </c>
      <c r="DP341" s="37">
        <f>'[3]C-to-C'!BN363</f>
        <v>-2.5765665181476578</v>
      </c>
      <c r="DQ341" s="37">
        <f>'[2]211'!B6512</f>
        <v>-2.1001779713869766</v>
      </c>
      <c r="DR341" s="37">
        <f>'[2]211'!C6512</f>
        <v>0.45594972858740174</v>
      </c>
      <c r="DS341" s="37" t="s">
        <v>102</v>
      </c>
      <c r="DT341" s="37" t="s">
        <v>102</v>
      </c>
      <c r="DU341" s="37" t="s">
        <v>102</v>
      </c>
      <c r="DV341" s="37" t="s">
        <v>102</v>
      </c>
      <c r="DW341" s="37" t="s">
        <v>102</v>
      </c>
      <c r="DX341" s="37" t="s">
        <v>102</v>
      </c>
      <c r="DY341" s="37">
        <f>'[3]Implisit Q'!EP363</f>
        <v>1.6088563729258283</v>
      </c>
      <c r="DZ341" s="37">
        <f>'[2]212'!B363</f>
        <v>1.6083334250611985</v>
      </c>
      <c r="EA341" s="37">
        <f>'[2]212'!C363</f>
        <v>-9.4043369825095285E-2</v>
      </c>
      <c r="EB341" s="37">
        <f>'[3]Implisit Q'!R363</f>
        <v>5.180318685063412E-3</v>
      </c>
      <c r="EC341" s="37">
        <f>'[2]212'!B922</f>
        <v>9.5291546605203059E-2</v>
      </c>
      <c r="ED341" s="37">
        <f>'[2]212'!C922</f>
        <v>5.8634610056642111E-2</v>
      </c>
      <c r="EE341" s="37">
        <f>'[3]Implisit Q'!AH363</f>
        <v>6.6656602594434844E-3</v>
      </c>
      <c r="EF341" s="37">
        <f>'[2]212'!B5394</f>
        <v>0.50323700783560277</v>
      </c>
      <c r="EG341" s="37">
        <f>'[2]212'!C5394</f>
        <v>0.95793671753280929</v>
      </c>
      <c r="EH341" s="37">
        <f>'[3]Implisit Q'!AX363</f>
        <v>7.8068351485143239E-3</v>
      </c>
      <c r="EI341" s="37">
        <f>'[2]212'!B5953</f>
        <v>5.6075508621801655E-2</v>
      </c>
      <c r="EJ341" s="37">
        <f>'[2]212'!C5953</f>
        <v>0.96094019708232692</v>
      </c>
      <c r="EK341" s="37">
        <f>'[3]Implisit Q'!BN363</f>
        <v>7.2623968677874018E-3</v>
      </c>
      <c r="EL341" s="37">
        <f>'[2]212'!B6512</f>
        <v>2.8197937041057837E-2</v>
      </c>
      <c r="EM341" s="37">
        <f>'[2]212'!C6512</f>
        <v>0.71428096186226497</v>
      </c>
      <c r="EN341" s="37" t="s">
        <v>102</v>
      </c>
      <c r="EO341" s="37" t="s">
        <v>102</v>
      </c>
      <c r="EP341" s="37" t="s">
        <v>102</v>
      </c>
      <c r="EQ341" s="37" t="s">
        <v>102</v>
      </c>
      <c r="ER341" s="37" t="s">
        <v>102</v>
      </c>
      <c r="ES341" s="37" t="s">
        <v>102</v>
      </c>
      <c r="ET341" s="37">
        <f>'[3]Implisit Y'!EP363</f>
        <v>5.4724459007485819</v>
      </c>
      <c r="EU341" s="37">
        <f>'[2]213'!B363</f>
        <v>5.4719030682405485</v>
      </c>
      <c r="EV341" s="37">
        <f>'[2]213'!C363</f>
        <v>3.2222353908972359</v>
      </c>
      <c r="EW341" s="37">
        <f>'[3]Implisit Y'!R363</f>
        <v>1.9399014379505815</v>
      </c>
      <c r="EX341" s="37">
        <f>'[2]213'!B922</f>
        <v>2.0317559765191167</v>
      </c>
      <c r="EY341" s="37">
        <f>'[2]213'!C922</f>
        <v>1.8509916068568781</v>
      </c>
      <c r="EZ341" s="37">
        <f>'[3]Implisit Y'!AH363</f>
        <v>6.4047146868183518</v>
      </c>
      <c r="FA341" s="37">
        <f>'[2]213'!B5394</f>
        <v>6.933054795067056</v>
      </c>
      <c r="FB341" s="37">
        <f>'[2]213'!C5394</f>
        <v>2.7768798123890819</v>
      </c>
      <c r="FC341" s="37">
        <f>'[3]Implisit Y'!AX363</f>
        <v>1.005622481209457</v>
      </c>
      <c r="FD341" s="37">
        <f>'[2]213'!B5953</f>
        <v>1.0543727494616073</v>
      </c>
      <c r="FE341" s="37">
        <f>'[2]213'!C5953</f>
        <v>0.21866608910790739</v>
      </c>
      <c r="FF341" s="37">
        <f>'[3]Implisit Y'!BN363</f>
        <v>3.5522040713648551</v>
      </c>
      <c r="FG341" s="37">
        <f>'[2]213'!B6512</f>
        <v>3.5738817103323219</v>
      </c>
      <c r="FH341" s="37">
        <f>'[2]213'!C6512</f>
        <v>2.0484660644684309</v>
      </c>
      <c r="FI341" s="37" t="s">
        <v>102</v>
      </c>
      <c r="FJ341" s="37" t="s">
        <v>102</v>
      </c>
      <c r="FK341" s="37" t="s">
        <v>102</v>
      </c>
      <c r="FL341" s="37" t="s">
        <v>102</v>
      </c>
      <c r="FM341" s="37" t="s">
        <v>102</v>
      </c>
      <c r="FN341" s="37" t="s">
        <v>102</v>
      </c>
      <c r="FO341" s="37">
        <f>'[3]SOG Q'!EP363</f>
        <v>-6.7139708163359586</v>
      </c>
      <c r="FP341" s="37">
        <f>'[2]218'!B363</f>
        <v>-6.7139708163358165</v>
      </c>
      <c r="FQ341" s="37">
        <f>'[2]218'!C363</f>
        <v>3.8131267148250214</v>
      </c>
      <c r="FR341" s="37">
        <f>'[3]SOG Q'!R363</f>
        <v>1.2146429312797804</v>
      </c>
      <c r="FS341" s="37">
        <f>'[2]218'!B922</f>
        <v>1.2505027050324555</v>
      </c>
      <c r="FT341" s="37">
        <f>'[2]218'!C922</f>
        <v>0.49183158704944674</v>
      </c>
      <c r="FU341" s="37">
        <f>'[3]SOG Q'!AH363</f>
        <v>-0.10762103584358769</v>
      </c>
      <c r="FV341" s="37">
        <f>'[2]218'!B5394</f>
        <v>-0.15053004496945041</v>
      </c>
      <c r="FW341" s="37">
        <f>'[2]218'!C5394</f>
        <v>6.0824944573667841E-2</v>
      </c>
      <c r="FX341" s="37">
        <f>'[3]SOG Q'!AX363</f>
        <v>-8.7743897280800898</v>
      </c>
      <c r="FY341" s="37">
        <f>'[2]218'!B5953</f>
        <v>-8.9585485655301476</v>
      </c>
      <c r="FZ341" s="37">
        <f>'[2]218'!C5953</f>
        <v>2.6182267396117918</v>
      </c>
      <c r="GA341" s="37">
        <f>'[3]SOG Q'!BN363</f>
        <v>-5.7144447748146483</v>
      </c>
      <c r="GB341" s="37">
        <f>'[2]218'!B6512</f>
        <v>-5.5113175771072243</v>
      </c>
      <c r="GC341" s="37">
        <f>'[2]218'!C6512</f>
        <v>2.8139473453777368</v>
      </c>
      <c r="GD341" s="37">
        <f>'[3]SOG Q'!CD363</f>
        <v>0.84289845433545474</v>
      </c>
      <c r="GE341" s="37">
        <f>'[2]218'!B8189</f>
        <v>0.84289845433545607</v>
      </c>
      <c r="GF341" s="37">
        <f>'[2]218'!C8189</f>
        <v>-0.68942250557145457</v>
      </c>
      <c r="GG341" s="37">
        <f>'[3]SOG Q'!DZ363</f>
        <v>5.8249433367871193</v>
      </c>
      <c r="GH341" s="37">
        <f>'[2]218'!B8748</f>
        <v>5.8130242119029862</v>
      </c>
      <c r="GI341" s="37">
        <f>'[2]218'!C8748</f>
        <v>-1.482281396216133</v>
      </c>
      <c r="GJ341" s="37">
        <f>'[3]SOG Y'!EP363</f>
        <v>3.4477874286978505</v>
      </c>
      <c r="GK341" s="37">
        <f>'[2]219'!B363</f>
        <v>3.447787428697803</v>
      </c>
      <c r="GL341" s="37">
        <f>'[2]219'!C363</f>
        <v>3.8243361322912337</v>
      </c>
      <c r="GM341" s="37">
        <f>'[3]SOG Y'!R363</f>
        <v>2.5063927078396282</v>
      </c>
      <c r="GN341" s="37">
        <f>'[2]219'!B922</f>
        <v>2.5461587294494077</v>
      </c>
      <c r="GO341" s="37">
        <f>'[2]219'!C922</f>
        <v>1.5735406469426585</v>
      </c>
      <c r="GP341" s="37">
        <f>'[3]SOG Y'!AH363</f>
        <v>-7.9391105878025142E-2</v>
      </c>
      <c r="GQ341" s="37">
        <f>'[2]219'!B5394</f>
        <v>-0.12697424446450536</v>
      </c>
      <c r="GR341" s="37">
        <f>'[2]219'!C5394</f>
        <v>-5.5245931996509685E-2</v>
      </c>
      <c r="GS341" s="37">
        <f>'[3]SOG Y'!AX363</f>
        <v>1.5275778436998539</v>
      </c>
      <c r="GT341" s="37">
        <f>'[2]219'!B5953</f>
        <v>1.3233583647879152</v>
      </c>
      <c r="GU341" s="37">
        <f>'[2]219'!C5953</f>
        <v>-2.331548641168252</v>
      </c>
      <c r="GV341" s="37">
        <f>'[3]SOG Y'!BN363</f>
        <v>-1.2182957337061799</v>
      </c>
      <c r="GW341" s="37">
        <f>'[2]219'!B6512</f>
        <v>-0.99304164846630749</v>
      </c>
      <c r="GX341" s="37">
        <f>'[2]219'!C6512</f>
        <v>1.3790688481502089</v>
      </c>
      <c r="GY341" s="37">
        <f>'[3]SOG Y'!CD363</f>
        <v>0.58026730773478197</v>
      </c>
      <c r="GZ341" s="37">
        <f>'[2]219'!B8189</f>
        <v>0.58026730773477997</v>
      </c>
      <c r="HA341" s="37">
        <f>'[2]219'!C8189</f>
        <v>-0.13634316960285561</v>
      </c>
      <c r="HB341" s="37">
        <f>'[3]SOG Y'!DZ363</f>
        <v>0.13123640900777186</v>
      </c>
      <c r="HC341" s="37">
        <f>'[2]219'!B8748</f>
        <v>0.11801891965656894</v>
      </c>
      <c r="HD341" s="37">
        <f>'[2]219'!C8748</f>
        <v>3.3948643799657763</v>
      </c>
    </row>
    <row r="342" spans="1:212" x14ac:dyDescent="0.35">
      <c r="A342" s="1">
        <v>6211</v>
      </c>
      <c r="B342" s="1" t="s">
        <v>447</v>
      </c>
      <c r="C342" s="37">
        <f>'[3]ADHB 2025'!EP364</f>
        <v>2496539.9259098051</v>
      </c>
      <c r="D342" s="37">
        <f>'[2]201'!B364</f>
        <v>2496539.9259098032</v>
      </c>
      <c r="E342" s="37">
        <f>'[2]201'!C364</f>
        <v>2545199.8671801575</v>
      </c>
      <c r="F342" s="37">
        <f>'[3]ADHB 2025'!R364</f>
        <v>1201237.0087972051</v>
      </c>
      <c r="G342" s="37">
        <f>'[2]201'!B923</f>
        <v>1202919.5118755028</v>
      </c>
      <c r="H342" s="37">
        <f>'[2]201'!C923</f>
        <v>1209592.0101662874</v>
      </c>
      <c r="I342" s="37">
        <f>'[3]ADHB 2025'!AH364</f>
        <v>48188.192012528503</v>
      </c>
      <c r="J342" s="37">
        <f>'[2]201'!B5395</f>
        <v>45188.192012528503</v>
      </c>
      <c r="K342" s="37">
        <f>'[2]201'!C5395</f>
        <v>44718.432030370022</v>
      </c>
      <c r="L342" s="37">
        <f>'[3]ADHB 2025'!AX364</f>
        <v>278625.10284971201</v>
      </c>
      <c r="M342" s="37">
        <f>'[2]201'!B5954</f>
        <v>278625.10284971201</v>
      </c>
      <c r="N342" s="37">
        <f>'[2]201'!C5954</f>
        <v>296029.37763163535</v>
      </c>
      <c r="O342" s="37">
        <f>'[3]ADHB 2025'!BN364</f>
        <v>1007636.68345822</v>
      </c>
      <c r="P342" s="37">
        <f>'[2]201'!B6513</f>
        <v>1000136.68345822</v>
      </c>
      <c r="Q342" s="37">
        <f>'[2]201'!C6513</f>
        <v>1114016.3666679882</v>
      </c>
      <c r="R342" s="37">
        <f>'[3]ADHB 2025'!CD364</f>
        <v>71526.065577569403</v>
      </c>
      <c r="S342" s="37">
        <f>'[2]201'!B8190</f>
        <v>71526.065577569403</v>
      </c>
      <c r="T342" s="37">
        <f>'[2]201'!C8190</f>
        <v>-779.73808799029939</v>
      </c>
      <c r="U342" s="37">
        <f>'[3]ADHB 2025'!DZ364</f>
        <v>-110673.12678542989</v>
      </c>
      <c r="V342" s="37">
        <f>'[2]201'!B8749</f>
        <v>-101855.62986372993</v>
      </c>
      <c r="W342" s="37">
        <f>'[2]201'!C8749</f>
        <v>-118376.58122813306</v>
      </c>
      <c r="X342" s="37">
        <f>'[3]ADHK 2025'!EP364</f>
        <v>1080835.6724892054</v>
      </c>
      <c r="Y342" s="37">
        <f>'[2]202'!B364</f>
        <v>1080835.6724892054</v>
      </c>
      <c r="Z342" s="37">
        <f>'[2]202'!C364</f>
        <v>1102202.9897231753</v>
      </c>
      <c r="AA342" s="37">
        <f>'[3]ADHK 2025'!R364</f>
        <v>580593.05692609993</v>
      </c>
      <c r="AB342" s="37">
        <f>'[2]202'!B923</f>
        <v>581785.04395101627</v>
      </c>
      <c r="AC342" s="37">
        <f>'[2]202'!C923</f>
        <v>583970.9472550588</v>
      </c>
      <c r="AD342" s="37">
        <f>'[3]ADHK 2025'!AH364</f>
        <v>23429.049896338998</v>
      </c>
      <c r="AE342" s="37">
        <f>'[2]202'!B5395</f>
        <v>22329.049896338998</v>
      </c>
      <c r="AF342" s="37">
        <f>'[2]202'!C5395</f>
        <v>21792.883610308156</v>
      </c>
      <c r="AG342" s="37">
        <f>'[3]ADHK 2025'!AX364</f>
        <v>153942.25180534</v>
      </c>
      <c r="AH342" s="37">
        <f>'[2]202'!B5954</f>
        <v>153942.25180534</v>
      </c>
      <c r="AI342" s="37">
        <f>'[2]202'!C5954</f>
        <v>163243.59660167043</v>
      </c>
      <c r="AJ342" s="37">
        <f>'[3]ADHK 2025'!BN364</f>
        <v>512782.205648128</v>
      </c>
      <c r="AK342" s="37">
        <f>'[2]202'!B6513</f>
        <v>512882.205648128</v>
      </c>
      <c r="AL342" s="37">
        <f>'[2]202'!C6513</f>
        <v>568247.88139607664</v>
      </c>
      <c r="AM342" s="37">
        <f>'[3]ADHK 2025'!CD364</f>
        <v>61659.910280960408</v>
      </c>
      <c r="AN342" s="37">
        <f>'[2]202'!B8190</f>
        <v>61659.910280960408</v>
      </c>
      <c r="AO342" s="37">
        <f>'[2]202'!C8190</f>
        <v>-465.8596770769982</v>
      </c>
      <c r="AP342" s="37">
        <f>'[3]ADHK 2025'!DZ364</f>
        <v>-251570.80206766201</v>
      </c>
      <c r="AQ342" s="37">
        <f>'[2]202'!B8749</f>
        <v>-251762.78909257834</v>
      </c>
      <c r="AR342" s="37">
        <f>'[2]202'!C8749</f>
        <v>-234586.45946286165</v>
      </c>
      <c r="AS342" s="37">
        <f>[3]Distribusi!EP364</f>
        <v>100</v>
      </c>
      <c r="AT342" s="37">
        <f>'[2]205'!B364</f>
        <v>100</v>
      </c>
      <c r="AU342" s="37">
        <f>'[2]205'!C364</f>
        <v>100</v>
      </c>
      <c r="AV342" s="37">
        <f>[3]Distribusi!R364</f>
        <v>48.116074424863946</v>
      </c>
      <c r="AW342" s="37">
        <f>'[2]205'!B923</f>
        <v>48.183467822455434</v>
      </c>
      <c r="AX342" s="37">
        <f>'[2]205'!C923</f>
        <v>47.524441037567783</v>
      </c>
      <c r="AY342" s="37">
        <f>[3]Distribusi!AH364</f>
        <v>1.9301991333051665</v>
      </c>
      <c r="AZ342" s="37">
        <f>'[2]205'!B5395</f>
        <v>1.8100328195656941</v>
      </c>
      <c r="BA342" s="37">
        <f>'[2]205'!C5395</f>
        <v>1.7569713328609373</v>
      </c>
      <c r="BB342" s="37">
        <f>[3]Distribusi!AX364</f>
        <v>11.160450508243871</v>
      </c>
      <c r="BC342" s="37">
        <f>'[2]205'!B5954</f>
        <v>11.16045050824388</v>
      </c>
      <c r="BD342" s="37">
        <f>'[2]205'!C5954</f>
        <v>11.630889245629582</v>
      </c>
      <c r="BE342" s="37">
        <f>[3]Distribusi!BN364</f>
        <v>40.36132861328106</v>
      </c>
      <c r="BF342" s="37">
        <f>'[2]205'!B6513</f>
        <v>40.060912828932402</v>
      </c>
      <c r="BG342" s="37">
        <f>'[2]205'!C6513</f>
        <v>43.769307905167146</v>
      </c>
      <c r="BH342" s="37">
        <f>[3]Distribusi!CD364</f>
        <v>2.865007878914791</v>
      </c>
      <c r="BI342" s="37">
        <f>'[2]205'!B8190</f>
        <v>2.8650078789147932</v>
      </c>
      <c r="BJ342" s="37">
        <f>'[2]205'!C8190</f>
        <v>-3.0635632904310026E-2</v>
      </c>
      <c r="BK342" s="37">
        <f>[3]Distribusi!DZ364</f>
        <v>-4.4330605586088385</v>
      </c>
      <c r="BL342" s="37">
        <f>'[2]205'!B8749</f>
        <v>-4.0798718581122282</v>
      </c>
      <c r="BM342" s="37">
        <f>'[2]205'!C8749</f>
        <v>-4.6509738883211238</v>
      </c>
      <c r="BN342" s="37">
        <f>'[3]Q-to-Q'!EP364</f>
        <v>-8.9509525601833246</v>
      </c>
      <c r="BO342" s="37">
        <f>'[2]209'!B364</f>
        <v>-8.9509525601834437</v>
      </c>
      <c r="BP342" s="37">
        <f>'[2]209'!C364</f>
        <v>1.9769256120831196</v>
      </c>
      <c r="BQ342" s="37">
        <f>'[3]Q-to-Q'!R364</f>
        <v>1.7043504621410364</v>
      </c>
      <c r="BR342" s="37">
        <f>'[2]209'!B923</f>
        <v>1.913154657579252</v>
      </c>
      <c r="BS342" s="37">
        <f>'[2]209'!C923</f>
        <v>0.3757235299824192</v>
      </c>
      <c r="BT342" s="37">
        <f>'[3]Q-to-Q'!AH364</f>
        <v>-2.9932409999998697</v>
      </c>
      <c r="BU342" s="37">
        <f>'[2]209'!B5395</f>
        <v>-7.5477336222840048</v>
      </c>
      <c r="BV342" s="37">
        <f>'[2]209'!C5395</f>
        <v>-2.4012051050983167</v>
      </c>
      <c r="BW342" s="37">
        <f>'[3]Q-to-Q'!AX364</f>
        <v>-28.438438272692181</v>
      </c>
      <c r="BX342" s="37">
        <f>'[2]209'!B5954</f>
        <v>-28.438438272692196</v>
      </c>
      <c r="BY342" s="37">
        <f>'[2]209'!C5954</f>
        <v>6.0420999999999916</v>
      </c>
      <c r="BZ342" s="37">
        <f>'[3]Q-to-Q'!BN364</f>
        <v>-23.567960423170788</v>
      </c>
      <c r="CA342" s="37">
        <f>'[2]209'!B6513</f>
        <v>-23.553055062037917</v>
      </c>
      <c r="CB342" s="37">
        <f>'[2]209'!C6513</f>
        <v>10.795008120428582</v>
      </c>
      <c r="CC342" s="37" t="s">
        <v>102</v>
      </c>
      <c r="CD342" s="37" t="s">
        <v>102</v>
      </c>
      <c r="CE342" s="37" t="s">
        <v>102</v>
      </c>
      <c r="CF342" s="37" t="s">
        <v>102</v>
      </c>
      <c r="CG342" s="37" t="s">
        <v>102</v>
      </c>
      <c r="CH342" s="37" t="s">
        <v>102</v>
      </c>
      <c r="CI342" s="37">
        <f>'[3]Y-on-Y'!EP364</f>
        <v>4.1155794699757564</v>
      </c>
      <c r="CJ342" s="37">
        <f>'[2]210'!B364</f>
        <v>4.115579469975601</v>
      </c>
      <c r="CK342" s="37">
        <f>'[2]210'!C364</f>
        <v>3.1481148578069043</v>
      </c>
      <c r="CL342" s="37">
        <f>'[3]Y-on-Y'!R364</f>
        <v>5.4038296435908535</v>
      </c>
      <c r="CM342" s="37">
        <f>'[2]210'!B923</f>
        <v>5.6202290576259761</v>
      </c>
      <c r="CN342" s="37">
        <f>'[2]210'!C923</f>
        <v>3.8128508580918958</v>
      </c>
      <c r="CO342" s="37">
        <f>'[3]Y-on-Y'!AH364</f>
        <v>-0.1241124295370355</v>
      </c>
      <c r="CP342" s="37">
        <f>'[2]210'!B5395</f>
        <v>-4.8133113861142895</v>
      </c>
      <c r="CQ342" s="37">
        <f>'[2]210'!C5395</f>
        <v>-9.5680276905741621</v>
      </c>
      <c r="CR342" s="37">
        <f>'[3]Y-on-Y'!AX364</f>
        <v>9.0743470878991559</v>
      </c>
      <c r="CS342" s="37">
        <f>'[2]210'!B5954</f>
        <v>9.074347087899163</v>
      </c>
      <c r="CT342" s="37">
        <f>'[2]210'!C5954</f>
        <v>-7.3863456011728141</v>
      </c>
      <c r="CU342" s="37">
        <f>'[3]Y-on-Y'!BN364</f>
        <v>0.81290514278668979</v>
      </c>
      <c r="CV342" s="37">
        <f>'[2]210'!B6513</f>
        <v>0.83256512787049775</v>
      </c>
      <c r="CW342" s="37">
        <f>'[2]210'!C6513</f>
        <v>5.6211249818121169</v>
      </c>
      <c r="CX342" s="37" t="s">
        <v>102</v>
      </c>
      <c r="CY342" s="37" t="s">
        <v>102</v>
      </c>
      <c r="CZ342" s="37" t="s">
        <v>102</v>
      </c>
      <c r="DA342" s="37" t="s">
        <v>102</v>
      </c>
      <c r="DB342" s="37" t="s">
        <v>102</v>
      </c>
      <c r="DC342" s="37" t="s">
        <v>102</v>
      </c>
      <c r="DD342" s="37">
        <f>'[3]C-to-C'!EP364</f>
        <v>4.1155794699757564</v>
      </c>
      <c r="DE342" s="37">
        <f>'[2]211'!B364</f>
        <v>4.115579469975601</v>
      </c>
      <c r="DF342" s="37">
        <f>'[2]211'!C364</f>
        <v>3.624854806657126</v>
      </c>
      <c r="DG342" s="37">
        <f>'[3]C-to-C'!R364</f>
        <v>5.4038296435908535</v>
      </c>
      <c r="DH342" s="37">
        <f>'[2]211'!B923</f>
        <v>5.6202290576259761</v>
      </c>
      <c r="DI342" s="37">
        <f>'[2]211'!C923</f>
        <v>4.7070468979149043</v>
      </c>
      <c r="DJ342" s="37">
        <f>'[3]C-to-C'!AH364</f>
        <v>-0.1241124295370355</v>
      </c>
      <c r="DK342" s="37">
        <f>'[2]211'!B5395</f>
        <v>-4.8133113861142895</v>
      </c>
      <c r="DL342" s="37">
        <f>'[2]211'!C5395</f>
        <v>-7.2226872712746939</v>
      </c>
      <c r="DM342" s="37">
        <f>'[3]C-to-C'!AX364</f>
        <v>9.0743470878991559</v>
      </c>
      <c r="DN342" s="37">
        <f>'[2]211'!B5954</f>
        <v>9.074347087899163</v>
      </c>
      <c r="DO342" s="37">
        <f>'[2]211'!C5954</f>
        <v>-6.6887456973311055E-2</v>
      </c>
      <c r="DP342" s="37">
        <f>'[3]C-to-C'!BN364</f>
        <v>0.81290514278668979</v>
      </c>
      <c r="DQ342" s="37">
        <f>'[2]211'!B6513</f>
        <v>0.83256512787049775</v>
      </c>
      <c r="DR342" s="37">
        <f>'[2]211'!C6513</f>
        <v>3.2940043506324108</v>
      </c>
      <c r="DS342" s="37" t="s">
        <v>102</v>
      </c>
      <c r="DT342" s="37" t="s">
        <v>102</v>
      </c>
      <c r="DU342" s="37" t="s">
        <v>102</v>
      </c>
      <c r="DV342" s="37" t="s">
        <v>102</v>
      </c>
      <c r="DW342" s="37" t="s">
        <v>102</v>
      </c>
      <c r="DX342" s="37" t="s">
        <v>102</v>
      </c>
      <c r="DY342" s="37">
        <f>'[3]Implisit Q'!EP364</f>
        <v>2.3390642399079979</v>
      </c>
      <c r="DZ342" s="37">
        <f>'[2]212'!B364</f>
        <v>2.3390642399078669</v>
      </c>
      <c r="EA342" s="37">
        <f>'[2]212'!C364</f>
        <v>-2.7290836141112735E-2</v>
      </c>
      <c r="EB342" s="37">
        <f>'[3]Implisit Q'!R364</f>
        <v>0.93997485988552398</v>
      </c>
      <c r="EC342" s="37">
        <f>'[2]212'!B923</f>
        <v>0.87425566551486278</v>
      </c>
      <c r="ED342" s="37">
        <f>'[2]212'!C923</f>
        <v>0.17829855970777819</v>
      </c>
      <c r="EE342" s="37">
        <f>'[3]Implisit Q'!AH364</f>
        <v>2.666216943932028</v>
      </c>
      <c r="EF342" s="37">
        <f>'[2]212'!B5395</f>
        <v>1.0174324235359067</v>
      </c>
      <c r="EG342" s="37">
        <f>'[2]212'!C5395</f>
        <v>1.395141749899462</v>
      </c>
      <c r="EH342" s="37">
        <f>'[3]Implisit Q'!AX364</f>
        <v>0.7716079486362446</v>
      </c>
      <c r="EI342" s="37">
        <f>'[2]212'!B5954</f>
        <v>0.77160794863628512</v>
      </c>
      <c r="EJ342" s="37">
        <f>'[2]212'!C5954</f>
        <v>0.19273932706357369</v>
      </c>
      <c r="EK342" s="37">
        <f>'[3]Implisit Q'!BN364</f>
        <v>0.82010160953620925</v>
      </c>
      <c r="EL342" s="37">
        <f>'[2]212'!B6513</f>
        <v>5.0170327100174592E-2</v>
      </c>
      <c r="EM342" s="37">
        <f>'[2]212'!C6513</f>
        <v>0.53378205066635154</v>
      </c>
      <c r="EN342" s="37" t="s">
        <v>102</v>
      </c>
      <c r="EO342" s="37" t="s">
        <v>102</v>
      </c>
      <c r="EP342" s="37" t="s">
        <v>102</v>
      </c>
      <c r="EQ342" s="37" t="s">
        <v>102</v>
      </c>
      <c r="ER342" s="37" t="s">
        <v>102</v>
      </c>
      <c r="ES342" s="37" t="s">
        <v>102</v>
      </c>
      <c r="ET342" s="37">
        <f>'[3]Implisit Y'!EP364</f>
        <v>8.9755836216288856</v>
      </c>
      <c r="EU342" s="37">
        <f>'[2]213'!B364</f>
        <v>8.9755836216290881</v>
      </c>
      <c r="EV342" s="37">
        <f>'[2]213'!C364</f>
        <v>3.923561609767714</v>
      </c>
      <c r="EW342" s="37">
        <f>'[3]Implisit Y'!R364</f>
        <v>4.5929623693710511</v>
      </c>
      <c r="EX342" s="37">
        <f>'[2]213'!B923</f>
        <v>4.5248648170058141</v>
      </c>
      <c r="EY342" s="37">
        <f>'[2]213'!C923</f>
        <v>1.8885669514015804</v>
      </c>
      <c r="EZ342" s="37">
        <f>'[3]Implisit Y'!AH364</f>
        <v>2.7758582333929098</v>
      </c>
      <c r="FA342" s="37">
        <f>'[2]213'!B5395</f>
        <v>1.1253129111843325</v>
      </c>
      <c r="FB342" s="37">
        <f>'[2]213'!C5395</f>
        <v>1.657920325599443</v>
      </c>
      <c r="FC342" s="37">
        <f>'[3]Implisit Y'!AX364</f>
        <v>2.004873154619105</v>
      </c>
      <c r="FD342" s="37">
        <f>'[2]213'!B5954</f>
        <v>2.0048731546190957</v>
      </c>
      <c r="FE342" s="37">
        <f>'[2]213'!C5954</f>
        <v>3.9433375027125752</v>
      </c>
      <c r="FF342" s="37">
        <f>'[3]Implisit Y'!BN364</f>
        <v>4.790974088137645</v>
      </c>
      <c r="FG342" s="37">
        <f>'[2]213'!B6513</f>
        <v>3.9907185063705102</v>
      </c>
      <c r="FH342" s="37">
        <f>'[2]213'!C6513</f>
        <v>4.3843305299162614</v>
      </c>
      <c r="FI342" s="37" t="s">
        <v>102</v>
      </c>
      <c r="FJ342" s="37" t="s">
        <v>102</v>
      </c>
      <c r="FK342" s="37" t="s">
        <v>102</v>
      </c>
      <c r="FL342" s="37" t="s">
        <v>102</v>
      </c>
      <c r="FM342" s="37" t="s">
        <v>102</v>
      </c>
      <c r="FN342" s="37" t="s">
        <v>102</v>
      </c>
      <c r="FO342" s="37">
        <f>'[3]SOG Q'!EP364</f>
        <v>-8.9509525601833246</v>
      </c>
      <c r="FP342" s="37">
        <f>'[2]218'!B364</f>
        <v>-8.9509525601834437</v>
      </c>
      <c r="FQ342" s="37">
        <f>'[2]218'!C364</f>
        <v>1.9769256120831196</v>
      </c>
      <c r="FR342" s="37">
        <f>'[3]SOG Q'!R364</f>
        <v>0.81960943046455692</v>
      </c>
      <c r="FS342" s="37">
        <f>'[2]218'!B923</f>
        <v>0.92002181131182004</v>
      </c>
      <c r="FT342" s="37">
        <f>'[2]218'!C923</f>
        <v>0.20224196514612713</v>
      </c>
      <c r="FU342" s="37">
        <f>'[3]SOG Q'!AH364</f>
        <v>-6.0898991993112828E-2</v>
      </c>
      <c r="FV342" s="37">
        <f>'[2]218'!B5395</f>
        <v>-0.15356243263727884</v>
      </c>
      <c r="FW342" s="37">
        <f>'[2]218'!C5395</f>
        <v>-4.9606642311872562E-2</v>
      </c>
      <c r="FX342" s="37">
        <f>'[3]SOG Q'!AX364</f>
        <v>-5.153467062524058</v>
      </c>
      <c r="FY342" s="37">
        <f>'[2]218'!B5954</f>
        <v>-5.1534670625240517</v>
      </c>
      <c r="FZ342" s="37">
        <f>'[2]218'!C5954</f>
        <v>0.86056974552931698</v>
      </c>
      <c r="GA342" s="37">
        <f>'[3]SOG Q'!BN364</f>
        <v>-13.31972425169843</v>
      </c>
      <c r="GB342" s="37">
        <f>'[2]218'!B6513</f>
        <v>-13.311300302548913</v>
      </c>
      <c r="GC342" s="37">
        <f>'[2]218'!C6513</f>
        <v>5.1224878265203264</v>
      </c>
      <c r="GD342" s="37">
        <f>'[3]SOG Q'!CD364</f>
        <v>5.9017880099547808</v>
      </c>
      <c r="GE342" s="37">
        <f>'[2]218'!B8190</f>
        <v>5.9017880099547684</v>
      </c>
      <c r="GF342" s="37">
        <f>'[2]218'!C8190</f>
        <v>-5.7479385201044861</v>
      </c>
      <c r="GG342" s="37">
        <f>'[3]SOG Q'!DZ364</f>
        <v>2.8617403056129418</v>
      </c>
      <c r="GH342" s="37">
        <f>'[2]218'!B8749</f>
        <v>2.8455674162604296</v>
      </c>
      <c r="GI342" s="37">
        <f>'[2]218'!C8749</f>
        <v>1.589171237303721</v>
      </c>
      <c r="GJ342" s="37">
        <f>'[3]SOG Y'!EP364</f>
        <v>4.1155794699757564</v>
      </c>
      <c r="GK342" s="37">
        <f>'[2]219'!B364</f>
        <v>4.115579469975601</v>
      </c>
      <c r="GL342" s="37">
        <f>'[2]219'!C364</f>
        <v>3.1481148578069043</v>
      </c>
      <c r="GM342" s="37">
        <f>'[3]SOG Y'!R364</f>
        <v>2.8673000850843913</v>
      </c>
      <c r="GN342" s="37">
        <f>'[2]219'!B923</f>
        <v>2.9821227384985263</v>
      </c>
      <c r="GO342" s="37">
        <f>'[2]219'!C923</f>
        <v>2.0071953960660793</v>
      </c>
      <c r="GP342" s="37">
        <f>'[3]SOG Y'!AH364</f>
        <v>-2.8045639886081896E-3</v>
      </c>
      <c r="GQ342" s="37">
        <f>'[2]219'!B5395</f>
        <v>-0.10876621970747692</v>
      </c>
      <c r="GR342" s="37">
        <f>'[2]219'!C5395</f>
        <v>-0.21578180944313391</v>
      </c>
      <c r="GS342" s="37">
        <f>'[3]SOG Y'!AX364</f>
        <v>1.2336917210757958</v>
      </c>
      <c r="GT342" s="37">
        <f>'[2]219'!B5954</f>
        <v>1.2336917210757932</v>
      </c>
      <c r="GU342" s="37">
        <f>'[2]219'!C5954</f>
        <v>-1.2184016207026365</v>
      </c>
      <c r="GV342" s="37">
        <f>'[3]SOG Y'!BN364</f>
        <v>0.3983022298381067</v>
      </c>
      <c r="GW342" s="37">
        <f>'[2]219'!B6513</f>
        <v>0.40793510763073015</v>
      </c>
      <c r="GX342" s="37">
        <f>'[2]219'!C6513</f>
        <v>2.8301534823343619</v>
      </c>
      <c r="GY342" s="37">
        <f>'[3]SOG Y'!CD364</f>
        <v>3.3810847659482746</v>
      </c>
      <c r="GZ342" s="37">
        <f>'[2]219'!B8190</f>
        <v>3.381084765948267</v>
      </c>
      <c r="HA342" s="37">
        <f>'[2]219'!C8190</f>
        <v>-2.4852467912761815</v>
      </c>
      <c r="HB342" s="37">
        <f>'[3]SOG Y'!DZ364</f>
        <v>-3.7619947679822032</v>
      </c>
      <c r="HC342" s="37">
        <f>'[2]219'!B8749</f>
        <v>-3.780488643470064</v>
      </c>
      <c r="HD342" s="37">
        <f>'[2]219'!C8749</f>
        <v>2.2301962008286513</v>
      </c>
    </row>
    <row r="343" spans="1:212" x14ac:dyDescent="0.35">
      <c r="A343" s="1">
        <v>6212</v>
      </c>
      <c r="B343" s="1" t="s">
        <v>448</v>
      </c>
      <c r="C343" s="37">
        <f>'[3]ADHB 2025'!EP365</f>
        <v>2754550.7476159642</v>
      </c>
      <c r="D343" s="37">
        <f>'[2]201'!B365</f>
        <v>2754360.7476159642</v>
      </c>
      <c r="E343" s="37">
        <f>'[2]201'!C365</f>
        <v>2745820.7919900562</v>
      </c>
      <c r="F343" s="37">
        <f>'[3]ADHB 2025'!R365</f>
        <v>957130.80125481123</v>
      </c>
      <c r="G343" s="37">
        <f>'[2]201'!B924</f>
        <v>957887.00841195625</v>
      </c>
      <c r="H343" s="37">
        <f>'[2]201'!C924</f>
        <v>982086.9295388927</v>
      </c>
      <c r="I343" s="37">
        <f>'[3]ADHB 2025'!AH365</f>
        <v>24016.381594898801</v>
      </c>
      <c r="J343" s="37">
        <f>'[2]201'!B5396</f>
        <v>22916.381594898801</v>
      </c>
      <c r="K343" s="37">
        <f>'[2]201'!C5396</f>
        <v>24279.448079692302</v>
      </c>
      <c r="L343" s="37">
        <f>'[3]ADHB 2025'!AX365</f>
        <v>342888.20539823303</v>
      </c>
      <c r="M343" s="37">
        <f>'[2]201'!B5955</f>
        <v>342888.20539823303</v>
      </c>
      <c r="N343" s="37">
        <f>'[2]201'!C5955</f>
        <v>349492.757225868</v>
      </c>
      <c r="O343" s="37">
        <f>'[3]ADHB 2025'!BN365</f>
        <v>934161.75055315695</v>
      </c>
      <c r="P343" s="37">
        <f>'[2]201'!B6514</f>
        <v>934161.75055315695</v>
      </c>
      <c r="Q343" s="37">
        <f>'[2]201'!C6514</f>
        <v>1004700.1778701006</v>
      </c>
      <c r="R343" s="37">
        <f>'[3]ADHB 2025'!CD365</f>
        <v>20692.684184443598</v>
      </c>
      <c r="S343" s="37">
        <f>'[2]201'!B8191</f>
        <v>20692.684184443598</v>
      </c>
      <c r="T343" s="37">
        <f>'[2]201'!C8191</f>
        <v>10639.408262336399</v>
      </c>
      <c r="U343" s="37">
        <f>'[3]ADHB 2025'!DZ365</f>
        <v>475660.92463042005</v>
      </c>
      <c r="V343" s="37">
        <f>'[2]201'!B8750</f>
        <v>475814.71747327526</v>
      </c>
      <c r="W343" s="37">
        <f>'[2]201'!C8750</f>
        <v>374622.07101316657</v>
      </c>
      <c r="X343" s="37">
        <f>'[3]ADHK 2025'!EP365</f>
        <v>1491597.4778069609</v>
      </c>
      <c r="Y343" s="37">
        <f>'[2]202'!B365</f>
        <v>1491497.4778069609</v>
      </c>
      <c r="Z343" s="37">
        <f>'[2]202'!C365</f>
        <v>1529253.3371528336</v>
      </c>
      <c r="AA343" s="37">
        <f>'[3]ADHK 2025'!R365</f>
        <v>516989.10989677283</v>
      </c>
      <c r="AB343" s="37">
        <f>'[2]202'!B924</f>
        <v>517449.10989677283</v>
      </c>
      <c r="AC343" s="37">
        <f>'[2]202'!C924</f>
        <v>527364.32099083147</v>
      </c>
      <c r="AD343" s="37">
        <f>'[3]ADHK 2025'!AH365</f>
        <v>12920.030524629699</v>
      </c>
      <c r="AE343" s="37">
        <f>'[2]202'!B5396</f>
        <v>12300.030524629699</v>
      </c>
      <c r="AF343" s="37">
        <f>'[2]202'!C5396</f>
        <v>12909.6111047428</v>
      </c>
      <c r="AG343" s="37">
        <f>'[3]ADHK 2025'!AX365</f>
        <v>182718.24680678401</v>
      </c>
      <c r="AH343" s="37">
        <f>'[2]202'!B5955</f>
        <v>182718.24680678401</v>
      </c>
      <c r="AI343" s="37">
        <f>'[2]202'!C5955</f>
        <v>186036.17625684</v>
      </c>
      <c r="AJ343" s="37">
        <f>'[3]ADHK 2025'!BN365</f>
        <v>487975.75059407402</v>
      </c>
      <c r="AK343" s="37">
        <f>'[2]202'!B6514</f>
        <v>487975.75059407402</v>
      </c>
      <c r="AL343" s="37">
        <f>'[2]202'!C6514</f>
        <v>523980.23270665773</v>
      </c>
      <c r="AM343" s="37">
        <f>'[3]ADHK 2025'!CD365</f>
        <v>20760.476788623298</v>
      </c>
      <c r="AN343" s="37">
        <f>'[2]202'!B8191</f>
        <v>20760.476788623298</v>
      </c>
      <c r="AO343" s="37">
        <f>'[2]202'!C8191</f>
        <v>11114.0120809495</v>
      </c>
      <c r="AP343" s="37">
        <f>'[3]ADHK 2025'!DZ365</f>
        <v>270233.86319607706</v>
      </c>
      <c r="AQ343" s="37">
        <f>'[2]202'!B8750</f>
        <v>270293.86319607706</v>
      </c>
      <c r="AR343" s="37">
        <f>'[2]202'!C8750</f>
        <v>267848.98401281226</v>
      </c>
      <c r="AS343" s="37">
        <f>[3]Distribusi!EP365</f>
        <v>100</v>
      </c>
      <c r="AT343" s="37">
        <f>'[2]205'!B365</f>
        <v>100</v>
      </c>
      <c r="AU343" s="37">
        <f>'[2]205'!C365</f>
        <v>100</v>
      </c>
      <c r="AV343" s="37">
        <f>[3]Distribusi!R365</f>
        <v>34.747256048311989</v>
      </c>
      <c r="AW343" s="37">
        <f>'[2]205'!B924</f>
        <v>34.777107873071998</v>
      </c>
      <c r="AX343" s="37">
        <f>'[2]205'!C924</f>
        <v>35.766606925105151</v>
      </c>
      <c r="AY343" s="37">
        <f>[3]Distribusi!AH365</f>
        <v>0.87188016469417884</v>
      </c>
      <c r="AZ343" s="37">
        <f>'[2]205'!B5396</f>
        <v>0.83200363695039092</v>
      </c>
      <c r="BA343" s="37">
        <f>'[2]205'!C5396</f>
        <v>0.88423280028029694</v>
      </c>
      <c r="BB343" s="37">
        <f>[3]Distribusi!AX365</f>
        <v>12.448062744714335</v>
      </c>
      <c r="BC343" s="37">
        <f>'[2]205'!B5955</f>
        <v>12.4489214310442</v>
      </c>
      <c r="BD343" s="37">
        <f>'[2]205'!C5955</f>
        <v>12.72817068926666</v>
      </c>
      <c r="BE343" s="37">
        <f>[3]Distribusi!BN365</f>
        <v>33.913397724172064</v>
      </c>
      <c r="BF343" s="37">
        <f>'[2]205'!B6514</f>
        <v>33.91573712200627</v>
      </c>
      <c r="BG343" s="37">
        <f>'[2]205'!C6514</f>
        <v>36.590158425522588</v>
      </c>
      <c r="BH343" s="37">
        <f>[3]Distribusi!CD365</f>
        <v>0.75121811432782315</v>
      </c>
      <c r="BI343" s="37">
        <f>'[2]205'!B8191</f>
        <v>0.75126993449765589</v>
      </c>
      <c r="BJ343" s="37">
        <f>'[2]205'!C8191</f>
        <v>0.38747642575120134</v>
      </c>
      <c r="BK343" s="37">
        <f>[3]Distribusi!DZ365</f>
        <v>17.268185203779591</v>
      </c>
      <c r="BL343" s="37">
        <f>'[2]205'!B8750</f>
        <v>17.274960002429474</v>
      </c>
      <c r="BM343" s="37">
        <f>'[2]205'!C8750</f>
        <v>13.643354734074112</v>
      </c>
      <c r="BN343" s="37">
        <f>'[3]Q-to-Q'!EP365</f>
        <v>-9.6445620422455107</v>
      </c>
      <c r="BO343" s="37">
        <f>'[2]209'!B365</f>
        <v>-9.6506196710158907</v>
      </c>
      <c r="BP343" s="37">
        <f>'[2]209'!C365</f>
        <v>2.5314061812150954</v>
      </c>
      <c r="BQ343" s="37">
        <f>'[3]Q-to-Q'!R365</f>
        <v>0.71875986159291472</v>
      </c>
      <c r="BR343" s="37">
        <f>'[2]209'!B924</f>
        <v>0.80837611974891377</v>
      </c>
      <c r="BS343" s="37">
        <f>'[2]209'!C924</f>
        <v>1.9161712532536104</v>
      </c>
      <c r="BT343" s="37">
        <f>'[3]Q-to-Q'!AH365</f>
        <v>-2.0203614959286398</v>
      </c>
      <c r="BU343" s="37">
        <f>'[2]209'!B5396</f>
        <v>-6.7221596655785056</v>
      </c>
      <c r="BV343" s="37">
        <f>'[2]209'!C5396</f>
        <v>4.9559273767042358</v>
      </c>
      <c r="BW343" s="37">
        <f>'[3]Q-to-Q'!AX365</f>
        <v>-21.129859415540068</v>
      </c>
      <c r="BX343" s="37">
        <f>'[2]209'!B5955</f>
        <v>-21.129859415540061</v>
      </c>
      <c r="BY343" s="37">
        <f>'[2]209'!C5955</f>
        <v>1.8158719821587095</v>
      </c>
      <c r="BZ343" s="37">
        <f>'[3]Q-to-Q'!BN365</f>
        <v>-16.038286564108986</v>
      </c>
      <c r="CA343" s="37">
        <f>'[2]209'!B6514</f>
        <v>-16.038286564108979</v>
      </c>
      <c r="CB343" s="37">
        <f>'[2]209'!C6514</f>
        <v>7.3783342858227963</v>
      </c>
      <c r="CC343" s="37" t="s">
        <v>102</v>
      </c>
      <c r="CD343" s="37" t="s">
        <v>102</v>
      </c>
      <c r="CE343" s="37" t="s">
        <v>102</v>
      </c>
      <c r="CF343" s="37" t="s">
        <v>102</v>
      </c>
      <c r="CG343" s="37" t="s">
        <v>102</v>
      </c>
      <c r="CH343" s="37" t="s">
        <v>102</v>
      </c>
      <c r="CI343" s="37">
        <f>'[3]Y-on-Y'!EP365</f>
        <v>3.5187090544591655</v>
      </c>
      <c r="CJ343" s="37">
        <f>'[2]210'!B365</f>
        <v>3.5117689308268196</v>
      </c>
      <c r="CK343" s="37">
        <f>'[2]210'!C365</f>
        <v>2.488437922844597</v>
      </c>
      <c r="CL343" s="37">
        <f>'[3]Y-on-Y'!R365</f>
        <v>6.7212641617217912</v>
      </c>
      <c r="CM343" s="37">
        <f>'[2]210'!B924</f>
        <v>6.8162212518705596</v>
      </c>
      <c r="CN343" s="37">
        <f>'[2]210'!C924</f>
        <v>4.5056160110777999</v>
      </c>
      <c r="CO343" s="37">
        <f>'[3]Y-on-Y'!AH365</f>
        <v>-1.6565882574643069</v>
      </c>
      <c r="CP343" s="37">
        <f>'[2]210'!B5396</f>
        <v>-6.3758429963860417</v>
      </c>
      <c r="CQ343" s="37">
        <f>'[2]210'!C5396</f>
        <v>-1.6238887658667009</v>
      </c>
      <c r="CR343" s="37">
        <f>'[3]Y-on-Y'!AX365</f>
        <v>6.5358938859740192</v>
      </c>
      <c r="CS343" s="37">
        <f>'[2]210'!B5955</f>
        <v>6.5358938859740174</v>
      </c>
      <c r="CT343" s="37">
        <f>'[2]210'!C5955</f>
        <v>-5.782610823678219</v>
      </c>
      <c r="CU343" s="37">
        <f>'[3]Y-on-Y'!BN365</f>
        <v>1.4168142378169222</v>
      </c>
      <c r="CV343" s="37">
        <f>'[2]210'!B6514</f>
        <v>1.4168142378169106</v>
      </c>
      <c r="CW343" s="37">
        <f>'[2]210'!C6514</f>
        <v>5.9540420387447606</v>
      </c>
      <c r="CX343" s="37" t="s">
        <v>102</v>
      </c>
      <c r="CY343" s="37" t="s">
        <v>102</v>
      </c>
      <c r="CZ343" s="37" t="s">
        <v>102</v>
      </c>
      <c r="DA343" s="37" t="s">
        <v>102</v>
      </c>
      <c r="DB343" s="37" t="s">
        <v>102</v>
      </c>
      <c r="DC343" s="37" t="s">
        <v>102</v>
      </c>
      <c r="DD343" s="37">
        <f>'[3]C-to-C'!EP365</f>
        <v>3.5187090544591655</v>
      </c>
      <c r="DE343" s="37">
        <f>'[2]211'!B365</f>
        <v>3.5117689308268196</v>
      </c>
      <c r="DF343" s="37">
        <f>'[2]211'!C365</f>
        <v>2.9911669996755608</v>
      </c>
      <c r="DG343" s="37">
        <f>'[3]C-to-C'!R365</f>
        <v>6.7212641617217912</v>
      </c>
      <c r="DH343" s="37">
        <f>'[2]211'!B924</f>
        <v>6.8162212518705596</v>
      </c>
      <c r="DI343" s="37">
        <f>'[2]211'!C924</f>
        <v>5.6373251873958647</v>
      </c>
      <c r="DJ343" s="37">
        <f>'[3]C-to-C'!AH365</f>
        <v>-1.6565882574643069</v>
      </c>
      <c r="DK343" s="37">
        <f>'[2]211'!B5396</f>
        <v>-6.3758429963860417</v>
      </c>
      <c r="DL343" s="37">
        <f>'[2]211'!C5396</f>
        <v>-4.0012192707593552</v>
      </c>
      <c r="DM343" s="37">
        <f>'[3]C-to-C'!AX365</f>
        <v>6.5358938859740192</v>
      </c>
      <c r="DN343" s="37">
        <f>'[2]211'!B5955</f>
        <v>6.5358938859740174</v>
      </c>
      <c r="DO343" s="37">
        <f>'[2]211'!C5955</f>
        <v>-5.647865497091472E-2</v>
      </c>
      <c r="DP343" s="37">
        <f>'[3]C-to-C'!BN365</f>
        <v>1.4168142378169222</v>
      </c>
      <c r="DQ343" s="37">
        <f>'[2]211'!B6514</f>
        <v>1.4168142378169106</v>
      </c>
      <c r="DR343" s="37">
        <f>'[2]211'!C6514</f>
        <v>3.7165308260575354</v>
      </c>
      <c r="DS343" s="37" t="s">
        <v>102</v>
      </c>
      <c r="DT343" s="37" t="s">
        <v>102</v>
      </c>
      <c r="DU343" s="37" t="s">
        <v>102</v>
      </c>
      <c r="DV343" s="37" t="s">
        <v>102</v>
      </c>
      <c r="DW343" s="37" t="s">
        <v>102</v>
      </c>
      <c r="DX343" s="37" t="s">
        <v>102</v>
      </c>
      <c r="DY343" s="37">
        <f>'[3]Implisit Q'!EP365</f>
        <v>2.3901161002078055</v>
      </c>
      <c r="DZ343" s="37">
        <f>'[2]212'!B365</f>
        <v>2.389918008195397</v>
      </c>
      <c r="EA343" s="37">
        <f>'[2]212'!C365</f>
        <v>-2.7713053688168601</v>
      </c>
      <c r="EB343" s="37">
        <f>'[3]Implisit Q'!R365</f>
        <v>0.24421900315827827</v>
      </c>
      <c r="EC343" s="37">
        <f>'[2]212'!B924</f>
        <v>0.2342345247165554</v>
      </c>
      <c r="ED343" s="37">
        <f>'[2]212'!C924</f>
        <v>0.59874160778677843</v>
      </c>
      <c r="EE343" s="37">
        <f>'[3]Implisit Q'!AH365</f>
        <v>0.12354037026258879</v>
      </c>
      <c r="EF343" s="37">
        <f>'[2]212'!B5396</f>
        <v>0.35338317645588624</v>
      </c>
      <c r="EG343" s="37">
        <f>'[2]212'!C5396</f>
        <v>0.94522826610639565</v>
      </c>
      <c r="EH343" s="37">
        <f>'[3]Implisit Q'!AX365</f>
        <v>2.7107059246446852E-2</v>
      </c>
      <c r="EI343" s="37">
        <f>'[2]212'!B5955</f>
        <v>2.7107059246436371E-2</v>
      </c>
      <c r="EJ343" s="37">
        <f>'[2]212'!C5955</f>
        <v>0.10831427791344192</v>
      </c>
      <c r="EK343" s="37">
        <f>'[3]Implisit Q'!BN365</f>
        <v>0.29973820488646652</v>
      </c>
      <c r="EL343" s="37">
        <f>'[2]212'!B6514</f>
        <v>0.2997382048869266</v>
      </c>
      <c r="EM343" s="37">
        <f>'[2]212'!C6514</f>
        <v>0.16078865189255867</v>
      </c>
      <c r="EN343" s="37" t="s">
        <v>102</v>
      </c>
      <c r="EO343" s="37" t="s">
        <v>102</v>
      </c>
      <c r="EP343" s="37" t="s">
        <v>102</v>
      </c>
      <c r="EQ343" s="37" t="s">
        <v>102</v>
      </c>
      <c r="ER343" s="37" t="s">
        <v>102</v>
      </c>
      <c r="ES343" s="37" t="s">
        <v>102</v>
      </c>
      <c r="ET343" s="37">
        <f>'[3]Implisit Y'!EP365</f>
        <v>4.7804892362540272</v>
      </c>
      <c r="EU343" s="37">
        <f>'[2]213'!B365</f>
        <v>4.7802865196371673</v>
      </c>
      <c r="EV343" s="37">
        <f>'[2]213'!C365</f>
        <v>0.66941135985806188</v>
      </c>
      <c r="EW343" s="37">
        <f>'[3]Implisit Y'!R365</f>
        <v>1.1541248245916478</v>
      </c>
      <c r="EX343" s="37">
        <f>'[2]213'!B924</f>
        <v>1.1440497181302915</v>
      </c>
      <c r="EY343" s="37">
        <f>'[2]213'!C924</f>
        <v>0.73159241333873093</v>
      </c>
      <c r="EZ343" s="37">
        <f>'[3]Implisit Y'!AH365</f>
        <v>4.2005318074163966</v>
      </c>
      <c r="FA343" s="37">
        <f>'[2]213'!B5396</f>
        <v>4.4397337228590938</v>
      </c>
      <c r="FB343" s="37">
        <f>'[2]213'!C5396</f>
        <v>3.7261807003289293</v>
      </c>
      <c r="FC343" s="37">
        <f>'[3]Implisit Y'!AX365</f>
        <v>6.9511672401401512</v>
      </c>
      <c r="FD343" s="37">
        <f>'[2]213'!B5955</f>
        <v>6.9511672401401148</v>
      </c>
      <c r="FE343" s="37">
        <f>'[2]213'!C5955</f>
        <v>2.5705218164805914</v>
      </c>
      <c r="FF343" s="37">
        <f>'[3]Implisit Y'!BN365</f>
        <v>1.1597944793282835</v>
      </c>
      <c r="FG343" s="37">
        <f>'[2]213'!B6514</f>
        <v>1.1597944793282737</v>
      </c>
      <c r="FH343" s="37">
        <f>'[2]213'!C6514</f>
        <v>1.3846435072421146</v>
      </c>
      <c r="FI343" s="37" t="s">
        <v>102</v>
      </c>
      <c r="FJ343" s="37" t="s">
        <v>102</v>
      </c>
      <c r="FK343" s="37" t="s">
        <v>102</v>
      </c>
      <c r="FL343" s="37" t="s">
        <v>102</v>
      </c>
      <c r="FM343" s="37" t="s">
        <v>102</v>
      </c>
      <c r="FN343" s="37" t="s">
        <v>102</v>
      </c>
      <c r="FO343" s="37">
        <f>'[3]SOG Q'!EP365</f>
        <v>-9.6445620422455107</v>
      </c>
      <c r="FP343" s="37">
        <f>'[2]218'!B365</f>
        <v>-9.6506196710158907</v>
      </c>
      <c r="FQ343" s="37">
        <f>'[2]218'!C365</f>
        <v>2.5314061812150954</v>
      </c>
      <c r="FR343" s="37">
        <f>'[3]SOG Q'!R365</f>
        <v>0.2234896918175697</v>
      </c>
      <c r="FS343" s="37">
        <f>'[2]218'!B924</f>
        <v>0.2513547841625221</v>
      </c>
      <c r="FT343" s="37">
        <f>'[2]218'!C924</f>
        <v>0.6647822903889572</v>
      </c>
      <c r="FU343" s="37">
        <f>'[3]SOG Q'!AH365</f>
        <v>-1.6138361706747487E-2</v>
      </c>
      <c r="FV343" s="37">
        <f>'[2]218'!B5396</f>
        <v>-5.3695660084707081E-2</v>
      </c>
      <c r="FW343" s="37">
        <f>'[2]218'!C5396</f>
        <v>4.087037284229298E-2</v>
      </c>
      <c r="FX343" s="37">
        <f>'[3]SOG Q'!AX365</f>
        <v>-2.9652995185187474</v>
      </c>
      <c r="FY343" s="37">
        <f>'[2]218'!B5955</f>
        <v>-2.965299518518755</v>
      </c>
      <c r="FZ343" s="37">
        <f>'[2]218'!C5955</f>
        <v>0.22245625617379819</v>
      </c>
      <c r="GA343" s="37">
        <f>'[3]SOG Q'!BN365</f>
        <v>-5.646477109775633</v>
      </c>
      <c r="GB343" s="37">
        <f>'[2]218'!B6514</f>
        <v>-5.6464771097756472</v>
      </c>
      <c r="GC343" s="37">
        <f>'[2]218'!C6514</f>
        <v>2.4139820984158336</v>
      </c>
      <c r="GD343" s="37">
        <f>'[3]SOG Q'!CD365</f>
        <v>2.0997081958652624</v>
      </c>
      <c r="GE343" s="37">
        <f>'[2]218'!B8191</f>
        <v>2.0997081958652677</v>
      </c>
      <c r="GF343" s="37">
        <f>'[2]218'!C8191</f>
        <v>-0.6467637291520989</v>
      </c>
      <c r="GG343" s="37">
        <f>'[3]SOG Q'!DZ365</f>
        <v>-3.3398449399271963</v>
      </c>
      <c r="GH343" s="37">
        <f>'[2]218'!B8750</f>
        <v>-3.3362103626648252</v>
      </c>
      <c r="GI343" s="37">
        <f>'[2]218'!C8750</f>
        <v>-0.16392110745367486</v>
      </c>
      <c r="GJ343" s="37">
        <f>'[3]SOG Y'!EP365</f>
        <v>3.5187090544591655</v>
      </c>
      <c r="GK343" s="37">
        <f>'[2]219'!B365</f>
        <v>3.5117689308268196</v>
      </c>
      <c r="GL343" s="37">
        <f>'[2]219'!C365</f>
        <v>2.488437922844597</v>
      </c>
      <c r="GM343" s="37">
        <f>'[3]SOG Y'!R365</f>
        <v>2.2596886572653196</v>
      </c>
      <c r="GN343" s="37">
        <f>'[2]219'!B924</f>
        <v>2.2916132259734154</v>
      </c>
      <c r="GO343" s="37">
        <f>'[2]219'!C924</f>
        <v>1.5237745929517219</v>
      </c>
      <c r="GP343" s="37">
        <f>'[3]SOG Y'!AH365</f>
        <v>-1.5104280928435763E-2</v>
      </c>
      <c r="GQ343" s="37">
        <f>'[2]219'!B5396</f>
        <v>-5.8133047448025485E-2</v>
      </c>
      <c r="GR343" s="37">
        <f>'[2]219'!C5396</f>
        <v>-1.4281545992659855E-2</v>
      </c>
      <c r="GS343" s="37">
        <f>'[3]SOG Y'!AX365</f>
        <v>0.77796160743478093</v>
      </c>
      <c r="GT343" s="37">
        <f>'[2]219'!B5955</f>
        <v>0.7779616074347826</v>
      </c>
      <c r="GU343" s="37">
        <f>'[2]219'!C5955</f>
        <v>-0.76521899297843732</v>
      </c>
      <c r="GV343" s="37">
        <f>'[3]SOG Y'!BN365</f>
        <v>0.47311682883747397</v>
      </c>
      <c r="GW343" s="37">
        <f>'[2]219'!B6514</f>
        <v>0.47311682883747508</v>
      </c>
      <c r="GX343" s="37">
        <f>'[2]219'!C6514</f>
        <v>1.9733526709131879</v>
      </c>
      <c r="GY343" s="37">
        <f>'[3]SOG Y'!CD365</f>
        <v>-1.3594289385614334E-3</v>
      </c>
      <c r="GZ343" s="37">
        <f>'[2]219'!B8191</f>
        <v>-1.3594289385614365E-3</v>
      </c>
      <c r="HA343" s="37">
        <f>'[2]219'!C8191</f>
        <v>-1.6789601388506725</v>
      </c>
      <c r="HB343" s="37">
        <f>'[3]SOG Y'!DZ365</f>
        <v>2.4405670788566414E-2</v>
      </c>
      <c r="HC343" s="37">
        <f>'[2]219'!B8750</f>
        <v>2.8569744967889679E-2</v>
      </c>
      <c r="HD343" s="37">
        <f>'[2]219'!C8750</f>
        <v>1.4497713368012541</v>
      </c>
    </row>
    <row r="344" spans="1:212" x14ac:dyDescent="0.35">
      <c r="A344" s="1">
        <v>6213</v>
      </c>
      <c r="B344" s="1" t="s">
        <v>449</v>
      </c>
      <c r="C344" s="37">
        <f>'[3]ADHB 2025'!EP366</f>
        <v>2963775.3159713037</v>
      </c>
      <c r="D344" s="37">
        <f>'[2]201'!B366</f>
        <v>2963775.3159713065</v>
      </c>
      <c r="E344" s="37">
        <f>'[2]201'!C366</f>
        <v>2917492.6728707454</v>
      </c>
      <c r="F344" s="37">
        <f>'[3]ADHB 2025'!R366</f>
        <v>1073911.5492421929</v>
      </c>
      <c r="G344" s="37">
        <f>'[2]201'!B925</f>
        <v>1074041.5492421929</v>
      </c>
      <c r="H344" s="37">
        <f>'[2]201'!C925</f>
        <v>1064932.2667541152</v>
      </c>
      <c r="I344" s="37">
        <f>'[3]ADHB 2025'!AH366</f>
        <v>22332.654400000014</v>
      </c>
      <c r="J344" s="37">
        <f>'[2]201'!B5397</f>
        <v>22202.654400000014</v>
      </c>
      <c r="K344" s="37">
        <f>'[2]201'!C5397</f>
        <v>21656.216000000015</v>
      </c>
      <c r="L344" s="37">
        <f>'[3]ADHB 2025'!AX366</f>
        <v>282032.23085459601</v>
      </c>
      <c r="M344" s="37">
        <f>'[2]201'!B5956</f>
        <v>282032.23085459601</v>
      </c>
      <c r="N344" s="37">
        <f>'[2]201'!C5956</f>
        <v>384729.99792515999</v>
      </c>
      <c r="O344" s="37">
        <f>'[3]ADHB 2025'!BN366</f>
        <v>910344.43165627122</v>
      </c>
      <c r="P344" s="37">
        <f>'[2]201'!B6515</f>
        <v>909344.43165627122</v>
      </c>
      <c r="Q344" s="37">
        <f>'[2]201'!C6515</f>
        <v>992525.83666325454</v>
      </c>
      <c r="R344" s="37">
        <f>'[3]ADHB 2025'!CD366</f>
        <v>40230.753382931565</v>
      </c>
      <c r="S344" s="37">
        <f>'[2]201'!B8192</f>
        <v>40230.753382931565</v>
      </c>
      <c r="T344" s="37">
        <f>'[2]201'!C8192</f>
        <v>5625.8975658899471</v>
      </c>
      <c r="U344" s="37">
        <f>'[3]ADHB 2025'!DZ366</f>
        <v>634923.69643531134</v>
      </c>
      <c r="V344" s="37">
        <f>'[2]201'!B8751</f>
        <v>635923.6964353146</v>
      </c>
      <c r="W344" s="37">
        <f>'[2]201'!C8751</f>
        <v>448022.45796232531</v>
      </c>
      <c r="X344" s="37">
        <f>'[3]ADHK 2025'!EP366</f>
        <v>1738631.0249289009</v>
      </c>
      <c r="Y344" s="37">
        <f>'[2]202'!B366</f>
        <v>1738631.0249289009</v>
      </c>
      <c r="Z344" s="37">
        <f>'[2]202'!C366</f>
        <v>1747304.9095392302</v>
      </c>
      <c r="AA344" s="37">
        <f>'[3]ADHK 2025'!R366</f>
        <v>566438.96191301197</v>
      </c>
      <c r="AB344" s="37">
        <f>'[2]202'!B925</f>
        <v>566568.96191301197</v>
      </c>
      <c r="AC344" s="37">
        <f>'[2]202'!C925</f>
        <v>558016.57511072082</v>
      </c>
      <c r="AD344" s="37">
        <f>'[3]ADHK 2025'!AH366</f>
        <v>11463.356773446416</v>
      </c>
      <c r="AE344" s="37">
        <f>'[2]202'!B5397</f>
        <v>11353.356773446416</v>
      </c>
      <c r="AF344" s="37">
        <f>'[2]202'!C5397</f>
        <v>10975.330081721768</v>
      </c>
      <c r="AG344" s="37">
        <f>'[3]ADHK 2025'!AX366</f>
        <v>141601.40523069978</v>
      </c>
      <c r="AH344" s="37">
        <f>'[2]202'!B5956</f>
        <v>141601.40523069978</v>
      </c>
      <c r="AI344" s="37">
        <f>'[2]202'!C5956</f>
        <v>190773.06276323501</v>
      </c>
      <c r="AJ344" s="37">
        <f>'[3]ADHK 2025'!BN366</f>
        <v>452564.14814806549</v>
      </c>
      <c r="AK344" s="37">
        <f>'[2]202'!B6515</f>
        <v>452564.14814806549</v>
      </c>
      <c r="AL344" s="37">
        <f>'[2]202'!C6515</f>
        <v>492011.71515206445</v>
      </c>
      <c r="AM344" s="37">
        <f>'[3]ADHK 2025'!CD366</f>
        <v>38591.753716449392</v>
      </c>
      <c r="AN344" s="37">
        <f>'[2]202'!B8192</f>
        <v>38591.753716449392</v>
      </c>
      <c r="AO344" s="37">
        <f>'[2]202'!C8192</f>
        <v>1980.9717601438315</v>
      </c>
      <c r="AP344" s="37">
        <f>'[3]ADHK 2025'!DZ366</f>
        <v>527971.39914722764</v>
      </c>
      <c r="AQ344" s="37">
        <f>'[2]202'!B8751</f>
        <v>527951.39914722764</v>
      </c>
      <c r="AR344" s="37">
        <f>'[2]202'!C8751</f>
        <v>493547.2546713443</v>
      </c>
      <c r="AS344" s="37">
        <f>[3]Distribusi!EP366</f>
        <v>100</v>
      </c>
      <c r="AT344" s="37">
        <f>'[2]205'!B366</f>
        <v>100</v>
      </c>
      <c r="AU344" s="37">
        <f>'[2]205'!C366</f>
        <v>100</v>
      </c>
      <c r="AV344" s="37">
        <f>[3]Distribusi!R366</f>
        <v>36.23458038317068</v>
      </c>
      <c r="AW344" s="37">
        <f>'[2]205'!B925</f>
        <v>36.238966680583253</v>
      </c>
      <c r="AX344" s="37">
        <f>'[2]205'!C925</f>
        <v>36.501626093416938</v>
      </c>
      <c r="AY344" s="37">
        <f>[3]Distribusi!AH366</f>
        <v>0.75352049393396892</v>
      </c>
      <c r="AZ344" s="37">
        <f>'[2]205'!B5397</f>
        <v>0.74913419652135893</v>
      </c>
      <c r="BA344" s="37">
        <f>'[2]205'!C5397</f>
        <v>0.74228861657057044</v>
      </c>
      <c r="BB344" s="37">
        <f>[3]Distribusi!AX366</f>
        <v>9.5159788036147717</v>
      </c>
      <c r="BC344" s="37">
        <f>'[2]205'!B5956</f>
        <v>9.5159788036147628</v>
      </c>
      <c r="BD344" s="37">
        <f>'[2]205'!C5956</f>
        <v>13.187008197233776</v>
      </c>
      <c r="BE344" s="37">
        <f>[3]Distribusi!BN366</f>
        <v>30.715703270439327</v>
      </c>
      <c r="BF344" s="37">
        <f>'[2]205'!B6515</f>
        <v>30.681962521111533</v>
      </c>
      <c r="BG344" s="37">
        <f>'[2]205'!C6515</f>
        <v>34.019822770853168</v>
      </c>
      <c r="BH344" s="37">
        <f>[3]Distribusi!CD366</f>
        <v>1.3574157651605563</v>
      </c>
      <c r="BI344" s="37">
        <f>'[2]205'!B8192</f>
        <v>1.357415765160555</v>
      </c>
      <c r="BJ344" s="37">
        <f>'[2]205'!C8192</f>
        <v>0.19283330574243376</v>
      </c>
      <c r="BK344" s="37">
        <f>[3]Distribusi!DZ366</f>
        <v>21.422801283680673</v>
      </c>
      <c r="BL344" s="37">
        <f>'[2]205'!B8751</f>
        <v>21.456542033008525</v>
      </c>
      <c r="BM344" s="37">
        <f>'[2]205'!C8751</f>
        <v>15.356421016183102</v>
      </c>
      <c r="BN344" s="37">
        <f>'[3]Q-to-Q'!EP366</f>
        <v>-13.688875139642633</v>
      </c>
      <c r="BO344" s="37">
        <f>'[2]209'!B366</f>
        <v>-13.688875139642578</v>
      </c>
      <c r="BP344" s="37">
        <f>'[2]209'!C366</f>
        <v>0.49889162714578827</v>
      </c>
      <c r="BQ344" s="37">
        <f>'[3]Q-to-Q'!R366</f>
        <v>3.2171822279583751</v>
      </c>
      <c r="BR344" s="37">
        <f>'[2]209'!B925</f>
        <v>3.2408709827790538</v>
      </c>
      <c r="BS344" s="37">
        <f>'[2]209'!C925</f>
        <v>-1.5095049988997169</v>
      </c>
      <c r="BT344" s="37">
        <f>'[3]Q-to-Q'!AH366</f>
        <v>1.0062769897839701</v>
      </c>
      <c r="BU344" s="37">
        <f>'[2]209'!B5397</f>
        <v>3.7041652486237656E-2</v>
      </c>
      <c r="BV344" s="37">
        <f>'[2]209'!C5397</f>
        <v>-3.3296468988694929</v>
      </c>
      <c r="BW344" s="37">
        <f>'[3]Q-to-Q'!AX366</f>
        <v>-50.506401947745658</v>
      </c>
      <c r="BX344" s="37">
        <f>'[2]209'!B5956</f>
        <v>-50.506401947745729</v>
      </c>
      <c r="BY344" s="37">
        <f>'[2]209'!C5956</f>
        <v>34.725402232007383</v>
      </c>
      <c r="BZ344" s="37">
        <f>'[3]Q-to-Q'!BN366</f>
        <v>-14.556515117259607</v>
      </c>
      <c r="CA344" s="37">
        <f>'[2]209'!B6515</f>
        <v>-14.556515117259682</v>
      </c>
      <c r="CB344" s="37">
        <f>'[2]209'!C6515</f>
        <v>8.7164586866684139</v>
      </c>
      <c r="CC344" s="37" t="s">
        <v>102</v>
      </c>
      <c r="CD344" s="37" t="s">
        <v>102</v>
      </c>
      <c r="CE344" s="37" t="s">
        <v>102</v>
      </c>
      <c r="CF344" s="37" t="s">
        <v>102</v>
      </c>
      <c r="CG344" s="37" t="s">
        <v>102</v>
      </c>
      <c r="CH344" s="37" t="s">
        <v>102</v>
      </c>
      <c r="CI344" s="37">
        <f>'[3]Y-on-Y'!EP366</f>
        <v>3.1626894842162585</v>
      </c>
      <c r="CJ344" s="37">
        <f>'[2]210'!B366</f>
        <v>3.1626894842162705</v>
      </c>
      <c r="CK344" s="37">
        <f>'[2]210'!C366</f>
        <v>3.0755164051694424</v>
      </c>
      <c r="CL344" s="37">
        <f>'[3]Y-on-Y'!R366</f>
        <v>6.4175766550124393</v>
      </c>
      <c r="CM344" s="37">
        <f>'[2]210'!B925</f>
        <v>6.4419999131131682</v>
      </c>
      <c r="CN344" s="37">
        <f>'[2]210'!C925</f>
        <v>2.3809775158535924</v>
      </c>
      <c r="CO344" s="37">
        <f>'[3]Y-on-Y'!AH366</f>
        <v>8.1985315940291059</v>
      </c>
      <c r="CP344" s="37">
        <f>'[2]210'!B5397</f>
        <v>7.1602808695191245</v>
      </c>
      <c r="CQ344" s="37">
        <f>'[2]210'!C5397</f>
        <v>-3.5639853930070728E-2</v>
      </c>
      <c r="CR344" s="37">
        <f>'[3]Y-on-Y'!AX366</f>
        <v>11.192471778415111</v>
      </c>
      <c r="CS344" s="37">
        <f>'[2]210'!B5956</f>
        <v>11.192471778414832</v>
      </c>
      <c r="CT344" s="37">
        <f>'[2]210'!C5956</f>
        <v>-6.7015434754146304</v>
      </c>
      <c r="CU344" s="37">
        <f>'[3]Y-on-Y'!BN366</f>
        <v>2.3621638591181409</v>
      </c>
      <c r="CV344" s="37">
        <f>'[2]210'!B6515</f>
        <v>2.3621638591181742</v>
      </c>
      <c r="CW344" s="37">
        <f>'[2]210'!C6515</f>
        <v>6.4771668631991517</v>
      </c>
      <c r="CX344" s="37" t="s">
        <v>102</v>
      </c>
      <c r="CY344" s="37" t="s">
        <v>102</v>
      </c>
      <c r="CZ344" s="37" t="s">
        <v>102</v>
      </c>
      <c r="DA344" s="37" t="s">
        <v>102</v>
      </c>
      <c r="DB344" s="37" t="s">
        <v>102</v>
      </c>
      <c r="DC344" s="37" t="s">
        <v>102</v>
      </c>
      <c r="DD344" s="37">
        <f>'[3]C-to-C'!EP366</f>
        <v>3.1626894842162585</v>
      </c>
      <c r="DE344" s="37">
        <f>'[2]211'!B366</f>
        <v>3.1626894842162705</v>
      </c>
      <c r="DF344" s="37">
        <f>'[2]211'!C366</f>
        <v>3.1189760673378704</v>
      </c>
      <c r="DG344" s="37">
        <f>'[3]C-to-C'!R366</f>
        <v>6.4175766550124393</v>
      </c>
      <c r="DH344" s="37">
        <f>'[2]211'!B925</f>
        <v>6.4419999131131682</v>
      </c>
      <c r="DI344" s="37">
        <f>'[2]211'!C925</f>
        <v>4.3874392804834317</v>
      </c>
      <c r="DJ344" s="37">
        <f>'[3]C-to-C'!AH366</f>
        <v>8.1985315940291059</v>
      </c>
      <c r="DK344" s="37">
        <f>'[2]211'!B5397</f>
        <v>7.1602808695191245</v>
      </c>
      <c r="DL344" s="37">
        <f>'[2]211'!C5397</f>
        <v>3.4981963087152104</v>
      </c>
      <c r="DM344" s="37">
        <f>'[3]C-to-C'!AX366</f>
        <v>11.192471778415111</v>
      </c>
      <c r="DN344" s="37">
        <f>'[2]211'!B5956</f>
        <v>11.192471778414832</v>
      </c>
      <c r="DO344" s="37">
        <f>'[2]211'!C5956</f>
        <v>0.16585128906818125</v>
      </c>
      <c r="DP344" s="37">
        <f>'[3]C-to-C'!BN366</f>
        <v>2.3621638591181409</v>
      </c>
      <c r="DQ344" s="37">
        <f>'[2]211'!B6515</f>
        <v>2.3621638591181742</v>
      </c>
      <c r="DR344" s="37">
        <f>'[2]211'!C6515</f>
        <v>4.4650871963887377</v>
      </c>
      <c r="DS344" s="37" t="s">
        <v>102</v>
      </c>
      <c r="DT344" s="37" t="s">
        <v>102</v>
      </c>
      <c r="DU344" s="37" t="s">
        <v>102</v>
      </c>
      <c r="DV344" s="37" t="s">
        <v>102</v>
      </c>
      <c r="DW344" s="37" t="s">
        <v>102</v>
      </c>
      <c r="DX344" s="37" t="s">
        <v>102</v>
      </c>
      <c r="DY344" s="37">
        <f>'[3]Implisit Q'!EP366</f>
        <v>1.6208192283632599</v>
      </c>
      <c r="DZ344" s="37">
        <f>'[2]212'!B366</f>
        <v>1.6208192283634217</v>
      </c>
      <c r="EA344" s="37">
        <f>'[2]212'!C366</f>
        <v>-2.0502740407055127</v>
      </c>
      <c r="EB344" s="37">
        <f>'[3]Implisit Q'!R366</f>
        <v>7.0242743796526952E-2</v>
      </c>
      <c r="EC344" s="37">
        <f>'[2]212'!B925</f>
        <v>5.9392497389831399E-2</v>
      </c>
      <c r="ED344" s="37">
        <f>'[2]212'!C925</f>
        <v>0.67151018485796965</v>
      </c>
      <c r="EE344" s="37">
        <f>'[3]Implisit Q'!AH366</f>
        <v>0.32474800787380786</v>
      </c>
      <c r="EF344" s="37">
        <f>'[2]212'!B5397</f>
        <v>0.7071150187984232</v>
      </c>
      <c r="EG344" s="37">
        <f>'[2]212'!C5397</f>
        <v>0.89842119046089819</v>
      </c>
      <c r="EH344" s="37">
        <f>'[3]Implisit Q'!AX366</f>
        <v>0.49945534578451145</v>
      </c>
      <c r="EI344" s="37">
        <f>'[2]212'!B5956</f>
        <v>0.49945534578461037</v>
      </c>
      <c r="EJ344" s="37">
        <f>'[2]212'!C5956</f>
        <v>1.2529811017885502</v>
      </c>
      <c r="EK344" s="37">
        <f>'[3]Implisit Q'!BN366</f>
        <v>0.37324594594045379</v>
      </c>
      <c r="EL344" s="37">
        <f>'[2]212'!B6515</f>
        <v>0.26298740812174887</v>
      </c>
      <c r="EM344" s="37">
        <f>'[2]212'!C6515</f>
        <v>0.39639341527883487</v>
      </c>
      <c r="EN344" s="37" t="s">
        <v>102</v>
      </c>
      <c r="EO344" s="37" t="s">
        <v>102</v>
      </c>
      <c r="EP344" s="37" t="s">
        <v>102</v>
      </c>
      <c r="EQ344" s="37" t="s">
        <v>102</v>
      </c>
      <c r="ER344" s="37" t="s">
        <v>102</v>
      </c>
      <c r="ES344" s="37" t="s">
        <v>102</v>
      </c>
      <c r="ET344" s="37">
        <f>'[3]Implisit Y'!EP366</f>
        <v>4.2059588158894599</v>
      </c>
      <c r="EU344" s="37">
        <f>'[2]213'!B366</f>
        <v>4.2059588158894714</v>
      </c>
      <c r="EV344" s="37">
        <f>'[2]213'!C366</f>
        <v>-0.43960779781859183</v>
      </c>
      <c r="EW344" s="37">
        <f>'[3]Implisit Y'!R366</f>
        <v>0.49969261740440629</v>
      </c>
      <c r="EX344" s="37">
        <f>'[2]213'!B925</f>
        <v>0.48879580733626377</v>
      </c>
      <c r="EY344" s="37">
        <f>'[2]213'!C925</f>
        <v>0.26537676056355702</v>
      </c>
      <c r="EZ344" s="37">
        <f>'[3]Implisit Y'!AH366</f>
        <v>0.16332629742043991</v>
      </c>
      <c r="FA344" s="37">
        <f>'[2]213'!B5397</f>
        <v>0.54507808290868731</v>
      </c>
      <c r="FB344" s="37">
        <f>'[2]213'!C5397</f>
        <v>1.169146594459781</v>
      </c>
      <c r="FC344" s="37">
        <f>'[3]Implisit Y'!AX366</f>
        <v>1.125844350391958E-2</v>
      </c>
      <c r="FD344" s="37">
        <f>'[2]213'!B5956</f>
        <v>1.1258443504167794E-2</v>
      </c>
      <c r="FE344" s="37">
        <f>'[2]213'!C5956</f>
        <v>0.68697442488518534</v>
      </c>
      <c r="FF344" s="37">
        <f>'[3]Implisit Y'!BN366</f>
        <v>1.7148107412787255</v>
      </c>
      <c r="FG344" s="37">
        <f>'[2]213'!B6515</f>
        <v>1.6030785142178896</v>
      </c>
      <c r="FH344" s="37">
        <f>'[2]213'!C6515</f>
        <v>2.1529215395980867</v>
      </c>
      <c r="FI344" s="37" t="s">
        <v>102</v>
      </c>
      <c r="FJ344" s="37" t="s">
        <v>102</v>
      </c>
      <c r="FK344" s="37" t="s">
        <v>102</v>
      </c>
      <c r="FL344" s="37" t="s">
        <v>102</v>
      </c>
      <c r="FM344" s="37" t="s">
        <v>102</v>
      </c>
      <c r="FN344" s="37" t="s">
        <v>102</v>
      </c>
      <c r="FO344" s="37">
        <f>'[3]SOG Q'!EP366</f>
        <v>-13.688875139642633</v>
      </c>
      <c r="FP344" s="37">
        <f>'[2]218'!B366</f>
        <v>-13.688875139642578</v>
      </c>
      <c r="FQ344" s="37">
        <f>'[2]218'!C366</f>
        <v>0.49889162714578827</v>
      </c>
      <c r="FR344" s="37">
        <f>'[3]SOG Q'!R366</f>
        <v>0.87646813569818638</v>
      </c>
      <c r="FS344" s="37">
        <f>'[2]218'!B925</f>
        <v>0.88292174550438762</v>
      </c>
      <c r="FT344" s="37">
        <f>'[2]218'!C925</f>
        <v>-0.49190349646733633</v>
      </c>
      <c r="FU344" s="37">
        <f>'[3]SOG Q'!AH366</f>
        <v>5.669442290489349E-3</v>
      </c>
      <c r="FV344" s="37">
        <f>'[2]218'!B5397</f>
        <v>2.0869553139655074E-4</v>
      </c>
      <c r="FW344" s="37">
        <f>'[2]218'!C5397</f>
        <v>-2.1742778444903632E-2</v>
      </c>
      <c r="FX344" s="37">
        <f>'[3]SOG Q'!AX366</f>
        <v>-7.1733879424332301</v>
      </c>
      <c r="FY344" s="37">
        <f>'[2]218'!B5956</f>
        <v>-7.1733879424332523</v>
      </c>
      <c r="FZ344" s="37">
        <f>'[2]218'!C5956</f>
        <v>2.8281824508766054</v>
      </c>
      <c r="GA344" s="37">
        <f>'[3]SOG Q'!BN366</f>
        <v>-3.8275243353075146</v>
      </c>
      <c r="GB344" s="37">
        <f>'[2]218'!B6515</f>
        <v>-3.8275243353075385</v>
      </c>
      <c r="GC344" s="37">
        <f>'[2]218'!C6515</f>
        <v>2.2688866377276411</v>
      </c>
      <c r="GD344" s="37">
        <f>'[3]SOG Q'!CD366</f>
        <v>2.7495231792572379</v>
      </c>
      <c r="GE344" s="37">
        <f>'[2]218'!B8192</f>
        <v>2.7495231792572392</v>
      </c>
      <c r="GF344" s="37">
        <f>'[2]218'!C8192</f>
        <v>-2.1057246437784412</v>
      </c>
      <c r="GG344" s="37">
        <f>'[3]SOG Q'!DZ366</f>
        <v>-6.319623619147805</v>
      </c>
      <c r="GH344" s="37">
        <f>'[2]218'!B8751</f>
        <v>-6.3206164821949207</v>
      </c>
      <c r="GI344" s="37">
        <f>'[2]218'!C8751</f>
        <v>-1.978806542767765</v>
      </c>
      <c r="GJ344" s="37">
        <f>'[3]SOG Y'!EP366</f>
        <v>3.1626894842162585</v>
      </c>
      <c r="GK344" s="37">
        <f>'[2]219'!B366</f>
        <v>3.1626894842162705</v>
      </c>
      <c r="GL344" s="37">
        <f>'[2]219'!C366</f>
        <v>3.0755164051694424</v>
      </c>
      <c r="GM344" s="37">
        <f>'[3]SOG Y'!R366</f>
        <v>2.0268707192801192</v>
      </c>
      <c r="GN344" s="37">
        <f>'[2]219'!B925</f>
        <v>2.034584345369038</v>
      </c>
      <c r="GO344" s="37">
        <f>'[2]219'!C925</f>
        <v>0.76554362416166577</v>
      </c>
      <c r="GP344" s="37">
        <f>'[3]SOG Y'!AH366</f>
        <v>5.1539683543654291E-2</v>
      </c>
      <c r="GQ344" s="37">
        <f>'[2]219'!B5397</f>
        <v>4.5012769160695042E-2</v>
      </c>
      <c r="GR344" s="37">
        <f>'[2]219'!C5397</f>
        <v>-2.3083153388285576E-4</v>
      </c>
      <c r="GS344" s="37">
        <f>'[3]SOG Y'!AX366</f>
        <v>0.84573327364358986</v>
      </c>
      <c r="GT344" s="37">
        <f>'[2]219'!B5956</f>
        <v>0.84573327364356587</v>
      </c>
      <c r="GU344" s="37">
        <f>'[2]219'!C5956</f>
        <v>-0.80835895632711352</v>
      </c>
      <c r="GV344" s="37">
        <f>'[3]SOG Y'!BN366</f>
        <v>0.61967780275871598</v>
      </c>
      <c r="GW344" s="37">
        <f>'[2]219'!B6515</f>
        <v>0.61967780275872342</v>
      </c>
      <c r="GX344" s="37">
        <f>'[2]219'!C6515</f>
        <v>1.765594081290933</v>
      </c>
      <c r="GY344" s="37">
        <f>'[3]SOG Y'!CD366</f>
        <v>0.93886906721109686</v>
      </c>
      <c r="GZ344" s="37">
        <f>'[2]219'!B8192</f>
        <v>0.9388690672110922</v>
      </c>
      <c r="HA344" s="37">
        <f>'[2]219'!C8192</f>
        <v>-1.2246896967768564</v>
      </c>
      <c r="HB344" s="37">
        <f>'[3]SOG Y'!DZ366</f>
        <v>-1.3200010622209404</v>
      </c>
      <c r="HC344" s="37">
        <f>'[2]219'!B8751</f>
        <v>-1.3211877739269191</v>
      </c>
      <c r="HD344" s="37">
        <f>'[2]219'!C8751</f>
        <v>2.5776581843549549</v>
      </c>
    </row>
    <row r="345" spans="1:212" x14ac:dyDescent="0.35">
      <c r="A345" s="1">
        <v>6271</v>
      </c>
      <c r="B345" s="1" t="s">
        <v>450</v>
      </c>
      <c r="C345" s="37">
        <f>'[3]ADHB 2025'!EP367</f>
        <v>6647880.2227056334</v>
      </c>
      <c r="D345" s="37">
        <f>'[2]201'!B367</f>
        <v>6647880.2227056371</v>
      </c>
      <c r="E345" s="37">
        <f>'[2]201'!C367</f>
        <v>6917599.037868483</v>
      </c>
      <c r="F345" s="37">
        <f>'[3]ADHB 2025'!R367</f>
        <v>2683609.1511114868</v>
      </c>
      <c r="G345" s="37">
        <f>'[2]201'!B926</f>
        <v>2724509.151111491</v>
      </c>
      <c r="H345" s="37">
        <f>'[2]201'!C926</f>
        <v>2732078.5786456312</v>
      </c>
      <c r="I345" s="37">
        <f>'[3]ADHB 2025'!AH367</f>
        <v>183054.41106666665</v>
      </c>
      <c r="J345" s="37">
        <f>'[2]201'!B5398</f>
        <v>182554.41106666665</v>
      </c>
      <c r="K345" s="37">
        <f>'[2]201'!C5398</f>
        <v>189760.90166666685</v>
      </c>
      <c r="L345" s="37">
        <f>'[3]ADHB 2025'!AX367</f>
        <v>2087508.9928056751</v>
      </c>
      <c r="M345" s="37">
        <f>'[2]201'!B5957</f>
        <v>2003508.9928056751</v>
      </c>
      <c r="N345" s="37">
        <f>'[2]201'!C5957</f>
        <v>2025553.1564716999</v>
      </c>
      <c r="O345" s="37">
        <f>'[3]ADHB 2025'!BN367</f>
        <v>2434071.8485504226</v>
      </c>
      <c r="P345" s="37">
        <f>'[2]201'!B6516</f>
        <v>2456571.8485504175</v>
      </c>
      <c r="Q345" s="37">
        <f>'[2]201'!C6516</f>
        <v>2676606.5029454343</v>
      </c>
      <c r="R345" s="37">
        <f>'[3]ADHB 2025'!CD367</f>
        <v>13374.433378918329</v>
      </c>
      <c r="S345" s="37">
        <f>'[2]201'!B8193</f>
        <v>13374.433378918329</v>
      </c>
      <c r="T345" s="37">
        <f>'[2]201'!C8193</f>
        <v>389.43337891832925</v>
      </c>
      <c r="U345" s="37">
        <f>'[3]ADHB 2025'!DZ367</f>
        <v>-753738.61420753505</v>
      </c>
      <c r="V345" s="37">
        <f>'[2]201'!B8752</f>
        <v>-732638.61420753133</v>
      </c>
      <c r="W345" s="37">
        <f>'[2]201'!C8752</f>
        <v>-706789.5352398688</v>
      </c>
      <c r="X345" s="37">
        <f>'[3]ADHK 2025'!EP367</f>
        <v>3328170.1831946811</v>
      </c>
      <c r="Y345" s="37">
        <f>'[2]202'!B367</f>
        <v>3328170.1831946811</v>
      </c>
      <c r="Z345" s="37">
        <f>'[2]202'!C367</f>
        <v>3451389.5927820946</v>
      </c>
      <c r="AA345" s="37">
        <f>'[3]ADHK 2025'!R367</f>
        <v>1311016.6710770286</v>
      </c>
      <c r="AB345" s="37">
        <f>'[2]202'!B926</f>
        <v>1332516.6710770286</v>
      </c>
      <c r="AC345" s="37">
        <f>'[2]202'!C926</f>
        <v>1333823.9810521875</v>
      </c>
      <c r="AD345" s="37">
        <f>'[3]ADHK 2025'!AH367</f>
        <v>90193.967070412211</v>
      </c>
      <c r="AE345" s="37">
        <f>'[2]202'!B5398</f>
        <v>89693.967070412211</v>
      </c>
      <c r="AF345" s="37">
        <f>'[2]202'!C5398</f>
        <v>92968.155212578364</v>
      </c>
      <c r="AG345" s="37">
        <f>'[3]ADHK 2025'!AX367</f>
        <v>1166397.0216799648</v>
      </c>
      <c r="AH345" s="37">
        <f>'[2]202'!B5957</f>
        <v>1118197.0216799648</v>
      </c>
      <c r="AI345" s="37">
        <f>'[2]202'!C5957</f>
        <v>1121217.3795200801</v>
      </c>
      <c r="AJ345" s="37">
        <f>'[3]ADHK 2025'!BN367</f>
        <v>1188154.1085057352</v>
      </c>
      <c r="AK345" s="37">
        <f>'[2]202'!B6516</f>
        <v>1201154.1085057352</v>
      </c>
      <c r="AL345" s="37">
        <f>'[2]202'!C6516</f>
        <v>1296719.5941271232</v>
      </c>
      <c r="AM345" s="37">
        <f>'[3]ADHK 2025'!CD367</f>
        <v>10049.941241054505</v>
      </c>
      <c r="AN345" s="37">
        <f>'[2]202'!B8193</f>
        <v>10049.941241054505</v>
      </c>
      <c r="AO345" s="37">
        <f>'[2]202'!C8193</f>
        <v>549.94124105450464</v>
      </c>
      <c r="AP345" s="37">
        <f>'[3]ADHK 2025'!DZ367</f>
        <v>-437641.52637951355</v>
      </c>
      <c r="AQ345" s="37">
        <f>'[2]202'!B8752</f>
        <v>-423441.52637951355</v>
      </c>
      <c r="AR345" s="37">
        <f>'[2]202'!C8752</f>
        <v>-393889.45837092912</v>
      </c>
      <c r="AS345" s="37">
        <f>[3]Distribusi!EP367</f>
        <v>100</v>
      </c>
      <c r="AT345" s="37">
        <f>'[2]205'!B367</f>
        <v>100</v>
      </c>
      <c r="AU345" s="37">
        <f>'[2]205'!C367</f>
        <v>100</v>
      </c>
      <c r="AV345" s="37">
        <f>[3]Distribusi!R367</f>
        <v>40.367892639607149</v>
      </c>
      <c r="AW345" s="37">
        <f>'[2]205'!B926</f>
        <v>40.983126347644038</v>
      </c>
      <c r="AX345" s="37">
        <f>'[2]205'!C926</f>
        <v>39.494607358559271</v>
      </c>
      <c r="AY345" s="37">
        <f>[3]Distribusi!AH367</f>
        <v>2.7535756501967326</v>
      </c>
      <c r="AZ345" s="37">
        <f>'[2]205'!B5398</f>
        <v>2.7460544557219531</v>
      </c>
      <c r="BA345" s="37">
        <f>'[2]205'!C5398</f>
        <v>2.7431613284880094</v>
      </c>
      <c r="BB345" s="37">
        <f>[3]Distribusi!AX367</f>
        <v>31.401122205479147</v>
      </c>
      <c r="BC345" s="37">
        <f>'[2]205'!B5957</f>
        <v>30.137561533716411</v>
      </c>
      <c r="BD345" s="37">
        <f>'[2]205'!C5957</f>
        <v>29.281158757299597</v>
      </c>
      <c r="BE345" s="37">
        <f>[3]Distribusi!BN367</f>
        <v>36.614255477060553</v>
      </c>
      <c r="BF345" s="37">
        <f>'[2]205'!B6516</f>
        <v>36.952709228425469</v>
      </c>
      <c r="BG345" s="37">
        <f>'[2]205'!C6516</f>
        <v>38.692709541173059</v>
      </c>
      <c r="BH345" s="37">
        <f>[3]Distribusi!CD367</f>
        <v>0.2011834288656158</v>
      </c>
      <c r="BI345" s="37">
        <f>'[2]205'!B8193</f>
        <v>0.20118342886561569</v>
      </c>
      <c r="BJ345" s="37">
        <f>'[2]205'!C8193</f>
        <v>5.6296032306365823E-3</v>
      </c>
      <c r="BK345" s="37">
        <f>[3]Distribusi!DZ367</f>
        <v>-11.33802940120918</v>
      </c>
      <c r="BL345" s="37">
        <f>'[2]205'!B8752</f>
        <v>-11.020634994373484</v>
      </c>
      <c r="BM345" s="37">
        <f>'[2]205'!C8752</f>
        <v>-10.21726658875059</v>
      </c>
      <c r="BN345" s="37">
        <f>'[3]Q-to-Q'!EP367</f>
        <v>-7.7808168127476875</v>
      </c>
      <c r="BO345" s="37">
        <f>'[2]209'!B367</f>
        <v>-7.7808168127476707</v>
      </c>
      <c r="BP345" s="37">
        <f>'[2]209'!C367</f>
        <v>3.7023169731403676</v>
      </c>
      <c r="BQ345" s="37">
        <f>'[3]Q-to-Q'!R367</f>
        <v>0.87430245797823147</v>
      </c>
      <c r="BR345" s="37">
        <f>'[2]209'!B926</f>
        <v>2.5285892040533988</v>
      </c>
      <c r="BS345" s="37">
        <f>'[2]209'!C926</f>
        <v>9.8108339170138406E-2</v>
      </c>
      <c r="BT345" s="37">
        <f>'[3]Q-to-Q'!AH367</f>
        <v>-1.2799331083960084</v>
      </c>
      <c r="BU345" s="37">
        <f>'[2]209'!B5398</f>
        <v>-1.827198463819028</v>
      </c>
      <c r="BV345" s="37">
        <f>'[2]209'!C5398</f>
        <v>3.6503995186162581</v>
      </c>
      <c r="BW345" s="37">
        <f>'[3]Q-to-Q'!AX367</f>
        <v>-29.760715181497233</v>
      </c>
      <c r="BX345" s="37">
        <f>'[2]209'!B5957</f>
        <v>-32.663271914174608</v>
      </c>
      <c r="BY345" s="37">
        <f>'[2]209'!C5957</f>
        <v>0.27010963019535306</v>
      </c>
      <c r="BZ345" s="37">
        <f>'[3]Q-to-Q'!BN367</f>
        <v>-10.454191669495714</v>
      </c>
      <c r="CA345" s="37">
        <f>'[2]209'!B6516</f>
        <v>-9.4744403897897005</v>
      </c>
      <c r="CB345" s="37">
        <f>'[2]209'!C6516</f>
        <v>7.9561385957605273</v>
      </c>
      <c r="CC345" s="37" t="s">
        <v>102</v>
      </c>
      <c r="CD345" s="37" t="s">
        <v>102</v>
      </c>
      <c r="CE345" s="37" t="s">
        <v>102</v>
      </c>
      <c r="CF345" s="37" t="s">
        <v>102</v>
      </c>
      <c r="CG345" s="37" t="s">
        <v>102</v>
      </c>
      <c r="CH345" s="37" t="s">
        <v>102</v>
      </c>
      <c r="CI345" s="37">
        <f>'[3]Y-on-Y'!EP367</f>
        <v>5.7443842990903846</v>
      </c>
      <c r="CJ345" s="37">
        <f>'[2]210'!B367</f>
        <v>5.7443842990903677</v>
      </c>
      <c r="CK345" s="37">
        <f>'[2]210'!C367</f>
        <v>5.6147218215926111</v>
      </c>
      <c r="CL345" s="37">
        <f>'[3]Y-on-Y'!R367</f>
        <v>3.0098376833294083</v>
      </c>
      <c r="CM345" s="37">
        <f>'[2]210'!B926</f>
        <v>4.6991461101794894</v>
      </c>
      <c r="CN345" s="37">
        <f>'[2]210'!C926</f>
        <v>3.297916505503371</v>
      </c>
      <c r="CO345" s="37">
        <f>'[3]Y-on-Y'!AH367</f>
        <v>-4.5499644917384785E-2</v>
      </c>
      <c r="CP345" s="37">
        <f>'[2]210'!B5398</f>
        <v>-0.59960821559960253</v>
      </c>
      <c r="CQ345" s="37">
        <f>'[2]210'!C5398</f>
        <v>-0.18650090070000439</v>
      </c>
      <c r="CR345" s="37">
        <f>'[3]Y-on-Y'!AX367</f>
        <v>20.474044621247955</v>
      </c>
      <c r="CS345" s="37">
        <f>'[2]210'!B5957</f>
        <v>15.495594880026461</v>
      </c>
      <c r="CT345" s="37">
        <f>'[2]210'!C5957</f>
        <v>-4.7050040567078355</v>
      </c>
      <c r="CU345" s="37">
        <f>'[3]Y-on-Y'!BN367</f>
        <v>0.80373008350416342</v>
      </c>
      <c r="CV345" s="37">
        <f>'[2]210'!B6516</f>
        <v>1.9066581310565194</v>
      </c>
      <c r="CW345" s="37">
        <f>'[2]210'!C6516</f>
        <v>9.1700732502705193</v>
      </c>
      <c r="CX345" s="37" t="s">
        <v>102</v>
      </c>
      <c r="CY345" s="37" t="s">
        <v>102</v>
      </c>
      <c r="CZ345" s="37" t="s">
        <v>102</v>
      </c>
      <c r="DA345" s="37" t="s">
        <v>102</v>
      </c>
      <c r="DB345" s="37" t="s">
        <v>102</v>
      </c>
      <c r="DC345" s="37" t="s">
        <v>102</v>
      </c>
      <c r="DD345" s="37">
        <f>'[3]C-to-C'!EP367</f>
        <v>5.7443842990903846</v>
      </c>
      <c r="DE345" s="37">
        <f>'[2]211'!B367</f>
        <v>5.7443842990903677</v>
      </c>
      <c r="DF345" s="37">
        <f>'[2]211'!C367</f>
        <v>5.6783349854281502</v>
      </c>
      <c r="DG345" s="37">
        <f>'[3]C-to-C'!R367</f>
        <v>3.0098376833294083</v>
      </c>
      <c r="DH345" s="37">
        <f>'[2]211'!B926</f>
        <v>4.6991461101794894</v>
      </c>
      <c r="DI345" s="37">
        <f>'[2]211'!C926</f>
        <v>3.9934679273641334</v>
      </c>
      <c r="DJ345" s="37">
        <f>'[3]C-to-C'!AH367</f>
        <v>-4.5499644917384785E-2</v>
      </c>
      <c r="DK345" s="37">
        <f>'[2]211'!B5398</f>
        <v>-0.59960821559960253</v>
      </c>
      <c r="DL345" s="37">
        <f>'[2]211'!C5398</f>
        <v>-0.38978032420662739</v>
      </c>
      <c r="DM345" s="37">
        <f>'[3]C-to-C'!AX367</f>
        <v>20.474044621247955</v>
      </c>
      <c r="DN345" s="37">
        <f>'[2]211'!B5957</f>
        <v>15.495594880026461</v>
      </c>
      <c r="DO345" s="37">
        <f>'[2]211'!C5957</f>
        <v>4.4138623100929548</v>
      </c>
      <c r="DP345" s="37">
        <f>'[3]C-to-C'!BN367</f>
        <v>0.80373008350416342</v>
      </c>
      <c r="DQ345" s="37">
        <f>'[2]211'!B6516</f>
        <v>1.9066581310565194</v>
      </c>
      <c r="DR345" s="37">
        <f>'[2]211'!C6516</f>
        <v>5.5523570312383308</v>
      </c>
      <c r="DS345" s="37" t="s">
        <v>102</v>
      </c>
      <c r="DT345" s="37" t="s">
        <v>102</v>
      </c>
      <c r="DU345" s="37" t="s">
        <v>102</v>
      </c>
      <c r="DV345" s="37" t="s">
        <v>102</v>
      </c>
      <c r="DW345" s="37" t="s">
        <v>102</v>
      </c>
      <c r="DX345" s="37" t="s">
        <v>102</v>
      </c>
      <c r="DY345" s="37">
        <f>'[3]Implisit Q'!EP367</f>
        <v>0.57451930519727057</v>
      </c>
      <c r="DZ345" s="37">
        <f>'[2]212'!B367</f>
        <v>0.57451930519732064</v>
      </c>
      <c r="EA345" s="37">
        <f>'[2]212'!C367</f>
        <v>0.3422279867136675</v>
      </c>
      <c r="EB345" s="37">
        <f>'[3]Implisit Q'!R367</f>
        <v>0.25146431218625764</v>
      </c>
      <c r="EC345" s="37">
        <f>'[2]212'!B926</f>
        <v>0.13716566023348564</v>
      </c>
      <c r="ED345" s="37">
        <f>'[2]212'!C926</f>
        <v>0.17954271613632708</v>
      </c>
      <c r="EE345" s="37">
        <f>'[3]Implisit Q'!AH367</f>
        <v>0.56535423997554801</v>
      </c>
      <c r="EF345" s="37">
        <f>'[2]212'!B5398</f>
        <v>0.84973860539485102</v>
      </c>
      <c r="EG345" s="37">
        <f>'[2]212'!C5398</f>
        <v>0.28671911655971544</v>
      </c>
      <c r="EH345" s="37">
        <f>'[3]Implisit Q'!AX367</f>
        <v>0.81566137996635746</v>
      </c>
      <c r="EI345" s="37">
        <f>'[2]212'!B5957</f>
        <v>0.92970769157984001</v>
      </c>
      <c r="EJ345" s="37">
        <f>'[2]212'!C5957</f>
        <v>0.82793179623839586</v>
      </c>
      <c r="EK345" s="37">
        <f>'[3]Implisit Q'!BN367</f>
        <v>0.49672147118738508</v>
      </c>
      <c r="EL345" s="37">
        <f>'[2]212'!B6516</f>
        <v>0.32796747026486095</v>
      </c>
      <c r="EM345" s="37">
        <f>'[2]212'!C6516</f>
        <v>0.92708171146968688</v>
      </c>
      <c r="EN345" s="37" t="s">
        <v>102</v>
      </c>
      <c r="EO345" s="37" t="s">
        <v>102</v>
      </c>
      <c r="EP345" s="37" t="s">
        <v>102</v>
      </c>
      <c r="EQ345" s="37" t="s">
        <v>102</v>
      </c>
      <c r="ER345" s="37" t="s">
        <v>102</v>
      </c>
      <c r="ES345" s="37" t="s">
        <v>102</v>
      </c>
      <c r="ET345" s="37">
        <f>'[3]Implisit Y'!EP367</f>
        <v>2.2901707228809585</v>
      </c>
      <c r="EU345" s="37">
        <f>'[2]213'!B367</f>
        <v>2.2901707228810362</v>
      </c>
      <c r="EV345" s="37">
        <f>'[2]213'!C367</f>
        <v>1.9378805698501194</v>
      </c>
      <c r="EW345" s="37">
        <f>'[3]Implisit Y'!R367</f>
        <v>1.0851030703474436</v>
      </c>
      <c r="EX345" s="37">
        <f>'[2]213'!B926</f>
        <v>0.96985397056891032</v>
      </c>
      <c r="EY345" s="37">
        <f>'[2]213'!C926</f>
        <v>0.53585668997775515</v>
      </c>
      <c r="EZ345" s="37">
        <f>'[3]Implisit Y'!AH367</f>
        <v>1.0945142171318736</v>
      </c>
      <c r="FA345" s="37">
        <f>'[2]213'!B5398</f>
        <v>1.3803949708994598</v>
      </c>
      <c r="FB345" s="37">
        <f>'[2]213'!C5398</f>
        <v>1.6017550674665191</v>
      </c>
      <c r="FC345" s="37">
        <f>'[3]Implisit Y'!AX367</f>
        <v>1.0079426441411528</v>
      </c>
      <c r="FD345" s="37">
        <f>'[2]213'!B5957</f>
        <v>1.1222064712541717</v>
      </c>
      <c r="FE345" s="37">
        <f>'[2]213'!C5957</f>
        <v>1.9465108223501761</v>
      </c>
      <c r="FF345" s="37">
        <f>'[3]Implisit Y'!BN367</f>
        <v>1.6452244736418606</v>
      </c>
      <c r="FG345" s="37">
        <f>'[2]213'!B6516</f>
        <v>1.4745419075491166</v>
      </c>
      <c r="FH345" s="37">
        <f>'[2]213'!C6516</f>
        <v>2.1152805664187255</v>
      </c>
      <c r="FI345" s="37" t="s">
        <v>102</v>
      </c>
      <c r="FJ345" s="37" t="s">
        <v>102</v>
      </c>
      <c r="FK345" s="37" t="s">
        <v>102</v>
      </c>
      <c r="FL345" s="37" t="s">
        <v>102</v>
      </c>
      <c r="FM345" s="37" t="s">
        <v>102</v>
      </c>
      <c r="FN345" s="37" t="s">
        <v>102</v>
      </c>
      <c r="FO345" s="37">
        <f>'[3]SOG Q'!EP367</f>
        <v>-7.7808168127476875</v>
      </c>
      <c r="FP345" s="37">
        <f>'[2]218'!B367</f>
        <v>-7.7808168127476707</v>
      </c>
      <c r="FQ345" s="37">
        <f>'[2]218'!C367</f>
        <v>3.7023169731403676</v>
      </c>
      <c r="FR345" s="37">
        <f>'[3]SOG Q'!R367</f>
        <v>0.3148510273766747</v>
      </c>
      <c r="FS345" s="37">
        <f>'[2]218'!B926</f>
        <v>0.9105875220238755</v>
      </c>
      <c r="FT345" s="37">
        <f>'[2]218'!C926</f>
        <v>3.9280142036006514E-2</v>
      </c>
      <c r="FU345" s="37">
        <f>'[3]SOG Q'!AH367</f>
        <v>-3.240224244787536E-2</v>
      </c>
      <c r="FV345" s="37">
        <f>'[2]218'!B5398</f>
        <v>-4.6256579532695317E-2</v>
      </c>
      <c r="FW345" s="37">
        <f>'[2]218'!C5398</f>
        <v>9.8378026421211684E-2</v>
      </c>
      <c r="FX345" s="37">
        <f>'[3]SOG Q'!AX367</f>
        <v>-13.693845713837828</v>
      </c>
      <c r="FY345" s="37">
        <f>'[2]218'!B5957</f>
        <v>-15.029403808814575</v>
      </c>
      <c r="FZ345" s="37">
        <f>'[2]218'!C5957</f>
        <v>9.0751303985783252E-2</v>
      </c>
      <c r="GA345" s="37">
        <f>'[3]SOG Q'!BN367</f>
        <v>-3.8435604594779371</v>
      </c>
      <c r="GB345" s="37">
        <f>'[2]218'!B6516</f>
        <v>-3.4833476952726481</v>
      </c>
      <c r="GC345" s="37">
        <f>'[2]218'!C6516</f>
        <v>2.8714122283751613</v>
      </c>
      <c r="GD345" s="37">
        <f>'[3]SOG Q'!CD367</f>
        <v>0.30992620689828321</v>
      </c>
      <c r="GE345" s="37">
        <f>'[2]218'!B8193</f>
        <v>0.30992620689828293</v>
      </c>
      <c r="GF345" s="37">
        <f>'[2]218'!C8193</f>
        <v>-0.28544213417839814</v>
      </c>
      <c r="GG345" s="37">
        <f>'[3]SOG Q'!DZ367</f>
        <v>9.16421436874103</v>
      </c>
      <c r="GH345" s="37">
        <f>'[2]218'!B8752</f>
        <v>9.5576775419499214</v>
      </c>
      <c r="GI345" s="37">
        <f>'[2]218'!C8752</f>
        <v>0.88793740650057951</v>
      </c>
      <c r="GJ345" s="37">
        <f>'[3]SOG Y'!EP367</f>
        <v>5.7443842990903846</v>
      </c>
      <c r="GK345" s="37">
        <f>'[2]219'!B367</f>
        <v>5.7443842990903677</v>
      </c>
      <c r="GL345" s="37">
        <f>'[2]219'!C367</f>
        <v>5.6147218215926111</v>
      </c>
      <c r="GM345" s="37">
        <f>'[3]SOG Y'!R367</f>
        <v>1.2170947080440566</v>
      </c>
      <c r="GN345" s="37">
        <f>'[2]219'!B926</f>
        <v>1.9002040856564426</v>
      </c>
      <c r="GO345" s="37">
        <f>'[2]219'!C926</f>
        <v>1.3030980351951786</v>
      </c>
      <c r="GP345" s="37">
        <f>'[3]SOG Y'!AH367</f>
        <v>-1.3044725102793501E-3</v>
      </c>
      <c r="GQ345" s="37">
        <f>'[2]219'!B5398</f>
        <v>-1.7190737105919184E-2</v>
      </c>
      <c r="GR345" s="37">
        <f>'[2]219'!C5398</f>
        <v>-5.3156495423898218E-3</v>
      </c>
      <c r="GS345" s="37">
        <f>'[3]SOG Y'!AX367</f>
        <v>6.2980824804322371</v>
      </c>
      <c r="GT345" s="37">
        <f>'[2]219'!B5957</f>
        <v>4.7666465734126895</v>
      </c>
      <c r="GU345" s="37">
        <f>'[2]219'!C5957</f>
        <v>-1.693987500851339</v>
      </c>
      <c r="GV345" s="37">
        <f>'[3]SOG Y'!BN367</f>
        <v>0.30099423870603681</v>
      </c>
      <c r="GW345" s="37">
        <f>'[2]219'!B6516</f>
        <v>0.71403711819263638</v>
      </c>
      <c r="GX345" s="37">
        <f>'[2]219'!C6516</f>
        <v>3.3330801002172761</v>
      </c>
      <c r="GY345" s="37">
        <f>'[3]SOG Y'!CD367</f>
        <v>-0.87902921217360153</v>
      </c>
      <c r="GZ345" s="37">
        <f>'[2]219'!B8193</f>
        <v>-0.87902921217360108</v>
      </c>
      <c r="HA345" s="37">
        <f>'[2]219'!C8193</f>
        <v>-1.0513202125615364</v>
      </c>
      <c r="HB345" s="37">
        <f>'[3]SOG Y'!DZ367</f>
        <v>-1.1914534434080202</v>
      </c>
      <c r="HC345" s="37">
        <f>'[2]219'!B8752</f>
        <v>-0.74028352889188431</v>
      </c>
      <c r="HD345" s="37">
        <f>'[2]219'!C8752</f>
        <v>3.7291670491355497</v>
      </c>
    </row>
    <row r="346" spans="1:212" x14ac:dyDescent="0.35">
      <c r="A346" s="1">
        <v>6301</v>
      </c>
      <c r="B346" s="1" t="s">
        <v>451</v>
      </c>
      <c r="C346" s="37">
        <f>'[3]ADHB 2025'!EP369</f>
        <v>5229337.303122988</v>
      </c>
      <c r="D346" s="37">
        <f>'[2]201'!B369</f>
        <v>5229337.303122988</v>
      </c>
      <c r="E346" s="37">
        <f>'[2]201'!C369</f>
        <v>5645713.2333927583</v>
      </c>
      <c r="F346" s="37">
        <f>'[3]ADHB 2025'!R369</f>
        <v>2211003.4881231026</v>
      </c>
      <c r="G346" s="37">
        <f>'[2]201'!B928</f>
        <v>2211003.4881231026</v>
      </c>
      <c r="H346" s="37">
        <f>'[2]201'!C928</f>
        <v>2347227.2175050573</v>
      </c>
      <c r="I346" s="37">
        <f>'[3]ADHB 2025'!AH369</f>
        <v>61904.996648927801</v>
      </c>
      <c r="J346" s="37">
        <f>'[2]201'!B5400</f>
        <v>61904.996648927801</v>
      </c>
      <c r="K346" s="37">
        <f>'[2]201'!C5400</f>
        <v>64001.361338205599</v>
      </c>
      <c r="L346" s="37">
        <f>'[3]ADHB 2025'!AX369</f>
        <v>302395.10997923597</v>
      </c>
      <c r="M346" s="37">
        <f>'[2]201'!B5959</f>
        <v>302395.10997923597</v>
      </c>
      <c r="N346" s="37">
        <f>'[2]201'!C5959</f>
        <v>514052.28530848603</v>
      </c>
      <c r="O346" s="37">
        <f>'[3]ADHB 2025'!BN369</f>
        <v>978559.17378829001</v>
      </c>
      <c r="P346" s="37">
        <f>'[2]201'!B6518</f>
        <v>978559.17378829001</v>
      </c>
      <c r="Q346" s="37">
        <f>'[2]201'!C6518</f>
        <v>1075447.0038722539</v>
      </c>
      <c r="R346" s="37">
        <f>'[3]ADHB 2025'!CD369</f>
        <v>-3951.8234422647483</v>
      </c>
      <c r="S346" s="37">
        <f>'[2]201'!B8195</f>
        <v>-3951.8234422647483</v>
      </c>
      <c r="T346" s="37">
        <f>'[2]201'!C8195</f>
        <v>13294.159920030077</v>
      </c>
      <c r="U346" s="37">
        <f>'[3]ADHB 2025'!DZ369</f>
        <v>1679426.3580256966</v>
      </c>
      <c r="V346" s="37">
        <f>'[2]201'!B8754</f>
        <v>1679426.3580256966</v>
      </c>
      <c r="W346" s="37">
        <f>'[2]201'!C8754</f>
        <v>1631691.2054487253</v>
      </c>
      <c r="X346" s="37">
        <f>'[3]ADHK 2025'!EP369</f>
        <v>2947618.19558693</v>
      </c>
      <c r="Y346" s="37">
        <f>'[2]202'!B369</f>
        <v>2947618.19558693</v>
      </c>
      <c r="Z346" s="37">
        <f>'[2]202'!C369</f>
        <v>3177719.6605430162</v>
      </c>
      <c r="AA346" s="37">
        <f>'[3]ADHK 2025'!R369</f>
        <v>1353462.8954363966</v>
      </c>
      <c r="AB346" s="37">
        <f>'[2]202'!B928</f>
        <v>1353462.8954363966</v>
      </c>
      <c r="AC346" s="37">
        <f>'[2]202'!C928</f>
        <v>1425171.7174042389</v>
      </c>
      <c r="AD346" s="37">
        <f>'[3]ADHK 2025'!AH369</f>
        <v>35301.138451461498</v>
      </c>
      <c r="AE346" s="37">
        <f>'[2]202'!B5400</f>
        <v>35301.138451461498</v>
      </c>
      <c r="AF346" s="37">
        <f>'[2]202'!C5400</f>
        <v>36019.2381458093</v>
      </c>
      <c r="AG346" s="37">
        <f>'[3]ADHK 2025'!AX369</f>
        <v>154702.28364084801</v>
      </c>
      <c r="AH346" s="37">
        <f>'[2]202'!B5959</f>
        <v>154702.28364084801</v>
      </c>
      <c r="AI346" s="37">
        <f>'[2]202'!C5959</f>
        <v>258558.31984311799</v>
      </c>
      <c r="AJ346" s="37">
        <f>'[3]ADHK 2025'!BN369</f>
        <v>555541.81710358395</v>
      </c>
      <c r="AK346" s="37">
        <f>'[2]202'!B6518</f>
        <v>555541.81710358395</v>
      </c>
      <c r="AL346" s="37">
        <f>'[2]202'!C6518</f>
        <v>608478.87724124198</v>
      </c>
      <c r="AM346" s="37">
        <f>'[3]ADHK 2025'!CD369</f>
        <v>-2110.599315684969</v>
      </c>
      <c r="AN346" s="37">
        <f>'[2]202'!B8195</f>
        <v>-2110.599315684969</v>
      </c>
      <c r="AO346" s="37">
        <f>'[2]202'!C8195</f>
        <v>6972.5370391384822</v>
      </c>
      <c r="AP346" s="37">
        <f>'[3]ADHK 2025'!DZ369</f>
        <v>850720.66027032491</v>
      </c>
      <c r="AQ346" s="37">
        <f>'[2]202'!B8754</f>
        <v>850720.66027032491</v>
      </c>
      <c r="AR346" s="37">
        <f>'[2]202'!C8754</f>
        <v>842518.97086946992</v>
      </c>
      <c r="AS346" s="37">
        <f>[3]Distribusi!EP369</f>
        <v>100</v>
      </c>
      <c r="AT346" s="37">
        <f>'[2]205'!B369</f>
        <v>100</v>
      </c>
      <c r="AU346" s="37">
        <f>'[2]205'!C369</f>
        <v>100</v>
      </c>
      <c r="AV346" s="37">
        <f>[3]Distribusi!R369</f>
        <v>42.280758726400755</v>
      </c>
      <c r="AW346" s="37">
        <f>'[2]205'!B928</f>
        <v>42.280758726400755</v>
      </c>
      <c r="AX346" s="37">
        <f>'[2]205'!C928</f>
        <v>41.575388626221546</v>
      </c>
      <c r="AY346" s="37">
        <f>[3]Distribusi!AH369</f>
        <v>1.1838019439281113</v>
      </c>
      <c r="AZ346" s="37">
        <f>'[2]205'!B5400</f>
        <v>1.1838019439281113</v>
      </c>
      <c r="BA346" s="37">
        <f>'[2]205'!C5400</f>
        <v>1.1336275629384802</v>
      </c>
      <c r="BB346" s="37">
        <f>[3]Distribusi!AX369</f>
        <v>5.7826659947646526</v>
      </c>
      <c r="BC346" s="37">
        <f>'[2]205'!B5959</f>
        <v>5.7826659947646526</v>
      </c>
      <c r="BD346" s="37">
        <f>'[2]205'!C5959</f>
        <v>9.1051788154597659</v>
      </c>
      <c r="BE346" s="37">
        <f>[3]Distribusi!BN369</f>
        <v>18.712871575598868</v>
      </c>
      <c r="BF346" s="37">
        <f>'[2]205'!B6518</f>
        <v>18.712871575598868</v>
      </c>
      <c r="BG346" s="37">
        <f>'[2]205'!C6518</f>
        <v>19.048913032126684</v>
      </c>
      <c r="BH346" s="37">
        <f>[3]Distribusi!CD369</f>
        <v>-7.5570253230838602E-2</v>
      </c>
      <c r="BI346" s="37">
        <f>'[2]205'!B8195</f>
        <v>-7.5570253230838602E-2</v>
      </c>
      <c r="BJ346" s="37">
        <f>'[2]205'!C8195</f>
        <v>0.23547352425551785</v>
      </c>
      <c r="BK346" s="37">
        <f>[3]Distribusi!DZ369</f>
        <v>32.115472012538461</v>
      </c>
      <c r="BL346" s="37">
        <f>'[2]205'!B8754</f>
        <v>32.115472012538461</v>
      </c>
      <c r="BM346" s="37">
        <f>'[2]205'!C8754</f>
        <v>28.901418438998007</v>
      </c>
      <c r="BN346" s="37">
        <f>'[3]Q-to-Q'!EP369</f>
        <v>-3.826966406400075</v>
      </c>
      <c r="BO346" s="37">
        <f>'[2]209'!B369</f>
        <v>-3.8269664064000666</v>
      </c>
      <c r="BP346" s="37">
        <f>'[2]209'!C369</f>
        <v>7.806352440780354</v>
      </c>
      <c r="BQ346" s="37">
        <f>'[3]Q-to-Q'!R369</f>
        <v>0.25741475035361816</v>
      </c>
      <c r="BR346" s="37">
        <f>'[2]209'!B928</f>
        <v>0.25741475035380745</v>
      </c>
      <c r="BS346" s="37">
        <f>'[2]209'!C928</f>
        <v>5.2981742026050327</v>
      </c>
      <c r="BT346" s="37">
        <f>'[3]Q-to-Q'!AH369</f>
        <v>0.94394412611057987</v>
      </c>
      <c r="BU346" s="37">
        <f>'[2]209'!B5400</f>
        <v>0.94394412611059531</v>
      </c>
      <c r="BV346" s="37">
        <f>'[2]209'!C5400</f>
        <v>2.034211149691894</v>
      </c>
      <c r="BW346" s="37">
        <f>'[3]Q-to-Q'!AX369</f>
        <v>-45.072309494715299</v>
      </c>
      <c r="BX346" s="37">
        <f>'[2]209'!B5959</f>
        <v>-45.072309494715228</v>
      </c>
      <c r="BY346" s="37">
        <f>'[2]209'!C5959</f>
        <v>67.132839773315126</v>
      </c>
      <c r="BZ346" s="37">
        <f>'[3]Q-to-Q'!BN369</f>
        <v>-10.746992511133257</v>
      </c>
      <c r="CA346" s="37">
        <f>'[2]209'!B6518</f>
        <v>-10.746992511133252</v>
      </c>
      <c r="CB346" s="37">
        <f>'[2]209'!C6518</f>
        <v>9.5289064671413577</v>
      </c>
      <c r="CC346" s="37" t="s">
        <v>102</v>
      </c>
      <c r="CD346" s="37" t="s">
        <v>102</v>
      </c>
      <c r="CE346" s="37" t="s">
        <v>102</v>
      </c>
      <c r="CF346" s="37" t="s">
        <v>102</v>
      </c>
      <c r="CG346" s="37" t="s">
        <v>102</v>
      </c>
      <c r="CH346" s="37" t="s">
        <v>102</v>
      </c>
      <c r="CI346" s="37">
        <f>'[3]Y-on-Y'!EP369</f>
        <v>4.6332639388375156</v>
      </c>
      <c r="CJ346" s="37">
        <f>'[2]210'!B369</f>
        <v>4.6332639388374544</v>
      </c>
      <c r="CK346" s="37">
        <f>'[2]210'!C369</f>
        <v>5.1843177871671893</v>
      </c>
      <c r="CL346" s="37">
        <f>'[3]Y-on-Y'!R369</f>
        <v>4.3595760205368919</v>
      </c>
      <c r="CM346" s="37">
        <f>'[2]210'!B928</f>
        <v>4.3595760205370766</v>
      </c>
      <c r="CN346" s="37">
        <f>'[2]210'!C928</f>
        <v>4.7082414721256765</v>
      </c>
      <c r="CO346" s="37">
        <f>'[3]Y-on-Y'!AH369</f>
        <v>3.8654525539905364</v>
      </c>
      <c r="CP346" s="37">
        <f>'[2]210'!B5400</f>
        <v>3.8654525539905427</v>
      </c>
      <c r="CQ346" s="37">
        <f>'[2]210'!C5400</f>
        <v>5.022359855588741</v>
      </c>
      <c r="CR346" s="37">
        <f>'[3]Y-on-Y'!AX369</f>
        <v>1.3757812541069825</v>
      </c>
      <c r="CS346" s="37">
        <f>'[2]210'!B5959</f>
        <v>1.3757812541072261</v>
      </c>
      <c r="CT346" s="37">
        <f>'[2]210'!C5959</f>
        <v>-2.9303210825971355</v>
      </c>
      <c r="CU346" s="37">
        <f>'[3]Y-on-Y'!BN369</f>
        <v>-1.3675903833957364</v>
      </c>
      <c r="CV346" s="37">
        <f>'[2]210'!B6518</f>
        <v>-1.3675903833957326</v>
      </c>
      <c r="CW346" s="37">
        <f>'[2]210'!C6518</f>
        <v>5.3129814238407382</v>
      </c>
      <c r="CX346" s="37" t="s">
        <v>102</v>
      </c>
      <c r="CY346" s="37" t="s">
        <v>102</v>
      </c>
      <c r="CZ346" s="37" t="s">
        <v>102</v>
      </c>
      <c r="DA346" s="37" t="s">
        <v>102</v>
      </c>
      <c r="DB346" s="37" t="s">
        <v>102</v>
      </c>
      <c r="DC346" s="37" t="s">
        <v>102</v>
      </c>
      <c r="DD346" s="37">
        <f>'[3]C-to-C'!EP369</f>
        <v>4.6332639388375156</v>
      </c>
      <c r="DE346" s="37">
        <f>'[2]211'!B369</f>
        <v>4.6332639388374544</v>
      </c>
      <c r="DF346" s="37">
        <f>'[2]211'!C369</f>
        <v>4.9184184939855751</v>
      </c>
      <c r="DG346" s="37">
        <f>'[3]C-to-C'!R369</f>
        <v>4.3595760205368919</v>
      </c>
      <c r="DH346" s="37">
        <f>'[2]211'!B928</f>
        <v>4.3595760205370766</v>
      </c>
      <c r="DI346" s="37">
        <f>'[2]211'!C928</f>
        <v>4.5381172324342911</v>
      </c>
      <c r="DJ346" s="37">
        <f>'[3]C-to-C'!AH369</f>
        <v>3.8654525539905364</v>
      </c>
      <c r="DK346" s="37">
        <f>'[2]211'!B5400</f>
        <v>3.8654525539905427</v>
      </c>
      <c r="DL346" s="37">
        <f>'[2]211'!C5400</f>
        <v>4.4465268804116418</v>
      </c>
      <c r="DM346" s="37">
        <f>'[3]C-to-C'!AX369</f>
        <v>1.3757812541069825</v>
      </c>
      <c r="DN346" s="37">
        <f>'[2]211'!B5959</f>
        <v>1.3757812541072261</v>
      </c>
      <c r="DO346" s="37">
        <f>'[2]211'!C5959</f>
        <v>-1.3618820970276753</v>
      </c>
      <c r="DP346" s="37">
        <f>'[3]C-to-C'!BN369</f>
        <v>-1.3675903833957364</v>
      </c>
      <c r="DQ346" s="37">
        <f>'[2]211'!B6518</f>
        <v>-1.3675903833957326</v>
      </c>
      <c r="DR346" s="37">
        <f>'[2]211'!C6518</f>
        <v>2.0152510120822518</v>
      </c>
      <c r="DS346" s="37" t="s">
        <v>102</v>
      </c>
      <c r="DT346" s="37" t="s">
        <v>102</v>
      </c>
      <c r="DU346" s="37" t="s">
        <v>102</v>
      </c>
      <c r="DV346" s="37" t="s">
        <v>102</v>
      </c>
      <c r="DW346" s="37" t="s">
        <v>102</v>
      </c>
      <c r="DX346" s="37" t="s">
        <v>102</v>
      </c>
      <c r="DY346" s="37">
        <f>'[3]Implisit Q'!EP369</f>
        <v>3.6205431848301828E-2</v>
      </c>
      <c r="DZ346" s="37">
        <f>'[2]212'!B369</f>
        <v>3.6205431848196787E-2</v>
      </c>
      <c r="EA346" s="37">
        <f>'[2]212'!C369</f>
        <v>0.14466246476417802</v>
      </c>
      <c r="EB346" s="37">
        <f>'[3]Implisit Q'!R369</f>
        <v>-0.11495484152086988</v>
      </c>
      <c r="EC346" s="37">
        <f>'[2]212'!B928</f>
        <v>-0.11495484152114491</v>
      </c>
      <c r="ED346" s="37">
        <f>'[2]212'!C928</f>
        <v>0.81957533846699004</v>
      </c>
      <c r="EE346" s="37">
        <f>'[3]Implisit Q'!AH369</f>
        <v>-0.10017454032762885</v>
      </c>
      <c r="EF346" s="37">
        <f>'[2]212'!B5400</f>
        <v>-0.1001745403276328</v>
      </c>
      <c r="EG346" s="37">
        <f>'[2]212'!C5400</f>
        <v>1.3252528352806892</v>
      </c>
      <c r="EH346" s="37">
        <f>'[3]Implisit Q'!AX369</f>
        <v>-3.1721796402816409</v>
      </c>
      <c r="EI346" s="37">
        <f>'[2]212'!B5959</f>
        <v>-3.1721796402818234</v>
      </c>
      <c r="EJ346" s="37">
        <f>'[2]212'!C5959</f>
        <v>1.7116589625403553</v>
      </c>
      <c r="EK346" s="37">
        <f>'[3]Implisit Q'!BN369</f>
        <v>0.43781273485447514</v>
      </c>
      <c r="EL346" s="37">
        <f>'[2]212'!B6518</f>
        <v>0.43781273485420469</v>
      </c>
      <c r="EM346" s="37">
        <f>'[2]212'!C6518</f>
        <v>0.33978579470776904</v>
      </c>
      <c r="EN346" s="37" t="s">
        <v>102</v>
      </c>
      <c r="EO346" s="37" t="s">
        <v>102</v>
      </c>
      <c r="EP346" s="37" t="s">
        <v>102</v>
      </c>
      <c r="EQ346" s="37" t="s">
        <v>102</v>
      </c>
      <c r="ER346" s="37" t="s">
        <v>102</v>
      </c>
      <c r="ES346" s="37" t="s">
        <v>102</v>
      </c>
      <c r="ET346" s="37">
        <f>'[3]Implisit Y'!EP369</f>
        <v>3.1137294718912614</v>
      </c>
      <c r="EU346" s="37">
        <f>'[2]213'!B369</f>
        <v>3.1137294718913586</v>
      </c>
      <c r="EV346" s="37">
        <f>'[2]213'!C369</f>
        <v>2.3149376771677366</v>
      </c>
      <c r="EW346" s="37">
        <f>'[3]Implisit Y'!R369</f>
        <v>0.70466089818914668</v>
      </c>
      <c r="EX346" s="37">
        <f>'[2]213'!B928</f>
        <v>0.70466089818876543</v>
      </c>
      <c r="EY346" s="37">
        <f>'[2]213'!C928</f>
        <v>0.64730534093757641</v>
      </c>
      <c r="EZ346" s="37">
        <f>'[3]Implisit Y'!AH369</f>
        <v>0.13320553065167928</v>
      </c>
      <c r="FA346" s="37">
        <f>'[2]213'!B5400</f>
        <v>0.13320553065167298</v>
      </c>
      <c r="FB346" s="37">
        <f>'[2]213'!C5400</f>
        <v>1.1656210192513285</v>
      </c>
      <c r="FC346" s="37">
        <f>'[3]Implisit Y'!AX369</f>
        <v>5.2447547314497456</v>
      </c>
      <c r="FD346" s="37">
        <f>'[2]213'!B5959</f>
        <v>5.2447547314494853</v>
      </c>
      <c r="FE346" s="37">
        <f>'[2]213'!C5959</f>
        <v>2.3173241671404816</v>
      </c>
      <c r="FF346" s="37">
        <f>'[3]Implisit Y'!BN369</f>
        <v>2.9792205556595377</v>
      </c>
      <c r="FG346" s="37">
        <f>'[2]213'!B6518</f>
        <v>2.9792205556595381</v>
      </c>
      <c r="FH346" s="37">
        <f>'[2]213'!C6518</f>
        <v>2.6258835157715774</v>
      </c>
      <c r="FI346" s="37" t="s">
        <v>102</v>
      </c>
      <c r="FJ346" s="37" t="s">
        <v>102</v>
      </c>
      <c r="FK346" s="37" t="s">
        <v>102</v>
      </c>
      <c r="FL346" s="37" t="s">
        <v>102</v>
      </c>
      <c r="FM346" s="37" t="s">
        <v>102</v>
      </c>
      <c r="FN346" s="37" t="s">
        <v>102</v>
      </c>
      <c r="FO346" s="37">
        <f>'[3]SOG Q'!EP369</f>
        <v>-3.826966406400075</v>
      </c>
      <c r="FP346" s="37">
        <f>'[2]218'!B369</f>
        <v>-3.8269664064000666</v>
      </c>
      <c r="FQ346" s="37">
        <f>'[2]218'!C369</f>
        <v>7.806352440780354</v>
      </c>
      <c r="FR346" s="37">
        <f>'[3]SOG Q'!R369</f>
        <v>0.11338232760818909</v>
      </c>
      <c r="FS346" s="37">
        <f>'[2]218'!B928</f>
        <v>0.11338232760827285</v>
      </c>
      <c r="FT346" s="37">
        <f>'[2]218'!C928</f>
        <v>2.4327717231221535</v>
      </c>
      <c r="FU346" s="37">
        <f>'[3]SOG Q'!AH369</f>
        <v>1.0770523598937787E-2</v>
      </c>
      <c r="FV346" s="37">
        <f>'[2]218'!B5400</f>
        <v>1.0770523598937806E-2</v>
      </c>
      <c r="FW346" s="37">
        <f>'[2]218'!C5400</f>
        <v>2.4362032213768925E-2</v>
      </c>
      <c r="FX346" s="37">
        <f>'[3]SOG Q'!AX369</f>
        <v>-4.1418778222515886</v>
      </c>
      <c r="FY346" s="37">
        <f>'[2]218'!B5959</f>
        <v>-4.1418778222515851</v>
      </c>
      <c r="FZ346" s="37">
        <f>'[2]218'!C5959</f>
        <v>3.5233883532731474</v>
      </c>
      <c r="GA346" s="37">
        <f>'[3]SOG Q'!BN369</f>
        <v>-2.1825436020228972</v>
      </c>
      <c r="GB346" s="37">
        <f>'[2]218'!B6518</f>
        <v>-2.1825436020229012</v>
      </c>
      <c r="GC346" s="37">
        <f>'[2]218'!C6518</f>
        <v>1.7959266304202333</v>
      </c>
      <c r="GD346" s="37">
        <f>'[3]SOG Q'!CD369</f>
        <v>-0.13573908961504158</v>
      </c>
      <c r="GE346" s="37">
        <f>'[2]218'!B8195</f>
        <v>-0.13573908961504194</v>
      </c>
      <c r="GF346" s="37">
        <f>'[2]218'!C8195</f>
        <v>0.30815172631321125</v>
      </c>
      <c r="GG346" s="37">
        <f>'[3]SOG Q'!DZ369</f>
        <v>2.5090412562823405</v>
      </c>
      <c r="GH346" s="37">
        <f>'[2]218'!B8754</f>
        <v>2.5090412562823525</v>
      </c>
      <c r="GI346" s="37">
        <f>'[2]218'!C8754</f>
        <v>-0.27824802456214537</v>
      </c>
      <c r="GJ346" s="37">
        <f>'[3]SOG Y'!EP369</f>
        <v>4.6332639388375156</v>
      </c>
      <c r="GK346" s="37">
        <f>'[2]219'!B369</f>
        <v>4.6332639388374544</v>
      </c>
      <c r="GL346" s="37">
        <f>'[2]219'!C369</f>
        <v>5.1843177871671893</v>
      </c>
      <c r="GM346" s="37">
        <f>'[3]SOG Y'!R369</f>
        <v>2.0070437875701108</v>
      </c>
      <c r="GN346" s="37">
        <f>'[2]219'!B928</f>
        <v>2.0070437875701956</v>
      </c>
      <c r="GO346" s="37">
        <f>'[2]219'!C928</f>
        <v>2.1211943970826259</v>
      </c>
      <c r="GP346" s="37">
        <f>'[3]SOG Y'!AH369</f>
        <v>4.66354836266012E-2</v>
      </c>
      <c r="GQ346" s="37">
        <f>'[2]219'!B5400</f>
        <v>4.6635483626601248E-2</v>
      </c>
      <c r="GR346" s="37">
        <f>'[2]219'!C5400</f>
        <v>5.7015900849943284E-2</v>
      </c>
      <c r="GS346" s="37">
        <f>'[3]SOG Y'!AX369</f>
        <v>7.4526451335168165E-2</v>
      </c>
      <c r="GT346" s="37">
        <f>'[2]219'!B5959</f>
        <v>7.4526451335181682E-2</v>
      </c>
      <c r="GU346" s="37">
        <f>'[2]219'!C5959</f>
        <v>-0.25836016137544265</v>
      </c>
      <c r="GV346" s="37">
        <f>'[3]SOG Y'!BN369</f>
        <v>-0.27343348283543006</v>
      </c>
      <c r="GW346" s="37">
        <f>'[2]219'!B6518</f>
        <v>-0.27343348283543029</v>
      </c>
      <c r="GX346" s="37">
        <f>'[2]219'!C6518</f>
        <v>1.0161020085561143</v>
      </c>
      <c r="GY346" s="37">
        <f>'[3]SOG Y'!CD369</f>
        <v>0.30306062984736776</v>
      </c>
      <c r="GZ346" s="37">
        <f>'[2]219'!B8195</f>
        <v>0.30306062984736926</v>
      </c>
      <c r="HA346" s="37">
        <f>'[2]219'!C8195</f>
        <v>0.34473695048679515</v>
      </c>
      <c r="HB346" s="37">
        <f>'[3]SOG Y'!DZ369</f>
        <v>2.4754310692936916</v>
      </c>
      <c r="HC346" s="37">
        <f>'[2]219'!B8754</f>
        <v>2.4754310692936774</v>
      </c>
      <c r="HD346" s="37">
        <f>'[2]219'!C8754</f>
        <v>1.9036286915672096</v>
      </c>
    </row>
    <row r="347" spans="1:212" x14ac:dyDescent="0.35">
      <c r="A347" s="1">
        <v>6302</v>
      </c>
      <c r="B347" s="1" t="s">
        <v>452</v>
      </c>
      <c r="C347" s="37">
        <f>'[3]ADHB 2025'!EP370</f>
        <v>9377707.8070526142</v>
      </c>
      <c r="D347" s="37">
        <f>'[2]201'!B370</f>
        <v>9377707.8070526142</v>
      </c>
      <c r="E347" s="37">
        <f>'[2]201'!C370</f>
        <v>9879934.4421815909</v>
      </c>
      <c r="F347" s="37">
        <f>'[3]ADHB 2025'!R370</f>
        <v>2405216.2702461709</v>
      </c>
      <c r="G347" s="37">
        <f>'[2]201'!B929</f>
        <v>2405216.2702461709</v>
      </c>
      <c r="H347" s="37">
        <f>'[2]201'!C929</f>
        <v>2541212.5582590131</v>
      </c>
      <c r="I347" s="37">
        <f>'[3]ADHB 2025'!AH370</f>
        <v>60317.799221762398</v>
      </c>
      <c r="J347" s="37">
        <f>'[2]201'!B5401</f>
        <v>60317.799221762398</v>
      </c>
      <c r="K347" s="37">
        <f>'[2]201'!C5401</f>
        <v>63265.141564254103</v>
      </c>
      <c r="L347" s="37">
        <f>'[3]ADHB 2025'!AX370</f>
        <v>515658.49061269895</v>
      </c>
      <c r="M347" s="37">
        <f>'[2]201'!B5960</f>
        <v>515658.49061269895</v>
      </c>
      <c r="N347" s="37">
        <f>'[2]201'!C5960</f>
        <v>701422.25819283503</v>
      </c>
      <c r="O347" s="37">
        <f>'[3]ADHB 2025'!BN370</f>
        <v>1479239.621</v>
      </c>
      <c r="P347" s="37">
        <f>'[2]201'!B6519</f>
        <v>1479239.621</v>
      </c>
      <c r="Q347" s="37">
        <f>'[2]201'!C6519</f>
        <v>1633390.682</v>
      </c>
      <c r="R347" s="37">
        <f>'[3]ADHB 2025'!CD370</f>
        <v>-600.93508140971903</v>
      </c>
      <c r="S347" s="37">
        <f>'[2]201'!B8196</f>
        <v>-600.93508140971903</v>
      </c>
      <c r="T347" s="37">
        <f>'[2]201'!C8196</f>
        <v>4804.35616548906</v>
      </c>
      <c r="U347" s="37">
        <f>'[3]ADHB 2025'!DZ370</f>
        <v>4917876.5610533897</v>
      </c>
      <c r="V347" s="37">
        <f>'[2]201'!B8755</f>
        <v>4917876.5610533897</v>
      </c>
      <c r="W347" s="37">
        <f>'[2]201'!C8755</f>
        <v>4935839.4459999986</v>
      </c>
      <c r="X347" s="37">
        <f>'[3]ADHK 2025'!EP370</f>
        <v>5093391.2220472507</v>
      </c>
      <c r="Y347" s="37">
        <f>'[2]202'!B370</f>
        <v>5093391.2220472507</v>
      </c>
      <c r="Z347" s="37">
        <f>'[2]202'!C370</f>
        <v>5368915.8437043251</v>
      </c>
      <c r="AA347" s="37">
        <f>'[3]ADHK 2025'!R370</f>
        <v>1412903.6571278253</v>
      </c>
      <c r="AB347" s="37">
        <f>'[2]202'!B929</f>
        <v>1412903.6571278253</v>
      </c>
      <c r="AC347" s="37">
        <f>'[2]202'!C929</f>
        <v>1482114.3599085889</v>
      </c>
      <c r="AD347" s="37">
        <f>'[3]ADHK 2025'!AH370</f>
        <v>33254.047725343597</v>
      </c>
      <c r="AE347" s="37">
        <f>'[2]202'!B5401</f>
        <v>33254.047725343597</v>
      </c>
      <c r="AF347" s="37">
        <f>'[2]202'!C5401</f>
        <v>34214.326000608999</v>
      </c>
      <c r="AG347" s="37">
        <f>'[3]ADHK 2025'!AX370</f>
        <v>271936.58098369202</v>
      </c>
      <c r="AH347" s="37">
        <f>'[2]202'!B5960</f>
        <v>271936.58098369202</v>
      </c>
      <c r="AI347" s="37">
        <f>'[2]202'!C5960</f>
        <v>362736.42195324902</v>
      </c>
      <c r="AJ347" s="37">
        <f>'[3]ADHK 2025'!BN370</f>
        <v>848478.98109999998</v>
      </c>
      <c r="AK347" s="37">
        <f>'[2]202'!B6519</f>
        <v>848478.98109999998</v>
      </c>
      <c r="AL347" s="37">
        <f>'[2]202'!C6519</f>
        <v>928460.76540000003</v>
      </c>
      <c r="AM347" s="37">
        <f>'[3]ADHK 2025'!CD370</f>
        <v>-324.97281631059599</v>
      </c>
      <c r="AN347" s="37">
        <f>'[2]202'!B8196</f>
        <v>-324.97281631059599</v>
      </c>
      <c r="AO347" s="37">
        <f>'[2]202'!C8196</f>
        <v>2446.79764187807</v>
      </c>
      <c r="AP347" s="37">
        <f>'[3]ADHK 2025'!DZ370</f>
        <v>2527142.9279267006</v>
      </c>
      <c r="AQ347" s="37">
        <f>'[2]202'!B8755</f>
        <v>2527142.9279267006</v>
      </c>
      <c r="AR347" s="37">
        <f>'[2]202'!C8755</f>
        <v>2558943.1727999998</v>
      </c>
      <c r="AS347" s="37">
        <f>[3]Distribusi!EP370</f>
        <v>100</v>
      </c>
      <c r="AT347" s="37">
        <f>'[2]205'!B370</f>
        <v>100</v>
      </c>
      <c r="AU347" s="37">
        <f>'[2]205'!C370</f>
        <v>100</v>
      </c>
      <c r="AV347" s="37">
        <f>[3]Distribusi!R370</f>
        <v>25.648232166471431</v>
      </c>
      <c r="AW347" s="37">
        <f>'[2]205'!B929</f>
        <v>25.648232166471431</v>
      </c>
      <c r="AX347" s="37">
        <f>'[2]205'!C929</f>
        <v>25.720945550099088</v>
      </c>
      <c r="AY347" s="37">
        <f>[3]Distribusi!AH370</f>
        <v>0.64320407996077356</v>
      </c>
      <c r="AZ347" s="37">
        <f>'[2]205'!B5401</f>
        <v>0.64320407996077356</v>
      </c>
      <c r="BA347" s="37">
        <f>'[2]205'!C5401</f>
        <v>0.64033968984802814</v>
      </c>
      <c r="BB347" s="37">
        <f>[3]Distribusi!AX370</f>
        <v>5.4987690086152181</v>
      </c>
      <c r="BC347" s="37">
        <f>'[2]205'!B5960</f>
        <v>5.4987690086152181</v>
      </c>
      <c r="BD347" s="37">
        <f>'[2]205'!C5960</f>
        <v>7.0994626765757545</v>
      </c>
      <c r="BE347" s="37">
        <f>[3]Distribusi!BN370</f>
        <v>15.773999909525019</v>
      </c>
      <c r="BF347" s="37">
        <f>'[2]205'!B6519</f>
        <v>15.773999909525019</v>
      </c>
      <c r="BG347" s="37">
        <f>'[2]205'!C6519</f>
        <v>16.532404051451689</v>
      </c>
      <c r="BH347" s="37">
        <f>[3]Distribusi!CD370</f>
        <v>-6.4081233258065345E-3</v>
      </c>
      <c r="BI347" s="37">
        <f>'[2]205'!B8196</f>
        <v>-6.4081233258065345E-3</v>
      </c>
      <c r="BJ347" s="37">
        <f>'[2]205'!C8196</f>
        <v>4.8627409357872312E-2</v>
      </c>
      <c r="BK347" s="37">
        <f>[3]Distribusi!DZ370</f>
        <v>52.442202958753349</v>
      </c>
      <c r="BL347" s="37">
        <f>'[2]205'!B8755</f>
        <v>52.442202958753349</v>
      </c>
      <c r="BM347" s="37">
        <f>'[2]205'!C8755</f>
        <v>49.958220622667561</v>
      </c>
      <c r="BN347" s="37">
        <f>'[3]Q-to-Q'!EP370</f>
        <v>-5.8121195250543565</v>
      </c>
      <c r="BO347" s="37">
        <f>'[2]209'!B370</f>
        <v>-5.8121195250542916</v>
      </c>
      <c r="BP347" s="37">
        <f>'[2]209'!C370</f>
        <v>5.4094533415072981</v>
      </c>
      <c r="BQ347" s="37">
        <f>'[3]Q-to-Q'!R370</f>
        <v>1.0049340423567514</v>
      </c>
      <c r="BR347" s="37">
        <f>'[2]209'!B929</f>
        <v>1.0049340423568074</v>
      </c>
      <c r="BS347" s="37">
        <f>'[2]209'!C929</f>
        <v>4.8984729023531806</v>
      </c>
      <c r="BT347" s="37">
        <f>'[3]Q-to-Q'!AH370</f>
        <v>2.4920114943163441</v>
      </c>
      <c r="BU347" s="37">
        <f>'[2]209'!B5401</f>
        <v>2.4920114943164728</v>
      </c>
      <c r="BV347" s="37">
        <f>'[2]209'!C5401</f>
        <v>2.8877034254496308</v>
      </c>
      <c r="BW347" s="37">
        <f>'[3]Q-to-Q'!AX370</f>
        <v>-36.975377082220028</v>
      </c>
      <c r="BX347" s="37">
        <f>'[2]209'!B5960</f>
        <v>-36.975377082220007</v>
      </c>
      <c r="BY347" s="37">
        <f>'[2]209'!C5960</f>
        <v>33.39007964323941</v>
      </c>
      <c r="BZ347" s="37">
        <f>'[3]Q-to-Q'!BN370</f>
        <v>-12.095102367059255</v>
      </c>
      <c r="CA347" s="37">
        <f>'[2]209'!B6519</f>
        <v>-12.095102367059253</v>
      </c>
      <c r="CB347" s="37">
        <f>'[2]209'!C6519</f>
        <v>9.4264897636366509</v>
      </c>
      <c r="CC347" s="37" t="s">
        <v>102</v>
      </c>
      <c r="CD347" s="37" t="s">
        <v>102</v>
      </c>
      <c r="CE347" s="37" t="s">
        <v>102</v>
      </c>
      <c r="CF347" s="37" t="s">
        <v>102</v>
      </c>
      <c r="CG347" s="37" t="s">
        <v>102</v>
      </c>
      <c r="CH347" s="37" t="s">
        <v>102</v>
      </c>
      <c r="CI347" s="37">
        <f>'[3]Y-on-Y'!EP370</f>
        <v>5.4207362043958511</v>
      </c>
      <c r="CJ347" s="37">
        <f>'[2]210'!B370</f>
        <v>5.4207362043957641</v>
      </c>
      <c r="CK347" s="37">
        <f>'[2]210'!C370</f>
        <v>5.4848756290191165</v>
      </c>
      <c r="CL347" s="37">
        <f>'[3]Y-on-Y'!R370</f>
        <v>4.5742481636223573</v>
      </c>
      <c r="CM347" s="37">
        <f>'[2]210'!B929</f>
        <v>4.5742481636220873</v>
      </c>
      <c r="CN347" s="37">
        <f>'[2]210'!C929</f>
        <v>4.8478794979425501</v>
      </c>
      <c r="CO347" s="37">
        <f>'[3]Y-on-Y'!AH370</f>
        <v>2.7455848059714043</v>
      </c>
      <c r="CP347" s="37">
        <f>'[2]210'!B5401</f>
        <v>2.7455848059713945</v>
      </c>
      <c r="CQ347" s="37">
        <f>'[2]210'!C5401</f>
        <v>5.7930679162767431</v>
      </c>
      <c r="CR347" s="37">
        <f>'[3]Y-on-Y'!AX370</f>
        <v>9.8080131834434496</v>
      </c>
      <c r="CS347" s="37">
        <f>'[2]210'!B5960</f>
        <v>9.8080131834434461</v>
      </c>
      <c r="CT347" s="37">
        <f>'[2]210'!C5960</f>
        <v>-6.3162704349668672</v>
      </c>
      <c r="CU347" s="37">
        <f>'[3]Y-on-Y'!BN370</f>
        <v>-0.50219287077948138</v>
      </c>
      <c r="CV347" s="37">
        <f>'[2]210'!B6519</f>
        <v>-0.50219287077948316</v>
      </c>
      <c r="CW347" s="37">
        <f>'[2]210'!C6519</f>
        <v>5.5952979270326502</v>
      </c>
      <c r="CX347" s="37" t="s">
        <v>102</v>
      </c>
      <c r="CY347" s="37" t="s">
        <v>102</v>
      </c>
      <c r="CZ347" s="37" t="s">
        <v>102</v>
      </c>
      <c r="DA347" s="37" t="s">
        <v>102</v>
      </c>
      <c r="DB347" s="37" t="s">
        <v>102</v>
      </c>
      <c r="DC347" s="37" t="s">
        <v>102</v>
      </c>
      <c r="DD347" s="37">
        <f>'[3]C-to-C'!EP370</f>
        <v>5.4207362043958511</v>
      </c>
      <c r="DE347" s="37">
        <f>'[2]211'!B370</f>
        <v>5.4207362043957641</v>
      </c>
      <c r="DF347" s="37">
        <f>'[2]211'!C370</f>
        <v>5.4536407256869719</v>
      </c>
      <c r="DG347" s="37">
        <f>'[3]C-to-C'!R370</f>
        <v>4.5742481636223573</v>
      </c>
      <c r="DH347" s="37">
        <f>'[2]211'!B929</f>
        <v>4.5742481636220873</v>
      </c>
      <c r="DI347" s="37">
        <f>'[2]211'!C929</f>
        <v>4.7141559926291476</v>
      </c>
      <c r="DJ347" s="37">
        <f>'[3]C-to-C'!AH370</f>
        <v>2.7455848059714043</v>
      </c>
      <c r="DK347" s="37">
        <f>'[2]211'!B5401</f>
        <v>2.7455848059713945</v>
      </c>
      <c r="DL347" s="37">
        <f>'[2]211'!C5401</f>
        <v>4.2687464518045104</v>
      </c>
      <c r="DM347" s="37">
        <f>'[3]C-to-C'!AX370</f>
        <v>9.8080131834434496</v>
      </c>
      <c r="DN347" s="37">
        <f>'[2]211'!B5960</f>
        <v>9.8080131834434461</v>
      </c>
      <c r="DO347" s="37">
        <f>'[2]211'!C5960</f>
        <v>-2.6282008146593837E-2</v>
      </c>
      <c r="DP347" s="37">
        <f>'[3]C-to-C'!BN370</f>
        <v>-0.50219287077948138</v>
      </c>
      <c r="DQ347" s="37">
        <f>'[2]211'!B6519</f>
        <v>-0.50219287077948316</v>
      </c>
      <c r="DR347" s="37">
        <f>'[2]211'!C6519</f>
        <v>2.5932016632528283</v>
      </c>
      <c r="DS347" s="37" t="s">
        <v>102</v>
      </c>
      <c r="DT347" s="37" t="s">
        <v>102</v>
      </c>
      <c r="DU347" s="37" t="s">
        <v>102</v>
      </c>
      <c r="DV347" s="37" t="s">
        <v>102</v>
      </c>
      <c r="DW347" s="37" t="s">
        <v>102</v>
      </c>
      <c r="DX347" s="37" t="s">
        <v>102</v>
      </c>
      <c r="DY347" s="37">
        <f>'[3]Implisit Q'!EP370</f>
        <v>-0.45584008508085105</v>
      </c>
      <c r="DZ347" s="37">
        <f>'[2]212'!B370</f>
        <v>-0.45584008508083712</v>
      </c>
      <c r="EA347" s="37">
        <f>'[2]212'!C370</f>
        <v>-5.1149196130489821E-2</v>
      </c>
      <c r="EB347" s="37">
        <f>'[3]Implisit Q'!R370</f>
        <v>-4.1906750421361494E-2</v>
      </c>
      <c r="EC347" s="37">
        <f>'[2]212'!B929</f>
        <v>-4.1906750421496941E-2</v>
      </c>
      <c r="ED347" s="37">
        <f>'[2]212'!C929</f>
        <v>0.72045848675527002</v>
      </c>
      <c r="EE347" s="37">
        <f>'[3]Implisit Q'!AH370</f>
        <v>-0.14748663642245674</v>
      </c>
      <c r="EF347" s="37">
        <f>'[2]212'!B5401</f>
        <v>-0.14748663642256718</v>
      </c>
      <c r="EG347" s="37">
        <f>'[2]212'!C5401</f>
        <v>1.9425571865679212</v>
      </c>
      <c r="EH347" s="37">
        <f>'[3]Implisit Q'!AX370</f>
        <v>-0.96152938488054929</v>
      </c>
      <c r="EI347" s="37">
        <f>'[2]212'!B5960</f>
        <v>-0.96152938488058592</v>
      </c>
      <c r="EJ347" s="37">
        <f>'[2]212'!C5960</f>
        <v>1.9750291884372488</v>
      </c>
      <c r="EK347" s="37">
        <f>'[3]Implisit Q'!BN370</f>
        <v>1.1494553122386719</v>
      </c>
      <c r="EL347" s="37">
        <f>'[2]212'!B6519</f>
        <v>1.149455312238675</v>
      </c>
      <c r="EM347" s="37">
        <f>'[2]212'!C6519</f>
        <v>0.90880777024261816</v>
      </c>
      <c r="EN347" s="37" t="s">
        <v>102</v>
      </c>
      <c r="EO347" s="37" t="s">
        <v>102</v>
      </c>
      <c r="EP347" s="37" t="s">
        <v>102</v>
      </c>
      <c r="EQ347" s="37" t="s">
        <v>102</v>
      </c>
      <c r="ER347" s="37" t="s">
        <v>102</v>
      </c>
      <c r="ES347" s="37" t="s">
        <v>102</v>
      </c>
      <c r="ET347" s="37">
        <f>'[3]Implisit Y'!EP370</f>
        <v>4.4797637723626309</v>
      </c>
      <c r="EU347" s="37">
        <f>'[2]213'!B370</f>
        <v>4.4797637723627091</v>
      </c>
      <c r="EV347" s="37">
        <f>'[2]213'!C370</f>
        <v>2.8630575884267628</v>
      </c>
      <c r="EW347" s="37">
        <f>'[3]Implisit Y'!R370</f>
        <v>1.133751872238193</v>
      </c>
      <c r="EX347" s="37">
        <f>'[2]213'!B929</f>
        <v>1.1337518722383728</v>
      </c>
      <c r="EY347" s="37">
        <f>'[2]213'!C929</f>
        <v>0.78612240228682284</v>
      </c>
      <c r="EZ347" s="37">
        <f>'[3]Implisit Y'!AH370</f>
        <v>1.2243376430136408</v>
      </c>
      <c r="FA347" s="37">
        <f>'[2]213'!B5401</f>
        <v>1.2243376430136419</v>
      </c>
      <c r="FB347" s="37">
        <f>'[2]213'!C5401</f>
        <v>2.2253459769230566</v>
      </c>
      <c r="FC347" s="37">
        <f>'[3]Implisit Y'!AX370</f>
        <v>3.6668819469441303</v>
      </c>
      <c r="FD347" s="37">
        <f>'[2]213'!B5960</f>
        <v>3.66688194694414</v>
      </c>
      <c r="FE347" s="37">
        <f>'[2]213'!C5960</f>
        <v>3.0113622366121429</v>
      </c>
      <c r="FF347" s="37">
        <f>'[3]Implisit Y'!BN370</f>
        <v>2.5815004465272011</v>
      </c>
      <c r="FG347" s="37">
        <f>'[2]213'!B6519</f>
        <v>2.5815004465271971</v>
      </c>
      <c r="FH347" s="37">
        <f>'[2]213'!C6519</f>
        <v>2.3260448704057666</v>
      </c>
      <c r="FI347" s="37" t="s">
        <v>102</v>
      </c>
      <c r="FJ347" s="37" t="s">
        <v>102</v>
      </c>
      <c r="FK347" s="37" t="s">
        <v>102</v>
      </c>
      <c r="FL347" s="37" t="s">
        <v>102</v>
      </c>
      <c r="FM347" s="37" t="s">
        <v>102</v>
      </c>
      <c r="FN347" s="37" t="s">
        <v>102</v>
      </c>
      <c r="FO347" s="37">
        <f>'[3]SOG Q'!EP370</f>
        <v>-5.8121195250543565</v>
      </c>
      <c r="FP347" s="37">
        <f>'[2]218'!B370</f>
        <v>-5.8121195250542916</v>
      </c>
      <c r="FQ347" s="37">
        <f>'[2]218'!C370</f>
        <v>5.4094533415072981</v>
      </c>
      <c r="FR347" s="37">
        <f>'[3]SOG Q'!R370</f>
        <v>0.25995340275935314</v>
      </c>
      <c r="FS347" s="37">
        <f>'[2]218'!B929</f>
        <v>0.25995340275936624</v>
      </c>
      <c r="FT347" s="37">
        <f>'[2]218'!C929</f>
        <v>1.358833432648531</v>
      </c>
      <c r="FU347" s="37">
        <f>'[3]SOG Q'!AH370</f>
        <v>1.4951767281054799E-2</v>
      </c>
      <c r="FV347" s="37">
        <f>'[2]218'!B5401</f>
        <v>1.495176728105555E-2</v>
      </c>
      <c r="FW347" s="37">
        <f>'[2]218'!C5401</f>
        <v>1.8853416778761112E-2</v>
      </c>
      <c r="FX347" s="37">
        <f>'[3]SOG Q'!AX370</f>
        <v>-2.9502442813617527</v>
      </c>
      <c r="FY347" s="37">
        <f>'[2]218'!B5960</f>
        <v>-2.9502442813617527</v>
      </c>
      <c r="FZ347" s="37">
        <f>'[2]218'!C5960</f>
        <v>1.7826991293447252</v>
      </c>
      <c r="GA347" s="37">
        <f>'[3]SOG Q'!BN370</f>
        <v>-2.1588653335353065</v>
      </c>
      <c r="GB347" s="37">
        <f>'[2]218'!B6519</f>
        <v>-2.1588653335353083</v>
      </c>
      <c r="GC347" s="37">
        <f>'[2]218'!C6519</f>
        <v>1.5703051427463679</v>
      </c>
      <c r="GD347" s="37">
        <f>'[3]SOG Q'!CD370</f>
        <v>-1.0730556247438921E-2</v>
      </c>
      <c r="GE347" s="37">
        <f>'[2]218'!B8196</f>
        <v>-1.0730556247438927E-2</v>
      </c>
      <c r="GF347" s="37">
        <f>'[2]218'!C8196</f>
        <v>5.44189585553684E-2</v>
      </c>
      <c r="GG347" s="37">
        <f>'[3]SOG Q'!DZ370</f>
        <v>-0.96718452395025711</v>
      </c>
      <c r="GH347" s="37">
        <f>'[2]218'!B8755</f>
        <v>-0.96718452395025778</v>
      </c>
      <c r="GI347" s="37">
        <f>'[2]218'!C8755</f>
        <v>0.62434326143353636</v>
      </c>
      <c r="GJ347" s="37">
        <f>'[3]SOG Y'!EP370</f>
        <v>5.4207362043958511</v>
      </c>
      <c r="GK347" s="37">
        <f>'[2]219'!B370</f>
        <v>5.4207362043957641</v>
      </c>
      <c r="GL347" s="37">
        <f>'[2]219'!C370</f>
        <v>5.4848756290191165</v>
      </c>
      <c r="GM347" s="37">
        <f>'[3]SOG Y'!R370</f>
        <v>1.2791648883960114</v>
      </c>
      <c r="GN347" s="37">
        <f>'[2]219'!B929</f>
        <v>1.2791648883959368</v>
      </c>
      <c r="GO347" s="37">
        <f>'[2]219'!C929</f>
        <v>1.3464104645293051</v>
      </c>
      <c r="GP347" s="37">
        <f>'[3]SOG Y'!AH370</f>
        <v>1.839226515617599E-2</v>
      </c>
      <c r="GQ347" s="37">
        <f>'[2]219'!B5401</f>
        <v>1.8392265156175956E-2</v>
      </c>
      <c r="GR347" s="37">
        <f>'[2]219'!C5401</f>
        <v>3.6809760882016027E-2</v>
      </c>
      <c r="GS347" s="37">
        <f>'[3]SOG Y'!AX370</f>
        <v>0.50272866564169427</v>
      </c>
      <c r="GT347" s="37">
        <f>'[2]219'!B5960</f>
        <v>0.50272866564169338</v>
      </c>
      <c r="GU347" s="37">
        <f>'[2]219'!C5960</f>
        <v>-0.48049769422709915</v>
      </c>
      <c r="GV347" s="37">
        <f>'[3]SOG Y'!BN370</f>
        <v>-8.8637425092060906E-2</v>
      </c>
      <c r="GW347" s="37">
        <f>'[2]219'!B6519</f>
        <v>-8.8637425092060754E-2</v>
      </c>
      <c r="GX347" s="37">
        <f>'[2]219'!C6519</f>
        <v>0.96659777440671169</v>
      </c>
      <c r="GY347" s="37">
        <f>'[3]SOG Y'!CD370</f>
        <v>0.41827216462452366</v>
      </c>
      <c r="GZ347" s="37">
        <f>'[2]219'!B8196</f>
        <v>0.41827216462452288</v>
      </c>
      <c r="HA347" s="37">
        <f>'[2]219'!C8196</f>
        <v>6.5055219221287403E-2</v>
      </c>
      <c r="HB347" s="37">
        <f>'[3]SOG Y'!DZ370</f>
        <v>3.2908156456695403</v>
      </c>
      <c r="HC347" s="37">
        <f>'[2]219'!B8755</f>
        <v>3.2908156456695341</v>
      </c>
      <c r="HD347" s="37">
        <f>'[2]219'!C8755</f>
        <v>3.5505001042068884</v>
      </c>
    </row>
    <row r="348" spans="1:212" x14ac:dyDescent="0.35">
      <c r="A348" s="1">
        <v>6303</v>
      </c>
      <c r="B348" s="1" t="s">
        <v>453</v>
      </c>
      <c r="C348" s="37">
        <f>'[3]ADHB 2025'!EP371</f>
        <v>5782662.4460935323</v>
      </c>
      <c r="D348" s="37">
        <f>'[2]201'!B371</f>
        <v>5783662.4460935323</v>
      </c>
      <c r="E348" s="37">
        <f>'[2]201'!C371</f>
        <v>6079440.0764471274</v>
      </c>
      <c r="F348" s="37">
        <f>'[3]ADHB 2025'!R371</f>
        <v>4002809.354760495</v>
      </c>
      <c r="G348" s="37">
        <f>'[2]201'!B930</f>
        <v>4002809.354760495</v>
      </c>
      <c r="H348" s="37">
        <f>'[2]201'!C930</f>
        <v>4255920.6219458906</v>
      </c>
      <c r="I348" s="37">
        <f>'[3]ADHB 2025'!AH371</f>
        <v>66084.224749968998</v>
      </c>
      <c r="J348" s="37">
        <f>'[2]201'!B5402</f>
        <v>66084.224749968998</v>
      </c>
      <c r="K348" s="37">
        <f>'[2]201'!C5402</f>
        <v>68793.565191929098</v>
      </c>
      <c r="L348" s="37">
        <f>'[3]ADHB 2025'!AX371</f>
        <v>552967.78073355905</v>
      </c>
      <c r="M348" s="37">
        <f>'[2]201'!B5961</f>
        <v>552967.78073355905</v>
      </c>
      <c r="N348" s="37">
        <f>'[2]201'!C5961</f>
        <v>721144.42772439006</v>
      </c>
      <c r="O348" s="37">
        <f>'[3]ADHB 2025'!BN371</f>
        <v>1704874.5473134001</v>
      </c>
      <c r="P348" s="37">
        <f>'[2]201'!B6520</f>
        <v>1704874.5473134001</v>
      </c>
      <c r="Q348" s="37">
        <f>'[2]201'!C6520</f>
        <v>1872044.474872153</v>
      </c>
      <c r="R348" s="37">
        <f>'[3]ADHB 2025'!CD371</f>
        <v>-2164.6578840986931</v>
      </c>
      <c r="S348" s="37">
        <f>'[2]201'!B8197</f>
        <v>-2164.6578840986931</v>
      </c>
      <c r="T348" s="37">
        <f>'[2]201'!C8197</f>
        <v>7272.1778170625239</v>
      </c>
      <c r="U348" s="37">
        <f>'[3]ADHB 2025'!DZ371</f>
        <v>-541908.80357979145</v>
      </c>
      <c r="V348" s="37">
        <f>'[2]201'!B8756</f>
        <v>-540908.80357979145</v>
      </c>
      <c r="W348" s="37">
        <f>'[2]201'!C8756</f>
        <v>-845735.19110429846</v>
      </c>
      <c r="X348" s="37">
        <f>'[3]ADHK 2025'!EP371</f>
        <v>3288549.7482949509</v>
      </c>
      <c r="Y348" s="37">
        <f>'[2]202'!B371</f>
        <v>3288549.7482949509</v>
      </c>
      <c r="Z348" s="37">
        <f>'[2]202'!C371</f>
        <v>3456998.8198426818</v>
      </c>
      <c r="AA348" s="37">
        <f>'[3]ADHK 2025'!R371</f>
        <v>2383145.5611425014</v>
      </c>
      <c r="AB348" s="37">
        <f>'[2]202'!B930</f>
        <v>2383145.5611425014</v>
      </c>
      <c r="AC348" s="37">
        <f>'[2]202'!C930</f>
        <v>2508179.5354532124</v>
      </c>
      <c r="AD348" s="37">
        <f>'[3]ADHK 2025'!AH371</f>
        <v>36553.7528616157</v>
      </c>
      <c r="AE348" s="37">
        <f>'[2]202'!B5402</f>
        <v>36553.7528616157</v>
      </c>
      <c r="AF348" s="37">
        <f>'[2]202'!C5402</f>
        <v>37592.639560840602</v>
      </c>
      <c r="AG348" s="37">
        <f>'[3]ADHK 2025'!AX371</f>
        <v>279512.24154205702</v>
      </c>
      <c r="AH348" s="37">
        <f>'[2]202'!B5961</f>
        <v>279512.24154205702</v>
      </c>
      <c r="AI348" s="37">
        <f>'[2]202'!C5961</f>
        <v>360107.20260469097</v>
      </c>
      <c r="AJ348" s="37">
        <f>'[3]ADHK 2025'!BN371</f>
        <v>947262.601140738</v>
      </c>
      <c r="AK348" s="37">
        <f>'[2]202'!B6520</f>
        <v>947262.601140738</v>
      </c>
      <c r="AL348" s="37">
        <f>'[2]202'!C6520</f>
        <v>1035840.090449367</v>
      </c>
      <c r="AM348" s="37">
        <f>'[3]ADHK 2025'!CD371</f>
        <v>-1038.8700980631857</v>
      </c>
      <c r="AN348" s="37">
        <f>'[2]202'!B8197</f>
        <v>-1038.8700980631857</v>
      </c>
      <c r="AO348" s="37">
        <f>'[2]202'!C8197</f>
        <v>3431.9921283818762</v>
      </c>
      <c r="AP348" s="37">
        <f>'[3]ADHK 2025'!DZ371</f>
        <v>-356885.53829389764</v>
      </c>
      <c r="AQ348" s="37">
        <f>'[2]202'!B8756</f>
        <v>-356885.53829389764</v>
      </c>
      <c r="AR348" s="37">
        <f>'[2]202'!C8756</f>
        <v>-488152.64035381144</v>
      </c>
      <c r="AS348" s="37">
        <f>[3]Distribusi!EP371</f>
        <v>100</v>
      </c>
      <c r="AT348" s="37">
        <f>'[2]205'!B371</f>
        <v>100</v>
      </c>
      <c r="AU348" s="37">
        <f>'[2]205'!C371</f>
        <v>100</v>
      </c>
      <c r="AV348" s="37">
        <f>[3]Distribusi!R371</f>
        <v>69.220871736419383</v>
      </c>
      <c r="AW348" s="37">
        <f>'[2]205'!B930</f>
        <v>69.208903390690068</v>
      </c>
      <c r="AX348" s="37">
        <f>'[2]205'!C930</f>
        <v>70.005141401658236</v>
      </c>
      <c r="AY348" s="37">
        <f>[3]Distribusi!AH371</f>
        <v>1.1427992791557822</v>
      </c>
      <c r="AZ348" s="37">
        <f>'[2]205'!B5402</f>
        <v>1.1426016882192764</v>
      </c>
      <c r="BA348" s="37">
        <f>'[2]205'!C5402</f>
        <v>1.1315773217084262</v>
      </c>
      <c r="BB348" s="37">
        <f>[3]Distribusi!AX371</f>
        <v>9.5625118340966893</v>
      </c>
      <c r="BC348" s="37">
        <f>'[2]205'!B5961</f>
        <v>9.560858467925474</v>
      </c>
      <c r="BD348" s="37">
        <f>'[2]205'!C5961</f>
        <v>11.862020492943696</v>
      </c>
      <c r="BE348" s="37">
        <f>[3]Distribusi!BN371</f>
        <v>29.48251887787649</v>
      </c>
      <c r="BF348" s="37">
        <f>'[2]205'!B6520</f>
        <v>29.47742132608251</v>
      </c>
      <c r="BG348" s="37">
        <f>'[2]205'!C6520</f>
        <v>30.793040992784825</v>
      </c>
      <c r="BH348" s="37">
        <f>[3]Distribusi!CD371</f>
        <v>-3.7433585381782472E-2</v>
      </c>
      <c r="BI348" s="37">
        <f>'[2]205'!B8197</f>
        <v>-3.7427113084041952E-2</v>
      </c>
      <c r="BJ348" s="37">
        <f>'[2]205'!C8197</f>
        <v>0.11961920383484465</v>
      </c>
      <c r="BK348" s="37">
        <f>[3]Distribusi!DZ371</f>
        <v>-9.3712681421665369</v>
      </c>
      <c r="BL348" s="37">
        <f>'[2]205'!B8756</f>
        <v>-9.352357759833275</v>
      </c>
      <c r="BM348" s="37">
        <f>'[2]205'!C8756</f>
        <v>-13.911399412930026</v>
      </c>
      <c r="BN348" s="37">
        <f>'[3]Q-to-Q'!EP371</f>
        <v>-8.6340058234752632</v>
      </c>
      <c r="BO348" s="37">
        <f>'[2]209'!B371</f>
        <v>-8.6340058234752934</v>
      </c>
      <c r="BP348" s="37">
        <f>'[2]209'!C371</f>
        <v>5.1222905061742914</v>
      </c>
      <c r="BQ348" s="37">
        <f>'[3]Q-to-Q'!R371</f>
        <v>0.30832245733773789</v>
      </c>
      <c r="BR348" s="37">
        <f>'[2]209'!B930</f>
        <v>0.30832245733769031</v>
      </c>
      <c r="BS348" s="37">
        <f>'[2]209'!C930</f>
        <v>5.2465940960303161</v>
      </c>
      <c r="BT348" s="37">
        <f>'[3]Q-to-Q'!AH371</f>
        <v>0.52164923093221205</v>
      </c>
      <c r="BU348" s="37">
        <f>'[2]209'!B5402</f>
        <v>0.52164923093220872</v>
      </c>
      <c r="BV348" s="37">
        <f>'[2]209'!C5402</f>
        <v>2.8420794525746618</v>
      </c>
      <c r="BW348" s="37">
        <f>'[3]Q-to-Q'!AX371</f>
        <v>-32.329360135691729</v>
      </c>
      <c r="BX348" s="37">
        <f>'[2]209'!B5961</f>
        <v>-32.329360135691715</v>
      </c>
      <c r="BY348" s="37">
        <f>'[2]209'!C5961</f>
        <v>28.834143584551082</v>
      </c>
      <c r="BZ348" s="37">
        <f>'[3]Q-to-Q'!BN371</f>
        <v>-14.559628751510431</v>
      </c>
      <c r="CA348" s="37">
        <f>'[2]209'!B6520</f>
        <v>-14.559628751510742</v>
      </c>
      <c r="CB348" s="37">
        <f>'[2]209'!C6520</f>
        <v>9.3508905769065294</v>
      </c>
      <c r="CC348" s="37" t="s">
        <v>102</v>
      </c>
      <c r="CD348" s="37" t="s">
        <v>102</v>
      </c>
      <c r="CE348" s="37" t="s">
        <v>102</v>
      </c>
      <c r="CF348" s="37" t="s">
        <v>102</v>
      </c>
      <c r="CG348" s="37" t="s">
        <v>102</v>
      </c>
      <c r="CH348" s="37" t="s">
        <v>102</v>
      </c>
      <c r="CI348" s="37">
        <f>'[3]Y-on-Y'!EP371</f>
        <v>4.3234918093159109</v>
      </c>
      <c r="CJ348" s="37">
        <f>'[2]210'!B371</f>
        <v>4.3234918093159251</v>
      </c>
      <c r="CK348" s="37">
        <f>'[2]210'!C371</f>
        <v>4.930840536706766</v>
      </c>
      <c r="CL348" s="37">
        <f>'[3]Y-on-Y'!R371</f>
        <v>5.6714065080184355</v>
      </c>
      <c r="CM348" s="37">
        <f>'[2]210'!B930</f>
        <v>5.6714065080184177</v>
      </c>
      <c r="CN348" s="37">
        <f>'[2]210'!C930</f>
        <v>6.8888729877686874</v>
      </c>
      <c r="CO348" s="37">
        <f>'[3]Y-on-Y'!AH371</f>
        <v>3.8538253679491419</v>
      </c>
      <c r="CP348" s="37">
        <f>'[2]210'!B5402</f>
        <v>3.8538253679491472</v>
      </c>
      <c r="CQ348" s="37">
        <f>'[2]210'!C5402</f>
        <v>5.0198111755152004</v>
      </c>
      <c r="CR348" s="37">
        <f>'[3]Y-on-Y'!AX371</f>
        <v>1.5829386886253332</v>
      </c>
      <c r="CS348" s="37">
        <f>'[2]210'!B5961</f>
        <v>1.5829386886253405</v>
      </c>
      <c r="CT348" s="37">
        <f>'[2]210'!C5961</f>
        <v>-3.528244257962553</v>
      </c>
      <c r="CU348" s="37">
        <f>'[3]Y-on-Y'!BN371</f>
        <v>-0.78759606618044131</v>
      </c>
      <c r="CV348" s="37">
        <f>'[2]210'!B6520</f>
        <v>-0.78759606618044409</v>
      </c>
      <c r="CW348" s="37">
        <f>'[2]210'!C6520</f>
        <v>6.0946758931423766</v>
      </c>
      <c r="CX348" s="37" t="s">
        <v>102</v>
      </c>
      <c r="CY348" s="37" t="s">
        <v>102</v>
      </c>
      <c r="CZ348" s="37" t="s">
        <v>102</v>
      </c>
      <c r="DA348" s="37" t="s">
        <v>102</v>
      </c>
      <c r="DB348" s="37" t="s">
        <v>102</v>
      </c>
      <c r="DC348" s="37" t="s">
        <v>102</v>
      </c>
      <c r="DD348" s="37">
        <f>'[3]C-to-C'!EP371</f>
        <v>4.3234918093159109</v>
      </c>
      <c r="DE348" s="37">
        <f>'[2]211'!B371</f>
        <v>4.3234918093159251</v>
      </c>
      <c r="DF348" s="37">
        <f>'[2]211'!C371</f>
        <v>4.633868582999936</v>
      </c>
      <c r="DG348" s="37">
        <f>'[3]C-to-C'!R371</f>
        <v>5.6714065080184355</v>
      </c>
      <c r="DH348" s="37">
        <f>'[2]211'!B930</f>
        <v>5.6714065080184177</v>
      </c>
      <c r="DI348" s="37">
        <f>'[2]211'!C930</f>
        <v>6.2922155959130626</v>
      </c>
      <c r="DJ348" s="37">
        <f>'[3]C-to-C'!AH371</f>
        <v>3.8538253679491419</v>
      </c>
      <c r="DK348" s="37">
        <f>'[2]211'!B5402</f>
        <v>3.8538253679491472</v>
      </c>
      <c r="DL348" s="37">
        <f>'[2]211'!C5402</f>
        <v>4.4417327246959379</v>
      </c>
      <c r="DM348" s="37">
        <f>'[3]C-to-C'!AX371</f>
        <v>1.5829386886253332</v>
      </c>
      <c r="DN348" s="37">
        <f>'[2]211'!B5961</f>
        <v>1.5829386886253405</v>
      </c>
      <c r="DO348" s="37">
        <f>'[2]211'!C5961</f>
        <v>-1.3593634011486511</v>
      </c>
      <c r="DP348" s="37">
        <f>'[3]C-to-C'!BN371</f>
        <v>-0.78759606618044131</v>
      </c>
      <c r="DQ348" s="37">
        <f>'[2]211'!B6520</f>
        <v>-0.78759606618044409</v>
      </c>
      <c r="DR348" s="37">
        <f>'[2]211'!C6520</f>
        <v>2.6919463638431731</v>
      </c>
      <c r="DS348" s="37" t="s">
        <v>102</v>
      </c>
      <c r="DT348" s="37" t="s">
        <v>102</v>
      </c>
      <c r="DU348" s="37" t="s">
        <v>102</v>
      </c>
      <c r="DV348" s="37" t="s">
        <v>102</v>
      </c>
      <c r="DW348" s="37" t="s">
        <v>102</v>
      </c>
      <c r="DX348" s="37" t="s">
        <v>102</v>
      </c>
      <c r="DY348" s="37">
        <f>'[3]Implisit Q'!EP371</f>
        <v>-3.8082858841775646E-2</v>
      </c>
      <c r="DZ348" s="37">
        <f>'[2]212'!B371</f>
        <v>-2.0796372197777933E-2</v>
      </c>
      <c r="EA348" s="37">
        <f>'[2]212'!C371</f>
        <v>-7.8679021217583304E-3</v>
      </c>
      <c r="EB348" s="37">
        <f>'[3]Implisit Q'!R371</f>
        <v>-0.29439912693621295</v>
      </c>
      <c r="EC348" s="37">
        <f>'[2]212'!B930</f>
        <v>-0.29439912693615428</v>
      </c>
      <c r="ED348" s="37">
        <f>'[2]212'!C930</f>
        <v>1.0230701203508501</v>
      </c>
      <c r="EE348" s="37">
        <f>'[3]Implisit Q'!AH371</f>
        <v>-0.37388865081295819</v>
      </c>
      <c r="EF348" s="37">
        <f>'[2]212'!B5402</f>
        <v>-0.37388865081296074</v>
      </c>
      <c r="EG348" s="37">
        <f>'[2]212'!C5402</f>
        <v>1.2229915070085078</v>
      </c>
      <c r="EH348" s="37">
        <f>'[3]Implisit Q'!AX371</f>
        <v>-3.0792451133876</v>
      </c>
      <c r="EI348" s="37">
        <f>'[2]212'!B5961</f>
        <v>-3.0792451133876084</v>
      </c>
      <c r="EJ348" s="37">
        <f>'[2]212'!C5961</f>
        <v>1.2258540903746242</v>
      </c>
      <c r="EK348" s="37">
        <f>'[3]Implisit Q'!BN371</f>
        <v>0.64044815791312715</v>
      </c>
      <c r="EL348" s="37">
        <f>'[2]212'!B6520</f>
        <v>0.64044815791369725</v>
      </c>
      <c r="EM348" s="37">
        <f>'[2]212'!C6520</f>
        <v>0.41565160474886448</v>
      </c>
      <c r="EN348" s="37" t="s">
        <v>102</v>
      </c>
      <c r="EO348" s="37" t="s">
        <v>102</v>
      </c>
      <c r="EP348" s="37" t="s">
        <v>102</v>
      </c>
      <c r="EQ348" s="37" t="s">
        <v>102</v>
      </c>
      <c r="ER348" s="37" t="s">
        <v>102</v>
      </c>
      <c r="ES348" s="37" t="s">
        <v>102</v>
      </c>
      <c r="ET348" s="37">
        <f>'[3]Implisit Y'!EP371</f>
        <v>2.6746606175630347</v>
      </c>
      <c r="EU348" s="37">
        <f>'[2]213'!B371</f>
        <v>2.6924162208988389</v>
      </c>
      <c r="EV348" s="37">
        <f>'[2]213'!C371</f>
        <v>1.176924526068841</v>
      </c>
      <c r="EW348" s="37">
        <f>'[3]Implisit Y'!R371</f>
        <v>0.53166832278314757</v>
      </c>
      <c r="EX348" s="37">
        <f>'[2]213'!B930</f>
        <v>0.53166832278316289</v>
      </c>
      <c r="EY348" s="37">
        <f>'[2]213'!C930</f>
        <v>0.58714944816003478</v>
      </c>
      <c r="EZ348" s="37">
        <f>'[3]Implisit Y'!AH371</f>
        <v>0.18020250862640808</v>
      </c>
      <c r="FA348" s="37">
        <f>'[2]213'!B5402</f>
        <v>0.18020250862641299</v>
      </c>
      <c r="FB348" s="37">
        <f>'[2]213'!C5402</f>
        <v>1.0609952003992129</v>
      </c>
      <c r="FC348" s="37">
        <f>'[3]Implisit Y'!AX371</f>
        <v>5.3457670135648669</v>
      </c>
      <c r="FD348" s="37">
        <f>'[2]213'!B5961</f>
        <v>5.3457670135648163</v>
      </c>
      <c r="FE348" s="37">
        <f>'[2]213'!C5961</f>
        <v>1.9263620269551862</v>
      </c>
      <c r="FF348" s="37">
        <f>'[3]Implisit Y'!BN371</f>
        <v>3.5008803294918351</v>
      </c>
      <c r="FG348" s="37">
        <f>'[2]213'!B6520</f>
        <v>3.5008803294916264</v>
      </c>
      <c r="FH348" s="37">
        <f>'[2]213'!C6520</f>
        <v>2.908351119920022</v>
      </c>
      <c r="FI348" s="37" t="s">
        <v>102</v>
      </c>
      <c r="FJ348" s="37" t="s">
        <v>102</v>
      </c>
      <c r="FK348" s="37" t="s">
        <v>102</v>
      </c>
      <c r="FL348" s="37" t="s">
        <v>102</v>
      </c>
      <c r="FM348" s="37" t="s">
        <v>102</v>
      </c>
      <c r="FN348" s="37" t="s">
        <v>102</v>
      </c>
      <c r="FO348" s="37">
        <f>'[3]SOG Q'!EP371</f>
        <v>-8.6340058234752632</v>
      </c>
      <c r="FP348" s="37">
        <f>'[2]218'!B371</f>
        <v>-8.6340058234752934</v>
      </c>
      <c r="FQ348" s="37">
        <f>'[2]218'!C371</f>
        <v>5.1222905061742914</v>
      </c>
      <c r="FR348" s="37">
        <f>'[3]SOG Q'!R371</f>
        <v>0.20351617375072906</v>
      </c>
      <c r="FS348" s="37">
        <f>'[2]218'!B930</f>
        <v>0.20351617375070327</v>
      </c>
      <c r="FT348" s="37">
        <f>'[2]218'!C930</f>
        <v>3.8021007398637865</v>
      </c>
      <c r="FU348" s="37">
        <f>'[3]SOG Q'!AH371</f>
        <v>5.270248647665227E-3</v>
      </c>
      <c r="FV348" s="37">
        <f>'[2]218'!B5402</f>
        <v>5.2702486476652287E-3</v>
      </c>
      <c r="FW348" s="37">
        <f>'[2]218'!C5402</f>
        <v>3.1591028834626715E-2</v>
      </c>
      <c r="FX348" s="37">
        <f>'[3]SOG Q'!AX371</f>
        <v>-3.7100334670589699</v>
      </c>
      <c r="FY348" s="37">
        <f>'[2]218'!B5961</f>
        <v>-3.7100334670589681</v>
      </c>
      <c r="FZ348" s="37">
        <f>'[2]218'!C5961</f>
        <v>2.4507751815042749</v>
      </c>
      <c r="GA348" s="37">
        <f>'[3]SOG Q'!BN371</f>
        <v>-4.4847447888627601</v>
      </c>
      <c r="GB348" s="37">
        <f>'[2]218'!B6520</f>
        <v>-4.484744788862872</v>
      </c>
      <c r="GC348" s="37">
        <f>'[2]218'!C6520</f>
        <v>2.6935122193165744</v>
      </c>
      <c r="GD348" s="37">
        <f>'[3]SOG Q'!CD371</f>
        <v>-4.9017707070271983E-2</v>
      </c>
      <c r="GE348" s="37">
        <f>'[2]218'!B8197</f>
        <v>-4.9017707070272011E-2</v>
      </c>
      <c r="GF348" s="37">
        <f>'[2]218'!C8197</f>
        <v>0.1359523975200046</v>
      </c>
      <c r="GG348" s="37">
        <f>'[3]SOG Q'!DZ371</f>
        <v>-0.59899628288163909</v>
      </c>
      <c r="GH348" s="37">
        <f>'[2]218'!B8756</f>
        <v>-0.59899628288163775</v>
      </c>
      <c r="GI348" s="37">
        <f>'[2]218'!C8756</f>
        <v>-3.9916410608649979</v>
      </c>
      <c r="GJ348" s="37">
        <f>'[3]SOG Y'!EP371</f>
        <v>4.3234918093159109</v>
      </c>
      <c r="GK348" s="37">
        <f>'[2]219'!B371</f>
        <v>4.3234918093159251</v>
      </c>
      <c r="GL348" s="37">
        <f>'[2]219'!C371</f>
        <v>4.930840536706766</v>
      </c>
      <c r="GM348" s="37">
        <f>'[3]SOG Y'!R371</f>
        <v>4.0575283000074744</v>
      </c>
      <c r="GN348" s="37">
        <f>'[2]219'!B930</f>
        <v>4.0575283000074451</v>
      </c>
      <c r="GO348" s="37">
        <f>'[2]219'!C930</f>
        <v>4.9065724970062954</v>
      </c>
      <c r="GP348" s="37">
        <f>'[3]SOG Y'!AH371</f>
        <v>4.3030778487368429E-2</v>
      </c>
      <c r="GQ348" s="37">
        <f>'[2]219'!B5402</f>
        <v>4.3030778487368276E-2</v>
      </c>
      <c r="GR348" s="37">
        <f>'[2]219'!C5402</f>
        <v>5.4540973974302069E-2</v>
      </c>
      <c r="GS348" s="37">
        <f>'[3]SOG Y'!AX371</f>
        <v>0.1381725756447352</v>
      </c>
      <c r="GT348" s="37">
        <f>'[2]219'!B5961</f>
        <v>0.13817257564473473</v>
      </c>
      <c r="GU348" s="37">
        <f>'[2]219'!C5961</f>
        <v>-0.39975526211317503</v>
      </c>
      <c r="GV348" s="37">
        <f>'[3]SOG Y'!BN371</f>
        <v>-0.23855342459496934</v>
      </c>
      <c r="GW348" s="37">
        <f>'[2]219'!B6520</f>
        <v>-0.23855342459496851</v>
      </c>
      <c r="GX348" s="37">
        <f>'[2]219'!C6520</f>
        <v>1.8061493578538903</v>
      </c>
      <c r="GY348" s="37">
        <f>'[3]SOG Y'!CD371</f>
        <v>0.25573381916371107</v>
      </c>
      <c r="GZ348" s="37">
        <f>'[2]219'!B8197</f>
        <v>0.25573381916371019</v>
      </c>
      <c r="HA348" s="37">
        <f>'[2]219'!C8197</f>
        <v>0.1474411495112857</v>
      </c>
      <c r="HB348" s="37">
        <f>'[3]SOG Y'!DZ371</f>
        <v>6.757976060761399E-2</v>
      </c>
      <c r="HC348" s="37">
        <f>'[2]219'!B8756</f>
        <v>6.7579760607610048E-2</v>
      </c>
      <c r="HD348" s="37">
        <f>'[2]219'!C8756</f>
        <v>-1.5841081795259671</v>
      </c>
    </row>
    <row r="349" spans="1:212" x14ac:dyDescent="0.35">
      <c r="A349" s="1">
        <v>6304</v>
      </c>
      <c r="B349" s="1" t="s">
        <v>454</v>
      </c>
      <c r="C349" s="37">
        <f>'[3]ADHB 2025'!EP372</f>
        <v>2656217.5505165299</v>
      </c>
      <c r="D349" s="37">
        <f>'[2]201'!B372</f>
        <v>2656217.5504999226</v>
      </c>
      <c r="E349" s="37">
        <f>'[2]201'!C372</f>
        <v>2750225.8264123565</v>
      </c>
      <c r="F349" s="37">
        <f>'[3]ADHB 2025'!R372</f>
        <v>2123041.2878</v>
      </c>
      <c r="G349" s="37">
        <f>'[2]201'!B931</f>
        <v>2123041.2877703337</v>
      </c>
      <c r="H349" s="37">
        <f>'[2]201'!C931</f>
        <v>2267358.1131483573</v>
      </c>
      <c r="I349" s="37">
        <f>'[3]ADHB 2025'!AH372</f>
        <v>58176.212729999999</v>
      </c>
      <c r="J349" s="37">
        <f>'[2]201'!B5403</f>
        <v>58176.212729022103</v>
      </c>
      <c r="K349" s="37">
        <f>'[2]201'!C5403</f>
        <v>60145.7640651943</v>
      </c>
      <c r="L349" s="37">
        <f>'[3]ADHB 2025'!AX372</f>
        <v>299345.79149999999</v>
      </c>
      <c r="M349" s="37">
        <f>'[2]201'!B5962</f>
        <v>299345.79153703398</v>
      </c>
      <c r="N349" s="37">
        <f>'[2]201'!C5962</f>
        <v>432555.28337547497</v>
      </c>
      <c r="O349" s="37">
        <f>'[3]ADHB 2025'!BN372</f>
        <v>881276.71889999998</v>
      </c>
      <c r="P349" s="37">
        <f>'[2]201'!B6521</f>
        <v>881276.71887700399</v>
      </c>
      <c r="Q349" s="37">
        <f>'[2]201'!C6521</f>
        <v>970135.80173456995</v>
      </c>
      <c r="R349" s="37">
        <f>'[3]ADHB 2025'!CD372</f>
        <v>-490.58</v>
      </c>
      <c r="S349" s="37">
        <f>'[2]201'!B8198</f>
        <v>-490.58</v>
      </c>
      <c r="T349" s="37">
        <f>'[2]201'!C8198</f>
        <v>1646.62</v>
      </c>
      <c r="U349" s="37">
        <f>'[3]ADHB 2025'!DZ372</f>
        <v>-705131.88041347032</v>
      </c>
      <c r="V349" s="37">
        <f>'[2]201'!B8757</f>
        <v>-705131.88041347032</v>
      </c>
      <c r="W349" s="37">
        <f>'[2]201'!C8757</f>
        <v>-981615.75591123989</v>
      </c>
      <c r="X349" s="37">
        <f>'[3]ADHK 2025'!EP372</f>
        <v>1548264.2061220559</v>
      </c>
      <c r="Y349" s="37">
        <f>'[2]202'!B372</f>
        <v>1548264.2061424416</v>
      </c>
      <c r="Z349" s="37">
        <f>'[2]202'!C372</f>
        <v>1594344.0348039684</v>
      </c>
      <c r="AA349" s="37">
        <f>'[3]ADHK 2025'!R372</f>
        <v>1250436.3596930229</v>
      </c>
      <c r="AB349" s="37">
        <f>'[2]202'!B931</f>
        <v>1250436.3596846894</v>
      </c>
      <c r="AC349" s="37">
        <f>'[2]202'!C931</f>
        <v>1327684.2906511233</v>
      </c>
      <c r="AD349" s="37">
        <f>'[3]ADHK 2025'!AH372</f>
        <v>31012.530360000001</v>
      </c>
      <c r="AE349" s="37">
        <f>'[2]202'!B5403</f>
        <v>31012.530360256998</v>
      </c>
      <c r="AF349" s="37">
        <f>'[2]202'!C5403</f>
        <v>31447.436929988398</v>
      </c>
      <c r="AG349" s="37">
        <f>'[3]ADHK 2025'!AX372</f>
        <v>154753.55859999999</v>
      </c>
      <c r="AH349" s="37">
        <f>'[2]202'!B5962</f>
        <v>154753.55862815</v>
      </c>
      <c r="AI349" s="37">
        <f>'[2]202'!C5962</f>
        <v>219297.34798732901</v>
      </c>
      <c r="AJ349" s="37">
        <f>'[3]ADHK 2025'!BN372</f>
        <v>476218.85139999999</v>
      </c>
      <c r="AK349" s="37">
        <f>'[2]202'!B6521</f>
        <v>477718.85140031198</v>
      </c>
      <c r="AL349" s="37">
        <f>'[2]202'!C6521</f>
        <v>521141.01485678798</v>
      </c>
      <c r="AM349" s="37">
        <f>'[3]ADHK 2025'!CD372</f>
        <v>-253.86</v>
      </c>
      <c r="AN349" s="37">
        <f>'[2]202'!B8198</f>
        <v>-253.86</v>
      </c>
      <c r="AO349" s="37">
        <f>'[2]202'!C8198</f>
        <v>838.64</v>
      </c>
      <c r="AP349" s="37">
        <f>'[3]ADHK 2025'!DZ372</f>
        <v>-363903.23393096664</v>
      </c>
      <c r="AQ349" s="37">
        <f>'[2]202'!B8757</f>
        <v>-365403.23393096664</v>
      </c>
      <c r="AR349" s="37">
        <f>'[2]202'!C8757</f>
        <v>-506064.69562126067</v>
      </c>
      <c r="AS349" s="37">
        <f>[3]Distribusi!EP372</f>
        <v>100</v>
      </c>
      <c r="AT349" s="37">
        <f>'[2]205'!B372</f>
        <v>100</v>
      </c>
      <c r="AU349" s="37">
        <f>'[2]205'!C372</f>
        <v>100</v>
      </c>
      <c r="AV349" s="37">
        <f>[3]Distribusi!R372</f>
        <v>79.92723665978157</v>
      </c>
      <c r="AW349" s="37">
        <f>'[2]205'!B931</f>
        <v>79.927236659164436</v>
      </c>
      <c r="AX349" s="37">
        <f>'[2]205'!C931</f>
        <v>82.442615852608157</v>
      </c>
      <c r="AY349" s="37">
        <f>[3]Distribusi!AH372</f>
        <v>2.190190058743005</v>
      </c>
      <c r="AZ349" s="37">
        <f>'[2]205'!B5403</f>
        <v>2.1901900587198835</v>
      </c>
      <c r="BA349" s="37">
        <f>'[2]205'!C5403</f>
        <v>2.1869391046935909</v>
      </c>
      <c r="BB349" s="37">
        <f>[3]Distribusi!AX372</f>
        <v>11.269626294043158</v>
      </c>
      <c r="BC349" s="37">
        <f>'[2]205'!B5962</f>
        <v>11.269626295507857</v>
      </c>
      <c r="BD349" s="37">
        <f>'[2]205'!C5962</f>
        <v>15.727991469694663</v>
      </c>
      <c r="BE349" s="37">
        <f>[3]Distribusi!BN372</f>
        <v>33.177881786400604</v>
      </c>
      <c r="BF349" s="37">
        <f>'[2]205'!B6521</f>
        <v>33.177881785742294</v>
      </c>
      <c r="BG349" s="37">
        <f>'[2]205'!C6521</f>
        <v>35.27476879962628</v>
      </c>
      <c r="BH349" s="37">
        <f>[3]Distribusi!CD372</f>
        <v>-1.8469119741513697E-2</v>
      </c>
      <c r="BI349" s="37">
        <f>'[2]205'!B8198</f>
        <v>-1.846911974162917E-2</v>
      </c>
      <c r="BJ349" s="37">
        <f>'[2]205'!C8198</f>
        <v>5.9872174284247785E-2</v>
      </c>
      <c r="BK349" s="37">
        <f>[3]Distribusi!DZ372</f>
        <v>-26.546465679226834</v>
      </c>
      <c r="BL349" s="37">
        <f>'[2]205'!B8757</f>
        <v>-26.54646567939281</v>
      </c>
      <c r="BM349" s="37">
        <f>'[2]205'!C8757</f>
        <v>-35.692187400906938</v>
      </c>
      <c r="BN349" s="37">
        <f>'[3]Q-to-Q'!EP372</f>
        <v>-4.3340301123488842</v>
      </c>
      <c r="BO349" s="37">
        <f>'[2]209'!B372</f>
        <v>-4.3340301110892012</v>
      </c>
      <c r="BP349" s="37">
        <f>'[2]209'!C372</f>
        <v>2.9762251480537945</v>
      </c>
      <c r="BQ349" s="37">
        <f>'[3]Q-to-Q'!R372</f>
        <v>0.17220929462811796</v>
      </c>
      <c r="BR349" s="37">
        <f>'[2]209'!B931</f>
        <v>0.17220929396046281</v>
      </c>
      <c r="BS349" s="37">
        <f>'[2]209'!C931</f>
        <v>6.1776779256413104</v>
      </c>
      <c r="BT349" s="37">
        <f>'[3]Q-to-Q'!AH372</f>
        <v>0.13697193842708089</v>
      </c>
      <c r="BU349" s="37">
        <f>'[2]209'!B5403</f>
        <v>0.1369719392569087</v>
      </c>
      <c r="BV349" s="37">
        <f>'[2]209'!C5403</f>
        <v>1.4023575783056352</v>
      </c>
      <c r="BW349" s="37">
        <f>'[3]Q-to-Q'!AX372</f>
        <v>-42.723748427021192</v>
      </c>
      <c r="BX349" s="37">
        <f>'[2]209'!B5962</f>
        <v>-42.723748416602511</v>
      </c>
      <c r="BY349" s="37">
        <f>'[2]209'!C5962</f>
        <v>41.707466976102445</v>
      </c>
      <c r="BZ349" s="37">
        <f>'[3]Q-to-Q'!BN372</f>
        <v>-14.254923957528192</v>
      </c>
      <c r="CA349" s="37">
        <f>'[2]209'!B6521</f>
        <v>-13.984843061502453</v>
      </c>
      <c r="CB349" s="37">
        <f>'[2]209'!C6521</f>
        <v>9.0894808377762182</v>
      </c>
      <c r="CC349" s="37" t="s">
        <v>102</v>
      </c>
      <c r="CD349" s="37" t="s">
        <v>102</v>
      </c>
      <c r="CE349" s="37" t="s">
        <v>102</v>
      </c>
      <c r="CF349" s="37" t="s">
        <v>102</v>
      </c>
      <c r="CG349" s="37" t="s">
        <v>102</v>
      </c>
      <c r="CH349" s="37" t="s">
        <v>102</v>
      </c>
      <c r="CI349" s="37">
        <f>'[3]Y-on-Y'!EP372</f>
        <v>5.2796226578024203</v>
      </c>
      <c r="CJ349" s="37">
        <f>'[2]210'!B372</f>
        <v>5.2796226591883046</v>
      </c>
      <c r="CK349" s="37">
        <f>'[2]210'!C372</f>
        <v>5.6618027153009765</v>
      </c>
      <c r="CL349" s="37">
        <f>'[3]Y-on-Y'!R372</f>
        <v>5.1057882024279735</v>
      </c>
      <c r="CM349" s="37">
        <f>'[2]210'!B931</f>
        <v>5.1057882017273517</v>
      </c>
      <c r="CN349" s="37">
        <f>'[2]210'!C931</f>
        <v>6.2530542004181369</v>
      </c>
      <c r="CO349" s="37">
        <f>'[3]Y-on-Y'!AH372</f>
        <v>3.7125649813010568</v>
      </c>
      <c r="CP349" s="37">
        <f>'[2]210'!B5403</f>
        <v>3.7125649821605156</v>
      </c>
      <c r="CQ349" s="37">
        <f>'[2]210'!C5403</f>
        <v>4.7476605725597327</v>
      </c>
      <c r="CR349" s="37">
        <f>'[3]Y-on-Y'!AX372</f>
        <v>1.087314307363684</v>
      </c>
      <c r="CS349" s="37">
        <f>'[2]210'!B5962</f>
        <v>1.0873143257516868</v>
      </c>
      <c r="CT349" s="37">
        <f>'[2]210'!C5962</f>
        <v>-1.4920792981151632</v>
      </c>
      <c r="CU349" s="37">
        <f>'[3]Y-on-Y'!BN372</f>
        <v>-0.21212932070613988</v>
      </c>
      <c r="CV349" s="37">
        <f>'[2]210'!B6521</f>
        <v>0.10218374273106173</v>
      </c>
      <c r="CW349" s="37">
        <f>'[2]210'!C6521</f>
        <v>2.0254952200273397</v>
      </c>
      <c r="CX349" s="37" t="s">
        <v>102</v>
      </c>
      <c r="CY349" s="37" t="s">
        <v>102</v>
      </c>
      <c r="CZ349" s="37" t="s">
        <v>102</v>
      </c>
      <c r="DA349" s="37" t="s">
        <v>102</v>
      </c>
      <c r="DB349" s="37" t="s">
        <v>102</v>
      </c>
      <c r="DC349" s="37" t="s">
        <v>102</v>
      </c>
      <c r="DD349" s="37">
        <f>'[3]C-to-C'!EP372</f>
        <v>5.2796226578024203</v>
      </c>
      <c r="DE349" s="37">
        <f>'[2]211'!B372</f>
        <v>5.2796226591883046</v>
      </c>
      <c r="DF349" s="37">
        <f>'[2]211'!C372</f>
        <v>5.4731684775829113</v>
      </c>
      <c r="DG349" s="37">
        <f>'[3]C-to-C'!R372</f>
        <v>5.1057882024279735</v>
      </c>
      <c r="DH349" s="37">
        <f>'[2]211'!B931</f>
        <v>5.1057882017273517</v>
      </c>
      <c r="DI349" s="37">
        <f>'[2]211'!C931</f>
        <v>5.6934974820661184</v>
      </c>
      <c r="DJ349" s="37">
        <f>'[3]C-to-C'!AH372</f>
        <v>3.7125649813010568</v>
      </c>
      <c r="DK349" s="37">
        <f>'[2]211'!B5403</f>
        <v>3.7125649821605156</v>
      </c>
      <c r="DL349" s="37">
        <f>'[2]211'!C5403</f>
        <v>4.2311466306540968</v>
      </c>
      <c r="DM349" s="37">
        <f>'[3]C-to-C'!AX372</f>
        <v>1.087314307363684</v>
      </c>
      <c r="DN349" s="37">
        <f>'[2]211'!B5962</f>
        <v>1.0873143257516868</v>
      </c>
      <c r="DO349" s="37">
        <f>'[2]211'!C5962</f>
        <v>-0.44105885009660845</v>
      </c>
      <c r="DP349" s="37">
        <f>'[3]C-to-C'!BN372</f>
        <v>-0.21212932070613988</v>
      </c>
      <c r="DQ349" s="37">
        <f>'[2]211'!B6521</f>
        <v>0.10218374273106173</v>
      </c>
      <c r="DR349" s="37">
        <f>'[2]211'!C6521</f>
        <v>1.0965073588808329</v>
      </c>
      <c r="DS349" s="37" t="s">
        <v>102</v>
      </c>
      <c r="DT349" s="37" t="s">
        <v>102</v>
      </c>
      <c r="DU349" s="37" t="s">
        <v>102</v>
      </c>
      <c r="DV349" s="37" t="s">
        <v>102</v>
      </c>
      <c r="DW349" s="37" t="s">
        <v>102</v>
      </c>
      <c r="DX349" s="37" t="s">
        <v>102</v>
      </c>
      <c r="DY349" s="37">
        <f>'[3]Implisit Q'!EP372</f>
        <v>1.0297045681503079</v>
      </c>
      <c r="DZ349" s="37">
        <f>'[2]212'!B372</f>
        <v>1.0297045661881821</v>
      </c>
      <c r="EA349" s="37">
        <f>'[2]212'!C372</f>
        <v>0.54668267351291633</v>
      </c>
      <c r="EB349" s="37">
        <f>'[3]Implisit Q'!R372</f>
        <v>0.483930414256875</v>
      </c>
      <c r="EC349" s="37">
        <f>'[2]212'!B931</f>
        <v>0.48393041352232907</v>
      </c>
      <c r="ED349" s="37">
        <f>'[2]212'!C931</f>
        <v>0.5838965527887251</v>
      </c>
      <c r="EE349" s="37">
        <f>'[3]Implisit Q'!AH372</f>
        <v>0.15595590364463874</v>
      </c>
      <c r="EF349" s="37">
        <f>'[2]212'!B5403</f>
        <v>0.15595590113109692</v>
      </c>
      <c r="EG349" s="37">
        <f>'[2]212'!C5403</f>
        <v>1.9557089194430513</v>
      </c>
      <c r="EH349" s="37">
        <f>'[3]Implisit Q'!AX372</f>
        <v>-2.8848122417546165</v>
      </c>
      <c r="EI349" s="37">
        <f>'[2]212'!B5962</f>
        <v>-2.8848122474053448</v>
      </c>
      <c r="EJ349" s="37">
        <f>'[2]212'!C5962</f>
        <v>1.9707771223187924</v>
      </c>
      <c r="EK349" s="37">
        <f>'[3]Implisit Q'!BN372</f>
        <v>2.1680057179298302</v>
      </c>
      <c r="EL349" s="37">
        <f>'[2]212'!B6521</f>
        <v>1.8472061316687172</v>
      </c>
      <c r="EM349" s="37">
        <f>'[2]212'!C6521</f>
        <v>0.91073275603515502</v>
      </c>
      <c r="EN349" s="37" t="s">
        <v>102</v>
      </c>
      <c r="EO349" s="37" t="s">
        <v>102</v>
      </c>
      <c r="EP349" s="37" t="s">
        <v>102</v>
      </c>
      <c r="EQ349" s="37" t="s">
        <v>102</v>
      </c>
      <c r="ER349" s="37" t="s">
        <v>102</v>
      </c>
      <c r="ES349" s="37" t="s">
        <v>102</v>
      </c>
      <c r="ET349" s="37">
        <f>'[3]Implisit Y'!EP372</f>
        <v>2.3137895173704237</v>
      </c>
      <c r="EU349" s="37">
        <f>'[2]213'!B372</f>
        <v>2.3137895153839598</v>
      </c>
      <c r="EV349" s="37">
        <f>'[2]213'!C372</f>
        <v>1.9198044107215606</v>
      </c>
      <c r="EW349" s="37">
        <f>'[3]Implisit Y'!R372</f>
        <v>1.5689174259030096</v>
      </c>
      <c r="EX349" s="37">
        <f>'[2]213'!B931</f>
        <v>1.5689174251607072</v>
      </c>
      <c r="EY349" s="37">
        <f>'[2]213'!C931</f>
        <v>1.4467677689782945</v>
      </c>
      <c r="EZ349" s="37">
        <f>'[3]Implisit Y'!AH372</f>
        <v>8.9679670339181143</v>
      </c>
      <c r="FA349" s="37">
        <f>'[2]213'!B5403</f>
        <v>8.9679670311834361</v>
      </c>
      <c r="FB349" s="37">
        <f>'[2]213'!C5403</f>
        <v>8.3758630900127162</v>
      </c>
      <c r="FC349" s="37">
        <f>'[3]Implisit Y'!AX372</f>
        <v>4.9712414107884655</v>
      </c>
      <c r="FD349" s="37">
        <f>'[2]213'!B5962</f>
        <v>4.9712414046806321</v>
      </c>
      <c r="FE349" s="37">
        <f>'[2]213'!C5962</f>
        <v>2.3116107364154423</v>
      </c>
      <c r="FF349" s="37">
        <f>'[3]Implisit Y'!BN372</f>
        <v>6.9184706504677109</v>
      </c>
      <c r="FG349" s="37">
        <f>'[2]213'!B6521</f>
        <v>6.5827549740451321</v>
      </c>
      <c r="FH349" s="37">
        <f>'[2]213'!C6521</f>
        <v>5.7891264827106745</v>
      </c>
      <c r="FI349" s="37" t="s">
        <v>102</v>
      </c>
      <c r="FJ349" s="37" t="s">
        <v>102</v>
      </c>
      <c r="FK349" s="37" t="s">
        <v>102</v>
      </c>
      <c r="FL349" s="37" t="s">
        <v>102</v>
      </c>
      <c r="FM349" s="37" t="s">
        <v>102</v>
      </c>
      <c r="FN349" s="37" t="s">
        <v>102</v>
      </c>
      <c r="FO349" s="37">
        <f>'[3]SOG Q'!EP372</f>
        <v>-4.3340301123488842</v>
      </c>
      <c r="FP349" s="37">
        <f>'[2]218'!B372</f>
        <v>-4.3340301110892012</v>
      </c>
      <c r="FQ349" s="37">
        <f>'[2]218'!C372</f>
        <v>2.9762251480537945</v>
      </c>
      <c r="FR349" s="37">
        <f>'[3]SOG Q'!R372</f>
        <v>0.13282607343745409</v>
      </c>
      <c r="FS349" s="37">
        <f>'[2]218'!B931</f>
        <v>0.1328260729224926</v>
      </c>
      <c r="FT349" s="37">
        <f>'[2]218'!C931</f>
        <v>4.9893248619949659</v>
      </c>
      <c r="FU349" s="37">
        <f>'[3]SOG Q'!AH372</f>
        <v>2.6211190999163364E-3</v>
      </c>
      <c r="FV349" s="37">
        <f>'[2]218'!B5403</f>
        <v>2.6211191157960185E-3</v>
      </c>
      <c r="FW349" s="37">
        <f>'[2]218'!C5403</f>
        <v>2.8089945372759471E-2</v>
      </c>
      <c r="FX349" s="37">
        <f>'[3]SOG Q'!AX372</f>
        <v>-7.1325990430470787</v>
      </c>
      <c r="FY349" s="37">
        <f>'[2]218'!B5962</f>
        <v>-7.1325990413077225</v>
      </c>
      <c r="FZ349" s="37">
        <f>'[2]218'!C5962</f>
        <v>4.1687839260969728</v>
      </c>
      <c r="GA349" s="37">
        <f>'[3]SOG Q'!BN372</f>
        <v>-4.8918677056411797</v>
      </c>
      <c r="GB349" s="37">
        <f>'[2]218'!B6521</f>
        <v>-4.7991839412720889</v>
      </c>
      <c r="GC349" s="37">
        <f>'[2]218'!C6521</f>
        <v>2.8045706465477203</v>
      </c>
      <c r="GD349" s="37">
        <f>'[3]SOG Q'!CD372</f>
        <v>-3.9302711434506948E-2</v>
      </c>
      <c r="GE349" s="37">
        <f>'[2]218'!B8198</f>
        <v>-3.9302711434507004E-2</v>
      </c>
      <c r="GF349" s="37">
        <f>'[2]218'!C8198</f>
        <v>7.0562892022286341E-2</v>
      </c>
      <c r="GG349" s="37">
        <f>'[3]SOG Q'!DZ372</f>
        <v>7.5942921552365368</v>
      </c>
      <c r="GH349" s="37">
        <f>'[2]218'!B8757</f>
        <v>7.5016083908867337</v>
      </c>
      <c r="GI349" s="37">
        <f>'[2]218'!C8757</f>
        <v>-9.0851071239809489</v>
      </c>
      <c r="GJ349" s="37">
        <f>'[3]SOG Y'!EP372</f>
        <v>5.2796226578024203</v>
      </c>
      <c r="GK349" s="37">
        <f>'[2]219'!B372</f>
        <v>5.2796226591883046</v>
      </c>
      <c r="GL349" s="37">
        <f>'[2]219'!C372</f>
        <v>5.6618027153009765</v>
      </c>
      <c r="GM349" s="37">
        <f>'[3]SOG Y'!R372</f>
        <v>4.1304465033547553</v>
      </c>
      <c r="GN349" s="37">
        <f>'[2]219'!B931</f>
        <v>4.1304465027879704</v>
      </c>
      <c r="GO349" s="37">
        <f>'[2]219'!C931</f>
        <v>5.1782326891722725</v>
      </c>
      <c r="GP349" s="37">
        <f>'[3]SOG Y'!AH372</f>
        <v>7.5488211711363967E-2</v>
      </c>
      <c r="GQ349" s="37">
        <f>'[2]219'!B5403</f>
        <v>7.5488211728839238E-2</v>
      </c>
      <c r="GR349" s="37">
        <f>'[2]219'!C5403</f>
        <v>9.4461874494868078E-2</v>
      </c>
      <c r="GS349" s="37">
        <f>'[3]SOG Y'!AX372</f>
        <v>0.11318746542538326</v>
      </c>
      <c r="GT349" s="37">
        <f>'[2]219'!B5962</f>
        <v>0.1131874673395411</v>
      </c>
      <c r="GU349" s="37">
        <f>'[2]219'!C5962</f>
        <v>-0.22013551152708305</v>
      </c>
      <c r="GV349" s="37">
        <f>'[3]SOG Y'!BN372</f>
        <v>-6.8838084172725092E-2</v>
      </c>
      <c r="GW349" s="37">
        <f>'[2]219'!B6521</f>
        <v>3.315964553975817E-2</v>
      </c>
      <c r="GX349" s="37">
        <f>'[2]219'!C6521</f>
        <v>0.68566777710205895</v>
      </c>
      <c r="GY349" s="37">
        <f>'[3]SOG Y'!CD372</f>
        <v>2.4025763591479239E-2</v>
      </c>
      <c r="GZ349" s="37">
        <f>'[2]219'!B8198</f>
        <v>2.4025763591479177E-2</v>
      </c>
      <c r="HA349" s="37">
        <f>'[2]219'!C8198</f>
        <v>9.2114727425516865E-2</v>
      </c>
      <c r="HB349" s="37">
        <f>'[3]SOG Y'!DZ372</f>
        <v>1.0053127978922067</v>
      </c>
      <c r="HC349" s="37">
        <f>'[2]219'!B8757</f>
        <v>0.90331506820095986</v>
      </c>
      <c r="HD349" s="37">
        <f>'[2]219'!C8757</f>
        <v>-0.16853884136616526</v>
      </c>
    </row>
    <row r="350" spans="1:212" x14ac:dyDescent="0.35">
      <c r="A350" s="1">
        <v>6305</v>
      </c>
      <c r="B350" s="1" t="s">
        <v>455</v>
      </c>
      <c r="C350" s="37">
        <f>'[3]ADHB 2025'!EP373</f>
        <v>3388191.3683481393</v>
      </c>
      <c r="D350" s="37">
        <f>'[2]201'!B373</f>
        <v>3388191.4151632409</v>
      </c>
      <c r="E350" s="37">
        <f>'[2]201'!C373</f>
        <v>4091314.5173862735</v>
      </c>
      <c r="F350" s="37">
        <f>'[3]ADHB 2025'!R373</f>
        <v>1375702.5751290673</v>
      </c>
      <c r="G350" s="37">
        <f>'[2]201'!B932</f>
        <v>1375702.5751290673</v>
      </c>
      <c r="H350" s="37">
        <f>'[2]201'!C932</f>
        <v>1470781.8052028986</v>
      </c>
      <c r="I350" s="37">
        <f>'[3]ADHB 2025'!AH373</f>
        <v>53620.498090886103</v>
      </c>
      <c r="J350" s="37">
        <f>'[2]201'!B5404</f>
        <v>53620.498090886103</v>
      </c>
      <c r="K350" s="37">
        <f>'[2]201'!C5404</f>
        <v>56595.758149264126</v>
      </c>
      <c r="L350" s="37">
        <f>'[3]ADHB 2025'!AX373</f>
        <v>389371.35937555501</v>
      </c>
      <c r="M350" s="37">
        <f>'[2]201'!B5963</f>
        <v>389371.35937555501</v>
      </c>
      <c r="N350" s="37">
        <f>'[2]201'!C5963</f>
        <v>502670.94575128163</v>
      </c>
      <c r="O350" s="37">
        <f>'[3]ADHB 2025'!BN373</f>
        <v>609573.71906429681</v>
      </c>
      <c r="P350" s="37">
        <f>'[2]201'!B6522</f>
        <v>609573.71906429681</v>
      </c>
      <c r="Q350" s="37">
        <f>'[2]201'!C6522</f>
        <v>671064.9260643993</v>
      </c>
      <c r="R350" s="37">
        <f>'[3]ADHB 2025'!CD373</f>
        <v>-366.81708711782898</v>
      </c>
      <c r="S350" s="37">
        <f>'[2]201'!B8199</f>
        <v>-366.81708711782898</v>
      </c>
      <c r="T350" s="37">
        <f>'[2]201'!C8199</f>
        <v>2494.4981483932702</v>
      </c>
      <c r="U350" s="37">
        <f>'[3]ADHB 2025'!DZ373</f>
        <v>960290.03377545159</v>
      </c>
      <c r="V350" s="37">
        <f>'[2]201'!B8758</f>
        <v>960290.08059055405</v>
      </c>
      <c r="W350" s="37">
        <f>'[2]201'!C8758</f>
        <v>1387706.5840700371</v>
      </c>
      <c r="X350" s="37">
        <f>'[3]ADHK 2025'!EP373</f>
        <v>1723511.6556626544</v>
      </c>
      <c r="Y350" s="37">
        <f>'[2]202'!B373</f>
        <v>1723511.6119331452</v>
      </c>
      <c r="Z350" s="37">
        <f>'[2]202'!C373</f>
        <v>2135390.505755086</v>
      </c>
      <c r="AA350" s="37">
        <f>'[3]ADHK 2025'!R373</f>
        <v>800915.67578402837</v>
      </c>
      <c r="AB350" s="37">
        <f>'[2]202'!B932</f>
        <v>800915.67578402837</v>
      </c>
      <c r="AC350" s="37">
        <f>'[2]202'!C932</f>
        <v>848225.58645207365</v>
      </c>
      <c r="AD350" s="37">
        <f>'[3]ADHK 2025'!AH373</f>
        <v>29690.302030832914</v>
      </c>
      <c r="AE350" s="37">
        <f>'[2]202'!B5404</f>
        <v>29690.302030832914</v>
      </c>
      <c r="AF350" s="37">
        <f>'[2]202'!C5404</f>
        <v>30817.344181579101</v>
      </c>
      <c r="AG350" s="37">
        <f>'[3]ADHK 2025'!AX373</f>
        <v>199173.29058886514</v>
      </c>
      <c r="AH350" s="37">
        <f>'[2]202'!B5963</f>
        <v>199173.29058886514</v>
      </c>
      <c r="AI350" s="37">
        <f>'[2]202'!C5963</f>
        <v>253211.42525469302</v>
      </c>
      <c r="AJ350" s="37">
        <f>'[3]ADHK 2025'!BN373</f>
        <v>337923.028241575</v>
      </c>
      <c r="AK350" s="37">
        <f>'[2]202'!B6522</f>
        <v>337923.028241575</v>
      </c>
      <c r="AL350" s="37">
        <f>'[2]202'!C6522</f>
        <v>369317.39740743901</v>
      </c>
      <c r="AM350" s="37">
        <f>'[3]ADHK 2025'!CD373</f>
        <v>-194.64405499402</v>
      </c>
      <c r="AN350" s="37">
        <f>'[2]202'!B8199</f>
        <v>-194.64405499402</v>
      </c>
      <c r="AO350" s="37">
        <f>'[2]202'!C8199</f>
        <v>1303.7388339285901</v>
      </c>
      <c r="AP350" s="37">
        <f>'[3]ADHK 2025'!DZ373</f>
        <v>356004.00307234703</v>
      </c>
      <c r="AQ350" s="37">
        <f>'[2]202'!B8758</f>
        <v>356003.95934283803</v>
      </c>
      <c r="AR350" s="37">
        <f>'[2]202'!C8758</f>
        <v>632515.01362537267</v>
      </c>
      <c r="AS350" s="37">
        <f>[3]Distribusi!EP373</f>
        <v>100</v>
      </c>
      <c r="AT350" s="37">
        <f>'[2]205'!B373</f>
        <v>100</v>
      </c>
      <c r="AU350" s="37">
        <f>'[2]205'!C373</f>
        <v>100</v>
      </c>
      <c r="AV350" s="37">
        <f>[3]Distribusi!R373</f>
        <v>40.602859330220475</v>
      </c>
      <c r="AW350" s="37">
        <f>'[2]205'!B932</f>
        <v>40.602858769205248</v>
      </c>
      <c r="AX350" s="37">
        <f>'[2]205'!C932</f>
        <v>35.948881440249281</v>
      </c>
      <c r="AY350" s="37">
        <f>[3]Distribusi!AH373</f>
        <v>1.5825699395789428</v>
      </c>
      <c r="AZ350" s="37">
        <f>'[2]205'!B5404</f>
        <v>1.5825699177123589</v>
      </c>
      <c r="BA350" s="37">
        <f>'[2]205'!C5404</f>
        <v>1.3833147734977898</v>
      </c>
      <c r="BB350" s="37">
        <f>[3]Distribusi!AX373</f>
        <v>11.492012021900258</v>
      </c>
      <c r="BC350" s="37">
        <f>'[2]205'!B5963</f>
        <v>11.492011863113564</v>
      </c>
      <c r="BD350" s="37">
        <f>'[2]205'!C5963</f>
        <v>12.286294383263689</v>
      </c>
      <c r="BE350" s="37">
        <f>[3]Distribusi!BN373</f>
        <v>17.991124254633974</v>
      </c>
      <c r="BF350" s="37">
        <f>'[2]205'!B6522</f>
        <v>17.99112400604816</v>
      </c>
      <c r="BG350" s="37">
        <f>'[2]205'!C6522</f>
        <v>16.402183777675138</v>
      </c>
      <c r="BH350" s="37">
        <f>[3]Distribusi!CD373</f>
        <v>-1.0826339106597305E-2</v>
      </c>
      <c r="BI350" s="37">
        <f>'[2]205'!B8199</f>
        <v>-1.0826338957008307E-2</v>
      </c>
      <c r="BJ350" s="37">
        <f>'[2]205'!C8199</f>
        <v>6.0970578961670109E-2</v>
      </c>
      <c r="BK350" s="37">
        <f>[3]Distribusi!DZ373</f>
        <v>28.34226079277294</v>
      </c>
      <c r="BL350" s="37">
        <f>'[2]205'!B8758</f>
        <v>28.342261782877692</v>
      </c>
      <c r="BM350" s="37">
        <f>'[2]205'!C8758</f>
        <v>33.918355046352438</v>
      </c>
      <c r="BN350" s="37">
        <f>'[3]Q-to-Q'!EP373</f>
        <v>-9.0413610814460554</v>
      </c>
      <c r="BO350" s="37">
        <f>'[2]209'!B373</f>
        <v>-9.0413633892789349</v>
      </c>
      <c r="BP350" s="37">
        <f>'[2]209'!C373</f>
        <v>23.897657025934645</v>
      </c>
      <c r="BQ350" s="37">
        <f>'[3]Q-to-Q'!R373</f>
        <v>5.9293803484280261E-2</v>
      </c>
      <c r="BR350" s="37">
        <f>'[2]209'!B932</f>
        <v>5.9293803484271733E-2</v>
      </c>
      <c r="BS350" s="37">
        <f>'[2]209'!C932</f>
        <v>5.9069777379164048</v>
      </c>
      <c r="BT350" s="37">
        <f>'[3]Q-to-Q'!AH373</f>
        <v>0.16881771818289337</v>
      </c>
      <c r="BU350" s="37">
        <f>'[2]209'!B5404</f>
        <v>0.16881771818289631</v>
      </c>
      <c r="BV350" s="37">
        <f>'[2]209'!C5404</f>
        <v>3.7959942259117856</v>
      </c>
      <c r="BW350" s="37">
        <f>'[3]Q-to-Q'!AX373</f>
        <v>-23.188744468298466</v>
      </c>
      <c r="BX350" s="37">
        <f>'[2]209'!B5963</f>
        <v>-23.18874446829847</v>
      </c>
      <c r="BY350" s="37">
        <f>'[2]209'!C5963</f>
        <v>27.131215488814593</v>
      </c>
      <c r="BZ350" s="37">
        <f>'[3]Q-to-Q'!BN373</f>
        <v>-11.651706111508332</v>
      </c>
      <c r="CA350" s="37">
        <f>'[2]209'!B6522</f>
        <v>-11.651706111508334</v>
      </c>
      <c r="CB350" s="37">
        <f>'[2]209'!C6522</f>
        <v>9.2903905748088746</v>
      </c>
      <c r="CC350" s="37" t="s">
        <v>102</v>
      </c>
      <c r="CD350" s="37" t="s">
        <v>102</v>
      </c>
      <c r="CE350" s="37" t="s">
        <v>102</v>
      </c>
      <c r="CF350" s="37" t="s">
        <v>102</v>
      </c>
      <c r="CG350" s="37" t="s">
        <v>102</v>
      </c>
      <c r="CH350" s="37" t="s">
        <v>102</v>
      </c>
      <c r="CI350" s="37">
        <f>'[3]Y-on-Y'!EP373</f>
        <v>4.1300000000000097</v>
      </c>
      <c r="CJ350" s="37">
        <f>'[2]210'!B373</f>
        <v>4.1299973579788993</v>
      </c>
      <c r="CK350" s="37">
        <f>'[2]210'!C373</f>
        <v>4.2798337976235024</v>
      </c>
      <c r="CL350" s="37">
        <f>'[3]Y-on-Y'!R373</f>
        <v>5.9549240963007009</v>
      </c>
      <c r="CM350" s="37">
        <f>'[2]210'!B932</f>
        <v>5.9549240963006529</v>
      </c>
      <c r="CN350" s="37">
        <f>'[2]210'!C932</f>
        <v>5.9677173421064742</v>
      </c>
      <c r="CO350" s="37">
        <f>'[3]Y-on-Y'!AH373</f>
        <v>1.8646706513396367</v>
      </c>
      <c r="CP350" s="37">
        <f>'[2]210'!B5404</f>
        <v>1.8646706513396296</v>
      </c>
      <c r="CQ350" s="37">
        <f>'[2]210'!C5404</f>
        <v>5.3848022266763236</v>
      </c>
      <c r="CR350" s="37">
        <f>'[3]Y-on-Y'!AX373</f>
        <v>0.77191727316194658</v>
      </c>
      <c r="CS350" s="37">
        <f>'[2]210'!B5963</f>
        <v>0.77191727316194825</v>
      </c>
      <c r="CT350" s="37">
        <f>'[2]210'!C5963</f>
        <v>-1.6469116262258499</v>
      </c>
      <c r="CU350" s="37">
        <f>'[3]Y-on-Y'!BN373</f>
        <v>-0.12866224576447394</v>
      </c>
      <c r="CV350" s="37">
        <f>'[2]210'!B6522</f>
        <v>-0.12866224576456844</v>
      </c>
      <c r="CW350" s="37">
        <f>'[2]210'!C6522</f>
        <v>4.9273655473070788</v>
      </c>
      <c r="CX350" s="37" t="s">
        <v>102</v>
      </c>
      <c r="CY350" s="37" t="s">
        <v>102</v>
      </c>
      <c r="CZ350" s="37" t="s">
        <v>102</v>
      </c>
      <c r="DA350" s="37" t="s">
        <v>102</v>
      </c>
      <c r="DB350" s="37" t="s">
        <v>102</v>
      </c>
      <c r="DC350" s="37" t="s">
        <v>102</v>
      </c>
      <c r="DD350" s="37">
        <f>'[3]C-to-C'!EP373</f>
        <v>4.1300000000000097</v>
      </c>
      <c r="DE350" s="37">
        <f>'[2]211'!B373</f>
        <v>4.1299973579788993</v>
      </c>
      <c r="DF350" s="37">
        <f>'[2]211'!C373</f>
        <v>4.2128587011279857</v>
      </c>
      <c r="DG350" s="37">
        <f>'[3]C-to-C'!R373</f>
        <v>5.9549240963007009</v>
      </c>
      <c r="DH350" s="37">
        <f>'[2]211'!B932</f>
        <v>5.9549240963006529</v>
      </c>
      <c r="DI350" s="37">
        <f>'[2]211'!C932</f>
        <v>5.9615038371540416</v>
      </c>
      <c r="DJ350" s="37">
        <f>'[3]C-to-C'!AH373</f>
        <v>1.8646706513396367</v>
      </c>
      <c r="DK350" s="37">
        <f>'[2]211'!B5404</f>
        <v>1.8646706513396296</v>
      </c>
      <c r="DL350" s="37">
        <f>'[2]211'!C5404</f>
        <v>3.6276264049919584</v>
      </c>
      <c r="DM350" s="37">
        <f>'[3]C-to-C'!AX373</f>
        <v>0.77191727316194658</v>
      </c>
      <c r="DN350" s="37">
        <f>'[2]211'!B5963</f>
        <v>0.77191727316194825</v>
      </c>
      <c r="DO350" s="37">
        <f>'[2]211'!C5963</f>
        <v>-0.5964243194600849</v>
      </c>
      <c r="DP350" s="37">
        <f>'[3]C-to-C'!BN373</f>
        <v>-0.12866224576447394</v>
      </c>
      <c r="DQ350" s="37">
        <f>'[2]211'!B6522</f>
        <v>-0.12866224576456844</v>
      </c>
      <c r="DR350" s="37">
        <f>'[2]211'!C6522</f>
        <v>2.4492136304456862</v>
      </c>
      <c r="DS350" s="37" t="s">
        <v>102</v>
      </c>
      <c r="DT350" s="37" t="s">
        <v>102</v>
      </c>
      <c r="DU350" s="37" t="s">
        <v>102</v>
      </c>
      <c r="DV350" s="37" t="s">
        <v>102</v>
      </c>
      <c r="DW350" s="37" t="s">
        <v>102</v>
      </c>
      <c r="DX350" s="37" t="s">
        <v>102</v>
      </c>
      <c r="DY350" s="37">
        <f>'[3]Implisit Q'!EP373</f>
        <v>1.244238157392985</v>
      </c>
      <c r="DZ350" s="37">
        <f>'[2]212'!B373</f>
        <v>1.244242125100983</v>
      </c>
      <c r="EA350" s="37">
        <f>'[2]212'!C373</f>
        <v>-2.5387817967370037</v>
      </c>
      <c r="EB350" s="37">
        <f>'[3]Implisit Q'!R373</f>
        <v>-0.2077277262262669</v>
      </c>
      <c r="EC350" s="37">
        <f>'[2]212'!B932</f>
        <v>-0.20772772622640218</v>
      </c>
      <c r="ED350" s="37">
        <f>'[2]212'!C932</f>
        <v>0.9483264890729004</v>
      </c>
      <c r="EE350" s="37">
        <f>'[3]Implisit Q'!AH373</f>
        <v>-0.21063078241670041</v>
      </c>
      <c r="EF350" s="37">
        <f>'[2]212'!B5404</f>
        <v>-0.21063078241669331</v>
      </c>
      <c r="EG350" s="37">
        <f>'[2]212'!C5404</f>
        <v>1.6886413758631338</v>
      </c>
      <c r="EH350" s="37">
        <f>'[3]Implisit Q'!AX373</f>
        <v>-3.8524437343475739</v>
      </c>
      <c r="EI350" s="37">
        <f>'[2]212'!B5963</f>
        <v>-3.8524437343475806</v>
      </c>
      <c r="EJ350" s="37">
        <f>'[2]212'!C5963</f>
        <v>1.5471130856225148</v>
      </c>
      <c r="EK350" s="37">
        <f>'[3]Implisit Q'!BN373</f>
        <v>1.5681286242647587</v>
      </c>
      <c r="EL350" s="37">
        <f>'[2]212'!B6522</f>
        <v>1.5681286242647943</v>
      </c>
      <c r="EM350" s="37">
        <f>'[2]212'!C6522</f>
        <v>0.72941872579293299</v>
      </c>
      <c r="EN350" s="37" t="s">
        <v>102</v>
      </c>
      <c r="EO350" s="37" t="s">
        <v>102</v>
      </c>
      <c r="EP350" s="37" t="s">
        <v>102</v>
      </c>
      <c r="EQ350" s="37" t="s">
        <v>102</v>
      </c>
      <c r="ER350" s="37" t="s">
        <v>102</v>
      </c>
      <c r="ES350" s="37" t="s">
        <v>102</v>
      </c>
      <c r="ET350" s="37">
        <f>'[3]Implisit Y'!EP373</f>
        <v>7.3929005594289663</v>
      </c>
      <c r="EU350" s="37">
        <f>'[2]213'!B373</f>
        <v>7.3929047680997844</v>
      </c>
      <c r="EV350" s="37">
        <f>'[2]213'!C373</f>
        <v>2.057593438473885</v>
      </c>
      <c r="EW350" s="37">
        <f>'[3]Implisit Y'!R373</f>
        <v>1.1550088568916124</v>
      </c>
      <c r="EX350" s="37">
        <f>'[2]213'!B932</f>
        <v>1.1550088568920303</v>
      </c>
      <c r="EY350" s="37">
        <f>'[2]213'!C932</f>
        <v>0.76282432802592726</v>
      </c>
      <c r="EZ350" s="37">
        <f>'[3]Implisit Y'!AH373</f>
        <v>0.36953032481623893</v>
      </c>
      <c r="FA350" s="37">
        <f>'[2]213'!B5404</f>
        <v>0.36953032481622977</v>
      </c>
      <c r="FB350" s="37">
        <f>'[2]213'!C5404</f>
        <v>1.866439581264195</v>
      </c>
      <c r="FC350" s="37">
        <f>'[3]Implisit Y'!AX373</f>
        <v>4.5053574439076556</v>
      </c>
      <c r="FD350" s="37">
        <f>'[2]213'!B5963</f>
        <v>4.5053574439076529</v>
      </c>
      <c r="FE350" s="37">
        <f>'[2]213'!C5963</f>
        <v>1.4341307488240242</v>
      </c>
      <c r="FF350" s="37">
        <f>'[3]Implisit Y'!BN373</f>
        <v>4.6928425333722288</v>
      </c>
      <c r="FG350" s="37">
        <f>'[2]213'!B6522</f>
        <v>4.6928425333723407</v>
      </c>
      <c r="FH350" s="37">
        <f>'[2]213'!C6522</f>
        <v>4.4688606742850467</v>
      </c>
      <c r="FI350" s="37" t="s">
        <v>102</v>
      </c>
      <c r="FJ350" s="37" t="s">
        <v>102</v>
      </c>
      <c r="FK350" s="37" t="s">
        <v>102</v>
      </c>
      <c r="FL350" s="37" t="s">
        <v>102</v>
      </c>
      <c r="FM350" s="37" t="s">
        <v>102</v>
      </c>
      <c r="FN350" s="37" t="s">
        <v>102</v>
      </c>
      <c r="FO350" s="37">
        <f>'[3]SOG Q'!EP373</f>
        <v>-9.0413610814460554</v>
      </c>
      <c r="FP350" s="37">
        <f>'[2]218'!B373</f>
        <v>-9.0413633892789349</v>
      </c>
      <c r="FQ350" s="37">
        <f>'[2]218'!C373</f>
        <v>23.897657025934645</v>
      </c>
      <c r="FR350" s="37">
        <f>'[3]SOG Q'!R373</f>
        <v>2.5047731456682324E-2</v>
      </c>
      <c r="FS350" s="37">
        <f>'[2]218'!B932</f>
        <v>2.5047731456676138E-2</v>
      </c>
      <c r="FT350" s="37">
        <f>'[2]218'!C932</f>
        <v>2.7449719712059837</v>
      </c>
      <c r="FU350" s="37">
        <f>'[3]SOG Q'!AH373</f>
        <v>2.6407654043344815E-3</v>
      </c>
      <c r="FV350" s="37">
        <f>'[2]218'!B5404</f>
        <v>2.6407654043344763E-3</v>
      </c>
      <c r="FW350" s="37">
        <f>'[2]218'!C5404</f>
        <v>6.5392199445761828E-2</v>
      </c>
      <c r="FX350" s="37">
        <f>'[3]SOG Q'!AX373</f>
        <v>-3.1733150950686477</v>
      </c>
      <c r="FY350" s="37">
        <f>'[2]218'!B5963</f>
        <v>-3.1733150950686424</v>
      </c>
      <c r="FZ350" s="37">
        <f>'[2]218'!C5963</f>
        <v>3.1353507740639466</v>
      </c>
      <c r="GA350" s="37">
        <f>'[3]SOG Q'!BN373</f>
        <v>-2.3520084163802006</v>
      </c>
      <c r="GB350" s="37">
        <f>'[2]218'!B6522</f>
        <v>-2.3520084163801966</v>
      </c>
      <c r="GC350" s="37">
        <f>'[2]218'!C6522</f>
        <v>1.8215351117159631</v>
      </c>
      <c r="GD350" s="37">
        <f>'[3]SOG Q'!CD373</f>
        <v>-1.5666637455464368E-2</v>
      </c>
      <c r="GE350" s="37">
        <f>'[2]218'!B8199</f>
        <v>-1.566663745546434E-2</v>
      </c>
      <c r="GF350" s="37">
        <f>'[2]218'!C8199</f>
        <v>8.6937789020288425E-2</v>
      </c>
      <c r="GG350" s="37">
        <f>'[3]SOG Q'!DZ373</f>
        <v>-3.5280594294027514</v>
      </c>
      <c r="GH350" s="37">
        <f>'[2]218'!B8758</f>
        <v>-3.5280617372354652</v>
      </c>
      <c r="GI350" s="37">
        <f>'[2]218'!C8758</f>
        <v>16.043469180482695</v>
      </c>
      <c r="GJ350" s="37">
        <f>'[3]SOG Y'!EP373</f>
        <v>4.1300000000000097</v>
      </c>
      <c r="GK350" s="37">
        <f>'[2]219'!B373</f>
        <v>4.1299973579788993</v>
      </c>
      <c r="GL350" s="37">
        <f>'[2]219'!C373</f>
        <v>4.2798337976235024</v>
      </c>
      <c r="GM350" s="37">
        <f>'[3]SOG Y'!R373</f>
        <v>2.7195905472775426</v>
      </c>
      <c r="GN350" s="37">
        <f>'[2]219'!B932</f>
        <v>2.7195905472775239</v>
      </c>
      <c r="GO350" s="37">
        <f>'[2]219'!C932</f>
        <v>2.3327546138699473</v>
      </c>
      <c r="GP350" s="37">
        <f>'[3]SOG Y'!AH373</f>
        <v>3.2836344939359288E-2</v>
      </c>
      <c r="GQ350" s="37">
        <f>'[2]219'!B5404</f>
        <v>3.2836344939359309E-2</v>
      </c>
      <c r="GR350" s="37">
        <f>'[2]219'!C5404</f>
        <v>7.6897107483074614E-2</v>
      </c>
      <c r="GS350" s="37">
        <f>'[3]SOG Y'!AX373</f>
        <v>9.2177299361473369E-2</v>
      </c>
      <c r="GT350" s="37">
        <f>'[2]219'!B5963</f>
        <v>9.2177299361473439E-2</v>
      </c>
      <c r="GU350" s="37">
        <f>'[2]219'!C5963</f>
        <v>-0.20705637877986841</v>
      </c>
      <c r="GV350" s="37">
        <f>'[3]SOG Y'!BN373</f>
        <v>-2.6302055657632609E-2</v>
      </c>
      <c r="GW350" s="37">
        <f>'[2]219'!B6522</f>
        <v>-2.6302055657650217E-2</v>
      </c>
      <c r="GX350" s="37">
        <f>'[2]219'!C6522</f>
        <v>0.8469325080191783</v>
      </c>
      <c r="GY350" s="37">
        <f>'[3]SOG Y'!CD373</f>
        <v>0.23280087579141623</v>
      </c>
      <c r="GZ350" s="37">
        <f>'[2]219'!B8199</f>
        <v>0.23280087579141623</v>
      </c>
      <c r="HA350" s="37">
        <f>'[2]219'!C8199</f>
        <v>0.11862355720851139</v>
      </c>
      <c r="HB350" s="37">
        <f>'[3]SOG Y'!DZ373</f>
        <v>1.0788969882878554</v>
      </c>
      <c r="HC350" s="37">
        <f>'[2]219'!B8758</f>
        <v>1.0788943462670031</v>
      </c>
      <c r="HD350" s="37">
        <f>'[2]219'!C8758</f>
        <v>1.1116823898228645</v>
      </c>
    </row>
    <row r="351" spans="1:212" x14ac:dyDescent="0.35">
      <c r="A351" s="1">
        <v>6306</v>
      </c>
      <c r="B351" s="1" t="s">
        <v>456</v>
      </c>
      <c r="C351" s="37">
        <f>'[3]ADHB 2025'!EP374</f>
        <v>2412351.1545649823</v>
      </c>
      <c r="D351" s="37">
        <f>'[2]201'!B374</f>
        <v>2412427.0725414222</v>
      </c>
      <c r="E351" s="37">
        <f>'[2]201'!C374</f>
        <v>2778137.8736646455</v>
      </c>
      <c r="F351" s="37">
        <f>'[3]ADHB 2025'!R374</f>
        <v>1685938.5422602464</v>
      </c>
      <c r="G351" s="37">
        <f>'[2]201'!B933</f>
        <v>1689450.4857954315</v>
      </c>
      <c r="H351" s="37">
        <f>'[2]201'!C933</f>
        <v>1803456.8497002078</v>
      </c>
      <c r="I351" s="37">
        <f>'[3]ADHB 2025'!AH374</f>
        <v>50476.567358766413</v>
      </c>
      <c r="J351" s="37">
        <f>'[2]201'!B5405</f>
        <v>50476.567358766413</v>
      </c>
      <c r="K351" s="37">
        <f>'[2]201'!C5405</f>
        <v>51934.427294779773</v>
      </c>
      <c r="L351" s="37">
        <f>'[3]ADHB 2025'!AX374</f>
        <v>339993.23539411009</v>
      </c>
      <c r="M351" s="37">
        <f>'[2]201'!B5964</f>
        <v>339993.23539411009</v>
      </c>
      <c r="N351" s="37">
        <f>'[2]201'!C5964</f>
        <v>437826.46325002698</v>
      </c>
      <c r="O351" s="37">
        <f>'[3]ADHB 2025'!BN374</f>
        <v>671346.01746646082</v>
      </c>
      <c r="P351" s="37">
        <f>'[2]201'!B6523</f>
        <v>671346.01746646082</v>
      </c>
      <c r="Q351" s="37">
        <f>'[2]201'!C6523</f>
        <v>737985.53137395578</v>
      </c>
      <c r="R351" s="37">
        <f>'[3]ADHB 2025'!CD374</f>
        <v>-283.28813712467695</v>
      </c>
      <c r="S351" s="37">
        <f>'[2]201'!B8200</f>
        <v>-283.28813712467695</v>
      </c>
      <c r="T351" s="37">
        <f>'[2]201'!C8200</f>
        <v>2140.8019279442269</v>
      </c>
      <c r="U351" s="37">
        <f>'[3]ADHB 2025'!DZ374</f>
        <v>-335119.91977747646</v>
      </c>
      <c r="V351" s="37">
        <f>'[2]201'!B8759</f>
        <v>-338555.94533622195</v>
      </c>
      <c r="W351" s="37">
        <f>'[2]201'!C8759</f>
        <v>-255206.19988226891</v>
      </c>
      <c r="X351" s="37">
        <f>'[3]ADHK 2025'!EP374</f>
        <v>1324002.7867457864</v>
      </c>
      <c r="Y351" s="37">
        <f>'[2]202'!B374</f>
        <v>1323982.7706554763</v>
      </c>
      <c r="Z351" s="37">
        <f>'[2]202'!C374</f>
        <v>1539873.2620469793</v>
      </c>
      <c r="AA351" s="37">
        <f>'[3]ADHK 2025'!R374</f>
        <v>1000053.7634772403</v>
      </c>
      <c r="AB351" s="37">
        <f>'[2]202'!B933</f>
        <v>1000706.4107373056</v>
      </c>
      <c r="AC351" s="37">
        <f>'[2]202'!C933</f>
        <v>1056402.8084896167</v>
      </c>
      <c r="AD351" s="37">
        <f>'[3]ADHK 2025'!AH374</f>
        <v>28216.963446889742</v>
      </c>
      <c r="AE351" s="37">
        <f>'[2]202'!B5405</f>
        <v>28216.963446889742</v>
      </c>
      <c r="AF351" s="37">
        <f>'[2]202'!C5405</f>
        <v>28570.712110345998</v>
      </c>
      <c r="AG351" s="37">
        <f>'[3]ADHK 2025'!AX374</f>
        <v>172021.46160993492</v>
      </c>
      <c r="AH351" s="37">
        <f>'[2]202'!B5964</f>
        <v>172021.46160993492</v>
      </c>
      <c r="AI351" s="37">
        <f>'[2]202'!C5964</f>
        <v>218225.17141493538</v>
      </c>
      <c r="AJ351" s="37">
        <f>'[3]ADHK 2025'!BN374</f>
        <v>371007.2629513609</v>
      </c>
      <c r="AK351" s="37">
        <f>'[2]202'!B6523</f>
        <v>371007.2629513609</v>
      </c>
      <c r="AL351" s="37">
        <f>'[2]202'!C6523</f>
        <v>406404.97623350797</v>
      </c>
      <c r="AM351" s="37">
        <f>'[3]ADHK 2025'!CD374</f>
        <v>-158.61193941432225</v>
      </c>
      <c r="AN351" s="37">
        <f>'[2]202'!B8200</f>
        <v>-158.61193941432225</v>
      </c>
      <c r="AO351" s="37">
        <f>'[2]202'!C8200</f>
        <v>1184.7038003194659</v>
      </c>
      <c r="AP351" s="37">
        <f>'[3]ADHK 2025'!DZ374</f>
        <v>-247138.05280022556</v>
      </c>
      <c r="AQ351" s="37">
        <f>'[2]202'!B8759</f>
        <v>-247810.71615060046</v>
      </c>
      <c r="AR351" s="37">
        <f>'[2]202'!C8759</f>
        <v>-170915.1100017461</v>
      </c>
      <c r="AS351" s="37">
        <f>[3]Distribusi!EP374</f>
        <v>100</v>
      </c>
      <c r="AT351" s="37">
        <f>'[2]205'!B374</f>
        <v>100</v>
      </c>
      <c r="AU351" s="37">
        <f>'[2]205'!C374</f>
        <v>100</v>
      </c>
      <c r="AV351" s="37">
        <f>[3]Distribusi!R374</f>
        <v>69.887774798867156</v>
      </c>
      <c r="AW351" s="37">
        <f>'[2]205'!B933</f>
        <v>70.031152652239314</v>
      </c>
      <c r="AX351" s="37">
        <f>'[2]205'!C933</f>
        <v>64.916031230705812</v>
      </c>
      <c r="AY351" s="37">
        <f>[3]Distribusi!AH374</f>
        <v>2.0924220449103239</v>
      </c>
      <c r="AZ351" s="37">
        <f>'[2]205'!B5405</f>
        <v>2.0923561973457216</v>
      </c>
      <c r="BA351" s="37">
        <f>'[2]205'!C5405</f>
        <v>1.8693970442249144</v>
      </c>
      <c r="BB351" s="37">
        <f>[3]Distribusi!AX374</f>
        <v>14.093853407317097</v>
      </c>
      <c r="BC351" s="37">
        <f>'[2]205'!B5964</f>
        <v>14.093409880197417</v>
      </c>
      <c r="BD351" s="37">
        <f>'[2]205'!C5964</f>
        <v>15.759709674613431</v>
      </c>
      <c r="BE351" s="37">
        <f>[3]Distribusi!BN374</f>
        <v>27.829531210497592</v>
      </c>
      <c r="BF351" s="37">
        <f>'[2]205'!B6523</f>
        <v>27.828655427880655</v>
      </c>
      <c r="BG351" s="37">
        <f>'[2]205'!C6523</f>
        <v>26.564035513488683</v>
      </c>
      <c r="BH351" s="37">
        <f>[3]Distribusi!CD374</f>
        <v>-1.1743237985423483E-2</v>
      </c>
      <c r="BI351" s="37">
        <f>'[2]205'!B8200</f>
        <v>-1.1742868431095871E-2</v>
      </c>
      <c r="BJ351" s="37">
        <f>'[2]205'!C8200</f>
        <v>7.7058879915138698E-2</v>
      </c>
      <c r="BK351" s="37">
        <f>[3]Distribusi!DZ374</f>
        <v>-13.891838223606728</v>
      </c>
      <c r="BL351" s="37">
        <f>'[2]205'!B8759</f>
        <v>-14.033831289232012</v>
      </c>
      <c r="BM351" s="37">
        <f>'[2]205'!C8759</f>
        <v>-9.186232342947978</v>
      </c>
      <c r="BN351" s="37">
        <f>'[3]Q-to-Q'!EP374</f>
        <v>-8.4776834863627784</v>
      </c>
      <c r="BO351" s="37">
        <f>'[2]209'!B374</f>
        <v>-8.4790671080370021</v>
      </c>
      <c r="BP351" s="37">
        <f>'[2]209'!C374</f>
        <v>16.306140546271621</v>
      </c>
      <c r="BQ351" s="37">
        <f>'[3]Q-to-Q'!R374</f>
        <v>0.11030655111119358</v>
      </c>
      <c r="BR351" s="37">
        <f>'[2]209'!B933</f>
        <v>0.17563975584576766</v>
      </c>
      <c r="BS351" s="37">
        <f>'[2]209'!C933</f>
        <v>5.5657080992690755</v>
      </c>
      <c r="BT351" s="37">
        <f>'[3]Q-to-Q'!AH374</f>
        <v>0.12482992726259567</v>
      </c>
      <c r="BU351" s="37">
        <f>'[2]209'!B5405</f>
        <v>0.12482992726256044</v>
      </c>
      <c r="BV351" s="37">
        <f>'[2]209'!C5405</f>
        <v>1.2536737488499956</v>
      </c>
      <c r="BW351" s="37">
        <f>'[3]Q-to-Q'!AX374</f>
        <v>-34.875311524245205</v>
      </c>
      <c r="BX351" s="37">
        <f>'[2]209'!B5964</f>
        <v>-34.87531152424522</v>
      </c>
      <c r="BY351" s="37">
        <f>'[2]209'!C5964</f>
        <v>26.859270565767595</v>
      </c>
      <c r="BZ351" s="37">
        <f>'[3]Q-to-Q'!BN374</f>
        <v>-12.973967004296</v>
      </c>
      <c r="CA351" s="37">
        <f>'[2]209'!B6523</f>
        <v>-12.973967004296059</v>
      </c>
      <c r="CB351" s="37">
        <f>'[2]209'!C6523</f>
        <v>9.5409758290332221</v>
      </c>
      <c r="CC351" s="37" t="s">
        <v>102</v>
      </c>
      <c r="CD351" s="37" t="s">
        <v>102</v>
      </c>
      <c r="CE351" s="37" t="s">
        <v>102</v>
      </c>
      <c r="CF351" s="37" t="s">
        <v>102</v>
      </c>
      <c r="CG351" s="37" t="s">
        <v>102</v>
      </c>
      <c r="CH351" s="37" t="s">
        <v>102</v>
      </c>
      <c r="CI351" s="37">
        <f>'[3]Y-on-Y'!EP374</f>
        <v>3.7702464932556552</v>
      </c>
      <c r="CJ351" s="37">
        <f>'[2]210'!B374</f>
        <v>3.7686777090759342</v>
      </c>
      <c r="CK351" s="37">
        <f>'[2]210'!C374</f>
        <v>5.754584549999799</v>
      </c>
      <c r="CL351" s="37">
        <f>'[3]Y-on-Y'!R374</f>
        <v>5.7695529058461545</v>
      </c>
      <c r="CM351" s="37">
        <f>'[2]210'!B933</f>
        <v>5.8385794036439735</v>
      </c>
      <c r="CN351" s="37">
        <f>'[2]210'!C933</f>
        <v>5.1059551620886214</v>
      </c>
      <c r="CO351" s="37">
        <f>'[3]Y-on-Y'!AH374</f>
        <v>6.9009866758539715</v>
      </c>
      <c r="CP351" s="37">
        <f>'[2]210'!B5405</f>
        <v>6.900986675853864</v>
      </c>
      <c r="CQ351" s="37">
        <f>'[2]210'!C5405</f>
        <v>7.6628128569520362</v>
      </c>
      <c r="CR351" s="37">
        <f>'[3]Y-on-Y'!AX374</f>
        <v>-0.582369157784143</v>
      </c>
      <c r="CS351" s="37">
        <f>'[2]210'!B5964</f>
        <v>-0.5823691577841309</v>
      </c>
      <c r="CT351" s="37">
        <f>'[2]210'!C5964</f>
        <v>-2.686380209320637</v>
      </c>
      <c r="CU351" s="37">
        <f>'[3]Y-on-Y'!BN374</f>
        <v>-0.1354948363353401</v>
      </c>
      <c r="CV351" s="37">
        <f>'[2]210'!B6523</f>
        <v>-0.13549483633543086</v>
      </c>
      <c r="CW351" s="37">
        <f>'[2]210'!C6523</f>
        <v>5.257785451458596</v>
      </c>
      <c r="CX351" s="37" t="s">
        <v>102</v>
      </c>
      <c r="CY351" s="37" t="s">
        <v>102</v>
      </c>
      <c r="CZ351" s="37" t="s">
        <v>102</v>
      </c>
      <c r="DA351" s="37" t="s">
        <v>102</v>
      </c>
      <c r="DB351" s="37" t="s">
        <v>102</v>
      </c>
      <c r="DC351" s="37" t="s">
        <v>102</v>
      </c>
      <c r="DD351" s="37">
        <f>'[3]C-to-C'!EP374</f>
        <v>3.7702464932556552</v>
      </c>
      <c r="DE351" s="37">
        <f>'[2]211'!B374</f>
        <v>3.7686777090759342</v>
      </c>
      <c r="DF351" s="37">
        <f>'[2]211'!C374</f>
        <v>4.8271198388348209</v>
      </c>
      <c r="DG351" s="37">
        <f>'[3]C-to-C'!R374</f>
        <v>5.7695529058461545</v>
      </c>
      <c r="DH351" s="37">
        <f>'[2]211'!B933</f>
        <v>5.8385794036439735</v>
      </c>
      <c r="DI351" s="37">
        <f>'[2]211'!C933</f>
        <v>5.4610781787648204</v>
      </c>
      <c r="DJ351" s="37">
        <f>'[3]C-to-C'!AH374</f>
        <v>6.9009866758539715</v>
      </c>
      <c r="DK351" s="37">
        <f>'[2]211'!B5405</f>
        <v>6.900986675853864</v>
      </c>
      <c r="DL351" s="37">
        <f>'[2]211'!C5405</f>
        <v>7.2829201560723558</v>
      </c>
      <c r="DM351" s="37">
        <f>'[3]C-to-C'!AX374</f>
        <v>-0.582369157784143</v>
      </c>
      <c r="DN351" s="37">
        <f>'[2]211'!B5964</f>
        <v>-0.5823691577841309</v>
      </c>
      <c r="DO351" s="37">
        <f>'[2]211'!C5964</f>
        <v>-1.7700074152620915</v>
      </c>
      <c r="DP351" s="37">
        <f>'[3]C-to-C'!BN374</f>
        <v>-0.1354948363353401</v>
      </c>
      <c r="DQ351" s="37">
        <f>'[2]211'!B6523</f>
        <v>-0.13549483633543086</v>
      </c>
      <c r="DR351" s="37">
        <f>'[2]211'!C6523</f>
        <v>2.6130901657076819</v>
      </c>
      <c r="DS351" s="37" t="s">
        <v>102</v>
      </c>
      <c r="DT351" s="37" t="s">
        <v>102</v>
      </c>
      <c r="DU351" s="37" t="s">
        <v>102</v>
      </c>
      <c r="DV351" s="37" t="s">
        <v>102</v>
      </c>
      <c r="DW351" s="37" t="s">
        <v>102</v>
      </c>
      <c r="DX351" s="37" t="s">
        <v>102</v>
      </c>
      <c r="DY351" s="37">
        <f>'[3]Implisit Q'!EP374</f>
        <v>1.2935382411776146</v>
      </c>
      <c r="DZ351" s="37">
        <f>'[2]212'!B374</f>
        <v>1.2982574157994957</v>
      </c>
      <c r="EA351" s="37">
        <f>'[2]212'!C374</f>
        <v>-0.98591987318060004</v>
      </c>
      <c r="EB351" s="37">
        <f>'[3]Implisit Q'!R374</f>
        <v>-0.27668407503753656</v>
      </c>
      <c r="EC351" s="37">
        <f>'[2]212'!B933</f>
        <v>-0.13412619333103826</v>
      </c>
      <c r="ED351" s="37">
        <f>'[2]212'!C933</f>
        <v>1.1200841757835465</v>
      </c>
      <c r="EE351" s="37">
        <f>'[3]Implisit Q'!AH374</f>
        <v>-0.19664437886498831</v>
      </c>
      <c r="EF351" s="37">
        <f>'[2]212'!B5405</f>
        <v>-0.19664437886503353</v>
      </c>
      <c r="EG351" s="37">
        <f>'[2]212'!C5405</f>
        <v>1.6142799630000118</v>
      </c>
      <c r="EH351" s="37">
        <f>'[3]Implisit Q'!AX374</f>
        <v>-3.5346678876539954</v>
      </c>
      <c r="EI351" s="37">
        <f>'[2]212'!B5964</f>
        <v>-3.5346678876539919</v>
      </c>
      <c r="EJ351" s="37">
        <f>'[2]212'!C5964</f>
        <v>1.5101621760664357</v>
      </c>
      <c r="EK351" s="37">
        <f>'[3]Implisit Q'!BN374</f>
        <v>1.1313045738036749</v>
      </c>
      <c r="EL351" s="37">
        <f>'[2]212'!B6523</f>
        <v>1.1313045738037379</v>
      </c>
      <c r="EM351" s="37">
        <f>'[2]212'!C6523</f>
        <v>0.35172100134506157</v>
      </c>
      <c r="EN351" s="37" t="s">
        <v>102</v>
      </c>
      <c r="EO351" s="37" t="s">
        <v>102</v>
      </c>
      <c r="EP351" s="37" t="s">
        <v>102</v>
      </c>
      <c r="EQ351" s="37" t="s">
        <v>102</v>
      </c>
      <c r="ER351" s="37" t="s">
        <v>102</v>
      </c>
      <c r="ES351" s="37" t="s">
        <v>102</v>
      </c>
      <c r="ET351" s="37">
        <f>'[3]Implisit Y'!EP374</f>
        <v>3.7965485068662588</v>
      </c>
      <c r="EU351" s="37">
        <f>'[2]213'!B374</f>
        <v>3.8013842944804024</v>
      </c>
      <c r="EV351" s="37">
        <f>'[2]213'!C374</f>
        <v>2.5822501391873787</v>
      </c>
      <c r="EW351" s="37">
        <f>'[3]Implisit Y'!R374</f>
        <v>0.48761074986187225</v>
      </c>
      <c r="EX351" s="37">
        <f>'[2]213'!B933</f>
        <v>0.63126121709084182</v>
      </c>
      <c r="EY351" s="37">
        <f>'[2]213'!C933</f>
        <v>0.37611712105007733</v>
      </c>
      <c r="EZ351" s="37">
        <f>'[3]Implisit Y'!AH374</f>
        <v>1.240723340329609</v>
      </c>
      <c r="FA351" s="37">
        <f>'[2]213'!B5405</f>
        <v>1.2407233403297802</v>
      </c>
      <c r="FB351" s="37">
        <f>'[2]213'!C5405</f>
        <v>1.7126601477769037</v>
      </c>
      <c r="FC351" s="37">
        <f>'[3]Implisit Y'!AX374</f>
        <v>4.8507565339688483</v>
      </c>
      <c r="FD351" s="37">
        <f>'[2]213'!B5964</f>
        <v>4.8507565339689567</v>
      </c>
      <c r="FE351" s="37">
        <f>'[2]213'!C5964</f>
        <v>1.7323473859598353</v>
      </c>
      <c r="FF351" s="37">
        <f>'[3]Implisit Y'!BN374</f>
        <v>5.8903624048291192</v>
      </c>
      <c r="FG351" s="37">
        <f>'[2]213'!B6523</f>
        <v>5.8903624048291547</v>
      </c>
      <c r="FH351" s="37">
        <f>'[2]213'!C6523</f>
        <v>3.953212872036111</v>
      </c>
      <c r="FI351" s="37" t="s">
        <v>102</v>
      </c>
      <c r="FJ351" s="37" t="s">
        <v>102</v>
      </c>
      <c r="FK351" s="37" t="s">
        <v>102</v>
      </c>
      <c r="FL351" s="37" t="s">
        <v>102</v>
      </c>
      <c r="FM351" s="37" t="s">
        <v>102</v>
      </c>
      <c r="FN351" s="37" t="s">
        <v>102</v>
      </c>
      <c r="FO351" s="37">
        <f>'[3]SOG Q'!EP374</f>
        <v>-8.4776834863627784</v>
      </c>
      <c r="FP351" s="37">
        <f>'[2]218'!B374</f>
        <v>-8.4790671080370021</v>
      </c>
      <c r="FQ351" s="37">
        <f>'[2]218'!C374</f>
        <v>16.306140546271621</v>
      </c>
      <c r="FR351" s="37">
        <f>'[3]SOG Q'!R374</f>
        <v>7.6170002186795302E-2</v>
      </c>
      <c r="FS351" s="37">
        <f>'[2]218'!B933</f>
        <v>0.12128455157096678</v>
      </c>
      <c r="FT351" s="37">
        <f>'[2]218'!C933</f>
        <v>4.2067313100107002</v>
      </c>
      <c r="FU351" s="37">
        <f>'[3]SOG Q'!AH374</f>
        <v>2.4317857342487778E-3</v>
      </c>
      <c r="FV351" s="37">
        <f>'[2]218'!B5405</f>
        <v>2.4317857342480271E-3</v>
      </c>
      <c r="FW351" s="37">
        <f>'[2]218'!C5405</f>
        <v>2.6718524689042743E-2</v>
      </c>
      <c r="FX351" s="37">
        <f>'[3]SOG Q'!AX374</f>
        <v>-6.3678551359221558</v>
      </c>
      <c r="FY351" s="37">
        <f>'[2]218'!B5964</f>
        <v>-6.3678551359221691</v>
      </c>
      <c r="FZ351" s="37">
        <f>'[2]218'!C5964</f>
        <v>3.4897515911121686</v>
      </c>
      <c r="GA351" s="37">
        <f>'[3]SOG Q'!BN374</f>
        <v>-3.8233505462137467</v>
      </c>
      <c r="GB351" s="37">
        <f>'[2]218'!B6523</f>
        <v>-3.8233505462137689</v>
      </c>
      <c r="GC351" s="37">
        <f>'[2]218'!C6523</f>
        <v>2.6735780907951243</v>
      </c>
      <c r="GD351" s="37">
        <f>'[3]SOG Q'!CD374</f>
        <v>-1.6484986651927293E-2</v>
      </c>
      <c r="GE351" s="37">
        <f>'[2]218'!B8200</f>
        <v>-1.6484986651927321E-2</v>
      </c>
      <c r="GF351" s="37">
        <f>'[2]218'!C8200</f>
        <v>0.10146021304104588</v>
      </c>
      <c r="GG351" s="37">
        <f>'[3]SOG Q'!DZ374</f>
        <v>1.6514053945039913</v>
      </c>
      <c r="GH351" s="37">
        <f>'[2]218'!B8759</f>
        <v>1.6049072234454027</v>
      </c>
      <c r="GI351" s="37">
        <f>'[2]218'!C8759</f>
        <v>5.8079008166235386</v>
      </c>
      <c r="GJ351" s="37">
        <f>'[3]SOG Y'!EP374</f>
        <v>3.7702464932556552</v>
      </c>
      <c r="GK351" s="37">
        <f>'[2]219'!B374</f>
        <v>3.7686777090759342</v>
      </c>
      <c r="GL351" s="37">
        <f>'[2]219'!C374</f>
        <v>5.754584549999799</v>
      </c>
      <c r="GM351" s="37">
        <f>'[3]SOG Y'!R374</f>
        <v>4.2755184930621768</v>
      </c>
      <c r="GN351" s="37">
        <f>'[2]219'!B933</f>
        <v>4.3266704753148586</v>
      </c>
      <c r="GO351" s="37">
        <f>'[2]219'!C933</f>
        <v>3.5244669791587504</v>
      </c>
      <c r="GP351" s="37">
        <f>'[3]SOG Y'!AH374</f>
        <v>0.14276564110512094</v>
      </c>
      <c r="GQ351" s="37">
        <f>'[2]219'!B5405</f>
        <v>0.14276564110511827</v>
      </c>
      <c r="GR351" s="37">
        <f>'[2]219'!C5405</f>
        <v>0.13965541750835356</v>
      </c>
      <c r="GS351" s="37">
        <f>'[3]SOG Y'!AX374</f>
        <v>-7.8977164942724221E-2</v>
      </c>
      <c r="GT351" s="37">
        <f>'[2]219'!B5964</f>
        <v>-7.8977164942721556E-2</v>
      </c>
      <c r="GU351" s="37">
        <f>'[2]219'!C5964</f>
        <v>-0.41372610129030679</v>
      </c>
      <c r="GV351" s="37">
        <f>'[3]SOG Y'!BN374</f>
        <v>-3.9452810914011219E-2</v>
      </c>
      <c r="GW351" s="37">
        <f>'[2]219'!B6523</f>
        <v>-3.9452810914038398E-2</v>
      </c>
      <c r="GX351" s="37">
        <f>'[2]219'!C6523</f>
        <v>1.3941897139744017</v>
      </c>
      <c r="GY351" s="37">
        <f>'[3]SOG Y'!CD374</f>
        <v>0.48850663411538442</v>
      </c>
      <c r="GZ351" s="37">
        <f>'[2]219'!B8200</f>
        <v>0.48850663411538225</v>
      </c>
      <c r="HA351" s="37">
        <f>'[2]219'!C8200</f>
        <v>9.7128519904960353E-2</v>
      </c>
      <c r="HB351" s="37">
        <f>'[3]SOG Y'!DZ374</f>
        <v>-1.0181142991703147</v>
      </c>
      <c r="HC351" s="37">
        <f>'[2]219'!B8759</f>
        <v>-1.0708350656023706</v>
      </c>
      <c r="HD351" s="37">
        <f>'[2]219'!C8759</f>
        <v>1.012870020743091</v>
      </c>
    </row>
    <row r="352" spans="1:212" x14ac:dyDescent="0.35">
      <c r="A352" s="1">
        <v>6307</v>
      </c>
      <c r="B352" s="1" t="s">
        <v>457</v>
      </c>
      <c r="C352" s="37">
        <f>'[3]ADHB 2025'!EP375</f>
        <v>2433988.2637672117</v>
      </c>
      <c r="D352" s="37">
        <f>'[2]201'!B375</f>
        <v>2433988.2637672117</v>
      </c>
      <c r="E352" s="37">
        <f>'[2]201'!C375</f>
        <v>2855662.9096880821</v>
      </c>
      <c r="F352" s="37">
        <f>'[3]ADHB 2025'!R375</f>
        <v>1872913.0483060668</v>
      </c>
      <c r="G352" s="37">
        <f>'[2]201'!B934</f>
        <v>1872913.048306067</v>
      </c>
      <c r="H352" s="37">
        <f>'[2]201'!C934</f>
        <v>1977274.4301213087</v>
      </c>
      <c r="I352" s="37">
        <f>'[3]ADHB 2025'!AH375</f>
        <v>52092.188003275274</v>
      </c>
      <c r="J352" s="37">
        <f>'[2]201'!B5406</f>
        <v>52092.188003275274</v>
      </c>
      <c r="K352" s="37">
        <f>'[2]201'!C5406</f>
        <v>52822.088771098926</v>
      </c>
      <c r="L352" s="37">
        <f>'[3]ADHB 2025'!AX375</f>
        <v>294579.40085941361</v>
      </c>
      <c r="M352" s="37">
        <f>'[2]201'!B5965</f>
        <v>294579.40085941361</v>
      </c>
      <c r="N352" s="37">
        <f>'[2]201'!C5965</f>
        <v>437701.32264760754</v>
      </c>
      <c r="O352" s="37">
        <f>'[3]ADHB 2025'!BN375</f>
        <v>681913.66197824711</v>
      </c>
      <c r="P352" s="37">
        <f>'[2]201'!B6524</f>
        <v>681913.66197824699</v>
      </c>
      <c r="Q352" s="37">
        <f>'[2]201'!C6524</f>
        <v>747947.89256194816</v>
      </c>
      <c r="R352" s="37">
        <f>'[3]ADHB 2025'!CD375</f>
        <v>-1819.4946145030999</v>
      </c>
      <c r="S352" s="37">
        <f>'[2]201'!B8201</f>
        <v>-1819.4946145030999</v>
      </c>
      <c r="T352" s="37">
        <f>'[2]201'!C8201</f>
        <v>6095.22</v>
      </c>
      <c r="U352" s="37">
        <f>'[3]ADHB 2025'!DZ375</f>
        <v>-465690.54076528852</v>
      </c>
      <c r="V352" s="37">
        <f>'[2]201'!B8760</f>
        <v>-465690.54076528852</v>
      </c>
      <c r="W352" s="37">
        <f>'[2]201'!C8760</f>
        <v>-366178.04441388138</v>
      </c>
      <c r="X352" s="37">
        <f>'[3]ADHK 2025'!EP375</f>
        <v>1439770.337609434</v>
      </c>
      <c r="Y352" s="37">
        <f>'[2]202'!B375</f>
        <v>1439770.337609434</v>
      </c>
      <c r="Z352" s="37">
        <f>'[2]202'!C375</f>
        <v>1676356.6442167819</v>
      </c>
      <c r="AA352" s="37">
        <f>'[3]ADHK 2025'!R375</f>
        <v>1105663.9221688476</v>
      </c>
      <c r="AB352" s="37">
        <f>'[2]202'!B934</f>
        <v>1105663.9221688476</v>
      </c>
      <c r="AC352" s="37">
        <f>'[2]202'!C934</f>
        <v>1157221.7779920648</v>
      </c>
      <c r="AD352" s="37">
        <f>'[3]ADHK 2025'!AH375</f>
        <v>28706.923178276</v>
      </c>
      <c r="AE352" s="37">
        <f>'[2]202'!B5406</f>
        <v>28706.923178276</v>
      </c>
      <c r="AF352" s="37">
        <f>'[2]202'!C5406</f>
        <v>28751.673510860001</v>
      </c>
      <c r="AG352" s="37">
        <f>'[3]ADHK 2025'!AX375</f>
        <v>150783.56518985299</v>
      </c>
      <c r="AH352" s="37">
        <f>'[2]202'!B5965</f>
        <v>150783.56518985299</v>
      </c>
      <c r="AI352" s="37">
        <f>'[2]202'!C5965</f>
        <v>220130.362847618</v>
      </c>
      <c r="AJ352" s="37">
        <f>'[3]ADHK 2025'!BN375</f>
        <v>377206.12467107002</v>
      </c>
      <c r="AK352" s="37">
        <f>'[2]202'!B6524</f>
        <v>377206.12467107002</v>
      </c>
      <c r="AL352" s="37">
        <f>'[2]202'!C6524</f>
        <v>409844.74275372596</v>
      </c>
      <c r="AM352" s="37">
        <f>'[3]ADHK 2025'!CD375</f>
        <v>-956.167996146311</v>
      </c>
      <c r="AN352" s="37">
        <f>'[2]202'!B8201</f>
        <v>-956.167996146311</v>
      </c>
      <c r="AO352" s="37">
        <f>'[2]202'!C8201</f>
        <v>3158.78</v>
      </c>
      <c r="AP352" s="37">
        <f>'[3]ADHK 2025'!DZ375</f>
        <v>-221634.02960246673</v>
      </c>
      <c r="AQ352" s="37">
        <f>'[2]202'!B8760</f>
        <v>-221634.02960246673</v>
      </c>
      <c r="AR352" s="37">
        <f>'[2]202'!C8760</f>
        <v>-142750.69288748689</v>
      </c>
      <c r="AS352" s="37">
        <f>[3]Distribusi!EP375</f>
        <v>100</v>
      </c>
      <c r="AT352" s="37">
        <f>'[2]205'!B375</f>
        <v>100</v>
      </c>
      <c r="AU352" s="37">
        <f>'[2]205'!C375</f>
        <v>100</v>
      </c>
      <c r="AV352" s="37">
        <f>[3]Distribusi!R375</f>
        <v>76.948318781425058</v>
      </c>
      <c r="AW352" s="37">
        <f>'[2]205'!B934</f>
        <v>76.948318781425058</v>
      </c>
      <c r="AX352" s="37">
        <f>'[2]205'!C934</f>
        <v>69.240470344494625</v>
      </c>
      <c r="AY352" s="37">
        <f>[3]Distribusi!AH375</f>
        <v>2.1401988160226151</v>
      </c>
      <c r="AZ352" s="37">
        <f>'[2]205'!B5406</f>
        <v>2.1401988160226151</v>
      </c>
      <c r="BA352" s="37">
        <f>'[2]205'!C5406</f>
        <v>1.8497312337494545</v>
      </c>
      <c r="BB352" s="37">
        <f>[3]Distribusi!AX375</f>
        <v>12.102745327271117</v>
      </c>
      <c r="BC352" s="37">
        <f>'[2]205'!B5965</f>
        <v>12.102745327271117</v>
      </c>
      <c r="BD352" s="37">
        <f>'[2]205'!C5965</f>
        <v>15.327485648346945</v>
      </c>
      <c r="BE352" s="37">
        <f>[3]Distribusi!BN375</f>
        <v>28.016308547142028</v>
      </c>
      <c r="BF352" s="37">
        <f>'[2]205'!B6524</f>
        <v>28.016308547142021</v>
      </c>
      <c r="BG352" s="37">
        <f>'[2]205'!C6524</f>
        <v>26.191743080896231</v>
      </c>
      <c r="BH352" s="37">
        <f>[3]Distribusi!CD375</f>
        <v>-7.4753631378935745E-2</v>
      </c>
      <c r="BI352" s="37">
        <f>'[2]205'!B8201</f>
        <v>-7.4753631378935745E-2</v>
      </c>
      <c r="BJ352" s="37">
        <f>'[2]205'!C8201</f>
        <v>0.21344325968311742</v>
      </c>
      <c r="BK352" s="37">
        <f>[3]Distribusi!DZ375</f>
        <v>-19.132817840481891</v>
      </c>
      <c r="BL352" s="37">
        <f>'[2]205'!B8760</f>
        <v>-19.132817840481891</v>
      </c>
      <c r="BM352" s="37">
        <f>'[2]205'!C8760</f>
        <v>-12.822873567170371</v>
      </c>
      <c r="BN352" s="37">
        <f>'[3]Q-to-Q'!EP375</f>
        <v>9.1592279789638269</v>
      </c>
      <c r="BO352" s="37">
        <f>'[2]209'!B375</f>
        <v>9.1592279789636777</v>
      </c>
      <c r="BP352" s="37">
        <f>'[2]209'!C375</f>
        <v>16.432225364509947</v>
      </c>
      <c r="BQ352" s="37">
        <f>'[3]Q-to-Q'!R375</f>
        <v>0.42793887270815389</v>
      </c>
      <c r="BR352" s="37">
        <f>'[2]209'!B934</f>
        <v>0.42793887270829511</v>
      </c>
      <c r="BS352" s="37">
        <f>'[2]209'!C934</f>
        <v>4.6630675731991289</v>
      </c>
      <c r="BT352" s="37">
        <f>'[3]Q-to-Q'!AH375</f>
        <v>1.3338701827766215</v>
      </c>
      <c r="BU352" s="37">
        <f>'[2]209'!B5406</f>
        <v>1.3338701827766788</v>
      </c>
      <c r="BV352" s="37">
        <f>'[2]209'!C5406</f>
        <v>0.15588689984674353</v>
      </c>
      <c r="BW352" s="37">
        <f>'[3]Q-to-Q'!AX375</f>
        <v>-40.251893853894082</v>
      </c>
      <c r="BX352" s="37">
        <f>'[2]209'!B5965</f>
        <v>-40.251893853894202</v>
      </c>
      <c r="BY352" s="37">
        <f>'[2]209'!C5965</f>
        <v>45.990952376308265</v>
      </c>
      <c r="BZ352" s="37">
        <f>'[3]Q-to-Q'!BN375</f>
        <v>-11.006746682488</v>
      </c>
      <c r="CA352" s="37">
        <f>'[2]209'!B6524</f>
        <v>-11.006746682488004</v>
      </c>
      <c r="CB352" s="37">
        <f>'[2]209'!C6524</f>
        <v>8.6527275004130324</v>
      </c>
      <c r="CC352" s="37" t="s">
        <v>102</v>
      </c>
      <c r="CD352" s="37" t="s">
        <v>102</v>
      </c>
      <c r="CE352" s="37" t="s">
        <v>102</v>
      </c>
      <c r="CF352" s="37" t="s">
        <v>102</v>
      </c>
      <c r="CG352" s="37" t="s">
        <v>102</v>
      </c>
      <c r="CH352" s="37" t="s">
        <v>102</v>
      </c>
      <c r="CI352" s="37">
        <f>'[3]Y-on-Y'!EP375</f>
        <v>6.4311439540402517</v>
      </c>
      <c r="CJ352" s="37">
        <f>'[2]210'!B375</f>
        <v>6.4311439540405608</v>
      </c>
      <c r="CK352" s="37">
        <f>'[2]210'!C375</f>
        <v>4.142236051882894</v>
      </c>
      <c r="CL352" s="37">
        <f>'[3]Y-on-Y'!R375</f>
        <v>6.1099199047975929</v>
      </c>
      <c r="CM352" s="37">
        <f>'[2]210'!B934</f>
        <v>6.109919904797847</v>
      </c>
      <c r="CN352" s="37">
        <f>'[2]210'!C934</f>
        <v>4.6612082412526181</v>
      </c>
      <c r="CO352" s="37">
        <f>'[3]Y-on-Y'!AH375</f>
        <v>7.1213759598884678</v>
      </c>
      <c r="CP352" s="37">
        <f>'[2]210'!B5406</f>
        <v>7.1213759598884598</v>
      </c>
      <c r="CQ352" s="37">
        <f>'[2]210'!C5406</f>
        <v>5.5211715874098291</v>
      </c>
      <c r="CR352" s="37">
        <f>'[3]Y-on-Y'!AX375</f>
        <v>2.4956308386476991</v>
      </c>
      <c r="CS352" s="37">
        <f>'[2]210'!B5965</f>
        <v>2.4956308386476773</v>
      </c>
      <c r="CT352" s="37">
        <f>'[2]210'!C5965</f>
        <v>-3.3369519562313785</v>
      </c>
      <c r="CU352" s="37">
        <f>'[3]Y-on-Y'!BN375</f>
        <v>-1.3669070198176314</v>
      </c>
      <c r="CV352" s="37">
        <f>'[2]210'!B6524</f>
        <v>-1.3669070198176287</v>
      </c>
      <c r="CW352" s="37">
        <f>'[2]210'!C6524</f>
        <v>4.3557106814184054</v>
      </c>
      <c r="CX352" s="37" t="s">
        <v>102</v>
      </c>
      <c r="CY352" s="37" t="s">
        <v>102</v>
      </c>
      <c r="CZ352" s="37" t="s">
        <v>102</v>
      </c>
      <c r="DA352" s="37" t="s">
        <v>102</v>
      </c>
      <c r="DB352" s="37" t="s">
        <v>102</v>
      </c>
      <c r="DC352" s="37" t="s">
        <v>102</v>
      </c>
      <c r="DD352" s="37">
        <f>'[3]C-to-C'!EP375</f>
        <v>6.4311439540402517</v>
      </c>
      <c r="DE352" s="37">
        <f>'[2]211'!B375</f>
        <v>6.4311439540405608</v>
      </c>
      <c r="DF352" s="37">
        <f>'[2]211'!C375</f>
        <v>5.1874412337423443</v>
      </c>
      <c r="DG352" s="37">
        <f>'[3]C-to-C'!R375</f>
        <v>6.1099199047975929</v>
      </c>
      <c r="DH352" s="37">
        <f>'[2]211'!B934</f>
        <v>6.109919904797847</v>
      </c>
      <c r="DI352" s="37">
        <f>'[2]211'!C934</f>
        <v>5.3640848492818147</v>
      </c>
      <c r="DJ352" s="37">
        <f>'[3]C-to-C'!AH375</f>
        <v>7.1213759598884678</v>
      </c>
      <c r="DK352" s="37">
        <f>'[2]211'!B5406</f>
        <v>7.1213759598884598</v>
      </c>
      <c r="DL352" s="37">
        <f>'[2]211'!C5406</f>
        <v>6.3146296417051575</v>
      </c>
      <c r="DM352" s="37">
        <f>'[3]C-to-C'!AX375</f>
        <v>2.4956308386476991</v>
      </c>
      <c r="DN352" s="37">
        <f>'[2]211'!B5965</f>
        <v>2.4956308386476773</v>
      </c>
      <c r="DO352" s="37">
        <f>'[2]211'!C5965</f>
        <v>-1.0478687548660286</v>
      </c>
      <c r="DP352" s="37">
        <f>'[3]C-to-C'!BN375</f>
        <v>-1.3669070198176314</v>
      </c>
      <c r="DQ352" s="37">
        <f>'[2]211'!B6524</f>
        <v>-1.3669070198176287</v>
      </c>
      <c r="DR352" s="37">
        <f>'[2]211'!C6524</f>
        <v>1.5324379724450394</v>
      </c>
      <c r="DS352" s="37" t="s">
        <v>102</v>
      </c>
      <c r="DT352" s="37" t="s">
        <v>102</v>
      </c>
      <c r="DU352" s="37" t="s">
        <v>102</v>
      </c>
      <c r="DV352" s="37" t="s">
        <v>102</v>
      </c>
      <c r="DW352" s="37" t="s">
        <v>102</v>
      </c>
      <c r="DX352" s="37" t="s">
        <v>102</v>
      </c>
      <c r="DY352" s="37">
        <f>'[3]Implisit Q'!EP375</f>
        <v>1.0160148339270592</v>
      </c>
      <c r="DZ352" s="37">
        <f>'[2]212'!B375</f>
        <v>1.0160148339274004</v>
      </c>
      <c r="EA352" s="37">
        <f>'[2]212'!C375</f>
        <v>0.76628854975307681</v>
      </c>
      <c r="EB352" s="37">
        <f>'[3]Implisit Q'!R375</f>
        <v>0.15160974725827714</v>
      </c>
      <c r="EC352" s="37">
        <f>'[2]212'!B934</f>
        <v>0.15160974725811574</v>
      </c>
      <c r="ED352" s="37">
        <f>'[2]212'!C934</f>
        <v>0.86857268160982615</v>
      </c>
      <c r="EE352" s="37">
        <f>'[3]Implisit Q'!AH375</f>
        <v>0.17945565580208722</v>
      </c>
      <c r="EF352" s="37">
        <f>'[2]212'!B5406</f>
        <v>0.1794556558019553</v>
      </c>
      <c r="EG352" s="37">
        <f>'[2]212'!C5406</f>
        <v>1.2433461479564367</v>
      </c>
      <c r="EH352" s="37">
        <f>'[3]Implisit Q'!AX375</f>
        <v>-3.3554016190198155</v>
      </c>
      <c r="EI352" s="37">
        <f>'[2]212'!B5965</f>
        <v>-3.3554016190196165</v>
      </c>
      <c r="EJ352" s="37">
        <f>'[2]212'!C5965</f>
        <v>1.7769759452999034</v>
      </c>
      <c r="EK352" s="37">
        <f>'[3]Implisit Q'!BN375</f>
        <v>1.3697101606228586</v>
      </c>
      <c r="EL352" s="37">
        <f>'[2]212'!B6524</f>
        <v>1.3697101606227733</v>
      </c>
      <c r="EM352" s="37">
        <f>'[2]212'!C6524</f>
        <v>0.94883665794630645</v>
      </c>
      <c r="EN352" s="37" t="s">
        <v>102</v>
      </c>
      <c r="EO352" s="37" t="s">
        <v>102</v>
      </c>
      <c r="EP352" s="37" t="s">
        <v>102</v>
      </c>
      <c r="EQ352" s="37" t="s">
        <v>102</v>
      </c>
      <c r="ER352" s="37" t="s">
        <v>102</v>
      </c>
      <c r="ES352" s="37" t="s">
        <v>102</v>
      </c>
      <c r="ET352" s="37">
        <f>'[3]Implisit Y'!EP375</f>
        <v>2.6574593143363217</v>
      </c>
      <c r="EU352" s="37">
        <f>'[2]213'!B375</f>
        <v>2.6574593143359224</v>
      </c>
      <c r="EV352" s="37">
        <f>'[2]213'!C375</f>
        <v>3.3093607929518867</v>
      </c>
      <c r="EW352" s="37">
        <f>'[3]Implisit Y'!R375</f>
        <v>1.3190617455836247</v>
      </c>
      <c r="EX352" s="37">
        <f>'[2]213'!B934</f>
        <v>1.3190617455833962</v>
      </c>
      <c r="EY352" s="37">
        <f>'[2]213'!C934</f>
        <v>0.97523074588998748</v>
      </c>
      <c r="EZ352" s="37">
        <f>'[3]Implisit Y'!AH375</f>
        <v>1.222627627720712</v>
      </c>
      <c r="FA352" s="37">
        <f>'[2]213'!B5406</f>
        <v>1.2226276277207242</v>
      </c>
      <c r="FB352" s="37">
        <f>'[2]213'!C5406</f>
        <v>1.6414975909271818</v>
      </c>
      <c r="FC352" s="37">
        <f>'[3]Implisit Y'!AX375</f>
        <v>5.0456058490100162</v>
      </c>
      <c r="FD352" s="37">
        <f>'[2]213'!B5965</f>
        <v>5.0456058490099887</v>
      </c>
      <c r="FE352" s="37">
        <f>'[2]213'!C5965</f>
        <v>2.1892962970092653</v>
      </c>
      <c r="FF352" s="37">
        <f>'[3]Implisit Y'!BN375</f>
        <v>3.4890900804704899</v>
      </c>
      <c r="FG352" s="37">
        <f>'[2]213'!B6524</f>
        <v>3.4890900804705089</v>
      </c>
      <c r="FH352" s="37">
        <f>'[2]213'!C6524</f>
        <v>3.5917504479532334</v>
      </c>
      <c r="FI352" s="37" t="s">
        <v>102</v>
      </c>
      <c r="FJ352" s="37" t="s">
        <v>102</v>
      </c>
      <c r="FK352" s="37" t="s">
        <v>102</v>
      </c>
      <c r="FL352" s="37" t="s">
        <v>102</v>
      </c>
      <c r="FM352" s="37" t="s">
        <v>102</v>
      </c>
      <c r="FN352" s="37" t="s">
        <v>102</v>
      </c>
      <c r="FO352" s="37">
        <f>'[3]SOG Q'!EP375</f>
        <v>9.1592279789638269</v>
      </c>
      <c r="FP352" s="37">
        <f>'[2]218'!B375</f>
        <v>9.1592279789636777</v>
      </c>
      <c r="FQ352" s="37">
        <f>'[2]218'!C375</f>
        <v>16.432225364509947</v>
      </c>
      <c r="FR352" s="37">
        <f>'[3]SOG Q'!R375</f>
        <v>0.35720502614441207</v>
      </c>
      <c r="FS352" s="37">
        <f>'[2]218'!B934</f>
        <v>0.35720502614453536</v>
      </c>
      <c r="FT352" s="37">
        <f>'[2]218'!C934</f>
        <v>3.5809777765544766</v>
      </c>
      <c r="FU352" s="37">
        <f>'[3]SOG Q'!AH375</f>
        <v>2.8649220859330405E-2</v>
      </c>
      <c r="FV352" s="37">
        <f>'[2]218'!B5406</f>
        <v>2.8649220859331484E-2</v>
      </c>
      <c r="FW352" s="37">
        <f>'[2]218'!C5406</f>
        <v>3.108157698143947E-3</v>
      </c>
      <c r="FX352" s="37">
        <f>'[3]SOG Q'!AX375</f>
        <v>-7.701643578663302</v>
      </c>
      <c r="FY352" s="37">
        <f>'[2]218'!B5965</f>
        <v>-7.701643578663333</v>
      </c>
      <c r="FZ352" s="37">
        <f>'[2]218'!C5965</f>
        <v>4.8165180130677676</v>
      </c>
      <c r="GA352" s="37">
        <f>'[3]SOG Q'!BN375</f>
        <v>-3.5371042265875512</v>
      </c>
      <c r="GB352" s="37">
        <f>'[2]218'!B6524</f>
        <v>-3.5371042265875485</v>
      </c>
      <c r="GC352" s="37">
        <f>'[2]218'!C6524</f>
        <v>2.2669322481562202</v>
      </c>
      <c r="GD352" s="37">
        <f>'[3]SOG Q'!CD375</f>
        <v>-0.15048164542912881</v>
      </c>
      <c r="GE352" s="37">
        <f>'[2]218'!B8201</f>
        <v>-0.1504816454291289</v>
      </c>
      <c r="GF352" s="37">
        <f>'[2]218'!C8201</f>
        <v>0.28580586004978331</v>
      </c>
      <c r="GG352" s="37">
        <f>'[3]SOG Q'!DZ375</f>
        <v>20.162603182640026</v>
      </c>
      <c r="GH352" s="37">
        <f>'[2]218'!B8760</f>
        <v>20.162603182639987</v>
      </c>
      <c r="GI352" s="37">
        <f>'[2]218'!C8760</f>
        <v>5.4788833089835816</v>
      </c>
      <c r="GJ352" s="37">
        <f>'[3]SOG Y'!EP375</f>
        <v>6.4311439540402517</v>
      </c>
      <c r="GK352" s="37">
        <f>'[2]219'!B375</f>
        <v>6.4311439540405608</v>
      </c>
      <c r="GL352" s="37">
        <f>'[2]219'!C375</f>
        <v>4.142236051882894</v>
      </c>
      <c r="GM352" s="37">
        <f>'[3]SOG Y'!R375</f>
        <v>4.7062845016690833</v>
      </c>
      <c r="GN352" s="37">
        <f>'[2]219'!B934</f>
        <v>4.706284501669276</v>
      </c>
      <c r="GO352" s="37">
        <f>'[2]219'!C934</f>
        <v>3.2017678383585095</v>
      </c>
      <c r="GP352" s="37">
        <f>'[3]SOG Y'!AH375</f>
        <v>0.1410749571234407</v>
      </c>
      <c r="GQ352" s="37">
        <f>'[2]219'!B5406</f>
        <v>0.14107495712344104</v>
      </c>
      <c r="GR352" s="37">
        <f>'[2]219'!C5406</f>
        <v>9.3457733872599702E-2</v>
      </c>
      <c r="GS352" s="37">
        <f>'[3]SOG Y'!AX375</f>
        <v>0.2713966650782681</v>
      </c>
      <c r="GT352" s="37">
        <f>'[2]219'!B5965</f>
        <v>0.27139666507826665</v>
      </c>
      <c r="GU352" s="37">
        <f>'[2]219'!C5965</f>
        <v>-0.47209553834243878</v>
      </c>
      <c r="GV352" s="37">
        <f>'[3]SOG Y'!BN375</f>
        <v>-0.38642976037590593</v>
      </c>
      <c r="GW352" s="37">
        <f>'[2]219'!B6524</f>
        <v>-0.38642976037590687</v>
      </c>
      <c r="GX352" s="37">
        <f>'[2]219'!C6524</f>
        <v>1.0627292930914609</v>
      </c>
      <c r="GY352" s="37">
        <f>'[3]SOG Y'!CD375</f>
        <v>0.18069490292770241</v>
      </c>
      <c r="GZ352" s="37">
        <f>'[2]219'!B8201</f>
        <v>0.18069490292770263</v>
      </c>
      <c r="HA352" s="37">
        <f>'[2]219'!C8201</f>
        <v>0.28501751974401562</v>
      </c>
      <c r="HB352" s="37">
        <f>'[3]SOG Y'!DZ375</f>
        <v>1.5181226876176301</v>
      </c>
      <c r="HC352" s="37">
        <f>'[2]219'!B8760</f>
        <v>1.5181226876176686</v>
      </c>
      <c r="HD352" s="37">
        <f>'[2]219'!C8760</f>
        <v>-2.8640794841266193E-2</v>
      </c>
    </row>
    <row r="353" spans="1:212" x14ac:dyDescent="0.35">
      <c r="A353" s="1">
        <v>6308</v>
      </c>
      <c r="B353" s="1" t="s">
        <v>458</v>
      </c>
      <c r="C353" s="37">
        <f>'[3]ADHB 2025'!EP376</f>
        <v>1662260.402554072</v>
      </c>
      <c r="D353" s="37">
        <f>'[2]201'!B376</f>
        <v>1662260.4025540715</v>
      </c>
      <c r="E353" s="37">
        <f>'[2]201'!C376</f>
        <v>1740359.596187795</v>
      </c>
      <c r="F353" s="37">
        <f>'[3]ADHB 2025'!R376</f>
        <v>1529737.0613604754</v>
      </c>
      <c r="G353" s="37">
        <f>'[2]201'!B935</f>
        <v>1529817.0613604754</v>
      </c>
      <c r="H353" s="37">
        <f>'[2]201'!C935</f>
        <v>1613611.8237717492</v>
      </c>
      <c r="I353" s="37">
        <f>'[3]ADHB 2025'!AH376</f>
        <v>49418.613830063303</v>
      </c>
      <c r="J353" s="37">
        <f>'[2]201'!B5407</f>
        <v>49418.613830063303</v>
      </c>
      <c r="K353" s="37">
        <f>'[2]201'!C5407</f>
        <v>50985.326965737098</v>
      </c>
      <c r="L353" s="37">
        <f>'[3]ADHB 2025'!AX376</f>
        <v>318978.04192530602</v>
      </c>
      <c r="M353" s="37">
        <f>'[2]201'!B5966</f>
        <v>318978.04192530602</v>
      </c>
      <c r="N353" s="37">
        <f>'[2]201'!C5966</f>
        <v>426936.56198224</v>
      </c>
      <c r="O353" s="37">
        <f>'[3]ADHB 2025'!BN376</f>
        <v>447114.07490276702</v>
      </c>
      <c r="P353" s="37">
        <f>'[2]201'!B6525</f>
        <v>447114.07490276697</v>
      </c>
      <c r="Q353" s="37">
        <f>'[2]201'!C6525</f>
        <v>487586.09297924698</v>
      </c>
      <c r="R353" s="37">
        <f>'[3]ADHB 2025'!CD376</f>
        <v>-72.6863208033879</v>
      </c>
      <c r="S353" s="37">
        <f>'[2]201'!B8202</f>
        <v>-72.6863208033879</v>
      </c>
      <c r="T353" s="37">
        <f>'[2]201'!C8202</f>
        <v>243.090485609507</v>
      </c>
      <c r="U353" s="37">
        <f>'[3]ADHB 2025'!DZ376</f>
        <v>-682914.70314373577</v>
      </c>
      <c r="V353" s="37">
        <f>'[2]201'!B8761</f>
        <v>-682994.70314373623</v>
      </c>
      <c r="W353" s="37">
        <f>'[2]201'!C8761</f>
        <v>-839003.29999678757</v>
      </c>
      <c r="X353" s="37">
        <f>'[3]ADHK 2025'!EP376</f>
        <v>952218.12401589483</v>
      </c>
      <c r="Y353" s="37">
        <f>'[2]202'!B376</f>
        <v>952218.12401589414</v>
      </c>
      <c r="Z353" s="37">
        <f>'[2]202'!C376</f>
        <v>990066.00546432147</v>
      </c>
      <c r="AA353" s="37">
        <f>'[3]ADHK 2025'!R376</f>
        <v>903253.67861297447</v>
      </c>
      <c r="AB353" s="37">
        <f>'[2]202'!B935</f>
        <v>903283.67861297447</v>
      </c>
      <c r="AC353" s="37">
        <f>'[2]202'!C935</f>
        <v>945008.64387724258</v>
      </c>
      <c r="AD353" s="37">
        <f>'[3]ADHK 2025'!AH376</f>
        <v>27110.273857511002</v>
      </c>
      <c r="AE353" s="37">
        <f>'[2]202'!B5407</f>
        <v>27110.273857511002</v>
      </c>
      <c r="AF353" s="37">
        <f>'[2]202'!C5407</f>
        <v>27678.7262587761</v>
      </c>
      <c r="AG353" s="37">
        <f>'[3]ADHK 2025'!AX376</f>
        <v>161208.45841423899</v>
      </c>
      <c r="AH353" s="37">
        <f>'[2]202'!B5966</f>
        <v>161208.45841423899</v>
      </c>
      <c r="AI353" s="37">
        <f>'[2]202'!C5966</f>
        <v>212811.31515271499</v>
      </c>
      <c r="AJ353" s="37">
        <f>'[3]ADHK 2025'!BN376</f>
        <v>250204.51100345599</v>
      </c>
      <c r="AK353" s="37">
        <f>'[2]202'!B6525</f>
        <v>250204.51100345649</v>
      </c>
      <c r="AL353" s="37">
        <f>'[2]202'!C6525</f>
        <v>270537.91297119361</v>
      </c>
      <c r="AM353" s="37">
        <f>'[3]ADHK 2025'!CD376</f>
        <v>-35.748126653862997</v>
      </c>
      <c r="AN353" s="37">
        <f>'[2]202'!B8202</f>
        <v>-35.748126653862997</v>
      </c>
      <c r="AO353" s="37">
        <f>'[2]202'!C8202</f>
        <v>118.096853022517</v>
      </c>
      <c r="AP353" s="37">
        <f>'[3]ADHK 2025'!DZ376</f>
        <v>-389523.04974563181</v>
      </c>
      <c r="AQ353" s="37">
        <f>'[2]202'!B8761</f>
        <v>-389553.04974563286</v>
      </c>
      <c r="AR353" s="37">
        <f>'[2]202'!C8761</f>
        <v>-466088.68964862847</v>
      </c>
      <c r="AS353" s="37">
        <f>[3]Distribusi!EP376</f>
        <v>100</v>
      </c>
      <c r="AT353" s="37">
        <f>'[2]205'!B376</f>
        <v>100</v>
      </c>
      <c r="AU353" s="37">
        <f>'[2]205'!C376</f>
        <v>100</v>
      </c>
      <c r="AV353" s="37">
        <f>[3]Distribusi!R376</f>
        <v>92.027522222753205</v>
      </c>
      <c r="AW353" s="37">
        <f>'[2]205'!B935</f>
        <v>92.032334946432201</v>
      </c>
      <c r="AX353" s="37">
        <f>'[2]205'!C935</f>
        <v>92.717150369746406</v>
      </c>
      <c r="AY353" s="37">
        <f>[3]Distribusi!AH376</f>
        <v>2.9729766620278832</v>
      </c>
      <c r="AZ353" s="37">
        <f>'[2]205'!B5407</f>
        <v>2.9729766620278841</v>
      </c>
      <c r="BA353" s="37">
        <f>'[2]205'!C5407</f>
        <v>2.9295857636214326</v>
      </c>
      <c r="BB353" s="37">
        <f>[3]Distribusi!AX376</f>
        <v>19.189414693100705</v>
      </c>
      <c r="BC353" s="37">
        <f>'[2]205'!B5966</f>
        <v>19.189414693100712</v>
      </c>
      <c r="BD353" s="37">
        <f>'[2]205'!C5966</f>
        <v>24.531514229440376</v>
      </c>
      <c r="BE353" s="37">
        <f>[3]Distribusi!BN376</f>
        <v>26.89795619361286</v>
      </c>
      <c r="BF353" s="37">
        <f>'[2]205'!B6525</f>
        <v>26.89795619361286</v>
      </c>
      <c r="BG353" s="37">
        <f>'[2]205'!C6525</f>
        <v>28.016399257216122</v>
      </c>
      <c r="BH353" s="37">
        <f>[3]Distribusi!CD376</f>
        <v>-4.3727397158534837E-3</v>
      </c>
      <c r="BI353" s="37">
        <f>'[2]205'!B8202</f>
        <v>-4.3727397158534846E-3</v>
      </c>
      <c r="BJ353" s="37">
        <f>'[2]205'!C8202</f>
        <v>1.3967830909312614E-2</v>
      </c>
      <c r="BK353" s="37">
        <f>[3]Distribusi!DZ376</f>
        <v>-41.083497031778755</v>
      </c>
      <c r="BL353" s="37">
        <f>'[2]205'!B8761</f>
        <v>-41.088309755457772</v>
      </c>
      <c r="BM353" s="37">
        <f>'[2]205'!C8761</f>
        <v>-48.208617450933637</v>
      </c>
      <c r="BN353" s="37">
        <f>'[3]Q-to-Q'!EP376</f>
        <v>-6.1901630577305298</v>
      </c>
      <c r="BO353" s="37">
        <f>'[2]209'!B376</f>
        <v>-6.1901630577303957</v>
      </c>
      <c r="BP353" s="37">
        <f>'[2]209'!C376</f>
        <v>3.9747071068976609</v>
      </c>
      <c r="BQ353" s="37">
        <f>'[3]Q-to-Q'!R376</f>
        <v>0.42951679513321039</v>
      </c>
      <c r="BR353" s="37">
        <f>'[2]209'!B935</f>
        <v>0.4328523868668982</v>
      </c>
      <c r="BS353" s="37">
        <f>'[2]209'!C935</f>
        <v>4.6192537573952777</v>
      </c>
      <c r="BT353" s="37">
        <f>'[3]Q-to-Q'!AH376</f>
        <v>4.3957417348323702E-2</v>
      </c>
      <c r="BU353" s="37">
        <f>'[2]209'!B5407</f>
        <v>4.395741734833896E-2</v>
      </c>
      <c r="BV353" s="37">
        <f>'[2]209'!C5407</f>
        <v>2.0968154148970588</v>
      </c>
      <c r="BW353" s="37">
        <f>'[3]Q-to-Q'!AX376</f>
        <v>-26.809529162425179</v>
      </c>
      <c r="BX353" s="37">
        <f>'[2]209'!B5966</f>
        <v>-26.809529162425189</v>
      </c>
      <c r="BY353" s="37">
        <f>'[2]209'!C5966</f>
        <v>32.010018113241934</v>
      </c>
      <c r="BZ353" s="37">
        <f>'[3]Q-to-Q'!BN376</f>
        <v>-11.249338219791909</v>
      </c>
      <c r="CA353" s="37">
        <f>'[2]209'!B6525</f>
        <v>-11.249338219791737</v>
      </c>
      <c r="CB353" s="37">
        <f>'[2]209'!C6525</f>
        <v>8.1267127783544346</v>
      </c>
      <c r="CC353" s="37" t="s">
        <v>102</v>
      </c>
      <c r="CD353" s="37" t="s">
        <v>102</v>
      </c>
      <c r="CE353" s="37" t="s">
        <v>102</v>
      </c>
      <c r="CF353" s="37" t="s">
        <v>102</v>
      </c>
      <c r="CG353" s="37" t="s">
        <v>102</v>
      </c>
      <c r="CH353" s="37" t="s">
        <v>102</v>
      </c>
      <c r="CI353" s="37">
        <f>'[3]Y-on-Y'!EP376</f>
        <v>5.954891485225744</v>
      </c>
      <c r="CJ353" s="37">
        <f>'[2]210'!B376</f>
        <v>5.9548914852256347</v>
      </c>
      <c r="CK353" s="37">
        <f>'[2]210'!C376</f>
        <v>4.2477336761410713</v>
      </c>
      <c r="CL353" s="37">
        <f>'[3]Y-on-Y'!R376</f>
        <v>5.039622246748138</v>
      </c>
      <c r="CM353" s="37">
        <f>'[2]210'!B935</f>
        <v>5.0431109551165747</v>
      </c>
      <c r="CN353" s="37">
        <f>'[2]210'!C935</f>
        <v>4.0205281717479737</v>
      </c>
      <c r="CO353" s="37">
        <f>'[3]Y-on-Y'!AH376</f>
        <v>8.2579410765176533</v>
      </c>
      <c r="CP353" s="37">
        <f>'[2]210'!B5407</f>
        <v>8.2579410765176551</v>
      </c>
      <c r="CQ353" s="37">
        <f>'[2]210'!C5407</f>
        <v>9.4268735580663865</v>
      </c>
      <c r="CR353" s="37">
        <f>'[3]Y-on-Y'!AX376</f>
        <v>1.2006963127933545</v>
      </c>
      <c r="CS353" s="37">
        <f>'[2]210'!B5966</f>
        <v>1.2006963127933528</v>
      </c>
      <c r="CT353" s="37">
        <f>'[2]210'!C5966</f>
        <v>-2.7185532484979507</v>
      </c>
      <c r="CU353" s="37">
        <f>'[3]Y-on-Y'!BN376</f>
        <v>-1.242326152236771</v>
      </c>
      <c r="CV353" s="37">
        <f>'[2]210'!B6525</f>
        <v>-1.2423261522365745</v>
      </c>
      <c r="CW353" s="37">
        <f>'[2]210'!C6525</f>
        <v>3.6695704609610678</v>
      </c>
      <c r="CX353" s="37" t="s">
        <v>102</v>
      </c>
      <c r="CY353" s="37" t="s">
        <v>102</v>
      </c>
      <c r="CZ353" s="37" t="s">
        <v>102</v>
      </c>
      <c r="DA353" s="37" t="s">
        <v>102</v>
      </c>
      <c r="DB353" s="37" t="s">
        <v>102</v>
      </c>
      <c r="DC353" s="37" t="s">
        <v>102</v>
      </c>
      <c r="DD353" s="37">
        <f>'[3]C-to-C'!EP376</f>
        <v>5.954891485225744</v>
      </c>
      <c r="DE353" s="37">
        <f>'[2]211'!B376</f>
        <v>5.9548914852256347</v>
      </c>
      <c r="DF353" s="37">
        <f>'[2]211'!C376</f>
        <v>5.0777509071084976</v>
      </c>
      <c r="DG353" s="37">
        <f>'[3]C-to-C'!R376</f>
        <v>5.039622246748138</v>
      </c>
      <c r="DH353" s="37">
        <f>'[2]211'!B935</f>
        <v>5.0431109551165747</v>
      </c>
      <c r="DI353" s="37">
        <f>'[2]211'!C935</f>
        <v>4.5177779207906568</v>
      </c>
      <c r="DJ353" s="37">
        <f>'[3]C-to-C'!AH376</f>
        <v>8.2579410765176533</v>
      </c>
      <c r="DK353" s="37">
        <f>'[2]211'!B5407</f>
        <v>8.2579410765176551</v>
      </c>
      <c r="DL353" s="37">
        <f>'[2]211'!C5407</f>
        <v>8.8453330040101896</v>
      </c>
      <c r="DM353" s="37">
        <f>'[3]C-to-C'!AX376</f>
        <v>1.2006963127933545</v>
      </c>
      <c r="DN353" s="37">
        <f>'[2]211'!B5966</f>
        <v>1.2006963127933528</v>
      </c>
      <c r="DO353" s="37">
        <f>'[2]211'!C5966</f>
        <v>-1.0671497473761002</v>
      </c>
      <c r="DP353" s="37">
        <f>'[3]C-to-C'!BN376</f>
        <v>-1.242326152236771</v>
      </c>
      <c r="DQ353" s="37">
        <f>'[2]211'!B6525</f>
        <v>-1.2423261522365745</v>
      </c>
      <c r="DR353" s="37">
        <f>'[2]211'!C6525</f>
        <v>1.2499602878581535</v>
      </c>
      <c r="DS353" s="37" t="s">
        <v>102</v>
      </c>
      <c r="DT353" s="37" t="s">
        <v>102</v>
      </c>
      <c r="DU353" s="37" t="s">
        <v>102</v>
      </c>
      <c r="DV353" s="37" t="s">
        <v>102</v>
      </c>
      <c r="DW353" s="37" t="s">
        <v>102</v>
      </c>
      <c r="DX353" s="37" t="s">
        <v>102</v>
      </c>
      <c r="DY353" s="37">
        <f>'[3]Implisit Q'!EP376</f>
        <v>1.0445424217042358</v>
      </c>
      <c r="DZ353" s="37">
        <f>'[2]212'!B376</f>
        <v>1.0445424217039765</v>
      </c>
      <c r="EA353" s="37">
        <f>'[2]212'!C376</f>
        <v>0.69600183988496545</v>
      </c>
      <c r="EB353" s="37">
        <f>'[3]Implisit Q'!R376</f>
        <v>0.36898395845794596</v>
      </c>
      <c r="EC353" s="37">
        <f>'[2]212'!B935</f>
        <v>0.37089926711305926</v>
      </c>
      <c r="ED353" s="37">
        <f>'[2]212'!C935</f>
        <v>0.82029167046842133</v>
      </c>
      <c r="EE353" s="37">
        <f>'[3]Implisit Q'!AH376</f>
        <v>0.46161344626263201</v>
      </c>
      <c r="EF353" s="37">
        <f>'[2]212'!B5407</f>
        <v>0.46161344626263567</v>
      </c>
      <c r="EG353" s="37">
        <f>'[2]212'!C5407</f>
        <v>1.0514276098937811</v>
      </c>
      <c r="EH353" s="37">
        <f>'[3]Implisit Q'!AX376</f>
        <v>-3.4249076126610589</v>
      </c>
      <c r="EI353" s="37">
        <f>'[2]212'!B5966</f>
        <v>-3.4249076126610691</v>
      </c>
      <c r="EJ353" s="37">
        <f>'[2]212'!C5966</f>
        <v>1.3901277096411866</v>
      </c>
      <c r="EK353" s="37">
        <f>'[3]Implisit Q'!BN376</f>
        <v>0.83089208771944811</v>
      </c>
      <c r="EL353" s="37">
        <f>'[2]212'!B6525</f>
        <v>0.8308920877192455</v>
      </c>
      <c r="EM353" s="37">
        <f>'[2]212'!C6525</f>
        <v>0.85558869441420549</v>
      </c>
      <c r="EN353" s="37" t="s">
        <v>102</v>
      </c>
      <c r="EO353" s="37" t="s">
        <v>102</v>
      </c>
      <c r="EP353" s="37" t="s">
        <v>102</v>
      </c>
      <c r="EQ353" s="37" t="s">
        <v>102</v>
      </c>
      <c r="ER353" s="37" t="s">
        <v>102</v>
      </c>
      <c r="ES353" s="37" t="s">
        <v>102</v>
      </c>
      <c r="ET353" s="37">
        <f>'[3]Implisit Y'!EP376</f>
        <v>3.5850029350894488</v>
      </c>
      <c r="EU353" s="37">
        <f>'[2]213'!B376</f>
        <v>3.5850029350897259</v>
      </c>
      <c r="EV353" s="37">
        <f>'[2]213'!C376</f>
        <v>3.4807799453589605</v>
      </c>
      <c r="EW353" s="37">
        <f>'[3]Implisit Y'!R376</f>
        <v>1.4811051985595043</v>
      </c>
      <c r="EX353" s="37">
        <f>'[2]213'!B935</f>
        <v>1.4830417294619429</v>
      </c>
      <c r="EY353" s="37">
        <f>'[2]213'!C935</f>
        <v>1.067917837596968</v>
      </c>
      <c r="EZ353" s="37">
        <f>'[3]Implisit Y'!AH376</f>
        <v>1.5897129203191014</v>
      </c>
      <c r="FA353" s="37">
        <f>'[2]213'!B5407</f>
        <v>1.5897129203191067</v>
      </c>
      <c r="FB353" s="37">
        <f>'[2]213'!C5407</f>
        <v>2.3727432773406951</v>
      </c>
      <c r="FC353" s="37">
        <f>'[3]Implisit Y'!AX376</f>
        <v>4.9700579204707793</v>
      </c>
      <c r="FD353" s="37">
        <f>'[2]213'!B5966</f>
        <v>4.9700579204707873</v>
      </c>
      <c r="FE353" s="37">
        <f>'[2]213'!C5966</f>
        <v>1.7276665069686366</v>
      </c>
      <c r="FF353" s="37">
        <f>'[3]Implisit Y'!BN376</f>
        <v>3.9368050748098682</v>
      </c>
      <c r="FG353" s="37">
        <f>'[2]213'!B6525</f>
        <v>3.9368050748096564</v>
      </c>
      <c r="FH353" s="37">
        <f>'[2]213'!C6525</f>
        <v>4.3802574644355943</v>
      </c>
      <c r="FI353" s="37" t="s">
        <v>102</v>
      </c>
      <c r="FJ353" s="37" t="s">
        <v>102</v>
      </c>
      <c r="FK353" s="37" t="s">
        <v>102</v>
      </c>
      <c r="FL353" s="37" t="s">
        <v>102</v>
      </c>
      <c r="FM353" s="37" t="s">
        <v>102</v>
      </c>
      <c r="FN353" s="37" t="s">
        <v>102</v>
      </c>
      <c r="FO353" s="37">
        <f>'[3]SOG Q'!EP376</f>
        <v>-6.1901630577305298</v>
      </c>
      <c r="FP353" s="37">
        <f>'[2]218'!B376</f>
        <v>-6.1901630577303957</v>
      </c>
      <c r="FQ353" s="37">
        <f>'[2]218'!C376</f>
        <v>3.9747071068976609</v>
      </c>
      <c r="FR353" s="37">
        <f>'[3]SOG Q'!R376</f>
        <v>0.38057517347144004</v>
      </c>
      <c r="FS353" s="37">
        <f>'[2]218'!B935</f>
        <v>0.38353068863886364</v>
      </c>
      <c r="FT353" s="37">
        <f>'[2]218'!C935</f>
        <v>4.3818705202014865</v>
      </c>
      <c r="FU353" s="37">
        <f>'[3]SOG Q'!AH376</f>
        <v>1.1735109542216062E-3</v>
      </c>
      <c r="FV353" s="37">
        <f>'[2]218'!B5407</f>
        <v>1.1735109542216069E-3</v>
      </c>
      <c r="FW353" s="37">
        <f>'[2]218'!C5407</f>
        <v>5.9697708637145165E-2</v>
      </c>
      <c r="FX353" s="37">
        <f>'[3]SOG Q'!AX376</f>
        <v>-5.8174734315948537</v>
      </c>
      <c r="FY353" s="37">
        <f>'[2]218'!B5966</f>
        <v>-5.8174734315948564</v>
      </c>
      <c r="FZ353" s="37">
        <f>'[2]218'!C5966</f>
        <v>5.4192264815172377</v>
      </c>
      <c r="GA353" s="37">
        <f>'[3]SOG Q'!BN376</f>
        <v>-3.1243699161315033</v>
      </c>
      <c r="GB353" s="37">
        <f>'[2]218'!B6525</f>
        <v>-3.1243699161314566</v>
      </c>
      <c r="GC353" s="37">
        <f>'[2]218'!C6525</f>
        <v>2.1353722907502362</v>
      </c>
      <c r="GD353" s="37">
        <f>'[3]SOG Q'!CD376</f>
        <v>-8.4026519454150315E-3</v>
      </c>
      <c r="GE353" s="37">
        <f>'[2]218'!B8202</f>
        <v>-8.402651945415035E-3</v>
      </c>
      <c r="GF353" s="37">
        <f>'[2]218'!C8202</f>
        <v>1.6156485136782802E-2</v>
      </c>
      <c r="GG353" s="37">
        <f>'[3]SOG Q'!DZ376</f>
        <v>2.3783342575155597</v>
      </c>
      <c r="GH353" s="37">
        <f>'[2]218'!B8761</f>
        <v>2.3753787423480346</v>
      </c>
      <c r="GI353" s="37">
        <f>'[2]218'!C8761</f>
        <v>-8.0376163793452537</v>
      </c>
      <c r="GJ353" s="37">
        <f>'[3]SOG Y'!EP376</f>
        <v>5.954891485225744</v>
      </c>
      <c r="GK353" s="37">
        <f>'[2]219'!B376</f>
        <v>5.9548914852256347</v>
      </c>
      <c r="GL353" s="37">
        <f>'[2]219'!C376</f>
        <v>4.2477336761410713</v>
      </c>
      <c r="GM353" s="37">
        <f>'[3]SOG Y'!R376</f>
        <v>4.8221325032738793</v>
      </c>
      <c r="GN353" s="37">
        <f>'[2]219'!B935</f>
        <v>4.8254706530784057</v>
      </c>
      <c r="GO353" s="37">
        <f>'[2]219'!C935</f>
        <v>3.8459382697166014</v>
      </c>
      <c r="GP353" s="37">
        <f>'[3]SOG Y'!AH376</f>
        <v>0.23010734892857662</v>
      </c>
      <c r="GQ353" s="37">
        <f>'[2]219'!B5407</f>
        <v>0.2301073489285769</v>
      </c>
      <c r="GR353" s="37">
        <f>'[2]219'!C5407</f>
        <v>0.25106852123554324</v>
      </c>
      <c r="GS353" s="37">
        <f>'[3]SOG Y'!AX376</f>
        <v>0.21282471914331547</v>
      </c>
      <c r="GT353" s="37">
        <f>'[2]219'!B5966</f>
        <v>0.21282471914331574</v>
      </c>
      <c r="GU353" s="37">
        <f>'[2]219'!C5966</f>
        <v>-0.62618839136932858</v>
      </c>
      <c r="GV353" s="37">
        <f>'[3]SOG Y'!BN376</f>
        <v>-0.3502228507915362</v>
      </c>
      <c r="GW353" s="37">
        <f>'[2]219'!B6525</f>
        <v>-0.35022285079148152</v>
      </c>
      <c r="GX353" s="37">
        <f>'[2]219'!C6525</f>
        <v>1.0083110828403787</v>
      </c>
      <c r="GY353" s="37">
        <f>'[3]SOG Y'!CD376</f>
        <v>1.4507957364412476E-2</v>
      </c>
      <c r="GZ353" s="37">
        <f>'[2]219'!B8202</f>
        <v>1.4507957364412493E-2</v>
      </c>
      <c r="HA353" s="37">
        <f>'[2]219'!C8202</f>
        <v>1.8384797079188938E-2</v>
      </c>
      <c r="HB353" s="37">
        <f>'[3]SOG Y'!DZ376</f>
        <v>1.0255418073071025</v>
      </c>
      <c r="HC353" s="37">
        <f>'[2]219'!B8761</f>
        <v>1.0222036575024473</v>
      </c>
      <c r="HD353" s="37">
        <f>'[2]219'!C8761</f>
        <v>-0.24978060336127345</v>
      </c>
    </row>
    <row r="354" spans="1:212" x14ac:dyDescent="0.35">
      <c r="A354" s="1">
        <v>6309</v>
      </c>
      <c r="B354" s="1" t="s">
        <v>459</v>
      </c>
      <c r="C354" s="37">
        <f>'[3]ADHB 2025'!EP377</f>
        <v>8177114.4134753179</v>
      </c>
      <c r="D354" s="37">
        <f>'[2]201'!B377</f>
        <v>8177114.4134753179</v>
      </c>
      <c r="E354" s="37">
        <f>'[2]201'!C377</f>
        <v>8656429.1660252661</v>
      </c>
      <c r="F354" s="37">
        <f>'[3]ADHB 2025'!R377</f>
        <v>1922312.6267727015</v>
      </c>
      <c r="G354" s="37">
        <f>'[2]201'!B936</f>
        <v>1922312.6267727015</v>
      </c>
      <c r="H354" s="37">
        <f>'[2]201'!C936</f>
        <v>2015895.9061209948</v>
      </c>
      <c r="I354" s="37">
        <f>'[3]ADHB 2025'!AH377</f>
        <v>51123.016788228022</v>
      </c>
      <c r="J354" s="37">
        <f>'[2]201'!B5408</f>
        <v>51123.016788228022</v>
      </c>
      <c r="K354" s="37">
        <f>'[2]201'!C5408</f>
        <v>52290.247404136651</v>
      </c>
      <c r="L354" s="37">
        <f>'[3]ADHB 2025'!AX377</f>
        <v>386065.88633254659</v>
      </c>
      <c r="M354" s="37">
        <f>'[2]201'!B5967</f>
        <v>386065.88633254659</v>
      </c>
      <c r="N354" s="37">
        <f>'[2]201'!C5967</f>
        <v>572383.21885298076</v>
      </c>
      <c r="O354" s="37">
        <f>'[3]ADHB 2025'!BN377</f>
        <v>959382.69361125305</v>
      </c>
      <c r="P354" s="37">
        <f>'[2]201'!B6526</f>
        <v>959382.69361125305</v>
      </c>
      <c r="Q354" s="37">
        <f>'[2]201'!C6526</f>
        <v>1042378.578061005</v>
      </c>
      <c r="R354" s="37">
        <f>'[3]ADHB 2025'!CD377</f>
        <v>-19982.646374449097</v>
      </c>
      <c r="S354" s="37">
        <f>'[2]201'!B8203</f>
        <v>-19982.646374449097</v>
      </c>
      <c r="T354" s="37">
        <f>'[2]201'!C8203</f>
        <v>66785.55042653266</v>
      </c>
      <c r="U354" s="37">
        <f>'[3]ADHB 2025'!DZ377</f>
        <v>4878212.8363450374</v>
      </c>
      <c r="V354" s="37">
        <f>'[2]201'!B8762</f>
        <v>4878212.8363450374</v>
      </c>
      <c r="W354" s="37">
        <f>'[2]201'!C8762</f>
        <v>4906695.6651596166</v>
      </c>
      <c r="X354" s="37">
        <f>'[3]ADHK 2025'!EP377</f>
        <v>4296443.5766675742</v>
      </c>
      <c r="Y354" s="37">
        <f>'[2]202'!B377</f>
        <v>4296443.5766675742</v>
      </c>
      <c r="Z354" s="37">
        <f>'[2]202'!C377</f>
        <v>4613780.4203482978</v>
      </c>
      <c r="AA354" s="37">
        <f>'[3]ADHK 2025'!R377</f>
        <v>1128408.8236234961</v>
      </c>
      <c r="AB354" s="37">
        <f>'[2]202'!B936</f>
        <v>1128408.8236234961</v>
      </c>
      <c r="AC354" s="37">
        <f>'[2]202'!C936</f>
        <v>1176989.0842770592</v>
      </c>
      <c r="AD354" s="37">
        <f>'[3]ADHK 2025'!AH377</f>
        <v>28385.644582535726</v>
      </c>
      <c r="AE354" s="37">
        <f>'[2]202'!B5408</f>
        <v>28385.644582535726</v>
      </c>
      <c r="AF354" s="37">
        <f>'[2]202'!C5408</f>
        <v>28733.864313072841</v>
      </c>
      <c r="AG354" s="37">
        <f>'[3]ADHK 2025'!AX377</f>
        <v>196154.40365822322</v>
      </c>
      <c r="AH354" s="37">
        <f>'[2]202'!B5967</f>
        <v>196154.40365822322</v>
      </c>
      <c r="AI354" s="37">
        <f>'[2]202'!C5967</f>
        <v>285835.58750692656</v>
      </c>
      <c r="AJ354" s="37">
        <f>'[3]ADHK 2025'!BN377</f>
        <v>523888.21821110335</v>
      </c>
      <c r="AK354" s="37">
        <f>'[2]202'!B6526</f>
        <v>523888.21821110335</v>
      </c>
      <c r="AL354" s="37">
        <f>'[2]202'!C6526</f>
        <v>566393.58726388565</v>
      </c>
      <c r="AM354" s="37">
        <f>'[3]ADHK 2025'!CD377</f>
        <v>-11793.3600827064</v>
      </c>
      <c r="AN354" s="37">
        <f>'[2]202'!B8203</f>
        <v>-11793.3600827064</v>
      </c>
      <c r="AO354" s="37">
        <f>'[2]202'!C8203</f>
        <v>38960.327230979521</v>
      </c>
      <c r="AP354" s="37">
        <f>'[3]ADHK 2025'!DZ377</f>
        <v>2431399.8466749219</v>
      </c>
      <c r="AQ354" s="37">
        <f>'[2]202'!B8762</f>
        <v>2431399.8466749219</v>
      </c>
      <c r="AR354" s="37">
        <f>'[2]202'!C8762</f>
        <v>2516867.9697563741</v>
      </c>
      <c r="AS354" s="37">
        <f>[3]Distribusi!EP377</f>
        <v>100</v>
      </c>
      <c r="AT354" s="37">
        <f>'[2]205'!B377</f>
        <v>100</v>
      </c>
      <c r="AU354" s="37">
        <f>'[2]205'!C377</f>
        <v>100</v>
      </c>
      <c r="AV354" s="37">
        <f>[3]Distribusi!R377</f>
        <v>23.508447229316783</v>
      </c>
      <c r="AW354" s="37">
        <f>'[2]205'!B936</f>
        <v>23.508447229316783</v>
      </c>
      <c r="AX354" s="37">
        <f>'[2]205'!C936</f>
        <v>23.287846148305338</v>
      </c>
      <c r="AY354" s="37">
        <f>[3]Distribusi!AH377</f>
        <v>0.62519630034747753</v>
      </c>
      <c r="AZ354" s="37">
        <f>'[2]205'!B5408</f>
        <v>0.62519630034747753</v>
      </c>
      <c r="BA354" s="37">
        <f>'[2]205'!C5408</f>
        <v>0.60406255744996218</v>
      </c>
      <c r="BB354" s="37">
        <f>[3]Distribusi!AX377</f>
        <v>4.7212973527230684</v>
      </c>
      <c r="BC354" s="37">
        <f>'[2]205'!B5967</f>
        <v>4.7212973527230684</v>
      </c>
      <c r="BD354" s="37">
        <f>'[2]205'!C5967</f>
        <v>6.6122324560740253</v>
      </c>
      <c r="BE354" s="37">
        <f>[3]Distribusi!BN377</f>
        <v>11.732533569913818</v>
      </c>
      <c r="BF354" s="37">
        <f>'[2]205'!B6526</f>
        <v>11.732533569913818</v>
      </c>
      <c r="BG354" s="37">
        <f>'[2]205'!C6526</f>
        <v>12.041669354289066</v>
      </c>
      <c r="BH354" s="37">
        <f>[3]Distribusi!CD377</f>
        <v>-0.244372835746545</v>
      </c>
      <c r="BI354" s="37">
        <f>'[2]205'!B8203</f>
        <v>-0.244372835746545</v>
      </c>
      <c r="BJ354" s="37">
        <f>'[2]205'!C8203</f>
        <v>0.77151385572069875</v>
      </c>
      <c r="BK354" s="37">
        <f>[3]Distribusi!DZ377</f>
        <v>59.656898383445402</v>
      </c>
      <c r="BL354" s="37">
        <f>'[2]205'!B8762</f>
        <v>59.656898383445402</v>
      </c>
      <c r="BM354" s="37">
        <f>'[2]205'!C8762</f>
        <v>56.682675628160915</v>
      </c>
      <c r="BN354" s="37">
        <f>'[3]Q-to-Q'!EP377</f>
        <v>-1.7897570101329734</v>
      </c>
      <c r="BO354" s="37">
        <f>'[2]209'!B377</f>
        <v>-1.7897570101330122</v>
      </c>
      <c r="BP354" s="37">
        <f>'[2]209'!C377</f>
        <v>7.386035403887643</v>
      </c>
      <c r="BQ354" s="37">
        <f>'[3]Q-to-Q'!R377</f>
        <v>0.34643120694721574</v>
      </c>
      <c r="BR354" s="37">
        <f>'[2]209'!B936</f>
        <v>0.34643120694693363</v>
      </c>
      <c r="BS354" s="37">
        <f>'[2]209'!C936</f>
        <v>4.3052003526137197</v>
      </c>
      <c r="BT354" s="37">
        <f>'[3]Q-to-Q'!AH377</f>
        <v>1.1461918167729976</v>
      </c>
      <c r="BU354" s="37">
        <f>'[2]209'!B5408</f>
        <v>1.1461918167731546</v>
      </c>
      <c r="BV354" s="37">
        <f>'[2]209'!C5408</f>
        <v>1.2267458979999974</v>
      </c>
      <c r="BW354" s="37">
        <f>'[3]Q-to-Q'!AX377</f>
        <v>-39.202421371318898</v>
      </c>
      <c r="BX354" s="37">
        <f>'[2]209'!B5967</f>
        <v>-39.202421371318977</v>
      </c>
      <c r="BY354" s="37">
        <f>'[2]209'!C5967</f>
        <v>45.719689273437176</v>
      </c>
      <c r="BZ354" s="37">
        <f>'[3]Q-to-Q'!BN377</f>
        <v>-11.769097930213547</v>
      </c>
      <c r="CA354" s="37">
        <f>'[2]209'!B6526</f>
        <v>-11.769097930213617</v>
      </c>
      <c r="CB354" s="37">
        <f>'[2]209'!C6526</f>
        <v>8.1134424434898342</v>
      </c>
      <c r="CC354" s="37" t="s">
        <v>102</v>
      </c>
      <c r="CD354" s="37" t="s">
        <v>102</v>
      </c>
      <c r="CE354" s="37" t="s">
        <v>102</v>
      </c>
      <c r="CF354" s="37" t="s">
        <v>102</v>
      </c>
      <c r="CG354" s="37" t="s">
        <v>102</v>
      </c>
      <c r="CH354" s="37" t="s">
        <v>102</v>
      </c>
      <c r="CI354" s="37">
        <f>'[3]Y-on-Y'!EP377</f>
        <v>3.6445895851228585</v>
      </c>
      <c r="CJ354" s="37">
        <f>'[2]210'!B377</f>
        <v>3.6445895851228753</v>
      </c>
      <c r="CK354" s="37">
        <f>'[2]210'!C377</f>
        <v>5.1150570941385576</v>
      </c>
      <c r="CL354" s="37">
        <f>'[3]Y-on-Y'!R377</f>
        <v>4.853502433206387</v>
      </c>
      <c r="CM354" s="37">
        <f>'[2]210'!B936</f>
        <v>4.853502433206569</v>
      </c>
      <c r="CN354" s="37">
        <f>'[2]210'!C936</f>
        <v>5.0615654107077761</v>
      </c>
      <c r="CO354" s="37">
        <f>'[3]Y-on-Y'!AH377</f>
        <v>5.7527895765992838</v>
      </c>
      <c r="CP354" s="37">
        <f>'[2]210'!B5408</f>
        <v>5.7527895765992678</v>
      </c>
      <c r="CQ354" s="37">
        <f>'[2]210'!C5408</f>
        <v>6.3203963629146678</v>
      </c>
      <c r="CR354" s="37">
        <f>'[3]Y-on-Y'!AX377</f>
        <v>0.87955188088970715</v>
      </c>
      <c r="CS354" s="37">
        <f>'[2]210'!B5967</f>
        <v>0.87955188088980429</v>
      </c>
      <c r="CT354" s="37">
        <f>'[2]210'!C5967</f>
        <v>-3.0906243685069605</v>
      </c>
      <c r="CU354" s="37">
        <f>'[3]Y-on-Y'!BN377</f>
        <v>-0.38711514434982064</v>
      </c>
      <c r="CV354" s="37">
        <f>'[2]210'!B6526</f>
        <v>-0.38711514434984984</v>
      </c>
      <c r="CW354" s="37">
        <f>'[2]210'!C6526</f>
        <v>3.46947976269084</v>
      </c>
      <c r="CX354" s="37" t="s">
        <v>102</v>
      </c>
      <c r="CY354" s="37" t="s">
        <v>102</v>
      </c>
      <c r="CZ354" s="37" t="s">
        <v>102</v>
      </c>
      <c r="DA354" s="37" t="s">
        <v>102</v>
      </c>
      <c r="DB354" s="37" t="s">
        <v>102</v>
      </c>
      <c r="DC354" s="37" t="s">
        <v>102</v>
      </c>
      <c r="DD354" s="37">
        <f>'[3]C-to-C'!EP377</f>
        <v>3.6445895851228585</v>
      </c>
      <c r="DE354" s="37">
        <f>'[2]211'!B377</f>
        <v>3.6445895851228753</v>
      </c>
      <c r="DF354" s="37">
        <f>'[2]211'!C377</f>
        <v>4.4008350344721228</v>
      </c>
      <c r="DG354" s="37">
        <f>'[3]C-to-C'!R377</f>
        <v>4.853502433206387</v>
      </c>
      <c r="DH354" s="37">
        <f>'[2]211'!B936</f>
        <v>4.853502433206569</v>
      </c>
      <c r="DI354" s="37">
        <f>'[2]211'!C936</f>
        <v>4.9596230448402849</v>
      </c>
      <c r="DJ354" s="37">
        <f>'[3]C-to-C'!AH377</f>
        <v>5.7527895765992838</v>
      </c>
      <c r="DK354" s="37">
        <f>'[2]211'!B5408</f>
        <v>5.7527895765992678</v>
      </c>
      <c r="DL354" s="37">
        <f>'[2]211'!C5408</f>
        <v>6.0375635562108156</v>
      </c>
      <c r="DM354" s="37">
        <f>'[3]C-to-C'!AX377</f>
        <v>0.87955188088970715</v>
      </c>
      <c r="DN354" s="37">
        <f>'[2]211'!B5967</f>
        <v>0.87955188088980429</v>
      </c>
      <c r="DO354" s="37">
        <f>'[2]211'!C5967</f>
        <v>-1.5132141514888153</v>
      </c>
      <c r="DP354" s="37">
        <f>'[3]C-to-C'!BN377</f>
        <v>-0.38711514434982064</v>
      </c>
      <c r="DQ354" s="37">
        <f>'[2]211'!B6526</f>
        <v>-0.38711514434984984</v>
      </c>
      <c r="DR354" s="37">
        <f>'[2]211'!C6526</f>
        <v>1.5797679024129139</v>
      </c>
      <c r="DS354" s="37" t="s">
        <v>102</v>
      </c>
      <c r="DT354" s="37" t="s">
        <v>102</v>
      </c>
      <c r="DU354" s="37" t="s">
        <v>102</v>
      </c>
      <c r="DV354" s="37" t="s">
        <v>102</v>
      </c>
      <c r="DW354" s="37" t="s">
        <v>102</v>
      </c>
      <c r="DX354" s="37" t="s">
        <v>102</v>
      </c>
      <c r="DY354" s="37">
        <f>'[3]Implisit Q'!EP377</f>
        <v>-1.1720427959400155</v>
      </c>
      <c r="DZ354" s="37">
        <f>'[2]212'!B377</f>
        <v>-1.1720427959399733</v>
      </c>
      <c r="EA354" s="37">
        <f>'[2]212'!C377</f>
        <v>-1.4195272966207375</v>
      </c>
      <c r="EB354" s="37">
        <f>'[3]Implisit Q'!R377</f>
        <v>3.6089986853070855E-2</v>
      </c>
      <c r="EC354" s="37">
        <f>'[2]212'!B936</f>
        <v>3.6089986853488125E-2</v>
      </c>
      <c r="ED354" s="37">
        <f>'[2]212'!C936</f>
        <v>0.53982446334613887</v>
      </c>
      <c r="EE354" s="37">
        <f>'[3]Implisit Q'!AH377</f>
        <v>0.14702915098969527</v>
      </c>
      <c r="EF354" s="37">
        <f>'[2]212'!B5408</f>
        <v>0.14702915098958</v>
      </c>
      <c r="EG354" s="37">
        <f>'[2]212'!C5408</f>
        <v>1.0436316308596143</v>
      </c>
      <c r="EH354" s="37">
        <f>'[3]Implisit Q'!AX377</f>
        <v>-4.1156848098842289</v>
      </c>
      <c r="EI354" s="37">
        <f>'[2]212'!B5967</f>
        <v>-4.1156848098841401</v>
      </c>
      <c r="EJ354" s="37">
        <f>'[2]212'!C5967</f>
        <v>1.7436299446619625</v>
      </c>
      <c r="EK354" s="37">
        <f>'[3]Implisit Q'!BN377</f>
        <v>0.74719610449101026</v>
      </c>
      <c r="EL354" s="37">
        <f>'[2]212'!B6526</f>
        <v>0.74719610449128693</v>
      </c>
      <c r="EM354" s="37">
        <f>'[2]212'!C6526</f>
        <v>0.49718608935957287</v>
      </c>
      <c r="EN354" s="37" t="s">
        <v>102</v>
      </c>
      <c r="EO354" s="37" t="s">
        <v>102</v>
      </c>
      <c r="EP354" s="37" t="s">
        <v>102</v>
      </c>
      <c r="EQ354" s="37" t="s">
        <v>102</v>
      </c>
      <c r="ER354" s="37" t="s">
        <v>102</v>
      </c>
      <c r="ES354" s="37" t="s">
        <v>102</v>
      </c>
      <c r="ET354" s="37">
        <f>'[3]Implisit Y'!EP377</f>
        <v>3.6677499022034397</v>
      </c>
      <c r="EU354" s="37">
        <f>'[2]213'!B377</f>
        <v>3.6677499022034015</v>
      </c>
      <c r="EV354" s="37">
        <f>'[2]213'!C377</f>
        <v>1.1001765986157197</v>
      </c>
      <c r="EW354" s="37">
        <f>'[3]Implisit Y'!R377</f>
        <v>0.91506376241099474</v>
      </c>
      <c r="EX354" s="37">
        <f>'[2]213'!B936</f>
        <v>0.91506376241079945</v>
      </c>
      <c r="EY354" s="37">
        <f>'[2]213'!C936</f>
        <v>0.51989561518563476</v>
      </c>
      <c r="EZ354" s="37">
        <f>'[3]Implisit Y'!AH377</f>
        <v>0.46429153191063222</v>
      </c>
      <c r="FA354" s="37">
        <f>'[2]213'!B5408</f>
        <v>0.46429153191059769</v>
      </c>
      <c r="FB354" s="37">
        <f>'[2]213'!C5408</f>
        <v>1.2277443074202918</v>
      </c>
      <c r="FC354" s="37">
        <f>'[3]Implisit Y'!AX377</f>
        <v>4.2192336591610626</v>
      </c>
      <c r="FD354" s="37">
        <f>'[2]213'!B5967</f>
        <v>4.2192336591610902</v>
      </c>
      <c r="FE354" s="37">
        <f>'[2]213'!C5967</f>
        <v>2.3936391260305632</v>
      </c>
      <c r="FF354" s="37">
        <f>'[3]Implisit Y'!BN377</f>
        <v>2.3602612095925792</v>
      </c>
      <c r="FG354" s="37">
        <f>'[2]213'!B6526</f>
        <v>2.3602612095925783</v>
      </c>
      <c r="FH354" s="37">
        <f>'[2]213'!C6526</f>
        <v>2.5288928224826552</v>
      </c>
      <c r="FI354" s="37" t="s">
        <v>102</v>
      </c>
      <c r="FJ354" s="37" t="s">
        <v>102</v>
      </c>
      <c r="FK354" s="37" t="s">
        <v>102</v>
      </c>
      <c r="FL354" s="37" t="s">
        <v>102</v>
      </c>
      <c r="FM354" s="37" t="s">
        <v>102</v>
      </c>
      <c r="FN354" s="37" t="s">
        <v>102</v>
      </c>
      <c r="FO354" s="37">
        <f>'[3]SOG Q'!EP377</f>
        <v>-1.7897570101329734</v>
      </c>
      <c r="FP354" s="37">
        <f>'[2]218'!B377</f>
        <v>-1.7897570101330122</v>
      </c>
      <c r="FQ354" s="37">
        <f>'[2]218'!C377</f>
        <v>7.386035403887643</v>
      </c>
      <c r="FR354" s="37">
        <f>'[3]SOG Q'!R377</f>
        <v>8.9049035847425018E-2</v>
      </c>
      <c r="FS354" s="37">
        <f>'[2]218'!B936</f>
        <v>8.9049035847350314E-2</v>
      </c>
      <c r="FT354" s="37">
        <f>'[2]218'!C936</f>
        <v>1.1307086846755032</v>
      </c>
      <c r="FU354" s="37">
        <f>'[3]SOG Q'!AH377</f>
        <v>7.3528245110584872E-3</v>
      </c>
      <c r="FV354" s="37">
        <f>'[2]218'!B5408</f>
        <v>7.3528245110594708E-3</v>
      </c>
      <c r="FW354" s="37">
        <f>'[2]218'!C5408</f>
        <v>8.1048365775864151E-3</v>
      </c>
      <c r="FX354" s="37">
        <f>'[3]SOG Q'!AX377</f>
        <v>-2.8911614509134855</v>
      </c>
      <c r="FY354" s="37">
        <f>'[2]218'!B5967</f>
        <v>-2.8911614509134886</v>
      </c>
      <c r="FZ354" s="37">
        <f>'[2]218'!C5967</f>
        <v>2.0873353099696059</v>
      </c>
      <c r="GA354" s="37">
        <f>'[3]SOG Q'!BN377</f>
        <v>-1.5973819091610979</v>
      </c>
      <c r="GB354" s="37">
        <f>'[2]218'!B6526</f>
        <v>-1.5973819091611052</v>
      </c>
      <c r="GC354" s="37">
        <f>'[2]218'!C6526</f>
        <v>0.9893151927704471</v>
      </c>
      <c r="GD354" s="37">
        <f>'[3]SOG Q'!CD377</f>
        <v>-0.59851247476006164</v>
      </c>
      <c r="GE354" s="37">
        <f>'[2]218'!B8203</f>
        <v>-0.5985124747600592</v>
      </c>
      <c r="GF354" s="37">
        <f>'[2]218'!C8203</f>
        <v>1.1812953296840851</v>
      </c>
      <c r="GG354" s="37">
        <f>'[3]SOG Q'!DZ377</f>
        <v>3.2008969643431788</v>
      </c>
      <c r="GH354" s="37">
        <f>'[2]218'!B8762</f>
        <v>3.2008969643432366</v>
      </c>
      <c r="GI354" s="37">
        <f>'[2]218'!C8762</f>
        <v>1.9892760502104245</v>
      </c>
      <c r="GJ354" s="37">
        <f>'[3]SOG Y'!EP377</f>
        <v>3.6445895851228585</v>
      </c>
      <c r="GK354" s="37">
        <f>'[2]219'!B377</f>
        <v>3.6445895851228753</v>
      </c>
      <c r="GL354" s="37">
        <f>'[2]219'!C377</f>
        <v>5.1150570941385576</v>
      </c>
      <c r="GM354" s="37">
        <f>'[3]SOG Y'!R377</f>
        <v>1.2600167159800428</v>
      </c>
      <c r="GN354" s="37">
        <f>'[2]219'!B936</f>
        <v>1.2600167159800899</v>
      </c>
      <c r="GO354" s="37">
        <f>'[2]219'!C936</f>
        <v>1.2918777846403411</v>
      </c>
      <c r="GP354" s="37">
        <f>'[3]SOG Y'!AH377</f>
        <v>3.7249713839484527E-2</v>
      </c>
      <c r="GQ354" s="37">
        <f>'[2]219'!B5408</f>
        <v>3.72497138394845E-2</v>
      </c>
      <c r="GR354" s="37">
        <f>'[2]219'!C5408</f>
        <v>3.8916141422656904E-2</v>
      </c>
      <c r="GS354" s="37">
        <f>'[3]SOG Y'!AX377</f>
        <v>4.1256644524397083E-2</v>
      </c>
      <c r="GT354" s="37">
        <f>'[2]219'!B5967</f>
        <v>4.1256644524401365E-2</v>
      </c>
      <c r="GU354" s="37">
        <f>'[2]219'!C5967</f>
        <v>-0.20768481158929605</v>
      </c>
      <c r="GV354" s="37">
        <f>'[3]SOG Y'!BN377</f>
        <v>-4.9113490322508516E-2</v>
      </c>
      <c r="GW354" s="37">
        <f>'[2]219'!B6526</f>
        <v>-4.9113490322511395E-2</v>
      </c>
      <c r="GX354" s="37">
        <f>'[2]219'!C6526</f>
        <v>0.43269156555251143</v>
      </c>
      <c r="GY354" s="37">
        <f>'[3]SOG Y'!CD377</f>
        <v>0.78155564591524551</v>
      </c>
      <c r="GZ354" s="37">
        <f>'[2]219'!B8203</f>
        <v>0.78155564591524695</v>
      </c>
      <c r="HA354" s="37">
        <f>'[2]219'!C8203</f>
        <v>1.3088550233312988</v>
      </c>
      <c r="HB354" s="37">
        <f>'[3]SOG Y'!DZ377</f>
        <v>1.5736243551862097</v>
      </c>
      <c r="HC354" s="37">
        <f>'[2]219'!B8762</f>
        <v>1.5736243551861897</v>
      </c>
      <c r="HD354" s="37">
        <f>'[2]219'!C8762</f>
        <v>2.2504013907810232</v>
      </c>
    </row>
    <row r="355" spans="1:212" x14ac:dyDescent="0.35">
      <c r="A355" s="1">
        <v>6310</v>
      </c>
      <c r="B355" s="1" t="s">
        <v>460</v>
      </c>
      <c r="C355" s="37">
        <f>'[3]ADHB 2025'!EP378</f>
        <v>9116175.4000654928</v>
      </c>
      <c r="D355" s="37">
        <f>'[2]201'!B378</f>
        <v>9124495.4000654928</v>
      </c>
      <c r="E355" s="37">
        <f>'[2]201'!C378</f>
        <v>9677940.0586387236</v>
      </c>
      <c r="F355" s="37">
        <f>'[3]ADHB 2025'!R378</f>
        <v>2376976.9300316572</v>
      </c>
      <c r="G355" s="37">
        <f>'[2]201'!B937</f>
        <v>2376976.9300316572</v>
      </c>
      <c r="H355" s="37">
        <f>'[2]201'!C937</f>
        <v>2519881.9454935482</v>
      </c>
      <c r="I355" s="37">
        <f>'[3]ADHB 2025'!AH378</f>
        <v>55150.063472506001</v>
      </c>
      <c r="J355" s="37">
        <f>'[2]201'!B5409</f>
        <v>55150.063472506001</v>
      </c>
      <c r="K355" s="37">
        <f>'[2]201'!C5409</f>
        <v>57602</v>
      </c>
      <c r="L355" s="37">
        <f>'[3]ADHB 2025'!AX378</f>
        <v>343431.06048783899</v>
      </c>
      <c r="M355" s="37">
        <f>'[2]201'!B5968</f>
        <v>343431.06048783899</v>
      </c>
      <c r="N355" s="37">
        <f>'[2]201'!C5968</f>
        <v>562586.54381857102</v>
      </c>
      <c r="O355" s="37">
        <f>'[3]ADHB 2025'!BN378</f>
        <v>1171576.3045662299</v>
      </c>
      <c r="P355" s="37">
        <f>'[2]201'!B6527</f>
        <v>1171576.3045662299</v>
      </c>
      <c r="Q355" s="37">
        <f>'[2]201'!C6527</f>
        <v>1288830.7819113261</v>
      </c>
      <c r="R355" s="37">
        <f>'[3]ADHB 2025'!CD378</f>
        <v>-18417.07</v>
      </c>
      <c r="S355" s="37">
        <f>'[2]201'!B8204</f>
        <v>-18417.07</v>
      </c>
      <c r="T355" s="37">
        <f>'[2]201'!C8204</f>
        <v>61491.935897100797</v>
      </c>
      <c r="U355" s="37">
        <f>'[3]ADHB 2025'!DZ378</f>
        <v>5187458.1115072602</v>
      </c>
      <c r="V355" s="37">
        <f>'[2]201'!B8763</f>
        <v>5195778.1115072602</v>
      </c>
      <c r="W355" s="37">
        <f>'[2]201'!C8763</f>
        <v>5187546.8515181765</v>
      </c>
      <c r="X355" s="37">
        <f>'[3]ADHK 2025'!EP378</f>
        <v>4659999.172206901</v>
      </c>
      <c r="Y355" s="37">
        <f>'[2]202'!B378</f>
        <v>4659999.172206901</v>
      </c>
      <c r="Z355" s="37">
        <f>'[2]202'!C378</f>
        <v>4992948.2398986854</v>
      </c>
      <c r="AA355" s="37">
        <f>'[3]ADHK 2025'!R378</f>
        <v>1401275.6708692291</v>
      </c>
      <c r="AB355" s="37">
        <f>'[2]202'!B937</f>
        <v>1401275.6708692291</v>
      </c>
      <c r="AC355" s="37">
        <f>'[2]202'!C937</f>
        <v>1470427.6576346313</v>
      </c>
      <c r="AD355" s="37">
        <f>'[3]ADHK 2025'!AH378</f>
        <v>29991.146996539599</v>
      </c>
      <c r="AE355" s="37">
        <f>'[2]202'!B5409</f>
        <v>29991.146996539599</v>
      </c>
      <c r="AF355" s="37">
        <f>'[2]202'!C5409</f>
        <v>30800.996495480798</v>
      </c>
      <c r="AG355" s="37">
        <f>'[3]ADHK 2025'!AX378</f>
        <v>174118.80858747801</v>
      </c>
      <c r="AH355" s="37">
        <f>'[2]202'!B5968</f>
        <v>174118.80858747801</v>
      </c>
      <c r="AI355" s="37">
        <f>'[2]202'!C5968</f>
        <v>280536.62987559999</v>
      </c>
      <c r="AJ355" s="37">
        <f>'[3]ADHK 2025'!BN378</f>
        <v>616166.98200266203</v>
      </c>
      <c r="AK355" s="37">
        <f>'[2]202'!B6527</f>
        <v>616166.98200266203</v>
      </c>
      <c r="AL355" s="37">
        <f>'[2]202'!C6527</f>
        <v>673466.99826619704</v>
      </c>
      <c r="AM355" s="37">
        <f>'[3]ADHK 2025'!CD378</f>
        <v>-10490.6</v>
      </c>
      <c r="AN355" s="37">
        <f>'[2]202'!B8204</f>
        <v>-10490.6</v>
      </c>
      <c r="AO355" s="37">
        <f>'[2]202'!C8204</f>
        <v>34656.539087550103</v>
      </c>
      <c r="AP355" s="37">
        <f>'[3]ADHK 2025'!DZ378</f>
        <v>2448937.1637509931</v>
      </c>
      <c r="AQ355" s="37">
        <f>'[2]202'!B8763</f>
        <v>2448937.1637509931</v>
      </c>
      <c r="AR355" s="37">
        <f>'[2]202'!C8763</f>
        <v>2503059.4185392251</v>
      </c>
      <c r="AS355" s="37">
        <f>[3]Distribusi!EP378</f>
        <v>100</v>
      </c>
      <c r="AT355" s="37">
        <f>'[2]205'!B378</f>
        <v>100</v>
      </c>
      <c r="AU355" s="37">
        <f>'[2]205'!C378</f>
        <v>100</v>
      </c>
      <c r="AV355" s="37">
        <f>[3]Distribusi!R378</f>
        <v>26.074278145356665</v>
      </c>
      <c r="AW355" s="37">
        <f>'[2]205'!B937</f>
        <v>26.05050280385473</v>
      </c>
      <c r="AX355" s="37">
        <f>'[2]205'!C937</f>
        <v>26.03737913466669</v>
      </c>
      <c r="AY355" s="37">
        <f>[3]Distribusi!AH378</f>
        <v>0.60496931061802284</v>
      </c>
      <c r="AZ355" s="37">
        <f>'[2]205'!B5409</f>
        <v>0.60441768069837754</v>
      </c>
      <c r="BA355" s="37">
        <f>'[2]205'!C5409</f>
        <v>0.59518864191128462</v>
      </c>
      <c r="BB355" s="37">
        <f>[3]Distribusi!AX378</f>
        <v>3.767271310788642</v>
      </c>
      <c r="BC355" s="37">
        <f>'[2]205'!B5968</f>
        <v>3.7638361950993362</v>
      </c>
      <c r="BD355" s="37">
        <f>'[2]205'!C5968</f>
        <v>5.8130815071167445</v>
      </c>
      <c r="BE355" s="37">
        <f>[3]Distribusi!BN378</f>
        <v>12.851620917230411</v>
      </c>
      <c r="BF355" s="37">
        <f>'[2]205'!B6527</f>
        <v>12.839902407730083</v>
      </c>
      <c r="BG355" s="37">
        <f>'[2]205'!C6527</f>
        <v>13.317201533614478</v>
      </c>
      <c r="BH355" s="37">
        <f>[3]Distribusi!CD378</f>
        <v>-0.20202627957188807</v>
      </c>
      <c r="BI355" s="37">
        <f>'[2]205'!B8204</f>
        <v>-0.20184206569787747</v>
      </c>
      <c r="BJ355" s="37">
        <f>'[2]205'!C8204</f>
        <v>0.6353824835091002</v>
      </c>
      <c r="BK355" s="37">
        <f>[3]Distribusi!DZ378</f>
        <v>56.903886595578143</v>
      </c>
      <c r="BL355" s="37">
        <f>'[2]205'!B8763</f>
        <v>56.943182978315342</v>
      </c>
      <c r="BM355" s="37">
        <f>'[2]205'!C8763</f>
        <v>53.601766699181695</v>
      </c>
      <c r="BN355" s="37">
        <f>'[3]Q-to-Q'!EP378</f>
        <v>-4.1032348430084795</v>
      </c>
      <c r="BO355" s="37">
        <f>'[2]209'!B378</f>
        <v>-4.1032348430085586</v>
      </c>
      <c r="BP355" s="37">
        <f>'[2]209'!C378</f>
        <v>7.1448310479871822</v>
      </c>
      <c r="BQ355" s="37">
        <f>'[3]Q-to-Q'!R378</f>
        <v>0.62767604175482461</v>
      </c>
      <c r="BR355" s="37">
        <f>'[2]209'!B937</f>
        <v>0.62767604175470237</v>
      </c>
      <c r="BS355" s="37">
        <f>'[2]209'!C937</f>
        <v>4.9349309492047544</v>
      </c>
      <c r="BT355" s="37">
        <f>'[3]Q-to-Q'!AH378</f>
        <v>0.91343200510533507</v>
      </c>
      <c r="BU355" s="37">
        <f>'[2]209'!B5409</f>
        <v>0.9134320051052861</v>
      </c>
      <c r="BV355" s="37">
        <f>'[2]209'!C5409</f>
        <v>2.7002951872252177</v>
      </c>
      <c r="BW355" s="37">
        <f>'[3]Q-to-Q'!AX378</f>
        <v>-39.868215546772824</v>
      </c>
      <c r="BX355" s="37">
        <f>'[2]209'!B5968</f>
        <v>-39.868215546772817</v>
      </c>
      <c r="BY355" s="37">
        <f>'[2]209'!C5968</f>
        <v>61.117935593188498</v>
      </c>
      <c r="BZ355" s="37">
        <f>'[3]Q-to-Q'!BN378</f>
        <v>-12.262392331789613</v>
      </c>
      <c r="CA355" s="37">
        <f>'[2]209'!B6527</f>
        <v>-12.262392331789618</v>
      </c>
      <c r="CB355" s="37">
        <f>'[2]209'!C6527</f>
        <v>9.2994298521642396</v>
      </c>
      <c r="CC355" s="37" t="s">
        <v>102</v>
      </c>
      <c r="CD355" s="37" t="s">
        <v>102</v>
      </c>
      <c r="CE355" s="37" t="s">
        <v>102</v>
      </c>
      <c r="CF355" s="37" t="s">
        <v>102</v>
      </c>
      <c r="CG355" s="37" t="s">
        <v>102</v>
      </c>
      <c r="CH355" s="37" t="s">
        <v>102</v>
      </c>
      <c r="CI355" s="37">
        <f>'[3]Y-on-Y'!EP378</f>
        <v>4.3202281869160828</v>
      </c>
      <c r="CJ355" s="37">
        <f>'[2]210'!B378</f>
        <v>4.3202281869161574</v>
      </c>
      <c r="CK355" s="37">
        <f>'[2]210'!C378</f>
        <v>6.9535803187694034</v>
      </c>
      <c r="CL355" s="37">
        <f>'[3]Y-on-Y'!R378</f>
        <v>5.1095679090270778</v>
      </c>
      <c r="CM355" s="37">
        <f>'[2]210'!B937</f>
        <v>5.1095679090271533</v>
      </c>
      <c r="CN355" s="37">
        <f>'[2]210'!C937</f>
        <v>5.1641884492445289</v>
      </c>
      <c r="CO355" s="37">
        <f>'[3]Y-on-Y'!AH378</f>
        <v>7.3018498186028751</v>
      </c>
      <c r="CP355" s="37">
        <f>'[2]210'!B5409</f>
        <v>7.3018498186028626</v>
      </c>
      <c r="CQ355" s="37">
        <f>'[2]210'!C5409</f>
        <v>8.3476288089810424</v>
      </c>
      <c r="CR355" s="37">
        <f>'[3]Y-on-Y'!AX378</f>
        <v>1.9364027817780709</v>
      </c>
      <c r="CS355" s="37">
        <f>'[2]210'!B5968</f>
        <v>1.9364027817780165</v>
      </c>
      <c r="CT355" s="37">
        <f>'[2]210'!C5968</f>
        <v>-2.3172994568859604</v>
      </c>
      <c r="CU355" s="37">
        <f>'[3]Y-on-Y'!BN378</f>
        <v>-0.22591912140073589</v>
      </c>
      <c r="CV355" s="37">
        <f>'[2]210'!B6527</f>
        <v>-0.22591912140074283</v>
      </c>
      <c r="CW355" s="37">
        <f>'[2]210'!C6527</f>
        <v>6.7279164865293088</v>
      </c>
      <c r="CX355" s="37" t="s">
        <v>102</v>
      </c>
      <c r="CY355" s="37" t="s">
        <v>102</v>
      </c>
      <c r="CZ355" s="37" t="s">
        <v>102</v>
      </c>
      <c r="DA355" s="37" t="s">
        <v>102</v>
      </c>
      <c r="DB355" s="37" t="s">
        <v>102</v>
      </c>
      <c r="DC355" s="37" t="s">
        <v>102</v>
      </c>
      <c r="DD355" s="37">
        <f>'[3]C-to-C'!EP378</f>
        <v>4.3202281869160828</v>
      </c>
      <c r="DE355" s="37">
        <f>'[2]211'!B378</f>
        <v>4.3202281869161574</v>
      </c>
      <c r="DF355" s="37">
        <f>'[2]211'!C378</f>
        <v>5.6659201932584633</v>
      </c>
      <c r="DG355" s="37">
        <f>'[3]C-to-C'!R378</f>
        <v>5.1095679090270778</v>
      </c>
      <c r="DH355" s="37">
        <f>'[2]211'!B937</f>
        <v>5.1095679090271533</v>
      </c>
      <c r="DI355" s="37">
        <f>'[2]211'!C937</f>
        <v>5.1375287334504858</v>
      </c>
      <c r="DJ355" s="37">
        <f>'[3]C-to-C'!AH378</f>
        <v>7.3018498186028751</v>
      </c>
      <c r="DK355" s="37">
        <f>'[2]211'!B5409</f>
        <v>7.3018498186028626</v>
      </c>
      <c r="DL355" s="37">
        <f>'[2]211'!C5409</f>
        <v>7.82916961156279</v>
      </c>
      <c r="DM355" s="37">
        <f>'[3]C-to-C'!AX378</f>
        <v>1.9364027817780709</v>
      </c>
      <c r="DN355" s="37">
        <f>'[2]211'!B5968</f>
        <v>1.9364027817780165</v>
      </c>
      <c r="DO355" s="37">
        <f>'[2]211'!C5968</f>
        <v>-0.73089030965614199</v>
      </c>
      <c r="DP355" s="37">
        <f>'[3]C-to-C'!BN378</f>
        <v>-0.22591912140073589</v>
      </c>
      <c r="DQ355" s="37">
        <f>'[2]211'!B6527</f>
        <v>-0.22591912140074283</v>
      </c>
      <c r="DR355" s="37">
        <f>'[2]211'!C6527</f>
        <v>3.2884552378673138</v>
      </c>
      <c r="DS355" s="37" t="s">
        <v>102</v>
      </c>
      <c r="DT355" s="37" t="s">
        <v>102</v>
      </c>
      <c r="DU355" s="37" t="s">
        <v>102</v>
      </c>
      <c r="DV355" s="37" t="s">
        <v>102</v>
      </c>
      <c r="DW355" s="37" t="s">
        <v>102</v>
      </c>
      <c r="DX355" s="37" t="s">
        <v>102</v>
      </c>
      <c r="DY355" s="37">
        <f>'[3]Implisit Q'!EP378</f>
        <v>-0.87450992396534843</v>
      </c>
      <c r="DZ355" s="37">
        <f>'[2]212'!B378</f>
        <v>-0.78404171320363603</v>
      </c>
      <c r="EA355" s="37">
        <f>'[2]212'!C378</f>
        <v>-1.0073735534788577</v>
      </c>
      <c r="EB355" s="37">
        <f>'[3]Implisit Q'!R378</f>
        <v>-0.14688790883727165</v>
      </c>
      <c r="EC355" s="37">
        <f>'[2]212'!B937</f>
        <v>-0.14688790883708344</v>
      </c>
      <c r="ED355" s="37">
        <f>'[2]212'!C937</f>
        <v>1.0264627276143272</v>
      </c>
      <c r="EE355" s="37">
        <f>'[3]Implisit Q'!AH378</f>
        <v>-0.20672170916111554</v>
      </c>
      <c r="EF355" s="37">
        <f>'[2]212'!B5409</f>
        <v>-0.20672170916105373</v>
      </c>
      <c r="EG355" s="37">
        <f>'[2]212'!C5409</f>
        <v>1.6997427440666248</v>
      </c>
      <c r="EH355" s="37">
        <f>'[3]Implisit Q'!AX378</f>
        <v>-3.2468811209483448</v>
      </c>
      <c r="EI355" s="37">
        <f>'[2]212'!B5968</f>
        <v>-3.2468811209483439</v>
      </c>
      <c r="EJ355" s="37">
        <f>'[2]212'!C5968</f>
        <v>1.6730567875195095</v>
      </c>
      <c r="EK355" s="37">
        <f>'[3]Implisit Q'!BN378</f>
        <v>0.97231762468119598</v>
      </c>
      <c r="EL355" s="37">
        <f>'[2]212'!B6527</f>
        <v>0.9723176246809746</v>
      </c>
      <c r="EM355" s="37">
        <f>'[2]212'!C6527</f>
        <v>0.64852719140479709</v>
      </c>
      <c r="EN355" s="37" t="s">
        <v>102</v>
      </c>
      <c r="EO355" s="37" t="s">
        <v>102</v>
      </c>
      <c r="EP355" s="37" t="s">
        <v>102</v>
      </c>
      <c r="EQ355" s="37" t="s">
        <v>102</v>
      </c>
      <c r="ER355" s="37" t="s">
        <v>102</v>
      </c>
      <c r="ES355" s="37" t="s">
        <v>102</v>
      </c>
      <c r="ET355" s="37">
        <f>'[3]Implisit Y'!EP378</f>
        <v>6.1615737419178203</v>
      </c>
      <c r="EU355" s="37">
        <f>'[2]213'!B378</f>
        <v>6.2584635290018138</v>
      </c>
      <c r="EV355" s="37">
        <f>'[2]213'!C378</f>
        <v>1.8011316654359195</v>
      </c>
      <c r="EW355" s="37">
        <f>'[3]Implisit Y'!R378</f>
        <v>0.92725176188641001</v>
      </c>
      <c r="EX355" s="37">
        <f>'[2]213'!B937</f>
        <v>0.92725176188617997</v>
      </c>
      <c r="EY355" s="37">
        <f>'[2]213'!C937</f>
        <v>0.66221675969918792</v>
      </c>
      <c r="EZ355" s="37">
        <f>'[3]Implisit Y'!AH378</f>
        <v>0.43546809919379825</v>
      </c>
      <c r="FA355" s="37">
        <f>'[2]213'!B5409</f>
        <v>0.43546809919379431</v>
      </c>
      <c r="FB355" s="37">
        <f>'[2]213'!C5409</f>
        <v>1.9054083915387032</v>
      </c>
      <c r="FC355" s="37">
        <f>'[3]Implisit Y'!AX378</f>
        <v>4.7860330339028536</v>
      </c>
      <c r="FD355" s="37">
        <f>'[2]213'!B5968</f>
        <v>4.7860330339028394</v>
      </c>
      <c r="FE355" s="37">
        <f>'[2]213'!C5968</f>
        <v>1.8326992351522464</v>
      </c>
      <c r="FF355" s="37">
        <f>'[3]Implisit Y'!BN378</f>
        <v>6.2944753809543101</v>
      </c>
      <c r="FG355" s="37">
        <f>'[2]213'!B6527</f>
        <v>6.2944753809547089</v>
      </c>
      <c r="FH355" s="37">
        <f>'[2]213'!C6527</f>
        <v>5.2704570031603897</v>
      </c>
      <c r="FI355" s="37" t="s">
        <v>102</v>
      </c>
      <c r="FJ355" s="37" t="s">
        <v>102</v>
      </c>
      <c r="FK355" s="37" t="s">
        <v>102</v>
      </c>
      <c r="FL355" s="37" t="s">
        <v>102</v>
      </c>
      <c r="FM355" s="37" t="s">
        <v>102</v>
      </c>
      <c r="FN355" s="37" t="s">
        <v>102</v>
      </c>
      <c r="FO355" s="37">
        <f>'[3]SOG Q'!EP378</f>
        <v>-4.1032348430084795</v>
      </c>
      <c r="FP355" s="37">
        <f>'[2]218'!B378</f>
        <v>-4.1032348430085586</v>
      </c>
      <c r="FQ355" s="37">
        <f>'[2]218'!C378</f>
        <v>7.1448310479871822</v>
      </c>
      <c r="FR355" s="37">
        <f>'[3]SOG Q'!R378</f>
        <v>0.1798704449230715</v>
      </c>
      <c r="FS355" s="37">
        <f>'[2]218'!B937</f>
        <v>0.17987044492303808</v>
      </c>
      <c r="FT355" s="37">
        <f>'[2]218'!C937</f>
        <v>1.4839484774554768</v>
      </c>
      <c r="FU355" s="37">
        <f>'[3]SOG Q'!AH378</f>
        <v>5.5864824842492538E-3</v>
      </c>
      <c r="FV355" s="37">
        <f>'[2]218'!B5409</f>
        <v>5.5864824842488826E-3</v>
      </c>
      <c r="FW355" s="37">
        <f>'[2]218'!C5409</f>
        <v>1.737874769959814E-2</v>
      </c>
      <c r="FX355" s="37">
        <f>'[3]SOG Q'!AX378</f>
        <v>-2.3756721714552391</v>
      </c>
      <c r="FY355" s="37">
        <f>'[2]218'!B5968</f>
        <v>-2.3756721714552409</v>
      </c>
      <c r="FZ355" s="37">
        <f>'[2]218'!C5968</f>
        <v>2.2836446393127621</v>
      </c>
      <c r="GA355" s="37">
        <f>'[3]SOG Q'!BN378</f>
        <v>-1.7721723620840717</v>
      </c>
      <c r="GB355" s="37">
        <f>'[2]218'!B6527</f>
        <v>-1.7721723620840728</v>
      </c>
      <c r="GC355" s="37">
        <f>'[2]218'!C6527</f>
        <v>1.2296143013347069</v>
      </c>
      <c r="GD355" s="37">
        <f>'[3]SOG Q'!CD378</f>
        <v>-0.34440772286344912</v>
      </c>
      <c r="GE355" s="37">
        <f>'[2]218'!B8204</f>
        <v>-0.34440772286344928</v>
      </c>
      <c r="GF355" s="37">
        <f>'[2]218'!C8204</f>
        <v>0.96882289930041221</v>
      </c>
      <c r="GG355" s="37">
        <f>'[3]SOG Q'!DZ378</f>
        <v>0.2035604859869852</v>
      </c>
      <c r="GH355" s="37">
        <f>'[2]218'!B8763</f>
        <v>0.20356048598704282</v>
      </c>
      <c r="GI355" s="37">
        <f>'[2]218'!C8763</f>
        <v>1.1614219828841859</v>
      </c>
      <c r="GJ355" s="37">
        <f>'[3]SOG Y'!EP378</f>
        <v>4.3202281869160828</v>
      </c>
      <c r="GK355" s="37">
        <f>'[2]219'!B378</f>
        <v>4.3202281869161574</v>
      </c>
      <c r="GL355" s="37">
        <f>'[2]219'!C378</f>
        <v>6.9535803187694034</v>
      </c>
      <c r="GM355" s="37">
        <f>'[3]SOG Y'!R378</f>
        <v>1.5249239851354637</v>
      </c>
      <c r="GN355" s="37">
        <f>'[2]219'!B937</f>
        <v>1.5249239851354888</v>
      </c>
      <c r="GO355" s="37">
        <f>'[2]219'!C937</f>
        <v>1.5467357855063693</v>
      </c>
      <c r="GP355" s="37">
        <f>'[3]SOG Y'!AH378</f>
        <v>4.5687926824809058E-2</v>
      </c>
      <c r="GQ355" s="37">
        <f>'[2]219'!B5409</f>
        <v>4.568792682480919E-2</v>
      </c>
      <c r="GR355" s="37">
        <f>'[2]219'!C5409</f>
        <v>5.0833117942714494E-2</v>
      </c>
      <c r="GS355" s="37">
        <f>'[3]SOG Y'!AX378</f>
        <v>7.4044835006495946E-2</v>
      </c>
      <c r="GT355" s="37">
        <f>'[2]219'!B5968</f>
        <v>7.4044835006494197E-2</v>
      </c>
      <c r="GU355" s="37">
        <f>'[2]219'!C5968</f>
        <v>-0.14255824528527422</v>
      </c>
      <c r="GV355" s="37">
        <f>'[3]SOG Y'!BN378</f>
        <v>-3.1233191638438042E-2</v>
      </c>
      <c r="GW355" s="37">
        <f>'[2]219'!B6527</f>
        <v>-3.1233191638438129E-2</v>
      </c>
      <c r="GX355" s="37">
        <f>'[2]219'!C6527</f>
        <v>0.90940459238931559</v>
      </c>
      <c r="GY355" s="37">
        <f>'[3]SOG Y'!CD378</f>
        <v>1.1255724803563529</v>
      </c>
      <c r="GZ355" s="37">
        <f>'[2]219'!B8204</f>
        <v>1.125572480356356</v>
      </c>
      <c r="HA355" s="37">
        <f>'[2]219'!C8204</f>
        <v>1.1770527206584547</v>
      </c>
      <c r="HB355" s="37">
        <f>'[3]SOG Y'!DZ378</f>
        <v>1.5812321512314373</v>
      </c>
      <c r="HC355" s="37">
        <f>'[2]219'!B8763</f>
        <v>1.581232151231327</v>
      </c>
      <c r="HD355" s="37">
        <f>'[2]219'!C8763</f>
        <v>3.4121123475577742</v>
      </c>
    </row>
    <row r="356" spans="1:212" x14ac:dyDescent="0.35">
      <c r="A356" s="1">
        <v>6311</v>
      </c>
      <c r="B356" s="1" t="s">
        <v>461</v>
      </c>
      <c r="C356" s="37">
        <f>'[3]ADHB 2025'!EP379</f>
        <v>5174201.3864385681</v>
      </c>
      <c r="D356" s="37">
        <f>'[2]201'!B379</f>
        <v>5174914.4974582149</v>
      </c>
      <c r="E356" s="37">
        <f>'[2]201'!C379</f>
        <v>5993499.8055963172</v>
      </c>
      <c r="F356" s="37">
        <f>'[3]ADHB 2025'!R379</f>
        <v>907350.15189506637</v>
      </c>
      <c r="G356" s="37">
        <f>'[2]201'!B938</f>
        <v>907350.09838989296</v>
      </c>
      <c r="H356" s="37">
        <f>'[2]201'!C938</f>
        <v>952239.7</v>
      </c>
      <c r="I356" s="37">
        <f>'[3]ADHB 2025'!AH379</f>
        <v>43560.114691428163</v>
      </c>
      <c r="J356" s="37">
        <f>'[2]201'!B5410</f>
        <v>43560.114691428163</v>
      </c>
      <c r="K356" s="37">
        <f>'[2]201'!C5410</f>
        <v>45428.5</v>
      </c>
      <c r="L356" s="37">
        <f>'[3]ADHB 2025'!AX379</f>
        <v>271254.60687509441</v>
      </c>
      <c r="M356" s="37">
        <f>'[2]201'!B5969</f>
        <v>271254.60687509441</v>
      </c>
      <c r="N356" s="37">
        <f>'[2]201'!C5969</f>
        <v>394707.20000000001</v>
      </c>
      <c r="O356" s="37">
        <f>'[3]ADHB 2025'!BN379</f>
        <v>818154.6565652244</v>
      </c>
      <c r="P356" s="37">
        <f>'[2]201'!B6528</f>
        <v>818154.6565652244</v>
      </c>
      <c r="Q356" s="37">
        <f>'[2]201'!C6528</f>
        <v>906697</v>
      </c>
      <c r="R356" s="37">
        <f>'[3]ADHB 2025'!CD379</f>
        <v>-2258.62</v>
      </c>
      <c r="S356" s="37">
        <f>'[2]201'!B8205</f>
        <v>-2258.62</v>
      </c>
      <c r="T356" s="37">
        <f>'[2]201'!C8205</f>
        <v>7539.25</v>
      </c>
      <c r="U356" s="37">
        <f>'[3]ADHB 2025'!DZ379</f>
        <v>3136140.4764117552</v>
      </c>
      <c r="V356" s="37">
        <f>'[2]201'!B8764</f>
        <v>3136853.6409365749</v>
      </c>
      <c r="W356" s="37">
        <f>'[2]201'!C8764</f>
        <v>3686888.1555963168</v>
      </c>
      <c r="X356" s="37">
        <f>'[3]ADHK 2025'!EP379</f>
        <v>2542682.9650247386</v>
      </c>
      <c r="Y356" s="37">
        <f>'[2]202'!B379</f>
        <v>2542682.9650247395</v>
      </c>
      <c r="Z356" s="37">
        <f>'[2]202'!C379</f>
        <v>2979786.6533188284</v>
      </c>
      <c r="AA356" s="37">
        <f>'[3]ADHK 2025'!R379</f>
        <v>537560.38585219707</v>
      </c>
      <c r="AB356" s="37">
        <f>'[2]202'!B938</f>
        <v>537560.39999999991</v>
      </c>
      <c r="AC356" s="37">
        <f>'[2]202'!C938</f>
        <v>558005.50000000012</v>
      </c>
      <c r="AD356" s="37">
        <f>'[3]ADHK 2025'!AH379</f>
        <v>23789.276111431998</v>
      </c>
      <c r="AE356" s="37">
        <f>'[2]202'!B5410</f>
        <v>23789.3</v>
      </c>
      <c r="AF356" s="37">
        <f>'[2]202'!C5410</f>
        <v>24489.5</v>
      </c>
      <c r="AG356" s="37">
        <f>'[3]ADHK 2025'!AX379</f>
        <v>149606.79567109101</v>
      </c>
      <c r="AH356" s="37">
        <f>'[2]202'!B5969</f>
        <v>149606.79999999999</v>
      </c>
      <c r="AI356" s="37">
        <f>'[2]202'!C5969</f>
        <v>213506.5</v>
      </c>
      <c r="AJ356" s="37">
        <f>'[3]ADHK 2025'!BN379</f>
        <v>442273.96252933901</v>
      </c>
      <c r="AK356" s="37">
        <f>'[2]202'!B6528</f>
        <v>442273.96252933901</v>
      </c>
      <c r="AL356" s="37">
        <f>'[2]202'!C6528</f>
        <v>487624.5</v>
      </c>
      <c r="AM356" s="37">
        <f>'[3]ADHK 2025'!CD379</f>
        <v>-1193.08</v>
      </c>
      <c r="AN356" s="37">
        <f>'[2]202'!B8205</f>
        <v>-1193.08</v>
      </c>
      <c r="AO356" s="37">
        <f>'[2]202'!C8205</f>
        <v>3941.44</v>
      </c>
      <c r="AP356" s="37">
        <f>'[3]ADHK 2025'!DZ379</f>
        <v>1390645.6248606797</v>
      </c>
      <c r="AQ356" s="37">
        <f>'[2]202'!B8764</f>
        <v>1390645.5824954007</v>
      </c>
      <c r="AR356" s="37">
        <f>'[2]202'!C8764</f>
        <v>1692219.213318829</v>
      </c>
      <c r="AS356" s="37">
        <f>[3]Distribusi!EP379</f>
        <v>100</v>
      </c>
      <c r="AT356" s="37">
        <f>'[2]205'!B379</f>
        <v>100</v>
      </c>
      <c r="AU356" s="37">
        <f>'[2]205'!C379</f>
        <v>100</v>
      </c>
      <c r="AV356" s="37">
        <f>[3]Distribusi!R379</f>
        <v>17.53604245619826</v>
      </c>
      <c r="AW356" s="37">
        <f>'[2]205'!B938</f>
        <v>17.53362492917632</v>
      </c>
      <c r="AX356" s="37">
        <f>'[2]205'!C938</f>
        <v>15.887874044992278</v>
      </c>
      <c r="AY356" s="37">
        <f>[3]Distribusi!AH379</f>
        <v>0.8418712654980528</v>
      </c>
      <c r="AZ356" s="37">
        <f>'[2]205'!B5410</f>
        <v>0.84175525436843013</v>
      </c>
      <c r="BA356" s="37">
        <f>'[2]205'!C5410</f>
        <v>0.75796281761087225</v>
      </c>
      <c r="BB356" s="37">
        <f>[3]Distribusi!AX379</f>
        <v>5.2424439370691074</v>
      </c>
      <c r="BC356" s="37">
        <f>'[2]205'!B5969</f>
        <v>5.2417215203908727</v>
      </c>
      <c r="BD356" s="37">
        <f>'[2]205'!C5969</f>
        <v>6.585587933638533</v>
      </c>
      <c r="BE356" s="37">
        <f>[3]Distribusi!BN379</f>
        <v>15.812191978255505</v>
      </c>
      <c r="BF356" s="37">
        <f>'[2]205'!B6528</f>
        <v>15.810013034361841</v>
      </c>
      <c r="BG356" s="37">
        <f>'[2]205'!C6528</f>
        <v>15.12800582980563</v>
      </c>
      <c r="BH356" s="37">
        <f>[3]Distribusi!CD379</f>
        <v>-4.3651567291520144E-2</v>
      </c>
      <c r="BI356" s="37">
        <f>'[2]205'!B8205</f>
        <v>-4.3645552039736621E-2</v>
      </c>
      <c r="BJ356" s="37">
        <f>'[2]205'!C8205</f>
        <v>0.12579044372305423</v>
      </c>
      <c r="BK356" s="37">
        <f>[3]Distribusi!DZ379</f>
        <v>60.611101930270607</v>
      </c>
      <c r="BL356" s="37">
        <f>'[2]205'!B8764</f>
        <v>60.616530813742273</v>
      </c>
      <c r="BM356" s="37">
        <f>'[2]205'!C8764</f>
        <v>61.514778930229618</v>
      </c>
      <c r="BN356" s="37">
        <f>'[3]Q-to-Q'!EP379</f>
        <v>-6.9752328036575335</v>
      </c>
      <c r="BO356" s="37">
        <f>'[2]209'!B379</f>
        <v>-6.9752328036575646</v>
      </c>
      <c r="BP356" s="37">
        <f>'[2]209'!C379</f>
        <v>17.190648394100368</v>
      </c>
      <c r="BQ356" s="37">
        <f>'[3]Q-to-Q'!R379</f>
        <v>0.26274490034765563</v>
      </c>
      <c r="BR356" s="37">
        <f>'[2]209'!B938</f>
        <v>0.26274753911641485</v>
      </c>
      <c r="BS356" s="37">
        <f>'[2]209'!C938</f>
        <v>3.8033121487371861</v>
      </c>
      <c r="BT356" s="37">
        <f>'[3]Q-to-Q'!AH379</f>
        <v>4.1671559402051201</v>
      </c>
      <c r="BU356" s="37">
        <f>'[2]209'!B5410</f>
        <v>4.1672605421347884</v>
      </c>
      <c r="BV356" s="37">
        <f>'[2]209'!C5410</f>
        <v>2.9433400730580588</v>
      </c>
      <c r="BW356" s="37">
        <f>'[3]Q-to-Q'!AX379</f>
        <v>-43.358943492534209</v>
      </c>
      <c r="BX356" s="37">
        <f>'[2]209'!B5969</f>
        <v>-43.358941853611562</v>
      </c>
      <c r="BY356" s="37">
        <f>'[2]209'!C5969</f>
        <v>42.711761764839579</v>
      </c>
      <c r="BZ356" s="37">
        <f>'[3]Q-to-Q'!BN379</f>
        <v>-13.615168852741817</v>
      </c>
      <c r="CA356" s="37">
        <f>'[2]209'!B6528</f>
        <v>-13.615168852741821</v>
      </c>
      <c r="CB356" s="37">
        <f>'[2]209'!C6528</f>
        <v>10.253946945306005</v>
      </c>
      <c r="CC356" s="37" t="s">
        <v>102</v>
      </c>
      <c r="CD356" s="37" t="s">
        <v>102</v>
      </c>
      <c r="CE356" s="37" t="s">
        <v>102</v>
      </c>
      <c r="CF356" s="37" t="s">
        <v>102</v>
      </c>
      <c r="CG356" s="37" t="s">
        <v>102</v>
      </c>
      <c r="CH356" s="37" t="s">
        <v>102</v>
      </c>
      <c r="CI356" s="37">
        <f>'[3]Y-on-Y'!EP379</f>
        <v>3.9152542248799875</v>
      </c>
      <c r="CJ356" s="37">
        <f>'[2]210'!B379</f>
        <v>3.9152542248802282</v>
      </c>
      <c r="CK356" s="37">
        <f>'[2]210'!C379</f>
        <v>3.7124861595247327</v>
      </c>
      <c r="CL356" s="37">
        <f>'[3]Y-on-Y'!R379</f>
        <v>6.8377229137494027</v>
      </c>
      <c r="CM356" s="37">
        <f>'[2]210'!B938</f>
        <v>6.8377257255619828</v>
      </c>
      <c r="CN356" s="37">
        <f>'[2]210'!C938</f>
        <v>5.3669868551308477</v>
      </c>
      <c r="CO356" s="37">
        <f>'[3]Y-on-Y'!AH379</f>
        <v>7.1227964308587133</v>
      </c>
      <c r="CP356" s="37">
        <f>'[2]210'!B5410</f>
        <v>7.1229040007653275</v>
      </c>
      <c r="CQ356" s="37">
        <f>'[2]210'!C5410</f>
        <v>7.9869102903337028</v>
      </c>
      <c r="CR356" s="37">
        <f>'[3]Y-on-Y'!AX379</f>
        <v>6.2534208540237586</v>
      </c>
      <c r="CS356" s="37">
        <f>'[2]210'!B5969</f>
        <v>6.2534239284925617</v>
      </c>
      <c r="CT356" s="37">
        <f>'[2]210'!C5969</f>
        <v>-4.586869764412258</v>
      </c>
      <c r="CU356" s="37">
        <f>'[3]Y-on-Y'!BN379</f>
        <v>-9.6944290023458279E-2</v>
      </c>
      <c r="CV356" s="37">
        <f>'[2]210'!B6528</f>
        <v>-9.6944290023513166E-2</v>
      </c>
      <c r="CW356" s="37">
        <f>'[2]210'!C6528</f>
        <v>6.2846037709393219</v>
      </c>
      <c r="CX356" s="37" t="s">
        <v>102</v>
      </c>
      <c r="CY356" s="37" t="s">
        <v>102</v>
      </c>
      <c r="CZ356" s="37" t="s">
        <v>102</v>
      </c>
      <c r="DA356" s="37" t="s">
        <v>102</v>
      </c>
      <c r="DB356" s="37" t="s">
        <v>102</v>
      </c>
      <c r="DC356" s="37" t="s">
        <v>102</v>
      </c>
      <c r="DD356" s="37">
        <f>'[3]C-to-C'!EP379</f>
        <v>3.9152542248799875</v>
      </c>
      <c r="DE356" s="37">
        <f>'[2]211'!B379</f>
        <v>3.9152542248802282</v>
      </c>
      <c r="DF356" s="37">
        <f>'[2]211'!C379</f>
        <v>3.805747258828855</v>
      </c>
      <c r="DG356" s="37">
        <f>'[3]C-to-C'!R379</f>
        <v>6.8377229137494027</v>
      </c>
      <c r="DH356" s="37">
        <f>'[2]211'!B938</f>
        <v>6.8377257255619828</v>
      </c>
      <c r="DI356" s="37">
        <f>'[2]211'!C938</f>
        <v>6.0835388298884183</v>
      </c>
      <c r="DJ356" s="37">
        <f>'[3]C-to-C'!AH379</f>
        <v>7.1227964308587133</v>
      </c>
      <c r="DK356" s="37">
        <f>'[2]211'!B5410</f>
        <v>7.1229040007653275</v>
      </c>
      <c r="DL356" s="37">
        <f>'[2]211'!C5410</f>
        <v>7.5594376872797842</v>
      </c>
      <c r="DM356" s="37">
        <f>'[3]C-to-C'!AX379</f>
        <v>6.2534208540237586</v>
      </c>
      <c r="DN356" s="37">
        <f>'[2]211'!B5969</f>
        <v>6.2534239284925617</v>
      </c>
      <c r="DO356" s="37">
        <f>'[2]211'!C5969</f>
        <v>-0.40022966101801083</v>
      </c>
      <c r="DP356" s="37">
        <f>'[3]C-to-C'!BN379</f>
        <v>-9.6944290023458279E-2</v>
      </c>
      <c r="DQ356" s="37">
        <f>'[2]211'!B6528</f>
        <v>-9.6944290023513166E-2</v>
      </c>
      <c r="DR356" s="37">
        <f>'[2]211'!C6528</f>
        <v>3.1507725703811782</v>
      </c>
      <c r="DS356" s="37" t="s">
        <v>102</v>
      </c>
      <c r="DT356" s="37" t="s">
        <v>102</v>
      </c>
      <c r="DU356" s="37" t="s">
        <v>102</v>
      </c>
      <c r="DV356" s="37" t="s">
        <v>102</v>
      </c>
      <c r="DW356" s="37" t="s">
        <v>102</v>
      </c>
      <c r="DX356" s="37" t="s">
        <v>102</v>
      </c>
      <c r="DY356" s="37">
        <f>'[3]Implisit Q'!EP379</f>
        <v>-1.1280323406268167</v>
      </c>
      <c r="DZ356" s="37">
        <f>'[2]212'!B379</f>
        <v>-1.1144057566563492</v>
      </c>
      <c r="EA356" s="37">
        <f>'[2]212'!C379</f>
        <v>-1.17100935230164</v>
      </c>
      <c r="EB356" s="37">
        <f>'[3]Implisit Q'!R379</f>
        <v>0.21513807451482592</v>
      </c>
      <c r="EC356" s="37">
        <f>'[2]212'!B938</f>
        <v>0.21512952745226804</v>
      </c>
      <c r="ED356" s="37">
        <f>'[2]212'!C938</f>
        <v>1.1021012776707915</v>
      </c>
      <c r="EE356" s="37">
        <f>'[3]Implisit Q'!AH379</f>
        <v>-0.16334294738085475</v>
      </c>
      <c r="EF356" s="37">
        <f>'[2]212'!B5410</f>
        <v>-0.16344320063621137</v>
      </c>
      <c r="EG356" s="37">
        <f>'[2]212'!C5410</f>
        <v>1.3073901664397651</v>
      </c>
      <c r="EH356" s="37">
        <f>'[3]Implisit Q'!AX379</f>
        <v>-11.174205981182681</v>
      </c>
      <c r="EI356" s="37">
        <f>'[2]212'!B5969</f>
        <v>-11.174208551378365</v>
      </c>
      <c r="EJ356" s="37">
        <f>'[2]212'!C5969</f>
        <v>1.9619560179839266</v>
      </c>
      <c r="EK356" s="37">
        <f>'[3]Implisit Q'!BN379</f>
        <v>0.45869386228112319</v>
      </c>
      <c r="EL356" s="37">
        <f>'[2]212'!B6528</f>
        <v>0.45869386228116193</v>
      </c>
      <c r="EM356" s="37">
        <f>'[2]212'!C6528</f>
        <v>0.51540495026716471</v>
      </c>
      <c r="EN356" s="37" t="s">
        <v>102</v>
      </c>
      <c r="EO356" s="37" t="s">
        <v>102</v>
      </c>
      <c r="EP356" s="37" t="s">
        <v>102</v>
      </c>
      <c r="EQ356" s="37" t="s">
        <v>102</v>
      </c>
      <c r="ER356" s="37" t="s">
        <v>102</v>
      </c>
      <c r="ES356" s="37" t="s">
        <v>102</v>
      </c>
      <c r="ET356" s="37">
        <f>'[3]Implisit Y'!EP379</f>
        <v>6.0824314731784881</v>
      </c>
      <c r="EU356" s="37">
        <f>'[2]213'!B379</f>
        <v>6.097051806873198</v>
      </c>
      <c r="EV356" s="37">
        <f>'[2]213'!C379</f>
        <v>0.44145993562870312</v>
      </c>
      <c r="EW356" s="37">
        <f>'[3]Implisit Y'!R379</f>
        <v>0.65117084229893862</v>
      </c>
      <c r="EX356" s="37">
        <f>'[2]213'!B938</f>
        <v>0.65116225804835393</v>
      </c>
      <c r="EY356" s="37">
        <f>'[2]213'!C938</f>
        <v>0.82957674596620656</v>
      </c>
      <c r="EZ356" s="37">
        <f>'[3]Implisit Y'!AH379</f>
        <v>1.3551927708898859</v>
      </c>
      <c r="FA356" s="37">
        <f>'[2]213'!B5410</f>
        <v>1.3550909927621066</v>
      </c>
      <c r="FB356" s="37">
        <f>'[2]213'!C5410</f>
        <v>1.1523078685876162</v>
      </c>
      <c r="FC356" s="37">
        <f>'[3]Implisit Y'!AX379</f>
        <v>2.3509661975997176</v>
      </c>
      <c r="FD356" s="37">
        <f>'[2]213'!B5969</f>
        <v>2.3509632360494623</v>
      </c>
      <c r="FE356" s="37">
        <f>'[2]213'!C5969</f>
        <v>1.6907261171164483</v>
      </c>
      <c r="FF356" s="37">
        <f>'[3]Implisit Y'!BN379</f>
        <v>5.9465274547620908</v>
      </c>
      <c r="FG356" s="37">
        <f>'[2]213'!B6528</f>
        <v>5.9465274547621725</v>
      </c>
      <c r="FH356" s="37">
        <f>'[2]213'!C6528</f>
        <v>3.7738647697553218</v>
      </c>
      <c r="FI356" s="37" t="s">
        <v>102</v>
      </c>
      <c r="FJ356" s="37" t="s">
        <v>102</v>
      </c>
      <c r="FK356" s="37" t="s">
        <v>102</v>
      </c>
      <c r="FL356" s="37" t="s">
        <v>102</v>
      </c>
      <c r="FM356" s="37" t="s">
        <v>102</v>
      </c>
      <c r="FN356" s="37" t="s">
        <v>102</v>
      </c>
      <c r="FO356" s="37">
        <f>'[3]SOG Q'!EP379</f>
        <v>-6.9752328036575335</v>
      </c>
      <c r="FP356" s="37">
        <f>'[2]218'!B379</f>
        <v>-6.9752328036575646</v>
      </c>
      <c r="FQ356" s="37">
        <f>'[2]218'!C379</f>
        <v>17.190648394100368</v>
      </c>
      <c r="FR356" s="37">
        <f>'[3]SOG Q'!R379</f>
        <v>5.1538092510110711E-2</v>
      </c>
      <c r="FS356" s="37">
        <f>'[2]218'!B938</f>
        <v>5.1538610111433167E-2</v>
      </c>
      <c r="FT356" s="37">
        <f>'[2]218'!C938</f>
        <v>0.80407586322116598</v>
      </c>
      <c r="FU356" s="37">
        <f>'[3]SOG Q'!AH379</f>
        <v>3.4817417174448417E-2</v>
      </c>
      <c r="FV356" s="37">
        <f>'[2]218'!B5410</f>
        <v>3.4818291144387302E-2</v>
      </c>
      <c r="FW356" s="37">
        <f>'[2]218'!C5410</f>
        <v>2.7537841312952994E-2</v>
      </c>
      <c r="FX356" s="37">
        <f>'[3]SOG Q'!AX379</f>
        <v>-4.1899133872719663</v>
      </c>
      <c r="FY356" s="37">
        <f>'[2]218'!B5969</f>
        <v>-4.1899132288976331</v>
      </c>
      <c r="FZ356" s="37">
        <f>'[2]218'!C5969</f>
        <v>2.5130816888678962</v>
      </c>
      <c r="GA356" s="37">
        <f>'[3]SOG Q'!BN379</f>
        <v>-2.5502531569883811</v>
      </c>
      <c r="GB356" s="37">
        <f>'[2]218'!B6528</f>
        <v>-2.550253156988382</v>
      </c>
      <c r="GC356" s="37">
        <f>'[2]218'!C6528</f>
        <v>1.7835702718140385</v>
      </c>
      <c r="GD356" s="37">
        <f>'[3]SOG Q'!CD379</f>
        <v>-7.1788058488152756E-2</v>
      </c>
      <c r="GE356" s="37">
        <f>'[2]218'!B8205</f>
        <v>-7.1788058488152728E-2</v>
      </c>
      <c r="GF356" s="37">
        <f>'[2]218'!C8205</f>
        <v>0.20193315763807951</v>
      </c>
      <c r="GG356" s="37">
        <f>'[3]SOG Q'!DZ379</f>
        <v>-0.24963371059358894</v>
      </c>
      <c r="GH356" s="37">
        <f>'[2]218'!B8764</f>
        <v>-0.24963526053904866</v>
      </c>
      <c r="GI356" s="37">
        <f>'[2]218'!C8764</f>
        <v>11.860449571246257</v>
      </c>
      <c r="GJ356" s="37">
        <f>'[3]SOG Y'!EP379</f>
        <v>3.9152542248799875</v>
      </c>
      <c r="GK356" s="37">
        <f>'[2]219'!B379</f>
        <v>3.9152542248802282</v>
      </c>
      <c r="GL356" s="37">
        <f>'[2]219'!C379</f>
        <v>3.7124861595247327</v>
      </c>
      <c r="GM356" s="37">
        <f>'[3]SOG Y'!R379</f>
        <v>1.4060514826601074</v>
      </c>
      <c r="GN356" s="37">
        <f>'[2]219'!B938</f>
        <v>1.4060520608574572</v>
      </c>
      <c r="GO356" s="37">
        <f>'[2]219'!C938</f>
        <v>0.98925971722080952</v>
      </c>
      <c r="GP356" s="37">
        <f>'[3]SOG Y'!AH379</f>
        <v>6.4645299076967283E-2</v>
      </c>
      <c r="GQ356" s="37">
        <f>'[2]219'!B5410</f>
        <v>6.4646275363297048E-2</v>
      </c>
      <c r="GR356" s="37">
        <f>'[2]219'!C5410</f>
        <v>6.3042508240640172E-2</v>
      </c>
      <c r="GS356" s="37">
        <f>'[3]SOG Y'!AX379</f>
        <v>0.35984307439485114</v>
      </c>
      <c r="GT356" s="37">
        <f>'[2]219'!B5969</f>
        <v>0.35984325131022854</v>
      </c>
      <c r="GU356" s="37">
        <f>'[2]219'!C5969</f>
        <v>-0.35724424482026568</v>
      </c>
      <c r="GV356" s="37">
        <f>'[3]SOG Y'!BN379</f>
        <v>-1.7539690502265257E-2</v>
      </c>
      <c r="GW356" s="37">
        <f>'[2]219'!B6528</f>
        <v>-1.753969050227483E-2</v>
      </c>
      <c r="GX356" s="37">
        <f>'[2]219'!C6528</f>
        <v>1.0035498177474571</v>
      </c>
      <c r="GY356" s="37">
        <f>'[3]SOG Y'!CD379</f>
        <v>0.22481338065044101</v>
      </c>
      <c r="GZ356" s="37">
        <f>'[2]219'!B8205</f>
        <v>0.22481338065044171</v>
      </c>
      <c r="HA356" s="37">
        <f>'[2]219'!C8205</f>
        <v>0.21700340980476532</v>
      </c>
      <c r="HB356" s="37">
        <f>'[3]SOG Y'!DZ379</f>
        <v>1.8774406785998698</v>
      </c>
      <c r="HC356" s="37">
        <f>'[2]219'!B8764</f>
        <v>1.8774389472010662</v>
      </c>
      <c r="HD356" s="37">
        <f>'[2]219'!C8764</f>
        <v>1.7968749513315394</v>
      </c>
    </row>
    <row r="357" spans="1:212" x14ac:dyDescent="0.35">
      <c r="A357" s="1">
        <v>6371</v>
      </c>
      <c r="B357" s="1" t="s">
        <v>462</v>
      </c>
      <c r="C357" s="37">
        <f>'[3]ADHB 2025'!EP380</f>
        <v>11573131.755465984</v>
      </c>
      <c r="D357" s="37">
        <f>'[2]201'!B380</f>
        <v>11577581.755465984</v>
      </c>
      <c r="E357" s="37">
        <f>'[2]201'!C380</f>
        <v>12138836.907301061</v>
      </c>
      <c r="F357" s="37">
        <f>'[3]ADHB 2025'!R380</f>
        <v>7490521.1899865633</v>
      </c>
      <c r="G357" s="37">
        <f>'[2]201'!B939</f>
        <v>7490521.1899865633</v>
      </c>
      <c r="H357" s="37">
        <f>'[2]201'!C939</f>
        <v>7903951.8845817419</v>
      </c>
      <c r="I357" s="37">
        <f>'[3]ADHB 2025'!AH380</f>
        <v>93530.386597959805</v>
      </c>
      <c r="J357" s="37">
        <f>'[2]201'!B5411</f>
        <v>93530.386597959805</v>
      </c>
      <c r="K357" s="37">
        <f>'[2]201'!C5411</f>
        <v>96924.844816181649</v>
      </c>
      <c r="L357" s="37">
        <f>'[3]ADHB 2025'!AX380</f>
        <v>1014452.75142943</v>
      </c>
      <c r="M357" s="37">
        <f>'[2]201'!B5970</f>
        <v>1014452.75142943</v>
      </c>
      <c r="N357" s="37">
        <f>'[2]201'!C5970</f>
        <v>1329073.4814341899</v>
      </c>
      <c r="O357" s="37">
        <f>'[3]ADHB 2025'!BN380</f>
        <v>3099690.383672948</v>
      </c>
      <c r="P357" s="37">
        <f>'[2]201'!B6529</f>
        <v>3099690.383672948</v>
      </c>
      <c r="Q357" s="37">
        <f>'[2]201'!C6529</f>
        <v>3436127.9809166892</v>
      </c>
      <c r="R357" s="37">
        <f>'[3]ADHB 2025'!CD380</f>
        <v>-43463.926970952001</v>
      </c>
      <c r="S357" s="37">
        <f>'[2]201'!B8206</f>
        <v>-43463.926970952001</v>
      </c>
      <c r="T357" s="37">
        <f>'[2]201'!C8206</f>
        <v>144816.08509139699</v>
      </c>
      <c r="U357" s="37">
        <f>'[3]ADHB 2025'!DZ380</f>
        <v>-81599.029249967076</v>
      </c>
      <c r="V357" s="37">
        <f>'[2]201'!B8765</f>
        <v>-77149.029249967076</v>
      </c>
      <c r="W357" s="37">
        <f>'[2]201'!C8765</f>
        <v>-772057.36953913793</v>
      </c>
      <c r="X357" s="37">
        <f>'[3]ADHK 2025'!EP380</f>
        <v>6672415.5433665039</v>
      </c>
      <c r="Y357" s="37">
        <f>'[2]202'!B380</f>
        <v>6674015.5433665039</v>
      </c>
      <c r="Z357" s="37">
        <f>'[2]202'!C380</f>
        <v>6972544.0409858078</v>
      </c>
      <c r="AA357" s="37">
        <f>'[3]ADHK 2025'!R380</f>
        <v>4362535.8725714656</v>
      </c>
      <c r="AB357" s="37">
        <f>'[2]202'!B939</f>
        <v>4362535.8725714656</v>
      </c>
      <c r="AC357" s="37">
        <f>'[2]202'!C939</f>
        <v>4559173.4805245157</v>
      </c>
      <c r="AD357" s="37">
        <f>'[3]ADHK 2025'!AH380</f>
        <v>50374.606189320999</v>
      </c>
      <c r="AE357" s="37">
        <f>'[2]202'!B5411</f>
        <v>50374.606189320999</v>
      </c>
      <c r="AF357" s="37">
        <f>'[2]202'!C5411</f>
        <v>51462.69768301033</v>
      </c>
      <c r="AG357" s="37">
        <f>'[3]ADHK 2025'!AX380</f>
        <v>505220.97677188006</v>
      </c>
      <c r="AH357" s="37">
        <f>'[2]202'!B5970</f>
        <v>505220.97677188006</v>
      </c>
      <c r="AI357" s="37">
        <f>'[2]202'!C5970</f>
        <v>650959.40407026897</v>
      </c>
      <c r="AJ357" s="37">
        <f>'[3]ADHK 2025'!BN380</f>
        <v>1799433.321242661</v>
      </c>
      <c r="AK357" s="37">
        <f>'[2]202'!B6529</f>
        <v>1799433.321242661</v>
      </c>
      <c r="AL357" s="37">
        <f>'[2]202'!C6529</f>
        <v>1971687.0583538241</v>
      </c>
      <c r="AM357" s="37">
        <f>'[3]ADHK 2025'!CD380</f>
        <v>-24778.693764457901</v>
      </c>
      <c r="AN357" s="37">
        <f>'[2]202'!B8206</f>
        <v>-24778.693764457901</v>
      </c>
      <c r="AO357" s="37">
        <f>'[2]202'!C8206</f>
        <v>81858.436497257295</v>
      </c>
      <c r="AP357" s="37">
        <f>'[3]ADHK 2025'!DZ380</f>
        <v>-20370.539644367062</v>
      </c>
      <c r="AQ357" s="37">
        <f>'[2]202'!B8765</f>
        <v>-18770.539644367062</v>
      </c>
      <c r="AR357" s="37">
        <f>'[2]202'!C8765</f>
        <v>-342597.03614306822</v>
      </c>
      <c r="AS357" s="37">
        <f>[3]Distribusi!EP380</f>
        <v>100</v>
      </c>
      <c r="AT357" s="37">
        <f>'[2]205'!B380</f>
        <v>100</v>
      </c>
      <c r="AU357" s="37">
        <f>'[2]205'!C380</f>
        <v>100</v>
      </c>
      <c r="AV357" s="37">
        <f>[3]Distribusi!R380</f>
        <v>64.72337262080157</v>
      </c>
      <c r="AW357" s="37">
        <f>'[2]205'!B939</f>
        <v>64.698495317903109</v>
      </c>
      <c r="AX357" s="37">
        <f>'[2]205'!C939</f>
        <v>65.112925933025821</v>
      </c>
      <c r="AY357" s="37">
        <f>[3]Distribusi!AH380</f>
        <v>0.80816833830467238</v>
      </c>
      <c r="AZ357" s="37">
        <f>'[2]205'!B5411</f>
        <v>0.80785770788275735</v>
      </c>
      <c r="BA357" s="37">
        <f>'[2]205'!C5411</f>
        <v>0.79846896005238321</v>
      </c>
      <c r="BB357" s="37">
        <f>[3]Distribusi!AX380</f>
        <v>8.7655854341268036</v>
      </c>
      <c r="BC357" s="37">
        <f>'[2]205'!B5970</f>
        <v>8.7622162629124904</v>
      </c>
      <c r="BD357" s="37">
        <f>'[2]205'!C5970</f>
        <v>10.948935977834923</v>
      </c>
      <c r="BE357" s="37">
        <f>[3]Distribusi!BN380</f>
        <v>26.783505529598468</v>
      </c>
      <c r="BF357" s="37">
        <f>'[2]205'!B6529</f>
        <v>26.773210927312419</v>
      </c>
      <c r="BG357" s="37">
        <f>'[2]205'!C6529</f>
        <v>28.306896345645647</v>
      </c>
      <c r="BH357" s="37">
        <f>[3]Distribusi!CD380</f>
        <v>-0.37555890565597344</v>
      </c>
      <c r="BI357" s="37">
        <f>'[2]205'!B8206</f>
        <v>-0.37541455451551359</v>
      </c>
      <c r="BJ357" s="37">
        <f>'[2]205'!C8206</f>
        <v>1.1929980293605846</v>
      </c>
      <c r="BK357" s="37">
        <f>[3]Distribusi!DZ380</f>
        <v>-0.70507301717556181</v>
      </c>
      <c r="BL357" s="37">
        <f>'[2]205'!B8765</f>
        <v>-0.6663656614952741</v>
      </c>
      <c r="BM357" s="37">
        <f>'[2]205'!C8765</f>
        <v>-6.3602252459193513</v>
      </c>
      <c r="BN357" s="37">
        <f>'[3]Q-to-Q'!EP380</f>
        <v>-5.0802575014460558</v>
      </c>
      <c r="BO357" s="37">
        <f>'[2]209'!B380</f>
        <v>-5.0574963908691739</v>
      </c>
      <c r="BP357" s="37">
        <f>'[2]209'!C380</f>
        <v>4.4729967390624372</v>
      </c>
      <c r="BQ357" s="37">
        <f>'[3]Q-to-Q'!R380</f>
        <v>2.2356916406908454</v>
      </c>
      <c r="BR357" s="37">
        <f>'[2]209'!B939</f>
        <v>2.2356916406907192</v>
      </c>
      <c r="BS357" s="37">
        <f>'[2]209'!C939</f>
        <v>4.5074152671011403</v>
      </c>
      <c r="BT357" s="37">
        <f>'[3]Q-to-Q'!AH380</f>
        <v>1.0025141814694791</v>
      </c>
      <c r="BU357" s="37">
        <f>'[2]209'!B5411</f>
        <v>1.0025141814694838</v>
      </c>
      <c r="BV357" s="37">
        <f>'[2]209'!C5411</f>
        <v>2.1599999999999957</v>
      </c>
      <c r="BW357" s="37">
        <f>'[3]Q-to-Q'!AX380</f>
        <v>-28.864255873118921</v>
      </c>
      <c r="BX357" s="37">
        <f>'[2]209'!B5970</f>
        <v>-28.864255873118928</v>
      </c>
      <c r="BY357" s="37">
        <f>'[2]209'!C5970</f>
        <v>28.846471939781203</v>
      </c>
      <c r="BZ357" s="37">
        <f>'[3]Q-to-Q'!BN380</f>
        <v>-11.940688128331871</v>
      </c>
      <c r="CA357" s="37">
        <f>'[2]209'!B6529</f>
        <v>-11.940688128331827</v>
      </c>
      <c r="CB357" s="37">
        <f>'[2]209'!C6529</f>
        <v>9.5726657430244373</v>
      </c>
      <c r="CC357" s="37" t="s">
        <v>102</v>
      </c>
      <c r="CD357" s="37" t="s">
        <v>102</v>
      </c>
      <c r="CE357" s="37" t="s">
        <v>102</v>
      </c>
      <c r="CF357" s="37" t="s">
        <v>102</v>
      </c>
      <c r="CG357" s="37" t="s">
        <v>102</v>
      </c>
      <c r="CH357" s="37" t="s">
        <v>102</v>
      </c>
      <c r="CI357" s="37">
        <f>'[3]Y-on-Y'!EP380</f>
        <v>5.3747944253796192</v>
      </c>
      <c r="CJ357" s="37">
        <f>'[2]210'!B380</f>
        <v>5.4000625865103844</v>
      </c>
      <c r="CK357" s="37">
        <f>'[2]210'!C380</f>
        <v>5.8768584403380002</v>
      </c>
      <c r="CL357" s="37">
        <f>'[3]Y-on-Y'!R380</f>
        <v>6.0404504699039165</v>
      </c>
      <c r="CM357" s="37">
        <f>'[2]210'!B939</f>
        <v>6.0404504699038801</v>
      </c>
      <c r="CN357" s="37">
        <f>'[2]210'!C939</f>
        <v>6.6777782864854069</v>
      </c>
      <c r="CO357" s="37">
        <f>'[3]Y-on-Y'!AH380</f>
        <v>5.8353811424910447</v>
      </c>
      <c r="CP357" s="37">
        <f>'[2]210'!B5411</f>
        <v>5.8353811424911193</v>
      </c>
      <c r="CQ357" s="37">
        <f>'[2]210'!C5411</f>
        <v>7.8947420913415129</v>
      </c>
      <c r="CR357" s="37">
        <f>'[3]Y-on-Y'!AX380</f>
        <v>2.3886003418266029</v>
      </c>
      <c r="CS357" s="37">
        <f>'[2]210'!B5970</f>
        <v>2.3886003418265891</v>
      </c>
      <c r="CT357" s="37">
        <f>'[2]210'!C5970</f>
        <v>-2.4537988322269482</v>
      </c>
      <c r="CU357" s="37">
        <f>'[3]Y-on-Y'!BN380</f>
        <v>-0.79739450497588393</v>
      </c>
      <c r="CV357" s="37">
        <f>'[2]210'!B6529</f>
        <v>-0.79739450497572739</v>
      </c>
      <c r="CW357" s="37">
        <f>'[2]210'!C6529</f>
        <v>6.8290309005596166</v>
      </c>
      <c r="CX357" s="37" t="s">
        <v>102</v>
      </c>
      <c r="CY357" s="37" t="s">
        <v>102</v>
      </c>
      <c r="CZ357" s="37" t="s">
        <v>102</v>
      </c>
      <c r="DA357" s="37" t="s">
        <v>102</v>
      </c>
      <c r="DB357" s="37" t="s">
        <v>102</v>
      </c>
      <c r="DC357" s="37" t="s">
        <v>102</v>
      </c>
      <c r="DD357" s="37">
        <f>'[3]C-to-C'!EP380</f>
        <v>5.3747944253796192</v>
      </c>
      <c r="DE357" s="37">
        <f>'[2]211'!B380</f>
        <v>5.4000625865103844</v>
      </c>
      <c r="DF357" s="37">
        <f>'[2]211'!C380</f>
        <v>5.6431378730423454</v>
      </c>
      <c r="DG357" s="37">
        <f>'[3]C-to-C'!R380</f>
        <v>6.0404504699039165</v>
      </c>
      <c r="DH357" s="37">
        <f>'[2]211'!B939</f>
        <v>6.0404504699038801</v>
      </c>
      <c r="DI357" s="37">
        <f>'[2]211'!C939</f>
        <v>6.3651834904149345</v>
      </c>
      <c r="DJ357" s="37">
        <f>'[3]C-to-C'!AH380</f>
        <v>5.8353811424910447</v>
      </c>
      <c r="DK357" s="37">
        <f>'[2]211'!B5411</f>
        <v>5.8353811424911193</v>
      </c>
      <c r="DL357" s="37">
        <f>'[2]211'!C5411</f>
        <v>6.8661421441471013</v>
      </c>
      <c r="DM357" s="37">
        <f>'[3]C-to-C'!AX380</f>
        <v>2.3886003418266029</v>
      </c>
      <c r="DN357" s="37">
        <f>'[2]211'!B5970</f>
        <v>2.3886003418265891</v>
      </c>
      <c r="DO357" s="37">
        <f>'[2]211'!C5970</f>
        <v>-0.3953292037330739</v>
      </c>
      <c r="DP357" s="37">
        <f>'[3]C-to-C'!BN380</f>
        <v>-0.79739450497588393</v>
      </c>
      <c r="DQ357" s="37">
        <f>'[2]211'!B6529</f>
        <v>-0.79739450497572739</v>
      </c>
      <c r="DR357" s="37">
        <f>'[2]211'!C6529</f>
        <v>3.0489014145958988</v>
      </c>
      <c r="DS357" s="37" t="s">
        <v>102</v>
      </c>
      <c r="DT357" s="37" t="s">
        <v>102</v>
      </c>
      <c r="DU357" s="37" t="s">
        <v>102</v>
      </c>
      <c r="DV357" s="37" t="s">
        <v>102</v>
      </c>
      <c r="DW357" s="37" t="s">
        <v>102</v>
      </c>
      <c r="DX357" s="37" t="s">
        <v>102</v>
      </c>
      <c r="DY357" s="37">
        <f>'[3]Implisit Q'!EP380</f>
        <v>0.88400709691119062</v>
      </c>
      <c r="DZ357" s="37">
        <f>'[2]212'!B380</f>
        <v>0.89860333732178954</v>
      </c>
      <c r="EA357" s="37">
        <f>'[2]212'!C380</f>
        <v>0.35873249537937024</v>
      </c>
      <c r="EB357" s="37">
        <f>'[3]Implisit Q'!R380</f>
        <v>0.10106360815258597</v>
      </c>
      <c r="EC357" s="37">
        <f>'[2]212'!B939</f>
        <v>0.10106360815274337</v>
      </c>
      <c r="ED357" s="37">
        <f>'[2]212'!C939</f>
        <v>0.96832327002583063</v>
      </c>
      <c r="EE357" s="37">
        <f>'[3]Implisit Q'!AH380</f>
        <v>2.7423064847166216</v>
      </c>
      <c r="EF357" s="37">
        <f>'[2]212'!B5411</f>
        <v>2.742306484716635</v>
      </c>
      <c r="EG357" s="37">
        <f>'[2]212'!C5411</f>
        <v>1.4381921725497375</v>
      </c>
      <c r="EH357" s="37">
        <f>'[3]Implisit Q'!AX380</f>
        <v>-3.1493415600169072</v>
      </c>
      <c r="EI357" s="37">
        <f>'[2]212'!B5970</f>
        <v>-3.1493415600166172</v>
      </c>
      <c r="EJ357" s="37">
        <f>'[2]212'!C5970</f>
        <v>1.682130477245158</v>
      </c>
      <c r="EK357" s="37">
        <f>'[3]Implisit Q'!BN380</f>
        <v>0.29383148741091247</v>
      </c>
      <c r="EL357" s="37">
        <f>'[2]212'!B6529</f>
        <v>0.29383148741079118</v>
      </c>
      <c r="EM357" s="37">
        <f>'[2]212'!C6529</f>
        <v>1.1693098944564673</v>
      </c>
      <c r="EN357" s="37" t="s">
        <v>102</v>
      </c>
      <c r="EO357" s="37" t="s">
        <v>102</v>
      </c>
      <c r="EP357" s="37" t="s">
        <v>102</v>
      </c>
      <c r="EQ357" s="37" t="s">
        <v>102</v>
      </c>
      <c r="ER357" s="37" t="s">
        <v>102</v>
      </c>
      <c r="ES357" s="37" t="s">
        <v>102</v>
      </c>
      <c r="ET357" s="37">
        <f>'[3]Implisit Y'!EP380</f>
        <v>2.4604407222981877</v>
      </c>
      <c r="EU357" s="37">
        <f>'[2]213'!B380</f>
        <v>2.4752650464745116</v>
      </c>
      <c r="EV357" s="37">
        <f>'[2]213'!C380</f>
        <v>2.1137448969775994</v>
      </c>
      <c r="EW357" s="37">
        <f>'[3]Implisit Y'!R380</f>
        <v>1.7526004984433001</v>
      </c>
      <c r="EX357" s="37">
        <f>'[2]213'!B939</f>
        <v>1.7526004984433912</v>
      </c>
      <c r="EY357" s="37">
        <f>'[2]213'!C939</f>
        <v>1.3958009091776984</v>
      </c>
      <c r="EZ357" s="37">
        <f>'[3]Implisit Y'!AH380</f>
        <v>3.3708441624084031</v>
      </c>
      <c r="FA357" s="37">
        <f>'[2]213'!B5411</f>
        <v>3.3708441624083494</v>
      </c>
      <c r="FB357" s="37">
        <f>'[2]213'!C5411</f>
        <v>4.7405307624636857</v>
      </c>
      <c r="FC357" s="37">
        <f>'[3]Implisit Y'!AX380</f>
        <v>5.2695780533738912</v>
      </c>
      <c r="FD357" s="37">
        <f>'[2]213'!B5970</f>
        <v>5.2695780533738645</v>
      </c>
      <c r="FE357" s="37">
        <f>'[2]213'!C5970</f>
        <v>2.3117456915923884</v>
      </c>
      <c r="FF357" s="37">
        <f>'[3]Implisit Y'!BN380</f>
        <v>3.4756542734590425</v>
      </c>
      <c r="FG357" s="37">
        <f>'[2]213'!B6529</f>
        <v>3.4756542734588698</v>
      </c>
      <c r="FH357" s="37">
        <f>'[2]213'!C6529</f>
        <v>4.1473104457456733</v>
      </c>
      <c r="FI357" s="37" t="s">
        <v>102</v>
      </c>
      <c r="FJ357" s="37" t="s">
        <v>102</v>
      </c>
      <c r="FK357" s="37" t="s">
        <v>102</v>
      </c>
      <c r="FL357" s="37" t="s">
        <v>102</v>
      </c>
      <c r="FM357" s="37" t="s">
        <v>102</v>
      </c>
      <c r="FN357" s="37" t="s">
        <v>102</v>
      </c>
      <c r="FO357" s="37">
        <f>'[3]SOG Q'!EP380</f>
        <v>-5.0802575014460558</v>
      </c>
      <c r="FP357" s="37">
        <f>'[2]218'!B380</f>
        <v>-5.0574963908691739</v>
      </c>
      <c r="FQ357" s="37">
        <f>'[2]218'!C380</f>
        <v>4.4729967390624372</v>
      </c>
      <c r="FR357" s="37">
        <f>'[3]SOG Q'!R380</f>
        <v>1.3571312181485096</v>
      </c>
      <c r="FS357" s="37">
        <f>'[2]218'!B939</f>
        <v>1.3571312181484452</v>
      </c>
      <c r="FT357" s="37">
        <f>'[2]218'!C939</f>
        <v>2.9463163020124217</v>
      </c>
      <c r="FU357" s="37">
        <f>'[3]SOG Q'!AH380</f>
        <v>7.1128470552856904E-3</v>
      </c>
      <c r="FV357" s="37">
        <f>'[2]218'!B5411</f>
        <v>7.1128470552856982E-3</v>
      </c>
      <c r="FW357" s="37">
        <f>'[2]218'!C5411</f>
        <v>1.6303400653161753E-2</v>
      </c>
      <c r="FX357" s="37">
        <f>'[3]SOG Q'!AX380</f>
        <v>-2.9162672926671314</v>
      </c>
      <c r="FY357" s="37">
        <f>'[2]218'!B5970</f>
        <v>-2.9162672926671362</v>
      </c>
      <c r="FZ357" s="37">
        <f>'[2]218'!C5970</f>
        <v>2.1836692820298049</v>
      </c>
      <c r="GA357" s="37">
        <f>'[3]SOG Q'!BN380</f>
        <v>-3.4710693629794167</v>
      </c>
      <c r="GB357" s="37">
        <f>'[2]218'!B6529</f>
        <v>-3.4710693629794074</v>
      </c>
      <c r="GC357" s="37">
        <f>'[2]218'!C6529</f>
        <v>2.5809609820638051</v>
      </c>
      <c r="GD357" s="37">
        <f>'[3]SOG Q'!CD380</f>
        <v>-0.58619550356548134</v>
      </c>
      <c r="GE357" s="37">
        <f>'[2]218'!B8206</f>
        <v>-0.586195503565482</v>
      </c>
      <c r="GF357" s="37">
        <f>'[2]218'!C8206</f>
        <v>1.5977956534384299</v>
      </c>
      <c r="GG357" s="37">
        <f>'[3]SOG Q'!DZ380</f>
        <v>0.52903059256215335</v>
      </c>
      <c r="GH357" s="37">
        <f>'[2]218'!B8765</f>
        <v>0.55179170313906767</v>
      </c>
      <c r="GI357" s="37">
        <f>'[2]218'!C8765</f>
        <v>-4.8520488811351612</v>
      </c>
      <c r="GJ357" s="37">
        <f>'[3]SOG Y'!EP380</f>
        <v>5.3747944253796192</v>
      </c>
      <c r="GK357" s="37">
        <f>'[2]219'!B380</f>
        <v>5.4000625865103844</v>
      </c>
      <c r="GL357" s="37">
        <f>'[2]219'!C380</f>
        <v>5.8768584403380002</v>
      </c>
      <c r="GM357" s="37">
        <f>'[3]SOG Y'!R380</f>
        <v>3.9245550895240471</v>
      </c>
      <c r="GN357" s="37">
        <f>'[2]219'!B939</f>
        <v>3.924555089524044</v>
      </c>
      <c r="GO357" s="37">
        <f>'[2]219'!C939</f>
        <v>4.3336509799196552</v>
      </c>
      <c r="GP357" s="37">
        <f>'[3]SOG Y'!AH380</f>
        <v>4.3863538991345666E-2</v>
      </c>
      <c r="GQ357" s="37">
        <f>'[2]219'!B5411</f>
        <v>4.3863538991346256E-2</v>
      </c>
      <c r="GR357" s="37">
        <f>'[2]219'!C5411</f>
        <v>5.7179452721535434E-2</v>
      </c>
      <c r="GS357" s="37">
        <f>'[3]SOG Y'!AX380</f>
        <v>0.18613451545643878</v>
      </c>
      <c r="GT357" s="37">
        <f>'[2]219'!B5970</f>
        <v>0.18613451545643939</v>
      </c>
      <c r="GU357" s="37">
        <f>'[2]219'!C5970</f>
        <v>-0.24865218525174623</v>
      </c>
      <c r="GV357" s="37">
        <f>'[3]SOG Y'!BN380</f>
        <v>-0.22842286430170078</v>
      </c>
      <c r="GW357" s="37">
        <f>'[2]219'!B6529</f>
        <v>-0.22842286430165365</v>
      </c>
      <c r="GX357" s="37">
        <f>'[2]219'!C6529</f>
        <v>1.9138925654102306</v>
      </c>
      <c r="GY357" s="37">
        <f>'[3]SOG Y'!CD380</f>
        <v>1.632455660412784</v>
      </c>
      <c r="GZ357" s="37">
        <f>'[2]219'!B8206</f>
        <v>1.6324556604127822</v>
      </c>
      <c r="HA357" s="37">
        <f>'[2]219'!C8206</f>
        <v>1.9800661256318268</v>
      </c>
      <c r="HB357" s="37">
        <f>'[3]SOG Y'!DZ380</f>
        <v>-0.18379151470329655</v>
      </c>
      <c r="HC357" s="37">
        <f>'[2]219'!B8765</f>
        <v>-0.15852335357262173</v>
      </c>
      <c r="HD357" s="37">
        <f>'[2]219'!C8765</f>
        <v>-2.1592784980933541</v>
      </c>
    </row>
    <row r="358" spans="1:212" x14ac:dyDescent="0.35">
      <c r="A358" s="1">
        <v>6372</v>
      </c>
      <c r="B358" s="1" t="s">
        <v>463</v>
      </c>
      <c r="C358" s="37">
        <f>'[3]ADHB 2025'!EP381</f>
        <v>3653879.4860109589</v>
      </c>
      <c r="D358" s="37">
        <f>'[2]201'!B381</f>
        <v>3645379.486010958</v>
      </c>
      <c r="E358" s="37">
        <f>'[2]201'!C381</f>
        <v>3858853.1983341221</v>
      </c>
      <c r="F358" s="37">
        <f>'[3]ADHB 2025'!R381</f>
        <v>1728489.8803475027</v>
      </c>
      <c r="G358" s="37">
        <f>'[2]201'!B940</f>
        <v>1728489.8803475027</v>
      </c>
      <c r="H358" s="37">
        <f>'[2]201'!C940</f>
        <v>1825758.8715701641</v>
      </c>
      <c r="I358" s="37">
        <f>'[3]ADHB 2025'!AH381</f>
        <v>78144.6959758023</v>
      </c>
      <c r="J358" s="37">
        <f>'[2]201'!B5412</f>
        <v>78144.6959758023</v>
      </c>
      <c r="K358" s="37">
        <f>'[2]201'!C5412</f>
        <v>82162.073549533001</v>
      </c>
      <c r="L358" s="37">
        <f>'[3]ADHB 2025'!AX381</f>
        <v>686950.13962233521</v>
      </c>
      <c r="M358" s="37">
        <f>'[2]201'!B5971</f>
        <v>686950.13962233521</v>
      </c>
      <c r="N358" s="37">
        <f>'[2]201'!C5971</f>
        <v>852626.47919663799</v>
      </c>
      <c r="O358" s="37">
        <f>'[3]ADHB 2025'!BN381</f>
        <v>1304272.666295416</v>
      </c>
      <c r="P358" s="37">
        <f>'[2]201'!B6530</f>
        <v>1304272.666295416</v>
      </c>
      <c r="Q358" s="37">
        <f>'[2]201'!C6530</f>
        <v>1433960.0996805821</v>
      </c>
      <c r="R358" s="37">
        <f>'[3]ADHB 2025'!CD381</f>
        <v>-6163.8052444494297</v>
      </c>
      <c r="S358" s="37">
        <f>'[2]201'!B8207</f>
        <v>-6163.8052444494297</v>
      </c>
      <c r="T358" s="37">
        <f>'[2]201'!C8207</f>
        <v>20728.4936845581</v>
      </c>
      <c r="U358" s="37">
        <f>'[3]ADHB 2025'!DZ381</f>
        <v>-137814.09098564833</v>
      </c>
      <c r="V358" s="37">
        <f>'[2]201'!B8766</f>
        <v>-146314.09098564903</v>
      </c>
      <c r="W358" s="37">
        <f>'[2]201'!C8766</f>
        <v>-356382.81934735365</v>
      </c>
      <c r="X358" s="37">
        <f>'[3]ADHK 2025'!EP381</f>
        <v>1962456.6110072462</v>
      </c>
      <c r="Y358" s="37">
        <f>'[2]202'!B381</f>
        <v>1962456.6110072471</v>
      </c>
      <c r="Z358" s="37">
        <f>'[2]202'!C381</f>
        <v>2069622.4278827759</v>
      </c>
      <c r="AA358" s="37">
        <f>'[3]ADHK 2025'!R381</f>
        <v>1034125.2827539556</v>
      </c>
      <c r="AB358" s="37">
        <f>'[2]202'!B940</f>
        <v>1034125.2827539556</v>
      </c>
      <c r="AC358" s="37">
        <f>'[2]202'!C940</f>
        <v>1081582.4345325073</v>
      </c>
      <c r="AD358" s="37">
        <f>'[3]ADHK 2025'!AH381</f>
        <v>43502.102035222102</v>
      </c>
      <c r="AE358" s="37">
        <f>'[2]202'!B5412</f>
        <v>43502.102035222102</v>
      </c>
      <c r="AF358" s="37">
        <f>'[2]202'!C5412</f>
        <v>44981.554187143702</v>
      </c>
      <c r="AG358" s="37">
        <f>'[3]ADHK 2025'!AX381</f>
        <v>338701.49168737489</v>
      </c>
      <c r="AH358" s="37">
        <f>'[2]202'!B5971</f>
        <v>338701.49168737489</v>
      </c>
      <c r="AI358" s="37">
        <f>'[2]202'!C5971</f>
        <v>413247.03820934298</v>
      </c>
      <c r="AJ358" s="37">
        <f>'[3]ADHK 2025'!BN381</f>
        <v>744173.03567102808</v>
      </c>
      <c r="AK358" s="37">
        <f>'[2]202'!B6530</f>
        <v>744173.03567102808</v>
      </c>
      <c r="AL358" s="37">
        <f>'[2]202'!C6530</f>
        <v>816565.19526462397</v>
      </c>
      <c r="AM358" s="37">
        <f>'[3]ADHK 2025'!CD381</f>
        <v>-3214.7823300694699</v>
      </c>
      <c r="AN358" s="37">
        <f>'[2]202'!B8207</f>
        <v>-3214.7823300694699</v>
      </c>
      <c r="AO358" s="37">
        <f>'[2]202'!C8207</f>
        <v>10620.2957153441</v>
      </c>
      <c r="AP358" s="37">
        <f>'[3]ADHK 2025'!DZ381</f>
        <v>-194830.51881026453</v>
      </c>
      <c r="AQ358" s="37">
        <f>'[2]202'!B8766</f>
        <v>-194830.51881026407</v>
      </c>
      <c r="AR358" s="37">
        <f>'[2]202'!C8766</f>
        <v>-297374.09002618596</v>
      </c>
      <c r="AS358" s="37">
        <f>[3]Distribusi!EP381</f>
        <v>100</v>
      </c>
      <c r="AT358" s="37">
        <f>'[2]205'!B381</f>
        <v>100</v>
      </c>
      <c r="AU358" s="37">
        <f>'[2]205'!C381</f>
        <v>100</v>
      </c>
      <c r="AV358" s="37">
        <f>[3]Distribusi!R381</f>
        <v>47.305607285765817</v>
      </c>
      <c r="AW358" s="37">
        <f>'[2]205'!B940</f>
        <v>47.415910661168041</v>
      </c>
      <c r="AX358" s="37">
        <f>'[2]205'!C940</f>
        <v>47.313509421875629</v>
      </c>
      <c r="AY358" s="37">
        <f>[3]Distribusi!AH381</f>
        <v>2.1386774324381186</v>
      </c>
      <c r="AZ358" s="37">
        <f>'[2]205'!B5412</f>
        <v>2.1436642268844817</v>
      </c>
      <c r="BA358" s="37">
        <f>'[2]205'!C5412</f>
        <v>2.129183706314679</v>
      </c>
      <c r="BB358" s="37">
        <f>[3]Distribusi!AX381</f>
        <v>18.800569155396467</v>
      </c>
      <c r="BC358" s="37">
        <f>'[2]205'!B5971</f>
        <v>18.844406796562257</v>
      </c>
      <c r="BD358" s="37">
        <f>'[2]205'!C5971</f>
        <v>22.09533338984544</v>
      </c>
      <c r="BE358" s="37">
        <f>[3]Distribusi!BN381</f>
        <v>35.695557866341296</v>
      </c>
      <c r="BF358" s="37">
        <f>'[2]205'!B6530</f>
        <v>35.778789870863264</v>
      </c>
      <c r="BG358" s="37">
        <f>'[2]205'!C6530</f>
        <v>37.160265653526977</v>
      </c>
      <c r="BH358" s="37">
        <f>[3]Distribusi!CD381</f>
        <v>-0.16869207832518379</v>
      </c>
      <c r="BI358" s="37">
        <f>'[2]205'!B8207</f>
        <v>-0.169085420821148</v>
      </c>
      <c r="BJ358" s="37">
        <f>'[2]205'!C8207</f>
        <v>0.53716720018026731</v>
      </c>
      <c r="BK358" s="37">
        <f>[3]Distribusi!DZ381</f>
        <v>-3.7717196616165296</v>
      </c>
      <c r="BL358" s="37">
        <f>'[2]205'!B8766</f>
        <v>-4.0136861346569068</v>
      </c>
      <c r="BM358" s="37">
        <f>'[2]205'!C8766</f>
        <v>-9.235459371743012</v>
      </c>
      <c r="BN358" s="37">
        <f>'[3]Q-to-Q'!EP381</f>
        <v>-2.8104409992680814</v>
      </c>
      <c r="BO358" s="37">
        <f>'[2]209'!B381</f>
        <v>-2.8104409992679491</v>
      </c>
      <c r="BP358" s="37">
        <f>'[2]209'!C381</f>
        <v>5.4607992999409571</v>
      </c>
      <c r="BQ358" s="37">
        <f>'[3]Q-to-Q'!R381</f>
        <v>0.11267289463334862</v>
      </c>
      <c r="BR358" s="37">
        <f>'[2]209'!B940</f>
        <v>0.11267289463371241</v>
      </c>
      <c r="BS358" s="37">
        <f>'[2]209'!C940</f>
        <v>4.5891104849665494</v>
      </c>
      <c r="BT358" s="37">
        <f>'[3]Q-to-Q'!AH381</f>
        <v>2.1332392712375565</v>
      </c>
      <c r="BU358" s="37">
        <f>'[2]209'!B5412</f>
        <v>2.1332392712375654</v>
      </c>
      <c r="BV358" s="37">
        <f>'[2]209'!C5412</f>
        <v>3.4008750904122746</v>
      </c>
      <c r="BW358" s="37">
        <f>'[3]Q-to-Q'!AX381</f>
        <v>-32.111825776478298</v>
      </c>
      <c r="BX358" s="37">
        <f>'[2]209'!B5971</f>
        <v>-32.111825776478298</v>
      </c>
      <c r="BY358" s="37">
        <f>'[2]209'!C5971</f>
        <v>22.009217069163199</v>
      </c>
      <c r="BZ358" s="37">
        <f>'[3]Q-to-Q'!BN381</f>
        <v>-12.287469795385121</v>
      </c>
      <c r="CA358" s="37">
        <f>'[2]209'!B6530</f>
        <v>-12.287469795385125</v>
      </c>
      <c r="CB358" s="37">
        <f>'[2]209'!C6530</f>
        <v>9.727866520764108</v>
      </c>
      <c r="CC358" s="37" t="s">
        <v>102</v>
      </c>
      <c r="CD358" s="37" t="s">
        <v>102</v>
      </c>
      <c r="CE358" s="37" t="s">
        <v>102</v>
      </c>
      <c r="CF358" s="37" t="s">
        <v>102</v>
      </c>
      <c r="CG358" s="37" t="s">
        <v>102</v>
      </c>
      <c r="CH358" s="37" t="s">
        <v>102</v>
      </c>
      <c r="CI358" s="37">
        <f>'[3]Y-on-Y'!EP381</f>
        <v>6.6758810899700194</v>
      </c>
      <c r="CJ358" s="37">
        <f>'[2]210'!B381</f>
        <v>6.6758810899700478</v>
      </c>
      <c r="CK358" s="37">
        <f>'[2]210'!C381</f>
        <v>6.1115751382209291</v>
      </c>
      <c r="CL358" s="37">
        <f>'[3]Y-on-Y'!R381</f>
        <v>5.6226276265543902</v>
      </c>
      <c r="CM358" s="37">
        <f>'[2]210'!B940</f>
        <v>5.6226276265543671</v>
      </c>
      <c r="CN358" s="37">
        <f>'[2]210'!C940</f>
        <v>4.8241013993793276</v>
      </c>
      <c r="CO358" s="37">
        <f>'[3]Y-on-Y'!AH381</f>
        <v>4.8303594453193313</v>
      </c>
      <c r="CP358" s="37">
        <f>'[2]210'!B5412</f>
        <v>4.8303594453193792</v>
      </c>
      <c r="CQ358" s="37">
        <f>'[2]210'!C5412</f>
        <v>7.3858736464887427</v>
      </c>
      <c r="CR358" s="37">
        <f>'[3]Y-on-Y'!AX381</f>
        <v>1.9357152905008661</v>
      </c>
      <c r="CS358" s="37">
        <f>'[2]210'!B5971</f>
        <v>1.9357152905009396</v>
      </c>
      <c r="CT358" s="37">
        <f>'[2]210'!C5971</f>
        <v>-2.3899234643294518</v>
      </c>
      <c r="CU358" s="37">
        <f>'[3]Y-on-Y'!BN381</f>
        <v>-6.6907803145426215E-2</v>
      </c>
      <c r="CV358" s="37">
        <f>'[2]210'!B6530</f>
        <v>-6.6907803145403566E-2</v>
      </c>
      <c r="CW358" s="37">
        <f>'[2]210'!C6530</f>
        <v>6.0054452593383818</v>
      </c>
      <c r="CX358" s="37" t="s">
        <v>102</v>
      </c>
      <c r="CY358" s="37" t="s">
        <v>102</v>
      </c>
      <c r="CZ358" s="37" t="s">
        <v>102</v>
      </c>
      <c r="DA358" s="37" t="s">
        <v>102</v>
      </c>
      <c r="DB358" s="37" t="s">
        <v>102</v>
      </c>
      <c r="DC358" s="37" t="s">
        <v>102</v>
      </c>
      <c r="DD358" s="37">
        <f>'[3]C-to-C'!EP381</f>
        <v>6.6758810899700194</v>
      </c>
      <c r="DE358" s="37">
        <f>'[2]211'!B381</f>
        <v>6.6758810899700478</v>
      </c>
      <c r="DF358" s="37">
        <f>'[2]211'!C381</f>
        <v>6.3854812869652164</v>
      </c>
      <c r="DG358" s="37">
        <f>'[3]C-to-C'!R381</f>
        <v>5.6226276265543902</v>
      </c>
      <c r="DH358" s="37">
        <f>'[2]211'!B940</f>
        <v>5.6226276265543671</v>
      </c>
      <c r="DI358" s="37">
        <f>'[2]211'!C940</f>
        <v>5.2128946100001583</v>
      </c>
      <c r="DJ358" s="37">
        <f>'[3]C-to-C'!AH381</f>
        <v>4.8303594453193313</v>
      </c>
      <c r="DK358" s="37">
        <f>'[2]211'!B5412</f>
        <v>4.8303594453193792</v>
      </c>
      <c r="DL358" s="37">
        <f>'[2]211'!C5412</f>
        <v>6.1140951375708577</v>
      </c>
      <c r="DM358" s="37">
        <f>'[3]C-to-C'!AX381</f>
        <v>1.9357152905008661</v>
      </c>
      <c r="DN358" s="37">
        <f>'[2]211'!B5971</f>
        <v>1.9357152905009396</v>
      </c>
      <c r="DO358" s="37">
        <f>'[2]211'!C5971</f>
        <v>-0.48784245312439733</v>
      </c>
      <c r="DP358" s="37">
        <f>'[3]C-to-C'!BN381</f>
        <v>-6.6907803145426215E-2</v>
      </c>
      <c r="DQ358" s="37">
        <f>'[2]211'!B6530</f>
        <v>-6.6907803145403566E-2</v>
      </c>
      <c r="DR358" s="37">
        <f>'[2]211'!C6530</f>
        <v>3.0206413886921641</v>
      </c>
      <c r="DS358" s="37" t="s">
        <v>102</v>
      </c>
      <c r="DT358" s="37" t="s">
        <v>102</v>
      </c>
      <c r="DU358" s="37" t="s">
        <v>102</v>
      </c>
      <c r="DV358" s="37" t="s">
        <v>102</v>
      </c>
      <c r="DW358" s="37" t="s">
        <v>102</v>
      </c>
      <c r="DX358" s="37" t="s">
        <v>102</v>
      </c>
      <c r="DY358" s="37">
        <f>'[3]Implisit Q'!EP381</f>
        <v>-0.79415427465539778</v>
      </c>
      <c r="DZ358" s="37">
        <f>'[2]212'!B381</f>
        <v>-1.0249362946685965</v>
      </c>
      <c r="EA358" s="37">
        <f>'[2]212'!C381</f>
        <v>0.37474459476806438</v>
      </c>
      <c r="EB358" s="37">
        <f>'[3]Implisit Q'!R381</f>
        <v>0.12485466954082369</v>
      </c>
      <c r="EC358" s="37">
        <f>'[2]212'!B940</f>
        <v>0.12485466954044924</v>
      </c>
      <c r="ED358" s="37">
        <f>'[2]212'!C940</f>
        <v>0.99272927711128911</v>
      </c>
      <c r="EE358" s="37">
        <f>'[3]Implisit Q'!AH381</f>
        <v>0.133207317904251</v>
      </c>
      <c r="EF358" s="37">
        <f>'[2]212'!B5412</f>
        <v>0.13320731790424331</v>
      </c>
      <c r="EG358" s="37">
        <f>'[2]212'!C5412</f>
        <v>1.6828408134842789</v>
      </c>
      <c r="EH358" s="37">
        <f>'[3]Implisit Q'!AX381</f>
        <v>-1.1972995332400274</v>
      </c>
      <c r="EI358" s="37">
        <f>'[2]212'!B5971</f>
        <v>-1.197299533240022</v>
      </c>
      <c r="EJ358" s="37">
        <f>'[2]212'!C5971</f>
        <v>1.7281061886739046</v>
      </c>
      <c r="EK358" s="37">
        <f>'[3]Implisit Q'!BN381</f>
        <v>1.5879258455883303</v>
      </c>
      <c r="EL358" s="37">
        <f>'[2]212'!B6530</f>
        <v>1.5879258455885503</v>
      </c>
      <c r="EM358" s="37">
        <f>'[2]212'!C6530</f>
        <v>0.19631263120487072</v>
      </c>
      <c r="EN358" s="37" t="s">
        <v>102</v>
      </c>
      <c r="EO358" s="37" t="s">
        <v>102</v>
      </c>
      <c r="EP358" s="37" t="s">
        <v>102</v>
      </c>
      <c r="EQ358" s="37" t="s">
        <v>102</v>
      </c>
      <c r="ER358" s="37" t="s">
        <v>102</v>
      </c>
      <c r="ES358" s="37" t="s">
        <v>102</v>
      </c>
      <c r="ET358" s="37">
        <f>'[3]Implisit Y'!EP381</f>
        <v>0.68931662696058993</v>
      </c>
      <c r="EU358" s="37">
        <f>'[2]213'!B381</f>
        <v>0.45508361664751035</v>
      </c>
      <c r="EV358" s="37">
        <f>'[2]213'!C381</f>
        <v>-0.62929734016027927</v>
      </c>
      <c r="EW358" s="37">
        <f>'[3]Implisit Y'!R381</f>
        <v>0.92934899388535541</v>
      </c>
      <c r="EX358" s="37">
        <f>'[2]213'!B940</f>
        <v>0.92934899388556269</v>
      </c>
      <c r="EY358" s="37">
        <f>'[2]213'!C940</f>
        <v>0.89560552046140662</v>
      </c>
      <c r="EZ358" s="37">
        <f>'[3]Implisit Y'!AH381</f>
        <v>0.86643264986199142</v>
      </c>
      <c r="FA358" s="37">
        <f>'[2]213'!B5412</f>
        <v>0.86643264986193214</v>
      </c>
      <c r="FB358" s="37">
        <f>'[2]213'!C5412</f>
        <v>1.8055040294259603</v>
      </c>
      <c r="FC358" s="37">
        <f>'[3]Implisit Y'!AX381</f>
        <v>7.3913048832294805</v>
      </c>
      <c r="FD358" s="37">
        <f>'[2]213'!B5971</f>
        <v>7.391304883229437</v>
      </c>
      <c r="FE358" s="37">
        <f>'[2]213'!C5971</f>
        <v>4.4210496699632795</v>
      </c>
      <c r="FF358" s="37">
        <f>'[3]Implisit Y'!BN381</f>
        <v>5.125320696645133</v>
      </c>
      <c r="FG358" s="37">
        <f>'[2]213'!B6530</f>
        <v>5.125320696644776</v>
      </c>
      <c r="FH358" s="37">
        <f>'[2]213'!C6530</f>
        <v>4.6151179390562636</v>
      </c>
      <c r="FI358" s="37" t="s">
        <v>102</v>
      </c>
      <c r="FJ358" s="37" t="s">
        <v>102</v>
      </c>
      <c r="FK358" s="37" t="s">
        <v>102</v>
      </c>
      <c r="FL358" s="37" t="s">
        <v>102</v>
      </c>
      <c r="FM358" s="37" t="s">
        <v>102</v>
      </c>
      <c r="FN358" s="37" t="s">
        <v>102</v>
      </c>
      <c r="FO358" s="37">
        <f>'[3]SOG Q'!EP381</f>
        <v>-2.8104409992680814</v>
      </c>
      <c r="FP358" s="37">
        <f>'[2]218'!B381</f>
        <v>-2.8104409992679491</v>
      </c>
      <c r="FQ358" s="37">
        <f>'[2]218'!C381</f>
        <v>5.4607992999409571</v>
      </c>
      <c r="FR358" s="37">
        <f>'[3]SOG Q'!R381</f>
        <v>5.7639884137143153E-2</v>
      </c>
      <c r="FS358" s="37">
        <f>'[2]218'!B940</f>
        <v>5.7639884137333536E-2</v>
      </c>
      <c r="FT358" s="37">
        <f>'[2]218'!C940</f>
        <v>2.4182522819800831</v>
      </c>
      <c r="FU358" s="37">
        <f>'[3]SOG Q'!AH381</f>
        <v>4.4998936991906754E-2</v>
      </c>
      <c r="FV358" s="37">
        <f>'[2]218'!B5412</f>
        <v>4.4998936991906845E-2</v>
      </c>
      <c r="FW358" s="37">
        <f>'[2]218'!C5412</f>
        <v>7.5387763664352223E-2</v>
      </c>
      <c r="FX358" s="37">
        <f>'[3]SOG Q'!AX381</f>
        <v>-7.9342800851710988</v>
      </c>
      <c r="FY358" s="37">
        <f>'[2]218'!B5971</f>
        <v>-7.9342800851711157</v>
      </c>
      <c r="FZ358" s="37">
        <f>'[2]218'!C5971</f>
        <v>3.7985831688633858</v>
      </c>
      <c r="GA358" s="37">
        <f>'[3]SOG Q'!BN381</f>
        <v>-5.162906998340822</v>
      </c>
      <c r="GB358" s="37">
        <f>'[2]218'!B6530</f>
        <v>-5.1629069983408327</v>
      </c>
      <c r="GC358" s="37">
        <f>'[2]218'!C6530</f>
        <v>3.6888540203923292</v>
      </c>
      <c r="GD358" s="37">
        <f>'[3]SOG Q'!CD381</f>
        <v>-0.31237327223441874</v>
      </c>
      <c r="GE358" s="37">
        <f>'[2]218'!B8207</f>
        <v>-0.31237327223441946</v>
      </c>
      <c r="GF358" s="37">
        <f>'[2]218'!C8207</f>
        <v>0.70498771630485135</v>
      </c>
      <c r="GG358" s="37">
        <f>'[3]SOG Q'!DZ381</f>
        <v>10.496480535349214</v>
      </c>
      <c r="GH358" s="37">
        <f>'[2]218'!B8766</f>
        <v>10.496480535349283</v>
      </c>
      <c r="GI358" s="37">
        <f>'[2]218'!C8766</f>
        <v>-5.2252656512640332</v>
      </c>
      <c r="GJ358" s="37">
        <f>'[3]SOG Y'!EP381</f>
        <v>6.6758810899700194</v>
      </c>
      <c r="GK358" s="37">
        <f>'[2]219'!B381</f>
        <v>6.6758810899700478</v>
      </c>
      <c r="GL358" s="37">
        <f>'[2]219'!C381</f>
        <v>6.1115751382209291</v>
      </c>
      <c r="GM358" s="37">
        <f>'[3]SOG Y'!R381</f>
        <v>2.9924140551029015</v>
      </c>
      <c r="GN358" s="37">
        <f>'[2]219'!B940</f>
        <v>2.9924140551028846</v>
      </c>
      <c r="GO358" s="37">
        <f>'[2]219'!C940</f>
        <v>2.5520345193217491</v>
      </c>
      <c r="GP358" s="37">
        <f>'[3]SOG Y'!AH381</f>
        <v>0.10896042595992543</v>
      </c>
      <c r="GQ358" s="37">
        <f>'[2]219'!B5412</f>
        <v>0.10896042595992647</v>
      </c>
      <c r="GR358" s="37">
        <f>'[2]219'!C5412</f>
        <v>0.15862104810606276</v>
      </c>
      <c r="GS358" s="37">
        <f>'[3]SOG Y'!AX381</f>
        <v>0.34962170818116611</v>
      </c>
      <c r="GT358" s="37">
        <f>'[2]219'!B5971</f>
        <v>0.34962170818117821</v>
      </c>
      <c r="GU358" s="37">
        <f>'[2]219'!C5971</f>
        <v>-0.51876507324291288</v>
      </c>
      <c r="GV358" s="37">
        <f>'[3]SOG Y'!BN381</f>
        <v>-2.7083672244698744E-2</v>
      </c>
      <c r="GW358" s="37">
        <f>'[2]219'!B6530</f>
        <v>-2.7083672244686049E-2</v>
      </c>
      <c r="GX358" s="37">
        <f>'[2]219'!C6530</f>
        <v>2.3718080692499579</v>
      </c>
      <c r="GY358" s="37">
        <f>'[3]SOG Y'!CD381</f>
        <v>0.7119609446117825</v>
      </c>
      <c r="GZ358" s="37">
        <f>'[2]219'!B8207</f>
        <v>0.7119609446117815</v>
      </c>
      <c r="HA358" s="37">
        <f>'[2]219'!C8207</f>
        <v>0.81488634787178593</v>
      </c>
      <c r="HB358" s="37">
        <f>'[3]SOG Y'!DZ381</f>
        <v>2.5400076283589614</v>
      </c>
      <c r="HC358" s="37">
        <f>'[2]219'!B8766</f>
        <v>2.5400076283589814</v>
      </c>
      <c r="HD358" s="37">
        <f>'[2]219'!C8766</f>
        <v>0.73299022691441829</v>
      </c>
    </row>
    <row r="359" spans="1:212" x14ac:dyDescent="0.35">
      <c r="A359" s="1">
        <v>6401</v>
      </c>
      <c r="B359" s="1" t="s">
        <v>464</v>
      </c>
      <c r="C359" s="37">
        <f>'[3]ADHB 2025'!EP383</f>
        <v>13939378.331189716</v>
      </c>
      <c r="D359" s="37">
        <f>'[2]201'!B383</f>
        <v>13939378.331189716</v>
      </c>
      <c r="E359" s="37">
        <f>'[2]201'!C383</f>
        <v>13559430.829389736</v>
      </c>
      <c r="F359" s="37">
        <f>'[3]ADHB 2025'!R383</f>
        <v>2238273.9590569087</v>
      </c>
      <c r="G359" s="37">
        <f>'[2]201'!B942</f>
        <v>2238113.9590569087</v>
      </c>
      <c r="H359" s="37">
        <f>'[2]201'!C942</f>
        <v>2309129.4945291979</v>
      </c>
      <c r="I359" s="37">
        <f>'[3]ADHB 2025'!AH383</f>
        <v>26817.632196297818</v>
      </c>
      <c r="J359" s="37">
        <f>'[2]201'!B5414</f>
        <v>26817.632196297818</v>
      </c>
      <c r="K359" s="37">
        <f>'[2]201'!C5414</f>
        <v>29360.16006883165</v>
      </c>
      <c r="L359" s="37">
        <f>'[3]ADHB 2025'!AX383</f>
        <v>300663.70316257601</v>
      </c>
      <c r="M359" s="37">
        <f>'[2]201'!B5973</f>
        <v>300663.70316257601</v>
      </c>
      <c r="N359" s="37">
        <f>'[2]201'!C5973</f>
        <v>472707.704605798</v>
      </c>
      <c r="O359" s="37">
        <f>'[3]ADHB 2025'!BN383</f>
        <v>3130852.5035215085</v>
      </c>
      <c r="P359" s="37">
        <f>'[2]201'!B6532</f>
        <v>3140952.5035215085</v>
      </c>
      <c r="Q359" s="37">
        <f>'[2]201'!C6532</f>
        <v>3223881.6290070461</v>
      </c>
      <c r="R359" s="37">
        <f>'[3]ADHB 2025'!CD383</f>
        <v>-1850.8886458379002</v>
      </c>
      <c r="S359" s="37">
        <f>'[2]201'!B8209</f>
        <v>-1865.8886458379002</v>
      </c>
      <c r="T359" s="37">
        <f>'[2]201'!C8209</f>
        <v>-2034.8040115480726</v>
      </c>
      <c r="U359" s="37">
        <f>'[3]ADHB 2025'!DZ383</f>
        <v>8244621.4218982626</v>
      </c>
      <c r="V359" s="37">
        <f>'[2]201'!B8768</f>
        <v>8234696.4218982626</v>
      </c>
      <c r="W359" s="37">
        <f>'[2]201'!C8768</f>
        <v>7526386.6451904103</v>
      </c>
      <c r="X359" s="37">
        <f>'[3]ADHK 2025'!EP383</f>
        <v>9748670.3889568206</v>
      </c>
      <c r="Y359" s="37">
        <f>'[2]202'!B383</f>
        <v>9748670.3889568206</v>
      </c>
      <c r="Z359" s="37">
        <f>'[2]202'!C383</f>
        <v>9491962.8374699634</v>
      </c>
      <c r="AA359" s="37">
        <f>'[3]ADHK 2025'!R383</f>
        <v>1216378.6498697039</v>
      </c>
      <c r="AB359" s="37">
        <f>'[2]202'!B942</f>
        <v>1216278.6498697039</v>
      </c>
      <c r="AC359" s="37">
        <f>'[2]202'!C942</f>
        <v>1232681.8788415019</v>
      </c>
      <c r="AD359" s="37">
        <f>'[3]ADHK 2025'!AH383</f>
        <v>14388.735741080602</v>
      </c>
      <c r="AE359" s="37">
        <f>'[2]202'!B5414</f>
        <v>14388.735741080602</v>
      </c>
      <c r="AF359" s="37">
        <f>'[2]202'!C5414</f>
        <v>15551.392468441638</v>
      </c>
      <c r="AG359" s="37">
        <f>'[3]ADHK 2025'!AX383</f>
        <v>151885.69635042123</v>
      </c>
      <c r="AH359" s="37">
        <f>'[2]202'!B5973</f>
        <v>151885.69635042123</v>
      </c>
      <c r="AI359" s="37">
        <f>'[2]202'!C5973</f>
        <v>236066.23607243446</v>
      </c>
      <c r="AJ359" s="37">
        <f>'[3]ADHK 2025'!BN383</f>
        <v>1738809.7698803183</v>
      </c>
      <c r="AK359" s="37">
        <f>'[2]202'!B6532</f>
        <v>1744309.7698803183</v>
      </c>
      <c r="AL359" s="37">
        <f>'[2]202'!C6532</f>
        <v>1785426.0637932192</v>
      </c>
      <c r="AM359" s="37">
        <f>'[3]ADHK 2025'!CD383</f>
        <v>-1055.7461243076004</v>
      </c>
      <c r="AN359" s="37">
        <f>'[2]202'!B8209</f>
        <v>-1055.7461243076004</v>
      </c>
      <c r="AO359" s="37">
        <f>'[2]202'!C8209</f>
        <v>-1146.3261606734677</v>
      </c>
      <c r="AP359" s="37">
        <f>'[3]ADHK 2025'!DZ383</f>
        <v>6628263.283239603</v>
      </c>
      <c r="AQ359" s="37">
        <f>'[2]202'!B8768</f>
        <v>6622863.283239603</v>
      </c>
      <c r="AR359" s="37">
        <f>'[2]202'!C8768</f>
        <v>6223383.5924550407</v>
      </c>
      <c r="AS359" s="37">
        <f>[3]Distribusi!EP383</f>
        <v>100</v>
      </c>
      <c r="AT359" s="37">
        <f>'[2]205'!B383</f>
        <v>100</v>
      </c>
      <c r="AU359" s="37">
        <f>'[2]205'!C383</f>
        <v>100</v>
      </c>
      <c r="AV359" s="37">
        <f>[3]Distribusi!R383</f>
        <v>16.057200729308803</v>
      </c>
      <c r="AW359" s="37">
        <f>'[2]205'!B942</f>
        <v>16.056052901936603</v>
      </c>
      <c r="AX359" s="37">
        <f>'[2]205'!C942</f>
        <v>17.029693381555632</v>
      </c>
      <c r="AY359" s="37">
        <f>[3]Distribusi!AH383</f>
        <v>0.19238757682824834</v>
      </c>
      <c r="AZ359" s="37">
        <f>'[2]205'!B5414</f>
        <v>0.19238757682824834</v>
      </c>
      <c r="BA359" s="37">
        <f>'[2]205'!C5414</f>
        <v>0.21652944314737915</v>
      </c>
      <c r="BB359" s="37">
        <f>[3]Distribusi!AX383</f>
        <v>2.1569376769825759</v>
      </c>
      <c r="BC359" s="37">
        <f>'[2]205'!B5973</f>
        <v>2.1569376769825759</v>
      </c>
      <c r="BD359" s="37">
        <f>'[2]205'!C5973</f>
        <v>3.4861913494275552</v>
      </c>
      <c r="BE359" s="37">
        <f>[3]Distribusi!BN383</f>
        <v>22.460488761655505</v>
      </c>
      <c r="BF359" s="37">
        <f>'[2]205'!B6532</f>
        <v>22.532945364525666</v>
      </c>
      <c r="BG359" s="37">
        <f>'[2]205'!C6532</f>
        <v>23.77593624372021</v>
      </c>
      <c r="BH359" s="37">
        <f>[3]Distribusi!CD383</f>
        <v>-1.3278129066175709E-2</v>
      </c>
      <c r="BI359" s="37">
        <f>'[2]205'!B8209</f>
        <v>-1.3385737882319518E-2</v>
      </c>
      <c r="BJ359" s="37">
        <f>'[2]205'!C8209</f>
        <v>-1.5006559177525979E-2</v>
      </c>
      <c r="BK359" s="37">
        <f>[3]Distribusi!DZ383</f>
        <v>59.146263384291039</v>
      </c>
      <c r="BL359" s="37">
        <f>'[2]205'!B8768</f>
        <v>59.075062217609222</v>
      </c>
      <c r="BM359" s="37">
        <f>'[2]205'!C8768</f>
        <v>55.506656141326751</v>
      </c>
      <c r="BN359" s="37">
        <f>'[3]Q-to-Q'!EP383</f>
        <v>-0.40426803910835929</v>
      </c>
      <c r="BO359" s="37">
        <f>'[2]209'!B383</f>
        <v>-0.40426803910835224</v>
      </c>
      <c r="BP359" s="37">
        <f>'[2]209'!C383</f>
        <v>-2.6332570621902711</v>
      </c>
      <c r="BQ359" s="37">
        <f>'[3]Q-to-Q'!R383</f>
        <v>2.3530675218573833</v>
      </c>
      <c r="BR359" s="37">
        <f>'[2]209'!B942</f>
        <v>2.3446529490159276</v>
      </c>
      <c r="BS359" s="37">
        <f>'[2]209'!C942</f>
        <v>1.3486407061042467</v>
      </c>
      <c r="BT359" s="37">
        <f>'[3]Q-to-Q'!AH383</f>
        <v>-9.1518277906653509</v>
      </c>
      <c r="BU359" s="37">
        <f>'[2]209'!B5414</f>
        <v>-9.151827790665088</v>
      </c>
      <c r="BV359" s="37">
        <f>'[2]209'!C5414</f>
        <v>8.0803258068156047</v>
      </c>
      <c r="BW359" s="37">
        <f>'[3]Q-to-Q'!AX383</f>
        <v>-73.130284156441377</v>
      </c>
      <c r="BX359" s="37">
        <f>'[2]209'!B5973</f>
        <v>-73.130284156441377</v>
      </c>
      <c r="BY359" s="37">
        <f>'[2]209'!C5973</f>
        <v>55.423612456433766</v>
      </c>
      <c r="BZ359" s="37">
        <f>'[3]Q-to-Q'!BN383</f>
        <v>-5.191428412678178</v>
      </c>
      <c r="CA359" s="37">
        <f>'[2]209'!B6532</f>
        <v>-4.8915410110986048</v>
      </c>
      <c r="CB359" s="37">
        <f>'[2]209'!C6532</f>
        <v>2.3571669793331456</v>
      </c>
      <c r="CC359" s="37" t="s">
        <v>102</v>
      </c>
      <c r="CD359" s="37" t="s">
        <v>102</v>
      </c>
      <c r="CE359" s="37" t="s">
        <v>102</v>
      </c>
      <c r="CF359" s="37" t="s">
        <v>102</v>
      </c>
      <c r="CG359" s="37" t="s">
        <v>102</v>
      </c>
      <c r="CH359" s="37" t="s">
        <v>102</v>
      </c>
      <c r="CI359" s="37">
        <f>'[3]Y-on-Y'!EP383</f>
        <v>4.7668427452989732</v>
      </c>
      <c r="CJ359" s="37">
        <f>'[2]210'!B383</f>
        <v>4.766842745298999</v>
      </c>
      <c r="CK359" s="37">
        <f>'[2]210'!C383</f>
        <v>-2.1044232390423141</v>
      </c>
      <c r="CL359" s="37">
        <f>'[3]Y-on-Y'!R383</f>
        <v>4.6394307326356454</v>
      </c>
      <c r="CM359" s="37">
        <f>'[2]210'!B942</f>
        <v>4.6308281950339962</v>
      </c>
      <c r="CN359" s="37">
        <f>'[2]210'!C942</f>
        <v>4.2794730600615258</v>
      </c>
      <c r="CO359" s="37">
        <f>'[3]Y-on-Y'!AH383</f>
        <v>-4.8934773005069587</v>
      </c>
      <c r="CP359" s="37">
        <f>'[2]210'!B5414</f>
        <v>-4.8934773005068894</v>
      </c>
      <c r="CQ359" s="37">
        <f>'[2]210'!C5414</f>
        <v>2.5634395544827995</v>
      </c>
      <c r="CR359" s="37">
        <f>'[3]Y-on-Y'!AX383</f>
        <v>11.163502614573332</v>
      </c>
      <c r="CS359" s="37">
        <f>'[2]210'!B5973</f>
        <v>11.163502614573343</v>
      </c>
      <c r="CT359" s="37">
        <f>'[2]210'!C5973</f>
        <v>-18.474408654472743</v>
      </c>
      <c r="CU359" s="37">
        <f>'[3]Y-on-Y'!BN383</f>
        <v>2.1346372254435977</v>
      </c>
      <c r="CV359" s="37">
        <f>'[2]210'!B6532</f>
        <v>2.4576975822869733</v>
      </c>
      <c r="CW359" s="37">
        <f>'[2]210'!C6532</f>
        <v>0.87624365359491119</v>
      </c>
      <c r="CX359" s="37" t="s">
        <v>102</v>
      </c>
      <c r="CY359" s="37" t="s">
        <v>102</v>
      </c>
      <c r="CZ359" s="37" t="s">
        <v>102</v>
      </c>
      <c r="DA359" s="37" t="s">
        <v>102</v>
      </c>
      <c r="DB359" s="37" t="s">
        <v>102</v>
      </c>
      <c r="DC359" s="37" t="s">
        <v>102</v>
      </c>
      <c r="DD359" s="37">
        <f>'[3]C-to-C'!EP383</f>
        <v>4.7668427452989732</v>
      </c>
      <c r="DE359" s="37">
        <f>'[2]211'!B383</f>
        <v>4.766842745298999</v>
      </c>
      <c r="DF359" s="37">
        <f>'[2]211'!C383</f>
        <v>1.2605307419702669</v>
      </c>
      <c r="DG359" s="37">
        <f>'[3]C-to-C'!R383</f>
        <v>4.6394307326356454</v>
      </c>
      <c r="DH359" s="37">
        <f>'[2]211'!B942</f>
        <v>4.6308281950339962</v>
      </c>
      <c r="DI359" s="37">
        <f>'[2]211'!C942</f>
        <v>4.4536784864655266</v>
      </c>
      <c r="DJ359" s="37">
        <f>'[3]C-to-C'!AH383</f>
        <v>-4.8934773005069587</v>
      </c>
      <c r="DK359" s="37">
        <f>'[2]211'!B5414</f>
        <v>-4.8934773005068894</v>
      </c>
      <c r="DL359" s="37">
        <f>'[2]211'!C5414</f>
        <v>-1.1608792651096327</v>
      </c>
      <c r="DM359" s="37">
        <f>'[3]C-to-C'!AX383</f>
        <v>11.163502614573332</v>
      </c>
      <c r="DN359" s="37">
        <f>'[2]211'!B5973</f>
        <v>11.163502614573343</v>
      </c>
      <c r="DO359" s="37">
        <f>'[2]211'!C5973</f>
        <v>-8.9728397375423103</v>
      </c>
      <c r="DP359" s="37">
        <f>'[3]C-to-C'!BN383</f>
        <v>2.1346372254435977</v>
      </c>
      <c r="DQ359" s="37">
        <f>'[2]211'!B6532</f>
        <v>2.4576975822869733</v>
      </c>
      <c r="DR359" s="37">
        <f>'[2]211'!C6532</f>
        <v>1.6516112161507321</v>
      </c>
      <c r="DS359" s="37" t="s">
        <v>102</v>
      </c>
      <c r="DT359" s="37" t="s">
        <v>102</v>
      </c>
      <c r="DU359" s="37" t="s">
        <v>102</v>
      </c>
      <c r="DV359" s="37" t="s">
        <v>102</v>
      </c>
      <c r="DW359" s="37" t="s">
        <v>102</v>
      </c>
      <c r="DX359" s="37" t="s">
        <v>102</v>
      </c>
      <c r="DY359" s="37">
        <f>'[3]Implisit Q'!EP383</f>
        <v>-1.2378107651142045</v>
      </c>
      <c r="DZ359" s="37">
        <f>'[2]212'!B383</f>
        <v>-1.2378107651139807</v>
      </c>
      <c r="EA359" s="37">
        <f>'[2]212'!C383</f>
        <v>-9.4956785092121687E-2</v>
      </c>
      <c r="EB359" s="37">
        <f>'[3]Implisit Q'!R383</f>
        <v>2.3218661976656563E-2</v>
      </c>
      <c r="EC359" s="37">
        <f>'[2]212'!B942</f>
        <v>2.4291758170051764E-2</v>
      </c>
      <c r="ED359" s="37">
        <f>'[2]212'!C942</f>
        <v>1.8000905622691088</v>
      </c>
      <c r="EE359" s="37">
        <f>'[3]Implisit Q'!AH383</f>
        <v>5.7475657804246794E-2</v>
      </c>
      <c r="EF359" s="37">
        <f>'[2]212'!B5414</f>
        <v>5.747565780380285E-2</v>
      </c>
      <c r="EG359" s="37">
        <f>'[2]212'!C5414</f>
        <v>1.2957778319036375</v>
      </c>
      <c r="EH359" s="37">
        <f>'[3]Implisit Q'!AX383</f>
        <v>-2.2196490866546554</v>
      </c>
      <c r="EI359" s="37">
        <f>'[2]212'!B5973</f>
        <v>-2.2196490866546474</v>
      </c>
      <c r="EJ359" s="37">
        <f>'[2]212'!C5973</f>
        <v>1.1567062216624739</v>
      </c>
      <c r="EK359" s="37">
        <f>'[3]Implisit Q'!BN383</f>
        <v>1.8949580942012858</v>
      </c>
      <c r="EL359" s="37">
        <f>'[2]212'!B6532</f>
        <v>1.9013445596391645</v>
      </c>
      <c r="EM359" s="37">
        <f>'[2]212'!C6532</f>
        <v>0.2765678972372913</v>
      </c>
      <c r="EN359" s="37" t="s">
        <v>102</v>
      </c>
      <c r="EO359" s="37" t="s">
        <v>102</v>
      </c>
      <c r="EP359" s="37" t="s">
        <v>102</v>
      </c>
      <c r="EQ359" s="37" t="s">
        <v>102</v>
      </c>
      <c r="ER359" s="37" t="s">
        <v>102</v>
      </c>
      <c r="ES359" s="37" t="s">
        <v>102</v>
      </c>
      <c r="ET359" s="37">
        <f>'[3]Implisit Y'!EP383</f>
        <v>0.68825250035240515</v>
      </c>
      <c r="EU359" s="37">
        <f>'[2]213'!B383</f>
        <v>0.68825250035262409</v>
      </c>
      <c r="EV359" s="37">
        <f>'[2]213'!C383</f>
        <v>-4.0789494414123703E-3</v>
      </c>
      <c r="EW359" s="37">
        <f>'[3]Implisit Y'!R383</f>
        <v>0.99212344369132666</v>
      </c>
      <c r="EX359" s="37">
        <f>'[2]213'!B942</f>
        <v>0.99320693475173116</v>
      </c>
      <c r="EY359" s="37">
        <f>'[2]213'!C942</f>
        <v>1.276825776072299</v>
      </c>
      <c r="EZ359" s="37">
        <f>'[3]Implisit Y'!AH383</f>
        <v>0.75799280598032226</v>
      </c>
      <c r="FA359" s="37">
        <f>'[2]213'!B5414</f>
        <v>0.75799280598015839</v>
      </c>
      <c r="FB359" s="37">
        <f>'[2]213'!C5414</f>
        <v>0.85981880626102325</v>
      </c>
      <c r="FC359" s="37">
        <f>'[3]Implisit Y'!AX383</f>
        <v>0.67114311028480245</v>
      </c>
      <c r="FD359" s="37">
        <f>'[2]213'!B5973</f>
        <v>0.67114311028476215</v>
      </c>
      <c r="FE359" s="37">
        <f>'[2]213'!C5973</f>
        <v>1.7359701575285991</v>
      </c>
      <c r="FF359" s="37">
        <f>'[3]Implisit Y'!BN383</f>
        <v>3.2721515321300103</v>
      </c>
      <c r="FG359" s="37">
        <f>'[2]213'!B6532</f>
        <v>3.2786243158553803</v>
      </c>
      <c r="FH359" s="37">
        <f>'[2]213'!C6532</f>
        <v>2.789762093450209</v>
      </c>
      <c r="FI359" s="37" t="s">
        <v>102</v>
      </c>
      <c r="FJ359" s="37" t="s">
        <v>102</v>
      </c>
      <c r="FK359" s="37" t="s">
        <v>102</v>
      </c>
      <c r="FL359" s="37" t="s">
        <v>102</v>
      </c>
      <c r="FM359" s="37" t="s">
        <v>102</v>
      </c>
      <c r="FN359" s="37" t="s">
        <v>102</v>
      </c>
      <c r="FO359" s="37">
        <f>'[3]SOG Q'!EP383</f>
        <v>-0.40426803910835929</v>
      </c>
      <c r="FP359" s="37">
        <f>'[2]218'!B383</f>
        <v>-0.40426803910835224</v>
      </c>
      <c r="FQ359" s="37">
        <f>'[2]218'!C383</f>
        <v>-2.6332570621902711</v>
      </c>
      <c r="FR359" s="37">
        <f>'[3]SOG Q'!R383</f>
        <v>0.28569172164392576</v>
      </c>
      <c r="FS359" s="37">
        <f>'[2]218'!B942</f>
        <v>0.28467008763654872</v>
      </c>
      <c r="FT359" s="37">
        <f>'[2]218'!C942</f>
        <v>0.16826119170445397</v>
      </c>
      <c r="FU359" s="37">
        <f>'[3]SOG Q'!AH383</f>
        <v>-1.480845066673734E-2</v>
      </c>
      <c r="FV359" s="37">
        <f>'[2]218'!B5414</f>
        <v>-1.4808450666736615E-2</v>
      </c>
      <c r="FW359" s="37">
        <f>'[2]218'!C5414</f>
        <v>1.1926310778525042E-2</v>
      </c>
      <c r="FX359" s="37">
        <f>'[3]SOG Q'!AX383</f>
        <v>-4.2232462478654256</v>
      </c>
      <c r="FY359" s="37">
        <f>'[2]218'!B5973</f>
        <v>-4.2232462478653519</v>
      </c>
      <c r="FZ359" s="37">
        <f>'[2]218'!C5973</f>
        <v>0.86350790788220688</v>
      </c>
      <c r="GA359" s="37">
        <f>'[3]SOG Q'!BN383</f>
        <v>-0.97271738723726264</v>
      </c>
      <c r="GB359" s="37">
        <f>'[2]218'!B6532</f>
        <v>-0.91652751683135258</v>
      </c>
      <c r="GC359" s="37">
        <f>'[2]218'!C6532</f>
        <v>0.42176309458033279</v>
      </c>
      <c r="GD359" s="37">
        <f>'[3]SOG Q'!CD383</f>
        <v>4.2604454236927561E-2</v>
      </c>
      <c r="GE359" s="37">
        <f>'[2]218'!B8209</f>
        <v>4.2604454236926818E-2</v>
      </c>
      <c r="GF359" s="37">
        <f>'[2]218'!C8209</f>
        <v>-9.2915272290337446E-4</v>
      </c>
      <c r="GG359" s="37">
        <f>'[3]SOG Q'!DZ383</f>
        <v>4.4782078707802038</v>
      </c>
      <c r="GH359" s="37">
        <f>'[2]218'!B8768</f>
        <v>4.4230396343816665</v>
      </c>
      <c r="GI359" s="37">
        <f>'[2]218'!C8768</f>
        <v>-4.0977864144128651</v>
      </c>
      <c r="GJ359" s="37">
        <f>'[3]SOG Y'!EP383</f>
        <v>4.7668427452989732</v>
      </c>
      <c r="GK359" s="37">
        <f>'[2]219'!B383</f>
        <v>4.766842745298999</v>
      </c>
      <c r="GL359" s="37">
        <f>'[2]219'!C383</f>
        <v>-2.1044232390423141</v>
      </c>
      <c r="GM359" s="37">
        <f>'[3]SOG Y'!R383</f>
        <v>0.57958426297016508</v>
      </c>
      <c r="GN359" s="37">
        <f>'[2]219'!B942</f>
        <v>0.57850958469542679</v>
      </c>
      <c r="GO359" s="37">
        <f>'[2]219'!C942</f>
        <v>0.52173445797094797</v>
      </c>
      <c r="GP359" s="37">
        <f>'[3]SOG Y'!AH383</f>
        <v>-7.9562492646909743E-3</v>
      </c>
      <c r="GQ359" s="37">
        <f>'[2]219'!B5414</f>
        <v>-7.9562492646908477E-3</v>
      </c>
      <c r="GR359" s="37">
        <f>'[2]219'!C5414</f>
        <v>4.0087301862420585E-3</v>
      </c>
      <c r="GS359" s="37">
        <f>'[3]SOG Y'!AX383</f>
        <v>0.16392062532466789</v>
      </c>
      <c r="GT359" s="37">
        <f>'[2]219'!B5973</f>
        <v>0.16392062532466836</v>
      </c>
      <c r="GU359" s="37">
        <f>'[2]219'!C5973</f>
        <v>-0.55171844575639639</v>
      </c>
      <c r="GV359" s="37">
        <f>'[3]SOG Y'!BN383</f>
        <v>0.39055443080934565</v>
      </c>
      <c r="GW359" s="37">
        <f>'[2]219'!B6532</f>
        <v>0.44966173591961212</v>
      </c>
      <c r="GX359" s="37">
        <f>'[2]219'!C6532</f>
        <v>0.15995023927126323</v>
      </c>
      <c r="GY359" s="37">
        <f>'[3]SOG Y'!CD383</f>
        <v>-6.4010547581367538E-2</v>
      </c>
      <c r="GZ359" s="37">
        <f>'[2]219'!B8209</f>
        <v>-6.4010547581367649E-2</v>
      </c>
      <c r="HA359" s="37">
        <f>'[2]219'!C8209</f>
        <v>-7.1247637957834994E-2</v>
      </c>
      <c r="HB359" s="37">
        <f>'[3]SOG Y'!DZ383</f>
        <v>3.7047502230408504</v>
      </c>
      <c r="HC359" s="37">
        <f>'[2]219'!B8768</f>
        <v>3.6467175962053351</v>
      </c>
      <c r="HD359" s="37">
        <f>'[2]219'!C8768</f>
        <v>-2.1671505827564324</v>
      </c>
    </row>
    <row r="360" spans="1:212" x14ac:dyDescent="0.35">
      <c r="A360" s="1">
        <v>6402</v>
      </c>
      <c r="B360" s="1" t="s">
        <v>465</v>
      </c>
      <c r="C360" s="37">
        <f>'[3]ADHB 2025'!EP384</f>
        <v>10185729.744979506</v>
      </c>
      <c r="D360" s="37">
        <f>'[2]201'!B384</f>
        <v>10195929.744979506</v>
      </c>
      <c r="E360" s="37">
        <f>'[2]201'!C384</f>
        <v>10289887.28201912</v>
      </c>
      <c r="F360" s="37">
        <f>'[3]ADHB 2025'!R384</f>
        <v>1562104.9832402596</v>
      </c>
      <c r="G360" s="37">
        <f>'[2]201'!B943</f>
        <v>1565254.9832402596</v>
      </c>
      <c r="H360" s="37">
        <f>'[2]201'!C943</f>
        <v>1628646.8280871429</v>
      </c>
      <c r="I360" s="37">
        <f>'[3]ADHB 2025'!AH384</f>
        <v>90587.454422876996</v>
      </c>
      <c r="J360" s="37">
        <f>'[2]201'!B5415</f>
        <v>90587.454422876996</v>
      </c>
      <c r="K360" s="37">
        <f>'[2]201'!C5415</f>
        <v>95262.058510116796</v>
      </c>
      <c r="L360" s="37">
        <f>'[3]ADHB 2025'!AX384</f>
        <v>505213.79603587498</v>
      </c>
      <c r="M360" s="37">
        <f>'[2]201'!B5974</f>
        <v>524983.79603587498</v>
      </c>
      <c r="N360" s="37">
        <f>'[2]201'!C5974</f>
        <v>763476.81766694901</v>
      </c>
      <c r="O360" s="37">
        <f>'[3]ADHB 2025'!BN384</f>
        <v>3666293.8848570199</v>
      </c>
      <c r="P360" s="37">
        <f>'[2]201'!B6533</f>
        <v>3666293.8848570199</v>
      </c>
      <c r="Q360" s="37">
        <f>'[2]201'!C6533</f>
        <v>3780449.358609579</v>
      </c>
      <c r="R360" s="37">
        <f>'[3]ADHB 2025'!CD384</f>
        <v>-2123.1527877560511</v>
      </c>
      <c r="S360" s="37">
        <f>'[2]201'!B8210</f>
        <v>-2113.1527877560511</v>
      </c>
      <c r="T360" s="37">
        <f>'[2]201'!C8210</f>
        <v>4506.0427906689602</v>
      </c>
      <c r="U360" s="37">
        <f>'[3]ADHB 2025'!DZ384</f>
        <v>4363652.7792112306</v>
      </c>
      <c r="V360" s="37">
        <f>'[2]201'!B8769</f>
        <v>4350922.7792112306</v>
      </c>
      <c r="W360" s="37">
        <f>'[2]201'!C8769</f>
        <v>4017546.1763546616</v>
      </c>
      <c r="X360" s="37">
        <f>'[3]ADHK 2025'!EP384</f>
        <v>6542820.821469075</v>
      </c>
      <c r="Y360" s="37">
        <f>'[2]202'!B384</f>
        <v>6546820.8214690695</v>
      </c>
      <c r="Z360" s="37">
        <f>'[2]202'!C384</f>
        <v>6637240.7027238617</v>
      </c>
      <c r="AA360" s="37">
        <f>'[3]ADHK 2025'!R384</f>
        <v>844364.05053272913</v>
      </c>
      <c r="AB360" s="37">
        <f>'[2]202'!B943</f>
        <v>846064.05053272913</v>
      </c>
      <c r="AC360" s="37">
        <f>'[2]202'!C943</f>
        <v>863924.89034972514</v>
      </c>
      <c r="AD360" s="37">
        <f>'[3]ADHK 2025'!AH384</f>
        <v>48496.540775803704</v>
      </c>
      <c r="AE360" s="37">
        <f>'[2]202'!B5415</f>
        <v>48496.540775803704</v>
      </c>
      <c r="AF360" s="37">
        <f>'[2]202'!C5415</f>
        <v>50334.844938751899</v>
      </c>
      <c r="AG360" s="37">
        <f>'[3]ADHK 2025'!AX384</f>
        <v>255784.54107963498</v>
      </c>
      <c r="AH360" s="37">
        <f>'[2]202'!B5974</f>
        <v>265784.54107963498</v>
      </c>
      <c r="AI360" s="37">
        <f>'[2]202'!C5974</f>
        <v>380261.38145522098</v>
      </c>
      <c r="AJ360" s="37">
        <f>'[3]ADHK 2025'!BN384</f>
        <v>1992173.060959809</v>
      </c>
      <c r="AK360" s="37">
        <f>'[2]202'!B6533</f>
        <v>1992173.060959809</v>
      </c>
      <c r="AL360" s="37">
        <f>'[2]202'!C6533</f>
        <v>2052549.358609579</v>
      </c>
      <c r="AM360" s="37">
        <f>'[3]ADHK 2025'!CD384</f>
        <v>-1232.681649632859</v>
      </c>
      <c r="AN360" s="37">
        <f>'[2]202'!B8210</f>
        <v>-1232.681649632859</v>
      </c>
      <c r="AO360" s="37">
        <f>'[2]202'!C8210</f>
        <v>2461.0427906689602</v>
      </c>
      <c r="AP360" s="37">
        <f>'[3]ADHK 2025'!DZ384</f>
        <v>3403235.3097707303</v>
      </c>
      <c r="AQ360" s="37">
        <f>'[2]202'!B8769</f>
        <v>3395535.3097707257</v>
      </c>
      <c r="AR360" s="37">
        <f>'[2]202'!C8769</f>
        <v>3287709.1845799154</v>
      </c>
      <c r="AS360" s="37">
        <f>[3]Distribusi!EP384</f>
        <v>100</v>
      </c>
      <c r="AT360" s="37">
        <f>'[2]205'!B384</f>
        <v>100</v>
      </c>
      <c r="AU360" s="37">
        <f>'[2]205'!C384</f>
        <v>100</v>
      </c>
      <c r="AV360" s="37">
        <f>[3]Distribusi!R384</f>
        <v>15.33621078067787</v>
      </c>
      <c r="AW360" s="37">
        <f>'[2]205'!B943</f>
        <v>15.351763128919105</v>
      </c>
      <c r="AX360" s="37">
        <f>'[2]205'!C943</f>
        <v>15.827644982400271</v>
      </c>
      <c r="AY360" s="37">
        <f>[3]Distribusi!AH384</f>
        <v>0.88935654774786344</v>
      </c>
      <c r="AZ360" s="37">
        <f>'[2]205'!B5415</f>
        <v>0.88846683616550426</v>
      </c>
      <c r="BA360" s="37">
        <f>'[2]205'!C5415</f>
        <v>0.92578330451277902</v>
      </c>
      <c r="BB360" s="37">
        <f>[3]Distribusi!AX384</f>
        <v>4.9600157149750839</v>
      </c>
      <c r="BC360" s="37">
        <f>'[2]205'!B5974</f>
        <v>5.1489546237250012</v>
      </c>
      <c r="BD360" s="37">
        <f>'[2]205'!C5974</f>
        <v>7.4196810591022997</v>
      </c>
      <c r="BE360" s="37">
        <f>[3]Distribusi!BN384</f>
        <v>35.994415487649448</v>
      </c>
      <c r="BF360" s="37">
        <f>'[2]205'!B6533</f>
        <v>35.958406703050393</v>
      </c>
      <c r="BG360" s="37">
        <f>'[2]205'!C6533</f>
        <v>36.739463271047271</v>
      </c>
      <c r="BH360" s="37">
        <f>[3]Distribusi!CD384</f>
        <v>-2.084438563474102E-2</v>
      </c>
      <c r="BI360" s="37">
        <f>'[2]205'!B8210</f>
        <v>-2.0725454574621518E-2</v>
      </c>
      <c r="BJ360" s="37">
        <f>'[2]205'!C8210</f>
        <v>4.3790983002728948E-2</v>
      </c>
      <c r="BK360" s="37">
        <f>[3]Distribusi!DZ384</f>
        <v>42.840845854584472</v>
      </c>
      <c r="BL360" s="37">
        <f>'[2]205'!B8769</f>
        <v>42.673134162714611</v>
      </c>
      <c r="BM360" s="37">
        <f>'[2]205'!C8769</f>
        <v>39.043636399934634</v>
      </c>
      <c r="BN360" s="37">
        <f>'[3]Q-to-Q'!EP384</f>
        <v>0.41238720102143134</v>
      </c>
      <c r="BO360" s="37">
        <f>'[2]209'!B384</f>
        <v>0.47377502742885558</v>
      </c>
      <c r="BP360" s="37">
        <f>'[2]209'!C384</f>
        <v>1.3811265608228835</v>
      </c>
      <c r="BQ360" s="37">
        <f>'[3]Q-to-Q'!R384</f>
        <v>1.3063313485713905</v>
      </c>
      <c r="BR360" s="37">
        <f>'[2]209'!B943</f>
        <v>1.5102964074625831</v>
      </c>
      <c r="BS360" s="37">
        <f>'[2]209'!C943</f>
        <v>2.1110505529397958</v>
      </c>
      <c r="BT360" s="37">
        <f>'[3]Q-to-Q'!AH384</f>
        <v>-8.5936792446679249</v>
      </c>
      <c r="BU360" s="37">
        <f>'[2]209'!B5415</f>
        <v>-8.5936792446678698</v>
      </c>
      <c r="BV360" s="37">
        <f>'[2]209'!C5415</f>
        <v>3.7905882224601428</v>
      </c>
      <c r="BW360" s="37">
        <f>'[3]Q-to-Q'!AX384</f>
        <v>-62.317847098394765</v>
      </c>
      <c r="BX360" s="37">
        <f>'[2]209'!B5974</f>
        <v>-60.844648102765333</v>
      </c>
      <c r="BY360" s="37">
        <f>'[2]209'!C5974</f>
        <v>43.071293729339281</v>
      </c>
      <c r="BZ360" s="37">
        <f>'[3]Q-to-Q'!BN384</f>
        <v>-4.8749499172846384</v>
      </c>
      <c r="CA360" s="37">
        <f>'[2]209'!B6533</f>
        <v>-4.8749499172846535</v>
      </c>
      <c r="CB360" s="37">
        <f>'[2]209'!C6533</f>
        <v>3.0306753380492633</v>
      </c>
      <c r="CC360" s="37" t="s">
        <v>102</v>
      </c>
      <c r="CD360" s="37" t="s">
        <v>102</v>
      </c>
      <c r="CE360" s="37" t="s">
        <v>102</v>
      </c>
      <c r="CF360" s="37" t="s">
        <v>102</v>
      </c>
      <c r="CG360" s="37" t="s">
        <v>102</v>
      </c>
      <c r="CH360" s="37" t="s">
        <v>102</v>
      </c>
      <c r="CI360" s="37">
        <f>'[3]Y-on-Y'!EP384</f>
        <v>4.6406660296322428</v>
      </c>
      <c r="CJ360" s="37">
        <f>'[2]210'!B384</f>
        <v>4.7046388443461167</v>
      </c>
      <c r="CK360" s="37">
        <f>'[2]210'!C384</f>
        <v>3.369354549202134</v>
      </c>
      <c r="CL360" s="37">
        <f>'[3]Y-on-Y'!R384</f>
        <v>4.6382999683390835</v>
      </c>
      <c r="CM360" s="37">
        <f>'[2]210'!B943</f>
        <v>4.8489734448258188</v>
      </c>
      <c r="CN360" s="37">
        <f>'[2]210'!C943</f>
        <v>6.6583543753929222</v>
      </c>
      <c r="CO360" s="37">
        <f>'[3]Y-on-Y'!AH384</f>
        <v>-5.0135819903532166</v>
      </c>
      <c r="CP360" s="37">
        <f>'[2]210'!B5415</f>
        <v>-5.0135819903532743</v>
      </c>
      <c r="CQ360" s="37">
        <f>'[2]210'!C5415</f>
        <v>-3.4553065790860447</v>
      </c>
      <c r="CR360" s="37">
        <f>'[3]Y-on-Y'!AX384</f>
        <v>5.7414788552543143</v>
      </c>
      <c r="CS360" s="37">
        <f>'[2]210'!B5974</f>
        <v>9.8754847028685901</v>
      </c>
      <c r="CT360" s="37">
        <f>'[2]210'!C5974</f>
        <v>13.930394438245312</v>
      </c>
      <c r="CU360" s="37">
        <f>'[3]Y-on-Y'!BN384</f>
        <v>0.80950729316167269</v>
      </c>
      <c r="CV360" s="37">
        <f>'[2]210'!B6533</f>
        <v>0.80950729316156123</v>
      </c>
      <c r="CW360" s="37">
        <f>'[2]210'!C6533</f>
        <v>0.18508992148823253</v>
      </c>
      <c r="CX360" s="37" t="s">
        <v>102</v>
      </c>
      <c r="CY360" s="37" t="s">
        <v>102</v>
      </c>
      <c r="CZ360" s="37" t="s">
        <v>102</v>
      </c>
      <c r="DA360" s="37" t="s">
        <v>102</v>
      </c>
      <c r="DB360" s="37" t="s">
        <v>102</v>
      </c>
      <c r="DC360" s="37" t="s">
        <v>102</v>
      </c>
      <c r="DD360" s="37">
        <f>'[3]C-to-C'!EP384</f>
        <v>4.6406660296322428</v>
      </c>
      <c r="DE360" s="37">
        <f>'[2]211'!B384</f>
        <v>4.7046388443461167</v>
      </c>
      <c r="DF360" s="37">
        <f>'[2]211'!C384</f>
        <v>4.0281337199076406</v>
      </c>
      <c r="DG360" s="37">
        <f>'[3]C-to-C'!R384</f>
        <v>4.6382999683390835</v>
      </c>
      <c r="DH360" s="37">
        <f>'[2]211'!B943</f>
        <v>4.8489734448258188</v>
      </c>
      <c r="DI360" s="37">
        <f>'[2]211'!C943</f>
        <v>5.755374205587656</v>
      </c>
      <c r="DJ360" s="37">
        <f>'[3]C-to-C'!AH384</f>
        <v>-5.0135819903532166</v>
      </c>
      <c r="DK360" s="37">
        <f>'[2]211'!B5415</f>
        <v>-5.0135819903532743</v>
      </c>
      <c r="DL360" s="37">
        <f>'[2]211'!C5415</f>
        <v>-4.2262897470104246</v>
      </c>
      <c r="DM360" s="37">
        <f>'[3]C-to-C'!AX384</f>
        <v>5.7414788552543143</v>
      </c>
      <c r="DN360" s="37">
        <f>'[2]211'!B5974</f>
        <v>9.8754847028685901</v>
      </c>
      <c r="DO360" s="37">
        <f>'[2]211'!C5974</f>
        <v>12.226502132975169</v>
      </c>
      <c r="DP360" s="37">
        <f>'[3]C-to-C'!BN384</f>
        <v>0.80950729316167269</v>
      </c>
      <c r="DQ360" s="37">
        <f>'[2]211'!B6533</f>
        <v>0.80950729316156123</v>
      </c>
      <c r="DR360" s="37">
        <f>'[2]211'!C6533</f>
        <v>0.49166855406903498</v>
      </c>
      <c r="DS360" s="37" t="s">
        <v>102</v>
      </c>
      <c r="DT360" s="37" t="s">
        <v>102</v>
      </c>
      <c r="DU360" s="37" t="s">
        <v>102</v>
      </c>
      <c r="DV360" s="37" t="s">
        <v>102</v>
      </c>
      <c r="DW360" s="37" t="s">
        <v>102</v>
      </c>
      <c r="DX360" s="37" t="s">
        <v>102</v>
      </c>
      <c r="DY360" s="37">
        <f>'[3]Implisit Q'!EP384</f>
        <v>0.10334121304747157</v>
      </c>
      <c r="DZ360" s="37">
        <f>'[2]212'!B384</f>
        <v>0.1423620548944369</v>
      </c>
      <c r="EA360" s="37">
        <f>'[2]212'!C384</f>
        <v>-0.45334523780412833</v>
      </c>
      <c r="EB360" s="37">
        <f>'[3]Implisit Q'!R384</f>
        <v>4.1066020094120859E-2</v>
      </c>
      <c r="EC360" s="37">
        <f>'[2]212'!B943</f>
        <v>4.1381536927534324E-2</v>
      </c>
      <c r="ED360" s="37">
        <f>'[2]212'!C943</f>
        <v>1.8988020403450281</v>
      </c>
      <c r="EE360" s="37">
        <f>'[3]Implisit Q'!AH384</f>
        <v>6.1530635890008512E-2</v>
      </c>
      <c r="EF360" s="37">
        <f>'[2]212'!B5415</f>
        <v>6.1530635889985412E-2</v>
      </c>
      <c r="EG360" s="37">
        <f>'[2]212'!C5415</f>
        <v>1.3197087733766921</v>
      </c>
      <c r="EH360" s="37">
        <f>'[3]Implisit Q'!AX384</f>
        <v>-4.6909013874465586</v>
      </c>
      <c r="EI360" s="37">
        <f>'[2]212'!B5974</f>
        <v>-4.6875494665780861</v>
      </c>
      <c r="EJ360" s="37">
        <f>'[2]212'!C5974</f>
        <v>1.6476754811139318</v>
      </c>
      <c r="EK360" s="37">
        <f>'[3]Implisit Q'!BN384</f>
        <v>1.0712585350096617</v>
      </c>
      <c r="EL360" s="37">
        <f>'[2]212'!B6533</f>
        <v>1.0712585350096837</v>
      </c>
      <c r="EM360" s="37">
        <f>'[2]212'!C6533</f>
        <v>8.0531668479856322E-2</v>
      </c>
      <c r="EN360" s="37" t="s">
        <v>102</v>
      </c>
      <c r="EO360" s="37" t="s">
        <v>102</v>
      </c>
      <c r="EP360" s="37" t="s">
        <v>102</v>
      </c>
      <c r="EQ360" s="37" t="s">
        <v>102</v>
      </c>
      <c r="ER360" s="37" t="s">
        <v>102</v>
      </c>
      <c r="ES360" s="37" t="s">
        <v>102</v>
      </c>
      <c r="ET360" s="37">
        <f>'[3]Implisit Y'!EP384</f>
        <v>1.1366641991568542</v>
      </c>
      <c r="EU360" s="37">
        <f>'[2]213'!B384</f>
        <v>1.1760878360783471</v>
      </c>
      <c r="EV360" s="37">
        <f>'[2]213'!C384</f>
        <v>-0.44832755910331201</v>
      </c>
      <c r="EW360" s="37">
        <f>'[3]Implisit Y'!R384</f>
        <v>0.85771970645598117</v>
      </c>
      <c r="EX360" s="37">
        <f>'[2]213'!B943</f>
        <v>0.85803779891139043</v>
      </c>
      <c r="EY360" s="37">
        <f>'[2]213'!C943</f>
        <v>1.2960282170675665</v>
      </c>
      <c r="EZ360" s="37">
        <f>'[3]Implisit Y'!AH384</f>
        <v>0.61530996883678313</v>
      </c>
      <c r="FA360" s="37">
        <f>'[2]213'!B5415</f>
        <v>0.61530996883682798</v>
      </c>
      <c r="FB360" s="37">
        <f>'[2]213'!C5415</f>
        <v>0.86729565009142762</v>
      </c>
      <c r="FC360" s="37">
        <f>'[3]Implisit Y'!AX384</f>
        <v>1.5562172684744411</v>
      </c>
      <c r="FD360" s="37">
        <f>'[2]213'!B5974</f>
        <v>1.559788893942945</v>
      </c>
      <c r="FE360" s="37">
        <f>'[2]213'!C5974</f>
        <v>1.2091762052868311</v>
      </c>
      <c r="FF360" s="37">
        <f>'[3]Implisit Y'!BN384</f>
        <v>2.5432068810046076</v>
      </c>
      <c r="FG360" s="37">
        <f>'[2]213'!B6533</f>
        <v>2.5432068810046262</v>
      </c>
      <c r="FH360" s="37">
        <f>'[2]213'!C6533</f>
        <v>1.5465773339089621</v>
      </c>
      <c r="FI360" s="37" t="s">
        <v>102</v>
      </c>
      <c r="FJ360" s="37" t="s">
        <v>102</v>
      </c>
      <c r="FK360" s="37" t="s">
        <v>102</v>
      </c>
      <c r="FL360" s="37" t="s">
        <v>102</v>
      </c>
      <c r="FM360" s="37" t="s">
        <v>102</v>
      </c>
      <c r="FN360" s="37" t="s">
        <v>102</v>
      </c>
      <c r="FO360" s="37">
        <f>'[3]SOG Q'!EP384</f>
        <v>0.41238720102143134</v>
      </c>
      <c r="FP360" s="37">
        <f>'[2]218'!B384</f>
        <v>0.47377502742885558</v>
      </c>
      <c r="FQ360" s="37">
        <f>'[2]218'!C384</f>
        <v>1.3811265608228835</v>
      </c>
      <c r="FR360" s="37">
        <f>'[3]SOG Q'!R384</f>
        <v>0.16709704132377687</v>
      </c>
      <c r="FS360" s="37">
        <f>'[2]218'!B943</f>
        <v>0.19318686754698555</v>
      </c>
      <c r="FT360" s="37">
        <f>'[2]218'!C943</f>
        <v>0.27281699475300658</v>
      </c>
      <c r="FU360" s="37">
        <f>'[3]SOG Q'!AH384</f>
        <v>-6.997387717123886E-2</v>
      </c>
      <c r="FV360" s="37">
        <f>'[2]218'!B5415</f>
        <v>-6.997387717124022E-2</v>
      </c>
      <c r="FW360" s="37">
        <f>'[2]218'!C5415</f>
        <v>2.8079341302878223E-2</v>
      </c>
      <c r="FX360" s="37">
        <f>'[3]SOG Q'!AX384</f>
        <v>-6.4919219859606976</v>
      </c>
      <c r="FY360" s="37">
        <f>'[2]218'!B5974</f>
        <v>-6.3384524199419872</v>
      </c>
      <c r="FZ360" s="37">
        <f>'[2]218'!C5974</f>
        <v>1.7485867338873962</v>
      </c>
      <c r="GA360" s="37">
        <f>'[3]SOG Q'!BN384</f>
        <v>-1.5668397757799712</v>
      </c>
      <c r="GB360" s="37">
        <f>'[2]218'!B6533</f>
        <v>-1.5668397757800179</v>
      </c>
      <c r="GC360" s="37">
        <f>'[2]218'!C6533</f>
        <v>0.92222315679966849</v>
      </c>
      <c r="GD360" s="37">
        <f>'[3]SOG Q'!CD384</f>
        <v>-4.5589549459688255E-3</v>
      </c>
      <c r="GE360" s="37">
        <f>'[2]218'!B8210</f>
        <v>-4.5589549459689573E-3</v>
      </c>
      <c r="GF360" s="37">
        <f>'[2]218'!C8210</f>
        <v>5.6420124225623279E-2</v>
      </c>
      <c r="GG360" s="37">
        <f>'[3]SOG Q'!DZ384</f>
        <v>8.3785847535555167</v>
      </c>
      <c r="GH360" s="37">
        <f>'[2]218'!B8769</f>
        <v>8.2604131877211664</v>
      </c>
      <c r="GI360" s="37">
        <f>'[2]218'!C8769</f>
        <v>-1.6469997901456959</v>
      </c>
      <c r="GJ360" s="37">
        <f>'[3]SOG Y'!EP384</f>
        <v>4.6406660296322428</v>
      </c>
      <c r="GK360" s="37">
        <f>'[2]219'!B384</f>
        <v>4.7046388443461167</v>
      </c>
      <c r="GL360" s="37">
        <f>'[2]219'!C384</f>
        <v>3.369354549202134</v>
      </c>
      <c r="GM360" s="37">
        <f>'[3]SOG Y'!R384</f>
        <v>0.59859537849523414</v>
      </c>
      <c r="GN360" s="37">
        <f>'[2]219'!B943</f>
        <v>0.62578382474866601</v>
      </c>
      <c r="GO360" s="37">
        <f>'[2]219'!C943</f>
        <v>0.83994770976181521</v>
      </c>
      <c r="GP360" s="37">
        <f>'[3]SOG Y'!AH384</f>
        <v>-4.0938586266505643E-2</v>
      </c>
      <c r="GQ360" s="37">
        <f>'[2]219'!B5415</f>
        <v>-4.0938586266506066E-2</v>
      </c>
      <c r="GR360" s="37">
        <f>'[2]219'!C5415</f>
        <v>-2.8056348730676032E-2</v>
      </c>
      <c r="GS360" s="37">
        <f>'[3]SOG Y'!AX384</f>
        <v>0.22212024881587566</v>
      </c>
      <c r="GT360" s="37">
        <f>'[2]219'!B5974</f>
        <v>0.38205228560079391</v>
      </c>
      <c r="GU360" s="37">
        <f>'[2]219'!C5974</f>
        <v>0.7241195468326761</v>
      </c>
      <c r="GV360" s="37">
        <f>'[3]SOG Y'!BN384</f>
        <v>0.25584786954651922</v>
      </c>
      <c r="GW360" s="37">
        <f>'[2]219'!B6533</f>
        <v>0.25584786954648553</v>
      </c>
      <c r="GX360" s="37">
        <f>'[2]219'!C6533</f>
        <v>5.9057835410755238E-2</v>
      </c>
      <c r="GY360" s="37">
        <f>'[3]SOG Y'!CD384</f>
        <v>-0.11004132546210761</v>
      </c>
      <c r="GZ360" s="37">
        <f>'[2]219'!B8210</f>
        <v>-0.1100413254621075</v>
      </c>
      <c r="HA360" s="37">
        <f>'[2]219'!C8210</f>
        <v>-5.2063982595306688E-2</v>
      </c>
      <c r="HB360" s="37">
        <f>'[3]SOG Y'!DZ384</f>
        <v>3.7150824445032247</v>
      </c>
      <c r="HC360" s="37">
        <f>'[2]219'!B8769</f>
        <v>3.591934776178797</v>
      </c>
      <c r="HD360" s="37">
        <f>'[2]219'!C8769</f>
        <v>1.8263497885228488</v>
      </c>
    </row>
    <row r="361" spans="1:212" x14ac:dyDescent="0.35">
      <c r="A361" s="1">
        <v>6403</v>
      </c>
      <c r="B361" s="1" t="s">
        <v>466</v>
      </c>
      <c r="C361" s="37">
        <f>'[3]ADHB 2025'!EP385</f>
        <v>51773810.535027146</v>
      </c>
      <c r="D361" s="37">
        <f>'[2]201'!B385</f>
        <v>51773810.535027146</v>
      </c>
      <c r="E361" s="37">
        <f>'[2]201'!C385</f>
        <v>52249462.190527141</v>
      </c>
      <c r="F361" s="37">
        <f>'[3]ADHB 2025'!R385</f>
        <v>6451157.0962987598</v>
      </c>
      <c r="G361" s="37">
        <f>'[2]201'!B944</f>
        <v>6451057.0962987598</v>
      </c>
      <c r="H361" s="37">
        <f>'[2]201'!C944</f>
        <v>6733366.5707127275</v>
      </c>
      <c r="I361" s="37">
        <f>'[3]ADHB 2025'!AH385</f>
        <v>202278.33322992001</v>
      </c>
      <c r="J361" s="37">
        <f>'[2]201'!B5416</f>
        <v>202278.33322992001</v>
      </c>
      <c r="K361" s="37">
        <f>'[2]201'!C5416</f>
        <v>226098.256889793</v>
      </c>
      <c r="L361" s="37">
        <f>'[3]ADHB 2025'!AX385</f>
        <v>952247.17215231503</v>
      </c>
      <c r="M361" s="37">
        <f>'[2]201'!B5975</f>
        <v>952247.17215231503</v>
      </c>
      <c r="N361" s="37">
        <f>'[2]201'!C5975</f>
        <v>1367913.9452541501</v>
      </c>
      <c r="O361" s="37">
        <f>'[3]ADHB 2025'!BN385</f>
        <v>23263900.360770512</v>
      </c>
      <c r="P361" s="37">
        <f>'[2]201'!B6534</f>
        <v>23263900.360770512</v>
      </c>
      <c r="Q361" s="37">
        <f>'[2]201'!C6534</f>
        <v>23751678.5455245</v>
      </c>
      <c r="R361" s="37">
        <f>'[3]ADHB 2025'!CD385</f>
        <v>-29954.1008921055</v>
      </c>
      <c r="S361" s="37">
        <f>'[2]201'!B8211</f>
        <v>-29954.1008921055</v>
      </c>
      <c r="T361" s="37">
        <f>'[2]201'!C8211</f>
        <v>-15698.995416631</v>
      </c>
      <c r="U361" s="37">
        <f>'[3]ADHB 2025'!DZ385</f>
        <v>20934181.67346774</v>
      </c>
      <c r="V361" s="37">
        <f>'[2]201'!B8770</f>
        <v>20934281.67346774</v>
      </c>
      <c r="W361" s="37">
        <f>'[2]201'!C8770</f>
        <v>20186103.867562603</v>
      </c>
      <c r="X361" s="37">
        <f>'[3]ADHK 2025'!EP385</f>
        <v>35979557.648060776</v>
      </c>
      <c r="Y361" s="37">
        <f>'[2]202'!B385</f>
        <v>35979557.648060776</v>
      </c>
      <c r="Z361" s="37">
        <f>'[2]202'!C385</f>
        <v>36645143.630579434</v>
      </c>
      <c r="AA361" s="37">
        <f>'[3]ADHK 2025'!R385</f>
        <v>3533686.5091699045</v>
      </c>
      <c r="AB361" s="37">
        <f>'[2]202'!B944</f>
        <v>3533536.5091699045</v>
      </c>
      <c r="AC361" s="37">
        <f>'[2]202'!C944</f>
        <v>3596957.5335826855</v>
      </c>
      <c r="AD361" s="37">
        <f>'[3]ADHK 2025'!AH385</f>
        <v>108459.91128355599</v>
      </c>
      <c r="AE361" s="37">
        <f>'[2]202'!B5416</f>
        <v>108459.91128355599</v>
      </c>
      <c r="AF361" s="37">
        <f>'[2]202'!C5416</f>
        <v>119086.813773153</v>
      </c>
      <c r="AG361" s="37">
        <f>'[3]ADHK 2025'!AX385</f>
        <v>483465.03642960102</v>
      </c>
      <c r="AH361" s="37">
        <f>'[2]202'!B5975</f>
        <v>483465.03642960102</v>
      </c>
      <c r="AI361" s="37">
        <f>'[2]202'!C5975</f>
        <v>683836.46644990705</v>
      </c>
      <c r="AJ361" s="37">
        <f>'[3]ADHK 2025'!BN385</f>
        <v>12808131.324783484</v>
      </c>
      <c r="AK361" s="37">
        <f>'[2]202'!B6534</f>
        <v>12808131.324783484</v>
      </c>
      <c r="AL361" s="37">
        <f>'[2]202'!C6534</f>
        <v>13058894.621486191</v>
      </c>
      <c r="AM361" s="37">
        <f>'[3]ADHK 2025'!CD385</f>
        <v>-17526.452572730901</v>
      </c>
      <c r="AN361" s="37">
        <f>'[2]202'!B8211</f>
        <v>-17526.452572730901</v>
      </c>
      <c r="AO361" s="37">
        <f>'[2]202'!C8211</f>
        <v>-8769.6642682083002</v>
      </c>
      <c r="AP361" s="37">
        <f>'[3]ADHK 2025'!DZ385</f>
        <v>19063341.318966959</v>
      </c>
      <c r="AQ361" s="37">
        <f>'[2]202'!B8770</f>
        <v>19063491.318966959</v>
      </c>
      <c r="AR361" s="37">
        <f>'[2]202'!C8770</f>
        <v>19195137.859555699</v>
      </c>
      <c r="AS361" s="37">
        <f>[3]Distribusi!EP385</f>
        <v>100</v>
      </c>
      <c r="AT361" s="37">
        <f>'[2]205'!B385</f>
        <v>100</v>
      </c>
      <c r="AU361" s="37">
        <f>'[2]205'!C385</f>
        <v>100</v>
      </c>
      <c r="AV361" s="37">
        <f>[3]Distribusi!R385</f>
        <v>12.460270993448091</v>
      </c>
      <c r="AW361" s="37">
        <f>'[2]205'!B944</f>
        <v>12.460077845601784</v>
      </c>
      <c r="AX361" s="37">
        <f>'[2]205'!C944</f>
        <v>12.886958618175962</v>
      </c>
      <c r="AY361" s="37">
        <f>[3]Distribusi!AH385</f>
        <v>0.39069624418135163</v>
      </c>
      <c r="AZ361" s="37">
        <f>'[2]205'!B5416</f>
        <v>0.39069624418135163</v>
      </c>
      <c r="BA361" s="37">
        <f>'[2]205'!C5416</f>
        <v>0.43272839070635399</v>
      </c>
      <c r="BB361" s="37">
        <f>[3]Distribusi!AX385</f>
        <v>1.8392449045412256</v>
      </c>
      <c r="BC361" s="37">
        <f>'[2]205'!B5975</f>
        <v>1.8392449045412256</v>
      </c>
      <c r="BD361" s="37">
        <f>'[2]205'!C5975</f>
        <v>2.6180440676423911</v>
      </c>
      <c r="BE361" s="37">
        <f>[3]Distribusi!BN385</f>
        <v>44.933722514072073</v>
      </c>
      <c r="BF361" s="37">
        <f>'[2]205'!B6534</f>
        <v>44.933722514072073</v>
      </c>
      <c r="BG361" s="37">
        <f>'[2]205'!C6534</f>
        <v>45.458225883577988</v>
      </c>
      <c r="BH361" s="37">
        <f>[3]Distribusi!CD385</f>
        <v>-5.7855700754033353E-2</v>
      </c>
      <c r="BI361" s="37">
        <f>'[2]205'!B8211</f>
        <v>-5.7855700754033353E-2</v>
      </c>
      <c r="BJ361" s="37">
        <f>'[2]205'!C8211</f>
        <v>-3.004623350836564E-2</v>
      </c>
      <c r="BK361" s="37">
        <f>[3]Distribusi!DZ385</f>
        <v>40.433921044511287</v>
      </c>
      <c r="BL361" s="37">
        <f>'[2]205'!B8770</f>
        <v>40.43411419235759</v>
      </c>
      <c r="BM361" s="37">
        <f>'[2]205'!C8770</f>
        <v>38.634089273405678</v>
      </c>
      <c r="BN361" s="37">
        <f>'[3]Q-to-Q'!EP385</f>
        <v>-3.1334972743425453</v>
      </c>
      <c r="BO361" s="37">
        <f>'[2]209'!B385</f>
        <v>-3.1334972743424254</v>
      </c>
      <c r="BP361" s="37">
        <f>'[2]209'!C385</f>
        <v>1.8499004046386096</v>
      </c>
      <c r="BQ361" s="37">
        <f>'[3]Q-to-Q'!R385</f>
        <v>1.1003708370762126</v>
      </c>
      <c r="BR361" s="37">
        <f>'[2]209'!B944</f>
        <v>1.0960792691665311</v>
      </c>
      <c r="BS361" s="37">
        <f>'[2]209'!C944</f>
        <v>1.7948314457257388</v>
      </c>
      <c r="BT361" s="37">
        <f>'[3]Q-to-Q'!AH385</f>
        <v>-5.0077045580759716</v>
      </c>
      <c r="BU361" s="37">
        <f>'[2]209'!B5416</f>
        <v>-5.0077045580758117</v>
      </c>
      <c r="BV361" s="37">
        <f>'[2]209'!C5416</f>
        <v>9.7980003522353893</v>
      </c>
      <c r="BW361" s="37">
        <f>'[3]Q-to-Q'!AX385</f>
        <v>-73.667827938165374</v>
      </c>
      <c r="BX361" s="37">
        <f>'[2]209'!B5975</f>
        <v>-73.667827938165416</v>
      </c>
      <c r="BY361" s="37">
        <f>'[2]209'!C5975</f>
        <v>41.444864658684125</v>
      </c>
      <c r="BZ361" s="37">
        <f>'[3]Q-to-Q'!BN385</f>
        <v>-3.6773527824668975</v>
      </c>
      <c r="CA361" s="37">
        <f>'[2]209'!B6534</f>
        <v>-3.6773527824668508</v>
      </c>
      <c r="CB361" s="37">
        <f>'[2]209'!C6534</f>
        <v>1.9578445156748596</v>
      </c>
      <c r="CC361" s="37" t="s">
        <v>102</v>
      </c>
      <c r="CD361" s="37" t="s">
        <v>102</v>
      </c>
      <c r="CE361" s="37" t="s">
        <v>102</v>
      </c>
      <c r="CF361" s="37" t="s">
        <v>102</v>
      </c>
      <c r="CG361" s="37" t="s">
        <v>102</v>
      </c>
      <c r="CH361" s="37" t="s">
        <v>102</v>
      </c>
      <c r="CI361" s="37">
        <f>'[3]Y-on-Y'!EP385</f>
        <v>2.1738837090731664</v>
      </c>
      <c r="CJ361" s="37">
        <f>'[2]210'!B385</f>
        <v>2.1738837090731642</v>
      </c>
      <c r="CK361" s="37">
        <f>'[2]210'!C385</f>
        <v>4.2012232189751284</v>
      </c>
      <c r="CL361" s="37">
        <f>'[3]Y-on-Y'!R385</f>
        <v>3.5659190501221758</v>
      </c>
      <c r="CM361" s="37">
        <f>'[2]210'!B944</f>
        <v>3.5615228231740002</v>
      </c>
      <c r="CN361" s="37">
        <f>'[2]210'!C944</f>
        <v>3.4699426759063656</v>
      </c>
      <c r="CO361" s="37">
        <f>'[3]Y-on-Y'!AH385</f>
        <v>-0.72448002687127655</v>
      </c>
      <c r="CP361" s="37">
        <f>'[2]210'!B5416</f>
        <v>-0.72448002687088464</v>
      </c>
      <c r="CQ361" s="37">
        <f>'[2]210'!C5416</f>
        <v>6.180582228667979</v>
      </c>
      <c r="CR361" s="37">
        <f>'[3]Y-on-Y'!AX385</f>
        <v>6.744537029692637</v>
      </c>
      <c r="CS361" s="37">
        <f>'[2]210'!B5975</f>
        <v>6.7445370296926459</v>
      </c>
      <c r="CT361" s="37">
        <f>'[2]210'!C5975</f>
        <v>-36.184744369938684</v>
      </c>
      <c r="CU361" s="37">
        <f>'[3]Y-on-Y'!BN385</f>
        <v>2.7902204954791046</v>
      </c>
      <c r="CV361" s="37">
        <f>'[2]210'!B6534</f>
        <v>2.7902204954793044</v>
      </c>
      <c r="CW361" s="37">
        <f>'[2]210'!C6534</f>
        <v>2.3906932327009125</v>
      </c>
      <c r="CX361" s="37" t="s">
        <v>102</v>
      </c>
      <c r="CY361" s="37" t="s">
        <v>102</v>
      </c>
      <c r="CZ361" s="37" t="s">
        <v>102</v>
      </c>
      <c r="DA361" s="37" t="s">
        <v>102</v>
      </c>
      <c r="DB361" s="37" t="s">
        <v>102</v>
      </c>
      <c r="DC361" s="37" t="s">
        <v>102</v>
      </c>
      <c r="DD361" s="37">
        <f>'[3]C-to-C'!EP385</f>
        <v>2.1738837090731664</v>
      </c>
      <c r="DE361" s="37">
        <f>'[2]211'!B385</f>
        <v>2.1738837090731642</v>
      </c>
      <c r="DF361" s="37">
        <f>'[2]211'!C385</f>
        <v>3.1868855644842973</v>
      </c>
      <c r="DG361" s="37">
        <f>'[3]C-to-C'!R385</f>
        <v>3.5659190501221758</v>
      </c>
      <c r="DH361" s="37">
        <f>'[2]211'!B944</f>
        <v>3.5615228231740002</v>
      </c>
      <c r="DI361" s="37">
        <f>'[2]211'!C944</f>
        <v>3.5153052236383551</v>
      </c>
      <c r="DJ361" s="37">
        <f>'[3]C-to-C'!AH385</f>
        <v>-0.72448002687127655</v>
      </c>
      <c r="DK361" s="37">
        <f>'[2]211'!B5416</f>
        <v>-0.72448002687088464</v>
      </c>
      <c r="DL361" s="37">
        <f>'[2]211'!C5416</f>
        <v>2.7733282700948689</v>
      </c>
      <c r="DM361" s="37">
        <f>'[3]C-to-C'!AX385</f>
        <v>6.744537029692637</v>
      </c>
      <c r="DN361" s="37">
        <f>'[2]211'!B5975</f>
        <v>6.7445370296926459</v>
      </c>
      <c r="DO361" s="37">
        <f>'[2]211'!C5975</f>
        <v>-23.430814821885335</v>
      </c>
      <c r="DP361" s="37">
        <f>'[3]C-to-C'!BN385</f>
        <v>2.7902204954791046</v>
      </c>
      <c r="DQ361" s="37">
        <f>'[2]211'!B6534</f>
        <v>2.7902204954793044</v>
      </c>
      <c r="DR361" s="37">
        <f>'[2]211'!C6534</f>
        <v>2.5881313561252162</v>
      </c>
      <c r="DS361" s="37" t="s">
        <v>102</v>
      </c>
      <c r="DT361" s="37" t="s">
        <v>102</v>
      </c>
      <c r="DU361" s="37" t="s">
        <v>102</v>
      </c>
      <c r="DV361" s="37" t="s">
        <v>102</v>
      </c>
      <c r="DW361" s="37" t="s">
        <v>102</v>
      </c>
      <c r="DX361" s="37" t="s">
        <v>102</v>
      </c>
      <c r="DY361" s="37">
        <f>'[3]Implisit Q'!EP385</f>
        <v>0.49250528100770907</v>
      </c>
      <c r="DZ361" s="37">
        <f>'[2]212'!B385</f>
        <v>0.49250528100752344</v>
      </c>
      <c r="EA361" s="37">
        <f>'[2]212'!C385</f>
        <v>-0.91427627559026381</v>
      </c>
      <c r="EB361" s="37">
        <f>'[3]Implisit Q'!R385</f>
        <v>-0.17904273308839436</v>
      </c>
      <c r="EC361" s="37">
        <f>'[2]212'!B944</f>
        <v>-0.17635269444571916</v>
      </c>
      <c r="ED361" s="37">
        <f>'[2]212'!C944</f>
        <v>2.5358285668636213</v>
      </c>
      <c r="EE361" s="37">
        <f>'[3]Implisit Q'!AH385</f>
        <v>-0.52327324207023196</v>
      </c>
      <c r="EF361" s="37">
        <f>'[2]212'!B5416</f>
        <v>-0.523273242070591</v>
      </c>
      <c r="EG361" s="37">
        <f>'[2]212'!C5416</f>
        <v>1.8013218005915703</v>
      </c>
      <c r="EH361" s="37">
        <f>'[3]Implisit Q'!AX385</f>
        <v>-4.1835060245416571</v>
      </c>
      <c r="EI361" s="37">
        <f>'[2]212'!B5975</f>
        <v>-4.1835060245414519</v>
      </c>
      <c r="EJ361" s="37">
        <f>'[2]212'!C5975</f>
        <v>1.5598149605447647</v>
      </c>
      <c r="EK361" s="37">
        <f>'[3]Implisit Q'!BN385</f>
        <v>1.0788914138907444</v>
      </c>
      <c r="EL361" s="37">
        <f>'[2]212'!B6534</f>
        <v>1.0788914138906707</v>
      </c>
      <c r="EM361" s="37">
        <f>'[2]212'!C6534</f>
        <v>0.1362059176055028</v>
      </c>
      <c r="EN361" s="37" t="s">
        <v>102</v>
      </c>
      <c r="EO361" s="37" t="s">
        <v>102</v>
      </c>
      <c r="EP361" s="37" t="s">
        <v>102</v>
      </c>
      <c r="EQ361" s="37" t="s">
        <v>102</v>
      </c>
      <c r="ER361" s="37" t="s">
        <v>102</v>
      </c>
      <c r="ES361" s="37" t="s">
        <v>102</v>
      </c>
      <c r="ET361" s="37">
        <f>'[3]Implisit Y'!EP385</f>
        <v>1.2885168812665171</v>
      </c>
      <c r="EU361" s="37">
        <f>'[2]213'!B385</f>
        <v>1.28851688126646</v>
      </c>
      <c r="EV361" s="37">
        <f>'[2]213'!C385</f>
        <v>-1.573711323181793</v>
      </c>
      <c r="EW361" s="37">
        <f>'[3]Implisit Y'!R385</f>
        <v>0.89706721909139731</v>
      </c>
      <c r="EX361" s="37">
        <f>'[2]213'!B944</f>
        <v>0.8997862574295582</v>
      </c>
      <c r="EY361" s="37">
        <f>'[2]213'!C944</f>
        <v>1.9895816274036273</v>
      </c>
      <c r="EZ361" s="37">
        <f>'[3]Implisit Y'!AH385</f>
        <v>0.88445987721812003</v>
      </c>
      <c r="FA361" s="37">
        <f>'[2]213'!B5416</f>
        <v>0.88445987721773278</v>
      </c>
      <c r="FB361" s="37">
        <f>'[2]213'!C5416</f>
        <v>0.58501802282413684</v>
      </c>
      <c r="FC361" s="37">
        <f>'[3]Implisit Y'!AX385</f>
        <v>0.84496489433905708</v>
      </c>
      <c r="FD361" s="37">
        <f>'[2]213'!B5975</f>
        <v>0.84496489433905453</v>
      </c>
      <c r="FE361" s="37">
        <f>'[2]213'!C5975</f>
        <v>0.92783236172560379</v>
      </c>
      <c r="FF361" s="37">
        <f>'[3]Implisit Y'!BN385</f>
        <v>3.3776680773056</v>
      </c>
      <c r="FG361" s="37">
        <f>'[2]213'!B6534</f>
        <v>3.3776680773051528</v>
      </c>
      <c r="FH361" s="37">
        <f>'[2]213'!C6534</f>
        <v>2.0642320509069796</v>
      </c>
      <c r="FI361" s="37" t="s">
        <v>102</v>
      </c>
      <c r="FJ361" s="37" t="s">
        <v>102</v>
      </c>
      <c r="FK361" s="37" t="s">
        <v>102</v>
      </c>
      <c r="FL361" s="37" t="s">
        <v>102</v>
      </c>
      <c r="FM361" s="37" t="s">
        <v>102</v>
      </c>
      <c r="FN361" s="37" t="s">
        <v>102</v>
      </c>
      <c r="FO361" s="37">
        <f>'[3]SOG Q'!EP385</f>
        <v>-3.1334972743425453</v>
      </c>
      <c r="FP361" s="37">
        <f>'[2]218'!B385</f>
        <v>-3.1334972743424254</v>
      </c>
      <c r="FQ361" s="37">
        <f>'[2]218'!C385</f>
        <v>1.8499004046386096</v>
      </c>
      <c r="FR361" s="37">
        <f>'[3]SOG Q'!R385</f>
        <v>0.10354571762793234</v>
      </c>
      <c r="FS361" s="37">
        <f>'[2]218'!B944</f>
        <v>0.1031418778822894</v>
      </c>
      <c r="FT361" s="37">
        <f>'[2]218'!C944</f>
        <v>0.17626960573874445</v>
      </c>
      <c r="FU361" s="37">
        <f>'[3]SOG Q'!AH385</f>
        <v>-1.5393499497821298E-2</v>
      </c>
      <c r="FV361" s="37">
        <f>'[2]218'!B5416</f>
        <v>-1.5393499497820791E-2</v>
      </c>
      <c r="FW361" s="37">
        <f>'[2]218'!C5416</f>
        <v>2.9535945365269874E-2</v>
      </c>
      <c r="FX361" s="37">
        <f>'[3]SOG Q'!AX385</f>
        <v>-3.6414475037201135</v>
      </c>
      <c r="FY361" s="37">
        <f>'[2]218'!B5975</f>
        <v>-3.641447503720121</v>
      </c>
      <c r="FZ361" s="37">
        <f>'[2]218'!C5975</f>
        <v>0.55690353944945081</v>
      </c>
      <c r="GA361" s="37">
        <f>'[3]SOG Q'!BN385</f>
        <v>-1.3164684583155899</v>
      </c>
      <c r="GB361" s="37">
        <f>'[2]218'!B6534</f>
        <v>-1.3164684583155701</v>
      </c>
      <c r="GC361" s="37">
        <f>'[2]218'!C6534</f>
        <v>0.69696047726763199</v>
      </c>
      <c r="GD361" s="37">
        <f>'[3]SOG Q'!CD385</f>
        <v>-9.6181436291085005E-3</v>
      </c>
      <c r="GE361" s="37">
        <f>'[2]218'!B8211</f>
        <v>-9.6181436291083895E-3</v>
      </c>
      <c r="GF361" s="37">
        <f>'[2]218'!C8211</f>
        <v>2.4338232254488473E-2</v>
      </c>
      <c r="GG361" s="37">
        <f>'[3]SOG Q'!DZ385</f>
        <v>1.7458846131921462</v>
      </c>
      <c r="GH361" s="37">
        <f>'[2]218'!B8770</f>
        <v>1.7462884529378371</v>
      </c>
      <c r="GI361" s="37">
        <f>'[2]218'!C8770</f>
        <v>0.36589260456301287</v>
      </c>
      <c r="GJ361" s="37">
        <f>'[3]SOG Y'!EP385</f>
        <v>2.1738837090731664</v>
      </c>
      <c r="GK361" s="37">
        <f>'[2]219'!B385</f>
        <v>2.1738837090731642</v>
      </c>
      <c r="GL361" s="37">
        <f>'[2]219'!C385</f>
        <v>4.2012232189751284</v>
      </c>
      <c r="GM361" s="37">
        <f>'[3]SOG Y'!R385</f>
        <v>0.34551484935790017</v>
      </c>
      <c r="GN361" s="37">
        <f>'[2]219'!B944</f>
        <v>0.34508888296034712</v>
      </c>
      <c r="GO361" s="37">
        <f>'[2]219'!C944</f>
        <v>0.34300447899774317</v>
      </c>
      <c r="GP361" s="37">
        <f>'[3]SOG Y'!AH385</f>
        <v>-2.247696003273029E-3</v>
      </c>
      <c r="GQ361" s="37">
        <f>'[2]219'!B5416</f>
        <v>-2.2476960032717869E-3</v>
      </c>
      <c r="GR361" s="37">
        <f>'[2]219'!C5416</f>
        <v>1.9710804523961675E-2</v>
      </c>
      <c r="GS361" s="37">
        <f>'[3]SOG Y'!AX385</f>
        <v>8.6747234700669557E-2</v>
      </c>
      <c r="GT361" s="37">
        <f>'[2]219'!B5975</f>
        <v>8.6747234700669473E-2</v>
      </c>
      <c r="GU361" s="37">
        <f>'[2]219'!C5975</f>
        <v>-1.1025788080031376</v>
      </c>
      <c r="GV361" s="37">
        <f>'[3]SOG Y'!BN385</f>
        <v>0.98731692208185862</v>
      </c>
      <c r="GW361" s="37">
        <f>'[2]219'!B6534</f>
        <v>0.98731692208192645</v>
      </c>
      <c r="GX361" s="37">
        <f>'[2]219'!C6534</f>
        <v>0.86701412947190093</v>
      </c>
      <c r="GY361" s="37">
        <f>'[3]SOG Y'!CD385</f>
        <v>-0.20769371568703784</v>
      </c>
      <c r="GZ361" s="37">
        <f>'[2]219'!B8211</f>
        <v>-0.20769371568703762</v>
      </c>
      <c r="HA361" s="37">
        <f>'[2]219'!C8211</f>
        <v>-0.12460103057678538</v>
      </c>
      <c r="HB361" s="37">
        <f>'[3]SOG Y'!DZ385</f>
        <v>0.96424611462305931</v>
      </c>
      <c r="HC361" s="37">
        <f>'[2]219'!B8770</f>
        <v>0.96467208102067059</v>
      </c>
      <c r="HD361" s="37">
        <f>'[2]219'!C8770</f>
        <v>4.1986736445617359</v>
      </c>
    </row>
    <row r="362" spans="1:212" x14ac:dyDescent="0.35">
      <c r="A362" s="1">
        <v>6404</v>
      </c>
      <c r="B362" s="1" t="s">
        <v>467</v>
      </c>
      <c r="C362" s="37">
        <f>'[3]ADHB 2025'!EP386</f>
        <v>38799112.99675215</v>
      </c>
      <c r="D362" s="37">
        <f>'[2]201'!B386</f>
        <v>38795912.986752145</v>
      </c>
      <c r="E362" s="37">
        <f>'[2]201'!C386</f>
        <v>38955037.830162741</v>
      </c>
      <c r="F362" s="37">
        <f>'[3]ADHB 2025'!R386</f>
        <v>2760438.4589849738</v>
      </c>
      <c r="G362" s="37">
        <f>'[2]201'!B945</f>
        <v>2763238.4589849738</v>
      </c>
      <c r="H362" s="37">
        <f>'[2]201'!C945</f>
        <v>2889643.5368837481</v>
      </c>
      <c r="I362" s="37">
        <f>'[3]ADHB 2025'!AH386</f>
        <v>108350.04581100076</v>
      </c>
      <c r="J362" s="37">
        <f>'[2]201'!B5417</f>
        <v>108350.04581100076</v>
      </c>
      <c r="K362" s="37">
        <f>'[2]201'!C5417</f>
        <v>114125.41032660076</v>
      </c>
      <c r="L362" s="37">
        <f>'[3]ADHB 2025'!AX386</f>
        <v>667381.96720681014</v>
      </c>
      <c r="M362" s="37">
        <f>'[2]201'!B5976</f>
        <v>667381.96720681014</v>
      </c>
      <c r="N362" s="37">
        <f>'[2]201'!C5976</f>
        <v>1004898.5134849751</v>
      </c>
      <c r="O362" s="37">
        <f>'[3]ADHB 2025'!BN386</f>
        <v>9593076.0465819724</v>
      </c>
      <c r="P362" s="37">
        <f>'[2]201'!B6535</f>
        <v>9593076.0465819724</v>
      </c>
      <c r="Q362" s="37">
        <f>'[2]201'!C6535</f>
        <v>9681388.8792480659</v>
      </c>
      <c r="R362" s="37">
        <f>'[3]ADHB 2025'!CD386</f>
        <v>1921.9414774977031</v>
      </c>
      <c r="S362" s="37">
        <f>'[2]201'!B8212</f>
        <v>1896.9414774977031</v>
      </c>
      <c r="T362" s="37">
        <f>'[2]201'!C8212</f>
        <v>1887.1841232977031</v>
      </c>
      <c r="U362" s="37">
        <f>'[3]ADHB 2025'!DZ386</f>
        <v>25667944.536689892</v>
      </c>
      <c r="V362" s="37">
        <f>'[2]201'!B8771</f>
        <v>25661969.526689894</v>
      </c>
      <c r="W362" s="37">
        <f>'[2]201'!C8771</f>
        <v>25263094.306096047</v>
      </c>
      <c r="X362" s="37">
        <f>'[3]ADHK 2025'!EP386</f>
        <v>28686333.539852493</v>
      </c>
      <c r="Y362" s="37">
        <f>'[2]202'!B386</f>
        <v>28684463.539852493</v>
      </c>
      <c r="Z362" s="37">
        <f>'[2]202'!C386</f>
        <v>29097078.371474411</v>
      </c>
      <c r="AA362" s="37">
        <f>'[3]ADHK 2025'!R386</f>
        <v>1499660.6648387979</v>
      </c>
      <c r="AB362" s="37">
        <f>'[2]202'!B945</f>
        <v>1501160.6648387979</v>
      </c>
      <c r="AC362" s="37">
        <f>'[2]202'!C945</f>
        <v>1525287.766803608</v>
      </c>
      <c r="AD362" s="37">
        <f>'[3]ADHK 2025'!AH386</f>
        <v>58088.271579598462</v>
      </c>
      <c r="AE362" s="37">
        <f>'[2]202'!B5417</f>
        <v>58088.271579598462</v>
      </c>
      <c r="AF362" s="37">
        <f>'[2]202'!C5417</f>
        <v>60314.83647669846</v>
      </c>
      <c r="AG362" s="37">
        <f>'[3]ADHK 2025'!AX386</f>
        <v>339723.67768652097</v>
      </c>
      <c r="AH362" s="37">
        <f>'[2]202'!B5976</f>
        <v>339723.67768652097</v>
      </c>
      <c r="AI362" s="37">
        <f>'[2]202'!C5976</f>
        <v>499085.09716561908</v>
      </c>
      <c r="AJ362" s="37">
        <f>'[3]ADHK 2025'!BN386</f>
        <v>5326475.5454754336</v>
      </c>
      <c r="AK362" s="37">
        <f>'[2]202'!B6535</f>
        <v>5326475.5454754336</v>
      </c>
      <c r="AL362" s="37">
        <f>'[2]202'!C6535</f>
        <v>5365111.1832649941</v>
      </c>
      <c r="AM362" s="37">
        <f>'[3]ADHK 2025'!CD386</f>
        <v>1049.2374731077198</v>
      </c>
      <c r="AN362" s="37">
        <f>'[2]202'!B8212</f>
        <v>1049.2374731077198</v>
      </c>
      <c r="AO362" s="37">
        <f>'[2]202'!C8212</f>
        <v>1045.4731131077199</v>
      </c>
      <c r="AP362" s="37">
        <f>'[3]ADHK 2025'!DZ386</f>
        <v>21461336.142799035</v>
      </c>
      <c r="AQ362" s="37">
        <f>'[2]202'!B8771</f>
        <v>21457966.142799035</v>
      </c>
      <c r="AR362" s="37">
        <f>'[2]202'!C8771</f>
        <v>21646234.014650386</v>
      </c>
      <c r="AS362" s="37">
        <f>[3]Distribusi!EP386</f>
        <v>100</v>
      </c>
      <c r="AT362" s="37">
        <f>'[2]205'!B386</f>
        <v>100</v>
      </c>
      <c r="AU362" s="37">
        <f>'[2]205'!C386</f>
        <v>100</v>
      </c>
      <c r="AV362" s="37">
        <f>[3]Distribusi!R386</f>
        <v>7.1146947591715524</v>
      </c>
      <c r="AW362" s="37">
        <f>'[2]205'!B945</f>
        <v>7.1224988568475034</v>
      </c>
      <c r="AX362" s="37">
        <f>'[2]205'!C945</f>
        <v>7.4178943157033927</v>
      </c>
      <c r="AY362" s="37">
        <f>[3]Distribusi!AH386</f>
        <v>0.27925907950542755</v>
      </c>
      <c r="AZ362" s="37">
        <f>'[2]205'!B5417</f>
        <v>0.2792821136803757</v>
      </c>
      <c r="BA362" s="37">
        <f>'[2]205'!C5417</f>
        <v>0.29296701192838753</v>
      </c>
      <c r="BB362" s="37">
        <f>[3]Distribusi!AX386</f>
        <v>1.7200959394681941</v>
      </c>
      <c r="BC362" s="37">
        <f>'[2]205'!B5976</f>
        <v>1.7202378184390319</v>
      </c>
      <c r="BD362" s="37">
        <f>'[2]205'!C5976</f>
        <v>2.5796368568968142</v>
      </c>
      <c r="BE362" s="37">
        <f>[3]Distribusi!BN386</f>
        <v>24.724988036156915</v>
      </c>
      <c r="BF362" s="37">
        <f>'[2]205'!B6535</f>
        <v>24.727027431620886</v>
      </c>
      <c r="BG362" s="37">
        <f>'[2]205'!C6535</f>
        <v>24.852726164603549</v>
      </c>
      <c r="BH362" s="37">
        <f>[3]Distribusi!CD386</f>
        <v>4.9535706593565364E-3</v>
      </c>
      <c r="BI362" s="37">
        <f>'[2]205'!B8212</f>
        <v>4.8895394681018646E-3</v>
      </c>
      <c r="BJ362" s="37">
        <f>'[2]205'!C8212</f>
        <v>4.84451877963898E-3</v>
      </c>
      <c r="BK362" s="37">
        <f>[3]Distribusi!DZ386</f>
        <v>66.156008615038544</v>
      </c>
      <c r="BL362" s="37">
        <f>'[2]205'!B8771</f>
        <v>66.14606423994411</v>
      </c>
      <c r="BM362" s="37">
        <f>'[2]205'!C8771</f>
        <v>64.851931132088197</v>
      </c>
      <c r="BN362" s="37">
        <f>'[3]Q-to-Q'!EP386</f>
        <v>-3.6224902426296524</v>
      </c>
      <c r="BO362" s="37">
        <f>'[2]209'!B386</f>
        <v>-3.6287728839088547</v>
      </c>
      <c r="BP362" s="37">
        <f>'[2]209'!C386</f>
        <v>1.438461036751328</v>
      </c>
      <c r="BQ362" s="37">
        <f>'[3]Q-to-Q'!R386</f>
        <v>2.4219854540133383</v>
      </c>
      <c r="BR362" s="37">
        <f>'[2]209'!B945</f>
        <v>2.5244306149642388</v>
      </c>
      <c r="BS362" s="37">
        <f>'[2]209'!C945</f>
        <v>1.6072298275548706</v>
      </c>
      <c r="BT362" s="37">
        <f>'[3]Q-to-Q'!AH386</f>
        <v>3.2457447196224933</v>
      </c>
      <c r="BU362" s="37">
        <f>'[2]209'!B5417</f>
        <v>3.2457447196225031</v>
      </c>
      <c r="BV362" s="37">
        <f>'[2]209'!C5417</f>
        <v>3.8330713525344464</v>
      </c>
      <c r="BW362" s="37">
        <f>'[3]Q-to-Q'!AX386</f>
        <v>-72.037723472664894</v>
      </c>
      <c r="BX362" s="37">
        <f>'[2]209'!B5976</f>
        <v>-72.037723472664894</v>
      </c>
      <c r="BY362" s="37">
        <f>'[2]209'!C5976</f>
        <v>46.909129373710712</v>
      </c>
      <c r="BZ362" s="37">
        <f>'[3]Q-to-Q'!BN386</f>
        <v>-2.6935551221932741</v>
      </c>
      <c r="CA362" s="37">
        <f>'[2]209'!B6535</f>
        <v>-2.6935551221932665</v>
      </c>
      <c r="CB362" s="37">
        <f>'[2]209'!C6535</f>
        <v>0.7253508902782716</v>
      </c>
      <c r="CC362" s="37" t="s">
        <v>102</v>
      </c>
      <c r="CD362" s="37" t="s">
        <v>102</v>
      </c>
      <c r="CE362" s="37" t="s">
        <v>102</v>
      </c>
      <c r="CF362" s="37" t="s">
        <v>102</v>
      </c>
      <c r="CG362" s="37" t="s">
        <v>102</v>
      </c>
      <c r="CH362" s="37" t="s">
        <v>102</v>
      </c>
      <c r="CI362" s="37">
        <f>'[3]Y-on-Y'!EP386</f>
        <v>1.8269339688741297</v>
      </c>
      <c r="CJ362" s="37">
        <f>'[2]210'!B386</f>
        <v>1.8202960914241835</v>
      </c>
      <c r="CK362" s="37">
        <f>'[2]210'!C386</f>
        <v>2.2321988953271643</v>
      </c>
      <c r="CL362" s="37">
        <f>'[3]Y-on-Y'!R386</f>
        <v>3.9621114496599859</v>
      </c>
      <c r="CM362" s="37">
        <f>'[2]210'!B945</f>
        <v>4.0660970850979554</v>
      </c>
      <c r="CN362" s="37">
        <f>'[2]210'!C945</f>
        <v>2.5023784843445394</v>
      </c>
      <c r="CO362" s="37">
        <f>'[3]Y-on-Y'!AH386</f>
        <v>-6.1259586134893169</v>
      </c>
      <c r="CP362" s="37">
        <f>'[2]210'!B5417</f>
        <v>-6.1259586134892974</v>
      </c>
      <c r="CQ362" s="37">
        <f>'[2]210'!C5417</f>
        <v>-3.726452423118725</v>
      </c>
      <c r="CR362" s="37">
        <f>'[3]Y-on-Y'!AX386</f>
        <v>12.201237857860249</v>
      </c>
      <c r="CS362" s="37">
        <f>'[2]210'!B5976</f>
        <v>12.201237857860255</v>
      </c>
      <c r="CT362" s="37">
        <f>'[2]210'!C5976</f>
        <v>25.081151116939076</v>
      </c>
      <c r="CU362" s="37">
        <f>'[3]Y-on-Y'!BN386</f>
        <v>3.4449671188660176</v>
      </c>
      <c r="CV362" s="37">
        <f>'[2]210'!B6535</f>
        <v>3.4449671188660269</v>
      </c>
      <c r="CW362" s="37">
        <f>'[2]210'!C6535</f>
        <v>1.0501831633061505</v>
      </c>
      <c r="CX362" s="37" t="s">
        <v>102</v>
      </c>
      <c r="CY362" s="37" t="s">
        <v>102</v>
      </c>
      <c r="CZ362" s="37" t="s">
        <v>102</v>
      </c>
      <c r="DA362" s="37" t="s">
        <v>102</v>
      </c>
      <c r="DB362" s="37" t="s">
        <v>102</v>
      </c>
      <c r="DC362" s="37" t="s">
        <v>102</v>
      </c>
      <c r="DD362" s="37">
        <f>'[3]C-to-C'!EP386</f>
        <v>1.8269339688741297</v>
      </c>
      <c r="DE362" s="37">
        <f>'[2]211'!B386</f>
        <v>1.8202960914241835</v>
      </c>
      <c r="DF362" s="37">
        <f>'[2]211'!C386</f>
        <v>2.0273024603236984</v>
      </c>
      <c r="DG362" s="37">
        <f>'[3]C-to-C'!R386</f>
        <v>3.9621114496599859</v>
      </c>
      <c r="DH362" s="37">
        <f>'[2]211'!B945</f>
        <v>4.0660970850979554</v>
      </c>
      <c r="DI362" s="37">
        <f>'[2]211'!C945</f>
        <v>3.2720868128868013</v>
      </c>
      <c r="DJ362" s="37">
        <f>'[3]C-to-C'!AH386</f>
        <v>-6.1259586134893169</v>
      </c>
      <c r="DK362" s="37">
        <f>'[2]211'!B5417</f>
        <v>-6.1259586134892974</v>
      </c>
      <c r="DL362" s="37">
        <f>'[2]211'!C5417</f>
        <v>-4.9187823533982939</v>
      </c>
      <c r="DM362" s="37">
        <f>'[3]C-to-C'!AX386</f>
        <v>12.201237857860249</v>
      </c>
      <c r="DN362" s="37">
        <f>'[2]211'!B5976</f>
        <v>12.201237857860255</v>
      </c>
      <c r="DO362" s="37">
        <f>'[2]211'!C5976</f>
        <v>19.524231655714768</v>
      </c>
      <c r="DP362" s="37">
        <f>'[3]C-to-C'!BN386</f>
        <v>3.4449671188660176</v>
      </c>
      <c r="DQ362" s="37">
        <f>'[2]211'!B6535</f>
        <v>3.4449671188660269</v>
      </c>
      <c r="DR362" s="37">
        <f>'[2]211'!C6535</f>
        <v>2.2292266502255371</v>
      </c>
      <c r="DS362" s="37" t="s">
        <v>102</v>
      </c>
      <c r="DT362" s="37" t="s">
        <v>102</v>
      </c>
      <c r="DU362" s="37" t="s">
        <v>102</v>
      </c>
      <c r="DV362" s="37" t="s">
        <v>102</v>
      </c>
      <c r="DW362" s="37" t="s">
        <v>102</v>
      </c>
      <c r="DX362" s="37" t="s">
        <v>102</v>
      </c>
      <c r="DY362" s="37">
        <f>'[3]Implisit Q'!EP386</f>
        <v>-1.6834519425406569</v>
      </c>
      <c r="DZ362" s="37">
        <f>'[2]212'!B386</f>
        <v>-1.6851518023582392</v>
      </c>
      <c r="EA362" s="37">
        <f>'[2]212'!C386</f>
        <v>-1.0137202853875948</v>
      </c>
      <c r="EB362" s="37">
        <f>'[3]Implisit Q'!R386</f>
        <v>-0.11889782955991279</v>
      </c>
      <c r="EC362" s="37">
        <f>'[2]212'!B945</f>
        <v>-0.11749038039267692</v>
      </c>
      <c r="ED362" s="37">
        <f>'[2]212'!C945</f>
        <v>2.9203598621462792</v>
      </c>
      <c r="EE362" s="37">
        <f>'[3]Implisit Q'!AH386</f>
        <v>-0.12475154203578143</v>
      </c>
      <c r="EF362" s="37">
        <f>'[2]212'!B5417</f>
        <v>-0.12475154203602362</v>
      </c>
      <c r="EG362" s="37">
        <f>'[2]212'!C5417</f>
        <v>1.4419414133165906</v>
      </c>
      <c r="EH362" s="37">
        <f>'[3]Implisit Q'!AX386</f>
        <v>-4.5663344472940679</v>
      </c>
      <c r="EI362" s="37">
        <f>'[2]212'!B5976</f>
        <v>-4.566334447294067</v>
      </c>
      <c r="EJ362" s="37">
        <f>'[2]212'!C5976</f>
        <v>2.4941200093837379</v>
      </c>
      <c r="EK362" s="37">
        <f>'[3]Implisit Q'!BN386</f>
        <v>1.4179552192342015</v>
      </c>
      <c r="EL362" s="37">
        <f>'[2]212'!B6535</f>
        <v>1.4179552192341363</v>
      </c>
      <c r="EM362" s="37">
        <f>'[2]212'!C6535</f>
        <v>0.19383245512808894</v>
      </c>
      <c r="EN362" s="37" t="s">
        <v>102</v>
      </c>
      <c r="EO362" s="37" t="s">
        <v>102</v>
      </c>
      <c r="EP362" s="37" t="s">
        <v>102</v>
      </c>
      <c r="EQ362" s="37" t="s">
        <v>102</v>
      </c>
      <c r="ER362" s="37" t="s">
        <v>102</v>
      </c>
      <c r="ES362" s="37" t="s">
        <v>102</v>
      </c>
      <c r="ET362" s="37">
        <f>'[3]Implisit Y'!EP386</f>
        <v>-3.6047762444271427</v>
      </c>
      <c r="EU362" s="37">
        <f>'[2]213'!B386</f>
        <v>-3.6064428851980925</v>
      </c>
      <c r="EV362" s="37">
        <f>'[2]213'!C386</f>
        <v>-5.1252316347146643</v>
      </c>
      <c r="EW362" s="37">
        <f>'[3]Implisit Y'!R386</f>
        <v>7.5918209200679598E-2</v>
      </c>
      <c r="EX362" s="37">
        <f>'[2]213'!B945</f>
        <v>7.7328403568641943E-2</v>
      </c>
      <c r="EY362" s="37">
        <f>'[2]213'!C945</f>
        <v>2.1409349834451983</v>
      </c>
      <c r="EZ362" s="37">
        <f>'[3]Implisit Y'!AH386</f>
        <v>0.35480539857903182</v>
      </c>
      <c r="FA362" s="37">
        <f>'[2]213'!B5417</f>
        <v>0.35480539857880894</v>
      </c>
      <c r="FB362" s="37">
        <f>'[2]213'!C5417</f>
        <v>0.60911092532071465</v>
      </c>
      <c r="FC362" s="37">
        <f>'[3]Implisit Y'!AX386</f>
        <v>2.7840201406142739</v>
      </c>
      <c r="FD362" s="37">
        <f>'[2]213'!B5976</f>
        <v>2.7840201406142424</v>
      </c>
      <c r="FE362" s="37">
        <f>'[2]213'!C5976</f>
        <v>1.8405915777774833</v>
      </c>
      <c r="FF362" s="37">
        <f>'[3]Implisit Y'!BN386</f>
        <v>3.9589660988235948</v>
      </c>
      <c r="FG362" s="37">
        <f>'[2]213'!B6535</f>
        <v>3.9589660988236104</v>
      </c>
      <c r="FH362" s="37">
        <f>'[2]213'!C6535</f>
        <v>2.7648710864023962</v>
      </c>
      <c r="FI362" s="37" t="s">
        <v>102</v>
      </c>
      <c r="FJ362" s="37" t="s">
        <v>102</v>
      </c>
      <c r="FK362" s="37" t="s">
        <v>102</v>
      </c>
      <c r="FL362" s="37" t="s">
        <v>102</v>
      </c>
      <c r="FM362" s="37" t="s">
        <v>102</v>
      </c>
      <c r="FN362" s="37" t="s">
        <v>102</v>
      </c>
      <c r="FO362" s="37">
        <f>'[3]SOG Q'!EP386</f>
        <v>-3.6224902426296524</v>
      </c>
      <c r="FP362" s="37">
        <f>'[2]218'!B386</f>
        <v>-3.6287728839088547</v>
      </c>
      <c r="FQ362" s="37">
        <f>'[2]218'!C386</f>
        <v>1.438461036751328</v>
      </c>
      <c r="FR362" s="37">
        <f>'[3]SOG Q'!R386</f>
        <v>0.11914395086543626</v>
      </c>
      <c r="FS362" s="37">
        <f>'[2]218'!B945</f>
        <v>0.12418350269367258</v>
      </c>
      <c r="FT362" s="37">
        <f>'[2]218'!C945</f>
        <v>8.4112090614103352E-2</v>
      </c>
      <c r="FU362" s="37">
        <f>'[3]SOG Q'!AH386</f>
        <v>6.1352365090805378E-3</v>
      </c>
      <c r="FV362" s="37">
        <f>'[2]218'!B5417</f>
        <v>6.1352365090805499E-3</v>
      </c>
      <c r="FW362" s="37">
        <f>'[2]218'!C5417</f>
        <v>7.7622678702236846E-3</v>
      </c>
      <c r="FX362" s="37">
        <f>'[3]SOG Q'!AX386</f>
        <v>-2.9404508695366096</v>
      </c>
      <c r="FY362" s="37">
        <f>'[2]218'!B5976</f>
        <v>-2.9404508695366038</v>
      </c>
      <c r="FZ362" s="37">
        <f>'[2]218'!C5976</f>
        <v>0.55556702065454644</v>
      </c>
      <c r="GA362" s="37">
        <f>'[3]SOG Q'!BN386</f>
        <v>-0.49536447295672609</v>
      </c>
      <c r="GB362" s="37">
        <f>'[2]218'!B6535</f>
        <v>-0.49536447295672514</v>
      </c>
      <c r="GC362" s="37">
        <f>'[2]218'!C6535</f>
        <v>0.13469186110412146</v>
      </c>
      <c r="GD362" s="37">
        <f>'[3]SOG Q'!CD386</f>
        <v>2.7484251922112925E-2</v>
      </c>
      <c r="GE362" s="37">
        <f>'[2]218'!B8212</f>
        <v>2.748425192211287E-2</v>
      </c>
      <c r="GF362" s="37">
        <f>'[2]218'!C8212</f>
        <v>-1.3123341124263725E-5</v>
      </c>
      <c r="GG362" s="37">
        <f>'[3]SOG Q'!DZ386</f>
        <v>-0.33943833943295088</v>
      </c>
      <c r="GH362" s="37">
        <f>'[2]218'!B8771</f>
        <v>-0.35076053254051726</v>
      </c>
      <c r="GI362" s="37">
        <f>'[2]218'!C8771</f>
        <v>0.65634091984946108</v>
      </c>
      <c r="GJ362" s="37">
        <f>'[3]SOG Y'!EP386</f>
        <v>1.8269339688741297</v>
      </c>
      <c r="GK362" s="37">
        <f>'[2]219'!B386</f>
        <v>1.8202960914241835</v>
      </c>
      <c r="GL362" s="37">
        <f>'[2]219'!C386</f>
        <v>2.2321988953271643</v>
      </c>
      <c r="GM362" s="37">
        <f>'[3]SOG Y'!R386</f>
        <v>0.20287672248016958</v>
      </c>
      <c r="GN362" s="37">
        <f>'[2]219'!B945</f>
        <v>0.20820122310835842</v>
      </c>
      <c r="GO362" s="37">
        <f>'[2]219'!C945</f>
        <v>0.1308305477669934</v>
      </c>
      <c r="GP362" s="37">
        <f>'[3]SOG Y'!AH386</f>
        <v>-1.3455648110926508E-2</v>
      </c>
      <c r="GQ362" s="37">
        <f>'[2]219'!B5417</f>
        <v>-1.3455648110926421E-2</v>
      </c>
      <c r="GR362" s="37">
        <f>'[2]219'!C5417</f>
        <v>-8.2025914009236107E-3</v>
      </c>
      <c r="GS362" s="37">
        <f>'[3]SOG Y'!AX386</f>
        <v>0.13113532162797942</v>
      </c>
      <c r="GT362" s="37">
        <f>'[2]219'!B5976</f>
        <v>0.13113532162797883</v>
      </c>
      <c r="GU362" s="37">
        <f>'[2]219'!C5976</f>
        <v>0.35161590816025884</v>
      </c>
      <c r="GV362" s="37">
        <f>'[3]SOG Y'!BN386</f>
        <v>0.62965589860008286</v>
      </c>
      <c r="GW362" s="37">
        <f>'[2]219'!B6535</f>
        <v>0.62965589860008009</v>
      </c>
      <c r="GX362" s="37">
        <f>'[2]219'!C6535</f>
        <v>0.1959047611659766</v>
      </c>
      <c r="GY362" s="37">
        <f>'[3]SOG Y'!CD386</f>
        <v>-0.18093356738351032</v>
      </c>
      <c r="GZ362" s="37">
        <f>'[2]219'!B8212</f>
        <v>-0.18093356738350941</v>
      </c>
      <c r="HA362" s="37">
        <f>'[2]219'!C8212</f>
        <v>-7.6713444990004695E-2</v>
      </c>
      <c r="HB362" s="37">
        <f>'[3]SOG Y'!DZ386</f>
        <v>1.0576552416603309</v>
      </c>
      <c r="HC362" s="37">
        <f>'[2]219'!B8771</f>
        <v>1.0456928635822811</v>
      </c>
      <c r="HD362" s="37">
        <f>'[2]219'!C8771</f>
        <v>1.6387637146249605</v>
      </c>
    </row>
    <row r="363" spans="1:212" x14ac:dyDescent="0.35">
      <c r="A363" s="1">
        <v>6405</v>
      </c>
      <c r="B363" s="1" t="s">
        <v>468</v>
      </c>
      <c r="C363" s="37">
        <f>'[3]ADHB 2025'!EP387</f>
        <v>12369515.232580658</v>
      </c>
      <c r="D363" s="37">
        <f>'[2]201'!B387</f>
        <v>12369515.232580658</v>
      </c>
      <c r="E363" s="37">
        <f>'[2]201'!C387</f>
        <v>12712230.013764925</v>
      </c>
      <c r="F363" s="37">
        <f>'[3]ADHB 2025'!R387</f>
        <v>1529368.1152323682</v>
      </c>
      <c r="G363" s="37">
        <f>'[2]201'!B946</f>
        <v>1529368.1152323682</v>
      </c>
      <c r="H363" s="37">
        <f>'[2]201'!C946</f>
        <v>1574354.1152323682</v>
      </c>
      <c r="I363" s="37">
        <f>'[3]ADHB 2025'!AH387</f>
        <v>123499.71119643</v>
      </c>
      <c r="J363" s="37">
        <f>'[2]201'!B5418</f>
        <v>123499.71119643</v>
      </c>
      <c r="K363" s="37">
        <f>'[2]201'!C5418</f>
        <v>134066.95779984602</v>
      </c>
      <c r="L363" s="37">
        <f>'[3]ADHB 2025'!AX387</f>
        <v>386791.79749309004</v>
      </c>
      <c r="M363" s="37">
        <f>'[2]201'!B5977</f>
        <v>386791.79749309004</v>
      </c>
      <c r="N363" s="37">
        <f>'[2]201'!C5977</f>
        <v>553392.79749308992</v>
      </c>
      <c r="O363" s="37">
        <f>'[3]ADHB 2025'!BN387</f>
        <v>2833672.9647915699</v>
      </c>
      <c r="P363" s="37">
        <f>'[2]201'!B6536</f>
        <v>2833672.9647915699</v>
      </c>
      <c r="Q363" s="37">
        <f>'[2]201'!C6536</f>
        <v>2884372.9647915699</v>
      </c>
      <c r="R363" s="37">
        <f>'[3]ADHB 2025'!CD387</f>
        <v>1660.43561967048</v>
      </c>
      <c r="S363" s="37">
        <f>'[2]201'!B8213</f>
        <v>1660.43561967048</v>
      </c>
      <c r="T363" s="37">
        <f>'[2]201'!C8213</f>
        <v>1250.43561967048</v>
      </c>
      <c r="U363" s="37">
        <f>'[3]ADHB 2025'!DZ387</f>
        <v>7494522.2082475321</v>
      </c>
      <c r="V363" s="37">
        <f>'[2]201'!B8772</f>
        <v>7494522.2082475321</v>
      </c>
      <c r="W363" s="37">
        <f>'[2]201'!C8772</f>
        <v>7564792.7428283831</v>
      </c>
      <c r="X363" s="37">
        <f>'[3]ADHK 2025'!EP387</f>
        <v>8220009.618451735</v>
      </c>
      <c r="Y363" s="37">
        <f>'[2]202'!B387</f>
        <v>8220009.618451735</v>
      </c>
      <c r="Z363" s="37">
        <f>'[2]202'!C387</f>
        <v>8472007.6427510642</v>
      </c>
      <c r="AA363" s="37">
        <f>'[3]ADHK 2025'!R387</f>
        <v>886412.22699049127</v>
      </c>
      <c r="AB363" s="37">
        <f>'[2]202'!B946</f>
        <v>886412.22699049127</v>
      </c>
      <c r="AC363" s="37">
        <f>'[2]202'!C946</f>
        <v>897352.22699049127</v>
      </c>
      <c r="AD363" s="37">
        <f>'[3]ADHK 2025'!AH387</f>
        <v>66186.1642737902</v>
      </c>
      <c r="AE363" s="37">
        <f>'[2]202'!B5418</f>
        <v>66186.1642737902</v>
      </c>
      <c r="AF363" s="37">
        <f>'[2]202'!C5418</f>
        <v>71006.6111592339</v>
      </c>
      <c r="AG363" s="37">
        <f>'[3]ADHK 2025'!AX387</f>
        <v>195444.39943335502</v>
      </c>
      <c r="AH363" s="37">
        <f>'[2]202'!B5977</f>
        <v>195444.39943335502</v>
      </c>
      <c r="AI363" s="37">
        <f>'[2]202'!C5977</f>
        <v>275844.39943335496</v>
      </c>
      <c r="AJ363" s="37">
        <f>'[3]ADHK 2025'!BN387</f>
        <v>1584809.537834642</v>
      </c>
      <c r="AK363" s="37">
        <f>'[2]202'!B6536</f>
        <v>1584809.537834642</v>
      </c>
      <c r="AL363" s="37">
        <f>'[2]202'!C6536</f>
        <v>1607909.537834642</v>
      </c>
      <c r="AM363" s="37">
        <f>'[3]ADHK 2025'!CD387</f>
        <v>939.53222022003001</v>
      </c>
      <c r="AN363" s="37">
        <f>'[2]202'!B8213</f>
        <v>939.53222022003001</v>
      </c>
      <c r="AO363" s="37">
        <f>'[2]202'!C8213</f>
        <v>689.53222022003001</v>
      </c>
      <c r="AP363" s="37">
        <f>'[3]ADHK 2025'!DZ387</f>
        <v>5486217.7576992363</v>
      </c>
      <c r="AQ363" s="37">
        <f>'[2]202'!B8772</f>
        <v>5486217.7576992363</v>
      </c>
      <c r="AR363" s="37">
        <f>'[2]202'!C8772</f>
        <v>5619205.3351131212</v>
      </c>
      <c r="AS363" s="37">
        <f>[3]Distribusi!EP387</f>
        <v>100</v>
      </c>
      <c r="AT363" s="37">
        <f>'[2]205'!B387</f>
        <v>100</v>
      </c>
      <c r="AU363" s="37">
        <f>'[2]205'!C387</f>
        <v>100</v>
      </c>
      <c r="AV363" s="37">
        <f>[3]Distribusi!R387</f>
        <v>12.364010120656081</v>
      </c>
      <c r="AW363" s="37">
        <f>'[2]205'!B946</f>
        <v>12.364010120656081</v>
      </c>
      <c r="AX363" s="37">
        <f>'[2]205'!C946</f>
        <v>12.384562846389992</v>
      </c>
      <c r="AY363" s="37">
        <f>[3]Distribusi!AH387</f>
        <v>0.99841997745504374</v>
      </c>
      <c r="AZ363" s="37">
        <f>'[2]205'!B5418</f>
        <v>0.99841997745504374</v>
      </c>
      <c r="BA363" s="37">
        <f>'[2]205'!C5418</f>
        <v>1.0546297357322596</v>
      </c>
      <c r="BB363" s="37">
        <f>[3]Distribusi!AX387</f>
        <v>3.1269762009290436</v>
      </c>
      <c r="BC363" s="37">
        <f>'[2]205'!B5977</f>
        <v>3.1269762009290436</v>
      </c>
      <c r="BD363" s="37">
        <f>'[2]205'!C5977</f>
        <v>4.3532314699613748</v>
      </c>
      <c r="BE363" s="37">
        <f>[3]Distribusi!BN387</f>
        <v>22.908520758580927</v>
      </c>
      <c r="BF363" s="37">
        <f>'[2]205'!B6536</f>
        <v>22.908520758580927</v>
      </c>
      <c r="BG363" s="37">
        <f>'[2]205'!C6536</f>
        <v>22.689748074636338</v>
      </c>
      <c r="BH363" s="37">
        <f>[3]Distribusi!CD387</f>
        <v>1.3423611099139756E-2</v>
      </c>
      <c r="BI363" s="37">
        <f>'[2]205'!B8213</f>
        <v>1.3423611099139756E-2</v>
      </c>
      <c r="BJ363" s="37">
        <f>'[2]205'!C8213</f>
        <v>9.8364773003359468E-3</v>
      </c>
      <c r="BK363" s="37">
        <f>[3]Distribusi!DZ387</f>
        <v>60.58864933127979</v>
      </c>
      <c r="BL363" s="37">
        <f>'[2]205'!B8772</f>
        <v>60.58864933127979</v>
      </c>
      <c r="BM363" s="37">
        <f>'[2]205'!C8772</f>
        <v>59.507991395979722</v>
      </c>
      <c r="BN363" s="37">
        <f>'[3]Q-to-Q'!EP387</f>
        <v>-4.770387559243602</v>
      </c>
      <c r="BO363" s="37">
        <f>'[2]209'!B387</f>
        <v>-4.7703875592436233</v>
      </c>
      <c r="BP363" s="37">
        <f>'[2]209'!C387</f>
        <v>3.0656658081477257</v>
      </c>
      <c r="BQ363" s="37">
        <f>'[3]Q-to-Q'!R387</f>
        <v>1.5892181615598986</v>
      </c>
      <c r="BR363" s="37">
        <f>'[2]209'!B946</f>
        <v>1.589218161559844</v>
      </c>
      <c r="BS363" s="37">
        <f>'[2]209'!C946</f>
        <v>1.2341887517891104</v>
      </c>
      <c r="BT363" s="37">
        <f>'[3]Q-to-Q'!AH387</f>
        <v>-4.6920719179221066</v>
      </c>
      <c r="BU363" s="37">
        <f>'[2]209'!B5418</f>
        <v>-4.6920719179221111</v>
      </c>
      <c r="BV363" s="37">
        <f>'[2]209'!C5418</f>
        <v>7.2831639940684738</v>
      </c>
      <c r="BW363" s="37">
        <f>'[3]Q-to-Q'!AX387</f>
        <v>-70.332970197020614</v>
      </c>
      <c r="BX363" s="37">
        <f>'[2]209'!B5977</f>
        <v>-70.3329701970206</v>
      </c>
      <c r="BY363" s="37">
        <f>'[2]209'!C5977</f>
        <v>41.137019138486849</v>
      </c>
      <c r="BZ363" s="37">
        <f>'[3]Q-to-Q'!BN387</f>
        <v>-2.5984422242737821</v>
      </c>
      <c r="CA363" s="37">
        <f>'[2]209'!B6536</f>
        <v>-2.5984422242735477</v>
      </c>
      <c r="CB363" s="37">
        <f>'[2]209'!C6536</f>
        <v>1.4575884009104341</v>
      </c>
      <c r="CC363" s="37" t="s">
        <v>102</v>
      </c>
      <c r="CD363" s="37" t="s">
        <v>102</v>
      </c>
      <c r="CE363" s="37" t="s">
        <v>102</v>
      </c>
      <c r="CF363" s="37" t="s">
        <v>102</v>
      </c>
      <c r="CG363" s="37" t="s">
        <v>102</v>
      </c>
      <c r="CH363" s="37" t="s">
        <v>102</v>
      </c>
      <c r="CI363" s="37">
        <f>'[3]Y-on-Y'!EP387</f>
        <v>-0.4946810699607056</v>
      </c>
      <c r="CJ363" s="37">
        <f>'[2]210'!B387</f>
        <v>-0.49468106996075867</v>
      </c>
      <c r="CK363" s="37">
        <f>'[2]210'!C387</f>
        <v>0.85964155156708211</v>
      </c>
      <c r="CL363" s="37">
        <f>'[3]Y-on-Y'!R387</f>
        <v>6.4104933134210285</v>
      </c>
      <c r="CM363" s="37">
        <f>'[2]210'!B946</f>
        <v>6.4104933134210782</v>
      </c>
      <c r="CN363" s="37">
        <f>'[2]210'!C946</f>
        <v>4.8019361279483652</v>
      </c>
      <c r="CO363" s="37">
        <f>'[3]Y-on-Y'!AH387</f>
        <v>-1.0613751807571674</v>
      </c>
      <c r="CP363" s="37">
        <f>'[2]210'!B5418</f>
        <v>-1.0613751807572023</v>
      </c>
      <c r="CQ363" s="37">
        <f>'[2]210'!C5418</f>
        <v>5.1846773818111469</v>
      </c>
      <c r="CR363" s="37">
        <f>'[3]Y-on-Y'!AX387</f>
        <v>6.8326770530921124</v>
      </c>
      <c r="CS363" s="37">
        <f>'[2]210'!B5977</f>
        <v>6.8326770530921159</v>
      </c>
      <c r="CT363" s="37">
        <f>'[2]210'!C5977</f>
        <v>-17.205153575325348</v>
      </c>
      <c r="CU363" s="37">
        <f>'[3]Y-on-Y'!BN387</f>
        <v>3.2695080661220288</v>
      </c>
      <c r="CV363" s="37">
        <f>'[2]210'!B6536</f>
        <v>3.2695080661222913</v>
      </c>
      <c r="CW363" s="37">
        <f>'[2]210'!C6536</f>
        <v>1.5535978053562969</v>
      </c>
      <c r="CX363" s="37" t="s">
        <v>102</v>
      </c>
      <c r="CY363" s="37" t="s">
        <v>102</v>
      </c>
      <c r="CZ363" s="37" t="s">
        <v>102</v>
      </c>
      <c r="DA363" s="37" t="s">
        <v>102</v>
      </c>
      <c r="DB363" s="37" t="s">
        <v>102</v>
      </c>
      <c r="DC363" s="37" t="s">
        <v>102</v>
      </c>
      <c r="DD363" s="37">
        <f>'[3]C-to-C'!EP387</f>
        <v>-0.4946810699607056</v>
      </c>
      <c r="DE363" s="37">
        <f>'[2]211'!B387</f>
        <v>-0.49468106996075867</v>
      </c>
      <c r="DF363" s="37">
        <f>'[2]211'!C387</f>
        <v>0.18812674405620505</v>
      </c>
      <c r="DG363" s="37">
        <f>'[3]C-to-C'!R387</f>
        <v>6.4104933134210285</v>
      </c>
      <c r="DH363" s="37">
        <f>'[2]211'!B946</f>
        <v>6.4104933134210782</v>
      </c>
      <c r="DI363" s="37">
        <f>'[2]211'!C946</f>
        <v>5.5951572726295096</v>
      </c>
      <c r="DJ363" s="37">
        <f>'[3]C-to-C'!AH387</f>
        <v>-1.0613751807571674</v>
      </c>
      <c r="DK363" s="37">
        <f>'[2]211'!B5418</f>
        <v>-1.0613751807572023</v>
      </c>
      <c r="DL363" s="37">
        <f>'[2]211'!C5418</f>
        <v>2.0758351864726641</v>
      </c>
      <c r="DM363" s="37">
        <f>'[3]C-to-C'!AX387</f>
        <v>6.8326770530921124</v>
      </c>
      <c r="DN363" s="37">
        <f>'[2]211'!B5977</f>
        <v>6.8326770530921159</v>
      </c>
      <c r="DO363" s="37">
        <f>'[2]211'!C5977</f>
        <v>-8.6845245712851362</v>
      </c>
      <c r="DP363" s="37">
        <f>'[3]C-to-C'!BN387</f>
        <v>3.2695080661220288</v>
      </c>
      <c r="DQ363" s="37">
        <f>'[2]211'!B6536</f>
        <v>3.2695080661222913</v>
      </c>
      <c r="DR363" s="37">
        <f>'[2]211'!C6536</f>
        <v>2.3981587214248621</v>
      </c>
      <c r="DS363" s="37" t="s">
        <v>102</v>
      </c>
      <c r="DT363" s="37" t="s">
        <v>102</v>
      </c>
      <c r="DU363" s="37" t="s">
        <v>102</v>
      </c>
      <c r="DV363" s="37" t="s">
        <v>102</v>
      </c>
      <c r="DW363" s="37" t="s">
        <v>102</v>
      </c>
      <c r="DX363" s="37" t="s">
        <v>102</v>
      </c>
      <c r="DY363" s="37">
        <f>'[3]Implisit Q'!EP387</f>
        <v>0.20764494723847804</v>
      </c>
      <c r="DZ363" s="37">
        <f>'[2]212'!B387</f>
        <v>0.20764494723856947</v>
      </c>
      <c r="EA363" s="37">
        <f>'[2]212'!C387</f>
        <v>-0.28624998183222411</v>
      </c>
      <c r="EB363" s="37">
        <f>'[3]Implisit Q'!R387</f>
        <v>-0.45879899524290124</v>
      </c>
      <c r="EC363" s="37">
        <f>'[2]212'!B946</f>
        <v>-0.45879899524302203</v>
      </c>
      <c r="ED363" s="37">
        <f>'[2]212'!C946</f>
        <v>1.6864732426911271</v>
      </c>
      <c r="EE363" s="37">
        <f>'[3]Implisit Q'!AH387</f>
        <v>-0.45990928594414981</v>
      </c>
      <c r="EF363" s="37">
        <f>'[2]212'!B5418</f>
        <v>-0.45990928594415414</v>
      </c>
      <c r="EG363" s="37">
        <f>'[2]212'!C5418</f>
        <v>1.1868879983878899</v>
      </c>
      <c r="EH363" s="37">
        <f>'[3]Implisit Q'!AX387</f>
        <v>-4.1754596753587236</v>
      </c>
      <c r="EI363" s="37">
        <f>'[2]212'!B5977</f>
        <v>-4.1754596753587165</v>
      </c>
      <c r="EJ363" s="37">
        <f>'[2]212'!C5977</f>
        <v>1.3713677028534801</v>
      </c>
      <c r="EK363" s="37">
        <f>'[3]Implisit Q'!BN387</f>
        <v>0.79707689060953157</v>
      </c>
      <c r="EL363" s="37">
        <f>'[2]212'!B6536</f>
        <v>0.79707689060928255</v>
      </c>
      <c r="EM363" s="37">
        <f>'[2]212'!C6536</f>
        <v>0.32684484036533384</v>
      </c>
      <c r="EN363" s="37" t="s">
        <v>102</v>
      </c>
      <c r="EO363" s="37" t="s">
        <v>102</v>
      </c>
      <c r="EP363" s="37" t="s">
        <v>102</v>
      </c>
      <c r="EQ363" s="37" t="s">
        <v>102</v>
      </c>
      <c r="ER363" s="37" t="s">
        <v>102</v>
      </c>
      <c r="ES363" s="37" t="s">
        <v>102</v>
      </c>
      <c r="ET363" s="37">
        <f>'[3]Implisit Y'!EP387</f>
        <v>-9.8443336880507104E-2</v>
      </c>
      <c r="EU363" s="37">
        <f>'[2]213'!B387</f>
        <v>-9.8443336880334728E-2</v>
      </c>
      <c r="EV363" s="37">
        <f>'[2]213'!C387</f>
        <v>-0.8237749805716853</v>
      </c>
      <c r="EW363" s="37">
        <f>'[3]Implisit Y'!R387</f>
        <v>0.10795214356895144</v>
      </c>
      <c r="EX363" s="37">
        <f>'[2]213'!B946</f>
        <v>0.10795214356899879</v>
      </c>
      <c r="EY363" s="37">
        <f>'[2]213'!C946</f>
        <v>0.89781057724797542</v>
      </c>
      <c r="EZ363" s="37">
        <f>'[3]Implisit Y'!AH387</f>
        <v>0.36833038855776579</v>
      </c>
      <c r="FA363" s="37">
        <f>'[2]213'!B5418</f>
        <v>0.36833038855760508</v>
      </c>
      <c r="FB363" s="37">
        <f>'[2]213'!C5418</f>
        <v>0.3793450418275634</v>
      </c>
      <c r="FC363" s="37">
        <f>'[3]Implisit Y'!AX387</f>
        <v>0.3497948513466298</v>
      </c>
      <c r="FD363" s="37">
        <f>'[2]213'!B5977</f>
        <v>0.34979485134663768</v>
      </c>
      <c r="FE363" s="37">
        <f>'[2]213'!C5977</f>
        <v>0.45189418573250661</v>
      </c>
      <c r="FF363" s="37">
        <f>'[3]Implisit Y'!BN387</f>
        <v>5.1860099316626105</v>
      </c>
      <c r="FG363" s="37">
        <f>'[2]213'!B6536</f>
        <v>5.1860099316623343</v>
      </c>
      <c r="FH363" s="37">
        <f>'[2]213'!C6536</f>
        <v>3.2774826053520578</v>
      </c>
      <c r="FI363" s="37" t="s">
        <v>102</v>
      </c>
      <c r="FJ363" s="37" t="s">
        <v>102</v>
      </c>
      <c r="FK363" s="37" t="s">
        <v>102</v>
      </c>
      <c r="FL363" s="37" t="s">
        <v>102</v>
      </c>
      <c r="FM363" s="37" t="s">
        <v>102</v>
      </c>
      <c r="FN363" s="37" t="s">
        <v>102</v>
      </c>
      <c r="FO363" s="37">
        <f>'[3]SOG Q'!EP387</f>
        <v>-4.770387559243602</v>
      </c>
      <c r="FP363" s="37">
        <f>'[2]218'!B387</f>
        <v>-4.7703875592436233</v>
      </c>
      <c r="FQ363" s="37">
        <f>'[2]218'!C387</f>
        <v>3.0656658081477257</v>
      </c>
      <c r="FR363" s="37">
        <f>'[3]SOG Q'!R387</f>
        <v>0.160646523179544</v>
      </c>
      <c r="FS363" s="37">
        <f>'[2]218'!B946</f>
        <v>0.16064652317953862</v>
      </c>
      <c r="FT363" s="37">
        <f>'[2]218'!C946</f>
        <v>0.13308986859872537</v>
      </c>
      <c r="FU363" s="37">
        <f>'[3]SOG Q'!AH387</f>
        <v>-3.7748746579811331E-2</v>
      </c>
      <c r="FV363" s="37">
        <f>'[2]218'!B5418</f>
        <v>-3.7748746579811331E-2</v>
      </c>
      <c r="FW363" s="37">
        <f>'[2]218'!C5418</f>
        <v>5.8642837529326967E-2</v>
      </c>
      <c r="FX363" s="37">
        <f>'[3]SOG Q'!AX387</f>
        <v>-5.3679419610309846</v>
      </c>
      <c r="FY363" s="37">
        <f>'[2]218'!B5977</f>
        <v>-5.3679419610309846</v>
      </c>
      <c r="FZ363" s="37">
        <f>'[2]218'!C5977</f>
        <v>0.97810104527765196</v>
      </c>
      <c r="GA363" s="37">
        <f>'[3]SOG Q'!BN387</f>
        <v>-0.48980580676062691</v>
      </c>
      <c r="GB363" s="37">
        <f>'[2]218'!B6536</f>
        <v>-0.489805806760581</v>
      </c>
      <c r="GC363" s="37">
        <f>'[2]218'!C6536</f>
        <v>0.28102156897902703</v>
      </c>
      <c r="GD363" s="37">
        <f>'[3]SOG Q'!CD387</f>
        <v>2.0691461260337572E-3</v>
      </c>
      <c r="GE363" s="37">
        <f>'[2]218'!B8213</f>
        <v>2.0691461260337572E-3</v>
      </c>
      <c r="GF363" s="37">
        <f>'[2]218'!C8213</f>
        <v>-3.0413589716344917E-3</v>
      </c>
      <c r="GG363" s="37">
        <f>'[3]SOG Q'!DZ387</f>
        <v>0.9623932858222175</v>
      </c>
      <c r="GH363" s="37">
        <f>'[2]218'!B8772</f>
        <v>0.96239328582226069</v>
      </c>
      <c r="GI363" s="37">
        <f>'[2]218'!C8772</f>
        <v>1.6178518467346219</v>
      </c>
      <c r="GJ363" s="37">
        <f>'[3]SOG Y'!EP387</f>
        <v>-0.4946810699607056</v>
      </c>
      <c r="GK363" s="37">
        <f>'[2]219'!B387</f>
        <v>-0.49468106996075867</v>
      </c>
      <c r="GL363" s="37">
        <f>'[2]219'!C387</f>
        <v>0.85964155156708211</v>
      </c>
      <c r="GM363" s="37">
        <f>'[3]SOG Y'!R387</f>
        <v>0.64642285538479771</v>
      </c>
      <c r="GN363" s="37">
        <f>'[2]219'!B946</f>
        <v>0.64642285538481237</v>
      </c>
      <c r="GO363" s="37">
        <f>'[2]219'!C946</f>
        <v>0.48948692949785538</v>
      </c>
      <c r="GP363" s="37">
        <f>'[3]SOG Y'!AH387</f>
        <v>-8.5949675503330988E-3</v>
      </c>
      <c r="GQ363" s="37">
        <f>'[2]219'!B5418</f>
        <v>-8.5949675503335897E-3</v>
      </c>
      <c r="GR363" s="37">
        <f>'[2]219'!C5418</f>
        <v>4.1667661352091788E-2</v>
      </c>
      <c r="GS363" s="37">
        <f>'[3]SOG Y'!AX387</f>
        <v>0.15131569722661106</v>
      </c>
      <c r="GT363" s="37">
        <f>'[2]219'!B5977</f>
        <v>0.1513156972266135</v>
      </c>
      <c r="GU363" s="37">
        <f>'[2]219'!C5977</f>
        <v>-0.68241804282840823</v>
      </c>
      <c r="GV363" s="37">
        <f>'[3]SOG Y'!BN387</f>
        <v>0.60738120866759293</v>
      </c>
      <c r="GW363" s="37">
        <f>'[2]219'!B6536</f>
        <v>0.60738120866765055</v>
      </c>
      <c r="GX363" s="37">
        <f>'[2]219'!C6536</f>
        <v>0.29284376235865406</v>
      </c>
      <c r="GY363" s="37">
        <f>'[3]SOG Y'!CD387</f>
        <v>-2.4210511556257714E-3</v>
      </c>
      <c r="GZ363" s="37">
        <f>'[2]219'!B8213</f>
        <v>-2.4210511556258104E-3</v>
      </c>
      <c r="HA363" s="37">
        <f>'[2]219'!C8213</f>
        <v>-4.139413926831606E-3</v>
      </c>
      <c r="HB363" s="37">
        <f>'[3]SOG Y'!DZ387</f>
        <v>-1.8887848125337514</v>
      </c>
      <c r="HC363" s="37">
        <f>'[2]219'!B8772</f>
        <v>-1.8887848125337257</v>
      </c>
      <c r="HD363" s="37">
        <f>'[2]219'!C8772</f>
        <v>0.72220065511368869</v>
      </c>
    </row>
    <row r="364" spans="1:212" x14ac:dyDescent="0.35">
      <c r="A364" s="1">
        <v>6409</v>
      </c>
      <c r="B364" s="1" t="s">
        <v>469</v>
      </c>
      <c r="C364" s="37">
        <f>'[3]ADHB 2025'!EP388</f>
        <v>6151327.0757747879</v>
      </c>
      <c r="D364" s="37">
        <f>'[2]201'!B388</f>
        <v>6146527.0757747879</v>
      </c>
      <c r="E364" s="37">
        <f>'[2]201'!C388</f>
        <v>6288401.8031631224</v>
      </c>
      <c r="F364" s="37">
        <f>'[3]ADHB 2025'!R388</f>
        <v>1418788.2955313176</v>
      </c>
      <c r="G364" s="37">
        <f>'[2]201'!B947</f>
        <v>1418788.2955313176</v>
      </c>
      <c r="H364" s="37">
        <f>'[2]201'!C947</f>
        <v>1473744.72823456</v>
      </c>
      <c r="I364" s="37">
        <f>'[3]ADHB 2025'!AH388</f>
        <v>21363.847679999999</v>
      </c>
      <c r="J364" s="37">
        <f>'[2]201'!B5419</f>
        <v>21363.847679999999</v>
      </c>
      <c r="K364" s="37">
        <f>'[2]201'!C5419</f>
        <v>23823.345383729549</v>
      </c>
      <c r="L364" s="37">
        <f>'[3]ADHB 2025'!AX388</f>
        <v>439558.05570053891</v>
      </c>
      <c r="M364" s="37">
        <f>'[2]201'!B5978</f>
        <v>439558.05570053891</v>
      </c>
      <c r="N364" s="37">
        <f>'[2]201'!C5978</f>
        <v>656910.94286457298</v>
      </c>
      <c r="O364" s="37">
        <f>'[3]ADHB 2025'!BN388</f>
        <v>5355314.0708494568</v>
      </c>
      <c r="P364" s="37">
        <f>'[2]201'!B6537</f>
        <v>5349514.0708494568</v>
      </c>
      <c r="Q364" s="37">
        <f>'[2]201'!C6537</f>
        <v>5669041.6276853103</v>
      </c>
      <c r="R364" s="37">
        <f>'[3]ADHB 2025'!CD388</f>
        <v>-109.28977196310007</v>
      </c>
      <c r="S364" s="37">
        <f>'[2]201'!B8214</f>
        <v>-109.28977196310007</v>
      </c>
      <c r="T364" s="37">
        <f>'[2]201'!C8214</f>
        <v>212.10329659646479</v>
      </c>
      <c r="U364" s="37">
        <f>'[3]ADHB 2025'!DZ388</f>
        <v>-1083587.9042145624</v>
      </c>
      <c r="V364" s="37">
        <f>'[2]201'!B8773</f>
        <v>-1082587.9042145624</v>
      </c>
      <c r="W364" s="37">
        <f>'[2]201'!C8773</f>
        <v>-1535330.9443016481</v>
      </c>
      <c r="X364" s="37">
        <f>'[3]ADHK 2025'!EP388</f>
        <v>3227725.1819293555</v>
      </c>
      <c r="Y364" s="37">
        <f>'[2]202'!B388</f>
        <v>3227595.1819293555</v>
      </c>
      <c r="Z364" s="37">
        <f>'[2]202'!C388</f>
        <v>3298326.5293214815</v>
      </c>
      <c r="AA364" s="37">
        <f>'[3]ADHK 2025'!R388</f>
        <v>774396.50291595329</v>
      </c>
      <c r="AB364" s="37">
        <f>'[2]202'!B947</f>
        <v>774396.50291595329</v>
      </c>
      <c r="AC364" s="37">
        <f>'[2]202'!C947</f>
        <v>789329.43801089341</v>
      </c>
      <c r="AD364" s="37">
        <f>'[3]ADHK 2025'!AH388</f>
        <v>11522.262319908001</v>
      </c>
      <c r="AE364" s="37">
        <f>'[2]202'!B5419</f>
        <v>11522.262319908001</v>
      </c>
      <c r="AF364" s="37">
        <f>'[2]202'!C5419</f>
        <v>12631.845480633299</v>
      </c>
      <c r="AG364" s="37">
        <f>'[3]ADHK 2025'!AX388</f>
        <v>218985.329638211</v>
      </c>
      <c r="AH364" s="37">
        <f>'[2]202'!B5978</f>
        <v>218985.329638211</v>
      </c>
      <c r="AI364" s="37">
        <f>'[2]202'!C5978</f>
        <v>324908.221369126</v>
      </c>
      <c r="AJ364" s="37">
        <f>'[3]ADHK 2025'!BN388</f>
        <v>2801826.8620402878</v>
      </c>
      <c r="AK364" s="37">
        <f>'[2]202'!B6537</f>
        <v>2801696.8620402878</v>
      </c>
      <c r="AL364" s="37">
        <f>'[2]202'!C6537</f>
        <v>2965907.1038435488</v>
      </c>
      <c r="AM364" s="37">
        <f>'[3]ADHK 2025'!CD388</f>
        <v>-62.643125051519746</v>
      </c>
      <c r="AN364" s="37">
        <f>'[2]202'!B8214</f>
        <v>-62.643125051519746</v>
      </c>
      <c r="AO364" s="37">
        <f>'[2]202'!C8214</f>
        <v>117.82754133712</v>
      </c>
      <c r="AP364" s="37">
        <f>'[3]ADHK 2025'!DZ388</f>
        <v>-578943.13185995258</v>
      </c>
      <c r="AQ364" s="37">
        <f>'[2]202'!B8773</f>
        <v>-578943.13185995258</v>
      </c>
      <c r="AR364" s="37">
        <f>'[2]202'!C8773</f>
        <v>-794567.90692405729</v>
      </c>
      <c r="AS364" s="37">
        <f>[3]Distribusi!EP388</f>
        <v>100</v>
      </c>
      <c r="AT364" s="37">
        <f>'[2]205'!B388</f>
        <v>100</v>
      </c>
      <c r="AU364" s="37">
        <f>'[2]205'!C388</f>
        <v>100</v>
      </c>
      <c r="AV364" s="37">
        <f>[3]Distribusi!R388</f>
        <v>23.064751362658029</v>
      </c>
      <c r="AW364" s="37">
        <f>'[2]205'!B947</f>
        <v>23.082763291211485</v>
      </c>
      <c r="AX364" s="37">
        <f>'[2]205'!C947</f>
        <v>23.435918606429588</v>
      </c>
      <c r="AY364" s="37">
        <f>[3]Distribusi!AH388</f>
        <v>0.34730469404131181</v>
      </c>
      <c r="AZ364" s="37">
        <f>'[2]205'!B5419</f>
        <v>0.34757591427850376</v>
      </c>
      <c r="BA364" s="37">
        <f>'[2]205'!C5419</f>
        <v>0.37884578831693283</v>
      </c>
      <c r="BB364" s="37">
        <f>[3]Distribusi!AX388</f>
        <v>7.1457435165756422</v>
      </c>
      <c r="BC364" s="37">
        <f>'[2]205'!B5978</f>
        <v>7.1513238334695099</v>
      </c>
      <c r="BD364" s="37">
        <f>'[2]205'!C5978</f>
        <v>10.446389455173504</v>
      </c>
      <c r="BE364" s="37">
        <f>[3]Distribusi!BN388</f>
        <v>87.059491470382113</v>
      </c>
      <c r="BF364" s="37">
        <f>'[2]205'!B6537</f>
        <v>87.033116504658608</v>
      </c>
      <c r="BG364" s="37">
        <f>'[2]205'!C6537</f>
        <v>90.150753802559677</v>
      </c>
      <c r="BH364" s="37">
        <f>[3]Distribusi!CD388</f>
        <v>-1.7766860811792308E-3</v>
      </c>
      <c r="BI364" s="37">
        <f>'[2]205'!B8214</f>
        <v>-1.7780735465046946E-3</v>
      </c>
      <c r="BJ364" s="37">
        <f>'[2]205'!C8214</f>
        <v>3.3729284997306456E-3</v>
      </c>
      <c r="BK364" s="37">
        <f>[3]Distribusi!DZ388</f>
        <v>-17.615514357575915</v>
      </c>
      <c r="BL364" s="37">
        <f>'[2]205'!B8773</f>
        <v>-17.613001470071602</v>
      </c>
      <c r="BM364" s="37">
        <f>'[2]205'!C8773</f>
        <v>-24.415280580979459</v>
      </c>
      <c r="BN364" s="37">
        <f>'[3]Q-to-Q'!EP388</f>
        <v>-7.3657146011102554</v>
      </c>
      <c r="BO364" s="37">
        <f>'[2]209'!B388</f>
        <v>-7.3694455436232351</v>
      </c>
      <c r="BP364" s="37">
        <f>'[2]209'!C388</f>
        <v>2.1914565924542306</v>
      </c>
      <c r="BQ364" s="37">
        <f>'[3]Q-to-Q'!R388</f>
        <v>1.9890401078284299</v>
      </c>
      <c r="BR364" s="37">
        <f>'[2]209'!B947</f>
        <v>1.9890401078284814</v>
      </c>
      <c r="BS364" s="37">
        <f>'[2]209'!C947</f>
        <v>1.9283319383172404</v>
      </c>
      <c r="BT364" s="37">
        <f>'[3]Q-to-Q'!AH388</f>
        <v>-0.41300630600392196</v>
      </c>
      <c r="BU364" s="37">
        <f>'[2]209'!B5419</f>
        <v>-0.41300630600392374</v>
      </c>
      <c r="BV364" s="37">
        <f>'[2]209'!C5419</f>
        <v>9.6299071303747059</v>
      </c>
      <c r="BW364" s="37">
        <f>'[3]Q-to-Q'!AX388</f>
        <v>-56.738155818796962</v>
      </c>
      <c r="BX364" s="37">
        <f>'[2]209'!B5978</f>
        <v>-56.738155818796919</v>
      </c>
      <c r="BY364" s="37">
        <f>'[2]209'!C5978</f>
        <v>48.369857426482319</v>
      </c>
      <c r="BZ364" s="37">
        <f>'[3]Q-to-Q'!BN388</f>
        <v>-13.32426450814674</v>
      </c>
      <c r="CA364" s="37">
        <f>'[2]209'!B6537</f>
        <v>-13.32828611482293</v>
      </c>
      <c r="CB364" s="37">
        <f>'[2]209'!C6537</f>
        <v>5.8610995367884913</v>
      </c>
      <c r="CC364" s="37" t="s">
        <v>102</v>
      </c>
      <c r="CD364" s="37" t="s">
        <v>102</v>
      </c>
      <c r="CE364" s="37" t="s">
        <v>102</v>
      </c>
      <c r="CF364" s="37" t="s">
        <v>102</v>
      </c>
      <c r="CG364" s="37" t="s">
        <v>102</v>
      </c>
      <c r="CH364" s="37" t="s">
        <v>102</v>
      </c>
      <c r="CI364" s="37">
        <f>'[3]Y-on-Y'!EP388</f>
        <v>23.962191068875356</v>
      </c>
      <c r="CJ364" s="37">
        <f>'[2]210'!B388</f>
        <v>23.957198362269207</v>
      </c>
      <c r="CK364" s="37">
        <f>'[2]210'!C388</f>
        <v>3.8179677880885778</v>
      </c>
      <c r="CL364" s="37">
        <f>'[3]Y-on-Y'!R388</f>
        <v>8.3666379766835348</v>
      </c>
      <c r="CM364" s="37">
        <f>'[2]210'!B947</f>
        <v>8.3666379766835615</v>
      </c>
      <c r="CN364" s="37">
        <f>'[2]210'!C947</f>
        <v>6.1566304636458904</v>
      </c>
      <c r="CO364" s="37">
        <f>'[3]Y-on-Y'!AH388</f>
        <v>1.2876924979583322</v>
      </c>
      <c r="CP364" s="37">
        <f>'[2]210'!B5419</f>
        <v>1.2876924979583342</v>
      </c>
      <c r="CQ364" s="37">
        <f>'[2]210'!C5419</f>
        <v>10.123830162043967</v>
      </c>
      <c r="CR364" s="37">
        <f>'[3]Y-on-Y'!AX388</f>
        <v>20.606263113147435</v>
      </c>
      <c r="CS364" s="37">
        <f>'[2]210'!B5978</f>
        <v>20.606263113147445</v>
      </c>
      <c r="CT364" s="37">
        <f>'[2]210'!C5978</f>
        <v>1.1776198195071423</v>
      </c>
      <c r="CU364" s="37">
        <f>'[3]Y-on-Y'!BN388</f>
        <v>39.888343493773618</v>
      </c>
      <c r="CV364" s="37">
        <f>'[2]210'!B6537</f>
        <v>39.881852912610086</v>
      </c>
      <c r="CW364" s="37">
        <f>'[2]210'!C6537</f>
        <v>3.4459500326134438</v>
      </c>
      <c r="CX364" s="37" t="s">
        <v>102</v>
      </c>
      <c r="CY364" s="37" t="s">
        <v>102</v>
      </c>
      <c r="CZ364" s="37" t="s">
        <v>102</v>
      </c>
      <c r="DA364" s="37" t="s">
        <v>102</v>
      </c>
      <c r="DB364" s="37" t="s">
        <v>102</v>
      </c>
      <c r="DC364" s="37" t="s">
        <v>102</v>
      </c>
      <c r="DD364" s="37">
        <f>'[3]C-to-C'!EP388</f>
        <v>23.962191068875356</v>
      </c>
      <c r="DE364" s="37">
        <f>'[2]211'!B388</f>
        <v>23.957198362269207</v>
      </c>
      <c r="DF364" s="37">
        <f>'[2]211'!C388</f>
        <v>12.889073544106555</v>
      </c>
      <c r="DG364" s="37">
        <f>'[3]C-to-C'!R388</f>
        <v>8.3666379766835348</v>
      </c>
      <c r="DH364" s="37">
        <f>'[2]211'!B947</f>
        <v>8.3666379766835615</v>
      </c>
      <c r="DI364" s="37">
        <f>'[2]211'!C947</f>
        <v>7.2397003587659752</v>
      </c>
      <c r="DJ364" s="37">
        <f>'[3]C-to-C'!AH388</f>
        <v>1.2876924979583322</v>
      </c>
      <c r="DK364" s="37">
        <f>'[2]211'!B5419</f>
        <v>1.2876924979583342</v>
      </c>
      <c r="DL364" s="37">
        <f>'[2]211'!C5419</f>
        <v>5.724095047346978</v>
      </c>
      <c r="DM364" s="37">
        <f>'[3]C-to-C'!AX388</f>
        <v>20.606263113147435</v>
      </c>
      <c r="DN364" s="37">
        <f>'[2]211'!B5978</f>
        <v>20.606263113147445</v>
      </c>
      <c r="DO364" s="37">
        <f>'[2]211'!C5978</f>
        <v>8.1951021301120939</v>
      </c>
      <c r="DP364" s="37">
        <f>'[3]C-to-C'!BN388</f>
        <v>39.888343493773618</v>
      </c>
      <c r="DQ364" s="37">
        <f>'[2]211'!B6537</f>
        <v>39.881852912610086</v>
      </c>
      <c r="DR364" s="37">
        <f>'[2]211'!C6537</f>
        <v>18.431042354152272</v>
      </c>
      <c r="DS364" s="37" t="s">
        <v>102</v>
      </c>
      <c r="DT364" s="37" t="s">
        <v>102</v>
      </c>
      <c r="DU364" s="37" t="s">
        <v>102</v>
      </c>
      <c r="DV364" s="37" t="s">
        <v>102</v>
      </c>
      <c r="DW364" s="37" t="s">
        <v>102</v>
      </c>
      <c r="DX364" s="37" t="s">
        <v>102</v>
      </c>
      <c r="DY364" s="37">
        <f>'[3]Implisit Q'!EP388</f>
        <v>0.79069399402801821</v>
      </c>
      <c r="DZ364" s="37">
        <f>'[2]212'!B388</f>
        <v>0.71610150384639248</v>
      </c>
      <c r="EA364" s="37">
        <f>'[2]212'!C388</f>
        <v>0.11424927386823773</v>
      </c>
      <c r="EB364" s="37">
        <f>'[3]Implisit Q'!R388</f>
        <v>0.38131878412519882</v>
      </c>
      <c r="EC364" s="37">
        <f>'[2]212'!B947</f>
        <v>0.38131878412542136</v>
      </c>
      <c r="ED364" s="37">
        <f>'[2]212'!C947</f>
        <v>1.9083454323137925</v>
      </c>
      <c r="EE364" s="37">
        <f>'[3]Implisit Q'!AH388</f>
        <v>0.88663026193889038</v>
      </c>
      <c r="EF364" s="37">
        <f>'[2]212'!B5419</f>
        <v>0.88663026193888406</v>
      </c>
      <c r="EG364" s="37">
        <f>'[2]212'!C5419</f>
        <v>1.7171604791117889</v>
      </c>
      <c r="EH364" s="37">
        <f>'[3]Implisit Q'!AX388</f>
        <v>-1.6056334587399306</v>
      </c>
      <c r="EI364" s="37">
        <f>'[2]212'!B5978</f>
        <v>-1.6056334587400096</v>
      </c>
      <c r="EJ364" s="37">
        <f>'[2]212'!C5978</f>
        <v>0.72669246484468164</v>
      </c>
      <c r="EK364" s="37">
        <f>'[3]Implisit Q'!BN388</f>
        <v>0.24417126787817267</v>
      </c>
      <c r="EL364" s="37">
        <f>'[2]212'!B6537</f>
        <v>0.14024952007966235</v>
      </c>
      <c r="EM364" s="37">
        <f>'[2]212'!C6537</f>
        <v>0.10572408403334303</v>
      </c>
      <c r="EN364" s="37" t="s">
        <v>102</v>
      </c>
      <c r="EO364" s="37" t="s">
        <v>102</v>
      </c>
      <c r="EP364" s="37" t="s">
        <v>102</v>
      </c>
      <c r="EQ364" s="37" t="s">
        <v>102</v>
      </c>
      <c r="ER364" s="37" t="s">
        <v>102</v>
      </c>
      <c r="ES364" s="37" t="s">
        <v>102</v>
      </c>
      <c r="ET364" s="37">
        <f>'[3]Implisit Y'!EP388</f>
        <v>5.2746315269162096</v>
      </c>
      <c r="EU364" s="37">
        <f>'[2]213'!B388</f>
        <v>5.1967205947916675</v>
      </c>
      <c r="EV364" s="37">
        <f>'[2]213'!C388</f>
        <v>2.8602516526605042</v>
      </c>
      <c r="EW364" s="37">
        <f>'[3]Implisit Y'!R388</f>
        <v>0.79987702177615461</v>
      </c>
      <c r="EX364" s="37">
        <f>'[2]213'!B947</f>
        <v>0.79987702177595765</v>
      </c>
      <c r="EY364" s="37">
        <f>'[2]213'!C947</f>
        <v>1.7776611531502458</v>
      </c>
      <c r="EZ364" s="37">
        <f>'[3]Implisit Y'!AH388</f>
        <v>0.44810993899733376</v>
      </c>
      <c r="FA364" s="37">
        <f>'[2]213'!B5419</f>
        <v>0.44810993899734247</v>
      </c>
      <c r="FB364" s="37">
        <f>'[2]213'!C5419</f>
        <v>1.8271555044859815</v>
      </c>
      <c r="FC364" s="37">
        <f>'[3]Implisit Y'!AX388</f>
        <v>0.13846268902703684</v>
      </c>
      <c r="FD364" s="37">
        <f>'[2]213'!B5978</f>
        <v>0.13846268902704076</v>
      </c>
      <c r="FE364" s="37">
        <f>'[2]213'!C5978</f>
        <v>5.5281653766736813E-2</v>
      </c>
      <c r="FF364" s="37">
        <f>'[3]Implisit Y'!BN388</f>
        <v>3.5848352411397997</v>
      </c>
      <c r="FG364" s="37">
        <f>'[2]213'!B6537</f>
        <v>3.4774502731408523</v>
      </c>
      <c r="FH364" s="37">
        <f>'[2]213'!C6537</f>
        <v>1.4516946985179306</v>
      </c>
      <c r="FI364" s="37" t="s">
        <v>102</v>
      </c>
      <c r="FJ364" s="37" t="s">
        <v>102</v>
      </c>
      <c r="FK364" s="37" t="s">
        <v>102</v>
      </c>
      <c r="FL364" s="37" t="s">
        <v>102</v>
      </c>
      <c r="FM364" s="37" t="s">
        <v>102</v>
      </c>
      <c r="FN364" s="37" t="s">
        <v>102</v>
      </c>
      <c r="FO364" s="37">
        <f>'[3]SOG Q'!EP388</f>
        <v>-7.3657146011102554</v>
      </c>
      <c r="FP364" s="37">
        <f>'[2]218'!B388</f>
        <v>-7.3694455436232351</v>
      </c>
      <c r="FQ364" s="37">
        <f>'[2]218'!C388</f>
        <v>2.1914565924542306</v>
      </c>
      <c r="FR364" s="37">
        <f>'[3]SOG Q'!R388</f>
        <v>0.4334396373814734</v>
      </c>
      <c r="FS364" s="37">
        <f>'[2]218'!B947</f>
        <v>0.43343963738148356</v>
      </c>
      <c r="FT364" s="37">
        <f>'[2]218'!C947</f>
        <v>0.46266443755234771</v>
      </c>
      <c r="FU364" s="37">
        <f>'[3]SOG Q'!AH388</f>
        <v>-1.3714090907256127E-3</v>
      </c>
      <c r="FV364" s="37">
        <f>'[2]218'!B5419</f>
        <v>-1.3714090907256131E-3</v>
      </c>
      <c r="FW364" s="37">
        <f>'[2]218'!C5419</f>
        <v>3.4378015153127862E-2</v>
      </c>
      <c r="FX364" s="37">
        <f>'[3]SOG Q'!AX388</f>
        <v>-8.2425276632419209</v>
      </c>
      <c r="FY364" s="37">
        <f>'[2]218'!B5978</f>
        <v>-8.2425276632419102</v>
      </c>
      <c r="FZ364" s="37">
        <f>'[2]218'!C5978</f>
        <v>3.2817898701781303</v>
      </c>
      <c r="GA364" s="37">
        <f>'[3]SOG Q'!BN388</f>
        <v>-12.3612448734444</v>
      </c>
      <c r="GB364" s="37">
        <f>'[2]218'!B6537</f>
        <v>-12.364975815957489</v>
      </c>
      <c r="GC364" s="37">
        <f>'[2]218'!C6537</f>
        <v>5.0876963357313363</v>
      </c>
      <c r="GD364" s="37">
        <f>'[3]SOG Q'!CD388</f>
        <v>-9.0302604646015847E-2</v>
      </c>
      <c r="GE364" s="37">
        <f>'[2]218'!B8214</f>
        <v>-9.0302604646015874E-2</v>
      </c>
      <c r="GF364" s="37">
        <f>'[2]218'!C8214</f>
        <v>5.5914901409897383E-3</v>
      </c>
      <c r="GG364" s="37">
        <f>'[3]SOG Q'!DZ388</f>
        <v>12.896292311931349</v>
      </c>
      <c r="GH364" s="37">
        <f>'[2]218'!B8773</f>
        <v>12.89629231193125</v>
      </c>
      <c r="GI364" s="37">
        <f>'[2]218'!C8773</f>
        <v>-6.6806635563017212</v>
      </c>
      <c r="GJ364" s="37">
        <f>'[3]SOG Y'!EP388</f>
        <v>23.962191068875356</v>
      </c>
      <c r="GK364" s="37">
        <f>'[2]219'!B388</f>
        <v>23.957198362269207</v>
      </c>
      <c r="GL364" s="37">
        <f>'[2]219'!C388</f>
        <v>3.8179677880885778</v>
      </c>
      <c r="GM364" s="37">
        <f>'[3]SOG Y'!R388</f>
        <v>2.2962092082877628</v>
      </c>
      <c r="GN364" s="37">
        <f>'[2]219'!B947</f>
        <v>2.2962092082877694</v>
      </c>
      <c r="GO364" s="37">
        <f>'[2]219'!C947</f>
        <v>1.4408976646202372</v>
      </c>
      <c r="GP364" s="37">
        <f>'[3]SOG Y'!AH388</f>
        <v>5.6258213898211923E-3</v>
      </c>
      <c r="GQ364" s="37">
        <f>'[2]219'!B5419</f>
        <v>5.6258213898211966E-3</v>
      </c>
      <c r="GR364" s="37">
        <f>'[2]219'!C5419</f>
        <v>3.6551838218882894E-2</v>
      </c>
      <c r="GS364" s="37">
        <f>'[3]SOG Y'!AX388</f>
        <v>1.4369349041639803</v>
      </c>
      <c r="GT364" s="37">
        <f>'[2]219'!B5978</f>
        <v>1.4369349041639814</v>
      </c>
      <c r="GU364" s="37">
        <f>'[2]219'!C5978</f>
        <v>0.11903103886232649</v>
      </c>
      <c r="GV364" s="37">
        <f>'[3]SOG Y'!BN388</f>
        <v>30.683045332347962</v>
      </c>
      <c r="GW364" s="37">
        <f>'[2]219'!B6537</f>
        <v>30.678052625741746</v>
      </c>
      <c r="GX364" s="37">
        <f>'[2]219'!C6537</f>
        <v>3.1097960170909329</v>
      </c>
      <c r="GY364" s="37">
        <f>'[3]SOG Y'!CD388</f>
        <v>-0.10511748158824381</v>
      </c>
      <c r="GZ364" s="37">
        <f>'[2]219'!B8214</f>
        <v>-0.10511748158824391</v>
      </c>
      <c r="HA364" s="37">
        <f>'[2]219'!C8214</f>
        <v>-8.9937027668307523E-2</v>
      </c>
      <c r="HB364" s="37">
        <f>'[3]SOG Y'!DZ388</f>
        <v>-10.354506715725904</v>
      </c>
      <c r="HC364" s="37">
        <f>'[2]219'!B8773</f>
        <v>-10.354506715725899</v>
      </c>
      <c r="HD364" s="37">
        <f>'[2]219'!C8773</f>
        <v>-0.79837174303549918</v>
      </c>
    </row>
    <row r="365" spans="1:212" x14ac:dyDescent="0.35">
      <c r="A365" s="1">
        <v>6411</v>
      </c>
      <c r="B365" s="1" t="s">
        <v>470</v>
      </c>
      <c r="C365" s="37">
        <f>'[3]ADHB 2025'!EP389</f>
        <v>1002386.5523217549</v>
      </c>
      <c r="D365" s="37">
        <f>'[2]201'!B389</f>
        <v>1002386.5523217549</v>
      </c>
      <c r="E365" s="37">
        <f>'[2]201'!C389</f>
        <v>1017650.5384858553</v>
      </c>
      <c r="F365" s="37">
        <f>'[3]ADHB 2025'!R389</f>
        <v>232361.23018002423</v>
      </c>
      <c r="G365" s="37">
        <f>'[2]201'!B948</f>
        <v>232361.23018002423</v>
      </c>
      <c r="H365" s="37">
        <f>'[2]201'!C948</f>
        <v>231750.67542357955</v>
      </c>
      <c r="I365" s="37">
        <f>'[3]ADHB 2025'!AH389</f>
        <v>8428.2962244604405</v>
      </c>
      <c r="J365" s="37">
        <f>'[2]201'!B5420</f>
        <v>8428.2962244604405</v>
      </c>
      <c r="K365" s="37">
        <f>'[2]201'!C5420</f>
        <v>8629.0798387970808</v>
      </c>
      <c r="L365" s="37">
        <f>'[3]ADHB 2025'!AX389</f>
        <v>50120.411526329801</v>
      </c>
      <c r="M365" s="37">
        <f>'[2]201'!B5979</f>
        <v>52190.411526329801</v>
      </c>
      <c r="N365" s="37">
        <f>'[2]201'!C5979</f>
        <v>203757.14515584099</v>
      </c>
      <c r="O365" s="37">
        <f>'[3]ADHB 2025'!BN389</f>
        <v>295828.23970622598</v>
      </c>
      <c r="P365" s="37">
        <f>'[2]201'!B6538</f>
        <v>295828.23970622598</v>
      </c>
      <c r="Q365" s="37">
        <f>'[2]201'!C6538</f>
        <v>302383.41967138427</v>
      </c>
      <c r="R365" s="37">
        <f>'[3]ADHB 2025'!CD389</f>
        <v>502.87369413940996</v>
      </c>
      <c r="S365" s="37">
        <f>'[2]201'!B8215</f>
        <v>502.87369413940996</v>
      </c>
      <c r="T365" s="37">
        <f>'[2]201'!C8215</f>
        <v>1614.2136784786501</v>
      </c>
      <c r="U365" s="37">
        <f>'[3]ADHB 2025'!DZ389</f>
        <v>415145.50099057495</v>
      </c>
      <c r="V365" s="37">
        <f>'[2]201'!B8774</f>
        <v>413075.50099057495</v>
      </c>
      <c r="W365" s="37">
        <f>'[2]201'!C8774</f>
        <v>269516.00471777481</v>
      </c>
      <c r="X365" s="37">
        <f>'[3]ADHK 2025'!EP389</f>
        <v>492041.68389193912</v>
      </c>
      <c r="Y365" s="37">
        <f>'[2]202'!B389</f>
        <v>492041.68389193912</v>
      </c>
      <c r="Z365" s="37">
        <f>'[2]202'!C389</f>
        <v>499720.98710732721</v>
      </c>
      <c r="AA365" s="37">
        <f>'[3]ADHK 2025'!R389</f>
        <v>119545.85966667871</v>
      </c>
      <c r="AB365" s="37">
        <f>'[2]202'!B948</f>
        <v>119545.85966667871</v>
      </c>
      <c r="AC365" s="37">
        <f>'[2]202'!C948</f>
        <v>118371.27576531711</v>
      </c>
      <c r="AD365" s="37">
        <f>'[3]ADHK 2025'!AH389</f>
        <v>4250.857948144534</v>
      </c>
      <c r="AE365" s="37">
        <f>'[2]202'!B5420</f>
        <v>4250.857948144534</v>
      </c>
      <c r="AF365" s="37">
        <f>'[2]202'!C5420</f>
        <v>4330.2240479312204</v>
      </c>
      <c r="AG365" s="37">
        <f>'[3]ADHK 2025'!AX389</f>
        <v>24351.807833328399</v>
      </c>
      <c r="AH365" s="37">
        <f>'[2]202'!B5979</f>
        <v>25351.807833328399</v>
      </c>
      <c r="AI365" s="37">
        <f>'[2]202'!C5979</f>
        <v>96721.334100317894</v>
      </c>
      <c r="AJ365" s="37">
        <f>'[3]ADHK 2025'!BN389</f>
        <v>155988.36755308259</v>
      </c>
      <c r="AK365" s="37">
        <f>'[2]202'!B6538</f>
        <v>155988.36755308259</v>
      </c>
      <c r="AL365" s="37">
        <f>'[2]202'!C6538</f>
        <v>158932.49800672481</v>
      </c>
      <c r="AM365" s="37">
        <f>'[3]ADHK 2025'!CD389</f>
        <v>271.59867234985995</v>
      </c>
      <c r="AN365" s="37">
        <f>'[2]202'!B8215</f>
        <v>271.59867234985995</v>
      </c>
      <c r="AO365" s="37">
        <f>'[2]202'!C8215</f>
        <v>865.51687923876398</v>
      </c>
      <c r="AP365" s="37">
        <f>'[3]ADHK 2025'!DZ389</f>
        <v>187633.19221835502</v>
      </c>
      <c r="AQ365" s="37">
        <f>'[2]202'!B8774</f>
        <v>186633.19221835502</v>
      </c>
      <c r="AR365" s="37">
        <f>'[2]202'!C8774</f>
        <v>120500.13830779737</v>
      </c>
      <c r="AS365" s="37">
        <f>[3]Distribusi!EP389</f>
        <v>100</v>
      </c>
      <c r="AT365" s="37">
        <f>'[2]205'!B389</f>
        <v>100</v>
      </c>
      <c r="AU365" s="37">
        <f>'[2]205'!C389</f>
        <v>100</v>
      </c>
      <c r="AV365" s="37">
        <f>[3]Distribusi!R389</f>
        <v>23.180800823975826</v>
      </c>
      <c r="AW365" s="37">
        <f>'[2]205'!B948</f>
        <v>23.180800823975826</v>
      </c>
      <c r="AX365" s="37">
        <f>'[2]205'!C948</f>
        <v>22.773109889805333</v>
      </c>
      <c r="AY365" s="37">
        <f>[3]Distribusi!AH389</f>
        <v>0.8408229544718645</v>
      </c>
      <c r="AZ365" s="37">
        <f>'[2]205'!B5420</f>
        <v>0.8408229544718645</v>
      </c>
      <c r="BA365" s="37">
        <f>'[2]205'!C5420</f>
        <v>0.84794136223188565</v>
      </c>
      <c r="BB365" s="37">
        <f>[3]Distribusi!AX389</f>
        <v>5.0001081329592409</v>
      </c>
      <c r="BC365" s="37">
        <f>'[2]205'!B5979</f>
        <v>5.2066152928174221</v>
      </c>
      <c r="BD365" s="37">
        <f>'[2]205'!C5979</f>
        <v>20.022309963006332</v>
      </c>
      <c r="BE365" s="37">
        <f>[3]Distribusi!BN389</f>
        <v>29.512391105110158</v>
      </c>
      <c r="BF365" s="37">
        <f>'[2]205'!B6538</f>
        <v>29.512391105110158</v>
      </c>
      <c r="BG365" s="37">
        <f>'[2]205'!C6538</f>
        <v>29.713876054278447</v>
      </c>
      <c r="BH365" s="37">
        <f>[3]Distribusi!CD389</f>
        <v>5.0167641712135932E-2</v>
      </c>
      <c r="BI365" s="37">
        <f>'[2]205'!B8215</f>
        <v>5.0167641712135932E-2</v>
      </c>
      <c r="BJ365" s="37">
        <f>'[2]205'!C8215</f>
        <v>0.15862161099825201</v>
      </c>
      <c r="BK365" s="37">
        <f>[3]Distribusi!DZ389</f>
        <v>41.415709341770764</v>
      </c>
      <c r="BL365" s="37">
        <f>'[2]205'!B8774</f>
        <v>41.209202181912588</v>
      </c>
      <c r="BM365" s="37">
        <f>'[2]205'!C8774</f>
        <v>26.484141119679748</v>
      </c>
      <c r="BN365" s="37">
        <f>'[3]Q-to-Q'!EP389</f>
        <v>-1.8720196010739159</v>
      </c>
      <c r="BO365" s="37">
        <f>'[2]209'!B389</f>
        <v>-1.8720196010738395</v>
      </c>
      <c r="BP365" s="37">
        <f>'[2]209'!C389</f>
        <v>1.5607017589742662</v>
      </c>
      <c r="BQ365" s="37">
        <f>'[3]Q-to-Q'!R389</f>
        <v>1.9695364076237354</v>
      </c>
      <c r="BR365" s="37">
        <f>'[2]209'!B948</f>
        <v>1.9695364076236319</v>
      </c>
      <c r="BS365" s="37">
        <f>'[2]209'!C948</f>
        <v>-0.9825383368663716</v>
      </c>
      <c r="BT365" s="37">
        <f>'[3]Q-to-Q'!AH389</f>
        <v>-2.7569123457659828</v>
      </c>
      <c r="BU365" s="37">
        <f>'[2]209'!B5420</f>
        <v>-2.7569123457659805</v>
      </c>
      <c r="BV365" s="37">
        <f>'[2]209'!C5420</f>
        <v>1.8670607382053088</v>
      </c>
      <c r="BW365" s="37">
        <f>'[3]Q-to-Q'!AX389</f>
        <v>-80.842577397186616</v>
      </c>
      <c r="BX365" s="37">
        <f>'[2]209'!B5979</f>
        <v>-80.055883335951691</v>
      </c>
      <c r="BY365" s="37">
        <f>'[2]209'!C5979</f>
        <v>281.51651644015919</v>
      </c>
      <c r="BZ365" s="37">
        <f>'[3]Q-to-Q'!BN389</f>
        <v>-1.5288856970911979</v>
      </c>
      <c r="CA365" s="37">
        <f>'[2]209'!B6538</f>
        <v>-1.5288856970910849</v>
      </c>
      <c r="CB365" s="37">
        <f>'[2]209'!C6538</f>
        <v>1.8874038492904557</v>
      </c>
      <c r="CC365" s="37" t="s">
        <v>102</v>
      </c>
      <c r="CD365" s="37" t="s">
        <v>102</v>
      </c>
      <c r="CE365" s="37" t="s">
        <v>102</v>
      </c>
      <c r="CF365" s="37" t="s">
        <v>102</v>
      </c>
      <c r="CG365" s="37" t="s">
        <v>102</v>
      </c>
      <c r="CH365" s="37" t="s">
        <v>102</v>
      </c>
      <c r="CI365" s="37">
        <f>'[3]Y-on-Y'!EP389</f>
        <v>6.1174695464151512</v>
      </c>
      <c r="CJ365" s="37">
        <f>'[2]210'!B389</f>
        <v>6.1174695464151743</v>
      </c>
      <c r="CK365" s="37">
        <f>'[2]210'!C389</f>
        <v>6.5895391330122068</v>
      </c>
      <c r="CL365" s="37">
        <f>'[3]Y-on-Y'!R389</f>
        <v>5.1225449622429835</v>
      </c>
      <c r="CM365" s="37">
        <f>'[2]210'!B948</f>
        <v>5.1225449622431096</v>
      </c>
      <c r="CN365" s="37">
        <f>'[2]210'!C948</f>
        <v>1.7132117631785255</v>
      </c>
      <c r="CO365" s="37">
        <f>'[3]Y-on-Y'!AH389</f>
        <v>-6.5243854948542719</v>
      </c>
      <c r="CP365" s="37">
        <f>'[2]210'!B5420</f>
        <v>-6.5243854948542772</v>
      </c>
      <c r="CQ365" s="37">
        <f>'[2]210'!C5420</f>
        <v>-6.0467265599829085</v>
      </c>
      <c r="CR365" s="37">
        <f>'[3]Y-on-Y'!AX389</f>
        <v>9.7222708120477108</v>
      </c>
      <c r="CS365" s="37">
        <f>'[2]210'!B5979</f>
        <v>14.227984373973884</v>
      </c>
      <c r="CT365" s="37">
        <f>'[2]210'!C5979</f>
        <v>11.614895761049034</v>
      </c>
      <c r="CU365" s="37">
        <f>'[3]Y-on-Y'!BN389</f>
        <v>7.5864501316079895</v>
      </c>
      <c r="CV365" s="37">
        <f>'[2]210'!B6538</f>
        <v>7.5864501316077417</v>
      </c>
      <c r="CW365" s="37">
        <f>'[2]210'!C6538</f>
        <v>7.1160607484868033</v>
      </c>
      <c r="CX365" s="37" t="s">
        <v>102</v>
      </c>
      <c r="CY365" s="37" t="s">
        <v>102</v>
      </c>
      <c r="CZ365" s="37" t="s">
        <v>102</v>
      </c>
      <c r="DA365" s="37" t="s">
        <v>102</v>
      </c>
      <c r="DB365" s="37" t="s">
        <v>102</v>
      </c>
      <c r="DC365" s="37" t="s">
        <v>102</v>
      </c>
      <c r="DD365" s="37">
        <f>'[3]C-to-C'!EP389</f>
        <v>6.1174695464151512</v>
      </c>
      <c r="DE365" s="37">
        <f>'[2]211'!B389</f>
        <v>6.1174695464151743</v>
      </c>
      <c r="DF365" s="37">
        <f>'[2]211'!C389</f>
        <v>6.3548081578010311</v>
      </c>
      <c r="DG365" s="37">
        <f>'[3]C-to-C'!R389</f>
        <v>5.1225449622429835</v>
      </c>
      <c r="DH365" s="37">
        <f>'[2]211'!B948</f>
        <v>5.1225449622431096</v>
      </c>
      <c r="DI365" s="37">
        <f>'[2]211'!C948</f>
        <v>3.3981940974603226</v>
      </c>
      <c r="DJ365" s="37">
        <f>'[3]C-to-C'!AH389</f>
        <v>-6.5243854948542719</v>
      </c>
      <c r="DK365" s="37">
        <f>'[2]211'!B5420</f>
        <v>-6.5243854948542772</v>
      </c>
      <c r="DL365" s="37">
        <f>'[2]211'!C5420</f>
        <v>-6.2839557173996061</v>
      </c>
      <c r="DM365" s="37">
        <f>'[3]C-to-C'!AX389</f>
        <v>9.7222708120477108</v>
      </c>
      <c r="DN365" s="37">
        <f>'[2]211'!B5979</f>
        <v>14.227984373973884</v>
      </c>
      <c r="DO365" s="37">
        <f>'[2]211'!C5979</f>
        <v>12.147691538161588</v>
      </c>
      <c r="DP365" s="37">
        <f>'[3]C-to-C'!BN389</f>
        <v>7.5864501316079895</v>
      </c>
      <c r="DQ365" s="37">
        <f>'[2]211'!B6538</f>
        <v>7.5864501316077417</v>
      </c>
      <c r="DR365" s="37">
        <f>'[2]211'!C6538</f>
        <v>7.348541423321338</v>
      </c>
      <c r="DS365" s="37" t="s">
        <v>102</v>
      </c>
      <c r="DT365" s="37" t="s">
        <v>102</v>
      </c>
      <c r="DU365" s="37" t="s">
        <v>102</v>
      </c>
      <c r="DV365" s="37" t="s">
        <v>102</v>
      </c>
      <c r="DW365" s="37" t="s">
        <v>102</v>
      </c>
      <c r="DX365" s="37" t="s">
        <v>102</v>
      </c>
      <c r="DY365" s="37">
        <f>'[3]Implisit Q'!EP389</f>
        <v>1.4105030451219847</v>
      </c>
      <c r="DZ365" s="37">
        <f>'[2]212'!B389</f>
        <v>1.4105030451223324</v>
      </c>
      <c r="EA365" s="37">
        <f>'[2]212'!C389</f>
        <v>-3.7354310243154769E-2</v>
      </c>
      <c r="EB365" s="37">
        <f>'[3]Implisit Q'!R389</f>
        <v>0.56662159764766784</v>
      </c>
      <c r="EC365" s="37">
        <f>'[2]212'!B948</f>
        <v>0.56662159764793918</v>
      </c>
      <c r="ED365" s="37">
        <f>'[2]212'!C948</f>
        <v>0.72691957262524654</v>
      </c>
      <c r="EE365" s="37">
        <f>'[3]Implisit Q'!AH389</f>
        <v>5.995239785987394E-2</v>
      </c>
      <c r="EF365" s="37">
        <f>'[2]212'!B5420</f>
        <v>5.995239785987224E-2</v>
      </c>
      <c r="EG365" s="37">
        <f>'[2]212'!C5420</f>
        <v>0.50575280869921191</v>
      </c>
      <c r="EH365" s="37">
        <f>'[3]Implisit Q'!AX389</f>
        <v>-4.5797669620125987</v>
      </c>
      <c r="EI365" s="37">
        <f>'[2]212'!B5979</f>
        <v>-4.558152023363828</v>
      </c>
      <c r="EJ365" s="37">
        <f>'[2]212'!C5979</f>
        <v>2.3313684317766743</v>
      </c>
      <c r="EK365" s="37">
        <f>'[3]Implisit Q'!BN389</f>
        <v>0.62285355094273598</v>
      </c>
      <c r="EL365" s="37">
        <f>'[2]212'!B6538</f>
        <v>0.6228535509428077</v>
      </c>
      <c r="EM365" s="37">
        <f>'[2]212'!C6538</f>
        <v>0.32238507622984192</v>
      </c>
      <c r="EN365" s="37" t="s">
        <v>102</v>
      </c>
      <c r="EO365" s="37" t="s">
        <v>102</v>
      </c>
      <c r="EP365" s="37" t="s">
        <v>102</v>
      </c>
      <c r="EQ365" s="37" t="s">
        <v>102</v>
      </c>
      <c r="ER365" s="37" t="s">
        <v>102</v>
      </c>
      <c r="ES365" s="37" t="s">
        <v>102</v>
      </c>
      <c r="ET365" s="37">
        <f>'[3]Implisit Y'!EP389</f>
        <v>6.3369043696625198</v>
      </c>
      <c r="EU365" s="37">
        <f>'[2]213'!B389</f>
        <v>6.3369043696625269</v>
      </c>
      <c r="EV365" s="37">
        <f>'[2]213'!C389</f>
        <v>3.798117655320997</v>
      </c>
      <c r="EW365" s="37">
        <f>'[3]Implisit Y'!R389</f>
        <v>0.29605665397478731</v>
      </c>
      <c r="EX365" s="37">
        <f>'[2]213'!B948</f>
        <v>0.29605665397472536</v>
      </c>
      <c r="EY365" s="37">
        <f>'[2]213'!C948</f>
        <v>0.99971851888389085</v>
      </c>
      <c r="EZ365" s="37">
        <f>'[3]Implisit Y'!AH389</f>
        <v>4.8788396924322797E-2</v>
      </c>
      <c r="FA365" s="37">
        <f>'[2]213'!B5420</f>
        <v>4.8788396924326759E-2</v>
      </c>
      <c r="FB365" s="37">
        <f>'[2]213'!C5420</f>
        <v>9.3451446815650083E-2</v>
      </c>
      <c r="FC365" s="37">
        <f>'[3]Implisit Y'!AX389</f>
        <v>0.36532793797840668</v>
      </c>
      <c r="FD365" s="37">
        <f>'[2]213'!B5979</f>
        <v>0.38806305753087356</v>
      </c>
      <c r="FE365" s="37">
        <f>'[2]213'!C5979</f>
        <v>6.642617545884677E-2</v>
      </c>
      <c r="FF365" s="37">
        <f>'[3]Implisit Y'!BN389</f>
        <v>3.131140326428806</v>
      </c>
      <c r="FG365" s="37">
        <f>'[2]213'!B6538</f>
        <v>3.1311403264290529</v>
      </c>
      <c r="FH365" s="37">
        <f>'[2]213'!C6538</f>
        <v>2.7082149083668221</v>
      </c>
      <c r="FI365" s="37" t="s">
        <v>102</v>
      </c>
      <c r="FJ365" s="37" t="s">
        <v>102</v>
      </c>
      <c r="FK365" s="37" t="s">
        <v>102</v>
      </c>
      <c r="FL365" s="37" t="s">
        <v>102</v>
      </c>
      <c r="FM365" s="37" t="s">
        <v>102</v>
      </c>
      <c r="FN365" s="37" t="s">
        <v>102</v>
      </c>
      <c r="FO365" s="37">
        <f>'[3]SOG Q'!EP389</f>
        <v>-1.8720196010739159</v>
      </c>
      <c r="FP365" s="37">
        <f>'[2]218'!B389</f>
        <v>-1.8720196010738395</v>
      </c>
      <c r="FQ365" s="37">
        <f>'[2]218'!C389</f>
        <v>1.5607017589742662</v>
      </c>
      <c r="FR365" s="37">
        <f>'[3]SOG Q'!R389</f>
        <v>0.46048880067737974</v>
      </c>
      <c r="FS365" s="37">
        <f>'[2]218'!B948</f>
        <v>0.4604888006773577</v>
      </c>
      <c r="FT365" s="37">
        <f>'[2]218'!C948</f>
        <v>-0.23871634046751827</v>
      </c>
      <c r="FU365" s="37">
        <f>'[3]SOG Q'!AH389</f>
        <v>-2.4034316443615488E-2</v>
      </c>
      <c r="FV365" s="37">
        <f>'[2]218'!B5420</f>
        <v>-2.4034316443615554E-2</v>
      </c>
      <c r="FW365" s="37">
        <f>'[2]218'!C5420</f>
        <v>1.6129954510950856E-2</v>
      </c>
      <c r="FX365" s="37">
        <f>'[3]SOG Q'!AX389</f>
        <v>-20.493929784639903</v>
      </c>
      <c r="FY365" s="37">
        <f>'[2]218'!B5979</f>
        <v>-20.294499566405687</v>
      </c>
      <c r="FZ365" s="37">
        <f>'[2]218'!C5979</f>
        <v>14.504772380761036</v>
      </c>
      <c r="GA365" s="37">
        <f>'[3]SOG Q'!BN389</f>
        <v>-0.48300246033590871</v>
      </c>
      <c r="GB365" s="37">
        <f>'[2]218'!B6538</f>
        <v>-0.48300246033587518</v>
      </c>
      <c r="GC365" s="37">
        <f>'[2]218'!C6538</f>
        <v>0.59834980450331254</v>
      </c>
      <c r="GD365" s="37">
        <f>'[3]SOG Q'!CD389</f>
        <v>0.78170557120533934</v>
      </c>
      <c r="GE365" s="37">
        <f>'[2]218'!B8215</f>
        <v>0.78170557120534145</v>
      </c>
      <c r="GF365" s="37">
        <f>'[2]218'!C8215</f>
        <v>0.12070485618030256</v>
      </c>
      <c r="GG365" s="37">
        <f>'[3]SOG Q'!DZ389</f>
        <v>17.886752588462791</v>
      </c>
      <c r="GH365" s="37">
        <f>'[2]218'!B8774</f>
        <v>17.687322370228575</v>
      </c>
      <c r="GI365" s="37">
        <f>'[2]218'!C8774</f>
        <v>-13.44053889651382</v>
      </c>
      <c r="GJ365" s="37">
        <f>'[3]SOG Y'!EP389</f>
        <v>6.1174695464151512</v>
      </c>
      <c r="GK365" s="37">
        <f>'[2]219'!B389</f>
        <v>6.1174695464151743</v>
      </c>
      <c r="GL365" s="37">
        <f>'[2]219'!C389</f>
        <v>6.5895391330122068</v>
      </c>
      <c r="GM365" s="37">
        <f>'[3]SOG Y'!R389</f>
        <v>1.2563465205519841</v>
      </c>
      <c r="GN365" s="37">
        <f>'[2]219'!B948</f>
        <v>1.2563465205520152</v>
      </c>
      <c r="GO365" s="37">
        <f>'[2]219'!C948</f>
        <v>0.42527220909470698</v>
      </c>
      <c r="GP365" s="37">
        <f>'[3]SOG Y'!AH389</f>
        <v>-6.3988637984397342E-2</v>
      </c>
      <c r="GQ365" s="37">
        <f>'[2]219'!B5420</f>
        <v>-6.3988637984397329E-2</v>
      </c>
      <c r="GR365" s="37">
        <f>'[2]219'!C5420</f>
        <v>-5.9443692172393273E-2</v>
      </c>
      <c r="GS365" s="37">
        <f>'[3]SOG Y'!AX389</f>
        <v>0.46536007858928802</v>
      </c>
      <c r="GT365" s="37">
        <f>'[2]219'!B5979</f>
        <v>0.68102772021478974</v>
      </c>
      <c r="GU365" s="37">
        <f>'[2]219'!C5979</f>
        <v>2.1468536115485333</v>
      </c>
      <c r="GV365" s="37">
        <f>'[3]SOG Y'!BN389</f>
        <v>2.3722378544593998</v>
      </c>
      <c r="GW365" s="37">
        <f>'[2]219'!B6538</f>
        <v>2.3722378544593239</v>
      </c>
      <c r="GX365" s="37">
        <f>'[2]219'!C6538</f>
        <v>2.2520849001423748</v>
      </c>
      <c r="GY365" s="37">
        <f>'[3]SOG Y'!CD389</f>
        <v>-2.4450571503565008</v>
      </c>
      <c r="GZ365" s="37">
        <f>'[2]219'!B8215</f>
        <v>-2.4450571503564995</v>
      </c>
      <c r="HA365" s="37">
        <f>'[2]219'!C8215</f>
        <v>0.62719350408900576</v>
      </c>
      <c r="HB365" s="37">
        <f>'[3]SOG Y'!DZ389</f>
        <v>4.5325708811553813</v>
      </c>
      <c r="HC365" s="37">
        <f>'[2]219'!B8774</f>
        <v>4.3169032395299842</v>
      </c>
      <c r="HD365" s="37">
        <f>'[2]219'!C8774</f>
        <v>1.1975786003100046</v>
      </c>
    </row>
    <row r="366" spans="1:212" x14ac:dyDescent="0.35">
      <c r="A366" s="1">
        <v>6471</v>
      </c>
      <c r="B366" s="1" t="s">
        <v>471</v>
      </c>
      <c r="C366" s="37">
        <f>'[3]ADHB 2025'!EP390</f>
        <v>40501383.265684389</v>
      </c>
      <c r="D366" s="37">
        <f>'[2]201'!B390</f>
        <v>40501383.265684396</v>
      </c>
      <c r="E366" s="37">
        <f>'[2]201'!C390</f>
        <v>41904807.676626764</v>
      </c>
      <c r="F366" s="37">
        <f>'[3]ADHB 2025'!R390</f>
        <v>9063417.1479639132</v>
      </c>
      <c r="G366" s="37">
        <f>'[2]201'!B949</f>
        <v>9063417.1479639132</v>
      </c>
      <c r="H366" s="37">
        <f>'[2]201'!C949</f>
        <v>9355736.4239024185</v>
      </c>
      <c r="I366" s="37">
        <f>'[3]ADHB 2025'!AH390</f>
        <v>209011.25123462989</v>
      </c>
      <c r="J366" s="37">
        <f>'[2]201'!B5421</f>
        <v>209011.25123462989</v>
      </c>
      <c r="K366" s="37">
        <f>'[2]201'!C5421</f>
        <v>227718.42887738021</v>
      </c>
      <c r="L366" s="37">
        <f>'[3]ADHB 2025'!AX390</f>
        <v>1116832.1376481999</v>
      </c>
      <c r="M366" s="37">
        <f>'[2]201'!B5980</f>
        <v>1116832.1376481999</v>
      </c>
      <c r="N366" s="37">
        <f>'[2]201'!C5980</f>
        <v>1389173.2942204999</v>
      </c>
      <c r="O366" s="37">
        <f>'[3]ADHB 2025'!BN390</f>
        <v>14371864.60455743</v>
      </c>
      <c r="P366" s="37">
        <f>'[2]201'!B6539</f>
        <v>14371864.60455743</v>
      </c>
      <c r="Q366" s="37">
        <f>'[2]201'!C6539</f>
        <v>14252358.41137173</v>
      </c>
      <c r="R366" s="37">
        <f>'[3]ADHB 2025'!CD390</f>
        <v>24779.321736379999</v>
      </c>
      <c r="S366" s="37">
        <f>'[2]201'!B8216</f>
        <v>22579.321736379999</v>
      </c>
      <c r="T366" s="37">
        <f>'[2]201'!C8216</f>
        <v>24313.25626888001</v>
      </c>
      <c r="U366" s="37">
        <f>'[3]ADHB 2025'!DZ390</f>
        <v>15715478.802543841</v>
      </c>
      <c r="V366" s="37">
        <f>'[2]201'!B8775</f>
        <v>15717678.802543849</v>
      </c>
      <c r="W366" s="37">
        <f>'[2]201'!C8775</f>
        <v>16655507.861985855</v>
      </c>
      <c r="X366" s="37">
        <f>'[3]ADHK 2025'!EP390</f>
        <v>26469163.963482026</v>
      </c>
      <c r="Y366" s="37">
        <f>'[2]202'!B390</f>
        <v>26469163.963482022</v>
      </c>
      <c r="Z366" s="37">
        <f>'[2]202'!C390</f>
        <v>27272399.611085046</v>
      </c>
      <c r="AA366" s="37">
        <f>'[3]ADHK 2025'!R390</f>
        <v>5037651.8170273425</v>
      </c>
      <c r="AB366" s="37">
        <f>'[2]202'!B949</f>
        <v>5037651.8170273425</v>
      </c>
      <c r="AC366" s="37">
        <f>'[2]202'!C949</f>
        <v>5107059.6693331506</v>
      </c>
      <c r="AD366" s="37">
        <f>'[3]ADHK 2025'!AH390</f>
        <v>112217.92763526202</v>
      </c>
      <c r="AE366" s="37">
        <f>'[2]202'!B5421</f>
        <v>112217.92763526202</v>
      </c>
      <c r="AF366" s="37">
        <f>'[2]202'!C5421</f>
        <v>120028.90428846213</v>
      </c>
      <c r="AG366" s="37">
        <f>'[3]ADHK 2025'!AX390</f>
        <v>559736.37324231002</v>
      </c>
      <c r="AH366" s="37">
        <f>'[2]202'!B5980</f>
        <v>559736.37324231002</v>
      </c>
      <c r="AI366" s="37">
        <f>'[2]202'!C5980</f>
        <v>681795.10888795007</v>
      </c>
      <c r="AJ366" s="37">
        <f>'[3]ADHK 2025'!BN390</f>
        <v>7964483.8159520105</v>
      </c>
      <c r="AK366" s="37">
        <f>'[2]202'!B6539</f>
        <v>7964483.8159520105</v>
      </c>
      <c r="AL366" s="37">
        <f>'[2]202'!C6539</f>
        <v>7734997.4158465443</v>
      </c>
      <c r="AM366" s="37">
        <f>'[3]ADHK 2025'!CD390</f>
        <v>14136.4923137487</v>
      </c>
      <c r="AN366" s="37">
        <f>'[2]202'!B8216</f>
        <v>12936.4923137487</v>
      </c>
      <c r="AO366" s="37">
        <f>'[2]202'!C8216</f>
        <v>13270.516567148698</v>
      </c>
      <c r="AP366" s="37">
        <f>'[3]ADHK 2025'!DZ390</f>
        <v>12780937.537311357</v>
      </c>
      <c r="AQ366" s="37">
        <f>'[2]202'!B8775</f>
        <v>12782137.537311353</v>
      </c>
      <c r="AR366" s="37">
        <f>'[2]202'!C8775</f>
        <v>13615247.996161792</v>
      </c>
      <c r="AS366" s="37">
        <f>[3]Distribusi!EP390</f>
        <v>100</v>
      </c>
      <c r="AT366" s="37">
        <f>'[2]205'!B390</f>
        <v>100</v>
      </c>
      <c r="AU366" s="37">
        <f>'[2]205'!C390</f>
        <v>100</v>
      </c>
      <c r="AV366" s="37">
        <f>[3]Distribusi!R390</f>
        <v>22.378043457204772</v>
      </c>
      <c r="AW366" s="37">
        <f>'[2]205'!B949</f>
        <v>22.378043457204765</v>
      </c>
      <c r="AX366" s="37">
        <f>'[2]205'!C949</f>
        <v>22.326164806910128</v>
      </c>
      <c r="AY366" s="37">
        <f>[3]Distribusi!AH390</f>
        <v>0.51605953767934365</v>
      </c>
      <c r="AZ366" s="37">
        <f>'[2]205'!B5421</f>
        <v>0.51605953767934354</v>
      </c>
      <c r="BA366" s="37">
        <f>'[2]205'!C5421</f>
        <v>0.54341838443610058</v>
      </c>
      <c r="BB366" s="37">
        <f>[3]Distribusi!AX390</f>
        <v>2.7575160342596456</v>
      </c>
      <c r="BC366" s="37">
        <f>'[2]205'!B5980</f>
        <v>2.7575160342596452</v>
      </c>
      <c r="BD366" s="37">
        <f>'[2]205'!C5980</f>
        <v>3.3150690129412976</v>
      </c>
      <c r="BE366" s="37">
        <f>[3]Distribusi!BN390</f>
        <v>35.484873467850861</v>
      </c>
      <c r="BF366" s="37">
        <f>'[2]205'!B6539</f>
        <v>35.484873467850861</v>
      </c>
      <c r="BG366" s="37">
        <f>'[2]205'!C6539</f>
        <v>34.011272695379212</v>
      </c>
      <c r="BH366" s="37">
        <f>[3]Distribusi!CD390</f>
        <v>6.1181420826618482E-2</v>
      </c>
      <c r="BI366" s="37">
        <f>'[2]205'!B8216</f>
        <v>5.5749507586598364E-2</v>
      </c>
      <c r="BJ366" s="37">
        <f>'[2]205'!C8216</f>
        <v>5.8020207267151382E-2</v>
      </c>
      <c r="BK366" s="37">
        <f>[3]Distribusi!DZ390</f>
        <v>38.802326082178773</v>
      </c>
      <c r="BL366" s="37">
        <f>'[2]205'!B8775</f>
        <v>38.807757995418804</v>
      </c>
      <c r="BM366" s="37">
        <f>'[2]205'!C8775</f>
        <v>39.746054893066109</v>
      </c>
      <c r="BN366" s="37">
        <f>'[3]Q-to-Q'!EP390</f>
        <v>1.5387263965874496</v>
      </c>
      <c r="BO366" s="37">
        <f>'[2]209'!B390</f>
        <v>1.5387263965873856</v>
      </c>
      <c r="BP366" s="37">
        <f>'[2]209'!C390</f>
        <v>3.0346090594746462</v>
      </c>
      <c r="BQ366" s="37">
        <f>'[3]Q-to-Q'!R390</f>
        <v>1.7441219990571568</v>
      </c>
      <c r="BR366" s="37">
        <f>'[2]209'!B949</f>
        <v>1.7441219990571373</v>
      </c>
      <c r="BS366" s="37">
        <f>'[2]209'!C949</f>
        <v>1.3777818481064625</v>
      </c>
      <c r="BT366" s="37">
        <f>'[3]Q-to-Q'!AH390</f>
        <v>5.0497548191003006</v>
      </c>
      <c r="BU366" s="37">
        <f>'[2]209'!B5421</f>
        <v>5.0497548191003094</v>
      </c>
      <c r="BV366" s="37">
        <f>'[2]209'!C5421</f>
        <v>6.9605425958210985</v>
      </c>
      <c r="BW366" s="37">
        <f>'[3]Q-to-Q'!AX390</f>
        <v>-30.536443629462795</v>
      </c>
      <c r="BX366" s="37">
        <f>'[2]209'!B5980</f>
        <v>-30.536443629462795</v>
      </c>
      <c r="BY366" s="37">
        <f>'[2]209'!C5980</f>
        <v>21.806468452033364</v>
      </c>
      <c r="BZ366" s="37">
        <f>'[3]Q-to-Q'!BN390</f>
        <v>-7.0229413190871952</v>
      </c>
      <c r="CA366" s="37">
        <f>'[2]209'!B6539</f>
        <v>-7.0229413190871739</v>
      </c>
      <c r="CB366" s="37">
        <f>'[2]209'!C6539</f>
        <v>-2.8813719182381838</v>
      </c>
      <c r="CC366" s="37" t="s">
        <v>102</v>
      </c>
      <c r="CD366" s="37" t="s">
        <v>102</v>
      </c>
      <c r="CE366" s="37" t="s">
        <v>102</v>
      </c>
      <c r="CF366" s="37" t="s">
        <v>102</v>
      </c>
      <c r="CG366" s="37" t="s">
        <v>102</v>
      </c>
      <c r="CH366" s="37" t="s">
        <v>102</v>
      </c>
      <c r="CI366" s="37">
        <f>'[3]Y-on-Y'!EP390</f>
        <v>7.9713525554667086</v>
      </c>
      <c r="CJ366" s="37">
        <f>'[2]210'!B390</f>
        <v>7.9713525554666651</v>
      </c>
      <c r="CK366" s="37">
        <f>'[2]210'!C390</f>
        <v>11.926192878031081</v>
      </c>
      <c r="CL366" s="37">
        <f>'[3]Y-on-Y'!R390</f>
        <v>5.5064926433685741</v>
      </c>
      <c r="CM366" s="37">
        <f>'[2]210'!B949</f>
        <v>5.5064926433686532</v>
      </c>
      <c r="CN366" s="37">
        <f>'[2]210'!C949</f>
        <v>4.4292153829941148</v>
      </c>
      <c r="CO366" s="37">
        <f>'[3]Y-on-Y'!AH390</f>
        <v>1.5585378161045327</v>
      </c>
      <c r="CP366" s="37">
        <f>'[2]210'!B5421</f>
        <v>1.5585378161044878</v>
      </c>
      <c r="CQ366" s="37">
        <f>'[2]210'!C5421</f>
        <v>1.6273075606970437</v>
      </c>
      <c r="CR366" s="37">
        <f>'[3]Y-on-Y'!AX390</f>
        <v>3.7738335154508889</v>
      </c>
      <c r="CS366" s="37">
        <f>'[2]210'!B5980</f>
        <v>3.7738335154509022</v>
      </c>
      <c r="CT366" s="37">
        <f>'[2]210'!C5980</f>
        <v>-11.250580262740939</v>
      </c>
      <c r="CU366" s="37">
        <f>'[3]Y-on-Y'!BN390</f>
        <v>-4.3849781403651633</v>
      </c>
      <c r="CV366" s="37">
        <f>'[2]210'!B6539</f>
        <v>-4.3849781403652175</v>
      </c>
      <c r="CW366" s="37">
        <f>'[2]210'!C6539</f>
        <v>-1.3100208078480644</v>
      </c>
      <c r="CX366" s="37" t="s">
        <v>102</v>
      </c>
      <c r="CY366" s="37" t="s">
        <v>102</v>
      </c>
      <c r="CZ366" s="37" t="s">
        <v>102</v>
      </c>
      <c r="DA366" s="37" t="s">
        <v>102</v>
      </c>
      <c r="DB366" s="37" t="s">
        <v>102</v>
      </c>
      <c r="DC366" s="37" t="s">
        <v>102</v>
      </c>
      <c r="DD366" s="37">
        <f>'[3]C-to-C'!EP390</f>
        <v>7.9713525554667086</v>
      </c>
      <c r="DE366" s="37">
        <f>'[2]211'!B390</f>
        <v>7.9713525554666651</v>
      </c>
      <c r="DF366" s="37">
        <f>'[2]211'!C390</f>
        <v>9.9427623983230653</v>
      </c>
      <c r="DG366" s="37">
        <f>'[3]C-to-C'!R390</f>
        <v>5.5064926433685741</v>
      </c>
      <c r="DH366" s="37">
        <f>'[2]211'!B949</f>
        <v>5.5064926433686532</v>
      </c>
      <c r="DI366" s="37">
        <f>'[2]211'!C949</f>
        <v>4.9614049902264545</v>
      </c>
      <c r="DJ366" s="37">
        <f>'[3]C-to-C'!AH390</f>
        <v>1.5585378161045327</v>
      </c>
      <c r="DK366" s="37">
        <f>'[2]211'!B5421</f>
        <v>1.5585378161044878</v>
      </c>
      <c r="DL366" s="37">
        <f>'[2]211'!C5421</f>
        <v>1.594067503224889</v>
      </c>
      <c r="DM366" s="37">
        <f>'[3]C-to-C'!AX390</f>
        <v>3.7738335154508889</v>
      </c>
      <c r="DN366" s="37">
        <f>'[2]211'!B5980</f>
        <v>3.7738335154509022</v>
      </c>
      <c r="DO366" s="37">
        <f>'[2]211'!C5980</f>
        <v>-5.0530831214621239</v>
      </c>
      <c r="DP366" s="37">
        <f>'[3]C-to-C'!BN390</f>
        <v>-4.3849781403651633</v>
      </c>
      <c r="DQ366" s="37">
        <f>'[2]211'!B6539</f>
        <v>-4.3849781403652175</v>
      </c>
      <c r="DR366" s="37">
        <f>'[2]211'!C6539</f>
        <v>-2.8942939069665856</v>
      </c>
      <c r="DS366" s="37" t="s">
        <v>102</v>
      </c>
      <c r="DT366" s="37" t="s">
        <v>102</v>
      </c>
      <c r="DU366" s="37" t="s">
        <v>102</v>
      </c>
      <c r="DV366" s="37" t="s">
        <v>102</v>
      </c>
      <c r="DW366" s="37" t="s">
        <v>102</v>
      </c>
      <c r="DX366" s="37" t="s">
        <v>102</v>
      </c>
      <c r="DY366" s="37">
        <f>'[3]Implisit Q'!EP390</f>
        <v>9.3409580892412691E-2</v>
      </c>
      <c r="DZ366" s="37">
        <f>'[2]212'!B390</f>
        <v>9.3409580892548291E-2</v>
      </c>
      <c r="EA366" s="37">
        <f>'[2]212'!C390</f>
        <v>0.4178382906158481</v>
      </c>
      <c r="EB366" s="37">
        <f>'[3]Implisit Q'!R390</f>
        <v>0.47936014933875981</v>
      </c>
      <c r="EC366" s="37">
        <f>'[2]212'!B949</f>
        <v>0.47936014933882753</v>
      </c>
      <c r="ED366" s="37">
        <f>'[2]212'!C949</f>
        <v>1.8223753997356158</v>
      </c>
      <c r="EE366" s="37">
        <f>'[3]Implisit Q'!AH390</f>
        <v>1.638215722164361</v>
      </c>
      <c r="EF366" s="37">
        <f>'[2]212'!B5421</f>
        <v>1.6382157221644302</v>
      </c>
      <c r="EG366" s="37">
        <f>'[2]212'!C5421</f>
        <v>1.8602918676851952</v>
      </c>
      <c r="EH366" s="37">
        <f>'[3]Implisit Q'!AX390</f>
        <v>-3.7201759441476838</v>
      </c>
      <c r="EI366" s="37">
        <f>'[2]212'!B5980</f>
        <v>-3.7201759441476896</v>
      </c>
      <c r="EJ366" s="37">
        <f>'[2]212'!C5980</f>
        <v>2.1170290932405207</v>
      </c>
      <c r="EK366" s="37">
        <f>'[3]Implisit Q'!BN390</f>
        <v>0.64752274758809847</v>
      </c>
      <c r="EL366" s="37">
        <f>'[2]212'!B6539</f>
        <v>0.64752274758782602</v>
      </c>
      <c r="EM366" s="37">
        <f>'[2]212'!C6539</f>
        <v>2.1106590562582337</v>
      </c>
      <c r="EN366" s="37" t="s">
        <v>102</v>
      </c>
      <c r="EO366" s="37" t="s">
        <v>102</v>
      </c>
      <c r="EP366" s="37" t="s">
        <v>102</v>
      </c>
      <c r="EQ366" s="37" t="s">
        <v>102</v>
      </c>
      <c r="ER366" s="37" t="s">
        <v>102</v>
      </c>
      <c r="ES366" s="37" t="s">
        <v>102</v>
      </c>
      <c r="ET366" s="37">
        <f>'[3]Implisit Y'!EP390</f>
        <v>0.5965984513538416</v>
      </c>
      <c r="EU366" s="37">
        <f>'[2]213'!B390</f>
        <v>0.59659845135387446</v>
      </c>
      <c r="EV366" s="37">
        <f>'[2]213'!C390</f>
        <v>-0.70552952773085931</v>
      </c>
      <c r="EW366" s="37">
        <f>'[3]Implisit Y'!R390</f>
        <v>0.65334664621406091</v>
      </c>
      <c r="EX366" s="37">
        <f>'[2]213'!B949</f>
        <v>0.65334664621405358</v>
      </c>
      <c r="EY366" s="37">
        <f>'[2]213'!C949</f>
        <v>1.4512380128397446</v>
      </c>
      <c r="EZ366" s="37">
        <f>'[3]Implisit Y'!AH390</f>
        <v>4.3133297385011815E-2</v>
      </c>
      <c r="FA366" s="37">
        <f>'[2]213'!B5421</f>
        <v>4.3133297384856301E-2</v>
      </c>
      <c r="FB366" s="37">
        <f>'[2]213'!C5421</f>
        <v>0.66496729677229349</v>
      </c>
      <c r="FC366" s="37">
        <f>'[3]Implisit Y'!AX390</f>
        <v>0.25327612609757466</v>
      </c>
      <c r="FD366" s="37">
        <f>'[2]213'!B5980</f>
        <v>0.25327612609757288</v>
      </c>
      <c r="FE366" s="37">
        <f>'[2]213'!C5980</f>
        <v>0.15156866031688773</v>
      </c>
      <c r="FF366" s="37">
        <f>'[3]Implisit Y'!BN390</f>
        <v>1.2120168461237313</v>
      </c>
      <c r="FG366" s="37">
        <f>'[2]213'!B6539</f>
        <v>1.2120168461240957</v>
      </c>
      <c r="FH366" s="37">
        <f>'[2]213'!C6539</f>
        <v>3.1073832624291997</v>
      </c>
      <c r="FI366" s="37" t="s">
        <v>102</v>
      </c>
      <c r="FJ366" s="37" t="s">
        <v>102</v>
      </c>
      <c r="FK366" s="37" t="s">
        <v>102</v>
      </c>
      <c r="FL366" s="37" t="s">
        <v>102</v>
      </c>
      <c r="FM366" s="37" t="s">
        <v>102</v>
      </c>
      <c r="FN366" s="37" t="s">
        <v>102</v>
      </c>
      <c r="FO366" s="37">
        <f>'[3]SOG Q'!EP390</f>
        <v>1.5387263965874496</v>
      </c>
      <c r="FP366" s="37">
        <f>'[2]218'!B390</f>
        <v>1.5387263965873856</v>
      </c>
      <c r="FQ366" s="37">
        <f>'[2]218'!C390</f>
        <v>3.0346090594746462</v>
      </c>
      <c r="FR366" s="37">
        <f>'[3]SOG Q'!R390</f>
        <v>0.33127385881936194</v>
      </c>
      <c r="FS366" s="37">
        <f>'[2]218'!B949</f>
        <v>0.33127385881935995</v>
      </c>
      <c r="FT366" s="37">
        <f>'[2]218'!C949</f>
        <v>0.2622215510907942</v>
      </c>
      <c r="FU366" s="37">
        <f>'[3]SOG Q'!AH390</f>
        <v>2.069326316619537E-2</v>
      </c>
      <c r="FV366" s="37">
        <f>'[2]218'!B5421</f>
        <v>2.0693263166195526E-2</v>
      </c>
      <c r="FW366" s="37">
        <f>'[2]218'!C5421</f>
        <v>2.9509721818099209E-2</v>
      </c>
      <c r="FX366" s="37">
        <f>'[3]SOG Q'!AX390</f>
        <v>-0.94392276219978999</v>
      </c>
      <c r="FY366" s="37">
        <f>'[2]218'!B5980</f>
        <v>-0.94392276219979454</v>
      </c>
      <c r="FZ366" s="37">
        <f>'[2]218'!C5980</f>
        <v>0.46113559088620043</v>
      </c>
      <c r="GA366" s="37">
        <f>'[3]SOG Q'!BN390</f>
        <v>-2.3077691214163729</v>
      </c>
      <c r="GB366" s="37">
        <f>'[2]218'!B6539</f>
        <v>-2.3077691214163769</v>
      </c>
      <c r="GC366" s="37">
        <f>'[2]218'!C6539</f>
        <v>-0.8669952720156755</v>
      </c>
      <c r="GD366" s="37">
        <f>'[3]SOG Q'!CD390</f>
        <v>2.6202752643024732E-3</v>
      </c>
      <c r="GE366" s="37">
        <f>'[2]218'!B8216</f>
        <v>-1.9830613519959679E-3</v>
      </c>
      <c r="GF366" s="37">
        <f>'[2]218'!C8216</f>
        <v>1.2619373013096717E-3</v>
      </c>
      <c r="GG366" s="37">
        <f>'[3]SOG Q'!DZ390</f>
        <v>4.4358308829537867</v>
      </c>
      <c r="GH366" s="37">
        <f>'[2]218'!B8775</f>
        <v>4.4404342195701219</v>
      </c>
      <c r="GI366" s="37">
        <f>'[2]218'!C8775</f>
        <v>3.147475530393911</v>
      </c>
      <c r="GJ366" s="37">
        <f>'[3]SOG Y'!EP390</f>
        <v>7.9713525554667086</v>
      </c>
      <c r="GK366" s="37">
        <f>'[2]219'!B390</f>
        <v>7.9713525554666651</v>
      </c>
      <c r="GL366" s="37">
        <f>'[2]219'!C390</f>
        <v>11.926192878031081</v>
      </c>
      <c r="GM366" s="37">
        <f>'[3]SOG Y'!R390</f>
        <v>1.0724877550424914</v>
      </c>
      <c r="GN366" s="37">
        <f>'[2]219'!B949</f>
        <v>1.0724877550425047</v>
      </c>
      <c r="GO366" s="37">
        <f>'[2]219'!C949</f>
        <v>0.8889638416071507</v>
      </c>
      <c r="GP366" s="37">
        <f>'[3]SOG Y'!AH390</f>
        <v>7.0247596029912708E-3</v>
      </c>
      <c r="GQ366" s="37">
        <f>'[2]219'!B5421</f>
        <v>7.0247596029910818E-3</v>
      </c>
      <c r="GR366" s="37">
        <f>'[2]219'!C5421</f>
        <v>7.887755566704728E-3</v>
      </c>
      <c r="GS366" s="37">
        <f>'[3]SOG Y'!AX390</f>
        <v>8.3032234200519292E-2</v>
      </c>
      <c r="GT366" s="37">
        <f>'[2]219'!B5980</f>
        <v>8.3032234200519639E-2</v>
      </c>
      <c r="GU366" s="37">
        <f>'[2]219'!C5980</f>
        <v>-0.35470855352436587</v>
      </c>
      <c r="GV366" s="37">
        <f>'[3]SOG Y'!BN390</f>
        <v>-1.4899347718166691</v>
      </c>
      <c r="GW366" s="37">
        <f>'[2]219'!B6539</f>
        <v>-1.4899347718166855</v>
      </c>
      <c r="GX366" s="37">
        <f>'[2]219'!C6539</f>
        <v>-0.42137977729979664</v>
      </c>
      <c r="GY366" s="37">
        <f>'[3]SOG Y'!CD390</f>
        <v>1.8481297367922474E-3</v>
      </c>
      <c r="GZ366" s="37">
        <f>'[2]219'!B8216</f>
        <v>-3.0468349566644065E-3</v>
      </c>
      <c r="HA366" s="37">
        <f>'[2]219'!C8216</f>
        <v>1.6917814745727646E-3</v>
      </c>
      <c r="HB366" s="37">
        <f>'[3]SOG Y'!DZ390</f>
        <v>8.2968944487005842</v>
      </c>
      <c r="HC366" s="37">
        <f>'[2]219'!B8775</f>
        <v>8.3017894133938146</v>
      </c>
      <c r="HD366" s="37">
        <f>'[2]219'!C8775</f>
        <v>11.803737830206456</v>
      </c>
    </row>
    <row r="367" spans="1:212" x14ac:dyDescent="0.35">
      <c r="A367" s="1">
        <v>6472</v>
      </c>
      <c r="B367" s="1" t="s">
        <v>472</v>
      </c>
      <c r="C367" s="37">
        <f>'[3]ADHB 2025'!EP391</f>
        <v>25450309.494884193</v>
      </c>
      <c r="D367" s="37">
        <f>'[2]201'!B391</f>
        <v>25450309.494884193</v>
      </c>
      <c r="E367" s="37">
        <f>'[2]201'!C391</f>
        <v>26286553.360063754</v>
      </c>
      <c r="F367" s="37">
        <f>'[3]ADHB 2025'!R391</f>
        <v>11085590.386871425</v>
      </c>
      <c r="G367" s="37">
        <f>'[2]201'!B950</f>
        <v>11085590.386871425</v>
      </c>
      <c r="H367" s="37">
        <f>'[2]201'!C950</f>
        <v>11508824.824171867</v>
      </c>
      <c r="I367" s="37">
        <f>'[3]ADHB 2025'!AH391</f>
        <v>256579.70747051702</v>
      </c>
      <c r="J367" s="37">
        <f>'[2]201'!B5422</f>
        <v>256579.70747051702</v>
      </c>
      <c r="K367" s="37">
        <f>'[2]201'!C5422</f>
        <v>274880.74444444402</v>
      </c>
      <c r="L367" s="37">
        <f>'[3]ADHB 2025'!AX391</f>
        <v>2636861.7015557601</v>
      </c>
      <c r="M367" s="37">
        <f>'[2]201'!B5981</f>
        <v>2636861.7015557601</v>
      </c>
      <c r="N367" s="37">
        <f>'[2]201'!C5981</f>
        <v>3450469.242323488</v>
      </c>
      <c r="O367" s="37">
        <f>'[3]ADHB 2025'!BN391</f>
        <v>11840489.51757944</v>
      </c>
      <c r="P367" s="37">
        <f>'[2]201'!B6540</f>
        <v>11840489.51757944</v>
      </c>
      <c r="Q367" s="37">
        <f>'[2]201'!C6540</f>
        <v>12143560.251239721</v>
      </c>
      <c r="R367" s="37">
        <f>'[3]ADHB 2025'!CD391</f>
        <v>28384.164395776399</v>
      </c>
      <c r="S367" s="37">
        <f>'[2]201'!B8217</f>
        <v>28384.164395776399</v>
      </c>
      <c r="T367" s="37">
        <f>'[2]201'!C8217</f>
        <v>29861.233878192026</v>
      </c>
      <c r="U367" s="37">
        <f>'[3]ADHB 2025'!DZ391</f>
        <v>-397595.98298872635</v>
      </c>
      <c r="V367" s="37">
        <f>'[2]201'!B8776</f>
        <v>-397595.98298872635</v>
      </c>
      <c r="W367" s="37">
        <f>'[2]201'!C8776</f>
        <v>-1121042.9359939601</v>
      </c>
      <c r="X367" s="37">
        <f>'[3]ADHK 2025'!EP391</f>
        <v>14872807.475917919</v>
      </c>
      <c r="Y367" s="37">
        <f>'[2]202'!B391</f>
        <v>14872807.475917919</v>
      </c>
      <c r="Z367" s="37">
        <f>'[2]202'!C391</f>
        <v>15248749.406287648</v>
      </c>
      <c r="AA367" s="37">
        <f>'[3]ADHK 2025'!R391</f>
        <v>6140815.6858700057</v>
      </c>
      <c r="AB367" s="37">
        <f>'[2]202'!B950</f>
        <v>6140815.6858700057</v>
      </c>
      <c r="AC367" s="37">
        <f>'[2]202'!C950</f>
        <v>6263701.8520354424</v>
      </c>
      <c r="AD367" s="37">
        <f>'[3]ADHK 2025'!AH391</f>
        <v>137826.847070377</v>
      </c>
      <c r="AE367" s="37">
        <f>'[2]202'!B5422</f>
        <v>137826.847070377</v>
      </c>
      <c r="AF367" s="37">
        <f>'[2]202'!C5422</f>
        <v>145224.47182565968</v>
      </c>
      <c r="AG367" s="37">
        <f>'[3]ADHK 2025'!AX391</f>
        <v>1340721.72227101</v>
      </c>
      <c r="AH367" s="37">
        <f>'[2]202'!B5981</f>
        <v>1340721.72227101</v>
      </c>
      <c r="AI367" s="37">
        <f>'[2]202'!C5981</f>
        <v>1728087.2323127722</v>
      </c>
      <c r="AJ367" s="37">
        <f>'[3]ADHK 2025'!BN391</f>
        <v>6386441.1843456104</v>
      </c>
      <c r="AK367" s="37">
        <f>'[2]202'!B6540</f>
        <v>6386441.1843456104</v>
      </c>
      <c r="AL367" s="37">
        <f>'[2]202'!C6540</f>
        <v>6511060.3375557819</v>
      </c>
      <c r="AM367" s="37">
        <f>'[3]ADHK 2025'!CD391</f>
        <v>15852.387908479024</v>
      </c>
      <c r="AN367" s="37">
        <f>'[2]202'!B8217</f>
        <v>15852.387908479024</v>
      </c>
      <c r="AO367" s="37">
        <f>'[2]202'!C8217</f>
        <v>16020.833238555584</v>
      </c>
      <c r="AP367" s="37">
        <f>'[3]ADHK 2025'!DZ391</f>
        <v>851149.64845243562</v>
      </c>
      <c r="AQ367" s="37">
        <f>'[2]202'!B8776</f>
        <v>851149.64845243562</v>
      </c>
      <c r="AR367" s="37">
        <f>'[2]202'!C8776</f>
        <v>584654.67931943666</v>
      </c>
      <c r="AS367" s="37">
        <f>[3]Distribusi!EP391</f>
        <v>100</v>
      </c>
      <c r="AT367" s="37">
        <f>'[2]205'!B391</f>
        <v>100</v>
      </c>
      <c r="AU367" s="37">
        <f>'[2]205'!C391</f>
        <v>100</v>
      </c>
      <c r="AV367" s="37">
        <f>[3]Distribusi!R391</f>
        <v>43.557782230898837</v>
      </c>
      <c r="AW367" s="37">
        <f>'[2]205'!B950</f>
        <v>43.557782230898837</v>
      </c>
      <c r="AX367" s="37">
        <f>'[2]205'!C950</f>
        <v>43.782175116410755</v>
      </c>
      <c r="AY367" s="37">
        <f>[3]Distribusi!AH391</f>
        <v>1.0081594784617158</v>
      </c>
      <c r="AZ367" s="37">
        <f>'[2]205'!B5422</f>
        <v>1.0081594784617158</v>
      </c>
      <c r="BA367" s="37">
        <f>'[2]205'!C5422</f>
        <v>1.0457085821759378</v>
      </c>
      <c r="BB367" s="37">
        <f>[3]Distribusi!AX391</f>
        <v>10.360823714484885</v>
      </c>
      <c r="BC367" s="37">
        <f>'[2]205'!B5981</f>
        <v>10.360823714484885</v>
      </c>
      <c r="BD367" s="37">
        <f>'[2]205'!C5981</f>
        <v>13.126366150252569</v>
      </c>
      <c r="BE367" s="37">
        <f>[3]Distribusi!BN391</f>
        <v>46.523950995407404</v>
      </c>
      <c r="BF367" s="37">
        <f>'[2]205'!B6540</f>
        <v>46.523950995407404</v>
      </c>
      <c r="BG367" s="37">
        <f>'[2]205'!C6540</f>
        <v>46.196852378863063</v>
      </c>
      <c r="BH367" s="37">
        <f>[3]Distribusi!CD391</f>
        <v>0.11152777690771086</v>
      </c>
      <c r="BI367" s="37">
        <f>'[2]205'!B8217</f>
        <v>0.11152777690771086</v>
      </c>
      <c r="BJ367" s="37">
        <f>'[2]205'!C8217</f>
        <v>0.1135988939636307</v>
      </c>
      <c r="BK367" s="37">
        <f>[3]Distribusi!DZ391</f>
        <v>-1.5622441961605524</v>
      </c>
      <c r="BL367" s="37">
        <f>'[2]205'!B8776</f>
        <v>-1.5622441961605524</v>
      </c>
      <c r="BM367" s="37">
        <f>'[2]205'!C8776</f>
        <v>-4.2647011216659605</v>
      </c>
      <c r="BN367" s="37">
        <f>'[3]Q-to-Q'!EP391</f>
        <v>-1.2630685053027406</v>
      </c>
      <c r="BO367" s="37">
        <f>'[2]209'!B391</f>
        <v>-1.2630685053030051</v>
      </c>
      <c r="BP367" s="37">
        <f>'[2]209'!C391</f>
        <v>2.5277132846535877</v>
      </c>
      <c r="BQ367" s="37">
        <f>'[3]Q-to-Q'!R391</f>
        <v>0.99376496986793939</v>
      </c>
      <c r="BR367" s="37">
        <f>'[2]209'!B950</f>
        <v>0.99376496986795215</v>
      </c>
      <c r="BS367" s="37">
        <f>'[2]209'!C950</f>
        <v>2.0011375109042473</v>
      </c>
      <c r="BT367" s="37">
        <f>'[3]Q-to-Q'!AH391</f>
        <v>-4.2399915615955592</v>
      </c>
      <c r="BU367" s="37">
        <f>'[2]209'!B5422</f>
        <v>-4.2399915615955521</v>
      </c>
      <c r="BV367" s="37">
        <f>'[2]209'!C5422</f>
        <v>5.3673322088731492</v>
      </c>
      <c r="BW367" s="37">
        <f>'[3]Q-to-Q'!AX391</f>
        <v>-50.8547942795349</v>
      </c>
      <c r="BX367" s="37">
        <f>'[2]209'!B5981</f>
        <v>-50.854794279534921</v>
      </c>
      <c r="BY367" s="37">
        <f>'[2]209'!C5981</f>
        <v>28.892312521469023</v>
      </c>
      <c r="BZ367" s="37">
        <f>'[3]Q-to-Q'!BN391</f>
        <v>-5.7235395914884748</v>
      </c>
      <c r="CA367" s="37">
        <f>'[2]209'!B6540</f>
        <v>-5.7235395914884908</v>
      </c>
      <c r="CB367" s="37">
        <f>'[2]209'!C6540</f>
        <v>1.9513082421495853</v>
      </c>
      <c r="CC367" s="37" t="s">
        <v>102</v>
      </c>
      <c r="CD367" s="37" t="s">
        <v>102</v>
      </c>
      <c r="CE367" s="37" t="s">
        <v>102</v>
      </c>
      <c r="CF367" s="37" t="s">
        <v>102</v>
      </c>
      <c r="CG367" s="37" t="s">
        <v>102</v>
      </c>
      <c r="CH367" s="37" t="s">
        <v>102</v>
      </c>
      <c r="CI367" s="37">
        <f>'[3]Y-on-Y'!EP391</f>
        <v>7.1470553042270382</v>
      </c>
      <c r="CJ367" s="37">
        <f>'[2]210'!B391</f>
        <v>7.1470553042269804</v>
      </c>
      <c r="CK367" s="37">
        <f>'[2]210'!C391</f>
        <v>4.244418957741761</v>
      </c>
      <c r="CL367" s="37">
        <f>'[3]Y-on-Y'!R391</f>
        <v>4.7909222255313466</v>
      </c>
      <c r="CM367" s="37">
        <f>'[2]210'!B950</f>
        <v>4.7909222255312542</v>
      </c>
      <c r="CN367" s="37">
        <f>'[2]210'!C950</f>
        <v>3.9176840249915865</v>
      </c>
      <c r="CO367" s="37">
        <f>'[3]Y-on-Y'!AH391</f>
        <v>-2.3638934512154322</v>
      </c>
      <c r="CP367" s="37">
        <f>'[2]210'!B5422</f>
        <v>-2.363893451215175</v>
      </c>
      <c r="CQ367" s="37">
        <f>'[2]210'!C5422</f>
        <v>2.8219297567603197</v>
      </c>
      <c r="CR367" s="37">
        <f>'[3]Y-on-Y'!AX391</f>
        <v>2.4822953074980347</v>
      </c>
      <c r="CS367" s="37">
        <f>'[2]210'!B5981</f>
        <v>2.4822953074978851</v>
      </c>
      <c r="CT367" s="37">
        <f>'[2]210'!C5981</f>
        <v>-30.971670429249336</v>
      </c>
      <c r="CU367" s="37">
        <f>'[3]Y-on-Y'!BN391</f>
        <v>2.2165253388126871</v>
      </c>
      <c r="CV367" s="37">
        <f>'[2]210'!B6540</f>
        <v>2.2165253388126227</v>
      </c>
      <c r="CW367" s="37">
        <f>'[2]210'!C6540</f>
        <v>-0.19771216274807077</v>
      </c>
      <c r="CX367" s="37" t="s">
        <v>102</v>
      </c>
      <c r="CY367" s="37" t="s">
        <v>102</v>
      </c>
      <c r="CZ367" s="37" t="s">
        <v>102</v>
      </c>
      <c r="DA367" s="37" t="s">
        <v>102</v>
      </c>
      <c r="DB367" s="37" t="s">
        <v>102</v>
      </c>
      <c r="DC367" s="37" t="s">
        <v>102</v>
      </c>
      <c r="DD367" s="37">
        <f>'[3]C-to-C'!EP391</f>
        <v>7.1470553042270382</v>
      </c>
      <c r="DE367" s="37">
        <f>'[2]211'!B391</f>
        <v>7.1470553042269804</v>
      </c>
      <c r="DF367" s="37">
        <f>'[2]211'!C391</f>
        <v>5.65770181150517</v>
      </c>
      <c r="DG367" s="37">
        <f>'[3]C-to-C'!R391</f>
        <v>4.7909222255313466</v>
      </c>
      <c r="DH367" s="37">
        <f>'[2]211'!B950</f>
        <v>4.7909222255312542</v>
      </c>
      <c r="DI367" s="37">
        <f>'[2]211'!C950</f>
        <v>4.3481511672878668</v>
      </c>
      <c r="DJ367" s="37">
        <f>'[3]C-to-C'!AH391</f>
        <v>-2.3638934512154322</v>
      </c>
      <c r="DK367" s="37">
        <f>'[2]211'!B5422</f>
        <v>-2.363893451215175</v>
      </c>
      <c r="DL367" s="37">
        <f>'[2]211'!C5422</f>
        <v>0.22970679816802939</v>
      </c>
      <c r="DM367" s="37">
        <f>'[3]C-to-C'!AX391</f>
        <v>2.4822953074980347</v>
      </c>
      <c r="DN367" s="37">
        <f>'[2]211'!B5981</f>
        <v>2.4822953074978851</v>
      </c>
      <c r="DO367" s="37">
        <f>'[2]211'!C5981</f>
        <v>-19.489620505802314</v>
      </c>
      <c r="DP367" s="37">
        <f>'[3]C-to-C'!BN391</f>
        <v>2.2165253388126871</v>
      </c>
      <c r="DQ367" s="37">
        <f>'[2]211'!B6540</f>
        <v>2.2165253388126227</v>
      </c>
      <c r="DR367" s="37">
        <f>'[2]211'!C6540</f>
        <v>0.98332034946860214</v>
      </c>
      <c r="DS367" s="37" t="s">
        <v>102</v>
      </c>
      <c r="DT367" s="37" t="s">
        <v>102</v>
      </c>
      <c r="DU367" s="37" t="s">
        <v>102</v>
      </c>
      <c r="DV367" s="37" t="s">
        <v>102</v>
      </c>
      <c r="DW367" s="37" t="s">
        <v>102</v>
      </c>
      <c r="DX367" s="37" t="s">
        <v>102</v>
      </c>
      <c r="DY367" s="37">
        <f>'[3]Implisit Q'!EP391</f>
        <v>0.57439547899898002</v>
      </c>
      <c r="DZ367" s="37">
        <f>'[2]212'!B391</f>
        <v>0.57439547899944221</v>
      </c>
      <c r="EA367" s="37">
        <f>'[2]212'!C391</f>
        <v>0.73938766837127878</v>
      </c>
      <c r="EB367" s="37">
        <f>'[3]Implisit Q'!R391</f>
        <v>-0.31356035157705264</v>
      </c>
      <c r="EC367" s="37">
        <f>'[2]212'!B950</f>
        <v>-0.31356035157738921</v>
      </c>
      <c r="ED367" s="37">
        <f>'[2]212'!C950</f>
        <v>1.7810993315178183</v>
      </c>
      <c r="EE367" s="37">
        <f>'[3]Implisit Q'!AH391</f>
        <v>-0.50881569031699314</v>
      </c>
      <c r="EF367" s="37">
        <f>'[2]212'!B5422</f>
        <v>-0.50881569031698992</v>
      </c>
      <c r="EG367" s="37">
        <f>'[2]212'!C5422</f>
        <v>1.6754324800042617</v>
      </c>
      <c r="EH367" s="37">
        <f>'[3]Implisit Q'!AX391</f>
        <v>-4.1102708094206974</v>
      </c>
      <c r="EI367" s="37">
        <f>'[2]212'!B5981</f>
        <v>-4.1102708094205864</v>
      </c>
      <c r="EJ367" s="37">
        <f>'[2]212'!C5981</f>
        <v>1.5228479733689693</v>
      </c>
      <c r="EK367" s="37">
        <f>'[3]Implisit Q'!BN391</f>
        <v>0.62497394829949826</v>
      </c>
      <c r="EL367" s="37">
        <f>'[2]212'!B6540</f>
        <v>0.62497394829933717</v>
      </c>
      <c r="EM367" s="37">
        <f>'[2]212'!C6540</f>
        <v>0.59666224689472303</v>
      </c>
      <c r="EN367" s="37" t="s">
        <v>102</v>
      </c>
      <c r="EO367" s="37" t="s">
        <v>102</v>
      </c>
      <c r="EP367" s="37" t="s">
        <v>102</v>
      </c>
      <c r="EQ367" s="37" t="s">
        <v>102</v>
      </c>
      <c r="ER367" s="37" t="s">
        <v>102</v>
      </c>
      <c r="ES367" s="37" t="s">
        <v>102</v>
      </c>
      <c r="ET367" s="37">
        <f>'[3]Implisit Y'!EP391</f>
        <v>2.7929225252487697</v>
      </c>
      <c r="EU367" s="37">
        <f>'[2]213'!B391</f>
        <v>2.7929225252485974</v>
      </c>
      <c r="EV367" s="37">
        <f>'[2]213'!C391</f>
        <v>1.5793726088586895</v>
      </c>
      <c r="EW367" s="37">
        <f>'[3]Implisit Y'!R391</f>
        <v>0.3966382132402515</v>
      </c>
      <c r="EX367" s="37">
        <f>'[2]213'!B950</f>
        <v>0.39663821324073795</v>
      </c>
      <c r="EY367" s="37">
        <f>'[2]213'!C950</f>
        <v>1.2028081266979163</v>
      </c>
      <c r="EZ367" s="37">
        <f>'[3]Implisit Y'!AH391</f>
        <v>0.32024074167149763</v>
      </c>
      <c r="FA367" s="37">
        <f>'[2]213'!B5422</f>
        <v>0.32024074167129157</v>
      </c>
      <c r="FB367" s="37">
        <f>'[2]213'!C5422</f>
        <v>0.63253351190706697</v>
      </c>
      <c r="FC367" s="37">
        <f>'[3]Implisit Y'!AX391</f>
        <v>0.79387939330403867</v>
      </c>
      <c r="FD367" s="37">
        <f>'[2]213'!B5981</f>
        <v>0.79387939330421031</v>
      </c>
      <c r="FE367" s="37">
        <f>'[2]213'!C5981</f>
        <v>1.1978581442808813</v>
      </c>
      <c r="FF367" s="37">
        <f>'[3]Implisit Y'!BN391</f>
        <v>4.4733191453944414</v>
      </c>
      <c r="FG367" s="37">
        <f>'[2]213'!B6540</f>
        <v>4.4733191453945587</v>
      </c>
      <c r="FH367" s="37">
        <f>'[2]213'!C6540</f>
        <v>4.6200713885344733</v>
      </c>
      <c r="FI367" s="37" t="s">
        <v>102</v>
      </c>
      <c r="FJ367" s="37" t="s">
        <v>102</v>
      </c>
      <c r="FK367" s="37" t="s">
        <v>102</v>
      </c>
      <c r="FL367" s="37" t="s">
        <v>102</v>
      </c>
      <c r="FM367" s="37" t="s">
        <v>102</v>
      </c>
      <c r="FN367" s="37" t="s">
        <v>102</v>
      </c>
      <c r="FO367" s="37">
        <f>'[3]SOG Q'!EP391</f>
        <v>-1.2630685053027406</v>
      </c>
      <c r="FP367" s="37">
        <f>'[2]218'!B391</f>
        <v>-1.2630685053030051</v>
      </c>
      <c r="FQ367" s="37">
        <f>'[2]218'!C391</f>
        <v>2.5277132846535877</v>
      </c>
      <c r="FR367" s="37">
        <f>'[3]SOG Q'!R391</f>
        <v>0.40114543439545819</v>
      </c>
      <c r="FS367" s="37">
        <f>'[2]218'!B950</f>
        <v>0.40114543439546591</v>
      </c>
      <c r="FT367" s="37">
        <f>'[2]218'!C950</f>
        <v>0.82624727284619359</v>
      </c>
      <c r="FU367" s="37">
        <f>'[3]SOG Q'!AH391</f>
        <v>-4.0513644044656773E-2</v>
      </c>
      <c r="FV367" s="37">
        <f>'[2]218'!B5422</f>
        <v>-4.0513644044656925E-2</v>
      </c>
      <c r="FW367" s="37">
        <f>'[2]218'!C5422</f>
        <v>4.9739262524986838E-2</v>
      </c>
      <c r="FX367" s="37">
        <f>'[3]SOG Q'!AX391</f>
        <v>-9.2103484391796631</v>
      </c>
      <c r="FY367" s="37">
        <f>'[2]218'!B5981</f>
        <v>-9.2103484391797075</v>
      </c>
      <c r="FZ367" s="37">
        <f>'[2]218'!C5981</f>
        <v>2.6045217802286835</v>
      </c>
      <c r="GA367" s="37">
        <f>'[3]SOG Q'!BN391</f>
        <v>-2.5739909148094009</v>
      </c>
      <c r="GB367" s="37">
        <f>'[2]218'!B6540</f>
        <v>-2.5739909148094231</v>
      </c>
      <c r="GC367" s="37">
        <f>'[2]218'!C6540</f>
        <v>0.83789932339240658</v>
      </c>
      <c r="GD367" s="37">
        <f>'[3]SOG Q'!CD391</f>
        <v>5.415733233730043E-3</v>
      </c>
      <c r="GE367" s="37">
        <f>'[2]218'!B8217</f>
        <v>5.4157332337299779E-3</v>
      </c>
      <c r="GF367" s="37">
        <f>'[2]218'!C8217</f>
        <v>1.1325725176588679E-3</v>
      </c>
      <c r="GG367" s="37">
        <f>'[3]SOG Q'!DZ391</f>
        <v>10.155223325101804</v>
      </c>
      <c r="GH367" s="37">
        <f>'[2]218'!B8776</f>
        <v>10.15522332510184</v>
      </c>
      <c r="GI367" s="37">
        <f>'[2]218'!C8776</f>
        <v>-1.7918269268563327</v>
      </c>
      <c r="GJ367" s="37">
        <f>'[3]SOG Y'!EP391</f>
        <v>7.1470553042270382</v>
      </c>
      <c r="GK367" s="37">
        <f>'[2]219'!B391</f>
        <v>7.1470553042269804</v>
      </c>
      <c r="GL367" s="37">
        <f>'[2]219'!C391</f>
        <v>4.244418957741761</v>
      </c>
      <c r="GM367" s="37">
        <f>'[3]SOG Y'!R391</f>
        <v>2.0225944185107645</v>
      </c>
      <c r="GN367" s="37">
        <f>'[2]219'!B950</f>
        <v>2.0225944185107259</v>
      </c>
      <c r="GO367" s="37">
        <f>'[2]219'!C950</f>
        <v>1.6143199336835445</v>
      </c>
      <c r="GP367" s="37">
        <f>'[3]SOG Y'!AH391</f>
        <v>-2.4040226212991945E-2</v>
      </c>
      <c r="GQ367" s="37">
        <f>'[2]219'!B5422</f>
        <v>-2.4040226212989166E-2</v>
      </c>
      <c r="GR367" s="37">
        <f>'[2]219'!C5422</f>
        <v>2.7247009297281882E-2</v>
      </c>
      <c r="GS367" s="37">
        <f>'[3]SOG Y'!AX391</f>
        <v>0.23395403083228652</v>
      </c>
      <c r="GT367" s="37">
        <f>'[2]219'!B5981</f>
        <v>0.23395403083227254</v>
      </c>
      <c r="GU367" s="37">
        <f>'[2]219'!C5981</f>
        <v>-5.3005570404706486</v>
      </c>
      <c r="GV367" s="37">
        <f>'[3]SOG Y'!BN391</f>
        <v>0.99769498055680172</v>
      </c>
      <c r="GW367" s="37">
        <f>'[2]219'!B6540</f>
        <v>0.99769498055676575</v>
      </c>
      <c r="GX367" s="37">
        <f>'[2]219'!C6540</f>
        <v>-8.8178599189469839E-2</v>
      </c>
      <c r="GY367" s="37">
        <f>'[3]SOG Y'!CD391</f>
        <v>-0.10517495334164013</v>
      </c>
      <c r="GZ367" s="37">
        <f>'[2]219'!B8217</f>
        <v>-0.10517495334163959</v>
      </c>
      <c r="HA367" s="37">
        <f>'[2]219'!C8217</f>
        <v>-9.3352314564217623E-2</v>
      </c>
      <c r="HB367" s="37">
        <f>'[3]SOG Y'!DZ391</f>
        <v>4.0220270538818124</v>
      </c>
      <c r="HC367" s="37">
        <f>'[2]219'!B8776</f>
        <v>4.0220270538817999</v>
      </c>
      <c r="HD367" s="37">
        <f>'[2]219'!C8776</f>
        <v>8.0849399689855019</v>
      </c>
    </row>
    <row r="368" spans="1:212" x14ac:dyDescent="0.35">
      <c r="A368" s="1">
        <v>6474</v>
      </c>
      <c r="B368" s="1" t="s">
        <v>473</v>
      </c>
      <c r="C368" s="37">
        <f>'[3]ADHB 2025'!EP392</f>
        <v>17472006.557069268</v>
      </c>
      <c r="D368" s="37">
        <f>'[2]201'!B392</f>
        <v>17472006.557069268</v>
      </c>
      <c r="E368" s="37">
        <f>'[2]201'!C392</f>
        <v>18087202.090343967</v>
      </c>
      <c r="F368" s="37">
        <f>'[3]ADHB 2025'!R392</f>
        <v>1943129.2149815587</v>
      </c>
      <c r="G368" s="37">
        <f>'[2]201'!B951</f>
        <v>1943129.2149815587</v>
      </c>
      <c r="H368" s="37">
        <f>'[2]201'!C951</f>
        <v>2007769.2149815587</v>
      </c>
      <c r="I368" s="37">
        <f>'[3]ADHB 2025'!AH392</f>
        <v>112345.63774981175</v>
      </c>
      <c r="J368" s="37">
        <f>'[2]201'!B5423</f>
        <v>112345.63774981175</v>
      </c>
      <c r="K368" s="37">
        <f>'[2]201'!C5423</f>
        <v>118745.637749812</v>
      </c>
      <c r="L368" s="37">
        <f>'[3]ADHB 2025'!AX392</f>
        <v>427335.81439487985</v>
      </c>
      <c r="M368" s="37">
        <f>'[2]201'!B5982</f>
        <v>427335.81439487985</v>
      </c>
      <c r="N368" s="37">
        <f>'[2]201'!C5982</f>
        <v>439835.81439488003</v>
      </c>
      <c r="O368" s="37">
        <f>'[3]ADHB 2025'!BN392</f>
        <v>2726480.8841106961</v>
      </c>
      <c r="P368" s="37">
        <f>'[2]201'!B6541</f>
        <v>2726480.8841106961</v>
      </c>
      <c r="Q368" s="37">
        <f>'[2]201'!C6541</f>
        <v>2830980.8841106961</v>
      </c>
      <c r="R368" s="37">
        <f>'[3]ADHB 2025'!CD392</f>
        <v>1723.5752461035599</v>
      </c>
      <c r="S368" s="37">
        <f>'[2]201'!B8218</f>
        <v>1723.5752461035599</v>
      </c>
      <c r="T368" s="37">
        <f>'[2]201'!C8218</f>
        <v>1787.5752461035599</v>
      </c>
      <c r="U368" s="37">
        <f>'[3]ADHB 2025'!DZ392</f>
        <v>12260991.430586215</v>
      </c>
      <c r="V368" s="37">
        <f>'[2]201'!B8777</f>
        <v>12260991.430586215</v>
      </c>
      <c r="W368" s="37">
        <f>'[2]201'!C8777</f>
        <v>12688082.963860914</v>
      </c>
      <c r="X368" s="37">
        <f>'[3]ADHK 2025'!EP392</f>
        <v>10549810.195790829</v>
      </c>
      <c r="Y368" s="37">
        <f>'[2]202'!B392</f>
        <v>10549810.195790829</v>
      </c>
      <c r="Z368" s="37">
        <f>'[2]202'!C392</f>
        <v>10917866.926902704</v>
      </c>
      <c r="AA368" s="37">
        <f>'[3]ADHK 2025'!R392</f>
        <v>1062028.3536166903</v>
      </c>
      <c r="AB368" s="37">
        <f>'[2]202'!B951</f>
        <v>1062028.3536166903</v>
      </c>
      <c r="AC368" s="37">
        <f>'[2]202'!C951</f>
        <v>1073208.3536166907</v>
      </c>
      <c r="AD368" s="37">
        <f>'[3]ADHK 2025'!AH392</f>
        <v>60245.8334554209</v>
      </c>
      <c r="AE368" s="37">
        <f>'[2]202'!B5423</f>
        <v>60245.8334554209</v>
      </c>
      <c r="AF368" s="37">
        <f>'[2]202'!C5423</f>
        <v>62715.8334554209</v>
      </c>
      <c r="AG368" s="37">
        <f>'[3]ADHK 2025'!AX392</f>
        <v>217266.77755759365</v>
      </c>
      <c r="AH368" s="37">
        <f>'[2]202'!B5982</f>
        <v>217266.77755759365</v>
      </c>
      <c r="AI368" s="37">
        <f>'[2]202'!C5982</f>
        <v>218266.777557594</v>
      </c>
      <c r="AJ368" s="37">
        <f>'[3]ADHK 2025'!BN392</f>
        <v>1471448.4236868818</v>
      </c>
      <c r="AK368" s="37">
        <f>'[2]202'!B6541</f>
        <v>1471448.4236868818</v>
      </c>
      <c r="AL368" s="37">
        <f>'[2]202'!C6541</f>
        <v>1524948.4236868815</v>
      </c>
      <c r="AM368" s="37">
        <f>'[3]ADHK 2025'!CD392</f>
        <v>998.62320777972013</v>
      </c>
      <c r="AN368" s="37">
        <f>'[2]202'!B8218</f>
        <v>998.62320777972013</v>
      </c>
      <c r="AO368" s="37">
        <f>'[2]202'!C8218</f>
        <v>991.12320777972002</v>
      </c>
      <c r="AP368" s="37">
        <f>'[3]ADHK 2025'!DZ392</f>
        <v>7737822.1842664611</v>
      </c>
      <c r="AQ368" s="37">
        <f>'[2]202'!B8777</f>
        <v>7737822.1842664611</v>
      </c>
      <c r="AR368" s="37">
        <f>'[2]202'!C8777</f>
        <v>8037736.4153783359</v>
      </c>
      <c r="AS368" s="37">
        <f>[3]Distribusi!EP392</f>
        <v>100</v>
      </c>
      <c r="AT368" s="37">
        <f>'[2]205'!B392</f>
        <v>100</v>
      </c>
      <c r="AU368" s="37">
        <f>'[2]205'!C392</f>
        <v>100</v>
      </c>
      <c r="AV368" s="37">
        <f>[3]Distribusi!R392</f>
        <v>11.121385564014444</v>
      </c>
      <c r="AW368" s="37">
        <f>'[2]205'!B951</f>
        <v>11.121385564014444</v>
      </c>
      <c r="AX368" s="37">
        <f>'[2]205'!C951</f>
        <v>11.100496389396932</v>
      </c>
      <c r="AY368" s="37">
        <f>[3]Distribusi!AH392</f>
        <v>0.64300363774964409</v>
      </c>
      <c r="AZ368" s="37">
        <f>'[2]205'!B5423</f>
        <v>0.64300363774964409</v>
      </c>
      <c r="BA368" s="37">
        <f>'[2]205'!C5423</f>
        <v>0.65651744894919672</v>
      </c>
      <c r="BB368" s="37">
        <f>[3]Distribusi!AX392</f>
        <v>2.4458313531365832</v>
      </c>
      <c r="BC368" s="37">
        <f>'[2]205'!B5982</f>
        <v>2.4458313531365832</v>
      </c>
      <c r="BD368" s="37">
        <f>'[2]205'!C5982</f>
        <v>2.4317515345819616</v>
      </c>
      <c r="BE368" s="37">
        <f>[3]Distribusi!BN392</f>
        <v>15.604852683663555</v>
      </c>
      <c r="BF368" s="37">
        <f>'[2]205'!B6541</f>
        <v>15.604852683663555</v>
      </c>
      <c r="BG368" s="37">
        <f>'[2]205'!C6541</f>
        <v>15.651845265896839</v>
      </c>
      <c r="BH368" s="37">
        <f>[3]Distribusi!CD392</f>
        <v>9.8647813602507611E-3</v>
      </c>
      <c r="BI368" s="37">
        <f>'[2]205'!B8218</f>
        <v>9.8647813602507611E-3</v>
      </c>
      <c r="BJ368" s="37">
        <f>'[2]205'!C8218</f>
        <v>9.8830943402676685E-3</v>
      </c>
      <c r="BK368" s="37">
        <f>[3]Distribusi!DZ392</f>
        <v>70.175061980075498</v>
      </c>
      <c r="BL368" s="37">
        <f>'[2]205'!B8777</f>
        <v>70.175061980075498</v>
      </c>
      <c r="BM368" s="37">
        <f>'[2]205'!C8777</f>
        <v>70.149506266834791</v>
      </c>
      <c r="BN368" s="37">
        <f>'[3]Q-to-Q'!EP392</f>
        <v>2.363082389106367</v>
      </c>
      <c r="BO368" s="37">
        <f>'[2]209'!B392</f>
        <v>2.3630823891068529</v>
      </c>
      <c r="BP368" s="37">
        <f>'[2]209'!C392</f>
        <v>3.4887521602874179</v>
      </c>
      <c r="BQ368" s="37">
        <f>'[3]Q-to-Q'!R392</f>
        <v>1.600499985684948</v>
      </c>
      <c r="BR368" s="37">
        <f>'[2]209'!B951</f>
        <v>1.6004999856849587</v>
      </c>
      <c r="BS368" s="37">
        <f>'[2]209'!C951</f>
        <v>1.0527025914070443</v>
      </c>
      <c r="BT368" s="37">
        <f>'[3]Q-to-Q'!AH392</f>
        <v>0.58434782489587178</v>
      </c>
      <c r="BU368" s="37">
        <f>'[2]209'!B5423</f>
        <v>0.5843478248958619</v>
      </c>
      <c r="BV368" s="37">
        <f>'[2]209'!C5423</f>
        <v>4.0998685856469796</v>
      </c>
      <c r="BW368" s="37">
        <f>'[3]Q-to-Q'!AX392</f>
        <v>-43.897388015608406</v>
      </c>
      <c r="BX368" s="37">
        <f>'[2]209'!B5982</f>
        <v>-43.897388015608463</v>
      </c>
      <c r="BY368" s="37">
        <f>'[2]209'!C5982</f>
        <v>0.46026364971297395</v>
      </c>
      <c r="BZ368" s="37">
        <f>'[3]Q-to-Q'!BN392</f>
        <v>-6.8378301171681954</v>
      </c>
      <c r="CA368" s="37">
        <f>'[2]209'!B6541</f>
        <v>-6.8378301171680906</v>
      </c>
      <c r="CB368" s="37">
        <f>'[2]209'!C6541</f>
        <v>3.6358732755273486</v>
      </c>
      <c r="CC368" s="37" t="s">
        <v>102</v>
      </c>
      <c r="CD368" s="37" t="s">
        <v>102</v>
      </c>
      <c r="CE368" s="37" t="s">
        <v>102</v>
      </c>
      <c r="CF368" s="37" t="s">
        <v>102</v>
      </c>
      <c r="CG368" s="37" t="s">
        <v>102</v>
      </c>
      <c r="CH368" s="37" t="s">
        <v>102</v>
      </c>
      <c r="CI368" s="37">
        <f>'[3]Y-on-Y'!EP392</f>
        <v>1.6745099095180507</v>
      </c>
      <c r="CJ368" s="37">
        <f>'[2]210'!B392</f>
        <v>1.6745099095176488</v>
      </c>
      <c r="CK368" s="37">
        <f>'[2]210'!C392</f>
        <v>3.8891344833865347</v>
      </c>
      <c r="CL368" s="37">
        <f>'[3]Y-on-Y'!R392</f>
        <v>4.0154182791845869</v>
      </c>
      <c r="CM368" s="37">
        <f>'[2]210'!B951</f>
        <v>4.0154182791848614</v>
      </c>
      <c r="CN368" s="37">
        <f>'[2]210'!C951</f>
        <v>3.4363525849055492</v>
      </c>
      <c r="CO368" s="37">
        <f>'[3]Y-on-Y'!AH392</f>
        <v>2.8514915286018834</v>
      </c>
      <c r="CP368" s="37">
        <f>'[2]210'!B5423</f>
        <v>2.8514915286018221</v>
      </c>
      <c r="CQ368" s="37">
        <f>'[2]210'!C5423</f>
        <v>4.1143939161335741</v>
      </c>
      <c r="CR368" s="37">
        <f>'[3]Y-on-Y'!AX392</f>
        <v>2.3136046405621897</v>
      </c>
      <c r="CS368" s="37">
        <f>'[2]210'!B5982</f>
        <v>2.3136046405619668</v>
      </c>
      <c r="CT368" s="37">
        <f>'[2]210'!C5982</f>
        <v>-2.3372692455524948</v>
      </c>
      <c r="CU368" s="37">
        <f>'[3]Y-on-Y'!BN392</f>
        <v>5.4546958771015284</v>
      </c>
      <c r="CV368" s="37">
        <f>'[2]210'!B6541</f>
        <v>5.4546958771012255</v>
      </c>
      <c r="CW368" s="37">
        <f>'[2]210'!C6541</f>
        <v>4.7697682338560625</v>
      </c>
      <c r="CX368" s="37" t="s">
        <v>102</v>
      </c>
      <c r="CY368" s="37" t="s">
        <v>102</v>
      </c>
      <c r="CZ368" s="37" t="s">
        <v>102</v>
      </c>
      <c r="DA368" s="37" t="s">
        <v>102</v>
      </c>
      <c r="DB368" s="37" t="s">
        <v>102</v>
      </c>
      <c r="DC368" s="37" t="s">
        <v>102</v>
      </c>
      <c r="DD368" s="37">
        <f>'[3]C-to-C'!EP392</f>
        <v>1.6745099095180507</v>
      </c>
      <c r="DE368" s="37">
        <f>'[2]211'!B392</f>
        <v>1.6745099095176488</v>
      </c>
      <c r="DF368" s="37">
        <f>'[2]211'!C392</f>
        <v>2.7888784826369233</v>
      </c>
      <c r="DG368" s="37">
        <f>'[3]C-to-C'!R392</f>
        <v>4.0154182791845869</v>
      </c>
      <c r="DH368" s="37">
        <f>'[2]211'!B951</f>
        <v>4.0154182791848614</v>
      </c>
      <c r="DI368" s="37">
        <f>'[2]211'!C951</f>
        <v>3.7235613046987166</v>
      </c>
      <c r="DJ368" s="37">
        <f>'[3]C-to-C'!AH392</f>
        <v>2.8514915286018834</v>
      </c>
      <c r="DK368" s="37">
        <f>'[2]211'!B5423</f>
        <v>2.8514915286018221</v>
      </c>
      <c r="DL368" s="37">
        <f>'[2]211'!C5423</f>
        <v>3.4917750147561648</v>
      </c>
      <c r="DM368" s="37">
        <f>'[3]C-to-C'!AX392</f>
        <v>2.3136046405621897</v>
      </c>
      <c r="DN368" s="37">
        <f>'[2]211'!B5982</f>
        <v>2.3136046405619668</v>
      </c>
      <c r="DO368" s="37">
        <f>'[2]211'!C5982</f>
        <v>-7.1251381672187974E-2</v>
      </c>
      <c r="DP368" s="37">
        <f>'[3]C-to-C'!BN392</f>
        <v>5.4546958771015284</v>
      </c>
      <c r="DQ368" s="37">
        <f>'[2]211'!B6541</f>
        <v>5.4546958771012255</v>
      </c>
      <c r="DR368" s="37">
        <f>'[2]211'!C6541</f>
        <v>5.1050020868643724</v>
      </c>
      <c r="DS368" s="37" t="s">
        <v>102</v>
      </c>
      <c r="DT368" s="37" t="s">
        <v>102</v>
      </c>
      <c r="DU368" s="37" t="s">
        <v>102</v>
      </c>
      <c r="DV368" s="37" t="s">
        <v>102</v>
      </c>
      <c r="DW368" s="37" t="s">
        <v>102</v>
      </c>
      <c r="DX368" s="37" t="s">
        <v>102</v>
      </c>
      <c r="DY368" s="37">
        <f>'[3]Implisit Q'!EP392</f>
        <v>0.76491490387888916</v>
      </c>
      <c r="DZ368" s="37">
        <f>'[2]212'!B392</f>
        <v>0.764914903878542</v>
      </c>
      <c r="EA368" s="37">
        <f>'[2]212'!C392</f>
        <v>3.1194911178716131E-2</v>
      </c>
      <c r="EB368" s="37">
        <f>'[3]Implisit Q'!R392</f>
        <v>-0.73029952125828856</v>
      </c>
      <c r="EC368" s="37">
        <f>'[2]212'!B951</f>
        <v>-0.73029952125837505</v>
      </c>
      <c r="ED368" s="37">
        <f>'[2]212'!C951</f>
        <v>2.2502024461504009</v>
      </c>
      <c r="EE368" s="37">
        <f>'[3]Implisit Q'!AH392</f>
        <v>-0.30586285128401869</v>
      </c>
      <c r="EF368" s="37">
        <f>'[2]212'!B5423</f>
        <v>-0.3058628512842359</v>
      </c>
      <c r="EG368" s="37">
        <f>'[2]212'!C5423</f>
        <v>1.533946992487806</v>
      </c>
      <c r="EH368" s="37">
        <f>'[3]Implisit Q'!AX392</f>
        <v>-4.3248725507112766</v>
      </c>
      <c r="EI368" s="37">
        <f>'[2]212'!B5982</f>
        <v>-4.3248725507111985</v>
      </c>
      <c r="EJ368" s="37">
        <f>'[2]212'!C5982</f>
        <v>2.4535436027481801</v>
      </c>
      <c r="EK368" s="37">
        <f>'[3]Implisit Q'!BN392</f>
        <v>1.6842830715505102</v>
      </c>
      <c r="EL368" s="37">
        <f>'[2]212'!B6541</f>
        <v>1.6842830715502615</v>
      </c>
      <c r="EM368" s="37">
        <f>'[2]212'!C6541</f>
        <v>0.18999811905455091</v>
      </c>
      <c r="EN368" s="37" t="s">
        <v>102</v>
      </c>
      <c r="EO368" s="37" t="s">
        <v>102</v>
      </c>
      <c r="EP368" s="37" t="s">
        <v>102</v>
      </c>
      <c r="EQ368" s="37" t="s">
        <v>102</v>
      </c>
      <c r="ER368" s="37" t="s">
        <v>102</v>
      </c>
      <c r="ES368" s="37" t="s">
        <v>102</v>
      </c>
      <c r="ET368" s="37">
        <f>'[3]Implisit Y'!EP392</f>
        <v>0.25203519052539036</v>
      </c>
      <c r="EU368" s="37">
        <f>'[2]213'!B392</f>
        <v>0.25203519052603973</v>
      </c>
      <c r="EV368" s="37">
        <f>'[2]213'!C392</f>
        <v>0.41103658378628027</v>
      </c>
      <c r="EW368" s="37">
        <f>'[3]Implisit Y'!R392</f>
        <v>0.16296222026541329</v>
      </c>
      <c r="EX368" s="37">
        <f>'[2]213'!B951</f>
        <v>0.16296222026503487</v>
      </c>
      <c r="EY368" s="37">
        <f>'[2]213'!C951</f>
        <v>1.5270688572477724</v>
      </c>
      <c r="EZ368" s="37">
        <f>'[3]Implisit Y'!AH392</f>
        <v>0.24460017810746137</v>
      </c>
      <c r="FA368" s="37">
        <f>'[2]213'!B5423</f>
        <v>0.24460017810707646</v>
      </c>
      <c r="FB368" s="37">
        <f>'[2]213'!C5423</f>
        <v>0.63245597962776079</v>
      </c>
      <c r="FC368" s="37">
        <f>'[3]Implisit Y'!AX392</f>
        <v>0.57164115659426784</v>
      </c>
      <c r="FD368" s="37">
        <f>'[2]213'!B5982</f>
        <v>0.57164115659451742</v>
      </c>
      <c r="FE368" s="37">
        <f>'[2]213'!C5982</f>
        <v>2.3487929811091028</v>
      </c>
      <c r="FF368" s="37">
        <f>'[3]Implisit Y'!BN392</f>
        <v>2.1707633859718669</v>
      </c>
      <c r="FG368" s="37">
        <f>'[2]213'!B6541</f>
        <v>2.1707633859722697</v>
      </c>
      <c r="FH368" s="37">
        <f>'[2]213'!C6541</f>
        <v>2.2043826263417952</v>
      </c>
      <c r="FI368" s="37" t="s">
        <v>102</v>
      </c>
      <c r="FJ368" s="37" t="s">
        <v>102</v>
      </c>
      <c r="FK368" s="37" t="s">
        <v>102</v>
      </c>
      <c r="FL368" s="37" t="s">
        <v>102</v>
      </c>
      <c r="FM368" s="37" t="s">
        <v>102</v>
      </c>
      <c r="FN368" s="37" t="s">
        <v>102</v>
      </c>
      <c r="FO368" s="37">
        <f>'[3]SOG Q'!EP392</f>
        <v>2.363082389106367</v>
      </c>
      <c r="FP368" s="37">
        <f>'[2]218'!B392</f>
        <v>2.3630823891068529</v>
      </c>
      <c r="FQ368" s="37">
        <f>'[2]218'!C392</f>
        <v>3.4887521602874179</v>
      </c>
      <c r="FR368" s="37">
        <f>'[3]SOG Q'!R392</f>
        <v>0.16232845298515555</v>
      </c>
      <c r="FS368" s="37">
        <f>'[2]218'!B951</f>
        <v>0.16232845298515888</v>
      </c>
      <c r="FT368" s="37">
        <f>'[2]218'!C951</f>
        <v>0.10597347054130955</v>
      </c>
      <c r="FU368" s="37">
        <f>'[3]SOG Q'!AH392</f>
        <v>3.3959927402752205E-3</v>
      </c>
      <c r="FV368" s="37">
        <f>'[2]218'!B5423</f>
        <v>3.3959927402752435E-3</v>
      </c>
      <c r="FW368" s="37">
        <f>'[2]218'!C5423</f>
        <v>2.3412743491683694E-2</v>
      </c>
      <c r="FX368" s="37">
        <f>'[3]SOG Q'!AX392</f>
        <v>-1.6494821881336788</v>
      </c>
      <c r="FY368" s="37">
        <f>'[2]218'!B5982</f>
        <v>-1.6494821881336932</v>
      </c>
      <c r="FZ368" s="37">
        <f>'[2]218'!C5982</f>
        <v>9.4788435189035909E-3</v>
      </c>
      <c r="GA368" s="37">
        <f>'[3]SOG Q'!BN392</f>
        <v>-1.0479063312849253</v>
      </c>
      <c r="GB368" s="37">
        <f>'[2]218'!B6541</f>
        <v>-1.0479063312849142</v>
      </c>
      <c r="GC368" s="37">
        <f>'[2]218'!C6541</f>
        <v>0.50711812826116287</v>
      </c>
      <c r="GD368" s="37">
        <f>'[3]SOG Q'!CD392</f>
        <v>2.5169157623639776E-2</v>
      </c>
      <c r="GE368" s="37">
        <f>'[2]218'!B8218</f>
        <v>2.516915762363995E-2</v>
      </c>
      <c r="GF368" s="37">
        <f>'[2]218'!C8218</f>
        <v>-7.1091326391753185E-5</v>
      </c>
      <c r="GG368" s="37">
        <f>'[3]SOG Q'!DZ392</f>
        <v>4.8695773051758637</v>
      </c>
      <c r="GH368" s="37">
        <f>'[2]218'!B8777</f>
        <v>4.869577305175933</v>
      </c>
      <c r="GI368" s="37">
        <f>'[2]218'!C8777</f>
        <v>2.8428400658007553</v>
      </c>
      <c r="GJ368" s="37">
        <f>'[3]SOG Y'!EP392</f>
        <v>1.6745099095180507</v>
      </c>
      <c r="GK368" s="37">
        <f>'[2]219'!B392</f>
        <v>1.6745099095176488</v>
      </c>
      <c r="GL368" s="37">
        <f>'[2]219'!C392</f>
        <v>3.8891344833865347</v>
      </c>
      <c r="GM368" s="37">
        <f>'[3]SOG Y'!R392</f>
        <v>0.39512692515824632</v>
      </c>
      <c r="GN368" s="37">
        <f>'[2]219'!B951</f>
        <v>0.39512692515826936</v>
      </c>
      <c r="GO368" s="37">
        <f>'[2]219'!C951</f>
        <v>0.33926643565236214</v>
      </c>
      <c r="GP368" s="37">
        <f>'[3]SOG Y'!AH392</f>
        <v>1.6097407936036617E-2</v>
      </c>
      <c r="GQ368" s="37">
        <f>'[2]219'!B5423</f>
        <v>1.6097407936036198E-2</v>
      </c>
      <c r="GR368" s="37">
        <f>'[2]219'!C5423</f>
        <v>2.3583302600578393E-2</v>
      </c>
      <c r="GS368" s="37">
        <f>'[3]SOG Y'!AX392</f>
        <v>4.7349623011229497E-2</v>
      </c>
      <c r="GT368" s="37">
        <f>'[2]219'!B5982</f>
        <v>4.7349623011224806E-2</v>
      </c>
      <c r="GU368" s="37">
        <f>'[2]219'!C5982</f>
        <v>-4.9704973807421247E-2</v>
      </c>
      <c r="GV368" s="37">
        <f>'[3]SOG Y'!BN392</f>
        <v>0.73352868839104435</v>
      </c>
      <c r="GW368" s="37">
        <f>'[2]219'!B6541</f>
        <v>0.73352868839100305</v>
      </c>
      <c r="GX368" s="37">
        <f>'[2]219'!C6541</f>
        <v>0.66061553239356119</v>
      </c>
      <c r="GY368" s="37">
        <f>'[3]SOG Y'!CD392</f>
        <v>4.1153763244383077E-4</v>
      </c>
      <c r="GZ368" s="37">
        <f>'[2]219'!B8218</f>
        <v>4.1153763244383012E-4</v>
      </c>
      <c r="HA368" s="37">
        <f>'[2]219'!C8218</f>
        <v>1.3576133025422412E-4</v>
      </c>
      <c r="HB368" s="37">
        <f>'[3]SOG Y'!DZ392</f>
        <v>0.48199572738902247</v>
      </c>
      <c r="HC368" s="37">
        <f>'[2]219'!B8777</f>
        <v>0.48199572738905633</v>
      </c>
      <c r="HD368" s="37">
        <f>'[2]219'!C8777</f>
        <v>2.9152384252169776</v>
      </c>
    </row>
    <row r="369" spans="1:212" x14ac:dyDescent="0.35">
      <c r="A369" s="1">
        <v>6501</v>
      </c>
      <c r="B369" s="1" t="s">
        <v>474</v>
      </c>
      <c r="C369" s="37">
        <f>'[3]ADHB 2025'!EP394</f>
        <v>4589951.1632122397</v>
      </c>
      <c r="D369" s="37">
        <f>'[2]201'!B394</f>
        <v>4589951.1632122397</v>
      </c>
      <c r="E369" s="37">
        <f>'[2]201'!C394</f>
        <v>4641845.5947536128</v>
      </c>
      <c r="F369" s="37">
        <f>'[3]ADHB 2025'!R394</f>
        <v>813924.88996415411</v>
      </c>
      <c r="G369" s="37">
        <f>'[2]201'!B953</f>
        <v>813924.88996415411</v>
      </c>
      <c r="H369" s="37">
        <f>'[2]201'!C953</f>
        <v>830294.88996415411</v>
      </c>
      <c r="I369" s="37">
        <f>'[3]ADHB 2025'!AH394</f>
        <v>44077.698800581202</v>
      </c>
      <c r="J369" s="37">
        <f>'[2]201'!B5425</f>
        <v>44077.698800581202</v>
      </c>
      <c r="K369" s="37">
        <f>'[2]201'!C5425</f>
        <v>44977.698800581202</v>
      </c>
      <c r="L369" s="37">
        <f>'[3]ADHB 2025'!AX394</f>
        <v>399318.302095583</v>
      </c>
      <c r="M369" s="37">
        <f>'[2]201'!B5984</f>
        <v>399318.302095583</v>
      </c>
      <c r="N369" s="37">
        <f>'[2]201'!C5984</f>
        <v>498793.002095584</v>
      </c>
      <c r="O369" s="37">
        <f>'[3]ADHB 2025'!BN394</f>
        <v>1309143.302434376</v>
      </c>
      <c r="P369" s="37">
        <f>'[2]201'!B6543</f>
        <v>1309143.302434376</v>
      </c>
      <c r="Q369" s="37">
        <f>'[2]201'!C6543</f>
        <v>1368443.302434376</v>
      </c>
      <c r="R369" s="37">
        <f>'[3]ADHB 2025'!CD394</f>
        <v>24555.704512209999</v>
      </c>
      <c r="S369" s="37">
        <f>'[2]201'!B8220</f>
        <v>24555.704512209999</v>
      </c>
      <c r="T369" s="37">
        <f>'[2]201'!C8220</f>
        <v>22655.704512209999</v>
      </c>
      <c r="U369" s="37">
        <f>'[3]ADHB 2025'!DZ394</f>
        <v>1998931.2654053359</v>
      </c>
      <c r="V369" s="37">
        <f>'[2]201'!B8779</f>
        <v>1998931.2654053359</v>
      </c>
      <c r="W369" s="37">
        <f>'[2]201'!C8779</f>
        <v>1876680.9969467074</v>
      </c>
      <c r="X369" s="37">
        <f>'[3]ADHK 2025'!EP394</f>
        <v>2302923.9488374167</v>
      </c>
      <c r="Y369" s="37">
        <f>'[2]202'!B394</f>
        <v>2302923.9488374167</v>
      </c>
      <c r="Z369" s="37">
        <f>'[2]202'!C394</f>
        <v>2371109.0979983713</v>
      </c>
      <c r="AA369" s="37">
        <f>'[3]ADHK 2025'!R394</f>
        <v>454938.59628771443</v>
      </c>
      <c r="AB369" s="37">
        <f>'[2]202'!B953</f>
        <v>454938.59628771443</v>
      </c>
      <c r="AC369" s="37">
        <f>'[2]202'!C953</f>
        <v>460158.59628771443</v>
      </c>
      <c r="AD369" s="37">
        <f>'[3]ADHK 2025'!AH394</f>
        <v>23096.177755209501</v>
      </c>
      <c r="AE369" s="37">
        <f>'[2]202'!B5425</f>
        <v>23096.177755209501</v>
      </c>
      <c r="AF369" s="37">
        <f>'[2]202'!C5425</f>
        <v>23266.177755209501</v>
      </c>
      <c r="AG369" s="37">
        <f>'[3]ADHK 2025'!AX394</f>
        <v>230092.283903376</v>
      </c>
      <c r="AH369" s="37">
        <f>'[2]202'!B5984</f>
        <v>230092.283903376</v>
      </c>
      <c r="AI369" s="37">
        <f>'[2]202'!C5984</f>
        <v>285492.28390337597</v>
      </c>
      <c r="AJ369" s="37">
        <f>'[3]ADHK 2025'!BN394</f>
        <v>663838.99024031404</v>
      </c>
      <c r="AK369" s="37">
        <f>'[2]202'!B6543</f>
        <v>663838.99024031404</v>
      </c>
      <c r="AL369" s="37">
        <f>'[2]202'!C6543</f>
        <v>693118.99024031404</v>
      </c>
      <c r="AM369" s="37">
        <f>'[3]ADHK 2025'!CD394</f>
        <v>28192.8603975716</v>
      </c>
      <c r="AN369" s="37">
        <f>'[2]202'!B8220</f>
        <v>28192.8603975716</v>
      </c>
      <c r="AO369" s="37">
        <f>'[2]202'!C8220</f>
        <v>26092.8603975716</v>
      </c>
      <c r="AP369" s="37">
        <f>'[3]ADHK 2025'!DZ394</f>
        <v>902765.0402532313</v>
      </c>
      <c r="AQ369" s="37">
        <f>'[2]202'!B8779</f>
        <v>902765.0402532313</v>
      </c>
      <c r="AR369" s="37">
        <f>'[2]202'!C8779</f>
        <v>882980.18941418547</v>
      </c>
      <c r="AS369" s="37">
        <f>[3]Distribusi!EP394</f>
        <v>100</v>
      </c>
      <c r="AT369" s="37">
        <f>'[2]205'!B394</f>
        <v>100</v>
      </c>
      <c r="AU369" s="37">
        <f>'[2]205'!C394</f>
        <v>100</v>
      </c>
      <c r="AV369" s="37">
        <f>[3]Distribusi!R394</f>
        <v>17.73275708220249</v>
      </c>
      <c r="AW369" s="37">
        <f>'[2]205'!B953</f>
        <v>17.73275708220249</v>
      </c>
      <c r="AX369" s="37">
        <f>'[2]205'!C953</f>
        <v>17.887171665136478</v>
      </c>
      <c r="AY369" s="37">
        <f>[3]Distribusi!AH394</f>
        <v>0.96030866632868028</v>
      </c>
      <c r="AZ369" s="37">
        <f>'[2]205'!B5425</f>
        <v>0.96030866632868028</v>
      </c>
      <c r="BA369" s="37">
        <f>'[2]205'!C5425</f>
        <v>0.96896154519695088</v>
      </c>
      <c r="BB369" s="37">
        <f>[3]Distribusi!AX394</f>
        <v>8.6998377084283263</v>
      </c>
      <c r="BC369" s="37">
        <f>'[2]205'!B5984</f>
        <v>8.6998377084283263</v>
      </c>
      <c r="BD369" s="37">
        <f>'[2]205'!C5984</f>
        <v>10.745575050133906</v>
      </c>
      <c r="BE369" s="37">
        <f>[3]Distribusi!BN394</f>
        <v>28.521944044349762</v>
      </c>
      <c r="BF369" s="37">
        <f>'[2]205'!B6543</f>
        <v>28.521944044349762</v>
      </c>
      <c r="BG369" s="37">
        <f>'[2]205'!C6543</f>
        <v>29.480586428403427</v>
      </c>
      <c r="BH369" s="37">
        <f>[3]Distribusi!CD394</f>
        <v>0.53498836129282235</v>
      </c>
      <c r="BI369" s="37">
        <f>'[2]205'!B8220</f>
        <v>0.53498836129282235</v>
      </c>
      <c r="BJ369" s="37">
        <f>'[2]205'!C8220</f>
        <v>0.48807535816823211</v>
      </c>
      <c r="BK369" s="37">
        <f>[3]Distribusi!DZ394</f>
        <v>43.550164137397928</v>
      </c>
      <c r="BL369" s="37">
        <f>'[2]205'!B8779</f>
        <v>43.550164137397928</v>
      </c>
      <c r="BM369" s="37">
        <f>'[2]205'!C8779</f>
        <v>40.429629952961001</v>
      </c>
      <c r="BN369" s="37">
        <f>'[3]Q-to-Q'!EP394</f>
        <v>-3.8806945644485324</v>
      </c>
      <c r="BO369" s="37">
        <f>'[2]209'!B394</f>
        <v>-3.8806945644484117</v>
      </c>
      <c r="BP369" s="37">
        <f>'[2]209'!C394</f>
        <v>2.9608076808344665</v>
      </c>
      <c r="BQ369" s="37">
        <f>'[3]Q-to-Q'!R394</f>
        <v>-0.38924639876495348</v>
      </c>
      <c r="BR369" s="37">
        <f>'[2]209'!B953</f>
        <v>-0.38924639876495376</v>
      </c>
      <c r="BS369" s="37">
        <f>'[2]209'!C953</f>
        <v>1.1474075935950578</v>
      </c>
      <c r="BT369" s="37">
        <f>'[3]Q-to-Q'!AH394</f>
        <v>0.35197616416577659</v>
      </c>
      <c r="BU369" s="37">
        <f>'[2]209'!B5425</f>
        <v>0.35197616416577288</v>
      </c>
      <c r="BV369" s="37">
        <f>'[2]209'!C5425</f>
        <v>0.73605252696695811</v>
      </c>
      <c r="BW369" s="37">
        <f>'[3]Q-to-Q'!AX394</f>
        <v>-44.66814779496174</v>
      </c>
      <c r="BX369" s="37">
        <f>'[2]209'!B5984</f>
        <v>-44.66814779496174</v>
      </c>
      <c r="BY369" s="37">
        <f>'[2]209'!C5984</f>
        <v>24.077295883274562</v>
      </c>
      <c r="BZ369" s="37">
        <f>'[3]Q-to-Q'!BN394</f>
        <v>-6.2206822596490099</v>
      </c>
      <c r="CA369" s="37">
        <f>'[2]209'!B6543</f>
        <v>-6.2206822596490277</v>
      </c>
      <c r="CB369" s="37">
        <f>'[2]209'!C6543</f>
        <v>4.4107080829043275</v>
      </c>
      <c r="CC369" s="37" t="s">
        <v>102</v>
      </c>
      <c r="CD369" s="37" t="s">
        <v>102</v>
      </c>
      <c r="CE369" s="37" t="s">
        <v>102</v>
      </c>
      <c r="CF369" s="37" t="s">
        <v>102</v>
      </c>
      <c r="CG369" s="37" t="s">
        <v>102</v>
      </c>
      <c r="CH369" s="37" t="s">
        <v>102</v>
      </c>
      <c r="CI369" s="37">
        <f>'[3]Y-on-Y'!EP394</f>
        <v>3.0593841721526616</v>
      </c>
      <c r="CJ369" s="37">
        <f>'[2]210'!B394</f>
        <v>3.0593841721525536</v>
      </c>
      <c r="CK369" s="37">
        <f>'[2]210'!C394</f>
        <v>3.5422341667379555</v>
      </c>
      <c r="CL369" s="37">
        <f>'[3]Y-on-Y'!R394</f>
        <v>5.7717310529737063</v>
      </c>
      <c r="CM369" s="37">
        <f>'[2]210'!B953</f>
        <v>5.7717310529738119</v>
      </c>
      <c r="CN369" s="37">
        <f>'[2]210'!C953</f>
        <v>3.8768101549265364</v>
      </c>
      <c r="CO369" s="37">
        <f>'[3]Y-on-Y'!AH394</f>
        <v>1.8521639957752996</v>
      </c>
      <c r="CP369" s="37">
        <f>'[2]210'!B5425</f>
        <v>1.8521639957753089</v>
      </c>
      <c r="CQ369" s="37">
        <f>'[2]210'!C5425</f>
        <v>6.0195839058342138</v>
      </c>
      <c r="CR369" s="37">
        <f>'[3]Y-on-Y'!AX394</f>
        <v>14.906941440202345</v>
      </c>
      <c r="CS369" s="37">
        <f>'[2]210'!B5984</f>
        <v>14.906941440202351</v>
      </c>
      <c r="CT369" s="37">
        <f>'[2]210'!C5984</f>
        <v>-10.502572093628975</v>
      </c>
      <c r="CU369" s="37">
        <f>'[3]Y-on-Y'!BN394</f>
        <v>-0.15548056366291974</v>
      </c>
      <c r="CV369" s="37">
        <f>'[2]210'!B6543</f>
        <v>-0.155480563662932</v>
      </c>
      <c r="CW369" s="37">
        <f>'[2]210'!C6543</f>
        <v>1.9707181329576879</v>
      </c>
      <c r="CX369" s="37" t="s">
        <v>102</v>
      </c>
      <c r="CY369" s="37" t="s">
        <v>102</v>
      </c>
      <c r="CZ369" s="37" t="s">
        <v>102</v>
      </c>
      <c r="DA369" s="37" t="s">
        <v>102</v>
      </c>
      <c r="DB369" s="37" t="s">
        <v>102</v>
      </c>
      <c r="DC369" s="37" t="s">
        <v>102</v>
      </c>
      <c r="DD369" s="37">
        <f>'[3]C-to-C'!EP394</f>
        <v>3.0593841721526616</v>
      </c>
      <c r="DE369" s="37">
        <f>'[2]211'!B394</f>
        <v>3.0593841721525536</v>
      </c>
      <c r="DF369" s="37">
        <f>'[2]211'!C394</f>
        <v>3.3037669605472719</v>
      </c>
      <c r="DG369" s="37">
        <f>'[3]C-to-C'!R394</f>
        <v>5.7717310529737063</v>
      </c>
      <c r="DH369" s="37">
        <f>'[2]211'!B953</f>
        <v>5.7717310529738119</v>
      </c>
      <c r="DI369" s="37">
        <f>'[2]211'!C953</f>
        <v>4.8103030359618337</v>
      </c>
      <c r="DJ369" s="37">
        <f>'[3]C-to-C'!AH394</f>
        <v>1.8521639957752996</v>
      </c>
      <c r="DK369" s="37">
        <f>'[2]211'!B5425</f>
        <v>1.8521639957753089</v>
      </c>
      <c r="DL369" s="37">
        <f>'[2]211'!C5425</f>
        <v>3.9017376338757459</v>
      </c>
      <c r="DM369" s="37">
        <f>'[3]C-to-C'!AX394</f>
        <v>14.906941440202345</v>
      </c>
      <c r="DN369" s="37">
        <f>'[2]211'!B5984</f>
        <v>14.906941440202351</v>
      </c>
      <c r="DO369" s="37">
        <f>'[2]211'!C5984</f>
        <v>-0.70346949162930827</v>
      </c>
      <c r="DP369" s="37">
        <f>'[3]C-to-C'!BN394</f>
        <v>-0.15548056366291974</v>
      </c>
      <c r="DQ369" s="37">
        <f>'[2]211'!B6543</f>
        <v>-0.155480563662932</v>
      </c>
      <c r="DR369" s="37">
        <f>'[2]211'!C6543</f>
        <v>0.91936051985145262</v>
      </c>
      <c r="DS369" s="37" t="s">
        <v>102</v>
      </c>
      <c r="DT369" s="37" t="s">
        <v>102</v>
      </c>
      <c r="DU369" s="37" t="s">
        <v>102</v>
      </c>
      <c r="DV369" s="37" t="s">
        <v>102</v>
      </c>
      <c r="DW369" s="37" t="s">
        <v>102</v>
      </c>
      <c r="DX369" s="37" t="s">
        <v>102</v>
      </c>
      <c r="DY369" s="37">
        <f>'[3]Implisit Q'!EP394</f>
        <v>1.027162059633639</v>
      </c>
      <c r="DZ369" s="37">
        <f>'[2]212'!B394</f>
        <v>1.0271620596336051</v>
      </c>
      <c r="EA369" s="37">
        <f>'[2]212'!C394</f>
        <v>-1.7775676546304218</v>
      </c>
      <c r="EB369" s="37">
        <f>'[3]Implisit Q'!R394</f>
        <v>0.59764788813861003</v>
      </c>
      <c r="EC369" s="37">
        <f>'[2]212'!B953</f>
        <v>0.59764788813857506</v>
      </c>
      <c r="ED369" s="37">
        <f>'[2]212'!C953</f>
        <v>0.85403523520254532</v>
      </c>
      <c r="EE369" s="37">
        <f>'[3]Implisit Q'!AH394</f>
        <v>-0.30294232380406072</v>
      </c>
      <c r="EF369" s="37">
        <f>'[2]212'!B5425</f>
        <v>-0.30294232380406294</v>
      </c>
      <c r="EG369" s="37">
        <f>'[2]212'!C5425</f>
        <v>1.2962552352302426</v>
      </c>
      <c r="EH369" s="37">
        <f>'[3]Implisit Q'!AX394</f>
        <v>-7.3652654809296081</v>
      </c>
      <c r="EI369" s="37">
        <f>'[2]212'!B5984</f>
        <v>-7.3652654809296099</v>
      </c>
      <c r="EJ369" s="37">
        <f>'[2]212'!C5984</f>
        <v>0.67202768484622666</v>
      </c>
      <c r="EK369" s="37">
        <f>'[3]Implisit Q'!BN394</f>
        <v>0.308502802701625</v>
      </c>
      <c r="EL369" s="37">
        <f>'[2]212'!B6543</f>
        <v>0.30850280270171032</v>
      </c>
      <c r="EM369" s="37">
        <f>'[2]212'!C6543</f>
        <v>0.11394591647417897</v>
      </c>
      <c r="EN369" s="37" t="s">
        <v>102</v>
      </c>
      <c r="EO369" s="37" t="s">
        <v>102</v>
      </c>
      <c r="EP369" s="37" t="s">
        <v>102</v>
      </c>
      <c r="EQ369" s="37" t="s">
        <v>102</v>
      </c>
      <c r="ER369" s="37" t="s">
        <v>102</v>
      </c>
      <c r="ES369" s="37" t="s">
        <v>102</v>
      </c>
      <c r="ET369" s="37">
        <f>'[3]Implisit Y'!EP394</f>
        <v>1.3962548206670249</v>
      </c>
      <c r="EU369" s="37">
        <f>'[2]213'!B394</f>
        <v>1.3962548206672323</v>
      </c>
      <c r="EV369" s="37">
        <f>'[2]213'!C394</f>
        <v>-0.44209225766847182</v>
      </c>
      <c r="EW369" s="37">
        <f>'[3]Implisit Y'!R394</f>
        <v>2.0551194168647555</v>
      </c>
      <c r="EX369" s="37">
        <f>'[2]213'!B953</f>
        <v>2.0551194168646543</v>
      </c>
      <c r="EY369" s="37">
        <f>'[2]213'!C953</f>
        <v>1.4351840831915057</v>
      </c>
      <c r="EZ369" s="37">
        <f>'[3]Implisit Y'!AH394</f>
        <v>0.60081007103673301</v>
      </c>
      <c r="FA369" s="37">
        <f>'[2]213'!B5425</f>
        <v>0.60081007103673589</v>
      </c>
      <c r="FB369" s="37">
        <f>'[2]213'!C5425</f>
        <v>0.53887653082050191</v>
      </c>
      <c r="FC369" s="37">
        <f>'[3]Implisit Y'!AX394</f>
        <v>3.8136756581118334</v>
      </c>
      <c r="FD369" s="37">
        <f>'[2]213'!B5984</f>
        <v>3.8136756581118441</v>
      </c>
      <c r="FE369" s="37">
        <f>'[2]213'!C5984</f>
        <v>0.60798712930432686</v>
      </c>
      <c r="FF369" s="37">
        <f>'[3]Implisit Y'!BN394</f>
        <v>2.1620627274768793</v>
      </c>
      <c r="FG369" s="37">
        <f>'[2]213'!B6543</f>
        <v>2.1620627274765756</v>
      </c>
      <c r="FH369" s="37">
        <f>'[2]213'!C6543</f>
        <v>1.5018665105904998</v>
      </c>
      <c r="FI369" s="37" t="s">
        <v>102</v>
      </c>
      <c r="FJ369" s="37" t="s">
        <v>102</v>
      </c>
      <c r="FK369" s="37" t="s">
        <v>102</v>
      </c>
      <c r="FL369" s="37" t="s">
        <v>102</v>
      </c>
      <c r="FM369" s="37" t="s">
        <v>102</v>
      </c>
      <c r="FN369" s="37" t="s">
        <v>102</v>
      </c>
      <c r="FO369" s="37">
        <f>'[3]SOG Q'!EP394</f>
        <v>-3.8806945644485324</v>
      </c>
      <c r="FP369" s="37">
        <f>'[2]218'!B394</f>
        <v>-3.8806945644484117</v>
      </c>
      <c r="FQ369" s="37">
        <f>'[2]218'!C394</f>
        <v>2.9608076808344665</v>
      </c>
      <c r="FR369" s="37">
        <f>'[3]SOG Q'!R394</f>
        <v>-7.4199706684769287E-2</v>
      </c>
      <c r="FS369" s="37">
        <f>'[2]218'!B953</f>
        <v>-7.4199706684769579E-2</v>
      </c>
      <c r="FT369" s="37">
        <f>'[2]218'!C953</f>
        <v>0.22666836230676257</v>
      </c>
      <c r="FU369" s="37">
        <f>'[3]SOG Q'!AH394</f>
        <v>3.381103505060319E-3</v>
      </c>
      <c r="FV369" s="37">
        <f>'[2]218'!B5425</f>
        <v>3.381103505060332E-3</v>
      </c>
      <c r="FW369" s="37">
        <f>'[2]218'!C5425</f>
        <v>7.3819198452393956E-3</v>
      </c>
      <c r="FX369" s="37">
        <f>'[3]SOG Q'!AX394</f>
        <v>-7.7527506996956319</v>
      </c>
      <c r="FY369" s="37">
        <f>'[2]218'!B5984</f>
        <v>-7.752750699695663</v>
      </c>
      <c r="FZ369" s="37">
        <f>'[2]218'!C5984</f>
        <v>2.405637408389778</v>
      </c>
      <c r="GA369" s="37">
        <f>'[3]SOG Q'!BN394</f>
        <v>-1.8379120905976867</v>
      </c>
      <c r="GB369" s="37">
        <f>'[2]218'!B6543</f>
        <v>-1.8379120905976987</v>
      </c>
      <c r="GC369" s="37">
        <f>'[2]218'!C6543</f>
        <v>1.2714271356977029</v>
      </c>
      <c r="GD369" s="37">
        <f>'[3]SOG Q'!CD394</f>
        <v>0.11144963254599149</v>
      </c>
      <c r="GE369" s="37">
        <f>'[2]218'!B8220</f>
        <v>0.11144963254599194</v>
      </c>
      <c r="GF369" s="37">
        <f>'[2]218'!C8220</f>
        <v>-9.1188421617663107E-2</v>
      </c>
      <c r="GG369" s="37">
        <f>'[3]SOG Q'!DZ394</f>
        <v>5.6693371964784989</v>
      </c>
      <c r="GH369" s="37">
        <f>'[2]218'!B8779</f>
        <v>5.6693371964785069</v>
      </c>
      <c r="GI369" s="37">
        <f>'[2]218'!C8779</f>
        <v>-0.85911872378737475</v>
      </c>
      <c r="GJ369" s="37">
        <f>'[3]SOG Y'!EP394</f>
        <v>3.0593841721526616</v>
      </c>
      <c r="GK369" s="37">
        <f>'[2]219'!B394</f>
        <v>3.0593841721525536</v>
      </c>
      <c r="GL369" s="37">
        <f>'[2]219'!C394</f>
        <v>3.5422341667379555</v>
      </c>
      <c r="GM369" s="37">
        <f>'[3]SOG Y'!R394</f>
        <v>1.1109568830378744</v>
      </c>
      <c r="GN369" s="37">
        <f>'[2]219'!B953</f>
        <v>1.1109568830378915</v>
      </c>
      <c r="GO369" s="37">
        <f>'[2]219'!C953</f>
        <v>0.74994508609924115</v>
      </c>
      <c r="GP369" s="37">
        <f>'[3]SOG Y'!AH394</f>
        <v>1.879564515109395E-2</v>
      </c>
      <c r="GQ369" s="37">
        <f>'[2]219'!B5425</f>
        <v>1.8795645151093925E-2</v>
      </c>
      <c r="GR369" s="37">
        <f>'[2]219'!C5425</f>
        <v>5.7686131218040455E-2</v>
      </c>
      <c r="GS369" s="37">
        <f>'[3]SOG Y'!AX394</f>
        <v>1.3358333518098915</v>
      </c>
      <c r="GT369" s="37">
        <f>'[2]219'!B5984</f>
        <v>1.3358333518098897</v>
      </c>
      <c r="GU369" s="37">
        <f>'[2]219'!C5984</f>
        <v>-1.4630039101766428</v>
      </c>
      <c r="GV369" s="37">
        <f>'[3]SOG Y'!BN394</f>
        <v>-4.6261805582293029E-2</v>
      </c>
      <c r="GW369" s="37">
        <f>'[2]219'!B6543</f>
        <v>-4.6261805582298178E-2</v>
      </c>
      <c r="GX369" s="37">
        <f>'[2]219'!C6543</f>
        <v>0.58495549823797055</v>
      </c>
      <c r="GY369" s="37">
        <f>'[3]SOG Y'!CD394</f>
        <v>4.4751536074033212E-3</v>
      </c>
      <c r="GZ369" s="37">
        <f>'[2]219'!B8220</f>
        <v>4.475153607403316E-3</v>
      </c>
      <c r="HA369" s="37">
        <f>'[2]219'!C8220</f>
        <v>-8.9728536752842772E-2</v>
      </c>
      <c r="HB369" s="37">
        <f>'[3]SOG Y'!DZ394</f>
        <v>0.63558494412871225</v>
      </c>
      <c r="HC369" s="37">
        <f>'[2]219'!B8779</f>
        <v>0.63558494412870625</v>
      </c>
      <c r="HD369" s="37">
        <f>'[2]219'!C8779</f>
        <v>3.7023798981119893</v>
      </c>
    </row>
    <row r="370" spans="1:212" x14ac:dyDescent="0.35">
      <c r="A370" s="1">
        <v>6502</v>
      </c>
      <c r="B370" s="1" t="s">
        <v>475</v>
      </c>
      <c r="C370" s="37">
        <f>'[3]ADHB 2025'!EP395</f>
        <v>6569853.5295914654</v>
      </c>
      <c r="D370" s="37">
        <f>'[2]201'!B395</f>
        <v>6568139.0987678897</v>
      </c>
      <c r="E370" s="37">
        <f>'[2]201'!C395</f>
        <v>6762707.7971813018</v>
      </c>
      <c r="F370" s="37">
        <f>'[3]ADHB 2025'!R395</f>
        <v>1198565.7350771027</v>
      </c>
      <c r="G370" s="37">
        <f>'[2]201'!B954</f>
        <v>1198565.7350771027</v>
      </c>
      <c r="H370" s="37">
        <f>'[2]201'!C954</f>
        <v>1233339.6187129696</v>
      </c>
      <c r="I370" s="37">
        <f>'[3]ADHB 2025'!AH395</f>
        <v>52531.427706651215</v>
      </c>
      <c r="J370" s="37">
        <f>'[2]201'!B5426</f>
        <v>52531.427706651215</v>
      </c>
      <c r="K370" s="37">
        <f>'[2]201'!C5426</f>
        <v>52875.178493700791</v>
      </c>
      <c r="L370" s="37">
        <f>'[3]ADHB 2025'!AX395</f>
        <v>662497.30253505905</v>
      </c>
      <c r="M370" s="37">
        <f>'[2]201'!B5985</f>
        <v>631770.40282968036</v>
      </c>
      <c r="N370" s="37">
        <f>'[2]201'!C5985</f>
        <v>898634.76164348796</v>
      </c>
      <c r="O370" s="37">
        <f>'[3]ADHB 2025'!BN395</f>
        <v>3407055.7674402758</v>
      </c>
      <c r="P370" s="37">
        <f>'[2]201'!B6544</f>
        <v>3407055.7674402758</v>
      </c>
      <c r="Q370" s="37">
        <f>'[2]201'!C6544</f>
        <v>3582156.2830940196</v>
      </c>
      <c r="R370" s="37">
        <f>'[3]ADHB 2025'!CD395</f>
        <v>7471.7409712210356</v>
      </c>
      <c r="S370" s="37">
        <f>'[2]201'!B8221</f>
        <v>7471.7409712210356</v>
      </c>
      <c r="T370" s="37">
        <f>'[2]201'!C8221</f>
        <v>6591.3125645213904</v>
      </c>
      <c r="U370" s="37">
        <f>'[3]ADHB 2025'!DZ395</f>
        <v>1241731.5558611564</v>
      </c>
      <c r="V370" s="37">
        <f>'[2]201'!B8780</f>
        <v>1270744.0247429595</v>
      </c>
      <c r="W370" s="37">
        <f>'[2]201'!C8780</f>
        <v>989110.64267260302</v>
      </c>
      <c r="X370" s="37">
        <f>'[3]ADHK 2025'!EP395</f>
        <v>3446927.5589454276</v>
      </c>
      <c r="Y370" s="37">
        <f>'[2]202'!B395</f>
        <v>3446469.0820946861</v>
      </c>
      <c r="Z370" s="37">
        <f>'[2]202'!C395</f>
        <v>3548187.1264952272</v>
      </c>
      <c r="AA370" s="37">
        <f>'[3]ADHK 2025'!R395</f>
        <v>644573.17746000399</v>
      </c>
      <c r="AB370" s="37">
        <f>'[2]202'!B954</f>
        <v>644573.17746000399</v>
      </c>
      <c r="AC370" s="37">
        <f>'[2]202'!C954</f>
        <v>656387.01437107648</v>
      </c>
      <c r="AD370" s="37">
        <f>'[3]ADHK 2025'!AH395</f>
        <v>27462.507062500004</v>
      </c>
      <c r="AE370" s="37">
        <f>'[2]202'!B5426</f>
        <v>27462.507062500004</v>
      </c>
      <c r="AF370" s="37">
        <f>'[2]202'!C5426</f>
        <v>27491.013358406199</v>
      </c>
      <c r="AG370" s="37">
        <f>'[3]ADHK 2025'!AX395</f>
        <v>312035.48131220601</v>
      </c>
      <c r="AH370" s="37">
        <f>'[2]202'!B5985</f>
        <v>298159.81094399764</v>
      </c>
      <c r="AI370" s="37">
        <f>'[2]202'!C5985</f>
        <v>401867.31207354373</v>
      </c>
      <c r="AJ370" s="37">
        <f>'[3]ADHK 2025'!BN395</f>
        <v>1657798.8044871048</v>
      </c>
      <c r="AK370" s="37">
        <f>'[2]202'!B6544</f>
        <v>1657798.8044871048</v>
      </c>
      <c r="AL370" s="37">
        <f>'[2]202'!C6544</f>
        <v>1741782.918399886</v>
      </c>
      <c r="AM370" s="37">
        <f>'[3]ADHK 2025'!CD395</f>
        <v>3303.6382400233701</v>
      </c>
      <c r="AN370" s="37">
        <f>'[2]202'!B8221</f>
        <v>3303.6382400233701</v>
      </c>
      <c r="AO370" s="37">
        <f>'[2]202'!C8221</f>
        <v>2954.83714986111</v>
      </c>
      <c r="AP370" s="37">
        <f>'[3]ADHK 2025'!DZ395</f>
        <v>801753.9503835903</v>
      </c>
      <c r="AQ370" s="37">
        <f>'[2]202'!B8780</f>
        <v>815171.14390105614</v>
      </c>
      <c r="AR370" s="37">
        <f>'[2]202'!C8780</f>
        <v>717704.03114245366</v>
      </c>
      <c r="AS370" s="37">
        <f>[3]Distribusi!EP395</f>
        <v>100</v>
      </c>
      <c r="AT370" s="37">
        <f>'[2]205'!B395</f>
        <v>100</v>
      </c>
      <c r="AU370" s="37">
        <f>'[2]205'!C395</f>
        <v>100</v>
      </c>
      <c r="AV370" s="37">
        <f>[3]Distribusi!R395</f>
        <v>18.243416381790073</v>
      </c>
      <c r="AW370" s="37">
        <f>'[2]205'!B954</f>
        <v>18.248178320430824</v>
      </c>
      <c r="AX370" s="37">
        <f>'[2]205'!C954</f>
        <v>18.237363726213722</v>
      </c>
      <c r="AY370" s="37">
        <f>[3]Distribusi!AH395</f>
        <v>0.79958293544967041</v>
      </c>
      <c r="AZ370" s="37">
        <f>'[2]205'!B5426</f>
        <v>0.79979164443252315</v>
      </c>
      <c r="BA370" s="37">
        <f>'[2]205'!C5426</f>
        <v>0.78186401186428867</v>
      </c>
      <c r="BB370" s="37">
        <f>[3]Distribusi!AX395</f>
        <v>10.083897602147232</v>
      </c>
      <c r="BC370" s="37">
        <f>'[2]205'!B5985</f>
        <v>9.6187122917082171</v>
      </c>
      <c r="BD370" s="37">
        <f>'[2]205'!C5985</f>
        <v>13.288090933309867</v>
      </c>
      <c r="BE370" s="37">
        <f>[3]Distribusi!BN395</f>
        <v>51.858930371802934</v>
      </c>
      <c r="BF370" s="37">
        <f>'[2]205'!B6544</f>
        <v>51.872466709473343</v>
      </c>
      <c r="BG370" s="37">
        <f>'[2]205'!C6544</f>
        <v>52.969260102988081</v>
      </c>
      <c r="BH370" s="37">
        <f>[3]Distribusi!CD395</f>
        <v>0.11372766436218634</v>
      </c>
      <c r="BI370" s="37">
        <f>'[2]205'!B8221</f>
        <v>0.11375734981956535</v>
      </c>
      <c r="BJ370" s="37">
        <f>'[2]205'!C8221</f>
        <v>9.7465582754716257E-2</v>
      </c>
      <c r="BK370" s="37">
        <f>[3]Distribusi!DZ395</f>
        <v>18.900445044447913</v>
      </c>
      <c r="BL370" s="37">
        <f>'[2]205'!B8780</f>
        <v>19.347093684135544</v>
      </c>
      <c r="BM370" s="37">
        <f>'[2]205'!C8780</f>
        <v>14.625955642869334</v>
      </c>
      <c r="BN370" s="37">
        <f>'[3]Q-to-Q'!EP395</f>
        <v>-2.8376826368161545</v>
      </c>
      <c r="BO370" s="37">
        <f>'[2]209'!B395</f>
        <v>-2.8506062252912234</v>
      </c>
      <c r="BP370" s="37">
        <f>'[2]209'!C395</f>
        <v>2.951369705563097</v>
      </c>
      <c r="BQ370" s="37">
        <f>'[3]Q-to-Q'!R395</f>
        <v>0.21333968204926634</v>
      </c>
      <c r="BR370" s="37">
        <f>'[2]209'!B954</f>
        <v>0.21333968204924483</v>
      </c>
      <c r="BS370" s="37">
        <f>'[2]209'!C954</f>
        <v>1.8328154698626971</v>
      </c>
      <c r="BT370" s="37">
        <f>'[3]Q-to-Q'!AH395</f>
        <v>0.15000000000000568</v>
      </c>
      <c r="BU370" s="37">
        <f>'[2]209'!B5426</f>
        <v>0.15000000000001604</v>
      </c>
      <c r="BV370" s="37">
        <f>'[2]209'!C5426</f>
        <v>0.10380077769782195</v>
      </c>
      <c r="BW370" s="37">
        <f>'[3]Q-to-Q'!AX395</f>
        <v>-41.086315295769204</v>
      </c>
      <c r="BX370" s="37">
        <f>'[2]209'!B5985</f>
        <v>-43.706103486826088</v>
      </c>
      <c r="BY370" s="37">
        <f>'[2]209'!C5985</f>
        <v>34.782521762808976</v>
      </c>
      <c r="BZ370" s="37">
        <f>'[3]Q-to-Q'!BN395</f>
        <v>-4.9860251782827305</v>
      </c>
      <c r="CA370" s="37">
        <f>'[2]209'!B6544</f>
        <v>-4.9860251782827003</v>
      </c>
      <c r="CB370" s="37">
        <f>'[2]209'!C6544</f>
        <v>5.0660015971458323</v>
      </c>
      <c r="CC370" s="37" t="s">
        <v>102</v>
      </c>
      <c r="CD370" s="37" t="s">
        <v>102</v>
      </c>
      <c r="CE370" s="37" t="s">
        <v>102</v>
      </c>
      <c r="CF370" s="37" t="s">
        <v>102</v>
      </c>
      <c r="CG370" s="37" t="s">
        <v>102</v>
      </c>
      <c r="CH370" s="37" t="s">
        <v>102</v>
      </c>
      <c r="CI370" s="37">
        <f>'[3]Y-on-Y'!EP395</f>
        <v>3.5890114179693455</v>
      </c>
      <c r="CJ370" s="37">
        <f>'[2]210'!B395</f>
        <v>3.5752330130235301</v>
      </c>
      <c r="CK370" s="37">
        <f>'[2]210'!C395</f>
        <v>5.6599194734409206</v>
      </c>
      <c r="CL370" s="37">
        <f>'[3]Y-on-Y'!R395</f>
        <v>5.3440829423910827</v>
      </c>
      <c r="CM370" s="37">
        <f>'[2]210'!B954</f>
        <v>5.3440829423911502</v>
      </c>
      <c r="CN370" s="37">
        <f>'[2]210'!C954</f>
        <v>5.448811748945019</v>
      </c>
      <c r="CO370" s="37">
        <f>'[3]Y-on-Y'!AH395</f>
        <v>1.6496288255833775</v>
      </c>
      <c r="CP370" s="37">
        <f>'[2]210'!B5426</f>
        <v>1.6496288255835305</v>
      </c>
      <c r="CQ370" s="37">
        <f>'[2]210'!C5426</f>
        <v>6.9087404321795889</v>
      </c>
      <c r="CR370" s="37">
        <f>'[3]Y-on-Y'!AX395</f>
        <v>10.294730779464544</v>
      </c>
      <c r="CS370" s="37">
        <f>'[2]210'!B5985</f>
        <v>5.3901176206972279</v>
      </c>
      <c r="CT370" s="37">
        <f>'[2]210'!C5985</f>
        <v>-3.7366817635099121</v>
      </c>
      <c r="CU370" s="37">
        <f>'[3]Y-on-Y'!BN395</f>
        <v>-7.6497603333166353E-2</v>
      </c>
      <c r="CV370" s="37">
        <f>'[2]210'!B6544</f>
        <v>-7.6497603333169364E-2</v>
      </c>
      <c r="CW370" s="37">
        <f>'[2]210'!C6544</f>
        <v>3.7454434834638355</v>
      </c>
      <c r="CX370" s="37" t="s">
        <v>102</v>
      </c>
      <c r="CY370" s="37" t="s">
        <v>102</v>
      </c>
      <c r="CZ370" s="37" t="s">
        <v>102</v>
      </c>
      <c r="DA370" s="37" t="s">
        <v>102</v>
      </c>
      <c r="DB370" s="37" t="s">
        <v>102</v>
      </c>
      <c r="DC370" s="37" t="s">
        <v>102</v>
      </c>
      <c r="DD370" s="37">
        <f>'[3]C-to-C'!EP395</f>
        <v>3.5890114179693455</v>
      </c>
      <c r="DE370" s="37">
        <f>'[2]211'!B395</f>
        <v>3.5752330130235301</v>
      </c>
      <c r="DF370" s="37">
        <f>'[2]211'!C395</f>
        <v>4.6223497040851953</v>
      </c>
      <c r="DG370" s="37">
        <f>'[3]C-to-C'!R395</f>
        <v>5.3440829423910827</v>
      </c>
      <c r="DH370" s="37">
        <f>'[2]211'!B954</f>
        <v>5.3440829423911502</v>
      </c>
      <c r="DI370" s="37">
        <f>'[2]211'!C954</f>
        <v>5.3968968451440986</v>
      </c>
      <c r="DJ370" s="37">
        <f>'[3]C-to-C'!AH395</f>
        <v>1.6496288255833775</v>
      </c>
      <c r="DK370" s="37">
        <f>'[2]211'!B5426</f>
        <v>1.6496288255835305</v>
      </c>
      <c r="DL370" s="37">
        <f>'[2]211'!C5426</f>
        <v>4.2142396336403101</v>
      </c>
      <c r="DM370" s="37">
        <f>'[3]C-to-C'!AX395</f>
        <v>10.294730779464544</v>
      </c>
      <c r="DN370" s="37">
        <f>'[2]211'!B5985</f>
        <v>5.3901176206972279</v>
      </c>
      <c r="DO370" s="37">
        <f>'[2]211'!C5985</f>
        <v>-4.9999999999990732E-2</v>
      </c>
      <c r="DP370" s="37">
        <f>'[3]C-to-C'!BN395</f>
        <v>-7.6497603333166353E-2</v>
      </c>
      <c r="DQ370" s="37">
        <f>'[2]211'!B6544</f>
        <v>-7.6497603333169364E-2</v>
      </c>
      <c r="DR370" s="37">
        <f>'[2]211'!C6544</f>
        <v>1.8458270582999026</v>
      </c>
      <c r="DS370" s="37" t="s">
        <v>102</v>
      </c>
      <c r="DT370" s="37" t="s">
        <v>102</v>
      </c>
      <c r="DU370" s="37" t="s">
        <v>102</v>
      </c>
      <c r="DV370" s="37" t="s">
        <v>102</v>
      </c>
      <c r="DW370" s="37" t="s">
        <v>102</v>
      </c>
      <c r="DX370" s="37" t="s">
        <v>102</v>
      </c>
      <c r="DY370" s="37">
        <f>'[3]Implisit Q'!EP395</f>
        <v>1.1931017941285518</v>
      </c>
      <c r="DZ370" s="37">
        <f>'[2]212'!B395</f>
        <v>1.1801530319308835</v>
      </c>
      <c r="EA370" s="37">
        <f>'[2]212'!C395</f>
        <v>1.0627506425303048E-2</v>
      </c>
      <c r="EB370" s="37">
        <f>'[3]Implisit Q'!R395</f>
        <v>0.82374881130942867</v>
      </c>
      <c r="EC370" s="37">
        <f>'[2]212'!B954</f>
        <v>0.8237488113091338</v>
      </c>
      <c r="ED370" s="37">
        <f>'[2]212'!C954</f>
        <v>1.0492451231681288</v>
      </c>
      <c r="EE370" s="37">
        <f>'[3]Implisit Q'!AH395</f>
        <v>-1.1013303909591912</v>
      </c>
      <c r="EF370" s="37">
        <f>'[2]212'!B5426</f>
        <v>-1.1013303909591903</v>
      </c>
      <c r="EG370" s="37">
        <f>'[2]212'!C5426</f>
        <v>0.54999999999998284</v>
      </c>
      <c r="EH370" s="37">
        <f>'[3]Implisit Q'!AX395</f>
        <v>-5.7198876724475269</v>
      </c>
      <c r="EI370" s="37">
        <f>'[2]212'!B5985</f>
        <v>-5.908557010576823</v>
      </c>
      <c r="EJ370" s="37">
        <f>'[2]212'!C5985</f>
        <v>5.5335045370710034</v>
      </c>
      <c r="EK370" s="37">
        <f>'[3]Implisit Q'!BN395</f>
        <v>0.24298221881014115</v>
      </c>
      <c r="EL370" s="37">
        <f>'[2]212'!B6544</f>
        <v>0.2429822188101918</v>
      </c>
      <c r="EM370" s="37">
        <f>'[2]212'!C6544</f>
        <v>6.9811601311222035E-2</v>
      </c>
      <c r="EN370" s="37" t="s">
        <v>102</v>
      </c>
      <c r="EO370" s="37" t="s">
        <v>102</v>
      </c>
      <c r="EP370" s="37" t="s">
        <v>102</v>
      </c>
      <c r="EQ370" s="37" t="s">
        <v>102</v>
      </c>
      <c r="ER370" s="37" t="s">
        <v>102</v>
      </c>
      <c r="ES370" s="37" t="s">
        <v>102</v>
      </c>
      <c r="ET370" s="37">
        <f>'[3]Implisit Y'!EP395</f>
        <v>1.2494716356108171</v>
      </c>
      <c r="EU370" s="37">
        <f>'[2]213'!B395</f>
        <v>1.2365156602765048</v>
      </c>
      <c r="EV370" s="37">
        <f>'[2]213'!C395</f>
        <v>1.1926611331019865</v>
      </c>
      <c r="EW370" s="37">
        <f>'[3]Implisit Y'!R395</f>
        <v>1.8837251393633636</v>
      </c>
      <c r="EX370" s="37">
        <f>'[2]213'!B954</f>
        <v>1.8837251393631862</v>
      </c>
      <c r="EY370" s="37">
        <f>'[2]213'!C954</f>
        <v>1.2997913737158591</v>
      </c>
      <c r="EZ370" s="37">
        <f>'[3]Implisit Y'!AH395</f>
        <v>0.93667722350974714</v>
      </c>
      <c r="FA370" s="37">
        <f>'[2]213'!B5426</f>
        <v>0.93667722350965832</v>
      </c>
      <c r="FB370" s="37">
        <f>'[2]213'!C5426</f>
        <v>0.83323971280186049</v>
      </c>
      <c r="FC370" s="37">
        <f>'[3]Implisit Y'!AX395</f>
        <v>1.3127427380450314</v>
      </c>
      <c r="FD370" s="37">
        <f>'[2]213'!B5985</f>
        <v>1.1099999999999994</v>
      </c>
      <c r="FE370" s="37">
        <f>'[2]213'!C5985</f>
        <v>3.0687867738731591</v>
      </c>
      <c r="FF370" s="37">
        <f>'[3]Implisit Y'!BN395</f>
        <v>4.6719134899318817</v>
      </c>
      <c r="FG370" s="37">
        <f>'[2]213'!B6544</f>
        <v>4.6719134899318506</v>
      </c>
      <c r="FH370" s="37">
        <f>'[2]213'!C6544</f>
        <v>2.4066079560527047</v>
      </c>
      <c r="FI370" s="37" t="s">
        <v>102</v>
      </c>
      <c r="FJ370" s="37" t="s">
        <v>102</v>
      </c>
      <c r="FK370" s="37" t="s">
        <v>102</v>
      </c>
      <c r="FL370" s="37" t="s">
        <v>102</v>
      </c>
      <c r="FM370" s="37" t="s">
        <v>102</v>
      </c>
      <c r="FN370" s="37" t="s">
        <v>102</v>
      </c>
      <c r="FO370" s="37">
        <f>'[3]SOG Q'!EP395</f>
        <v>-2.8376826368161545</v>
      </c>
      <c r="FP370" s="37">
        <f>'[2]218'!B395</f>
        <v>-2.8506062252912234</v>
      </c>
      <c r="FQ370" s="37">
        <f>'[2]218'!C395</f>
        <v>2.951369705563097</v>
      </c>
      <c r="FR370" s="37">
        <f>'[3]SOG Q'!R395</f>
        <v>3.867978445733887E-2</v>
      </c>
      <c r="FS370" s="37">
        <f>'[2]218'!B954</f>
        <v>3.8679784457335539E-2</v>
      </c>
      <c r="FT370" s="37">
        <f>'[2]218'!C954</f>
        <v>0.34278087601158186</v>
      </c>
      <c r="FU370" s="37">
        <f>'[3]SOG Q'!AH395</f>
        <v>1.1594344360548311E-3</v>
      </c>
      <c r="FV370" s="37">
        <f>'[2]218'!B5426</f>
        <v>1.1594344360548298E-3</v>
      </c>
      <c r="FW370" s="37">
        <f>'[2]218'!C5426</f>
        <v>8.2711596208107573E-4</v>
      </c>
      <c r="FX370" s="37">
        <f>'[3]SOG Q'!AX395</f>
        <v>-6.1340978093872511</v>
      </c>
      <c r="FY370" s="37">
        <f>'[2]218'!B5985</f>
        <v>-6.5252265073037332</v>
      </c>
      <c r="FZ370" s="37">
        <f>'[2]218'!C5985</f>
        <v>3.0090941963859139</v>
      </c>
      <c r="GA370" s="37">
        <f>'[3]SOG Q'!BN395</f>
        <v>-2.4522486868259472</v>
      </c>
      <c r="GB370" s="37">
        <f>'[2]218'!B6544</f>
        <v>-2.4522486868259312</v>
      </c>
      <c r="GC370" s="37">
        <f>'[2]218'!C6544</f>
        <v>2.4368161127311661</v>
      </c>
      <c r="GD370" s="37">
        <f>'[3]SOG Q'!CD395</f>
        <v>6.9922531348374723E-3</v>
      </c>
      <c r="GE370" s="37">
        <f>'[2]218'!B8221</f>
        <v>6.9922531348374636E-3</v>
      </c>
      <c r="GF370" s="37">
        <f>'[2]218'!C8221</f>
        <v>-1.0120534432598673E-2</v>
      </c>
      <c r="GG370" s="37">
        <f>'[3]SOG Q'!DZ395</f>
        <v>5.701832387368829</v>
      </c>
      <c r="GH370" s="37">
        <f>'[2]218'!B8780</f>
        <v>6.0800374968101387</v>
      </c>
      <c r="GI370" s="37">
        <f>'[2]218'!C8780</f>
        <v>-2.828028061095043</v>
      </c>
      <c r="GJ370" s="37">
        <f>'[3]SOG Y'!EP395</f>
        <v>3.5890114179693455</v>
      </c>
      <c r="GK370" s="37">
        <f>'[2]219'!B395</f>
        <v>3.5752330130235301</v>
      </c>
      <c r="GL370" s="37">
        <f>'[2]219'!C395</f>
        <v>5.6599194734409206</v>
      </c>
      <c r="GM370" s="37">
        <f>'[3]SOG Y'!R395</f>
        <v>0.98269060640636041</v>
      </c>
      <c r="GN370" s="37">
        <f>'[2]219'!B954</f>
        <v>0.98269060640637163</v>
      </c>
      <c r="GO370" s="37">
        <f>'[2]219'!C954</f>
        <v>1.0100057670550946</v>
      </c>
      <c r="GP370" s="37">
        <f>'[3]SOG Y'!AH395</f>
        <v>1.3393748923874965E-2</v>
      </c>
      <c r="GQ370" s="37">
        <f>'[2]219'!B5426</f>
        <v>1.3393748923876287E-2</v>
      </c>
      <c r="GR370" s="37">
        <f>'[2]219'!C5426</f>
        <v>5.2902984304274044E-2</v>
      </c>
      <c r="GS370" s="37">
        <f>'[3]SOG Y'!AX395</f>
        <v>0.87527745261534096</v>
      </c>
      <c r="GT370" s="37">
        <f>'[2]219'!B5985</f>
        <v>0.45827797942534709</v>
      </c>
      <c r="GU370" s="37">
        <f>'[2]219'!C5985</f>
        <v>-0.46452781754246147</v>
      </c>
      <c r="GV370" s="37">
        <f>'[3]SOG Y'!BN395</f>
        <v>-3.8141128204913229E-2</v>
      </c>
      <c r="GW370" s="37">
        <f>'[2]219'!B6544</f>
        <v>-3.8141128204913256E-2</v>
      </c>
      <c r="GX370" s="37">
        <f>'[2]219'!C6544</f>
        <v>1.8725438793581746</v>
      </c>
      <c r="GY370" s="37">
        <f>'[3]SOG Y'!CD395</f>
        <v>2.0934596256653773E-4</v>
      </c>
      <c r="GZ370" s="37">
        <f>'[2]219'!B8221</f>
        <v>2.0934596256651057E-4</v>
      </c>
      <c r="HA370" s="37">
        <f>'[2]219'!C8221</f>
        <v>-1.0493078885583632E-2</v>
      </c>
      <c r="HB370" s="37">
        <f>'[3]SOG Y'!DZ395</f>
        <v>1.7555813922661523</v>
      </c>
      <c r="HC370" s="37">
        <f>'[2]219'!B8780</f>
        <v>2.1588024605102305</v>
      </c>
      <c r="HD370" s="37">
        <f>'[2]219'!C8780</f>
        <v>3.1994877391514485</v>
      </c>
    </row>
    <row r="371" spans="1:212" x14ac:dyDescent="0.35">
      <c r="A371" s="1">
        <v>6503</v>
      </c>
      <c r="B371" s="1" t="s">
        <v>476</v>
      </c>
      <c r="C371" s="37">
        <f>'[3]ADHB 2025'!EP396</f>
        <v>2336107.0802331804</v>
      </c>
      <c r="D371" s="37">
        <f>'[2]201'!B396</f>
        <v>2336107.0802331804</v>
      </c>
      <c r="E371" s="37">
        <f>'[2]201'!C396</f>
        <v>2426020.3015751801</v>
      </c>
      <c r="F371" s="37">
        <f>'[3]ADHB 2025'!R396</f>
        <v>166148.22887967044</v>
      </c>
      <c r="G371" s="37">
        <f>'[2]201'!B955</f>
        <v>166148.22887967044</v>
      </c>
      <c r="H371" s="37">
        <f>'[2]201'!C955</f>
        <v>168135.62887967037</v>
      </c>
      <c r="I371" s="37">
        <f>'[3]ADHB 2025'!AH396</f>
        <v>31776.841941104263</v>
      </c>
      <c r="J371" s="37">
        <f>'[2]201'!B5427</f>
        <v>31776.841941104263</v>
      </c>
      <c r="K371" s="37">
        <f>'[2]201'!C5427</f>
        <v>32052.8419411043</v>
      </c>
      <c r="L371" s="37">
        <f>'[3]ADHB 2025'!AX396</f>
        <v>182944.274063394</v>
      </c>
      <c r="M371" s="37">
        <f>'[2]201'!B5986</f>
        <v>182944.274063394</v>
      </c>
      <c r="N371" s="37">
        <f>'[2]201'!C5986</f>
        <v>185636.02916915895</v>
      </c>
      <c r="O371" s="37">
        <f>'[3]ADHB 2025'!BN396</f>
        <v>703415.86801253399</v>
      </c>
      <c r="P371" s="37">
        <f>'[2]201'!B6545</f>
        <v>703415.86801253399</v>
      </c>
      <c r="Q371" s="37">
        <f>'[2]201'!C6545</f>
        <v>764677.86801253399</v>
      </c>
      <c r="R371" s="37">
        <f>'[3]ADHB 2025'!CD396</f>
        <v>11883.827836976299</v>
      </c>
      <c r="S371" s="37">
        <f>'[2]201'!B8222</f>
        <v>11883.827836976299</v>
      </c>
      <c r="T371" s="37">
        <f>'[2]201'!C8222</f>
        <v>12178.827836976299</v>
      </c>
      <c r="U371" s="37">
        <f>'[3]ADHB 2025'!DZ396</f>
        <v>1239938.0394995012</v>
      </c>
      <c r="V371" s="37">
        <f>'[2]201'!B8781</f>
        <v>1239938.0394995012</v>
      </c>
      <c r="W371" s="37">
        <f>'[2]201'!C8781</f>
        <v>1263339.1057357362</v>
      </c>
      <c r="X371" s="37">
        <f>'[3]ADHK 2025'!EP396</f>
        <v>1089181.8809396601</v>
      </c>
      <c r="Y371" s="37">
        <f>'[2]202'!B396</f>
        <v>1089181.8809396601</v>
      </c>
      <c r="Z371" s="37">
        <f>'[2]202'!C396</f>
        <v>1125755.8584415079</v>
      </c>
      <c r="AA371" s="37">
        <f>'[3]ADHK 2025'!R396</f>
        <v>92690.355450419826</v>
      </c>
      <c r="AB371" s="37">
        <f>'[2]202'!B955</f>
        <v>92690.355450419826</v>
      </c>
      <c r="AC371" s="37">
        <f>'[2]202'!C955</f>
        <v>93160.355450419826</v>
      </c>
      <c r="AD371" s="37">
        <f>'[3]ADHK 2025'!AH396</f>
        <v>15012.368741417202</v>
      </c>
      <c r="AE371" s="37">
        <f>'[2]202'!B5427</f>
        <v>14984.3687414172</v>
      </c>
      <c r="AF371" s="37">
        <f>'[2]202'!C5427</f>
        <v>14990.6971895225</v>
      </c>
      <c r="AG371" s="37">
        <f>'[3]ADHK 2025'!AX396</f>
        <v>97273.474819858006</v>
      </c>
      <c r="AH371" s="37">
        <f>'[2]202'!B5986</f>
        <v>97273.474819858006</v>
      </c>
      <c r="AI371" s="37">
        <f>'[2]202'!C5986</f>
        <v>97279.206488953001</v>
      </c>
      <c r="AJ371" s="37">
        <f>'[3]ADHK 2025'!BN396</f>
        <v>347518.52397681703</v>
      </c>
      <c r="AK371" s="37">
        <f>'[2]202'!B6545</f>
        <v>347518.52397681703</v>
      </c>
      <c r="AL371" s="37">
        <f>'[2]202'!C6545</f>
        <v>377367.04152010556</v>
      </c>
      <c r="AM371" s="37">
        <f>'[3]ADHK 2025'!CD396</f>
        <v>5360.9203802070397</v>
      </c>
      <c r="AN371" s="37">
        <f>'[2]202'!B8222</f>
        <v>5360.9203802070397</v>
      </c>
      <c r="AO371" s="37">
        <f>'[2]202'!C8222</f>
        <v>5526.8973707018604</v>
      </c>
      <c r="AP371" s="37">
        <f>'[3]ADHK 2025'!DZ396</f>
        <v>531326.23757094087</v>
      </c>
      <c r="AQ371" s="37">
        <f>'[2]202'!B8781</f>
        <v>531354.23757094087</v>
      </c>
      <c r="AR371" s="37">
        <f>'[2]202'!C8781</f>
        <v>537431.66042180511</v>
      </c>
      <c r="AS371" s="37">
        <f>[3]Distribusi!EP396</f>
        <v>100</v>
      </c>
      <c r="AT371" s="37">
        <f>'[2]205'!B396</f>
        <v>100</v>
      </c>
      <c r="AU371" s="37">
        <f>'[2]205'!C396</f>
        <v>100</v>
      </c>
      <c r="AV371" s="37">
        <f>[3]Distribusi!R396</f>
        <v>7.1121837815365128</v>
      </c>
      <c r="AW371" s="37">
        <f>'[2]205'!B955</f>
        <v>7.1121837815365128</v>
      </c>
      <c r="AX371" s="37">
        <f>'[2]205'!C955</f>
        <v>6.93051203118549</v>
      </c>
      <c r="AY371" s="37">
        <f>[3]Distribusi!AH396</f>
        <v>1.3602476620178059</v>
      </c>
      <c r="AZ371" s="37">
        <f>'[2]205'!B5427</f>
        <v>1.3602476620178059</v>
      </c>
      <c r="BA371" s="37">
        <f>'[2]205'!C5427</f>
        <v>1.3212107879020158</v>
      </c>
      <c r="BB371" s="37">
        <f>[3]Distribusi!AX396</f>
        <v>7.8311596078521051</v>
      </c>
      <c r="BC371" s="37">
        <f>'[2]205'!B5986</f>
        <v>7.8311596078521051</v>
      </c>
      <c r="BD371" s="37">
        <f>'[2]205'!C5986</f>
        <v>7.6518745143487932</v>
      </c>
      <c r="BE371" s="37">
        <f>[3]Distribusi!BN396</f>
        <v>30.110600407166348</v>
      </c>
      <c r="BF371" s="37">
        <f>'[2]205'!B6545</f>
        <v>30.110600407166348</v>
      </c>
      <c r="BG371" s="37">
        <f>'[2]205'!C6545</f>
        <v>31.519846207224216</v>
      </c>
      <c r="BH371" s="37">
        <f>[3]Distribusi!CD396</f>
        <v>0.50870218824858426</v>
      </c>
      <c r="BI371" s="37">
        <f>'[2]205'!B8222</f>
        <v>0.50870218824858426</v>
      </c>
      <c r="BJ371" s="37">
        <f>'[2]205'!C8222</f>
        <v>0.50200848810163545</v>
      </c>
      <c r="BK371" s="37">
        <f>[3]Distribusi!DZ396</f>
        <v>53.077106353178628</v>
      </c>
      <c r="BL371" s="37">
        <f>'[2]205'!B8781</f>
        <v>53.077106353178628</v>
      </c>
      <c r="BM371" s="37">
        <f>'[2]205'!C8781</f>
        <v>52.074547971237841</v>
      </c>
      <c r="BN371" s="37">
        <f>'[3]Q-to-Q'!EP396</f>
        <v>-4.674332409556186</v>
      </c>
      <c r="BO371" s="37">
        <f>'[2]209'!B396</f>
        <v>-4.674332409556019</v>
      </c>
      <c r="BP371" s="37">
        <f>'[2]209'!C396</f>
        <v>3.3579311354587209</v>
      </c>
      <c r="BQ371" s="37">
        <f>'[3]Q-to-Q'!R396</f>
        <v>0.95091058398217854</v>
      </c>
      <c r="BR371" s="37">
        <f>'[2]209'!B955</f>
        <v>0.9509105839822054</v>
      </c>
      <c r="BS371" s="37">
        <f>'[2]209'!C955</f>
        <v>0.50706462146582609</v>
      </c>
      <c r="BT371" s="37">
        <f>'[3]Q-to-Q'!AH396</f>
        <v>0.20023536009252041</v>
      </c>
      <c r="BU371" s="37">
        <f>'[2]209'!B5427</f>
        <v>1.3349024004936498E-2</v>
      </c>
      <c r="BV371" s="37">
        <f>'[2]209'!C5427</f>
        <v>4.2233665057959259E-2</v>
      </c>
      <c r="BW371" s="37">
        <f>'[3]Q-to-Q'!AX396</f>
        <v>-47.511520105905738</v>
      </c>
      <c r="BX371" s="37">
        <f>'[2]209'!B5986</f>
        <v>-47.511520105905738</v>
      </c>
      <c r="BY371" s="37">
        <f>'[2]209'!C5986</f>
        <v>5.8923248147659439E-3</v>
      </c>
      <c r="BZ371" s="37">
        <f>'[3]Q-to-Q'!BN396</f>
        <v>-10.229216534551639</v>
      </c>
      <c r="CA371" s="37">
        <f>'[2]209'!B6545</f>
        <v>-10.229216534551631</v>
      </c>
      <c r="CB371" s="37">
        <f>'[2]209'!C6545</f>
        <v>8.5890436002426522</v>
      </c>
      <c r="CC371" s="37" t="s">
        <v>102</v>
      </c>
      <c r="CD371" s="37" t="s">
        <v>102</v>
      </c>
      <c r="CE371" s="37" t="s">
        <v>102</v>
      </c>
      <c r="CF371" s="37" t="s">
        <v>102</v>
      </c>
      <c r="CG371" s="37" t="s">
        <v>102</v>
      </c>
      <c r="CH371" s="37" t="s">
        <v>102</v>
      </c>
      <c r="CI371" s="37">
        <f>'[3]Y-on-Y'!EP396</f>
        <v>3.9203247108062271</v>
      </c>
      <c r="CJ371" s="37">
        <f>'[2]210'!B396</f>
        <v>3.9203247108065895</v>
      </c>
      <c r="CK371" s="37">
        <f>'[2]210'!C396</f>
        <v>5.6077945160421088</v>
      </c>
      <c r="CL371" s="37">
        <f>'[3]Y-on-Y'!R396</f>
        <v>8.4371805527010793</v>
      </c>
      <c r="CM371" s="37">
        <f>'[2]210'!B955</f>
        <v>8.4371805527010419</v>
      </c>
      <c r="CN371" s="37">
        <f>'[2]210'!C955</f>
        <v>6.4186393268261908</v>
      </c>
      <c r="CO371" s="37">
        <f>'[3]Y-on-Y'!AH396</f>
        <v>9.1571321442429365</v>
      </c>
      <c r="CP371" s="37">
        <f>'[2]210'!B5427</f>
        <v>8.9535400427775773</v>
      </c>
      <c r="CQ371" s="37">
        <f>'[2]210'!C5427</f>
        <v>10.888627843949743</v>
      </c>
      <c r="CR371" s="37">
        <f>'[3]Y-on-Y'!AX396</f>
        <v>12.53942029913064</v>
      </c>
      <c r="CS371" s="37">
        <f>'[2]210'!B5986</f>
        <v>12.539420299130649</v>
      </c>
      <c r="CT371" s="37">
        <f>'[2]210'!C5986</f>
        <v>-24.260471682328788</v>
      </c>
      <c r="CU371" s="37">
        <f>'[3]Y-on-Y'!BN396</f>
        <v>-5.2169344154265218E-2</v>
      </c>
      <c r="CV371" s="37">
        <f>'[2]210'!B6545</f>
        <v>-5.2169344154334621E-2</v>
      </c>
      <c r="CW371" s="37">
        <f>'[2]210'!C6545</f>
        <v>5.7610694663538222</v>
      </c>
      <c r="CX371" s="37" t="s">
        <v>102</v>
      </c>
      <c r="CY371" s="37" t="s">
        <v>102</v>
      </c>
      <c r="CZ371" s="37" t="s">
        <v>102</v>
      </c>
      <c r="DA371" s="37" t="s">
        <v>102</v>
      </c>
      <c r="DB371" s="37" t="s">
        <v>102</v>
      </c>
      <c r="DC371" s="37" t="s">
        <v>102</v>
      </c>
      <c r="DD371" s="37">
        <f>'[3]C-to-C'!EP396</f>
        <v>3.9203247108062271</v>
      </c>
      <c r="DE371" s="37">
        <f>'[2]211'!B396</f>
        <v>3.9203247108065895</v>
      </c>
      <c r="DF371" s="37">
        <f>'[2]211'!C396</f>
        <v>4.7711975055733999</v>
      </c>
      <c r="DG371" s="37">
        <f>'[3]C-to-C'!R396</f>
        <v>8.4371805527010793</v>
      </c>
      <c r="DH371" s="37">
        <f>'[2]211'!B955</f>
        <v>8.4371805527010419</v>
      </c>
      <c r="DI371" s="37">
        <f>'[2]211'!C955</f>
        <v>7.4158759093836233</v>
      </c>
      <c r="DJ371" s="37">
        <f>'[3]C-to-C'!AH396</f>
        <v>9.1571321442429365</v>
      </c>
      <c r="DK371" s="37">
        <f>'[2]211'!B5427</f>
        <v>8.9535400427775773</v>
      </c>
      <c r="DL371" s="37">
        <f>'[2]211'!C5427</f>
        <v>9.9127717149795007</v>
      </c>
      <c r="DM371" s="37">
        <f>'[3]C-to-C'!AX396</f>
        <v>12.53942029913064</v>
      </c>
      <c r="DN371" s="37">
        <f>'[2]211'!B5986</f>
        <v>12.539420299130649</v>
      </c>
      <c r="DO371" s="37">
        <f>'[2]211'!C5986</f>
        <v>-9.4573918941488895</v>
      </c>
      <c r="DP371" s="37">
        <f>'[3]C-to-C'!BN396</f>
        <v>-5.2169344154265218E-2</v>
      </c>
      <c r="DQ371" s="37">
        <f>'[2]211'!B6545</f>
        <v>-5.2169344154334621E-2</v>
      </c>
      <c r="DR371" s="37">
        <f>'[2]211'!C6545</f>
        <v>2.8920395602849194</v>
      </c>
      <c r="DS371" s="37" t="s">
        <v>102</v>
      </c>
      <c r="DT371" s="37" t="s">
        <v>102</v>
      </c>
      <c r="DU371" s="37" t="s">
        <v>102</v>
      </c>
      <c r="DV371" s="37" t="s">
        <v>102</v>
      </c>
      <c r="DW371" s="37" t="s">
        <v>102</v>
      </c>
      <c r="DX371" s="37" t="s">
        <v>102</v>
      </c>
      <c r="DY371" s="37">
        <f>'[3]Implisit Q'!EP396</f>
        <v>1.6610333121471967</v>
      </c>
      <c r="DZ371" s="37">
        <f>'[2]212'!B396</f>
        <v>1.6610333121470027</v>
      </c>
      <c r="EA371" s="37">
        <f>'[2]212'!C396</f>
        <v>0.47496821720123727</v>
      </c>
      <c r="EB371" s="37">
        <f>'[3]Implisit Q'!R396</f>
        <v>0.70301125755062799</v>
      </c>
      <c r="EC371" s="37">
        <f>'[2]212'!B955</f>
        <v>0.70301125755088156</v>
      </c>
      <c r="ED371" s="37">
        <f>'[2]212'!C955</f>
        <v>0.68561965361154209</v>
      </c>
      <c r="EE371" s="37">
        <f>'[3]Implisit Q'!AH396</f>
        <v>-2.0092062802231396</v>
      </c>
      <c r="EF371" s="37">
        <f>'[2]212'!B5427</f>
        <v>-1.8260993191294168</v>
      </c>
      <c r="EG371" s="37">
        <f>'[2]212'!C5427</f>
        <v>0.82597454264077019</v>
      </c>
      <c r="EH371" s="37">
        <f>'[3]Implisit Q'!AX396</f>
        <v>-3.5697091735526101</v>
      </c>
      <c r="EI371" s="37">
        <f>'[2]212'!B5986</f>
        <v>-3.5697091735526203</v>
      </c>
      <c r="EJ371" s="37">
        <f>'[2]212'!C5986</f>
        <v>1.4653738064001931</v>
      </c>
      <c r="EK371" s="37">
        <f>'[3]Implisit Q'!BN396</f>
        <v>0.11430698146091345</v>
      </c>
      <c r="EL371" s="37">
        <f>'[2]212'!B6545</f>
        <v>0.11430698146090223</v>
      </c>
      <c r="EM371" s="37">
        <f>'[2]212'!C6545</f>
        <v>0.1106661912116249</v>
      </c>
      <c r="EN371" s="37" t="s">
        <v>102</v>
      </c>
      <c r="EO371" s="37" t="s">
        <v>102</v>
      </c>
      <c r="EP371" s="37" t="s">
        <v>102</v>
      </c>
      <c r="EQ371" s="37" t="s">
        <v>102</v>
      </c>
      <c r="ER371" s="37" t="s">
        <v>102</v>
      </c>
      <c r="ES371" s="37" t="s">
        <v>102</v>
      </c>
      <c r="ET371" s="37">
        <f>'[3]Implisit Y'!EP396</f>
        <v>3.4458527668988381E-2</v>
      </c>
      <c r="EU371" s="37">
        <f>'[2]213'!B396</f>
        <v>3.4458527668776037E-2</v>
      </c>
      <c r="EV371" s="37">
        <f>'[2]213'!C396</f>
        <v>0.26294991473904156</v>
      </c>
      <c r="EW371" s="37">
        <f>'[3]Implisit Y'!R396</f>
        <v>2.6266150342383554</v>
      </c>
      <c r="EX371" s="37">
        <f>'[2]213'!B955</f>
        <v>2.6266150342386614</v>
      </c>
      <c r="EY371" s="37">
        <f>'[2]213'!C955</f>
        <v>2.3226260119008533</v>
      </c>
      <c r="EZ371" s="37">
        <f>'[3]Implisit Y'!AH396</f>
        <v>1.0709961966645096</v>
      </c>
      <c r="FA371" s="37">
        <f>'[2]213'!B5427</f>
        <v>1.2598588669805078</v>
      </c>
      <c r="FB371" s="37">
        <f>'[2]213'!C5427</f>
        <v>1.9490527207042541</v>
      </c>
      <c r="FC371" s="37">
        <f>'[3]Implisit Y'!AX396</f>
        <v>0.64613172922780393</v>
      </c>
      <c r="FD371" s="37">
        <f>'[2]213'!B5986</f>
        <v>0.64613172922779816</v>
      </c>
      <c r="FE371" s="37">
        <f>'[2]213'!C5986</f>
        <v>1.3818349760897113</v>
      </c>
      <c r="FF371" s="37">
        <f>'[3]Implisit Y'!BN396</f>
        <v>7.6471322384092701</v>
      </c>
      <c r="FG371" s="37">
        <f>'[2]213'!B6545</f>
        <v>7.6471322384093474</v>
      </c>
      <c r="FH371" s="37">
        <f>'[2]213'!C6545</f>
        <v>7.4683805487807717</v>
      </c>
      <c r="FI371" s="37" t="s">
        <v>102</v>
      </c>
      <c r="FJ371" s="37" t="s">
        <v>102</v>
      </c>
      <c r="FK371" s="37" t="s">
        <v>102</v>
      </c>
      <c r="FL371" s="37" t="s">
        <v>102</v>
      </c>
      <c r="FM371" s="37" t="s">
        <v>102</v>
      </c>
      <c r="FN371" s="37" t="s">
        <v>102</v>
      </c>
      <c r="FO371" s="37">
        <f>'[3]SOG Q'!EP396</f>
        <v>-4.674332409556186</v>
      </c>
      <c r="FP371" s="37">
        <f>'[2]218'!B396</f>
        <v>-4.674332409556019</v>
      </c>
      <c r="FQ371" s="37">
        <f>'[2]218'!C396</f>
        <v>3.3579311354587209</v>
      </c>
      <c r="FR371" s="37">
        <f>'[3]SOG Q'!R396</f>
        <v>7.6414088252564044E-2</v>
      </c>
      <c r="FS371" s="37">
        <f>'[2]218'!B955</f>
        <v>7.6414088252565598E-2</v>
      </c>
      <c r="FT371" s="37">
        <f>'[2]218'!C955</f>
        <v>4.3151654303551314E-2</v>
      </c>
      <c r="FU371" s="37">
        <f>'[3]SOG Q'!AH396</f>
        <v>2.6256129281400924E-3</v>
      </c>
      <c r="FV371" s="37">
        <f>'[2]218'!B5427</f>
        <v>1.7504086185985343E-4</v>
      </c>
      <c r="FW371" s="37">
        <f>'[2]218'!C5427</f>
        <v>5.8102767003799223E-4</v>
      </c>
      <c r="FX371" s="37">
        <f>'[3]SOG Q'!AX396</f>
        <v>-7.7061739441509793</v>
      </c>
      <c r="FY371" s="37">
        <f>'[2]218'!B5986</f>
        <v>-7.706173944151006</v>
      </c>
      <c r="FZ371" s="37">
        <f>'[2]218'!C5986</f>
        <v>5.2623617738212507E-4</v>
      </c>
      <c r="GA371" s="37">
        <f>'[3]SOG Q'!BN396</f>
        <v>-3.4657302967839736</v>
      </c>
      <c r="GB371" s="37">
        <f>'[2]218'!B6545</f>
        <v>-3.4657302967839856</v>
      </c>
      <c r="GC371" s="37">
        <f>'[2]218'!C6545</f>
        <v>2.7404530010669648</v>
      </c>
      <c r="GD371" s="37">
        <f>'[3]SOG Q'!CD396</f>
        <v>3.494171934741671E-2</v>
      </c>
      <c r="GE371" s="37">
        <f>'[2]218'!B8222</f>
        <v>3.4941719347416994E-2</v>
      </c>
      <c r="GF371" s="37">
        <f>'[2]218'!C8222</f>
        <v>1.5238684502502821E-2</v>
      </c>
      <c r="GG371" s="37">
        <f>'[3]SOG Q'!DZ396</f>
        <v>6.3835904108506076</v>
      </c>
      <c r="GH371" s="37">
        <f>'[2]218'!B8781</f>
        <v>6.3860409829169029</v>
      </c>
      <c r="GI371" s="37">
        <f>'[2]218'!C8781</f>
        <v>0.55798053173829154</v>
      </c>
      <c r="GJ371" s="37">
        <f>'[3]SOG Y'!EP396</f>
        <v>3.9203247108062271</v>
      </c>
      <c r="GK371" s="37">
        <f>'[2]219'!B396</f>
        <v>3.9203247108065895</v>
      </c>
      <c r="GL371" s="37">
        <f>'[2]219'!C396</f>
        <v>5.6077945160421088</v>
      </c>
      <c r="GM371" s="37">
        <f>'[3]SOG Y'!R396</f>
        <v>0.68810348994200432</v>
      </c>
      <c r="GN371" s="37">
        <f>'[2]219'!B955</f>
        <v>0.68810348994200665</v>
      </c>
      <c r="GO371" s="37">
        <f>'[2]219'!C955</f>
        <v>0.52711838653464338</v>
      </c>
      <c r="GP371" s="37">
        <f>'[3]SOG Y'!AH396</f>
        <v>0.12015910217823475</v>
      </c>
      <c r="GQ371" s="37">
        <f>'[2]219'!B5427</f>
        <v>0.11748758409404615</v>
      </c>
      <c r="GR371" s="37">
        <f>'[2]219'!C5427</f>
        <v>0.13808920647491135</v>
      </c>
      <c r="GS371" s="37">
        <f>'[3]SOG Y'!AX396</f>
        <v>1.0341113452485406</v>
      </c>
      <c r="GT371" s="37">
        <f>'[2]219'!B5986</f>
        <v>1.0341113452485484</v>
      </c>
      <c r="GU371" s="37">
        <f>'[2]219'!C5986</f>
        <v>-2.9231319572833563</v>
      </c>
      <c r="GV371" s="37">
        <f>'[3]SOG Y'!BN396</f>
        <v>-1.7306930543472369E-2</v>
      </c>
      <c r="GW371" s="37">
        <f>'[2]219'!B6545</f>
        <v>-1.7306930543494716E-2</v>
      </c>
      <c r="GX371" s="37">
        <f>'[2]219'!C6545</f>
        <v>1.9283817048141432</v>
      </c>
      <c r="GY371" s="37">
        <f>'[3]SOG Y'!CD396</f>
        <v>1.3684609789703133E-2</v>
      </c>
      <c r="GZ371" s="37">
        <f>'[2]219'!B8222</f>
        <v>1.3684609789703582E-2</v>
      </c>
      <c r="HA371" s="37">
        <f>'[2]219'!C8222</f>
        <v>2.8397254006589722E-2</v>
      </c>
      <c r="HB371" s="37">
        <f>'[3]SOG Y'!DZ396</f>
        <v>2.0815730941911852</v>
      </c>
      <c r="HC371" s="37">
        <f>'[2]219'!B8781</f>
        <v>2.0842446122753464</v>
      </c>
      <c r="HD371" s="37">
        <f>'[2]219'!C8781</f>
        <v>5.9089399214952785</v>
      </c>
    </row>
    <row r="372" spans="1:212" x14ac:dyDescent="0.35">
      <c r="A372" s="1">
        <v>6504</v>
      </c>
      <c r="B372" s="1" t="s">
        <v>477</v>
      </c>
      <c r="C372" s="37">
        <f>'[3]ADHB 2025'!EP397</f>
        <v>10345913.36630233</v>
      </c>
      <c r="D372" s="37">
        <f>'[2]201'!B397</f>
        <v>10337866.173981478</v>
      </c>
      <c r="E372" s="37">
        <f>'[2]201'!C397</f>
        <v>10487965</v>
      </c>
      <c r="F372" s="37">
        <f>'[3]ADHB 2025'!R397</f>
        <v>1428377.08392464</v>
      </c>
      <c r="G372" s="37">
        <f>'[2]201'!B956</f>
        <v>1428377.08392464</v>
      </c>
      <c r="H372" s="37">
        <f>'[2]201'!C956</f>
        <v>1494920.1249151973</v>
      </c>
      <c r="I372" s="37">
        <f>'[3]ADHB 2025'!AH397</f>
        <v>32511.9988340774</v>
      </c>
      <c r="J372" s="37">
        <f>'[2]201'!B5428</f>
        <v>32511.9988340774</v>
      </c>
      <c r="K372" s="37">
        <f>'[2]201'!C5428</f>
        <v>33152.351261673524</v>
      </c>
      <c r="L372" s="37">
        <f>'[3]ADHB 2025'!AX397</f>
        <v>332979.126290888</v>
      </c>
      <c r="M372" s="37">
        <f>'[2]201'!B5987</f>
        <v>332979.126290888</v>
      </c>
      <c r="N372" s="37">
        <f>'[2]201'!C5987</f>
        <v>440092.38910025998</v>
      </c>
      <c r="O372" s="37">
        <f>'[3]ADHB 2025'!BN397</f>
        <v>2124001.435500687</v>
      </c>
      <c r="P372" s="37">
        <f>'[2]201'!B6546</f>
        <v>2124001.435500687</v>
      </c>
      <c r="Q372" s="37">
        <f>'[2]201'!C6546</f>
        <v>2246856.3786776168</v>
      </c>
      <c r="R372" s="37">
        <f>'[3]ADHB 2025'!CD397</f>
        <v>9845.4880863934995</v>
      </c>
      <c r="S372" s="37">
        <f>'[2]201'!B8223</f>
        <v>9845.4880863934995</v>
      </c>
      <c r="T372" s="37">
        <f>'[2]201'!C8223</f>
        <v>8971.6582842269199</v>
      </c>
      <c r="U372" s="37">
        <f>'[3]ADHB 2025'!DZ397</f>
        <v>6418198.2336656442</v>
      </c>
      <c r="V372" s="37">
        <f>'[2]201'!B8782</f>
        <v>6410151.0413447917</v>
      </c>
      <c r="W372" s="37">
        <f>'[2]201'!C8782</f>
        <v>6263972.0977610247</v>
      </c>
      <c r="X372" s="37">
        <f>'[3]ADHK 2025'!EP397</f>
        <v>4665253.3388103042</v>
      </c>
      <c r="Y372" s="37">
        <f>'[2]202'!B397</f>
        <v>4660002.867169884</v>
      </c>
      <c r="Z372" s="37">
        <f>'[2]202'!C397</f>
        <v>4769764.1055235825</v>
      </c>
      <c r="AA372" s="37">
        <f>'[3]ADHK 2025'!R397</f>
        <v>752885.50606660126</v>
      </c>
      <c r="AB372" s="37">
        <f>'[2]202'!B956</f>
        <v>752885.50606660126</v>
      </c>
      <c r="AC372" s="37">
        <f>'[2]202'!C956</f>
        <v>779418.36314231157</v>
      </c>
      <c r="AD372" s="37">
        <f>'[3]ADHK 2025'!AH397</f>
        <v>17222.089454627334</v>
      </c>
      <c r="AE372" s="37">
        <f>'[2]202'!B5428</f>
        <v>17222.089454627334</v>
      </c>
      <c r="AF372" s="37">
        <f>'[2]202'!C5428</f>
        <v>17397.754767064533</v>
      </c>
      <c r="AG372" s="37">
        <f>'[3]ADHK 2025'!AX397</f>
        <v>168196.83616664301</v>
      </c>
      <c r="AH372" s="37">
        <f>'[2]202'!B5987</f>
        <v>168196.83616664301</v>
      </c>
      <c r="AI372" s="37">
        <f>'[2]202'!C5987</f>
        <v>221856.18086965301</v>
      </c>
      <c r="AJ372" s="37">
        <f>'[3]ADHK 2025'!BN397</f>
        <v>1172847.3237842508</v>
      </c>
      <c r="AK372" s="37">
        <f>'[2]202'!B6546</f>
        <v>1172847.3237842508</v>
      </c>
      <c r="AL372" s="37">
        <f>'[2]202'!C6546</f>
        <v>1234488.9388043042</v>
      </c>
      <c r="AM372" s="37">
        <f>'[3]ADHK 2025'!CD397</f>
        <v>4687.0239153521497</v>
      </c>
      <c r="AN372" s="37">
        <f>'[2]202'!B8223</f>
        <v>4687.0239153521497</v>
      </c>
      <c r="AO372" s="37">
        <f>'[2]202'!C8223</f>
        <v>4281.5963466741887</v>
      </c>
      <c r="AP372" s="37">
        <f>'[3]ADHK 2025'!DZ397</f>
        <v>2549414.5594228297</v>
      </c>
      <c r="AQ372" s="37">
        <f>'[2]202'!B8782</f>
        <v>2544164.087782409</v>
      </c>
      <c r="AR372" s="37">
        <f>'[2]202'!C8782</f>
        <v>2512321.271593574</v>
      </c>
      <c r="AS372" s="37">
        <f>[3]Distribusi!EP397</f>
        <v>100</v>
      </c>
      <c r="AT372" s="37">
        <f>'[2]205'!B397</f>
        <v>100</v>
      </c>
      <c r="AU372" s="37">
        <f>'[2]205'!C397</f>
        <v>100</v>
      </c>
      <c r="AV372" s="37">
        <f>[3]Distribusi!R397</f>
        <v>13.806196063626498</v>
      </c>
      <c r="AW372" s="37">
        <f>'[2]205'!B956</f>
        <v>13.816943070124127</v>
      </c>
      <c r="AX372" s="37">
        <f>'[2]205'!C956</f>
        <v>14.253671946037169</v>
      </c>
      <c r="AY372" s="37">
        <f>[3]Distribusi!AH397</f>
        <v>0.3142496721456437</v>
      </c>
      <c r="AZ372" s="37">
        <f>'[2]205'!B5428</f>
        <v>0.31449429008767948</v>
      </c>
      <c r="BA372" s="37">
        <f>'[2]205'!C5428</f>
        <v>0.31609898833256522</v>
      </c>
      <c r="BB372" s="37">
        <f>[3]Distribusi!AX397</f>
        <v>3.2184604152537579</v>
      </c>
      <c r="BC372" s="37">
        <f>'[2]205'!B5987</f>
        <v>3.2209657262630818</v>
      </c>
      <c r="BD372" s="37">
        <f>'[2]205'!C5987</f>
        <v>4.1961656918216264</v>
      </c>
      <c r="BE372" s="37">
        <f>[3]Distribusi!BN397</f>
        <v>20.529859088311827</v>
      </c>
      <c r="BF372" s="37">
        <f>'[2]205'!B6546</f>
        <v>20.545839922424328</v>
      </c>
      <c r="BG372" s="37">
        <f>'[2]205'!C6546</f>
        <v>21.423187231055945</v>
      </c>
      <c r="BH372" s="37">
        <f>[3]Distribusi!CD397</f>
        <v>9.5163063306341181E-2</v>
      </c>
      <c r="BI372" s="37">
        <f>'[2]205'!B8223</f>
        <v>9.523714005094007E-2</v>
      </c>
      <c r="BJ372" s="37">
        <f>'[2]205'!C8223</f>
        <v>8.5542412510214508E-2</v>
      </c>
      <c r="BK372" s="37">
        <f>[3]Distribusi!DZ397</f>
        <v>62.036071697355929</v>
      </c>
      <c r="BL372" s="37">
        <f>'[2]205'!B8782</f>
        <v>62.006519851049838</v>
      </c>
      <c r="BM372" s="37">
        <f>'[2]205'!C8782</f>
        <v>59.725333730242468</v>
      </c>
      <c r="BN372" s="37">
        <f>'[3]Q-to-Q'!EP397</f>
        <v>-3.2699168637118703</v>
      </c>
      <c r="BO372" s="37">
        <f>'[2]209'!B397</f>
        <v>-3.3787809534832625</v>
      </c>
      <c r="BP372" s="37">
        <f>'[2]209'!C397</f>
        <v>2.3553899317739857</v>
      </c>
      <c r="BQ372" s="37">
        <f>'[3]Q-to-Q'!R397</f>
        <v>0.43061195392235163</v>
      </c>
      <c r="BR372" s="37">
        <f>'[2]209'!B956</f>
        <v>0.43061195392229351</v>
      </c>
      <c r="BS372" s="37">
        <f>'[2]209'!C956</f>
        <v>3.5241556467635311</v>
      </c>
      <c r="BT372" s="37">
        <f>'[3]Q-to-Q'!AH397</f>
        <v>0.18000000000000682</v>
      </c>
      <c r="BU372" s="37">
        <f>'[2]209'!B5428</f>
        <v>0.17999999999986119</v>
      </c>
      <c r="BV372" s="37">
        <f>'[2]209'!C5428</f>
        <v>1.0199999999999996</v>
      </c>
      <c r="BW372" s="37">
        <f>'[3]Q-to-Q'!AX397</f>
        <v>-41.50292602749407</v>
      </c>
      <c r="BX372" s="37">
        <f>'[2]209'!B5987</f>
        <v>-41.502926027493984</v>
      </c>
      <c r="BY372" s="37">
        <f>'[2]209'!C5987</f>
        <v>31.902707521707697</v>
      </c>
      <c r="BZ372" s="37">
        <f>'[3]Q-to-Q'!BN397</f>
        <v>-5.2478808891782336</v>
      </c>
      <c r="CA372" s="37">
        <f>'[2]209'!B6546</f>
        <v>-5.2478808891782407</v>
      </c>
      <c r="CB372" s="37">
        <f>'[2]209'!C6546</f>
        <v>5.2557237220922914</v>
      </c>
      <c r="CC372" s="37" t="s">
        <v>102</v>
      </c>
      <c r="CD372" s="37" t="s">
        <v>102</v>
      </c>
      <c r="CE372" s="37" t="s">
        <v>102</v>
      </c>
      <c r="CF372" s="37" t="s">
        <v>102</v>
      </c>
      <c r="CG372" s="37" t="s">
        <v>102</v>
      </c>
      <c r="CH372" s="37" t="s">
        <v>102</v>
      </c>
      <c r="CI372" s="37">
        <f>'[3]Y-on-Y'!EP397</f>
        <v>3.5539632649636275</v>
      </c>
      <c r="CJ372" s="37">
        <f>'[2]210'!B397</f>
        <v>3.4374192944887638</v>
      </c>
      <c r="CK372" s="37">
        <f>'[2]210'!C397</f>
        <v>3.7029235869922896</v>
      </c>
      <c r="CL372" s="37">
        <f>'[3]Y-on-Y'!R397</f>
        <v>4.8223770418354803</v>
      </c>
      <c r="CM372" s="37">
        <f>'[2]210'!B956</f>
        <v>4.8223770418354075</v>
      </c>
      <c r="CN372" s="37">
        <f>'[2]210'!C956</f>
        <v>5.8844112396413841</v>
      </c>
      <c r="CO372" s="37">
        <f>'[3]Y-on-Y'!AH397</f>
        <v>3.0294645804165725</v>
      </c>
      <c r="CP372" s="37">
        <f>'[2]210'!B5428</f>
        <v>3.0294645804163194</v>
      </c>
      <c r="CQ372" s="37">
        <f>'[2]210'!C5428</f>
        <v>7.8664785150136485</v>
      </c>
      <c r="CR372" s="37">
        <f>'[3]Y-on-Y'!AX397</f>
        <v>15.037975170190165</v>
      </c>
      <c r="CS372" s="37">
        <f>'[2]210'!B5987</f>
        <v>15.037975170190157</v>
      </c>
      <c r="CT372" s="37">
        <f>'[2]210'!C5987</f>
        <v>-2.3524847101855135</v>
      </c>
      <c r="CU372" s="37">
        <f>'[3]Y-on-Y'!BN397</f>
        <v>-0.76880412015422905</v>
      </c>
      <c r="CV372" s="37">
        <f>'[2]210'!B6546</f>
        <v>-0.76880412015407806</v>
      </c>
      <c r="CW372" s="37">
        <f>'[2]210'!C6546</f>
        <v>3.7047544501997312</v>
      </c>
      <c r="CX372" s="37" t="s">
        <v>102</v>
      </c>
      <c r="CY372" s="37" t="s">
        <v>102</v>
      </c>
      <c r="CZ372" s="37" t="s">
        <v>102</v>
      </c>
      <c r="DA372" s="37" t="s">
        <v>102</v>
      </c>
      <c r="DB372" s="37" t="s">
        <v>102</v>
      </c>
      <c r="DC372" s="37" t="s">
        <v>102</v>
      </c>
      <c r="DD372" s="37">
        <f>'[3]C-to-C'!EP397</f>
        <v>3.5539632649636275</v>
      </c>
      <c r="DE372" s="37">
        <f>'[2]211'!B397</f>
        <v>3.4374192944887638</v>
      </c>
      <c r="DF372" s="37">
        <f>'[2]211'!C397</f>
        <v>3.5715465222056153</v>
      </c>
      <c r="DG372" s="37">
        <f>'[3]C-to-C'!R397</f>
        <v>4.8223770418354803</v>
      </c>
      <c r="DH372" s="37">
        <f>'[2]211'!B956</f>
        <v>4.8223770418354075</v>
      </c>
      <c r="DI372" s="37">
        <f>'[2]211'!C956</f>
        <v>5.3599131151163695</v>
      </c>
      <c r="DJ372" s="37">
        <f>'[3]C-to-C'!AH397</f>
        <v>3.0294645804165725</v>
      </c>
      <c r="DK372" s="37">
        <f>'[2]211'!B5428</f>
        <v>3.0294645804163194</v>
      </c>
      <c r="DL372" s="37">
        <f>'[2]211'!C5428</f>
        <v>5.4047685376115657</v>
      </c>
      <c r="DM372" s="37">
        <f>'[3]C-to-C'!AX397</f>
        <v>15.037975170190165</v>
      </c>
      <c r="DN372" s="37">
        <f>'[2]211'!B5987</f>
        <v>15.037975170190157</v>
      </c>
      <c r="DO372" s="37">
        <f>'[2]211'!C5987</f>
        <v>4.4567872978288907</v>
      </c>
      <c r="DP372" s="37">
        <f>'[3]C-to-C'!BN397</f>
        <v>-0.76880412015422905</v>
      </c>
      <c r="DQ372" s="37">
        <f>'[2]211'!B6546</f>
        <v>-0.76880412015407806</v>
      </c>
      <c r="DR372" s="37">
        <f>'[2]211'!C6546</f>
        <v>1.4759460557564255</v>
      </c>
      <c r="DS372" s="37" t="s">
        <v>102</v>
      </c>
      <c r="DT372" s="37" t="s">
        <v>102</v>
      </c>
      <c r="DU372" s="37" t="s">
        <v>102</v>
      </c>
      <c r="DV372" s="37" t="s">
        <v>102</v>
      </c>
      <c r="DW372" s="37" t="s">
        <v>102</v>
      </c>
      <c r="DX372" s="37" t="s">
        <v>102</v>
      </c>
      <c r="DY372" s="37">
        <f>'[3]Implisit Q'!EP397</f>
        <v>1.4806032605697368</v>
      </c>
      <c r="DZ372" s="37">
        <f>'[2]212'!B397</f>
        <v>1.5159205370236226</v>
      </c>
      <c r="EA372" s="37">
        <f>'[2]212'!C397</f>
        <v>-0.88266729859904935</v>
      </c>
      <c r="EB372" s="37">
        <f>'[3]Implisit Q'!R397</f>
        <v>1.7496728222026405</v>
      </c>
      <c r="EC372" s="37">
        <f>'[2]212'!B956</f>
        <v>1.749672822202851</v>
      </c>
      <c r="ED372" s="37">
        <f>'[2]212'!C956</f>
        <v>1.0958707980881215</v>
      </c>
      <c r="EE372" s="37">
        <f>'[3]Implisit Q'!AH397</f>
        <v>-1.1479607227209385</v>
      </c>
      <c r="EF372" s="37">
        <f>'[2]212'!B5428</f>
        <v>-1.1479607227209083</v>
      </c>
      <c r="EG372" s="37">
        <f>'[2]212'!C5428</f>
        <v>0.93999999999998685</v>
      </c>
      <c r="EH372" s="37">
        <f>'[3]Implisit Q'!AX397</f>
        <v>-5.13430588533123</v>
      </c>
      <c r="EI372" s="37">
        <f>'[2]212'!B5987</f>
        <v>-5.1343058853313837</v>
      </c>
      <c r="EJ372" s="37">
        <f>'[2]212'!C5987</f>
        <v>0.20124976509889736</v>
      </c>
      <c r="EK372" s="37">
        <f>'[3]Implisit Q'!BN397</f>
        <v>0.80185485880058138</v>
      </c>
      <c r="EL372" s="37">
        <f>'[2]212'!B6546</f>
        <v>0.8018548588006793</v>
      </c>
      <c r="EM372" s="37">
        <f>'[2]212'!C6546</f>
        <v>0.50201868813209982</v>
      </c>
      <c r="EN372" s="37" t="s">
        <v>102</v>
      </c>
      <c r="EO372" s="37" t="s">
        <v>102</v>
      </c>
      <c r="EP372" s="37" t="s">
        <v>102</v>
      </c>
      <c r="EQ372" s="37" t="s">
        <v>102</v>
      </c>
      <c r="ER372" s="37" t="s">
        <v>102</v>
      </c>
      <c r="ES372" s="37" t="s">
        <v>102</v>
      </c>
      <c r="ET372" s="37">
        <f>'[3]Implisit Y'!EP397</f>
        <v>2.6218941255067989</v>
      </c>
      <c r="EU372" s="37">
        <f>'[2]213'!B397</f>
        <v>2.6576085939728165</v>
      </c>
      <c r="EV372" s="37">
        <f>'[2]213'!C397</f>
        <v>1.4845385554117967</v>
      </c>
      <c r="EW372" s="37">
        <f>'[3]Implisit Y'!R397</f>
        <v>3.3381884992147945</v>
      </c>
      <c r="EX372" s="37">
        <f>'[2]213'!B956</f>
        <v>3.338188499214755</v>
      </c>
      <c r="EY372" s="37">
        <f>'[2]213'!C956</f>
        <v>3.6736655017296971</v>
      </c>
      <c r="EZ372" s="37">
        <f>'[3]Implisit Y'!AH397</f>
        <v>0.13350811017578224</v>
      </c>
      <c r="FA372" s="37">
        <f>'[2]213'!B5428</f>
        <v>0.13350811017611125</v>
      </c>
      <c r="FB372" s="37">
        <f>'[2]213'!C5428</f>
        <v>0.15466882062599505</v>
      </c>
      <c r="FC372" s="37">
        <f>'[3]Implisit Y'!AX397</f>
        <v>5.3280301607312026</v>
      </c>
      <c r="FD372" s="37">
        <f>'[2]213'!B5987</f>
        <v>5.3280301607312106</v>
      </c>
      <c r="FE372" s="37">
        <f>'[2]213'!C5987</f>
        <v>1.4976189118336414</v>
      </c>
      <c r="FF372" s="37">
        <f>'[3]Implisit Y'!BN397</f>
        <v>3.1711065367959748</v>
      </c>
      <c r="FG372" s="37">
        <f>'[2]213'!B6546</f>
        <v>3.1711065367959557</v>
      </c>
      <c r="FH372" s="37">
        <f>'[2]213'!C6546</f>
        <v>2.0003633818744202</v>
      </c>
      <c r="FI372" s="37" t="s">
        <v>102</v>
      </c>
      <c r="FJ372" s="37" t="s">
        <v>102</v>
      </c>
      <c r="FK372" s="37" t="s">
        <v>102</v>
      </c>
      <c r="FL372" s="37" t="s">
        <v>102</v>
      </c>
      <c r="FM372" s="37" t="s">
        <v>102</v>
      </c>
      <c r="FN372" s="37" t="s">
        <v>102</v>
      </c>
      <c r="FO372" s="37">
        <f>'[3]SOG Q'!EP397</f>
        <v>-3.2699168637118703</v>
      </c>
      <c r="FP372" s="37">
        <f>'[2]218'!B397</f>
        <v>-3.3787809534832625</v>
      </c>
      <c r="FQ372" s="37">
        <f>'[2]218'!C397</f>
        <v>2.3553899317739857</v>
      </c>
      <c r="FR372" s="37">
        <f>'[3]SOG Q'!R397</f>
        <v>6.6932221257840346E-2</v>
      </c>
      <c r="FS372" s="37">
        <f>'[2]218'!B956</f>
        <v>6.6932221257830549E-2</v>
      </c>
      <c r="FT372" s="37">
        <f>'[2]218'!C956</f>
        <v>0.56937426503825872</v>
      </c>
      <c r="FU372" s="37">
        <f>'[3]SOG Q'!AH397</f>
        <v>6.415989538267583E-4</v>
      </c>
      <c r="FV372" s="37">
        <f>'[2]218'!B5428</f>
        <v>6.41598953826229E-4</v>
      </c>
      <c r="FW372" s="37">
        <f>'[2]218'!C5428</f>
        <v>3.7696395784383688E-3</v>
      </c>
      <c r="FX372" s="37">
        <f>'[3]SOG Q'!AX397</f>
        <v>-2.4742793131210283</v>
      </c>
      <c r="FY372" s="37">
        <f>'[2]218'!B5987</f>
        <v>-2.4742793131210146</v>
      </c>
      <c r="FZ372" s="37">
        <f>'[2]218'!C5987</f>
        <v>1.1514873752770547</v>
      </c>
      <c r="GA372" s="37">
        <f>'[3]SOG Q'!BN397</f>
        <v>-1.3468612170356842</v>
      </c>
      <c r="GB372" s="37">
        <f>'[2]218'!B6546</f>
        <v>-1.3468612170356815</v>
      </c>
      <c r="GC372" s="37">
        <f>'[2]218'!C6546</f>
        <v>1.3227806243280207</v>
      </c>
      <c r="GD372" s="37">
        <f>'[3]SOG Q'!CD397</f>
        <v>9.4646461201428091E-3</v>
      </c>
      <c r="GE372" s="37">
        <f>'[2]218'!B8223</f>
        <v>9.4646461201428455E-3</v>
      </c>
      <c r="GF372" s="37">
        <f>'[2]218'!C8223</f>
        <v>-8.7001570650145441E-3</v>
      </c>
      <c r="GG372" s="37">
        <f>'[3]SOG Q'!DZ397</f>
        <v>0.47418520011303689</v>
      </c>
      <c r="GH372" s="37">
        <f>'[2]218'!B8782</f>
        <v>0.36532111034170445</v>
      </c>
      <c r="GI372" s="37">
        <f>'[2]218'!C8782</f>
        <v>-0.6833218153827848</v>
      </c>
      <c r="GJ372" s="37">
        <f>'[3]SOG Y'!EP397</f>
        <v>3.5539632649636275</v>
      </c>
      <c r="GK372" s="37">
        <f>'[2]219'!B397</f>
        <v>3.4374192944887638</v>
      </c>
      <c r="GL372" s="37">
        <f>'[2]219'!C397</f>
        <v>3.7029235869922896</v>
      </c>
      <c r="GM372" s="37">
        <f>'[3]SOG Y'!R397</f>
        <v>0.76882516196857875</v>
      </c>
      <c r="GN372" s="37">
        <f>'[2]219'!B956</f>
        <v>0.76882516196856499</v>
      </c>
      <c r="GO372" s="37">
        <f>'[2]219'!C956</f>
        <v>0.94175020405687593</v>
      </c>
      <c r="GP372" s="37">
        <f>'[3]SOG Y'!AH397</f>
        <v>1.12404000892255E-2</v>
      </c>
      <c r="GQ372" s="37">
        <f>'[2]219'!B5428</f>
        <v>1.1240400089224563E-2</v>
      </c>
      <c r="GR372" s="37">
        <f>'[2]219'!C5428</f>
        <v>2.7585519312943067E-2</v>
      </c>
      <c r="GS372" s="37">
        <f>'[3]SOG Y'!AX397</f>
        <v>0.48804228243436776</v>
      </c>
      <c r="GT372" s="37">
        <f>'[2]219'!B5987</f>
        <v>0.48804228243436559</v>
      </c>
      <c r="GU372" s="37">
        <f>'[2]219'!C5987</f>
        <v>-0.11620672031864264</v>
      </c>
      <c r="GV372" s="37">
        <f>'[3]SOG Y'!BN397</f>
        <v>-0.20169747005421135</v>
      </c>
      <c r="GW372" s="37">
        <f>'[2]219'!B6546</f>
        <v>-0.2016974700541691</v>
      </c>
      <c r="GX372" s="37">
        <f>'[2]219'!C6546</f>
        <v>0.95883099158952678</v>
      </c>
      <c r="GY372" s="37">
        <f>'[3]SOG Y'!CD397</f>
        <v>1.2517983601523419E-3</v>
      </c>
      <c r="GZ372" s="37">
        <f>'[2]219'!B8223</f>
        <v>1.2517983601523365E-3</v>
      </c>
      <c r="HA372" s="37">
        <f>'[2]219'!C8223</f>
        <v>-8.1574312399057512E-3</v>
      </c>
      <c r="HB372" s="37">
        <f>'[3]SOG Y'!DZ397</f>
        <v>2.4863010921655238</v>
      </c>
      <c r="HC372" s="37">
        <f>'[2]219'!B8782</f>
        <v>2.3697571216907267</v>
      </c>
      <c r="HD372" s="37">
        <f>'[2]219'!C8782</f>
        <v>1.899121023591493</v>
      </c>
    </row>
    <row r="373" spans="1:212" x14ac:dyDescent="0.35">
      <c r="A373" s="1">
        <v>6571</v>
      </c>
      <c r="B373" s="1" t="s">
        <v>478</v>
      </c>
      <c r="C373" s="37">
        <f>'[3]ADHB 2025'!EP398</f>
        <v>14382636.870702606</v>
      </c>
      <c r="D373" s="37">
        <f>'[2]201'!B398</f>
        <v>14382636.870702606</v>
      </c>
      <c r="E373" s="37">
        <f>'[2]201'!C398</f>
        <v>14870435.380968343</v>
      </c>
      <c r="F373" s="37">
        <f>'[3]ADHB 2025'!R398</f>
        <v>1922130.3919095902</v>
      </c>
      <c r="G373" s="37">
        <f>'[2]201'!B957</f>
        <v>1922130.3919095902</v>
      </c>
      <c r="H373" s="37">
        <f>'[2]201'!C957</f>
        <v>1987330.5314643418</v>
      </c>
      <c r="I373" s="37">
        <f>'[3]ADHB 2025'!AH398</f>
        <v>120503.46597917299</v>
      </c>
      <c r="J373" s="37">
        <f>'[2]201'!B5429</f>
        <v>120503.46597917299</v>
      </c>
      <c r="K373" s="37">
        <f>'[2]201'!C5429</f>
        <v>123424.174729933</v>
      </c>
      <c r="L373" s="37">
        <f>'[3]ADHB 2025'!AX398</f>
        <v>344138.27886518696</v>
      </c>
      <c r="M373" s="37">
        <f>'[2]201'!B5988</f>
        <v>344138.27886518696</v>
      </c>
      <c r="N373" s="37">
        <f>'[2]201'!C5988</f>
        <v>462370.08820747101</v>
      </c>
      <c r="O373" s="37">
        <f>'[3]ADHB 2025'!BN398</f>
        <v>2930058.651533254</v>
      </c>
      <c r="P373" s="37">
        <f>'[2]201'!B6547</f>
        <v>2930058.651533254</v>
      </c>
      <c r="Q373" s="37">
        <f>'[2]201'!C6547</f>
        <v>2921211.605650621</v>
      </c>
      <c r="R373" s="37">
        <f>'[3]ADHB 2025'!CD398</f>
        <v>42792.761276530058</v>
      </c>
      <c r="S373" s="37">
        <f>'[2]201'!B8224</f>
        <v>42792.761276530058</v>
      </c>
      <c r="T373" s="37">
        <f>'[2]201'!C8224</f>
        <v>39453.646209457198</v>
      </c>
      <c r="U373" s="37">
        <f>'[3]ADHB 2025'!DZ398</f>
        <v>9023013.32113887</v>
      </c>
      <c r="V373" s="37">
        <f>'[2]201'!B8783</f>
        <v>9023013.32113887</v>
      </c>
      <c r="W373" s="37">
        <f>'[2]201'!C8783</f>
        <v>9336645.3347065188</v>
      </c>
      <c r="X373" s="37">
        <f>'[3]ADHK 2025'!EP398</f>
        <v>6877941.6517171841</v>
      </c>
      <c r="Y373" s="37">
        <f>'[2]202'!B398</f>
        <v>6877941.6517171841</v>
      </c>
      <c r="Z373" s="37">
        <f>'[2]202'!C398</f>
        <v>7072681.5767306434</v>
      </c>
      <c r="AA373" s="37">
        <f>'[3]ADHK 2025'!R398</f>
        <v>1057829.9236166414</v>
      </c>
      <c r="AB373" s="37">
        <f>'[2]202'!B957</f>
        <v>1057829.9236166414</v>
      </c>
      <c r="AC373" s="37">
        <f>'[2]202'!C957</f>
        <v>1078926.6188776146</v>
      </c>
      <c r="AD373" s="37">
        <f>'[3]ADHK 2025'!AH398</f>
        <v>65487.4471479309</v>
      </c>
      <c r="AE373" s="37">
        <f>'[2]202'!B5429</f>
        <v>65487.4471479309</v>
      </c>
      <c r="AF373" s="37">
        <f>'[2]202'!C5429</f>
        <v>66446.450179502004</v>
      </c>
      <c r="AG373" s="37">
        <f>'[3]ADHK 2025'!AX398</f>
        <v>185619.886702986</v>
      </c>
      <c r="AH373" s="37">
        <f>'[2]202'!B5988</f>
        <v>185619.886702986</v>
      </c>
      <c r="AI373" s="37">
        <f>'[2]202'!C5988</f>
        <v>238368.580973356</v>
      </c>
      <c r="AJ373" s="37">
        <f>'[3]ADHK 2025'!BN398</f>
        <v>1572450.912008306</v>
      </c>
      <c r="AK373" s="37">
        <f>'[2]202'!B6547</f>
        <v>1572450.912008306</v>
      </c>
      <c r="AL373" s="37">
        <f>'[2]202'!C6547</f>
        <v>1567429.7448249499</v>
      </c>
      <c r="AM373" s="37">
        <f>'[3]ADHK 2025'!CD398</f>
        <v>24108.048316539702</v>
      </c>
      <c r="AN373" s="37">
        <f>'[2]202'!B8224</f>
        <v>24108.048316539702</v>
      </c>
      <c r="AO373" s="37">
        <f>'[2]202'!C8224</f>
        <v>22274.209282870499</v>
      </c>
      <c r="AP373" s="37">
        <f>'[3]ADHK 2025'!DZ398</f>
        <v>3972445.4339247802</v>
      </c>
      <c r="AQ373" s="37">
        <f>'[2]202'!B8783</f>
        <v>3972445.4339247802</v>
      </c>
      <c r="AR373" s="37">
        <f>'[2]202'!C8783</f>
        <v>4099235.9725923501</v>
      </c>
      <c r="AS373" s="37">
        <f>[3]Distribusi!EP398</f>
        <v>100</v>
      </c>
      <c r="AT373" s="37">
        <f>'[2]205'!B398</f>
        <v>100</v>
      </c>
      <c r="AU373" s="37">
        <f>'[2]205'!C398</f>
        <v>100</v>
      </c>
      <c r="AV373" s="37">
        <f>[3]Distribusi!R398</f>
        <v>13.364241961951809</v>
      </c>
      <c r="AW373" s="37">
        <f>'[2]205'!B957</f>
        <v>13.364241961951809</v>
      </c>
      <c r="AX373" s="37">
        <f>'[2]205'!C957</f>
        <v>13.364306293330126</v>
      </c>
      <c r="AY373" s="37">
        <f>[3]Distribusi!AH398</f>
        <v>0.83783986943755939</v>
      </c>
      <c r="AZ373" s="37">
        <f>'[2]205'!B5429</f>
        <v>0.83783986943755939</v>
      </c>
      <c r="BA373" s="37">
        <f>'[2]205'!C5429</f>
        <v>0.82999704829016097</v>
      </c>
      <c r="BB373" s="37">
        <f>[3]Distribusi!AX398</f>
        <v>2.3927342528281148</v>
      </c>
      <c r="BC373" s="37">
        <f>'[2]205'!B5988</f>
        <v>2.3927342528281148</v>
      </c>
      <c r="BD373" s="37">
        <f>'[2]205'!C5988</f>
        <v>3.1093244841992118</v>
      </c>
      <c r="BE373" s="37">
        <f>[3]Distribusi!BN398</f>
        <v>20.372193763035039</v>
      </c>
      <c r="BF373" s="37">
        <f>'[2]205'!B6547</f>
        <v>20.372193763035039</v>
      </c>
      <c r="BG373" s="37">
        <f>'[2]205'!C6547</f>
        <v>19.644425538402732</v>
      </c>
      <c r="BH373" s="37">
        <f>[3]Distribusi!CD398</f>
        <v>0.29753070776401791</v>
      </c>
      <c r="BI373" s="37">
        <f>'[2]205'!B8224</f>
        <v>0.29753070776401791</v>
      </c>
      <c r="BJ373" s="37">
        <f>'[2]205'!C8224</f>
        <v>0.26531601260277304</v>
      </c>
      <c r="BK373" s="37">
        <f>[3]Distribusi!DZ398</f>
        <v>62.735459444983455</v>
      </c>
      <c r="BL373" s="37">
        <f>'[2]205'!B8783</f>
        <v>62.735459444983455</v>
      </c>
      <c r="BM373" s="37">
        <f>'[2]205'!C8783</f>
        <v>62.786630623174986</v>
      </c>
      <c r="BN373" s="37">
        <f>'[3]Q-to-Q'!EP398</f>
        <v>-1.7757929407876958</v>
      </c>
      <c r="BO373" s="37">
        <f>'[2]209'!B398</f>
        <v>-1.7757929407877016</v>
      </c>
      <c r="BP373" s="37">
        <f>'[2]209'!C398</f>
        <v>2.8313692507821648</v>
      </c>
      <c r="BQ373" s="37">
        <f>'[3]Q-to-Q'!R398</f>
        <v>9.2894055838385725E-2</v>
      </c>
      <c r="BR373" s="37">
        <f>'[2]209'!B957</f>
        <v>9.2894055838384046E-2</v>
      </c>
      <c r="BS373" s="37">
        <f>'[2]209'!C957</f>
        <v>1.994337160443066</v>
      </c>
      <c r="BT373" s="37">
        <f>'[3]Q-to-Q'!AH398</f>
        <v>0.14200449589969821</v>
      </c>
      <c r="BU373" s="37">
        <f>'[2]209'!B5429</f>
        <v>0.14200449589972405</v>
      </c>
      <c r="BV373" s="37">
        <f>'[2]209'!C5429</f>
        <v>1.4644074144542445</v>
      </c>
      <c r="BW373" s="37">
        <f>'[3]Q-to-Q'!AX398</f>
        <v>-42.994158281251948</v>
      </c>
      <c r="BX373" s="37">
        <f>'[2]209'!B5988</f>
        <v>-42.994158281251991</v>
      </c>
      <c r="BY373" s="37">
        <f>'[2]209'!C5988</f>
        <v>28.417587795845506</v>
      </c>
      <c r="BZ373" s="37">
        <f>'[3]Q-to-Q'!BN398</f>
        <v>-6.2079494582264232</v>
      </c>
      <c r="CA373" s="37">
        <f>'[2]209'!B6547</f>
        <v>-6.2079494582265085</v>
      </c>
      <c r="CB373" s="37">
        <f>'[2]209'!C6547</f>
        <v>-0.31932107673511934</v>
      </c>
      <c r="CC373" s="37" t="s">
        <v>102</v>
      </c>
      <c r="CD373" s="37" t="s">
        <v>102</v>
      </c>
      <c r="CE373" s="37" t="s">
        <v>102</v>
      </c>
      <c r="CF373" s="37" t="s">
        <v>102</v>
      </c>
      <c r="CG373" s="37" t="s">
        <v>102</v>
      </c>
      <c r="CH373" s="37" t="s">
        <v>102</v>
      </c>
      <c r="CI373" s="37">
        <f>'[3]Y-on-Y'!EP398</f>
        <v>5.0171525762286535</v>
      </c>
      <c r="CJ373" s="37">
        <f>'[2]210'!B398</f>
        <v>5.0171525762287086</v>
      </c>
      <c r="CK373" s="37">
        <f>'[2]210'!C398</f>
        <v>5.0732195514102001</v>
      </c>
      <c r="CL373" s="37">
        <f>'[3]Y-on-Y'!R398</f>
        <v>5.9083720335866019</v>
      </c>
      <c r="CM373" s="37">
        <f>'[2]210'!B957</f>
        <v>5.9083720335865673</v>
      </c>
      <c r="CN373" s="37">
        <f>'[2]210'!C957</f>
        <v>5.1960918313634181</v>
      </c>
      <c r="CO373" s="37">
        <f>'[3]Y-on-Y'!AH398</f>
        <v>1.0322046793684478</v>
      </c>
      <c r="CP373" s="37">
        <f>'[2]210'!B5429</f>
        <v>1.0322046793685127</v>
      </c>
      <c r="CQ373" s="37">
        <f>'[2]210'!C5429</f>
        <v>5.8774494058740911</v>
      </c>
      <c r="CR373" s="37">
        <f>'[3]Y-on-Y'!AX398</f>
        <v>-0.30972091301971716</v>
      </c>
      <c r="CS373" s="37">
        <f>'[2]210'!B5988</f>
        <v>-0.30972091301971649</v>
      </c>
      <c r="CT373" s="37">
        <f>'[2]210'!C5988</f>
        <v>-11.306139355075143</v>
      </c>
      <c r="CU373" s="37">
        <f>'[3]Y-on-Y'!BN398</f>
        <v>-2.5335152128420191E-2</v>
      </c>
      <c r="CV373" s="37">
        <f>'[2]210'!B6547</f>
        <v>-2.5335152128317263E-2</v>
      </c>
      <c r="CW373" s="37">
        <f>'[2]210'!C6547</f>
        <v>-1.1224627577109707</v>
      </c>
      <c r="CX373" s="37" t="s">
        <v>102</v>
      </c>
      <c r="CY373" s="37" t="s">
        <v>102</v>
      </c>
      <c r="CZ373" s="37" t="s">
        <v>102</v>
      </c>
      <c r="DA373" s="37" t="s">
        <v>102</v>
      </c>
      <c r="DB373" s="37" t="s">
        <v>102</v>
      </c>
      <c r="DC373" s="37" t="s">
        <v>102</v>
      </c>
      <c r="DD373" s="37">
        <f>'[3]C-to-C'!EP398</f>
        <v>5.0171525762286535</v>
      </c>
      <c r="DE373" s="37">
        <f>'[2]211'!B398</f>
        <v>5.0171525762287086</v>
      </c>
      <c r="DF373" s="37">
        <f>'[2]211'!C398</f>
        <v>5.0455699097656614</v>
      </c>
      <c r="DG373" s="37">
        <f>'[3]C-to-C'!R398</f>
        <v>5.9083720335866019</v>
      </c>
      <c r="DH373" s="37">
        <f>'[2]211'!B957</f>
        <v>5.9083720335865673</v>
      </c>
      <c r="DI373" s="37">
        <f>'[2]211'!C957</f>
        <v>5.5475141955460368</v>
      </c>
      <c r="DJ373" s="37">
        <f>'[3]C-to-C'!AH398</f>
        <v>1.0322046793684478</v>
      </c>
      <c r="DK373" s="37">
        <f>'[2]211'!B5429</f>
        <v>1.0322046793685127</v>
      </c>
      <c r="DL373" s="37">
        <f>'[2]211'!C5429</f>
        <v>3.4156989429758555</v>
      </c>
      <c r="DM373" s="37">
        <f>'[3]C-to-C'!AX398</f>
        <v>-0.30972091301971716</v>
      </c>
      <c r="DN373" s="37">
        <f>'[2]211'!B5988</f>
        <v>-0.30972091301971649</v>
      </c>
      <c r="DO373" s="37">
        <f>'[2]211'!C5988</f>
        <v>-6.805663614649335</v>
      </c>
      <c r="DP373" s="37">
        <f>'[3]C-to-C'!BN398</f>
        <v>-2.5335152128420191E-2</v>
      </c>
      <c r="DQ373" s="37">
        <f>'[2]211'!B6547</f>
        <v>-2.5335152128317263E-2</v>
      </c>
      <c r="DR373" s="37">
        <f>'[2]211'!C6547</f>
        <v>-0.57604832539325979</v>
      </c>
      <c r="DS373" s="37" t="s">
        <v>102</v>
      </c>
      <c r="DT373" s="37" t="s">
        <v>102</v>
      </c>
      <c r="DU373" s="37" t="s">
        <v>102</v>
      </c>
      <c r="DV373" s="37" t="s">
        <v>102</v>
      </c>
      <c r="DW373" s="37" t="s">
        <v>102</v>
      </c>
      <c r="DX373" s="37" t="s">
        <v>102</v>
      </c>
      <c r="DY373" s="37">
        <f>'[3]Implisit Q'!EP398</f>
        <v>0.41803079380169095</v>
      </c>
      <c r="DZ373" s="37">
        <f>'[2]212'!B398</f>
        <v>0.41803079380148911</v>
      </c>
      <c r="EA373" s="37">
        <f>'[2]212'!C398</f>
        <v>0.54478500287925857</v>
      </c>
      <c r="EB373" s="37">
        <f>'[3]Implisit Q'!R398</f>
        <v>0.48488922920148525</v>
      </c>
      <c r="EC373" s="37">
        <f>'[2]212'!B957</f>
        <v>0.48488922920148597</v>
      </c>
      <c r="ED373" s="37">
        <f>'[2]212'!C957</f>
        <v>1.3704090860966576</v>
      </c>
      <c r="EE373" s="37">
        <f>'[3]Implisit Q'!AH398</f>
        <v>-0.39144862125836255</v>
      </c>
      <c r="EF373" s="37">
        <f>'[2]212'!B5429</f>
        <v>-0.39144862125846919</v>
      </c>
      <c r="EG373" s="37">
        <f>'[2]212'!C5429</f>
        <v>0.94550156473332569</v>
      </c>
      <c r="EH373" s="37">
        <f>'[3]Implisit Q'!AX398</f>
        <v>-10.551858614783399</v>
      </c>
      <c r="EI373" s="37">
        <f>'[2]212'!B5988</f>
        <v>-10.55185861478329</v>
      </c>
      <c r="EJ373" s="37">
        <f>'[2]212'!C5988</f>
        <v>4.6242217783005586</v>
      </c>
      <c r="EK373" s="37">
        <f>'[3]Implisit Q'!BN398</f>
        <v>0.32601862138751869</v>
      </c>
      <c r="EL373" s="37">
        <f>'[2]212'!B6547</f>
        <v>0.32601862138773507</v>
      </c>
      <c r="EM373" s="37">
        <f>'[2]212'!C6547</f>
        <v>1.7435838720294704E-2</v>
      </c>
      <c r="EN373" s="37" t="s">
        <v>102</v>
      </c>
      <c r="EO373" s="37" t="s">
        <v>102</v>
      </c>
      <c r="EP373" s="37" t="s">
        <v>102</v>
      </c>
      <c r="EQ373" s="37" t="s">
        <v>102</v>
      </c>
      <c r="ER373" s="37" t="s">
        <v>102</v>
      </c>
      <c r="ES373" s="37" t="s">
        <v>102</v>
      </c>
      <c r="ET373" s="37">
        <f>'[3]Implisit Y'!EP398</f>
        <v>1.6449482551247172</v>
      </c>
      <c r="EU373" s="37">
        <f>'[2]213'!B398</f>
        <v>1.6449482551248631</v>
      </c>
      <c r="EV373" s="37">
        <f>'[2]213'!C398</f>
        <v>1.2589640886724174</v>
      </c>
      <c r="EW373" s="37">
        <f>'[3]Implisit Y'!R398</f>
        <v>2.5126271886843625</v>
      </c>
      <c r="EX373" s="37">
        <f>'[2]213'!B957</f>
        <v>2.512627188684406</v>
      </c>
      <c r="EY373" s="37">
        <f>'[2]213'!C957</f>
        <v>1.8966262646748204</v>
      </c>
      <c r="EZ373" s="37">
        <f>'[3]Implisit Y'!AH398</f>
        <v>0.20859314293576858</v>
      </c>
      <c r="FA373" s="37">
        <f>'[2]213'!B5429</f>
        <v>0.20859314293568851</v>
      </c>
      <c r="FB373" s="37">
        <f>'[2]213'!C5429</f>
        <v>1.0842194243928678</v>
      </c>
      <c r="FC373" s="37">
        <f>'[3]Implisit Y'!AX398</f>
        <v>0.51688931469149679</v>
      </c>
      <c r="FD373" s="37">
        <f>'[2]213'!B5988</f>
        <v>0.51688931469152433</v>
      </c>
      <c r="FE373" s="37">
        <f>'[2]213'!C5988</f>
        <v>1.0761929487762578</v>
      </c>
      <c r="FF373" s="37">
        <f>'[3]Implisit Y'!BN398</f>
        <v>2.8466384962178211</v>
      </c>
      <c r="FG373" s="37">
        <f>'[2]213'!B6547</f>
        <v>2.8466384962178024</v>
      </c>
      <c r="FH373" s="37">
        <f>'[2]213'!C6547</f>
        <v>2.4541629901443609</v>
      </c>
      <c r="FI373" s="37" t="s">
        <v>102</v>
      </c>
      <c r="FJ373" s="37" t="s">
        <v>102</v>
      </c>
      <c r="FK373" s="37" t="s">
        <v>102</v>
      </c>
      <c r="FL373" s="37" t="s">
        <v>102</v>
      </c>
      <c r="FM373" s="37" t="s">
        <v>102</v>
      </c>
      <c r="FN373" s="37" t="s">
        <v>102</v>
      </c>
      <c r="FO373" s="37">
        <f>'[3]SOG Q'!EP398</f>
        <v>-1.7757929407876958</v>
      </c>
      <c r="FP373" s="37">
        <f>'[2]218'!B398</f>
        <v>-1.7757929407877016</v>
      </c>
      <c r="FQ373" s="37">
        <f>'[2]218'!C398</f>
        <v>2.8313692507821648</v>
      </c>
      <c r="FR373" s="37">
        <f>'[3]SOG Q'!R398</f>
        <v>1.4020405382252285E-2</v>
      </c>
      <c r="FS373" s="37">
        <f>'[2]218'!B957</f>
        <v>1.4020405382252223E-2</v>
      </c>
      <c r="FT373" s="37">
        <f>'[2]218'!C957</f>
        <v>0.30672977947851693</v>
      </c>
      <c r="FU373" s="37">
        <f>'[3]SOG Q'!AH398</f>
        <v>1.326184413969773E-3</v>
      </c>
      <c r="FV373" s="37">
        <f>'[2]218'!B5429</f>
        <v>1.3261844139699753E-3</v>
      </c>
      <c r="FW373" s="37">
        <f>'[2]218'!C5429</f>
        <v>1.3943169048717865E-2</v>
      </c>
      <c r="FX373" s="37">
        <f>'[3]SOG Q'!AX398</f>
        <v>-1.999284669911136</v>
      </c>
      <c r="FY373" s="37">
        <f>'[2]218'!B5988</f>
        <v>-1.999284669911132</v>
      </c>
      <c r="FZ373" s="37">
        <f>'[2]218'!C5988</f>
        <v>0.76692558531956256</v>
      </c>
      <c r="GA373" s="37">
        <f>'[3]SOG Q'!BN398</f>
        <v>-1.486343823486626</v>
      </c>
      <c r="GB373" s="37">
        <f>'[2]218'!B6547</f>
        <v>-1.4863438234866397</v>
      </c>
      <c r="GC373" s="37">
        <f>'[2]218'!C6547</f>
        <v>-7.3003922359569817E-2</v>
      </c>
      <c r="GD373" s="37">
        <f>'[3]SOG Q'!CD398</f>
        <v>2.4548218185480537E-2</v>
      </c>
      <c r="GE373" s="37">
        <f>'[2]218'!B8224</f>
        <v>2.4548218185479809E-2</v>
      </c>
      <c r="GF373" s="37">
        <f>'[2]218'!C8224</f>
        <v>-2.6662613998933195E-2</v>
      </c>
      <c r="GG373" s="37">
        <f>'[3]SOG Q'!DZ398</f>
        <v>1.6699407446283678</v>
      </c>
      <c r="GH373" s="37">
        <f>'[2]218'!B8783</f>
        <v>1.6699407446282943</v>
      </c>
      <c r="GI373" s="37">
        <f>'[2]218'!C8783</f>
        <v>1.8434372532938639</v>
      </c>
      <c r="GJ373" s="37">
        <f>'[3]SOG Y'!EP398</f>
        <v>5.0171525762286535</v>
      </c>
      <c r="GK373" s="37">
        <f>'[2]219'!B398</f>
        <v>5.0171525762287086</v>
      </c>
      <c r="GL373" s="37">
        <f>'[2]219'!C398</f>
        <v>5.0732195514102001</v>
      </c>
      <c r="GM373" s="37">
        <f>'[3]SOG Y'!R398</f>
        <v>0.9010629672551177</v>
      </c>
      <c r="GN373" s="37">
        <f>'[2]219'!B957</f>
        <v>0.9010629672551147</v>
      </c>
      <c r="GO373" s="37">
        <f>'[2]219'!C957</f>
        <v>0.79172991370099632</v>
      </c>
      <c r="GP373" s="37">
        <f>'[3]SOG Y'!AH398</f>
        <v>1.0215645315494033E-2</v>
      </c>
      <c r="GQ373" s="37">
        <f>'[2]219'!B5429</f>
        <v>1.0215645315494725E-2</v>
      </c>
      <c r="GR373" s="37">
        <f>'[2]219'!C5429</f>
        <v>5.4798055361261998E-2</v>
      </c>
      <c r="GS373" s="37">
        <f>'[3]SOG Y'!AX398</f>
        <v>-8.8052962819694588E-3</v>
      </c>
      <c r="GT373" s="37">
        <f>'[2]219'!B5988</f>
        <v>-8.8052962819694814E-3</v>
      </c>
      <c r="GU373" s="37">
        <f>'[2]219'!C5988</f>
        <v>-0.45141680207771939</v>
      </c>
      <c r="GV373" s="37">
        <f>'[3]SOG Y'!BN398</f>
        <v>-6.0843250489831429E-3</v>
      </c>
      <c r="GW373" s="37">
        <f>'[2]219'!B6547</f>
        <v>-6.0843250489582721E-3</v>
      </c>
      <c r="GX373" s="37">
        <f>'[2]219'!C6547</f>
        <v>-0.26434452348288867</v>
      </c>
      <c r="GY373" s="37">
        <f>'[3]SOG Y'!CD398</f>
        <v>1.5378278031172629E-3</v>
      </c>
      <c r="GZ373" s="37">
        <f>'[2]219'!B8224</f>
        <v>1.5378278031172668E-3</v>
      </c>
      <c r="HA373" s="37">
        <f>'[2]219'!C8224</f>
        <v>-2.7264761198289324E-2</v>
      </c>
      <c r="HB373" s="37">
        <f>'[3]SOG Y'!DZ398</f>
        <v>4.119225757185891</v>
      </c>
      <c r="HC373" s="37">
        <f>'[2]219'!B8783</f>
        <v>4.119225757185923</v>
      </c>
      <c r="HD373" s="37">
        <f>'[2]219'!C8783</f>
        <v>4.9697176691069291</v>
      </c>
    </row>
    <row r="374" spans="1:212" x14ac:dyDescent="0.35">
      <c r="A374" s="1">
        <v>7101</v>
      </c>
      <c r="B374" s="1" t="s">
        <v>479</v>
      </c>
      <c r="C374" s="37">
        <f>'[3]ADHB 2025'!EP400</f>
        <v>2906795.76207022</v>
      </c>
      <c r="D374" s="37">
        <f>'[2]201'!B400</f>
        <v>2906795.7620700002</v>
      </c>
      <c r="E374" s="37">
        <f>'[2]201'!C400</f>
        <v>3128020.9235399999</v>
      </c>
      <c r="F374" s="37">
        <f>'[3]ADHB 2025'!R400</f>
        <v>1413052.0551419999</v>
      </c>
      <c r="G374" s="37">
        <f>'[2]201'!B959</f>
        <v>1412952.0551400001</v>
      </c>
      <c r="H374" s="37">
        <f>'[2]201'!C959</f>
        <v>1474181.1013400001</v>
      </c>
      <c r="I374" s="37">
        <f>'[3]ADHB 2025'!AH400</f>
        <v>33757.804762</v>
      </c>
      <c r="J374" s="37">
        <f>'[2]201'!B5431</f>
        <v>33757.804762</v>
      </c>
      <c r="K374" s="37">
        <f>'[2]201'!C5431</f>
        <v>33669.544644000001</v>
      </c>
      <c r="L374" s="37">
        <f>'[3]ADHB 2025'!AX400</f>
        <v>355505.64750000002</v>
      </c>
      <c r="M374" s="37">
        <f>'[2]201'!B5990</f>
        <v>355505.64750000002</v>
      </c>
      <c r="N374" s="37">
        <f>'[2]201'!C5990</f>
        <v>374200.52377500001</v>
      </c>
      <c r="O374" s="37">
        <f>'[3]ADHB 2025'!BN400</f>
        <v>652885.86144600005</v>
      </c>
      <c r="P374" s="37">
        <f>'[2]201'!B6549</f>
        <v>652885.86144999997</v>
      </c>
      <c r="Q374" s="37">
        <f>'[2]201'!C6549</f>
        <v>699311.64763000002</v>
      </c>
      <c r="R374" s="37">
        <f>'[3]ADHB 2025'!CD400</f>
        <v>59.55471</v>
      </c>
      <c r="S374" s="37">
        <f>'[2]201'!B8226</f>
        <v>-20.145289999999999</v>
      </c>
      <c r="T374" s="37">
        <f>'[2]201'!C8226</f>
        <v>151.36873800000001</v>
      </c>
      <c r="U374" s="37">
        <f>'[3]ADHB 2025'!DZ400</f>
        <v>451534.83851022052</v>
      </c>
      <c r="V374" s="37">
        <f>'[2]201'!B8785</f>
        <v>451714.53850800043</v>
      </c>
      <c r="W374" s="37">
        <f>'[2]201'!C8785</f>
        <v>546506.73741299985</v>
      </c>
      <c r="X374" s="37">
        <f>'[3]ADHK 2025'!EP400</f>
        <v>1648787.1572701703</v>
      </c>
      <c r="Y374" s="37">
        <f>'[2]202'!B400</f>
        <v>1648787.1572700003</v>
      </c>
      <c r="Z374" s="37">
        <f>'[2]202'!C400</f>
        <v>1754677.0863699999</v>
      </c>
      <c r="AA374" s="37">
        <f>'[3]ADHK 2025'!R400</f>
        <v>798432.053709</v>
      </c>
      <c r="AB374" s="37">
        <f>'[2]202'!B959</f>
        <v>798432.05371000001</v>
      </c>
      <c r="AC374" s="37">
        <f>'[2]202'!C959</f>
        <v>832754.75029</v>
      </c>
      <c r="AD374" s="37">
        <f>'[3]ADHK 2025'!AH400</f>
        <v>16508.365406000001</v>
      </c>
      <c r="AE374" s="37">
        <f>'[2]202'!B5431</f>
        <v>16508.365406000001</v>
      </c>
      <c r="AF374" s="37">
        <f>'[2]202'!C5431</f>
        <v>16470.156629000001</v>
      </c>
      <c r="AG374" s="37">
        <f>'[3]ADHK 2025'!AX400</f>
        <v>250745.625405</v>
      </c>
      <c r="AH374" s="37">
        <f>'[2]202'!B5990</f>
        <v>249745.625405</v>
      </c>
      <c r="AI374" s="37">
        <f>'[2]202'!C5990</f>
        <v>259790.76822900001</v>
      </c>
      <c r="AJ374" s="37">
        <f>'[3]ADHK 2025'!BN400</f>
        <v>347203.936904</v>
      </c>
      <c r="AK374" s="37">
        <f>'[2]202'!B6549</f>
        <v>347203.93689999997</v>
      </c>
      <c r="AL374" s="37">
        <f>'[2]202'!C6549</f>
        <v>369732.59061999997</v>
      </c>
      <c r="AM374" s="37">
        <f>'[3]ADHK 2025'!CD400</f>
        <v>33.654893000000001</v>
      </c>
      <c r="AN374" s="37">
        <f>'[2]202'!B8226</f>
        <v>-11.345107</v>
      </c>
      <c r="AO374" s="37">
        <f>'[2]202'!C8226</f>
        <v>85.810233999999994</v>
      </c>
      <c r="AP374" s="37">
        <f>'[3]ADHK 2025'!DZ400</f>
        <v>235863.52095317043</v>
      </c>
      <c r="AQ374" s="37">
        <f>'[2]202'!B8785</f>
        <v>236908.52095600055</v>
      </c>
      <c r="AR374" s="37">
        <f>'[2]202'!C8785</f>
        <v>275843.01036800025</v>
      </c>
      <c r="AS374" s="37">
        <f>[3]Distribusi!EP400</f>
        <v>100</v>
      </c>
      <c r="AT374" s="37">
        <f>'[2]205'!B400</f>
        <v>100</v>
      </c>
      <c r="AU374" s="37">
        <f>'[2]205'!C400</f>
        <v>100</v>
      </c>
      <c r="AV374" s="37">
        <f>[3]Distribusi!R400</f>
        <v>48.61201717645357</v>
      </c>
      <c r="AW374" s="37">
        <f>'[2]205'!B959</f>
        <v>48.608576962208119</v>
      </c>
      <c r="AX374" s="37">
        <f>'[2]205'!C959</f>
        <v>47.128236587102514</v>
      </c>
      <c r="AY374" s="37">
        <f>[3]Distribusi!AH400</f>
        <v>1.1613407863907745</v>
      </c>
      <c r="AZ374" s="37">
        <f>'[2]205'!B5431</f>
        <v>1.1613407863908622</v>
      </c>
      <c r="BA374" s="37">
        <f>'[2]205'!C5431</f>
        <v>1.0763848921411938</v>
      </c>
      <c r="BB374" s="37">
        <f>[3]Distribusi!AX400</f>
        <v>12.230155697172508</v>
      </c>
      <c r="BC374" s="37">
        <f>'[2]205'!B5990</f>
        <v>12.230155697173432</v>
      </c>
      <c r="BD374" s="37">
        <f>'[2]205'!C5990</f>
        <v>11.962852324897975</v>
      </c>
      <c r="BE374" s="37">
        <f>[3]Distribusi!BN400</f>
        <v>22.46067198684144</v>
      </c>
      <c r="BF374" s="37">
        <f>'[2]205'!B6549</f>
        <v>22.460671986980742</v>
      </c>
      <c r="BG374" s="37">
        <f>'[2]205'!C6549</f>
        <v>22.356360929919383</v>
      </c>
      <c r="BH374" s="37">
        <f>[3]Distribusi!CD400</f>
        <v>2.0488095784749988E-3</v>
      </c>
      <c r="BI374" s="37">
        <f>'[2]205'!B8226</f>
        <v>-6.9304112324885343E-4</v>
      </c>
      <c r="BJ374" s="37">
        <f>'[2]205'!C8226</f>
        <v>4.8391216587098497E-3</v>
      </c>
      <c r="BK374" s="37">
        <f>[3]Distribusi!DZ400</f>
        <v>15.533765543563247</v>
      </c>
      <c r="BL374" s="37">
        <f>'[2]205'!B8785</f>
        <v>15.539947608370101</v>
      </c>
      <c r="BM374" s="37">
        <f>'[2]205'!C8785</f>
        <v>17.471326144280226</v>
      </c>
      <c r="BN374" s="37">
        <f>'[3]Q-to-Q'!EP400</f>
        <v>-4.1545175714540363</v>
      </c>
      <c r="BO374" s="37">
        <f>'[2]209'!B400</f>
        <v>-4.1545175714640514</v>
      </c>
      <c r="BP374" s="37">
        <f>'[2]209'!C400</f>
        <v>6.4222922063104955</v>
      </c>
      <c r="BQ374" s="37">
        <f>'[3]Q-to-Q'!R400</f>
        <v>-5.4695949360037304</v>
      </c>
      <c r="BR374" s="37">
        <f>'[2]209'!B959</f>
        <v>-5.4695949358853362</v>
      </c>
      <c r="BS374" s="37">
        <f>'[2]209'!C959</f>
        <v>4.298762358113744</v>
      </c>
      <c r="BT374" s="37">
        <f>'[3]Q-to-Q'!AH400</f>
        <v>-7.5768002685959743</v>
      </c>
      <c r="BU374" s="37">
        <f>'[2]209'!B5431</f>
        <v>-7.576800268595969</v>
      </c>
      <c r="BV374" s="37">
        <f>'[2]209'!C5431</f>
        <v>-0.23145100111554817</v>
      </c>
      <c r="BW374" s="37">
        <f>'[3]Q-to-Q'!AX400</f>
        <v>-14.964921144578298</v>
      </c>
      <c r="BX374" s="37">
        <f>'[2]209'!B5990</f>
        <v>-15.304050007616576</v>
      </c>
      <c r="BY374" s="37">
        <f>'[2]209'!C5990</f>
        <v>4.0221496603635414</v>
      </c>
      <c r="BZ374" s="37">
        <f>'[3]Q-to-Q'!BN400</f>
        <v>-26.402688886546727</v>
      </c>
      <c r="CA374" s="37">
        <f>'[2]209'!B6549</f>
        <v>-26.402688887394621</v>
      </c>
      <c r="CB374" s="37">
        <f>'[2]209'!C6549</f>
        <v>6.488593971930853</v>
      </c>
      <c r="CC374" s="37" t="s">
        <v>102</v>
      </c>
      <c r="CD374" s="37" t="s">
        <v>102</v>
      </c>
      <c r="CE374" s="37" t="s">
        <v>102</v>
      </c>
      <c r="CF374" s="37" t="s">
        <v>102</v>
      </c>
      <c r="CG374" s="37" t="s">
        <v>102</v>
      </c>
      <c r="CH374" s="37" t="s">
        <v>102</v>
      </c>
      <c r="CI374" s="37">
        <f>'[3]Y-on-Y'!EP400</f>
        <v>4.4714620131132961</v>
      </c>
      <c r="CJ374" s="37">
        <f>'[2]210'!B400</f>
        <v>4.4714620131022116</v>
      </c>
      <c r="CK374" s="37">
        <f>'[2]210'!C400</f>
        <v>3.7454104952425897</v>
      </c>
      <c r="CL374" s="37">
        <f>'[3]Y-on-Y'!R400</f>
        <v>8.2825318808140196</v>
      </c>
      <c r="CM374" s="37">
        <f>'[2]210'!B959</f>
        <v>8.282531880949648</v>
      </c>
      <c r="CN374" s="37">
        <f>'[2]210'!C959</f>
        <v>5.028517446817717</v>
      </c>
      <c r="CO374" s="37">
        <f>'[3]Y-on-Y'!AH400</f>
        <v>-2.6297187595762779</v>
      </c>
      <c r="CP374" s="37">
        <f>'[2]210'!B5431</f>
        <v>-2.629718759576269</v>
      </c>
      <c r="CQ374" s="37">
        <f>'[2]210'!C5431</f>
        <v>8.1671492611645178</v>
      </c>
      <c r="CR374" s="37">
        <f>'[3]Y-on-Y'!AX400</f>
        <v>3.6479263757159117</v>
      </c>
      <c r="CS374" s="37">
        <f>'[2]210'!B5990</f>
        <v>3.2345675136886882</v>
      </c>
      <c r="CT374" s="37">
        <f>'[2]210'!C5990</f>
        <v>-4.1888609572750211</v>
      </c>
      <c r="CU374" s="37">
        <f>'[3]Y-on-Y'!BN400</f>
        <v>1.6500718344143905</v>
      </c>
      <c r="CV374" s="37">
        <f>'[2]210'!B6549</f>
        <v>1.6500718332433024</v>
      </c>
      <c r="CW374" s="37">
        <f>'[2]210'!C6549</f>
        <v>-0.2344902111921936</v>
      </c>
      <c r="CX374" s="37" t="s">
        <v>102</v>
      </c>
      <c r="CY374" s="37" t="s">
        <v>102</v>
      </c>
      <c r="CZ374" s="37" t="s">
        <v>102</v>
      </c>
      <c r="DA374" s="37" t="s">
        <v>102</v>
      </c>
      <c r="DB374" s="37" t="s">
        <v>102</v>
      </c>
      <c r="DC374" s="37" t="s">
        <v>102</v>
      </c>
      <c r="DD374" s="37">
        <f>'[3]C-to-C'!EP400</f>
        <v>4.4714620131132961</v>
      </c>
      <c r="DE374" s="37">
        <f>'[2]211'!B400</f>
        <v>4.4714620131022116</v>
      </c>
      <c r="DF374" s="37">
        <f>'[2]211'!C400</f>
        <v>4.0958771457633132</v>
      </c>
      <c r="DG374" s="37">
        <f>'[3]C-to-C'!R400</f>
        <v>8.2825318808140196</v>
      </c>
      <c r="DH374" s="37">
        <f>'[2]211'!B959</f>
        <v>8.282531880949648</v>
      </c>
      <c r="DI374" s="37">
        <f>'[2]211'!C959</f>
        <v>6.5964892146305303</v>
      </c>
      <c r="DJ374" s="37">
        <f>'[3]C-to-C'!AH400</f>
        <v>-2.6297187595762779</v>
      </c>
      <c r="DK374" s="37">
        <f>'[2]211'!B5431</f>
        <v>-2.629718759576269</v>
      </c>
      <c r="DL374" s="37">
        <f>'[2]211'!C5431</f>
        <v>2.4788988945701784</v>
      </c>
      <c r="DM374" s="37">
        <f>'[3]C-to-C'!AX400</f>
        <v>3.6479263757159117</v>
      </c>
      <c r="DN374" s="37">
        <f>'[2]211'!B5990</f>
        <v>3.2345675136886882</v>
      </c>
      <c r="DO374" s="37">
        <f>'[2]211'!C5990</f>
        <v>-0.68859376150291529</v>
      </c>
      <c r="DP374" s="37">
        <f>'[3]C-to-C'!BN400</f>
        <v>1.6500718344143905</v>
      </c>
      <c r="DQ374" s="37">
        <f>'[2]211'!B6549</f>
        <v>1.6500718332433024</v>
      </c>
      <c r="DR374" s="37">
        <f>'[2]211'!C6549</f>
        <v>0.66937580698000987</v>
      </c>
      <c r="DS374" s="37" t="s">
        <v>102</v>
      </c>
      <c r="DT374" s="37" t="s">
        <v>102</v>
      </c>
      <c r="DU374" s="37" t="s">
        <v>102</v>
      </c>
      <c r="DV374" s="37" t="s">
        <v>102</v>
      </c>
      <c r="DW374" s="37" t="s">
        <v>102</v>
      </c>
      <c r="DX374" s="37" t="s">
        <v>102</v>
      </c>
      <c r="DY374" s="37">
        <f>'[3]Implisit Q'!EP400</f>
        <v>1.5866819930860885</v>
      </c>
      <c r="DZ374" s="37">
        <f>'[2]212'!B400</f>
        <v>1.5866819930888825</v>
      </c>
      <c r="EA374" s="37">
        <f>'[2]212'!C400</f>
        <v>1.1166148975042196</v>
      </c>
      <c r="EB374" s="37">
        <f>'[3]Implisit Q'!R400</f>
        <v>-0.24620052919050295</v>
      </c>
      <c r="EC374" s="37">
        <f>'[2]212'!B959</f>
        <v>-0.25325998626204288</v>
      </c>
      <c r="ED374" s="37">
        <f>'[2]212'!C959</f>
        <v>3.3222361218697496E-2</v>
      </c>
      <c r="EE374" s="37">
        <f>'[3]Implisit Q'!AH400</f>
        <v>0.28426417900040235</v>
      </c>
      <c r="EF374" s="37">
        <f>'[2]212'!B5431</f>
        <v>0.28426417900039552</v>
      </c>
      <c r="EG374" s="37">
        <f>'[2]212'!C5431</f>
        <v>-3.0069594882781138E-2</v>
      </c>
      <c r="EH374" s="37">
        <f>'[3]Implisit Q'!AX400</f>
        <v>0.49866006720613143</v>
      </c>
      <c r="EI374" s="37">
        <f>'[2]212'!B5990</f>
        <v>0.9010641529803104</v>
      </c>
      <c r="EJ374" s="37">
        <f>'[2]212'!C5990</f>
        <v>1.1887107091334697</v>
      </c>
      <c r="EK374" s="37">
        <f>'[3]Implisit Q'!BN400</f>
        <v>0.35032592444240152</v>
      </c>
      <c r="EL374" s="37">
        <f>'[2]212'!B6549</f>
        <v>0.35032592621329578</v>
      </c>
      <c r="EM374" s="37">
        <f>'[2]212'!C6549</f>
        <v>0.58434800793886088</v>
      </c>
      <c r="EN374" s="37" t="s">
        <v>102</v>
      </c>
      <c r="EO374" s="37" t="s">
        <v>102</v>
      </c>
      <c r="EP374" s="37" t="s">
        <v>102</v>
      </c>
      <c r="EQ374" s="37" t="s">
        <v>102</v>
      </c>
      <c r="ER374" s="37" t="s">
        <v>102</v>
      </c>
      <c r="ES374" s="37" t="s">
        <v>102</v>
      </c>
      <c r="ET374" s="37">
        <f>'[3]Implisit Y'!EP400</f>
        <v>2.8041687149064956</v>
      </c>
      <c r="EU374" s="37">
        <f>'[2]213'!B400</f>
        <v>2.8041687149095087</v>
      </c>
      <c r="EV374" s="37">
        <f>'[2]213'!C400</f>
        <v>3.7622277569938323</v>
      </c>
      <c r="EW374" s="37">
        <f>'[3]Implisit Y'!R400</f>
        <v>1.7524914203375488</v>
      </c>
      <c r="EX374" s="37">
        <f>'[2]213'!B959</f>
        <v>1.7452905182274245</v>
      </c>
      <c r="EY374" s="37">
        <f>'[2]213'!C959</f>
        <v>8.5451371181160612E-2</v>
      </c>
      <c r="EZ374" s="37">
        <f>'[3]Implisit Y'!AH400</f>
        <v>0.59766192040362398</v>
      </c>
      <c r="FA374" s="37">
        <f>'[2]213'!B5431</f>
        <v>0.59766192040363175</v>
      </c>
      <c r="FB374" s="37">
        <f>'[2]213'!C5431</f>
        <v>0.34266293250498864</v>
      </c>
      <c r="FC374" s="37">
        <f>'[3]Implisit Y'!AX400</f>
        <v>4.1506151315543747</v>
      </c>
      <c r="FD374" s="37">
        <f>'[2]213'!B5990</f>
        <v>4.5676419161583093</v>
      </c>
      <c r="FE374" s="37">
        <f>'[2]213'!C5990</f>
        <v>4.7214718201281567</v>
      </c>
      <c r="FF374" s="37">
        <f>'[3]Implisit Y'!BN400</f>
        <v>1.5724804110545989</v>
      </c>
      <c r="FG374" s="37">
        <f>'[2]213'!B6549</f>
        <v>1.5724804128470473</v>
      </c>
      <c r="FH374" s="37">
        <f>'[2]213'!C6549</f>
        <v>1.7258060234227774</v>
      </c>
      <c r="FI374" s="37" t="s">
        <v>102</v>
      </c>
      <c r="FJ374" s="37" t="s">
        <v>102</v>
      </c>
      <c r="FK374" s="37" t="s">
        <v>102</v>
      </c>
      <c r="FL374" s="37" t="s">
        <v>102</v>
      </c>
      <c r="FM374" s="37" t="s">
        <v>102</v>
      </c>
      <c r="FN374" s="37" t="s">
        <v>102</v>
      </c>
      <c r="FO374" s="37">
        <f>'[3]SOG Q'!EP400</f>
        <v>-4.1545175714540363</v>
      </c>
      <c r="FP374" s="37">
        <f>'[2]218'!B400</f>
        <v>-4.1545175714640514</v>
      </c>
      <c r="FQ374" s="37">
        <f>'[2]218'!C400</f>
        <v>6.4222922063104955</v>
      </c>
      <c r="FR374" s="37">
        <f>'[3]SOG Q'!R400</f>
        <v>-2.6855216717128219</v>
      </c>
      <c r="FS374" s="37">
        <f>'[2]218'!B959</f>
        <v>-2.6855216716546817</v>
      </c>
      <c r="FT374" s="37">
        <f>'[2]218'!C959</f>
        <v>2.0816935908713781</v>
      </c>
      <c r="FU374" s="37">
        <f>'[3]SOG Q'!AH400</f>
        <v>-7.8671234308032398E-2</v>
      </c>
      <c r="FV374" s="37">
        <f>'[2]218'!B5431</f>
        <v>-7.8671234308032134E-2</v>
      </c>
      <c r="FW374" s="37">
        <f>'[2]218'!C5431</f>
        <v>-2.3173868641277193E-3</v>
      </c>
      <c r="FX374" s="37">
        <f>'[3]SOG Q'!AX400</f>
        <v>-2.5651734165681184</v>
      </c>
      <c r="FY374" s="37">
        <f>'[2]218'!B5990</f>
        <v>-2.6233043172158519</v>
      </c>
      <c r="FZ374" s="37">
        <f>'[2]218'!C5990</f>
        <v>0.60924436363468393</v>
      </c>
      <c r="GA374" s="37">
        <f>'[3]SOG Q'!BN400</f>
        <v>-7.2406558077067977</v>
      </c>
      <c r="GB374" s="37">
        <f>'[2]218'!B6549</f>
        <v>-7.2406558079392997</v>
      </c>
      <c r="GC374" s="37">
        <f>'[2]218'!C6549</f>
        <v>1.3663773168455593</v>
      </c>
      <c r="GD374" s="37">
        <f>'[3]SOG Q'!CD400</f>
        <v>-2.2444908678992737E-3</v>
      </c>
      <c r="GE374" s="37">
        <f>'[2]218'!B8226</f>
        <v>-4.8603813970476721E-3</v>
      </c>
      <c r="GF374" s="37">
        <f>'[2]218'!C8226</f>
        <v>5.8925338283727386E-3</v>
      </c>
      <c r="GG374" s="37">
        <f>'[3]SOG Q'!DZ400</f>
        <v>8.4177490497096166</v>
      </c>
      <c r="GH374" s="37">
        <f>'[2]218'!B8785</f>
        <v>8.4784958410509983</v>
      </c>
      <c r="GI374" s="37">
        <f>'[2]218'!C8785</f>
        <v>2.3614017879946352</v>
      </c>
      <c r="GJ374" s="37">
        <f>'[3]SOG Y'!EP400</f>
        <v>4.4714620131132961</v>
      </c>
      <c r="GK374" s="37">
        <f>'[2]219'!B400</f>
        <v>4.4714620131022116</v>
      </c>
      <c r="GL374" s="37">
        <f>'[2]219'!C400</f>
        <v>3.7454104952425897</v>
      </c>
      <c r="GM374" s="37">
        <f>'[3]SOG Y'!R400</f>
        <v>3.8696862511837646</v>
      </c>
      <c r="GN374" s="37">
        <f>'[2]219'!B959</f>
        <v>3.8696862512471233</v>
      </c>
      <c r="GO374" s="37">
        <f>'[2]219'!C959</f>
        <v>2.3573362435630649</v>
      </c>
      <c r="GP374" s="37">
        <f>'[3]SOG Y'!AH400</f>
        <v>-2.8250102622048752E-2</v>
      </c>
      <c r="GQ374" s="37">
        <f>'[2]219'!B5431</f>
        <v>-2.8250102622048721E-2</v>
      </c>
      <c r="GR374" s="37">
        <f>'[2]219'!C5431</f>
        <v>7.3526607220952112E-2</v>
      </c>
      <c r="GS374" s="37">
        <f>'[3]SOG Y'!AX400</f>
        <v>0.55918033265644429</v>
      </c>
      <c r="GT374" s="37">
        <f>'[2]219'!B5990</f>
        <v>0.49581771999145785</v>
      </c>
      <c r="GU374" s="37">
        <f>'[2]219'!C5990</f>
        <v>-0.67154534708086844</v>
      </c>
      <c r="GV374" s="37">
        <f>'[3]SOG Y'!BN400</f>
        <v>0.35711893581707788</v>
      </c>
      <c r="GW374" s="37">
        <f>'[2]219'!B6549</f>
        <v>0.35711893556362506</v>
      </c>
      <c r="GX374" s="37">
        <f>'[2]219'!C6549</f>
        <v>-5.1381137430188024E-2</v>
      </c>
      <c r="GY374" s="37">
        <f>'[3]SOG Y'!CD400</f>
        <v>-1.565722917422551E-3</v>
      </c>
      <c r="GZ374" s="37">
        <f>'[2]219'!B8226</f>
        <v>-4.4170404873469151E-3</v>
      </c>
      <c r="HA374" s="37">
        <f>'[2]219'!C8226</f>
        <v>1.678599484963764E-3</v>
      </c>
      <c r="HB374" s="37">
        <f>'[3]SOG Y'!DZ400</f>
        <v>-0.28470768100451938</v>
      </c>
      <c r="HC374" s="37">
        <f>'[2]219'!B8785</f>
        <v>-0.2184937505902706</v>
      </c>
      <c r="HD374" s="37">
        <f>'[2]219'!C8785</f>
        <v>2.035795529484389</v>
      </c>
    </row>
    <row r="375" spans="1:212" x14ac:dyDescent="0.35">
      <c r="A375" s="1">
        <v>7102</v>
      </c>
      <c r="B375" s="1" t="s">
        <v>480</v>
      </c>
      <c r="C375" s="37">
        <f>'[3]ADHB 2025'!EP401</f>
        <v>6063230.5070858905</v>
      </c>
      <c r="D375" s="37">
        <f>'[2]201'!B401</f>
        <v>6063230.5070900004</v>
      </c>
      <c r="E375" s="37">
        <f>'[2]201'!C401</f>
        <v>6436547.5403500013</v>
      </c>
      <c r="F375" s="37">
        <f>'[3]ADHB 2025'!R401</f>
        <v>2579766.2699778997</v>
      </c>
      <c r="G375" s="37">
        <f>'[2]201'!B960</f>
        <v>2579766.2699799999</v>
      </c>
      <c r="H375" s="37">
        <f>'[2]201'!C960</f>
        <v>2689308.0543200001</v>
      </c>
      <c r="I375" s="37">
        <f>'[3]ADHB 2025'!AH401</f>
        <v>363458.72917646001</v>
      </c>
      <c r="J375" s="37">
        <f>'[2]201'!B5432</f>
        <v>363458.72917646001</v>
      </c>
      <c r="K375" s="37">
        <f>'[2]201'!C5432</f>
        <v>363495.07504938002</v>
      </c>
      <c r="L375" s="37">
        <f>'[3]ADHB 2025'!AX401</f>
        <v>432307.10833502002</v>
      </c>
      <c r="M375" s="37">
        <f>'[2]201'!B5991</f>
        <v>425307.10833502002</v>
      </c>
      <c r="N375" s="37">
        <f>'[2]201'!C5991</f>
        <v>441464.00688509003</v>
      </c>
      <c r="O375" s="37">
        <f>'[3]ADHB 2025'!BN401</f>
        <v>2042107.7350448701</v>
      </c>
      <c r="P375" s="37">
        <f>'[2]201'!B6550</f>
        <v>2042107.7350399999</v>
      </c>
      <c r="Q375" s="37">
        <f>'[2]201'!C6550</f>
        <v>2176779.9043899998</v>
      </c>
      <c r="R375" s="37">
        <f>'[3]ADHB 2025'!CD401</f>
        <v>18.460207449999999</v>
      </c>
      <c r="S375" s="37">
        <f>'[2]201'!B8227</f>
        <v>-27.739792550000001</v>
      </c>
      <c r="T375" s="37">
        <f>'[2]201'!C8227</f>
        <v>90.288200570000001</v>
      </c>
      <c r="U375" s="37">
        <f>'[3]ADHB 2025'!DZ401</f>
        <v>645572.20434419112</v>
      </c>
      <c r="V375" s="37">
        <f>'[2]201'!B8786</f>
        <v>652618.40435107076</v>
      </c>
      <c r="W375" s="37">
        <f>'[2]201'!C8786</f>
        <v>765410.21150496067</v>
      </c>
      <c r="X375" s="37">
        <f>'[3]ADHK 2025'!EP401</f>
        <v>3521263.4140770696</v>
      </c>
      <c r="Y375" s="37">
        <f>'[2]202'!B401</f>
        <v>3521263.4140800005</v>
      </c>
      <c r="Z375" s="37">
        <f>'[2]202'!C401</f>
        <v>3710046.4299999997</v>
      </c>
      <c r="AA375" s="37">
        <f>'[3]ADHK 2025'!R401</f>
        <v>1595471.13413841</v>
      </c>
      <c r="AB375" s="37">
        <f>'[2]202'!B960</f>
        <v>1595471.13414</v>
      </c>
      <c r="AC375" s="37">
        <f>'[2]202'!C960</f>
        <v>1657301.9243900001</v>
      </c>
      <c r="AD375" s="37">
        <f>'[3]ADHK 2025'!AH401</f>
        <v>181702.47824513001</v>
      </c>
      <c r="AE375" s="37">
        <f>'[2]202'!B5432</f>
        <v>181702.47824513001</v>
      </c>
      <c r="AF375" s="37">
        <f>'[2]202'!C5432</f>
        <v>182868.208664559</v>
      </c>
      <c r="AG375" s="37">
        <f>'[3]ADHK 2025'!AX401</f>
        <v>358621.41950368998</v>
      </c>
      <c r="AH375" s="37">
        <f>'[2]202'!B5991</f>
        <v>356621.41950368998</v>
      </c>
      <c r="AI375" s="37">
        <f>'[2]202'!C5991</f>
        <v>368318.73782606598</v>
      </c>
      <c r="AJ375" s="37">
        <f>'[3]ADHK 2025'!BN401</f>
        <v>1045583.8922777099</v>
      </c>
      <c r="AK375" s="37">
        <f>'[2]202'!B6550</f>
        <v>1045583.89228</v>
      </c>
      <c r="AL375" s="37">
        <f>'[2]202'!C6550</f>
        <v>1106046.6705799999</v>
      </c>
      <c r="AM375" s="37">
        <f>'[3]ADHK 2025'!CD401</f>
        <v>11.965968520000001</v>
      </c>
      <c r="AN375" s="37">
        <f>'[2]202'!B8227</f>
        <v>-18.034031479999999</v>
      </c>
      <c r="AO375" s="37">
        <f>'[2]202'!C8227</f>
        <v>59.333455446000002</v>
      </c>
      <c r="AP375" s="37">
        <f>'[3]ADHK 2025'!DZ401</f>
        <v>339872.52394360979</v>
      </c>
      <c r="AQ375" s="37">
        <f>'[2]202'!B8786</f>
        <v>341902.52394265961</v>
      </c>
      <c r="AR375" s="37">
        <f>'[2]202'!C8786</f>
        <v>395451.55508392886</v>
      </c>
      <c r="AS375" s="37">
        <f>[3]Distribusi!EP401</f>
        <v>100</v>
      </c>
      <c r="AT375" s="37">
        <f>'[2]205'!B401</f>
        <v>100</v>
      </c>
      <c r="AU375" s="37">
        <f>'[2]205'!C401</f>
        <v>100</v>
      </c>
      <c r="AV375" s="37">
        <f>[3]Distribusi!R401</f>
        <v>42.547718859822581</v>
      </c>
      <c r="AW375" s="37">
        <f>'[2]205'!B960</f>
        <v>42.547718859828379</v>
      </c>
      <c r="AX375" s="37">
        <f>'[2]205'!C960</f>
        <v>41.781840924207067</v>
      </c>
      <c r="AY375" s="37">
        <f>[3]Distribusi!AH401</f>
        <v>5.9944732226772217</v>
      </c>
      <c r="AZ375" s="37">
        <f>'[2]205'!B5432</f>
        <v>5.9944732226731574</v>
      </c>
      <c r="BA375" s="37">
        <f>'[2]205'!C5432</f>
        <v>5.647360992374713</v>
      </c>
      <c r="BB375" s="37">
        <f>[3]Distribusi!AX401</f>
        <v>7.1299797662285389</v>
      </c>
      <c r="BC375" s="37">
        <f>'[2]205'!B5991</f>
        <v>7.0145297599636001</v>
      </c>
      <c r="BD375" s="37">
        <f>'[2]205'!C5991</f>
        <v>6.8587080902859991</v>
      </c>
      <c r="BE375" s="37">
        <f>[3]Distribusi!BN401</f>
        <v>33.680192970699835</v>
      </c>
      <c r="BF375" s="37">
        <f>'[2]205'!B6550</f>
        <v>33.680192970596686</v>
      </c>
      <c r="BG375" s="37">
        <f>'[2]205'!C6550</f>
        <v>33.819060462833662</v>
      </c>
      <c r="BH375" s="37">
        <f>[3]Distribusi!CD401</f>
        <v>3.0446158080954018E-4</v>
      </c>
      <c r="BI375" s="37">
        <f>'[2]205'!B8227</f>
        <v>-4.5750846050735905E-4</v>
      </c>
      <c r="BJ375" s="37">
        <f>'[2]205'!C8227</f>
        <v>1.4027426971368316E-3</v>
      </c>
      <c r="BK375" s="37">
        <f>[3]Distribusi!DZ401</f>
        <v>10.647330718991022</v>
      </c>
      <c r="BL375" s="37">
        <f>'[2]205'!B8786</f>
        <v>10.763542695398691</v>
      </c>
      <c r="BM375" s="37">
        <f>'[2]205'!C8786</f>
        <v>11.891626787601414</v>
      </c>
      <c r="BN375" s="37">
        <f>'[3]Q-to-Q'!EP401</f>
        <v>-8.2115624730561905</v>
      </c>
      <c r="BO375" s="37">
        <f>'[2]209'!B401</f>
        <v>-8.2115624729798764</v>
      </c>
      <c r="BP375" s="37">
        <f>'[2]209'!C401</f>
        <v>5.3612295849591387</v>
      </c>
      <c r="BQ375" s="37">
        <f>'[3]Q-to-Q'!R401</f>
        <v>-4.8026263021141773</v>
      </c>
      <c r="BR375" s="37">
        <f>'[2]209'!B960</f>
        <v>-4.8026263020193092</v>
      </c>
      <c r="BS375" s="37">
        <f>'[2]209'!C960</f>
        <v>3.8753938524452503</v>
      </c>
      <c r="BT375" s="37">
        <f>'[3]Q-to-Q'!AH401</f>
        <v>-4.3412511562544864</v>
      </c>
      <c r="BU375" s="37">
        <f>'[2]209'!B5432</f>
        <v>-4.3412511562544864</v>
      </c>
      <c r="BV375" s="37">
        <f>'[2]209'!C5432</f>
        <v>0.64155999999974345</v>
      </c>
      <c r="BW375" s="37">
        <f>'[3]Q-to-Q'!AX401</f>
        <v>-12.102936864885834</v>
      </c>
      <c r="BX375" s="37">
        <f>'[2]209'!B5991</f>
        <v>-12.59313102705695</v>
      </c>
      <c r="BY375" s="37">
        <f>'[2]209'!C5991</f>
        <v>3.2800380691252804</v>
      </c>
      <c r="BZ375" s="37">
        <f>'[3]Q-to-Q'!BN401</f>
        <v>-26.922178813010404</v>
      </c>
      <c r="CA375" s="37">
        <f>'[2]209'!B6550</f>
        <v>-26.922178812850245</v>
      </c>
      <c r="CB375" s="37">
        <f>'[2]209'!C6550</f>
        <v>5.7826807343172399</v>
      </c>
      <c r="CC375" s="37" t="s">
        <v>102</v>
      </c>
      <c r="CD375" s="37" t="s">
        <v>102</v>
      </c>
      <c r="CE375" s="37" t="s">
        <v>102</v>
      </c>
      <c r="CF375" s="37" t="s">
        <v>102</v>
      </c>
      <c r="CG375" s="37" t="s">
        <v>102</v>
      </c>
      <c r="CH375" s="37" t="s">
        <v>102</v>
      </c>
      <c r="CI375" s="37">
        <f>'[3]Y-on-Y'!EP401</f>
        <v>5.4170802540583622</v>
      </c>
      <c r="CJ375" s="37">
        <f>'[2]210'!B401</f>
        <v>5.4170802541461649</v>
      </c>
      <c r="CK375" s="37">
        <f>'[2]210'!C401</f>
        <v>5.4519847488931887</v>
      </c>
      <c r="CL375" s="37">
        <f>'[3]Y-on-Y'!R401</f>
        <v>5.1266483132575473</v>
      </c>
      <c r="CM375" s="37">
        <f>'[2]210'!B960</f>
        <v>5.1266483133623186</v>
      </c>
      <c r="CN375" s="37">
        <f>'[2]210'!C960</f>
        <v>4.8707152154505415</v>
      </c>
      <c r="CO375" s="37">
        <f>'[3]Y-on-Y'!AH401</f>
        <v>-3.5161966615929003</v>
      </c>
      <c r="CP375" s="37">
        <f>'[2]210'!B5432</f>
        <v>-3.5161966615928963</v>
      </c>
      <c r="CQ375" s="37">
        <f>'[2]210'!C5432</f>
        <v>15.021363614402583</v>
      </c>
      <c r="CR375" s="37">
        <f>'[3]Y-on-Y'!AX401</f>
        <v>2.5959538304030332</v>
      </c>
      <c r="CS375" s="37">
        <f>'[2]210'!B5991</f>
        <v>2.0237852523387954</v>
      </c>
      <c r="CT375" s="37">
        <f>'[2]210'!C5991</f>
        <v>-3.3453573945899895</v>
      </c>
      <c r="CU375" s="37">
        <f>'[3]Y-on-Y'!BN401</f>
        <v>0.87106377783017308</v>
      </c>
      <c r="CV375" s="37">
        <f>'[2]210'!B6550</f>
        <v>0.87106377805072632</v>
      </c>
      <c r="CW375" s="37">
        <f>'[2]210'!C6550</f>
        <v>-2.5613044374640461</v>
      </c>
      <c r="CX375" s="37" t="s">
        <v>102</v>
      </c>
      <c r="CY375" s="37" t="s">
        <v>102</v>
      </c>
      <c r="CZ375" s="37" t="s">
        <v>102</v>
      </c>
      <c r="DA375" s="37" t="s">
        <v>102</v>
      </c>
      <c r="DB375" s="37" t="s">
        <v>102</v>
      </c>
      <c r="DC375" s="37" t="s">
        <v>102</v>
      </c>
      <c r="DD375" s="37">
        <f>'[3]C-to-C'!EP401</f>
        <v>5.4170802540583622</v>
      </c>
      <c r="DE375" s="37">
        <f>'[2]211'!B401</f>
        <v>5.4170802541461649</v>
      </c>
      <c r="DF375" s="37">
        <f>'[2]211'!C401</f>
        <v>5.43498522892172</v>
      </c>
      <c r="DG375" s="37">
        <f>'[3]C-to-C'!R401</f>
        <v>5.1266483132575473</v>
      </c>
      <c r="DH375" s="37">
        <f>'[2]211'!B960</f>
        <v>5.1266483133623186</v>
      </c>
      <c r="DI375" s="37">
        <f>'[2]211'!C960</f>
        <v>4.996093395873757</v>
      </c>
      <c r="DJ375" s="37">
        <f>'[3]C-to-C'!AH401</f>
        <v>-3.5161966615929003</v>
      </c>
      <c r="DK375" s="37">
        <f>'[2]211'!B5432</f>
        <v>-3.5161966615928963</v>
      </c>
      <c r="DL375" s="37">
        <f>'[2]211'!C5432</f>
        <v>4.9696308170757399</v>
      </c>
      <c r="DM375" s="37">
        <f>'[3]C-to-C'!AX401</f>
        <v>2.5959538304030332</v>
      </c>
      <c r="DN375" s="37">
        <f>'[2]211'!B5991</f>
        <v>2.0237852523387954</v>
      </c>
      <c r="DO375" s="37">
        <f>'[2]211'!C5991</f>
        <v>-0.77660126523891426</v>
      </c>
      <c r="DP375" s="37">
        <f>'[3]C-to-C'!BN401</f>
        <v>0.87106377783017308</v>
      </c>
      <c r="DQ375" s="37">
        <f>'[2]211'!B6550</f>
        <v>0.87106377805072632</v>
      </c>
      <c r="DR375" s="37">
        <f>'[2]211'!C6550</f>
        <v>-0.9230126939750134</v>
      </c>
      <c r="DS375" s="37" t="s">
        <v>102</v>
      </c>
      <c r="DT375" s="37" t="s">
        <v>102</v>
      </c>
      <c r="DU375" s="37" t="s">
        <v>102</v>
      </c>
      <c r="DV375" s="37" t="s">
        <v>102</v>
      </c>
      <c r="DW375" s="37" t="s">
        <v>102</v>
      </c>
      <c r="DX375" s="37" t="s">
        <v>102</v>
      </c>
      <c r="DY375" s="37">
        <f>'[3]Implisit Q'!EP401</f>
        <v>1.2656307196689909</v>
      </c>
      <c r="DZ375" s="37">
        <f>'[2]212'!B401</f>
        <v>1.2656307196534946</v>
      </c>
      <c r="EA375" s="37">
        <f>'[2]212'!C401</f>
        <v>0.75533974934231329</v>
      </c>
      <c r="EB375" s="37">
        <f>'[3]Implisit Q'!R401</f>
        <v>0.66505617009309503</v>
      </c>
      <c r="EC375" s="37">
        <f>'[2]212'!B960</f>
        <v>0.66505617007469275</v>
      </c>
      <c r="ED375" s="37">
        <f>'[2]212'!C960</f>
        <v>0.35696270658851603</v>
      </c>
      <c r="EE375" s="37">
        <f>'[3]Implisit Q'!AH401</f>
        <v>0.78925809193223984</v>
      </c>
      <c r="EF375" s="37">
        <f>'[2]212'!B5432</f>
        <v>0.78925809193224861</v>
      </c>
      <c r="EG375" s="37">
        <f>'[2]212'!C5432</f>
        <v>-0.62753399291415146</v>
      </c>
      <c r="EH375" s="37">
        <f>'[3]Implisit Q'!AX401</f>
        <v>1.6678835432690278</v>
      </c>
      <c r="EI375" s="37">
        <f>'[2]212'!B5991</f>
        <v>0.58259785191200752</v>
      </c>
      <c r="EJ375" s="37">
        <f>'[2]212'!C5991</f>
        <v>0.50236234388471812</v>
      </c>
      <c r="EK375" s="37">
        <f>'[3]Implisit Q'!BN401</f>
        <v>0.20576844264405736</v>
      </c>
      <c r="EL375" s="37">
        <f>'[2]212'!B6550</f>
        <v>0.20576844218546092</v>
      </c>
      <c r="EM375" s="37">
        <f>'[2]212'!C6550</f>
        <v>0.76768943353834651</v>
      </c>
      <c r="EN375" s="37" t="s">
        <v>102</v>
      </c>
      <c r="EO375" s="37" t="s">
        <v>102</v>
      </c>
      <c r="EP375" s="37" t="s">
        <v>102</v>
      </c>
      <c r="EQ375" s="37" t="s">
        <v>102</v>
      </c>
      <c r="ER375" s="37" t="s">
        <v>102</v>
      </c>
      <c r="ES375" s="37" t="s">
        <v>102</v>
      </c>
      <c r="ET375" s="37">
        <f>'[3]Implisit Y'!EP401</f>
        <v>3.2346267817633816</v>
      </c>
      <c r="EU375" s="37">
        <f>'[2]213'!B401</f>
        <v>3.2346267817473184</v>
      </c>
      <c r="EV375" s="37">
        <f>'[2]213'!C401</f>
        <v>2.9160505660666458</v>
      </c>
      <c r="EW375" s="37">
        <f>'[3]Implisit Y'!R401</f>
        <v>3.2795881807283251</v>
      </c>
      <c r="EX375" s="37">
        <f>'[2]213'!B960</f>
        <v>3.2795881807094993</v>
      </c>
      <c r="EY375" s="37">
        <f>'[2]213'!C960</f>
        <v>0.49754432120098846</v>
      </c>
      <c r="EZ375" s="37">
        <f>'[3]Implisit Y'!AH401</f>
        <v>1.6442716293829847</v>
      </c>
      <c r="FA375" s="37">
        <f>'[2]213'!B5432</f>
        <v>1.6442716293829911</v>
      </c>
      <c r="FB375" s="37">
        <f>'[2]213'!C5432</f>
        <v>0.82917351599068689</v>
      </c>
      <c r="FC375" s="37">
        <f>'[3]Implisit Y'!AX401</f>
        <v>6.6815320318084588</v>
      </c>
      <c r="FD375" s="37">
        <f>'[2]213'!B5991</f>
        <v>5.542726578099046</v>
      </c>
      <c r="FE375" s="37">
        <f>'[2]213'!C5991</f>
        <v>4.116612483983153</v>
      </c>
      <c r="FF375" s="37">
        <f>'[3]Implisit Y'!BN401</f>
        <v>4.0063715605287626</v>
      </c>
      <c r="FG375" s="37">
        <f>'[2]213'!B6550</f>
        <v>4.0063715600533101</v>
      </c>
      <c r="FH375" s="37">
        <f>'[2]213'!C6550</f>
        <v>1.7650887085501503</v>
      </c>
      <c r="FI375" s="37" t="s">
        <v>102</v>
      </c>
      <c r="FJ375" s="37" t="s">
        <v>102</v>
      </c>
      <c r="FK375" s="37" t="s">
        <v>102</v>
      </c>
      <c r="FL375" s="37" t="s">
        <v>102</v>
      </c>
      <c r="FM375" s="37" t="s">
        <v>102</v>
      </c>
      <c r="FN375" s="37" t="s">
        <v>102</v>
      </c>
      <c r="FO375" s="37">
        <f>'[3]SOG Q'!EP401</f>
        <v>-8.2115624730561905</v>
      </c>
      <c r="FP375" s="37">
        <f>'[2]218'!B401</f>
        <v>-8.2115624729798764</v>
      </c>
      <c r="FQ375" s="37">
        <f>'[2]218'!C401</f>
        <v>5.3612295849591387</v>
      </c>
      <c r="FR375" s="37">
        <f>'[3]SOG Q'!R401</f>
        <v>-2.0981292660870241</v>
      </c>
      <c r="FS375" s="37">
        <f>'[2]218'!B960</f>
        <v>-2.0981292660455741</v>
      </c>
      <c r="FT375" s="37">
        <f>'[2]218'!C960</f>
        <v>1.7559262963050606</v>
      </c>
      <c r="FU375" s="37">
        <f>'[3]SOG Q'!AH401</f>
        <v>-0.21495152425747843</v>
      </c>
      <c r="FV375" s="37">
        <f>'[2]218'!B5432</f>
        <v>-0.2149515242574781</v>
      </c>
      <c r="FW375" s="37">
        <f>'[2]218'!C5432</f>
        <v>3.3105459102200106E-2</v>
      </c>
      <c r="FX375" s="37">
        <f>'[3]SOG Q'!AX401</f>
        <v>-1.2871883230084364</v>
      </c>
      <c r="FY375" s="37">
        <f>'[2]218'!B5991</f>
        <v>-1.3393221322315665</v>
      </c>
      <c r="FZ375" s="37">
        <f>'[2]218'!C5991</f>
        <v>0.33219094815808187</v>
      </c>
      <c r="GA375" s="37">
        <f>'[3]SOG Q'!BN401</f>
        <v>-10.040907375596223</v>
      </c>
      <c r="GB375" s="37">
        <f>'[2]218'!B6550</f>
        <v>-10.040907375536454</v>
      </c>
      <c r="GC375" s="37">
        <f>'[2]218'!C6550</f>
        <v>1.7170762646791926</v>
      </c>
      <c r="GD375" s="37">
        <f>'[3]SOG Q'!CD401</f>
        <v>-7.2898623393729634E-4</v>
      </c>
      <c r="GE375" s="37">
        <f>'[2]218'!B8227</f>
        <v>-1.5109933722842709E-3</v>
      </c>
      <c r="GF375" s="37">
        <f>'[2]218'!C8227</f>
        <v>2.197151358135863E-3</v>
      </c>
      <c r="GG375" s="37">
        <f>'[3]SOG Q'!DZ401</f>
        <v>5.4303430021269072</v>
      </c>
      <c r="GH375" s="37">
        <f>'[2]218'!B8786</f>
        <v>5.4832588184636197</v>
      </c>
      <c r="GI375" s="37">
        <f>'[2]218'!C8786</f>
        <v>1.5207334653564959</v>
      </c>
      <c r="GJ375" s="37">
        <f>'[3]SOG Y'!EP401</f>
        <v>5.4170802540583622</v>
      </c>
      <c r="GK375" s="37">
        <f>'[2]219'!B401</f>
        <v>5.4170802541461649</v>
      </c>
      <c r="GL375" s="37">
        <f>'[2]219'!C401</f>
        <v>5.4519847488931887</v>
      </c>
      <c r="GM375" s="37">
        <f>'[3]SOG Y'!R401</f>
        <v>2.3292823067450157</v>
      </c>
      <c r="GN375" s="37">
        <f>'[2]219'!B960</f>
        <v>2.3292823067926181</v>
      </c>
      <c r="GO375" s="37">
        <f>'[2]219'!C960</f>
        <v>2.1878399882042787</v>
      </c>
      <c r="GP375" s="37">
        <f>'[3]SOG Y'!AH401</f>
        <v>-0.19824035288447803</v>
      </c>
      <c r="GQ375" s="37">
        <f>'[2]219'!B5432</f>
        <v>-0.19824035288447819</v>
      </c>
      <c r="GR375" s="37">
        <f>'[2]219'!C5432</f>
        <v>0.67880412237339383</v>
      </c>
      <c r="GS375" s="37">
        <f>'[3]SOG Y'!AX401</f>
        <v>0.27165357508246851</v>
      </c>
      <c r="GT375" s="37">
        <f>'[2]219'!B5991</f>
        <v>0.21177899720645463</v>
      </c>
      <c r="GU375" s="37">
        <f>'[2]219'!C5991</f>
        <v>-0.36234229390428513</v>
      </c>
      <c r="GV375" s="37">
        <f>'[3]SOG Y'!BN401</f>
        <v>0.27030539052794833</v>
      </c>
      <c r="GW375" s="37">
        <f>'[2]219'!B6550</f>
        <v>0.27030539059639014</v>
      </c>
      <c r="GX375" s="37">
        <f>'[2]219'!C6550</f>
        <v>-0.82637773371134926</v>
      </c>
      <c r="GY375" s="37">
        <f>'[3]SOG Y'!CD401</f>
        <v>-6.9683725602064756E-4</v>
      </c>
      <c r="GZ375" s="37">
        <f>'[2]219'!B8227</f>
        <v>-1.5949559241608595E-3</v>
      </c>
      <c r="HA375" s="37">
        <f>'[2]219'!C8227</f>
        <v>7.1163331822629637E-4</v>
      </c>
      <c r="HB375" s="37">
        <f>'[3]SOG Y'!DZ401</f>
        <v>2.7447761718434625</v>
      </c>
      <c r="HC375" s="37">
        <f>'[2]219'!B8786</f>
        <v>2.8055488683591654</v>
      </c>
      <c r="HD375" s="37">
        <f>'[2]219'!C8786</f>
        <v>3.7733490326130679</v>
      </c>
    </row>
    <row r="376" spans="1:212" x14ac:dyDescent="0.35">
      <c r="A376" s="1">
        <v>7103</v>
      </c>
      <c r="B376" s="1" t="s">
        <v>481</v>
      </c>
      <c r="C376" s="37">
        <f>'[3]ADHB 2025'!EP402</f>
        <v>1561270.7637403661</v>
      </c>
      <c r="D376" s="37">
        <f>'[2]201'!B402</f>
        <v>1561270.7637400001</v>
      </c>
      <c r="E376" s="37">
        <f>'[2]201'!C402</f>
        <v>1682226.3168299999</v>
      </c>
      <c r="F376" s="37">
        <f>'[3]ADHB 2025'!R402</f>
        <v>795640.81718732009</v>
      </c>
      <c r="G376" s="37">
        <f>'[2]201'!B961</f>
        <v>795640.81718999997</v>
      </c>
      <c r="H376" s="37">
        <f>'[2]201'!C961</f>
        <v>830644.77327999996</v>
      </c>
      <c r="I376" s="37">
        <f>'[3]ADHB 2025'!AH402</f>
        <v>27520.492836630001</v>
      </c>
      <c r="J376" s="37">
        <f>'[2]201'!B5433</f>
        <v>27520.492836630001</v>
      </c>
      <c r="K376" s="37">
        <f>'[2]201'!C5433</f>
        <v>28688.00566775</v>
      </c>
      <c r="L376" s="37">
        <f>'[3]ADHB 2025'!AX402</f>
        <v>303890.45150740002</v>
      </c>
      <c r="M376" s="37">
        <f>'[2]201'!B5992</f>
        <v>303890.45150740002</v>
      </c>
      <c r="N376" s="37">
        <f>'[2]201'!C5992</f>
        <v>319932.22269050998</v>
      </c>
      <c r="O376" s="37">
        <f>'[3]ADHB 2025'!BN402</f>
        <v>384134.99837672</v>
      </c>
      <c r="P376" s="37">
        <f>'[2]201'!B6551</f>
        <v>384134.99838</v>
      </c>
      <c r="Q376" s="37">
        <f>'[2]201'!C6551</f>
        <v>410567.93170000002</v>
      </c>
      <c r="R376" s="37">
        <f>'[3]ADHB 2025'!CD402</f>
        <v>-436.54906776000001</v>
      </c>
      <c r="S376" s="37">
        <f>'[2]201'!B8228</f>
        <v>-463.54906776000001</v>
      </c>
      <c r="T376" s="37">
        <f>'[2]201'!C8228</f>
        <v>964.45093224000004</v>
      </c>
      <c r="U376" s="37">
        <f>'[3]ADHB 2025'!DZ402</f>
        <v>50520.552900055773</v>
      </c>
      <c r="V376" s="37">
        <f>'[2]201'!B8787</f>
        <v>50547.552893729822</v>
      </c>
      <c r="W376" s="37">
        <f>'[2]201'!C8787</f>
        <v>91428.93255949975</v>
      </c>
      <c r="X376" s="37">
        <f>'[3]ADHK 2025'!EP402</f>
        <v>923408.17679884005</v>
      </c>
      <c r="Y376" s="37">
        <f>'[2]202'!B402</f>
        <v>923408.17680000002</v>
      </c>
      <c r="Z376" s="37">
        <f>'[2]202'!C402</f>
        <v>984486.15579000011</v>
      </c>
      <c r="AA376" s="37">
        <f>'[3]ADHK 2025'!R402</f>
        <v>490090.03383531002</v>
      </c>
      <c r="AB376" s="37">
        <f>'[2]202'!B961</f>
        <v>490090.03383999999</v>
      </c>
      <c r="AC376" s="37">
        <f>'[2]202'!C961</f>
        <v>510145.61303000001</v>
      </c>
      <c r="AD376" s="37">
        <f>'[3]ADHK 2025'!AH402</f>
        <v>14203.07596529</v>
      </c>
      <c r="AE376" s="37">
        <f>'[2]202'!B5433</f>
        <v>14203.07596529</v>
      </c>
      <c r="AF376" s="37">
        <f>'[2]202'!C5433</f>
        <v>14910.56414703</v>
      </c>
      <c r="AG376" s="37">
        <f>'[3]ADHK 2025'!AX402</f>
        <v>225915.89441775001</v>
      </c>
      <c r="AH376" s="37">
        <f>'[2]202'!B5992</f>
        <v>225915.89441775001</v>
      </c>
      <c r="AI376" s="37">
        <f>'[2]202'!C5992</f>
        <v>233810.84289885999</v>
      </c>
      <c r="AJ376" s="37">
        <f>'[3]ADHK 2025'!BN402</f>
        <v>220247.18233829999</v>
      </c>
      <c r="AK376" s="37">
        <f>'[2]202'!B6551</f>
        <v>220247.18234</v>
      </c>
      <c r="AL376" s="37">
        <f>'[2]202'!C6551</f>
        <v>233092.22464</v>
      </c>
      <c r="AM376" s="37">
        <f>'[3]ADHK 2025'!CD402</f>
        <v>-163.04179049999999</v>
      </c>
      <c r="AN376" s="37">
        <f>'[2]202'!B8228</f>
        <v>-175.04179049999999</v>
      </c>
      <c r="AO376" s="37">
        <f>'[2]202'!C8228</f>
        <v>366.95820950000001</v>
      </c>
      <c r="AP376" s="37">
        <f>'[3]ADHK 2025'!DZ402</f>
        <v>-26884.967967310018</v>
      </c>
      <c r="AQ376" s="37">
        <f>'[2]202'!B8787</f>
        <v>-26872.967972540064</v>
      </c>
      <c r="AR376" s="37">
        <f>'[2]202'!C8787</f>
        <v>-7840.0471353899047</v>
      </c>
      <c r="AS376" s="37">
        <f>[3]Distribusi!EP402</f>
        <v>100</v>
      </c>
      <c r="AT376" s="37">
        <f>'[2]205'!B402</f>
        <v>100</v>
      </c>
      <c r="AU376" s="37">
        <f>'[2]205'!C402</f>
        <v>100</v>
      </c>
      <c r="AV376" s="37">
        <f>[3]Distribusi!R402</f>
        <v>50.961103971561485</v>
      </c>
      <c r="AW376" s="37">
        <f>'[2]205'!B961</f>
        <v>50.961103971745082</v>
      </c>
      <c r="AX376" s="37">
        <f>'[2]205'!C961</f>
        <v>49.377706493456444</v>
      </c>
      <c r="AY376" s="37">
        <f>[3]Distribusi!AH402</f>
        <v>1.7626982760311629</v>
      </c>
      <c r="AZ376" s="37">
        <f>'[2]205'!B5433</f>
        <v>1.7626982760315761</v>
      </c>
      <c r="BA376" s="37">
        <f>'[2]205'!C5433</f>
        <v>1.7053594620853332</v>
      </c>
      <c r="BB376" s="37">
        <f>[3]Distribusi!AX402</f>
        <v>19.464301680726017</v>
      </c>
      <c r="BC376" s="37">
        <f>'[2]205'!B5992</f>
        <v>19.464301680730582</v>
      </c>
      <c r="BD376" s="37">
        <f>'[2]205'!C5992</f>
        <v>19.018381741488426</v>
      </c>
      <c r="BE376" s="37">
        <f>[3]Distribusi!BN402</f>
        <v>24.603996135586403</v>
      </c>
      <c r="BF376" s="37">
        <f>'[2]205'!B6551</f>
        <v>24.603996135802255</v>
      </c>
      <c r="BG376" s="37">
        <f>'[2]205'!C6551</f>
        <v>24.406224512863247</v>
      </c>
      <c r="BH376" s="37">
        <f>[3]Distribusi!CD402</f>
        <v>-2.796113767698763E-2</v>
      </c>
      <c r="BI376" s="37">
        <f>'[2]205'!B8228</f>
        <v>-2.9690498184285177E-2</v>
      </c>
      <c r="BJ376" s="37">
        <f>'[2]205'!C8228</f>
        <v>5.7331818114545893E-2</v>
      </c>
      <c r="BK376" s="37">
        <f>[3]Distribusi!DZ402</f>
        <v>3.2358610737719014</v>
      </c>
      <c r="BL376" s="37">
        <f>'[2]205'!B8787</f>
        <v>3.2375904338747716</v>
      </c>
      <c r="BM376" s="37">
        <f>'[2]205'!C8787</f>
        <v>5.4349959719919925</v>
      </c>
      <c r="BN376" s="37">
        <f>'[3]Q-to-Q'!EP402</f>
        <v>-7.3895297544980139</v>
      </c>
      <c r="BO376" s="37">
        <f>'[2]209'!B402</f>
        <v>-7.3895297543816545</v>
      </c>
      <c r="BP376" s="37">
        <f>'[2]209'!C402</f>
        <v>6.6144074229081582</v>
      </c>
      <c r="BQ376" s="37">
        <f>'[3]Q-to-Q'!R402</f>
        <v>-7.2039572427587899</v>
      </c>
      <c r="BR376" s="37">
        <f>'[2]209'!B961</f>
        <v>-7.2039572418707589</v>
      </c>
      <c r="BS376" s="37">
        <f>'[2]209'!C961</f>
        <v>4.0922234294092128</v>
      </c>
      <c r="BT376" s="37">
        <f>'[3]Q-to-Q'!AH402</f>
        <v>-8.8878100899343622</v>
      </c>
      <c r="BU376" s="37">
        <f>'[2]209'!B5433</f>
        <v>-8.8878100899343728</v>
      </c>
      <c r="BV376" s="37">
        <f>'[2]209'!C5433</f>
        <v>4.9812321180917838</v>
      </c>
      <c r="BW376" s="37">
        <f>'[3]Q-to-Q'!AX402</f>
        <v>-15.081817107391515</v>
      </c>
      <c r="BX376" s="37">
        <f>'[2]209'!B5992</f>
        <v>-15.081817107391521</v>
      </c>
      <c r="BY376" s="37">
        <f>'[2]209'!C5992</f>
        <v>3.4946405614609488</v>
      </c>
      <c r="BZ376" s="37">
        <f>'[3]Q-to-Q'!BN402</f>
        <v>-23.607913478150948</v>
      </c>
      <c r="CA376" s="37">
        <f>'[2]209'!B6551</f>
        <v>-23.607913477561315</v>
      </c>
      <c r="CB376" s="37">
        <f>'[2]209'!C6551</f>
        <v>5.8321028961772825</v>
      </c>
      <c r="CC376" s="37" t="s">
        <v>102</v>
      </c>
      <c r="CD376" s="37" t="s">
        <v>102</v>
      </c>
      <c r="CE376" s="37" t="s">
        <v>102</v>
      </c>
      <c r="CF376" s="37" t="s">
        <v>102</v>
      </c>
      <c r="CG376" s="37" t="s">
        <v>102</v>
      </c>
      <c r="CH376" s="37" t="s">
        <v>102</v>
      </c>
      <c r="CI376" s="37">
        <f>'[3]Y-on-Y'!EP402</f>
        <v>5.2310248354875455</v>
      </c>
      <c r="CJ376" s="37">
        <f>'[2]210'!B402</f>
        <v>5.2310248356197508</v>
      </c>
      <c r="CK376" s="37">
        <f>'[2]210'!C402</f>
        <v>5.3934342638912742</v>
      </c>
      <c r="CL376" s="37">
        <f>'[3]Y-on-Y'!R402</f>
        <v>6.2822713421759886</v>
      </c>
      <c r="CM376" s="37">
        <f>'[2]210'!B961</f>
        <v>6.2822713431930621</v>
      </c>
      <c r="CN376" s="37">
        <f>'[2]210'!C961</f>
        <v>5.5119429561141429</v>
      </c>
      <c r="CO376" s="37">
        <f>'[3]Y-on-Y'!AH402</f>
        <v>-4.4542603796178497</v>
      </c>
      <c r="CP376" s="37">
        <f>'[2]210'!B5433</f>
        <v>-4.4542603796178435</v>
      </c>
      <c r="CQ376" s="37">
        <f>'[2]210'!C5433</f>
        <v>9.0823678030515964</v>
      </c>
      <c r="CR376" s="37">
        <f>'[3]Y-on-Y'!AX402</f>
        <v>0.25683503848182454</v>
      </c>
      <c r="CS376" s="37">
        <f>'[2]210'!B5992</f>
        <v>0.2568350384818156</v>
      </c>
      <c r="CT376" s="37">
        <f>'[2]210'!C5992</f>
        <v>-3.1411131722715853</v>
      </c>
      <c r="CU376" s="37">
        <f>'[3]Y-on-Y'!BN402</f>
        <v>-0.60345769238837477</v>
      </c>
      <c r="CV376" s="37">
        <f>'[2]210'!B6551</f>
        <v>-0.6034576916211627</v>
      </c>
      <c r="CW376" s="37">
        <f>'[2]210'!C6551</f>
        <v>-0.43754798548626622</v>
      </c>
      <c r="CX376" s="37" t="s">
        <v>102</v>
      </c>
      <c r="CY376" s="37" t="s">
        <v>102</v>
      </c>
      <c r="CZ376" s="37" t="s">
        <v>102</v>
      </c>
      <c r="DA376" s="37" t="s">
        <v>102</v>
      </c>
      <c r="DB376" s="37" t="s">
        <v>102</v>
      </c>
      <c r="DC376" s="37" t="s">
        <v>102</v>
      </c>
      <c r="DD376" s="37">
        <f>'[3]C-to-C'!EP402</f>
        <v>5.2310248354875455</v>
      </c>
      <c r="DE376" s="37">
        <f>'[2]211'!B402</f>
        <v>5.2310248356197508</v>
      </c>
      <c r="DF376" s="37">
        <f>'[2]211'!C402</f>
        <v>5.314766626871906</v>
      </c>
      <c r="DG376" s="37">
        <f>'[3]C-to-C'!R402</f>
        <v>6.2822713421759886</v>
      </c>
      <c r="DH376" s="37">
        <f>'[2]211'!B961</f>
        <v>6.2822713431930621</v>
      </c>
      <c r="DI376" s="37">
        <f>'[2]211'!C961</f>
        <v>5.8879840419947129</v>
      </c>
      <c r="DJ376" s="37">
        <f>'[3]C-to-C'!AH402</f>
        <v>-4.4542603796178497</v>
      </c>
      <c r="DK376" s="37">
        <f>'[2]211'!B5433</f>
        <v>-4.4542603796178435</v>
      </c>
      <c r="DL376" s="37">
        <f>'[2]211'!C5433</f>
        <v>2.0303340439368838</v>
      </c>
      <c r="DM376" s="37">
        <f>'[3]C-to-C'!AX402</f>
        <v>0.25683503848182454</v>
      </c>
      <c r="DN376" s="37">
        <f>'[2]211'!B5992</f>
        <v>0.2568350384818156</v>
      </c>
      <c r="DO376" s="37">
        <f>'[2]211'!C5992</f>
        <v>-1.5005859695859844</v>
      </c>
      <c r="DP376" s="37">
        <f>'[3]C-to-C'!BN402</f>
        <v>-0.60345769238837477</v>
      </c>
      <c r="DQ376" s="37">
        <f>'[2]211'!B6551</f>
        <v>-0.6034576916211627</v>
      </c>
      <c r="DR376" s="37">
        <f>'[2]211'!C6551</f>
        <v>-0.5182214943725566</v>
      </c>
      <c r="DS376" s="37" t="s">
        <v>102</v>
      </c>
      <c r="DT376" s="37" t="s">
        <v>102</v>
      </c>
      <c r="DU376" s="37" t="s">
        <v>102</v>
      </c>
      <c r="DV376" s="37" t="s">
        <v>102</v>
      </c>
      <c r="DW376" s="37" t="s">
        <v>102</v>
      </c>
      <c r="DX376" s="37" t="s">
        <v>102</v>
      </c>
      <c r="DY376" s="37">
        <f>'[3]Implisit Q'!EP402</f>
        <v>1.4461604669482995</v>
      </c>
      <c r="DZ376" s="37">
        <f>'[2]212'!B402</f>
        <v>1.4461604667972554</v>
      </c>
      <c r="EA376" s="37">
        <f>'[2]212'!C402</f>
        <v>1.0625607277877227</v>
      </c>
      <c r="EB376" s="37">
        <f>'[3]Implisit Q'!R402</f>
        <v>0.76461215680416217</v>
      </c>
      <c r="EC376" s="37">
        <f>'[2]212'!B961</f>
        <v>0.76461215617930212</v>
      </c>
      <c r="ED376" s="37">
        <f>'[2]212'!C961</f>
        <v>0.29516487734014146</v>
      </c>
      <c r="EE376" s="37">
        <f>'[3]Implisit Q'!AH402</f>
        <v>0.73780849779086566</v>
      </c>
      <c r="EF376" s="37">
        <f>'[2]212'!B5433</f>
        <v>0.73780849779086755</v>
      </c>
      <c r="EG376" s="37">
        <f>'[2]212'!C5433</f>
        <v>-0.70383273805769175</v>
      </c>
      <c r="EH376" s="37">
        <f>'[3]Implisit Q'!AX402</f>
        <v>1.211231674216549</v>
      </c>
      <c r="EI376" s="37">
        <f>'[2]212'!B5992</f>
        <v>1.2112316742165528</v>
      </c>
      <c r="EJ376" s="37">
        <f>'[2]212'!C5992</f>
        <v>1.7239154573745288</v>
      </c>
      <c r="EK376" s="37">
        <f>'[3]Implisit Q'!BN402</f>
        <v>0.14772822172552935</v>
      </c>
      <c r="EL376" s="37">
        <f>'[2]212'!B6551</f>
        <v>0.14772822180764181</v>
      </c>
      <c r="EM376" s="37">
        <f>'[2]212'!C6551</f>
        <v>0.99124399186326551</v>
      </c>
      <c r="EN376" s="37" t="s">
        <v>102</v>
      </c>
      <c r="EO376" s="37" t="s">
        <v>102</v>
      </c>
      <c r="EP376" s="37" t="s">
        <v>102</v>
      </c>
      <c r="EQ376" s="37" t="s">
        <v>102</v>
      </c>
      <c r="ER376" s="37" t="s">
        <v>102</v>
      </c>
      <c r="ES376" s="37" t="s">
        <v>102</v>
      </c>
      <c r="ET376" s="37">
        <f>'[3]Implisit Y'!EP402</f>
        <v>4.2097176113949928</v>
      </c>
      <c r="EU376" s="37">
        <f>'[2]213'!B402</f>
        <v>4.2097176112394266</v>
      </c>
      <c r="EV376" s="37">
        <f>'[2]213'!C402</f>
        <v>4.0681979123518346</v>
      </c>
      <c r="EW376" s="37">
        <f>'[3]Implisit Y'!R402</f>
        <v>1.3906280640182018</v>
      </c>
      <c r="EX376" s="37">
        <f>'[2]213'!B961</f>
        <v>1.3906280633894506</v>
      </c>
      <c r="EY376" s="37">
        <f>'[2]213'!C961</f>
        <v>3.7716547575667447E-2</v>
      </c>
      <c r="EZ376" s="37">
        <f>'[3]Implisit Y'!AH402</f>
        <v>1.1419537412134702</v>
      </c>
      <c r="FA376" s="37">
        <f>'[2]213'!B5433</f>
        <v>1.1419537412134717</v>
      </c>
      <c r="FB376" s="37">
        <f>'[2]213'!C5433</f>
        <v>0.19527010193004329</v>
      </c>
      <c r="FC376" s="37">
        <f>'[3]Implisit Y'!AX402</f>
        <v>5.8144335806303218</v>
      </c>
      <c r="FD376" s="37">
        <f>'[2]213'!B5992</f>
        <v>5.8144335806303209</v>
      </c>
      <c r="FE376" s="37">
        <f>'[2]213'!C5992</f>
        <v>6.42953801476812</v>
      </c>
      <c r="FF376" s="37">
        <f>'[3]Implisit Y'!BN402</f>
        <v>2.5290159206699627</v>
      </c>
      <c r="FG376" s="37">
        <f>'[2]213'!B6551</f>
        <v>2.5290159207540466</v>
      </c>
      <c r="FH376" s="37">
        <f>'[2]213'!C6551</f>
        <v>2.1500638558745497</v>
      </c>
      <c r="FI376" s="37" t="s">
        <v>102</v>
      </c>
      <c r="FJ376" s="37" t="s">
        <v>102</v>
      </c>
      <c r="FK376" s="37" t="s">
        <v>102</v>
      </c>
      <c r="FL376" s="37" t="s">
        <v>102</v>
      </c>
      <c r="FM376" s="37" t="s">
        <v>102</v>
      </c>
      <c r="FN376" s="37" t="s">
        <v>102</v>
      </c>
      <c r="FO376" s="37">
        <f>'[3]SOG Q'!EP402</f>
        <v>-7.3895297544980139</v>
      </c>
      <c r="FP376" s="37">
        <f>'[2]218'!B402</f>
        <v>-7.3895297543816545</v>
      </c>
      <c r="FQ376" s="37">
        <f>'[2]218'!C402</f>
        <v>6.6144074229081582</v>
      </c>
      <c r="FR376" s="37">
        <f>'[3]SOG Q'!R402</f>
        <v>-3.8157851606723985</v>
      </c>
      <c r="FS376" s="37">
        <f>'[2]218'!B961</f>
        <v>-3.8157851602020316</v>
      </c>
      <c r="FT376" s="37">
        <f>'[2]218'!C961</f>
        <v>2.1719083384664284</v>
      </c>
      <c r="FU376" s="37">
        <f>'[3]SOG Q'!AH402</f>
        <v>-0.13895272382342708</v>
      </c>
      <c r="FV376" s="37">
        <f>'[2]218'!B5433</f>
        <v>-0.13895272382342705</v>
      </c>
      <c r="FW376" s="37">
        <f>'[2]218'!C5433</f>
        <v>7.661705836218019E-2</v>
      </c>
      <c r="FX376" s="37">
        <f>'[3]SOG Q'!AX402</f>
        <v>-4.0240756630761085</v>
      </c>
      <c r="FY376" s="37">
        <f>'[2]218'!B5992</f>
        <v>-4.0240756630761085</v>
      </c>
      <c r="FZ376" s="37">
        <f>'[2]218'!C5992</f>
        <v>0.85497926913202349</v>
      </c>
      <c r="GA376" s="37">
        <f>'[3]SOG Q'!BN402</f>
        <v>-6.8263093777997472</v>
      </c>
      <c r="GB376" s="37">
        <f>'[2]218'!B6551</f>
        <v>-6.8263093776292481</v>
      </c>
      <c r="GC376" s="37">
        <f>'[2]218'!C6551</f>
        <v>1.3910470605224123</v>
      </c>
      <c r="GD376" s="37">
        <f>'[3]SOG Q'!CD402</f>
        <v>-4.1133586382535045E-2</v>
      </c>
      <c r="GE376" s="37">
        <f>'[2]218'!B8228</f>
        <v>-4.2337090608367899E-2</v>
      </c>
      <c r="GF376" s="37">
        <f>'[2]218'!C8228</f>
        <v>5.8695603268129955E-2</v>
      </c>
      <c r="GG376" s="37">
        <f>'[3]SOG Q'!DZ402</f>
        <v>7.4567267572562095</v>
      </c>
      <c r="GH376" s="37">
        <f>'[2]218'!B8787</f>
        <v>7.45793026095751</v>
      </c>
      <c r="GI376" s="37">
        <f>'[2]218'!C8787</f>
        <v>2.0611600931569916</v>
      </c>
      <c r="GJ376" s="37">
        <f>'[3]SOG Y'!EP402</f>
        <v>5.2310248354875455</v>
      </c>
      <c r="GK376" s="37">
        <f>'[2]219'!B402</f>
        <v>5.2310248356197508</v>
      </c>
      <c r="GL376" s="37">
        <f>'[2]219'!C402</f>
        <v>5.3934342638912742</v>
      </c>
      <c r="GM376" s="37">
        <f>'[3]SOG Y'!R402</f>
        <v>3.3012758769774235</v>
      </c>
      <c r="GN376" s="37">
        <f>'[2]219'!B961</f>
        <v>3.3012758775118916</v>
      </c>
      <c r="GO376" s="37">
        <f>'[2]219'!C961</f>
        <v>2.8529961999960234</v>
      </c>
      <c r="GP376" s="37">
        <f>'[3]SOG Y'!AH402</f>
        <v>-7.5456519304135619E-2</v>
      </c>
      <c r="GQ376" s="37">
        <f>'[2]219'!B5433</f>
        <v>-7.5456519304135675E-2</v>
      </c>
      <c r="GR376" s="37">
        <f>'[2]219'!C5433</f>
        <v>0.13290537566137409</v>
      </c>
      <c r="GS376" s="37">
        <f>'[3]SOG Y'!AX402</f>
        <v>6.5953394416761971E-2</v>
      </c>
      <c r="GT376" s="37">
        <f>'[2]219'!B5992</f>
        <v>6.5953394416762026E-2</v>
      </c>
      <c r="GU376" s="37">
        <f>'[2]219'!C5992</f>
        <v>-0.81173206365810424</v>
      </c>
      <c r="GV376" s="37">
        <f>'[3]SOG Y'!BN402</f>
        <v>-0.15238281633816125</v>
      </c>
      <c r="GW376" s="37">
        <f>'[2]219'!B6551</f>
        <v>-0.15238281614442895</v>
      </c>
      <c r="GX376" s="37">
        <f>'[2]219'!C6551</f>
        <v>-0.10966343232601269</v>
      </c>
      <c r="GY376" s="37">
        <f>'[3]SOG Y'!CD402</f>
        <v>-4.2301501391062847E-2</v>
      </c>
      <c r="GZ376" s="37">
        <f>'[2]219'!B8228</f>
        <v>-4.3669013970823074E-2</v>
      </c>
      <c r="HA376" s="37">
        <f>'[2]219'!C8228</f>
        <v>1.8405973264689561E-2</v>
      </c>
      <c r="HB376" s="37">
        <f>'[3]SOG Y'!DZ402</f>
        <v>2.1339364011267121</v>
      </c>
      <c r="HC376" s="37">
        <f>'[2]219'!B8787</f>
        <v>2.1353039131104659</v>
      </c>
      <c r="HD376" s="37">
        <f>'[2]219'!C8787</f>
        <v>3.3105222109533075</v>
      </c>
    </row>
    <row r="377" spans="1:212" x14ac:dyDescent="0.35">
      <c r="A377" s="1">
        <v>7104</v>
      </c>
      <c r="B377" s="1" t="s">
        <v>482</v>
      </c>
      <c r="C377" s="37">
        <f>'[3]ADHB 2025'!EP403</f>
        <v>778957.65158727393</v>
      </c>
      <c r="D377" s="37">
        <f>'[2]201'!B403</f>
        <v>778957.65158999991</v>
      </c>
      <c r="E377" s="37">
        <f>'[2]201'!C403</f>
        <v>848993.68585000001</v>
      </c>
      <c r="F377" s="37">
        <f>'[3]ADHB 2025'!R403</f>
        <v>516351.40138693998</v>
      </c>
      <c r="G377" s="37">
        <f>'[2]201'!B962</f>
        <v>516351.40139000001</v>
      </c>
      <c r="H377" s="37">
        <f>'[2]201'!C962</f>
        <v>550438.37771999999</v>
      </c>
      <c r="I377" s="37">
        <f>'[3]ADHB 2025'!AH403</f>
        <v>18114.34318295</v>
      </c>
      <c r="J377" s="37">
        <f>'[2]201'!B5434</f>
        <v>18114.34318295</v>
      </c>
      <c r="K377" s="37">
        <f>'[2]201'!C5434</f>
        <v>18412.422305150001</v>
      </c>
      <c r="L377" s="37">
        <f>'[3]ADHB 2025'!AX403</f>
        <v>196163.32974287</v>
      </c>
      <c r="M377" s="37">
        <f>'[2]201'!B5993</f>
        <v>196163.32974287</v>
      </c>
      <c r="N377" s="37">
        <f>'[2]201'!C5993</f>
        <v>203582.17407971999</v>
      </c>
      <c r="O377" s="37">
        <f>'[3]ADHB 2025'!BN403</f>
        <v>199643.63156387</v>
      </c>
      <c r="P377" s="37">
        <f>'[2]201'!B6552</f>
        <v>199643.63156000001</v>
      </c>
      <c r="Q377" s="37">
        <f>'[2]201'!C6552</f>
        <v>213544.06755000001</v>
      </c>
      <c r="R377" s="37">
        <f>'[3]ADHB 2025'!CD403</f>
        <v>-269.76830869999998</v>
      </c>
      <c r="S377" s="37">
        <f>'[2]201'!B8229</f>
        <v>-299.76830869999998</v>
      </c>
      <c r="T377" s="37">
        <f>'[2]201'!C8229</f>
        <v>600</v>
      </c>
      <c r="U377" s="37">
        <f>'[3]ADHB 2025'!DZ403</f>
        <v>-151045.28598065622</v>
      </c>
      <c r="V377" s="37">
        <f>'[2]201'!B8788</f>
        <v>-151015.28597712016</v>
      </c>
      <c r="W377" s="37">
        <f>'[2]201'!C8788</f>
        <v>-137583.35580486993</v>
      </c>
      <c r="X377" s="37">
        <f>'[3]ADHK 2025'!EP403</f>
        <v>472870.55190144497</v>
      </c>
      <c r="Y377" s="37">
        <f>'[2]202'!B403</f>
        <v>472870.55190000002</v>
      </c>
      <c r="Z377" s="37">
        <f>'[2]202'!C403</f>
        <v>509481.06900000008</v>
      </c>
      <c r="AA377" s="37">
        <f>'[3]ADHK 2025'!R403</f>
        <v>316702.88</v>
      </c>
      <c r="AB377" s="37">
        <f>'[2]202'!B962</f>
        <v>316702.88</v>
      </c>
      <c r="AC377" s="37">
        <f>'[2]202'!C962</f>
        <v>335402.00267000002</v>
      </c>
      <c r="AD377" s="37">
        <f>'[3]ADHK 2025'!AH403</f>
        <v>11031.04</v>
      </c>
      <c r="AE377" s="37">
        <f>'[2]202'!B5434</f>
        <v>11031.04</v>
      </c>
      <c r="AF377" s="37">
        <f>'[2]202'!C5434</f>
        <v>11283.358344329999</v>
      </c>
      <c r="AG377" s="37">
        <f>'[3]ADHK 2025'!AX403</f>
        <v>156768.68</v>
      </c>
      <c r="AH377" s="37">
        <f>'[2]202'!B5993</f>
        <v>155768.68</v>
      </c>
      <c r="AI377" s="37">
        <f>'[2]202'!C5993</f>
        <v>161434.60620854</v>
      </c>
      <c r="AJ377" s="37">
        <f>'[3]ADHK 2025'!BN403</f>
        <v>114268.78</v>
      </c>
      <c r="AK377" s="37">
        <f>'[2]202'!B6552</f>
        <v>114268.78</v>
      </c>
      <c r="AL377" s="37">
        <f>'[2]202'!C6552</f>
        <v>121140.80472</v>
      </c>
      <c r="AM377" s="37">
        <f>'[3]ADHK 2025'!CD403</f>
        <v>-180.74</v>
      </c>
      <c r="AN377" s="37">
        <f>'[2]202'!B8229</f>
        <v>-205.74</v>
      </c>
      <c r="AO377" s="37">
        <f>'[2]202'!C8229</f>
        <v>414.68261339999998</v>
      </c>
      <c r="AP377" s="37">
        <f>'[3]ADHK 2025'!DZ403</f>
        <v>-125720.08809855499</v>
      </c>
      <c r="AQ377" s="37">
        <f>'[2]202'!B8788</f>
        <v>-124695.08809999996</v>
      </c>
      <c r="AR377" s="37">
        <f>'[2]202'!C8788</f>
        <v>-120194.38555626996</v>
      </c>
      <c r="AS377" s="37">
        <f>[3]Distribusi!EP403</f>
        <v>100</v>
      </c>
      <c r="AT377" s="37">
        <f>'[2]205'!B403</f>
        <v>100</v>
      </c>
      <c r="AU377" s="37">
        <f>'[2]205'!C403</f>
        <v>100</v>
      </c>
      <c r="AV377" s="37">
        <f>[3]Distribusi!R403</f>
        <v>66.287480498429673</v>
      </c>
      <c r="AW377" s="37">
        <f>'[2]205'!B962</f>
        <v>66.28748049859054</v>
      </c>
      <c r="AX377" s="37">
        <f>'[2]205'!C962</f>
        <v>64.834213362718856</v>
      </c>
      <c r="AY377" s="37">
        <f>[3]Distribusi!AH403</f>
        <v>2.3254593039863711</v>
      </c>
      <c r="AZ377" s="37">
        <f>'[2]205'!B5434</f>
        <v>2.3254593039782332</v>
      </c>
      <c r="BA377" s="37">
        <f>'[2]205'!C5434</f>
        <v>2.1687348930888404</v>
      </c>
      <c r="BB377" s="37">
        <f>[3]Distribusi!AX403</f>
        <v>25.182797722462837</v>
      </c>
      <c r="BC377" s="37">
        <f>'[2]205'!B5993</f>
        <v>25.182797722374705</v>
      </c>
      <c r="BD377" s="37">
        <f>'[2]205'!C5993</f>
        <v>23.979232999347516</v>
      </c>
      <c r="BE377" s="37">
        <f>[3]Distribusi!BN403</f>
        <v>25.629587328278792</v>
      </c>
      <c r="BF377" s="37">
        <f>'[2]205'!B6552</f>
        <v>25.629587327692281</v>
      </c>
      <c r="BG377" s="37">
        <f>'[2]205'!C6552</f>
        <v>25.152609625854026</v>
      </c>
      <c r="BH377" s="37">
        <f>[3]Distribusi!CD403</f>
        <v>-3.4631960819730814E-2</v>
      </c>
      <c r="BI377" s="37">
        <f>'[2]205'!B8229</f>
        <v>-3.8483261328535148E-2</v>
      </c>
      <c r="BJ377" s="37">
        <f>'[2]205'!C8229</f>
        <v>7.0671903690224594E-2</v>
      </c>
      <c r="BK377" s="37">
        <f>[3]Distribusi!DZ403</f>
        <v>-19.39069289233796</v>
      </c>
      <c r="BL377" s="37">
        <f>'[2]205'!B8788</f>
        <v>-19.386841591307231</v>
      </c>
      <c r="BM377" s="37">
        <f>'[2]205'!C8788</f>
        <v>-16.205462784699453</v>
      </c>
      <c r="BN377" s="37">
        <f>'[3]Q-to-Q'!EP403</f>
        <v>-6.7641129179620947</v>
      </c>
      <c r="BO377" s="37">
        <f>'[2]209'!B403</f>
        <v>-6.7641129182469815</v>
      </c>
      <c r="BP377" s="37">
        <f>'[2]209'!C403</f>
        <v>7.7421858800254153</v>
      </c>
      <c r="BQ377" s="37">
        <f>'[3]Q-to-Q'!R403</f>
        <v>-5.2714961742236568</v>
      </c>
      <c r="BR377" s="37">
        <f>'[2]209'!B962</f>
        <v>-5.271496174223639</v>
      </c>
      <c r="BS377" s="37">
        <f>'[2]209'!C962</f>
        <v>5.904310901751197</v>
      </c>
      <c r="BT377" s="37">
        <f>'[3]Q-to-Q'!AH403</f>
        <v>-3.8582729223214329</v>
      </c>
      <c r="BU377" s="37">
        <f>'[2]209'!B5434</f>
        <v>-3.8582729223214303</v>
      </c>
      <c r="BV377" s="37">
        <f>'[2]209'!C5434</f>
        <v>2.2873486482688716</v>
      </c>
      <c r="BW377" s="37">
        <f>'[3]Q-to-Q'!AX403</f>
        <v>-16.976114814510126</v>
      </c>
      <c r="BX377" s="37">
        <f>'[2]209'!B5993</f>
        <v>-17.505709662061875</v>
      </c>
      <c r="BY377" s="37">
        <f>'[2]209'!C5993</f>
        <v>3.6373975875895024</v>
      </c>
      <c r="BZ377" s="37">
        <f>'[3]Q-to-Q'!BN403</f>
        <v>-29.379923784057681</v>
      </c>
      <c r="CA377" s="37">
        <f>'[2]209'!B6552</f>
        <v>-29.379923784057681</v>
      </c>
      <c r="CB377" s="37">
        <f>'[2]209'!C6552</f>
        <v>6.0139127415204756</v>
      </c>
      <c r="CC377" s="37" t="s">
        <v>102</v>
      </c>
      <c r="CD377" s="37" t="s">
        <v>102</v>
      </c>
      <c r="CE377" s="37" t="s">
        <v>102</v>
      </c>
      <c r="CF377" s="37" t="s">
        <v>102</v>
      </c>
      <c r="CG377" s="37" t="s">
        <v>102</v>
      </c>
      <c r="CH377" s="37" t="s">
        <v>102</v>
      </c>
      <c r="CI377" s="37">
        <f>'[3]Y-on-Y'!EP403</f>
        <v>4.0802921384121049</v>
      </c>
      <c r="CJ377" s="37">
        <f>'[2]210'!B403</f>
        <v>4.0802921380941592</v>
      </c>
      <c r="CK377" s="37">
        <f>'[2]210'!C403</f>
        <v>5.0227654447089822</v>
      </c>
      <c r="CL377" s="37">
        <f>'[3]Y-on-Y'!R403</f>
        <v>2.890600500117273</v>
      </c>
      <c r="CM377" s="37">
        <f>'[2]210'!B962</f>
        <v>2.8906005001172708</v>
      </c>
      <c r="CN377" s="37">
        <f>'[2]210'!C962</f>
        <v>3.5357590140826152</v>
      </c>
      <c r="CO377" s="37">
        <f>'[3]Y-on-Y'!AH403</f>
        <v>-2.7649988099164915</v>
      </c>
      <c r="CP377" s="37">
        <f>'[2]210'!B5434</f>
        <v>-2.7649988099164968</v>
      </c>
      <c r="CQ377" s="37">
        <f>'[2]210'!C5434</f>
        <v>15.702162295928069</v>
      </c>
      <c r="CR377" s="37">
        <f>'[3]Y-on-Y'!AX403</f>
        <v>3.7903974967192084</v>
      </c>
      <c r="CS377" s="37">
        <f>'[2]210'!B5993</f>
        <v>3.128336697988765</v>
      </c>
      <c r="CT377" s="37">
        <f>'[2]210'!C5993</f>
        <v>-3.6805843039388484</v>
      </c>
      <c r="CU377" s="37">
        <f>'[3]Y-on-Y'!BN403</f>
        <v>3.659009932753861</v>
      </c>
      <c r="CV377" s="37">
        <f>'[2]210'!B6552</f>
        <v>3.6590099327538677</v>
      </c>
      <c r="CW377" s="37">
        <f>'[2]210'!C6552</f>
        <v>-1.5806644833485979</v>
      </c>
      <c r="CX377" s="37" t="s">
        <v>102</v>
      </c>
      <c r="CY377" s="37" t="s">
        <v>102</v>
      </c>
      <c r="CZ377" s="37" t="s">
        <v>102</v>
      </c>
      <c r="DA377" s="37" t="s">
        <v>102</v>
      </c>
      <c r="DB377" s="37" t="s">
        <v>102</v>
      </c>
      <c r="DC377" s="37" t="s">
        <v>102</v>
      </c>
      <c r="DD377" s="37">
        <f>'[3]C-to-C'!EP403</f>
        <v>4.0802921384121049</v>
      </c>
      <c r="DE377" s="37">
        <f>'[2]211'!B403</f>
        <v>4.0802921380941592</v>
      </c>
      <c r="DF377" s="37">
        <f>'[2]211'!C403</f>
        <v>4.5669695794481457</v>
      </c>
      <c r="DG377" s="37">
        <f>'[3]C-to-C'!R403</f>
        <v>2.890600500117273</v>
      </c>
      <c r="DH377" s="37">
        <f>'[2]211'!B962</f>
        <v>2.8906005001172708</v>
      </c>
      <c r="DI377" s="37">
        <f>'[2]211'!C962</f>
        <v>3.221422284326763</v>
      </c>
      <c r="DJ377" s="37">
        <f>'[3]C-to-C'!AH403</f>
        <v>-2.7649988099164915</v>
      </c>
      <c r="DK377" s="37">
        <f>'[2]211'!B5434</f>
        <v>-2.7649988099164968</v>
      </c>
      <c r="DL377" s="37">
        <f>'[2]211'!C5434</f>
        <v>5.7715158487786393</v>
      </c>
      <c r="DM377" s="37">
        <f>'[3]C-to-C'!AX403</f>
        <v>3.7903974967192084</v>
      </c>
      <c r="DN377" s="37">
        <f>'[2]211'!B5993</f>
        <v>3.128336697988765</v>
      </c>
      <c r="DO377" s="37">
        <f>'[2]211'!C5993</f>
        <v>-0.45305126491367093</v>
      </c>
      <c r="DP377" s="37">
        <f>'[3]C-to-C'!BN403</f>
        <v>3.659009932753861</v>
      </c>
      <c r="DQ377" s="37">
        <f>'[2]211'!B6552</f>
        <v>3.6590099327538677</v>
      </c>
      <c r="DR377" s="37">
        <f>'[2]211'!C6552</f>
        <v>0.89487467065162574</v>
      </c>
      <c r="DS377" s="37" t="s">
        <v>102</v>
      </c>
      <c r="DT377" s="37" t="s">
        <v>102</v>
      </c>
      <c r="DU377" s="37" t="s">
        <v>102</v>
      </c>
      <c r="DV377" s="37" t="s">
        <v>102</v>
      </c>
      <c r="DW377" s="37" t="s">
        <v>102</v>
      </c>
      <c r="DX377" s="37" t="s">
        <v>102</v>
      </c>
      <c r="DY377" s="37">
        <f>'[3]Implisit Q'!EP403</f>
        <v>1.4792843826409126</v>
      </c>
      <c r="DZ377" s="37">
        <f>'[2]212'!B403</f>
        <v>1.47928438330616</v>
      </c>
      <c r="EA377" s="37">
        <f>'[2]212'!C403</f>
        <v>1.1590705374407682</v>
      </c>
      <c r="EB377" s="37">
        <f>'[3]Implisit Q'!R403</f>
        <v>0.96324155178220394</v>
      </c>
      <c r="EC377" s="37">
        <f>'[2]212'!B962</f>
        <v>0.96324155238052944</v>
      </c>
      <c r="ED377" s="37">
        <f>'[2]212'!C962</f>
        <v>0.65832690047919806</v>
      </c>
      <c r="EE377" s="37">
        <f>'[3]Implisit Q'!AH403</f>
        <v>0.64446895065988485</v>
      </c>
      <c r="EF377" s="37">
        <f>'[2]212'!B5434</f>
        <v>0.64446895065987886</v>
      </c>
      <c r="EG377" s="37">
        <f>'[2]212'!C5434</f>
        <v>-0.62745459018875238</v>
      </c>
      <c r="EH377" s="37">
        <f>'[3]Implisit Q'!AX403</f>
        <v>1.2517695509808675</v>
      </c>
      <c r="EI377" s="37">
        <f>'[2]212'!B5993</f>
        <v>1.9017832093811387</v>
      </c>
      <c r="EJ377" s="37">
        <f>'[2]212'!C5993</f>
        <v>0.13950128281477039</v>
      </c>
      <c r="EK377" s="37">
        <f>'[3]Implisit Q'!BN403</f>
        <v>0.50310673552687035</v>
      </c>
      <c r="EL377" s="37">
        <f>'[2]212'!B6552</f>
        <v>0.50310673357866276</v>
      </c>
      <c r="EM377" s="37">
        <f>'[2]212'!C6552</f>
        <v>0.89489344061874831</v>
      </c>
      <c r="EN377" s="37" t="s">
        <v>102</v>
      </c>
      <c r="EO377" s="37" t="s">
        <v>102</v>
      </c>
      <c r="EP377" s="37" t="s">
        <v>102</v>
      </c>
      <c r="EQ377" s="37" t="s">
        <v>102</v>
      </c>
      <c r="ER377" s="37" t="s">
        <v>102</v>
      </c>
      <c r="ES377" s="37" t="s">
        <v>102</v>
      </c>
      <c r="ET377" s="37">
        <f>'[3]Implisit Y'!EP403</f>
        <v>4.130316824963316</v>
      </c>
      <c r="EU377" s="37">
        <f>'[2]213'!B403</f>
        <v>4.1303168256458553</v>
      </c>
      <c r="EV377" s="37">
        <f>'[2]213'!C403</f>
        <v>4.2283310073862106</v>
      </c>
      <c r="EW377" s="37">
        <f>'[3]Implisit Y'!R403</f>
        <v>1.899370923799637</v>
      </c>
      <c r="EX377" s="37">
        <f>'[2]213'!B962</f>
        <v>1.8993709244035348</v>
      </c>
      <c r="EY377" s="37">
        <f>'[2]213'!C962</f>
        <v>1.3706886685878954</v>
      </c>
      <c r="EZ377" s="37">
        <f>'[3]Implisit Y'!AH403</f>
        <v>0.97456324701488484</v>
      </c>
      <c r="FA377" s="37">
        <f>'[2]213'!B5434</f>
        <v>0.97456324701487607</v>
      </c>
      <c r="FB377" s="37">
        <f>'[2]213'!C5434</f>
        <v>9.6714832669474393E-2</v>
      </c>
      <c r="FC377" s="37">
        <f>'[3]Implisit Y'!AX403</f>
        <v>6.3902277321511889</v>
      </c>
      <c r="FD377" s="37">
        <f>'[2]213'!B5993</f>
        <v>7.0732291399576264</v>
      </c>
      <c r="FE377" s="37">
        <f>'[2]213'!C5993</f>
        <v>5.1759157056798841</v>
      </c>
      <c r="FF377" s="37">
        <f>'[3]Implisit Y'!BN403</f>
        <v>4.334506887282501</v>
      </c>
      <c r="FG377" s="37">
        <f>'[2]213'!B6552</f>
        <v>4.3345068852600077</v>
      </c>
      <c r="FH377" s="37">
        <f>'[2]213'!C6552</f>
        <v>3.420941384333013</v>
      </c>
      <c r="FI377" s="37" t="s">
        <v>102</v>
      </c>
      <c r="FJ377" s="37" t="s">
        <v>102</v>
      </c>
      <c r="FK377" s="37" t="s">
        <v>102</v>
      </c>
      <c r="FL377" s="37" t="s">
        <v>102</v>
      </c>
      <c r="FM377" s="37" t="s">
        <v>102</v>
      </c>
      <c r="FN377" s="37" t="s">
        <v>102</v>
      </c>
      <c r="FO377" s="37">
        <f>'[3]SOG Q'!EP403</f>
        <v>-6.7641129179620947</v>
      </c>
      <c r="FP377" s="37">
        <f>'[2]218'!B403</f>
        <v>-6.7641129182469815</v>
      </c>
      <c r="FQ377" s="37">
        <f>'[2]218'!C403</f>
        <v>7.7421858800254153</v>
      </c>
      <c r="FR377" s="37">
        <f>'[3]SOG Q'!R403</f>
        <v>-3.4749300648614407</v>
      </c>
      <c r="FS377" s="37">
        <f>'[2]218'!B962</f>
        <v>-3.4749300648614279</v>
      </c>
      <c r="FT377" s="37">
        <f>'[2]218'!C962</f>
        <v>3.954385104943984</v>
      </c>
      <c r="FU377" s="37">
        <f>'[3]SOG Q'!AH403</f>
        <v>-8.728474010296787E-2</v>
      </c>
      <c r="FV377" s="37">
        <f>'[2]218'!B5434</f>
        <v>-8.7284740102967842E-2</v>
      </c>
      <c r="FW377" s="37">
        <f>'[2]218'!C5434</f>
        <v>5.335886181031578E-2</v>
      </c>
      <c r="FX377" s="37">
        <f>'[3]SOG Q'!AX403</f>
        <v>-6.3202664952366634</v>
      </c>
      <c r="FY377" s="37">
        <f>'[2]218'!B5993</f>
        <v>-6.5174364960056455</v>
      </c>
      <c r="FZ377" s="37">
        <f>'[2]218'!C5993</f>
        <v>1.1981981507992505</v>
      </c>
      <c r="GA377" s="37">
        <f>'[3]SOG Q'!BN403</f>
        <v>-9.3732653479890828</v>
      </c>
      <c r="GB377" s="37">
        <f>'[2]218'!B6552</f>
        <v>-9.3732653479890793</v>
      </c>
      <c r="GC377" s="37">
        <f>'[2]218'!C6552</f>
        <v>1.4532570684277371</v>
      </c>
      <c r="GD377" s="37">
        <f>'[3]SOG Q'!CD403</f>
        <v>-9.061444949080337E-2</v>
      </c>
      <c r="GE377" s="37">
        <f>'[2]218'!B8229</f>
        <v>-9.5543699510027946E-2</v>
      </c>
      <c r="GF377" s="37">
        <f>'[2]218'!C8229</f>
        <v>0.13120347860680559</v>
      </c>
      <c r="GG377" s="37">
        <f>'[3]SOG Q'!DZ403</f>
        <v>12.582248179718871</v>
      </c>
      <c r="GH377" s="37">
        <f>'[2]218'!B8788</f>
        <v>12.784347430222176</v>
      </c>
      <c r="GI377" s="37">
        <f>'[2]218'!C8788</f>
        <v>0.95178321543731625</v>
      </c>
      <c r="GJ377" s="37">
        <f>'[3]SOG Y'!EP403</f>
        <v>4.0802921384121049</v>
      </c>
      <c r="GK377" s="37">
        <f>'[2]219'!B403</f>
        <v>4.0802921380941592</v>
      </c>
      <c r="GL377" s="37">
        <f>'[2]219'!C403</f>
        <v>5.0227654447089822</v>
      </c>
      <c r="GM377" s="37">
        <f>'[3]SOG Y'!R403</f>
        <v>1.9583513773463022</v>
      </c>
      <c r="GN377" s="37">
        <f>'[2]219'!B962</f>
        <v>1.958351377346303</v>
      </c>
      <c r="GO377" s="37">
        <f>'[2]219'!C962</f>
        <v>2.3610943151172159</v>
      </c>
      <c r="GP377" s="37">
        <f>'[3]SOG Y'!AH403</f>
        <v>-6.9042262985707092E-2</v>
      </c>
      <c r="GQ377" s="37">
        <f>'[2]219'!B5434</f>
        <v>-6.9042262985707134E-2</v>
      </c>
      <c r="GR377" s="37">
        <f>'[2]219'!C5434</f>
        <v>0.31565434080220445</v>
      </c>
      <c r="GS377" s="37">
        <f>'[3]SOG Y'!AX403</f>
        <v>1.2601235162521878</v>
      </c>
      <c r="GT377" s="37">
        <f>'[2]219'!B5993</f>
        <v>1.0400203786812441</v>
      </c>
      <c r="GU377" s="37">
        <f>'[2]219'!C5993</f>
        <v>-1.2716130244638129</v>
      </c>
      <c r="GV377" s="37">
        <f>'[3]SOG Y'!BN403</f>
        <v>0.88779021907195943</v>
      </c>
      <c r="GW377" s="37">
        <f>'[2]219'!B6552</f>
        <v>0.8877902190719632</v>
      </c>
      <c r="GX377" s="37">
        <f>'[2]219'!C6552</f>
        <v>-0.40105609354930249</v>
      </c>
      <c r="GY377" s="37">
        <f>'[3]SOG Y'!CD403</f>
        <v>-9.3457715342657607E-2</v>
      </c>
      <c r="GZ377" s="37">
        <f>'[2]219'!B8229</f>
        <v>-9.8960293781931274E-2</v>
      </c>
      <c r="HA377" s="37">
        <f>'[2]219'!C8229</f>
        <v>3.523162304081915E-2</v>
      </c>
      <c r="HB377" s="37">
        <f>'[3]SOG Y'!DZ403</f>
        <v>0.13652700407003168</v>
      </c>
      <c r="HC377" s="37">
        <f>'[2]219'!B8788</f>
        <v>0.36213271976229577</v>
      </c>
      <c r="HD377" s="37">
        <f>'[2]219'!C8788</f>
        <v>3.9834542837618545</v>
      </c>
    </row>
    <row r="378" spans="1:212" x14ac:dyDescent="0.35">
      <c r="A378" s="1">
        <v>7105</v>
      </c>
      <c r="B378" s="1" t="s">
        <v>483</v>
      </c>
      <c r="C378" s="37">
        <f>'[3]ADHB 2025'!EP404</f>
        <v>3184983.9651011662</v>
      </c>
      <c r="D378" s="37">
        <f>'[2]201'!B404</f>
        <v>3184983.9650999997</v>
      </c>
      <c r="E378" s="37">
        <f>'[2]201'!C404</f>
        <v>3384483.3580300007</v>
      </c>
      <c r="F378" s="37">
        <f>'[3]ADHB 2025'!R404</f>
        <v>1451351.64745414</v>
      </c>
      <c r="G378" s="37">
        <f>'[2]201'!B963</f>
        <v>1452351.64</v>
      </c>
      <c r="H378" s="37">
        <f>'[2]201'!C963</f>
        <v>1536932.02</v>
      </c>
      <c r="I378" s="37">
        <f>'[3]ADHB 2025'!AH404</f>
        <v>137801.439465314</v>
      </c>
      <c r="J378" s="37">
        <f>'[2]201'!B5435</f>
        <v>137801.44</v>
      </c>
      <c r="K378" s="37">
        <f>'[2]201'!C5435</f>
        <v>141199.1</v>
      </c>
      <c r="L378" s="37">
        <f>'[3]ADHB 2025'!AX404</f>
        <v>339736.70951643598</v>
      </c>
      <c r="M378" s="37">
        <f>'[2]201'!B5994</f>
        <v>334886.71000000002</v>
      </c>
      <c r="N378" s="37">
        <f>'[2]201'!C5994</f>
        <v>357275.23</v>
      </c>
      <c r="O378" s="37">
        <f>'[3]ADHB 2025'!BN404</f>
        <v>953027.32844264398</v>
      </c>
      <c r="P378" s="37">
        <f>'[2]201'!B6553</f>
        <v>953027.33</v>
      </c>
      <c r="Q378" s="37">
        <f>'[2]201'!C6553</f>
        <v>1016244.19</v>
      </c>
      <c r="R378" s="37">
        <f>'[3]ADHB 2025'!CD404</f>
        <v>-235.06556688200001</v>
      </c>
      <c r="S378" s="37">
        <f>'[2]201'!B8230</f>
        <v>-148.07</v>
      </c>
      <c r="T378" s="37">
        <f>'[2]201'!C8230</f>
        <v>550</v>
      </c>
      <c r="U378" s="37">
        <f>'[3]ADHB 2025'!DZ404</f>
        <v>303301.90578951454</v>
      </c>
      <c r="V378" s="37">
        <f>'[2]201'!B8789</f>
        <v>307064.91510000033</v>
      </c>
      <c r="W378" s="37">
        <f>'[2]201'!C8789</f>
        <v>332282.8180300002</v>
      </c>
      <c r="X378" s="37">
        <f>'[3]ADHK 2025'!EP404</f>
        <v>1846338.4272756656</v>
      </c>
      <c r="Y378" s="37">
        <f>'[2]202'!B404</f>
        <v>1846338.4272799999</v>
      </c>
      <c r="Z378" s="37">
        <f>'[2]202'!C404</f>
        <v>1946453.7375700003</v>
      </c>
      <c r="AA378" s="37">
        <f>'[3]ADHK 2025'!R404</f>
        <v>877589.29003000003</v>
      </c>
      <c r="AB378" s="37">
        <f>'[2]202'!B963</f>
        <v>877589.29</v>
      </c>
      <c r="AC378" s="37">
        <f>'[2]202'!C963</f>
        <v>926710.6</v>
      </c>
      <c r="AD378" s="37">
        <f>'[3]ADHK 2025'!AH404</f>
        <v>69393.697798627007</v>
      </c>
      <c r="AE378" s="37">
        <f>'[2]202'!B5435</f>
        <v>69393.7</v>
      </c>
      <c r="AF378" s="37">
        <f>'[2]202'!C5435</f>
        <v>69848.41</v>
      </c>
      <c r="AG378" s="37">
        <f>'[3]ADHK 2025'!AX404</f>
        <v>250327.78038673999</v>
      </c>
      <c r="AH378" s="37">
        <f>'[2]202'!B5994</f>
        <v>245327.78</v>
      </c>
      <c r="AI378" s="37">
        <f>'[2]202'!C5994</f>
        <v>257373.85</v>
      </c>
      <c r="AJ378" s="37">
        <f>'[3]ADHK 2025'!BN404</f>
        <v>534432.40153799998</v>
      </c>
      <c r="AK378" s="37">
        <f>'[2]202'!B6553</f>
        <v>534432.4</v>
      </c>
      <c r="AL378" s="37">
        <f>'[2]202'!C6553</f>
        <v>564612.6</v>
      </c>
      <c r="AM378" s="37">
        <f>'[3]ADHK 2025'!CD404</f>
        <v>-21.111153999999999</v>
      </c>
      <c r="AN378" s="37">
        <f>'[2]202'!B8230</f>
        <v>-91.11</v>
      </c>
      <c r="AO378" s="37">
        <f>'[2]202'!C8230</f>
        <v>342.15</v>
      </c>
      <c r="AP378" s="37">
        <f>'[3]ADHK 2025'!DZ404</f>
        <v>114616.3686762983</v>
      </c>
      <c r="AQ378" s="37">
        <f>'[2]202'!B8789</f>
        <v>119686.36728000024</v>
      </c>
      <c r="AR378" s="37">
        <f>'[2]202'!C8789</f>
        <v>127566.12757000036</v>
      </c>
      <c r="AS378" s="37">
        <f>[3]Distribusi!EP404</f>
        <v>100</v>
      </c>
      <c r="AT378" s="37">
        <f>'[2]205'!B404</f>
        <v>100</v>
      </c>
      <c r="AU378" s="37">
        <f>'[2]205'!C404</f>
        <v>100</v>
      </c>
      <c r="AV378" s="37">
        <f>[3]Distribusi!R404</f>
        <v>45.568569994607181</v>
      </c>
      <c r="AW378" s="37">
        <f>'[2]205'!B963</f>
        <v>45.599967092908109</v>
      </c>
      <c r="AX378" s="37">
        <f>'[2]205'!C963</f>
        <v>45.411126526992255</v>
      </c>
      <c r="AY378" s="37">
        <f>[3]Distribusi!AH404</f>
        <v>4.3265975896659477</v>
      </c>
      <c r="AZ378" s="37">
        <f>'[2]205'!B5435</f>
        <v>4.3265976064552474</v>
      </c>
      <c r="BA378" s="37">
        <f>'[2]205'!C5435</f>
        <v>4.1719543298977086</v>
      </c>
      <c r="BB378" s="37">
        <f>[3]Distribusi!AX404</f>
        <v>10.666826371467925</v>
      </c>
      <c r="BC378" s="37">
        <f>'[2]205'!B5994</f>
        <v>10.51454932488131</v>
      </c>
      <c r="BD378" s="37">
        <f>'[2]205'!C5994</f>
        <v>10.556270845661905</v>
      </c>
      <c r="BE378" s="37">
        <f>[3]Distribusi!BN404</f>
        <v>29.922515745298973</v>
      </c>
      <c r="BF378" s="37">
        <f>'[2]205'!B6553</f>
        <v>29.922515794206756</v>
      </c>
      <c r="BG378" s="37">
        <f>'[2]205'!C6553</f>
        <v>30.026567794723125</v>
      </c>
      <c r="BH378" s="37">
        <f>[3]Distribusi!CD404</f>
        <v>-7.3804317214053389E-3</v>
      </c>
      <c r="BI378" s="37">
        <f>'[2]205'!B8230</f>
        <v>-4.6490029972678683E-3</v>
      </c>
      <c r="BJ378" s="37">
        <f>'[2]205'!C8230</f>
        <v>1.6250633902367227E-2</v>
      </c>
      <c r="BK378" s="37">
        <f>[3]Distribusi!DZ404</f>
        <v>9.5228707306813902</v>
      </c>
      <c r="BL378" s="37">
        <f>'[2]205'!B8789</f>
        <v>9.6410191845458577</v>
      </c>
      <c r="BM378" s="37">
        <f>'[2]205'!C8789</f>
        <v>9.8178298688226189</v>
      </c>
      <c r="BN378" s="37">
        <f>'[3]Q-to-Q'!EP404</f>
        <v>-7.5257431914138948</v>
      </c>
      <c r="BO378" s="37">
        <f>'[2]209'!B404</f>
        <v>-7.5257431911965877</v>
      </c>
      <c r="BP378" s="37">
        <f>'[2]209'!C404</f>
        <v>5.4223705042790487</v>
      </c>
      <c r="BQ378" s="37">
        <f>'[3]Q-to-Q'!R404</f>
        <v>-5.2261238187638241</v>
      </c>
      <c r="BR378" s="37">
        <f>'[2]209'!B963</f>
        <v>-5.2261238220036308</v>
      </c>
      <c r="BS378" s="37">
        <f>'[2]209'!C963</f>
        <v>5.5973005322341542</v>
      </c>
      <c r="BT378" s="37">
        <f>'[3]Q-to-Q'!AH404</f>
        <v>-6.1369453800953409</v>
      </c>
      <c r="BU378" s="37">
        <f>'[2]209'!B5435</f>
        <v>-6.1369424024821013</v>
      </c>
      <c r="BV378" s="37">
        <f>'[2]209'!C5435</f>
        <v>0.65526121247318769</v>
      </c>
      <c r="BW378" s="37">
        <f>'[3]Q-to-Q'!AX404</f>
        <v>-12.536973175680245</v>
      </c>
      <c r="BX378" s="37">
        <f>'[2]209'!B5994</f>
        <v>-14.283943357221524</v>
      </c>
      <c r="BY378" s="37">
        <f>'[2]209'!C5994</f>
        <v>4.9101940269463196</v>
      </c>
      <c r="BZ378" s="37">
        <f>'[3]Q-to-Q'!BN404</f>
        <v>-26.478250053745072</v>
      </c>
      <c r="CA378" s="37">
        <f>'[2]209'!B6553</f>
        <v>-26.478250265327407</v>
      </c>
      <c r="CB378" s="37">
        <f>'[2]209'!C6553</f>
        <v>5.6471501353585509</v>
      </c>
      <c r="CC378" s="37" t="s">
        <v>102</v>
      </c>
      <c r="CD378" s="37" t="s">
        <v>102</v>
      </c>
      <c r="CE378" s="37" t="s">
        <v>102</v>
      </c>
      <c r="CF378" s="37" t="s">
        <v>102</v>
      </c>
      <c r="CG378" s="37" t="s">
        <v>102</v>
      </c>
      <c r="CH378" s="37" t="s">
        <v>102</v>
      </c>
      <c r="CI378" s="37">
        <f>'[3]Y-on-Y'!EP404</f>
        <v>5.2776274140065453</v>
      </c>
      <c r="CJ378" s="37">
        <f>'[2]210'!B404</f>
        <v>5.2776274142537236</v>
      </c>
      <c r="CK378" s="37">
        <f>'[2]210'!C404</f>
        <v>4.8570701657684348</v>
      </c>
      <c r="CL378" s="37">
        <f>'[3]Y-on-Y'!R404</f>
        <v>3.7202224459540929</v>
      </c>
      <c r="CM378" s="37">
        <f>'[2]210'!B963</f>
        <v>3.7202224424084545</v>
      </c>
      <c r="CN378" s="37">
        <f>'[2]210'!C963</f>
        <v>2.7762375627979221</v>
      </c>
      <c r="CO378" s="37">
        <f>'[3]Y-on-Y'!AH404</f>
        <v>-4.1565475674241696</v>
      </c>
      <c r="CP378" s="37">
        <f>'[2]210'!B5435</f>
        <v>-4.1565445269868722</v>
      </c>
      <c r="CQ378" s="37">
        <f>'[2]210'!C5435</f>
        <v>9.7587233064951366</v>
      </c>
      <c r="CR378" s="37">
        <f>'[3]Y-on-Y'!AX404</f>
        <v>5.0820883747401524</v>
      </c>
      <c r="CS378" s="37">
        <f>'[2]210'!B5994</f>
        <v>2.983198344630742</v>
      </c>
      <c r="CT378" s="37">
        <f>'[2]210'!C5994</f>
        <v>-3.0844128274899987</v>
      </c>
      <c r="CU378" s="37">
        <f>'[3]Y-on-Y'!BN404</f>
        <v>0.34038026022594181</v>
      </c>
      <c r="CV378" s="37">
        <f>'[2]210'!B6553</f>
        <v>0.34037997146443993</v>
      </c>
      <c r="CW378" s="37">
        <f>'[2]210'!C6553</f>
        <v>-0.50302475685374537</v>
      </c>
      <c r="CX378" s="37" t="s">
        <v>102</v>
      </c>
      <c r="CY378" s="37" t="s">
        <v>102</v>
      </c>
      <c r="CZ378" s="37" t="s">
        <v>102</v>
      </c>
      <c r="DA378" s="37" t="s">
        <v>102</v>
      </c>
      <c r="DB378" s="37" t="s">
        <v>102</v>
      </c>
      <c r="DC378" s="37" t="s">
        <v>102</v>
      </c>
      <c r="DD378" s="37">
        <f>'[3]C-to-C'!EP404</f>
        <v>5.2776274140065453</v>
      </c>
      <c r="DE378" s="37">
        <f>'[2]211'!B404</f>
        <v>5.2776274142537236</v>
      </c>
      <c r="DF378" s="37">
        <f>'[2]211'!C404</f>
        <v>5.0613777029943741</v>
      </c>
      <c r="DG378" s="37">
        <f>'[3]C-to-C'!R404</f>
        <v>3.7202224459540929</v>
      </c>
      <c r="DH378" s="37">
        <f>'[2]211'!B963</f>
        <v>3.7202224424084545</v>
      </c>
      <c r="DI378" s="37">
        <f>'[2]211'!C963</f>
        <v>3.2332243911785512</v>
      </c>
      <c r="DJ378" s="37">
        <f>'[3]C-to-C'!AH404</f>
        <v>-4.1565475674241696</v>
      </c>
      <c r="DK378" s="37">
        <f>'[2]211'!B5435</f>
        <v>-4.1565445269868722</v>
      </c>
      <c r="DL378" s="37">
        <f>'[2]211'!C5435</f>
        <v>2.3528147442861207</v>
      </c>
      <c r="DM378" s="37">
        <f>'[3]C-to-C'!AX404</f>
        <v>5.0820883747401524</v>
      </c>
      <c r="DN378" s="37">
        <f>'[2]211'!B5994</f>
        <v>2.983198344630742</v>
      </c>
      <c r="DO378" s="37">
        <f>'[2]211'!C5994</f>
        <v>-0.21527190089032805</v>
      </c>
      <c r="DP378" s="37">
        <f>'[3]C-to-C'!BN404</f>
        <v>0.34038026022594181</v>
      </c>
      <c r="DQ378" s="37">
        <f>'[2]211'!B6553</f>
        <v>0.34037997146443993</v>
      </c>
      <c r="DR378" s="37">
        <f>'[2]211'!C6553</f>
        <v>-9.4680730444691177E-2</v>
      </c>
      <c r="DS378" s="37" t="s">
        <v>102</v>
      </c>
      <c r="DT378" s="37" t="s">
        <v>102</v>
      </c>
      <c r="DU378" s="37" t="s">
        <v>102</v>
      </c>
      <c r="DV378" s="37" t="s">
        <v>102</v>
      </c>
      <c r="DW378" s="37" t="s">
        <v>102</v>
      </c>
      <c r="DX378" s="37" t="s">
        <v>102</v>
      </c>
      <c r="DY378" s="37">
        <f>'[3]Implisit Q'!EP404</f>
        <v>1.3218201843119886</v>
      </c>
      <c r="DZ378" s="37">
        <f>'[2]212'!B404</f>
        <v>1.3218201840367589</v>
      </c>
      <c r="EA378" s="37">
        <f>'[2]212'!C404</f>
        <v>0.79810217701181263</v>
      </c>
      <c r="EB378" s="37">
        <f>'[3]Implisit Q'!R404</f>
        <v>0.58954584479322136</v>
      </c>
      <c r="EC378" s="37">
        <f>'[2]212'!B963</f>
        <v>0.65885282577633386</v>
      </c>
      <c r="ED378" s="37">
        <f>'[2]212'!C963</f>
        <v>0.21438441085950044</v>
      </c>
      <c r="EE378" s="37">
        <f>'[3]Implisit Q'!AH404</f>
        <v>0.84215634789998717</v>
      </c>
      <c r="EF378" s="37">
        <f>'[2]212'!B5435</f>
        <v>0.84215354016870225</v>
      </c>
      <c r="EG378" s="37">
        <f>'[2]212'!C5435</f>
        <v>1.7985735308208333</v>
      </c>
      <c r="EH378" s="37">
        <f>'[3]Implisit Q'!AX404</f>
        <v>1.3414792663754866</v>
      </c>
      <c r="EI378" s="37">
        <f>'[2]212'!B5994</f>
        <v>1.9306974287525074</v>
      </c>
      <c r="EJ378" s="37">
        <f>'[2]212'!C5994</f>
        <v>1.6921207238288216</v>
      </c>
      <c r="EK378" s="37">
        <f>'[3]Implisit Q'!BN404</f>
        <v>6.1180006585843216E-2</v>
      </c>
      <c r="EL378" s="37">
        <f>'[2]212'!B6553</f>
        <v>6.1180458055169216E-2</v>
      </c>
      <c r="EM378" s="37">
        <f>'[2]212'!C6553</f>
        <v>0.93340727826820935</v>
      </c>
      <c r="EN378" s="37" t="s">
        <v>102</v>
      </c>
      <c r="EO378" s="37" t="s">
        <v>102</v>
      </c>
      <c r="EP378" s="37" t="s">
        <v>102</v>
      </c>
      <c r="EQ378" s="37" t="s">
        <v>102</v>
      </c>
      <c r="ER378" s="37" t="s">
        <v>102</v>
      </c>
      <c r="ES378" s="37" t="s">
        <v>102</v>
      </c>
      <c r="ET378" s="37">
        <f>'[3]Implisit Y'!EP404</f>
        <v>3.5279596793401709</v>
      </c>
      <c r="EU378" s="37">
        <f>'[2]213'!B404</f>
        <v>3.5279596790590957</v>
      </c>
      <c r="EV378" s="37">
        <f>'[2]213'!C404</f>
        <v>3.4279057485753426</v>
      </c>
      <c r="EW378" s="37">
        <f>'[3]Implisit Y'!R404</f>
        <v>1.1940937803674387</v>
      </c>
      <c r="EX378" s="37">
        <f>'[2]213'!B963</f>
        <v>1.2638172995895962</v>
      </c>
      <c r="EY378" s="37">
        <f>'[2]213'!C963</f>
        <v>0.77140216311806376</v>
      </c>
      <c r="EZ378" s="37">
        <f>'[3]Implisit Y'!AH404</f>
        <v>0.9685476931509811</v>
      </c>
      <c r="FA378" s="37">
        <f>'[2]213'!B5435</f>
        <v>0.96854488190059285</v>
      </c>
      <c r="FB378" s="37">
        <f>'[2]213'!C5435</f>
        <v>2.7452966680091953</v>
      </c>
      <c r="FC378" s="37">
        <f>'[3]Implisit Y'!AX404</f>
        <v>6.598842473575445</v>
      </c>
      <c r="FD378" s="37">
        <f>'[2]213'!B5994</f>
        <v>7.2186279210396762</v>
      </c>
      <c r="FE378" s="37">
        <f>'[2]213'!C5994</f>
        <v>6.6210833804339204</v>
      </c>
      <c r="FF378" s="37">
        <f>'[3]Implisit Y'!BN404</f>
        <v>4.8106893045912358</v>
      </c>
      <c r="FG378" s="37">
        <f>'[2]213'!B6553</f>
        <v>4.8106897774901647</v>
      </c>
      <c r="FH378" s="37">
        <f>'[2]213'!C6553</f>
        <v>2.9658326569694764</v>
      </c>
      <c r="FI378" s="37" t="s">
        <v>102</v>
      </c>
      <c r="FJ378" s="37" t="s">
        <v>102</v>
      </c>
      <c r="FK378" s="37" t="s">
        <v>102</v>
      </c>
      <c r="FL378" s="37" t="s">
        <v>102</v>
      </c>
      <c r="FM378" s="37" t="s">
        <v>102</v>
      </c>
      <c r="FN378" s="37" t="s">
        <v>102</v>
      </c>
      <c r="FO378" s="37">
        <f>'[3]SOG Q'!EP404</f>
        <v>-7.5257431914138948</v>
      </c>
      <c r="FP378" s="37">
        <f>'[2]218'!B404</f>
        <v>-7.5257431911965877</v>
      </c>
      <c r="FQ378" s="37">
        <f>'[2]218'!C404</f>
        <v>5.4223705042790487</v>
      </c>
      <c r="FR378" s="37">
        <f>'[3]SOG Q'!R404</f>
        <v>-2.4237727988371622</v>
      </c>
      <c r="FS378" s="37">
        <f>'[2]218'!B963</f>
        <v>-2.423772800339723</v>
      </c>
      <c r="FT378" s="37">
        <f>'[2]218'!C963</f>
        <v>2.660471627206761</v>
      </c>
      <c r="FU378" s="37">
        <f>'[3]SOG Q'!AH404</f>
        <v>-0.22724123768202137</v>
      </c>
      <c r="FV378" s="37">
        <f>'[2]218'!B5435</f>
        <v>-0.22724112742578259</v>
      </c>
      <c r="FW378" s="37">
        <f>'[2]218'!C5435</f>
        <v>2.46276626907386E-2</v>
      </c>
      <c r="FX378" s="37">
        <f>'[3]SOG Q'!AX404</f>
        <v>-1.7971601639960999</v>
      </c>
      <c r="FY378" s="37">
        <f>'[2]218'!B5994</f>
        <v>-2.0475862575962185</v>
      </c>
      <c r="FZ378" s="37">
        <f>'[2]218'!C5994</f>
        <v>0.65243022741752221</v>
      </c>
      <c r="GA378" s="37">
        <f>'[3]SOG Q'!BN404</f>
        <v>-9.639971844537607</v>
      </c>
      <c r="GB378" s="37">
        <f>'[2]218'!B6553</f>
        <v>-9.639971921568689</v>
      </c>
      <c r="GC378" s="37">
        <f>'[2]218'!C6553</f>
        <v>1.6345974039256173</v>
      </c>
      <c r="GD378" s="37">
        <f>'[3]SOG Q'!CD404</f>
        <v>-1.3281655071208641E-2</v>
      </c>
      <c r="GE378" s="37">
        <f>'[2]218'!B8230</f>
        <v>-1.6787562312092965E-2</v>
      </c>
      <c r="GF378" s="37">
        <f>'[2]218'!C8230</f>
        <v>2.3465903845064449E-2</v>
      </c>
      <c r="GG378" s="37">
        <f>'[3]SOG Q'!DZ404</f>
        <v>6.5756845087102063</v>
      </c>
      <c r="GH378" s="37">
        <f>'[2]218'!B8789</f>
        <v>6.829616478045712</v>
      </c>
      <c r="GI378" s="37">
        <f>'[2]218'!C8789</f>
        <v>0.42677767919332504</v>
      </c>
      <c r="GJ378" s="37">
        <f>'[3]SOG Y'!EP404</f>
        <v>5.2776274140065453</v>
      </c>
      <c r="GK378" s="37">
        <f>'[2]219'!B404</f>
        <v>5.2776274142537236</v>
      </c>
      <c r="GL378" s="37">
        <f>'[2]219'!C404</f>
        <v>4.8570701657684348</v>
      </c>
      <c r="GM378" s="37">
        <f>'[3]SOG Y'!R404</f>
        <v>1.794822743068593</v>
      </c>
      <c r="GN378" s="37">
        <f>'[2]219'!B963</f>
        <v>1.7948227413580053</v>
      </c>
      <c r="GO378" s="37">
        <f>'[2]219'!C963</f>
        <v>1.3485332976662305</v>
      </c>
      <c r="GP378" s="37">
        <f>'[3]SOG Y'!AH404</f>
        <v>-0.17159914371519039</v>
      </c>
      <c r="GQ378" s="37">
        <f>'[2]219'!B5435</f>
        <v>-0.17159901819360582</v>
      </c>
      <c r="GR378" s="37">
        <f>'[2]219'!C5435</f>
        <v>0.33455237315392322</v>
      </c>
      <c r="GS378" s="37">
        <f>'[3]SOG Y'!AX404</f>
        <v>0.69031505747426858</v>
      </c>
      <c r="GT378" s="37">
        <f>'[2]219'!B5994</f>
        <v>0.4052166323920352</v>
      </c>
      <c r="GU378" s="37">
        <f>'[2]219'!C5994</f>
        <v>-0.44126239838019127</v>
      </c>
      <c r="GV378" s="37">
        <f>'[3]SOG Y'!BN404</f>
        <v>0.10337277725746526</v>
      </c>
      <c r="GW378" s="37">
        <f>'[2]219'!B6553</f>
        <v>0.1033726895611993</v>
      </c>
      <c r="GX378" s="37">
        <f>'[2]219'!C6553</f>
        <v>-0.15377427216012718</v>
      </c>
      <c r="GY378" s="37">
        <f>'[3]SOG Y'!CD404</f>
        <v>-1.3846725039093979E-2</v>
      </c>
      <c r="GZ378" s="37">
        <f>'[2]219'!B8230</f>
        <v>-1.7838036880808785E-2</v>
      </c>
      <c r="HA378" s="37">
        <f>'[2]219'!C8230</f>
        <v>7.3964643782047507E-3</v>
      </c>
      <c r="HB378" s="37">
        <f>'[3]SOG Y'!DZ404</f>
        <v>2.8745627049604976</v>
      </c>
      <c r="HC378" s="37">
        <f>'[2]219'!B8789</f>
        <v>3.1636524060168991</v>
      </c>
      <c r="HD378" s="37">
        <f>'[2]219'!C8789</f>
        <v>3.7616247011103372</v>
      </c>
    </row>
    <row r="379" spans="1:212" x14ac:dyDescent="0.35">
      <c r="A379" s="1">
        <v>7106</v>
      </c>
      <c r="B379" s="1" t="s">
        <v>484</v>
      </c>
      <c r="C379" s="37">
        <f>'[3]ADHB 2025'!EP405</f>
        <v>5165560.8878795002</v>
      </c>
      <c r="D379" s="37">
        <f>'[2]201'!B405</f>
        <v>5165560.8878799994</v>
      </c>
      <c r="E379" s="37">
        <f>'[2]201'!C405</f>
        <v>5446394.0704200007</v>
      </c>
      <c r="F379" s="37">
        <f>'[3]ADHB 2025'!R405</f>
        <v>2116501.2200000701</v>
      </c>
      <c r="G379" s="37">
        <f>'[2]201'!B964</f>
        <v>2116351.2200000002</v>
      </c>
      <c r="H379" s="37">
        <f>'[2]201'!C964</f>
        <v>2212758.2200000002</v>
      </c>
      <c r="I379" s="37">
        <f>'[3]ADHB 2025'!AH405</f>
        <v>97497.870000010007</v>
      </c>
      <c r="J379" s="37">
        <f>'[2]201'!B5436</f>
        <v>97497.870000010007</v>
      </c>
      <c r="K379" s="37">
        <f>'[2]201'!C5436</f>
        <v>97927.870000010007</v>
      </c>
      <c r="L379" s="37">
        <f>'[3]ADHB 2025'!AX405</f>
        <v>260585.22000001001</v>
      </c>
      <c r="M379" s="37">
        <f>'[2]201'!B5995</f>
        <v>251585.22000001001</v>
      </c>
      <c r="N379" s="37">
        <f>'[2]201'!C5995</f>
        <v>274535.22000000998</v>
      </c>
      <c r="O379" s="37">
        <f>'[3]ADHB 2025'!BN405</f>
        <v>1846399.19000001</v>
      </c>
      <c r="P379" s="37">
        <f>'[2]201'!B6554</f>
        <v>1838899.19</v>
      </c>
      <c r="Q379" s="37">
        <f>'[2]201'!C6554</f>
        <v>1968399.19</v>
      </c>
      <c r="R379" s="37">
        <f>'[3]ADHB 2025'!CD405</f>
        <v>65.900000009999999</v>
      </c>
      <c r="S379" s="37">
        <f>'[2]201'!B8231</f>
        <v>-61.099999990000001</v>
      </c>
      <c r="T379" s="37">
        <f>'[2]201'!C8231</f>
        <v>110.90000001</v>
      </c>
      <c r="U379" s="37">
        <f>'[3]ADHB 2025'!DZ405</f>
        <v>844511.48787939129</v>
      </c>
      <c r="V379" s="37">
        <f>'[2]201'!B8790</f>
        <v>861288.48787996965</v>
      </c>
      <c r="W379" s="37">
        <f>'[2]201'!C8790</f>
        <v>892662.67041997006</v>
      </c>
      <c r="X379" s="37">
        <f>'[3]ADHK 2025'!EP405</f>
        <v>2823091.2775931582</v>
      </c>
      <c r="Y379" s="37">
        <f>'[2]202'!B405</f>
        <v>2823091.2775900001</v>
      </c>
      <c r="Z379" s="37">
        <f>'[2]202'!C405</f>
        <v>2953661.15759</v>
      </c>
      <c r="AA379" s="37">
        <f>'[3]ADHK 2025'!R405</f>
        <v>1215486.38000007</v>
      </c>
      <c r="AB379" s="37">
        <f>'[2]202'!B964</f>
        <v>1215486.3799999999</v>
      </c>
      <c r="AC379" s="37">
        <f>'[2]202'!C964</f>
        <v>1266506.78</v>
      </c>
      <c r="AD379" s="37">
        <f>'[3]ADHK 2025'!AH405</f>
        <v>49461.250000009997</v>
      </c>
      <c r="AE379" s="37">
        <f>'[2]202'!B5436</f>
        <v>49461.250000009997</v>
      </c>
      <c r="AF379" s="37">
        <f>'[2]202'!C5436</f>
        <v>49861.250000009997</v>
      </c>
      <c r="AG379" s="37">
        <f>'[3]ADHK 2025'!AX405</f>
        <v>202465.52000001</v>
      </c>
      <c r="AH379" s="37">
        <f>'[2]202'!B5995</f>
        <v>196715.52000001</v>
      </c>
      <c r="AI379" s="37">
        <f>'[2]202'!C5995</f>
        <v>210895.52000001</v>
      </c>
      <c r="AJ379" s="37">
        <f>'[3]ADHK 2025'!BN405</f>
        <v>1000399.0400000201</v>
      </c>
      <c r="AK379" s="37">
        <f>'[2]202'!B6554</f>
        <v>1000399.04</v>
      </c>
      <c r="AL379" s="37">
        <f>'[2]202'!C6554</f>
        <v>1066619.04</v>
      </c>
      <c r="AM379" s="37">
        <f>'[3]ADHK 2025'!CD405</f>
        <v>41.570000010000001</v>
      </c>
      <c r="AN379" s="37">
        <f>'[2]202'!B8231</f>
        <v>-38.429999989999999</v>
      </c>
      <c r="AO379" s="37">
        <f>'[2]202'!C8231</f>
        <v>70.470000010000007</v>
      </c>
      <c r="AP379" s="37">
        <f>'[3]ADHK 2025'!DZ405</f>
        <v>355237.5175930378</v>
      </c>
      <c r="AQ379" s="37">
        <f>'[2]202'!B8790</f>
        <v>361067.51758997003</v>
      </c>
      <c r="AR379" s="37">
        <f>'[2]202'!C8790</f>
        <v>359708.09758996987</v>
      </c>
      <c r="AS379" s="37">
        <f>[3]Distribusi!EP405</f>
        <v>100</v>
      </c>
      <c r="AT379" s="37">
        <f>'[2]205'!B405</f>
        <v>100</v>
      </c>
      <c r="AU379" s="37">
        <f>'[2]205'!C405</f>
        <v>100</v>
      </c>
      <c r="AV379" s="37">
        <f>[3]Distribusi!R405</f>
        <v>40.973308919196747</v>
      </c>
      <c r="AW379" s="37">
        <f>'[2]205'!B964</f>
        <v>40.970405071898654</v>
      </c>
      <c r="AX379" s="37">
        <f>'[2]205'!C964</f>
        <v>40.627949270467731</v>
      </c>
      <c r="AY379" s="37">
        <f>[3]Distribusi!AH405</f>
        <v>1.8874595056807779</v>
      </c>
      <c r="AZ379" s="37">
        <f>'[2]205'!B5436</f>
        <v>1.8874595056805954</v>
      </c>
      <c r="BA379" s="37">
        <f>'[2]205'!C5436</f>
        <v>1.7980312980264805</v>
      </c>
      <c r="BB379" s="37">
        <f>[3]Distribusi!AX405</f>
        <v>5.0446645709171403</v>
      </c>
      <c r="BC379" s="37">
        <f>'[2]205'!B5995</f>
        <v>4.8704337333493948</v>
      </c>
      <c r="BD379" s="37">
        <f>'[2]205'!C5995</f>
        <v>5.0406785930353939</v>
      </c>
      <c r="BE379" s="37">
        <f>[3]Distribusi!BN405</f>
        <v>35.744408595248792</v>
      </c>
      <c r="BF379" s="37">
        <f>'[2]205'!B6554</f>
        <v>35.599216230605762</v>
      </c>
      <c r="BG379" s="37">
        <f>'[2]205'!C6554</f>
        <v>36.141328823241139</v>
      </c>
      <c r="BH379" s="37">
        <f>[3]Distribusi!CD405</f>
        <v>1.2757569108250784E-3</v>
      </c>
      <c r="BI379" s="37">
        <f>'[2]205'!B8231</f>
        <v>-1.1828337970685714E-3</v>
      </c>
      <c r="BJ379" s="37">
        <f>'[2]205'!C8231</f>
        <v>2.0362096200917737E-3</v>
      </c>
      <c r="BK379" s="37">
        <f>[3]Distribusi!DZ405</f>
        <v>16.348882652045734</v>
      </c>
      <c r="BL379" s="37">
        <f>'[2]205'!B8790</f>
        <v>16.673668292262672</v>
      </c>
      <c r="BM379" s="37">
        <f>'[2]205'!C8790</f>
        <v>16.389975805609161</v>
      </c>
      <c r="BN379" s="37">
        <f>'[3]Q-to-Q'!EP405</f>
        <v>-9.1072829282522179</v>
      </c>
      <c r="BO379" s="37">
        <f>'[2]209'!B405</f>
        <v>-9.1072829283539836</v>
      </c>
      <c r="BP379" s="37">
        <f>'[2]209'!C405</f>
        <v>4.6250676000622981</v>
      </c>
      <c r="BQ379" s="37">
        <f>'[3]Q-to-Q'!R405</f>
        <v>-7.533900271290122</v>
      </c>
      <c r="BR379" s="37">
        <f>'[2]209'!B964</f>
        <v>-7.5339002712954573</v>
      </c>
      <c r="BS379" s="37">
        <f>'[2]209'!C964</f>
        <v>4.1975295519148599</v>
      </c>
      <c r="BT379" s="37">
        <f>'[3]Q-to-Q'!AH405</f>
        <v>-7.7275376099935613</v>
      </c>
      <c r="BU379" s="37">
        <f>'[2]209'!B5436</f>
        <v>-7.7275376099935649</v>
      </c>
      <c r="BV379" s="37">
        <f>'[2]209'!C5436</f>
        <v>0.80871389218816581</v>
      </c>
      <c r="BW379" s="37">
        <f>'[3]Q-to-Q'!AX405</f>
        <v>-11.030361258909366</v>
      </c>
      <c r="BX379" s="37">
        <f>'[2]209'!B5995</f>
        <v>-13.557089873051883</v>
      </c>
      <c r="BY379" s="37">
        <f>'[2]209'!C5995</f>
        <v>7.2083788813405674</v>
      </c>
      <c r="BZ379" s="37">
        <f>'[3]Q-to-Q'!BN405</f>
        <v>-26.503464578135166</v>
      </c>
      <c r="CA379" s="37">
        <f>'[2]209'!B6554</f>
        <v>-26.503464578136644</v>
      </c>
      <c r="CB379" s="37">
        <f>'[2]209'!C6554</f>
        <v>6.6193586111398108</v>
      </c>
      <c r="CC379" s="37" t="s">
        <v>102</v>
      </c>
      <c r="CD379" s="37" t="s">
        <v>102</v>
      </c>
      <c r="CE379" s="37" t="s">
        <v>102</v>
      </c>
      <c r="CF379" s="37" t="s">
        <v>102</v>
      </c>
      <c r="CG379" s="37" t="s">
        <v>102</v>
      </c>
      <c r="CH379" s="37" t="s">
        <v>102</v>
      </c>
      <c r="CI379" s="37">
        <f>'[3]Y-on-Y'!EP405</f>
        <v>5.557527160291869</v>
      </c>
      <c r="CJ379" s="37">
        <f>'[2]210'!B405</f>
        <v>5.5575271601739447</v>
      </c>
      <c r="CK379" s="37">
        <f>'[2]210'!C405</f>
        <v>5.6966140559761413</v>
      </c>
      <c r="CL379" s="37">
        <f>'[3]Y-on-Y'!R405</f>
        <v>5.3899987625257779</v>
      </c>
      <c r="CM379" s="37">
        <f>'[2]210'!B964</f>
        <v>5.3899987625196966</v>
      </c>
      <c r="CN379" s="37">
        <f>'[2]210'!C964</f>
        <v>2.317199629575843</v>
      </c>
      <c r="CO379" s="37">
        <f>'[3]Y-on-Y'!AH405</f>
        <v>-2.2236576684911</v>
      </c>
      <c r="CP379" s="37">
        <f>'[2]210'!B5436</f>
        <v>-2.2236576684911022</v>
      </c>
      <c r="CQ379" s="37">
        <f>'[2]210'!C5436</f>
        <v>8.1815625571471564</v>
      </c>
      <c r="CR379" s="37">
        <f>'[3]Y-on-Y'!AX405</f>
        <v>4.5890452265856112</v>
      </c>
      <c r="CS379" s="37">
        <f>'[2]210'!B5995</f>
        <v>1.618727070423329</v>
      </c>
      <c r="CT379" s="37">
        <f>'[2]210'!C5995</f>
        <v>-7.6967950357432384</v>
      </c>
      <c r="CU379" s="37">
        <f>'[3]Y-on-Y'!BN405</f>
        <v>0.89275682115570021</v>
      </c>
      <c r="CV379" s="37">
        <f>'[2]210'!B6554</f>
        <v>0.89275682115368737</v>
      </c>
      <c r="CW379" s="37">
        <f>'[2]210'!C6554</f>
        <v>-4.8762744908209967</v>
      </c>
      <c r="CX379" s="37" t="s">
        <v>102</v>
      </c>
      <c r="CY379" s="37" t="s">
        <v>102</v>
      </c>
      <c r="CZ379" s="37" t="s">
        <v>102</v>
      </c>
      <c r="DA379" s="37" t="s">
        <v>102</v>
      </c>
      <c r="DB379" s="37" t="s">
        <v>102</v>
      </c>
      <c r="DC379" s="37" t="s">
        <v>102</v>
      </c>
      <c r="DD379" s="37">
        <f>'[3]C-to-C'!EP405</f>
        <v>5.557527160291869</v>
      </c>
      <c r="DE379" s="37">
        <f>'[2]211'!B405</f>
        <v>5.5575271601739447</v>
      </c>
      <c r="DF379" s="37">
        <f>'[2]211'!C405</f>
        <v>5.6285967101214318</v>
      </c>
      <c r="DG379" s="37">
        <f>'[3]C-to-C'!R405</f>
        <v>5.3899987625257779</v>
      </c>
      <c r="DH379" s="37">
        <f>'[2]211'!B964</f>
        <v>5.3899987625196966</v>
      </c>
      <c r="DI379" s="37">
        <f>'[2]211'!C964</f>
        <v>3.799303799888027</v>
      </c>
      <c r="DJ379" s="37">
        <f>'[3]C-to-C'!AH405</f>
        <v>-2.2236576684911</v>
      </c>
      <c r="DK379" s="37">
        <f>'[2]211'!B5436</f>
        <v>-2.2236576684911022</v>
      </c>
      <c r="DL379" s="37">
        <f>'[2]211'!C5436</f>
        <v>2.7370140179778724</v>
      </c>
      <c r="DM379" s="37">
        <f>'[3]C-to-C'!AX405</f>
        <v>4.5890452265856112</v>
      </c>
      <c r="DN379" s="37">
        <f>'[2]211'!B5995</f>
        <v>1.618727070423329</v>
      </c>
      <c r="DO379" s="37">
        <f>'[2]211'!C5995</f>
        <v>-3.4241719997690665</v>
      </c>
      <c r="DP379" s="37">
        <f>'[3]C-to-C'!BN405</f>
        <v>0.89275682115570021</v>
      </c>
      <c r="DQ379" s="37">
        <f>'[2]211'!B6554</f>
        <v>0.89275682115368737</v>
      </c>
      <c r="DR379" s="37">
        <f>'[2]211'!C6554</f>
        <v>-2.1688967804061963</v>
      </c>
      <c r="DS379" s="37" t="s">
        <v>102</v>
      </c>
      <c r="DT379" s="37" t="s">
        <v>102</v>
      </c>
      <c r="DU379" s="37" t="s">
        <v>102</v>
      </c>
      <c r="DV379" s="37" t="s">
        <v>102</v>
      </c>
      <c r="DW379" s="37" t="s">
        <v>102</v>
      </c>
      <c r="DX379" s="37" t="s">
        <v>102</v>
      </c>
      <c r="DY379" s="37">
        <f>'[3]Implisit Q'!EP405</f>
        <v>1.6210830334183441</v>
      </c>
      <c r="DZ379" s="37">
        <f>'[2]212'!B405</f>
        <v>1.6210830335418684</v>
      </c>
      <c r="EA379" s="37">
        <f>'[2]212'!C405</f>
        <v>0.77570025123564779</v>
      </c>
      <c r="EB379" s="37">
        <f>'[3]Implisit Q'!R405</f>
        <v>0.69110991105014818</v>
      </c>
      <c r="EC379" s="37">
        <f>'[2]212'!B964</f>
        <v>0.68397376279817768</v>
      </c>
      <c r="ED379" s="37">
        <f>'[2]212'!C964</f>
        <v>0.34339657471035645</v>
      </c>
      <c r="EE379" s="37">
        <f>'[3]Implisit Q'!AH405</f>
        <v>0.89526431037947418</v>
      </c>
      <c r="EF379" s="37">
        <f>'[2]212'!B5436</f>
        <v>0.89526431037947329</v>
      </c>
      <c r="EG379" s="37">
        <f>'[2]212'!C5436</f>
        <v>-0.3647290021290292</v>
      </c>
      <c r="EH379" s="37">
        <f>'[3]Implisit Q'!AX405</f>
        <v>1.569432435432276</v>
      </c>
      <c r="EI379" s="37">
        <f>'[2]212'!B5995</f>
        <v>0.92780260650903512</v>
      </c>
      <c r="EJ379" s="37">
        <f>'[2]212'!C5995</f>
        <v>1.7851017174382842</v>
      </c>
      <c r="EK379" s="37">
        <f>'[3]Implisit Q'!BN405</f>
        <v>0.41904430806461335</v>
      </c>
      <c r="EL379" s="37">
        <f>'[2]212'!B6554</f>
        <v>1.1146148020575777E-2</v>
      </c>
      <c r="EM379" s="37">
        <f>'[2]212'!C6554</f>
        <v>0.39664280246480832</v>
      </c>
      <c r="EN379" s="37" t="s">
        <v>102</v>
      </c>
      <c r="EO379" s="37" t="s">
        <v>102</v>
      </c>
      <c r="EP379" s="37" t="s">
        <v>102</v>
      </c>
      <c r="EQ379" s="37" t="s">
        <v>102</v>
      </c>
      <c r="ER379" s="37" t="s">
        <v>102</v>
      </c>
      <c r="ES379" s="37" t="s">
        <v>102</v>
      </c>
      <c r="ET379" s="37">
        <f>'[3]Implisit Y'!EP405</f>
        <v>3.384258688540271</v>
      </c>
      <c r="EU379" s="37">
        <f>'[2]213'!B405</f>
        <v>3.3842586886657369</v>
      </c>
      <c r="EV379" s="37">
        <f>'[2]213'!C405</f>
        <v>4.1620834044039512</v>
      </c>
      <c r="EW379" s="37">
        <f>'[3]Implisit Y'!R405</f>
        <v>0.78968391214688438</v>
      </c>
      <c r="EX379" s="37">
        <f>'[2]213'!B964</f>
        <v>0.78254077778972908</v>
      </c>
      <c r="EY379" s="37">
        <f>'[2]213'!C964</f>
        <v>0.53182705004553998</v>
      </c>
      <c r="EZ379" s="37">
        <f>'[3]Implisit Y'!AH405</f>
        <v>1.1762150746296669</v>
      </c>
      <c r="FA379" s="37">
        <f>'[2]213'!B5436</f>
        <v>1.1762150746296676</v>
      </c>
      <c r="FB379" s="37">
        <f>'[2]213'!C5436</f>
        <v>0.5949056320730477</v>
      </c>
      <c r="FC379" s="37">
        <f>'[3]Implisit Y'!AX405</f>
        <v>3.9590467091660884</v>
      </c>
      <c r="FD379" s="37">
        <f>'[2]213'!B5995</f>
        <v>3.3023213169332504</v>
      </c>
      <c r="FE379" s="37">
        <f>'[2]213'!C5995</f>
        <v>4.8161154775547583</v>
      </c>
      <c r="FF379" s="37">
        <f>'[3]Implisit Y'!BN405</f>
        <v>3.5392627409752038</v>
      </c>
      <c r="FG379" s="37">
        <f>'[2]213'!B6554</f>
        <v>3.1186903778804527</v>
      </c>
      <c r="FH379" s="37">
        <f>'[2]213'!C6554</f>
        <v>1.115524874771654</v>
      </c>
      <c r="FI379" s="37" t="s">
        <v>102</v>
      </c>
      <c r="FJ379" s="37" t="s">
        <v>102</v>
      </c>
      <c r="FK379" s="37" t="s">
        <v>102</v>
      </c>
      <c r="FL379" s="37" t="s">
        <v>102</v>
      </c>
      <c r="FM379" s="37" t="s">
        <v>102</v>
      </c>
      <c r="FN379" s="37" t="s">
        <v>102</v>
      </c>
      <c r="FO379" s="37">
        <f>'[3]SOG Q'!EP405</f>
        <v>-9.1072829282522179</v>
      </c>
      <c r="FP379" s="37">
        <f>'[2]218'!B405</f>
        <v>-9.1072829283539836</v>
      </c>
      <c r="FQ379" s="37">
        <f>'[2]218'!C405</f>
        <v>4.6250676000622981</v>
      </c>
      <c r="FR379" s="37">
        <f>'[3]SOG Q'!R405</f>
        <v>-3.1885379505038816</v>
      </c>
      <c r="FS379" s="37">
        <f>'[2]218'!B964</f>
        <v>-3.1885379505061313</v>
      </c>
      <c r="FT379" s="37">
        <f>'[2]218'!C964</f>
        <v>1.8072529359927367</v>
      </c>
      <c r="FU379" s="37">
        <f>'[3]SOG Q'!AH405</f>
        <v>-0.13336389493699483</v>
      </c>
      <c r="FV379" s="37">
        <f>'[2]218'!B5436</f>
        <v>-0.13336389493699455</v>
      </c>
      <c r="FW379" s="37">
        <f>'[2]218'!C5436</f>
        <v>1.4168865285201462E-2</v>
      </c>
      <c r="FX379" s="37">
        <f>'[3]SOG Q'!AX405</f>
        <v>-0.80817078780818863</v>
      </c>
      <c r="FY379" s="37">
        <f>'[2]218'!B5995</f>
        <v>-0.99329874569983656</v>
      </c>
      <c r="FZ379" s="37">
        <f>'[2]218'!C5995</f>
        <v>0.50228627436039186</v>
      </c>
      <c r="GA379" s="37">
        <f>'[3]SOG Q'!BN405</f>
        <v>-11.614839538663349</v>
      </c>
      <c r="GB379" s="37">
        <f>'[2]218'!B6554</f>
        <v>-11.61483953866397</v>
      </c>
      <c r="GC379" s="37">
        <f>'[2]218'!C6554</f>
        <v>2.3456556479651023</v>
      </c>
      <c r="GD379" s="37">
        <f>'[3]SOG Q'!CD405</f>
        <v>-4.3133204348228763E-4</v>
      </c>
      <c r="GE379" s="37">
        <f>'[2]218'!B8231</f>
        <v>-3.0070253706704539E-3</v>
      </c>
      <c r="GF379" s="37">
        <f>'[2]218'!C8231</f>
        <v>3.8574735738960983E-3</v>
      </c>
      <c r="GG379" s="37">
        <f>'[3]SOG Q'!DZ405</f>
        <v>6.6380605757036726</v>
      </c>
      <c r="GH379" s="37">
        <f>'[2]218'!B8790</f>
        <v>6.8257642268237113</v>
      </c>
      <c r="GI379" s="37">
        <f>'[2]218'!C8790</f>
        <v>-4.8153597115027043E-2</v>
      </c>
      <c r="GJ379" s="37">
        <f>'[3]SOG Y'!EP405</f>
        <v>5.557527160291869</v>
      </c>
      <c r="GK379" s="37">
        <f>'[2]219'!B405</f>
        <v>5.5575271601739447</v>
      </c>
      <c r="GL379" s="37">
        <f>'[2]219'!C405</f>
        <v>5.6966140559761413</v>
      </c>
      <c r="GM379" s="37">
        <f>'[3]SOG Y'!R405</f>
        <v>2.3243613769504199</v>
      </c>
      <c r="GN379" s="37">
        <f>'[2]219'!B964</f>
        <v>2.3243613769478078</v>
      </c>
      <c r="GO379" s="37">
        <f>'[2]219'!C964</f>
        <v>1.0264143792472527</v>
      </c>
      <c r="GP379" s="37">
        <f>'[3]SOG Y'!AH405</f>
        <v>-4.2059442993621354E-2</v>
      </c>
      <c r="GQ379" s="37">
        <f>'[2]219'!B5436</f>
        <v>-4.2059442993621514E-2</v>
      </c>
      <c r="GR379" s="37">
        <f>'[2]219'!C5436</f>
        <v>0.13494182224528359</v>
      </c>
      <c r="GS379" s="37">
        <f>'[3]SOG Y'!AX405</f>
        <v>0.33216318803978612</v>
      </c>
      <c r="GT379" s="37">
        <f>'[2]219'!B5995</f>
        <v>0.11716632060263434</v>
      </c>
      <c r="GU379" s="37">
        <f>'[2]219'!C5995</f>
        <v>-0.62930458816605495</v>
      </c>
      <c r="GV379" s="37">
        <f>'[3]SOG Y'!BN405</f>
        <v>0.33098685167373726</v>
      </c>
      <c r="GW379" s="37">
        <f>'[2]219'!B6554</f>
        <v>0.3309868516729898</v>
      </c>
      <c r="GX379" s="37">
        <f>'[2]219'!C6554</f>
        <v>-1.9566314447160256</v>
      </c>
      <c r="GY379" s="37">
        <f>'[3]SOG Y'!CD405</f>
        <v>-1.2468334608624939E-4</v>
      </c>
      <c r="GZ379" s="37">
        <f>'[2]219'!B8231</f>
        <v>-3.1159441104292485E-3</v>
      </c>
      <c r="HA379" s="37">
        <f>'[2]219'!C8231</f>
        <v>9.4722759831795066E-4</v>
      </c>
      <c r="HB379" s="37">
        <f>'[3]SOG Y'!DZ405</f>
        <v>2.6121998699676223</v>
      </c>
      <c r="HC379" s="37">
        <f>'[2]219'!B8790</f>
        <v>2.830187998054404</v>
      </c>
      <c r="HD379" s="37">
        <f>'[2]219'!C8790</f>
        <v>7.1202466597674796</v>
      </c>
    </row>
    <row r="380" spans="1:212" x14ac:dyDescent="0.35">
      <c r="A380" s="1">
        <v>7107</v>
      </c>
      <c r="B380" s="1" t="s">
        <v>485</v>
      </c>
      <c r="C380" s="37">
        <f>'[3]ADHB 2025'!EP406</f>
        <v>888661.13528729184</v>
      </c>
      <c r="D380" s="37">
        <f>'[2]201'!B406</f>
        <v>888661.13529000001</v>
      </c>
      <c r="E380" s="37">
        <f>'[2]201'!C406</f>
        <v>945099.11511999997</v>
      </c>
      <c r="F380" s="37">
        <f>'[3]ADHB 2025'!R406</f>
        <v>426218.974320865</v>
      </c>
      <c r="G380" s="37">
        <f>'[2]201'!B965</f>
        <v>426218.97431999998</v>
      </c>
      <c r="H380" s="37">
        <f>'[2]201'!C965</f>
        <v>448130.78389000002</v>
      </c>
      <c r="I380" s="37">
        <f>'[3]ADHB 2025'!AH406</f>
        <v>15900.747437542999</v>
      </c>
      <c r="J380" s="37">
        <f>'[2]201'!B5437</f>
        <v>15900.747437542999</v>
      </c>
      <c r="K380" s="37">
        <f>'[2]201'!C5437</f>
        <v>16140.266152265</v>
      </c>
      <c r="L380" s="37">
        <f>'[3]ADHB 2025'!AX406</f>
        <v>154254.65888024299</v>
      </c>
      <c r="M380" s="37">
        <f>'[2]201'!B5996</f>
        <v>154254.65888023999</v>
      </c>
      <c r="N380" s="37">
        <f>'[2]201'!C5996</f>
        <v>166994.84367333</v>
      </c>
      <c r="O380" s="37">
        <f>'[3]ADHB 2025'!BN406</f>
        <v>201357.89286928601</v>
      </c>
      <c r="P380" s="37">
        <f>'[2]201'!B6555</f>
        <v>201337.89287000001</v>
      </c>
      <c r="Q380" s="37">
        <f>'[2]201'!C6555</f>
        <v>213905.41940000001</v>
      </c>
      <c r="R380" s="37">
        <f>'[3]ADHB 2025'!CD406</f>
        <v>17.749371310000001</v>
      </c>
      <c r="S380" s="37">
        <f>'[2]201'!B8232</f>
        <v>-24.250628689999999</v>
      </c>
      <c r="T380" s="37">
        <f>'[2]201'!C8232</f>
        <v>119.378889607</v>
      </c>
      <c r="U380" s="37">
        <f>'[3]ADHB 2025'!DZ406</f>
        <v>90911.112408044981</v>
      </c>
      <c r="V380" s="37">
        <f>'[2]201'!B8791</f>
        <v>90973.112410907052</v>
      </c>
      <c r="W380" s="37">
        <f>'[2]201'!C8791</f>
        <v>99808.423114797915</v>
      </c>
      <c r="X380" s="37">
        <f>'[3]ADHK 2025'!EP406</f>
        <v>502252.19756320701</v>
      </c>
      <c r="Y380" s="37">
        <f>'[2]202'!B406</f>
        <v>502252.19756</v>
      </c>
      <c r="Z380" s="37">
        <f>'[2]202'!C406</f>
        <v>530754.27807999996</v>
      </c>
      <c r="AA380" s="37">
        <f>'[3]ADHK 2025'!R406</f>
        <v>247710.80334522499</v>
      </c>
      <c r="AB380" s="37">
        <f>'[2]202'!B965</f>
        <v>247710.80335</v>
      </c>
      <c r="AC380" s="37">
        <f>'[2]202'!C965</f>
        <v>259644.42580999999</v>
      </c>
      <c r="AD380" s="37">
        <f>'[3]ADHK 2025'!AH406</f>
        <v>7657.3311387960002</v>
      </c>
      <c r="AE380" s="37">
        <f>'[2]202'!B5437</f>
        <v>7657.3311387960002</v>
      </c>
      <c r="AF380" s="37">
        <f>'[2]202'!C5437</f>
        <v>7832.9903151199997</v>
      </c>
      <c r="AG380" s="37">
        <f>'[3]ADHK 2025'!AX406</f>
        <v>114864.60262334</v>
      </c>
      <c r="AH380" s="37">
        <f>'[2]202'!B5996</f>
        <v>114864.60262334</v>
      </c>
      <c r="AI380" s="37">
        <f>'[2]202'!C5996</f>
        <v>122783.68946030999</v>
      </c>
      <c r="AJ380" s="37">
        <f>'[3]ADHK 2025'!BN406</f>
        <v>125314.091390236</v>
      </c>
      <c r="AK380" s="37">
        <f>'[2]202'!B6555</f>
        <v>125314.09139</v>
      </c>
      <c r="AL380" s="37">
        <f>'[2]202'!C6555</f>
        <v>132044.30166999999</v>
      </c>
      <c r="AM380" s="37">
        <f>'[3]ADHK 2025'!CD406</f>
        <v>10.580263603000001</v>
      </c>
      <c r="AN380" s="37">
        <f>'[2]202'!B8232</f>
        <v>-14.419736396999999</v>
      </c>
      <c r="AO380" s="37">
        <f>'[2]202'!C8232</f>
        <v>71.830683282999999</v>
      </c>
      <c r="AP380" s="37">
        <f>'[3]ADHK 2025'!DZ406</f>
        <v>6694.7888020070677</v>
      </c>
      <c r="AQ380" s="37">
        <f>'[2]202'!B8791</f>
        <v>6719.7887942609377</v>
      </c>
      <c r="AR380" s="37">
        <f>'[2]202'!C8791</f>
        <v>8377.0401412869105</v>
      </c>
      <c r="AS380" s="37">
        <f>[3]Distribusi!EP406</f>
        <v>100</v>
      </c>
      <c r="AT380" s="37">
        <f>'[2]205'!B406</f>
        <v>100</v>
      </c>
      <c r="AU380" s="37">
        <f>'[2]205'!C406</f>
        <v>100</v>
      </c>
      <c r="AV380" s="37">
        <f>[3]Distribusi!R406</f>
        <v>47.961923549528727</v>
      </c>
      <c r="AW380" s="37">
        <f>'[2]205'!B965</f>
        <v>47.961923549285231</v>
      </c>
      <c r="AX380" s="37">
        <f>'[2]205'!C965</f>
        <v>47.416273777073684</v>
      </c>
      <c r="AY380" s="37">
        <f>[3]Distribusi!AH406</f>
        <v>1.7892925442725149</v>
      </c>
      <c r="AZ380" s="37">
        <f>'[2]205'!B5437</f>
        <v>1.789292544267062</v>
      </c>
      <c r="BA380" s="37">
        <f>'[2]205'!C5437</f>
        <v>1.7077855532872506</v>
      </c>
      <c r="BB380" s="37">
        <f>[3]Distribusi!AX406</f>
        <v>17.358096664188494</v>
      </c>
      <c r="BC380" s="37">
        <f>'[2]205'!B5996</f>
        <v>17.358096664135257</v>
      </c>
      <c r="BD380" s="37">
        <f>'[2]205'!C5996</f>
        <v>17.669558779782218</v>
      </c>
      <c r="BE380" s="37">
        <f>[3]Distribusi!BN406</f>
        <v>22.658568589723437</v>
      </c>
      <c r="BF380" s="37">
        <f>'[2]205'!B6555</f>
        <v>22.656318013085684</v>
      </c>
      <c r="BG380" s="37">
        <f>'[2]205'!C6555</f>
        <v>22.633120270442774</v>
      </c>
      <c r="BH380" s="37">
        <f>[3]Distribusi!CD406</f>
        <v>1.997316030284353E-3</v>
      </c>
      <c r="BI380" s="37">
        <f>'[2]205'!B8232</f>
        <v>-2.7288949327221568E-3</v>
      </c>
      <c r="BJ380" s="37">
        <f>'[2]205'!C8232</f>
        <v>1.2631361906612553E-2</v>
      </c>
      <c r="BK380" s="37">
        <f>[3]Distribusi!DZ406</f>
        <v>10.230121336256556</v>
      </c>
      <c r="BL380" s="37">
        <f>'[2]205'!B8791</f>
        <v>10.237098124159495</v>
      </c>
      <c r="BM380" s="37">
        <f>'[2]205'!C8791</f>
        <v>10.560630257507453</v>
      </c>
      <c r="BN380" s="37">
        <f>'[3]Q-to-Q'!EP406</f>
        <v>-6.6042819014638638</v>
      </c>
      <c r="BO380" s="37">
        <f>'[2]209'!B406</f>
        <v>-6.6042819020602508</v>
      </c>
      <c r="BP380" s="37">
        <f>'[2]209'!C406</f>
        <v>5.6748543179037148</v>
      </c>
      <c r="BQ380" s="37">
        <f>'[3]Q-to-Q'!R406</f>
        <v>-5.5622425928685857</v>
      </c>
      <c r="BR380" s="37">
        <f>'[2]209'!B965</f>
        <v>-5.5622425910481459</v>
      </c>
      <c r="BS380" s="37">
        <f>'[2]209'!C965</f>
        <v>4.8175623745963616</v>
      </c>
      <c r="BT380" s="37">
        <f>'[3]Q-to-Q'!AH406</f>
        <v>-5.6376866569777633</v>
      </c>
      <c r="BU380" s="37">
        <f>'[2]209'!B5437</f>
        <v>-5.6376866569777695</v>
      </c>
      <c r="BV380" s="37">
        <f>'[2]209'!C5437</f>
        <v>2.2940000000002505</v>
      </c>
      <c r="BW380" s="37">
        <f>'[3]Q-to-Q'!AX406</f>
        <v>-13.678493403318129</v>
      </c>
      <c r="BX380" s="37">
        <f>'[2]209'!B5996</f>
        <v>-13.678493403318129</v>
      </c>
      <c r="BY380" s="37">
        <f>'[2]209'!C5996</f>
        <v>6.8942795744812546</v>
      </c>
      <c r="BZ380" s="37">
        <f>'[3]Q-to-Q'!BN406</f>
        <v>-25.268199476608885</v>
      </c>
      <c r="CA380" s="37">
        <f>'[2]209'!B6555</f>
        <v>-25.268199476749626</v>
      </c>
      <c r="CB380" s="37">
        <f>'[2]209'!C6555</f>
        <v>5.3706731663994267</v>
      </c>
      <c r="CC380" s="37" t="s">
        <v>102</v>
      </c>
      <c r="CD380" s="37" t="s">
        <v>102</v>
      </c>
      <c r="CE380" s="37" t="s">
        <v>102</v>
      </c>
      <c r="CF380" s="37" t="s">
        <v>102</v>
      </c>
      <c r="CG380" s="37" t="s">
        <v>102</v>
      </c>
      <c r="CH380" s="37" t="s">
        <v>102</v>
      </c>
      <c r="CI380" s="37">
        <f>'[3]Y-on-Y'!EP406</f>
        <v>4.858777141660056</v>
      </c>
      <c r="CJ380" s="37">
        <f>'[2]210'!B406</f>
        <v>4.8587771409905107</v>
      </c>
      <c r="CK380" s="37">
        <f>'[2]210'!C406</f>
        <v>4.6304744658345509</v>
      </c>
      <c r="CL380" s="37">
        <f>'[3]Y-on-Y'!R406</f>
        <v>5.3355076308126996</v>
      </c>
      <c r="CM380" s="37">
        <f>'[2]210'!B965</f>
        <v>5.3355076328432078</v>
      </c>
      <c r="CN380" s="37">
        <f>'[2]210'!C965</f>
        <v>4.4760050097543074</v>
      </c>
      <c r="CO380" s="37">
        <f>'[3]Y-on-Y'!AH406</f>
        <v>-2.305044391345703</v>
      </c>
      <c r="CP380" s="37">
        <f>'[2]210'!B5437</f>
        <v>-2.3050443913456991</v>
      </c>
      <c r="CQ380" s="37">
        <f>'[2]210'!C5437</f>
        <v>11.301586082433728</v>
      </c>
      <c r="CR380" s="37">
        <f>'[3]Y-on-Y'!AX406</f>
        <v>2.1962165365196</v>
      </c>
      <c r="CS380" s="37">
        <f>'[2]210'!B5996</f>
        <v>2.196216536519608</v>
      </c>
      <c r="CT380" s="37">
        <f>'[2]210'!C5996</f>
        <v>-5.8094335964328261</v>
      </c>
      <c r="CU380" s="37">
        <f>'[3]Y-on-Y'!BN406</f>
        <v>1.2021816018055631</v>
      </c>
      <c r="CV380" s="37">
        <f>'[2]210'!B6555</f>
        <v>1.2021816016149713</v>
      </c>
      <c r="CW380" s="37">
        <f>'[2]210'!C6555</f>
        <v>-1.3109134005241609</v>
      </c>
      <c r="CX380" s="37" t="s">
        <v>102</v>
      </c>
      <c r="CY380" s="37" t="s">
        <v>102</v>
      </c>
      <c r="CZ380" s="37" t="s">
        <v>102</v>
      </c>
      <c r="DA380" s="37" t="s">
        <v>102</v>
      </c>
      <c r="DB380" s="37" t="s">
        <v>102</v>
      </c>
      <c r="DC380" s="37" t="s">
        <v>102</v>
      </c>
      <c r="DD380" s="37">
        <f>'[3]C-to-C'!EP406</f>
        <v>4.858777141660056</v>
      </c>
      <c r="DE380" s="37">
        <f>'[2]211'!B406</f>
        <v>4.8587771409905107</v>
      </c>
      <c r="DF380" s="37">
        <f>'[2]211'!C406</f>
        <v>4.7413519053965913</v>
      </c>
      <c r="DG380" s="37">
        <f>'[3]C-to-C'!R406</f>
        <v>5.3355076308126996</v>
      </c>
      <c r="DH380" s="37">
        <f>'[2]211'!B965</f>
        <v>5.3355076328432078</v>
      </c>
      <c r="DI380" s="37">
        <f>'[2]211'!C965</f>
        <v>4.8938886862313966</v>
      </c>
      <c r="DJ380" s="37">
        <f>'[3]C-to-C'!AH406</f>
        <v>-2.305044391345703</v>
      </c>
      <c r="DK380" s="37">
        <f>'[2]211'!B5437</f>
        <v>-2.3050443913456991</v>
      </c>
      <c r="DL380" s="37">
        <f>'[2]211'!C5437</f>
        <v>4.1322227951906614</v>
      </c>
      <c r="DM380" s="37">
        <f>'[3]C-to-C'!AX406</f>
        <v>2.1962165365196</v>
      </c>
      <c r="DN380" s="37">
        <f>'[2]211'!B5996</f>
        <v>2.196216536519608</v>
      </c>
      <c r="DO380" s="37">
        <f>'[2]211'!C5996</f>
        <v>-2.1027652417256029</v>
      </c>
      <c r="DP380" s="37">
        <f>'[3]C-to-C'!BN406</f>
        <v>1.2021816018055631</v>
      </c>
      <c r="DQ380" s="37">
        <f>'[2]211'!B6555</f>
        <v>1.2021816016149713</v>
      </c>
      <c r="DR380" s="37">
        <f>'[2]211'!C6555</f>
        <v>-0.10300773656004873</v>
      </c>
      <c r="DS380" s="37" t="s">
        <v>102</v>
      </c>
      <c r="DT380" s="37" t="s">
        <v>102</v>
      </c>
      <c r="DU380" s="37" t="s">
        <v>102</v>
      </c>
      <c r="DV380" s="37" t="s">
        <v>102</v>
      </c>
      <c r="DW380" s="37" t="s">
        <v>102</v>
      </c>
      <c r="DX380" s="37" t="s">
        <v>102</v>
      </c>
      <c r="DY380" s="37">
        <f>'[3]Implisit Q'!EP406</f>
        <v>1.3261350716952052</v>
      </c>
      <c r="DZ380" s="37">
        <f>'[2]212'!B406</f>
        <v>1.3261350726510654</v>
      </c>
      <c r="EA380" s="37">
        <f>'[2]212'!C406</f>
        <v>0.63974127307903272</v>
      </c>
      <c r="EB380" s="37">
        <f>'[3]Implisit Q'!R406</f>
        <v>0.51437994946424226</v>
      </c>
      <c r="EC380" s="37">
        <f>'[2]212'!B965</f>
        <v>0.51437994732268</v>
      </c>
      <c r="ED380" s="37">
        <f>'[2]212'!C965</f>
        <v>0.30854782586067925</v>
      </c>
      <c r="EE380" s="37">
        <f>'[3]Implisit Q'!AH406</f>
        <v>0.69089056751398914</v>
      </c>
      <c r="EF380" s="37">
        <f>'[2]212'!B5437</f>
        <v>0.69089056751399769</v>
      </c>
      <c r="EG380" s="37">
        <f>'[2]212'!C5437</f>
        <v>-0.77000000000197355</v>
      </c>
      <c r="EH380" s="37">
        <f>'[3]Implisit Q'!AX406</f>
        <v>1.1057375294989384</v>
      </c>
      <c r="EI380" s="37">
        <f>'[2]212'!B5996</f>
        <v>1.105737529496966</v>
      </c>
      <c r="EJ380" s="37">
        <f>'[2]212'!C5996</f>
        <v>1.2768784849261559</v>
      </c>
      <c r="EK380" s="37">
        <f>'[3]Implisit Q'!BN406</f>
        <v>0.59222839210271161</v>
      </c>
      <c r="EL380" s="37">
        <f>'[2]212'!B6555</f>
        <v>0.58223700597321837</v>
      </c>
      <c r="EM380" s="37">
        <f>'[2]212'!C6555</f>
        <v>0.82692307570268953</v>
      </c>
      <c r="EN380" s="37" t="s">
        <v>102</v>
      </c>
      <c r="EO380" s="37" t="s">
        <v>102</v>
      </c>
      <c r="EP380" s="37" t="s">
        <v>102</v>
      </c>
      <c r="EQ380" s="37" t="s">
        <v>102</v>
      </c>
      <c r="ER380" s="37" t="s">
        <v>102</v>
      </c>
      <c r="ES380" s="37" t="s">
        <v>102</v>
      </c>
      <c r="ET380" s="37">
        <f>'[3]Implisit Y'!EP406</f>
        <v>2.7460385055829306</v>
      </c>
      <c r="EU380" s="37">
        <f>'[2]213'!B406</f>
        <v>2.7460385065521167</v>
      </c>
      <c r="EV380" s="37">
        <f>'[2]213'!C406</f>
        <v>3.1945334825035068</v>
      </c>
      <c r="EW380" s="37">
        <f>'[3]Implisit Y'!R406</f>
        <v>1.873524102646968</v>
      </c>
      <c r="EX380" s="37">
        <f>'[2]213'!B965</f>
        <v>1.8735241004764511</v>
      </c>
      <c r="EY380" s="37">
        <f>'[2]213'!C965</f>
        <v>0.62228693871866592</v>
      </c>
      <c r="EZ380" s="37">
        <f>'[3]Implisit Y'!AH406</f>
        <v>1.1167698714101562</v>
      </c>
      <c r="FA380" s="37">
        <f>'[2]213'!B5437</f>
        <v>1.1167698714101539</v>
      </c>
      <c r="FB380" s="37">
        <f>'[2]213'!C5437</f>
        <v>5.6780827063142116E-2</v>
      </c>
      <c r="FC380" s="37">
        <f>'[3]Implisit Y'!AX406</f>
        <v>6.6108101871803058</v>
      </c>
      <c r="FD380" s="37">
        <f>'[2]213'!B5996</f>
        <v>6.6108101871782248</v>
      </c>
      <c r="FE380" s="37">
        <f>'[2]213'!C5996</f>
        <v>5.7059432599792661</v>
      </c>
      <c r="FF380" s="37">
        <f>'[3]Implisit Y'!BN406</f>
        <v>2.712608515166508</v>
      </c>
      <c r="FG380" s="37">
        <f>'[2]213'!B6555</f>
        <v>2.7024065209523771</v>
      </c>
      <c r="FH380" s="37">
        <f>'[2]213'!C6555</f>
        <v>2.770569612953329</v>
      </c>
      <c r="FI380" s="37" t="s">
        <v>102</v>
      </c>
      <c r="FJ380" s="37" t="s">
        <v>102</v>
      </c>
      <c r="FK380" s="37" t="s">
        <v>102</v>
      </c>
      <c r="FL380" s="37" t="s">
        <v>102</v>
      </c>
      <c r="FM380" s="37" t="s">
        <v>102</v>
      </c>
      <c r="FN380" s="37" t="s">
        <v>102</v>
      </c>
      <c r="FO380" s="37">
        <f>'[3]SOG Q'!EP406</f>
        <v>-6.6042819014638638</v>
      </c>
      <c r="FP380" s="37">
        <f>'[2]218'!B406</f>
        <v>-6.6042819020602508</v>
      </c>
      <c r="FQ380" s="37">
        <f>'[2]218'!C406</f>
        <v>5.6748543179037148</v>
      </c>
      <c r="FR380" s="37">
        <f>'[3]SOG Q'!R406</f>
        <v>-2.713028329457654</v>
      </c>
      <c r="FS380" s="37">
        <f>'[2]218'!B965</f>
        <v>-2.7130283285697185</v>
      </c>
      <c r="FT380" s="37">
        <f>'[2]218'!C965</f>
        <v>2.3760219503219533</v>
      </c>
      <c r="FU380" s="37">
        <f>'[3]SOG Q'!AH406</f>
        <v>-8.5071659205617225E-2</v>
      </c>
      <c r="FV380" s="37">
        <f>'[2]218'!B5437</f>
        <v>-8.5071659205617073E-2</v>
      </c>
      <c r="FW380" s="37">
        <f>'[2]218'!C5437</f>
        <v>3.4974297211116695E-2</v>
      </c>
      <c r="FX380" s="37">
        <f>'[3]SOG Q'!AX406</f>
        <v>-3.3846252353371451</v>
      </c>
      <c r="FY380" s="37">
        <f>'[2]218'!B5996</f>
        <v>-3.3846252353371389</v>
      </c>
      <c r="FZ380" s="37">
        <f>'[2]218'!C5996</f>
        <v>1.5767152190556537</v>
      </c>
      <c r="GA380" s="37">
        <f>'[3]SOG Q'!BN406</f>
        <v>-7.8790504328180715</v>
      </c>
      <c r="GB380" s="37">
        <f>'[2]218'!B6555</f>
        <v>-7.8790504328619431</v>
      </c>
      <c r="GC380" s="37">
        <f>'[2]218'!C6555</f>
        <v>1.3400061388872231</v>
      </c>
      <c r="GD380" s="37">
        <f>'[3]SOG Q'!CD406</f>
        <v>-8.9033624740212491E-3</v>
      </c>
      <c r="GE380" s="37">
        <f>'[2]218'!B8232</f>
        <v>-1.3552208141181429E-2</v>
      </c>
      <c r="GF380" s="37">
        <f>'[2]218'!C8232</f>
        <v>1.7172731169522924E-2</v>
      </c>
      <c r="GG380" s="37">
        <f>'[3]SOG Q'!DZ406</f>
        <v>7.4663971178286372</v>
      </c>
      <c r="GH380" s="37">
        <f>'[2]218'!B8791</f>
        <v>7.47104596205536</v>
      </c>
      <c r="GI380" s="37">
        <f>'[2]218'!C8791</f>
        <v>0.32996398125823911</v>
      </c>
      <c r="GJ380" s="37">
        <f>'[3]SOG Y'!EP406</f>
        <v>4.858777141660056</v>
      </c>
      <c r="GK380" s="37">
        <f>'[2]219'!B406</f>
        <v>4.8587771409905107</v>
      </c>
      <c r="GL380" s="37">
        <f>'[2]219'!C406</f>
        <v>4.6304744658345509</v>
      </c>
      <c r="GM380" s="37">
        <f>'[3]SOG Y'!R406</f>
        <v>2.6195629760202652</v>
      </c>
      <c r="GN380" s="37">
        <f>'[2]219'!B965</f>
        <v>2.6195629770171807</v>
      </c>
      <c r="GO380" s="37">
        <f>'[2]219'!C965</f>
        <v>2.1928943118175006</v>
      </c>
      <c r="GP380" s="37">
        <f>'[3]SOG Y'!AH406</f>
        <v>-3.7719638787278256E-2</v>
      </c>
      <c r="GQ380" s="37">
        <f>'[2]219'!B5437</f>
        <v>-3.7719638787278298E-2</v>
      </c>
      <c r="GR380" s="37">
        <f>'[2]219'!C5437</f>
        <v>0.15679431964194462</v>
      </c>
      <c r="GS380" s="37">
        <f>'[3]SOG Y'!AX406</f>
        <v>0.51535856350139642</v>
      </c>
      <c r="GT380" s="37">
        <f>'[2]219'!B5996</f>
        <v>0.51535856350139686</v>
      </c>
      <c r="GU380" s="37">
        <f>'[2]219'!C5996</f>
        <v>-1.4929035607124346</v>
      </c>
      <c r="GV380" s="37">
        <f>'[3]SOG Y'!BN406</f>
        <v>0.31078715092345022</v>
      </c>
      <c r="GW380" s="37">
        <f>'[2]219'!B6555</f>
        <v>0.31078715087417852</v>
      </c>
      <c r="GX380" s="37">
        <f>'[2]219'!C6555</f>
        <v>-0.34577152781930071</v>
      </c>
      <c r="GY380" s="37">
        <f>'[3]SOG Y'!CD406</f>
        <v>-8.4994685257021411E-3</v>
      </c>
      <c r="GZ380" s="37">
        <f>'[2]219'!B8232</f>
        <v>-1.3718897014537377E-2</v>
      </c>
      <c r="HA380" s="37">
        <f>'[2]219'!C8232</f>
        <v>4.6580758958462134E-3</v>
      </c>
      <c r="HB380" s="37">
        <f>'[3]SOG Y'!DZ406</f>
        <v>1.4592875585279337</v>
      </c>
      <c r="HC380" s="37">
        <f>'[2]219'!B8791</f>
        <v>1.4645069853995556</v>
      </c>
      <c r="HD380" s="37">
        <f>'[2]219'!C8791</f>
        <v>4.1148028470109743</v>
      </c>
    </row>
    <row r="381" spans="1:212" x14ac:dyDescent="0.35">
      <c r="A381" s="1">
        <v>7108</v>
      </c>
      <c r="B381" s="1" t="s">
        <v>486</v>
      </c>
      <c r="C381" s="37">
        <f>'[3]ADHB 2025'!EP407</f>
        <v>858673.14818220376</v>
      </c>
      <c r="D381" s="37">
        <f>'[2]201'!B407</f>
        <v>858673.14818000002</v>
      </c>
      <c r="E381" s="37">
        <f>'[2]201'!C407</f>
        <v>902197.31750999996</v>
      </c>
      <c r="F381" s="37">
        <f>'[3]ADHB 2025'!R407</f>
        <v>543714.79</v>
      </c>
      <c r="G381" s="37">
        <f>'[2]201'!B966</f>
        <v>543439.79</v>
      </c>
      <c r="H381" s="37">
        <f>'[2]201'!C966</f>
        <v>573768.28602999996</v>
      </c>
      <c r="I381" s="37">
        <f>'[3]ADHB 2025'!AH407</f>
        <v>69061.3</v>
      </c>
      <c r="J381" s="37">
        <f>'[2]201'!B5438</f>
        <v>69061.3</v>
      </c>
      <c r="K381" s="37">
        <f>'[2]201'!C5438</f>
        <v>69061.301873987002</v>
      </c>
      <c r="L381" s="37">
        <f>'[3]ADHB 2025'!AX407</f>
        <v>250137.34</v>
      </c>
      <c r="M381" s="37">
        <f>'[2]201'!B5997</f>
        <v>250137.34</v>
      </c>
      <c r="N381" s="37">
        <f>'[2]201'!C5997</f>
        <v>257128.3404511</v>
      </c>
      <c r="O381" s="37">
        <f>'[3]ADHB 2025'!BN407</f>
        <v>209151.12000000002</v>
      </c>
      <c r="P381" s="37">
        <f>'[2]201'!B6556</f>
        <v>209151.12</v>
      </c>
      <c r="Q381" s="37">
        <f>'[2]201'!C6556</f>
        <v>223251.11653999999</v>
      </c>
      <c r="R381" s="37">
        <f>'[3]ADHB 2025'!CD407</f>
        <v>-22.53</v>
      </c>
      <c r="S381" s="37">
        <f>'[2]201'!B8233</f>
        <v>-22.53</v>
      </c>
      <c r="T381" s="37">
        <f>'[2]201'!C8233</f>
        <v>75.527401857000001</v>
      </c>
      <c r="U381" s="37">
        <f>'[3]ADHB 2025'!DZ407</f>
        <v>-213368.87181779608</v>
      </c>
      <c r="V381" s="37">
        <f>'[2]201'!B8792</f>
        <v>-213093.87182000006</v>
      </c>
      <c r="W381" s="37">
        <f>'[2]201'!C8792</f>
        <v>-221087.25478694402</v>
      </c>
      <c r="X381" s="37">
        <f>'[3]ADHK 2025'!EP407</f>
        <v>482701.65278245788</v>
      </c>
      <c r="Y381" s="37">
        <f>'[2]202'!B407</f>
        <v>482701.65278</v>
      </c>
      <c r="Z381" s="37">
        <f>'[2]202'!C407</f>
        <v>502844.20188999997</v>
      </c>
      <c r="AA381" s="37">
        <f>'[3]ADHK 2025'!R407</f>
        <v>311512.72000000003</v>
      </c>
      <c r="AB381" s="37">
        <f>'[2]202'!B966</f>
        <v>311362.71999999997</v>
      </c>
      <c r="AC381" s="37">
        <f>'[2]202'!C966</f>
        <v>326580.3676</v>
      </c>
      <c r="AD381" s="37">
        <f>'[3]ADHK 2025'!AH407</f>
        <v>38612.629999999997</v>
      </c>
      <c r="AE381" s="37">
        <f>'[2]202'!B5438</f>
        <v>38612.629999999997</v>
      </c>
      <c r="AF381" s="37">
        <f>'[2]202'!C5438</f>
        <v>38637.952531925002</v>
      </c>
      <c r="AG381" s="37">
        <f>'[3]ADHK 2025'!AX407</f>
        <v>202862.4</v>
      </c>
      <c r="AH381" s="37">
        <f>'[2]202'!B5997</f>
        <v>202862.4</v>
      </c>
      <c r="AI381" s="37">
        <f>'[2]202'!C5997</f>
        <v>205928.26737819999</v>
      </c>
      <c r="AJ381" s="37">
        <f>'[3]ADHK 2025'!BN407</f>
        <v>129532.12000000001</v>
      </c>
      <c r="AK381" s="37">
        <f>'[2]202'!B6556</f>
        <v>129532.12</v>
      </c>
      <c r="AL381" s="37">
        <f>'[2]202'!C6556</f>
        <v>137972.42971</v>
      </c>
      <c r="AM381" s="37">
        <f>'[3]ADHK 2025'!CD407</f>
        <v>-16.05</v>
      </c>
      <c r="AN381" s="37">
        <f>'[2]202'!B8233</f>
        <v>-16.05</v>
      </c>
      <c r="AO381" s="37">
        <f>'[2]202'!C8233</f>
        <v>54.226741414999999</v>
      </c>
      <c r="AP381" s="37">
        <f>'[3]ADHK 2025'!DZ407</f>
        <v>-199802.16721754207</v>
      </c>
      <c r="AQ381" s="37">
        <f>'[2]202'!B8792</f>
        <v>-199652.16721999994</v>
      </c>
      <c r="AR381" s="37">
        <f>'[2]202'!C8792</f>
        <v>-206329.04207154005</v>
      </c>
      <c r="AS381" s="37">
        <f>[3]Distribusi!EP407</f>
        <v>100</v>
      </c>
      <c r="AT381" s="37">
        <f>'[2]205'!B407</f>
        <v>100</v>
      </c>
      <c r="AU381" s="37">
        <f>'[2]205'!C407</f>
        <v>100</v>
      </c>
      <c r="AV381" s="37">
        <f>[3]Distribusi!R407</f>
        <v>63.320343852726133</v>
      </c>
      <c r="AW381" s="37">
        <f>'[2]205'!B966</f>
        <v>63.288317697117627</v>
      </c>
      <c r="AX381" s="37">
        <f>'[2]205'!C966</f>
        <v>63.596762581112451</v>
      </c>
      <c r="AY381" s="37">
        <f>[3]Distribusi!AH407</f>
        <v>8.0427925510657445</v>
      </c>
      <c r="AZ381" s="37">
        <f>'[2]205'!B5438</f>
        <v>8.042792551086384</v>
      </c>
      <c r="BA381" s="37">
        <f>'[2]205'!C5438</f>
        <v>7.6547890947615826</v>
      </c>
      <c r="BB381" s="37">
        <f>[3]Distribusi!AX407</f>
        <v>29.130681508969559</v>
      </c>
      <c r="BC381" s="37">
        <f>'[2]205'!B5997</f>
        <v>29.130681509044322</v>
      </c>
      <c r="BD381" s="37">
        <f>'[2]205'!C5997</f>
        <v>28.500233314897876</v>
      </c>
      <c r="BE381" s="37">
        <f>[3]Distribusi!BN407</f>
        <v>24.357477631945208</v>
      </c>
      <c r="BF381" s="37">
        <f>'[2]205'!B6556</f>
        <v>24.357477632007718</v>
      </c>
      <c r="BG381" s="37">
        <f>'[2]205'!C6556</f>
        <v>24.745264944497627</v>
      </c>
      <c r="BH381" s="37">
        <f>[3]Distribusi!CD407</f>
        <v>-2.6238155982512812E-3</v>
      </c>
      <c r="BI381" s="37">
        <f>'[2]205'!B8233</f>
        <v>-2.6238155982580154E-3</v>
      </c>
      <c r="BJ381" s="37">
        <f>'[2]205'!C8233</f>
        <v>8.3714948372325265E-3</v>
      </c>
      <c r="BK381" s="37">
        <f>[3]Distribusi!DZ407</f>
        <v>-24.848671729108371</v>
      </c>
      <c r="BL381" s="37">
        <f>'[2]205'!B8792</f>
        <v>-24.816645573657802</v>
      </c>
      <c r="BM381" s="37">
        <f>'[2]205'!C8792</f>
        <v>-24.505421430106779</v>
      </c>
      <c r="BN381" s="37">
        <f>'[3]Q-to-Q'!EP407</f>
        <v>-8.9045832421958835</v>
      </c>
      <c r="BO381" s="37">
        <f>'[2]209'!B407</f>
        <v>-8.9045832426597311</v>
      </c>
      <c r="BP381" s="37">
        <f>'[2]209'!C407</f>
        <v>4.1728775930212718</v>
      </c>
      <c r="BQ381" s="37">
        <f>'[3]Q-to-Q'!R407</f>
        <v>-6.738386380347805</v>
      </c>
      <c r="BR381" s="37">
        <f>'[2]209'!B966</f>
        <v>-6.7832938308138875</v>
      </c>
      <c r="BS381" s="37">
        <f>'[2]209'!C966</f>
        <v>4.8874340511927779</v>
      </c>
      <c r="BT381" s="37">
        <f>'[3]Q-to-Q'!AH407</f>
        <v>-10.632534463361495</v>
      </c>
      <c r="BU381" s="37">
        <f>'[2]209'!B5438</f>
        <v>-10.632534463361496</v>
      </c>
      <c r="BV381" s="37">
        <f>'[2]209'!C5438</f>
        <v>6.5580956088733211E-2</v>
      </c>
      <c r="BW381" s="37">
        <f>'[3]Q-to-Q'!AX407</f>
        <v>-14.222821439445212</v>
      </c>
      <c r="BX381" s="37">
        <f>'[2]209'!B5997</f>
        <v>-14.222821439445207</v>
      </c>
      <c r="BY381" s="37">
        <f>'[2]209'!C5997</f>
        <v>1.5113039075747883</v>
      </c>
      <c r="BZ381" s="37">
        <f>'[3]Q-to-Q'!BN407</f>
        <v>-25.557096496084924</v>
      </c>
      <c r="CA381" s="37">
        <f>'[2]209'!B6556</f>
        <v>-25.557096496084942</v>
      </c>
      <c r="CB381" s="37">
        <f>'[2]209'!C6556</f>
        <v>6.5159975070276017</v>
      </c>
      <c r="CC381" s="37" t="s">
        <v>102</v>
      </c>
      <c r="CD381" s="37" t="s">
        <v>102</v>
      </c>
      <c r="CE381" s="37" t="s">
        <v>102</v>
      </c>
      <c r="CF381" s="37" t="s">
        <v>102</v>
      </c>
      <c r="CG381" s="37" t="s">
        <v>102</v>
      </c>
      <c r="CH381" s="37" t="s">
        <v>102</v>
      </c>
      <c r="CI381" s="37">
        <f>'[3]Y-on-Y'!EP407</f>
        <v>6.1928190410054782</v>
      </c>
      <c r="CJ381" s="37">
        <f>'[2]210'!B407</f>
        <v>6.1928190404647259</v>
      </c>
      <c r="CK381" s="37">
        <f>'[2]210'!C407</f>
        <v>5.494674428105859</v>
      </c>
      <c r="CL381" s="37">
        <f>'[3]Y-on-Y'!R407</f>
        <v>6.6222349323237637</v>
      </c>
      <c r="CM381" s="37">
        <f>'[2]210'!B966</f>
        <v>6.5708940585390438</v>
      </c>
      <c r="CN381" s="37">
        <f>'[2]210'!C966</f>
        <v>5.7683311082832391</v>
      </c>
      <c r="CO381" s="37">
        <f>'[3]Y-on-Y'!AH407</f>
        <v>-2.687165904790831</v>
      </c>
      <c r="CP381" s="37">
        <f>'[2]210'!B5438</f>
        <v>-2.6871659047908314</v>
      </c>
      <c r="CQ381" s="37">
        <f>'[2]210'!C5438</f>
        <v>24.748848981395337</v>
      </c>
      <c r="CR381" s="37">
        <f>'[3]Y-on-Y'!AX407</f>
        <v>2.1347977281772188</v>
      </c>
      <c r="CS381" s="37">
        <f>'[2]210'!B5997</f>
        <v>2.134797728177225</v>
      </c>
      <c r="CT381" s="37">
        <f>'[2]210'!C5997</f>
        <v>-4.2374857476568284</v>
      </c>
      <c r="CU381" s="37">
        <f>'[3]Y-on-Y'!BN407</f>
        <v>3.953185770311137</v>
      </c>
      <c r="CV381" s="37">
        <f>'[2]210'!B6556</f>
        <v>3.9531857703111237</v>
      </c>
      <c r="CW381" s="37">
        <f>'[2]210'!C6556</f>
        <v>1.4256836899839052</v>
      </c>
      <c r="CX381" s="37" t="s">
        <v>102</v>
      </c>
      <c r="CY381" s="37" t="s">
        <v>102</v>
      </c>
      <c r="CZ381" s="37" t="s">
        <v>102</v>
      </c>
      <c r="DA381" s="37" t="s">
        <v>102</v>
      </c>
      <c r="DB381" s="37" t="s">
        <v>102</v>
      </c>
      <c r="DC381" s="37" t="s">
        <v>102</v>
      </c>
      <c r="DD381" s="37">
        <f>'[3]C-to-C'!EP407</f>
        <v>6.1928190410054782</v>
      </c>
      <c r="DE381" s="37">
        <f>'[2]211'!B407</f>
        <v>6.1928190404647259</v>
      </c>
      <c r="DF381" s="37">
        <f>'[2]211'!C407</f>
        <v>5.835461726822361</v>
      </c>
      <c r="DG381" s="37">
        <f>'[3]C-to-C'!R407</f>
        <v>6.6222349323237637</v>
      </c>
      <c r="DH381" s="37">
        <f>'[2]211'!B966</f>
        <v>6.5708940585390438</v>
      </c>
      <c r="DI381" s="37">
        <f>'[2]211'!C966</f>
        <v>6.158524624361613</v>
      </c>
      <c r="DJ381" s="37">
        <f>'[3]C-to-C'!AH407</f>
        <v>-2.687165904790831</v>
      </c>
      <c r="DK381" s="37">
        <f>'[2]211'!B5438</f>
        <v>-2.6871659047908314</v>
      </c>
      <c r="DL381" s="37">
        <f>'[2]211'!C5438</f>
        <v>9.3403918231051843</v>
      </c>
      <c r="DM381" s="37">
        <f>'[3]C-to-C'!AX407</f>
        <v>2.1347977281772188</v>
      </c>
      <c r="DN381" s="37">
        <f>'[2]211'!B5997</f>
        <v>2.134797728177225</v>
      </c>
      <c r="DO381" s="37">
        <f>'[2]211'!C5997</f>
        <v>-1.1778026490094917</v>
      </c>
      <c r="DP381" s="37">
        <f>'[3]C-to-C'!BN407</f>
        <v>3.953185770311137</v>
      </c>
      <c r="DQ381" s="37">
        <f>'[2]211'!B6556</f>
        <v>3.9531857703111237</v>
      </c>
      <c r="DR381" s="37">
        <f>'[2]211'!C6556</f>
        <v>2.634029946305271</v>
      </c>
      <c r="DS381" s="37" t="s">
        <v>102</v>
      </c>
      <c r="DT381" s="37" t="s">
        <v>102</v>
      </c>
      <c r="DU381" s="37" t="s">
        <v>102</v>
      </c>
      <c r="DV381" s="37" t="s">
        <v>102</v>
      </c>
      <c r="DW381" s="37" t="s">
        <v>102</v>
      </c>
      <c r="DX381" s="37" t="s">
        <v>102</v>
      </c>
      <c r="DY381" s="37">
        <f>'[3]Implisit Q'!EP407</f>
        <v>1.2942456034352716</v>
      </c>
      <c r="DZ381" s="37">
        <f>'[2]212'!B407</f>
        <v>1.2942456036910341</v>
      </c>
      <c r="EA381" s="37">
        <f>'[2]212'!C407</f>
        <v>0.86000570093684081</v>
      </c>
      <c r="EB381" s="37">
        <f>'[3]Implisit Q'!R407</f>
        <v>-0.20083414759714913</v>
      </c>
      <c r="EC381" s="37">
        <f>'[2]212'!B966</f>
        <v>-0.20325630290949195</v>
      </c>
      <c r="ED381" s="37">
        <f>'[2]212'!C966</f>
        <v>0.66109374497828277</v>
      </c>
      <c r="EE381" s="37">
        <f>'[3]Implisit Q'!AH407</f>
        <v>1.2278382833835479</v>
      </c>
      <c r="EF381" s="37">
        <f>'[2]212'!B5438</f>
        <v>1.2278382833835522</v>
      </c>
      <c r="EG381" s="37">
        <f>'[2]212'!C5438</f>
        <v>-6.5535263923589576E-2</v>
      </c>
      <c r="EH381" s="37">
        <f>'[3]Implisit Q'!AX407</f>
        <v>0.44000208227414817</v>
      </c>
      <c r="EI381" s="37">
        <f>'[2]212'!B5997</f>
        <v>0.44000208227414089</v>
      </c>
      <c r="EJ381" s="37">
        <f>'[2]212'!C5997</f>
        <v>1.264451185762441</v>
      </c>
      <c r="EK381" s="37">
        <f>'[3]Implisit Q'!BN407</f>
        <v>1.070204265129874</v>
      </c>
      <c r="EL381" s="37">
        <f>'[2]212'!B6556</f>
        <v>1.0702042651298675</v>
      </c>
      <c r="EM381" s="37">
        <f>'[2]212'!C6556</f>
        <v>0.21174074943292645</v>
      </c>
      <c r="EN381" s="37" t="s">
        <v>102</v>
      </c>
      <c r="EO381" s="37" t="s">
        <v>102</v>
      </c>
      <c r="EP381" s="37" t="s">
        <v>102</v>
      </c>
      <c r="EQ381" s="37" t="s">
        <v>102</v>
      </c>
      <c r="ER381" s="37" t="s">
        <v>102</v>
      </c>
      <c r="ES381" s="37" t="s">
        <v>102</v>
      </c>
      <c r="ET381" s="37">
        <f>'[3]Implisit Y'!EP407</f>
        <v>3.9812754471537204</v>
      </c>
      <c r="EU381" s="37">
        <f>'[2]213'!B407</f>
        <v>3.9812754474163685</v>
      </c>
      <c r="EV381" s="37">
        <f>'[2]213'!C407</f>
        <v>3.6320418107618031</v>
      </c>
      <c r="EW381" s="37">
        <f>'[3]Implisit Y'!R407</f>
        <v>0.35395019493039115</v>
      </c>
      <c r="EX381" s="37">
        <f>'[2]213'!B966</f>
        <v>0.35151457483774018</v>
      </c>
      <c r="EY381" s="37">
        <f>'[2]213'!C966</f>
        <v>-0.35664920631114222</v>
      </c>
      <c r="EZ381" s="37">
        <f>'[3]Implisit Y'!AH407</f>
        <v>1.886843581095988</v>
      </c>
      <c r="FA381" s="37">
        <f>'[2]213'!B5438</f>
        <v>1.8868435810959927</v>
      </c>
      <c r="FB381" s="37">
        <f>'[2]213'!C5438</f>
        <v>1.4402258784375521</v>
      </c>
      <c r="FC381" s="37">
        <f>'[3]Implisit Y'!AX407</f>
        <v>3.6867819319475643</v>
      </c>
      <c r="FD381" s="37">
        <f>'[2]213'!B5997</f>
        <v>3.686781931947567</v>
      </c>
      <c r="FE381" s="37">
        <f>'[2]213'!C5997</f>
        <v>2.3855069603604004</v>
      </c>
      <c r="FF381" s="37">
        <f>'[3]Implisit Y'!BN407</f>
        <v>5.6268001066384556</v>
      </c>
      <c r="FG381" s="37">
        <f>'[2]213'!B6556</f>
        <v>5.6268001066384441</v>
      </c>
      <c r="FH381" s="37">
        <f>'[2]213'!C6556</f>
        <v>4.4724609798652937</v>
      </c>
      <c r="FI381" s="37" t="s">
        <v>102</v>
      </c>
      <c r="FJ381" s="37" t="s">
        <v>102</v>
      </c>
      <c r="FK381" s="37" t="s">
        <v>102</v>
      </c>
      <c r="FL381" s="37" t="s">
        <v>102</v>
      </c>
      <c r="FM381" s="37" t="s">
        <v>102</v>
      </c>
      <c r="FN381" s="37" t="s">
        <v>102</v>
      </c>
      <c r="FO381" s="37">
        <f>'[3]SOG Q'!EP407</f>
        <v>-8.9045832421958835</v>
      </c>
      <c r="FP381" s="37">
        <f>'[2]218'!B407</f>
        <v>-8.9045832426597311</v>
      </c>
      <c r="FQ381" s="37">
        <f>'[2]218'!C407</f>
        <v>4.1728775930212718</v>
      </c>
      <c r="FR381" s="37">
        <f>'[3]SOG Q'!R407</f>
        <v>-4.2476283486503519</v>
      </c>
      <c r="FS381" s="37">
        <f>'[2]218'!B966</f>
        <v>-4.2759363364828138</v>
      </c>
      <c r="FT381" s="37">
        <f>'[2]218'!C966</f>
        <v>3.1525990251654972</v>
      </c>
      <c r="FU381" s="37">
        <f>'[3]SOG Q'!AH407</f>
        <v>-0.86697082351879928</v>
      </c>
      <c r="FV381" s="37">
        <f>'[2]218'!B5438</f>
        <v>-0.86697082351879895</v>
      </c>
      <c r="FW381" s="37">
        <f>'[2]218'!C5438</f>
        <v>5.2460006671131544E-3</v>
      </c>
      <c r="FX381" s="37">
        <f>'[3]SOG Q'!AX407</f>
        <v>-6.3479471309574818</v>
      </c>
      <c r="FY381" s="37">
        <f>'[2]218'!B5997</f>
        <v>-6.3479471309574791</v>
      </c>
      <c r="FZ381" s="37">
        <f>'[2]218'!C5997</f>
        <v>0.63514747889154644</v>
      </c>
      <c r="GA381" s="37">
        <f>'[3]SOG Q'!BN407</f>
        <v>-8.3923468340733773</v>
      </c>
      <c r="GB381" s="37">
        <f>'[2]218'!B6556</f>
        <v>-8.3923468340733773</v>
      </c>
      <c r="GC381" s="37">
        <f>'[2]218'!C6556</f>
        <v>1.7485562067977471</v>
      </c>
      <c r="GD381" s="37">
        <f>'[3]SOG Q'!CD407</f>
        <v>-1.0680734586804028E-2</v>
      </c>
      <c r="GE381" s="37">
        <f>'[2]218'!B8233</f>
        <v>-1.0680734586804026E-2</v>
      </c>
      <c r="GF381" s="37">
        <f>'[2]218'!C8233</f>
        <v>1.4559043046622816E-2</v>
      </c>
      <c r="GG381" s="37">
        <f>'[3]SOG Q'!DZ407</f>
        <v>10.960990629590949</v>
      </c>
      <c r="GH381" s="37">
        <f>'[2]218'!B8792</f>
        <v>10.989298616959548</v>
      </c>
      <c r="GI381" s="37">
        <f>'[2]218'!C8792</f>
        <v>-1.3832301615472642</v>
      </c>
      <c r="GJ381" s="37">
        <f>'[3]SOG Y'!EP407</f>
        <v>6.1928190410054782</v>
      </c>
      <c r="GK381" s="37">
        <f>'[2]219'!B407</f>
        <v>6.1928190404647259</v>
      </c>
      <c r="GL381" s="37">
        <f>'[2]219'!C407</f>
        <v>5.494674428105859</v>
      </c>
      <c r="GM381" s="37">
        <f>'[3]SOG Y'!R407</f>
        <v>4.2564638685919434</v>
      </c>
      <c r="GN381" s="37">
        <f>'[2]219'!B966</f>
        <v>4.2234643485688954</v>
      </c>
      <c r="GO381" s="37">
        <f>'[2]219'!C966</f>
        <v>3.7366437340221461</v>
      </c>
      <c r="GP381" s="37">
        <f>'[3]SOG Y'!AH407</f>
        <v>-0.23456872491182612</v>
      </c>
      <c r="GQ381" s="37">
        <f>'[2]219'!B5438</f>
        <v>-0.23456872491182654</v>
      </c>
      <c r="GR381" s="37">
        <f>'[2]219'!C5438</f>
        <v>1.6081614689673882</v>
      </c>
      <c r="GS381" s="37">
        <f>'[3]SOG Y'!AX407</f>
        <v>0.93282660077371349</v>
      </c>
      <c r="GT381" s="37">
        <f>'[2]219'!B5997</f>
        <v>0.93282660077371526</v>
      </c>
      <c r="GU381" s="37">
        <f>'[2]219'!C5997</f>
        <v>-1.9117265223209152</v>
      </c>
      <c r="GV381" s="37">
        <f>'[3]SOG Y'!BN407</f>
        <v>1.0836854880922921</v>
      </c>
      <c r="GW381" s="37">
        <f>'[2]219'!B6556</f>
        <v>1.0836854880922906</v>
      </c>
      <c r="GX381" s="37">
        <f>'[2]219'!C6556</f>
        <v>0.40687840379234935</v>
      </c>
      <c r="GY381" s="37">
        <f>'[3]SOG Y'!CD407</f>
        <v>-1.1423369915572202E-2</v>
      </c>
      <c r="GZ381" s="37">
        <f>'[2]219'!B8233</f>
        <v>-1.1423369915572221E-2</v>
      </c>
      <c r="HA381" s="37">
        <f>'[2]219'!C8233</f>
        <v>5.7755145070996451E-3</v>
      </c>
      <c r="HB381" s="37">
        <f>'[3]SOG Y'!DZ407</f>
        <v>0.16583517837492825</v>
      </c>
      <c r="HC381" s="37">
        <f>'[2]219'!B8792</f>
        <v>0.19883469785723407</v>
      </c>
      <c r="HD381" s="37">
        <f>'[2]219'!C8792</f>
        <v>1.6489418291377766</v>
      </c>
    </row>
    <row r="382" spans="1:212" x14ac:dyDescent="0.35">
      <c r="A382" s="1">
        <v>7109</v>
      </c>
      <c r="B382" s="1" t="s">
        <v>487</v>
      </c>
      <c r="C382" s="37">
        <f>'[3]ADHB 2025'!EP408</f>
        <v>1841334.9273024611</v>
      </c>
      <c r="D382" s="37">
        <f>'[2]201'!B408</f>
        <v>1847934.9272999999</v>
      </c>
      <c r="E382" s="37">
        <f>'[2]201'!C408</f>
        <v>1960566.8546599997</v>
      </c>
      <c r="F382" s="37">
        <f>'[3]ADHB 2025'!R408</f>
        <v>1054232.404407213</v>
      </c>
      <c r="G382" s="37">
        <f>'[2]201'!B967</f>
        <v>1054232.40441</v>
      </c>
      <c r="H382" s="37">
        <f>'[2]201'!C967</f>
        <v>1090628.53003</v>
      </c>
      <c r="I382" s="37">
        <f>'[3]ADHB 2025'!AH408</f>
        <v>69693.217946966004</v>
      </c>
      <c r="J382" s="37">
        <f>'[2]201'!B5439</f>
        <v>69693.217946966004</v>
      </c>
      <c r="K382" s="37">
        <f>'[2]201'!C5439</f>
        <v>68810.817221997</v>
      </c>
      <c r="L382" s="37">
        <f>'[3]ADHB 2025'!AX408</f>
        <v>186401.42231920999</v>
      </c>
      <c r="M382" s="37">
        <f>'[2]201'!B5998</f>
        <v>186401.42231920999</v>
      </c>
      <c r="N382" s="37">
        <f>'[2]201'!C5998</f>
        <v>197189.26099435001</v>
      </c>
      <c r="O382" s="37">
        <f>'[3]ADHB 2025'!BN408</f>
        <v>659958.64475166798</v>
      </c>
      <c r="P382" s="37">
        <f>'[2]201'!B6557</f>
        <v>659958.64474999998</v>
      </c>
      <c r="Q382" s="37">
        <f>'[2]201'!C6557</f>
        <v>699142.69975000003</v>
      </c>
      <c r="R382" s="37">
        <f>'[3]ADHB 2025'!CD408</f>
        <v>-20.67</v>
      </c>
      <c r="S382" s="37">
        <f>'[2]201'!B8234</f>
        <v>-20.67</v>
      </c>
      <c r="T382" s="37">
        <f>'[2]201'!C8234</f>
        <v>42.237867324</v>
      </c>
      <c r="U382" s="37">
        <f>'[3]ADHB 2025'!DZ408</f>
        <v>-128930.09212259582</v>
      </c>
      <c r="V382" s="37">
        <f>'[2]201'!B8793</f>
        <v>-122330.09212617588</v>
      </c>
      <c r="W382" s="37">
        <f>'[2]201'!C8793</f>
        <v>-95246.691203671216</v>
      </c>
      <c r="X382" s="37">
        <f>'[3]ADHK 2025'!EP408</f>
        <v>1077079.4760073451</v>
      </c>
      <c r="Y382" s="37">
        <f>'[2]202'!B408</f>
        <v>1082079.4760099999</v>
      </c>
      <c r="Z382" s="37">
        <f>'[2]202'!C408</f>
        <v>1137415.1294799999</v>
      </c>
      <c r="AA382" s="37">
        <f>'[3]ADHK 2025'!R408</f>
        <v>608093.12983185402</v>
      </c>
      <c r="AB382" s="37">
        <f>'[2]202'!B967</f>
        <v>608093.12982999999</v>
      </c>
      <c r="AC382" s="37">
        <f>'[2]202'!C967</f>
        <v>628644.32857999997</v>
      </c>
      <c r="AD382" s="37">
        <f>'[3]ADHK 2025'!AH408</f>
        <v>32128.079888714001</v>
      </c>
      <c r="AE382" s="37">
        <f>'[2]202'!B5439</f>
        <v>32128.079888714001</v>
      </c>
      <c r="AF382" s="37">
        <f>'[2]202'!C5439</f>
        <v>32391.787168440998</v>
      </c>
      <c r="AG382" s="37">
        <f>'[3]ADHK 2025'!AX408</f>
        <v>138979.78270733001</v>
      </c>
      <c r="AH382" s="37">
        <f>'[2]202'!B5998</f>
        <v>138979.78270733001</v>
      </c>
      <c r="AI382" s="37">
        <f>'[2]202'!C5998</f>
        <v>144731.58240494001</v>
      </c>
      <c r="AJ382" s="37">
        <f>'[3]ADHK 2025'!BN408</f>
        <v>390244.55366989598</v>
      </c>
      <c r="AK382" s="37">
        <f>'[2]202'!B6557</f>
        <v>390244.55366999999</v>
      </c>
      <c r="AL382" s="37">
        <f>'[2]202'!C6557</f>
        <v>409930.34599</v>
      </c>
      <c r="AM382" s="37">
        <f>'[3]ADHK 2025'!CD408</f>
        <v>-12.48</v>
      </c>
      <c r="AN382" s="37">
        <f>'[2]202'!B8234</f>
        <v>-12.48</v>
      </c>
      <c r="AO382" s="37">
        <f>'[2]202'!C8234</f>
        <v>25.652704</v>
      </c>
      <c r="AP382" s="37">
        <f>'[3]ADHK 2025'!DZ408</f>
        <v>-92353.590090448997</v>
      </c>
      <c r="AQ382" s="37">
        <f>'[2]202'!B8793</f>
        <v>-87353.590086044103</v>
      </c>
      <c r="AR382" s="37">
        <f>'[2]202'!C8793</f>
        <v>-78308.567367381154</v>
      </c>
      <c r="AS382" s="37">
        <f>[3]Distribusi!EP408</f>
        <v>100</v>
      </c>
      <c r="AT382" s="37">
        <f>'[2]205'!B408</f>
        <v>100</v>
      </c>
      <c r="AU382" s="37">
        <f>'[2]205'!C408</f>
        <v>100</v>
      </c>
      <c r="AV382" s="37">
        <f>[3]Distribusi!R408</f>
        <v>57.253701582234896</v>
      </c>
      <c r="AW382" s="37">
        <f>'[2]205'!B967</f>
        <v>57.049216876393416</v>
      </c>
      <c r="AX382" s="37">
        <f>'[2]205'!C967</f>
        <v>55.628224430996831</v>
      </c>
      <c r="AY382" s="37">
        <f>[3]Distribusi!AH408</f>
        <v>3.7849289074783332</v>
      </c>
      <c r="AZ382" s="37">
        <f>'[2]205'!B5439</f>
        <v>3.7714108282370153</v>
      </c>
      <c r="BA382" s="37">
        <f>'[2]205'!C5439</f>
        <v>3.5097409230622807</v>
      </c>
      <c r="BB382" s="37">
        <f>[3]Distribusi!AX408</f>
        <v>10.12316768423474</v>
      </c>
      <c r="BC382" s="37">
        <f>'[2]205'!B5998</f>
        <v>10.087012240823833</v>
      </c>
      <c r="BD382" s="37">
        <f>'[2]205'!C5998</f>
        <v>10.057767758628483</v>
      </c>
      <c r="BE382" s="37">
        <f>[3]Distribusi!BN408</f>
        <v>35.841314633536079</v>
      </c>
      <c r="BF382" s="37">
        <f>'[2]205'!B6557</f>
        <v>35.713305430849736</v>
      </c>
      <c r="BG382" s="37">
        <f>'[2]205'!C6557</f>
        <v>35.660232554081652</v>
      </c>
      <c r="BH382" s="37">
        <f>[3]Distribusi!CD408</f>
        <v>-1.1225551470031236E-3</v>
      </c>
      <c r="BI382" s="37">
        <f>'[2]205'!B8234</f>
        <v>-1.1185458803033039E-3</v>
      </c>
      <c r="BJ382" s="37">
        <f>'[2]205'!C8234</f>
        <v>2.1543701620583022E-3</v>
      </c>
      <c r="BK382" s="37">
        <f>[3]Distribusi!DZ408</f>
        <v>-7.0019902523370492</v>
      </c>
      <c r="BL382" s="37">
        <f>'[2]205'!B8793</f>
        <v>-6.6198268304236887</v>
      </c>
      <c r="BM382" s="37">
        <f>'[2]205'!C8793</f>
        <v>-4.8581200369313011</v>
      </c>
      <c r="BN382" s="37">
        <f>'[3]Q-to-Q'!EP408</f>
        <v>-8.456194819457707</v>
      </c>
      <c r="BO382" s="37">
        <f>'[2]209'!B408</f>
        <v>-8.0312317258872206</v>
      </c>
      <c r="BP382" s="37">
        <f>'[2]209'!C408</f>
        <v>5.1138252500677357</v>
      </c>
      <c r="BQ382" s="37">
        <f>'[3]Q-to-Q'!R408</f>
        <v>-4.4500871674489275</v>
      </c>
      <c r="BR382" s="37">
        <f>'[2]209'!B967</f>
        <v>-4.4500871677402447</v>
      </c>
      <c r="BS382" s="37">
        <f>'[2]209'!C967</f>
        <v>3.3796137041945085</v>
      </c>
      <c r="BT382" s="37">
        <f>'[3]Q-to-Q'!AH408</f>
        <v>-7.4379937243907506</v>
      </c>
      <c r="BU382" s="37">
        <f>'[2]209'!B5439</f>
        <v>-7.4379937243907452</v>
      </c>
      <c r="BV382" s="37">
        <f>'[2]209'!C5439</f>
        <v>0.82080000000134767</v>
      </c>
      <c r="BW382" s="37">
        <f>'[3]Q-to-Q'!AX408</f>
        <v>-15.13832454138273</v>
      </c>
      <c r="BX382" s="37">
        <f>'[2]209'!B5998</f>
        <v>-15.138324541382728</v>
      </c>
      <c r="BY382" s="37">
        <f>'[2]209'!C5998</f>
        <v>4.13858734383144</v>
      </c>
      <c r="BZ382" s="37">
        <f>'[3]Q-to-Q'!BN408</f>
        <v>-25.31059823737651</v>
      </c>
      <c r="CA382" s="37">
        <f>'[2]209'!B6557</f>
        <v>-25.310598237356608</v>
      </c>
      <c r="CB382" s="37">
        <f>'[2]209'!C6557</f>
        <v>5.044475863882723</v>
      </c>
      <c r="CC382" s="37" t="s">
        <v>102</v>
      </c>
      <c r="CD382" s="37" t="s">
        <v>102</v>
      </c>
      <c r="CE382" s="37" t="s">
        <v>102</v>
      </c>
      <c r="CF382" s="37" t="s">
        <v>102</v>
      </c>
      <c r="CG382" s="37" t="s">
        <v>102</v>
      </c>
      <c r="CH382" s="37" t="s">
        <v>102</v>
      </c>
      <c r="CI382" s="37">
        <f>'[3]Y-on-Y'!EP408</f>
        <v>5.2638632477444389</v>
      </c>
      <c r="CJ382" s="37">
        <f>'[2]210'!B408</f>
        <v>5.7525173612451681</v>
      </c>
      <c r="CK382" s="37">
        <f>'[2]210'!C408</f>
        <v>4.2232824179979387</v>
      </c>
      <c r="CL382" s="37">
        <f>'[3]Y-on-Y'!R408</f>
        <v>7.5547526790079758</v>
      </c>
      <c r="CM382" s="37">
        <f>'[2]210'!B967</f>
        <v>7.5547526786800612</v>
      </c>
      <c r="CN382" s="37">
        <f>'[2]210'!C967</f>
        <v>4.3593305914467777</v>
      </c>
      <c r="CO382" s="37">
        <f>'[3]Y-on-Y'!AH408</f>
        <v>-0.62631537791116898</v>
      </c>
      <c r="CP382" s="37">
        <f>'[2]210'!B5439</f>
        <v>-0.62631537791116421</v>
      </c>
      <c r="CQ382" s="37">
        <f>'[2]210'!C5439</f>
        <v>12.857168706064131</v>
      </c>
      <c r="CR382" s="37">
        <f>'[3]Y-on-Y'!AX408</f>
        <v>3.5709292614115213</v>
      </c>
      <c r="CS382" s="37">
        <f>'[2]210'!B5998</f>
        <v>3.5709292614115089</v>
      </c>
      <c r="CT382" s="37">
        <f>'[2]210'!C5998</f>
        <v>-5.0867793482356145</v>
      </c>
      <c r="CU382" s="37">
        <f>'[3]Y-on-Y'!BN408</f>
        <v>0.13379367184580815</v>
      </c>
      <c r="CV382" s="37">
        <f>'[2]210'!B6557</f>
        <v>0.13379367187249552</v>
      </c>
      <c r="CW382" s="37">
        <f>'[2]210'!C6557</f>
        <v>-2.9558819900920787</v>
      </c>
      <c r="CX382" s="37" t="s">
        <v>102</v>
      </c>
      <c r="CY382" s="37" t="s">
        <v>102</v>
      </c>
      <c r="CZ382" s="37" t="s">
        <v>102</v>
      </c>
      <c r="DA382" s="37" t="s">
        <v>102</v>
      </c>
      <c r="DB382" s="37" t="s">
        <v>102</v>
      </c>
      <c r="DC382" s="37" t="s">
        <v>102</v>
      </c>
      <c r="DD382" s="37">
        <f>'[3]C-to-C'!EP408</f>
        <v>5.2638632477444389</v>
      </c>
      <c r="DE382" s="37">
        <f>'[2]211'!B408</f>
        <v>5.7525173612451681</v>
      </c>
      <c r="DF382" s="37">
        <f>'[2]211'!C408</f>
        <v>4.9632725487537268</v>
      </c>
      <c r="DG382" s="37">
        <f>'[3]C-to-C'!R408</f>
        <v>7.5547526790079758</v>
      </c>
      <c r="DH382" s="37">
        <f>'[2]211'!B967</f>
        <v>7.5547526786800612</v>
      </c>
      <c r="DI382" s="37">
        <f>'[2]211'!C967</f>
        <v>5.9064130713759448</v>
      </c>
      <c r="DJ382" s="37">
        <f>'[3]C-to-C'!AH408</f>
        <v>-0.62631537791116898</v>
      </c>
      <c r="DK382" s="37">
        <f>'[2]211'!B5439</f>
        <v>-0.62631537791116421</v>
      </c>
      <c r="DL382" s="37">
        <f>'[2]211'!C5439</f>
        <v>5.7145601745796952</v>
      </c>
      <c r="DM382" s="37">
        <f>'[3]C-to-C'!AX408</f>
        <v>3.5709292614115213</v>
      </c>
      <c r="DN382" s="37">
        <f>'[2]211'!B5998</f>
        <v>3.5709292614115089</v>
      </c>
      <c r="DO382" s="37">
        <f>'[2]211'!C5998</f>
        <v>-1.034262274748956</v>
      </c>
      <c r="DP382" s="37">
        <f>'[3]C-to-C'!BN408</f>
        <v>0.13379367184580815</v>
      </c>
      <c r="DQ382" s="37">
        <f>'[2]211'!B6557</f>
        <v>0.13379367187249552</v>
      </c>
      <c r="DR382" s="37">
        <f>'[2]211'!C6557</f>
        <v>-1.4732328803116574</v>
      </c>
      <c r="DS382" s="37" t="s">
        <v>102</v>
      </c>
      <c r="DT382" s="37" t="s">
        <v>102</v>
      </c>
      <c r="DU382" s="37" t="s">
        <v>102</v>
      </c>
      <c r="DV382" s="37" t="s">
        <v>102</v>
      </c>
      <c r="DW382" s="37" t="s">
        <v>102</v>
      </c>
      <c r="DX382" s="37" t="s">
        <v>102</v>
      </c>
      <c r="DY382" s="37">
        <f>'[3]Implisit Q'!EP408</f>
        <v>1.3407772625588592</v>
      </c>
      <c r="DZ382" s="37">
        <f>'[2]212'!B408</f>
        <v>1.2340716078750382</v>
      </c>
      <c r="EA382" s="37">
        <f>'[2]212'!C408</f>
        <v>0.93345535890648756</v>
      </c>
      <c r="EB382" s="37">
        <f>'[3]Implisit Q'!R408</f>
        <v>0.4496044550664493</v>
      </c>
      <c r="EC382" s="37">
        <f>'[2]212'!B967</f>
        <v>0.44960445563828733</v>
      </c>
      <c r="ED382" s="37">
        <f>'[2]212'!C967</f>
        <v>7.0389025200237224E-2</v>
      </c>
      <c r="EE382" s="37">
        <f>'[3]Implisit Q'!AH408</f>
        <v>0.81701868449384563</v>
      </c>
      <c r="EF382" s="37">
        <f>'[2]212'!B5439</f>
        <v>0.81701868449383253</v>
      </c>
      <c r="EG382" s="37">
        <f>'[2]212'!C5439</f>
        <v>-2.0699313720110397</v>
      </c>
      <c r="EH382" s="37">
        <f>'[3]Implisit Q'!AX408</f>
        <v>1.4671603413765979</v>
      </c>
      <c r="EI382" s="37">
        <f>'[2]212'!B5998</f>
        <v>1.4671603413765888</v>
      </c>
      <c r="EJ382" s="37">
        <f>'[2]212'!C5998</f>
        <v>1.5833089711279587</v>
      </c>
      <c r="EK382" s="37">
        <f>'[3]Implisit Q'!BN408</f>
        <v>0.3034600834056107</v>
      </c>
      <c r="EL382" s="37">
        <f>'[2]212'!B6557</f>
        <v>0.30346008312536937</v>
      </c>
      <c r="EM382" s="37">
        <f>'[2]212'!C6557</f>
        <v>0.84999633753569703</v>
      </c>
      <c r="EN382" s="37" t="s">
        <v>102</v>
      </c>
      <c r="EO382" s="37" t="s">
        <v>102</v>
      </c>
      <c r="EP382" s="37" t="s">
        <v>102</v>
      </c>
      <c r="EQ382" s="37" t="s">
        <v>102</v>
      </c>
      <c r="ER382" s="37" t="s">
        <v>102</v>
      </c>
      <c r="ES382" s="37" t="s">
        <v>102</v>
      </c>
      <c r="ET382" s="37">
        <f>'[3]Implisit Y'!EP408</f>
        <v>3.6824809066239084</v>
      </c>
      <c r="EU382" s="37">
        <f>'[2]213'!B408</f>
        <v>3.5733095808921145</v>
      </c>
      <c r="EV382" s="37">
        <f>'[2]213'!C408</f>
        <v>3.3287550993870161</v>
      </c>
      <c r="EW382" s="37">
        <f>'[3]Implisit Y'!R408</f>
        <v>2.1307900613450386</v>
      </c>
      <c r="EX382" s="37">
        <f>'[2]213'!B967</f>
        <v>2.1307900619264313</v>
      </c>
      <c r="EY382" s="37">
        <f>'[2]213'!C967</f>
        <v>0.4956811245587876</v>
      </c>
      <c r="EZ382" s="37">
        <f>'[3]Implisit Y'!AH408</f>
        <v>1.6784240228759302</v>
      </c>
      <c r="FA382" s="37">
        <f>'[2]213'!B5439</f>
        <v>1.678424022875924</v>
      </c>
      <c r="FB382" s="37">
        <f>'[2]213'!C5439</f>
        <v>-1.078346814828975</v>
      </c>
      <c r="FC382" s="37">
        <f>'[3]Implisit Y'!AX408</f>
        <v>5.2361339266288667</v>
      </c>
      <c r="FD382" s="37">
        <f>'[2]213'!B5998</f>
        <v>5.2361339266288649</v>
      </c>
      <c r="FE382" s="37">
        <f>'[2]213'!C5998</f>
        <v>6.0639030186011356</v>
      </c>
      <c r="FF382" s="37">
        <f>'[3]Implisit Y'!BN408</f>
        <v>1.3981554750046996</v>
      </c>
      <c r="FG382" s="37">
        <f>'[2]213'!B6557</f>
        <v>1.3981554747214147</v>
      </c>
      <c r="FH382" s="37">
        <f>'[2]213'!C6557</f>
        <v>2.2036528646748237</v>
      </c>
      <c r="FI382" s="37" t="s">
        <v>102</v>
      </c>
      <c r="FJ382" s="37" t="s">
        <v>102</v>
      </c>
      <c r="FK382" s="37" t="s">
        <v>102</v>
      </c>
      <c r="FL382" s="37" t="s">
        <v>102</v>
      </c>
      <c r="FM382" s="37" t="s">
        <v>102</v>
      </c>
      <c r="FN382" s="37" t="s">
        <v>102</v>
      </c>
      <c r="FO382" s="37">
        <f>'[3]SOG Q'!EP408</f>
        <v>-8.456194819457707</v>
      </c>
      <c r="FP382" s="37">
        <f>'[2]218'!B408</f>
        <v>-8.0312317258872206</v>
      </c>
      <c r="FQ382" s="37">
        <f>'[2]218'!C408</f>
        <v>5.1138252500677357</v>
      </c>
      <c r="FR382" s="37">
        <f>'[3]SOG Q'!R408</f>
        <v>-2.40707448772261</v>
      </c>
      <c r="FS382" s="37">
        <f>'[2]218'!B967</f>
        <v>-2.4070744878801809</v>
      </c>
      <c r="FT382" s="37">
        <f>'[2]218'!C967</f>
        <v>1.8992319146260253</v>
      </c>
      <c r="FU382" s="37">
        <f>'[3]SOG Q'!AH408</f>
        <v>-0.21942647660769482</v>
      </c>
      <c r="FV382" s="37">
        <f>'[2]218'!B5439</f>
        <v>-0.21942647660769407</v>
      </c>
      <c r="FW382" s="37">
        <f>'[2]218'!C5439</f>
        <v>2.4370416921627343E-2</v>
      </c>
      <c r="FX382" s="37">
        <f>'[3]SOG Q'!AX408</f>
        <v>-2.1071674462909176</v>
      </c>
      <c r="FY382" s="37">
        <f>'[2]218'!B5998</f>
        <v>-2.10716744629091</v>
      </c>
      <c r="FZ382" s="37">
        <f>'[2]218'!C5998</f>
        <v>0.53155057693348606</v>
      </c>
      <c r="GA382" s="37">
        <f>'[3]SOG Q'!BN408</f>
        <v>-11.239875229146385</v>
      </c>
      <c r="GB382" s="37">
        <f>'[2]218'!B6557</f>
        <v>-11.239875229137509</v>
      </c>
      <c r="GC382" s="37">
        <f>'[2]218'!C6557</f>
        <v>1.8192556791288854</v>
      </c>
      <c r="GD382" s="37">
        <f>'[3]SOG Q'!CD408</f>
        <v>-2.8674542348228341E-3</v>
      </c>
      <c r="GE382" s="37">
        <f>'[2]218'!B8234</f>
        <v>-2.8674542348228246E-3</v>
      </c>
      <c r="GF382" s="37">
        <f>'[2]218'!C8234</f>
        <v>3.5240206329953169E-3</v>
      </c>
      <c r="GG382" s="37">
        <f>'[3]SOG Q'!DZ408</f>
        <v>7.5202162745447056</v>
      </c>
      <c r="GH382" s="37">
        <f>'[2]218'!B8793</f>
        <v>7.9451793682642418</v>
      </c>
      <c r="GI382" s="37">
        <f>'[2]218'!C8793</f>
        <v>0.83589264182470835</v>
      </c>
      <c r="GJ382" s="37">
        <f>'[3]SOG Y'!EP408</f>
        <v>5.2638632477444389</v>
      </c>
      <c r="GK382" s="37">
        <f>'[2]219'!B408</f>
        <v>5.7525173612451681</v>
      </c>
      <c r="GL382" s="37">
        <f>'[2]219'!C408</f>
        <v>4.2232824179979387</v>
      </c>
      <c r="GM382" s="37">
        <f>'[3]SOG Y'!R408</f>
        <v>4.1743830342946167</v>
      </c>
      <c r="GN382" s="37">
        <f>'[2]219'!B967</f>
        <v>4.1743830341134149</v>
      </c>
      <c r="GO382" s="37">
        <f>'[2]219'!C967</f>
        <v>2.4062418079506513</v>
      </c>
      <c r="GP382" s="37">
        <f>'[3]SOG Y'!AH408</f>
        <v>-1.9789645175580736E-2</v>
      </c>
      <c r="GQ382" s="37">
        <f>'[2]219'!B5439</f>
        <v>-1.9789645175580708E-2</v>
      </c>
      <c r="GR382" s="37">
        <f>'[2]219'!C5439</f>
        <v>0.33814023333655513</v>
      </c>
      <c r="GS382" s="37">
        <f>'[3]SOG Y'!AX408</f>
        <v>0.46830258711229533</v>
      </c>
      <c r="GT382" s="37">
        <f>'[2]219'!B5998</f>
        <v>0.46830258711229467</v>
      </c>
      <c r="GU382" s="37">
        <f>'[2]219'!C5998</f>
        <v>-0.71076370977833669</v>
      </c>
      <c r="GV382" s="37">
        <f>'[3]SOG Y'!BN408</f>
        <v>5.0959282866005449E-2</v>
      </c>
      <c r="GW382" s="37">
        <f>'[2]219'!B6557</f>
        <v>5.0959282876171047E-2</v>
      </c>
      <c r="GX382" s="37">
        <f>'[2]219'!C6557</f>
        <v>-1.1441255633357661</v>
      </c>
      <c r="GY382" s="37">
        <f>'[3]SOG Y'!CD408</f>
        <v>-2.8940985992054768E-3</v>
      </c>
      <c r="GZ382" s="37">
        <f>'[2]219'!B8234</f>
        <v>-2.8940985992054729E-3</v>
      </c>
      <c r="HA382" s="37">
        <f>'[2]219'!C8234</f>
        <v>8.9194873853664259E-4</v>
      </c>
      <c r="HB382" s="37">
        <f>'[3]SOG Y'!DZ408</f>
        <v>0.59290208724631588</v>
      </c>
      <c r="HC382" s="37">
        <f>'[2]219'!B8793</f>
        <v>1.0815562009180659</v>
      </c>
      <c r="HD382" s="37">
        <f>'[2]219'!C8793</f>
        <v>3.3328977010865666</v>
      </c>
    </row>
    <row r="383" spans="1:212" x14ac:dyDescent="0.35">
      <c r="A383" s="1">
        <v>7110</v>
      </c>
      <c r="B383" s="1" t="s">
        <v>488</v>
      </c>
      <c r="C383" s="37">
        <f>'[3]ADHB 2025'!EP409</f>
        <v>744075.26993797999</v>
      </c>
      <c r="D383" s="37">
        <f>'[2]201'!B409</f>
        <v>742097.26994000003</v>
      </c>
      <c r="E383" s="37">
        <f>'[2]201'!C409</f>
        <v>801894.17238999996</v>
      </c>
      <c r="F383" s="37">
        <f>'[3]ADHB 2025'!R409</f>
        <v>368306.97245999996</v>
      </c>
      <c r="G383" s="37">
        <f>'[2]201'!B968</f>
        <v>366776.97246000002</v>
      </c>
      <c r="H383" s="37">
        <f>'[2]201'!C968</f>
        <v>387229.93302</v>
      </c>
      <c r="I383" s="37">
        <f>'[3]ADHB 2025'!AH409</f>
        <v>10894.55704</v>
      </c>
      <c r="J383" s="37">
        <f>'[2]201'!B5440</f>
        <v>10859.55704</v>
      </c>
      <c r="K383" s="37">
        <f>'[2]201'!C5440</f>
        <v>10544.589405180001</v>
      </c>
      <c r="L383" s="37">
        <f>'[3]ADHB 2025'!AX409</f>
        <v>106547.03409</v>
      </c>
      <c r="M383" s="37">
        <f>'[2]201'!B5999</f>
        <v>106547.03409</v>
      </c>
      <c r="N383" s="37">
        <f>'[2]201'!C5999</f>
        <v>109643.73068951</v>
      </c>
      <c r="O383" s="37">
        <f>'[3]ADHB 2025'!BN409</f>
        <v>151152.22448</v>
      </c>
      <c r="P383" s="37">
        <f>'[2]201'!B6558</f>
        <v>150752.22448</v>
      </c>
      <c r="Q383" s="37">
        <f>'[2]201'!C6558</f>
        <v>160907.35965999999</v>
      </c>
      <c r="R383" s="37">
        <f>'[3]ADHB 2025'!CD409</f>
        <v>2.52901</v>
      </c>
      <c r="S383" s="37">
        <f>'[2]201'!B8235</f>
        <v>-0.54098999999999997</v>
      </c>
      <c r="T383" s="37">
        <f>'[2]201'!C8235</f>
        <v>2.6002496800000001</v>
      </c>
      <c r="U383" s="37">
        <f>'[3]ADHB 2025'!DZ409</f>
        <v>107171.95285798001</v>
      </c>
      <c r="V383" s="37">
        <f>'[2]201'!B8794</f>
        <v>107162.02286</v>
      </c>
      <c r="W383" s="37">
        <f>'[2]201'!C8794</f>
        <v>133565.95936562991</v>
      </c>
      <c r="X383" s="37">
        <f>'[3]ADHK 2025'!EP409</f>
        <v>396393.45437490998</v>
      </c>
      <c r="Y383" s="37">
        <f>'[2]202'!B409</f>
        <v>396393.45437000005</v>
      </c>
      <c r="Z383" s="37">
        <f>'[2]202'!C409</f>
        <v>423892.91637999989</v>
      </c>
      <c r="AA383" s="37">
        <f>'[3]ADHK 2025'!R409</f>
        <v>205538.22811</v>
      </c>
      <c r="AB383" s="37">
        <f>'[2]202'!B968</f>
        <v>205538.22811</v>
      </c>
      <c r="AC383" s="37">
        <f>'[2]202'!C968</f>
        <v>216400.15901999999</v>
      </c>
      <c r="AD383" s="37">
        <f>'[3]ADHK 2025'!AH409</f>
        <v>5872.6716200000001</v>
      </c>
      <c r="AE383" s="37">
        <f>'[2]202'!B5440</f>
        <v>5872.6716200000001</v>
      </c>
      <c r="AF383" s="37">
        <f>'[2]202'!C5440</f>
        <v>5810.5365085499998</v>
      </c>
      <c r="AG383" s="37">
        <f>'[3]ADHK 2025'!AX409</f>
        <v>90920.177389999997</v>
      </c>
      <c r="AH383" s="37">
        <f>'[2]202'!B5999</f>
        <v>90920.177389999997</v>
      </c>
      <c r="AI383" s="37">
        <f>'[2]202'!C5999</f>
        <v>91857.752778730006</v>
      </c>
      <c r="AJ383" s="37">
        <f>'[3]ADHK 2025'!BN409</f>
        <v>84185.571779999998</v>
      </c>
      <c r="AK383" s="37">
        <f>'[2]202'!B6558</f>
        <v>84185.571779999998</v>
      </c>
      <c r="AL383" s="37">
        <f>'[2]202'!C6558</f>
        <v>89410.214389999994</v>
      </c>
      <c r="AM383" s="37">
        <f>'[3]ADHK 2025'!CD409</f>
        <v>1.6481300000000001</v>
      </c>
      <c r="AN383" s="37">
        <f>'[2]202'!B8235</f>
        <v>-0.35187000000000002</v>
      </c>
      <c r="AO383" s="37">
        <f>'[2]202'!C8235</f>
        <v>1.7058145499999999</v>
      </c>
      <c r="AP383" s="37">
        <f>'[3]ADHK 2025'!DZ409</f>
        <v>9875.1573449099815</v>
      </c>
      <c r="AQ383" s="37">
        <f>'[2]202'!B8794</f>
        <v>9877.1573399999907</v>
      </c>
      <c r="AR383" s="37">
        <f>'[2]202'!C8794</f>
        <v>20412.547868170019</v>
      </c>
      <c r="AS383" s="37">
        <f>[3]Distribusi!EP409</f>
        <v>100</v>
      </c>
      <c r="AT383" s="37">
        <f>'[2]205'!B409</f>
        <v>100</v>
      </c>
      <c r="AU383" s="37">
        <f>'[2]205'!C409</f>
        <v>100</v>
      </c>
      <c r="AV383" s="37">
        <f>[3]Distribusi!R409</f>
        <v>49.498617591564226</v>
      </c>
      <c r="AW383" s="37">
        <f>'[2]205'!B968</f>
        <v>49.424379702899948</v>
      </c>
      <c r="AX383" s="37">
        <f>'[2]205'!C968</f>
        <v>48.289406052906358</v>
      </c>
      <c r="AY383" s="37">
        <f>[3]Distribusi!AH409</f>
        <v>1.4641740533734013</v>
      </c>
      <c r="AZ383" s="37">
        <f>'[2]205'!B5440</f>
        <v>1.463360327531998</v>
      </c>
      <c r="BA383" s="37">
        <f>'[2]205'!C5440</f>
        <v>1.3149602239597842</v>
      </c>
      <c r="BB383" s="37">
        <f>[3]Distribusi!AX409</f>
        <v>14.319389233145847</v>
      </c>
      <c r="BC383" s="37">
        <f>'[2]205'!B5999</f>
        <v>14.357556402089248</v>
      </c>
      <c r="BD383" s="37">
        <f>'[2]205'!C5999</f>
        <v>13.673092343684592</v>
      </c>
      <c r="BE383" s="37">
        <f>[3]Distribusi!BN409</f>
        <v>20.31410404119449</v>
      </c>
      <c r="BF383" s="37">
        <f>'[2]205'!B6558</f>
        <v>20.314348345761818</v>
      </c>
      <c r="BG383" s="37">
        <f>'[2]205'!C6558</f>
        <v>20.065909592586856</v>
      </c>
      <c r="BH383" s="37">
        <f>[3]Distribusi!CD409</f>
        <v>3.3988631287407221E-4</v>
      </c>
      <c r="BI383" s="37">
        <f>'[2]205'!B8235</f>
        <v>-7.2900146909816828E-5</v>
      </c>
      <c r="BJ383" s="37">
        <f>'[2]205'!C8235</f>
        <v>3.24263446415891E-4</v>
      </c>
      <c r="BK383" s="37">
        <f>[3]Distribusi!DZ409</f>
        <v>14.403375194409159</v>
      </c>
      <c r="BL383" s="37">
        <f>'[2]205'!B8794</f>
        <v>14.440428121863896</v>
      </c>
      <c r="BM383" s="37">
        <f>'[2]205'!C8794</f>
        <v>16.656307523415983</v>
      </c>
      <c r="BN383" s="37">
        <f>'[3]Q-to-Q'!EP409</f>
        <v>-6.1809132831571247</v>
      </c>
      <c r="BO383" s="37">
        <f>'[2]209'!B409</f>
        <v>-6.1809132843191481</v>
      </c>
      <c r="BP383" s="37">
        <f>'[2]209'!C409</f>
        <v>6.9374157688112073</v>
      </c>
      <c r="BQ383" s="37">
        <f>'[3]Q-to-Q'!R409</f>
        <v>-3.0797362903867622</v>
      </c>
      <c r="BR383" s="37">
        <f>'[2]209'!B968</f>
        <v>-3.0797362903867613</v>
      </c>
      <c r="BS383" s="37">
        <f>'[2]209'!C968</f>
        <v>5.2846280761878051</v>
      </c>
      <c r="BT383" s="37">
        <f>'[3]Q-to-Q'!AH409</f>
        <v>-4.1267338517154428</v>
      </c>
      <c r="BU383" s="37">
        <f>'[2]209'!B5440</f>
        <v>-4.1267338517154464</v>
      </c>
      <c r="BV383" s="37">
        <f>'[2]209'!C5440</f>
        <v>-1.0580382400131594</v>
      </c>
      <c r="BW383" s="37">
        <f>'[3]Q-to-Q'!AX409</f>
        <v>-16.121909866349398</v>
      </c>
      <c r="BX383" s="37">
        <f>'[2]209'!B5999</f>
        <v>-16.121909866349391</v>
      </c>
      <c r="BY383" s="37">
        <f>'[2]209'!C5999</f>
        <v>1.0312071705583028</v>
      </c>
      <c r="BZ383" s="37">
        <f>'[3]Q-to-Q'!BN409</f>
        <v>-24.420926376559905</v>
      </c>
      <c r="CA383" s="37">
        <f>'[2]209'!B6558</f>
        <v>-24.420926376559908</v>
      </c>
      <c r="CB383" s="37">
        <f>'[2]209'!C6558</f>
        <v>6.2061021853642808</v>
      </c>
      <c r="CC383" s="37" t="s">
        <v>102</v>
      </c>
      <c r="CD383" s="37" t="s">
        <v>102</v>
      </c>
      <c r="CE383" s="37" t="s">
        <v>102</v>
      </c>
      <c r="CF383" s="37" t="s">
        <v>102</v>
      </c>
      <c r="CG383" s="37" t="s">
        <v>102</v>
      </c>
      <c r="CH383" s="37" t="s">
        <v>102</v>
      </c>
      <c r="CI383" s="37">
        <f>'[3]Y-on-Y'!EP409</f>
        <v>4.4902875381829972</v>
      </c>
      <c r="CJ383" s="37">
        <f>'[2]210'!B409</f>
        <v>4.4902875368888422</v>
      </c>
      <c r="CK383" s="37">
        <f>'[2]210'!C409</f>
        <v>4.083951155726095</v>
      </c>
      <c r="CL383" s="37">
        <f>'[3]Y-on-Y'!R409</f>
        <v>5.0262322866354339</v>
      </c>
      <c r="CM383" s="37">
        <f>'[2]210'!B968</f>
        <v>5.0262322866354445</v>
      </c>
      <c r="CN383" s="37">
        <f>'[2]210'!C968</f>
        <v>4.7780861034323312</v>
      </c>
      <c r="CO383" s="37">
        <f>'[3]Y-on-Y'!AH409</f>
        <v>-2.9076497295659323</v>
      </c>
      <c r="CP383" s="37">
        <f>'[2]210'!B5440</f>
        <v>-2.9076497295659256</v>
      </c>
      <c r="CQ383" s="37">
        <f>'[2]210'!C5440</f>
        <v>6.8662837366106624</v>
      </c>
      <c r="CR383" s="37">
        <f>'[3]Y-on-Y'!AX409</f>
        <v>3.6178707151375988</v>
      </c>
      <c r="CS383" s="37">
        <f>'[2]210'!B5999</f>
        <v>3.6178707151375895</v>
      </c>
      <c r="CT383" s="37">
        <f>'[2]210'!C5999</f>
        <v>-4.0241592627358589</v>
      </c>
      <c r="CU383" s="37">
        <f>'[3]Y-on-Y'!BN409</f>
        <v>1.6128832401014108</v>
      </c>
      <c r="CV383" s="37">
        <f>'[2]210'!B6558</f>
        <v>1.6128832401014137</v>
      </c>
      <c r="CW383" s="37">
        <f>'[2]210'!C6558</f>
        <v>2.2417151775413533</v>
      </c>
      <c r="CX383" s="37" t="s">
        <v>102</v>
      </c>
      <c r="CY383" s="37" t="s">
        <v>102</v>
      </c>
      <c r="CZ383" s="37" t="s">
        <v>102</v>
      </c>
      <c r="DA383" s="37" t="s">
        <v>102</v>
      </c>
      <c r="DB383" s="37" t="s">
        <v>102</v>
      </c>
      <c r="DC383" s="37" t="s">
        <v>102</v>
      </c>
      <c r="DD383" s="37">
        <f>'[3]C-to-C'!EP409</f>
        <v>4.4902875381829972</v>
      </c>
      <c r="DE383" s="37">
        <f>'[2]211'!B409</f>
        <v>4.4902875368888422</v>
      </c>
      <c r="DF383" s="37">
        <f>'[2]211'!C409</f>
        <v>4.2799129570082179</v>
      </c>
      <c r="DG383" s="37">
        <f>'[3]C-to-C'!R409</f>
        <v>5.0262322866354339</v>
      </c>
      <c r="DH383" s="37">
        <f>'[2]211'!B968</f>
        <v>5.0262322866354445</v>
      </c>
      <c r="DI383" s="37">
        <f>'[2]211'!C968</f>
        <v>4.8988185441523839</v>
      </c>
      <c r="DJ383" s="37">
        <f>'[3]C-to-C'!AH409</f>
        <v>-2.9076497295659323</v>
      </c>
      <c r="DK383" s="37">
        <f>'[2]211'!B5440</f>
        <v>-2.9076497295659256</v>
      </c>
      <c r="DL383" s="37">
        <f>'[2]211'!C5440</f>
        <v>1.7192037191042553</v>
      </c>
      <c r="DM383" s="37">
        <f>'[3]C-to-C'!AX409</f>
        <v>3.6178707151375988</v>
      </c>
      <c r="DN383" s="37">
        <f>'[2]211'!B5999</f>
        <v>3.6178707151375895</v>
      </c>
      <c r="DO383" s="37">
        <f>'[2]211'!C5999</f>
        <v>-0.36901068120395447</v>
      </c>
      <c r="DP383" s="37">
        <f>'[3]C-to-C'!BN409</f>
        <v>1.6128832401014108</v>
      </c>
      <c r="DQ383" s="37">
        <f>'[2]211'!B6558</f>
        <v>1.6128832401014137</v>
      </c>
      <c r="DR383" s="37">
        <f>'[2]211'!C6558</f>
        <v>1.9357929669298137</v>
      </c>
      <c r="DS383" s="37" t="s">
        <v>102</v>
      </c>
      <c r="DT383" s="37" t="s">
        <v>102</v>
      </c>
      <c r="DU383" s="37" t="s">
        <v>102</v>
      </c>
      <c r="DV383" s="37" t="s">
        <v>102</v>
      </c>
      <c r="DW383" s="37" t="s">
        <v>102</v>
      </c>
      <c r="DX383" s="37" t="s">
        <v>102</v>
      </c>
      <c r="DY383" s="37">
        <f>'[3]Implisit Q'!EP409</f>
        <v>1.1379284413810495</v>
      </c>
      <c r="DZ383" s="37">
        <f>'[2]212'!B409</f>
        <v>0.86907012904956538</v>
      </c>
      <c r="EA383" s="37">
        <f>'[2]212'!C409</f>
        <v>1.0477246359549592</v>
      </c>
      <c r="EB383" s="37">
        <f>'[3]Implisit Q'!R409</f>
        <v>1.0495455787396253</v>
      </c>
      <c r="EC383" s="37">
        <f>'[2]212'!B968</f>
        <v>0.62977127008938538</v>
      </c>
      <c r="ED383" s="37">
        <f>'[2]212'!C968</f>
        <v>0.27712925474318462</v>
      </c>
      <c r="EE383" s="37">
        <f>'[3]Implisit Q'!AH409</f>
        <v>0.69994241916124622</v>
      </c>
      <c r="EF383" s="37">
        <f>'[2]212'!B5440</f>
        <v>0.376432434154027</v>
      </c>
      <c r="EG383" s="37">
        <f>'[2]212'!C5440</f>
        <v>-1.8620355736957042</v>
      </c>
      <c r="EH383" s="37">
        <f>'[3]Implisit Q'!AX409</f>
        <v>1.322381630776519</v>
      </c>
      <c r="EI383" s="37">
        <f>'[2]212'!B5999</f>
        <v>1.3223816307765042</v>
      </c>
      <c r="EJ383" s="37">
        <f>'[2]212'!C5999</f>
        <v>1.8560657117221466</v>
      </c>
      <c r="EK383" s="37">
        <f>'[3]Implisit Q'!BN409</f>
        <v>0.36779134187707996</v>
      </c>
      <c r="EL383" s="37">
        <f>'[2]212'!B6558</f>
        <v>0.10218415895358747</v>
      </c>
      <c r="EM383" s="37">
        <f>'[2]212'!C6558</f>
        <v>0.49922413286626288</v>
      </c>
      <c r="EN383" s="37" t="s">
        <v>102</v>
      </c>
      <c r="EO383" s="37" t="s">
        <v>102</v>
      </c>
      <c r="EP383" s="37" t="s">
        <v>102</v>
      </c>
      <c r="EQ383" s="37" t="s">
        <v>102</v>
      </c>
      <c r="ER383" s="37" t="s">
        <v>102</v>
      </c>
      <c r="ES383" s="37" t="s">
        <v>102</v>
      </c>
      <c r="ET383" s="37">
        <f>'[3]Implisit Y'!EP409</f>
        <v>3.2775839168664618</v>
      </c>
      <c r="EU383" s="37">
        <f>'[2]213'!B409</f>
        <v>3.0030376873610494</v>
      </c>
      <c r="EV383" s="37">
        <f>'[2]213'!C409</f>
        <v>3.2532156617597305</v>
      </c>
      <c r="EW383" s="37">
        <f>'[3]Implisit Y'!R409</f>
        <v>1.5274413695610605</v>
      </c>
      <c r="EX383" s="37">
        <f>'[2]213'!B968</f>
        <v>1.1056818132380157</v>
      </c>
      <c r="EY383" s="37">
        <f>'[2]213'!C968</f>
        <v>0.15265147554108918</v>
      </c>
      <c r="EZ383" s="37">
        <f>'[3]Implisit Y'!AH409</f>
        <v>1.2127839296378653</v>
      </c>
      <c r="FA383" s="37">
        <f>'[2]213'!B5440</f>
        <v>0.88762638311888853</v>
      </c>
      <c r="FB383" s="37">
        <f>'[2]213'!C5440</f>
        <v>-1.2946853426678662</v>
      </c>
      <c r="FC383" s="37">
        <f>'[3]Implisit Y'!AX409</f>
        <v>7.8295951879857881</v>
      </c>
      <c r="FD383" s="37">
        <f>'[2]213'!B5999</f>
        <v>7.8295951879857784</v>
      </c>
      <c r="FE383" s="37">
        <f>'[2]213'!C5999</f>
        <v>4.6398393003323273</v>
      </c>
      <c r="FF383" s="37">
        <f>'[3]Implisit Y'!BN409</f>
        <v>6.4346316482222505</v>
      </c>
      <c r="FG383" s="37">
        <f>'[2]213'!B6558</f>
        <v>6.1529695502560777</v>
      </c>
      <c r="FH383" s="37">
        <f>'[2]213'!C6558</f>
        <v>4.5319860785385542</v>
      </c>
      <c r="FI383" s="37" t="s">
        <v>102</v>
      </c>
      <c r="FJ383" s="37" t="s">
        <v>102</v>
      </c>
      <c r="FK383" s="37" t="s">
        <v>102</v>
      </c>
      <c r="FL383" s="37" t="s">
        <v>102</v>
      </c>
      <c r="FM383" s="37" t="s">
        <v>102</v>
      </c>
      <c r="FN383" s="37" t="s">
        <v>102</v>
      </c>
      <c r="FO383" s="37">
        <f>'[3]SOG Q'!EP409</f>
        <v>-6.1809132831571247</v>
      </c>
      <c r="FP383" s="37">
        <f>'[2]218'!B409</f>
        <v>-6.1809132843191481</v>
      </c>
      <c r="FQ383" s="37">
        <f>'[2]218'!C409</f>
        <v>6.9374157688112073</v>
      </c>
      <c r="FR383" s="37">
        <f>'[3]SOG Q'!R409</f>
        <v>-1.545810590426582</v>
      </c>
      <c r="FS383" s="37">
        <f>'[2]218'!B968</f>
        <v>-1.5458105904265855</v>
      </c>
      <c r="FT383" s="37">
        <f>'[2]218'!C968</f>
        <v>2.740189271607218</v>
      </c>
      <c r="FU383" s="37">
        <f>'[3]SOG Q'!AH409</f>
        <v>-5.982867454013252E-2</v>
      </c>
      <c r="FV383" s="37">
        <f>'[2]218'!B5440</f>
        <v>-5.9828674540132659E-2</v>
      </c>
      <c r="FW383" s="37">
        <f>'[2]218'!C5440</f>
        <v>-1.5675110364461863E-2</v>
      </c>
      <c r="FX383" s="37">
        <f>'[3]SOG Q'!AX409</f>
        <v>-4.1361183450715382</v>
      </c>
      <c r="FY383" s="37">
        <f>'[2]218'!B5999</f>
        <v>-4.136118345071548</v>
      </c>
      <c r="FZ383" s="37">
        <f>'[2]218'!C5999</f>
        <v>0.23652645582155876</v>
      </c>
      <c r="GA383" s="37">
        <f>'[3]SOG Q'!BN409</f>
        <v>-6.4381777435535561</v>
      </c>
      <c r="GB383" s="37">
        <f>'[2]218'!B6558</f>
        <v>-6.4381777435535703</v>
      </c>
      <c r="GC383" s="37">
        <f>'[2]218'!C6558</f>
        <v>1.3180446226852245</v>
      </c>
      <c r="GD383" s="37">
        <f>'[3]SOG Q'!CD409</f>
        <v>-1.1999525494065023E-3</v>
      </c>
      <c r="GE383" s="37">
        <f>'[2]218'!B8235</f>
        <v>-1.6733160001970351E-3</v>
      </c>
      <c r="GF383" s="37">
        <f>'[2]218'!C8235</f>
        <v>5.1910154603090994E-4</v>
      </c>
      <c r="GG383" s="37">
        <f>'[3]SOG Q'!DZ409</f>
        <v>6.0002220229840795</v>
      </c>
      <c r="GH383" s="37">
        <f>'[2]218'!B8794</f>
        <v>6.0006953852727705</v>
      </c>
      <c r="GI383" s="37">
        <f>'[2]218'!C8794</f>
        <v>2.6578114275156834</v>
      </c>
      <c r="GJ383" s="37">
        <f>'[3]SOG Y'!EP409</f>
        <v>4.4902875381829972</v>
      </c>
      <c r="GK383" s="37">
        <f>'[2]219'!B409</f>
        <v>4.4902875368888422</v>
      </c>
      <c r="GL383" s="37">
        <f>'[2]219'!C409</f>
        <v>4.083951155726095</v>
      </c>
      <c r="GM383" s="37">
        <f>'[3]SOG Y'!R409</f>
        <v>2.5929063294784083</v>
      </c>
      <c r="GN383" s="37">
        <f>'[2]219'!B968</f>
        <v>2.5929063294784127</v>
      </c>
      <c r="GO383" s="37">
        <f>'[2]219'!C968</f>
        <v>2.423085267145122</v>
      </c>
      <c r="GP383" s="37">
        <f>'[3]SOG Y'!AH409</f>
        <v>-4.6359873380563146E-2</v>
      </c>
      <c r="GQ383" s="37">
        <f>'[2]219'!B5440</f>
        <v>-4.635987338056323E-2</v>
      </c>
      <c r="GR383" s="37">
        <f>'[2]219'!C5440</f>
        <v>9.1669504544995797E-2</v>
      </c>
      <c r="GS383" s="37">
        <f>'[3]SOG Y'!AX409</f>
        <v>0.83681239416775177</v>
      </c>
      <c r="GT383" s="37">
        <f>'[2]219'!B5999</f>
        <v>0.83681239416775322</v>
      </c>
      <c r="GU383" s="37">
        <f>'[2]219'!C5999</f>
        <v>-0.94570712868500528</v>
      </c>
      <c r="GV383" s="37">
        <f>'[3]SOG Y'!BN409</f>
        <v>0.35224210706068337</v>
      </c>
      <c r="GW383" s="37">
        <f>'[2]219'!B6558</f>
        <v>0.35224210706068398</v>
      </c>
      <c r="GX383" s="37">
        <f>'[2]219'!C6558</f>
        <v>0.48135673534294193</v>
      </c>
      <c r="GY383" s="37">
        <f>'[3]SOG Y'!CD409</f>
        <v>-1.0455861019050541E-3</v>
      </c>
      <c r="GZ383" s="37">
        <f>'[2]219'!B8235</f>
        <v>-1.572791010991955E-3</v>
      </c>
      <c r="HA383" s="37">
        <f>'[2]219'!C8235</f>
        <v>-8.2780013962765076E-4</v>
      </c>
      <c r="HB383" s="37">
        <f>'[3]SOG Y'!DZ409</f>
        <v>0.75573216695861489</v>
      </c>
      <c r="HC383" s="37">
        <f>'[2]219'!B8794</f>
        <v>0.75625937057341741</v>
      </c>
      <c r="HD383" s="37">
        <f>'[2]219'!C8794</f>
        <v>2.0343745775177005</v>
      </c>
    </row>
    <row r="384" spans="1:212" x14ac:dyDescent="0.35">
      <c r="A384" s="1">
        <v>7111</v>
      </c>
      <c r="B384" s="1" t="s">
        <v>489</v>
      </c>
      <c r="C384" s="37">
        <f>'[3]ADHB 2025'!EP410</f>
        <v>1077660.793070087</v>
      </c>
      <c r="D384" s="37">
        <f>'[2]201'!B410</f>
        <v>1077660.7930699999</v>
      </c>
      <c r="E384" s="37">
        <f>'[2]201'!C410</f>
        <v>1150416.2772299999</v>
      </c>
      <c r="F384" s="37">
        <f>'[3]ADHB 2025'!R410</f>
        <v>522512.91172549006</v>
      </c>
      <c r="G384" s="37">
        <f>'[2]201'!B969</f>
        <v>522512.91172999999</v>
      </c>
      <c r="H384" s="37">
        <f>'[2]201'!C969</f>
        <v>550430.42310999997</v>
      </c>
      <c r="I384" s="37">
        <f>'[3]ADHB 2025'!AH410</f>
        <v>11725.071391026</v>
      </c>
      <c r="J384" s="37">
        <f>'[2]201'!B5441</f>
        <v>11725.071391026</v>
      </c>
      <c r="K384" s="37">
        <f>'[2]201'!C5441</f>
        <v>12426.332980636</v>
      </c>
      <c r="L384" s="37">
        <f>'[3]ADHB 2025'!AX410</f>
        <v>166454.9546</v>
      </c>
      <c r="M384" s="37">
        <f>'[2]201'!B6000</f>
        <v>166454.9546</v>
      </c>
      <c r="N384" s="37">
        <f>'[2]201'!C6000</f>
        <v>183011.72077818701</v>
      </c>
      <c r="O384" s="37">
        <f>'[3]ADHB 2025'!BN410</f>
        <v>166705.09622000001</v>
      </c>
      <c r="P384" s="37">
        <f>'[2]201'!B6559</f>
        <v>166705.09622000001</v>
      </c>
      <c r="Q384" s="37">
        <f>'[2]201'!C6559</f>
        <v>177743.1072</v>
      </c>
      <c r="R384" s="37">
        <f>'[3]ADHB 2025'!CD410</f>
        <v>15.4487393</v>
      </c>
      <c r="S384" s="37">
        <f>'[2]201'!B8236</f>
        <v>-2.7012607000000002</v>
      </c>
      <c r="T384" s="37">
        <f>'[2]201'!C8236</f>
        <v>15.753235156000001</v>
      </c>
      <c r="U384" s="37">
        <f>'[3]ADHB 2025'!DZ410</f>
        <v>210247.3103942711</v>
      </c>
      <c r="V384" s="37">
        <f>'[2]201'!B8795</f>
        <v>210265.46038967394</v>
      </c>
      <c r="W384" s="37">
        <f>'[2]201'!C8795</f>
        <v>226788.9399260208</v>
      </c>
      <c r="X384" s="37">
        <f>'[3]ADHK 2025'!EP410</f>
        <v>563680.33841445716</v>
      </c>
      <c r="Y384" s="37">
        <f>'[2]202'!B410</f>
        <v>563680.33840999985</v>
      </c>
      <c r="Z384" s="37">
        <f>'[2]202'!C410</f>
        <v>590933.33777999994</v>
      </c>
      <c r="AA384" s="37">
        <f>'[3]ADHK 2025'!R410</f>
        <v>276295.499667581</v>
      </c>
      <c r="AB384" s="37">
        <f>'[2]202'!B969</f>
        <v>276295.49966999999</v>
      </c>
      <c r="AC384" s="37">
        <f>'[2]202'!C969</f>
        <v>290832.96854999999</v>
      </c>
      <c r="AD384" s="37">
        <f>'[3]ADHK 2025'!AH410</f>
        <v>6329.6646361189996</v>
      </c>
      <c r="AE384" s="37">
        <f>'[2]202'!B5441</f>
        <v>6329.6646361189996</v>
      </c>
      <c r="AF384" s="37">
        <f>'[2]202'!C5441</f>
        <v>6759.7595488400002</v>
      </c>
      <c r="AG384" s="37">
        <f>'[3]ADHK 2025'!AX410</f>
        <v>127198.1796</v>
      </c>
      <c r="AH384" s="37">
        <f>'[2]202'!B6000</f>
        <v>127198.1796</v>
      </c>
      <c r="AI384" s="37">
        <f>'[2]202'!C6000</f>
        <v>137308.18123519901</v>
      </c>
      <c r="AJ384" s="37">
        <f>'[3]ADHK 2025'!BN410</f>
        <v>88959.802540000004</v>
      </c>
      <c r="AK384" s="37">
        <f>'[2]202'!B6559</f>
        <v>88959.802540000004</v>
      </c>
      <c r="AL384" s="37">
        <f>'[2]202'!C6559</f>
        <v>94002.471839999998</v>
      </c>
      <c r="AM384" s="37">
        <f>'[3]ADHK 2025'!CD410</f>
        <v>7.6546292569999999</v>
      </c>
      <c r="AN384" s="37">
        <f>'[2]202'!B8236</f>
        <v>-1.3453707429999999</v>
      </c>
      <c r="AO384" s="37">
        <f>'[2]202'!C8236</f>
        <v>7.9723855449999999</v>
      </c>
      <c r="AP384" s="37">
        <f>'[3]ADHK 2025'!DZ410</f>
        <v>64889.537341500109</v>
      </c>
      <c r="AQ384" s="37">
        <f>'[2]202'!B8795</f>
        <v>64898.537334623921</v>
      </c>
      <c r="AR384" s="37">
        <f>'[2]202'!C8795</f>
        <v>62021.984220415878</v>
      </c>
      <c r="AS384" s="37">
        <f>[3]Distribusi!EP410</f>
        <v>100</v>
      </c>
      <c r="AT384" s="37">
        <f>'[2]205'!B410</f>
        <v>100</v>
      </c>
      <c r="AU384" s="37">
        <f>'[2]205'!C410</f>
        <v>100</v>
      </c>
      <c r="AV384" s="37">
        <f>[3]Distribusi!R410</f>
        <v>48.485842213571914</v>
      </c>
      <c r="AW384" s="37">
        <f>'[2]205'!B969</f>
        <v>48.485842213994317</v>
      </c>
      <c r="AX384" s="37">
        <f>'[2]205'!C969</f>
        <v>47.846195677562875</v>
      </c>
      <c r="AY384" s="37">
        <f>[3]Distribusi!AH410</f>
        <v>1.0880113173295565</v>
      </c>
      <c r="AZ384" s="37">
        <f>'[2]205'!B5441</f>
        <v>1.0880113173296446</v>
      </c>
      <c r="BA384" s="37">
        <f>'[2]205'!C5441</f>
        <v>1.0801596975449987</v>
      </c>
      <c r="BB384" s="37">
        <f>[3]Distribusi!AX410</f>
        <v>15.445950680435899</v>
      </c>
      <c r="BC384" s="37">
        <f>'[2]205'!B6000</f>
        <v>15.445950680437145</v>
      </c>
      <c r="BD384" s="37">
        <f>'[2]205'!C6000</f>
        <v>15.908304185233458</v>
      </c>
      <c r="BE384" s="37">
        <f>[3]Distribusi!BN410</f>
        <v>15.46916221616296</v>
      </c>
      <c r="BF384" s="37">
        <f>'[2]205'!B6559</f>
        <v>15.469162216164211</v>
      </c>
      <c r="BG384" s="37">
        <f>'[2]205'!C6559</f>
        <v>15.450329651799969</v>
      </c>
      <c r="BH384" s="37">
        <f>[3]Distribusi!CD410</f>
        <v>1.433543782917903E-3</v>
      </c>
      <c r="BI384" s="37">
        <f>'[2]205'!B8236</f>
        <v>-2.5065964330990917E-4</v>
      </c>
      <c r="BJ384" s="37">
        <f>'[2]205'!C8236</f>
        <v>1.3693508574071135E-3</v>
      </c>
      <c r="BK384" s="37">
        <f>[3]Distribusi!DZ410</f>
        <v>19.509600028716772</v>
      </c>
      <c r="BL384" s="37">
        <f>'[2]205'!B8795</f>
        <v>19.51128423171799</v>
      </c>
      <c r="BM384" s="37">
        <f>'[2]205'!C8795</f>
        <v>19.713641437001282</v>
      </c>
      <c r="BN384" s="37">
        <f>'[3]Q-to-Q'!EP410</f>
        <v>-5.114367768244918</v>
      </c>
      <c r="BO384" s="37">
        <f>'[2]209'!B410</f>
        <v>-5.1143677689951943</v>
      </c>
      <c r="BP384" s="37">
        <f>'[2]209'!C410</f>
        <v>4.8348323531869024</v>
      </c>
      <c r="BQ384" s="37">
        <f>'[3]Q-to-Q'!R410</f>
        <v>-5.8388569105645161</v>
      </c>
      <c r="BR384" s="37">
        <f>'[2]209'!B969</f>
        <v>-5.8388569097401284</v>
      </c>
      <c r="BS384" s="37">
        <f>'[2]209'!C969</f>
        <v>5.2615655692413252</v>
      </c>
      <c r="BT384" s="37">
        <f>'[3]Q-to-Q'!AH410</f>
        <v>-9.8866412041238618</v>
      </c>
      <c r="BU384" s="37">
        <f>'[2]209'!B5441</f>
        <v>-9.8866412041238618</v>
      </c>
      <c r="BV384" s="37">
        <f>'[2]209'!C5441</f>
        <v>6.7949083789802645</v>
      </c>
      <c r="BW384" s="37">
        <f>'[3]Q-to-Q'!AX410</f>
        <v>-14.952611576341695</v>
      </c>
      <c r="BX384" s="37">
        <f>'[2]209'!B6000</f>
        <v>-14.952611576341704</v>
      </c>
      <c r="BY384" s="37">
        <f>'[2]209'!C6000</f>
        <v>7.9482282427247917</v>
      </c>
      <c r="BZ384" s="37">
        <f>'[3]Q-to-Q'!BN410</f>
        <v>-25.475368149232338</v>
      </c>
      <c r="CA384" s="37">
        <f>'[2]209'!B6559</f>
        <v>-25.475368149232335</v>
      </c>
      <c r="CB384" s="37">
        <f>'[2]209'!C6559</f>
        <v>5.6684807699888964</v>
      </c>
      <c r="CC384" s="37" t="s">
        <v>102</v>
      </c>
      <c r="CD384" s="37" t="s">
        <v>102</v>
      </c>
      <c r="CE384" s="37" t="s">
        <v>102</v>
      </c>
      <c r="CF384" s="37" t="s">
        <v>102</v>
      </c>
      <c r="CG384" s="37" t="s">
        <v>102</v>
      </c>
      <c r="CH384" s="37" t="s">
        <v>102</v>
      </c>
      <c r="CI384" s="37">
        <f>'[3]Y-on-Y'!EP410</f>
        <v>5.5691584742582307</v>
      </c>
      <c r="CJ384" s="37">
        <f>'[2]210'!B410</f>
        <v>5.5691584734235331</v>
      </c>
      <c r="CK384" s="37">
        <f>'[2]210'!C410</f>
        <v>5.057131090512085</v>
      </c>
      <c r="CL384" s="37">
        <f>'[3]Y-on-Y'!R410</f>
        <v>3.3448220729398628</v>
      </c>
      <c r="CM384" s="37">
        <f>'[2]210'!B969</f>
        <v>3.3448220738446528</v>
      </c>
      <c r="CN384" s="37">
        <f>'[2]210'!C969</f>
        <v>3.813957505645333</v>
      </c>
      <c r="CO384" s="37">
        <f>'[3]Y-on-Y'!AH410</f>
        <v>-0.96111695221166826</v>
      </c>
      <c r="CP384" s="37">
        <f>'[2]210'!B5441</f>
        <v>-0.96111695221167204</v>
      </c>
      <c r="CQ384" s="37">
        <f>'[2]210'!C5441</f>
        <v>11.511425049277719</v>
      </c>
      <c r="CR384" s="37">
        <f>'[3]Y-on-Y'!AX410</f>
        <v>2.3191690996457055</v>
      </c>
      <c r="CS384" s="37">
        <f>'[2]210'!B6000</f>
        <v>2.3191690996457219</v>
      </c>
      <c r="CT384" s="37">
        <f>'[2]210'!C6000</f>
        <v>-7.0523379551483067</v>
      </c>
      <c r="CU384" s="37">
        <f>'[3]Y-on-Y'!BN410</f>
        <v>1.812136292503169</v>
      </c>
      <c r="CV384" s="37">
        <f>'[2]210'!B6559</f>
        <v>1.8121362925031741</v>
      </c>
      <c r="CW384" s="37">
        <f>'[2]210'!C6559</f>
        <v>-0.39492121010720244</v>
      </c>
      <c r="CX384" s="37" t="s">
        <v>102</v>
      </c>
      <c r="CY384" s="37" t="s">
        <v>102</v>
      </c>
      <c r="CZ384" s="37" t="s">
        <v>102</v>
      </c>
      <c r="DA384" s="37" t="s">
        <v>102</v>
      </c>
      <c r="DB384" s="37" t="s">
        <v>102</v>
      </c>
      <c r="DC384" s="37" t="s">
        <v>102</v>
      </c>
      <c r="DD384" s="37">
        <f>'[3]C-to-C'!EP410</f>
        <v>5.5691584742582307</v>
      </c>
      <c r="DE384" s="37">
        <f>'[2]211'!B410</f>
        <v>5.5691584734235331</v>
      </c>
      <c r="DF384" s="37">
        <f>'[2]211'!C410</f>
        <v>5.3064799654418362</v>
      </c>
      <c r="DG384" s="37">
        <f>'[3]C-to-C'!R410</f>
        <v>3.3448220729398628</v>
      </c>
      <c r="DH384" s="37">
        <f>'[2]211'!B969</f>
        <v>3.3448220738446528</v>
      </c>
      <c r="DI384" s="37">
        <f>'[2]211'!C969</f>
        <v>3.5848716855827778</v>
      </c>
      <c r="DJ384" s="37">
        <f>'[3]C-to-C'!AH410</f>
        <v>-0.96111695221166826</v>
      </c>
      <c r="DK384" s="37">
        <f>'[2]211'!B5441</f>
        <v>-0.96111695221167204</v>
      </c>
      <c r="DL384" s="37">
        <f>'[2]211'!C5441</f>
        <v>5.1103227290890532</v>
      </c>
      <c r="DM384" s="37">
        <f>'[3]C-to-C'!AX410</f>
        <v>2.3191690996457055</v>
      </c>
      <c r="DN384" s="37">
        <f>'[2]211'!B6000</f>
        <v>2.3191690996457219</v>
      </c>
      <c r="DO384" s="37">
        <f>'[2]211'!C6000</f>
        <v>-2.7698292367860557</v>
      </c>
      <c r="DP384" s="37">
        <f>'[3]C-to-C'!BN410</f>
        <v>1.812136292503169</v>
      </c>
      <c r="DQ384" s="37">
        <f>'[2]211'!B6559</f>
        <v>1.8121362925031741</v>
      </c>
      <c r="DR384" s="37">
        <f>'[2]211'!C6559</f>
        <v>0.66611366919916004</v>
      </c>
      <c r="DS384" s="37" t="s">
        <v>102</v>
      </c>
      <c r="DT384" s="37" t="s">
        <v>102</v>
      </c>
      <c r="DU384" s="37" t="s">
        <v>102</v>
      </c>
      <c r="DV384" s="37" t="s">
        <v>102</v>
      </c>
      <c r="DW384" s="37" t="s">
        <v>102</v>
      </c>
      <c r="DX384" s="37" t="s">
        <v>102</v>
      </c>
      <c r="DY384" s="37">
        <f>'[3]Implisit Q'!EP410</f>
        <v>2.6902608868417701</v>
      </c>
      <c r="DZ384" s="37">
        <f>'[2]212'!B410</f>
        <v>2.6902608876450094</v>
      </c>
      <c r="EA384" s="37">
        <f>'[2]212'!C410</f>
        <v>1.8280272311336447</v>
      </c>
      <c r="EB384" s="37">
        <f>'[3]Implisit Q'!R410</f>
        <v>1.462549642759555</v>
      </c>
      <c r="EC384" s="37">
        <f>'[2]212'!B969</f>
        <v>1.4625496427469877</v>
      </c>
      <c r="ED384" s="37">
        <f>'[2]212'!C969</f>
        <v>7.7299608539265305E-2</v>
      </c>
      <c r="EE384" s="37">
        <f>'[3]Implisit Q'!AH410</f>
        <v>0.56227426777033429</v>
      </c>
      <c r="EF384" s="37">
        <f>'[2]212'!B5441</f>
        <v>0.56227426777033374</v>
      </c>
      <c r="EG384" s="37">
        <f>'[2]212'!C5441</f>
        <v>-0.76224206543725925</v>
      </c>
      <c r="EH384" s="37">
        <f>'[3]Implisit Q'!AX410</f>
        <v>1.413860022564279</v>
      </c>
      <c r="EI384" s="37">
        <f>'[2]212'!B6000</f>
        <v>1.4138600225642828</v>
      </c>
      <c r="EJ384" s="37">
        <f>'[2]212'!C6000</f>
        <v>1.8513193856838088</v>
      </c>
      <c r="EK384" s="37">
        <f>'[3]Implisit Q'!BN410</f>
        <v>0.31342877534532931</v>
      </c>
      <c r="EL384" s="37">
        <f>'[2]212'!B6559</f>
        <v>0.3134287753453226</v>
      </c>
      <c r="EM384" s="37">
        <f>'[2]212'!C6559</f>
        <v>0.90168713896572461</v>
      </c>
      <c r="EN384" s="37" t="s">
        <v>102</v>
      </c>
      <c r="EO384" s="37" t="s">
        <v>102</v>
      </c>
      <c r="EP384" s="37" t="s">
        <v>102</v>
      </c>
      <c r="EQ384" s="37" t="s">
        <v>102</v>
      </c>
      <c r="ER384" s="37" t="s">
        <v>102</v>
      </c>
      <c r="ES384" s="37" t="s">
        <v>102</v>
      </c>
      <c r="ET384" s="37">
        <f>'[3]Implisit Y'!EP410</f>
        <v>4.0959740327059819</v>
      </c>
      <c r="EU384" s="37">
        <f>'[2]213'!B410</f>
        <v>4.0959740335205668</v>
      </c>
      <c r="EV384" s="37">
        <f>'[2]213'!C410</f>
        <v>5.6664771457591669</v>
      </c>
      <c r="EW384" s="37">
        <f>'[3]Implisit Y'!R410</f>
        <v>2.3543645933777668</v>
      </c>
      <c r="EX384" s="37">
        <f>'[2]213'!B969</f>
        <v>2.3543645933650672</v>
      </c>
      <c r="EY384" s="37">
        <f>'[2]213'!C969</f>
        <v>1.1943939167455646</v>
      </c>
      <c r="EZ384" s="37">
        <f>'[3]Implisit Y'!AH410</f>
        <v>0.76321583733691511</v>
      </c>
      <c r="FA384" s="37">
        <f>'[2]213'!B5441</f>
        <v>0.76321583733690768</v>
      </c>
      <c r="FB384" s="37">
        <f>'[2]213'!C5441</f>
        <v>-0.11014225819337403</v>
      </c>
      <c r="FC384" s="37">
        <f>'[3]Implisit Y'!AX410</f>
        <v>4.9298954996483246</v>
      </c>
      <c r="FD384" s="37">
        <f>'[2]213'!B6000</f>
        <v>4.9298954996483282</v>
      </c>
      <c r="FE384" s="37">
        <f>'[2]213'!C6000</f>
        <v>5.325082508406136</v>
      </c>
      <c r="FF384" s="37">
        <f>'[3]Implisit Y'!BN410</f>
        <v>5.4614592333020084</v>
      </c>
      <c r="FG384" s="37">
        <f>'[2]213'!B6559</f>
        <v>5.4614592333020129</v>
      </c>
      <c r="FH384" s="37">
        <f>'[2]213'!C6559</f>
        <v>4.9207584240912361</v>
      </c>
      <c r="FI384" s="37" t="s">
        <v>102</v>
      </c>
      <c r="FJ384" s="37" t="s">
        <v>102</v>
      </c>
      <c r="FK384" s="37" t="s">
        <v>102</v>
      </c>
      <c r="FL384" s="37" t="s">
        <v>102</v>
      </c>
      <c r="FM384" s="37" t="s">
        <v>102</v>
      </c>
      <c r="FN384" s="37" t="s">
        <v>102</v>
      </c>
      <c r="FO384" s="37">
        <f>'[3]SOG Q'!EP410</f>
        <v>-5.114367768244918</v>
      </c>
      <c r="FP384" s="37">
        <f>'[2]218'!B410</f>
        <v>-5.1143677689951943</v>
      </c>
      <c r="FQ384" s="37">
        <f>'[2]218'!C410</f>
        <v>4.8348323531869024</v>
      </c>
      <c r="FR384" s="37">
        <f>'[3]SOG Q'!R410</f>
        <v>-2.8840148386112987</v>
      </c>
      <c r="FS384" s="37">
        <f>'[2]218'!B969</f>
        <v>-2.8840148382041071</v>
      </c>
      <c r="FT384" s="37">
        <f>'[2]218'!C969</f>
        <v>2.5790271346001767</v>
      </c>
      <c r="FU384" s="37">
        <f>'[3]SOG Q'!AH410</f>
        <v>-0.11689821120863862</v>
      </c>
      <c r="FV384" s="37">
        <f>'[2]218'!B5441</f>
        <v>-0.11689821120863875</v>
      </c>
      <c r="FW384" s="37">
        <f>'[2]218'!C5441</f>
        <v>7.6301208932387093E-2</v>
      </c>
      <c r="FX384" s="37">
        <f>'[3]SOG Q'!AX410</f>
        <v>-3.7644760175478793</v>
      </c>
      <c r="FY384" s="37">
        <f>'[2]218'!B6000</f>
        <v>-3.7644760175478837</v>
      </c>
      <c r="FZ384" s="37">
        <f>'[2]218'!C6000</f>
        <v>1.793570033632319</v>
      </c>
      <c r="GA384" s="37">
        <f>'[3]SOG Q'!BN410</f>
        <v>-5.118963216660906</v>
      </c>
      <c r="GB384" s="37">
        <f>'[2]218'!B6559</f>
        <v>-5.1189632166609123</v>
      </c>
      <c r="GC384" s="37">
        <f>'[2]218'!C6559</f>
        <v>0.89459733760167914</v>
      </c>
      <c r="GD384" s="37">
        <f>'[3]SOG Q'!CD410</f>
        <v>-6.3625621788585265E-3</v>
      </c>
      <c r="GE384" s="37">
        <f>'[2]218'!B8236</f>
        <v>-7.8775532684677244E-3</v>
      </c>
      <c r="GF384" s="37">
        <f>'[2]218'!C8236</f>
        <v>1.6530213408335374E-3</v>
      </c>
      <c r="GG384" s="37">
        <f>'[3]SOG Q'!DZ410</f>
        <v>6.7763470779626571</v>
      </c>
      <c r="GH384" s="37">
        <f>'[2]218'!B8795</f>
        <v>6.7778620678947954</v>
      </c>
      <c r="GI384" s="37">
        <f>'[2]218'!C8795</f>
        <v>-0.5103163829205174</v>
      </c>
      <c r="GJ384" s="37">
        <f>'[3]SOG Y'!EP410</f>
        <v>5.5691584742582307</v>
      </c>
      <c r="GK384" s="37">
        <f>'[2]219'!B410</f>
        <v>5.5691584734235331</v>
      </c>
      <c r="GL384" s="37">
        <f>'[2]219'!C410</f>
        <v>5.057131090512085</v>
      </c>
      <c r="GM384" s="37">
        <f>'[3]SOG Y'!R410</f>
        <v>1.6747974187593575</v>
      </c>
      <c r="GN384" s="37">
        <f>'[2]219'!B969</f>
        <v>1.6747974192124016</v>
      </c>
      <c r="GO384" s="37">
        <f>'[2]219'!C969</f>
        <v>1.8995502391491952</v>
      </c>
      <c r="GP384" s="37">
        <f>'[3]SOG Y'!AH410</f>
        <v>-1.1504172289606035E-2</v>
      </c>
      <c r="GQ384" s="37">
        <f>'[2]219'!B5441</f>
        <v>-1.1504172289606044E-2</v>
      </c>
      <c r="GR384" s="37">
        <f>'[2]219'!C5441</f>
        <v>0.12405892612126793</v>
      </c>
      <c r="GS384" s="37">
        <f>'[3]SOG Y'!AX410</f>
        <v>0.53995862184493959</v>
      </c>
      <c r="GT384" s="37">
        <f>'[2]219'!B6000</f>
        <v>0.53995862184494015</v>
      </c>
      <c r="GU384" s="37">
        <f>'[2]219'!C6000</f>
        <v>-1.8521583146253113</v>
      </c>
      <c r="GV384" s="37">
        <f>'[3]SOG Y'!BN410</f>
        <v>0.29654410247285251</v>
      </c>
      <c r="GW384" s="37">
        <f>'[2]219'!B6559</f>
        <v>0.29654410247285279</v>
      </c>
      <c r="GX384" s="37">
        <f>'[2]219'!C6559</f>
        <v>-6.6260589410996662E-2</v>
      </c>
      <c r="GY384" s="37">
        <f>'[3]SOG Y'!CD410</f>
        <v>-5.5080623103343825E-3</v>
      </c>
      <c r="GZ384" s="37">
        <f>'[2]219'!B8236</f>
        <v>-7.193631881451357E-3</v>
      </c>
      <c r="HA384" s="37">
        <f>'[2]219'!C8236</f>
        <v>-5.1152011961229813E-3</v>
      </c>
      <c r="HB384" s="37">
        <f>'[3]SOG Y'!DZ410</f>
        <v>3.0748705657810178</v>
      </c>
      <c r="HC384" s="37">
        <f>'[2]219'!B8795</f>
        <v>3.0765561340643326</v>
      </c>
      <c r="HD384" s="37">
        <f>'[2]219'!C8795</f>
        <v>4.957056030474063</v>
      </c>
    </row>
    <row r="385" spans="1:212" x14ac:dyDescent="0.35">
      <c r="A385" s="1">
        <v>7171</v>
      </c>
      <c r="B385" s="1" t="s">
        <v>490</v>
      </c>
      <c r="C385" s="37">
        <f>'[3]ADHB 2025'!EP411</f>
        <v>13176816.9</v>
      </c>
      <c r="D385" s="37">
        <f>'[2]201'!B411</f>
        <v>13165201.899999999</v>
      </c>
      <c r="E385" s="37">
        <f>'[2]201'!C411</f>
        <v>14172840.73</v>
      </c>
      <c r="F385" s="37">
        <f>'[3]ADHB 2025'!R411</f>
        <v>5455746.7453199998</v>
      </c>
      <c r="G385" s="37">
        <f>'[2]201'!B970</f>
        <v>5444131.7453199998</v>
      </c>
      <c r="H385" s="37">
        <f>'[2]201'!C970</f>
        <v>5792967.6809299998</v>
      </c>
      <c r="I385" s="37">
        <f>'[3]ADHB 2025'!AH411</f>
        <v>256977.91</v>
      </c>
      <c r="J385" s="37">
        <f>'[2]201'!B5442</f>
        <v>256977.91</v>
      </c>
      <c r="K385" s="37">
        <f>'[2]201'!C5442</f>
        <v>262987.10746999999</v>
      </c>
      <c r="L385" s="37">
        <f>'[3]ADHB 2025'!AX411</f>
        <v>1245091.378</v>
      </c>
      <c r="M385" s="37">
        <f>'[2]201'!B6001</f>
        <v>1245091.378</v>
      </c>
      <c r="N385" s="37">
        <f>'[2]201'!C6001</f>
        <v>1266549.4775700001</v>
      </c>
      <c r="O385" s="37">
        <f>'[3]ADHB 2025'!BN411</f>
        <v>3611071.3537000003</v>
      </c>
      <c r="P385" s="37">
        <f>'[2]201'!B6560</f>
        <v>3611071.3536999999</v>
      </c>
      <c r="Q385" s="37">
        <f>'[2]201'!C6560</f>
        <v>3840432.6846500002</v>
      </c>
      <c r="R385" s="37">
        <f>'[3]ADHB 2025'!CD411</f>
        <v>-52.6468925</v>
      </c>
      <c r="S385" s="37">
        <f>'[2]201'!B8237</f>
        <v>-52.646889999999999</v>
      </c>
      <c r="T385" s="37">
        <f>'[2]201'!C8237</f>
        <v>116.96843</v>
      </c>
      <c r="U385" s="37">
        <f>'[3]ADHB 2025'!DZ411</f>
        <v>2607982.1598724984</v>
      </c>
      <c r="V385" s="37">
        <f>'[2]201'!B8796</f>
        <v>2607982.1598699996</v>
      </c>
      <c r="W385" s="37">
        <f>'[2]201'!C8796</f>
        <v>3009786.8109500045</v>
      </c>
      <c r="X385" s="37">
        <f>'[3]ADHK 2025'!EP411</f>
        <v>7538709.4700000007</v>
      </c>
      <c r="Y385" s="37">
        <f>'[2]202'!B411</f>
        <v>7537199.5</v>
      </c>
      <c r="Z385" s="37">
        <f>'[2]202'!C411</f>
        <v>8028079.7800000003</v>
      </c>
      <c r="AA385" s="37">
        <f>'[3]ADHK 2025'!R411</f>
        <v>3419336.768249</v>
      </c>
      <c r="AB385" s="37">
        <f>'[2]202'!B970</f>
        <v>3417826.7682500002</v>
      </c>
      <c r="AC385" s="37">
        <f>'[2]202'!C970</f>
        <v>3615209.8539100001</v>
      </c>
      <c r="AD385" s="37">
        <f>'[3]ADHK 2025'!AH411</f>
        <v>132011.93160000001</v>
      </c>
      <c r="AE385" s="37">
        <f>'[2]202'!B5442</f>
        <v>132011.93160000001</v>
      </c>
      <c r="AF385" s="37">
        <f>'[2]202'!C5442</f>
        <v>136596.11324999999</v>
      </c>
      <c r="AG385" s="37">
        <f>'[3]ADHK 2025'!AX411</f>
        <v>933500.38529999997</v>
      </c>
      <c r="AH385" s="37">
        <f>'[2]202'!B6001</f>
        <v>933500.38529999997</v>
      </c>
      <c r="AI385" s="37">
        <f>'[2]202'!C6001</f>
        <v>934341.92347000004</v>
      </c>
      <c r="AJ385" s="37">
        <f>'[3]ADHK 2025'!BN411</f>
        <v>2152409.4942000001</v>
      </c>
      <c r="AK385" s="37">
        <f>'[2]202'!B6560</f>
        <v>2152409.4942000001</v>
      </c>
      <c r="AL385" s="37">
        <f>'[2]202'!C6560</f>
        <v>2272378.9656699998</v>
      </c>
      <c r="AM385" s="37">
        <f>'[3]ADHK 2025'!CD411</f>
        <v>-33.444927040000003</v>
      </c>
      <c r="AN385" s="37">
        <f>'[2]202'!B8237</f>
        <v>-33.444929999999999</v>
      </c>
      <c r="AO385" s="37">
        <f>'[2]202'!C8237</f>
        <v>74.899569999999997</v>
      </c>
      <c r="AP385" s="37">
        <f>'[3]ADHK 2025'!DZ411</f>
        <v>901484.33557803975</v>
      </c>
      <c r="AQ385" s="37">
        <f>'[2]202'!B8796</f>
        <v>901484.36557999905</v>
      </c>
      <c r="AR385" s="37">
        <f>'[2]202'!C8796</f>
        <v>1069478.0241299998</v>
      </c>
      <c r="AS385" s="37">
        <f>[3]Distribusi!EP411</f>
        <v>100</v>
      </c>
      <c r="AT385" s="37">
        <f>'[2]205'!B411</f>
        <v>100</v>
      </c>
      <c r="AU385" s="37">
        <f>'[2]205'!C411</f>
        <v>100</v>
      </c>
      <c r="AV385" s="37">
        <f>[3]Distribusi!R411</f>
        <v>41.404132627205279</v>
      </c>
      <c r="AW385" s="37">
        <f>'[2]205'!B970</f>
        <v>41.352436420439552</v>
      </c>
      <c r="AX385" s="37">
        <f>'[2]205'!C970</f>
        <v>40.873723139129638</v>
      </c>
      <c r="AY385" s="37">
        <f>[3]Distribusi!AH411</f>
        <v>1.9502275242209672</v>
      </c>
      <c r="AZ385" s="37">
        <f>'[2]205'!B5442</f>
        <v>1.9519481125466069</v>
      </c>
      <c r="BA385" s="37">
        <f>'[2]205'!C5442</f>
        <v>1.8555708942197362</v>
      </c>
      <c r="BB385" s="37">
        <f>[3]Distribusi!AX411</f>
        <v>9.4491058610672507</v>
      </c>
      <c r="BC385" s="37">
        <f>'[2]205'!B6001</f>
        <v>9.457442335160847</v>
      </c>
      <c r="BD385" s="37">
        <f>'[2]205'!C6001</f>
        <v>8.936454601434022</v>
      </c>
      <c r="BE385" s="37">
        <f>[3]Distribusi!BN411</f>
        <v>27.404731970586919</v>
      </c>
      <c r="BF385" s="37">
        <f>'[2]205'!B6560</f>
        <v>27.428909796666318</v>
      </c>
      <c r="BG385" s="37">
        <f>'[2]205'!C6560</f>
        <v>27.097127229552942</v>
      </c>
      <c r="BH385" s="37">
        <f>[3]Distribusi!CD411</f>
        <v>-3.9954180815853944E-4</v>
      </c>
      <c r="BI385" s="37">
        <f>'[2]205'!B8237</f>
        <v>-3.9989428494826207E-4</v>
      </c>
      <c r="BJ385" s="37">
        <f>'[2]205'!C8237</f>
        <v>8.2529982681883989E-4</v>
      </c>
      <c r="BK385" s="37">
        <f>[3]Distribusi!DZ411</f>
        <v>19.792201558727726</v>
      </c>
      <c r="BL385" s="37">
        <f>'[2]205'!B8796</f>
        <v>19.809663229471628</v>
      </c>
      <c r="BM385" s="37">
        <f>'[2]205'!C8796</f>
        <v>21.236298835836877</v>
      </c>
      <c r="BN385" s="37">
        <f>'[3]Q-to-Q'!EP411</f>
        <v>-7.912982730843737</v>
      </c>
      <c r="BO385" s="37">
        <f>'[2]209'!B411</f>
        <v>-7.9314273511092646</v>
      </c>
      <c r="BP385" s="37">
        <f>'[2]209'!C411</f>
        <v>6.512767507348058</v>
      </c>
      <c r="BQ385" s="37">
        <f>'[3]Q-to-Q'!R411</f>
        <v>-6.4445791869795102</v>
      </c>
      <c r="BR385" s="37">
        <f>'[2]209'!B970</f>
        <v>-6.4858938321603654</v>
      </c>
      <c r="BS385" s="37">
        <f>'[2]209'!C970</f>
        <v>5.7751050314660679</v>
      </c>
      <c r="BT385" s="37">
        <f>'[3]Q-to-Q'!AH411</f>
        <v>-8.4175558172538558</v>
      </c>
      <c r="BU385" s="37">
        <f>'[2]209'!B5442</f>
        <v>-8.4175558172538558</v>
      </c>
      <c r="BV385" s="37">
        <f>'[2]209'!C5442</f>
        <v>3.4725509993219306</v>
      </c>
      <c r="BW385" s="37">
        <f>'[3]Q-to-Q'!AX411</f>
        <v>-16.520299599773381</v>
      </c>
      <c r="BX385" s="37">
        <f>'[2]209'!B6001</f>
        <v>-16.520299599773381</v>
      </c>
      <c r="BY385" s="37">
        <f>'[2]209'!C6001</f>
        <v>9.0148668736716869E-2</v>
      </c>
      <c r="BZ385" s="37">
        <f>'[3]Q-to-Q'!BN411</f>
        <v>-25.140477554718657</v>
      </c>
      <c r="CA385" s="37">
        <f>'[2]209'!B6560</f>
        <v>-25.14047755471865</v>
      </c>
      <c r="CB385" s="37">
        <f>'[2]209'!C6560</f>
        <v>5.573728967154068</v>
      </c>
      <c r="CC385" s="37" t="s">
        <v>102</v>
      </c>
      <c r="CD385" s="37" t="s">
        <v>102</v>
      </c>
      <c r="CE385" s="37" t="s">
        <v>102</v>
      </c>
      <c r="CF385" s="37" t="s">
        <v>102</v>
      </c>
      <c r="CG385" s="37" t="s">
        <v>102</v>
      </c>
      <c r="CH385" s="37" t="s">
        <v>102</v>
      </c>
      <c r="CI385" s="37">
        <f>'[3]Y-on-Y'!EP411</f>
        <v>5.3573277143280649</v>
      </c>
      <c r="CJ385" s="37">
        <f>'[2]210'!B411</f>
        <v>5.3362251098621662</v>
      </c>
      <c r="CK385" s="37">
        <f>'[2]210'!C411</f>
        <v>5.6704553760544192</v>
      </c>
      <c r="CL385" s="37">
        <f>'[3]Y-on-Y'!R411</f>
        <v>5.1755287490363031</v>
      </c>
      <c r="CM385" s="37">
        <f>'[2]210'!B970</f>
        <v>5.1290825932260375</v>
      </c>
      <c r="CN385" s="37">
        <f>'[2]210'!C970</f>
        <v>3.8364856251742498</v>
      </c>
      <c r="CO385" s="37">
        <f>'[3]Y-on-Y'!AH411</f>
        <v>-4.7480821953476777</v>
      </c>
      <c r="CP385" s="37">
        <f>'[2]210'!B5442</f>
        <v>-4.7480821953476839</v>
      </c>
      <c r="CQ385" s="37">
        <f>'[2]210'!C5442</f>
        <v>15.478635522867481</v>
      </c>
      <c r="CR385" s="37">
        <f>'[3]Y-on-Y'!AX411</f>
        <v>3.8593311468688256</v>
      </c>
      <c r="CS385" s="37">
        <f>'[2]210'!B6001</f>
        <v>3.8593311468688309</v>
      </c>
      <c r="CT385" s="37">
        <f>'[2]210'!C6001</f>
        <v>-2.3018916861058782</v>
      </c>
      <c r="CU385" s="37">
        <f>'[3]Y-on-Y'!BN411</f>
        <v>0.17942794107457871</v>
      </c>
      <c r="CV385" s="37">
        <f>'[2]210'!B6560</f>
        <v>0.17942794107458307</v>
      </c>
      <c r="CW385" s="37">
        <f>'[2]210'!C6560</f>
        <v>-0.98627878174005912</v>
      </c>
      <c r="CX385" s="37" t="s">
        <v>102</v>
      </c>
      <c r="CY385" s="37" t="s">
        <v>102</v>
      </c>
      <c r="CZ385" s="37" t="s">
        <v>102</v>
      </c>
      <c r="DA385" s="37" t="s">
        <v>102</v>
      </c>
      <c r="DB385" s="37" t="s">
        <v>102</v>
      </c>
      <c r="DC385" s="37" t="s">
        <v>102</v>
      </c>
      <c r="DD385" s="37">
        <f>'[3]C-to-C'!EP411</f>
        <v>5.3573277143280649</v>
      </c>
      <c r="DE385" s="37">
        <f>'[2]211'!B411</f>
        <v>5.3362251098621662</v>
      </c>
      <c r="DF385" s="37">
        <f>'[2]211'!C411</f>
        <v>5.508346075268344</v>
      </c>
      <c r="DG385" s="37">
        <f>'[3]C-to-C'!R411</f>
        <v>5.1755287490363031</v>
      </c>
      <c r="DH385" s="37">
        <f>'[2]211'!B970</f>
        <v>5.1290825932260375</v>
      </c>
      <c r="DI385" s="37">
        <f>'[2]211'!C970</f>
        <v>4.460651696231003</v>
      </c>
      <c r="DJ385" s="37">
        <f>'[3]C-to-C'!AH411</f>
        <v>-4.7480821953476777</v>
      </c>
      <c r="DK385" s="37">
        <f>'[2]211'!B5442</f>
        <v>-4.7480821953476839</v>
      </c>
      <c r="DL385" s="37">
        <f>'[2]211'!C5442</f>
        <v>4.5658475574389445</v>
      </c>
      <c r="DM385" s="37">
        <f>'[3]C-to-C'!AX411</f>
        <v>3.8593311468688256</v>
      </c>
      <c r="DN385" s="37">
        <f>'[2]211'!B6001</f>
        <v>3.8593311468688309</v>
      </c>
      <c r="DO385" s="37">
        <f>'[2]211'!C6001</f>
        <v>0.68316474749340894</v>
      </c>
      <c r="DP385" s="37">
        <f>'[3]C-to-C'!BN411</f>
        <v>0.17942794107457871</v>
      </c>
      <c r="DQ385" s="37">
        <f>'[2]211'!B6560</f>
        <v>0.17942794107458307</v>
      </c>
      <c r="DR385" s="37">
        <f>'[2]211'!C6560</f>
        <v>-0.42263624033203928</v>
      </c>
      <c r="DS385" s="37" t="s">
        <v>102</v>
      </c>
      <c r="DT385" s="37" t="s">
        <v>102</v>
      </c>
      <c r="DU385" s="37" t="s">
        <v>102</v>
      </c>
      <c r="DV385" s="37" t="s">
        <v>102</v>
      </c>
      <c r="DW385" s="37" t="s">
        <v>102</v>
      </c>
      <c r="DX385" s="37" t="s">
        <v>102</v>
      </c>
      <c r="DY385" s="37">
        <f>'[3]Implisit Q'!EP411</f>
        <v>0.44819066942783081</v>
      </c>
      <c r="DZ385" s="37">
        <f>'[2]212'!B411</f>
        <v>0.37975398347432893</v>
      </c>
      <c r="EA385" s="37">
        <f>'[2]212'!C411</f>
        <v>1.0712679144724329</v>
      </c>
      <c r="EB385" s="37">
        <f>'[3]Implisit Q'!R411</f>
        <v>1.2049459975227848</v>
      </c>
      <c r="EC385" s="37">
        <f>'[2]212'!B970</f>
        <v>1.0341032279718585</v>
      </c>
      <c r="ED385" s="37">
        <f>'[2]212'!C970</f>
        <v>0.59792295885430691</v>
      </c>
      <c r="EE385" s="37">
        <f>'[3]Implisit Q'!AH411</f>
        <v>1.7893852175175908</v>
      </c>
      <c r="EF385" s="37">
        <f>'[2]212'!B5442</f>
        <v>1.7893852175176004</v>
      </c>
      <c r="EG385" s="37">
        <f>'[2]212'!C5442</f>
        <v>-1.0960789716581361</v>
      </c>
      <c r="EH385" s="37">
        <f>'[3]Implisit Q'!AX411</f>
        <v>1.3742019745738077</v>
      </c>
      <c r="EI385" s="37">
        <f>'[2]212'!B6001</f>
        <v>1.3742019745738103</v>
      </c>
      <c r="EJ385" s="37">
        <f>'[2]212'!C6001</f>
        <v>1.6317959313044608</v>
      </c>
      <c r="EK385" s="37">
        <f>'[3]Implisit Q'!BN411</f>
        <v>0.48633232384855773</v>
      </c>
      <c r="EL385" s="37">
        <f>'[2]212'!B6560</f>
        <v>0.48633232384853836</v>
      </c>
      <c r="EM385" s="37">
        <f>'[2]212'!C6560</f>
        <v>0.73681731193361955</v>
      </c>
      <c r="EN385" s="37" t="s">
        <v>102</v>
      </c>
      <c r="EO385" s="37" t="s">
        <v>102</v>
      </c>
      <c r="EP385" s="37" t="s">
        <v>102</v>
      </c>
      <c r="EQ385" s="37" t="s">
        <v>102</v>
      </c>
      <c r="ER385" s="37" t="s">
        <v>102</v>
      </c>
      <c r="ES385" s="37" t="s">
        <v>102</v>
      </c>
      <c r="ET385" s="37">
        <f>'[3]Implisit Y'!EP411</f>
        <v>2.3460085607553793</v>
      </c>
      <c r="EU385" s="37">
        <f>'[2]213'!B411</f>
        <v>2.2762788662752187</v>
      </c>
      <c r="EV385" s="37">
        <f>'[2]213'!C411</f>
        <v>2.0060999146879674</v>
      </c>
      <c r="EW385" s="37">
        <f>'[3]Implisit Y'!R411</f>
        <v>2.5195847607937054</v>
      </c>
      <c r="EX385" s="37">
        <f>'[2]213'!B970</f>
        <v>2.3465227664305743</v>
      </c>
      <c r="EY385" s="37">
        <f>'[2]213'!C970</f>
        <v>1.545483663814931</v>
      </c>
      <c r="EZ385" s="37">
        <f>'[3]Implisit Y'!AH411</f>
        <v>2.5864955707211266</v>
      </c>
      <c r="FA385" s="37">
        <f>'[2]213'!B5442</f>
        <v>2.5864955707211221</v>
      </c>
      <c r="FB385" s="37">
        <f>'[2]213'!C5442</f>
        <v>0.86115423552375459</v>
      </c>
      <c r="FC385" s="37">
        <f>'[3]Implisit Y'!AX411</f>
        <v>5.9410014268174365</v>
      </c>
      <c r="FD385" s="37">
        <f>'[2]213'!B6001</f>
        <v>5.9410014268174489</v>
      </c>
      <c r="FE385" s="37">
        <f>'[2]213'!C6001</f>
        <v>5.4836014970283671</v>
      </c>
      <c r="FF385" s="37">
        <f>'[3]Implisit Y'!BN411</f>
        <v>5.7922551881159023</v>
      </c>
      <c r="FG385" s="37">
        <f>'[2]213'!B6560</f>
        <v>5.792255188115881</v>
      </c>
      <c r="FH385" s="37">
        <f>'[2]213'!C6560</f>
        <v>4.6006610868503701</v>
      </c>
      <c r="FI385" s="37" t="s">
        <v>102</v>
      </c>
      <c r="FJ385" s="37" t="s">
        <v>102</v>
      </c>
      <c r="FK385" s="37" t="s">
        <v>102</v>
      </c>
      <c r="FL385" s="37" t="s">
        <v>102</v>
      </c>
      <c r="FM385" s="37" t="s">
        <v>102</v>
      </c>
      <c r="FN385" s="37" t="s">
        <v>102</v>
      </c>
      <c r="FO385" s="37">
        <f>'[3]SOG Q'!EP411</f>
        <v>-7.912982730843737</v>
      </c>
      <c r="FP385" s="37">
        <f>'[2]218'!B411</f>
        <v>-7.9314273511092646</v>
      </c>
      <c r="FQ385" s="37">
        <f>'[2]218'!C411</f>
        <v>6.512767507348058</v>
      </c>
      <c r="FR385" s="37">
        <f>'[3]SOG Q'!R411</f>
        <v>-2.8771922628084101</v>
      </c>
      <c r="FS385" s="37">
        <f>'[2]218'!B970</f>
        <v>-2.8956372495183542</v>
      </c>
      <c r="FT385" s="37">
        <f>'[2]218'!C970</f>
        <v>2.6187854741008234</v>
      </c>
      <c r="FU385" s="37">
        <f>'[3]SOG Q'!AH411</f>
        <v>-0.14821370381595639</v>
      </c>
      <c r="FV385" s="37">
        <f>'[2]218'!B5442</f>
        <v>-0.14821370381595608</v>
      </c>
      <c r="FW385" s="37">
        <f>'[2]218'!C5442</f>
        <v>6.0820755109374305E-2</v>
      </c>
      <c r="FX385" s="37">
        <f>'[3]SOG Q'!AX411</f>
        <v>-2.2565914510495135</v>
      </c>
      <c r="FY385" s="37">
        <f>'[2]218'!B6001</f>
        <v>-2.2565914510495091</v>
      </c>
      <c r="FZ385" s="37">
        <f>'[2]218'!C6001</f>
        <v>1.116513062975277E-2</v>
      </c>
      <c r="GA385" s="37">
        <f>'[3]SOG Q'!BN411</f>
        <v>-8.8298386861468074</v>
      </c>
      <c r="GB385" s="37">
        <f>'[2]218'!B6560</f>
        <v>-8.8298386861467915</v>
      </c>
      <c r="GC385" s="37">
        <f>'[2]218'!C6560</f>
        <v>1.5916982357969929</v>
      </c>
      <c r="GD385" s="37">
        <f>'[3]SOG Q'!CD411</f>
        <v>-1.0536879088767737E-3</v>
      </c>
      <c r="GE385" s="37">
        <f>'[2]218'!B8237</f>
        <v>-1.0536879450338318E-3</v>
      </c>
      <c r="GF385" s="37">
        <f>'[2]218'!C8237</f>
        <v>1.4374636096603254E-3</v>
      </c>
      <c r="GG385" s="37">
        <f>'[3]SOG Q'!DZ411</f>
        <v>6.1999070608858027</v>
      </c>
      <c r="GH385" s="37">
        <f>'[2]218'!B8796</f>
        <v>6.1999074273664094</v>
      </c>
      <c r="GI385" s="37">
        <f>'[2]218'!C8796</f>
        <v>2.2288604481014569</v>
      </c>
      <c r="GJ385" s="37">
        <f>'[3]SOG Y'!EP411</f>
        <v>5.3573277143280649</v>
      </c>
      <c r="GK385" s="37">
        <f>'[2]219'!B411</f>
        <v>5.3362251098621662</v>
      </c>
      <c r="GL385" s="37">
        <f>'[2]219'!C411</f>
        <v>5.6704553760544192</v>
      </c>
      <c r="GM385" s="37">
        <f>'[3]SOG Y'!R411</f>
        <v>2.3515252023583053</v>
      </c>
      <c r="GN385" s="37">
        <f>'[2]219'!B970</f>
        <v>2.3304221786410011</v>
      </c>
      <c r="GO385" s="37">
        <f>'[2]219'!C970</f>
        <v>1.7581624718717772</v>
      </c>
      <c r="GP385" s="37">
        <f>'[3]SOG Y'!AH411</f>
        <v>-9.1965603628048703E-2</v>
      </c>
      <c r="GQ385" s="37">
        <f>'[2]219'!B5442</f>
        <v>-9.1965603628048564E-2</v>
      </c>
      <c r="GR385" s="37">
        <f>'[2]219'!C5442</f>
        <v>0.24099679754575418</v>
      </c>
      <c r="GS385" s="37">
        <f>'[3]SOG Y'!AX411</f>
        <v>0.48478454344813643</v>
      </c>
      <c r="GT385" s="37">
        <f>'[2]219'!B6001</f>
        <v>0.48478454344813571</v>
      </c>
      <c r="GU385" s="37">
        <f>'[2]219'!C6001</f>
        <v>-0.2897653588375152</v>
      </c>
      <c r="GV385" s="37">
        <f>'[3]SOG Y'!BN411</f>
        <v>5.3877094302862069E-2</v>
      </c>
      <c r="GW385" s="37">
        <f>'[2]219'!B6560</f>
        <v>5.3877094302862E-2</v>
      </c>
      <c r="GX385" s="37">
        <f>'[2]219'!C6560</f>
        <v>-0.29793873333213505</v>
      </c>
      <c r="GY385" s="37">
        <f>'[3]SOG Y'!CD411</f>
        <v>-1.0529813211160256E-3</v>
      </c>
      <c r="GZ385" s="37">
        <f>'[2]219'!B8237</f>
        <v>-1.0529813624835407E-3</v>
      </c>
      <c r="HA385" s="37">
        <f>'[2]219'!C8237</f>
        <v>4.3708547268885652E-4</v>
      </c>
      <c r="HB385" s="37">
        <f>'[3]SOG Y'!DZ411</f>
        <v>2.560159459167926</v>
      </c>
      <c r="HC385" s="37">
        <f>'[2]219'!B8796</f>
        <v>2.5601598784606834</v>
      </c>
      <c r="HD385" s="37">
        <f>'[2]219'!C8796</f>
        <v>4.2585631133338318</v>
      </c>
    </row>
    <row r="386" spans="1:212" x14ac:dyDescent="0.35">
      <c r="A386" s="1">
        <v>7172</v>
      </c>
      <c r="B386" s="1" t="s">
        <v>491</v>
      </c>
      <c r="C386" s="37">
        <f>'[3]ADHB 2025'!EP412</f>
        <v>6417953.4260730967</v>
      </c>
      <c r="D386" s="37">
        <f>'[2]201'!B412</f>
        <v>6417953.4260699991</v>
      </c>
      <c r="E386" s="37">
        <f>'[2]201'!C412</f>
        <v>6719501.4290900007</v>
      </c>
      <c r="F386" s="37">
        <f>'[3]ADHB 2025'!R412</f>
        <v>2346961.4670958202</v>
      </c>
      <c r="G386" s="37">
        <f>'[2]201'!B971</f>
        <v>2345961.4671</v>
      </c>
      <c r="H386" s="37">
        <f>'[2]201'!C971</f>
        <v>2474947.1680800002</v>
      </c>
      <c r="I386" s="37">
        <f>'[3]ADHB 2025'!AH412</f>
        <v>99146.634046787003</v>
      </c>
      <c r="J386" s="37">
        <f>'[2]201'!B5443</f>
        <v>99146.634046787003</v>
      </c>
      <c r="K386" s="37">
        <f>'[2]201'!C5443</f>
        <v>99230.638395482994</v>
      </c>
      <c r="L386" s="37">
        <f>'[3]ADHB 2025'!AX412</f>
        <v>427278.68944318802</v>
      </c>
      <c r="M386" s="37">
        <f>'[2]201'!B6002</f>
        <v>427278.68944318802</v>
      </c>
      <c r="N386" s="37">
        <f>'[2]201'!C6002</f>
        <v>453834.06966675998</v>
      </c>
      <c r="O386" s="37">
        <f>'[3]ADHB 2025'!BN412</f>
        <v>1416694.8280777</v>
      </c>
      <c r="P386" s="37">
        <f>'[2]201'!B6561</f>
        <v>1416694.8280799999</v>
      </c>
      <c r="Q386" s="37">
        <f>'[2]201'!C6561</f>
        <v>1494799.5784199999</v>
      </c>
      <c r="R386" s="37">
        <f>'[3]ADHB 2025'!CD412</f>
        <v>-709.33075431400005</v>
      </c>
      <c r="S386" s="37">
        <f>'[2]201'!B8238</f>
        <v>-799.33075431400005</v>
      </c>
      <c r="T386" s="37">
        <f>'[2]201'!C8238</f>
        <v>1413.943704953</v>
      </c>
      <c r="U386" s="37">
        <f>'[3]ADHB 2025'!DZ412</f>
        <v>2128581.1381639149</v>
      </c>
      <c r="V386" s="37">
        <f>'[2]201'!B8797</f>
        <v>2129671.1381543372</v>
      </c>
      <c r="W386" s="37">
        <f>'[2]201'!C8797</f>
        <v>2195276.0308228042</v>
      </c>
      <c r="X386" s="37">
        <f>'[3]ADHK 2025'!EP412</f>
        <v>3505512.3492490682</v>
      </c>
      <c r="Y386" s="37">
        <f>'[2]202'!B412</f>
        <v>3505512.3492500004</v>
      </c>
      <c r="Z386" s="37">
        <f>'[2]202'!C412</f>
        <v>3649639.9175900007</v>
      </c>
      <c r="AA386" s="37">
        <f>'[3]ADHK 2025'!R412</f>
        <v>1352991.5530120141</v>
      </c>
      <c r="AB386" s="37">
        <f>'[2]202'!B971</f>
        <v>1352491.5530099999</v>
      </c>
      <c r="AC386" s="37">
        <f>'[2]202'!C971</f>
        <v>1419295.2981499999</v>
      </c>
      <c r="AD386" s="37">
        <f>'[3]ADHK 2025'!AH412</f>
        <v>48761.971261077</v>
      </c>
      <c r="AE386" s="37">
        <f>'[2]202'!B5443</f>
        <v>48761.971261077</v>
      </c>
      <c r="AF386" s="37">
        <f>'[2]202'!C5443</f>
        <v>49163.877655213997</v>
      </c>
      <c r="AG386" s="37">
        <f>'[3]ADHK 2025'!AX412</f>
        <v>284790.8156032</v>
      </c>
      <c r="AH386" s="37">
        <f>'[2]202'!B6002</f>
        <v>284790.8156032</v>
      </c>
      <c r="AI386" s="37">
        <f>'[2]202'!C6002</f>
        <v>297917.12808638997</v>
      </c>
      <c r="AJ386" s="37">
        <f>'[3]ADHK 2025'!BN412</f>
        <v>978213.93915987993</v>
      </c>
      <c r="AK386" s="37">
        <f>'[2]202'!B6561</f>
        <v>978213.93915999995</v>
      </c>
      <c r="AL386" s="37">
        <f>'[2]202'!C6561</f>
        <v>1025971.99595</v>
      </c>
      <c r="AM386" s="37">
        <f>'[3]ADHK 2025'!CD412</f>
        <v>-607.13691508299996</v>
      </c>
      <c r="AN386" s="37">
        <f>'[2]202'!B8238</f>
        <v>-682.13691508299996</v>
      </c>
      <c r="AO386" s="37">
        <f>'[2]202'!C8238</f>
        <v>1215.8372723780001</v>
      </c>
      <c r="AP386" s="37">
        <f>'[3]ADHK 2025'!DZ412</f>
        <v>841361.20712797996</v>
      </c>
      <c r="AQ386" s="37">
        <f>'[2]202'!B8797</f>
        <v>841936.20713080652</v>
      </c>
      <c r="AR386" s="37">
        <f>'[2]202'!C8797</f>
        <v>856075.78047601832</v>
      </c>
      <c r="AS386" s="37">
        <f>[3]Distribusi!EP412</f>
        <v>100</v>
      </c>
      <c r="AT386" s="37">
        <f>'[2]205'!B412</f>
        <v>100</v>
      </c>
      <c r="AU386" s="37">
        <f>'[2]205'!C412</f>
        <v>100</v>
      </c>
      <c r="AV386" s="37">
        <f>[3]Distribusi!R412</f>
        <v>36.568689600663511</v>
      </c>
      <c r="AW386" s="37">
        <f>'[2]205'!B971</f>
        <v>36.553108309739443</v>
      </c>
      <c r="AX386" s="37">
        <f>'[2]205'!C971</f>
        <v>36.832303619513837</v>
      </c>
      <c r="AY386" s="37">
        <f>[3]Distribusi!AH412</f>
        <v>1.5448325574318025</v>
      </c>
      <c r="AZ386" s="37">
        <f>'[2]205'!B5443</f>
        <v>1.5448325574325481</v>
      </c>
      <c r="BA386" s="37">
        <f>'[2]205'!C5443</f>
        <v>1.476755968320725</v>
      </c>
      <c r="BB386" s="37">
        <f>[3]Distribusi!AX412</f>
        <v>6.6575536012361454</v>
      </c>
      <c r="BC386" s="37">
        <f>'[2]205'!B6002</f>
        <v>6.6575536012393588</v>
      </c>
      <c r="BD386" s="37">
        <f>'[2]205'!C6002</f>
        <v>6.7539842718393652</v>
      </c>
      <c r="BE386" s="37">
        <f>[3]Distribusi!BN412</f>
        <v>22.07393438416586</v>
      </c>
      <c r="BF386" s="37">
        <f>'[2]205'!B6561</f>
        <v>22.073934384212347</v>
      </c>
      <c r="BG386" s="37">
        <f>'[2]205'!C6561</f>
        <v>22.245691800119694</v>
      </c>
      <c r="BH386" s="37">
        <f>[3]Distribusi!CD412</f>
        <v>-1.1052288903068789E-2</v>
      </c>
      <c r="BI386" s="37">
        <f>'[2]205'!B8238</f>
        <v>-1.2454605093690532E-2</v>
      </c>
      <c r="BJ386" s="37">
        <f>'[2]205'!C8238</f>
        <v>2.1042390121858871E-2</v>
      </c>
      <c r="BK386" s="37">
        <f>[3]Distribusi!DZ412</f>
        <v>33.16604214540574</v>
      </c>
      <c r="BL386" s="37">
        <f>'[2]205'!B8797</f>
        <v>33.18302575246998</v>
      </c>
      <c r="BM386" s="37">
        <f>'[2]205'!C8797</f>
        <v>32.670221950084517</v>
      </c>
      <c r="BN386" s="37">
        <f>'[3]Q-to-Q'!EP412</f>
        <v>-6.7686979754802934</v>
      </c>
      <c r="BO386" s="37">
        <f>'[2]209'!B412</f>
        <v>-6.7686979754555772</v>
      </c>
      <c r="BP386" s="37">
        <f>'[2]209'!C412</f>
        <v>4.1114551592104966</v>
      </c>
      <c r="BQ386" s="37">
        <f>'[3]Q-to-Q'!R412</f>
        <v>-6.1935839725368709</v>
      </c>
      <c r="BR386" s="37">
        <f>'[2]209'!B971</f>
        <v>-6.2282502704145415</v>
      </c>
      <c r="BS386" s="37">
        <f>'[2]209'!C971</f>
        <v>4.9393096016996774</v>
      </c>
      <c r="BT386" s="37">
        <f>'[3]Q-to-Q'!AH412</f>
        <v>-6.4421453878630359</v>
      </c>
      <c r="BU386" s="37">
        <f>'[2]209'!B5443</f>
        <v>-6.4421453878630315</v>
      </c>
      <c r="BV386" s="37">
        <f>'[2]209'!C5443</f>
        <v>0.82422097331780431</v>
      </c>
      <c r="BW386" s="37">
        <f>'[3]Q-to-Q'!AX412</f>
        <v>-19.64860390199982</v>
      </c>
      <c r="BX386" s="37">
        <f>'[2]209'!B6002</f>
        <v>-19.648603901999824</v>
      </c>
      <c r="BY386" s="37">
        <f>'[2]209'!C6002</f>
        <v>4.6091066719928611</v>
      </c>
      <c r="BZ386" s="37">
        <f>'[3]Q-to-Q'!BN412</f>
        <v>-23.937953860930179</v>
      </c>
      <c r="CA386" s="37">
        <f>'[2]209'!B6561</f>
        <v>-23.93795386092085</v>
      </c>
      <c r="CB386" s="37">
        <f>'[2]209'!C6561</f>
        <v>4.8821689078577517</v>
      </c>
      <c r="CC386" s="37" t="s">
        <v>102</v>
      </c>
      <c r="CD386" s="37" t="s">
        <v>102</v>
      </c>
      <c r="CE386" s="37" t="s">
        <v>102</v>
      </c>
      <c r="CF386" s="37" t="s">
        <v>102</v>
      </c>
      <c r="CG386" s="37" t="s">
        <v>102</v>
      </c>
      <c r="CH386" s="37" t="s">
        <v>102</v>
      </c>
      <c r="CI386" s="37">
        <f>'[3]Y-on-Y'!EP412</f>
        <v>6.6371336522337714</v>
      </c>
      <c r="CJ386" s="37">
        <f>'[2]210'!B412</f>
        <v>6.6371336522622668</v>
      </c>
      <c r="CK386" s="37">
        <f>'[2]210'!C412</f>
        <v>7.3710974376413176</v>
      </c>
      <c r="CL386" s="37">
        <f>'[3]Y-on-Y'!R412</f>
        <v>5.8147382829218657</v>
      </c>
      <c r="CM386" s="37">
        <f>'[2]210'!B971</f>
        <v>5.7756342920382613</v>
      </c>
      <c r="CN386" s="37">
        <f>'[2]210'!C971</f>
        <v>3.2115128747222181</v>
      </c>
      <c r="CO386" s="37">
        <f>'[3]Y-on-Y'!AH412</f>
        <v>-2.1973435673435517</v>
      </c>
      <c r="CP386" s="37">
        <f>'[2]210'!B5443</f>
        <v>-2.1973435673435442</v>
      </c>
      <c r="CQ386" s="37">
        <f>'[2]210'!C5443</f>
        <v>12.895618841644962</v>
      </c>
      <c r="CR386" s="37">
        <f>'[3]Y-on-Y'!AX412</f>
        <v>3.1901139585068563</v>
      </c>
      <c r="CS386" s="37">
        <f>'[2]210'!B6002</f>
        <v>3.1901139585068496</v>
      </c>
      <c r="CT386" s="37">
        <f>'[2]210'!C6002</f>
        <v>-7.4856108591453463</v>
      </c>
      <c r="CU386" s="37">
        <f>'[3]Y-on-Y'!BN412</f>
        <v>2.5972088535337008</v>
      </c>
      <c r="CV386" s="37">
        <f>'[2]210'!B6561</f>
        <v>2.5972088535462916</v>
      </c>
      <c r="CW386" s="37">
        <f>'[2]210'!C6561</f>
        <v>1.5235891468752578</v>
      </c>
      <c r="CX386" s="37" t="s">
        <v>102</v>
      </c>
      <c r="CY386" s="37" t="s">
        <v>102</v>
      </c>
      <c r="CZ386" s="37" t="s">
        <v>102</v>
      </c>
      <c r="DA386" s="37" t="s">
        <v>102</v>
      </c>
      <c r="DB386" s="37" t="s">
        <v>102</v>
      </c>
      <c r="DC386" s="37" t="s">
        <v>102</v>
      </c>
      <c r="DD386" s="37">
        <f>'[3]C-to-C'!EP412</f>
        <v>6.6371336522337714</v>
      </c>
      <c r="DE386" s="37">
        <f>'[2]211'!B412</f>
        <v>6.6371336522622668</v>
      </c>
      <c r="DF386" s="37">
        <f>'[2]211'!C412</f>
        <v>7.0102495504254163</v>
      </c>
      <c r="DG386" s="37">
        <f>'[3]C-to-C'!R412</f>
        <v>5.8147382829218657</v>
      </c>
      <c r="DH386" s="37">
        <f>'[2]211'!B971</f>
        <v>5.7756342920382613</v>
      </c>
      <c r="DI386" s="37">
        <f>'[2]211'!C971</f>
        <v>4.4469580423987853</v>
      </c>
      <c r="DJ386" s="37">
        <f>'[3]C-to-C'!AH412</f>
        <v>-2.1973435673435517</v>
      </c>
      <c r="DK386" s="37">
        <f>'[2]211'!B5443</f>
        <v>-2.1973435673435442</v>
      </c>
      <c r="DL386" s="37">
        <f>'[2]211'!C5443</f>
        <v>4.8393824234166392</v>
      </c>
      <c r="DM386" s="37">
        <f>'[3]C-to-C'!AX412</f>
        <v>3.1901139585068563</v>
      </c>
      <c r="DN386" s="37">
        <f>'[2]211'!B6002</f>
        <v>3.1901139585068496</v>
      </c>
      <c r="DO386" s="37">
        <f>'[2]211'!C6002</f>
        <v>-2.5586679295437249</v>
      </c>
      <c r="DP386" s="37">
        <f>'[3]C-to-C'!BN412</f>
        <v>2.5972088535337008</v>
      </c>
      <c r="DQ386" s="37">
        <f>'[2]211'!B6561</f>
        <v>2.5972088535462916</v>
      </c>
      <c r="DR386" s="37">
        <f>'[2]211'!C6561</f>
        <v>2.0447857586598075</v>
      </c>
      <c r="DS386" s="37" t="s">
        <v>102</v>
      </c>
      <c r="DT386" s="37" t="s">
        <v>102</v>
      </c>
      <c r="DU386" s="37" t="s">
        <v>102</v>
      </c>
      <c r="DV386" s="37" t="s">
        <v>102</v>
      </c>
      <c r="DW386" s="37" t="s">
        <v>102</v>
      </c>
      <c r="DX386" s="37" t="s">
        <v>102</v>
      </c>
      <c r="DY386" s="37">
        <f>'[3]Implisit Q'!EP412</f>
        <v>1.4559921749559095</v>
      </c>
      <c r="DZ386" s="37">
        <f>'[2]212'!B412</f>
        <v>1.4559921748799969</v>
      </c>
      <c r="EA386" s="37">
        <f>'[2]212'!C412</f>
        <v>0.56386881489706342</v>
      </c>
      <c r="EB386" s="37">
        <f>'[3]Implisit Q'!R412</f>
        <v>0.7792919098585287</v>
      </c>
      <c r="EC386" s="37">
        <f>'[2]212'!B971</f>
        <v>0.77359261158736825</v>
      </c>
      <c r="ED386" s="37">
        <f>'[2]212'!C971</f>
        <v>0.53258633896679641</v>
      </c>
      <c r="EE386" s="37">
        <f>'[3]Implisit Q'!AH412</f>
        <v>0.84208020873373357</v>
      </c>
      <c r="EF386" s="37">
        <f>'[2]212'!B5443</f>
        <v>0.8420802087337399</v>
      </c>
      <c r="EG386" s="37">
        <f>'[2]212'!C5443</f>
        <v>-0.7334483548105456</v>
      </c>
      <c r="EH386" s="37">
        <f>'[3]Implisit Q'!AX412</f>
        <v>1.4766561119437398</v>
      </c>
      <c r="EI386" s="37">
        <f>'[2]212'!B6002</f>
        <v>1.4766561119437365</v>
      </c>
      <c r="EJ386" s="37">
        <f>'[2]212'!C6002</f>
        <v>1.5351393806441824</v>
      </c>
      <c r="EK386" s="37">
        <f>'[3]Implisit Q'!BN412</f>
        <v>0.42669873331358588</v>
      </c>
      <c r="EL386" s="37">
        <f>'[2]212'!B6561</f>
        <v>0.42669873346428211</v>
      </c>
      <c r="EM386" s="37">
        <f>'[2]212'!C6561</f>
        <v>0.60162561378648449</v>
      </c>
      <c r="EN386" s="37" t="s">
        <v>102</v>
      </c>
      <c r="EO386" s="37" t="s">
        <v>102</v>
      </c>
      <c r="EP386" s="37" t="s">
        <v>102</v>
      </c>
      <c r="EQ386" s="37" t="s">
        <v>102</v>
      </c>
      <c r="ER386" s="37" t="s">
        <v>102</v>
      </c>
      <c r="ES386" s="37" t="s">
        <v>102</v>
      </c>
      <c r="ET386" s="37">
        <f>'[3]Implisit Y'!EP412</f>
        <v>4.1307145422245526</v>
      </c>
      <c r="EU386" s="37">
        <f>'[2]213'!B412</f>
        <v>4.1307145421463858</v>
      </c>
      <c r="EV386" s="37">
        <f>'[2]213'!C412</f>
        <v>3.6951378341473773</v>
      </c>
      <c r="EW386" s="37">
        <f>'[3]Implisit Y'!R412</f>
        <v>1.4966851390133797</v>
      </c>
      <c r="EX386" s="37">
        <f>'[2]213'!B971</f>
        <v>1.4909452705227615</v>
      </c>
      <c r="EY386" s="37">
        <f>'[2]213'!C971</f>
        <v>0.26646042089389871</v>
      </c>
      <c r="EZ386" s="37">
        <f>'[3]Implisit Y'!AH412</f>
        <v>1.1567653543620651</v>
      </c>
      <c r="FA386" s="37">
        <f>'[2]213'!B5443</f>
        <v>1.1567653543620608</v>
      </c>
      <c r="FB386" s="37">
        <f>'[2]213'!C5443</f>
        <v>0.1665611147629833</v>
      </c>
      <c r="FC386" s="37">
        <f>'[3]Implisit Y'!AX412</f>
        <v>6.5985078802122814</v>
      </c>
      <c r="FD386" s="37">
        <f>'[2]213'!B6002</f>
        <v>6.5985078802122832</v>
      </c>
      <c r="FE386" s="37">
        <f>'[2]213'!C6002</f>
        <v>5.5777284022606812</v>
      </c>
      <c r="FF386" s="37">
        <f>'[3]Implisit Y'!BN412</f>
        <v>3.1752796551015194</v>
      </c>
      <c r="FG386" s="37">
        <f>'[2]213'!B6561</f>
        <v>3.1752796552563232</v>
      </c>
      <c r="FH386" s="37">
        <f>'[2]213'!C6561</f>
        <v>2.0677096910400161</v>
      </c>
      <c r="FI386" s="37" t="s">
        <v>102</v>
      </c>
      <c r="FJ386" s="37" t="s">
        <v>102</v>
      </c>
      <c r="FK386" s="37" t="s">
        <v>102</v>
      </c>
      <c r="FL386" s="37" t="s">
        <v>102</v>
      </c>
      <c r="FM386" s="37" t="s">
        <v>102</v>
      </c>
      <c r="FN386" s="37" t="s">
        <v>102</v>
      </c>
      <c r="FO386" s="37">
        <f>'[3]SOG Q'!EP412</f>
        <v>-6.7686979754802934</v>
      </c>
      <c r="FP386" s="37">
        <f>'[2]218'!B412</f>
        <v>-6.7686979754555772</v>
      </c>
      <c r="FQ386" s="37">
        <f>'[2]218'!C412</f>
        <v>4.1114551592104966</v>
      </c>
      <c r="FR386" s="37">
        <f>'[3]SOG Q'!R412</f>
        <v>-2.375827034075384</v>
      </c>
      <c r="FS386" s="37">
        <f>'[2]218'!B971</f>
        <v>-2.3891248480768201</v>
      </c>
      <c r="FT386" s="37">
        <f>'[2]218'!C971</f>
        <v>1.9056770732612762</v>
      </c>
      <c r="FU386" s="37">
        <f>'[3]SOG Q'!AH412</f>
        <v>-8.9298007717678901E-2</v>
      </c>
      <c r="FV386" s="37">
        <f>'[2]218'!B5443</f>
        <v>-8.9298007717678943E-2</v>
      </c>
      <c r="FW386" s="37">
        <f>'[2]218'!C5443</f>
        <v>1.1464982978108296E-2</v>
      </c>
      <c r="FX386" s="37">
        <f>'[3]SOG Q'!AX412</f>
        <v>-1.8521429298916088</v>
      </c>
      <c r="FY386" s="37">
        <f>'[2]218'!B6002</f>
        <v>-1.8521429298916097</v>
      </c>
      <c r="FZ386" s="37">
        <f>'[2]218'!C6002</f>
        <v>0.37444776042504413</v>
      </c>
      <c r="GA386" s="37">
        <f>'[3]SOG Q'!BN412</f>
        <v>-8.1877225273877166</v>
      </c>
      <c r="GB386" s="37">
        <f>'[2]218'!B6561</f>
        <v>-8.1877225273845298</v>
      </c>
      <c r="GC386" s="37">
        <f>'[2]218'!C6561</f>
        <v>1.3623702338466395</v>
      </c>
      <c r="GD386" s="37">
        <f>'[3]SOG Q'!CD412</f>
        <v>-3.9566943576950939E-2</v>
      </c>
      <c r="GE386" s="37">
        <f>'[2]218'!B8238</f>
        <v>-4.1561615669130816E-2</v>
      </c>
      <c r="GF386" s="37">
        <f>'[2]218'!C8238</f>
        <v>5.414256172473815E-2</v>
      </c>
      <c r="GG386" s="37">
        <f>'[3]SOG Q'!DZ412</f>
        <v>5.7758594671690444</v>
      </c>
      <c r="GH386" s="37">
        <f>'[2]218'!B8797</f>
        <v>5.7911519532842703</v>
      </c>
      <c r="GI386" s="37">
        <f>'[2]218'!C8797</f>
        <v>0.40335254697467948</v>
      </c>
      <c r="GJ386" s="37">
        <f>'[3]SOG Y'!EP412</f>
        <v>6.6371336522337714</v>
      </c>
      <c r="GK386" s="37">
        <f>'[2]219'!B412</f>
        <v>6.6371336522622668</v>
      </c>
      <c r="GL386" s="37">
        <f>'[2]219'!C412</f>
        <v>7.3710974376413176</v>
      </c>
      <c r="GM386" s="37">
        <f>'[3]SOG Y'!R412</f>
        <v>2.2617055144126597</v>
      </c>
      <c r="GN386" s="37">
        <f>'[2]219'!B971</f>
        <v>2.2464955930862329</v>
      </c>
      <c r="GO386" s="37">
        <f>'[2]219'!C971</f>
        <v>1.2992468168961475</v>
      </c>
      <c r="GP386" s="37">
        <f>'[3]SOG Y'!AH412</f>
        <v>-3.3326179682519261E-2</v>
      </c>
      <c r="GQ386" s="37">
        <f>'[2]219'!B5443</f>
        <v>-3.3326179682519309E-2</v>
      </c>
      <c r="GR386" s="37">
        <f>'[2]219'!C5443</f>
        <v>0.16521466834250334</v>
      </c>
      <c r="GS386" s="37">
        <f>'[3]SOG Y'!AX412</f>
        <v>0.26782495846834703</v>
      </c>
      <c r="GT386" s="37">
        <f>'[2]219'!B6002</f>
        <v>0.26782495846834736</v>
      </c>
      <c r="GU386" s="37">
        <f>'[2]219'!C6002</f>
        <v>-0.70917073856757495</v>
      </c>
      <c r="GV386" s="37">
        <f>'[3]SOG Y'!BN412</f>
        <v>0.75328988745979863</v>
      </c>
      <c r="GW386" s="37">
        <f>'[2]219'!B6561</f>
        <v>0.75328988746345071</v>
      </c>
      <c r="GX386" s="37">
        <f>'[2]219'!C6561</f>
        <v>0.4529745354700615</v>
      </c>
      <c r="GY386" s="37">
        <f>'[3]SOG Y'!CD412</f>
        <v>-3.9858032056347852E-2</v>
      </c>
      <c r="GZ386" s="37">
        <f>'[2]219'!B8238</f>
        <v>-4.2139520246121588E-2</v>
      </c>
      <c r="HA386" s="37">
        <f>'[2]219'!C8238</f>
        <v>1.7721992296176166E-2</v>
      </c>
      <c r="HB386" s="37">
        <f>'[3]SOG Y'!DZ412</f>
        <v>3.4274975036318271</v>
      </c>
      <c r="HC386" s="37">
        <f>'[2]219'!B8797</f>
        <v>3.4449889131727578</v>
      </c>
      <c r="HD386" s="37">
        <f>'[2]219'!C8797</f>
        <v>6.1451101632038414</v>
      </c>
    </row>
    <row r="387" spans="1:212" x14ac:dyDescent="0.35">
      <c r="A387" s="1">
        <v>7173</v>
      </c>
      <c r="B387" s="1" t="s">
        <v>492</v>
      </c>
      <c r="C387" s="37">
        <f>'[3]ADHB 2025'!EP413</f>
        <v>1476247.1222402803</v>
      </c>
      <c r="D387" s="37">
        <f>'[2]201'!B413</f>
        <v>1476247.1222399999</v>
      </c>
      <c r="E387" s="37">
        <f>'[2]201'!C413</f>
        <v>1575229.6758999999</v>
      </c>
      <c r="F387" s="37">
        <f>'[3]ADHB 2025'!R413</f>
        <v>791715.91402275115</v>
      </c>
      <c r="G387" s="37">
        <f>'[2]201'!B972</f>
        <v>791715.91402000003</v>
      </c>
      <c r="H387" s="37">
        <f>'[2]201'!C972</f>
        <v>830974.51402</v>
      </c>
      <c r="I387" s="37">
        <f>'[3]ADHB 2025'!AH413</f>
        <v>22354.975820304</v>
      </c>
      <c r="J387" s="37">
        <f>'[2]201'!B5444</f>
        <v>22354.975820304</v>
      </c>
      <c r="K387" s="37">
        <f>'[2]201'!C5444</f>
        <v>22484.375820304002</v>
      </c>
      <c r="L387" s="37">
        <f>'[3]ADHB 2025'!AX413</f>
        <v>216414.98170367299</v>
      </c>
      <c r="M387" s="37">
        <f>'[2]201'!B6003</f>
        <v>216414.98170367299</v>
      </c>
      <c r="N387" s="37">
        <f>'[2]201'!C6003</f>
        <v>228026.98170367299</v>
      </c>
      <c r="O387" s="37">
        <f>'[3]ADHB 2025'!BN413</f>
        <v>674571.69460785901</v>
      </c>
      <c r="P387" s="37">
        <f>'[2]201'!B6562</f>
        <v>674571.69461000001</v>
      </c>
      <c r="Q387" s="37">
        <f>'[2]201'!C6562</f>
        <v>709533.49461000005</v>
      </c>
      <c r="R387" s="37">
        <f>'[3]ADHB 2025'!CD413</f>
        <v>-212.59895935700001</v>
      </c>
      <c r="S387" s="37">
        <f>'[2]201'!B8239</f>
        <v>-212.59895935700001</v>
      </c>
      <c r="T387" s="37">
        <f>'[2]201'!C8239</f>
        <v>498.80104064300002</v>
      </c>
      <c r="U387" s="37">
        <f>'[3]ADHB 2025'!DZ413</f>
        <v>-228597.84495494992</v>
      </c>
      <c r="V387" s="37">
        <f>'[2]201'!B8798</f>
        <v>-228597.84495462023</v>
      </c>
      <c r="W387" s="37">
        <f>'[2]201'!C8798</f>
        <v>-216288.49129461998</v>
      </c>
      <c r="X387" s="37">
        <f>'[3]ADHK 2025'!EP413</f>
        <v>916155.15157603903</v>
      </c>
      <c r="Y387" s="37">
        <f>'[2]202'!B413</f>
        <v>916155.15157999995</v>
      </c>
      <c r="Z387" s="37">
        <f>'[2]202'!C413</f>
        <v>971024.45561000006</v>
      </c>
      <c r="AA387" s="37">
        <f>'[3]ADHK 2025'!R413</f>
        <v>454578.06665842299</v>
      </c>
      <c r="AB387" s="37">
        <f>'[2]202'!B972</f>
        <v>454578.06666000001</v>
      </c>
      <c r="AC387" s="37">
        <f>'[2]202'!C972</f>
        <v>475653.26666000002</v>
      </c>
      <c r="AD387" s="37">
        <f>'[3]ADHK 2025'!AH413</f>
        <v>11009.491248999</v>
      </c>
      <c r="AE387" s="37">
        <f>'[2]202'!B5444</f>
        <v>11009.491248999</v>
      </c>
      <c r="AF387" s="37">
        <f>'[2]202'!C5444</f>
        <v>11105.891248999</v>
      </c>
      <c r="AG387" s="37">
        <f>'[3]ADHK 2025'!AX413</f>
        <v>163243.266339414</v>
      </c>
      <c r="AH387" s="37">
        <f>'[2]202'!B6003</f>
        <v>162743.266339414</v>
      </c>
      <c r="AI387" s="37">
        <f>'[2]202'!C6003</f>
        <v>168426.59967274699</v>
      </c>
      <c r="AJ387" s="37">
        <f>'[3]ADHK 2025'!BN413</f>
        <v>412531.34621451201</v>
      </c>
      <c r="AK387" s="37">
        <f>'[2]202'!B6562</f>
        <v>412531.34620999999</v>
      </c>
      <c r="AL387" s="37">
        <f>'[2]202'!C6562</f>
        <v>431377.53243999998</v>
      </c>
      <c r="AM387" s="37">
        <f>'[3]ADHK 2025'!CD413</f>
        <v>-106.562687727</v>
      </c>
      <c r="AN387" s="37">
        <f>'[2]202'!B8239</f>
        <v>-106.562687727</v>
      </c>
      <c r="AO387" s="37">
        <f>'[2]202'!C8239</f>
        <v>252.63731227299999</v>
      </c>
      <c r="AP387" s="37">
        <f>'[3]ADHK 2025'!DZ413</f>
        <v>-125100.45619758195</v>
      </c>
      <c r="AQ387" s="37">
        <f>'[2]202'!B8798</f>
        <v>-124600.45619068603</v>
      </c>
      <c r="AR387" s="37">
        <f>'[2]202'!C8798</f>
        <v>-115791.47172401892</v>
      </c>
      <c r="AS387" s="37">
        <f>[3]Distribusi!EP413</f>
        <v>100</v>
      </c>
      <c r="AT387" s="37">
        <f>'[2]205'!B413</f>
        <v>100</v>
      </c>
      <c r="AU387" s="37">
        <f>'[2]205'!C413</f>
        <v>100</v>
      </c>
      <c r="AV387" s="37">
        <f>[3]Distribusi!R413</f>
        <v>53.630310406382499</v>
      </c>
      <c r="AW387" s="37">
        <f>'[2]205'!B972</f>
        <v>53.63031040620632</v>
      </c>
      <c r="AX387" s="37">
        <f>'[2]205'!C972</f>
        <v>52.752593906360147</v>
      </c>
      <c r="AY387" s="37">
        <f>[3]Distribusi!AH413</f>
        <v>1.514311220900413</v>
      </c>
      <c r="AZ387" s="37">
        <f>'[2]205'!B5444</f>
        <v>1.5143112209007004</v>
      </c>
      <c r="BA387" s="37">
        <f>'[2]205'!C5444</f>
        <v>1.427371269364746</v>
      </c>
      <c r="BB387" s="37">
        <f>[3]Distribusi!AX413</f>
        <v>14.659807185618911</v>
      </c>
      <c r="BC387" s="37">
        <f>'[2]205'!B6003</f>
        <v>14.659807185621695</v>
      </c>
      <c r="BD387" s="37">
        <f>'[2]205'!C6003</f>
        <v>14.475792653753231</v>
      </c>
      <c r="BE387" s="37">
        <f>[3]Distribusi!BN413</f>
        <v>45.695038753685232</v>
      </c>
      <c r="BF387" s="37">
        <f>'[2]205'!B6562</f>
        <v>45.695038753838936</v>
      </c>
      <c r="BG387" s="37">
        <f>'[2]205'!C6562</f>
        <v>45.043177224591801</v>
      </c>
      <c r="BH387" s="37">
        <f>[3]Distribusi!CD413</f>
        <v>-1.4401312365261057E-2</v>
      </c>
      <c r="BI387" s="37">
        <f>'[2]205'!B8239</f>
        <v>-1.4401312365263793E-2</v>
      </c>
      <c r="BJ387" s="37">
        <f>'[2]205'!C8239</f>
        <v>3.1665289720879113E-2</v>
      </c>
      <c r="BK387" s="37">
        <f>[3]Distribusi!DZ413</f>
        <v>-15.485066254221788</v>
      </c>
      <c r="BL387" s="37">
        <f>'[2]205'!B8798</f>
        <v>-15.485066254202396</v>
      </c>
      <c r="BM387" s="37">
        <f>'[2]205'!C8798</f>
        <v>-13.730600343790792</v>
      </c>
      <c r="BN387" s="37">
        <f>'[3]Q-to-Q'!EP413</f>
        <v>-8.0143585266473423</v>
      </c>
      <c r="BO387" s="37">
        <f>'[2]209'!B413</f>
        <v>-8.0143585262496977</v>
      </c>
      <c r="BP387" s="37">
        <f>'[2]209'!C413</f>
        <v>5.9890842654077296</v>
      </c>
      <c r="BQ387" s="37">
        <f>'[3]Q-to-Q'!R413</f>
        <v>-6.1828214784080586</v>
      </c>
      <c r="BR387" s="37">
        <f>'[2]209'!B972</f>
        <v>-6.1828214780825972</v>
      </c>
      <c r="BS387" s="37">
        <f>'[2]209'!C972</f>
        <v>4.6362113673564309</v>
      </c>
      <c r="BT387" s="37">
        <f>'[3]Q-to-Q'!AH413</f>
        <v>-6.4215942367511758</v>
      </c>
      <c r="BU387" s="37">
        <f>'[2]209'!B5444</f>
        <v>-6.4215942367511758</v>
      </c>
      <c r="BV387" s="37">
        <f>'[2]209'!C5444</f>
        <v>0.87560812593192683</v>
      </c>
      <c r="BW387" s="37">
        <f>'[3]Q-to-Q'!AX413</f>
        <v>-13.242280791979709</v>
      </c>
      <c r="BX387" s="37">
        <f>'[2]209'!B6003</f>
        <v>-13.508012179109741</v>
      </c>
      <c r="BY387" s="37">
        <f>'[2]209'!C6003</f>
        <v>3.4922079795792911</v>
      </c>
      <c r="BZ387" s="37">
        <f>'[3]Q-to-Q'!BN413</f>
        <v>-25.257460189988493</v>
      </c>
      <c r="CA387" s="37">
        <f>'[2]209'!B6562</f>
        <v>-25.257460190805986</v>
      </c>
      <c r="CB387" s="37">
        <f>'[2]209'!C6562</f>
        <v>4.568425261048235</v>
      </c>
      <c r="CC387" s="37" t="s">
        <v>102</v>
      </c>
      <c r="CD387" s="37" t="s">
        <v>102</v>
      </c>
      <c r="CE387" s="37" t="s">
        <v>102</v>
      </c>
      <c r="CF387" s="37" t="s">
        <v>102</v>
      </c>
      <c r="CG387" s="37" t="s">
        <v>102</v>
      </c>
      <c r="CH387" s="37" t="s">
        <v>102</v>
      </c>
      <c r="CI387" s="37">
        <f>'[3]Y-on-Y'!EP413</f>
        <v>5.267729277022994</v>
      </c>
      <c r="CJ387" s="37">
        <f>'[2]210'!B413</f>
        <v>5.267729277478101</v>
      </c>
      <c r="CK387" s="37">
        <f>'[2]210'!C413</f>
        <v>5.5677078116008651</v>
      </c>
      <c r="CL387" s="37">
        <f>'[3]Y-on-Y'!R413</f>
        <v>3.1646638080603111</v>
      </c>
      <c r="CM387" s="37">
        <f>'[2]210'!B972</f>
        <v>3.1646638084182124</v>
      </c>
      <c r="CN387" s="37">
        <f>'[2]210'!C972</f>
        <v>1.8519369000674766</v>
      </c>
      <c r="CO387" s="37">
        <f>'[3]Y-on-Y'!AH413</f>
        <v>-1.6364029404191598</v>
      </c>
      <c r="CP387" s="37">
        <f>'[2]210'!B5444</f>
        <v>-1.636402940419152</v>
      </c>
      <c r="CQ387" s="37">
        <f>'[2]210'!C5444</f>
        <v>4.5030748344465215</v>
      </c>
      <c r="CR387" s="37">
        <f>'[3]Y-on-Y'!AX413</f>
        <v>2.5100179835616814</v>
      </c>
      <c r="CS387" s="37">
        <f>'[2]210'!B6003</f>
        <v>2.196038668266596</v>
      </c>
      <c r="CT387" s="37">
        <f>'[2]210'!C6003</f>
        <v>-4.8833377822702806</v>
      </c>
      <c r="CU387" s="37">
        <f>'[3]Y-on-Y'!BN413</f>
        <v>7.3828764677671188E-2</v>
      </c>
      <c r="CV387" s="37">
        <f>'[2]210'!B6562</f>
        <v>7.3828763583135379E-2</v>
      </c>
      <c r="CW387" s="37">
        <f>'[2]210'!C6562</f>
        <v>-1.4907365690529093</v>
      </c>
      <c r="CX387" s="37" t="s">
        <v>102</v>
      </c>
      <c r="CY387" s="37" t="s">
        <v>102</v>
      </c>
      <c r="CZ387" s="37" t="s">
        <v>102</v>
      </c>
      <c r="DA387" s="37" t="s">
        <v>102</v>
      </c>
      <c r="DB387" s="37" t="s">
        <v>102</v>
      </c>
      <c r="DC387" s="37" t="s">
        <v>102</v>
      </c>
      <c r="DD387" s="37">
        <f>'[3]C-to-C'!EP413</f>
        <v>5.267729277022994</v>
      </c>
      <c r="DE387" s="37">
        <f>'[2]211'!B413</f>
        <v>5.267729277478101</v>
      </c>
      <c r="DF387" s="37">
        <f>'[2]211'!C413</f>
        <v>5.4218662127841739</v>
      </c>
      <c r="DG387" s="37">
        <f>'[3]C-to-C'!R413</f>
        <v>3.1646638080603111</v>
      </c>
      <c r="DH387" s="37">
        <f>'[2]211'!B972</f>
        <v>3.1646638084182124</v>
      </c>
      <c r="DI387" s="37">
        <f>'[2]211'!C972</f>
        <v>2.4892299225672758</v>
      </c>
      <c r="DJ387" s="37">
        <f>'[3]C-to-C'!AH413</f>
        <v>-1.6364029404191598</v>
      </c>
      <c r="DK387" s="37">
        <f>'[2]211'!B5444</f>
        <v>-1.636402940419152</v>
      </c>
      <c r="DL387" s="37">
        <f>'[2]211'!C5444</f>
        <v>1.3538049355819288</v>
      </c>
      <c r="DM387" s="37">
        <f>'[3]C-to-C'!AX413</f>
        <v>2.5100179835616814</v>
      </c>
      <c r="DN387" s="37">
        <f>'[2]211'!B6003</f>
        <v>2.196038668266596</v>
      </c>
      <c r="DO387" s="37">
        <f>'[2]211'!C6003</f>
        <v>-1.5312803436395215</v>
      </c>
      <c r="DP387" s="37">
        <f>'[3]C-to-C'!BN413</f>
        <v>7.3828764677671188E-2</v>
      </c>
      <c r="DQ387" s="37">
        <f>'[2]211'!B6562</f>
        <v>7.3828763583135379E-2</v>
      </c>
      <c r="DR387" s="37">
        <f>'[2]211'!C6562</f>
        <v>-0.73208302000637127</v>
      </c>
      <c r="DS387" s="37" t="s">
        <v>102</v>
      </c>
      <c r="DT387" s="37" t="s">
        <v>102</v>
      </c>
      <c r="DU387" s="37" t="s">
        <v>102</v>
      </c>
      <c r="DV387" s="37" t="s">
        <v>102</v>
      </c>
      <c r="DW387" s="37" t="s">
        <v>102</v>
      </c>
      <c r="DX387" s="37" t="s">
        <v>102</v>
      </c>
      <c r="DY387" s="37">
        <f>'[3]Implisit Q'!EP413</f>
        <v>1.2487634215808612</v>
      </c>
      <c r="DZ387" s="37">
        <f>'[2]212'!B413</f>
        <v>1.2487634211240142</v>
      </c>
      <c r="EA387" s="37">
        <f>'[2]212'!C413</f>
        <v>0.67547352758197898</v>
      </c>
      <c r="EB387" s="37">
        <f>'[3]Implisit Q'!R413</f>
        <v>0.57796236826168013</v>
      </c>
      <c r="EC387" s="37">
        <f>'[2]212'!B972</f>
        <v>0.57796236756326591</v>
      </c>
      <c r="ED387" s="37">
        <f>'[2]212'!C972</f>
        <v>0.30817363894146393</v>
      </c>
      <c r="EE387" s="37">
        <f>'[3]Implisit Q'!AH413</f>
        <v>0.78920314237277012</v>
      </c>
      <c r="EF387" s="37">
        <f>'[2]212'!B5444</f>
        <v>0.78920314237275291</v>
      </c>
      <c r="EG387" s="37">
        <f>'[2]212'!C5444</f>
        <v>-0.29419012470454864</v>
      </c>
      <c r="EH387" s="37">
        <f>'[3]Implisit Q'!AX413</f>
        <v>1.1768763878380497</v>
      </c>
      <c r="EI387" s="37">
        <f>'[2]212'!B6003</f>
        <v>1.487724506668423</v>
      </c>
      <c r="EJ387" s="37">
        <f>'[2]212'!C6003</f>
        <v>1.8101937300421829</v>
      </c>
      <c r="EK387" s="37">
        <f>'[3]Implisit Q'!BN413</f>
        <v>0.79071473204841425</v>
      </c>
      <c r="EL387" s="37">
        <f>'[2]212'!B6562</f>
        <v>0.79071473347067844</v>
      </c>
      <c r="EM387" s="37">
        <f>'[2]212'!C6562</f>
        <v>0.58754762400358806</v>
      </c>
      <c r="EN387" s="37" t="s">
        <v>102</v>
      </c>
      <c r="EO387" s="37" t="s">
        <v>102</v>
      </c>
      <c r="EP387" s="37" t="s">
        <v>102</v>
      </c>
      <c r="EQ387" s="37" t="s">
        <v>102</v>
      </c>
      <c r="ER387" s="37" t="s">
        <v>102</v>
      </c>
      <c r="ES387" s="37" t="s">
        <v>102</v>
      </c>
      <c r="ET387" s="37">
        <f>'[3]Implisit Y'!EP413</f>
        <v>3.2637595689508032</v>
      </c>
      <c r="EU387" s="37">
        <f>'[2]213'!B413</f>
        <v>3.2637595684849594</v>
      </c>
      <c r="EV387" s="37">
        <f>'[2]213'!C413</f>
        <v>2.8201090825072734</v>
      </c>
      <c r="EW387" s="37">
        <f>'[3]Implisit Y'!R413</f>
        <v>0.93682759284024542</v>
      </c>
      <c r="EX387" s="37">
        <f>'[2]213'!B972</f>
        <v>0.9368275921393342</v>
      </c>
      <c r="EY387" s="37">
        <f>'[2]213'!C972</f>
        <v>-0.62683198723859102</v>
      </c>
      <c r="EZ387" s="37">
        <f>'[3]Implisit Y'!AH413</f>
        <v>1.394119290284209</v>
      </c>
      <c r="FA387" s="37">
        <f>'[2]213'!B5444</f>
        <v>1.3941192902842132</v>
      </c>
      <c r="FB387" s="37">
        <f>'[2]213'!C5444</f>
        <v>0.7348816865769412</v>
      </c>
      <c r="FC387" s="37">
        <f>'[3]Implisit Y'!AX413</f>
        <v>5.2629181981372284</v>
      </c>
      <c r="FD387" s="37">
        <f>'[2]213'!B6003</f>
        <v>5.5863199602064446</v>
      </c>
      <c r="FE387" s="37">
        <f>'[2]213'!C6003</f>
        <v>5.4845196540730976</v>
      </c>
      <c r="FF387" s="37">
        <f>'[3]Implisit Y'!BN413</f>
        <v>3.307829972199599</v>
      </c>
      <c r="FG387" s="37">
        <f>'[2]213'!B6562</f>
        <v>3.3078299736573857</v>
      </c>
      <c r="FH387" s="37">
        <f>'[2]213'!C6562</f>
        <v>2.9921106878234975</v>
      </c>
      <c r="FI387" s="37" t="s">
        <v>102</v>
      </c>
      <c r="FJ387" s="37" t="s">
        <v>102</v>
      </c>
      <c r="FK387" s="37" t="s">
        <v>102</v>
      </c>
      <c r="FL387" s="37" t="s">
        <v>102</v>
      </c>
      <c r="FM387" s="37" t="s">
        <v>102</v>
      </c>
      <c r="FN387" s="37" t="s">
        <v>102</v>
      </c>
      <c r="FO387" s="37">
        <f>'[3]SOG Q'!EP413</f>
        <v>-8.0143585266473423</v>
      </c>
      <c r="FP387" s="37">
        <f>'[2]218'!B413</f>
        <v>-8.0143585262496977</v>
      </c>
      <c r="FQ387" s="37">
        <f>'[2]218'!C413</f>
        <v>5.9890842654077296</v>
      </c>
      <c r="FR387" s="37">
        <f>'[3]SOG Q'!R413</f>
        <v>-3.007903020047646</v>
      </c>
      <c r="FS387" s="37">
        <f>'[2]218'!B972</f>
        <v>-3.0079030198893073</v>
      </c>
      <c r="FT387" s="37">
        <f>'[2]218'!C972</f>
        <v>2.3003963863166352</v>
      </c>
      <c r="FU387" s="37">
        <f>'[3]SOG Q'!AH413</f>
        <v>-7.5855221698603245E-2</v>
      </c>
      <c r="FV387" s="37">
        <f>'[2]218'!B5444</f>
        <v>-7.5855221698603245E-2</v>
      </c>
      <c r="FW387" s="37">
        <f>'[2]218'!C5444</f>
        <v>1.0522235216791426E-2</v>
      </c>
      <c r="FX387" s="37">
        <f>'[3]SOG Q'!AX413</f>
        <v>-2.5017329900597591</v>
      </c>
      <c r="FY387" s="37">
        <f>'[2]218'!B6003</f>
        <v>-2.5519349898602912</v>
      </c>
      <c r="FZ387" s="37">
        <f>'[2]218'!C6003</f>
        <v>0.6203461633688927</v>
      </c>
      <c r="GA387" s="37">
        <f>'[3]SOG Q'!BN413</f>
        <v>-13.996833389846373</v>
      </c>
      <c r="GB387" s="37">
        <f>'[2]218'!B6562</f>
        <v>-13.996833390299399</v>
      </c>
      <c r="GC387" s="37">
        <f>'[2]218'!C6562</f>
        <v>2.0570954818622025</v>
      </c>
      <c r="GD387" s="37">
        <f>'[3]SOG Q'!CD413</f>
        <v>-2.8213523887898755E-2</v>
      </c>
      <c r="GE387" s="37">
        <f>'[2]218'!B8239</f>
        <v>-2.8213523887898759E-2</v>
      </c>
      <c r="GF387" s="37">
        <f>'[2]218'!C8239</f>
        <v>3.9207332882484382E-2</v>
      </c>
      <c r="GG387" s="37">
        <f>'[3]SOG Q'!DZ413</f>
        <v>11.596179618892965</v>
      </c>
      <c r="GH387" s="37">
        <f>'[2]218'!B8798</f>
        <v>11.646381619385904</v>
      </c>
      <c r="GI387" s="37">
        <f>'[2]218'!C8798</f>
        <v>0.96151666576072292</v>
      </c>
      <c r="GJ387" s="37">
        <f>'[3]SOG Y'!EP413</f>
        <v>5.267729277022994</v>
      </c>
      <c r="GK387" s="37">
        <f>'[2]219'!B413</f>
        <v>5.267729277478101</v>
      </c>
      <c r="GL387" s="37">
        <f>'[2]219'!C413</f>
        <v>5.5677078116008651</v>
      </c>
      <c r="GM387" s="37">
        <f>'[3]SOG Y'!R413</f>
        <v>1.6022538258467236</v>
      </c>
      <c r="GN387" s="37">
        <f>'[2]219'!B972</f>
        <v>1.6022538260279275</v>
      </c>
      <c r="GO387" s="37">
        <f>'[2]219'!C972</f>
        <v>0.94026073495396656</v>
      </c>
      <c r="GP387" s="37">
        <f>'[3]SOG Y'!AH413</f>
        <v>-2.1045019215186995E-2</v>
      </c>
      <c r="GQ387" s="37">
        <f>'[2]219'!B5444</f>
        <v>-2.1045019215187016E-2</v>
      </c>
      <c r="GR387" s="37">
        <f>'[2]219'!C5444</f>
        <v>5.2027677037270195E-2</v>
      </c>
      <c r="GS387" s="37">
        <f>'[3]SOG Y'!AX413</f>
        <v>0.4592741755995926</v>
      </c>
      <c r="GT387" s="37">
        <f>'[2]219'!B6003</f>
        <v>0.40182335567245869</v>
      </c>
      <c r="GU387" s="37">
        <f>'[2]219'!C6003</f>
        <v>-0.94009505567160334</v>
      </c>
      <c r="GV387" s="37">
        <f>'[3]SOG Y'!BN413</f>
        <v>3.4969406918452295E-2</v>
      </c>
      <c r="GW387" s="37">
        <f>'[2]219'!B6562</f>
        <v>3.4969406400013246E-2</v>
      </c>
      <c r="GX387" s="37">
        <f>'[2]219'!C6562</f>
        <v>-0.70971221367418369</v>
      </c>
      <c r="GY387" s="37">
        <f>'[3]SOG Y'!CD413</f>
        <v>-3.024243539177875E-2</v>
      </c>
      <c r="GZ387" s="37">
        <f>'[2]219'!B8239</f>
        <v>-3.0242435391778781E-2</v>
      </c>
      <c r="HA387" s="37">
        <f>'[2]219'!C8239</f>
        <v>1.1785323160732374E-2</v>
      </c>
      <c r="HB387" s="37">
        <f>'[3]SOG Y'!DZ413</f>
        <v>3.2225193232651939</v>
      </c>
      <c r="HC387" s="37">
        <f>'[2]219'!B8798</f>
        <v>3.2799701439846771</v>
      </c>
      <c r="HD387" s="37">
        <f>'[2]219'!C8798</f>
        <v>6.2134413457946787</v>
      </c>
    </row>
    <row r="388" spans="1:212" x14ac:dyDescent="0.35">
      <c r="A388" s="1">
        <v>7174</v>
      </c>
      <c r="B388" s="1" t="s">
        <v>493</v>
      </c>
      <c r="C388" s="37">
        <f>'[3]ADHB 2025'!EP414</f>
        <v>1305884.9640688063</v>
      </c>
      <c r="D388" s="37">
        <f>'[2]201'!B414</f>
        <v>1305884.9640700002</v>
      </c>
      <c r="E388" s="37">
        <f>'[2]201'!C414</f>
        <v>1393575.6790700001</v>
      </c>
      <c r="F388" s="37">
        <f>'[3]ADHB 2025'!R414</f>
        <v>849486.40164763399</v>
      </c>
      <c r="G388" s="37">
        <f>'[2]201'!B973</f>
        <v>849486.40165000001</v>
      </c>
      <c r="H388" s="37">
        <f>'[2]201'!C973</f>
        <v>869438.40165000001</v>
      </c>
      <c r="I388" s="37">
        <f>'[3]ADHB 2025'!AH414</f>
        <v>24367.862854191</v>
      </c>
      <c r="J388" s="37">
        <f>'[2]201'!B5445</f>
        <v>24367.862854191</v>
      </c>
      <c r="K388" s="37">
        <f>'[2]201'!C5445</f>
        <v>25317.862854191</v>
      </c>
      <c r="L388" s="37">
        <f>'[3]ADHB 2025'!AX414</f>
        <v>201648.34284733</v>
      </c>
      <c r="M388" s="37">
        <f>'[2]201'!B6004</f>
        <v>201648.34284733</v>
      </c>
      <c r="N388" s="37">
        <f>'[2]201'!C6004</f>
        <v>210548.34284733</v>
      </c>
      <c r="O388" s="37">
        <f>'[3]ADHB 2025'!BN414</f>
        <v>316696.36203064298</v>
      </c>
      <c r="P388" s="37">
        <f>'[2]201'!B6563</f>
        <v>316696.36203000002</v>
      </c>
      <c r="Q388" s="37">
        <f>'[2]201'!C6563</f>
        <v>340133.36203000002</v>
      </c>
      <c r="R388" s="37">
        <f>'[3]ADHB 2025'!CD414</f>
        <v>3.33248386</v>
      </c>
      <c r="S388" s="37">
        <f>'[2]201'!B8240</f>
        <v>-24.16751614</v>
      </c>
      <c r="T388" s="37">
        <f>'[2]201'!C8240</f>
        <v>130.33248386</v>
      </c>
      <c r="U388" s="37">
        <f>'[3]ADHB 2025'!DZ414</f>
        <v>-86317.337794851628</v>
      </c>
      <c r="V388" s="37">
        <f>'[2]201'!B8799</f>
        <v>-86289.837795380736</v>
      </c>
      <c r="W388" s="37">
        <f>'[2]201'!C8799</f>
        <v>-51992.622795381001</v>
      </c>
      <c r="X388" s="37">
        <f>'[3]ADHK 2025'!EP414</f>
        <v>716759.47532177414</v>
      </c>
      <c r="Y388" s="37">
        <f>'[2]202'!B414</f>
        <v>716759.47531999997</v>
      </c>
      <c r="Z388" s="37">
        <f>'[2]202'!C414</f>
        <v>758357.49683999992</v>
      </c>
      <c r="AA388" s="37">
        <f>'[3]ADHK 2025'!R414</f>
        <v>398034.01933676598</v>
      </c>
      <c r="AB388" s="37">
        <f>'[2]202'!B973</f>
        <v>398034.01934</v>
      </c>
      <c r="AC388" s="37">
        <f>'[2]202'!C973</f>
        <v>406811.01786000002</v>
      </c>
      <c r="AD388" s="37">
        <f>'[3]ADHK 2025'!AH414</f>
        <v>12186.061662523</v>
      </c>
      <c r="AE388" s="37">
        <f>'[2]202'!B5445</f>
        <v>12186.061662523</v>
      </c>
      <c r="AF388" s="37">
        <f>'[2]202'!C5445</f>
        <v>12691.061662523</v>
      </c>
      <c r="AG388" s="37">
        <f>'[3]ADHK 2025'!AX414</f>
        <v>171553.99715996001</v>
      </c>
      <c r="AH388" s="37">
        <f>'[2]202'!B6004</f>
        <v>171553.99715996001</v>
      </c>
      <c r="AI388" s="37">
        <f>'[2]202'!C6004</f>
        <v>174603.99715996001</v>
      </c>
      <c r="AJ388" s="37">
        <f>'[3]ADHK 2025'!BN414</f>
        <v>165148.64997103202</v>
      </c>
      <c r="AK388" s="37">
        <f>'[2]202'!B6563</f>
        <v>165148.64997</v>
      </c>
      <c r="AL388" s="37">
        <f>'[2]202'!C6563</f>
        <v>176915.64997</v>
      </c>
      <c r="AM388" s="37">
        <f>'[3]ADHK 2025'!CD414</f>
        <v>1.8096655079999999</v>
      </c>
      <c r="AN388" s="37">
        <f>'[2]202'!B8240</f>
        <v>-13.190334492</v>
      </c>
      <c r="AO388" s="37">
        <f>'[2]202'!C8240</f>
        <v>71.599665508000001</v>
      </c>
      <c r="AP388" s="37">
        <f>'[3]ADHK 2025'!DZ414</f>
        <v>-30165.062474014994</v>
      </c>
      <c r="AQ388" s="37">
        <f>'[2]202'!B8799</f>
        <v>-30150.062477991276</v>
      </c>
      <c r="AR388" s="37">
        <f>'[2]202'!C8799</f>
        <v>-12735.829477991152</v>
      </c>
      <c r="AS388" s="37">
        <f>[3]Distribusi!EP414</f>
        <v>100</v>
      </c>
      <c r="AT388" s="37">
        <f>'[2]205'!B414</f>
        <v>100</v>
      </c>
      <c r="AU388" s="37">
        <f>'[2]205'!C414</f>
        <v>100</v>
      </c>
      <c r="AV388" s="37">
        <f>[3]Distribusi!R414</f>
        <v>65.050630417004712</v>
      </c>
      <c r="AW388" s="37">
        <f>'[2]205'!B973</f>
        <v>65.050630417126428</v>
      </c>
      <c r="AX388" s="37">
        <f>'[2]205'!C973</f>
        <v>62.389033814813558</v>
      </c>
      <c r="AY388" s="37">
        <f>[3]Distribusi!AH414</f>
        <v>1.8660037847642352</v>
      </c>
      <c r="AZ388" s="37">
        <f>'[2]205'!B5445</f>
        <v>1.8660037847625293</v>
      </c>
      <c r="BA388" s="37">
        <f>'[2]205'!C5445</f>
        <v>1.816755504163708</v>
      </c>
      <c r="BB388" s="37">
        <f>[3]Distribusi!AX414</f>
        <v>15.441508892103705</v>
      </c>
      <c r="BC388" s="37">
        <f>'[2]205'!B6004</f>
        <v>15.441508892089587</v>
      </c>
      <c r="BD388" s="37">
        <f>'[2]205'!C6004</f>
        <v>15.108497228355693</v>
      </c>
      <c r="BE388" s="37">
        <f>[3]Distribusi!BN414</f>
        <v>24.251474727444403</v>
      </c>
      <c r="BF388" s="37">
        <f>'[2]205'!B6563</f>
        <v>24.251474727372997</v>
      </c>
      <c r="BG388" s="37">
        <f>'[2]205'!C6563</f>
        <v>24.407240104605393</v>
      </c>
      <c r="BH388" s="37">
        <f>[3]Distribusi!CD414</f>
        <v>2.5518969524059959E-4</v>
      </c>
      <c r="BI388" s="37">
        <f>'[2]205'!B8240</f>
        <v>-1.8506619499376157E-3</v>
      </c>
      <c r="BJ388" s="37">
        <f>'[2]205'!C8240</f>
        <v>9.3523793373731321E-3</v>
      </c>
      <c r="BK388" s="37">
        <f>[3]Distribusi!DZ414</f>
        <v>-6.6098730110122945</v>
      </c>
      <c r="BL388" s="37">
        <f>'[2]205'!B8799</f>
        <v>-6.6077671594015914</v>
      </c>
      <c r="BM388" s="37">
        <f>'[2]205'!C8799</f>
        <v>-3.7308790312757307</v>
      </c>
      <c r="BN388" s="37">
        <f>'[3]Q-to-Q'!EP414</f>
        <v>-7.5314666679486635</v>
      </c>
      <c r="BO388" s="37">
        <f>'[2]209'!B414</f>
        <v>-7.5314666681775195</v>
      </c>
      <c r="BP388" s="37">
        <f>'[2]209'!C414</f>
        <v>5.8036235239762064</v>
      </c>
      <c r="BQ388" s="37">
        <f>'[3]Q-to-Q'!R414</f>
        <v>-1.7847492282587041</v>
      </c>
      <c r="BR388" s="37">
        <f>'[2]209'!B973</f>
        <v>-1.7847492274607115</v>
      </c>
      <c r="BS388" s="37">
        <f>'[2]209'!C973</f>
        <v>2.2050875285870291</v>
      </c>
      <c r="BT388" s="37">
        <f>'[3]Q-to-Q'!AH414</f>
        <v>-12.569897037482775</v>
      </c>
      <c r="BU388" s="37">
        <f>'[2]209'!B5445</f>
        <v>-12.569897037482768</v>
      </c>
      <c r="BV388" s="37">
        <f>'[2]209'!C5445</f>
        <v>4.1440788171380785</v>
      </c>
      <c r="BW388" s="37">
        <f>'[3]Q-to-Q'!AX414</f>
        <v>-15.10799932160883</v>
      </c>
      <c r="BX388" s="37">
        <f>'[2]209'!B6004</f>
        <v>-15.107999321608839</v>
      </c>
      <c r="BY388" s="37">
        <f>'[2]209'!C6004</f>
        <v>1.7778658909102103</v>
      </c>
      <c r="BZ388" s="37">
        <f>'[3]Q-to-Q'!BN414</f>
        <v>-24.832202396783785</v>
      </c>
      <c r="CA388" s="37">
        <f>'[2]209'!B6563</f>
        <v>-24.832202397253514</v>
      </c>
      <c r="CB388" s="37">
        <f>'[2]209'!C6563</f>
        <v>7.1250960889704684</v>
      </c>
      <c r="CC388" s="37" t="s">
        <v>102</v>
      </c>
      <c r="CD388" s="37" t="s">
        <v>102</v>
      </c>
      <c r="CE388" s="37" t="s">
        <v>102</v>
      </c>
      <c r="CF388" s="37" t="s">
        <v>102</v>
      </c>
      <c r="CG388" s="37" t="s">
        <v>102</v>
      </c>
      <c r="CH388" s="37" t="s">
        <v>102</v>
      </c>
      <c r="CI388" s="37">
        <f>'[3]Y-on-Y'!EP414</f>
        <v>6.0185559971486953</v>
      </c>
      <c r="CJ388" s="37">
        <f>'[2]210'!B414</f>
        <v>6.0185559968863425</v>
      </c>
      <c r="CK388" s="37">
        <f>'[2]210'!C414</f>
        <v>3.9207561324240707</v>
      </c>
      <c r="CL388" s="37">
        <f>'[3]Y-on-Y'!R414</f>
        <v>7.4974236987892056</v>
      </c>
      <c r="CM388" s="37">
        <f>'[2]210'!B973</f>
        <v>7.4974236996626242</v>
      </c>
      <c r="CN388" s="37">
        <f>'[2]210'!C973</f>
        <v>4.4123303085714305</v>
      </c>
      <c r="CO388" s="37">
        <f>'[3]Y-on-Y'!AH414</f>
        <v>-0.64802422454691566</v>
      </c>
      <c r="CP388" s="37">
        <f>'[2]210'!B5445</f>
        <v>-0.648024224546913</v>
      </c>
      <c r="CQ388" s="37">
        <f>'[2]210'!C5445</f>
        <v>8.7177058928636448</v>
      </c>
      <c r="CR388" s="37">
        <f>'[3]Y-on-Y'!AX414</f>
        <v>2.6746865822558448</v>
      </c>
      <c r="CS388" s="37">
        <f>'[2]210'!B6004</f>
        <v>2.674686582255839</v>
      </c>
      <c r="CT388" s="37">
        <f>'[2]210'!C6004</f>
        <v>-4.5667199082116481</v>
      </c>
      <c r="CU388" s="37">
        <f>'[3]Y-on-Y'!BN414</f>
        <v>-0.20034213553911684</v>
      </c>
      <c r="CV388" s="37">
        <f>'[2]210'!B6563</f>
        <v>-0.20034213616276944</v>
      </c>
      <c r="CW388" s="37">
        <f>'[2]210'!C6563</f>
        <v>-2.4294446816283095</v>
      </c>
      <c r="CX388" s="37" t="s">
        <v>102</v>
      </c>
      <c r="CY388" s="37" t="s">
        <v>102</v>
      </c>
      <c r="CZ388" s="37" t="s">
        <v>102</v>
      </c>
      <c r="DA388" s="37" t="s">
        <v>102</v>
      </c>
      <c r="DB388" s="37" t="s">
        <v>102</v>
      </c>
      <c r="DC388" s="37" t="s">
        <v>102</v>
      </c>
      <c r="DD388" s="37">
        <f>'[3]C-to-C'!EP414</f>
        <v>6.0185559971486953</v>
      </c>
      <c r="DE388" s="37">
        <f>'[2]211'!B414</f>
        <v>6.0185559968863425</v>
      </c>
      <c r="DF388" s="37">
        <f>'[2]211'!C414</f>
        <v>4.929607529554934</v>
      </c>
      <c r="DG388" s="37">
        <f>'[3]C-to-C'!R414</f>
        <v>7.4974236987892056</v>
      </c>
      <c r="DH388" s="37">
        <f>'[2]211'!B973</f>
        <v>7.4974236996626242</v>
      </c>
      <c r="DI388" s="37">
        <f>'[2]211'!C973</f>
        <v>5.9156042501492418</v>
      </c>
      <c r="DJ388" s="37">
        <f>'[3]C-to-C'!AH414</f>
        <v>-0.64802422454691566</v>
      </c>
      <c r="DK388" s="37">
        <f>'[2]211'!B5445</f>
        <v>-0.648024224546913</v>
      </c>
      <c r="DL388" s="37">
        <f>'[2]211'!C5445</f>
        <v>3.919008780552804</v>
      </c>
      <c r="DM388" s="37">
        <f>'[3]C-to-C'!AX414</f>
        <v>2.6746865822558448</v>
      </c>
      <c r="DN388" s="37">
        <f>'[2]211'!B6004</f>
        <v>2.674686582255839</v>
      </c>
      <c r="DO388" s="37">
        <f>'[2]211'!C6004</f>
        <v>-1.1102127611421324</v>
      </c>
      <c r="DP388" s="37">
        <f>'[3]C-to-C'!BN414</f>
        <v>-0.20034213553911684</v>
      </c>
      <c r="DQ388" s="37">
        <f>'[2]211'!B6563</f>
        <v>-0.20034213616276944</v>
      </c>
      <c r="DR388" s="37">
        <f>'[2]211'!C6563</f>
        <v>-1.3658019162237001</v>
      </c>
      <c r="DS388" s="37" t="s">
        <v>102</v>
      </c>
      <c r="DT388" s="37" t="s">
        <v>102</v>
      </c>
      <c r="DU388" s="37" t="s">
        <v>102</v>
      </c>
      <c r="DV388" s="37" t="s">
        <v>102</v>
      </c>
      <c r="DW388" s="37" t="s">
        <v>102</v>
      </c>
      <c r="DX388" s="37" t="s">
        <v>102</v>
      </c>
      <c r="DY388" s="37">
        <f>'[3]Implisit Q'!EP414</f>
        <v>1.2978468591972216</v>
      </c>
      <c r="DZ388" s="37">
        <f>'[2]212'!B414</f>
        <v>1.2978468595403521</v>
      </c>
      <c r="EA388" s="37">
        <f>'[2]212'!C414</f>
        <v>0.86142399580165141</v>
      </c>
      <c r="EB388" s="37">
        <f>'[3]Implisit Q'!R414</f>
        <v>0.98613879479685806</v>
      </c>
      <c r="EC388" s="37">
        <f>'[2]212'!B973</f>
        <v>0.98613879425760009</v>
      </c>
      <c r="ED388" s="37">
        <f>'[2]212'!C973</f>
        <v>0.14052701625571154</v>
      </c>
      <c r="EE388" s="37">
        <f>'[3]Implisit Q'!AH414</f>
        <v>0.21353286887016054</v>
      </c>
      <c r="EF388" s="37">
        <f>'[2]212'!B5445</f>
        <v>0.21353286887015971</v>
      </c>
      <c r="EG388" s="37">
        <f>'[2]212'!C5445</f>
        <v>-0.23573245421135955</v>
      </c>
      <c r="EH388" s="37">
        <f>'[3]Implisit Q'!AX414</f>
        <v>1.8719401015820267</v>
      </c>
      <c r="EI388" s="37">
        <f>'[2]212'!B6004</f>
        <v>1.8719401015820358</v>
      </c>
      <c r="EJ388" s="37">
        <f>'[2]212'!C6004</f>
        <v>2.5897165919659777</v>
      </c>
      <c r="EK388" s="37">
        <f>'[3]Implisit Q'!BN414</f>
        <v>0.59831806141757227</v>
      </c>
      <c r="EL388" s="37">
        <f>'[2]212'!B6563</f>
        <v>0.5983180618419669</v>
      </c>
      <c r="EM388" s="37">
        <f>'[2]212'!C6563</f>
        <v>0.25705258483988569</v>
      </c>
      <c r="EN388" s="37" t="s">
        <v>102</v>
      </c>
      <c r="EO388" s="37" t="s">
        <v>102</v>
      </c>
      <c r="EP388" s="37" t="s">
        <v>102</v>
      </c>
      <c r="EQ388" s="37" t="s">
        <v>102</v>
      </c>
      <c r="ER388" s="37" t="s">
        <v>102</v>
      </c>
      <c r="ES388" s="37" t="s">
        <v>102</v>
      </c>
      <c r="ET388" s="37">
        <f>'[3]Implisit Y'!EP414</f>
        <v>2.7509560912901208</v>
      </c>
      <c r="EU388" s="37">
        <f>'[2]213'!B414</f>
        <v>2.7509560916382894</v>
      </c>
      <c r="EV388" s="37">
        <f>'[2]213'!C414</f>
        <v>2.5992653937363555</v>
      </c>
      <c r="EW388" s="37">
        <f>'[3]Implisit Y'!R414</f>
        <v>1.3166339636830884</v>
      </c>
      <c r="EX388" s="37">
        <f>'[2]213'!B973</f>
        <v>1.3166339631420843</v>
      </c>
      <c r="EY388" s="37">
        <f>'[2]213'!C973</f>
        <v>0.63654438274594072</v>
      </c>
      <c r="EZ388" s="37">
        <f>'[3]Implisit Y'!AH414</f>
        <v>0.60697915559266846</v>
      </c>
      <c r="FA388" s="37">
        <f>'[2]213'!B5445</f>
        <v>0.60697915559266236</v>
      </c>
      <c r="FB388" s="37">
        <f>'[2]213'!C5445</f>
        <v>9.3841428551960357E-2</v>
      </c>
      <c r="FC388" s="37">
        <f>'[3]Implisit Y'!AX414</f>
        <v>4.5737381772524373</v>
      </c>
      <c r="FD388" s="37">
        <f>'[2]213'!B6004</f>
        <v>4.5737381772524417</v>
      </c>
      <c r="FE388" s="37">
        <f>'[2]213'!C6004</f>
        <v>5.897419379772967</v>
      </c>
      <c r="FF388" s="37">
        <f>'[3]Implisit Y'!BN414</f>
        <v>5.5774610044645954</v>
      </c>
      <c r="FG388" s="37">
        <f>'[2]213'!B6563</f>
        <v>5.5774610049099902</v>
      </c>
      <c r="FH388" s="37">
        <f>'[2]213'!C6563</f>
        <v>3.44736163081744</v>
      </c>
      <c r="FI388" s="37" t="s">
        <v>102</v>
      </c>
      <c r="FJ388" s="37" t="s">
        <v>102</v>
      </c>
      <c r="FK388" s="37" t="s">
        <v>102</v>
      </c>
      <c r="FL388" s="37" t="s">
        <v>102</v>
      </c>
      <c r="FM388" s="37" t="s">
        <v>102</v>
      </c>
      <c r="FN388" s="37" t="s">
        <v>102</v>
      </c>
      <c r="FO388" s="37">
        <f>'[3]SOG Q'!EP414</f>
        <v>-7.5314666679486635</v>
      </c>
      <c r="FP388" s="37">
        <f>'[2]218'!B414</f>
        <v>-7.5314666681775195</v>
      </c>
      <c r="FQ388" s="37">
        <f>'[2]218'!C414</f>
        <v>5.8036235239762064</v>
      </c>
      <c r="FR388" s="37">
        <f>'[3]SOG Q'!R414</f>
        <v>-0.93312320885674016</v>
      </c>
      <c r="FS388" s="37">
        <f>'[2]218'!B973</f>
        <v>-0.93312320843952257</v>
      </c>
      <c r="FT388" s="37">
        <f>'[2]218'!C973</f>
        <v>1.2245388895740092</v>
      </c>
      <c r="FU388" s="37">
        <f>'[3]SOG Q'!AH414</f>
        <v>-0.2260240373174352</v>
      </c>
      <c r="FV388" s="37">
        <f>'[2]218'!B5445</f>
        <v>-0.22602403731743526</v>
      </c>
      <c r="FW388" s="37">
        <f>'[2]218'!C5445</f>
        <v>7.0455992196620881E-2</v>
      </c>
      <c r="FX388" s="37">
        <f>'[3]SOG Q'!AX414</f>
        <v>-3.9387784722252368</v>
      </c>
      <c r="FY388" s="37">
        <f>'[2]218'!B6004</f>
        <v>-3.9387784722252372</v>
      </c>
      <c r="FZ388" s="37">
        <f>'[2]218'!C6004</f>
        <v>0.42552628950434396</v>
      </c>
      <c r="GA388" s="37">
        <f>'[3]SOG Q'!BN414</f>
        <v>-7.0384814086556062</v>
      </c>
      <c r="GB388" s="37">
        <f>'[2]218'!B6563</f>
        <v>-7.0384814087887486</v>
      </c>
      <c r="GC388" s="37">
        <f>'[2]218'!C6563</f>
        <v>1.6416943765893821</v>
      </c>
      <c r="GD388" s="37">
        <f>'[3]SOG Q'!CD414</f>
        <v>-8.2565858380798246E-3</v>
      </c>
      <c r="GE388" s="37">
        <f>'[2]218'!B8240</f>
        <v>-1.0191723143879786E-2</v>
      </c>
      <c r="GF388" s="37">
        <f>'[2]218'!C8240</f>
        <v>1.1829630848220763E-2</v>
      </c>
      <c r="GG388" s="37">
        <f>'[3]SOG Q'!DZ414</f>
        <v>4.6131970449444006</v>
      </c>
      <c r="GH388" s="37">
        <f>'[2]218'!B8799</f>
        <v>4.6151321817372235</v>
      </c>
      <c r="GI388" s="37">
        <f>'[2]218'!C8799</f>
        <v>2.4295783452636566</v>
      </c>
      <c r="GJ388" s="37">
        <f>'[3]SOG Y'!EP414</f>
        <v>6.0185559971486953</v>
      </c>
      <c r="GK388" s="37">
        <f>'[2]219'!B414</f>
        <v>6.0185559968863425</v>
      </c>
      <c r="GL388" s="37">
        <f>'[2]219'!C414</f>
        <v>3.9207561324240707</v>
      </c>
      <c r="GM388" s="37">
        <f>'[3]SOG Y'!R414</f>
        <v>4.1062239581047528</v>
      </c>
      <c r="GN388" s="37">
        <f>'[2]219'!B973</f>
        <v>4.1062239585831097</v>
      </c>
      <c r="GO388" s="37">
        <f>'[2]219'!C973</f>
        <v>2.3557936567971915</v>
      </c>
      <c r="GP388" s="37">
        <f>'[3]SOG Y'!AH414</f>
        <v>-1.1756730042195887E-2</v>
      </c>
      <c r="GQ388" s="37">
        <f>'[2]219'!B5445</f>
        <v>-1.1756730042195893E-2</v>
      </c>
      <c r="GR388" s="37">
        <f>'[2]219'!C5445</f>
        <v>0.13945310918584436</v>
      </c>
      <c r="GS388" s="37">
        <f>'[3]SOG Y'!AX414</f>
        <v>0.6610263876017215</v>
      </c>
      <c r="GT388" s="37">
        <f>'[2]219'!B6004</f>
        <v>0.66102638760172183</v>
      </c>
      <c r="GU388" s="37">
        <f>'[2]219'!C6004</f>
        <v>-1.144951314408523</v>
      </c>
      <c r="GV388" s="37">
        <f>'[3]SOG Y'!BN414</f>
        <v>-4.9037318765432623E-2</v>
      </c>
      <c r="GW388" s="37">
        <f>'[2]219'!B6563</f>
        <v>-4.9037318918082828E-2</v>
      </c>
      <c r="GX388" s="37">
        <f>'[2]219'!C6563</f>
        <v>-0.60364666253565169</v>
      </c>
      <c r="GY388" s="37">
        <f>'[3]SOG Y'!CD414</f>
        <v>-7.8858116638238478E-3</v>
      </c>
      <c r="GZ388" s="37">
        <f>'[2]219'!B8240</f>
        <v>-1.0104517372936814E-2</v>
      </c>
      <c r="HA388" s="37">
        <f>'[2]219'!C8240</f>
        <v>3.1325970865801701E-3</v>
      </c>
      <c r="HB388" s="37">
        <f>'[3]SOG Y'!DZ414</f>
        <v>1.319985511913663</v>
      </c>
      <c r="HC388" s="37">
        <f>'[2]219'!B8799</f>
        <v>1.3222042170346342</v>
      </c>
      <c r="HD388" s="37">
        <f>'[2]219'!C8799</f>
        <v>3.1709747462986337</v>
      </c>
    </row>
    <row r="389" spans="1:212" x14ac:dyDescent="0.35">
      <c r="A389" s="1">
        <v>7201</v>
      </c>
      <c r="B389" s="1" t="s">
        <v>494</v>
      </c>
      <c r="C389" s="37">
        <f>'[3]ADHB 2025'!EP416</f>
        <v>1388893.57</v>
      </c>
      <c r="D389" s="37">
        <f>'[2]201'!B416</f>
        <v>1388893.57</v>
      </c>
      <c r="E389" s="37">
        <f>'[2]201'!C416</f>
        <v>1456504.7</v>
      </c>
      <c r="F389" s="37">
        <f>'[3]ADHB 2025'!R416</f>
        <v>857243.71</v>
      </c>
      <c r="G389" s="37">
        <f>'[2]201'!B975</f>
        <v>857243.71</v>
      </c>
      <c r="H389" s="37">
        <f>'[2]201'!C975</f>
        <v>907547.95</v>
      </c>
      <c r="I389" s="37">
        <f>'[3]ADHB 2025'!AH416</f>
        <v>16761.62</v>
      </c>
      <c r="J389" s="37">
        <f>'[2]201'!B5447</f>
        <v>16761.62</v>
      </c>
      <c r="K389" s="37">
        <f>'[2]201'!C5447</f>
        <v>15260.05</v>
      </c>
      <c r="L389" s="37">
        <f>'[3]ADHB 2025'!AX416</f>
        <v>140991.56</v>
      </c>
      <c r="M389" s="37">
        <f>'[2]201'!B6006</f>
        <v>140991.56</v>
      </c>
      <c r="N389" s="37">
        <f>'[2]201'!C6006</f>
        <v>180102.19</v>
      </c>
      <c r="O389" s="37">
        <f>'[3]ADHB 2025'!BN416</f>
        <v>194246.74</v>
      </c>
      <c r="P389" s="37">
        <f>'[2]201'!B6565</f>
        <v>194246.74</v>
      </c>
      <c r="Q389" s="37">
        <f>'[2]201'!C6565</f>
        <v>201074.65</v>
      </c>
      <c r="R389" s="37">
        <f>'[3]ADHB 2025'!CD416</f>
        <v>168.9</v>
      </c>
      <c r="S389" s="37">
        <f>'[2]201'!B8242</f>
        <v>168.9</v>
      </c>
      <c r="T389" s="37">
        <f>'[2]201'!C8242</f>
        <v>142.9</v>
      </c>
      <c r="U389" s="37">
        <f>'[3]ADHB 2025'!DZ416</f>
        <v>179481.03999999998</v>
      </c>
      <c r="V389" s="37">
        <f>'[2]201'!B8801</f>
        <v>179481.03999999998</v>
      </c>
      <c r="W389" s="37">
        <f>'[2]201'!C8801</f>
        <v>152376.96000000002</v>
      </c>
      <c r="X389" s="37">
        <f>'[3]ADHK 2025'!EP416</f>
        <v>776589.49</v>
      </c>
      <c r="Y389" s="37">
        <f>'[2]202'!B416</f>
        <v>776589.49</v>
      </c>
      <c r="Z389" s="37">
        <f>'[2]202'!C416</f>
        <v>805005.29</v>
      </c>
      <c r="AA389" s="37">
        <f>'[3]ADHK 2025'!R416</f>
        <v>476232.44</v>
      </c>
      <c r="AB389" s="37">
        <f>'[2]202'!B975</f>
        <v>476232.44</v>
      </c>
      <c r="AC389" s="37">
        <f>'[2]202'!C975</f>
        <v>486612.82</v>
      </c>
      <c r="AD389" s="37">
        <f>'[3]ADHK 2025'!AH416</f>
        <v>9936.23</v>
      </c>
      <c r="AE389" s="37">
        <f>'[2]202'!B5447</f>
        <v>9936.23</v>
      </c>
      <c r="AF389" s="37">
        <f>'[2]202'!C5447</f>
        <v>8685.7999999999993</v>
      </c>
      <c r="AG389" s="37">
        <f>'[3]ADHK 2025'!AX416</f>
        <v>72439.45</v>
      </c>
      <c r="AH389" s="37">
        <f>'[2]202'!B6006</f>
        <v>72439.45</v>
      </c>
      <c r="AI389" s="37">
        <f>'[2]202'!C6006</f>
        <v>91022.95</v>
      </c>
      <c r="AJ389" s="37">
        <f>'[3]ADHK 2025'!BN416</f>
        <v>110566.32</v>
      </c>
      <c r="AK389" s="37">
        <f>'[2]202'!B6565</f>
        <v>110566.32</v>
      </c>
      <c r="AL389" s="37">
        <f>'[2]202'!C6565</f>
        <v>111689.97</v>
      </c>
      <c r="AM389" s="37">
        <f>'[3]ADHK 2025'!CD416</f>
        <v>78.3</v>
      </c>
      <c r="AN389" s="37">
        <f>'[2]202'!B8242</f>
        <v>78.3</v>
      </c>
      <c r="AO389" s="37">
        <f>'[2]202'!C8242</f>
        <v>68.5</v>
      </c>
      <c r="AP389" s="37">
        <f>'[3]ADHK 2025'!DZ416</f>
        <v>107336.75</v>
      </c>
      <c r="AQ389" s="37">
        <f>'[2]202'!B8801</f>
        <v>107336.75</v>
      </c>
      <c r="AR389" s="37">
        <f>'[2]202'!C8801</f>
        <v>106925.25000000003</v>
      </c>
      <c r="AS389" s="37">
        <f>[3]Distribusi!EP416</f>
        <v>100</v>
      </c>
      <c r="AT389" s="37">
        <f>'[2]205'!B416</f>
        <v>100</v>
      </c>
      <c r="AU389" s="37">
        <f>'[2]205'!C416</f>
        <v>100</v>
      </c>
      <c r="AV389" s="37">
        <f>[3]Distribusi!R416</f>
        <v>61.721339094398708</v>
      </c>
      <c r="AW389" s="37">
        <f>'[2]205'!B975</f>
        <v>61.721339094398708</v>
      </c>
      <c r="AX389" s="37">
        <f>'[2]205'!C975</f>
        <v>62.309991172702709</v>
      </c>
      <c r="AY389" s="37">
        <f>[3]Distribusi!AH416</f>
        <v>1.2068325724914974</v>
      </c>
      <c r="AZ389" s="37">
        <f>'[2]205'!B5447</f>
        <v>1.2068325724914974</v>
      </c>
      <c r="BA389" s="37">
        <f>'[2]205'!C5447</f>
        <v>1.0477171821004079</v>
      </c>
      <c r="BB389" s="37">
        <f>[3]Distribusi!AX416</f>
        <v>10.151358105862638</v>
      </c>
      <c r="BC389" s="37">
        <f>'[2]205'!B6006</f>
        <v>10.151358105862638</v>
      </c>
      <c r="BD389" s="37">
        <f>'[2]205'!C6006</f>
        <v>12.365369641443657</v>
      </c>
      <c r="BE389" s="37">
        <f>[3]Distribusi!BN416</f>
        <v>13.985718142535571</v>
      </c>
      <c r="BF389" s="37">
        <f>'[2]205'!B6565</f>
        <v>13.985718142535571</v>
      </c>
      <c r="BG389" s="37">
        <f>'[2]205'!C6565</f>
        <v>13.805286725130376</v>
      </c>
      <c r="BH389" s="37">
        <f>[3]Distribusi!CD416</f>
        <v>1.216075901337782E-2</v>
      </c>
      <c r="BI389" s="37">
        <f>'[2]205'!B8242</f>
        <v>1.216075901337782E-2</v>
      </c>
      <c r="BJ389" s="37">
        <f>'[2]205'!C8242</f>
        <v>9.8111595520426406E-3</v>
      </c>
      <c r="BK389" s="37">
        <f>[3]Distribusi!DZ416</f>
        <v>12.922591325698193</v>
      </c>
      <c r="BL389" s="37">
        <f>'[2]205'!B8801</f>
        <v>12.922591325698193</v>
      </c>
      <c r="BM389" s="37">
        <f>'[2]205'!C8801</f>
        <v>10.461824119070815</v>
      </c>
      <c r="BN389" s="37">
        <f>'[3]Q-to-Q'!EP416</f>
        <v>-4.1141311137359793</v>
      </c>
      <c r="BO389" s="37">
        <f>'[2]209'!B416</f>
        <v>-4.1141311137359864</v>
      </c>
      <c r="BP389" s="37">
        <f>'[2]209'!C416</f>
        <v>3.6590502918086165</v>
      </c>
      <c r="BQ389" s="37">
        <f>'[3]Q-to-Q'!R416</f>
        <v>2.3334366554158379</v>
      </c>
      <c r="BR389" s="37">
        <f>'[2]209'!B975</f>
        <v>2.3334366554158414</v>
      </c>
      <c r="BS389" s="37">
        <f>'[2]209'!C975</f>
        <v>2.1796877171996103</v>
      </c>
      <c r="BT389" s="37">
        <f>'[3]Q-to-Q'!AH416</f>
        <v>-0.19777177799741708</v>
      </c>
      <c r="BU389" s="37">
        <f>'[2]209'!B5447</f>
        <v>-0.19777177799741771</v>
      </c>
      <c r="BV389" s="37">
        <f>'[2]209'!C5447</f>
        <v>-12.584551686102277</v>
      </c>
      <c r="BW389" s="37">
        <f>'[3]Q-to-Q'!AX416</f>
        <v>-50.742643248437183</v>
      </c>
      <c r="BX389" s="37">
        <f>'[2]209'!B6006</f>
        <v>-50.742643248437183</v>
      </c>
      <c r="BY389" s="37">
        <f>'[2]209'!C6006</f>
        <v>25.653839171887693</v>
      </c>
      <c r="BZ389" s="37">
        <f>'[3]Q-to-Q'!BN416</f>
        <v>-25.838579482164747</v>
      </c>
      <c r="CA389" s="37">
        <f>'[2]209'!B6565</f>
        <v>-25.838579482164747</v>
      </c>
      <c r="CB389" s="37">
        <f>'[2]209'!C6565</f>
        <v>1.0162678833843743</v>
      </c>
      <c r="CC389" s="37" t="s">
        <v>102</v>
      </c>
      <c r="CD389" s="37" t="s">
        <v>102</v>
      </c>
      <c r="CE389" s="37" t="s">
        <v>102</v>
      </c>
      <c r="CF389" s="37" t="s">
        <v>102</v>
      </c>
      <c r="CG389" s="37" t="s">
        <v>102</v>
      </c>
      <c r="CH389" s="37" t="s">
        <v>102</v>
      </c>
      <c r="CI389" s="37">
        <f>'[3]Y-on-Y'!EP416</f>
        <v>4.1475492218493031</v>
      </c>
      <c r="CJ389" s="37">
        <f>'[2]210'!B416</f>
        <v>4.147549221849296</v>
      </c>
      <c r="CK389" s="37">
        <f>'[2]210'!C416</f>
        <v>3.5670229584709889</v>
      </c>
      <c r="CL389" s="37">
        <f>'[3]Y-on-Y'!R416</f>
        <v>4.9419232737287473</v>
      </c>
      <c r="CM389" s="37">
        <f>'[2]210'!B975</f>
        <v>4.9419232737287464</v>
      </c>
      <c r="CN389" s="37">
        <f>'[2]210'!C975</f>
        <v>4.7170968709414742</v>
      </c>
      <c r="CO389" s="37">
        <f>'[3]Y-on-Y'!AH416</f>
        <v>0.73409693202025039</v>
      </c>
      <c r="CP389" s="37">
        <f>'[2]210'!B5447</f>
        <v>0.73409693202025039</v>
      </c>
      <c r="CQ389" s="37">
        <f>'[2]210'!C5447</f>
        <v>9.7573303814679324</v>
      </c>
      <c r="CR389" s="37">
        <f>'[3]Y-on-Y'!AX416</f>
        <v>-2.3299947214111825</v>
      </c>
      <c r="CS389" s="37">
        <f>'[2]210'!B6006</f>
        <v>-2.3299947214111909</v>
      </c>
      <c r="CT389" s="37">
        <f>'[2]210'!C6006</f>
        <v>-3.3300045465923724</v>
      </c>
      <c r="CU389" s="37">
        <f>'[3]Y-on-Y'!BN416</f>
        <v>0.58209835595512516</v>
      </c>
      <c r="CV389" s="37">
        <f>'[2]210'!B6565</f>
        <v>0.58209835595513204</v>
      </c>
      <c r="CW389" s="37">
        <f>'[2]210'!C6565</f>
        <v>6.0651142543517853</v>
      </c>
      <c r="CX389" s="37" t="s">
        <v>102</v>
      </c>
      <c r="CY389" s="37" t="s">
        <v>102</v>
      </c>
      <c r="CZ389" s="37" t="s">
        <v>102</v>
      </c>
      <c r="DA389" s="37" t="s">
        <v>102</v>
      </c>
      <c r="DB389" s="37" t="s">
        <v>102</v>
      </c>
      <c r="DC389" s="37" t="s">
        <v>102</v>
      </c>
      <c r="DD389" s="37">
        <f>'[3]C-to-C'!EP416</f>
        <v>4.1475492218493031</v>
      </c>
      <c r="DE389" s="37">
        <f>'[2]211'!B416</f>
        <v>4.147549221849296</v>
      </c>
      <c r="DF389" s="37">
        <f>'[2]211'!C416</f>
        <v>3.8512601307924768</v>
      </c>
      <c r="DG389" s="37">
        <f>'[3]C-to-C'!R416</f>
        <v>4.9419232737287473</v>
      </c>
      <c r="DH389" s="37">
        <f>'[2]211'!B975</f>
        <v>4.9419232737287464</v>
      </c>
      <c r="DI389" s="37">
        <f>'[2]211'!C975</f>
        <v>4.8281776218866401</v>
      </c>
      <c r="DJ389" s="37">
        <f>'[3]C-to-C'!AH416</f>
        <v>0.73409693202025039</v>
      </c>
      <c r="DK389" s="37">
        <f>'[2]211'!B5447</f>
        <v>0.73409693202025039</v>
      </c>
      <c r="DL389" s="37">
        <f>'[2]211'!C5447</f>
        <v>4.7507911703921639</v>
      </c>
      <c r="DM389" s="37">
        <f>'[3]C-to-C'!AX416</f>
        <v>-2.3299947214111825</v>
      </c>
      <c r="DN389" s="37">
        <f>'[2]211'!B6006</f>
        <v>-2.3299947214111909</v>
      </c>
      <c r="DO389" s="37">
        <f>'[2]211'!C6006</f>
        <v>-2.8893816628900675</v>
      </c>
      <c r="DP389" s="37">
        <f>'[3]C-to-C'!BN416</f>
        <v>0.58209835595512516</v>
      </c>
      <c r="DQ389" s="37">
        <f>'[2]211'!B6565</f>
        <v>0.58209835595513204</v>
      </c>
      <c r="DR389" s="37">
        <f>'[2]211'!C6565</f>
        <v>3.2647174773550018</v>
      </c>
      <c r="DS389" s="37" t="s">
        <v>102</v>
      </c>
      <c r="DT389" s="37" t="s">
        <v>102</v>
      </c>
      <c r="DU389" s="37" t="s">
        <v>102</v>
      </c>
      <c r="DV389" s="37" t="s">
        <v>102</v>
      </c>
      <c r="DW389" s="37" t="s">
        <v>102</v>
      </c>
      <c r="DX389" s="37" t="s">
        <v>102</v>
      </c>
      <c r="DY389" s="37">
        <f>'[3]Implisit Q'!EP416</f>
        <v>2.078006752544951</v>
      </c>
      <c r="DZ389" s="37">
        <f>'[2]212'!B416</f>
        <v>2.0780067525449413</v>
      </c>
      <c r="EA389" s="37">
        <f>'[2]212'!C416</f>
        <v>1.1662605992739126</v>
      </c>
      <c r="EB389" s="37">
        <f>'[3]Implisit Q'!R416</f>
        <v>0.1588092944635946</v>
      </c>
      <c r="EC389" s="37">
        <f>'[2]212'!B975</f>
        <v>0.15880929446358469</v>
      </c>
      <c r="ED389" s="37">
        <f>'[2]212'!C975</f>
        <v>3.6097681548656055</v>
      </c>
      <c r="EE389" s="37">
        <f>'[3]Implisit Q'!AH416</f>
        <v>-0.49904737245202568</v>
      </c>
      <c r="EF389" s="37">
        <f>'[2]212'!B5447</f>
        <v>-0.49904737245201741</v>
      </c>
      <c r="EG389" s="37">
        <f>'[2]212'!C5447</f>
        <v>4.1482020074362955</v>
      </c>
      <c r="EH389" s="37">
        <f>'[3]Implisit Q'!AX416</f>
        <v>-5.6498529573463543</v>
      </c>
      <c r="EI389" s="37">
        <f>'[2]212'!B6006</f>
        <v>-5.6498529573463534</v>
      </c>
      <c r="EJ389" s="37">
        <f>'[2]212'!C6006</f>
        <v>1.6600023922052418</v>
      </c>
      <c r="EK389" s="37">
        <f>'[3]Implisit Q'!BN416</f>
        <v>5.3580038854207146E-2</v>
      </c>
      <c r="EL389" s="37">
        <f>'[2]212'!B6565</f>
        <v>5.3580038854213155E-2</v>
      </c>
      <c r="EM389" s="37">
        <f>'[2]212'!C6565</f>
        <v>2.4736636421496927</v>
      </c>
      <c r="EN389" s="37" t="s">
        <v>102</v>
      </c>
      <c r="EO389" s="37" t="s">
        <v>102</v>
      </c>
      <c r="EP389" s="37" t="s">
        <v>102</v>
      </c>
      <c r="EQ389" s="37" t="s">
        <v>102</v>
      </c>
      <c r="ER389" s="37" t="s">
        <v>102</v>
      </c>
      <c r="ES389" s="37" t="s">
        <v>102</v>
      </c>
      <c r="ET389" s="37">
        <f>'[3]Implisit Y'!EP416</f>
        <v>4.6595720662951976</v>
      </c>
      <c r="EU389" s="37">
        <f>'[2]213'!B416</f>
        <v>4.6595720662951905</v>
      </c>
      <c r="EV389" s="37">
        <f>'[2]213'!C416</f>
        <v>4.2729821836484181</v>
      </c>
      <c r="EW389" s="37">
        <f>'[3]Implisit Y'!R416</f>
        <v>3.3242176136127455</v>
      </c>
      <c r="EX389" s="37">
        <f>'[2]213'!B975</f>
        <v>3.3242176136127406</v>
      </c>
      <c r="EY389" s="37">
        <f>'[2]213'!C975</f>
        <v>6.2569072973582909</v>
      </c>
      <c r="EZ389" s="37">
        <f>'[3]Implisit Y'!AH416</f>
        <v>3.6159000675682051</v>
      </c>
      <c r="FA389" s="37">
        <f>'[2]213'!B5447</f>
        <v>3.6159000675681954</v>
      </c>
      <c r="FB389" s="37">
        <f>'[2]213'!C5447</f>
        <v>4.6666361217438856</v>
      </c>
      <c r="FC389" s="37">
        <f>'[3]Implisit Y'!AX416</f>
        <v>1.5500025077239741</v>
      </c>
      <c r="FD389" s="37">
        <f>'[2]213'!B6006</f>
        <v>1.5500025077239719</v>
      </c>
      <c r="FE389" s="37">
        <f>'[2]213'!C6006</f>
        <v>1.7366434172527776</v>
      </c>
      <c r="FF389" s="37">
        <f>'[3]Implisit Y'!BN416</f>
        <v>6.5031907826035109</v>
      </c>
      <c r="FG389" s="37">
        <f>'[2]213'!B6565</f>
        <v>6.5031907826035047</v>
      </c>
      <c r="FH389" s="37">
        <f>'[2]213'!C6565</f>
        <v>7.5999586400684276</v>
      </c>
      <c r="FI389" s="37" t="s">
        <v>102</v>
      </c>
      <c r="FJ389" s="37" t="s">
        <v>102</v>
      </c>
      <c r="FK389" s="37" t="s">
        <v>102</v>
      </c>
      <c r="FL389" s="37" t="s">
        <v>102</v>
      </c>
      <c r="FM389" s="37" t="s">
        <v>102</v>
      </c>
      <c r="FN389" s="37" t="s">
        <v>102</v>
      </c>
      <c r="FO389" s="37">
        <f>'[3]SOG Q'!EP416</f>
        <v>-4.1141311137359793</v>
      </c>
      <c r="FP389" s="37">
        <f>'[2]218'!B416</f>
        <v>-4.1141311137359864</v>
      </c>
      <c r="FQ389" s="37">
        <f>'[2]218'!C416</f>
        <v>3.6590502918086165</v>
      </c>
      <c r="FR389" s="37">
        <f>'[3]SOG Q'!R416</f>
        <v>1.3407892869513698</v>
      </c>
      <c r="FS389" s="37">
        <f>'[2]218'!B975</f>
        <v>1.340789286951372</v>
      </c>
      <c r="FT389" s="37">
        <f>'[2]218'!C975</f>
        <v>1.3366624366755215</v>
      </c>
      <c r="FU389" s="37">
        <f>'[3]SOG Q'!AH416</f>
        <v>-2.4311335431163052E-3</v>
      </c>
      <c r="FV389" s="37">
        <f>'[2]218'!B5447</f>
        <v>-2.4311335431163091E-3</v>
      </c>
      <c r="FW389" s="37">
        <f>'[2]218'!C5447</f>
        <v>-0.16101557078759851</v>
      </c>
      <c r="FX389" s="37">
        <f>'[3]SOG Q'!AX416</f>
        <v>-9.2138306779815178</v>
      </c>
      <c r="FY389" s="37">
        <f>'[2]218'!B6006</f>
        <v>-9.2138306779815338</v>
      </c>
      <c r="FZ389" s="37">
        <f>'[2]218'!C6006</f>
        <v>2.3929631084757537</v>
      </c>
      <c r="GA389" s="37">
        <f>'[3]SOG Q'!BN416</f>
        <v>-4.7563800463522883</v>
      </c>
      <c r="GB389" s="37">
        <f>'[2]218'!B6565</f>
        <v>-4.7563800463522972</v>
      </c>
      <c r="GC389" s="37">
        <f>'[2]218'!C6565</f>
        <v>0.14469034341425277</v>
      </c>
      <c r="GD389" s="37">
        <f>'[3]SOG Q'!CD416</f>
        <v>6.0377059552252027E-3</v>
      </c>
      <c r="GE389" s="37">
        <f>'[2]218'!B8242</f>
        <v>6.0377059552252131E-3</v>
      </c>
      <c r="GF389" s="37">
        <f>'[2]218'!C8242</f>
        <v>-1.261927971752489E-3</v>
      </c>
      <c r="GG389" s="37">
        <f>'[3]SOG Q'!DZ416</f>
        <v>8.5116837512343508</v>
      </c>
      <c r="GH389" s="37">
        <f>'[2]218'!B8801</f>
        <v>8.511683751234365</v>
      </c>
      <c r="GI389" s="37">
        <f>'[2]218'!C8801</f>
        <v>-5.298809799756251E-2</v>
      </c>
      <c r="GJ389" s="37">
        <f>'[3]SOG Y'!EP416</f>
        <v>4.1475492218493031</v>
      </c>
      <c r="GK389" s="37">
        <f>'[2]219'!B416</f>
        <v>4.147549221849296</v>
      </c>
      <c r="GL389" s="37">
        <f>'[2]219'!C416</f>
        <v>3.5670229584709889</v>
      </c>
      <c r="GM389" s="37">
        <f>'[3]SOG Y'!R416</f>
        <v>3.0076237145060083</v>
      </c>
      <c r="GN389" s="37">
        <f>'[2]219'!B975</f>
        <v>3.007623714506003</v>
      </c>
      <c r="GO389" s="37">
        <f>'[2]219'!C975</f>
        <v>2.8200934914600557</v>
      </c>
      <c r="GP389" s="37">
        <f>'[3]SOG Y'!AH416</f>
        <v>9.7108242337326841E-3</v>
      </c>
      <c r="GQ389" s="37">
        <f>'[2]219'!B5447</f>
        <v>9.7108242337326667E-3</v>
      </c>
      <c r="GR389" s="37">
        <f>'[2]219'!C5447</f>
        <v>9.9341350225925662E-2</v>
      </c>
      <c r="GS389" s="37">
        <f>'[3]SOG Y'!AX416</f>
        <v>-0.23175356108705344</v>
      </c>
      <c r="GT389" s="37">
        <f>'[2]219'!B6006</f>
        <v>-0.23175356108705306</v>
      </c>
      <c r="GU389" s="37">
        <f>'[2]219'!C6006</f>
        <v>-0.40339154683794209</v>
      </c>
      <c r="GV389" s="37">
        <f>'[3]SOG Y'!BN416</f>
        <v>8.581359219280385E-2</v>
      </c>
      <c r="GW389" s="37">
        <f>'[2]219'!B6565</f>
        <v>8.5813592192803712E-2</v>
      </c>
      <c r="GX389" s="37">
        <f>'[2]219'!C6565</f>
        <v>0.82168120851757831</v>
      </c>
      <c r="GY389" s="37">
        <f>'[3]SOG Y'!CD416</f>
        <v>5.7666819783248988E-4</v>
      </c>
      <c r="GZ389" s="37">
        <f>'[2]219'!B8242</f>
        <v>5.766681978324889E-4</v>
      </c>
      <c r="HA389" s="37">
        <f>'[2]219'!C8242</f>
        <v>8.4139612318373731E-4</v>
      </c>
      <c r="HB389" s="37">
        <f>'[3]SOG Y'!DZ416</f>
        <v>1.2755779838059802</v>
      </c>
      <c r="HC389" s="37">
        <f>'[2]219'!B8801</f>
        <v>1.2755779838059762</v>
      </c>
      <c r="HD389" s="37">
        <f>'[2]219'!C8801</f>
        <v>0.22845705898219359</v>
      </c>
    </row>
    <row r="390" spans="1:212" x14ac:dyDescent="0.35">
      <c r="A390" s="1">
        <v>7202</v>
      </c>
      <c r="B390" s="1" t="s">
        <v>495</v>
      </c>
      <c r="C390" s="37">
        <f>'[3]ADHB 2025'!EP417</f>
        <v>10443203.74</v>
      </c>
      <c r="D390" s="37">
        <f>'[2]201'!B417</f>
        <v>10443203.74</v>
      </c>
      <c r="E390" s="37">
        <f>'[2]201'!C417</f>
        <v>11091177.09</v>
      </c>
      <c r="F390" s="37">
        <f>'[3]ADHB 2025'!R417</f>
        <v>3667085.95</v>
      </c>
      <c r="G390" s="37">
        <f>'[2]201'!B976</f>
        <v>3667085.95</v>
      </c>
      <c r="H390" s="37">
        <f>'[2]201'!C976</f>
        <v>3779844.52</v>
      </c>
      <c r="I390" s="37">
        <f>'[3]ADHB 2025'!AH417</f>
        <v>200545.25</v>
      </c>
      <c r="J390" s="37">
        <f>'[2]201'!B5448</f>
        <v>200545.25</v>
      </c>
      <c r="K390" s="37">
        <f>'[2]201'!C5448</f>
        <v>188276.28</v>
      </c>
      <c r="L390" s="37">
        <f>'[3]ADHB 2025'!AX417</f>
        <v>633464.79</v>
      </c>
      <c r="M390" s="37">
        <f>'[2]201'!B6007</f>
        <v>633464.79</v>
      </c>
      <c r="N390" s="37">
        <f>'[2]201'!C6007</f>
        <v>888575.8</v>
      </c>
      <c r="O390" s="37">
        <f>'[3]ADHB 2025'!BN417</f>
        <v>2339092.86</v>
      </c>
      <c r="P390" s="37">
        <f>'[2]201'!B6566</f>
        <v>2339092.86</v>
      </c>
      <c r="Q390" s="37">
        <f>'[2]201'!C6566</f>
        <v>2399320.59</v>
      </c>
      <c r="R390" s="37">
        <f>'[3]ADHB 2025'!CD417</f>
        <v>117436.46</v>
      </c>
      <c r="S390" s="37">
        <f>'[2]201'!B8243</f>
        <v>117436.46</v>
      </c>
      <c r="T390" s="37">
        <f>'[2]201'!C8243</f>
        <v>100748.06</v>
      </c>
      <c r="U390" s="37">
        <f>'[3]ADHB 2025'!DZ417</f>
        <v>3485578.4300000016</v>
      </c>
      <c r="V390" s="37">
        <f>'[2]201'!B8802</f>
        <v>3485578.4300000016</v>
      </c>
      <c r="W390" s="37">
        <f>'[2]201'!C8802</f>
        <v>3734411.84</v>
      </c>
      <c r="X390" s="37">
        <f>'[3]ADHK 2025'!EP417</f>
        <v>5389478.8399999999</v>
      </c>
      <c r="Y390" s="37">
        <f>'[2]202'!B417</f>
        <v>5389478.8399999999</v>
      </c>
      <c r="Z390" s="37">
        <f>'[2]202'!C417</f>
        <v>5487342.1200000001</v>
      </c>
      <c r="AA390" s="37">
        <f>'[3]ADHK 2025'!R417</f>
        <v>1917069.7</v>
      </c>
      <c r="AB390" s="37">
        <f>'[2]202'!B976</f>
        <v>1917069.7</v>
      </c>
      <c r="AC390" s="37">
        <f>'[2]202'!C976</f>
        <v>1927574.7</v>
      </c>
      <c r="AD390" s="37">
        <f>'[3]ADHK 2025'!AH417</f>
        <v>98101.119999999995</v>
      </c>
      <c r="AE390" s="37">
        <f>'[2]202'!B5448</f>
        <v>98101.119999999995</v>
      </c>
      <c r="AF390" s="37">
        <f>'[2]202'!C5448</f>
        <v>90310.47</v>
      </c>
      <c r="AG390" s="37">
        <f>'[3]ADHK 2025'!AX417</f>
        <v>291979.89</v>
      </c>
      <c r="AH390" s="37">
        <f>'[2]202'!B6007</f>
        <v>291979.89</v>
      </c>
      <c r="AI390" s="37">
        <f>'[2]202'!C6007</f>
        <v>395050.95</v>
      </c>
      <c r="AJ390" s="37">
        <f>'[3]ADHK 2025'!BN417</f>
        <v>1074675.3</v>
      </c>
      <c r="AK390" s="37">
        <f>'[2]202'!B6566</f>
        <v>1074675.3</v>
      </c>
      <c r="AL390" s="37">
        <f>'[2]202'!C6566</f>
        <v>1099566.68</v>
      </c>
      <c r="AM390" s="37">
        <f>'[3]ADHK 2025'!CD417</f>
        <v>68078.399999999994</v>
      </c>
      <c r="AN390" s="37">
        <f>'[2]202'!B8243</f>
        <v>68078.399999999994</v>
      </c>
      <c r="AO390" s="37">
        <f>'[2]202'!C8243</f>
        <v>57863.73</v>
      </c>
      <c r="AP390" s="37">
        <f>'[3]ADHK 2025'!DZ417</f>
        <v>1939574.4299999997</v>
      </c>
      <c r="AQ390" s="37">
        <f>'[2]202'!B8802</f>
        <v>1939574.4299999997</v>
      </c>
      <c r="AR390" s="37">
        <f>'[2]202'!C8802</f>
        <v>1916975.5899999999</v>
      </c>
      <c r="AS390" s="37">
        <f>[3]Distribusi!EP417</f>
        <v>100</v>
      </c>
      <c r="AT390" s="37">
        <f>'[2]205'!B417</f>
        <v>100</v>
      </c>
      <c r="AU390" s="37">
        <f>'[2]205'!C417</f>
        <v>100</v>
      </c>
      <c r="AV390" s="37">
        <f>[3]Distribusi!R417</f>
        <v>35.114568683115628</v>
      </c>
      <c r="AW390" s="37">
        <f>'[2]205'!B976</f>
        <v>35.114568683115628</v>
      </c>
      <c r="AX390" s="37">
        <f>'[2]205'!C976</f>
        <v>34.079741846408481</v>
      </c>
      <c r="AY390" s="37">
        <f>[3]Distribusi!AH417</f>
        <v>1.9203422148307143</v>
      </c>
      <c r="AZ390" s="37">
        <f>'[2]205'!B5448</f>
        <v>1.9203422148307143</v>
      </c>
      <c r="BA390" s="37">
        <f>'[2]205'!C5448</f>
        <v>1.6975319974807108</v>
      </c>
      <c r="BB390" s="37">
        <f>[3]Distribusi!AX417</f>
        <v>6.0658089775044459</v>
      </c>
      <c r="BC390" s="37">
        <f>'[2]205'!B6007</f>
        <v>6.0658089775044459</v>
      </c>
      <c r="BD390" s="37">
        <f>'[2]205'!C6007</f>
        <v>8.0115554263501529</v>
      </c>
      <c r="BE390" s="37">
        <f>[3]Distribusi!BN417</f>
        <v>22.398230641050386</v>
      </c>
      <c r="BF390" s="37">
        <f>'[2]205'!B6566</f>
        <v>22.398230641050386</v>
      </c>
      <c r="BG390" s="37">
        <f>'[2]205'!C6566</f>
        <v>21.63269570515892</v>
      </c>
      <c r="BH390" s="37">
        <f>[3]Distribusi!CD417</f>
        <v>1.1245252216059896</v>
      </c>
      <c r="BI390" s="37">
        <f>'[2]205'!B8243</f>
        <v>1.1245252216059896</v>
      </c>
      <c r="BJ390" s="37">
        <f>'[2]205'!C8243</f>
        <v>0.9083621980108515</v>
      </c>
      <c r="BK390" s="37">
        <f>[3]Distribusi!DZ417</f>
        <v>33.376524261892847</v>
      </c>
      <c r="BL390" s="37">
        <f>'[2]205'!B8802</f>
        <v>33.376524261892847</v>
      </c>
      <c r="BM390" s="37">
        <f>'[2]205'!C8802</f>
        <v>33.670112826590888</v>
      </c>
      <c r="BN390" s="37">
        <f>'[3]Q-to-Q'!EP417</f>
        <v>-3.9801957017611187</v>
      </c>
      <c r="BO390" s="37">
        <f>'[2]209'!B417</f>
        <v>-3.9801957017611205</v>
      </c>
      <c r="BP390" s="37">
        <f>'[2]209'!C417</f>
        <v>1.8158208410370205</v>
      </c>
      <c r="BQ390" s="37">
        <f>'[3]Q-to-Q'!R417</f>
        <v>0.69218448957005307</v>
      </c>
      <c r="BR390" s="37">
        <f>'[2]209'!B976</f>
        <v>0.69218448957005785</v>
      </c>
      <c r="BS390" s="37">
        <f>'[2]209'!C976</f>
        <v>0.54797172997935339</v>
      </c>
      <c r="BT390" s="37">
        <f>'[3]Q-to-Q'!AH417</f>
        <v>-0.46167600127968456</v>
      </c>
      <c r="BU390" s="37">
        <f>'[2]209'!B5448</f>
        <v>-0.46167600127968628</v>
      </c>
      <c r="BV390" s="37">
        <f>'[2]209'!C5448</f>
        <v>-7.9414485787725919</v>
      </c>
      <c r="BW390" s="37">
        <f>'[3]Q-to-Q'!AX417</f>
        <v>-50.962361910703123</v>
      </c>
      <c r="BX390" s="37">
        <f>'[2]209'!B6007</f>
        <v>-50.962361910703123</v>
      </c>
      <c r="BY390" s="37">
        <f>'[2]209'!C6007</f>
        <v>35.300739376263209</v>
      </c>
      <c r="BZ390" s="37">
        <f>'[3]Q-to-Q'!BN417</f>
        <v>-23.429964701592283</v>
      </c>
      <c r="CA390" s="37">
        <f>'[2]209'!B6566</f>
        <v>-23.42996470159229</v>
      </c>
      <c r="CB390" s="37">
        <f>'[2]209'!C6566</f>
        <v>2.3161768024258009</v>
      </c>
      <c r="CC390" s="37" t="s">
        <v>102</v>
      </c>
      <c r="CD390" s="37" t="s">
        <v>102</v>
      </c>
      <c r="CE390" s="37" t="s">
        <v>102</v>
      </c>
      <c r="CF390" s="37" t="s">
        <v>102</v>
      </c>
      <c r="CG390" s="37" t="s">
        <v>102</v>
      </c>
      <c r="CH390" s="37" t="s">
        <v>102</v>
      </c>
      <c r="CI390" s="37">
        <f>'[3]Y-on-Y'!EP417</f>
        <v>4.6789163485712493</v>
      </c>
      <c r="CJ390" s="37">
        <f>'[2]210'!B417</f>
        <v>4.6789163485712528</v>
      </c>
      <c r="CK390" s="37">
        <f>'[2]210'!C417</f>
        <v>5.6564265381952401</v>
      </c>
      <c r="CL390" s="37">
        <f>'[3]Y-on-Y'!R417</f>
        <v>4.3027367999538484</v>
      </c>
      <c r="CM390" s="37">
        <f>'[2]210'!B976</f>
        <v>4.3027367999538599</v>
      </c>
      <c r="CN390" s="37">
        <f>'[2]210'!C976</f>
        <v>2.8676308091616121</v>
      </c>
      <c r="CO390" s="37">
        <f>'[3]Y-on-Y'!AH417</f>
        <v>2.1057057807198305</v>
      </c>
      <c r="CP390" s="37">
        <f>'[2]210'!B5448</f>
        <v>2.1057057807198269</v>
      </c>
      <c r="CQ390" s="37">
        <f>'[2]210'!C5448</f>
        <v>6.7034236839959958</v>
      </c>
      <c r="CR390" s="37">
        <f>'[3]Y-on-Y'!AX417</f>
        <v>1.5169096402507591</v>
      </c>
      <c r="CS390" s="37">
        <f>'[2]210'!B6007</f>
        <v>1.5169096402507549</v>
      </c>
      <c r="CT390" s="37">
        <f>'[2]210'!C6007</f>
        <v>-0.30844374725993218</v>
      </c>
      <c r="CU390" s="37">
        <f>'[3]Y-on-Y'!BN417</f>
        <v>-8.4173606531128087</v>
      </c>
      <c r="CV390" s="37">
        <f>'[2]210'!B6566</f>
        <v>-8.4173606531128176</v>
      </c>
      <c r="CW390" s="37">
        <f>'[2]210'!C6566</f>
        <v>-2.8745362264313794</v>
      </c>
      <c r="CX390" s="37" t="s">
        <v>102</v>
      </c>
      <c r="CY390" s="37" t="s">
        <v>102</v>
      </c>
      <c r="CZ390" s="37" t="s">
        <v>102</v>
      </c>
      <c r="DA390" s="37" t="s">
        <v>102</v>
      </c>
      <c r="DB390" s="37" t="s">
        <v>102</v>
      </c>
      <c r="DC390" s="37" t="s">
        <v>102</v>
      </c>
      <c r="DD390" s="37">
        <f>'[3]C-to-C'!EP417</f>
        <v>4.6789163485712493</v>
      </c>
      <c r="DE390" s="37">
        <f>'[2]211'!B417</f>
        <v>4.6789163485712528</v>
      </c>
      <c r="DF390" s="37">
        <f>'[2]211'!C417</f>
        <v>5.1697976299440924</v>
      </c>
      <c r="DG390" s="37">
        <f>'[3]C-to-C'!R417</f>
        <v>4.3027367999538484</v>
      </c>
      <c r="DH390" s="37">
        <f>'[2]211'!B976</f>
        <v>4.3027367999538599</v>
      </c>
      <c r="DI390" s="37">
        <f>'[2]211'!C976</f>
        <v>3.5782526965455275</v>
      </c>
      <c r="DJ390" s="37">
        <f>'[3]C-to-C'!AH417</f>
        <v>2.1057057807198305</v>
      </c>
      <c r="DK390" s="37">
        <f>'[2]211'!B5448</f>
        <v>2.1057057807198269</v>
      </c>
      <c r="DL390" s="37">
        <f>'[2]211'!C5448</f>
        <v>4.259023467351061</v>
      </c>
      <c r="DM390" s="37">
        <f>'[3]C-to-C'!AX417</f>
        <v>1.5169096402507591</v>
      </c>
      <c r="DN390" s="37">
        <f>'[2]211'!B6007</f>
        <v>1.5169096402507549</v>
      </c>
      <c r="DO390" s="37">
        <f>'[2]211'!C6007</f>
        <v>0.45922720668199962</v>
      </c>
      <c r="DP390" s="37">
        <f>'[3]C-to-C'!BN417</f>
        <v>-8.4173606531128087</v>
      </c>
      <c r="DQ390" s="37">
        <f>'[2]211'!B6566</f>
        <v>-8.4173606531128176</v>
      </c>
      <c r="DR390" s="37">
        <f>'[2]211'!C6566</f>
        <v>-5.6956404255561051</v>
      </c>
      <c r="DS390" s="37" t="s">
        <v>102</v>
      </c>
      <c r="DT390" s="37" t="s">
        <v>102</v>
      </c>
      <c r="DU390" s="37" t="s">
        <v>102</v>
      </c>
      <c r="DV390" s="37" t="s">
        <v>102</v>
      </c>
      <c r="DW390" s="37" t="s">
        <v>102</v>
      </c>
      <c r="DX390" s="37" t="s">
        <v>102</v>
      </c>
      <c r="DY390" s="37">
        <f>'[3]Implisit Q'!EP417</f>
        <v>-0.97060403848550436</v>
      </c>
      <c r="DZ390" s="37">
        <f>'[2]212'!B417</f>
        <v>-0.97060403848549992</v>
      </c>
      <c r="EA390" s="37">
        <f>'[2]212'!C417</f>
        <v>4.3106428335979521</v>
      </c>
      <c r="EB390" s="37">
        <f>'[3]Implisit Q'!R417</f>
        <v>0.20109730762625588</v>
      </c>
      <c r="EC390" s="37">
        <f>'[2]212'!B976</f>
        <v>0.20109730762624162</v>
      </c>
      <c r="ED390" s="37">
        <f>'[2]212'!C976</f>
        <v>2.5131390927601949</v>
      </c>
      <c r="EE390" s="37">
        <f>'[3]Implisit Q'!AH417</f>
        <v>-0.12039878923042124</v>
      </c>
      <c r="EF390" s="37">
        <f>'[2]212'!B5448</f>
        <v>-0.12039878923042037</v>
      </c>
      <c r="EG390" s="37">
        <f>'[2]212'!C5448</f>
        <v>1.980959096278571</v>
      </c>
      <c r="EH390" s="37">
        <f>'[3]Implisit Q'!AX417</f>
        <v>-3.8016852671586463</v>
      </c>
      <c r="EI390" s="37">
        <f>'[2]212'!B6007</f>
        <v>-3.8016852671586534</v>
      </c>
      <c r="EJ390" s="37">
        <f>'[2]212'!C6007</f>
        <v>3.6744716878976278</v>
      </c>
      <c r="EK390" s="37">
        <f>'[3]Implisit Q'!BN417</f>
        <v>0.9604928157737902</v>
      </c>
      <c r="EL390" s="37">
        <f>'[2]212'!B6566</f>
        <v>0.96049281577380297</v>
      </c>
      <c r="EM390" s="37">
        <f>'[2]212'!C6566</f>
        <v>0.25280067911849724</v>
      </c>
      <c r="EN390" s="37" t="s">
        <v>102</v>
      </c>
      <c r="EO390" s="37" t="s">
        <v>102</v>
      </c>
      <c r="EP390" s="37" t="s">
        <v>102</v>
      </c>
      <c r="EQ390" s="37" t="s">
        <v>102</v>
      </c>
      <c r="ER390" s="37" t="s">
        <v>102</v>
      </c>
      <c r="ES390" s="37" t="s">
        <v>102</v>
      </c>
      <c r="ET390" s="37">
        <f>'[3]Implisit Y'!EP417</f>
        <v>3.6698185444845137</v>
      </c>
      <c r="EU390" s="37">
        <f>'[2]213'!B417</f>
        <v>3.6698185444845066</v>
      </c>
      <c r="EV390" s="37">
        <f>'[2]213'!C417</f>
        <v>6.777012849985435</v>
      </c>
      <c r="EW390" s="37">
        <f>'[3]Implisit Y'!R417</f>
        <v>2.4675109560216413</v>
      </c>
      <c r="EX390" s="37">
        <f>'[2]213'!B976</f>
        <v>2.4675109560216524</v>
      </c>
      <c r="EY390" s="37">
        <f>'[2]213'!C976</f>
        <v>3.8429409007042046</v>
      </c>
      <c r="EZ390" s="37">
        <f>'[3]Implisit Y'!AH417</f>
        <v>2.8704099238582756</v>
      </c>
      <c r="FA390" s="37">
        <f>'[2]213'!B5448</f>
        <v>2.8704099238582685</v>
      </c>
      <c r="FB390" s="37">
        <f>'[2]213'!C5448</f>
        <v>4.7844731469459605</v>
      </c>
      <c r="FC390" s="37">
        <f>'[3]Implisit Y'!AX417</f>
        <v>3.071379439443092</v>
      </c>
      <c r="FD390" s="37">
        <f>'[2]213'!B6007</f>
        <v>3.07137943944308</v>
      </c>
      <c r="FE390" s="37">
        <f>'[2]213'!C6007</f>
        <v>3.1984527431238341</v>
      </c>
      <c r="FF390" s="37">
        <f>'[3]Implisit Y'!BN417</f>
        <v>7.2304372077923773</v>
      </c>
      <c r="FG390" s="37">
        <f>'[2]213'!B6566</f>
        <v>7.2304372077923711</v>
      </c>
      <c r="FH390" s="37">
        <f>'[2]213'!C6566</f>
        <v>6.9035521907574795</v>
      </c>
      <c r="FI390" s="37" t="s">
        <v>102</v>
      </c>
      <c r="FJ390" s="37" t="s">
        <v>102</v>
      </c>
      <c r="FK390" s="37" t="s">
        <v>102</v>
      </c>
      <c r="FL390" s="37" t="s">
        <v>102</v>
      </c>
      <c r="FM390" s="37" t="s">
        <v>102</v>
      </c>
      <c r="FN390" s="37" t="s">
        <v>102</v>
      </c>
      <c r="FO390" s="37">
        <f>'[3]SOG Q'!EP417</f>
        <v>-3.9801957017611187</v>
      </c>
      <c r="FP390" s="37">
        <f>'[2]218'!B417</f>
        <v>-3.9801957017611205</v>
      </c>
      <c r="FQ390" s="37">
        <f>'[2]218'!C417</f>
        <v>1.8158208410370205</v>
      </c>
      <c r="FR390" s="37">
        <f>'[3]SOG Q'!R417</f>
        <v>0.23478916372479483</v>
      </c>
      <c r="FS390" s="37">
        <f>'[2]218'!B976</f>
        <v>0.23478916372479494</v>
      </c>
      <c r="FT390" s="37">
        <f>'[2]218'!C976</f>
        <v>0.19491680572216513</v>
      </c>
      <c r="FU390" s="37">
        <f>'[3]SOG Q'!AH417</f>
        <v>-8.1065298613812817E-3</v>
      </c>
      <c r="FV390" s="37">
        <f>'[2]218'!B5448</f>
        <v>-8.1065298613812852E-3</v>
      </c>
      <c r="FW390" s="37">
        <f>'[2]218'!C5448</f>
        <v>-0.14455293788666204</v>
      </c>
      <c r="FX390" s="37">
        <f>'[3]SOG Q'!AX417</f>
        <v>-5.4061362819715484</v>
      </c>
      <c r="FY390" s="37">
        <f>'[2]218'!B6007</f>
        <v>-5.406136281971551</v>
      </c>
      <c r="FZ390" s="37">
        <f>'[2]218'!C6007</f>
        <v>1.9124494790668849</v>
      </c>
      <c r="GA390" s="37">
        <f>'[3]SOG Q'!BN417</f>
        <v>-5.858738305507563</v>
      </c>
      <c r="GB390" s="37">
        <f>'[2]218'!B6566</f>
        <v>-5.8587383055075657</v>
      </c>
      <c r="GC390" s="37">
        <f>'[2]218'!C6566</f>
        <v>0.46185133551799762</v>
      </c>
      <c r="GD390" s="37">
        <f>'[3]SOG Q'!CD417</f>
        <v>0.35341020987513777</v>
      </c>
      <c r="GE390" s="37">
        <f>'[2]218'!B8243</f>
        <v>0.35341020987513794</v>
      </c>
      <c r="GF390" s="37">
        <f>'[2]218'!C8243</f>
        <v>-0.18952982845369126</v>
      </c>
      <c r="GG390" s="37">
        <f>'[3]SOG Q'!DZ417</f>
        <v>6.704586041979427</v>
      </c>
      <c r="GH390" s="37">
        <f>'[2]218'!B8802</f>
        <v>6.704586041979443</v>
      </c>
      <c r="GI390" s="37">
        <f>'[2]218'!C8802</f>
        <v>-0.41931401292967785</v>
      </c>
      <c r="GJ390" s="37">
        <f>'[3]SOG Y'!EP417</f>
        <v>4.6789163485712493</v>
      </c>
      <c r="GK390" s="37">
        <f>'[2]219'!B417</f>
        <v>4.6789163485712528</v>
      </c>
      <c r="GL390" s="37">
        <f>'[2]219'!C417</f>
        <v>5.6564265381952401</v>
      </c>
      <c r="GM390" s="37">
        <f>'[3]SOG Y'!R417</f>
        <v>1.536029041508491</v>
      </c>
      <c r="GN390" s="37">
        <f>'[2]219'!B976</f>
        <v>1.5360290415084923</v>
      </c>
      <c r="GO390" s="37">
        <f>'[2]219'!C976</f>
        <v>1.0346407935120483</v>
      </c>
      <c r="GP390" s="37">
        <f>'[3]SOG Y'!AH417</f>
        <v>3.9294710217866048E-2</v>
      </c>
      <c r="GQ390" s="37">
        <f>'[2]219'!B5448</f>
        <v>3.9294710217866083E-2</v>
      </c>
      <c r="GR390" s="37">
        <f>'[2]219'!C5448</f>
        <v>0.10924216475030156</v>
      </c>
      <c r="GS390" s="37">
        <f>'[3]SOG Y'!AX417</f>
        <v>8.4739658676908206E-2</v>
      </c>
      <c r="GT390" s="37">
        <f>'[2]219'!B6007</f>
        <v>8.4739658676908275E-2</v>
      </c>
      <c r="GU390" s="37">
        <f>'[2]219'!C6007</f>
        <v>-2.3534478843302387E-2</v>
      </c>
      <c r="GV390" s="37">
        <f>'[3]SOG Y'!BN417</f>
        <v>-1.9184588769724376</v>
      </c>
      <c r="GW390" s="37">
        <f>'[2]219'!B6566</f>
        <v>-1.9184588769724389</v>
      </c>
      <c r="GX390" s="37">
        <f>'[2]219'!C6566</f>
        <v>-0.62659962655833978</v>
      </c>
      <c r="GY390" s="37">
        <f>'[3]SOG Y'!CD417</f>
        <v>9.3004265889927426E-2</v>
      </c>
      <c r="GZ390" s="37">
        <f>'[2]219'!B8243</f>
        <v>9.3004265889927495E-2</v>
      </c>
      <c r="HA390" s="37">
        <f>'[2]219'!C8243</f>
        <v>6.998690511929713E-2</v>
      </c>
      <c r="HB390" s="37">
        <f>'[3]SOG Y'!DZ417</f>
        <v>4.844307549250491</v>
      </c>
      <c r="HC390" s="37">
        <f>'[2]219'!B8802</f>
        <v>4.8443075492504946</v>
      </c>
      <c r="HD390" s="37">
        <f>'[2]219'!C8802</f>
        <v>5.0926907802152206</v>
      </c>
    </row>
    <row r="391" spans="1:212" x14ac:dyDescent="0.35">
      <c r="A391" s="1">
        <v>7203</v>
      </c>
      <c r="B391" s="1" t="s">
        <v>496</v>
      </c>
      <c r="C391" s="37">
        <f>'[3]ADHB 2025'!EP418</f>
        <v>41645737.869999997</v>
      </c>
      <c r="D391" s="37">
        <f>'[2]201'!B418</f>
        <v>41645737.869999997</v>
      </c>
      <c r="E391" s="37">
        <f>'[2]201'!C418</f>
        <v>45883817.130000003</v>
      </c>
      <c r="F391" s="37">
        <f>'[3]ADHB 2025'!R418</f>
        <v>2050312.76</v>
      </c>
      <c r="G391" s="37">
        <f>'[2]201'!B977</f>
        <v>2050312.76</v>
      </c>
      <c r="H391" s="37">
        <f>'[2]201'!C977</f>
        <v>2223695.7599999998</v>
      </c>
      <c r="I391" s="37">
        <f>'[3]ADHB 2025'!AH418</f>
        <v>53675.51</v>
      </c>
      <c r="J391" s="37">
        <f>'[2]201'!B5449</f>
        <v>53675.51</v>
      </c>
      <c r="K391" s="37">
        <f>'[2]201'!C5449</f>
        <v>51877</v>
      </c>
      <c r="L391" s="37">
        <f>'[3]ADHB 2025'!AX418</f>
        <v>196045.03</v>
      </c>
      <c r="M391" s="37">
        <f>'[2]201'!B6008</f>
        <v>196045.03</v>
      </c>
      <c r="N391" s="37">
        <f>'[2]201'!C6008</f>
        <v>264816.73</v>
      </c>
      <c r="O391" s="37">
        <f>'[3]ADHB 2025'!BN418</f>
        <v>20202860.600000001</v>
      </c>
      <c r="P391" s="37">
        <f>'[2]201'!B6567</f>
        <v>20202860.600000001</v>
      </c>
      <c r="Q391" s="37">
        <f>'[2]201'!C6567</f>
        <v>20200386.699999999</v>
      </c>
      <c r="R391" s="37">
        <f>'[3]ADHB 2025'!CD418</f>
        <v>1134038.1000000001</v>
      </c>
      <c r="S391" s="37">
        <f>'[2]201'!B8244</f>
        <v>1134038.1000000001</v>
      </c>
      <c r="T391" s="37">
        <f>'[2]201'!C8244</f>
        <v>240522.7</v>
      </c>
      <c r="U391" s="37">
        <f>'[3]ADHB 2025'!DZ418</f>
        <v>18008805.870000005</v>
      </c>
      <c r="V391" s="37">
        <f>'[2]201'!B8803</f>
        <v>18008805.870000005</v>
      </c>
      <c r="W391" s="37">
        <f>'[2]201'!C8803</f>
        <v>22902518.240000002</v>
      </c>
      <c r="X391" s="37">
        <f>'[3]ADHK 2025'!EP418</f>
        <v>23677343.140000001</v>
      </c>
      <c r="Y391" s="37">
        <f>'[2]202'!B418</f>
        <v>23677343.140000001</v>
      </c>
      <c r="Z391" s="37">
        <f>'[2]202'!C418</f>
        <v>25937432.170000002</v>
      </c>
      <c r="AA391" s="37">
        <f>'[3]ADHK 2025'!R418</f>
        <v>1101348.6100000001</v>
      </c>
      <c r="AB391" s="37">
        <f>'[2]202'!B977</f>
        <v>1101348.6100000001</v>
      </c>
      <c r="AC391" s="37">
        <f>'[2]202'!C977</f>
        <v>1140331.26</v>
      </c>
      <c r="AD391" s="37">
        <f>'[3]ADHK 2025'!AH418</f>
        <v>24273.84</v>
      </c>
      <c r="AE391" s="37">
        <f>'[2]202'!B5449</f>
        <v>24273.84</v>
      </c>
      <c r="AF391" s="37">
        <f>'[2]202'!C5449</f>
        <v>23335.23</v>
      </c>
      <c r="AG391" s="37">
        <f>'[3]ADHK 2025'!AX418</f>
        <v>95324.77</v>
      </c>
      <c r="AH391" s="37">
        <f>'[2]202'!B6008</f>
        <v>95324.77</v>
      </c>
      <c r="AI391" s="37">
        <f>'[2]202'!C6008</f>
        <v>128655.42</v>
      </c>
      <c r="AJ391" s="37">
        <f>'[3]ADHK 2025'!BN418</f>
        <v>9723249.0999999996</v>
      </c>
      <c r="AK391" s="37">
        <f>'[2]202'!B6567</f>
        <v>9723249.0999999996</v>
      </c>
      <c r="AL391" s="37">
        <f>'[2]202'!C6567</f>
        <v>9696059.5</v>
      </c>
      <c r="AM391" s="37">
        <f>'[3]ADHK 2025'!CD418</f>
        <v>643067.19999999995</v>
      </c>
      <c r="AN391" s="37">
        <f>'[2]202'!B8244</f>
        <v>643067.19999999995</v>
      </c>
      <c r="AO391" s="37">
        <f>'[2]202'!C8244</f>
        <v>132365.5</v>
      </c>
      <c r="AP391" s="37">
        <f>'[3]ADHK 2025'!DZ418</f>
        <v>12090079.619999997</v>
      </c>
      <c r="AQ391" s="37">
        <f>'[2]202'!B8803</f>
        <v>12090079.619999997</v>
      </c>
      <c r="AR391" s="37">
        <f>'[2]202'!C8803</f>
        <v>14816685.259999998</v>
      </c>
      <c r="AS391" s="37">
        <f>[3]Distribusi!EP418</f>
        <v>100</v>
      </c>
      <c r="AT391" s="37">
        <f>'[2]205'!B418</f>
        <v>100</v>
      </c>
      <c r="AU391" s="37">
        <f>'[2]205'!C418</f>
        <v>100</v>
      </c>
      <c r="AV391" s="37">
        <f>[3]Distribusi!R418</f>
        <v>4.9232235154535875</v>
      </c>
      <c r="AW391" s="37">
        <f>'[2]205'!B977</f>
        <v>4.9232235154535875</v>
      </c>
      <c r="AX391" s="37">
        <f>'[2]205'!C977</f>
        <v>4.846361743836022</v>
      </c>
      <c r="AY391" s="37">
        <f>[3]Distribusi!AH418</f>
        <v>0.12888596227434307</v>
      </c>
      <c r="AZ391" s="37">
        <f>'[2]205'!B5449</f>
        <v>0.12888596227434307</v>
      </c>
      <c r="BA391" s="37">
        <f>'[2]205'!C5449</f>
        <v>0.11306164840867501</v>
      </c>
      <c r="BB391" s="37">
        <f>[3]Distribusi!AX418</f>
        <v>0.47074452279358786</v>
      </c>
      <c r="BC391" s="37">
        <f>'[2]205'!B6008</f>
        <v>0.47074452279358786</v>
      </c>
      <c r="BD391" s="37">
        <f>'[2]205'!C6008</f>
        <v>0.57714625016857213</v>
      </c>
      <c r="BE391" s="37">
        <f>[3]Distribusi!BN418</f>
        <v>48.511232201154904</v>
      </c>
      <c r="BF391" s="37">
        <f>'[2]205'!B6567</f>
        <v>48.511232201154904</v>
      </c>
      <c r="BG391" s="37">
        <f>'[2]205'!C6567</f>
        <v>44.025078913481401</v>
      </c>
      <c r="BH391" s="37">
        <f>[3]Distribusi!CD418</f>
        <v>2.7230592084596439</v>
      </c>
      <c r="BI391" s="37">
        <f>'[2]205'!B8244</f>
        <v>2.7230592084596439</v>
      </c>
      <c r="BJ391" s="37">
        <f>'[2]205'!C8244</f>
        <v>0.52419941287478489</v>
      </c>
      <c r="BK391" s="37">
        <f>[3]Distribusi!DZ418</f>
        <v>43.242854589863953</v>
      </c>
      <c r="BL391" s="37">
        <f>'[2]205'!B8803</f>
        <v>43.242854589863953</v>
      </c>
      <c r="BM391" s="37">
        <f>'[2]205'!C8803</f>
        <v>49.914152031230543</v>
      </c>
      <c r="BN391" s="37">
        <f>'[3]Q-to-Q'!EP418</f>
        <v>-12.851712171343706</v>
      </c>
      <c r="BO391" s="37">
        <f>'[2]209'!B418</f>
        <v>-12.851712171343713</v>
      </c>
      <c r="BP391" s="37">
        <f>'[2]209'!C418</f>
        <v>9.5453658657413083</v>
      </c>
      <c r="BQ391" s="37">
        <f>'[3]Q-to-Q'!R418</f>
        <v>1.836012181242765</v>
      </c>
      <c r="BR391" s="37">
        <f>'[2]209'!B977</f>
        <v>1.8360121812427614</v>
      </c>
      <c r="BS391" s="37">
        <f>'[2]209'!C977</f>
        <v>3.539537767247003</v>
      </c>
      <c r="BT391" s="37">
        <f>'[3]Q-to-Q'!AH418</f>
        <v>-1.1747635307476116</v>
      </c>
      <c r="BU391" s="37">
        <f>'[2]209'!B5449</f>
        <v>-1.1747635307476156</v>
      </c>
      <c r="BV391" s="37">
        <f>'[2]209'!C5449</f>
        <v>-3.8667553217785096</v>
      </c>
      <c r="BW391" s="37">
        <f>'[3]Q-to-Q'!AX418</f>
        <v>-37.567912455888099</v>
      </c>
      <c r="BX391" s="37">
        <f>'[2]209'!B6008</f>
        <v>-37.567912455888099</v>
      </c>
      <c r="BY391" s="37">
        <f>'[2]209'!C6008</f>
        <v>34.965361049389358</v>
      </c>
      <c r="BZ391" s="37">
        <f>'[3]Q-to-Q'!BN418</f>
        <v>-10.396941516707486</v>
      </c>
      <c r="CA391" s="37">
        <f>'[2]209'!B6567</f>
        <v>-10.396941516707493</v>
      </c>
      <c r="CB391" s="37">
        <f>'[2]209'!C6567</f>
        <v>-0.27963492162305736</v>
      </c>
      <c r="CC391" s="37" t="s">
        <v>102</v>
      </c>
      <c r="CD391" s="37" t="s">
        <v>102</v>
      </c>
      <c r="CE391" s="37" t="s">
        <v>102</v>
      </c>
      <c r="CF391" s="37" t="s">
        <v>102</v>
      </c>
      <c r="CG391" s="37" t="s">
        <v>102</v>
      </c>
      <c r="CH391" s="37" t="s">
        <v>102</v>
      </c>
      <c r="CI391" s="37">
        <f>'[3]Y-on-Y'!EP418</f>
        <v>10.430472015863884</v>
      </c>
      <c r="CJ391" s="37">
        <f>'[2]210'!B418</f>
        <v>10.430472015863881</v>
      </c>
      <c r="CK391" s="37">
        <f>'[2]210'!C418</f>
        <v>9.0457303324925995</v>
      </c>
      <c r="CL391" s="37">
        <f>'[3]Y-on-Y'!R418</f>
        <v>4.7499708676110401</v>
      </c>
      <c r="CM391" s="37">
        <f>'[2]210'!B977</f>
        <v>4.7499708676110517</v>
      </c>
      <c r="CN391" s="37">
        <f>'[2]210'!C977</f>
        <v>4.9782288689119962</v>
      </c>
      <c r="CO391" s="37">
        <f>'[3]Y-on-Y'!AH418</f>
        <v>5.1799996360229841</v>
      </c>
      <c r="CP391" s="37">
        <f>'[2]210'!B5449</f>
        <v>5.1799996360229752</v>
      </c>
      <c r="CQ391" s="37">
        <f>'[2]210'!C5449</f>
        <v>5.1799783647345148</v>
      </c>
      <c r="CR391" s="37">
        <f>'[3]Y-on-Y'!AX418</f>
        <v>9.3433532960232526</v>
      </c>
      <c r="CS391" s="37">
        <f>'[2]210'!B6008</f>
        <v>9.3433532960232544</v>
      </c>
      <c r="CT391" s="37">
        <f>'[2]210'!C6008</f>
        <v>9.252224864130433</v>
      </c>
      <c r="CU391" s="37">
        <f>'[3]Y-on-Y'!BN418</f>
        <v>3.7497801575753016</v>
      </c>
      <c r="CV391" s="37">
        <f>'[2]210'!B6567</f>
        <v>3.7497801575752963</v>
      </c>
      <c r="CW391" s="37">
        <f>'[2]210'!C6567</f>
        <v>10.223364640775324</v>
      </c>
      <c r="CX391" s="37" t="s">
        <v>102</v>
      </c>
      <c r="CY391" s="37" t="s">
        <v>102</v>
      </c>
      <c r="CZ391" s="37" t="s">
        <v>102</v>
      </c>
      <c r="DA391" s="37" t="s">
        <v>102</v>
      </c>
      <c r="DB391" s="37" t="s">
        <v>102</v>
      </c>
      <c r="DC391" s="37" t="s">
        <v>102</v>
      </c>
      <c r="DD391" s="37">
        <f>'[3]C-to-C'!EP418</f>
        <v>10.430472015863884</v>
      </c>
      <c r="DE391" s="37">
        <f>'[2]211'!B418</f>
        <v>10.430472015863881</v>
      </c>
      <c r="DF391" s="37">
        <f>'[2]211'!C418</f>
        <v>9.7022037245419384</v>
      </c>
      <c r="DG391" s="37">
        <f>'[3]C-to-C'!R418</f>
        <v>4.7499708676110401</v>
      </c>
      <c r="DH391" s="37">
        <f>'[2]211'!B977</f>
        <v>4.7499708676110517</v>
      </c>
      <c r="DI391" s="37">
        <f>'[2]211'!C977</f>
        <v>4.8659603860307064</v>
      </c>
      <c r="DJ391" s="37">
        <f>'[3]C-to-C'!AH418</f>
        <v>5.1799996360229841</v>
      </c>
      <c r="DK391" s="37">
        <f>'[2]211'!B5449</f>
        <v>5.1799996360229752</v>
      </c>
      <c r="DL391" s="37">
        <f>'[2]211'!C5449</f>
        <v>5.1799892100587668</v>
      </c>
      <c r="DM391" s="37">
        <f>'[3]C-to-C'!AX418</f>
        <v>9.3433532960232526</v>
      </c>
      <c r="DN391" s="37">
        <f>'[2]211'!B6008</f>
        <v>9.3433532960232544</v>
      </c>
      <c r="DO391" s="37">
        <f>'[2]211'!C6008</f>
        <v>9.2909900638872163</v>
      </c>
      <c r="DP391" s="37">
        <f>'[3]C-to-C'!BN418</f>
        <v>3.7497801575753016</v>
      </c>
      <c r="DQ391" s="37">
        <f>'[2]211'!B6567</f>
        <v>3.7497801575752963</v>
      </c>
      <c r="DR391" s="37">
        <f>'[2]211'!C6567</f>
        <v>6.884118269865044</v>
      </c>
      <c r="DS391" s="37" t="s">
        <v>102</v>
      </c>
      <c r="DT391" s="37" t="s">
        <v>102</v>
      </c>
      <c r="DU391" s="37" t="s">
        <v>102</v>
      </c>
      <c r="DV391" s="37" t="s">
        <v>102</v>
      </c>
      <c r="DW391" s="37" t="s">
        <v>102</v>
      </c>
      <c r="DX391" s="37" t="s">
        <v>102</v>
      </c>
      <c r="DY391" s="37">
        <f>'[3]Implisit Q'!EP418</f>
        <v>3.9457530019037677</v>
      </c>
      <c r="DZ391" s="37">
        <f>'[2]212'!B418</f>
        <v>3.9457530019037521</v>
      </c>
      <c r="EA391" s="37">
        <f>'[2]212'!C418</f>
        <v>0.57614114458683863</v>
      </c>
      <c r="EB391" s="37">
        <f>'[3]Implisit Q'!R418</f>
        <v>1.5656749559475998</v>
      </c>
      <c r="EC391" s="37">
        <f>'[2]212'!B977</f>
        <v>1.5656749559475973</v>
      </c>
      <c r="ED391" s="37">
        <f>'[2]212'!C977</f>
        <v>4.7487940311040688</v>
      </c>
      <c r="EE391" s="37">
        <f>'[3]Implisit Q'!AH418</f>
        <v>1.7934333681140231</v>
      </c>
      <c r="EF391" s="37">
        <f>'[2]212'!B5449</f>
        <v>1.7934333681140064</v>
      </c>
      <c r="EG391" s="37">
        <f>'[2]212'!C5449</f>
        <v>0.53680346738144691</v>
      </c>
      <c r="EH391" s="37">
        <f>'[3]Implisit Q'!AX418</f>
        <v>-8.4534912728670975E-2</v>
      </c>
      <c r="EI391" s="37">
        <f>'[2]212'!B6008</f>
        <v>-8.4534912728668116E-2</v>
      </c>
      <c r="EJ391" s="37">
        <f>'[2]212'!C6008</f>
        <v>8.4600703900828356E-2</v>
      </c>
      <c r="EK391" s="37">
        <f>'[3]Implisit Q'!BN418</f>
        <v>8.0507987563865413</v>
      </c>
      <c r="EL391" s="37">
        <f>'[2]212'!B6567</f>
        <v>8.0507987563865537</v>
      </c>
      <c r="EM391" s="37">
        <f>'[2]212'!C6567</f>
        <v>0.26813943752965758</v>
      </c>
      <c r="EN391" s="37" t="s">
        <v>102</v>
      </c>
      <c r="EO391" s="37" t="s">
        <v>102</v>
      </c>
      <c r="EP391" s="37" t="s">
        <v>102</v>
      </c>
      <c r="EQ391" s="37" t="s">
        <v>102</v>
      </c>
      <c r="ER391" s="37" t="s">
        <v>102</v>
      </c>
      <c r="ES391" s="37" t="s">
        <v>102</v>
      </c>
      <c r="ET391" s="37">
        <f>'[3]Implisit Y'!EP418</f>
        <v>-2.3586045867782843</v>
      </c>
      <c r="EU391" s="37">
        <f>'[2]213'!B418</f>
        <v>-2.3586045867782799</v>
      </c>
      <c r="EV391" s="37">
        <f>'[2]213'!C418</f>
        <v>-5.5397146855257997</v>
      </c>
      <c r="EW391" s="37">
        <f>'[3]Implisit Y'!R418</f>
        <v>1.855835993406501</v>
      </c>
      <c r="EX391" s="37">
        <f>'[2]213'!B977</f>
        <v>1.8558359934065047</v>
      </c>
      <c r="EY391" s="37">
        <f>'[2]213'!C977</f>
        <v>1.655883410256612</v>
      </c>
      <c r="EZ391" s="37">
        <f>'[3]Implisit Y'!AH418</f>
        <v>0.92949102559562391</v>
      </c>
      <c r="FA391" s="37">
        <f>'[2]213'!B5449</f>
        <v>0.92949102559563546</v>
      </c>
      <c r="FB391" s="37">
        <f>'[2]213'!C5449</f>
        <v>5.9710904236308666</v>
      </c>
      <c r="FC391" s="37">
        <f>'[3]Implisit Y'!AX418</f>
        <v>0.38745976389481029</v>
      </c>
      <c r="FD391" s="37">
        <f>'[2]213'!B6008</f>
        <v>0.38745976389479941</v>
      </c>
      <c r="FE391" s="37">
        <f>'[2]213'!C6008</f>
        <v>2.7190452977979498</v>
      </c>
      <c r="FF391" s="37">
        <f>'[3]Implisit Y'!BN418</f>
        <v>1.9215260956459019</v>
      </c>
      <c r="FG391" s="37">
        <f>'[2]213'!B6567</f>
        <v>1.9215260956459097</v>
      </c>
      <c r="FH391" s="37">
        <f>'[2]213'!C6567</f>
        <v>5.9690493278337602</v>
      </c>
      <c r="FI391" s="37" t="s">
        <v>102</v>
      </c>
      <c r="FJ391" s="37" t="s">
        <v>102</v>
      </c>
      <c r="FK391" s="37" t="s">
        <v>102</v>
      </c>
      <c r="FL391" s="37" t="s">
        <v>102</v>
      </c>
      <c r="FM391" s="37" t="s">
        <v>102</v>
      </c>
      <c r="FN391" s="37" t="s">
        <v>102</v>
      </c>
      <c r="FO391" s="37">
        <f>'[3]SOG Q'!EP418</f>
        <v>-12.851712171343706</v>
      </c>
      <c r="FP391" s="37">
        <f>'[2]218'!B418</f>
        <v>-12.851712171343713</v>
      </c>
      <c r="FQ391" s="37">
        <f>'[2]218'!C418</f>
        <v>9.5453658657413083</v>
      </c>
      <c r="FR391" s="37">
        <f>'[3]SOG Q'!R418</f>
        <v>7.3084431468048078E-2</v>
      </c>
      <c r="FS391" s="37">
        <f>'[2]218'!B977</f>
        <v>7.3084431468048119E-2</v>
      </c>
      <c r="FT391" s="37">
        <f>'[2]218'!C977</f>
        <v>0.16464114985157879</v>
      </c>
      <c r="FU391" s="37">
        <f>'[3]SOG Q'!AH418</f>
        <v>-1.062054906425565E-3</v>
      </c>
      <c r="FV391" s="37">
        <f>'[2]218'!B5449</f>
        <v>-1.0620549064255657E-3</v>
      </c>
      <c r="FW391" s="37">
        <f>'[2]218'!C5449</f>
        <v>-3.9641694359462687E-3</v>
      </c>
      <c r="FX391" s="37">
        <f>'[3]SOG Q'!AX418</f>
        <v>-0.21112558383243291</v>
      </c>
      <c r="FY391" s="37">
        <f>'[2]218'!B6008</f>
        <v>-0.21112558383243302</v>
      </c>
      <c r="FZ391" s="37">
        <f>'[2]218'!C6008</f>
        <v>0.14077022832723113</v>
      </c>
      <c r="GA391" s="37">
        <f>'[3]SOG Q'!BN418</f>
        <v>-4.1525997178387124</v>
      </c>
      <c r="GB391" s="37">
        <f>'[2]218'!B6567</f>
        <v>-4.1525997178387142</v>
      </c>
      <c r="GC391" s="37">
        <f>'[2]218'!C6567</f>
        <v>-0.11483383012710618</v>
      </c>
      <c r="GD391" s="37">
        <f>'[3]SOG Q'!CD418</f>
        <v>2.0549192637159757</v>
      </c>
      <c r="GE391" s="37">
        <f>'[2]218'!B8244</f>
        <v>2.0549192637159766</v>
      </c>
      <c r="GF391" s="37">
        <f>'[2]218'!C8244</f>
        <v>-2.1569214796622656</v>
      </c>
      <c r="GG391" s="37">
        <f>'[3]SOG Q'!DZ418</f>
        <v>-10.61492850995017</v>
      </c>
      <c r="GH391" s="37">
        <f>'[2]218'!B8803</f>
        <v>-10.614928509950175</v>
      </c>
      <c r="GI391" s="37">
        <f>'[2]218'!C8803</f>
        <v>11.515673966787816</v>
      </c>
      <c r="GJ391" s="37">
        <f>'[3]SOG Y'!EP418</f>
        <v>10.430472015863884</v>
      </c>
      <c r="GK391" s="37">
        <f>'[2]219'!B418</f>
        <v>10.430472015863881</v>
      </c>
      <c r="GL391" s="37">
        <f>'[2]219'!C418</f>
        <v>9.0457303324925995</v>
      </c>
      <c r="GM391" s="37">
        <f>'[3]SOG Y'!R418</f>
        <v>0.23292591142869382</v>
      </c>
      <c r="GN391" s="37">
        <f>'[2]219'!B977</f>
        <v>0.23292591142869376</v>
      </c>
      <c r="GO391" s="37">
        <f>'[2]219'!C977</f>
        <v>0.22734653248250816</v>
      </c>
      <c r="GP391" s="37">
        <f>'[3]SOG Y'!AH418</f>
        <v>5.5755922991655637E-3</v>
      </c>
      <c r="GQ391" s="37">
        <f>'[2]219'!B5449</f>
        <v>5.575592299165562E-3</v>
      </c>
      <c r="GR391" s="37">
        <f>'[2]219'!C5449</f>
        <v>4.831574068267161E-3</v>
      </c>
      <c r="GS391" s="37">
        <f>'[3]SOG Y'!AX418</f>
        <v>3.7990246269288944E-2</v>
      </c>
      <c r="GT391" s="37">
        <f>'[2]219'!B6008</f>
        <v>3.799024626928893E-2</v>
      </c>
      <c r="GU391" s="37">
        <f>'[2]219'!C6008</f>
        <v>4.5806347497784949E-2</v>
      </c>
      <c r="GV391" s="37">
        <f>'[3]SOG Y'!BN418</f>
        <v>1.6390265700889863</v>
      </c>
      <c r="GW391" s="37">
        <f>'[2]219'!B6567</f>
        <v>1.6390265700889857</v>
      </c>
      <c r="GX391" s="37">
        <f>'[2]219'!C6567</f>
        <v>3.7809170227101578</v>
      </c>
      <c r="GY391" s="37">
        <f>'[3]SOG Y'!CD418</f>
        <v>0.27785418957892594</v>
      </c>
      <c r="GZ391" s="37">
        <f>'[2]219'!B8244</f>
        <v>0.27785418957892583</v>
      </c>
      <c r="HA391" s="37">
        <f>'[2]219'!C8244</f>
        <v>5.6094321420302823E-2</v>
      </c>
      <c r="HB391" s="37">
        <f>'[3]SOG Y'!DZ418</f>
        <v>8.2370995061987919</v>
      </c>
      <c r="HC391" s="37">
        <f>'[2]219'!B8803</f>
        <v>8.237099506198799</v>
      </c>
      <c r="HD391" s="37">
        <f>'[2]219'!C8803</f>
        <v>4.9307345343135696</v>
      </c>
    </row>
    <row r="392" spans="1:212" x14ac:dyDescent="0.35">
      <c r="A392" s="1">
        <v>7204</v>
      </c>
      <c r="B392" s="1" t="s">
        <v>497</v>
      </c>
      <c r="C392" s="37">
        <f>'[3]ADHB 2025'!EP419</f>
        <v>3294799.49</v>
      </c>
      <c r="D392" s="37">
        <f>'[2]201'!B419</f>
        <v>3294799.49</v>
      </c>
      <c r="E392" s="37">
        <f>'[2]201'!C419</f>
        <v>3461729.32</v>
      </c>
      <c r="F392" s="37">
        <f>'[3]ADHB 2025'!R419</f>
        <v>1945252.34</v>
      </c>
      <c r="G392" s="37">
        <f>'[2]201'!B978</f>
        <v>1945252.34</v>
      </c>
      <c r="H392" s="37">
        <f>'[2]201'!C978</f>
        <v>2039296.45</v>
      </c>
      <c r="I392" s="37">
        <f>'[3]ADHB 2025'!AH419</f>
        <v>63860.73</v>
      </c>
      <c r="J392" s="37">
        <f>'[2]201'!B5450</f>
        <v>63860.73</v>
      </c>
      <c r="K392" s="37">
        <f>'[2]201'!C5450</f>
        <v>65873.5</v>
      </c>
      <c r="L392" s="37">
        <f>'[3]ADHB 2025'!AX419</f>
        <v>454500.36</v>
      </c>
      <c r="M392" s="37">
        <f>'[2]201'!B6009</f>
        <v>454500.36</v>
      </c>
      <c r="N392" s="37">
        <f>'[2]201'!C6009</f>
        <v>564301.5</v>
      </c>
      <c r="O392" s="37">
        <f>'[3]ADHB 2025'!BN419</f>
        <v>1258259.81</v>
      </c>
      <c r="P392" s="37">
        <f>'[2]201'!B6568</f>
        <v>1258259.81</v>
      </c>
      <c r="Q392" s="37">
        <f>'[2]201'!C6568</f>
        <v>1293398.8899999999</v>
      </c>
      <c r="R392" s="37">
        <f>'[3]ADHB 2025'!CD419</f>
        <v>15584.59</v>
      </c>
      <c r="S392" s="37">
        <f>'[2]201'!B8245</f>
        <v>15584.59</v>
      </c>
      <c r="T392" s="37">
        <f>'[2]201'!C8245</f>
        <v>16614.47</v>
      </c>
      <c r="U392" s="37">
        <f>'[3]ADHB 2025'!DZ419</f>
        <v>-442658.33999999985</v>
      </c>
      <c r="V392" s="37">
        <f>'[2]201'!B8804</f>
        <v>-442658.33999999985</v>
      </c>
      <c r="W392" s="37">
        <f>'[2]201'!C8804</f>
        <v>-517755.49</v>
      </c>
      <c r="X392" s="37">
        <f>'[3]ADHK 2025'!EP419</f>
        <v>1831758.75</v>
      </c>
      <c r="Y392" s="37">
        <f>'[2]202'!B419</f>
        <v>1831758.75</v>
      </c>
      <c r="Z392" s="37">
        <f>'[2]202'!C419</f>
        <v>1904748.25</v>
      </c>
      <c r="AA392" s="37">
        <f>'[3]ADHK 2025'!R419</f>
        <v>1122506.0900000001</v>
      </c>
      <c r="AB392" s="37">
        <f>'[2]202'!B978</f>
        <v>1122506.0900000001</v>
      </c>
      <c r="AC392" s="37">
        <f>'[2]202'!C978</f>
        <v>1160150.3400000001</v>
      </c>
      <c r="AD392" s="37">
        <f>'[3]ADHK 2025'!AH419</f>
        <v>28654.76</v>
      </c>
      <c r="AE392" s="37">
        <f>'[2]202'!B5450</f>
        <v>28654.76</v>
      </c>
      <c r="AF392" s="37">
        <f>'[2]202'!C5450</f>
        <v>28660.49</v>
      </c>
      <c r="AG392" s="37">
        <f>'[3]ADHK 2025'!AX419</f>
        <v>203855.23</v>
      </c>
      <c r="AH392" s="37">
        <f>'[2]202'!B6009</f>
        <v>203855.23</v>
      </c>
      <c r="AI392" s="37">
        <f>'[2]202'!C6009</f>
        <v>250912.51</v>
      </c>
      <c r="AJ392" s="37">
        <f>'[3]ADHK 2025'!BN419</f>
        <v>730569.82</v>
      </c>
      <c r="AK392" s="37">
        <f>'[2]202'!B6568</f>
        <v>730569.82</v>
      </c>
      <c r="AL392" s="37">
        <f>'[2]202'!C6568</f>
        <v>738009.89</v>
      </c>
      <c r="AM392" s="37">
        <f>'[3]ADHK 2025'!CD419</f>
        <v>8763.57</v>
      </c>
      <c r="AN392" s="37">
        <f>'[2]202'!B8245</f>
        <v>8763.57</v>
      </c>
      <c r="AO392" s="37">
        <f>'[2]202'!C8245</f>
        <v>9061.5300000000007</v>
      </c>
      <c r="AP392" s="37">
        <f>'[3]ADHK 2025'!DZ419</f>
        <v>-262590.71999999997</v>
      </c>
      <c r="AQ392" s="37">
        <f>'[2]202'!B8804</f>
        <v>-262590.71999999997</v>
      </c>
      <c r="AR392" s="37">
        <f>'[2]202'!C8804</f>
        <v>-282046.51</v>
      </c>
      <c r="AS392" s="37">
        <f>[3]Distribusi!EP419</f>
        <v>100</v>
      </c>
      <c r="AT392" s="37">
        <f>'[2]205'!B419</f>
        <v>100</v>
      </c>
      <c r="AU392" s="37">
        <f>'[2]205'!C419</f>
        <v>100</v>
      </c>
      <c r="AV392" s="37">
        <f>[3]Distribusi!R419</f>
        <v>59.040082587848161</v>
      </c>
      <c r="AW392" s="37">
        <f>'[2]205'!B978</f>
        <v>59.040082587848161</v>
      </c>
      <c r="AX392" s="37">
        <f>'[2]205'!C978</f>
        <v>58.909760454638892</v>
      </c>
      <c r="AY392" s="37">
        <f>[3]Distribusi!AH419</f>
        <v>1.9382281135414403</v>
      </c>
      <c r="AZ392" s="37">
        <f>'[2]205'!B5450</f>
        <v>1.9382281135414403</v>
      </c>
      <c r="BA392" s="37">
        <f>'[2]205'!C5450</f>
        <v>1.9029073018337554</v>
      </c>
      <c r="BB392" s="37">
        <f>[3]Distribusi!AX419</f>
        <v>13.794477065431376</v>
      </c>
      <c r="BC392" s="37">
        <f>'[2]205'!B6009</f>
        <v>13.794477065431376</v>
      </c>
      <c r="BD392" s="37">
        <f>'[2]205'!C6009</f>
        <v>16.301144538938129</v>
      </c>
      <c r="BE392" s="37">
        <f>[3]Distribusi!BN419</f>
        <v>38.189268081985773</v>
      </c>
      <c r="BF392" s="37">
        <f>'[2]205'!B6568</f>
        <v>38.189268081985773</v>
      </c>
      <c r="BG392" s="37">
        <f>'[2]205'!C6568</f>
        <v>37.362796753849025</v>
      </c>
      <c r="BH392" s="37">
        <f>[3]Distribusi!CD419</f>
        <v>0.47300571847545114</v>
      </c>
      <c r="BI392" s="37">
        <f>'[2]205'!B8245</f>
        <v>0.47300571847545114</v>
      </c>
      <c r="BJ392" s="37">
        <f>'[2]205'!C8245</f>
        <v>0.47994711498702625</v>
      </c>
      <c r="BK392" s="37">
        <f>[3]Distribusi!DZ419</f>
        <v>-13.435061567282197</v>
      </c>
      <c r="BL392" s="37">
        <f>'[2]205'!B8804</f>
        <v>-13.435061567282197</v>
      </c>
      <c r="BM392" s="37">
        <f>'[2]205'!C8804</f>
        <v>-14.956556164246834</v>
      </c>
      <c r="BN392" s="37">
        <f>'[3]Q-to-Q'!EP419</f>
        <v>-1.9462060854524736</v>
      </c>
      <c r="BO392" s="37">
        <f>'[2]209'!B419</f>
        <v>-1.9462060854524763</v>
      </c>
      <c r="BP392" s="37">
        <f>'[2]209'!C419</f>
        <v>3.9846677407709938</v>
      </c>
      <c r="BQ392" s="37">
        <f>'[3]Q-to-Q'!R419</f>
        <v>0.78887676825046071</v>
      </c>
      <c r="BR392" s="37">
        <f>'[2]209'!B978</f>
        <v>0.78887676825044972</v>
      </c>
      <c r="BS392" s="37">
        <f>'[2]209'!C978</f>
        <v>3.3535898232855024</v>
      </c>
      <c r="BT392" s="37">
        <f>'[3]Q-to-Q'!AH419</f>
        <v>-1.8255361268265062</v>
      </c>
      <c r="BU392" s="37">
        <f>'[2]209'!B5450</f>
        <v>-1.8255361268265098</v>
      </c>
      <c r="BV392" s="37">
        <f>'[2]209'!C5450</f>
        <v>1.9996677689860957E-2</v>
      </c>
      <c r="BW392" s="37">
        <f>'[3]Q-to-Q'!AX419</f>
        <v>-46.050192015103974</v>
      </c>
      <c r="BX392" s="37">
        <f>'[2]209'!B6009</f>
        <v>-46.050192015103967</v>
      </c>
      <c r="BY392" s="37">
        <f>'[2]209'!C6009</f>
        <v>23.083675606458563</v>
      </c>
      <c r="BZ392" s="37">
        <f>'[3]Q-to-Q'!BN419</f>
        <v>-16.511173445762907</v>
      </c>
      <c r="CA392" s="37">
        <f>'[2]209'!B6568</f>
        <v>-16.5111734457629</v>
      </c>
      <c r="CB392" s="37">
        <f>'[2]209'!C6568</f>
        <v>1.0183927389718981</v>
      </c>
      <c r="CC392" s="37" t="s">
        <v>102</v>
      </c>
      <c r="CD392" s="37" t="s">
        <v>102</v>
      </c>
      <c r="CE392" s="37" t="s">
        <v>102</v>
      </c>
      <c r="CF392" s="37" t="s">
        <v>102</v>
      </c>
      <c r="CG392" s="37" t="s">
        <v>102</v>
      </c>
      <c r="CH392" s="37" t="s">
        <v>102</v>
      </c>
      <c r="CI392" s="37">
        <f>'[3]Y-on-Y'!EP419</f>
        <v>3.9762189373203825</v>
      </c>
      <c r="CJ392" s="37">
        <f>'[2]210'!B419</f>
        <v>3.9762189373203762</v>
      </c>
      <c r="CK392" s="37">
        <f>'[2]210'!C419</f>
        <v>2.8426095958616742</v>
      </c>
      <c r="CL392" s="37">
        <f>'[3]Y-on-Y'!R419</f>
        <v>4.939635636790868</v>
      </c>
      <c r="CM392" s="37">
        <f>'[2]210'!B978</f>
        <v>4.9396356367908654</v>
      </c>
      <c r="CN392" s="37">
        <f>'[2]210'!C978</f>
        <v>5.1318786440919544</v>
      </c>
      <c r="CO392" s="37">
        <f>'[3]Y-on-Y'!AH419</f>
        <v>4.7365591220988961</v>
      </c>
      <c r="CP392" s="37">
        <f>'[2]210'!B5450</f>
        <v>4.7365591220988827</v>
      </c>
      <c r="CQ392" s="37">
        <f>'[2]210'!C5450</f>
        <v>11.610398359752415</v>
      </c>
      <c r="CR392" s="37">
        <f>'[3]Y-on-Y'!AX419</f>
        <v>4.227173926992549</v>
      </c>
      <c r="CS392" s="37">
        <f>'[2]210'!B6009</f>
        <v>4.2271739269925437</v>
      </c>
      <c r="CT392" s="37">
        <f>'[2]210'!C6009</f>
        <v>-2.8238131366823951</v>
      </c>
      <c r="CU392" s="37">
        <f>'[3]Y-on-Y'!BN419</f>
        <v>-4.7939317268446189</v>
      </c>
      <c r="CV392" s="37">
        <f>'[2]210'!B6568</f>
        <v>-4.7939317268446224</v>
      </c>
      <c r="CW392" s="37">
        <f>'[2]210'!C6568</f>
        <v>-2.6663253263522773</v>
      </c>
      <c r="CX392" s="37" t="s">
        <v>102</v>
      </c>
      <c r="CY392" s="37" t="s">
        <v>102</v>
      </c>
      <c r="CZ392" s="37" t="s">
        <v>102</v>
      </c>
      <c r="DA392" s="37" t="s">
        <v>102</v>
      </c>
      <c r="DB392" s="37" t="s">
        <v>102</v>
      </c>
      <c r="DC392" s="37" t="s">
        <v>102</v>
      </c>
      <c r="DD392" s="37">
        <f>'[3]C-to-C'!EP419</f>
        <v>3.9762189373203825</v>
      </c>
      <c r="DE392" s="37">
        <f>'[2]211'!B419</f>
        <v>3.9762189373203762</v>
      </c>
      <c r="DF392" s="37">
        <f>'[2]211'!C419</f>
        <v>3.3952369820479724</v>
      </c>
      <c r="DG392" s="37">
        <f>'[3]C-to-C'!R419</f>
        <v>4.939635636790868</v>
      </c>
      <c r="DH392" s="37">
        <f>'[2]211'!B978</f>
        <v>4.9396356367908654</v>
      </c>
      <c r="DI392" s="37">
        <f>'[2]211'!C978</f>
        <v>5.0372543795060096</v>
      </c>
      <c r="DJ392" s="37">
        <f>'[3]C-to-C'!AH419</f>
        <v>4.7365591220988961</v>
      </c>
      <c r="DK392" s="37">
        <f>'[2]211'!B5450</f>
        <v>4.7365591220988827</v>
      </c>
      <c r="DL392" s="37">
        <f>'[2]211'!C5450</f>
        <v>8.0646231735244633</v>
      </c>
      <c r="DM392" s="37">
        <f>'[3]C-to-C'!AX419</f>
        <v>4.227173926992549</v>
      </c>
      <c r="DN392" s="37">
        <f>'[2]211'!B6009</f>
        <v>4.2271739269925437</v>
      </c>
      <c r="DO392" s="37">
        <f>'[2]211'!C6009</f>
        <v>0.2152157630412759</v>
      </c>
      <c r="DP392" s="37">
        <f>'[3]C-to-C'!BN419</f>
        <v>-4.7939317268446189</v>
      </c>
      <c r="DQ392" s="37">
        <f>'[2]211'!B6568</f>
        <v>-4.7939317268446224</v>
      </c>
      <c r="DR392" s="37">
        <f>'[2]211'!C6568</f>
        <v>-3.7364947371203128</v>
      </c>
      <c r="DS392" s="37" t="s">
        <v>102</v>
      </c>
      <c r="DT392" s="37" t="s">
        <v>102</v>
      </c>
      <c r="DU392" s="37" t="s">
        <v>102</v>
      </c>
      <c r="DV392" s="37" t="s">
        <v>102</v>
      </c>
      <c r="DW392" s="37" t="s">
        <v>102</v>
      </c>
      <c r="DX392" s="37" t="s">
        <v>102</v>
      </c>
      <c r="DY392" s="37">
        <f>'[3]Implisit Q'!EP419</f>
        <v>1.5075664282238961</v>
      </c>
      <c r="DZ392" s="37">
        <f>'[2]212'!B419</f>
        <v>1.507566428223897</v>
      </c>
      <c r="EA392" s="37">
        <f>'[2]212'!C419</f>
        <v>1.0403420828571035</v>
      </c>
      <c r="EB392" s="37">
        <f>'[3]Implisit Q'!R419</f>
        <v>1.7100658929978181</v>
      </c>
      <c r="EC392" s="37">
        <f>'[2]212'!B978</f>
        <v>1.7100658929978179</v>
      </c>
      <c r="ED392" s="37">
        <f>'[2]212'!C978</f>
        <v>1.4329020468866223</v>
      </c>
      <c r="EE392" s="37">
        <f>'[3]Implisit Q'!AH419</f>
        <v>-0.76575168256390214</v>
      </c>
      <c r="EF392" s="37">
        <f>'[2]212'!B5450</f>
        <v>-0.7657516825638947</v>
      </c>
      <c r="EG392" s="37">
        <f>'[2]212'!C5450</f>
        <v>3.1311889514260391</v>
      </c>
      <c r="EH392" s="37">
        <f>'[3]Implisit Q'!AX419</f>
        <v>2.2781813525984944</v>
      </c>
      <c r="EI392" s="37">
        <f>'[2]212'!B6009</f>
        <v>2.2781813525985037</v>
      </c>
      <c r="EJ392" s="37">
        <f>'[2]212'!C6009</f>
        <v>0.87336677211585656</v>
      </c>
      <c r="EK392" s="37">
        <f>'[3]Implisit Q'!BN419</f>
        <v>-3.5541857675181348</v>
      </c>
      <c r="EL392" s="37">
        <f>'[2]212'!B6568</f>
        <v>-3.5541857675181325</v>
      </c>
      <c r="EM392" s="37">
        <f>'[2]212'!C6568</f>
        <v>1.7563931233362904</v>
      </c>
      <c r="EN392" s="37" t="s">
        <v>102</v>
      </c>
      <c r="EO392" s="37" t="s">
        <v>102</v>
      </c>
      <c r="EP392" s="37" t="s">
        <v>102</v>
      </c>
      <c r="EQ392" s="37" t="s">
        <v>102</v>
      </c>
      <c r="ER392" s="37" t="s">
        <v>102</v>
      </c>
      <c r="ES392" s="37" t="s">
        <v>102</v>
      </c>
      <c r="ET392" s="37">
        <f>'[3]Implisit Y'!EP419</f>
        <v>4.6635923413152653</v>
      </c>
      <c r="EU392" s="37">
        <f>'[2]213'!B419</f>
        <v>4.6635923413152689</v>
      </c>
      <c r="EV392" s="37">
        <f>'[2]213'!C419</f>
        <v>4.437832003418082</v>
      </c>
      <c r="EW392" s="37">
        <f>'[3]Implisit Y'!R419</f>
        <v>2.0312804780723326</v>
      </c>
      <c r="EX392" s="37">
        <f>'[2]213'!B978</f>
        <v>2.0312804780723286</v>
      </c>
      <c r="EY392" s="37">
        <f>'[2]213'!C978</f>
        <v>3.2404212123646228</v>
      </c>
      <c r="EZ392" s="37">
        <f>'[3]Implisit Y'!AH419</f>
        <v>1.105563327879608</v>
      </c>
      <c r="FA392" s="37">
        <f>'[2]213'!B5450</f>
        <v>1.1055633278796075</v>
      </c>
      <c r="FB392" s="37">
        <f>'[2]213'!C5450</f>
        <v>3.6803743825671495</v>
      </c>
      <c r="FC392" s="37">
        <f>'[3]Implisit Y'!AX419</f>
        <v>1.7224959854575701</v>
      </c>
      <c r="FD392" s="37">
        <f>'[2]213'!B6009</f>
        <v>1.722495985457563</v>
      </c>
      <c r="FE392" s="37">
        <f>'[2]213'!C6009</f>
        <v>3.0021670126091058</v>
      </c>
      <c r="FF392" s="37">
        <f>'[3]Implisit Y'!BN419</f>
        <v>4.3168455051009005</v>
      </c>
      <c r="FG392" s="37">
        <f>'[2]213'!B6568</f>
        <v>4.3168455051008943</v>
      </c>
      <c r="FH392" s="37">
        <f>'[2]213'!C6568</f>
        <v>3.4075619181030694</v>
      </c>
      <c r="FI392" s="37" t="s">
        <v>102</v>
      </c>
      <c r="FJ392" s="37" t="s">
        <v>102</v>
      </c>
      <c r="FK392" s="37" t="s">
        <v>102</v>
      </c>
      <c r="FL392" s="37" t="s">
        <v>102</v>
      </c>
      <c r="FM392" s="37" t="s">
        <v>102</v>
      </c>
      <c r="FN392" s="37" t="s">
        <v>102</v>
      </c>
      <c r="FO392" s="37">
        <f>'[3]SOG Q'!EP419</f>
        <v>-1.9462060854524736</v>
      </c>
      <c r="FP392" s="37">
        <f>'[2]218'!B419</f>
        <v>-1.9462060854524763</v>
      </c>
      <c r="FQ392" s="37">
        <f>'[2]218'!C419</f>
        <v>3.9846677407709938</v>
      </c>
      <c r="FR392" s="37">
        <f>'[3]SOG Q'!R419</f>
        <v>0.47030694783248916</v>
      </c>
      <c r="FS392" s="37">
        <f>'[2]218'!B978</f>
        <v>0.47030694783248983</v>
      </c>
      <c r="FT392" s="37">
        <f>'[2]218'!C978</f>
        <v>2.0550877674257046</v>
      </c>
      <c r="FU392" s="37">
        <f>'[3]SOG Q'!AH419</f>
        <v>-2.8522316605005142E-2</v>
      </c>
      <c r="FV392" s="37">
        <f>'[2]218'!B5450</f>
        <v>-2.852231660500518E-2</v>
      </c>
      <c r="FW392" s="37">
        <f>'[2]218'!C5450</f>
        <v>3.1281411921756623E-4</v>
      </c>
      <c r="FX392" s="37">
        <f>'[3]SOG Q'!AX419</f>
        <v>-9.3144995792392109</v>
      </c>
      <c r="FY392" s="37">
        <f>'[2]218'!B6009</f>
        <v>-9.3144995792392233</v>
      </c>
      <c r="FZ392" s="37">
        <f>'[2]218'!C6009</f>
        <v>2.568967119714864</v>
      </c>
      <c r="GA392" s="37">
        <f>'[3]SOG Q'!BN419</f>
        <v>-7.7340582261657396</v>
      </c>
      <c r="GB392" s="37">
        <f>'[2]218'!B6568</f>
        <v>-7.7340582261657493</v>
      </c>
      <c r="GC392" s="37">
        <f>'[2]218'!C6568</f>
        <v>0.40617084536924225</v>
      </c>
      <c r="GD392" s="37">
        <f>'[3]SOG Q'!CD419</f>
        <v>-2.3728717423318238E-2</v>
      </c>
      <c r="GE392" s="37">
        <f>'[2]218'!B8245</f>
        <v>-2.3728717423318269E-2</v>
      </c>
      <c r="GF392" s="37">
        <f>'[2]218'!C8245</f>
        <v>1.6266334199304407E-2</v>
      </c>
      <c r="GG392" s="37">
        <f>'[3]SOG Q'!DZ419</f>
        <v>14.684295806148311</v>
      </c>
      <c r="GH392" s="37">
        <f>'[2]218'!B8804</f>
        <v>14.684295806148331</v>
      </c>
      <c r="GI392" s="37">
        <f>'[2]218'!C8804</f>
        <v>-1.0621371400573376</v>
      </c>
      <c r="GJ392" s="37">
        <f>'[3]SOG Y'!EP419</f>
        <v>3.9762189373203825</v>
      </c>
      <c r="GK392" s="37">
        <f>'[2]219'!B419</f>
        <v>3.9762189373203762</v>
      </c>
      <c r="GL392" s="37">
        <f>'[2]219'!C419</f>
        <v>2.8426095958616742</v>
      </c>
      <c r="GM392" s="37">
        <f>'[3]SOG Y'!R419</f>
        <v>2.999230298678162</v>
      </c>
      <c r="GN392" s="37">
        <f>'[2]219'!B978</f>
        <v>2.9992302986781572</v>
      </c>
      <c r="GO392" s="37">
        <f>'[2]219'!C978</f>
        <v>3.0576778653566099</v>
      </c>
      <c r="GP392" s="37">
        <f>'[3]SOG Y'!AH419</f>
        <v>7.355753744007254E-2</v>
      </c>
      <c r="GQ392" s="37">
        <f>'[2]219'!B5450</f>
        <v>7.3557537440072415E-2</v>
      </c>
      <c r="GR392" s="37">
        <f>'[2]219'!C5450</f>
        <v>0.16097616572346821</v>
      </c>
      <c r="GS392" s="37">
        <f>'[3]SOG Y'!AX419</f>
        <v>0.46930670452883505</v>
      </c>
      <c r="GT392" s="37">
        <f>'[2]219'!B6009</f>
        <v>0.46930670452883433</v>
      </c>
      <c r="GU392" s="37">
        <f>'[2]219'!C6009</f>
        <v>-0.39367145062831843</v>
      </c>
      <c r="GV392" s="37">
        <f>'[3]SOG Y'!BN419</f>
        <v>-2.0881163182577964</v>
      </c>
      <c r="GW392" s="37">
        <f>'[2]219'!B6568</f>
        <v>-2.0881163182577929</v>
      </c>
      <c r="GX392" s="37">
        <f>'[2]219'!C6568</f>
        <v>-1.0915602317794615</v>
      </c>
      <c r="GY392" s="37">
        <f>'[3]SOG Y'!CD419</f>
        <v>-2.8659665439814658E-2</v>
      </c>
      <c r="GZ392" s="37">
        <f>'[2]219'!B8245</f>
        <v>-2.8659665439814613E-2</v>
      </c>
      <c r="HA392" s="37">
        <f>'[2]219'!C8245</f>
        <v>-5.7278756295413673E-2</v>
      </c>
      <c r="HB392" s="37">
        <f>'[3]SOG Y'!DZ419</f>
        <v>2.5509003803709218</v>
      </c>
      <c r="HC392" s="37">
        <f>'[2]219'!B8804</f>
        <v>2.5509003803709214</v>
      </c>
      <c r="HD392" s="37">
        <f>'[2]219'!C8804</f>
        <v>1.1664660034847893</v>
      </c>
    </row>
    <row r="393" spans="1:212" x14ac:dyDescent="0.35">
      <c r="A393" s="1">
        <v>7205</v>
      </c>
      <c r="B393" s="1" t="s">
        <v>498</v>
      </c>
      <c r="C393" s="37">
        <f>'[3]ADHB 2025'!EP420</f>
        <v>4238708.5999999996</v>
      </c>
      <c r="D393" s="37">
        <f>'[2]201'!B420</f>
        <v>4238708.5999999996</v>
      </c>
      <c r="E393" s="37">
        <f>'[2]201'!C420</f>
        <v>4649384.13</v>
      </c>
      <c r="F393" s="37">
        <f>'[3]ADHB 2025'!R420</f>
        <v>2255927.73</v>
      </c>
      <c r="G393" s="37">
        <f>'[2]201'!B979</f>
        <v>2255927.73</v>
      </c>
      <c r="H393" s="37">
        <f>'[2]201'!C979</f>
        <v>2412502.56</v>
      </c>
      <c r="I393" s="37">
        <f>'[3]ADHB 2025'!AH420</f>
        <v>67717.570000000007</v>
      </c>
      <c r="J393" s="37">
        <f>'[2]201'!B5451</f>
        <v>67717.570000000007</v>
      </c>
      <c r="K393" s="37">
        <f>'[2]201'!C5451</f>
        <v>68070.350000000006</v>
      </c>
      <c r="L393" s="37">
        <f>'[3]ADHB 2025'!AX420</f>
        <v>378472.14</v>
      </c>
      <c r="M393" s="37">
        <f>'[2]201'!B6010</f>
        <v>378472.14</v>
      </c>
      <c r="N393" s="37">
        <f>'[2]201'!C6010</f>
        <v>511146.05</v>
      </c>
      <c r="O393" s="37">
        <f>'[3]ADHB 2025'!BN420</f>
        <v>1169422.01</v>
      </c>
      <c r="P393" s="37">
        <f>'[2]201'!B6569</f>
        <v>1169422.01</v>
      </c>
      <c r="Q393" s="37">
        <f>'[2]201'!C6569</f>
        <v>1290292.0900000001</v>
      </c>
      <c r="R393" s="37">
        <f>'[3]ADHB 2025'!CD420</f>
        <v>75228.960000000006</v>
      </c>
      <c r="S393" s="37">
        <f>'[2]201'!B8246</f>
        <v>75228.960000000006</v>
      </c>
      <c r="T393" s="37">
        <f>'[2]201'!C8246</f>
        <v>-31918.09</v>
      </c>
      <c r="U393" s="37">
        <f>'[3]ADHB 2025'!DZ420</f>
        <v>291940.19000000018</v>
      </c>
      <c r="V393" s="37">
        <f>'[2]201'!B8805</f>
        <v>291940.19000000018</v>
      </c>
      <c r="W393" s="37">
        <f>'[2]201'!C8805</f>
        <v>399291.16999999993</v>
      </c>
      <c r="X393" s="37">
        <f>'[3]ADHK 2025'!EP420</f>
        <v>2395120.9</v>
      </c>
      <c r="Y393" s="37">
        <f>'[2]202'!B420</f>
        <v>2395120.9</v>
      </c>
      <c r="Z393" s="37">
        <f>'[2]202'!C420</f>
        <v>2586798.56</v>
      </c>
      <c r="AA393" s="37">
        <f>'[3]ADHK 2025'!R420</f>
        <v>1270241.28</v>
      </c>
      <c r="AB393" s="37">
        <f>'[2]202'!B979</f>
        <v>1270241.28</v>
      </c>
      <c r="AC393" s="37">
        <f>'[2]202'!C979</f>
        <v>1316568.1000000001</v>
      </c>
      <c r="AD393" s="37">
        <f>'[3]ADHK 2025'!AH420</f>
        <v>39783.69</v>
      </c>
      <c r="AE393" s="37">
        <f>'[2]202'!B5451</f>
        <v>39783.69</v>
      </c>
      <c r="AF393" s="37">
        <f>'[2]202'!C5451</f>
        <v>38969.769999999997</v>
      </c>
      <c r="AG393" s="37">
        <f>'[3]ADHK 2025'!AX420</f>
        <v>175507.07</v>
      </c>
      <c r="AH393" s="37">
        <f>'[2]202'!B6010</f>
        <v>175507.07</v>
      </c>
      <c r="AI393" s="37">
        <f>'[2]202'!C6010</f>
        <v>233929.43</v>
      </c>
      <c r="AJ393" s="37">
        <f>'[3]ADHK 2025'!BN420</f>
        <v>693335.32</v>
      </c>
      <c r="AK393" s="37">
        <f>'[2]202'!B6569</f>
        <v>693335.32</v>
      </c>
      <c r="AL393" s="37">
        <f>'[2]202'!C6569</f>
        <v>753568.43</v>
      </c>
      <c r="AM393" s="37">
        <f>'[3]ADHK 2025'!CD420</f>
        <v>43088.3</v>
      </c>
      <c r="AN393" s="37">
        <f>'[2]202'!B8246</f>
        <v>43088.3</v>
      </c>
      <c r="AO393" s="37">
        <f>'[2]202'!C8246</f>
        <v>-17620.560000000001</v>
      </c>
      <c r="AP393" s="37">
        <f>'[3]ADHK 2025'!DZ420</f>
        <v>173165.24</v>
      </c>
      <c r="AQ393" s="37">
        <f>'[2]202'!B8805</f>
        <v>173165.24</v>
      </c>
      <c r="AR393" s="37">
        <f>'[2]202'!C8805</f>
        <v>261383.39</v>
      </c>
      <c r="AS393" s="37">
        <f>[3]Distribusi!EP420</f>
        <v>100</v>
      </c>
      <c r="AT393" s="37">
        <f>'[2]205'!B420</f>
        <v>100</v>
      </c>
      <c r="AU393" s="37">
        <f>'[2]205'!C420</f>
        <v>100</v>
      </c>
      <c r="AV393" s="37">
        <f>[3]Distribusi!R420</f>
        <v>53.222052820521803</v>
      </c>
      <c r="AW393" s="37">
        <f>'[2]205'!B979</f>
        <v>53.222052820521803</v>
      </c>
      <c r="AX393" s="37">
        <f>'[2]205'!C979</f>
        <v>51.888647884209128</v>
      </c>
      <c r="AY393" s="37">
        <f>[3]Distribusi!AH420</f>
        <v>1.5975990894962684</v>
      </c>
      <c r="AZ393" s="37">
        <f>'[2]205'!B5451</f>
        <v>1.5975990894962684</v>
      </c>
      <c r="BA393" s="37">
        <f>'[2]205'!C5451</f>
        <v>1.4640724039293351</v>
      </c>
      <c r="BB393" s="37">
        <f>[3]Distribusi!AX420</f>
        <v>8.9289492559125208</v>
      </c>
      <c r="BC393" s="37">
        <f>'[2]205'!B6010</f>
        <v>8.9289492559125208</v>
      </c>
      <c r="BD393" s="37">
        <f>'[2]205'!C6010</f>
        <v>10.993844253518368</v>
      </c>
      <c r="BE393" s="37">
        <f>[3]Distribusi!BN420</f>
        <v>27.589110749439111</v>
      </c>
      <c r="BF393" s="37">
        <f>'[2]205'!B6569</f>
        <v>27.589110749439111</v>
      </c>
      <c r="BG393" s="37">
        <f>'[2]205'!C6569</f>
        <v>27.751892593137921</v>
      </c>
      <c r="BH393" s="37">
        <f>[3]Distribusi!CD420</f>
        <v>1.7748084876606052</v>
      </c>
      <c r="BI393" s="37">
        <f>'[2]205'!B8246</f>
        <v>1.7748084876606052</v>
      </c>
      <c r="BJ393" s="37">
        <f>'[2]205'!C8246</f>
        <v>-0.68650146143119395</v>
      </c>
      <c r="BK393" s="37">
        <f>[3]Distribusi!DZ420</f>
        <v>6.8874795969697047</v>
      </c>
      <c r="BL393" s="37">
        <f>'[2]205'!B8805</f>
        <v>6.8874795969697047</v>
      </c>
      <c r="BM393" s="37">
        <f>'[2]205'!C8805</f>
        <v>8.5880443266364388</v>
      </c>
      <c r="BN393" s="37">
        <f>'[3]Q-to-Q'!EP420</f>
        <v>-1.6156826462049168</v>
      </c>
      <c r="BO393" s="37">
        <f>'[2]209'!B420</f>
        <v>-1.6156826462049232</v>
      </c>
      <c r="BP393" s="37">
        <f>'[2]209'!C420</f>
        <v>8.0028386040971942</v>
      </c>
      <c r="BQ393" s="37">
        <f>'[3]Q-to-Q'!R420</f>
        <v>0.58646767484682982</v>
      </c>
      <c r="BR393" s="37">
        <f>'[2]209'!B979</f>
        <v>0.5864676748468195</v>
      </c>
      <c r="BS393" s="37">
        <f>'[2]209'!C979</f>
        <v>3.6470882130361932</v>
      </c>
      <c r="BT393" s="37">
        <f>'[3]Q-to-Q'!AH420</f>
        <v>-9.6286531920297023</v>
      </c>
      <c r="BU393" s="37">
        <f>'[2]209'!B5451</f>
        <v>-9.6286531920296969</v>
      </c>
      <c r="BV393" s="37">
        <f>'[2]209'!C5451</f>
        <v>-2.0458635184418679</v>
      </c>
      <c r="BW393" s="37">
        <f>'[3]Q-to-Q'!AX420</f>
        <v>-46.137725658109865</v>
      </c>
      <c r="BX393" s="37">
        <f>'[2]209'!B6010</f>
        <v>-46.137725658109865</v>
      </c>
      <c r="BY393" s="37">
        <f>'[2]209'!C6010</f>
        <v>33.287753023282754</v>
      </c>
      <c r="BZ393" s="37">
        <f>'[3]Q-to-Q'!BN420</f>
        <v>-29.94543701484028</v>
      </c>
      <c r="CA393" s="37">
        <f>'[2]209'!B6569</f>
        <v>-29.945437014840287</v>
      </c>
      <c r="CB393" s="37">
        <f>'[2]209'!C6569</f>
        <v>8.6874428955963339</v>
      </c>
      <c r="CC393" s="37" t="s">
        <v>102</v>
      </c>
      <c r="CD393" s="37" t="s">
        <v>102</v>
      </c>
      <c r="CE393" s="37" t="s">
        <v>102</v>
      </c>
      <c r="CF393" s="37" t="s">
        <v>102</v>
      </c>
      <c r="CG393" s="37" t="s">
        <v>102</v>
      </c>
      <c r="CH393" s="37" t="s">
        <v>102</v>
      </c>
      <c r="CI393" s="37">
        <f>'[3]Y-on-Y'!EP420</f>
        <v>3.05720792909068</v>
      </c>
      <c r="CJ393" s="37">
        <f>'[2]210'!B420</f>
        <v>3.05720792909068</v>
      </c>
      <c r="CK393" s="37">
        <f>'[2]210'!C420</f>
        <v>4.4004886985237768</v>
      </c>
      <c r="CL393" s="37">
        <f>'[3]Y-on-Y'!R420</f>
        <v>6.7342681053483346</v>
      </c>
      <c r="CM393" s="37">
        <f>'[2]210'!B979</f>
        <v>6.7342681053483302</v>
      </c>
      <c r="CN393" s="37">
        <f>'[2]210'!C979</f>
        <v>1.3472053404481903</v>
      </c>
      <c r="CO393" s="37">
        <f>'[3]Y-on-Y'!AH420</f>
        <v>5.1744298094531587</v>
      </c>
      <c r="CP393" s="37">
        <f>'[2]210'!B5451</f>
        <v>5.1744298094531436</v>
      </c>
      <c r="CQ393" s="37">
        <f>'[2]210'!C5451</f>
        <v>6.8367419673209699</v>
      </c>
      <c r="CR393" s="37">
        <f>'[3]Y-on-Y'!AX420</f>
        <v>2.7512816022840241</v>
      </c>
      <c r="CS393" s="37">
        <f>'[2]210'!B6010</f>
        <v>2.7512816022840156</v>
      </c>
      <c r="CT393" s="37">
        <f>'[2]210'!C6010</f>
        <v>-2.8499991694076243</v>
      </c>
      <c r="CU393" s="37">
        <f>'[3]Y-on-Y'!BN420</f>
        <v>0.23416126850632679</v>
      </c>
      <c r="CV393" s="37">
        <f>'[2]210'!B6569</f>
        <v>0.23416126850632082</v>
      </c>
      <c r="CW393" s="37">
        <f>'[2]210'!C6569</f>
        <v>1.3184903235174761</v>
      </c>
      <c r="CX393" s="37" t="s">
        <v>102</v>
      </c>
      <c r="CY393" s="37" t="s">
        <v>102</v>
      </c>
      <c r="CZ393" s="37" t="s">
        <v>102</v>
      </c>
      <c r="DA393" s="37" t="s">
        <v>102</v>
      </c>
      <c r="DB393" s="37" t="s">
        <v>102</v>
      </c>
      <c r="DC393" s="37" t="s">
        <v>102</v>
      </c>
      <c r="DD393" s="37">
        <f>'[3]C-to-C'!EP420</f>
        <v>3.05720792909068</v>
      </c>
      <c r="DE393" s="37">
        <f>'[2]211'!B420</f>
        <v>3.05720792909068</v>
      </c>
      <c r="DF393" s="37">
        <f>'[2]211'!C420</f>
        <v>3.7503459589556392</v>
      </c>
      <c r="DG393" s="37">
        <f>'[3]C-to-C'!R420</f>
        <v>6.7342681053483346</v>
      </c>
      <c r="DH393" s="37">
        <f>'[2]211'!B979</f>
        <v>6.7342681053483302</v>
      </c>
      <c r="DI393" s="37">
        <f>'[2]211'!C979</f>
        <v>3.9228199334848126</v>
      </c>
      <c r="DJ393" s="37">
        <f>'[3]C-to-C'!AH420</f>
        <v>5.1744298094531587</v>
      </c>
      <c r="DK393" s="37">
        <f>'[2]211'!B5451</f>
        <v>5.1744298094531436</v>
      </c>
      <c r="DL393" s="37">
        <f>'[2]211'!C5451</f>
        <v>5.9904802523848728</v>
      </c>
      <c r="DM393" s="37">
        <f>'[3]C-to-C'!AX420</f>
        <v>2.7512816022840241</v>
      </c>
      <c r="DN393" s="37">
        <f>'[2]211'!B6010</f>
        <v>2.7512816022840156</v>
      </c>
      <c r="DO393" s="37">
        <f>'[2]211'!C6010</f>
        <v>-0.52555192767769043</v>
      </c>
      <c r="DP393" s="37">
        <f>'[3]C-to-C'!BN420</f>
        <v>0.23416126850632679</v>
      </c>
      <c r="DQ393" s="37">
        <f>'[2]211'!B6569</f>
        <v>0.23416126850632082</v>
      </c>
      <c r="DR393" s="37">
        <f>'[2]211'!C6569</f>
        <v>0.79598316822208515</v>
      </c>
      <c r="DS393" s="37" t="s">
        <v>102</v>
      </c>
      <c r="DT393" s="37" t="s">
        <v>102</v>
      </c>
      <c r="DU393" s="37" t="s">
        <v>102</v>
      </c>
      <c r="DV393" s="37" t="s">
        <v>102</v>
      </c>
      <c r="DW393" s="37" t="s">
        <v>102</v>
      </c>
      <c r="DX393" s="37" t="s">
        <v>102</v>
      </c>
      <c r="DY393" s="37">
        <f>'[3]Implisit Q'!EP420</f>
        <v>1.6801006175019495</v>
      </c>
      <c r="DZ393" s="37">
        <f>'[2]212'!B420</f>
        <v>1.6801006175019353</v>
      </c>
      <c r="EA393" s="37">
        <f>'[2]212'!C420</f>
        <v>1.5609367202626165</v>
      </c>
      <c r="EB393" s="37">
        <f>'[3]Implisit Q'!R420</f>
        <v>1.6044604363751489</v>
      </c>
      <c r="EC393" s="37">
        <f>'[2]212'!B979</f>
        <v>1.6044604363751453</v>
      </c>
      <c r="ED393" s="37">
        <f>'[2]212'!C979</f>
        <v>3.1776172905569902</v>
      </c>
      <c r="EE393" s="37">
        <f>'[3]Implisit Q'!AH420</f>
        <v>-0.2251654260483491</v>
      </c>
      <c r="EF393" s="37">
        <f>'[2]212'!B5451</f>
        <v>-0.2251654260483506</v>
      </c>
      <c r="EG393" s="37">
        <f>'[2]212'!C5451</f>
        <v>2.620431832128864</v>
      </c>
      <c r="EH393" s="37">
        <f>'[3]Implisit Q'!AX420</f>
        <v>-0.4265076782440218</v>
      </c>
      <c r="EI393" s="37">
        <f>'[2]212'!B6010</f>
        <v>-0.42650767824403107</v>
      </c>
      <c r="EJ393" s="37">
        <f>'[2]212'!C6010</f>
        <v>1.3259878693373639</v>
      </c>
      <c r="EK393" s="37">
        <f>'[3]Implisit Q'!BN420</f>
        <v>1.6192922348346599</v>
      </c>
      <c r="EL393" s="37">
        <f>'[2]212'!B6569</f>
        <v>1.6192922348346677</v>
      </c>
      <c r="EM393" s="37">
        <f>'[2]212'!C6569</f>
        <v>1.5166785996178282</v>
      </c>
      <c r="EN393" s="37" t="s">
        <v>102</v>
      </c>
      <c r="EO393" s="37" t="s">
        <v>102</v>
      </c>
      <c r="EP393" s="37" t="s">
        <v>102</v>
      </c>
      <c r="EQ393" s="37" t="s">
        <v>102</v>
      </c>
      <c r="ER393" s="37" t="s">
        <v>102</v>
      </c>
      <c r="ES393" s="37" t="s">
        <v>102</v>
      </c>
      <c r="ET393" s="37">
        <f>'[3]Implisit Y'!EP420</f>
        <v>5.0748567276026648</v>
      </c>
      <c r="EU393" s="37">
        <f>'[2]213'!B420</f>
        <v>5.0748567276026639</v>
      </c>
      <c r="EV393" s="37">
        <f>'[2]213'!C420</f>
        <v>5.1496687690500353</v>
      </c>
      <c r="EW393" s="37">
        <f>'[3]Implisit Y'!R420</f>
        <v>2.1014137846113243</v>
      </c>
      <c r="EX393" s="37">
        <f>'[2]213'!B979</f>
        <v>2.1014137846113199</v>
      </c>
      <c r="EY393" s="37">
        <f>'[2]213'!C979</f>
        <v>3.5567549268411964</v>
      </c>
      <c r="EZ393" s="37">
        <f>'[3]Implisit Y'!AH420</f>
        <v>1.0929263973868757</v>
      </c>
      <c r="FA393" s="37">
        <f>'[2]213'!B5451</f>
        <v>1.0929263973868801</v>
      </c>
      <c r="FB393" s="37">
        <f>'[2]213'!C5451</f>
        <v>3.5618604093014268</v>
      </c>
      <c r="FC393" s="37">
        <f>'[3]Implisit Y'!AX420</f>
        <v>0.53585305520917359</v>
      </c>
      <c r="FD393" s="37">
        <f>'[2]213'!B6010</f>
        <v>0.53585305520917659</v>
      </c>
      <c r="FE393" s="37">
        <f>'[2]213'!C6010</f>
        <v>2.4513712362589573</v>
      </c>
      <c r="FF393" s="37">
        <f>'[3]Implisit Y'!BN420</f>
        <v>4.1558235910681134</v>
      </c>
      <c r="FG393" s="37">
        <f>'[2]213'!B6569</f>
        <v>4.1558235910681196</v>
      </c>
      <c r="FH393" s="37">
        <f>'[2]213'!C6569</f>
        <v>4.4797104606496418</v>
      </c>
      <c r="FI393" s="37" t="s">
        <v>102</v>
      </c>
      <c r="FJ393" s="37" t="s">
        <v>102</v>
      </c>
      <c r="FK393" s="37" t="s">
        <v>102</v>
      </c>
      <c r="FL393" s="37" t="s">
        <v>102</v>
      </c>
      <c r="FM393" s="37" t="s">
        <v>102</v>
      </c>
      <c r="FN393" s="37" t="s">
        <v>102</v>
      </c>
      <c r="FO393" s="37">
        <f>'[3]SOG Q'!EP420</f>
        <v>-1.6156826462049168</v>
      </c>
      <c r="FP393" s="37">
        <f>'[2]218'!B420</f>
        <v>-1.6156826462049232</v>
      </c>
      <c r="FQ393" s="37">
        <f>'[2]218'!C420</f>
        <v>8.0028386040971942</v>
      </c>
      <c r="FR393" s="37">
        <f>'[3]SOG Q'!R420</f>
        <v>0.30422099378795325</v>
      </c>
      <c r="FS393" s="37">
        <f>'[2]218'!B979</f>
        <v>0.30422099378795442</v>
      </c>
      <c r="FT393" s="37">
        <f>'[2]218'!C979</f>
        <v>1.9342163479096219</v>
      </c>
      <c r="FU393" s="37">
        <f>'[3]SOG Q'!AH420</f>
        <v>-0.17411584228159172</v>
      </c>
      <c r="FV393" s="37">
        <f>'[2]218'!B5451</f>
        <v>-0.17411584228159241</v>
      </c>
      <c r="FW393" s="37">
        <f>'[2]218'!C5451</f>
        <v>-3.3982418173546296E-2</v>
      </c>
      <c r="FX393" s="37">
        <f>'[3]SOG Q'!AX420</f>
        <v>-6.1753922270741413</v>
      </c>
      <c r="FY393" s="37">
        <f>'[2]218'!B6010</f>
        <v>-6.1753922270741661</v>
      </c>
      <c r="FZ393" s="37">
        <f>'[2]218'!C6010</f>
        <v>2.4392238404332733</v>
      </c>
      <c r="GA393" s="37">
        <f>'[3]SOG Q'!BN420</f>
        <v>-12.174075422539778</v>
      </c>
      <c r="GB393" s="37">
        <f>'[2]218'!B6569</f>
        <v>-12.174075422539827</v>
      </c>
      <c r="GC393" s="37">
        <f>'[2]218'!C6569</f>
        <v>2.5148254520262463</v>
      </c>
      <c r="GD393" s="37">
        <f>'[3]SOG Q'!CD420</f>
        <v>1.3784113681838126</v>
      </c>
      <c r="GE393" s="37">
        <f>'[2]218'!B8246</f>
        <v>1.3784113681838179</v>
      </c>
      <c r="GF393" s="37">
        <f>'[2]218'!C8246</f>
        <v>-2.5346887499499506</v>
      </c>
      <c r="GG393" s="37">
        <f>'[3]SOG Q'!DZ420</f>
        <v>15.225268483718844</v>
      </c>
      <c r="GH393" s="37">
        <f>'[2]218'!B8805</f>
        <v>15.225268483718905</v>
      </c>
      <c r="GI393" s="37">
        <f>'[2]218'!C8805</f>
        <v>3.6832441318515499</v>
      </c>
      <c r="GJ393" s="37">
        <f>'[3]SOG Y'!EP420</f>
        <v>3.05720792909068</v>
      </c>
      <c r="GK393" s="37">
        <f>'[2]219'!B420</f>
        <v>3.05720792909068</v>
      </c>
      <c r="GL393" s="37">
        <f>'[2]219'!C420</f>
        <v>4.4004886985237768</v>
      </c>
      <c r="GM393" s="37">
        <f>'[3]SOG Y'!R420</f>
        <v>3.4484479888157575</v>
      </c>
      <c r="GN393" s="37">
        <f>'[2]219'!B979</f>
        <v>3.4484479888157575</v>
      </c>
      <c r="GO393" s="37">
        <f>'[2]219'!C979</f>
        <v>0.70632612102650327</v>
      </c>
      <c r="GP393" s="37">
        <f>'[3]SOG Y'!AH420</f>
        <v>8.4218660143464782E-2</v>
      </c>
      <c r="GQ393" s="37">
        <f>'[2]219'!B5451</f>
        <v>8.4218660143464782E-2</v>
      </c>
      <c r="GR393" s="37">
        <f>'[2]219'!C5451</f>
        <v>0.10064595315907293</v>
      </c>
      <c r="GS393" s="37">
        <f>'[3]SOG Y'!AX420</f>
        <v>0.20220567694180622</v>
      </c>
      <c r="GT393" s="37">
        <f>'[2]219'!B6010</f>
        <v>0.20220567694180622</v>
      </c>
      <c r="GU393" s="37">
        <f>'[2]219'!C6010</f>
        <v>-0.27696615917701345</v>
      </c>
      <c r="GV393" s="37">
        <f>'[3]SOG Y'!BN420</f>
        <v>6.969370581626344E-2</v>
      </c>
      <c r="GW393" s="37">
        <f>'[2]219'!B6569</f>
        <v>6.969370581626344E-2</v>
      </c>
      <c r="GX393" s="37">
        <f>'[2]219'!C6569</f>
        <v>0.39577727474375501</v>
      </c>
      <c r="GY393" s="37">
        <f>'[3]SOG Y'!CD420</f>
        <v>0.13530534741763542</v>
      </c>
      <c r="GZ393" s="37">
        <f>'[2]219'!B8246</f>
        <v>0.13530534741763542</v>
      </c>
      <c r="HA393" s="37">
        <f>'[2]219'!C8246</f>
        <v>0.62247272218896643</v>
      </c>
      <c r="HB393" s="37">
        <f>'[3]SOG Y'!DZ420</f>
        <v>-0.88266345004423896</v>
      </c>
      <c r="HC393" s="37">
        <f>'[2]219'!B8805</f>
        <v>-0.88266345004424152</v>
      </c>
      <c r="HD393" s="37">
        <f>'[2]219'!C8805</f>
        <v>2.8522327865824888</v>
      </c>
    </row>
    <row r="394" spans="1:212" x14ac:dyDescent="0.35">
      <c r="A394" s="1">
        <v>7206</v>
      </c>
      <c r="B394" s="1" t="s">
        <v>499</v>
      </c>
      <c r="C394" s="37">
        <f>'[3]ADHB 2025'!EP421</f>
        <v>2851042.7</v>
      </c>
      <c r="D394" s="37">
        <f>'[2]201'!B421</f>
        <v>2851042.7</v>
      </c>
      <c r="E394" s="37">
        <f>'[2]201'!C421</f>
        <v>2943124.52</v>
      </c>
      <c r="F394" s="37">
        <f>'[3]ADHB 2025'!R421</f>
        <v>1633419.4</v>
      </c>
      <c r="G394" s="37">
        <f>'[2]201'!B980</f>
        <v>1633419.4</v>
      </c>
      <c r="H394" s="37">
        <f>'[2]201'!C980</f>
        <v>1711201.69</v>
      </c>
      <c r="I394" s="37">
        <f>'[3]ADHB 2025'!AH421</f>
        <v>40011.440000000002</v>
      </c>
      <c r="J394" s="37">
        <f>'[2]201'!B5452</f>
        <v>40011.440000000002</v>
      </c>
      <c r="K394" s="37">
        <f>'[2]201'!C5452</f>
        <v>39004.410000000003</v>
      </c>
      <c r="L394" s="37">
        <f>'[3]ADHB 2025'!AX421</f>
        <v>315140.01</v>
      </c>
      <c r="M394" s="37">
        <f>'[2]201'!B6011</f>
        <v>315140.01</v>
      </c>
      <c r="N394" s="37">
        <f>'[2]201'!C6011</f>
        <v>394474.76</v>
      </c>
      <c r="O394" s="37">
        <f>'[3]ADHB 2025'!BN421</f>
        <v>911137.37</v>
      </c>
      <c r="P394" s="37">
        <f>'[2]201'!B6570</f>
        <v>911137.37</v>
      </c>
      <c r="Q394" s="37">
        <f>'[2]201'!C6570</f>
        <v>917151.04</v>
      </c>
      <c r="R394" s="37">
        <f>'[3]ADHB 2025'!CD421</f>
        <v>70058.25</v>
      </c>
      <c r="S394" s="37">
        <f>'[2]201'!B8247</f>
        <v>70058.25</v>
      </c>
      <c r="T394" s="37">
        <f>'[2]201'!C8247</f>
        <v>72557.5</v>
      </c>
      <c r="U394" s="37">
        <f>'[3]ADHB 2025'!DZ421</f>
        <v>-118723.77000000002</v>
      </c>
      <c r="V394" s="37">
        <f>'[2]201'!B8806</f>
        <v>-118723.77000000002</v>
      </c>
      <c r="W394" s="37">
        <f>'[2]201'!C8806</f>
        <v>-191264.88</v>
      </c>
      <c r="X394" s="37">
        <f>'[3]ADHK 2025'!EP421</f>
        <v>1613413.86</v>
      </c>
      <c r="Y394" s="37">
        <f>'[2]202'!B421</f>
        <v>1613413.86</v>
      </c>
      <c r="Z394" s="37">
        <f>'[2]202'!C421</f>
        <v>1659512.12</v>
      </c>
      <c r="AA394" s="37">
        <f>'[3]ADHK 2025'!R421</f>
        <v>861933.06</v>
      </c>
      <c r="AB394" s="37">
        <f>'[2]202'!B980</f>
        <v>861933.06</v>
      </c>
      <c r="AC394" s="37">
        <f>'[2]202'!C980</f>
        <v>891089.01</v>
      </c>
      <c r="AD394" s="37">
        <f>'[3]ADHK 2025'!AH421</f>
        <v>21051.47</v>
      </c>
      <c r="AE394" s="37">
        <f>'[2]202'!B5452</f>
        <v>21051.47</v>
      </c>
      <c r="AF394" s="37">
        <f>'[2]202'!C5452</f>
        <v>20434.28</v>
      </c>
      <c r="AG394" s="37">
        <f>'[3]ADHK 2025'!AX421</f>
        <v>166055.38</v>
      </c>
      <c r="AH394" s="37">
        <f>'[2]202'!B6011</f>
        <v>166055.38</v>
      </c>
      <c r="AI394" s="37">
        <f>'[2]202'!C6011</f>
        <v>207384.31</v>
      </c>
      <c r="AJ394" s="37">
        <f>'[3]ADHK 2025'!BN421</f>
        <v>547471.34</v>
      </c>
      <c r="AK394" s="37">
        <f>'[2]202'!B6570</f>
        <v>547471.34</v>
      </c>
      <c r="AL394" s="37">
        <f>'[2]202'!C6570</f>
        <v>549071.47</v>
      </c>
      <c r="AM394" s="37">
        <f>'[3]ADHK 2025'!CD421</f>
        <v>35988.71</v>
      </c>
      <c r="AN394" s="37">
        <f>'[2]202'!B8247</f>
        <v>35988.71</v>
      </c>
      <c r="AO394" s="37">
        <f>'[2]202'!C8247</f>
        <v>37744.47</v>
      </c>
      <c r="AP394" s="37">
        <f>'[3]ADHK 2025'!DZ421</f>
        <v>-19086.100000000035</v>
      </c>
      <c r="AQ394" s="37">
        <f>'[2]202'!B8806</f>
        <v>-19086.100000000035</v>
      </c>
      <c r="AR394" s="37">
        <f>'[2]202'!C8806</f>
        <v>-46211.419999999984</v>
      </c>
      <c r="AS394" s="37">
        <f>[3]Distribusi!EP421</f>
        <v>100</v>
      </c>
      <c r="AT394" s="37">
        <f>'[2]205'!B421</f>
        <v>100</v>
      </c>
      <c r="AU394" s="37">
        <f>'[2]205'!C421</f>
        <v>100</v>
      </c>
      <c r="AV394" s="37">
        <f>[3]Distribusi!R421</f>
        <v>57.292000572281843</v>
      </c>
      <c r="AW394" s="37">
        <f>'[2]205'!B980</f>
        <v>57.292000572281843</v>
      </c>
      <c r="AX394" s="37">
        <f>'[2]205'!C980</f>
        <v>58.142347643517297</v>
      </c>
      <c r="AY394" s="37">
        <f>[3]Distribusi!AH421</f>
        <v>1.40339672920367</v>
      </c>
      <c r="AZ394" s="37">
        <f>'[2]205'!B5452</f>
        <v>1.40339672920367</v>
      </c>
      <c r="BA394" s="37">
        <f>'[2]205'!C5452</f>
        <v>1.3252721634761144</v>
      </c>
      <c r="BB394" s="37">
        <f>[3]Distribusi!AX421</f>
        <v>11.053500180828578</v>
      </c>
      <c r="BC394" s="37">
        <f>'[2]205'!B6011</f>
        <v>11.053500180828578</v>
      </c>
      <c r="BD394" s="37">
        <f>'[2]205'!C6011</f>
        <v>13.403264364771083</v>
      </c>
      <c r="BE394" s="37">
        <f>[3]Distribusi!BN421</f>
        <v>31.95804012335557</v>
      </c>
      <c r="BF394" s="37">
        <f>'[2]205'!B6570</f>
        <v>31.95804012335557</v>
      </c>
      <c r="BG394" s="37">
        <f>'[2]205'!C6570</f>
        <v>31.162495292587895</v>
      </c>
      <c r="BH394" s="37">
        <f>[3]Distribusi!CD421</f>
        <v>2.4572851890292626</v>
      </c>
      <c r="BI394" s="37">
        <f>'[2]205'!B8247</f>
        <v>2.4572851890292626</v>
      </c>
      <c r="BJ394" s="37">
        <f>'[2]205'!C8247</f>
        <v>2.4653221264318099</v>
      </c>
      <c r="BK394" s="37">
        <f>[3]Distribusi!DZ421</f>
        <v>-4.1642227946989365</v>
      </c>
      <c r="BL394" s="37">
        <f>'[2]205'!B8806</f>
        <v>-4.1642227946989365</v>
      </c>
      <c r="BM394" s="37">
        <f>'[2]205'!C8806</f>
        <v>-6.4987015907842043</v>
      </c>
      <c r="BN394" s="37">
        <f>'[3]Q-to-Q'!EP421</f>
        <v>-1.8930060420351964</v>
      </c>
      <c r="BO394" s="37">
        <f>'[2]209'!B421</f>
        <v>-1.8930060420351991</v>
      </c>
      <c r="BP394" s="37">
        <f>'[2]209'!C421</f>
        <v>2.857187553849327</v>
      </c>
      <c r="BQ394" s="37">
        <f>'[3]Q-to-Q'!R421</f>
        <v>1.2314945584491994</v>
      </c>
      <c r="BR394" s="37">
        <f>'[2]209'!B980</f>
        <v>1.2314945584491892</v>
      </c>
      <c r="BS394" s="37">
        <f>'[2]209'!C980</f>
        <v>3.3826234719433952</v>
      </c>
      <c r="BT394" s="37">
        <f>'[3]Q-to-Q'!AH421</f>
        <v>-0.81360148698534829</v>
      </c>
      <c r="BU394" s="37">
        <f>'[2]209'!B5452</f>
        <v>-0.81360148698534585</v>
      </c>
      <c r="BV394" s="37">
        <f>'[2]209'!C5452</f>
        <v>-2.9318142628519639</v>
      </c>
      <c r="BW394" s="37">
        <f>'[3]Q-to-Q'!AX421</f>
        <v>-43.240202313325192</v>
      </c>
      <c r="BX394" s="37">
        <f>'[2]209'!B6011</f>
        <v>-43.240202313325199</v>
      </c>
      <c r="BY394" s="37">
        <f>'[2]209'!C6011</f>
        <v>24.888642572134664</v>
      </c>
      <c r="BZ394" s="37">
        <f>'[3]Q-to-Q'!BN421</f>
        <v>-7.2825408576002815</v>
      </c>
      <c r="CA394" s="37">
        <f>'[2]209'!B6570</f>
        <v>-7.2825408576002797</v>
      </c>
      <c r="CB394" s="37">
        <f>'[2]209'!C6570</f>
        <v>0.292276487021221</v>
      </c>
      <c r="CC394" s="37" t="s">
        <v>102</v>
      </c>
      <c r="CD394" s="37" t="s">
        <v>102</v>
      </c>
      <c r="CE394" s="37" t="s">
        <v>102</v>
      </c>
      <c r="CF394" s="37" t="s">
        <v>102</v>
      </c>
      <c r="CG394" s="37" t="s">
        <v>102</v>
      </c>
      <c r="CH394" s="37" t="s">
        <v>102</v>
      </c>
      <c r="CI394" s="37">
        <f>'[3]Y-on-Y'!EP421</f>
        <v>3.9004950145674826</v>
      </c>
      <c r="CJ394" s="37">
        <f>'[2]210'!B421</f>
        <v>3.9004950145674946</v>
      </c>
      <c r="CK394" s="37">
        <f>'[2]210'!C421</f>
        <v>2.588559042721652</v>
      </c>
      <c r="CL394" s="37">
        <f>'[3]Y-on-Y'!R421</f>
        <v>5.8498014910335741</v>
      </c>
      <c r="CM394" s="37">
        <f>'[2]210'!B980</f>
        <v>5.8498014910335829</v>
      </c>
      <c r="CN394" s="37">
        <f>'[2]210'!C980</f>
        <v>6.2144579911631466</v>
      </c>
      <c r="CO394" s="37">
        <f>'[3]Y-on-Y'!AH421</f>
        <v>7.8722819876629444</v>
      </c>
      <c r="CP394" s="37">
        <f>'[2]210'!B5452</f>
        <v>7.8722819876629417</v>
      </c>
      <c r="CQ394" s="37">
        <f>'[2]210'!C5452</f>
        <v>9.3735966527877501</v>
      </c>
      <c r="CR394" s="37">
        <f>'[3]Y-on-Y'!AX421</f>
        <v>0.22805746632886326</v>
      </c>
      <c r="CS394" s="37">
        <f>'[2]210'!B6011</f>
        <v>0.22805746632886781</v>
      </c>
      <c r="CT394" s="37">
        <f>'[2]210'!C6011</f>
        <v>-1.1543085587779793</v>
      </c>
      <c r="CU394" s="37">
        <f>'[3]Y-on-Y'!BN421</f>
        <v>-7.0098791400027949E-2</v>
      </c>
      <c r="CV394" s="37">
        <f>'[2]210'!B6570</f>
        <v>-7.0098791400029198E-2</v>
      </c>
      <c r="CW394" s="37">
        <f>'[2]210'!C6570</f>
        <v>0.66061433517926693</v>
      </c>
      <c r="CX394" s="37" t="s">
        <v>102</v>
      </c>
      <c r="CY394" s="37" t="s">
        <v>102</v>
      </c>
      <c r="CZ394" s="37" t="s">
        <v>102</v>
      </c>
      <c r="DA394" s="37" t="s">
        <v>102</v>
      </c>
      <c r="DB394" s="37" t="s">
        <v>102</v>
      </c>
      <c r="DC394" s="37" t="s">
        <v>102</v>
      </c>
      <c r="DD394" s="37">
        <f>'[3]C-to-C'!EP421</f>
        <v>3.9004950145674826</v>
      </c>
      <c r="DE394" s="37">
        <f>'[2]211'!B421</f>
        <v>3.9004950145674946</v>
      </c>
      <c r="DF394" s="37">
        <f>'[2]211'!C421</f>
        <v>3.2311213827996981</v>
      </c>
      <c r="DG394" s="37">
        <f>'[3]C-to-C'!R421</f>
        <v>5.8498014910335741</v>
      </c>
      <c r="DH394" s="37">
        <f>'[2]211'!B980</f>
        <v>5.8498014910335829</v>
      </c>
      <c r="DI394" s="37">
        <f>'[2]211'!C980</f>
        <v>6.034848746005208</v>
      </c>
      <c r="DJ394" s="37">
        <f>'[3]C-to-C'!AH421</f>
        <v>7.8722819876629444</v>
      </c>
      <c r="DK394" s="37">
        <f>'[2]211'!B5452</f>
        <v>7.8722819876629417</v>
      </c>
      <c r="DL394" s="37">
        <f>'[2]211'!C5452</f>
        <v>8.6065858094323353</v>
      </c>
      <c r="DM394" s="37">
        <f>'[3]C-to-C'!AX421</f>
        <v>0.22805746632886326</v>
      </c>
      <c r="DN394" s="37">
        <f>'[2]211'!B6011</f>
        <v>0.22805746632886781</v>
      </c>
      <c r="DO394" s="37">
        <f>'[2]211'!C6011</f>
        <v>-0.54435657732749299</v>
      </c>
      <c r="DP394" s="37">
        <f>'[3]C-to-C'!BN421</f>
        <v>-7.0098791400027949E-2</v>
      </c>
      <c r="DQ394" s="37">
        <f>'[2]211'!B6570</f>
        <v>-7.0098791400029198E-2</v>
      </c>
      <c r="DR394" s="37">
        <f>'[2]211'!C6570</f>
        <v>0.29445998965667647</v>
      </c>
      <c r="DS394" s="37" t="s">
        <v>102</v>
      </c>
      <c r="DT394" s="37" t="s">
        <v>102</v>
      </c>
      <c r="DU394" s="37" t="s">
        <v>102</v>
      </c>
      <c r="DV394" s="37" t="s">
        <v>102</v>
      </c>
      <c r="DW394" s="37" t="s">
        <v>102</v>
      </c>
      <c r="DX394" s="37" t="s">
        <v>102</v>
      </c>
      <c r="DY394" s="37">
        <f>'[3]Implisit Q'!EP421</f>
        <v>1.0550912443147524</v>
      </c>
      <c r="DZ394" s="37">
        <f>'[2]212'!B421</f>
        <v>1.0550912443147547</v>
      </c>
      <c r="EA394" s="37">
        <f>'[2]212'!C421</f>
        <v>0.36222248439494026</v>
      </c>
      <c r="EB394" s="37">
        <f>'[3]Implisit Q'!R421</f>
        <v>1.7105359852863842</v>
      </c>
      <c r="EC394" s="37">
        <f>'[2]212'!B980</f>
        <v>1.7105359852863842</v>
      </c>
      <c r="ED394" s="37">
        <f>'[2]212'!C980</f>
        <v>1.3341764578819424</v>
      </c>
      <c r="EE394" s="37">
        <f>'[3]Implisit Q'!AH421</f>
        <v>0.46202965714240918</v>
      </c>
      <c r="EF394" s="37">
        <f>'[2]212'!B5452</f>
        <v>0.4620296571424154</v>
      </c>
      <c r="EG394" s="37">
        <f>'[2]212'!C5452</f>
        <v>0.42749236557995346</v>
      </c>
      <c r="EH394" s="37">
        <f>'[3]Implisit Q'!AX421</f>
        <v>-0.66929060049690747</v>
      </c>
      <c r="EI394" s="37">
        <f>'[2]212'!B6011</f>
        <v>-0.6692906004969118</v>
      </c>
      <c r="EJ394" s="37">
        <f>'[2]212'!C6011</f>
        <v>0.22884619529059308</v>
      </c>
      <c r="EK394" s="37">
        <f>'[3]Implisit Q'!BN421</f>
        <v>1.3105365088418353</v>
      </c>
      <c r="EL394" s="37">
        <f>'[2]212'!B6570</f>
        <v>1.3105365088418324</v>
      </c>
      <c r="EM394" s="37">
        <f>'[2]212'!C6570</f>
        <v>0.36666975252698186</v>
      </c>
      <c r="EN394" s="37" t="s">
        <v>102</v>
      </c>
      <c r="EO394" s="37" t="s">
        <v>102</v>
      </c>
      <c r="EP394" s="37" t="s">
        <v>102</v>
      </c>
      <c r="EQ394" s="37" t="s">
        <v>102</v>
      </c>
      <c r="ER394" s="37" t="s">
        <v>102</v>
      </c>
      <c r="ES394" s="37" t="s">
        <v>102</v>
      </c>
      <c r="ET394" s="37">
        <f>'[3]Implisit Y'!EP421</f>
        <v>3.4985410275605489</v>
      </c>
      <c r="EU394" s="37">
        <f>'[2]213'!B421</f>
        <v>3.4985410275605617</v>
      </c>
      <c r="EV394" s="37">
        <f>'[2]213'!C421</f>
        <v>2.5964364851264339</v>
      </c>
      <c r="EW394" s="37">
        <f>'[3]Implisit Y'!R421</f>
        <v>2.3972474293704238</v>
      </c>
      <c r="EX394" s="37">
        <f>'[2]213'!B980</f>
        <v>2.39724742937041</v>
      </c>
      <c r="EY394" s="37">
        <f>'[2]213'!C980</f>
        <v>2.6084512906519803</v>
      </c>
      <c r="EZ394" s="37">
        <f>'[3]Implisit Y'!AH421</f>
        <v>0.23874473373820138</v>
      </c>
      <c r="FA394" s="37">
        <f>'[2]213'!B5452</f>
        <v>0.23874473373818689</v>
      </c>
      <c r="FB394" s="37">
        <f>'[2]213'!C5452</f>
        <v>1.7404710185412957</v>
      </c>
      <c r="FC394" s="37">
        <f>'[3]Implisit Y'!AX421</f>
        <v>1.6772103795286597</v>
      </c>
      <c r="FD394" s="37">
        <f>'[2]213'!B6011</f>
        <v>1.6772103795286579</v>
      </c>
      <c r="FE394" s="37">
        <f>'[2]213'!C6011</f>
        <v>0.21613911380713399</v>
      </c>
      <c r="FF394" s="37">
        <f>'[3]Implisit Y'!BN421</f>
        <v>3.7119558744884529</v>
      </c>
      <c r="FG394" s="37">
        <f>'[2]213'!B6570</f>
        <v>3.7119558744884436</v>
      </c>
      <c r="FH394" s="37">
        <f>'[2]213'!C6570</f>
        <v>1.6911003301155032</v>
      </c>
      <c r="FI394" s="37" t="s">
        <v>102</v>
      </c>
      <c r="FJ394" s="37" t="s">
        <v>102</v>
      </c>
      <c r="FK394" s="37" t="s">
        <v>102</v>
      </c>
      <c r="FL394" s="37" t="s">
        <v>102</v>
      </c>
      <c r="FM394" s="37" t="s">
        <v>102</v>
      </c>
      <c r="FN394" s="37" t="s">
        <v>102</v>
      </c>
      <c r="FO394" s="37">
        <f>'[3]SOG Q'!EP421</f>
        <v>-1.8930060420351964</v>
      </c>
      <c r="FP394" s="37">
        <f>'[2]218'!B421</f>
        <v>-1.8930060420351991</v>
      </c>
      <c r="FQ394" s="37">
        <f>'[2]218'!C421</f>
        <v>2.857187553849327</v>
      </c>
      <c r="FR394" s="37">
        <f>'[3]SOG Q'!R421</f>
        <v>0.63759451549279478</v>
      </c>
      <c r="FS394" s="37">
        <f>'[2]218'!B980</f>
        <v>0.63759451549279567</v>
      </c>
      <c r="FT394" s="37">
        <f>'[2]218'!C980</f>
        <v>1.807096785445983</v>
      </c>
      <c r="FU394" s="37">
        <f>'[3]SOG Q'!AH421</f>
        <v>-1.0500167462712489E-2</v>
      </c>
      <c r="FV394" s="37">
        <f>'[2]218'!B5452</f>
        <v>-1.0500167462712503E-2</v>
      </c>
      <c r="FW394" s="37">
        <f>'[2]218'!C5452</f>
        <v>-3.8253669148472683E-2</v>
      </c>
      <c r="FX394" s="37">
        <f>'[3]SOG Q'!AX421</f>
        <v>-7.6922610579508452</v>
      </c>
      <c r="FY394" s="37">
        <f>'[2]218'!B6011</f>
        <v>-7.6922610579508559</v>
      </c>
      <c r="FZ394" s="37">
        <f>'[2]218'!C6011</f>
        <v>2.5615826803421653</v>
      </c>
      <c r="GA394" s="37">
        <f>'[3]SOG Q'!BN421</f>
        <v>-2.6147910072644995</v>
      </c>
      <c r="GB394" s="37">
        <f>'[2]218'!B6570</f>
        <v>-2.6147910072645031</v>
      </c>
      <c r="GC394" s="37">
        <f>'[2]218'!C6570</f>
        <v>9.917666134342025E-2</v>
      </c>
      <c r="GD394" s="37">
        <f>'[3]SOG Q'!CD421</f>
        <v>0.92432546092378476</v>
      </c>
      <c r="GE394" s="37">
        <f>'[2]218'!B8247</f>
        <v>0.92432546092378609</v>
      </c>
      <c r="GF394" s="37">
        <f>'[2]218'!C8247</f>
        <v>0.10882266748346898</v>
      </c>
      <c r="GG394" s="37">
        <f>'[3]SOG Q'!DZ421</f>
        <v>6.8626262142262693</v>
      </c>
      <c r="GH394" s="37">
        <f>'[2]218'!B8806</f>
        <v>6.8626262142262773</v>
      </c>
      <c r="GI394" s="37">
        <f>'[2]218'!C8806</f>
        <v>-1.6812375716172381</v>
      </c>
      <c r="GJ394" s="37">
        <f>'[3]SOG Y'!EP421</f>
        <v>3.9004950145674826</v>
      </c>
      <c r="GK394" s="37">
        <f>'[2]219'!B421</f>
        <v>3.9004950145674946</v>
      </c>
      <c r="GL394" s="37">
        <f>'[2]219'!C421</f>
        <v>2.588559042721652</v>
      </c>
      <c r="GM394" s="37">
        <f>'[3]SOG Y'!R421</f>
        <v>3.0675839222893266</v>
      </c>
      <c r="GN394" s="37">
        <f>'[2]219'!B980</f>
        <v>3.067583922289336</v>
      </c>
      <c r="GO394" s="37">
        <f>'[2]219'!C980</f>
        <v>3.2229918550595404</v>
      </c>
      <c r="GP394" s="37">
        <f>'[3]SOG Y'!AH421</f>
        <v>9.8933878927958074E-2</v>
      </c>
      <c r="GQ394" s="37">
        <f>'[2]219'!B5452</f>
        <v>9.893387892795838E-2</v>
      </c>
      <c r="GR394" s="37">
        <f>'[2]219'!C5452</f>
        <v>0.10826089404803334</v>
      </c>
      <c r="GS394" s="37">
        <f>'[3]SOG Y'!AX421</f>
        <v>2.4332109702034973E-2</v>
      </c>
      <c r="GT394" s="37">
        <f>'[2]219'!B6011</f>
        <v>2.4332109702035049E-2</v>
      </c>
      <c r="GU394" s="37">
        <f>'[2]219'!C6011</f>
        <v>-0.14971267469577354</v>
      </c>
      <c r="GV394" s="37">
        <f>'[3]SOG Y'!BN421</f>
        <v>-2.4731376799625514E-2</v>
      </c>
      <c r="GW394" s="37">
        <f>'[2]219'!B6570</f>
        <v>-2.4731376799625591E-2</v>
      </c>
      <c r="GX394" s="37">
        <f>'[2]219'!C6570</f>
        <v>0.22275927529646436</v>
      </c>
      <c r="GY394" s="37">
        <f>'[3]SOG Y'!CD421</f>
        <v>0.96814607812712716</v>
      </c>
      <c r="GZ394" s="37">
        <f>'[2]219'!B8247</f>
        <v>0.96814607812713016</v>
      </c>
      <c r="HA394" s="37">
        <f>'[2]219'!C8247</f>
        <v>1.1876354903229653</v>
      </c>
      <c r="HB394" s="37">
        <f>'[3]SOG Y'!DZ421</f>
        <v>-0.23376959767935038</v>
      </c>
      <c r="HC394" s="37">
        <f>'[2]219'!B8806</f>
        <v>-0.23376959767934852</v>
      </c>
      <c r="HD394" s="37">
        <f>'[2]219'!C8806</f>
        <v>-2.003375797309582</v>
      </c>
    </row>
    <row r="395" spans="1:212" x14ac:dyDescent="0.35">
      <c r="A395" s="1">
        <v>7207</v>
      </c>
      <c r="B395" s="1" t="s">
        <v>500</v>
      </c>
      <c r="C395" s="37">
        <f>'[3]ADHB 2025'!EP422</f>
        <v>2084849.48</v>
      </c>
      <c r="D395" s="37">
        <f>'[2]201'!B422</f>
        <v>2084849.48</v>
      </c>
      <c r="E395" s="37">
        <f>'[2]201'!C422</f>
        <v>2185358.73</v>
      </c>
      <c r="F395" s="37">
        <f>'[3]ADHB 2025'!R422</f>
        <v>1111537.6299999999</v>
      </c>
      <c r="G395" s="37">
        <f>'[2]201'!B981</f>
        <v>1111537.6299999999</v>
      </c>
      <c r="H395" s="37">
        <f>'[2]201'!C981</f>
        <v>1173755.51</v>
      </c>
      <c r="I395" s="37">
        <f>'[3]ADHB 2025'!AH422</f>
        <v>28165.84</v>
      </c>
      <c r="J395" s="37">
        <f>'[2]201'!B5453</f>
        <v>28165.84</v>
      </c>
      <c r="K395" s="37">
        <f>'[2]201'!C5453</f>
        <v>26551.11</v>
      </c>
      <c r="L395" s="37">
        <f>'[3]ADHB 2025'!AX422</f>
        <v>216107.85</v>
      </c>
      <c r="M395" s="37">
        <f>'[2]201'!B6012</f>
        <v>216107.85</v>
      </c>
      <c r="N395" s="37">
        <f>'[2]201'!C6012</f>
        <v>323808.63</v>
      </c>
      <c r="O395" s="37">
        <f>'[3]ADHB 2025'!BN422</f>
        <v>682054.61</v>
      </c>
      <c r="P395" s="37">
        <f>'[2]201'!B6571</f>
        <v>682054.61</v>
      </c>
      <c r="Q395" s="37">
        <f>'[2]201'!C6571</f>
        <v>677619.15</v>
      </c>
      <c r="R395" s="37">
        <f>'[3]ADHB 2025'!CD422</f>
        <v>2407.1</v>
      </c>
      <c r="S395" s="37">
        <f>'[2]201'!B8248</f>
        <v>2407.1</v>
      </c>
      <c r="T395" s="37">
        <f>'[2]201'!C8248</f>
        <v>2359.21</v>
      </c>
      <c r="U395" s="37">
        <f>'[3]ADHB 2025'!DZ422</f>
        <v>44576.449999999953</v>
      </c>
      <c r="V395" s="37">
        <f>'[2]201'!B8807</f>
        <v>44576.449999999953</v>
      </c>
      <c r="W395" s="37">
        <f>'[2]201'!C8807</f>
        <v>-18734.880000000005</v>
      </c>
      <c r="X395" s="37">
        <f>'[3]ADHK 2025'!EP422</f>
        <v>1140702.07</v>
      </c>
      <c r="Y395" s="37">
        <f>'[2]202'!B422</f>
        <v>1140702.07</v>
      </c>
      <c r="Z395" s="37">
        <f>'[2]202'!C422</f>
        <v>1176667.55</v>
      </c>
      <c r="AA395" s="37">
        <f>'[3]ADHK 2025'!R422</f>
        <v>649844.03</v>
      </c>
      <c r="AB395" s="37">
        <f>'[2]202'!B981</f>
        <v>649844.03</v>
      </c>
      <c r="AC395" s="37">
        <f>'[2]202'!C981</f>
        <v>669599.04</v>
      </c>
      <c r="AD395" s="37">
        <f>'[3]ADHK 2025'!AH422</f>
        <v>19342.61</v>
      </c>
      <c r="AE395" s="37">
        <f>'[2]202'!B5453</f>
        <v>19342.61</v>
      </c>
      <c r="AF395" s="37">
        <f>'[2]202'!C5453</f>
        <v>17846.48</v>
      </c>
      <c r="AG395" s="37">
        <f>'[3]ADHK 2025'!AX422</f>
        <v>123677.4</v>
      </c>
      <c r="AH395" s="37">
        <f>'[2]202'!B6012</f>
        <v>123677.4</v>
      </c>
      <c r="AI395" s="37">
        <f>'[2]202'!C6012</f>
        <v>183577.34</v>
      </c>
      <c r="AJ395" s="37">
        <f>'[3]ADHK 2025'!BN422</f>
        <v>422663.93</v>
      </c>
      <c r="AK395" s="37">
        <f>'[2]202'!B6571</f>
        <v>422663.93</v>
      </c>
      <c r="AL395" s="37">
        <f>'[2]202'!C6571</f>
        <v>412995.04</v>
      </c>
      <c r="AM395" s="37">
        <f>'[3]ADHK 2025'!CD422</f>
        <v>1400.95</v>
      </c>
      <c r="AN395" s="37">
        <f>'[2]202'!B8248</f>
        <v>1400.95</v>
      </c>
      <c r="AO395" s="37">
        <f>'[2]202'!C8248</f>
        <v>1147.0999999999999</v>
      </c>
      <c r="AP395" s="37">
        <f>'[3]ADHK 2025'!DZ422</f>
        <v>-76226.850000000035</v>
      </c>
      <c r="AQ395" s="37">
        <f>'[2]202'!B8807</f>
        <v>-76226.850000000035</v>
      </c>
      <c r="AR395" s="37">
        <f>'[2]202'!C8807</f>
        <v>-108497.45000000001</v>
      </c>
      <c r="AS395" s="37">
        <f>[3]Distribusi!EP422</f>
        <v>100</v>
      </c>
      <c r="AT395" s="37">
        <f>'[2]205'!B422</f>
        <v>100</v>
      </c>
      <c r="AU395" s="37">
        <f>'[2]205'!C422</f>
        <v>100</v>
      </c>
      <c r="AV395" s="37">
        <f>[3]Distribusi!R422</f>
        <v>53.315006222895278</v>
      </c>
      <c r="AW395" s="37">
        <f>'[2]205'!B981</f>
        <v>53.315006222895278</v>
      </c>
      <c r="AX395" s="37">
        <f>'[2]205'!C981</f>
        <v>53.709969621326202</v>
      </c>
      <c r="AY395" s="37">
        <f>[3]Distribusi!AH422</f>
        <v>1.3509771458417228</v>
      </c>
      <c r="AZ395" s="37">
        <f>'[2]205'!B5453</f>
        <v>1.3509771458417228</v>
      </c>
      <c r="BA395" s="37">
        <f>'[2]205'!C5453</f>
        <v>1.2149543063806281</v>
      </c>
      <c r="BB395" s="37">
        <f>[3]Distribusi!AX422</f>
        <v>10.365633206287871</v>
      </c>
      <c r="BC395" s="37">
        <f>'[2]205'!B6012</f>
        <v>10.365633206287871</v>
      </c>
      <c r="BD395" s="37">
        <f>'[2]205'!C6012</f>
        <v>14.817184270703237</v>
      </c>
      <c r="BE395" s="37">
        <f>[3]Distribusi!BN422</f>
        <v>32.714813061708412</v>
      </c>
      <c r="BF395" s="37">
        <f>'[2]205'!B6571</f>
        <v>32.714813061708412</v>
      </c>
      <c r="BG395" s="37">
        <f>'[2]205'!C6571</f>
        <v>31.007227358045697</v>
      </c>
      <c r="BH395" s="37">
        <f>[3]Distribusi!CD422</f>
        <v>0.11545677628487597</v>
      </c>
      <c r="BI395" s="37">
        <f>'[2]205'!B8248</f>
        <v>0.11545677628487597</v>
      </c>
      <c r="BJ395" s="37">
        <f>'[2]205'!C8248</f>
        <v>0.10795527377786621</v>
      </c>
      <c r="BK395" s="37">
        <f>[3]Distribusi!DZ422</f>
        <v>2.138113586981826</v>
      </c>
      <c r="BL395" s="37">
        <f>'[2]205'!B8807</f>
        <v>2.138113586981826</v>
      </c>
      <c r="BM395" s="37">
        <f>'[2]205'!C8807</f>
        <v>-0.85729083023362507</v>
      </c>
      <c r="BN395" s="37">
        <f>'[3]Q-to-Q'!EP422</f>
        <v>-0.90841203616520261</v>
      </c>
      <c r="BO395" s="37">
        <f>'[2]209'!B422</f>
        <v>-0.90841203616521227</v>
      </c>
      <c r="BP395" s="37">
        <f>'[2]209'!C422</f>
        <v>3.1529249350796729</v>
      </c>
      <c r="BQ395" s="37">
        <f>'[3]Q-to-Q'!R422</f>
        <v>0.40320635644890501</v>
      </c>
      <c r="BR395" s="37">
        <f>'[2]209'!B981</f>
        <v>0.40320635644889613</v>
      </c>
      <c r="BS395" s="37">
        <f>'[2]209'!C981</f>
        <v>3.0399617582083516</v>
      </c>
      <c r="BT395" s="37">
        <f>'[3]Q-to-Q'!AH422</f>
        <v>-0.45868254721399637</v>
      </c>
      <c r="BU395" s="37">
        <f>'[2]209'!B5453</f>
        <v>-0.45868254721399637</v>
      </c>
      <c r="BV395" s="37">
        <f>'[2]209'!C5453</f>
        <v>-7.7348920337017653</v>
      </c>
      <c r="BW395" s="37">
        <f>'[3]Q-to-Q'!AX422</f>
        <v>-49.181786135876905</v>
      </c>
      <c r="BX395" s="37">
        <f>'[2]209'!B6012</f>
        <v>-49.181786135876912</v>
      </c>
      <c r="BY395" s="37">
        <f>'[2]209'!C6012</f>
        <v>48.43240559714225</v>
      </c>
      <c r="BZ395" s="37">
        <f>'[3]Q-to-Q'!BN422</f>
        <v>-8.9969028962318021</v>
      </c>
      <c r="CA395" s="37">
        <f>'[2]209'!B6571</f>
        <v>-8.9969028962317896</v>
      </c>
      <c r="CB395" s="37">
        <f>'[2]209'!C6571</f>
        <v>-2.2876070830080093</v>
      </c>
      <c r="CC395" s="37" t="s">
        <v>102</v>
      </c>
      <c r="CD395" s="37" t="s">
        <v>102</v>
      </c>
      <c r="CE395" s="37" t="s">
        <v>102</v>
      </c>
      <c r="CF395" s="37" t="s">
        <v>102</v>
      </c>
      <c r="CG395" s="37" t="s">
        <v>102</v>
      </c>
      <c r="CH395" s="37" t="s">
        <v>102</v>
      </c>
      <c r="CI395" s="37">
        <f>'[3]Y-on-Y'!EP422</f>
        <v>3.6730578850520175</v>
      </c>
      <c r="CJ395" s="37">
        <f>'[2]210'!B422</f>
        <v>3.6730578850520041</v>
      </c>
      <c r="CK395" s="37">
        <f>'[2]210'!C422</f>
        <v>4.506487165748541</v>
      </c>
      <c r="CL395" s="37">
        <f>'[3]Y-on-Y'!R422</f>
        <v>4.3545547660817761</v>
      </c>
      <c r="CM395" s="37">
        <f>'[2]210'!B981</f>
        <v>4.3545547660817796</v>
      </c>
      <c r="CN395" s="37">
        <f>'[2]210'!C981</f>
        <v>4.4122454595070835</v>
      </c>
      <c r="CO395" s="37">
        <f>'[3]Y-on-Y'!AH422</f>
        <v>6.2694352327393261</v>
      </c>
      <c r="CP395" s="37">
        <f>'[2]210'!B5453</f>
        <v>6.2694352327393217</v>
      </c>
      <c r="CQ395" s="37">
        <f>'[2]210'!C5453</f>
        <v>9.5294032446737269</v>
      </c>
      <c r="CR395" s="37">
        <f>'[3]Y-on-Y'!AX422</f>
        <v>-9.3410049109942719</v>
      </c>
      <c r="CS395" s="37">
        <f>'[2]210'!B6012</f>
        <v>-9.3410049109942808</v>
      </c>
      <c r="CT395" s="37">
        <f>'[2]210'!C6012</f>
        <v>2.0545857073033447</v>
      </c>
      <c r="CU395" s="37">
        <f>'[3]Y-on-Y'!BN422</f>
        <v>0.11220060682124711</v>
      </c>
      <c r="CV395" s="37">
        <f>'[2]210'!B6571</f>
        <v>0.1122006068212454</v>
      </c>
      <c r="CW395" s="37">
        <f>'[2]210'!C6571</f>
        <v>4.7303302349266367</v>
      </c>
      <c r="CX395" s="37" t="s">
        <v>102</v>
      </c>
      <c r="CY395" s="37" t="s">
        <v>102</v>
      </c>
      <c r="CZ395" s="37" t="s">
        <v>102</v>
      </c>
      <c r="DA395" s="37" t="s">
        <v>102</v>
      </c>
      <c r="DB395" s="37" t="s">
        <v>102</v>
      </c>
      <c r="DC395" s="37" t="s">
        <v>102</v>
      </c>
      <c r="DD395" s="37">
        <f>'[3]C-to-C'!EP422</f>
        <v>3.6730578850520175</v>
      </c>
      <c r="DE395" s="37">
        <f>'[2]211'!B422</f>
        <v>3.6730578850520041</v>
      </c>
      <c r="DF395" s="37">
        <f>'[2]211'!C422</f>
        <v>4.0945719354893395</v>
      </c>
      <c r="DG395" s="37">
        <f>'[3]C-to-C'!R422</f>
        <v>4.3545547660817761</v>
      </c>
      <c r="DH395" s="37">
        <f>'[2]211'!B981</f>
        <v>4.3545547660817796</v>
      </c>
      <c r="DI395" s="37">
        <f>'[2]211'!C981</f>
        <v>4.3838240226869249</v>
      </c>
      <c r="DJ395" s="37">
        <f>'[3]C-to-C'!AH422</f>
        <v>6.2694352327393261</v>
      </c>
      <c r="DK395" s="37">
        <f>'[2]211'!B5453</f>
        <v>6.2694352327393217</v>
      </c>
      <c r="DL395" s="37">
        <f>'[2]211'!C5453</f>
        <v>7.8092758251423424</v>
      </c>
      <c r="DM395" s="37">
        <f>'[3]C-to-C'!AX422</f>
        <v>-9.3410049109942719</v>
      </c>
      <c r="DN395" s="37">
        <f>'[2]211'!B6012</f>
        <v>-9.3410049109942808</v>
      </c>
      <c r="DO395" s="37">
        <f>'[2]211'!C6012</f>
        <v>-2.8603110774274061</v>
      </c>
      <c r="DP395" s="37">
        <f>'[3]C-to-C'!BN422</f>
        <v>0.11220060682124711</v>
      </c>
      <c r="DQ395" s="37">
        <f>'[2]211'!B6571</f>
        <v>0.1122006068212454</v>
      </c>
      <c r="DR395" s="37">
        <f>'[2]211'!C6571</f>
        <v>2.3425118552053106</v>
      </c>
      <c r="DS395" s="37" t="s">
        <v>102</v>
      </c>
      <c r="DT395" s="37" t="s">
        <v>102</v>
      </c>
      <c r="DU395" s="37" t="s">
        <v>102</v>
      </c>
      <c r="DV395" s="37" t="s">
        <v>102</v>
      </c>
      <c r="DW395" s="37" t="s">
        <v>102</v>
      </c>
      <c r="DX395" s="37" t="s">
        <v>102</v>
      </c>
      <c r="DY395" s="37">
        <f>'[3]Implisit Q'!EP422</f>
        <v>1.8751532086079976</v>
      </c>
      <c r="DZ395" s="37">
        <f>'[2]212'!B422</f>
        <v>1.8751532086080109</v>
      </c>
      <c r="EA395" s="37">
        <f>'[2]212'!C422</f>
        <v>1.6170269802687001</v>
      </c>
      <c r="EB395" s="37">
        <f>'[3]Implisit Q'!R422</f>
        <v>1.4132619578408878</v>
      </c>
      <c r="EC395" s="37">
        <f>'[2]212'!B981</f>
        <v>1.4132619578408847</v>
      </c>
      <c r="ED395" s="37">
        <f>'[2]212'!C981</f>
        <v>2.4820455265848693</v>
      </c>
      <c r="EE395" s="37">
        <f>'[3]Implisit Q'!AH422</f>
        <v>-0.18133432974499897</v>
      </c>
      <c r="EF395" s="37">
        <f>'[2]212'!B5453</f>
        <v>-0.18133432974499436</v>
      </c>
      <c r="EG395" s="37">
        <f>'[2]212'!C5453</f>
        <v>2.1697850795741007</v>
      </c>
      <c r="EH395" s="37">
        <f>'[3]Implisit Q'!AX422</f>
        <v>-0.73310183705744691</v>
      </c>
      <c r="EI395" s="37">
        <f>'[2]212'!B6012</f>
        <v>-0.73310183705745002</v>
      </c>
      <c r="EJ395" s="37">
        <f>'[2]212'!C6012</f>
        <v>0.9460083422515867</v>
      </c>
      <c r="EK395" s="37">
        <f>'[3]Implisit Q'!BN422</f>
        <v>1.5093202969429029</v>
      </c>
      <c r="EL395" s="37">
        <f>'[2]212'!B6571</f>
        <v>1.509320296942908</v>
      </c>
      <c r="EM395" s="37">
        <f>'[2]212'!C6571</f>
        <v>1.6756302887328864</v>
      </c>
      <c r="EN395" s="37" t="s">
        <v>102</v>
      </c>
      <c r="EO395" s="37" t="s">
        <v>102</v>
      </c>
      <c r="EP395" s="37" t="s">
        <v>102</v>
      </c>
      <c r="EQ395" s="37" t="s">
        <v>102</v>
      </c>
      <c r="ER395" s="37" t="s">
        <v>102</v>
      </c>
      <c r="ES395" s="37" t="s">
        <v>102</v>
      </c>
      <c r="ET395" s="37">
        <f>'[3]Implisit Y'!EP422</f>
        <v>7.439491431849163</v>
      </c>
      <c r="EU395" s="37">
        <f>'[2]213'!B422</f>
        <v>7.4394914318491701</v>
      </c>
      <c r="EV395" s="37">
        <f>'[2]213'!C422</f>
        <v>7.6803234581049331</v>
      </c>
      <c r="EW395" s="37">
        <f>'[3]Implisit Y'!R422</f>
        <v>2.5005366075568674</v>
      </c>
      <c r="EX395" s="37">
        <f>'[2]213'!B981</f>
        <v>2.5005366075568736</v>
      </c>
      <c r="EY395" s="37">
        <f>'[2]213'!C981</f>
        <v>3.7727051175009483</v>
      </c>
      <c r="EZ395" s="37">
        <f>'[3]Implisit Y'!AH422</f>
        <v>1.1108528346670283</v>
      </c>
      <c r="FA395" s="37">
        <f>'[2]213'!B5453</f>
        <v>1.1108528346670203</v>
      </c>
      <c r="FB395" s="37">
        <f>'[2]213'!C5453</f>
        <v>3.1307543521683558</v>
      </c>
      <c r="FC395" s="37">
        <f>'[3]Implisit Y'!AX422</f>
        <v>1.7007156997522941</v>
      </c>
      <c r="FD395" s="37">
        <f>'[2]213'!B6012</f>
        <v>1.7007156997522892</v>
      </c>
      <c r="FE395" s="37">
        <f>'[2]213'!C6012</f>
        <v>0.73809249334206284</v>
      </c>
      <c r="FF395" s="37">
        <f>'[3]Implisit Y'!BN422</f>
        <v>4.7274507299806459</v>
      </c>
      <c r="FG395" s="37">
        <f>'[2]213'!B6571</f>
        <v>4.7274507299806388</v>
      </c>
      <c r="FH395" s="37">
        <f>'[2]213'!C6571</f>
        <v>2.1294766116471608</v>
      </c>
      <c r="FI395" s="37" t="s">
        <v>102</v>
      </c>
      <c r="FJ395" s="37" t="s">
        <v>102</v>
      </c>
      <c r="FK395" s="37" t="s">
        <v>102</v>
      </c>
      <c r="FL395" s="37" t="s">
        <v>102</v>
      </c>
      <c r="FM395" s="37" t="s">
        <v>102</v>
      </c>
      <c r="FN395" s="37" t="s">
        <v>102</v>
      </c>
      <c r="FO395" s="37">
        <f>'[3]SOG Q'!EP422</f>
        <v>-0.90841203616520261</v>
      </c>
      <c r="FP395" s="37">
        <f>'[2]218'!B422</f>
        <v>-0.90841203616521227</v>
      </c>
      <c r="FQ395" s="37">
        <f>'[2]218'!C422</f>
        <v>3.1529249350796729</v>
      </c>
      <c r="FR395" s="37">
        <f>'[3]SOG Q'!R422</f>
        <v>0.22670102298783704</v>
      </c>
      <c r="FS395" s="37">
        <f>'[2]218'!B981</f>
        <v>0.22670102298783942</v>
      </c>
      <c r="FT395" s="37">
        <f>'[2]218'!C981</f>
        <v>1.7318290655858992</v>
      </c>
      <c r="FU395" s="37">
        <f>'[3]SOG Q'!AH422</f>
        <v>-7.7426292697238656E-3</v>
      </c>
      <c r="FV395" s="37">
        <f>'[2]218'!B5453</f>
        <v>-7.742629269723948E-3</v>
      </c>
      <c r="FW395" s="37">
        <f>'[2]218'!C5453</f>
        <v>-0.13115869948408185</v>
      </c>
      <c r="FX395" s="37">
        <f>'[3]SOG Q'!AX422</f>
        <v>-10.397760400397631</v>
      </c>
      <c r="FY395" s="37">
        <f>'[2]218'!B6012</f>
        <v>-10.397760400397742</v>
      </c>
      <c r="FZ395" s="37">
        <f>'[2]218'!C6012</f>
        <v>5.2511467784046371</v>
      </c>
      <c r="GA395" s="37">
        <f>'[3]SOG Q'!BN422</f>
        <v>-3.629916254686302</v>
      </c>
      <c r="GB395" s="37">
        <f>'[2]218'!B6571</f>
        <v>-3.6299162546863406</v>
      </c>
      <c r="GC395" s="37">
        <f>'[2]218'!C6571</f>
        <v>-0.84762623425413919</v>
      </c>
      <c r="GD395" s="37">
        <f>'[3]SOG Q'!CD422</f>
        <v>3.823015500182584E-2</v>
      </c>
      <c r="GE395" s="37">
        <f>'[2]218'!B8248</f>
        <v>3.8230155001826249E-2</v>
      </c>
      <c r="GF395" s="37">
        <f>'[2]218'!C8248</f>
        <v>-2.2253838813494933E-2</v>
      </c>
      <c r="GG395" s="37">
        <f>'[3]SOG Q'!DZ422</f>
        <v>12.862076070198798</v>
      </c>
      <c r="GH395" s="37">
        <f>'[2]218'!B8807</f>
        <v>12.862076070198931</v>
      </c>
      <c r="GI395" s="37">
        <f>'[2]218'!C8807</f>
        <v>-2.8290121363591441</v>
      </c>
      <c r="GJ395" s="37">
        <f>'[3]SOG Y'!EP422</f>
        <v>3.6730578850520175</v>
      </c>
      <c r="GK395" s="37">
        <f>'[2]219'!B422</f>
        <v>3.6730578850520041</v>
      </c>
      <c r="GL395" s="37">
        <f>'[2]219'!C422</f>
        <v>4.506487165748541</v>
      </c>
      <c r="GM395" s="37">
        <f>'[3]SOG Y'!R422</f>
        <v>2.4645359624344199</v>
      </c>
      <c r="GN395" s="37">
        <f>'[2]219'!B981</f>
        <v>2.464535962434411</v>
      </c>
      <c r="GO395" s="37">
        <f>'[2]219'!C981</f>
        <v>2.5131159391611408</v>
      </c>
      <c r="GP395" s="37">
        <f>'[3]SOG Y'!AH422</f>
        <v>0.10371195043449857</v>
      </c>
      <c r="GQ395" s="37">
        <f>'[2]219'!B5453</f>
        <v>0.1037119504344982</v>
      </c>
      <c r="GR395" s="37">
        <f>'[2]219'!C5453</f>
        <v>0.13790405167734732</v>
      </c>
      <c r="GS395" s="37">
        <f>'[3]SOG Y'!AX422</f>
        <v>-1.1581551031563733</v>
      </c>
      <c r="GT395" s="37">
        <f>'[2]219'!B6012</f>
        <v>-1.158155103156369</v>
      </c>
      <c r="GU395" s="37">
        <f>'[2]219'!C6012</f>
        <v>0.32824663635613771</v>
      </c>
      <c r="GV395" s="37">
        <f>'[3]SOG Y'!BN422</f>
        <v>4.3052369949806886E-2</v>
      </c>
      <c r="GW395" s="37">
        <f>'[2]219'!B6571</f>
        <v>4.3052369949806726E-2</v>
      </c>
      <c r="GX395" s="37">
        <f>'[2]219'!C6571</f>
        <v>1.6567359525801162</v>
      </c>
      <c r="GY395" s="37">
        <f>'[3]SOG Y'!CD422</f>
        <v>1.4248089586301582E-2</v>
      </c>
      <c r="GZ395" s="37">
        <f>'[2]219'!B8248</f>
        <v>1.424808958630153E-2</v>
      </c>
      <c r="HA395" s="37">
        <f>'[2]219'!C8248</f>
        <v>1.093320587459358E-2</v>
      </c>
      <c r="HB395" s="37">
        <f>'[3]SOG Y'!DZ422</f>
        <v>2.2056646158033644</v>
      </c>
      <c r="HC395" s="37">
        <f>'[2]219'!B8807</f>
        <v>2.205664615803355</v>
      </c>
      <c r="HD395" s="37">
        <f>'[2]219'!C8807</f>
        <v>-0.14044861990080124</v>
      </c>
    </row>
    <row r="396" spans="1:212" x14ac:dyDescent="0.35">
      <c r="A396" s="1">
        <v>7208</v>
      </c>
      <c r="B396" s="1" t="s">
        <v>501</v>
      </c>
      <c r="C396" s="37">
        <f>'[3]ADHB 2025'!EP423</f>
        <v>6144357.7800000003</v>
      </c>
      <c r="D396" s="37">
        <f>'[2]201'!B423</f>
        <v>6144357.7800000003</v>
      </c>
      <c r="E396" s="37">
        <f>'[2]201'!C423</f>
        <v>6332087.6500000004</v>
      </c>
      <c r="F396" s="37">
        <f>'[3]ADHB 2025'!R423</f>
        <v>3664100.09</v>
      </c>
      <c r="G396" s="37">
        <f>'[2]201'!B982</f>
        <v>3664100.09</v>
      </c>
      <c r="H396" s="37">
        <f>'[2]201'!C982</f>
        <v>3879955.88</v>
      </c>
      <c r="I396" s="37">
        <f>'[3]ADHB 2025'!AH423</f>
        <v>371735.1</v>
      </c>
      <c r="J396" s="37">
        <f>'[2]201'!B5454</f>
        <v>371735.1</v>
      </c>
      <c r="K396" s="37">
        <f>'[2]201'!C5454</f>
        <v>358930.46</v>
      </c>
      <c r="L396" s="37">
        <f>'[3]ADHB 2025'!AX423</f>
        <v>488845.18</v>
      </c>
      <c r="M396" s="37">
        <f>'[2]201'!B6013</f>
        <v>488845.18</v>
      </c>
      <c r="N396" s="37">
        <f>'[2]201'!C6013</f>
        <v>641673.89</v>
      </c>
      <c r="O396" s="37">
        <f>'[3]ADHB 2025'!BN423</f>
        <v>2505704.0299999998</v>
      </c>
      <c r="P396" s="37">
        <f>'[2]201'!B6572</f>
        <v>2505704.0299999998</v>
      </c>
      <c r="Q396" s="37">
        <f>'[2]201'!C6572</f>
        <v>2518320.54</v>
      </c>
      <c r="R396" s="37">
        <f>'[3]ADHB 2025'!CD423</f>
        <v>93896.73</v>
      </c>
      <c r="S396" s="37">
        <f>'[2]201'!B8249</f>
        <v>93896.73</v>
      </c>
      <c r="T396" s="37">
        <f>'[2]201'!C8249</f>
        <v>94422.41</v>
      </c>
      <c r="U396" s="37">
        <f>'[3]ADHB 2025'!DZ423</f>
        <v>-979923.35000000009</v>
      </c>
      <c r="V396" s="37">
        <f>'[2]201'!B8808</f>
        <v>-979923.35000000009</v>
      </c>
      <c r="W396" s="37">
        <f>'[2]201'!C8808</f>
        <v>-1161215.5299999998</v>
      </c>
      <c r="X396" s="37">
        <f>'[3]ADHK 2025'!EP423</f>
        <v>3288555.83</v>
      </c>
      <c r="Y396" s="37">
        <f>'[2]202'!B423</f>
        <v>3288555.83</v>
      </c>
      <c r="Z396" s="37">
        <f>'[2]202'!C423</f>
        <v>3351163.55</v>
      </c>
      <c r="AA396" s="37">
        <f>'[3]ADHK 2025'!R423</f>
        <v>2042875.01</v>
      </c>
      <c r="AB396" s="37">
        <f>'[2]202'!B982</f>
        <v>2042875.01</v>
      </c>
      <c r="AC396" s="37">
        <f>'[2]202'!C982</f>
        <v>2110498.34</v>
      </c>
      <c r="AD396" s="37">
        <f>'[3]ADHK 2025'!AH423</f>
        <v>190034.77</v>
      </c>
      <c r="AE396" s="37">
        <f>'[2]202'!B5454</f>
        <v>190034.77</v>
      </c>
      <c r="AF396" s="37">
        <f>'[2]202'!C5454</f>
        <v>178908.94</v>
      </c>
      <c r="AG396" s="37">
        <f>'[3]ADHK 2025'!AX423</f>
        <v>271708.17</v>
      </c>
      <c r="AH396" s="37">
        <f>'[2]202'!B6013</f>
        <v>271708.17</v>
      </c>
      <c r="AI396" s="37">
        <f>'[2]202'!C6013</f>
        <v>349943.53</v>
      </c>
      <c r="AJ396" s="37">
        <f>'[3]ADHK 2025'!BN423</f>
        <v>1525232.97</v>
      </c>
      <c r="AK396" s="37">
        <f>'[2]202'!B6572</f>
        <v>1525232.97</v>
      </c>
      <c r="AL396" s="37">
        <f>'[2]202'!C6572</f>
        <v>1537781.2</v>
      </c>
      <c r="AM396" s="37">
        <f>'[3]ADHK 2025'!CD423</f>
        <v>50035.65</v>
      </c>
      <c r="AN396" s="37">
        <f>'[2]202'!B8249</f>
        <v>50035.65</v>
      </c>
      <c r="AO396" s="37">
        <f>'[2]202'!C8249</f>
        <v>50264.23</v>
      </c>
      <c r="AP396" s="37">
        <f>'[3]ADHK 2025'!DZ423</f>
        <v>-791330.74000000022</v>
      </c>
      <c r="AQ396" s="37">
        <f>'[2]202'!B8808</f>
        <v>-791330.74000000022</v>
      </c>
      <c r="AR396" s="37">
        <f>'[2]202'!C8808</f>
        <v>-876232.69</v>
      </c>
      <c r="AS396" s="37">
        <f>[3]Distribusi!EP423</f>
        <v>100</v>
      </c>
      <c r="AT396" s="37">
        <f>'[2]205'!B423</f>
        <v>100</v>
      </c>
      <c r="AU396" s="37">
        <f>'[2]205'!C423</f>
        <v>100</v>
      </c>
      <c r="AV396" s="37">
        <f>[3]Distribusi!R423</f>
        <v>59.633573128288752</v>
      </c>
      <c r="AW396" s="37">
        <f>'[2]205'!B982</f>
        <v>59.633573128288752</v>
      </c>
      <c r="AX396" s="37">
        <f>'[2]205'!C982</f>
        <v>61.274513153651625</v>
      </c>
      <c r="AY396" s="37">
        <f>[3]Distribusi!AH423</f>
        <v>6.0500236690318498</v>
      </c>
      <c r="AZ396" s="37">
        <f>'[2]205'!B5454</f>
        <v>6.0500236690318498</v>
      </c>
      <c r="BA396" s="37">
        <f>'[2]205'!C5454</f>
        <v>5.6684379597935601</v>
      </c>
      <c r="BB396" s="37">
        <f>[3]Distribusi!AX423</f>
        <v>7.9560012210096263</v>
      </c>
      <c r="BC396" s="37">
        <f>'[2]205'!B6013</f>
        <v>7.9560012210096263</v>
      </c>
      <c r="BD396" s="37">
        <f>'[2]205'!C6013</f>
        <v>10.133686162730232</v>
      </c>
      <c r="BE396" s="37">
        <f>[3]Distribusi!BN423</f>
        <v>40.780568445348564</v>
      </c>
      <c r="BF396" s="37">
        <f>'[2]205'!B6572</f>
        <v>40.780568445348564</v>
      </c>
      <c r="BG396" s="37">
        <f>'[2]205'!C6572</f>
        <v>39.770778283525495</v>
      </c>
      <c r="BH396" s="37">
        <f>[3]Distribusi!CD423</f>
        <v>1.5281781003319113</v>
      </c>
      <c r="BI396" s="37">
        <f>'[2]205'!B8249</f>
        <v>1.5281781003319113</v>
      </c>
      <c r="BJ396" s="37">
        <f>'[2]205'!C8249</f>
        <v>1.4911734520920599</v>
      </c>
      <c r="BK396" s="37">
        <f>[3]Distribusi!DZ423</f>
        <v>-15.948344564010725</v>
      </c>
      <c r="BL396" s="37">
        <f>'[2]205'!B8808</f>
        <v>-15.948344564010725</v>
      </c>
      <c r="BM396" s="37">
        <f>'[2]205'!C8808</f>
        <v>-18.338589011792973</v>
      </c>
      <c r="BN396" s="37">
        <f>'[3]Q-to-Q'!EP423</f>
        <v>-1.7245158513647567</v>
      </c>
      <c r="BO396" s="37">
        <f>'[2]209'!B423</f>
        <v>-1.7245158513647603</v>
      </c>
      <c r="BP396" s="37">
        <f>'[2]209'!C423</f>
        <v>1.9038059025441492</v>
      </c>
      <c r="BQ396" s="37">
        <f>'[3]Q-to-Q'!R423</f>
        <v>0.29224286788560505</v>
      </c>
      <c r="BR396" s="37">
        <f>'[2]209'!B982</f>
        <v>0.29224286788560583</v>
      </c>
      <c r="BS396" s="37">
        <f>'[2]209'!C982</f>
        <v>3.3102039855096099</v>
      </c>
      <c r="BT396" s="37">
        <f>'[3]Q-to-Q'!AH423</f>
        <v>-7.7798862178497075E-2</v>
      </c>
      <c r="BU396" s="37">
        <f>'[2]209'!B5454</f>
        <v>-7.7798862178506401E-2</v>
      </c>
      <c r="BV396" s="37">
        <f>'[2]209'!C5454</f>
        <v>-5.8546286029656507</v>
      </c>
      <c r="BW396" s="37">
        <f>'[3]Q-to-Q'!AX423</f>
        <v>-45.965318652940987</v>
      </c>
      <c r="BX396" s="37">
        <f>'[2]209'!B6013</f>
        <v>-45.965318652940987</v>
      </c>
      <c r="BY396" s="37">
        <f>'[2]209'!C6013</f>
        <v>28.793893094933452</v>
      </c>
      <c r="BZ396" s="37">
        <f>'[3]Q-to-Q'!BN423</f>
        <v>-29.142964446829353</v>
      </c>
      <c r="CA396" s="37">
        <f>'[2]209'!B6572</f>
        <v>-29.14296444682936</v>
      </c>
      <c r="CB396" s="37">
        <f>'[2]209'!C6572</f>
        <v>0.82270907112635927</v>
      </c>
      <c r="CC396" s="37" t="s">
        <v>102</v>
      </c>
      <c r="CD396" s="37" t="s">
        <v>102</v>
      </c>
      <c r="CE396" s="37" t="s">
        <v>102</v>
      </c>
      <c r="CF396" s="37" t="s">
        <v>102</v>
      </c>
      <c r="CG396" s="37" t="s">
        <v>102</v>
      </c>
      <c r="CH396" s="37" t="s">
        <v>102</v>
      </c>
      <c r="CI396" s="37">
        <f>'[3]Y-on-Y'!EP423</f>
        <v>4.9358285782856228</v>
      </c>
      <c r="CJ396" s="37">
        <f>'[2]210'!B423</f>
        <v>4.9358285782856228</v>
      </c>
      <c r="CK396" s="37">
        <f>'[2]210'!C423</f>
        <v>2.8747231520283707</v>
      </c>
      <c r="CL396" s="37">
        <f>'[3]Y-on-Y'!R423</f>
        <v>4.1350092119754294</v>
      </c>
      <c r="CM396" s="37">
        <f>'[2]210'!B982</f>
        <v>4.1350092119754294</v>
      </c>
      <c r="CN396" s="37">
        <f>'[2]210'!C982</f>
        <v>3.805587136372008</v>
      </c>
      <c r="CO396" s="37">
        <f>'[3]Y-on-Y'!AH423</f>
        <v>1.6167583500992464</v>
      </c>
      <c r="CP396" s="37">
        <f>'[2]210'!B5454</f>
        <v>1.6167583500992531</v>
      </c>
      <c r="CQ396" s="37">
        <f>'[2]210'!C5454</f>
        <v>4.8417411250978342</v>
      </c>
      <c r="CR396" s="37">
        <f>'[3]Y-on-Y'!AX423</f>
        <v>-3.0903269435030438</v>
      </c>
      <c r="CS396" s="37">
        <f>'[2]210'!B6013</f>
        <v>-3.0903269435030363</v>
      </c>
      <c r="CT396" s="37">
        <f>'[2]210'!C6013</f>
        <v>-2.5259734992761214</v>
      </c>
      <c r="CU396" s="37">
        <f>'[3]Y-on-Y'!BN423</f>
        <v>0.13449258014985332</v>
      </c>
      <c r="CV396" s="37">
        <f>'[2]210'!B6572</f>
        <v>0.13449258014985352</v>
      </c>
      <c r="CW396" s="37">
        <f>'[2]210'!C6572</f>
        <v>3.2555784746618506</v>
      </c>
      <c r="CX396" s="37" t="s">
        <v>102</v>
      </c>
      <c r="CY396" s="37" t="s">
        <v>102</v>
      </c>
      <c r="CZ396" s="37" t="s">
        <v>102</v>
      </c>
      <c r="DA396" s="37" t="s">
        <v>102</v>
      </c>
      <c r="DB396" s="37" t="s">
        <v>102</v>
      </c>
      <c r="DC396" s="37" t="s">
        <v>102</v>
      </c>
      <c r="DD396" s="37">
        <f>'[3]C-to-C'!EP423</f>
        <v>4.9358285782856228</v>
      </c>
      <c r="DE396" s="37">
        <f>'[2]211'!B423</f>
        <v>4.9358285782856228</v>
      </c>
      <c r="DF396" s="37">
        <f>'[2]211'!C423</f>
        <v>3.8853391458009896</v>
      </c>
      <c r="DG396" s="37">
        <f>'[3]C-to-C'!R423</f>
        <v>4.1350092119754294</v>
      </c>
      <c r="DH396" s="37">
        <f>'[2]211'!B982</f>
        <v>4.1350092119754294</v>
      </c>
      <c r="DI396" s="37">
        <f>'[2]211'!C982</f>
        <v>3.9673555628300226</v>
      </c>
      <c r="DJ396" s="37">
        <f>'[3]C-to-C'!AH423</f>
        <v>1.6167583500992464</v>
      </c>
      <c r="DK396" s="37">
        <f>'[2]211'!B5454</f>
        <v>1.6167583500992531</v>
      </c>
      <c r="DL396" s="37">
        <f>'[2]211'!C5454</f>
        <v>3.1554704562392883</v>
      </c>
      <c r="DM396" s="37">
        <f>'[3]C-to-C'!AX423</f>
        <v>-3.0903269435030438</v>
      </c>
      <c r="DN396" s="37">
        <f>'[2]211'!B6013</f>
        <v>-3.0903269435030363</v>
      </c>
      <c r="DO396" s="37">
        <f>'[2]211'!C6013</f>
        <v>-2.7734446186605597</v>
      </c>
      <c r="DP396" s="37">
        <f>'[3]C-to-C'!BN423</f>
        <v>0.13449258014985332</v>
      </c>
      <c r="DQ396" s="37">
        <f>'[2]211'!B6572</f>
        <v>0.13449258014985352</v>
      </c>
      <c r="DR396" s="37">
        <f>'[2]211'!C6572</f>
        <v>1.6774804576321898</v>
      </c>
      <c r="DS396" s="37" t="s">
        <v>102</v>
      </c>
      <c r="DT396" s="37" t="s">
        <v>102</v>
      </c>
      <c r="DU396" s="37" t="s">
        <v>102</v>
      </c>
      <c r="DV396" s="37" t="s">
        <v>102</v>
      </c>
      <c r="DW396" s="37" t="s">
        <v>102</v>
      </c>
      <c r="DX396" s="37" t="s">
        <v>102</v>
      </c>
      <c r="DY396" s="37">
        <f>'[3]Implisit Q'!EP423</f>
        <v>1.6364205704412029</v>
      </c>
      <c r="DZ396" s="37">
        <f>'[2]212'!B423</f>
        <v>1.6364205704411969</v>
      </c>
      <c r="EA396" s="37">
        <f>'[2]212'!C423</f>
        <v>1.1300023141412641</v>
      </c>
      <c r="EB396" s="37">
        <f>'[3]Implisit Q'!R423</f>
        <v>1.3176387261641054</v>
      </c>
      <c r="EC396" s="37">
        <f>'[2]212'!B982</f>
        <v>1.3176387261640987</v>
      </c>
      <c r="ED396" s="37">
        <f>'[2]212'!C982</f>
        <v>2.4982002077578258</v>
      </c>
      <c r="EE396" s="37">
        <f>'[3]Implisit Q'!AH423</f>
        <v>-8.2962598527192739</v>
      </c>
      <c r="EF396" s="37">
        <f>'[2]212'!B5454</f>
        <v>-8.2962598527192633</v>
      </c>
      <c r="EG396" s="37">
        <f>'[2]212'!C5454</f>
        <v>2.5599433939028549</v>
      </c>
      <c r="EH396" s="37">
        <f>'[3]Implisit Q'!AX423</f>
        <v>-5.6820428835017935</v>
      </c>
      <c r="EI396" s="37">
        <f>'[2]212'!B6013</f>
        <v>-5.6820428835017918</v>
      </c>
      <c r="EJ396" s="37">
        <f>'[2]212'!C6013</f>
        <v>1.9172647659171835</v>
      </c>
      <c r="EK396" s="37">
        <f>'[3]Implisit Q'!BN423</f>
        <v>1.05430188133586</v>
      </c>
      <c r="EL396" s="37">
        <f>'[2]212'!B6572</f>
        <v>1.0543018813358636</v>
      </c>
      <c r="EM396" s="37">
        <f>'[2]212'!C6572</f>
        <v>-0.31659285108937407</v>
      </c>
      <c r="EN396" s="37" t="s">
        <v>102</v>
      </c>
      <c r="EO396" s="37" t="s">
        <v>102</v>
      </c>
      <c r="EP396" s="37" t="s">
        <v>102</v>
      </c>
      <c r="EQ396" s="37" t="s">
        <v>102</v>
      </c>
      <c r="ER396" s="37" t="s">
        <v>102</v>
      </c>
      <c r="ES396" s="37" t="s">
        <v>102</v>
      </c>
      <c r="ET396" s="37">
        <f>'[3]Implisit Y'!EP423</f>
        <v>4.1040396738361267</v>
      </c>
      <c r="EU396" s="37">
        <f>'[2]213'!B423</f>
        <v>4.1040396738361231</v>
      </c>
      <c r="EV396" s="37">
        <f>'[2]213'!C423</f>
        <v>4.3224797164855175</v>
      </c>
      <c r="EW396" s="37">
        <f>'[3]Implisit Y'!R423</f>
        <v>2.0932419419085875</v>
      </c>
      <c r="EX396" s="37">
        <f>'[2]213'!B982</f>
        <v>2.0932419419085773</v>
      </c>
      <c r="EY396" s="37">
        <f>'[2]213'!C982</f>
        <v>3.574259075996375</v>
      </c>
      <c r="EZ396" s="37">
        <f>'[3]Implisit Y'!AH423</f>
        <v>1.2651347587543995</v>
      </c>
      <c r="FA396" s="37">
        <f>'[2]213'!B5454</f>
        <v>1.2651347587544099</v>
      </c>
      <c r="FB396" s="37">
        <f>'[2]213'!C5454</f>
        <v>5.092509334536178</v>
      </c>
      <c r="FC396" s="37">
        <f>'[3]Implisit Y'!AX423</f>
        <v>0.78166174617832951</v>
      </c>
      <c r="FD396" s="37">
        <f>'[2]213'!B6013</f>
        <v>0.7816617461783405</v>
      </c>
      <c r="FE396" s="37">
        <f>'[2]213'!C6013</f>
        <v>1.6539411918865408</v>
      </c>
      <c r="FF396" s="37">
        <f>'[3]Implisit Y'!BN423</f>
        <v>7.9741692854976947</v>
      </c>
      <c r="FG396" s="37">
        <f>'[2]213'!B6572</f>
        <v>7.9741692854977027</v>
      </c>
      <c r="FH396" s="37">
        <f>'[2]213'!C6572</f>
        <v>3.5352382544404057</v>
      </c>
      <c r="FI396" s="37" t="s">
        <v>102</v>
      </c>
      <c r="FJ396" s="37" t="s">
        <v>102</v>
      </c>
      <c r="FK396" s="37" t="s">
        <v>102</v>
      </c>
      <c r="FL396" s="37" t="s">
        <v>102</v>
      </c>
      <c r="FM396" s="37" t="s">
        <v>102</v>
      </c>
      <c r="FN396" s="37" t="s">
        <v>102</v>
      </c>
      <c r="FO396" s="37">
        <f>'[3]SOG Q'!EP423</f>
        <v>-1.7245158513647567</v>
      </c>
      <c r="FP396" s="37">
        <f>'[2]218'!B423</f>
        <v>-1.7245158513647603</v>
      </c>
      <c r="FQ396" s="37">
        <f>'[2]218'!C423</f>
        <v>1.9038059025441492</v>
      </c>
      <c r="FR396" s="37">
        <f>'[3]SOG Q'!R423</f>
        <v>0.17789278980269879</v>
      </c>
      <c r="FS396" s="37">
        <f>'[2]218'!B982</f>
        <v>0.17789278980269915</v>
      </c>
      <c r="FT396" s="37">
        <f>'[2]218'!C982</f>
        <v>2.0563230030368631</v>
      </c>
      <c r="FU396" s="37">
        <f>'[3]SOG Q'!AH423</f>
        <v>-4.4216493154790384E-3</v>
      </c>
      <c r="FV396" s="37">
        <f>'[2]218'!B5454</f>
        <v>-4.4216493154790471E-3</v>
      </c>
      <c r="FW396" s="37">
        <f>'[2]218'!C5454</f>
        <v>-0.33831963254216629</v>
      </c>
      <c r="FX396" s="37">
        <f>'[3]SOG Q'!AX423</f>
        <v>-6.9071732701341366</v>
      </c>
      <c r="FY396" s="37">
        <f>'[2]218'!B6013</f>
        <v>-6.9071732701341508</v>
      </c>
      <c r="FZ396" s="37">
        <f>'[2]218'!C6013</f>
        <v>2.379018756084188</v>
      </c>
      <c r="GA396" s="37">
        <f>'[3]SOG Q'!BN423</f>
        <v>-18.746789590031725</v>
      </c>
      <c r="GB396" s="37">
        <f>'[2]218'!B6572</f>
        <v>-18.746789590031764</v>
      </c>
      <c r="GC396" s="37">
        <f>'[2]218'!C6572</f>
        <v>0.38157266133444301</v>
      </c>
      <c r="GD396" s="37">
        <f>'[3]SOG Q'!CD423</f>
        <v>0.50078346210873848</v>
      </c>
      <c r="GE396" s="37">
        <f>'[2]218'!B8249</f>
        <v>0.50078346210873947</v>
      </c>
      <c r="GF396" s="37">
        <f>'[2]218'!C8249</f>
        <v>6.9507714576340866E-3</v>
      </c>
      <c r="GG396" s="37">
        <f>'[3]SOG Q'!DZ423</f>
        <v>23.25519240620514</v>
      </c>
      <c r="GH396" s="37">
        <f>'[2]218'!B8808</f>
        <v>23.25519240620519</v>
      </c>
      <c r="GI396" s="37">
        <f>'[2]218'!C8808</f>
        <v>-2.5817396568267998</v>
      </c>
      <c r="GJ396" s="37">
        <f>'[3]SOG Y'!EP423</f>
        <v>4.9358285782856228</v>
      </c>
      <c r="GK396" s="37">
        <f>'[2]219'!B423</f>
        <v>4.9358285782856228</v>
      </c>
      <c r="GL396" s="37">
        <f>'[2]219'!C423</f>
        <v>2.8747231520283707</v>
      </c>
      <c r="GM396" s="37">
        <f>'[3]SOG Y'!R423</f>
        <v>2.5884518710683531</v>
      </c>
      <c r="GN396" s="37">
        <f>'[2]219'!B982</f>
        <v>2.5884518710683531</v>
      </c>
      <c r="GO396" s="37">
        <f>'[2]219'!C982</f>
        <v>2.3751935867509437</v>
      </c>
      <c r="GP396" s="37">
        <f>'[3]SOG Y'!AH423</f>
        <v>9.6478695459160588E-2</v>
      </c>
      <c r="GQ396" s="37">
        <f>'[2]219'!B5454</f>
        <v>9.6478695459160588E-2</v>
      </c>
      <c r="GR396" s="37">
        <f>'[2]219'!C5454</f>
        <v>0.25363690138528405</v>
      </c>
      <c r="GS396" s="37">
        <f>'[3]SOG Y'!AX423</f>
        <v>-0.27647672358615683</v>
      </c>
      <c r="GT396" s="37">
        <f>'[2]219'!B6013</f>
        <v>-0.27647672358615683</v>
      </c>
      <c r="GU396" s="37">
        <f>'[2]219'!C6013</f>
        <v>-0.27838825432447956</v>
      </c>
      <c r="GV396" s="37">
        <f>'[3]SOG Y'!BN423</f>
        <v>6.5368630323854177E-2</v>
      </c>
      <c r="GW396" s="37">
        <f>'[2]219'!B6572</f>
        <v>6.5368630323854177E-2</v>
      </c>
      <c r="GX396" s="37">
        <f>'[2]219'!C6572</f>
        <v>1.4884088623399836</v>
      </c>
      <c r="GY396" s="37">
        <f>'[3]SOG Y'!CD423</f>
        <v>1.1531777919210147</v>
      </c>
      <c r="GZ396" s="37">
        <f>'[2]219'!B8249</f>
        <v>1.1531777919210147</v>
      </c>
      <c r="HA396" s="37">
        <f>'[2]219'!C8249</f>
        <v>0.30927495155899182</v>
      </c>
      <c r="HB396" s="37">
        <f>'[3]SOG Y'!DZ423</f>
        <v>1.3088283130994054</v>
      </c>
      <c r="HC396" s="37">
        <f>'[2]219'!B8808</f>
        <v>1.3088283130993981</v>
      </c>
      <c r="HD396" s="37">
        <f>'[2]219'!C8808</f>
        <v>-1.273402895682354</v>
      </c>
    </row>
    <row r="397" spans="1:212" x14ac:dyDescent="0.35">
      <c r="A397" s="1">
        <v>7209</v>
      </c>
      <c r="B397" s="1" t="s">
        <v>502</v>
      </c>
      <c r="C397" s="37">
        <f>'[3]ADHB 2025'!EP424</f>
        <v>1860140.66</v>
      </c>
      <c r="D397" s="37">
        <f>'[2]201'!B424</f>
        <v>1860140.66</v>
      </c>
      <c r="E397" s="37">
        <f>'[2]201'!C424</f>
        <v>1975514.42</v>
      </c>
      <c r="F397" s="37">
        <f>'[3]ADHB 2025'!R424</f>
        <v>1175242.1200000001</v>
      </c>
      <c r="G397" s="37">
        <f>'[2]201'!B983</f>
        <v>1175242.1200000001</v>
      </c>
      <c r="H397" s="37">
        <f>'[2]201'!C983</f>
        <v>1200296.06</v>
      </c>
      <c r="I397" s="37">
        <f>'[3]ADHB 2025'!AH424</f>
        <v>36662.519999999997</v>
      </c>
      <c r="J397" s="37">
        <f>'[2]201'!B5455</f>
        <v>36662.519999999997</v>
      </c>
      <c r="K397" s="37">
        <f>'[2]201'!C5455</f>
        <v>34290</v>
      </c>
      <c r="L397" s="37">
        <f>'[3]ADHB 2025'!AX424</f>
        <v>276100</v>
      </c>
      <c r="M397" s="37">
        <f>'[2]201'!B6014</f>
        <v>276100</v>
      </c>
      <c r="N397" s="37">
        <f>'[2]201'!C6014</f>
        <v>327210</v>
      </c>
      <c r="O397" s="37">
        <f>'[3]ADHB 2025'!BN424</f>
        <v>399730.16</v>
      </c>
      <c r="P397" s="37">
        <f>'[2]201'!B6573</f>
        <v>399730.16</v>
      </c>
      <c r="Q397" s="37">
        <f>'[2]201'!C6573</f>
        <v>463912.47</v>
      </c>
      <c r="R397" s="37">
        <f>'[3]ADHB 2025'!CD424</f>
        <v>8279</v>
      </c>
      <c r="S397" s="37">
        <f>'[2]201'!B8250</f>
        <v>8279</v>
      </c>
      <c r="T397" s="37">
        <f>'[2]201'!C8250</f>
        <v>8550</v>
      </c>
      <c r="U397" s="37">
        <f>'[3]ADHB 2025'!DZ424</f>
        <v>-35873.140000000014</v>
      </c>
      <c r="V397" s="37">
        <f>'[2]201'!B8809</f>
        <v>-35873.140000000014</v>
      </c>
      <c r="W397" s="37">
        <f>'[2]201'!C8809</f>
        <v>-58744.109999999986</v>
      </c>
      <c r="X397" s="37">
        <f>'[3]ADHK 2025'!EP424</f>
        <v>1056599.3600000001</v>
      </c>
      <c r="Y397" s="37">
        <f>'[2]202'!B424</f>
        <v>1056599.3600000001</v>
      </c>
      <c r="Z397" s="37">
        <f>'[2]202'!C424</f>
        <v>1121228.57</v>
      </c>
      <c r="AA397" s="37">
        <f>'[3]ADHK 2025'!R424</f>
        <v>653957.69999999995</v>
      </c>
      <c r="AB397" s="37">
        <f>'[2]202'!B983</f>
        <v>653957.69999999995</v>
      </c>
      <c r="AC397" s="37">
        <f>'[2]202'!C983</f>
        <v>665269.06000000006</v>
      </c>
      <c r="AD397" s="37">
        <f>'[3]ADHK 2025'!AH424</f>
        <v>20476.27</v>
      </c>
      <c r="AE397" s="37">
        <f>'[2]202'!B5455</f>
        <v>20476.27</v>
      </c>
      <c r="AF397" s="37">
        <f>'[2]202'!C5455</f>
        <v>19104.36</v>
      </c>
      <c r="AG397" s="37">
        <f>'[3]ADHK 2025'!AX424</f>
        <v>120423</v>
      </c>
      <c r="AH397" s="37">
        <f>'[2]202'!B6014</f>
        <v>120423</v>
      </c>
      <c r="AI397" s="37">
        <f>'[2]202'!C6014</f>
        <v>142486</v>
      </c>
      <c r="AJ397" s="37">
        <f>'[3]ADHK 2025'!BN424</f>
        <v>234139.51</v>
      </c>
      <c r="AK397" s="37">
        <f>'[2]202'!B6573</f>
        <v>234139.51</v>
      </c>
      <c r="AL397" s="37">
        <f>'[2]202'!C6573</f>
        <v>267616.28000000003</v>
      </c>
      <c r="AM397" s="37">
        <f>'[3]ADHK 2025'!CD424</f>
        <v>4500</v>
      </c>
      <c r="AN397" s="37">
        <f>'[2]202'!B8250</f>
        <v>4500</v>
      </c>
      <c r="AO397" s="37">
        <f>'[2]202'!C8250</f>
        <v>4639.5</v>
      </c>
      <c r="AP397" s="37">
        <f>'[3]ADHK 2025'!DZ424</f>
        <v>23102.880000000005</v>
      </c>
      <c r="AQ397" s="37">
        <f>'[2]202'!B8809</f>
        <v>23102.880000000005</v>
      </c>
      <c r="AR397" s="37">
        <f>'[2]202'!C8809</f>
        <v>22113.369999999995</v>
      </c>
      <c r="AS397" s="37">
        <f>[3]Distribusi!EP424</f>
        <v>100</v>
      </c>
      <c r="AT397" s="37">
        <f>'[2]205'!B424</f>
        <v>100</v>
      </c>
      <c r="AU397" s="37">
        <f>'[2]205'!C424</f>
        <v>100</v>
      </c>
      <c r="AV397" s="37">
        <f>[3]Distribusi!R424</f>
        <v>63.180282291125245</v>
      </c>
      <c r="AW397" s="37">
        <f>'[2]205'!B983</f>
        <v>63.180282291125245</v>
      </c>
      <c r="AX397" s="37">
        <f>'[2]205'!C983</f>
        <v>60.758658496656281</v>
      </c>
      <c r="AY397" s="37">
        <f>[3]Distribusi!AH424</f>
        <v>1.9709541750460957</v>
      </c>
      <c r="AZ397" s="37">
        <f>'[2]205'!B5455</f>
        <v>1.9709541750460957</v>
      </c>
      <c r="BA397" s="37">
        <f>'[2]205'!C5455</f>
        <v>1.7357504279821963</v>
      </c>
      <c r="BB397" s="37">
        <f>[3]Distribusi!AX424</f>
        <v>14.842963542337708</v>
      </c>
      <c r="BC397" s="37">
        <f>'[2]205'!B6014</f>
        <v>14.842963542337708</v>
      </c>
      <c r="BD397" s="37">
        <f>'[2]205'!C6014</f>
        <v>16.563280768155568</v>
      </c>
      <c r="BE397" s="37">
        <f>[3]Distribusi!BN424</f>
        <v>21.489243722031215</v>
      </c>
      <c r="BF397" s="37">
        <f>'[2]205'!B6573</f>
        <v>21.489243722031215</v>
      </c>
      <c r="BG397" s="37">
        <f>'[2]205'!C6573</f>
        <v>23.483122436534785</v>
      </c>
      <c r="BH397" s="37">
        <f>[3]Distribusi!CD424</f>
        <v>0.44507386876861244</v>
      </c>
      <c r="BI397" s="37">
        <f>'[2]205'!B8250</f>
        <v>0.44507386876861244</v>
      </c>
      <c r="BJ397" s="37">
        <f>'[2]205'!C8250</f>
        <v>0.43279866314516702</v>
      </c>
      <c r="BK397" s="37">
        <f>[3]Distribusi!DZ424</f>
        <v>-1.9285175993088617</v>
      </c>
      <c r="BL397" s="37">
        <f>'[2]205'!B8809</f>
        <v>-1.9285175993088617</v>
      </c>
      <c r="BM397" s="37">
        <f>'[2]205'!C8809</f>
        <v>-2.9736107924739921</v>
      </c>
      <c r="BN397" s="37">
        <f>'[3]Q-to-Q'!EP424</f>
        <v>-5.5604969133297573</v>
      </c>
      <c r="BO397" s="37">
        <f>'[2]209'!B424</f>
        <v>-5.5604969133297555</v>
      </c>
      <c r="BP397" s="37">
        <f>'[2]209'!C424</f>
        <v>6.1167186396932856</v>
      </c>
      <c r="BQ397" s="37">
        <f>'[3]Q-to-Q'!R424</f>
        <v>4.0002449093835111</v>
      </c>
      <c r="BR397" s="37">
        <f>'[2]209'!B983</f>
        <v>4.0002449093835208</v>
      </c>
      <c r="BS397" s="37">
        <f>'[2]209'!C983</f>
        <v>1.7296776228799056</v>
      </c>
      <c r="BT397" s="37">
        <f>'[3]Q-to-Q'!AH424</f>
        <v>4.4707653061224448</v>
      </c>
      <c r="BU397" s="37">
        <f>'[2]209'!B5455</f>
        <v>4.470765306122451</v>
      </c>
      <c r="BV397" s="37">
        <f>'[2]209'!C5455</f>
        <v>-6.6999995604668223</v>
      </c>
      <c r="BW397" s="37">
        <f>'[3]Q-to-Q'!AX424</f>
        <v>-44.093314763231191</v>
      </c>
      <c r="BX397" s="37">
        <f>'[2]209'!B6014</f>
        <v>-44.093314763231191</v>
      </c>
      <c r="BY397" s="37">
        <f>'[2]209'!C6014</f>
        <v>18.321250923826842</v>
      </c>
      <c r="BZ397" s="37">
        <f>'[3]Q-to-Q'!BN424</f>
        <v>-28.397703363914374</v>
      </c>
      <c r="CA397" s="37">
        <f>'[2]209'!B6573</f>
        <v>-28.397703363914374</v>
      </c>
      <c r="CB397" s="37">
        <f>'[2]209'!C6573</f>
        <v>14.297787673682249</v>
      </c>
      <c r="CC397" s="37" t="s">
        <v>102</v>
      </c>
      <c r="CD397" s="37" t="s">
        <v>102</v>
      </c>
      <c r="CE397" s="37" t="s">
        <v>102</v>
      </c>
      <c r="CF397" s="37" t="s">
        <v>102</v>
      </c>
      <c r="CG397" s="37" t="s">
        <v>102</v>
      </c>
      <c r="CH397" s="37" t="s">
        <v>102</v>
      </c>
      <c r="CI397" s="37">
        <f>'[3]Y-on-Y'!EP424</f>
        <v>3.2940680075416822</v>
      </c>
      <c r="CJ397" s="37">
        <f>'[2]210'!B424</f>
        <v>3.2940680075416791</v>
      </c>
      <c r="CK397" s="37">
        <f>'[2]210'!C424</f>
        <v>3.2359359813553916</v>
      </c>
      <c r="CL397" s="37">
        <f>'[3]Y-on-Y'!R424</f>
        <v>5.4685853836728313</v>
      </c>
      <c r="CM397" s="37">
        <f>'[2]210'!B983</f>
        <v>5.4685853836728349</v>
      </c>
      <c r="CN397" s="37">
        <f>'[2]210'!C983</f>
        <v>5.5262376473200918</v>
      </c>
      <c r="CO397" s="37">
        <f>'[3]Y-on-Y'!AH424</f>
        <v>9.1168028921220241</v>
      </c>
      <c r="CP397" s="37">
        <f>'[2]210'!B5455</f>
        <v>9.1168028921220241</v>
      </c>
      <c r="CQ397" s="37">
        <f>'[2]210'!C5455</f>
        <v>3.5548612518931018</v>
      </c>
      <c r="CR397" s="37">
        <f>'[3]Y-on-Y'!AX424</f>
        <v>-7.7147249818645065</v>
      </c>
      <c r="CS397" s="37">
        <f>'[2]210'!B6014</f>
        <v>-7.7147249818645038</v>
      </c>
      <c r="CT397" s="37">
        <f>'[2]210'!C6014</f>
        <v>-16.568788824576451</v>
      </c>
      <c r="CU397" s="37">
        <f>'[3]Y-on-Y'!BN424</f>
        <v>-11.353046714399468</v>
      </c>
      <c r="CV397" s="37">
        <f>'[2]210'!B6573</f>
        <v>-11.353046714399474</v>
      </c>
      <c r="CW397" s="37">
        <f>'[2]210'!C6573</f>
        <v>-2.6122386625034038</v>
      </c>
      <c r="CX397" s="37" t="s">
        <v>102</v>
      </c>
      <c r="CY397" s="37" t="s">
        <v>102</v>
      </c>
      <c r="CZ397" s="37" t="s">
        <v>102</v>
      </c>
      <c r="DA397" s="37" t="s">
        <v>102</v>
      </c>
      <c r="DB397" s="37" t="s">
        <v>102</v>
      </c>
      <c r="DC397" s="37" t="s">
        <v>102</v>
      </c>
      <c r="DD397" s="37">
        <f>'[3]C-to-C'!EP424</f>
        <v>3.2940680075416822</v>
      </c>
      <c r="DE397" s="37">
        <f>'[2]211'!B424</f>
        <v>3.2940680075416791</v>
      </c>
      <c r="DF397" s="37">
        <f>'[2]211'!C424</f>
        <v>3.2641312576583008</v>
      </c>
      <c r="DG397" s="37">
        <f>'[3]C-to-C'!R424</f>
        <v>5.4685853836728313</v>
      </c>
      <c r="DH397" s="37">
        <f>'[2]211'!B983</f>
        <v>5.4685853836728349</v>
      </c>
      <c r="DI397" s="37">
        <f>'[2]211'!C983</f>
        <v>5.4976508016223384</v>
      </c>
      <c r="DJ397" s="37">
        <f>'[3]C-to-C'!AH424</f>
        <v>9.1168028921220241</v>
      </c>
      <c r="DK397" s="37">
        <f>'[2]211'!B5455</f>
        <v>9.1168028921220241</v>
      </c>
      <c r="DL397" s="37">
        <f>'[2]211'!C5455</f>
        <v>6.3595152362014424</v>
      </c>
      <c r="DM397" s="37">
        <f>'[3]C-to-C'!AX424</f>
        <v>-7.7147249818645065</v>
      </c>
      <c r="DN397" s="37">
        <f>'[2]211'!B6014</f>
        <v>-7.7147249818645038</v>
      </c>
      <c r="DO397" s="37">
        <f>'[2]211'!C6014</f>
        <v>-12.733835193415393</v>
      </c>
      <c r="DP397" s="37">
        <f>'[3]C-to-C'!BN424</f>
        <v>-11.353046714399468</v>
      </c>
      <c r="DQ397" s="37">
        <f>'[2]211'!B6573</f>
        <v>-11.353046714399474</v>
      </c>
      <c r="DR397" s="37">
        <f>'[2]211'!C6573</f>
        <v>-6.8961240491893765</v>
      </c>
      <c r="DS397" s="37" t="s">
        <v>102</v>
      </c>
      <c r="DT397" s="37" t="s">
        <v>102</v>
      </c>
      <c r="DU397" s="37" t="s">
        <v>102</v>
      </c>
      <c r="DV397" s="37" t="s">
        <v>102</v>
      </c>
      <c r="DW397" s="37" t="s">
        <v>102</v>
      </c>
      <c r="DX397" s="37" t="s">
        <v>102</v>
      </c>
      <c r="DY397" s="37">
        <f>'[3]Implisit Q'!EP424</f>
        <v>1.5625017217402331</v>
      </c>
      <c r="DZ397" s="37">
        <f>'[2]212'!B424</f>
        <v>1.5625017217402373</v>
      </c>
      <c r="EA397" s="37">
        <f>'[2]212'!C424</f>
        <v>8.0762611409212287E-2</v>
      </c>
      <c r="EB397" s="37">
        <f>'[3]Implisit Q'!R424</f>
        <v>4.4300747506002693</v>
      </c>
      <c r="EC397" s="37">
        <f>'[2]212'!B983</f>
        <v>4.4300747506002702</v>
      </c>
      <c r="ED397" s="37">
        <f>'[2]212'!C983</f>
        <v>0.39529596399896288</v>
      </c>
      <c r="EE397" s="37">
        <f>'[3]Implisit Q'!AH424</f>
        <v>1.1342043143216927</v>
      </c>
      <c r="EF397" s="37">
        <f>'[2]212'!B5455</f>
        <v>1.1342043143217</v>
      </c>
      <c r="EG397" s="37">
        <f>'[2]212'!C5455</f>
        <v>0.24518609856421955</v>
      </c>
      <c r="EH397" s="37">
        <f>'[3]Implisit Q'!AX424</f>
        <v>3.9702417399718684</v>
      </c>
      <c r="EI397" s="37">
        <f>'[2]212'!B6014</f>
        <v>3.9702417399718746</v>
      </c>
      <c r="EJ397" s="37">
        <f>'[2]212'!C6014</f>
        <v>0.16071329917804222</v>
      </c>
      <c r="EK397" s="37">
        <f>'[3]Implisit Q'!BN424</f>
        <v>0.58818730117991436</v>
      </c>
      <c r="EL397" s="37">
        <f>'[2]212'!B6573</f>
        <v>0.58818730117990714</v>
      </c>
      <c r="EM397" s="37">
        <f>'[2]212'!C6573</f>
        <v>1.5386312506359239</v>
      </c>
      <c r="EN397" s="37" t="s">
        <v>102</v>
      </c>
      <c r="EO397" s="37" t="s">
        <v>102</v>
      </c>
      <c r="EP397" s="37" t="s">
        <v>102</v>
      </c>
      <c r="EQ397" s="37" t="s">
        <v>102</v>
      </c>
      <c r="ER397" s="37" t="s">
        <v>102</v>
      </c>
      <c r="ES397" s="37" t="s">
        <v>102</v>
      </c>
      <c r="ET397" s="37">
        <f>'[3]Implisit Y'!EP424</f>
        <v>4.317229860305801</v>
      </c>
      <c r="EU397" s="37">
        <f>'[2]213'!B424</f>
        <v>4.3172298603058126</v>
      </c>
      <c r="EV397" s="37">
        <f>'[2]213'!C424</f>
        <v>3.5314074632380135</v>
      </c>
      <c r="EW397" s="37">
        <f>'[3]Implisit Y'!R424</f>
        <v>4.6089967226044024</v>
      </c>
      <c r="EX397" s="37">
        <f>'[2]213'!B983</f>
        <v>4.6089967226043926</v>
      </c>
      <c r="EY397" s="37">
        <f>'[2]213'!C983</f>
        <v>4.5603177992157331</v>
      </c>
      <c r="EZ397" s="37">
        <f>'[3]Implisit Y'!AH424</f>
        <v>2.7009819053251078</v>
      </c>
      <c r="FA397" s="37">
        <f>'[2]213'!B5455</f>
        <v>2.7009819053251136</v>
      </c>
      <c r="FB397" s="37">
        <f>'[2]213'!C5455</f>
        <v>2.0113461320608086</v>
      </c>
      <c r="FC397" s="37">
        <f>'[3]Implisit Y'!AX424</f>
        <v>1.0746589948360139</v>
      </c>
      <c r="FD397" s="37">
        <f>'[2]213'!B6014</f>
        <v>1.0746589948360044</v>
      </c>
      <c r="FE397" s="37">
        <f>'[2]213'!C6014</f>
        <v>4.3062122006536541</v>
      </c>
      <c r="FF397" s="37">
        <f>'[3]Implisit Y'!BN424</f>
        <v>3.3754569494103208</v>
      </c>
      <c r="FG397" s="37">
        <f>'[2]213'!B6573</f>
        <v>3.3754569494103195</v>
      </c>
      <c r="FH397" s="37">
        <f>'[2]213'!C6573</f>
        <v>2.8011865720084588</v>
      </c>
      <c r="FI397" s="37" t="s">
        <v>102</v>
      </c>
      <c r="FJ397" s="37" t="s">
        <v>102</v>
      </c>
      <c r="FK397" s="37" t="s">
        <v>102</v>
      </c>
      <c r="FL397" s="37" t="s">
        <v>102</v>
      </c>
      <c r="FM397" s="37" t="s">
        <v>102</v>
      </c>
      <c r="FN397" s="37" t="s">
        <v>102</v>
      </c>
      <c r="FO397" s="37">
        <f>'[3]SOG Q'!EP424</f>
        <v>-5.5604969133297573</v>
      </c>
      <c r="FP397" s="37">
        <f>'[2]218'!B424</f>
        <v>-5.5604969133297555</v>
      </c>
      <c r="FQ397" s="37">
        <f>'[2]218'!C424</f>
        <v>6.1167186396932856</v>
      </c>
      <c r="FR397" s="37">
        <f>'[3]SOG Q'!R424</f>
        <v>2.2482532345951576</v>
      </c>
      <c r="FS397" s="37">
        <f>'[2]218'!B983</f>
        <v>2.2482532345951571</v>
      </c>
      <c r="FT397" s="37">
        <f>'[2]218'!C983</f>
        <v>1.0705439003862451</v>
      </c>
      <c r="FU397" s="37">
        <f>'[3]SOG Q'!AH424</f>
        <v>7.8321553563837673E-2</v>
      </c>
      <c r="FV397" s="37">
        <f>'[2]218'!B5455</f>
        <v>7.8321553563837645E-2</v>
      </c>
      <c r="FW397" s="37">
        <f>'[2]218'!C5455</f>
        <v>-0.12984202451154236</v>
      </c>
      <c r="FX397" s="37">
        <f>'[3]SOG Q'!AX424</f>
        <v>-8.4891028938941275</v>
      </c>
      <c r="FY397" s="37">
        <f>'[2]218'!B6014</f>
        <v>-8.489102893894124</v>
      </c>
      <c r="FZ397" s="37">
        <f>'[2]218'!C6014</f>
        <v>2.088114079493669</v>
      </c>
      <c r="GA397" s="37">
        <f>'[3]SOG Q'!BN424</f>
        <v>-8.2999279234701717</v>
      </c>
      <c r="GB397" s="37">
        <f>'[2]218'!B6573</f>
        <v>-8.2999279234701699</v>
      </c>
      <c r="GC397" s="37">
        <f>'[2]218'!C6573</f>
        <v>3.1683503953665104</v>
      </c>
      <c r="GD397" s="37">
        <f>'[3]SOG Q'!CD424</f>
        <v>-7.7761137093063483E-3</v>
      </c>
      <c r="GE397" s="37">
        <f>'[2]218'!B8250</f>
        <v>-7.7761137093063457E-3</v>
      </c>
      <c r="GF397" s="37">
        <f>'[2]218'!C8250</f>
        <v>1.320273372113343E-2</v>
      </c>
      <c r="GG397" s="37">
        <f>'[3]SOG Q'!DZ424</f>
        <v>8.9097352295848449</v>
      </c>
      <c r="GH397" s="37">
        <f>'[2]218'!B8809</f>
        <v>8.9097352295848413</v>
      </c>
      <c r="GI397" s="37">
        <f>'[2]218'!C8809</f>
        <v>-9.3650444762715862E-2</v>
      </c>
      <c r="GJ397" s="37">
        <f>'[3]SOG Y'!EP424</f>
        <v>3.2940680075416822</v>
      </c>
      <c r="GK397" s="37">
        <f>'[2]219'!B424</f>
        <v>3.2940680075416791</v>
      </c>
      <c r="GL397" s="37">
        <f>'[2]219'!C424</f>
        <v>3.2359359813553916</v>
      </c>
      <c r="GM397" s="37">
        <f>'[3]SOG Y'!R424</f>
        <v>3.3148705421289684</v>
      </c>
      <c r="GN397" s="37">
        <f>'[2]219'!B983</f>
        <v>3.3148705421289653</v>
      </c>
      <c r="GO397" s="37">
        <f>'[2]219'!C983</f>
        <v>3.2077696413057017</v>
      </c>
      <c r="GP397" s="37">
        <f>'[3]SOG Y'!AH424</f>
        <v>0.16725026644723945</v>
      </c>
      <c r="GQ397" s="37">
        <f>'[2]219'!B5455</f>
        <v>0.16725026644723928</v>
      </c>
      <c r="GR397" s="37">
        <f>'[2]219'!C5455</f>
        <v>6.0383933612476945E-2</v>
      </c>
      <c r="GS397" s="37">
        <f>'[3]SOG Y'!AX424</f>
        <v>-0.98415276816734276</v>
      </c>
      <c r="GT397" s="37">
        <f>'[2]219'!B6014</f>
        <v>-0.98415276816734176</v>
      </c>
      <c r="GU397" s="37">
        <f>'[2]219'!C6014</f>
        <v>-2.6053804697907217</v>
      </c>
      <c r="GV397" s="37">
        <f>'[3]SOG Y'!BN424</f>
        <v>-2.9314895764432336</v>
      </c>
      <c r="GW397" s="37">
        <f>'[2]219'!B6573</f>
        <v>-2.9314895764432309</v>
      </c>
      <c r="GX397" s="37">
        <f>'[2]219'!C6573</f>
        <v>-0.66093346773673567</v>
      </c>
      <c r="GY397" s="37">
        <f>'[3]SOG Y'!CD424</f>
        <v>-8.8473583352184984E-3</v>
      </c>
      <c r="GZ397" s="37">
        <f>'[2]219'!B8250</f>
        <v>-8.8473583352184897E-3</v>
      </c>
      <c r="HA397" s="37">
        <f>'[2]219'!C8250</f>
        <v>-0.14925646607682869</v>
      </c>
      <c r="HB397" s="37">
        <f>'[3]SOG Y'!DZ424</f>
        <v>3.73643690191125</v>
      </c>
      <c r="HC397" s="37">
        <f>'[2]219'!B8809</f>
        <v>3.7364369019112456</v>
      </c>
      <c r="HD397" s="37">
        <f>'[2]219'!C8809</f>
        <v>3.3833528100415098</v>
      </c>
    </row>
    <row r="398" spans="1:212" x14ac:dyDescent="0.35">
      <c r="A398" s="1">
        <v>7210</v>
      </c>
      <c r="B398" s="1" t="s">
        <v>503</v>
      </c>
      <c r="C398" s="37">
        <f>'[3]ADHB 2025'!EP425</f>
        <v>3247469.95</v>
      </c>
      <c r="D398" s="37">
        <f>'[2]201'!B425</f>
        <v>3247469.95</v>
      </c>
      <c r="E398" s="37">
        <f>'[2]201'!C425</f>
        <v>3345078.97</v>
      </c>
      <c r="F398" s="37">
        <f>'[3]ADHB 2025'!R425</f>
        <v>1843769.78</v>
      </c>
      <c r="G398" s="37">
        <f>'[2]201'!B984</f>
        <v>1843769.78</v>
      </c>
      <c r="H398" s="37">
        <f>'[2]201'!C984</f>
        <v>1960234.29</v>
      </c>
      <c r="I398" s="37">
        <f>'[3]ADHB 2025'!AH425</f>
        <v>91778.69</v>
      </c>
      <c r="J398" s="37">
        <f>'[2]201'!B5456</f>
        <v>91778.69</v>
      </c>
      <c r="K398" s="37">
        <f>'[2]201'!C5456</f>
        <v>84535.82</v>
      </c>
      <c r="L398" s="37">
        <f>'[3]ADHB 2025'!AX425</f>
        <v>356309.47</v>
      </c>
      <c r="M398" s="37">
        <f>'[2]201'!B6015</f>
        <v>356309.47</v>
      </c>
      <c r="N398" s="37">
        <f>'[2]201'!C6015</f>
        <v>428874.28</v>
      </c>
      <c r="O398" s="37">
        <f>'[3]ADHB 2025'!BN425</f>
        <v>1452411.36</v>
      </c>
      <c r="P398" s="37">
        <f>'[2]201'!B6574</f>
        <v>1452411.36</v>
      </c>
      <c r="Q398" s="37">
        <f>'[2]201'!C6574</f>
        <v>1479648.96</v>
      </c>
      <c r="R398" s="37">
        <f>'[3]ADHB 2025'!CD425</f>
        <v>5324.95</v>
      </c>
      <c r="S398" s="37">
        <f>'[2]201'!B8251</f>
        <v>5324.95</v>
      </c>
      <c r="T398" s="37">
        <f>'[2]201'!C8251</f>
        <v>4866.17</v>
      </c>
      <c r="U398" s="37">
        <f>'[3]ADHB 2025'!DZ425</f>
        <v>-502124.30000000005</v>
      </c>
      <c r="V398" s="37">
        <f>'[2]201'!B8810</f>
        <v>-502124.30000000005</v>
      </c>
      <c r="W398" s="37">
        <f>'[2]201'!C8810</f>
        <v>-613080.54999999981</v>
      </c>
      <c r="X398" s="37">
        <f>'[3]ADHK 2025'!EP425</f>
        <v>1802442.33</v>
      </c>
      <c r="Y398" s="37">
        <f>'[2]202'!B425</f>
        <v>1802442.33</v>
      </c>
      <c r="Z398" s="37">
        <f>'[2]202'!C425</f>
        <v>1832975.52</v>
      </c>
      <c r="AA398" s="37">
        <f>'[3]ADHK 2025'!R425</f>
        <v>1036310.82</v>
      </c>
      <c r="AB398" s="37">
        <f>'[2]202'!B984</f>
        <v>1036310.82</v>
      </c>
      <c r="AC398" s="37">
        <f>'[2]202'!C984</f>
        <v>1074969.3700000001</v>
      </c>
      <c r="AD398" s="37">
        <f>'[3]ADHK 2025'!AH425</f>
        <v>45605.61</v>
      </c>
      <c r="AE398" s="37">
        <f>'[2]202'!B5456</f>
        <v>45605.61</v>
      </c>
      <c r="AF398" s="37">
        <f>'[2]202'!C5456</f>
        <v>41190.99</v>
      </c>
      <c r="AG398" s="37">
        <f>'[3]ADHK 2025'!AX425</f>
        <v>204010.78</v>
      </c>
      <c r="AH398" s="37">
        <f>'[2]202'!B6015</f>
        <v>204010.78</v>
      </c>
      <c r="AI398" s="37">
        <f>'[2]202'!C6015</f>
        <v>242959.91</v>
      </c>
      <c r="AJ398" s="37">
        <f>'[3]ADHK 2025'!BN425</f>
        <v>944237.12</v>
      </c>
      <c r="AK398" s="37">
        <f>'[2]202'!B6574</f>
        <v>944237.12</v>
      </c>
      <c r="AL398" s="37">
        <f>'[2]202'!C6574</f>
        <v>949445.56</v>
      </c>
      <c r="AM398" s="37">
        <f>'[3]ADHK 2025'!CD425</f>
        <v>4778.53</v>
      </c>
      <c r="AN398" s="37">
        <f>'[2]202'!B8251</f>
        <v>4778.53</v>
      </c>
      <c r="AO398" s="37">
        <f>'[2]202'!C8251</f>
        <v>4217.53</v>
      </c>
      <c r="AP398" s="37">
        <f>'[3]ADHK 2025'!DZ425</f>
        <v>-432500.53</v>
      </c>
      <c r="AQ398" s="37">
        <f>'[2]202'!B8810</f>
        <v>-432500.53</v>
      </c>
      <c r="AR398" s="37">
        <f>'[2]202'!C8810</f>
        <v>-479807.83999999997</v>
      </c>
      <c r="AS398" s="37">
        <f>[3]Distribusi!EP425</f>
        <v>100</v>
      </c>
      <c r="AT398" s="37">
        <f>'[2]205'!B425</f>
        <v>100</v>
      </c>
      <c r="AU398" s="37">
        <f>'[2]205'!C425</f>
        <v>100</v>
      </c>
      <c r="AV398" s="37">
        <f>[3]Distribusi!R425</f>
        <v>56.775576322115008</v>
      </c>
      <c r="AW398" s="37">
        <f>'[2]205'!B984</f>
        <v>56.775576322115008</v>
      </c>
      <c r="AX398" s="37">
        <f>'[2]205'!C984</f>
        <v>58.600538509857657</v>
      </c>
      <c r="AY398" s="37">
        <f>[3]Distribusi!AH425</f>
        <v>2.8261597924870716</v>
      </c>
      <c r="AZ398" s="37">
        <f>'[2]205'!B5456</f>
        <v>2.8261597924870716</v>
      </c>
      <c r="BA398" s="37">
        <f>'[2]205'!C5456</f>
        <v>2.5271696351013202</v>
      </c>
      <c r="BB398" s="37">
        <f>[3]Distribusi!AX425</f>
        <v>10.971909686185086</v>
      </c>
      <c r="BC398" s="37">
        <f>'[2]205'!B6015</f>
        <v>10.971909686185086</v>
      </c>
      <c r="BD398" s="37">
        <f>'[2]205'!C6015</f>
        <v>12.821050978058077</v>
      </c>
      <c r="BE398" s="37">
        <f>[3]Distribusi!BN425</f>
        <v>44.724397218825693</v>
      </c>
      <c r="BF398" s="37">
        <f>'[2]205'!B6574</f>
        <v>44.724397218825693</v>
      </c>
      <c r="BG398" s="37">
        <f>'[2]205'!C6574</f>
        <v>44.233603250329239</v>
      </c>
      <c r="BH398" s="37">
        <f>[3]Distribusi!CD425</f>
        <v>0.16397226400817042</v>
      </c>
      <c r="BI398" s="37">
        <f>'[2]205'!B8251</f>
        <v>0.16397226400817042</v>
      </c>
      <c r="BJ398" s="37">
        <f>'[2]205'!C8251</f>
        <v>0.14547249986149055</v>
      </c>
      <c r="BK398" s="37">
        <f>[3]Distribusi!DZ425</f>
        <v>-15.462015283621025</v>
      </c>
      <c r="BL398" s="37">
        <f>'[2]205'!B8810</f>
        <v>-15.462015283621025</v>
      </c>
      <c r="BM398" s="37">
        <f>'[2]205'!C8810</f>
        <v>-18.327834873207784</v>
      </c>
      <c r="BN398" s="37">
        <f>'[3]Q-to-Q'!EP425</f>
        <v>-3.4926048822385667</v>
      </c>
      <c r="BO398" s="37">
        <f>'[2]209'!B425</f>
        <v>-3.4926048822385742</v>
      </c>
      <c r="BP398" s="37">
        <f>'[2]209'!C425</f>
        <v>1.6939898432145644</v>
      </c>
      <c r="BQ398" s="37">
        <f>'[3]Q-to-Q'!R425</f>
        <v>0.88542561936779407</v>
      </c>
      <c r="BR398" s="37">
        <f>'[2]209'!B984</f>
        <v>0.88542561936778841</v>
      </c>
      <c r="BS398" s="37">
        <f>'[2]209'!C984</f>
        <v>3.7304010779314418</v>
      </c>
      <c r="BT398" s="37">
        <f>'[3]Q-to-Q'!AH425</f>
        <v>-1.6799874614286949</v>
      </c>
      <c r="BU398" s="37">
        <f>'[2]209'!B5456</f>
        <v>-1.6799874614286985</v>
      </c>
      <c r="BV398" s="37">
        <f>'[2]209'!C5456</f>
        <v>-9.6799933166117125</v>
      </c>
      <c r="BW398" s="37">
        <f>'[3]Q-to-Q'!AX425</f>
        <v>-40.862102086387843</v>
      </c>
      <c r="BX398" s="37">
        <f>'[2]209'!B6015</f>
        <v>-40.86210208638785</v>
      </c>
      <c r="BY398" s="37">
        <f>'[2]209'!C6015</f>
        <v>19.091701918888798</v>
      </c>
      <c r="BZ398" s="37">
        <f>'[3]Q-to-Q'!BN425</f>
        <v>-10.447170289250138</v>
      </c>
      <c r="CA398" s="37">
        <f>'[2]209'!B6574</f>
        <v>-10.447170289250142</v>
      </c>
      <c r="CB398" s="37">
        <f>'[2]209'!C6574</f>
        <v>0.55160297023697402</v>
      </c>
      <c r="CC398" s="37" t="s">
        <v>102</v>
      </c>
      <c r="CD398" s="37" t="s">
        <v>102</v>
      </c>
      <c r="CE398" s="37" t="s">
        <v>102</v>
      </c>
      <c r="CF398" s="37" t="s">
        <v>102</v>
      </c>
      <c r="CG398" s="37" t="s">
        <v>102</v>
      </c>
      <c r="CH398" s="37" t="s">
        <v>102</v>
      </c>
      <c r="CI398" s="37">
        <f>'[3]Y-on-Y'!EP425</f>
        <v>4.3551824470646068</v>
      </c>
      <c r="CJ398" s="37">
        <f>'[2]210'!B425</f>
        <v>4.3551824470646121</v>
      </c>
      <c r="CK398" s="37">
        <f>'[2]210'!C425</f>
        <v>3.2899045984118795</v>
      </c>
      <c r="CL398" s="37">
        <f>'[3]Y-on-Y'!R425</f>
        <v>4.7934308239473609</v>
      </c>
      <c r="CM398" s="37">
        <f>'[2]210'!B984</f>
        <v>4.7934308239473689</v>
      </c>
      <c r="CN398" s="37">
        <f>'[2]210'!C984</f>
        <v>5.3125349225091858</v>
      </c>
      <c r="CO398" s="37">
        <f>'[3]Y-on-Y'!AH425</f>
        <v>7.3359826683125959</v>
      </c>
      <c r="CP398" s="37">
        <f>'[2]210'!B5456</f>
        <v>7.335982668312595</v>
      </c>
      <c r="CQ398" s="37">
        <f>'[2]210'!C5456</f>
        <v>2.9750035999135993</v>
      </c>
      <c r="CR398" s="37">
        <f>'[3]Y-on-Y'!AX425</f>
        <v>1.5737927970261438</v>
      </c>
      <c r="CS398" s="37">
        <f>'[2]210'!B6015</f>
        <v>1.5737927970261518</v>
      </c>
      <c r="CT398" s="37">
        <f>'[2]210'!C6015</f>
        <v>-6.6503074113021032</v>
      </c>
      <c r="CU398" s="37">
        <f>'[3]Y-on-Y'!BN425</f>
        <v>-0.78259407170408224</v>
      </c>
      <c r="CV398" s="37">
        <f>'[2]210'!B6574</f>
        <v>-0.78259407170408213</v>
      </c>
      <c r="CW398" s="37">
        <f>'[2]210'!C6574</f>
        <v>9.2035734470186181</v>
      </c>
      <c r="CX398" s="37" t="s">
        <v>102</v>
      </c>
      <c r="CY398" s="37" t="s">
        <v>102</v>
      </c>
      <c r="CZ398" s="37" t="s">
        <v>102</v>
      </c>
      <c r="DA398" s="37" t="s">
        <v>102</v>
      </c>
      <c r="DB398" s="37" t="s">
        <v>102</v>
      </c>
      <c r="DC398" s="37" t="s">
        <v>102</v>
      </c>
      <c r="DD398" s="37">
        <f>'[3]C-to-C'!EP425</f>
        <v>4.3551824470646068</v>
      </c>
      <c r="DE398" s="37">
        <f>'[2]211'!B425</f>
        <v>4.3551824470646121</v>
      </c>
      <c r="DF398" s="37">
        <f>'[2]211'!C425</f>
        <v>3.8153377113145321</v>
      </c>
      <c r="DG398" s="37">
        <f>'[3]C-to-C'!R425</f>
        <v>4.7934308239473609</v>
      </c>
      <c r="DH398" s="37">
        <f>'[2]211'!B984</f>
        <v>4.7934308239473689</v>
      </c>
      <c r="DI398" s="37">
        <f>'[2]211'!C984</f>
        <v>5.0570943119516318</v>
      </c>
      <c r="DJ398" s="37">
        <f>'[3]C-to-C'!AH425</f>
        <v>7.3359826683125959</v>
      </c>
      <c r="DK398" s="37">
        <f>'[2]211'!B5456</f>
        <v>7.335982668312595</v>
      </c>
      <c r="DL398" s="37">
        <f>'[2]211'!C5456</f>
        <v>5.2212515006435414</v>
      </c>
      <c r="DM398" s="37">
        <f>'[3]C-to-C'!AX425</f>
        <v>1.5737927970261438</v>
      </c>
      <c r="DN398" s="37">
        <f>'[2]211'!B6015</f>
        <v>1.5737927970261518</v>
      </c>
      <c r="DO398" s="37">
        <f>'[2]211'!C6015</f>
        <v>-3.0681274715588791</v>
      </c>
      <c r="DP398" s="37">
        <f>'[3]C-to-C'!BN425</f>
        <v>-0.78259407170408224</v>
      </c>
      <c r="DQ398" s="37">
        <f>'[2]211'!B6574</f>
        <v>-0.78259407170408213</v>
      </c>
      <c r="DR398" s="37">
        <f>'[2]211'!C6574</f>
        <v>3.9849572360766463</v>
      </c>
      <c r="DS398" s="37" t="s">
        <v>102</v>
      </c>
      <c r="DT398" s="37" t="s">
        <v>102</v>
      </c>
      <c r="DU398" s="37" t="s">
        <v>102</v>
      </c>
      <c r="DV398" s="37" t="s">
        <v>102</v>
      </c>
      <c r="DW398" s="37" t="s">
        <v>102</v>
      </c>
      <c r="DX398" s="37" t="s">
        <v>102</v>
      </c>
      <c r="DY398" s="37">
        <f>'[3]Implisit Q'!EP425</f>
        <v>1.0772384431795103</v>
      </c>
      <c r="DZ398" s="37">
        <f>'[2]212'!B425</f>
        <v>1.0772384431795159</v>
      </c>
      <c r="EA398" s="37">
        <f>'[2]212'!C425</f>
        <v>1.2898544781419239</v>
      </c>
      <c r="EB398" s="37">
        <f>'[3]Implisit Q'!R425</f>
        <v>1.4077121437823195</v>
      </c>
      <c r="EC398" s="37">
        <f>'[2]212'!B984</f>
        <v>1.407712143782315</v>
      </c>
      <c r="ED398" s="37">
        <f>'[2]212'!C984</f>
        <v>2.4932424012062646</v>
      </c>
      <c r="EE398" s="37">
        <f>'[3]Implisit Q'!AH425</f>
        <v>-0.37990682908659323</v>
      </c>
      <c r="EF398" s="37">
        <f>'[2]212'!B5456</f>
        <v>-0.37990682908659851</v>
      </c>
      <c r="EG398" s="37">
        <f>'[2]212'!C5456</f>
        <v>1.9799874334558123</v>
      </c>
      <c r="EH398" s="37">
        <f>'[3]Implisit Q'!AX425</f>
        <v>-1.4158621077948368</v>
      </c>
      <c r="EI398" s="37">
        <f>'[2]212'!B6015</f>
        <v>-1.415862107794839</v>
      </c>
      <c r="EJ398" s="37">
        <f>'[2]212'!C6015</f>
        <v>1.0697368709397888</v>
      </c>
      <c r="EK398" s="37">
        <f>'[3]Implisit Q'!BN425</f>
        <v>1.6655684465777227</v>
      </c>
      <c r="EL398" s="37">
        <f>'[2]212'!B6574</f>
        <v>1.6655684465777236</v>
      </c>
      <c r="EM398" s="37">
        <f>'[2]212'!C6574</f>
        <v>1.3164718070954011</v>
      </c>
      <c r="EN398" s="37" t="s">
        <v>102</v>
      </c>
      <c r="EO398" s="37" t="s">
        <v>102</v>
      </c>
      <c r="EP398" s="37" t="s">
        <v>102</v>
      </c>
      <c r="EQ398" s="37" t="s">
        <v>102</v>
      </c>
      <c r="ER398" s="37" t="s">
        <v>102</v>
      </c>
      <c r="ES398" s="37" t="s">
        <v>102</v>
      </c>
      <c r="ET398" s="37">
        <f>'[3]Implisit Y'!EP425</f>
        <v>4.1641092550948287</v>
      </c>
      <c r="EU398" s="37">
        <f>'[2]213'!B425</f>
        <v>4.1641092550948233</v>
      </c>
      <c r="EV398" s="37">
        <f>'[2]213'!C425</f>
        <v>3.9864532995686286</v>
      </c>
      <c r="EW398" s="37">
        <f>'[3]Implisit Y'!R425</f>
        <v>2.6803891381759826</v>
      </c>
      <c r="EX398" s="37">
        <f>'[2]213'!B984</f>
        <v>2.680389138175983</v>
      </c>
      <c r="EY398" s="37">
        <f>'[2]213'!C984</f>
        <v>3.9089453359058113</v>
      </c>
      <c r="EZ398" s="37">
        <f>'[3]Implisit Y'!AH425</f>
        <v>2.0353928339235949</v>
      </c>
      <c r="FA398" s="37">
        <f>'[2]213'!B5456</f>
        <v>2.035392833923594</v>
      </c>
      <c r="FB398" s="37">
        <f>'[2]213'!C5456</f>
        <v>3.8763538633855008</v>
      </c>
      <c r="FC398" s="37">
        <f>'[3]Implisit Y'!AX425</f>
        <v>1.8263232149105022</v>
      </c>
      <c r="FD398" s="37">
        <f>'[2]213'!B6015</f>
        <v>1.8263232149105044</v>
      </c>
      <c r="FE398" s="37">
        <f>'[2]213'!C6015</f>
        <v>1.5440014285244961</v>
      </c>
      <c r="FF398" s="37">
        <f>'[3]Implisit Y'!BN425</f>
        <v>4.1628628084480255</v>
      </c>
      <c r="FG398" s="37">
        <f>'[2]213'!B6574</f>
        <v>4.1628628084480246</v>
      </c>
      <c r="FH398" s="37">
        <f>'[2]213'!C6574</f>
        <v>4.1696056842599498</v>
      </c>
      <c r="FI398" s="37" t="s">
        <v>102</v>
      </c>
      <c r="FJ398" s="37" t="s">
        <v>102</v>
      </c>
      <c r="FK398" s="37" t="s">
        <v>102</v>
      </c>
      <c r="FL398" s="37" t="s">
        <v>102</v>
      </c>
      <c r="FM398" s="37" t="s">
        <v>102</v>
      </c>
      <c r="FN398" s="37" t="s">
        <v>102</v>
      </c>
      <c r="FO398" s="37">
        <f>'[3]SOG Q'!EP425</f>
        <v>-3.4926048822385667</v>
      </c>
      <c r="FP398" s="37">
        <f>'[2]218'!B425</f>
        <v>-3.4926048822385742</v>
      </c>
      <c r="FQ398" s="37">
        <f>'[2]218'!C425</f>
        <v>1.6939898432145644</v>
      </c>
      <c r="FR398" s="37">
        <f>'[3]SOG Q'!R425</f>
        <v>0.48698199142766113</v>
      </c>
      <c r="FS398" s="37">
        <f>'[2]218'!B984</f>
        <v>0.48698199142766219</v>
      </c>
      <c r="FT398" s="37">
        <f>'[2]218'!C984</f>
        <v>2.1447870678891658</v>
      </c>
      <c r="FU398" s="37">
        <f>'[3]SOG Q'!AH425</f>
        <v>-4.1723583311243463E-2</v>
      </c>
      <c r="FV398" s="37">
        <f>'[2]218'!B5456</f>
        <v>-4.1723583311243553E-2</v>
      </c>
      <c r="FW398" s="37">
        <f>'[2]218'!C5456</f>
        <v>-0.24492434107447986</v>
      </c>
      <c r="FX398" s="37">
        <f>'[3]SOG Q'!AX425</f>
        <v>-7.5475700571870892</v>
      </c>
      <c r="FY398" s="37">
        <f>'[2]218'!B6015</f>
        <v>-7.5475700571871052</v>
      </c>
      <c r="FZ398" s="37">
        <f>'[2]218'!C6015</f>
        <v>2.1609085268209385</v>
      </c>
      <c r="GA398" s="37">
        <f>'[3]SOG Q'!BN425</f>
        <v>-5.8979304275980162</v>
      </c>
      <c r="GB398" s="37">
        <f>'[2]218'!B6574</f>
        <v>-5.8979304275980295</v>
      </c>
      <c r="GC398" s="37">
        <f>'[2]218'!C6574</f>
        <v>0.28896569467496136</v>
      </c>
      <c r="GD398" s="37">
        <f>'[3]SOG Q'!CD425</f>
        <v>6.9072057355486466E-2</v>
      </c>
      <c r="GE398" s="37">
        <f>'[2]218'!B8251</f>
        <v>6.9072057355486619E-2</v>
      </c>
      <c r="GF398" s="37">
        <f>'[2]218'!C8251</f>
        <v>-3.112443547639052E-2</v>
      </c>
      <c r="GG398" s="37">
        <f>'[3]SOG Q'!DZ425</f>
        <v>9.4385651370746295</v>
      </c>
      <c r="GH398" s="37">
        <f>'[2]218'!B8810</f>
        <v>9.4385651370746562</v>
      </c>
      <c r="GI398" s="37">
        <f>'[2]218'!C8810</f>
        <v>-2.6246226696196118</v>
      </c>
      <c r="GJ398" s="37">
        <f>'[3]SOG Y'!EP425</f>
        <v>4.3551824470646068</v>
      </c>
      <c r="GK398" s="37">
        <f>'[2]219'!B425</f>
        <v>4.3551824470646121</v>
      </c>
      <c r="GL398" s="37">
        <f>'[2]219'!C425</f>
        <v>3.2899045984118795</v>
      </c>
      <c r="GM398" s="37">
        <f>'[3]SOG Y'!R425</f>
        <v>2.7444484740439341</v>
      </c>
      <c r="GN398" s="37">
        <f>'[2]219'!B984</f>
        <v>2.7444484740439372</v>
      </c>
      <c r="GO398" s="37">
        <f>'[2]219'!C984</f>
        <v>3.0557585285325488</v>
      </c>
      <c r="GP398" s="37">
        <f>'[3]SOG Y'!AH425</f>
        <v>0.18046121313640143</v>
      </c>
      <c r="GQ398" s="37">
        <f>'[2]219'!B5456</f>
        <v>0.18046121313640165</v>
      </c>
      <c r="GR398" s="37">
        <f>'[2]219'!C5456</f>
        <v>6.7059316301860905E-2</v>
      </c>
      <c r="GS398" s="37">
        <f>'[3]SOG Y'!AX425</f>
        <v>0.18300866109146033</v>
      </c>
      <c r="GT398" s="37">
        <f>'[2]219'!B6015</f>
        <v>0.18300866109146055</v>
      </c>
      <c r="GU398" s="37">
        <f>'[2]219'!C6015</f>
        <v>-0.97535936547933166</v>
      </c>
      <c r="GV398" s="37">
        <f>'[3]SOG Y'!BN425</f>
        <v>-0.4312036205256653</v>
      </c>
      <c r="GW398" s="37">
        <f>'[2]219'!B6574</f>
        <v>-0.4312036205256658</v>
      </c>
      <c r="GX398" s="37">
        <f>'[2]219'!C6574</f>
        <v>4.5091108491293079</v>
      </c>
      <c r="GY398" s="37">
        <f>'[3]SOG Y'!CD425</f>
        <v>2.1349350759730011E-2</v>
      </c>
      <c r="GZ398" s="37">
        <f>'[2]219'!B8251</f>
        <v>2.1349350759730035E-2</v>
      </c>
      <c r="HA398" s="37">
        <f>'[2]219'!C8251</f>
        <v>1.1953726180948164E-2</v>
      </c>
      <c r="HB398" s="37">
        <f>'[3]SOG Y'!DZ425</f>
        <v>1.6571183685587367</v>
      </c>
      <c r="HC398" s="37">
        <f>'[2]219'!B8810</f>
        <v>1.6571183685587487</v>
      </c>
      <c r="HD398" s="37">
        <f>'[2]219'!C8810</f>
        <v>-3.3786184562534354</v>
      </c>
    </row>
    <row r="399" spans="1:212" x14ac:dyDescent="0.35">
      <c r="A399" s="1">
        <v>7211</v>
      </c>
      <c r="B399" s="1" t="s">
        <v>504</v>
      </c>
      <c r="C399" s="37">
        <f>'[3]ADHB 2025'!EP426</f>
        <v>836785.74</v>
      </c>
      <c r="D399" s="37">
        <f>'[2]201'!B426</f>
        <v>836785.74</v>
      </c>
      <c r="E399" s="37">
        <f>'[2]201'!C426</f>
        <v>870490.72</v>
      </c>
      <c r="F399" s="37">
        <f>'[3]ADHB 2025'!R426</f>
        <v>639797.93000000005</v>
      </c>
      <c r="G399" s="37">
        <f>'[2]201'!B985</f>
        <v>639797.93000000005</v>
      </c>
      <c r="H399" s="37">
        <f>'[2]201'!C985</f>
        <v>669777.67000000004</v>
      </c>
      <c r="I399" s="37">
        <f>'[3]ADHB 2025'!AH426</f>
        <v>9913.65</v>
      </c>
      <c r="J399" s="37">
        <f>'[2]201'!B5457</f>
        <v>9913.65</v>
      </c>
      <c r="K399" s="37">
        <f>'[2]201'!C5457</f>
        <v>8751.92</v>
      </c>
      <c r="L399" s="37">
        <f>'[3]ADHB 2025'!AX426</f>
        <v>79140.36</v>
      </c>
      <c r="M399" s="37">
        <f>'[2]201'!B6016</f>
        <v>79140.36</v>
      </c>
      <c r="N399" s="37">
        <f>'[2]201'!C6016</f>
        <v>96196.13</v>
      </c>
      <c r="O399" s="37">
        <f>'[3]ADHB 2025'!BN426</f>
        <v>104039.72</v>
      </c>
      <c r="P399" s="37">
        <f>'[2]201'!B6575</f>
        <v>104039.72</v>
      </c>
      <c r="Q399" s="37">
        <f>'[2]201'!C6575</f>
        <v>103207.19</v>
      </c>
      <c r="R399" s="37">
        <f>'[3]ADHB 2025'!CD426</f>
        <v>65846.31</v>
      </c>
      <c r="S399" s="37">
        <f>'[2]201'!B8252</f>
        <v>65846.31</v>
      </c>
      <c r="T399" s="37">
        <f>'[2]201'!C8252</f>
        <v>69303.740000000005</v>
      </c>
      <c r="U399" s="37">
        <f>'[3]ADHB 2025'!DZ426</f>
        <v>-61952.229999999981</v>
      </c>
      <c r="V399" s="37">
        <f>'[2]201'!B8811</f>
        <v>-61952.229999999981</v>
      </c>
      <c r="W399" s="37">
        <f>'[2]201'!C8811</f>
        <v>-76745.930000000051</v>
      </c>
      <c r="X399" s="37">
        <f>'[3]ADHK 2025'!EP426</f>
        <v>472201.11</v>
      </c>
      <c r="Y399" s="37">
        <f>'[2]202'!B426</f>
        <v>472201.11</v>
      </c>
      <c r="Z399" s="37">
        <f>'[2]202'!C426</f>
        <v>486694.05</v>
      </c>
      <c r="AA399" s="37">
        <f>'[3]ADHK 2025'!R426</f>
        <v>351370.99</v>
      </c>
      <c r="AB399" s="37">
        <f>'[2]202'!B985</f>
        <v>351370.99</v>
      </c>
      <c r="AC399" s="37">
        <f>'[2]202'!C985</f>
        <v>358454.69</v>
      </c>
      <c r="AD399" s="37">
        <f>'[3]ADHK 2025'!AH426</f>
        <v>5108.17</v>
      </c>
      <c r="AE399" s="37">
        <f>'[2]202'!B5457</f>
        <v>5108.17</v>
      </c>
      <c r="AF399" s="37">
        <f>'[2]202'!C5457</f>
        <v>4424.42</v>
      </c>
      <c r="AG399" s="37">
        <f>'[3]ADHK 2025'!AX426</f>
        <v>35717.5</v>
      </c>
      <c r="AH399" s="37">
        <f>'[2]202'!B6016</f>
        <v>35717.5</v>
      </c>
      <c r="AI399" s="37">
        <f>'[2]202'!C6016</f>
        <v>42710.36</v>
      </c>
      <c r="AJ399" s="37">
        <f>'[3]ADHK 2025'!BN426</f>
        <v>52227.56</v>
      </c>
      <c r="AK399" s="37">
        <f>'[2]202'!B6575</f>
        <v>52227.56</v>
      </c>
      <c r="AL399" s="37">
        <f>'[2]202'!C6575</f>
        <v>50711.37</v>
      </c>
      <c r="AM399" s="37">
        <f>'[3]ADHK 2025'!CD426</f>
        <v>33696.42</v>
      </c>
      <c r="AN399" s="37">
        <f>'[2]202'!B8252</f>
        <v>33696.42</v>
      </c>
      <c r="AO399" s="37">
        <f>'[2]202'!C8252</f>
        <v>35272.33</v>
      </c>
      <c r="AP399" s="37">
        <f>'[3]ADHK 2025'!DZ426</f>
        <v>-5919.5299999999697</v>
      </c>
      <c r="AQ399" s="37">
        <f>'[2]202'!B8811</f>
        <v>-5919.5299999999697</v>
      </c>
      <c r="AR399" s="37">
        <f>'[2]202'!C8811</f>
        <v>-4879.1199999999953</v>
      </c>
      <c r="AS399" s="37">
        <f>[3]Distribusi!EP426</f>
        <v>100</v>
      </c>
      <c r="AT399" s="37">
        <f>'[2]205'!B426</f>
        <v>100</v>
      </c>
      <c r="AU399" s="37">
        <f>'[2]205'!C426</f>
        <v>100</v>
      </c>
      <c r="AV399" s="37">
        <f>[3]Distribusi!R426</f>
        <v>76.458990565494105</v>
      </c>
      <c r="AW399" s="37">
        <f>'[2]205'!B985</f>
        <v>76.458990565494105</v>
      </c>
      <c r="AX399" s="37">
        <f>'[2]205'!C985</f>
        <v>76.942539950339736</v>
      </c>
      <c r="AY399" s="37">
        <f>[3]Distribusi!AH426</f>
        <v>1.1847297971401853</v>
      </c>
      <c r="AZ399" s="37">
        <f>'[2]205'!B5457</f>
        <v>1.1847297971401853</v>
      </c>
      <c r="BA399" s="37">
        <f>'[2]205'!C5457</f>
        <v>1.0054007238583773</v>
      </c>
      <c r="BB399" s="37">
        <f>[3]Distribusi!AX426</f>
        <v>9.4576611690347399</v>
      </c>
      <c r="BC399" s="37">
        <f>'[2]205'!B6016</f>
        <v>9.4576611690347399</v>
      </c>
      <c r="BD399" s="37">
        <f>'[2]205'!C6016</f>
        <v>11.050793281288513</v>
      </c>
      <c r="BE399" s="37">
        <f>[3]Distribusi!BN426</f>
        <v>12.433256809562744</v>
      </c>
      <c r="BF399" s="37">
        <f>'[2]205'!B6575</f>
        <v>12.433256809562744</v>
      </c>
      <c r="BG399" s="37">
        <f>'[2]205'!C6575</f>
        <v>11.856207955898714</v>
      </c>
      <c r="BH399" s="37">
        <f>[3]Distribusi!CD426</f>
        <v>7.868956992503243</v>
      </c>
      <c r="BI399" s="37">
        <f>'[2]205'!B8252</f>
        <v>7.868956992503243</v>
      </c>
      <c r="BJ399" s="37">
        <f>'[2]205'!C8252</f>
        <v>7.9614564989274106</v>
      </c>
      <c r="BK399" s="37">
        <f>[3]Distribusi!DZ426</f>
        <v>-7.4035953337350104</v>
      </c>
      <c r="BL399" s="37">
        <f>'[2]205'!B8811</f>
        <v>-7.4035953337350104</v>
      </c>
      <c r="BM399" s="37">
        <f>'[2]205'!C8811</f>
        <v>-8.8163984103127557</v>
      </c>
      <c r="BN399" s="37">
        <f>'[3]Q-to-Q'!EP426</f>
        <v>-2.5401502368328579</v>
      </c>
      <c r="BO399" s="37">
        <f>'[2]209'!B426</f>
        <v>-2.5401502368328619</v>
      </c>
      <c r="BP399" s="37">
        <f>'[2]209'!C426</f>
        <v>3.0692303963453202</v>
      </c>
      <c r="BQ399" s="37">
        <f>'[3]Q-to-Q'!R426</f>
        <v>1.4555042769306681</v>
      </c>
      <c r="BR399" s="37">
        <f>'[2]209'!B985</f>
        <v>1.4555042769306699</v>
      </c>
      <c r="BS399" s="37">
        <f>'[2]209'!C985</f>
        <v>2.0160173154875456</v>
      </c>
      <c r="BT399" s="37">
        <f>'[3]Q-to-Q'!AH426</f>
        <v>-0.35075056328822996</v>
      </c>
      <c r="BU399" s="37">
        <f>'[2]209'!B5457</f>
        <v>-0.35075056328822929</v>
      </c>
      <c r="BV399" s="37">
        <f>'[2]209'!C5457</f>
        <v>-13.385419827452885</v>
      </c>
      <c r="BW399" s="37">
        <f>'[3]Q-to-Q'!AX426</f>
        <v>-67.779770684521225</v>
      </c>
      <c r="BX399" s="37">
        <f>'[2]209'!B6016</f>
        <v>-67.779770684521225</v>
      </c>
      <c r="BY399" s="37">
        <f>'[2]209'!C6016</f>
        <v>19.578245957863793</v>
      </c>
      <c r="BZ399" s="37">
        <f>'[3]Q-to-Q'!BN426</f>
        <v>-16.307365504236031</v>
      </c>
      <c r="CA399" s="37">
        <f>'[2]209'!B6575</f>
        <v>-16.307365504236031</v>
      </c>
      <c r="CB399" s="37">
        <f>'[2]209'!C6575</f>
        <v>-2.9030458248480211</v>
      </c>
      <c r="CC399" s="37" t="s">
        <v>102</v>
      </c>
      <c r="CD399" s="37" t="s">
        <v>102</v>
      </c>
      <c r="CE399" s="37" t="s">
        <v>102</v>
      </c>
      <c r="CF399" s="37" t="s">
        <v>102</v>
      </c>
      <c r="CG399" s="37" t="s">
        <v>102</v>
      </c>
      <c r="CH399" s="37" t="s">
        <v>102</v>
      </c>
      <c r="CI399" s="37">
        <f>'[3]Y-on-Y'!EP426</f>
        <v>3.881331367468448</v>
      </c>
      <c r="CJ399" s="37">
        <f>'[2]210'!B426</f>
        <v>3.8813313674684506</v>
      </c>
      <c r="CK399" s="37">
        <f>'[2]210'!C426</f>
        <v>4.2901645415491201</v>
      </c>
      <c r="CL399" s="37">
        <f>'[3]Y-on-Y'!R426</f>
        <v>5.2097624395589008</v>
      </c>
      <c r="CM399" s="37">
        <f>'[2]210'!B985</f>
        <v>5.2097624395589079</v>
      </c>
      <c r="CN399" s="37">
        <f>'[2]210'!C985</f>
        <v>4.522671369158223</v>
      </c>
      <c r="CO399" s="37">
        <f>'[3]Y-on-Y'!AH426</f>
        <v>0.39385786133610168</v>
      </c>
      <c r="CP399" s="37">
        <f>'[2]210'!B5457</f>
        <v>0.3938578613360893</v>
      </c>
      <c r="CQ399" s="37">
        <f>'[2]210'!C5457</f>
        <v>9.9346765757505722</v>
      </c>
      <c r="CR399" s="37">
        <f>'[3]Y-on-Y'!AX426</f>
        <v>-0.9737523261152603</v>
      </c>
      <c r="CS399" s="37">
        <f>'[2]210'!B6016</f>
        <v>-0.97375232611526319</v>
      </c>
      <c r="CT399" s="37">
        <f>'[2]210'!C6016</f>
        <v>-3.0100027613870792</v>
      </c>
      <c r="CU399" s="37">
        <f>'[3]Y-on-Y'!BN426</f>
        <v>0.24512546581227923</v>
      </c>
      <c r="CV399" s="37">
        <f>'[2]210'!B6575</f>
        <v>0.24512546581227992</v>
      </c>
      <c r="CW399" s="37">
        <f>'[2]210'!C6575</f>
        <v>7.4553021539851674</v>
      </c>
      <c r="CX399" s="37" t="s">
        <v>102</v>
      </c>
      <c r="CY399" s="37" t="s">
        <v>102</v>
      </c>
      <c r="CZ399" s="37" t="s">
        <v>102</v>
      </c>
      <c r="DA399" s="37" t="s">
        <v>102</v>
      </c>
      <c r="DB399" s="37" t="s">
        <v>102</v>
      </c>
      <c r="DC399" s="37" t="s">
        <v>102</v>
      </c>
      <c r="DD399" s="37">
        <f>'[3]C-to-C'!EP426</f>
        <v>3.881331367468448</v>
      </c>
      <c r="DE399" s="37">
        <f>'[2]211'!B426</f>
        <v>3.8813313674684506</v>
      </c>
      <c r="DF399" s="37">
        <f>'[2]211'!C426</f>
        <v>4.0884361701119412</v>
      </c>
      <c r="DG399" s="37">
        <f>'[3]C-to-C'!R426</f>
        <v>5.2097624395589008</v>
      </c>
      <c r="DH399" s="37">
        <f>'[2]211'!B985</f>
        <v>5.2097624395589079</v>
      </c>
      <c r="DI399" s="37">
        <f>'[2]211'!C985</f>
        <v>4.861663175516127</v>
      </c>
      <c r="DJ399" s="37">
        <f>'[3]C-to-C'!AH426</f>
        <v>0.39385786133610168</v>
      </c>
      <c r="DK399" s="37">
        <f>'[2]211'!B5457</f>
        <v>0.3938578613360893</v>
      </c>
      <c r="DL399" s="37">
        <f>'[2]211'!C5457</f>
        <v>4.6075156484562223</v>
      </c>
      <c r="DM399" s="37">
        <f>'[3]C-to-C'!AX426</f>
        <v>-0.9737523261152603</v>
      </c>
      <c r="DN399" s="37">
        <f>'[2]211'!B6016</f>
        <v>-0.97375232611526319</v>
      </c>
      <c r="DO399" s="37">
        <f>'[2]211'!C6016</f>
        <v>-2.093139266978056</v>
      </c>
      <c r="DP399" s="37">
        <f>'[3]C-to-C'!BN426</f>
        <v>0.24512546581227923</v>
      </c>
      <c r="DQ399" s="37">
        <f>'[2]211'!B6575</f>
        <v>0.24512546581227992</v>
      </c>
      <c r="DR399" s="37">
        <f>'[2]211'!C6575</f>
        <v>3.6720573205479843</v>
      </c>
      <c r="DS399" s="37" t="s">
        <v>102</v>
      </c>
      <c r="DT399" s="37" t="s">
        <v>102</v>
      </c>
      <c r="DU399" s="37" t="s">
        <v>102</v>
      </c>
      <c r="DV399" s="37" t="s">
        <v>102</v>
      </c>
      <c r="DW399" s="37" t="s">
        <v>102</v>
      </c>
      <c r="DX399" s="37" t="s">
        <v>102</v>
      </c>
      <c r="DY399" s="37">
        <f>'[3]Implisit Q'!EP426</f>
        <v>2.0197587966798807</v>
      </c>
      <c r="DZ399" s="37">
        <f>'[2]212'!B426</f>
        <v>2.0197587966798762</v>
      </c>
      <c r="EA399" s="37">
        <f>'[2]212'!C426</f>
        <v>0.93013212404055978</v>
      </c>
      <c r="EB399" s="37">
        <f>'[3]Implisit Q'!R426</f>
        <v>0.37084670647895734</v>
      </c>
      <c r="EC399" s="37">
        <f>'[2]212'!B985</f>
        <v>0.37084670647896201</v>
      </c>
      <c r="ED399" s="37">
        <f>'[2]212'!C985</f>
        <v>2.617036620595115</v>
      </c>
      <c r="EE399" s="37">
        <f>'[3]Implisit Q'!AH426</f>
        <v>-0.47384804245146483</v>
      </c>
      <c r="EF399" s="37">
        <f>'[2]212'!B5457</f>
        <v>-0.47384804245146706</v>
      </c>
      <c r="EG399" s="37">
        <f>'[2]212'!C5457</f>
        <v>1.9245381900930798</v>
      </c>
      <c r="EH399" s="37">
        <f>'[3]Implisit Q'!AX426</f>
        <v>-9.296813055030654</v>
      </c>
      <c r="EI399" s="37">
        <f>'[2]212'!B6016</f>
        <v>-9.2968130550306505</v>
      </c>
      <c r="EJ399" s="37">
        <f>'[2]212'!C6016</f>
        <v>1.6500040902257036</v>
      </c>
      <c r="EK399" s="37">
        <f>'[3]Implisit Q'!BN426</f>
        <v>5.8484062699392325E-2</v>
      </c>
      <c r="EL399" s="37">
        <f>'[2]212'!B6575</f>
        <v>5.8484062699395836E-2</v>
      </c>
      <c r="EM399" s="37">
        <f>'[2]212'!C6575</f>
        <v>2.1657134806140017</v>
      </c>
      <c r="EN399" s="37" t="s">
        <v>102</v>
      </c>
      <c r="EO399" s="37" t="s">
        <v>102</v>
      </c>
      <c r="EP399" s="37" t="s">
        <v>102</v>
      </c>
      <c r="EQ399" s="37" t="s">
        <v>102</v>
      </c>
      <c r="ER399" s="37" t="s">
        <v>102</v>
      </c>
      <c r="ES399" s="37" t="s">
        <v>102</v>
      </c>
      <c r="ET399" s="37">
        <f>'[3]Implisit Y'!EP426</f>
        <v>4.8092813370750065</v>
      </c>
      <c r="EU399" s="37">
        <f>'[2]213'!B426</f>
        <v>4.809281337075002</v>
      </c>
      <c r="EV399" s="37">
        <f>'[2]213'!C426</f>
        <v>4.1329287379877222</v>
      </c>
      <c r="EW399" s="37">
        <f>'[3]Implisit Y'!R426</f>
        <v>4.8539626621630987</v>
      </c>
      <c r="EX399" s="37">
        <f>'[2]213'!B985</f>
        <v>4.8539626621630907</v>
      </c>
      <c r="EY399" s="37">
        <f>'[2]213'!C985</f>
        <v>6.8804471692380202</v>
      </c>
      <c r="EZ399" s="37">
        <f>'[3]Implisit Y'!AH426</f>
        <v>3.3875026445080039</v>
      </c>
      <c r="FA399" s="37">
        <f>'[2]213'!B5457</f>
        <v>3.3875026445079928</v>
      </c>
      <c r="FB399" s="37">
        <f>'[2]213'!C5457</f>
        <v>4.7408725861001439</v>
      </c>
      <c r="FC399" s="37">
        <f>'[3]Implisit Y'!AX426</f>
        <v>0.10870221486260334</v>
      </c>
      <c r="FD399" s="37">
        <f>'[2]213'!B6016</f>
        <v>0.10870221486260255</v>
      </c>
      <c r="FE399" s="37">
        <f>'[2]213'!C6016</f>
        <v>0.19111157341115012</v>
      </c>
      <c r="FF399" s="37">
        <f>'[3]Implisit Y'!BN426</f>
        <v>7.521483004897874</v>
      </c>
      <c r="FG399" s="37">
        <f>'[2]213'!B6575</f>
        <v>7.5214830048978749</v>
      </c>
      <c r="FH399" s="37">
        <f>'[2]213'!C6575</f>
        <v>7.7208132495468247</v>
      </c>
      <c r="FI399" s="37" t="s">
        <v>102</v>
      </c>
      <c r="FJ399" s="37" t="s">
        <v>102</v>
      </c>
      <c r="FK399" s="37" t="s">
        <v>102</v>
      </c>
      <c r="FL399" s="37" t="s">
        <v>102</v>
      </c>
      <c r="FM399" s="37" t="s">
        <v>102</v>
      </c>
      <c r="FN399" s="37" t="s">
        <v>102</v>
      </c>
      <c r="FO399" s="37">
        <f>'[3]SOG Q'!EP426</f>
        <v>-2.5401502368328579</v>
      </c>
      <c r="FP399" s="37">
        <f>'[2]218'!B426</f>
        <v>-2.5401502368328619</v>
      </c>
      <c r="FQ399" s="37">
        <f>'[2]218'!C426</f>
        <v>3.0692303963453202</v>
      </c>
      <c r="FR399" s="37">
        <f>'[3]SOG Q'!R426</f>
        <v>1.0404051859993682</v>
      </c>
      <c r="FS399" s="37">
        <f>'[2]218'!B985</f>
        <v>1.0404051859993697</v>
      </c>
      <c r="FT399" s="37">
        <f>'[2]218'!C985</f>
        <v>1.5001447158817589</v>
      </c>
      <c r="FU399" s="37">
        <f>'[3]SOG Q'!AH426</f>
        <v>-3.7109783556876857E-3</v>
      </c>
      <c r="FV399" s="37">
        <f>'[2]218'!B5457</f>
        <v>-3.7109783556876913E-3</v>
      </c>
      <c r="FW399" s="37">
        <f>'[2]218'!C5457</f>
        <v>-0.14480059142597101</v>
      </c>
      <c r="FX399" s="37">
        <f>'[3]SOG Q'!AX426</f>
        <v>-15.507837997012826</v>
      </c>
      <c r="FY399" s="37">
        <f>'[2]218'!B6016</f>
        <v>-15.507837997012849</v>
      </c>
      <c r="FZ399" s="37">
        <f>'[2]218'!C6016</f>
        <v>1.4809071499217781</v>
      </c>
      <c r="GA399" s="37">
        <f>'[3]SOG Q'!BN426</f>
        <v>-2.1003662785171788</v>
      </c>
      <c r="GB399" s="37">
        <f>'[2]218'!B6575</f>
        <v>-2.1003662785171824</v>
      </c>
      <c r="GC399" s="37">
        <f>'[2]218'!C6575</f>
        <v>-0.32108988477388267</v>
      </c>
      <c r="GD399" s="37">
        <f>'[3]SOG Q'!CD426</f>
        <v>1.7024309281769832</v>
      </c>
      <c r="GE399" s="37">
        <f>'[2]218'!B8252</f>
        <v>1.7024309281769858</v>
      </c>
      <c r="GF399" s="37">
        <f>'[2]218'!C8252</f>
        <v>0.33373703844110053</v>
      </c>
      <c r="GG399" s="37">
        <f>'[3]SOG Q'!DZ426</f>
        <v>12.328928902876488</v>
      </c>
      <c r="GH399" s="37">
        <f>'[2]218'!B8811</f>
        <v>12.3289289028765</v>
      </c>
      <c r="GI399" s="37">
        <f>'[2]218'!C8811</f>
        <v>0.220331968300535</v>
      </c>
      <c r="GJ399" s="37">
        <f>'[3]SOG Y'!EP426</f>
        <v>3.881331367468448</v>
      </c>
      <c r="GK399" s="37">
        <f>'[2]219'!B426</f>
        <v>3.8813313674684506</v>
      </c>
      <c r="GL399" s="37">
        <f>'[2]219'!C426</f>
        <v>4.2901645415491201</v>
      </c>
      <c r="GM399" s="37">
        <f>'[3]SOG Y'!R426</f>
        <v>3.8277034711946682</v>
      </c>
      <c r="GN399" s="37">
        <f>'[2]219'!B985</f>
        <v>3.8277034711946709</v>
      </c>
      <c r="GO399" s="37">
        <f>'[2]219'!C985</f>
        <v>3.3235798230542621</v>
      </c>
      <c r="GP399" s="37">
        <f>'[3]SOG Y'!AH426</f>
        <v>4.4086763807142737E-3</v>
      </c>
      <c r="GQ399" s="37">
        <f>'[2]219'!B5457</f>
        <v>4.4086763807142772E-3</v>
      </c>
      <c r="GR399" s="37">
        <f>'[2]219'!C5457</f>
        <v>8.5676692551814801E-2</v>
      </c>
      <c r="GS399" s="37">
        <f>'[3]SOG Y'!AX426</f>
        <v>-7.7266233454814134E-2</v>
      </c>
      <c r="GT399" s="37">
        <f>'[2]219'!B6016</f>
        <v>-7.726623345481419E-2</v>
      </c>
      <c r="GU399" s="37">
        <f>'[2]219'!C6016</f>
        <v>-0.28402756782527361</v>
      </c>
      <c r="GV399" s="37">
        <f>'[3]SOG Y'!BN426</f>
        <v>2.8095412204641571E-2</v>
      </c>
      <c r="GW399" s="37">
        <f>'[2]219'!B6575</f>
        <v>2.8095412204641592E-2</v>
      </c>
      <c r="GX399" s="37">
        <f>'[2]219'!C6575</f>
        <v>0.75392832338857663</v>
      </c>
      <c r="GY399" s="37">
        <f>'[3]SOG Y'!CD426</f>
        <v>0.36307121948300519</v>
      </c>
      <c r="GZ399" s="37">
        <f>'[2]219'!B8252</f>
        <v>0.36307121948300547</v>
      </c>
      <c r="HA399" s="37">
        <f>'[2]219'!C8252</f>
        <v>0.4792477713677944</v>
      </c>
      <c r="HB399" s="37">
        <f>'[3]SOG Y'!DZ426</f>
        <v>-0.26468117833976024</v>
      </c>
      <c r="HC399" s="37">
        <f>'[2]219'!B8811</f>
        <v>-0.26468117833975935</v>
      </c>
      <c r="HD399" s="37">
        <f>'[2]219'!C8811</f>
        <v>-6.8240500988052746E-2</v>
      </c>
    </row>
    <row r="400" spans="1:212" x14ac:dyDescent="0.35">
      <c r="A400" s="1">
        <v>7212</v>
      </c>
      <c r="B400" s="1" t="s">
        <v>505</v>
      </c>
      <c r="C400" s="37">
        <f>'[3]ADHB 2025'!EP427</f>
        <v>9292638.5500000007</v>
      </c>
      <c r="D400" s="37">
        <f>'[2]201'!B427</f>
        <v>9292638.5500000007</v>
      </c>
      <c r="E400" s="37">
        <f>'[2]201'!C427</f>
        <v>9918712.8800000008</v>
      </c>
      <c r="F400" s="37">
        <f>'[3]ADHB 2025'!R427</f>
        <v>1799202.41</v>
      </c>
      <c r="G400" s="37">
        <f>'[2]201'!B986</f>
        <v>1799202.41</v>
      </c>
      <c r="H400" s="37">
        <f>'[2]201'!C986</f>
        <v>1857572.68</v>
      </c>
      <c r="I400" s="37">
        <f>'[3]ADHB 2025'!AH427</f>
        <v>40398.36</v>
      </c>
      <c r="J400" s="37">
        <f>'[2]201'!B5458</f>
        <v>40398.36</v>
      </c>
      <c r="K400" s="37">
        <f>'[2]201'!C5458</f>
        <v>37104.559999999998</v>
      </c>
      <c r="L400" s="37">
        <f>'[3]ADHB 2025'!AX427</f>
        <v>215989.77</v>
      </c>
      <c r="M400" s="37">
        <f>'[2]201'!B6017</f>
        <v>215989.77</v>
      </c>
      <c r="N400" s="37">
        <f>'[2]201'!C6017</f>
        <v>278337.28000000003</v>
      </c>
      <c r="O400" s="37">
        <f>'[3]ADHB 2025'!BN427</f>
        <v>4937342.0999999996</v>
      </c>
      <c r="P400" s="37">
        <f>'[2]201'!B6576</f>
        <v>4937342.0999999996</v>
      </c>
      <c r="Q400" s="37">
        <f>'[2]201'!C6576</f>
        <v>4957650.9000000004</v>
      </c>
      <c r="R400" s="37">
        <f>'[3]ADHB 2025'!CD427</f>
        <v>-821438.3</v>
      </c>
      <c r="S400" s="37">
        <f>'[2]201'!B8253</f>
        <v>-821438.3</v>
      </c>
      <c r="T400" s="37">
        <f>'[2]201'!C8253</f>
        <v>46621.3</v>
      </c>
      <c r="U400" s="37">
        <f>'[3]ADHB 2025'!DZ427</f>
        <v>3121144.21</v>
      </c>
      <c r="V400" s="37">
        <f>'[2]201'!B8812</f>
        <v>3121144.21</v>
      </c>
      <c r="W400" s="37">
        <f>'[2]201'!C8812</f>
        <v>2741426.16</v>
      </c>
      <c r="X400" s="37">
        <f>'[3]ADHK 2025'!EP427</f>
        <v>5023451.49</v>
      </c>
      <c r="Y400" s="37">
        <f>'[2]202'!B427</f>
        <v>5023451.49</v>
      </c>
      <c r="Z400" s="37">
        <f>'[2]202'!C427</f>
        <v>5152727.1100000003</v>
      </c>
      <c r="AA400" s="37">
        <f>'[3]ADHK 2025'!R427</f>
        <v>989518.07</v>
      </c>
      <c r="AB400" s="37">
        <f>'[2]202'!B986</f>
        <v>989518.07</v>
      </c>
      <c r="AC400" s="37">
        <f>'[2]202'!C986</f>
        <v>1002296.61</v>
      </c>
      <c r="AD400" s="37">
        <f>'[3]ADHK 2025'!AH427</f>
        <v>20600.18</v>
      </c>
      <c r="AE400" s="37">
        <f>'[2]202'!B5458</f>
        <v>20600.18</v>
      </c>
      <c r="AF400" s="37">
        <f>'[2]202'!C5458</f>
        <v>18837.39</v>
      </c>
      <c r="AG400" s="37">
        <f>'[3]ADHK 2025'!AX427</f>
        <v>150693.10999999999</v>
      </c>
      <c r="AH400" s="37">
        <f>'[2]202'!B6017</f>
        <v>150693.10999999999</v>
      </c>
      <c r="AI400" s="37">
        <f>'[2]202'!C6017</f>
        <v>193617.55</v>
      </c>
      <c r="AJ400" s="37">
        <f>'[3]ADHK 2025'!BN427</f>
        <v>3325250.3</v>
      </c>
      <c r="AK400" s="37">
        <f>'[2]202'!B6576</f>
        <v>3325250.3</v>
      </c>
      <c r="AL400" s="37">
        <f>'[2]202'!C6576</f>
        <v>3177097.4</v>
      </c>
      <c r="AM400" s="37">
        <f>'[3]ADHK 2025'!CD427</f>
        <v>-471450.8</v>
      </c>
      <c r="AN400" s="37">
        <f>'[2]202'!B8253</f>
        <v>-471450.8</v>
      </c>
      <c r="AO400" s="37">
        <f>'[2]202'!C8253</f>
        <v>25632</v>
      </c>
      <c r="AP400" s="37">
        <f>'[3]ADHK 2025'!DZ427</f>
        <v>1008840.6299999999</v>
      </c>
      <c r="AQ400" s="37">
        <f>'[2]202'!B8812</f>
        <v>1008840.6299999999</v>
      </c>
      <c r="AR400" s="37">
        <f>'[2]202'!C8812</f>
        <v>735246.16000000015</v>
      </c>
      <c r="AS400" s="37">
        <f>[3]Distribusi!EP427</f>
        <v>100</v>
      </c>
      <c r="AT400" s="37">
        <f>'[2]205'!B427</f>
        <v>100</v>
      </c>
      <c r="AU400" s="37">
        <f>'[2]205'!C427</f>
        <v>100</v>
      </c>
      <c r="AV400" s="37">
        <f>[3]Distribusi!R427</f>
        <v>19.36158821113299</v>
      </c>
      <c r="AW400" s="37">
        <f>'[2]205'!B986</f>
        <v>19.36158821113299</v>
      </c>
      <c r="AX400" s="37">
        <f>'[2]205'!C986</f>
        <v>18.727961001327017</v>
      </c>
      <c r="AY400" s="37">
        <f>[3]Distribusi!AH427</f>
        <v>0.43473508393372295</v>
      </c>
      <c r="AZ400" s="37">
        <f>'[2]205'!B5458</f>
        <v>0.43473508393372295</v>
      </c>
      <c r="BA400" s="37">
        <f>'[2]205'!C5458</f>
        <v>0.37408644094151855</v>
      </c>
      <c r="BB400" s="37">
        <f>[3]Distribusi!AX427</f>
        <v>2.3243104618547763</v>
      </c>
      <c r="BC400" s="37">
        <f>'[2]205'!B6017</f>
        <v>2.3243104618547763</v>
      </c>
      <c r="BD400" s="37">
        <f>'[2]205'!C6017</f>
        <v>2.8061834571422741</v>
      </c>
      <c r="BE400" s="37">
        <f>[3]Distribusi!BN427</f>
        <v>53.131756641928128</v>
      </c>
      <c r="BF400" s="37">
        <f>'[2]205'!B6576</f>
        <v>53.131756641928128</v>
      </c>
      <c r="BG400" s="37">
        <f>'[2]205'!C6576</f>
        <v>49.982804825377706</v>
      </c>
      <c r="BH400" s="37">
        <f>[3]Distribusi!CD427</f>
        <v>-8.8396669641261365</v>
      </c>
      <c r="BI400" s="37">
        <f>'[2]205'!B8253</f>
        <v>-8.8396669641261365</v>
      </c>
      <c r="BJ400" s="37">
        <f>'[2]205'!C8253</f>
        <v>0.47003376913961031</v>
      </c>
      <c r="BK400" s="37">
        <f>[3]Distribusi!DZ427</f>
        <v>33.587276565276497</v>
      </c>
      <c r="BL400" s="37">
        <f>'[2]205'!B8812</f>
        <v>33.587276565276497</v>
      </c>
      <c r="BM400" s="37">
        <f>'[2]205'!C8812</f>
        <v>27.638930506071873</v>
      </c>
      <c r="BN400" s="37">
        <f>'[3]Q-to-Q'!EP427</f>
        <v>12.273207857736097</v>
      </c>
      <c r="BO400" s="37">
        <f>'[2]209'!B427</f>
        <v>12.273207857736081</v>
      </c>
      <c r="BP400" s="37">
        <f>'[2]209'!C427</f>
        <v>2.5734421892466628</v>
      </c>
      <c r="BQ400" s="37">
        <f>'[3]Q-to-Q'!R427</f>
        <v>3.4661607892913224</v>
      </c>
      <c r="BR400" s="37">
        <f>'[2]209'!B986</f>
        <v>3.4661607892913269</v>
      </c>
      <c r="BS400" s="37">
        <f>'[2]209'!C986</f>
        <v>1.2913902623324542</v>
      </c>
      <c r="BT400" s="37">
        <f>'[3]Q-to-Q'!AH427</f>
        <v>7.4564192391213027</v>
      </c>
      <c r="BU400" s="37">
        <f>'[2]209'!B5458</f>
        <v>7.4564192391213107</v>
      </c>
      <c r="BV400" s="37">
        <f>'[2]209'!C5458</f>
        <v>-8.5571582384231633</v>
      </c>
      <c r="BW400" s="37">
        <f>'[3]Q-to-Q'!AX427</f>
        <v>-41.138734378054643</v>
      </c>
      <c r="BX400" s="37">
        <f>'[2]209'!B6017</f>
        <v>-41.138734378054643</v>
      </c>
      <c r="BY400" s="37">
        <f>'[2]209'!C6017</f>
        <v>28.48467325413883</v>
      </c>
      <c r="BZ400" s="37">
        <f>'[3]Q-to-Q'!BN427</f>
        <v>-3.5248552038837886</v>
      </c>
      <c r="CA400" s="37">
        <f>'[2]209'!B6576</f>
        <v>-3.5248552038837881</v>
      </c>
      <c r="CB400" s="37">
        <f>'[2]209'!C6576</f>
        <v>-4.4553909220006664</v>
      </c>
      <c r="CC400" s="37" t="s">
        <v>102</v>
      </c>
      <c r="CD400" s="37" t="s">
        <v>102</v>
      </c>
      <c r="CE400" s="37" t="s">
        <v>102</v>
      </c>
      <c r="CF400" s="37" t="s">
        <v>102</v>
      </c>
      <c r="CG400" s="37" t="s">
        <v>102</v>
      </c>
      <c r="CH400" s="37" t="s">
        <v>102</v>
      </c>
      <c r="CI400" s="37">
        <f>'[3]Y-on-Y'!EP427</f>
        <v>27.623619664882312</v>
      </c>
      <c r="CJ400" s="37">
        <f>'[2]210'!B427</f>
        <v>27.62361966488232</v>
      </c>
      <c r="CK400" s="37">
        <f>'[2]210'!C427</f>
        <v>23.748671126337783</v>
      </c>
      <c r="CL400" s="37">
        <f>'[3]Y-on-Y'!R427</f>
        <v>2.4624789150669244</v>
      </c>
      <c r="CM400" s="37">
        <f>'[2]210'!B986</f>
        <v>2.4624789150669333</v>
      </c>
      <c r="CN400" s="37">
        <f>'[2]210'!C986</f>
        <v>2.6146302359438045</v>
      </c>
      <c r="CO400" s="37">
        <f>'[3]Y-on-Y'!AH427</f>
        <v>1.1299950908198326</v>
      </c>
      <c r="CP400" s="37">
        <f>'[2]210'!B5458</f>
        <v>1.1299950908198346</v>
      </c>
      <c r="CQ400" s="37">
        <f>'[2]210'!C5458</f>
        <v>6.1799785806887968</v>
      </c>
      <c r="CR400" s="37">
        <f>'[3]Y-on-Y'!AX427</f>
        <v>-3.8210939494511109</v>
      </c>
      <c r="CS400" s="37">
        <f>'[2]210'!B6017</f>
        <v>-3.8210939494511194</v>
      </c>
      <c r="CT400" s="37">
        <f>'[2]210'!C6017</f>
        <v>-8.0655875481947223</v>
      </c>
      <c r="CU400" s="37">
        <f>'[3]Y-on-Y'!BN427</f>
        <v>4.7307755541179546</v>
      </c>
      <c r="CV400" s="37">
        <f>'[2]210'!B6576</f>
        <v>4.7307755541179501</v>
      </c>
      <c r="CW400" s="37">
        <f>'[2]210'!C6576</f>
        <v>7.7287096517149738</v>
      </c>
      <c r="CX400" s="37" t="s">
        <v>102</v>
      </c>
      <c r="CY400" s="37" t="s">
        <v>102</v>
      </c>
      <c r="CZ400" s="37" t="s">
        <v>102</v>
      </c>
      <c r="DA400" s="37" t="s">
        <v>102</v>
      </c>
      <c r="DB400" s="37" t="s">
        <v>102</v>
      </c>
      <c r="DC400" s="37" t="s">
        <v>102</v>
      </c>
      <c r="DD400" s="37">
        <f>'[3]C-to-C'!EP427</f>
        <v>27.623619664882312</v>
      </c>
      <c r="DE400" s="37">
        <f>'[2]211'!B427</f>
        <v>27.62361966488232</v>
      </c>
      <c r="DF400" s="37">
        <f>'[2]211'!C427</f>
        <v>25.63167636504954</v>
      </c>
      <c r="DG400" s="37">
        <f>'[3]C-to-C'!R427</f>
        <v>2.4624789150669244</v>
      </c>
      <c r="DH400" s="37">
        <f>'[2]211'!B986</f>
        <v>2.4624789150669333</v>
      </c>
      <c r="DI400" s="37">
        <f>'[2]211'!C986</f>
        <v>2.5389862007366779</v>
      </c>
      <c r="DJ400" s="37">
        <f>'[3]C-to-C'!AH427</f>
        <v>1.1299950908198326</v>
      </c>
      <c r="DK400" s="37">
        <f>'[2]211'!B5458</f>
        <v>1.1299950908198346</v>
      </c>
      <c r="DL400" s="37">
        <f>'[2]211'!C5458</f>
        <v>3.4808060664899889</v>
      </c>
      <c r="DM400" s="37">
        <f>'[3]C-to-C'!AX427</f>
        <v>-3.8210939494511109</v>
      </c>
      <c r="DN400" s="37">
        <f>'[2]211'!B6017</f>
        <v>-3.8210939494511194</v>
      </c>
      <c r="DO400" s="37">
        <f>'[2]211'!C6017</f>
        <v>-6.2549253438755903</v>
      </c>
      <c r="DP400" s="37">
        <f>'[3]C-to-C'!BN427</f>
        <v>4.7307755541179546</v>
      </c>
      <c r="DQ400" s="37">
        <f>'[2]211'!B6576</f>
        <v>4.7307755541179501</v>
      </c>
      <c r="DR400" s="37">
        <f>'[2]211'!C6576</f>
        <v>6.1744557788750134</v>
      </c>
      <c r="DS400" s="37" t="s">
        <v>102</v>
      </c>
      <c r="DT400" s="37" t="s">
        <v>102</v>
      </c>
      <c r="DU400" s="37" t="s">
        <v>102</v>
      </c>
      <c r="DV400" s="37" t="s">
        <v>102</v>
      </c>
      <c r="DW400" s="37" t="s">
        <v>102</v>
      </c>
      <c r="DX400" s="37" t="s">
        <v>102</v>
      </c>
      <c r="DY400" s="37">
        <f>'[3]Implisit Q'!EP427</f>
        <v>6.2284981448899259</v>
      </c>
      <c r="DZ400" s="37">
        <f>'[2]212'!B427</f>
        <v>6.2284981448899384</v>
      </c>
      <c r="EA400" s="37">
        <f>'[2]212'!C427</f>
        <v>4.0594063257793893</v>
      </c>
      <c r="EB400" s="37">
        <f>'[3]Implisit Q'!R427</f>
        <v>1.3969345558242594</v>
      </c>
      <c r="EC400" s="37">
        <f>'[2]212'!B986</f>
        <v>1.3969345558242574</v>
      </c>
      <c r="ED400" s="37">
        <f>'[2]212'!C986</f>
        <v>1.9279427865127086</v>
      </c>
      <c r="EE400" s="37">
        <f>'[3]Implisit Q'!AH427</f>
        <v>2.1208059266087247</v>
      </c>
      <c r="EF400" s="37">
        <f>'[2]212'!B5458</f>
        <v>2.1208059266087198</v>
      </c>
      <c r="EG400" s="37">
        <f>'[2]212'!C5458</f>
        <v>0.44164962288707943</v>
      </c>
      <c r="EH400" s="37">
        <f>'[3]Implisit Q'!AX427</f>
        <v>-3.2920239539171519</v>
      </c>
      <c r="EI400" s="37">
        <f>'[2]212'!B6017</f>
        <v>-3.2920239539171572</v>
      </c>
      <c r="EJ400" s="37">
        <f>'[2]212'!C6017</f>
        <v>0.29675277437658321</v>
      </c>
      <c r="EK400" s="37">
        <f>'[3]Implisit Q'!BN427</f>
        <v>-2.2015248116471611</v>
      </c>
      <c r="EL400" s="37">
        <f>'[2]212'!B6576</f>
        <v>-2.2015248116471589</v>
      </c>
      <c r="EM400" s="37">
        <f>'[2]212'!C6576</f>
        <v>5.0936641968269001</v>
      </c>
      <c r="EN400" s="37" t="s">
        <v>102</v>
      </c>
      <c r="EO400" s="37" t="s">
        <v>102</v>
      </c>
      <c r="EP400" s="37" t="s">
        <v>102</v>
      </c>
      <c r="EQ400" s="37" t="s">
        <v>102</v>
      </c>
      <c r="ER400" s="37" t="s">
        <v>102</v>
      </c>
      <c r="ES400" s="37" t="s">
        <v>102</v>
      </c>
      <c r="ET400" s="37">
        <f>'[3]Implisit Y'!EP427</f>
        <v>4.1799253868717017</v>
      </c>
      <c r="EU400" s="37">
        <f>'[2]213'!B427</f>
        <v>4.1799253868717097</v>
      </c>
      <c r="EV400" s="37">
        <f>'[2]213'!C427</f>
        <v>3.6152658561949624</v>
      </c>
      <c r="EW400" s="37">
        <f>'[3]Implisit Y'!R427</f>
        <v>2.9825231379876413</v>
      </c>
      <c r="EX400" s="37">
        <f>'[2]213'!B986</f>
        <v>2.9825231379876289</v>
      </c>
      <c r="EY400" s="37">
        <f>'[2]213'!C986</f>
        <v>3.4938258968416522</v>
      </c>
      <c r="EZ400" s="37">
        <f>'[3]Implisit Y'!AH427</f>
        <v>0.94499102518490474</v>
      </c>
      <c r="FA400" s="37">
        <f>'[2]213'!B5458</f>
        <v>0.9449910251849063</v>
      </c>
      <c r="FB400" s="37">
        <f>'[2]213'!C5458</f>
        <v>5.5834922671192615</v>
      </c>
      <c r="FC400" s="37">
        <f>'[3]Implisit Y'!AX427</f>
        <v>1.8822225061958591</v>
      </c>
      <c r="FD400" s="37">
        <f>'[2]213'!B6017</f>
        <v>1.8822225061958482</v>
      </c>
      <c r="FE400" s="37">
        <f>'[2]213'!C6017</f>
        <v>1.7316220635520452</v>
      </c>
      <c r="FF400" s="37">
        <f>'[3]Implisit Y'!BN427</f>
        <v>1.6494229319953888</v>
      </c>
      <c r="FG400" s="37">
        <f>'[2]213'!B6576</f>
        <v>1.6494229319953992</v>
      </c>
      <c r="FH400" s="37">
        <f>'[2]213'!C6576</f>
        <v>3.5739355761248719</v>
      </c>
      <c r="FI400" s="37" t="s">
        <v>102</v>
      </c>
      <c r="FJ400" s="37" t="s">
        <v>102</v>
      </c>
      <c r="FK400" s="37" t="s">
        <v>102</v>
      </c>
      <c r="FL400" s="37" t="s">
        <v>102</v>
      </c>
      <c r="FM400" s="37" t="s">
        <v>102</v>
      </c>
      <c r="FN400" s="37" t="s">
        <v>102</v>
      </c>
      <c r="FO400" s="37">
        <f>'[3]SOG Q'!EP427</f>
        <v>12.273207857736097</v>
      </c>
      <c r="FP400" s="37">
        <f>'[2]218'!B427</f>
        <v>12.273207857736081</v>
      </c>
      <c r="FQ400" s="37">
        <f>'[2]218'!C427</f>
        <v>2.5734421892466628</v>
      </c>
      <c r="FR400" s="37">
        <f>'[3]SOG Q'!R427</f>
        <v>0.74088025159257354</v>
      </c>
      <c r="FS400" s="37">
        <f>'[2]218'!B986</f>
        <v>0.74088025159257265</v>
      </c>
      <c r="FT400" s="37">
        <f>'[2]218'!C986</f>
        <v>0.25437769281614059</v>
      </c>
      <c r="FU400" s="37">
        <f>'[3]SOG Q'!AH427</f>
        <v>3.1947942025860217E-2</v>
      </c>
      <c r="FV400" s="37">
        <f>'[2]218'!B5458</f>
        <v>3.1947942025860175E-2</v>
      </c>
      <c r="FW400" s="37">
        <f>'[2]218'!C5458</f>
        <v>-3.5091211759666077E-2</v>
      </c>
      <c r="FX400" s="37">
        <f>'[3]SOG Q'!AX427</f>
        <v>-2.3539034490392114</v>
      </c>
      <c r="FY400" s="37">
        <f>'[2]218'!B6017</f>
        <v>-2.3539034490392083</v>
      </c>
      <c r="FZ400" s="37">
        <f>'[2]218'!C6017</f>
        <v>0.85448102933706238</v>
      </c>
      <c r="GA400" s="37">
        <f>'[3]SOG Q'!BN427</f>
        <v>-2.7153392816574429</v>
      </c>
      <c r="GB400" s="37">
        <f>'[2]218'!B6576</f>
        <v>-2.7153392816574393</v>
      </c>
      <c r="GC400" s="37">
        <f>'[2]218'!C6576</f>
        <v>-2.9492252546863926</v>
      </c>
      <c r="GD400" s="37">
        <f>'[3]SOG Q'!CD427</f>
        <v>-11.188453363595769</v>
      </c>
      <c r="GE400" s="37">
        <f>'[2]218'!B8253</f>
        <v>-11.188453363595755</v>
      </c>
      <c r="GF400" s="37">
        <f>'[2]218'!C8253</f>
        <v>9.8952443551913341</v>
      </c>
      <c r="GG400" s="37">
        <f>'[3]SOG Q'!DZ427</f>
        <v>27.758075758410076</v>
      </c>
      <c r="GH400" s="37">
        <f>'[2]218'!B8812</f>
        <v>27.758075758410044</v>
      </c>
      <c r="GI400" s="37">
        <f>'[2]218'!C8812</f>
        <v>-5.4463444216518093</v>
      </c>
      <c r="GJ400" s="37">
        <f>'[3]SOG Y'!EP427</f>
        <v>27.623619664882312</v>
      </c>
      <c r="GK400" s="37">
        <f>'[2]219'!B427</f>
        <v>27.62361966488232</v>
      </c>
      <c r="GL400" s="37">
        <f>'[2]219'!C427</f>
        <v>23.748671126337783</v>
      </c>
      <c r="GM400" s="37">
        <f>'[3]SOG Y'!R427</f>
        <v>0.60417150219239713</v>
      </c>
      <c r="GN400" s="37">
        <f>'[2]219'!B986</f>
        <v>0.60417150219239724</v>
      </c>
      <c r="GO400" s="37">
        <f>'[2]219'!C986</f>
        <v>0.61333910809683834</v>
      </c>
      <c r="GP400" s="37">
        <f>'[3]SOG Y'!AH427</f>
        <v>5.8478527826816224E-3</v>
      </c>
      <c r="GQ400" s="37">
        <f>'[2]219'!B5458</f>
        <v>5.8478527826816241E-3</v>
      </c>
      <c r="GR400" s="37">
        <f>'[2]219'!C5458</f>
        <v>2.633106753759475E-2</v>
      </c>
      <c r="GS400" s="37">
        <f>'[3]SOG Y'!AX427</f>
        <v>-0.15210031864674958</v>
      </c>
      <c r="GT400" s="37">
        <f>'[2]219'!B6017</f>
        <v>-0.15210031864674961</v>
      </c>
      <c r="GU400" s="37">
        <f>'[2]219'!C6017</f>
        <v>-0.40794914416765643</v>
      </c>
      <c r="GV400" s="37">
        <f>'[3]SOG Y'!BN427</f>
        <v>3.8160249966362976</v>
      </c>
      <c r="GW400" s="37">
        <f>'[2]219'!B6576</f>
        <v>3.8160249966362985</v>
      </c>
      <c r="GX400" s="37">
        <f>'[2]219'!C6576</f>
        <v>5.4740588827023791</v>
      </c>
      <c r="GY400" s="37">
        <f>'[3]SOG Y'!CD427</f>
        <v>-1.5812626443493343</v>
      </c>
      <c r="GZ400" s="37">
        <f>'[2]219'!B8253</f>
        <v>-1.5812626443493347</v>
      </c>
      <c r="HA400" s="37">
        <f>'[2]219'!C8253</f>
        <v>0.11998468922356409</v>
      </c>
      <c r="HB400" s="37">
        <f>'[3]SOG Y'!DZ427</f>
        <v>24.930938276266996</v>
      </c>
      <c r="HC400" s="37">
        <f>'[2]219'!B8812</f>
        <v>24.930938276267</v>
      </c>
      <c r="HD400" s="37">
        <f>'[2]219'!C8812</f>
        <v>17.922906522945066</v>
      </c>
    </row>
    <row r="401" spans="1:212" x14ac:dyDescent="0.35">
      <c r="A401" s="1">
        <v>7271</v>
      </c>
      <c r="B401" s="1" t="s">
        <v>506</v>
      </c>
      <c r="C401" s="37">
        <f>'[3]ADHB 2025'!EP428</f>
        <v>8229918.21</v>
      </c>
      <c r="D401" s="37">
        <f>'[2]201'!B428</f>
        <v>8229918.21</v>
      </c>
      <c r="E401" s="37">
        <f>'[2]201'!C428</f>
        <v>8751048.9499999993</v>
      </c>
      <c r="F401" s="37">
        <f>'[3]ADHB 2025'!R428</f>
        <v>4929204.0199999996</v>
      </c>
      <c r="G401" s="37">
        <f>'[2]201'!B987</f>
        <v>4929204.0199999996</v>
      </c>
      <c r="H401" s="37">
        <f>'[2]201'!C987</f>
        <v>5381364.0999999996</v>
      </c>
      <c r="I401" s="37">
        <f>'[3]ADHB 2025'!AH428</f>
        <v>368943.26</v>
      </c>
      <c r="J401" s="37">
        <f>'[2]201'!B5459</f>
        <v>368943.26</v>
      </c>
      <c r="K401" s="37">
        <f>'[2]201'!C5459</f>
        <v>338041.13</v>
      </c>
      <c r="L401" s="37">
        <f>'[3]ADHB 2025'!AX428</f>
        <v>679006.32</v>
      </c>
      <c r="M401" s="37">
        <f>'[2]201'!B6018</f>
        <v>679006.32</v>
      </c>
      <c r="N401" s="37">
        <f>'[2]201'!C6018</f>
        <v>1117217.7</v>
      </c>
      <c r="O401" s="37">
        <f>'[3]ADHB 2025'!BN428</f>
        <v>3675787.28</v>
      </c>
      <c r="P401" s="37">
        <f>'[2]201'!B6577</f>
        <v>3675787.28</v>
      </c>
      <c r="Q401" s="37">
        <f>'[2]201'!C6577</f>
        <v>3952204.39</v>
      </c>
      <c r="R401" s="37">
        <f>'[3]ADHB 2025'!CD428</f>
        <v>32260.560000000001</v>
      </c>
      <c r="S401" s="37">
        <f>'[2]201'!B8254</f>
        <v>32260.560000000001</v>
      </c>
      <c r="T401" s="37">
        <f>'[2]201'!C8254</f>
        <v>42329.57</v>
      </c>
      <c r="U401" s="37">
        <f>'[3]ADHB 2025'!DZ428</f>
        <v>-1455283.2300000004</v>
      </c>
      <c r="V401" s="37">
        <f>'[2]201'!B8813</f>
        <v>-1455283.2300000004</v>
      </c>
      <c r="W401" s="37">
        <f>'[2]201'!C8813</f>
        <v>-2080107.9400000013</v>
      </c>
      <c r="X401" s="37">
        <f>'[3]ADHK 2025'!EP428</f>
        <v>4640005.41</v>
      </c>
      <c r="Y401" s="37">
        <f>'[2]202'!B428</f>
        <v>4640005.41</v>
      </c>
      <c r="Z401" s="37">
        <f>'[2]202'!C428</f>
        <v>4897142.63</v>
      </c>
      <c r="AA401" s="37">
        <f>'[3]ADHK 2025'!R428</f>
        <v>2610253.9900000002</v>
      </c>
      <c r="AB401" s="37">
        <f>'[2]202'!B987</f>
        <v>2610253.9900000002</v>
      </c>
      <c r="AC401" s="37">
        <f>'[2]202'!C987</f>
        <v>2751537.25</v>
      </c>
      <c r="AD401" s="37">
        <f>'[3]ADHK 2025'!AH428</f>
        <v>174238.14</v>
      </c>
      <c r="AE401" s="37">
        <f>'[2]202'!B5459</f>
        <v>174238.14</v>
      </c>
      <c r="AF401" s="37">
        <f>'[2]202'!C5459</f>
        <v>159466.79</v>
      </c>
      <c r="AG401" s="37">
        <f>'[3]ADHK 2025'!AX428</f>
        <v>369276.18</v>
      </c>
      <c r="AH401" s="37">
        <f>'[2]202'!B6018</f>
        <v>369276.18</v>
      </c>
      <c r="AI401" s="37">
        <f>'[2]202'!C6018</f>
        <v>606173.30000000005</v>
      </c>
      <c r="AJ401" s="37">
        <f>'[3]ADHK 2025'!BN428</f>
        <v>2139959.2200000002</v>
      </c>
      <c r="AK401" s="37">
        <f>'[2]202'!B6577</f>
        <v>2139959.2200000002</v>
      </c>
      <c r="AL401" s="37">
        <f>'[2]202'!C6577</f>
        <v>2165885.81</v>
      </c>
      <c r="AM401" s="37">
        <f>'[3]ADHK 2025'!CD428</f>
        <v>15312.14</v>
      </c>
      <c r="AN401" s="37">
        <f>'[2]202'!B8254</f>
        <v>15312.14</v>
      </c>
      <c r="AO401" s="37">
        <f>'[2]202'!C8254</f>
        <v>20673.990000000002</v>
      </c>
      <c r="AP401" s="37">
        <f>'[3]ADHK 2025'!DZ428</f>
        <v>-669034.25999999978</v>
      </c>
      <c r="AQ401" s="37">
        <f>'[2]202'!B8813</f>
        <v>-669034.25999999978</v>
      </c>
      <c r="AR401" s="37">
        <f>'[2]202'!C8813</f>
        <v>-806594.50999999978</v>
      </c>
      <c r="AS401" s="37">
        <f>[3]Distribusi!EP428</f>
        <v>100</v>
      </c>
      <c r="AT401" s="37">
        <f>'[2]205'!B428</f>
        <v>100</v>
      </c>
      <c r="AU401" s="37">
        <f>'[2]205'!C428</f>
        <v>100</v>
      </c>
      <c r="AV401" s="37">
        <f>[3]Distribusi!R428</f>
        <v>59.893718190426583</v>
      </c>
      <c r="AW401" s="37">
        <f>'[2]205'!B987</f>
        <v>59.893718190426583</v>
      </c>
      <c r="AX401" s="37">
        <f>'[2]205'!C987</f>
        <v>61.493932107418956</v>
      </c>
      <c r="AY401" s="37">
        <f>[3]Distribusi!AH428</f>
        <v>4.4829517206101128</v>
      </c>
      <c r="AZ401" s="37">
        <f>'[2]205'!B5459</f>
        <v>4.4829517206101128</v>
      </c>
      <c r="BA401" s="37">
        <f>'[2]205'!C5459</f>
        <v>3.8628641198493128</v>
      </c>
      <c r="BB401" s="37">
        <f>[3]Distribusi!AX428</f>
        <v>8.2504625522882318</v>
      </c>
      <c r="BC401" s="37">
        <f>'[2]205'!B6018</f>
        <v>8.2504625522882318</v>
      </c>
      <c r="BD401" s="37">
        <f>'[2]205'!C6018</f>
        <v>12.766671817096853</v>
      </c>
      <c r="BE401" s="37">
        <f>[3]Distribusi!BN428</f>
        <v>44.663715801374892</v>
      </c>
      <c r="BF401" s="37">
        <f>'[2]205'!B6577</f>
        <v>44.663715801374892</v>
      </c>
      <c r="BG401" s="37">
        <f>'[2]205'!C6577</f>
        <v>45.162636074615953</v>
      </c>
      <c r="BH401" s="37">
        <f>[3]Distribusi!CD428</f>
        <v>0.39199125892649667</v>
      </c>
      <c r="BI401" s="37">
        <f>'[2]205'!B8254</f>
        <v>0.39199125892649667</v>
      </c>
      <c r="BJ401" s="37">
        <f>'[2]205'!C8254</f>
        <v>0.48370852730746067</v>
      </c>
      <c r="BK401" s="37">
        <f>[3]Distribusi!DZ428</f>
        <v>-17.682839523626328</v>
      </c>
      <c r="BL401" s="37">
        <f>'[2]205'!B8813</f>
        <v>-17.682839523626328</v>
      </c>
      <c r="BM401" s="37">
        <f>'[2]205'!C8813</f>
        <v>-23.769812646288553</v>
      </c>
      <c r="BN401" s="37">
        <f>'[3]Q-to-Q'!EP428</f>
        <v>-6.2733443865614902</v>
      </c>
      <c r="BO401" s="37">
        <f>'[2]209'!B428</f>
        <v>-6.2733443865615</v>
      </c>
      <c r="BP401" s="37">
        <f>'[2]209'!C428</f>
        <v>5.5417439696476496</v>
      </c>
      <c r="BQ401" s="37">
        <f>'[3]Q-to-Q'!R428</f>
        <v>0.48806306808680233</v>
      </c>
      <c r="BR401" s="37">
        <f>'[2]209'!B987</f>
        <v>0.488063068086806</v>
      </c>
      <c r="BS401" s="37">
        <f>'[2]209'!C987</f>
        <v>5.4126249989948212</v>
      </c>
      <c r="BT401" s="37">
        <f>'[3]Q-to-Q'!AH428</f>
        <v>-0.55043728823078197</v>
      </c>
      <c r="BU401" s="37">
        <f>'[2]209'!B5459</f>
        <v>-0.55043728823077176</v>
      </c>
      <c r="BV401" s="37">
        <f>'[2]209'!C5459</f>
        <v>-8.4776788824765941</v>
      </c>
      <c r="BW401" s="37">
        <f>'[3]Q-to-Q'!AX428</f>
        <v>-53.680699071446959</v>
      </c>
      <c r="BX401" s="37">
        <f>'[2]209'!B6018</f>
        <v>-53.680699071446959</v>
      </c>
      <c r="BY401" s="37">
        <f>'[2]209'!C6018</f>
        <v>64.151746803706672</v>
      </c>
      <c r="BZ401" s="37">
        <f>'[3]Q-to-Q'!BN428</f>
        <v>-5.7357688538508143</v>
      </c>
      <c r="CA401" s="37">
        <f>'[2]209'!B6577</f>
        <v>-5.7357688538508134</v>
      </c>
      <c r="CB401" s="37">
        <f>'[2]209'!C6577</f>
        <v>1.2115459845071181</v>
      </c>
      <c r="CC401" s="37" t="s">
        <v>102</v>
      </c>
      <c r="CD401" s="37" t="s">
        <v>102</v>
      </c>
      <c r="CE401" s="37" t="s">
        <v>102</v>
      </c>
      <c r="CF401" s="37" t="s">
        <v>102</v>
      </c>
      <c r="CG401" s="37" t="s">
        <v>102</v>
      </c>
      <c r="CH401" s="37" t="s">
        <v>102</v>
      </c>
      <c r="CI401" s="37">
        <f>'[3]Y-on-Y'!EP428</f>
        <v>4.7955470508748164</v>
      </c>
      <c r="CJ401" s="37">
        <f>'[2]210'!B428</f>
        <v>4.7955470508748244</v>
      </c>
      <c r="CK401" s="37">
        <f>'[2]210'!C428</f>
        <v>3.3348026690874235</v>
      </c>
      <c r="CL401" s="37">
        <f>'[3]Y-on-Y'!R428</f>
        <v>3.7991529445344128</v>
      </c>
      <c r="CM401" s="37">
        <f>'[2]210'!B987</f>
        <v>3.7991529445344043</v>
      </c>
      <c r="CN401" s="37">
        <f>'[2]210'!C987</f>
        <v>4.5882317850466841</v>
      </c>
      <c r="CO401" s="37">
        <f>'[3]Y-on-Y'!AH428</f>
        <v>13.463354800259665</v>
      </c>
      <c r="CP401" s="37">
        <f>'[2]210'!B5459</f>
        <v>13.463354800259664</v>
      </c>
      <c r="CQ401" s="37">
        <f>'[2]210'!C5459</f>
        <v>9.1223599206655503</v>
      </c>
      <c r="CR401" s="37">
        <f>'[3]Y-on-Y'!AX428</f>
        <v>-16.393670884700313</v>
      </c>
      <c r="CS401" s="37">
        <f>'[2]210'!B6018</f>
        <v>-16.393670884700317</v>
      </c>
      <c r="CT401" s="37">
        <f>'[2]210'!C6018</f>
        <v>-8.0976454131518629</v>
      </c>
      <c r="CU401" s="37">
        <f>'[3]Y-on-Y'!BN428</f>
        <v>-1.5405258291613109</v>
      </c>
      <c r="CV401" s="37">
        <f>'[2]210'!B6577</f>
        <v>-1.5405258291613075</v>
      </c>
      <c r="CW401" s="37">
        <f>'[2]210'!C6577</f>
        <v>3.5450116422807749</v>
      </c>
      <c r="CX401" s="37" t="s">
        <v>102</v>
      </c>
      <c r="CY401" s="37" t="s">
        <v>102</v>
      </c>
      <c r="CZ401" s="37" t="s">
        <v>102</v>
      </c>
      <c r="DA401" s="37" t="s">
        <v>102</v>
      </c>
      <c r="DB401" s="37" t="s">
        <v>102</v>
      </c>
      <c r="DC401" s="37" t="s">
        <v>102</v>
      </c>
      <c r="DD401" s="37">
        <f>'[3]C-to-C'!EP428</f>
        <v>4.7955470508748164</v>
      </c>
      <c r="DE401" s="37">
        <f>'[2]211'!B428</f>
        <v>4.7955470508748244</v>
      </c>
      <c r="DF401" s="37">
        <f>'[2]211'!C428</f>
        <v>4.0403614657103706</v>
      </c>
      <c r="DG401" s="37">
        <f>'[3]C-to-C'!R428</f>
        <v>3.7991529445344128</v>
      </c>
      <c r="DH401" s="37">
        <f>'[2]211'!B987</f>
        <v>3.7991529445344043</v>
      </c>
      <c r="DI401" s="37">
        <f>'[2]211'!C987</f>
        <v>4.2025954099115141</v>
      </c>
      <c r="DJ401" s="37">
        <f>'[3]C-to-C'!AH428</f>
        <v>13.463354800259665</v>
      </c>
      <c r="DK401" s="37">
        <f>'[2]211'!B5459</f>
        <v>13.463354800259664</v>
      </c>
      <c r="DL401" s="37">
        <f>'[2]211'!C5459</f>
        <v>11.346649933439929</v>
      </c>
      <c r="DM401" s="37">
        <f>'[3]C-to-C'!AX428</f>
        <v>-16.393670884700313</v>
      </c>
      <c r="DN401" s="37">
        <f>'[2]211'!B6018</f>
        <v>-16.393670884700317</v>
      </c>
      <c r="DO401" s="37">
        <f>'[2]211'!C6018</f>
        <v>-11.424922545686762</v>
      </c>
      <c r="DP401" s="37">
        <f>'[3]C-to-C'!BN428</f>
        <v>-1.5405258291613109</v>
      </c>
      <c r="DQ401" s="37">
        <f>'[2]211'!B6577</f>
        <v>-1.5405258291613075</v>
      </c>
      <c r="DR401" s="37">
        <f>'[2]211'!C6577</f>
        <v>0.95353103966002684</v>
      </c>
      <c r="DS401" s="37" t="s">
        <v>102</v>
      </c>
      <c r="DT401" s="37" t="s">
        <v>102</v>
      </c>
      <c r="DU401" s="37" t="s">
        <v>102</v>
      </c>
      <c r="DV401" s="37" t="s">
        <v>102</v>
      </c>
      <c r="DW401" s="37" t="s">
        <v>102</v>
      </c>
      <c r="DX401" s="37" t="s">
        <v>102</v>
      </c>
      <c r="DY401" s="37">
        <f>'[3]Implisit Q'!EP428</f>
        <v>0.44138794757473931</v>
      </c>
      <c r="DZ401" s="37">
        <f>'[2]212'!B428</f>
        <v>0.44138794757473926</v>
      </c>
      <c r="EA401" s="37">
        <f>'[2]212'!C428</f>
        <v>0.74890340589296622</v>
      </c>
      <c r="EB401" s="37">
        <f>'[3]Implisit Q'!R428</f>
        <v>0.37752327569894817</v>
      </c>
      <c r="EC401" s="37">
        <f>'[2]212'!B987</f>
        <v>0.37752327569895017</v>
      </c>
      <c r="ED401" s="37">
        <f>'[2]212'!C987</f>
        <v>3.5673716606888055</v>
      </c>
      <c r="EE401" s="37">
        <f>'[3]Implisit Q'!AH428</f>
        <v>1.573246133018273</v>
      </c>
      <c r="EF401" s="37">
        <f>'[2]212'!B5459</f>
        <v>1.5732461330182697</v>
      </c>
      <c r="EG401" s="37">
        <f>'[2]212'!C5459</f>
        <v>0.11126245159328624</v>
      </c>
      <c r="EH401" s="37">
        <f>'[3]Implisit Q'!AX428</f>
        <v>-1.1856438181998215</v>
      </c>
      <c r="EI401" s="37">
        <f>'[2]212'!B6018</f>
        <v>-1.1856438181998268</v>
      </c>
      <c r="EJ401" s="37">
        <f>'[2]212'!C6018</f>
        <v>0.23478943892796519</v>
      </c>
      <c r="EK401" s="37">
        <f>'[3]Implisit Q'!BN428</f>
        <v>1.3552866785803417</v>
      </c>
      <c r="EL401" s="37">
        <f>'[2]212'!B6577</f>
        <v>1.3552866785803341</v>
      </c>
      <c r="EM401" s="37">
        <f>'[2]212'!C6577</f>
        <v>6.2328828213632299</v>
      </c>
      <c r="EN401" s="37" t="s">
        <v>102</v>
      </c>
      <c r="EO401" s="37" t="s">
        <v>102</v>
      </c>
      <c r="EP401" s="37" t="s">
        <v>102</v>
      </c>
      <c r="EQ401" s="37" t="s">
        <v>102</v>
      </c>
      <c r="ER401" s="37" t="s">
        <v>102</v>
      </c>
      <c r="ES401" s="37" t="s">
        <v>102</v>
      </c>
      <c r="ET401" s="37">
        <f>'[3]Implisit Y'!EP428</f>
        <v>2.2975685610246757</v>
      </c>
      <c r="EU401" s="37">
        <f>'[2]213'!B428</f>
        <v>2.2975685610246774</v>
      </c>
      <c r="EV401" s="37">
        <f>'[2]213'!C428</f>
        <v>1.6706425444139996</v>
      </c>
      <c r="EW401" s="37">
        <f>'[3]Implisit Y'!R428</f>
        <v>1.9569511404983473</v>
      </c>
      <c r="EX401" s="37">
        <f>'[2]213'!B987</f>
        <v>1.9569511404983462</v>
      </c>
      <c r="EY401" s="37">
        <f>'[2]213'!C987</f>
        <v>4.3428521428918065</v>
      </c>
      <c r="EZ401" s="37">
        <f>'[3]Implisit Y'!AH428</f>
        <v>1.9297590617075144</v>
      </c>
      <c r="FA401" s="37">
        <f>'[2]213'!B5459</f>
        <v>1.9297590617075238</v>
      </c>
      <c r="FB401" s="37">
        <f>'[2]213'!C5459</f>
        <v>3.3239680275220036</v>
      </c>
      <c r="FC401" s="37">
        <f>'[3]Implisit Y'!AX428</f>
        <v>2.1257218736777475</v>
      </c>
      <c r="FD401" s="37">
        <f>'[2]213'!B6018</f>
        <v>2.1257218736777332</v>
      </c>
      <c r="FE401" s="37">
        <f>'[2]213'!C6018</f>
        <v>1.1286669210000089</v>
      </c>
      <c r="FF401" s="37">
        <f>'[3]Implisit Y'!BN428</f>
        <v>1.2389954906241201</v>
      </c>
      <c r="FG401" s="37">
        <f>'[2]213'!B6577</f>
        <v>1.238995490624107</v>
      </c>
      <c r="FH401" s="37">
        <f>'[2]213'!C6577</f>
        <v>2.4881300273789266</v>
      </c>
      <c r="FI401" s="37" t="s">
        <v>102</v>
      </c>
      <c r="FJ401" s="37" t="s">
        <v>102</v>
      </c>
      <c r="FK401" s="37" t="s">
        <v>102</v>
      </c>
      <c r="FL401" s="37" t="s">
        <v>102</v>
      </c>
      <c r="FM401" s="37" t="s">
        <v>102</v>
      </c>
      <c r="FN401" s="37" t="s">
        <v>102</v>
      </c>
      <c r="FO401" s="37">
        <f>'[3]SOG Q'!EP428</f>
        <v>-6.2733443865614902</v>
      </c>
      <c r="FP401" s="37">
        <f>'[2]218'!B428</f>
        <v>-6.2733443865615</v>
      </c>
      <c r="FQ401" s="37">
        <f>'[2]218'!C428</f>
        <v>5.5417439696476496</v>
      </c>
      <c r="FR401" s="37">
        <f>'[3]SOG Q'!R428</f>
        <v>0.25608779016544508</v>
      </c>
      <c r="FS401" s="37">
        <f>'[2]218'!B987</f>
        <v>0.25608779016544553</v>
      </c>
      <c r="FT401" s="37">
        <f>'[2]218'!C987</f>
        <v>3.0448942946383282</v>
      </c>
      <c r="FU401" s="37">
        <f>'[3]SOG Q'!AH428</f>
        <v>-1.9480173869126025E-2</v>
      </c>
      <c r="FV401" s="37">
        <f>'[2]218'!B5459</f>
        <v>-1.9480173869126052E-2</v>
      </c>
      <c r="FW401" s="37">
        <f>'[2]218'!C5459</f>
        <v>-0.31834768916788836</v>
      </c>
      <c r="FX401" s="37">
        <f>'[3]SOG Q'!AX428</f>
        <v>-8.6447431669726793</v>
      </c>
      <c r="FY401" s="37">
        <f>'[2]218'!B6018</f>
        <v>-8.6447431669726935</v>
      </c>
      <c r="FZ401" s="37">
        <f>'[2]218'!C6018</f>
        <v>5.1055354265201167</v>
      </c>
      <c r="GA401" s="37">
        <f>'[3]SOG Q'!BN428</f>
        <v>-2.6302367579221566</v>
      </c>
      <c r="GB401" s="37">
        <f>'[2]218'!B6577</f>
        <v>-2.6302367579221606</v>
      </c>
      <c r="GC401" s="37">
        <f>'[2]218'!C6577</f>
        <v>0.55876206402957285</v>
      </c>
      <c r="GD401" s="37">
        <f>'[3]SOG Q'!CD428</f>
        <v>-0.21972391015685924</v>
      </c>
      <c r="GE401" s="37">
        <f>'[2]218'!B8254</f>
        <v>-0.2197239101568596</v>
      </c>
      <c r="GF401" s="37">
        <f>'[2]218'!C8254</f>
        <v>0.11555697733550707</v>
      </c>
      <c r="GG401" s="37">
        <f>'[3]SOG Q'!DZ428</f>
        <v>4.9847518321938846</v>
      </c>
      <c r="GH401" s="37">
        <f>'[2]218'!B8813</f>
        <v>4.9847518321939024</v>
      </c>
      <c r="GI401" s="37">
        <f>'[2]218'!C8813</f>
        <v>-2.9646571037079883</v>
      </c>
      <c r="GJ401" s="37">
        <f>'[3]SOG Y'!EP428</f>
        <v>4.7955470508748164</v>
      </c>
      <c r="GK401" s="37">
        <f>'[2]219'!B428</f>
        <v>4.7955470508748244</v>
      </c>
      <c r="GL401" s="37">
        <f>'[2]219'!C428</f>
        <v>3.3348026690874235</v>
      </c>
      <c r="GM401" s="37">
        <f>'[3]SOG Y'!R428</f>
        <v>2.1577447993853185</v>
      </c>
      <c r="GN401" s="37">
        <f>'[2]219'!B987</f>
        <v>2.157744799385322</v>
      </c>
      <c r="GO401" s="37">
        <f>'[2]219'!C987</f>
        <v>2.5470753125027099</v>
      </c>
      <c r="GP401" s="37">
        <f>'[3]SOG Y'!AH428</f>
        <v>0.46694447286355317</v>
      </c>
      <c r="GQ401" s="37">
        <f>'[2]219'!B5459</f>
        <v>0.46694447286355395</v>
      </c>
      <c r="GR401" s="37">
        <f>'[2]219'!C5459</f>
        <v>0.28129859767341192</v>
      </c>
      <c r="GS401" s="37">
        <f>'[3]SOG Y'!AX428</f>
        <v>-1.6353574487586309</v>
      </c>
      <c r="GT401" s="37">
        <f>'[2]219'!B6018</f>
        <v>-1.6353574487586335</v>
      </c>
      <c r="GU401" s="37">
        <f>'[2]219'!C6018</f>
        <v>-1.1270230068226605</v>
      </c>
      <c r="GV401" s="37">
        <f>'[3]SOG Y'!BN428</f>
        <v>-0.75620807701657089</v>
      </c>
      <c r="GW401" s="37">
        <f>'[2]219'!B6577</f>
        <v>-0.75620807701657211</v>
      </c>
      <c r="GX401" s="37">
        <f>'[2]219'!C6577</f>
        <v>1.5646885405252531</v>
      </c>
      <c r="GY401" s="37">
        <f>'[3]SOG Y'!CD428</f>
        <v>0.10288878051847432</v>
      </c>
      <c r="GZ401" s="37">
        <f>'[2]219'!B8254</f>
        <v>0.1028887805184745</v>
      </c>
      <c r="HA401" s="37">
        <f>'[2]219'!C8254</f>
        <v>-0.12803625766387128</v>
      </c>
      <c r="HB401" s="37">
        <f>'[3]SOG Y'!DZ428</f>
        <v>4.4595345238826818</v>
      </c>
      <c r="HC401" s="37">
        <f>'[2]219'!B8813</f>
        <v>4.4595345238826924</v>
      </c>
      <c r="HD401" s="37">
        <f>'[2]219'!C8813</f>
        <v>0.19679948287259724</v>
      </c>
    </row>
    <row r="402" spans="1:212" x14ac:dyDescent="0.35">
      <c r="A402" s="1">
        <v>7301</v>
      </c>
      <c r="B402" s="1" t="s">
        <v>507</v>
      </c>
      <c r="C402" s="37">
        <f>'[3]ADHB 2025'!EP430</f>
        <v>2027879.5954758059</v>
      </c>
      <c r="D402" s="37">
        <f>'[2]201'!B430</f>
        <v>2027879.5954758062</v>
      </c>
      <c r="E402" s="37">
        <f>'[2]201'!C430</f>
        <v>2341322.7670897283</v>
      </c>
      <c r="F402" s="37">
        <f>'[3]ADHB 2025'!R430</f>
        <v>1147857.3009384412</v>
      </c>
      <c r="G402" s="37">
        <f>'[2]201'!B989</f>
        <v>1147857.3009384412</v>
      </c>
      <c r="H402" s="37">
        <f>'[2]201'!C989</f>
        <v>1160759.8747353419</v>
      </c>
      <c r="I402" s="37">
        <f>'[3]ADHB 2025'!AH430</f>
        <v>27523.424136617276</v>
      </c>
      <c r="J402" s="37">
        <f>'[2]201'!B5461</f>
        <v>27523.424136617276</v>
      </c>
      <c r="K402" s="37">
        <f>'[2]201'!C5461</f>
        <v>28184.359750791467</v>
      </c>
      <c r="L402" s="37">
        <f>'[3]ADHB 2025'!AX430</f>
        <v>177041.6226327226</v>
      </c>
      <c r="M402" s="37">
        <f>'[2]201'!B6020</f>
        <v>177041.6226327226</v>
      </c>
      <c r="N402" s="37">
        <f>'[2]201'!C6020</f>
        <v>264985.94404271361</v>
      </c>
      <c r="O402" s="37">
        <f>'[3]ADHB 2025'!BN430</f>
        <v>860081.44551454554</v>
      </c>
      <c r="P402" s="37">
        <f>'[2]201'!B6579</f>
        <v>860081.44551454554</v>
      </c>
      <c r="Q402" s="37">
        <f>'[2]201'!C6579</f>
        <v>917659.40538166824</v>
      </c>
      <c r="R402" s="37">
        <f>'[3]ADHB 2025'!CD430</f>
        <v>8298.3260794265298</v>
      </c>
      <c r="S402" s="37">
        <f>'[2]201'!B8256</f>
        <v>8298.3260794265298</v>
      </c>
      <c r="T402" s="37">
        <f>'[2]201'!C8256</f>
        <v>10100.431947920413</v>
      </c>
      <c r="U402" s="37">
        <f>'[3]ADHB 2025'!DZ430</f>
        <v>-192922.5238259469</v>
      </c>
      <c r="V402" s="37">
        <f>'[2]201'!B8815</f>
        <v>-192922.5238259469</v>
      </c>
      <c r="W402" s="37">
        <f>'[2]201'!C8815</f>
        <v>-40367.248768707039</v>
      </c>
      <c r="X402" s="37">
        <f>'[3]ADHK 2025'!EP430</f>
        <v>1005412.2911973876</v>
      </c>
      <c r="Y402" s="37">
        <f>'[2]202'!B430</f>
        <v>1005412.2911973877</v>
      </c>
      <c r="Z402" s="37">
        <f>'[2]202'!C430</f>
        <v>1128073.7552906589</v>
      </c>
      <c r="AA402" s="37">
        <f>'[3]ADHK 2025'!R430</f>
        <v>584175.77226047777</v>
      </c>
      <c r="AB402" s="37">
        <f>'[2]202'!B989</f>
        <v>584175.77226047777</v>
      </c>
      <c r="AC402" s="37">
        <f>'[2]202'!C989</f>
        <v>588129.52607417188</v>
      </c>
      <c r="AD402" s="37">
        <f>'[3]ADHK 2025'!AH430</f>
        <v>13575.505440844943</v>
      </c>
      <c r="AE402" s="37">
        <f>'[2]202'!B5461</f>
        <v>13575.505440844943</v>
      </c>
      <c r="AF402" s="37">
        <f>'[2]202'!C5461</f>
        <v>13797.520793147558</v>
      </c>
      <c r="AG402" s="37">
        <f>'[3]ADHK 2025'!AX430</f>
        <v>101729.11481972282</v>
      </c>
      <c r="AH402" s="37">
        <f>'[2]202'!B6020</f>
        <v>101729.11481972282</v>
      </c>
      <c r="AI402" s="37">
        <f>'[2]202'!C6020</f>
        <v>151522.29022582379</v>
      </c>
      <c r="AJ402" s="37">
        <f>'[3]ADHK 2025'!BN430</f>
        <v>435417.33012340334</v>
      </c>
      <c r="AK402" s="37">
        <f>'[2]202'!B6579</f>
        <v>435417.33012340334</v>
      </c>
      <c r="AL402" s="37">
        <f>'[2]202'!C6579</f>
        <v>463418.31488987739</v>
      </c>
      <c r="AM402" s="37">
        <f>'[3]ADHK 2025'!CD430</f>
        <v>6796.6594567972998</v>
      </c>
      <c r="AN402" s="37">
        <f>'[2]202'!B8256</f>
        <v>6796.6594567972998</v>
      </c>
      <c r="AO402" s="37">
        <f>'[2]202'!C8256</f>
        <v>8237.0848347020783</v>
      </c>
      <c r="AP402" s="37">
        <f>'[3]ADHK 2025'!DZ430</f>
        <v>-136282.09090385842</v>
      </c>
      <c r="AQ402" s="37">
        <f>'[2]202'!B8815</f>
        <v>-136282.09090385842</v>
      </c>
      <c r="AR402" s="37">
        <f>'[2]202'!C8815</f>
        <v>-97030.981527063821</v>
      </c>
      <c r="AS402" s="37">
        <f>[3]Distribusi!EP430</f>
        <v>100</v>
      </c>
      <c r="AT402" s="37">
        <f>'[2]205'!B430</f>
        <v>100</v>
      </c>
      <c r="AU402" s="37">
        <f>'[2]205'!C430</f>
        <v>100</v>
      </c>
      <c r="AV402" s="37">
        <f>[3]Distribusi!R430</f>
        <v>56.603819255310214</v>
      </c>
      <c r="AW402" s="37">
        <f>'[2]205'!B989</f>
        <v>56.603819255310206</v>
      </c>
      <c r="AX402" s="37">
        <f>'[2]205'!C989</f>
        <v>49.577097658268201</v>
      </c>
      <c r="AY402" s="37">
        <f>[3]Distribusi!AH430</f>
        <v>1.3572513968788857</v>
      </c>
      <c r="AZ402" s="37">
        <f>'[2]205'!B5461</f>
        <v>1.3572513968788857</v>
      </c>
      <c r="BA402" s="37">
        <f>'[2]205'!C5461</f>
        <v>1.2037793399081289</v>
      </c>
      <c r="BB402" s="37">
        <f>[3]Distribusi!AX430</f>
        <v>8.7303813810100959</v>
      </c>
      <c r="BC402" s="37">
        <f>'[2]205'!B6020</f>
        <v>8.7303813810100941</v>
      </c>
      <c r="BD402" s="37">
        <f>'[2]205'!C6020</f>
        <v>11.317787866219401</v>
      </c>
      <c r="BE402" s="37">
        <f>[3]Distribusi!BN430</f>
        <v>42.41284578400932</v>
      </c>
      <c r="BF402" s="37">
        <f>'[2]205'!B6579</f>
        <v>42.412845784009313</v>
      </c>
      <c r="BG402" s="37">
        <f>'[2]205'!C6579</f>
        <v>39.194058088894849</v>
      </c>
      <c r="BH402" s="37">
        <f>[3]Distribusi!CD430</f>
        <v>0.40921197185178415</v>
      </c>
      <c r="BI402" s="37">
        <f>'[2]205'!B8256</f>
        <v>0.40921197185178415</v>
      </c>
      <c r="BJ402" s="37">
        <f>'[2]205'!C8256</f>
        <v>0.43139852778501286</v>
      </c>
      <c r="BK402" s="37">
        <f>[3]Distribusi!DZ430</f>
        <v>-9.5135097890602847</v>
      </c>
      <c r="BL402" s="37">
        <f>'[2]205'!B8815</f>
        <v>-9.5135097890602847</v>
      </c>
      <c r="BM402" s="37">
        <f>'[2]205'!C8815</f>
        <v>-1.7241214810755741</v>
      </c>
      <c r="BN402" s="37">
        <f>'[3]Q-to-Q'!EP430</f>
        <v>-0.39953196850302675</v>
      </c>
      <c r="BO402" s="37">
        <f>'[2]209'!B430</f>
        <v>-0.399531968502636</v>
      </c>
      <c r="BP402" s="37">
        <f>'[2]209'!C430</f>
        <v>12.200115829814303</v>
      </c>
      <c r="BQ402" s="37">
        <f>'[3]Q-to-Q'!R430</f>
        <v>0.94303612250132574</v>
      </c>
      <c r="BR402" s="37">
        <f>'[2]209'!B989</f>
        <v>0.94303612250141444</v>
      </c>
      <c r="BS402" s="37">
        <f>'[2]209'!C989</f>
        <v>0.67680893344737647</v>
      </c>
      <c r="BT402" s="37">
        <f>'[3]Q-to-Q'!AH430</f>
        <v>-9.6266417815398171</v>
      </c>
      <c r="BU402" s="37">
        <f>'[2]209'!B5461</f>
        <v>-9.6266417815398526</v>
      </c>
      <c r="BV402" s="37">
        <f>'[2]209'!C5461</f>
        <v>1.6354113168754063</v>
      </c>
      <c r="BW402" s="37">
        <f>'[3]Q-to-Q'!AX430</f>
        <v>-55.016419376637884</v>
      </c>
      <c r="BX402" s="37">
        <f>'[2]209'!B6020</f>
        <v>-55.016419376637906</v>
      </c>
      <c r="BY402" s="37">
        <f>'[2]209'!C6020</f>
        <v>48.946828540030978</v>
      </c>
      <c r="BZ402" s="37">
        <f>'[3]Q-to-Q'!BN430</f>
        <v>-16.418255538663956</v>
      </c>
      <c r="CA402" s="37">
        <f>'[2]209'!B6579</f>
        <v>-16.418255538663896</v>
      </c>
      <c r="CB402" s="37">
        <f>'[2]209'!C6579</f>
        <v>6.430838377181308</v>
      </c>
      <c r="CC402" s="37" t="s">
        <v>102</v>
      </c>
      <c r="CD402" s="37" t="s">
        <v>102</v>
      </c>
      <c r="CE402" s="37" t="s">
        <v>102</v>
      </c>
      <c r="CF402" s="37" t="s">
        <v>102</v>
      </c>
      <c r="CG402" s="37" t="s">
        <v>102</v>
      </c>
      <c r="CH402" s="37" t="s">
        <v>102</v>
      </c>
      <c r="CI402" s="37">
        <f>'[3]Y-on-Y'!EP430</f>
        <v>4.6495200794141027</v>
      </c>
      <c r="CJ402" s="37">
        <f>'[2]210'!B430</f>
        <v>4.6495200794141356</v>
      </c>
      <c r="CK402" s="37">
        <f>'[2]210'!C430</f>
        <v>2.9196296669658901</v>
      </c>
      <c r="CL402" s="37">
        <f>'[3]Y-on-Y'!R430</f>
        <v>3.0768502428867492</v>
      </c>
      <c r="CM402" s="37">
        <f>'[2]210'!B989</f>
        <v>3.0768502428867208</v>
      </c>
      <c r="CN402" s="37">
        <f>'[2]210'!C989</f>
        <v>1.890555854651238</v>
      </c>
      <c r="CO402" s="37">
        <f>'[3]Y-on-Y'!AH430</f>
        <v>-7.0150301424085626</v>
      </c>
      <c r="CP402" s="37">
        <f>'[2]210'!B5461</f>
        <v>-7.0150301424087766</v>
      </c>
      <c r="CQ402" s="37">
        <f>'[2]210'!C5461</f>
        <v>-0.51006730018978885</v>
      </c>
      <c r="CR402" s="37">
        <f>'[3]Y-on-Y'!AX430</f>
        <v>-9.6696384025776041</v>
      </c>
      <c r="CS402" s="37">
        <f>'[2]210'!B6020</f>
        <v>-9.6696384025777036</v>
      </c>
      <c r="CT402" s="37">
        <f>'[2]210'!C6020</f>
        <v>-5.7117709451743499</v>
      </c>
      <c r="CU402" s="37">
        <f>'[3]Y-on-Y'!BN430</f>
        <v>-1.6205143960219317</v>
      </c>
      <c r="CV402" s="37">
        <f>'[2]210'!B6579</f>
        <v>-1.620514396021937</v>
      </c>
      <c r="CW402" s="37">
        <f>'[2]210'!C6579</f>
        <v>4.4521085267793516</v>
      </c>
      <c r="CX402" s="37" t="s">
        <v>102</v>
      </c>
      <c r="CY402" s="37" t="s">
        <v>102</v>
      </c>
      <c r="CZ402" s="37" t="s">
        <v>102</v>
      </c>
      <c r="DA402" s="37" t="s">
        <v>102</v>
      </c>
      <c r="DB402" s="37" t="s">
        <v>102</v>
      </c>
      <c r="DC402" s="37" t="s">
        <v>102</v>
      </c>
      <c r="DD402" s="37">
        <f>'[3]C-to-C'!EP430</f>
        <v>4.6495200794141027</v>
      </c>
      <c r="DE402" s="37">
        <f>'[2]211'!B430</f>
        <v>4.6495200794141356</v>
      </c>
      <c r="DF402" s="37">
        <f>'[2]211'!C430</f>
        <v>3.7276649701714333</v>
      </c>
      <c r="DG402" s="37">
        <f>'[3]C-to-C'!R430</f>
        <v>3.0768502428867492</v>
      </c>
      <c r="DH402" s="37">
        <f>'[2]211'!B989</f>
        <v>3.0768502428867208</v>
      </c>
      <c r="DI402" s="37">
        <f>'[2]211'!C989</f>
        <v>2.4782697167668708</v>
      </c>
      <c r="DJ402" s="37">
        <f>'[3]C-to-C'!AH430</f>
        <v>-7.0150301424085626</v>
      </c>
      <c r="DK402" s="37">
        <f>'[2]211'!B5461</f>
        <v>-7.0150301424087766</v>
      </c>
      <c r="DL402" s="37">
        <f>'[2]211'!C5461</f>
        <v>-3.8461138453592274</v>
      </c>
      <c r="DM402" s="37">
        <f>'[3]C-to-C'!AX430</f>
        <v>-9.6696384025776041</v>
      </c>
      <c r="DN402" s="37">
        <f>'[2]211'!B6020</f>
        <v>-9.6696384025777036</v>
      </c>
      <c r="DO402" s="37">
        <f>'[2]211'!C6020</f>
        <v>-7.3425725783581237</v>
      </c>
      <c r="DP402" s="37">
        <f>'[3]C-to-C'!BN430</f>
        <v>-1.6205143960219317</v>
      </c>
      <c r="DQ402" s="37">
        <f>'[2]211'!B6579</f>
        <v>-1.620514396021937</v>
      </c>
      <c r="DR402" s="37">
        <f>'[2]211'!C6579</f>
        <v>1.4194843772675099</v>
      </c>
      <c r="DS402" s="37" t="s">
        <v>102</v>
      </c>
      <c r="DT402" s="37" t="s">
        <v>102</v>
      </c>
      <c r="DU402" s="37" t="s">
        <v>102</v>
      </c>
      <c r="DV402" s="37" t="s">
        <v>102</v>
      </c>
      <c r="DW402" s="37" t="s">
        <v>102</v>
      </c>
      <c r="DX402" s="37" t="s">
        <v>102</v>
      </c>
      <c r="DY402" s="37">
        <f>'[3]Implisit Q'!EP430</f>
        <v>3.5573298957463066</v>
      </c>
      <c r="DZ402" s="37">
        <f>'[2]212'!B430</f>
        <v>3.5573298957461246</v>
      </c>
      <c r="EA402" s="37">
        <f>'[2]212'!C430</f>
        <v>2.9024743152837154</v>
      </c>
      <c r="EB402" s="37">
        <f>'[3]Implisit Q'!R430</f>
        <v>-0.72132531804783184</v>
      </c>
      <c r="EC402" s="37">
        <f>'[2]212'!B989</f>
        <v>-0.72132531804830191</v>
      </c>
      <c r="ED402" s="37">
        <f>'[2]212'!C989</f>
        <v>0.44424170009607028</v>
      </c>
      <c r="EE402" s="37">
        <f>'[3]Implisit Q'!AH430</f>
        <v>-0.62642004665235618</v>
      </c>
      <c r="EF402" s="37">
        <f>'[2]212'!B5461</f>
        <v>-0.62642004665242712</v>
      </c>
      <c r="EG402" s="37">
        <f>'[2]212'!C5461</f>
        <v>0.75362067470300498</v>
      </c>
      <c r="EH402" s="37">
        <f>'[3]Implisit Q'!AX430</f>
        <v>0.5725615436749365</v>
      </c>
      <c r="EI402" s="37">
        <f>'[2]212'!B6020</f>
        <v>0.57256154367487455</v>
      </c>
      <c r="EJ402" s="37">
        <f>'[2]212'!C6020</f>
        <v>0.48846123646141937</v>
      </c>
      <c r="EK402" s="37">
        <f>'[3]Implisit Q'!BN430</f>
        <v>4.2998126409710409</v>
      </c>
      <c r="EL402" s="37">
        <f>'[2]212'!B6579</f>
        <v>4.2998126409709156</v>
      </c>
      <c r="EM402" s="37">
        <f>'[2]212'!C6579</f>
        <v>0.24770944672245246</v>
      </c>
      <c r="EN402" s="37" t="s">
        <v>102</v>
      </c>
      <c r="EO402" s="37" t="s">
        <v>102</v>
      </c>
      <c r="EP402" s="37" t="s">
        <v>102</v>
      </c>
      <c r="EQ402" s="37" t="s">
        <v>102</v>
      </c>
      <c r="ER402" s="37" t="s">
        <v>102</v>
      </c>
      <c r="ES402" s="37" t="s">
        <v>102</v>
      </c>
      <c r="ET402" s="37">
        <f>'[3]Implisit Y'!EP430</f>
        <v>1.2418592104364308</v>
      </c>
      <c r="EU402" s="37">
        <f>'[2]213'!B430</f>
        <v>1.2418592104364252</v>
      </c>
      <c r="EV402" s="37">
        <f>'[2]213'!C430</f>
        <v>3.3204299190244715</v>
      </c>
      <c r="EW402" s="37">
        <f>'[3]Implisit Y'!R430</f>
        <v>0.29736506765607373</v>
      </c>
      <c r="EX402" s="37">
        <f>'[2]213'!B989</f>
        <v>0.29736506765573295</v>
      </c>
      <c r="EY402" s="37">
        <f>'[2]213'!C989</f>
        <v>-2.27516622066418E-2</v>
      </c>
      <c r="EZ402" s="37">
        <f>'[3]Implisit Y'!AH430</f>
        <v>-0.11061866954037214</v>
      </c>
      <c r="FA402" s="37">
        <f>'[2]213'!B5461</f>
        <v>-0.1106186695400135</v>
      </c>
      <c r="FB402" s="37">
        <f>'[2]213'!C5461</f>
        <v>0.20855422614660693</v>
      </c>
      <c r="FC402" s="37">
        <f>'[3]Implisit Y'!AX430</f>
        <v>7.6869790623850633</v>
      </c>
      <c r="FD402" s="37">
        <f>'[2]213'!B6020</f>
        <v>7.6869790623849461</v>
      </c>
      <c r="FE402" s="37">
        <f>'[2]213'!C6020</f>
        <v>2.9478688526967023</v>
      </c>
      <c r="FF402" s="37">
        <f>'[3]Implisit Y'!BN430</f>
        <v>0.14570667559590333</v>
      </c>
      <c r="FG402" s="37">
        <f>'[2]213'!B6579</f>
        <v>0.14570667559589401</v>
      </c>
      <c r="FH402" s="37">
        <f>'[2]213'!C6579</f>
        <v>-1.9542111302631435</v>
      </c>
      <c r="FI402" s="37" t="s">
        <v>102</v>
      </c>
      <c r="FJ402" s="37" t="s">
        <v>102</v>
      </c>
      <c r="FK402" s="37" t="s">
        <v>102</v>
      </c>
      <c r="FL402" s="37" t="s">
        <v>102</v>
      </c>
      <c r="FM402" s="37" t="s">
        <v>102</v>
      </c>
      <c r="FN402" s="37" t="s">
        <v>102</v>
      </c>
      <c r="FO402" s="37">
        <f>'[3]SOG Q'!EP430</f>
        <v>-0.39953196850302675</v>
      </c>
      <c r="FP402" s="37">
        <f>'[2]218'!B430</f>
        <v>-0.399531968502636</v>
      </c>
      <c r="FQ402" s="37">
        <f>'[2]218'!C430</f>
        <v>12.200115829814303</v>
      </c>
      <c r="FR402" s="37">
        <f>'[3]SOG Q'!R430</f>
        <v>0.54064562846660214</v>
      </c>
      <c r="FS402" s="37">
        <f>'[2]218'!B989</f>
        <v>0.5406456284666501</v>
      </c>
      <c r="FT402" s="37">
        <f>'[2]218'!C989</f>
        <v>0.39324701401704804</v>
      </c>
      <c r="FU402" s="37">
        <f>'[3]SOG Q'!AH430</f>
        <v>-0.14325427398403104</v>
      </c>
      <c r="FV402" s="37">
        <f>'[2]218'!B5461</f>
        <v>-0.14325427398403226</v>
      </c>
      <c r="FW402" s="37">
        <f>'[2]218'!C5461</f>
        <v>2.2082020902908128E-2</v>
      </c>
      <c r="FX402" s="37">
        <f>'[3]SOG Q'!AX430</f>
        <v>-12.325392403975341</v>
      </c>
      <c r="FY402" s="37">
        <f>'[2]218'!B6020</f>
        <v>-12.325392403975394</v>
      </c>
      <c r="FZ402" s="37">
        <f>'[2]218'!C6020</f>
        <v>4.9525130975671861</v>
      </c>
      <c r="GA402" s="37">
        <f>'[3]SOG Q'!BN430</f>
        <v>-8.473024831619032</v>
      </c>
      <c r="GB402" s="37">
        <f>'[2]218'!B6579</f>
        <v>-8.4730248316190213</v>
      </c>
      <c r="GC402" s="37">
        <f>'[2]218'!C6579</f>
        <v>2.7850251097613401</v>
      </c>
      <c r="GD402" s="37">
        <f>'[3]SOG Q'!CD430</f>
        <v>0.40619106503824731</v>
      </c>
      <c r="GE402" s="37">
        <f>'[2]218'!B8256</f>
        <v>0.40619106503824837</v>
      </c>
      <c r="GF402" s="37">
        <f>'[2]218'!C8256</f>
        <v>0.14326713434041227</v>
      </c>
      <c r="GG402" s="37">
        <f>'[3]SOG Q'!DZ430</f>
        <v>19.595302847570551</v>
      </c>
      <c r="GH402" s="37">
        <f>'[2]218'!B8815</f>
        <v>19.595302847570569</v>
      </c>
      <c r="GI402" s="37">
        <f>'[2]218'!C8815</f>
        <v>3.9039814532254034</v>
      </c>
      <c r="GJ402" s="37">
        <f>'[3]SOG Y'!EP430</f>
        <v>4.6495200794141027</v>
      </c>
      <c r="GK402" s="37">
        <f>'[2]219'!B430</f>
        <v>4.6495200794141356</v>
      </c>
      <c r="GL402" s="37">
        <f>'[2]219'!C430</f>
        <v>2.9196296669658901</v>
      </c>
      <c r="GM402" s="37">
        <f>'[3]SOG Y'!R430</f>
        <v>1.8150216579938878</v>
      </c>
      <c r="GN402" s="37">
        <f>'[2]219'!B989</f>
        <v>1.8150216579938743</v>
      </c>
      <c r="GO402" s="37">
        <f>'[2]219'!C989</f>
        <v>0.99561007682633895</v>
      </c>
      <c r="GP402" s="37">
        <f>'[3]SOG Y'!AH430</f>
        <v>-0.10660212102899029</v>
      </c>
      <c r="GQ402" s="37">
        <f>'[2]219'!B5461</f>
        <v>-0.10660212102899363</v>
      </c>
      <c r="GR402" s="37">
        <f>'[2]219'!C5461</f>
        <v>-6.4537200384739337E-3</v>
      </c>
      <c r="GS402" s="37">
        <f>'[3]SOG Y'!AX430</f>
        <v>-1.1334824534364636</v>
      </c>
      <c r="GT402" s="37">
        <f>'[2]219'!B6020</f>
        <v>-1.1334824534364747</v>
      </c>
      <c r="GU402" s="37">
        <f>'[2]219'!C6020</f>
        <v>-0.83743392313500453</v>
      </c>
      <c r="GV402" s="37">
        <f>'[3]SOG Y'!BN430</f>
        <v>-0.74652972912971005</v>
      </c>
      <c r="GW402" s="37">
        <f>'[2]219'!B6579</f>
        <v>-0.74652972912970939</v>
      </c>
      <c r="GX402" s="37">
        <f>'[2]219'!C6579</f>
        <v>1.8021147616208797</v>
      </c>
      <c r="GY402" s="37">
        <f>'[3]SOG Y'!CD430</f>
        <v>0.93827581537471005</v>
      </c>
      <c r="GZ402" s="37">
        <f>'[2]219'!B8256</f>
        <v>0.93827581537470917</v>
      </c>
      <c r="HA402" s="37">
        <f>'[2]219'!C8256</f>
        <v>1.3623642404772434</v>
      </c>
      <c r="HB402" s="37">
        <f>'[3]SOG Y'!DZ430</f>
        <v>3.8828369096406847</v>
      </c>
      <c r="HC402" s="37">
        <f>'[2]219'!B8815</f>
        <v>3.8828369096406639</v>
      </c>
      <c r="HD402" s="37">
        <f>'[2]219'!C8815</f>
        <v>-0.39657176878540679</v>
      </c>
    </row>
    <row r="403" spans="1:212" x14ac:dyDescent="0.35">
      <c r="A403" s="1">
        <v>7302</v>
      </c>
      <c r="B403" s="1" t="s">
        <v>508</v>
      </c>
      <c r="C403" s="37">
        <f>'[3]ADHB 2025'!EP431</f>
        <v>4997834.0183895789</v>
      </c>
      <c r="D403" s="37">
        <f>'[2]201'!B431</f>
        <v>4997834.0183895789</v>
      </c>
      <c r="E403" s="37">
        <f>'[2]201'!C431</f>
        <v>5479987.8084686473</v>
      </c>
      <c r="F403" s="37">
        <f>'[3]ADHB 2025'!R431</f>
        <v>3322782.8907228028</v>
      </c>
      <c r="G403" s="37">
        <f>'[2]201'!B990</f>
        <v>3322782.8907228028</v>
      </c>
      <c r="H403" s="37">
        <f>'[2]201'!C990</f>
        <v>3441058.8297722326</v>
      </c>
      <c r="I403" s="37">
        <f>'[3]ADHB 2025'!AH431</f>
        <v>68735.265510371697</v>
      </c>
      <c r="J403" s="37">
        <f>'[2]201'!B5462</f>
        <v>68735.265510371697</v>
      </c>
      <c r="K403" s="37">
        <f>'[2]201'!C5462</f>
        <v>77986.839164245423</v>
      </c>
      <c r="L403" s="37">
        <f>'[3]ADHB 2025'!AX431</f>
        <v>332601.88730115595</v>
      </c>
      <c r="M403" s="37">
        <f>'[2]201'!B6021</f>
        <v>332601.88730115595</v>
      </c>
      <c r="N403" s="37">
        <f>'[2]201'!C6021</f>
        <v>549236.65401911642</v>
      </c>
      <c r="O403" s="37">
        <f>'[3]ADHB 2025'!BN431</f>
        <v>1389920.9232825928</v>
      </c>
      <c r="P403" s="37">
        <f>'[2]201'!B6580</f>
        <v>1389920.9232825928</v>
      </c>
      <c r="Q403" s="37">
        <f>'[2]201'!C6580</f>
        <v>1558362.5250389308</v>
      </c>
      <c r="R403" s="37">
        <f>'[3]ADHB 2025'!CD431</f>
        <v>49366.439255590994</v>
      </c>
      <c r="S403" s="37">
        <f>'[2]201'!B8257</f>
        <v>49366.439255590994</v>
      </c>
      <c r="T403" s="37">
        <f>'[2]201'!C8257</f>
        <v>-11697.181535038275</v>
      </c>
      <c r="U403" s="37">
        <f>'[3]ADHB 2025'!DZ431</f>
        <v>-165573.38768293546</v>
      </c>
      <c r="V403" s="37">
        <f>'[2]201'!B8816</f>
        <v>-165573.38768293546</v>
      </c>
      <c r="W403" s="37">
        <f>'[2]201'!C8816</f>
        <v>-134959.85799083952</v>
      </c>
      <c r="X403" s="37">
        <f>'[3]ADHK 2025'!EP431</f>
        <v>2493526.5327183572</v>
      </c>
      <c r="Y403" s="37">
        <f>'[2]202'!B431</f>
        <v>2493526.5327183572</v>
      </c>
      <c r="Z403" s="37">
        <f>'[2]202'!C431</f>
        <v>2700875.6511346968</v>
      </c>
      <c r="AA403" s="37">
        <f>'[3]ADHK 2025'!R431</f>
        <v>1699287.1351957091</v>
      </c>
      <c r="AB403" s="37">
        <f>'[2]202'!B990</f>
        <v>1699287.1351957091</v>
      </c>
      <c r="AC403" s="37">
        <f>'[2]202'!C990</f>
        <v>1730406.7130265106</v>
      </c>
      <c r="AD403" s="37">
        <f>'[3]ADHK 2025'!AH431</f>
        <v>33601.291246816807</v>
      </c>
      <c r="AE403" s="37">
        <f>'[2]202'!B5462</f>
        <v>33601.291246816807</v>
      </c>
      <c r="AF403" s="37">
        <f>'[2]202'!C5462</f>
        <v>36714.846009257679</v>
      </c>
      <c r="AG403" s="37">
        <f>'[3]ADHK 2025'!AX431</f>
        <v>171996.22428691309</v>
      </c>
      <c r="AH403" s="37">
        <f>'[2]202'!B6021</f>
        <v>171996.22428691309</v>
      </c>
      <c r="AI403" s="37">
        <f>'[2]202'!C6021</f>
        <v>285422.08472608519</v>
      </c>
      <c r="AJ403" s="37">
        <f>'[3]ADHK 2025'!BN431</f>
        <v>673506.89877767861</v>
      </c>
      <c r="AK403" s="37">
        <f>'[2]202'!B6580</f>
        <v>673506.89877767861</v>
      </c>
      <c r="AL403" s="37">
        <f>'[2]202'!C6580</f>
        <v>717554.20268844324</v>
      </c>
      <c r="AM403" s="37">
        <f>'[3]ADHK 2025'!CD431</f>
        <v>30860.49016159591</v>
      </c>
      <c r="AN403" s="37">
        <f>'[2]202'!B8257</f>
        <v>30860.49016159591</v>
      </c>
      <c r="AO403" s="37">
        <f>'[2]202'!C8257</f>
        <v>-14561.479969415801</v>
      </c>
      <c r="AP403" s="37">
        <f>'[3]ADHK 2025'!DZ431</f>
        <v>-115725.50695035653</v>
      </c>
      <c r="AQ403" s="37">
        <f>'[2]202'!B8816</f>
        <v>-115725.50695035653</v>
      </c>
      <c r="AR403" s="37">
        <f>'[2]202'!C8816</f>
        <v>-54660.715346183977</v>
      </c>
      <c r="AS403" s="37">
        <f>[3]Distribusi!EP431</f>
        <v>100</v>
      </c>
      <c r="AT403" s="37">
        <f>'[2]205'!B431</f>
        <v>100</v>
      </c>
      <c r="AU403" s="37">
        <f>'[2]205'!C431</f>
        <v>100</v>
      </c>
      <c r="AV403" s="37">
        <f>[3]Distribusi!R431</f>
        <v>66.484458637413553</v>
      </c>
      <c r="AW403" s="37">
        <f>'[2]205'!B990</f>
        <v>66.484458637413553</v>
      </c>
      <c r="AX403" s="37">
        <f>'[2]205'!C990</f>
        <v>62.793184036915186</v>
      </c>
      <c r="AY403" s="37">
        <f>[3]Distribusi!AH431</f>
        <v>1.3753010855794654</v>
      </c>
      <c r="AZ403" s="37">
        <f>'[2]205'!B5462</f>
        <v>1.3753010855794654</v>
      </c>
      <c r="BA403" s="37">
        <f>'[2]205'!C5462</f>
        <v>1.4231206690592697</v>
      </c>
      <c r="BB403" s="37">
        <f>[3]Distribusi!AX431</f>
        <v>6.654920633165168</v>
      </c>
      <c r="BC403" s="37">
        <f>'[2]205'!B6021</f>
        <v>6.654920633165168</v>
      </c>
      <c r="BD403" s="37">
        <f>'[2]205'!C6021</f>
        <v>10.022588976755364</v>
      </c>
      <c r="BE403" s="37">
        <f>[3]Distribusi!BN431</f>
        <v>27.810465857176638</v>
      </c>
      <c r="BF403" s="37">
        <f>'[2]205'!B6580</f>
        <v>27.810465857176638</v>
      </c>
      <c r="BG403" s="37">
        <f>'[2]205'!C6580</f>
        <v>28.437335620175524</v>
      </c>
      <c r="BH403" s="37">
        <f>[3]Distribusi!CD431</f>
        <v>0.9877566776717015</v>
      </c>
      <c r="BI403" s="37">
        <f>'[2]205'!B8257</f>
        <v>0.9877566776717015</v>
      </c>
      <c r="BJ403" s="37">
        <f>'[2]205'!C8257</f>
        <v>-0.21345269266770484</v>
      </c>
      <c r="BK403" s="37">
        <f>[3]Distribusi!DZ431</f>
        <v>-3.3129028910065155</v>
      </c>
      <c r="BL403" s="37">
        <f>'[2]205'!B8816</f>
        <v>-3.3129028910065155</v>
      </c>
      <c r="BM403" s="37">
        <f>'[2]205'!C8816</f>
        <v>-2.4627766102376296</v>
      </c>
      <c r="BN403" s="37">
        <f>'[3]Q-to-Q'!EP431</f>
        <v>-3.7426241941423086</v>
      </c>
      <c r="BO403" s="37">
        <f>'[2]209'!B431</f>
        <v>-3.7426241941424299</v>
      </c>
      <c r="BP403" s="37">
        <f>'[2]209'!C431</f>
        <v>8.3154967751754665</v>
      </c>
      <c r="BQ403" s="37">
        <f>'[3]Q-to-Q'!R431</f>
        <v>0.79044504912855018</v>
      </c>
      <c r="BR403" s="37">
        <f>'[2]209'!B990</f>
        <v>0.79044504912827862</v>
      </c>
      <c r="BS403" s="37">
        <f>'[2]209'!C990</f>
        <v>1.8313313380800358</v>
      </c>
      <c r="BT403" s="37">
        <f>'[3]Q-to-Q'!AH431</f>
        <v>-4.7213903964774033</v>
      </c>
      <c r="BU403" s="37">
        <f>'[2]209'!B5462</f>
        <v>-4.7213903964773998</v>
      </c>
      <c r="BV403" s="37">
        <f>'[2]209'!C5462</f>
        <v>9.2661759322592463</v>
      </c>
      <c r="BW403" s="37">
        <f>'[3]Q-to-Q'!AX431</f>
        <v>-55.749344129678917</v>
      </c>
      <c r="BX403" s="37">
        <f>'[2]209'!B6021</f>
        <v>-55.749344129678967</v>
      </c>
      <c r="BY403" s="37">
        <f>'[2]209'!C6021</f>
        <v>65.946715347635973</v>
      </c>
      <c r="BZ403" s="37">
        <f>'[3]Q-to-Q'!BN431</f>
        <v>-19.640760546250334</v>
      </c>
      <c r="CA403" s="37">
        <f>'[2]209'!B6580</f>
        <v>-19.640760546250295</v>
      </c>
      <c r="CB403" s="37">
        <f>'[2]209'!C6580</f>
        <v>6.5399929816167237</v>
      </c>
      <c r="CC403" s="37" t="s">
        <v>102</v>
      </c>
      <c r="CD403" s="37" t="s">
        <v>102</v>
      </c>
      <c r="CE403" s="37" t="s">
        <v>102</v>
      </c>
      <c r="CF403" s="37" t="s">
        <v>102</v>
      </c>
      <c r="CG403" s="37" t="s">
        <v>102</v>
      </c>
      <c r="CH403" s="37" t="s">
        <v>102</v>
      </c>
      <c r="CI403" s="37">
        <f>'[3]Y-on-Y'!EP431</f>
        <v>9.314147882265118</v>
      </c>
      <c r="CJ403" s="37">
        <f>'[2]210'!B431</f>
        <v>9.3141478822651749</v>
      </c>
      <c r="CK403" s="37">
        <f>'[2]210'!C431</f>
        <v>4.7512051252104497</v>
      </c>
      <c r="CL403" s="37">
        <f>'[3]Y-on-Y'!R431</f>
        <v>9.6720542018886988</v>
      </c>
      <c r="CM403" s="37">
        <f>'[2]210'!B990</f>
        <v>9.6720542018889084</v>
      </c>
      <c r="CN403" s="37">
        <f>'[2]210'!C990</f>
        <v>5.460614971684719</v>
      </c>
      <c r="CO403" s="37">
        <f>'[3]Y-on-Y'!AH431</f>
        <v>-3.4937217981485986</v>
      </c>
      <c r="CP403" s="37">
        <f>'[2]210'!B5462</f>
        <v>-3.4937217981486128</v>
      </c>
      <c r="CQ403" s="37">
        <f>'[2]210'!C5462</f>
        <v>15.697337187742692</v>
      </c>
      <c r="CR403" s="37">
        <f>'[3]Y-on-Y'!AX431</f>
        <v>1.1841616165629176</v>
      </c>
      <c r="CS403" s="37">
        <f>'[2]210'!B6021</f>
        <v>1.1841616165628086</v>
      </c>
      <c r="CT403" s="37">
        <f>'[2]210'!C6021</f>
        <v>6.5326498735556484</v>
      </c>
      <c r="CU403" s="37">
        <f>'[3]Y-on-Y'!BN431</f>
        <v>7.2997815622815523</v>
      </c>
      <c r="CV403" s="37">
        <f>'[2]210'!B6580</f>
        <v>7.2997815622815878</v>
      </c>
      <c r="CW403" s="37">
        <f>'[2]210'!C6580</f>
        <v>6.8495899429931395</v>
      </c>
      <c r="CX403" s="37" t="s">
        <v>102</v>
      </c>
      <c r="CY403" s="37" t="s">
        <v>102</v>
      </c>
      <c r="CZ403" s="37" t="s">
        <v>102</v>
      </c>
      <c r="DA403" s="37" t="s">
        <v>102</v>
      </c>
      <c r="DB403" s="37" t="s">
        <v>102</v>
      </c>
      <c r="DC403" s="37" t="s">
        <v>102</v>
      </c>
      <c r="DD403" s="37">
        <f>'[3]C-to-C'!EP431</f>
        <v>9.314147882265118</v>
      </c>
      <c r="DE403" s="37">
        <f>'[2]211'!B431</f>
        <v>9.3141478822651749</v>
      </c>
      <c r="DF403" s="37">
        <f>'[2]211'!C431</f>
        <v>6.8930928968641503</v>
      </c>
      <c r="DG403" s="37">
        <f>'[3]C-to-C'!R431</f>
        <v>9.6720542018886988</v>
      </c>
      <c r="DH403" s="37">
        <f>'[2]211'!B990</f>
        <v>9.6720542018889084</v>
      </c>
      <c r="DI403" s="37">
        <f>'[2]211'!C990</f>
        <v>7.5060173120302869</v>
      </c>
      <c r="DJ403" s="37">
        <f>'[3]C-to-C'!AH431</f>
        <v>-3.4937217981485986</v>
      </c>
      <c r="DK403" s="37">
        <f>'[2]211'!B5462</f>
        <v>-3.4937217981486128</v>
      </c>
      <c r="DL403" s="37">
        <f>'[2]211'!C5462</f>
        <v>5.6571200865647482</v>
      </c>
      <c r="DM403" s="37">
        <f>'[3]C-to-C'!AX431</f>
        <v>1.1841616165629176</v>
      </c>
      <c r="DN403" s="37">
        <f>'[2]211'!B6021</f>
        <v>1.1841616165628086</v>
      </c>
      <c r="DO403" s="37">
        <f>'[2]211'!C6021</f>
        <v>4.4564969677582642</v>
      </c>
      <c r="DP403" s="37">
        <f>'[3]C-to-C'!BN431</f>
        <v>7.2997815622815523</v>
      </c>
      <c r="DQ403" s="37">
        <f>'[2]211'!B6580</f>
        <v>7.2997815622815878</v>
      </c>
      <c r="DR403" s="37">
        <f>'[2]211'!C6580</f>
        <v>7.0670855006867335</v>
      </c>
      <c r="DS403" s="37" t="s">
        <v>102</v>
      </c>
      <c r="DT403" s="37" t="s">
        <v>102</v>
      </c>
      <c r="DU403" s="37" t="s">
        <v>102</v>
      </c>
      <c r="DV403" s="37" t="s">
        <v>102</v>
      </c>
      <c r="DW403" s="37" t="s">
        <v>102</v>
      </c>
      <c r="DX403" s="37" t="s">
        <v>102</v>
      </c>
      <c r="DY403" s="37">
        <f>'[3]Implisit Q'!EP431</f>
        <v>1.7018769413002843</v>
      </c>
      <c r="DZ403" s="37">
        <f>'[2]212'!B431</f>
        <v>1.7018769413004939</v>
      </c>
      <c r="EA403" s="37">
        <f>'[2]212'!C431</f>
        <v>1.2295176788375142</v>
      </c>
      <c r="EB403" s="37">
        <f>'[3]Implisit Q'!R431</f>
        <v>-2.1417312894767804</v>
      </c>
      <c r="EC403" s="37">
        <f>'[2]212'!B990</f>
        <v>-2.1417312894766241</v>
      </c>
      <c r="ED403" s="37">
        <f>'[2]212'!C990</f>
        <v>1.6971331337902593</v>
      </c>
      <c r="EE403" s="37">
        <f>'[3]Implisit Q'!AH431</f>
        <v>-1.6201558461859094</v>
      </c>
      <c r="EF403" s="37">
        <f>'[2]212'!B5462</f>
        <v>-1.6201558461859162</v>
      </c>
      <c r="EG403" s="37">
        <f>'[2]212'!C5462</f>
        <v>3.8379151851530318</v>
      </c>
      <c r="EH403" s="37">
        <f>'[3]Implisit Q'!AX431</f>
        <v>-4.6637769020915272</v>
      </c>
      <c r="EI403" s="37">
        <f>'[2]212'!B6021</f>
        <v>-4.6637769020914384</v>
      </c>
      <c r="EJ403" s="37">
        <f>'[2]212'!C6021</f>
        <v>-0.49013367281985537</v>
      </c>
      <c r="EK403" s="37">
        <f>'[3]Implisit Q'!BN431</f>
        <v>0.11234211871631317</v>
      </c>
      <c r="EL403" s="37">
        <f>'[2]212'!B6580</f>
        <v>0.11234211871637442</v>
      </c>
      <c r="EM403" s="37">
        <f>'[2]212'!C6580</f>
        <v>5.2363409670666989</v>
      </c>
      <c r="EN403" s="37" t="s">
        <v>102</v>
      </c>
      <c r="EO403" s="37" t="s">
        <v>102</v>
      </c>
      <c r="EP403" s="37" t="s">
        <v>102</v>
      </c>
      <c r="EQ403" s="37" t="s">
        <v>102</v>
      </c>
      <c r="ER403" s="37" t="s">
        <v>102</v>
      </c>
      <c r="ES403" s="37" t="s">
        <v>102</v>
      </c>
      <c r="ET403" s="37">
        <f>'[3]Implisit Y'!EP431</f>
        <v>1.0085335254692325</v>
      </c>
      <c r="EU403" s="37">
        <f>'[2]213'!B431</f>
        <v>1.0085335254691696</v>
      </c>
      <c r="EV403" s="37">
        <f>'[2]213'!C431</f>
        <v>2.5487237359045225</v>
      </c>
      <c r="EW403" s="37">
        <f>'[3]Implisit Y'!R431</f>
        <v>1.6408197618916915</v>
      </c>
      <c r="EX403" s="37">
        <f>'[2]213'!B990</f>
        <v>1.6408197618915255</v>
      </c>
      <c r="EY403" s="37">
        <f>'[2]213'!C990</f>
        <v>1.6054020469652024</v>
      </c>
      <c r="EZ403" s="37">
        <f>'[3]Implisit Y'!AH431</f>
        <v>-0.85916779975971735</v>
      </c>
      <c r="FA403" s="37">
        <f>'[2]213'!B5462</f>
        <v>-0.85916779975963864</v>
      </c>
      <c r="FB403" s="37">
        <f>'[2]213'!C5462</f>
        <v>2.3391035312773623</v>
      </c>
      <c r="FC403" s="37">
        <f>'[3]Implisit Y'!AX431</f>
        <v>7.7948523759565234</v>
      </c>
      <c r="FD403" s="37">
        <f>'[2]213'!B6021</f>
        <v>7.7948523759568049</v>
      </c>
      <c r="FE403" s="37">
        <f>'[2]213'!C6021</f>
        <v>1.4545958804088874</v>
      </c>
      <c r="FF403" s="37">
        <f>'[3]Implisit Y'!BN431</f>
        <v>1.416515193269035</v>
      </c>
      <c r="FG403" s="37">
        <f>'[2]213'!B6580</f>
        <v>1.4165151932687219</v>
      </c>
      <c r="FH403" s="37">
        <f>'[2]213'!C6580</f>
        <v>3.1426735640393417</v>
      </c>
      <c r="FI403" s="37" t="s">
        <v>102</v>
      </c>
      <c r="FJ403" s="37" t="s">
        <v>102</v>
      </c>
      <c r="FK403" s="37" t="s">
        <v>102</v>
      </c>
      <c r="FL403" s="37" t="s">
        <v>102</v>
      </c>
      <c r="FM403" s="37" t="s">
        <v>102</v>
      </c>
      <c r="FN403" s="37" t="s">
        <v>102</v>
      </c>
      <c r="FO403" s="37">
        <f>'[3]SOG Q'!EP431</f>
        <v>-3.7426241941423086</v>
      </c>
      <c r="FP403" s="37">
        <f>'[2]218'!B431</f>
        <v>-3.7426241941424299</v>
      </c>
      <c r="FQ403" s="37">
        <f>'[2]218'!C431</f>
        <v>8.3154967751754665</v>
      </c>
      <c r="FR403" s="37">
        <f>'[3]SOG Q'!R431</f>
        <v>0.51444519379281151</v>
      </c>
      <c r="FS403" s="37">
        <f>'[2]218'!B990</f>
        <v>0.51444519379263109</v>
      </c>
      <c r="FT403" s="37">
        <f>'[2]218'!C990</f>
        <v>1.248014706179043</v>
      </c>
      <c r="FU403" s="37">
        <f>'[3]SOG Q'!AH431</f>
        <v>-6.4276244239071176E-2</v>
      </c>
      <c r="FV403" s="37">
        <f>'[2]218'!B5462</f>
        <v>-6.4276244239071093E-2</v>
      </c>
      <c r="FW403" s="37">
        <f>'[2]218'!C5462</f>
        <v>0.12486551562964847</v>
      </c>
      <c r="FX403" s="37">
        <f>'[3]SOG Q'!AX431</f>
        <v>-8.3648659864147437</v>
      </c>
      <c r="FY403" s="37">
        <f>'[2]218'!B6021</f>
        <v>-8.364865986414749</v>
      </c>
      <c r="FZ403" s="37">
        <f>'[2]218'!C6021</f>
        <v>4.5488130545584822</v>
      </c>
      <c r="GA403" s="37">
        <f>'[3]SOG Q'!BN431</f>
        <v>-6.3545464057776</v>
      </c>
      <c r="GB403" s="37">
        <f>'[2]218'!B6580</f>
        <v>-6.3545464057775742</v>
      </c>
      <c r="GC403" s="37">
        <f>'[2]218'!C6580</f>
        <v>1.7664662209447506</v>
      </c>
      <c r="GD403" s="37">
        <f>'[3]SOG Q'!CD431</f>
        <v>2.2334184323621842</v>
      </c>
      <c r="GE403" s="37">
        <f>'[2]218'!B8257</f>
        <v>2.2334184323621815</v>
      </c>
      <c r="GF403" s="37">
        <f>'[2]218'!C8257</f>
        <v>-1.8215956211019031</v>
      </c>
      <c r="GG403" s="37">
        <f>'[3]SOG Q'!DZ431</f>
        <v>8.2932008161341084</v>
      </c>
      <c r="GH403" s="37">
        <f>'[2]218'!B8816</f>
        <v>8.2932008161341102</v>
      </c>
      <c r="GI403" s="37">
        <f>'[2]218'!C8816</f>
        <v>2.4489328989654586</v>
      </c>
      <c r="GJ403" s="37">
        <f>'[3]SOG Y'!EP431</f>
        <v>9.314147882265118</v>
      </c>
      <c r="GK403" s="37">
        <f>'[2]219'!B431</f>
        <v>9.3141478822651749</v>
      </c>
      <c r="GL403" s="37">
        <f>'[2]219'!C431</f>
        <v>4.7512051252104497</v>
      </c>
      <c r="GM403" s="37">
        <f>'[3]SOG Y'!R431</f>
        <v>6.5697961311988671</v>
      </c>
      <c r="GN403" s="37">
        <f>'[2]219'!B990</f>
        <v>6.5697961311990012</v>
      </c>
      <c r="GO403" s="37">
        <f>'[2]219'!C990</f>
        <v>3.4749926125805066</v>
      </c>
      <c r="GP403" s="37">
        <f>'[3]SOG Y'!AH431</f>
        <v>-5.3327484643268974E-2</v>
      </c>
      <c r="GQ403" s="37">
        <f>'[2]219'!B5462</f>
        <v>-5.3327484643269391E-2</v>
      </c>
      <c r="GR403" s="37">
        <f>'[2]219'!C5462</f>
        <v>0.19319628590094395</v>
      </c>
      <c r="GS403" s="37">
        <f>'[3]SOG Y'!AX431</f>
        <v>8.8242892512242488E-2</v>
      </c>
      <c r="GT403" s="37">
        <f>'[2]219'!B6021</f>
        <v>8.824289251223498E-2</v>
      </c>
      <c r="GU403" s="37">
        <f>'[2]219'!C6021</f>
        <v>0.67881067716801702</v>
      </c>
      <c r="GV403" s="37">
        <f>'[3]SOG Y'!BN431</f>
        <v>2.0087017377783241</v>
      </c>
      <c r="GW403" s="37">
        <f>'[2]219'!B6580</f>
        <v>2.0087017377783378</v>
      </c>
      <c r="GX403" s="37">
        <f>'[2]219'!C6580</f>
        <v>1.7840247038936601</v>
      </c>
      <c r="GY403" s="37">
        <f>'[3]SOG Y'!CD431</f>
        <v>0.35575339168225267</v>
      </c>
      <c r="GZ403" s="37">
        <f>'[2]219'!B8257</f>
        <v>0.35575339168225362</v>
      </c>
      <c r="HA403" s="37">
        <f>'[2]219'!C8257</f>
        <v>0.1526375762950001</v>
      </c>
      <c r="HB403" s="37">
        <f>'[3]SOG Y'!DZ431</f>
        <v>0.34498121373669377</v>
      </c>
      <c r="HC403" s="37">
        <f>'[2]219'!B8816</f>
        <v>0.34498121373667462</v>
      </c>
      <c r="HD403" s="37">
        <f>'[2]219'!C8816</f>
        <v>-1.5324567306276919</v>
      </c>
    </row>
    <row r="404" spans="1:212" x14ac:dyDescent="0.35">
      <c r="A404" s="1">
        <v>7303</v>
      </c>
      <c r="B404" s="1" t="s">
        <v>509</v>
      </c>
      <c r="C404" s="37">
        <f>'[3]ADHB 2025'!EP432</f>
        <v>3282444.6021901951</v>
      </c>
      <c r="D404" s="37">
        <f>'[2]201'!B432</f>
        <v>3282444.6021901956</v>
      </c>
      <c r="E404" s="37">
        <f>'[2]201'!C432</f>
        <v>3496632.4729557284</v>
      </c>
      <c r="F404" s="37">
        <f>'[3]ADHB 2025'!R432</f>
        <v>1812382.6563175698</v>
      </c>
      <c r="G404" s="37">
        <f>'[2]201'!B991</f>
        <v>1787426.5191964004</v>
      </c>
      <c r="H404" s="37">
        <f>'[2]201'!C991</f>
        <v>1834758.2068642164</v>
      </c>
      <c r="I404" s="37">
        <f>'[3]ADHB 2025'!AH432</f>
        <v>69600.931281291763</v>
      </c>
      <c r="J404" s="37">
        <f>'[2]201'!B5463</f>
        <v>69600.931281291763</v>
      </c>
      <c r="K404" s="37">
        <f>'[2]201'!C5463</f>
        <v>69119.271563347211</v>
      </c>
      <c r="L404" s="37">
        <f>'[3]ADHB 2025'!AX432</f>
        <v>222015.09470149156</v>
      </c>
      <c r="M404" s="37">
        <f>'[2]201'!B6022</f>
        <v>233910.93385552376</v>
      </c>
      <c r="N404" s="37">
        <f>'[2]201'!C6022</f>
        <v>327879.94801959523</v>
      </c>
      <c r="O404" s="37">
        <f>'[3]ADHB 2025'!BN432</f>
        <v>1563898.8069344638</v>
      </c>
      <c r="P404" s="37">
        <f>'[2]201'!B6581</f>
        <v>1599994.6332813371</v>
      </c>
      <c r="Q404" s="37">
        <f>'[2]201'!C6581</f>
        <v>1768341.9056001431</v>
      </c>
      <c r="R404" s="37">
        <f>'[3]ADHB 2025'!CD432</f>
        <v>-2274.5571798268757</v>
      </c>
      <c r="S404" s="37">
        <f>'[2]201'!B8258</f>
        <v>-2274.5571798268761</v>
      </c>
      <c r="T404" s="37">
        <f>'[2]201'!C8258</f>
        <v>6451.5126880456974</v>
      </c>
      <c r="U404" s="37">
        <f>'[3]ADHB 2025'!DZ432</f>
        <v>-383178.32986479509</v>
      </c>
      <c r="V404" s="37">
        <f>'[2]201'!B8817</f>
        <v>-406213.85824453086</v>
      </c>
      <c r="W404" s="37">
        <f>'[2]201'!C8817</f>
        <v>-509918.37177961925</v>
      </c>
      <c r="X404" s="37">
        <f>'[3]ADHK 2025'!EP432</f>
        <v>1895606.080013192</v>
      </c>
      <c r="Y404" s="37">
        <f>'[2]202'!B432</f>
        <v>1895606.0800131918</v>
      </c>
      <c r="Z404" s="37">
        <f>'[2]202'!C432</f>
        <v>1982476.714277314</v>
      </c>
      <c r="AA404" s="37">
        <f>'[3]ADHK 2025'!R432</f>
        <v>965523.02823409601</v>
      </c>
      <c r="AB404" s="37">
        <f>'[2]202'!B991</f>
        <v>952442.80113805237</v>
      </c>
      <c r="AC404" s="37">
        <f>'[2]202'!C991</f>
        <v>961820.5394618666</v>
      </c>
      <c r="AD404" s="37">
        <f>'[3]ADHK 2025'!AH432</f>
        <v>34051.468391860581</v>
      </c>
      <c r="AE404" s="37">
        <f>'[2]202'!B5463</f>
        <v>34051.468391860581</v>
      </c>
      <c r="AF404" s="37">
        <f>'[2]202'!C5463</f>
        <v>33009.791685504504</v>
      </c>
      <c r="AG404" s="37">
        <f>'[3]ADHK 2025'!AX432</f>
        <v>110102.92322334627</v>
      </c>
      <c r="AH404" s="37">
        <f>'[2]202'!B6022</f>
        <v>116002.37193792453</v>
      </c>
      <c r="AI404" s="37">
        <f>'[2]202'!C6022</f>
        <v>162790.33760865929</v>
      </c>
      <c r="AJ404" s="37">
        <f>'[3]ADHK 2025'!BN432</f>
        <v>803331.83591687551</v>
      </c>
      <c r="AK404" s="37">
        <f>'[2]202'!B6581</f>
        <v>821570.75637470244</v>
      </c>
      <c r="AL404" s="37">
        <f>'[2]202'!C6581</f>
        <v>906145.95527442009</v>
      </c>
      <c r="AM404" s="37">
        <f>'[3]ADHK 2025'!CD432</f>
        <v>-1021.9835319930698</v>
      </c>
      <c r="AN404" s="37">
        <f>'[2]202'!B8258</f>
        <v>-1021.98353199307</v>
      </c>
      <c r="AO404" s="37">
        <f>'[2]202'!C8258</f>
        <v>2886.2714421932506</v>
      </c>
      <c r="AP404" s="37">
        <f>'[3]ADHK 2025'!DZ432</f>
        <v>-16381.192220993573</v>
      </c>
      <c r="AQ404" s="37">
        <f>'[2]202'!B8817</f>
        <v>-27439.334297355032</v>
      </c>
      <c r="AR404" s="37">
        <f>'[2]202'!C8817</f>
        <v>-84176.181195329875</v>
      </c>
      <c r="AS404" s="37">
        <f>[3]Distribusi!EP432</f>
        <v>100</v>
      </c>
      <c r="AT404" s="37">
        <f>'[2]205'!B432</f>
        <v>100</v>
      </c>
      <c r="AU404" s="37">
        <f>'[2]205'!C432</f>
        <v>100</v>
      </c>
      <c r="AV404" s="37">
        <f>[3]Distribusi!R432</f>
        <v>55.214417178838794</v>
      </c>
      <c r="AW404" s="37">
        <f>'[2]205'!B991</f>
        <v>54.454125989018934</v>
      </c>
      <c r="AX404" s="37">
        <f>'[2]205'!C991</f>
        <v>52.472149162227566</v>
      </c>
      <c r="AY404" s="37">
        <f>[3]Distribusi!AH432</f>
        <v>2.1203992669015919</v>
      </c>
      <c r="AZ404" s="37">
        <f>'[2]205'!B5463</f>
        <v>2.1203992669015914</v>
      </c>
      <c r="BA404" s="37">
        <f>'[2]205'!C5463</f>
        <v>1.976738250243389</v>
      </c>
      <c r="BB404" s="37">
        <f>[3]Distribusi!AX432</f>
        <v>6.7637118552847193</v>
      </c>
      <c r="BC404" s="37">
        <f>'[2]205'!B6022</f>
        <v>7.1261197736421149</v>
      </c>
      <c r="BD404" s="37">
        <f>'[2]205'!C6022</f>
        <v>9.3770206207127043</v>
      </c>
      <c r="BE404" s="37">
        <f>[3]Distribusi!BN432</f>
        <v>47.644332089899095</v>
      </c>
      <c r="BF404" s="37">
        <f>'[2]205'!B6581</f>
        <v>48.74399501559747</v>
      </c>
      <c r="BG404" s="37">
        <f>'[2]205'!C6581</f>
        <v>50.572713011080374</v>
      </c>
      <c r="BH404" s="37">
        <f>[3]Distribusi!CD432</f>
        <v>-6.929460982553029E-2</v>
      </c>
      <c r="BI404" s="37">
        <f>'[2]205'!B8258</f>
        <v>-6.929460982553029E-2</v>
      </c>
      <c r="BJ404" s="37">
        <f>'[2]205'!C8258</f>
        <v>0.18450645693947318</v>
      </c>
      <c r="BK404" s="37">
        <f>[3]Distribusi!DZ432</f>
        <v>-11.673565781098674</v>
      </c>
      <c r="BL404" s="37">
        <f>'[2]205'!B8817</f>
        <v>-12.375345435334586</v>
      </c>
      <c r="BM404" s="37">
        <f>'[2]205'!C8817</f>
        <v>-14.58312750120351</v>
      </c>
      <c r="BN404" s="37">
        <f>'[3]Q-to-Q'!EP432</f>
        <v>-9.6480369250008096</v>
      </c>
      <c r="BO404" s="37">
        <f>'[2]209'!B432</f>
        <v>-9.6480369250008344</v>
      </c>
      <c r="BP404" s="37">
        <f>'[2]209'!C432</f>
        <v>4.5827366339486355</v>
      </c>
      <c r="BQ404" s="37">
        <f>'[3]Q-to-Q'!R432</f>
        <v>4.380767507366528</v>
      </c>
      <c r="BR404" s="37">
        <f>'[2]209'!B991</f>
        <v>2.9666902626707095</v>
      </c>
      <c r="BS404" s="37">
        <f>'[2]209'!C991</f>
        <v>0.98459858299196434</v>
      </c>
      <c r="BT404" s="37">
        <f>'[3]Q-to-Q'!AH432</f>
        <v>1.7788282863709526</v>
      </c>
      <c r="BU404" s="37">
        <f>'[2]209'!B5463</f>
        <v>1.7788282863708464</v>
      </c>
      <c r="BV404" s="37">
        <f>'[2]209'!C5463</f>
        <v>-3.0591241892084495</v>
      </c>
      <c r="BW404" s="37">
        <f>'[3]Q-to-Q'!AX432</f>
        <v>-47.174364618989408</v>
      </c>
      <c r="BX404" s="37">
        <f>'[2]209'!B6022</f>
        <v>-44.343902741850151</v>
      </c>
      <c r="BY404" s="37">
        <f>'[2]209'!C6022</f>
        <v>40.333628432849672</v>
      </c>
      <c r="BZ404" s="37">
        <f>'[3]Q-to-Q'!BN432</f>
        <v>-18.776921154313413</v>
      </c>
      <c r="CA404" s="37">
        <f>'[2]209'!B6581</f>
        <v>-16.932824844205776</v>
      </c>
      <c r="CB404" s="37">
        <f>'[2]209'!C6581</f>
        <v>10.294329276387309</v>
      </c>
      <c r="CC404" s="37" t="s">
        <v>102</v>
      </c>
      <c r="CD404" s="37" t="s">
        <v>102</v>
      </c>
      <c r="CE404" s="37" t="s">
        <v>102</v>
      </c>
      <c r="CF404" s="37" t="s">
        <v>102</v>
      </c>
      <c r="CG404" s="37" t="s">
        <v>102</v>
      </c>
      <c r="CH404" s="37" t="s">
        <v>102</v>
      </c>
      <c r="CI404" s="37">
        <f>'[3]Y-on-Y'!EP432</f>
        <v>2.9409536371091605</v>
      </c>
      <c r="CJ404" s="37">
        <f>'[2]210'!B432</f>
        <v>2.9409536371089824</v>
      </c>
      <c r="CK404" s="37">
        <f>'[2]210'!C432</f>
        <v>4.3896221877240178</v>
      </c>
      <c r="CL404" s="37">
        <f>'[3]Y-on-Y'!R432</f>
        <v>5.4693169420516625</v>
      </c>
      <c r="CM404" s="37">
        <f>'[2]210'!B991</f>
        <v>4.0404927950090226</v>
      </c>
      <c r="CN404" s="37">
        <f>'[2]210'!C991</f>
        <v>3.8759275499715682</v>
      </c>
      <c r="CO404" s="37">
        <f>'[3]Y-on-Y'!AH432</f>
        <v>-4.5105008275755409</v>
      </c>
      <c r="CP404" s="37">
        <f>'[2]210'!B5463</f>
        <v>-4.5105008275754814</v>
      </c>
      <c r="CQ404" s="37">
        <f>'[2]210'!C5463</f>
        <v>6.7233221204484854</v>
      </c>
      <c r="CR404" s="37">
        <f>'[3]Y-on-Y'!AX432</f>
        <v>-8.9697551009764993</v>
      </c>
      <c r="CS404" s="37">
        <f>'[2]210'!B6022</f>
        <v>-4.092243718577147</v>
      </c>
      <c r="CT404" s="37">
        <f>'[2]210'!C6022</f>
        <v>-11.689254321027818</v>
      </c>
      <c r="CU404" s="37">
        <f>'[3]Y-on-Y'!BN432</f>
        <v>-1.7023425465977908</v>
      </c>
      <c r="CV404" s="37">
        <f>'[2]210'!B6581</f>
        <v>0.5294165787417775</v>
      </c>
      <c r="CW404" s="37">
        <f>'[2]210'!C6581</f>
        <v>7.0601509224683516</v>
      </c>
      <c r="CX404" s="37" t="s">
        <v>102</v>
      </c>
      <c r="CY404" s="37" t="s">
        <v>102</v>
      </c>
      <c r="CZ404" s="37" t="s">
        <v>102</v>
      </c>
      <c r="DA404" s="37" t="s">
        <v>102</v>
      </c>
      <c r="DB404" s="37" t="s">
        <v>102</v>
      </c>
      <c r="DC404" s="37" t="s">
        <v>102</v>
      </c>
      <c r="DD404" s="37">
        <f>'[3]C-to-C'!EP432</f>
        <v>2.9409536371091605</v>
      </c>
      <c r="DE404" s="37">
        <f>'[2]211'!B432</f>
        <v>2.9409536371089824</v>
      </c>
      <c r="DF404" s="37">
        <f>'[2]211'!C432</f>
        <v>3.6764539452787051</v>
      </c>
      <c r="DG404" s="37">
        <f>'[3]C-to-C'!R432</f>
        <v>5.4693169420516625</v>
      </c>
      <c r="DH404" s="37">
        <f>'[2]211'!B991</f>
        <v>4.0404927950090226</v>
      </c>
      <c r="DI404" s="37">
        <f>'[2]211'!C991</f>
        <v>3.9577419555012496</v>
      </c>
      <c r="DJ404" s="37">
        <f>'[3]C-to-C'!AH432</f>
        <v>-4.5105008275755409</v>
      </c>
      <c r="DK404" s="37">
        <f>'[2]211'!B5463</f>
        <v>-4.5105008275754814</v>
      </c>
      <c r="DL404" s="37">
        <f>'[2]211'!C5463</f>
        <v>0.70746179155831268</v>
      </c>
      <c r="DM404" s="37">
        <f>'[3]C-to-C'!AX432</f>
        <v>-8.9697551009764993</v>
      </c>
      <c r="DN404" s="37">
        <f>'[2]211'!B6022</f>
        <v>-4.092243718577147</v>
      </c>
      <c r="DO404" s="37">
        <f>'[2]211'!C6022</f>
        <v>-8.6794162069075664</v>
      </c>
      <c r="DP404" s="37">
        <f>'[3]C-to-C'!BN432</f>
        <v>-1.7023425465977908</v>
      </c>
      <c r="DQ404" s="37">
        <f>'[2]211'!B6581</f>
        <v>0.5294165787417775</v>
      </c>
      <c r="DR404" s="37">
        <f>'[2]211'!C6581</f>
        <v>3.8519901982541729</v>
      </c>
      <c r="DS404" s="37" t="s">
        <v>102</v>
      </c>
      <c r="DT404" s="37" t="s">
        <v>102</v>
      </c>
      <c r="DU404" s="37" t="s">
        <v>102</v>
      </c>
      <c r="DV404" s="37" t="s">
        <v>102</v>
      </c>
      <c r="DW404" s="37" t="s">
        <v>102</v>
      </c>
      <c r="DX404" s="37" t="s">
        <v>102</v>
      </c>
      <c r="DY404" s="37">
        <f>'[3]Implisit Q'!EP432</f>
        <v>-0.21125965263286162</v>
      </c>
      <c r="DZ404" s="37">
        <f>'[2]212'!B432</f>
        <v>-0.21125965263289731</v>
      </c>
      <c r="EA404" s="37">
        <f>'[2]212'!C432</f>
        <v>1.8573983921238546</v>
      </c>
      <c r="EB404" s="37">
        <f>'[3]Implisit Q'!R432</f>
        <v>-2.1969300287527318</v>
      </c>
      <c r="EC404" s="37">
        <f>'[2]212'!B991</f>
        <v>-2.2189898521894889</v>
      </c>
      <c r="ED404" s="37">
        <f>'[2]212'!C991</f>
        <v>1.6472183669397507</v>
      </c>
      <c r="EE404" s="37">
        <f>'[3]Implisit Q'!AH432</f>
        <v>-0.21194049785015068</v>
      </c>
      <c r="EF404" s="37">
        <f>'[2]212'!B5463</f>
        <v>-0.21194049785002439</v>
      </c>
      <c r="EG404" s="37">
        <f>'[2]212'!C5463</f>
        <v>2.4417910447761093</v>
      </c>
      <c r="EH404" s="37">
        <f>'[3]Implisit Q'!AX432</f>
        <v>0.57256154367486545</v>
      </c>
      <c r="EI404" s="37">
        <f>'[2]212'!B6022</f>
        <v>0.57256154367514067</v>
      </c>
      <c r="EJ404" s="37">
        <f>'[2]212'!C6022</f>
        <v>-0.11446953095732293</v>
      </c>
      <c r="EK404" s="37">
        <f>'[3]Implisit Q'!BN432</f>
        <v>1.2845155540099711</v>
      </c>
      <c r="EL404" s="37">
        <f>'[2]212'!B6581</f>
        <v>1.3218098871291182</v>
      </c>
      <c r="EM404" s="37">
        <f>'[2]212'!C6581</f>
        <v>0.20618515660862255</v>
      </c>
      <c r="EN404" s="37" t="s">
        <v>102</v>
      </c>
      <c r="EO404" s="37" t="s">
        <v>102</v>
      </c>
      <c r="EP404" s="37" t="s">
        <v>102</v>
      </c>
      <c r="EQ404" s="37" t="s">
        <v>102</v>
      </c>
      <c r="ER404" s="37" t="s">
        <v>102</v>
      </c>
      <c r="ES404" s="37" t="s">
        <v>102</v>
      </c>
      <c r="ET404" s="37">
        <f>'[3]Implisit Y'!EP432</f>
        <v>2.485107464960663</v>
      </c>
      <c r="EU404" s="37">
        <f>'[2]213'!B432</f>
        <v>2.4851074649608473</v>
      </c>
      <c r="EV404" s="37">
        <f>'[2]213'!C432</f>
        <v>2.9287874939684215</v>
      </c>
      <c r="EW404" s="37">
        <f>'[3]Implisit Y'!R432</f>
        <v>-0.12856161810780975</v>
      </c>
      <c r="EX404" s="37">
        <f>'[2]213'!B991</f>
        <v>-0.15108796925090839</v>
      </c>
      <c r="EY404" s="37">
        <f>'[2]213'!C991</f>
        <v>0.28484569723873038</v>
      </c>
      <c r="EZ404" s="37">
        <f>'[3]Implisit Y'!AH432</f>
        <v>-0.73997067410786599</v>
      </c>
      <c r="FA404" s="37">
        <f>'[2]213'!B5463</f>
        <v>-0.73997067410791473</v>
      </c>
      <c r="FB404" s="37">
        <f>'[2]213'!C5463</f>
        <v>1.198272769158903</v>
      </c>
      <c r="FC404" s="37">
        <f>'[3]Implisit Y'!AX432</f>
        <v>8.9112371997123176</v>
      </c>
      <c r="FD404" s="37">
        <f>'[2]213'!B6022</f>
        <v>8.911237199712092</v>
      </c>
      <c r="FE404" s="37">
        <f>'[2]213'!C6022</f>
        <v>2.1317536255157279</v>
      </c>
      <c r="FF404" s="37">
        <f>'[3]Implisit Y'!BN432</f>
        <v>1.4842247432635958</v>
      </c>
      <c r="FG404" s="37">
        <f>'[2]213'!B6581</f>
        <v>1.5215926120164769</v>
      </c>
      <c r="FH404" s="37">
        <f>'[2]213'!C6581</f>
        <v>1.3601582511942334</v>
      </c>
      <c r="FI404" s="37" t="s">
        <v>102</v>
      </c>
      <c r="FJ404" s="37" t="s">
        <v>102</v>
      </c>
      <c r="FK404" s="37" t="s">
        <v>102</v>
      </c>
      <c r="FL404" s="37" t="s">
        <v>102</v>
      </c>
      <c r="FM404" s="37" t="s">
        <v>102</v>
      </c>
      <c r="FN404" s="37" t="s">
        <v>102</v>
      </c>
      <c r="FO404" s="37">
        <f>'[3]SOG Q'!EP432</f>
        <v>-9.6480369250008096</v>
      </c>
      <c r="FP404" s="37">
        <f>'[2]218'!B432</f>
        <v>-9.6480369250008344</v>
      </c>
      <c r="FQ404" s="37">
        <f>'[2]218'!C432</f>
        <v>4.5827366339486355</v>
      </c>
      <c r="FR404" s="37">
        <f>'[3]SOG Q'!R432</f>
        <v>1.9314428209418191</v>
      </c>
      <c r="FS404" s="37">
        <f>'[2]218'!B991</f>
        <v>1.3079882920419716</v>
      </c>
      <c r="FT404" s="37">
        <f>'[2]218'!C991</f>
        <v>0.49470923430193758</v>
      </c>
      <c r="FU404" s="37">
        <f>'[3]SOG Q'!AH432</f>
        <v>2.8366249896291502E-2</v>
      </c>
      <c r="FV404" s="37">
        <f>'[2]218'!B5463</f>
        <v>2.836624989628975E-2</v>
      </c>
      <c r="FW404" s="37">
        <f>'[2]218'!C5463</f>
        <v>-5.4952171621480937E-2</v>
      </c>
      <c r="FX404" s="37">
        <f>'[3]SOG Q'!AX432</f>
        <v>-4.6865114192459165</v>
      </c>
      <c r="FY404" s="37">
        <f>'[2]218'!B6022</f>
        <v>-4.4053207340911769</v>
      </c>
      <c r="FZ404" s="37">
        <f>'[2]218'!C6022</f>
        <v>2.4682325175074955</v>
      </c>
      <c r="GA404" s="37">
        <f>'[3]SOG Q'!BN432</f>
        <v>-8.8517555719810552</v>
      </c>
      <c r="GB404" s="37">
        <f>'[2]218'!B6581</f>
        <v>-7.9824176409052097</v>
      </c>
      <c r="GC404" s="37">
        <f>'[2]218'!C6581</f>
        <v>4.4616442092826096</v>
      </c>
      <c r="GD404" s="37">
        <f>'[3]SOG Q'!CD432</f>
        <v>3.1724980414176714E-2</v>
      </c>
      <c r="GE404" s="37">
        <f>'[2]218'!B8258</f>
        <v>3.1724980414176866E-2</v>
      </c>
      <c r="GF404" s="37">
        <f>'[2]218'!C8258</f>
        <v>0.20617442702859035</v>
      </c>
      <c r="GG404" s="37">
        <f>'[3]SOG Q'!DZ432</f>
        <v>1.8986960149738665</v>
      </c>
      <c r="GH404" s="37">
        <f>'[2]218'!B8817</f>
        <v>1.3716219276431512</v>
      </c>
      <c r="GI404" s="37">
        <f>'[2]218'!C8817</f>
        <v>-2.9930715825505265</v>
      </c>
      <c r="GJ404" s="37">
        <f>'[3]SOG Y'!EP432</f>
        <v>2.9409536371091605</v>
      </c>
      <c r="GK404" s="37">
        <f>'[2]219'!B432</f>
        <v>2.9409536371089824</v>
      </c>
      <c r="GL404" s="37">
        <f>'[2]219'!C432</f>
        <v>4.3896221877240178</v>
      </c>
      <c r="GM404" s="37">
        <f>'[3]SOG Y'!R432</f>
        <v>2.7190030096896511</v>
      </c>
      <c r="GN404" s="37">
        <f>'[2]219'!B991</f>
        <v>2.0086808255324264</v>
      </c>
      <c r="GO404" s="37">
        <f>'[2]219'!C991</f>
        <v>1.8897485190152223</v>
      </c>
      <c r="GP404" s="37">
        <f>'[3]SOG Y'!AH432</f>
        <v>-8.734641608327072E-2</v>
      </c>
      <c r="GQ404" s="37">
        <f>'[2]219'!B5463</f>
        <v>-8.7346416083269124E-2</v>
      </c>
      <c r="GR404" s="37">
        <f>'[2]219'!C5463</f>
        <v>0.10950062500984524</v>
      </c>
      <c r="GS404" s="37">
        <f>'[3]SOG Y'!AX432</f>
        <v>-0.58916076643264081</v>
      </c>
      <c r="GT404" s="37">
        <f>'[2]219'!B6022</f>
        <v>-0.26879100025858932</v>
      </c>
      <c r="GU404" s="37">
        <f>'[2]219'!C6022</f>
        <v>-1.1346217656148998</v>
      </c>
      <c r="GV404" s="37">
        <f>'[3]SOG Y'!BN432</f>
        <v>-0.7555076355648187</v>
      </c>
      <c r="GW404" s="37">
        <f>'[2]219'!B6581</f>
        <v>0.23495756975198051</v>
      </c>
      <c r="GX404" s="37">
        <f>'[2]219'!C6581</f>
        <v>3.1465419107901802</v>
      </c>
      <c r="GY404" s="37">
        <f>'[3]SOG Y'!CD432</f>
        <v>3.6111978441944213E-2</v>
      </c>
      <c r="GZ404" s="37">
        <f>'[2]219'!B8258</f>
        <v>3.611197844194395E-2</v>
      </c>
      <c r="HA404" s="37">
        <f>'[2]219'!C8258</f>
        <v>0.42207420485066244</v>
      </c>
      <c r="HB404" s="37">
        <f>'[3]SOG Y'!DZ432</f>
        <v>1.6178534670582667</v>
      </c>
      <c r="HC404" s="37">
        <f>'[2]219'!B8817</f>
        <v>1.017340679724634</v>
      </c>
      <c r="HD404" s="37">
        <f>'[2]219'!C8817</f>
        <v>-4.3621306326954531E-2</v>
      </c>
    </row>
    <row r="405" spans="1:212" x14ac:dyDescent="0.35">
      <c r="A405" s="1">
        <v>7304</v>
      </c>
      <c r="B405" s="1" t="s">
        <v>510</v>
      </c>
      <c r="C405" s="37">
        <f>'[3]ADHB 2025'!EP433</f>
        <v>3061824.0961904223</v>
      </c>
      <c r="D405" s="37">
        <f>'[2]201'!B433</f>
        <v>3156711.2011292856</v>
      </c>
      <c r="E405" s="37">
        <f>'[2]201'!C433</f>
        <v>4145278.2184080007</v>
      </c>
      <c r="F405" s="37">
        <f>'[3]ADHB 2025'!R433</f>
        <v>2428441.7207358778</v>
      </c>
      <c r="G405" s="37">
        <f>'[2]201'!B992</f>
        <v>2428441.7207358778</v>
      </c>
      <c r="H405" s="37">
        <f>'[2]201'!C992</f>
        <v>2529952.9600956305</v>
      </c>
      <c r="I405" s="37">
        <f>'[3]ADHB 2025'!AH433</f>
        <v>107165.50076330661</v>
      </c>
      <c r="J405" s="37">
        <f>'[2]201'!B5464</f>
        <v>107165.5007633066</v>
      </c>
      <c r="K405" s="37">
        <f>'[2]201'!C5464</f>
        <v>110460.30985449096</v>
      </c>
      <c r="L405" s="37">
        <f>'[3]ADHB 2025'!AX433</f>
        <v>223577.74909127541</v>
      </c>
      <c r="M405" s="37">
        <f>'[2]201'!B6023</f>
        <v>223577.74909127541</v>
      </c>
      <c r="N405" s="37">
        <f>'[2]201'!C6023</f>
        <v>347832.19301662256</v>
      </c>
      <c r="O405" s="37">
        <f>'[3]ADHB 2025'!BN433</f>
        <v>1038919.5977200811</v>
      </c>
      <c r="P405" s="37">
        <f>'[2]201'!B6582</f>
        <v>1038919.5977200811</v>
      </c>
      <c r="Q405" s="37">
        <f>'[2]201'!C6582</f>
        <v>1275858.9617999773</v>
      </c>
      <c r="R405" s="37">
        <f>'[3]ADHB 2025'!CD433</f>
        <v>17709.833633804763</v>
      </c>
      <c r="S405" s="37">
        <f>'[2]201'!B8259</f>
        <v>17709.833633804763</v>
      </c>
      <c r="T405" s="37">
        <f>'[2]201'!C8259</f>
        <v>24274.512348355936</v>
      </c>
      <c r="U405" s="37">
        <f>'[3]ADHB 2025'!DZ433</f>
        <v>-753990.30575392349</v>
      </c>
      <c r="V405" s="37">
        <f>'[2]201'!B8818</f>
        <v>-659103.20081505994</v>
      </c>
      <c r="W405" s="37">
        <f>'[2]201'!C8818</f>
        <v>-143100.71870707627</v>
      </c>
      <c r="X405" s="37">
        <f>'[3]ADHK 2025'!EP433</f>
        <v>1806520.3416004675</v>
      </c>
      <c r="Y405" s="37">
        <f>'[2]202'!B433</f>
        <v>1859123.3852734063</v>
      </c>
      <c r="Z405" s="37">
        <f>'[2]202'!C433</f>
        <v>2394773.4225227172</v>
      </c>
      <c r="AA405" s="37">
        <f>'[3]ADHK 2025'!R433</f>
        <v>1274472.1096801637</v>
      </c>
      <c r="AB405" s="37">
        <f>'[2]202'!B992</f>
        <v>1274472.1096801637</v>
      </c>
      <c r="AC405" s="37">
        <f>'[2]202'!C992</f>
        <v>1291260.8380039332</v>
      </c>
      <c r="AD405" s="37">
        <f>'[3]ADHK 2025'!AH433</f>
        <v>52278.566724128243</v>
      </c>
      <c r="AE405" s="37">
        <f>'[2]202'!B5464</f>
        <v>52278.566724128235</v>
      </c>
      <c r="AF405" s="37">
        <f>'[2]202'!C5464</f>
        <v>52413.160180105973</v>
      </c>
      <c r="AG405" s="37">
        <f>'[3]ADHK 2025'!AX433</f>
        <v>127570.12025908215</v>
      </c>
      <c r="AH405" s="37">
        <f>'[2]202'!B6023</f>
        <v>127570.12025908215</v>
      </c>
      <c r="AI405" s="37">
        <f>'[2]202'!C6023</f>
        <v>192685.97236769216</v>
      </c>
      <c r="AJ405" s="37">
        <f>'[3]ADHK 2025'!BN433</f>
        <v>573228.89358718228</v>
      </c>
      <c r="AK405" s="37">
        <f>'[2]202'!B6582</f>
        <v>573228.89358718228</v>
      </c>
      <c r="AL405" s="37">
        <f>'[2]202'!C6582</f>
        <v>685235.25808224455</v>
      </c>
      <c r="AM405" s="37">
        <f>'[3]ADHK 2025'!CD433</f>
        <v>5867.959866957407</v>
      </c>
      <c r="AN405" s="37">
        <f>'[2]202'!B8259</f>
        <v>5867.959866957407</v>
      </c>
      <c r="AO405" s="37">
        <f>'[2]202'!C8259</f>
        <v>7663.6463422031293</v>
      </c>
      <c r="AP405" s="37">
        <f>'[3]ADHK 2025'!DZ433</f>
        <v>-226897.30851704639</v>
      </c>
      <c r="AQ405" s="37">
        <f>'[2]202'!B8818</f>
        <v>-174294.26484410756</v>
      </c>
      <c r="AR405" s="37">
        <f>'[2]202'!C8818</f>
        <v>165514.54754653829</v>
      </c>
      <c r="AS405" s="37">
        <f>[3]Distribusi!EP433</f>
        <v>100</v>
      </c>
      <c r="AT405" s="37">
        <f>'[2]205'!B433</f>
        <v>100</v>
      </c>
      <c r="AU405" s="37">
        <f>'[2]205'!C433</f>
        <v>100</v>
      </c>
      <c r="AV405" s="37">
        <f>[3]Distribusi!R433</f>
        <v>79.313560950721808</v>
      </c>
      <c r="AW405" s="37">
        <f>'[2]205'!B992</f>
        <v>76.92948660831324</v>
      </c>
      <c r="AX405" s="37">
        <f>'[2]205'!C992</f>
        <v>61.032163024928686</v>
      </c>
      <c r="AY405" s="37">
        <f>[3]Distribusi!AH433</f>
        <v>3.5000541310209132</v>
      </c>
      <c r="AZ405" s="37">
        <f>'[2]205'!B5464</f>
        <v>3.3948465328399089</v>
      </c>
      <c r="BA405" s="37">
        <f>'[2]205'!C5464</f>
        <v>2.6647260819302345</v>
      </c>
      <c r="BB405" s="37">
        <f>[3]Distribusi!AX433</f>
        <v>7.3021095290697779</v>
      </c>
      <c r="BC405" s="37">
        <f>'[2]205'!B6023</f>
        <v>7.0826165222619171</v>
      </c>
      <c r="BD405" s="37">
        <f>'[2]205'!C6023</f>
        <v>8.3910457800395353</v>
      </c>
      <c r="BE405" s="37">
        <f>[3]Distribusi!BN433</f>
        <v>33.931394001788803</v>
      </c>
      <c r="BF405" s="37">
        <f>'[2]205'!B6582</f>
        <v>32.911455357348395</v>
      </c>
      <c r="BG405" s="37">
        <f>'[2]205'!C6582</f>
        <v>30.778608686245732</v>
      </c>
      <c r="BH405" s="37">
        <f>[3]Distribusi!CD433</f>
        <v>0.57840793845210325</v>
      </c>
      <c r="BI405" s="37">
        <f>'[2]205'!B8259</f>
        <v>0.56102166164168665</v>
      </c>
      <c r="BJ405" s="37">
        <f>'[2]205'!C8259</f>
        <v>0.58559428509670919</v>
      </c>
      <c r="BK405" s="37">
        <f>[3]Distribusi!DZ433</f>
        <v>-24.625526551053408</v>
      </c>
      <c r="BL405" s="37">
        <f>'[2]205'!B8818</f>
        <v>-20.879426682405146</v>
      </c>
      <c r="BM405" s="37">
        <f>'[2]205'!C8818</f>
        <v>-3.4521378582408948</v>
      </c>
      <c r="BN405" s="37">
        <f>'[3]Q-to-Q'!EP433</f>
        <v>3.7019493963599643</v>
      </c>
      <c r="BO405" s="37">
        <f>'[2]209'!B433</f>
        <v>6.7215877848392376</v>
      </c>
      <c r="BP405" s="37">
        <f>'[2]209'!C433</f>
        <v>28.811968129298592</v>
      </c>
      <c r="BQ405" s="37">
        <f>'[3]Q-to-Q'!R433</f>
        <v>3.0936920253245717</v>
      </c>
      <c r="BR405" s="37">
        <f>'[2]209'!B992</f>
        <v>3.0936920253244784</v>
      </c>
      <c r="BS405" s="37">
        <f>'[2]209'!C992</f>
        <v>1.3173084131266517</v>
      </c>
      <c r="BT405" s="37">
        <f>'[3]Q-to-Q'!AH433</f>
        <v>8.4976488587423376</v>
      </c>
      <c r="BU405" s="37">
        <f>'[2]209'!B5464</f>
        <v>8.4976488587423482</v>
      </c>
      <c r="BV405" s="37">
        <f>'[2]209'!C5464</f>
        <v>0.25745437262651411</v>
      </c>
      <c r="BW405" s="37">
        <f>'[3]Q-to-Q'!AX433</f>
        <v>-52.665349823514504</v>
      </c>
      <c r="BX405" s="37">
        <f>'[2]209'!B6023</f>
        <v>-52.665349823514497</v>
      </c>
      <c r="BY405" s="37">
        <f>'[2]209'!C6023</f>
        <v>51.043184702159273</v>
      </c>
      <c r="BZ405" s="37">
        <f>'[3]Q-to-Q'!BN433</f>
        <v>-23.013966470858236</v>
      </c>
      <c r="CA405" s="37">
        <f>'[2]209'!B6582</f>
        <v>-23.013966470858268</v>
      </c>
      <c r="CB405" s="37">
        <f>'[2]209'!C6582</f>
        <v>19.539553178162894</v>
      </c>
      <c r="CC405" s="37" t="s">
        <v>102</v>
      </c>
      <c r="CD405" s="37" t="s">
        <v>102</v>
      </c>
      <c r="CE405" s="37" t="s">
        <v>102</v>
      </c>
      <c r="CF405" s="37" t="s">
        <v>102</v>
      </c>
      <c r="CG405" s="37" t="s">
        <v>102</v>
      </c>
      <c r="CH405" s="37" t="s">
        <v>102</v>
      </c>
      <c r="CI405" s="37">
        <f>'[3]Y-on-Y'!EP433</f>
        <v>8.4673047806364679</v>
      </c>
      <c r="CJ405" s="37">
        <f>'[2]210'!B433</f>
        <v>11.625702856246669</v>
      </c>
      <c r="CK405" s="37">
        <f>'[2]210'!C433</f>
        <v>4.8787017741395182</v>
      </c>
      <c r="CL405" s="37">
        <f>'[3]Y-on-Y'!R433</f>
        <v>4.5451510062491423</v>
      </c>
      <c r="CM405" s="37">
        <f>'[2]210'!B992</f>
        <v>4.5451510062491973</v>
      </c>
      <c r="CN405" s="37">
        <f>'[2]210'!C992</f>
        <v>2.708080289389927</v>
      </c>
      <c r="CO405" s="37">
        <f>'[3]Y-on-Y'!AH433</f>
        <v>-9.3165914617296011</v>
      </c>
      <c r="CP405" s="37">
        <f>'[2]210'!B5464</f>
        <v>-9.3165914617296472</v>
      </c>
      <c r="CQ405" s="37">
        <f>'[2]210'!C5464</f>
        <v>16.245856146398904</v>
      </c>
      <c r="CR405" s="37">
        <f>'[3]Y-on-Y'!AX433</f>
        <v>0.94345303688065485</v>
      </c>
      <c r="CS405" s="37">
        <f>'[2]210'!B6023</f>
        <v>0.94345303688053472</v>
      </c>
      <c r="CT405" s="37">
        <f>'[2]210'!C6023</f>
        <v>-9.5186489465132009</v>
      </c>
      <c r="CU405" s="37">
        <f>'[3]Y-on-Y'!BN433</f>
        <v>-2.9979546070642726</v>
      </c>
      <c r="CV405" s="37">
        <f>'[2]210'!B6582</f>
        <v>-2.997954607064294</v>
      </c>
      <c r="CW405" s="37">
        <f>'[2]210'!C6582</f>
        <v>6.6708101894692993</v>
      </c>
      <c r="CX405" s="37" t="s">
        <v>102</v>
      </c>
      <c r="CY405" s="37" t="s">
        <v>102</v>
      </c>
      <c r="CZ405" s="37" t="s">
        <v>102</v>
      </c>
      <c r="DA405" s="37" t="s">
        <v>102</v>
      </c>
      <c r="DB405" s="37" t="s">
        <v>102</v>
      </c>
      <c r="DC405" s="37" t="s">
        <v>102</v>
      </c>
      <c r="DD405" s="37">
        <f>'[3]C-to-C'!EP433</f>
        <v>8.4673047806364679</v>
      </c>
      <c r="DE405" s="37">
        <f>'[2]211'!B433</f>
        <v>11.625702856246669</v>
      </c>
      <c r="DF405" s="37">
        <f>'[2]211'!C433</f>
        <v>7.724353409323359</v>
      </c>
      <c r="DG405" s="37">
        <f>'[3]C-to-C'!R433</f>
        <v>4.5451510062491423</v>
      </c>
      <c r="DH405" s="37">
        <f>'[2]211'!B992</f>
        <v>4.5451510062491973</v>
      </c>
      <c r="DI405" s="37">
        <f>'[2]211'!C992</f>
        <v>3.6124642842298589</v>
      </c>
      <c r="DJ405" s="37">
        <f>'[3]C-to-C'!AH433</f>
        <v>-9.3165914617296011</v>
      </c>
      <c r="DK405" s="37">
        <f>'[2]211'!B5464</f>
        <v>-9.3165914617296472</v>
      </c>
      <c r="DL405" s="37">
        <f>'[2]211'!C5464</f>
        <v>1.9019219689023241</v>
      </c>
      <c r="DM405" s="37">
        <f>'[3]C-to-C'!AX433</f>
        <v>0.94345303688065485</v>
      </c>
      <c r="DN405" s="37">
        <f>'[2]211'!B6023</f>
        <v>0.94345303688053472</v>
      </c>
      <c r="DO405" s="37">
        <f>'[2]211'!C6023</f>
        <v>-5.6222634870830488</v>
      </c>
      <c r="DP405" s="37">
        <f>'[3]C-to-C'!BN433</f>
        <v>-2.9979546070642726</v>
      </c>
      <c r="DQ405" s="37">
        <f>'[2]211'!B6582</f>
        <v>-2.997954607064294</v>
      </c>
      <c r="DR405" s="37">
        <f>'[2]211'!C6582</f>
        <v>2.0380534871536606</v>
      </c>
      <c r="DS405" s="37" t="s">
        <v>102</v>
      </c>
      <c r="DT405" s="37" t="s">
        <v>102</v>
      </c>
      <c r="DU405" s="37" t="s">
        <v>102</v>
      </c>
      <c r="DV405" s="37" t="s">
        <v>102</v>
      </c>
      <c r="DW405" s="37" t="s">
        <v>102</v>
      </c>
      <c r="DX405" s="37" t="s">
        <v>102</v>
      </c>
      <c r="DY405" s="37">
        <f>'[3]Implisit Q'!EP433</f>
        <v>3.9673889756072498</v>
      </c>
      <c r="DZ405" s="37">
        <f>'[2]212'!B433</f>
        <v>4.1565039924043736</v>
      </c>
      <c r="EA405" s="37">
        <f>'[2]212'!C433</f>
        <v>1.9442223137798653</v>
      </c>
      <c r="EB405" s="37">
        <f>'[3]Implisit Q'!R433</f>
        <v>-1.1139051742484014</v>
      </c>
      <c r="EC405" s="37">
        <f>'[2]212'!B992</f>
        <v>-1.1139051742485113</v>
      </c>
      <c r="ED405" s="37">
        <f>'[2]212'!C992</f>
        <v>2.8255679595941241</v>
      </c>
      <c r="EE405" s="37">
        <f>'[3]Implisit Q'!AH433</f>
        <v>-0.12955214688574301</v>
      </c>
      <c r="EF405" s="37">
        <f>'[2]212'!B5464</f>
        <v>-0.12955214688578229</v>
      </c>
      <c r="EG405" s="37">
        <f>'[2]212'!C5464</f>
        <v>2.8098170150030057</v>
      </c>
      <c r="EH405" s="37">
        <f>'[3]Implisit Q'!AX433</f>
        <v>-4.6655927033915106</v>
      </c>
      <c r="EI405" s="37">
        <f>'[2]212'!B6023</f>
        <v>-4.6655927033915399</v>
      </c>
      <c r="EJ405" s="37">
        <f>'[2]212'!C6023</f>
        <v>3.0006727673729556</v>
      </c>
      <c r="EK405" s="37">
        <f>'[3]Implisit Q'!BN433</f>
        <v>-1.4975302194569906</v>
      </c>
      <c r="EL405" s="37">
        <f>'[2]212'!B6582</f>
        <v>-1.497530219457069</v>
      </c>
      <c r="EM405" s="37">
        <f>'[2]212'!C6582</f>
        <v>2.7327944667123627</v>
      </c>
      <c r="EN405" s="37" t="s">
        <v>102</v>
      </c>
      <c r="EO405" s="37" t="s">
        <v>102</v>
      </c>
      <c r="EP405" s="37" t="s">
        <v>102</v>
      </c>
      <c r="EQ405" s="37" t="s">
        <v>102</v>
      </c>
      <c r="ER405" s="37" t="s">
        <v>102</v>
      </c>
      <c r="ES405" s="37" t="s">
        <v>102</v>
      </c>
      <c r="ET405" s="37">
        <f>'[3]Implisit Y'!EP433</f>
        <v>1.8084962347695352</v>
      </c>
      <c r="EU405" s="37">
        <f>'[2]213'!B433</f>
        <v>1.993684260218971</v>
      </c>
      <c r="EV405" s="37">
        <f>'[2]213'!C433</f>
        <v>4.4797060954094885</v>
      </c>
      <c r="EW405" s="37">
        <f>'[3]Implisit Y'!R433</f>
        <v>-4.8443599983798435E-2</v>
      </c>
      <c r="EX405" s="37">
        <f>'[2]213'!B992</f>
        <v>-4.8443599984041553E-2</v>
      </c>
      <c r="EY405" s="37">
        <f>'[2]213'!C992</f>
        <v>1.8412528176505916</v>
      </c>
      <c r="EZ405" s="37">
        <f>'[3]Implisit Y'!AH433</f>
        <v>-0.73081187243896295</v>
      </c>
      <c r="FA405" s="37">
        <f>'[2]213'!B5464</f>
        <v>-0.73081187243911228</v>
      </c>
      <c r="FB405" s="37">
        <f>'[2]213'!C5464</f>
        <v>1.948239412379368</v>
      </c>
      <c r="FC405" s="37">
        <f>'[3]Implisit Y'!AX433</f>
        <v>6.5527958754309878</v>
      </c>
      <c r="FD405" s="37">
        <f>'[2]213'!B6023</f>
        <v>6.5527958754313183</v>
      </c>
      <c r="FE405" s="37">
        <f>'[2]213'!C6023</f>
        <v>1.683217818295617</v>
      </c>
      <c r="FF405" s="37">
        <f>'[3]Implisit Y'!BN433</f>
        <v>0.68572995560580807</v>
      </c>
      <c r="FG405" s="37">
        <f>'[2]213'!B6582</f>
        <v>0.68572995560586802</v>
      </c>
      <c r="FH405" s="37">
        <f>'[2]213'!C6582</f>
        <v>0.79056704124198551</v>
      </c>
      <c r="FI405" s="37" t="s">
        <v>102</v>
      </c>
      <c r="FJ405" s="37" t="s">
        <v>102</v>
      </c>
      <c r="FK405" s="37" t="s">
        <v>102</v>
      </c>
      <c r="FL405" s="37" t="s">
        <v>102</v>
      </c>
      <c r="FM405" s="37" t="s">
        <v>102</v>
      </c>
      <c r="FN405" s="37" t="s">
        <v>102</v>
      </c>
      <c r="FO405" s="37">
        <f>'[3]SOG Q'!EP433</f>
        <v>3.7019493963599643</v>
      </c>
      <c r="FP405" s="37">
        <f>'[2]218'!B433</f>
        <v>6.7215877848392376</v>
      </c>
      <c r="FQ405" s="37">
        <f>'[2]218'!C433</f>
        <v>28.811968129298592</v>
      </c>
      <c r="FR405" s="37">
        <f>'[3]SOG Q'!R433</f>
        <v>2.1954289410143426</v>
      </c>
      <c r="FS405" s="37">
        <f>'[2]218'!B992</f>
        <v>2.1954289410142822</v>
      </c>
      <c r="FT405" s="37">
        <f>'[2]218'!C992</f>
        <v>0.90304540606381223</v>
      </c>
      <c r="FU405" s="37">
        <f>'[3]SOG Q'!AH433</f>
        <v>0.23504238788431439</v>
      </c>
      <c r="FV405" s="37">
        <f>'[2]218'!B5464</f>
        <v>0.23504238788431508</v>
      </c>
      <c r="FW405" s="37">
        <f>'[2]218'!C5464</f>
        <v>7.2396193304805501E-3</v>
      </c>
      <c r="FX405" s="37">
        <f>'[3]SOG Q'!AX433</f>
        <v>-8.1477713061601147</v>
      </c>
      <c r="FY405" s="37">
        <f>'[2]218'!B6023</f>
        <v>-8.147771306160136</v>
      </c>
      <c r="FZ405" s="37">
        <f>'[2]218'!C6023</f>
        <v>3.5025029873976838</v>
      </c>
      <c r="GA405" s="37">
        <f>'[3]SOG Q'!BN433</f>
        <v>-9.836750785037518</v>
      </c>
      <c r="GB405" s="37">
        <f>'[2]218'!B6582</f>
        <v>-9.8367507850375606</v>
      </c>
      <c r="GC405" s="37">
        <f>'[2]218'!C6582</f>
        <v>6.0246869778678187</v>
      </c>
      <c r="GD405" s="37">
        <f>'[3]SOG Q'!CD433</f>
        <v>0.37456958069773</v>
      </c>
      <c r="GE405" s="37">
        <f>'[2]218'!B8259</f>
        <v>0.37456958069773111</v>
      </c>
      <c r="GF405" s="37">
        <f>'[2]218'!C8259</f>
        <v>9.6587805278004465E-2</v>
      </c>
      <c r="GG405" s="37">
        <f>'[3]SOG Q'!DZ433</f>
        <v>18.88143057796119</v>
      </c>
      <c r="GH405" s="37">
        <f>'[2]218'!B8818</f>
        <v>21.901068966440576</v>
      </c>
      <c r="GI405" s="37">
        <f>'[2]218'!C8818</f>
        <v>18.277905333360803</v>
      </c>
      <c r="GJ405" s="37">
        <f>'[3]SOG Y'!EP433</f>
        <v>8.4673047806364679</v>
      </c>
      <c r="GK405" s="37">
        <f>'[2]219'!B433</f>
        <v>11.625702856246669</v>
      </c>
      <c r="GL405" s="37">
        <f>'[2]219'!C433</f>
        <v>4.8787017741395182</v>
      </c>
      <c r="GM405" s="37">
        <f>'[3]SOG Y'!R433</f>
        <v>3.326831086598407</v>
      </c>
      <c r="GN405" s="37">
        <f>'[2]219'!B992</f>
        <v>3.3268310865984421</v>
      </c>
      <c r="GO405" s="37">
        <f>'[2]219'!C992</f>
        <v>1.4910553907523012</v>
      </c>
      <c r="GP405" s="37">
        <f>'[3]SOG Y'!AH433</f>
        <v>-0.32248452662038835</v>
      </c>
      <c r="GQ405" s="37">
        <f>'[2]219'!B5464</f>
        <v>-0.3224845266203894</v>
      </c>
      <c r="GR405" s="37">
        <f>'[2]219'!C5464</f>
        <v>0.32079555487906547</v>
      </c>
      <c r="GS405" s="37">
        <f>'[3]SOG Y'!AX433</f>
        <v>7.1589130489481539E-2</v>
      </c>
      <c r="GT405" s="37">
        <f>'[2]219'!B6023</f>
        <v>7.1589130489471783E-2</v>
      </c>
      <c r="GU405" s="37">
        <f>'[2]219'!C6023</f>
        <v>-0.88774698388340911</v>
      </c>
      <c r="GV405" s="37">
        <f>'[3]SOG Y'!BN433</f>
        <v>-1.0637222081599107</v>
      </c>
      <c r="GW405" s="37">
        <f>'[2]219'!B6582</f>
        <v>-1.0637222081599156</v>
      </c>
      <c r="GX405" s="37">
        <f>'[2]219'!C6582</f>
        <v>1.8767030683348132</v>
      </c>
      <c r="GY405" s="37">
        <f>'[3]SOG Y'!CD433</f>
        <v>0.34568430476537132</v>
      </c>
      <c r="GZ405" s="37">
        <f>'[2]219'!B8259</f>
        <v>0.34568430476537071</v>
      </c>
      <c r="HA405" s="37">
        <f>'[2]219'!C8259</f>
        <v>0.27727333543708443</v>
      </c>
      <c r="HB405" s="37">
        <f>'[3]SOG Y'!DZ433</f>
        <v>6.1094069935635105</v>
      </c>
      <c r="HC405" s="37">
        <f>'[2]219'!B8818</f>
        <v>9.2678050691737859</v>
      </c>
      <c r="HD405" s="37">
        <f>'[2]219'!C8818</f>
        <v>1.8006214086195866</v>
      </c>
    </row>
    <row r="406" spans="1:212" x14ac:dyDescent="0.35">
      <c r="A406" s="1">
        <v>7305</v>
      </c>
      <c r="B406" s="1" t="s">
        <v>511</v>
      </c>
      <c r="C406" s="37">
        <f>'[3]ADHB 2025'!EP434</f>
        <v>3425842.4524125587</v>
      </c>
      <c r="D406" s="37">
        <f>'[2]201'!B434</f>
        <v>3425842.4524125587</v>
      </c>
      <c r="E406" s="37">
        <f>'[2]201'!C434</f>
        <v>3564382.19536616</v>
      </c>
      <c r="F406" s="37">
        <f>'[3]ADHB 2025'!R434</f>
        <v>2266382.1666099988</v>
      </c>
      <c r="G406" s="37">
        <f>'[2]201'!B993</f>
        <v>2266382.1666099988</v>
      </c>
      <c r="H406" s="37">
        <f>'[2]201'!C993</f>
        <v>2337785.3954963093</v>
      </c>
      <c r="I406" s="37">
        <f>'[3]ADHB 2025'!AH434</f>
        <v>66631.628940803275</v>
      </c>
      <c r="J406" s="37">
        <f>'[2]201'!B5465</f>
        <v>66631.628940803275</v>
      </c>
      <c r="K406" s="37">
        <f>'[2]201'!C5465</f>
        <v>68477.318771561098</v>
      </c>
      <c r="L406" s="37">
        <f>'[3]ADHB 2025'!AX434</f>
        <v>267506.65623543551</v>
      </c>
      <c r="M406" s="37">
        <f>'[2]201'!B6024</f>
        <v>267506.65623543551</v>
      </c>
      <c r="N406" s="37">
        <f>'[2]201'!C6024</f>
        <v>349818.37970697967</v>
      </c>
      <c r="O406" s="37">
        <f>'[3]ADHB 2025'!BN434</f>
        <v>687364.92404441605</v>
      </c>
      <c r="P406" s="37">
        <f>'[2]201'!B6583</f>
        <v>687364.92404441605</v>
      </c>
      <c r="Q406" s="37">
        <f>'[2]201'!C6583</f>
        <v>729927.74118181155</v>
      </c>
      <c r="R406" s="37">
        <f>'[3]ADHB 2025'!CD434</f>
        <v>182.03911813357445</v>
      </c>
      <c r="S406" s="37">
        <f>'[2]201'!B8260</f>
        <v>182.03911813357445</v>
      </c>
      <c r="T406" s="37">
        <f>'[2]201'!C8260</f>
        <v>207.91972922826437</v>
      </c>
      <c r="U406" s="37">
        <f>'[3]ADHB 2025'!DZ434</f>
        <v>137775.03746377118</v>
      </c>
      <c r="V406" s="37">
        <f>'[2]201'!B8819</f>
        <v>137775.03746377118</v>
      </c>
      <c r="W406" s="37">
        <f>'[2]201'!C8819</f>
        <v>78165.440480270423</v>
      </c>
      <c r="X406" s="37">
        <f>'[3]ADHK 2025'!EP434</f>
        <v>1958288.8743580035</v>
      </c>
      <c r="Y406" s="37">
        <f>'[2]202'!B434</f>
        <v>1958288.8743580037</v>
      </c>
      <c r="Z406" s="37">
        <f>'[2]202'!C434</f>
        <v>2013268.8273825459</v>
      </c>
      <c r="AA406" s="37">
        <f>'[3]ADHK 2025'!R434</f>
        <v>1246884.7931013661</v>
      </c>
      <c r="AB406" s="37">
        <f>'[2]202'!B993</f>
        <v>1246884.7931013661</v>
      </c>
      <c r="AC406" s="37">
        <f>'[2]202'!C993</f>
        <v>1253448.2644706185</v>
      </c>
      <c r="AD406" s="37">
        <f>'[3]ADHK 2025'!AH434</f>
        <v>33242.185483114394</v>
      </c>
      <c r="AE406" s="37">
        <f>'[2]202'!B5465</f>
        <v>33242.185483114394</v>
      </c>
      <c r="AF406" s="37">
        <f>'[2]202'!C5465</f>
        <v>33252.254125477091</v>
      </c>
      <c r="AG406" s="37">
        <f>'[3]ADHK 2025'!AX434</f>
        <v>140517.36992733815</v>
      </c>
      <c r="AH406" s="37">
        <f>'[2]202'!B6024</f>
        <v>140517.36992733815</v>
      </c>
      <c r="AI406" s="37">
        <f>'[2]202'!C6024</f>
        <v>185834.67355852027</v>
      </c>
      <c r="AJ406" s="37">
        <f>'[3]ADHK 2025'!BN434</f>
        <v>384903.48941572325</v>
      </c>
      <c r="AK406" s="37">
        <f>'[2]202'!B6583</f>
        <v>384903.48941572325</v>
      </c>
      <c r="AL406" s="37">
        <f>'[2]202'!C6583</f>
        <v>404946.01410871395</v>
      </c>
      <c r="AM406" s="37">
        <f>'[3]ADHK 2025'!CD434</f>
        <v>65.269081840622249</v>
      </c>
      <c r="AN406" s="37">
        <f>'[2]202'!B8260</f>
        <v>65.269081840622249</v>
      </c>
      <c r="AO406" s="37">
        <f>'[2]202'!C8260</f>
        <v>70.262418970145021</v>
      </c>
      <c r="AP406" s="37">
        <f>'[3]ADHK 2025'!DZ434</f>
        <v>152675.76734862151</v>
      </c>
      <c r="AQ406" s="37">
        <f>'[2]202'!B8819</f>
        <v>152675.76734862151</v>
      </c>
      <c r="AR406" s="37">
        <f>'[2]202'!C8819</f>
        <v>135717.35870024614</v>
      </c>
      <c r="AS406" s="37">
        <f>[3]Distribusi!EP434</f>
        <v>100</v>
      </c>
      <c r="AT406" s="37">
        <f>'[2]205'!B434</f>
        <v>100</v>
      </c>
      <c r="AU406" s="37">
        <f>'[2]205'!C434</f>
        <v>100</v>
      </c>
      <c r="AV406" s="37">
        <f>[3]Distribusi!R434</f>
        <v>66.155469730196131</v>
      </c>
      <c r="AW406" s="37">
        <f>'[2]205'!B993</f>
        <v>66.155469730196131</v>
      </c>
      <c r="AX406" s="37">
        <f>'[2]205'!C993</f>
        <v>65.587394038033409</v>
      </c>
      <c r="AY406" s="37">
        <f>[3]Distribusi!AH434</f>
        <v>1.9449706128161179</v>
      </c>
      <c r="AZ406" s="37">
        <f>'[2]205'!B5465</f>
        <v>1.9449706128161179</v>
      </c>
      <c r="BA406" s="37">
        <f>'[2]205'!C5465</f>
        <v>1.921155336837457</v>
      </c>
      <c r="BB406" s="37">
        <f>[3]Distribusi!AX434</f>
        <v>7.8084926540346604</v>
      </c>
      <c r="BC406" s="37">
        <f>'[2]205'!B6024</f>
        <v>7.8084926540346604</v>
      </c>
      <c r="BD406" s="37">
        <f>'[2]205'!C6024</f>
        <v>9.814278058109414</v>
      </c>
      <c r="BE406" s="37">
        <f>[3]Distribusi!BN434</f>
        <v>20.064113676925146</v>
      </c>
      <c r="BF406" s="37">
        <f>'[2]205'!B6583</f>
        <v>20.064113676925146</v>
      </c>
      <c r="BG406" s="37">
        <f>'[2]205'!C6583</f>
        <v>20.47838029633149</v>
      </c>
      <c r="BH406" s="37">
        <f>[3]Distribusi!CD434</f>
        <v>5.3137037287099478E-3</v>
      </c>
      <c r="BI406" s="37">
        <f>'[2]205'!B8260</f>
        <v>5.3137037287099478E-3</v>
      </c>
      <c r="BJ406" s="37">
        <f>'[2]205'!C8260</f>
        <v>5.8332613572856578E-3</v>
      </c>
      <c r="BK406" s="37">
        <f>[3]Distribusi!DZ434</f>
        <v>4.0216396222992321</v>
      </c>
      <c r="BL406" s="37">
        <f>'[2]205'!B8819</f>
        <v>4.0216396222992321</v>
      </c>
      <c r="BM406" s="37">
        <f>'[2]205'!C8819</f>
        <v>2.1929590093309477</v>
      </c>
      <c r="BN406" s="37">
        <f>'[3]Q-to-Q'!EP434</f>
        <v>-2.195740921132554</v>
      </c>
      <c r="BO406" s="37">
        <f>'[2]209'!B434</f>
        <v>-2.1957409211327135</v>
      </c>
      <c r="BP406" s="37">
        <f>'[2]209'!C434</f>
        <v>2.8075507012501699</v>
      </c>
      <c r="BQ406" s="37">
        <f>'[3]Q-to-Q'!R434</f>
        <v>5.8550056902281256</v>
      </c>
      <c r="BR406" s="37">
        <f>'[2]209'!B993</f>
        <v>5.8550056902281131</v>
      </c>
      <c r="BS406" s="37">
        <f>'[2]209'!C993</f>
        <v>0.52638955944975796</v>
      </c>
      <c r="BT406" s="37">
        <f>'[3]Q-to-Q'!AH434</f>
        <v>2.279363568761724</v>
      </c>
      <c r="BU406" s="37">
        <f>'[2]209'!B5465</f>
        <v>2.2793635687617613</v>
      </c>
      <c r="BV406" s="37">
        <f>'[2]209'!C5465</f>
        <v>3.0288749720778774E-2</v>
      </c>
      <c r="BW406" s="37">
        <f>'[3]Q-to-Q'!AX434</f>
        <v>-39.638772609637762</v>
      </c>
      <c r="BX406" s="37">
        <f>'[2]209'!B6024</f>
        <v>-39.638772609637861</v>
      </c>
      <c r="BY406" s="37">
        <f>'[2]209'!C6024</f>
        <v>32.250321547162322</v>
      </c>
      <c r="BZ406" s="37">
        <f>'[3]Q-to-Q'!BN434</f>
        <v>-14.833717659635141</v>
      </c>
      <c r="CA406" s="37">
        <f>'[2]209'!B6583</f>
        <v>-14.833717659635228</v>
      </c>
      <c r="CB406" s="37">
        <f>'[2]209'!C6583</f>
        <v>5.2071558830019713</v>
      </c>
      <c r="CC406" s="37" t="s">
        <v>102</v>
      </c>
      <c r="CD406" s="37" t="s">
        <v>102</v>
      </c>
      <c r="CE406" s="37" t="s">
        <v>102</v>
      </c>
      <c r="CF406" s="37" t="s">
        <v>102</v>
      </c>
      <c r="CG406" s="37" t="s">
        <v>102</v>
      </c>
      <c r="CH406" s="37" t="s">
        <v>102</v>
      </c>
      <c r="CI406" s="37">
        <f>'[3]Y-on-Y'!EP434</f>
        <v>5.5352923292666816</v>
      </c>
      <c r="CJ406" s="37">
        <f>'[2]210'!B434</f>
        <v>5.5352923292666727</v>
      </c>
      <c r="CK406" s="37">
        <f>'[2]210'!C434</f>
        <v>3.1368219339823673</v>
      </c>
      <c r="CL406" s="37">
        <f>'[3]Y-on-Y'!R434</f>
        <v>6.2493765626112037</v>
      </c>
      <c r="CM406" s="37">
        <f>'[2]210'!B993</f>
        <v>6.2493765626107969</v>
      </c>
      <c r="CN406" s="37">
        <f>'[2]210'!C993</f>
        <v>3.9573679484971085</v>
      </c>
      <c r="CO406" s="37">
        <f>'[3]Y-on-Y'!AH434</f>
        <v>-13.456652929666149</v>
      </c>
      <c r="CP406" s="37">
        <f>'[2]210'!B5465</f>
        <v>-13.456652929666102</v>
      </c>
      <c r="CQ406" s="37">
        <f>'[2]210'!C5465</f>
        <v>9.125559315657835</v>
      </c>
      <c r="CR406" s="37">
        <f>'[3]Y-on-Y'!AX434</f>
        <v>-0.85553451215815812</v>
      </c>
      <c r="CS406" s="37">
        <f>'[2]210'!B6024</f>
        <v>-0.85553451215812237</v>
      </c>
      <c r="CT406" s="37">
        <f>'[2]210'!C6024</f>
        <v>-11.986642313272551</v>
      </c>
      <c r="CU406" s="37">
        <f>'[3]Y-on-Y'!BN434</f>
        <v>-0.61892187547044841</v>
      </c>
      <c r="CV406" s="37">
        <f>'[2]210'!B6583</f>
        <v>-0.61892187547053679</v>
      </c>
      <c r="CW406" s="37">
        <f>'[2]210'!C6583</f>
        <v>-1.2376114665634248</v>
      </c>
      <c r="CX406" s="37" t="s">
        <v>102</v>
      </c>
      <c r="CY406" s="37" t="s">
        <v>102</v>
      </c>
      <c r="CZ406" s="37" t="s">
        <v>102</v>
      </c>
      <c r="DA406" s="37" t="s">
        <v>102</v>
      </c>
      <c r="DB406" s="37" t="s">
        <v>102</v>
      </c>
      <c r="DC406" s="37" t="s">
        <v>102</v>
      </c>
      <c r="DD406" s="37">
        <f>'[3]C-to-C'!EP434</f>
        <v>5.5352923292666816</v>
      </c>
      <c r="DE406" s="37">
        <f>'[2]211'!B434</f>
        <v>5.5352923292666727</v>
      </c>
      <c r="DF406" s="37">
        <f>'[2]211'!C434</f>
        <v>4.3056764758264805</v>
      </c>
      <c r="DG406" s="37">
        <f>'[3]C-to-C'!R434</f>
        <v>6.2493765626112037</v>
      </c>
      <c r="DH406" s="37">
        <f>'[2]211'!B993</f>
        <v>6.2493765626107969</v>
      </c>
      <c r="DI406" s="37">
        <f>'[2]211'!C993</f>
        <v>5.0878688298983512</v>
      </c>
      <c r="DJ406" s="37">
        <f>'[3]C-to-C'!AH434</f>
        <v>-13.456652929666149</v>
      </c>
      <c r="DK406" s="37">
        <f>'[2]211'!B5465</f>
        <v>-13.456652929666102</v>
      </c>
      <c r="DL406" s="37">
        <f>'[2]211'!C5465</f>
        <v>-3.4669700784058373</v>
      </c>
      <c r="DM406" s="37">
        <f>'[3]C-to-C'!AX434</f>
        <v>-0.85553451215815812</v>
      </c>
      <c r="DN406" s="37">
        <f>'[2]211'!B6024</f>
        <v>-0.85553451215812237</v>
      </c>
      <c r="DO406" s="37">
        <f>'[2]211'!C6024</f>
        <v>-7.5158889101680044</v>
      </c>
      <c r="DP406" s="37">
        <f>'[3]C-to-C'!BN434</f>
        <v>-0.61892187547044841</v>
      </c>
      <c r="DQ406" s="37">
        <f>'[2]211'!B6583</f>
        <v>-0.61892187547053679</v>
      </c>
      <c r="DR406" s="37">
        <f>'[2]211'!C6583</f>
        <v>-0.93708154164818624</v>
      </c>
      <c r="DS406" s="37" t="s">
        <v>102</v>
      </c>
      <c r="DT406" s="37" t="s">
        <v>102</v>
      </c>
      <c r="DU406" s="37" t="s">
        <v>102</v>
      </c>
      <c r="DV406" s="37" t="s">
        <v>102</v>
      </c>
      <c r="DW406" s="37" t="s">
        <v>102</v>
      </c>
      <c r="DX406" s="37" t="s">
        <v>102</v>
      </c>
      <c r="DY406" s="37">
        <f>'[3]Implisit Q'!EP434</f>
        <v>1.6659536860429682</v>
      </c>
      <c r="DZ406" s="37">
        <f>'[2]212'!B434</f>
        <v>1.6659536860432529</v>
      </c>
      <c r="EA406" s="37">
        <f>'[2]212'!C434</f>
        <v>1.2026457100720984</v>
      </c>
      <c r="EB406" s="37">
        <f>'[3]Implisit Q'!R434</f>
        <v>-1.3318209790161717</v>
      </c>
      <c r="EC406" s="37">
        <f>'[2]212'!B993</f>
        <v>-1.3318209790163702</v>
      </c>
      <c r="ED406" s="37">
        <f>'[2]212'!C993</f>
        <v>2.6104074182236303</v>
      </c>
      <c r="EE406" s="37">
        <f>'[3]Implisit Q'!AH434</f>
        <v>-0.31162886898117392</v>
      </c>
      <c r="EF406" s="37">
        <f>'[2]212'!B5465</f>
        <v>-0.3116288689812467</v>
      </c>
      <c r="EG406" s="37">
        <f>'[2]212'!C5465</f>
        <v>2.7388722388059499</v>
      </c>
      <c r="EH406" s="37">
        <f>'[3]Implisit Q'!AX434</f>
        <v>1.6201923930881748</v>
      </c>
      <c r="EI406" s="37">
        <f>'[2]212'!B6024</f>
        <v>1.6201923930883921</v>
      </c>
      <c r="EJ406" s="37">
        <f>'[2]212'!C6024</f>
        <v>-1.1193541433219787</v>
      </c>
      <c r="EK406" s="37">
        <f>'[3]Implisit Q'!BN434</f>
        <v>0.64387103736326878</v>
      </c>
      <c r="EL406" s="37">
        <f>'[2]212'!B6583</f>
        <v>0.6438710373633737</v>
      </c>
      <c r="EM406" s="37">
        <f>'[2]212'!C6583</f>
        <v>0.93626325149451606</v>
      </c>
      <c r="EN406" s="37" t="s">
        <v>102</v>
      </c>
      <c r="EO406" s="37" t="s">
        <v>102</v>
      </c>
      <c r="EP406" s="37" t="s">
        <v>102</v>
      </c>
      <c r="EQ406" s="37" t="s">
        <v>102</v>
      </c>
      <c r="ER406" s="37" t="s">
        <v>102</v>
      </c>
      <c r="ES406" s="37" t="s">
        <v>102</v>
      </c>
      <c r="ET406" s="37">
        <f>'[3]Implisit Y'!EP434</f>
        <v>2.3303373329885773</v>
      </c>
      <c r="EU406" s="37">
        <f>'[2]213'!B434</f>
        <v>2.3303373329885972</v>
      </c>
      <c r="EV406" s="37">
        <f>'[2]213'!C434</f>
        <v>3.1496059849227556</v>
      </c>
      <c r="EW406" s="37">
        <f>'[3]Implisit Y'!R434</f>
        <v>-6.9787177210272944E-2</v>
      </c>
      <c r="EX406" s="37">
        <f>'[2]213'!B993</f>
        <v>-6.9787177210022089E-2</v>
      </c>
      <c r="EY406" s="37">
        <f>'[2]213'!C993</f>
        <v>1.8508585462416542</v>
      </c>
      <c r="EZ406" s="37">
        <f>'[3]Implisit Y'!AH434</f>
        <v>-4.7527754953307522E-2</v>
      </c>
      <c r="FA406" s="37">
        <f>'[2]213'!B5465</f>
        <v>-4.7527754953381747E-2</v>
      </c>
      <c r="FB406" s="37">
        <f>'[2]213'!C5465</f>
        <v>2.1122562463898058</v>
      </c>
      <c r="FC406" s="37">
        <f>'[3]Implisit Y'!AX434</f>
        <v>3.4947676348703283</v>
      </c>
      <c r="FD406" s="37">
        <f>'[2]213'!B6024</f>
        <v>3.4947676348703931</v>
      </c>
      <c r="FE406" s="37">
        <f>'[2]213'!C6024</f>
        <v>1.6814270794105357</v>
      </c>
      <c r="FF406" s="37">
        <f>'[3]Implisit Y'!BN434</f>
        <v>0.34796979189933097</v>
      </c>
      <c r="FG406" s="37">
        <f>'[2]213'!B6583</f>
        <v>0.3479697918993726</v>
      </c>
      <c r="FH406" s="37">
        <f>'[2]213'!C6583</f>
        <v>0.77359762274392485</v>
      </c>
      <c r="FI406" s="37" t="s">
        <v>102</v>
      </c>
      <c r="FJ406" s="37" t="s">
        <v>102</v>
      </c>
      <c r="FK406" s="37" t="s">
        <v>102</v>
      </c>
      <c r="FL406" s="37" t="s">
        <v>102</v>
      </c>
      <c r="FM406" s="37" t="s">
        <v>102</v>
      </c>
      <c r="FN406" s="37" t="s">
        <v>102</v>
      </c>
      <c r="FO406" s="37">
        <f>'[3]SOG Q'!EP434</f>
        <v>-2.195740921132554</v>
      </c>
      <c r="FP406" s="37">
        <f>'[2]218'!B434</f>
        <v>-2.1957409211327135</v>
      </c>
      <c r="FQ406" s="37">
        <f>'[2]218'!C434</f>
        <v>2.8075507012501699</v>
      </c>
      <c r="FR406" s="37">
        <f>'[3]SOG Q'!R434</f>
        <v>3.4444767754306631</v>
      </c>
      <c r="FS406" s="37">
        <f>'[2]218'!B993</f>
        <v>3.4444767754306578</v>
      </c>
      <c r="FT406" s="37">
        <f>'[2]218'!C993</f>
        <v>0.33516359384945421</v>
      </c>
      <c r="FU406" s="37">
        <f>'[3]SOG Q'!AH434</f>
        <v>3.6999526388529588E-2</v>
      </c>
      <c r="FV406" s="37">
        <f>'[2]218'!B5465</f>
        <v>3.6999526388529901E-2</v>
      </c>
      <c r="FW406" s="37">
        <f>'[2]218'!C5465</f>
        <v>5.1415511238087541E-4</v>
      </c>
      <c r="FX406" s="37">
        <f>'[3]SOG Q'!AX434</f>
        <v>-4.6086439752107973</v>
      </c>
      <c r="FY406" s="37">
        <f>'[2]218'!B6024</f>
        <v>-4.6086439752108088</v>
      </c>
      <c r="FZ406" s="37">
        <f>'[2]218'!C6024</f>
        <v>2.3141276154182684</v>
      </c>
      <c r="GA406" s="37">
        <f>'[3]SOG Q'!BN434</f>
        <v>-3.3482291858017406</v>
      </c>
      <c r="GB406" s="37">
        <f>'[2]218'!B6583</f>
        <v>-3.3482291858017588</v>
      </c>
      <c r="GC406" s="37">
        <f>'[2]218'!C6583</f>
        <v>1.0234713047410511</v>
      </c>
      <c r="GD406" s="37">
        <f>'[3]SOG Q'!CD434</f>
        <v>1.4630929699084119E-3</v>
      </c>
      <c r="GE406" s="37">
        <f>'[2]218'!B8260</f>
        <v>1.4630929699084095E-3</v>
      </c>
      <c r="GF406" s="37">
        <f>'[2]218'!C8260</f>
        <v>2.5498470603116526E-4</v>
      </c>
      <c r="GG406" s="37">
        <f>'[3]SOG Q'!DZ434</f>
        <v>2.2781928450909223</v>
      </c>
      <c r="GH406" s="37">
        <f>'[2]218'!B8819</f>
        <v>2.278192845090929</v>
      </c>
      <c r="GI406" s="37">
        <f>'[2]218'!C8819</f>
        <v>-0.86598095257702623</v>
      </c>
      <c r="GJ406" s="37">
        <f>'[3]SOG Y'!EP434</f>
        <v>5.5352923292666816</v>
      </c>
      <c r="GK406" s="37">
        <f>'[2]219'!B434</f>
        <v>5.5352923292666727</v>
      </c>
      <c r="GL406" s="37">
        <f>'[2]219'!C434</f>
        <v>3.1368219339823673</v>
      </c>
      <c r="GM406" s="37">
        <f>'[3]SOG Y'!R434</f>
        <v>3.9523699905952379</v>
      </c>
      <c r="GN406" s="37">
        <f>'[2]219'!B993</f>
        <v>3.9523699905949932</v>
      </c>
      <c r="GO406" s="37">
        <f>'[2]219'!C993</f>
        <v>2.4443846389130881</v>
      </c>
      <c r="GP406" s="37">
        <f>'[3]SOG Y'!AH434</f>
        <v>-0.27855688235034887</v>
      </c>
      <c r="GQ406" s="37">
        <f>'[2]219'!B5465</f>
        <v>-0.2785568823503472</v>
      </c>
      <c r="GR406" s="37">
        <f>'[2]219'!C5465</f>
        <v>0.14245118826493855</v>
      </c>
      <c r="GS406" s="37">
        <f>'[3]SOG Y'!AX434</f>
        <v>-6.5346153902008111E-2</v>
      </c>
      <c r="GT406" s="37">
        <f>'[2]219'!B6024</f>
        <v>-6.5346153902004864E-2</v>
      </c>
      <c r="GU406" s="37">
        <f>'[2]219'!C6024</f>
        <v>-1.296545258548456</v>
      </c>
      <c r="GV406" s="37">
        <f>'[3]SOG Y'!BN434</f>
        <v>-0.12918287279298543</v>
      </c>
      <c r="GW406" s="37">
        <f>'[2]219'!B6583</f>
        <v>-0.12918287279300406</v>
      </c>
      <c r="GX406" s="37">
        <f>'[2]219'!C6583</f>
        <v>-0.25995719616762797</v>
      </c>
      <c r="GY406" s="37">
        <f>'[3]SOG Y'!CD434</f>
        <v>-4.514043870212197E-2</v>
      </c>
      <c r="GZ406" s="37">
        <f>'[2]219'!B8260</f>
        <v>-4.5140438702121921E-2</v>
      </c>
      <c r="HA406" s="37">
        <f>'[2]219'!C8260</f>
        <v>-5.1217312162206069E-2</v>
      </c>
      <c r="HB406" s="37">
        <f>'[3]SOG Y'!DZ434</f>
        <v>2.1011486864189401</v>
      </c>
      <c r="HC406" s="37">
        <f>'[2]219'!B8819</f>
        <v>2.101148686418961</v>
      </c>
      <c r="HD406" s="37">
        <f>'[2]219'!C8819</f>
        <v>2.157705873682545</v>
      </c>
    </row>
    <row r="407" spans="1:212" x14ac:dyDescent="0.35">
      <c r="A407" s="1">
        <v>7306</v>
      </c>
      <c r="B407" s="1" t="s">
        <v>512</v>
      </c>
      <c r="C407" s="37">
        <f>'[3]ADHB 2025'!EP435</f>
        <v>7718997.5838517491</v>
      </c>
      <c r="D407" s="37">
        <f>'[2]201'!B435</f>
        <v>7718997.5838517472</v>
      </c>
      <c r="E407" s="37">
        <f>'[2]201'!C435</f>
        <v>8828042.5871422179</v>
      </c>
      <c r="F407" s="37">
        <f>'[3]ADHB 2025'!R435</f>
        <v>4653802.8644577032</v>
      </c>
      <c r="G407" s="37">
        <f>'[2]201'!B994</f>
        <v>4652868.9323426811</v>
      </c>
      <c r="H407" s="37">
        <f>'[2]201'!C994</f>
        <v>4804301.4268287448</v>
      </c>
      <c r="I407" s="37">
        <f>'[3]ADHB 2025'!AH435</f>
        <v>158883.33056584536</v>
      </c>
      <c r="J407" s="37">
        <f>'[2]201'!B5466</f>
        <v>158857.72263500182</v>
      </c>
      <c r="K407" s="37">
        <f>'[2]201'!C5466</f>
        <v>167150.20589210826</v>
      </c>
      <c r="L407" s="37">
        <f>'[3]ADHB 2025'!AX435</f>
        <v>341907.59261821664</v>
      </c>
      <c r="M407" s="37">
        <f>'[2]201'!B6025</f>
        <v>327396.95820148132</v>
      </c>
      <c r="N407" s="37">
        <f>'[2]201'!C6025</f>
        <v>781440.33513187757</v>
      </c>
      <c r="O407" s="37">
        <f>'[3]ADHB 2025'!BN435</f>
        <v>2231652.0078016417</v>
      </c>
      <c r="P407" s="37">
        <f>'[2]201'!B6584</f>
        <v>2231671.8636952243</v>
      </c>
      <c r="Q407" s="37">
        <f>'[2]201'!C6584</f>
        <v>2419632.9918812932</v>
      </c>
      <c r="R407" s="37">
        <f>'[3]ADHB 2025'!CD435</f>
        <v>3560.1983336641988</v>
      </c>
      <c r="S407" s="37">
        <f>'[2]201'!B8261</f>
        <v>3577.255186263033</v>
      </c>
      <c r="T407" s="37">
        <f>'[2]201'!C8261</f>
        <v>3692.1673329577043</v>
      </c>
      <c r="U407" s="37">
        <f>'[3]ADHB 2025'!DZ435</f>
        <v>329191.59007467725</v>
      </c>
      <c r="V407" s="37">
        <f>'[2]201'!B8820</f>
        <v>344624.85179109545</v>
      </c>
      <c r="W407" s="37">
        <f>'[2]201'!C8820</f>
        <v>651825.46007523779</v>
      </c>
      <c r="X407" s="37">
        <f>'[3]ADHK 2025'!EP435</f>
        <v>4322646.5204374697</v>
      </c>
      <c r="Y407" s="37">
        <f>'[2]202'!B435</f>
        <v>4322646.5204374697</v>
      </c>
      <c r="Z407" s="37">
        <f>'[2]202'!C435</f>
        <v>4853313.368312655</v>
      </c>
      <c r="AA407" s="37">
        <f>'[3]ADHK 2025'!R435</f>
        <v>2614324.6314874599</v>
      </c>
      <c r="AB407" s="37">
        <f>'[2]202'!B994</f>
        <v>2616486.246675327</v>
      </c>
      <c r="AC407" s="37">
        <f>'[2]202'!C994</f>
        <v>2664651.715579561</v>
      </c>
      <c r="AD407" s="37">
        <f>'[3]ADHK 2025'!AH435</f>
        <v>80875.639961387365</v>
      </c>
      <c r="AE407" s="37">
        <f>'[2]202'!B5466</f>
        <v>80917.104228682496</v>
      </c>
      <c r="AF407" s="37">
        <f>'[2]202'!C5466</f>
        <v>84838.50889766145</v>
      </c>
      <c r="AG407" s="37">
        <f>'[3]ADHK 2025'!AX435</f>
        <v>189419.97187701208</v>
      </c>
      <c r="AH407" s="37">
        <f>'[2]202'!B6025</f>
        <v>181448.9018083275</v>
      </c>
      <c r="AI407" s="37">
        <f>'[2]202'!C6025</f>
        <v>433730.75015004788</v>
      </c>
      <c r="AJ407" s="37">
        <f>'[3]ADHK 2025'!BN435</f>
        <v>1289096.4426248837</v>
      </c>
      <c r="AK407" s="37">
        <f>'[2]202'!B6584</f>
        <v>1285852.5262321464</v>
      </c>
      <c r="AL407" s="37">
        <f>'[2]202'!C6584</f>
        <v>1354664.01411287</v>
      </c>
      <c r="AM407" s="37">
        <f>'[3]ADHK 2025'!CD435</f>
        <v>1094.2833791737833</v>
      </c>
      <c r="AN407" s="37">
        <f>'[2]202'!B8261</f>
        <v>1145.357107204361</v>
      </c>
      <c r="AO407" s="37">
        <f>'[2]202'!C8261</f>
        <v>1131.8925251562293</v>
      </c>
      <c r="AP407" s="37">
        <f>'[3]ADHK 2025'!DZ435</f>
        <v>147835.5511075533</v>
      </c>
      <c r="AQ407" s="37">
        <f>'[2]202'!B8820</f>
        <v>156796.38438578253</v>
      </c>
      <c r="AR407" s="37">
        <f>'[2]202'!C8820</f>
        <v>314296.48704735958</v>
      </c>
      <c r="AS407" s="37">
        <f>[3]Distribusi!EP435</f>
        <v>100</v>
      </c>
      <c r="AT407" s="37">
        <f>'[2]205'!B435</f>
        <v>100</v>
      </c>
      <c r="AU407" s="37">
        <f>'[2]205'!C435</f>
        <v>100</v>
      </c>
      <c r="AV407" s="37">
        <f>[3]Distribusi!R435</f>
        <v>60.290249011005315</v>
      </c>
      <c r="AW407" s="37">
        <f>'[2]205'!B994</f>
        <v>60.278149873716103</v>
      </c>
      <c r="AX407" s="37">
        <f>'[2]205'!C994</f>
        <v>54.420913576312678</v>
      </c>
      <c r="AY407" s="37">
        <f>[3]Distribusi!AH435</f>
        <v>2.0583414988784487</v>
      </c>
      <c r="AZ407" s="37">
        <f>'[2]205'!B5466</f>
        <v>2.0580097468528091</v>
      </c>
      <c r="BA407" s="37">
        <f>'[2]205'!C5466</f>
        <v>1.8934005385922987</v>
      </c>
      <c r="BB407" s="37">
        <f>[3]Distribusi!AX435</f>
        <v>4.429429973310163</v>
      </c>
      <c r="BC407" s="37">
        <f>'[2]205'!B6025</f>
        <v>4.2414439782492019</v>
      </c>
      <c r="BD407" s="37">
        <f>'[2]205'!C6025</f>
        <v>8.8517961645316738</v>
      </c>
      <c r="BE407" s="37">
        <f>[3]Distribusi!BN435</f>
        <v>28.911163445241762</v>
      </c>
      <c r="BF407" s="37">
        <f>'[2]205'!B6584</f>
        <v>28.911420679336828</v>
      </c>
      <c r="BG407" s="37">
        <f>'[2]205'!C6584</f>
        <v>27.40848798583524</v>
      </c>
      <c r="BH407" s="37">
        <f>[3]Distribusi!CD435</f>
        <v>4.6122547584574757E-2</v>
      </c>
      <c r="BI407" s="37">
        <f>'[2]205'!B8261</f>
        <v>4.6343519963611621E-2</v>
      </c>
      <c r="BJ407" s="37">
        <f>'[2]205'!C8261</f>
        <v>4.1823170838972128E-2</v>
      </c>
      <c r="BK407" s="37">
        <f>[3]Distribusi!DZ435</f>
        <v>4.2646935239797283</v>
      </c>
      <c r="BL407" s="37">
        <f>'[2]205'!B8820</f>
        <v>4.4646322018814404</v>
      </c>
      <c r="BM407" s="37">
        <f>'[2]205'!C8820</f>
        <v>7.3835785638891487</v>
      </c>
      <c r="BN407" s="37">
        <f>'[3]Q-to-Q'!EP435</f>
        <v>-2.921252574501608</v>
      </c>
      <c r="BO407" s="37">
        <f>'[2]209'!B435</f>
        <v>-2.9212525745016498</v>
      </c>
      <c r="BP407" s="37">
        <f>'[2]209'!C435</f>
        <v>12.276434017127999</v>
      </c>
      <c r="BQ407" s="37">
        <f>'[3]Q-to-Q'!R435</f>
        <v>1.3240737798392956</v>
      </c>
      <c r="BR407" s="37">
        <f>'[2]209'!B994</f>
        <v>1.4078520735297064</v>
      </c>
      <c r="BS407" s="37">
        <f>'[2]209'!C994</f>
        <v>1.8408454837259738</v>
      </c>
      <c r="BT407" s="37">
        <f>'[3]Q-to-Q'!AH435</f>
        <v>-17.973694205929064</v>
      </c>
      <c r="BU407" s="37">
        <f>'[2]209'!B5466</f>
        <v>-17.931640001841135</v>
      </c>
      <c r="BV407" s="37">
        <f>'[2]209'!C5466</f>
        <v>4.8461999553228479</v>
      </c>
      <c r="BW407" s="37">
        <f>'[3]Q-to-Q'!AX435</f>
        <v>-64.712532446648879</v>
      </c>
      <c r="BX407" s="37">
        <f>'[2]209'!B6025</f>
        <v>-66.197480805720659</v>
      </c>
      <c r="BY407" s="37">
        <f>'[2]209'!C6025</f>
        <v>139.03740713086091</v>
      </c>
      <c r="BZ407" s="37">
        <f>'[3]Q-to-Q'!BN435</f>
        <v>-7.19778329598158</v>
      </c>
      <c r="CA407" s="37">
        <f>'[2]209'!B6584</f>
        <v>-7.4313132492837637</v>
      </c>
      <c r="CB407" s="37">
        <f>'[2]209'!C6584</f>
        <v>5.3514292251194284</v>
      </c>
      <c r="CC407" s="37" t="s">
        <v>102</v>
      </c>
      <c r="CD407" s="37" t="s">
        <v>102</v>
      </c>
      <c r="CE407" s="37" t="s">
        <v>102</v>
      </c>
      <c r="CF407" s="37" t="s">
        <v>102</v>
      </c>
      <c r="CG407" s="37" t="s">
        <v>102</v>
      </c>
      <c r="CH407" s="37" t="s">
        <v>102</v>
      </c>
      <c r="CI407" s="37">
        <f>'[3]Y-on-Y'!EP435</f>
        <v>6.7933887247759941</v>
      </c>
      <c r="CJ407" s="37">
        <f>'[2]210'!B435</f>
        <v>6.7933887247759923</v>
      </c>
      <c r="CK407" s="37">
        <f>'[2]210'!C435</f>
        <v>7.7832364852402653</v>
      </c>
      <c r="CL407" s="37">
        <f>'[3]Y-on-Y'!R435</f>
        <v>5.4143974693752597</v>
      </c>
      <c r="CM407" s="37">
        <f>'[2]210'!B994</f>
        <v>5.5015577859807312</v>
      </c>
      <c r="CN407" s="37">
        <f>'[2]210'!C994</f>
        <v>4.970860500220704</v>
      </c>
      <c r="CO407" s="37">
        <f>'[3]Y-on-Y'!AH435</f>
        <v>-1.1920485609368399</v>
      </c>
      <c r="CP407" s="37">
        <f>'[2]210'!B5466</f>
        <v>-1.1413905468387859</v>
      </c>
      <c r="CQ407" s="37">
        <f>'[2]210'!C5466</f>
        <v>14.628647441529575</v>
      </c>
      <c r="CR407" s="37">
        <f>'[3]Y-on-Y'!AX435</f>
        <v>-0.60436209836407784</v>
      </c>
      <c r="CS407" s="37">
        <f>'[2]210'!B6025</f>
        <v>-4.7870762355510701</v>
      </c>
      <c r="CT407" s="37">
        <f>'[2]210'!C6025</f>
        <v>1.8977875070970263</v>
      </c>
      <c r="CU407" s="37">
        <f>'[3]Y-on-Y'!BN435</f>
        <v>2.5232801473187294</v>
      </c>
      <c r="CV407" s="37">
        <f>'[2]210'!B6584</f>
        <v>2.2652878527854239</v>
      </c>
      <c r="CW407" s="37">
        <f>'[2]210'!C6584</f>
        <v>0.89807410857229497</v>
      </c>
      <c r="CX407" s="37" t="s">
        <v>102</v>
      </c>
      <c r="CY407" s="37" t="s">
        <v>102</v>
      </c>
      <c r="CZ407" s="37" t="s">
        <v>102</v>
      </c>
      <c r="DA407" s="37" t="s">
        <v>102</v>
      </c>
      <c r="DB407" s="37" t="s">
        <v>102</v>
      </c>
      <c r="DC407" s="37" t="s">
        <v>102</v>
      </c>
      <c r="DD407" s="37">
        <f>'[3]C-to-C'!EP435</f>
        <v>6.7933887247759941</v>
      </c>
      <c r="DE407" s="37">
        <f>'[2]211'!B435</f>
        <v>6.7933887247759923</v>
      </c>
      <c r="DF407" s="37">
        <f>'[2]211'!C435</f>
        <v>7.3146591219639499</v>
      </c>
      <c r="DG407" s="37">
        <f>'[3]C-to-C'!R435</f>
        <v>5.4143974693752597</v>
      </c>
      <c r="DH407" s="37">
        <f>'[2]211'!B994</f>
        <v>5.5015577859807312</v>
      </c>
      <c r="DI407" s="37">
        <f>'[2]211'!C994</f>
        <v>5.2331200942544545</v>
      </c>
      <c r="DJ407" s="37">
        <f>'[3]C-to-C'!AH435</f>
        <v>-1.1920485609368399</v>
      </c>
      <c r="DK407" s="37">
        <f>'[2]211'!B5466</f>
        <v>-1.1413905468387859</v>
      </c>
      <c r="DL407" s="37">
        <f>'[2]211'!C5466</f>
        <v>6.347020606748849</v>
      </c>
      <c r="DM407" s="37">
        <f>'[3]C-to-C'!AX435</f>
        <v>-0.60436209836407784</v>
      </c>
      <c r="DN407" s="37">
        <f>'[2]211'!B6025</f>
        <v>-4.7870762355510701</v>
      </c>
      <c r="DO407" s="37">
        <f>'[2]211'!C6025</f>
        <v>-0.16955319332334201</v>
      </c>
      <c r="DP407" s="37">
        <f>'[3]C-to-C'!BN435</f>
        <v>2.5232801473187294</v>
      </c>
      <c r="DQ407" s="37">
        <f>'[2]211'!B6584</f>
        <v>2.2652878527854239</v>
      </c>
      <c r="DR407" s="37">
        <f>'[2]211'!C6584</f>
        <v>1.5592697929260613</v>
      </c>
      <c r="DS407" s="37" t="s">
        <v>102</v>
      </c>
      <c r="DT407" s="37" t="s">
        <v>102</v>
      </c>
      <c r="DU407" s="37" t="s">
        <v>102</v>
      </c>
      <c r="DV407" s="37" t="s">
        <v>102</v>
      </c>
      <c r="DW407" s="37" t="s">
        <v>102</v>
      </c>
      <c r="DX407" s="37" t="s">
        <v>102</v>
      </c>
      <c r="DY407" s="37">
        <f>'[3]Implisit Q'!EP435</f>
        <v>2.0061681218339658</v>
      </c>
      <c r="DZ407" s="37">
        <f>'[2]212'!B435</f>
        <v>2.006168121834063</v>
      </c>
      <c r="EA407" s="37">
        <f>'[2]212'!C435</f>
        <v>1.8626344179296865</v>
      </c>
      <c r="EB407" s="37">
        <f>'[3]Implisit Q'!R435</f>
        <v>-1.3804231580859181</v>
      </c>
      <c r="EC407" s="37">
        <f>'[2]212'!B994</f>
        <v>-1.48167268640011</v>
      </c>
      <c r="ED407" s="37">
        <f>'[2]212'!C994</f>
        <v>1.3882045906128122</v>
      </c>
      <c r="EE407" s="37">
        <f>'[3]Implisit Q'!AH435</f>
        <v>-4.1648700952267603</v>
      </c>
      <c r="EF407" s="37">
        <f>'[2]212'!B5466</f>
        <v>-4.2294170485883127</v>
      </c>
      <c r="EG407" s="37">
        <f>'[2]212'!C5466</f>
        <v>0.35658838805971266</v>
      </c>
      <c r="EH407" s="37">
        <f>'[3]Implisit Q'!AX435</f>
        <v>0.18211380599819904</v>
      </c>
      <c r="EI407" s="37">
        <f>'[2]212'!B6025</f>
        <v>0.1445938752345669</v>
      </c>
      <c r="EJ407" s="37">
        <f>'[2]212'!C6025</f>
        <v>-0.14833414239401302</v>
      </c>
      <c r="EK407" s="37">
        <f>'[3]Implisit Q'!BN435</f>
        <v>2.5581876574217688</v>
      </c>
      <c r="EL407" s="37">
        <f>'[2]212'!B6584</f>
        <v>2.8178336751422246</v>
      </c>
      <c r="EM407" s="37">
        <f>'[2]212'!C6584</f>
        <v>2.9150117058656444</v>
      </c>
      <c r="EN407" s="37" t="s">
        <v>102</v>
      </c>
      <c r="EO407" s="37" t="s">
        <v>102</v>
      </c>
      <c r="EP407" s="37" t="s">
        <v>102</v>
      </c>
      <c r="EQ407" s="37" t="s">
        <v>102</v>
      </c>
      <c r="ER407" s="37" t="s">
        <v>102</v>
      </c>
      <c r="ES407" s="37" t="s">
        <v>102</v>
      </c>
      <c r="ET407" s="37">
        <f>'[3]Implisit Y'!EP435</f>
        <v>2.0189919549365953</v>
      </c>
      <c r="EU407" s="37">
        <f>'[2]213'!B435</f>
        <v>2.0189919549365438</v>
      </c>
      <c r="EV407" s="37">
        <f>'[2]213'!C435</f>
        <v>3.8243268976824769</v>
      </c>
      <c r="EW407" s="37">
        <f>'[3]Implisit Y'!R435</f>
        <v>-1.578733176070557E-2</v>
      </c>
      <c r="EX407" s="37">
        <f>'[2]213'!B994</f>
        <v>-0.11843788751966708</v>
      </c>
      <c r="EY407" s="37">
        <f>'[2]213'!C994</f>
        <v>0.59373564324746453</v>
      </c>
      <c r="EZ407" s="37">
        <f>'[3]Implisit Y'!AH435</f>
        <v>-0.13436413197993602</v>
      </c>
      <c r="FA407" s="37">
        <f>'[2]213'!B5466</f>
        <v>-0.20162571494226236</v>
      </c>
      <c r="FB407" s="37">
        <f>'[2]213'!C5466</f>
        <v>2.5864492929340002</v>
      </c>
      <c r="FC407" s="37">
        <f>'[3]Implisit Y'!AX435</f>
        <v>4.0085219787472397</v>
      </c>
      <c r="FD407" s="37">
        <f>'[2]213'!B6025</f>
        <v>3.9695689920790915</v>
      </c>
      <c r="FE407" s="37">
        <f>'[2]213'!C6025</f>
        <v>4.1461254618915211</v>
      </c>
      <c r="FF407" s="37">
        <f>'[3]Implisit Y'!BN435</f>
        <v>0.49174146296222432</v>
      </c>
      <c r="FG407" s="37">
        <f>'[2]213'!B6584</f>
        <v>0.74615586985371807</v>
      </c>
      <c r="FH407" s="37">
        <f>'[2]213'!C6584</f>
        <v>3.2276110418195172</v>
      </c>
      <c r="FI407" s="37" t="s">
        <v>102</v>
      </c>
      <c r="FJ407" s="37" t="s">
        <v>102</v>
      </c>
      <c r="FK407" s="37" t="s">
        <v>102</v>
      </c>
      <c r="FL407" s="37" t="s">
        <v>102</v>
      </c>
      <c r="FM407" s="37" t="s">
        <v>102</v>
      </c>
      <c r="FN407" s="37" t="s">
        <v>102</v>
      </c>
      <c r="FO407" s="37">
        <f>'[3]SOG Q'!EP435</f>
        <v>-2.921252574501608</v>
      </c>
      <c r="FP407" s="37">
        <f>'[2]218'!B435</f>
        <v>-2.9212525745016498</v>
      </c>
      <c r="FQ407" s="37">
        <f>'[2]218'!C435</f>
        <v>12.276434017127999</v>
      </c>
      <c r="FR407" s="37">
        <f>'[3]SOG Q'!R435</f>
        <v>0.76724399642712804</v>
      </c>
      <c r="FS407" s="37">
        <f>'[2]218'!B994</f>
        <v>0.81578992630172853</v>
      </c>
      <c r="FT407" s="37">
        <f>'[2]218'!C994</f>
        <v>1.1142587920735063</v>
      </c>
      <c r="FU407" s="37">
        <f>'[3]SOG Q'!AH435</f>
        <v>-0.39799385547347388</v>
      </c>
      <c r="FV407" s="37">
        <f>'[2]218'!B5466</f>
        <v>-0.39706264374637662</v>
      </c>
      <c r="FW407" s="37">
        <f>'[2]218'!C5466</f>
        <v>9.0717680718017432E-2</v>
      </c>
      <c r="FX407" s="37">
        <f>'[3]SOG Q'!AX435</f>
        <v>-7.8013203656059451</v>
      </c>
      <c r="FY407" s="37">
        <f>'[2]218'!B6025</f>
        <v>-7.9803360436749573</v>
      </c>
      <c r="FZ407" s="37">
        <f>'[2]218'!C6025</f>
        <v>5.8362821745644018</v>
      </c>
      <c r="GA407" s="37">
        <f>'[3]SOG Q'!BN435</f>
        <v>-2.2454338645291618</v>
      </c>
      <c r="GB407" s="37">
        <f>'[2]218'!B6584</f>
        <v>-2.3182863031152632</v>
      </c>
      <c r="GC407" s="37">
        <f>'[2]218'!C6584</f>
        <v>1.5918832954622333</v>
      </c>
      <c r="GD407" s="37">
        <f>'[3]SOG Q'!CD435</f>
        <v>-2.8604056552061052E-2</v>
      </c>
      <c r="GE407" s="37">
        <f>'[2]218'!B8261</f>
        <v>-2.7457033884323467E-2</v>
      </c>
      <c r="GF407" s="37">
        <f>'[2]218'!C8261</f>
        <v>-3.1148931527181617E-4</v>
      </c>
      <c r="GG407" s="37">
        <f>'[3]SOG Q'!DZ435</f>
        <v>6.7848555712319198</v>
      </c>
      <c r="GH407" s="37">
        <f>'[2]218'!B8820</f>
        <v>6.986099523617642</v>
      </c>
      <c r="GI407" s="37">
        <f>'[2]218'!C8820</f>
        <v>3.6436035636251241</v>
      </c>
      <c r="GJ407" s="37">
        <f>'[3]SOG Y'!EP435</f>
        <v>6.7933887247759941</v>
      </c>
      <c r="GK407" s="37">
        <f>'[2]219'!B435</f>
        <v>6.7933887247759923</v>
      </c>
      <c r="GL407" s="37">
        <f>'[2]219'!C435</f>
        <v>7.7832364852402653</v>
      </c>
      <c r="GM407" s="37">
        <f>'[3]SOG Y'!R435</f>
        <v>3.3174498211749404</v>
      </c>
      <c r="GN407" s="37">
        <f>'[2]219'!B994</f>
        <v>3.3708537277724551</v>
      </c>
      <c r="GO407" s="37">
        <f>'[2]219'!C994</f>
        <v>2.8023098748660575</v>
      </c>
      <c r="GP407" s="37">
        <f>'[3]SOG Y'!AH435</f>
        <v>-2.4105404707531124E-2</v>
      </c>
      <c r="GQ407" s="37">
        <f>'[2]219'!B5466</f>
        <v>-2.3081006900654989E-2</v>
      </c>
      <c r="GR407" s="37">
        <f>'[2]219'!C5466</f>
        <v>0.24044564684438596</v>
      </c>
      <c r="GS407" s="37">
        <f>'[3]SOG Y'!AX435</f>
        <v>-2.8454457337651801E-2</v>
      </c>
      <c r="GT407" s="37">
        <f>'[2]219'!B6025</f>
        <v>-0.22538418091618501</v>
      </c>
      <c r="GU407" s="37">
        <f>'[2]219'!C6025</f>
        <v>0.17939731098563633</v>
      </c>
      <c r="GV407" s="37">
        <f>'[3]SOG Y'!BN435</f>
        <v>0.7838320776171912</v>
      </c>
      <c r="GW407" s="37">
        <f>'[2]219'!B6584</f>
        <v>0.70368931723121564</v>
      </c>
      <c r="GX407" s="37">
        <f>'[2]219'!C6584</f>
        <v>0.26777731337948096</v>
      </c>
      <c r="GY407" s="37">
        <f>'[3]SOG Y'!CD435</f>
        <v>1.9038052061060649E-2</v>
      </c>
      <c r="GZ407" s="37">
        <f>'[2]219'!B8261</f>
        <v>2.0299856945037373E-2</v>
      </c>
      <c r="HA407" s="37">
        <f>'[2]219'!C8261</f>
        <v>1.4988409764930577E-2</v>
      </c>
      <c r="HB407" s="37">
        <f>'[3]SOG Y'!DZ435</f>
        <v>2.7256286359680097</v>
      </c>
      <c r="HC407" s="37">
        <f>'[2]219'!B8820</f>
        <v>2.9470110106441134</v>
      </c>
      <c r="HD407" s="37">
        <f>'[2]219'!C8820</f>
        <v>4.2783179293998446</v>
      </c>
    </row>
    <row r="408" spans="1:212" x14ac:dyDescent="0.35">
      <c r="A408" s="1">
        <v>7307</v>
      </c>
      <c r="B408" s="1" t="s">
        <v>513</v>
      </c>
      <c r="C408" s="37">
        <f>'[3]ADHB 2025'!EP436</f>
        <v>4068439.6876199823</v>
      </c>
      <c r="D408" s="37">
        <f>'[2]201'!B436</f>
        <v>4068439.6876199828</v>
      </c>
      <c r="E408" s="37">
        <f>'[2]201'!C436</f>
        <v>4536562.9074082561</v>
      </c>
      <c r="F408" s="37">
        <f>'[3]ADHB 2025'!R436</f>
        <v>2305626.1459741979</v>
      </c>
      <c r="G408" s="37">
        <f>'[2]201'!B995</f>
        <v>2305626.1459741979</v>
      </c>
      <c r="H408" s="37">
        <f>'[2]201'!C995</f>
        <v>2393155.9139110646</v>
      </c>
      <c r="I408" s="37">
        <f>'[3]ADHB 2025'!AH436</f>
        <v>54560.406505086263</v>
      </c>
      <c r="J408" s="37">
        <f>'[2]201'!B5467</f>
        <v>54560.406505086263</v>
      </c>
      <c r="K408" s="37">
        <f>'[2]201'!C5467</f>
        <v>58212.62477531789</v>
      </c>
      <c r="L408" s="37">
        <f>'[3]ADHB 2025'!AX436</f>
        <v>263725.84163237578</v>
      </c>
      <c r="M408" s="37">
        <f>'[2]201'!B6026</f>
        <v>263725.84163237578</v>
      </c>
      <c r="N408" s="37">
        <f>'[2]201'!C6026</f>
        <v>338892.05472713261</v>
      </c>
      <c r="O408" s="37">
        <f>'[3]ADHB 2025'!BN436</f>
        <v>1309399.9641315367</v>
      </c>
      <c r="P408" s="37">
        <f>'[2]201'!B6585</f>
        <v>1309399.9641315367</v>
      </c>
      <c r="Q408" s="37">
        <f>'[2]201'!C6585</f>
        <v>1521469.0907860147</v>
      </c>
      <c r="R408" s="37">
        <f>'[3]ADHB 2025'!CD436</f>
        <v>167663.04868776861</v>
      </c>
      <c r="S408" s="37">
        <f>'[2]201'!B8262</f>
        <v>167663.04868776861</v>
      </c>
      <c r="T408" s="37">
        <f>'[2]201'!C8262</f>
        <v>333280.05419890827</v>
      </c>
      <c r="U408" s="37">
        <f>'[3]ADHB 2025'!DZ436</f>
        <v>-32535.719310983084</v>
      </c>
      <c r="V408" s="37">
        <f>'[2]201'!B8821</f>
        <v>-32535.719310983084</v>
      </c>
      <c r="W408" s="37">
        <f>'[2]201'!C8821</f>
        <v>-108446.83099018224</v>
      </c>
      <c r="X408" s="37">
        <f>'[3]ADHK 2025'!EP436</f>
        <v>2168767.8334049443</v>
      </c>
      <c r="Y408" s="37">
        <f>'[2]202'!B436</f>
        <v>2168767.8334049443</v>
      </c>
      <c r="Z408" s="37">
        <f>'[2]202'!C436</f>
        <v>2373224.9119199999</v>
      </c>
      <c r="AA408" s="37">
        <f>'[3]ADHK 2025'!R436</f>
        <v>1273764.6772642797</v>
      </c>
      <c r="AB408" s="37">
        <f>'[2]202'!B995</f>
        <v>1273764.6772642797</v>
      </c>
      <c r="AC408" s="37">
        <f>'[2]202'!C995</f>
        <v>1292366.9973726731</v>
      </c>
      <c r="AD408" s="37">
        <f>'[3]ADHK 2025'!AH436</f>
        <v>27754.421754431787</v>
      </c>
      <c r="AE408" s="37">
        <f>'[2]202'!B5467</f>
        <v>27754.421754431787</v>
      </c>
      <c r="AF408" s="37">
        <f>'[2]202'!C5467</f>
        <v>28906.105953004349</v>
      </c>
      <c r="AG408" s="37">
        <f>'[3]ADHK 2025'!AX436</f>
        <v>136493.16971681564</v>
      </c>
      <c r="AH408" s="37">
        <f>'[2]202'!B6026</f>
        <v>136493.16971681564</v>
      </c>
      <c r="AI408" s="37">
        <f>'[2]202'!C6026</f>
        <v>174021.3330721581</v>
      </c>
      <c r="AJ408" s="37">
        <f>'[3]ADHK 2025'!BN436</f>
        <v>691351.91875328659</v>
      </c>
      <c r="AK408" s="37">
        <f>'[2]202'!B6585</f>
        <v>691351.91875328659</v>
      </c>
      <c r="AL408" s="37">
        <f>'[2]202'!C6585</f>
        <v>753758.3996399442</v>
      </c>
      <c r="AM408" s="37">
        <f>'[3]ADHK 2025'!CD436</f>
        <v>84171.711614366766</v>
      </c>
      <c r="AN408" s="37">
        <f>'[2]202'!B8262</f>
        <v>84171.711614366766</v>
      </c>
      <c r="AO408" s="37">
        <f>'[2]202'!C8262</f>
        <v>166596.81428684355</v>
      </c>
      <c r="AP408" s="37">
        <f>'[3]ADHK 2025'!DZ436</f>
        <v>-44768.065698236227</v>
      </c>
      <c r="AQ408" s="37">
        <f>'[2]202'!B8821</f>
        <v>-44768.065698236227</v>
      </c>
      <c r="AR408" s="37">
        <f>'[2]202'!C8821</f>
        <v>-42424.738404623</v>
      </c>
      <c r="AS408" s="37">
        <f>[3]Distribusi!EP436</f>
        <v>100</v>
      </c>
      <c r="AT408" s="37">
        <f>'[2]205'!B436</f>
        <v>100</v>
      </c>
      <c r="AU408" s="37">
        <f>'[2]205'!C436</f>
        <v>100</v>
      </c>
      <c r="AV408" s="37">
        <f>[3]Distribusi!R436</f>
        <v>56.671016974642143</v>
      </c>
      <c r="AW408" s="37">
        <f>'[2]205'!B995</f>
        <v>56.671016974642129</v>
      </c>
      <c r="AX408" s="37">
        <f>'[2]205'!C995</f>
        <v>52.752622695984556</v>
      </c>
      <c r="AY408" s="37">
        <f>[3]Distribusi!AH436</f>
        <v>1.3410646511759854</v>
      </c>
      <c r="AZ408" s="37">
        <f>'[2]205'!B5467</f>
        <v>1.3410646511759852</v>
      </c>
      <c r="BA408" s="37">
        <f>'[2]205'!C5467</f>
        <v>1.283187866308567</v>
      </c>
      <c r="BB408" s="37">
        <f>[3]Distribusi!AX436</f>
        <v>6.4822354976743961</v>
      </c>
      <c r="BC408" s="37">
        <f>'[2]205'!B6026</f>
        <v>6.4822354976743952</v>
      </c>
      <c r="BD408" s="37">
        <f>'[2]205'!C6026</f>
        <v>7.4702381878959123</v>
      </c>
      <c r="BE408" s="37">
        <f>[3]Distribusi!BN436</f>
        <v>32.184327768602842</v>
      </c>
      <c r="BF408" s="37">
        <f>'[2]205'!B6585</f>
        <v>32.184327768602842</v>
      </c>
      <c r="BG408" s="37">
        <f>'[2]205'!C6585</f>
        <v>33.53792555816738</v>
      </c>
      <c r="BH408" s="37">
        <f>[3]Distribusi!CD436</f>
        <v>4.1210651149126578</v>
      </c>
      <c r="BI408" s="37">
        <f>'[2]205'!B8262</f>
        <v>4.1210651149126569</v>
      </c>
      <c r="BJ408" s="37">
        <f>'[2]205'!C8262</f>
        <v>7.3465321874994469</v>
      </c>
      <c r="BK408" s="37">
        <f>[3]Distribusi!DZ436</f>
        <v>-0.7997100070080263</v>
      </c>
      <c r="BL408" s="37">
        <f>'[2]205'!B8821</f>
        <v>-0.7997100070080263</v>
      </c>
      <c r="BM408" s="37">
        <f>'[2]205'!C8821</f>
        <v>-2.3905064958558691</v>
      </c>
      <c r="BN408" s="37">
        <f>'[3]Q-to-Q'!EP436</f>
        <v>2.7548335537321407</v>
      </c>
      <c r="BO408" s="37">
        <f>'[2]209'!B436</f>
        <v>2.7548335537319493</v>
      </c>
      <c r="BP408" s="37">
        <f>'[2]209'!C436</f>
        <v>9.4273382040188221</v>
      </c>
      <c r="BQ408" s="37">
        <f>'[3]Q-to-Q'!R436</f>
        <v>4.0980275010482785</v>
      </c>
      <c r="BR408" s="37">
        <f>'[2]209'!B995</f>
        <v>4.0980275010483433</v>
      </c>
      <c r="BS408" s="37">
        <f>'[2]209'!C995</f>
        <v>1.460420471726886</v>
      </c>
      <c r="BT408" s="37">
        <f>'[3]Q-to-Q'!AH436</f>
        <v>5.8111851295900294</v>
      </c>
      <c r="BU408" s="37">
        <f>'[2]209'!B5467</f>
        <v>5.8111851295900241</v>
      </c>
      <c r="BV408" s="37">
        <f>'[2]209'!C5467</f>
        <v>4.1495521281709395</v>
      </c>
      <c r="BW408" s="37">
        <f>'[3]Q-to-Q'!AX436</f>
        <v>-47.568371577180237</v>
      </c>
      <c r="BX408" s="37">
        <f>'[2]209'!B6026</f>
        <v>-47.56837157718023</v>
      </c>
      <c r="BY408" s="37">
        <f>'[2]209'!C6026</f>
        <v>27.494535758238076</v>
      </c>
      <c r="BZ408" s="37">
        <f>'[3]Q-to-Q'!BN436</f>
        <v>-25.584889966771712</v>
      </c>
      <c r="CA408" s="37">
        <f>'[2]209'!B6585</f>
        <v>-25.584889966771662</v>
      </c>
      <c r="CB408" s="37">
        <f>'[2]209'!C6585</f>
        <v>9.0267314219934587</v>
      </c>
      <c r="CC408" s="37" t="s">
        <v>102</v>
      </c>
      <c r="CD408" s="37" t="s">
        <v>102</v>
      </c>
      <c r="CE408" s="37" t="s">
        <v>102</v>
      </c>
      <c r="CF408" s="37" t="s">
        <v>102</v>
      </c>
      <c r="CG408" s="37" t="s">
        <v>102</v>
      </c>
      <c r="CH408" s="37" t="s">
        <v>102</v>
      </c>
      <c r="CI408" s="37">
        <f>'[3]Y-on-Y'!EP436</f>
        <v>5.1828509651092389</v>
      </c>
      <c r="CJ408" s="37">
        <f>'[2]210'!B436</f>
        <v>5.182850965109342</v>
      </c>
      <c r="CK408" s="37">
        <f>'[2]210'!C436</f>
        <v>4.7403373923878016</v>
      </c>
      <c r="CL408" s="37">
        <f>'[3]Y-on-Y'!R436</f>
        <v>5.7227984246593451</v>
      </c>
      <c r="CM408" s="37">
        <f>'[2]210'!B995</f>
        <v>5.7227984246590982</v>
      </c>
      <c r="CN408" s="37">
        <f>'[2]210'!C995</f>
        <v>4.7607714571490218</v>
      </c>
      <c r="CO408" s="37">
        <f>'[3]Y-on-Y'!AH436</f>
        <v>-12.062605223156439</v>
      </c>
      <c r="CP408" s="37">
        <f>'[2]210'!B5467</f>
        <v>-12.06260522315644</v>
      </c>
      <c r="CQ408" s="37">
        <f>'[2]210'!C5467</f>
        <v>20.484841078248948</v>
      </c>
      <c r="CR408" s="37">
        <f>'[3]Y-on-Y'!AX436</f>
        <v>8.4729507596883309</v>
      </c>
      <c r="CS408" s="37">
        <f>'[2]210'!B6026</f>
        <v>8.4729507596880271</v>
      </c>
      <c r="CT408" s="37">
        <f>'[2]210'!C6026</f>
        <v>-8.8714482171540823</v>
      </c>
      <c r="CU408" s="37">
        <f>'[3]Y-on-Y'!BN436</f>
        <v>-0.60765361507915827</v>
      </c>
      <c r="CV408" s="37">
        <f>'[2]210'!B6585</f>
        <v>-0.60765361507911686</v>
      </c>
      <c r="CW408" s="37">
        <f>'[2]210'!C6585</f>
        <v>-3.6252456765590053</v>
      </c>
      <c r="CX408" s="37" t="s">
        <v>102</v>
      </c>
      <c r="CY408" s="37" t="s">
        <v>102</v>
      </c>
      <c r="CZ408" s="37" t="s">
        <v>102</v>
      </c>
      <c r="DA408" s="37" t="s">
        <v>102</v>
      </c>
      <c r="DB408" s="37" t="s">
        <v>102</v>
      </c>
      <c r="DC408" s="37" t="s">
        <v>102</v>
      </c>
      <c r="DD408" s="37">
        <f>'[3]C-to-C'!EP436</f>
        <v>5.1828509651092389</v>
      </c>
      <c r="DE408" s="37">
        <f>'[2]211'!B436</f>
        <v>5.182850965109342</v>
      </c>
      <c r="DF408" s="37">
        <f>'[2]211'!C436</f>
        <v>4.9511689245255637</v>
      </c>
      <c r="DG408" s="37">
        <f>'[3]C-to-C'!R436</f>
        <v>5.7227984246593451</v>
      </c>
      <c r="DH408" s="37">
        <f>'[2]211'!B995</f>
        <v>5.7227984246590982</v>
      </c>
      <c r="DI408" s="37">
        <f>'[2]211'!C995</f>
        <v>5.2360996825067909</v>
      </c>
      <c r="DJ408" s="37">
        <f>'[3]C-to-C'!AH436</f>
        <v>-12.062605223156439</v>
      </c>
      <c r="DK408" s="37">
        <f>'[2]211'!B5467</f>
        <v>-12.06260522315644</v>
      </c>
      <c r="DL408" s="37">
        <f>'[2]211'!C5467</f>
        <v>1.9935368204508759</v>
      </c>
      <c r="DM408" s="37">
        <f>'[3]C-to-C'!AX436</f>
        <v>8.4729507596883309</v>
      </c>
      <c r="DN408" s="37">
        <f>'[2]211'!B6026</f>
        <v>8.4729507596880271</v>
      </c>
      <c r="DO408" s="37">
        <f>'[2]211'!C6026</f>
        <v>-1.9822008666558915</v>
      </c>
      <c r="DP408" s="37">
        <f>'[3]C-to-C'!BN436</f>
        <v>-0.60765361507915827</v>
      </c>
      <c r="DQ408" s="37">
        <f>'[2]211'!B6585</f>
        <v>-0.60765361507911686</v>
      </c>
      <c r="DR408" s="37">
        <f>'[2]211'!C6585</f>
        <v>-2.2048044282098531</v>
      </c>
      <c r="DS408" s="37" t="s">
        <v>102</v>
      </c>
      <c r="DT408" s="37" t="s">
        <v>102</v>
      </c>
      <c r="DU408" s="37" t="s">
        <v>102</v>
      </c>
      <c r="DV408" s="37" t="s">
        <v>102</v>
      </c>
      <c r="DW408" s="37" t="s">
        <v>102</v>
      </c>
      <c r="DX408" s="37" t="s">
        <v>102</v>
      </c>
      <c r="DY408" s="37">
        <f>'[3]Implisit Q'!EP436</f>
        <v>1.9050599923834</v>
      </c>
      <c r="DZ408" s="37">
        <f>'[2]212'!B436</f>
        <v>1.9050599923836347</v>
      </c>
      <c r="EA408" s="37">
        <f>'[2]212'!C436</f>
        <v>1.8997738297640423</v>
      </c>
      <c r="EB408" s="37">
        <f>'[3]Implisit Q'!R436</f>
        <v>-1.0344576397911993</v>
      </c>
      <c r="EC408" s="37">
        <f>'[2]212'!B995</f>
        <v>-1.0344576397911196</v>
      </c>
      <c r="ED408" s="37">
        <f>'[2]212'!C995</f>
        <v>2.3023117238213682</v>
      </c>
      <c r="EE408" s="37">
        <f>'[3]Implisit Q'!AH436</f>
        <v>-1.3480682225140157</v>
      </c>
      <c r="EF408" s="37">
        <f>'[2]212'!B5467</f>
        <v>-1.3480682225140168</v>
      </c>
      <c r="EG408" s="37">
        <f>'[2]212'!C5467</f>
        <v>2.4429739626732832</v>
      </c>
      <c r="EH408" s="37">
        <f>'[3]Implisit Q'!AX436</f>
        <v>0.46779845873352599</v>
      </c>
      <c r="EI408" s="37">
        <f>'[2]212'!B6026</f>
        <v>0.46779845873353476</v>
      </c>
      <c r="EJ408" s="37">
        <f>'[2]212'!C6026</f>
        <v>0.7899264110604669</v>
      </c>
      <c r="EK408" s="37">
        <f>'[3]Implisit Q'!BN436</f>
        <v>-2.9213953638314649</v>
      </c>
      <c r="EL408" s="37">
        <f>'[2]212'!B6585</f>
        <v>-2.9213953638317731</v>
      </c>
      <c r="EM408" s="37">
        <f>'[2]212'!C6585</f>
        <v>6.575607512733626</v>
      </c>
      <c r="EN408" s="37" t="s">
        <v>102</v>
      </c>
      <c r="EO408" s="37" t="s">
        <v>102</v>
      </c>
      <c r="EP408" s="37" t="s">
        <v>102</v>
      </c>
      <c r="EQ408" s="37" t="s">
        <v>102</v>
      </c>
      <c r="ER408" s="37" t="s">
        <v>102</v>
      </c>
      <c r="ES408" s="37" t="s">
        <v>102</v>
      </c>
      <c r="ET408" s="37">
        <f>'[3]Implisit Y'!EP436</f>
        <v>5.9102908172287556</v>
      </c>
      <c r="EU408" s="37">
        <f>'[2]213'!B436</f>
        <v>5.9102908172287405</v>
      </c>
      <c r="EV408" s="37">
        <f>'[2]213'!C436</f>
        <v>5.8345103976401678</v>
      </c>
      <c r="EW408" s="37">
        <f>'[3]Implisit Y'!R436</f>
        <v>1.4472324212974996</v>
      </c>
      <c r="EX408" s="37">
        <f>'[2]213'!B995</f>
        <v>1.4472324212978405</v>
      </c>
      <c r="EY408" s="37">
        <f>'[2]213'!C995</f>
        <v>1.1826803400492623</v>
      </c>
      <c r="EZ408" s="37">
        <f>'[3]Implisit Y'!AH436</f>
        <v>-6.1872278460626262E-2</v>
      </c>
      <c r="FA408" s="37">
        <f>'[2]213'!B5467</f>
        <v>-6.1872278460630509E-2</v>
      </c>
      <c r="FB408" s="37">
        <f>'[2]213'!C5467</f>
        <v>2.0431630140907329</v>
      </c>
      <c r="FC408" s="37">
        <f>'[3]Implisit Y'!AX436</f>
        <v>3.1760906338275134</v>
      </c>
      <c r="FD408" s="37">
        <f>'[2]213'!B6026</f>
        <v>3.1760906338277919</v>
      </c>
      <c r="FE408" s="37">
        <f>'[2]213'!C6026</f>
        <v>1.7225467489847921</v>
      </c>
      <c r="FF408" s="37">
        <f>'[3]Implisit Y'!BN436</f>
        <v>1.5003105882472454</v>
      </c>
      <c r="FG408" s="37">
        <f>'[2]213'!B6585</f>
        <v>1.5003105882468966</v>
      </c>
      <c r="FH408" s="37">
        <f>'[2]213'!C6585</f>
        <v>1.9407180090805956E-2</v>
      </c>
      <c r="FI408" s="37" t="s">
        <v>102</v>
      </c>
      <c r="FJ408" s="37" t="s">
        <v>102</v>
      </c>
      <c r="FK408" s="37" t="s">
        <v>102</v>
      </c>
      <c r="FL408" s="37" t="s">
        <v>102</v>
      </c>
      <c r="FM408" s="37" t="s">
        <v>102</v>
      </c>
      <c r="FN408" s="37" t="s">
        <v>102</v>
      </c>
      <c r="FO408" s="37">
        <f>'[3]SOG Q'!EP436</f>
        <v>2.7548335537321407</v>
      </c>
      <c r="FP408" s="37">
        <f>'[2]218'!B436</f>
        <v>2.7548335537319493</v>
      </c>
      <c r="FQ408" s="37">
        <f>'[2]218'!C436</f>
        <v>9.4273382040188221</v>
      </c>
      <c r="FR408" s="37">
        <f>'[3]SOG Q'!R436</f>
        <v>2.3758048594383321</v>
      </c>
      <c r="FS408" s="37">
        <f>'[2]218'!B995</f>
        <v>2.3758048594383525</v>
      </c>
      <c r="FT408" s="37">
        <f>'[2]218'!C995</f>
        <v>0.85773681358912357</v>
      </c>
      <c r="FU408" s="37">
        <f>'[3]SOG Q'!AH436</f>
        <v>7.2219505900867509E-2</v>
      </c>
      <c r="FV408" s="37">
        <f>'[2]218'!B5467</f>
        <v>7.221950590086712E-2</v>
      </c>
      <c r="FW408" s="37">
        <f>'[2]218'!C5467</f>
        <v>5.310315750876983E-2</v>
      </c>
      <c r="FX408" s="37">
        <f>'[3]SOG Q'!AX436</f>
        <v>-5.8671211251798798</v>
      </c>
      <c r="FY408" s="37">
        <f>'[2]218'!B6026</f>
        <v>-5.8671211251798479</v>
      </c>
      <c r="FZ408" s="37">
        <f>'[2]218'!C6026</f>
        <v>1.7303909979346941</v>
      </c>
      <c r="GA408" s="37">
        <f>'[3]SOG Q'!BN436</f>
        <v>-11.261877385194742</v>
      </c>
      <c r="GB408" s="37">
        <f>'[2]218'!B6585</f>
        <v>-11.261877385194659</v>
      </c>
      <c r="GC408" s="37">
        <f>'[2]218'!C6585</f>
        <v>2.8775085984505795</v>
      </c>
      <c r="GD408" s="37">
        <f>'[3]SOG Q'!CD436</f>
        <v>17.306784453563527</v>
      </c>
      <c r="GE408" s="37">
        <f>'[2]218'!B8262</f>
        <v>17.306784453563434</v>
      </c>
      <c r="GF408" s="37">
        <f>'[2]218'!C8262</f>
        <v>3.800549851528837</v>
      </c>
      <c r="GG408" s="37">
        <f>'[3]SOG Q'!DZ436</f>
        <v>0.12902324520405825</v>
      </c>
      <c r="GH408" s="37">
        <f>'[2]218'!B8821</f>
        <v>0.12902324520405722</v>
      </c>
      <c r="GI408" s="37">
        <f>'[2]218'!C8821</f>
        <v>0.10804878500684079</v>
      </c>
      <c r="GJ408" s="37">
        <f>'[3]SOG Y'!EP436</f>
        <v>5.1828509651092389</v>
      </c>
      <c r="GK408" s="37">
        <f>'[2]219'!B436</f>
        <v>5.182850965109342</v>
      </c>
      <c r="GL408" s="37">
        <f>'[2]219'!C436</f>
        <v>4.7403373923878016</v>
      </c>
      <c r="GM408" s="37">
        <f>'[3]SOG Y'!R436</f>
        <v>3.3439584685792347</v>
      </c>
      <c r="GN408" s="37">
        <f>'[2]219'!B995</f>
        <v>3.3439584685791006</v>
      </c>
      <c r="GO408" s="37">
        <f>'[2]219'!C995</f>
        <v>2.5920273199928285</v>
      </c>
      <c r="GP408" s="37">
        <f>'[3]SOG Y'!AH436</f>
        <v>-0.18464246015345756</v>
      </c>
      <c r="GQ408" s="37">
        <f>'[2]219'!B5467</f>
        <v>-0.18464246015345762</v>
      </c>
      <c r="GR408" s="37">
        <f>'[2]219'!C5467</f>
        <v>0.21690264605426221</v>
      </c>
      <c r="GS408" s="37">
        <f>'[3]SOG Y'!AX436</f>
        <v>0.51707795478183116</v>
      </c>
      <c r="GT408" s="37">
        <f>'[2]219'!B6026</f>
        <v>0.5170779547818144</v>
      </c>
      <c r="GU408" s="37">
        <f>'[2]219'!C6026</f>
        <v>-0.74768318656411792</v>
      </c>
      <c r="GV408" s="37">
        <f>'[3]SOG Y'!BN436</f>
        <v>-0.20499071492024806</v>
      </c>
      <c r="GW408" s="37">
        <f>'[2]219'!B6585</f>
        <v>-0.20499071492023679</v>
      </c>
      <c r="GX408" s="37">
        <f>'[2]219'!C6585</f>
        <v>-1.2513574805452408</v>
      </c>
      <c r="GY408" s="37">
        <f>'[3]SOG Y'!CD436</f>
        <v>1.8687569376513655</v>
      </c>
      <c r="GZ408" s="37">
        <f>'[2]219'!B8262</f>
        <v>1.8687569376513655</v>
      </c>
      <c r="HA408" s="37">
        <f>'[2]219'!C8262</f>
        <v>0.3565045817425983</v>
      </c>
      <c r="HB408" s="37">
        <f>'[3]SOG Y'!DZ436</f>
        <v>-0.15730922082949775</v>
      </c>
      <c r="HC408" s="37">
        <f>'[2]219'!B8821</f>
        <v>-0.1573092208294985</v>
      </c>
      <c r="HD408" s="37">
        <f>'[2]219'!C8821</f>
        <v>3.5739435117075748</v>
      </c>
    </row>
    <row r="409" spans="1:212" x14ac:dyDescent="0.35">
      <c r="A409" s="1">
        <v>7308</v>
      </c>
      <c r="B409" s="1" t="s">
        <v>514</v>
      </c>
      <c r="C409" s="37">
        <f>'[3]ADHB 2025'!EP437</f>
        <v>6688494.2531195628</v>
      </c>
      <c r="D409" s="37">
        <f>'[2]201'!B437</f>
        <v>6688494.2531195637</v>
      </c>
      <c r="E409" s="37">
        <f>'[2]201'!C437</f>
        <v>7360539.1131076589</v>
      </c>
      <c r="F409" s="37">
        <f>'[3]ADHB 2025'!R437</f>
        <v>3865890.7440325371</v>
      </c>
      <c r="G409" s="37">
        <f>'[2]201'!B996</f>
        <v>3865890.7440325376</v>
      </c>
      <c r="H409" s="37">
        <f>'[2]201'!C996</f>
        <v>4002269.4714174974</v>
      </c>
      <c r="I409" s="37">
        <f>'[3]ADHB 2025'!AH437</f>
        <v>121550.04073653351</v>
      </c>
      <c r="J409" s="37">
        <f>'[2]201'!B5468</f>
        <v>121550.04073653351</v>
      </c>
      <c r="K409" s="37">
        <f>'[2]201'!C5468</f>
        <v>131358.39829258516</v>
      </c>
      <c r="L409" s="37">
        <f>'[3]ADHB 2025'!AX437</f>
        <v>289717.79998416913</v>
      </c>
      <c r="M409" s="37">
        <f>'[2]201'!B6027</f>
        <v>289717.79998416913</v>
      </c>
      <c r="N409" s="37">
        <f>'[2]201'!C6027</f>
        <v>410255.31769566989</v>
      </c>
      <c r="O409" s="37">
        <f>'[3]ADHB 2025'!BN437</f>
        <v>1534648.9146293907</v>
      </c>
      <c r="P409" s="37">
        <f>'[2]201'!B6586</f>
        <v>1534648.9146293907</v>
      </c>
      <c r="Q409" s="37">
        <f>'[2]201'!C6586</f>
        <v>1782388.568496295</v>
      </c>
      <c r="R409" s="37">
        <f>'[3]ADHB 2025'!CD437</f>
        <v>19582.225121746607</v>
      </c>
      <c r="S409" s="37">
        <f>'[2]201'!B8263</f>
        <v>19582.225121746607</v>
      </c>
      <c r="T409" s="37">
        <f>'[2]201'!C8263</f>
        <v>-3631.4740538972565</v>
      </c>
      <c r="U409" s="37">
        <f>'[3]ADHB 2025'!DZ437</f>
        <v>857104.52861518599</v>
      </c>
      <c r="V409" s="37">
        <f>'[2]201'!B8822</f>
        <v>857104.52861518599</v>
      </c>
      <c r="W409" s="37">
        <f>'[2]201'!C8822</f>
        <v>1037898.8312595077</v>
      </c>
      <c r="X409" s="37">
        <f>'[3]ADHK 2025'!EP437</f>
        <v>3514996.4451893312</v>
      </c>
      <c r="Y409" s="37">
        <f>'[2]202'!B437</f>
        <v>3514996.4451893317</v>
      </c>
      <c r="Z409" s="37">
        <f>'[2]202'!C437</f>
        <v>3766401.3437080383</v>
      </c>
      <c r="AA409" s="37">
        <f>'[3]ADHK 2025'!R437</f>
        <v>2004292.6256935566</v>
      </c>
      <c r="AB409" s="37">
        <f>'[2]202'!B996</f>
        <v>2004292.6256935566</v>
      </c>
      <c r="AC409" s="37">
        <f>'[2]202'!C996</f>
        <v>2036850.3897663732</v>
      </c>
      <c r="AD409" s="37">
        <f>'[3]ADHK 2025'!AH437</f>
        <v>64131.683332204928</v>
      </c>
      <c r="AE409" s="37">
        <f>'[2]202'!B5468</f>
        <v>64131.683332204928</v>
      </c>
      <c r="AF409" s="37">
        <f>'[2]202'!C5468</f>
        <v>67587.150164636842</v>
      </c>
      <c r="AG409" s="37">
        <f>'[3]ADHK 2025'!AX437</f>
        <v>166275.41162300538</v>
      </c>
      <c r="AH409" s="37">
        <f>'[2]202'!B6027</f>
        <v>166275.41162300538</v>
      </c>
      <c r="AI409" s="37">
        <f>'[2]202'!C6027</f>
        <v>235676.95438482825</v>
      </c>
      <c r="AJ409" s="37">
        <f>'[3]ADHK 2025'!BN437</f>
        <v>811128.94732515072</v>
      </c>
      <c r="AK409" s="37">
        <f>'[2]202'!B6586</f>
        <v>811128.94732515072</v>
      </c>
      <c r="AL409" s="37">
        <f>'[2]202'!C6586</f>
        <v>936118.86961160647</v>
      </c>
      <c r="AM409" s="37">
        <f>'[3]ADHK 2025'!CD437</f>
        <v>11605.551215626288</v>
      </c>
      <c r="AN409" s="37">
        <f>'[2]202'!B8263</f>
        <v>11605.551215626288</v>
      </c>
      <c r="AO409" s="37">
        <f>'[2]202'!C8263</f>
        <v>-2092.7401198446141</v>
      </c>
      <c r="AP409" s="37">
        <f>'[3]ADHK 2025'!DZ437</f>
        <v>457562.22599978745</v>
      </c>
      <c r="AQ409" s="37">
        <f>'[2]202'!B8822</f>
        <v>457562.22599978745</v>
      </c>
      <c r="AR409" s="37">
        <f>'[2]202'!C8822</f>
        <v>492260.7199004381</v>
      </c>
      <c r="AS409" s="37">
        <f>[3]Distribusi!EP437</f>
        <v>100</v>
      </c>
      <c r="AT409" s="37">
        <f>'[2]205'!B437</f>
        <v>100</v>
      </c>
      <c r="AU409" s="37">
        <f>'[2]205'!C437</f>
        <v>100</v>
      </c>
      <c r="AV409" s="37">
        <f>[3]Distribusi!R437</f>
        <v>57.799118870879752</v>
      </c>
      <c r="AW409" s="37">
        <f>'[2]205'!B996</f>
        <v>57.799118870879752</v>
      </c>
      <c r="AX409" s="37">
        <f>'[2]205'!C996</f>
        <v>54.3746784021601</v>
      </c>
      <c r="AY409" s="37">
        <f>[3]Distribusi!AH437</f>
        <v>1.8173005184214921</v>
      </c>
      <c r="AZ409" s="37">
        <f>'[2]205'!B5468</f>
        <v>1.8173005184214917</v>
      </c>
      <c r="BA409" s="37">
        <f>'[2]205'!C5468</f>
        <v>1.7846301238813054</v>
      </c>
      <c r="BB409" s="37">
        <f>[3]Distribusi!AX437</f>
        <v>4.3315847935287168</v>
      </c>
      <c r="BC409" s="37">
        <f>'[2]205'!B6027</f>
        <v>4.3315847935287168</v>
      </c>
      <c r="BD409" s="37">
        <f>'[2]205'!C6027</f>
        <v>5.5737128950933306</v>
      </c>
      <c r="BE409" s="37">
        <f>[3]Distribusi!BN437</f>
        <v>22.944609901004537</v>
      </c>
      <c r="BF409" s="37">
        <f>'[2]205'!B6586</f>
        <v>22.944609901004533</v>
      </c>
      <c r="BG409" s="37">
        <f>'[2]205'!C6586</f>
        <v>24.215462225072816</v>
      </c>
      <c r="BH409" s="37">
        <f>[3]Distribusi!CD437</f>
        <v>0.29277479176442911</v>
      </c>
      <c r="BI409" s="37">
        <f>'[2]205'!B8263</f>
        <v>0.29277479176442905</v>
      </c>
      <c r="BJ409" s="37">
        <f>'[2]205'!C8263</f>
        <v>-4.9337066186229787E-2</v>
      </c>
      <c r="BK409" s="37">
        <f>[3]Distribusi!DZ437</f>
        <v>12.814611124401074</v>
      </c>
      <c r="BL409" s="37">
        <f>'[2]205'!B8822</f>
        <v>12.81461112440107</v>
      </c>
      <c r="BM409" s="37">
        <f>'[2]205'!C8822</f>
        <v>14.100853419978652</v>
      </c>
      <c r="BN409" s="37">
        <f>'[3]Q-to-Q'!EP437</f>
        <v>-8.1077726369629772</v>
      </c>
      <c r="BO409" s="37">
        <f>'[2]209'!B437</f>
        <v>-8.1077726369628973</v>
      </c>
      <c r="BP409" s="37">
        <f>'[2]209'!C437</f>
        <v>7.1523514301922724</v>
      </c>
      <c r="BQ409" s="37">
        <f>'[3]Q-to-Q'!R437</f>
        <v>5.8108635062397838</v>
      </c>
      <c r="BR409" s="37">
        <f>'[2]209'!B996</f>
        <v>5.810863506239607</v>
      </c>
      <c r="BS409" s="37">
        <f>'[2]209'!C996</f>
        <v>1.6244017293408162</v>
      </c>
      <c r="BT409" s="37">
        <f>'[3]Q-to-Q'!AH437</f>
        <v>9.4538761133554914</v>
      </c>
      <c r="BU409" s="37">
        <f>'[2]209'!B5468</f>
        <v>9.4538761133555358</v>
      </c>
      <c r="BV409" s="37">
        <f>'[2]209'!C5468</f>
        <v>5.3880806691638581</v>
      </c>
      <c r="BW409" s="37">
        <f>'[3]Q-to-Q'!AX437</f>
        <v>-53.693554764020341</v>
      </c>
      <c r="BX409" s="37">
        <f>'[2]209'!B6027</f>
        <v>-53.693554764020327</v>
      </c>
      <c r="BY409" s="37">
        <f>'[2]209'!C6027</f>
        <v>41.738909009094087</v>
      </c>
      <c r="BZ409" s="37">
        <f>'[3]Q-to-Q'!BN437</f>
        <v>-25.427066595139166</v>
      </c>
      <c r="CA409" s="37">
        <f>'[2]209'!B6586</f>
        <v>-25.427066595139163</v>
      </c>
      <c r="CB409" s="37">
        <f>'[2]209'!C6586</f>
        <v>15.409377596328349</v>
      </c>
      <c r="CC409" s="37" t="s">
        <v>102</v>
      </c>
      <c r="CD409" s="37" t="s">
        <v>102</v>
      </c>
      <c r="CE409" s="37" t="s">
        <v>102</v>
      </c>
      <c r="CF409" s="37" t="s">
        <v>102</v>
      </c>
      <c r="CG409" s="37" t="s">
        <v>102</v>
      </c>
      <c r="CH409" s="37" t="s">
        <v>102</v>
      </c>
      <c r="CI409" s="37">
        <f>'[3]Y-on-Y'!EP437</f>
        <v>2.3094387132773306</v>
      </c>
      <c r="CJ409" s="37">
        <f>'[2]210'!B437</f>
        <v>2.3094387132774075</v>
      </c>
      <c r="CK409" s="37">
        <f>'[2]210'!C437</f>
        <v>3.5084338331411127</v>
      </c>
      <c r="CL409" s="37">
        <f>'[3]Y-on-Y'!R437</f>
        <v>3.3275719356606288</v>
      </c>
      <c r="CM409" s="37">
        <f>'[2]210'!B996</f>
        <v>3.3275719356607154</v>
      </c>
      <c r="CN409" s="37">
        <f>'[2]210'!C996</f>
        <v>2.9525657036317208</v>
      </c>
      <c r="CO409" s="37">
        <f>'[3]Y-on-Y'!AH437</f>
        <v>-13.082529846339611</v>
      </c>
      <c r="CP409" s="37">
        <f>'[2]210'!B5468</f>
        <v>-13.082529846339593</v>
      </c>
      <c r="CQ409" s="37">
        <f>'[2]210'!C5468</f>
        <v>16.54627676628759</v>
      </c>
      <c r="CR409" s="37">
        <f>'[3]Y-on-Y'!AX437</f>
        <v>0.77036170453762054</v>
      </c>
      <c r="CS409" s="37">
        <f>'[2]210'!B6027</f>
        <v>0.77036170453786712</v>
      </c>
      <c r="CT409" s="37">
        <f>'[2]210'!C6027</f>
        <v>-11.922316902909857</v>
      </c>
      <c r="CU409" s="37">
        <f>'[3]Y-on-Y'!BN437</f>
        <v>-1.1943046339807637</v>
      </c>
      <c r="CV409" s="37">
        <f>'[2]210'!B6586</f>
        <v>-1.1943046339807131</v>
      </c>
      <c r="CW409" s="37">
        <f>'[2]210'!C6586</f>
        <v>1.8293939877730818</v>
      </c>
      <c r="CX409" s="37" t="s">
        <v>102</v>
      </c>
      <c r="CY409" s="37" t="s">
        <v>102</v>
      </c>
      <c r="CZ409" s="37" t="s">
        <v>102</v>
      </c>
      <c r="DA409" s="37" t="s">
        <v>102</v>
      </c>
      <c r="DB409" s="37" t="s">
        <v>102</v>
      </c>
      <c r="DC409" s="37" t="s">
        <v>102</v>
      </c>
      <c r="DD409" s="37">
        <f>'[3]C-to-C'!EP437</f>
        <v>2.3094387132773306</v>
      </c>
      <c r="DE409" s="37">
        <f>'[2]211'!B437</f>
        <v>2.3094387132774075</v>
      </c>
      <c r="DF409" s="37">
        <f>'[2]211'!C437</f>
        <v>2.9261462112970356</v>
      </c>
      <c r="DG409" s="37">
        <f>'[3]C-to-C'!R437</f>
        <v>3.3275719356606288</v>
      </c>
      <c r="DH409" s="37">
        <f>'[2]211'!B996</f>
        <v>3.3275719356607154</v>
      </c>
      <c r="DI409" s="37">
        <f>'[2]211'!C996</f>
        <v>3.1382173435915419</v>
      </c>
      <c r="DJ409" s="37">
        <f>'[3]C-to-C'!AH437</f>
        <v>-13.082529846339611</v>
      </c>
      <c r="DK409" s="37">
        <f>'[2]211'!B5468</f>
        <v>-13.082529846339593</v>
      </c>
      <c r="DL409" s="37">
        <f>'[2]211'!C5468</f>
        <v>-4.3576806369706129E-2</v>
      </c>
      <c r="DM409" s="37">
        <f>'[3]C-to-C'!AX437</f>
        <v>0.77036170453762054</v>
      </c>
      <c r="DN409" s="37">
        <f>'[2]211'!B6027</f>
        <v>0.77036170453786712</v>
      </c>
      <c r="DO409" s="37">
        <f>'[2]211'!C6027</f>
        <v>-7.0808244882029943</v>
      </c>
      <c r="DP409" s="37">
        <f>'[3]C-to-C'!BN437</f>
        <v>-1.1943046339807637</v>
      </c>
      <c r="DQ409" s="37">
        <f>'[2]211'!B6586</f>
        <v>-1.1943046339807131</v>
      </c>
      <c r="DR409" s="37">
        <f>'[2]211'!C6586</f>
        <v>0.40300289170307557</v>
      </c>
      <c r="DS409" s="37" t="s">
        <v>102</v>
      </c>
      <c r="DT409" s="37" t="s">
        <v>102</v>
      </c>
      <c r="DU409" s="37" t="s">
        <v>102</v>
      </c>
      <c r="DV409" s="37" t="s">
        <v>102</v>
      </c>
      <c r="DW409" s="37" t="s">
        <v>102</v>
      </c>
      <c r="DX409" s="37" t="s">
        <v>102</v>
      </c>
      <c r="DY409" s="37">
        <f>'[3]Implisit Q'!EP437</f>
        <v>-1.0225389154586964</v>
      </c>
      <c r="DZ409" s="37">
        <f>'[2]212'!B437</f>
        <v>-1.0225389154587323</v>
      </c>
      <c r="EA409" s="37">
        <f>'[2]212'!C437</f>
        <v>2.7021559760862903</v>
      </c>
      <c r="EB409" s="37">
        <f>'[3]Implisit Q'!R437</f>
        <v>0.10460079554894719</v>
      </c>
      <c r="EC409" s="37">
        <f>'[2]212'!B996</f>
        <v>0.10460079554917921</v>
      </c>
      <c r="ED409" s="37">
        <f>'[2]212'!C996</f>
        <v>1.872918514121098</v>
      </c>
      <c r="EE409" s="37">
        <f>'[3]Implisit Q'!AH437</f>
        <v>-0.31162886898117392</v>
      </c>
      <c r="EF409" s="37">
        <f>'[2]212'!B5468</f>
        <v>-0.31162886898154823</v>
      </c>
      <c r="EG409" s="37">
        <f>'[2]212'!C5468</f>
        <v>2.5442328358208814</v>
      </c>
      <c r="EH409" s="37">
        <f>'[3]Implisit Q'!AX437</f>
        <v>0.1554167929675998</v>
      </c>
      <c r="EI409" s="37">
        <f>'[2]212'!B6027</f>
        <v>0.15541679296758434</v>
      </c>
      <c r="EJ409" s="37">
        <f>'[2]212'!C6027</f>
        <v>-9.4371838710047409E-2</v>
      </c>
      <c r="EK409" s="37">
        <f>'[3]Implisit Q'!BN437</f>
        <v>1.869507309617191</v>
      </c>
      <c r="EL409" s="37">
        <f>'[2]212'!B6586</f>
        <v>1.8695073096171861</v>
      </c>
      <c r="EM409" s="37">
        <f>'[2]212'!C6586</f>
        <v>0.6357419112484245</v>
      </c>
      <c r="EN409" s="37" t="s">
        <v>102</v>
      </c>
      <c r="EO409" s="37" t="s">
        <v>102</v>
      </c>
      <c r="EP409" s="37" t="s">
        <v>102</v>
      </c>
      <c r="EQ409" s="37" t="s">
        <v>102</v>
      </c>
      <c r="ER409" s="37" t="s">
        <v>102</v>
      </c>
      <c r="ES409" s="37" t="s">
        <v>102</v>
      </c>
      <c r="ET409" s="37">
        <f>'[3]Implisit Y'!EP437</f>
        <v>-2.5746211701873847</v>
      </c>
      <c r="EU409" s="37">
        <f>'[2]213'!B437</f>
        <v>-2.5746211701873953</v>
      </c>
      <c r="EV409" s="37">
        <f>'[2]213'!C437</f>
        <v>-1.0017089731802447</v>
      </c>
      <c r="EW409" s="37">
        <f>'[3]Implisit Y'!R437</f>
        <v>-0.33741193549141713</v>
      </c>
      <c r="EX409" s="37">
        <f>'[2]213'!B996</f>
        <v>-0.33741193549159731</v>
      </c>
      <c r="EY409" s="37">
        <f>'[2]213'!C996</f>
        <v>2.1484452567464229</v>
      </c>
      <c r="EZ409" s="37">
        <f>'[3]Implisit Y'!AH437</f>
        <v>-0.31008665551499348</v>
      </c>
      <c r="FA409" s="37">
        <f>'[2]213'!B5468</f>
        <v>-0.31008665551508835</v>
      </c>
      <c r="FB409" s="37">
        <f>'[2]213'!C5468</f>
        <v>2.0262150150406253</v>
      </c>
      <c r="FC409" s="37">
        <f>'[3]Implisit Y'!AX437</f>
        <v>3.9770270219719066</v>
      </c>
      <c r="FD409" s="37">
        <f>'[2]213'!B6027</f>
        <v>3.9770270219715083</v>
      </c>
      <c r="FE409" s="37">
        <f>'[2]213'!C6027</f>
        <v>0.76251293114375152</v>
      </c>
      <c r="FF409" s="37">
        <f>'[3]Implisit Y'!BN437</f>
        <v>0.60346295496782432</v>
      </c>
      <c r="FG409" s="37">
        <f>'[2]213'!B6586</f>
        <v>0.6034629549678252</v>
      </c>
      <c r="FH409" s="37">
        <f>'[2]213'!C6586</f>
        <v>0.56010603959830363</v>
      </c>
      <c r="FI409" s="37" t="s">
        <v>102</v>
      </c>
      <c r="FJ409" s="37" t="s">
        <v>102</v>
      </c>
      <c r="FK409" s="37" t="s">
        <v>102</v>
      </c>
      <c r="FL409" s="37" t="s">
        <v>102</v>
      </c>
      <c r="FM409" s="37" t="s">
        <v>102</v>
      </c>
      <c r="FN409" s="37" t="s">
        <v>102</v>
      </c>
      <c r="FO409" s="37">
        <f>'[3]SOG Q'!EP437</f>
        <v>-8.1077726369629772</v>
      </c>
      <c r="FP409" s="37">
        <f>'[2]218'!B437</f>
        <v>-8.1077726369628973</v>
      </c>
      <c r="FQ409" s="37">
        <f>'[2]218'!C437</f>
        <v>7.1523514301922724</v>
      </c>
      <c r="FR409" s="37">
        <f>'[3]SOG Q'!R437</f>
        <v>2.8775669217838824</v>
      </c>
      <c r="FS409" s="37">
        <f>'[2]218'!B996</f>
        <v>2.8775669217837985</v>
      </c>
      <c r="FT409" s="37">
        <f>'[2]218'!C996</f>
        <v>0.92625311520230846</v>
      </c>
      <c r="FU409" s="37">
        <f>'[3]SOG Q'!AH437</f>
        <v>0.14481224577174537</v>
      </c>
      <c r="FV409" s="37">
        <f>'[2]218'!B5468</f>
        <v>0.14481224577174623</v>
      </c>
      <c r="FW409" s="37">
        <f>'[2]218'!C5468</f>
        <v>9.8306410442067713E-2</v>
      </c>
      <c r="FX409" s="37">
        <f>'[3]SOG Q'!AX437</f>
        <v>-5.0403725066614413</v>
      </c>
      <c r="FY409" s="37">
        <f>'[2]218'!B6027</f>
        <v>-5.0403725066614413</v>
      </c>
      <c r="FZ409" s="37">
        <f>'[2]218'!C6027</f>
        <v>1.9744413356891644</v>
      </c>
      <c r="GA409" s="37">
        <f>'[3]SOG Q'!BN437</f>
        <v>-7.2303417069237454</v>
      </c>
      <c r="GB409" s="37">
        <f>'[2]218'!B6586</f>
        <v>-7.2303417069237508</v>
      </c>
      <c r="GC409" s="37">
        <f>'[2]218'!C6586</f>
        <v>3.5559046569597115</v>
      </c>
      <c r="GD409" s="37">
        <f>'[3]SOG Q'!CD437</f>
        <v>0.36389383150910593</v>
      </c>
      <c r="GE409" s="37">
        <f>'[2]218'!B8263</f>
        <v>0.36389383150910615</v>
      </c>
      <c r="GF409" s="37">
        <f>'[2]218'!C8263</f>
        <v>-0.3897099627004903</v>
      </c>
      <c r="GG409" s="37">
        <f>'[3]SOG Q'!DZ437</f>
        <v>0.77666857755747132</v>
      </c>
      <c r="GH409" s="37">
        <f>'[2]218'!B8822</f>
        <v>0.77666857755748098</v>
      </c>
      <c r="GI409" s="37">
        <f>'[2]218'!C8822</f>
        <v>0.98715587459951604</v>
      </c>
      <c r="GJ409" s="37">
        <f>'[3]SOG Y'!EP437</f>
        <v>2.3094387132773306</v>
      </c>
      <c r="GK409" s="37">
        <f>'[2]219'!B437</f>
        <v>2.3094387132774075</v>
      </c>
      <c r="GL409" s="37">
        <f>'[2]219'!C437</f>
        <v>3.5084338331411127</v>
      </c>
      <c r="GM409" s="37">
        <f>'[3]SOG Y'!R437</f>
        <v>1.8787248040152935</v>
      </c>
      <c r="GN409" s="37">
        <f>'[2]219'!B996</f>
        <v>1.8787248040153484</v>
      </c>
      <c r="GO409" s="37">
        <f>'[2]219'!C996</f>
        <v>1.6053534596766026</v>
      </c>
      <c r="GP409" s="37">
        <f>'[3]SOG Y'!AH437</f>
        <v>-0.2809623381779513</v>
      </c>
      <c r="GQ409" s="37">
        <f>'[2]219'!B5468</f>
        <v>-0.28096233817795196</v>
      </c>
      <c r="GR409" s="37">
        <f>'[2]219'!C5468</f>
        <v>0.2637030521512469</v>
      </c>
      <c r="GS409" s="37">
        <f>'[3]SOG Y'!AX437</f>
        <v>3.6998209868987345E-2</v>
      </c>
      <c r="GT409" s="37">
        <f>'[2]219'!B6027</f>
        <v>3.6998209868999356E-2</v>
      </c>
      <c r="GU409" s="37">
        <f>'[2]219'!C6027</f>
        <v>-0.87672025066694326</v>
      </c>
      <c r="GV409" s="37">
        <f>'[3]SOG Y'!BN437</f>
        <v>-0.28537363751796191</v>
      </c>
      <c r="GW409" s="37">
        <f>'[2]219'!B6586</f>
        <v>-0.28537363751794947</v>
      </c>
      <c r="GX409" s="37">
        <f>'[2]219'!C6586</f>
        <v>0.4621832786964043</v>
      </c>
      <c r="GY409" s="37">
        <f>'[3]SOG Y'!CD437</f>
        <v>0.34643100364628859</v>
      </c>
      <c r="GZ409" s="37">
        <f>'[2]219'!B8263</f>
        <v>0.34643100364628998</v>
      </c>
      <c r="HA409" s="37">
        <f>'[2]219'!C8263</f>
        <v>4.0310871022771859E-2</v>
      </c>
      <c r="HB409" s="37">
        <f>'[3]SOG Y'!DZ437</f>
        <v>0.61362067144267907</v>
      </c>
      <c r="HC409" s="37">
        <f>'[2]219'!B8822</f>
        <v>0.61362067144266963</v>
      </c>
      <c r="HD409" s="37">
        <f>'[2]219'!C8822</f>
        <v>2.0136034222608723</v>
      </c>
    </row>
    <row r="410" spans="1:212" x14ac:dyDescent="0.35">
      <c r="A410" s="1">
        <v>7309</v>
      </c>
      <c r="B410" s="1" t="s">
        <v>515</v>
      </c>
      <c r="C410" s="37">
        <f>'[3]ADHB 2025'!EP438</f>
        <v>9056321.6878629699</v>
      </c>
      <c r="D410" s="37">
        <f>'[2]201'!B438</f>
        <v>9056321.6878629699</v>
      </c>
      <c r="E410" s="37">
        <f>'[2]201'!C438</f>
        <v>9565419.7226014584</v>
      </c>
      <c r="F410" s="37">
        <f>'[3]ADHB 2025'!R438</f>
        <v>3961998.9959493317</v>
      </c>
      <c r="G410" s="37">
        <f>'[2]201'!B997</f>
        <v>3961998.9959493317</v>
      </c>
      <c r="H410" s="37">
        <f>'[2]201'!C997</f>
        <v>4091390.2264775084</v>
      </c>
      <c r="I410" s="37">
        <f>'[3]ADHB 2025'!AH438</f>
        <v>117273.29515128503</v>
      </c>
      <c r="J410" s="37">
        <f>'[2]201'!B5469</f>
        <v>117273.29515128503</v>
      </c>
      <c r="K410" s="37">
        <f>'[2]201'!C5469</f>
        <v>120368.27001661017</v>
      </c>
      <c r="L410" s="37">
        <f>'[3]ADHB 2025'!AX438</f>
        <v>320157.72123330401</v>
      </c>
      <c r="M410" s="37">
        <f>'[2]201'!B6028</f>
        <v>320157.72123330401</v>
      </c>
      <c r="N410" s="37">
        <f>'[2]201'!C6028</f>
        <v>412858.82028835721</v>
      </c>
      <c r="O410" s="37">
        <f>'[3]ADHB 2025'!BN438</f>
        <v>1263426.2500073337</v>
      </c>
      <c r="P410" s="37">
        <f>'[2]201'!B6587</f>
        <v>1263426.2500073337</v>
      </c>
      <c r="Q410" s="37">
        <f>'[2]201'!C6587</f>
        <v>1483012.0322839054</v>
      </c>
      <c r="R410" s="37">
        <f>'[3]ADHB 2025'!CD438</f>
        <v>14882.277901343745</v>
      </c>
      <c r="S410" s="37">
        <f>'[2]201'!B8264</f>
        <v>14882.277901343745</v>
      </c>
      <c r="T410" s="37">
        <f>'[2]201'!C8264</f>
        <v>20261.439586193246</v>
      </c>
      <c r="U410" s="37">
        <f>'[3]ADHB 2025'!DZ438</f>
        <v>3378583.147620372</v>
      </c>
      <c r="V410" s="37">
        <f>'[2]201'!B8823</f>
        <v>3378583.147620372</v>
      </c>
      <c r="W410" s="37">
        <f>'[2]201'!C8823</f>
        <v>3437528.9339488824</v>
      </c>
      <c r="X410" s="37">
        <f>'[3]ADHK 2025'!EP438</f>
        <v>5106200.7973759305</v>
      </c>
      <c r="Y410" s="37">
        <f>'[2]202'!B438</f>
        <v>5106200.7973759305</v>
      </c>
      <c r="Z410" s="37">
        <f>'[2]202'!C438</f>
        <v>5354821.980569629</v>
      </c>
      <c r="AA410" s="37">
        <f>'[3]ADHK 2025'!R438</f>
        <v>2094757.1246405521</v>
      </c>
      <c r="AB410" s="37">
        <f>'[2]202'!B997</f>
        <v>2094757.1246405521</v>
      </c>
      <c r="AC410" s="37">
        <f>'[2]202'!C997</f>
        <v>2129232.1793275941</v>
      </c>
      <c r="AD410" s="37">
        <f>'[3]ADHK 2025'!AH438</f>
        <v>61991.789860331686</v>
      </c>
      <c r="AE410" s="37">
        <f>'[2]202'!B5469</f>
        <v>61991.789860331686</v>
      </c>
      <c r="AF410" s="37">
        <f>'[2]202'!C5469</f>
        <v>62111.197630163631</v>
      </c>
      <c r="AG410" s="37">
        <f>'[3]ADHK 2025'!AX438</f>
        <v>166057.14235767841</v>
      </c>
      <c r="AH410" s="37">
        <f>'[2]202'!B6028</f>
        <v>166057.14235767841</v>
      </c>
      <c r="AI410" s="37">
        <f>'[2]202'!C6028</f>
        <v>211616.47728233653</v>
      </c>
      <c r="AJ410" s="37">
        <f>'[3]ADHK 2025'!BN438</f>
        <v>709549.95798677288</v>
      </c>
      <c r="AK410" s="37">
        <f>'[2]202'!B6587</f>
        <v>709549.95798677288</v>
      </c>
      <c r="AL410" s="37">
        <f>'[2]202'!C6587</f>
        <v>823072.53700384009</v>
      </c>
      <c r="AM410" s="37">
        <f>'[3]ADHK 2025'!CD438</f>
        <v>9344.2256785894824</v>
      </c>
      <c r="AN410" s="37">
        <f>'[2]202'!B8264</f>
        <v>9344.2256785894824</v>
      </c>
      <c r="AO410" s="37">
        <f>'[2]202'!C8264</f>
        <v>12617.183244797057</v>
      </c>
      <c r="AP410" s="37">
        <f>'[3]ADHK 2025'!DZ438</f>
        <v>2064500.5568520054</v>
      </c>
      <c r="AQ410" s="37">
        <f>'[2]202'!B8823</f>
        <v>2064500.5568520054</v>
      </c>
      <c r="AR410" s="37">
        <f>'[2]202'!C8823</f>
        <v>2116172.4060808974</v>
      </c>
      <c r="AS410" s="37">
        <f>[3]Distribusi!EP438</f>
        <v>100</v>
      </c>
      <c r="AT410" s="37">
        <f>'[2]205'!B438</f>
        <v>100</v>
      </c>
      <c r="AU410" s="37">
        <f>'[2]205'!C438</f>
        <v>100</v>
      </c>
      <c r="AV410" s="37">
        <f>[3]Distribusi!R438</f>
        <v>43.748434877916189</v>
      </c>
      <c r="AW410" s="37">
        <f>'[2]205'!B997</f>
        <v>43.748434877916189</v>
      </c>
      <c r="AX410" s="37">
        <f>'[2]205'!C997</f>
        <v>42.772720331448184</v>
      </c>
      <c r="AY410" s="37">
        <f>[3]Distribusi!AH438</f>
        <v>1.294932967194081</v>
      </c>
      <c r="AZ410" s="37">
        <f>'[2]205'!B5469</f>
        <v>1.294932967194081</v>
      </c>
      <c r="BA410" s="37">
        <f>'[2]205'!C5469</f>
        <v>1.258368932125377</v>
      </c>
      <c r="BB410" s="37">
        <f>[3]Distribusi!AX438</f>
        <v>3.5351849489000648</v>
      </c>
      <c r="BC410" s="37">
        <f>'[2]205'!B6028</f>
        <v>3.5351849489000648</v>
      </c>
      <c r="BD410" s="37">
        <f>'[2]205'!C6028</f>
        <v>4.3161600040700989</v>
      </c>
      <c r="BE410" s="37">
        <f>[3]Distribusi!BN438</f>
        <v>13.950766034520862</v>
      </c>
      <c r="BF410" s="37">
        <f>'[2]205'!B6587</f>
        <v>13.950766034520862</v>
      </c>
      <c r="BG410" s="37">
        <f>'[2]205'!C6587</f>
        <v>15.503888750221806</v>
      </c>
      <c r="BH410" s="37">
        <f>[3]Distribusi!CD438</f>
        <v>0.16433027021653349</v>
      </c>
      <c r="BI410" s="37">
        <f>'[2]205'!B8264</f>
        <v>0.16433027021653349</v>
      </c>
      <c r="BJ410" s="37">
        <f>'[2]205'!C8264</f>
        <v>0.21181966054577733</v>
      </c>
      <c r="BK410" s="37">
        <f>[3]Distribusi!DZ438</f>
        <v>37.306350901252273</v>
      </c>
      <c r="BL410" s="37">
        <f>'[2]205'!B8823</f>
        <v>37.306350901252273</v>
      </c>
      <c r="BM410" s="37">
        <f>'[2]205'!C8823</f>
        <v>35.937042321588741</v>
      </c>
      <c r="BN410" s="37">
        <f>'[3]Q-to-Q'!EP438</f>
        <v>-2.3505877582301622</v>
      </c>
      <c r="BO410" s="37">
        <f>'[2]209'!B438</f>
        <v>-2.3505877582301222</v>
      </c>
      <c r="BP410" s="37">
        <f>'[2]209'!C438</f>
        <v>4.8690052165881257</v>
      </c>
      <c r="BQ410" s="37">
        <f>'[3]Q-to-Q'!R438</f>
        <v>5.1042612425854514</v>
      </c>
      <c r="BR410" s="37">
        <f>'[2]209'!B997</f>
        <v>5.1042612425854159</v>
      </c>
      <c r="BS410" s="37">
        <f>'[2]209'!C997</f>
        <v>1.6457781325344694</v>
      </c>
      <c r="BT410" s="37">
        <f>'[3]Q-to-Q'!AH438</f>
        <v>5.6541260720335345</v>
      </c>
      <c r="BU410" s="37">
        <f>'[2]209'!B5469</f>
        <v>5.6541260720335842</v>
      </c>
      <c r="BV410" s="37">
        <f>'[2]209'!C5469</f>
        <v>0.192618684024082</v>
      </c>
      <c r="BW410" s="37">
        <f>'[3]Q-to-Q'!AX438</f>
        <v>-53.849211580886582</v>
      </c>
      <c r="BX410" s="37">
        <f>'[2]209'!B6028</f>
        <v>-53.849211580886546</v>
      </c>
      <c r="BY410" s="37">
        <f>'[2]209'!C6028</f>
        <v>27.435938182367181</v>
      </c>
      <c r="BZ410" s="37">
        <f>'[3]Q-to-Q'!BN438</f>
        <v>-14.632246331108462</v>
      </c>
      <c r="CA410" s="37">
        <f>'[2]209'!B6587</f>
        <v>-14.63224633110852</v>
      </c>
      <c r="CB410" s="37">
        <f>'[2]209'!C6587</f>
        <v>15.999236944382069</v>
      </c>
      <c r="CC410" s="37" t="s">
        <v>102</v>
      </c>
      <c r="CD410" s="37" t="s">
        <v>102</v>
      </c>
      <c r="CE410" s="37" t="s">
        <v>102</v>
      </c>
      <c r="CF410" s="37" t="s">
        <v>102</v>
      </c>
      <c r="CG410" s="37" t="s">
        <v>102</v>
      </c>
      <c r="CH410" s="37" t="s">
        <v>102</v>
      </c>
      <c r="CI410" s="37">
        <f>'[3]Y-on-Y'!EP438</f>
        <v>4.0055367869485252</v>
      </c>
      <c r="CJ410" s="37">
        <f>'[2]210'!B438</f>
        <v>4.0055367869484684</v>
      </c>
      <c r="CK410" s="37">
        <f>'[2]210'!C438</f>
        <v>7.9009506843641724</v>
      </c>
      <c r="CL410" s="37">
        <f>'[3]Y-on-Y'!R438</f>
        <v>4.1840887276627541</v>
      </c>
      <c r="CM410" s="37">
        <f>'[2]210'!B997</f>
        <v>4.1840887276627896</v>
      </c>
      <c r="CN410" s="37">
        <f>'[2]210'!C997</f>
        <v>2.4885547211082075</v>
      </c>
      <c r="CO410" s="37">
        <f>'[3]Y-on-Y'!AH438</f>
        <v>-1.8174162844396449</v>
      </c>
      <c r="CP410" s="37">
        <f>'[2]210'!B5469</f>
        <v>-1.8174162844395796</v>
      </c>
      <c r="CQ410" s="37">
        <f>'[2]210'!C5469</f>
        <v>14.073674948243822</v>
      </c>
      <c r="CR410" s="37">
        <f>'[3]Y-on-Y'!AX438</f>
        <v>20.401376581400839</v>
      </c>
      <c r="CS410" s="37">
        <f>'[2]210'!B6028</f>
        <v>20.401376581400839</v>
      </c>
      <c r="CT410" s="37">
        <f>'[2]210'!C6028</f>
        <v>-7.6124002405684514</v>
      </c>
      <c r="CU410" s="37">
        <f>'[3]Y-on-Y'!BN438</f>
        <v>-2.9577869341083556</v>
      </c>
      <c r="CV410" s="37">
        <f>'[2]210'!B6587</f>
        <v>-2.9577869341083574</v>
      </c>
      <c r="CW410" s="37">
        <f>'[2]210'!C6587</f>
        <v>5.946258483246023</v>
      </c>
      <c r="CX410" s="37" t="s">
        <v>102</v>
      </c>
      <c r="CY410" s="37" t="s">
        <v>102</v>
      </c>
      <c r="CZ410" s="37" t="s">
        <v>102</v>
      </c>
      <c r="DA410" s="37" t="s">
        <v>102</v>
      </c>
      <c r="DB410" s="37" t="s">
        <v>102</v>
      </c>
      <c r="DC410" s="37" t="s">
        <v>102</v>
      </c>
      <c r="DD410" s="37">
        <f>'[3]C-to-C'!EP438</f>
        <v>4.0055367869485252</v>
      </c>
      <c r="DE410" s="37">
        <f>'[2]211'!B438</f>
        <v>4.0055367869484684</v>
      </c>
      <c r="DF410" s="37">
        <f>'[2]211'!C438</f>
        <v>5.9637342457894222</v>
      </c>
      <c r="DG410" s="37">
        <f>'[3]C-to-C'!R438</f>
        <v>4.1840887276627541</v>
      </c>
      <c r="DH410" s="37">
        <f>'[2]211'!B997</f>
        <v>4.1840887276627896</v>
      </c>
      <c r="DI410" s="37">
        <f>'[2]211'!C997</f>
        <v>3.3224483628509618</v>
      </c>
      <c r="DJ410" s="37">
        <f>'[3]C-to-C'!AH438</f>
        <v>-1.8174162844396449</v>
      </c>
      <c r="DK410" s="37">
        <f>'[2]211'!B5469</f>
        <v>-1.8174162844395796</v>
      </c>
      <c r="DL410" s="37">
        <f>'[2]211'!C5469</f>
        <v>5.540868989784264</v>
      </c>
      <c r="DM410" s="37">
        <f>'[3]C-to-C'!AX438</f>
        <v>20.401376581400839</v>
      </c>
      <c r="DN410" s="37">
        <f>'[2]211'!B6028</f>
        <v>20.401376581400839</v>
      </c>
      <c r="DO410" s="37">
        <f>'[2]211'!C6028</f>
        <v>2.9160441082644302</v>
      </c>
      <c r="DP410" s="37">
        <f>'[3]C-to-C'!BN438</f>
        <v>-2.9577869341083556</v>
      </c>
      <c r="DQ410" s="37">
        <f>'[2]211'!B6587</f>
        <v>-2.9577869341083574</v>
      </c>
      <c r="DR410" s="37">
        <f>'[2]211'!C6587</f>
        <v>1.6291520146730607</v>
      </c>
      <c r="DS410" s="37" t="s">
        <v>102</v>
      </c>
      <c r="DT410" s="37" t="s">
        <v>102</v>
      </c>
      <c r="DU410" s="37" t="s">
        <v>102</v>
      </c>
      <c r="DV410" s="37" t="s">
        <v>102</v>
      </c>
      <c r="DW410" s="37" t="s">
        <v>102</v>
      </c>
      <c r="DX410" s="37" t="s">
        <v>102</v>
      </c>
      <c r="DY410" s="37">
        <f>'[3]Implisit Q'!EP438</f>
        <v>1.9306599232521222</v>
      </c>
      <c r="DZ410" s="37">
        <f>'[2]212'!B438</f>
        <v>1.9306599232520834</v>
      </c>
      <c r="EA410" s="37">
        <f>'[2]212'!C438</f>
        <v>0.71752437595586438</v>
      </c>
      <c r="EB410" s="37">
        <f>'[3]Implisit Q'!R438</f>
        <v>-0.2692223050384257</v>
      </c>
      <c r="EC410" s="37">
        <f>'[2]212'!B997</f>
        <v>-0.26922230503823735</v>
      </c>
      <c r="ED410" s="37">
        <f>'[2]212'!C997</f>
        <v>1.5937982317510067</v>
      </c>
      <c r="EE410" s="37">
        <f>'[3]Implisit Q'!AH438</f>
        <v>-0.31162886898118813</v>
      </c>
      <c r="EF410" s="37">
        <f>'[2]212'!B5469</f>
        <v>-0.31162886898161579</v>
      </c>
      <c r="EG410" s="37">
        <f>'[2]212'!C5469</f>
        <v>2.4417910447761124</v>
      </c>
      <c r="EH410" s="37">
        <f>'[3]Implisit Q'!AX438</f>
        <v>5.8127311306456448</v>
      </c>
      <c r="EI410" s="37">
        <f>'[2]212'!B6028</f>
        <v>5.8127311306456004</v>
      </c>
      <c r="EJ410" s="37">
        <f>'[2]212'!C6028</f>
        <v>1.191880465116659</v>
      </c>
      <c r="EK410" s="37">
        <f>'[3]Implisit Q'!BN438</f>
        <v>3.4010593859158433</v>
      </c>
      <c r="EL410" s="37">
        <f>'[2]212'!B6587</f>
        <v>3.4010593859156946</v>
      </c>
      <c r="EM410" s="37">
        <f>'[2]212'!C6587</f>
        <v>1.1904777467981338</v>
      </c>
      <c r="EN410" s="37" t="s">
        <v>102</v>
      </c>
      <c r="EO410" s="37" t="s">
        <v>102</v>
      </c>
      <c r="EP410" s="37" t="s">
        <v>102</v>
      </c>
      <c r="EQ410" s="37" t="s">
        <v>102</v>
      </c>
      <c r="ER410" s="37" t="s">
        <v>102</v>
      </c>
      <c r="ES410" s="37" t="s">
        <v>102</v>
      </c>
      <c r="ET410" s="37">
        <f>'[3]Implisit Y'!EP438</f>
        <v>5.4189977504700124</v>
      </c>
      <c r="EU410" s="37">
        <f>'[2]213'!B438</f>
        <v>5.4189977504700133</v>
      </c>
      <c r="EV410" s="37">
        <f>'[2]213'!C438</f>
        <v>5.0602199366734375</v>
      </c>
      <c r="EW410" s="37">
        <f>'[3]Implisit Y'!R438</f>
        <v>0.27028043486258468</v>
      </c>
      <c r="EX410" s="37">
        <f>'[2]213'!B997</f>
        <v>0.2702804348624902</v>
      </c>
      <c r="EY410" s="37">
        <f>'[2]213'!C997</f>
        <v>0.47804444905570542</v>
      </c>
      <c r="EZ410" s="37">
        <f>'[3]Implisit Y'!AH438</f>
        <v>-1.488143523040435</v>
      </c>
      <c r="FA410" s="37">
        <f>'[2]213'!B5469</f>
        <v>-1.4881435230401652</v>
      </c>
      <c r="FB410" s="37">
        <f>'[2]213'!C5469</f>
        <v>0.82347027562059449</v>
      </c>
      <c r="FC410" s="37">
        <f>'[3]Implisit Y'!AX438</f>
        <v>2.285891210475512</v>
      </c>
      <c r="FD410" s="37">
        <f>'[2]213'!B6028</f>
        <v>2.2858912104754694</v>
      </c>
      <c r="FE410" s="37">
        <f>'[2]213'!C6028</f>
        <v>0.33944858564547642</v>
      </c>
      <c r="FF410" s="37">
        <f>'[3]Implisit Y'!BN438</f>
        <v>0.52729735999706406</v>
      </c>
      <c r="FG410" s="37">
        <f>'[2]213'!B6587</f>
        <v>0.52729735999742644</v>
      </c>
      <c r="FH410" s="37">
        <f>'[2]213'!C6587</f>
        <v>1.2297267287279015</v>
      </c>
      <c r="FI410" s="37" t="s">
        <v>102</v>
      </c>
      <c r="FJ410" s="37" t="s">
        <v>102</v>
      </c>
      <c r="FK410" s="37" t="s">
        <v>102</v>
      </c>
      <c r="FL410" s="37" t="s">
        <v>102</v>
      </c>
      <c r="FM410" s="37" t="s">
        <v>102</v>
      </c>
      <c r="FN410" s="37" t="s">
        <v>102</v>
      </c>
      <c r="FO410" s="37">
        <f>'[3]SOG Q'!EP438</f>
        <v>-2.3505877582301622</v>
      </c>
      <c r="FP410" s="37">
        <f>'[2]218'!B438</f>
        <v>-2.3505877582301222</v>
      </c>
      <c r="FQ410" s="37">
        <f>'[2]218'!C438</f>
        <v>4.8690052165881257</v>
      </c>
      <c r="FR410" s="37">
        <f>'[3]SOG Q'!R438</f>
        <v>1.9454406702112101</v>
      </c>
      <c r="FS410" s="37">
        <f>'[2]218'!B997</f>
        <v>1.9454406702111933</v>
      </c>
      <c r="FT410" s="37">
        <f>'[2]218'!C997</f>
        <v>0.67516057544698804</v>
      </c>
      <c r="FU410" s="37">
        <f>'[3]SOG Q'!AH438</f>
        <v>6.3443180403921023E-2</v>
      </c>
      <c r="FV410" s="37">
        <f>'[2]218'!B5469</f>
        <v>6.3443180403921468E-2</v>
      </c>
      <c r="FW410" s="37">
        <f>'[2]218'!C5469</f>
        <v>2.3384855897815196E-3</v>
      </c>
      <c r="FX410" s="37">
        <f>'[3]SOG Q'!AX438</f>
        <v>-3.7053524910302693</v>
      </c>
      <c r="FY410" s="37">
        <f>'[2]218'!B6028</f>
        <v>-3.7053524910302578</v>
      </c>
      <c r="FZ410" s="37">
        <f>'[2]218'!C6028</f>
        <v>0.89223547472067688</v>
      </c>
      <c r="GA410" s="37">
        <f>'[3]SOG Q'!BN438</f>
        <v>-2.3257973600388029</v>
      </c>
      <c r="GB410" s="37">
        <f>'[2]218'!B6587</f>
        <v>-2.3257973600388078</v>
      </c>
      <c r="GC410" s="37">
        <f>'[2]218'!C6587</f>
        <v>2.2232298243227393</v>
      </c>
      <c r="GD410" s="37">
        <f>'[3]SOG Q'!CD438</f>
        <v>0.18112027672839276</v>
      </c>
      <c r="GE410" s="37">
        <f>'[2]218'!B8264</f>
        <v>0.18112027672839243</v>
      </c>
      <c r="GF410" s="37">
        <f>'[2]218'!C8264</f>
        <v>6.4097705830321899E-2</v>
      </c>
      <c r="GG410" s="37">
        <f>'[3]SOG Q'!DZ438</f>
        <v>1.4905579654953991</v>
      </c>
      <c r="GH410" s="37">
        <f>'[2]218'!B8823</f>
        <v>1.4905579654954899</v>
      </c>
      <c r="GI410" s="37">
        <f>'[2]218'!C8823</f>
        <v>1.0119431506776251</v>
      </c>
      <c r="GJ410" s="37">
        <f>'[3]SOG Y'!EP438</f>
        <v>4.0055367869485252</v>
      </c>
      <c r="GK410" s="37">
        <f>'[2]219'!B438</f>
        <v>4.0055367869484684</v>
      </c>
      <c r="GL410" s="37">
        <f>'[2]219'!C438</f>
        <v>7.9009506843641724</v>
      </c>
      <c r="GM410" s="37">
        <f>'[3]SOG Y'!R438</f>
        <v>1.7135300897637018</v>
      </c>
      <c r="GN410" s="37">
        <f>'[2]219'!B997</f>
        <v>1.7135300897637116</v>
      </c>
      <c r="GO410" s="37">
        <f>'[2]219'!C997</f>
        <v>1.0417777578692469</v>
      </c>
      <c r="GP410" s="37">
        <f>'[3]SOG Y'!AH438</f>
        <v>-2.3372905597551216E-2</v>
      </c>
      <c r="GQ410" s="37">
        <f>'[2]219'!B5469</f>
        <v>-2.3372905597550328E-2</v>
      </c>
      <c r="GR410" s="37">
        <f>'[2]219'!C5469</f>
        <v>0.15440886137934862</v>
      </c>
      <c r="GS410" s="37">
        <f>'[3]SOG Y'!AX438</f>
        <v>0.57311813473256312</v>
      </c>
      <c r="GT410" s="37">
        <f>'[2]219'!B6028</f>
        <v>0.57311813473256312</v>
      </c>
      <c r="GU410" s="37">
        <f>'[2]219'!C6028</f>
        <v>-0.35134812832412871</v>
      </c>
      <c r="GV410" s="37">
        <f>'[3]SOG Y'!BN438</f>
        <v>-0.44050185678186438</v>
      </c>
      <c r="GW410" s="37">
        <f>'[2]219'!B6587</f>
        <v>-0.44050185678186438</v>
      </c>
      <c r="GX410" s="37">
        <f>'[2]219'!C6587</f>
        <v>0.93084314473916574</v>
      </c>
      <c r="GY410" s="37">
        <f>'[3]SOG Y'!CD438</f>
        <v>4.9252415244366216E-2</v>
      </c>
      <c r="GZ410" s="37">
        <f>'[2]219'!B8264</f>
        <v>4.9252415244366216E-2</v>
      </c>
      <c r="HA410" s="37">
        <f>'[2]219'!C8264</f>
        <v>-0.24226270303612421</v>
      </c>
      <c r="HB410" s="37">
        <f>'[3]SOG Y'!DZ438</f>
        <v>2.1335109095872808</v>
      </c>
      <c r="HC410" s="37">
        <f>'[2]219'!B8823</f>
        <v>2.1335109095873759</v>
      </c>
      <c r="HD410" s="37">
        <f>'[2]219'!C8823</f>
        <v>6.3675317517365713</v>
      </c>
    </row>
    <row r="411" spans="1:212" x14ac:dyDescent="0.35">
      <c r="A411" s="1">
        <v>7310</v>
      </c>
      <c r="B411" s="1" t="s">
        <v>516</v>
      </c>
      <c r="C411" s="37">
        <f>'[3]ADHB 2025'!EP439</f>
        <v>2437047.2692796192</v>
      </c>
      <c r="D411" s="37">
        <f>'[2]201'!B439</f>
        <v>2440902.0400778083</v>
      </c>
      <c r="E411" s="37">
        <f>'[2]201'!C439</f>
        <v>2705274.3493037284</v>
      </c>
      <c r="F411" s="37">
        <f>'[3]ADHB 2025'!R439</f>
        <v>1560968.1931978739</v>
      </c>
      <c r="G411" s="37">
        <f>'[2]201'!B998</f>
        <v>1560968.1931978739</v>
      </c>
      <c r="H411" s="37">
        <f>'[2]201'!C998</f>
        <v>1630481.9051182079</v>
      </c>
      <c r="I411" s="37">
        <f>'[3]ADHB 2025'!AH439</f>
        <v>22483.533157802241</v>
      </c>
      <c r="J411" s="37">
        <f>'[2]201'!B5470</f>
        <v>22483.533157802241</v>
      </c>
      <c r="K411" s="37">
        <f>'[2]201'!C5470</f>
        <v>23413.334938649248</v>
      </c>
      <c r="L411" s="37">
        <f>'[3]ADHB 2025'!AX439</f>
        <v>174205.99665277</v>
      </c>
      <c r="M411" s="37">
        <f>'[2]201'!B6029</f>
        <v>177553.19413510838</v>
      </c>
      <c r="N411" s="37">
        <f>'[2]201'!C6029</f>
        <v>291327.68527362309</v>
      </c>
      <c r="O411" s="37">
        <f>'[3]ADHB 2025'!BN439</f>
        <v>1037386.9059249053</v>
      </c>
      <c r="P411" s="37">
        <f>'[2]201'!B6588</f>
        <v>1063233.4107054702</v>
      </c>
      <c r="Q411" s="37">
        <f>'[2]201'!C6588</f>
        <v>1144430.9185219817</v>
      </c>
      <c r="R411" s="37">
        <f>'[3]ADHB 2025'!CD439</f>
        <v>6735.3539561476582</v>
      </c>
      <c r="S411" s="37">
        <f>'[2]201'!B8265</f>
        <v>7014.8104446410598</v>
      </c>
      <c r="T411" s="37">
        <f>'[2]201'!C8265</f>
        <v>2196.542459488448</v>
      </c>
      <c r="U411" s="37">
        <f>'[3]ADHB 2025'!DZ439</f>
        <v>-364732.7136098796</v>
      </c>
      <c r="V411" s="37">
        <f>'[2]201'!B8824</f>
        <v>-390351.10156308778</v>
      </c>
      <c r="W411" s="37">
        <f>'[2]201'!C8824</f>
        <v>-386576.03700822219</v>
      </c>
      <c r="X411" s="37">
        <f>'[3]ADHK 2025'!EP439</f>
        <v>1418007.3428370557</v>
      </c>
      <c r="Y411" s="37">
        <f>'[2]202'!B439</f>
        <v>1418598.3390536336</v>
      </c>
      <c r="Z411" s="37">
        <f>'[2]202'!C439</f>
        <v>1545323.1469010147</v>
      </c>
      <c r="AA411" s="37">
        <f>'[3]ADHK 2025'!R439</f>
        <v>832847.0141588439</v>
      </c>
      <c r="AB411" s="37">
        <f>'[2]202'!B998</f>
        <v>832847.0141588439</v>
      </c>
      <c r="AC411" s="37">
        <f>'[2]202'!C998</f>
        <v>845475.2039991169</v>
      </c>
      <c r="AD411" s="37">
        <f>'[3]ADHK 2025'!AH439</f>
        <v>12813.249367180275</v>
      </c>
      <c r="AE411" s="37">
        <f>'[2]202'!B5470</f>
        <v>12813.249367180275</v>
      </c>
      <c r="AF411" s="37">
        <f>'[2]202'!C5470</f>
        <v>12816.626929522119</v>
      </c>
      <c r="AG411" s="37">
        <f>'[3]ADHK 2025'!AX439</f>
        <v>103755.53874663977</v>
      </c>
      <c r="AH411" s="37">
        <f>'[2]202'!B6029</f>
        <v>105750.37216707449</v>
      </c>
      <c r="AI411" s="37">
        <f>'[2]202'!C6029</f>
        <v>151731.83673572587</v>
      </c>
      <c r="AJ411" s="37">
        <f>'[3]ADHK 2025'!BN439</f>
        <v>616612.51472514472</v>
      </c>
      <c r="AK411" s="37">
        <f>'[2]202'!B6588</f>
        <v>642104.07256172516</v>
      </c>
      <c r="AL411" s="37">
        <f>'[2]202'!C6588</f>
        <v>652986.97372825106</v>
      </c>
      <c r="AM411" s="37">
        <f>'[3]ADHK 2025'!CD439</f>
        <v>5867.2559457568304</v>
      </c>
      <c r="AN411" s="37">
        <f>'[2]202'!B8265</f>
        <v>6995.2481260230707</v>
      </c>
      <c r="AO411" s="37">
        <f>'[2]202'!C8265</f>
        <v>2155.1368451845728</v>
      </c>
      <c r="AP411" s="37">
        <f>'[3]ADHK 2025'!DZ439</f>
        <v>-153888.23010650952</v>
      </c>
      <c r="AQ411" s="37">
        <f>'[2]202'!B8824</f>
        <v>-181911.61732721317</v>
      </c>
      <c r="AR411" s="37">
        <f>'[2]202'!C8824</f>
        <v>-119842.63133678597</v>
      </c>
      <c r="AS411" s="37">
        <f>[3]Distribusi!EP439</f>
        <v>100</v>
      </c>
      <c r="AT411" s="37">
        <f>'[2]205'!B439</f>
        <v>100</v>
      </c>
      <c r="AU411" s="37">
        <f>'[2]205'!C439</f>
        <v>100</v>
      </c>
      <c r="AV411" s="37">
        <f>[3]Distribusi!R439</f>
        <v>64.05161741730555</v>
      </c>
      <c r="AW411" s="37">
        <f>'[2]205'!B998</f>
        <v>63.950464523685483</v>
      </c>
      <c r="AX411" s="37">
        <f>'[2]205'!C998</f>
        <v>60.270482568167402</v>
      </c>
      <c r="AY411" s="37">
        <f>[3]Distribusi!AH439</f>
        <v>0.9225727149908044</v>
      </c>
      <c r="AZ411" s="37">
        <f>'[2]205'!B5470</f>
        <v>0.92111575100676868</v>
      </c>
      <c r="BA411" s="37">
        <f>'[2]205'!C5470</f>
        <v>0.86546989013056175</v>
      </c>
      <c r="BB411" s="37">
        <f>[3]Distribusi!AX439</f>
        <v>7.1482403664769514</v>
      </c>
      <c r="BC411" s="37">
        <f>'[2]205'!B6029</f>
        <v>7.2740811068947506</v>
      </c>
      <c r="BD411" s="37">
        <f>'[2]205'!C6029</f>
        <v>10.768877668492429</v>
      </c>
      <c r="BE411" s="37">
        <f>[3]Distribusi!BN439</f>
        <v>42.56736908642533</v>
      </c>
      <c r="BF411" s="37">
        <f>'[2]205'!B6588</f>
        <v>43.559036505683679</v>
      </c>
      <c r="BG411" s="37">
        <f>'[2]205'!C6588</f>
        <v>42.30369163173895</v>
      </c>
      <c r="BH411" s="37">
        <f>[3]Distribusi!CD439</f>
        <v>0.27637354601409109</v>
      </c>
      <c r="BI411" s="37">
        <f>'[2]205'!B8265</f>
        <v>0.28738598802668253</v>
      </c>
      <c r="BJ411" s="37">
        <f>'[2]205'!C8265</f>
        <v>8.1194813385702794E-2</v>
      </c>
      <c r="BK411" s="37">
        <f>[3]Distribusi!DZ439</f>
        <v>-14.966173131212718</v>
      </c>
      <c r="BL411" s="37">
        <f>'[2]205'!B8824</f>
        <v>-15.992083875297372</v>
      </c>
      <c r="BM411" s="37">
        <f>'[2]205'!C8824</f>
        <v>-14.28971657191506</v>
      </c>
      <c r="BN411" s="37">
        <f>'[3]Q-to-Q'!EP439</f>
        <v>-2.2151079661361166</v>
      </c>
      <c r="BO411" s="37">
        <f>'[2]209'!B439</f>
        <v>-2.1743532397786458</v>
      </c>
      <c r="BP411" s="37">
        <f>'[2]209'!C439</f>
        <v>8.9330999733103411</v>
      </c>
      <c r="BQ411" s="37">
        <f>'[3]Q-to-Q'!R439</f>
        <v>4.0167206653937626</v>
      </c>
      <c r="BR411" s="37">
        <f>'[2]209'!B998</f>
        <v>4.0167206653937475</v>
      </c>
      <c r="BS411" s="37">
        <f>'[2]209'!C998</f>
        <v>1.5162676488703244</v>
      </c>
      <c r="BT411" s="37">
        <f>'[3]Q-to-Q'!AH439</f>
        <v>10.431417754101503</v>
      </c>
      <c r="BU411" s="37">
        <f>'[2]209'!B5470</f>
        <v>10.431417754101901</v>
      </c>
      <c r="BV411" s="37">
        <f>'[2]209'!C5470</f>
        <v>2.6359920462450542E-2</v>
      </c>
      <c r="BW411" s="37">
        <f>'[3]Q-to-Q'!AX439</f>
        <v>-55.747447031671591</v>
      </c>
      <c r="BX411" s="37">
        <f>'[2]209'!B6029</f>
        <v>-54.896634895113358</v>
      </c>
      <c r="BY411" s="37">
        <f>'[2]209'!C6029</f>
        <v>43.481137348628423</v>
      </c>
      <c r="BZ411" s="37">
        <f>'[3]Q-to-Q'!BN439</f>
        <v>-7.7881634181770636</v>
      </c>
      <c r="CA411" s="37">
        <f>'[2]209'!B6588</f>
        <v>-3.9760069839363053</v>
      </c>
      <c r="CB411" s="37">
        <f>'[2]209'!C6588</f>
        <v>1.6948811931853516</v>
      </c>
      <c r="CC411" s="37" t="s">
        <v>102</v>
      </c>
      <c r="CD411" s="37" t="s">
        <v>102</v>
      </c>
      <c r="CE411" s="37" t="s">
        <v>102</v>
      </c>
      <c r="CF411" s="37" t="s">
        <v>102</v>
      </c>
      <c r="CG411" s="37" t="s">
        <v>102</v>
      </c>
      <c r="CH411" s="37" t="s">
        <v>102</v>
      </c>
      <c r="CI411" s="37">
        <f>'[3]Y-on-Y'!EP439</f>
        <v>6.1141466275846028</v>
      </c>
      <c r="CJ411" s="37">
        <f>'[2]210'!B439</f>
        <v>6.158372815480381</v>
      </c>
      <c r="CK411" s="37">
        <f>'[2]210'!C439</f>
        <v>4.160373369400876</v>
      </c>
      <c r="CL411" s="37">
        <f>'[3]Y-on-Y'!R439</f>
        <v>4.0172810806990498</v>
      </c>
      <c r="CM411" s="37">
        <f>'[2]210'!B998</f>
        <v>4.0172810806990782</v>
      </c>
      <c r="CN411" s="37">
        <f>'[2]210'!C998</f>
        <v>4.2543814193421507</v>
      </c>
      <c r="CO411" s="37">
        <f>'[3]Y-on-Y'!AH439</f>
        <v>-12.577398473334938</v>
      </c>
      <c r="CP411" s="37">
        <f>'[2]210'!B5470</f>
        <v>-12.577398473335188</v>
      </c>
      <c r="CQ411" s="37">
        <f>'[2]210'!C5470</f>
        <v>22.288824876001957</v>
      </c>
      <c r="CR411" s="37">
        <f>'[3]Y-on-Y'!AX439</f>
        <v>-1.6826809280933333</v>
      </c>
      <c r="CS411" s="37">
        <f>'[2]210'!B6029</f>
        <v>0.20759573820690519</v>
      </c>
      <c r="CT411" s="37">
        <f>'[2]210'!C6029</f>
        <v>-10.075356972944745</v>
      </c>
      <c r="CU411" s="37">
        <f>'[3]Y-on-Y'!BN439</f>
        <v>-1.8570082665378038</v>
      </c>
      <c r="CV411" s="37">
        <f>'[2]210'!B6588</f>
        <v>2.2003497829395999</v>
      </c>
      <c r="CW411" s="37">
        <f>'[2]210'!C6588</f>
        <v>0.97995363592477958</v>
      </c>
      <c r="CX411" s="37" t="s">
        <v>102</v>
      </c>
      <c r="CY411" s="37" t="s">
        <v>102</v>
      </c>
      <c r="CZ411" s="37" t="s">
        <v>102</v>
      </c>
      <c r="DA411" s="37" t="s">
        <v>102</v>
      </c>
      <c r="DB411" s="37" t="s">
        <v>102</v>
      </c>
      <c r="DC411" s="37" t="s">
        <v>102</v>
      </c>
      <c r="DD411" s="37">
        <f>'[3]C-to-C'!EP439</f>
        <v>6.1141466275846028</v>
      </c>
      <c r="DE411" s="37">
        <f>'[2]211'!B439</f>
        <v>6.158372815480381</v>
      </c>
      <c r="DF411" s="37">
        <f>'[2]211'!C439</f>
        <v>5.1071909027284992</v>
      </c>
      <c r="DG411" s="37">
        <f>'[3]C-to-C'!R439</f>
        <v>4.0172810806990498</v>
      </c>
      <c r="DH411" s="37">
        <f>'[2]211'!B998</f>
        <v>4.0172810806990782</v>
      </c>
      <c r="DI411" s="37">
        <f>'[2]211'!C998</f>
        <v>4.1365883031160395</v>
      </c>
      <c r="DJ411" s="37">
        <f>'[3]C-to-C'!AH439</f>
        <v>-12.577398473334938</v>
      </c>
      <c r="DK411" s="37">
        <f>'[2]211'!B5470</f>
        <v>-12.577398473335188</v>
      </c>
      <c r="DL411" s="37">
        <f>'[2]211'!C5470</f>
        <v>1.9595510931553275</v>
      </c>
      <c r="DM411" s="37">
        <f>'[3]C-to-C'!AX439</f>
        <v>-1.6826809280933333</v>
      </c>
      <c r="DN411" s="37">
        <f>'[2]211'!B6029</f>
        <v>0.20759573820690519</v>
      </c>
      <c r="DO411" s="37">
        <f>'[2]211'!C6029</f>
        <v>-6.1186755645835627</v>
      </c>
      <c r="DP411" s="37">
        <f>'[3]C-to-C'!BN439</f>
        <v>-1.8570082665378038</v>
      </c>
      <c r="DQ411" s="37">
        <f>'[2]211'!B6588</f>
        <v>2.2003497829395999</v>
      </c>
      <c r="DR411" s="37">
        <f>'[2]211'!C6588</f>
        <v>1.5813594048165003</v>
      </c>
      <c r="DS411" s="37" t="s">
        <v>102</v>
      </c>
      <c r="DT411" s="37" t="s">
        <v>102</v>
      </c>
      <c r="DU411" s="37" t="s">
        <v>102</v>
      </c>
      <c r="DV411" s="37" t="s">
        <v>102</v>
      </c>
      <c r="DW411" s="37" t="s">
        <v>102</v>
      </c>
      <c r="DX411" s="37" t="s">
        <v>102</v>
      </c>
      <c r="DY411" s="37">
        <f>'[3]Implisit Q'!EP439</f>
        <v>-0.28204121718714248</v>
      </c>
      <c r="DZ411" s="37">
        <f>'[2]212'!B439</f>
        <v>-0.16592229571762215</v>
      </c>
      <c r="EA411" s="37">
        <f>'[2]212'!C439</f>
        <v>1.7421946713179564</v>
      </c>
      <c r="EB411" s="37">
        <f>'[3]Implisit Q'!R439</f>
        <v>-0.85432176725311137</v>
      </c>
      <c r="EC411" s="37">
        <f>'[2]212'!B998</f>
        <v>-0.85432176725299225</v>
      </c>
      <c r="ED411" s="37">
        <f>'[2]212'!C998</f>
        <v>2.8931084125152879</v>
      </c>
      <c r="EE411" s="37">
        <f>'[3]Implisit Q'!AH439</f>
        <v>-0.31162723908673229</v>
      </c>
      <c r="EF411" s="37">
        <f>'[2]212'!B5470</f>
        <v>-0.3116272390871323</v>
      </c>
      <c r="EG411" s="37">
        <f>'[2]212'!C5470</f>
        <v>4.108036153984763</v>
      </c>
      <c r="EH411" s="37">
        <f>'[3]Implisit Q'!AX439</f>
        <v>0.57377169309287979</v>
      </c>
      <c r="EI411" s="37">
        <f>'[2]212'!B6029</f>
        <v>0.57256154367482681</v>
      </c>
      <c r="EJ411" s="37">
        <f>'[2]212'!C6029</f>
        <v>14.35586888709309</v>
      </c>
      <c r="EK411" s="37">
        <f>'[3]Implisit Q'!BN439</f>
        <v>-5.2861736671741397</v>
      </c>
      <c r="EL411" s="37">
        <f>'[2]212'!B6588</f>
        <v>-6.7802045261299346</v>
      </c>
      <c r="EM411" s="37">
        <f>'[2]212'!C6588</f>
        <v>5.8429349067733289</v>
      </c>
      <c r="EN411" s="37" t="s">
        <v>102</v>
      </c>
      <c r="EO411" s="37" t="s">
        <v>102</v>
      </c>
      <c r="EP411" s="37" t="s">
        <v>102</v>
      </c>
      <c r="EQ411" s="37" t="s">
        <v>102</v>
      </c>
      <c r="ER411" s="37" t="s">
        <v>102</v>
      </c>
      <c r="ES411" s="37" t="s">
        <v>102</v>
      </c>
      <c r="ET411" s="37">
        <f>'[3]Implisit Y'!EP439</f>
        <v>2.0974775850598064</v>
      </c>
      <c r="EU411" s="37">
        <f>'[2]213'!B439</f>
        <v>2.2163673931408585</v>
      </c>
      <c r="EV411" s="37">
        <f>'[2]213'!C439</f>
        <v>1.8819566626808286</v>
      </c>
      <c r="EW411" s="37">
        <f>'[3]Implisit Y'!R439</f>
        <v>-0.18689400325506256</v>
      </c>
      <c r="EX411" s="37">
        <f>'[2]213'!B998</f>
        <v>-0.18689400325484898</v>
      </c>
      <c r="EY411" s="37">
        <f>'[2]213'!C998</f>
        <v>1.8153945343540305</v>
      </c>
      <c r="EZ411" s="37">
        <f>'[3]Implisit Y'!AH439</f>
        <v>-1.0371545749908222</v>
      </c>
      <c r="FA411" s="37">
        <f>'[2]213'!B5470</f>
        <v>-1.0371545749905235</v>
      </c>
      <c r="FB411" s="37">
        <f>'[2]213'!C5470</f>
        <v>2.1674990776761298</v>
      </c>
      <c r="FC411" s="37">
        <f>'[3]Implisit Y'!AX439</f>
        <v>3.4392360083527223</v>
      </c>
      <c r="FD411" s="37">
        <f>'[2]213'!B6029</f>
        <v>3.4379913803632851</v>
      </c>
      <c r="FE411" s="37">
        <f>'[2]213'!C6029</f>
        <v>1.2399617944201791</v>
      </c>
      <c r="FF411" s="37">
        <f>'[3]Implisit Y'!BN439</f>
        <v>3.2892712947041929</v>
      </c>
      <c r="FG411" s="37">
        <f>'[2]213'!B6588</f>
        <v>1.6599700122171541</v>
      </c>
      <c r="FH411" s="37">
        <f>'[2]213'!C6588</f>
        <v>5.3840208235200091</v>
      </c>
      <c r="FI411" s="37" t="s">
        <v>102</v>
      </c>
      <c r="FJ411" s="37" t="s">
        <v>102</v>
      </c>
      <c r="FK411" s="37" t="s">
        <v>102</v>
      </c>
      <c r="FL411" s="37" t="s">
        <v>102</v>
      </c>
      <c r="FM411" s="37" t="s">
        <v>102</v>
      </c>
      <c r="FN411" s="37" t="s">
        <v>102</v>
      </c>
      <c r="FO411" s="37">
        <f>'[3]SOG Q'!EP439</f>
        <v>-2.2151079661361166</v>
      </c>
      <c r="FP411" s="37">
        <f>'[2]218'!B439</f>
        <v>-2.1743532397786458</v>
      </c>
      <c r="FQ411" s="37">
        <f>'[2]218'!C439</f>
        <v>8.9330999733103411</v>
      </c>
      <c r="FR411" s="37">
        <f>'[3]SOG Q'!R439</f>
        <v>2.2178235306077689</v>
      </c>
      <c r="FS411" s="37">
        <f>'[2]218'!B998</f>
        <v>2.2178235306077627</v>
      </c>
      <c r="FT411" s="37">
        <f>'[2]218'!C998</f>
        <v>0.89018783489464937</v>
      </c>
      <c r="FU411" s="37">
        <f>'[3]SOG Q'!AH439</f>
        <v>8.3464779345071419E-2</v>
      </c>
      <c r="FV411" s="37">
        <f>'[2]218'!B5470</f>
        <v>8.3464779345074083E-2</v>
      </c>
      <c r="FW411" s="37">
        <f>'[2]218'!C5470</f>
        <v>2.3809151955566125E-4</v>
      </c>
      <c r="FX411" s="37">
        <f>'[3]SOG Q'!AX439</f>
        <v>-9.013453521346074</v>
      </c>
      <c r="FY411" s="37">
        <f>'[2]218'!B6029</f>
        <v>-8.8758910668015769</v>
      </c>
      <c r="FZ411" s="37">
        <f>'[2]218'!C6029</f>
        <v>3.2413307772040842</v>
      </c>
      <c r="GA411" s="37">
        <f>'[3]SOG Q'!BN439</f>
        <v>-3.5913191347610596</v>
      </c>
      <c r="GB411" s="37">
        <f>'[2]218'!B6588</f>
        <v>-1.83343738371328</v>
      </c>
      <c r="GC411" s="37">
        <f>'[2]218'!C6588</f>
        <v>0.76715874161998765</v>
      </c>
      <c r="GD411" s="37">
        <f>'[3]SOG Q'!CD439</f>
        <v>0.45589900451414528</v>
      </c>
      <c r="GE411" s="37">
        <f>'[2]218'!B8265</f>
        <v>0.53368463384783627</v>
      </c>
      <c r="GF411" s="37">
        <f>'[2]218'!C8265</f>
        <v>-0.34118969038603286</v>
      </c>
      <c r="GG411" s="37">
        <f>'[3]SOG Q'!DZ439</f>
        <v>7.6324773755040285</v>
      </c>
      <c r="GH411" s="37">
        <f>'[2]218'!B8824</f>
        <v>5.7000022669357016</v>
      </c>
      <c r="GI411" s="37">
        <f>'[2]218'!C8824</f>
        <v>4.3753742184580782</v>
      </c>
      <c r="GJ411" s="37">
        <f>'[3]SOG Y'!EP439</f>
        <v>6.1141466275846028</v>
      </c>
      <c r="GK411" s="37">
        <f>'[2]219'!B439</f>
        <v>6.158372815480381</v>
      </c>
      <c r="GL411" s="37">
        <f>'[2]219'!C439</f>
        <v>4.160373369400876</v>
      </c>
      <c r="GM411" s="37">
        <f>'[3]SOG Y'!R439</f>
        <v>2.4070591418822143</v>
      </c>
      <c r="GN411" s="37">
        <f>'[2]219'!B998</f>
        <v>2.4070591418822254</v>
      </c>
      <c r="GO411" s="37">
        <f>'[2]219'!C998</f>
        <v>2.3255527813045815</v>
      </c>
      <c r="GP411" s="37">
        <f>'[3]SOG Y'!AH439</f>
        <v>-0.13794983285231338</v>
      </c>
      <c r="GQ411" s="37">
        <f>'[2]219'!B5470</f>
        <v>-0.13794983285231613</v>
      </c>
      <c r="GR411" s="37">
        <f>'[2]219'!C5470</f>
        <v>0.15745532814689897</v>
      </c>
      <c r="GS411" s="37">
        <f>'[3]SOG Y'!AX439</f>
        <v>-0.13288557519016905</v>
      </c>
      <c r="GT411" s="37">
        <f>'[2]219'!B6029</f>
        <v>1.6394361294574659E-2</v>
      </c>
      <c r="GU411" s="37">
        <f>'[2]219'!C6029</f>
        <v>-1.1458866321974928</v>
      </c>
      <c r="GV411" s="37">
        <f>'[3]SOG Y'!BN439</f>
        <v>-0.87309537034938489</v>
      </c>
      <c r="GW411" s="37">
        <f>'[2]219'!B6588</f>
        <v>1.034521624513574</v>
      </c>
      <c r="GX411" s="37">
        <f>'[2]219'!C6588</f>
        <v>0.42712805449539026</v>
      </c>
      <c r="GY411" s="37">
        <f>'[3]SOG Y'!CD439</f>
        <v>0.42328189615080458</v>
      </c>
      <c r="GZ411" s="37">
        <f>'[2]219'!B8265</f>
        <v>0.50769325566609369</v>
      </c>
      <c r="HA411" s="37">
        <f>'[2]219'!C8265</f>
        <v>-1.16046882765201E-2</v>
      </c>
      <c r="HB411" s="37">
        <f>'[3]SOG Y'!DZ439</f>
        <v>4.427736367943484</v>
      </c>
      <c r="HC411" s="37">
        <f>'[2]219'!B8824</f>
        <v>2.3306542649765434</v>
      </c>
      <c r="HD411" s="37">
        <f>'[2]219'!C8824</f>
        <v>2.4077285259280443</v>
      </c>
    </row>
    <row r="412" spans="1:212" x14ac:dyDescent="0.35">
      <c r="A412" s="1">
        <v>7311</v>
      </c>
      <c r="B412" s="1" t="s">
        <v>517</v>
      </c>
      <c r="C412" s="37">
        <f>'[3]ADHB 2025'!EP440</f>
        <v>13120972.106175898</v>
      </c>
      <c r="D412" s="37">
        <f>'[2]201'!B440</f>
        <v>13120972.106175896</v>
      </c>
      <c r="E412" s="37">
        <f>'[2]201'!C440</f>
        <v>14017761.728248484</v>
      </c>
      <c r="F412" s="37">
        <f>'[3]ADHB 2025'!R440</f>
        <v>7559725.2410922209</v>
      </c>
      <c r="G412" s="37">
        <f>'[2]201'!B999</f>
        <v>7559725.2410922209</v>
      </c>
      <c r="H412" s="37">
        <f>'[2]201'!C999</f>
        <v>7803985.262036711</v>
      </c>
      <c r="I412" s="37">
        <f>'[3]ADHB 2025'!AH440</f>
        <v>188332.17311814809</v>
      </c>
      <c r="J412" s="37">
        <f>'[2]201'!B5471</f>
        <v>188332.17311814812</v>
      </c>
      <c r="K412" s="37">
        <f>'[2]201'!C5471</f>
        <v>193517.43701248488</v>
      </c>
      <c r="L412" s="37">
        <f>'[3]ADHB 2025'!AX440</f>
        <v>725437.01583256165</v>
      </c>
      <c r="M412" s="37">
        <f>'[2]201'!B6030</f>
        <v>725437.01583256153</v>
      </c>
      <c r="N412" s="37">
        <f>'[2]201'!C6030</f>
        <v>1135894.3518952411</v>
      </c>
      <c r="O412" s="37">
        <f>'[3]ADHB 2025'!BN440</f>
        <v>3770357.5052363588</v>
      </c>
      <c r="P412" s="37">
        <f>'[2]201'!B6589</f>
        <v>3770357.5052363588</v>
      </c>
      <c r="Q412" s="37">
        <f>'[2]201'!C6589</f>
        <v>4336811.7263299264</v>
      </c>
      <c r="R412" s="37">
        <f>'[3]ADHB 2025'!CD440</f>
        <v>-3728.5580635043034</v>
      </c>
      <c r="S412" s="37">
        <f>'[2]201'!B8266</f>
        <v>-3728.5580635043034</v>
      </c>
      <c r="T412" s="37">
        <f>'[2]201'!C8266</f>
        <v>-4009.0426922672941</v>
      </c>
      <c r="U412" s="37">
        <f>'[3]ADHB 2025'!DZ440</f>
        <v>880848.7289601136</v>
      </c>
      <c r="V412" s="37">
        <f>'[2]201'!B8825</f>
        <v>880848.72896011081</v>
      </c>
      <c r="W412" s="37">
        <f>'[2]201'!C8825</f>
        <v>551561.99366638903</v>
      </c>
      <c r="X412" s="37">
        <f>'[3]ADHK 2025'!EP440</f>
        <v>6969485.4273329265</v>
      </c>
      <c r="Y412" s="37">
        <f>'[2]202'!B440</f>
        <v>6969485.4273329265</v>
      </c>
      <c r="Z412" s="37">
        <f>'[2]202'!C440</f>
        <v>7341469.8823330058</v>
      </c>
      <c r="AA412" s="37">
        <f>'[3]ADHK 2025'!R440</f>
        <v>3882278.7256536093</v>
      </c>
      <c r="AB412" s="37">
        <f>'[2]202'!B999</f>
        <v>3882278.7256536093</v>
      </c>
      <c r="AC412" s="37">
        <f>'[2]202'!C999</f>
        <v>3948168.1459375531</v>
      </c>
      <c r="AD412" s="37">
        <f>'[3]ADHK 2025'!AH440</f>
        <v>92992.049724328303</v>
      </c>
      <c r="AE412" s="37">
        <f>'[2]202'!B5471</f>
        <v>92992.049724328303</v>
      </c>
      <c r="AF412" s="37">
        <f>'[2]202'!C5471</f>
        <v>93273.711016340443</v>
      </c>
      <c r="AG412" s="37">
        <f>'[3]ADHK 2025'!AX440</f>
        <v>356353.73868510377</v>
      </c>
      <c r="AH412" s="37">
        <f>'[2]202'!B6030</f>
        <v>356353.73868510377</v>
      </c>
      <c r="AI412" s="37">
        <f>'[2]202'!C6030</f>
        <v>555268.90243427618</v>
      </c>
      <c r="AJ412" s="37">
        <f>'[3]ADHK 2025'!BN440</f>
        <v>1925731.2562270144</v>
      </c>
      <c r="AK412" s="37">
        <f>'[2]202'!B6589</f>
        <v>1925731.2562270144</v>
      </c>
      <c r="AL412" s="37">
        <f>'[2]202'!C6589</f>
        <v>2194102.1945250081</v>
      </c>
      <c r="AM412" s="37">
        <f>'[3]ADHK 2025'!CD440</f>
        <v>-2050.0518531281937</v>
      </c>
      <c r="AN412" s="37">
        <f>'[2]202'!B8266</f>
        <v>-2050.0518531281937</v>
      </c>
      <c r="AO412" s="37">
        <f>'[2]202'!C8266</f>
        <v>-2194.791119898689</v>
      </c>
      <c r="AP412" s="37">
        <f>'[3]ADHK 2025'!DZ440</f>
        <v>714179.70889599808</v>
      </c>
      <c r="AQ412" s="37">
        <f>'[2]202'!B8825</f>
        <v>714179.70889599761</v>
      </c>
      <c r="AR412" s="37">
        <f>'[2]202'!C8825</f>
        <v>552851.71953972708</v>
      </c>
      <c r="AS412" s="37">
        <f>[3]Distribusi!EP440</f>
        <v>100</v>
      </c>
      <c r="AT412" s="37">
        <f>'[2]205'!B440</f>
        <v>100</v>
      </c>
      <c r="AU412" s="37">
        <f>'[2]205'!C440</f>
        <v>100</v>
      </c>
      <c r="AV412" s="37">
        <f>[3]Distribusi!R440</f>
        <v>57.615588082333794</v>
      </c>
      <c r="AW412" s="37">
        <f>'[2]205'!B999</f>
        <v>57.615588082333794</v>
      </c>
      <c r="AX412" s="37">
        <f>'[2]205'!C999</f>
        <v>55.672120937183436</v>
      </c>
      <c r="AY412" s="37">
        <f>[3]Distribusi!AH440</f>
        <v>1.4353522863561472</v>
      </c>
      <c r="AZ412" s="37">
        <f>'[2]205'!B5471</f>
        <v>1.4353522863561479</v>
      </c>
      <c r="BA412" s="37">
        <f>'[2]205'!C5471</f>
        <v>1.3805159537168481</v>
      </c>
      <c r="BB412" s="37">
        <f>[3]Distribusi!AX440</f>
        <v>5.5288358969310387</v>
      </c>
      <c r="BC412" s="37">
        <f>'[2]205'!B6030</f>
        <v>5.5288358969310387</v>
      </c>
      <c r="BD412" s="37">
        <f>'[2]205'!C6030</f>
        <v>8.1032505325454025</v>
      </c>
      <c r="BE412" s="37">
        <f>[3]Distribusi!BN440</f>
        <v>28.735351883430138</v>
      </c>
      <c r="BF412" s="37">
        <f>'[2]205'!B6589</f>
        <v>28.735351883430145</v>
      </c>
      <c r="BG412" s="37">
        <f>'[2]205'!C6589</f>
        <v>30.937975765349307</v>
      </c>
      <c r="BH412" s="37">
        <f>[3]Distribusi!CD440</f>
        <v>-2.8416782181476571E-2</v>
      </c>
      <c r="BI412" s="37">
        <f>'[2]205'!B8266</f>
        <v>-2.8416782181476575E-2</v>
      </c>
      <c r="BJ412" s="37">
        <f>'[2]205'!C8266</f>
        <v>-2.8599734893398156E-2</v>
      </c>
      <c r="BK412" s="37">
        <f>[3]Distribusi!DZ440</f>
        <v>6.7132886331303734</v>
      </c>
      <c r="BL412" s="37">
        <f>'[2]205'!B8825</f>
        <v>6.7132886331303538</v>
      </c>
      <c r="BM412" s="37">
        <f>'[2]205'!C8825</f>
        <v>3.9347365460984087</v>
      </c>
      <c r="BN412" s="37">
        <f>'[3]Q-to-Q'!EP440</f>
        <v>12.490387818261155</v>
      </c>
      <c r="BO412" s="37">
        <f>'[2]209'!B440</f>
        <v>12.490387818261123</v>
      </c>
      <c r="BP412" s="37">
        <f>'[2]209'!C440</f>
        <v>5.3373302646021852</v>
      </c>
      <c r="BQ412" s="37">
        <f>'[3]Q-to-Q'!R440</f>
        <v>1.4128147957108297</v>
      </c>
      <c r="BR412" s="37">
        <f>'[2]209'!B999</f>
        <v>1.4128147957108168</v>
      </c>
      <c r="BS412" s="37">
        <f>'[2]209'!C999</f>
        <v>1.6971841781620387</v>
      </c>
      <c r="BT412" s="37">
        <f>'[3]Q-to-Q'!AH440</f>
        <v>5.6972341706407832</v>
      </c>
      <c r="BU412" s="37">
        <f>'[2]209'!B5471</f>
        <v>5.6972341706407565</v>
      </c>
      <c r="BV412" s="37">
        <f>'[2]209'!C5471</f>
        <v>0.30288749720768143</v>
      </c>
      <c r="BW412" s="37">
        <f>'[3]Q-to-Q'!AX440</f>
        <v>-50.875271813612969</v>
      </c>
      <c r="BX412" s="37">
        <f>'[2]209'!B6030</f>
        <v>-50.87527181361299</v>
      </c>
      <c r="BY412" s="37">
        <f>'[2]209'!C6030</f>
        <v>55.81958098240866</v>
      </c>
      <c r="BZ412" s="37">
        <f>'[3]Q-to-Q'!BN440</f>
        <v>-20.869396558256341</v>
      </c>
      <c r="CA412" s="37">
        <f>'[2]209'!B6589</f>
        <v>-20.869396558256479</v>
      </c>
      <c r="CB412" s="37">
        <f>'[2]209'!C6589</f>
        <v>13.936053508514945</v>
      </c>
      <c r="CC412" s="37" t="s">
        <v>102</v>
      </c>
      <c r="CD412" s="37" t="s">
        <v>102</v>
      </c>
      <c r="CE412" s="37" t="s">
        <v>102</v>
      </c>
      <c r="CF412" s="37" t="s">
        <v>102</v>
      </c>
      <c r="CG412" s="37" t="s">
        <v>102</v>
      </c>
      <c r="CH412" s="37" t="s">
        <v>102</v>
      </c>
      <c r="CI412" s="37">
        <f>'[3]Y-on-Y'!EP440</f>
        <v>10.51007781636541</v>
      </c>
      <c r="CJ412" s="37">
        <f>'[2]210'!B440</f>
        <v>10.510077816365417</v>
      </c>
      <c r="CK412" s="37">
        <f>'[2]210'!C440</f>
        <v>4.2742289330853591</v>
      </c>
      <c r="CL412" s="37">
        <f>'[3]Y-on-Y'!R440</f>
        <v>8.0186700225883385</v>
      </c>
      <c r="CM412" s="37">
        <f>'[2]210'!B999</f>
        <v>8.0186700225882888</v>
      </c>
      <c r="CN412" s="37">
        <f>'[2]210'!C999</f>
        <v>4.8438827892974778</v>
      </c>
      <c r="CO412" s="37">
        <f>'[3]Y-on-Y'!AH440</f>
        <v>-15.434206324677007</v>
      </c>
      <c r="CP412" s="37">
        <f>'[2]210'!B5471</f>
        <v>-15.434206324676888</v>
      </c>
      <c r="CQ412" s="37">
        <f>'[2]210'!C5471</f>
        <v>15.855920203552165</v>
      </c>
      <c r="CR412" s="37">
        <f>'[3]Y-on-Y'!AX440</f>
        <v>-3.9802147603912061</v>
      </c>
      <c r="CS412" s="37">
        <f>'[2]210'!B6030</f>
        <v>-3.9802147603912208</v>
      </c>
      <c r="CT412" s="37">
        <f>'[2]210'!C6030</f>
        <v>-7.5602575163746826</v>
      </c>
      <c r="CU412" s="37">
        <f>'[3]Y-on-Y'!BN440</f>
        <v>-2.8270622461263031</v>
      </c>
      <c r="CV412" s="37">
        <f>'[2]210'!B6589</f>
        <v>-2.827062246126423</v>
      </c>
      <c r="CW412" s="37">
        <f>'[2]210'!C6589</f>
        <v>5.1458470090633206</v>
      </c>
      <c r="CX412" s="37" t="s">
        <v>102</v>
      </c>
      <c r="CY412" s="37" t="s">
        <v>102</v>
      </c>
      <c r="CZ412" s="37" t="s">
        <v>102</v>
      </c>
      <c r="DA412" s="37" t="s">
        <v>102</v>
      </c>
      <c r="DB412" s="37" t="s">
        <v>102</v>
      </c>
      <c r="DC412" s="37" t="s">
        <v>102</v>
      </c>
      <c r="DD412" s="37">
        <f>'[3]C-to-C'!EP440</f>
        <v>10.51007781636541</v>
      </c>
      <c r="DE412" s="37">
        <f>'[2]211'!B440</f>
        <v>10.510077816365417</v>
      </c>
      <c r="DF412" s="37">
        <f>'[2]211'!C440</f>
        <v>7.2207156521225393</v>
      </c>
      <c r="DG412" s="37">
        <f>'[3]C-to-C'!R440</f>
        <v>8.0186700225883385</v>
      </c>
      <c r="DH412" s="37">
        <f>'[2]211'!B999</f>
        <v>8.0186700225882888</v>
      </c>
      <c r="DI412" s="37">
        <f>'[2]211'!C999</f>
        <v>6.3942483588370012</v>
      </c>
      <c r="DJ412" s="37">
        <f>'[3]C-to-C'!AH440</f>
        <v>-15.434206324677007</v>
      </c>
      <c r="DK412" s="37">
        <f>'[2]211'!B5471</f>
        <v>-15.434206324676888</v>
      </c>
      <c r="DL412" s="37">
        <f>'[2]211'!C5471</f>
        <v>-2.2085863989798917</v>
      </c>
      <c r="DM412" s="37">
        <f>'[3]C-to-C'!AX440</f>
        <v>-3.9802147603912061</v>
      </c>
      <c r="DN412" s="37">
        <f>'[2]211'!B6030</f>
        <v>-3.9802147603912208</v>
      </c>
      <c r="DO412" s="37">
        <f>'[2]211'!C6030</f>
        <v>-6.1930682788755513</v>
      </c>
      <c r="DP412" s="37">
        <f>'[3]C-to-C'!BN440</f>
        <v>-2.8270622461263031</v>
      </c>
      <c r="DQ412" s="37">
        <f>'[2]211'!B6589</f>
        <v>-2.827062246126423</v>
      </c>
      <c r="DR412" s="37">
        <f>'[2]211'!C6589</f>
        <v>1.2622420470518256</v>
      </c>
      <c r="DS412" s="37" t="s">
        <v>102</v>
      </c>
      <c r="DT412" s="37" t="s">
        <v>102</v>
      </c>
      <c r="DU412" s="37" t="s">
        <v>102</v>
      </c>
      <c r="DV412" s="37" t="s">
        <v>102</v>
      </c>
      <c r="DW412" s="37" t="s">
        <v>102</v>
      </c>
      <c r="DX412" s="37" t="s">
        <v>102</v>
      </c>
      <c r="DY412" s="37">
        <f>'[3]Implisit Q'!EP440</f>
        <v>2.5099073874471145</v>
      </c>
      <c r="DZ412" s="37">
        <f>'[2]212'!B440</f>
        <v>2.5099073874474049</v>
      </c>
      <c r="EA412" s="37">
        <f>'[2]212'!C440</f>
        <v>1.4215758769702871</v>
      </c>
      <c r="EB412" s="37">
        <f>'[3]Implisit Q'!R440</f>
        <v>-1.7686206487640419</v>
      </c>
      <c r="EC412" s="37">
        <f>'[2]212'!B999</f>
        <v>-1.7686206487640113</v>
      </c>
      <c r="ED412" s="37">
        <f>'[2]212'!C999</f>
        <v>1.5082874924222003</v>
      </c>
      <c r="EE412" s="37">
        <f>'[3]Implisit Q'!AH440</f>
        <v>-0.81471170798302239</v>
      </c>
      <c r="EF412" s="37">
        <f>'[2]212'!B5471</f>
        <v>-0.81471170798301851</v>
      </c>
      <c r="EG412" s="37">
        <f>'[2]212'!C5471</f>
        <v>2.4429674869768192</v>
      </c>
      <c r="EH412" s="37">
        <f>'[3]Implisit Q'!AX440</f>
        <v>1.6201960823917858</v>
      </c>
      <c r="EI412" s="37">
        <f>'[2]212'!B6030</f>
        <v>1.6201960823921886</v>
      </c>
      <c r="EJ412" s="37">
        <f>'[2]212'!C6030</f>
        <v>0.48846123646142808</v>
      </c>
      <c r="EK412" s="37">
        <f>'[3]Implisit Q'!BN440</f>
        <v>-3.5869174668716255</v>
      </c>
      <c r="EL412" s="37">
        <f>'[2]212'!B6589</f>
        <v>-3.5869174668715473</v>
      </c>
      <c r="EM412" s="37">
        <f>'[2]212'!C6589</f>
        <v>0.95477477286037027</v>
      </c>
      <c r="EN412" s="37" t="s">
        <v>102</v>
      </c>
      <c r="EO412" s="37" t="s">
        <v>102</v>
      </c>
      <c r="EP412" s="37" t="s">
        <v>102</v>
      </c>
      <c r="EQ412" s="37" t="s">
        <v>102</v>
      </c>
      <c r="ER412" s="37" t="s">
        <v>102</v>
      </c>
      <c r="ES412" s="37" t="s">
        <v>102</v>
      </c>
      <c r="ET412" s="37">
        <f>'[3]Implisit Y'!EP440</f>
        <v>2.5257405186479787E-2</v>
      </c>
      <c r="EU412" s="37">
        <f>'[2]213'!B440</f>
        <v>2.5257405186189859E-2</v>
      </c>
      <c r="EV412" s="37">
        <f>'[2]213'!C440</f>
        <v>0.95843568229844878</v>
      </c>
      <c r="EW412" s="37">
        <f>'[3]Implisit Y'!R440</f>
        <v>-1.3735663682325594E-2</v>
      </c>
      <c r="EX412" s="37">
        <f>'[2]213'!B999</f>
        <v>-1.373566368231831E-2</v>
      </c>
      <c r="EY412" s="37">
        <f>'[2]213'!C999</f>
        <v>-1.2028260125393331</v>
      </c>
      <c r="EZ412" s="37">
        <f>'[3]Implisit Y'!AH440</f>
        <v>-0.13503628496167153</v>
      </c>
      <c r="FA412" s="37">
        <f>'[2]213'!B5471</f>
        <v>-0.13503628496164349</v>
      </c>
      <c r="FB412" s="37">
        <f>'[2]213'!C5471</f>
        <v>1.8769583025287819</v>
      </c>
      <c r="FC412" s="37">
        <f>'[3]Implisit Y'!AX440</f>
        <v>3.8181302894296607</v>
      </c>
      <c r="FD412" s="37">
        <f>'[2]213'!B6030</f>
        <v>3.8181302894297158</v>
      </c>
      <c r="FE412" s="37">
        <f>'[2]213'!C6030</f>
        <v>2.9726494608954401</v>
      </c>
      <c r="FF412" s="37">
        <f>'[3]Implisit Y'!BN440</f>
        <v>1.5945792201059135</v>
      </c>
      <c r="FG412" s="37">
        <f>'[2]213'!B6589</f>
        <v>1.5945792201060662</v>
      </c>
      <c r="FH412" s="37">
        <f>'[2]213'!C6589</f>
        <v>0.42372303578884912</v>
      </c>
      <c r="FI412" s="37" t="s">
        <v>102</v>
      </c>
      <c r="FJ412" s="37" t="s">
        <v>102</v>
      </c>
      <c r="FK412" s="37" t="s">
        <v>102</v>
      </c>
      <c r="FL412" s="37" t="s">
        <v>102</v>
      </c>
      <c r="FM412" s="37" t="s">
        <v>102</v>
      </c>
      <c r="FN412" s="37" t="s">
        <v>102</v>
      </c>
      <c r="FO412" s="37">
        <f>'[3]SOG Q'!EP440</f>
        <v>12.490387818261155</v>
      </c>
      <c r="FP412" s="37">
        <f>'[2]218'!B440</f>
        <v>12.490387818261123</v>
      </c>
      <c r="FQ412" s="37">
        <f>'[2]218'!C440</f>
        <v>5.3373302646021852</v>
      </c>
      <c r="FR412" s="37">
        <f>'[3]SOG Q'!R440</f>
        <v>0.87295892415452048</v>
      </c>
      <c r="FS412" s="37">
        <f>'[2]218'!B999</f>
        <v>0.87295892415451171</v>
      </c>
      <c r="FT412" s="37">
        <f>'[2]218'!C999</f>
        <v>0.94539863768907184</v>
      </c>
      <c r="FU412" s="37">
        <f>'[3]SOG Q'!AH440</f>
        <v>8.0902318450961214E-2</v>
      </c>
      <c r="FV412" s="37">
        <f>'[2]218'!B5471</f>
        <v>8.0902318450960631E-2</v>
      </c>
      <c r="FW412" s="37">
        <f>'[2]218'!C5471</f>
        <v>4.0413498951805162E-3</v>
      </c>
      <c r="FX412" s="37">
        <f>'[3]SOG Q'!AX440</f>
        <v>-5.9566571156349353</v>
      </c>
      <c r="FY412" s="37">
        <f>'[2]218'!B6030</f>
        <v>-5.9566571156349326</v>
      </c>
      <c r="FZ412" s="37">
        <f>'[2]218'!C6030</f>
        <v>2.8540868020050225</v>
      </c>
      <c r="GA412" s="37">
        <f>'[3]SOG Q'!BN440</f>
        <v>-8.1973936886048815</v>
      </c>
      <c r="GB412" s="37">
        <f>'[2]218'!B6589</f>
        <v>-8.1973936886049383</v>
      </c>
      <c r="GC412" s="37">
        <f>'[2]218'!C6589</f>
        <v>3.8506564235789433</v>
      </c>
      <c r="GD412" s="37">
        <f>'[3]SOG Q'!CD440</f>
        <v>-0.10469078834181861</v>
      </c>
      <c r="GE412" s="37">
        <f>'[2]218'!B8266</f>
        <v>-0.10469078834181847</v>
      </c>
      <c r="GF412" s="37">
        <f>'[2]218'!C8266</f>
        <v>-2.0767568607412087E-3</v>
      </c>
      <c r="GG412" s="37">
        <f>'[3]SOG Q'!DZ440</f>
        <v>25.7952681682373</v>
      </c>
      <c r="GH412" s="37">
        <f>'[2]218'!B8825</f>
        <v>25.795268168237257</v>
      </c>
      <c r="GI412" s="37">
        <f>'[2]218'!C8825</f>
        <v>-2.3147761917052647</v>
      </c>
      <c r="GJ412" s="37">
        <f>'[3]SOG Y'!EP440</f>
        <v>10.51007781636541</v>
      </c>
      <c r="GK412" s="37">
        <f>'[2]219'!B440</f>
        <v>10.510077816365417</v>
      </c>
      <c r="GL412" s="37">
        <f>'[2]219'!C440</f>
        <v>4.2742289330853591</v>
      </c>
      <c r="GM412" s="37">
        <f>'[3]SOG Y'!R440</f>
        <v>4.5697390285615258</v>
      </c>
      <c r="GN412" s="37">
        <f>'[2]219'!B999</f>
        <v>4.5697390285614992</v>
      </c>
      <c r="GO412" s="37">
        <f>'[2]219'!C999</f>
        <v>2.5908372666713095</v>
      </c>
      <c r="GP412" s="37">
        <f>'[3]SOG Y'!AH440</f>
        <v>-0.26911416843173441</v>
      </c>
      <c r="GQ412" s="37">
        <f>'[2]219'!B5471</f>
        <v>-0.26911416843173203</v>
      </c>
      <c r="GR412" s="37">
        <f>'[2]219'!C5471</f>
        <v>0.18131195561804181</v>
      </c>
      <c r="GS412" s="37">
        <f>'[3]SOG Y'!AX440</f>
        <v>-0.23422231308362099</v>
      </c>
      <c r="GT412" s="37">
        <f>'[2]219'!B6030</f>
        <v>-0.23422231308362207</v>
      </c>
      <c r="GU412" s="37">
        <f>'[2]219'!C6030</f>
        <v>-0.64502296755036714</v>
      </c>
      <c r="GV412" s="37">
        <f>'[3]SOG Y'!BN440</f>
        <v>-0.88835568931330311</v>
      </c>
      <c r="GW412" s="37">
        <f>'[2]219'!B6589</f>
        <v>-0.88835568931334419</v>
      </c>
      <c r="GX412" s="37">
        <f>'[2]219'!C6589</f>
        <v>1.5251605514965154</v>
      </c>
      <c r="GY412" s="37">
        <f>'[3]SOG Y'!CD440</f>
        <v>4.0650129707345765E-2</v>
      </c>
      <c r="GZ412" s="37">
        <f>'[2]219'!B8266</f>
        <v>4.0650129707345779E-2</v>
      </c>
      <c r="HA412" s="37">
        <f>'[2]219'!C8266</f>
        <v>7.8081252876077298E-2</v>
      </c>
      <c r="HB412" s="37">
        <f>'[3]SOG Y'!DZ440</f>
        <v>7.2913808289251767</v>
      </c>
      <c r="HC412" s="37">
        <f>'[2]219'!B8825</f>
        <v>7.2913808289251749</v>
      </c>
      <c r="HD412" s="37">
        <f>'[2]219'!C8825</f>
        <v>0.54386087397382221</v>
      </c>
    </row>
    <row r="413" spans="1:212" x14ac:dyDescent="0.35">
      <c r="A413" s="1">
        <v>7312</v>
      </c>
      <c r="B413" s="1" t="s">
        <v>518</v>
      </c>
      <c r="C413" s="37">
        <f>'[3]ADHB 2025'!EP441</f>
        <v>4007599.9942449769</v>
      </c>
      <c r="D413" s="37">
        <f>'[2]201'!B441</f>
        <v>4001022.5033797678</v>
      </c>
      <c r="E413" s="37">
        <f>'[2]201'!C441</f>
        <v>4212539.253207786</v>
      </c>
      <c r="F413" s="37">
        <f>'[3]ADHB 2025'!R441</f>
        <v>2266970.5915802615</v>
      </c>
      <c r="G413" s="37">
        <f>'[2]201'!B1000</f>
        <v>2266970.5915802615</v>
      </c>
      <c r="H413" s="37">
        <f>'[2]201'!C1000</f>
        <v>2319543.2412830032</v>
      </c>
      <c r="I413" s="37">
        <f>'[3]ADHB 2025'!AH441</f>
        <v>63562.183633006069</v>
      </c>
      <c r="J413" s="37">
        <f>'[2]201'!B5472</f>
        <v>63562.183633006069</v>
      </c>
      <c r="K413" s="37">
        <f>'[2]201'!C5472</f>
        <v>68159.233078073506</v>
      </c>
      <c r="L413" s="37">
        <f>'[3]ADHB 2025'!AX441</f>
        <v>230384.90212278423</v>
      </c>
      <c r="M413" s="37">
        <f>'[2]201'!B6031</f>
        <v>230384.90212278423</v>
      </c>
      <c r="N413" s="37">
        <f>'[2]201'!C6031</f>
        <v>327692.14105820318</v>
      </c>
      <c r="O413" s="37">
        <f>'[3]ADHB 2025'!BN441</f>
        <v>1371771.9239848899</v>
      </c>
      <c r="P413" s="37">
        <f>'[2]201'!B6590</f>
        <v>1371771.9239848899</v>
      </c>
      <c r="Q413" s="37">
        <f>'[2]201'!C6590</f>
        <v>1640008.8886936263</v>
      </c>
      <c r="R413" s="37">
        <f>'[3]ADHB 2025'!CD441</f>
        <v>86465.798914358544</v>
      </c>
      <c r="S413" s="37">
        <f>'[2]201'!B8267</f>
        <v>86465.798914358558</v>
      </c>
      <c r="T413" s="37">
        <f>'[2]201'!C8267</f>
        <v>53460.557218552036</v>
      </c>
      <c r="U413" s="37">
        <f>'[3]ADHB 2025'!DZ441</f>
        <v>-11555.405990323401</v>
      </c>
      <c r="V413" s="37">
        <f>'[2]201'!B8826</f>
        <v>-18132.896855532541</v>
      </c>
      <c r="W413" s="37">
        <f>'[2]201'!C8826</f>
        <v>-196324.80812367238</v>
      </c>
      <c r="X413" s="37">
        <f>'[3]ADHK 2025'!EP441</f>
        <v>2130316.728529755</v>
      </c>
      <c r="Y413" s="37">
        <f>'[2]202'!B441</f>
        <v>2121490.2389636068</v>
      </c>
      <c r="Z413" s="37">
        <f>'[2]202'!C441</f>
        <v>2204899.0729967467</v>
      </c>
      <c r="AA413" s="37">
        <f>'[3]ADHK 2025'!R441</f>
        <v>1246754.8917839041</v>
      </c>
      <c r="AB413" s="37">
        <f>'[2]202'!B1000</f>
        <v>1246754.8917839041</v>
      </c>
      <c r="AC413" s="37">
        <f>'[2]202'!C1000</f>
        <v>1247286.4913103243</v>
      </c>
      <c r="AD413" s="37">
        <f>'[3]ADHK 2025'!AH441</f>
        <v>31007.551135849189</v>
      </c>
      <c r="AE413" s="37">
        <f>'[2]202'!B5472</f>
        <v>31007.551135849186</v>
      </c>
      <c r="AF413" s="37">
        <f>'[2]202'!C5472</f>
        <v>32457.211446196714</v>
      </c>
      <c r="AG413" s="37">
        <f>'[3]ADHK 2025'!AX441</f>
        <v>126113.14428071229</v>
      </c>
      <c r="AH413" s="37">
        <f>'[2]202'!B6031</f>
        <v>126113.14428071229</v>
      </c>
      <c r="AI413" s="37">
        <f>'[2]202'!C6031</f>
        <v>176739.97734270449</v>
      </c>
      <c r="AJ413" s="37">
        <f>'[3]ADHK 2025'!BN441</f>
        <v>739433.38956497237</v>
      </c>
      <c r="AK413" s="37">
        <f>'[2]202'!B6590</f>
        <v>739433.38956497237</v>
      </c>
      <c r="AL413" s="37">
        <f>'[2]202'!C6590</f>
        <v>882695.00418835925</v>
      </c>
      <c r="AM413" s="37">
        <f>'[3]ADHK 2025'!CD441</f>
        <v>44452.673990830845</v>
      </c>
      <c r="AN413" s="37">
        <f>'[2]202'!B8267</f>
        <v>44452.673990830852</v>
      </c>
      <c r="AO413" s="37">
        <f>'[2]202'!C8267</f>
        <v>27374.321043648306</v>
      </c>
      <c r="AP413" s="37">
        <f>'[3]ADHK 2025'!DZ441</f>
        <v>-57444.922226513852</v>
      </c>
      <c r="AQ413" s="37">
        <f>'[2]202'!B8826</f>
        <v>-66271.411792661995</v>
      </c>
      <c r="AR413" s="37">
        <f>'[2]202'!C8826</f>
        <v>-161653.93233448628</v>
      </c>
      <c r="AS413" s="37">
        <f>[3]Distribusi!EP441</f>
        <v>100</v>
      </c>
      <c r="AT413" s="37">
        <f>'[2]205'!B441</f>
        <v>100</v>
      </c>
      <c r="AU413" s="37">
        <f>'[2]205'!C441</f>
        <v>100</v>
      </c>
      <c r="AV413" s="37">
        <f>[3]Distribusi!R441</f>
        <v>56.566787973742215</v>
      </c>
      <c r="AW413" s="37">
        <f>'[2]205'!B1000</f>
        <v>56.659781085092433</v>
      </c>
      <c r="AX413" s="37">
        <f>'[2]205'!C1000</f>
        <v>55.062827949121321</v>
      </c>
      <c r="AY413" s="37">
        <f>[3]Distribusi!AH441</f>
        <v>1.5860411149885991</v>
      </c>
      <c r="AZ413" s="37">
        <f>'[2]205'!B5472</f>
        <v>1.58864849121227</v>
      </c>
      <c r="BA413" s="37">
        <f>'[2]205'!C5472</f>
        <v>1.6180082601288823</v>
      </c>
      <c r="BB413" s="37">
        <f>[3]Distribusi!AX441</f>
        <v>5.7487000312811469</v>
      </c>
      <c r="BC413" s="37">
        <f>'[2]205'!B6031</f>
        <v>5.7581506209518221</v>
      </c>
      <c r="BD413" s="37">
        <f>'[2]205'!C6031</f>
        <v>7.7789694377012744</v>
      </c>
      <c r="BE413" s="37">
        <f>[3]Distribusi!BN441</f>
        <v>34.22926255002475</v>
      </c>
      <c r="BF413" s="37">
        <f>'[2]205'!B6590</f>
        <v>34.285533831067397</v>
      </c>
      <c r="BG413" s="37">
        <f>'[2]205'!C6590</f>
        <v>38.931598974295227</v>
      </c>
      <c r="BH413" s="37">
        <f>[3]Distribusi!CD441</f>
        <v>2.1575456392485726</v>
      </c>
      <c r="BI413" s="37">
        <f>'[2]205'!B8267</f>
        <v>2.1610925417519811</v>
      </c>
      <c r="BJ413" s="37">
        <f>'[2]205'!C8267</f>
        <v>1.2690815207915893</v>
      </c>
      <c r="BK413" s="37">
        <f>[3]Distribusi!DZ441</f>
        <v>-0.28833730928528994</v>
      </c>
      <c r="BL413" s="37">
        <f>'[2]205'!B8826</f>
        <v>-0.45320657007590465</v>
      </c>
      <c r="BM413" s="37">
        <f>'[2]205'!C8826</f>
        <v>-4.6604861420382955</v>
      </c>
      <c r="BN413" s="37">
        <f>'[3]Q-to-Q'!EP441</f>
        <v>-2.3890191376449792</v>
      </c>
      <c r="BO413" s="37">
        <f>'[2]209'!B441</f>
        <v>-2.7934483441495543</v>
      </c>
      <c r="BP413" s="37">
        <f>'[2]209'!C441</f>
        <v>3.9316152627639225</v>
      </c>
      <c r="BQ413" s="37">
        <f>'[3]Q-to-Q'!R441</f>
        <v>6.48390189445837</v>
      </c>
      <c r="BR413" s="37">
        <f>'[2]209'!B1000</f>
        <v>6.4839018944579303</v>
      </c>
      <c r="BS413" s="37">
        <f>'[2]209'!C1000</f>
        <v>4.2638655755310728E-2</v>
      </c>
      <c r="BT413" s="37">
        <f>'[3]Q-to-Q'!AH441</f>
        <v>-1.2564813724519297</v>
      </c>
      <c r="BU413" s="37">
        <f>'[2]209'!B5472</f>
        <v>-1.2564813724518422</v>
      </c>
      <c r="BV413" s="37">
        <f>'[2]209'!C5472</f>
        <v>4.675184776754306</v>
      </c>
      <c r="BW413" s="37">
        <f>'[3]Q-to-Q'!AX441</f>
        <v>-49.22766521701142</v>
      </c>
      <c r="BX413" s="37">
        <f>'[2]209'!B6031</f>
        <v>-49.227665217011371</v>
      </c>
      <c r="BY413" s="37">
        <f>'[2]209'!C6031</f>
        <v>40.143978132289767</v>
      </c>
      <c r="BZ413" s="37">
        <f>'[3]Q-to-Q'!BN441</f>
        <v>-9.9847543682997895</v>
      </c>
      <c r="CA413" s="37">
        <f>'[2]209'!B6590</f>
        <v>-9.9847543682998197</v>
      </c>
      <c r="CB413" s="37">
        <f>'[2]209'!C6590</f>
        <v>19.37451251797966</v>
      </c>
      <c r="CC413" s="37" t="s">
        <v>102</v>
      </c>
      <c r="CD413" s="37" t="s">
        <v>102</v>
      </c>
      <c r="CE413" s="37" t="s">
        <v>102</v>
      </c>
      <c r="CF413" s="37" t="s">
        <v>102</v>
      </c>
      <c r="CG413" s="37" t="s">
        <v>102</v>
      </c>
      <c r="CH413" s="37" t="s">
        <v>102</v>
      </c>
      <c r="CI413" s="37">
        <f>'[3]Y-on-Y'!EP441</f>
        <v>9.0719731573602616</v>
      </c>
      <c r="CJ413" s="37">
        <f>'[2]210'!B441</f>
        <v>8.6200578998121689</v>
      </c>
      <c r="CK413" s="37">
        <f>'[2]210'!C441</f>
        <v>1.8288408008546333</v>
      </c>
      <c r="CL413" s="37">
        <f>'[3]Y-on-Y'!R441</f>
        <v>6.6772285295709395</v>
      </c>
      <c r="CM413" s="37">
        <f>'[2]210'!B1000</f>
        <v>6.6772285295708054</v>
      </c>
      <c r="CN413" s="37">
        <f>'[2]210'!C1000</f>
        <v>5.2857146374695807</v>
      </c>
      <c r="CO413" s="37">
        <f>'[3]Y-on-Y'!AH441</f>
        <v>-19.489675836209713</v>
      </c>
      <c r="CP413" s="37">
        <f>'[2]210'!B5472</f>
        <v>-19.489675836209699</v>
      </c>
      <c r="CQ413" s="37">
        <f>'[2]210'!C5472</f>
        <v>14.80726128125958</v>
      </c>
      <c r="CR413" s="37">
        <f>'[3]Y-on-Y'!AX441</f>
        <v>-1.0506728905430975</v>
      </c>
      <c r="CS413" s="37">
        <f>'[2]210'!B6031</f>
        <v>-1.0506728905427709</v>
      </c>
      <c r="CT413" s="37">
        <f>'[2]210'!C6031</f>
        <v>-7.2780912800238324</v>
      </c>
      <c r="CU413" s="37">
        <f>'[3]Y-on-Y'!BN441</f>
        <v>-8.82663757685701</v>
      </c>
      <c r="CV413" s="37">
        <f>'[2]210'!B6590</f>
        <v>-8.8266375768569763</v>
      </c>
      <c r="CW413" s="37">
        <f>'[2]210'!C6590</f>
        <v>4.5083758788572128</v>
      </c>
      <c r="CX413" s="37" t="s">
        <v>102</v>
      </c>
      <c r="CY413" s="37" t="s">
        <v>102</v>
      </c>
      <c r="CZ413" s="37" t="s">
        <v>102</v>
      </c>
      <c r="DA413" s="37" t="s">
        <v>102</v>
      </c>
      <c r="DB413" s="37" t="s">
        <v>102</v>
      </c>
      <c r="DC413" s="37" t="s">
        <v>102</v>
      </c>
      <c r="DD413" s="37">
        <f>'[3]C-to-C'!EP441</f>
        <v>9.0719731573602616</v>
      </c>
      <c r="DE413" s="37">
        <f>'[2]211'!B441</f>
        <v>8.6200578998121689</v>
      </c>
      <c r="DF413" s="37">
        <f>'[2]211'!C441</f>
        <v>5.0495171610168814</v>
      </c>
      <c r="DG413" s="37">
        <f>'[3]C-to-C'!R441</f>
        <v>6.6772285295709395</v>
      </c>
      <c r="DH413" s="37">
        <f>'[2]211'!B1000</f>
        <v>6.6772285295708054</v>
      </c>
      <c r="DI413" s="37">
        <f>'[2]211'!C1000</f>
        <v>5.9767557216176082</v>
      </c>
      <c r="DJ413" s="37">
        <f>'[3]C-to-C'!AH441</f>
        <v>-19.489675836209713</v>
      </c>
      <c r="DK413" s="37">
        <f>'[2]211'!B5472</f>
        <v>-19.489675836209699</v>
      </c>
      <c r="DL413" s="37">
        <f>'[2]211'!C5472</f>
        <v>-4.9712495490169806</v>
      </c>
      <c r="DM413" s="37">
        <f>'[3]C-to-C'!AX441</f>
        <v>-1.0506728905430975</v>
      </c>
      <c r="DN413" s="37">
        <f>'[2]211'!B6031</f>
        <v>-1.0506728905427709</v>
      </c>
      <c r="DO413" s="37">
        <f>'[2]211'!C6031</f>
        <v>-4.7826958216725606</v>
      </c>
      <c r="DP413" s="37">
        <f>'[3]C-to-C'!BN441</f>
        <v>-8.82663757685701</v>
      </c>
      <c r="DQ413" s="37">
        <f>'[2]211'!B6590</f>
        <v>-8.8266375768569763</v>
      </c>
      <c r="DR413" s="37">
        <f>'[2]211'!C6590</f>
        <v>-2.0238287604928193</v>
      </c>
      <c r="DS413" s="37" t="s">
        <v>102</v>
      </c>
      <c r="DT413" s="37" t="s">
        <v>102</v>
      </c>
      <c r="DU413" s="37" t="s">
        <v>102</v>
      </c>
      <c r="DV413" s="37" t="s">
        <v>102</v>
      </c>
      <c r="DW413" s="37" t="s">
        <v>102</v>
      </c>
      <c r="DX413" s="37" t="s">
        <v>102</v>
      </c>
      <c r="DY413" s="37">
        <f>'[3]Implisit Q'!EP441</f>
        <v>2.7974934529688227</v>
      </c>
      <c r="DZ413" s="37">
        <f>'[2]212'!B441</f>
        <v>3.055765069851986</v>
      </c>
      <c r="EA413" s="37">
        <f>'[2]212'!C441</f>
        <v>1.303695796762151</v>
      </c>
      <c r="EB413" s="37">
        <f>'[3]Implisit Q'!R441</f>
        <v>-0.50938240368567733</v>
      </c>
      <c r="EC413" s="37">
        <f>'[2]212'!B1000</f>
        <v>-0.50938240368540277</v>
      </c>
      <c r="ED413" s="37">
        <f>'[2]212'!C1000</f>
        <v>2.2754617709890459</v>
      </c>
      <c r="EE413" s="37">
        <f>'[3]Implisit Q'!AH441</f>
        <v>4.6675667695541279</v>
      </c>
      <c r="EF413" s="37">
        <f>'[2]212'!B5472</f>
        <v>4.6675667695540648</v>
      </c>
      <c r="EG413" s="37">
        <f>'[2]212'!C5472</f>
        <v>2.4429674869768276</v>
      </c>
      <c r="EH413" s="37">
        <f>'[3]Implisit Q'!AX441</f>
        <v>0.49999592257015024</v>
      </c>
      <c r="EI413" s="37">
        <f>'[2]212'!B6031</f>
        <v>0.49999592257007131</v>
      </c>
      <c r="EJ413" s="37">
        <f>'[2]212'!C6031</f>
        <v>1.4933458488260296</v>
      </c>
      <c r="EK413" s="37">
        <f>'[3]Implisit Q'!BN441</f>
        <v>3.5168624193754709</v>
      </c>
      <c r="EL413" s="37">
        <f>'[2]212'!B6590</f>
        <v>3.5168624193758289</v>
      </c>
      <c r="EM413" s="37">
        <f>'[2]212'!C6590</f>
        <v>0.15039830986688071</v>
      </c>
      <c r="EN413" s="37" t="s">
        <v>102</v>
      </c>
      <c r="EO413" s="37" t="s">
        <v>102</v>
      </c>
      <c r="EP413" s="37" t="s">
        <v>102</v>
      </c>
      <c r="EQ413" s="37" t="s">
        <v>102</v>
      </c>
      <c r="ER413" s="37" t="s">
        <v>102</v>
      </c>
      <c r="ES413" s="37" t="s">
        <v>102</v>
      </c>
      <c r="ET413" s="37">
        <f>'[3]Implisit Y'!EP441</f>
        <v>2.0304090224323232</v>
      </c>
      <c r="EU413" s="37">
        <f>'[2]213'!B441</f>
        <v>2.2867533925559926</v>
      </c>
      <c r="EV413" s="37">
        <f>'[2]213'!C441</f>
        <v>2.3311503568325902</v>
      </c>
      <c r="EW413" s="37">
        <f>'[3]Implisit Y'!R441</f>
        <v>-6.6741411130479378E-2</v>
      </c>
      <c r="EX413" s="37">
        <f>'[2]213'!B1000</f>
        <v>-6.6741411130491854E-2</v>
      </c>
      <c r="EY413" s="37">
        <f>'[2]213'!C1000</f>
        <v>0.730946703622252</v>
      </c>
      <c r="EZ413" s="37">
        <f>'[3]Implisit Y'!AH441</f>
        <v>-2.9096254328520814</v>
      </c>
      <c r="FA413" s="37">
        <f>'[2]213'!B5472</f>
        <v>-2.909625432852097</v>
      </c>
      <c r="FB413" s="37">
        <f>'[2]213'!C5472</f>
        <v>1.6570592189725362</v>
      </c>
      <c r="FC413" s="37">
        <f>'[3]Implisit Y'!AX441</f>
        <v>6.1252599785319717</v>
      </c>
      <c r="FD413" s="37">
        <f>'[2]213'!B6031</f>
        <v>6.1252599785316209</v>
      </c>
      <c r="FE413" s="37">
        <f>'[2]213'!C6031</f>
        <v>5.57603832051944E-2</v>
      </c>
      <c r="FF413" s="37">
        <f>'[3]Implisit Y'!BN441</f>
        <v>0.75142795867071754</v>
      </c>
      <c r="FG413" s="37">
        <f>'[2]213'!B6590</f>
        <v>0.75142795867047429</v>
      </c>
      <c r="FH413" s="37">
        <f>'[2]213'!C6590</f>
        <v>0.49876266067537689</v>
      </c>
      <c r="FI413" s="37" t="s">
        <v>102</v>
      </c>
      <c r="FJ413" s="37" t="s">
        <v>102</v>
      </c>
      <c r="FK413" s="37" t="s">
        <v>102</v>
      </c>
      <c r="FL413" s="37" t="s">
        <v>102</v>
      </c>
      <c r="FM413" s="37" t="s">
        <v>102</v>
      </c>
      <c r="FN413" s="37" t="s">
        <v>102</v>
      </c>
      <c r="FO413" s="37">
        <f>'[3]SOG Q'!EP441</f>
        <v>-2.3890191376449792</v>
      </c>
      <c r="FP413" s="37">
        <f>'[2]218'!B441</f>
        <v>-2.7934483441495543</v>
      </c>
      <c r="FQ413" s="37">
        <f>'[2]218'!C441</f>
        <v>3.9316152627639225</v>
      </c>
      <c r="FR413" s="37">
        <f>'[3]SOG Q'!R441</f>
        <v>3.478468368937444</v>
      </c>
      <c r="FS413" s="37">
        <f>'[2]218'!B1000</f>
        <v>3.4784683689372198</v>
      </c>
      <c r="FT413" s="37">
        <f>'[2]218'!C1000</f>
        <v>2.5057835131965224E-2</v>
      </c>
      <c r="FU413" s="37">
        <f>'[3]SOG Q'!AH441</f>
        <v>-1.8078792635723154E-2</v>
      </c>
      <c r="FV413" s="37">
        <f>'[2]218'!B5472</f>
        <v>-1.8078792635721985E-2</v>
      </c>
      <c r="FW413" s="37">
        <f>'[2]218'!C5472</f>
        <v>6.8332169704241399E-2</v>
      </c>
      <c r="FX413" s="37">
        <f>'[3]SOG Q'!AX441</f>
        <v>-5.6026946819265167</v>
      </c>
      <c r="FY413" s="37">
        <f>'[2]218'!B6031</f>
        <v>-5.602694681926506</v>
      </c>
      <c r="FZ413" s="37">
        <f>'[2]218'!C6031</f>
        <v>2.3863806739325124</v>
      </c>
      <c r="GA413" s="37">
        <f>'[3]SOG Q'!BN441</f>
        <v>-3.7581565847646012</v>
      </c>
      <c r="GB413" s="37">
        <f>'[2]218'!B6590</f>
        <v>-3.7581565847646168</v>
      </c>
      <c r="GC413" s="37">
        <f>'[2]218'!C6590</f>
        <v>6.7528764446907479</v>
      </c>
      <c r="GD413" s="37">
        <f>'[3]SOG Q'!CD441</f>
        <v>4.3797432462668793</v>
      </c>
      <c r="GE413" s="37">
        <f>'[2]218'!B8267</f>
        <v>4.3797432462668793</v>
      </c>
      <c r="GF413" s="37">
        <f>'[2]218'!C8267</f>
        <v>-0.80501680533423925</v>
      </c>
      <c r="GG413" s="37">
        <f>'[3]SOG Q'!DZ441</f>
        <v>-0.8683006935224874</v>
      </c>
      <c r="GH413" s="37">
        <f>'[2]218'!B8826</f>
        <v>-1.2727299000272279</v>
      </c>
      <c r="GI413" s="37">
        <f>'[2]218'!C8826</f>
        <v>-4.4960150553613047</v>
      </c>
      <c r="GJ413" s="37">
        <f>'[3]SOG Y'!EP441</f>
        <v>9.0719731573602616</v>
      </c>
      <c r="GK413" s="37">
        <f>'[2]219'!B441</f>
        <v>8.6200578998121689</v>
      </c>
      <c r="GL413" s="37">
        <f>'[2]219'!C441</f>
        <v>1.8288408008546333</v>
      </c>
      <c r="GM413" s="37">
        <f>'[3]SOG Y'!R441</f>
        <v>3.9955317772650192</v>
      </c>
      <c r="GN413" s="37">
        <f>'[2]219'!B1000</f>
        <v>3.995531777264949</v>
      </c>
      <c r="GO413" s="37">
        <f>'[2]219'!C1000</f>
        <v>2.8918953132071863</v>
      </c>
      <c r="GP413" s="37">
        <f>'[3]SOG Y'!AH441</f>
        <v>-0.38431691636579518</v>
      </c>
      <c r="GQ413" s="37">
        <f>'[2]219'!B5472</f>
        <v>-0.38431691636579512</v>
      </c>
      <c r="GR413" s="37">
        <f>'[2]219'!C5472</f>
        <v>0.19332974253196297</v>
      </c>
      <c r="GS413" s="37">
        <f>'[3]SOG Y'!AX441</f>
        <v>-6.8562086762046448E-2</v>
      </c>
      <c r="GT413" s="37">
        <f>'[2]219'!B6031</f>
        <v>-6.8562086762024882E-2</v>
      </c>
      <c r="GU413" s="37">
        <f>'[2]219'!C6031</f>
        <v>-0.64069600337874921</v>
      </c>
      <c r="GV413" s="37">
        <f>'[3]SOG Y'!BN441</f>
        <v>-3.6651805453596165</v>
      </c>
      <c r="GW413" s="37">
        <f>'[2]219'!B6590</f>
        <v>-3.6651805453596005</v>
      </c>
      <c r="GX413" s="37">
        <f>'[2]219'!C6590</f>
        <v>1.7585785536756064</v>
      </c>
      <c r="GY413" s="37">
        <f>'[3]SOG Y'!CD441</f>
        <v>3.124494861620479E-2</v>
      </c>
      <c r="GZ413" s="37">
        <f>'[2]219'!B8267</f>
        <v>3.1244948616202937E-2</v>
      </c>
      <c r="HA413" s="37">
        <f>'[2]219'!C8267</f>
        <v>-4.3881643262615115E-2</v>
      </c>
      <c r="HB413" s="37">
        <f>'[3]SOG Y'!DZ441</f>
        <v>9.1632559799665021</v>
      </c>
      <c r="HC413" s="37">
        <f>'[2]219'!B8826</f>
        <v>8.7113407224183828</v>
      </c>
      <c r="HD413" s="37">
        <f>'[2]219'!C8826</f>
        <v>-2.3303851619184122</v>
      </c>
    </row>
    <row r="414" spans="1:212" x14ac:dyDescent="0.35">
      <c r="A414" s="1">
        <v>7313</v>
      </c>
      <c r="B414" s="1" t="s">
        <v>519</v>
      </c>
      <c r="C414" s="37">
        <f>'[3]ADHB 2025'!EP442</f>
        <v>6951513.8169401418</v>
      </c>
      <c r="D414" s="37">
        <f>'[2]201'!B442</f>
        <v>6951513.8169401418</v>
      </c>
      <c r="E414" s="37">
        <f>'[2]201'!C442</f>
        <v>7076589.9631384481</v>
      </c>
      <c r="F414" s="37">
        <f>'[3]ADHB 2025'!R442</f>
        <v>4466574.5747165</v>
      </c>
      <c r="G414" s="37">
        <f>'[2]201'!B1001</f>
        <v>4466574.5747165009</v>
      </c>
      <c r="H414" s="37">
        <f>'[2]201'!C1001</f>
        <v>4551742.0461712815</v>
      </c>
      <c r="I414" s="37">
        <f>'[3]ADHB 2025'!AH442</f>
        <v>102568.15208182289</v>
      </c>
      <c r="J414" s="37">
        <f>'[2]201'!B5473</f>
        <v>102568.15208182289</v>
      </c>
      <c r="K414" s="37">
        <f>'[2]201'!C5473</f>
        <v>109726.23868660523</v>
      </c>
      <c r="L414" s="37">
        <f>'[3]ADHB 2025'!AX442</f>
        <v>289536.47515394836</v>
      </c>
      <c r="M414" s="37">
        <f>'[2]201'!B6032</f>
        <v>289536.47515394836</v>
      </c>
      <c r="N414" s="37">
        <f>'[2]201'!C6032</f>
        <v>396516.03896190523</v>
      </c>
      <c r="O414" s="37">
        <f>'[3]ADHB 2025'!BN442</f>
        <v>1689418.0731650845</v>
      </c>
      <c r="P414" s="37">
        <f>'[2]201'!B6591</f>
        <v>1732282.0982448617</v>
      </c>
      <c r="Q414" s="37">
        <f>'[2]201'!C6591</f>
        <v>2131898.5038319803</v>
      </c>
      <c r="R414" s="37">
        <f>'[3]ADHB 2025'!CD442</f>
        <v>39727.571927159479</v>
      </c>
      <c r="S414" s="37">
        <f>'[2]201'!B8268</f>
        <v>39727.571927159486</v>
      </c>
      <c r="T414" s="37">
        <f>'[2]201'!C8268</f>
        <v>-29078.488869889967</v>
      </c>
      <c r="U414" s="37">
        <f>'[3]ADHB 2025'!DZ442</f>
        <v>363688.96989562688</v>
      </c>
      <c r="V414" s="37">
        <f>'[2]201'!B8827</f>
        <v>320824.94481584849</v>
      </c>
      <c r="W414" s="37">
        <f>'[2]201'!C8827</f>
        <v>-84214.375643434934</v>
      </c>
      <c r="X414" s="37">
        <f>'[3]ADHK 2025'!EP442</f>
        <v>3812960.4181089504</v>
      </c>
      <c r="Y414" s="37">
        <f>'[2]202'!B442</f>
        <v>3812960.4181089499</v>
      </c>
      <c r="Z414" s="37">
        <f>'[2]202'!C442</f>
        <v>3854062.9383582966</v>
      </c>
      <c r="AA414" s="37">
        <f>'[3]ADHK 2025'!R442</f>
        <v>2453173.3412993536</v>
      </c>
      <c r="AB414" s="37">
        <f>'[2]202'!B1001</f>
        <v>2453173.3412993536</v>
      </c>
      <c r="AC414" s="37">
        <f>'[2]202'!C1001</f>
        <v>2461140.1560913925</v>
      </c>
      <c r="AD414" s="37">
        <f>'[3]ADHK 2025'!AH442</f>
        <v>54126.105553846377</v>
      </c>
      <c r="AE414" s="37">
        <f>'[2]202'!B5473</f>
        <v>54126.105553846377</v>
      </c>
      <c r="AF414" s="37">
        <f>'[2]202'!C5473</f>
        <v>56645.645492521238</v>
      </c>
      <c r="AG414" s="37">
        <f>'[3]ADHK 2025'!AX442</f>
        <v>165449.05196982194</v>
      </c>
      <c r="AH414" s="37">
        <f>'[2]202'!B6032</f>
        <v>165449.05196982194</v>
      </c>
      <c r="AI414" s="37">
        <f>'[2]202'!C6032</f>
        <v>225478.72123593235</v>
      </c>
      <c r="AJ414" s="37">
        <f>'[3]ADHK 2025'!BN442</f>
        <v>958241.51909531502</v>
      </c>
      <c r="AK414" s="37">
        <f>'[2]202'!B6591</f>
        <v>981738.96964452148</v>
      </c>
      <c r="AL414" s="37">
        <f>'[2]202'!C6591</f>
        <v>1200645.1610195311</v>
      </c>
      <c r="AM414" s="37">
        <f>'[3]ADHK 2025'!CD442</f>
        <v>28772.556611457418</v>
      </c>
      <c r="AN414" s="37">
        <f>'[2]202'!B8268</f>
        <v>28772.556611457425</v>
      </c>
      <c r="AO414" s="37">
        <f>'[2]202'!C8268</f>
        <v>-20969.440461857441</v>
      </c>
      <c r="AP414" s="37">
        <f>'[3]ADHK 2025'!DZ442</f>
        <v>153197.84357915539</v>
      </c>
      <c r="AQ414" s="37">
        <f>'[2]202'!B8827</f>
        <v>129700.39302994916</v>
      </c>
      <c r="AR414" s="37">
        <f>'[2]202'!C8827</f>
        <v>-68877.305019223131</v>
      </c>
      <c r="AS414" s="37">
        <f>[3]Distribusi!EP442</f>
        <v>100</v>
      </c>
      <c r="AT414" s="37">
        <f>'[2]205'!B442</f>
        <v>100</v>
      </c>
      <c r="AU414" s="37">
        <f>'[2]205'!C442</f>
        <v>100</v>
      </c>
      <c r="AV414" s="37">
        <f>[3]Distribusi!R442</f>
        <v>64.253264718138169</v>
      </c>
      <c r="AW414" s="37">
        <f>'[2]205'!B1001</f>
        <v>64.253264718138183</v>
      </c>
      <c r="AX414" s="37">
        <f>'[2]205'!C1001</f>
        <v>64.321121753288594</v>
      </c>
      <c r="AY414" s="37">
        <f>[3]Distribusi!AH442</f>
        <v>1.4754793672692499</v>
      </c>
      <c r="AZ414" s="37">
        <f>'[2]205'!B5473</f>
        <v>1.4754793672692499</v>
      </c>
      <c r="BA414" s="37">
        <f>'[2]205'!C5473</f>
        <v>1.5505524448662833</v>
      </c>
      <c r="BB414" s="37">
        <f>[3]Distribusi!AX442</f>
        <v>4.1650852286069986</v>
      </c>
      <c r="BC414" s="37">
        <f>'[2]205'!B6032</f>
        <v>4.1650852286069986</v>
      </c>
      <c r="BD414" s="37">
        <f>'[2]205'!C6032</f>
        <v>5.6032077741869264</v>
      </c>
      <c r="BE414" s="37">
        <f>[3]Distribusi!BN442</f>
        <v>24.302880173353639</v>
      </c>
      <c r="BF414" s="37">
        <f>'[2]205'!B6591</f>
        <v>24.919494427580133</v>
      </c>
      <c r="BG414" s="37">
        <f>'[2]205'!C6591</f>
        <v>30.12607081852866</v>
      </c>
      <c r="BH414" s="37">
        <f>[3]Distribusi!CD442</f>
        <v>0.57149525949797253</v>
      </c>
      <c r="BI414" s="37">
        <f>'[2]205'!B8268</f>
        <v>0.57149525949797264</v>
      </c>
      <c r="BJ414" s="37">
        <f>'[2]205'!C8268</f>
        <v>-0.41091103231016846</v>
      </c>
      <c r="BK414" s="37">
        <f>[3]Distribusi!DZ442</f>
        <v>5.2317952531339769</v>
      </c>
      <c r="BL414" s="37">
        <f>'[2]205'!B8827</f>
        <v>4.6151809989074648</v>
      </c>
      <c r="BM414" s="37">
        <f>'[2]205'!C8827</f>
        <v>-1.1900417585603067</v>
      </c>
      <c r="BN414" s="37">
        <f>'[3]Q-to-Q'!EP442</f>
        <v>7.6465213122773434E-2</v>
      </c>
      <c r="BO414" s="37">
        <f>'[2]209'!B442</f>
        <v>7.6465213122769382E-2</v>
      </c>
      <c r="BP414" s="37">
        <f>'[2]209'!C442</f>
        <v>1.077968710457573</v>
      </c>
      <c r="BQ414" s="37">
        <f>'[3]Q-to-Q'!R442</f>
        <v>2.9734991047064341</v>
      </c>
      <c r="BR414" s="37">
        <f>'[2]209'!B1001</f>
        <v>2.9734991047062391</v>
      </c>
      <c r="BS414" s="37">
        <f>'[2]209'!C1001</f>
        <v>0.32475547723909109</v>
      </c>
      <c r="BT414" s="37">
        <f>'[3]Q-to-Q'!AH442</f>
        <v>3.7694173813556944</v>
      </c>
      <c r="BU414" s="37">
        <f>'[2]209'!B5473</f>
        <v>3.7694173813557912</v>
      </c>
      <c r="BV414" s="37">
        <f>'[2]209'!C5473</f>
        <v>4.6549440660724102</v>
      </c>
      <c r="BW414" s="37">
        <f>'[3]Q-to-Q'!AX442</f>
        <v>-45.664127619864935</v>
      </c>
      <c r="BX414" s="37">
        <f>'[2]209'!B6032</f>
        <v>-45.664127619864871</v>
      </c>
      <c r="BY414" s="37">
        <f>'[2]209'!C6032</f>
        <v>36.282872915500214</v>
      </c>
      <c r="BZ414" s="37">
        <f>'[3]Q-to-Q'!BN442</f>
        <v>-9.7362682878481337</v>
      </c>
      <c r="CA414" s="37">
        <f>'[2]209'!B6591</f>
        <v>-7.5228726772133863</v>
      </c>
      <c r="CB414" s="37">
        <f>'[2]209'!C6591</f>
        <v>22.297799939048307</v>
      </c>
      <c r="CC414" s="37" t="s">
        <v>102</v>
      </c>
      <c r="CD414" s="37" t="s">
        <v>102</v>
      </c>
      <c r="CE414" s="37" t="s">
        <v>102</v>
      </c>
      <c r="CF414" s="37" t="s">
        <v>102</v>
      </c>
      <c r="CG414" s="37" t="s">
        <v>102</v>
      </c>
      <c r="CH414" s="37" t="s">
        <v>102</v>
      </c>
      <c r="CI414" s="37">
        <f>'[3]Y-on-Y'!EP442</f>
        <v>11.38402469693176</v>
      </c>
      <c r="CJ414" s="37">
        <f>'[2]210'!B442</f>
        <v>11.384024696931847</v>
      </c>
      <c r="CK414" s="37">
        <f>'[2]210'!C442</f>
        <v>7.3926633925718024</v>
      </c>
      <c r="CL414" s="37">
        <f>'[3]Y-on-Y'!R442</f>
        <v>7.6206026494928096</v>
      </c>
      <c r="CM414" s="37">
        <f>'[2]210'!B1001</f>
        <v>7.6206026494928771</v>
      </c>
      <c r="CN414" s="37">
        <f>'[2]210'!C1001</f>
        <v>5.1867140833815402</v>
      </c>
      <c r="CO414" s="37">
        <f>'[3]Y-on-Y'!AH442</f>
        <v>-2.2765019163015978</v>
      </c>
      <c r="CP414" s="37">
        <f>'[2]210'!B5473</f>
        <v>-2.2765019163016076</v>
      </c>
      <c r="CQ414" s="37">
        <f>'[2]210'!C5473</f>
        <v>12.036607357231148</v>
      </c>
      <c r="CR414" s="37">
        <f>'[3]Y-on-Y'!AX442</f>
        <v>-12.088854325600735</v>
      </c>
      <c r="CS414" s="37">
        <f>'[2]210'!B6032</f>
        <v>-12.088854325600728</v>
      </c>
      <c r="CT414" s="37">
        <f>'[2]210'!C6032</f>
        <v>-8.3297069529742078</v>
      </c>
      <c r="CU414" s="37">
        <f>'[3]Y-on-Y'!BN442</f>
        <v>-1.7722621881574412</v>
      </c>
      <c r="CV414" s="37">
        <f>'[2]210'!B6591</f>
        <v>0.63642222573989293</v>
      </c>
      <c r="CW414" s="37">
        <f>'[2]210'!C6591</f>
        <v>5.7018483910959237</v>
      </c>
      <c r="CX414" s="37" t="s">
        <v>102</v>
      </c>
      <c r="CY414" s="37" t="s">
        <v>102</v>
      </c>
      <c r="CZ414" s="37" t="s">
        <v>102</v>
      </c>
      <c r="DA414" s="37" t="s">
        <v>102</v>
      </c>
      <c r="DB414" s="37" t="s">
        <v>102</v>
      </c>
      <c r="DC414" s="37" t="s">
        <v>102</v>
      </c>
      <c r="DD414" s="37">
        <f>'[3]C-to-C'!EP442</f>
        <v>11.38402469693176</v>
      </c>
      <c r="DE414" s="37">
        <f>'[2]211'!B442</f>
        <v>11.384024696931847</v>
      </c>
      <c r="DF414" s="37">
        <f>'[2]211'!C442</f>
        <v>9.3412407173412539</v>
      </c>
      <c r="DG414" s="37">
        <f>'[3]C-to-C'!R442</f>
        <v>7.6206026494928096</v>
      </c>
      <c r="DH414" s="37">
        <f>'[2]211'!B1001</f>
        <v>7.6206026494928771</v>
      </c>
      <c r="DI414" s="37">
        <f>'[2]211'!C1001</f>
        <v>6.3877675616247505</v>
      </c>
      <c r="DJ414" s="37">
        <f>'[3]C-to-C'!AH442</f>
        <v>-2.2765019163015978</v>
      </c>
      <c r="DK414" s="37">
        <f>'[2]211'!B5473</f>
        <v>-2.2765019163016076</v>
      </c>
      <c r="DL414" s="37">
        <f>'[2]211'!C5473</f>
        <v>4.5539929639807699</v>
      </c>
      <c r="DM414" s="37">
        <f>'[3]C-to-C'!AX442</f>
        <v>-12.088854325600735</v>
      </c>
      <c r="DN414" s="37">
        <f>'[2]211'!B6032</f>
        <v>-12.088854325600728</v>
      </c>
      <c r="DO414" s="37">
        <f>'[2]211'!C6032</f>
        <v>-9.9592000099584634</v>
      </c>
      <c r="DP414" s="37">
        <f>'[3]C-to-C'!BN442</f>
        <v>-1.7722621881574412</v>
      </c>
      <c r="DQ414" s="37">
        <f>'[2]211'!B6591</f>
        <v>0.63642222573989293</v>
      </c>
      <c r="DR414" s="37">
        <f>'[2]211'!C6591</f>
        <v>3.3614793066912521</v>
      </c>
      <c r="DS414" s="37" t="s">
        <v>102</v>
      </c>
      <c r="DT414" s="37" t="s">
        <v>102</v>
      </c>
      <c r="DU414" s="37" t="s">
        <v>102</v>
      </c>
      <c r="DV414" s="37" t="s">
        <v>102</v>
      </c>
      <c r="DW414" s="37" t="s">
        <v>102</v>
      </c>
      <c r="DX414" s="37" t="s">
        <v>102</v>
      </c>
      <c r="DY414" s="37">
        <f>'[3]Implisit Q'!EP442</f>
        <v>2.8018198470954445</v>
      </c>
      <c r="DZ414" s="37">
        <f>'[2]212'!B442</f>
        <v>2.8018198470954911</v>
      </c>
      <c r="EA414" s="37">
        <f>'[2]212'!C442</f>
        <v>0.7136037368002085</v>
      </c>
      <c r="EB414" s="37">
        <f>'[3]Implisit Q'!R442</f>
        <v>0.54796533418853244</v>
      </c>
      <c r="EC414" s="37">
        <f>'[2]212'!B1001</f>
        <v>0.54796533418884286</v>
      </c>
      <c r="ED414" s="37">
        <f>'[2]212'!C1001</f>
        <v>1.5768972113513402</v>
      </c>
      <c r="EE414" s="37">
        <f>'[3]Implisit Q'!AH442</f>
        <v>2.823529411763559E-2</v>
      </c>
      <c r="EF414" s="37">
        <f>'[2]212'!B5473</f>
        <v>2.8235294117590369E-2</v>
      </c>
      <c r="EG414" s="37">
        <f>'[2]212'!C5473</f>
        <v>2.2205494919081445</v>
      </c>
      <c r="EH414" s="37">
        <f>'[3]Implisit Q'!AX442</f>
        <v>3.7174295240982076</v>
      </c>
      <c r="EI414" s="37">
        <f>'[2]212'!B6032</f>
        <v>3.7174295240980766</v>
      </c>
      <c r="EJ414" s="37">
        <f>'[2]212'!C6032</f>
        <v>0.48846123646143458</v>
      </c>
      <c r="EK414" s="37">
        <f>'[3]Implisit Q'!BN442</f>
        <v>1.0692980628697342</v>
      </c>
      <c r="EL414" s="37">
        <f>'[2]212'!B6591</f>
        <v>1.153213599560297</v>
      </c>
      <c r="EM414" s="37">
        <f>'[2]212'!C6591</f>
        <v>0.6304148465785695</v>
      </c>
      <c r="EN414" s="37" t="s">
        <v>102</v>
      </c>
      <c r="EO414" s="37" t="s">
        <v>102</v>
      </c>
      <c r="EP414" s="37" t="s">
        <v>102</v>
      </c>
      <c r="EQ414" s="37" t="s">
        <v>102</v>
      </c>
      <c r="ER414" s="37" t="s">
        <v>102</v>
      </c>
      <c r="ES414" s="37" t="s">
        <v>102</v>
      </c>
      <c r="ET414" s="37">
        <f>'[3]Implisit Y'!EP442</f>
        <v>3.3715450954513386</v>
      </c>
      <c r="EU414" s="37">
        <f>'[2]213'!B442</f>
        <v>3.3715450954512507</v>
      </c>
      <c r="EV414" s="37">
        <f>'[2]213'!C442</f>
        <v>4.2995645168454875</v>
      </c>
      <c r="EW414" s="37">
        <f>'[3]Implisit Y'!R442</f>
        <v>0.71824164015026781</v>
      </c>
      <c r="EX414" s="37">
        <f>'[2]213'!B1001</f>
        <v>0.71824164015020575</v>
      </c>
      <c r="EY414" s="37">
        <f>'[2]213'!C1001</f>
        <v>1.517878962382607</v>
      </c>
      <c r="EZ414" s="37">
        <f>'[3]Implisit Y'!AH442</f>
        <v>2.5360837464846782</v>
      </c>
      <c r="FA414" s="37">
        <f>'[2]213'!B5473</f>
        <v>2.5360837464842017</v>
      </c>
      <c r="FB414" s="37">
        <f>'[2]213'!C5473</f>
        <v>-0.96762392435973432</v>
      </c>
      <c r="FC414" s="37">
        <f>'[3]Implisit Y'!AX442</f>
        <v>5.4474092582400147</v>
      </c>
      <c r="FD414" s="37">
        <f>'[2]213'!B6032</f>
        <v>5.4474092582401248</v>
      </c>
      <c r="FE414" s="37">
        <f>'[2]213'!C6032</f>
        <v>1.5234271902540846</v>
      </c>
      <c r="FF414" s="37">
        <f>'[3]Implisit Y'!BN442</f>
        <v>1.0231534045995971</v>
      </c>
      <c r="FG414" s="37">
        <f>'[2]213'!B6591</f>
        <v>1.1070306284313551</v>
      </c>
      <c r="FH414" s="37">
        <f>'[2]213'!C6591</f>
        <v>1.5489717910849075</v>
      </c>
      <c r="FI414" s="37" t="s">
        <v>102</v>
      </c>
      <c r="FJ414" s="37" t="s">
        <v>102</v>
      </c>
      <c r="FK414" s="37" t="s">
        <v>102</v>
      </c>
      <c r="FL414" s="37" t="s">
        <v>102</v>
      </c>
      <c r="FM414" s="37" t="s">
        <v>102</v>
      </c>
      <c r="FN414" s="37" t="s">
        <v>102</v>
      </c>
      <c r="FO414" s="37">
        <f>'[3]SOG Q'!EP442</f>
        <v>7.6465213122773434E-2</v>
      </c>
      <c r="FP414" s="37">
        <f>'[2]218'!B442</f>
        <v>7.6465213122769382E-2</v>
      </c>
      <c r="FQ414" s="37">
        <f>'[2]218'!C442</f>
        <v>1.077968710457573</v>
      </c>
      <c r="FR414" s="37">
        <f>'[3]SOG Q'!R442</f>
        <v>1.8592604811226849</v>
      </c>
      <c r="FS414" s="37">
        <f>'[2]218'!B1001</f>
        <v>1.8592604811221674</v>
      </c>
      <c r="FT414" s="37">
        <f>'[2]218'!C1001</f>
        <v>0.20894040111725154</v>
      </c>
      <c r="FU414" s="37">
        <f>'[3]SOG Q'!AH442</f>
        <v>5.1603753371819647E-2</v>
      </c>
      <c r="FV414" s="37">
        <f>'[2]218'!B5473</f>
        <v>5.1603753371809814E-2</v>
      </c>
      <c r="FW414" s="37">
        <f>'[2]218'!C5473</f>
        <v>6.6078313499106173E-2</v>
      </c>
      <c r="FX414" s="37">
        <f>'[3]SOG Q'!AX442</f>
        <v>-3.6494083746265713</v>
      </c>
      <c r="FY414" s="37">
        <f>'[2]218'!B6032</f>
        <v>-3.6494083746257857</v>
      </c>
      <c r="FZ414" s="37">
        <f>'[2]218'!C6032</f>
        <v>1.5743585740101205</v>
      </c>
      <c r="GA414" s="37">
        <f>'[3]SOG Q'!BN442</f>
        <v>-2.7128382042974151</v>
      </c>
      <c r="GB414" s="37">
        <f>'[2]218'!B6591</f>
        <v>-2.0961148359353383</v>
      </c>
      <c r="GC414" s="37">
        <f>'[2]218'!C6591</f>
        <v>5.7411084136975337</v>
      </c>
      <c r="GD414" s="37">
        <f>'[3]SOG Q'!CD442</f>
        <v>2.0209057946354219</v>
      </c>
      <c r="GE414" s="37">
        <f>'[2]218'!B8268</f>
        <v>2.020905794634992</v>
      </c>
      <c r="GF414" s="37">
        <f>'[2]218'!C8268</f>
        <v>-1.3045505753764044</v>
      </c>
      <c r="GG414" s="37">
        <f>'[3]SOG Q'!DZ442</f>
        <v>2.5069417629168198</v>
      </c>
      <c r="GH414" s="37">
        <f>'[2]218'!B8827</f>
        <v>1.8902183945549216</v>
      </c>
      <c r="GI414" s="37">
        <f>'[2]218'!C8827</f>
        <v>-5.2079664164900388</v>
      </c>
      <c r="GJ414" s="37">
        <f>'[3]SOG Y'!EP442</f>
        <v>11.38402469693176</v>
      </c>
      <c r="GK414" s="37">
        <f>'[2]219'!B442</f>
        <v>11.384024696931847</v>
      </c>
      <c r="GL414" s="37">
        <f>'[2]219'!C442</f>
        <v>7.3926633925718024</v>
      </c>
      <c r="GM414" s="37">
        <f>'[3]SOG Y'!R442</f>
        <v>5.0743771619340068</v>
      </c>
      <c r="GN414" s="37">
        <f>'[2]219'!B1001</f>
        <v>5.0743771619340503</v>
      </c>
      <c r="GO414" s="37">
        <f>'[2]219'!C1001</f>
        <v>3.3816104501418347</v>
      </c>
      <c r="GP414" s="37">
        <f>'[3]SOG Y'!AH442</f>
        <v>-3.6832941681378406E-2</v>
      </c>
      <c r="GQ414" s="37">
        <f>'[2]219'!B5473</f>
        <v>-3.6832941681378642E-2</v>
      </c>
      <c r="GR414" s="37">
        <f>'[2]219'!C5473</f>
        <v>0.16957681936556449</v>
      </c>
      <c r="GS414" s="37">
        <f>'[3]SOG Y'!AX442</f>
        <v>-0.66460881435568075</v>
      </c>
      <c r="GT414" s="37">
        <f>'[2]219'!B6032</f>
        <v>-0.6646088143556802</v>
      </c>
      <c r="GU414" s="37">
        <f>'[2]219'!C6032</f>
        <v>-0.57090319945465251</v>
      </c>
      <c r="GV414" s="37">
        <f>'[3]SOG Y'!BN442</f>
        <v>-0.50504424087605804</v>
      </c>
      <c r="GW414" s="37">
        <f>'[2]219'!B6591</f>
        <v>0.1813622058989062</v>
      </c>
      <c r="GX414" s="37">
        <f>'[2]219'!C6591</f>
        <v>1.8046939781451177</v>
      </c>
      <c r="GY414" s="37">
        <f>'[3]SOG Y'!CD442</f>
        <v>0.33581750541329319</v>
      </c>
      <c r="GZ414" s="37">
        <f>'[2]219'!B8268</f>
        <v>0.33581750541329303</v>
      </c>
      <c r="HA414" s="37">
        <f>'[2]219'!C8268</f>
        <v>3.6312133514159115E-2</v>
      </c>
      <c r="HB414" s="37">
        <f>'[3]SOG Y'!DZ442</f>
        <v>7.1803160264975583</v>
      </c>
      <c r="HC414" s="37">
        <f>'[2]219'!B8827</f>
        <v>6.4939095797226036</v>
      </c>
      <c r="HD414" s="37">
        <f>'[2]219'!C8827</f>
        <v>2.5713732108598051</v>
      </c>
    </row>
    <row r="415" spans="1:212" x14ac:dyDescent="0.35">
      <c r="A415" s="1">
        <v>7314</v>
      </c>
      <c r="B415" s="1" t="s">
        <v>520</v>
      </c>
      <c r="C415" s="37">
        <f>'[3]ADHB 2025'!EP443</f>
        <v>5158461.75802112</v>
      </c>
      <c r="D415" s="37">
        <f>'[2]201'!B443</f>
        <v>5158461.75802112</v>
      </c>
      <c r="E415" s="37">
        <f>'[2]201'!C443</f>
        <v>5451060.5752109885</v>
      </c>
      <c r="F415" s="37">
        <f>'[3]ADHB 2025'!R443</f>
        <v>2956274.5227696197</v>
      </c>
      <c r="G415" s="37">
        <f>'[2]201'!B1002</f>
        <v>2956274.5227696197</v>
      </c>
      <c r="H415" s="37">
        <f>'[2]201'!C1002</f>
        <v>3137041.4424924324</v>
      </c>
      <c r="I415" s="37">
        <f>'[3]ADHB 2025'!AH443</f>
        <v>99726.258518885908</v>
      </c>
      <c r="J415" s="37">
        <f>'[2]201'!B5474</f>
        <v>99726.258518885908</v>
      </c>
      <c r="K415" s="37">
        <f>'[2]201'!C5474</f>
        <v>102666.28540322078</v>
      </c>
      <c r="L415" s="37">
        <f>'[3]ADHB 2025'!AX443</f>
        <v>285624.88791678863</v>
      </c>
      <c r="M415" s="37">
        <f>'[2]201'!B6033</f>
        <v>285624.88791678863</v>
      </c>
      <c r="N415" s="37">
        <f>'[2]201'!C6033</f>
        <v>387370.1391871135</v>
      </c>
      <c r="O415" s="37">
        <f>'[3]ADHB 2025'!BN443</f>
        <v>1756974.9874470904</v>
      </c>
      <c r="P415" s="37">
        <f>'[2]201'!B6592</f>
        <v>1756974.9874470904</v>
      </c>
      <c r="Q415" s="37">
        <f>'[2]201'!C6592</f>
        <v>2031798.3250554933</v>
      </c>
      <c r="R415" s="37">
        <f>'[3]ADHB 2025'!CD443</f>
        <v>64195.640540160399</v>
      </c>
      <c r="S415" s="37">
        <f>'[2]201'!B8269</f>
        <v>64195.640540160399</v>
      </c>
      <c r="T415" s="37">
        <f>'[2]201'!C8269</f>
        <v>-140795.52347671072</v>
      </c>
      <c r="U415" s="37">
        <f>'[3]ADHB 2025'!DZ443</f>
        <v>-4334.5391714249272</v>
      </c>
      <c r="V415" s="37">
        <f>'[2]201'!B8828</f>
        <v>-4334.5391714249272</v>
      </c>
      <c r="W415" s="37">
        <f>'[2]201'!C8828</f>
        <v>-67020.093450561399</v>
      </c>
      <c r="X415" s="37">
        <f>'[3]ADHK 2025'!EP443</f>
        <v>2583456.7677931031</v>
      </c>
      <c r="Y415" s="37">
        <f>'[2]202'!B443</f>
        <v>2583456.7677931031</v>
      </c>
      <c r="Z415" s="37">
        <f>'[2]202'!C443</f>
        <v>2698779.8944831621</v>
      </c>
      <c r="AA415" s="37">
        <f>'[3]ADHK 2025'!R443</f>
        <v>1649785.7762423579</v>
      </c>
      <c r="AB415" s="37">
        <f>'[2]202'!B1002</f>
        <v>1649785.7762423579</v>
      </c>
      <c r="AC415" s="37">
        <f>'[2]202'!C1002</f>
        <v>1723469.666915352</v>
      </c>
      <c r="AD415" s="37">
        <f>'[3]ADHK 2025'!AH443</f>
        <v>51445.379375750716</v>
      </c>
      <c r="AE415" s="37">
        <f>'[2]202'!B5474</f>
        <v>51445.379375750716</v>
      </c>
      <c r="AF415" s="37">
        <f>'[2]202'!C5474</f>
        <v>51585.618835568901</v>
      </c>
      <c r="AG415" s="37">
        <f>'[3]ADHK 2025'!AX443</f>
        <v>150585.40648099605</v>
      </c>
      <c r="AH415" s="37">
        <f>'[2]202'!B6033</f>
        <v>150585.40648099605</v>
      </c>
      <c r="AI415" s="37">
        <f>'[2]202'!C6033</f>
        <v>203234.19530257708</v>
      </c>
      <c r="AJ415" s="37">
        <f>'[3]ADHK 2025'!BN443</f>
        <v>878544.71884294308</v>
      </c>
      <c r="AK415" s="37">
        <f>'[2]202'!B6592</f>
        <v>878544.71884294308</v>
      </c>
      <c r="AL415" s="37">
        <f>'[2]202'!C6592</f>
        <v>1011970.8411352815</v>
      </c>
      <c r="AM415" s="37">
        <f>'[3]ADHK 2025'!CD443</f>
        <v>31959.4085817335</v>
      </c>
      <c r="AN415" s="37">
        <f>'[2]202'!B8269</f>
        <v>31959.4085817335</v>
      </c>
      <c r="AO415" s="37">
        <f>'[2]202'!C8269</f>
        <v>-69792.800008776714</v>
      </c>
      <c r="AP415" s="37">
        <f>'[3]ADHK 2025'!DZ443</f>
        <v>-178863.92173067841</v>
      </c>
      <c r="AQ415" s="37">
        <f>'[2]202'!B8828</f>
        <v>-178863.92173067841</v>
      </c>
      <c r="AR415" s="37">
        <f>'[2]202'!C8828</f>
        <v>-221687.62769684067</v>
      </c>
      <c r="AS415" s="37">
        <f>[3]Distribusi!EP443</f>
        <v>100</v>
      </c>
      <c r="AT415" s="37">
        <f>'[2]205'!B443</f>
        <v>100</v>
      </c>
      <c r="AU415" s="37">
        <f>'[2]205'!C443</f>
        <v>100</v>
      </c>
      <c r="AV415" s="37">
        <f>[3]Distribusi!R443</f>
        <v>57.309226305163122</v>
      </c>
      <c r="AW415" s="37">
        <f>'[2]205'!B1002</f>
        <v>57.309226305163122</v>
      </c>
      <c r="AX415" s="37">
        <f>'[2]205'!C1002</f>
        <v>57.549194311989652</v>
      </c>
      <c r="AY415" s="37">
        <f>[3]Distribusi!AH443</f>
        <v>1.9332557494260212</v>
      </c>
      <c r="AZ415" s="37">
        <f>'[2]205'!B5474</f>
        <v>1.9332557494260212</v>
      </c>
      <c r="BA415" s="37">
        <f>'[2]205'!C5474</f>
        <v>1.8834185382217477</v>
      </c>
      <c r="BB415" s="37">
        <f>[3]Distribusi!AX443</f>
        <v>5.5370166789093256</v>
      </c>
      <c r="BC415" s="37">
        <f>'[2]205'!B6033</f>
        <v>5.5370166789093256</v>
      </c>
      <c r="BD415" s="37">
        <f>'[2]205'!C6033</f>
        <v>7.1063260780608735</v>
      </c>
      <c r="BE415" s="37">
        <f>[3]Distribusi!BN443</f>
        <v>34.060056463830371</v>
      </c>
      <c r="BF415" s="37">
        <f>'[2]205'!B6592</f>
        <v>34.060056463830371</v>
      </c>
      <c r="BG415" s="37">
        <f>'[2]205'!C6592</f>
        <v>37.273449763064697</v>
      </c>
      <c r="BH415" s="37">
        <f>[3]Distribusi!CD443</f>
        <v>1.2444725492117832</v>
      </c>
      <c r="BI415" s="37">
        <f>'[2]205'!B8269</f>
        <v>1.2444725492117832</v>
      </c>
      <c r="BJ415" s="37">
        <f>'[2]205'!C8269</f>
        <v>-2.5829014653953113</v>
      </c>
      <c r="BK415" s="37">
        <f>[3]Distribusi!DZ443</f>
        <v>-8.4027746540622519E-2</v>
      </c>
      <c r="BL415" s="37">
        <f>'[2]205'!B8828</f>
        <v>-8.4027746540622519E-2</v>
      </c>
      <c r="BM415" s="37">
        <f>'[2]205'!C8828</f>
        <v>-1.2294872259416658</v>
      </c>
      <c r="BN415" s="37">
        <f>'[3]Q-to-Q'!EP443</f>
        <v>2.623936780433695</v>
      </c>
      <c r="BO415" s="37">
        <f>'[2]209'!B443</f>
        <v>2.6239367804335245</v>
      </c>
      <c r="BP415" s="37">
        <f>'[2]209'!C443</f>
        <v>4.4639077428252385</v>
      </c>
      <c r="BQ415" s="37">
        <f>'[3]Q-to-Q'!R443</f>
        <v>6.756161856177016</v>
      </c>
      <c r="BR415" s="37">
        <f>'[2]209'!B1002</f>
        <v>6.7561618561773704</v>
      </c>
      <c r="BS415" s="37">
        <f>'[2]209'!C1002</f>
        <v>4.4662702112040593</v>
      </c>
      <c r="BT415" s="37">
        <f>'[3]Q-to-Q'!AH443</f>
        <v>3.3296520201975284</v>
      </c>
      <c r="BU415" s="37">
        <f>'[2]209'!B5474</f>
        <v>3.3296520201975448</v>
      </c>
      <c r="BV415" s="37">
        <f>'[2]209'!C5474</f>
        <v>0.27259874748690971</v>
      </c>
      <c r="BW415" s="37">
        <f>'[3]Q-to-Q'!AX443</f>
        <v>-50.121417102924184</v>
      </c>
      <c r="BX415" s="37">
        <f>'[2]209'!B6033</f>
        <v>-50.121417102924227</v>
      </c>
      <c r="BY415" s="37">
        <f>'[2]209'!C6033</f>
        <v>34.962743105006879</v>
      </c>
      <c r="BZ415" s="37">
        <f>'[3]Q-to-Q'!BN443</f>
        <v>-15.79883471778345</v>
      </c>
      <c r="CA415" s="37">
        <f>'[2]209'!B6592</f>
        <v>-15.798834717783805</v>
      </c>
      <c r="CB415" s="37">
        <f>'[2]209'!C6592</f>
        <v>15.187174816560582</v>
      </c>
      <c r="CC415" s="37" t="s">
        <v>102</v>
      </c>
      <c r="CD415" s="37" t="s">
        <v>102</v>
      </c>
      <c r="CE415" s="37" t="s">
        <v>102</v>
      </c>
      <c r="CF415" s="37" t="s">
        <v>102</v>
      </c>
      <c r="CG415" s="37" t="s">
        <v>102</v>
      </c>
      <c r="CH415" s="37" t="s">
        <v>102</v>
      </c>
      <c r="CI415" s="37">
        <f>'[3]Y-on-Y'!EP443</f>
        <v>13.723745038700045</v>
      </c>
      <c r="CJ415" s="37">
        <f>'[2]210'!B443</f>
        <v>13.723745038700249</v>
      </c>
      <c r="CK415" s="37">
        <f>'[2]210'!C443</f>
        <v>5.6432402611794599</v>
      </c>
      <c r="CL415" s="37">
        <f>'[3]Y-on-Y'!R443</f>
        <v>5.4294800170824118</v>
      </c>
      <c r="CM415" s="37">
        <f>'[2]210'!B1002</f>
        <v>5.4294800170821746</v>
      </c>
      <c r="CN415" s="37">
        <f>'[2]210'!C1002</f>
        <v>7.2805433571969695</v>
      </c>
      <c r="CO415" s="37">
        <f>'[3]Y-on-Y'!AH443</f>
        <v>-3.8098978368749101</v>
      </c>
      <c r="CP415" s="37">
        <f>'[2]210'!B5474</f>
        <v>-3.809897836874899</v>
      </c>
      <c r="CQ415" s="37">
        <f>'[2]210'!C5474</f>
        <v>14.230616298501555</v>
      </c>
      <c r="CR415" s="37">
        <f>'[3]Y-on-Y'!AX443</f>
        <v>24.346899693801433</v>
      </c>
      <c r="CS415" s="37">
        <f>'[2]210'!B6033</f>
        <v>24.346899693801852</v>
      </c>
      <c r="CT415" s="37">
        <f>'[2]210'!C6033</f>
        <v>-5.2912158264983749</v>
      </c>
      <c r="CU415" s="37">
        <f>'[3]Y-on-Y'!BN443</f>
        <v>-2.0315459492842791</v>
      </c>
      <c r="CV415" s="37">
        <f>'[2]210'!B6592</f>
        <v>-2.0315459492843155</v>
      </c>
      <c r="CW415" s="37">
        <f>'[2]210'!C6592</f>
        <v>10.262283732089063</v>
      </c>
      <c r="CX415" s="37" t="s">
        <v>102</v>
      </c>
      <c r="CY415" s="37" t="s">
        <v>102</v>
      </c>
      <c r="CZ415" s="37" t="s">
        <v>102</v>
      </c>
      <c r="DA415" s="37" t="s">
        <v>102</v>
      </c>
      <c r="DB415" s="37" t="s">
        <v>102</v>
      </c>
      <c r="DC415" s="37" t="s">
        <v>102</v>
      </c>
      <c r="DD415" s="37">
        <f>'[3]C-to-C'!EP443</f>
        <v>13.723745038700045</v>
      </c>
      <c r="DE415" s="37">
        <f>'[2]211'!B443</f>
        <v>13.723745038700249</v>
      </c>
      <c r="DF415" s="37">
        <f>'[2]211'!C443</f>
        <v>9.4466503659335501</v>
      </c>
      <c r="DG415" s="37">
        <f>'[3]C-to-C'!R443</f>
        <v>5.4294800170824118</v>
      </c>
      <c r="DH415" s="37">
        <f>'[2]211'!B1002</f>
        <v>5.4294800170821746</v>
      </c>
      <c r="DI415" s="37">
        <f>'[2]211'!C1002</f>
        <v>6.367176660689335</v>
      </c>
      <c r="DJ415" s="37">
        <f>'[3]C-to-C'!AH443</f>
        <v>-3.8098978368749101</v>
      </c>
      <c r="DK415" s="37">
        <f>'[2]211'!B5474</f>
        <v>-3.809897836874899</v>
      </c>
      <c r="DL415" s="37">
        <f>'[2]211'!C5474</f>
        <v>4.4491924612924558</v>
      </c>
      <c r="DM415" s="37">
        <f>'[3]C-to-C'!AX443</f>
        <v>24.346899693801433</v>
      </c>
      <c r="DN415" s="37">
        <f>'[2]211'!B6033</f>
        <v>24.346899693801852</v>
      </c>
      <c r="DO415" s="37">
        <f>'[2]211'!C6033</f>
        <v>5.4008256274989366</v>
      </c>
      <c r="DP415" s="37">
        <f>'[3]C-to-C'!BN443</f>
        <v>-2.0315459492842791</v>
      </c>
      <c r="DQ415" s="37">
        <f>'[2]211'!B6592</f>
        <v>-2.0315459492843155</v>
      </c>
      <c r="DR415" s="37">
        <f>'[2]211'!C6592</f>
        <v>4.1865833396039962</v>
      </c>
      <c r="DS415" s="37" t="s">
        <v>102</v>
      </c>
      <c r="DT415" s="37" t="s">
        <v>102</v>
      </c>
      <c r="DU415" s="37" t="s">
        <v>102</v>
      </c>
      <c r="DV415" s="37" t="s">
        <v>102</v>
      </c>
      <c r="DW415" s="37" t="s">
        <v>102</v>
      </c>
      <c r="DX415" s="37" t="s">
        <v>102</v>
      </c>
      <c r="DY415" s="37">
        <f>'[3]Implisit Q'!EP443</f>
        <v>1.8126303803781383</v>
      </c>
      <c r="DZ415" s="37">
        <f>'[2]212'!B443</f>
        <v>1.8126303803782902</v>
      </c>
      <c r="EA415" s="37">
        <f>'[2]212'!C443</f>
        <v>1.156670215390571</v>
      </c>
      <c r="EB415" s="37">
        <f>'[3]Implisit Q'!R443</f>
        <v>-0.45356043198486873</v>
      </c>
      <c r="EC415" s="37">
        <f>'[2]212'!B1002</f>
        <v>-0.45356043198529222</v>
      </c>
      <c r="ED415" s="37">
        <f>'[2]212'!C1002</f>
        <v>1.5779411909221224</v>
      </c>
      <c r="EE415" s="37">
        <f>'[3]Implisit Q'!AH443</f>
        <v>-0.11024285853245885</v>
      </c>
      <c r="EF415" s="37">
        <f>'[2]212'!B5474</f>
        <v>-0.11024285853248039</v>
      </c>
      <c r="EG415" s="37">
        <f>'[2]212'!C5474</f>
        <v>2.6682247541143416</v>
      </c>
      <c r="EH415" s="37">
        <f>'[3]Implisit Q'!AX443</f>
        <v>0.78208771355754436</v>
      </c>
      <c r="EI415" s="37">
        <f>'[2]212'!B6033</f>
        <v>0.7820877135576112</v>
      </c>
      <c r="EJ415" s="37">
        <f>'[2]212'!C6033</f>
        <v>0.48846123646143474</v>
      </c>
      <c r="EK415" s="37">
        <f>'[3]Implisit Q'!BN443</f>
        <v>1.6447662237088139</v>
      </c>
      <c r="EL415" s="37">
        <f>'[2]212'!B6592</f>
        <v>1.6447662237090612</v>
      </c>
      <c r="EM415" s="37">
        <f>'[2]212'!C6592</f>
        <v>0.39472457259205374</v>
      </c>
      <c r="EN415" s="37" t="s">
        <v>102</v>
      </c>
      <c r="EO415" s="37" t="s">
        <v>102</v>
      </c>
      <c r="EP415" s="37" t="s">
        <v>102</v>
      </c>
      <c r="EQ415" s="37" t="s">
        <v>102</v>
      </c>
      <c r="ER415" s="37" t="s">
        <v>102</v>
      </c>
      <c r="ES415" s="37" t="s">
        <v>102</v>
      </c>
      <c r="ET415" s="37">
        <f>'[3]Implisit Y'!EP443</f>
        <v>1.9656839572413674</v>
      </c>
      <c r="EU415" s="37">
        <f>'[2]213'!B443</f>
        <v>1.9656839572411247</v>
      </c>
      <c r="EV415" s="37">
        <f>'[2]213'!C443</f>
        <v>3.0248826104365412</v>
      </c>
      <c r="EW415" s="37">
        <f>'[3]Implisit Y'!R443</f>
        <v>-3.4729791523290032E-2</v>
      </c>
      <c r="EX415" s="37">
        <f>'[2]213'!B1002</f>
        <v>-3.4729791522923194E-2</v>
      </c>
      <c r="EY415" s="37">
        <f>'[2]213'!C1002</f>
        <v>0.61059727113396589</v>
      </c>
      <c r="EZ415" s="37">
        <f>'[3]Implisit Y'!AH443</f>
        <v>-0.46001077627838072</v>
      </c>
      <c r="FA415" s="37">
        <f>'[2]213'!B5474</f>
        <v>-0.46001077627837311</v>
      </c>
      <c r="FB415" s="37">
        <f>'[2]213'!C5474</f>
        <v>1.6421337157838662</v>
      </c>
      <c r="FC415" s="37">
        <f>'[3]Implisit Y'!AX443</f>
        <v>7.9195229895447881</v>
      </c>
      <c r="FD415" s="37">
        <f>'[2]213'!B6033</f>
        <v>7.9195229895444488</v>
      </c>
      <c r="FE415" s="37">
        <f>'[2]213'!C6033</f>
        <v>6.4178454905179541</v>
      </c>
      <c r="FF415" s="37">
        <f>'[3]Implisit Y'!BN443</f>
        <v>1.779257475897424</v>
      </c>
      <c r="FG415" s="37">
        <f>'[2]213'!B6592</f>
        <v>1.7792574758975788</v>
      </c>
      <c r="FH415" s="37">
        <f>'[2]213'!C6592</f>
        <v>2.9723854326177404</v>
      </c>
      <c r="FI415" s="37" t="s">
        <v>102</v>
      </c>
      <c r="FJ415" s="37" t="s">
        <v>102</v>
      </c>
      <c r="FK415" s="37" t="s">
        <v>102</v>
      </c>
      <c r="FL415" s="37" t="s">
        <v>102</v>
      </c>
      <c r="FM415" s="37" t="s">
        <v>102</v>
      </c>
      <c r="FN415" s="37" t="s">
        <v>102</v>
      </c>
      <c r="FO415" s="37">
        <f>'[3]SOG Q'!EP443</f>
        <v>2.623936780433695</v>
      </c>
      <c r="FP415" s="37">
        <f>'[2]218'!B443</f>
        <v>2.6239367804335245</v>
      </c>
      <c r="FQ415" s="37">
        <f>'[2]218'!C443</f>
        <v>4.4639077428252385</v>
      </c>
      <c r="FR415" s="37">
        <f>'[3]SOG Q'!R443</f>
        <v>4.1474591886779075</v>
      </c>
      <c r="FS415" s="37">
        <f>'[2]218'!B1002</f>
        <v>4.1474591886780958</v>
      </c>
      <c r="FT415" s="37">
        <f>'[2]218'!C1002</f>
        <v>2.8521433604611057</v>
      </c>
      <c r="FU415" s="37">
        <f>'[3]SOG Q'!AH443</f>
        <v>6.5851811714902564E-2</v>
      </c>
      <c r="FV415" s="37">
        <f>'[2]218'!B5474</f>
        <v>6.5851811714902758E-2</v>
      </c>
      <c r="FW415" s="37">
        <f>'[2]218'!C5474</f>
        <v>5.428364877883513E-3</v>
      </c>
      <c r="FX415" s="37">
        <f>'[3]SOG Q'!AX443</f>
        <v>-6.0109012498231991</v>
      </c>
      <c r="FY415" s="37">
        <f>'[2]218'!B6033</f>
        <v>-6.0109012498231991</v>
      </c>
      <c r="FZ415" s="37">
        <f>'[2]218'!C6033</f>
        <v>2.0379202577698186</v>
      </c>
      <c r="GA415" s="37">
        <f>'[3]SOG Q'!BN443</f>
        <v>-6.5481451641104753</v>
      </c>
      <c r="GB415" s="37">
        <f>'[2]218'!B6592</f>
        <v>-6.5481451641106405</v>
      </c>
      <c r="GC415" s="37">
        <f>'[2]218'!C6592</f>
        <v>5.1646353813892771</v>
      </c>
      <c r="GD415" s="37">
        <f>'[3]SOG Q'!CD443</f>
        <v>0.63032925930767303</v>
      </c>
      <c r="GE415" s="37">
        <f>'[2]218'!B8269</f>
        <v>0.63032925930767403</v>
      </c>
      <c r="GF415" s="37">
        <f>'[2]218'!C8269</f>
        <v>-3.9386069803456092</v>
      </c>
      <c r="GG415" s="37">
        <f>'[3]SOG Q'!DZ443</f>
        <v>10.339342934666863</v>
      </c>
      <c r="GH415" s="37">
        <f>'[2]218'!B8828</f>
        <v>10.339342934666867</v>
      </c>
      <c r="GI415" s="37">
        <f>'[2]218'!C8828</f>
        <v>-1.6576126413272272</v>
      </c>
      <c r="GJ415" s="37">
        <f>'[3]SOG Y'!EP443</f>
        <v>13.723745038700045</v>
      </c>
      <c r="GK415" s="37">
        <f>'[2]219'!B443</f>
        <v>13.723745038700249</v>
      </c>
      <c r="GL415" s="37">
        <f>'[2]219'!C443</f>
        <v>5.6432402611794599</v>
      </c>
      <c r="GM415" s="37">
        <f>'[3]SOG Y'!R443</f>
        <v>3.7400179290812106</v>
      </c>
      <c r="GN415" s="37">
        <f>'[2]219'!B1002</f>
        <v>3.7400179290810631</v>
      </c>
      <c r="GO415" s="37">
        <f>'[2]219'!C1002</f>
        <v>4.5784736546074045</v>
      </c>
      <c r="GP415" s="37">
        <f>'[3]SOG Y'!AH443</f>
        <v>-8.9697279878563435E-2</v>
      </c>
      <c r="GQ415" s="37">
        <f>'[2]219'!B5474</f>
        <v>-8.9697279878563227E-2</v>
      </c>
      <c r="GR415" s="37">
        <f>'[2]219'!C5474</f>
        <v>0.25156144519386447</v>
      </c>
      <c r="GS415" s="37">
        <f>'[3]SOG Y'!AX443</f>
        <v>1.2979009346312294</v>
      </c>
      <c r="GT415" s="37">
        <f>'[2]219'!B6033</f>
        <v>1.2979009346312487</v>
      </c>
      <c r="GU415" s="37">
        <f>'[2]219'!C6033</f>
        <v>-0.44446364618433482</v>
      </c>
      <c r="GV415" s="37">
        <f>'[3]SOG Y'!BN443</f>
        <v>-0.80196279687625893</v>
      </c>
      <c r="GW415" s="37">
        <f>'[2]219'!B6592</f>
        <v>-0.80196279687627547</v>
      </c>
      <c r="GX415" s="37">
        <f>'[2]219'!C6592</f>
        <v>3.6868823627352882</v>
      </c>
      <c r="GY415" s="37">
        <f>'[3]SOG Y'!CD443</f>
        <v>1.4527463541619192</v>
      </c>
      <c r="GZ415" s="37">
        <f>'[2]219'!B8269</f>
        <v>1.4527463541619212</v>
      </c>
      <c r="HA415" s="37">
        <f>'[2]219'!C8269</f>
        <v>-1.5664226531401566</v>
      </c>
      <c r="HB415" s="37">
        <f>'[3]SOG Y'!DZ443</f>
        <v>8.1247398975805041</v>
      </c>
      <c r="HC415" s="37">
        <f>'[2]219'!B8828</f>
        <v>8.1247398975805112</v>
      </c>
      <c r="HD415" s="37">
        <f>'[2]219'!C8828</f>
        <v>-0.86279090203245679</v>
      </c>
    </row>
    <row r="416" spans="1:212" x14ac:dyDescent="0.35">
      <c r="A416" s="1">
        <v>7315</v>
      </c>
      <c r="B416" s="1" t="s">
        <v>521</v>
      </c>
      <c r="C416" s="37">
        <f>'[3]ADHB 2025'!EP444</f>
        <v>6178727.2068586517</v>
      </c>
      <c r="D416" s="37">
        <f>'[2]201'!B444</f>
        <v>6169358.7498216704</v>
      </c>
      <c r="E416" s="37">
        <f>'[2]201'!C444</f>
        <v>7811117.6330198273</v>
      </c>
      <c r="F416" s="37">
        <f>'[3]ADHB 2025'!R444</f>
        <v>4059981.627450583</v>
      </c>
      <c r="G416" s="37">
        <f>'[2]201'!B1003</f>
        <v>4060112.3811050877</v>
      </c>
      <c r="H416" s="37">
        <f>'[2]201'!C1003</f>
        <v>4225055.0720322793</v>
      </c>
      <c r="I416" s="37">
        <f>'[3]ADHB 2025'!AH444</f>
        <v>69890.29818688317</v>
      </c>
      <c r="J416" s="37">
        <f>'[2]201'!B5475</f>
        <v>69890.29818688317</v>
      </c>
      <c r="K416" s="37">
        <f>'[2]201'!C5475</f>
        <v>72781.991285116062</v>
      </c>
      <c r="L416" s="37">
        <f>'[3]ADHB 2025'!AX444</f>
        <v>289561.62717868754</v>
      </c>
      <c r="M416" s="37">
        <f>'[2]201'!B6034</f>
        <v>291645.14563459193</v>
      </c>
      <c r="N416" s="37">
        <f>'[2]201'!C6034</f>
        <v>472970.50045379251</v>
      </c>
      <c r="O416" s="37">
        <f>'[3]ADHB 2025'!BN444</f>
        <v>2013512.8386531272</v>
      </c>
      <c r="P416" s="37">
        <f>'[2]201'!B6593</f>
        <v>2013512.8386531272</v>
      </c>
      <c r="Q416" s="37">
        <f>'[2]201'!C6593</f>
        <v>2403879.3995538871</v>
      </c>
      <c r="R416" s="37">
        <f>'[3]ADHB 2025'!CD444</f>
        <v>1666.8521590883511</v>
      </c>
      <c r="S416" s="37">
        <f>'[2]201'!B8270</f>
        <v>1666.852159088352</v>
      </c>
      <c r="T416" s="37">
        <f>'[2]201'!C8270</f>
        <v>10906.080610022498</v>
      </c>
      <c r="U416" s="37">
        <f>'[3]ADHB 2025'!DZ444</f>
        <v>-255886.03676971793</v>
      </c>
      <c r="V416" s="37">
        <f>'[2]201'!B8829</f>
        <v>-267468.76591710793</v>
      </c>
      <c r="W416" s="37">
        <f>'[2]201'!C8829</f>
        <v>625524.58908472816</v>
      </c>
      <c r="X416" s="37">
        <f>'[3]ADHK 2025'!EP444</f>
        <v>3494073.7383341398</v>
      </c>
      <c r="Y416" s="37">
        <f>'[2]202'!B444</f>
        <v>3490600.2575126458</v>
      </c>
      <c r="Z416" s="37">
        <f>'[2]202'!C444</f>
        <v>4347969.344703922</v>
      </c>
      <c r="AA416" s="37">
        <f>'[3]ADHK 2025'!R444</f>
        <v>2277065.2201167853</v>
      </c>
      <c r="AB416" s="37">
        <f>'[2]202'!B1003</f>
        <v>2277065.2201167853</v>
      </c>
      <c r="AC416" s="37">
        <f>'[2]202'!C1003</f>
        <v>2320935.3277663989</v>
      </c>
      <c r="AD416" s="37">
        <f>'[3]ADHK 2025'!AH444</f>
        <v>35943.038605534501</v>
      </c>
      <c r="AE416" s="37">
        <f>'[2]202'!B5475</f>
        <v>35943.038605534501</v>
      </c>
      <c r="AF416" s="37">
        <f>'[2]202'!C5475</f>
        <v>36649.186791719651</v>
      </c>
      <c r="AG416" s="37">
        <f>'[3]ADHK 2025'!AX444</f>
        <v>154730.6605533328</v>
      </c>
      <c r="AH416" s="37">
        <f>'[2]202'!B6034</f>
        <v>155844.01314116796</v>
      </c>
      <c r="AI416" s="37">
        <f>'[2]202'!C6034</f>
        <v>251483.67727852194</v>
      </c>
      <c r="AJ416" s="37">
        <f>'[3]ADHK 2025'!BN444</f>
        <v>1144451.4589320421</v>
      </c>
      <c r="AK416" s="37">
        <f>'[2]202'!B6593</f>
        <v>1144451.4589320421</v>
      </c>
      <c r="AL416" s="37">
        <f>'[2]202'!C6593</f>
        <v>1339584.9876250823</v>
      </c>
      <c r="AM416" s="37">
        <f>'[3]ADHK 2025'!CD444</f>
        <v>1366.6229132960564</v>
      </c>
      <c r="AN416" s="37">
        <f>'[2]202'!B8270</f>
        <v>1366.6229132960573</v>
      </c>
      <c r="AO416" s="37">
        <f>'[2]202'!C8270</f>
        <v>8894.3623799095749</v>
      </c>
      <c r="AP416" s="37">
        <f>'[3]ADHK 2025'!DZ444</f>
        <v>-119483.26278685103</v>
      </c>
      <c r="AQ416" s="37">
        <f>'[2]202'!B8829</f>
        <v>-124070.09619617998</v>
      </c>
      <c r="AR416" s="37">
        <f>'[2]202'!C8829</f>
        <v>390421.80286228936</v>
      </c>
      <c r="AS416" s="37">
        <f>[3]Distribusi!EP444</f>
        <v>100</v>
      </c>
      <c r="AT416" s="37">
        <f>'[2]205'!B444</f>
        <v>100</v>
      </c>
      <c r="AU416" s="37">
        <f>'[2]205'!C444</f>
        <v>100</v>
      </c>
      <c r="AV416" s="37">
        <f>[3]Distribusi!R444</f>
        <v>65.709028599673886</v>
      </c>
      <c r="AW416" s="37">
        <f>'[2]205'!B1003</f>
        <v>65.810930207656483</v>
      </c>
      <c r="AX416" s="37">
        <f>'[2]205'!C1003</f>
        <v>54.090275816251484</v>
      </c>
      <c r="AY416" s="37">
        <f>[3]Distribusi!AH444</f>
        <v>1.1311439370442176</v>
      </c>
      <c r="AZ416" s="37">
        <f>'[2]205'!B5475</f>
        <v>1.1328616315091644</v>
      </c>
      <c r="BA416" s="37">
        <f>'[2]205'!C5475</f>
        <v>0.93177435937522923</v>
      </c>
      <c r="BB416" s="37">
        <f>[3]Distribusi!AX444</f>
        <v>4.6864284096773483</v>
      </c>
      <c r="BC416" s="37">
        <f>'[2]205'!B6034</f>
        <v>4.7273170107512739</v>
      </c>
      <c r="BD416" s="37">
        <f>'[2]205'!C6034</f>
        <v>6.0550938121122515</v>
      </c>
      <c r="BE416" s="37">
        <f>[3]Distribusi!BN444</f>
        <v>32.587825473473593</v>
      </c>
      <c r="BF416" s="37">
        <f>'[2]205'!B6593</f>
        <v>32.637311595979554</v>
      </c>
      <c r="BG416" s="37">
        <f>'[2]205'!C6593</f>
        <v>30.775101752302408</v>
      </c>
      <c r="BH416" s="37">
        <f>[3]Distribusi!CD444</f>
        <v>2.6977273850803347E-2</v>
      </c>
      <c r="BI416" s="37">
        <f>'[2]205'!B8270</f>
        <v>2.7018240090779834E-2</v>
      </c>
      <c r="BJ416" s="37">
        <f>'[2]205'!C8270</f>
        <v>0.13962253703515329</v>
      </c>
      <c r="BK416" s="37">
        <f>[3]Distribusi!DZ444</f>
        <v>-4.1414036937198571</v>
      </c>
      <c r="BL416" s="37">
        <f>'[2]205'!B8829</f>
        <v>-4.3354386859872482</v>
      </c>
      <c r="BM416" s="37">
        <f>'[2]205'!C8829</f>
        <v>8.0081317229234514</v>
      </c>
      <c r="BN416" s="37">
        <f>'[3]Q-to-Q'!EP444</f>
        <v>-14.08914430596468</v>
      </c>
      <c r="BO416" s="37">
        <f>'[2]209'!B444</f>
        <v>-14.174548831443831</v>
      </c>
      <c r="BP416" s="37">
        <f>'[2]209'!C444</f>
        <v>24.562224945294243</v>
      </c>
      <c r="BQ416" s="37">
        <f>'[3]Q-to-Q'!R444</f>
        <v>2.9815788362217432</v>
      </c>
      <c r="BR416" s="37">
        <f>'[2]209'!B1003</f>
        <v>2.9815788362215314</v>
      </c>
      <c r="BS416" s="37">
        <f>'[2]209'!C1003</f>
        <v>1.9266074270531279</v>
      </c>
      <c r="BT416" s="37">
        <f>'[3]Q-to-Q'!AH444</f>
        <v>5.025889841807583</v>
      </c>
      <c r="BU416" s="37">
        <f>'[2]209'!B5475</f>
        <v>5.0258898418075804</v>
      </c>
      <c r="BV416" s="37">
        <f>'[2]209'!C5475</f>
        <v>1.9646312988029269</v>
      </c>
      <c r="BW416" s="37">
        <f>'[3]Q-to-Q'!AX444</f>
        <v>-59.001012841570095</v>
      </c>
      <c r="BX416" s="37">
        <f>'[2]209'!B6034</f>
        <v>-58.70600777736226</v>
      </c>
      <c r="BY416" s="37">
        <f>'[2]209'!C6034</f>
        <v>61.368840682202418</v>
      </c>
      <c r="BZ416" s="37">
        <f>'[3]Q-to-Q'!BN444</f>
        <v>-29.018004820658177</v>
      </c>
      <c r="CA416" s="37">
        <f>'[2]209'!B6593</f>
        <v>-29.018004820658405</v>
      </c>
      <c r="CB416" s="37">
        <f>'[2]209'!C6593</f>
        <v>17.050398002474584</v>
      </c>
      <c r="CC416" s="37" t="s">
        <v>102</v>
      </c>
      <c r="CD416" s="37" t="s">
        <v>102</v>
      </c>
      <c r="CE416" s="37" t="s">
        <v>102</v>
      </c>
      <c r="CF416" s="37" t="s">
        <v>102</v>
      </c>
      <c r="CG416" s="37" t="s">
        <v>102</v>
      </c>
      <c r="CH416" s="37" t="s">
        <v>102</v>
      </c>
      <c r="CI416" s="37">
        <f>'[3]Y-on-Y'!EP444</f>
        <v>5.9004174444012421</v>
      </c>
      <c r="CJ416" s="37">
        <f>'[2]210'!B444</f>
        <v>5.7951411690479881</v>
      </c>
      <c r="CK416" s="37">
        <f>'[2]210'!C444</f>
        <v>5.2132322982332084</v>
      </c>
      <c r="CL416" s="37">
        <f>'[3]Y-on-Y'!R444</f>
        <v>5.9597391790709082</v>
      </c>
      <c r="CM416" s="37">
        <f>'[2]210'!B1003</f>
        <v>5.9597391790708691</v>
      </c>
      <c r="CN416" s="37">
        <f>'[2]210'!C1003</f>
        <v>5.6414095597661262</v>
      </c>
      <c r="CO416" s="37">
        <f>'[3]Y-on-Y'!AH444</f>
        <v>-5.4530055192795004</v>
      </c>
      <c r="CP416" s="37">
        <f>'[2]210'!B5475</f>
        <v>-5.4530055192794951</v>
      </c>
      <c r="CQ416" s="37">
        <f>'[2]210'!C5475</f>
        <v>13.925284967914569</v>
      </c>
      <c r="CR416" s="37">
        <f>'[3]Y-on-Y'!AX444</f>
        <v>3.1207677536809513</v>
      </c>
      <c r="CS416" s="37">
        <f>'[2]210'!B6034</f>
        <v>3.8627653204694692</v>
      </c>
      <c r="CT416" s="37">
        <f>'[2]210'!C6034</f>
        <v>-2.5055765690943677</v>
      </c>
      <c r="CU416" s="37">
        <f>'[3]Y-on-Y'!BN444</f>
        <v>2.2007864352417528E-2</v>
      </c>
      <c r="CV416" s="37">
        <f>'[2]210'!B6593</f>
        <v>2.2007864352755924E-2</v>
      </c>
      <c r="CW416" s="37">
        <f>'[2]210'!C6593</f>
        <v>0.46189058470969596</v>
      </c>
      <c r="CX416" s="37" t="s">
        <v>102</v>
      </c>
      <c r="CY416" s="37" t="s">
        <v>102</v>
      </c>
      <c r="CZ416" s="37" t="s">
        <v>102</v>
      </c>
      <c r="DA416" s="37" t="s">
        <v>102</v>
      </c>
      <c r="DB416" s="37" t="s">
        <v>102</v>
      </c>
      <c r="DC416" s="37" t="s">
        <v>102</v>
      </c>
      <c r="DD416" s="37">
        <f>'[3]C-to-C'!EP444</f>
        <v>5.9004174444012421</v>
      </c>
      <c r="DE416" s="37">
        <f>'[2]211'!B444</f>
        <v>5.7951411690479881</v>
      </c>
      <c r="DF416" s="37">
        <f>'[2]211'!C444</f>
        <v>5.4715701024768473</v>
      </c>
      <c r="DG416" s="37">
        <f>'[3]C-to-C'!R444</f>
        <v>5.9597391790709082</v>
      </c>
      <c r="DH416" s="37">
        <f>'[2]211'!B1003</f>
        <v>5.9597391790708691</v>
      </c>
      <c r="DI416" s="37">
        <f>'[2]211'!C1003</f>
        <v>5.7988163378020658</v>
      </c>
      <c r="DJ416" s="37">
        <f>'[3]C-to-C'!AH444</f>
        <v>-5.4530055192795004</v>
      </c>
      <c r="DK416" s="37">
        <f>'[2]211'!B5475</f>
        <v>-5.4530055192794951</v>
      </c>
      <c r="DL416" s="37">
        <f>'[2]211'!C5475</f>
        <v>3.4290191830503041</v>
      </c>
      <c r="DM416" s="37">
        <f>'[3]C-to-C'!AX444</f>
        <v>3.1207677536809513</v>
      </c>
      <c r="DN416" s="37">
        <f>'[2]211'!B6034</f>
        <v>3.8627653204694692</v>
      </c>
      <c r="DO416" s="37">
        <f>'[2]211'!C6034</f>
        <v>-0.16349483102794418</v>
      </c>
      <c r="DP416" s="37">
        <f>'[3]C-to-C'!BN444</f>
        <v>2.2007864352417528E-2</v>
      </c>
      <c r="DQ416" s="37">
        <f>'[2]211'!B6593</f>
        <v>2.2007864352755924E-2</v>
      </c>
      <c r="DR416" s="37">
        <f>'[2]211'!C6593</f>
        <v>0.25874704292412809</v>
      </c>
      <c r="DS416" s="37" t="s">
        <v>102</v>
      </c>
      <c r="DT416" s="37" t="s">
        <v>102</v>
      </c>
      <c r="DU416" s="37" t="s">
        <v>102</v>
      </c>
      <c r="DV416" s="37" t="s">
        <v>102</v>
      </c>
      <c r="DW416" s="37" t="s">
        <v>102</v>
      </c>
      <c r="DX416" s="37" t="s">
        <v>102</v>
      </c>
      <c r="DY416" s="37">
        <f>'[3]Implisit Q'!EP444</f>
        <v>0.56350681389965018</v>
      </c>
      <c r="DZ416" s="37">
        <f>'[2]212'!B444</f>
        <v>0.51094658489907041</v>
      </c>
      <c r="EA416" s="37">
        <f>'[2]212'!C444</f>
        <v>1.6451815332826376</v>
      </c>
      <c r="EB416" s="37">
        <f>'[3]Implisit Q'!R444</f>
        <v>-1.1118369699992598</v>
      </c>
      <c r="EC416" s="37">
        <f>'[2]212'!B1003</f>
        <v>-1.1086522293056327</v>
      </c>
      <c r="ED416" s="37">
        <f>'[2]212'!C1003</f>
        <v>2.0955352399944829</v>
      </c>
      <c r="EE416" s="37">
        <f>'[3]Implisit Q'!AH444</f>
        <v>-0.18203235449752242</v>
      </c>
      <c r="EF416" s="37">
        <f>'[2]212'!B5475</f>
        <v>-0.18203235449752372</v>
      </c>
      <c r="EG416" s="37">
        <f>'[2]212'!C5475</f>
        <v>2.1309771184913795</v>
      </c>
      <c r="EH416" s="37">
        <f>'[3]Implisit Q'!AX444</f>
        <v>2.667823242501413</v>
      </c>
      <c r="EI416" s="37">
        <f>'[2]212'!B6034</f>
        <v>2.667823242501457</v>
      </c>
      <c r="EJ416" s="37">
        <f>'[2]212'!C6034</f>
        <v>0.49851008258507223</v>
      </c>
      <c r="EK416" s="37">
        <f>'[3]Implisit Q'!BN444</f>
        <v>0.90346077595226859</v>
      </c>
      <c r="EL416" s="37">
        <f>'[2]212'!B6593</f>
        <v>0.90346077595241048</v>
      </c>
      <c r="EM416" s="37">
        <f>'[2]212'!C6593</f>
        <v>1.9965255054042723</v>
      </c>
      <c r="EN416" s="37" t="s">
        <v>102</v>
      </c>
      <c r="EO416" s="37" t="s">
        <v>102</v>
      </c>
      <c r="EP416" s="37" t="s">
        <v>102</v>
      </c>
      <c r="EQ416" s="37" t="s">
        <v>102</v>
      </c>
      <c r="ER416" s="37" t="s">
        <v>102</v>
      </c>
      <c r="ES416" s="37" t="s">
        <v>102</v>
      </c>
      <c r="ET416" s="37">
        <f>'[3]Implisit Y'!EP444</f>
        <v>1.1541950086978687</v>
      </c>
      <c r="EU416" s="37">
        <f>'[2]213'!B444</f>
        <v>1.1013260523291177</v>
      </c>
      <c r="EV416" s="37">
        <f>'[2]213'!C444</f>
        <v>2.4454594966067384</v>
      </c>
      <c r="EW416" s="37">
        <f>'[3]Implisit Y'!R444</f>
        <v>-9.4283539845463338E-3</v>
      </c>
      <c r="EX416" s="37">
        <f>'[2]213'!B1003</f>
        <v>-6.2081096932860924E-3</v>
      </c>
      <c r="EY416" s="37">
        <f>'[2]213'!C1003</f>
        <v>1.3679849114990226</v>
      </c>
      <c r="EZ416" s="37">
        <f>'[3]Implisit Y'!AH444</f>
        <v>-8.965036843513019E-2</v>
      </c>
      <c r="FA416" s="37">
        <f>'[2]213'!B5475</f>
        <v>-8.9650368435147107E-2</v>
      </c>
      <c r="FB416" s="37">
        <f>'[2]213'!C5475</f>
        <v>2.0292919667007956</v>
      </c>
      <c r="FC416" s="37">
        <f>'[3]Implisit Y'!AX444</f>
        <v>3.7787650332698632</v>
      </c>
      <c r="FD416" s="37">
        <f>'[2]213'!B6034</f>
        <v>3.7787650332695897</v>
      </c>
      <c r="FE416" s="37">
        <f>'[2]213'!C6034</f>
        <v>3.4330908969863794</v>
      </c>
      <c r="FF416" s="37">
        <f>'[3]Implisit Y'!BN444</f>
        <v>2.3066565409034041</v>
      </c>
      <c r="FG416" s="37">
        <f>'[2]213'!B6593</f>
        <v>2.3066565409029138</v>
      </c>
      <c r="FH416" s="37">
        <f>'[2]213'!C6593</f>
        <v>2.9174683834209265</v>
      </c>
      <c r="FI416" s="37" t="s">
        <v>102</v>
      </c>
      <c r="FJ416" s="37" t="s">
        <v>102</v>
      </c>
      <c r="FK416" s="37" t="s">
        <v>102</v>
      </c>
      <c r="FL416" s="37" t="s">
        <v>102</v>
      </c>
      <c r="FM416" s="37" t="s">
        <v>102</v>
      </c>
      <c r="FN416" s="37" t="s">
        <v>102</v>
      </c>
      <c r="FO416" s="37">
        <f>'[3]SOG Q'!EP444</f>
        <v>-14.08914430596468</v>
      </c>
      <c r="FP416" s="37">
        <f>'[2]218'!B444</f>
        <v>-14.174548831443831</v>
      </c>
      <c r="FQ416" s="37">
        <f>'[2]218'!C444</f>
        <v>24.562224945294243</v>
      </c>
      <c r="FR416" s="37">
        <f>'[3]SOG Q'!R444</f>
        <v>1.6209820283270497</v>
      </c>
      <c r="FS416" s="37">
        <f>'[2]218'!B1003</f>
        <v>1.6209820283269347</v>
      </c>
      <c r="FT416" s="37">
        <f>'[2]218'!C1003</f>
        <v>1.2568069791204013</v>
      </c>
      <c r="FU416" s="37">
        <f>'[3]SOG Q'!AH444</f>
        <v>4.2290942470097445E-2</v>
      </c>
      <c r="FV416" s="37">
        <f>'[2]218'!B5475</f>
        <v>4.2290942470097424E-2</v>
      </c>
      <c r="FW416" s="37">
        <f>'[2]218'!C5475</f>
        <v>2.0229992955089659E-2</v>
      </c>
      <c r="FX416" s="37">
        <f>'[3]SOG Q'!AX444</f>
        <v>-5.4749315940705285</v>
      </c>
      <c r="FY416" s="37">
        <f>'[2]218'!B6034</f>
        <v>-5.4475569361001766</v>
      </c>
      <c r="FZ416" s="37">
        <f>'[2]218'!C6034</f>
        <v>2.7399202739274848</v>
      </c>
      <c r="GA416" s="37">
        <f>'[3]SOG Q'!BN444</f>
        <v>-11.503571652142469</v>
      </c>
      <c r="GB416" s="37">
        <f>'[2]218'!B6593</f>
        <v>-11.503571652142584</v>
      </c>
      <c r="GC416" s="37">
        <f>'[2]218'!C6593</f>
        <v>5.5902570989921836</v>
      </c>
      <c r="GD416" s="37">
        <f>'[3]SOG Q'!CD444</f>
        <v>-0.203952855538795</v>
      </c>
      <c r="GE416" s="37">
        <f>'[2]218'!B8270</f>
        <v>-0.20395285553879486</v>
      </c>
      <c r="GF416" s="37">
        <f>'[2]218'!C8270</f>
        <v>0.21565744889899488</v>
      </c>
      <c r="GG416" s="37">
        <f>'[3]SOG Q'!DZ444</f>
        <v>1.4300388249899527</v>
      </c>
      <c r="GH416" s="37">
        <f>'[2]218'!B8829</f>
        <v>1.3172596415405244</v>
      </c>
      <c r="GI416" s="37">
        <f>'[2]218'!C8829</f>
        <v>14.739353151400076</v>
      </c>
      <c r="GJ416" s="37">
        <f>'[3]SOG Y'!EP444</f>
        <v>5.9004174444012421</v>
      </c>
      <c r="GK416" s="37">
        <f>'[2]219'!B444</f>
        <v>5.7951411690479881</v>
      </c>
      <c r="GL416" s="37">
        <f>'[2]219'!C444</f>
        <v>5.2132322982332084</v>
      </c>
      <c r="GM416" s="37">
        <f>'[3]SOG Y'!R444</f>
        <v>3.8817489939519518</v>
      </c>
      <c r="GN416" s="37">
        <f>'[2]219'!B1003</f>
        <v>3.881748993951923</v>
      </c>
      <c r="GO416" s="37">
        <f>'[2]219'!C1003</f>
        <v>2.9991650842660285</v>
      </c>
      <c r="GP416" s="37">
        <f>'[3]SOG Y'!AH444</f>
        <v>-6.2830223537821889E-2</v>
      </c>
      <c r="GQ416" s="37">
        <f>'[2]219'!B5475</f>
        <v>-6.2830223537821889E-2</v>
      </c>
      <c r="GR416" s="37">
        <f>'[2]219'!C5475</f>
        <v>0.10840072824026041</v>
      </c>
      <c r="GS416" s="37">
        <f>'[3]SOG Y'!AX444</f>
        <v>0.14192447541998351</v>
      </c>
      <c r="GT416" s="37">
        <f>'[2]219'!B6034</f>
        <v>0.17566861267760317</v>
      </c>
      <c r="GU416" s="37">
        <f>'[2]219'!C6034</f>
        <v>-0.15639454303512229</v>
      </c>
      <c r="GV416" s="37">
        <f>'[3]SOG Y'!BN444</f>
        <v>7.6321221987335529E-3</v>
      </c>
      <c r="GW416" s="37">
        <f>'[2]219'!B6593</f>
        <v>7.63212219884646E-3</v>
      </c>
      <c r="GX416" s="37">
        <f>'[2]219'!C6593</f>
        <v>0.14903625330775494</v>
      </c>
      <c r="GY416" s="37">
        <f>'[3]SOG Y'!CD444</f>
        <v>-7.0874219294780804E-3</v>
      </c>
      <c r="GZ416" s="37">
        <f>'[2]219'!B8270</f>
        <v>-7.0874219294780527E-3</v>
      </c>
      <c r="HA416" s="37">
        <f>'[2]219'!C8270</f>
        <v>4.75860763996759E-3</v>
      </c>
      <c r="HB416" s="37">
        <f>'[3]SOG Y'!DZ444</f>
        <v>1.9390294982978753</v>
      </c>
      <c r="HC416" s="37">
        <f>'[2]219'!B8829</f>
        <v>1.800009085687055</v>
      </c>
      <c r="HD416" s="37">
        <f>'[2]219'!C8829</f>
        <v>2.1082661678143668</v>
      </c>
    </row>
    <row r="417" spans="1:212" x14ac:dyDescent="0.35">
      <c r="A417" s="1">
        <v>7316</v>
      </c>
      <c r="B417" s="1" t="s">
        <v>522</v>
      </c>
      <c r="C417" s="37">
        <f>'[3]ADHB 2025'!EP445</f>
        <v>2648319.0907331286</v>
      </c>
      <c r="D417" s="37">
        <f>'[2]201'!B445</f>
        <v>2646852.5178955514</v>
      </c>
      <c r="E417" s="37">
        <f>'[2]201'!C445</f>
        <v>2734181.3525899732</v>
      </c>
      <c r="F417" s="37">
        <f>'[3]ADHB 2025'!R445</f>
        <v>1647346.5439532821</v>
      </c>
      <c r="G417" s="37">
        <f>'[2]201'!B1004</f>
        <v>1645491.6565697759</v>
      </c>
      <c r="H417" s="37">
        <f>'[2]201'!C1004</f>
        <v>1741732.0443459216</v>
      </c>
      <c r="I417" s="37">
        <f>'[3]ADHB 2025'!AH445</f>
        <v>41615.789384267468</v>
      </c>
      <c r="J417" s="37">
        <f>'[2]201'!B5476</f>
        <v>41640.013227386276</v>
      </c>
      <c r="K417" s="37">
        <f>'[2]201'!C5476</f>
        <v>44677.919102807406</v>
      </c>
      <c r="L417" s="37">
        <f>'[3]ADHB 2025'!AX445</f>
        <v>298986.68700099929</v>
      </c>
      <c r="M417" s="37">
        <f>'[2]201'!B6035</f>
        <v>298986.68700099929</v>
      </c>
      <c r="N417" s="37">
        <f>'[2]201'!C6035</f>
        <v>366509.82512267138</v>
      </c>
      <c r="O417" s="37">
        <f>'[3]ADHB 2025'!BN445</f>
        <v>821313.53644467192</v>
      </c>
      <c r="P417" s="37">
        <f>'[2]201'!B6594</f>
        <v>835718.76148919202</v>
      </c>
      <c r="Q417" s="37">
        <f>'[2]201'!C6594</f>
        <v>874318.47857455909</v>
      </c>
      <c r="R417" s="37">
        <f>'[3]ADHB 2025'!CD445</f>
        <v>11278.399538441985</v>
      </c>
      <c r="S417" s="37">
        <f>'[2]201'!B8271</f>
        <v>3012.7112229898908</v>
      </c>
      <c r="T417" s="37">
        <f>'[2]201'!C8271</f>
        <v>4495.3829608826318</v>
      </c>
      <c r="U417" s="37">
        <f>'[3]ADHB 2025'!DZ445</f>
        <v>-172221.86558853416</v>
      </c>
      <c r="V417" s="37">
        <f>'[2]201'!B8830</f>
        <v>-177997.3116147921</v>
      </c>
      <c r="W417" s="37">
        <f>'[2]201'!C8830</f>
        <v>-297552.29751686845</v>
      </c>
      <c r="X417" s="37">
        <f>'[3]ADHK 2025'!EP445</f>
        <v>1332280.0292903422</v>
      </c>
      <c r="Y417" s="37">
        <f>'[2]202'!B445</f>
        <v>1331203.1358883358</v>
      </c>
      <c r="Z417" s="37">
        <f>'[2]202'!C445</f>
        <v>1391456.3706116523</v>
      </c>
      <c r="AA417" s="37">
        <f>'[3]ADHK 2025'!R445</f>
        <v>895679.62126295082</v>
      </c>
      <c r="AB417" s="37">
        <f>'[2]202'!B1004</f>
        <v>894477.65151104634</v>
      </c>
      <c r="AC417" s="37">
        <f>'[2]202'!C1004</f>
        <v>931322.10746206366</v>
      </c>
      <c r="AD417" s="37">
        <f>'[3]ADHK 2025'!AH445</f>
        <v>22652.133107366637</v>
      </c>
      <c r="AE417" s="37">
        <f>'[2]202'!B5476</f>
        <v>22665.318528737178</v>
      </c>
      <c r="AF417" s="37">
        <f>'[2]202'!C5476</f>
        <v>23685.964539708057</v>
      </c>
      <c r="AG417" s="37">
        <f>'[3]ADHK 2025'!AX445</f>
        <v>158938.56076566529</v>
      </c>
      <c r="AH417" s="37">
        <f>'[2]202'!B6035</f>
        <v>158938.56076566529</v>
      </c>
      <c r="AI417" s="37">
        <f>'[2]202'!C6035</f>
        <v>194080.25864562416</v>
      </c>
      <c r="AJ417" s="37">
        <f>'[3]ADHK 2025'!BN445</f>
        <v>448944.82803197013</v>
      </c>
      <c r="AK417" s="37">
        <f>'[2]202'!B6594</f>
        <v>456641.11766421213</v>
      </c>
      <c r="AL417" s="37">
        <f>'[2]202'!C6594</f>
        <v>477095.85418962309</v>
      </c>
      <c r="AM417" s="37">
        <f>'[3]ADHK 2025'!CD445</f>
        <v>7126.4376157232391</v>
      </c>
      <c r="AN417" s="37">
        <f>'[2]202'!B8271</f>
        <v>1903.6298999381438</v>
      </c>
      <c r="AO417" s="37">
        <f>'[2]202'!C8271</f>
        <v>2828.266211876653</v>
      </c>
      <c r="AP417" s="37">
        <f>'[3]ADHK 2025'!DZ445</f>
        <v>-201061.55149333389</v>
      </c>
      <c r="AQ417" s="37">
        <f>'[2]202'!B8830</f>
        <v>-203423.14248126326</v>
      </c>
      <c r="AR417" s="37">
        <f>'[2]202'!C8830</f>
        <v>-237556.08043724345</v>
      </c>
      <c r="AS417" s="37">
        <f>[3]Distribusi!EP445</f>
        <v>100</v>
      </c>
      <c r="AT417" s="37">
        <f>'[2]205'!B445</f>
        <v>100</v>
      </c>
      <c r="AU417" s="37">
        <f>'[2]205'!C445</f>
        <v>100</v>
      </c>
      <c r="AV417" s="37">
        <f>[3]Distribusi!R445</f>
        <v>62.203476526586179</v>
      </c>
      <c r="AW417" s="37">
        <f>'[2]205'!B1004</f>
        <v>62.167863356363604</v>
      </c>
      <c r="AX417" s="37">
        <f>'[2]205'!C1004</f>
        <v>63.702140412012284</v>
      </c>
      <c r="AY417" s="37">
        <f>[3]Distribusi!AH445</f>
        <v>1.5714038965277048</v>
      </c>
      <c r="AZ417" s="37">
        <f>'[2]205'!B5476</f>
        <v>1.5731897771354955</v>
      </c>
      <c r="BA417" s="37">
        <f>'[2]205'!C5476</f>
        <v>1.6340510500697376</v>
      </c>
      <c r="BB417" s="37">
        <f>[3]Distribusi!AX445</f>
        <v>11.289677593882066</v>
      </c>
      <c r="BC417" s="37">
        <f>'[2]205'!B6035</f>
        <v>11.295932998893205</v>
      </c>
      <c r="BD417" s="37">
        <f>'[2]205'!C6035</f>
        <v>13.404737208652683</v>
      </c>
      <c r="BE417" s="37">
        <f>[3]Distribusi!BN445</f>
        <v>31.01263512084223</v>
      </c>
      <c r="BF417" s="37">
        <f>'[2]205'!B6594</f>
        <v>31.574058465246559</v>
      </c>
      <c r="BG417" s="37">
        <f>'[2]205'!C6594</f>
        <v>31.977340411101647</v>
      </c>
      <c r="BH417" s="37">
        <f>[3]Distribusi!CD445</f>
        <v>0.42587011428897747</v>
      </c>
      <c r="BI417" s="37">
        <f>'[2]205'!B8271</f>
        <v>0.11382240614544042</v>
      </c>
      <c r="BJ417" s="37">
        <f>'[2]205'!C8271</f>
        <v>0.16441422060845917</v>
      </c>
      <c r="BK417" s="37">
        <f>[3]Distribusi!DZ445</f>
        <v>-6.5030632521271574</v>
      </c>
      <c r="BL417" s="37">
        <f>'[2]205'!B8830</f>
        <v>-6.7248670037843086</v>
      </c>
      <c r="BM417" s="37">
        <f>'[2]205'!C8830</f>
        <v>-10.882683302444802</v>
      </c>
      <c r="BN417" s="37">
        <f>'[3]Q-to-Q'!EP445</f>
        <v>-0.74157633951180912</v>
      </c>
      <c r="BO417" s="37">
        <f>'[2]209'!B445</f>
        <v>-0.82180777673488847</v>
      </c>
      <c r="BP417" s="37">
        <f>'[2]209'!C445</f>
        <v>4.5262239172166945</v>
      </c>
      <c r="BQ417" s="37">
        <f>'[3]Q-to-Q'!R445</f>
        <v>4.0750427053626765</v>
      </c>
      <c r="BR417" s="37">
        <f>'[2]209'!B1004</f>
        <v>3.9353777511867527</v>
      </c>
      <c r="BS417" s="37">
        <f>'[2]209'!C1004</f>
        <v>4.1191030193740197</v>
      </c>
      <c r="BT417" s="37">
        <f>'[3]Q-to-Q'!AH445</f>
        <v>-5.5006466176243123</v>
      </c>
      <c r="BU417" s="37">
        <f>'[2]209'!B5476</f>
        <v>-5.4456401514481971</v>
      </c>
      <c r="BV417" s="37">
        <f>'[2]209'!C5476</f>
        <v>4.5031178788721178</v>
      </c>
      <c r="BW417" s="37">
        <f>'[3]Q-to-Q'!AX445</f>
        <v>-30.828497457667027</v>
      </c>
      <c r="BX417" s="37">
        <f>'[2]209'!B6035</f>
        <v>-30.828497457667048</v>
      </c>
      <c r="BY417" s="37">
        <f>'[2]209'!C6035</f>
        <v>22.110240404007961</v>
      </c>
      <c r="BZ417" s="37">
        <f>'[3]Q-to-Q'!BN445</f>
        <v>-15.531884246773288</v>
      </c>
      <c r="CA417" s="37">
        <f>'[2]209'!B6594</f>
        <v>-14.083841986488583</v>
      </c>
      <c r="CB417" s="37">
        <f>'[2]209'!C6594</f>
        <v>4.4793899923073086</v>
      </c>
      <c r="CC417" s="37" t="s">
        <v>102</v>
      </c>
      <c r="CD417" s="37" t="s">
        <v>102</v>
      </c>
      <c r="CE417" s="37" t="s">
        <v>102</v>
      </c>
      <c r="CF417" s="37" t="s">
        <v>102</v>
      </c>
      <c r="CG417" s="37" t="s">
        <v>102</v>
      </c>
      <c r="CH417" s="37" t="s">
        <v>102</v>
      </c>
      <c r="CI417" s="37">
        <f>'[3]Y-on-Y'!EP445</f>
        <v>5.9120184664556348</v>
      </c>
      <c r="CJ417" s="37">
        <f>'[2]210'!B445</f>
        <v>5.8264088713461417</v>
      </c>
      <c r="CK417" s="37">
        <f>'[2]210'!C445</f>
        <v>-1.2242463059216238</v>
      </c>
      <c r="CL417" s="37">
        <f>'[3]Y-on-Y'!R445</f>
        <v>5.2914898578637377</v>
      </c>
      <c r="CM417" s="37">
        <f>'[2]210'!B1004</f>
        <v>5.1501924754764143</v>
      </c>
      <c r="CN417" s="37">
        <f>'[2]210'!C1004</f>
        <v>8.0287874151572147</v>
      </c>
      <c r="CO417" s="37">
        <f>'[3]Y-on-Y'!AH445</f>
        <v>-3.7386778491011796E-2</v>
      </c>
      <c r="CP417" s="37">
        <f>'[2]210'!B5476</f>
        <v>2.0799758308009873E-2</v>
      </c>
      <c r="CQ417" s="37">
        <f>'[2]210'!C5476</f>
        <v>9.3168947250815393</v>
      </c>
      <c r="CR417" s="37">
        <f>'[3]Y-on-Y'!AX445</f>
        <v>-2.0818756932730054</v>
      </c>
      <c r="CS417" s="37">
        <f>'[2]210'!B6035</f>
        <v>-2.0818756932730396</v>
      </c>
      <c r="CT417" s="37">
        <f>'[2]210'!C6035</f>
        <v>-3.3915754611471866E-2</v>
      </c>
      <c r="CU417" s="37">
        <f>'[3]Y-on-Y'!BN445</f>
        <v>-6.8892091537898494</v>
      </c>
      <c r="CV417" s="37">
        <f>'[2]210'!B6594</f>
        <v>-5.2930049667833332</v>
      </c>
      <c r="CW417" s="37">
        <f>'[2]210'!C6594</f>
        <v>-8.2921620820828181</v>
      </c>
      <c r="CX417" s="37" t="s">
        <v>102</v>
      </c>
      <c r="CY417" s="37" t="s">
        <v>102</v>
      </c>
      <c r="CZ417" s="37" t="s">
        <v>102</v>
      </c>
      <c r="DA417" s="37" t="s">
        <v>102</v>
      </c>
      <c r="DB417" s="37" t="s">
        <v>102</v>
      </c>
      <c r="DC417" s="37" t="s">
        <v>102</v>
      </c>
      <c r="DD417" s="37">
        <f>'[3]C-to-C'!EP445</f>
        <v>5.9120184664556348</v>
      </c>
      <c r="DE417" s="37">
        <f>'[2]211'!B445</f>
        <v>5.8264088713461417</v>
      </c>
      <c r="DF417" s="37">
        <f>'[2]211'!C445</f>
        <v>2.1017328971011291</v>
      </c>
      <c r="DG417" s="37">
        <f>'[3]C-to-C'!R445</f>
        <v>5.2914898578637377</v>
      </c>
      <c r="DH417" s="37">
        <f>'[2]211'!B1004</f>
        <v>5.1501924754764143</v>
      </c>
      <c r="DI417" s="37">
        <f>'[2]211'!C1004</f>
        <v>6.599102344938454</v>
      </c>
      <c r="DJ417" s="37">
        <f>'[3]C-to-C'!AH445</f>
        <v>-3.7386778491011796E-2</v>
      </c>
      <c r="DK417" s="37">
        <f>'[2]211'!B5476</f>
        <v>2.0799758308009873E-2</v>
      </c>
      <c r="DL417" s="37">
        <f>'[2]211'!C5476</f>
        <v>4.5646878263359039</v>
      </c>
      <c r="DM417" s="37">
        <f>'[3]C-to-C'!AX445</f>
        <v>-2.0818756932730054</v>
      </c>
      <c r="DN417" s="37">
        <f>'[2]211'!B6035</f>
        <v>-2.0818756932730396</v>
      </c>
      <c r="DO417" s="37">
        <f>'[2]211'!C6035</f>
        <v>-0.96646562866443864</v>
      </c>
      <c r="DP417" s="37">
        <f>'[3]C-to-C'!BN445</f>
        <v>-6.8892091537898494</v>
      </c>
      <c r="DQ417" s="37">
        <f>'[2]211'!B6594</f>
        <v>-5.2930049667833332</v>
      </c>
      <c r="DR417" s="37">
        <f>'[2]211'!C6594</f>
        <v>-6.84953983854321</v>
      </c>
      <c r="DS417" s="37" t="s">
        <v>102</v>
      </c>
      <c r="DT417" s="37" t="s">
        <v>102</v>
      </c>
      <c r="DU417" s="37" t="s">
        <v>102</v>
      </c>
      <c r="DV417" s="37" t="s">
        <v>102</v>
      </c>
      <c r="DW417" s="37" t="s">
        <v>102</v>
      </c>
      <c r="DX417" s="37" t="s">
        <v>102</v>
      </c>
      <c r="DY417" s="37">
        <f>'[3]Implisit Q'!EP445</f>
        <v>5.3748655751538763</v>
      </c>
      <c r="DZ417" s="37">
        <f>'[2]212'!B445</f>
        <v>5.4017087189847386</v>
      </c>
      <c r="EA417" s="37">
        <f>'[2]212'!C445</f>
        <v>-1.1737508704889041</v>
      </c>
      <c r="EB417" s="37">
        <f>'[3]Implisit Q'!R445</f>
        <v>-0.75691037349464807</v>
      </c>
      <c r="EC417" s="37">
        <f>'[2]212'!B1004</f>
        <v>-0.73544714658296051</v>
      </c>
      <c r="ED417" s="37">
        <f>'[2]212'!C1004</f>
        <v>1.6612018019262493</v>
      </c>
      <c r="EE417" s="37">
        <f>'[3]Implisit Q'!AH445</f>
        <v>-8.0798992262032243E-3</v>
      </c>
      <c r="EF417" s="37">
        <f>'[2]212'!B5476</f>
        <v>-8.0798992260421223E-3</v>
      </c>
      <c r="EG417" s="37">
        <f>'[2]212'!C5476</f>
        <v>2.6721911967813341</v>
      </c>
      <c r="EH417" s="37">
        <f>'[3]Implisit Q'!AX445</f>
        <v>4.7630849413280032</v>
      </c>
      <c r="EI417" s="37">
        <f>'[2]212'!B6035</f>
        <v>4.7630849413278984</v>
      </c>
      <c r="EJ417" s="37">
        <f>'[2]212'!C6035</f>
        <v>0.38797277522497658</v>
      </c>
      <c r="EK417" s="37">
        <f>'[3]Implisit Q'!BN445</f>
        <v>0.19126156288704976</v>
      </c>
      <c r="EL417" s="37">
        <f>'[2]212'!B6594</f>
        <v>0.2302871787602776</v>
      </c>
      <c r="EM417" s="37">
        <f>'[2]212'!C6594</f>
        <v>0.13338021708762529</v>
      </c>
      <c r="EN417" s="37" t="s">
        <v>102</v>
      </c>
      <c r="EO417" s="37" t="s">
        <v>102</v>
      </c>
      <c r="EP417" s="37" t="s">
        <v>102</v>
      </c>
      <c r="EQ417" s="37" t="s">
        <v>102</v>
      </c>
      <c r="ER417" s="37" t="s">
        <v>102</v>
      </c>
      <c r="ES417" s="37" t="s">
        <v>102</v>
      </c>
      <c r="ET417" s="37">
        <f>'[3]Implisit Y'!EP445</f>
        <v>0.99561068003144726</v>
      </c>
      <c r="EU417" s="37">
        <f>'[2]213'!B445</f>
        <v>1.0213382545244307</v>
      </c>
      <c r="EV417" s="37">
        <f>'[2]213'!C445</f>
        <v>-0.18773242902003084</v>
      </c>
      <c r="EW417" s="37">
        <f>'[3]Implisit Y'!R445</f>
        <v>1.5687785891735047</v>
      </c>
      <c r="EX417" s="37">
        <f>'[2]213'!B1004</f>
        <v>1.5907447910541241</v>
      </c>
      <c r="EY417" s="37">
        <f>'[2]213'!C1004</f>
        <v>1.0214536164511445</v>
      </c>
      <c r="EZ417" s="37">
        <f>'[3]Implisit Y'!AH445</f>
        <v>-3.1449515546456439</v>
      </c>
      <c r="FA417" s="37">
        <f>'[2]213'!B5476</f>
        <v>-3.1449515546457212</v>
      </c>
      <c r="FB417" s="37">
        <f>'[2]213'!C5476</f>
        <v>-1.8151067421095624</v>
      </c>
      <c r="FC417" s="37">
        <f>'[3]Implisit Y'!AX445</f>
        <v>0.48138983090228749</v>
      </c>
      <c r="FD417" s="37">
        <f>'[2]213'!B6035</f>
        <v>0.48138983090230553</v>
      </c>
      <c r="FE417" s="37">
        <f>'[2]213'!C6035</f>
        <v>4.1866948888704441</v>
      </c>
      <c r="FF417" s="37">
        <f>'[3]Implisit Y'!BN445</f>
        <v>0.23579636602917731</v>
      </c>
      <c r="FG417" s="37">
        <f>'[2]213'!B6594</f>
        <v>0.27483932870566313</v>
      </c>
      <c r="FH417" s="37">
        <f>'[2]213'!C6594</f>
        <v>5.5899432035636234E-3</v>
      </c>
      <c r="FI417" s="37" t="s">
        <v>102</v>
      </c>
      <c r="FJ417" s="37" t="s">
        <v>102</v>
      </c>
      <c r="FK417" s="37" t="s">
        <v>102</v>
      </c>
      <c r="FL417" s="37" t="s">
        <v>102</v>
      </c>
      <c r="FM417" s="37" t="s">
        <v>102</v>
      </c>
      <c r="FN417" s="37" t="s">
        <v>102</v>
      </c>
      <c r="FO417" s="37">
        <f>'[3]SOG Q'!EP445</f>
        <v>-0.74157633951180912</v>
      </c>
      <c r="FP417" s="37">
        <f>'[2]218'!B445</f>
        <v>-0.82180777673488847</v>
      </c>
      <c r="FQ417" s="37">
        <f>'[2]218'!C445</f>
        <v>4.5262239172166945</v>
      </c>
      <c r="FR417" s="37">
        <f>'[3]SOG Q'!R445</f>
        <v>2.6128237536659125</v>
      </c>
      <c r="FS417" s="37">
        <f>'[2]218'!B1004</f>
        <v>2.5232737940188015</v>
      </c>
      <c r="FT417" s="37">
        <f>'[2]218'!C1004</f>
        <v>2.7677560965502357</v>
      </c>
      <c r="FU417" s="37">
        <f>'[3]SOG Q'!AH445</f>
        <v>-9.8234913964459145E-2</v>
      </c>
      <c r="FV417" s="37">
        <f>'[2]218'!B5476</f>
        <v>-9.725256482481727E-2</v>
      </c>
      <c r="FW417" s="37">
        <f>'[2]218'!C5476</f>
        <v>7.6670944009591999E-2</v>
      </c>
      <c r="FX417" s="37">
        <f>'[3]SOG Q'!AX445</f>
        <v>-5.2774761665771646</v>
      </c>
      <c r="FY417" s="37">
        <f>'[2]218'!B6035</f>
        <v>-5.2774761665771903</v>
      </c>
      <c r="FZ417" s="37">
        <f>'[2]218'!C6035</f>
        <v>2.639844884117418</v>
      </c>
      <c r="GA417" s="37">
        <f>'[3]SOG Q'!BN445</f>
        <v>-6.1502981182596406</v>
      </c>
      <c r="GB417" s="37">
        <f>'[2]218'!B6594</f>
        <v>-5.5769039667780387</v>
      </c>
      <c r="GC417" s="37">
        <f>'[2]218'!C6594</f>
        <v>1.5365601217398837</v>
      </c>
      <c r="GD417" s="37">
        <f>'[3]SOG Q'!CD445</f>
        <v>0.43234792949213574</v>
      </c>
      <c r="GE417" s="37">
        <f>'[2]218'!B8271</f>
        <v>4.3234792949213577E-2</v>
      </c>
      <c r="GF417" s="37">
        <f>'[2]218'!C8271</f>
        <v>6.945869394466854E-2</v>
      </c>
      <c r="GG417" s="37">
        <f>'[3]SOG Q'!DZ445</f>
        <v>7.7392611761314001</v>
      </c>
      <c r="GH417" s="37">
        <f>'[2]218'!B8830</f>
        <v>7.5633163344771237</v>
      </c>
      <c r="GI417" s="37">
        <f>'[2]218'!C8830</f>
        <v>-2.5640668231451147</v>
      </c>
      <c r="GJ417" s="37">
        <f>'[3]SOG Y'!EP445</f>
        <v>5.9120184664556348</v>
      </c>
      <c r="GK417" s="37">
        <f>'[2]219'!B445</f>
        <v>5.8264088713461417</v>
      </c>
      <c r="GL417" s="37">
        <f>'[2]219'!C445</f>
        <v>-1.2242463059216238</v>
      </c>
      <c r="GM417" s="37">
        <f>'[3]SOG Y'!R445</f>
        <v>3.5783854330233944</v>
      </c>
      <c r="GN417" s="37">
        <f>'[2]219'!B1004</f>
        <v>3.4828326665170333</v>
      </c>
      <c r="GO417" s="37">
        <f>'[2]219'!C1004</f>
        <v>4.9135019020575559</v>
      </c>
      <c r="GP417" s="37">
        <f>'[3]SOG Y'!AH445</f>
        <v>-6.7350259882468654E-4</v>
      </c>
      <c r="GQ417" s="37">
        <f>'[2]219'!B5476</f>
        <v>3.7469639912239848E-4</v>
      </c>
      <c r="GR417" s="37">
        <f>'[2]219'!C5476</f>
        <v>0.14330314943265637</v>
      </c>
      <c r="GS417" s="37">
        <f>'[3]SOG Y'!AX445</f>
        <v>-0.26864002054010921</v>
      </c>
      <c r="GT417" s="37">
        <f>'[2]219'!B6035</f>
        <v>-0.26864002054011299</v>
      </c>
      <c r="GU417" s="37">
        <f>'[2]219'!C6035</f>
        <v>-4.6742391068769719E-3</v>
      </c>
      <c r="GV417" s="37">
        <f>'[3]SOG Y'!BN445</f>
        <v>-2.6406573693374846</v>
      </c>
      <c r="GW417" s="37">
        <f>'[2]219'!B6594</f>
        <v>-2.0288268594352807</v>
      </c>
      <c r="GX417" s="37">
        <f>'[2]219'!C6594</f>
        <v>-3.0622999625840839</v>
      </c>
      <c r="GY417" s="37">
        <f>'[3]SOG Y'!CD445</f>
        <v>0.46164639815592279</v>
      </c>
      <c r="GZ417" s="37">
        <f>'[2]219'!B8271</f>
        <v>4.6449821550607701E-2</v>
      </c>
      <c r="HA417" s="37">
        <f>'[2]219'!C8271</f>
        <v>-0.37297049269228666</v>
      </c>
      <c r="HB417" s="37">
        <f>'[3]SOG Y'!DZ445</f>
        <v>4.7819575277527164</v>
      </c>
      <c r="HC417" s="37">
        <f>'[2]219'!B8830</f>
        <v>4.5942185668549786</v>
      </c>
      <c r="HD417" s="37">
        <f>'[2]219'!C8830</f>
        <v>-2.8411066630285857</v>
      </c>
    </row>
    <row r="418" spans="1:212" x14ac:dyDescent="0.35">
      <c r="A418" s="1">
        <v>7317</v>
      </c>
      <c r="B418" s="1" t="s">
        <v>523</v>
      </c>
      <c r="C418" s="37">
        <f>'[3]ADHB 2025'!EP446</f>
        <v>5822825.4117109729</v>
      </c>
      <c r="D418" s="37">
        <f>'[2]201'!B446</f>
        <v>5821139.2117106402</v>
      </c>
      <c r="E418" s="37">
        <f>'[2]201'!C446</f>
        <v>6586916.4583641198</v>
      </c>
      <c r="F418" s="37">
        <f>'[3]ADHB 2025'!R446</f>
        <v>3254617.4032400004</v>
      </c>
      <c r="G418" s="37">
        <f>'[2]201'!B1005</f>
        <v>3442793.4792499999</v>
      </c>
      <c r="H418" s="37">
        <f>'[2]201'!C1005</f>
        <v>3557186.3034959044</v>
      </c>
      <c r="I418" s="37">
        <f>'[3]ADHB 2025'!AH446</f>
        <v>58649.333229999997</v>
      </c>
      <c r="J418" s="37">
        <f>'[2]201'!B5477</f>
        <v>58649.333229999997</v>
      </c>
      <c r="K418" s="37">
        <f>'[2]201'!C5477</f>
        <v>60622.260155191456</v>
      </c>
      <c r="L418" s="37">
        <f>'[3]ADHB 2025'!AX446</f>
        <v>395987.0209</v>
      </c>
      <c r="M418" s="37">
        <f>'[2]201'!B6036</f>
        <v>267291.23910750006</v>
      </c>
      <c r="N418" s="37">
        <f>'[2]201'!C6036</f>
        <v>421371.56096027081</v>
      </c>
      <c r="O418" s="37">
        <f>'[3]ADHB 2025'!BN446</f>
        <v>1911370.5911000001</v>
      </c>
      <c r="P418" s="37">
        <f>'[2]201'!B6595</f>
        <v>1911370.5910999998</v>
      </c>
      <c r="Q418" s="37">
        <f>'[2]201'!C6595</f>
        <v>2127502.252767277</v>
      </c>
      <c r="R418" s="37">
        <f>'[3]ADHB 2025'!CD446</f>
        <v>71195.506649999996</v>
      </c>
      <c r="S418" s="37">
        <f>'[2]201'!B8272</f>
        <v>71195.506649999996</v>
      </c>
      <c r="T418" s="37">
        <f>'[2]201'!C8272</f>
        <v>93383.968745555554</v>
      </c>
      <c r="U418" s="37">
        <f>'[3]ADHB 2025'!DZ446</f>
        <v>131005.55659097224</v>
      </c>
      <c r="V418" s="37">
        <f>'[2]201'!B8831</f>
        <v>69839.062373140594</v>
      </c>
      <c r="W418" s="37">
        <f>'[2]201'!C8831</f>
        <v>326850.11223991937</v>
      </c>
      <c r="X418" s="37">
        <f>'[3]ADHK 2025'!EP446</f>
        <v>3092767.5047453912</v>
      </c>
      <c r="Y418" s="37">
        <f>'[2]202'!B446</f>
        <v>3092767.5047167698</v>
      </c>
      <c r="Z418" s="37">
        <f>'[2]202'!C446</f>
        <v>3315731.5462086205</v>
      </c>
      <c r="AA418" s="37">
        <f>'[3]ADHK 2025'!R446</f>
        <v>1723740.0408099999</v>
      </c>
      <c r="AB418" s="37">
        <f>'[2]202'!B1005</f>
        <v>1723740.0408099999</v>
      </c>
      <c r="AC418" s="37">
        <f>'[2]202'!C1005</f>
        <v>1747496.9806478152</v>
      </c>
      <c r="AD418" s="37">
        <f>'[3]ADHK 2025'!AH446</f>
        <v>33665.319810000001</v>
      </c>
      <c r="AE418" s="37">
        <f>'[2]202'!B5477</f>
        <v>33665.319810000001</v>
      </c>
      <c r="AF418" s="37">
        <f>'[2]202'!C5477</f>
        <v>33846.767890770301</v>
      </c>
      <c r="AG418" s="37">
        <f>'[3]ADHK 2025'!AX446</f>
        <v>140853.8303</v>
      </c>
      <c r="AH418" s="37">
        <f>'[2]202'!B6036</f>
        <v>140853.83030000003</v>
      </c>
      <c r="AI418" s="37">
        <f>'[2]202'!C6036</f>
        <v>222183.750665614</v>
      </c>
      <c r="AJ418" s="37">
        <f>'[3]ADHK 2025'!BN446</f>
        <v>997259.49092984456</v>
      </c>
      <c r="AK418" s="37">
        <f>'[2]202'!B6595</f>
        <v>997259.49092984456</v>
      </c>
      <c r="AL418" s="37">
        <f>'[2]202'!C6595</f>
        <v>1105073.0062432149</v>
      </c>
      <c r="AM418" s="37">
        <f>'[3]ADHK 2025'!CD446</f>
        <v>29914.697073292122</v>
      </c>
      <c r="AN418" s="37">
        <f>'[2]202'!B8272</f>
        <v>29914.697073292122</v>
      </c>
      <c r="AO418" s="37">
        <f>'[2]202'!C8272</f>
        <v>39069.060871402202</v>
      </c>
      <c r="AP418" s="37">
        <f>'[3]ADHK 2025'!DZ446</f>
        <v>167334.12582225446</v>
      </c>
      <c r="AQ418" s="37">
        <f>'[2]202'!B8831</f>
        <v>167334.12579363282</v>
      </c>
      <c r="AR418" s="37">
        <f>'[2]202'!C8831</f>
        <v>168061.97988980403</v>
      </c>
      <c r="AS418" s="37">
        <f>[3]Distribusi!EP446</f>
        <v>100</v>
      </c>
      <c r="AT418" s="37">
        <f>'[2]205'!B446</f>
        <v>100</v>
      </c>
      <c r="AU418" s="37">
        <f>'[2]205'!C446</f>
        <v>100</v>
      </c>
      <c r="AV418" s="37">
        <f>[3]Distribusi!R446</f>
        <v>55.894126529953212</v>
      </c>
      <c r="AW418" s="37">
        <f>'[2]205'!B1005</f>
        <v>59.142950443857821</v>
      </c>
      <c r="AX418" s="37">
        <f>'[2]205'!C1005</f>
        <v>54.003816899468347</v>
      </c>
      <c r="AY418" s="37">
        <f>[3]Distribusi!AH446</f>
        <v>1.007231525644636</v>
      </c>
      <c r="AZ418" s="37">
        <f>'[2]205'!B5477</f>
        <v>1.0075232887750318</v>
      </c>
      <c r="BA418" s="37">
        <f>'[2]205'!C5477</f>
        <v>0.9203435406898598</v>
      </c>
      <c r="BB418" s="37">
        <f>[3]Distribusi!AX446</f>
        <v>6.800599243514732</v>
      </c>
      <c r="BC418" s="37">
        <f>'[2]205'!B6036</f>
        <v>4.5917341844321227</v>
      </c>
      <c r="BD418" s="37">
        <f>'[2]205'!C6036</f>
        <v>6.3970989099946722</v>
      </c>
      <c r="BE418" s="37">
        <f>[3]Distribusi!BN446</f>
        <v>32.82548343722992</v>
      </c>
      <c r="BF418" s="37">
        <f>'[2]205'!B6595</f>
        <v>32.834991942037945</v>
      </c>
      <c r="BG418" s="37">
        <f>'[2]205'!C6595</f>
        <v>32.298910517769777</v>
      </c>
      <c r="BH418" s="37">
        <f>[3]Distribusi!CD446</f>
        <v>1.2226969145736413</v>
      </c>
      <c r="BI418" s="37">
        <f>'[2]205'!B8272</f>
        <v>1.2230510912154939</v>
      </c>
      <c r="BJ418" s="37">
        <f>'[2]205'!C8272</f>
        <v>1.4177190394904104</v>
      </c>
      <c r="BK418" s="37">
        <f>[3]Distribusi!DZ446</f>
        <v>2.2498623490838567</v>
      </c>
      <c r="BL418" s="37">
        <f>'[2]205'!B8831</f>
        <v>1.1997490496815864</v>
      </c>
      <c r="BM418" s="37">
        <f>'[2]205'!C8831</f>
        <v>4.9621110925869178</v>
      </c>
      <c r="BN418" s="37">
        <f>'[3]Q-to-Q'!EP446</f>
        <v>10.721092043284301</v>
      </c>
      <c r="BO418" s="37">
        <f>'[2]209'!B446</f>
        <v>10.721092042259748</v>
      </c>
      <c r="BP418" s="37">
        <f>'[2]209'!C446</f>
        <v>7.209207971559743</v>
      </c>
      <c r="BQ418" s="37">
        <f>'[3]Q-to-Q'!R446</f>
        <v>0.25999630507836002</v>
      </c>
      <c r="BR418" s="37">
        <f>'[2]209'!B1005</f>
        <v>0.25999630507848825</v>
      </c>
      <c r="BS418" s="37">
        <f>'[2]209'!C1005</f>
        <v>1.3782205712789299</v>
      </c>
      <c r="BT418" s="37">
        <f>'[3]Q-to-Q'!AH446</f>
        <v>-3.7694173838540479</v>
      </c>
      <c r="BU418" s="37">
        <f>'[2]209'!B5477</f>
        <v>-3.7694173838539888</v>
      </c>
      <c r="BV418" s="37">
        <f>'[2]209'!C5477</f>
        <v>0.53897625744937283</v>
      </c>
      <c r="BW418" s="37">
        <f>'[3]Q-to-Q'!AX446</f>
        <v>-61.942384357954552</v>
      </c>
      <c r="BX418" s="37">
        <f>'[2]209'!B6036</f>
        <v>-61.942384357954552</v>
      </c>
      <c r="BY418" s="37">
        <f>'[2]209'!C6036</f>
        <v>57.740652272211555</v>
      </c>
      <c r="BZ418" s="37">
        <f>'[3]Q-to-Q'!BN446</f>
        <v>-19.416562008171596</v>
      </c>
      <c r="CA418" s="37">
        <f>'[2]209'!B6595</f>
        <v>-19.416562008171816</v>
      </c>
      <c r="CB418" s="37">
        <f>'[2]209'!C6595</f>
        <v>10.810979117666264</v>
      </c>
      <c r="CC418" s="37" t="s">
        <v>102</v>
      </c>
      <c r="CD418" s="37" t="s">
        <v>102</v>
      </c>
      <c r="CE418" s="37" t="s">
        <v>102</v>
      </c>
      <c r="CF418" s="37" t="s">
        <v>102</v>
      </c>
      <c r="CG418" s="37" t="s">
        <v>102</v>
      </c>
      <c r="CH418" s="37" t="s">
        <v>102</v>
      </c>
      <c r="CI418" s="37">
        <f>'[3]Y-on-Y'!EP446</f>
        <v>5.2261146053830885</v>
      </c>
      <c r="CJ418" s="37">
        <f>'[2]210'!B446</f>
        <v>5.2261146044093358</v>
      </c>
      <c r="CK418" s="37">
        <f>'[2]210'!C446</f>
        <v>5.3888907747033103</v>
      </c>
      <c r="CL418" s="37">
        <f>'[3]Y-on-Y'!R446</f>
        <v>11.343143091274868</v>
      </c>
      <c r="CM418" s="37">
        <f>'[2]210'!B1005</f>
        <v>11.343143091275071</v>
      </c>
      <c r="CN418" s="37">
        <f>'[2]210'!C1005</f>
        <v>6.3274681774629489</v>
      </c>
      <c r="CO418" s="37">
        <f>'[3]Y-on-Y'!AH446</f>
        <v>-3.7469298521493641</v>
      </c>
      <c r="CP418" s="37">
        <f>'[2]210'!B5477</f>
        <v>-3.7469298521493575</v>
      </c>
      <c r="CQ418" s="37">
        <f>'[2]210'!C5477</f>
        <v>4.6759772467134537</v>
      </c>
      <c r="CR418" s="37">
        <f>'[3]Y-on-Y'!AX446</f>
        <v>-1.7764245975376838</v>
      </c>
      <c r="CS418" s="37">
        <f>'[2]210'!B6036</f>
        <v>-1.77642459753738</v>
      </c>
      <c r="CT418" s="37">
        <f>'[2]210'!C6036</f>
        <v>-9.679227306183714</v>
      </c>
      <c r="CU418" s="37">
        <f>'[3]Y-on-Y'!BN446</f>
        <v>-0.76865663792914063</v>
      </c>
      <c r="CV418" s="37">
        <f>'[2]210'!B6595</f>
        <v>-0.76865663792914907</v>
      </c>
      <c r="CW418" s="37">
        <f>'[2]210'!C6595</f>
        <v>3.4616550321234092</v>
      </c>
      <c r="CX418" s="37" t="s">
        <v>102</v>
      </c>
      <c r="CY418" s="37" t="s">
        <v>102</v>
      </c>
      <c r="CZ418" s="37" t="s">
        <v>102</v>
      </c>
      <c r="DA418" s="37" t="s">
        <v>102</v>
      </c>
      <c r="DB418" s="37" t="s">
        <v>102</v>
      </c>
      <c r="DC418" s="37" t="s">
        <v>102</v>
      </c>
      <c r="DD418" s="37">
        <f>'[3]C-to-C'!EP446</f>
        <v>5.2261146053830885</v>
      </c>
      <c r="DE418" s="37">
        <f>'[2]211'!B446</f>
        <v>5.2261146044093358</v>
      </c>
      <c r="DF418" s="37">
        <f>'[2]211'!C446</f>
        <v>5.3102715107615195</v>
      </c>
      <c r="DG418" s="37">
        <f>'[3]C-to-C'!R446</f>
        <v>11.343143091274868</v>
      </c>
      <c r="DH418" s="37">
        <f>'[2]211'!B1005</f>
        <v>11.343143091275071</v>
      </c>
      <c r="DI418" s="37">
        <f>'[2]211'!C1005</f>
        <v>8.7603671188859806</v>
      </c>
      <c r="DJ418" s="37">
        <f>'[3]C-to-C'!AH446</f>
        <v>-3.7469298521493641</v>
      </c>
      <c r="DK418" s="37">
        <f>'[2]211'!B5477</f>
        <v>-3.7469298521493575</v>
      </c>
      <c r="DL418" s="37">
        <f>'[2]211'!C5477</f>
        <v>0.29928062007774547</v>
      </c>
      <c r="DM418" s="37">
        <f>'[3]C-to-C'!AX446</f>
        <v>-1.7764245975376838</v>
      </c>
      <c r="DN418" s="37">
        <f>'[2]211'!B6036</f>
        <v>-1.77642459753738</v>
      </c>
      <c r="DO418" s="37">
        <f>'[2]211'!C6036</f>
        <v>-6.7688899540364096</v>
      </c>
      <c r="DP418" s="37">
        <f>'[3]C-to-C'!BN446</f>
        <v>-0.76865663792914063</v>
      </c>
      <c r="DQ418" s="37">
        <f>'[2]211'!B6595</f>
        <v>-0.76865663792914907</v>
      </c>
      <c r="DR418" s="37">
        <f>'[2]211'!C6595</f>
        <v>1.4108948142382094</v>
      </c>
      <c r="DS418" s="37" t="s">
        <v>102</v>
      </c>
      <c r="DT418" s="37" t="s">
        <v>102</v>
      </c>
      <c r="DU418" s="37" t="s">
        <v>102</v>
      </c>
      <c r="DV418" s="37" t="s">
        <v>102</v>
      </c>
      <c r="DW418" s="37" t="s">
        <v>102</v>
      </c>
      <c r="DX418" s="37" t="s">
        <v>102</v>
      </c>
      <c r="DY418" s="37">
        <f>'[3]Implisit Q'!EP446</f>
        <v>6.6966952782363052</v>
      </c>
      <c r="DZ418" s="37">
        <f>'[2]212'!B446</f>
        <v>6.6657975697966059</v>
      </c>
      <c r="EA418" s="37">
        <f>'[2]212'!C446</f>
        <v>5.5460736993382742</v>
      </c>
      <c r="EB418" s="37">
        <f>'[3]Implisit Q'!R446</f>
        <v>0.51548180103118568</v>
      </c>
      <c r="EC418" s="37">
        <f>'[2]212'!B1005</f>
        <v>6.3271046740430155</v>
      </c>
      <c r="ED418" s="37">
        <f>'[2]212'!C1005</f>
        <v>1.9180194832632935</v>
      </c>
      <c r="EE418" s="37">
        <f>'[3]Implisit Q'!AH446</f>
        <v>-14.068782101278188</v>
      </c>
      <c r="EF418" s="37">
        <f>'[2]212'!B5477</f>
        <v>-14.068782101278284</v>
      </c>
      <c r="EG418" s="37">
        <f>'[2]212'!C5477</f>
        <v>2.8098170150031616</v>
      </c>
      <c r="EH418" s="37">
        <f>'[3]Implisit Q'!AX446</f>
        <v>62.38587450367001</v>
      </c>
      <c r="EI418" s="37">
        <f>'[2]212'!B6036</f>
        <v>9.610465289977185</v>
      </c>
      <c r="EJ418" s="37">
        <f>'[2]212'!C6036</f>
        <v>-6.0570861988232326E-2</v>
      </c>
      <c r="EK418" s="37">
        <f>'[3]Implisit Q'!BN446</f>
        <v>0.56298395889496078</v>
      </c>
      <c r="EL418" s="37">
        <f>'[2]212'!B6595</f>
        <v>0.56298395889520458</v>
      </c>
      <c r="EM418" s="37">
        <f>'[2]212'!C6595</f>
        <v>0.44824118279558917</v>
      </c>
      <c r="EN418" s="37" t="s">
        <v>102</v>
      </c>
      <c r="EO418" s="37" t="s">
        <v>102</v>
      </c>
      <c r="EP418" s="37" t="s">
        <v>102</v>
      </c>
      <c r="EQ418" s="37" t="s">
        <v>102</v>
      </c>
      <c r="ER418" s="37" t="s">
        <v>102</v>
      </c>
      <c r="ES418" s="37" t="s">
        <v>102</v>
      </c>
      <c r="ET418" s="37">
        <f>'[3]Implisit Y'!EP446</f>
        <v>-2.8481279723200288</v>
      </c>
      <c r="EU418" s="37">
        <f>'[2]213'!B446</f>
        <v>-2.8762616479549439</v>
      </c>
      <c r="EV418" s="37">
        <f>'[2]213'!C446</f>
        <v>5.4168748908981685</v>
      </c>
      <c r="EW418" s="37">
        <f>'[3]Implisit Y'!R446</f>
        <v>-6.578822436677001E-2</v>
      </c>
      <c r="EX418" s="37">
        <f>'[2]213'!B1005</f>
        <v>5.7122266699092581</v>
      </c>
      <c r="EY418" s="37">
        <f>'[2]213'!C1005</f>
        <v>2.1799879929903043</v>
      </c>
      <c r="EZ418" s="37">
        <f>'[3]Implisit Y'!AH446</f>
        <v>-0.17920732648335047</v>
      </c>
      <c r="FA418" s="37">
        <f>'[2]213'!B5477</f>
        <v>-0.17920732648336044</v>
      </c>
      <c r="FB418" s="37">
        <f>'[2]213'!C5477</f>
        <v>2.4427489066727168</v>
      </c>
      <c r="FC418" s="37">
        <f>'[3]Implisit Y'!AX446</f>
        <v>0.50142983781455541</v>
      </c>
      <c r="FD418" s="37">
        <f>'[2]213'!B6036</f>
        <v>-32.161534859475424</v>
      </c>
      <c r="FE418" s="37">
        <f>'[2]213'!C6036</f>
        <v>1.8401835285322936</v>
      </c>
      <c r="FF418" s="37">
        <f>'[3]Implisit Y'!BN446</f>
        <v>0.44869144827424634</v>
      </c>
      <c r="FG418" s="37">
        <f>'[2]213'!B6595</f>
        <v>0.44869144827422092</v>
      </c>
      <c r="FH418" s="37">
        <f>'[2]213'!C6595</f>
        <v>1.5556516399821969</v>
      </c>
      <c r="FI418" s="37" t="s">
        <v>102</v>
      </c>
      <c r="FJ418" s="37" t="s">
        <v>102</v>
      </c>
      <c r="FK418" s="37" t="s">
        <v>102</v>
      </c>
      <c r="FL418" s="37" t="s">
        <v>102</v>
      </c>
      <c r="FM418" s="37" t="s">
        <v>102</v>
      </c>
      <c r="FN418" s="37" t="s">
        <v>102</v>
      </c>
      <c r="FO418" s="37">
        <f>'[3]SOG Q'!EP446</f>
        <v>10.721092043284301</v>
      </c>
      <c r="FP418" s="37">
        <f>'[2]218'!B446</f>
        <v>10.721092042259748</v>
      </c>
      <c r="FQ418" s="37">
        <f>'[2]218'!C446</f>
        <v>7.209207971559743</v>
      </c>
      <c r="FR418" s="37">
        <f>'[3]SOG Q'!R446</f>
        <v>0.16002739981700387</v>
      </c>
      <c r="FS418" s="37">
        <f>'[2]218'!B1005</f>
        <v>0.16002739981707903</v>
      </c>
      <c r="FT418" s="37">
        <f>'[2]218'!C1005</f>
        <v>0.76814502873506019</v>
      </c>
      <c r="FU418" s="37">
        <f>'[3]SOG Q'!AH446</f>
        <v>-4.7209233083961182E-2</v>
      </c>
      <c r="FV418" s="37">
        <f>'[2]218'!B5477</f>
        <v>-4.7209233083960439E-2</v>
      </c>
      <c r="FW418" s="37">
        <f>'[2]218'!C5477</f>
        <v>5.8668516302494249E-3</v>
      </c>
      <c r="FX418" s="37">
        <f>'[3]SOG Q'!AX446</f>
        <v>-8.2072581030361125</v>
      </c>
      <c r="FY418" s="37">
        <f>'[2]218'!B6036</f>
        <v>-8.2072581030361196</v>
      </c>
      <c r="FZ418" s="37">
        <f>'[2]218'!C6036</f>
        <v>2.6296810297436832</v>
      </c>
      <c r="GA418" s="37">
        <f>'[3]SOG Q'!BN446</f>
        <v>-8.6023638374875926</v>
      </c>
      <c r="GB418" s="37">
        <f>'[2]218'!B6595</f>
        <v>-8.6023638374877258</v>
      </c>
      <c r="GC418" s="37">
        <f>'[2]218'!C6595</f>
        <v>3.4859883631389792</v>
      </c>
      <c r="GD418" s="37">
        <f>'[3]SOG Q'!CD446</f>
        <v>2.8526264013602232</v>
      </c>
      <c r="GE418" s="37">
        <f>'[2]218'!B8272</f>
        <v>2.8526264013602276</v>
      </c>
      <c r="GF418" s="37">
        <f>'[2]218'!C8272</f>
        <v>0.29599262744932453</v>
      </c>
      <c r="GG418" s="37">
        <f>'[3]SOG Q'!DZ446</f>
        <v>24.565269415714752</v>
      </c>
      <c r="GH418" s="37">
        <f>'[2]218'!B8831</f>
        <v>24.565269414690135</v>
      </c>
      <c r="GI418" s="37">
        <f>'[2]218'!C8831</f>
        <v>2.3534070862461058E-2</v>
      </c>
      <c r="GJ418" s="37">
        <f>'[3]SOG Y'!EP446</f>
        <v>5.2261146053830885</v>
      </c>
      <c r="GK418" s="37">
        <f>'[2]219'!B446</f>
        <v>5.2261146044093358</v>
      </c>
      <c r="GL418" s="37">
        <f>'[2]219'!C446</f>
        <v>5.3888907747033103</v>
      </c>
      <c r="GM418" s="37">
        <f>'[3]SOG Y'!R446</f>
        <v>5.9747256079607372</v>
      </c>
      <c r="GN418" s="37">
        <f>'[2]219'!B1005</f>
        <v>5.9747256079608437</v>
      </c>
      <c r="GO418" s="37">
        <f>'[2]219'!C1005</f>
        <v>3.3053420086870791</v>
      </c>
      <c r="GP418" s="37">
        <f>'[3]SOG Y'!AH446</f>
        <v>-4.4588203767020732E-2</v>
      </c>
      <c r="GQ418" s="37">
        <f>'[2]219'!B5477</f>
        <v>-4.4588203767020815E-2</v>
      </c>
      <c r="GR418" s="37">
        <f>'[2]219'!C5477</f>
        <v>4.8057153202723184E-2</v>
      </c>
      <c r="GS418" s="37">
        <f>'[3]SOG Y'!AX446</f>
        <v>-8.6671429959329763E-2</v>
      </c>
      <c r="GT418" s="37">
        <f>'[2]219'!B6036</f>
        <v>-8.667142995931508E-2</v>
      </c>
      <c r="GU418" s="37">
        <f>'[2]219'!C6036</f>
        <v>-0.75679945511539892</v>
      </c>
      <c r="GV418" s="37">
        <f>'[3]SOG Y'!BN446</f>
        <v>-0.2628257730662551</v>
      </c>
      <c r="GW418" s="37">
        <f>'[2]219'!B6595</f>
        <v>-0.2628257730662556</v>
      </c>
      <c r="GX418" s="37">
        <f>'[2]219'!C6595</f>
        <v>1.17519736211332</v>
      </c>
      <c r="GY418" s="37">
        <f>'[3]SOG Y'!CD446</f>
        <v>0.93956112015224913</v>
      </c>
      <c r="GZ418" s="37">
        <f>'[2]219'!B8272</f>
        <v>0.93956112015225102</v>
      </c>
      <c r="HA418" s="37">
        <f>'[2]219'!C8272</f>
        <v>1.190713116050043</v>
      </c>
      <c r="HB418" s="37">
        <f>'[3]SOG Y'!DZ446</f>
        <v>-1.2940867159373008</v>
      </c>
      <c r="HC418" s="37">
        <f>'[2]219'!B8831</f>
        <v>-1.2940867169111123</v>
      </c>
      <c r="HD418" s="37">
        <f>'[2]219'!C8831</f>
        <v>0.42638058976554716</v>
      </c>
    </row>
    <row r="419" spans="1:212" x14ac:dyDescent="0.35">
      <c r="A419" s="1">
        <v>7318</v>
      </c>
      <c r="B419" s="1" t="s">
        <v>524</v>
      </c>
      <c r="C419" s="37">
        <f>'[3]ADHB 2025'!EP447</f>
        <v>2515599.1292938078</v>
      </c>
      <c r="D419" s="37">
        <f>'[2]201'!B447</f>
        <v>2515599.1292938078</v>
      </c>
      <c r="E419" s="37">
        <f>'[2]201'!C447</f>
        <v>2568212.2799593993</v>
      </c>
      <c r="F419" s="37">
        <f>'[3]ADHB 2025'!R447</f>
        <v>1607372.2230365151</v>
      </c>
      <c r="G419" s="37">
        <f>'[2]201'!B1006</f>
        <v>1607372.2230365151</v>
      </c>
      <c r="H419" s="37">
        <f>'[2]201'!C1006</f>
        <v>1666940.6053126189</v>
      </c>
      <c r="I419" s="37">
        <f>'[3]ADHB 2025'!AH447</f>
        <v>67481.494289809547</v>
      </c>
      <c r="J419" s="37">
        <f>'[2]201'!B5478</f>
        <v>67481.494289809547</v>
      </c>
      <c r="K419" s="37">
        <f>'[2]201'!C5478</f>
        <v>71416.614397260317</v>
      </c>
      <c r="L419" s="37">
        <f>'[3]ADHB 2025'!AX447</f>
        <v>214543.25047219123</v>
      </c>
      <c r="M419" s="37">
        <f>'[2]201'!B6037</f>
        <v>214543.25047219123</v>
      </c>
      <c r="N419" s="37">
        <f>'[2]201'!C6037</f>
        <v>337587.11750941136</v>
      </c>
      <c r="O419" s="37">
        <f>'[3]ADHB 2025'!BN447</f>
        <v>695209.71973199816</v>
      </c>
      <c r="P419" s="37">
        <f>'[2]201'!B6596</f>
        <v>695209.71973199816</v>
      </c>
      <c r="Q419" s="37">
        <f>'[2]201'!C6596</f>
        <v>717202.10062961502</v>
      </c>
      <c r="R419" s="37">
        <f>'[3]ADHB 2025'!CD447</f>
        <v>4975.8233245591</v>
      </c>
      <c r="S419" s="37">
        <f>'[2]201'!B8273</f>
        <v>4975.8233245591</v>
      </c>
      <c r="T419" s="37">
        <f>'[2]201'!C8273</f>
        <v>-409.60764503653115</v>
      </c>
      <c r="U419" s="37">
        <f>'[3]ADHB 2025'!DZ447</f>
        <v>-73983.381561265443</v>
      </c>
      <c r="V419" s="37">
        <f>'[2]201'!B8832</f>
        <v>-73983.381561265443</v>
      </c>
      <c r="W419" s="37">
        <f>'[2]201'!C8832</f>
        <v>-224524.55024446978</v>
      </c>
      <c r="X419" s="37">
        <f>'[3]ADHK 2025'!EP447</f>
        <v>1337834.5862037661</v>
      </c>
      <c r="Y419" s="37">
        <f>'[2]202'!B447</f>
        <v>1337834.5862037661</v>
      </c>
      <c r="Z419" s="37">
        <f>'[2]202'!C447</f>
        <v>1349663.5714478965</v>
      </c>
      <c r="AA419" s="37">
        <f>'[3]ADHK 2025'!R447</f>
        <v>836386.04418137611</v>
      </c>
      <c r="AB419" s="37">
        <f>'[2]202'!B1006</f>
        <v>836386.04418137635</v>
      </c>
      <c r="AC419" s="37">
        <f>'[2]202'!C1006</f>
        <v>846356.22713630064</v>
      </c>
      <c r="AD419" s="37">
        <f>'[3]ADHK 2025'!AH447</f>
        <v>37501.922804917522</v>
      </c>
      <c r="AE419" s="37">
        <f>'[2]202'!B5478</f>
        <v>37501.922804917522</v>
      </c>
      <c r="AF419" s="37">
        <f>'[2]202'!C5478</f>
        <v>38743.105097060943</v>
      </c>
      <c r="AG419" s="37">
        <f>'[3]ADHK 2025'!AX447</f>
        <v>117145.56801370186</v>
      </c>
      <c r="AH419" s="37">
        <f>'[2]202'!B6037</f>
        <v>117145.56801370186</v>
      </c>
      <c r="AI419" s="37">
        <f>'[2]202'!C6037</f>
        <v>183438.69590284175</v>
      </c>
      <c r="AJ419" s="37">
        <f>'[3]ADHK 2025'!BN447</f>
        <v>380946.15463578945</v>
      </c>
      <c r="AK419" s="37">
        <f>'[2]202'!B6596</f>
        <v>380946.15463578945</v>
      </c>
      <c r="AL419" s="37">
        <f>'[2]202'!C6596</f>
        <v>388009.57817035791</v>
      </c>
      <c r="AM419" s="37">
        <f>'[3]ADHK 2025'!CD447</f>
        <v>2933.6442796617639</v>
      </c>
      <c r="AN419" s="37">
        <f>'[2]202'!B8273</f>
        <v>2933.6442796617644</v>
      </c>
      <c r="AO419" s="37">
        <f>'[2]202'!C8273</f>
        <v>-240.45794557119808</v>
      </c>
      <c r="AP419" s="37">
        <f>'[3]ADHK 2025'!DZ447</f>
        <v>-37078.747711680538</v>
      </c>
      <c r="AQ419" s="37">
        <f>'[2]202'!B8832</f>
        <v>-37078.747711681062</v>
      </c>
      <c r="AR419" s="37">
        <f>'[2]202'!C8832</f>
        <v>-106643.57691309351</v>
      </c>
      <c r="AS419" s="37">
        <f>[3]Distribusi!EP447</f>
        <v>100</v>
      </c>
      <c r="AT419" s="37">
        <f>'[2]205'!B447</f>
        <v>100</v>
      </c>
      <c r="AU419" s="37">
        <f>'[2]205'!C447</f>
        <v>100</v>
      </c>
      <c r="AV419" s="37">
        <f>[3]Distribusi!R447</f>
        <v>63.89619889428667</v>
      </c>
      <c r="AW419" s="37">
        <f>'[2]205'!B1006</f>
        <v>63.89619889428667</v>
      </c>
      <c r="AX419" s="37">
        <f>'[2]205'!C1006</f>
        <v>64.906651927502324</v>
      </c>
      <c r="AY419" s="37">
        <f>[3]Distribusi!AH447</f>
        <v>2.6825217700227664</v>
      </c>
      <c r="AZ419" s="37">
        <f>'[2]205'!B5478</f>
        <v>2.6825217700227664</v>
      </c>
      <c r="BA419" s="37">
        <f>'[2]205'!C5478</f>
        <v>2.7807909398513324</v>
      </c>
      <c r="BB419" s="37">
        <f>[3]Distribusi!AX447</f>
        <v>8.528515055275081</v>
      </c>
      <c r="BC419" s="37">
        <f>'[2]205'!B6037</f>
        <v>8.528515055275081</v>
      </c>
      <c r="BD419" s="37">
        <f>'[2]205'!C6037</f>
        <v>13.144829192809102</v>
      </c>
      <c r="BE419" s="37">
        <f>[3]Distribusi!BN447</f>
        <v>27.6359500858613</v>
      </c>
      <c r="BF419" s="37">
        <f>'[2]205'!B6596</f>
        <v>27.6359500858613</v>
      </c>
      <c r="BG419" s="37">
        <f>'[2]205'!C6596</f>
        <v>27.926122237876427</v>
      </c>
      <c r="BH419" s="37">
        <f>[3]Distribusi!CD447</f>
        <v>0.19779873774864676</v>
      </c>
      <c r="BI419" s="37">
        <f>'[2]205'!B8273</f>
        <v>0.19779873774864676</v>
      </c>
      <c r="BJ419" s="37">
        <f>'[2]205'!C8273</f>
        <v>-1.5949135055261344E-2</v>
      </c>
      <c r="BK419" s="37">
        <f>[3]Distribusi!DZ447</f>
        <v>-2.9409845431944652</v>
      </c>
      <c r="BL419" s="37">
        <f>'[2]205'!B8832</f>
        <v>-2.9409845431944652</v>
      </c>
      <c r="BM419" s="37">
        <f>'[2]205'!C8832</f>
        <v>-8.7424451629839286</v>
      </c>
      <c r="BN419" s="37">
        <f>'[3]Q-to-Q'!EP447</f>
        <v>-9.9497838565463184</v>
      </c>
      <c r="BO419" s="37">
        <f>'[2]209'!B447</f>
        <v>-9.9497838565462651</v>
      </c>
      <c r="BP419" s="37">
        <f>'[2]209'!C447</f>
        <v>0.88418892485777056</v>
      </c>
      <c r="BQ419" s="37">
        <f>'[3]Q-to-Q'!R447</f>
        <v>3.1198044557200433</v>
      </c>
      <c r="BR419" s="37">
        <f>'[2]209'!B1006</f>
        <v>3.119804455720002</v>
      </c>
      <c r="BS419" s="37">
        <f>'[2]209'!C1006</f>
        <v>1.1920551549473477</v>
      </c>
      <c r="BT419" s="37">
        <f>'[3]Q-to-Q'!AH447</f>
        <v>5.0616283346773656</v>
      </c>
      <c r="BU419" s="37">
        <f>'[2]209'!B5478</f>
        <v>5.0616283346773105</v>
      </c>
      <c r="BV419" s="37">
        <f>'[2]209'!C5478</f>
        <v>3.3096497440943713</v>
      </c>
      <c r="BW419" s="37">
        <f>'[3]Q-to-Q'!AX447</f>
        <v>-55.643712314452266</v>
      </c>
      <c r="BX419" s="37">
        <f>'[2]209'!B6037</f>
        <v>-55.643712314452188</v>
      </c>
      <c r="BY419" s="37">
        <f>'[2]209'!C6037</f>
        <v>56.590384948567532</v>
      </c>
      <c r="BZ419" s="37">
        <f>'[3]Q-to-Q'!BN447</f>
        <v>-18.813958215949725</v>
      </c>
      <c r="CA419" s="37">
        <f>'[2]209'!B6596</f>
        <v>-18.813958215949786</v>
      </c>
      <c r="CB419" s="37">
        <f>'[2]209'!C6596</f>
        <v>1.8541789826757991</v>
      </c>
      <c r="CC419" s="37" t="s">
        <v>102</v>
      </c>
      <c r="CD419" s="37" t="s">
        <v>102</v>
      </c>
      <c r="CE419" s="37" t="s">
        <v>102</v>
      </c>
      <c r="CF419" s="37" t="s">
        <v>102</v>
      </c>
      <c r="CG419" s="37" t="s">
        <v>102</v>
      </c>
      <c r="CH419" s="37" t="s">
        <v>102</v>
      </c>
      <c r="CI419" s="37">
        <f>'[3]Y-on-Y'!EP447</f>
        <v>8.1351643266873879</v>
      </c>
      <c r="CJ419" s="37">
        <f>'[2]210'!B447</f>
        <v>8.1351643266874447</v>
      </c>
      <c r="CK419" s="37">
        <f>'[2]210'!C447</f>
        <v>3.1301190112003754</v>
      </c>
      <c r="CL419" s="37">
        <f>'[3]Y-on-Y'!R447</f>
        <v>5.2191509657770325</v>
      </c>
      <c r="CM419" s="37">
        <f>'[2]210'!B1006</f>
        <v>5.219150965777029</v>
      </c>
      <c r="CN419" s="37">
        <f>'[2]210'!C1006</f>
        <v>5.4765358568643761</v>
      </c>
      <c r="CO419" s="37">
        <f>'[3]Y-on-Y'!AH447</f>
        <v>-4.565561119211452</v>
      </c>
      <c r="CP419" s="37">
        <f>'[2]210'!B5478</f>
        <v>-4.5655611192113561</v>
      </c>
      <c r="CQ419" s="37">
        <f>'[2]210'!C5478</f>
        <v>9.9724164292857242</v>
      </c>
      <c r="CR419" s="37">
        <f>'[3]Y-on-Y'!AX447</f>
        <v>17.244025798303355</v>
      </c>
      <c r="CS419" s="37">
        <f>'[2]210'!B6037</f>
        <v>17.244025798303326</v>
      </c>
      <c r="CT419" s="37">
        <f>'[2]210'!C6037</f>
        <v>2.1399999999999144</v>
      </c>
      <c r="CU419" s="37">
        <f>'[3]Y-on-Y'!BN447</f>
        <v>-2.7370060232313307</v>
      </c>
      <c r="CV419" s="37">
        <f>'[2]210'!B6596</f>
        <v>-2.7370060232313578</v>
      </c>
      <c r="CW419" s="37">
        <f>'[2]210'!C6596</f>
        <v>-1.1243662145608331</v>
      </c>
      <c r="CX419" s="37" t="s">
        <v>102</v>
      </c>
      <c r="CY419" s="37" t="s">
        <v>102</v>
      </c>
      <c r="CZ419" s="37" t="s">
        <v>102</v>
      </c>
      <c r="DA419" s="37" t="s">
        <v>102</v>
      </c>
      <c r="DB419" s="37" t="s">
        <v>102</v>
      </c>
      <c r="DC419" s="37" t="s">
        <v>102</v>
      </c>
      <c r="DD419" s="37">
        <f>'[3]C-to-C'!EP447</f>
        <v>8.1351643266873879</v>
      </c>
      <c r="DE419" s="37">
        <f>'[2]211'!B447</f>
        <v>8.1351643266874447</v>
      </c>
      <c r="DF419" s="37">
        <f>'[2]211'!C447</f>
        <v>5.5623473962698196</v>
      </c>
      <c r="DG419" s="37">
        <f>'[3]C-to-C'!R447</f>
        <v>5.2191509657770325</v>
      </c>
      <c r="DH419" s="37">
        <f>'[2]211'!B1006</f>
        <v>5.219150965777029</v>
      </c>
      <c r="DI419" s="37">
        <f>'[2]211'!C1006</f>
        <v>5.3484487033651948</v>
      </c>
      <c r="DJ419" s="37">
        <f>'[3]C-to-C'!AH447</f>
        <v>-4.565561119211452</v>
      </c>
      <c r="DK419" s="37">
        <f>'[2]211'!B5478</f>
        <v>-4.5655611192113561</v>
      </c>
      <c r="DL419" s="37">
        <f>'[2]211'!C5478</f>
        <v>2.3068280164909685</v>
      </c>
      <c r="DM419" s="37">
        <f>'[3]C-to-C'!AX447</f>
        <v>17.244025798303355</v>
      </c>
      <c r="DN419" s="37">
        <f>'[2]211'!B6037</f>
        <v>17.244025798303326</v>
      </c>
      <c r="DO419" s="37">
        <f>'[2]211'!C6037</f>
        <v>7.5391869674470939</v>
      </c>
      <c r="DP419" s="37">
        <f>'[3]C-to-C'!BN447</f>
        <v>-2.7370060232313307</v>
      </c>
      <c r="DQ419" s="37">
        <f>'[2]211'!B6596</f>
        <v>-2.7370060232313578</v>
      </c>
      <c r="DR419" s="37">
        <f>'[2]211'!C6596</f>
        <v>-1.9299089322572054</v>
      </c>
      <c r="DS419" s="37" t="s">
        <v>102</v>
      </c>
      <c r="DT419" s="37" t="s">
        <v>102</v>
      </c>
      <c r="DU419" s="37" t="s">
        <v>102</v>
      </c>
      <c r="DV419" s="37" t="s">
        <v>102</v>
      </c>
      <c r="DW419" s="37" t="s">
        <v>102</v>
      </c>
      <c r="DX419" s="37" t="s">
        <v>102</v>
      </c>
      <c r="DY419" s="37">
        <f>'[3]Implisit Q'!EP447</f>
        <v>0.6555021088946944</v>
      </c>
      <c r="DZ419" s="37">
        <f>'[2]212'!B447</f>
        <v>0.6555021088948052</v>
      </c>
      <c r="EA419" s="37">
        <f>'[2]212'!C447</f>
        <v>1.1967058794434158</v>
      </c>
      <c r="EB419" s="37">
        <f>'[3]Implisit Q'!R447</f>
        <v>0.20188287319373899</v>
      </c>
      <c r="EC419" s="37">
        <f>'[2]212'!B1006</f>
        <v>0.20188287319387882</v>
      </c>
      <c r="ED419" s="37">
        <f>'[2]212'!C1006</f>
        <v>2.4842790873637015</v>
      </c>
      <c r="EE419" s="37">
        <f>'[3]Implisit Q'!AH447</f>
        <v>-2.9039397520381556</v>
      </c>
      <c r="EF419" s="37">
        <f>'[2]212'!B5478</f>
        <v>-2.9039397520380543</v>
      </c>
      <c r="EG419" s="37">
        <f>'[2]212'!C5478</f>
        <v>2.4409690279055325</v>
      </c>
      <c r="EH419" s="37">
        <f>'[3]Implisit Q'!AX447</f>
        <v>4.8746118968253427E-2</v>
      </c>
      <c r="EI419" s="37">
        <f>'[2]212'!B6037</f>
        <v>4.8746118968075167E-2</v>
      </c>
      <c r="EJ419" s="37">
        <f>'[2]212'!C6037</f>
        <v>0.48608298130895911</v>
      </c>
      <c r="EK419" s="37">
        <f>'[3]Implisit Q'!BN447</f>
        <v>-0.31892750144736226</v>
      </c>
      <c r="EL419" s="37">
        <f>'[2]212'!B6596</f>
        <v>-0.31892750144733434</v>
      </c>
      <c r="EM419" s="37">
        <f>'[2]212'!C6596</f>
        <v>1.285404099974228</v>
      </c>
      <c r="EN419" s="37" t="s">
        <v>102</v>
      </c>
      <c r="EO419" s="37" t="s">
        <v>102</v>
      </c>
      <c r="EP419" s="37" t="s">
        <v>102</v>
      </c>
      <c r="EQ419" s="37" t="s">
        <v>102</v>
      </c>
      <c r="ER419" s="37" t="s">
        <v>102</v>
      </c>
      <c r="ES419" s="37" t="s">
        <v>102</v>
      </c>
      <c r="ET419" s="37">
        <f>'[3]Implisit Y'!EP447</f>
        <v>2.279889862941431</v>
      </c>
      <c r="EU419" s="37">
        <f>'[2]213'!B447</f>
        <v>2.279889862941284</v>
      </c>
      <c r="EV419" s="37">
        <f>'[2]213'!C447</f>
        <v>2.7777875089798618</v>
      </c>
      <c r="EW419" s="37">
        <f>'[3]Implisit Y'!R447</f>
        <v>-0.36797691616862949</v>
      </c>
      <c r="EX419" s="37">
        <f>'[2]213'!B1006</f>
        <v>-0.3679769161684619</v>
      </c>
      <c r="EY419" s="37">
        <f>'[2]213'!C1006</f>
        <v>0.96461216862580301</v>
      </c>
      <c r="EZ419" s="37">
        <f>'[3]Implisit Y'!AH447</f>
        <v>-1.0199413479753616E-2</v>
      </c>
      <c r="FA419" s="37">
        <f>'[2]213'!B5478</f>
        <v>-1.0199413479887705E-2</v>
      </c>
      <c r="FB419" s="37">
        <f>'[2]213'!C5478</f>
        <v>1.8671561263601404</v>
      </c>
      <c r="FC419" s="37">
        <f>'[3]Implisit Y'!AX447</f>
        <v>3.5204422936986504</v>
      </c>
      <c r="FD419" s="37">
        <f>'[2]213'!B6037</f>
        <v>3.5204422936989075</v>
      </c>
      <c r="FE419" s="37">
        <f>'[2]213'!C6037</f>
        <v>2.955713094359584</v>
      </c>
      <c r="FF419" s="37">
        <f>'[3]Implisit Y'!BN447</f>
        <v>0.72205569132479752</v>
      </c>
      <c r="FG419" s="37">
        <f>'[2]213'!B6596</f>
        <v>0.72205569132488956</v>
      </c>
      <c r="FH419" s="37">
        <f>'[2]213'!C6596</f>
        <v>1.6703311428993901</v>
      </c>
      <c r="FI419" s="37" t="s">
        <v>102</v>
      </c>
      <c r="FJ419" s="37" t="s">
        <v>102</v>
      </c>
      <c r="FK419" s="37" t="s">
        <v>102</v>
      </c>
      <c r="FL419" s="37" t="s">
        <v>102</v>
      </c>
      <c r="FM419" s="37" t="s">
        <v>102</v>
      </c>
      <c r="FN419" s="37" t="s">
        <v>102</v>
      </c>
      <c r="FO419" s="37">
        <f>'[3]SOG Q'!EP447</f>
        <v>-9.9497838565463184</v>
      </c>
      <c r="FP419" s="37">
        <f>'[2]218'!B447</f>
        <v>-9.9497838565462651</v>
      </c>
      <c r="FQ419" s="37">
        <f>'[2]218'!C447</f>
        <v>0.88418892485777056</v>
      </c>
      <c r="FR419" s="37">
        <f>'[3]SOG Q'!R447</f>
        <v>1.703234365440663</v>
      </c>
      <c r="FS419" s="37">
        <f>'[2]218'!B1006</f>
        <v>1.7032343654406461</v>
      </c>
      <c r="FT419" s="37">
        <f>'[2]218'!C1006</f>
        <v>0.7452478099864086</v>
      </c>
      <c r="FU419" s="37">
        <f>'[3]SOG Q'!AH447</f>
        <v>0.12161355972737067</v>
      </c>
      <c r="FV419" s="37">
        <f>'[2]218'!B5478</f>
        <v>0.12161355972736963</v>
      </c>
      <c r="FW419" s="37">
        <f>'[2]218'!C5478</f>
        <v>9.277546753110899E-2</v>
      </c>
      <c r="FX419" s="37">
        <f>'[3]SOG Q'!AX447</f>
        <v>-9.8916583511972682</v>
      </c>
      <c r="FY419" s="37">
        <f>'[2]218'!B6037</f>
        <v>-9.8916583511972291</v>
      </c>
      <c r="FZ419" s="37">
        <f>'[2]218'!C6037</f>
        <v>4.955255946645317</v>
      </c>
      <c r="GA419" s="37">
        <f>'[3]SOG Q'!BN447</f>
        <v>-5.9421654729394744</v>
      </c>
      <c r="GB419" s="37">
        <f>'[2]218'!B6596</f>
        <v>-5.9421654729394939</v>
      </c>
      <c r="GC419" s="37">
        <f>'[2]218'!C6596</f>
        <v>0.52797435553012562</v>
      </c>
      <c r="GD419" s="37">
        <f>'[3]SOG Q'!CD447</f>
        <v>0.22917575716221755</v>
      </c>
      <c r="GE419" s="37">
        <f>'[2]218'!B8273</f>
        <v>0.22917575716221741</v>
      </c>
      <c r="GF419" s="37">
        <f>'[2]218'!C8273</f>
        <v>-0.23725670258232612</v>
      </c>
      <c r="GG419" s="37">
        <f>'[3]SOG Q'!DZ447</f>
        <v>3.8300162852601694</v>
      </c>
      <c r="GH419" s="37">
        <f>'[2]218'!B8832</f>
        <v>3.8300162852601316</v>
      </c>
      <c r="GI419" s="37">
        <f>'[2]218'!C8832</f>
        <v>-5.1998079522528506</v>
      </c>
      <c r="GJ419" s="37">
        <f>'[3]SOG Y'!EP447</f>
        <v>8.1351643266873879</v>
      </c>
      <c r="GK419" s="37">
        <f>'[2]219'!B447</f>
        <v>8.1351643266874447</v>
      </c>
      <c r="GL419" s="37">
        <f>'[2]219'!C447</f>
        <v>3.1301190112003754</v>
      </c>
      <c r="GM419" s="37">
        <f>'[3]SOG Y'!R447</f>
        <v>3.3533305765561354</v>
      </c>
      <c r="GN419" s="37">
        <f>'[2]219'!B1006</f>
        <v>3.3533305765561354</v>
      </c>
      <c r="GO419" s="37">
        <f>'[2]219'!C1006</f>
        <v>3.3578652521887973</v>
      </c>
      <c r="GP419" s="37">
        <f>'[3]SOG Y'!AH447</f>
        <v>-0.14501305350175039</v>
      </c>
      <c r="GQ419" s="37">
        <f>'[2]219'!B5478</f>
        <v>-0.14501305350174687</v>
      </c>
      <c r="GR419" s="37">
        <f>'[2]219'!C5478</f>
        <v>0.26845472675166543</v>
      </c>
      <c r="GS419" s="37">
        <f>'[3]SOG Y'!AX447</f>
        <v>1.3926382822239682</v>
      </c>
      <c r="GT419" s="37">
        <f>'[2]219'!B6037</f>
        <v>1.3926382822239658</v>
      </c>
      <c r="GU419" s="37">
        <f>'[2]219'!C6037</f>
        <v>0.2936762777147533</v>
      </c>
      <c r="GV419" s="37">
        <f>'[3]SOG Y'!BN447</f>
        <v>-0.8664754024224598</v>
      </c>
      <c r="GW419" s="37">
        <f>'[2]219'!B6596</f>
        <v>-0.86647540242246934</v>
      </c>
      <c r="GX419" s="37">
        <f>'[2]219'!C6596</f>
        <v>-0.33714827832877975</v>
      </c>
      <c r="GY419" s="37">
        <f>'[3]SOG Y'!CD447</f>
        <v>0.29635692900341837</v>
      </c>
      <c r="GZ419" s="37">
        <f>'[2]219'!B8273</f>
        <v>0.29635692900341837</v>
      </c>
      <c r="HA419" s="37">
        <f>'[2]219'!C8273</f>
        <v>-4.4382587138728516E-2</v>
      </c>
      <c r="HB419" s="37">
        <f>'[3]SOG Y'!DZ447</f>
        <v>4.1043269948280878</v>
      </c>
      <c r="HC419" s="37">
        <f>'[2]219'!B8832</f>
        <v>4.1043269948280461</v>
      </c>
      <c r="HD419" s="37">
        <f>'[2]219'!C8832</f>
        <v>-0.40834637998722512</v>
      </c>
    </row>
    <row r="420" spans="1:212" x14ac:dyDescent="0.35">
      <c r="A420" s="1">
        <v>7322</v>
      </c>
      <c r="B420" s="1" t="s">
        <v>525</v>
      </c>
      <c r="C420" s="37">
        <f>'[3]ADHB 2025'!EP448</f>
        <v>5156785.5767021915</v>
      </c>
      <c r="D420" s="37">
        <f>'[2]201'!B448</f>
        <v>5156785.5767021915</v>
      </c>
      <c r="E420" s="37">
        <f>'[2]201'!C448</f>
        <v>5723883.9788378291</v>
      </c>
      <c r="F420" s="37">
        <f>'[3]ADHB 2025'!R448</f>
        <v>2837679.3131582891</v>
      </c>
      <c r="G420" s="37">
        <f>'[2]201'!B1007</f>
        <v>2837679.3131582891</v>
      </c>
      <c r="H420" s="37">
        <f>'[2]201'!C1007</f>
        <v>2900399.4000340141</v>
      </c>
      <c r="I420" s="37">
        <f>'[3]ADHB 2025'!AH448</f>
        <v>62162.1224938667</v>
      </c>
      <c r="J420" s="37">
        <f>'[2]201'!B5479</f>
        <v>62162.1224938667</v>
      </c>
      <c r="K420" s="37">
        <f>'[2]201'!C5479</f>
        <v>65579.875211191844</v>
      </c>
      <c r="L420" s="37">
        <f>'[3]ADHB 2025'!AX448</f>
        <v>222299.58570569984</v>
      </c>
      <c r="M420" s="37">
        <f>'[2]201'!B6038</f>
        <v>222299.58570569984</v>
      </c>
      <c r="N420" s="37">
        <f>'[2]201'!C6038</f>
        <v>371635.05279625976</v>
      </c>
      <c r="O420" s="37">
        <f>'[3]ADHB 2025'!BN448</f>
        <v>1261292.5950229827</v>
      </c>
      <c r="P420" s="37">
        <f>'[2]201'!B6597</f>
        <v>1261292.5950229827</v>
      </c>
      <c r="Q420" s="37">
        <f>'[2]201'!C6597</f>
        <v>1362447.2231616867</v>
      </c>
      <c r="R420" s="37">
        <f>'[3]ADHB 2025'!CD448</f>
        <v>27567.235681771705</v>
      </c>
      <c r="S420" s="37">
        <f>'[2]201'!B8274</f>
        <v>27567.235681771705</v>
      </c>
      <c r="T420" s="37">
        <f>'[2]201'!C8274</f>
        <v>10854.01508596418</v>
      </c>
      <c r="U420" s="37">
        <f>'[3]ADHB 2025'!DZ448</f>
        <v>745784.72463958152</v>
      </c>
      <c r="V420" s="37">
        <f>'[2]201'!B8833</f>
        <v>745784.72463958152</v>
      </c>
      <c r="W420" s="37">
        <f>'[2]201'!C8833</f>
        <v>1012968.4125487127</v>
      </c>
      <c r="X420" s="37">
        <f>'[3]ADHK 2025'!EP448</f>
        <v>2419790.0099761719</v>
      </c>
      <c r="Y420" s="37">
        <f>'[2]202'!B448</f>
        <v>2419790.0099761719</v>
      </c>
      <c r="Z420" s="37">
        <f>'[2]202'!C448</f>
        <v>2658636.2623807741</v>
      </c>
      <c r="AA420" s="37">
        <f>'[3]ADHK 2025'!R448</f>
        <v>1521427.030191808</v>
      </c>
      <c r="AB420" s="37">
        <f>'[2]202'!B1007</f>
        <v>1521427.030191808</v>
      </c>
      <c r="AC420" s="37">
        <f>'[2]202'!C1007</f>
        <v>1528115.7575701543</v>
      </c>
      <c r="AD420" s="37">
        <f>'[3]ADHK 2025'!AH448</f>
        <v>32086.316424144145</v>
      </c>
      <c r="AE420" s="37">
        <f>'[2]202'!B5479</f>
        <v>32086.316424144145</v>
      </c>
      <c r="AF420" s="37">
        <f>'[2]202'!C5479</f>
        <v>33043.872305012752</v>
      </c>
      <c r="AG420" s="37">
        <f>'[3]ADHK 2025'!AX448</f>
        <v>124729.48118246532</v>
      </c>
      <c r="AH420" s="37">
        <f>'[2]202'!B6038</f>
        <v>124729.48118246532</v>
      </c>
      <c r="AI420" s="37">
        <f>'[2]202'!C6038</f>
        <v>205456.47914630786</v>
      </c>
      <c r="AJ420" s="37">
        <f>'[3]ADHK 2025'!BN448</f>
        <v>661849.07149257022</v>
      </c>
      <c r="AK420" s="37">
        <f>'[2]202'!B6597</f>
        <v>661849.07149257022</v>
      </c>
      <c r="AL420" s="37">
        <f>'[2]202'!C6597</f>
        <v>716050.27303138387</v>
      </c>
      <c r="AM420" s="37">
        <f>'[3]ADHK 2025'!CD448</f>
        <v>20239.523935754165</v>
      </c>
      <c r="AN420" s="37">
        <f>'[2]202'!B8274</f>
        <v>20239.523935754165</v>
      </c>
      <c r="AO420" s="37">
        <f>'[2]202'!C8274</f>
        <v>7148.3053174084343</v>
      </c>
      <c r="AP420" s="37">
        <f>'[3]ADHK 2025'!DZ448</f>
        <v>59458.586749429815</v>
      </c>
      <c r="AQ420" s="37">
        <f>'[2]202'!B8833</f>
        <v>59458.586749429815</v>
      </c>
      <c r="AR420" s="37">
        <f>'[2]202'!C8833</f>
        <v>168821.57501050713</v>
      </c>
      <c r="AS420" s="37">
        <f>[3]Distribusi!EP448</f>
        <v>100</v>
      </c>
      <c r="AT420" s="37">
        <f>'[2]205'!B448</f>
        <v>100</v>
      </c>
      <c r="AU420" s="37">
        <f>'[2]205'!C448</f>
        <v>100</v>
      </c>
      <c r="AV420" s="37">
        <f>[3]Distribusi!R448</f>
        <v>55.028064885587305</v>
      </c>
      <c r="AW420" s="37">
        <f>'[2]205'!B1007</f>
        <v>55.028064885587305</v>
      </c>
      <c r="AX420" s="37">
        <f>'[2]205'!C1007</f>
        <v>50.671876137903617</v>
      </c>
      <c r="AY420" s="37">
        <f>[3]Distribusi!AH448</f>
        <v>1.2054432275545555</v>
      </c>
      <c r="AZ420" s="37">
        <f>'[2]205'!B5479</f>
        <v>1.2054432275545555</v>
      </c>
      <c r="BA420" s="37">
        <f>'[2]205'!C5479</f>
        <v>1.1457233489297087</v>
      </c>
      <c r="BB420" s="37">
        <f>[3]Distribusi!AX448</f>
        <v>4.3108169304154451</v>
      </c>
      <c r="BC420" s="37">
        <f>'[2]205'!B6038</f>
        <v>4.3108169304154451</v>
      </c>
      <c r="BD420" s="37">
        <f>'[2]205'!C6038</f>
        <v>6.4927076469449352</v>
      </c>
      <c r="BE420" s="37">
        <f>[3]Distribusi!BN448</f>
        <v>24.45889161498916</v>
      </c>
      <c r="BF420" s="37">
        <f>'[2]205'!B6597</f>
        <v>24.45889161498916</v>
      </c>
      <c r="BG420" s="37">
        <f>'[2]205'!C6597</f>
        <v>23.80284485497759</v>
      </c>
      <c r="BH420" s="37">
        <f>[3]Distribusi!CD448</f>
        <v>0.53458177137163787</v>
      </c>
      <c r="BI420" s="37">
        <f>'[2]205'!B8274</f>
        <v>0.53458177137163787</v>
      </c>
      <c r="BJ420" s="37">
        <f>'[2]205'!C8274</f>
        <v>0.18962674865691401</v>
      </c>
      <c r="BK420" s="37">
        <f>[3]Distribusi!DZ448</f>
        <v>14.462201570081904</v>
      </c>
      <c r="BL420" s="37">
        <f>'[2]205'!B8833</f>
        <v>14.462201570081904</v>
      </c>
      <c r="BM420" s="37">
        <f>'[2]205'!C8833</f>
        <v>17.697221262587238</v>
      </c>
      <c r="BN420" s="37">
        <f>'[3]Q-to-Q'!EP448</f>
        <v>4.1411841809636911</v>
      </c>
      <c r="BO420" s="37">
        <f>'[2]209'!B448</f>
        <v>4.1411841809638554</v>
      </c>
      <c r="BP420" s="37">
        <f>'[2]209'!C448</f>
        <v>9.8705363448853234</v>
      </c>
      <c r="BQ420" s="37">
        <f>'[3]Q-to-Q'!R448</f>
        <v>2.2323649595650039</v>
      </c>
      <c r="BR420" s="37">
        <f>'[2]209'!B1007</f>
        <v>2.2323649595653126</v>
      </c>
      <c r="BS420" s="37">
        <f>'[2]209'!C1007</f>
        <v>0.43963510872440614</v>
      </c>
      <c r="BT420" s="37">
        <f>'[3]Q-to-Q'!AH448</f>
        <v>2.0797239336461502</v>
      </c>
      <c r="BU420" s="37">
        <f>'[2]209'!B5479</f>
        <v>2.0797239336460644</v>
      </c>
      <c r="BV420" s="37">
        <f>'[2]209'!C5479</f>
        <v>2.9843122788257199</v>
      </c>
      <c r="BW420" s="37">
        <f>'[3]Q-to-Q'!AX448</f>
        <v>-56.518912005722896</v>
      </c>
      <c r="BX420" s="37">
        <f>'[2]209'!B6038</f>
        <v>-56.518912005722889</v>
      </c>
      <c r="BY420" s="37">
        <f>'[2]209'!C6038</f>
        <v>64.721665799080768</v>
      </c>
      <c r="BZ420" s="37">
        <f>'[3]Q-to-Q'!BN448</f>
        <v>-9.7734707965746281</v>
      </c>
      <c r="CA420" s="37">
        <f>'[2]209'!B6597</f>
        <v>-9.773470796574637</v>
      </c>
      <c r="CB420" s="37">
        <f>'[2]209'!C6597</f>
        <v>8.1893597609167443</v>
      </c>
      <c r="CC420" s="37" t="s">
        <v>102</v>
      </c>
      <c r="CD420" s="37" t="s">
        <v>102</v>
      </c>
      <c r="CE420" s="37" t="s">
        <v>102</v>
      </c>
      <c r="CF420" s="37" t="s">
        <v>102</v>
      </c>
      <c r="CG420" s="37" t="s">
        <v>102</v>
      </c>
      <c r="CH420" s="37" t="s">
        <v>102</v>
      </c>
      <c r="CI420" s="37">
        <f>'[3]Y-on-Y'!EP448</f>
        <v>6.7172522955467144</v>
      </c>
      <c r="CJ420" s="37">
        <f>'[2]210'!B448</f>
        <v>6.717252295546559</v>
      </c>
      <c r="CK420" s="37">
        <f>'[2]210'!C448</f>
        <v>5.85065467446036</v>
      </c>
      <c r="CL420" s="37">
        <f>'[3]Y-on-Y'!R448</f>
        <v>6.5106896779300314</v>
      </c>
      <c r="CM420" s="37">
        <f>'[2]210'!B1007</f>
        <v>6.5106896779297303</v>
      </c>
      <c r="CN420" s="37">
        <f>'[2]210'!C1007</f>
        <v>5.5077443669834549</v>
      </c>
      <c r="CO420" s="37">
        <f>'[3]Y-on-Y'!AH448</f>
        <v>-15.139461125310589</v>
      </c>
      <c r="CP420" s="37">
        <f>'[2]210'!B5479</f>
        <v>-15.139461125310611</v>
      </c>
      <c r="CQ420" s="37">
        <f>'[2]210'!C5479</f>
        <v>15.586590822378435</v>
      </c>
      <c r="CR420" s="37">
        <f>'[3]Y-on-Y'!AX448</f>
        <v>9.4419007485948327</v>
      </c>
      <c r="CS420" s="37">
        <f>'[2]210'!B6038</f>
        <v>9.4419007485948576</v>
      </c>
      <c r="CT420" s="37">
        <f>'[2]210'!C6038</f>
        <v>-8.7993053988569532</v>
      </c>
      <c r="CU420" s="37">
        <f>'[3]Y-on-Y'!BN448</f>
        <v>1.5683176166859027</v>
      </c>
      <c r="CV420" s="37">
        <f>'[2]210'!B6597</f>
        <v>1.5683176166858634</v>
      </c>
      <c r="CW420" s="37">
        <f>'[2]210'!C6597</f>
        <v>7.7975825774658194</v>
      </c>
      <c r="CX420" s="37" t="s">
        <v>102</v>
      </c>
      <c r="CY420" s="37" t="s">
        <v>102</v>
      </c>
      <c r="CZ420" s="37" t="s">
        <v>102</v>
      </c>
      <c r="DA420" s="37" t="s">
        <v>102</v>
      </c>
      <c r="DB420" s="37" t="s">
        <v>102</v>
      </c>
      <c r="DC420" s="37" t="s">
        <v>102</v>
      </c>
      <c r="DD420" s="37">
        <f>'[3]C-to-C'!EP448</f>
        <v>6.7172522955467144</v>
      </c>
      <c r="DE420" s="37">
        <f>'[2]211'!B448</f>
        <v>6.717252295546559</v>
      </c>
      <c r="DF420" s="37">
        <f>'[2]211'!C448</f>
        <v>6.261812541998121</v>
      </c>
      <c r="DG420" s="37">
        <f>'[3]C-to-C'!R448</f>
        <v>6.5106896779300314</v>
      </c>
      <c r="DH420" s="37">
        <f>'[2]211'!B1007</f>
        <v>6.5106896779297303</v>
      </c>
      <c r="DI420" s="37">
        <f>'[2]211'!C1007</f>
        <v>6.0057449536112708</v>
      </c>
      <c r="DJ420" s="37">
        <f>'[3]C-to-C'!AH448</f>
        <v>-15.139461125310589</v>
      </c>
      <c r="DK420" s="37">
        <f>'[2]211'!B5479</f>
        <v>-15.139461125310611</v>
      </c>
      <c r="DL420" s="37">
        <f>'[2]211'!C5479</f>
        <v>-1.9103350437749713</v>
      </c>
      <c r="DM420" s="37">
        <f>'[3]C-to-C'!AX448</f>
        <v>9.4419007485948327</v>
      </c>
      <c r="DN420" s="37">
        <f>'[2]211'!B6038</f>
        <v>9.4419007485948576</v>
      </c>
      <c r="DO420" s="37">
        <f>'[2]211'!C6038</f>
        <v>-2.671266560293315</v>
      </c>
      <c r="DP420" s="37">
        <f>'[3]C-to-C'!BN448</f>
        <v>1.5683176166859027</v>
      </c>
      <c r="DQ420" s="37">
        <f>'[2]211'!B6597</f>
        <v>1.5683176166858634</v>
      </c>
      <c r="DR420" s="37">
        <f>'[2]211'!C6597</f>
        <v>4.7128329198713095</v>
      </c>
      <c r="DS420" s="37" t="s">
        <v>102</v>
      </c>
      <c r="DT420" s="37" t="s">
        <v>102</v>
      </c>
      <c r="DU420" s="37" t="s">
        <v>102</v>
      </c>
      <c r="DV420" s="37" t="s">
        <v>102</v>
      </c>
      <c r="DW420" s="37" t="s">
        <v>102</v>
      </c>
      <c r="DX420" s="37" t="s">
        <v>102</v>
      </c>
      <c r="DY420" s="37">
        <f>'[3]Implisit Q'!EP448</f>
        <v>5.561897245376727</v>
      </c>
      <c r="DZ420" s="37">
        <f>'[2]212'!B448</f>
        <v>5.5618972453766213</v>
      </c>
      <c r="EA420" s="37">
        <f>'[2]212'!C448</f>
        <v>1.0253826626401967</v>
      </c>
      <c r="EB420" s="37">
        <f>'[3]Implisit Q'!R448</f>
        <v>0.10652921778904556</v>
      </c>
      <c r="EC420" s="37">
        <f>'[2]212'!B1007</f>
        <v>0.10652921778886815</v>
      </c>
      <c r="ED420" s="37">
        <f>'[2]212'!C1007</f>
        <v>1.7628745380495439</v>
      </c>
      <c r="EE420" s="37">
        <f>'[3]Implisit Q'!AH448</f>
        <v>-1.9070602833732551</v>
      </c>
      <c r="EF420" s="37">
        <f>'[2]212'!B5479</f>
        <v>-1.9070602833731072</v>
      </c>
      <c r="EG420" s="37">
        <f>'[2]212'!C5479</f>
        <v>2.4409690279055298</v>
      </c>
      <c r="EH420" s="37">
        <f>'[3]Implisit Q'!AX448</f>
        <v>2.6697787208244961</v>
      </c>
      <c r="EI420" s="37">
        <f>'[2]212'!B6038</f>
        <v>2.6697787208245165</v>
      </c>
      <c r="EJ420" s="37">
        <f>'[2]212'!C6038</f>
        <v>1.4909438111220663</v>
      </c>
      <c r="EK420" s="37">
        <f>'[3]Implisit Q'!BN448</f>
        <v>0.23286864003804908</v>
      </c>
      <c r="EL420" s="37">
        <f>'[2]212'!B6597</f>
        <v>0.23286864003805113</v>
      </c>
      <c r="EM420" s="37">
        <f>'[2]212'!C6597</f>
        <v>-0.15661619257387807</v>
      </c>
      <c r="EN420" s="37" t="s">
        <v>102</v>
      </c>
      <c r="EO420" s="37" t="s">
        <v>102</v>
      </c>
      <c r="EP420" s="37" t="s">
        <v>102</v>
      </c>
      <c r="EQ420" s="37" t="s">
        <v>102</v>
      </c>
      <c r="ER420" s="37" t="s">
        <v>102</v>
      </c>
      <c r="ES420" s="37" t="s">
        <v>102</v>
      </c>
      <c r="ET420" s="37">
        <f>'[3]Implisit Y'!EP448</f>
        <v>8.0614752233983467</v>
      </c>
      <c r="EU420" s="37">
        <f>'[2]213'!B448</f>
        <v>8.0614752233983928</v>
      </c>
      <c r="EV420" s="37">
        <f>'[2]213'!C448</f>
        <v>6.0432230866669148</v>
      </c>
      <c r="EW420" s="37">
        <f>'[3]Implisit Y'!R448</f>
        <v>-2.4857672856441582E-2</v>
      </c>
      <c r="EX420" s="37">
        <f>'[2]213'!B1007</f>
        <v>-2.4857672856162364E-2</v>
      </c>
      <c r="EY420" s="37">
        <f>'[2]213'!C1007</f>
        <v>0.7878337310408009</v>
      </c>
      <c r="EZ420" s="37">
        <f>'[3]Implisit Y'!AH448</f>
        <v>-3.7683648711833939E-2</v>
      </c>
      <c r="FA420" s="37">
        <f>'[2]213'!B5479</f>
        <v>-3.7683648711771205E-2</v>
      </c>
      <c r="FB420" s="37">
        <f>'[2]213'!C5479</f>
        <v>0.21471564571384988</v>
      </c>
      <c r="FC420" s="37">
        <f>'[3]Implisit Y'!AX448</f>
        <v>3.8769443006946744</v>
      </c>
      <c r="FD420" s="37">
        <f>'[2]213'!B6038</f>
        <v>3.876944300694571</v>
      </c>
      <c r="FE420" s="37">
        <f>'[2]213'!C6038</f>
        <v>0.43814599672571086</v>
      </c>
      <c r="FF420" s="37">
        <f>'[3]Implisit Y'!BN448</f>
        <v>0.79460394910297794</v>
      </c>
      <c r="FG420" s="37">
        <f>'[2]213'!B6597</f>
        <v>0.79460394910262422</v>
      </c>
      <c r="FH420" s="37">
        <f>'[2]213'!C6597</f>
        <v>1.0591752035119903</v>
      </c>
      <c r="FI420" s="37" t="s">
        <v>102</v>
      </c>
      <c r="FJ420" s="37" t="s">
        <v>102</v>
      </c>
      <c r="FK420" s="37" t="s">
        <v>102</v>
      </c>
      <c r="FL420" s="37" t="s">
        <v>102</v>
      </c>
      <c r="FM420" s="37" t="s">
        <v>102</v>
      </c>
      <c r="FN420" s="37" t="s">
        <v>102</v>
      </c>
      <c r="FO420" s="37">
        <f>'[3]SOG Q'!EP448</f>
        <v>4.1411841809636911</v>
      </c>
      <c r="FP420" s="37">
        <f>'[2]218'!B448</f>
        <v>4.1411841809638554</v>
      </c>
      <c r="FQ420" s="37">
        <f>'[2]218'!C448</f>
        <v>9.8705363448853234</v>
      </c>
      <c r="FR420" s="37">
        <f>'[3]SOG Q'!R448</f>
        <v>1.4297916272136193</v>
      </c>
      <c r="FS420" s="37">
        <f>'[2]218'!B1007</f>
        <v>1.4297916272138211</v>
      </c>
      <c r="FT420" s="37">
        <f>'[2]218'!C1007</f>
        <v>0.27641767883867424</v>
      </c>
      <c r="FU420" s="37">
        <f>'[3]SOG Q'!AH448</f>
        <v>2.8133962043394092E-2</v>
      </c>
      <c r="FV420" s="37">
        <f>'[2]218'!B5479</f>
        <v>2.8133962043392868E-2</v>
      </c>
      <c r="FW420" s="37">
        <f>'[2]218'!C5479</f>
        <v>3.9571858587763846E-2</v>
      </c>
      <c r="FX420" s="37">
        <f>'[3]SOG Q'!AX448</f>
        <v>-6.9776203932469949</v>
      </c>
      <c r="FY420" s="37">
        <f>'[2]218'!B6038</f>
        <v>-6.9776203932470002</v>
      </c>
      <c r="FZ420" s="37">
        <f>'[2]218'!C6038</f>
        <v>3.3361158460455616</v>
      </c>
      <c r="GA420" s="37">
        <f>'[3]SOG Q'!BN448</f>
        <v>-3.0854489439604373</v>
      </c>
      <c r="GB420" s="37">
        <f>'[2]218'!B6597</f>
        <v>-3.0854489439604404</v>
      </c>
      <c r="GC420" s="37">
        <f>'[2]218'!C6597</f>
        <v>2.2399134352714918</v>
      </c>
      <c r="GD420" s="37">
        <f>'[3]SOG Q'!CD448</f>
        <v>1.7380918262040723</v>
      </c>
      <c r="GE420" s="37">
        <f>'[2]218'!B8274</f>
        <v>1.738091826204073</v>
      </c>
      <c r="GF420" s="37">
        <f>'[2]218'!C8274</f>
        <v>-0.54100639164448172</v>
      </c>
      <c r="GG420" s="37">
        <f>'[3]SOG Q'!DZ448</f>
        <v>11.008236102710026</v>
      </c>
      <c r="GH420" s="37">
        <f>'[2]218'!B8833</f>
        <v>11.00823610271002</v>
      </c>
      <c r="GI420" s="37">
        <f>'[2]218'!C8833</f>
        <v>4.5195239177863309</v>
      </c>
      <c r="GJ420" s="37">
        <f>'[3]SOG Y'!EP448</f>
        <v>6.7172522955467144</v>
      </c>
      <c r="GK420" s="37">
        <f>'[2]219'!B448</f>
        <v>6.717252295546559</v>
      </c>
      <c r="GL420" s="37">
        <f>'[2]219'!C448</f>
        <v>5.85065467446036</v>
      </c>
      <c r="GM420" s="37">
        <f>'[3]SOG Y'!R448</f>
        <v>4.1014921258542545</v>
      </c>
      <c r="GN420" s="37">
        <f>'[2]219'!B1007</f>
        <v>4.1014921258540733</v>
      </c>
      <c r="GO420" s="37">
        <f>'[2]219'!C1007</f>
        <v>3.1759986932710964</v>
      </c>
      <c r="GP420" s="37">
        <f>'[3]SOG Y'!AH448</f>
        <v>-0.25245353087128447</v>
      </c>
      <c r="GQ420" s="37">
        <f>'[2]219'!B5479</f>
        <v>-0.25245353087128436</v>
      </c>
      <c r="GR420" s="37">
        <f>'[2]219'!C5479</f>
        <v>0.17740638220211674</v>
      </c>
      <c r="GS420" s="37">
        <f>'[3]SOG Y'!AX448</f>
        <v>0.47457174202635094</v>
      </c>
      <c r="GT420" s="37">
        <f>'[2]219'!B6038</f>
        <v>0.47457174202635077</v>
      </c>
      <c r="GU420" s="37">
        <f>'[2]219'!C6038</f>
        <v>-0.78923204584453222</v>
      </c>
      <c r="GV420" s="37">
        <f>'[3]SOG Y'!BN448</f>
        <v>0.45070427893162707</v>
      </c>
      <c r="GW420" s="37">
        <f>'[2]219'!B6597</f>
        <v>0.45070427893161608</v>
      </c>
      <c r="GX420" s="37">
        <f>'[2]219'!C6597</f>
        <v>2.0621920113807235</v>
      </c>
      <c r="GY420" s="37">
        <f>'[3]SOG Y'!CD448</f>
        <v>0.8510385160483841</v>
      </c>
      <c r="GZ420" s="37">
        <f>'[2]219'!B8274</f>
        <v>0.85103851604838265</v>
      </c>
      <c r="HA420" s="37">
        <f>'[2]219'!C8274</f>
        <v>-0.19830384286039307</v>
      </c>
      <c r="HB420" s="37">
        <f>'[3]SOG Y'!DZ448</f>
        <v>1.091899163557368</v>
      </c>
      <c r="HC420" s="37">
        <f>'[2]219'!B8833</f>
        <v>1.091899163557368</v>
      </c>
      <c r="HD420" s="37">
        <f>'[2]219'!C8833</f>
        <v>1.4225934763113195</v>
      </c>
    </row>
    <row r="421" spans="1:212" x14ac:dyDescent="0.35">
      <c r="A421" s="1">
        <v>7325</v>
      </c>
      <c r="B421" s="1" t="s">
        <v>526</v>
      </c>
      <c r="C421" s="37">
        <f>'[3]ADHB 2025'!EP449</f>
        <v>7117727.8130611591</v>
      </c>
      <c r="D421" s="37">
        <f>'[2]201'!B449</f>
        <v>7117618.6595022772</v>
      </c>
      <c r="E421" s="37">
        <f>'[2]201'!C449</f>
        <v>7828930.5324983876</v>
      </c>
      <c r="F421" s="37">
        <f>'[3]ADHB 2025'!R449</f>
        <v>3350632.6607090193</v>
      </c>
      <c r="G421" s="37">
        <f>'[2]201'!B1008</f>
        <v>3350632.6607090193</v>
      </c>
      <c r="H421" s="37">
        <f>'[2]201'!C1008</f>
        <v>3547663.799339375</v>
      </c>
      <c r="I421" s="37">
        <f>'[3]ADHB 2025'!AH449</f>
        <v>86851.326317643223</v>
      </c>
      <c r="J421" s="37">
        <f>'[2]201'!B5480</f>
        <v>86851.326317643223</v>
      </c>
      <c r="K421" s="37">
        <f>'[2]201'!C5480</f>
        <v>96781.82120382342</v>
      </c>
      <c r="L421" s="37">
        <f>'[3]ADHB 2025'!AX449</f>
        <v>235615.80278298646</v>
      </c>
      <c r="M421" s="37">
        <f>'[2]201'!B6039</f>
        <v>235615.80278298646</v>
      </c>
      <c r="N421" s="37">
        <f>'[2]201'!C6039</f>
        <v>354580.65448421059</v>
      </c>
      <c r="O421" s="37">
        <f>'[3]ADHB 2025'!BN449</f>
        <v>2144855.1629722649</v>
      </c>
      <c r="P421" s="37">
        <f>'[2]201'!B6598</f>
        <v>2144855.1629722649</v>
      </c>
      <c r="Q421" s="37">
        <f>'[2]201'!C6598</f>
        <v>2400696.0661711367</v>
      </c>
      <c r="R421" s="37">
        <f>'[3]ADHB 2025'!CD449</f>
        <v>25624.393966215051</v>
      </c>
      <c r="S421" s="37">
        <f>'[2]201'!B8275</f>
        <v>25624.393966215048</v>
      </c>
      <c r="T421" s="37">
        <f>'[2]201'!C8275</f>
        <v>33879.256986886649</v>
      </c>
      <c r="U421" s="37">
        <f>'[3]ADHB 2025'!DZ449</f>
        <v>1274148.4663130301</v>
      </c>
      <c r="V421" s="37">
        <f>'[2]201'!B8834</f>
        <v>1274039.3127541486</v>
      </c>
      <c r="W421" s="37">
        <f>'[2]201'!C8834</f>
        <v>1395328.9343129564</v>
      </c>
      <c r="X421" s="37">
        <f>'[3]ADHK 2025'!EP449</f>
        <v>4383883.6438591164</v>
      </c>
      <c r="Y421" s="37">
        <f>'[2]202'!B449</f>
        <v>4387524.3011299428</v>
      </c>
      <c r="Z421" s="37">
        <f>'[2]202'!C449</f>
        <v>4751536.3704786552</v>
      </c>
      <c r="AA421" s="37">
        <f>'[3]ADHK 2025'!R449</f>
        <v>1813962.4436776577</v>
      </c>
      <c r="AB421" s="37">
        <f>'[2]202'!B1008</f>
        <v>1813962.4436776577</v>
      </c>
      <c r="AC421" s="37">
        <f>'[2]202'!C1008</f>
        <v>1870988.756302454</v>
      </c>
      <c r="AD421" s="37">
        <f>'[3]ADHK 2025'!AH449</f>
        <v>45827.06277807353</v>
      </c>
      <c r="AE421" s="37">
        <f>'[2]202'!B5480</f>
        <v>45827.06277807353</v>
      </c>
      <c r="AF421" s="37">
        <f>'[2]202'!C5480</f>
        <v>49710.2151092856</v>
      </c>
      <c r="AG421" s="37">
        <f>'[3]ADHK 2025'!AX449</f>
        <v>121438.2181965317</v>
      </c>
      <c r="AH421" s="37">
        <f>'[2]202'!B6039</f>
        <v>121438.2181965317</v>
      </c>
      <c r="AI421" s="37">
        <f>'[2]202'!C6039</f>
        <v>181865.28705737638</v>
      </c>
      <c r="AJ421" s="37">
        <f>'[3]ADHK 2025'!BN449</f>
        <v>1234056.8749706277</v>
      </c>
      <c r="AK421" s="37">
        <f>'[2]202'!B6598</f>
        <v>1234056.8749706277</v>
      </c>
      <c r="AL421" s="37">
        <f>'[2]202'!C6598</f>
        <v>1354655.6816649665</v>
      </c>
      <c r="AM421" s="37">
        <f>'[3]ADHK 2025'!CD449</f>
        <v>11375.605741993431</v>
      </c>
      <c r="AN421" s="37">
        <f>'[2]202'!B8275</f>
        <v>11375.605741993431</v>
      </c>
      <c r="AO421" s="37">
        <f>'[2]202'!C8275</f>
        <v>14856.717038212433</v>
      </c>
      <c r="AP421" s="37">
        <f>'[3]ADHK 2025'!DZ449</f>
        <v>1157223.4384942311</v>
      </c>
      <c r="AQ421" s="37">
        <f>'[2]202'!B8834</f>
        <v>1160864.0957650586</v>
      </c>
      <c r="AR421" s="37">
        <f>'[2]202'!C8834</f>
        <v>1279459.7133063602</v>
      </c>
      <c r="AS421" s="37">
        <f>[3]Distribusi!EP449</f>
        <v>100</v>
      </c>
      <c r="AT421" s="37">
        <f>'[2]205'!B449</f>
        <v>100</v>
      </c>
      <c r="AU421" s="37">
        <f>'[2]205'!C449</f>
        <v>100</v>
      </c>
      <c r="AV421" s="37">
        <f>[3]Distribusi!R449</f>
        <v>47.074470234174285</v>
      </c>
      <c r="AW421" s="37">
        <f>'[2]205'!B1008</f>
        <v>47.075192153429072</v>
      </c>
      <c r="AX421" s="37">
        <f>'[2]205'!C1008</f>
        <v>45.314794717015275</v>
      </c>
      <c r="AY421" s="37">
        <f>[3]Distribusi!AH449</f>
        <v>1.2202114017098191</v>
      </c>
      <c r="AZ421" s="37">
        <f>'[2]205'!B5480</f>
        <v>1.2202301144877097</v>
      </c>
      <c r="BA421" s="37">
        <f>'[2]205'!C5480</f>
        <v>1.2362074334684148</v>
      </c>
      <c r="BB421" s="37">
        <f>[3]Distribusi!AX449</f>
        <v>3.3102671101109995</v>
      </c>
      <c r="BC421" s="37">
        <f>'[2]205'!B6039</f>
        <v>3.3103178753252096</v>
      </c>
      <c r="BD421" s="37">
        <f>'[2]205'!C6039</f>
        <v>4.5291071751412764</v>
      </c>
      <c r="BE421" s="37">
        <f>[3]Distribusi!BN449</f>
        <v>30.133986846707135</v>
      </c>
      <c r="BF421" s="37">
        <f>'[2]205'!B6598</f>
        <v>30.134448972042161</v>
      </c>
      <c r="BG421" s="37">
        <f>'[2]205'!C6598</f>
        <v>30.664419057056325</v>
      </c>
      <c r="BH421" s="37">
        <f>[3]Distribusi!CD449</f>
        <v>0.36000806211209463</v>
      </c>
      <c r="BI421" s="37">
        <f>'[2]205'!B8275</f>
        <v>0.36001358308239173</v>
      </c>
      <c r="BJ421" s="37">
        <f>'[2]205'!C8275</f>
        <v>0.43274438119295733</v>
      </c>
      <c r="BK421" s="37">
        <f>[3]Distribusi!DZ449</f>
        <v>17.901056345185673</v>
      </c>
      <c r="BL421" s="37">
        <f>'[2]205'!B8834</f>
        <v>17.899797301633466</v>
      </c>
      <c r="BM421" s="37">
        <f>'[2]205'!C8834</f>
        <v>17.822727236125772</v>
      </c>
      <c r="BN421" s="37">
        <f>'[3]Q-to-Q'!EP449</f>
        <v>-9.977158464614547</v>
      </c>
      <c r="BO421" s="37">
        <f>'[2]209'!B449</f>
        <v>-9.9023977412008062</v>
      </c>
      <c r="BP421" s="37">
        <f>'[2]209'!C449</f>
        <v>8.2965254290435837</v>
      </c>
      <c r="BQ421" s="37">
        <f>'[3]Q-to-Q'!R449</f>
        <v>2.5776384296940904</v>
      </c>
      <c r="BR421" s="37">
        <f>'[2]209'!B1008</f>
        <v>2.5776384296941615</v>
      </c>
      <c r="BS421" s="37">
        <f>'[2]209'!C1008</f>
        <v>3.1437427397438391</v>
      </c>
      <c r="BT421" s="37">
        <f>'[3]Q-to-Q'!AH449</f>
        <v>-12.039347965151293</v>
      </c>
      <c r="BU421" s="37">
        <f>'[2]209'!B5480</f>
        <v>-12.039347965151359</v>
      </c>
      <c r="BV421" s="37">
        <f>'[2]209'!C5480</f>
        <v>8.473491635318176</v>
      </c>
      <c r="BW421" s="37">
        <f>'[3]Q-to-Q'!AX449</f>
        <v>-51.380829096111711</v>
      </c>
      <c r="BX421" s="37">
        <f>'[2]209'!B6039</f>
        <v>-51.380829096111782</v>
      </c>
      <c r="BY421" s="37">
        <f>'[2]209'!C6039</f>
        <v>49.759515380118188</v>
      </c>
      <c r="BZ421" s="37">
        <f>'[3]Q-to-Q'!BN449</f>
        <v>-30.272626182330114</v>
      </c>
      <c r="CA421" s="37">
        <f>'[2]209'!B6598</f>
        <v>-30.272626182330203</v>
      </c>
      <c r="CB421" s="37">
        <f>'[2]209'!C6598</f>
        <v>9.772548505692594</v>
      </c>
      <c r="CC421" s="37" t="s">
        <v>102</v>
      </c>
      <c r="CD421" s="37" t="s">
        <v>102</v>
      </c>
      <c r="CE421" s="37" t="s">
        <v>102</v>
      </c>
      <c r="CF421" s="37" t="s">
        <v>102</v>
      </c>
      <c r="CG421" s="37" t="s">
        <v>102</v>
      </c>
      <c r="CH421" s="37" t="s">
        <v>102</v>
      </c>
      <c r="CI421" s="37">
        <f>'[3]Y-on-Y'!EP449</f>
        <v>1.1949841403193062</v>
      </c>
      <c r="CJ421" s="37">
        <f>'[2]210'!B449</f>
        <v>1.2790229252669798</v>
      </c>
      <c r="CK421" s="37">
        <f>'[2]210'!C449</f>
        <v>4.2910623916256103</v>
      </c>
      <c r="CL421" s="37">
        <f>'[3]Y-on-Y'!R449</f>
        <v>5.8127552934387694</v>
      </c>
      <c r="CM421" s="37">
        <f>'[2]210'!B1008</f>
        <v>5.8127552934388342</v>
      </c>
      <c r="CN421" s="37">
        <f>'[2]210'!C1008</f>
        <v>4.868887882131518</v>
      </c>
      <c r="CO421" s="37">
        <f>'[3]Y-on-Y'!AH449</f>
        <v>-9.5495062482728343</v>
      </c>
      <c r="CP421" s="37">
        <f>'[2]210'!B5480</f>
        <v>-9.5495062482728379</v>
      </c>
      <c r="CQ421" s="37">
        <f>'[2]210'!C5480</f>
        <v>0.59244696059189439</v>
      </c>
      <c r="CR421" s="37">
        <f>'[3]Y-on-Y'!AX449</f>
        <v>-6.948349552652374</v>
      </c>
      <c r="CS421" s="37">
        <f>'[2]210'!B6039</f>
        <v>-6.9483495526521981</v>
      </c>
      <c r="CT421" s="37">
        <f>'[2]210'!C6039</f>
        <v>-4.3996526994285494</v>
      </c>
      <c r="CU421" s="37">
        <f>'[3]Y-on-Y'!BN449</f>
        <v>8.8954581921849751</v>
      </c>
      <c r="CV421" s="37">
        <f>'[2]210'!B6598</f>
        <v>8.8954581921852789</v>
      </c>
      <c r="CW421" s="37">
        <f>'[2]210'!C6598</f>
        <v>2.3493796058970968</v>
      </c>
      <c r="CX421" s="37" t="s">
        <v>102</v>
      </c>
      <c r="CY421" s="37" t="s">
        <v>102</v>
      </c>
      <c r="CZ421" s="37" t="s">
        <v>102</v>
      </c>
      <c r="DA421" s="37" t="s">
        <v>102</v>
      </c>
      <c r="DB421" s="37" t="s">
        <v>102</v>
      </c>
      <c r="DC421" s="37" t="s">
        <v>102</v>
      </c>
      <c r="DD421" s="37">
        <f>'[3]C-to-C'!EP449</f>
        <v>1.1949841403193062</v>
      </c>
      <c r="DE421" s="37">
        <f>'[2]211'!B449</f>
        <v>1.2790229252669798</v>
      </c>
      <c r="DF421" s="37">
        <f>'[2]211'!C449</f>
        <v>2.8229837119413999</v>
      </c>
      <c r="DG421" s="37">
        <f>'[3]C-to-C'!R449</f>
        <v>5.8127552934387694</v>
      </c>
      <c r="DH421" s="37">
        <f>'[2]211'!B1008</f>
        <v>5.8127552934388342</v>
      </c>
      <c r="DI421" s="37">
        <f>'[2]211'!C1008</f>
        <v>5.3314045562069996</v>
      </c>
      <c r="DJ421" s="37">
        <f>'[3]C-to-C'!AH449</f>
        <v>-9.5495062482728343</v>
      </c>
      <c r="DK421" s="37">
        <f>'[2]211'!B5480</f>
        <v>-9.5495062482728379</v>
      </c>
      <c r="DL421" s="37">
        <f>'[2]211'!C5480</f>
        <v>-4.5417585643577674</v>
      </c>
      <c r="DM421" s="37">
        <f>'[3]C-to-C'!AX449</f>
        <v>-6.948349552652374</v>
      </c>
      <c r="DN421" s="37">
        <f>'[2]211'!B6039</f>
        <v>-6.9483495526521981</v>
      </c>
      <c r="DO421" s="37">
        <f>'[2]211'!C6039</f>
        <v>-5.4366908196058716</v>
      </c>
      <c r="DP421" s="37">
        <f>'[3]C-to-C'!BN449</f>
        <v>8.8954581921849751</v>
      </c>
      <c r="DQ421" s="37">
        <f>'[2]211'!B6598</f>
        <v>8.8954581921852789</v>
      </c>
      <c r="DR421" s="37">
        <f>'[2]211'!C6598</f>
        <v>5.3688804789148996</v>
      </c>
      <c r="DS421" s="37" t="s">
        <v>102</v>
      </c>
      <c r="DT421" s="37" t="s">
        <v>102</v>
      </c>
      <c r="DU421" s="37" t="s">
        <v>102</v>
      </c>
      <c r="DV421" s="37" t="s">
        <v>102</v>
      </c>
      <c r="DW421" s="37" t="s">
        <v>102</v>
      </c>
      <c r="DX421" s="37" t="s">
        <v>102</v>
      </c>
      <c r="DY421" s="37">
        <f>'[3]Implisit Q'!EP449</f>
        <v>4.2638485225588596</v>
      </c>
      <c r="DZ421" s="37">
        <f>'[2]212'!B449</f>
        <v>4.1757353981517111</v>
      </c>
      <c r="EA421" s="37">
        <f>'[2]212'!C449</f>
        <v>1.5671346093046195</v>
      </c>
      <c r="EB421" s="37">
        <f>'[3]Implisit Q'!R449</f>
        <v>-0.6247310006853013</v>
      </c>
      <c r="EC421" s="37">
        <f>'[2]212'!B1008</f>
        <v>-0.62473100068545961</v>
      </c>
      <c r="ED421" s="37">
        <f>'[2]212'!C1008</f>
        <v>2.6532615300718971</v>
      </c>
      <c r="EE421" s="37">
        <f>'[3]Implisit Q'!AH449</f>
        <v>3.5830231246474824</v>
      </c>
      <c r="EF421" s="37">
        <f>'[2]212'!B5480</f>
        <v>3.5830231246476036</v>
      </c>
      <c r="EG421" s="37">
        <f>'[2]212'!C5480</f>
        <v>2.7291549030679283</v>
      </c>
      <c r="EH421" s="37">
        <f>'[3]Implisit Q'!AX449</f>
        <v>2.6697787208244961</v>
      </c>
      <c r="EI421" s="37">
        <f>'[2]212'!B6039</f>
        <v>2.6697787208246075</v>
      </c>
      <c r="EJ421" s="37">
        <f>'[2]212'!C6039</f>
        <v>0.48846123646141698</v>
      </c>
      <c r="EK421" s="37">
        <f>'[3]Implisit Q'!BN449</f>
        <v>1.460507709456067</v>
      </c>
      <c r="EL421" s="37">
        <f>'[2]212'!B6598</f>
        <v>1.4605077094561314</v>
      </c>
      <c r="EM421" s="37">
        <f>'[2]212'!C6598</f>
        <v>1.9636710467533913</v>
      </c>
      <c r="EN421" s="37" t="s">
        <v>102</v>
      </c>
      <c r="EO421" s="37" t="s">
        <v>102</v>
      </c>
      <c r="EP421" s="37" t="s">
        <v>102</v>
      </c>
      <c r="EQ421" s="37" t="s">
        <v>102</v>
      </c>
      <c r="ER421" s="37" t="s">
        <v>102</v>
      </c>
      <c r="ES421" s="37" t="s">
        <v>102</v>
      </c>
      <c r="ET421" s="37">
        <f>'[3]Implisit Y'!EP449</f>
        <v>-3.5950994220175403</v>
      </c>
      <c r="EU421" s="37">
        <f>'[2]213'!B449</f>
        <v>-3.6765709686605903</v>
      </c>
      <c r="EV421" s="37">
        <f>'[2]213'!C449</f>
        <v>-2.9756485831500359</v>
      </c>
      <c r="EW421" s="37">
        <f>'[3]Implisit Y'!R449</f>
        <v>0.59609603753294493</v>
      </c>
      <c r="EX421" s="37">
        <f>'[2]213'!B1008</f>
        <v>0.5960960375330201</v>
      </c>
      <c r="EY421" s="37">
        <f>'[2]213'!C1008</f>
        <v>2.5904499804416332</v>
      </c>
      <c r="EZ421" s="37">
        <f>'[3]Implisit Y'!AH449</f>
        <v>0.68640473297902815</v>
      </c>
      <c r="FA421" s="37">
        <f>'[2]213'!B5480</f>
        <v>0.68640473297905069</v>
      </c>
      <c r="FB421" s="37">
        <f>'[2]213'!C5480</f>
        <v>5.836363900124347</v>
      </c>
      <c r="FC421" s="37">
        <f>'[3]Implisit Y'!AX449</f>
        <v>5.2766201326751343</v>
      </c>
      <c r="FD421" s="37">
        <f>'[2]213'!B6039</f>
        <v>5.2766201326750526</v>
      </c>
      <c r="FE421" s="37">
        <f>'[2]213'!C6039</f>
        <v>3.8724406388583281</v>
      </c>
      <c r="FF421" s="37">
        <f>'[3]Implisit Y'!BN449</f>
        <v>0.20623840125088577</v>
      </c>
      <c r="FG421" s="37">
        <f>'[2]213'!B6598</f>
        <v>0.20623840125048215</v>
      </c>
      <c r="FH421" s="37">
        <f>'[2]213'!C6598</f>
        <v>0.87527373647661288</v>
      </c>
      <c r="FI421" s="37" t="s">
        <v>102</v>
      </c>
      <c r="FJ421" s="37" t="s">
        <v>102</v>
      </c>
      <c r="FK421" s="37" t="s">
        <v>102</v>
      </c>
      <c r="FL421" s="37" t="s">
        <v>102</v>
      </c>
      <c r="FM421" s="37" t="s">
        <v>102</v>
      </c>
      <c r="FN421" s="37" t="s">
        <v>102</v>
      </c>
      <c r="FO421" s="37">
        <f>'[3]SOG Q'!EP449</f>
        <v>-9.977158464614547</v>
      </c>
      <c r="FP421" s="37">
        <f>'[2]218'!B449</f>
        <v>-9.9023977412008062</v>
      </c>
      <c r="FQ421" s="37">
        <f>'[2]218'!C449</f>
        <v>8.2965254290435837</v>
      </c>
      <c r="FR421" s="37">
        <f>'[3]SOG Q'!R449</f>
        <v>0.93603328253030438</v>
      </c>
      <c r="FS421" s="37">
        <f>'[2]218'!B1008</f>
        <v>0.93603328253032869</v>
      </c>
      <c r="FT421" s="37">
        <f>'[2]218'!C1008</f>
        <v>1.2997378182067278</v>
      </c>
      <c r="FU421" s="37">
        <f>'[3]SOG Q'!AH449</f>
        <v>-0.12880426621499966</v>
      </c>
      <c r="FV421" s="37">
        <f>'[2]218'!B5480</f>
        <v>-0.12880426621500046</v>
      </c>
      <c r="FW421" s="37">
        <f>'[2]218'!C5480</f>
        <v>8.8504406236838876E-2</v>
      </c>
      <c r="FX421" s="37">
        <f>'[3]SOG Q'!AX449</f>
        <v>-2.6353763495886966</v>
      </c>
      <c r="FY421" s="37">
        <f>'[2]218'!B6039</f>
        <v>-2.6353763495887041</v>
      </c>
      <c r="FZ421" s="37">
        <f>'[2]218'!C6039</f>
        <v>1.377247502544489</v>
      </c>
      <c r="GA421" s="37">
        <f>'[3]SOG Q'!BN449</f>
        <v>-11.002101924639383</v>
      </c>
      <c r="GB421" s="37">
        <f>'[2]218'!B6598</f>
        <v>-11.002101924639435</v>
      </c>
      <c r="GC421" s="37">
        <f>'[2]218'!C6598</f>
        <v>2.7486755267265495</v>
      </c>
      <c r="GD421" s="37">
        <f>'[3]SOG Q'!CD449</f>
        <v>0.62222209857480526</v>
      </c>
      <c r="GE421" s="37">
        <f>'[2]218'!B8275</f>
        <v>0.6222220985748057</v>
      </c>
      <c r="GF421" s="37">
        <f>'[2]218'!C8275</f>
        <v>7.9341128556769322E-2</v>
      </c>
      <c r="GG421" s="37">
        <f>'[3]SOG Q'!DZ449</f>
        <v>2.2308686947234007</v>
      </c>
      <c r="GH421" s="37">
        <f>'[2]218'!B8834</f>
        <v>2.3056294181370407</v>
      </c>
      <c r="GI421" s="37">
        <f>'[2]218'!C8834</f>
        <v>2.7030190467722073</v>
      </c>
      <c r="GJ421" s="37">
        <f>'[3]SOG Y'!EP449</f>
        <v>1.1949841403193062</v>
      </c>
      <c r="GK421" s="37">
        <f>'[2]219'!B449</f>
        <v>1.2790229252669798</v>
      </c>
      <c r="GL421" s="37">
        <f>'[2]219'!C449</f>
        <v>4.2910623916256103</v>
      </c>
      <c r="GM421" s="37">
        <f>'[3]SOG Y'!R449</f>
        <v>2.3002353649541347</v>
      </c>
      <c r="GN421" s="37">
        <f>'[2]219'!B1008</f>
        <v>2.3002353649541623</v>
      </c>
      <c r="GO421" s="37">
        <f>'[2]219'!C1008</f>
        <v>1.9066339540790316</v>
      </c>
      <c r="GP421" s="37">
        <f>'[3]SOG Y'!AH449</f>
        <v>-0.11168425869459504</v>
      </c>
      <c r="GQ421" s="37">
        <f>'[2]219'!B5480</f>
        <v>-0.11168425869459504</v>
      </c>
      <c r="GR421" s="37">
        <f>'[2]219'!C5480</f>
        <v>6.4260304503213671E-3</v>
      </c>
      <c r="GS421" s="37">
        <f>'[3]SOG Y'!AX449</f>
        <v>-0.20932106337517561</v>
      </c>
      <c r="GT421" s="37">
        <f>'[2]219'!B6039</f>
        <v>-0.20932106337516995</v>
      </c>
      <c r="GU421" s="37">
        <f>'[2]219'!C6039</f>
        <v>-0.18370533611353501</v>
      </c>
      <c r="GV421" s="37">
        <f>'[3]SOG Y'!BN449</f>
        <v>2.3269856233096129</v>
      </c>
      <c r="GW421" s="37">
        <f>'[2]219'!B6598</f>
        <v>2.3269856233096835</v>
      </c>
      <c r="GX421" s="37">
        <f>'[2]219'!C6598</f>
        <v>0.68251144188351265</v>
      </c>
      <c r="GY421" s="37">
        <f>'[3]SOG Y'!CD449</f>
        <v>0.11086628105678654</v>
      </c>
      <c r="GZ421" s="37">
        <f>'[2]219'!B8275</f>
        <v>0.11086628105678646</v>
      </c>
      <c r="HA421" s="37">
        <f>'[2]219'!C8275</f>
        <v>-0.37286787271270516</v>
      </c>
      <c r="HB421" s="37">
        <f>'[3]SOG Y'!DZ449</f>
        <v>-3.2220978069314929</v>
      </c>
      <c r="HC421" s="37">
        <f>'[2]219'!B8834</f>
        <v>-3.1380590219839548</v>
      </c>
      <c r="HD421" s="37">
        <f>'[2]219'!C8834</f>
        <v>2.2520641740389404</v>
      </c>
    </row>
    <row r="422" spans="1:212" x14ac:dyDescent="0.35">
      <c r="A422" s="1">
        <v>7326</v>
      </c>
      <c r="B422" s="1" t="s">
        <v>527</v>
      </c>
      <c r="C422" s="37">
        <f>'[3]ADHB 2025'!EP450</f>
        <v>3333702.3986229999</v>
      </c>
      <c r="D422" s="37">
        <f>'[2]201'!B450</f>
        <v>3333702.3986229999</v>
      </c>
      <c r="E422" s="37">
        <f>'[2]201'!C450</f>
        <v>3525667.4712492386</v>
      </c>
      <c r="F422" s="37">
        <f>'[3]ADHB 2025'!R450</f>
        <v>1911786.4632205316</v>
      </c>
      <c r="G422" s="37">
        <f>'[2]201'!B1009</f>
        <v>1911786.4632205316</v>
      </c>
      <c r="H422" s="37">
        <f>'[2]201'!C1009</f>
        <v>2061902.7260985614</v>
      </c>
      <c r="I422" s="37">
        <f>'[3]ADHB 2025'!AH450</f>
        <v>110830.63592202989</v>
      </c>
      <c r="J422" s="37">
        <f>'[2]201'!B5481</f>
        <v>110830.63592202989</v>
      </c>
      <c r="K422" s="37">
        <f>'[2]201'!C5481</f>
        <v>131988.22516419823</v>
      </c>
      <c r="L422" s="37">
        <f>'[3]ADHB 2025'!AX450</f>
        <v>366743.65875594458</v>
      </c>
      <c r="M422" s="37">
        <f>'[2]201'!B6040</f>
        <v>366743.65875594458</v>
      </c>
      <c r="N422" s="37">
        <f>'[2]201'!C6040</f>
        <v>551414.8918313079</v>
      </c>
      <c r="O422" s="37">
        <f>'[3]ADHB 2025'!BN450</f>
        <v>1032185.3378179265</v>
      </c>
      <c r="P422" s="37">
        <f>'[2]201'!B6599</f>
        <v>1032185.3378179265</v>
      </c>
      <c r="Q422" s="37">
        <f>'[2]201'!C6599</f>
        <v>1136982.281906202</v>
      </c>
      <c r="R422" s="37">
        <f>'[3]ADHB 2025'!CD450</f>
        <v>-541.67224481935864</v>
      </c>
      <c r="S422" s="37">
        <f>'[2]201'!B8276</f>
        <v>-541.67224481935864</v>
      </c>
      <c r="T422" s="37">
        <f>'[2]201'!C8276</f>
        <v>-844.79436602861961</v>
      </c>
      <c r="U422" s="37">
        <f>'[3]ADHB 2025'!DZ450</f>
        <v>-87302.02484861319</v>
      </c>
      <c r="V422" s="37">
        <f>'[2]201'!B8835</f>
        <v>-87302.02484861319</v>
      </c>
      <c r="W422" s="37">
        <f>'[2]201'!C8835</f>
        <v>-355775.85938500264</v>
      </c>
      <c r="X422" s="37">
        <f>'[3]ADHK 2025'!EP450</f>
        <v>1512956.9561835777</v>
      </c>
      <c r="Y422" s="37">
        <f>'[2]202'!B450</f>
        <v>1512956.9561835774</v>
      </c>
      <c r="Z422" s="37">
        <f>'[2]202'!C450</f>
        <v>1584964.2845118348</v>
      </c>
      <c r="AA422" s="37">
        <f>'[3]ADHK 2025'!R450</f>
        <v>943525.19456262386</v>
      </c>
      <c r="AB422" s="37">
        <f>'[2]202'!B1009</f>
        <v>943525.19456262386</v>
      </c>
      <c r="AC422" s="37">
        <f>'[2]202'!C1009</f>
        <v>972563.60296319879</v>
      </c>
      <c r="AD422" s="37">
        <f>'[3]ADHK 2025'!AH450</f>
        <v>54482.871177105262</v>
      </c>
      <c r="AE422" s="37">
        <f>'[2]202'!B5481</f>
        <v>54482.871177105262</v>
      </c>
      <c r="AF422" s="37">
        <f>'[2]202'!C5481</f>
        <v>61492.825326739388</v>
      </c>
      <c r="AG422" s="37">
        <f>'[3]ADHK 2025'!AX450</f>
        <v>174242.40990110833</v>
      </c>
      <c r="AH422" s="37">
        <f>'[2]202'!B6040</f>
        <v>174242.40990110833</v>
      </c>
      <c r="AI422" s="37">
        <f>'[2]202'!C6040</f>
        <v>277348.42047348834</v>
      </c>
      <c r="AJ422" s="37">
        <f>'[3]ADHK 2025'!BN450</f>
        <v>502779.49557097454</v>
      </c>
      <c r="AK422" s="37">
        <f>'[2]202'!B6599</f>
        <v>502779.49557097454</v>
      </c>
      <c r="AL422" s="37">
        <f>'[2]202'!C6599</f>
        <v>550342.43262596359</v>
      </c>
      <c r="AM422" s="37">
        <f>'[3]ADHK 2025'!CD450</f>
        <v>-186.67205760973607</v>
      </c>
      <c r="AN422" s="37">
        <f>'[2]202'!B8276</f>
        <v>-186.67205760973607</v>
      </c>
      <c r="AO422" s="37">
        <f>'[2]202'!C8276</f>
        <v>-287.01258783219811</v>
      </c>
      <c r="AP422" s="37">
        <f>'[3]ADHK 2025'!DZ450</f>
        <v>-161886.34297062468</v>
      </c>
      <c r="AQ422" s="37">
        <f>'[2]202'!B8835</f>
        <v>-161886.34297062468</v>
      </c>
      <c r="AR422" s="37">
        <f>'[2]202'!C8835</f>
        <v>-276495.98428972287</v>
      </c>
      <c r="AS422" s="37">
        <f>[3]Distribusi!EP450</f>
        <v>100</v>
      </c>
      <c r="AT422" s="37">
        <f>'[2]205'!B450</f>
        <v>100</v>
      </c>
      <c r="AU422" s="37">
        <f>'[2]205'!C450</f>
        <v>100</v>
      </c>
      <c r="AV422" s="37">
        <f>[3]Distribusi!R450</f>
        <v>57.34724443340243</v>
      </c>
      <c r="AW422" s="37">
        <f>'[2]205'!B1009</f>
        <v>57.34724443340243</v>
      </c>
      <c r="AX422" s="37">
        <f>'[2]205'!C1009</f>
        <v>58.482620465848242</v>
      </c>
      <c r="AY422" s="37">
        <f>[3]Distribusi!AH450</f>
        <v>3.3245509847492376</v>
      </c>
      <c r="AZ422" s="37">
        <f>'[2]205'!B5481</f>
        <v>3.3245509847492376</v>
      </c>
      <c r="BA422" s="37">
        <f>'[2]205'!C5481</f>
        <v>3.7436379420499133</v>
      </c>
      <c r="BB422" s="37">
        <f>[3]Distribusi!AX450</f>
        <v>11.001091726346948</v>
      </c>
      <c r="BC422" s="37">
        <f>'[2]205'!B6040</f>
        <v>11.001091726346948</v>
      </c>
      <c r="BD422" s="37">
        <f>'[2]205'!C6040</f>
        <v>15.640014162649516</v>
      </c>
      <c r="BE422" s="37">
        <f>[3]Distribusi!BN450</f>
        <v>30.962132020070992</v>
      </c>
      <c r="BF422" s="37">
        <f>'[2]205'!B6599</f>
        <v>30.962132020070992</v>
      </c>
      <c r="BG422" s="37">
        <f>'[2]205'!C6599</f>
        <v>32.248710100369692</v>
      </c>
      <c r="BH422" s="37">
        <f>[3]Distribusi!CD450</f>
        <v>-1.6248368331951247E-2</v>
      </c>
      <c r="BI422" s="37">
        <f>'[2]205'!B8276</f>
        <v>-1.6248368331951247E-2</v>
      </c>
      <c r="BJ422" s="37">
        <f>'[2]205'!C8276</f>
        <v>-2.3961260468199692E-2</v>
      </c>
      <c r="BK422" s="37">
        <f>[3]Distribusi!DZ450</f>
        <v>-2.6187707962376505</v>
      </c>
      <c r="BL422" s="37">
        <f>'[2]205'!B8835</f>
        <v>-2.6187707962376505</v>
      </c>
      <c r="BM422" s="37">
        <f>'[2]205'!C8835</f>
        <v>-10.091021410449173</v>
      </c>
      <c r="BN422" s="37">
        <f>'[3]Q-to-Q'!EP450</f>
        <v>-3.9899286484976244</v>
      </c>
      <c r="BO422" s="37">
        <f>'[2]209'!B450</f>
        <v>-3.9899286484976031</v>
      </c>
      <c r="BP422" s="37">
        <f>'[2]209'!C450</f>
        <v>4.7593771940409573</v>
      </c>
      <c r="BQ422" s="37">
        <f>'[3]Q-to-Q'!R450</f>
        <v>2.1090389535367535</v>
      </c>
      <c r="BR422" s="37">
        <f>'[2]209'!B1009</f>
        <v>2.1090389535368055</v>
      </c>
      <c r="BS422" s="37">
        <f>'[2]209'!C1009</f>
        <v>3.0776505564364753</v>
      </c>
      <c r="BT422" s="37">
        <f>'[3]Q-to-Q'!AH450</f>
        <v>4.8242686482681734</v>
      </c>
      <c r="BU422" s="37">
        <f>'[2]209'!B5481</f>
        <v>4.8242686482680686</v>
      </c>
      <c r="BV422" s="37">
        <f>'[2]209'!C5481</f>
        <v>12.866344959771215</v>
      </c>
      <c r="BW422" s="37">
        <f>'[3]Q-to-Q'!AX450</f>
        <v>-26.807397627943161</v>
      </c>
      <c r="BX422" s="37">
        <f>'[2]209'!B6040</f>
        <v>-26.807397627943182</v>
      </c>
      <c r="BY422" s="37">
        <f>'[2]209'!C6040</f>
        <v>59.17388919890287</v>
      </c>
      <c r="BZ422" s="37">
        <f>'[3]Q-to-Q'!BN450</f>
        <v>-12.113939153829051</v>
      </c>
      <c r="CA422" s="37">
        <f>'[2]209'!B6599</f>
        <v>-12.113939153829113</v>
      </c>
      <c r="CB422" s="37">
        <f>'[2]209'!C6599</f>
        <v>9.4599993583618307</v>
      </c>
      <c r="CC422" s="37" t="s">
        <v>102</v>
      </c>
      <c r="CD422" s="37" t="s">
        <v>102</v>
      </c>
      <c r="CE422" s="37" t="s">
        <v>102</v>
      </c>
      <c r="CF422" s="37" t="s">
        <v>102</v>
      </c>
      <c r="CG422" s="37" t="s">
        <v>102</v>
      </c>
      <c r="CH422" s="37" t="s">
        <v>102</v>
      </c>
      <c r="CI422" s="37">
        <f>'[3]Y-on-Y'!EP450</f>
        <v>6.6167698967208679</v>
      </c>
      <c r="CJ422" s="37">
        <f>'[2]210'!B450</f>
        <v>6.6167698967210846</v>
      </c>
      <c r="CK422" s="37">
        <f>'[2]210'!C450</f>
        <v>3.3679875976203664</v>
      </c>
      <c r="CL422" s="37">
        <f>'[3]Y-on-Y'!R450</f>
        <v>4.3114726113255415</v>
      </c>
      <c r="CM422" s="37">
        <f>'[2]210'!B1009</f>
        <v>4.3114726113255504</v>
      </c>
      <c r="CN422" s="37">
        <f>'[2]210'!C1009</f>
        <v>3.6723671793786936</v>
      </c>
      <c r="CO422" s="37">
        <f>'[3]Y-on-Y'!AH450</f>
        <v>-13.178683934845182</v>
      </c>
      <c r="CP422" s="37">
        <f>'[2]210'!B5481</f>
        <v>-13.178683934845203</v>
      </c>
      <c r="CQ422" s="37">
        <f>'[2]210'!C5481</f>
        <v>15.571647216961532</v>
      </c>
      <c r="CR422" s="37">
        <f>'[3]Y-on-Y'!AX450</f>
        <v>0.24522899848410873</v>
      </c>
      <c r="CS422" s="37">
        <f>'[2]210'!B6040</f>
        <v>0.24522899848412713</v>
      </c>
      <c r="CT422" s="37">
        <f>'[2]210'!C6040</f>
        <v>-2.6167304822666466</v>
      </c>
      <c r="CU422" s="37">
        <f>'[3]Y-on-Y'!BN450</f>
        <v>1.4021187269969317</v>
      </c>
      <c r="CV422" s="37">
        <f>'[2]210'!B6599</f>
        <v>1.4021187269969189</v>
      </c>
      <c r="CW422" s="37">
        <f>'[2]210'!C6599</f>
        <v>4.3921464893261515</v>
      </c>
      <c r="CX422" s="37" t="s">
        <v>102</v>
      </c>
      <c r="CY422" s="37" t="s">
        <v>102</v>
      </c>
      <c r="CZ422" s="37" t="s">
        <v>102</v>
      </c>
      <c r="DA422" s="37" t="s">
        <v>102</v>
      </c>
      <c r="DB422" s="37" t="s">
        <v>102</v>
      </c>
      <c r="DC422" s="37" t="s">
        <v>102</v>
      </c>
      <c r="DD422" s="37">
        <f>'[3]C-to-C'!EP450</f>
        <v>6.6167698967208679</v>
      </c>
      <c r="DE422" s="37">
        <f>'[2]211'!B450</f>
        <v>6.6167698967210846</v>
      </c>
      <c r="DF422" s="37">
        <f>'[2]211'!C450</f>
        <v>4.9295126099641218</v>
      </c>
      <c r="DG422" s="37">
        <f>'[3]C-to-C'!R450</f>
        <v>4.3114726113255415</v>
      </c>
      <c r="DH422" s="37">
        <f>'[2]211'!B1009</f>
        <v>4.3114726113255504</v>
      </c>
      <c r="DI422" s="37">
        <f>'[2]211'!C1009</f>
        <v>3.9860953903155991</v>
      </c>
      <c r="DJ422" s="37">
        <f>'[3]C-to-C'!AH450</f>
        <v>-13.178683934845182</v>
      </c>
      <c r="DK422" s="37">
        <f>'[2]211'!B5481</f>
        <v>-13.178683934845203</v>
      </c>
      <c r="DL422" s="37">
        <f>'[2]211'!C5481</f>
        <v>1.3182770986465366E-2</v>
      </c>
      <c r="DM422" s="37">
        <f>'[3]C-to-C'!AX450</f>
        <v>0.24522899848410873</v>
      </c>
      <c r="DN422" s="37">
        <f>'[2]211'!B6040</f>
        <v>0.24522899848412713</v>
      </c>
      <c r="DO422" s="37">
        <f>'[2]211'!C6040</f>
        <v>-1.5320459756057681</v>
      </c>
      <c r="DP422" s="37">
        <f>'[3]C-to-C'!BN450</f>
        <v>1.4021187269969317</v>
      </c>
      <c r="DQ422" s="37">
        <f>'[2]211'!B6599</f>
        <v>1.4021187269969189</v>
      </c>
      <c r="DR422" s="37">
        <f>'[2]211'!C6599</f>
        <v>2.9429617481451982</v>
      </c>
      <c r="DS422" s="37" t="s">
        <v>102</v>
      </c>
      <c r="DT422" s="37" t="s">
        <v>102</v>
      </c>
      <c r="DU422" s="37" t="s">
        <v>102</v>
      </c>
      <c r="DV422" s="37" t="s">
        <v>102</v>
      </c>
      <c r="DW422" s="37" t="s">
        <v>102</v>
      </c>
      <c r="DX422" s="37" t="s">
        <v>102</v>
      </c>
      <c r="DY422" s="37">
        <f>'[3]Implisit Q'!EP450</f>
        <v>1.568569738127664</v>
      </c>
      <c r="DZ422" s="37">
        <f>'[2]212'!B450</f>
        <v>1.568569738127557</v>
      </c>
      <c r="EA422" s="37">
        <f>'[2]212'!C450</f>
        <v>0.95355418606573594</v>
      </c>
      <c r="EB422" s="37">
        <f>'[3]Implisit Q'!R450</f>
        <v>-1.405349240465199</v>
      </c>
      <c r="EC422" s="37">
        <f>'[2]212'!B1009</f>
        <v>-1.4053492404654961</v>
      </c>
      <c r="ED422" s="37">
        <f>'[2]212'!C1009</f>
        <v>4.6319404287876704</v>
      </c>
      <c r="EE422" s="37">
        <f>'[3]Implisit Q'!AH450</f>
        <v>-3.3026915395040106</v>
      </c>
      <c r="EF422" s="37">
        <f>'[2]212'!B5481</f>
        <v>-3.3026915395037411</v>
      </c>
      <c r="EG422" s="37">
        <f>'[2]212'!C5481</f>
        <v>5.5141980987427157</v>
      </c>
      <c r="EH422" s="37">
        <f>'[3]Implisit Q'!AX450</f>
        <v>10.422394665050021</v>
      </c>
      <c r="EI422" s="37">
        <f>'[2]212'!B6040</f>
        <v>10.422394665050119</v>
      </c>
      <c r="EJ422" s="37">
        <f>'[2]212'!C6040</f>
        <v>-5.5408464377262501</v>
      </c>
      <c r="EK422" s="37">
        <f>'[3]Implisit Q'!BN450</f>
        <v>1.2198587255775095</v>
      </c>
      <c r="EL422" s="37">
        <f>'[2]212'!B6599</f>
        <v>1.21985872557718</v>
      </c>
      <c r="EM422" s="37">
        <f>'[2]212'!C6599</f>
        <v>0.63303482360055585</v>
      </c>
      <c r="EN422" s="37" t="s">
        <v>102</v>
      </c>
      <c r="EO422" s="37" t="s">
        <v>102</v>
      </c>
      <c r="EP422" s="37" t="s">
        <v>102</v>
      </c>
      <c r="EQ422" s="37" t="s">
        <v>102</v>
      </c>
      <c r="ER422" s="37" t="s">
        <v>102</v>
      </c>
      <c r="ES422" s="37" t="s">
        <v>102</v>
      </c>
      <c r="ET422" s="37">
        <f>'[3]Implisit Y'!EP450</f>
        <v>1.764070062379048</v>
      </c>
      <c r="EU422" s="37">
        <f>'[2]213'!B450</f>
        <v>1.7640700623788548</v>
      </c>
      <c r="EV422" s="37">
        <f>'[2]213'!C450</f>
        <v>2.7256682327174961</v>
      </c>
      <c r="EW422" s="37">
        <f>'[3]Implisit Y'!R450</f>
        <v>-2.2135041578025039E-2</v>
      </c>
      <c r="EX422" s="37">
        <f>'[2]213'!B1009</f>
        <v>-2.2135041578014693E-2</v>
      </c>
      <c r="EY422" s="37">
        <f>'[2]213'!C1009</f>
        <v>0.58694345132981696</v>
      </c>
      <c r="EZ422" s="37">
        <f>'[3]Implisit Y'!AH450</f>
        <v>-7.8390219455485521E-2</v>
      </c>
      <c r="FA422" s="37">
        <f>'[2]213'!B5481</f>
        <v>-7.8390219455301835E-2</v>
      </c>
      <c r="FB422" s="37">
        <f>'[2]213'!C5481</f>
        <v>1.896799461662958</v>
      </c>
      <c r="FC422" s="37">
        <f>'[3]Implisit Y'!AX450</f>
        <v>0.25981831957118118</v>
      </c>
      <c r="FD422" s="37">
        <f>'[2]213'!B6040</f>
        <v>0.25981831957125023</v>
      </c>
      <c r="FE422" s="37">
        <f>'[2]213'!C6040</f>
        <v>5.8896992005143778</v>
      </c>
      <c r="FF422" s="37">
        <f>'[3]Implisit Y'!BN450</f>
        <v>1.4982697720995901</v>
      </c>
      <c r="FG422" s="37">
        <f>'[2]213'!B6599</f>
        <v>1.4982697720996165</v>
      </c>
      <c r="FH422" s="37">
        <f>'[2]213'!C6599</f>
        <v>0.76672762391680815</v>
      </c>
      <c r="FI422" s="37" t="s">
        <v>102</v>
      </c>
      <c r="FJ422" s="37" t="s">
        <v>102</v>
      </c>
      <c r="FK422" s="37" t="s">
        <v>102</v>
      </c>
      <c r="FL422" s="37" t="s">
        <v>102</v>
      </c>
      <c r="FM422" s="37" t="s">
        <v>102</v>
      </c>
      <c r="FN422" s="37" t="s">
        <v>102</v>
      </c>
      <c r="FO422" s="37">
        <f>'[3]SOG Q'!EP450</f>
        <v>-3.9899286484976244</v>
      </c>
      <c r="FP422" s="37">
        <f>'[2]218'!B450</f>
        <v>-3.9899286484976031</v>
      </c>
      <c r="FQ422" s="37">
        <f>'[2]218'!C450</f>
        <v>4.7593771940409573</v>
      </c>
      <c r="FR422" s="37">
        <f>'[3]SOG Q'!R450</f>
        <v>1.2366993539697768</v>
      </c>
      <c r="FS422" s="37">
        <f>'[2]218'!B1009</f>
        <v>1.2366993539698043</v>
      </c>
      <c r="FT422" s="37">
        <f>'[2]218'!C1009</f>
        <v>1.9193149072676925</v>
      </c>
      <c r="FU422" s="37">
        <f>'[3]SOG Q'!AH450</f>
        <v>0.15911819715699724</v>
      </c>
      <c r="FV422" s="37">
        <f>'[2]218'!B5481</f>
        <v>0.15911819715699374</v>
      </c>
      <c r="FW422" s="37">
        <f>'[2]218'!C5481</f>
        <v>0.4633280623737428</v>
      </c>
      <c r="FX422" s="37">
        <f>'[3]SOG Q'!AX450</f>
        <v>-4.049781166839586</v>
      </c>
      <c r="FY422" s="37">
        <f>'[2]218'!B6040</f>
        <v>-4.0497811668395833</v>
      </c>
      <c r="FZ422" s="37">
        <f>'[2]218'!C6040</f>
        <v>6.8148674125180762</v>
      </c>
      <c r="GA422" s="37">
        <f>'[3]SOG Q'!BN450</f>
        <v>-4.3977766241565046</v>
      </c>
      <c r="GB422" s="37">
        <f>'[2]218'!B6599</f>
        <v>-4.3977766241565197</v>
      </c>
      <c r="GC422" s="37">
        <f>'[2]218'!C6599</f>
        <v>3.1437072192037894</v>
      </c>
      <c r="GD422" s="37">
        <f>'[3]SOG Q'!CD450</f>
        <v>-2.8151082528965872E-2</v>
      </c>
      <c r="GE422" s="37">
        <f>'[2]218'!B8276</f>
        <v>-2.8151082528965837E-2</v>
      </c>
      <c r="GF422" s="37">
        <f>'[2]218'!C8276</f>
        <v>-6.6320809598952677E-3</v>
      </c>
      <c r="GG422" s="37">
        <f>'[3]SOG Q'!DZ450</f>
        <v>3.0899626739006676</v>
      </c>
      <c r="GH422" s="37">
        <f>'[2]218'!B8835</f>
        <v>3.0899626739006796</v>
      </c>
      <c r="GI422" s="37">
        <f>'[2]218'!C8835</f>
        <v>-7.5752083263624455</v>
      </c>
      <c r="GJ422" s="37">
        <f>'[3]SOG Y'!EP450</f>
        <v>6.6167698967208679</v>
      </c>
      <c r="GK422" s="37">
        <f>'[2]219'!B450</f>
        <v>6.6167698967210846</v>
      </c>
      <c r="GL422" s="37">
        <f>'[2]219'!C450</f>
        <v>3.3679875976203664</v>
      </c>
      <c r="GM422" s="37">
        <f>'[3]SOG Y'!R450</f>
        <v>2.7481852529810653</v>
      </c>
      <c r="GN422" s="37">
        <f>'[2]219'!B1009</f>
        <v>2.7481852529810666</v>
      </c>
      <c r="GO422" s="37">
        <f>'[2]219'!C1009</f>
        <v>2.2468168696410489</v>
      </c>
      <c r="GP422" s="37">
        <f>'[3]SOG Y'!AH450</f>
        <v>-0.58277996402095833</v>
      </c>
      <c r="GQ422" s="37">
        <f>'[2]219'!B5481</f>
        <v>-0.58277996402095966</v>
      </c>
      <c r="GR422" s="37">
        <f>'[2]219'!C5481</f>
        <v>0.54034891193178436</v>
      </c>
      <c r="GS422" s="37">
        <f>'[3]SOG Y'!AX450</f>
        <v>3.0037302594854886E-2</v>
      </c>
      <c r="GT422" s="37">
        <f>'[2]219'!B6040</f>
        <v>3.0037302594856954E-2</v>
      </c>
      <c r="GU422" s="37">
        <f>'[2]219'!C6040</f>
        <v>-0.48603430126240155</v>
      </c>
      <c r="GV422" s="37">
        <f>'[3]SOG Y'!BN450</f>
        <v>0.4899077015317303</v>
      </c>
      <c r="GW422" s="37">
        <f>'[2]219'!B6599</f>
        <v>0.48990770153172652</v>
      </c>
      <c r="GX422" s="37">
        <f>'[2]219'!C6599</f>
        <v>1.5101099503472561</v>
      </c>
      <c r="GY422" s="37">
        <f>'[3]SOG Y'!CD450</f>
        <v>-3.8996290457232513E-4</v>
      </c>
      <c r="GZ422" s="37">
        <f>'[2]219'!B8276</f>
        <v>-3.8996290457229732E-4</v>
      </c>
      <c r="HA422" s="37">
        <f>'[2]219'!C8276</f>
        <v>2.5747797357537354E-3</v>
      </c>
      <c r="HB422" s="37">
        <f>'[3]SOG Y'!DZ450</f>
        <v>3.9318095665387474</v>
      </c>
      <c r="HC422" s="37">
        <f>'[2]219'!B8835</f>
        <v>3.9318095665387203</v>
      </c>
      <c r="HD422" s="37">
        <f>'[2]219'!C8835</f>
        <v>-0.44582861277291269</v>
      </c>
    </row>
    <row r="423" spans="1:212" x14ac:dyDescent="0.35">
      <c r="A423" s="1">
        <v>7371</v>
      </c>
      <c r="B423" s="1" t="s">
        <v>528</v>
      </c>
      <c r="C423" s="37">
        <f>'[3]ADHB 2025'!EP451</f>
        <v>59880025.190256968</v>
      </c>
      <c r="D423" s="37">
        <f>'[2]201'!B451</f>
        <v>59880025.190256953</v>
      </c>
      <c r="E423" s="37">
        <f>'[2]201'!C451</f>
        <v>64933719.797919691</v>
      </c>
      <c r="F423" s="37">
        <f>'[3]ADHB 2025'!R451</f>
        <v>31147738.914527319</v>
      </c>
      <c r="G423" s="37">
        <f>'[2]201'!B1010</f>
        <v>31147738.914527316</v>
      </c>
      <c r="H423" s="37">
        <f>'[2]201'!C1010</f>
        <v>32217178.676089954</v>
      </c>
      <c r="I423" s="37">
        <f>'[3]ADHB 2025'!AH451</f>
        <v>1322019.9331170009</v>
      </c>
      <c r="J423" s="37">
        <f>'[2]201'!B5482</f>
        <v>1322019.9331170009</v>
      </c>
      <c r="K423" s="37">
        <f>'[2]201'!C5482</f>
        <v>1348579.4601469606</v>
      </c>
      <c r="L423" s="37">
        <f>'[3]ADHB 2025'!AX451</f>
        <v>3054979.4022087161</v>
      </c>
      <c r="M423" s="37">
        <f>'[2]201'!B6041</f>
        <v>3054979.4022087161</v>
      </c>
      <c r="N423" s="37">
        <f>'[2]201'!C6041</f>
        <v>4488050.0405568806</v>
      </c>
      <c r="O423" s="37">
        <f>'[3]ADHB 2025'!BN451</f>
        <v>23727562.309485517</v>
      </c>
      <c r="P423" s="37">
        <f>'[2]201'!B6600</f>
        <v>23727562.309485517</v>
      </c>
      <c r="Q423" s="37">
        <f>'[2]201'!C6600</f>
        <v>28079121.60080399</v>
      </c>
      <c r="R423" s="37">
        <f>'[3]ADHB 2025'!CD451</f>
        <v>37869.789219224753</v>
      </c>
      <c r="S423" s="37">
        <f>'[2]201'!B8277</f>
        <v>37869.789219224753</v>
      </c>
      <c r="T423" s="37">
        <f>'[2]201'!C8277</f>
        <v>70876.182971561153</v>
      </c>
      <c r="U423" s="37">
        <f>'[3]ADHB 2025'!DZ451</f>
        <v>589854.84169917926</v>
      </c>
      <c r="V423" s="37">
        <f>'[2]201'!B8836</f>
        <v>589854.84169917926</v>
      </c>
      <c r="W423" s="37">
        <f>'[2]201'!C8836</f>
        <v>-1270086.1626496539</v>
      </c>
      <c r="X423" s="37">
        <f>'[3]ADHK 2025'!EP451</f>
        <v>36189740.319173083</v>
      </c>
      <c r="Y423" s="37">
        <f>'[2]202'!B451</f>
        <v>36189740.319173083</v>
      </c>
      <c r="Z423" s="37">
        <f>'[2]202'!C451</f>
        <v>38753130.479464054</v>
      </c>
      <c r="AA423" s="37">
        <f>'[3]ADHK 2025'!R451</f>
        <v>17945621.929696806</v>
      </c>
      <c r="AB423" s="37">
        <f>'[2]202'!B1010</f>
        <v>17945621.929696806</v>
      </c>
      <c r="AC423" s="37">
        <f>'[2]202'!C1010</f>
        <v>18247078.182290789</v>
      </c>
      <c r="AD423" s="37">
        <f>'[3]ADHK 2025'!AH451</f>
        <v>675719.28854731261</v>
      </c>
      <c r="AE423" s="37">
        <f>'[2]202'!B5482</f>
        <v>675719.28854731261</v>
      </c>
      <c r="AF423" s="37">
        <f>'[2]202'!C5482</f>
        <v>672864.61603409669</v>
      </c>
      <c r="AG423" s="37">
        <f>'[3]ADHK 2025'!AX451</f>
        <v>1581252.886176029</v>
      </c>
      <c r="AH423" s="37">
        <f>'[2]202'!B6041</f>
        <v>1581252.886176029</v>
      </c>
      <c r="AI423" s="37">
        <f>'[2]202'!C6041</f>
        <v>2325670.3439245634</v>
      </c>
      <c r="AJ423" s="37">
        <f>'[3]ADHK 2025'!BN451</f>
        <v>14799622.202564407</v>
      </c>
      <c r="AK423" s="37">
        <f>'[2]202'!B6600</f>
        <v>14799622.202564407</v>
      </c>
      <c r="AL423" s="37">
        <f>'[2]202'!C6600</f>
        <v>16936653.624435935</v>
      </c>
      <c r="AM423" s="37">
        <f>'[3]ADHK 2025'!CD451</f>
        <v>29760.382210900025</v>
      </c>
      <c r="AN423" s="37">
        <f>'[2]202'!B8277</f>
        <v>29760.382210900025</v>
      </c>
      <c r="AO423" s="37">
        <f>'[2]202'!C8277</f>
        <v>54371.879203537785</v>
      </c>
      <c r="AP423" s="37">
        <f>'[3]ADHK 2025'!DZ451</f>
        <v>1157763.6299776305</v>
      </c>
      <c r="AQ423" s="37">
        <f>'[2]202'!B8836</f>
        <v>1157763.6299776305</v>
      </c>
      <c r="AR423" s="37">
        <f>'[2]202'!C8836</f>
        <v>516491.83357513323</v>
      </c>
      <c r="AS423" s="37">
        <f>[3]Distribusi!EP451</f>
        <v>100</v>
      </c>
      <c r="AT423" s="37">
        <f>'[2]205'!B451</f>
        <v>100</v>
      </c>
      <c r="AU423" s="37">
        <f>'[2]205'!C451</f>
        <v>100</v>
      </c>
      <c r="AV423" s="37">
        <f>[3]Distribusi!R451</f>
        <v>52.016910172568444</v>
      </c>
      <c r="AW423" s="37">
        <f>'[2]205'!B1010</f>
        <v>52.016910172568444</v>
      </c>
      <c r="AX423" s="37">
        <f>'[2]205'!C1010</f>
        <v>49.615482951466625</v>
      </c>
      <c r="AY423" s="37">
        <f>[3]Distribusi!AH451</f>
        <v>2.2077811906667426</v>
      </c>
      <c r="AZ423" s="37">
        <f>'[2]205'!B5482</f>
        <v>2.2077811906667435</v>
      </c>
      <c r="BA423" s="37">
        <f>'[2]205'!C5482</f>
        <v>2.0768553909184266</v>
      </c>
      <c r="BB423" s="37">
        <f>[3]Distribusi!AX451</f>
        <v>5.1018338627983564</v>
      </c>
      <c r="BC423" s="37">
        <f>'[2]205'!B6041</f>
        <v>5.1018338627983582</v>
      </c>
      <c r="BD423" s="37">
        <f>'[2]205'!C6041</f>
        <v>6.9117402399310359</v>
      </c>
      <c r="BE423" s="37">
        <f>[3]Distribusi!BN451</f>
        <v>39.625170888114809</v>
      </c>
      <c r="BF423" s="37">
        <f>'[2]205'!B6600</f>
        <v>39.625170888114816</v>
      </c>
      <c r="BG423" s="37">
        <f>'[2]205'!C6600</f>
        <v>43.242743043505065</v>
      </c>
      <c r="BH423" s="37">
        <f>[3]Distribusi!CD451</f>
        <v>6.3242774362403761E-2</v>
      </c>
      <c r="BI423" s="37">
        <f>'[2]205'!B8277</f>
        <v>6.3242774362403789E-2</v>
      </c>
      <c r="BJ423" s="37">
        <f>'[2]205'!C8277</f>
        <v>0.10915158286347218</v>
      </c>
      <c r="BK423" s="37">
        <f>[3]Distribusi!DZ451</f>
        <v>0.98506111148923514</v>
      </c>
      <c r="BL423" s="37">
        <f>'[2]205'!B8836</f>
        <v>0.98506111148923525</v>
      </c>
      <c r="BM423" s="37">
        <f>'[2]205'!C8836</f>
        <v>-1.955973208684626</v>
      </c>
      <c r="BN423" s="37">
        <f>'[3]Q-to-Q'!EP451</f>
        <v>-6.1394664328375086</v>
      </c>
      <c r="BO423" s="37">
        <f>'[2]209'!B451</f>
        <v>-6.1394664328375734</v>
      </c>
      <c r="BP423" s="37">
        <f>'[2]209'!C451</f>
        <v>7.0831957833444426</v>
      </c>
      <c r="BQ423" s="37">
        <f>'[3]Q-to-Q'!R451</f>
        <v>2.9338545918294017</v>
      </c>
      <c r="BR423" s="37">
        <f>'[2]209'!B1010</f>
        <v>2.9338545918296846</v>
      </c>
      <c r="BS423" s="37">
        <f>'[2]209'!C1010</f>
        <v>1.6798317370941969</v>
      </c>
      <c r="BT423" s="37">
        <f>'[3]Q-to-Q'!AH451</f>
        <v>7.020104586469273</v>
      </c>
      <c r="BU423" s="37">
        <f>'[2]209'!B5482</f>
        <v>7.0201045864692668</v>
      </c>
      <c r="BV423" s="37">
        <f>'[2]209'!C5482</f>
        <v>-0.42246426313403074</v>
      </c>
      <c r="BW423" s="37">
        <f>'[3]Q-to-Q'!AX451</f>
        <v>-50.121696625431888</v>
      </c>
      <c r="BX423" s="37">
        <f>'[2]209'!B6041</f>
        <v>-50.121696625431852</v>
      </c>
      <c r="BY423" s="37">
        <f>'[2]209'!C6041</f>
        <v>47.077697960683054</v>
      </c>
      <c r="BZ423" s="37">
        <f>'[3]Q-to-Q'!BN451</f>
        <v>-22.176143811665256</v>
      </c>
      <c r="CA423" s="37">
        <f>'[2]209'!B6600</f>
        <v>-22.176143811665263</v>
      </c>
      <c r="CB423" s="37">
        <f>'[2]209'!C6600</f>
        <v>14.439770101031591</v>
      </c>
      <c r="CC423" s="37" t="s">
        <v>102</v>
      </c>
      <c r="CD423" s="37" t="s">
        <v>102</v>
      </c>
      <c r="CE423" s="37" t="s">
        <v>102</v>
      </c>
      <c r="CF423" s="37" t="s">
        <v>102</v>
      </c>
      <c r="CG423" s="37" t="s">
        <v>102</v>
      </c>
      <c r="CH423" s="37" t="s">
        <v>102</v>
      </c>
      <c r="CI423" s="37">
        <f>'[3]Y-on-Y'!EP451</f>
        <v>4.5253119221874982</v>
      </c>
      <c r="CJ423" s="37">
        <f>'[2]210'!B451</f>
        <v>4.5253119221875924</v>
      </c>
      <c r="CK423" s="37">
        <f>'[2]210'!C451</f>
        <v>4.9834624268225012</v>
      </c>
      <c r="CL423" s="37">
        <f>'[3]Y-on-Y'!R451</f>
        <v>3.9277006207319829</v>
      </c>
      <c r="CM423" s="37">
        <f>'[2]210'!B1010</f>
        <v>3.927700620731831</v>
      </c>
      <c r="CN423" s="37">
        <f>'[2]210'!C1010</f>
        <v>3.6628990033460589</v>
      </c>
      <c r="CO423" s="37">
        <f>'[3]Y-on-Y'!AH451</f>
        <v>-15.981067074665944</v>
      </c>
      <c r="CP423" s="37">
        <f>'[2]210'!B5482</f>
        <v>-15.981067074665944</v>
      </c>
      <c r="CQ423" s="37">
        <f>'[2]210'!C5482</f>
        <v>19.60850124931958</v>
      </c>
      <c r="CR423" s="37">
        <f>'[3]Y-on-Y'!AX451</f>
        <v>-9.3854191030711291</v>
      </c>
      <c r="CS423" s="37">
        <f>'[2]210'!B6041</f>
        <v>-9.3854191030709977</v>
      </c>
      <c r="CT423" s="37">
        <f>'[2]210'!C6041</f>
        <v>-7.3172589094583325</v>
      </c>
      <c r="CU423" s="37">
        <f>'[3]Y-on-Y'!BN451</f>
        <v>-1.7693526929691785</v>
      </c>
      <c r="CV423" s="37">
        <f>'[2]210'!B6600</f>
        <v>-1.7693526929691852</v>
      </c>
      <c r="CW423" s="37">
        <f>'[2]210'!C6600</f>
        <v>5.5243425665736545</v>
      </c>
      <c r="CX423" s="37" t="s">
        <v>102</v>
      </c>
      <c r="CY423" s="37" t="s">
        <v>102</v>
      </c>
      <c r="CZ423" s="37" t="s">
        <v>102</v>
      </c>
      <c r="DA423" s="37" t="s">
        <v>102</v>
      </c>
      <c r="DB423" s="37" t="s">
        <v>102</v>
      </c>
      <c r="DC423" s="37" t="s">
        <v>102</v>
      </c>
      <c r="DD423" s="37">
        <f>'[3]C-to-C'!EP451</f>
        <v>4.5253119221874982</v>
      </c>
      <c r="DE423" s="37">
        <f>'[2]211'!B451</f>
        <v>4.5253119221875924</v>
      </c>
      <c r="DF423" s="37">
        <f>'[2]211'!C451</f>
        <v>4.7617222100372114</v>
      </c>
      <c r="DG423" s="37">
        <f>'[3]C-to-C'!R451</f>
        <v>3.9277006207319829</v>
      </c>
      <c r="DH423" s="37">
        <f>'[2]211'!B1010</f>
        <v>3.927700620731831</v>
      </c>
      <c r="DI423" s="37">
        <f>'[2]211'!C1010</f>
        <v>3.7940281428153346</v>
      </c>
      <c r="DJ423" s="37">
        <f>'[3]C-to-C'!AH451</f>
        <v>-15.981067074665944</v>
      </c>
      <c r="DK423" s="37">
        <f>'[2]211'!B5482</f>
        <v>-15.981067074665944</v>
      </c>
      <c r="DL423" s="37">
        <f>'[2]211'!C5482</f>
        <v>-1.3329210189794911</v>
      </c>
      <c r="DM423" s="37">
        <f>'[3]C-to-C'!AX451</f>
        <v>-9.3854191030711291</v>
      </c>
      <c r="DN423" s="37">
        <f>'[2]211'!B6041</f>
        <v>-9.3854191030709977</v>
      </c>
      <c r="DO423" s="37">
        <f>'[2]211'!C6041</f>
        <v>-8.165575675328272</v>
      </c>
      <c r="DP423" s="37">
        <f>'[3]C-to-C'!BN451</f>
        <v>-1.7693526929691785</v>
      </c>
      <c r="DQ423" s="37">
        <f>'[2]211'!B6600</f>
        <v>-1.7693526929691852</v>
      </c>
      <c r="DR423" s="37">
        <f>'[2]211'!C6600</f>
        <v>1.9927972931481364</v>
      </c>
      <c r="DS423" s="37" t="s">
        <v>102</v>
      </c>
      <c r="DT423" s="37" t="s">
        <v>102</v>
      </c>
      <c r="DU423" s="37" t="s">
        <v>102</v>
      </c>
      <c r="DV423" s="37" t="s">
        <v>102</v>
      </c>
      <c r="DW423" s="37" t="s">
        <v>102</v>
      </c>
      <c r="DX423" s="37" t="s">
        <v>102</v>
      </c>
      <c r="DY423" s="37">
        <f>'[3]Implisit Q'!EP451</f>
        <v>0.59106926472738053</v>
      </c>
      <c r="DZ423" s="37">
        <f>'[2]212'!B451</f>
        <v>0.5910692647274095</v>
      </c>
      <c r="EA423" s="37">
        <f>'[2]212'!C451</f>
        <v>1.2667761827051327</v>
      </c>
      <c r="EB423" s="37">
        <f>'[3]Implisit Q'!R451</f>
        <v>-1.6926678550921679</v>
      </c>
      <c r="EC423" s="37">
        <f>'[2]212'!B1010</f>
        <v>-1.6926678550925649</v>
      </c>
      <c r="ED423" s="37">
        <f>'[2]212'!C1010</f>
        <v>1.7246398940255554</v>
      </c>
      <c r="EE423" s="37">
        <f>'[3]Implisit Q'!AH451</f>
        <v>-0.20979645280324632</v>
      </c>
      <c r="EF423" s="37">
        <f>'[2]212'!B5482</f>
        <v>-0.20979645280344394</v>
      </c>
      <c r="EG423" s="37">
        <f>'[2]212'!C5482</f>
        <v>2.4417910447761404</v>
      </c>
      <c r="EH423" s="37">
        <f>'[3]Implisit Q'!AX451</f>
        <v>0.25827228885088971</v>
      </c>
      <c r="EI423" s="37">
        <f>'[2]212'!B6041</f>
        <v>0.25827228885079395</v>
      </c>
      <c r="EJ423" s="37">
        <f>'[2]212'!C6041</f>
        <v>-0.11446953095732763</v>
      </c>
      <c r="EK423" s="37">
        <f>'[3]Implisit Q'!BN451</f>
        <v>0.81374463153491661</v>
      </c>
      <c r="EL423" s="37">
        <f>'[2]212'!B6600</f>
        <v>0.81374463153489895</v>
      </c>
      <c r="EM423" s="37">
        <f>'[2]212'!C6600</f>
        <v>3.4078285249836333</v>
      </c>
      <c r="EN423" s="37" t="s">
        <v>102</v>
      </c>
      <c r="EO423" s="37" t="s">
        <v>102</v>
      </c>
      <c r="EP423" s="37" t="s">
        <v>102</v>
      </c>
      <c r="EQ423" s="37" t="s">
        <v>102</v>
      </c>
      <c r="ER423" s="37" t="s">
        <v>102</v>
      </c>
      <c r="ES423" s="37" t="s">
        <v>102</v>
      </c>
      <c r="ET423" s="37">
        <f>'[3]Implisit Y'!EP451</f>
        <v>1.1447752886368079</v>
      </c>
      <c r="EU423" s="37">
        <f>'[2]213'!B451</f>
        <v>1.1447752886367646</v>
      </c>
      <c r="EV423" s="37">
        <f>'[2]213'!C451</f>
        <v>1.8535887719128503</v>
      </c>
      <c r="EW423" s="37">
        <f>'[3]Implisit Y'!R451</f>
        <v>-0.38325351723203482</v>
      </c>
      <c r="EX423" s="37">
        <f>'[2]213'!B1010</f>
        <v>-0.38325351723193024</v>
      </c>
      <c r="EY423" s="37">
        <f>'[2]213'!C1010</f>
        <v>0.56290905563331295</v>
      </c>
      <c r="EZ423" s="37">
        <f>'[3]Implisit Y'!AH451</f>
        <v>-1.2175445518078618</v>
      </c>
      <c r="FA423" s="37">
        <f>'[2]213'!B5482</f>
        <v>-1.2175445518079819</v>
      </c>
      <c r="FB423" s="37">
        <f>'[2]213'!C5482</f>
        <v>0.6422793067415643</v>
      </c>
      <c r="FC423" s="37">
        <f>'[3]Implisit Y'!AX451</f>
        <v>5.5503239943235201</v>
      </c>
      <c r="FD423" s="37">
        <f>'[2]213'!B6041</f>
        <v>5.5503239943232581</v>
      </c>
      <c r="FE423" s="37">
        <f>'[2]213'!C6041</f>
        <v>2.107050836714381</v>
      </c>
      <c r="FF423" s="37">
        <f>'[3]Implisit Y'!BN451</f>
        <v>0.54105982205095415</v>
      </c>
      <c r="FG423" s="37">
        <f>'[2]213'!B6600</f>
        <v>0.54105982205111947</v>
      </c>
      <c r="FH423" s="37">
        <f>'[2]213'!C6600</f>
        <v>0.31899372447862245</v>
      </c>
      <c r="FI423" s="37" t="s">
        <v>102</v>
      </c>
      <c r="FJ423" s="37" t="s">
        <v>102</v>
      </c>
      <c r="FK423" s="37" t="s">
        <v>102</v>
      </c>
      <c r="FL423" s="37" t="s">
        <v>102</v>
      </c>
      <c r="FM423" s="37" t="s">
        <v>102</v>
      </c>
      <c r="FN423" s="37" t="s">
        <v>102</v>
      </c>
      <c r="FO423" s="37">
        <f>'[3]SOG Q'!EP451</f>
        <v>-6.1394664328375086</v>
      </c>
      <c r="FP423" s="37">
        <f>'[2]218'!B451</f>
        <v>-6.1394664328375734</v>
      </c>
      <c r="FQ423" s="37">
        <f>'[2]218'!C451</f>
        <v>7.0831957833444426</v>
      </c>
      <c r="FR423" s="37">
        <f>'[3]SOG Q'!R451</f>
        <v>1.3265890711374291</v>
      </c>
      <c r="FS423" s="37">
        <f>'[2]218'!B1010</f>
        <v>1.3265890711375561</v>
      </c>
      <c r="FT423" s="37">
        <f>'[2]218'!C1010</f>
        <v>0.83298816165937917</v>
      </c>
      <c r="FU423" s="37">
        <f>'[3]SOG Q'!AH451</f>
        <v>0.114958762294619</v>
      </c>
      <c r="FV423" s="37">
        <f>'[2]218'!B5482</f>
        <v>0.11495876229461913</v>
      </c>
      <c r="FW423" s="37">
        <f>'[2]218'!C5482</f>
        <v>-7.888071282190252E-3</v>
      </c>
      <c r="FX423" s="37">
        <f>'[3]SOG Q'!AX451</f>
        <v>-4.1210983035627855</v>
      </c>
      <c r="FY423" s="37">
        <f>'[2]218'!B6041</f>
        <v>-4.1210983035627855</v>
      </c>
      <c r="FZ423" s="37">
        <f>'[2]218'!C6041</f>
        <v>2.0569848006180553</v>
      </c>
      <c r="GA423" s="37">
        <f>'[3]SOG Q'!BN451</f>
        <v>-10.937585574381963</v>
      </c>
      <c r="GB423" s="37">
        <f>'[2]218'!B6600</f>
        <v>-10.937585574381973</v>
      </c>
      <c r="GC423" s="37">
        <f>'[2]218'!C6600</f>
        <v>5.9050753142302685</v>
      </c>
      <c r="GD423" s="37">
        <f>'[3]SOG Q'!CD451</f>
        <v>0.13629779672557357</v>
      </c>
      <c r="GE423" s="37">
        <f>'[2]218'!B8277</f>
        <v>0.13629779672557366</v>
      </c>
      <c r="GF423" s="37">
        <f>'[2]218'!C8277</f>
        <v>6.8006835018925946E-2</v>
      </c>
      <c r="GG423" s="37">
        <f>'[3]SOG Q'!DZ451</f>
        <v>7.3413718149496283</v>
      </c>
      <c r="GH423" s="37">
        <f>'[2]218'!B8836</f>
        <v>7.341371814949631</v>
      </c>
      <c r="GI423" s="37">
        <f>'[2]218'!C8836</f>
        <v>-1.7719712568999999</v>
      </c>
      <c r="GJ423" s="37">
        <f>'[3]SOG Y'!EP451</f>
        <v>4.5253119221874982</v>
      </c>
      <c r="GK423" s="37">
        <f>'[2]219'!B451</f>
        <v>4.5253119221875924</v>
      </c>
      <c r="GL423" s="37">
        <f>'[2]219'!C451</f>
        <v>4.9834624268225012</v>
      </c>
      <c r="GM423" s="37">
        <f>'[3]SOG Y'!R451</f>
        <v>1.958851791128839</v>
      </c>
      <c r="GN423" s="37">
        <f>'[2]219'!B1010</f>
        <v>1.9588517911287673</v>
      </c>
      <c r="GO423" s="37">
        <f>'[2]219'!C1010</f>
        <v>1.7466626290238452</v>
      </c>
      <c r="GP423" s="37">
        <f>'[3]SOG Y'!AH451</f>
        <v>-0.37121963067108166</v>
      </c>
      <c r="GQ423" s="37">
        <f>'[2]219'!B5482</f>
        <v>-0.37121963067108232</v>
      </c>
      <c r="GR423" s="37">
        <f>'[2]219'!C5482</f>
        <v>0.29882996485555047</v>
      </c>
      <c r="GS423" s="37">
        <f>'[3]SOG Y'!AX451</f>
        <v>-0.47303461407083663</v>
      </c>
      <c r="GT423" s="37">
        <f>'[2]219'!B6041</f>
        <v>-0.47303461407083075</v>
      </c>
      <c r="GU423" s="37">
        <f>'[2]219'!C6041</f>
        <v>-0.49740690393690157</v>
      </c>
      <c r="GV423" s="37">
        <f>'[3]SOG Y'!BN451</f>
        <v>-0.76993496024918617</v>
      </c>
      <c r="GW423" s="37">
        <f>'[2]219'!B6600</f>
        <v>-0.76993496024919306</v>
      </c>
      <c r="GX423" s="37">
        <f>'[2]219'!C6600</f>
        <v>2.4019814746290571</v>
      </c>
      <c r="GY423" s="37">
        <f>'[3]SOG Y'!CD451</f>
        <v>0.26260103617797625</v>
      </c>
      <c r="GZ423" s="37">
        <f>'[2]219'!B8277</f>
        <v>0.2626010361779767</v>
      </c>
      <c r="HA423" s="37">
        <f>'[2]219'!C8277</f>
        <v>-0.80518533072701448</v>
      </c>
      <c r="HB423" s="37">
        <f>'[3]SOG Y'!DZ451</f>
        <v>3.9180482998718058</v>
      </c>
      <c r="HC423" s="37">
        <f>'[2]219'!B8836</f>
        <v>3.9180482998718134</v>
      </c>
      <c r="HD423" s="37">
        <f>'[2]219'!C8836</f>
        <v>1.8385805929780199</v>
      </c>
    </row>
    <row r="424" spans="1:212" x14ac:dyDescent="0.35">
      <c r="A424" s="1">
        <v>7372</v>
      </c>
      <c r="B424" s="1" t="s">
        <v>529</v>
      </c>
      <c r="C424" s="37">
        <f>'[3]ADHB 2025'!EP452</f>
        <v>2390396.0402975837</v>
      </c>
      <c r="D424" s="37">
        <f>'[2]201'!B452</f>
        <v>2390396.0402975841</v>
      </c>
      <c r="E424" s="37">
        <f>'[2]201'!C452</f>
        <v>2653386.5915916506</v>
      </c>
      <c r="F424" s="37">
        <f>'[3]ADHB 2025'!R452</f>
        <v>1386515.464823992</v>
      </c>
      <c r="G424" s="37">
        <f>'[2]201'!B1011</f>
        <v>1386515.4648239922</v>
      </c>
      <c r="H424" s="37">
        <f>'[2]201'!C1011</f>
        <v>1422370.5725519366</v>
      </c>
      <c r="I424" s="37">
        <f>'[3]ADHB 2025'!AH452</f>
        <v>17847.197414157617</v>
      </c>
      <c r="J424" s="37">
        <f>'[2]201'!B5483</f>
        <v>17847.197414157617</v>
      </c>
      <c r="K424" s="37">
        <f>'[2]201'!C5483</f>
        <v>18336.357959727586</v>
      </c>
      <c r="L424" s="37">
        <f>'[3]ADHB 2025'!AX452</f>
        <v>299795.52203036373</v>
      </c>
      <c r="M424" s="37">
        <f>'[2]201'!B6042</f>
        <v>299795.52203036373</v>
      </c>
      <c r="N424" s="37">
        <f>'[2]201'!C6042</f>
        <v>393987.56577068806</v>
      </c>
      <c r="O424" s="37">
        <f>'[3]ADHB 2025'!BN452</f>
        <v>900895.35260319745</v>
      </c>
      <c r="P424" s="37">
        <f>'[2]201'!B6601</f>
        <v>900895.35260319745</v>
      </c>
      <c r="Q424" s="37">
        <f>'[2]201'!C6601</f>
        <v>1050340.2720294623</v>
      </c>
      <c r="R424" s="37">
        <f>'[3]ADHB 2025'!CD452</f>
        <v>1720.6829416192224</v>
      </c>
      <c r="S424" s="37">
        <f>'[2]201'!B8278</f>
        <v>-336.49853602870957</v>
      </c>
      <c r="T424" s="37">
        <f>'[2]201'!C8278</f>
        <v>1334.3627786325371</v>
      </c>
      <c r="U424" s="37">
        <f>'[3]ADHB 2025'!DZ452</f>
        <v>-216378.17951574619</v>
      </c>
      <c r="V424" s="37">
        <f>'[2]201'!B8837</f>
        <v>-214320.99803809822</v>
      </c>
      <c r="W424" s="37">
        <f>'[2]201'!C8837</f>
        <v>-232982.53949879645</v>
      </c>
      <c r="X424" s="37">
        <f>'[3]ADHK 2025'!EP452</f>
        <v>1413614.8299777899</v>
      </c>
      <c r="Y424" s="37">
        <f>'[2]202'!B452</f>
        <v>1413614.8299777899</v>
      </c>
      <c r="Z424" s="37">
        <f>'[2]202'!C452</f>
        <v>1546227.3482191206</v>
      </c>
      <c r="AA424" s="37">
        <f>'[3]ADHK 2025'!R452</f>
        <v>782352.39938374446</v>
      </c>
      <c r="AB424" s="37">
        <f>'[2]202'!B1011</f>
        <v>782352.39938374446</v>
      </c>
      <c r="AC424" s="37">
        <f>'[2]202'!C1011</f>
        <v>786713.72487139655</v>
      </c>
      <c r="AD424" s="37">
        <f>'[3]ADHK 2025'!AH452</f>
        <v>10153.768974586603</v>
      </c>
      <c r="AE424" s="37">
        <f>'[2]202'!B5483</f>
        <v>10153.768974586605</v>
      </c>
      <c r="AF424" s="37">
        <f>'[2]202'!C5483</f>
        <v>10183.7563524172</v>
      </c>
      <c r="AG424" s="37">
        <f>'[3]ADHK 2025'!AX452</f>
        <v>182186.53404221172</v>
      </c>
      <c r="AH424" s="37">
        <f>'[2]202'!B6042</f>
        <v>182186.53404221172</v>
      </c>
      <c r="AI424" s="37">
        <f>'[2]202'!C6042</f>
        <v>238263.46423456061</v>
      </c>
      <c r="AJ424" s="37">
        <f>'[3]ADHK 2025'!BN452</f>
        <v>492832.28921740124</v>
      </c>
      <c r="AK424" s="37">
        <f>'[2]202'!B6601</f>
        <v>492832.28921740124</v>
      </c>
      <c r="AL424" s="37">
        <f>'[2]202'!C6601</f>
        <v>570565.53825559537</v>
      </c>
      <c r="AM424" s="37">
        <f>'[3]ADHK 2025'!CD452</f>
        <v>1073.175110077588</v>
      </c>
      <c r="AN424" s="37">
        <f>'[2]202'!B8278</f>
        <v>-209.87123467599983</v>
      </c>
      <c r="AO424" s="37">
        <f>'[2]202'!C8278</f>
        <v>828.65209990547567</v>
      </c>
      <c r="AP424" s="37">
        <f>'[3]ADHK 2025'!DZ452</f>
        <v>-54983.336750231567</v>
      </c>
      <c r="AQ424" s="37">
        <f>'[2]202'!B8837</f>
        <v>-53700.290405477979</v>
      </c>
      <c r="AR424" s="37">
        <f>'[2]202'!C8837</f>
        <v>-60327.787594754482</v>
      </c>
      <c r="AS424" s="37">
        <f>[3]Distribusi!EP452</f>
        <v>100</v>
      </c>
      <c r="AT424" s="37">
        <f>'[2]205'!B452</f>
        <v>100</v>
      </c>
      <c r="AU424" s="37">
        <f>'[2]205'!C452</f>
        <v>100</v>
      </c>
      <c r="AV424" s="37">
        <f>[3]Distribusi!R452</f>
        <v>58.003587750730325</v>
      </c>
      <c r="AW424" s="37">
        <f>'[2]205'!B1011</f>
        <v>58.003587750730325</v>
      </c>
      <c r="AX424" s="37">
        <f>'[2]205'!C1011</f>
        <v>53.605855138459816</v>
      </c>
      <c r="AY424" s="37">
        <f>[3]Distribusi!AH452</f>
        <v>0.74662094118662425</v>
      </c>
      <c r="AZ424" s="37">
        <f>'[2]205'!B5483</f>
        <v>0.74662094118662414</v>
      </c>
      <c r="BA424" s="37">
        <f>'[2]205'!C5483</f>
        <v>0.69105489632886119</v>
      </c>
      <c r="BB424" s="37">
        <f>[3]Distribusi!AX452</f>
        <v>12.541667446581018</v>
      </c>
      <c r="BC424" s="37">
        <f>'[2]205'!B6042</f>
        <v>12.541667446581014</v>
      </c>
      <c r="BD424" s="37">
        <f>'[2]205'!C6042</f>
        <v>14.84847956265401</v>
      </c>
      <c r="BE424" s="37">
        <f>[3]Distribusi!BN452</f>
        <v>37.688121023286328</v>
      </c>
      <c r="BF424" s="37">
        <f>'[2]205'!B6601</f>
        <v>37.688121023286314</v>
      </c>
      <c r="BG424" s="37">
        <f>'[2]205'!C6601</f>
        <v>39.584894088102295</v>
      </c>
      <c r="BH424" s="37">
        <f>[3]Distribusi!CD452</f>
        <v>7.1983174026886865E-2</v>
      </c>
      <c r="BI424" s="37">
        <f>'[2]205'!B8278</f>
        <v>-1.4077103975909295E-2</v>
      </c>
      <c r="BJ424" s="37">
        <f>'[2]205'!C8278</f>
        <v>5.0289045058907578E-2</v>
      </c>
      <c r="BK424" s="37">
        <f>[3]Distribusi!DZ452</f>
        <v>-9.051980335811173</v>
      </c>
      <c r="BL424" s="37">
        <f>'[2]205'!B8837</f>
        <v>-8.965920057808372</v>
      </c>
      <c r="BM424" s="37">
        <f>'[2]205'!C8837</f>
        <v>-8.7805727306038897</v>
      </c>
      <c r="BN424" s="37">
        <f>'[3]Q-to-Q'!EP452</f>
        <v>-10.799503807159525</v>
      </c>
      <c r="BO424" s="37">
        <f>'[2]209'!B452</f>
        <v>-10.79950380715942</v>
      </c>
      <c r="BP424" s="37">
        <f>'[2]209'!C452</f>
        <v>9.3810927438709939</v>
      </c>
      <c r="BQ424" s="37">
        <f>'[3]Q-to-Q'!R452</f>
        <v>3.3235542894542078</v>
      </c>
      <c r="BR424" s="37">
        <f>'[2]209'!B1011</f>
        <v>3.3235542894541816</v>
      </c>
      <c r="BS424" s="37">
        <f>'[2]209'!C1011</f>
        <v>0.55746304236907718</v>
      </c>
      <c r="BT424" s="37">
        <f>'[3]Q-to-Q'!AH452</f>
        <v>2.0157876035002573</v>
      </c>
      <c r="BU424" s="37">
        <f>'[2]209'!B5483</f>
        <v>2.015787603500204</v>
      </c>
      <c r="BV424" s="37">
        <f>'[2]209'!C5483</f>
        <v>0.29533248102896092</v>
      </c>
      <c r="BW424" s="37">
        <f>'[3]Q-to-Q'!AX452</f>
        <v>-44.080818268027834</v>
      </c>
      <c r="BX424" s="37">
        <f>'[2]209'!B6042</f>
        <v>-44.08081826802777</v>
      </c>
      <c r="BY424" s="37">
        <f>'[2]209'!C6042</f>
        <v>30.779953352291201</v>
      </c>
      <c r="BZ424" s="37">
        <f>'[3]Q-to-Q'!BN452</f>
        <v>-21.722746607951564</v>
      </c>
      <c r="CA424" s="37">
        <f>'[2]209'!B6601</f>
        <v>-21.722746607951599</v>
      </c>
      <c r="CB424" s="37">
        <f>'[2]209'!C6601</f>
        <v>15.772758956526884</v>
      </c>
      <c r="CC424" s="37" t="s">
        <v>102</v>
      </c>
      <c r="CD424" s="37" t="s">
        <v>102</v>
      </c>
      <c r="CE424" s="37" t="s">
        <v>102</v>
      </c>
      <c r="CF424" s="37" t="s">
        <v>102</v>
      </c>
      <c r="CG424" s="37" t="s">
        <v>102</v>
      </c>
      <c r="CH424" s="37" t="s">
        <v>102</v>
      </c>
      <c r="CI424" s="37">
        <f>'[3]Y-on-Y'!EP452</f>
        <v>4.227931060855056</v>
      </c>
      <c r="CJ424" s="37">
        <f>'[2]210'!B452</f>
        <v>4.2279310608552674</v>
      </c>
      <c r="CK424" s="37">
        <f>'[2]210'!C452</f>
        <v>4.2743561749339731</v>
      </c>
      <c r="CL424" s="37">
        <f>'[3]Y-on-Y'!R452</f>
        <v>5.7525280666863807</v>
      </c>
      <c r="CM424" s="37">
        <f>'[2]210'!B1011</f>
        <v>5.7525280666863692</v>
      </c>
      <c r="CN424" s="37">
        <f>'[2]210'!C1011</f>
        <v>1.4573747599729621</v>
      </c>
      <c r="CO424" s="37">
        <f>'[3]Y-on-Y'!AH452</f>
        <v>-8.0296315630936874</v>
      </c>
      <c r="CP424" s="37">
        <f>'[2]210'!B5483</f>
        <v>-8.0296315630938917</v>
      </c>
      <c r="CQ424" s="37">
        <f>'[2]210'!C5483</f>
        <v>17.382021310195373</v>
      </c>
      <c r="CR424" s="37">
        <f>'[3]Y-on-Y'!AX452</f>
        <v>20.018428683263068</v>
      </c>
      <c r="CS424" s="37">
        <f>'[2]210'!B6042</f>
        <v>20.018428683263302</v>
      </c>
      <c r="CT424" s="37">
        <f>'[2]210'!C6042</f>
        <v>3.3465581150581443</v>
      </c>
      <c r="CU424" s="37">
        <f>'[3]Y-on-Y'!BN452</f>
        <v>2.0078470559113981</v>
      </c>
      <c r="CV424" s="37">
        <f>'[2]210'!B6601</f>
        <v>2.0078470559113391</v>
      </c>
      <c r="CW424" s="37">
        <f>'[2]210'!C6601</f>
        <v>8.4177865759391075</v>
      </c>
      <c r="CX424" s="37" t="s">
        <v>102</v>
      </c>
      <c r="CY424" s="37" t="s">
        <v>102</v>
      </c>
      <c r="CZ424" s="37" t="s">
        <v>102</v>
      </c>
      <c r="DA424" s="37" t="s">
        <v>102</v>
      </c>
      <c r="DB424" s="37" t="s">
        <v>102</v>
      </c>
      <c r="DC424" s="37" t="s">
        <v>102</v>
      </c>
      <c r="DD424" s="37">
        <f>'[3]C-to-C'!EP452</f>
        <v>4.227931060855056</v>
      </c>
      <c r="DE424" s="37">
        <f>'[2]211'!B452</f>
        <v>4.2279310608552674</v>
      </c>
      <c r="DF424" s="37">
        <f>'[2]211'!C452</f>
        <v>4.2521784731504066</v>
      </c>
      <c r="DG424" s="37">
        <f>'[3]C-to-C'!R452</f>
        <v>5.7525280666863807</v>
      </c>
      <c r="DH424" s="37">
        <f>'[2]211'!B1011</f>
        <v>5.7525280666863692</v>
      </c>
      <c r="DI424" s="37">
        <f>'[2]211'!C1011</f>
        <v>3.5544689152357125</v>
      </c>
      <c r="DJ424" s="37">
        <f>'[3]C-to-C'!AH452</f>
        <v>-8.0296315630936874</v>
      </c>
      <c r="DK424" s="37">
        <f>'[2]211'!B5483</f>
        <v>-8.0296315630938917</v>
      </c>
      <c r="DL424" s="37">
        <f>'[2]211'!C5483</f>
        <v>3.1523955823046022</v>
      </c>
      <c r="DM424" s="37">
        <f>'[3]C-to-C'!AX452</f>
        <v>20.018428683263068</v>
      </c>
      <c r="DN424" s="37">
        <f>'[2]211'!B6042</f>
        <v>20.018428683263302</v>
      </c>
      <c r="DO424" s="37">
        <f>'[2]211'!C6042</f>
        <v>9.9656005044548674</v>
      </c>
      <c r="DP424" s="37">
        <f>'[3]C-to-C'!BN452</f>
        <v>2.0078470559113981</v>
      </c>
      <c r="DQ424" s="37">
        <f>'[2]211'!B6601</f>
        <v>2.0078470559113391</v>
      </c>
      <c r="DR424" s="37">
        <f>'[2]211'!C6601</f>
        <v>5.3497725696256992</v>
      </c>
      <c r="DS424" s="37" t="s">
        <v>102</v>
      </c>
      <c r="DT424" s="37" t="s">
        <v>102</v>
      </c>
      <c r="DU424" s="37" t="s">
        <v>102</v>
      </c>
      <c r="DV424" s="37" t="s">
        <v>102</v>
      </c>
      <c r="DW424" s="37" t="s">
        <v>102</v>
      </c>
      <c r="DX424" s="37" t="s">
        <v>102</v>
      </c>
      <c r="DY424" s="37">
        <f>'[3]Implisit Q'!EP452</f>
        <v>0.93957991817457298</v>
      </c>
      <c r="DZ424" s="37">
        <f>'[2]212'!B452</f>
        <v>0.93957991817438125</v>
      </c>
      <c r="EA424" s="37">
        <f>'[2]212'!C452</f>
        <v>1.4818583972856689</v>
      </c>
      <c r="EB424" s="37">
        <f>'[3]Implisit Q'!R452</f>
        <v>-1.0335220775354514</v>
      </c>
      <c r="EC424" s="37">
        <f>'[2]212'!B1011</f>
        <v>-1.0335220775352976</v>
      </c>
      <c r="ED424" s="37">
        <f>'[2]212'!C1011</f>
        <v>2.0172782366915007</v>
      </c>
      <c r="EE424" s="37">
        <f>'[3]Implisit Q'!AH452</f>
        <v>-0.66023169490509304</v>
      </c>
      <c r="EF424" s="37">
        <f>'[2]212'!B5483</f>
        <v>-0.6602316949051531</v>
      </c>
      <c r="EG424" s="37">
        <f>'[2]212'!C5483</f>
        <v>2.4382919944748003</v>
      </c>
      <c r="EH424" s="37">
        <f>'[3]Implisit Q'!AX452</f>
        <v>0.15350920390955025</v>
      </c>
      <c r="EI424" s="37">
        <f>'[2]212'!B6042</f>
        <v>0.15350920390947267</v>
      </c>
      <c r="EJ424" s="37">
        <f>'[2]212'!C6042</f>
        <v>0.48846123646143225</v>
      </c>
      <c r="EK424" s="37">
        <f>'[3]Implisit Q'!BN452</f>
        <v>-0.10217768498984015</v>
      </c>
      <c r="EL424" s="37">
        <f>'[2]212'!B6601</f>
        <v>-0.10217768499018368</v>
      </c>
      <c r="EM424" s="37">
        <f>'[2]212'!C6601</f>
        <v>0.70459516485370577</v>
      </c>
      <c r="EN424" s="37" t="s">
        <v>102</v>
      </c>
      <c r="EO424" s="37" t="s">
        <v>102</v>
      </c>
      <c r="EP424" s="37" t="s">
        <v>102</v>
      </c>
      <c r="EQ424" s="37" t="s">
        <v>102</v>
      </c>
      <c r="ER424" s="37" t="s">
        <v>102</v>
      </c>
      <c r="ES424" s="37" t="s">
        <v>102</v>
      </c>
      <c r="ET424" s="37">
        <f>'[3]Implisit Y'!EP452</f>
        <v>1.8197741928158422</v>
      </c>
      <c r="EU424" s="37">
        <f>'[2]213'!B452</f>
        <v>1.819774192815542</v>
      </c>
      <c r="EV424" s="37">
        <f>'[2]213'!C452</f>
        <v>2.5856948251353296</v>
      </c>
      <c r="EW424" s="37">
        <f>'[3]Implisit Y'!R452</f>
        <v>0.56595551477673212</v>
      </c>
      <c r="EX424" s="37">
        <f>'[2]213'!B1011</f>
        <v>0.5659555147763945</v>
      </c>
      <c r="EY424" s="37">
        <f>'[2]213'!C1011</f>
        <v>1.3854827963523708</v>
      </c>
      <c r="EZ424" s="37">
        <f>'[3]Implisit Y'!AH452</f>
        <v>-4.9167042442590514E-2</v>
      </c>
      <c r="FA424" s="37">
        <f>'[2]213'!B5483</f>
        <v>-4.9167042442493689E-2</v>
      </c>
      <c r="FB424" s="37">
        <f>'[2]213'!C5483</f>
        <v>0.94997460417609381</v>
      </c>
      <c r="FC424" s="37">
        <f>'[3]Implisit Y'!AX452</f>
        <v>5.8354712781928129</v>
      </c>
      <c r="FD424" s="37">
        <f>'[2]213'!B6042</f>
        <v>5.8354712781928075</v>
      </c>
      <c r="FE424" s="37">
        <f>'[2]213'!C6042</f>
        <v>2.0897085609140142</v>
      </c>
      <c r="FF424" s="37">
        <f>'[3]Implisit Y'!BN452</f>
        <v>2.071899444245588</v>
      </c>
      <c r="FG424" s="37">
        <f>'[2]213'!B6601</f>
        <v>2.0718994442457026</v>
      </c>
      <c r="FH424" s="37">
        <f>'[2]213'!C6601</f>
        <v>1.1983599768668289</v>
      </c>
      <c r="FI424" s="37" t="s">
        <v>102</v>
      </c>
      <c r="FJ424" s="37" t="s">
        <v>102</v>
      </c>
      <c r="FK424" s="37" t="s">
        <v>102</v>
      </c>
      <c r="FL424" s="37" t="s">
        <v>102</v>
      </c>
      <c r="FM424" s="37" t="s">
        <v>102</v>
      </c>
      <c r="FN424" s="37" t="s">
        <v>102</v>
      </c>
      <c r="FO424" s="37">
        <f>'[3]SOG Q'!EP452</f>
        <v>-10.799503807159525</v>
      </c>
      <c r="FP424" s="37">
        <f>'[2]218'!B452</f>
        <v>-10.79950380715942</v>
      </c>
      <c r="FQ424" s="37">
        <f>'[2]218'!C452</f>
        <v>9.3810927438709939</v>
      </c>
      <c r="FR424" s="37">
        <f>'[3]SOG Q'!R452</f>
        <v>1.5879690599768836</v>
      </c>
      <c r="FS424" s="37">
        <f>'[2]218'!B1011</f>
        <v>1.5879690599768708</v>
      </c>
      <c r="FT424" s="37">
        <f>'[2]218'!C1011</f>
        <v>0.3085229013705677</v>
      </c>
      <c r="FU424" s="37">
        <f>'[3]SOG Q'!AH452</f>
        <v>1.2660207933139886E-2</v>
      </c>
      <c r="FV424" s="37">
        <f>'[2]218'!B5483</f>
        <v>1.2660207933139673E-2</v>
      </c>
      <c r="FW424" s="37">
        <f>'[2]218'!C5483</f>
        <v>2.1213259223565625E-3</v>
      </c>
      <c r="FX424" s="37">
        <f>'[3]SOG Q'!AX452</f>
        <v>-9.0623596019258983</v>
      </c>
      <c r="FY424" s="37">
        <f>'[2]218'!B6042</f>
        <v>-9.0623596019258823</v>
      </c>
      <c r="FZ424" s="37">
        <f>'[2]218'!C6042</f>
        <v>3.9669172254814242</v>
      </c>
      <c r="GA424" s="37">
        <f>'[3]SOG Q'!BN452</f>
        <v>-8.6300733958152716</v>
      </c>
      <c r="GB424" s="37">
        <f>'[2]218'!B6601</f>
        <v>-8.6300733958153035</v>
      </c>
      <c r="GC424" s="37">
        <f>'[2]218'!C6601</f>
        <v>5.4988988082004937</v>
      </c>
      <c r="GD424" s="37">
        <f>'[3]SOG Q'!CD452</f>
        <v>-8.9957217139259374E-3</v>
      </c>
      <c r="GE424" s="37">
        <f>'[2]218'!B8278</f>
        <v>-8.9957217139259527E-2</v>
      </c>
      <c r="GF424" s="37">
        <f>'[2]218'!C8278</f>
        <v>7.3465792276513689E-2</v>
      </c>
      <c r="GG424" s="37">
        <f>'[3]SOG Q'!DZ452</f>
        <v>5.3012956443855668</v>
      </c>
      <c r="GH424" s="37">
        <f>'[2]218'!B8837</f>
        <v>5.3822571398109327</v>
      </c>
      <c r="GI424" s="37">
        <f>'[2]218'!C8837</f>
        <v>-0.46883330938036566</v>
      </c>
      <c r="GJ424" s="37">
        <f>'[3]SOG Y'!EP452</f>
        <v>4.227931060855056</v>
      </c>
      <c r="GK424" s="37">
        <f>'[2]219'!B452</f>
        <v>4.2279310608552674</v>
      </c>
      <c r="GL424" s="37">
        <f>'[2]219'!C452</f>
        <v>4.2743561749339731</v>
      </c>
      <c r="GM424" s="37">
        <f>'[3]SOG Y'!R452</f>
        <v>3.1377867974057057</v>
      </c>
      <c r="GN424" s="37">
        <f>'[2]219'!B1011</f>
        <v>3.1377867974057141</v>
      </c>
      <c r="GO424" s="37">
        <f>'[2]219'!C1011</f>
        <v>0.76209395480590192</v>
      </c>
      <c r="GP424" s="37">
        <f>'[3]SOG Y'!AH452</f>
        <v>-6.5362400576772214E-2</v>
      </c>
      <c r="GQ424" s="37">
        <f>'[2]219'!B5483</f>
        <v>-6.5362400576774435E-2</v>
      </c>
      <c r="GR424" s="37">
        <f>'[2]219'!C5483</f>
        <v>0.10169763680500704</v>
      </c>
      <c r="GS424" s="37">
        <f>'[3]SOG Y'!AX452</f>
        <v>2.2405330102500116</v>
      </c>
      <c r="GT424" s="37">
        <f>'[2]219'!B6042</f>
        <v>2.2405330102500454</v>
      </c>
      <c r="GU424" s="37">
        <f>'[2]219'!C6042</f>
        <v>0.52031215605858405</v>
      </c>
      <c r="GV424" s="37">
        <f>'[3]SOG Y'!BN452</f>
        <v>0.71523576831939517</v>
      </c>
      <c r="GW424" s="37">
        <f>'[2]219'!B6601</f>
        <v>0.71523576831938185</v>
      </c>
      <c r="GX424" s="37">
        <f>'[2]219'!C6601</f>
        <v>2.9874942464124192</v>
      </c>
      <c r="GY424" s="37">
        <f>'[3]SOG Y'!CD452</f>
        <v>1.5099221454436389E-2</v>
      </c>
      <c r="GZ424" s="37">
        <f>'[2]219'!B8278</f>
        <v>-7.9501700333403244E-2</v>
      </c>
      <c r="HA424" s="37">
        <f>'[2]219'!C8278</f>
        <v>-4.4105850159430592E-3</v>
      </c>
      <c r="HB424" s="37">
        <f>'[3]SOG Y'!DZ452</f>
        <v>-1.8153613359977041</v>
      </c>
      <c r="HC424" s="37">
        <f>'[2]219'!B8837</f>
        <v>-1.7207604142098749</v>
      </c>
      <c r="HD424" s="37">
        <f>'[2]219'!C8837</f>
        <v>-9.2831234131875009E-2</v>
      </c>
    </row>
    <row r="425" spans="1:212" x14ac:dyDescent="0.35">
      <c r="A425" s="1">
        <v>7373</v>
      </c>
      <c r="B425" s="1" t="s">
        <v>530</v>
      </c>
      <c r="C425" s="37">
        <f>'[3]ADHB 2025'!EP453</f>
        <v>2662087.7380738109</v>
      </c>
      <c r="D425" s="37">
        <f>'[2]201'!B453</f>
        <v>2662087.7380738114</v>
      </c>
      <c r="E425" s="37">
        <f>'[2]201'!C453</f>
        <v>2915512.104458617</v>
      </c>
      <c r="F425" s="37">
        <f>'[3]ADHB 2025'!R453</f>
        <v>1636840.8626080544</v>
      </c>
      <c r="G425" s="37">
        <f>'[2]201'!B1012</f>
        <v>1636840.8626080542</v>
      </c>
      <c r="H425" s="37">
        <f>'[2]201'!C1012</f>
        <v>1662588.3571961045</v>
      </c>
      <c r="I425" s="37">
        <f>'[3]ADHB 2025'!AH453</f>
        <v>52216.047975213529</v>
      </c>
      <c r="J425" s="37">
        <f>'[2]201'!B5484</f>
        <v>52216.047975213536</v>
      </c>
      <c r="K425" s="37">
        <f>'[2]201'!C5484</f>
        <v>62058.168103537624</v>
      </c>
      <c r="L425" s="37">
        <f>'[3]ADHB 2025'!AX453</f>
        <v>190036.89588577676</v>
      </c>
      <c r="M425" s="37">
        <f>'[2]201'!B6043</f>
        <v>190036.89588577673</v>
      </c>
      <c r="N425" s="37">
        <f>'[2]201'!C6043</f>
        <v>341424.40837718814</v>
      </c>
      <c r="O425" s="37">
        <f>'[3]ADHB 2025'!BN453</f>
        <v>907762.34976033261</v>
      </c>
      <c r="P425" s="37">
        <f>'[2]201'!B6602</f>
        <v>907762.34976033261</v>
      </c>
      <c r="Q425" s="37">
        <f>'[2]201'!C6602</f>
        <v>1127757.5105047566</v>
      </c>
      <c r="R425" s="37">
        <f>'[3]ADHB 2025'!CD453</f>
        <v>41709.171068300857</v>
      </c>
      <c r="S425" s="37">
        <f>'[2]201'!B8279</f>
        <v>41709.171068300908</v>
      </c>
      <c r="T425" s="37">
        <f>'[2]201'!C8279</f>
        <v>5760.8100627410749</v>
      </c>
      <c r="U425" s="37">
        <f>'[3]ADHB 2025'!DZ453</f>
        <v>-166477.58922386682</v>
      </c>
      <c r="V425" s="37">
        <f>'[2]201'!B8838</f>
        <v>-166477.58922386635</v>
      </c>
      <c r="W425" s="37">
        <f>'[2]201'!C8838</f>
        <v>-284077.14978571062</v>
      </c>
      <c r="X425" s="37">
        <f>'[3]ADHK 2025'!EP453</f>
        <v>1589884.7019043341</v>
      </c>
      <c r="Y425" s="37">
        <f>'[2]202'!B453</f>
        <v>1589884.7019043344</v>
      </c>
      <c r="Z425" s="37">
        <f>'[2]202'!C453</f>
        <v>1720911.774913908</v>
      </c>
      <c r="AA425" s="37">
        <f>'[3]ADHK 2025'!R453</f>
        <v>931320.9428840396</v>
      </c>
      <c r="AB425" s="37">
        <f>'[2]202'!B1012</f>
        <v>931320.9428840396</v>
      </c>
      <c r="AC425" s="37">
        <f>'[2]202'!C1012</f>
        <v>927979.49431036552</v>
      </c>
      <c r="AD425" s="37">
        <f>'[3]ADHK 2025'!AH453</f>
        <v>27899.383272181756</v>
      </c>
      <c r="AE425" s="37">
        <f>'[2]202'!B5484</f>
        <v>27899.383272181756</v>
      </c>
      <c r="AF425" s="37">
        <f>'[2]202'!C5484</f>
        <v>32032.318346580476</v>
      </c>
      <c r="AG425" s="37">
        <f>'[3]ADHK 2025'!AX453</f>
        <v>95882.752159915748</v>
      </c>
      <c r="AH425" s="37">
        <f>'[2]202'!B6043</f>
        <v>95882.752159915763</v>
      </c>
      <c r="AI425" s="37">
        <f>'[2]202'!C6043</f>
        <v>172330.35242370705</v>
      </c>
      <c r="AJ425" s="37">
        <f>'[3]ADHK 2025'!BN453</f>
        <v>518789.79098673374</v>
      </c>
      <c r="AK425" s="37">
        <f>'[2]202'!B6602</f>
        <v>518789.79098673374</v>
      </c>
      <c r="AL425" s="37">
        <f>'[2]202'!C6602</f>
        <v>637025.01514600962</v>
      </c>
      <c r="AM425" s="37">
        <f>'[3]ADHK 2025'!CD453</f>
        <v>24948.362031816545</v>
      </c>
      <c r="AN425" s="37">
        <f>'[2]202'!B8279</f>
        <v>24948.362031816545</v>
      </c>
      <c r="AO425" s="37">
        <f>'[2]202'!C8279</f>
        <v>3396.0230063070112</v>
      </c>
      <c r="AP425" s="37">
        <f>'[3]ADHK 2025'!DZ453</f>
        <v>-8956.5294303530827</v>
      </c>
      <c r="AQ425" s="37">
        <f>'[2]202'!B8838</f>
        <v>-8956.5294303530827</v>
      </c>
      <c r="AR425" s="37">
        <f>'[2]202'!C8838</f>
        <v>-51851.428319061641</v>
      </c>
      <c r="AS425" s="37">
        <f>[3]Distribusi!EP453</f>
        <v>100</v>
      </c>
      <c r="AT425" s="37">
        <f>'[2]205'!B453</f>
        <v>100</v>
      </c>
      <c r="AU425" s="37">
        <f>'[2]205'!C453</f>
        <v>100</v>
      </c>
      <c r="AV425" s="37">
        <f>[3]Distribusi!R453</f>
        <v>61.487111758097512</v>
      </c>
      <c r="AW425" s="37">
        <f>'[2]205'!B1012</f>
        <v>61.487111758097498</v>
      </c>
      <c r="AX425" s="37">
        <f>'[2]205'!C1012</f>
        <v>57.025602968807817</v>
      </c>
      <c r="AY425" s="37">
        <f>[3]Distribusi!AH453</f>
        <v>1.961469835438074</v>
      </c>
      <c r="AZ425" s="37">
        <f>'[2]205'!B5484</f>
        <v>1.961469835438074</v>
      </c>
      <c r="BA425" s="37">
        <f>'[2]205'!C5484</f>
        <v>2.1285512074751356</v>
      </c>
      <c r="BB425" s="37">
        <f>[3]Distribusi!AX453</f>
        <v>7.1386413440783318</v>
      </c>
      <c r="BC425" s="37">
        <f>'[2]205'!B6043</f>
        <v>7.1386413440783292</v>
      </c>
      <c r="BD425" s="37">
        <f>'[2]205'!C6043</f>
        <v>11.710615361708038</v>
      </c>
      <c r="BE425" s="37">
        <f>[3]Distribusi!BN453</f>
        <v>34.099640548179536</v>
      </c>
      <c r="BF425" s="37">
        <f>'[2]205'!B6602</f>
        <v>34.099640548179529</v>
      </c>
      <c r="BG425" s="37">
        <f>'[2]205'!C6602</f>
        <v>38.68128377104339</v>
      </c>
      <c r="BH425" s="37">
        <f>[3]Distribusi!CD453</f>
        <v>1.566784237490237</v>
      </c>
      <c r="BI425" s="37">
        <f>'[2]205'!B8279</f>
        <v>1.5667842374902388</v>
      </c>
      <c r="BJ425" s="37">
        <f>'[2]205'!C8279</f>
        <v>0.19759170452186489</v>
      </c>
      <c r="BK425" s="37">
        <f>[3]Distribusi!DZ453</f>
        <v>-6.2536477232836774</v>
      </c>
      <c r="BL425" s="37">
        <f>'[2]205'!B8838</f>
        <v>-6.2536477232836587</v>
      </c>
      <c r="BM425" s="37">
        <f>'[2]205'!C8838</f>
        <v>-9.7436450135562396</v>
      </c>
      <c r="BN425" s="37">
        <f>'[3]Q-to-Q'!EP453</f>
        <v>-9.3468939367180184</v>
      </c>
      <c r="BO425" s="37">
        <f>'[2]209'!B453</f>
        <v>-9.3468939367178141</v>
      </c>
      <c r="BP425" s="37">
        <f>'[2]209'!C453</f>
        <v>8.2412940292231145</v>
      </c>
      <c r="BQ425" s="37">
        <f>'[3]Q-to-Q'!R453</f>
        <v>1.719060121634584</v>
      </c>
      <c r="BR425" s="37">
        <f>'[2]209'!B1012</f>
        <v>1.719060121634552</v>
      </c>
      <c r="BS425" s="37">
        <f>'[2]209'!C1012</f>
        <v>-0.35878593724377622</v>
      </c>
      <c r="BT425" s="37">
        <f>'[3]Q-to-Q'!AH453</f>
        <v>7.3235704336086656</v>
      </c>
      <c r="BU425" s="37">
        <f>'[2]209'!B5484</f>
        <v>7.3235704336088396</v>
      </c>
      <c r="BV425" s="37">
        <f>'[2]209'!C5484</f>
        <v>14.81371481970942</v>
      </c>
      <c r="BW425" s="37">
        <f>'[3]Q-to-Q'!AX453</f>
        <v>-62.777291701804231</v>
      </c>
      <c r="BX425" s="37">
        <f>'[2]209'!B6043</f>
        <v>-62.77729170180416</v>
      </c>
      <c r="BY425" s="37">
        <f>'[2]209'!C6043</f>
        <v>79.730294074465007</v>
      </c>
      <c r="BZ425" s="37">
        <f>'[3]Q-to-Q'!BN453</f>
        <v>-24.061238139394732</v>
      </c>
      <c r="CA425" s="37">
        <f>'[2]209'!B6602</f>
        <v>-24.061238139394742</v>
      </c>
      <c r="CB425" s="37">
        <f>'[2]209'!C6602</f>
        <v>22.790584204518268</v>
      </c>
      <c r="CC425" s="37" t="s">
        <v>102</v>
      </c>
      <c r="CD425" s="37" t="s">
        <v>102</v>
      </c>
      <c r="CE425" s="37" t="s">
        <v>102</v>
      </c>
      <c r="CF425" s="37" t="s">
        <v>102</v>
      </c>
      <c r="CG425" s="37" t="s">
        <v>102</v>
      </c>
      <c r="CH425" s="37" t="s">
        <v>102</v>
      </c>
      <c r="CI425" s="37">
        <f>'[3]Y-on-Y'!EP453</f>
        <v>4.3380883780912853</v>
      </c>
      <c r="CJ425" s="37">
        <f>'[2]210'!B453</f>
        <v>4.3380883780913759</v>
      </c>
      <c r="CK425" s="37">
        <f>'[2]210'!C453</f>
        <v>4.2858116897520793</v>
      </c>
      <c r="CL425" s="37">
        <f>'[3]Y-on-Y'!R453</f>
        <v>4.3123704940419998</v>
      </c>
      <c r="CM425" s="37">
        <f>'[2]210'!B1012</f>
        <v>4.3123704940419483</v>
      </c>
      <c r="CN425" s="37">
        <f>'[2]210'!C1012</f>
        <v>0.97579564174666633</v>
      </c>
      <c r="CO425" s="37">
        <f>'[3]Y-on-Y'!AH453</f>
        <v>-7.2129563455152805</v>
      </c>
      <c r="CP425" s="37">
        <f>'[2]210'!B5484</f>
        <v>-7.2129563455151926</v>
      </c>
      <c r="CQ425" s="37">
        <f>'[2]210'!C5484</f>
        <v>37.431764053073742</v>
      </c>
      <c r="CR425" s="37">
        <f>'[3]Y-on-Y'!AX453</f>
        <v>-1.9738051116259498</v>
      </c>
      <c r="CS425" s="37">
        <f>'[2]210'!B6043</f>
        <v>-1.9738051116259734</v>
      </c>
      <c r="CT425" s="37">
        <f>'[2]210'!C6043</f>
        <v>-9.0335456634132054</v>
      </c>
      <c r="CU425" s="37">
        <f>'[3]Y-on-Y'!BN453</f>
        <v>-6.8477277004745076</v>
      </c>
      <c r="CV425" s="37">
        <f>'[2]210'!B6602</f>
        <v>-6.8477277004745067</v>
      </c>
      <c r="CW425" s="37">
        <f>'[2]210'!C6602</f>
        <v>3.8813841546513324</v>
      </c>
      <c r="CX425" s="37" t="s">
        <v>102</v>
      </c>
      <c r="CY425" s="37" t="s">
        <v>102</v>
      </c>
      <c r="CZ425" s="37" t="s">
        <v>102</v>
      </c>
      <c r="DA425" s="37" t="s">
        <v>102</v>
      </c>
      <c r="DB425" s="37" t="s">
        <v>102</v>
      </c>
      <c r="DC425" s="37" t="s">
        <v>102</v>
      </c>
      <c r="DD425" s="37">
        <f>'[3]C-to-C'!EP453</f>
        <v>4.3380883780912853</v>
      </c>
      <c r="DE425" s="37">
        <f>'[2]211'!B453</f>
        <v>4.3380883780913759</v>
      </c>
      <c r="DF425" s="37">
        <f>'[2]211'!C453</f>
        <v>4.3109090513868287</v>
      </c>
      <c r="DG425" s="37">
        <f>'[3]C-to-C'!R453</f>
        <v>4.3123704940419998</v>
      </c>
      <c r="DH425" s="37">
        <f>'[2]211'!B1012</f>
        <v>4.3123704940419483</v>
      </c>
      <c r="DI425" s="37">
        <f>'[2]211'!C1012</f>
        <v>2.6199656431135376</v>
      </c>
      <c r="DJ425" s="37">
        <f>'[3]C-to-C'!AH453</f>
        <v>-7.2129563455152805</v>
      </c>
      <c r="DK425" s="37">
        <f>'[2]211'!B5484</f>
        <v>-7.2129563455151926</v>
      </c>
      <c r="DL425" s="37">
        <f>'[2]211'!C5484</f>
        <v>12.282142452860914</v>
      </c>
      <c r="DM425" s="37">
        <f>'[3]C-to-C'!AX453</f>
        <v>-1.9738051116259498</v>
      </c>
      <c r="DN425" s="37">
        <f>'[2]211'!B6043</f>
        <v>-1.9738051116259734</v>
      </c>
      <c r="DO425" s="37">
        <f>'[2]211'!C6043</f>
        <v>-6.6296473473667188</v>
      </c>
      <c r="DP425" s="37">
        <f>'[3]C-to-C'!BN453</f>
        <v>-6.8477277004745076</v>
      </c>
      <c r="DQ425" s="37">
        <f>'[2]211'!B6602</f>
        <v>-6.8477277004745067</v>
      </c>
      <c r="DR425" s="37">
        <f>'[2]211'!C6602</f>
        <v>-1.2250787293643528</v>
      </c>
      <c r="DS425" s="37" t="s">
        <v>102</v>
      </c>
      <c r="DT425" s="37" t="s">
        <v>102</v>
      </c>
      <c r="DU425" s="37" t="s">
        <v>102</v>
      </c>
      <c r="DV425" s="37" t="s">
        <v>102</v>
      </c>
      <c r="DW425" s="37" t="s">
        <v>102</v>
      </c>
      <c r="DX425" s="37" t="s">
        <v>102</v>
      </c>
      <c r="DY425" s="37">
        <f>'[3]Implisit Q'!EP453</f>
        <v>0.57355837191101955</v>
      </c>
      <c r="DZ425" s="37">
        <f>'[2]212'!B453</f>
        <v>0.57355837191063763</v>
      </c>
      <c r="EA425" s="37">
        <f>'[2]212'!C453</f>
        <v>1.1811260063197198</v>
      </c>
      <c r="EB425" s="37">
        <f>'[3]Implisit Q'!R453</f>
        <v>0.47533945425402635</v>
      </c>
      <c r="EC425" s="37">
        <f>'[2]212'!B1012</f>
        <v>0.47533945425398849</v>
      </c>
      <c r="ED425" s="37">
        <f>'[2]212'!C1012</f>
        <v>1.9387411235911658</v>
      </c>
      <c r="EE425" s="37">
        <f>'[3]Implisit Q'!AH453</f>
        <v>-0.31181217901686864</v>
      </c>
      <c r="EF425" s="37">
        <f>'[2]212'!B5484</f>
        <v>-0.31181217901699271</v>
      </c>
      <c r="EG425" s="37">
        <f>'[2]212'!C5484</f>
        <v>3.5144988573704601</v>
      </c>
      <c r="EH425" s="37">
        <f>'[3]Implisit Q'!AX453</f>
        <v>5.8913711288387276</v>
      </c>
      <c r="EI425" s="37">
        <f>'[2]212'!B6043</f>
        <v>5.8913711288384976</v>
      </c>
      <c r="EJ425" s="37">
        <f>'[2]212'!C6043</f>
        <v>-3.7904254345395919E-2</v>
      </c>
      <c r="EK425" s="37">
        <f>'[3]Implisit Q'!BN453</f>
        <v>-0.10159679062978455</v>
      </c>
      <c r="EL425" s="37">
        <f>'[2]212'!B6602</f>
        <v>-0.10159679062999645</v>
      </c>
      <c r="EM425" s="37">
        <f>'[2]212'!C6602</f>
        <v>1.1762308302780431</v>
      </c>
      <c r="EN425" s="37" t="s">
        <v>102</v>
      </c>
      <c r="EO425" s="37" t="s">
        <v>102</v>
      </c>
      <c r="EP425" s="37" t="s">
        <v>102</v>
      </c>
      <c r="EQ425" s="37" t="s">
        <v>102</v>
      </c>
      <c r="ER425" s="37" t="s">
        <v>102</v>
      </c>
      <c r="ES425" s="37" t="s">
        <v>102</v>
      </c>
      <c r="ET425" s="37">
        <f>'[3]Implisit Y'!EP453</f>
        <v>0.98076892354521306</v>
      </c>
      <c r="EU425" s="37">
        <f>'[2]213'!B453</f>
        <v>0.98076892354504153</v>
      </c>
      <c r="EV425" s="37">
        <f>'[2]213'!C453</f>
        <v>1.040813767853785</v>
      </c>
      <c r="EW425" s="37">
        <f>'[3]Implisit Y'!R453</f>
        <v>-5.1294557723721823E-2</v>
      </c>
      <c r="EX425" s="37">
        <f>'[2]213'!B1012</f>
        <v>-5.1294557723996707E-2</v>
      </c>
      <c r="EY425" s="37">
        <f>'[2]213'!C1012</f>
        <v>0.92420303242498947</v>
      </c>
      <c r="EZ425" s="37">
        <f>'[3]Implisit Y'!AH453</f>
        <v>-1.0370816081949101</v>
      </c>
      <c r="FA425" s="37">
        <f>'[2]213'!B5484</f>
        <v>-1.0370816081950114</v>
      </c>
      <c r="FB425" s="37">
        <f>'[2]213'!C5484</f>
        <v>1.5698678733607949</v>
      </c>
      <c r="FC425" s="37">
        <f>'[3]Implisit Y'!AX453</f>
        <v>2.3932255967707761E-2</v>
      </c>
      <c r="FD425" s="37">
        <f>'[2]213'!B6043</f>
        <v>2.3932255967730506E-2</v>
      </c>
      <c r="FE425" s="37">
        <f>'[2]213'!C6043</f>
        <v>5.228655262207929</v>
      </c>
      <c r="FF425" s="37">
        <f>'[3]Implisit Y'!BN453</f>
        <v>0.74479819272998782</v>
      </c>
      <c r="FG425" s="37">
        <f>'[2]213'!B6602</f>
        <v>0.74479819272992998</v>
      </c>
      <c r="FH425" s="37">
        <f>'[2]213'!C6602</f>
        <v>1.004917910338492</v>
      </c>
      <c r="FI425" s="37" t="s">
        <v>102</v>
      </c>
      <c r="FJ425" s="37" t="s">
        <v>102</v>
      </c>
      <c r="FK425" s="37" t="s">
        <v>102</v>
      </c>
      <c r="FL425" s="37" t="s">
        <v>102</v>
      </c>
      <c r="FM425" s="37" t="s">
        <v>102</v>
      </c>
      <c r="FN425" s="37" t="s">
        <v>102</v>
      </c>
      <c r="FO425" s="37">
        <f>'[3]SOG Q'!EP453</f>
        <v>-9.3468939367180184</v>
      </c>
      <c r="FP425" s="37">
        <f>'[2]218'!B453</f>
        <v>-9.3468939367178141</v>
      </c>
      <c r="FQ425" s="37">
        <f>'[2]218'!C453</f>
        <v>8.2412940292231145</v>
      </c>
      <c r="FR425" s="37">
        <f>'[3]SOG Q'!R453</f>
        <v>0.89743944637417039</v>
      </c>
      <c r="FS425" s="37">
        <f>'[2]218'!B1012</f>
        <v>0.89743944637415918</v>
      </c>
      <c r="FT425" s="37">
        <f>'[2]218'!C1012</f>
        <v>-0.21016923866691403</v>
      </c>
      <c r="FU425" s="37">
        <f>'[3]SOG Q'!AH453</f>
        <v>0.1085523955477785</v>
      </c>
      <c r="FV425" s="37">
        <f>'[2]218'!B5484</f>
        <v>0.10855239554778104</v>
      </c>
      <c r="FW425" s="37">
        <f>'[2]218'!C5484</f>
        <v>0.2599518738338929</v>
      </c>
      <c r="FX425" s="37">
        <f>'[3]SOG Q'!AX453</f>
        <v>-9.2204508369221454</v>
      </c>
      <c r="FY425" s="37">
        <f>'[2]218'!B6043</f>
        <v>-9.2204508369221383</v>
      </c>
      <c r="FZ425" s="37">
        <f>'[2]218'!C6043</f>
        <v>4.8083738507719316</v>
      </c>
      <c r="GA425" s="37">
        <f>'[3]SOG Q'!BN453</f>
        <v>-9.3726616453147571</v>
      </c>
      <c r="GB425" s="37">
        <f>'[2]218'!B6602</f>
        <v>-9.3726616453147837</v>
      </c>
      <c r="GC425" s="37">
        <f>'[2]218'!C6602</f>
        <v>7.4367168900773706</v>
      </c>
      <c r="GD425" s="37">
        <f>'[3]SOG Q'!CD453</f>
        <v>3.7891020062677883</v>
      </c>
      <c r="GE425" s="37">
        <f>'[2]218'!B8279</f>
        <v>3.7891020062677994</v>
      </c>
      <c r="GF425" s="37">
        <f>'[2]218'!C8279</f>
        <v>-1.3555913205337811</v>
      </c>
      <c r="GG425" s="37">
        <f>'[3]SOG Q'!DZ453</f>
        <v>4.4511246973291501</v>
      </c>
      <c r="GH425" s="37">
        <f>'[2]218'!B8838</f>
        <v>4.4511246973291607</v>
      </c>
      <c r="GI425" s="37">
        <f>'[2]218'!C8838</f>
        <v>-2.6979880262593787</v>
      </c>
      <c r="GJ425" s="37">
        <f>'[3]SOG Y'!EP453</f>
        <v>4.3380883780912853</v>
      </c>
      <c r="GK425" s="37">
        <f>'[2]219'!B453</f>
        <v>4.3380883780913759</v>
      </c>
      <c r="GL425" s="37">
        <f>'[2]219'!C453</f>
        <v>4.2858116897520793</v>
      </c>
      <c r="GM425" s="37">
        <f>'[3]SOG Y'!R453</f>
        <v>2.5267185295701524</v>
      </c>
      <c r="GN425" s="37">
        <f>'[2]219'!B1012</f>
        <v>2.5267185295701298</v>
      </c>
      <c r="GO425" s="37">
        <f>'[2]219'!C1012</f>
        <v>0.5434337282410725</v>
      </c>
      <c r="GP425" s="37">
        <f>'[3]SOG Y'!AH453</f>
        <v>-0.14233044732695629</v>
      </c>
      <c r="GQ425" s="37">
        <f>'[2]219'!B5484</f>
        <v>-0.14233044732695488</v>
      </c>
      <c r="GR425" s="37">
        <f>'[2]219'!C5484</f>
        <v>0.52869860580250094</v>
      </c>
      <c r="GS425" s="37">
        <f>'[3]SOG Y'!AX453</f>
        <v>-0.1267009469673103</v>
      </c>
      <c r="GT425" s="37">
        <f>'[2]219'!B6043</f>
        <v>-0.1267009469673126</v>
      </c>
      <c r="GU425" s="37">
        <f>'[2]219'!C6043</f>
        <v>-1.0370635559146422</v>
      </c>
      <c r="GV425" s="37">
        <f>'[3]SOG Y'!BN453</f>
        <v>-2.5027743494625665</v>
      </c>
      <c r="GW425" s="37">
        <f>'[2]219'!B6602</f>
        <v>-2.502774349462574</v>
      </c>
      <c r="GX425" s="37">
        <f>'[2]219'!C6602</f>
        <v>1.4423544783405169</v>
      </c>
      <c r="GY425" s="37">
        <f>'[3]SOG Y'!CD453</f>
        <v>1.4666187984844703</v>
      </c>
      <c r="GZ425" s="37">
        <f>'[2]219'!B8279</f>
        <v>1.466618798484475</v>
      </c>
      <c r="HA425" s="37">
        <f>'[2]219'!C8279</f>
        <v>-2.7711043578228121</v>
      </c>
      <c r="HB425" s="37">
        <f>'[3]SOG Y'!DZ453</f>
        <v>3.1165567937935053</v>
      </c>
      <c r="HC425" s="37">
        <f>'[2]219'!B8838</f>
        <v>3.1165567937935164</v>
      </c>
      <c r="HD425" s="37">
        <f>'[2]219'!C8838</f>
        <v>5.5794927911054986</v>
      </c>
    </row>
    <row r="426" spans="1:212" x14ac:dyDescent="0.35">
      <c r="A426" s="1">
        <v>7401</v>
      </c>
      <c r="B426" s="1" t="s">
        <v>531</v>
      </c>
      <c r="C426" s="37">
        <f>'[3]ADHB 2025'!EP455</f>
        <v>1307711.1010217997</v>
      </c>
      <c r="D426" s="37">
        <f>'[2]201'!B455</f>
        <v>1307711.1010217997</v>
      </c>
      <c r="E426" s="37">
        <f>'[2]201'!C455</f>
        <v>1355496.2613601191</v>
      </c>
      <c r="F426" s="37">
        <f>'[3]ADHB 2025'!R455</f>
        <v>747350.36208085495</v>
      </c>
      <c r="G426" s="37">
        <f>'[2]201'!B1014</f>
        <v>747350.36208085495</v>
      </c>
      <c r="H426" s="37">
        <f>'[2]201'!C1014</f>
        <v>785409.20935810497</v>
      </c>
      <c r="I426" s="37">
        <f>'[3]ADHB 2025'!AH455</f>
        <v>19192.1302214768</v>
      </c>
      <c r="J426" s="37">
        <f>'[2]201'!B5486</f>
        <v>19192.1302214768</v>
      </c>
      <c r="K426" s="37">
        <f>'[2]201'!C5486</f>
        <v>17633.682833697101</v>
      </c>
      <c r="L426" s="37">
        <f>'[3]ADHB 2025'!AX455</f>
        <v>144526.679018011</v>
      </c>
      <c r="M426" s="37">
        <f>'[2]201'!B6045</f>
        <v>149026.679018011</v>
      </c>
      <c r="N426" s="37">
        <f>'[2]201'!C6045</f>
        <v>174258.07935000601</v>
      </c>
      <c r="O426" s="37">
        <f>'[3]ADHB 2025'!BN455</f>
        <v>412653.68266351603</v>
      </c>
      <c r="P426" s="37">
        <f>'[2]201'!B6604</f>
        <v>408153.68266351603</v>
      </c>
      <c r="Q426" s="37">
        <f>'[2]201'!C6604</f>
        <v>442623.89712707698</v>
      </c>
      <c r="R426" s="37">
        <f>'[3]ADHB 2025'!CD455</f>
        <v>-38795.83155273</v>
      </c>
      <c r="S426" s="37">
        <f>'[2]201'!B8281</f>
        <v>-38795.83155273</v>
      </c>
      <c r="T426" s="37">
        <f>'[2]201'!C8281</f>
        <v>-48268.7989896</v>
      </c>
      <c r="U426" s="37">
        <f>'[3]ADHB 2025'!DZ455</f>
        <v>22784.078590670833</v>
      </c>
      <c r="V426" s="37">
        <f>'[2]201'!B8840</f>
        <v>22784.07859067095</v>
      </c>
      <c r="W426" s="37">
        <f>'[2]201'!C8840</f>
        <v>-16159.80831916607</v>
      </c>
      <c r="X426" s="37">
        <f>'[3]ADHK 2025'!EP455</f>
        <v>783614.77043129993</v>
      </c>
      <c r="Y426" s="37">
        <f>'[2]202'!B455</f>
        <v>783614.77043129993</v>
      </c>
      <c r="Z426" s="37">
        <f>'[2]202'!C455</f>
        <v>801671.4501060826</v>
      </c>
      <c r="AA426" s="37">
        <f>'[3]ADHK 2025'!R455</f>
        <v>438635.70079068898</v>
      </c>
      <c r="AB426" s="37">
        <f>'[2]202'!B1014</f>
        <v>438635.70079068898</v>
      </c>
      <c r="AC426" s="37">
        <f>'[2]202'!C1014</f>
        <v>448467.18977291998</v>
      </c>
      <c r="AD426" s="37">
        <f>'[3]ADHK 2025'!AH455</f>
        <v>12127.885231511</v>
      </c>
      <c r="AE426" s="37">
        <f>'[2]202'!B5486</f>
        <v>12127.885231511</v>
      </c>
      <c r="AF426" s="37">
        <f>'[2]202'!C5486</f>
        <v>10894.7822982216</v>
      </c>
      <c r="AG426" s="37">
        <f>'[3]ADHK 2025'!AX455</f>
        <v>89773.006545141994</v>
      </c>
      <c r="AH426" s="37">
        <f>'[2]202'!B6045</f>
        <v>92573.006545141994</v>
      </c>
      <c r="AI426" s="37">
        <f>'[2]202'!C6045</f>
        <v>107107.104715315</v>
      </c>
      <c r="AJ426" s="37">
        <f>'[3]ADHK 2025'!BN455</f>
        <v>258355.686558838</v>
      </c>
      <c r="AK426" s="37">
        <f>'[2]202'!B6604</f>
        <v>255555.68655883701</v>
      </c>
      <c r="AL426" s="37">
        <f>'[2]202'!C6604</f>
        <v>276204.53522294102</v>
      </c>
      <c r="AM426" s="37">
        <f>'[3]ADHK 2025'!CD455</f>
        <v>-29779.368928899999</v>
      </c>
      <c r="AN426" s="37">
        <f>'[2]202'!B8281</f>
        <v>-29779.368928899999</v>
      </c>
      <c r="AO426" s="37">
        <f>'[2]202'!C8281</f>
        <v>-34130.077832499999</v>
      </c>
      <c r="AP426" s="37">
        <f>'[3]ADHK 2025'!DZ455</f>
        <v>14501.860234020045</v>
      </c>
      <c r="AQ426" s="37">
        <f>'[2]202'!B8840</f>
        <v>14501.860234020976</v>
      </c>
      <c r="AR426" s="37">
        <f>'[2]202'!C8840</f>
        <v>-6872.0840708150063</v>
      </c>
      <c r="AS426" s="37">
        <f>[3]Distribusi!EP455</f>
        <v>100</v>
      </c>
      <c r="AT426" s="37">
        <f>'[2]205'!B455</f>
        <v>100</v>
      </c>
      <c r="AU426" s="37">
        <f>'[2]205'!C455</f>
        <v>100</v>
      </c>
      <c r="AV426" s="37">
        <f>[3]Distribusi!R455</f>
        <v>57.149500489588377</v>
      </c>
      <c r="AW426" s="37">
        <f>'[2]205'!B1014</f>
        <v>57.149500489588377</v>
      </c>
      <c r="AX426" s="37">
        <f>'[2]205'!C1014</f>
        <v>57.942558142507686</v>
      </c>
      <c r="AY426" s="37">
        <f>[3]Distribusi!AH455</f>
        <v>1.4676123959245082</v>
      </c>
      <c r="AZ426" s="37">
        <f>'[2]205'!B5486</f>
        <v>1.4676123959245082</v>
      </c>
      <c r="BA426" s="37">
        <f>'[2]205'!C5486</f>
        <v>1.3009023585209509</v>
      </c>
      <c r="BB426" s="37">
        <f>[3]Distribusi!AX455</f>
        <v>11.051881329529351</v>
      </c>
      <c r="BC426" s="37">
        <f>'[2]205'!B6045</f>
        <v>11.39599403121735</v>
      </c>
      <c r="BD426" s="37">
        <f>'[2]205'!C6045</f>
        <v>12.855666542020089</v>
      </c>
      <c r="BE426" s="37">
        <f>[3]Distribusi!BN455</f>
        <v>31.555416356187759</v>
      </c>
      <c r="BF426" s="37">
        <f>'[2]205'!B6604</f>
        <v>31.211303654499762</v>
      </c>
      <c r="BG426" s="37">
        <f>'[2]205'!C6604</f>
        <v>32.654010914271616</v>
      </c>
      <c r="BH426" s="37">
        <f>[3]Distribusi!CD455</f>
        <v>-2.9666974244094351</v>
      </c>
      <c r="BI426" s="37">
        <f>'[2]205'!B8281</f>
        <v>-2.9666974244094351</v>
      </c>
      <c r="BJ426" s="37">
        <f>'[2]205'!C8281</f>
        <v>-3.5609688027591151</v>
      </c>
      <c r="BK426" s="37">
        <f>[3]Distribusi!DZ455</f>
        <v>1.7422868531794331</v>
      </c>
      <c r="BL426" s="37">
        <f>'[2]205'!B8840</f>
        <v>1.7422868531794422</v>
      </c>
      <c r="BM426" s="37">
        <f>'[2]205'!C8840</f>
        <v>-1.1921691545612341</v>
      </c>
      <c r="BN426" s="37">
        <f>'[3]Q-to-Q'!EP455</f>
        <v>-7.156008593276681</v>
      </c>
      <c r="BO426" s="37">
        <f>'[2]209'!B455</f>
        <v>-7.1560085932767166</v>
      </c>
      <c r="BP426" s="37">
        <f>'[2]209'!C455</f>
        <v>2.3042801585840853</v>
      </c>
      <c r="BQ426" s="37">
        <f>'[3]Q-to-Q'!R455</f>
        <v>0.14533004932701488</v>
      </c>
      <c r="BR426" s="37">
        <f>'[2]209'!B1014</f>
        <v>0.14533004932702565</v>
      </c>
      <c r="BS426" s="37">
        <f>'[2]209'!C1014</f>
        <v>2.2413791135807388</v>
      </c>
      <c r="BT426" s="37">
        <f>'[3]Q-to-Q'!AH455</f>
        <v>0.23725130179630582</v>
      </c>
      <c r="BU426" s="37">
        <f>'[2]209'!B5486</f>
        <v>0.23725130179629655</v>
      </c>
      <c r="BV426" s="37">
        <f>'[2]209'!C5486</f>
        <v>-10.167501668679368</v>
      </c>
      <c r="BW426" s="37">
        <f>'[3]Q-to-Q'!AX455</f>
        <v>-51.715754705941983</v>
      </c>
      <c r="BX426" s="37">
        <f>'[2]209'!B6045</f>
        <v>-50.209779892060936</v>
      </c>
      <c r="BY426" s="37">
        <f>'[2]209'!C6045</f>
        <v>15.700147065101151</v>
      </c>
      <c r="BZ426" s="37">
        <f>'[3]Q-to-Q'!BN455</f>
        <v>-24.528374305403688</v>
      </c>
      <c r="CA426" s="37">
        <f>'[2]209'!B6604</f>
        <v>-25.346318569606357</v>
      </c>
      <c r="CB426" s="37">
        <f>'[2]209'!C6604</f>
        <v>8.0799801178949657</v>
      </c>
      <c r="CC426" s="37" t="s">
        <v>102</v>
      </c>
      <c r="CD426" s="37" t="s">
        <v>102</v>
      </c>
      <c r="CE426" s="37" t="s">
        <v>102</v>
      </c>
      <c r="CF426" s="37" t="s">
        <v>102</v>
      </c>
      <c r="CG426" s="37" t="s">
        <v>102</v>
      </c>
      <c r="CH426" s="37" t="s">
        <v>102</v>
      </c>
      <c r="CI426" s="37">
        <f>'[3]Y-on-Y'!EP455</f>
        <v>1.5185312872487202</v>
      </c>
      <c r="CJ426" s="37">
        <f>'[2]210'!B455</f>
        <v>1.5185312872487307</v>
      </c>
      <c r="CK426" s="37">
        <f>'[2]210'!C455</f>
        <v>2.559499479024558</v>
      </c>
      <c r="CL426" s="37">
        <f>'[3]Y-on-Y'!R455</f>
        <v>7.5174831935932502</v>
      </c>
      <c r="CM426" s="37">
        <f>'[2]210'!B1014</f>
        <v>7.5174831935932422</v>
      </c>
      <c r="CN426" s="37">
        <f>'[2]210'!C1014</f>
        <v>3.3711057515236407</v>
      </c>
      <c r="CO426" s="37">
        <f>'[3]Y-on-Y'!AH455</f>
        <v>6.5625624418856034</v>
      </c>
      <c r="CP426" s="37">
        <f>'[2]210'!B5486</f>
        <v>6.5625624418855972</v>
      </c>
      <c r="CQ426" s="37">
        <f>'[2]210'!C5486</f>
        <v>-4.1263001294777579</v>
      </c>
      <c r="CR426" s="37">
        <f>'[3]Y-on-Y'!AX455</f>
        <v>6.4430530894864688</v>
      </c>
      <c r="CS426" s="37">
        <f>'[2]210'!B6045</f>
        <v>9.7629881136152843</v>
      </c>
      <c r="CT426" s="37">
        <f>'[2]210'!C6045</f>
        <v>-21.703945974415127</v>
      </c>
      <c r="CU426" s="37">
        <f>'[3]Y-on-Y'!BN455</f>
        <v>5.0994091124864553</v>
      </c>
      <c r="CV426" s="37">
        <f>'[2]210'!B6604</f>
        <v>3.9603656896971215</v>
      </c>
      <c r="CW426" s="37">
        <f>'[2]210'!C6604</f>
        <v>-5.2978388159540621</v>
      </c>
      <c r="CX426" s="37" t="s">
        <v>102</v>
      </c>
      <c r="CY426" s="37" t="s">
        <v>102</v>
      </c>
      <c r="CZ426" s="37" t="s">
        <v>102</v>
      </c>
      <c r="DA426" s="37" t="s">
        <v>102</v>
      </c>
      <c r="DB426" s="37" t="s">
        <v>102</v>
      </c>
      <c r="DC426" s="37" t="s">
        <v>102</v>
      </c>
      <c r="DD426" s="37">
        <f>'[3]C-to-C'!EP455</f>
        <v>1.5185312872487202</v>
      </c>
      <c r="DE426" s="37">
        <f>'[2]211'!B455</f>
        <v>1.5185312872487307</v>
      </c>
      <c r="DF426" s="37">
        <f>'[2]211'!C455</f>
        <v>2.0422890726522414</v>
      </c>
      <c r="DG426" s="37">
        <f>'[3]C-to-C'!R455</f>
        <v>7.5174831935932502</v>
      </c>
      <c r="DH426" s="37">
        <f>'[2]211'!B1014</f>
        <v>7.5174831935932422</v>
      </c>
      <c r="DI426" s="37">
        <f>'[2]211'!C1014</f>
        <v>5.3805699281726769</v>
      </c>
      <c r="DJ426" s="37">
        <f>'[3]C-to-C'!AH455</f>
        <v>6.5625624418856034</v>
      </c>
      <c r="DK426" s="37">
        <f>'[2]211'!B5486</f>
        <v>6.5625624418855972</v>
      </c>
      <c r="DL426" s="37">
        <f>'[2]211'!C5486</f>
        <v>1.2222004717865897</v>
      </c>
      <c r="DM426" s="37">
        <f>'[3]C-to-C'!AX455</f>
        <v>6.4430530894864688</v>
      </c>
      <c r="DN426" s="37">
        <f>'[2]211'!B6045</f>
        <v>9.7629881136152843</v>
      </c>
      <c r="DO426" s="37">
        <f>'[2]211'!C6045</f>
        <v>-9.7028116923623209</v>
      </c>
      <c r="DP426" s="37">
        <f>'[3]C-to-C'!BN455</f>
        <v>5.0994091124864553</v>
      </c>
      <c r="DQ426" s="37">
        <f>'[2]211'!B6604</f>
        <v>3.9603656896971215</v>
      </c>
      <c r="DR426" s="37">
        <f>'[2]211'!C6604</f>
        <v>-1.0635039678672462</v>
      </c>
      <c r="DS426" s="37" t="s">
        <v>102</v>
      </c>
      <c r="DT426" s="37" t="s">
        <v>102</v>
      </c>
      <c r="DU426" s="37" t="s">
        <v>102</v>
      </c>
      <c r="DV426" s="37" t="s">
        <v>102</v>
      </c>
      <c r="DW426" s="37" t="s">
        <v>102</v>
      </c>
      <c r="DX426" s="37" t="s">
        <v>102</v>
      </c>
      <c r="DY426" s="37">
        <f>'[3]Implisit Q'!EP455</f>
        <v>0.56559427996118927</v>
      </c>
      <c r="DZ426" s="37">
        <f>'[2]212'!B455</f>
        <v>0.56559427996144251</v>
      </c>
      <c r="EA426" s="37">
        <f>'[2]212'!C455</f>
        <v>1.3194234344771754</v>
      </c>
      <c r="EB426" s="37">
        <f>'[3]Implisit Q'!R455</f>
        <v>-0.13803227352001102</v>
      </c>
      <c r="EC426" s="37">
        <f>'[2]212'!B1014</f>
        <v>-0.13803227352001482</v>
      </c>
      <c r="ED426" s="37">
        <f>'[2]212'!C1014</f>
        <v>2.7886213362264498</v>
      </c>
      <c r="EE426" s="37">
        <f>'[3]Implisit Q'!AH455</f>
        <v>-2.0863905764514357E-2</v>
      </c>
      <c r="EF426" s="37">
        <f>'[2]212'!B5486</f>
        <v>-2.086390576451197E-2</v>
      </c>
      <c r="EG426" s="37">
        <f>'[2]212'!C5486</f>
        <v>2.2789746128216279</v>
      </c>
      <c r="EH426" s="37">
        <f>'[3]Implisit Q'!AX455</f>
        <v>1.8063421053777517</v>
      </c>
      <c r="EI426" s="37">
        <f>'[2]212'!B6045</f>
        <v>1.8010447529524791</v>
      </c>
      <c r="EJ426" s="37">
        <f>'[2]212'!C6045</f>
        <v>1.0636521811270641</v>
      </c>
      <c r="EK426" s="37">
        <f>'[3]Implisit Q'!BN455</f>
        <v>-7.5164306743317866E-2</v>
      </c>
      <c r="EL426" s="37">
        <f>'[2]212'!B6604</f>
        <v>-8.1958504222757605E-2</v>
      </c>
      <c r="EM426" s="37">
        <f>'[2]212'!C6604</f>
        <v>0.33810211841294013</v>
      </c>
      <c r="EN426" s="37" t="s">
        <v>102</v>
      </c>
      <c r="EO426" s="37" t="s">
        <v>102</v>
      </c>
      <c r="EP426" s="37" t="s">
        <v>102</v>
      </c>
      <c r="EQ426" s="37" t="s">
        <v>102</v>
      </c>
      <c r="ER426" s="37" t="s">
        <v>102</v>
      </c>
      <c r="ES426" s="37" t="s">
        <v>102</v>
      </c>
      <c r="ET426" s="37">
        <f>'[3]Implisit Y'!EP455</f>
        <v>1.2238704652735493</v>
      </c>
      <c r="EU426" s="37">
        <f>'[2]213'!B455</f>
        <v>1.2238704652736139</v>
      </c>
      <c r="EV426" s="37">
        <f>'[2]213'!C455</f>
        <v>1.9735526915913097</v>
      </c>
      <c r="EW426" s="37">
        <f>'[3]Implisit Y'!R455</f>
        <v>0.67660762852833045</v>
      </c>
      <c r="EX426" s="37">
        <f>'[2]213'!B1014</f>
        <v>0.67660762852832912</v>
      </c>
      <c r="EY426" s="37">
        <f>'[2]213'!C1014</f>
        <v>2.2395452634744588</v>
      </c>
      <c r="EZ426" s="37">
        <f>'[3]Implisit Y'!AH455</f>
        <v>0.60697035030186441</v>
      </c>
      <c r="FA426" s="37">
        <f>'[2]213'!B5486</f>
        <v>0.60697035030186741</v>
      </c>
      <c r="FB426" s="37">
        <f>'[2]213'!C5486</f>
        <v>2.153115840633594</v>
      </c>
      <c r="FC426" s="37">
        <f>'[3]Implisit Y'!AX455</f>
        <v>1.2742629538198997</v>
      </c>
      <c r="FD426" s="37">
        <f>'[2]213'!B6045</f>
        <v>1.2689932873984993</v>
      </c>
      <c r="FE426" s="37">
        <f>'[2]213'!C6045</f>
        <v>1.3215607540609331</v>
      </c>
      <c r="FF426" s="37">
        <f>'[3]Implisit Y'!BN455</f>
        <v>3.3434563063008795</v>
      </c>
      <c r="FG426" s="37">
        <f>'[2]213'!B6604</f>
        <v>3.3364296662720943</v>
      </c>
      <c r="FH426" s="37">
        <f>'[2]213'!C6604</f>
        <v>2.8461017074522093</v>
      </c>
      <c r="FI426" s="37" t="s">
        <v>102</v>
      </c>
      <c r="FJ426" s="37" t="s">
        <v>102</v>
      </c>
      <c r="FK426" s="37" t="s">
        <v>102</v>
      </c>
      <c r="FL426" s="37" t="s">
        <v>102</v>
      </c>
      <c r="FM426" s="37" t="s">
        <v>102</v>
      </c>
      <c r="FN426" s="37" t="s">
        <v>102</v>
      </c>
      <c r="FO426" s="37">
        <f>'[3]SOG Q'!EP455</f>
        <v>-7.156008593276681</v>
      </c>
      <c r="FP426" s="37">
        <f>'[2]218'!B455</f>
        <v>-7.1560085932767166</v>
      </c>
      <c r="FQ426" s="37">
        <f>'[2]218'!C455</f>
        <v>2.3042801585840853</v>
      </c>
      <c r="FR426" s="37">
        <f>'[3]SOG Q'!R455</f>
        <v>7.5418846236371684E-2</v>
      </c>
      <c r="FS426" s="37">
        <f>'[2]218'!B1014</f>
        <v>7.5418846236371628E-2</v>
      </c>
      <c r="FT426" s="37">
        <f>'[2]218'!C1014</f>
        <v>1.2546329335803326</v>
      </c>
      <c r="FU426" s="37">
        <f>'[3]SOG Q'!AH455</f>
        <v>3.401071192655483E-3</v>
      </c>
      <c r="FV426" s="37">
        <f>'[2]218'!B5486</f>
        <v>3.4010711926554808E-3</v>
      </c>
      <c r="FW426" s="37">
        <f>'[2]218'!C5486</f>
        <v>-0.15736085890911705</v>
      </c>
      <c r="FX426" s="37">
        <f>'[3]SOG Q'!AX455</f>
        <v>-11.392377797575266</v>
      </c>
      <c r="FY426" s="37">
        <f>'[2]218'!B6045</f>
        <v>-11.060629104533469</v>
      </c>
      <c r="FZ426" s="37">
        <f>'[2]218'!C6045</f>
        <v>1.8547504103544996</v>
      </c>
      <c r="GA426" s="37">
        <f>'[3]SOG Q'!BN455</f>
        <v>-9.9484237183233137</v>
      </c>
      <c r="GB426" s="37">
        <f>'[2]218'!B6604</f>
        <v>-10.280172411365212</v>
      </c>
      <c r="GC426" s="37">
        <f>'[2]218'!C6604</f>
        <v>2.6350764997370999</v>
      </c>
      <c r="GD426" s="37">
        <f>'[3]SOG Q'!CD455</f>
        <v>-9.2263326671462487</v>
      </c>
      <c r="GE426" s="37">
        <f>'[2]218'!B8281</f>
        <v>-9.2263326671462416</v>
      </c>
      <c r="GF426" s="37">
        <f>'[2]218'!C8281</f>
        <v>-0.55521017057978361</v>
      </c>
      <c r="GG426" s="37">
        <f>'[3]SOG Q'!DZ455</f>
        <v>23.332305672339135</v>
      </c>
      <c r="GH426" s="37">
        <f>'[2]218'!B8840</f>
        <v>23.332305672339217</v>
      </c>
      <c r="GI426" s="37">
        <f>'[2]218'!C8840</f>
        <v>-2.7276086555989503</v>
      </c>
      <c r="GJ426" s="37">
        <f>'[3]SOG Y'!EP455</f>
        <v>1.5185312872487202</v>
      </c>
      <c r="GK426" s="37">
        <f>'[2]219'!B455</f>
        <v>1.5185312872487307</v>
      </c>
      <c r="GL426" s="37">
        <f>'[2]219'!C455</f>
        <v>2.559499479024558</v>
      </c>
      <c r="GM426" s="37">
        <f>'[3]SOG Y'!R455</f>
        <v>3.9731966892570099</v>
      </c>
      <c r="GN426" s="37">
        <f>'[2]219'!B1014</f>
        <v>3.9731966892570374</v>
      </c>
      <c r="GO426" s="37">
        <f>'[2]219'!C1014</f>
        <v>1.8710412623729218</v>
      </c>
      <c r="GP426" s="37">
        <f>'[3]SOG Y'!AH455</f>
        <v>9.6760161503081768E-2</v>
      </c>
      <c r="GQ426" s="37">
        <f>'[2]219'!B5486</f>
        <v>9.6760161503082434E-2</v>
      </c>
      <c r="GR426" s="37">
        <f>'[2]219'!C5486</f>
        <v>-5.9987305908340734E-2</v>
      </c>
      <c r="GS426" s="37">
        <f>'[3]SOG Y'!AX455</f>
        <v>0.70398413134106674</v>
      </c>
      <c r="GT426" s="37">
        <f>'[2]219'!B6045</f>
        <v>1.066728554149545</v>
      </c>
      <c r="GU426" s="37">
        <f>'[2]219'!C6045</f>
        <v>-3.7983639883324432</v>
      </c>
      <c r="GV426" s="37">
        <f>'[3]SOG Y'!BN455</f>
        <v>1.6239786632927453</v>
      </c>
      <c r="GW426" s="37">
        <f>'[2]219'!B6604</f>
        <v>1.2612342404841548</v>
      </c>
      <c r="GX426" s="37">
        <f>'[2]219'!C6604</f>
        <v>-1.9767380933214589</v>
      </c>
      <c r="GY426" s="37">
        <f>'[3]SOG Y'!CD455</f>
        <v>1.7011833866603161</v>
      </c>
      <c r="GZ426" s="37">
        <f>'[2]219'!B8281</f>
        <v>1.7011833866603279</v>
      </c>
      <c r="HA426" s="37">
        <f>'[2]219'!C8281</f>
        <v>-9.6078793915855876</v>
      </c>
      <c r="HB426" s="37">
        <f>'[3]SOG Y'!DZ455</f>
        <v>-6.5805717448055061</v>
      </c>
      <c r="HC426" s="37">
        <f>'[2]219'!B8840</f>
        <v>-6.5805717448054306</v>
      </c>
      <c r="HD426" s="37">
        <f>'[2]219'!C8840</f>
        <v>16.131426995799501</v>
      </c>
    </row>
    <row r="427" spans="1:212" x14ac:dyDescent="0.35">
      <c r="A427" s="1">
        <v>7402</v>
      </c>
      <c r="B427" s="1" t="s">
        <v>532</v>
      </c>
      <c r="C427" s="37">
        <f>'[3]ADHB 2025'!EP456</f>
        <v>2354902.0256895637</v>
      </c>
      <c r="D427" s="37">
        <f>'[2]201'!B456</f>
        <v>2354902.0256895646</v>
      </c>
      <c r="E427" s="37">
        <f>'[2]201'!C456</f>
        <v>2448841.7455957769</v>
      </c>
      <c r="F427" s="37">
        <f>'[3]ADHB 2025'!R456</f>
        <v>1534500.97252574</v>
      </c>
      <c r="G427" s="37">
        <f>'[2]201'!B1015</f>
        <v>1534500.97252574</v>
      </c>
      <c r="H427" s="37">
        <f>'[2]201'!C1015</f>
        <v>1619830.96098403</v>
      </c>
      <c r="I427" s="37">
        <f>'[3]ADHB 2025'!AH456</f>
        <v>30299.456470246601</v>
      </c>
      <c r="J427" s="37">
        <f>'[2]201'!B5487</f>
        <v>30142.456470246601</v>
      </c>
      <c r="K427" s="37">
        <f>'[2]201'!C5487</f>
        <v>30845.282139222702</v>
      </c>
      <c r="L427" s="37">
        <f>'[3]ADHB 2025'!AX456</f>
        <v>343474.10726013797</v>
      </c>
      <c r="M427" s="37">
        <f>'[2]201'!B6046</f>
        <v>343474.10726013797</v>
      </c>
      <c r="N427" s="37">
        <f>'[2]201'!C6046</f>
        <v>372207.53433004703</v>
      </c>
      <c r="O427" s="37">
        <f>'[3]ADHB 2025'!BN456</f>
        <v>633457.841112433</v>
      </c>
      <c r="P427" s="37">
        <f>'[2]201'!B6605</f>
        <v>633457.841112433</v>
      </c>
      <c r="Q427" s="37">
        <f>'[2]201'!C6605</f>
        <v>756801.26216329494</v>
      </c>
      <c r="R427" s="37">
        <f>'[3]ADHB 2025'!CD456</f>
        <v>-8411.9886827960108</v>
      </c>
      <c r="S427" s="37">
        <f>'[2]201'!B8282</f>
        <v>-8411.9886827960108</v>
      </c>
      <c r="T427" s="37">
        <f>'[2]201'!C8282</f>
        <v>1928.76469898602</v>
      </c>
      <c r="U427" s="37">
        <f>'[3]ADHB 2025'!DZ456</f>
        <v>-178418.36299619783</v>
      </c>
      <c r="V427" s="37">
        <f>'[2]201'!B8841</f>
        <v>-178261.36299619701</v>
      </c>
      <c r="W427" s="37">
        <f>'[2]201'!C8841</f>
        <v>-332772.05871980393</v>
      </c>
      <c r="X427" s="37">
        <f>'[3]ADHK 2025'!EP456</f>
        <v>1460917.0218084464</v>
      </c>
      <c r="Y427" s="37">
        <f>'[2]202'!B456</f>
        <v>1460917.0218084464</v>
      </c>
      <c r="Z427" s="37">
        <f>'[2]202'!C456</f>
        <v>1502218.0163565886</v>
      </c>
      <c r="AA427" s="37">
        <f>'[3]ADHK 2025'!R456</f>
        <v>907736.97873002104</v>
      </c>
      <c r="AB427" s="37">
        <f>'[2]202'!B1015</f>
        <v>907736.97873002104</v>
      </c>
      <c r="AC427" s="37">
        <f>'[2]202'!C1015</f>
        <v>933846.22726645705</v>
      </c>
      <c r="AD427" s="37">
        <f>'[3]ADHK 2025'!AH456</f>
        <v>19192.835126751801</v>
      </c>
      <c r="AE427" s="37">
        <f>'[2]202'!B5487</f>
        <v>19092.835126751801</v>
      </c>
      <c r="AF427" s="37">
        <f>'[2]202'!C5487</f>
        <v>19107.113629353698</v>
      </c>
      <c r="AG427" s="37">
        <f>'[3]ADHK 2025'!AX456</f>
        <v>215221.202738163</v>
      </c>
      <c r="AH427" s="37">
        <f>'[2]202'!B6046</f>
        <v>215221.202738163</v>
      </c>
      <c r="AI427" s="37">
        <f>'[2]202'!C6046</f>
        <v>230894.919590056</v>
      </c>
      <c r="AJ427" s="37">
        <f>'[3]ADHK 2025'!BN456</f>
        <v>418868.40123983502</v>
      </c>
      <c r="AK427" s="37">
        <f>'[2]202'!B6605</f>
        <v>418868.40123983502</v>
      </c>
      <c r="AL427" s="37">
        <f>'[2]202'!C6605</f>
        <v>499497.82940784597</v>
      </c>
      <c r="AM427" s="37">
        <f>'[3]ADHK 2025'!CD456</f>
        <v>-3815.22914457139</v>
      </c>
      <c r="AN427" s="37">
        <f>'[2]202'!B8282</f>
        <v>-3815.22914457139</v>
      </c>
      <c r="AO427" s="37">
        <f>'[2]202'!C8282</f>
        <v>863.32856398290005</v>
      </c>
      <c r="AP427" s="37">
        <f>'[3]ADHK 2025'!DZ456</f>
        <v>-96287.166881753161</v>
      </c>
      <c r="AQ427" s="37">
        <f>'[2]202'!B8841</f>
        <v>-96187.166881753015</v>
      </c>
      <c r="AR427" s="37">
        <f>'[2]202'!C8841</f>
        <v>-181991.402101107</v>
      </c>
      <c r="AS427" s="37">
        <f>[3]Distribusi!EP456</f>
        <v>100</v>
      </c>
      <c r="AT427" s="37">
        <f>'[2]205'!B456</f>
        <v>100</v>
      </c>
      <c r="AU427" s="37">
        <f>'[2]205'!C456</f>
        <v>100</v>
      </c>
      <c r="AV427" s="37">
        <f>[3]Distribusi!R456</f>
        <v>65.161987878302767</v>
      </c>
      <c r="AW427" s="37">
        <f>'[2]205'!B1015</f>
        <v>65.161987878302753</v>
      </c>
      <c r="AX427" s="37">
        <f>'[2]205'!C1015</f>
        <v>66.146820793841968</v>
      </c>
      <c r="AY427" s="37">
        <f>[3]Distribusi!AH456</f>
        <v>1.2866546522832218</v>
      </c>
      <c r="AZ427" s="37">
        <f>'[2]205'!B5487</f>
        <v>1.2799877082538182</v>
      </c>
      <c r="BA427" s="37">
        <f>'[2]205'!C5487</f>
        <v>1.2595865859726421</v>
      </c>
      <c r="BB427" s="37">
        <f>[3]Distribusi!AX456</f>
        <v>14.585494577404411</v>
      </c>
      <c r="BC427" s="37">
        <f>'[2]205'!B6046</f>
        <v>14.585494577404406</v>
      </c>
      <c r="BD427" s="37">
        <f>'[2]205'!C6046</f>
        <v>15.199329846424719</v>
      </c>
      <c r="BE427" s="37">
        <f>[3]Distribusi!BN456</f>
        <v>26.899541220911026</v>
      </c>
      <c r="BF427" s="37">
        <f>'[2]205'!B6605</f>
        <v>26.899541220911015</v>
      </c>
      <c r="BG427" s="37">
        <f>'[2]205'!C6605</f>
        <v>30.904457730859754</v>
      </c>
      <c r="BH427" s="37">
        <f>[3]Distribusi!CD456</f>
        <v>-0.35721183263803968</v>
      </c>
      <c r="BI427" s="37">
        <f>'[2]205'!B8282</f>
        <v>-0.35721183263803952</v>
      </c>
      <c r="BJ427" s="37">
        <f>'[2]205'!C8282</f>
        <v>7.8762325187198751E-2</v>
      </c>
      <c r="BK427" s="37">
        <f>[3]Distribusi!DZ456</f>
        <v>-7.5764664962633965</v>
      </c>
      <c r="BL427" s="37">
        <f>'[2]205'!B8841</f>
        <v>-7.5697995522339552</v>
      </c>
      <c r="BM427" s="37">
        <f>'[2]205'!C8841</f>
        <v>-13.588957282286284</v>
      </c>
      <c r="BN427" s="37">
        <f>'[3]Q-to-Q'!EP456</f>
        <v>-6.5154606283831242</v>
      </c>
      <c r="BO427" s="37">
        <f>'[2]209'!B456</f>
        <v>-6.5154606283831473</v>
      </c>
      <c r="BP427" s="37">
        <f>'[2]209'!C456</f>
        <v>2.8270595750206495</v>
      </c>
      <c r="BQ427" s="37">
        <f>'[3]Q-to-Q'!R456</f>
        <v>2.0244281045259243</v>
      </c>
      <c r="BR427" s="37">
        <f>'[2]209'!B1015</f>
        <v>2.0244281045259198</v>
      </c>
      <c r="BS427" s="37">
        <f>'[2]209'!C1015</f>
        <v>2.876301081505396</v>
      </c>
      <c r="BT427" s="37">
        <f>'[3]Q-to-Q'!AH456</f>
        <v>5.8645751712786307</v>
      </c>
      <c r="BU427" s="37">
        <f>'[2]209'!B5487</f>
        <v>5.3129913407911786</v>
      </c>
      <c r="BV427" s="37">
        <f>'[2]209'!C5487</f>
        <v>7.4784611646759119E-2</v>
      </c>
      <c r="BW427" s="37">
        <f>'[3]Q-to-Q'!AX456</f>
        <v>-33.111818302067121</v>
      </c>
      <c r="BX427" s="37">
        <f>'[2]209'!B6046</f>
        <v>-33.111818302067121</v>
      </c>
      <c r="BY427" s="37">
        <f>'[2]209'!C6046</f>
        <v>7.2826081503510416</v>
      </c>
      <c r="BZ427" s="37">
        <f>'[3]Q-to-Q'!BN456</f>
        <v>-21.20533725294969</v>
      </c>
      <c r="CA427" s="37">
        <f>'[2]209'!B6605</f>
        <v>-21.205337252949686</v>
      </c>
      <c r="CB427" s="37">
        <f>'[2]209'!C6605</f>
        <v>19.24934607847019</v>
      </c>
      <c r="CC427" s="37" t="s">
        <v>102</v>
      </c>
      <c r="CD427" s="37" t="s">
        <v>102</v>
      </c>
      <c r="CE427" s="37" t="s">
        <v>102</v>
      </c>
      <c r="CF427" s="37" t="s">
        <v>102</v>
      </c>
      <c r="CG427" s="37" t="s">
        <v>102</v>
      </c>
      <c r="CH427" s="37" t="s">
        <v>102</v>
      </c>
      <c r="CI427" s="37">
        <f>'[3]Y-on-Y'!EP456</f>
        <v>2.890630574786087</v>
      </c>
      <c r="CJ427" s="37">
        <f>'[2]210'!B456</f>
        <v>2.8906305747864227</v>
      </c>
      <c r="CK427" s="37">
        <f>'[2]210'!C456</f>
        <v>2.2710814684173979</v>
      </c>
      <c r="CL427" s="37">
        <f>'[3]Y-on-Y'!R456</f>
        <v>1.8549112572260356</v>
      </c>
      <c r="CM427" s="37">
        <f>'[2]210'!B1015</f>
        <v>1.8549112572260229</v>
      </c>
      <c r="CN427" s="37">
        <f>'[2]210'!C1015</f>
        <v>3.7095601096220427</v>
      </c>
      <c r="CO427" s="37">
        <f>'[3]Y-on-Y'!AH456</f>
        <v>1.3612992519013432</v>
      </c>
      <c r="CP427" s="37">
        <f>'[2]210'!B5487</f>
        <v>0.83317873931161723</v>
      </c>
      <c r="CQ427" s="37">
        <f>'[2]210'!C5487</f>
        <v>5.395090596710796</v>
      </c>
      <c r="CR427" s="37">
        <f>'[3]Y-on-Y'!AX456</f>
        <v>8.6336757800634274</v>
      </c>
      <c r="CS427" s="37">
        <f>'[2]210'!B6046</f>
        <v>8.6336757800634238</v>
      </c>
      <c r="CT427" s="37">
        <f>'[2]210'!C6046</f>
        <v>-6.161778894008763</v>
      </c>
      <c r="CU427" s="37">
        <f>'[3]Y-on-Y'!BN456</f>
        <v>-0.4668070570395173</v>
      </c>
      <c r="CV427" s="37">
        <f>'[2]210'!B6605</f>
        <v>-0.46680705703951875</v>
      </c>
      <c r="CW427" s="37">
        <f>'[2]210'!C6605</f>
        <v>0.38004331785080558</v>
      </c>
      <c r="CX427" s="37" t="s">
        <v>102</v>
      </c>
      <c r="CY427" s="37" t="s">
        <v>102</v>
      </c>
      <c r="CZ427" s="37" t="s">
        <v>102</v>
      </c>
      <c r="DA427" s="37" t="s">
        <v>102</v>
      </c>
      <c r="DB427" s="37" t="s">
        <v>102</v>
      </c>
      <c r="DC427" s="37" t="s">
        <v>102</v>
      </c>
      <c r="DD427" s="37">
        <f>'[3]C-to-C'!EP456</f>
        <v>2.890630574786087</v>
      </c>
      <c r="DE427" s="37">
        <f>'[2]211'!B456</f>
        <v>2.8906305747864227</v>
      </c>
      <c r="DF427" s="37">
        <f>'[2]211'!C456</f>
        <v>2.5756030595595063</v>
      </c>
      <c r="DG427" s="37">
        <f>'[3]C-to-C'!R456</f>
        <v>1.8549112572260356</v>
      </c>
      <c r="DH427" s="37">
        <f>'[2]211'!B1015</f>
        <v>1.8549112572260229</v>
      </c>
      <c r="DI427" s="37">
        <f>'[2]211'!C1015</f>
        <v>2.7870170097593485</v>
      </c>
      <c r="DJ427" s="37">
        <f>'[3]C-to-C'!AH456</f>
        <v>1.3612992519013432</v>
      </c>
      <c r="DK427" s="37">
        <f>'[2]211'!B5487</f>
        <v>0.83317873931161723</v>
      </c>
      <c r="DL427" s="37">
        <f>'[2]211'!C5487</f>
        <v>3.0645305194020103</v>
      </c>
      <c r="DM427" s="37">
        <f>'[3]C-to-C'!AX456</f>
        <v>8.6336757800634274</v>
      </c>
      <c r="DN427" s="37">
        <f>'[2]211'!B6046</f>
        <v>8.6336757800634238</v>
      </c>
      <c r="DO427" s="37">
        <f>'[2]211'!C6046</f>
        <v>0.43750631104249577</v>
      </c>
      <c r="DP427" s="37">
        <f>'[3]C-to-C'!BN456</f>
        <v>-0.4668070570395173</v>
      </c>
      <c r="DQ427" s="37">
        <f>'[2]211'!B6605</f>
        <v>-0.46680705703951875</v>
      </c>
      <c r="DR427" s="37">
        <f>'[2]211'!C6605</f>
        <v>-7.987083023084568E-3</v>
      </c>
      <c r="DS427" s="37" t="s">
        <v>102</v>
      </c>
      <c r="DT427" s="37" t="s">
        <v>102</v>
      </c>
      <c r="DU427" s="37" t="s">
        <v>102</v>
      </c>
      <c r="DV427" s="37" t="s">
        <v>102</v>
      </c>
      <c r="DW427" s="37" t="s">
        <v>102</v>
      </c>
      <c r="DX427" s="37" t="s">
        <v>102</v>
      </c>
      <c r="DY427" s="37">
        <f>'[3]Implisit Q'!EP456</f>
        <v>0.50521198100766185</v>
      </c>
      <c r="DZ427" s="37">
        <f>'[2]212'!B456</f>
        <v>0.50521198100774412</v>
      </c>
      <c r="EA427" s="37">
        <f>'[2]212'!C456</f>
        <v>1.1301053966925991</v>
      </c>
      <c r="EB427" s="37">
        <f>'[3]Implisit Q'!R456</f>
        <v>-5.6770495302458812E-2</v>
      </c>
      <c r="EC427" s="37">
        <f>'[2]212'!B1015</f>
        <v>-5.677049530245934E-2</v>
      </c>
      <c r="ED427" s="37">
        <f>'[2]212'!C1015</f>
        <v>2.6094091583612427</v>
      </c>
      <c r="EE427" s="37">
        <f>'[3]Implisit Q'!AH456</f>
        <v>-3.3847567464690087E-2</v>
      </c>
      <c r="EF427" s="37">
        <f>'[2]212'!B5487</f>
        <v>-3.0966873123268072E-2</v>
      </c>
      <c r="EG427" s="37">
        <f>'[2]212'!C5487</f>
        <v>2.2552089716214772</v>
      </c>
      <c r="EH427" s="37">
        <f>'[3]Implisit Q'!AX456</f>
        <v>1.7775541282626364</v>
      </c>
      <c r="EI427" s="37">
        <f>'[2]212'!B6046</f>
        <v>1.7775541282626428</v>
      </c>
      <c r="EJ427" s="37">
        <f>'[2]212'!C6046</f>
        <v>1.0094097870663767</v>
      </c>
      <c r="EK427" s="37">
        <f>'[3]Implisit Q'!BN456</f>
        <v>0.15694065569016402</v>
      </c>
      <c r="EL427" s="37">
        <f>'[2]212'!B6605</f>
        <v>0.1569406556901663</v>
      </c>
      <c r="EM427" s="37">
        <f>'[2]212'!C6605</f>
        <v>0.18625092776993249</v>
      </c>
      <c r="EN427" s="37" t="s">
        <v>102</v>
      </c>
      <c r="EO427" s="37" t="s">
        <v>102</v>
      </c>
      <c r="EP427" s="37" t="s">
        <v>102</v>
      </c>
      <c r="EQ427" s="37" t="s">
        <v>102</v>
      </c>
      <c r="ER427" s="37" t="s">
        <v>102</v>
      </c>
      <c r="ES427" s="37" t="s">
        <v>102</v>
      </c>
      <c r="ET427" s="37">
        <f>'[3]Implisit Y'!EP456</f>
        <v>1.2845560417915181</v>
      </c>
      <c r="EU427" s="37">
        <f>'[2]213'!B456</f>
        <v>1.2845560417914337</v>
      </c>
      <c r="EV427" s="37">
        <f>'[2]213'!C456</f>
        <v>1.9203722915300272</v>
      </c>
      <c r="EW427" s="37">
        <f>'[3]Implisit Y'!R456</f>
        <v>0.5642954332123935</v>
      </c>
      <c r="EX427" s="37">
        <f>'[2]213'!B1015</f>
        <v>0.56429543321238829</v>
      </c>
      <c r="EY427" s="37">
        <f>'[2]213'!C1015</f>
        <v>2.1706246733122767</v>
      </c>
      <c r="EZ427" s="37">
        <f>'[3]Implisit Y'!AH456</f>
        <v>0.62707177321807706</v>
      </c>
      <c r="FA427" s="37">
        <f>'[2]213'!B5487</f>
        <v>0.6299715130719955</v>
      </c>
      <c r="FB427" s="37">
        <f>'[2]213'!C5487</f>
        <v>2.0929518980154498</v>
      </c>
      <c r="FC427" s="37">
        <f>'[3]Implisit Y'!AX456</f>
        <v>1.3558436879578863</v>
      </c>
      <c r="FD427" s="37">
        <f>'[2]213'!B6046</f>
        <v>1.3558436879578832</v>
      </c>
      <c r="FE427" s="37">
        <f>'[2]213'!C6046</f>
        <v>1.3099275773482439</v>
      </c>
      <c r="FF427" s="37">
        <f>'[3]Implisit Y'!BN456</f>
        <v>4.0496309967152513</v>
      </c>
      <c r="FG427" s="37">
        <f>'[2]213'!B6605</f>
        <v>4.0496309967152433</v>
      </c>
      <c r="FH427" s="37">
        <f>'[2]213'!C6605</f>
        <v>2.4773208052622611</v>
      </c>
      <c r="FI427" s="37" t="s">
        <v>102</v>
      </c>
      <c r="FJ427" s="37" t="s">
        <v>102</v>
      </c>
      <c r="FK427" s="37" t="s">
        <v>102</v>
      </c>
      <c r="FL427" s="37" t="s">
        <v>102</v>
      </c>
      <c r="FM427" s="37" t="s">
        <v>102</v>
      </c>
      <c r="FN427" s="37" t="s">
        <v>102</v>
      </c>
      <c r="FO427" s="37">
        <f>'[3]SOG Q'!EP456</f>
        <v>-6.5154606283831242</v>
      </c>
      <c r="FP427" s="37">
        <f>'[2]218'!B456</f>
        <v>-6.5154606283831473</v>
      </c>
      <c r="FQ427" s="37">
        <f>'[2]218'!C456</f>
        <v>2.8270595750206495</v>
      </c>
      <c r="FR427" s="37">
        <f>'[3]SOG Q'!R456</f>
        <v>1.1525836638367306</v>
      </c>
      <c r="FS427" s="37">
        <f>'[2]218'!B1015</f>
        <v>1.1525836638367295</v>
      </c>
      <c r="FT427" s="37">
        <f>'[2]218'!C1015</f>
        <v>1.7871821702861519</v>
      </c>
      <c r="FU427" s="37">
        <f>'[3]SOG Q'!AH456</f>
        <v>6.8036078583678439E-2</v>
      </c>
      <c r="FV427" s="37">
        <f>'[2]218'!B5487</f>
        <v>6.1637047155055961E-2</v>
      </c>
      <c r="FW427" s="37">
        <f>'[2]218'!C5487</f>
        <v>9.7736574964553489E-4</v>
      </c>
      <c r="FX427" s="37">
        <f>'[3]SOG Q'!AX456</f>
        <v>-6.8176222991472457</v>
      </c>
      <c r="FY427" s="37">
        <f>'[2]218'!B6046</f>
        <v>-6.8176222991472395</v>
      </c>
      <c r="FZ427" s="37">
        <f>'[2]218'!C6046</f>
        <v>1.0728683845774314</v>
      </c>
      <c r="GA427" s="37">
        <f>'[3]SOG Q'!BN456</f>
        <v>-7.2134034834341101</v>
      </c>
      <c r="GB427" s="37">
        <f>'[2]218'!B6605</f>
        <v>-7.2134034834341021</v>
      </c>
      <c r="GC427" s="37">
        <f>'[2]218'!C6605</f>
        <v>5.519097044142935</v>
      </c>
      <c r="GD427" s="37">
        <f>'[3]SOG Q'!CD456</f>
        <v>-0.62897674472837029</v>
      </c>
      <c r="GE427" s="37">
        <f>'[2]218'!B8282</f>
        <v>-0.62897674472836962</v>
      </c>
      <c r="GF427" s="37">
        <f>'[2]218'!C8282</f>
        <v>0.32024801126369085</v>
      </c>
      <c r="GG427" s="37">
        <f>'[3]SOG Q'!DZ456</f>
        <v>6.9239221565061833</v>
      </c>
      <c r="GH427" s="37">
        <f>'[2]218'!B8841</f>
        <v>6.9303211879348083</v>
      </c>
      <c r="GI427" s="37">
        <f>'[2]218'!C8841</f>
        <v>-5.8733134009992076</v>
      </c>
      <c r="GJ427" s="37">
        <f>'[3]SOG Y'!EP456</f>
        <v>2.890630574786087</v>
      </c>
      <c r="GK427" s="37">
        <f>'[2]219'!B456</f>
        <v>2.8906305747864227</v>
      </c>
      <c r="GL427" s="37">
        <f>'[2]219'!C456</f>
        <v>2.2710814684173979</v>
      </c>
      <c r="GM427" s="37">
        <f>'[3]SOG Y'!R456</f>
        <v>1.1642640016291148</v>
      </c>
      <c r="GN427" s="37">
        <f>'[2]219'!B1015</f>
        <v>1.1642640016291179</v>
      </c>
      <c r="GO427" s="37">
        <f>'[2]219'!C1015</f>
        <v>2.2740440411142373</v>
      </c>
      <c r="GP427" s="37">
        <f>'[3]SOG Y'!AH456</f>
        <v>1.8153938058462622E-2</v>
      </c>
      <c r="GQ427" s="37">
        <f>'[2]219'!B5487</f>
        <v>1.1111058207051281E-2</v>
      </c>
      <c r="GR427" s="37">
        <f>'[2]219'!C5487</f>
        <v>6.6587594935905006E-2</v>
      </c>
      <c r="GS427" s="37">
        <f>'[3]SOG Y'!AX456</f>
        <v>1.2046658371493146</v>
      </c>
      <c r="GT427" s="37">
        <f>'[2]219'!B6046</f>
        <v>1.2046658371493177</v>
      </c>
      <c r="GU427" s="37">
        <f>'[2]219'!C6046</f>
        <v>-1.0321922724723627</v>
      </c>
      <c r="GV427" s="37">
        <f>'[3]SOG Y'!BN456</f>
        <v>-0.13835579543193749</v>
      </c>
      <c r="GW427" s="37">
        <f>'[2]219'!B6605</f>
        <v>-0.13835579543193785</v>
      </c>
      <c r="GX427" s="37">
        <f>'[2]219'!C6605</f>
        <v>0.12874762004162962</v>
      </c>
      <c r="GY427" s="37">
        <f>'[3]SOG Y'!CD456</f>
        <v>2.6825511854986918E-2</v>
      </c>
      <c r="GZ427" s="37">
        <f>'[2]219'!B8282</f>
        <v>2.6825511854986987E-2</v>
      </c>
      <c r="HA427" s="37">
        <f>'[2]219'!C8282</f>
        <v>2.7337790170439029</v>
      </c>
      <c r="HB427" s="37">
        <f>'[3]SOG Y'!DZ456</f>
        <v>0.61507708152615426</v>
      </c>
      <c r="HC427" s="37">
        <f>'[2]219'!B8841</f>
        <v>0.62211996137756831</v>
      </c>
      <c r="HD427" s="37">
        <f>'[2]219'!C8841</f>
        <v>-1.8998845322460991</v>
      </c>
    </row>
    <row r="428" spans="1:212" x14ac:dyDescent="0.35">
      <c r="A428" s="1">
        <v>7403</v>
      </c>
      <c r="B428" s="1" t="s">
        <v>533</v>
      </c>
      <c r="C428" s="37">
        <f>'[3]ADHB 2025'!EP457</f>
        <v>5711906.5812806096</v>
      </c>
      <c r="D428" s="37">
        <f>'[2]201'!B457</f>
        <v>5711906.581280617</v>
      </c>
      <c r="E428" s="37">
        <f>'[2]201'!C457</f>
        <v>5791508.2531711422</v>
      </c>
      <c r="F428" s="37">
        <f>'[3]ADHB 2025'!R457</f>
        <v>1916867.5620242299</v>
      </c>
      <c r="G428" s="37">
        <f>'[2]201'!B1016</f>
        <v>1916867.5620242299</v>
      </c>
      <c r="H428" s="37">
        <f>'[2]201'!C1016</f>
        <v>2030117.9583228</v>
      </c>
      <c r="I428" s="37">
        <f>'[3]ADHB 2025'!AH457</f>
        <v>40951.324604805901</v>
      </c>
      <c r="J428" s="37">
        <f>'[2]201'!B5488</f>
        <v>40951.324604805901</v>
      </c>
      <c r="K428" s="37">
        <f>'[2]201'!C5488</f>
        <v>42783.367700162002</v>
      </c>
      <c r="L428" s="37">
        <f>'[3]ADHB 2025'!AX457</f>
        <v>347248.23238539102</v>
      </c>
      <c r="M428" s="37">
        <f>'[2]201'!B6047</f>
        <v>347248.23238539102</v>
      </c>
      <c r="N428" s="37">
        <f>'[2]201'!C6047</f>
        <v>425841.48030631099</v>
      </c>
      <c r="O428" s="37">
        <f>'[3]ADHB 2025'!BN457</f>
        <v>886004.013948887</v>
      </c>
      <c r="P428" s="37">
        <f>'[2]201'!B6606</f>
        <v>886004.013948887</v>
      </c>
      <c r="Q428" s="37">
        <f>'[2]201'!C6606</f>
        <v>910844.54561615596</v>
      </c>
      <c r="R428" s="37">
        <f>'[3]ADHB 2025'!CD457</f>
        <v>24012.307696584001</v>
      </c>
      <c r="S428" s="37">
        <f>'[2]201'!B8283</f>
        <v>24012.307696584001</v>
      </c>
      <c r="T428" s="37">
        <f>'[2]201'!C8283</f>
        <v>11691.6426220219</v>
      </c>
      <c r="U428" s="37">
        <f>'[3]ADHB 2025'!DZ457</f>
        <v>2496823.1406207196</v>
      </c>
      <c r="V428" s="37">
        <f>'[2]201'!B8842</f>
        <v>2496823.1406207196</v>
      </c>
      <c r="W428" s="37">
        <f>'[2]201'!C8842</f>
        <v>2370229.2586036902</v>
      </c>
      <c r="X428" s="37">
        <f>'[3]ADHK 2025'!EP457</f>
        <v>3399926.8544396264</v>
      </c>
      <c r="Y428" s="37">
        <f>'[2]202'!B457</f>
        <v>3399926.8544396325</v>
      </c>
      <c r="Z428" s="37">
        <f>'[2]202'!C457</f>
        <v>3408590.9550798689</v>
      </c>
      <c r="AA428" s="37">
        <f>'[3]ADHK 2025'!R457</f>
        <v>1177571.1888851</v>
      </c>
      <c r="AB428" s="37">
        <f>'[2]202'!B1016</f>
        <v>1177571.1888851</v>
      </c>
      <c r="AC428" s="37">
        <f>'[2]202'!C1016</f>
        <v>1209100.67292928</v>
      </c>
      <c r="AD428" s="37">
        <f>'[3]ADHK 2025'!AH457</f>
        <v>27871.434349319599</v>
      </c>
      <c r="AE428" s="37">
        <f>'[2]202'!B5488</f>
        <v>27871.434349319599</v>
      </c>
      <c r="AF428" s="37">
        <f>'[2]202'!C5488</f>
        <v>28214.435366875401</v>
      </c>
      <c r="AG428" s="37">
        <f>'[3]ADHK 2025'!AX457</f>
        <v>234509.35423244099</v>
      </c>
      <c r="AH428" s="37">
        <f>'[2]202'!B6047</f>
        <v>234509.35423244099</v>
      </c>
      <c r="AI428" s="37">
        <f>'[2]202'!C6047</f>
        <v>284018.16495796898</v>
      </c>
      <c r="AJ428" s="37">
        <f>'[3]ADHK 2025'!BN457</f>
        <v>583204.70951471105</v>
      </c>
      <c r="AK428" s="37">
        <f>'[2]202'!B6606</f>
        <v>583204.70951471105</v>
      </c>
      <c r="AL428" s="37">
        <f>'[2]202'!C6606</f>
        <v>597425.59228059102</v>
      </c>
      <c r="AM428" s="37">
        <f>'[3]ADHK 2025'!CD457</f>
        <v>11648.3200000002</v>
      </c>
      <c r="AN428" s="37">
        <f>'[2]202'!B8283</f>
        <v>11648.3200000002</v>
      </c>
      <c r="AO428" s="37">
        <f>'[2]202'!C8283</f>
        <v>5613.2537371134003</v>
      </c>
      <c r="AP428" s="37">
        <f>'[3]ADHK 2025'!DZ457</f>
        <v>1365121.8474580543</v>
      </c>
      <c r="AQ428" s="37">
        <f>'[2]202'!B8842</f>
        <v>1365121.8474580604</v>
      </c>
      <c r="AR428" s="37">
        <f>'[2]202'!C8842</f>
        <v>1284218.8358080401</v>
      </c>
      <c r="AS428" s="37">
        <f>[3]Distribusi!EP457</f>
        <v>100</v>
      </c>
      <c r="AT428" s="37">
        <f>'[2]205'!B457</f>
        <v>100</v>
      </c>
      <c r="AU428" s="37">
        <f>'[2]205'!C457</f>
        <v>100</v>
      </c>
      <c r="AV428" s="37">
        <f>[3]Distribusi!R457</f>
        <v>33.55915463159532</v>
      </c>
      <c r="AW428" s="37">
        <f>'[2]205'!B1016</f>
        <v>33.559154631595284</v>
      </c>
      <c r="AX428" s="37">
        <f>'[2]205'!C1016</f>
        <v>35.053355181030923</v>
      </c>
      <c r="AY428" s="37">
        <f>[3]Distribusi!AH457</f>
        <v>0.71694668009826956</v>
      </c>
      <c r="AZ428" s="37">
        <f>'[2]205'!B5488</f>
        <v>0.71694668009826867</v>
      </c>
      <c r="BA428" s="37">
        <f>'[2]205'!C5488</f>
        <v>0.73872583496252386</v>
      </c>
      <c r="BB428" s="37">
        <f>[3]Distribusi!AX457</f>
        <v>6.0793752041290912</v>
      </c>
      <c r="BC428" s="37">
        <f>'[2]205'!B6047</f>
        <v>6.0793752041290823</v>
      </c>
      <c r="BD428" s="37">
        <f>'[2]205'!C6047</f>
        <v>7.3528597679739365</v>
      </c>
      <c r="BE428" s="37">
        <f>[3]Distribusi!BN457</f>
        <v>15.511528442228913</v>
      </c>
      <c r="BF428" s="37">
        <f>'[2]205'!B6606</f>
        <v>15.511528442228894</v>
      </c>
      <c r="BG428" s="37">
        <f>'[2]205'!C6606</f>
        <v>15.727242469479737</v>
      </c>
      <c r="BH428" s="37">
        <f>[3]Distribusi!CD457</f>
        <v>0.42039041351408868</v>
      </c>
      <c r="BI428" s="37">
        <f>'[2]205'!B8283</f>
        <v>0.42039041351408818</v>
      </c>
      <c r="BJ428" s="37">
        <f>'[2]205'!C8283</f>
        <v>0.20187561013351121</v>
      </c>
      <c r="BK428" s="37">
        <f>[3]Distribusi!DZ457</f>
        <v>43.712604628434448</v>
      </c>
      <c r="BL428" s="37">
        <f>'[2]205'!B8842</f>
        <v>43.712604628434391</v>
      </c>
      <c r="BM428" s="37">
        <f>'[2]205'!C8842</f>
        <v>40.925941136419354</v>
      </c>
      <c r="BN428" s="37">
        <f>'[3]Q-to-Q'!EP457</f>
        <v>-1.5914833611293773</v>
      </c>
      <c r="BO428" s="37">
        <f>'[2]209'!B457</f>
        <v>-1.5914833611292256</v>
      </c>
      <c r="BP428" s="37">
        <f>'[2]209'!C457</f>
        <v>0.25483197172088562</v>
      </c>
      <c r="BQ428" s="37">
        <f>'[3]Q-to-Q'!R457</f>
        <v>0.73547060550976084</v>
      </c>
      <c r="BR428" s="37">
        <f>'[2]209'!B1016</f>
        <v>0.73547060550975973</v>
      </c>
      <c r="BS428" s="37">
        <f>'[2]209'!C1016</f>
        <v>2.6775013130230776</v>
      </c>
      <c r="BT428" s="37">
        <f>'[3]Q-to-Q'!AH457</f>
        <v>1.3345999034155369</v>
      </c>
      <c r="BU428" s="37">
        <f>'[2]209'!B5488</f>
        <v>1.3345999034155418</v>
      </c>
      <c r="BV428" s="37">
        <f>'[2]209'!C5488</f>
        <v>1.2306543440028417</v>
      </c>
      <c r="BW428" s="37">
        <f>'[3]Q-to-Q'!AX457</f>
        <v>-28.414480408646668</v>
      </c>
      <c r="BX428" s="37">
        <f>'[2]209'!B6047</f>
        <v>-28.414480408646668</v>
      </c>
      <c r="BY428" s="37">
        <f>'[2]209'!C6047</f>
        <v>21.111657096823457</v>
      </c>
      <c r="BZ428" s="37">
        <f>'[3]Q-to-Q'!BN457</f>
        <v>-22.715353884052831</v>
      </c>
      <c r="CA428" s="37">
        <f>'[2]209'!B6606</f>
        <v>-22.715353884052828</v>
      </c>
      <c r="CB428" s="37">
        <f>'[2]209'!C6606</f>
        <v>2.4384032799929329</v>
      </c>
      <c r="CC428" s="37" t="s">
        <v>102</v>
      </c>
      <c r="CD428" s="37" t="s">
        <v>102</v>
      </c>
      <c r="CE428" s="37" t="s">
        <v>102</v>
      </c>
      <c r="CF428" s="37" t="s">
        <v>102</v>
      </c>
      <c r="CG428" s="37" t="s">
        <v>102</v>
      </c>
      <c r="CH428" s="37" t="s">
        <v>102</v>
      </c>
      <c r="CI428" s="37">
        <f>'[3]Y-on-Y'!EP457</f>
        <v>13.378557710034684</v>
      </c>
      <c r="CJ428" s="37">
        <f>'[2]210'!B457</f>
        <v>13.378557710035032</v>
      </c>
      <c r="CK428" s="37">
        <f>'[2]210'!C457</f>
        <v>14.31800342501846</v>
      </c>
      <c r="CL428" s="37">
        <f>'[3]Y-on-Y'!R457</f>
        <v>7.0418220510180447</v>
      </c>
      <c r="CM428" s="37">
        <f>'[2]210'!B1016</f>
        <v>7.04182205101805</v>
      </c>
      <c r="CN428" s="37">
        <f>'[2]210'!C1016</f>
        <v>4.4512740951380847</v>
      </c>
      <c r="CO428" s="37">
        <f>'[3]Y-on-Y'!AH457</f>
        <v>0.11478228969939153</v>
      </c>
      <c r="CP428" s="37">
        <f>'[2]210'!B5488</f>
        <v>0.11478228969939122</v>
      </c>
      <c r="CQ428" s="37">
        <f>'[2]210'!C5488</f>
        <v>-2.6536748528109904</v>
      </c>
      <c r="CR428" s="37">
        <f>'[3]Y-on-Y'!AX457</f>
        <v>-0.69166934147418146</v>
      </c>
      <c r="CS428" s="37">
        <f>'[2]210'!B6047</f>
        <v>-0.69166934147417702</v>
      </c>
      <c r="CT428" s="37">
        <f>'[2]210'!C6047</f>
        <v>-16.161356130327174</v>
      </c>
      <c r="CU428" s="37">
        <f>'[3]Y-on-Y'!BN457</f>
        <v>0.85951857535995657</v>
      </c>
      <c r="CV428" s="37">
        <f>'[2]210'!B6606</f>
        <v>0.85951857535994447</v>
      </c>
      <c r="CW428" s="37">
        <f>'[2]210'!C6606</f>
        <v>9.5924387151304802E-2</v>
      </c>
      <c r="CX428" s="37" t="s">
        <v>102</v>
      </c>
      <c r="CY428" s="37" t="s">
        <v>102</v>
      </c>
      <c r="CZ428" s="37" t="s">
        <v>102</v>
      </c>
      <c r="DA428" s="37" t="s">
        <v>102</v>
      </c>
      <c r="DB428" s="37" t="s">
        <v>102</v>
      </c>
      <c r="DC428" s="37" t="s">
        <v>102</v>
      </c>
      <c r="DD428" s="37">
        <f>'[3]C-to-C'!EP457</f>
        <v>13.378557710034684</v>
      </c>
      <c r="DE428" s="37">
        <f>'[2]211'!B457</f>
        <v>13.378557710035032</v>
      </c>
      <c r="DF428" s="37">
        <f>'[2]211'!C457</f>
        <v>13.846940286871867</v>
      </c>
      <c r="DG428" s="37">
        <f>'[3]C-to-C'!R457</f>
        <v>7.0418220510180447</v>
      </c>
      <c r="DH428" s="37">
        <f>'[2]211'!B1016</f>
        <v>7.04182205101805</v>
      </c>
      <c r="DI428" s="37">
        <f>'[2]211'!C1016</f>
        <v>5.7135763774020676</v>
      </c>
      <c r="DJ428" s="37">
        <f>'[3]C-to-C'!AH457</f>
        <v>0.11478228969939153</v>
      </c>
      <c r="DK428" s="37">
        <f>'[2]211'!B5488</f>
        <v>0.11478228969939122</v>
      </c>
      <c r="DL428" s="37">
        <f>'[2]211'!C5488</f>
        <v>-1.2973165882308948</v>
      </c>
      <c r="DM428" s="37">
        <f>'[3]C-to-C'!AX457</f>
        <v>-0.69166934147418146</v>
      </c>
      <c r="DN428" s="37">
        <f>'[2]211'!B6047</f>
        <v>-0.69166934147417702</v>
      </c>
      <c r="DO428" s="37">
        <f>'[2]211'!C6047</f>
        <v>-9.8072285273790047</v>
      </c>
      <c r="DP428" s="37">
        <f>'[3]C-to-C'!BN457</f>
        <v>0.85951857535995657</v>
      </c>
      <c r="DQ428" s="37">
        <f>'[2]211'!B6606</f>
        <v>0.85951857535994447</v>
      </c>
      <c r="DR428" s="37">
        <f>'[2]211'!C6606</f>
        <v>0.47167219081389827</v>
      </c>
      <c r="DS428" s="37" t="s">
        <v>102</v>
      </c>
      <c r="DT428" s="37" t="s">
        <v>102</v>
      </c>
      <c r="DU428" s="37" t="s">
        <v>102</v>
      </c>
      <c r="DV428" s="37" t="s">
        <v>102</v>
      </c>
      <c r="DW428" s="37" t="s">
        <v>102</v>
      </c>
      <c r="DX428" s="37" t="s">
        <v>102</v>
      </c>
      <c r="DY428" s="37">
        <f>'[3]Implisit Q'!EP457</f>
        <v>1.1098994361281171</v>
      </c>
      <c r="DZ428" s="37">
        <f>'[2]212'!B457</f>
        <v>1.1098994361281258</v>
      </c>
      <c r="EA428" s="37">
        <f>'[2]212'!C457</f>
        <v>1.1358829204270691</v>
      </c>
      <c r="EB428" s="37">
        <f>'[3]Implisit Q'!R457</f>
        <v>0.52490514490037299</v>
      </c>
      <c r="EC428" s="37">
        <f>'[2]212'!B1016</f>
        <v>0.52490514490038287</v>
      </c>
      <c r="ED428" s="37">
        <f>'[2]212'!C1016</f>
        <v>3.1463521387580351</v>
      </c>
      <c r="EE428" s="37">
        <f>'[3]Implisit Q'!AH457</f>
        <v>0.57633729557700519</v>
      </c>
      <c r="EF428" s="37">
        <f>'[2]212'!B5488</f>
        <v>0.57633729557699576</v>
      </c>
      <c r="EG428" s="37">
        <f>'[2]212'!C5488</f>
        <v>3.203629058006495</v>
      </c>
      <c r="EH428" s="37">
        <f>'[3]Implisit Q'!AX457</f>
        <v>1.7387228168715581</v>
      </c>
      <c r="EI428" s="37">
        <f>'[2]212'!B6047</f>
        <v>1.7387228168715458</v>
      </c>
      <c r="EJ428" s="37">
        <f>'[2]212'!C6047</f>
        <v>1.256281110657927</v>
      </c>
      <c r="EK428" s="37">
        <f>'[3]Implisit Q'!BN457</f>
        <v>0.62172820958967634</v>
      </c>
      <c r="EL428" s="37">
        <f>'[2]212'!B6606</f>
        <v>0.62172820958968356</v>
      </c>
      <c r="EM428" s="37">
        <f>'[2]212'!C6606</f>
        <v>0.35656136010571005</v>
      </c>
      <c r="EN428" s="37" t="s">
        <v>102</v>
      </c>
      <c r="EO428" s="37" t="s">
        <v>102</v>
      </c>
      <c r="EP428" s="37" t="s">
        <v>102</v>
      </c>
      <c r="EQ428" s="37" t="s">
        <v>102</v>
      </c>
      <c r="ER428" s="37" t="s">
        <v>102</v>
      </c>
      <c r="ES428" s="37" t="s">
        <v>102</v>
      </c>
      <c r="ET428" s="37">
        <f>'[3]Implisit Y'!EP457</f>
        <v>2.6800175932277313</v>
      </c>
      <c r="EU428" s="37">
        <f>'[2]213'!B457</f>
        <v>2.6800175932276158</v>
      </c>
      <c r="EV428" s="37">
        <f>'[2]213'!C457</f>
        <v>2.9866027421853913</v>
      </c>
      <c r="EW428" s="37">
        <f>'[3]Implisit Y'!R457</f>
        <v>-1.4483640834298939</v>
      </c>
      <c r="EX428" s="37">
        <f>'[2]213'!B1016</f>
        <v>-1.4483640834298852</v>
      </c>
      <c r="EY428" s="37">
        <f>'[2]213'!C1016</f>
        <v>2.0991681622094118</v>
      </c>
      <c r="EZ428" s="37">
        <f>'[3]Implisit Y'!AH457</f>
        <v>-0.76743168647196569</v>
      </c>
      <c r="FA428" s="37">
        <f>'[2]213'!B5488</f>
        <v>-0.76743168647196014</v>
      </c>
      <c r="FB428" s="37">
        <f>'[2]213'!C5488</f>
        <v>2.5328252772807058</v>
      </c>
      <c r="FC428" s="37">
        <f>'[3]Implisit Y'!AX457</f>
        <v>1.4851862063867998</v>
      </c>
      <c r="FD428" s="37">
        <f>'[2]213'!B6047</f>
        <v>1.485186206386808</v>
      </c>
      <c r="FE428" s="37">
        <f>'[2]213'!C6047</f>
        <v>1.6244407925530848</v>
      </c>
      <c r="FF428" s="37">
        <f>'[3]Implisit Y'!BN457</f>
        <v>1.4671668672481673</v>
      </c>
      <c r="FG428" s="37">
        <f>'[2]213'!B6606</f>
        <v>1.4671668672481737</v>
      </c>
      <c r="FH428" s="37">
        <f>'[2]213'!C6606</f>
        <v>1.3760001780225202</v>
      </c>
      <c r="FI428" s="37" t="s">
        <v>102</v>
      </c>
      <c r="FJ428" s="37" t="s">
        <v>102</v>
      </c>
      <c r="FK428" s="37" t="s">
        <v>102</v>
      </c>
      <c r="FL428" s="37" t="s">
        <v>102</v>
      </c>
      <c r="FM428" s="37" t="s">
        <v>102</v>
      </c>
      <c r="FN428" s="37" t="s">
        <v>102</v>
      </c>
      <c r="FO428" s="37">
        <f>'[3]SOG Q'!EP457</f>
        <v>-1.5914833611293773</v>
      </c>
      <c r="FP428" s="37">
        <f>'[2]218'!B457</f>
        <v>-1.5914833611292256</v>
      </c>
      <c r="FQ428" s="37">
        <f>'[2]218'!C457</f>
        <v>0.25483197172088562</v>
      </c>
      <c r="FR428" s="37">
        <f>'[3]SOG Q'!R457</f>
        <v>0.248847443529819</v>
      </c>
      <c r="FS428" s="37">
        <f>'[2]218'!B1016</f>
        <v>0.24884744352981844</v>
      </c>
      <c r="FT428" s="37">
        <f>'[2]218'!C1016</f>
        <v>0.92735771662289579</v>
      </c>
      <c r="FU428" s="37">
        <f>'[3]SOG Q'!AH457</f>
        <v>1.0624677663741951E-2</v>
      </c>
      <c r="FV428" s="37">
        <f>'[2]218'!B5488</f>
        <v>1.0624677663741929E-2</v>
      </c>
      <c r="FW428" s="37">
        <f>'[2]218'!C5488</f>
        <v>1.0088482259784802E-2</v>
      </c>
      <c r="FX428" s="37">
        <f>'[3]SOG Q'!AX457</f>
        <v>-2.6942495550764693</v>
      </c>
      <c r="FY428" s="37">
        <f>'[2]218'!B6047</f>
        <v>-2.6942495550764636</v>
      </c>
      <c r="FZ428" s="37">
        <f>'[2]218'!C6047</f>
        <v>1.456172819155779</v>
      </c>
      <c r="GA428" s="37">
        <f>'[3]SOG Q'!BN457</f>
        <v>-4.9614705580181191</v>
      </c>
      <c r="GB428" s="37">
        <f>'[2]218'!B6606</f>
        <v>-4.9614705580181093</v>
      </c>
      <c r="GC428" s="37">
        <f>'[2]218'!C6606</f>
        <v>0.41827025623537484</v>
      </c>
      <c r="GD428" s="37">
        <f>'[3]SOG Q'!CD457</f>
        <v>-2.056695828087987</v>
      </c>
      <c r="GE428" s="37">
        <f>'[2]218'!B8283</f>
        <v>-2.0566958280879826</v>
      </c>
      <c r="GF428" s="37">
        <f>'[2]218'!C8283</f>
        <v>-0.17750576766103646</v>
      </c>
      <c r="GG428" s="37">
        <f>'[3]SOG Q'!DZ457</f>
        <v>7.8614604588596109</v>
      </c>
      <c r="GH428" s="37">
        <f>'[2]218'!B8842</f>
        <v>7.8614604588597761</v>
      </c>
      <c r="GI428" s="37">
        <f>'[2]218'!C8842</f>
        <v>-2.3795515348919025</v>
      </c>
      <c r="GJ428" s="37">
        <f>'[3]SOG Y'!EP457</f>
        <v>13.378557710034684</v>
      </c>
      <c r="GK428" s="37">
        <f>'[2]219'!B457</f>
        <v>13.378557710035032</v>
      </c>
      <c r="GL428" s="37">
        <f>'[2]219'!C457</f>
        <v>14.31800342501846</v>
      </c>
      <c r="GM428" s="37">
        <f>'[3]SOG Y'!R457</f>
        <v>2.5833311384646116</v>
      </c>
      <c r="GN428" s="37">
        <f>'[2]219'!B1016</f>
        <v>2.583331138464616</v>
      </c>
      <c r="GO428" s="37">
        <f>'[2]219'!C1016</f>
        <v>1.7281156458639382</v>
      </c>
      <c r="GP428" s="37">
        <f>'[3]SOG Y'!AH457</f>
        <v>1.0656077005869887E-3</v>
      </c>
      <c r="GQ428" s="37">
        <f>'[2]219'!B5488</f>
        <v>1.0656077005869904E-3</v>
      </c>
      <c r="GR428" s="37">
        <f>'[2]219'!C5488</f>
        <v>-2.5795221094847998E-2</v>
      </c>
      <c r="GS428" s="37">
        <f>'[3]SOG Y'!AX457</f>
        <v>-5.4467114615935529E-2</v>
      </c>
      <c r="GT428" s="37">
        <f>'[2]219'!B6047</f>
        <v>-5.4467114615935626E-2</v>
      </c>
      <c r="GU428" s="37">
        <f>'[2]219'!C6047</f>
        <v>-1.8361976042397585</v>
      </c>
      <c r="GV428" s="37">
        <f>'[3]SOG Y'!BN457</f>
        <v>0.16573748814695505</v>
      </c>
      <c r="GW428" s="37">
        <f>'[2]219'!B6606</f>
        <v>0.1657374881469553</v>
      </c>
      <c r="GX428" s="37">
        <f>'[2]219'!C6606</f>
        <v>1.9201546351918411E-2</v>
      </c>
      <c r="GY428" s="37">
        <f>'[3]SOG Y'!CD457</f>
        <v>0.93382424052262114</v>
      </c>
      <c r="GZ428" s="37">
        <f>'[2]219'!B8283</f>
        <v>0.93382424052262258</v>
      </c>
      <c r="HA428" s="37">
        <f>'[2]219'!C8283</f>
        <v>2.1345441609210596</v>
      </c>
      <c r="HB428" s="37">
        <f>'[3]SOG Y'!DZ457</f>
        <v>9.7490663498158217</v>
      </c>
      <c r="HC428" s="37">
        <f>'[2]219'!B8842</f>
        <v>9.7490663498161023</v>
      </c>
      <c r="HD428" s="37">
        <f>'[2]219'!C8842</f>
        <v>12.298134897216272</v>
      </c>
    </row>
    <row r="429" spans="1:212" x14ac:dyDescent="0.35">
      <c r="A429" s="1">
        <v>7404</v>
      </c>
      <c r="B429" s="1" t="s">
        <v>534</v>
      </c>
      <c r="C429" s="37">
        <f>'[3]ADHB 2025'!EP458</f>
        <v>9614266.9901053626</v>
      </c>
      <c r="D429" s="37">
        <f>'[2]201'!B458</f>
        <v>9614266.9901053626</v>
      </c>
      <c r="E429" s="37">
        <f>'[2]201'!C458</f>
        <v>10109382.315150816</v>
      </c>
      <c r="F429" s="37">
        <f>'[3]ADHB 2025'!R458</f>
        <v>2164137.9265765501</v>
      </c>
      <c r="G429" s="37">
        <f>'[2]201'!B1017</f>
        <v>2164137.9265765501</v>
      </c>
      <c r="H429" s="37">
        <f>'[2]201'!C1017</f>
        <v>2275740.90070152</v>
      </c>
      <c r="I429" s="37">
        <f>'[3]ADHB 2025'!AH458</f>
        <v>55877.423950075798</v>
      </c>
      <c r="J429" s="37">
        <f>'[2]201'!B5489</f>
        <v>55877.423950075798</v>
      </c>
      <c r="K429" s="37">
        <f>'[2]201'!C5489</f>
        <v>57965.442656699001</v>
      </c>
      <c r="L429" s="37">
        <f>'[3]ADHB 2025'!AX458</f>
        <v>273273.23027814098</v>
      </c>
      <c r="M429" s="37">
        <f>'[2]201'!B6048</f>
        <v>273273.23027814098</v>
      </c>
      <c r="N429" s="37">
        <f>'[2]201'!C6048</f>
        <v>317563.06002113299</v>
      </c>
      <c r="O429" s="37">
        <f>'[3]ADHB 2025'!BN458</f>
        <v>3307180.3171160999</v>
      </c>
      <c r="P429" s="37">
        <f>'[2]201'!B6607</f>
        <v>3307180.3171160999</v>
      </c>
      <c r="Q429" s="37">
        <f>'[2]201'!C6607</f>
        <v>3797649.3442865899</v>
      </c>
      <c r="R429" s="37">
        <f>'[3]ADHB 2025'!CD458</f>
        <v>11547.695548216199</v>
      </c>
      <c r="S429" s="37">
        <f>'[2]201'!B8284</f>
        <v>11547.695548216199</v>
      </c>
      <c r="T429" s="37">
        <f>'[2]201'!C8284</f>
        <v>33036.305784304299</v>
      </c>
      <c r="U429" s="37">
        <f>'[3]ADHB 2025'!DZ458</f>
        <v>3802250.3966362802</v>
      </c>
      <c r="V429" s="37">
        <f>'[2]201'!B8843</f>
        <v>3802250.3966362802</v>
      </c>
      <c r="W429" s="37">
        <f>'[2]201'!C8843</f>
        <v>3627427.2617005701</v>
      </c>
      <c r="X429" s="37">
        <f>'[3]ADHK 2025'!EP458</f>
        <v>5430981.3993390035</v>
      </c>
      <c r="Y429" s="37">
        <f>'[2]202'!B458</f>
        <v>5430981.399338996</v>
      </c>
      <c r="Z429" s="37">
        <f>'[2]202'!C458</f>
        <v>5675225.8319007214</v>
      </c>
      <c r="AA429" s="37">
        <f>'[3]ADHK 2025'!R458</f>
        <v>1328893.3087946901</v>
      </c>
      <c r="AB429" s="37">
        <f>'[2]202'!B1017</f>
        <v>1328893.3087946901</v>
      </c>
      <c r="AC429" s="37">
        <f>'[2]202'!C1017</f>
        <v>1361701.91893264</v>
      </c>
      <c r="AD429" s="37">
        <f>'[3]ADHK 2025'!AH458</f>
        <v>37534.248397506897</v>
      </c>
      <c r="AE429" s="37">
        <f>'[2]202'!B5489</f>
        <v>37534.248397506897</v>
      </c>
      <c r="AF429" s="37">
        <f>'[2]202'!C5489</f>
        <v>37670.5595630526</v>
      </c>
      <c r="AG429" s="37">
        <f>'[3]ADHK 2025'!AX458</f>
        <v>172205.41185413999</v>
      </c>
      <c r="AH429" s="37">
        <f>'[2]202'!B6048</f>
        <v>172205.41185413999</v>
      </c>
      <c r="AI429" s="37">
        <f>'[2]202'!C6048</f>
        <v>198025.65255868199</v>
      </c>
      <c r="AJ429" s="37">
        <f>'[3]ADHK 2025'!BN458</f>
        <v>2133605.58127002</v>
      </c>
      <c r="AK429" s="37">
        <f>'[2]202'!B6607</f>
        <v>2133605.5812700102</v>
      </c>
      <c r="AL429" s="37">
        <f>'[2]202'!C6607</f>
        <v>2439928.89745811</v>
      </c>
      <c r="AM429" s="37">
        <f>'[3]ADHK 2025'!CD458</f>
        <v>9332.3637268091898</v>
      </c>
      <c r="AN429" s="37">
        <f>'[2]202'!B8284</f>
        <v>9332.3637268091898</v>
      </c>
      <c r="AO429" s="37">
        <f>'[2]202'!C8284</f>
        <v>26396.5214493563</v>
      </c>
      <c r="AP429" s="37">
        <f>'[3]ADHK 2025'!DZ458</f>
        <v>1749410.485295837</v>
      </c>
      <c r="AQ429" s="37">
        <f>'[2]202'!B8843</f>
        <v>1749410.4852958398</v>
      </c>
      <c r="AR429" s="37">
        <f>'[2]202'!C8843</f>
        <v>1611502.2819388802</v>
      </c>
      <c r="AS429" s="37">
        <f>[3]Distribusi!EP458</f>
        <v>100</v>
      </c>
      <c r="AT429" s="37">
        <f>'[2]205'!B458</f>
        <v>100</v>
      </c>
      <c r="AU429" s="37">
        <f>'[2]205'!C458</f>
        <v>100</v>
      </c>
      <c r="AV429" s="37">
        <f>[3]Distribusi!R458</f>
        <v>22.509650801291439</v>
      </c>
      <c r="AW429" s="37">
        <f>'[2]205'!B1017</f>
        <v>22.509650801291439</v>
      </c>
      <c r="AX429" s="37">
        <f>'[2]205'!C1017</f>
        <v>22.511176546275166</v>
      </c>
      <c r="AY429" s="37">
        <f>[3]Distribusi!AH458</f>
        <v>0.5811927628760748</v>
      </c>
      <c r="AZ429" s="37">
        <f>'[2]205'!B5489</f>
        <v>0.5811927628760748</v>
      </c>
      <c r="BA429" s="37">
        <f>'[2]205'!C5489</f>
        <v>0.57338263456340799</v>
      </c>
      <c r="BB429" s="37">
        <f>[3]Distribusi!AX458</f>
        <v>2.8423719723966827</v>
      </c>
      <c r="BC429" s="37">
        <f>'[2]205'!B6048</f>
        <v>2.8423719723966827</v>
      </c>
      <c r="BD429" s="37">
        <f>'[2]205'!C6048</f>
        <v>3.1412706545404347</v>
      </c>
      <c r="BE429" s="37">
        <f>[3]Distribusi!BN458</f>
        <v>34.39867356003036</v>
      </c>
      <c r="BF429" s="37">
        <f>'[2]205'!B6607</f>
        <v>34.39867356003036</v>
      </c>
      <c r="BG429" s="37">
        <f>'[2]205'!C6607</f>
        <v>37.565592297316684</v>
      </c>
      <c r="BH429" s="37">
        <f>[3]Distribusi!CD458</f>
        <v>0.12010999444992164</v>
      </c>
      <c r="BI429" s="37">
        <f>'[2]205'!B8284</f>
        <v>0.12010999444992164</v>
      </c>
      <c r="BJ429" s="37">
        <f>'[2]205'!C8284</f>
        <v>0.32678856882079893</v>
      </c>
      <c r="BK429" s="37">
        <f>[3]Distribusi!DZ458</f>
        <v>39.54800090895553</v>
      </c>
      <c r="BL429" s="37">
        <f>'[2]205'!B8843</f>
        <v>39.54800090895553</v>
      </c>
      <c r="BM429" s="37">
        <f>'[2]205'!C8843</f>
        <v>35.881789298483511</v>
      </c>
      <c r="BN429" s="37">
        <f>'[3]Q-to-Q'!EP458</f>
        <v>-4.8040274455021574</v>
      </c>
      <c r="BO429" s="37">
        <f>'[2]209'!B458</f>
        <v>-4.8040274455023289</v>
      </c>
      <c r="BP429" s="37">
        <f>'[2]209'!C458</f>
        <v>4.4972430321976855</v>
      </c>
      <c r="BQ429" s="37">
        <f>'[3]Q-to-Q'!R458</f>
        <v>-0.1628238747039461</v>
      </c>
      <c r="BR429" s="37">
        <f>'[2]209'!B1017</f>
        <v>-0.16282387470394893</v>
      </c>
      <c r="BS429" s="37">
        <f>'[2]209'!C1017</f>
        <v>2.4688671333372452</v>
      </c>
      <c r="BT429" s="37">
        <f>'[3]Q-to-Q'!AH458</f>
        <v>0.35170829246793289</v>
      </c>
      <c r="BU429" s="37">
        <f>'[2]209'!B5489</f>
        <v>0.35170829246792368</v>
      </c>
      <c r="BV429" s="37">
        <f>'[2]209'!C5489</f>
        <v>0.3631647664876575</v>
      </c>
      <c r="BW429" s="37">
        <f>'[3]Q-to-Q'!AX458</f>
        <v>-27.815104414543683</v>
      </c>
      <c r="BX429" s="37">
        <f>'[2]209'!B6048</f>
        <v>-27.815104414543679</v>
      </c>
      <c r="BY429" s="37">
        <f>'[2]209'!C6048</f>
        <v>14.993861358092534</v>
      </c>
      <c r="BZ429" s="37">
        <f>'[3]Q-to-Q'!BN458</f>
        <v>-24.630457696970836</v>
      </c>
      <c r="CA429" s="37">
        <f>'[2]209'!B6607</f>
        <v>-24.630457696971177</v>
      </c>
      <c r="CB429" s="37">
        <f>'[2]209'!C6607</f>
        <v>14.357073250894082</v>
      </c>
      <c r="CC429" s="37" t="s">
        <v>102</v>
      </c>
      <c r="CD429" s="37" t="s">
        <v>102</v>
      </c>
      <c r="CE429" s="37" t="s">
        <v>102</v>
      </c>
      <c r="CF429" s="37" t="s">
        <v>102</v>
      </c>
      <c r="CG429" s="37" t="s">
        <v>102</v>
      </c>
      <c r="CH429" s="37" t="s">
        <v>102</v>
      </c>
      <c r="CI429" s="37">
        <f>'[3]Y-on-Y'!EP458</f>
        <v>9.9195762590185836</v>
      </c>
      <c r="CJ429" s="37">
        <f>'[2]210'!B458</f>
        <v>9.9195762590183385</v>
      </c>
      <c r="CK429" s="37">
        <f>'[2]210'!C458</f>
        <v>7.6760144916068089</v>
      </c>
      <c r="CL429" s="37">
        <f>'[3]Y-on-Y'!R458</f>
        <v>5.968283425159342</v>
      </c>
      <c r="CM429" s="37">
        <f>'[2]210'!B1017</f>
        <v>5.968283425159342</v>
      </c>
      <c r="CN429" s="37">
        <f>'[2]210'!C1017</f>
        <v>4.7590388661329603</v>
      </c>
      <c r="CO429" s="37">
        <f>'[3]Y-on-Y'!AH458</f>
        <v>6.9698315309172756</v>
      </c>
      <c r="CP429" s="37">
        <f>'[2]210'!B5489</f>
        <v>6.9698315309172791</v>
      </c>
      <c r="CQ429" s="37">
        <f>'[2]210'!C5489</f>
        <v>3.6804439110198643</v>
      </c>
      <c r="CR429" s="37">
        <f>'[3]Y-on-Y'!AX458</f>
        <v>3.7830329319617846</v>
      </c>
      <c r="CS429" s="37">
        <f>'[2]210'!B6048</f>
        <v>3.7830329319617793</v>
      </c>
      <c r="CT429" s="37">
        <f>'[2]210'!C6048</f>
        <v>-9.8267273525604271</v>
      </c>
      <c r="CU429" s="37">
        <f>'[3]Y-on-Y'!BN458</f>
        <v>-1.3380920383265789</v>
      </c>
      <c r="CV429" s="37">
        <f>'[2]210'!B6607</f>
        <v>-1.3380920383270309</v>
      </c>
      <c r="CW429" s="37">
        <f>'[2]210'!C6607</f>
        <v>6.9243531037707919</v>
      </c>
      <c r="CX429" s="37" t="s">
        <v>102</v>
      </c>
      <c r="CY429" s="37" t="s">
        <v>102</v>
      </c>
      <c r="CZ429" s="37" t="s">
        <v>102</v>
      </c>
      <c r="DA429" s="37" t="s">
        <v>102</v>
      </c>
      <c r="DB429" s="37" t="s">
        <v>102</v>
      </c>
      <c r="DC429" s="37" t="s">
        <v>102</v>
      </c>
      <c r="DD429" s="37">
        <f>'[3]C-to-C'!EP458</f>
        <v>9.9195762590185836</v>
      </c>
      <c r="DE429" s="37">
        <f>'[2]211'!B458</f>
        <v>9.9195762590183385</v>
      </c>
      <c r="DF429" s="37">
        <f>'[2]211'!C458</f>
        <v>8.7615673752504968</v>
      </c>
      <c r="DG429" s="37">
        <f>'[3]C-to-C'!R458</f>
        <v>5.968283425159342</v>
      </c>
      <c r="DH429" s="37">
        <f>'[2]211'!B1017</f>
        <v>5.968283425159342</v>
      </c>
      <c r="DI429" s="37">
        <f>'[2]211'!C1017</f>
        <v>5.3528196700903292</v>
      </c>
      <c r="DJ429" s="37">
        <f>'[3]C-to-C'!AH458</f>
        <v>6.9698315309172756</v>
      </c>
      <c r="DK429" s="37">
        <f>'[2]211'!B5489</f>
        <v>6.9698315309172791</v>
      </c>
      <c r="DL429" s="37">
        <f>'[2]211'!C5489</f>
        <v>5.2964749247653993</v>
      </c>
      <c r="DM429" s="37">
        <f>'[3]C-to-C'!AX458</f>
        <v>3.7830329319617846</v>
      </c>
      <c r="DN429" s="37">
        <f>'[2]211'!B6048</f>
        <v>3.7830329319617793</v>
      </c>
      <c r="DO429" s="37">
        <f>'[2]211'!C6048</f>
        <v>-3.9692821693704925</v>
      </c>
      <c r="DP429" s="37">
        <f>'[3]C-to-C'!BN458</f>
        <v>-1.3380920383265789</v>
      </c>
      <c r="DQ429" s="37">
        <f>'[2]211'!B6607</f>
        <v>-1.3380920383270309</v>
      </c>
      <c r="DR429" s="37">
        <f>'[2]211'!C6607</f>
        <v>2.9040951595594144</v>
      </c>
      <c r="DS429" s="37" t="s">
        <v>102</v>
      </c>
      <c r="DT429" s="37" t="s">
        <v>102</v>
      </c>
      <c r="DU429" s="37" t="s">
        <v>102</v>
      </c>
      <c r="DV429" s="37" t="s">
        <v>102</v>
      </c>
      <c r="DW429" s="37" t="s">
        <v>102</v>
      </c>
      <c r="DX429" s="37" t="s">
        <v>102</v>
      </c>
      <c r="DY429" s="37">
        <f>'[3]Implisit Q'!EP458</f>
        <v>0.13013608547227307</v>
      </c>
      <c r="DZ429" s="37">
        <f>'[2]212'!B458</f>
        <v>0.13013608547209601</v>
      </c>
      <c r="EA429" s="37">
        <f>'[2]212'!C458</f>
        <v>0.62447094866365238</v>
      </c>
      <c r="EB429" s="37">
        <f>'[3]Implisit Q'!R458</f>
        <v>-0.4121930351890768</v>
      </c>
      <c r="EC429" s="37">
        <f>'[2]212'!B1017</f>
        <v>-0.41219303518907563</v>
      </c>
      <c r="ED429" s="37">
        <f>'[2]212'!C1017</f>
        <v>2.6232924624739296</v>
      </c>
      <c r="EE429" s="37">
        <f>'[3]Implisit Q'!AH458</f>
        <v>-0.40408319000334814</v>
      </c>
      <c r="EF429" s="37">
        <f>'[2]212'!B5489</f>
        <v>-0.40408319000334297</v>
      </c>
      <c r="EG429" s="37">
        <f>'[2]212'!C5489</f>
        <v>3.3614118930666832</v>
      </c>
      <c r="EH429" s="37">
        <f>'[3]Implisit Q'!AX458</f>
        <v>1.8492944593317304</v>
      </c>
      <c r="EI429" s="37">
        <f>'[2]212'!B6048</f>
        <v>1.8492944593317215</v>
      </c>
      <c r="EJ429" s="37">
        <f>'[2]212'!C6048</f>
        <v>1.0550986416957353</v>
      </c>
      <c r="EK429" s="37">
        <f>'[3]Implisit Q'!BN458</f>
        <v>0.13662731586174459</v>
      </c>
      <c r="EL429" s="37">
        <f>'[2]212'!B6607</f>
        <v>0.1366273158622085</v>
      </c>
      <c r="EM429" s="37">
        <f>'[2]212'!C6607</f>
        <v>0.41392778375118283</v>
      </c>
      <c r="EN429" s="37" t="s">
        <v>102</v>
      </c>
      <c r="EO429" s="37" t="s">
        <v>102</v>
      </c>
      <c r="EP429" s="37" t="s">
        <v>102</v>
      </c>
      <c r="EQ429" s="37" t="s">
        <v>102</v>
      </c>
      <c r="ER429" s="37" t="s">
        <v>102</v>
      </c>
      <c r="ES429" s="37" t="s">
        <v>102</v>
      </c>
      <c r="ET429" s="37">
        <f>'[3]Implisit Y'!EP458</f>
        <v>0.58987394862406006</v>
      </c>
      <c r="EU429" s="37">
        <f>'[2]213'!B458</f>
        <v>0.58987394862428932</v>
      </c>
      <c r="EV429" s="37">
        <f>'[2]213'!C458</f>
        <v>-0.56133060458569539</v>
      </c>
      <c r="EW429" s="37">
        <f>'[3]Implisit Y'!R458</f>
        <v>0.77756450325510684</v>
      </c>
      <c r="EX429" s="37">
        <f>'[2]213'!B1017</f>
        <v>0.77756450325509152</v>
      </c>
      <c r="EY429" s="37">
        <f>'[2]213'!C1017</f>
        <v>2.4897248791467415</v>
      </c>
      <c r="EZ429" s="37">
        <f>'[3]Implisit Y'!AH458</f>
        <v>0.76994370618143648</v>
      </c>
      <c r="FA429" s="37">
        <f>'[2]213'!B5489</f>
        <v>0.76994370618143959</v>
      </c>
      <c r="FB429" s="37">
        <f>'[2]213'!C5489</f>
        <v>4.0180977563984293</v>
      </c>
      <c r="FC429" s="37">
        <f>'[3]Implisit Y'!AX458</f>
        <v>1.2291955783272641</v>
      </c>
      <c r="FD429" s="37">
        <f>'[2]213'!B6048</f>
        <v>1.2291955783272566</v>
      </c>
      <c r="FE429" s="37">
        <f>'[2]213'!C6048</f>
        <v>1.2609201109446617</v>
      </c>
      <c r="FF429" s="37">
        <f>'[3]Implisit Y'!BN458</f>
        <v>1.9217882464349572</v>
      </c>
      <c r="FG429" s="37">
        <f>'[2]213'!B6607</f>
        <v>1.921788246435431</v>
      </c>
      <c r="FH429" s="37">
        <f>'[2]213'!C6607</f>
        <v>1.6918126816304477</v>
      </c>
      <c r="FI429" s="37" t="s">
        <v>102</v>
      </c>
      <c r="FJ429" s="37" t="s">
        <v>102</v>
      </c>
      <c r="FK429" s="37" t="s">
        <v>102</v>
      </c>
      <c r="FL429" s="37" t="s">
        <v>102</v>
      </c>
      <c r="FM429" s="37" t="s">
        <v>102</v>
      </c>
      <c r="FN429" s="37" t="s">
        <v>102</v>
      </c>
      <c r="FO429" s="37">
        <f>'[3]SOG Q'!EP458</f>
        <v>-4.8040274455021574</v>
      </c>
      <c r="FP429" s="37">
        <f>'[2]218'!B458</f>
        <v>-4.8040274455023289</v>
      </c>
      <c r="FQ429" s="37">
        <f>'[2]218'!C458</f>
        <v>4.4972430321976855</v>
      </c>
      <c r="FR429" s="37">
        <f>'[3]SOG Q'!R458</f>
        <v>-3.7988852140780169E-2</v>
      </c>
      <c r="FS429" s="37">
        <f>'[2]218'!B1017</f>
        <v>-3.7988852140780106E-2</v>
      </c>
      <c r="FT429" s="37">
        <f>'[2]218'!C1017</f>
        <v>0.60410094834688732</v>
      </c>
      <c r="FU429" s="37">
        <f>'[3]SOG Q'!AH458</f>
        <v>2.3058222295107081E-3</v>
      </c>
      <c r="FV429" s="37">
        <f>'[2]218'!B5489</f>
        <v>2.3058222295107042E-3</v>
      </c>
      <c r="FW429" s="37">
        <f>'[2]218'!C5489</f>
        <v>2.5098809132782824E-3</v>
      </c>
      <c r="FX429" s="37">
        <f>'[3]SOG Q'!AX458</f>
        <v>-1.1631116814889197</v>
      </c>
      <c r="FY429" s="37">
        <f>'[2]218'!B6048</f>
        <v>-1.1631116814889177</v>
      </c>
      <c r="FZ429" s="37">
        <f>'[2]218'!C6048</f>
        <v>0.47542495188226153</v>
      </c>
      <c r="GA429" s="37">
        <f>'[3]SOG Q'!BN458</f>
        <v>-12.221682655740182</v>
      </c>
      <c r="GB429" s="37">
        <f>'[2]218'!B6607</f>
        <v>-12.221682655740333</v>
      </c>
      <c r="GC429" s="37">
        <f>'[2]218'!C6607</f>
        <v>5.6402939664897822</v>
      </c>
      <c r="GD429" s="37">
        <f>'[3]SOG Q'!CD458</f>
        <v>-2.7091901608507918</v>
      </c>
      <c r="GE429" s="37">
        <f>'[2]218'!B8284</f>
        <v>-2.7091901608507873</v>
      </c>
      <c r="GF429" s="37">
        <f>'[2]218'!C8284</f>
        <v>0.31420026083359426</v>
      </c>
      <c r="GG429" s="37">
        <f>'[3]SOG Q'!DZ458</f>
        <v>11.325640082488984</v>
      </c>
      <c r="GH429" s="37">
        <f>'[2]218'!B8843</f>
        <v>11.325640082489034</v>
      </c>
      <c r="GI429" s="37">
        <f>'[2]218'!C8843</f>
        <v>-2.5392869762681269</v>
      </c>
      <c r="GJ429" s="37">
        <f>'[3]SOG Y'!EP458</f>
        <v>9.9195762590185836</v>
      </c>
      <c r="GK429" s="37">
        <f>'[2]219'!B458</f>
        <v>9.9195762590183385</v>
      </c>
      <c r="GL429" s="37">
        <f>'[2]219'!C458</f>
        <v>7.6760144916068089</v>
      </c>
      <c r="GM429" s="37">
        <f>'[3]SOG Y'!R458</f>
        <v>1.5148177470432953</v>
      </c>
      <c r="GN429" s="37">
        <f>'[2]219'!B1017</f>
        <v>1.5148177470432924</v>
      </c>
      <c r="GO429" s="37">
        <f>'[2]219'!C1017</f>
        <v>1.1736689633131123</v>
      </c>
      <c r="GP429" s="37">
        <f>'[3]SOG Y'!AH458</f>
        <v>4.9497746020256417E-2</v>
      </c>
      <c r="GQ429" s="37">
        <f>'[2]219'!B5489</f>
        <v>4.949774602025632E-2</v>
      </c>
      <c r="GR429" s="37">
        <f>'[2]219'!C5489</f>
        <v>2.53712141618164E-2</v>
      </c>
      <c r="GS429" s="37">
        <f>'[3]SOG Y'!AX458</f>
        <v>0.1270449157526817</v>
      </c>
      <c r="GT429" s="37">
        <f>'[2]219'!B6048</f>
        <v>0.12704491575268145</v>
      </c>
      <c r="GU429" s="37">
        <f>'[2]219'!C6048</f>
        <v>-0.40943819332340742</v>
      </c>
      <c r="GV429" s="37">
        <f>'[3]SOG Y'!BN458</f>
        <v>-0.58566240392025881</v>
      </c>
      <c r="GW429" s="37">
        <f>'[2]219'!B6607</f>
        <v>-0.58566240392045565</v>
      </c>
      <c r="GX429" s="37">
        <f>'[2]219'!C6607</f>
        <v>2.9978891472737459</v>
      </c>
      <c r="GY429" s="37">
        <f>'[3]SOG Y'!CD458</f>
        <v>1.7411877238894182</v>
      </c>
      <c r="GZ429" s="37">
        <f>'[2]219'!B8284</f>
        <v>1.7411877238894149</v>
      </c>
      <c r="HA429" s="37">
        <f>'[2]219'!C8284</f>
        <v>2.5774161086381429</v>
      </c>
      <c r="HB429" s="37">
        <f>'[3]SOG Y'!DZ458</f>
        <v>7.0726905302331904</v>
      </c>
      <c r="HC429" s="37">
        <f>'[2]219'!B8843</f>
        <v>7.0726905302331629</v>
      </c>
      <c r="HD429" s="37">
        <f>'[2]219'!C8843</f>
        <v>1.3111072515432303</v>
      </c>
    </row>
    <row r="430" spans="1:212" x14ac:dyDescent="0.35">
      <c r="A430" s="1">
        <v>7405</v>
      </c>
      <c r="B430" s="1" t="s">
        <v>535</v>
      </c>
      <c r="C430" s="37">
        <f>'[3]ADHB 2025'!EP459</f>
        <v>4426611.2171513662</v>
      </c>
      <c r="D430" s="37">
        <f>'[2]201'!B459</f>
        <v>4426611.2171513671</v>
      </c>
      <c r="E430" s="37">
        <f>'[2]201'!C459</f>
        <v>4667584.1383192623</v>
      </c>
      <c r="F430" s="37">
        <f>'[3]ADHB 2025'!R459</f>
        <v>2427949.6401805398</v>
      </c>
      <c r="G430" s="37">
        <f>'[2]201'!B1018</f>
        <v>2427949.6401805398</v>
      </c>
      <c r="H430" s="37">
        <f>'[2]201'!C1018</f>
        <v>2530672.2226864598</v>
      </c>
      <c r="I430" s="37">
        <f>'[3]ADHB 2025'!AH459</f>
        <v>72159.600000000006</v>
      </c>
      <c r="J430" s="37">
        <f>'[2]201'!B5490</f>
        <v>72159.600000000006</v>
      </c>
      <c r="K430" s="37">
        <f>'[2]201'!C5490</f>
        <v>73563.031502312093</v>
      </c>
      <c r="L430" s="37">
        <f>'[3]ADHB 2025'!AX459</f>
        <v>417072.79846371303</v>
      </c>
      <c r="M430" s="37">
        <f>'[2]201'!B6049</f>
        <v>417072.79846371303</v>
      </c>
      <c r="N430" s="37">
        <f>'[2]201'!C6049</f>
        <v>436483.31986084802</v>
      </c>
      <c r="O430" s="37">
        <f>'[3]ADHB 2025'!BN459</f>
        <v>1256749.07495272</v>
      </c>
      <c r="P430" s="37">
        <f>'[2]201'!B6608</f>
        <v>1256749.07495272</v>
      </c>
      <c r="Q430" s="37">
        <f>'[2]201'!C6608</f>
        <v>1329494.89106417</v>
      </c>
      <c r="R430" s="37">
        <f>'[3]ADHB 2025'!CD459</f>
        <v>-11771.105152079999</v>
      </c>
      <c r="S430" s="37">
        <f>'[2]201'!B8285</f>
        <v>-11771.105152079999</v>
      </c>
      <c r="T430" s="37">
        <f>'[2]201'!C8285</f>
        <v>5025.9231883868997</v>
      </c>
      <c r="U430" s="37">
        <f>'[3]ADHB 2025'!DZ459</f>
        <v>264451.20870647306</v>
      </c>
      <c r="V430" s="37">
        <f>'[2]201'!B8844</f>
        <v>264451.20870647399</v>
      </c>
      <c r="W430" s="37">
        <f>'[2]201'!C8844</f>
        <v>292344.75001708599</v>
      </c>
      <c r="X430" s="37">
        <f>'[3]ADHK 2025'!EP459</f>
        <v>2508659.5175293745</v>
      </c>
      <c r="Y430" s="37">
        <f>'[2]202'!B459</f>
        <v>2508659.5175293749</v>
      </c>
      <c r="Z430" s="37">
        <f>'[2]202'!C459</f>
        <v>2611165.2633117614</v>
      </c>
      <c r="AA430" s="37">
        <f>'[3]ADHK 2025'!R459</f>
        <v>1375577.574672</v>
      </c>
      <c r="AB430" s="37">
        <f>'[2]202'!B1018</f>
        <v>1375577.574672</v>
      </c>
      <c r="AC430" s="37">
        <f>'[2]202'!C1018</f>
        <v>1396418.4119500199</v>
      </c>
      <c r="AD430" s="37">
        <f>'[3]ADHK 2025'!AH459</f>
        <v>45320.00258</v>
      </c>
      <c r="AE430" s="37">
        <f>'[2]202'!B5490</f>
        <v>45320.00258</v>
      </c>
      <c r="AF430" s="37">
        <f>'[2]202'!C5490</f>
        <v>44877.101045981501</v>
      </c>
      <c r="AG430" s="37">
        <f>'[3]ADHK 2025'!AX459</f>
        <v>255109.967154927</v>
      </c>
      <c r="AH430" s="37">
        <f>'[2]202'!B6049</f>
        <v>255109.967154927</v>
      </c>
      <c r="AI430" s="37">
        <f>'[2]202'!C6049</f>
        <v>264162.11949761899</v>
      </c>
      <c r="AJ430" s="37">
        <f>'[3]ADHK 2025'!BN459</f>
        <v>756080.29252834897</v>
      </c>
      <c r="AK430" s="37">
        <f>'[2]202'!B6608</f>
        <v>756080.29252834897</v>
      </c>
      <c r="AL430" s="37">
        <f>'[2]202'!C6608</f>
        <v>798332.29067681404</v>
      </c>
      <c r="AM430" s="37">
        <f>'[3]ADHK 2025'!CD459</f>
        <v>-6964.6447501218099</v>
      </c>
      <c r="AN430" s="37">
        <f>'[2]202'!B8285</f>
        <v>-6964.6447501218099</v>
      </c>
      <c r="AO430" s="37">
        <f>'[2]202'!C8285</f>
        <v>3240.7549753743001</v>
      </c>
      <c r="AP430" s="37">
        <f>'[3]ADHK 2025'!DZ459</f>
        <v>83536.325344220269</v>
      </c>
      <c r="AQ430" s="37">
        <f>'[2]202'!B8844</f>
        <v>83536.325344220968</v>
      </c>
      <c r="AR430" s="37">
        <f>'[2]202'!C8844</f>
        <v>104134.58516595303</v>
      </c>
      <c r="AS430" s="37">
        <f>[3]Distribusi!EP459</f>
        <v>100</v>
      </c>
      <c r="AT430" s="37">
        <f>'[2]205'!B459</f>
        <v>100</v>
      </c>
      <c r="AU430" s="37">
        <f>'[2]205'!C459</f>
        <v>100</v>
      </c>
      <c r="AV430" s="37">
        <f>[3]Distribusi!R459</f>
        <v>54.848946995236361</v>
      </c>
      <c r="AW430" s="37">
        <f>'[2]205'!B1018</f>
        <v>54.848946995236346</v>
      </c>
      <c r="AX430" s="37">
        <f>'[2]205'!C1018</f>
        <v>54.218031163284451</v>
      </c>
      <c r="AY430" s="37">
        <f>[3]Distribusi!AH459</f>
        <v>1.6301318652157688</v>
      </c>
      <c r="AZ430" s="37">
        <f>'[2]205'!B5490</f>
        <v>1.6301318652157684</v>
      </c>
      <c r="BA430" s="37">
        <f>'[2]205'!C5490</f>
        <v>1.5760408237397345</v>
      </c>
      <c r="BB430" s="37">
        <f>[3]Distribusi!AX459</f>
        <v>9.4219432880782712</v>
      </c>
      <c r="BC430" s="37">
        <f>'[2]205'!B6049</f>
        <v>9.4219432880782694</v>
      </c>
      <c r="BD430" s="37">
        <f>'[2]205'!C6049</f>
        <v>9.3513755066024391</v>
      </c>
      <c r="BE430" s="37">
        <f>[3]Distribusi!BN459</f>
        <v>28.390771479621137</v>
      </c>
      <c r="BF430" s="37">
        <f>'[2]205'!B6608</f>
        <v>28.390771479621129</v>
      </c>
      <c r="BG430" s="37">
        <f>'[2]205'!C6608</f>
        <v>28.483576335549554</v>
      </c>
      <c r="BH430" s="37">
        <f>[3]Distribusi!CD459</f>
        <v>-0.26591685094167805</v>
      </c>
      <c r="BI430" s="37">
        <f>'[2]205'!B8285</f>
        <v>-0.265916850941678</v>
      </c>
      <c r="BJ430" s="37">
        <f>'[2]205'!C8285</f>
        <v>0.10767718458732853</v>
      </c>
      <c r="BK430" s="37">
        <f>[3]Distribusi!DZ459</f>
        <v>5.9741232227901406</v>
      </c>
      <c r="BL430" s="37">
        <f>'[2]205'!B8844</f>
        <v>5.9741232227901602</v>
      </c>
      <c r="BM430" s="37">
        <f>'[2]205'!C8844</f>
        <v>6.2632989862364985</v>
      </c>
      <c r="BN430" s="37">
        <f>'[3]Q-to-Q'!EP459</f>
        <v>-8.3058597995634642</v>
      </c>
      <c r="BO430" s="37">
        <f>'[2]209'!B459</f>
        <v>-8.3058597995635086</v>
      </c>
      <c r="BP430" s="37">
        <f>'[2]209'!C459</f>
        <v>4.086076451033823</v>
      </c>
      <c r="BQ430" s="37">
        <f>'[3]Q-to-Q'!R459</f>
        <v>0.54284960570079477</v>
      </c>
      <c r="BR430" s="37">
        <f>'[2]209'!B1018</f>
        <v>0.54284960570078677</v>
      </c>
      <c r="BS430" s="37">
        <f>'[2]209'!C1018</f>
        <v>1.5150608487485171</v>
      </c>
      <c r="BT430" s="37">
        <f>'[3]Q-to-Q'!AH459</f>
        <v>2.3718092134793949</v>
      </c>
      <c r="BU430" s="37">
        <f>'[2]209'!B5490</f>
        <v>2.371809213479382</v>
      </c>
      <c r="BV430" s="37">
        <f>'[2]209'!C5490</f>
        <v>-0.97727605649774363</v>
      </c>
      <c r="BW430" s="37">
        <f>'[3]Q-to-Q'!AX459</f>
        <v>-20.036231996706434</v>
      </c>
      <c r="BX430" s="37">
        <f>'[2]209'!B6049</f>
        <v>-20.036231996706437</v>
      </c>
      <c r="BY430" s="37">
        <f>'[2]209'!C6049</f>
        <v>3.5483334671885483</v>
      </c>
      <c r="BZ430" s="37">
        <f>'[3]Q-to-Q'!BN459</f>
        <v>-23.290597263551504</v>
      </c>
      <c r="CA430" s="37">
        <f>'[2]209'!B6608</f>
        <v>-23.290597263551508</v>
      </c>
      <c r="CB430" s="37">
        <f>'[2]209'!C6608</f>
        <v>5.5882951276475499</v>
      </c>
      <c r="CC430" s="37" t="s">
        <v>102</v>
      </c>
      <c r="CD430" s="37" t="s">
        <v>102</v>
      </c>
      <c r="CE430" s="37" t="s">
        <v>102</v>
      </c>
      <c r="CF430" s="37" t="s">
        <v>102</v>
      </c>
      <c r="CG430" s="37" t="s">
        <v>102</v>
      </c>
      <c r="CH430" s="37" t="s">
        <v>102</v>
      </c>
      <c r="CI430" s="37">
        <f>'[3]Y-on-Y'!EP459</f>
        <v>4.3226949456501131</v>
      </c>
      <c r="CJ430" s="37">
        <f>'[2]210'!B459</f>
        <v>4.322694945650138</v>
      </c>
      <c r="CK430" s="37">
        <f>'[2]210'!C459</f>
        <v>6.1539059482840752</v>
      </c>
      <c r="CL430" s="37">
        <f>'[3]Y-on-Y'!R459</f>
        <v>6.3457406366954388</v>
      </c>
      <c r="CM430" s="37">
        <f>'[2]210'!B1018</f>
        <v>6.3457406366954352</v>
      </c>
      <c r="CN430" s="37">
        <f>'[2]210'!C1018</f>
        <v>3.355602971734629</v>
      </c>
      <c r="CO430" s="37">
        <f>'[3]Y-on-Y'!AH459</f>
        <v>5.2433474457468634</v>
      </c>
      <c r="CP430" s="37">
        <f>'[2]210'!B5490</f>
        <v>5.2433474457468705</v>
      </c>
      <c r="CQ430" s="37">
        <f>'[2]210'!C5490</f>
        <v>-4.7538468253762973</v>
      </c>
      <c r="CR430" s="37">
        <f>'[3]Y-on-Y'!AX459</f>
        <v>2.1435187389563737</v>
      </c>
      <c r="CS430" s="37">
        <f>'[2]210'!B6049</f>
        <v>2.1435187389563746</v>
      </c>
      <c r="CT430" s="37">
        <f>'[2]210'!C6049</f>
        <v>-2.0172738504351377</v>
      </c>
      <c r="CU430" s="37">
        <f>'[3]Y-on-Y'!BN459</f>
        <v>0.2316375214283255</v>
      </c>
      <c r="CV430" s="37">
        <f>'[2]210'!B6608</f>
        <v>0.23163752142831684</v>
      </c>
      <c r="CW430" s="37">
        <f>'[2]210'!C6608</f>
        <v>-2.5760949058320102</v>
      </c>
      <c r="CX430" s="37" t="s">
        <v>102</v>
      </c>
      <c r="CY430" s="37" t="s">
        <v>102</v>
      </c>
      <c r="CZ430" s="37" t="s">
        <v>102</v>
      </c>
      <c r="DA430" s="37" t="s">
        <v>102</v>
      </c>
      <c r="DB430" s="37" t="s">
        <v>102</v>
      </c>
      <c r="DC430" s="37" t="s">
        <v>102</v>
      </c>
      <c r="DD430" s="37">
        <f>'[3]C-to-C'!EP459</f>
        <v>4.3226949456501131</v>
      </c>
      <c r="DE430" s="37">
        <f>'[2]211'!B459</f>
        <v>4.322694945650138</v>
      </c>
      <c r="DF430" s="37">
        <f>'[2]211'!C459</f>
        <v>5.2486678519265544</v>
      </c>
      <c r="DG430" s="37">
        <f>'[3]C-to-C'!R459</f>
        <v>6.3457406366954388</v>
      </c>
      <c r="DH430" s="37">
        <f>'[2]211'!B1018</f>
        <v>6.3457406366954352</v>
      </c>
      <c r="DI430" s="37">
        <f>'[2]211'!C1018</f>
        <v>4.8181166121110159</v>
      </c>
      <c r="DJ430" s="37">
        <f>'[3]C-to-C'!AH459</f>
        <v>5.2433474457468634</v>
      </c>
      <c r="DK430" s="37">
        <f>'[2]211'!B5490</f>
        <v>5.2433474457468705</v>
      </c>
      <c r="DL430" s="37">
        <f>'[2]211'!C5490</f>
        <v>1.9990566402302849E-2</v>
      </c>
      <c r="DM430" s="37">
        <f>'[3]C-to-C'!AX459</f>
        <v>2.1435187389563737</v>
      </c>
      <c r="DN430" s="37">
        <f>'[2]211'!B6049</f>
        <v>2.1435187389563746</v>
      </c>
      <c r="DO430" s="37">
        <f>'[2]211'!C6049</f>
        <v>-1.6368205394184033E-2</v>
      </c>
      <c r="DP430" s="37">
        <f>'[3]C-to-C'!BN459</f>
        <v>0.2316375214283255</v>
      </c>
      <c r="DQ430" s="37">
        <f>'[2]211'!B6608</f>
        <v>0.23163752142831684</v>
      </c>
      <c r="DR430" s="37">
        <f>'[2]211'!C6608</f>
        <v>-1.230308288601158</v>
      </c>
      <c r="DS430" s="37" t="s">
        <v>102</v>
      </c>
      <c r="DT430" s="37" t="s">
        <v>102</v>
      </c>
      <c r="DU430" s="37" t="s">
        <v>102</v>
      </c>
      <c r="DV430" s="37" t="s">
        <v>102</v>
      </c>
      <c r="DW430" s="37" t="s">
        <v>102</v>
      </c>
      <c r="DX430" s="37" t="s">
        <v>102</v>
      </c>
      <c r="DY430" s="37">
        <f>'[3]Implisit Q'!EP459</f>
        <v>0.7895165249957472</v>
      </c>
      <c r="DZ430" s="37">
        <f>'[2]212'!B459</f>
        <v>0.78951652499582148</v>
      </c>
      <c r="EA430" s="37">
        <f>'[2]212'!C459</f>
        <v>1.3043599803470158</v>
      </c>
      <c r="EB430" s="37">
        <f>'[3]Implisit Q'!R459</f>
        <v>-0.22012986400363843</v>
      </c>
      <c r="EC430" s="37">
        <f>'[2]212'!B1018</f>
        <v>-0.22012986400363638</v>
      </c>
      <c r="ED430" s="37">
        <f>'[2]212'!C1018</f>
        <v>2.6752441944300056</v>
      </c>
      <c r="EE430" s="37">
        <f>'[3]Implisit Q'!AH459</f>
        <v>-0.34895977016550717</v>
      </c>
      <c r="EF430" s="37">
        <f>'[2]212'!B5490</f>
        <v>-0.34895977016550028</v>
      </c>
      <c r="EG430" s="37">
        <f>'[2]212'!C5490</f>
        <v>2.9510148445899063</v>
      </c>
      <c r="EH430" s="37">
        <f>'[3]Implisit Q'!AX459</f>
        <v>1.8093260676399723</v>
      </c>
      <c r="EI430" s="37">
        <f>'[2]212'!B6049</f>
        <v>1.8093260676399627</v>
      </c>
      <c r="EJ430" s="37">
        <f>'[2]212'!C6049</f>
        <v>1.0677674012538978</v>
      </c>
      <c r="EK430" s="37">
        <f>'[3]Implisit Q'!BN459</f>
        <v>0.44649486959748685</v>
      </c>
      <c r="EL430" s="37">
        <f>'[2]212'!B6608</f>
        <v>0.44649486959748463</v>
      </c>
      <c r="EM430" s="37">
        <f>'[2]212'!C6608</f>
        <v>0.18952576048022762</v>
      </c>
      <c r="EN430" s="37" t="s">
        <v>102</v>
      </c>
      <c r="EO430" s="37" t="s">
        <v>102</v>
      </c>
      <c r="EP430" s="37" t="s">
        <v>102</v>
      </c>
      <c r="EQ430" s="37" t="s">
        <v>102</v>
      </c>
      <c r="ER430" s="37" t="s">
        <v>102</v>
      </c>
      <c r="ES430" s="37" t="s">
        <v>102</v>
      </c>
      <c r="ET430" s="37">
        <f>'[3]Implisit Y'!EP459</f>
        <v>1.80973086043889</v>
      </c>
      <c r="EU430" s="37">
        <f>'[2]213'!B459</f>
        <v>1.8097308604388911</v>
      </c>
      <c r="EV430" s="37">
        <f>'[2]213'!C459</f>
        <v>2.1805995556644513</v>
      </c>
      <c r="EW430" s="37">
        <f>'[3]Implisit Y'!R459</f>
        <v>-0.61485980018829878</v>
      </c>
      <c r="EX430" s="37">
        <f>'[2]213'!B1018</f>
        <v>-0.61485980018829767</v>
      </c>
      <c r="EY430" s="37">
        <f>'[2]213'!C1018</f>
        <v>0.95846066927139073</v>
      </c>
      <c r="EZ430" s="37">
        <f>'[3]Implisit Y'!AH459</f>
        <v>0.20860855104925236</v>
      </c>
      <c r="FA430" s="37">
        <f>'[2]213'!B5490</f>
        <v>0.20860855104925827</v>
      </c>
      <c r="FB430" s="37">
        <f>'[2]213'!C5490</f>
        <v>1.6205611735634156</v>
      </c>
      <c r="FC430" s="37">
        <f>'[3]Implisit Y'!AX459</f>
        <v>2.1855145230383499</v>
      </c>
      <c r="FD430" s="37">
        <f>'[2]213'!B6049</f>
        <v>2.1855145230383415</v>
      </c>
      <c r="FE430" s="37">
        <f>'[2]213'!C6049</f>
        <v>1.43189092738053</v>
      </c>
      <c r="FF430" s="37">
        <f>'[3]Implisit Y'!BN459</f>
        <v>1.5112627947380304</v>
      </c>
      <c r="FG430" s="37">
        <f>'[2]213'!B6608</f>
        <v>1.5112627947380397</v>
      </c>
      <c r="FH430" s="37">
        <f>'[2]213'!C6608</f>
        <v>1.0200932836707963</v>
      </c>
      <c r="FI430" s="37" t="s">
        <v>102</v>
      </c>
      <c r="FJ430" s="37" t="s">
        <v>102</v>
      </c>
      <c r="FK430" s="37" t="s">
        <v>102</v>
      </c>
      <c r="FL430" s="37" t="s">
        <v>102</v>
      </c>
      <c r="FM430" s="37" t="s">
        <v>102</v>
      </c>
      <c r="FN430" s="37" t="s">
        <v>102</v>
      </c>
      <c r="FO430" s="37">
        <f>'[3]SOG Q'!EP459</f>
        <v>-8.3058597995634642</v>
      </c>
      <c r="FP430" s="37">
        <f>'[2]218'!B459</f>
        <v>-8.3058597995635086</v>
      </c>
      <c r="FQ430" s="37">
        <f>'[2]218'!C459</f>
        <v>4.086076451033823</v>
      </c>
      <c r="FR430" s="37">
        <f>'[3]SOG Q'!R459</f>
        <v>0.27146465054744845</v>
      </c>
      <c r="FS430" s="37">
        <f>'[2]218'!B1018</f>
        <v>0.27146465054744823</v>
      </c>
      <c r="FT430" s="37">
        <f>'[2]218'!C1018</f>
        <v>0.83075591296441587</v>
      </c>
      <c r="FU430" s="37">
        <f>'[3]SOG Q'!AH459</f>
        <v>3.8378602810666608E-2</v>
      </c>
      <c r="FV430" s="37">
        <f>'[2]218'!B5490</f>
        <v>3.8378602810666573E-2</v>
      </c>
      <c r="FW430" s="37">
        <f>'[2]218'!C5490</f>
        <v>-1.7654908166042645E-2</v>
      </c>
      <c r="FX430" s="37">
        <f>'[3]SOG Q'!AX459</f>
        <v>-2.3364155551556163</v>
      </c>
      <c r="FY430" s="37">
        <f>'[2]218'!B6049</f>
        <v>-2.3364155551556145</v>
      </c>
      <c r="FZ430" s="37">
        <f>'[2]218'!C6049</f>
        <v>0.36083622665569615</v>
      </c>
      <c r="GA430" s="37">
        <f>'[3]SOG Q'!BN459</f>
        <v>-8.3907311031432812</v>
      </c>
      <c r="GB430" s="37">
        <f>'[2]218'!B6608</f>
        <v>-8.3907311031432741</v>
      </c>
      <c r="GC430" s="37">
        <f>'[2]218'!C6608</f>
        <v>1.6842460227554701</v>
      </c>
      <c r="GD430" s="37">
        <f>'[3]SOG Q'!CD459</f>
        <v>-3.0885637500012648</v>
      </c>
      <c r="GE430" s="37">
        <f>'[2]218'!B8285</f>
        <v>-3.0885637500012622</v>
      </c>
      <c r="GF430" s="37">
        <f>'[2]218'!C8285</f>
        <v>0.40680688846714369</v>
      </c>
      <c r="GG430" s="37">
        <f>'[3]SOG Q'!DZ459</f>
        <v>5.2000073553785775</v>
      </c>
      <c r="GH430" s="37">
        <f>'[2]218'!B8844</f>
        <v>5.2000073553785988</v>
      </c>
      <c r="GI430" s="37">
        <f>'[2]218'!C8844</f>
        <v>0.82108630835714314</v>
      </c>
      <c r="GJ430" s="37">
        <f>'[3]SOG Y'!EP459</f>
        <v>4.3226949456501131</v>
      </c>
      <c r="GK430" s="37">
        <f>'[2]219'!B459</f>
        <v>4.322694945650138</v>
      </c>
      <c r="GL430" s="37">
        <f>'[2]219'!C459</f>
        <v>6.1539059482840752</v>
      </c>
      <c r="GM430" s="37">
        <f>'[3]SOG Y'!R459</f>
        <v>3.4133779643546402</v>
      </c>
      <c r="GN430" s="37">
        <f>'[2]219'!B1018</f>
        <v>3.4133779643546447</v>
      </c>
      <c r="GO430" s="37">
        <f>'[2]219'!C1018</f>
        <v>1.8431205055013264</v>
      </c>
      <c r="GP430" s="37">
        <f>'[3]SOG Y'!AH459</f>
        <v>9.3894679865288808E-2</v>
      </c>
      <c r="GQ430" s="37">
        <f>'[2]219'!B5490</f>
        <v>9.3894679865288919E-2</v>
      </c>
      <c r="GR430" s="37">
        <f>'[2]219'!C5490</f>
        <v>-9.1059267761463447E-2</v>
      </c>
      <c r="GS430" s="37">
        <f>'[3]SOG Y'!AX459</f>
        <v>0.22262860886203314</v>
      </c>
      <c r="GT430" s="37">
        <f>'[2]219'!B6049</f>
        <v>0.22262860886203342</v>
      </c>
      <c r="GU430" s="37">
        <f>'[2]219'!C6049</f>
        <v>-0.22109936734732899</v>
      </c>
      <c r="GV430" s="37">
        <f>'[3]SOG Y'!BN459</f>
        <v>7.2662289483105047E-2</v>
      </c>
      <c r="GW430" s="37">
        <f>'[2]219'!B6608</f>
        <v>7.2662289483105144E-2</v>
      </c>
      <c r="GX430" s="37">
        <f>'[2]219'!C6608</f>
        <v>-0.85818642422811864</v>
      </c>
      <c r="GY430" s="37">
        <f>'[3]SOG Y'!CD459</f>
        <v>-0.22902163476283932</v>
      </c>
      <c r="GZ430" s="37">
        <f>'[2]219'!B8285</f>
        <v>-0.22902163476283957</v>
      </c>
      <c r="HA430" s="37">
        <f>'[2]219'!C8285</f>
        <v>1.5422513431198439</v>
      </c>
      <c r="HB430" s="37">
        <f>'[3]SOG Y'!DZ459</f>
        <v>0.74915303784786569</v>
      </c>
      <c r="HC430" s="37">
        <f>'[2]219'!B8844</f>
        <v>0.74915303784789766</v>
      </c>
      <c r="HD430" s="37">
        <f>'[2]219'!C8844</f>
        <v>3.938879158999955</v>
      </c>
    </row>
    <row r="431" spans="1:212" x14ac:dyDescent="0.35">
      <c r="A431" s="1">
        <v>7406</v>
      </c>
      <c r="B431" s="1" t="s">
        <v>536</v>
      </c>
      <c r="C431" s="37">
        <f>'[3]ADHB 2025'!EP460</f>
        <v>2276668.1143484209</v>
      </c>
      <c r="D431" s="37">
        <f>'[2]201'!B460</f>
        <v>2276668.1143484209</v>
      </c>
      <c r="E431" s="37">
        <f>'[2]201'!C460</f>
        <v>2325553.6064573261</v>
      </c>
      <c r="F431" s="37">
        <f>'[3]ADHB 2025'!R460</f>
        <v>1122883.2230492099</v>
      </c>
      <c r="G431" s="37">
        <f>'[2]201'!B1019</f>
        <v>1122883.2230492099</v>
      </c>
      <c r="H431" s="37">
        <f>'[2]201'!C1019</f>
        <v>1191404.70109571</v>
      </c>
      <c r="I431" s="37">
        <f>'[3]ADHB 2025'!AH460</f>
        <v>27793.269006315801</v>
      </c>
      <c r="J431" s="37">
        <f>'[2]201'!B5491</f>
        <v>27793.269006315801</v>
      </c>
      <c r="K431" s="37">
        <f>'[2]201'!C5491</f>
        <v>28169.084670413398</v>
      </c>
      <c r="L431" s="37">
        <f>'[3]ADHB 2025'!AX460</f>
        <v>170620.386979776</v>
      </c>
      <c r="M431" s="37">
        <f>'[2]201'!B6050</f>
        <v>170620.386979776</v>
      </c>
      <c r="N431" s="37">
        <f>'[2]201'!C6050</f>
        <v>191781.72747372399</v>
      </c>
      <c r="O431" s="37">
        <f>'[3]ADHB 2025'!BN460</f>
        <v>591563.91123595298</v>
      </c>
      <c r="P431" s="37">
        <f>'[2]201'!B6609</f>
        <v>591563.91123595298</v>
      </c>
      <c r="Q431" s="37">
        <f>'[2]201'!C6609</f>
        <v>634081.480689305</v>
      </c>
      <c r="R431" s="37">
        <f>'[3]ADHB 2025'!CD460</f>
        <v>-5893.1053648311599</v>
      </c>
      <c r="S431" s="37">
        <f>'[2]201'!B8286</f>
        <v>-5893.1053648311599</v>
      </c>
      <c r="T431" s="37">
        <f>'[2]201'!C8286</f>
        <v>-4590.3412025543303</v>
      </c>
      <c r="U431" s="37">
        <f>'[3]ADHB 2025'!DZ460</f>
        <v>369700.42944199708</v>
      </c>
      <c r="V431" s="37">
        <f>'[2]201'!B8845</f>
        <v>369700.42944199708</v>
      </c>
      <c r="W431" s="37">
        <f>'[2]201'!C8845</f>
        <v>284706.95373072801</v>
      </c>
      <c r="X431" s="37">
        <f>'[3]ADHK 2025'!EP460</f>
        <v>1378579.6657150227</v>
      </c>
      <c r="Y431" s="37">
        <f>'[2]202'!B460</f>
        <v>1378579.6657150232</v>
      </c>
      <c r="Z431" s="37">
        <f>'[2]202'!C460</f>
        <v>1395211.6511459968</v>
      </c>
      <c r="AA431" s="37">
        <f>'[3]ADHK 2025'!R460</f>
        <v>666671.563759299</v>
      </c>
      <c r="AB431" s="37">
        <f>'[2]202'!B1019</f>
        <v>666671.563759299</v>
      </c>
      <c r="AC431" s="37">
        <f>'[2]202'!C1019</f>
        <v>687303.82725643797</v>
      </c>
      <c r="AD431" s="37">
        <f>'[3]ADHK 2025'!AH460</f>
        <v>17629.0354935182</v>
      </c>
      <c r="AE431" s="37">
        <f>'[2]202'!B5491</f>
        <v>17629.0354935182</v>
      </c>
      <c r="AF431" s="37">
        <f>'[2]202'!C5491</f>
        <v>17712.217119694898</v>
      </c>
      <c r="AG431" s="37">
        <f>'[3]ADHK 2025'!AX460</f>
        <v>106986.191251198</v>
      </c>
      <c r="AH431" s="37">
        <f>'[2]202'!B6050</f>
        <v>106986.191251198</v>
      </c>
      <c r="AI431" s="37">
        <f>'[2]202'!C6050</f>
        <v>118984.36750246301</v>
      </c>
      <c r="AJ431" s="37">
        <f>'[3]ADHK 2025'!BN460</f>
        <v>366839.99607583898</v>
      </c>
      <c r="AK431" s="37">
        <f>'[2]202'!B6609</f>
        <v>366839.99607583898</v>
      </c>
      <c r="AL431" s="37">
        <f>'[2]202'!C6609</f>
        <v>392462.288596139</v>
      </c>
      <c r="AM431" s="37">
        <f>'[3]ADHK 2025'!CD460</f>
        <v>-3489</v>
      </c>
      <c r="AN431" s="37">
        <f>'[2]202'!B8286</f>
        <v>-3489</v>
      </c>
      <c r="AO431" s="37">
        <f>'[2]202'!C8286</f>
        <v>-2499.34476490715</v>
      </c>
      <c r="AP431" s="37">
        <f>'[3]ADHK 2025'!DZ460</f>
        <v>223941.87913516845</v>
      </c>
      <c r="AQ431" s="37">
        <f>'[2]202'!B8845</f>
        <v>223941.87913516897</v>
      </c>
      <c r="AR431" s="37">
        <f>'[2]202'!C8845</f>
        <v>181248.29543616902</v>
      </c>
      <c r="AS431" s="37">
        <f>[3]Distribusi!EP460</f>
        <v>100</v>
      </c>
      <c r="AT431" s="37">
        <f>'[2]205'!B460</f>
        <v>100</v>
      </c>
      <c r="AU431" s="37">
        <f>'[2]205'!C460</f>
        <v>100</v>
      </c>
      <c r="AV431" s="37">
        <f>[3]Distribusi!R460</f>
        <v>49.32134007466334</v>
      </c>
      <c r="AW431" s="37">
        <f>'[2]205'!B1019</f>
        <v>49.32134007466334</v>
      </c>
      <c r="AX431" s="37">
        <f>'[2]205'!C1019</f>
        <v>51.231014317948052</v>
      </c>
      <c r="AY431" s="37">
        <f>[3]Distribusi!AH460</f>
        <v>1.2207870278127997</v>
      </c>
      <c r="AZ431" s="37">
        <f>'[2]205'!B5491</f>
        <v>1.2207870278127997</v>
      </c>
      <c r="BA431" s="37">
        <f>'[2]205'!C5491</f>
        <v>1.2112851147441526</v>
      </c>
      <c r="BB431" s="37">
        <f>[3]Distribusi!AX460</f>
        <v>7.4943021296983074</v>
      </c>
      <c r="BC431" s="37">
        <f>'[2]205'!B6050</f>
        <v>7.4943021296983074</v>
      </c>
      <c r="BD431" s="37">
        <f>'[2]205'!C6050</f>
        <v>8.2467128231835574</v>
      </c>
      <c r="BE431" s="37">
        <f>[3]Distribusi!BN460</f>
        <v>25.983757031061934</v>
      </c>
      <c r="BF431" s="37">
        <f>'[2]205'!B6609</f>
        <v>25.983757031061934</v>
      </c>
      <c r="BG431" s="37">
        <f>'[2]205'!C6609</f>
        <v>27.265829475126331</v>
      </c>
      <c r="BH431" s="37">
        <f>[3]Distribusi!CD460</f>
        <v>-0.25884780164884763</v>
      </c>
      <c r="BI431" s="37">
        <f>'[2]205'!B8286</f>
        <v>-0.25884780164884763</v>
      </c>
      <c r="BJ431" s="37">
        <f>'[2]205'!C8286</f>
        <v>-0.197387030331548</v>
      </c>
      <c r="BK431" s="37">
        <f>[3]Distribusi!DZ460</f>
        <v>16.238661538412455</v>
      </c>
      <c r="BL431" s="37">
        <f>'[2]205'!B8845</f>
        <v>16.238661538412455</v>
      </c>
      <c r="BM431" s="37">
        <f>'[2]205'!C8845</f>
        <v>12.242545299329457</v>
      </c>
      <c r="BN431" s="37">
        <f>'[3]Q-to-Q'!EP460</f>
        <v>-10.1195325025773</v>
      </c>
      <c r="BO431" s="37">
        <f>'[2]209'!B460</f>
        <v>-10.119532502577131</v>
      </c>
      <c r="BP431" s="37">
        <f>'[2]209'!C460</f>
        <v>1.2064580556791491</v>
      </c>
      <c r="BQ431" s="37">
        <f>'[3]Q-to-Q'!R460</f>
        <v>-0.90837715428392585</v>
      </c>
      <c r="BR431" s="37">
        <f>'[2]209'!B1019</f>
        <v>-0.90837715428392019</v>
      </c>
      <c r="BS431" s="37">
        <f>'[2]209'!C1019</f>
        <v>3.0948167911640869</v>
      </c>
      <c r="BT431" s="37">
        <f>'[3]Q-to-Q'!AH460</f>
        <v>0.66634261537343775</v>
      </c>
      <c r="BU431" s="37">
        <f>'[2]209'!B5491</f>
        <v>0.66634261537343453</v>
      </c>
      <c r="BV431" s="37">
        <f>'[2]209'!C5491</f>
        <v>0.47184445347155868</v>
      </c>
      <c r="BW431" s="37">
        <f>'[3]Q-to-Q'!AX460</f>
        <v>-37.749293620888025</v>
      </c>
      <c r="BX431" s="37">
        <f>'[2]209'!B6050</f>
        <v>-37.749293620888025</v>
      </c>
      <c r="BY431" s="37">
        <f>'[2]209'!C6050</f>
        <v>11.214696131292223</v>
      </c>
      <c r="BZ431" s="37">
        <f>'[3]Q-to-Q'!BN460</f>
        <v>-17.579165797415556</v>
      </c>
      <c r="CA431" s="37">
        <f>'[2]209'!B6609</f>
        <v>-17.579165797415548</v>
      </c>
      <c r="CB431" s="37">
        <f>'[2]209'!C6609</f>
        <v>6.9845962257078895</v>
      </c>
      <c r="CC431" s="37" t="s">
        <v>102</v>
      </c>
      <c r="CD431" s="37" t="s">
        <v>102</v>
      </c>
      <c r="CE431" s="37" t="s">
        <v>102</v>
      </c>
      <c r="CF431" s="37" t="s">
        <v>102</v>
      </c>
      <c r="CG431" s="37" t="s">
        <v>102</v>
      </c>
      <c r="CH431" s="37" t="s">
        <v>102</v>
      </c>
      <c r="CI431" s="37">
        <f>'[3]Y-on-Y'!EP460</f>
        <v>7.2797489905852615</v>
      </c>
      <c r="CJ431" s="37">
        <f>'[2]210'!B460</f>
        <v>7.2797489905854755</v>
      </c>
      <c r="CK431" s="37">
        <f>'[2]210'!C460</f>
        <v>4.1065730273860961</v>
      </c>
      <c r="CL431" s="37">
        <f>'[3]Y-on-Y'!R460</f>
        <v>3.835509247271716</v>
      </c>
      <c r="CM431" s="37">
        <f>'[2]210'!B1019</f>
        <v>3.8355092472717143</v>
      </c>
      <c r="CN431" s="37">
        <f>'[2]210'!C1019</f>
        <v>3.8271819647981027</v>
      </c>
      <c r="CO431" s="37">
        <f>'[3]Y-on-Y'!AH460</f>
        <v>1.9014125926431404</v>
      </c>
      <c r="CP431" s="37">
        <f>'[2]210'!B5491</f>
        <v>1.9014125926431413</v>
      </c>
      <c r="CQ431" s="37">
        <f>'[2]210'!C5491</f>
        <v>2.4017454384750678</v>
      </c>
      <c r="CR431" s="37">
        <f>'[3]Y-on-Y'!AX460</f>
        <v>2.4329013332513512</v>
      </c>
      <c r="CS431" s="37">
        <f>'[2]210'!B6050</f>
        <v>2.4329013332513636</v>
      </c>
      <c r="CT431" s="37">
        <f>'[2]210'!C6050</f>
        <v>-18.799245190758345</v>
      </c>
      <c r="CU431" s="37">
        <f>'[3]Y-on-Y'!BN460</f>
        <v>-8.8695276689350067E-2</v>
      </c>
      <c r="CV431" s="37">
        <f>'[2]210'!B6609</f>
        <v>-8.8695276689338257E-2</v>
      </c>
      <c r="CW431" s="37">
        <f>'[2]210'!C6609</f>
        <v>-1.7670599428404776</v>
      </c>
      <c r="CX431" s="37" t="s">
        <v>102</v>
      </c>
      <c r="CY431" s="37" t="s">
        <v>102</v>
      </c>
      <c r="CZ431" s="37" t="s">
        <v>102</v>
      </c>
      <c r="DA431" s="37" t="s">
        <v>102</v>
      </c>
      <c r="DB431" s="37" t="s">
        <v>102</v>
      </c>
      <c r="DC431" s="37" t="s">
        <v>102</v>
      </c>
      <c r="DD431" s="37">
        <f>'[3]C-to-C'!EP460</f>
        <v>7.2797489905852615</v>
      </c>
      <c r="DE431" s="37">
        <f>'[2]211'!B460</f>
        <v>7.2797489905854755</v>
      </c>
      <c r="DF431" s="37">
        <f>'[2]211'!C460</f>
        <v>5.6598339452641273</v>
      </c>
      <c r="DG431" s="37">
        <f>'[3]C-to-C'!R460</f>
        <v>3.835509247271716</v>
      </c>
      <c r="DH431" s="37">
        <f>'[2]211'!B1019</f>
        <v>3.8355092472717143</v>
      </c>
      <c r="DI431" s="37">
        <f>'[2]211'!C1019</f>
        <v>3.8312819923579191</v>
      </c>
      <c r="DJ431" s="37">
        <f>'[3]C-to-C'!AH460</f>
        <v>1.9014125926431404</v>
      </c>
      <c r="DK431" s="37">
        <f>'[2]211'!B5491</f>
        <v>1.9014125926431413</v>
      </c>
      <c r="DL431" s="37">
        <f>'[2]211'!C5491</f>
        <v>2.1515551737586591</v>
      </c>
      <c r="DM431" s="37">
        <f>'[3]C-to-C'!AX460</f>
        <v>2.4329013332513512</v>
      </c>
      <c r="DN431" s="37">
        <f>'[2]211'!B6050</f>
        <v>2.4329013332513636</v>
      </c>
      <c r="DO431" s="37">
        <f>'[2]211'!C6050</f>
        <v>-9.9633710252574552</v>
      </c>
      <c r="DP431" s="37">
        <f>'[3]C-to-C'!BN460</f>
        <v>-8.8695276689350067E-2</v>
      </c>
      <c r="DQ431" s="37">
        <f>'[2]211'!B6609</f>
        <v>-8.8695276689338257E-2</v>
      </c>
      <c r="DR431" s="37">
        <f>'[2]211'!C6609</f>
        <v>-0.96329351889965986</v>
      </c>
      <c r="DS431" s="37" t="s">
        <v>102</v>
      </c>
      <c r="DT431" s="37" t="s">
        <v>102</v>
      </c>
      <c r="DU431" s="37" t="s">
        <v>102</v>
      </c>
      <c r="DV431" s="37" t="s">
        <v>102</v>
      </c>
      <c r="DW431" s="37" t="s">
        <v>102</v>
      </c>
      <c r="DX431" s="37" t="s">
        <v>102</v>
      </c>
      <c r="DY431" s="37">
        <f>'[3]Implisit Q'!EP460</f>
        <v>0.35540630551136587</v>
      </c>
      <c r="DZ431" s="37">
        <f>'[2]212'!B460</f>
        <v>0.35540630551121738</v>
      </c>
      <c r="EA431" s="37">
        <f>'[2]212'!C460</f>
        <v>0.9295655312282568</v>
      </c>
      <c r="EB431" s="37">
        <f>'[3]Implisit Q'!R460</f>
        <v>-0.40890459565710557</v>
      </c>
      <c r="EC431" s="37">
        <f>'[2]212'!B1019</f>
        <v>-0.40890459565711601</v>
      </c>
      <c r="ED431" s="37">
        <f>'[2]212'!C1019</f>
        <v>2.9171817517067007</v>
      </c>
      <c r="EE431" s="37">
        <f>'[3]Implisit Q'!AH460</f>
        <v>-0.33283753747024036</v>
      </c>
      <c r="EF431" s="37">
        <f>'[2]212'!B5491</f>
        <v>-0.33283753747024253</v>
      </c>
      <c r="EG431" s="37">
        <f>'[2]212'!C5491</f>
        <v>0.87620352878683816</v>
      </c>
      <c r="EH431" s="37">
        <f>'[3]Implisit Q'!AX460</f>
        <v>1.8490319461964759</v>
      </c>
      <c r="EI431" s="37">
        <f>'[2]212'!B6050</f>
        <v>1.8490319461964877</v>
      </c>
      <c r="EJ431" s="37">
        <f>'[2]212'!C6050</f>
        <v>1.0681052644037394</v>
      </c>
      <c r="EK431" s="37">
        <f>'[3]Implisit Q'!BN460</f>
        <v>0.35995477217787197</v>
      </c>
      <c r="EL431" s="37">
        <f>'[2]212'!B6609</f>
        <v>0.35995477217787414</v>
      </c>
      <c r="EM431" s="37">
        <f>'[2]212'!C6609</f>
        <v>0.18948529747142687</v>
      </c>
      <c r="EN431" s="37" t="s">
        <v>102</v>
      </c>
      <c r="EO431" s="37" t="s">
        <v>102</v>
      </c>
      <c r="EP431" s="37" t="s">
        <v>102</v>
      </c>
      <c r="EQ431" s="37" t="s">
        <v>102</v>
      </c>
      <c r="ER431" s="37" t="s">
        <v>102</v>
      </c>
      <c r="ES431" s="37" t="s">
        <v>102</v>
      </c>
      <c r="ET431" s="37">
        <f>'[3]Implisit Y'!EP460</f>
        <v>2.3089575972982601</v>
      </c>
      <c r="EU431" s="37">
        <f>'[2]213'!B460</f>
        <v>2.3089575972981566</v>
      </c>
      <c r="EV431" s="37">
        <f>'[2]213'!C460</f>
        <v>2.2583680817290523</v>
      </c>
      <c r="EW431" s="37">
        <f>'[3]Implisit Y'!R460</f>
        <v>-0.49276856163973548</v>
      </c>
      <c r="EX431" s="37">
        <f>'[2]213'!B1019</f>
        <v>-0.49276856163973543</v>
      </c>
      <c r="EY431" s="37">
        <f>'[2]213'!C1019</f>
        <v>1.0723422356331058</v>
      </c>
      <c r="EZ431" s="37">
        <f>'[3]Implisit Y'!AH460</f>
        <v>0.21935622950826428</v>
      </c>
      <c r="FA431" s="37">
        <f>'[2]213'!B5491</f>
        <v>0.21935622950827019</v>
      </c>
      <c r="FB431" s="37">
        <f>'[2]213'!C5491</f>
        <v>-0.41190996225703819</v>
      </c>
      <c r="FC431" s="37">
        <f>'[3]Implisit Y'!AX460</f>
        <v>1.9784222441823403</v>
      </c>
      <c r="FD431" s="37">
        <f>'[2]213'!B6050</f>
        <v>1.9784222441823409</v>
      </c>
      <c r="FE431" s="37">
        <f>'[2]213'!C6050</f>
        <v>1.3570040283133049</v>
      </c>
      <c r="FF431" s="37">
        <f>'[3]Implisit Y'!BN460</f>
        <v>1.4132368967239017</v>
      </c>
      <c r="FG431" s="37">
        <f>'[2]213'!B6609</f>
        <v>1.4132368967239068</v>
      </c>
      <c r="FH431" s="37">
        <f>'[2]213'!C6609</f>
        <v>1.1888358558395704</v>
      </c>
      <c r="FI431" s="37" t="s">
        <v>102</v>
      </c>
      <c r="FJ431" s="37" t="s">
        <v>102</v>
      </c>
      <c r="FK431" s="37" t="s">
        <v>102</v>
      </c>
      <c r="FL431" s="37" t="s">
        <v>102</v>
      </c>
      <c r="FM431" s="37" t="s">
        <v>102</v>
      </c>
      <c r="FN431" s="37" t="s">
        <v>102</v>
      </c>
      <c r="FO431" s="37">
        <f>'[3]SOG Q'!EP460</f>
        <v>-10.1195325025773</v>
      </c>
      <c r="FP431" s="37">
        <f>'[2]218'!B460</f>
        <v>-10.119532502577131</v>
      </c>
      <c r="FQ431" s="37">
        <f>'[2]218'!C460</f>
        <v>1.2064580556791491</v>
      </c>
      <c r="FR431" s="37">
        <f>'[3]SOG Q'!R460</f>
        <v>-0.39845074908338629</v>
      </c>
      <c r="FS431" s="37">
        <f>'[2]218'!B1019</f>
        <v>-0.39845074908338685</v>
      </c>
      <c r="FT431" s="37">
        <f>'[2]218'!C1019</f>
        <v>1.4966319328696693</v>
      </c>
      <c r="FU431" s="37">
        <f>'[3]SOG Q'!AH460</f>
        <v>7.6080841129475257E-3</v>
      </c>
      <c r="FV431" s="37">
        <f>'[2]218'!B5491</f>
        <v>7.6080841129475361E-3</v>
      </c>
      <c r="FW431" s="37">
        <f>'[2]218'!C5491</f>
        <v>6.0338642912997351E-3</v>
      </c>
      <c r="FX431" s="37">
        <f>'[3]SOG Q'!AX460</f>
        <v>-4.2298574021981992</v>
      </c>
      <c r="FY431" s="37">
        <f>'[2]218'!B6050</f>
        <v>-4.2298574021982045</v>
      </c>
      <c r="FZ431" s="37">
        <f>'[2]218'!C6050</f>
        <v>0.87032882826121982</v>
      </c>
      <c r="GA431" s="37">
        <f>'[3]SOG Q'!BN460</f>
        <v>-5.1011887222871977</v>
      </c>
      <c r="GB431" s="37">
        <f>'[2]218'!B6609</f>
        <v>-5.1011887222872039</v>
      </c>
      <c r="GC431" s="37">
        <f>'[2]218'!C6609</f>
        <v>1.8586007872828005</v>
      </c>
      <c r="GD431" s="37">
        <f>'[3]SOG Q'!CD460</f>
        <v>2.2166067993518741E-2</v>
      </c>
      <c r="GE431" s="37">
        <f>'[2]218'!B8286</f>
        <v>2.2166067993518768E-2</v>
      </c>
      <c r="GF431" s="37">
        <f>'[2]218'!C8286</f>
        <v>7.1788033706383508E-2</v>
      </c>
      <c r="GG431" s="37">
        <f>'[3]SOG Q'!DZ460</f>
        <v>-0.41980978111498718</v>
      </c>
      <c r="GH431" s="37">
        <f>'[2]218'!B8845</f>
        <v>-0.41980978111496314</v>
      </c>
      <c r="GI431" s="37">
        <f>'[2]218'!C8845</f>
        <v>-3.0969253907322227</v>
      </c>
      <c r="GJ431" s="37">
        <f>'[3]SOG Y'!EP460</f>
        <v>7.2797489905852615</v>
      </c>
      <c r="GK431" s="37">
        <f>'[2]219'!B460</f>
        <v>7.2797489905854755</v>
      </c>
      <c r="GL431" s="37">
        <f>'[2]219'!C460</f>
        <v>4.1065730273860961</v>
      </c>
      <c r="GM431" s="37">
        <f>'[3]SOG Y'!R460</f>
        <v>1.9163505182158647</v>
      </c>
      <c r="GN431" s="37">
        <f>'[2]219'!B1019</f>
        <v>1.9163505182158684</v>
      </c>
      <c r="GO431" s="37">
        <f>'[2]219'!C1019</f>
        <v>1.8904050260517933</v>
      </c>
      <c r="GP431" s="37">
        <f>'[3]SOG Y'!AH460</f>
        <v>2.5598268731977236E-2</v>
      </c>
      <c r="GQ431" s="37">
        <f>'[2]219'!B5491</f>
        <v>2.5598268731977288E-2</v>
      </c>
      <c r="GR431" s="37">
        <f>'[2]219'!C5491</f>
        <v>3.0997780514392274E-2</v>
      </c>
      <c r="GS431" s="37">
        <f>'[3]SOG Y'!AX460</f>
        <v>0.19774186669503696</v>
      </c>
      <c r="GT431" s="37">
        <f>'[2]219'!B6050</f>
        <v>0.19774186669503738</v>
      </c>
      <c r="GU431" s="37">
        <f>'[2]219'!C6050</f>
        <v>-2.0554565872724906</v>
      </c>
      <c r="GV431" s="37">
        <f>'[3]SOG Y'!BN460</f>
        <v>-2.5342439770832854E-2</v>
      </c>
      <c r="GW431" s="37">
        <f>'[2]219'!B6609</f>
        <v>-2.5342439770832902E-2</v>
      </c>
      <c r="GX431" s="37">
        <f>'[2]219'!C6609</f>
        <v>-0.52678103106681518</v>
      </c>
      <c r="GY431" s="37">
        <f>'[3]SOG Y'!CD460</f>
        <v>1.717484775323566</v>
      </c>
      <c r="GZ431" s="37">
        <f>'[2]219'!B8286</f>
        <v>1.7174847753235698</v>
      </c>
      <c r="HA431" s="37">
        <f>'[2]219'!C8286</f>
        <v>1.8306476976398405</v>
      </c>
      <c r="HB431" s="37">
        <f>'[3]SOG Y'!DZ460</f>
        <v>3.4479160013896437</v>
      </c>
      <c r="HC431" s="37">
        <f>'[2]219'!B8845</f>
        <v>3.4479160013896917</v>
      </c>
      <c r="HD431" s="37">
        <f>'[2]219'!C8845</f>
        <v>2.9367601415194655</v>
      </c>
    </row>
    <row r="432" spans="1:212" x14ac:dyDescent="0.35">
      <c r="A432" s="1">
        <v>7407</v>
      </c>
      <c r="B432" s="1" t="s">
        <v>537</v>
      </c>
      <c r="C432" s="37">
        <f>'[3]ADHB 2025'!EP461</f>
        <v>1504523.4483648203</v>
      </c>
      <c r="D432" s="37">
        <f>'[2]201'!B461</f>
        <v>1504523.4483648208</v>
      </c>
      <c r="E432" s="37">
        <f>'[2]201'!C461</f>
        <v>1564213.015163399</v>
      </c>
      <c r="F432" s="37">
        <f>'[3]ADHB 2025'!R461</f>
        <v>784603.73</v>
      </c>
      <c r="G432" s="37">
        <f>'[2]201'!B1020</f>
        <v>784603.73</v>
      </c>
      <c r="H432" s="37">
        <f>'[2]201'!C1020</f>
        <v>811573.83</v>
      </c>
      <c r="I432" s="37">
        <f>'[3]ADHB 2025'!AH461</f>
        <v>29496.95</v>
      </c>
      <c r="J432" s="37">
        <f>'[2]201'!B5492</f>
        <v>29496.95</v>
      </c>
      <c r="K432" s="37">
        <f>'[2]201'!C5492</f>
        <v>29363.61</v>
      </c>
      <c r="L432" s="37">
        <f>'[3]ADHB 2025'!AX461</f>
        <v>278104.28999999998</v>
      </c>
      <c r="M432" s="37">
        <f>'[2]201'!B6051</f>
        <v>278104.28999999998</v>
      </c>
      <c r="N432" s="37">
        <f>'[2]201'!C6051</f>
        <v>335663.99</v>
      </c>
      <c r="O432" s="37">
        <f>'[3]ADHB 2025'!BN461</f>
        <v>368110.68</v>
      </c>
      <c r="P432" s="37">
        <f>'[2]201'!B6610</f>
        <v>368110.68</v>
      </c>
      <c r="Q432" s="37">
        <f>'[2]201'!C6610</f>
        <v>418806.45999999897</v>
      </c>
      <c r="R432" s="37">
        <f>'[3]ADHB 2025'!CD461</f>
        <v>10867.6499999999</v>
      </c>
      <c r="S432" s="37">
        <f>'[2]201'!B8287</f>
        <v>10867.6499999999</v>
      </c>
      <c r="T432" s="37">
        <f>'[2]201'!C8287</f>
        <v>7498.9731634</v>
      </c>
      <c r="U432" s="37">
        <f>'[3]ADHB 2025'!DZ461</f>
        <v>33340.148364820459</v>
      </c>
      <c r="V432" s="37">
        <f>'[2]201'!B8846</f>
        <v>33340.148364820983</v>
      </c>
      <c r="W432" s="37">
        <f>'[2]201'!C8846</f>
        <v>-38693.847999999998</v>
      </c>
      <c r="X432" s="37">
        <f>'[3]ADHK 2025'!EP461</f>
        <v>898091.49135954445</v>
      </c>
      <c r="Y432" s="37">
        <f>'[2]202'!B461</f>
        <v>898091.49135954503</v>
      </c>
      <c r="Z432" s="37">
        <f>'[2]202'!C461</f>
        <v>924458.39104679285</v>
      </c>
      <c r="AA432" s="37">
        <f>'[3]ADHK 2025'!R461</f>
        <v>442044.07</v>
      </c>
      <c r="AB432" s="37">
        <f>'[2]202'!B1020</f>
        <v>442044.07</v>
      </c>
      <c r="AC432" s="37">
        <f>'[2]202'!C1020</f>
        <v>446653.20674649702</v>
      </c>
      <c r="AD432" s="37">
        <f>'[3]ADHK 2025'!AH461</f>
        <v>18704.3</v>
      </c>
      <c r="AE432" s="37">
        <f>'[2]202'!B5492</f>
        <v>18704.3</v>
      </c>
      <c r="AF432" s="37">
        <f>'[2]202'!C5492</f>
        <v>18583.6980679999</v>
      </c>
      <c r="AG432" s="37">
        <f>'[3]ADHK 2025'!AX461</f>
        <v>176335.51</v>
      </c>
      <c r="AH432" s="37">
        <f>'[2]202'!B6051</f>
        <v>176335.51</v>
      </c>
      <c r="AI432" s="37">
        <f>'[2]202'!C6051</f>
        <v>210440.48836320001</v>
      </c>
      <c r="AJ432" s="37">
        <f>'[3]ADHK 2025'!BN461</f>
        <v>235004.41999999899</v>
      </c>
      <c r="AK432" s="37">
        <f>'[2]202'!B6610</f>
        <v>235004.41999999899</v>
      </c>
      <c r="AL432" s="37">
        <f>'[2]202'!C6610</f>
        <v>266441.18037279998</v>
      </c>
      <c r="AM432" s="37">
        <f>'[3]ADHK 2025'!CD461</f>
        <v>3375.31</v>
      </c>
      <c r="AN432" s="37">
        <f>'[2]202'!B8287</f>
        <v>3375.31</v>
      </c>
      <c r="AO432" s="37">
        <f>'[2]202'!C8287</f>
        <v>2558.0373215</v>
      </c>
      <c r="AP432" s="37">
        <f>'[3]ADHK 2025'!DZ461</f>
        <v>22627.881359545398</v>
      </c>
      <c r="AQ432" s="37">
        <f>'[2]202'!B8846</f>
        <v>22627.88135954598</v>
      </c>
      <c r="AR432" s="37">
        <f>'[2]202'!C8846</f>
        <v>-20218.219825203996</v>
      </c>
      <c r="AS432" s="37">
        <f>[3]Distribusi!EP461</f>
        <v>100</v>
      </c>
      <c r="AT432" s="37">
        <f>'[2]205'!B461</f>
        <v>100</v>
      </c>
      <c r="AU432" s="37">
        <f>'[2]205'!C461</f>
        <v>100</v>
      </c>
      <c r="AV432" s="37">
        <f>[3]Distribusi!R461</f>
        <v>52.149651163811406</v>
      </c>
      <c r="AW432" s="37">
        <f>'[2]205'!B1020</f>
        <v>52.149651163811384</v>
      </c>
      <c r="AX432" s="37">
        <f>'[2]205'!C1020</f>
        <v>51.883843321379231</v>
      </c>
      <c r="AY432" s="37">
        <f>[3]Distribusi!AH461</f>
        <v>1.9605510324254856</v>
      </c>
      <c r="AZ432" s="37">
        <f>'[2]205'!B5492</f>
        <v>1.9605510324254849</v>
      </c>
      <c r="BA432" s="37">
        <f>'[2]205'!C5492</f>
        <v>1.8772129956310748</v>
      </c>
      <c r="BB432" s="37">
        <f>[3]Distribusi!AX461</f>
        <v>18.484543414877013</v>
      </c>
      <c r="BC432" s="37">
        <f>'[2]205'!B6051</f>
        <v>18.48454341487701</v>
      </c>
      <c r="BD432" s="37">
        <f>'[2]205'!C6051</f>
        <v>21.458969254576637</v>
      </c>
      <c r="BE432" s="37">
        <f>[3]Distribusi!BN461</f>
        <v>24.466928740796845</v>
      </c>
      <c r="BF432" s="37">
        <f>'[2]205'!B6610</f>
        <v>24.466928740796838</v>
      </c>
      <c r="BG432" s="37">
        <f>'[2]205'!C6610</f>
        <v>26.774260023418233</v>
      </c>
      <c r="BH432" s="37">
        <f>[3]Distribusi!CD461</f>
        <v>0.72233171319538558</v>
      </c>
      <c r="BI432" s="37">
        <f>'[2]205'!B8287</f>
        <v>0.72233171319538536</v>
      </c>
      <c r="BJ432" s="37">
        <f>'[2]205'!C8287</f>
        <v>0.4794086924674163</v>
      </c>
      <c r="BK432" s="37">
        <f>[3]Distribusi!DZ461</f>
        <v>2.2159939348938655</v>
      </c>
      <c r="BL432" s="37">
        <f>'[2]205'!B8846</f>
        <v>2.2159939348938997</v>
      </c>
      <c r="BM432" s="37">
        <f>'[2]205'!C8846</f>
        <v>-2.4736942874726053</v>
      </c>
      <c r="BN432" s="37">
        <f>'[3]Q-to-Q'!EP461</f>
        <v>-7.2355985964015446</v>
      </c>
      <c r="BO432" s="37">
        <f>'[2]209'!B461</f>
        <v>-7.2355985964014504</v>
      </c>
      <c r="BP432" s="37">
        <f>'[2]209'!C461</f>
        <v>2.9358812482827545</v>
      </c>
      <c r="BQ432" s="37">
        <f>'[3]Q-to-Q'!R461</f>
        <v>2.7866369005720202</v>
      </c>
      <c r="BR432" s="37">
        <f>'[2]209'!B1020</f>
        <v>2.7866369005720051</v>
      </c>
      <c r="BS432" s="37">
        <f>'[2]209'!C1020</f>
        <v>1.0426871570739564</v>
      </c>
      <c r="BT432" s="37">
        <f>'[3]Q-to-Q'!AH461</f>
        <v>1.040755030231864</v>
      </c>
      <c r="BU432" s="37">
        <f>'[2]209'!B5492</f>
        <v>1.0407550302318758</v>
      </c>
      <c r="BV432" s="37">
        <f>'[2]209'!C5492</f>
        <v>-0.64478185230187512</v>
      </c>
      <c r="BW432" s="37">
        <f>'[3]Q-to-Q'!AX461</f>
        <v>-21.982850174566153</v>
      </c>
      <c r="BX432" s="37">
        <f>'[2]209'!B6051</f>
        <v>-21.982850174566153</v>
      </c>
      <c r="BY432" s="37">
        <f>'[2]209'!C6051</f>
        <v>19.340958813797631</v>
      </c>
      <c r="BZ432" s="37">
        <f>'[3]Q-to-Q'!BN461</f>
        <v>-31.28601711882628</v>
      </c>
      <c r="CA432" s="37">
        <f>'[2]209'!B6610</f>
        <v>-31.28601711882628</v>
      </c>
      <c r="CB432" s="37">
        <f>'[2]209'!C6610</f>
        <v>13.377093236289394</v>
      </c>
      <c r="CC432" s="37" t="s">
        <v>102</v>
      </c>
      <c r="CD432" s="37" t="s">
        <v>102</v>
      </c>
      <c r="CE432" s="37" t="s">
        <v>102</v>
      </c>
      <c r="CF432" s="37" t="s">
        <v>102</v>
      </c>
      <c r="CG432" s="37" t="s">
        <v>102</v>
      </c>
      <c r="CH432" s="37" t="s">
        <v>102</v>
      </c>
      <c r="CI432" s="37">
        <f>'[3]Y-on-Y'!EP461</f>
        <v>1.7067953203814881</v>
      </c>
      <c r="CJ432" s="37">
        <f>'[2]210'!B461</f>
        <v>1.7067953203815396</v>
      </c>
      <c r="CK432" s="37">
        <f>'[2]210'!C461</f>
        <v>3.011341324266418</v>
      </c>
      <c r="CL432" s="37">
        <f>'[3]Y-on-Y'!R461</f>
        <v>7.1274810443883894</v>
      </c>
      <c r="CM432" s="37">
        <f>'[2]210'!B1020</f>
        <v>7.1274810443883769</v>
      </c>
      <c r="CN432" s="37">
        <f>'[2]210'!C1020</f>
        <v>4.4056818037880694</v>
      </c>
      <c r="CO432" s="37">
        <f>'[3]Y-on-Y'!AH461</f>
        <v>4.4837404384942943</v>
      </c>
      <c r="CP432" s="37">
        <f>'[2]210'!B5492</f>
        <v>4.4837404384942987</v>
      </c>
      <c r="CQ432" s="37">
        <f>'[2]210'!C5492</f>
        <v>1.8193491735546481</v>
      </c>
      <c r="CR432" s="37">
        <f>'[3]Y-on-Y'!AX461</f>
        <v>4.0162172319387679</v>
      </c>
      <c r="CS432" s="37">
        <f>'[2]210'!B6051</f>
        <v>4.016217231938759</v>
      </c>
      <c r="CT432" s="37">
        <f>'[2]210'!C6051</f>
        <v>1.0145344309041162</v>
      </c>
      <c r="CU432" s="37">
        <f>'[3]Y-on-Y'!BN461</f>
        <v>-7.5489254170501141</v>
      </c>
      <c r="CV432" s="37">
        <f>'[2]210'!B6610</f>
        <v>-7.5489254170501106</v>
      </c>
      <c r="CW432" s="37">
        <f>'[2]210'!C6610</f>
        <v>-0.39331860464724533</v>
      </c>
      <c r="CX432" s="37" t="s">
        <v>102</v>
      </c>
      <c r="CY432" s="37" t="s">
        <v>102</v>
      </c>
      <c r="CZ432" s="37" t="s">
        <v>102</v>
      </c>
      <c r="DA432" s="37" t="s">
        <v>102</v>
      </c>
      <c r="DB432" s="37" t="s">
        <v>102</v>
      </c>
      <c r="DC432" s="37" t="s">
        <v>102</v>
      </c>
      <c r="DD432" s="37">
        <f>'[3]C-to-C'!EP461</f>
        <v>1.7067953203814881</v>
      </c>
      <c r="DE432" s="37">
        <f>'[2]211'!B461</f>
        <v>1.7067953203815396</v>
      </c>
      <c r="DF432" s="37">
        <f>'[2]211'!C461</f>
        <v>2.3643487229317395</v>
      </c>
      <c r="DG432" s="37">
        <f>'[3]C-to-C'!R461</f>
        <v>7.1274810443883894</v>
      </c>
      <c r="DH432" s="37">
        <f>'[2]211'!B1020</f>
        <v>7.1274810443883769</v>
      </c>
      <c r="DI432" s="37">
        <f>'[2]211'!C1020</f>
        <v>5.7420141895538723</v>
      </c>
      <c r="DJ432" s="37">
        <f>'[3]C-to-C'!AH461</f>
        <v>4.4837404384942943</v>
      </c>
      <c r="DK432" s="37">
        <f>'[2]211'!B5492</f>
        <v>4.4837404384942987</v>
      </c>
      <c r="DL432" s="37">
        <f>'[2]211'!C5492</f>
        <v>3.1386478144596954</v>
      </c>
      <c r="DM432" s="37">
        <f>'[3]C-to-C'!AX461</f>
        <v>4.0162172319387679</v>
      </c>
      <c r="DN432" s="37">
        <f>'[2]211'!B6051</f>
        <v>4.016217231938759</v>
      </c>
      <c r="DO432" s="37">
        <f>'[2]211'!C6051</f>
        <v>2.3612616368218156</v>
      </c>
      <c r="DP432" s="37">
        <f>'[3]C-to-C'!BN461</f>
        <v>-7.5489254170501141</v>
      </c>
      <c r="DQ432" s="37">
        <f>'[2]211'!B6610</f>
        <v>-7.5489254170501106</v>
      </c>
      <c r="DR432" s="37">
        <f>'[2]211'!C6610</f>
        <v>-3.8799086487850394</v>
      </c>
      <c r="DS432" s="37" t="s">
        <v>102</v>
      </c>
      <c r="DT432" s="37" t="s">
        <v>102</v>
      </c>
      <c r="DU432" s="37" t="s">
        <v>102</v>
      </c>
      <c r="DV432" s="37" t="s">
        <v>102</v>
      </c>
      <c r="DW432" s="37" t="s">
        <v>102</v>
      </c>
      <c r="DX432" s="37" t="s">
        <v>102</v>
      </c>
      <c r="DY432" s="37">
        <f>'[3]Implisit Q'!EP461</f>
        <v>0.32712320453170207</v>
      </c>
      <c r="DZ432" s="37">
        <f>'[2]212'!B461</f>
        <v>0.32712320453194765</v>
      </c>
      <c r="EA432" s="37">
        <f>'[2]212'!C461</f>
        <v>1.002040447681154</v>
      </c>
      <c r="EB432" s="37">
        <f>'[3]Implisit Q'!R461</f>
        <v>-1.283893580304607E-2</v>
      </c>
      <c r="EC432" s="37">
        <f>'[2]212'!B1020</f>
        <v>-1.2838935803049904E-2</v>
      </c>
      <c r="ED432" s="37">
        <f>'[2]212'!C1020</f>
        <v>2.370017717953802</v>
      </c>
      <c r="EE432" s="37">
        <f>'[3]Implisit Q'!AH461</f>
        <v>-9.9988478880419507E-3</v>
      </c>
      <c r="EF432" s="37">
        <f>'[2]212'!B5492</f>
        <v>-9.9988478880500779E-3</v>
      </c>
      <c r="EG432" s="37">
        <f>'[2]212'!C5492</f>
        <v>0.19398590115300021</v>
      </c>
      <c r="EH432" s="37">
        <f>'[3]Implisit Q'!AX461</f>
        <v>1.9486412273301426</v>
      </c>
      <c r="EI432" s="37">
        <f>'[2]212'!B6051</f>
        <v>1.9486412273301481</v>
      </c>
      <c r="EJ432" s="37">
        <f>'[2]212'!C6051</f>
        <v>1.1364118764095326</v>
      </c>
      <c r="EK432" s="37">
        <f>'[3]Implisit Q'!BN461</f>
        <v>0.40421243875373136</v>
      </c>
      <c r="EL432" s="37">
        <f>'[2]212'!B6610</f>
        <v>0.40421243875371554</v>
      </c>
      <c r="EM432" s="37">
        <f>'[2]212'!C6610</f>
        <v>0.34821133811695976</v>
      </c>
      <c r="EN432" s="37" t="s">
        <v>102</v>
      </c>
      <c r="EO432" s="37" t="s">
        <v>102</v>
      </c>
      <c r="EP432" s="37" t="s">
        <v>102</v>
      </c>
      <c r="EQ432" s="37" t="s">
        <v>102</v>
      </c>
      <c r="ER432" s="37" t="s">
        <v>102</v>
      </c>
      <c r="ES432" s="37" t="s">
        <v>102</v>
      </c>
      <c r="ET432" s="37">
        <f>'[3]Implisit Y'!EP461</f>
        <v>1.0884069144335911</v>
      </c>
      <c r="EU432" s="37">
        <f>'[2]213'!B461</f>
        <v>1.0884069144336761</v>
      </c>
      <c r="EV432" s="37">
        <f>'[2]213'!C461</f>
        <v>1.9327996066159949</v>
      </c>
      <c r="EW432" s="37">
        <f>'[3]Implisit Y'!R461</f>
        <v>1.4765084761838807</v>
      </c>
      <c r="EX432" s="37">
        <f>'[2]213'!B1020</f>
        <v>1.4765084761838778</v>
      </c>
      <c r="EY432" s="37">
        <f>'[2]213'!C1020</f>
        <v>1.9924065217869047</v>
      </c>
      <c r="EZ432" s="37">
        <f>'[3]Implisit Y'!AH461</f>
        <v>0.58423634765109966</v>
      </c>
      <c r="FA432" s="37">
        <f>'[2]213'!B5492</f>
        <v>0.58423634765109544</v>
      </c>
      <c r="FB432" s="37">
        <f>'[2]213'!C5492</f>
        <v>-9.7797186747355158E-2</v>
      </c>
      <c r="FC432" s="37">
        <f>'[3]Implisit Y'!AX461</f>
        <v>2.1725843934394362</v>
      </c>
      <c r="FD432" s="37">
        <f>'[2]213'!B6051</f>
        <v>2.1725843934394318</v>
      </c>
      <c r="FE432" s="37">
        <f>'[2]213'!C6051</f>
        <v>1.4073830727196843</v>
      </c>
      <c r="FF432" s="37">
        <f>'[3]Implisit Y'!BN461</f>
        <v>2.1607298594220765</v>
      </c>
      <c r="FG432" s="37">
        <f>'[2]213'!B6610</f>
        <v>2.1607298594220827</v>
      </c>
      <c r="FH432" s="37">
        <f>'[2]213'!C6610</f>
        <v>1.601686415919112</v>
      </c>
      <c r="FI432" s="37" t="s">
        <v>102</v>
      </c>
      <c r="FJ432" s="37" t="s">
        <v>102</v>
      </c>
      <c r="FK432" s="37" t="s">
        <v>102</v>
      </c>
      <c r="FL432" s="37" t="s">
        <v>102</v>
      </c>
      <c r="FM432" s="37" t="s">
        <v>102</v>
      </c>
      <c r="FN432" s="37" t="s">
        <v>102</v>
      </c>
      <c r="FO432" s="37">
        <f>'[3]SOG Q'!EP461</f>
        <v>-7.2355985964015446</v>
      </c>
      <c r="FP432" s="37">
        <f>'[2]218'!B461</f>
        <v>-7.2355985964014504</v>
      </c>
      <c r="FQ432" s="37">
        <f>'[2]218'!C461</f>
        <v>2.9358812482827545</v>
      </c>
      <c r="FR432" s="37">
        <f>'[3]SOG Q'!R461</f>
        <v>1.2378558138323676</v>
      </c>
      <c r="FS432" s="37">
        <f>'[2]218'!B1020</f>
        <v>1.2378558138323681</v>
      </c>
      <c r="FT432" s="37">
        <f>'[2]218'!C1020</f>
        <v>0.5132146101862769</v>
      </c>
      <c r="FU432" s="37">
        <f>'[3]SOG Q'!AH461</f>
        <v>1.9900049650637689E-2</v>
      </c>
      <c r="FV432" s="37">
        <f>'[2]218'!B5492</f>
        <v>1.9900049650637696E-2</v>
      </c>
      <c r="FW432" s="37">
        <f>'[2]218'!C5492</f>
        <v>-1.3428691081075774E-2</v>
      </c>
      <c r="FX432" s="37">
        <f>'[3]SOG Q'!AX461</f>
        <v>-5.132092347138526</v>
      </c>
      <c r="FY432" s="37">
        <f>'[2]218'!B6051</f>
        <v>-5.1320923471385278</v>
      </c>
      <c r="FZ432" s="37">
        <f>'[2]218'!C6051</f>
        <v>3.7974948756692206</v>
      </c>
      <c r="GA432" s="37">
        <f>'[3]SOG Q'!BN461</f>
        <v>-11.052027363326545</v>
      </c>
      <c r="GB432" s="37">
        <f>'[2]218'!B6610</f>
        <v>-11.052027363326546</v>
      </c>
      <c r="GC432" s="37">
        <f>'[2]218'!C6610</f>
        <v>3.5003961929548537</v>
      </c>
      <c r="GD432" s="37">
        <f>'[3]SOG Q'!CD461</f>
        <v>-2.6074136894101501</v>
      </c>
      <c r="GE432" s="37">
        <f>'[2]218'!B8287</f>
        <v>-2.6074136894101509</v>
      </c>
      <c r="GF432" s="37">
        <f>'[2]218'!C8287</f>
        <v>-9.1001049042653742E-2</v>
      </c>
      <c r="GG432" s="37">
        <f>'[3]SOG Q'!DZ461</f>
        <v>10.298178939990667</v>
      </c>
      <c r="GH432" s="37">
        <f>'[2]218'!B8846</f>
        <v>10.298178939990725</v>
      </c>
      <c r="GI432" s="37">
        <f>'[2]218'!C8846</f>
        <v>-4.7707946904038563</v>
      </c>
      <c r="GJ432" s="37">
        <f>'[3]SOG Y'!EP461</f>
        <v>1.7067953203814881</v>
      </c>
      <c r="GK432" s="37">
        <f>'[2]219'!B461</f>
        <v>1.7067953203815396</v>
      </c>
      <c r="GL432" s="37">
        <f>'[2]219'!C461</f>
        <v>3.011341324266418</v>
      </c>
      <c r="GM432" s="37">
        <f>'[3]SOG Y'!R461</f>
        <v>3.3306587255463564</v>
      </c>
      <c r="GN432" s="37">
        <f>'[2]219'!B1020</f>
        <v>3.3306587255463538</v>
      </c>
      <c r="GO432" s="37">
        <f>'[2]219'!C1020</f>
        <v>2.1001829259004663</v>
      </c>
      <c r="GP432" s="37">
        <f>'[3]SOG Y'!AH461</f>
        <v>9.0899731415328908E-2</v>
      </c>
      <c r="GQ432" s="37">
        <f>'[2]219'!B5492</f>
        <v>9.0899731415328838E-2</v>
      </c>
      <c r="GR432" s="37">
        <f>'[2]219'!C5492</f>
        <v>3.7001178385085376E-2</v>
      </c>
      <c r="GS432" s="37">
        <f>'[3]SOG Y'!AX461</f>
        <v>0.77105490853603387</v>
      </c>
      <c r="GT432" s="37">
        <f>'[2]219'!B6051</f>
        <v>0.77105490853603342</v>
      </c>
      <c r="GU432" s="37">
        <f>'[2]219'!C6051</f>
        <v>0.23551029607206636</v>
      </c>
      <c r="GV432" s="37">
        <f>'[3]SOG Y'!BN461</f>
        <v>-2.1730943881550231</v>
      </c>
      <c r="GW432" s="37">
        <f>'[2]219'!B6610</f>
        <v>-2.1730943881550218</v>
      </c>
      <c r="GX432" s="37">
        <f>'[2]219'!C6610</f>
        <v>-0.11723439357532471</v>
      </c>
      <c r="GY432" s="37">
        <f>'[3]SOG Y'!CD461</f>
        <v>0.63058891575772935</v>
      </c>
      <c r="GZ432" s="37">
        <f>'[2]219'!B8287</f>
        <v>0.63058891575772891</v>
      </c>
      <c r="HA432" s="37">
        <f>'[2]219'!C8287</f>
        <v>-0.41503508290978997</v>
      </c>
      <c r="HB432" s="37">
        <f>'[3]SOG Y'!DZ461</f>
        <v>-0.94331257271892699</v>
      </c>
      <c r="HC432" s="37">
        <f>'[2]219'!B8846</f>
        <v>-0.94331257271886304</v>
      </c>
      <c r="HD432" s="37">
        <f>'[2]219'!C8846</f>
        <v>1.1709164003939596</v>
      </c>
    </row>
    <row r="433" spans="1:212" x14ac:dyDescent="0.35">
      <c r="A433" s="1">
        <v>7408</v>
      </c>
      <c r="B433" s="1" t="s">
        <v>538</v>
      </c>
      <c r="C433" s="37">
        <f>'[3]ADHB 2025'!EP462</f>
        <v>3050696.007850409</v>
      </c>
      <c r="D433" s="37">
        <f>'[2]201'!B462</f>
        <v>3050696.0078504095</v>
      </c>
      <c r="E433" s="37">
        <f>'[2]201'!C462</f>
        <v>3292354.291547637</v>
      </c>
      <c r="F433" s="37">
        <f>'[3]ADHB 2025'!R462</f>
        <v>1319595.93124292</v>
      </c>
      <c r="G433" s="37">
        <f>'[2]201'!B1021</f>
        <v>1319595.93124292</v>
      </c>
      <c r="H433" s="37">
        <f>'[2]201'!C1021</f>
        <v>1388337.2498746901</v>
      </c>
      <c r="I433" s="37">
        <f>'[3]ADHB 2025'!AH462</f>
        <v>25219.939802641999</v>
      </c>
      <c r="J433" s="37">
        <f>'[2]201'!B5493</f>
        <v>24759.939802641999</v>
      </c>
      <c r="K433" s="37">
        <f>'[2]201'!C5493</f>
        <v>25637.312147916</v>
      </c>
      <c r="L433" s="37">
        <f>'[3]ADHB 2025'!AX462</f>
        <v>181463.59562934301</v>
      </c>
      <c r="M433" s="37">
        <f>'[2]201'!B6052</f>
        <v>181923.59562934301</v>
      </c>
      <c r="N433" s="37">
        <f>'[2]201'!C6052</f>
        <v>205110.743744557</v>
      </c>
      <c r="O433" s="37">
        <f>'[3]ADHB 2025'!BN462</f>
        <v>1014891.4755693499</v>
      </c>
      <c r="P433" s="37">
        <f>'[2]201'!B6611</f>
        <v>1014891.4755693499</v>
      </c>
      <c r="Q433" s="37">
        <f>'[2]201'!C6611</f>
        <v>1059568.0042944299</v>
      </c>
      <c r="R433" s="37">
        <f>'[3]ADHB 2025'!CD462</f>
        <v>-25229.6936932996</v>
      </c>
      <c r="S433" s="37">
        <f>'[2]201'!B8288</f>
        <v>-25229.6936932996</v>
      </c>
      <c r="T433" s="37">
        <f>'[2]201'!C8288</f>
        <v>-17499.741249471001</v>
      </c>
      <c r="U433" s="37">
        <f>'[3]ADHB 2025'!DZ462</f>
        <v>534754.75929945381</v>
      </c>
      <c r="V433" s="37">
        <f>'[2]201'!B8847</f>
        <v>534754.75929945405</v>
      </c>
      <c r="W433" s="37">
        <f>'[2]201'!C8847</f>
        <v>631200.72273551498</v>
      </c>
      <c r="X433" s="37">
        <f>'[3]ADHK 2025'!EP462</f>
        <v>1777980.2965943045</v>
      </c>
      <c r="Y433" s="37">
        <f>'[2]202'!B462</f>
        <v>1777980.2965943036</v>
      </c>
      <c r="Z433" s="37">
        <f>'[2]202'!C462</f>
        <v>1889771.54321451</v>
      </c>
      <c r="AA433" s="37">
        <f>'[3]ADHK 2025'!R462</f>
        <v>778786.81462822796</v>
      </c>
      <c r="AB433" s="37">
        <f>'[2]202'!B1021</f>
        <v>778786.81462822703</v>
      </c>
      <c r="AC433" s="37">
        <f>'[2]202'!C1021</f>
        <v>795274.80798652</v>
      </c>
      <c r="AD433" s="37">
        <f>'[3]ADHK 2025'!AH462</f>
        <v>16498.185728133802</v>
      </c>
      <c r="AE433" s="37">
        <f>'[2]202'!B5493</f>
        <v>16198.1857281338</v>
      </c>
      <c r="AF433" s="37">
        <f>'[2]202'!C5493</f>
        <v>16260.6403713369</v>
      </c>
      <c r="AG433" s="37">
        <f>'[3]ADHK 2025'!AX462</f>
        <v>115963.17175708601</v>
      </c>
      <c r="AH433" s="37">
        <f>'[2]202'!B6052</f>
        <v>116263.17175708601</v>
      </c>
      <c r="AI433" s="37">
        <f>'[2]202'!C6052</f>
        <v>129521.88276858399</v>
      </c>
      <c r="AJ433" s="37">
        <f>'[3]ADHK 2025'!BN462</f>
        <v>655750.09268101596</v>
      </c>
      <c r="AK433" s="37">
        <f>'[2]202'!B6611</f>
        <v>655750.09268101596</v>
      </c>
      <c r="AL433" s="37">
        <f>'[2]202'!C6611</f>
        <v>683587.31999712705</v>
      </c>
      <c r="AM433" s="37">
        <f>'[3]ADHK 2025'!CD462</f>
        <v>-12886.214286529201</v>
      </c>
      <c r="AN433" s="37">
        <f>'[2]202'!B8288</f>
        <v>-12886.214286529201</v>
      </c>
      <c r="AO433" s="37">
        <f>'[2]202'!C8288</f>
        <v>-8207.7423505250008</v>
      </c>
      <c r="AP433" s="37">
        <f>'[3]ADHK 2025'!DZ462</f>
        <v>223868.24608636997</v>
      </c>
      <c r="AQ433" s="37">
        <f>'[2]202'!B8847</f>
        <v>223868.24608636997</v>
      </c>
      <c r="AR433" s="37">
        <f>'[2]202'!C8847</f>
        <v>273334.63444146706</v>
      </c>
      <c r="AS433" s="37">
        <f>[3]Distribusi!EP462</f>
        <v>100</v>
      </c>
      <c r="AT433" s="37">
        <f>'[2]205'!B462</f>
        <v>100</v>
      </c>
      <c r="AU433" s="37">
        <f>'[2]205'!C462</f>
        <v>100</v>
      </c>
      <c r="AV433" s="37">
        <f>[3]Distribusi!R462</f>
        <v>43.255569478151244</v>
      </c>
      <c r="AW433" s="37">
        <f>'[2]205'!B1021</f>
        <v>43.255569478151237</v>
      </c>
      <c r="AX433" s="37">
        <f>'[2]205'!C1021</f>
        <v>42.168525223391875</v>
      </c>
      <c r="AY433" s="37">
        <f>[3]Distribusi!AH462</f>
        <v>0.82669462108787928</v>
      </c>
      <c r="AZ433" s="37">
        <f>'[2]205'!B5493</f>
        <v>0.81161609478383989</v>
      </c>
      <c r="BA433" s="37">
        <f>'[2]205'!C5493</f>
        <v>0.77869238476958291</v>
      </c>
      <c r="BB433" s="37">
        <f>[3]Distribusi!AX462</f>
        <v>5.9482686954839021</v>
      </c>
      <c r="BC433" s="37">
        <f>'[2]205'!B6052</f>
        <v>5.9633472217879397</v>
      </c>
      <c r="BD433" s="37">
        <f>'[2]205'!C6052</f>
        <v>6.2299110478824131</v>
      </c>
      <c r="BE433" s="37">
        <f>[3]Distribusi!BN462</f>
        <v>33.26753871764712</v>
      </c>
      <c r="BF433" s="37">
        <f>'[2]205'!B6611</f>
        <v>33.267538717647113</v>
      </c>
      <c r="BG433" s="37">
        <f>'[2]205'!C6611</f>
        <v>32.182684804446083</v>
      </c>
      <c r="BH433" s="37">
        <f>[3]Distribusi!CD462</f>
        <v>-0.82701434782015604</v>
      </c>
      <c r="BI433" s="37">
        <f>'[2]205'!B8288</f>
        <v>-0.82701434782015604</v>
      </c>
      <c r="BJ433" s="37">
        <f>'[2]205'!C8288</f>
        <v>-0.53152667361460959</v>
      </c>
      <c r="BK433" s="37">
        <f>[3]Distribusi!DZ462</f>
        <v>17.52894283545001</v>
      </c>
      <c r="BL433" s="37">
        <f>'[2]205'!B8847</f>
        <v>17.528942835450017</v>
      </c>
      <c r="BM433" s="37">
        <f>'[2]205'!C8847</f>
        <v>19.171713213124654</v>
      </c>
      <c r="BN433" s="37">
        <f>'[3]Q-to-Q'!EP462</f>
        <v>-5.1329166972849265</v>
      </c>
      <c r="BO433" s="37">
        <f>'[2]209'!B462</f>
        <v>-5.1329166972848732</v>
      </c>
      <c r="BP433" s="37">
        <f>'[2]209'!C462</f>
        <v>6.2875413655787389</v>
      </c>
      <c r="BQ433" s="37">
        <f>'[3]Q-to-Q'!R462</f>
        <v>4.1754769129246085</v>
      </c>
      <c r="BR433" s="37">
        <f>'[2]209'!B1021</f>
        <v>4.1754769129244949</v>
      </c>
      <c r="BS433" s="37">
        <f>'[2]209'!C1021</f>
        <v>2.1171382268668628</v>
      </c>
      <c r="BT433" s="37">
        <f>'[3]Q-to-Q'!AH462</f>
        <v>3.9164999999995871</v>
      </c>
      <c r="BU433" s="37">
        <f>'[2]209'!B5493</f>
        <v>2.0269013184404097</v>
      </c>
      <c r="BV433" s="37">
        <f>'[2]209'!C5493</f>
        <v>0.38556566921334856</v>
      </c>
      <c r="BW433" s="37">
        <f>'[3]Q-to-Q'!AX462</f>
        <v>-25.657407290055545</v>
      </c>
      <c r="BX433" s="37">
        <f>'[2]209'!B6052</f>
        <v>-25.465080903366992</v>
      </c>
      <c r="BY433" s="37">
        <f>'[2]209'!C6052</f>
        <v>11.404050664642131</v>
      </c>
      <c r="BZ433" s="37">
        <f>'[3]Q-to-Q'!BN462</f>
        <v>-19.952850944650109</v>
      </c>
      <c r="CA433" s="37">
        <f>'[2]209'!B6611</f>
        <v>-19.952850944650113</v>
      </c>
      <c r="CB433" s="37">
        <f>'[2]209'!C6611</f>
        <v>4.245096970142904</v>
      </c>
      <c r="CC433" s="37" t="s">
        <v>102</v>
      </c>
      <c r="CD433" s="37" t="s">
        <v>102</v>
      </c>
      <c r="CE433" s="37" t="s">
        <v>102</v>
      </c>
      <c r="CF433" s="37" t="s">
        <v>102</v>
      </c>
      <c r="CG433" s="37" t="s">
        <v>102</v>
      </c>
      <c r="CH433" s="37" t="s">
        <v>102</v>
      </c>
      <c r="CI433" s="37">
        <f>'[3]Y-on-Y'!EP462</f>
        <v>1.6660130661364292</v>
      </c>
      <c r="CJ433" s="37">
        <f>'[2]210'!B462</f>
        <v>1.6660130661362313</v>
      </c>
      <c r="CK433" s="37">
        <f>'[2]210'!C462</f>
        <v>4.2992595274413823</v>
      </c>
      <c r="CL433" s="37">
        <f>'[3]Y-on-Y'!R462</f>
        <v>4.1461343510666069</v>
      </c>
      <c r="CM433" s="37">
        <f>'[2]210'!B1021</f>
        <v>4.1461343510664923</v>
      </c>
      <c r="CN433" s="37">
        <f>'[2]210'!C1021</f>
        <v>5.2932471385298721</v>
      </c>
      <c r="CO433" s="37">
        <f>'[3]Y-on-Y'!AH462</f>
        <v>3.8924341208238218</v>
      </c>
      <c r="CP433" s="37">
        <f>'[2]210'!B5493</f>
        <v>2.0032730488219426</v>
      </c>
      <c r="CQ433" s="37">
        <f>'[2]210'!C5493</f>
        <v>3.281077583464187</v>
      </c>
      <c r="CR433" s="37">
        <f>'[3]Y-on-Y'!AX462</f>
        <v>3.6246352978848364</v>
      </c>
      <c r="CS433" s="37">
        <f>'[2]210'!B6052</f>
        <v>3.892715155639046</v>
      </c>
      <c r="CT433" s="37">
        <f>'[2]210'!C6052</f>
        <v>-9.3903405760466025</v>
      </c>
      <c r="CU433" s="37">
        <f>'[3]Y-on-Y'!BN462</f>
        <v>1.2042874469098166</v>
      </c>
      <c r="CV433" s="37">
        <f>'[2]210'!B6611</f>
        <v>1.2042874469098204</v>
      </c>
      <c r="CW433" s="37">
        <f>'[2]210'!C6611</f>
        <v>-0.22416858057124306</v>
      </c>
      <c r="CX433" s="37" t="s">
        <v>102</v>
      </c>
      <c r="CY433" s="37" t="s">
        <v>102</v>
      </c>
      <c r="CZ433" s="37" t="s">
        <v>102</v>
      </c>
      <c r="DA433" s="37" t="s">
        <v>102</v>
      </c>
      <c r="DB433" s="37" t="s">
        <v>102</v>
      </c>
      <c r="DC433" s="37" t="s">
        <v>102</v>
      </c>
      <c r="DD433" s="37">
        <f>'[3]C-to-C'!EP462</f>
        <v>1.6660130661364292</v>
      </c>
      <c r="DE433" s="37">
        <f>'[2]211'!B462</f>
        <v>1.6660130661362313</v>
      </c>
      <c r="DF433" s="37">
        <f>'[2]211'!C462</f>
        <v>3.0059424949963458</v>
      </c>
      <c r="DG433" s="37">
        <f>'[3]C-to-C'!R462</f>
        <v>4.1461343510666069</v>
      </c>
      <c r="DH433" s="37">
        <f>'[2]211'!B1021</f>
        <v>4.1461343510664923</v>
      </c>
      <c r="DI433" s="37">
        <f>'[2]211'!C1021</f>
        <v>4.722557397615196</v>
      </c>
      <c r="DJ433" s="37">
        <f>'[3]C-to-C'!AH462</f>
        <v>3.8924341208238218</v>
      </c>
      <c r="DK433" s="37">
        <f>'[2]211'!B5493</f>
        <v>2.0032730488219426</v>
      </c>
      <c r="DL433" s="37">
        <f>'[2]211'!C5493</f>
        <v>2.639427722408155</v>
      </c>
      <c r="DM433" s="37">
        <f>'[3]C-to-C'!AX462</f>
        <v>3.6246352978848364</v>
      </c>
      <c r="DN433" s="37">
        <f>'[2]211'!B6052</f>
        <v>3.892715155639046</v>
      </c>
      <c r="DO433" s="37">
        <f>'[2]211'!C6052</f>
        <v>-3.5576722929495292</v>
      </c>
      <c r="DP433" s="37">
        <f>'[3]C-to-C'!BN462</f>
        <v>1.2042874469098166</v>
      </c>
      <c r="DQ433" s="37">
        <f>'[2]211'!B6611</f>
        <v>1.2042874469098204</v>
      </c>
      <c r="DR433" s="37">
        <f>'[2]211'!C6611</f>
        <v>0.47014128718011261</v>
      </c>
      <c r="DS433" s="37" t="s">
        <v>102</v>
      </c>
      <c r="DT433" s="37" t="s">
        <v>102</v>
      </c>
      <c r="DU433" s="37" t="s">
        <v>102</v>
      </c>
      <c r="DV433" s="37" t="s">
        <v>102</v>
      </c>
      <c r="DW433" s="37" t="s">
        <v>102</v>
      </c>
      <c r="DX433" s="37" t="s">
        <v>102</v>
      </c>
      <c r="DY433" s="37">
        <f>'[3]Implisit Q'!EP462</f>
        <v>1.3310134433203871</v>
      </c>
      <c r="DZ433" s="37">
        <f>'[2]212'!B462</f>
        <v>1.3310134433203278</v>
      </c>
      <c r="EA433" s="37">
        <f>'[2]212'!C462</f>
        <v>1.5372200433537426</v>
      </c>
      <c r="EB433" s="37">
        <f>'[3]Implisit Q'!R462</f>
        <v>-0.33731254969914914</v>
      </c>
      <c r="EC433" s="37">
        <f>'[2]212'!B1021</f>
        <v>-0.3373125496990278</v>
      </c>
      <c r="ED433" s="37">
        <f>'[2]212'!C1021</f>
        <v>3.028024584813513</v>
      </c>
      <c r="EE433" s="37">
        <f>'[3]Implisit Q'!AH462</f>
        <v>-0.39999999999992042</v>
      </c>
      <c r="EF433" s="37">
        <f>'[2]212'!B5493</f>
        <v>-0.40565233392211286</v>
      </c>
      <c r="EG433" s="37">
        <f>'[2]212'!C5493</f>
        <v>3.1458207896871517</v>
      </c>
      <c r="EH433" s="37">
        <f>'[3]Implisit Q'!AX462</f>
        <v>1.8393187085558083</v>
      </c>
      <c r="EI433" s="37">
        <f>'[2]212'!B6052</f>
        <v>1.8340281422809825</v>
      </c>
      <c r="EJ433" s="37">
        <f>'[2]212'!C6052</f>
        <v>1.2041673816266585</v>
      </c>
      <c r="EK433" s="37">
        <f>'[3]Implisit Q'!BN462</f>
        <v>0.71662188656121373</v>
      </c>
      <c r="EL433" s="37">
        <f>'[2]212'!B6611</f>
        <v>0.71662188656119774</v>
      </c>
      <c r="EM433" s="37">
        <f>'[2]212'!C6611</f>
        <v>0.1506086668957935</v>
      </c>
      <c r="EN433" s="37" t="s">
        <v>102</v>
      </c>
      <c r="EO433" s="37" t="s">
        <v>102</v>
      </c>
      <c r="EP433" s="37" t="s">
        <v>102</v>
      </c>
      <c r="EQ433" s="37" t="s">
        <v>102</v>
      </c>
      <c r="ER433" s="37" t="s">
        <v>102</v>
      </c>
      <c r="ES433" s="37" t="s">
        <v>102</v>
      </c>
      <c r="ET433" s="37">
        <f>'[3]Implisit Y'!EP462</f>
        <v>4.0503331340381976</v>
      </c>
      <c r="EU433" s="37">
        <f>'[2]213'!B462</f>
        <v>4.0503331340382331</v>
      </c>
      <c r="EV433" s="37">
        <f>'[2]213'!C462</f>
        <v>3.6132461557874307</v>
      </c>
      <c r="EW433" s="37">
        <f>'[3]Implisit Y'!R462</f>
        <v>0.62269901613673539</v>
      </c>
      <c r="EX433" s="37">
        <f>'[2]213'!B1021</f>
        <v>0.62269901613684919</v>
      </c>
      <c r="EY433" s="37">
        <f>'[2]213'!C1021</f>
        <v>2.7016212382553548</v>
      </c>
      <c r="EZ433" s="37">
        <f>'[3]Implisit Y'!AH462</f>
        <v>0.85061593787759193</v>
      </c>
      <c r="FA433" s="37">
        <f>'[2]213'!B5493</f>
        <v>0.84489263107499002</v>
      </c>
      <c r="FB433" s="37">
        <f>'[2]213'!C5493</f>
        <v>2.9141724353985885</v>
      </c>
      <c r="FC433" s="37">
        <f>'[3]Implisit Y'!AX462</f>
        <v>1.7294398268158204</v>
      </c>
      <c r="FD433" s="37">
        <f>'[2]213'!B6052</f>
        <v>1.7241549687636404</v>
      </c>
      <c r="FE433" s="37">
        <f>'[2]213'!C6052</f>
        <v>1.3689818519418091</v>
      </c>
      <c r="FF433" s="37">
        <f>'[3]Implisit Y'!BN462</f>
        <v>2.1411426216901361</v>
      </c>
      <c r="FG433" s="37">
        <f>'[2]213'!B6611</f>
        <v>2.1411426216901472</v>
      </c>
      <c r="FH433" s="37">
        <f>'[2]213'!C6611</f>
        <v>1.5955662764153271</v>
      </c>
      <c r="FI433" s="37" t="s">
        <v>102</v>
      </c>
      <c r="FJ433" s="37" t="s">
        <v>102</v>
      </c>
      <c r="FK433" s="37" t="s">
        <v>102</v>
      </c>
      <c r="FL433" s="37" t="s">
        <v>102</v>
      </c>
      <c r="FM433" s="37" t="s">
        <v>102</v>
      </c>
      <c r="FN433" s="37" t="s">
        <v>102</v>
      </c>
      <c r="FO433" s="37">
        <f>'[3]SOG Q'!EP462</f>
        <v>-5.1329166972849265</v>
      </c>
      <c r="FP433" s="37">
        <f>'[2]218'!B462</f>
        <v>-5.1329166972848732</v>
      </c>
      <c r="FQ433" s="37">
        <f>'[2]218'!C462</f>
        <v>6.2875413655787389</v>
      </c>
      <c r="FR433" s="37">
        <f>'[3]SOG Q'!R462</f>
        <v>1.6655120682733033</v>
      </c>
      <c r="FS433" s="37">
        <f>'[2]218'!B1021</f>
        <v>1.6655120682732565</v>
      </c>
      <c r="FT433" s="37">
        <f>'[2]218'!C1021</f>
        <v>0.92734398631275539</v>
      </c>
      <c r="FU433" s="37">
        <f>'[3]SOG Q'!AH462</f>
        <v>3.3177099317064106E-2</v>
      </c>
      <c r="FV433" s="37">
        <f>'[2]218'!B5493</f>
        <v>1.7170102476137587E-2</v>
      </c>
      <c r="FW433" s="37">
        <f>'[2]218'!C5493</f>
        <v>3.5126735275262159E-3</v>
      </c>
      <c r="FX433" s="37">
        <f>'[3]SOG Q'!AX462</f>
        <v>-2.1354222086196257</v>
      </c>
      <c r="FY433" s="37">
        <f>'[2]218'!B6052</f>
        <v>-2.1194152117787031</v>
      </c>
      <c r="FZ433" s="37">
        <f>'[2]218'!C6052</f>
        <v>0.74571754461480044</v>
      </c>
      <c r="GA433" s="37">
        <f>'[3]SOG Q'!BN462</f>
        <v>-8.7213969693398514</v>
      </c>
      <c r="GB433" s="37">
        <f>'[2]218'!B6611</f>
        <v>-8.7213969693398656</v>
      </c>
      <c r="GC433" s="37">
        <f>'[2]218'!C6611</f>
        <v>1.5656656808533205</v>
      </c>
      <c r="GD433" s="37">
        <f>'[3]SOG Q'!CD462</f>
        <v>-3.554380578209881</v>
      </c>
      <c r="GE433" s="37">
        <f>'[2]218'!B8288</f>
        <v>-3.5543805782098867</v>
      </c>
      <c r="GF433" s="37">
        <f>'[2]218'!C8288</f>
        <v>0.26313407099987257</v>
      </c>
      <c r="GG433" s="37">
        <f>'[3]SOG Q'!DZ462</f>
        <v>7.5795938912940644</v>
      </c>
      <c r="GH433" s="37">
        <f>'[2]218'!B8847</f>
        <v>7.5795938912940812</v>
      </c>
      <c r="GI433" s="37">
        <f>'[2]218'!C8847</f>
        <v>2.7821674092704662</v>
      </c>
      <c r="GJ433" s="37">
        <f>'[3]SOG Y'!EP462</f>
        <v>1.6660130661364292</v>
      </c>
      <c r="GK433" s="37">
        <f>'[2]219'!B462</f>
        <v>1.6660130661362313</v>
      </c>
      <c r="GL433" s="37">
        <f>'[2]219'!C462</f>
        <v>4.2992595274413823</v>
      </c>
      <c r="GM433" s="37">
        <f>'[3]SOG Y'!R462</f>
        <v>1.7728322969285422</v>
      </c>
      <c r="GN433" s="37">
        <f>'[2]219'!B1021</f>
        <v>1.7728322969284767</v>
      </c>
      <c r="GO433" s="37">
        <f>'[2]219'!C1021</f>
        <v>2.2065348851091717</v>
      </c>
      <c r="GP433" s="37">
        <f>'[3]SOG Y'!AH462</f>
        <v>3.5344544282888586E-2</v>
      </c>
      <c r="GQ433" s="37">
        <f>'[2]219'!B5493</f>
        <v>1.8190358728491028E-2</v>
      </c>
      <c r="GR433" s="37">
        <f>'[2]219'!C5493</f>
        <v>2.8510530887166978E-2</v>
      </c>
      <c r="GS433" s="37">
        <f>'[3]SOG Y'!AX462</f>
        <v>0.2319371063078714</v>
      </c>
      <c r="GT433" s="37">
        <f>'[2]219'!B6052</f>
        <v>0.249091291862267</v>
      </c>
      <c r="GU433" s="37">
        <f>'[2]219'!C6052</f>
        <v>-0.7408357214452358</v>
      </c>
      <c r="GV433" s="37">
        <f>'[3]SOG Y'!BN462</f>
        <v>0.44618858703533421</v>
      </c>
      <c r="GW433" s="37">
        <f>'[2]219'!B6611</f>
        <v>0.4461885870353311</v>
      </c>
      <c r="GX433" s="37">
        <f>'[2]219'!C6611</f>
        <v>-8.4764753812226756E-2</v>
      </c>
      <c r="GY433" s="37">
        <f>'[3]SOG Y'!CD462</f>
        <v>0.11850574756481676</v>
      </c>
      <c r="GZ433" s="37">
        <f>'[2]219'!B8288</f>
        <v>0.11850574756481597</v>
      </c>
      <c r="HA433" s="37">
        <f>'[2]219'!C8288</f>
        <v>-0.54197146704746146</v>
      </c>
      <c r="HB433" s="37">
        <f>'[3]SOG Y'!DZ462</f>
        <v>-0.93879521598301763</v>
      </c>
      <c r="HC433" s="37">
        <f>'[2]219'!B8847</f>
        <v>-0.93879521598301119</v>
      </c>
      <c r="HD433" s="37">
        <f>'[2]219'!C8847</f>
        <v>3.4317860537501934</v>
      </c>
    </row>
    <row r="434" spans="1:212" x14ac:dyDescent="0.35">
      <c r="A434" s="1">
        <v>7409</v>
      </c>
      <c r="B434" s="1" t="s">
        <v>539</v>
      </c>
      <c r="C434" s="37">
        <f>'[3]ADHB 2025'!EP463</f>
        <v>1080982.4467855273</v>
      </c>
      <c r="D434" s="37">
        <f>'[2]201'!B463</f>
        <v>1080982.4467855275</v>
      </c>
      <c r="E434" s="37">
        <f>'[2]201'!C463</f>
        <v>1115818.5365905524</v>
      </c>
      <c r="F434" s="37">
        <f>'[3]ADHB 2025'!R463</f>
        <v>490445.72999246902</v>
      </c>
      <c r="G434" s="37">
        <f>'[2]201'!B1022</f>
        <v>490445.72999246902</v>
      </c>
      <c r="H434" s="37">
        <f>'[2]201'!C1022</f>
        <v>518244.86109056103</v>
      </c>
      <c r="I434" s="37">
        <f>'[3]ADHB 2025'!AH463</f>
        <v>10207.604109477101</v>
      </c>
      <c r="J434" s="37">
        <f>'[2]201'!B5494</f>
        <v>10207.604109477101</v>
      </c>
      <c r="K434" s="37">
        <f>'[2]201'!C5494</f>
        <v>10514.082184344599</v>
      </c>
      <c r="L434" s="37">
        <f>'[3]ADHB 2025'!AX463</f>
        <v>173264.68527130299</v>
      </c>
      <c r="M434" s="37">
        <f>'[2]201'!B6053</f>
        <v>173264.68527130299</v>
      </c>
      <c r="N434" s="37">
        <f>'[2]201'!C6053</f>
        <v>201914.051629047</v>
      </c>
      <c r="O434" s="37">
        <f>'[3]ADHB 2025'!BN463</f>
        <v>360470.92110932397</v>
      </c>
      <c r="P434" s="37">
        <f>'[2]201'!B6612</f>
        <v>360470.92110932397</v>
      </c>
      <c r="Q434" s="37">
        <f>'[2]201'!C6612</f>
        <v>376903.65746911999</v>
      </c>
      <c r="R434" s="37">
        <f>'[3]ADHB 2025'!CD463</f>
        <v>4764.4992717944997</v>
      </c>
      <c r="S434" s="37">
        <f>'[2]201'!B8289</f>
        <v>4764.4992717944997</v>
      </c>
      <c r="T434" s="37">
        <f>'[2]201'!C8289</f>
        <v>8287.9543358197898</v>
      </c>
      <c r="U434" s="37">
        <f>'[3]ADHB 2025'!DZ463</f>
        <v>41829.007031159708</v>
      </c>
      <c r="V434" s="37">
        <f>'[2]201'!B8848</f>
        <v>41829.007031159999</v>
      </c>
      <c r="W434" s="37">
        <f>'[2]201'!C8848</f>
        <v>-46.070118340023328</v>
      </c>
      <c r="X434" s="37">
        <f>'[3]ADHK 2025'!EP463</f>
        <v>648301.92424729001</v>
      </c>
      <c r="Y434" s="37">
        <f>'[2]202'!B463</f>
        <v>648301.92424729001</v>
      </c>
      <c r="Z434" s="37">
        <f>'[2]202'!C463</f>
        <v>663043.01445931615</v>
      </c>
      <c r="AA434" s="37">
        <f>'[3]ADHK 2025'!R463</f>
        <v>279292.51939412201</v>
      </c>
      <c r="AB434" s="37">
        <f>'[2]202'!B1022</f>
        <v>279292.51939412201</v>
      </c>
      <c r="AC434" s="37">
        <f>'[2]202'!C1022</f>
        <v>287567.39076822001</v>
      </c>
      <c r="AD434" s="37">
        <f>'[3]ADHK 2025'!AH463</f>
        <v>6463.23</v>
      </c>
      <c r="AE434" s="37">
        <f>'[2]202'!B5494</f>
        <v>6463.23</v>
      </c>
      <c r="AF434" s="37">
        <f>'[2]202'!C5494</f>
        <v>6509.7364436264997</v>
      </c>
      <c r="AG434" s="37">
        <f>'[3]ADHK 2025'!AX463</f>
        <v>105798.1611</v>
      </c>
      <c r="AH434" s="37">
        <f>'[2]202'!B6053</f>
        <v>105798.1611</v>
      </c>
      <c r="AI434" s="37">
        <f>'[2]202'!C6053</f>
        <v>120925.496787842</v>
      </c>
      <c r="AJ434" s="37">
        <f>'[3]ADHK 2025'!BN463</f>
        <v>233752.03791315301</v>
      </c>
      <c r="AK434" s="37">
        <f>'[2]202'!B6612</f>
        <v>233752.03791315301</v>
      </c>
      <c r="AL434" s="37">
        <f>'[2]202'!C6612</f>
        <v>243720.88249357499</v>
      </c>
      <c r="AM434" s="37">
        <f>'[3]ADHK 2025'!CD463</f>
        <v>2515.6761320191899</v>
      </c>
      <c r="AN434" s="37">
        <f>'[2]202'!B8289</f>
        <v>2515.6761320191899</v>
      </c>
      <c r="AO434" s="37">
        <f>'[2]202'!C8289</f>
        <v>4361.1235668746003</v>
      </c>
      <c r="AP434" s="37">
        <f>'[3]ADHK 2025'!DZ463</f>
        <v>20480.29970799596</v>
      </c>
      <c r="AQ434" s="37">
        <f>'[2]202'!B8848</f>
        <v>20480.29970799599</v>
      </c>
      <c r="AR434" s="37">
        <f>'[2]202'!C8848</f>
        <v>-41.615600821998669</v>
      </c>
      <c r="AS434" s="37">
        <f>[3]Distribusi!EP463</f>
        <v>100</v>
      </c>
      <c r="AT434" s="37">
        <f>'[2]205'!B463</f>
        <v>100</v>
      </c>
      <c r="AU434" s="37">
        <f>'[2]205'!C463</f>
        <v>100</v>
      </c>
      <c r="AV434" s="37">
        <f>[3]Distribusi!R463</f>
        <v>45.370369468152525</v>
      </c>
      <c r="AW434" s="37">
        <f>'[2]205'!B1022</f>
        <v>45.370369468152518</v>
      </c>
      <c r="AX434" s="37">
        <f>'[2]205'!C1022</f>
        <v>46.445263642427733</v>
      </c>
      <c r="AY434" s="37">
        <f>[3]Distribusi!AH463</f>
        <v>0.94428953400964366</v>
      </c>
      <c r="AZ434" s="37">
        <f>'[2]205'!B5494</f>
        <v>0.94428953400964355</v>
      </c>
      <c r="BA434" s="37">
        <f>'[2]205'!C5494</f>
        <v>0.94227527501657937</v>
      </c>
      <c r="BB434" s="37">
        <f>[3]Distribusi!AX463</f>
        <v>16.028445770468615</v>
      </c>
      <c r="BC434" s="37">
        <f>'[2]205'!B6053</f>
        <v>16.028445770468611</v>
      </c>
      <c r="BD434" s="37">
        <f>'[2]205'!C6053</f>
        <v>18.095599329798461</v>
      </c>
      <c r="BE434" s="37">
        <f>[3]Distribusi!BN463</f>
        <v>33.346602637373195</v>
      </c>
      <c r="BF434" s="37">
        <f>'[2]205'!B6612</f>
        <v>33.346602637373188</v>
      </c>
      <c r="BG434" s="37">
        <f>'[2]205'!C6612</f>
        <v>33.778221557491847</v>
      </c>
      <c r="BH434" s="37">
        <f>[3]Distribusi!CD463</f>
        <v>0.44075639581035692</v>
      </c>
      <c r="BI434" s="37">
        <f>'[2]205'!B8289</f>
        <v>0.44075639581035686</v>
      </c>
      <c r="BJ434" s="37">
        <f>'[2]205'!C8289</f>
        <v>0.74276901342256862</v>
      </c>
      <c r="BK434" s="37">
        <f>[3]Distribusi!DZ463</f>
        <v>3.8695361941856592</v>
      </c>
      <c r="BL434" s="37">
        <f>'[2]205'!B8848</f>
        <v>3.8695361941856845</v>
      </c>
      <c r="BM434" s="37">
        <f>'[2]205'!C8848</f>
        <v>-4.1288181571882843E-3</v>
      </c>
      <c r="BN434" s="37">
        <f>'[3]Q-to-Q'!EP463</f>
        <v>-5.9203960512307106</v>
      </c>
      <c r="BO434" s="37">
        <f>'[2]209'!B463</f>
        <v>-5.9203960512306955</v>
      </c>
      <c r="BP434" s="37">
        <f>'[2]209'!C463</f>
        <v>2.273800163271344</v>
      </c>
      <c r="BQ434" s="37">
        <f>'[3]Q-to-Q'!R463</f>
        <v>0.88824868164833504</v>
      </c>
      <c r="BR434" s="37">
        <f>'[2]209'!B1022</f>
        <v>0.88824868164834625</v>
      </c>
      <c r="BS434" s="37">
        <f>'[2]209'!C1022</f>
        <v>2.962797353845688</v>
      </c>
      <c r="BT434" s="37">
        <f>'[3]Q-to-Q'!AH463</f>
        <v>3.1932572939896744</v>
      </c>
      <c r="BU434" s="37">
        <f>'[2]209'!B5494</f>
        <v>3.1932572939896784</v>
      </c>
      <c r="BV434" s="37">
        <f>'[2]209'!C5494</f>
        <v>0.71955421092085836</v>
      </c>
      <c r="BW434" s="37">
        <f>'[3]Q-to-Q'!AX463</f>
        <v>-22.332354261649144</v>
      </c>
      <c r="BX434" s="37">
        <f>'[2]209'!B6053</f>
        <v>-22.332354261649147</v>
      </c>
      <c r="BY434" s="37">
        <f>'[2]209'!C6053</f>
        <v>14.29829737167521</v>
      </c>
      <c r="BZ434" s="37">
        <f>'[3]Q-to-Q'!BN463</f>
        <v>-23.487289155176796</v>
      </c>
      <c r="CA434" s="37">
        <f>'[2]209'!B6612</f>
        <v>-23.487289155176789</v>
      </c>
      <c r="CB434" s="37">
        <f>'[2]209'!C6612</f>
        <v>4.2647091633595737</v>
      </c>
      <c r="CC434" s="37" t="s">
        <v>102</v>
      </c>
      <c r="CD434" s="37" t="s">
        <v>102</v>
      </c>
      <c r="CE434" s="37" t="s">
        <v>102</v>
      </c>
      <c r="CF434" s="37" t="s">
        <v>102</v>
      </c>
      <c r="CG434" s="37" t="s">
        <v>102</v>
      </c>
      <c r="CH434" s="37" t="s">
        <v>102</v>
      </c>
      <c r="CI434" s="37">
        <f>'[3]Y-on-Y'!EP463</f>
        <v>3.2417614930101593</v>
      </c>
      <c r="CJ434" s="37">
        <f>'[2]210'!B463</f>
        <v>3.2417614930101055</v>
      </c>
      <c r="CK434" s="37">
        <f>'[2]210'!C463</f>
        <v>4.0505260045519904</v>
      </c>
      <c r="CL434" s="37">
        <f>'[3]Y-on-Y'!R463</f>
        <v>3.1755192232341329</v>
      </c>
      <c r="CM434" s="37">
        <f>'[2]210'!B1022</f>
        <v>3.1755192232341405</v>
      </c>
      <c r="CN434" s="37">
        <f>'[2]210'!C1022</f>
        <v>4.7555782863353135</v>
      </c>
      <c r="CO434" s="37">
        <f>'[3]Y-on-Y'!AH463</f>
        <v>3.2094555212299127</v>
      </c>
      <c r="CP434" s="37">
        <f>'[2]210'!B5494</f>
        <v>3.2094555212299145</v>
      </c>
      <c r="CQ434" s="37">
        <f>'[2]210'!C5494</f>
        <v>1.9186430527551317</v>
      </c>
      <c r="CR434" s="37">
        <f>'[3]Y-on-Y'!AX463</f>
        <v>6.6466729575856931</v>
      </c>
      <c r="CS434" s="37">
        <f>'[2]210'!B6053</f>
        <v>6.6466729575857091</v>
      </c>
      <c r="CT434" s="37">
        <f>'[2]210'!C6053</f>
        <v>-0.10513315929844755</v>
      </c>
      <c r="CU434" s="37">
        <f>'[3]Y-on-Y'!BN463</f>
        <v>4.0094526495668674</v>
      </c>
      <c r="CV434" s="37">
        <f>'[2]210'!B6612</f>
        <v>4.009452649566879</v>
      </c>
      <c r="CW434" s="37">
        <f>'[2]210'!C6612</f>
        <v>8.21221571353618</v>
      </c>
      <c r="CX434" s="37" t="s">
        <v>102</v>
      </c>
      <c r="CY434" s="37" t="s">
        <v>102</v>
      </c>
      <c r="CZ434" s="37" t="s">
        <v>102</v>
      </c>
      <c r="DA434" s="37" t="s">
        <v>102</v>
      </c>
      <c r="DB434" s="37" t="s">
        <v>102</v>
      </c>
      <c r="DC434" s="37" t="s">
        <v>102</v>
      </c>
      <c r="DD434" s="37">
        <f>'[3]C-to-C'!EP463</f>
        <v>3.2417614930101593</v>
      </c>
      <c r="DE434" s="37">
        <f>'[2]211'!B463</f>
        <v>3.2417614930101055</v>
      </c>
      <c r="DF434" s="37">
        <f>'[2]211'!C463</f>
        <v>3.6491118966115716</v>
      </c>
      <c r="DG434" s="37">
        <f>'[3]C-to-C'!R463</f>
        <v>3.1755192232341329</v>
      </c>
      <c r="DH434" s="37">
        <f>'[2]211'!B1022</f>
        <v>3.1755192232341405</v>
      </c>
      <c r="DI434" s="37">
        <f>'[2]211'!C1022</f>
        <v>3.9710786119137746</v>
      </c>
      <c r="DJ434" s="37">
        <f>'[3]C-to-C'!AH463</f>
        <v>3.2094555212299127</v>
      </c>
      <c r="DK434" s="37">
        <f>'[2]211'!B5494</f>
        <v>3.2094555212299145</v>
      </c>
      <c r="DL434" s="37">
        <f>'[2]211'!C5494</f>
        <v>2.5576743742155528</v>
      </c>
      <c r="DM434" s="37">
        <f>'[3]C-to-C'!AX463</f>
        <v>6.6466729575856931</v>
      </c>
      <c r="DN434" s="37">
        <f>'[2]211'!B6053</f>
        <v>6.6466729575857091</v>
      </c>
      <c r="DO434" s="37">
        <f>'[2]211'!C6053</f>
        <v>2.9358974108012319</v>
      </c>
      <c r="DP434" s="37">
        <f>'[3]C-to-C'!BN463</f>
        <v>4.0094526495668674</v>
      </c>
      <c r="DQ434" s="37">
        <f>'[2]211'!B6612</f>
        <v>4.009452649566879</v>
      </c>
      <c r="DR434" s="37">
        <f>'[2]211'!C6612</f>
        <v>6.1130934666163101</v>
      </c>
      <c r="DS434" s="37" t="s">
        <v>102</v>
      </c>
      <c r="DT434" s="37" t="s">
        <v>102</v>
      </c>
      <c r="DU434" s="37" t="s">
        <v>102</v>
      </c>
      <c r="DV434" s="37" t="s">
        <v>102</v>
      </c>
      <c r="DW434" s="37" t="s">
        <v>102</v>
      </c>
      <c r="DX434" s="37" t="s">
        <v>102</v>
      </c>
      <c r="DY434" s="37">
        <f>'[3]Implisit Q'!EP463</f>
        <v>1.0353178885701197</v>
      </c>
      <c r="DZ434" s="37">
        <f>'[2]212'!B463</f>
        <v>1.0353178885703327</v>
      </c>
      <c r="EA434" s="37">
        <f>'[2]212'!C463</f>
        <v>0.92773727444677023</v>
      </c>
      <c r="EB434" s="37">
        <f>'[3]Implisit Q'!R463</f>
        <v>-6.1434928119766141E-2</v>
      </c>
      <c r="EC434" s="37">
        <f>'[2]212'!B1022</f>
        <v>-6.143492811976884E-2</v>
      </c>
      <c r="ED434" s="37">
        <f>'[2]212'!C1022</f>
        <v>2.6274914234254312</v>
      </c>
      <c r="EE434" s="37">
        <f>'[3]Implisit Q'!AH463</f>
        <v>-2.799599415953935E-2</v>
      </c>
      <c r="EF434" s="37">
        <f>'[2]212'!B5494</f>
        <v>-2.7995994159530302E-2</v>
      </c>
      <c r="EG434" s="37">
        <f>'[2]212'!C5494</f>
        <v>2.2665851603379403</v>
      </c>
      <c r="EH434" s="37">
        <f>'[3]Implisit Q'!AX463</f>
        <v>1.8245492173012678</v>
      </c>
      <c r="EI434" s="37">
        <f>'[2]212'!B6053</f>
        <v>1.8245492173012665</v>
      </c>
      <c r="EJ434" s="37">
        <f>'[2]212'!C6053</f>
        <v>1.9569249161304814</v>
      </c>
      <c r="EK434" s="37">
        <f>'[3]Implisit Q'!BN463</f>
        <v>0.23625506936429019</v>
      </c>
      <c r="EL434" s="37">
        <f>'[2]212'!B6612</f>
        <v>0.23625506936428925</v>
      </c>
      <c r="EM434" s="37">
        <f>'[2]212'!C6612</f>
        <v>0.28195210666997178</v>
      </c>
      <c r="EN434" s="37" t="s">
        <v>102</v>
      </c>
      <c r="EO434" s="37" t="s">
        <v>102</v>
      </c>
      <c r="EP434" s="37" t="s">
        <v>102</v>
      </c>
      <c r="EQ434" s="37" t="s">
        <v>102</v>
      </c>
      <c r="ER434" s="37" t="s">
        <v>102</v>
      </c>
      <c r="ES434" s="37" t="s">
        <v>102</v>
      </c>
      <c r="ET434" s="37">
        <f>'[3]Implisit Y'!EP463</f>
        <v>2.5681672997994696</v>
      </c>
      <c r="EU434" s="37">
        <f>'[2]213'!B463</f>
        <v>2.568167299799168</v>
      </c>
      <c r="EV434" s="37">
        <f>'[2]213'!C463</f>
        <v>3.1798368673652635</v>
      </c>
      <c r="EW434" s="37">
        <f>'[3]Implisit Y'!R463</f>
        <v>0.53927962670402962</v>
      </c>
      <c r="EX434" s="37">
        <f>'[2]213'!B1022</f>
        <v>0.5392796267040274</v>
      </c>
      <c r="EY434" s="37">
        <f>'[2]213'!C1022</f>
        <v>2.3858953366718665</v>
      </c>
      <c r="EZ434" s="37">
        <f>'[3]Implisit Y'!AH463</f>
        <v>0.69027375579935324</v>
      </c>
      <c r="FA434" s="37">
        <f>'[2]213'!B5494</f>
        <v>0.69027375579936334</v>
      </c>
      <c r="FB434" s="37">
        <f>'[2]213'!C5494</f>
        <v>2.1727618527523993</v>
      </c>
      <c r="FC434" s="37">
        <f>'[3]Implisit Y'!AX463</f>
        <v>1.4279756880083596</v>
      </c>
      <c r="FD434" s="37">
        <f>'[2]213'!B6053</f>
        <v>1.4279756880083598</v>
      </c>
      <c r="FE434" s="37">
        <f>'[2]213'!C6053</f>
        <v>2.5807075101159471</v>
      </c>
      <c r="FF434" s="37">
        <f>'[3]Implisit Y'!BN463</f>
        <v>2.6671578738101402</v>
      </c>
      <c r="FG434" s="37">
        <f>'[2]213'!B6612</f>
        <v>2.6671578738101278</v>
      </c>
      <c r="FH434" s="37">
        <f>'[2]213'!C6612</f>
        <v>2.7120526948252763</v>
      </c>
      <c r="FI434" s="37" t="s">
        <v>102</v>
      </c>
      <c r="FJ434" s="37" t="s">
        <v>102</v>
      </c>
      <c r="FK434" s="37" t="s">
        <v>102</v>
      </c>
      <c r="FL434" s="37" t="s">
        <v>102</v>
      </c>
      <c r="FM434" s="37" t="s">
        <v>102</v>
      </c>
      <c r="FN434" s="37" t="s">
        <v>102</v>
      </c>
      <c r="FO434" s="37">
        <f>'[3]SOG Q'!EP463</f>
        <v>-5.9203960512307106</v>
      </c>
      <c r="FP434" s="37">
        <f>'[2]218'!B463</f>
        <v>-5.9203960512306955</v>
      </c>
      <c r="FQ434" s="37">
        <f>'[2]218'!C463</f>
        <v>2.273800163271344</v>
      </c>
      <c r="FR434" s="37">
        <f>'[3]SOG Q'!R463</f>
        <v>0.35683830014010703</v>
      </c>
      <c r="FS434" s="37">
        <f>'[2]218'!B1022</f>
        <v>0.35683830014010715</v>
      </c>
      <c r="FT434" s="37">
        <f>'[2]218'!C1022</f>
        <v>1.2763916108540829</v>
      </c>
      <c r="FU434" s="37">
        <f>'[3]SOG Q'!AH463</f>
        <v>2.9023539349027967E-2</v>
      </c>
      <c r="FV434" s="37">
        <f>'[2]218'!B5494</f>
        <v>2.9023539349027974E-2</v>
      </c>
      <c r="FW434" s="37">
        <f>'[2]218'!C5494</f>
        <v>7.1735779097827643E-3</v>
      </c>
      <c r="FX434" s="37">
        <f>'[3]SOG Q'!AX463</f>
        <v>-4.4145928597176347</v>
      </c>
      <c r="FY434" s="37">
        <f>'[2]218'!B6053</f>
        <v>-4.4145928597176356</v>
      </c>
      <c r="FZ434" s="37">
        <f>'[2]218'!C6053</f>
        <v>2.3333781872397759</v>
      </c>
      <c r="GA434" s="37">
        <f>'[3]SOG Q'!BN463</f>
        <v>-10.412928368814297</v>
      </c>
      <c r="GB434" s="37">
        <f>'[2]218'!B6612</f>
        <v>-10.412928368814301</v>
      </c>
      <c r="GC434" s="37">
        <f>'[2]218'!C6612</f>
        <v>1.5376854838116196</v>
      </c>
      <c r="GD434" s="37">
        <f>'[3]SOG Q'!CD463</f>
        <v>-2.5935480643494691</v>
      </c>
      <c r="GE434" s="37">
        <f>'[2]218'!B8289</f>
        <v>-2.5935480643494699</v>
      </c>
      <c r="GF434" s="37">
        <f>'[2]218'!C8289</f>
        <v>0.28465863910523853</v>
      </c>
      <c r="GG434" s="37">
        <f>'[3]SOG Q'!DZ463</f>
        <v>11.114811402161576</v>
      </c>
      <c r="GH434" s="37">
        <f>'[2]218'!B8848</f>
        <v>11.114811402161587</v>
      </c>
      <c r="GI434" s="37">
        <f>'[2]218'!C8848</f>
        <v>-3.165487335649193</v>
      </c>
      <c r="GJ434" s="37">
        <f>'[3]SOG Y'!EP463</f>
        <v>3.2417614930101593</v>
      </c>
      <c r="GK434" s="37">
        <f>'[2]219'!B463</f>
        <v>3.2417614930101055</v>
      </c>
      <c r="GL434" s="37">
        <f>'[2]219'!C463</f>
        <v>4.0505260045519904</v>
      </c>
      <c r="GM434" s="37">
        <f>'[3]SOG Y'!R463</f>
        <v>1.3689118462938801</v>
      </c>
      <c r="GN434" s="37">
        <f>'[2]219'!B1022</f>
        <v>1.368911846293881</v>
      </c>
      <c r="GO434" s="37">
        <f>'[2]219'!C1022</f>
        <v>2.048652933053813</v>
      </c>
      <c r="GP434" s="37">
        <f>'[3]SOG Y'!AH463</f>
        <v>3.2006602812420723E-2</v>
      </c>
      <c r="GQ434" s="37">
        <f>'[2]219'!B5494</f>
        <v>3.2006602812420744E-2</v>
      </c>
      <c r="GR434" s="37">
        <f>'[2]219'!C5494</f>
        <v>1.9231206651056175E-2</v>
      </c>
      <c r="GS434" s="37">
        <f>'[3]SOG Y'!AX463</f>
        <v>1.050057819324784</v>
      </c>
      <c r="GT434" s="37">
        <f>'[2]219'!B6053</f>
        <v>1.0500578193247849</v>
      </c>
      <c r="GU434" s="37">
        <f>'[2]219'!C6053</f>
        <v>-1.9971790393994455E-2</v>
      </c>
      <c r="GV434" s="37">
        <f>'[3]SOG Y'!BN463</f>
        <v>1.4349797717068906</v>
      </c>
      <c r="GW434" s="37">
        <f>'[2]219'!B6612</f>
        <v>1.4349797717068915</v>
      </c>
      <c r="GX434" s="37">
        <f>'[2]219'!C6612</f>
        <v>2.9025477776335991</v>
      </c>
      <c r="GY434" s="37">
        <f>'[3]SOG Y'!CD463</f>
        <v>2.0181679020273999</v>
      </c>
      <c r="GZ434" s="37">
        <f>'[2]219'!B8289</f>
        <v>2.0181679020274013</v>
      </c>
      <c r="HA434" s="37">
        <f>'[2]219'!C8289</f>
        <v>0.60807727215300356</v>
      </c>
      <c r="HB434" s="37">
        <f>'[3]SOG Y'!DZ463</f>
        <v>-2.6623624491552076</v>
      </c>
      <c r="HC434" s="37">
        <f>'[2]219'!B8848</f>
        <v>-2.6623624491552116</v>
      </c>
      <c r="HD434" s="37">
        <f>'[2]219'!C8848</f>
        <v>-1.5080113945454177</v>
      </c>
    </row>
    <row r="435" spans="1:212" x14ac:dyDescent="0.35">
      <c r="A435" s="1">
        <v>7410</v>
      </c>
      <c r="B435" s="1" t="s">
        <v>540</v>
      </c>
      <c r="C435" s="37">
        <f>'[3]ADHB 2025'!EP464</f>
        <v>1452750.5869653567</v>
      </c>
      <c r="D435" s="37">
        <f>'[2]201'!B464</f>
        <v>1452750.5869653567</v>
      </c>
      <c r="E435" s="37">
        <f>'[2]201'!C464</f>
        <v>1486220.6207798794</v>
      </c>
      <c r="F435" s="37">
        <f>'[3]ADHB 2025'!R464</f>
        <v>484659</v>
      </c>
      <c r="G435" s="37">
        <f>'[2]201'!B1023</f>
        <v>484659</v>
      </c>
      <c r="H435" s="37">
        <f>'[2]201'!C1023</f>
        <v>521287.97636415903</v>
      </c>
      <c r="I435" s="37">
        <f>'[3]ADHB 2025'!AH464</f>
        <v>20182.400000000001</v>
      </c>
      <c r="J435" s="37">
        <f>'[2]201'!B5495</f>
        <v>20107.400000000001</v>
      </c>
      <c r="K435" s="37">
        <f>'[2]201'!C5495</f>
        <v>20733.606443519999</v>
      </c>
      <c r="L435" s="37">
        <f>'[3]ADHB 2025'!AX464</f>
        <v>130971.799999999</v>
      </c>
      <c r="M435" s="37">
        <f>'[2]201'!B6054</f>
        <v>129301.799999999</v>
      </c>
      <c r="N435" s="37">
        <f>'[2]201'!C6054</f>
        <v>141544.80407607</v>
      </c>
      <c r="O435" s="37">
        <f>'[3]ADHB 2025'!BN464</f>
        <v>311290.09999999998</v>
      </c>
      <c r="P435" s="37">
        <f>'[2]201'!B6613</f>
        <v>311290.09999999998</v>
      </c>
      <c r="Q435" s="37">
        <f>'[2]201'!C6613</f>
        <v>330167.75194225</v>
      </c>
      <c r="R435" s="37">
        <f>'[3]ADHB 2025'!CD464</f>
        <v>-10800</v>
      </c>
      <c r="S435" s="37">
        <f>'[2]201'!B8290</f>
        <v>-10800</v>
      </c>
      <c r="T435" s="37">
        <f>'[2]201'!C8290</f>
        <v>-5700</v>
      </c>
      <c r="U435" s="37">
        <f>'[3]ADHB 2025'!DZ464</f>
        <v>516447.28696535761</v>
      </c>
      <c r="V435" s="37">
        <f>'[2]201'!B8849</f>
        <v>518192.28696535766</v>
      </c>
      <c r="W435" s="37">
        <f>'[2]201'!C8849</f>
        <v>478186.48195388028</v>
      </c>
      <c r="X435" s="37">
        <f>'[3]ADHK 2025'!EP464</f>
        <v>858188.36797876493</v>
      </c>
      <c r="Y435" s="37">
        <f>'[2]202'!B464</f>
        <v>858188.36797876505</v>
      </c>
      <c r="Z435" s="37">
        <f>'[2]202'!C464</f>
        <v>869538.43478141201</v>
      </c>
      <c r="AA435" s="37">
        <f>'[3]ADHK 2025'!R464</f>
        <v>281906.5</v>
      </c>
      <c r="AB435" s="37">
        <f>'[2]202'!B1023</f>
        <v>281906.5</v>
      </c>
      <c r="AC435" s="37">
        <f>'[2]202'!C1023</f>
        <v>294918.01886300999</v>
      </c>
      <c r="AD435" s="37">
        <f>'[3]ADHK 2025'!AH464</f>
        <v>13517.3</v>
      </c>
      <c r="AE435" s="37">
        <f>'[2]202'!B5495</f>
        <v>13467.3</v>
      </c>
      <c r="AF435" s="37">
        <f>'[2]202'!C5495</f>
        <v>13480.817300000001</v>
      </c>
      <c r="AG435" s="37">
        <f>'[3]ADHK 2025'!AX464</f>
        <v>84556.800000000003</v>
      </c>
      <c r="AH435" s="37">
        <f>'[2]202'!B6054</f>
        <v>83656.800000000003</v>
      </c>
      <c r="AI435" s="37">
        <f>'[2]202'!C6054</f>
        <v>90442.955024430004</v>
      </c>
      <c r="AJ435" s="37">
        <f>'[3]ADHK 2025'!BN464</f>
        <v>203609.9</v>
      </c>
      <c r="AK435" s="37">
        <f>'[2]202'!B6613</f>
        <v>203609.9</v>
      </c>
      <c r="AL435" s="37">
        <f>'[2]202'!C6613</f>
        <v>215546.34612999999</v>
      </c>
      <c r="AM435" s="37">
        <f>'[3]ADHK 2025'!CD464</f>
        <v>-7970</v>
      </c>
      <c r="AN435" s="37">
        <f>'[2]202'!B8290</f>
        <v>-7970</v>
      </c>
      <c r="AO435" s="37">
        <f>'[2]202'!C8290</f>
        <v>-3858.51</v>
      </c>
      <c r="AP435" s="37">
        <f>'[3]ADHK 2025'!DZ464</f>
        <v>282567.86797876493</v>
      </c>
      <c r="AQ435" s="37">
        <f>'[2]202'!B8849</f>
        <v>283517.86797876505</v>
      </c>
      <c r="AR435" s="37">
        <f>'[2]202'!C8849</f>
        <v>259008.80746397199</v>
      </c>
      <c r="AS435" s="37">
        <f>[3]Distribusi!EP464</f>
        <v>100</v>
      </c>
      <c r="AT435" s="37">
        <f>'[2]205'!B464</f>
        <v>100</v>
      </c>
      <c r="AU435" s="37">
        <f>'[2]205'!C464</f>
        <v>100</v>
      </c>
      <c r="AV435" s="37">
        <f>[3]Distribusi!R464</f>
        <v>33.361473356028839</v>
      </c>
      <c r="AW435" s="37">
        <f>'[2]205'!B1023</f>
        <v>33.361473356028839</v>
      </c>
      <c r="AX435" s="37">
        <f>'[2]205'!C1023</f>
        <v>35.074737160531278</v>
      </c>
      <c r="AY435" s="37">
        <f>[3]Distribusi!AH464</f>
        <v>1.3892543001589086</v>
      </c>
      <c r="AZ435" s="37">
        <f>'[2]205'!B5495</f>
        <v>1.3840916796325133</v>
      </c>
      <c r="BA435" s="37">
        <f>'[2]205'!C5495</f>
        <v>1.3950557645095953</v>
      </c>
      <c r="BB435" s="37">
        <f>[3]Distribusi!AX464</f>
        <v>9.0154360407855911</v>
      </c>
      <c r="BC435" s="37">
        <f>'[2]205'!B6054</f>
        <v>8.900481690397859</v>
      </c>
      <c r="BD435" s="37">
        <f>'[2]205'!C6054</f>
        <v>9.5238083832934439</v>
      </c>
      <c r="BE435" s="37">
        <f>[3]Distribusi!BN464</f>
        <v>21.427635465648116</v>
      </c>
      <c r="BF435" s="37">
        <f>'[2]205'!B6613</f>
        <v>21.427635465648116</v>
      </c>
      <c r="BG435" s="37">
        <f>'[2]205'!C6613</f>
        <v>22.215258443191143</v>
      </c>
      <c r="BH435" s="37">
        <f>[3]Distribusi!CD464</f>
        <v>-0.74341735580090618</v>
      </c>
      <c r="BI435" s="37">
        <f>'[2]205'!B8290</f>
        <v>-0.74341735580090618</v>
      </c>
      <c r="BJ435" s="37">
        <f>'[2]205'!C8290</f>
        <v>-0.38352314052869096</v>
      </c>
      <c r="BK435" s="37">
        <f>[3]Distribusi!DZ464</f>
        <v>35.549618193179441</v>
      </c>
      <c r="BL435" s="37">
        <f>'[2]205'!B8849</f>
        <v>35.669735164093574</v>
      </c>
      <c r="BM435" s="37">
        <f>'[2]205'!C8849</f>
        <v>32.174663389003221</v>
      </c>
      <c r="BN435" s="37">
        <f>'[3]Q-to-Q'!EP464</f>
        <v>-9.0642355681113713</v>
      </c>
      <c r="BO435" s="37">
        <f>'[2]209'!B464</f>
        <v>-9.0642355681113695</v>
      </c>
      <c r="BP435" s="37">
        <f>'[2]209'!C464</f>
        <v>1.3225612495050516</v>
      </c>
      <c r="BQ435" s="37">
        <f>'[3]Q-to-Q'!R464</f>
        <v>1.0222035878360458</v>
      </c>
      <c r="BR435" s="37">
        <f>'[2]209'!B1023</f>
        <v>1.022203587836046</v>
      </c>
      <c r="BS435" s="37">
        <f>'[2]209'!C1023</f>
        <v>4.6155441123244723</v>
      </c>
      <c r="BT435" s="37">
        <f>'[3]Q-to-Q'!AH464</f>
        <v>3.2241067269436599</v>
      </c>
      <c r="BU435" s="37">
        <f>'[2]209'!B5495</f>
        <v>2.8422845186367338</v>
      </c>
      <c r="BV435" s="37">
        <f>'[2]209'!C5495</f>
        <v>0.10037126966802062</v>
      </c>
      <c r="BW435" s="37">
        <f>'[3]Q-to-Q'!AX464</f>
        <v>-29.514795701040057</v>
      </c>
      <c r="BX435" s="37">
        <f>'[2]209'!B6054</f>
        <v>-30.265021393936003</v>
      </c>
      <c r="BY435" s="37">
        <f>'[2]209'!C6054</f>
        <v>8.1118988826132501</v>
      </c>
      <c r="BZ435" s="37">
        <f>'[3]Q-to-Q'!BN464</f>
        <v>-24.35501482175809</v>
      </c>
      <c r="CA435" s="37">
        <f>'[2]209'!B6613</f>
        <v>-24.355014821758093</v>
      </c>
      <c r="CB435" s="37">
        <f>'[2]209'!C6613</f>
        <v>5.8624095046458917</v>
      </c>
      <c r="CC435" s="37" t="s">
        <v>102</v>
      </c>
      <c r="CD435" s="37" t="s">
        <v>102</v>
      </c>
      <c r="CE435" s="37" t="s">
        <v>102</v>
      </c>
      <c r="CF435" s="37" t="s">
        <v>102</v>
      </c>
      <c r="CG435" s="37" t="s">
        <v>102</v>
      </c>
      <c r="CH435" s="37" t="s">
        <v>102</v>
      </c>
      <c r="CI435" s="37">
        <f>'[3]Y-on-Y'!EP464</f>
        <v>5.8159406050111215</v>
      </c>
      <c r="CJ435" s="37">
        <f>'[2]210'!B464</f>
        <v>5.8159406050111242</v>
      </c>
      <c r="CK435" s="37">
        <f>'[2]210'!C464</f>
        <v>3.5516393695065407</v>
      </c>
      <c r="CL435" s="37">
        <f>'[3]Y-on-Y'!R464</f>
        <v>4.6982429633279708</v>
      </c>
      <c r="CM435" s="37">
        <f>'[2]210'!B1023</f>
        <v>4.6982429633279734</v>
      </c>
      <c r="CN435" s="37">
        <f>'[2]210'!C1023</f>
        <v>5.9543949213294471</v>
      </c>
      <c r="CO435" s="37">
        <f>'[3]Y-on-Y'!AH464</f>
        <v>0.92877500110132871</v>
      </c>
      <c r="CP435" s="37">
        <f>'[2]210'!B5495</f>
        <v>0.55544314118439841</v>
      </c>
      <c r="CQ435" s="37">
        <f>'[2]210'!C5495</f>
        <v>4.3757785647440883</v>
      </c>
      <c r="CR435" s="37">
        <f>'[3]Y-on-Y'!AX464</f>
        <v>5.1732887548882047</v>
      </c>
      <c r="CS435" s="37">
        <f>'[2]210'!B6054</f>
        <v>4.0538523538016022</v>
      </c>
      <c r="CT435" s="37">
        <f>'[2]210'!C6054</f>
        <v>-15.341930092769546</v>
      </c>
      <c r="CU435" s="37">
        <f>'[3]Y-on-Y'!BN464</f>
        <v>-0.14489565869605769</v>
      </c>
      <c r="CV435" s="37">
        <f>'[2]210'!B6613</f>
        <v>-0.14489565869605406</v>
      </c>
      <c r="CW435" s="37">
        <f>'[2]210'!C6613</f>
        <v>-5.339223850430284</v>
      </c>
      <c r="CX435" s="37" t="s">
        <v>102</v>
      </c>
      <c r="CY435" s="37" t="s">
        <v>102</v>
      </c>
      <c r="CZ435" s="37" t="s">
        <v>102</v>
      </c>
      <c r="DA435" s="37" t="s">
        <v>102</v>
      </c>
      <c r="DB435" s="37" t="s">
        <v>102</v>
      </c>
      <c r="DC435" s="37" t="s">
        <v>102</v>
      </c>
      <c r="DD435" s="37">
        <f>'[3]C-to-C'!EP464</f>
        <v>5.8159406050111215</v>
      </c>
      <c r="DE435" s="37">
        <f>'[2]211'!B464</f>
        <v>5.8159406050111242</v>
      </c>
      <c r="DF435" s="37">
        <f>'[2]211'!C464</f>
        <v>4.6641097161279355</v>
      </c>
      <c r="DG435" s="37">
        <f>'[3]C-to-C'!R464</f>
        <v>4.6982429633279708</v>
      </c>
      <c r="DH435" s="37">
        <f>'[2]211'!B1023</f>
        <v>4.6982429633279734</v>
      </c>
      <c r="DI435" s="37">
        <f>'[2]211'!C1023</f>
        <v>5.3367426429822951</v>
      </c>
      <c r="DJ435" s="37">
        <f>'[3]C-to-C'!AH464</f>
        <v>0.92877500110132871</v>
      </c>
      <c r="DK435" s="37">
        <f>'[2]211'!B5495</f>
        <v>0.55544314118439841</v>
      </c>
      <c r="DL435" s="37">
        <f>'[2]211'!C5495</f>
        <v>2.4309592606632684</v>
      </c>
      <c r="DM435" s="37">
        <f>'[3]C-to-C'!AX464</f>
        <v>5.1732887548882047</v>
      </c>
      <c r="DN435" s="37">
        <f>'[2]211'!B6054</f>
        <v>4.0538523538016022</v>
      </c>
      <c r="DO435" s="37">
        <f>'[2]211'!C6054</f>
        <v>-7.0133107372672239</v>
      </c>
      <c r="DP435" s="37">
        <f>'[3]C-to-C'!BN464</f>
        <v>-0.14489565869605769</v>
      </c>
      <c r="DQ435" s="37">
        <f>'[2]211'!B6613</f>
        <v>-0.14489565869605406</v>
      </c>
      <c r="DR435" s="37">
        <f>'[2]211'!C6613</f>
        <v>-2.8852654746830511</v>
      </c>
      <c r="DS435" s="37" t="s">
        <v>102</v>
      </c>
      <c r="DT435" s="37" t="s">
        <v>102</v>
      </c>
      <c r="DU435" s="37" t="s">
        <v>102</v>
      </c>
      <c r="DV435" s="37" t="s">
        <v>102</v>
      </c>
      <c r="DW435" s="37" t="s">
        <v>102</v>
      </c>
      <c r="DX435" s="37" t="s">
        <v>102</v>
      </c>
      <c r="DY435" s="37">
        <f>'[3]Implisit Q'!EP464</f>
        <v>1.4830741113348864</v>
      </c>
      <c r="DZ435" s="37">
        <f>'[2]212'!B464</f>
        <v>1.4830741113350281</v>
      </c>
      <c r="EA435" s="37">
        <f>'[2]212'!C464</f>
        <v>0.96853703616742937</v>
      </c>
      <c r="EB435" s="37">
        <f>'[3]Implisit Q'!R464</f>
        <v>-6.5463913526969009E-2</v>
      </c>
      <c r="EC435" s="37">
        <f>'[2]212'!B1023</f>
        <v>-6.5463913526966719E-2</v>
      </c>
      <c r="ED435" s="37">
        <f>'[2]212'!C1023</f>
        <v>2.8123314977396277</v>
      </c>
      <c r="EE435" s="37">
        <f>'[3]Implisit Q'!AH464</f>
        <v>-0.34850489688817277</v>
      </c>
      <c r="EF435" s="37">
        <f>'[2]212'!B5495</f>
        <v>-0.35021981849088157</v>
      </c>
      <c r="EG435" s="37">
        <f>'[2]212'!C5495</f>
        <v>3.0109150182903299</v>
      </c>
      <c r="EH435" s="37">
        <f>'[3]Implisit Q'!AX464</f>
        <v>1.9444174420868023</v>
      </c>
      <c r="EI435" s="37">
        <f>'[2]212'!B6054</f>
        <v>1.7272990562694812</v>
      </c>
      <c r="EJ435" s="37">
        <f>'[2]212'!C6054</f>
        <v>1.2548572037647574</v>
      </c>
      <c r="EK435" s="37">
        <f>'[3]Implisit Q'!BN464</f>
        <v>0.63507246765198033</v>
      </c>
      <c r="EL435" s="37">
        <f>'[2]212'!B6613</f>
        <v>0.6350724676519709</v>
      </c>
      <c r="EM435" s="37">
        <f>'[2]212'!C6613</f>
        <v>0.1907364987374528</v>
      </c>
      <c r="EN435" s="37" t="s">
        <v>102</v>
      </c>
      <c r="EO435" s="37" t="s">
        <v>102</v>
      </c>
      <c r="EP435" s="37" t="s">
        <v>102</v>
      </c>
      <c r="EQ435" s="37" t="s">
        <v>102</v>
      </c>
      <c r="ER435" s="37" t="s">
        <v>102</v>
      </c>
      <c r="ES435" s="37" t="s">
        <v>102</v>
      </c>
      <c r="ET435" s="37">
        <f>'[3]Implisit Y'!EP464</f>
        <v>3.8742624266752159</v>
      </c>
      <c r="EU435" s="37">
        <f>'[2]213'!B464</f>
        <v>3.8742624266751133</v>
      </c>
      <c r="EV435" s="37">
        <f>'[2]213'!C464</f>
        <v>3.1998750605158151</v>
      </c>
      <c r="EW435" s="37">
        <f>'[3]Implisit Y'!R464</f>
        <v>-0.47984301002510676</v>
      </c>
      <c r="EX435" s="37">
        <f>'[2]213'!B1023</f>
        <v>-0.47984301002510948</v>
      </c>
      <c r="EY435" s="37">
        <f>'[2]213'!C1023</f>
        <v>1.1657307671392048</v>
      </c>
      <c r="EZ435" s="37">
        <f>'[3]Implisit Y'!AH464</f>
        <v>-0.14892330943366971</v>
      </c>
      <c r="FA435" s="37">
        <f>'[2]213'!B5495</f>
        <v>-0.15064166567402199</v>
      </c>
      <c r="FB435" s="37">
        <f>'[2]213'!C5495</f>
        <v>1.7199072133118456</v>
      </c>
      <c r="FC435" s="37">
        <f>'[3]Implisit Y'!AX464</f>
        <v>1.6460535460600738</v>
      </c>
      <c r="FD435" s="37">
        <f>'[2]213'!B6054</f>
        <v>1.4295706073728234</v>
      </c>
      <c r="FE435" s="37">
        <f>'[2]213'!C6054</f>
        <v>1.4748721690069622</v>
      </c>
      <c r="FF435" s="37">
        <f>'[3]Implisit Y'!BN464</f>
        <v>1.7173805185051663</v>
      </c>
      <c r="FG435" s="37">
        <f>'[2]213'!B6613</f>
        <v>1.7173805185051523</v>
      </c>
      <c r="FH435" s="37">
        <f>'[2]213'!C6613</f>
        <v>1.4784768756999496</v>
      </c>
      <c r="FI435" s="37" t="s">
        <v>102</v>
      </c>
      <c r="FJ435" s="37" t="s">
        <v>102</v>
      </c>
      <c r="FK435" s="37" t="s">
        <v>102</v>
      </c>
      <c r="FL435" s="37" t="s">
        <v>102</v>
      </c>
      <c r="FM435" s="37" t="s">
        <v>102</v>
      </c>
      <c r="FN435" s="37" t="s">
        <v>102</v>
      </c>
      <c r="FO435" s="37">
        <f>'[3]SOG Q'!EP464</f>
        <v>-9.0642355681113713</v>
      </c>
      <c r="FP435" s="37">
        <f>'[2]218'!B464</f>
        <v>-9.0642355681113695</v>
      </c>
      <c r="FQ435" s="37">
        <f>'[2]218'!C464</f>
        <v>1.3225612495050516</v>
      </c>
      <c r="FR435" s="37">
        <f>'[3]SOG Q'!R464</f>
        <v>0.30225796307737934</v>
      </c>
      <c r="FS435" s="37">
        <f>'[2]218'!B1023</f>
        <v>0.30225796307737973</v>
      </c>
      <c r="FT435" s="37">
        <f>'[2]218'!C1023</f>
        <v>1.5161611772547288</v>
      </c>
      <c r="FU435" s="37">
        <f>'[3]SOG Q'!AH464</f>
        <v>4.473735740973505E-2</v>
      </c>
      <c r="FV435" s="37">
        <f>'[2]218'!B5495</f>
        <v>3.9439233604697775E-2</v>
      </c>
      <c r="FW435" s="37">
        <f>'[2]218'!C5495</f>
        <v>1.5750970887472822E-3</v>
      </c>
      <c r="FX435" s="37">
        <f>'[3]SOG Q'!AX464</f>
        <v>-3.7518239875467403</v>
      </c>
      <c r="FY435" s="37">
        <f>'[2]218'!B6054</f>
        <v>-3.8471902160374163</v>
      </c>
      <c r="FZ435" s="37">
        <f>'[2]218'!C6054</f>
        <v>0.79075355453873009</v>
      </c>
      <c r="GA435" s="37">
        <f>'[3]SOG Q'!BN464</f>
        <v>-6.9463913132796549</v>
      </c>
      <c r="GB435" s="37">
        <f>'[2]218'!B6613</f>
        <v>-6.9463913132796629</v>
      </c>
      <c r="GC435" s="37">
        <f>'[2]218'!C6613</f>
        <v>1.3908888276023978</v>
      </c>
      <c r="GD435" s="37">
        <f>'[3]SOG Q'!CD464</f>
        <v>-1.3743333150266819</v>
      </c>
      <c r="GE435" s="37">
        <f>'[2]218'!B8290</f>
        <v>-1.3743333150266837</v>
      </c>
      <c r="GF435" s="37">
        <f>'[2]218'!C8290</f>
        <v>0.4790894579104496</v>
      </c>
      <c r="GG435" s="37">
        <f>'[3]SOG Q'!DZ464</f>
        <v>2.6613177272545943</v>
      </c>
      <c r="GH435" s="37">
        <f>'[2]218'!B8849</f>
        <v>2.7619820795503189</v>
      </c>
      <c r="GI435" s="37">
        <f>'[2]218'!C8849</f>
        <v>-2.8559068648900063</v>
      </c>
      <c r="GJ435" s="37">
        <f>'[3]SOG Y'!EP464</f>
        <v>5.8159406050111215</v>
      </c>
      <c r="GK435" s="37">
        <f>'[2]219'!B464</f>
        <v>5.8159406050111242</v>
      </c>
      <c r="GL435" s="37">
        <f>'[2]219'!C464</f>
        <v>3.5516393695065407</v>
      </c>
      <c r="GM435" s="37">
        <f>'[3]SOG Y'!R464</f>
        <v>1.5598026045816784</v>
      </c>
      <c r="GN435" s="37">
        <f>'[2]219'!B1023</f>
        <v>1.5598026045816793</v>
      </c>
      <c r="GO435" s="37">
        <f>'[2]219'!C1023</f>
        <v>1.9737319134667499</v>
      </c>
      <c r="GP435" s="37">
        <f>'[3]SOG Y'!AH464</f>
        <v>1.5337477578329236E-2</v>
      </c>
      <c r="GQ435" s="37">
        <f>'[2]219'!B5495</f>
        <v>9.172400973164312E-3</v>
      </c>
      <c r="GR435" s="37">
        <f>'[2]219'!C5495</f>
        <v>6.7303868446789789E-2</v>
      </c>
      <c r="GS435" s="37">
        <f>'[3]SOG Y'!AX464</f>
        <v>0.5128357323240389</v>
      </c>
      <c r="GT435" s="37">
        <f>'[2]219'!B6054</f>
        <v>0.40186435343107046</v>
      </c>
      <c r="GU435" s="37">
        <f>'[2]219'!C6054</f>
        <v>-1.9518865692091221</v>
      </c>
      <c r="GV435" s="37">
        <f>'[3]SOG Y'!BN464</f>
        <v>-3.6429437659795394E-2</v>
      </c>
      <c r="GW435" s="37">
        <f>'[2]219'!B6613</f>
        <v>-3.6429437659795408E-2</v>
      </c>
      <c r="GX435" s="37">
        <f>'[2]219'!C6613</f>
        <v>-1.4478278592845846</v>
      </c>
      <c r="GY435" s="37">
        <f>'[3]SOG Y'!CD464</f>
        <v>0.66245844248542907</v>
      </c>
      <c r="GZ435" s="37">
        <f>'[2]219'!B8290</f>
        <v>0.66245844248542929</v>
      </c>
      <c r="HA435" s="37">
        <f>'[2]219'!C8290</f>
        <v>0.37049432185570069</v>
      </c>
      <c r="HB435" s="37">
        <f>'[3]SOG Y'!DZ464</f>
        <v>3.1019357857014254</v>
      </c>
      <c r="HC435" s="37">
        <f>'[2]219'!B8849</f>
        <v>3.2190722411995751</v>
      </c>
      <c r="HD435" s="37">
        <f>'[2]219'!C8849</f>
        <v>4.5398236942309973</v>
      </c>
    </row>
    <row r="436" spans="1:212" x14ac:dyDescent="0.35">
      <c r="A436" s="1">
        <v>7411</v>
      </c>
      <c r="B436" s="1" t="s">
        <v>541</v>
      </c>
      <c r="C436" s="37">
        <f>'[3]ADHB 2025'!EP465</f>
        <v>1546400.7680869312</v>
      </c>
      <c r="D436" s="37">
        <f>'[2]201'!B465</f>
        <v>1546400.7680869319</v>
      </c>
      <c r="E436" s="37">
        <f>'[2]201'!C465</f>
        <v>1620763.9303003703</v>
      </c>
      <c r="F436" s="37">
        <f>'[3]ADHB 2025'!R465</f>
        <v>1020876.58872937</v>
      </c>
      <c r="G436" s="37">
        <f>'[2]201'!B1024</f>
        <v>1020876.58872937</v>
      </c>
      <c r="H436" s="37">
        <f>'[2]201'!C1024</f>
        <v>1081272.0871822</v>
      </c>
      <c r="I436" s="37">
        <f>'[3]ADHB 2025'!AH465</f>
        <v>14236.5375438633</v>
      </c>
      <c r="J436" s="37">
        <f>'[2]201'!B5496</f>
        <v>14236.5375438633</v>
      </c>
      <c r="K436" s="37">
        <f>'[2]201'!C5496</f>
        <v>14408.602569675901</v>
      </c>
      <c r="L436" s="37">
        <f>'[3]ADHB 2025'!AX465</f>
        <v>124864.013774762</v>
      </c>
      <c r="M436" s="37">
        <f>'[2]201'!B6055</f>
        <v>124864.013774762</v>
      </c>
      <c r="N436" s="37">
        <f>'[2]201'!C6055</f>
        <v>138769.57786188301</v>
      </c>
      <c r="O436" s="37">
        <f>'[3]ADHB 2025'!BN465</f>
        <v>496989.64195773302</v>
      </c>
      <c r="P436" s="37">
        <f>'[2]201'!B6614</f>
        <v>496989.64195773302</v>
      </c>
      <c r="Q436" s="37">
        <f>'[2]201'!C6614</f>
        <v>515143.11381914199</v>
      </c>
      <c r="R436" s="37">
        <f>'[3]ADHB 2025'!CD465</f>
        <v>-173.62272751959901</v>
      </c>
      <c r="S436" s="37">
        <f>'[2]201'!B8291</f>
        <v>-173.62272751959901</v>
      </c>
      <c r="T436" s="37">
        <f>'[2]201'!C8291</f>
        <v>22813.486680570299</v>
      </c>
      <c r="U436" s="37">
        <f>'[3]ADHB 2025'!DZ465</f>
        <v>-110392.39119127789</v>
      </c>
      <c r="V436" s="37">
        <f>'[2]201'!B8850</f>
        <v>-110392.39119127695</v>
      </c>
      <c r="W436" s="37">
        <f>'[2]201'!C8850</f>
        <v>-151642.93781310099</v>
      </c>
      <c r="X436" s="37">
        <f>'[3]ADHK 2025'!EP465</f>
        <v>919407.71337824094</v>
      </c>
      <c r="Y436" s="37">
        <f>'[2]202'!B465</f>
        <v>919407.71337824094</v>
      </c>
      <c r="Z436" s="37">
        <f>'[2]202'!C465</f>
        <v>956815.88061123178</v>
      </c>
      <c r="AA436" s="37">
        <f>'[3]ADHK 2025'!R465</f>
        <v>610673.59356982098</v>
      </c>
      <c r="AB436" s="37">
        <f>'[2]202'!B1024</f>
        <v>610673.59356982098</v>
      </c>
      <c r="AC436" s="37">
        <f>'[2]202'!C1024</f>
        <v>629039.45123530901</v>
      </c>
      <c r="AD436" s="37">
        <f>'[3]ADHK 2025'!AH465</f>
        <v>9235.5421314613195</v>
      </c>
      <c r="AE436" s="37">
        <f>'[2]202'!B5496</f>
        <v>9235.5421314613195</v>
      </c>
      <c r="AF436" s="37">
        <f>'[2]202'!C5496</f>
        <v>9049.4622805575</v>
      </c>
      <c r="AG436" s="37">
        <f>'[3]ADHK 2025'!AX465</f>
        <v>75013.548002538606</v>
      </c>
      <c r="AH436" s="37">
        <f>'[2]202'!B6055</f>
        <v>75013.548002538606</v>
      </c>
      <c r="AI436" s="37">
        <f>'[2]202'!C6055</f>
        <v>82492.830910171004</v>
      </c>
      <c r="AJ436" s="37">
        <f>'[3]ADHK 2025'!BN465</f>
        <v>334150.002984363</v>
      </c>
      <c r="AK436" s="37">
        <f>'[2]202'!B6614</f>
        <v>334150.002984363</v>
      </c>
      <c r="AL436" s="37">
        <f>'[2]202'!C6614</f>
        <v>344522.81633826601</v>
      </c>
      <c r="AM436" s="37">
        <f>'[3]ADHK 2025'!CD465</f>
        <v>-149.953776022</v>
      </c>
      <c r="AN436" s="37">
        <f>'[2]202'!B8291</f>
        <v>-149.953776022</v>
      </c>
      <c r="AO436" s="37">
        <f>'[2]202'!C8291</f>
        <v>19622.843103076299</v>
      </c>
      <c r="AP436" s="37">
        <f>'[3]ADHK 2025'!DZ465</f>
        <v>-109515.01953392103</v>
      </c>
      <c r="AQ436" s="37">
        <f>'[2]202'!B8850</f>
        <v>-109515.01953392103</v>
      </c>
      <c r="AR436" s="37">
        <f>'[2]202'!C8850</f>
        <v>-127911.52325614798</v>
      </c>
      <c r="AS436" s="37">
        <f>[3]Distribusi!EP465</f>
        <v>100</v>
      </c>
      <c r="AT436" s="37">
        <f>'[2]205'!B465</f>
        <v>100</v>
      </c>
      <c r="AU436" s="37">
        <f>'[2]205'!C465</f>
        <v>100</v>
      </c>
      <c r="AV436" s="37">
        <f>[3]Distribusi!R465</f>
        <v>66.016301194179263</v>
      </c>
      <c r="AW436" s="37">
        <f>'[2]205'!B1024</f>
        <v>66.016301194179221</v>
      </c>
      <c r="AX436" s="37">
        <f>'[2]205'!C1024</f>
        <v>66.713730912176189</v>
      </c>
      <c r="AY436" s="37">
        <f>[3]Distribusi!AH465</f>
        <v>0.92062406057101687</v>
      </c>
      <c r="AZ436" s="37">
        <f>'[2]205'!B5496</f>
        <v>0.92062406057101653</v>
      </c>
      <c r="BA436" s="37">
        <f>'[2]205'!C5496</f>
        <v>0.88900069284029581</v>
      </c>
      <c r="BB436" s="37">
        <f>[3]Distribusi!AX465</f>
        <v>8.0744924829048426</v>
      </c>
      <c r="BC436" s="37">
        <f>'[2]205'!B6055</f>
        <v>8.0744924829048372</v>
      </c>
      <c r="BD436" s="37">
        <f>'[2]205'!C6055</f>
        <v>8.5619858183890685</v>
      </c>
      <c r="BE436" s="37">
        <f>[3]Distribusi!BN465</f>
        <v>32.138476145001157</v>
      </c>
      <c r="BF436" s="37">
        <f>'[2]205'!B6614</f>
        <v>32.138476145001142</v>
      </c>
      <c r="BG436" s="37">
        <f>'[2]205'!C6614</f>
        <v>31.783969533655181</v>
      </c>
      <c r="BH436" s="37">
        <f>[3]Distribusi!CD465</f>
        <v>-1.1227537589391497E-2</v>
      </c>
      <c r="BI436" s="37">
        <f>'[2]205'!B8291</f>
        <v>-1.122753758939149E-2</v>
      </c>
      <c r="BJ436" s="37">
        <f>'[2]205'!C8291</f>
        <v>1.4075761592462364</v>
      </c>
      <c r="BK436" s="37">
        <f>[3]Distribusi!DZ465</f>
        <v>-7.1386663450669063</v>
      </c>
      <c r="BL436" s="37">
        <f>'[2]205'!B8850</f>
        <v>-7.1386663450668424</v>
      </c>
      <c r="BM436" s="37">
        <f>'[2]205'!C8850</f>
        <v>-9.3562631163069838</v>
      </c>
      <c r="BN436" s="37">
        <f>'[3]Q-to-Q'!EP465</f>
        <v>-6.1344351920261033</v>
      </c>
      <c r="BO436" s="37">
        <f>'[2]209'!B465</f>
        <v>-6.1344351920260687</v>
      </c>
      <c r="BP436" s="37">
        <f>'[2]209'!C465</f>
        <v>4.068724537402403</v>
      </c>
      <c r="BQ436" s="37">
        <f>'[3]Q-to-Q'!R465</f>
        <v>1.4157310045112297</v>
      </c>
      <c r="BR436" s="37">
        <f>'[2]209'!B1024</f>
        <v>1.4157310045112128</v>
      </c>
      <c r="BS436" s="37">
        <f>'[2]209'!C1024</f>
        <v>3.0074753286983551</v>
      </c>
      <c r="BT436" s="37">
        <f>'[3]Q-to-Q'!AH465</f>
        <v>6.2014426680770924</v>
      </c>
      <c r="BU436" s="37">
        <f>'[2]209'!B5496</f>
        <v>6.2014426680770969</v>
      </c>
      <c r="BV436" s="37">
        <f>'[2]209'!C5496</f>
        <v>-2.0148232583978967</v>
      </c>
      <c r="BW436" s="37">
        <f>'[3]Q-to-Q'!AX465</f>
        <v>-30.813028180537145</v>
      </c>
      <c r="BX436" s="37">
        <f>'[2]209'!B6055</f>
        <v>-30.813028180537145</v>
      </c>
      <c r="BY436" s="37">
        <f>'[2]209'!C6055</f>
        <v>9.9705761249678311</v>
      </c>
      <c r="BZ436" s="37">
        <f>'[3]Q-to-Q'!BN465</f>
        <v>-14.332831635385929</v>
      </c>
      <c r="CA436" s="37">
        <f>'[2]209'!B6614</f>
        <v>-14.33283163538592</v>
      </c>
      <c r="CB436" s="37">
        <f>'[2]209'!C6614</f>
        <v>3.1042385938235109</v>
      </c>
      <c r="CC436" s="37" t="s">
        <v>102</v>
      </c>
      <c r="CD436" s="37" t="s">
        <v>102</v>
      </c>
      <c r="CE436" s="37" t="s">
        <v>102</v>
      </c>
      <c r="CF436" s="37" t="s">
        <v>102</v>
      </c>
      <c r="CG436" s="37" t="s">
        <v>102</v>
      </c>
      <c r="CH436" s="37" t="s">
        <v>102</v>
      </c>
      <c r="CI436" s="37">
        <f>'[3]Y-on-Y'!EP465</f>
        <v>2.7076362175902773</v>
      </c>
      <c r="CJ436" s="37">
        <f>'[2]210'!B465</f>
        <v>2.7076362175902262</v>
      </c>
      <c r="CK436" s="37">
        <f>'[2]210'!C465</f>
        <v>2.7003930154370086</v>
      </c>
      <c r="CL436" s="37">
        <f>'[3]Y-on-Y'!R465</f>
        <v>4.3613051582380962</v>
      </c>
      <c r="CM436" s="37">
        <f>'[2]210'!B1024</f>
        <v>4.3613051582381024</v>
      </c>
      <c r="CN436" s="37">
        <f>'[2]210'!C1024</f>
        <v>3.6151628959291973</v>
      </c>
      <c r="CO436" s="37">
        <f>'[3]Y-on-Y'!AH465</f>
        <v>0.12019752153638308</v>
      </c>
      <c r="CP436" s="37">
        <f>'[2]210'!B5496</f>
        <v>0.12019752153638108</v>
      </c>
      <c r="CQ436" s="37">
        <f>'[2]210'!C5496</f>
        <v>-2.9174910714021656</v>
      </c>
      <c r="CR436" s="37">
        <f>'[3]Y-on-Y'!AX465</f>
        <v>5.7272608758002406</v>
      </c>
      <c r="CS436" s="37">
        <f>'[2]210'!B6055</f>
        <v>5.7272608758002459</v>
      </c>
      <c r="CT436" s="37">
        <f>'[2]210'!C6055</f>
        <v>-8.9258151849315546</v>
      </c>
      <c r="CU436" s="37">
        <f>'[3]Y-on-Y'!BN465</f>
        <v>1.507956337946311</v>
      </c>
      <c r="CV436" s="37">
        <f>'[2]210'!B6614</f>
        <v>1.5079563379463241</v>
      </c>
      <c r="CW436" s="37">
        <f>'[2]210'!C6614</f>
        <v>0.36361728627855022</v>
      </c>
      <c r="CX436" s="37" t="s">
        <v>102</v>
      </c>
      <c r="CY436" s="37" t="s">
        <v>102</v>
      </c>
      <c r="CZ436" s="37" t="s">
        <v>102</v>
      </c>
      <c r="DA436" s="37" t="s">
        <v>102</v>
      </c>
      <c r="DB436" s="37" t="s">
        <v>102</v>
      </c>
      <c r="DC436" s="37" t="s">
        <v>102</v>
      </c>
      <c r="DD436" s="37">
        <f>'[3]C-to-C'!EP465</f>
        <v>2.7076362175902773</v>
      </c>
      <c r="DE436" s="37">
        <f>'[2]211'!B465</f>
        <v>2.7076362175902262</v>
      </c>
      <c r="DF436" s="37">
        <f>'[2]211'!C465</f>
        <v>2.7039422813345273</v>
      </c>
      <c r="DG436" s="37">
        <f>'[3]C-to-C'!R465</f>
        <v>4.3613051582380962</v>
      </c>
      <c r="DH436" s="37">
        <f>'[2]211'!B1024</f>
        <v>4.3613051582381024</v>
      </c>
      <c r="DI436" s="37">
        <f>'[2]211'!C1024</f>
        <v>3.9813690503829977</v>
      </c>
      <c r="DJ436" s="37">
        <f>'[3]C-to-C'!AH465</f>
        <v>0.12019752153638308</v>
      </c>
      <c r="DK436" s="37">
        <f>'[2]211'!B5496</f>
        <v>0.12019752153638108</v>
      </c>
      <c r="DL436" s="37">
        <f>'[2]211'!C5496</f>
        <v>-1.4065874016587758</v>
      </c>
      <c r="DM436" s="37">
        <f>'[3]C-to-C'!AX465</f>
        <v>5.7272608758002406</v>
      </c>
      <c r="DN436" s="37">
        <f>'[2]211'!B6055</f>
        <v>5.7272608758002459</v>
      </c>
      <c r="DO436" s="37">
        <f>'[2]211'!C6055</f>
        <v>-2.4895402512583966</v>
      </c>
      <c r="DP436" s="37">
        <f>'[3]C-to-C'!BN465</f>
        <v>1.507956337946311</v>
      </c>
      <c r="DQ436" s="37">
        <f>'[2]211'!B6614</f>
        <v>1.5079563379463241</v>
      </c>
      <c r="DR436" s="37">
        <f>'[2]211'!C6614</f>
        <v>0.92379940213311496</v>
      </c>
      <c r="DS436" s="37" t="s">
        <v>102</v>
      </c>
      <c r="DT436" s="37" t="s">
        <v>102</v>
      </c>
      <c r="DU436" s="37" t="s">
        <v>102</v>
      </c>
      <c r="DV436" s="37" t="s">
        <v>102</v>
      </c>
      <c r="DW436" s="37" t="s">
        <v>102</v>
      </c>
      <c r="DX436" s="37" t="s">
        <v>102</v>
      </c>
      <c r="DY436" s="37">
        <f>'[3]Implisit Q'!EP465</f>
        <v>2.0280356734848652</v>
      </c>
      <c r="DZ436" s="37">
        <f>'[2]212'!B465</f>
        <v>2.0280356734846468</v>
      </c>
      <c r="EA436" s="37">
        <f>'[2]212'!C465</f>
        <v>0.71113127756335437</v>
      </c>
      <c r="EB436" s="37">
        <f>'[3]Implisit Q'!R465</f>
        <v>-0.21265485029931597</v>
      </c>
      <c r="EC436" s="37">
        <f>'[2]212'!B1024</f>
        <v>-0.2126548502993095</v>
      </c>
      <c r="ED436" s="37">
        <f>'[2]212'!C1024</f>
        <v>2.8236472253027003</v>
      </c>
      <c r="EE436" s="37">
        <f>'[3]Implisit Q'!AH465</f>
        <v>-0.40453754196167324</v>
      </c>
      <c r="EF436" s="37">
        <f>'[2]212'!B5496</f>
        <v>-0.40453754196167974</v>
      </c>
      <c r="EG436" s="37">
        <f>'[2]212'!C5496</f>
        <v>3.2897210077966541</v>
      </c>
      <c r="EH436" s="37">
        <f>'[3]Implisit Q'!AX465</f>
        <v>1.8489797121529676</v>
      </c>
      <c r="EI436" s="37">
        <f>'[2]212'!B6055</f>
        <v>1.8489797121529594</v>
      </c>
      <c r="EJ436" s="37">
        <f>'[2]212'!C6055</f>
        <v>1.0602749781593166</v>
      </c>
      <c r="EK436" s="37">
        <f>'[3]Implisit Q'!BN465</f>
        <v>4.4152948717353979E-2</v>
      </c>
      <c r="EL436" s="37">
        <f>'[2]212'!B6614</f>
        <v>4.4152948717365005E-2</v>
      </c>
      <c r="EM436" s="37">
        <f>'[2]212'!C6614</f>
        <v>0.53193503220138716</v>
      </c>
      <c r="EN436" s="37" t="s">
        <v>102</v>
      </c>
      <c r="EO436" s="37" t="s">
        <v>102</v>
      </c>
      <c r="EP436" s="37" t="s">
        <v>102</v>
      </c>
      <c r="EQ436" s="37" t="s">
        <v>102</v>
      </c>
      <c r="ER436" s="37" t="s">
        <v>102</v>
      </c>
      <c r="ES436" s="37" t="s">
        <v>102</v>
      </c>
      <c r="ET436" s="37">
        <f>'[3]Implisit Y'!EP465</f>
        <v>4.3488454956633262</v>
      </c>
      <c r="EU436" s="37">
        <f>'[2]213'!B465</f>
        <v>4.3488454956635962</v>
      </c>
      <c r="EV436" s="37">
        <f>'[2]213'!C465</f>
        <v>3.5842994410449238</v>
      </c>
      <c r="EW436" s="37">
        <f>'[3]Implisit Y'!R465</f>
        <v>1.4426883284591128</v>
      </c>
      <c r="EX436" s="37">
        <f>'[2]213'!B1024</f>
        <v>1.4426883284591003</v>
      </c>
      <c r="EY436" s="37">
        <f>'[2]213'!C1024</f>
        <v>3.3539613539150692</v>
      </c>
      <c r="EZ436" s="37">
        <f>'[3]Implisit Y'!AH465</f>
        <v>0.69858618156580121</v>
      </c>
      <c r="FA436" s="37">
        <f>'[2]213'!B5496</f>
        <v>0.69858618156579111</v>
      </c>
      <c r="FB436" s="37">
        <f>'[2]213'!C5496</f>
        <v>3.020119857074711</v>
      </c>
      <c r="FC436" s="37">
        <f>'[3]Implisit Y'!AX465</f>
        <v>1.6523690123565444</v>
      </c>
      <c r="FD436" s="37">
        <f>'[2]213'!B6055</f>
        <v>1.6523690123565522</v>
      </c>
      <c r="FE436" s="37">
        <f>'[2]213'!C6055</f>
        <v>1.3281429634662065</v>
      </c>
      <c r="FF436" s="37">
        <f>'[3]Implisit Y'!BN465</f>
        <v>5.6277040063736621</v>
      </c>
      <c r="FG436" s="37">
        <f>'[2]213'!B6614</f>
        <v>5.6277040063736719</v>
      </c>
      <c r="FH436" s="37">
        <f>'[2]213'!C6614</f>
        <v>4.8788090561840063</v>
      </c>
      <c r="FI436" s="37" t="s">
        <v>102</v>
      </c>
      <c r="FJ436" s="37" t="s">
        <v>102</v>
      </c>
      <c r="FK436" s="37" t="s">
        <v>102</v>
      </c>
      <c r="FL436" s="37" t="s">
        <v>102</v>
      </c>
      <c r="FM436" s="37" t="s">
        <v>102</v>
      </c>
      <c r="FN436" s="37" t="s">
        <v>102</v>
      </c>
      <c r="FO436" s="37">
        <f>'[3]SOG Q'!EP465</f>
        <v>-6.1344351920261033</v>
      </c>
      <c r="FP436" s="37">
        <f>'[2]218'!B465</f>
        <v>-6.1344351920260687</v>
      </c>
      <c r="FQ436" s="37">
        <f>'[2]218'!C465</f>
        <v>4.068724537402403</v>
      </c>
      <c r="FR436" s="37">
        <f>'[3]SOG Q'!R465</f>
        <v>0.87032751442490441</v>
      </c>
      <c r="FS436" s="37">
        <f>'[2]218'!B1024</f>
        <v>0.87032751442490464</v>
      </c>
      <c r="FT436" s="37">
        <f>'[2]218'!C1024</f>
        <v>1.9975748950381476</v>
      </c>
      <c r="FU436" s="37">
        <f>'[3]SOG Q'!AH465</f>
        <v>5.5058308555281314E-2</v>
      </c>
      <c r="FV436" s="37">
        <f>'[2]218'!B5496</f>
        <v>5.5058308555281328E-2</v>
      </c>
      <c r="FW436" s="37">
        <f>'[2]218'!C5496</f>
        <v>-2.023910047699012E-2</v>
      </c>
      <c r="FX436" s="37">
        <f>'[3]SOG Q'!AX465</f>
        <v>-3.4107345489963605</v>
      </c>
      <c r="FY436" s="37">
        <f>'[2]218'!B6055</f>
        <v>-3.410734548996361</v>
      </c>
      <c r="FZ436" s="37">
        <f>'[2]218'!C6055</f>
        <v>0.81348924952464996</v>
      </c>
      <c r="GA436" s="37">
        <f>'[3]SOG Q'!BN465</f>
        <v>-5.7076483921975445</v>
      </c>
      <c r="GB436" s="37">
        <f>'[2]218'!B6614</f>
        <v>-5.7076483921975454</v>
      </c>
      <c r="GC436" s="37">
        <f>'[2]218'!C6614</f>
        <v>1.1282060399286287</v>
      </c>
      <c r="GD436" s="37">
        <f>'[3]SOG Q'!CD465</f>
        <v>-2.718661260542143</v>
      </c>
      <c r="GE436" s="37">
        <f>'[2]218'!B8291</f>
        <v>-2.7186612605421439</v>
      </c>
      <c r="GF436" s="37">
        <f>'[2]218'!C8291</f>
        <v>2.150601587455232</v>
      </c>
      <c r="GG436" s="37">
        <f>'[3]SOG Q'!DZ465</f>
        <v>4.7772231867297563</v>
      </c>
      <c r="GH436" s="37">
        <f>'[2]218'!B8850</f>
        <v>4.7772231867297599</v>
      </c>
      <c r="GI436" s="37">
        <f>'[2]218'!C8850</f>
        <v>-2.0009081340672514</v>
      </c>
      <c r="GJ436" s="37">
        <f>'[3]SOG Y'!EP465</f>
        <v>2.7076362175902773</v>
      </c>
      <c r="GK436" s="37">
        <f>'[2]219'!B465</f>
        <v>2.7076362175902262</v>
      </c>
      <c r="GL436" s="37">
        <f>'[2]219'!C465</f>
        <v>2.7003930154370086</v>
      </c>
      <c r="GM436" s="37">
        <f>'[3]SOG Y'!R465</f>
        <v>2.8508916067474703</v>
      </c>
      <c r="GN436" s="37">
        <f>'[2]219'!B1024</f>
        <v>2.8508916067474575</v>
      </c>
      <c r="GO436" s="37">
        <f>'[2]219'!C1024</f>
        <v>2.3557335730790214</v>
      </c>
      <c r="GP436" s="37">
        <f>'[3]SOG Y'!AH465</f>
        <v>1.2385992137949214E-3</v>
      </c>
      <c r="GQ436" s="37">
        <f>'[2]219'!B5496</f>
        <v>1.2385992137949157E-3</v>
      </c>
      <c r="GR436" s="37">
        <f>'[2]219'!C5496</f>
        <v>-2.9190064129947277E-2</v>
      </c>
      <c r="GS436" s="37">
        <f>'[3]SOG Y'!AX465</f>
        <v>0.45393564130680325</v>
      </c>
      <c r="GT436" s="37">
        <f>'[2]219'!B6055</f>
        <v>0.4539356413068012</v>
      </c>
      <c r="GU436" s="37">
        <f>'[2]219'!C6055</f>
        <v>-0.86778579317197135</v>
      </c>
      <c r="GV436" s="37">
        <f>'[3]SOG Y'!BN465</f>
        <v>0.55452961303770698</v>
      </c>
      <c r="GW436" s="37">
        <f>'[2]219'!B6614</f>
        <v>0.55452961303770454</v>
      </c>
      <c r="GX436" s="37">
        <f>'[2]219'!C6614</f>
        <v>0.1339769031935481</v>
      </c>
      <c r="GY436" s="37">
        <f>'[3]SOG Y'!CD465</f>
        <v>3.7237612519736105E-2</v>
      </c>
      <c r="GZ436" s="37">
        <f>'[2]219'!B8291</f>
        <v>3.7237612519735938E-2</v>
      </c>
      <c r="HA436" s="37">
        <f>'[2]219'!C8291</f>
        <v>1.0246898588234736</v>
      </c>
      <c r="HB436" s="37">
        <f>'[3]SOG Y'!DZ465</f>
        <v>-1.1901968552352313</v>
      </c>
      <c r="HC436" s="37">
        <f>'[2]219'!B8850</f>
        <v>-1.1901968552352311</v>
      </c>
      <c r="HD436" s="37">
        <f>'[2]219'!C8850</f>
        <v>8.2968537642801571E-2</v>
      </c>
    </row>
    <row r="437" spans="1:212" x14ac:dyDescent="0.35">
      <c r="A437" s="1">
        <v>7412</v>
      </c>
      <c r="B437" s="1" t="s">
        <v>542</v>
      </c>
      <c r="C437" s="37">
        <f>'[3]ADHB 2025'!EP466</f>
        <v>506776.22008921043</v>
      </c>
      <c r="D437" s="37">
        <f>'[2]201'!B466</f>
        <v>506776.22008921095</v>
      </c>
      <c r="E437" s="37">
        <f>'[2]201'!C466</f>
        <v>543172.13781995222</v>
      </c>
      <c r="F437" s="37">
        <f>'[3]ADHB 2025'!R466</f>
        <v>250593.77015429299</v>
      </c>
      <c r="G437" s="37">
        <f>'[2]201'!B1025</f>
        <v>250593.77015429299</v>
      </c>
      <c r="H437" s="37">
        <f>'[2]201'!C1025</f>
        <v>266698.10299986601</v>
      </c>
      <c r="I437" s="37">
        <f>'[3]ADHB 2025'!AH466</f>
        <v>5776.3124798500003</v>
      </c>
      <c r="J437" s="37">
        <f>'[2]201'!B5497</f>
        <v>5776.3124798500003</v>
      </c>
      <c r="K437" s="37">
        <f>'[2]201'!C5497</f>
        <v>5966.7988432000002</v>
      </c>
      <c r="L437" s="37">
        <f>'[3]ADHB 2025'!AX466</f>
        <v>108566.98580958</v>
      </c>
      <c r="M437" s="37">
        <f>'[2]201'!B6056</f>
        <v>108566.98580958</v>
      </c>
      <c r="N437" s="37">
        <f>'[2]201'!C6056</f>
        <v>135073.89917801</v>
      </c>
      <c r="O437" s="37">
        <f>'[3]ADHB 2025'!BN466</f>
        <v>129518.93878400599</v>
      </c>
      <c r="P437" s="37">
        <f>'[2]201'!B6615</f>
        <v>129518.93878400599</v>
      </c>
      <c r="Q437" s="37">
        <f>'[2]201'!C6615</f>
        <v>130996.801402949</v>
      </c>
      <c r="R437" s="37">
        <f>'[3]ADHB 2025'!CD466</f>
        <v>-14534.000123458</v>
      </c>
      <c r="S437" s="37">
        <f>'[2]201'!B8292</f>
        <v>-14534.000123458</v>
      </c>
      <c r="T437" s="37">
        <f>'[2]201'!C8292</f>
        <v>5039.7896557311997</v>
      </c>
      <c r="U437" s="37">
        <f>'[3]ADHB 2025'!DZ466</f>
        <v>26854.212984939513</v>
      </c>
      <c r="V437" s="37">
        <f>'[2]201'!B8851</f>
        <v>26854.212984939993</v>
      </c>
      <c r="W437" s="37">
        <f>'[2]201'!C8851</f>
        <v>-603.25425980400178</v>
      </c>
      <c r="X437" s="37">
        <f>'[3]ADHK 2025'!EP466</f>
        <v>301884.94941710611</v>
      </c>
      <c r="Y437" s="37">
        <f>'[2]202'!B466</f>
        <v>301884.94941710617</v>
      </c>
      <c r="Z437" s="37">
        <f>'[2]202'!C466</f>
        <v>320089.02977015125</v>
      </c>
      <c r="AA437" s="37">
        <f>'[3]ADHK 2025'!R466</f>
        <v>154983.17749791601</v>
      </c>
      <c r="AB437" s="37">
        <f>'[2]202'!B1025</f>
        <v>154983.17749791601</v>
      </c>
      <c r="AC437" s="37">
        <f>'[2]202'!C1025</f>
        <v>160758.88802317201</v>
      </c>
      <c r="AD437" s="37">
        <f>'[3]ADHK 2025'!AH466</f>
        <v>3805.7898845320001</v>
      </c>
      <c r="AE437" s="37">
        <f>'[2]202'!B5497</f>
        <v>3805.7898845320001</v>
      </c>
      <c r="AF437" s="37">
        <f>'[2]202'!C5497</f>
        <v>3836.1023325890001</v>
      </c>
      <c r="AG437" s="37">
        <f>'[3]ADHK 2025'!AX466</f>
        <v>70586.867585938002</v>
      </c>
      <c r="AH437" s="37">
        <f>'[2]202'!B6056</f>
        <v>70586.867585938002</v>
      </c>
      <c r="AI437" s="37">
        <f>'[2]202'!C6056</f>
        <v>86592.607433419005</v>
      </c>
      <c r="AJ437" s="37">
        <f>'[3]ADHK 2025'!BN466</f>
        <v>84536.555996955794</v>
      </c>
      <c r="AK437" s="37">
        <f>'[2]202'!B6615</f>
        <v>84536.555996955794</v>
      </c>
      <c r="AL437" s="37">
        <f>'[2]202'!C6615</f>
        <v>84894.554861700497</v>
      </c>
      <c r="AM437" s="37">
        <f>'[3]ADHK 2025'!CD466</f>
        <v>-7411.992311</v>
      </c>
      <c r="AN437" s="37">
        <f>'[2]202'!B8292</f>
        <v>-7411.992311</v>
      </c>
      <c r="AO437" s="37">
        <f>'[2]202'!C8292</f>
        <v>2559.138974</v>
      </c>
      <c r="AP437" s="37">
        <f>'[3]ADHK 2025'!DZ466</f>
        <v>-4615.4492372356035</v>
      </c>
      <c r="AQ437" s="37">
        <f>'[2]202'!B8851</f>
        <v>-4615.4492372356035</v>
      </c>
      <c r="AR437" s="37">
        <f>'[2]202'!C8851</f>
        <v>-18552.261854729295</v>
      </c>
      <c r="AS437" s="37">
        <f>[3]Distribusi!EP466</f>
        <v>100</v>
      </c>
      <c r="AT437" s="37">
        <f>'[2]205'!B466</f>
        <v>100</v>
      </c>
      <c r="AU437" s="37">
        <f>'[2]205'!C466</f>
        <v>100</v>
      </c>
      <c r="AV437" s="37">
        <f>[3]Distribusi!R466</f>
        <v>49.448604772769265</v>
      </c>
      <c r="AW437" s="37">
        <f>'[2]205'!B1025</f>
        <v>49.448604772769215</v>
      </c>
      <c r="AX437" s="37">
        <f>'[2]205'!C1025</f>
        <v>49.1001073932606</v>
      </c>
      <c r="AY437" s="37">
        <f>[3]Distribusi!AH466</f>
        <v>1.139815218408071</v>
      </c>
      <c r="AZ437" s="37">
        <f>'[2]205'!B5497</f>
        <v>1.1398152184080699</v>
      </c>
      <c r="BA437" s="37">
        <f>'[2]205'!C5497</f>
        <v>1.0985097407882587</v>
      </c>
      <c r="BB437" s="37">
        <f>[3]Distribusi!AX466</f>
        <v>21.423062390431106</v>
      </c>
      <c r="BC437" s="37">
        <f>'[2]205'!B6056</f>
        <v>21.423062390431085</v>
      </c>
      <c r="BD437" s="37">
        <f>'[2]205'!C6056</f>
        <v>24.867604535117664</v>
      </c>
      <c r="BE437" s="37">
        <f>[3]Distribusi!BN466</f>
        <v>25.557422319698841</v>
      </c>
      <c r="BF437" s="37">
        <f>'[2]205'!B6615</f>
        <v>25.557422319698812</v>
      </c>
      <c r="BG437" s="37">
        <f>'[2]205'!C6615</f>
        <v>24.116995751790775</v>
      </c>
      <c r="BH437" s="37">
        <f>[3]Distribusi!CD466</f>
        <v>-2.8679325405007172</v>
      </c>
      <c r="BI437" s="37">
        <f>'[2]205'!B8292</f>
        <v>-2.8679325405007146</v>
      </c>
      <c r="BJ437" s="37">
        <f>'[2]205'!C8292</f>
        <v>0.92784391996957738</v>
      </c>
      <c r="BK437" s="37">
        <f>[3]Distribusi!DZ466</f>
        <v>5.2990278391934469</v>
      </c>
      <c r="BL437" s="37">
        <f>'[2]205'!B8851</f>
        <v>5.2990278391935357</v>
      </c>
      <c r="BM437" s="37">
        <f>'[2]205'!C8851</f>
        <v>-0.11106134092687303</v>
      </c>
      <c r="BN437" s="37">
        <f>'[3]Q-to-Q'!EP466</f>
        <v>1.8690884400970162</v>
      </c>
      <c r="BO437" s="37">
        <f>'[2]209'!B466</f>
        <v>1.8690884400969936</v>
      </c>
      <c r="BP437" s="37">
        <f>'[2]209'!C466</f>
        <v>6.0301384312780026</v>
      </c>
      <c r="BQ437" s="37">
        <f>'[3]Q-to-Q'!R466</f>
        <v>0.87013604801138911</v>
      </c>
      <c r="BR437" s="37">
        <f>'[2]209'!B1025</f>
        <v>0.87013604801139266</v>
      </c>
      <c r="BS437" s="37">
        <f>'[2]209'!C1025</f>
        <v>3.7266693188902149</v>
      </c>
      <c r="BT437" s="37">
        <f>'[3]Q-to-Q'!AH466</f>
        <v>6.2223837015582291</v>
      </c>
      <c r="BU437" s="37">
        <f>'[2]209'!B5497</f>
        <v>6.2223837015582246</v>
      </c>
      <c r="BV437" s="37">
        <f>'[2]209'!C5497</f>
        <v>0.79648243798744345</v>
      </c>
      <c r="BW437" s="37">
        <f>'[3]Q-to-Q'!AX466</f>
        <v>-32.920117223041373</v>
      </c>
      <c r="BX437" s="37">
        <f>'[2]209'!B6056</f>
        <v>-32.920117223041359</v>
      </c>
      <c r="BY437" s="37">
        <f>'[2]209'!C6056</f>
        <v>22.675237469624726</v>
      </c>
      <c r="BZ437" s="37">
        <f>'[3]Q-to-Q'!BN466</f>
        <v>-20.908405478833032</v>
      </c>
      <c r="CA437" s="37">
        <f>'[2]209'!B6615</f>
        <v>-20.908405478833032</v>
      </c>
      <c r="CB437" s="37">
        <f>'[2]209'!C6615</f>
        <v>0.4234840898387135</v>
      </c>
      <c r="CC437" s="37" t="s">
        <v>102</v>
      </c>
      <c r="CD437" s="37" t="s">
        <v>102</v>
      </c>
      <c r="CE437" s="37" t="s">
        <v>102</v>
      </c>
      <c r="CF437" s="37" t="s">
        <v>102</v>
      </c>
      <c r="CG437" s="37" t="s">
        <v>102</v>
      </c>
      <c r="CH437" s="37" t="s">
        <v>102</v>
      </c>
      <c r="CI437" s="37">
        <f>'[3]Y-on-Y'!EP466</f>
        <v>1.0332682520752883</v>
      </c>
      <c r="CJ437" s="37">
        <f>'[2]210'!B466</f>
        <v>1.0332682520753498</v>
      </c>
      <c r="CK437" s="37">
        <f>'[2]210'!C466</f>
        <v>2.1226513976165573</v>
      </c>
      <c r="CL437" s="37">
        <f>'[3]Y-on-Y'!R466</f>
        <v>4.8278445251341395</v>
      </c>
      <c r="CM437" s="37">
        <f>'[2]210'!B1025</f>
        <v>4.8278445251341342</v>
      </c>
      <c r="CN437" s="37">
        <f>'[2]210'!C1025</f>
        <v>4.3522076746753733</v>
      </c>
      <c r="CO437" s="37">
        <f>'[3]Y-on-Y'!AH466</f>
        <v>5.5926076802193023</v>
      </c>
      <c r="CP437" s="37">
        <f>'[2]210'!B5497</f>
        <v>5.5926076802193068</v>
      </c>
      <c r="CQ437" s="37">
        <f>'[2]210'!C5497</f>
        <v>5.0129689360709939</v>
      </c>
      <c r="CR437" s="37">
        <f>'[3]Y-on-Y'!AX466</f>
        <v>7.1292896278916942</v>
      </c>
      <c r="CS437" s="37">
        <f>'[2]210'!B6056</f>
        <v>7.1292896278917066</v>
      </c>
      <c r="CT437" s="37">
        <f>'[2]210'!C6056</f>
        <v>-15.135060732005249</v>
      </c>
      <c r="CU437" s="37">
        <f>'[3]Y-on-Y'!BN466</f>
        <v>1.3983636666679047</v>
      </c>
      <c r="CV437" s="37">
        <f>'[2]210'!B6615</f>
        <v>1.3983636666679045</v>
      </c>
      <c r="CW437" s="37">
        <f>'[2]210'!C6615</f>
        <v>-0.10043952298991914</v>
      </c>
      <c r="CX437" s="37" t="s">
        <v>102</v>
      </c>
      <c r="CY437" s="37" t="s">
        <v>102</v>
      </c>
      <c r="CZ437" s="37" t="s">
        <v>102</v>
      </c>
      <c r="DA437" s="37" t="s">
        <v>102</v>
      </c>
      <c r="DB437" s="37" t="s">
        <v>102</v>
      </c>
      <c r="DC437" s="37" t="s">
        <v>102</v>
      </c>
      <c r="DD437" s="37">
        <f>'[3]C-to-C'!EP466</f>
        <v>1.0332682520752883</v>
      </c>
      <c r="DE437" s="37">
        <f>'[2]211'!B466</f>
        <v>1.0332682520753498</v>
      </c>
      <c r="DF437" s="37">
        <f>'[2]211'!C466</f>
        <v>1.5909832295116821</v>
      </c>
      <c r="DG437" s="37">
        <f>'[3]C-to-C'!R466</f>
        <v>4.8278445251341395</v>
      </c>
      <c r="DH437" s="37">
        <f>'[2]211'!B1025</f>
        <v>4.8278445251341342</v>
      </c>
      <c r="DI437" s="37">
        <f>'[2]211'!C1025</f>
        <v>4.5851352554722542</v>
      </c>
      <c r="DJ437" s="37">
        <f>'[3]C-to-C'!AH466</f>
        <v>5.5926076802193023</v>
      </c>
      <c r="DK437" s="37">
        <f>'[2]211'!B5497</f>
        <v>5.5926076802193068</v>
      </c>
      <c r="DL437" s="37">
        <f>'[2]211'!C5497</f>
        <v>5.3008410726502593</v>
      </c>
      <c r="DM437" s="37">
        <f>'[3]C-to-C'!AX466</f>
        <v>7.1292896278916942</v>
      </c>
      <c r="DN437" s="37">
        <f>'[2]211'!B6056</f>
        <v>7.1292896278917066</v>
      </c>
      <c r="DO437" s="37">
        <f>'[2]211'!C6056</f>
        <v>-6.3991170888859141</v>
      </c>
      <c r="DP437" s="37">
        <f>'[3]C-to-C'!BN466</f>
        <v>1.3983636666679047</v>
      </c>
      <c r="DQ437" s="37">
        <f>'[2]211'!B6615</f>
        <v>1.3983636666679045</v>
      </c>
      <c r="DR437" s="37">
        <f>'[2]211'!C6615</f>
        <v>0.64179892248058279</v>
      </c>
      <c r="DS437" s="37" t="s">
        <v>102</v>
      </c>
      <c r="DT437" s="37" t="s">
        <v>102</v>
      </c>
      <c r="DU437" s="37" t="s">
        <v>102</v>
      </c>
      <c r="DV437" s="37" t="s">
        <v>102</v>
      </c>
      <c r="DW437" s="37" t="s">
        <v>102</v>
      </c>
      <c r="DX437" s="37" t="s">
        <v>102</v>
      </c>
      <c r="DY437" s="37">
        <f>'[3]Implisit Q'!EP466</f>
        <v>2.5995494696753525</v>
      </c>
      <c r="DZ437" s="37">
        <f>'[2]212'!B466</f>
        <v>2.5995494696755808</v>
      </c>
      <c r="EA437" s="37">
        <f>'[2]212'!C466</f>
        <v>1.0862133288627063</v>
      </c>
      <c r="EB437" s="37">
        <f>'[3]Implisit Q'!R466</f>
        <v>-5.4856357099950515E-2</v>
      </c>
      <c r="EC437" s="37">
        <f>'[2]212'!B1025</f>
        <v>-5.4856357099955802E-2</v>
      </c>
      <c r="ED437" s="37">
        <f>'[2]212'!C1025</f>
        <v>2.6028025900342056</v>
      </c>
      <c r="EE437" s="37">
        <f>'[3]Implisit Q'!AH466</f>
        <v>-0.35498667289834884</v>
      </c>
      <c r="EF437" s="37">
        <f>'[2]212'!B5497</f>
        <v>-0.35498667289834424</v>
      </c>
      <c r="EG437" s="37">
        <f>'[2]212'!C5497</f>
        <v>2.4814687957501507</v>
      </c>
      <c r="EH437" s="37">
        <f>'[3]Implisit Q'!AX466</f>
        <v>1.4320615213254229</v>
      </c>
      <c r="EI437" s="37">
        <f>'[2]212'!B6056</f>
        <v>1.4320615213254209</v>
      </c>
      <c r="EJ437" s="37">
        <f>'[2]212'!C6056</f>
        <v>1.4183986565345477</v>
      </c>
      <c r="EK437" s="37">
        <f>'[3]Implisit Q'!BN466</f>
        <v>0.10227755707936126</v>
      </c>
      <c r="EL437" s="37">
        <f>'[2]212'!B6615</f>
        <v>0.1022775570793686</v>
      </c>
      <c r="EM437" s="37">
        <f>'[2]212'!C6615</f>
        <v>0.71452977394484851</v>
      </c>
      <c r="EN437" s="37" t="s">
        <v>102</v>
      </c>
      <c r="EO437" s="37" t="s">
        <v>102</v>
      </c>
      <c r="EP437" s="37" t="s">
        <v>102</v>
      </c>
      <c r="EQ437" s="37" t="s">
        <v>102</v>
      </c>
      <c r="ER437" s="37" t="s">
        <v>102</v>
      </c>
      <c r="ES437" s="37" t="s">
        <v>102</v>
      </c>
      <c r="ET437" s="37">
        <f>'[3]Implisit Y'!EP466</f>
        <v>5.508885923993347</v>
      </c>
      <c r="EU437" s="37">
        <f>'[2]213'!B466</f>
        <v>5.5088859239934607</v>
      </c>
      <c r="EV437" s="37">
        <f>'[2]213'!C466</f>
        <v>4.5887558114452105</v>
      </c>
      <c r="EW437" s="37">
        <f>'[3]Implisit Y'!R466</f>
        <v>-3.9355782990512012E-2</v>
      </c>
      <c r="EX437" s="37">
        <f>'[2]213'!B1025</f>
        <v>-3.9355782990510804E-2</v>
      </c>
      <c r="EY437" s="37">
        <f>'[2]213'!C1025</f>
        <v>2.2111119053230834</v>
      </c>
      <c r="EZ437" s="37">
        <f>'[3]Implisit Y'!AH466</f>
        <v>0.20419465581321106</v>
      </c>
      <c r="FA437" s="37">
        <f>'[2]213'!B5497</f>
        <v>0.20419465581320695</v>
      </c>
      <c r="FB437" s="37">
        <f>'[2]213'!C5497</f>
        <v>1.1727011288602933</v>
      </c>
      <c r="FC437" s="37">
        <f>'[3]Implisit Y'!AX466</f>
        <v>2.0571548863394895</v>
      </c>
      <c r="FD437" s="37">
        <f>'[2]213'!B6056</f>
        <v>2.0571548863394926</v>
      </c>
      <c r="FE437" s="37">
        <f>'[2]213'!C6056</f>
        <v>1.6056182907508458</v>
      </c>
      <c r="FF437" s="37">
        <f>'[3]Implisit Y'!BN466</f>
        <v>4.0663388272459144</v>
      </c>
      <c r="FG437" s="37">
        <f>'[2]213'!B6615</f>
        <v>4.0663388272459242</v>
      </c>
      <c r="FH437" s="37">
        <f>'[2]213'!C6615</f>
        <v>4.0389429778587438</v>
      </c>
      <c r="FI437" s="37" t="s">
        <v>102</v>
      </c>
      <c r="FJ437" s="37" t="s">
        <v>102</v>
      </c>
      <c r="FK437" s="37" t="s">
        <v>102</v>
      </c>
      <c r="FL437" s="37" t="s">
        <v>102</v>
      </c>
      <c r="FM437" s="37" t="s">
        <v>102</v>
      </c>
      <c r="FN437" s="37" t="s">
        <v>102</v>
      </c>
      <c r="FO437" s="37">
        <f>'[3]SOG Q'!EP466</f>
        <v>1.8690884400970162</v>
      </c>
      <c r="FP437" s="37">
        <f>'[2]218'!B466</f>
        <v>1.8690884400969936</v>
      </c>
      <c r="FQ437" s="37">
        <f>'[2]218'!C466</f>
        <v>6.0301384312780026</v>
      </c>
      <c r="FR437" s="37">
        <f>'[3]SOG Q'!R466</f>
        <v>0.45113868920363098</v>
      </c>
      <c r="FS437" s="37">
        <f>'[2]218'!B1025</f>
        <v>0.45113868920363026</v>
      </c>
      <c r="FT437" s="37">
        <f>'[2]218'!C1025</f>
        <v>1.9132157917802843</v>
      </c>
      <c r="FU437" s="37">
        <f>'[3]SOG Q'!AH466</f>
        <v>7.5229211688918884E-2</v>
      </c>
      <c r="FV437" s="37">
        <f>'[2]218'!B5497</f>
        <v>7.522921168891876E-2</v>
      </c>
      <c r="FW437" s="37">
        <f>'[2]218'!C5497</f>
        <v>1.0041059720111486E-2</v>
      </c>
      <c r="FX437" s="37">
        <f>'[3]SOG Q'!AX466</f>
        <v>-11.689446457568277</v>
      </c>
      <c r="FY437" s="37">
        <f>'[2]218'!B6056</f>
        <v>-11.689446457568259</v>
      </c>
      <c r="FZ437" s="37">
        <f>'[2]218'!C6056</f>
        <v>5.3019336930793157</v>
      </c>
      <c r="GA437" s="37">
        <f>'[3]SOG Q'!BN466</f>
        <v>-7.5411241681754442</v>
      </c>
      <c r="GB437" s="37">
        <f>'[2]218'!B6615</f>
        <v>-7.5411241681754309</v>
      </c>
      <c r="GC437" s="37">
        <f>'[2]218'!C6615</f>
        <v>0.1185878479321158</v>
      </c>
      <c r="GD437" s="37">
        <f>'[3]SOG Q'!CD466</f>
        <v>-7.325579076896557</v>
      </c>
      <c r="GE437" s="37">
        <f>'[2]218'!B8292</f>
        <v>-7.3255790768965454</v>
      </c>
      <c r="GF437" s="37">
        <f>'[2]218'!C8292</f>
        <v>3.3029574028956175</v>
      </c>
      <c r="GG437" s="37">
        <f>'[3]SOG Q'!DZ466</f>
        <v>27.898870241844786</v>
      </c>
      <c r="GH437" s="37">
        <f>'[2]218'!B8851</f>
        <v>27.89887024184473</v>
      </c>
      <c r="GI437" s="37">
        <f>'[2]218'!C8851</f>
        <v>-4.616597364129464</v>
      </c>
      <c r="GJ437" s="37">
        <f>'[3]SOG Y'!EP466</f>
        <v>1.0332682520752883</v>
      </c>
      <c r="GK437" s="37">
        <f>'[2]219'!B466</f>
        <v>1.0332682520753498</v>
      </c>
      <c r="GL437" s="37">
        <f>'[2]219'!C466</f>
        <v>2.1226513976165573</v>
      </c>
      <c r="GM437" s="37">
        <f>'[3]SOG Y'!R466</f>
        <v>2.3888238186930391</v>
      </c>
      <c r="GN437" s="37">
        <f>'[2]219'!B1025</f>
        <v>2.3888238186930466</v>
      </c>
      <c r="GO437" s="37">
        <f>'[2]219'!C1025</f>
        <v>2.139115596718502</v>
      </c>
      <c r="GP437" s="37">
        <f>'[3]SOG Y'!AH466</f>
        <v>6.7460349562916605E-2</v>
      </c>
      <c r="GQ437" s="37">
        <f>'[2]219'!B5497</f>
        <v>6.7460349562916799E-2</v>
      </c>
      <c r="GR437" s="37">
        <f>'[2]219'!C5497</f>
        <v>5.8424304627356878E-2</v>
      </c>
      <c r="GS437" s="37">
        <f>'[3]SOG Y'!AX466</f>
        <v>1.5721170696535687</v>
      </c>
      <c r="GT437" s="37">
        <f>'[2]219'!B6056</f>
        <v>1.5721170696535731</v>
      </c>
      <c r="GU437" s="37">
        <f>'[2]219'!C6056</f>
        <v>-4.9270613734449116</v>
      </c>
      <c r="GV437" s="37">
        <f>'[3]SOG Y'!BN466</f>
        <v>0.39017251742131293</v>
      </c>
      <c r="GW437" s="37">
        <f>'[2]219'!B6615</f>
        <v>0.39017251742131404</v>
      </c>
      <c r="GX437" s="37">
        <f>'[2]219'!C6615</f>
        <v>-2.7231539305953616E-2</v>
      </c>
      <c r="GY437" s="37">
        <f>'[3]SOG Y'!CD466</f>
        <v>-2.2333388900596058</v>
      </c>
      <c r="GZ437" s="37">
        <f>'[2]219'!B8292</f>
        <v>-2.2333388900596125</v>
      </c>
      <c r="HA437" s="37">
        <f>'[2]219'!C8292</f>
        <v>2.4893168739166032</v>
      </c>
      <c r="HB437" s="37">
        <f>'[3]SOG Y'!DZ466</f>
        <v>-1.1519666131959068</v>
      </c>
      <c r="HC437" s="37">
        <f>'[2]219'!B8851</f>
        <v>-1.1519666131959108</v>
      </c>
      <c r="HD437" s="37">
        <f>'[2]219'!C8851</f>
        <v>2.3900875351048909</v>
      </c>
    </row>
    <row r="438" spans="1:212" x14ac:dyDescent="0.35">
      <c r="A438" s="1">
        <v>7413</v>
      </c>
      <c r="B438" s="1" t="s">
        <v>543</v>
      </c>
      <c r="C438" s="37">
        <f>'[3]ADHB 2025'!EP467</f>
        <v>871323.62276226142</v>
      </c>
      <c r="D438" s="37">
        <f>'[2]201'!B467</f>
        <v>871323.62276226142</v>
      </c>
      <c r="E438" s="37">
        <f>'[2]201'!C467</f>
        <v>901870.41377617815</v>
      </c>
      <c r="F438" s="37">
        <f>'[3]ADHB 2025'!R467</f>
        <v>786650.44451641501</v>
      </c>
      <c r="G438" s="37">
        <f>'[2]201'!B1026</f>
        <v>786650.44451641501</v>
      </c>
      <c r="H438" s="37">
        <f>'[2]201'!C1026</f>
        <v>821354.49099083</v>
      </c>
      <c r="I438" s="37">
        <f>'[3]ADHB 2025'!AH467</f>
        <v>13348.3309054331</v>
      </c>
      <c r="J438" s="37">
        <f>'[2]201'!B5498</f>
        <v>13348.3309054331</v>
      </c>
      <c r="K438" s="37">
        <f>'[2]201'!C5498</f>
        <v>12582.1362182262</v>
      </c>
      <c r="L438" s="37">
        <f>'[3]ADHB 2025'!AX467</f>
        <v>125433.650462312</v>
      </c>
      <c r="M438" s="37">
        <f>'[2]201'!B6057</f>
        <v>122143.650462312</v>
      </c>
      <c r="N438" s="37">
        <f>'[2]201'!C6057</f>
        <v>127552.678675881</v>
      </c>
      <c r="O438" s="37">
        <f>'[3]ADHB 2025'!BN467</f>
        <v>359321.94491251197</v>
      </c>
      <c r="P438" s="37">
        <f>'[2]201'!B6616</f>
        <v>359321.94491251197</v>
      </c>
      <c r="Q438" s="37">
        <f>'[2]201'!C6616</f>
        <v>381577.49823571701</v>
      </c>
      <c r="R438" s="37">
        <f>'[3]ADHB 2025'!CD467</f>
        <v>-6730.1656454696804</v>
      </c>
      <c r="S438" s="37">
        <f>'[2]201'!B8293</f>
        <v>-6730.1656454696804</v>
      </c>
      <c r="T438" s="37">
        <f>'[2]201'!C8293</f>
        <v>1335.8146208308799</v>
      </c>
      <c r="U438" s="37">
        <f>'[3]ADHB 2025'!DZ467</f>
        <v>-406700.58238894097</v>
      </c>
      <c r="V438" s="37">
        <f>'[2]201'!B8852</f>
        <v>-403410.58238894097</v>
      </c>
      <c r="W438" s="37">
        <f>'[2]201'!C8852</f>
        <v>-442532.20496530697</v>
      </c>
      <c r="X438" s="37">
        <f>'[3]ADHK 2025'!EP467</f>
        <v>528793.43510354613</v>
      </c>
      <c r="Y438" s="37">
        <f>'[2]202'!B467</f>
        <v>528793.43510354706</v>
      </c>
      <c r="Z438" s="37">
        <f>'[2]202'!C467</f>
        <v>543500.93753187009</v>
      </c>
      <c r="AA438" s="37">
        <f>'[3]ADHK 2025'!R467</f>
        <v>522722.70589658798</v>
      </c>
      <c r="AB438" s="37">
        <f>'[2]202'!B1026</f>
        <v>522722.70589658798</v>
      </c>
      <c r="AC438" s="37">
        <f>'[2]202'!C1026</f>
        <v>532572.70589658804</v>
      </c>
      <c r="AD438" s="37">
        <f>'[3]ADHK 2025'!AH467</f>
        <v>8566.4946338817608</v>
      </c>
      <c r="AE438" s="37">
        <f>'[2]202'!B5498</f>
        <v>8566.4946338817608</v>
      </c>
      <c r="AF438" s="37">
        <f>'[2]202'!C5498</f>
        <v>7896.4946338817599</v>
      </c>
      <c r="AG438" s="37">
        <f>'[3]ADHK 2025'!AX467</f>
        <v>83754.426178726993</v>
      </c>
      <c r="AH438" s="37">
        <f>'[2]202'!B6057</f>
        <v>81554.426178726993</v>
      </c>
      <c r="AI438" s="37">
        <f>'[2]202'!C6057</f>
        <v>84254.426178726993</v>
      </c>
      <c r="AJ438" s="37">
        <f>'[3]ADHK 2025'!BN467</f>
        <v>242810.45974772601</v>
      </c>
      <c r="AK438" s="37">
        <f>'[2]202'!B6616</f>
        <v>242810.45974772601</v>
      </c>
      <c r="AL438" s="37">
        <f>'[2]202'!C6616</f>
        <v>257210.45974772601</v>
      </c>
      <c r="AM438" s="37">
        <f>'[3]ADHK 2025'!CD467</f>
        <v>-4955.7305670436399</v>
      </c>
      <c r="AN438" s="37">
        <f>'[2]202'!B8293</f>
        <v>-4955.7305670436399</v>
      </c>
      <c r="AO438" s="37">
        <f>'[2]202'!C8293</f>
        <v>979.80943295635996</v>
      </c>
      <c r="AP438" s="37">
        <f>'[3]ADHK 2025'!DZ467</f>
        <v>-324104.92078633292</v>
      </c>
      <c r="AQ438" s="37">
        <f>'[2]202'!B8852</f>
        <v>-321904.92078633199</v>
      </c>
      <c r="AR438" s="37">
        <f>'[2]202'!C8852</f>
        <v>-339412.958358009</v>
      </c>
      <c r="AS438" s="37">
        <f>[3]Distribusi!EP467</f>
        <v>100</v>
      </c>
      <c r="AT438" s="37">
        <f>'[2]205'!B467</f>
        <v>100</v>
      </c>
      <c r="AU438" s="37">
        <f>'[2]205'!C467</f>
        <v>100</v>
      </c>
      <c r="AV438" s="37">
        <f>[3]Distribusi!R467</f>
        <v>90.282235436540063</v>
      </c>
      <c r="AW438" s="37">
        <f>'[2]205'!B1026</f>
        <v>90.282235436540063</v>
      </c>
      <c r="AX438" s="37">
        <f>'[2]205'!C1026</f>
        <v>91.072340154920511</v>
      </c>
      <c r="AY438" s="37">
        <f>[3]Distribusi!AH467</f>
        <v>1.531960176072853</v>
      </c>
      <c r="AZ438" s="37">
        <f>'[2]205'!B5498</f>
        <v>1.531960176072853</v>
      </c>
      <c r="BA438" s="37">
        <f>'[2]205'!C5498</f>
        <v>1.3951157534422427</v>
      </c>
      <c r="BB438" s="37">
        <f>[3]Distribusi!AX467</f>
        <v>14.395759185853757</v>
      </c>
      <c r="BC438" s="37">
        <f>'[2]205'!B6057</f>
        <v>14.018172728416731</v>
      </c>
      <c r="BD438" s="37">
        <f>'[2]205'!C6057</f>
        <v>14.143127075408909</v>
      </c>
      <c r="BE438" s="37">
        <f>[3]Distribusi!BN467</f>
        <v>41.238632297537528</v>
      </c>
      <c r="BF438" s="37">
        <f>'[2]205'!B6616</f>
        <v>41.238632297537528</v>
      </c>
      <c r="BG438" s="37">
        <f>'[2]205'!C6616</f>
        <v>42.30957046678494</v>
      </c>
      <c r="BH438" s="37">
        <f>[3]Distribusi!CD467</f>
        <v>-0.77240711368914527</v>
      </c>
      <c r="BI438" s="37">
        <f>'[2]205'!B8293</f>
        <v>-0.77240711368914527</v>
      </c>
      <c r="BJ438" s="37">
        <f>'[2]205'!C8293</f>
        <v>0.14811602647410896</v>
      </c>
      <c r="BK438" s="37">
        <f>[3]Distribusi!DZ467</f>
        <v>-46.676179982315055</v>
      </c>
      <c r="BL438" s="37">
        <f>'[2]205'!B8852</f>
        <v>-46.298593524878022</v>
      </c>
      <c r="BM438" s="37">
        <f>'[2]205'!C8852</f>
        <v>-49.068269477030704</v>
      </c>
      <c r="BN438" s="37">
        <f>'[3]Q-to-Q'!EP467</f>
        <v>-9.5567771737361511</v>
      </c>
      <c r="BO438" s="37">
        <f>'[2]209'!B467</f>
        <v>-9.5567771737359717</v>
      </c>
      <c r="BP438" s="37">
        <f>'[2]209'!C467</f>
        <v>2.7813322654890831</v>
      </c>
      <c r="BQ438" s="37">
        <f>'[3]Q-to-Q'!R467</f>
        <v>4.6507185642085176</v>
      </c>
      <c r="BR438" s="37">
        <f>'[2]209'!B1026</f>
        <v>4.6507185642085034</v>
      </c>
      <c r="BS438" s="37">
        <f>'[2]209'!C1026</f>
        <v>1.8843642889216135</v>
      </c>
      <c r="BT438" s="37">
        <f>'[3]Q-to-Q'!AH467</f>
        <v>6.1984792985523995</v>
      </c>
      <c r="BU438" s="37">
        <f>'[2]209'!B5498</f>
        <v>6.1984792985523978</v>
      </c>
      <c r="BV438" s="37">
        <f>'[2]209'!C5498</f>
        <v>-7.8211687351095893</v>
      </c>
      <c r="BW438" s="37">
        <f>'[3]Q-to-Q'!AX467</f>
        <v>-27.014208542787117</v>
      </c>
      <c r="BX438" s="37">
        <f>'[2]209'!B6057</f>
        <v>-28.931345923242972</v>
      </c>
      <c r="BY438" s="37">
        <f>'[2]209'!C6057</f>
        <v>3.310672549007867</v>
      </c>
      <c r="BZ438" s="37">
        <f>'[3]Q-to-Q'!BN467</f>
        <v>-23.838615602555393</v>
      </c>
      <c r="CA438" s="37">
        <f>'[2]209'!B6616</f>
        <v>-23.838615602555389</v>
      </c>
      <c r="CB438" s="37">
        <f>'[2]209'!C6616</f>
        <v>5.9305517624575321</v>
      </c>
      <c r="CC438" s="37" t="s">
        <v>102</v>
      </c>
      <c r="CD438" s="37" t="s">
        <v>102</v>
      </c>
      <c r="CE438" s="37" t="s">
        <v>102</v>
      </c>
      <c r="CF438" s="37" t="s">
        <v>102</v>
      </c>
      <c r="CG438" s="37" t="s">
        <v>102</v>
      </c>
      <c r="CH438" s="37" t="s">
        <v>102</v>
      </c>
      <c r="CI438" s="37">
        <f>'[3]Y-on-Y'!EP467</f>
        <v>4.8872451185156081</v>
      </c>
      <c r="CJ438" s="37">
        <f>'[2]210'!B467</f>
        <v>4.8872451185158097</v>
      </c>
      <c r="CK438" s="37">
        <f>'[2]210'!C467</f>
        <v>1.3074013686135888</v>
      </c>
      <c r="CL438" s="37">
        <f>'[3]Y-on-Y'!R467</f>
        <v>3.7054453054253145</v>
      </c>
      <c r="CM438" s="37">
        <f>'[2]210'!B1026</f>
        <v>3.7054453054253154</v>
      </c>
      <c r="CN438" s="37">
        <f>'[2]210'!C1026</f>
        <v>3.0634165635464705</v>
      </c>
      <c r="CO438" s="37">
        <f>'[3]Y-on-Y'!AH467</f>
        <v>6.1485375431484357</v>
      </c>
      <c r="CP438" s="37">
        <f>'[2]210'!B5498</f>
        <v>6.1485375431484446</v>
      </c>
      <c r="CQ438" s="37">
        <f>'[2]210'!C5498</f>
        <v>3.1486089666909827</v>
      </c>
      <c r="CR438" s="37">
        <f>'[3]Y-on-Y'!AX467</f>
        <v>4.8231340600499095</v>
      </c>
      <c r="CS438" s="37">
        <f>'[2]210'!B6057</f>
        <v>2.069716653308928</v>
      </c>
      <c r="CT438" s="37">
        <f>'[2]210'!C6057</f>
        <v>5.533191105234069</v>
      </c>
      <c r="CU438" s="37">
        <f>'[3]Y-on-Y'!BN467</f>
        <v>5.7781141274904542</v>
      </c>
      <c r="CV438" s="37">
        <f>'[2]210'!B6616</f>
        <v>5.7781141274904613</v>
      </c>
      <c r="CW438" s="37">
        <f>'[2]210'!C6616</f>
        <v>8.001762390405176</v>
      </c>
      <c r="CX438" s="37" t="s">
        <v>102</v>
      </c>
      <c r="CY438" s="37" t="s">
        <v>102</v>
      </c>
      <c r="CZ438" s="37" t="s">
        <v>102</v>
      </c>
      <c r="DA438" s="37" t="s">
        <v>102</v>
      </c>
      <c r="DB438" s="37" t="s">
        <v>102</v>
      </c>
      <c r="DC438" s="37" t="s">
        <v>102</v>
      </c>
      <c r="DD438" s="37">
        <f>'[3]C-to-C'!EP467</f>
        <v>4.8872451185156081</v>
      </c>
      <c r="DE438" s="37">
        <f>'[2]211'!B467</f>
        <v>4.8872451185158097</v>
      </c>
      <c r="DF438" s="37">
        <f>'[2]211'!C467</f>
        <v>3.0417103750228831</v>
      </c>
      <c r="DG438" s="37">
        <f>'[3]C-to-C'!R467</f>
        <v>3.7054453054253145</v>
      </c>
      <c r="DH438" s="37">
        <f>'[2]211'!B1026</f>
        <v>3.7054453054253154</v>
      </c>
      <c r="DI438" s="37">
        <f>'[2]211'!C1026</f>
        <v>3.3804379734580787</v>
      </c>
      <c r="DJ438" s="37">
        <f>'[3]C-to-C'!AH467</f>
        <v>6.1485375431484357</v>
      </c>
      <c r="DK438" s="37">
        <f>'[2]211'!B5498</f>
        <v>6.1485375431484446</v>
      </c>
      <c r="DL438" s="37">
        <f>'[2]211'!C5498</f>
        <v>4.6881413962238963</v>
      </c>
      <c r="DM438" s="37">
        <f>'[3]C-to-C'!AX467</f>
        <v>4.8231340600499095</v>
      </c>
      <c r="DN438" s="37">
        <f>'[2]211'!B6057</f>
        <v>2.069716653308928</v>
      </c>
      <c r="DO438" s="37">
        <f>'[2]211'!C6057</f>
        <v>3.8007621076059097</v>
      </c>
      <c r="DP438" s="37">
        <f>'[3]C-to-C'!BN467</f>
        <v>5.7781141274904542</v>
      </c>
      <c r="DQ438" s="37">
        <f>'[2]211'!B6616</f>
        <v>5.7781141274904613</v>
      </c>
      <c r="DR438" s="37">
        <f>'[2]211'!C6616</f>
        <v>6.9103988568365251</v>
      </c>
      <c r="DS438" s="37" t="s">
        <v>102</v>
      </c>
      <c r="DT438" s="37" t="s">
        <v>102</v>
      </c>
      <c r="DU438" s="37" t="s">
        <v>102</v>
      </c>
      <c r="DV438" s="37" t="s">
        <v>102</v>
      </c>
      <c r="DW438" s="37" t="s">
        <v>102</v>
      </c>
      <c r="DX438" s="37" t="s">
        <v>102</v>
      </c>
      <c r="DY438" s="37">
        <f>'[3]Implisit Q'!EP467</f>
        <v>0.5705876003741821</v>
      </c>
      <c r="DZ438" s="37">
        <f>'[2]212'!B467</f>
        <v>0.57058760037398348</v>
      </c>
      <c r="EA438" s="37">
        <f>'[2]212'!C467</f>
        <v>0.70485504692248291</v>
      </c>
      <c r="EB438" s="37">
        <f>'[3]Implisit Q'!R467</f>
        <v>-6.2780520208420398E-2</v>
      </c>
      <c r="EC438" s="37">
        <f>'[2]212'!B1026</f>
        <v>-6.2780520208415055E-2</v>
      </c>
      <c r="ED438" s="37">
        <f>'[2]212'!C1026</f>
        <v>2.4805160575313994</v>
      </c>
      <c r="EE438" s="37">
        <f>'[3]Implisit Q'!AH467</f>
        <v>-2.9978958962388447E-2</v>
      </c>
      <c r="EF438" s="37">
        <f>'[2]212'!B5498</f>
        <v>-2.997895896238097E-2</v>
      </c>
      <c r="EG438" s="37">
        <f>'[2]212'!C5498</f>
        <v>2.2577472630592954</v>
      </c>
      <c r="EH438" s="37">
        <f>'[3]Implisit Q'!AX467</f>
        <v>1.8164446678855342</v>
      </c>
      <c r="EI438" s="37">
        <f>'[2]212'!B6057</f>
        <v>1.8204454856641468</v>
      </c>
      <c r="EJ438" s="37">
        <f>'[2]212'!C6057</f>
        <v>1.0819238828457176</v>
      </c>
      <c r="EK438" s="37">
        <f>'[3]Implisit Q'!BN467</f>
        <v>0.14174397914194969</v>
      </c>
      <c r="EL438" s="37">
        <f>'[2]212'!B6616</f>
        <v>0.1417439791419568</v>
      </c>
      <c r="EM438" s="37">
        <f>'[2]212'!C6616</f>
        <v>0.24847624080260056</v>
      </c>
      <c r="EN438" s="37" t="s">
        <v>102</v>
      </c>
      <c r="EO438" s="37" t="s">
        <v>102</v>
      </c>
      <c r="EP438" s="37" t="s">
        <v>102</v>
      </c>
      <c r="EQ438" s="37" t="s">
        <v>102</v>
      </c>
      <c r="ER438" s="37" t="s">
        <v>102</v>
      </c>
      <c r="ES438" s="37" t="s">
        <v>102</v>
      </c>
      <c r="ET438" s="37">
        <f>'[3]Implisit Y'!EP467</f>
        <v>2.0111396709202438</v>
      </c>
      <c r="EU438" s="37">
        <f>'[2]213'!B467</f>
        <v>2.0111396709199876</v>
      </c>
      <c r="EV438" s="37">
        <f>'[2]213'!C467</f>
        <v>2.0702592875012455</v>
      </c>
      <c r="EW438" s="37">
        <f>'[3]Implisit Y'!R467</f>
        <v>0.79748428981551456</v>
      </c>
      <c r="EX438" s="37">
        <f>'[2]213'!B1026</f>
        <v>0.79748428981552122</v>
      </c>
      <c r="EY438" s="37">
        <f>'[2]213'!C1026</f>
        <v>2.0233284702118923</v>
      </c>
      <c r="EZ438" s="37">
        <f>'[3]Implisit Y'!AH467</f>
        <v>0.66056142833814135</v>
      </c>
      <c r="FA438" s="37">
        <f>'[2]213'!B5498</f>
        <v>0.66056142833814402</v>
      </c>
      <c r="FB438" s="37">
        <f>'[2]213'!C5498</f>
        <v>2.1436769385783174</v>
      </c>
      <c r="FC438" s="37">
        <f>'[3]Implisit Y'!AX467</f>
        <v>1.6086795065728126</v>
      </c>
      <c r="FD438" s="37">
        <f>'[2]213'!B6057</f>
        <v>1.6126721603406553</v>
      </c>
      <c r="FE438" s="37">
        <f>'[2]213'!C6057</f>
        <v>1.34754515318338</v>
      </c>
      <c r="FF438" s="37">
        <f>'[3]Implisit Y'!BN467</f>
        <v>1.6794230151883482</v>
      </c>
      <c r="FG438" s="37">
        <f>'[2]213'!B6616</f>
        <v>1.679423015188344</v>
      </c>
      <c r="FH438" s="37">
        <f>'[2]213'!C6616</f>
        <v>1.0818595011366168</v>
      </c>
      <c r="FI438" s="37" t="s">
        <v>102</v>
      </c>
      <c r="FJ438" s="37" t="s">
        <v>102</v>
      </c>
      <c r="FK438" s="37" t="s">
        <v>102</v>
      </c>
      <c r="FL438" s="37" t="s">
        <v>102</v>
      </c>
      <c r="FM438" s="37" t="s">
        <v>102</v>
      </c>
      <c r="FN438" s="37" t="s">
        <v>102</v>
      </c>
      <c r="FO438" s="37">
        <f>'[3]SOG Q'!EP467</f>
        <v>-9.5567771737361511</v>
      </c>
      <c r="FP438" s="37">
        <f>'[2]218'!B467</f>
        <v>-9.5567771737359717</v>
      </c>
      <c r="FQ438" s="37">
        <f>'[2]218'!C467</f>
        <v>2.7813322654890831</v>
      </c>
      <c r="FR438" s="37">
        <f>'[3]SOG Q'!R467</f>
        <v>3.9731886343155933</v>
      </c>
      <c r="FS438" s="37">
        <f>'[2]218'!B1026</f>
        <v>3.9731886343155933</v>
      </c>
      <c r="FT438" s="37">
        <f>'[2]218'!C1026</f>
        <v>1.8627311434135436</v>
      </c>
      <c r="FU438" s="37">
        <f>'[3]SOG Q'!AH467</f>
        <v>8.5518481151863973E-2</v>
      </c>
      <c r="FV438" s="37">
        <f>'[2]218'!B5498</f>
        <v>8.5518481151863987E-2</v>
      </c>
      <c r="FW438" s="37">
        <f>'[2]218'!C5498</f>
        <v>-0.12670353970427092</v>
      </c>
      <c r="FX438" s="37">
        <f>'[3]SOG Q'!AX467</f>
        <v>-5.3021458314155572</v>
      </c>
      <c r="FY438" s="37">
        <f>'[2]218'!B6057</f>
        <v>-5.6784271484837578</v>
      </c>
      <c r="FZ438" s="37">
        <f>'[2]218'!C6057</f>
        <v>0.51059635403213588</v>
      </c>
      <c r="GA438" s="37">
        <f>'[3]SOG Q'!BN467</f>
        <v>-12.998809135083297</v>
      </c>
      <c r="GB438" s="37">
        <f>'[2]218'!B6616</f>
        <v>-12.998809135083297</v>
      </c>
      <c r="GC438" s="37">
        <f>'[2]218'!C6616</f>
        <v>2.7231805548380579</v>
      </c>
      <c r="GD438" s="37">
        <f>'[3]SOG Q'!CD467</f>
        <v>0.17958913425418396</v>
      </c>
      <c r="GE438" s="37">
        <f>'[2]218'!B8293</f>
        <v>0.17958913425418396</v>
      </c>
      <c r="GF438" s="37">
        <f>'[2]218'!C8293</f>
        <v>1.1224685493377422</v>
      </c>
      <c r="GG438" s="37">
        <f>'[3]SOG Q'!DZ467</f>
        <v>4.5058815430410775</v>
      </c>
      <c r="GH438" s="37">
        <f>'[2]218'!B8852</f>
        <v>4.882162860109478</v>
      </c>
      <c r="GI438" s="37">
        <f>'[2]218'!C8852</f>
        <v>-3.3109407964281221</v>
      </c>
      <c r="GJ438" s="37">
        <f>'[3]SOG Y'!EP467</f>
        <v>4.8872451185156081</v>
      </c>
      <c r="GK438" s="37">
        <f>'[2]219'!B467</f>
        <v>4.8872451185158097</v>
      </c>
      <c r="GL438" s="37">
        <f>'[2]219'!C467</f>
        <v>1.3074013686135888</v>
      </c>
      <c r="GM438" s="37">
        <f>'[3]SOG Y'!R467</f>
        <v>3.7046470301379886</v>
      </c>
      <c r="GN438" s="37">
        <f>'[2]219'!B1026</f>
        <v>3.7046470301379926</v>
      </c>
      <c r="GO438" s="37">
        <f>'[2]219'!C1026</f>
        <v>2.9506745040029791</v>
      </c>
      <c r="GP438" s="37">
        <f>'[3]SOG Y'!AH467</f>
        <v>9.8423223623747474E-2</v>
      </c>
      <c r="GQ438" s="37">
        <f>'[2]219'!B5498</f>
        <v>9.8423223623747585E-2</v>
      </c>
      <c r="GR438" s="37">
        <f>'[2]219'!C5498</f>
        <v>4.4929395430676464E-2</v>
      </c>
      <c r="GS438" s="37">
        <f>'[3]SOG Y'!AX467</f>
        <v>0.76439279443767982</v>
      </c>
      <c r="GT438" s="37">
        <f>'[2]219'!B6057</f>
        <v>0.32801835416962127</v>
      </c>
      <c r="GU438" s="37">
        <f>'[2]219'!C6057</f>
        <v>0.82341770827828142</v>
      </c>
      <c r="GV438" s="37">
        <f>'[3]SOG Y'!BN467</f>
        <v>2.6308392402214507</v>
      </c>
      <c r="GW438" s="37">
        <f>'[2]219'!B6616</f>
        <v>2.6308392402214533</v>
      </c>
      <c r="GX438" s="37">
        <f>'[2]219'!C6616</f>
        <v>3.5520928712937847</v>
      </c>
      <c r="GY438" s="37">
        <f>'[3]SOG Y'!CD467</f>
        <v>0.60766555166703273</v>
      </c>
      <c r="GZ438" s="37">
        <f>'[2]219'!B8293</f>
        <v>0.6076655516670334</v>
      </c>
      <c r="HA438" s="37">
        <f>'[2]219'!C8293</f>
        <v>0.56138231353704426</v>
      </c>
      <c r="HB438" s="37">
        <f>'[3]SOG Y'!DZ467</f>
        <v>-2.9187227215722746</v>
      </c>
      <c r="HC438" s="37">
        <f>'[2]219'!B8852</f>
        <v>-2.4823482813040685</v>
      </c>
      <c r="HD438" s="37">
        <f>'[2]219'!C8852</f>
        <v>-6.6250954239292472</v>
      </c>
    </row>
    <row r="439" spans="1:212" x14ac:dyDescent="0.35">
      <c r="A439" s="1">
        <v>7414</v>
      </c>
      <c r="B439" s="1" t="s">
        <v>544</v>
      </c>
      <c r="C439" s="37">
        <f>'[3]ADHB 2025'!EP468</f>
        <v>787287.55274682818</v>
      </c>
      <c r="D439" s="37">
        <f>'[2]201'!B468</f>
        <v>787287.55274682818</v>
      </c>
      <c r="E439" s="37">
        <f>'[2]201'!C468</f>
        <v>845102.71215162496</v>
      </c>
      <c r="F439" s="37">
        <f>'[3]ADHB 2025'!R468</f>
        <v>503142.57455592498</v>
      </c>
      <c r="G439" s="37">
        <f>'[2]201'!B1027</f>
        <v>503142.57455592498</v>
      </c>
      <c r="H439" s="37">
        <f>'[2]201'!C1027</f>
        <v>519406.230131805</v>
      </c>
      <c r="I439" s="37">
        <f>'[3]ADHB 2025'!AH468</f>
        <v>10253.956096424399</v>
      </c>
      <c r="J439" s="37">
        <f>'[2]201'!B5499</f>
        <v>10253.956096424399</v>
      </c>
      <c r="K439" s="37">
        <f>'[2]201'!C5499</f>
        <v>10600.7055164141</v>
      </c>
      <c r="L439" s="37">
        <f>'[3]ADHB 2025'!AX468</f>
        <v>89734.824420245699</v>
      </c>
      <c r="M439" s="37">
        <f>'[2]201'!B6058</f>
        <v>89734.824420245699</v>
      </c>
      <c r="N439" s="37">
        <f>'[2]201'!C6058</f>
        <v>92970.358410727</v>
      </c>
      <c r="O439" s="37">
        <f>'[3]ADHB 2025'!BN468</f>
        <v>296756.05779398599</v>
      </c>
      <c r="P439" s="37">
        <f>'[2]201'!B6617</f>
        <v>296756.05779398599</v>
      </c>
      <c r="Q439" s="37">
        <f>'[2]201'!C6617</f>
        <v>297673.37953877798</v>
      </c>
      <c r="R439" s="37">
        <f>'[3]ADHB 2025'!CD468</f>
        <v>-26175.4507364948</v>
      </c>
      <c r="S439" s="37">
        <f>'[2]201'!B8294</f>
        <v>-26175.4507364948</v>
      </c>
      <c r="T439" s="37">
        <f>'[2]201'!C8294</f>
        <v>1477.39645701685</v>
      </c>
      <c r="U439" s="37">
        <f>'[3]ADHB 2025'!DZ468</f>
        <v>-86424.409383258026</v>
      </c>
      <c r="V439" s="37">
        <f>'[2]201'!B8853</f>
        <v>-86424.409383258026</v>
      </c>
      <c r="W439" s="37">
        <f>'[2]201'!C8853</f>
        <v>-77025.357903115975</v>
      </c>
      <c r="X439" s="37">
        <f>'[3]ADHK 2025'!EP468</f>
        <v>482143.06244564499</v>
      </c>
      <c r="Y439" s="37">
        <f>'[2]202'!B468</f>
        <v>482143.062445644</v>
      </c>
      <c r="Z439" s="37">
        <f>'[2]202'!C468</f>
        <v>512363.42986654112</v>
      </c>
      <c r="AA439" s="37">
        <f>'[3]ADHK 2025'!R468</f>
        <v>298607.46615750098</v>
      </c>
      <c r="AB439" s="37">
        <f>'[2]202'!B1027</f>
        <v>298607.46615749999</v>
      </c>
      <c r="AC439" s="37">
        <f>'[2]202'!C1027</f>
        <v>301041.34162487503</v>
      </c>
      <c r="AD439" s="37">
        <f>'[3]ADHK 2025'!AH468</f>
        <v>6614.1707311609998</v>
      </c>
      <c r="AE439" s="37">
        <f>'[2]202'!B5499</f>
        <v>6614.1707311609998</v>
      </c>
      <c r="AF439" s="37">
        <f>'[2]202'!C5499</f>
        <v>6688.0210163499996</v>
      </c>
      <c r="AG439" s="37">
        <f>'[3]ADHK 2025'!AX468</f>
        <v>55015.561087834998</v>
      </c>
      <c r="AH439" s="37">
        <f>'[2]202'!B6058</f>
        <v>55015.561087834998</v>
      </c>
      <c r="AI439" s="37">
        <f>'[2]202'!C6058</f>
        <v>56415.078864288997</v>
      </c>
      <c r="AJ439" s="37">
        <f>'[3]ADHK 2025'!BN468</f>
        <v>196526.48976575601</v>
      </c>
      <c r="AK439" s="37">
        <f>'[2]202'!B6617</f>
        <v>196526.48976575601</v>
      </c>
      <c r="AL439" s="37">
        <f>'[2]202'!C6617</f>
        <v>196559.55932118301</v>
      </c>
      <c r="AM439" s="37">
        <f>'[3]ADHK 2025'!CD468</f>
        <v>-15482.811741801999</v>
      </c>
      <c r="AN439" s="37">
        <f>'[2]202'!B8294</f>
        <v>-15482.811741801999</v>
      </c>
      <c r="AO439" s="37">
        <f>'[2]202'!C8294</f>
        <v>871.58975615999998</v>
      </c>
      <c r="AP439" s="37">
        <f>'[3]ADHK 2025'!DZ468</f>
        <v>-59137.813554806053</v>
      </c>
      <c r="AQ439" s="37">
        <f>'[2]202'!B8853</f>
        <v>-59137.813554805994</v>
      </c>
      <c r="AR439" s="37">
        <f>'[2]202'!C8853</f>
        <v>-49212.160716316022</v>
      </c>
      <c r="AS439" s="37">
        <f>[3]Distribusi!EP468</f>
        <v>100</v>
      </c>
      <c r="AT439" s="37">
        <f>'[2]205'!B468</f>
        <v>100</v>
      </c>
      <c r="AU439" s="37">
        <f>'[2]205'!C468</f>
        <v>100</v>
      </c>
      <c r="AV439" s="37">
        <f>[3]Distribusi!R468</f>
        <v>63.908361411338475</v>
      </c>
      <c r="AW439" s="37">
        <f>'[2]205'!B1027</f>
        <v>63.908361411338475</v>
      </c>
      <c r="AX439" s="37">
        <f>'[2]205'!C1027</f>
        <v>61.460722189543183</v>
      </c>
      <c r="AY439" s="37">
        <f>[3]Distribusi!AH468</f>
        <v>1.3024410281413166</v>
      </c>
      <c r="AZ439" s="37">
        <f>'[2]205'!B5499</f>
        <v>1.3024410281413166</v>
      </c>
      <c r="BA439" s="37">
        <f>'[2]205'!C5499</f>
        <v>1.2543688907854509</v>
      </c>
      <c r="BB439" s="37">
        <f>[3]Distribusi!AX468</f>
        <v>11.397973219208529</v>
      </c>
      <c r="BC439" s="37">
        <f>'[2]205'!B6058</f>
        <v>11.397973219208529</v>
      </c>
      <c r="BD439" s="37">
        <f>'[2]205'!C6058</f>
        <v>11.001072067799331</v>
      </c>
      <c r="BE439" s="37">
        <f>[3]Distribusi!BN468</f>
        <v>37.693477657383369</v>
      </c>
      <c r="BF439" s="37">
        <f>'[2]205'!B6617</f>
        <v>37.693477657383369</v>
      </c>
      <c r="BG439" s="37">
        <f>'[2]205'!C6617</f>
        <v>35.223337383559432</v>
      </c>
      <c r="BH439" s="37">
        <f>[3]Distribusi!CD468</f>
        <v>-3.3247636959544518</v>
      </c>
      <c r="BI439" s="37">
        <f>'[2]205'!B8294</f>
        <v>-3.3247636959544518</v>
      </c>
      <c r="BJ439" s="37">
        <f>'[2]205'!C8294</f>
        <v>0.17481856770467699</v>
      </c>
      <c r="BK439" s="37">
        <f>[3]Distribusi!DZ468</f>
        <v>-10.977489620117229</v>
      </c>
      <c r="BL439" s="37">
        <f>'[2]205'!B8853</f>
        <v>-10.977489620117229</v>
      </c>
      <c r="BM439" s="37">
        <f>'[2]205'!C8853</f>
        <v>-9.1143190993920733</v>
      </c>
      <c r="BN439" s="37">
        <f>'[3]Q-to-Q'!EP468</f>
        <v>-6.769389585917267</v>
      </c>
      <c r="BO439" s="37">
        <f>'[2]209'!B468</f>
        <v>-6.7693895859174873</v>
      </c>
      <c r="BP439" s="37">
        <f>'[2]209'!C468</f>
        <v>6.2679253887022615</v>
      </c>
      <c r="BQ439" s="37">
        <f>'[3]Q-to-Q'!R468</f>
        <v>4.9698248955909889</v>
      </c>
      <c r="BR439" s="37">
        <f>'[2]209'!B1027</f>
        <v>4.9698248955906443</v>
      </c>
      <c r="BS439" s="37">
        <f>'[2]209'!C1027</f>
        <v>0.81507522189391401</v>
      </c>
      <c r="BT439" s="37">
        <f>'[3]Q-to-Q'!AH468</f>
        <v>4.6784428596147194</v>
      </c>
      <c r="BU439" s="37">
        <f>'[2]209'!B5499</f>
        <v>4.6784428596147247</v>
      </c>
      <c r="BV439" s="37">
        <f>'[2]209'!C5499</f>
        <v>1.1165464000055636</v>
      </c>
      <c r="BW439" s="37">
        <f>'[3]Q-to-Q'!AX468</f>
        <v>-26.39048475175511</v>
      </c>
      <c r="BX439" s="37">
        <f>'[2]209'!B6058</f>
        <v>-26.39048475175511</v>
      </c>
      <c r="BY439" s="37">
        <f>'[2]209'!C6058</f>
        <v>2.5438580444896322</v>
      </c>
      <c r="BZ439" s="37">
        <f>'[3]Q-to-Q'!BN468</f>
        <v>-15.496346025355649</v>
      </c>
      <c r="CA439" s="37">
        <f>'[2]209'!B6617</f>
        <v>-15.496346025355653</v>
      </c>
      <c r="CB439" s="37">
        <f>'[2]209'!C6617</f>
        <v>1.6827021877011222E-2</v>
      </c>
      <c r="CC439" s="37" t="s">
        <v>102</v>
      </c>
      <c r="CD439" s="37" t="s">
        <v>102</v>
      </c>
      <c r="CE439" s="37" t="s">
        <v>102</v>
      </c>
      <c r="CF439" s="37" t="s">
        <v>102</v>
      </c>
      <c r="CG439" s="37" t="s">
        <v>102</v>
      </c>
      <c r="CH439" s="37" t="s">
        <v>102</v>
      </c>
      <c r="CI439" s="37">
        <f>'[3]Y-on-Y'!EP468</f>
        <v>6.7914373449726781</v>
      </c>
      <c r="CJ439" s="37">
        <f>'[2]210'!B468</f>
        <v>6.7914373449724268</v>
      </c>
      <c r="CK439" s="37">
        <f>'[2]210'!C468</f>
        <v>5.5530459875614122</v>
      </c>
      <c r="CL439" s="37">
        <f>'[3]Y-on-Y'!R468</f>
        <v>5.3908239523329229</v>
      </c>
      <c r="CM439" s="37">
        <f>'[2]210'!B1027</f>
        <v>5.3908239523325658</v>
      </c>
      <c r="CN439" s="37">
        <f>'[2]210'!C1027</f>
        <v>3.0039885828264268</v>
      </c>
      <c r="CO439" s="37">
        <f>'[3]Y-on-Y'!AH468</f>
        <v>3.0167527772656229</v>
      </c>
      <c r="CP439" s="37">
        <f>'[2]210'!B5499</f>
        <v>3.0167527772656331</v>
      </c>
      <c r="CQ439" s="37">
        <f>'[2]210'!C5499</f>
        <v>2.2503308045143427E-2</v>
      </c>
      <c r="CR439" s="37">
        <f>'[3]Y-on-Y'!AX468</f>
        <v>5.8832494329602127</v>
      </c>
      <c r="CS439" s="37">
        <f>'[2]210'!B6058</f>
        <v>5.883249432960203</v>
      </c>
      <c r="CT439" s="37">
        <f>'[2]210'!C6058</f>
        <v>-12.264794177440313</v>
      </c>
      <c r="CU439" s="37">
        <f>'[3]Y-on-Y'!BN468</f>
        <v>4.8484169867931683</v>
      </c>
      <c r="CV439" s="37">
        <f>'[2]210'!B6617</f>
        <v>4.8484169867931675</v>
      </c>
      <c r="CW439" s="37">
        <f>'[2]210'!C6617</f>
        <v>2.6204201863707901</v>
      </c>
      <c r="CX439" s="37" t="s">
        <v>102</v>
      </c>
      <c r="CY439" s="37" t="s">
        <v>102</v>
      </c>
      <c r="CZ439" s="37" t="s">
        <v>102</v>
      </c>
      <c r="DA439" s="37" t="s">
        <v>102</v>
      </c>
      <c r="DB439" s="37" t="s">
        <v>102</v>
      </c>
      <c r="DC439" s="37" t="s">
        <v>102</v>
      </c>
      <c r="DD439" s="37">
        <f>'[3]C-to-C'!EP468</f>
        <v>6.7914373449726781</v>
      </c>
      <c r="DE439" s="37">
        <f>'[2]211'!B468</f>
        <v>6.7914373449724268</v>
      </c>
      <c r="DF439" s="37">
        <f>'[2]211'!C468</f>
        <v>6.1498188106551277</v>
      </c>
      <c r="DG439" s="37">
        <f>'[3]C-to-C'!R468</f>
        <v>5.3908239523329229</v>
      </c>
      <c r="DH439" s="37">
        <f>'[2]211'!B1027</f>
        <v>5.3908239523325658</v>
      </c>
      <c r="DI439" s="37">
        <f>'[2]211'!C1027</f>
        <v>4.1788945171277847</v>
      </c>
      <c r="DJ439" s="37">
        <f>'[3]C-to-C'!AH468</f>
        <v>3.0167527772656229</v>
      </c>
      <c r="DK439" s="37">
        <f>'[2]211'!B5499</f>
        <v>3.0167527772656331</v>
      </c>
      <c r="DL439" s="37">
        <f>'[2]211'!C5499</f>
        <v>1.4892405696449498</v>
      </c>
      <c r="DM439" s="37">
        <f>'[3]C-to-C'!AX468</f>
        <v>5.8832494329602127</v>
      </c>
      <c r="DN439" s="37">
        <f>'[2]211'!B6058</f>
        <v>5.883249432960203</v>
      </c>
      <c r="DO439" s="37">
        <f>'[2]211'!C6058</f>
        <v>-4.1541206286465275</v>
      </c>
      <c r="DP439" s="37">
        <f>'[3]C-to-C'!BN468</f>
        <v>4.8484169867931683</v>
      </c>
      <c r="DQ439" s="37">
        <f>'[2]211'!B6617</f>
        <v>4.8484169867931675</v>
      </c>
      <c r="DR439" s="37">
        <f>'[2]211'!C6617</f>
        <v>3.7223617094522323</v>
      </c>
      <c r="DS439" s="37" t="s">
        <v>102</v>
      </c>
      <c r="DT439" s="37" t="s">
        <v>102</v>
      </c>
      <c r="DU439" s="37" t="s">
        <v>102</v>
      </c>
      <c r="DV439" s="37" t="s">
        <v>102</v>
      </c>
      <c r="DW439" s="37" t="s">
        <v>102</v>
      </c>
      <c r="DX439" s="37" t="s">
        <v>102</v>
      </c>
      <c r="DY439" s="37">
        <f>'[3]Implisit Q'!EP468</f>
        <v>0.32080830797281124</v>
      </c>
      <c r="DZ439" s="37">
        <f>'[2]212'!B468</f>
        <v>0.32080830797306292</v>
      </c>
      <c r="EA439" s="37">
        <f>'[2]212'!C468</f>
        <v>1.0122181855371659</v>
      </c>
      <c r="EB439" s="37">
        <f>'[3]Implisit Q'!R468</f>
        <v>-3.8363330908467219E-2</v>
      </c>
      <c r="EC439" s="37">
        <f>'[2]212'!B1027</f>
        <v>-3.8363330908142722E-2</v>
      </c>
      <c r="ED439" s="37">
        <f>'[2]212'!C1027</f>
        <v>2.3977958438151035</v>
      </c>
      <c r="EE439" s="37">
        <f>'[3]Implisit Q'!AH468</f>
        <v>-2.4016130381198764E-2</v>
      </c>
      <c r="EF439" s="37">
        <f>'[2]212'!B5499</f>
        <v>-2.4016130381198261E-2</v>
      </c>
      <c r="EG439" s="37">
        <f>'[2]212'!C5499</f>
        <v>2.2400583095811673</v>
      </c>
      <c r="EH439" s="37">
        <f>'[3]Implisit Q'!AX468</f>
        <v>1.8268874578250376</v>
      </c>
      <c r="EI439" s="37">
        <f>'[2]212'!B6058</f>
        <v>1.82688745782505</v>
      </c>
      <c r="EJ439" s="37">
        <f>'[2]212'!C6058</f>
        <v>1.0354627250068715</v>
      </c>
      <c r="EK439" s="37">
        <f>'[3]Implisit Q'!BN468</f>
        <v>7.1539069829043456E-2</v>
      </c>
      <c r="EL439" s="37">
        <f>'[2]212'!B6617</f>
        <v>7.1539069829041652E-2</v>
      </c>
      <c r="EM439" s="37">
        <f>'[2]212'!C6617</f>
        <v>0.292240237219</v>
      </c>
      <c r="EN439" s="37" t="s">
        <v>102</v>
      </c>
      <c r="EO439" s="37" t="s">
        <v>102</v>
      </c>
      <c r="EP439" s="37" t="s">
        <v>102</v>
      </c>
      <c r="EQ439" s="37" t="s">
        <v>102</v>
      </c>
      <c r="ER439" s="37" t="s">
        <v>102</v>
      </c>
      <c r="ES439" s="37" t="s">
        <v>102</v>
      </c>
      <c r="ET439" s="37">
        <f>'[3]Implisit Y'!EP468</f>
        <v>1.4162687421548839</v>
      </c>
      <c r="EU439" s="37">
        <f>'[2]213'!B468</f>
        <v>1.4162687421550932</v>
      </c>
      <c r="EV439" s="37">
        <f>'[2]213'!C468</f>
        <v>1.6478550066142783</v>
      </c>
      <c r="EW439" s="37">
        <f>'[3]Implisit Y'!R468</f>
        <v>1.2914135140925822</v>
      </c>
      <c r="EX439" s="37">
        <f>'[2]213'!B1027</f>
        <v>1.2914135140929233</v>
      </c>
      <c r="EY439" s="37">
        <f>'[2]213'!C1027</f>
        <v>2.6721428550019488</v>
      </c>
      <c r="EZ439" s="37">
        <f>'[3]Implisit Y'!AH468</f>
        <v>0.69464200745198923</v>
      </c>
      <c r="FA439" s="37">
        <f>'[2]213'!B5499</f>
        <v>0.69464200745199878</v>
      </c>
      <c r="FB439" s="37">
        <f>'[2]213'!C5499</f>
        <v>2.1875694593007</v>
      </c>
      <c r="FC439" s="37">
        <f>'[3]Implisit Y'!AX468</f>
        <v>1.6663799733779001</v>
      </c>
      <c r="FD439" s="37">
        <f>'[2]213'!B6058</f>
        <v>1.6663799733779128</v>
      </c>
      <c r="FE439" s="37">
        <f>'[2]213'!C6058</f>
        <v>1.3310656858738161</v>
      </c>
      <c r="FF439" s="37">
        <f>'[3]Implisit Y'!BN468</f>
        <v>4.2985899440414386</v>
      </c>
      <c r="FG439" s="37">
        <f>'[2]213'!B6617</f>
        <v>4.2985899440414341</v>
      </c>
      <c r="FH439" s="37">
        <f>'[2]213'!C6617</f>
        <v>3.3737312038119236</v>
      </c>
      <c r="FI439" s="37" t="s">
        <v>102</v>
      </c>
      <c r="FJ439" s="37" t="s">
        <v>102</v>
      </c>
      <c r="FK439" s="37" t="s">
        <v>102</v>
      </c>
      <c r="FL439" s="37" t="s">
        <v>102</v>
      </c>
      <c r="FM439" s="37" t="s">
        <v>102</v>
      </c>
      <c r="FN439" s="37" t="s">
        <v>102</v>
      </c>
      <c r="FO439" s="37">
        <f>'[3]SOG Q'!EP468</f>
        <v>-6.769389585917267</v>
      </c>
      <c r="FP439" s="37">
        <f>'[2]218'!B468</f>
        <v>-6.7693895859174873</v>
      </c>
      <c r="FQ439" s="37">
        <f>'[2]218'!C468</f>
        <v>6.2679253887022615</v>
      </c>
      <c r="FR439" s="37">
        <f>'[3]SOG Q'!R468</f>
        <v>2.7337568387203102</v>
      </c>
      <c r="FS439" s="37">
        <f>'[2]218'!B1027</f>
        <v>2.733756838720117</v>
      </c>
      <c r="FT439" s="37">
        <f>'[2]218'!C1027</f>
        <v>0.50480358568872452</v>
      </c>
      <c r="FU439" s="37">
        <f>'[3]SOG Q'!AH468</f>
        <v>5.7161298079636928E-2</v>
      </c>
      <c r="FV439" s="37">
        <f>'[2]218'!B5499</f>
        <v>5.7161298079636887E-2</v>
      </c>
      <c r="FW439" s="37">
        <f>'[2]218'!C5499</f>
        <v>1.5317089665129333E-2</v>
      </c>
      <c r="FX439" s="37">
        <f>'[3]SOG Q'!AX468</f>
        <v>-3.8140076699629568</v>
      </c>
      <c r="FY439" s="37">
        <f>'[2]218'!B6058</f>
        <v>-3.8140076699629546</v>
      </c>
      <c r="FZ439" s="37">
        <f>'[2]218'!C6058</f>
        <v>0.29027023003401148</v>
      </c>
      <c r="GA439" s="37">
        <f>'[3]SOG Q'!BN468</f>
        <v>-6.9687922813232506</v>
      </c>
      <c r="GB439" s="37">
        <f>'[2]218'!B6617</f>
        <v>-6.9687922813232452</v>
      </c>
      <c r="GC439" s="37">
        <f>'[2]218'!C6617</f>
        <v>6.8588678346344937E-3</v>
      </c>
      <c r="GD439" s="37">
        <f>'[3]SOG Q'!CD468</f>
        <v>-2.6250191976742934</v>
      </c>
      <c r="GE439" s="37">
        <f>'[2]218'!B8294</f>
        <v>-2.6250191976742916</v>
      </c>
      <c r="GF439" s="37">
        <f>'[2]218'!C8294</f>
        <v>3.3920225700241757</v>
      </c>
      <c r="GG439" s="37">
        <f>'[3]SOG Q'!DZ468</f>
        <v>3.8475114262432863</v>
      </c>
      <c r="GH439" s="37">
        <f>'[2]218'!B8853</f>
        <v>3.8475114262432921</v>
      </c>
      <c r="GI439" s="37">
        <f>'[2]218'!C8853</f>
        <v>2.0586530454555638</v>
      </c>
      <c r="GJ439" s="37">
        <f>'[3]SOG Y'!EP468</f>
        <v>6.7914373449726781</v>
      </c>
      <c r="GK439" s="37">
        <f>'[2]219'!B468</f>
        <v>6.7914373449724268</v>
      </c>
      <c r="GL439" s="37">
        <f>'[2]219'!C468</f>
        <v>5.5530459875614122</v>
      </c>
      <c r="GM439" s="37">
        <f>'[3]SOG Y'!R468</f>
        <v>3.3830897673834994</v>
      </c>
      <c r="GN439" s="37">
        <f>'[2]219'!B1027</f>
        <v>3.3830897673832769</v>
      </c>
      <c r="GO439" s="37">
        <f>'[2]219'!C1027</f>
        <v>1.8086853573833344</v>
      </c>
      <c r="GP439" s="37">
        <f>'[3]SOG Y'!AH468</f>
        <v>4.290103560608613E-2</v>
      </c>
      <c r="GQ439" s="37">
        <f>'[2]219'!B5499</f>
        <v>4.2901035606086095E-2</v>
      </c>
      <c r="GR439" s="37">
        <f>'[2]219'!C5499</f>
        <v>3.0998374510688445E-4</v>
      </c>
      <c r="GS439" s="37">
        <f>'[3]SOG Y'!AX468</f>
        <v>0.67707387555838827</v>
      </c>
      <c r="GT439" s="37">
        <f>'[2]219'!B6058</f>
        <v>0.67707387555838761</v>
      </c>
      <c r="GU439" s="37">
        <f>'[2]219'!C6058</f>
        <v>-1.62470385518269</v>
      </c>
      <c r="GV439" s="37">
        <f>'[3]SOG Y'!BN468</f>
        <v>2.0128883821546131</v>
      </c>
      <c r="GW439" s="37">
        <f>'[2]219'!B6617</f>
        <v>2.0128883821546109</v>
      </c>
      <c r="GX439" s="37">
        <f>'[2]219'!C6617</f>
        <v>1.0340081545679551</v>
      </c>
      <c r="GY439" s="37">
        <f>'[3]SOG Y'!CD468</f>
        <v>-9.2859386676005032E-2</v>
      </c>
      <c r="GZ439" s="37">
        <f>'[2]219'!B8294</f>
        <v>-9.2859386676004935E-2</v>
      </c>
      <c r="HA439" s="37">
        <f>'[2]219'!C8294</f>
        <v>5.0086293756438298</v>
      </c>
      <c r="HB439" s="37">
        <f>'[3]SOG Y'!DZ468</f>
        <v>0.76834367094609346</v>
      </c>
      <c r="HC439" s="37">
        <f>'[2]219'!B8853</f>
        <v>0.76834367094609435</v>
      </c>
      <c r="HD439" s="37">
        <f>'[2]219'!C8853</f>
        <v>-0.67388302859605909</v>
      </c>
    </row>
    <row r="440" spans="1:212" x14ac:dyDescent="0.35">
      <c r="A440" s="1">
        <v>7415</v>
      </c>
      <c r="B440" s="1" t="s">
        <v>545</v>
      </c>
      <c r="C440" s="37">
        <f>'[3]ADHB 2025'!EP469</f>
        <v>985261.11108391266</v>
      </c>
      <c r="D440" s="37">
        <f>'[2]201'!B469</f>
        <v>985231.11108391313</v>
      </c>
      <c r="E440" s="37">
        <f>'[2]201'!C469</f>
        <v>1000305.9986174221</v>
      </c>
      <c r="F440" s="37">
        <f>'[3]ADHB 2025'!R469</f>
        <v>573550</v>
      </c>
      <c r="G440" s="37">
        <f>'[2]201'!B1028</f>
        <v>573550</v>
      </c>
      <c r="H440" s="37">
        <f>'[2]201'!C1028</f>
        <v>606584.69999999995</v>
      </c>
      <c r="I440" s="37">
        <f>'[3]ADHB 2025'!AH469</f>
        <v>12941.8</v>
      </c>
      <c r="J440" s="37">
        <f>'[2]201'!B5500</f>
        <v>12941.8</v>
      </c>
      <c r="K440" s="37">
        <f>'[2]201'!C5500</f>
        <v>13272.8</v>
      </c>
      <c r="L440" s="37">
        <f>'[3]ADHB 2025'!AX469</f>
        <v>104709.8</v>
      </c>
      <c r="M440" s="37">
        <f>'[2]201'!B6059</f>
        <v>104709.8</v>
      </c>
      <c r="N440" s="37">
        <f>'[2]201'!C6059</f>
        <v>112765.9</v>
      </c>
      <c r="O440" s="37">
        <f>'[3]ADHB 2025'!BN469</f>
        <v>304915.59999999998</v>
      </c>
      <c r="P440" s="37">
        <f>'[2]201'!B6618</f>
        <v>304915.59999999998</v>
      </c>
      <c r="Q440" s="37">
        <f>'[2]201'!C6618</f>
        <v>322388.90000000002</v>
      </c>
      <c r="R440" s="37">
        <f>'[3]ADHB 2025'!CD469</f>
        <v>-706.979999999999</v>
      </c>
      <c r="S440" s="37">
        <f>'[2]201'!B8295</f>
        <v>-706.979999999999</v>
      </c>
      <c r="T440" s="37">
        <f>'[2]201'!C8295</f>
        <v>-674.3</v>
      </c>
      <c r="U440" s="37">
        <f>'[3]ADHB 2025'!DZ469</f>
        <v>-10149.108916087425</v>
      </c>
      <c r="V440" s="37">
        <f>'[2]201'!B8854</f>
        <v>-10179.10891608696</v>
      </c>
      <c r="W440" s="37">
        <f>'[2]201'!C8854</f>
        <v>-54032.001382577932</v>
      </c>
      <c r="X440" s="37">
        <f>'[3]ADHK 2025'!EP469</f>
        <v>590470.83190632169</v>
      </c>
      <c r="Y440" s="37">
        <f>'[2]202'!B469</f>
        <v>590470.83190632192</v>
      </c>
      <c r="Z440" s="37">
        <f>'[2]202'!C469</f>
        <v>594682.93338082591</v>
      </c>
      <c r="AA440" s="37">
        <f>'[3]ADHK 2025'!R469</f>
        <v>333980.59999999998</v>
      </c>
      <c r="AB440" s="37">
        <f>'[2]202'!B1028</f>
        <v>333980.59999999998</v>
      </c>
      <c r="AC440" s="37">
        <f>'[2]202'!C1028</f>
        <v>345834.2</v>
      </c>
      <c r="AD440" s="37">
        <f>'[3]ADHK 2025'!AH469</f>
        <v>8313.2000000000007</v>
      </c>
      <c r="AE440" s="37">
        <f>'[2]202'!B5500</f>
        <v>8313.2000000000007</v>
      </c>
      <c r="AF440" s="37">
        <f>'[2]202'!C5500</f>
        <v>8339.7999999999993</v>
      </c>
      <c r="AG440" s="37">
        <f>'[3]ADHK 2025'!AX469</f>
        <v>64360</v>
      </c>
      <c r="AH440" s="37">
        <f>'[2]202'!B6059</f>
        <v>64360</v>
      </c>
      <c r="AI440" s="37">
        <f>'[2]202'!C6059</f>
        <v>68620.600000000006</v>
      </c>
      <c r="AJ440" s="37">
        <f>'[3]ADHK 2025'!BN469</f>
        <v>199935.9</v>
      </c>
      <c r="AK440" s="37">
        <f>'[2]202'!B6618</f>
        <v>199935.9</v>
      </c>
      <c r="AL440" s="37">
        <f>'[2]202'!C6618</f>
        <v>210929.59999999899</v>
      </c>
      <c r="AM440" s="37">
        <f>'[3]ADHK 2025'!CD469</f>
        <v>-450.6</v>
      </c>
      <c r="AN440" s="37">
        <f>'[2]202'!B8295</f>
        <v>-450.6</v>
      </c>
      <c r="AO440" s="37">
        <f>'[2]202'!C8295</f>
        <v>-424.8</v>
      </c>
      <c r="AP440" s="37">
        <f>'[3]ADHK 2025'!DZ469</f>
        <v>-15668.268093678285</v>
      </c>
      <c r="AQ440" s="37">
        <f>'[2]202'!B8854</f>
        <v>-15668.268093678053</v>
      </c>
      <c r="AR440" s="37">
        <f>'[2]202'!C8854</f>
        <v>-38616.466619173007</v>
      </c>
      <c r="AS440" s="37">
        <f>[3]Distribusi!EP469</f>
        <v>100</v>
      </c>
      <c r="AT440" s="37">
        <f>'[2]205'!B469</f>
        <v>100</v>
      </c>
      <c r="AU440" s="37">
        <f>'[2]205'!C469</f>
        <v>100</v>
      </c>
      <c r="AV440" s="37">
        <f>[3]Distribusi!R469</f>
        <v>58.212994864784825</v>
      </c>
      <c r="AW440" s="37">
        <f>'[2]205'!B1028</f>
        <v>58.214767433501216</v>
      </c>
      <c r="AX440" s="37">
        <f>'[2]205'!C1028</f>
        <v>60.639914270072758</v>
      </c>
      <c r="AY440" s="37">
        <f>[3]Distribusi!AH469</f>
        <v>1.3135401219441587</v>
      </c>
      <c r="AZ440" s="37">
        <f>'[2]205'!B5500</f>
        <v>1.3135801188577907</v>
      </c>
      <c r="BA440" s="37">
        <f>'[2]205'!C5500</f>
        <v>1.3268739783971171</v>
      </c>
      <c r="BB440" s="37">
        <f>[3]Distribusi!AX469</f>
        <v>10.627619300309732</v>
      </c>
      <c r="BC440" s="37">
        <f>'[2]205'!B6059</f>
        <v>10.627942908217985</v>
      </c>
      <c r="BD440" s="37">
        <f>'[2]205'!C6059</f>
        <v>11.273140434613003</v>
      </c>
      <c r="BE440" s="37">
        <f>[3]Distribusi!BN469</f>
        <v>30.947694633410833</v>
      </c>
      <c r="BF440" s="37">
        <f>'[2]205'!B6618</f>
        <v>30.948636981686828</v>
      </c>
      <c r="BG440" s="37">
        <f>'[2]205'!C6618</f>
        <v>32.229027962002768</v>
      </c>
      <c r="BH440" s="37">
        <f>[3]Distribusi!CD469</f>
        <v>-7.1755597784858377E-2</v>
      </c>
      <c r="BI440" s="37">
        <f>'[2]205'!B8295</f>
        <v>-7.17577827218841E-2</v>
      </c>
      <c r="BJ440" s="37">
        <f>'[2]205'!C8295</f>
        <v>-6.7409372825114222E-2</v>
      </c>
      <c r="BK440" s="37">
        <f>[3]Distribusi!DZ469</f>
        <v>-1.0300933226647009</v>
      </c>
      <c r="BL440" s="37">
        <f>'[2]205'!B8854</f>
        <v>-1.0331696595419422</v>
      </c>
      <c r="BM440" s="37">
        <f>'[2]205'!C8854</f>
        <v>-5.4015472722605411</v>
      </c>
      <c r="BN440" s="37">
        <f>'[3]Q-to-Q'!EP469</f>
        <v>-4.5479838927271459</v>
      </c>
      <c r="BO440" s="37">
        <f>'[2]209'!B469</f>
        <v>-4.5479838927270526</v>
      </c>
      <c r="BP440" s="37">
        <f>'[2]209'!C469</f>
        <v>0.7133462394586555</v>
      </c>
      <c r="BQ440" s="37">
        <f>'[3]Q-to-Q'!R469</f>
        <v>8.0299558002252525E-3</v>
      </c>
      <c r="BR440" s="37">
        <f>'[2]209'!B1028</f>
        <v>8.0299558002262985E-3</v>
      </c>
      <c r="BS440" s="37">
        <f>'[2]209'!C1028</f>
        <v>3.5491881863796988</v>
      </c>
      <c r="BT440" s="37">
        <f>'[3]Q-to-Q'!AH469</f>
        <v>2.5564770662807064</v>
      </c>
      <c r="BU440" s="37">
        <f>'[2]209'!B5500</f>
        <v>2.5564770662807015</v>
      </c>
      <c r="BV440" s="37">
        <f>'[2]209'!C5500</f>
        <v>0.31997305490062244</v>
      </c>
      <c r="BW440" s="37">
        <f>'[3]Q-to-Q'!AX469</f>
        <v>-25.499989752417093</v>
      </c>
      <c r="BX440" s="37">
        <f>'[2]209'!B6059</f>
        <v>-25.49998975241709</v>
      </c>
      <c r="BY440" s="37">
        <f>'[2]209'!C6059</f>
        <v>6.6199502796768268</v>
      </c>
      <c r="BZ440" s="37">
        <f>'[3]Q-to-Q'!BN469</f>
        <v>-24.120844486166675</v>
      </c>
      <c r="CA440" s="37">
        <f>'[2]209'!B6618</f>
        <v>-24.120844486166668</v>
      </c>
      <c r="CB440" s="37">
        <f>'[2]209'!C6618</f>
        <v>5.4986123052433271</v>
      </c>
      <c r="CC440" s="37" t="s">
        <v>102</v>
      </c>
      <c r="CD440" s="37" t="s">
        <v>102</v>
      </c>
      <c r="CE440" s="37" t="s">
        <v>102</v>
      </c>
      <c r="CF440" s="37" t="s">
        <v>102</v>
      </c>
      <c r="CG440" s="37" t="s">
        <v>102</v>
      </c>
      <c r="CH440" s="37" t="s">
        <v>102</v>
      </c>
      <c r="CI440" s="37">
        <f>'[3]Y-on-Y'!EP469</f>
        <v>6.9617514199805726</v>
      </c>
      <c r="CJ440" s="37">
        <f>'[2]210'!B469</f>
        <v>6.9617514199805388</v>
      </c>
      <c r="CK440" s="37">
        <f>'[2]210'!C469</f>
        <v>5.6684391609699034</v>
      </c>
      <c r="CL440" s="37">
        <f>'[3]Y-on-Y'!R469</f>
        <v>5.2151767932096362</v>
      </c>
      <c r="CM440" s="37">
        <f>'[2]210'!B1028</f>
        <v>5.2151767932096522</v>
      </c>
      <c r="CN440" s="37">
        <f>'[2]210'!C1028</f>
        <v>5.3584685208579774</v>
      </c>
      <c r="CO440" s="37">
        <f>'[3]Y-on-Y'!AH469</f>
        <v>1.2824053923825147</v>
      </c>
      <c r="CP440" s="37">
        <f>'[2]210'!B5500</f>
        <v>1.2824053923825032</v>
      </c>
      <c r="CQ440" s="37">
        <f>'[2]210'!C5500</f>
        <v>5.424298734625248</v>
      </c>
      <c r="CR440" s="37">
        <f>'[3]Y-on-Y'!AX469</f>
        <v>2.7739874502677537</v>
      </c>
      <c r="CS440" s="37">
        <f>'[2]210'!B6059</f>
        <v>2.7739874502677559</v>
      </c>
      <c r="CT440" s="37">
        <f>'[2]210'!C6059</f>
        <v>-6.2880163878456727</v>
      </c>
      <c r="CU440" s="37">
        <f>'[3]Y-on-Y'!BN469</f>
        <v>-3.5523659766575264</v>
      </c>
      <c r="CV440" s="37">
        <f>'[2]210'!B6618</f>
        <v>-3.5523659766575206</v>
      </c>
      <c r="CW440" s="37">
        <f>'[2]210'!C6618</f>
        <v>-5.5993777325462828</v>
      </c>
      <c r="CX440" s="37" t="s">
        <v>102</v>
      </c>
      <c r="CY440" s="37" t="s">
        <v>102</v>
      </c>
      <c r="CZ440" s="37" t="s">
        <v>102</v>
      </c>
      <c r="DA440" s="37" t="s">
        <v>102</v>
      </c>
      <c r="DB440" s="37" t="s">
        <v>102</v>
      </c>
      <c r="DC440" s="37" t="s">
        <v>102</v>
      </c>
      <c r="DD440" s="37">
        <f>'[3]C-to-C'!EP469</f>
        <v>6.9617514199805726</v>
      </c>
      <c r="DE440" s="37">
        <f>'[2]211'!B469</f>
        <v>6.9617514199805388</v>
      </c>
      <c r="DF440" s="37">
        <f>'[2]211'!C469</f>
        <v>6.3088639210009063</v>
      </c>
      <c r="DG440" s="37">
        <f>'[3]C-to-C'!R469</f>
        <v>5.2151767932096362</v>
      </c>
      <c r="DH440" s="37">
        <f>'[2]211'!B1028</f>
        <v>5.2151767932096522</v>
      </c>
      <c r="DI440" s="37">
        <f>'[2]211'!C1028</f>
        <v>5.288023171584042</v>
      </c>
      <c r="DJ440" s="37">
        <f>'[3]C-to-C'!AH469</f>
        <v>1.2824053923825147</v>
      </c>
      <c r="DK440" s="37">
        <f>'[2]211'!B5500</f>
        <v>1.2824053923825032</v>
      </c>
      <c r="DL440" s="37">
        <f>'[2]211'!C5500</f>
        <v>3.3151621129399125</v>
      </c>
      <c r="DM440" s="37">
        <f>'[3]C-to-C'!AX469</f>
        <v>2.7739874502677537</v>
      </c>
      <c r="DN440" s="37">
        <f>'[2]211'!B6059</f>
        <v>2.7739874502677559</v>
      </c>
      <c r="DO440" s="37">
        <f>'[2]211'!C6059</f>
        <v>-2.110633329861312</v>
      </c>
      <c r="DP440" s="37">
        <f>'[3]C-to-C'!BN469</f>
        <v>-3.5523659766575264</v>
      </c>
      <c r="DQ440" s="37">
        <f>'[2]211'!B6618</f>
        <v>-3.5523659766575206</v>
      </c>
      <c r="DR440" s="37">
        <f>'[2]211'!C6618</f>
        <v>-4.6142252032917987</v>
      </c>
      <c r="DS440" s="37" t="s">
        <v>102</v>
      </c>
      <c r="DT440" s="37" t="s">
        <v>102</v>
      </c>
      <c r="DU440" s="37" t="s">
        <v>102</v>
      </c>
      <c r="DV440" s="37" t="s">
        <v>102</v>
      </c>
      <c r="DW440" s="37" t="s">
        <v>102</v>
      </c>
      <c r="DX440" s="37" t="s">
        <v>102</v>
      </c>
      <c r="DY440" s="37">
        <f>'[3]Implisit Q'!EP469</f>
        <v>0.88991760471697035</v>
      </c>
      <c r="DZ440" s="37">
        <f>'[2]212'!B469</f>
        <v>0.88684562969007019</v>
      </c>
      <c r="EA440" s="37">
        <f>'[2]212'!C469</f>
        <v>0.81095527147417146</v>
      </c>
      <c r="EB440" s="37">
        <f>'[3]Implisit Q'!R469</f>
        <v>-5.8629378605118632E-2</v>
      </c>
      <c r="EC440" s="37">
        <f>'[2]212'!B1028</f>
        <v>-5.8629378605112553E-2</v>
      </c>
      <c r="ED440" s="37">
        <f>'[2]212'!C1028</f>
        <v>2.1347356792483008</v>
      </c>
      <c r="EE440" s="37">
        <f>'[3]Implisit Q'!AH469</f>
        <v>-3.0422416436323374E-2</v>
      </c>
      <c r="EF440" s="37">
        <f>'[2]212'!B5500</f>
        <v>-3.0422416436327083E-2</v>
      </c>
      <c r="EG440" s="37">
        <f>'[2]212'!C5500</f>
        <v>2.2304940079969069</v>
      </c>
      <c r="EH440" s="37">
        <f>'[3]Implisit Q'!AX469</f>
        <v>1.9131909988278011</v>
      </c>
      <c r="EI440" s="37">
        <f>'[2]212'!B6059</f>
        <v>1.9131909988278049</v>
      </c>
      <c r="EJ440" s="37">
        <f>'[2]212'!C6059</f>
        <v>1.0071191559221924</v>
      </c>
      <c r="EK440" s="37">
        <f>'[3]Implisit Q'!BN469</f>
        <v>0.1816319383120657</v>
      </c>
      <c r="EL440" s="37">
        <f>'[2]212'!B6618</f>
        <v>0.18163193831205712</v>
      </c>
      <c r="EM440" s="37">
        <f>'[2]212'!C6618</f>
        <v>0.21983632861066912</v>
      </c>
      <c r="EN440" s="37" t="s">
        <v>102</v>
      </c>
      <c r="EO440" s="37" t="s">
        <v>102</v>
      </c>
      <c r="EP440" s="37" t="s">
        <v>102</v>
      </c>
      <c r="EQ440" s="37" t="s">
        <v>102</v>
      </c>
      <c r="ER440" s="37" t="s">
        <v>102</v>
      </c>
      <c r="ES440" s="37" t="s">
        <v>102</v>
      </c>
      <c r="ET440" s="37">
        <f>'[3]Implisit Y'!EP469</f>
        <v>1.3308013726972945</v>
      </c>
      <c r="EU440" s="37">
        <f>'[2]213'!B469</f>
        <v>1.3277159732971582</v>
      </c>
      <c r="EV440" s="37">
        <f>'[2]213'!C469</f>
        <v>2.1424546220903795</v>
      </c>
      <c r="EW440" s="37">
        <f>'[3]Implisit Y'!R469</f>
        <v>0.6285317471895695</v>
      </c>
      <c r="EX440" s="37">
        <f>'[2]213'!B1028</f>
        <v>0.62853174718958371</v>
      </c>
      <c r="EY440" s="37">
        <f>'[2]213'!C1028</f>
        <v>1.9434625314146576</v>
      </c>
      <c r="EZ440" s="37">
        <f>'[3]Implisit Y'!AH469</f>
        <v>0.94278209659574941</v>
      </c>
      <c r="FA440" s="37">
        <f>'[2]213'!B5500</f>
        <v>0.94278209659574475</v>
      </c>
      <c r="FB440" s="37">
        <f>'[2]213'!C5500</f>
        <v>2.1574725977587712</v>
      </c>
      <c r="FC440" s="37">
        <f>'[3]Implisit Y'!AX469</f>
        <v>0.614442295986521</v>
      </c>
      <c r="FD440" s="37">
        <f>'[2]213'!B6059</f>
        <v>0.61444229598652911</v>
      </c>
      <c r="FE440" s="37">
        <f>'[2]213'!C6059</f>
        <v>0.98661800511152908</v>
      </c>
      <c r="FF440" s="37">
        <f>'[3]Implisit Y'!BN469</f>
        <v>4.8397361076613521</v>
      </c>
      <c r="FG440" s="37">
        <f>'[2]213'!B6618</f>
        <v>4.8397361076613485</v>
      </c>
      <c r="FH440" s="37">
        <f>'[2]213'!C6618</f>
        <v>3.9369052774594868</v>
      </c>
      <c r="FI440" s="37" t="s">
        <v>102</v>
      </c>
      <c r="FJ440" s="37" t="s">
        <v>102</v>
      </c>
      <c r="FK440" s="37" t="s">
        <v>102</v>
      </c>
      <c r="FL440" s="37" t="s">
        <v>102</v>
      </c>
      <c r="FM440" s="37" t="s">
        <v>102</v>
      </c>
      <c r="FN440" s="37" t="s">
        <v>102</v>
      </c>
      <c r="FO440" s="37">
        <f>'[3]SOG Q'!EP469</f>
        <v>-4.5479838927271459</v>
      </c>
      <c r="FP440" s="37">
        <f>'[2]218'!B469</f>
        <v>-4.5479838927270526</v>
      </c>
      <c r="FQ440" s="37">
        <f>'[2]218'!C469</f>
        <v>0.7133462394586555</v>
      </c>
      <c r="FR440" s="37">
        <f>'[3]SOG Q'!R469</f>
        <v>4.3349708331901432E-3</v>
      </c>
      <c r="FS440" s="37">
        <f>'[2]218'!B1028</f>
        <v>4.3349708331901441E-3</v>
      </c>
      <c r="FT440" s="37">
        <f>'[2]218'!C1028</f>
        <v>2.0074827340295456</v>
      </c>
      <c r="FU440" s="37">
        <f>'[3]SOG Q'!AH469</f>
        <v>3.3499142695897523E-2</v>
      </c>
      <c r="FV440" s="37">
        <f>'[2]218'!B5500</f>
        <v>3.349914269589753E-2</v>
      </c>
      <c r="FW440" s="37">
        <f>'[2]218'!C5500</f>
        <v>4.5048795914475635E-3</v>
      </c>
      <c r="FX440" s="37">
        <f>'[3]SOG Q'!AX469</f>
        <v>-3.561118007929581</v>
      </c>
      <c r="FY440" s="37">
        <f>'[2]218'!B6059</f>
        <v>-3.5611180079295814</v>
      </c>
      <c r="FZ440" s="37">
        <f>'[2]218'!C6059</f>
        <v>0.72155977395949489</v>
      </c>
      <c r="GA440" s="37">
        <f>'[3]SOG Q'!BN469</f>
        <v>-10.274186821207572</v>
      </c>
      <c r="GB440" s="37">
        <f>'[2]218'!B6618</f>
        <v>-10.274186821207575</v>
      </c>
      <c r="GC440" s="37">
        <f>'[2]218'!C6618</f>
        <v>1.8618531866351598</v>
      </c>
      <c r="GD440" s="37">
        <f>'[3]SOG Q'!CD469</f>
        <v>-2.4493679835490063</v>
      </c>
      <c r="GE440" s="37">
        <f>'[2]218'!B8295</f>
        <v>-2.4493679835490068</v>
      </c>
      <c r="GF440" s="37">
        <f>'[2]218'!C8295</f>
        <v>4.3693944909531405E-3</v>
      </c>
      <c r="GG440" s="37">
        <f>'[3]SOG Q'!DZ469</f>
        <v>11.698854806429901</v>
      </c>
      <c r="GH440" s="37">
        <f>'[2]218'!B8854</f>
        <v>11.698854806429949</v>
      </c>
      <c r="GI440" s="37">
        <f>'[2]218'!C8854</f>
        <v>-3.8864237292479302</v>
      </c>
      <c r="GJ440" s="37">
        <f>'[3]SOG Y'!EP469</f>
        <v>6.9617514199805726</v>
      </c>
      <c r="GK440" s="37">
        <f>'[2]219'!B469</f>
        <v>6.9617514199805388</v>
      </c>
      <c r="GL440" s="37">
        <f>'[2]219'!C469</f>
        <v>5.6684391609699034</v>
      </c>
      <c r="GM440" s="37">
        <f>'[3]SOG Y'!R469</f>
        <v>2.9987616154835548</v>
      </c>
      <c r="GN440" s="37">
        <f>'[2]219'!B1028</f>
        <v>2.9987616154835495</v>
      </c>
      <c r="GO440" s="37">
        <f>'[2]219'!C1028</f>
        <v>3.1253523829263234</v>
      </c>
      <c r="GP440" s="37">
        <f>'[3]SOG Y'!AH469</f>
        <v>1.9067318181382596E-2</v>
      </c>
      <c r="GQ440" s="37">
        <f>'[2]219'!B5500</f>
        <v>1.9067318181382562E-2</v>
      </c>
      <c r="GR440" s="37">
        <f>'[2]219'!C5500</f>
        <v>7.6246222480603101E-2</v>
      </c>
      <c r="GS440" s="37">
        <f>'[3]SOG Y'!AX469</f>
        <v>0.3146787215201482</v>
      </c>
      <c r="GT440" s="37">
        <f>'[2]219'!B6059</f>
        <v>0.31467872152014759</v>
      </c>
      <c r="GU440" s="37">
        <f>'[2]219'!C6059</f>
        <v>-0.81814986434325077</v>
      </c>
      <c r="GV440" s="37">
        <f>'[3]SOG Y'!BN469</f>
        <v>-1.3339727618491748</v>
      </c>
      <c r="GW440" s="37">
        <f>'[2]219'!B6618</f>
        <v>-1.3339727618491721</v>
      </c>
      <c r="GX440" s="37">
        <f>'[2]219'!C6618</f>
        <v>-2.2231166705235319</v>
      </c>
      <c r="GY440" s="37">
        <f>'[3]SOG Y'!CD469</f>
        <v>1.5611209291429264</v>
      </c>
      <c r="GZ440" s="37">
        <f>'[2]219'!B8295</f>
        <v>1.5611209291429238</v>
      </c>
      <c r="HA440" s="37">
        <f>'[2]219'!C8295</f>
        <v>0.63943056681122967</v>
      </c>
      <c r="HB440" s="37">
        <f>'[3]SOG Y'!DZ469</f>
        <v>3.4020955975017539</v>
      </c>
      <c r="HC440" s="37">
        <f>'[2]219'!B8854</f>
        <v>3.4020955975017819</v>
      </c>
      <c r="HD440" s="37">
        <f>'[2]219'!C8854</f>
        <v>4.8686765236184764</v>
      </c>
    </row>
    <row r="441" spans="1:212" x14ac:dyDescent="0.35">
      <c r="A441" s="1">
        <v>7471</v>
      </c>
      <c r="B441" s="1" t="s">
        <v>546</v>
      </c>
      <c r="C441" s="37">
        <f>'[3]ADHB 2025'!EP470</f>
        <v>7401464.7230315767</v>
      </c>
      <c r="D441" s="37">
        <f>'[2]201'!B470</f>
        <v>7401464.7230315842</v>
      </c>
      <c r="E441" s="37">
        <f>'[2]201'!C470</f>
        <v>7726586.885113541</v>
      </c>
      <c r="F441" s="37">
        <f>'[3]ADHB 2025'!R470</f>
        <v>4486324.45</v>
      </c>
      <c r="G441" s="37">
        <f>'[2]201'!B1029</f>
        <v>4486324.45</v>
      </c>
      <c r="H441" s="37">
        <f>'[2]201'!C1029</f>
        <v>4731829.6099999901</v>
      </c>
      <c r="I441" s="37">
        <f>'[3]ADHB 2025'!AH470</f>
        <v>87433.87</v>
      </c>
      <c r="J441" s="37">
        <f>'[2]201'!B5501</f>
        <v>86903.87</v>
      </c>
      <c r="K441" s="37">
        <f>'[2]201'!C5501</f>
        <v>92408.72</v>
      </c>
      <c r="L441" s="37">
        <f>'[3]ADHB 2025'!AX470</f>
        <v>1815300.8599999901</v>
      </c>
      <c r="M441" s="37">
        <f>'[2]201'!B6060</f>
        <v>1815300.8599999901</v>
      </c>
      <c r="N441" s="37">
        <f>'[2]201'!C6060</f>
        <v>2084678.62</v>
      </c>
      <c r="O441" s="37">
        <f>'[3]ADHB 2025'!BN470</f>
        <v>2663005.5999999898</v>
      </c>
      <c r="P441" s="37">
        <f>'[2]201'!B6619</f>
        <v>2663005.5999999898</v>
      </c>
      <c r="Q441" s="37">
        <f>'[2]201'!C6619</f>
        <v>2990655.3099999898</v>
      </c>
      <c r="R441" s="37">
        <f>'[3]ADHB 2025'!CD470</f>
        <v>-47290.381968416797</v>
      </c>
      <c r="S441" s="37">
        <f>'[2]201'!B8296</f>
        <v>-47290.381968416797</v>
      </c>
      <c r="T441" s="37">
        <f>'[2]201'!C8296</f>
        <v>42024.9951135679</v>
      </c>
      <c r="U441" s="37">
        <f>'[3]ADHB 2025'!DZ470</f>
        <v>-1603309.6749999877</v>
      </c>
      <c r="V441" s="37">
        <f>'[2]201'!B8855</f>
        <v>-1602779.6749999798</v>
      </c>
      <c r="W441" s="37">
        <f>'[2]201'!C8855</f>
        <v>-2215010.3700000066</v>
      </c>
      <c r="X441" s="37">
        <f>'[3]ADHK 2025'!EP470</f>
        <v>4786400.6280045491</v>
      </c>
      <c r="Y441" s="37">
        <f>'[2]202'!B470</f>
        <v>4786400.6280045491</v>
      </c>
      <c r="Z441" s="37">
        <f>'[2]202'!C470</f>
        <v>4945367.4908231162</v>
      </c>
      <c r="AA441" s="37">
        <f>'[3]ADHK 2025'!R470</f>
        <v>2710036.07</v>
      </c>
      <c r="AB441" s="37">
        <f>'[2]202'!B1029</f>
        <v>2710036.07</v>
      </c>
      <c r="AC441" s="37">
        <f>'[2]202'!C1029</f>
        <v>2773118.37</v>
      </c>
      <c r="AD441" s="37">
        <f>'[3]ADHK 2025'!AH470</f>
        <v>57977</v>
      </c>
      <c r="AE441" s="37">
        <f>'[2]202'!B5501</f>
        <v>57627</v>
      </c>
      <c r="AF441" s="37">
        <f>'[2]202'!C5501</f>
        <v>59794.38</v>
      </c>
      <c r="AG441" s="37">
        <f>'[3]ADHK 2025'!AX470</f>
        <v>1114101.3999999999</v>
      </c>
      <c r="AH441" s="37">
        <f>'[2]202'!B6060</f>
        <v>1114101.3999999999</v>
      </c>
      <c r="AI441" s="37">
        <f>'[2]202'!C6060</f>
        <v>1265705.2</v>
      </c>
      <c r="AJ441" s="37">
        <f>'[3]ADHK 2025'!BN470</f>
        <v>1785507.61</v>
      </c>
      <c r="AK441" s="37">
        <f>'[2]202'!B6619</f>
        <v>1785507.61</v>
      </c>
      <c r="AL441" s="37">
        <f>'[2]202'!C6619</f>
        <v>1998299.74</v>
      </c>
      <c r="AM441" s="37">
        <f>'[3]ADHK 2025'!CD470</f>
        <v>-14854.1139954501</v>
      </c>
      <c r="AN441" s="37">
        <f>'[2]202'!B8296</f>
        <v>-14854.1139954501</v>
      </c>
      <c r="AO441" s="37">
        <f>'[2]202'!C8296</f>
        <v>14519.450823115299</v>
      </c>
      <c r="AP441" s="37">
        <f>'[3]ADHK 2025'!DZ470</f>
        <v>-866367.33799999999</v>
      </c>
      <c r="AQ441" s="37">
        <f>'[2]202'!B8855</f>
        <v>-866017.33799999999</v>
      </c>
      <c r="AR441" s="37">
        <f>'[2]202'!C8855</f>
        <v>-1166069.6499999999</v>
      </c>
      <c r="AS441" s="37">
        <f>[3]Distribusi!EP470</f>
        <v>100</v>
      </c>
      <c r="AT441" s="37">
        <f>'[2]205'!B470</f>
        <v>100</v>
      </c>
      <c r="AU441" s="37">
        <f>'[2]205'!C470</f>
        <v>100</v>
      </c>
      <c r="AV441" s="37">
        <f>[3]Distribusi!R470</f>
        <v>60.614008414302624</v>
      </c>
      <c r="AW441" s="37">
        <f>'[2]205'!B1029</f>
        <v>60.614008414302553</v>
      </c>
      <c r="AX441" s="37">
        <f>'[2]205'!C1029</f>
        <v>61.240877509791389</v>
      </c>
      <c r="AY441" s="37">
        <f>[3]Distribusi!AH470</f>
        <v>1.181304961542637</v>
      </c>
      <c r="AZ441" s="37">
        <f>'[2]205'!B5501</f>
        <v>1.1741442167463958</v>
      </c>
      <c r="BA441" s="37">
        <f>'[2]205'!C5501</f>
        <v>1.1959837037235628</v>
      </c>
      <c r="BB441" s="37">
        <f>[3]Distribusi!AX470</f>
        <v>24.526238088404458</v>
      </c>
      <c r="BC441" s="37">
        <f>'[2]205'!B6060</f>
        <v>24.526238088404433</v>
      </c>
      <c r="BD441" s="37">
        <f>'[2]205'!C6060</f>
        <v>26.980588596194448</v>
      </c>
      <c r="BE441" s="37">
        <f>[3]Distribusi!BN470</f>
        <v>35.979440551994493</v>
      </c>
      <c r="BF441" s="37">
        <f>'[2]205'!B6619</f>
        <v>35.979440551994458</v>
      </c>
      <c r="BG441" s="37">
        <f>'[2]205'!C6619</f>
        <v>38.706033523831167</v>
      </c>
      <c r="BH441" s="37">
        <f>[3]Distribusi!CD470</f>
        <v>-0.63893274828778834</v>
      </c>
      <c r="BI441" s="37">
        <f>'[2]205'!B8296</f>
        <v>-0.63893274828778779</v>
      </c>
      <c r="BJ441" s="37">
        <f>'[2]205'!C8296</f>
        <v>0.54390115245498005</v>
      </c>
      <c r="BK441" s="37">
        <f>[3]Distribusi!DZ470</f>
        <v>-21.662059267956437</v>
      </c>
      <c r="BL441" s="37">
        <f>'[2]205'!B8855</f>
        <v>-21.654898523160064</v>
      </c>
      <c r="BM441" s="37">
        <f>'[2]205'!C8855</f>
        <v>-28.667384485995555</v>
      </c>
      <c r="BN441" s="37">
        <f>'[3]Q-to-Q'!EP470</f>
        <v>-7.4015191008092671</v>
      </c>
      <c r="BO441" s="37">
        <f>'[2]209'!B470</f>
        <v>-7.4015191008092742</v>
      </c>
      <c r="BP441" s="37">
        <f>'[2]209'!C470</f>
        <v>3.3212193289561798</v>
      </c>
      <c r="BQ441" s="37">
        <f>'[3]Q-to-Q'!R470</f>
        <v>3.2607756700671047</v>
      </c>
      <c r="BR441" s="37">
        <f>'[2]209'!B1029</f>
        <v>3.2607756700671051</v>
      </c>
      <c r="BS441" s="37">
        <f>'[2]209'!C1029</f>
        <v>2.3277291656121863</v>
      </c>
      <c r="BT441" s="37">
        <f>'[3]Q-to-Q'!AH470</f>
        <v>4.0984706096572694</v>
      </c>
      <c r="BU441" s="37">
        <f>'[2]209'!B5501</f>
        <v>3.4700409787108568</v>
      </c>
      <c r="BV441" s="37">
        <f>'[2]209'!C5501</f>
        <v>3.7610495080431003</v>
      </c>
      <c r="BW441" s="37">
        <f>'[3]Q-to-Q'!AX470</f>
        <v>-20.630252638276559</v>
      </c>
      <c r="BX441" s="37">
        <f>'[2]209'!B6060</f>
        <v>-20.630252638276552</v>
      </c>
      <c r="BY441" s="37">
        <f>'[2]209'!C6060</f>
        <v>13.607720087238025</v>
      </c>
      <c r="BZ441" s="37">
        <f>'[3]Q-to-Q'!BN470</f>
        <v>-23.673414763000835</v>
      </c>
      <c r="CA441" s="37">
        <f>'[2]209'!B6619</f>
        <v>-23.673414763000832</v>
      </c>
      <c r="CB441" s="37">
        <f>'[2]209'!C6619</f>
        <v>11.91773861999949</v>
      </c>
      <c r="CC441" s="37" t="s">
        <v>102</v>
      </c>
      <c r="CD441" s="37" t="s">
        <v>102</v>
      </c>
      <c r="CE441" s="37" t="s">
        <v>102</v>
      </c>
      <c r="CF441" s="37" t="s">
        <v>102</v>
      </c>
      <c r="CG441" s="37" t="s">
        <v>102</v>
      </c>
      <c r="CH441" s="37" t="s">
        <v>102</v>
      </c>
      <c r="CI441" s="37">
        <f>'[3]Y-on-Y'!EP470</f>
        <v>3.1583739767871748</v>
      </c>
      <c r="CJ441" s="37">
        <f>'[2]210'!B470</f>
        <v>3.1583739767871455</v>
      </c>
      <c r="CK441" s="37">
        <f>'[2]210'!C470</f>
        <v>4.3939978276997094</v>
      </c>
      <c r="CL441" s="37">
        <f>'[3]Y-on-Y'!R470</f>
        <v>5.3416439248788521</v>
      </c>
      <c r="CM441" s="37">
        <f>'[2]210'!B1029</f>
        <v>5.3416439248788556</v>
      </c>
      <c r="CN441" s="37">
        <f>'[2]210'!C1029</f>
        <v>6.8677132375382213</v>
      </c>
      <c r="CO441" s="37">
        <f>'[3]Y-on-Y'!AH470</f>
        <v>2.9476038294960745</v>
      </c>
      <c r="CP441" s="37">
        <f>'[2]210'!B5501</f>
        <v>2.3261218393909862</v>
      </c>
      <c r="CQ441" s="37">
        <f>'[2]210'!C5501</f>
        <v>-3.5994294143296184</v>
      </c>
      <c r="CR441" s="37">
        <f>'[3]Y-on-Y'!AX470</f>
        <v>3.7047331409974902</v>
      </c>
      <c r="CS441" s="37">
        <f>'[2]210'!B6060</f>
        <v>3.7047331409974897</v>
      </c>
      <c r="CT441" s="37">
        <f>'[2]210'!C6060</f>
        <v>-3.4846055045373019</v>
      </c>
      <c r="CU441" s="37">
        <f>'[3]Y-on-Y'!BN470</f>
        <v>-1.0090325027991156</v>
      </c>
      <c r="CV441" s="37">
        <f>'[2]210'!B6619</f>
        <v>-1.0090325027991156</v>
      </c>
      <c r="CW441" s="37">
        <f>'[2]210'!C6619</f>
        <v>3.0937951819151781</v>
      </c>
      <c r="CX441" s="37" t="s">
        <v>102</v>
      </c>
      <c r="CY441" s="37" t="s">
        <v>102</v>
      </c>
      <c r="CZ441" s="37" t="s">
        <v>102</v>
      </c>
      <c r="DA441" s="37" t="s">
        <v>102</v>
      </c>
      <c r="DB441" s="37" t="s">
        <v>102</v>
      </c>
      <c r="DC441" s="37" t="s">
        <v>102</v>
      </c>
      <c r="DD441" s="37">
        <f>'[3]C-to-C'!EP470</f>
        <v>3.1583739767871748</v>
      </c>
      <c r="DE441" s="37">
        <f>'[2]211'!B470</f>
        <v>3.1583739767871455</v>
      </c>
      <c r="DF441" s="37">
        <f>'[2]211'!C470</f>
        <v>3.7826003575669924</v>
      </c>
      <c r="DG441" s="37">
        <f>'[3]C-to-C'!R470</f>
        <v>5.3416439248788521</v>
      </c>
      <c r="DH441" s="37">
        <f>'[2]211'!B1029</f>
        <v>5.3416439248788556</v>
      </c>
      <c r="DI441" s="37">
        <f>'[2]211'!C1029</f>
        <v>6.1079701330937892</v>
      </c>
      <c r="DJ441" s="37">
        <f>'[3]C-to-C'!AH470</f>
        <v>2.9476038294960745</v>
      </c>
      <c r="DK441" s="37">
        <f>'[2]211'!B5501</f>
        <v>2.3261218393909862</v>
      </c>
      <c r="DL441" s="37">
        <f>'[2]211'!C5501</f>
        <v>-0.77960526284467546</v>
      </c>
      <c r="DM441" s="37">
        <f>'[3]C-to-C'!AX470</f>
        <v>3.7047331409974902</v>
      </c>
      <c r="DN441" s="37">
        <f>'[2]211'!B6060</f>
        <v>3.7047331409974897</v>
      </c>
      <c r="DO441" s="37">
        <f>'[2]211'!C6060</f>
        <v>-0.24718911980248748</v>
      </c>
      <c r="DP441" s="37">
        <f>'[3]C-to-C'!BN470</f>
        <v>-1.0090325027991156</v>
      </c>
      <c r="DQ441" s="37">
        <f>'[2]211'!B6619</f>
        <v>-1.0090325027991156</v>
      </c>
      <c r="DR441" s="37">
        <f>'[2]211'!C6619</f>
        <v>1.1161832854081306</v>
      </c>
      <c r="DS441" s="37" t="s">
        <v>102</v>
      </c>
      <c r="DT441" s="37" t="s">
        <v>102</v>
      </c>
      <c r="DU441" s="37" t="s">
        <v>102</v>
      </c>
      <c r="DV441" s="37" t="s">
        <v>102</v>
      </c>
      <c r="DW441" s="37" t="s">
        <v>102</v>
      </c>
      <c r="DX441" s="37" t="s">
        <v>102</v>
      </c>
      <c r="DY441" s="37">
        <f>'[3]Implisit Q'!EP470</f>
        <v>3.7813287729719036E-2</v>
      </c>
      <c r="DZ441" s="37">
        <f>'[2]212'!B470</f>
        <v>3.7813287729815813E-2</v>
      </c>
      <c r="EA441" s="37">
        <f>'[2]212'!C470</f>
        <v>1.037012476879456</v>
      </c>
      <c r="EB441" s="37">
        <f>'[3]Implisit Q'!R470</f>
        <v>-0.24692541117073574</v>
      </c>
      <c r="EC441" s="37">
        <f>'[2]212'!B1029</f>
        <v>-0.24692541117072903</v>
      </c>
      <c r="ED441" s="37">
        <f>'[2]212'!C1029</f>
        <v>3.073039404462004</v>
      </c>
      <c r="EE441" s="37">
        <f>'[3]Implisit Q'!AH470</f>
        <v>-0.35262145307980575</v>
      </c>
      <c r="EF441" s="37">
        <f>'[2]212'!B5501</f>
        <v>-0.35511247357913861</v>
      </c>
      <c r="EG441" s="37">
        <f>'[2]212'!C5501</f>
        <v>2.4800861783205472</v>
      </c>
      <c r="EH441" s="37">
        <f>'[3]Implisit Q'!AX470</f>
        <v>1.8646211647687352</v>
      </c>
      <c r="EI441" s="37">
        <f>'[2]212'!B6060</f>
        <v>1.8646211647687265</v>
      </c>
      <c r="EJ441" s="37">
        <f>'[2]212'!C6060</f>
        <v>1.0840548226573841</v>
      </c>
      <c r="EK441" s="37">
        <f>'[3]Implisit Q'!BN470</f>
        <v>0.4406525219836368</v>
      </c>
      <c r="EL441" s="37">
        <f>'[2]212'!B6619</f>
        <v>0.44065252198363369</v>
      </c>
      <c r="EM441" s="37">
        <f>'[2]212'!C6619</f>
        <v>0.34491166128461914</v>
      </c>
      <c r="EN441" s="37" t="s">
        <v>102</v>
      </c>
      <c r="EO441" s="37" t="s">
        <v>102</v>
      </c>
      <c r="EP441" s="37" t="s">
        <v>102</v>
      </c>
      <c r="EQ441" s="37" t="s">
        <v>102</v>
      </c>
      <c r="ER441" s="37" t="s">
        <v>102</v>
      </c>
      <c r="ES441" s="37" t="s">
        <v>102</v>
      </c>
      <c r="ET441" s="37">
        <f>'[3]Implisit Y'!EP470</f>
        <v>0.79164702680749599</v>
      </c>
      <c r="EU441" s="37">
        <f>'[2]213'!B470</f>
        <v>0.79164702680769061</v>
      </c>
      <c r="EV441" s="37">
        <f>'[2]213'!C470</f>
        <v>1.637632598620268</v>
      </c>
      <c r="EW441" s="37">
        <f>'[3]Implisit Y'!R470</f>
        <v>-0.15149450477500181</v>
      </c>
      <c r="EX441" s="37">
        <f>'[2]213'!B1029</f>
        <v>-0.15149450477499593</v>
      </c>
      <c r="EY441" s="37">
        <f>'[2]213'!C1029</f>
        <v>1.3584125152658379</v>
      </c>
      <c r="EZ441" s="37">
        <f>'[3]Implisit Y'!AH470</f>
        <v>0.31487326301456164</v>
      </c>
      <c r="FA441" s="37">
        <f>'[2]213'!B5501</f>
        <v>0.31236555624565071</v>
      </c>
      <c r="FB441" s="37">
        <f>'[2]213'!C5501</f>
        <v>1.2646052963935308</v>
      </c>
      <c r="FC441" s="37">
        <f>'[3]Implisit Y'!AX470</f>
        <v>2.2280227225232494</v>
      </c>
      <c r="FD441" s="37">
        <f>'[2]213'!B6060</f>
        <v>2.2280227225232503</v>
      </c>
      <c r="FE441" s="37">
        <f>'[2]213'!C6060</f>
        <v>1.3292371890246113</v>
      </c>
      <c r="FF441" s="37">
        <f>'[3]Implisit Y'!BN470</f>
        <v>1.7717698566384712</v>
      </c>
      <c r="FG441" s="37">
        <f>'[2]213'!B6619</f>
        <v>1.7717698566384732</v>
      </c>
      <c r="FH441" s="37">
        <f>'[2]213'!C6619</f>
        <v>1.4636309669297476</v>
      </c>
      <c r="FI441" s="37" t="s">
        <v>102</v>
      </c>
      <c r="FJ441" s="37" t="s">
        <v>102</v>
      </c>
      <c r="FK441" s="37" t="s">
        <v>102</v>
      </c>
      <c r="FL441" s="37" t="s">
        <v>102</v>
      </c>
      <c r="FM441" s="37" t="s">
        <v>102</v>
      </c>
      <c r="FN441" s="37" t="s">
        <v>102</v>
      </c>
      <c r="FO441" s="37">
        <f>'[3]SOG Q'!EP470</f>
        <v>-7.4015191008092671</v>
      </c>
      <c r="FP441" s="37">
        <f>'[2]218'!B470</f>
        <v>-7.4015191008092742</v>
      </c>
      <c r="FQ441" s="37">
        <f>'[2]218'!C470</f>
        <v>3.3212193289561798</v>
      </c>
      <c r="FR441" s="37">
        <f>'[3]SOG Q'!R470</f>
        <v>1.6556000290661648</v>
      </c>
      <c r="FS441" s="37">
        <f>'[2]218'!B1029</f>
        <v>1.6556000290661663</v>
      </c>
      <c r="FT441" s="37">
        <f>'[2]218'!C1029</f>
        <v>1.3179485985965051</v>
      </c>
      <c r="FU441" s="37">
        <f>'[3]SOG Q'!AH470</f>
        <v>4.4159894836169292E-2</v>
      </c>
      <c r="FV441" s="37">
        <f>'[2]218'!B5501</f>
        <v>3.7388738212736354E-2</v>
      </c>
      <c r="FW441" s="37">
        <f>'[2]218'!C5501</f>
        <v>4.5282043197950567E-2</v>
      </c>
      <c r="FX441" s="37">
        <f>'[3]SOG Q'!AX470</f>
        <v>-5.6023351172982103</v>
      </c>
      <c r="FY441" s="37">
        <f>'[2]218'!B6060</f>
        <v>-5.6023351172982156</v>
      </c>
      <c r="FZ441" s="37">
        <f>'[2]218'!C6060</f>
        <v>3.1673863469135402</v>
      </c>
      <c r="GA441" s="37">
        <f>'[3]SOG Q'!BN470</f>
        <v>-10.713752140155865</v>
      </c>
      <c r="GB441" s="37">
        <f>'[2]218'!B6619</f>
        <v>-10.713752140155876</v>
      </c>
      <c r="GC441" s="37">
        <f>'[2]218'!C6619</f>
        <v>4.4457651278704784</v>
      </c>
      <c r="GD441" s="37">
        <f>'[3]SOG Q'!CD470</f>
        <v>-3.2418986525982523</v>
      </c>
      <c r="GE441" s="37">
        <f>'[2]218'!B8296</f>
        <v>-3.2418986525982554</v>
      </c>
      <c r="GF441" s="37">
        <f>'[2]218'!C8296</f>
        <v>0.61368796934182324</v>
      </c>
      <c r="GG441" s="37">
        <f>'[3]SOG Q'!DZ470</f>
        <v>10.456706885340745</v>
      </c>
      <c r="GH441" s="37">
        <f>'[2]218'!B8855</f>
        <v>10.463478041964192</v>
      </c>
      <c r="GI441" s="37">
        <f>'[2]218'!C8855</f>
        <v>-6.268850756964147</v>
      </c>
      <c r="GJ441" s="37">
        <f>'[3]SOG Y'!EP470</f>
        <v>3.1583739767871748</v>
      </c>
      <c r="GK441" s="37">
        <f>'[2]219'!B470</f>
        <v>3.1583739767871455</v>
      </c>
      <c r="GL441" s="37">
        <f>'[2]219'!C470</f>
        <v>4.3939978276997094</v>
      </c>
      <c r="GM441" s="37">
        <f>'[3]SOG Y'!R470</f>
        <v>2.9617292566373914</v>
      </c>
      <c r="GN441" s="37">
        <f>'[2]219'!B1029</f>
        <v>2.9617292566374016</v>
      </c>
      <c r="GO441" s="37">
        <f>'[2]219'!C1029</f>
        <v>3.7619325452629004</v>
      </c>
      <c r="GP441" s="37">
        <f>'[3]SOG Y'!AH470</f>
        <v>3.5777010617270726E-2</v>
      </c>
      <c r="GQ441" s="37">
        <f>'[2]219'!B5501</f>
        <v>2.8233674048111182E-2</v>
      </c>
      <c r="GR441" s="37">
        <f>'[2]219'!C5501</f>
        <v>-4.7129342813898592E-2</v>
      </c>
      <c r="GS441" s="37">
        <f>'[3]SOG Y'!AX470</f>
        <v>0.85778512986443911</v>
      </c>
      <c r="GT441" s="37">
        <f>'[2]219'!B6060</f>
        <v>0.857785129864442</v>
      </c>
      <c r="GU441" s="37">
        <f>'[2]219'!C6060</f>
        <v>-0.96464285613950118</v>
      </c>
      <c r="GV441" s="37">
        <f>'[3]SOG Y'!BN470</f>
        <v>-0.39225341538673636</v>
      </c>
      <c r="GW441" s="37">
        <f>'[2]219'!B6619</f>
        <v>-0.39225341538673775</v>
      </c>
      <c r="GX441" s="37">
        <f>'[2]219'!C6619</f>
        <v>1.2658919057374689</v>
      </c>
      <c r="GY441" s="37">
        <f>'[3]SOG Y'!CD470</f>
        <v>0.96610993088803332</v>
      </c>
      <c r="GZ441" s="37">
        <f>'[2]219'!B8296</f>
        <v>0.96610993088803665</v>
      </c>
      <c r="HA441" s="37">
        <f>'[2]219'!C8296</f>
        <v>1.6349277982026489</v>
      </c>
      <c r="HB441" s="37">
        <f>'[3]SOG Y'!DZ470</f>
        <v>-1.270773935833208</v>
      </c>
      <c r="HC441" s="37">
        <f>'[2]219'!B8855</f>
        <v>-1.2632305992640602</v>
      </c>
      <c r="HD441" s="37">
        <f>'[2]219'!C8855</f>
        <v>-1.2569822225498557</v>
      </c>
    </row>
    <row r="442" spans="1:212" x14ac:dyDescent="0.35">
      <c r="A442" s="1">
        <v>7472</v>
      </c>
      <c r="B442" s="1" t="s">
        <v>547</v>
      </c>
      <c r="C442" s="37">
        <f>'[3]ADHB 2025'!EP471</f>
        <v>2931582.6959698903</v>
      </c>
      <c r="D442" s="37">
        <f>'[2]201'!B471</f>
        <v>2931582.6959698899</v>
      </c>
      <c r="E442" s="37">
        <f>'[2]201'!C471</f>
        <v>3113589.5587155041</v>
      </c>
      <c r="F442" s="37">
        <f>'[3]ADHB 2025'!R471</f>
        <v>1935294.7808999</v>
      </c>
      <c r="G442" s="37">
        <f>'[2]201'!B1030</f>
        <v>1935294.7808999</v>
      </c>
      <c r="H442" s="37">
        <f>'[2]201'!C1030</f>
        <v>2002822.5517873999</v>
      </c>
      <c r="I442" s="37">
        <f>'[3]ADHB 2025'!AH471</f>
        <v>36234.734206583998</v>
      </c>
      <c r="J442" s="37">
        <f>'[2]201'!B5502</f>
        <v>35689.734206583998</v>
      </c>
      <c r="K442" s="37">
        <f>'[2]201'!C5502</f>
        <v>37151.854144792997</v>
      </c>
      <c r="L442" s="37">
        <f>'[3]ADHB 2025'!AX471</f>
        <v>356292.602250628</v>
      </c>
      <c r="M442" s="37">
        <f>'[2]201'!B6061</f>
        <v>356292.602250628</v>
      </c>
      <c r="N442" s="37">
        <f>'[2]201'!C6061</f>
        <v>397716.38057343202</v>
      </c>
      <c r="O442" s="37">
        <f>'[3]ADHB 2025'!BN471</f>
        <v>1172233.8462149601</v>
      </c>
      <c r="P442" s="37">
        <f>'[2]201'!B6620</f>
        <v>1172233.8462149601</v>
      </c>
      <c r="Q442" s="37">
        <f>'[2]201'!C6620</f>
        <v>1224940.67207131</v>
      </c>
      <c r="R442" s="37">
        <f>'[3]ADHB 2025'!CD471</f>
        <v>-25220.986141001998</v>
      </c>
      <c r="S442" s="37">
        <f>'[2]201'!B8297</f>
        <v>-25220.986141001998</v>
      </c>
      <c r="T442" s="37">
        <f>'[2]201'!C8297</f>
        <v>3381.4855053490001</v>
      </c>
      <c r="U442" s="37">
        <f>'[3]ADHB 2025'!DZ471</f>
        <v>-543252.28146117995</v>
      </c>
      <c r="V442" s="37">
        <f>'[2]201'!B8856</f>
        <v>-542707.28146117995</v>
      </c>
      <c r="W442" s="37">
        <f>'[2]201'!C8856</f>
        <v>-552423.38536678022</v>
      </c>
      <c r="X442" s="37">
        <f>'[3]ADHK 2025'!EP471</f>
        <v>1859802.7870266349</v>
      </c>
      <c r="Y442" s="37">
        <f>'[2]202'!B471</f>
        <v>1859802.7870266403</v>
      </c>
      <c r="Z442" s="37">
        <f>'[2]202'!C471</f>
        <v>1957082.5110014351</v>
      </c>
      <c r="AA442" s="37">
        <f>'[3]ADHK 2025'!R471</f>
        <v>1114377.17278978</v>
      </c>
      <c r="AB442" s="37">
        <f>'[2]202'!B1030</f>
        <v>1114377.17278978</v>
      </c>
      <c r="AC442" s="37">
        <f>'[2]202'!C1030</f>
        <v>1128789.4994190701</v>
      </c>
      <c r="AD442" s="37">
        <f>'[3]ADHK 2025'!AH471</f>
        <v>23213.0163766445</v>
      </c>
      <c r="AE442" s="37">
        <f>'[2]202'!B5502</f>
        <v>22863.0163766445</v>
      </c>
      <c r="AF442" s="37">
        <f>'[2]202'!C5502</f>
        <v>23279.489027129999</v>
      </c>
      <c r="AG442" s="37">
        <f>'[3]ADHK 2025'!AX471</f>
        <v>215042.928093311</v>
      </c>
      <c r="AH442" s="37">
        <f>'[2]202'!B6061</f>
        <v>215042.928093311</v>
      </c>
      <c r="AI442" s="37">
        <f>'[2]202'!C6061</f>
        <v>237600.409017589</v>
      </c>
      <c r="AJ442" s="37">
        <f>'[3]ADHK 2025'!BN471</f>
        <v>712471.36908831401</v>
      </c>
      <c r="AK442" s="37">
        <f>'[2]202'!B6620</f>
        <v>712471.36908831401</v>
      </c>
      <c r="AL442" s="37">
        <f>'[2]202'!C6620</f>
        <v>743188.48637406505</v>
      </c>
      <c r="AM442" s="37">
        <f>'[3]ADHK 2025'!CD471</f>
        <v>-7914.5165588893997</v>
      </c>
      <c r="AN442" s="37">
        <f>'[2]202'!B8297</f>
        <v>-7914.5165588893997</v>
      </c>
      <c r="AO442" s="37">
        <f>'[2]202'!C8297</f>
        <v>1167.9495406809999</v>
      </c>
      <c r="AP442" s="37">
        <f>'[3]ADHK 2025'!DZ471</f>
        <v>-197387.18276252528</v>
      </c>
      <c r="AQ442" s="37">
        <f>'[2]202'!B8856</f>
        <v>-197037.18276251992</v>
      </c>
      <c r="AR442" s="37">
        <f>'[2]202'!C8856</f>
        <v>-176943.32237710012</v>
      </c>
      <c r="AS442" s="37">
        <f>[3]Distribusi!EP471</f>
        <v>100</v>
      </c>
      <c r="AT442" s="37">
        <f>'[2]205'!B471</f>
        <v>100</v>
      </c>
      <c r="AU442" s="37">
        <f>'[2]205'!C471</f>
        <v>100</v>
      </c>
      <c r="AV442" s="37">
        <f>[3]Distribusi!R471</f>
        <v>66.01535694559773</v>
      </c>
      <c r="AW442" s="37">
        <f>'[2]205'!B1030</f>
        <v>66.01535694559773</v>
      </c>
      <c r="AX442" s="37">
        <f>'[2]205'!C1030</f>
        <v>64.325194892214839</v>
      </c>
      <c r="AY442" s="37">
        <f>[3]Distribusi!AH471</f>
        <v>1.2360126922701742</v>
      </c>
      <c r="AZ442" s="37">
        <f>'[2]205'!B5502</f>
        <v>1.2174220517690819</v>
      </c>
      <c r="BA442" s="37">
        <f>'[2]205'!C5502</f>
        <v>1.1932161720159353</v>
      </c>
      <c r="BB442" s="37">
        <f>[3]Distribusi!AX471</f>
        <v>12.153592076404022</v>
      </c>
      <c r="BC442" s="37">
        <f>'[2]205'!B6061</f>
        <v>12.153592076404024</v>
      </c>
      <c r="BD442" s="37">
        <f>'[2]205'!C6061</f>
        <v>12.773564821996253</v>
      </c>
      <c r="BE442" s="37">
        <f>[3]Distribusi!BN471</f>
        <v>39.986381684762129</v>
      </c>
      <c r="BF442" s="37">
        <f>'[2]205'!B6620</f>
        <v>39.986381684762137</v>
      </c>
      <c r="BG442" s="37">
        <f>'[2]205'!C6620</f>
        <v>39.341751665452435</v>
      </c>
      <c r="BH442" s="37">
        <f>[3]Distribusi!CD471</f>
        <v>-0.86031979161542427</v>
      </c>
      <c r="BI442" s="37">
        <f>'[2]205'!B8297</f>
        <v>-0.86031979161542449</v>
      </c>
      <c r="BJ442" s="37">
        <f>'[2]205'!C8297</f>
        <v>0.10860408674880112</v>
      </c>
      <c r="BK442" s="37">
        <f>[3]Distribusi!DZ471</f>
        <v>-18.531023607418632</v>
      </c>
      <c r="BL442" s="37">
        <f>'[2]205'!B8856</f>
        <v>-18.51243296691754</v>
      </c>
      <c r="BM442" s="37">
        <f>'[2]205'!C8856</f>
        <v>-17.742331638428276</v>
      </c>
      <c r="BN442" s="37">
        <f>'[3]Q-to-Q'!EP471</f>
        <v>-9.8148040733036908</v>
      </c>
      <c r="BO442" s="37">
        <f>'[2]209'!B471</f>
        <v>-9.8148040733032911</v>
      </c>
      <c r="BP442" s="37">
        <f>'[2]209'!C471</f>
        <v>5.2306472843994829</v>
      </c>
      <c r="BQ442" s="37">
        <f>'[3]Q-to-Q'!R471</f>
        <v>6.7066130480471315</v>
      </c>
      <c r="BR442" s="37">
        <f>'[2]209'!B1030</f>
        <v>6.7066130480471342</v>
      </c>
      <c r="BS442" s="37">
        <f>'[2]209'!C1030</f>
        <v>1.2933077759668823</v>
      </c>
      <c r="BT442" s="37">
        <f>'[3]Q-to-Q'!AH471</f>
        <v>3.0121099999997938</v>
      </c>
      <c r="BU442" s="37">
        <f>'[2]209'!B5502</f>
        <v>1.4589194143818307</v>
      </c>
      <c r="BV442" s="37">
        <f>'[2]209'!C5502</f>
        <v>1.8215997558001253</v>
      </c>
      <c r="BW442" s="37">
        <f>'[3]Q-to-Q'!AX471</f>
        <v>-35.083967096918769</v>
      </c>
      <c r="BX442" s="37">
        <f>'[2]209'!B6061</f>
        <v>-35.083967096918762</v>
      </c>
      <c r="BY442" s="37">
        <f>'[2]209'!C6061</f>
        <v>10.489757149553835</v>
      </c>
      <c r="BZ442" s="37">
        <f>'[3]Q-to-Q'!BN471</f>
        <v>-22.285769916800575</v>
      </c>
      <c r="CA442" s="37">
        <f>'[2]209'!B6620</f>
        <v>-22.285769916800579</v>
      </c>
      <c r="CB442" s="37">
        <f>'[2]209'!C6620</f>
        <v>4.3113476019474284</v>
      </c>
      <c r="CC442" s="37" t="s">
        <v>102</v>
      </c>
      <c r="CD442" s="37" t="s">
        <v>102</v>
      </c>
      <c r="CE442" s="37" t="s">
        <v>102</v>
      </c>
      <c r="CF442" s="37" t="s">
        <v>102</v>
      </c>
      <c r="CG442" s="37" t="s">
        <v>102</v>
      </c>
      <c r="CH442" s="37" t="s">
        <v>102</v>
      </c>
      <c r="CI442" s="37">
        <f>'[3]Y-on-Y'!EP471</f>
        <v>2.2701570941171951</v>
      </c>
      <c r="CJ442" s="37">
        <f>'[2]210'!B471</f>
        <v>2.2701570941176108</v>
      </c>
      <c r="CK442" s="37">
        <f>'[2]210'!C471</f>
        <v>3.1012221656017438</v>
      </c>
      <c r="CL442" s="37">
        <f>'[3]Y-on-Y'!R471</f>
        <v>7.1297142085655025</v>
      </c>
      <c r="CM442" s="37">
        <f>'[2]210'!B1030</f>
        <v>7.129714208565491</v>
      </c>
      <c r="CN442" s="37">
        <f>'[2]210'!C1030</f>
        <v>6.7592678284728507</v>
      </c>
      <c r="CO442" s="37">
        <f>'[3]Y-on-Y'!AH471</f>
        <v>4.34443916500868</v>
      </c>
      <c r="CP442" s="37">
        <f>'[2]210'!B5502</f>
        <v>2.7711600566331946</v>
      </c>
      <c r="CQ442" s="37">
        <f>'[2]210'!C5502</f>
        <v>3.5858800851282022</v>
      </c>
      <c r="CR442" s="37">
        <f>'[3]Y-on-Y'!AX471</f>
        <v>-9.7235561196612252E-2</v>
      </c>
      <c r="CS442" s="37">
        <f>'[2]210'!B6061</f>
        <v>-9.7235561196609505E-2</v>
      </c>
      <c r="CT442" s="37">
        <f>'[2]210'!C6061</f>
        <v>-10.353476311413857</v>
      </c>
      <c r="CU442" s="37">
        <f>'[3]Y-on-Y'!BN471</f>
        <v>-3.2958200813529999</v>
      </c>
      <c r="CV442" s="37">
        <f>'[2]210'!B6620</f>
        <v>-3.2958200813529945</v>
      </c>
      <c r="CW442" s="37">
        <f>'[2]210'!C6620</f>
        <v>-0.25726965730048318</v>
      </c>
      <c r="CX442" s="37" t="s">
        <v>102</v>
      </c>
      <c r="CY442" s="37" t="s">
        <v>102</v>
      </c>
      <c r="CZ442" s="37" t="s">
        <v>102</v>
      </c>
      <c r="DA442" s="37" t="s">
        <v>102</v>
      </c>
      <c r="DB442" s="37" t="s">
        <v>102</v>
      </c>
      <c r="DC442" s="37" t="s">
        <v>102</v>
      </c>
      <c r="DD442" s="37">
        <f>'[3]C-to-C'!EP471</f>
        <v>2.2701570941171951</v>
      </c>
      <c r="DE442" s="37">
        <f>'[2]211'!B471</f>
        <v>2.2701570941176108</v>
      </c>
      <c r="DF442" s="37">
        <f>'[2]211'!C471</f>
        <v>2.6945995797771802</v>
      </c>
      <c r="DG442" s="37">
        <f>'[3]C-to-C'!R471</f>
        <v>7.1297142085655025</v>
      </c>
      <c r="DH442" s="37">
        <f>'[2]211'!B1030</f>
        <v>7.129714208565491</v>
      </c>
      <c r="DI442" s="37">
        <f>'[2]211'!C1030</f>
        <v>6.9429801794444117</v>
      </c>
      <c r="DJ442" s="37">
        <f>'[3]C-to-C'!AH471</f>
        <v>4.34443916500868</v>
      </c>
      <c r="DK442" s="37">
        <f>'[2]211'!B5502</f>
        <v>2.7711600566331946</v>
      </c>
      <c r="DL442" s="37">
        <f>'[2]211'!C5502</f>
        <v>3.1805885896776069</v>
      </c>
      <c r="DM442" s="37">
        <f>'[3]C-to-C'!AX471</f>
        <v>-9.7235561196612252E-2</v>
      </c>
      <c r="DN442" s="37">
        <f>'[2]211'!B6061</f>
        <v>-9.7235561196609505E-2</v>
      </c>
      <c r="DO442" s="37">
        <f>'[2]211'!C6061</f>
        <v>-5.7569576090263492</v>
      </c>
      <c r="DP442" s="37">
        <f>'[3]C-to-C'!BN471</f>
        <v>-3.2958200813529999</v>
      </c>
      <c r="DQ442" s="37">
        <f>'[2]211'!B6620</f>
        <v>-3.2958200813529945</v>
      </c>
      <c r="DR442" s="37">
        <f>'[2]211'!C6620</f>
        <v>-1.7679820053759696</v>
      </c>
      <c r="DS442" s="37" t="s">
        <v>102</v>
      </c>
      <c r="DT442" s="37" t="s">
        <v>102</v>
      </c>
      <c r="DU442" s="37" t="s">
        <v>102</v>
      </c>
      <c r="DV442" s="37" t="s">
        <v>102</v>
      </c>
      <c r="DW442" s="37" t="s">
        <v>102</v>
      </c>
      <c r="DX442" s="37" t="s">
        <v>102</v>
      </c>
      <c r="DY442" s="37">
        <f>'[3]Implisit Q'!EP471</f>
        <v>1.6561461809601496E-2</v>
      </c>
      <c r="DZ442" s="37">
        <f>'[2]212'!B471</f>
        <v>1.6561461809018973E-2</v>
      </c>
      <c r="EA442" s="37">
        <f>'[2]212'!C471</f>
        <v>0.92923252601620265</v>
      </c>
      <c r="EB442" s="37">
        <f>'[3]Implisit Q'!R471</f>
        <v>-7.0366674379442884E-3</v>
      </c>
      <c r="EC442" s="37">
        <f>'[2]212'!B1030</f>
        <v>-7.0366674379397807E-3</v>
      </c>
      <c r="ED442" s="37">
        <f>'[2]212'!C1030</f>
        <v>2.1679299369165803</v>
      </c>
      <c r="EE442" s="37">
        <f>'[3]Implisit Q'!AH471</f>
        <v>-1.1775201808944757E-2</v>
      </c>
      <c r="EF442" s="37">
        <f>'[2]212'!B5502</f>
        <v>-8.0260389608546867E-3</v>
      </c>
      <c r="EG442" s="37">
        <f>'[2]212'!C5502</f>
        <v>2.234449622660843</v>
      </c>
      <c r="EH442" s="37">
        <f>'[3]Implisit Q'!AX471</f>
        <v>1.8174561269189979</v>
      </c>
      <c r="EI442" s="37">
        <f>'[2]212'!B6061</f>
        <v>1.8174561269189944</v>
      </c>
      <c r="EJ442" s="37">
        <f>'[2]212'!C6061</f>
        <v>1.0286743221226617</v>
      </c>
      <c r="EK442" s="37">
        <f>'[3]Implisit Q'!BN471</f>
        <v>0.19602245953167596</v>
      </c>
      <c r="EL442" s="37">
        <f>'[2]212'!B6620</f>
        <v>0.19602245953168387</v>
      </c>
      <c r="EM442" s="37">
        <f>'[2]212'!C6620</f>
        <v>0.17728148859733336</v>
      </c>
      <c r="EN442" s="37" t="s">
        <v>102</v>
      </c>
      <c r="EO442" s="37" t="s">
        <v>102</v>
      </c>
      <c r="EP442" s="37" t="s">
        <v>102</v>
      </c>
      <c r="EQ442" s="37" t="s">
        <v>102</v>
      </c>
      <c r="ER442" s="37" t="s">
        <v>102</v>
      </c>
      <c r="ES442" s="37" t="s">
        <v>102</v>
      </c>
      <c r="ET442" s="37">
        <f>'[3]Implisit Y'!EP471</f>
        <v>1.001474232111903</v>
      </c>
      <c r="EU442" s="37">
        <f>'[2]213'!B471</f>
        <v>1.0014742321113674</v>
      </c>
      <c r="EV442" s="37">
        <f>'[2]213'!C471</f>
        <v>1.4329285188531615</v>
      </c>
      <c r="EW442" s="37">
        <f>'[3]Implisit Y'!R471</f>
        <v>0.94382472811965101</v>
      </c>
      <c r="EX442" s="37">
        <f>'[2]213'!B1030</f>
        <v>0.94382472811965312</v>
      </c>
      <c r="EY442" s="37">
        <f>'[2]213'!C1030</f>
        <v>1.9417808911675094</v>
      </c>
      <c r="EZ442" s="37">
        <f>'[3]Implisit Y'!AH471</f>
        <v>0.70525534577197391</v>
      </c>
      <c r="FA442" s="37">
        <f>'[2]213'!B5502</f>
        <v>0.7090313944288128</v>
      </c>
      <c r="FB442" s="37">
        <f>'[2]213'!C5502</f>
        <v>2.1992124859005493</v>
      </c>
      <c r="FC442" s="37">
        <f>'[3]Implisit Y'!AX471</f>
        <v>1.6503285741038383</v>
      </c>
      <c r="FD442" s="37">
        <f>'[2]213'!B6061</f>
        <v>1.6503285741038425</v>
      </c>
      <c r="FE442" s="37">
        <f>'[2]213'!C6061</f>
        <v>1.327284810948524</v>
      </c>
      <c r="FF442" s="37">
        <f>'[3]Implisit Y'!BN471</f>
        <v>2.4230024017318357</v>
      </c>
      <c r="FG442" s="37">
        <f>'[2]213'!B6620</f>
        <v>2.4230024017318259</v>
      </c>
      <c r="FH442" s="37">
        <f>'[2]213'!C6620</f>
        <v>1.7520001439985371</v>
      </c>
      <c r="FI442" s="37" t="s">
        <v>102</v>
      </c>
      <c r="FJ442" s="37" t="s">
        <v>102</v>
      </c>
      <c r="FK442" s="37" t="s">
        <v>102</v>
      </c>
      <c r="FL442" s="37" t="s">
        <v>102</v>
      </c>
      <c r="FM442" s="37" t="s">
        <v>102</v>
      </c>
      <c r="FN442" s="37" t="s">
        <v>102</v>
      </c>
      <c r="FO442" s="37">
        <f>'[3]SOG Q'!EP471</f>
        <v>-9.8148040733036908</v>
      </c>
      <c r="FP442" s="37">
        <f>'[2]218'!B471</f>
        <v>-9.8148040733032911</v>
      </c>
      <c r="FQ442" s="37">
        <f>'[2]218'!C471</f>
        <v>5.2306472843994829</v>
      </c>
      <c r="FR442" s="37">
        <f>'[3]SOG Q'!R471</f>
        <v>3.3963503267587014</v>
      </c>
      <c r="FS442" s="37">
        <f>'[2]218'!B1030</f>
        <v>3.3963503267587076</v>
      </c>
      <c r="FT442" s="37">
        <f>'[2]218'!C1030</f>
        <v>0.77493843593663136</v>
      </c>
      <c r="FU442" s="37">
        <f>'[3]SOG Q'!AH471</f>
        <v>3.2914137699345751E-2</v>
      </c>
      <c r="FV442" s="37">
        <f>'[2]218'!B5502</f>
        <v>1.5942005603120656E-2</v>
      </c>
      <c r="FW442" s="37">
        <f>'[2]218'!C5502</f>
        <v>2.2393377050011553E-2</v>
      </c>
      <c r="FX442" s="37">
        <f>'[3]SOG Q'!AX471</f>
        <v>-5.6357308911704882</v>
      </c>
      <c r="FY442" s="37">
        <f>'[2]218'!B6061</f>
        <v>-5.635730891170498</v>
      </c>
      <c r="FZ442" s="37">
        <f>'[2]218'!C6061</f>
        <v>1.2128963931891821</v>
      </c>
      <c r="GA442" s="37">
        <f>'[3]SOG Q'!BN471</f>
        <v>-9.907472358388544</v>
      </c>
      <c r="GB442" s="37">
        <f>'[2]218'!B6620</f>
        <v>-9.9074723583885618</v>
      </c>
      <c r="GC442" s="37">
        <f>'[2]218'!C6620</f>
        <v>1.651633038729877</v>
      </c>
      <c r="GD442" s="37">
        <f>'[3]SOG Q'!CD471</f>
        <v>-1.4453868222873543</v>
      </c>
      <c r="GE442" s="37">
        <f>'[2]218'!B8297</f>
        <v>-1.4453868222873569</v>
      </c>
      <c r="GF442" s="37">
        <f>'[2]218'!C8297</f>
        <v>0.48835640869702068</v>
      </c>
      <c r="GG442" s="37">
        <f>'[3]SOG Q'!DZ471</f>
        <v>3.7445215340846456</v>
      </c>
      <c r="GH442" s="37">
        <f>'[2]218'!B8856</f>
        <v>3.7614936661811518</v>
      </c>
      <c r="GI442" s="37">
        <f>'[2]218'!C8856</f>
        <v>1.0804296307967611</v>
      </c>
      <c r="GJ442" s="37">
        <f>'[3]SOG Y'!EP471</f>
        <v>2.2701570941171951</v>
      </c>
      <c r="GK442" s="37">
        <f>'[2]219'!B471</f>
        <v>2.2701570941176108</v>
      </c>
      <c r="GL442" s="37">
        <f>'[2]219'!C471</f>
        <v>3.1012221656017438</v>
      </c>
      <c r="GM442" s="37">
        <f>'[3]SOG Y'!R471</f>
        <v>4.0782741023523172</v>
      </c>
      <c r="GN442" s="37">
        <f>'[2]219'!B1030</f>
        <v>4.0782741023523279</v>
      </c>
      <c r="GO442" s="37">
        <f>'[2]219'!C1030</f>
        <v>3.7649716189336262</v>
      </c>
      <c r="GP442" s="37">
        <f>'[3]SOG Y'!AH471</f>
        <v>5.3146909794605381E-2</v>
      </c>
      <c r="GQ442" s="37">
        <f>'[2]219'!B5502</f>
        <v>3.3900484725973533E-2</v>
      </c>
      <c r="GR442" s="37">
        <f>'[2]219'!C5502</f>
        <v>4.245446017778972E-2</v>
      </c>
      <c r="GS442" s="37">
        <f>'[3]SOG Y'!AX471</f>
        <v>-1.1509456423793909E-2</v>
      </c>
      <c r="GT442" s="37">
        <f>'[2]219'!B6061</f>
        <v>-1.1509456423793939E-2</v>
      </c>
      <c r="GU442" s="37">
        <f>'[2]219'!C6061</f>
        <v>-1.4456215125404814</v>
      </c>
      <c r="GV442" s="37">
        <f>'[3]SOG Y'!BN471</f>
        <v>-1.3352657054060679</v>
      </c>
      <c r="GW442" s="37">
        <f>'[2]219'!B6620</f>
        <v>-1.3352657054060713</v>
      </c>
      <c r="GX442" s="37">
        <f>'[2]219'!C6620</f>
        <v>-0.10098595247130901</v>
      </c>
      <c r="GY442" s="37">
        <f>'[3]SOG Y'!CD471</f>
        <v>1.4625996811889426</v>
      </c>
      <c r="GZ442" s="37">
        <f>'[2]219'!B8297</f>
        <v>1.4625996811889461</v>
      </c>
      <c r="HA442" s="37">
        <f>'[2]219'!C8297</f>
        <v>7.6863460304089012E-2</v>
      </c>
      <c r="HB442" s="37">
        <f>'[3]SOG Y'!DZ471</f>
        <v>-1.9770884373888273</v>
      </c>
      <c r="HC442" s="37">
        <f>'[2]219'!B8856</f>
        <v>-1.9578420123198854</v>
      </c>
      <c r="HD442" s="37">
        <f>'[2]219'!C8856</f>
        <v>0.76354009119818</v>
      </c>
    </row>
    <row r="443" spans="1:212" x14ac:dyDescent="0.35">
      <c r="A443" s="1">
        <v>7501</v>
      </c>
      <c r="B443" s="1" t="s">
        <v>548</v>
      </c>
      <c r="C443" s="37">
        <f>'[3]ADHB 2025'!EP473</f>
        <v>1787178.676</v>
      </c>
      <c r="D443" s="37">
        <f>'[2]201'!B473</f>
        <v>1787178.676493465</v>
      </c>
      <c r="E443" s="37">
        <f>'[2]201'!C473</f>
        <v>1916707.4648394396</v>
      </c>
      <c r="F443" s="37">
        <f>'[3]ADHB 2025'!R473</f>
        <v>1110283.0859999999</v>
      </c>
      <c r="G443" s="37">
        <f>'[2]201'!B1032</f>
        <v>1106862.6021407787</v>
      </c>
      <c r="H443" s="37">
        <f>'[2]201'!C1032</f>
        <v>1134635.5546817302</v>
      </c>
      <c r="I443" s="37">
        <f>'[3]ADHB 2025'!AH473</f>
        <v>11069.484304337961</v>
      </c>
      <c r="J443" s="37">
        <f>'[2]201'!B5504</f>
        <v>11069.484304337961</v>
      </c>
      <c r="K443" s="37">
        <f>'[2]201'!C5504</f>
        <v>11334.354421525461</v>
      </c>
      <c r="L443" s="37">
        <f>'[3]ADHB 2025'!AX473</f>
        <v>273283.93053533701</v>
      </c>
      <c r="M443" s="37">
        <f>'[2]201'!B6063</f>
        <v>273283.93053533701</v>
      </c>
      <c r="N443" s="37">
        <f>'[2]201'!C6063</f>
        <v>278484.61412908701</v>
      </c>
      <c r="O443" s="37">
        <f>'[3]ADHB 2025'!BN473</f>
        <v>339351.23440000002</v>
      </c>
      <c r="P443" s="37">
        <f>'[2]201'!B6622</f>
        <v>339351.23437142314</v>
      </c>
      <c r="Q443" s="37">
        <f>'[2]201'!C6622</f>
        <v>334347.08398079814</v>
      </c>
      <c r="R443" s="37">
        <f>'[3]ADHB 2025'!CD473</f>
        <v>44924.771138564312</v>
      </c>
      <c r="S443" s="37">
        <f>'[2]201'!B8299</f>
        <v>44924.771138564312</v>
      </c>
      <c r="T443" s="37">
        <f>'[2]201'!C8299</f>
        <v>11814.062154189316</v>
      </c>
      <c r="U443" s="37">
        <f>'[3]ADHB 2025'!DZ473</f>
        <v>8266.1706393185304</v>
      </c>
      <c r="V443" s="37">
        <f>'[2]201'!B8858</f>
        <v>11686.654003023985</v>
      </c>
      <c r="W443" s="37">
        <f>'[2]201'!C8858</f>
        <v>146091.79547210946</v>
      </c>
      <c r="X443" s="37">
        <f>'[3]ADHK 2025'!EP473</f>
        <v>1007497.623</v>
      </c>
      <c r="Y443" s="37">
        <f>'[2]202'!B473</f>
        <v>1007497.6231238218</v>
      </c>
      <c r="Z443" s="37">
        <f>'[2]202'!C473</f>
        <v>1063027.3760736184</v>
      </c>
      <c r="AA443" s="37">
        <f>'[3]ADHK 2025'!R473</f>
        <v>616860.92070000002</v>
      </c>
      <c r="AB443" s="37">
        <f>'[2]202'!B1032</f>
        <v>616860.92065189884</v>
      </c>
      <c r="AC443" s="37">
        <f>'[2]202'!C1032</f>
        <v>621264.62828941015</v>
      </c>
      <c r="AD443" s="37">
        <f>'[3]ADHK 2025'!AH473</f>
        <v>6724.3959820538621</v>
      </c>
      <c r="AE443" s="37">
        <f>'[2]202'!B5504</f>
        <v>6724.3959820538621</v>
      </c>
      <c r="AF443" s="37">
        <f>'[2]202'!C5504</f>
        <v>6750.5611431866755</v>
      </c>
      <c r="AG443" s="37">
        <f>'[3]ADHK 2025'!AX473</f>
        <v>145649.71819278708</v>
      </c>
      <c r="AH443" s="37">
        <f>'[2]202'!B6063</f>
        <v>145649.71819278708</v>
      </c>
      <c r="AI443" s="37">
        <f>'[2]202'!C6063</f>
        <v>147482.50872013083</v>
      </c>
      <c r="AJ443" s="37">
        <f>'[3]ADHK 2025'!BN473</f>
        <v>208537.6997</v>
      </c>
      <c r="AK443" s="37">
        <f>'[2]202'!B6622</f>
        <v>208537.69974688516</v>
      </c>
      <c r="AL443" s="37">
        <f>'[2]202'!C6622</f>
        <v>204294.53812579141</v>
      </c>
      <c r="AM443" s="37">
        <f>'[3]ADHK 2025'!CD473</f>
        <v>21166.29147828203</v>
      </c>
      <c r="AN443" s="37">
        <f>'[2]202'!B8299</f>
        <v>21166.29147828203</v>
      </c>
      <c r="AO443" s="37">
        <f>'[2]202'!C8299</f>
        <v>5767.9683517097474</v>
      </c>
      <c r="AP443" s="37">
        <f>'[3]ADHK 2025'!DZ473</f>
        <v>8558.5970719148754</v>
      </c>
      <c r="AQ443" s="37">
        <f>'[2]202'!B8858</f>
        <v>8558.5970719148754</v>
      </c>
      <c r="AR443" s="37">
        <f>'[2]202'!C8858</f>
        <v>77467.17144338967</v>
      </c>
      <c r="AS443" s="37">
        <f>[3]Distribusi!EP473</f>
        <v>100</v>
      </c>
      <c r="AT443" s="37">
        <f>'[2]205'!B473</f>
        <v>100</v>
      </c>
      <c r="AU443" s="37">
        <f>'[2]205'!C473</f>
        <v>100</v>
      </c>
      <c r="AV443" s="37">
        <f>[3]Distribusi!R473</f>
        <v>62.124906754426824</v>
      </c>
      <c r="AW443" s="37">
        <f>'[2]205'!B1032</f>
        <v>61.933516592336424</v>
      </c>
      <c r="AX443" s="37">
        <f>'[2]205'!C1032</f>
        <v>59.197116695988726</v>
      </c>
      <c r="AY443" s="37">
        <f>[3]Distribusi!AH473</f>
        <v>0.61938319055559055</v>
      </c>
      <c r="AZ443" s="37">
        <f>'[2]205'!B5504</f>
        <v>0.61938319038457024</v>
      </c>
      <c r="BA443" s="37">
        <f>'[2]205'!C5504</f>
        <v>0.59134503462034183</v>
      </c>
      <c r="BB443" s="37">
        <f>[3]Distribusi!AX473</f>
        <v>15.291360299071574</v>
      </c>
      <c r="BC443" s="37">
        <f>'[2]205'!B6063</f>
        <v>15.291360294849419</v>
      </c>
      <c r="BD443" s="37">
        <f>'[2]205'!C6063</f>
        <v>14.529322770306807</v>
      </c>
      <c r="BE443" s="37">
        <f>[3]Distribusi!BN473</f>
        <v>18.988097774282085</v>
      </c>
      <c r="BF443" s="37">
        <f>'[2]205'!B6622</f>
        <v>18.988097767440212</v>
      </c>
      <c r="BG443" s="37">
        <f>'[2]205'!C6622</f>
        <v>17.443824376653431</v>
      </c>
      <c r="BH443" s="37">
        <f>[3]Distribusi!CD473</f>
        <v>2.5137257814150593</v>
      </c>
      <c r="BI443" s="37">
        <f>'[2]205'!B8299</f>
        <v>2.5137257807209847</v>
      </c>
      <c r="BJ443" s="37">
        <f>'[2]205'!C8299</f>
        <v>0.61637273141099636</v>
      </c>
      <c r="BK443" s="37">
        <f>[3]Distribusi!DZ473</f>
        <v>0.46252625718540802</v>
      </c>
      <c r="BL443" s="37">
        <f>'[2]205'!B8858</f>
        <v>0.65391637426839666</v>
      </c>
      <c r="BM443" s="37">
        <f>'[2]205'!C8858</f>
        <v>7.6220183910196955</v>
      </c>
      <c r="BN443" s="37">
        <f>'[3]Q-to-Q'!EP473</f>
        <v>-0.24496715562497684</v>
      </c>
      <c r="BO443" s="37">
        <f>'[2]209'!B473</f>
        <v>-0.24496714336504447</v>
      </c>
      <c r="BP443" s="37">
        <f>'[2]209'!C473</f>
        <v>5.5116510128949452</v>
      </c>
      <c r="BQ443" s="37">
        <f>'[3]Q-to-Q'!R473</f>
        <v>-0.54331875615595493</v>
      </c>
      <c r="BR443" s="37">
        <f>'[2]209'!B1032</f>
        <v>-0.54331876391131984</v>
      </c>
      <c r="BS443" s="37">
        <f>'[2]209'!C1032</f>
        <v>0.71388987210560695</v>
      </c>
      <c r="BT443" s="37">
        <f>'[3]Q-to-Q'!AH473</f>
        <v>1.4995596528002864</v>
      </c>
      <c r="BU443" s="37">
        <f>'[2]209'!B5504</f>
        <v>1.4995596528002779</v>
      </c>
      <c r="BV443" s="37">
        <f>'[2]209'!C5504</f>
        <v>0.38910797642856343</v>
      </c>
      <c r="BW443" s="37">
        <f>'[3]Q-to-Q'!AX473</f>
        <v>-29.150981648442425</v>
      </c>
      <c r="BX443" s="37">
        <f>'[2]209'!B6063</f>
        <v>-29.150981648442432</v>
      </c>
      <c r="BY443" s="37">
        <f>'[2]209'!C6063</f>
        <v>1.258355010970776</v>
      </c>
      <c r="BZ443" s="37">
        <f>'[3]Q-to-Q'!BN473</f>
        <v>-14.519686056356576</v>
      </c>
      <c r="CA443" s="37">
        <f>'[2]209'!B6622</f>
        <v>-14.519686037138188</v>
      </c>
      <c r="CB443" s="37">
        <f>'[2]209'!C6622</f>
        <v>-2.0347216000962574</v>
      </c>
      <c r="CC443" s="37" t="s">
        <v>102</v>
      </c>
      <c r="CD443" s="37" t="s">
        <v>102</v>
      </c>
      <c r="CE443" s="37" t="s">
        <v>102</v>
      </c>
      <c r="CF443" s="37" t="s">
        <v>102</v>
      </c>
      <c r="CG443" s="37" t="s">
        <v>102</v>
      </c>
      <c r="CH443" s="37" t="s">
        <v>102</v>
      </c>
      <c r="CI443" s="37">
        <f>'[3]Y-on-Y'!EP473</f>
        <v>5.0506119981099431</v>
      </c>
      <c r="CJ443" s="37">
        <f>'[2]210'!B473</f>
        <v>5.0506120110207062</v>
      </c>
      <c r="CK443" s="37">
        <f>'[2]210'!C473</f>
        <v>7.2536232301003407</v>
      </c>
      <c r="CL443" s="37">
        <f>'[3]Y-on-Y'!R473</f>
        <v>4.067617861280695</v>
      </c>
      <c r="CM443" s="37">
        <f>'[2]210'!B1032</f>
        <v>4.0676178531657818</v>
      </c>
      <c r="CN443" s="37">
        <f>'[2]210'!C1032</f>
        <v>3.4814808960954458</v>
      </c>
      <c r="CO443" s="37">
        <f>'[3]Y-on-Y'!AH473</f>
        <v>3.6684918725170519</v>
      </c>
      <c r="CP443" s="37">
        <f>'[2]210'!B5504</f>
        <v>3.6684918725170532</v>
      </c>
      <c r="CQ443" s="37">
        <f>'[2]210'!C5504</f>
        <v>2.6812646128628446</v>
      </c>
      <c r="CR443" s="37">
        <f>'[3]Y-on-Y'!AX473</f>
        <v>2.6772850337606968</v>
      </c>
      <c r="CS443" s="37">
        <f>'[2]210'!B6063</f>
        <v>2.6772850337607017</v>
      </c>
      <c r="CT443" s="37">
        <f>'[2]210'!C6063</f>
        <v>-1.8466809107589692</v>
      </c>
      <c r="CU443" s="37">
        <f>'[3]Y-on-Y'!BN473</f>
        <v>15.842230791390335</v>
      </c>
      <c r="CV443" s="37">
        <f>'[2]210'!B6622</f>
        <v>15.842230817434947</v>
      </c>
      <c r="CW443" s="37">
        <f>'[2]210'!C6622</f>
        <v>14.427293275823644</v>
      </c>
      <c r="CX443" s="37" t="s">
        <v>102</v>
      </c>
      <c r="CY443" s="37" t="s">
        <v>102</v>
      </c>
      <c r="CZ443" s="37" t="s">
        <v>102</v>
      </c>
      <c r="DA443" s="37" t="s">
        <v>102</v>
      </c>
      <c r="DB443" s="37" t="s">
        <v>102</v>
      </c>
      <c r="DC443" s="37" t="s">
        <v>102</v>
      </c>
      <c r="DD443" s="37">
        <f>'[3]C-to-C'!EP473</f>
        <v>5.0506119981099431</v>
      </c>
      <c r="DE443" s="37">
        <f>'[2]211'!B473</f>
        <v>5.0506120110207062</v>
      </c>
      <c r="DF443" s="37">
        <f>'[2]211'!C473</f>
        <v>6.1702341622846255</v>
      </c>
      <c r="DG443" s="37">
        <f>'[3]C-to-C'!R473</f>
        <v>4.067617861280695</v>
      </c>
      <c r="DH443" s="37">
        <f>'[2]211'!B1032</f>
        <v>4.0676178531657818</v>
      </c>
      <c r="DI443" s="37">
        <f>'[2]211'!C1032</f>
        <v>3.7726793697893384</v>
      </c>
      <c r="DJ443" s="37">
        <f>'[3]C-to-C'!AH473</f>
        <v>3.6684918725170519</v>
      </c>
      <c r="DK443" s="37">
        <f>'[2]211'!B5504</f>
        <v>3.6684918725170532</v>
      </c>
      <c r="DL443" s="37">
        <f>'[2]211'!C5504</f>
        <v>3.1715582260207058</v>
      </c>
      <c r="DM443" s="37">
        <f>'[3]C-to-C'!AX473</f>
        <v>2.6772850337606968</v>
      </c>
      <c r="DN443" s="37">
        <f>'[2]211'!B6063</f>
        <v>2.6772850337607017</v>
      </c>
      <c r="DO443" s="37">
        <f>'[2]211'!C6063</f>
        <v>0.35021426824377433</v>
      </c>
      <c r="DP443" s="37">
        <f>'[3]C-to-C'!BN473</f>
        <v>15.842230791390335</v>
      </c>
      <c r="DQ443" s="37">
        <f>'[2]211'!B6622</f>
        <v>15.842230817434947</v>
      </c>
      <c r="DR443" s="37">
        <f>'[2]211'!C6622</f>
        <v>15.13768653396089</v>
      </c>
      <c r="DS443" s="37" t="s">
        <v>102</v>
      </c>
      <c r="DT443" s="37" t="s">
        <v>102</v>
      </c>
      <c r="DU443" s="37" t="s">
        <v>102</v>
      </c>
      <c r="DV443" s="37" t="s">
        <v>102</v>
      </c>
      <c r="DW443" s="37" t="s">
        <v>102</v>
      </c>
      <c r="DX443" s="37" t="s">
        <v>102</v>
      </c>
      <c r="DY443" s="37">
        <f>'[3]Implisit Q'!EP473</f>
        <v>0.63010779505461301</v>
      </c>
      <c r="DZ443" s="37">
        <f>'[2]212'!B473</f>
        <v>0.63010781047251718</v>
      </c>
      <c r="EA443" s="37">
        <f>'[2]212'!C473</f>
        <v>1.645332627353542</v>
      </c>
      <c r="EB443" s="37">
        <f>'[3]Implisit Q'!R473</f>
        <v>0.453027403974815</v>
      </c>
      <c r="EC443" s="37">
        <f>'[2]212'!B1032</f>
        <v>0.14355862568966984</v>
      </c>
      <c r="ED443" s="37">
        <f>'[2]212'!C1032</f>
        <v>1.7825446205699302</v>
      </c>
      <c r="EE443" s="37">
        <f>'[3]Implisit Q'!AH473</f>
        <v>0.1258544600562459</v>
      </c>
      <c r="EF443" s="37">
        <f>'[2]212'!B5504</f>
        <v>0.12585446005624004</v>
      </c>
      <c r="EG443" s="37">
        <f>'[2]212'!C5504</f>
        <v>1.9959211887702726</v>
      </c>
      <c r="EH443" s="37">
        <f>'[3]Implisit Q'!AX473</f>
        <v>0.52687163237574453</v>
      </c>
      <c r="EI443" s="37">
        <f>'[2]212'!B6063</f>
        <v>0.52687163237574253</v>
      </c>
      <c r="EJ443" s="37">
        <f>'[2]212'!C6063</f>
        <v>0.63666654126639821</v>
      </c>
      <c r="EK443" s="37">
        <f>'[3]Implisit Q'!BN473</f>
        <v>0.57975968204979722</v>
      </c>
      <c r="EL443" s="37">
        <f>'[2]212'!B6622</f>
        <v>0.57975965096676663</v>
      </c>
      <c r="EM443" s="37">
        <f>'[2]212'!C6622</f>
        <v>0.57173203892799895</v>
      </c>
      <c r="EN443" s="37" t="s">
        <v>102</v>
      </c>
      <c r="EO443" s="37" t="s">
        <v>102</v>
      </c>
      <c r="EP443" s="37" t="s">
        <v>102</v>
      </c>
      <c r="EQ443" s="37" t="s">
        <v>102</v>
      </c>
      <c r="ER443" s="37" t="s">
        <v>102</v>
      </c>
      <c r="ES443" s="37" t="s">
        <v>102</v>
      </c>
      <c r="ET443" s="37">
        <f>'[3]Implisit Y'!EP473</f>
        <v>1.484395792036338</v>
      </c>
      <c r="EU443" s="37">
        <f>'[2]213'!B473</f>
        <v>1.4843958075851289</v>
      </c>
      <c r="EV443" s="37">
        <f>'[2]213'!C473</f>
        <v>2.6990667725509532</v>
      </c>
      <c r="EW443" s="37">
        <f>'[3]Implisit Y'!R473</f>
        <v>1.6265313942891879</v>
      </c>
      <c r="EX443" s="37">
        <f>'[2]213'!B1032</f>
        <v>1.3134473656170556</v>
      </c>
      <c r="EY443" s="37">
        <f>'[2]213'!C1032</f>
        <v>2.287258784952845</v>
      </c>
      <c r="EZ443" s="37">
        <f>'[3]Implisit Y'!AH473</f>
        <v>2.5083968215078727</v>
      </c>
      <c r="FA443" s="37">
        <f>'[2]213'!B5504</f>
        <v>2.5083968215078727</v>
      </c>
      <c r="FB443" s="37">
        <f>'[2]213'!C5504</f>
        <v>3.0970348815360471</v>
      </c>
      <c r="FC443" s="37">
        <f>'[3]Implisit Y'!AX473</f>
        <v>5.5610372266890806</v>
      </c>
      <c r="FD443" s="37">
        <f>'[2]213'!B6063</f>
        <v>5.5610372266890913</v>
      </c>
      <c r="FE443" s="37">
        <f>'[2]213'!C6063</f>
        <v>4.972323305994891</v>
      </c>
      <c r="FF443" s="37">
        <f>'[3]Implisit Y'!BN473</f>
        <v>2.9131124649623814</v>
      </c>
      <c r="FG443" s="37">
        <f>'[2]213'!B6622</f>
        <v>2.913112433158235</v>
      </c>
      <c r="FH443" s="37">
        <f>'[2]213'!C6622</f>
        <v>1.8206577193613065</v>
      </c>
      <c r="FI443" s="37" t="s">
        <v>102</v>
      </c>
      <c r="FJ443" s="37" t="s">
        <v>102</v>
      </c>
      <c r="FK443" s="37" t="s">
        <v>102</v>
      </c>
      <c r="FL443" s="37" t="s">
        <v>102</v>
      </c>
      <c r="FM443" s="37" t="s">
        <v>102</v>
      </c>
      <c r="FN443" s="37" t="s">
        <v>102</v>
      </c>
      <c r="FO443" s="37">
        <f>'[3]SOG Q'!EP473</f>
        <v>-0.24496715562497684</v>
      </c>
      <c r="FP443" s="37">
        <f>'[2]218'!B473</f>
        <v>-0.24496714336504447</v>
      </c>
      <c r="FQ443" s="37">
        <f>'[2]218'!C473</f>
        <v>5.5116510128949452</v>
      </c>
      <c r="FR443" s="37">
        <f>'[3]SOG Q'!R473</f>
        <v>-0.33365587635730382</v>
      </c>
      <c r="FS443" s="37">
        <f>'[2]218'!B1032</f>
        <v>-0.33365588111992106</v>
      </c>
      <c r="FT443" s="37">
        <f>'[2]218'!C1032</f>
        <v>0.43709360066352171</v>
      </c>
      <c r="FU443" s="37">
        <f>'[3]SOG Q'!AH473</f>
        <v>9.8365692649922763E-3</v>
      </c>
      <c r="FV443" s="37">
        <f>'[2]218'!B5504</f>
        <v>9.8365692649920022E-3</v>
      </c>
      <c r="FW443" s="37">
        <f>'[2]218'!C5504</f>
        <v>2.597044452738893E-3</v>
      </c>
      <c r="FX443" s="37">
        <f>'[3]SOG Q'!AX473</f>
        <v>-5.9336207021264107</v>
      </c>
      <c r="FY443" s="37">
        <f>'[2]218'!B6063</f>
        <v>-5.9336207021262446</v>
      </c>
      <c r="FZ443" s="37">
        <f>'[2]218'!C6063</f>
        <v>0.18191512171125979</v>
      </c>
      <c r="GA443" s="37">
        <f>'[3]SOG Q'!BN473</f>
        <v>-3.5072480474855317</v>
      </c>
      <c r="GB443" s="37">
        <f>'[2]218'!B6622</f>
        <v>-3.5072480428432082</v>
      </c>
      <c r="GC443" s="37">
        <f>'[2]218'!C6622</f>
        <v>-0.42115847459148442</v>
      </c>
      <c r="GD443" s="37">
        <f>'[3]SOG Q'!CD473</f>
        <v>0.85043421751314829</v>
      </c>
      <c r="GE443" s="37">
        <f>'[2]218'!B8299</f>
        <v>0.85043421751312454</v>
      </c>
      <c r="GF443" s="37">
        <f>'[2]218'!C8299</f>
        <v>-1.5283731468098785</v>
      </c>
      <c r="GG443" s="37">
        <f>'[3]SOG Q'!DZ473</f>
        <v>8.669286658132922</v>
      </c>
      <c r="GH443" s="37">
        <f>'[2]218'!B8858</f>
        <v>8.6692866581326804</v>
      </c>
      <c r="GI443" s="37">
        <f>'[2]218'!C8858</f>
        <v>6.8395768674687893</v>
      </c>
      <c r="GJ443" s="37">
        <f>'[3]SOG Y'!EP473</f>
        <v>5.0506119981099431</v>
      </c>
      <c r="GK443" s="37">
        <f>'[2]219'!B473</f>
        <v>5.0506120110207062</v>
      </c>
      <c r="GL443" s="37">
        <f>'[2]219'!C473</f>
        <v>7.2536232301003407</v>
      </c>
      <c r="GM443" s="37">
        <f>'[3]SOG Y'!R473</f>
        <v>2.514006212439253</v>
      </c>
      <c r="GN443" s="37">
        <f>'[2]219'!B1032</f>
        <v>2.5140062074238032</v>
      </c>
      <c r="GO443" s="37">
        <f>'[2]219'!C1032</f>
        <v>2.1088492346829515</v>
      </c>
      <c r="GP443" s="37">
        <f>'[3]SOG Y'!AH473</f>
        <v>2.4811248429065836E-2</v>
      </c>
      <c r="GQ443" s="37">
        <f>'[2]219'!B5504</f>
        <v>2.4811248429065885E-2</v>
      </c>
      <c r="GR443" s="37">
        <f>'[2]219'!C5504</f>
        <v>1.7785081770441726E-2</v>
      </c>
      <c r="GS443" s="37">
        <f>'[3]SOG Y'!AX473</f>
        <v>0.39599020077478481</v>
      </c>
      <c r="GT443" s="37">
        <f>'[2]219'!B6063</f>
        <v>0.39599020077478553</v>
      </c>
      <c r="GU443" s="37">
        <f>'[2]219'!C6063</f>
        <v>-0.27995930694376553</v>
      </c>
      <c r="GV443" s="37">
        <f>'[3]SOG Y'!BN473</f>
        <v>2.9736411567766079</v>
      </c>
      <c r="GW443" s="37">
        <f>'[2]219'!B6622</f>
        <v>2.9736411616652751</v>
      </c>
      <c r="GX443" s="37">
        <f>'[2]219'!C6622</f>
        <v>2.5988398307288194</v>
      </c>
      <c r="GY443" s="37">
        <f>'[3]SOG Y'!CD473</f>
        <v>-0.81569545554788725</v>
      </c>
      <c r="GZ443" s="37">
        <f>'[2]219'!B8299</f>
        <v>-0.8156954555478888</v>
      </c>
      <c r="HA443" s="37">
        <f>'[2]219'!C8299</f>
        <v>-0.54929387708410005</v>
      </c>
      <c r="HB443" s="37">
        <f>'[3]SOG Y'!DZ473</f>
        <v>-4.2141351921868853E-2</v>
      </c>
      <c r="HC443" s="37">
        <f>'[2]219'!B8858</f>
        <v>-4.2141351921868929E-2</v>
      </c>
      <c r="HD443" s="37">
        <f>'[2]219'!C8858</f>
        <v>3.3574022558686321</v>
      </c>
    </row>
    <row r="444" spans="1:212" x14ac:dyDescent="0.35">
      <c r="A444" s="1">
        <v>7502</v>
      </c>
      <c r="B444" s="1" t="s">
        <v>549</v>
      </c>
      <c r="C444" s="37">
        <f>'[3]ADHB 2025'!EP474</f>
        <v>4456319.9879999999</v>
      </c>
      <c r="D444" s="37">
        <f>'[2]201'!B474</f>
        <v>4456319.9884520816</v>
      </c>
      <c r="E444" s="37">
        <f>'[2]201'!C474</f>
        <v>4481354.3839949155</v>
      </c>
      <c r="F444" s="37">
        <f>'[3]ADHB 2025'!R474</f>
        <v>2785637.7110000001</v>
      </c>
      <c r="G444" s="37">
        <f>'[2]201'!B1033</f>
        <v>2781857.5592881269</v>
      </c>
      <c r="H444" s="37">
        <f>'[2]201'!C1033</f>
        <v>2935539.3579408554</v>
      </c>
      <c r="I444" s="37">
        <f>'[3]ADHB 2025'!AH474</f>
        <v>39599.593007951284</v>
      </c>
      <c r="J444" s="37">
        <f>'[2]201'!B5505</f>
        <v>39599.593007951284</v>
      </c>
      <c r="K444" s="37">
        <f>'[2]201'!C5505</f>
        <v>41095.745620079004</v>
      </c>
      <c r="L444" s="37">
        <f>'[3]ADHB 2025'!AX474</f>
        <v>495971.01256658731</v>
      </c>
      <c r="M444" s="37">
        <f>'[2]201'!B6064</f>
        <v>495971.01256658731</v>
      </c>
      <c r="N444" s="37">
        <f>'[2]201'!C6064</f>
        <v>505080.34674996405</v>
      </c>
      <c r="O444" s="37">
        <f>'[3]ADHB 2025'!BN474</f>
        <v>1426234.6410000001</v>
      </c>
      <c r="P444" s="37">
        <f>'[2]201'!B6623</f>
        <v>1426234.6411097045</v>
      </c>
      <c r="Q444" s="37">
        <f>'[2]201'!C6623</f>
        <v>1534653.6417226477</v>
      </c>
      <c r="R444" s="37">
        <f>'[3]ADHB 2025'!CD474</f>
        <v>65893.337019625265</v>
      </c>
      <c r="S444" s="37">
        <f>'[2]201'!B8300</f>
        <v>65893.337019625265</v>
      </c>
      <c r="T444" s="37">
        <f>'[2]201'!C8300</f>
        <v>13033.532428500326</v>
      </c>
      <c r="U444" s="37">
        <f>'[3]ADHB 2025'!DZ474</f>
        <v>-357016.30607871409</v>
      </c>
      <c r="V444" s="37">
        <f>'[2]201'!B8859</f>
        <v>-353236.1545399141</v>
      </c>
      <c r="W444" s="37">
        <f>'[2]201'!C8859</f>
        <v>-548048.24046713137</v>
      </c>
      <c r="X444" s="37">
        <f>'[3]ADHK 2025'!EP474</f>
        <v>2640792.4380000001</v>
      </c>
      <c r="Y444" s="37">
        <f>'[2]202'!B474</f>
        <v>2640792.4381811256</v>
      </c>
      <c r="Z444" s="37">
        <f>'[2]202'!C474</f>
        <v>2623713.000024409</v>
      </c>
      <c r="AA444" s="37">
        <f>'[3]ADHK 2025'!R474</f>
        <v>1655999.327</v>
      </c>
      <c r="AB444" s="37">
        <f>'[2]202'!B1033</f>
        <v>1655999.3268134037</v>
      </c>
      <c r="AC444" s="37">
        <f>'[2]202'!C1033</f>
        <v>1718763.1461510104</v>
      </c>
      <c r="AD444" s="37">
        <f>'[3]ADHK 2025'!AH474</f>
        <v>23846.014756467925</v>
      </c>
      <c r="AE444" s="37">
        <f>'[2]202'!B5505</f>
        <v>23846.014756467925</v>
      </c>
      <c r="AF444" s="37">
        <f>'[2]202'!C5505</f>
        <v>24548.33089855079</v>
      </c>
      <c r="AG444" s="37">
        <f>'[3]ADHK 2025'!AX474</f>
        <v>288531.91509220132</v>
      </c>
      <c r="AH444" s="37">
        <f>'[2]202'!B6064</f>
        <v>288531.91509220132</v>
      </c>
      <c r="AI444" s="37">
        <f>'[2]202'!C6064</f>
        <v>294211.77735055087</v>
      </c>
      <c r="AJ444" s="37">
        <f>'[3]ADHK 2025'!BN474</f>
        <v>895560.15579999995</v>
      </c>
      <c r="AK444" s="37">
        <f>'[2]202'!B6623</f>
        <v>895560.1558015733</v>
      </c>
      <c r="AL444" s="37">
        <f>'[2]202'!C6623</f>
        <v>961541.77636515629</v>
      </c>
      <c r="AM444" s="37">
        <f>'[3]ADHK 2025'!CD474</f>
        <v>34857.718720277808</v>
      </c>
      <c r="AN444" s="37">
        <f>'[2]202'!B8300</f>
        <v>34857.718720277808</v>
      </c>
      <c r="AO444" s="37">
        <f>'[2]202'!C8300</f>
        <v>7108.7382826935518</v>
      </c>
      <c r="AP444" s="37">
        <f>'[3]ADHK 2025'!DZ474</f>
        <v>-258002.69300279859</v>
      </c>
      <c r="AQ444" s="37">
        <f>'[2]202'!B8859</f>
        <v>-258002.69300279859</v>
      </c>
      <c r="AR444" s="37">
        <f>'[2]202'!C8859</f>
        <v>-382460.76902355312</v>
      </c>
      <c r="AS444" s="37">
        <f>[3]Distribusi!EP474</f>
        <v>100</v>
      </c>
      <c r="AT444" s="37">
        <f>'[2]205'!B474</f>
        <v>100</v>
      </c>
      <c r="AU444" s="37">
        <f>'[2]205'!C474</f>
        <v>100</v>
      </c>
      <c r="AV444" s="37">
        <f>[3]Distribusi!R474</f>
        <v>62.509822420768238</v>
      </c>
      <c r="AW444" s="37">
        <f>'[2]205'!B1033</f>
        <v>62.424995657782979</v>
      </c>
      <c r="AX444" s="37">
        <f>'[2]205'!C1033</f>
        <v>65.505628575706638</v>
      </c>
      <c r="AY444" s="37">
        <f>[3]Distribusi!AH474</f>
        <v>0.88861646189199295</v>
      </c>
      <c r="AZ444" s="37">
        <f>'[2]205'!B5505</f>
        <v>0.88861646180184528</v>
      </c>
      <c r="BA444" s="37">
        <f>'[2]205'!C5505</f>
        <v>0.91703851333096509</v>
      </c>
      <c r="BB444" s="37">
        <f>[3]Distribusi!AX474</f>
        <v>11.12960949622425</v>
      </c>
      <c r="BC444" s="37">
        <f>'[2]205'!B6064</f>
        <v>11.129609495095179</v>
      </c>
      <c r="BD444" s="37">
        <f>'[2]205'!C6064</f>
        <v>11.270707546670495</v>
      </c>
      <c r="BE444" s="37">
        <f>[3]Distribusi!BN474</f>
        <v>32.004762782757332</v>
      </c>
      <c r="BF444" s="37">
        <f>'[2]205'!B6623</f>
        <v>32.004762781972303</v>
      </c>
      <c r="BG444" s="37">
        <f>'[2]205'!C6623</f>
        <v>34.245308677297167</v>
      </c>
      <c r="BH444" s="37">
        <f>[3]Distribusi!CD474</f>
        <v>1.4786491364413499</v>
      </c>
      <c r="BI444" s="37">
        <f>'[2]205'!B8300</f>
        <v>1.478649136291345</v>
      </c>
      <c r="BJ444" s="37">
        <f>'[2]205'!C8300</f>
        <v>0.29083913727174482</v>
      </c>
      <c r="BK444" s="37">
        <f>[3]Distribusi!DZ474</f>
        <v>-8.0114602865164386</v>
      </c>
      <c r="BL444" s="37">
        <f>'[2]205'!B8859</f>
        <v>-7.9266335329436677</v>
      </c>
      <c r="BM444" s="37">
        <f>'[2]205'!C8859</f>
        <v>-12.229522450277013</v>
      </c>
      <c r="BN444" s="37">
        <f>'[3]Q-to-Q'!EP474</f>
        <v>1.0353750993786122</v>
      </c>
      <c r="BO444" s="37">
        <f>'[2]209'!B474</f>
        <v>1.035375106308368</v>
      </c>
      <c r="BP444" s="37">
        <f>'[2]209'!C474</f>
        <v>-0.64675428139593483</v>
      </c>
      <c r="BQ444" s="37">
        <f>'[3]Q-to-Q'!R474</f>
        <v>2.7604128898437637</v>
      </c>
      <c r="BR444" s="37">
        <f>'[2]209'!B1033</f>
        <v>2.7604128782648316</v>
      </c>
      <c r="BS444" s="37">
        <f>'[2]209'!C1033</f>
        <v>3.7900872495148556</v>
      </c>
      <c r="BT444" s="37">
        <f>'[3]Q-to-Q'!AH474</f>
        <v>4.8671278559284019</v>
      </c>
      <c r="BU444" s="37">
        <f>'[2]209'!B5505</f>
        <v>4.867127855928393</v>
      </c>
      <c r="BV444" s="37">
        <f>'[2]209'!C5505</f>
        <v>2.9452139036874971</v>
      </c>
      <c r="BW444" s="37">
        <f>'[3]Q-to-Q'!AX474</f>
        <v>-25.360526728902499</v>
      </c>
      <c r="BX444" s="37">
        <f>'[2]209'!B6064</f>
        <v>-25.360526728902506</v>
      </c>
      <c r="BY444" s="37">
        <f>'[2]209'!C6064</f>
        <v>1.9685386472877799</v>
      </c>
      <c r="BZ444" s="37">
        <f>'[3]Q-to-Q'!BN474</f>
        <v>-3.0469647118175374</v>
      </c>
      <c r="CA444" s="37">
        <f>'[2]209'!B6623</f>
        <v>-3.0469647116472043</v>
      </c>
      <c r="CB444" s="37">
        <f>'[2]209'!C6623</f>
        <v>7.3676369070401497</v>
      </c>
      <c r="CC444" s="37" t="s">
        <v>102</v>
      </c>
      <c r="CD444" s="37" t="s">
        <v>102</v>
      </c>
      <c r="CE444" s="37" t="s">
        <v>102</v>
      </c>
      <c r="CF444" s="37" t="s">
        <v>102</v>
      </c>
      <c r="CG444" s="37" t="s">
        <v>102</v>
      </c>
      <c r="CH444" s="37" t="s">
        <v>102</v>
      </c>
      <c r="CI444" s="37">
        <f>'[3]Y-on-Y'!EP474</f>
        <v>6.5787603922065472</v>
      </c>
      <c r="CJ444" s="37">
        <f>'[2]210'!B474</f>
        <v>6.5787603995165185</v>
      </c>
      <c r="CK444" s="37">
        <f>'[2]210'!C474</f>
        <v>2.8670083500865506</v>
      </c>
      <c r="CL444" s="37">
        <f>'[3]Y-on-Y'!R474</f>
        <v>3.4503101293191776</v>
      </c>
      <c r="CM444" s="37">
        <f>'[2]210'!B1033</f>
        <v>3.4503101176625068</v>
      </c>
      <c r="CN444" s="37">
        <f>'[2]210'!C1033</f>
        <v>7.5041709548599274</v>
      </c>
      <c r="CO444" s="37">
        <f>'[3]Y-on-Y'!AH474</f>
        <v>4.899969621692108</v>
      </c>
      <c r="CP444" s="37">
        <f>'[2]210'!B5505</f>
        <v>4.8999696216921036</v>
      </c>
      <c r="CQ444" s="37">
        <f>'[2]210'!C5505</f>
        <v>10.991845303587299</v>
      </c>
      <c r="CR444" s="37">
        <f>'[3]Y-on-Y'!AX474</f>
        <v>1.1063778666180895</v>
      </c>
      <c r="CS444" s="37">
        <f>'[2]210'!B6064</f>
        <v>1.1063778666181006</v>
      </c>
      <c r="CT444" s="37">
        <f>'[2]210'!C6064</f>
        <v>-0.22828949278179625</v>
      </c>
      <c r="CU444" s="37">
        <f>'[3]Y-on-Y'!BN474</f>
        <v>1.6102417832278775</v>
      </c>
      <c r="CV444" s="37">
        <f>'[2]210'!B6623</f>
        <v>1.6102417834063982</v>
      </c>
      <c r="CW444" s="37">
        <f>'[2]210'!C6623</f>
        <v>9.2125866933524474</v>
      </c>
      <c r="CX444" s="37" t="s">
        <v>102</v>
      </c>
      <c r="CY444" s="37" t="s">
        <v>102</v>
      </c>
      <c r="CZ444" s="37" t="s">
        <v>102</v>
      </c>
      <c r="DA444" s="37" t="s">
        <v>102</v>
      </c>
      <c r="DB444" s="37" t="s">
        <v>102</v>
      </c>
      <c r="DC444" s="37" t="s">
        <v>102</v>
      </c>
      <c r="DD444" s="37">
        <f>'[3]C-to-C'!EP474</f>
        <v>6.5787603922065472</v>
      </c>
      <c r="DE444" s="37">
        <f>'[2]211'!B474</f>
        <v>6.5787603995165185</v>
      </c>
      <c r="DF444" s="37">
        <f>'[2]211'!C474</f>
        <v>4.6960143506193344</v>
      </c>
      <c r="DG444" s="37">
        <f>'[3]C-to-C'!R474</f>
        <v>3.4503101293191776</v>
      </c>
      <c r="DH444" s="37">
        <f>'[2]211'!B1033</f>
        <v>3.4503101176625068</v>
      </c>
      <c r="DI444" s="37">
        <f>'[2]211'!C1033</f>
        <v>5.4759859041627186</v>
      </c>
      <c r="DJ444" s="37">
        <f>'[3]C-to-C'!AH474</f>
        <v>4.899969621692108</v>
      </c>
      <c r="DK444" s="37">
        <f>'[2]211'!B5505</f>
        <v>4.8999696216921036</v>
      </c>
      <c r="DL444" s="37">
        <f>'[2]211'!C5505</f>
        <v>7.9041460834280191</v>
      </c>
      <c r="DM444" s="37">
        <f>'[3]C-to-C'!AX474</f>
        <v>1.1063778666180895</v>
      </c>
      <c r="DN444" s="37">
        <f>'[2]211'!B6064</f>
        <v>1.1063778666181006</v>
      </c>
      <c r="DO444" s="37">
        <f>'[2]211'!C6064</f>
        <v>0.42810667902645516</v>
      </c>
      <c r="DP444" s="37">
        <f>'[3]C-to-C'!BN474</f>
        <v>1.6102417832278775</v>
      </c>
      <c r="DQ444" s="37">
        <f>'[2]211'!B6623</f>
        <v>1.6102417834063982</v>
      </c>
      <c r="DR444" s="37">
        <f>'[2]211'!C6623</f>
        <v>5.4093932196639019</v>
      </c>
      <c r="DS444" s="37" t="s">
        <v>102</v>
      </c>
      <c r="DT444" s="37" t="s">
        <v>102</v>
      </c>
      <c r="DU444" s="37" t="s">
        <v>102</v>
      </c>
      <c r="DV444" s="37" t="s">
        <v>102</v>
      </c>
      <c r="DW444" s="37" t="s">
        <v>102</v>
      </c>
      <c r="DX444" s="37" t="s">
        <v>102</v>
      </c>
      <c r="DY444" s="37">
        <f>'[3]Implisit Q'!EP474</f>
        <v>0.60253236309112879</v>
      </c>
      <c r="DZ444" s="37">
        <f>'[2]212'!B474</f>
        <v>0.60253236639689878</v>
      </c>
      <c r="EA444" s="37">
        <f>'[2]212'!C474</f>
        <v>1.2163942071431739</v>
      </c>
      <c r="EB444" s="37">
        <f>'[3]Implisit Q'!R474</f>
        <v>0.16019873625148762</v>
      </c>
      <c r="EC444" s="37">
        <f>'[2]212'!B1033</f>
        <v>2.4279871489051249E-2</v>
      </c>
      <c r="ED444" s="37">
        <f>'[2]212'!C1033</f>
        <v>1.6710108820280238</v>
      </c>
      <c r="EE444" s="37">
        <f>'[3]Implisit Q'!AH474</f>
        <v>0.13338782946013339</v>
      </c>
      <c r="EF444" s="37">
        <f>'[2]212'!B5505</f>
        <v>0.13338782946012559</v>
      </c>
      <c r="EG444" s="37">
        <f>'[2]212'!C5505</f>
        <v>0.80915669357136655</v>
      </c>
      <c r="EH444" s="37">
        <f>'[3]Implisit Q'!AX474</f>
        <v>0.38864906509992636</v>
      </c>
      <c r="EI444" s="37">
        <f>'[2]212'!B6064</f>
        <v>0.38864906509991165</v>
      </c>
      <c r="EJ444" s="37">
        <f>'[2]212'!C6064</f>
        <v>-0.12932616143596531</v>
      </c>
      <c r="EK444" s="37">
        <f>'[3]Implisit Q'!BN474</f>
        <v>0.68800316358583302</v>
      </c>
      <c r="EL444" s="37">
        <f>'[2]212'!B6623</f>
        <v>0.68800317115375242</v>
      </c>
      <c r="EM444" s="37">
        <f>'[2]212'!C6623</f>
        <v>0.21806173481761162</v>
      </c>
      <c r="EN444" s="37" t="s">
        <v>102</v>
      </c>
      <c r="EO444" s="37" t="s">
        <v>102</v>
      </c>
      <c r="EP444" s="37" t="s">
        <v>102</v>
      </c>
      <c r="EQ444" s="37" t="s">
        <v>102</v>
      </c>
      <c r="ER444" s="37" t="s">
        <v>102</v>
      </c>
      <c r="ES444" s="37" t="s">
        <v>102</v>
      </c>
      <c r="ET444" s="37">
        <f>'[3]Implisit Y'!EP474</f>
        <v>2.0859802418516864</v>
      </c>
      <c r="EU444" s="37">
        <f>'[2]213'!B474</f>
        <v>2.0859802452062142</v>
      </c>
      <c r="EV444" s="37">
        <f>'[2]213'!C474</f>
        <v>2.6809681974114112</v>
      </c>
      <c r="EW444" s="37">
        <f>'[3]Implisit Y'!R474</f>
        <v>1.3494658041106362</v>
      </c>
      <c r="EX444" s="37">
        <f>'[2]213'!B1033</f>
        <v>1.2119330864225748</v>
      </c>
      <c r="EY444" s="37">
        <f>'[2]213'!C1033</f>
        <v>2.0533234077481302</v>
      </c>
      <c r="EZ444" s="37">
        <f>'[3]Implisit Y'!AH474</f>
        <v>1.619075906047442</v>
      </c>
      <c r="FA444" s="37">
        <f>'[2]213'!B5505</f>
        <v>1.6190759060474416</v>
      </c>
      <c r="FB444" s="37">
        <f>'[2]213'!C5505</f>
        <v>2.145109452724165</v>
      </c>
      <c r="FC444" s="37">
        <f>'[3]Implisit Y'!AX474</f>
        <v>2.6537681528215415</v>
      </c>
      <c r="FD444" s="37">
        <f>'[2]213'!B6064</f>
        <v>2.6537681528215367</v>
      </c>
      <c r="FE444" s="37">
        <f>'[2]213'!C6064</f>
        <v>2.144636087803871</v>
      </c>
      <c r="FF444" s="37">
        <f>'[3]Implisit Y'!BN474</f>
        <v>3.6762310877563209</v>
      </c>
      <c r="FG444" s="37">
        <f>'[2]213'!B6623</f>
        <v>3.6762310955488409</v>
      </c>
      <c r="FH444" s="37">
        <f>'[2]213'!C6623</f>
        <v>3.0198472308040678</v>
      </c>
      <c r="FI444" s="37" t="s">
        <v>102</v>
      </c>
      <c r="FJ444" s="37" t="s">
        <v>102</v>
      </c>
      <c r="FK444" s="37" t="s">
        <v>102</v>
      </c>
      <c r="FL444" s="37" t="s">
        <v>102</v>
      </c>
      <c r="FM444" s="37" t="s">
        <v>102</v>
      </c>
      <c r="FN444" s="37" t="s">
        <v>102</v>
      </c>
      <c r="FO444" s="37">
        <f>'[3]SOG Q'!EP474</f>
        <v>1.0353750993786122</v>
      </c>
      <c r="FP444" s="37">
        <f>'[2]218'!B474</f>
        <v>1.035375106308368</v>
      </c>
      <c r="FQ444" s="37">
        <f>'[2]218'!C474</f>
        <v>-0.64675428139593483</v>
      </c>
      <c r="FR444" s="37">
        <f>'[3]SOG Q'!R474</f>
        <v>1.7019529598997112</v>
      </c>
      <c r="FS444" s="37">
        <f>'[2]218'!B1033</f>
        <v>1.7019529527606108</v>
      </c>
      <c r="FT444" s="37">
        <f>'[2]218'!C1033</f>
        <v>2.376703993473865</v>
      </c>
      <c r="FU444" s="37">
        <f>'[3]SOG Q'!AH474</f>
        <v>4.23436586797643E-2</v>
      </c>
      <c r="FV444" s="37">
        <f>'[2]218'!B5505</f>
        <v>4.2343658679763772E-2</v>
      </c>
      <c r="FW444" s="37">
        <f>'[2]218'!C5505</f>
        <v>2.6594901285259414E-2</v>
      </c>
      <c r="FX444" s="37">
        <f>'[3]SOG Q'!AX474</f>
        <v>-3.7507900242091585</v>
      </c>
      <c r="FY444" s="37">
        <f>'[2]218'!B6064</f>
        <v>-3.7507900242091123</v>
      </c>
      <c r="FZ444" s="37">
        <f>'[2]218'!C6064</f>
        <v>0.21508173744475018</v>
      </c>
      <c r="GA444" s="37">
        <f>'[3]SOG Q'!BN474</f>
        <v>-1.0768122020358866</v>
      </c>
      <c r="GB444" s="37">
        <f>'[2]218'!B6623</f>
        <v>-1.0768122019756776</v>
      </c>
      <c r="GC444" s="37">
        <f>'[2]218'!C6623</f>
        <v>2.4985538283739004</v>
      </c>
      <c r="GD444" s="37">
        <f>'[3]SOG Q'!CD474</f>
        <v>0.76985546363086388</v>
      </c>
      <c r="GE444" s="37">
        <f>'[2]218'!B8300</f>
        <v>0.76985546363085455</v>
      </c>
      <c r="GF444" s="37">
        <f>'[2]218'!C8300</f>
        <v>-1.0507823347410321</v>
      </c>
      <c r="GG444" s="37">
        <f>'[3]SOG Q'!DZ474</f>
        <v>3.3488252728147607</v>
      </c>
      <c r="GH444" s="37">
        <f>'[2]218'!B8859</f>
        <v>3.3488252728147216</v>
      </c>
      <c r="GI444" s="37">
        <f>'[2]218'!C8859</f>
        <v>-4.7129064072326852</v>
      </c>
      <c r="GJ444" s="37">
        <f>'[3]SOG Y'!EP474</f>
        <v>6.5787603922065472</v>
      </c>
      <c r="GK444" s="37">
        <f>'[2]219'!B474</f>
        <v>6.5787603995165185</v>
      </c>
      <c r="GL444" s="37">
        <f>'[2]219'!C474</f>
        <v>2.8670083500865506</v>
      </c>
      <c r="GM444" s="37">
        <f>'[3]SOG Y'!R474</f>
        <v>2.2290658025341945</v>
      </c>
      <c r="GN444" s="37">
        <f>'[2]219'!B1033</f>
        <v>2.2290657950034225</v>
      </c>
      <c r="GO444" s="37">
        <f>'[2]219'!C1033</f>
        <v>4.7038473582312514</v>
      </c>
      <c r="GP444" s="37">
        <f>'[3]SOG Y'!AH474</f>
        <v>4.4954195555702736E-2</v>
      </c>
      <c r="GQ444" s="37">
        <f>'[2]219'!B5505</f>
        <v>4.4954195555702708E-2</v>
      </c>
      <c r="GR444" s="37">
        <f>'[2]219'!C5505</f>
        <v>9.5315007609973967E-2</v>
      </c>
      <c r="GS444" s="37">
        <f>'[3]SOG Y'!AX474</f>
        <v>0.12742515843711105</v>
      </c>
      <c r="GT444" s="37">
        <f>'[2]219'!B6064</f>
        <v>0.127425158437111</v>
      </c>
      <c r="GU444" s="37">
        <f>'[2]219'!C6064</f>
        <v>-2.6393582418388069E-2</v>
      </c>
      <c r="GV444" s="37">
        <f>'[3]SOG Y'!BN474</f>
        <v>0.57277594054404812</v>
      </c>
      <c r="GW444" s="37">
        <f>'[2]219'!B6623</f>
        <v>0.57277594060754611</v>
      </c>
      <c r="GX444" s="37">
        <f>'[2]219'!C6623</f>
        <v>3.1800711331877611</v>
      </c>
      <c r="GY444" s="37">
        <f>'[3]SOG Y'!CD474</f>
        <v>-0.24885680390980611</v>
      </c>
      <c r="GZ444" s="37">
        <f>'[2]219'!B8300</f>
        <v>-0.24885680390980597</v>
      </c>
      <c r="HA444" s="37">
        <f>'[2]219'!C8300</f>
        <v>-0.37570273061144732</v>
      </c>
      <c r="HB444" s="37">
        <f>'[3]SOG Y'!DZ474</f>
        <v>3.8533961033583144</v>
      </c>
      <c r="HC444" s="37">
        <f>'[2]219'!B8859</f>
        <v>3.8533961033583117</v>
      </c>
      <c r="HD444" s="37">
        <f>'[2]219'!C8859</f>
        <v>-4.710128820963444</v>
      </c>
    </row>
    <row r="445" spans="1:212" x14ac:dyDescent="0.35">
      <c r="A445" s="1">
        <v>7503</v>
      </c>
      <c r="B445" s="1" t="s">
        <v>550</v>
      </c>
      <c r="C445" s="37">
        <f>'[3]ADHB 2025'!EP475</f>
        <v>2232246.125</v>
      </c>
      <c r="D445" s="37">
        <f>'[2]201'!B475</f>
        <v>2232246.1253901636</v>
      </c>
      <c r="E445" s="37">
        <f>'[2]201'!C475</f>
        <v>2467227.1625011768</v>
      </c>
      <c r="F445" s="37">
        <f>'[3]ADHB 2025'!R475</f>
        <v>1262669.483</v>
      </c>
      <c r="G445" s="37">
        <f>'[2]201'!B1034</f>
        <v>1262228.9159054006</v>
      </c>
      <c r="H445" s="37">
        <f>'[2]201'!C1034</f>
        <v>1255079.2929629802</v>
      </c>
      <c r="I445" s="37">
        <f>'[3]ADHB 2025'!AH475</f>
        <v>12736.234090714914</v>
      </c>
      <c r="J445" s="37">
        <f>'[2]201'!B5506</f>
        <v>12736.234090714914</v>
      </c>
      <c r="K445" s="37">
        <f>'[2]201'!C5506</f>
        <v>13585.096609025461</v>
      </c>
      <c r="L445" s="37">
        <f>'[3]ADHB 2025'!AX475</f>
        <v>266832.87873174815</v>
      </c>
      <c r="M445" s="37">
        <f>'[2]201'!B6065</f>
        <v>266832.87873174815</v>
      </c>
      <c r="N445" s="37">
        <f>'[2]201'!C6065</f>
        <v>271796.23912908701</v>
      </c>
      <c r="O445" s="37">
        <f>'[3]ADHB 2025'!BN475</f>
        <v>365048.01459999999</v>
      </c>
      <c r="P445" s="37">
        <f>'[2]201'!B6624</f>
        <v>365048.01464486064</v>
      </c>
      <c r="Q445" s="37">
        <f>'[2]201'!C6624</f>
        <v>426791.25585579814</v>
      </c>
      <c r="R445" s="37">
        <f>'[3]ADHB 2025'!CD475</f>
        <v>9583.9293416893124</v>
      </c>
      <c r="S445" s="37">
        <f>'[2]201'!B8301</f>
        <v>9583.9293416893124</v>
      </c>
      <c r="T445" s="37">
        <f>'[2]201'!C8301</f>
        <v>7185.1432088768142</v>
      </c>
      <c r="U445" s="37">
        <f>'[3]ADHB 2025'!DZ475</f>
        <v>315375.5856157504</v>
      </c>
      <c r="V445" s="37">
        <f>'[2]201'!B8860</f>
        <v>315816.15267575043</v>
      </c>
      <c r="W445" s="37">
        <f>'[2]201'!C8860</f>
        <v>492790.1347354094</v>
      </c>
      <c r="X445" s="37">
        <f>'[3]ADHK 2025'!EP475</f>
        <v>1358354.1629999999</v>
      </c>
      <c r="Y445" s="37">
        <f>'[2]202'!B475</f>
        <v>1358354.1633128352</v>
      </c>
      <c r="Z445" s="37">
        <f>'[2]202'!C475</f>
        <v>1473438.7760008646</v>
      </c>
      <c r="AA445" s="37">
        <f>'[3]ADHK 2025'!R475</f>
        <v>793413.97140000004</v>
      </c>
      <c r="AB445" s="37">
        <f>'[2]202'!B1034</f>
        <v>793413.97138622706</v>
      </c>
      <c r="AC445" s="37">
        <f>'[2]202'!C1034</f>
        <v>777393.67363853124</v>
      </c>
      <c r="AD445" s="37">
        <f>'[3]ADHK 2025'!AH475</f>
        <v>7865.6627056866755</v>
      </c>
      <c r="AE445" s="37">
        <f>'[2]202'!B5506</f>
        <v>7865.6627056866755</v>
      </c>
      <c r="AF445" s="37">
        <f>'[2]202'!C5506</f>
        <v>8289.7003033429246</v>
      </c>
      <c r="AG445" s="37">
        <f>'[3]ADHK 2025'!AX475</f>
        <v>152527.63176700583</v>
      </c>
      <c r="AH445" s="37">
        <f>'[2]202'!B6065</f>
        <v>152527.63176700583</v>
      </c>
      <c r="AI445" s="37">
        <f>'[2]202'!C6065</f>
        <v>154807.30559513083</v>
      </c>
      <c r="AJ445" s="37">
        <f>'[3]ADHK 2025'!BN475</f>
        <v>232493.46979999999</v>
      </c>
      <c r="AK445" s="37">
        <f>'[2]202'!B6624</f>
        <v>232493.46976641641</v>
      </c>
      <c r="AL445" s="37">
        <f>'[2]202'!C6624</f>
        <v>270845.89750079147</v>
      </c>
      <c r="AM445" s="37">
        <f>'[3]ADHK 2025'!CD475</f>
        <v>5109.7046992962532</v>
      </c>
      <c r="AN445" s="37">
        <f>'[2]202'!B8301</f>
        <v>5109.7046992962532</v>
      </c>
      <c r="AO445" s="37">
        <f>'[2]202'!C8301</f>
        <v>3921.9405196784983</v>
      </c>
      <c r="AP445" s="37">
        <f>'[3]ADHK 2025'!DZ475</f>
        <v>166943.72298820282</v>
      </c>
      <c r="AQ445" s="37">
        <f>'[2]202'!B8860</f>
        <v>166943.72298820282</v>
      </c>
      <c r="AR445" s="37">
        <f>'[2]202'!C8860</f>
        <v>258180.25844338973</v>
      </c>
      <c r="AS445" s="37">
        <f>[3]Distribusi!EP475</f>
        <v>100</v>
      </c>
      <c r="AT445" s="37">
        <f>'[2]205'!B475</f>
        <v>100</v>
      </c>
      <c r="AU445" s="37">
        <f>'[2]205'!C475</f>
        <v>100</v>
      </c>
      <c r="AV445" s="37">
        <f>[3]Distribusi!R475</f>
        <v>56.564975916354207</v>
      </c>
      <c r="AW445" s="37">
        <f>'[2]205'!B1034</f>
        <v>56.54523941372198</v>
      </c>
      <c r="AX445" s="37">
        <f>'[2]205'!C1034</f>
        <v>50.870033859818186</v>
      </c>
      <c r="AY445" s="37">
        <f>[3]Distribusi!AH475</f>
        <v>0.57055689102002205</v>
      </c>
      <c r="AZ445" s="37">
        <f>'[2]205'!B5506</f>
        <v>0.57055689092029716</v>
      </c>
      <c r="BA445" s="37">
        <f>'[2]205'!C5506</f>
        <v>0.55062204305717144</v>
      </c>
      <c r="BB445" s="37">
        <f>[3]Distribusi!AX475</f>
        <v>11.953559947684896</v>
      </c>
      <c r="BC445" s="37">
        <f>'[2]205'!B6065</f>
        <v>11.953559945595591</v>
      </c>
      <c r="BD445" s="37">
        <f>'[2]205'!C6065</f>
        <v>11.016263247262193</v>
      </c>
      <c r="BE445" s="37">
        <f>[3]Distribusi!BN475</f>
        <v>16.353394480637746</v>
      </c>
      <c r="BF445" s="37">
        <f>'[2]205'!B6624</f>
        <v>16.353394479789081</v>
      </c>
      <c r="BG445" s="37">
        <f>'[2]205'!C6624</f>
        <v>17.29841752484332</v>
      </c>
      <c r="BH445" s="37">
        <f>[3]Distribusi!CD475</f>
        <v>0.42934017151398629</v>
      </c>
      <c r="BI445" s="37">
        <f>'[2]205'!B8301</f>
        <v>0.42934017143894398</v>
      </c>
      <c r="BJ445" s="37">
        <f>'[2]205'!C8301</f>
        <v>0.29122341542287505</v>
      </c>
      <c r="BK445" s="37">
        <f>[3]Distribusi!DZ475</f>
        <v>14.128172609807999</v>
      </c>
      <c r="BL445" s="37">
        <f>'[2]205'!B8860</f>
        <v>14.147909098534125</v>
      </c>
      <c r="BM445" s="37">
        <f>'[2]205'!C8860</f>
        <v>19.973439909596262</v>
      </c>
      <c r="BN445" s="37">
        <f>'[3]Q-to-Q'!EP475</f>
        <v>2.0660908670023161</v>
      </c>
      <c r="BO445" s="37">
        <f>'[2]209'!B475</f>
        <v>2.0660908905086073</v>
      </c>
      <c r="BP445" s="37">
        <f>'[2]209'!C475</f>
        <v>8.4723569004532795</v>
      </c>
      <c r="BQ445" s="37">
        <f>'[3]Q-to-Q'!R475</f>
        <v>3.4125265367621864</v>
      </c>
      <c r="BR445" s="37">
        <f>'[2]209'!B1034</f>
        <v>3.412526534967026</v>
      </c>
      <c r="BS445" s="37">
        <f>'[2]209'!C1034</f>
        <v>-2.0191600255923996</v>
      </c>
      <c r="BT445" s="37">
        <f>'[3]Q-to-Q'!AH475</f>
        <v>3.6970225373366645</v>
      </c>
      <c r="BU445" s="37">
        <f>'[2]209'!B5506</f>
        <v>3.697022537336661</v>
      </c>
      <c r="BV445" s="37">
        <f>'[2]209'!C5506</f>
        <v>5.3909964553867864</v>
      </c>
      <c r="BW445" s="37">
        <f>'[3]Q-to-Q'!AX475</f>
        <v>-27.009663836547617</v>
      </c>
      <c r="BX445" s="37">
        <f>'[2]209'!B6065</f>
        <v>-27.009663836547617</v>
      </c>
      <c r="BY445" s="37">
        <f>'[2]209'!C6065</f>
        <v>1.4945972750742793</v>
      </c>
      <c r="BZ445" s="37">
        <f>'[3]Q-to-Q'!BN475</f>
        <v>-14.294606400276521</v>
      </c>
      <c r="CA445" s="37">
        <f>'[2]209'!B6624</f>
        <v>-14.294606412656627</v>
      </c>
      <c r="CB445" s="37">
        <f>'[2]209'!C6624</f>
        <v>16.496131170009772</v>
      </c>
      <c r="CC445" s="37" t="s">
        <v>102</v>
      </c>
      <c r="CD445" s="37" t="s">
        <v>102</v>
      </c>
      <c r="CE445" s="37" t="s">
        <v>102</v>
      </c>
      <c r="CF445" s="37" t="s">
        <v>102</v>
      </c>
      <c r="CG445" s="37" t="s">
        <v>102</v>
      </c>
      <c r="CH445" s="37" t="s">
        <v>102</v>
      </c>
      <c r="CI445" s="37">
        <f>'[3]Y-on-Y'!EP475</f>
        <v>6.8556934091035941</v>
      </c>
      <c r="CJ445" s="37">
        <f>'[2]210'!B475</f>
        <v>6.8556934337129576</v>
      </c>
      <c r="CK445" s="37">
        <f>'[2]210'!C475</f>
        <v>11.38038882211122</v>
      </c>
      <c r="CL445" s="37">
        <f>'[3]Y-on-Y'!R475</f>
        <v>8.7196407662560489</v>
      </c>
      <c r="CM445" s="37">
        <f>'[2]210'!B1034</f>
        <v>8.7196407643687532</v>
      </c>
      <c r="CN445" s="37">
        <f>'[2]210'!C1034</f>
        <v>3.864406208319799</v>
      </c>
      <c r="CO445" s="37">
        <f>'[3]Y-on-Y'!AH475</f>
        <v>0.33004233616451017</v>
      </c>
      <c r="CP445" s="37">
        <f>'[2]210'!B5506</f>
        <v>0.33004233616451589</v>
      </c>
      <c r="CQ445" s="37">
        <f>'[2]210'!C5506</f>
        <v>2.5315308589538335</v>
      </c>
      <c r="CR445" s="37">
        <f>'[3]Y-on-Y'!AX475</f>
        <v>2.1879376545456353</v>
      </c>
      <c r="CS445" s="37">
        <f>'[2]210'!B6065</f>
        <v>2.187937654545633</v>
      </c>
      <c r="CT445" s="37">
        <f>'[2]210'!C6065</f>
        <v>-0.76327547891384961</v>
      </c>
      <c r="CU445" s="37">
        <f>'[3]Y-on-Y'!BN475</f>
        <v>5.2012192069650638</v>
      </c>
      <c r="CV445" s="37">
        <f>'[2]210'!B6624</f>
        <v>5.2012191917687867</v>
      </c>
      <c r="CW445" s="37">
        <f>'[2]210'!C6624</f>
        <v>5.075103871947185</v>
      </c>
      <c r="CX445" s="37" t="s">
        <v>102</v>
      </c>
      <c r="CY445" s="37" t="s">
        <v>102</v>
      </c>
      <c r="CZ445" s="37" t="s">
        <v>102</v>
      </c>
      <c r="DA445" s="37" t="s">
        <v>102</v>
      </c>
      <c r="DB445" s="37" t="s">
        <v>102</v>
      </c>
      <c r="DC445" s="37" t="s">
        <v>102</v>
      </c>
      <c r="DD445" s="37">
        <f>'[3]C-to-C'!EP475</f>
        <v>6.8556934091035941</v>
      </c>
      <c r="DE445" s="37">
        <f>'[2]211'!B475</f>
        <v>6.8556934337129576</v>
      </c>
      <c r="DF445" s="37">
        <f>'[2]211'!C475</f>
        <v>9.163116031427549</v>
      </c>
      <c r="DG445" s="37">
        <f>'[3]C-to-C'!R475</f>
        <v>8.7196407662560489</v>
      </c>
      <c r="DH445" s="37">
        <f>'[2]211'!B1034</f>
        <v>8.7196407643687532</v>
      </c>
      <c r="DI445" s="37">
        <f>'[2]211'!C1034</f>
        <v>6.2613303695245826</v>
      </c>
      <c r="DJ445" s="37">
        <f>'[3]C-to-C'!AH475</f>
        <v>0.33004233616451017</v>
      </c>
      <c r="DK445" s="37">
        <f>'[2]211'!B5506</f>
        <v>0.33004233616451589</v>
      </c>
      <c r="DL445" s="37">
        <f>'[2]211'!C5506</f>
        <v>1.4477377258227402</v>
      </c>
      <c r="DM445" s="37">
        <f>'[3]C-to-C'!AX475</f>
        <v>2.1879376545456353</v>
      </c>
      <c r="DN445" s="37">
        <f>'[2]211'!B6065</f>
        <v>2.187937654545633</v>
      </c>
      <c r="DO445" s="37">
        <f>'[2]211'!C6065</f>
        <v>0.67976909323378587</v>
      </c>
      <c r="DP445" s="37">
        <f>'[3]C-to-C'!BN475</f>
        <v>5.2012192069650638</v>
      </c>
      <c r="DQ445" s="37">
        <f>'[2]211'!B6624</f>
        <v>5.2012191917687867</v>
      </c>
      <c r="DR445" s="37">
        <f>'[2]211'!C6624</f>
        <v>5.133319194576937</v>
      </c>
      <c r="DS445" s="37" t="s">
        <v>102</v>
      </c>
      <c r="DT445" s="37" t="s">
        <v>102</v>
      </c>
      <c r="DU445" s="37" t="s">
        <v>102</v>
      </c>
      <c r="DV445" s="37" t="s">
        <v>102</v>
      </c>
      <c r="DW445" s="37" t="s">
        <v>102</v>
      </c>
      <c r="DX445" s="37" t="s">
        <v>102</v>
      </c>
      <c r="DY445" s="37">
        <f>'[3]Implisit Q'!EP475</f>
        <v>0.73558015400445242</v>
      </c>
      <c r="DZ445" s="37">
        <f>'[2]212'!B475</f>
        <v>0.73558014841166153</v>
      </c>
      <c r="EA445" s="37">
        <f>'[2]212'!C475</f>
        <v>1.8938526030252076</v>
      </c>
      <c r="EB445" s="37">
        <f>'[3]Implisit Q'!R475</f>
        <v>0.15742684595541334</v>
      </c>
      <c r="EC445" s="37">
        <f>'[2]212'!B1034</f>
        <v>0.12248019922987301</v>
      </c>
      <c r="ED445" s="37">
        <f>'[2]212'!C1034</f>
        <v>1.4826690960281301</v>
      </c>
      <c r="EE445" s="37">
        <f>'[3]Implisit Q'!AH475</f>
        <v>0.15688736713659068</v>
      </c>
      <c r="EF445" s="37">
        <f>'[2]212'!B5506</f>
        <v>0.15688736713659437</v>
      </c>
      <c r="EG445" s="37">
        <f>'[2]212'!C5506</f>
        <v>1.208779523173499</v>
      </c>
      <c r="EH445" s="37">
        <f>'[3]Implisit Q'!AX475</f>
        <v>0.29554852285423294</v>
      </c>
      <c r="EI445" s="37">
        <f>'[2]212'!B6065</f>
        <v>0.29554852285422328</v>
      </c>
      <c r="EJ445" s="37">
        <f>'[2]212'!C6065</f>
        <v>0.360121121503506</v>
      </c>
      <c r="EK445" s="37">
        <f>'[3]Implisit Q'!BN475</f>
        <v>0.88752008054797216</v>
      </c>
      <c r="EL445" s="37">
        <f>'[2]212'!B6624</f>
        <v>0.88752010751916954</v>
      </c>
      <c r="EM445" s="37">
        <f>'[2]212'!C6624</f>
        <v>0.35846716261697137</v>
      </c>
      <c r="EN445" s="37" t="s">
        <v>102</v>
      </c>
      <c r="EO445" s="37" t="s">
        <v>102</v>
      </c>
      <c r="EP445" s="37" t="s">
        <v>102</v>
      </c>
      <c r="EQ445" s="37" t="s">
        <v>102</v>
      </c>
      <c r="ER445" s="37" t="s">
        <v>102</v>
      </c>
      <c r="ES445" s="37" t="s">
        <v>102</v>
      </c>
      <c r="ET445" s="37">
        <f>'[3]Implisit Y'!EP475</f>
        <v>1.1316169631626423</v>
      </c>
      <c r="EU445" s="37">
        <f>'[2]213'!B475</f>
        <v>1.1316169575478709</v>
      </c>
      <c r="EV445" s="37">
        <f>'[2]213'!C475</f>
        <v>2.7047795177045524</v>
      </c>
      <c r="EW445" s="37">
        <f>'[3]Implisit Y'!R475</f>
        <v>0.759639551093656</v>
      </c>
      <c r="EX445" s="37">
        <f>'[2]213'!B1034</f>
        <v>0.72448278201052907</v>
      </c>
      <c r="EY445" s="37">
        <f>'[2]213'!C1034</f>
        <v>1.6618940467759049</v>
      </c>
      <c r="EZ445" s="37">
        <f>'[3]Implisit Y'!AH475</f>
        <v>2.8084482503286239</v>
      </c>
      <c r="FA445" s="37">
        <f>'[2]213'!B5506</f>
        <v>2.8084482503286123</v>
      </c>
      <c r="FB445" s="37">
        <f>'[2]213'!C5506</f>
        <v>2.5716894412667628</v>
      </c>
      <c r="FC445" s="37">
        <f>'[3]Implisit Y'!AX475</f>
        <v>4.3667319300495535</v>
      </c>
      <c r="FD445" s="37">
        <f>'[2]213'!B6065</f>
        <v>4.3667319300495571</v>
      </c>
      <c r="FE445" s="37">
        <f>'[2]213'!C6065</f>
        <v>3.696410013720683</v>
      </c>
      <c r="FF445" s="37">
        <f>'[3]Implisit Y'!BN475</f>
        <v>3.2882781124338862</v>
      </c>
      <c r="FG445" s="37">
        <f>'[2]213'!B6624</f>
        <v>3.2882781400468901</v>
      </c>
      <c r="FH445" s="37">
        <f>'[2]213'!C6624</f>
        <v>2.9951816228464359</v>
      </c>
      <c r="FI445" s="37" t="s">
        <v>102</v>
      </c>
      <c r="FJ445" s="37" t="s">
        <v>102</v>
      </c>
      <c r="FK445" s="37" t="s">
        <v>102</v>
      </c>
      <c r="FL445" s="37" t="s">
        <v>102</v>
      </c>
      <c r="FM445" s="37" t="s">
        <v>102</v>
      </c>
      <c r="FN445" s="37" t="s">
        <v>102</v>
      </c>
      <c r="FO445" s="37">
        <f>'[3]SOG Q'!EP475</f>
        <v>2.0660908670023161</v>
      </c>
      <c r="FP445" s="37">
        <f>'[2]218'!B475</f>
        <v>2.0660908905086073</v>
      </c>
      <c r="FQ445" s="37">
        <f>'[2]218'!C475</f>
        <v>8.4723569004532795</v>
      </c>
      <c r="FR445" s="37">
        <f>'[3]SOG Q'!R475</f>
        <v>1.967302735270654</v>
      </c>
      <c r="FS445" s="37">
        <f>'[2]218'!B1034</f>
        <v>1.9673027342357599</v>
      </c>
      <c r="FT445" s="37">
        <f>'[2]218'!C1034</f>
        <v>-1.1793903372464041</v>
      </c>
      <c r="FU445" s="37">
        <f>'[3]SOG Q'!AH475</f>
        <v>2.1071215758175988E-2</v>
      </c>
      <c r="FV445" s="37">
        <f>'[2]218'!B5506</f>
        <v>2.1071215758176002E-2</v>
      </c>
      <c r="FW445" s="37">
        <f>'[2]218'!C5506</f>
        <v>3.1217013140525943E-2</v>
      </c>
      <c r="FX445" s="37">
        <f>'[3]SOG Q'!AX475</f>
        <v>-4.2410247393142573</v>
      </c>
      <c r="FY445" s="37">
        <f>'[2]218'!B6065</f>
        <v>-4.2410247393142591</v>
      </c>
      <c r="FZ445" s="37">
        <f>'[2]218'!C6065</f>
        <v>0.16782617447611714</v>
      </c>
      <c r="GA445" s="37">
        <f>'[3]SOG Q'!BN475</f>
        <v>-2.9136895105111256</v>
      </c>
      <c r="GB445" s="37">
        <f>'[2]218'!B6624</f>
        <v>-2.9136895130345812</v>
      </c>
      <c r="GC445" s="37">
        <f>'[2]218'!C6624</f>
        <v>2.8234483148959373</v>
      </c>
      <c r="GD445" s="37">
        <f>'[3]SOG Q'!CD475</f>
        <v>-0.4012415866151044</v>
      </c>
      <c r="GE445" s="37">
        <f>'[2]218'!B8301</f>
        <v>-0.40124158661510456</v>
      </c>
      <c r="GF445" s="37">
        <f>'[2]218'!C8301</f>
        <v>-8.7441420779464818E-2</v>
      </c>
      <c r="GG445" s="37">
        <f>'[3]SOG Q'!DZ475</f>
        <v>7.6336727721415771</v>
      </c>
      <c r="GH445" s="37">
        <f>'[2]218'!B8860</f>
        <v>7.6336727721415807</v>
      </c>
      <c r="GI445" s="37">
        <f>'[2]218'!C8860</f>
        <v>6.7166971559665845</v>
      </c>
      <c r="GJ445" s="37">
        <f>'[3]SOG Y'!EP475</f>
        <v>6.8556934091035941</v>
      </c>
      <c r="GK445" s="37">
        <f>'[2]219'!B475</f>
        <v>6.8556934337129576</v>
      </c>
      <c r="GL445" s="37">
        <f>'[2]219'!C475</f>
        <v>11.38038882211122</v>
      </c>
      <c r="GM445" s="37">
        <f>'[3]SOG Y'!R475</f>
        <v>5.0058182465516445</v>
      </c>
      <c r="GN445" s="37">
        <f>'[2]219'!B1034</f>
        <v>5.0058182454681894</v>
      </c>
      <c r="GO445" s="37">
        <f>'[2]219'!C1034</f>
        <v>2.1864203728327971</v>
      </c>
      <c r="GP445" s="37">
        <f>'[3]SOG Y'!AH475</f>
        <v>2.035441499946309E-3</v>
      </c>
      <c r="GQ445" s="37">
        <f>'[2]219'!B5506</f>
        <v>2.0354414999463107E-3</v>
      </c>
      <c r="GR445" s="37">
        <f>'[2]219'!C5506</f>
        <v>1.5471814460135222E-2</v>
      </c>
      <c r="GS445" s="37">
        <f>'[3]SOG Y'!AX475</f>
        <v>0.25690259090690515</v>
      </c>
      <c r="GT445" s="37">
        <f>'[2]219'!B6065</f>
        <v>0.25690259090690531</v>
      </c>
      <c r="GU445" s="37">
        <f>'[2]219'!C6065</f>
        <v>-9.0007142851356622E-2</v>
      </c>
      <c r="GV445" s="37">
        <f>'[3]SOG Y'!BN475</f>
        <v>0.90423183388019424</v>
      </c>
      <c r="GW445" s="37">
        <f>'[2]219'!B6624</f>
        <v>0.90423183123832396</v>
      </c>
      <c r="GX445" s="37">
        <f>'[2]219'!C6624</f>
        <v>0.98888093462310256</v>
      </c>
      <c r="GY445" s="37">
        <f>'[3]SOG Y'!CD475</f>
        <v>-1.7951948586502122</v>
      </c>
      <c r="GZ445" s="37">
        <f>'[2]219'!B8301</f>
        <v>-1.7951948586502138</v>
      </c>
      <c r="HA445" s="37">
        <f>'[2]219'!C8301</f>
        <v>-0.52989129120820999</v>
      </c>
      <c r="HB445" s="37">
        <f>'[3]SOG Y'!DZ475</f>
        <v>2.4819001751733234</v>
      </c>
      <c r="HC445" s="37">
        <f>'[2]219'!B8860</f>
        <v>2.4819001751733252</v>
      </c>
      <c r="HD445" s="37">
        <f>'[2]219'!C8860</f>
        <v>8.8095141704780993</v>
      </c>
    </row>
    <row r="446" spans="1:212" x14ac:dyDescent="0.35">
      <c r="A446" s="1">
        <v>7504</v>
      </c>
      <c r="B446" s="1" t="s">
        <v>551</v>
      </c>
      <c r="C446" s="37">
        <f>'[3]ADHB 2025'!EP476</f>
        <v>1545077.865</v>
      </c>
      <c r="D446" s="37">
        <f>'[2]201'!B476</f>
        <v>1545077.8653622104</v>
      </c>
      <c r="E446" s="37">
        <f>'[2]201'!C476</f>
        <v>1589124.987831352</v>
      </c>
      <c r="F446" s="37">
        <f>'[3]ADHB 2025'!R476</f>
        <v>922983.11580000003</v>
      </c>
      <c r="G446" s="37">
        <f>'[2]201'!B1035</f>
        <v>926245.98079441593</v>
      </c>
      <c r="H446" s="37">
        <f>'[2]201'!C1035</f>
        <v>1035280.2499942305</v>
      </c>
      <c r="I446" s="37">
        <f>'[3]ADHB 2025'!AH476</f>
        <v>9145.6188258223356</v>
      </c>
      <c r="J446" s="37">
        <f>'[2]201'!B5507</f>
        <v>9145.6188258223356</v>
      </c>
      <c r="K446" s="37">
        <f>'[2]201'!C5507</f>
        <v>8702.7909449629606</v>
      </c>
      <c r="L446" s="37">
        <f>'[3]ADHB 2025'!AX476</f>
        <v>331548.6031620382</v>
      </c>
      <c r="M446" s="37">
        <f>'[2]201'!B6066</f>
        <v>331548.6031620382</v>
      </c>
      <c r="N446" s="37">
        <f>'[2]201'!C6066</f>
        <v>326159.33287908701</v>
      </c>
      <c r="O446" s="37">
        <f>'[3]ADHB 2025'!BN476</f>
        <v>330058.95240000001</v>
      </c>
      <c r="P446" s="37">
        <f>'[2]201'!B6625</f>
        <v>330058.95238900161</v>
      </c>
      <c r="Q446" s="37">
        <f>'[2]201'!C6625</f>
        <v>377293.69335579814</v>
      </c>
      <c r="R446" s="37">
        <f>'[3]ADHB 2025'!CD476</f>
        <v>6854.7594198142979</v>
      </c>
      <c r="S446" s="37">
        <f>'[2]201'!B8302</f>
        <v>6854.7594198142979</v>
      </c>
      <c r="T446" s="37">
        <f>'[2]201'!C8302</f>
        <v>5354.9586385643161</v>
      </c>
      <c r="U446" s="37">
        <f>'[3]ADHB 2025'!DZ476</f>
        <v>-55513.18420478201</v>
      </c>
      <c r="V446" s="37">
        <f>'[2]201'!B8861</f>
        <v>-58776.04922888201</v>
      </c>
      <c r="W446" s="37">
        <f>'[2]201'!C8861</f>
        <v>-163666.0379812906</v>
      </c>
      <c r="X446" s="37">
        <f>'[3]ADHK 2025'!EP476</f>
        <v>920292.85950000002</v>
      </c>
      <c r="Y446" s="37">
        <f>'[2]202'!B476</f>
        <v>920292.85951917339</v>
      </c>
      <c r="Z446" s="37">
        <f>'[2]202'!C476</f>
        <v>936484.38846143486</v>
      </c>
      <c r="AA446" s="37">
        <f>'[3]ADHK 2025'!R476</f>
        <v>553335.56889999995</v>
      </c>
      <c r="AB446" s="37">
        <f>'[2]202'!B1035</f>
        <v>553335.56886869401</v>
      </c>
      <c r="AC446" s="37">
        <f>'[2]202'!C1035</f>
        <v>611688.6810848203</v>
      </c>
      <c r="AD446" s="37">
        <f>'[3]ADHK 2025'!AH476</f>
        <v>5746.7501080304255</v>
      </c>
      <c r="AE446" s="37">
        <f>'[2]202'!B5507</f>
        <v>5746.7501080304255</v>
      </c>
      <c r="AF446" s="37">
        <f>'[2]202'!C5507</f>
        <v>5428.6597759991755</v>
      </c>
      <c r="AG446" s="37">
        <f>'[3]ADHK 2025'!AX476</f>
        <v>188517.47909720242</v>
      </c>
      <c r="AH446" s="37">
        <f>'[2]202'!B6066</f>
        <v>188517.47909720242</v>
      </c>
      <c r="AI446" s="37">
        <f>'[2]202'!C6066</f>
        <v>185648.24309513083</v>
      </c>
      <c r="AJ446" s="37">
        <f>'[3]ADHK 2025'!BN476</f>
        <v>210385.56940000001</v>
      </c>
      <c r="AK446" s="37">
        <f>'[2]202'!B6625</f>
        <v>210385.56937579165</v>
      </c>
      <c r="AL446" s="37">
        <f>'[2]202'!C6625</f>
        <v>239556.75687579141</v>
      </c>
      <c r="AM446" s="37">
        <f>'[3]ADHK 2025'!CD476</f>
        <v>3460.0382151747772</v>
      </c>
      <c r="AN446" s="37">
        <f>'[2]202'!B8302</f>
        <v>3460.0382151747772</v>
      </c>
      <c r="AO446" s="37">
        <f>'[2]202'!C8302</f>
        <v>2802.6924728034983</v>
      </c>
      <c r="AP446" s="37">
        <f>'[3]ADHK 2025'!DZ476</f>
        <v>-41152.546145719913</v>
      </c>
      <c r="AQ446" s="37">
        <f>'[2]202'!B8861</f>
        <v>-41152.546145719913</v>
      </c>
      <c r="AR446" s="37">
        <f>'[2]202'!C8861</f>
        <v>-108640.64484311035</v>
      </c>
      <c r="AS446" s="37">
        <f>[3]Distribusi!EP476</f>
        <v>100</v>
      </c>
      <c r="AT446" s="37">
        <f>'[2]205'!B476</f>
        <v>100</v>
      </c>
      <c r="AU446" s="37">
        <f>'[2]205'!C476</f>
        <v>100</v>
      </c>
      <c r="AV446" s="37">
        <f>[3]Distribusi!R476</f>
        <v>59.736996866497726</v>
      </c>
      <c r="AW446" s="37">
        <f>'[2]205'!B1035</f>
        <v>59.948174882259245</v>
      </c>
      <c r="AX446" s="37">
        <f>'[2]205'!C1035</f>
        <v>65.147817693500457</v>
      </c>
      <c r="AY446" s="37">
        <f>[3]Distribusi!AH476</f>
        <v>0.59191960696571977</v>
      </c>
      <c r="AZ446" s="37">
        <f>'[2]205'!B5507</f>
        <v>0.59191960682695699</v>
      </c>
      <c r="BA446" s="37">
        <f>'[2]205'!C5507</f>
        <v>0.54764672455622831</v>
      </c>
      <c r="BB446" s="37">
        <f>[3]Distribusi!AX476</f>
        <v>21.458375054906259</v>
      </c>
      <c r="BC446" s="37">
        <f>'[2]205'!B6066</f>
        <v>21.458375049875801</v>
      </c>
      <c r="BD446" s="37">
        <f>'[2]205'!C6066</f>
        <v>20.524460654551177</v>
      </c>
      <c r="BE446" s="37">
        <f>[3]Distribusi!BN476</f>
        <v>21.361962388866402</v>
      </c>
      <c r="BF446" s="37">
        <f>'[2]205'!B6625</f>
        <v>21.361962383146711</v>
      </c>
      <c r="BG446" s="37">
        <f>'[2]205'!C6625</f>
        <v>23.74222897789075</v>
      </c>
      <c r="BH446" s="37">
        <f>[3]Distribusi!CD476</f>
        <v>0.44365138968671314</v>
      </c>
      <c r="BI446" s="37">
        <f>'[2]205'!B8302</f>
        <v>0.44365138958270856</v>
      </c>
      <c r="BJ446" s="37">
        <f>'[2]205'!C8302</f>
        <v>0.33697529644110147</v>
      </c>
      <c r="BK446" s="37">
        <f>[3]Distribusi!DZ476</f>
        <v>-3.5929052808469306</v>
      </c>
      <c r="BL446" s="37">
        <f>'[2]205'!B8861</f>
        <v>-3.8040833116914285</v>
      </c>
      <c r="BM446" s="37">
        <f>'[2]205'!C8861</f>
        <v>-10.299129346939694</v>
      </c>
      <c r="BN446" s="37">
        <f>'[3]Q-to-Q'!EP476</f>
        <v>-2.2191649673087852</v>
      </c>
      <c r="BO446" s="37">
        <f>'[2]209'!B476</f>
        <v>-2.2191649652716245</v>
      </c>
      <c r="BP446" s="37">
        <f>'[2]209'!C476</f>
        <v>1.7593887396584913</v>
      </c>
      <c r="BQ446" s="37">
        <f>'[3]Q-to-Q'!R476</f>
        <v>0.2049080013770066</v>
      </c>
      <c r="BR446" s="37">
        <f>'[2]209'!B1035</f>
        <v>0.20490799570773433</v>
      </c>
      <c r="BS446" s="37">
        <f>'[2]209'!C1035</f>
        <v>10.545700565649598</v>
      </c>
      <c r="BT446" s="37">
        <f>'[3]Q-to-Q'!AH476</f>
        <v>-2.9469950464230124</v>
      </c>
      <c r="BU446" s="37">
        <f>'[2]209'!B5507</f>
        <v>-2.9469950464230186</v>
      </c>
      <c r="BV446" s="37">
        <f>'[2]209'!C5507</f>
        <v>-5.5351342245899149</v>
      </c>
      <c r="BW446" s="37">
        <f>'[3]Q-to-Q'!AX476</f>
        <v>-24.104091663107042</v>
      </c>
      <c r="BX446" s="37">
        <f>'[2]209'!B6066</f>
        <v>-24.104091663107038</v>
      </c>
      <c r="BY446" s="37">
        <f>'[2]209'!C6066</f>
        <v>-1.5219999841989003</v>
      </c>
      <c r="BZ446" s="37">
        <f>'[3]Q-to-Q'!BN476</f>
        <v>-11.209585618800361</v>
      </c>
      <c r="CA446" s="37">
        <f>'[2]209'!B6625</f>
        <v>-11.209585629017186</v>
      </c>
      <c r="CB446" s="37">
        <f>'[2]209'!C6625</f>
        <v>13.865583835692677</v>
      </c>
      <c r="CC446" s="37" t="s">
        <v>102</v>
      </c>
      <c r="CD446" s="37" t="s">
        <v>102</v>
      </c>
      <c r="CE446" s="37" t="s">
        <v>102</v>
      </c>
      <c r="CF446" s="37" t="s">
        <v>102</v>
      </c>
      <c r="CG446" s="37" t="s">
        <v>102</v>
      </c>
      <c r="CH446" s="37" t="s">
        <v>102</v>
      </c>
      <c r="CI446" s="37">
        <f>'[3]Y-on-Y'!EP476</f>
        <v>4.4879828488744806</v>
      </c>
      <c r="CJ446" s="37">
        <f>'[2]210'!B476</f>
        <v>4.4879828510513944</v>
      </c>
      <c r="CK446" s="37">
        <f>'[2]210'!C476</f>
        <v>3.5746831783552624</v>
      </c>
      <c r="CL446" s="37">
        <f>'[3]Y-on-Y'!R476</f>
        <v>-0.1521989220785116</v>
      </c>
      <c r="CM446" s="37">
        <f>'[2]210'!B1035</f>
        <v>-0.1521989277275729</v>
      </c>
      <c r="CN446" s="37">
        <f>'[2]210'!C1035</f>
        <v>9.6051388538873912</v>
      </c>
      <c r="CO446" s="37">
        <f>'[3]Y-on-Y'!AH476</f>
        <v>-4.1201530118555354</v>
      </c>
      <c r="CP446" s="37">
        <f>'[2]210'!B5507</f>
        <v>-4.1201530118555363</v>
      </c>
      <c r="CQ446" s="37">
        <f>'[2]210'!C5507</f>
        <v>-12.097408017298651</v>
      </c>
      <c r="CR446" s="37">
        <f>'[3]Y-on-Y'!AX476</f>
        <v>2.4783172131892712</v>
      </c>
      <c r="CS446" s="37">
        <f>'[2]210'!B6066</f>
        <v>2.4783172131892832</v>
      </c>
      <c r="CT446" s="37">
        <f>'[2]210'!C6066</f>
        <v>-1.0942817418814574</v>
      </c>
      <c r="CU446" s="37">
        <f>'[3]Y-on-Y'!BN476</f>
        <v>-10.485572826478787</v>
      </c>
      <c r="CV446" s="37">
        <f>'[2]210'!B6625</f>
        <v>-10.485572836778905</v>
      </c>
      <c r="CW446" s="37">
        <f>'[2]210'!C6625</f>
        <v>-5.3595341381001491</v>
      </c>
      <c r="CX446" s="37" t="s">
        <v>102</v>
      </c>
      <c r="CY446" s="37" t="s">
        <v>102</v>
      </c>
      <c r="CZ446" s="37" t="s">
        <v>102</v>
      </c>
      <c r="DA446" s="37" t="s">
        <v>102</v>
      </c>
      <c r="DB446" s="37" t="s">
        <v>102</v>
      </c>
      <c r="DC446" s="37" t="s">
        <v>102</v>
      </c>
      <c r="DD446" s="37">
        <f>'[3]C-to-C'!EP476</f>
        <v>4.4879828488744806</v>
      </c>
      <c r="DE446" s="37">
        <f>'[2]211'!B476</f>
        <v>4.4879828510513944</v>
      </c>
      <c r="DF446" s="37">
        <f>'[2]211'!C476</f>
        <v>4.025346667860302</v>
      </c>
      <c r="DG446" s="37">
        <f>'[3]C-to-C'!R476</f>
        <v>-0.1521989220785116</v>
      </c>
      <c r="DH446" s="37">
        <f>'[2]211'!B1035</f>
        <v>-0.1521989277275729</v>
      </c>
      <c r="DI446" s="37">
        <f>'[2]211'!C1035</f>
        <v>4.7435979375731279</v>
      </c>
      <c r="DJ446" s="37">
        <f>'[3]C-to-C'!AH476</f>
        <v>-4.1201530118555354</v>
      </c>
      <c r="DK446" s="37">
        <f>'[2]211'!B5507</f>
        <v>-4.1201530118555363</v>
      </c>
      <c r="DL446" s="37">
        <f>'[2]211'!C5507</f>
        <v>-8.1684545250321179</v>
      </c>
      <c r="DM446" s="37">
        <f>'[3]C-to-C'!AX476</f>
        <v>2.4783172131892712</v>
      </c>
      <c r="DN446" s="37">
        <f>'[2]211'!B6066</f>
        <v>2.4783172131892832</v>
      </c>
      <c r="DO446" s="37">
        <f>'[2]211'!C6066</f>
        <v>0.67402390608825435</v>
      </c>
      <c r="DP446" s="37">
        <f>'[3]C-to-C'!BN476</f>
        <v>-10.485572826478787</v>
      </c>
      <c r="DQ446" s="37">
        <f>'[2]211'!B6625</f>
        <v>-10.485572836778905</v>
      </c>
      <c r="DR446" s="37">
        <f>'[2]211'!C6625</f>
        <v>-7.8275562372720415</v>
      </c>
      <c r="DS446" s="37" t="s">
        <v>102</v>
      </c>
      <c r="DT446" s="37" t="s">
        <v>102</v>
      </c>
      <c r="DU446" s="37" t="s">
        <v>102</v>
      </c>
      <c r="DV446" s="37" t="s">
        <v>102</v>
      </c>
      <c r="DW446" s="37" t="s">
        <v>102</v>
      </c>
      <c r="DX446" s="37" t="s">
        <v>102</v>
      </c>
      <c r="DY446" s="37">
        <f>'[3]Implisit Q'!EP476</f>
        <v>0.8633036803811649</v>
      </c>
      <c r="DZ446" s="37">
        <f>'[2]212'!B476</f>
        <v>0.86330370192503036</v>
      </c>
      <c r="EA446" s="37">
        <f>'[2]212'!C476</f>
        <v>1.0725438078975691</v>
      </c>
      <c r="EB446" s="37">
        <f>'[3]Implisit Q'!R476</f>
        <v>-0.49187365910172787</v>
      </c>
      <c r="EC446" s="37">
        <f>'[2]212'!B1035</f>
        <v>-0.14009952395858705</v>
      </c>
      <c r="ED446" s="37">
        <f>'[2]212'!C1035</f>
        <v>1.1089816501597538</v>
      </c>
      <c r="EE446" s="37">
        <f>'[3]Implisit Q'!AH476</f>
        <v>0.41103587525984153</v>
      </c>
      <c r="EF446" s="37">
        <f>'[2]212'!B5507</f>
        <v>0.41103587525982732</v>
      </c>
      <c r="EG446" s="37">
        <f>'[2]212'!C5507</f>
        <v>0.73378269496006099</v>
      </c>
      <c r="EH446" s="37">
        <f>'[3]Implisit Q'!AX476</f>
        <v>0.5882083296668128</v>
      </c>
      <c r="EI446" s="37">
        <f>'[2]212'!B6066</f>
        <v>0.5882083296668168</v>
      </c>
      <c r="EJ446" s="37">
        <f>'[2]212'!C6066</f>
        <v>-0.10508362573668777</v>
      </c>
      <c r="EK446" s="37">
        <f>'[3]Implisit Q'!BN476</f>
        <v>0.55083776399528972</v>
      </c>
      <c r="EL446" s="37">
        <f>'[2]212'!B6625</f>
        <v>0.55083777221474917</v>
      </c>
      <c r="EM446" s="37">
        <f>'[2]212'!C6625</f>
        <v>0.39117830796091868</v>
      </c>
      <c r="EN446" s="37" t="s">
        <v>102</v>
      </c>
      <c r="EO446" s="37" t="s">
        <v>102</v>
      </c>
      <c r="EP446" s="37" t="s">
        <v>102</v>
      </c>
      <c r="EQ446" s="37" t="s">
        <v>102</v>
      </c>
      <c r="ER446" s="37" t="s">
        <v>102</v>
      </c>
      <c r="ES446" s="37" t="s">
        <v>102</v>
      </c>
      <c r="ET446" s="37">
        <f>'[3]Implisit Y'!EP476</f>
        <v>1.8654029853826017</v>
      </c>
      <c r="EU446" s="37">
        <f>'[2]213'!B476</f>
        <v>1.8654030071405006</v>
      </c>
      <c r="EV446" s="37">
        <f>'[2]213'!C476</f>
        <v>2.7388137313821876</v>
      </c>
      <c r="EW446" s="37">
        <f>'[3]Implisit Y'!R476</f>
        <v>0.32354454020911305</v>
      </c>
      <c r="EX446" s="37">
        <f>'[2]213'!B1035</f>
        <v>0.67820128446559158</v>
      </c>
      <c r="EY446" s="37">
        <f>'[2]213'!C1035</f>
        <v>0.39304989640423438</v>
      </c>
      <c r="EZ446" s="37">
        <f>'[3]Implisit Y'!AH476</f>
        <v>2.3313054239341113</v>
      </c>
      <c r="FA446" s="37">
        <f>'[2]213'!B5507</f>
        <v>2.3313054239341167</v>
      </c>
      <c r="FB446" s="37">
        <f>'[2]213'!C5507</f>
        <v>2.744229056859417</v>
      </c>
      <c r="FC446" s="37">
        <f>'[3]Implisit Y'!AX476</f>
        <v>3.5120773551345223</v>
      </c>
      <c r="FD446" s="37">
        <f>'[2]213'!B6066</f>
        <v>3.5120773551345281</v>
      </c>
      <c r="FE446" s="37">
        <f>'[2]213'!C6066</f>
        <v>2.3372643982937897</v>
      </c>
      <c r="FF446" s="37">
        <f>'[3]Implisit Y'!BN476</f>
        <v>3.0410144845271532</v>
      </c>
      <c r="FG446" s="37">
        <f>'[2]213'!B6625</f>
        <v>3.0410144929501666</v>
      </c>
      <c r="FH446" s="37">
        <f>'[2]213'!C6625</f>
        <v>3.1643375390368274</v>
      </c>
      <c r="FI446" s="37" t="s">
        <v>102</v>
      </c>
      <c r="FJ446" s="37" t="s">
        <v>102</v>
      </c>
      <c r="FK446" s="37" t="s">
        <v>102</v>
      </c>
      <c r="FL446" s="37" t="s">
        <v>102</v>
      </c>
      <c r="FM446" s="37" t="s">
        <v>102</v>
      </c>
      <c r="FN446" s="37" t="s">
        <v>102</v>
      </c>
      <c r="FO446" s="37">
        <f>'[3]SOG Q'!EP476</f>
        <v>-2.2191649673087852</v>
      </c>
      <c r="FP446" s="37">
        <f>'[2]218'!B476</f>
        <v>-2.2191649652716245</v>
      </c>
      <c r="FQ446" s="37">
        <f>'[2]218'!C476</f>
        <v>1.7593887396584913</v>
      </c>
      <c r="FR446" s="37">
        <f>'[3]SOG Q'!R476</f>
        <v>0.12022262352681803</v>
      </c>
      <c r="FS446" s="37">
        <f>'[2]218'!B1035</f>
        <v>0.12022262020057142</v>
      </c>
      <c r="FT446" s="37">
        <f>'[2]218'!C1035</f>
        <v>6.3407111782453818</v>
      </c>
      <c r="FU446" s="37">
        <f>'[3]SOG Q'!AH476</f>
        <v>-1.8540456426091239E-2</v>
      </c>
      <c r="FV446" s="37">
        <f>'[2]218'!B5507</f>
        <v>-1.8540456426091274E-2</v>
      </c>
      <c r="FW446" s="37">
        <f>'[2]218'!C5507</f>
        <v>-3.4564033474892231E-2</v>
      </c>
      <c r="FX446" s="37">
        <f>'[3]SOG Q'!AX476</f>
        <v>-6.3613855810817865</v>
      </c>
      <c r="FY446" s="37">
        <f>'[2]218'!B6066</f>
        <v>-6.3613855810817981</v>
      </c>
      <c r="FZ446" s="37">
        <f>'[2]218'!C6066</f>
        <v>-0.31177423277745303</v>
      </c>
      <c r="GA446" s="37">
        <f>'[3]SOG Q'!BN476</f>
        <v>-2.8220656510505466</v>
      </c>
      <c r="GB446" s="37">
        <f>'[2]218'!B6625</f>
        <v>-2.8220656536226834</v>
      </c>
      <c r="GC446" s="37">
        <f>'[2]218'!C6625</f>
        <v>3.1697722304659495</v>
      </c>
      <c r="GD446" s="37">
        <f>'[3]SOG Q'!CD476</f>
        <v>-0.61547064004132068</v>
      </c>
      <c r="GE446" s="37">
        <f>'[2]218'!B8302</f>
        <v>-0.6154706400413219</v>
      </c>
      <c r="GF446" s="37">
        <f>'[2]218'!C8302</f>
        <v>-7.1427886848402067E-2</v>
      </c>
      <c r="GG446" s="37">
        <f>'[3]SOG Q'!DZ476</f>
        <v>7.4780747410532751</v>
      </c>
      <c r="GH446" s="37">
        <f>'[2]218'!B8861</f>
        <v>7.478074741053292</v>
      </c>
      <c r="GI446" s="37">
        <f>'[2]218'!C8861</f>
        <v>-7.3333285159520898</v>
      </c>
      <c r="GJ446" s="37">
        <f>'[3]SOG Y'!EP476</f>
        <v>4.4879828488744806</v>
      </c>
      <c r="GK446" s="37">
        <f>'[2]219'!B476</f>
        <v>4.4879828510513944</v>
      </c>
      <c r="GL446" s="37">
        <f>'[2]219'!C476</f>
        <v>3.5746831783552624</v>
      </c>
      <c r="GM446" s="37">
        <f>'[3]SOG Y'!R476</f>
        <v>-9.5763928210512203E-2</v>
      </c>
      <c r="GN446" s="37">
        <f>'[2]219'!B1035</f>
        <v>-9.5763931764918833E-2</v>
      </c>
      <c r="GO446" s="37">
        <f>'[2]219'!C1035</f>
        <v>5.9286559295299393</v>
      </c>
      <c r="GP446" s="37">
        <f>'[3]SOG Y'!AH476</f>
        <v>-2.8038102435080897E-2</v>
      </c>
      <c r="GQ446" s="37">
        <f>'[2]219'!B5507</f>
        <v>-2.8038102435080977E-2</v>
      </c>
      <c r="GR446" s="37">
        <f>'[2]219'!C5507</f>
        <v>-8.2629731855317773E-2</v>
      </c>
      <c r="GS446" s="37">
        <f>'[3]SOG Y'!AX476</f>
        <v>0.51762688425515768</v>
      </c>
      <c r="GT446" s="37">
        <f>'[2]219'!B6066</f>
        <v>0.51762688425515913</v>
      </c>
      <c r="GU446" s="37">
        <f>'[2]219'!C6066</f>
        <v>-0.2271703604296807</v>
      </c>
      <c r="GV446" s="37">
        <f>'[3]SOG Y'!BN476</f>
        <v>-2.7980493152326651</v>
      </c>
      <c r="GW446" s="37">
        <f>'[2]219'!B6625</f>
        <v>-2.7980493179812362</v>
      </c>
      <c r="GX446" s="37">
        <f>'[2]219'!C6625</f>
        <v>-1.5004159378340707</v>
      </c>
      <c r="GY446" s="37">
        <f>'[3]SOG Y'!CD476</f>
        <v>-2.0954379976496984</v>
      </c>
      <c r="GZ446" s="37">
        <f>'[2]219'!B8302</f>
        <v>-2.0954379976497042</v>
      </c>
      <c r="HA446" s="37">
        <f>'[2]219'!C8302</f>
        <v>-0.79807674035163156</v>
      </c>
      <c r="HB446" s="37">
        <f>'[3]SOG Y'!DZ476</f>
        <v>8.9876453120894766</v>
      </c>
      <c r="HC446" s="37">
        <f>'[2]219'!B8861</f>
        <v>8.9876453120894997</v>
      </c>
      <c r="HD446" s="37">
        <f>'[2]219'!C8861</f>
        <v>0.25432000848974112</v>
      </c>
    </row>
    <row r="447" spans="1:212" x14ac:dyDescent="0.35">
      <c r="A447" s="1">
        <v>7505</v>
      </c>
      <c r="B447" s="1" t="s">
        <v>552</v>
      </c>
      <c r="C447" s="37">
        <f>'[3]ADHB 2025'!EP477</f>
        <v>1138818.4469999999</v>
      </c>
      <c r="D447" s="37">
        <f>'[2]201'!B477</f>
        <v>1138818.4470873487</v>
      </c>
      <c r="E447" s="37">
        <f>'[2]201'!C477</f>
        <v>1121946.637025971</v>
      </c>
      <c r="F447" s="37">
        <f>'[3]ADHB 2025'!R477</f>
        <v>658399.27910000004</v>
      </c>
      <c r="G447" s="37">
        <f>'[2]201'!B1036</f>
        <v>658399.27913851757</v>
      </c>
      <c r="H447" s="37">
        <f>'[2]201'!C1036</f>
        <v>690510.09569735546</v>
      </c>
      <c r="I447" s="37">
        <f>'[3]ADHB 2025'!AH477</f>
        <v>16951.126485734443</v>
      </c>
      <c r="J447" s="37">
        <f>'[2]201'!B5508</f>
        <v>16951.126485734443</v>
      </c>
      <c r="K447" s="37">
        <f>'[2]201'!C5508</f>
        <v>17041.812429337962</v>
      </c>
      <c r="L447" s="37">
        <f>'[3]ADHB 2025'!AX477</f>
        <v>181444.35729314954</v>
      </c>
      <c r="M447" s="37">
        <f>'[2]201'!B6067</f>
        <v>181444.35729314954</v>
      </c>
      <c r="N447" s="37">
        <f>'[2]201'!C6067</f>
        <v>181981.37975408704</v>
      </c>
      <c r="O447" s="37">
        <f>'[3]ADHB 2025'!BN477</f>
        <v>291073.72360000003</v>
      </c>
      <c r="P447" s="37">
        <f>'[2]201'!B6626</f>
        <v>291073.72362923564</v>
      </c>
      <c r="Q447" s="37">
        <f>'[2]201'!C6626</f>
        <v>300047.9667932982</v>
      </c>
      <c r="R447" s="37">
        <f>'[3]ADHB 2025'!CD477</f>
        <v>14198.471333876816</v>
      </c>
      <c r="S447" s="37">
        <f>'[2]201'!B8303</f>
        <v>14198.471333876816</v>
      </c>
      <c r="T447" s="37">
        <f>'[2]201'!C8303</f>
        <v>4652.7081502830642</v>
      </c>
      <c r="U447" s="37">
        <f>'[3]ADHB 2025'!DZ477</f>
        <v>-23248.510793165362</v>
      </c>
      <c r="V447" s="37">
        <f>'[2]201'!B8862</f>
        <v>-23248.510793165362</v>
      </c>
      <c r="W447" s="37">
        <f>'[2]201'!C8862</f>
        <v>-72287.32579839055</v>
      </c>
      <c r="X447" s="37">
        <f>'[3]ADHK 2025'!EP477</f>
        <v>678965.02679999999</v>
      </c>
      <c r="Y447" s="37">
        <f>'[2]202'!B477</f>
        <v>678965.02678622049</v>
      </c>
      <c r="Z447" s="37">
        <f>'[2]202'!C477</f>
        <v>660650.73186038958</v>
      </c>
      <c r="AA447" s="37">
        <f>'[3]ADHK 2025'!R477</f>
        <v>394285.92589999997</v>
      </c>
      <c r="AB447" s="37">
        <f>'[2]202'!B1036</f>
        <v>394285.92592197563</v>
      </c>
      <c r="AC447" s="37">
        <f>'[2]202'!C1036</f>
        <v>405919.45269126556</v>
      </c>
      <c r="AD447" s="37">
        <f>'[3]ADHK 2025'!AH477</f>
        <v>10506.887681272612</v>
      </c>
      <c r="AE447" s="37">
        <f>'[2]202'!B5508</f>
        <v>10506.887681272612</v>
      </c>
      <c r="AF447" s="37">
        <f>'[2]202'!C5508</f>
        <v>10424.424912717925</v>
      </c>
      <c r="AG447" s="37">
        <f>'[3]ADHK 2025'!AX477</f>
        <v>104014.97063419333</v>
      </c>
      <c r="AH447" s="37">
        <f>'[2]202'!B6067</f>
        <v>104014.97063419333</v>
      </c>
      <c r="AI447" s="37">
        <f>'[2]202'!C6067</f>
        <v>104536.03997013083</v>
      </c>
      <c r="AJ447" s="37">
        <f>'[3]ADHK 2025'!BN477</f>
        <v>185280.40919999999</v>
      </c>
      <c r="AK447" s="37">
        <f>'[2]202'!B6626</f>
        <v>185280.40921954141</v>
      </c>
      <c r="AL447" s="37">
        <f>'[2]202'!C6626</f>
        <v>190926.03812579141</v>
      </c>
      <c r="AM447" s="37">
        <f>'[3]ADHK 2025'!CD477</f>
        <v>7458.7075123735403</v>
      </c>
      <c r="AN447" s="37">
        <f>'[2]202'!B8303</f>
        <v>7458.7075123735403</v>
      </c>
      <c r="AO447" s="37">
        <f>'[2]202'!C8303</f>
        <v>2557.6809981941228</v>
      </c>
      <c r="AP447" s="37">
        <f>'[3]ADHK 2025'!DZ477</f>
        <v>-22581.874183136038</v>
      </c>
      <c r="AQ447" s="37">
        <f>'[2]202'!B8862</f>
        <v>-22581.874183136038</v>
      </c>
      <c r="AR447" s="37">
        <f>'[2]202'!C8862</f>
        <v>-53712.904837710346</v>
      </c>
      <c r="AS447" s="37">
        <f>[3]Distribusi!EP477</f>
        <v>100</v>
      </c>
      <c r="AT447" s="37">
        <f>'[2]205'!B477</f>
        <v>100</v>
      </c>
      <c r="AU447" s="37">
        <f>'[2]205'!C477</f>
        <v>100</v>
      </c>
      <c r="AV447" s="37">
        <f>[3]Distribusi!R477</f>
        <v>57.814244301576558</v>
      </c>
      <c r="AW447" s="37">
        <f>'[2]205'!B1036</f>
        <v>57.814244300524365</v>
      </c>
      <c r="AX447" s="37">
        <f>'[2]205'!C1036</f>
        <v>61.545716427988317</v>
      </c>
      <c r="AY447" s="37">
        <f>[3]Distribusi!AH477</f>
        <v>1.4884836586893155</v>
      </c>
      <c r="AZ447" s="37">
        <f>'[2]205'!B5508</f>
        <v>1.4884836585751471</v>
      </c>
      <c r="BA447" s="37">
        <f>'[2]205'!C5508</f>
        <v>1.5189503552960404</v>
      </c>
      <c r="BB447" s="37">
        <f>[3]Distribusi!AX477</f>
        <v>15.932685123878185</v>
      </c>
      <c r="BC447" s="37">
        <f>'[2]205'!B6067</f>
        <v>15.932685122656126</v>
      </c>
      <c r="BD447" s="37">
        <f>'[2]205'!C6067</f>
        <v>16.220145749220201</v>
      </c>
      <c r="BE447" s="37">
        <f>[3]Distribusi!BN477</f>
        <v>25.559273681136641</v>
      </c>
      <c r="BF447" s="37">
        <f>'[2]205'!B6626</f>
        <v>25.559273681743406</v>
      </c>
      <c r="BG447" s="37">
        <f>'[2]205'!C6626</f>
        <v>26.743514966866705</v>
      </c>
      <c r="BH447" s="37">
        <f>[3]Distribusi!CD477</f>
        <v>1.2467721585718936</v>
      </c>
      <c r="BI447" s="37">
        <f>'[2]205'!B8303</f>
        <v>1.2467721584762648</v>
      </c>
      <c r="BJ447" s="37">
        <f>'[2]205'!C8303</f>
        <v>0.41469959414614854</v>
      </c>
      <c r="BK447" s="37">
        <f>[3]Distribusi!DZ477</f>
        <v>-2.0414589221318931</v>
      </c>
      <c r="BL447" s="37">
        <f>'[2]205'!B8862</f>
        <v>-2.0414589219753108</v>
      </c>
      <c r="BM447" s="37">
        <f>'[2]205'!C8862</f>
        <v>-6.4430270935173919</v>
      </c>
      <c r="BN447" s="37">
        <f>'[3]Q-to-Q'!EP477</f>
        <v>-0.92303374974038377</v>
      </c>
      <c r="BO447" s="37">
        <f>'[2]209'!B477</f>
        <v>-0.92303375175113822</v>
      </c>
      <c r="BP447" s="37">
        <f>'[2]209'!C477</f>
        <v>-2.6973841366349736</v>
      </c>
      <c r="BQ447" s="37">
        <f>'[3]Q-to-Q'!R477</f>
        <v>-0.44255615867474773</v>
      </c>
      <c r="BR447" s="37">
        <f>'[2]209'!B1036</f>
        <v>-0.44255615312588198</v>
      </c>
      <c r="BS447" s="37">
        <f>'[2]209'!C1036</f>
        <v>2.950530567908745</v>
      </c>
      <c r="BT447" s="37">
        <f>'[3]Q-to-Q'!AH477</f>
        <v>-9.5853255910834747</v>
      </c>
      <c r="BU447" s="37">
        <f>'[2]209'!B5508</f>
        <v>-9.5853255910834712</v>
      </c>
      <c r="BV447" s="37">
        <f>'[2]209'!C5508</f>
        <v>-0.78484486611262105</v>
      </c>
      <c r="BW447" s="37">
        <f>'[3]Q-to-Q'!AX477</f>
        <v>-26.593667954700976</v>
      </c>
      <c r="BX447" s="37">
        <f>'[2]209'!B6067</f>
        <v>-26.593667954700965</v>
      </c>
      <c r="BY447" s="37">
        <f>'[2]209'!C6067</f>
        <v>0.50095609580089273</v>
      </c>
      <c r="BZ447" s="37">
        <f>'[3]Q-to-Q'!BN477</f>
        <v>-8.603631789652141</v>
      </c>
      <c r="CA447" s="37">
        <f>'[2]209'!B6626</f>
        <v>-8.6036317800126234</v>
      </c>
      <c r="CB447" s="37">
        <f>'[2]209'!C6626</f>
        <v>3.0470727747370274</v>
      </c>
      <c r="CC447" s="37" t="s">
        <v>102</v>
      </c>
      <c r="CD447" s="37" t="s">
        <v>102</v>
      </c>
      <c r="CE447" s="37" t="s">
        <v>102</v>
      </c>
      <c r="CF447" s="37" t="s">
        <v>102</v>
      </c>
      <c r="CG447" s="37" t="s">
        <v>102</v>
      </c>
      <c r="CH447" s="37" t="s">
        <v>102</v>
      </c>
      <c r="CI447" s="37">
        <f>'[3]Y-on-Y'!EP477</f>
        <v>6.6189140455193467</v>
      </c>
      <c r="CJ447" s="37">
        <f>'[2]210'!B477</f>
        <v>6.6189140433555425</v>
      </c>
      <c r="CK447" s="37">
        <f>'[2]210'!C477</f>
        <v>-0.48461577112801896</v>
      </c>
      <c r="CL447" s="37">
        <f>'[3]Y-on-Y'!R477</f>
        <v>-0.19980315205674515</v>
      </c>
      <c r="CM447" s="37">
        <f>'[2]210'!B1036</f>
        <v>-0.19980314649434991</v>
      </c>
      <c r="CN447" s="37">
        <f>'[2]210'!C1036</f>
        <v>1.4451654517349792</v>
      </c>
      <c r="CO447" s="37">
        <f>'[3]Y-on-Y'!AH477</f>
        <v>-6.0551150016017914</v>
      </c>
      <c r="CP447" s="37">
        <f>'[2]210'!B5508</f>
        <v>-6.0551150016017896</v>
      </c>
      <c r="CQ447" s="37">
        <f>'[2]210'!C5508</f>
        <v>-9.3413482411610129</v>
      </c>
      <c r="CR447" s="37">
        <f>'[3]Y-on-Y'!AX477</f>
        <v>1.6156039410124095</v>
      </c>
      <c r="CS447" s="37">
        <f>'[2]210'!B6067</f>
        <v>1.6156039410124101</v>
      </c>
      <c r="CT447" s="37">
        <f>'[2]210'!C6067</f>
        <v>-0.10044659193696144</v>
      </c>
      <c r="CU447" s="37">
        <f>'[3]Y-on-Y'!BN477</f>
        <v>-4.1899498307924432</v>
      </c>
      <c r="CV447" s="37">
        <f>'[2]210'!B6626</f>
        <v>-4.1899498206874179</v>
      </c>
      <c r="CW447" s="37">
        <f>'[2]210'!C6626</f>
        <v>-9.1343329074146613</v>
      </c>
      <c r="CX447" s="37" t="s">
        <v>102</v>
      </c>
      <c r="CY447" s="37" t="s">
        <v>102</v>
      </c>
      <c r="CZ447" s="37" t="s">
        <v>102</v>
      </c>
      <c r="DA447" s="37" t="s">
        <v>102</v>
      </c>
      <c r="DB447" s="37" t="s">
        <v>102</v>
      </c>
      <c r="DC447" s="37" t="s">
        <v>102</v>
      </c>
      <c r="DD447" s="37">
        <f>'[3]C-to-C'!EP477</f>
        <v>6.6189140455193467</v>
      </c>
      <c r="DE447" s="37">
        <f>'[2]211'!B477</f>
        <v>6.6189140433555425</v>
      </c>
      <c r="DF447" s="37">
        <f>'[2]211'!C477</f>
        <v>2.9932753283719222</v>
      </c>
      <c r="DG447" s="37">
        <f>'[3]C-to-C'!R477</f>
        <v>-0.19980315205674515</v>
      </c>
      <c r="DH447" s="37">
        <f>'[2]211'!B1036</f>
        <v>-0.19980314649434991</v>
      </c>
      <c r="DI447" s="37">
        <f>'[2]211'!C1036</f>
        <v>0.62791625463844536</v>
      </c>
      <c r="DJ447" s="37">
        <f>'[3]C-to-C'!AH477</f>
        <v>-6.0551150016017914</v>
      </c>
      <c r="DK447" s="37">
        <f>'[2]211'!B5508</f>
        <v>-6.0551150016017896</v>
      </c>
      <c r="DL447" s="37">
        <f>'[2]211'!C5508</f>
        <v>-7.721009917342796</v>
      </c>
      <c r="DM447" s="37">
        <f>'[3]C-to-C'!AX477</f>
        <v>1.6156039410124095</v>
      </c>
      <c r="DN447" s="37">
        <f>'[2]211'!B6067</f>
        <v>1.6156039410124101</v>
      </c>
      <c r="DO447" s="37">
        <f>'[2]211'!C6067</f>
        <v>0.74812836097735436</v>
      </c>
      <c r="DP447" s="37">
        <f>'[3]C-to-C'!BN477</f>
        <v>-4.1899498307924432</v>
      </c>
      <c r="DQ447" s="37">
        <f>'[2]211'!B6626</f>
        <v>-4.1899498206874179</v>
      </c>
      <c r="DR447" s="37">
        <f>'[2]211'!C6626</f>
        <v>-6.7646797783151706</v>
      </c>
      <c r="DS447" s="37" t="s">
        <v>102</v>
      </c>
      <c r="DT447" s="37" t="s">
        <v>102</v>
      </c>
      <c r="DU447" s="37" t="s">
        <v>102</v>
      </c>
      <c r="DV447" s="37" t="s">
        <v>102</v>
      </c>
      <c r="DW447" s="37" t="s">
        <v>102</v>
      </c>
      <c r="DX447" s="37" t="s">
        <v>102</v>
      </c>
      <c r="DY447" s="37">
        <f>'[3]Implisit Q'!EP477</f>
        <v>0.76594855817882035</v>
      </c>
      <c r="DZ447" s="37">
        <f>'[2]212'!B477</f>
        <v>0.76594856795274258</v>
      </c>
      <c r="EA447" s="37">
        <f>'[2]212'!C477</f>
        <v>1.2495710079544535</v>
      </c>
      <c r="EB447" s="37">
        <f>'[3]Implisit Q'!R477</f>
        <v>-0.12336215299485787</v>
      </c>
      <c r="EC447" s="37">
        <f>'[2]212'!B1036</f>
        <v>-0.12336215271856006</v>
      </c>
      <c r="ED447" s="37">
        <f>'[2]212'!C1036</f>
        <v>1.8713582791101475</v>
      </c>
      <c r="EE447" s="37">
        <f>'[3]Implisit Q'!AH477</f>
        <v>0.78490698732032627</v>
      </c>
      <c r="EF447" s="37">
        <f>'[2]212'!B5508</f>
        <v>0.78490698732032826</v>
      </c>
      <c r="EG447" s="37">
        <f>'[2]212'!C5508</f>
        <v>1.3302701848773251</v>
      </c>
      <c r="EH447" s="37">
        <f>'[3]Implisit Q'!AX477</f>
        <v>0.54859356089293954</v>
      </c>
      <c r="EI447" s="37">
        <f>'[2]212'!B6067</f>
        <v>0.54859356089293998</v>
      </c>
      <c r="EJ447" s="37">
        <f>'[2]212'!C6067</f>
        <v>-0.20396344850183382</v>
      </c>
      <c r="EK447" s="37">
        <f>'[3]Implisit Q'!BN477</f>
        <v>0.34732745294594736</v>
      </c>
      <c r="EL447" s="37">
        <f>'[2]212'!B6626</f>
        <v>0.34732745244131452</v>
      </c>
      <c r="EM447" s="37">
        <f>'[2]212'!C6626</f>
        <v>3.5011650151087086E-2</v>
      </c>
      <c r="EN447" s="37" t="s">
        <v>102</v>
      </c>
      <c r="EO447" s="37" t="s">
        <v>102</v>
      </c>
      <c r="EP447" s="37" t="s">
        <v>102</v>
      </c>
      <c r="EQ447" s="37" t="s">
        <v>102</v>
      </c>
      <c r="ER447" s="37" t="s">
        <v>102</v>
      </c>
      <c r="ES447" s="37" t="s">
        <v>102</v>
      </c>
      <c r="ET447" s="37">
        <f>'[3]Implisit Y'!EP477</f>
        <v>1.9931156505278835</v>
      </c>
      <c r="EU447" s="37">
        <f>'[2]213'!B477</f>
        <v>1.9931156604208327</v>
      </c>
      <c r="EV447" s="37">
        <f>'[2]213'!C477</f>
        <v>2.7175911108427213</v>
      </c>
      <c r="EW447" s="37">
        <f>'[3]Implisit Y'!R477</f>
        <v>0.52834531144429775</v>
      </c>
      <c r="EX447" s="37">
        <f>'[2]213'!B1036</f>
        <v>0.52834531172239085</v>
      </c>
      <c r="EY447" s="37">
        <f>'[2]213'!C1036</f>
        <v>1.8590149121380886</v>
      </c>
      <c r="EZ447" s="37">
        <f>'[3]Implisit Y'!AH477</f>
        <v>2.7242029530418108</v>
      </c>
      <c r="FA447" s="37">
        <f>'[2]213'!B5508</f>
        <v>2.7242029530418126</v>
      </c>
      <c r="FB447" s="37">
        <f>'[2]213'!C5508</f>
        <v>3.2086384458185027</v>
      </c>
      <c r="FC447" s="37">
        <f>'[3]Implisit Y'!AX477</f>
        <v>4.2267407546173246</v>
      </c>
      <c r="FD447" s="37">
        <f>'[2]213'!B6067</f>
        <v>4.226740754617329</v>
      </c>
      <c r="FE447" s="37">
        <f>'[2]213'!C6067</f>
        <v>2.579397954504524</v>
      </c>
      <c r="FF447" s="37">
        <f>'[3]Implisit Y'!BN477</f>
        <v>3.4285840857588141</v>
      </c>
      <c r="FG447" s="37">
        <f>'[2]213'!B6626</f>
        <v>3.4285840852386875</v>
      </c>
      <c r="FH447" s="37">
        <f>'[2]213'!C6626</f>
        <v>3.6715404717004545</v>
      </c>
      <c r="FI447" s="37" t="s">
        <v>102</v>
      </c>
      <c r="FJ447" s="37" t="s">
        <v>102</v>
      </c>
      <c r="FK447" s="37" t="s">
        <v>102</v>
      </c>
      <c r="FL447" s="37" t="s">
        <v>102</v>
      </c>
      <c r="FM447" s="37" t="s">
        <v>102</v>
      </c>
      <c r="FN447" s="37" t="s">
        <v>102</v>
      </c>
      <c r="FO447" s="37">
        <f>'[3]SOG Q'!EP477</f>
        <v>-0.92303374974038377</v>
      </c>
      <c r="FP447" s="37">
        <f>'[2]218'!B477</f>
        <v>-0.92303375175113822</v>
      </c>
      <c r="FQ447" s="37">
        <f>'[2]218'!C477</f>
        <v>-2.6973841366349736</v>
      </c>
      <c r="FR447" s="37">
        <f>'[3]SOG Q'!R477</f>
        <v>-0.25575917473921955</v>
      </c>
      <c r="FS447" s="37">
        <f>'[2]218'!B1036</f>
        <v>-0.25575917153245398</v>
      </c>
      <c r="FT447" s="37">
        <f>'[2]218'!C1036</f>
        <v>1.7134206196680679</v>
      </c>
      <c r="FU447" s="37">
        <f>'[3]SOG Q'!AH477</f>
        <v>-0.16254264845448027</v>
      </c>
      <c r="FV447" s="37">
        <f>'[2]218'!B5508</f>
        <v>-0.16254264845448052</v>
      </c>
      <c r="FW447" s="37">
        <f>'[2]218'!C5508</f>
        <v>-1.2145363207441287E-2</v>
      </c>
      <c r="FX447" s="37">
        <f>'[3]SOG Q'!AX477</f>
        <v>-5.4987739209473068</v>
      </c>
      <c r="FY447" s="37">
        <f>'[2]218'!B6067</f>
        <v>-5.4987739209473157</v>
      </c>
      <c r="FZ447" s="37">
        <f>'[2]218'!C6067</f>
        <v>7.674465036938706E-2</v>
      </c>
      <c r="GA447" s="37">
        <f>'[3]SOG Q'!BN477</f>
        <v>-2.545116541426947</v>
      </c>
      <c r="GB447" s="37">
        <f>'[2]218'!B6626</f>
        <v>-2.5451165385753987</v>
      </c>
      <c r="GC447" s="37">
        <f>'[2]218'!C6626</f>
        <v>0.83150511197502186</v>
      </c>
      <c r="GD447" s="37">
        <f>'[3]SOG Q'!CD477</f>
        <v>0.49008820015934446</v>
      </c>
      <c r="GE447" s="37">
        <f>'[2]218'!B8303</f>
        <v>0.49008820015934523</v>
      </c>
      <c r="GF447" s="37">
        <f>'[2]218'!C8303</f>
        <v>-0.72183784448776322</v>
      </c>
      <c r="GG447" s="37">
        <f>'[3]SOG Q'!DZ477</f>
        <v>7.0490703276552678</v>
      </c>
      <c r="GH447" s="37">
        <f>'[2]218'!B8862</f>
        <v>7.0490703276552757</v>
      </c>
      <c r="GI447" s="37">
        <f>'[2]218'!C8862</f>
        <v>-4.5850713109522587</v>
      </c>
      <c r="GJ447" s="37">
        <f>'[3]SOG Y'!EP477</f>
        <v>6.6189140455193467</v>
      </c>
      <c r="GK447" s="37">
        <f>'[2]219'!B477</f>
        <v>6.6189140433555425</v>
      </c>
      <c r="GL447" s="37">
        <f>'[2]219'!C477</f>
        <v>-0.48461577112801896</v>
      </c>
      <c r="GM447" s="37">
        <f>'[3]SOG Y'!R477</f>
        <v>-0.12395643082181207</v>
      </c>
      <c r="GN447" s="37">
        <f>'[2]219'!B1036</f>
        <v>-0.12395642737094054</v>
      </c>
      <c r="GO447" s="37">
        <f>'[2]219'!C1036</f>
        <v>0.87105260513698579</v>
      </c>
      <c r="GP447" s="37">
        <f>'[3]SOG Y'!AH477</f>
        <v>-0.10634331558015724</v>
      </c>
      <c r="GQ447" s="37">
        <f>'[2]219'!B5508</f>
        <v>-0.10634331558015742</v>
      </c>
      <c r="GR447" s="37">
        <f>'[2]219'!C5508</f>
        <v>-0.16179709350383645</v>
      </c>
      <c r="GS447" s="37">
        <f>'[3]SOG Y'!AX477</f>
        <v>0.25969118148019538</v>
      </c>
      <c r="GT447" s="37">
        <f>'[2]219'!B6067</f>
        <v>0.25969118148019582</v>
      </c>
      <c r="GU447" s="37">
        <f>'[2]219'!C6067</f>
        <v>-1.5832737347456379E-2</v>
      </c>
      <c r="GV447" s="37">
        <f>'[3]SOG Y'!BN477</f>
        <v>-1.2723720097998763</v>
      </c>
      <c r="GW447" s="37">
        <f>'[2]219'!B6626</f>
        <v>-1.2723720067312601</v>
      </c>
      <c r="GX447" s="37">
        <f>'[2]219'!C6626</f>
        <v>-2.8910824729481717</v>
      </c>
      <c r="GY447" s="37">
        <f>'[3]SOG Y'!CD477</f>
        <v>-0.56707434758962405</v>
      </c>
      <c r="GZ447" s="37">
        <f>'[2]219'!B8303</f>
        <v>-0.56707434758962505</v>
      </c>
      <c r="HA447" s="37">
        <f>'[2]219'!C8303</f>
        <v>-0.23716730345332288</v>
      </c>
      <c r="HB447" s="37">
        <f>'[3]SOG Y'!DZ477</f>
        <v>8.4289689586449015</v>
      </c>
      <c r="HC447" s="37">
        <f>'[2]219'!B8862</f>
        <v>8.4289689586449175</v>
      </c>
      <c r="HD447" s="37">
        <f>'[2]219'!C8862</f>
        <v>1.9502112250271331</v>
      </c>
    </row>
    <row r="448" spans="1:212" x14ac:dyDescent="0.35">
      <c r="A448" s="1">
        <v>7571</v>
      </c>
      <c r="B448" s="1" t="s">
        <v>553</v>
      </c>
      <c r="C448" s="37">
        <f>'[3]ADHB 2025'!EP478</f>
        <v>2893096.5040000002</v>
      </c>
      <c r="D448" s="37">
        <f>'[2]201'!B478</f>
        <v>2893096.5038937773</v>
      </c>
      <c r="E448" s="37">
        <f>'[2]201'!C478</f>
        <v>2961927.034058521</v>
      </c>
      <c r="F448" s="37">
        <f>'[3]ADHB 2025'!R478</f>
        <v>1944125.294</v>
      </c>
      <c r="G448" s="37">
        <f>'[2]201'!B1037</f>
        <v>1936104.0876754466</v>
      </c>
      <c r="H448" s="37">
        <f>'[2]201'!C1037</f>
        <v>1935675.0298158557</v>
      </c>
      <c r="I448" s="37">
        <f>'[3]ADHB 2025'!AH478</f>
        <v>20779.137899308666</v>
      </c>
      <c r="J448" s="37">
        <f>'[2]201'!B5509</f>
        <v>20779.137899308666</v>
      </c>
      <c r="K448" s="37">
        <f>'[2]201'!C5509</f>
        <v>21252.368666954004</v>
      </c>
      <c r="L448" s="37">
        <f>'[3]ADHB 2025'!AX478</f>
        <v>704321.43102361832</v>
      </c>
      <c r="M448" s="37">
        <f>'[2]201'!B6068</f>
        <v>704321.43102361832</v>
      </c>
      <c r="N448" s="37">
        <f>'[2]201'!C6068</f>
        <v>717613.94049996405</v>
      </c>
      <c r="O448" s="37">
        <f>'[3]ADHB 2025'!BN478</f>
        <v>868688.47169999999</v>
      </c>
      <c r="P448" s="37">
        <f>'[2]201'!B6627</f>
        <v>868688.47167611076</v>
      </c>
      <c r="Q448" s="37">
        <f>'[2]201'!C6627</f>
        <v>977060.98547264771</v>
      </c>
      <c r="R448" s="37">
        <f>'[3]ADHB 2025'!CD478</f>
        <v>29607.194966689312</v>
      </c>
      <c r="S448" s="37">
        <f>'[2]201'!B8304</f>
        <v>29607.194966689312</v>
      </c>
      <c r="T448" s="37">
        <f>'[2]201'!C8304</f>
        <v>9962.4240423310002</v>
      </c>
      <c r="U448" s="37">
        <f>'[3]ADHB 2025'!DZ478</f>
        <v>-674425.02536739653</v>
      </c>
      <c r="V448" s="37">
        <f>'[2]201'!B8863</f>
        <v>-666403.81934739649</v>
      </c>
      <c r="W448" s="37">
        <f>'[2]201'!C8863</f>
        <v>-699637.71443923144</v>
      </c>
      <c r="X448" s="37">
        <f>'[3]ADHK 2025'!EP478</f>
        <v>1839495.6640000001</v>
      </c>
      <c r="Y448" s="37">
        <f>'[2]202'!B478</f>
        <v>1839491.663825667</v>
      </c>
      <c r="Z448" s="37">
        <f>'[2]202'!C478</f>
        <v>1861008.9782758693</v>
      </c>
      <c r="AA448" s="37">
        <f>'[3]ADHK 2025'!R478</f>
        <v>1193931.8370000001</v>
      </c>
      <c r="AB448" s="37">
        <f>'[2]202'!B1037</f>
        <v>1193931.8370561763</v>
      </c>
      <c r="AC448" s="37">
        <f>'[2]202'!C1037</f>
        <v>1169776.8592247409</v>
      </c>
      <c r="AD448" s="37">
        <f>'[3]ADHK 2025'!AH478</f>
        <v>12915.675889280425</v>
      </c>
      <c r="AE448" s="37">
        <f>'[2]202'!B5509</f>
        <v>12915.675889280425</v>
      </c>
      <c r="AF448" s="37">
        <f>'[2]202'!C5509</f>
        <v>13114.076015738292</v>
      </c>
      <c r="AG448" s="37">
        <f>'[3]ADHK 2025'!AX478</f>
        <v>394538.49211856833</v>
      </c>
      <c r="AH448" s="37">
        <f>'[2]202'!B6068</f>
        <v>394538.49211856833</v>
      </c>
      <c r="AI448" s="37">
        <f>'[2]202'!C6068</f>
        <v>400720.71485055087</v>
      </c>
      <c r="AJ448" s="37">
        <f>'[3]ADHK 2025'!BN478</f>
        <v>554006.59039999999</v>
      </c>
      <c r="AK448" s="37">
        <f>'[2]202'!B6627</f>
        <v>554006.59037188522</v>
      </c>
      <c r="AL448" s="37">
        <f>'[2]202'!C6627</f>
        <v>620814.43261515629</v>
      </c>
      <c r="AM448" s="37">
        <f>'[3]ADHK 2025'!CD478</f>
        <v>15542.106320791579</v>
      </c>
      <c r="AN448" s="37">
        <f>'[2]202'!B8304</f>
        <v>15542.106320791579</v>
      </c>
      <c r="AO448" s="37">
        <f>'[2]202'!C8304</f>
        <v>5426.9892345358494</v>
      </c>
      <c r="AP448" s="37">
        <f>'[3]ADHK 2025'!DZ478</f>
        <v>-331439.03793103487</v>
      </c>
      <c r="AQ448" s="37">
        <f>'[2]202'!B8863</f>
        <v>-331443.03793103487</v>
      </c>
      <c r="AR448" s="37">
        <f>'[2]202'!C8863</f>
        <v>-348844.09366485314</v>
      </c>
      <c r="AS448" s="37">
        <f>[3]Distribusi!EP478</f>
        <v>100</v>
      </c>
      <c r="AT448" s="37">
        <f>'[2]205'!B478</f>
        <v>100</v>
      </c>
      <c r="AU448" s="37">
        <f>'[2]205'!C478</f>
        <v>100</v>
      </c>
      <c r="AV448" s="37">
        <f>[3]Distribusi!R478</f>
        <v>67.198770981612583</v>
      </c>
      <c r="AW448" s="37">
        <f>'[2]205'!B1037</f>
        <v>66.921517656589472</v>
      </c>
      <c r="AX448" s="37">
        <f>'[2]205'!C1037</f>
        <v>65.351880973365368</v>
      </c>
      <c r="AY448" s="37">
        <f>[3]Distribusi!AH478</f>
        <v>0.71823175862192612</v>
      </c>
      <c r="AZ448" s="37">
        <f>'[2]205'!B5509</f>
        <v>0.7182317586482968</v>
      </c>
      <c r="BA448" s="37">
        <f>'[2]205'!C5509</f>
        <v>0.71751830556856666</v>
      </c>
      <c r="BB448" s="37">
        <f>[3]Distribusi!AX478</f>
        <v>24.344899316349188</v>
      </c>
      <c r="BC448" s="37">
        <f>'[2]205'!B6068</f>
        <v>24.344899317243033</v>
      </c>
      <c r="BD448" s="37">
        <f>'[2]205'!C6068</f>
        <v>24.22794121017451</v>
      </c>
      <c r="BE448" s="37">
        <f>[3]Distribusi!BN478</f>
        <v>30.026252857412462</v>
      </c>
      <c r="BF448" s="37">
        <f>'[2]205'!B6627</f>
        <v>30.026252857689169</v>
      </c>
      <c r="BG448" s="37">
        <f>'[2]205'!C6627</f>
        <v>32.987341492131542</v>
      </c>
      <c r="BH448" s="37">
        <f>[3]Distribusi!CD478</f>
        <v>1.0233739153102688</v>
      </c>
      <c r="BI448" s="37">
        <f>'[2]205'!B8304</f>
        <v>1.0233739153478432</v>
      </c>
      <c r="BJ448" s="37">
        <f>'[2]205'!C8304</f>
        <v>0.33634940792853318</v>
      </c>
      <c r="BK448" s="37">
        <f>[3]Distribusi!DZ478</f>
        <v>-23.311528821625387</v>
      </c>
      <c r="BL448" s="37">
        <f>'[2]205'!B8863</f>
        <v>-23.034275505517812</v>
      </c>
      <c r="BM448" s="37">
        <f>'[2]205'!C8863</f>
        <v>-23.621031389168522</v>
      </c>
      <c r="BN448" s="37">
        <f>'[3]Q-to-Q'!EP478</f>
        <v>-0.35896235618754702</v>
      </c>
      <c r="BO448" s="37">
        <f>'[2]209'!B478</f>
        <v>-0.35917903597054857</v>
      </c>
      <c r="BP448" s="37">
        <f>'[2]209'!C478</f>
        <v>1.169742427940762</v>
      </c>
      <c r="BQ448" s="37">
        <f>'[3]Q-to-Q'!R478</f>
        <v>2.2910406808682922</v>
      </c>
      <c r="BR448" s="37">
        <f>'[2]209'!B1037</f>
        <v>2.2910406856812378</v>
      </c>
      <c r="BS448" s="37">
        <f>'[2]209'!C1037</f>
        <v>-2.0231454662431338</v>
      </c>
      <c r="BT448" s="37">
        <f>'[3]Q-to-Q'!AH478</f>
        <v>4.545973183506689</v>
      </c>
      <c r="BU448" s="37">
        <f>'[2]209'!B5509</f>
        <v>4.5459731835066828</v>
      </c>
      <c r="BV448" s="37">
        <f>'[2]209'!C5509</f>
        <v>1.5361188075533299</v>
      </c>
      <c r="BW448" s="37">
        <f>'[3]Q-to-Q'!AX478</f>
        <v>-28.075138576686328</v>
      </c>
      <c r="BX448" s="37">
        <f>'[2]209'!B6068</f>
        <v>-28.075138576686332</v>
      </c>
      <c r="BY448" s="37">
        <f>'[2]209'!C6068</f>
        <v>1.5669504637647942</v>
      </c>
      <c r="BZ448" s="37">
        <f>'[3]Q-to-Q'!BN478</f>
        <v>-12.247090542308669</v>
      </c>
      <c r="CA448" s="37">
        <f>'[2]209'!B6627</f>
        <v>-12.247090546761962</v>
      </c>
      <c r="CB448" s="37">
        <f>'[2]209'!C6627</f>
        <v>12.059033846226503</v>
      </c>
      <c r="CC448" s="37" t="s">
        <v>102</v>
      </c>
      <c r="CD448" s="37" t="s">
        <v>102</v>
      </c>
      <c r="CE448" s="37" t="s">
        <v>102</v>
      </c>
      <c r="CF448" s="37" t="s">
        <v>102</v>
      </c>
      <c r="CG448" s="37" t="s">
        <v>102</v>
      </c>
      <c r="CH448" s="37" t="s">
        <v>102</v>
      </c>
      <c r="CI448" s="37">
        <f>'[3]Y-on-Y'!EP478</f>
        <v>4.2199215385029305</v>
      </c>
      <c r="CJ448" s="37">
        <f>'[2]210'!B478</f>
        <v>4.2196949014614331</v>
      </c>
      <c r="CK448" s="37">
        <f>'[2]210'!C478</f>
        <v>3.9847047962630597</v>
      </c>
      <c r="CL448" s="37">
        <f>'[3]Y-on-Y'!R478</f>
        <v>7.8531906250454142</v>
      </c>
      <c r="CM448" s="37">
        <f>'[2]210'!B1037</f>
        <v>7.8531906301200687</v>
      </c>
      <c r="CN448" s="37">
        <f>'[2]210'!C1037</f>
        <v>2.3869227239563156</v>
      </c>
      <c r="CO448" s="37">
        <f>'[3]Y-on-Y'!AH478</f>
        <v>9.9469903786217628</v>
      </c>
      <c r="CP448" s="37">
        <f>'[2]210'!B5509</f>
        <v>9.9469903786217628</v>
      </c>
      <c r="CQ448" s="37">
        <f>'[2]210'!C5509</f>
        <v>6.8063005226575104</v>
      </c>
      <c r="CR448" s="37">
        <f>'[3]Y-on-Y'!AX478</f>
        <v>0.87152796821857237</v>
      </c>
      <c r="CS448" s="37">
        <f>'[2]210'!B6068</f>
        <v>0.87152796821855527</v>
      </c>
      <c r="CT448" s="37">
        <f>'[2]210'!C6068</f>
        <v>-1.7406006321150438</v>
      </c>
      <c r="CU448" s="37">
        <f>'[3]Y-on-Y'!BN478</f>
        <v>1.6245978310790008</v>
      </c>
      <c r="CV448" s="37">
        <f>'[2]210'!B6627</f>
        <v>1.6245978259217513</v>
      </c>
      <c r="CW448" s="37">
        <f>'[2]210'!C6627</f>
        <v>12.233392317658581</v>
      </c>
      <c r="CX448" s="37" t="s">
        <v>102</v>
      </c>
      <c r="CY448" s="37" t="s">
        <v>102</v>
      </c>
      <c r="CZ448" s="37" t="s">
        <v>102</v>
      </c>
      <c r="DA448" s="37" t="s">
        <v>102</v>
      </c>
      <c r="DB448" s="37" t="s">
        <v>102</v>
      </c>
      <c r="DC448" s="37" t="s">
        <v>102</v>
      </c>
      <c r="DD448" s="37">
        <f>'[3]C-to-C'!EP478</f>
        <v>4.2199215385029305</v>
      </c>
      <c r="DE448" s="37">
        <f>'[2]211'!B478</f>
        <v>4.2196949014614331</v>
      </c>
      <c r="DF448" s="37">
        <f>'[2]211'!C478</f>
        <v>4.1013840444001071</v>
      </c>
      <c r="DG448" s="37">
        <f>'[3]C-to-C'!R478</f>
        <v>7.8531906250454142</v>
      </c>
      <c r="DH448" s="37">
        <f>'[2]211'!B1037</f>
        <v>7.8531906301200687</v>
      </c>
      <c r="DI448" s="37">
        <f>'[2]211'!C1037</f>
        <v>5.0769135785937589</v>
      </c>
      <c r="DJ448" s="37">
        <f>'[3]C-to-C'!AH478</f>
        <v>9.9469903786217628</v>
      </c>
      <c r="DK448" s="37">
        <f>'[2]211'!B5509</f>
        <v>9.9469903786217628</v>
      </c>
      <c r="DL448" s="37">
        <f>'[2]211'!C5509</f>
        <v>8.3419262094356128</v>
      </c>
      <c r="DM448" s="37">
        <f>'[3]C-to-C'!AX478</f>
        <v>0.87152796821857237</v>
      </c>
      <c r="DN448" s="37">
        <f>'[2]211'!B6068</f>
        <v>0.87152796821855527</v>
      </c>
      <c r="DO448" s="37">
        <f>'[2]211'!C6068</f>
        <v>-0.46181917917618492</v>
      </c>
      <c r="DP448" s="37">
        <f>'[3]C-to-C'!BN478</f>
        <v>1.6245978310790008</v>
      </c>
      <c r="DQ448" s="37">
        <f>'[2]211'!B6627</f>
        <v>1.6245978259217513</v>
      </c>
      <c r="DR448" s="37">
        <f>'[2]211'!C6627</f>
        <v>6.9676122095615867</v>
      </c>
      <c r="DS448" s="37" t="s">
        <v>102</v>
      </c>
      <c r="DT448" s="37" t="s">
        <v>102</v>
      </c>
      <c r="DU448" s="37" t="s">
        <v>102</v>
      </c>
      <c r="DV448" s="37" t="s">
        <v>102</v>
      </c>
      <c r="DW448" s="37" t="s">
        <v>102</v>
      </c>
      <c r="DX448" s="37" t="s">
        <v>102</v>
      </c>
      <c r="DY448" s="37">
        <f>'[3]Implisit Q'!EP478</f>
        <v>0.72869251006521552</v>
      </c>
      <c r="DZ448" s="37">
        <f>'[2]212'!B478</f>
        <v>0.7289115518446444</v>
      </c>
      <c r="EA448" s="37">
        <f>'[2]212'!C478</f>
        <v>1.1954045325243057</v>
      </c>
      <c r="EB448" s="37">
        <f>'[3]Implisit Q'!R478</f>
        <v>-0.12524105218864179</v>
      </c>
      <c r="EC448" s="37">
        <f>'[2]212'!B1037</f>
        <v>-0.53731123084744359</v>
      </c>
      <c r="ED448" s="37">
        <f>'[2]212'!C1037</f>
        <v>2.0423033457293882</v>
      </c>
      <c r="EE448" s="37">
        <f>'[3]Implisit Q'!AH478</f>
        <v>0.84803990452017786</v>
      </c>
      <c r="EF448" s="37">
        <f>'[2]212'!B5509</f>
        <v>0.84803990452019251</v>
      </c>
      <c r="EG448" s="37">
        <f>'[2]212'!C5509</f>
        <v>0.73009817019023171</v>
      </c>
      <c r="EH448" s="37">
        <f>'[3]Implisit Q'!AX478</f>
        <v>0.63893437433615929</v>
      </c>
      <c r="EI448" s="37">
        <f>'[2]212'!B6068</f>
        <v>0.63893437433616196</v>
      </c>
      <c r="EJ448" s="37">
        <f>'[2]212'!C6068</f>
        <v>0.31538644714951003</v>
      </c>
      <c r="EK448" s="37">
        <f>'[3]Implisit Q'!BN478</f>
        <v>2.9122579858494646E-2</v>
      </c>
      <c r="EL448" s="37">
        <f>'[2]212'!B6627</f>
        <v>2.9122582183953982E-2</v>
      </c>
      <c r="EM448" s="37">
        <f>'[2]212'!C6627</f>
        <v>0.37157528515880128</v>
      </c>
      <c r="EN448" s="37" t="s">
        <v>102</v>
      </c>
      <c r="EO448" s="37" t="s">
        <v>102</v>
      </c>
      <c r="EP448" s="37" t="s">
        <v>102</v>
      </c>
      <c r="EQ448" s="37" t="s">
        <v>102</v>
      </c>
      <c r="ER448" s="37" t="s">
        <v>102</v>
      </c>
      <c r="ES448" s="37" t="s">
        <v>102</v>
      </c>
      <c r="ET448" s="37">
        <f>'[3]Implisit Y'!EP478</f>
        <v>1.8751495819183219</v>
      </c>
      <c r="EU448" s="37">
        <f>'[2]213'!B478</f>
        <v>1.8753711167510123</v>
      </c>
      <c r="EV448" s="37">
        <f>'[2]213'!C478</f>
        <v>1.9502761822983457</v>
      </c>
      <c r="EW448" s="37">
        <f>'[3]Implisit Y'!R478</f>
        <v>-0.66565195673969413</v>
      </c>
      <c r="EX448" s="37">
        <f>'[2]213'!B1037</f>
        <v>-1.0754924707631774</v>
      </c>
      <c r="EY448" s="37">
        <f>'[2]213'!C1037</f>
        <v>0.5729550272962346</v>
      </c>
      <c r="EZ448" s="37">
        <f>'[3]Implisit Y'!AH478</f>
        <v>2.8462019898932027</v>
      </c>
      <c r="FA448" s="37">
        <f>'[2]213'!B5509</f>
        <v>2.8462019898932116</v>
      </c>
      <c r="FB448" s="37">
        <f>'[2]213'!C5509</f>
        <v>2.6102723747909686</v>
      </c>
      <c r="FC448" s="37">
        <f>'[3]Implisit Y'!AX478</f>
        <v>4.0403874056392795</v>
      </c>
      <c r="FD448" s="37">
        <f>'[2]213'!B6068</f>
        <v>4.0403874056392795</v>
      </c>
      <c r="FE448" s="37">
        <f>'[2]213'!C6068</f>
        <v>3.2585807877190542</v>
      </c>
      <c r="FF448" s="37">
        <f>'[3]Implisit Y'!BN478</f>
        <v>1.902864897425502</v>
      </c>
      <c r="FG448" s="37">
        <f>'[2]213'!B6627</f>
        <v>1.9028648997945243</v>
      </c>
      <c r="FH448" s="37">
        <f>'[2]213'!C6627</f>
        <v>2.2444884193374199</v>
      </c>
      <c r="FI448" s="37" t="s">
        <v>102</v>
      </c>
      <c r="FJ448" s="37" t="s">
        <v>102</v>
      </c>
      <c r="FK448" s="37" t="s">
        <v>102</v>
      </c>
      <c r="FL448" s="37" t="s">
        <v>102</v>
      </c>
      <c r="FM448" s="37" t="s">
        <v>102</v>
      </c>
      <c r="FN448" s="37" t="s">
        <v>102</v>
      </c>
      <c r="FO448" s="37">
        <f>'[3]SOG Q'!EP478</f>
        <v>-0.35896235618754702</v>
      </c>
      <c r="FP448" s="37">
        <f>'[2]218'!B478</f>
        <v>-0.35917903597054857</v>
      </c>
      <c r="FQ448" s="37">
        <f>'[2]218'!C478</f>
        <v>1.169742427940762</v>
      </c>
      <c r="FR448" s="37">
        <f>'[3]SOG Q'!R478</f>
        <v>1.4484856931347716</v>
      </c>
      <c r="FS448" s="37">
        <f>'[2]218'!B1037</f>
        <v>1.4484856961777031</v>
      </c>
      <c r="FT448" s="37">
        <f>'[2]218'!C1037</f>
        <v>-1.3131333132110683</v>
      </c>
      <c r="FU448" s="37">
        <f>'[3]SOG Q'!AH478</f>
        <v>3.0421188074547696E-2</v>
      </c>
      <c r="FV448" s="37">
        <f>'[2]218'!B5509</f>
        <v>3.0421188074547734E-2</v>
      </c>
      <c r="FW448" s="37">
        <f>'[2]218'!C5509</f>
        <v>1.0785595301108699E-2</v>
      </c>
      <c r="FX448" s="37">
        <f>'[3]SOG Q'!AX478</f>
        <v>-8.3420296338029569</v>
      </c>
      <c r="FY448" s="37">
        <f>'[2]218'!B6068</f>
        <v>-8.3420296338029658</v>
      </c>
      <c r="FZ448" s="37">
        <f>'[2]218'!C6068</f>
        <v>0.33608321546427172</v>
      </c>
      <c r="GA448" s="37">
        <f>'[3]SOG Q'!BN478</f>
        <v>-4.1881845298884262</v>
      </c>
      <c r="GB448" s="37">
        <f>'[2]218'!B6627</f>
        <v>-4.1881845314113404</v>
      </c>
      <c r="GC448" s="37">
        <f>'[2]218'!C6627</f>
        <v>3.6318643654153906</v>
      </c>
      <c r="GD448" s="37">
        <f>'[3]SOG Q'!CD478</f>
        <v>0.25570590691750306</v>
      </c>
      <c r="GE448" s="37">
        <f>'[2]218'!B8304</f>
        <v>0.25570590691750333</v>
      </c>
      <c r="GF448" s="37">
        <f>'[2]218'!C8304</f>
        <v>-0.54988654122079039</v>
      </c>
      <c r="GG448" s="37">
        <f>'[3]SOG Q'!DZ478</f>
        <v>10.436638968977999</v>
      </c>
      <c r="GH448" s="37">
        <f>'[2]218'!B8863</f>
        <v>10.436422298638211</v>
      </c>
      <c r="GI448" s="37">
        <f>'[2]218'!C8863</f>
        <v>-0.94597089380816068</v>
      </c>
      <c r="GJ448" s="37">
        <f>'[3]SOG Y'!EP478</f>
        <v>4.2199215385029305</v>
      </c>
      <c r="GK448" s="37">
        <f>'[2]219'!B478</f>
        <v>4.2196949014614331</v>
      </c>
      <c r="GL448" s="37">
        <f>'[2]219'!C478</f>
        <v>3.9847047962630597</v>
      </c>
      <c r="GM448" s="37">
        <f>'[3]SOG Y'!R478</f>
        <v>4.9254356402989119</v>
      </c>
      <c r="GN448" s="37">
        <f>'[2]219'!B1037</f>
        <v>4.9254356434816771</v>
      </c>
      <c r="GO448" s="37">
        <f>'[2]219'!C1037</f>
        <v>1.5237646335822692</v>
      </c>
      <c r="GP448" s="37">
        <f>'[3]SOG Y'!AH478</f>
        <v>6.6202968544349275E-2</v>
      </c>
      <c r="GQ448" s="37">
        <f>'[2]219'!B5509</f>
        <v>6.6202968544349289E-2</v>
      </c>
      <c r="GR448" s="37">
        <f>'[2]219'!C5509</f>
        <v>4.669527526681725E-2</v>
      </c>
      <c r="GS448" s="37">
        <f>'[3]SOG Y'!AX478</f>
        <v>0.19313193112657323</v>
      </c>
      <c r="GT448" s="37">
        <f>'[2]219'!B6068</f>
        <v>0.19313193112657326</v>
      </c>
      <c r="GU448" s="37">
        <f>'[2]219'!C6068</f>
        <v>-0.39663206416294983</v>
      </c>
      <c r="GV448" s="37">
        <f>'[3]SOG Y'!BN478</f>
        <v>0.50178067761839151</v>
      </c>
      <c r="GW448" s="37">
        <f>'[2]219'!B6627</f>
        <v>0.50178067602549914</v>
      </c>
      <c r="GX448" s="37">
        <f>'[2]219'!C6627</f>
        <v>3.7810081481913356</v>
      </c>
      <c r="GY448" s="37">
        <f>'[3]SOG Y'!CD478</f>
        <v>-0.78040104351663175</v>
      </c>
      <c r="GZ448" s="37">
        <f>'[2]219'!B8304</f>
        <v>-0.78040104351663186</v>
      </c>
      <c r="HA448" s="37">
        <f>'[2]219'!C8304</f>
        <v>-0.33721796998847325</v>
      </c>
      <c r="HB448" s="37">
        <f>'[3]SOG Y'!DZ478</f>
        <v>-0.68622860634020999</v>
      </c>
      <c r="HC448" s="37">
        <f>'[2]219'!B8863</f>
        <v>-0.68645523350455329</v>
      </c>
      <c r="HD448" s="37">
        <f>'[2]219'!C8863</f>
        <v>-0.6329132002759017</v>
      </c>
    </row>
    <row r="449" spans="1:212" x14ac:dyDescent="0.35">
      <c r="A449" s="1">
        <v>7601</v>
      </c>
      <c r="B449" s="1" t="s">
        <v>554</v>
      </c>
      <c r="C449" s="37">
        <f>'[3]ADHB 2025'!EP480</f>
        <v>1656820.592734541</v>
      </c>
      <c r="D449" s="37">
        <f>'[2]201'!B480</f>
        <v>1658810.7379179283</v>
      </c>
      <c r="E449" s="37">
        <f>'[2]201'!C480</f>
        <v>1749398.2756739203</v>
      </c>
      <c r="F449" s="37">
        <f>'[3]ADHB 2025'!R480</f>
        <v>1030381.3569287362</v>
      </c>
      <c r="G449" s="37">
        <f>'[2]201'!B1039</f>
        <v>1030381.3569287362</v>
      </c>
      <c r="H449" s="37">
        <f>'[2]201'!C1039</f>
        <v>1051473.89020594</v>
      </c>
      <c r="I449" s="37">
        <f>'[3]ADHB 2025'!AH480</f>
        <v>23551.260160000002</v>
      </c>
      <c r="J449" s="37">
        <f>'[2]201'!B5511</f>
        <v>23551.260160000002</v>
      </c>
      <c r="K449" s="37">
        <f>'[2]201'!C5511</f>
        <v>24019.633472000001</v>
      </c>
      <c r="L449" s="37">
        <f>'[3]ADHB 2025'!AX480</f>
        <v>233900.5419558</v>
      </c>
      <c r="M449" s="37">
        <f>'[2]201'!B6070</f>
        <v>233900.5419558</v>
      </c>
      <c r="N449" s="37">
        <f>'[2]201'!C6070</f>
        <v>315679.46799797652</v>
      </c>
      <c r="O449" s="37">
        <f>'[3]ADHB 2025'!BN480</f>
        <v>392310.07328533498</v>
      </c>
      <c r="P449" s="37">
        <f>'[2]201'!B6629</f>
        <v>373810.07328533498</v>
      </c>
      <c r="Q449" s="37">
        <f>'[2]201'!C6629</f>
        <v>447816.65670025005</v>
      </c>
      <c r="R449" s="37">
        <f>'[3]ADHB 2025'!CD480</f>
        <v>-95427.640081956793</v>
      </c>
      <c r="S449" s="37">
        <f>'[2]201'!B8306</f>
        <v>-26948.494898570003</v>
      </c>
      <c r="T449" s="37">
        <f>'[2]201'!C8306</f>
        <v>11846.835614680102</v>
      </c>
      <c r="U449" s="37">
        <f>'[3]ADHB 2025'!DZ480</f>
        <v>72105.000486626755</v>
      </c>
      <c r="V449" s="37">
        <f>'[2]201'!B8865</f>
        <v>24116.000486626755</v>
      </c>
      <c r="W449" s="37">
        <f>'[2]201'!C8865</f>
        <v>-101438.20831692638</v>
      </c>
      <c r="X449" s="37">
        <f>'[3]ADHK 2025'!EP480</f>
        <v>1013819.4256458458</v>
      </c>
      <c r="Y449" s="37">
        <f>'[2]202'!B480</f>
        <v>1011227.751367326</v>
      </c>
      <c r="Z449" s="37">
        <f>'[2]202'!C480</f>
        <v>1052014.1200648497</v>
      </c>
      <c r="AA449" s="37">
        <f>'[3]ADHK 2025'!R480</f>
        <v>614476.31595047761</v>
      </c>
      <c r="AB449" s="37">
        <f>'[2]202'!B1039</f>
        <v>612967.31595047761</v>
      </c>
      <c r="AC449" s="37">
        <f>'[2]202'!C1039</f>
        <v>622580.90449714917</v>
      </c>
      <c r="AD449" s="37">
        <f>'[3]ADHK 2025'!AH480</f>
        <v>12485.4741539606</v>
      </c>
      <c r="AE449" s="37">
        <f>'[2]202'!B5511</f>
        <v>12254.4741539606</v>
      </c>
      <c r="AF449" s="37">
        <f>'[2]202'!C5511</f>
        <v>12599.218348623888</v>
      </c>
      <c r="AG449" s="37">
        <f>'[3]ADHK 2025'!AX480</f>
        <v>132102.429248495</v>
      </c>
      <c r="AH449" s="37">
        <f>'[2]202'!B6070</f>
        <v>133769.429248495</v>
      </c>
      <c r="AI449" s="37">
        <f>'[2]202'!C6070</f>
        <v>166916.56263809314</v>
      </c>
      <c r="AJ449" s="37">
        <f>'[3]ADHK 2025'!BN480</f>
        <v>218326.0588168707</v>
      </c>
      <c r="AK449" s="37">
        <f>'[2]202'!B6629</f>
        <v>218326.0588168707</v>
      </c>
      <c r="AL449" s="37">
        <f>'[2]202'!C6629</f>
        <v>248883.23728102772</v>
      </c>
      <c r="AM449" s="37">
        <f>'[3]ADHK 2025'!CD480</f>
        <v>-39746.827523958098</v>
      </c>
      <c r="AN449" s="37">
        <f>'[2]202'!B8306</f>
        <v>-23476.501802477898</v>
      </c>
      <c r="AO449" s="37">
        <f>'[2]202'!C8306</f>
        <v>1804.3748247213989</v>
      </c>
      <c r="AP449" s="37">
        <f>'[3]ADHK 2025'!DZ480</f>
        <v>76175.97499999986</v>
      </c>
      <c r="AQ449" s="37">
        <f>'[2]202'!B8865</f>
        <v>57386.974999999977</v>
      </c>
      <c r="AR449" s="37">
        <f>'[2]202'!C8865</f>
        <v>-770.17752476548776</v>
      </c>
      <c r="AS449" s="37">
        <f>[3]Distribusi!EP480</f>
        <v>100</v>
      </c>
      <c r="AT449" s="37">
        <f>'[2]205'!B480</f>
        <v>100</v>
      </c>
      <c r="AU449" s="37">
        <f>'[2]205'!C480</f>
        <v>100</v>
      </c>
      <c r="AV449" s="37">
        <f>[3]Distribusi!R480</f>
        <v>62.190279469433527</v>
      </c>
      <c r="AW449" s="37">
        <f>'[2]205'!B1039</f>
        <v>62.115667169000176</v>
      </c>
      <c r="AX449" s="37">
        <f>'[2]205'!C1039</f>
        <v>60.104888911067491</v>
      </c>
      <c r="AY449" s="37">
        <f>[3]Distribusi!AH480</f>
        <v>1.4214731675400796</v>
      </c>
      <c r="AZ449" s="37">
        <f>'[2]205'!B5511</f>
        <v>1.4197677662468344</v>
      </c>
      <c r="BA449" s="37">
        <f>'[2]205'!C5511</f>
        <v>1.3730225875949789</v>
      </c>
      <c r="BB449" s="37">
        <f>[3]Distribusi!AX480</f>
        <v>14.117433292505918</v>
      </c>
      <c r="BC449" s="37">
        <f>'[2]205'!B6070</f>
        <v>14.100496012545857</v>
      </c>
      <c r="BD449" s="37">
        <f>'[2]205'!C6070</f>
        <v>18.045031390943116</v>
      </c>
      <c r="BE449" s="37">
        <f>[3]Distribusi!BN480</f>
        <v>23.678488486060946</v>
      </c>
      <c r="BF449" s="37">
        <f>'[2]205'!B6629</f>
        <v>22.534823578157333</v>
      </c>
      <c r="BG449" s="37">
        <f>'[2]205'!C6629</f>
        <v>25.598325031373303</v>
      </c>
      <c r="BH449" s="37">
        <f>[3]Distribusi!CD480</f>
        <v>-5.7596845729962745</v>
      </c>
      <c r="BI449" s="37">
        <f>'[2]205'!B8306</f>
        <v>-1.6245671843428418</v>
      </c>
      <c r="BJ449" s="37">
        <f>'[2]205'!C8306</f>
        <v>0.67719488348737211</v>
      </c>
      <c r="BK449" s="37">
        <f>[3]Distribusi!DZ480</f>
        <v>4.3520101574558083</v>
      </c>
      <c r="BL449" s="37">
        <f>'[2]205'!B8865</f>
        <v>1.4538126583926132</v>
      </c>
      <c r="BM449" s="37">
        <f>'[2]205'!C8865</f>
        <v>-5.7984628044662587</v>
      </c>
      <c r="BN449" s="37">
        <f>'[3]Q-to-Q'!EP480</f>
        <v>-5.0402504685554561</v>
      </c>
      <c r="BO449" s="37">
        <f>'[2]209'!B480</f>
        <v>-5.2830005423155431</v>
      </c>
      <c r="BP449" s="37">
        <f>'[2]209'!C480</f>
        <v>4.0333514030221833</v>
      </c>
      <c r="BQ449" s="37">
        <f>'[3]Q-to-Q'!R480</f>
        <v>3.9881693849755919</v>
      </c>
      <c r="BR449" s="37">
        <f>'[2]209'!B1039</f>
        <v>3.7328004740368264</v>
      </c>
      <c r="BS449" s="37">
        <f>'[2]209'!C1039</f>
        <v>1.5683688667420319</v>
      </c>
      <c r="BT449" s="37">
        <f>'[3]Q-to-Q'!AH480</f>
        <v>2.0364859012438785</v>
      </c>
      <c r="BU449" s="37">
        <f>'[2]209'!B5511</f>
        <v>0.14865785782828089</v>
      </c>
      <c r="BV449" s="37">
        <f>'[2]209'!C5511</f>
        <v>2.8132108349330354</v>
      </c>
      <c r="BW449" s="37">
        <f>'[3]Q-to-Q'!AX480</f>
        <v>-51.159324241127464</v>
      </c>
      <c r="BX449" s="37">
        <f>'[2]209'!B6070</f>
        <v>-50.543003958804057</v>
      </c>
      <c r="BY449" s="37">
        <f>'[2]209'!C6070</f>
        <v>24.779303893136007</v>
      </c>
      <c r="BZ449" s="37">
        <f>'[3]Q-to-Q'!BN480</f>
        <v>-23.589086359898573</v>
      </c>
      <c r="CA449" s="37">
        <f>'[2]209'!B6629</f>
        <v>-23.589086359898552</v>
      </c>
      <c r="CB449" s="37">
        <f>'[2]209'!C6629</f>
        <v>13.996120586680863</v>
      </c>
      <c r="CC449" s="37" t="s">
        <v>102</v>
      </c>
      <c r="CD449" s="37" t="s">
        <v>102</v>
      </c>
      <c r="CE449" s="37" t="s">
        <v>102</v>
      </c>
      <c r="CF449" s="37" t="s">
        <v>102</v>
      </c>
      <c r="CG449" s="37" t="s">
        <v>102</v>
      </c>
      <c r="CH449" s="37" t="s">
        <v>102</v>
      </c>
      <c r="CI449" s="37">
        <f>'[3]Y-on-Y'!EP480</f>
        <v>4.8374975771246369</v>
      </c>
      <c r="CJ449" s="37">
        <f>'[2]210'!B480</f>
        <v>4.5694965514765613</v>
      </c>
      <c r="CK449" s="37">
        <f>'[2]210'!C480</f>
        <v>2.005474339140243</v>
      </c>
      <c r="CL449" s="37">
        <f>'[3]Y-on-Y'!R480</f>
        <v>5.0384502045282886</v>
      </c>
      <c r="CM449" s="37">
        <f>'[2]210'!B1039</f>
        <v>4.7805020668307439</v>
      </c>
      <c r="CN449" s="37">
        <f>'[2]210'!C1039</f>
        <v>4.5277458815168812</v>
      </c>
      <c r="CO449" s="37">
        <f>'[3]Y-on-Y'!AH480</f>
        <v>2.4512208255736709</v>
      </c>
      <c r="CP449" s="37">
        <f>'[2]210'!B5511</f>
        <v>0.55571956395757882</v>
      </c>
      <c r="CQ449" s="37">
        <f>'[2]210'!C5511</f>
        <v>5.1431616468442982</v>
      </c>
      <c r="CR449" s="37">
        <f>'[3]Y-on-Y'!AX480</f>
        <v>1.5714116038692225</v>
      </c>
      <c r="CS449" s="37">
        <f>'[2]210'!B6070</f>
        <v>2.8531408204088096</v>
      </c>
      <c r="CT449" s="37">
        <f>'[2]210'!C6070</f>
        <v>-8.8875022103468755</v>
      </c>
      <c r="CU449" s="37">
        <f>'[3]Y-on-Y'!BN480</f>
        <v>-7.0201188974614865</v>
      </c>
      <c r="CV449" s="37">
        <f>'[2]210'!B6629</f>
        <v>-7.0201188974614777</v>
      </c>
      <c r="CW449" s="37">
        <f>'[2]210'!C6629</f>
        <v>5.0263184344527385</v>
      </c>
      <c r="CX449" s="37" t="s">
        <v>102</v>
      </c>
      <c r="CY449" s="37" t="s">
        <v>102</v>
      </c>
      <c r="CZ449" s="37" t="s">
        <v>102</v>
      </c>
      <c r="DA449" s="37" t="s">
        <v>102</v>
      </c>
      <c r="DB449" s="37" t="s">
        <v>102</v>
      </c>
      <c r="DC449" s="37" t="s">
        <v>102</v>
      </c>
      <c r="DD449" s="37">
        <f>'[3]C-to-C'!EP480</f>
        <v>4.8374975771246369</v>
      </c>
      <c r="DE449" s="37">
        <f>'[2]211'!B480</f>
        <v>4.5694965514765613</v>
      </c>
      <c r="DF449" s="37">
        <f>'[2]211'!C480</f>
        <v>3.2462402367251966</v>
      </c>
      <c r="DG449" s="37">
        <f>'[3]C-to-C'!R480</f>
        <v>5.0384502045282886</v>
      </c>
      <c r="DH449" s="37">
        <f>'[2]211'!B1039</f>
        <v>4.7805020668307439</v>
      </c>
      <c r="DI449" s="37">
        <f>'[2]211'!C1039</f>
        <v>4.6529880471135687</v>
      </c>
      <c r="DJ449" s="37">
        <f>'[3]C-to-C'!AH480</f>
        <v>2.4512208255736709</v>
      </c>
      <c r="DK449" s="37">
        <f>'[2]211'!B5511</f>
        <v>0.55571956395757882</v>
      </c>
      <c r="DL449" s="37">
        <f>'[2]211'!C5511</f>
        <v>2.8300967387680025</v>
      </c>
      <c r="DM449" s="37">
        <f>'[3]C-to-C'!AX480</f>
        <v>1.5714116038692225</v>
      </c>
      <c r="DN449" s="37">
        <f>'[2]211'!B6070</f>
        <v>2.8531408204088096</v>
      </c>
      <c r="DO449" s="37">
        <f>'[2]211'!C6070</f>
        <v>-4.0129982238995137</v>
      </c>
      <c r="DP449" s="37">
        <f>'[3]C-to-C'!BN480</f>
        <v>-7.0201188974614865</v>
      </c>
      <c r="DQ449" s="37">
        <f>'[2]211'!B6629</f>
        <v>-7.0201188974614777</v>
      </c>
      <c r="DR449" s="37">
        <f>'[2]211'!C6629</f>
        <v>-0.96929481232073955</v>
      </c>
      <c r="DS449" s="37" t="s">
        <v>102</v>
      </c>
      <c r="DT449" s="37" t="s">
        <v>102</v>
      </c>
      <c r="DU449" s="37" t="s">
        <v>102</v>
      </c>
      <c r="DV449" s="37" t="s">
        <v>102</v>
      </c>
      <c r="DW449" s="37" t="s">
        <v>102</v>
      </c>
      <c r="DX449" s="37" t="s">
        <v>102</v>
      </c>
      <c r="DY449" s="37">
        <f>'[3]Implisit Q'!EP480</f>
        <v>1.7357334919981326</v>
      </c>
      <c r="DZ449" s="37">
        <f>'[2]212'!B480</f>
        <v>2.1189883259939313</v>
      </c>
      <c r="EA449" s="37">
        <f>'[2]212'!C480</f>
        <v>1.3722921986822785</v>
      </c>
      <c r="EB449" s="37">
        <f>'[3]Implisit Q'!R480</f>
        <v>0.31681737105063235</v>
      </c>
      <c r="EC449" s="37">
        <f>'[2]212'!B1039</f>
        <v>0.56377683116181965</v>
      </c>
      <c r="ED449" s="37">
        <f>'[2]212'!C1039</f>
        <v>0.47130024852700403</v>
      </c>
      <c r="EE449" s="37">
        <f>'[3]Implisit Q'!AH480</f>
        <v>0.79385657891349126</v>
      </c>
      <c r="EF449" s="37">
        <f>'[2]212'!B5511</f>
        <v>2.6938467847115759</v>
      </c>
      <c r="EG449" s="37">
        <f>'[2]212'!C5511</f>
        <v>-0.80191145691484511</v>
      </c>
      <c r="EH449" s="37">
        <f>'[3]Implisit Q'!AX480</f>
        <v>-2.3711623319944124</v>
      </c>
      <c r="EI449" s="37">
        <f>'[2]212'!B6070</f>
        <v>-3.5877876350017281</v>
      </c>
      <c r="EJ449" s="37">
        <f>'[2]212'!C6070</f>
        <v>8.1614621249124006</v>
      </c>
      <c r="EK449" s="37">
        <f>'[3]Implisit Q'!BN480</f>
        <v>0.3971634589164097</v>
      </c>
      <c r="EL449" s="37">
        <f>'[2]212'!B6629</f>
        <v>-4.3372230645698169</v>
      </c>
      <c r="EM449" s="37">
        <f>'[2]212'!C6629</f>
        <v>5.0894625133586207</v>
      </c>
      <c r="EN449" s="37" t="s">
        <v>102</v>
      </c>
      <c r="EO449" s="37" t="s">
        <v>102</v>
      </c>
      <c r="EP449" s="37" t="s">
        <v>102</v>
      </c>
      <c r="EQ449" s="37" t="s">
        <v>102</v>
      </c>
      <c r="ER449" s="37" t="s">
        <v>102</v>
      </c>
      <c r="ES449" s="37" t="s">
        <v>102</v>
      </c>
      <c r="ET449" s="37">
        <f>'[3]Implisit Y'!EP480</f>
        <v>4.1972070302337556</v>
      </c>
      <c r="EU449" s="37">
        <f>'[2]213'!B480</f>
        <v>4.5897346300504411</v>
      </c>
      <c r="EV449" s="37">
        <f>'[2]213'!C480</f>
        <v>4.7593088309763987</v>
      </c>
      <c r="EW449" s="37">
        <f>'[3]Implisit Y'!R480</f>
        <v>1.0562978809077066</v>
      </c>
      <c r="EX449" s="37">
        <f>'[2]213'!B1039</f>
        <v>1.3050777905932109</v>
      </c>
      <c r="EY449" s="37">
        <f>'[2]213'!C1039</f>
        <v>1.2675891457088544</v>
      </c>
      <c r="EZ449" s="37">
        <f>'[3]Implisit Y'!AH480</f>
        <v>6.2529792553191328</v>
      </c>
      <c r="FA449" s="37">
        <f>'[2]213'!B5511</f>
        <v>8.2558753322630931</v>
      </c>
      <c r="FB449" s="37">
        <f>'[2]213'!C5511</f>
        <v>7.0044768480640869</v>
      </c>
      <c r="FC449" s="37">
        <f>'[3]Implisit Y'!AX480</f>
        <v>6.3277697284573833</v>
      </c>
      <c r="FD449" s="37">
        <f>'[2]213'!B6070</f>
        <v>5.0027405859013792</v>
      </c>
      <c r="FE449" s="37">
        <f>'[2]213'!C6070</f>
        <v>6.6439382535960361</v>
      </c>
      <c r="FF449" s="37">
        <f>'[3]Implisit Y'!BN480</f>
        <v>8.4814898536448737</v>
      </c>
      <c r="FG449" s="37">
        <f>'[2]213'!B6629</f>
        <v>3.3658741737160622</v>
      </c>
      <c r="FH449" s="37">
        <f>'[2]213'!C6629</f>
        <v>9.1392876825816405</v>
      </c>
      <c r="FI449" s="37" t="s">
        <v>102</v>
      </c>
      <c r="FJ449" s="37" t="s">
        <v>102</v>
      </c>
      <c r="FK449" s="37" t="s">
        <v>102</v>
      </c>
      <c r="FL449" s="37" t="s">
        <v>102</v>
      </c>
      <c r="FM449" s="37" t="s">
        <v>102</v>
      </c>
      <c r="FN449" s="37" t="s">
        <v>102</v>
      </c>
      <c r="FO449" s="37">
        <f>'[3]SOG Q'!EP480</f>
        <v>-5.0402504685554561</v>
      </c>
      <c r="FP449" s="37">
        <f>'[2]218'!B480</f>
        <v>-5.2830005423155431</v>
      </c>
      <c r="FQ449" s="37">
        <f>'[2]218'!C480</f>
        <v>4.0333514030221833</v>
      </c>
      <c r="FR449" s="37">
        <f>'[3]SOG Q'!R480</f>
        <v>2.2073630211242357</v>
      </c>
      <c r="FS449" s="37">
        <f>'[2]218'!B1039</f>
        <v>2.0660220106660225</v>
      </c>
      <c r="FT449" s="37">
        <f>'[2]218'!C1039</f>
        <v>0.95068480208069794</v>
      </c>
      <c r="FU449" s="37">
        <f>'[3]SOG Q'!AH480</f>
        <v>2.3340486630946171E-2</v>
      </c>
      <c r="FV449" s="37">
        <f>'[2]218'!B5511</f>
        <v>1.7037911930089045E-3</v>
      </c>
      <c r="FW449" s="37">
        <f>'[2]218'!C5511</f>
        <v>3.4091646930886142E-2</v>
      </c>
      <c r="FX449" s="37">
        <f>'[3]SOG Q'!AX480</f>
        <v>-12.960832292871926</v>
      </c>
      <c r="FY449" s="37">
        <f>'[2]218'!B6070</f>
        <v>-12.804692157395626</v>
      </c>
      <c r="FZ449" s="37">
        <f>'[2]218'!C6070</f>
        <v>3.2779097829127437</v>
      </c>
      <c r="GA449" s="37">
        <f>'[3]SOG Q'!BN480</f>
        <v>-6.3130649122605398</v>
      </c>
      <c r="GB449" s="37">
        <f>'[2]218'!B6629</f>
        <v>-6.3130649122605691</v>
      </c>
      <c r="GC449" s="37">
        <f>'[2]218'!C6629</f>
        <v>3.0217899402819288</v>
      </c>
      <c r="GD449" s="37">
        <f>'[3]SOG Q'!CD480</f>
        <v>-1.9625790268784638</v>
      </c>
      <c r="GE449" s="37">
        <f>'[2]218'!B8306</f>
        <v>-0.43861330258537506</v>
      </c>
      <c r="GF449" s="37">
        <f>'[2]218'!C8306</f>
        <v>2.5000180812893928</v>
      </c>
      <c r="GG449" s="37">
        <f>'[3]SOG Q'!DZ480</f>
        <v>13.96552225570027</v>
      </c>
      <c r="GH449" s="37">
        <f>'[2]218'!B8865</f>
        <v>12.205644028066567</v>
      </c>
      <c r="GI449" s="37">
        <f>'[2]218'!C8865</f>
        <v>-5.751142850473455</v>
      </c>
      <c r="GJ449" s="37">
        <f>'[3]SOG Y'!EP480</f>
        <v>4.8374975771246369</v>
      </c>
      <c r="GK449" s="37">
        <f>'[2]219'!B480</f>
        <v>4.5694965514765613</v>
      </c>
      <c r="GL449" s="37">
        <f>'[2]219'!C480</f>
        <v>2.005474339140243</v>
      </c>
      <c r="GM449" s="37">
        <f>'[3]SOG Y'!R480</f>
        <v>3.0479641274551765</v>
      </c>
      <c r="GN449" s="37">
        <f>'[2]219'!B1039</f>
        <v>2.8919207731436942</v>
      </c>
      <c r="GO449" s="37">
        <f>'[2]219'!C1039</f>
        <v>2.614858340698798</v>
      </c>
      <c r="GP449" s="37">
        <f>'[3]SOG Y'!AH480</f>
        <v>3.0890602384268249E-2</v>
      </c>
      <c r="GQ449" s="37">
        <f>'[2]219'!B5511</f>
        <v>7.0032499350012175E-3</v>
      </c>
      <c r="GR449" s="37">
        <f>'[2]219'!C5511</f>
        <v>5.9757807557567141E-2</v>
      </c>
      <c r="GS449" s="37">
        <f>'[3]SOG Y'!AX480</f>
        <v>0.21134175484116455</v>
      </c>
      <c r="GT449" s="37">
        <f>'[2]219'!B6070</f>
        <v>0.38372364459410019</v>
      </c>
      <c r="GU449" s="37">
        <f>'[2]219'!C6070</f>
        <v>-1.5787127353960297</v>
      </c>
      <c r="GV449" s="37">
        <f>'[3]SOG Y'!BN480</f>
        <v>-1.7045788432657889</v>
      </c>
      <c r="GW449" s="37">
        <f>'[2]219'!B6629</f>
        <v>-1.7045788432657891</v>
      </c>
      <c r="GX449" s="37">
        <f>'[2]219'!C6629</f>
        <v>1.1549133857338998</v>
      </c>
      <c r="GY449" s="37">
        <f>'[3]SOG Y'!CD480</f>
        <v>-3.1001988108380636</v>
      </c>
      <c r="GZ449" s="37">
        <f>'[2]219'!B8306</f>
        <v>-1.4177096118191355</v>
      </c>
      <c r="HA449" s="37">
        <f>'[2]219'!C8306</f>
        <v>-1.0103705798081011</v>
      </c>
      <c r="HB449" s="37">
        <f>'[3]SOG Y'!DZ480</f>
        <v>6.3520787465478659</v>
      </c>
      <c r="HC449" s="37">
        <f>'[2]219'!B8865</f>
        <v>4.4091373388886606</v>
      </c>
      <c r="HD449" s="37">
        <f>'[2]219'!C8865</f>
        <v>0.7650281203539806</v>
      </c>
    </row>
    <row r="450" spans="1:212" x14ac:dyDescent="0.35">
      <c r="A450" s="1">
        <v>7602</v>
      </c>
      <c r="B450" s="1" t="s">
        <v>555</v>
      </c>
      <c r="C450" s="37">
        <f>'[3]ADHB 2025'!EP481</f>
        <v>4641287.6081052003</v>
      </c>
      <c r="D450" s="37">
        <f>'[2]201'!B481</f>
        <v>4667404.4785245871</v>
      </c>
      <c r="E450" s="37">
        <f>'[2]201'!C481</f>
        <v>4722953.6541192457</v>
      </c>
      <c r="F450" s="37">
        <f>'[3]ADHB 2025'!R481</f>
        <v>2780953.2068439773</v>
      </c>
      <c r="G450" s="37">
        <f>'[2]201'!B1040</f>
        <v>2779453.2068439773</v>
      </c>
      <c r="H450" s="37">
        <f>'[2]201'!C1040</f>
        <v>2814587.0940355621</v>
      </c>
      <c r="I450" s="37">
        <f>'[3]ADHB 2025'!AH481</f>
        <v>29293.675650514699</v>
      </c>
      <c r="J450" s="37">
        <f>'[2]201'!B5512</f>
        <v>29996.675650514699</v>
      </c>
      <c r="K450" s="37">
        <f>'[2]201'!C5512</f>
        <v>30689.605997419101</v>
      </c>
      <c r="L450" s="37">
        <f>'[3]ADHB 2025'!AX481</f>
        <v>349505.81672001601</v>
      </c>
      <c r="M450" s="37">
        <f>'[2]201'!B6071</f>
        <v>356631.81672001601</v>
      </c>
      <c r="N450" s="37">
        <f>'[2]201'!C6071</f>
        <v>489262.98336373002</v>
      </c>
      <c r="O450" s="37">
        <f>'[3]ADHB 2025'!BN481</f>
        <v>988736.18781532883</v>
      </c>
      <c r="P450" s="37">
        <f>'[2]201'!B6630</f>
        <v>981936.18781532906</v>
      </c>
      <c r="Q450" s="37">
        <f>'[2]201'!C6630</f>
        <v>1097972.3063855111</v>
      </c>
      <c r="R450" s="37">
        <f>'[3]ADHB 2025'!CD481</f>
        <v>37057.610302188303</v>
      </c>
      <c r="S450" s="37">
        <f>'[2]201'!B8307</f>
        <v>62548.480721579697</v>
      </c>
      <c r="T450" s="37">
        <f>'[2]201'!C8307</f>
        <v>84574.910143374596</v>
      </c>
      <c r="U450" s="37">
        <f>'[3]ADHB 2025'!DZ481</f>
        <v>455741.11077317479</v>
      </c>
      <c r="V450" s="37">
        <f>'[2]201'!B8866</f>
        <v>456838.11077317013</v>
      </c>
      <c r="W450" s="37">
        <f>'[2]201'!C8866</f>
        <v>205866.75419364963</v>
      </c>
      <c r="X450" s="37">
        <f>'[3]ADHK 2025'!EP481</f>
        <v>2717787.4230101854</v>
      </c>
      <c r="Y450" s="37">
        <f>'[2]202'!B481</f>
        <v>2726535.7892496493</v>
      </c>
      <c r="Z450" s="37">
        <f>'[2]202'!C481</f>
        <v>2737921.6797566116</v>
      </c>
      <c r="AA450" s="37">
        <f>'[3]ADHK 2025'!R481</f>
        <v>1654204.3419179989</v>
      </c>
      <c r="AB450" s="37">
        <f>'[2]202'!B1040</f>
        <v>1649853.3419179989</v>
      </c>
      <c r="AC450" s="37">
        <f>'[2]202'!C1040</f>
        <v>1659757.7921756383</v>
      </c>
      <c r="AD450" s="37">
        <f>'[3]ADHK 2025'!AH481</f>
        <v>16852.719716727301</v>
      </c>
      <c r="AE450" s="37">
        <f>'[2]202'!B5512</f>
        <v>16852.719716727301</v>
      </c>
      <c r="AF450" s="37">
        <f>'[2]202'!C5512</f>
        <v>16896.130976439501</v>
      </c>
      <c r="AG450" s="37">
        <f>'[3]ADHK 2025'!AX481</f>
        <v>201995.98752403</v>
      </c>
      <c r="AH450" s="37">
        <f>'[2]202'!B6071</f>
        <v>204121.98752403</v>
      </c>
      <c r="AI450" s="37">
        <f>'[2]202'!C6071</f>
        <v>267224.421497242</v>
      </c>
      <c r="AJ450" s="37">
        <f>'[3]ADHK 2025'!BN481</f>
        <v>573876.45955408399</v>
      </c>
      <c r="AK450" s="37">
        <f>'[2]202'!B6630</f>
        <v>573876.45955408399</v>
      </c>
      <c r="AL450" s="37">
        <f>'[2]202'!C6630</f>
        <v>632087.74822123093</v>
      </c>
      <c r="AM450" s="37">
        <f>'[3]ADHK 2025'!CD481</f>
        <v>6648.8757042000097</v>
      </c>
      <c r="AN450" s="37">
        <f>'[2]202'!B8307</f>
        <v>26271.241943659199</v>
      </c>
      <c r="AO450" s="37">
        <f>'[2]202'!C8307</f>
        <v>54394.910589146704</v>
      </c>
      <c r="AP450" s="37">
        <f>'[3]ADHK 2025'!DZ481</f>
        <v>264209.03859314532</v>
      </c>
      <c r="AQ450" s="37">
        <f>'[2]202'!B8866</f>
        <v>255560.03859314998</v>
      </c>
      <c r="AR450" s="37">
        <f>'[2]202'!C8866</f>
        <v>107560.67629691423</v>
      </c>
      <c r="AS450" s="37">
        <f>[3]Distribusi!EP481</f>
        <v>100</v>
      </c>
      <c r="AT450" s="37">
        <f>'[2]205'!B481</f>
        <v>100</v>
      </c>
      <c r="AU450" s="37">
        <f>'[2]205'!C481</f>
        <v>100</v>
      </c>
      <c r="AV450" s="37">
        <f>[3]Distribusi!R481</f>
        <v>59.917709085459968</v>
      </c>
      <c r="AW450" s="37">
        <f>'[2]205'!B1040</f>
        <v>59.550296522031665</v>
      </c>
      <c r="AX450" s="37">
        <f>'[2]205'!C1040</f>
        <v>59.593790245660095</v>
      </c>
      <c r="AY450" s="37">
        <f>[3]Distribusi!AH481</f>
        <v>0.63115407024891956</v>
      </c>
      <c r="AZ450" s="37">
        <f>'[2]205'!B5512</f>
        <v>0.64268429677637329</v>
      </c>
      <c r="BA450" s="37">
        <f>'[2]205'!C5512</f>
        <v>0.64979689077940395</v>
      </c>
      <c r="BB450" s="37">
        <f>[3]Distribusi!AX481</f>
        <v>7.5303632575939696</v>
      </c>
      <c r="BC450" s="37">
        <f>'[2]205'!B6071</f>
        <v>7.6409023122150934</v>
      </c>
      <c r="BD450" s="37">
        <f>'[2]205'!C6071</f>
        <v>10.35925861641701</v>
      </c>
      <c r="BE450" s="37">
        <f>[3]Distribusi!BN481</f>
        <v>21.303057929197781</v>
      </c>
      <c r="BF450" s="37">
        <f>'[2]205'!B6630</f>
        <v>21.038163551784756</v>
      </c>
      <c r="BG450" s="37">
        <f>'[2]205'!C6630</f>
        <v>23.247577401651746</v>
      </c>
      <c r="BH450" s="37">
        <f>[3]Distribusi!CD481</f>
        <v>0.7984338276618248</v>
      </c>
      <c r="BI450" s="37">
        <f>'[2]205'!B8307</f>
        <v>1.3401127116660756</v>
      </c>
      <c r="BJ450" s="37">
        <f>'[2]205'!C8307</f>
        <v>1.7907207298045453</v>
      </c>
      <c r="BK450" s="37">
        <f>[3]Distribusi!DZ481</f>
        <v>9.8192818298375286</v>
      </c>
      <c r="BL450" s="37">
        <f>'[2]205'!B8866</f>
        <v>9.7878406055260321</v>
      </c>
      <c r="BM450" s="37">
        <f>'[2]205'!C8866</f>
        <v>4.3588561156872165</v>
      </c>
      <c r="BN450" s="37">
        <f>'[3]Q-to-Q'!EP481</f>
        <v>-2.4391640192099118</v>
      </c>
      <c r="BO450" s="37">
        <f>'[2]209'!B481</f>
        <v>-2.125122561602919</v>
      </c>
      <c r="BP450" s="37">
        <f>'[2]209'!C481</f>
        <v>0.41759549065357199</v>
      </c>
      <c r="BQ450" s="37">
        <f>'[3]Q-to-Q'!R481</f>
        <v>4.0438052150725952</v>
      </c>
      <c r="BR450" s="37">
        <f>'[2]209'!B1040</f>
        <v>3.7701421705384321</v>
      </c>
      <c r="BS450" s="37">
        <f>'[2]209'!C1040</f>
        <v>0.60032307151162967</v>
      </c>
      <c r="BT450" s="37">
        <f>'[3]Q-to-Q'!AH481</f>
        <v>2.7579026101474824</v>
      </c>
      <c r="BU450" s="37">
        <f>'[2]209'!B5512</f>
        <v>2.7579026101474682</v>
      </c>
      <c r="BV450" s="37">
        <f>'[2]209'!C5512</f>
        <v>0.25759201150845745</v>
      </c>
      <c r="BW450" s="37">
        <f>'[3]Q-to-Q'!AX481</f>
        <v>-49.469757868616263</v>
      </c>
      <c r="BX450" s="37">
        <f>'[2]209'!B6071</f>
        <v>-48.937929013557721</v>
      </c>
      <c r="BY450" s="37">
        <f>'[2]209'!C6071</f>
        <v>30.914079731750281</v>
      </c>
      <c r="BZ450" s="37">
        <f>'[3]Q-to-Q'!BN481</f>
        <v>-18.616675671923417</v>
      </c>
      <c r="CA450" s="37">
        <f>'[2]209'!B6630</f>
        <v>-18.616675671923424</v>
      </c>
      <c r="CB450" s="37">
        <f>'[2]209'!C6630</f>
        <v>10.143522651613646</v>
      </c>
      <c r="CC450" s="37" t="s">
        <v>102</v>
      </c>
      <c r="CD450" s="37" t="s">
        <v>102</v>
      </c>
      <c r="CE450" s="37" t="s">
        <v>102</v>
      </c>
      <c r="CF450" s="37" t="s">
        <v>102</v>
      </c>
      <c r="CG450" s="37" t="s">
        <v>102</v>
      </c>
      <c r="CH450" s="37" t="s">
        <v>102</v>
      </c>
      <c r="CI450" s="37">
        <f>'[3]Y-on-Y'!EP481</f>
        <v>5.1283665578911979</v>
      </c>
      <c r="CJ450" s="37">
        <f>'[2]210'!B481</f>
        <v>5.4667673632737595</v>
      </c>
      <c r="CK450" s="37">
        <f>'[2]210'!C481</f>
        <v>1.4194543108542197</v>
      </c>
      <c r="CL450" s="37">
        <f>'[3]Y-on-Y'!R481</f>
        <v>5.36088040572767</v>
      </c>
      <c r="CM450" s="37">
        <f>'[2]210'!B1040</f>
        <v>5.0837531010600889</v>
      </c>
      <c r="CN450" s="37">
        <f>'[2]210'!C1040</f>
        <v>4.0570470746115745</v>
      </c>
      <c r="CO450" s="37">
        <f>'[3]Y-on-Y'!AH481</f>
        <v>2.7213473997315702</v>
      </c>
      <c r="CP450" s="37">
        <f>'[2]210'!B5512</f>
        <v>2.7213473997315756</v>
      </c>
      <c r="CQ450" s="37">
        <f>'[2]210'!C5512</f>
        <v>5.4694461394598708</v>
      </c>
      <c r="CR450" s="37">
        <f>'[3]Y-on-Y'!AX481</f>
        <v>2.6197007379127939</v>
      </c>
      <c r="CS450" s="37">
        <f>'[2]210'!B6071</f>
        <v>3.69976914146388</v>
      </c>
      <c r="CT450" s="37">
        <f>'[2]210'!C6071</f>
        <v>-9.2289371042965662</v>
      </c>
      <c r="CU450" s="37">
        <f>'[3]Y-on-Y'!BN481</f>
        <v>-4.3159248903235721</v>
      </c>
      <c r="CV450" s="37">
        <f>'[2]210'!B6630</f>
        <v>-4.315924890323557</v>
      </c>
      <c r="CW450" s="37">
        <f>'[2]210'!C6630</f>
        <v>3.80347974890178</v>
      </c>
      <c r="CX450" s="37" t="s">
        <v>102</v>
      </c>
      <c r="CY450" s="37" t="s">
        <v>102</v>
      </c>
      <c r="CZ450" s="37" t="s">
        <v>102</v>
      </c>
      <c r="DA450" s="37" t="s">
        <v>102</v>
      </c>
      <c r="DB450" s="37" t="s">
        <v>102</v>
      </c>
      <c r="DC450" s="37" t="s">
        <v>102</v>
      </c>
      <c r="DD450" s="37">
        <f>'[3]C-to-C'!EP481</f>
        <v>5.1283665578911979</v>
      </c>
      <c r="DE450" s="37">
        <f>'[2]211'!B481</f>
        <v>5.4667673632737595</v>
      </c>
      <c r="DF450" s="37">
        <f>'[2]211'!C481</f>
        <v>3.3993073053739553</v>
      </c>
      <c r="DG450" s="37">
        <f>'[3]C-to-C'!R481</f>
        <v>5.36088040572767</v>
      </c>
      <c r="DH450" s="37">
        <f>'[2]211'!B1040</f>
        <v>5.0837531010600889</v>
      </c>
      <c r="DI450" s="37">
        <f>'[2]211'!C1040</f>
        <v>4.566343737452212</v>
      </c>
      <c r="DJ450" s="37">
        <f>'[3]C-to-C'!AH481</f>
        <v>2.7213473997315702</v>
      </c>
      <c r="DK450" s="37">
        <f>'[2]211'!B5512</f>
        <v>2.7213473997315756</v>
      </c>
      <c r="DL450" s="37">
        <f>'[2]211'!C5512</f>
        <v>4.0790266145211023</v>
      </c>
      <c r="DM450" s="37">
        <f>'[3]C-to-C'!AX481</f>
        <v>2.6197007379127939</v>
      </c>
      <c r="DN450" s="37">
        <f>'[2]211'!B6071</f>
        <v>3.69976914146388</v>
      </c>
      <c r="DO450" s="37">
        <f>'[2]211'!C6071</f>
        <v>-4.0483458237319878</v>
      </c>
      <c r="DP450" s="37">
        <f>'[3]C-to-C'!BN481</f>
        <v>-4.3159248903235721</v>
      </c>
      <c r="DQ450" s="37">
        <f>'[2]211'!B6630</f>
        <v>-4.315924890323557</v>
      </c>
      <c r="DR450" s="37">
        <f>'[2]211'!C6630</f>
        <v>-0.22543748957999163</v>
      </c>
      <c r="DS450" s="37" t="s">
        <v>102</v>
      </c>
      <c r="DT450" s="37" t="s">
        <v>102</v>
      </c>
      <c r="DU450" s="37" t="s">
        <v>102</v>
      </c>
      <c r="DV450" s="37" t="s">
        <v>102</v>
      </c>
      <c r="DW450" s="37" t="s">
        <v>102</v>
      </c>
      <c r="DX450" s="37" t="s">
        <v>102</v>
      </c>
      <c r="DY450" s="37">
        <f>'[3]Implisit Q'!EP481</f>
        <v>1.5392648173920236</v>
      </c>
      <c r="DZ450" s="37">
        <f>'[2]212'!B481</f>
        <v>1.7830014983367413</v>
      </c>
      <c r="EA450" s="37">
        <f>'[2]212'!C481</f>
        <v>0.76934307842522975</v>
      </c>
      <c r="EB450" s="37">
        <f>'[3]Implisit Q'!R481</f>
        <v>0.54055603191913804</v>
      </c>
      <c r="EC450" s="37">
        <f>'[2]212'!B1040</f>
        <v>0.7513290762124939</v>
      </c>
      <c r="ED450" s="37">
        <f>'[2]212'!C1040</f>
        <v>0.65977367187947555</v>
      </c>
      <c r="EE450" s="37">
        <f>'[3]Implisit Q'!AH481</f>
        <v>2.8421270037810871</v>
      </c>
      <c r="EF450" s="37">
        <f>'[2]212'!B5512</f>
        <v>5.3101687799720496</v>
      </c>
      <c r="EG450" s="37">
        <f>'[2]212'!C5512</f>
        <v>2.0471584723662164</v>
      </c>
      <c r="EH450" s="37">
        <f>'[3]Implisit Q'!AX481</f>
        <v>-3.5232318355556771</v>
      </c>
      <c r="EI450" s="37">
        <f>'[2]212'!B6071</f>
        <v>-2.5815132889968071</v>
      </c>
      <c r="EJ450" s="37">
        <f>'[2]212'!C6071</f>
        <v>4.7938789471761778</v>
      </c>
      <c r="EK450" s="37">
        <f>'[3]Implisit Q'!BN481</f>
        <v>0.70667605822491453</v>
      </c>
      <c r="EL450" s="37">
        <f>'[2]212'!B6630</f>
        <v>1.4069268228323911E-2</v>
      </c>
      <c r="EM450" s="37">
        <f>'[2]212'!C6630</f>
        <v>1.5194271590859327</v>
      </c>
      <c r="EN450" s="37" t="s">
        <v>102</v>
      </c>
      <c r="EO450" s="37" t="s">
        <v>102</v>
      </c>
      <c r="EP450" s="37" t="s">
        <v>102</v>
      </c>
      <c r="EQ450" s="37" t="s">
        <v>102</v>
      </c>
      <c r="ER450" s="37" t="s">
        <v>102</v>
      </c>
      <c r="ES450" s="37" t="s">
        <v>102</v>
      </c>
      <c r="ET450" s="37">
        <f>'[3]Implisit Y'!EP481</f>
        <v>5.793174182302252</v>
      </c>
      <c r="EU450" s="37">
        <f>'[2]213'!B481</f>
        <v>6.0471220239395196</v>
      </c>
      <c r="EV450" s="37">
        <f>'[2]213'!C481</f>
        <v>5.7652126403864337</v>
      </c>
      <c r="EW450" s="37">
        <f>'[3]Implisit Y'!R481</f>
        <v>1.62660385802549</v>
      </c>
      <c r="EX450" s="37">
        <f>'[2]213'!B1040</f>
        <v>1.8396536910653072</v>
      </c>
      <c r="EY450" s="37">
        <f>'[2]213'!C1040</f>
        <v>1.8243133648672143</v>
      </c>
      <c r="EZ450" s="37">
        <f>'[3]Implisit Y'!AH481</f>
        <v>3.4833186166488588</v>
      </c>
      <c r="FA450" s="37">
        <f>'[2]213'!B5512</f>
        <v>5.9667479361861719</v>
      </c>
      <c r="FB450" s="37">
        <f>'[2]213'!C5512</f>
        <v>7.4853920617001011</v>
      </c>
      <c r="FC450" s="37">
        <f>'[3]Implisit Y'!AX481</f>
        <v>5.2165334989870757</v>
      </c>
      <c r="FD450" s="37">
        <f>'[2]213'!B6071</f>
        <v>6.2435616932953577</v>
      </c>
      <c r="FE450" s="37">
        <f>'[2]213'!C6071</f>
        <v>7.3503111581765284</v>
      </c>
      <c r="FF450" s="37">
        <f>'[3]Implisit Y'!BN481</f>
        <v>6.4211042465948367</v>
      </c>
      <c r="FG450" s="37">
        <f>'[2]213'!B6630</f>
        <v>5.6891966682185968</v>
      </c>
      <c r="FH450" s="37">
        <f>'[2]213'!C6630</f>
        <v>7.428380217547538</v>
      </c>
      <c r="FI450" s="37" t="s">
        <v>102</v>
      </c>
      <c r="FJ450" s="37" t="s">
        <v>102</v>
      </c>
      <c r="FK450" s="37" t="s">
        <v>102</v>
      </c>
      <c r="FL450" s="37" t="s">
        <v>102</v>
      </c>
      <c r="FM450" s="37" t="s">
        <v>102</v>
      </c>
      <c r="FN450" s="37" t="s">
        <v>102</v>
      </c>
      <c r="FO450" s="37">
        <f>'[3]SOG Q'!EP481</f>
        <v>-2.4391640192099118</v>
      </c>
      <c r="FP450" s="37">
        <f>'[2]218'!B481</f>
        <v>-2.125122561602919</v>
      </c>
      <c r="FQ450" s="37">
        <f>'[2]218'!C481</f>
        <v>0.41759549065357199</v>
      </c>
      <c r="FR450" s="37">
        <f>'[3]SOG Q'!R481</f>
        <v>2.3079329394927997</v>
      </c>
      <c r="FS450" s="37">
        <f>'[2]218'!B1040</f>
        <v>2.1517444187282271</v>
      </c>
      <c r="FT450" s="37">
        <f>'[2]218'!C1040</f>
        <v>0.36326133317931381</v>
      </c>
      <c r="FU450" s="37">
        <f>'[3]SOG Q'!AH481</f>
        <v>1.6236548756438991E-2</v>
      </c>
      <c r="FV450" s="37">
        <f>'[2]218'!B5512</f>
        <v>1.6236548756439019E-2</v>
      </c>
      <c r="FW450" s="37">
        <f>'[2]218'!C5512</f>
        <v>1.5921764124045175E-3</v>
      </c>
      <c r="FX450" s="37">
        <f>'[3]SOG Q'!AX481</f>
        <v>-7.0989019305210368</v>
      </c>
      <c r="FY450" s="37">
        <f>'[2]218'!B6071</f>
        <v>-7.0225845793039969</v>
      </c>
      <c r="FZ450" s="37">
        <f>'[2]218'!C6071</f>
        <v>2.3143812827257251</v>
      </c>
      <c r="GA450" s="37">
        <f>'[3]SOG Q'!BN481</f>
        <v>-4.7124325356887873</v>
      </c>
      <c r="GB450" s="37">
        <f>'[2]218'!B6630</f>
        <v>-4.7124325356887962</v>
      </c>
      <c r="GC450" s="37">
        <f>'[2]218'!C6630</f>
        <v>2.1349908149625589</v>
      </c>
      <c r="GD450" s="37">
        <f>'[3]SOG Q'!CD481</f>
        <v>-3.0642146214307373</v>
      </c>
      <c r="GE450" s="37">
        <f>'[2]218'!B8307</f>
        <v>-2.3598275019545127</v>
      </c>
      <c r="GF450" s="37">
        <f>'[2]218'!C8307</f>
        <v>1.0314799004794</v>
      </c>
      <c r="GG450" s="37">
        <f>'[3]SOG Q'!DZ481</f>
        <v>10.112215580181431</v>
      </c>
      <c r="GH450" s="37">
        <f>'[2]218'!B8866</f>
        <v>9.8017410878597442</v>
      </c>
      <c r="GI450" s="37">
        <f>'[2]218'!C8866</f>
        <v>-5.4281100171058316</v>
      </c>
      <c r="GJ450" s="37">
        <f>'[3]SOG Y'!EP481</f>
        <v>5.1283665578911979</v>
      </c>
      <c r="GK450" s="37">
        <f>'[2]219'!B481</f>
        <v>5.4667673632737595</v>
      </c>
      <c r="GL450" s="37">
        <f>'[2]219'!C481</f>
        <v>1.4194543108542197</v>
      </c>
      <c r="GM450" s="37">
        <f>'[3]SOG Y'!R481</f>
        <v>3.2557445051879013</v>
      </c>
      <c r="GN450" s="37">
        <f>'[2]219'!B1040</f>
        <v>3.0874408626658583</v>
      </c>
      <c r="GO450" s="37">
        <f>'[2]219'!C1040</f>
        <v>2.3970854435573661</v>
      </c>
      <c r="GP450" s="37">
        <f>'[3]SOG Y'!AH481</f>
        <v>1.727021358853421E-2</v>
      </c>
      <c r="GQ450" s="37">
        <f>'[2]219'!B5512</f>
        <v>1.7270213588534214E-2</v>
      </c>
      <c r="GR450" s="37">
        <f>'[2]219'!C5512</f>
        <v>3.2456688009678117E-2</v>
      </c>
      <c r="GS450" s="37">
        <f>'[3]SOG Y'!AX481</f>
        <v>0.1994656484935004</v>
      </c>
      <c r="GT450" s="37">
        <f>'[2]219'!B6071</f>
        <v>0.28170273054406347</v>
      </c>
      <c r="GU450" s="37">
        <f>'[2]219'!C6071</f>
        <v>-1.0064232467897256</v>
      </c>
      <c r="GV450" s="37">
        <f>'[3]SOG Y'!BN481</f>
        <v>-1.0012834944520477</v>
      </c>
      <c r="GW450" s="37">
        <f>'[2]219'!B6630</f>
        <v>-1.0012834944520435</v>
      </c>
      <c r="GX450" s="37">
        <f>'[2]219'!C6630</f>
        <v>0.85792004911312458</v>
      </c>
      <c r="GY450" s="37">
        <f>'[3]SOG Y'!CD481</f>
        <v>-1.8326276786500926</v>
      </c>
      <c r="GZ450" s="37">
        <f>'[2]219'!B8307</f>
        <v>-1.0736031525632621</v>
      </c>
      <c r="HA450" s="37">
        <f>'[2]219'!C8307</f>
        <v>-1.4834842128831769</v>
      </c>
      <c r="HB450" s="37">
        <f>'[3]SOG Y'!DZ481</f>
        <v>4.489797363723393</v>
      </c>
      <c r="HC450" s="37">
        <f>'[2]219'!B8866</f>
        <v>4.1552402034905889</v>
      </c>
      <c r="HD450" s="37">
        <f>'[2]219'!C8866</f>
        <v>0.62189958984688776</v>
      </c>
    </row>
    <row r="451" spans="1:212" x14ac:dyDescent="0.35">
      <c r="A451" s="1">
        <v>7603</v>
      </c>
      <c r="B451" s="1" t="s">
        <v>556</v>
      </c>
      <c r="C451" s="37">
        <f>'[3]ADHB 2025'!EP482</f>
        <v>979347.64882969297</v>
      </c>
      <c r="D451" s="37">
        <f>'[2]201'!B482</f>
        <v>979333.09999999986</v>
      </c>
      <c r="E451" s="37">
        <f>'[2]201'!C482</f>
        <v>1018296.9000000006</v>
      </c>
      <c r="F451" s="37">
        <f>'[3]ADHB 2025'!R482</f>
        <v>712946.07404756825</v>
      </c>
      <c r="G451" s="37">
        <f>'[2]201'!B1041</f>
        <v>710946.07404756825</v>
      </c>
      <c r="H451" s="37">
        <f>'[2]201'!C1041</f>
        <v>720136.94184223912</v>
      </c>
      <c r="I451" s="37">
        <f>'[3]ADHB 2025'!AH482</f>
        <v>21820.403552851902</v>
      </c>
      <c r="J451" s="37">
        <f>'[2]201'!B5513</f>
        <v>21420.403552851902</v>
      </c>
      <c r="K451" s="37">
        <f>'[2]201'!C5513</f>
        <v>22034.679915740908</v>
      </c>
      <c r="L451" s="37">
        <f>'[3]ADHB 2025'!AX482</f>
        <v>155143.40435923301</v>
      </c>
      <c r="M451" s="37">
        <f>'[2]201'!B6072</f>
        <v>163043.40435923301</v>
      </c>
      <c r="N451" s="37">
        <f>'[2]201'!C6072</f>
        <v>194436.57438129594</v>
      </c>
      <c r="O451" s="37">
        <f>'[3]ADHB 2025'!BN482</f>
        <v>276944.08320658829</v>
      </c>
      <c r="P451" s="37">
        <f>'[2]201'!B6631</f>
        <v>267944.08320658829</v>
      </c>
      <c r="Q451" s="37">
        <f>'[2]201'!C6631</f>
        <v>269178.8102423618</v>
      </c>
      <c r="R451" s="37">
        <f>'[3]ADHB 2025'!CD482</f>
        <v>-22108.760901505349</v>
      </c>
      <c r="S451" s="37">
        <f>'[2]201'!B8308</f>
        <v>-14623.3097311984</v>
      </c>
      <c r="T451" s="37">
        <f>'[2]201'!C8308</f>
        <v>11065.985438604999</v>
      </c>
      <c r="U451" s="37">
        <f>'[3]ADHB 2025'!DZ482</f>
        <v>-165397.55543504318</v>
      </c>
      <c r="V451" s="37">
        <f>'[2]201'!B8867</f>
        <v>-169397.555435043</v>
      </c>
      <c r="W451" s="37">
        <f>'[2]201'!C8867</f>
        <v>-198556.09182024206</v>
      </c>
      <c r="X451" s="37">
        <f>'[3]ADHK 2025'!EP482</f>
        <v>613414.64185045415</v>
      </c>
      <c r="Y451" s="37">
        <f>'[2]202'!B482</f>
        <v>612952.6</v>
      </c>
      <c r="Z451" s="37">
        <f>'[2]202'!C482</f>
        <v>632994.90000000037</v>
      </c>
      <c r="AA451" s="37">
        <f>'[3]ADHK 2025'!R482</f>
        <v>417864.61510543898</v>
      </c>
      <c r="AB451" s="37">
        <f>'[2]202'!B1041</f>
        <v>416771.61510543898</v>
      </c>
      <c r="AC451" s="37">
        <f>'[2]202'!C1041</f>
        <v>423439.24873702216</v>
      </c>
      <c r="AD451" s="37">
        <f>'[3]ADHK 2025'!AH482</f>
        <v>11501.263248662999</v>
      </c>
      <c r="AE451" s="37">
        <f>'[2]202'!B5513</f>
        <v>11287.263248662999</v>
      </c>
      <c r="AF451" s="37">
        <f>'[2]202'!C5513</f>
        <v>12000.231753190345</v>
      </c>
      <c r="AG451" s="37">
        <f>'[3]ADHK 2025'!AX482</f>
        <v>94882.769721164805</v>
      </c>
      <c r="AH451" s="37">
        <f>'[2]202'!B6072</f>
        <v>99487.769721164805</v>
      </c>
      <c r="AI451" s="37">
        <f>'[2]202'!C6072</f>
        <v>116505.60411292105</v>
      </c>
      <c r="AJ451" s="37">
        <f>'[3]ADHK 2025'!BN482</f>
        <v>149439.2256402731</v>
      </c>
      <c r="AK451" s="37">
        <f>'[2]202'!B6631</f>
        <v>144939.2256402731</v>
      </c>
      <c r="AL451" s="37">
        <f>'[2]202'!C6631</f>
        <v>152358.46412557521</v>
      </c>
      <c r="AM451" s="37">
        <f>'[3]ADHK 2025'!CD482</f>
        <v>-4570.3816437038004</v>
      </c>
      <c r="AN451" s="37">
        <f>'[2]202'!B8308</f>
        <v>-302.42349415784702</v>
      </c>
      <c r="AO451" s="37">
        <f>'[2]202'!C8308</f>
        <v>3411.8764170644608</v>
      </c>
      <c r="AP451" s="37">
        <f>'[3]ADHK 2025'!DZ482</f>
        <v>-55702.850221381872</v>
      </c>
      <c r="AQ451" s="37">
        <f>'[2]202'!B8867</f>
        <v>-59230.850221381988</v>
      </c>
      <c r="AR451" s="37">
        <f>'[2]202'!C8867</f>
        <v>-74720.525145773019</v>
      </c>
      <c r="AS451" s="37">
        <f>[3]Distribusi!EP482</f>
        <v>100</v>
      </c>
      <c r="AT451" s="37">
        <f>'[2]205'!B482</f>
        <v>100</v>
      </c>
      <c r="AU451" s="37">
        <f>'[2]205'!C482</f>
        <v>100</v>
      </c>
      <c r="AV451" s="37">
        <f>[3]Distribusi!R482</f>
        <v>72.798058472854763</v>
      </c>
      <c r="AW451" s="37">
        <f>'[2]205'!B1041</f>
        <v>72.594919343333572</v>
      </c>
      <c r="AX451" s="37">
        <f>'[2]205'!C1041</f>
        <v>70.719742134365589</v>
      </c>
      <c r="AY451" s="37">
        <f>[3]Distribusi!AH482</f>
        <v>2.2280549280867716</v>
      </c>
      <c r="AZ451" s="37">
        <f>'[2]205'!B5513</f>
        <v>2.187243906373828</v>
      </c>
      <c r="BA451" s="37">
        <f>'[2]205'!C5513</f>
        <v>2.1638757729441087</v>
      </c>
      <c r="BB451" s="37">
        <f>[3]Distribusi!AX482</f>
        <v>15.84150475519365</v>
      </c>
      <c r="BC451" s="37">
        <f>'[2]205'!B6072</f>
        <v>16.648411491374389</v>
      </c>
      <c r="BD451" s="37">
        <f>'[2]205'!C6072</f>
        <v>19.094291103242661</v>
      </c>
      <c r="BE451" s="37">
        <f>[3]Distribusi!BN482</f>
        <v>28.278424269209474</v>
      </c>
      <c r="BF451" s="37">
        <f>'[2]205'!B6631</f>
        <v>27.359851638486266</v>
      </c>
      <c r="BG451" s="37">
        <f>'[2]205'!C6631</f>
        <v>26.434216802816707</v>
      </c>
      <c r="BH451" s="37">
        <f>[3]Distribusi!CD482</f>
        <v>-2.2574987470409527</v>
      </c>
      <c r="BI451" s="37">
        <f>'[2]205'!B8308</f>
        <v>-1.4931905938029055</v>
      </c>
      <c r="BJ451" s="37">
        <f>'[2]205'!C8308</f>
        <v>1.0867150276707112</v>
      </c>
      <c r="BK451" s="37">
        <f>[3]Distribusi!DZ482</f>
        <v>-16.888543678303712</v>
      </c>
      <c r="BL451" s="37">
        <f>'[2]205'!B8867</f>
        <v>-17.297235785765132</v>
      </c>
      <c r="BM451" s="37">
        <f>'[2]205'!C8867</f>
        <v>-19.498840841039776</v>
      </c>
      <c r="BN451" s="37">
        <f>'[3]Q-to-Q'!EP482</f>
        <v>-2.824108598809687</v>
      </c>
      <c r="BO451" s="37">
        <f>'[2]209'!B482</f>
        <v>-2.897304322581673</v>
      </c>
      <c r="BP451" s="37">
        <f>'[2]209'!C482</f>
        <v>3.2697960657969962</v>
      </c>
      <c r="BQ451" s="37">
        <f>'[3]Q-to-Q'!R482</f>
        <v>6.0670764729577513</v>
      </c>
      <c r="BR451" s="37">
        <f>'[2]209'!B1041</f>
        <v>5.7896389719248358</v>
      </c>
      <c r="BS451" s="37">
        <f>'[2]209'!C1041</f>
        <v>1.5998291126175526</v>
      </c>
      <c r="BT451" s="37">
        <f>'[3]Q-to-Q'!AH482</f>
        <v>-6.9335370753275498</v>
      </c>
      <c r="BU451" s="37">
        <f>'[2]209'!B5513</f>
        <v>-8.6651923409519682</v>
      </c>
      <c r="BV451" s="37">
        <f>'[2]209'!C5513</f>
        <v>6.3165754959405076</v>
      </c>
      <c r="BW451" s="37">
        <f>'[3]Q-to-Q'!AX482</f>
        <v>-38.821756063202898</v>
      </c>
      <c r="BX451" s="37">
        <f>'[2]209'!B6072</f>
        <v>-35.852557185926564</v>
      </c>
      <c r="BY451" s="37">
        <f>'[2]209'!C6072</f>
        <v>17.105453704965214</v>
      </c>
      <c r="BZ451" s="37">
        <f>'[3]Q-to-Q'!BN482</f>
        <v>-6.5220875417577275</v>
      </c>
      <c r="CA451" s="37">
        <f>'[2]209'!B6631</f>
        <v>-9.3369482602858334</v>
      </c>
      <c r="CB451" s="37">
        <f>'[2]209'!C6631</f>
        <v>5.118861683252006</v>
      </c>
      <c r="CC451" s="37" t="s">
        <v>102</v>
      </c>
      <c r="CD451" s="37" t="s">
        <v>102</v>
      </c>
      <c r="CE451" s="37" t="s">
        <v>102</v>
      </c>
      <c r="CF451" s="37" t="s">
        <v>102</v>
      </c>
      <c r="CG451" s="37" t="s">
        <v>102</v>
      </c>
      <c r="CH451" s="37" t="s">
        <v>102</v>
      </c>
      <c r="CI451" s="37">
        <f>'[3]Y-on-Y'!EP482</f>
        <v>4.4818766542033472</v>
      </c>
      <c r="CJ451" s="37">
        <f>'[2]210'!B482</f>
        <v>4.4031778486406781</v>
      </c>
      <c r="CK451" s="37">
        <f>'[2]210'!C482</f>
        <v>3.0588492245143217</v>
      </c>
      <c r="CL451" s="37">
        <f>'[3]Y-on-Y'!R482</f>
        <v>4.8984615501648676</v>
      </c>
      <c r="CM451" s="37">
        <f>'[2]210'!B1041</f>
        <v>4.6240807714876127</v>
      </c>
      <c r="CN451" s="37">
        <f>'[2]210'!C1041</f>
        <v>5.5211722826287568</v>
      </c>
      <c r="CO451" s="37">
        <f>'[3]Y-on-Y'!AH482</f>
        <v>2.0977564666227551</v>
      </c>
      <c r="CP451" s="37">
        <f>'[2]210'!B5513</f>
        <v>0.19805906717429994</v>
      </c>
      <c r="CQ451" s="37">
        <f>'[2]210'!C5513</f>
        <v>1.1476543344617567</v>
      </c>
      <c r="CR451" s="37">
        <f>'[3]Y-on-Y'!AX482</f>
        <v>1.5014918794840355</v>
      </c>
      <c r="CS451" s="37">
        <f>'[2]210'!B6072</f>
        <v>6.4277221263310658</v>
      </c>
      <c r="CT451" s="37">
        <f>'[2]210'!C6072</f>
        <v>-5.8770013151182123</v>
      </c>
      <c r="CU451" s="37">
        <f>'[3]Y-on-Y'!BN482</f>
        <v>-3.6356108994677072</v>
      </c>
      <c r="CV451" s="37">
        <f>'[2]210'!B6631</f>
        <v>-6.5373908644968388</v>
      </c>
      <c r="CW451" s="37">
        <f>'[2]210'!C6631</f>
        <v>1.5170486322459704</v>
      </c>
      <c r="CX451" s="37" t="s">
        <v>102</v>
      </c>
      <c r="CY451" s="37" t="s">
        <v>102</v>
      </c>
      <c r="CZ451" s="37" t="s">
        <v>102</v>
      </c>
      <c r="DA451" s="37" t="s">
        <v>102</v>
      </c>
      <c r="DB451" s="37" t="s">
        <v>102</v>
      </c>
      <c r="DC451" s="37" t="s">
        <v>102</v>
      </c>
      <c r="DD451" s="37">
        <f>'[3]C-to-C'!EP482</f>
        <v>4.4818766542033472</v>
      </c>
      <c r="DE451" s="37">
        <f>'[2]211'!B482</f>
        <v>4.4031778486406781</v>
      </c>
      <c r="DF451" s="37">
        <f>'[2]211'!C482</f>
        <v>3.7158471457871696</v>
      </c>
      <c r="DG451" s="37">
        <f>'[3]C-to-C'!R482</f>
        <v>4.8984615501648676</v>
      </c>
      <c r="DH451" s="37">
        <f>'[2]211'!B1041</f>
        <v>4.6240807714876127</v>
      </c>
      <c r="DI451" s="37">
        <f>'[2]211'!C1041</f>
        <v>5.0742712903462976</v>
      </c>
      <c r="DJ451" s="37">
        <f>'[3]C-to-C'!AH482</f>
        <v>2.0977564666227551</v>
      </c>
      <c r="DK451" s="37">
        <f>'[2]211'!B5513</f>
        <v>0.19805906717429994</v>
      </c>
      <c r="DL451" s="37">
        <f>'[2]211'!C5513</f>
        <v>0.68515559071193299</v>
      </c>
      <c r="DM451" s="37">
        <f>'[3]C-to-C'!AX482</f>
        <v>1.5014918794840355</v>
      </c>
      <c r="DN451" s="37">
        <f>'[2]211'!B6072</f>
        <v>6.4277221263310658</v>
      </c>
      <c r="DO451" s="37">
        <f>'[2]211'!C6072</f>
        <v>-0.58270429477840702</v>
      </c>
      <c r="DP451" s="37">
        <f>'[3]C-to-C'!BN482</f>
        <v>-3.6356108994677072</v>
      </c>
      <c r="DQ451" s="37">
        <f>'[2]211'!B6631</f>
        <v>-6.5373908644968388</v>
      </c>
      <c r="DR451" s="37">
        <f>'[2]211'!C6631</f>
        <v>-2.5760983787515839</v>
      </c>
      <c r="DS451" s="37" t="s">
        <v>102</v>
      </c>
      <c r="DT451" s="37" t="s">
        <v>102</v>
      </c>
      <c r="DU451" s="37" t="s">
        <v>102</v>
      </c>
      <c r="DV451" s="37" t="s">
        <v>102</v>
      </c>
      <c r="DW451" s="37" t="s">
        <v>102</v>
      </c>
      <c r="DX451" s="37" t="s">
        <v>102</v>
      </c>
      <c r="DY451" s="37">
        <f>'[3]Implisit Q'!EP482</f>
        <v>1.6151344532216569</v>
      </c>
      <c r="DZ451" s="37">
        <f>'[2]212'!B482</f>
        <v>1.690220944858303</v>
      </c>
      <c r="EA451" s="37">
        <f>'[2]212'!C482</f>
        <v>0.68636658731815681</v>
      </c>
      <c r="EB451" s="37">
        <f>'[3]Implisit Q'!R482</f>
        <v>0.28188939275482028</v>
      </c>
      <c r="EC451" s="37">
        <f>'[2]212'!B1041</f>
        <v>0.26282793948846805</v>
      </c>
      <c r="ED451" s="37">
        <f>'[2]212'!C1041</f>
        <v>-0.3022281653685634</v>
      </c>
      <c r="EE451" s="37">
        <f>'[3]Implisit Q'!AH482</f>
        <v>9.9373521098584661E-3</v>
      </c>
      <c r="EF451" s="37">
        <f>'[2]212'!B5513</f>
        <v>3.7980384146972808E-2</v>
      </c>
      <c r="EG451" s="37">
        <f>'[2]212'!C5513</f>
        <v>-3.2439526694323289</v>
      </c>
      <c r="EH451" s="37">
        <f>'[3]Implisit Q'!AX482</f>
        <v>-4.8248509287752199</v>
      </c>
      <c r="EI451" s="37">
        <f>'[2]212'!B6072</f>
        <v>-4.6081784170411266</v>
      </c>
      <c r="EJ451" s="37">
        <f>'[2]212'!C6072</f>
        <v>1.8351260064576949</v>
      </c>
      <c r="EK451" s="37">
        <f>'[3]Implisit Q'!BN482</f>
        <v>4.5239944342957159</v>
      </c>
      <c r="EL451" s="37">
        <f>'[2]212'!B6631</f>
        <v>4.2669692903125958</v>
      </c>
      <c r="EM451" s="37">
        <f>'[2]212'!C6631</f>
        <v>-4.4312185451721557</v>
      </c>
      <c r="EN451" s="37" t="s">
        <v>102</v>
      </c>
      <c r="EO451" s="37" t="s">
        <v>102</v>
      </c>
      <c r="EP451" s="37" t="s">
        <v>102</v>
      </c>
      <c r="EQ451" s="37" t="s">
        <v>102</v>
      </c>
      <c r="ER451" s="37" t="s">
        <v>102</v>
      </c>
      <c r="ES451" s="37" t="s">
        <v>102</v>
      </c>
      <c r="ET451" s="37">
        <f>'[3]Implisit Y'!EP482</f>
        <v>6.8032362171744296</v>
      </c>
      <c r="EU451" s="37">
        <f>'[2]213'!B482</f>
        <v>6.8821563538856916</v>
      </c>
      <c r="EV451" s="37">
        <f>'[2]213'!C482</f>
        <v>4.753409327382327</v>
      </c>
      <c r="EW451" s="37">
        <f>'[3]Implisit Y'!R482</f>
        <v>0.71949424588882493</v>
      </c>
      <c r="EX451" s="37">
        <f>'[2]213'!B1041</f>
        <v>0.70034961325176193</v>
      </c>
      <c r="EY451" s="37">
        <f>'[2]213'!C1041</f>
        <v>0.34536441482172175</v>
      </c>
      <c r="EZ451" s="37">
        <f>'[3]Implisit Y'!AH482</f>
        <v>12.085806055645335</v>
      </c>
      <c r="FA451" s="37">
        <f>'[2]213'!B5513</f>
        <v>12.117235190922726</v>
      </c>
      <c r="FB451" s="37">
        <f>'[2]213'!C5513</f>
        <v>8.3404816726326381</v>
      </c>
      <c r="FC451" s="37">
        <f>'[3]Implisit Y'!AX482</f>
        <v>0.76474690855854988</v>
      </c>
      <c r="FD451" s="37">
        <f>'[2]213'!B6072</f>
        <v>0.99414450887734362</v>
      </c>
      <c r="FE451" s="37">
        <f>'[2]213'!C6072</f>
        <v>0.67681620344859839</v>
      </c>
      <c r="FF451" s="37">
        <f>'[3]Implisit Y'!BN482</f>
        <v>13.383271102808763</v>
      </c>
      <c r="FG451" s="37">
        <f>'[2]213'!B6631</f>
        <v>13.104460943111155</v>
      </c>
      <c r="FH451" s="37">
        <f>'[2]213'!C6631</f>
        <v>8.3532295494419415</v>
      </c>
      <c r="FI451" s="37" t="s">
        <v>102</v>
      </c>
      <c r="FJ451" s="37" t="s">
        <v>102</v>
      </c>
      <c r="FK451" s="37" t="s">
        <v>102</v>
      </c>
      <c r="FL451" s="37" t="s">
        <v>102</v>
      </c>
      <c r="FM451" s="37" t="s">
        <v>102</v>
      </c>
      <c r="FN451" s="37" t="s">
        <v>102</v>
      </c>
      <c r="FO451" s="37">
        <f>'[3]SOG Q'!EP482</f>
        <v>-2.824108598809687</v>
      </c>
      <c r="FP451" s="37">
        <f>'[2]218'!B482</f>
        <v>-2.897304322581673</v>
      </c>
      <c r="FQ451" s="37">
        <f>'[2]218'!C482</f>
        <v>3.2697960657969962</v>
      </c>
      <c r="FR451" s="37">
        <f>'[3]SOG Q'!R482</f>
        <v>3.7865078546286859</v>
      </c>
      <c r="FS451" s="37">
        <f>'[2]218'!B1041</f>
        <v>3.6133570328923859</v>
      </c>
      <c r="FT451" s="37">
        <f>'[2]218'!C1041</f>
        <v>1.0877894361787823</v>
      </c>
      <c r="FU451" s="37">
        <f>'[3]SOG Q'!AH482</f>
        <v>-0.13574116515352372</v>
      </c>
      <c r="FV451" s="37">
        <f>'[2]218'!B5513</f>
        <v>-0.16964260692074637</v>
      </c>
      <c r="FW451" s="37">
        <f>'[2]218'!C5513</f>
        <v>0.11631706995407892</v>
      </c>
      <c r="FX451" s="37">
        <f>'[3]SOG Q'!AX482</f>
        <v>-9.5382767292565127</v>
      </c>
      <c r="FY451" s="37">
        <f>'[2]218'!B6072</f>
        <v>-8.8087620594525209</v>
      </c>
      <c r="FZ451" s="37">
        <f>'[2]218'!C6072</f>
        <v>2.7763703737868553</v>
      </c>
      <c r="GA451" s="37">
        <f>'[3]SOG Q'!BN482</f>
        <v>-1.6517587725956815</v>
      </c>
      <c r="GB451" s="37">
        <f>'[2]218'!B6631</f>
        <v>-2.3646395574204031</v>
      </c>
      <c r="GC451" s="37">
        <f>'[2]218'!C6631</f>
        <v>1.2104098237452794</v>
      </c>
      <c r="GD451" s="37">
        <f>'[3]SOG Q'!CD482</f>
        <v>0.74057974176900876</v>
      </c>
      <c r="GE451" s="37">
        <f>'[2]218'!B8308</f>
        <v>1.4167009318240298</v>
      </c>
      <c r="GF451" s="37">
        <f>'[2]218'!C8308</f>
        <v>0.60596853838654219</v>
      </c>
      <c r="GG451" s="37">
        <f>'[3]SOG Q'!DZ482</f>
        <v>3.9745804717983284</v>
      </c>
      <c r="GH451" s="37">
        <f>'[2]218'!B8867</f>
        <v>3.4156819364956998</v>
      </c>
      <c r="GI451" s="37">
        <f>'[2]218'!C8867</f>
        <v>-2.5270591762545802</v>
      </c>
      <c r="GJ451" s="37">
        <f>'[3]SOG Y'!EP482</f>
        <v>4.4818766542033472</v>
      </c>
      <c r="GK451" s="37">
        <f>'[2]219'!B482</f>
        <v>4.4031778486406781</v>
      </c>
      <c r="GL451" s="37">
        <f>'[2]219'!C482</f>
        <v>3.0588492245143217</v>
      </c>
      <c r="GM451" s="37">
        <f>'[3]SOG Y'!R482</f>
        <v>3.3236325808135203</v>
      </c>
      <c r="GN451" s="37">
        <f>'[2]219'!B1041</f>
        <v>3.1374637426545253</v>
      </c>
      <c r="GO451" s="37">
        <f>'[2]219'!C1041</f>
        <v>3.6071805450402477</v>
      </c>
      <c r="GP451" s="37">
        <f>'[3]SOG Y'!AH482</f>
        <v>4.0250496340383884E-2</v>
      </c>
      <c r="GQ451" s="37">
        <f>'[2]219'!B5513</f>
        <v>3.8002389149171889E-3</v>
      </c>
      <c r="GR451" s="37">
        <f>'[2]219'!C5513</f>
        <v>2.2168177834879767E-2</v>
      </c>
      <c r="GS451" s="37">
        <f>'[3]SOG Y'!AX482</f>
        <v>0.23906981325290966</v>
      </c>
      <c r="GT451" s="37">
        <f>'[2]219'!B6072</f>
        <v>1.0234316611233489</v>
      </c>
      <c r="GU451" s="37">
        <f>'[2]219'!C6072</f>
        <v>-1.1843823501130761</v>
      </c>
      <c r="GV451" s="37">
        <f>'[3]SOG Y'!BN482</f>
        <v>-0.96031178625699209</v>
      </c>
      <c r="GW451" s="37">
        <f>'[2]219'!B6631</f>
        <v>-1.7267891620261802</v>
      </c>
      <c r="GX451" s="37">
        <f>'[2]219'!C6631</f>
        <v>0.37069112116474928</v>
      </c>
      <c r="GY451" s="37">
        <f>'[3]SOG Y'!CD482</f>
        <v>0.21248061846432492</v>
      </c>
      <c r="GZ451" s="37">
        <f>'[2]219'!B8308</f>
        <v>0.9394346989880088</v>
      </c>
      <c r="HA451" s="37">
        <f>'[2]219'!C8308</f>
        <v>0.273388649815485</v>
      </c>
      <c r="HB451" s="37">
        <f>'[3]SOG Y'!DZ482</f>
        <v>1.6267549315892191</v>
      </c>
      <c r="HC451" s="37">
        <f>'[2]219'!B8867</f>
        <v>1.0258366689861738</v>
      </c>
      <c r="HD451" s="37">
        <f>'[2]219'!C8867</f>
        <v>-3.0196919228013909E-2</v>
      </c>
    </row>
    <row r="452" spans="1:212" x14ac:dyDescent="0.35">
      <c r="A452" s="1">
        <v>7604</v>
      </c>
      <c r="B452" s="1" t="s">
        <v>557</v>
      </c>
      <c r="C452" s="37">
        <f>'[3]ADHB 2025'!EP483</f>
        <v>4125943.7067972086</v>
      </c>
      <c r="D452" s="37">
        <f>'[2]201'!B483</f>
        <v>4124461.9743602304</v>
      </c>
      <c r="E452" s="37">
        <f>'[2]201'!C483</f>
        <v>4368208.3685232997</v>
      </c>
      <c r="F452" s="37">
        <f>'[3]ADHB 2025'!R483</f>
        <v>1951866.742229406</v>
      </c>
      <c r="G452" s="37">
        <f>'[2]201'!B1042</f>
        <v>1946986.6691175641</v>
      </c>
      <c r="H452" s="37">
        <f>'[2]201'!C1042</f>
        <v>2019028.1227025739</v>
      </c>
      <c r="I452" s="37">
        <f>'[3]ADHB 2025'!AH483</f>
        <v>38154.580887584001</v>
      </c>
      <c r="J452" s="37">
        <f>'[2]201'!B5514</f>
        <v>38154.580887584001</v>
      </c>
      <c r="K452" s="37">
        <f>'[2]201'!C5514</f>
        <v>38799.645124818031</v>
      </c>
      <c r="L452" s="37">
        <f>'[3]ADHB 2025'!AX483</f>
        <v>681212.262880533</v>
      </c>
      <c r="M452" s="37">
        <f>'[2]201'!B6073</f>
        <v>686683.56449445977</v>
      </c>
      <c r="N452" s="37">
        <f>'[2]201'!C6073</f>
        <v>897989.4796702239</v>
      </c>
      <c r="O452" s="37">
        <f>'[3]ADHB 2025'!BN483</f>
        <v>1161014.9215222921</v>
      </c>
      <c r="P452" s="37">
        <f>'[2]201'!B6632</f>
        <v>1161014.9215222921</v>
      </c>
      <c r="Q452" s="37">
        <f>'[2]201'!C6632</f>
        <v>1250499.1587358802</v>
      </c>
      <c r="R452" s="37">
        <f>'[3]ADHB 2025'!CD483</f>
        <v>-48033.55271350449</v>
      </c>
      <c r="S452" s="37">
        <f>'[2]201'!B8309</f>
        <v>-5155.6755560856309</v>
      </c>
      <c r="T452" s="37">
        <f>'[2]201'!C8309</f>
        <v>131087.10784903</v>
      </c>
      <c r="U452" s="37">
        <f>'[3]ADHB 2025'!DZ483</f>
        <v>341728.75199089851</v>
      </c>
      <c r="V452" s="37">
        <f>'[2]201'!B8868</f>
        <v>296777.9138944163</v>
      </c>
      <c r="W452" s="37">
        <f>'[2]201'!C8868</f>
        <v>30804.854440774769</v>
      </c>
      <c r="X452" s="37">
        <f>'[3]ADHK 2025'!EP483</f>
        <v>2374424.5639558425</v>
      </c>
      <c r="Y452" s="37">
        <f>'[2]202'!B483</f>
        <v>2372038.9895262704</v>
      </c>
      <c r="Z452" s="37">
        <f>'[2]202'!C483</f>
        <v>2479192.2413774501</v>
      </c>
      <c r="AA452" s="37">
        <f>'[3]ADHK 2025'!R483</f>
        <v>1164868.1689462424</v>
      </c>
      <c r="AB452" s="37">
        <f>'[2]202'!B1042</f>
        <v>1162187.1689462424</v>
      </c>
      <c r="AC452" s="37">
        <f>'[2]202'!C1042</f>
        <v>1180822.3339127868</v>
      </c>
      <c r="AD452" s="37">
        <f>'[3]ADHK 2025'!AH483</f>
        <v>21221.388829925963</v>
      </c>
      <c r="AE452" s="37">
        <f>'[2]202'!B5514</f>
        <v>21221.388829925963</v>
      </c>
      <c r="AF452" s="37">
        <f>'[2]202'!C5514</f>
        <v>21229.877385457934</v>
      </c>
      <c r="AG452" s="37">
        <f>'[3]ADHK 2025'!AX483</f>
        <v>378078.31652884203</v>
      </c>
      <c r="AH452" s="37">
        <f>'[2]202'!B6073</f>
        <v>379535.742099269</v>
      </c>
      <c r="AI452" s="37">
        <f>'[2]202'!C6073</f>
        <v>475344.22176653647</v>
      </c>
      <c r="AJ452" s="37">
        <f>'[3]ADHK 2025'!BN483</f>
        <v>654028.83066445903</v>
      </c>
      <c r="AK452" s="37">
        <f>'[2]202'!B6632</f>
        <v>654028.83066445903</v>
      </c>
      <c r="AL452" s="37">
        <f>'[2]202'!C6632</f>
        <v>702412.32900139096</v>
      </c>
      <c r="AM452" s="37">
        <f>'[3]ADHK 2025'!CD483</f>
        <v>-21941.212641522699</v>
      </c>
      <c r="AN452" s="37">
        <f>'[2]202'!B8309</f>
        <v>-3441.2126415227003</v>
      </c>
      <c r="AO452" s="37">
        <f>'[2]202'!C8309</f>
        <v>86994.479147757898</v>
      </c>
      <c r="AP452" s="37">
        <f>'[3]ADHK 2025'!DZ483</f>
        <v>178169.07162789605</v>
      </c>
      <c r="AQ452" s="37">
        <f>'[2]202'!B8868</f>
        <v>158507.07162789698</v>
      </c>
      <c r="AR452" s="37">
        <f>'[2]202'!C8868</f>
        <v>12389.000163520104</v>
      </c>
      <c r="AS452" s="37">
        <f>[3]Distribusi!EP483</f>
        <v>100</v>
      </c>
      <c r="AT452" s="37">
        <f>'[2]205'!B483</f>
        <v>100</v>
      </c>
      <c r="AU452" s="37">
        <f>'[2]205'!C483</f>
        <v>100</v>
      </c>
      <c r="AV452" s="37">
        <f>[3]Distribusi!R483</f>
        <v>47.30715882075269</v>
      </c>
      <c r="AW452" s="37">
        <f>'[2]205'!B1042</f>
        <v>47.205833905634989</v>
      </c>
      <c r="AX452" s="37">
        <f>'[2]205'!C1042</f>
        <v>46.220966409281409</v>
      </c>
      <c r="AY452" s="37">
        <f>[3]Distribusi!AH483</f>
        <v>0.92474797522629681</v>
      </c>
      <c r="AZ452" s="37">
        <f>'[2]205'!B5514</f>
        <v>0.92508019530237962</v>
      </c>
      <c r="BA452" s="37">
        <f>'[2]205'!C5514</f>
        <v>0.88822789234146571</v>
      </c>
      <c r="BB452" s="37">
        <f>[3]Distribusi!AX483</f>
        <v>16.510459455815713</v>
      </c>
      <c r="BC452" s="37">
        <f>'[2]205'!B6073</f>
        <v>16.649045833450199</v>
      </c>
      <c r="BD452" s="37">
        <f>'[2]205'!C6073</f>
        <v>20.557386550994472</v>
      </c>
      <c r="BE452" s="37">
        <f>[3]Distribusi!BN483</f>
        <v>28.139378625297283</v>
      </c>
      <c r="BF452" s="37">
        <f>'[2]205'!B6632</f>
        <v>28.149487829921959</v>
      </c>
      <c r="BG452" s="37">
        <f>'[2]205'!C6632</f>
        <v>28.627278124981459</v>
      </c>
      <c r="BH452" s="37">
        <f>[3]Distribusi!CD483</f>
        <v>-1.1641834238885158</v>
      </c>
      <c r="BI452" s="37">
        <f>'[2]205'!B8309</f>
        <v>-0.12500237820438043</v>
      </c>
      <c r="BJ452" s="37">
        <f>'[2]205'!C8309</f>
        <v>3.0009353215296555</v>
      </c>
      <c r="BK452" s="37">
        <f>[3]Distribusi!DZ483</f>
        <v>8.282438546796552</v>
      </c>
      <c r="BL452" s="37">
        <f>'[2]205'!B8868</f>
        <v>7.1955546138948527</v>
      </c>
      <c r="BM452" s="37">
        <f>'[2]205'!C8868</f>
        <v>0.70520570087155765</v>
      </c>
      <c r="BN452" s="37">
        <f>'[3]Q-to-Q'!EP483</f>
        <v>-4.4176273682284517</v>
      </c>
      <c r="BO452" s="37">
        <f>'[2]209'!B483</f>
        <v>-4.513658578286476</v>
      </c>
      <c r="BP452" s="37">
        <f>'[2]209'!C483</f>
        <v>4.5173478313094524</v>
      </c>
      <c r="BQ452" s="37">
        <f>'[3]Q-to-Q'!R483</f>
        <v>2.8395263459520663</v>
      </c>
      <c r="BR452" s="37">
        <f>'[2]209'!B1042</f>
        <v>2.6028362401670271</v>
      </c>
      <c r="BS452" s="37">
        <f>'[2]209'!C1042</f>
        <v>1.6034564366633741</v>
      </c>
      <c r="BT452" s="37">
        <f>'[3]Q-to-Q'!AH483</f>
        <v>0.11633317934401077</v>
      </c>
      <c r="BU452" s="37">
        <f>'[2]209'!B5514</f>
        <v>0.11633317934400164</v>
      </c>
      <c r="BV452" s="37">
        <f>'[2]209'!C5514</f>
        <v>4.0000000000001167E-2</v>
      </c>
      <c r="BW452" s="37">
        <f>'[3]Q-to-Q'!AX483</f>
        <v>-48.907201205988656</v>
      </c>
      <c r="BX452" s="37">
        <f>'[2]209'!B6073</f>
        <v>-48.710247431673515</v>
      </c>
      <c r="BY452" s="37">
        <f>'[2]209'!C6073</f>
        <v>25.243598702282011</v>
      </c>
      <c r="BZ452" s="37">
        <f>'[3]Q-to-Q'!BN483</f>
        <v>-15.235558983826067</v>
      </c>
      <c r="CA452" s="37">
        <f>'[2]209'!B6632</f>
        <v>-15.235558983826067</v>
      </c>
      <c r="CB452" s="37">
        <f>'[2]209'!C6632</f>
        <v>7.3977623108413768</v>
      </c>
      <c r="CC452" s="37" t="s">
        <v>102</v>
      </c>
      <c r="CD452" s="37" t="s">
        <v>102</v>
      </c>
      <c r="CE452" s="37" t="s">
        <v>102</v>
      </c>
      <c r="CF452" s="37" t="s">
        <v>102</v>
      </c>
      <c r="CG452" s="37" t="s">
        <v>102</v>
      </c>
      <c r="CH452" s="37" t="s">
        <v>102</v>
      </c>
      <c r="CI452" s="37">
        <f>'[3]Y-on-Y'!EP483</f>
        <v>5.8063719613438423</v>
      </c>
      <c r="CJ452" s="37">
        <f>'[2]210'!B483</f>
        <v>5.7000687419161045</v>
      </c>
      <c r="CK452" s="37">
        <f>'[2]210'!C483</f>
        <v>2.8953060517229599</v>
      </c>
      <c r="CL452" s="37">
        <f>'[3]Y-on-Y'!R483</f>
        <v>4.964549805923113</v>
      </c>
      <c r="CM452" s="37">
        <f>'[2]210'!B1042</f>
        <v>4.72296885665176</v>
      </c>
      <c r="CN452" s="37">
        <f>'[2]210'!C1042</f>
        <v>4.3313485916218477</v>
      </c>
      <c r="CO452" s="37">
        <f>'[3]Y-on-Y'!AH483</f>
        <v>9.8208283227819493</v>
      </c>
      <c r="CP452" s="37">
        <f>'[2]210'!B5514</f>
        <v>9.8208283227819528</v>
      </c>
      <c r="CQ452" s="37">
        <f>'[2]210'!C5514</f>
        <v>11.498544864711722</v>
      </c>
      <c r="CR452" s="37">
        <f>'[3]Y-on-Y'!AX483</f>
        <v>4.2671544355810056</v>
      </c>
      <c r="CS452" s="37">
        <f>'[2]210'!B6073</f>
        <v>4.6690860206168407</v>
      </c>
      <c r="CT452" s="37">
        <f>'[2]210'!C6073</f>
        <v>-7.4212975650341271</v>
      </c>
      <c r="CU452" s="37">
        <f>'[3]Y-on-Y'!BN483</f>
        <v>-2.3165078844018723</v>
      </c>
      <c r="CV452" s="37">
        <f>'[2]210'!B6632</f>
        <v>-2.3165078844018208</v>
      </c>
      <c r="CW452" s="37">
        <f>'[2]210'!C6632</f>
        <v>2.7289653435782193</v>
      </c>
      <c r="CX452" s="37" t="s">
        <v>102</v>
      </c>
      <c r="CY452" s="37" t="s">
        <v>102</v>
      </c>
      <c r="CZ452" s="37" t="s">
        <v>102</v>
      </c>
      <c r="DA452" s="37" t="s">
        <v>102</v>
      </c>
      <c r="DB452" s="37" t="s">
        <v>102</v>
      </c>
      <c r="DC452" s="37" t="s">
        <v>102</v>
      </c>
      <c r="DD452" s="37">
        <f>'[3]C-to-C'!EP483</f>
        <v>5.8063719613438423</v>
      </c>
      <c r="DE452" s="37">
        <f>'[2]211'!B483</f>
        <v>5.7000687419161045</v>
      </c>
      <c r="DF452" s="37">
        <f>'[2]211'!C483</f>
        <v>4.2478702604132117</v>
      </c>
      <c r="DG452" s="37">
        <f>'[3]C-to-C'!R483</f>
        <v>4.964549805923113</v>
      </c>
      <c r="DH452" s="37">
        <f>'[2]211'!B1042</f>
        <v>4.72296885665176</v>
      </c>
      <c r="DI452" s="37">
        <f>'[2]211'!C1042</f>
        <v>4.5252345636580422</v>
      </c>
      <c r="DJ452" s="37">
        <f>'[3]C-to-C'!AH483</f>
        <v>9.8208283227819493</v>
      </c>
      <c r="DK452" s="37">
        <f>'[2]211'!B5514</f>
        <v>9.8208283227819528</v>
      </c>
      <c r="DL452" s="37">
        <f>'[2]211'!C5514</f>
        <v>10.653495338267433</v>
      </c>
      <c r="DM452" s="37">
        <f>'[3]C-to-C'!AX483</f>
        <v>4.2671544355810056</v>
      </c>
      <c r="DN452" s="37">
        <f>'[2]211'!B6073</f>
        <v>4.6690860206168407</v>
      </c>
      <c r="DO452" s="37">
        <f>'[2]211'!C6073</f>
        <v>-2.4169972043198471</v>
      </c>
      <c r="DP452" s="37">
        <f>'[3]C-to-C'!BN483</f>
        <v>-2.3165078844018723</v>
      </c>
      <c r="DQ452" s="37">
        <f>'[2]211'!B6632</f>
        <v>-2.3165078844018208</v>
      </c>
      <c r="DR452" s="37">
        <f>'[2]211'!C6632</f>
        <v>0.23272610741333727</v>
      </c>
      <c r="DS452" s="37" t="s">
        <v>102</v>
      </c>
      <c r="DT452" s="37" t="s">
        <v>102</v>
      </c>
      <c r="DU452" s="37" t="s">
        <v>102</v>
      </c>
      <c r="DV452" s="37" t="s">
        <v>102</v>
      </c>
      <c r="DW452" s="37" t="s">
        <v>102</v>
      </c>
      <c r="DX452" s="37" t="s">
        <v>102</v>
      </c>
      <c r="DY452" s="37">
        <f>'[3]Implisit Q'!EP483</f>
        <v>2.1756233186005005</v>
      </c>
      <c r="DZ452" s="37">
        <f>'[2]212'!B483</f>
        <v>2.2416511853507259</v>
      </c>
      <c r="EA452" s="37">
        <f>'[2]212'!C483</f>
        <v>1.3322443661417951</v>
      </c>
      <c r="EB452" s="37">
        <f>'[3]Implisit Q'!R483</f>
        <v>0.46430266689576172</v>
      </c>
      <c r="EC452" s="37">
        <f>'[2]212'!B1042</f>
        <v>0.44429837350483437</v>
      </c>
      <c r="ED452" s="37">
        <f>'[2]212'!C1042</f>
        <v>2.0636058950383118</v>
      </c>
      <c r="EE452" s="37">
        <f>'[3]Implisit Q'!AH483</f>
        <v>0.28618295267850158</v>
      </c>
      <c r="EF452" s="37">
        <f>'[2]212'!B5514</f>
        <v>0.28618295267849819</v>
      </c>
      <c r="EG452" s="37">
        <f>'[2]212'!C5514</f>
        <v>1.6500000000000019</v>
      </c>
      <c r="EH452" s="37">
        <f>'[3]Implisit Q'!AX483</f>
        <v>-1.39451520178865</v>
      </c>
      <c r="EI452" s="37">
        <f>'[2]212'!B6073</f>
        <v>-0.98423262425221048</v>
      </c>
      <c r="EJ452" s="37">
        <f>'[2]212'!C6073</f>
        <v>4.4140780027504292</v>
      </c>
      <c r="EK452" s="37">
        <f>'[3]Implisit Q'!BN483</f>
        <v>3.1169867270115219</v>
      </c>
      <c r="EL452" s="37">
        <f>'[2]212'!B6632</f>
        <v>3.1169867270115295</v>
      </c>
      <c r="EM452" s="37">
        <f>'[2]212'!C6632</f>
        <v>0.28832314226970568</v>
      </c>
      <c r="EN452" s="37" t="s">
        <v>102</v>
      </c>
      <c r="EO452" s="37" t="s">
        <v>102</v>
      </c>
      <c r="EP452" s="37" t="s">
        <v>102</v>
      </c>
      <c r="EQ452" s="37" t="s">
        <v>102</v>
      </c>
      <c r="ER452" s="37" t="s">
        <v>102</v>
      </c>
      <c r="ES452" s="37" t="s">
        <v>102</v>
      </c>
      <c r="ET452" s="37">
        <f>'[3]Implisit Y'!EP483</f>
        <v>6.0859608994482244</v>
      </c>
      <c r="EU452" s="37">
        <f>'[2]213'!B483</f>
        <v>6.1545157020794354</v>
      </c>
      <c r="EV452" s="37">
        <f>'[2]213'!C483</f>
        <v>5.7732964384556782</v>
      </c>
      <c r="EW452" s="37">
        <f>'[3]Implisit Y'!R483</f>
        <v>1.3161903866602813</v>
      </c>
      <c r="EX452" s="37">
        <f>'[2]213'!B1042</f>
        <v>1.2960164667314051</v>
      </c>
      <c r="EY452" s="37">
        <f>'[2]213'!C1042</f>
        <v>2.3940561669948153</v>
      </c>
      <c r="EZ452" s="37">
        <f>'[3]Implisit Y'!AH483</f>
        <v>4.1678975535749601</v>
      </c>
      <c r="FA452" s="37">
        <f>'[2]213'!B5514</f>
        <v>4.1678975535749707</v>
      </c>
      <c r="FB452" s="37">
        <f>'[2]213'!C5514</f>
        <v>5.7448316087892435</v>
      </c>
      <c r="FC452" s="37">
        <f>'[3]Implisit Y'!AX483</f>
        <v>4.8360686769149481</v>
      </c>
      <c r="FD452" s="37">
        <f>'[2]213'!B6073</f>
        <v>5.272275775978124</v>
      </c>
      <c r="FE452" s="37">
        <f>'[2]213'!C6073</f>
        <v>3.6224886333816548</v>
      </c>
      <c r="FF452" s="37">
        <f>'[3]Implisit Y'!BN483</f>
        <v>9.3021263866452273</v>
      </c>
      <c r="FG452" s="37">
        <f>'[2]213'!B6632</f>
        <v>9.3021263866455524</v>
      </c>
      <c r="FH452" s="37">
        <f>'[2]213'!C6632</f>
        <v>8.7988673706074945</v>
      </c>
      <c r="FI452" s="37" t="s">
        <v>102</v>
      </c>
      <c r="FJ452" s="37" t="s">
        <v>102</v>
      </c>
      <c r="FK452" s="37" t="s">
        <v>102</v>
      </c>
      <c r="FL452" s="37" t="s">
        <v>102</v>
      </c>
      <c r="FM452" s="37" t="s">
        <v>102</v>
      </c>
      <c r="FN452" s="37" t="s">
        <v>102</v>
      </c>
      <c r="FO452" s="37">
        <f>'[3]SOG Q'!EP483</f>
        <v>-4.4176273682284517</v>
      </c>
      <c r="FP452" s="37">
        <f>'[2]218'!B483</f>
        <v>-4.513658578286476</v>
      </c>
      <c r="FQ452" s="37">
        <f>'[2]218'!C483</f>
        <v>4.5173478313094524</v>
      </c>
      <c r="FR452" s="37">
        <f>'[3]SOG Q'!R483</f>
        <v>1.2947384427243829</v>
      </c>
      <c r="FS452" s="37">
        <f>'[2]218'!B1042</f>
        <v>1.1868148873013991</v>
      </c>
      <c r="FT452" s="37">
        <f>'[2]218'!C1042</f>
        <v>0.78561798726023768</v>
      </c>
      <c r="FU452" s="37">
        <f>'[3]SOG Q'!AH483</f>
        <v>9.9264028279770879E-4</v>
      </c>
      <c r="FV452" s="37">
        <f>'[2]218'!B5514</f>
        <v>9.9264028279770792E-4</v>
      </c>
      <c r="FW452" s="37">
        <f>'[2]218'!C5514</f>
        <v>3.5785902210932531E-4</v>
      </c>
      <c r="FX452" s="37">
        <f>'[3]SOG Q'!AX483</f>
        <v>-14.568482536688956</v>
      </c>
      <c r="FY452" s="37">
        <f>'[2]218'!B6073</f>
        <v>-14.509813924482733</v>
      </c>
      <c r="FZ452" s="37">
        <f>'[2]218'!C6073</f>
        <v>4.0390769329808434</v>
      </c>
      <c r="GA452" s="37">
        <f>'[3]SOG Q'!BN483</f>
        <v>-4.7321773651996057</v>
      </c>
      <c r="GB452" s="37">
        <f>'[2]218'!B6632</f>
        <v>-4.7321773651996013</v>
      </c>
      <c r="GC452" s="37">
        <f>'[2]218'!C6632</f>
        <v>2.0397429616700689</v>
      </c>
      <c r="GD452" s="37">
        <f>'[3]SOG Q'!CD483</f>
        <v>-3.2803033630715976</v>
      </c>
      <c r="GE452" s="37">
        <f>'[2]218'!B8309</f>
        <v>-2.5355865501938708</v>
      </c>
      <c r="GF452" s="37">
        <f>'[2]218'!C8309</f>
        <v>3.8125718923086445</v>
      </c>
      <c r="GG452" s="37">
        <f>'[3]SOG Q'!DZ483</f>
        <v>16.86760481372454</v>
      </c>
      <c r="GH452" s="37">
        <f>'[2]218'!B8868</f>
        <v>16.076111734005551</v>
      </c>
      <c r="GI452" s="37">
        <f>'[2]218'!C8868</f>
        <v>-6.1600198019324583</v>
      </c>
      <c r="GJ452" s="37">
        <f>'[3]SOG Y'!EP483</f>
        <v>5.8063719613438423</v>
      </c>
      <c r="GK452" s="37">
        <f>'[2]219'!B483</f>
        <v>5.7000687419161045</v>
      </c>
      <c r="GL452" s="37">
        <f>'[2]219'!C483</f>
        <v>2.8953060517229599</v>
      </c>
      <c r="GM452" s="37">
        <f>'[3]SOG Y'!R483</f>
        <v>2.4550901789265649</v>
      </c>
      <c r="GN452" s="37">
        <f>'[2]219'!B1042</f>
        <v>2.335622545574549</v>
      </c>
      <c r="GO452" s="37">
        <f>'[2]219'!C1042</f>
        <v>2.0345962251553562</v>
      </c>
      <c r="GP452" s="37">
        <f>'[3]SOG Y'!AH483</f>
        <v>8.4565000047740868E-2</v>
      </c>
      <c r="GQ452" s="37">
        <f>'[2]219'!B5514</f>
        <v>8.4565000047740674E-2</v>
      </c>
      <c r="GR452" s="37">
        <f>'[2]219'!C5514</f>
        <v>9.0867071056567286E-2</v>
      </c>
      <c r="GS452" s="37">
        <f>'[3]SOG Y'!AX483</f>
        <v>0.68948695947838934</v>
      </c>
      <c r="GT452" s="37">
        <f>'[2]219'!B6073</f>
        <v>0.75443107871951387</v>
      </c>
      <c r="GU452" s="37">
        <f>'[2]219'!C6073</f>
        <v>-1.5814750115901952</v>
      </c>
      <c r="GV452" s="37">
        <f>'[3]SOG Y'!BN483</f>
        <v>-0.69113509322960753</v>
      </c>
      <c r="GW452" s="37">
        <f>'[2]219'!B6632</f>
        <v>-0.69113509322959032</v>
      </c>
      <c r="GX452" s="37">
        <f>'[2]219'!C6632</f>
        <v>0.77443075423914665</v>
      </c>
      <c r="GY452" s="37">
        <f>'[3]SOG Y'!CD483</f>
        <v>-4.7255386093657901</v>
      </c>
      <c r="GZ452" s="37">
        <f>'[2]219'!B8309</f>
        <v>-3.9011629223050948</v>
      </c>
      <c r="HA452" s="37">
        <f>'[2]219'!C8309</f>
        <v>0.17362110425482813</v>
      </c>
      <c r="HB452" s="37">
        <f>'[3]SOG Y'!DZ483</f>
        <v>7.9939035254865782</v>
      </c>
      <c r="HC452" s="37">
        <f>'[2]219'!B8868</f>
        <v>7.1177481331089156</v>
      </c>
      <c r="HD452" s="37">
        <f>'[2]219'!C8868</f>
        <v>1.4032659086073942</v>
      </c>
    </row>
    <row r="453" spans="1:212" x14ac:dyDescent="0.35">
      <c r="A453" s="1">
        <v>7605</v>
      </c>
      <c r="B453" s="1" t="s">
        <v>558</v>
      </c>
      <c r="C453" s="37">
        <f>'[3]ADHB 2025'!EP484</f>
        <v>4155847.4813641589</v>
      </c>
      <c r="D453" s="37">
        <f>'[2]201'!B484</f>
        <v>4151743.4982999959</v>
      </c>
      <c r="E453" s="37">
        <f>'[2]201'!C484</f>
        <v>4862163.5909738056</v>
      </c>
      <c r="F453" s="37">
        <f>'[3]ADHB 2025'!R484</f>
        <v>958454.67665599997</v>
      </c>
      <c r="G453" s="37">
        <f>'[2]201'!B1043</f>
        <v>959564.67665599997</v>
      </c>
      <c r="H453" s="37">
        <f>'[2]201'!C1043</f>
        <v>977261.14494400006</v>
      </c>
      <c r="I453" s="37">
        <f>'[3]ADHB 2025'!AH484</f>
        <v>19613.109499999999</v>
      </c>
      <c r="J453" s="37">
        <f>'[2]201'!B5515</f>
        <v>19713.109499999999</v>
      </c>
      <c r="K453" s="37">
        <f>'[2]201'!C5515</f>
        <v>20616.452499999999</v>
      </c>
      <c r="L453" s="37">
        <f>'[3]ADHB 2025'!AX484</f>
        <v>155578.07401730001</v>
      </c>
      <c r="M453" s="37">
        <f>'[2]201'!B6074</f>
        <v>160038.07401729998</v>
      </c>
      <c r="N453" s="37">
        <f>'[2]201'!C6074</f>
        <v>208564.484966588</v>
      </c>
      <c r="O453" s="37">
        <f>'[3]ADHB 2025'!BN484</f>
        <v>1032950.2903124643</v>
      </c>
      <c r="P453" s="37">
        <f>'[2]201'!B6633</f>
        <v>999950.29031246435</v>
      </c>
      <c r="Q453" s="37">
        <f>'[2]201'!C6633</f>
        <v>1094185.110847648</v>
      </c>
      <c r="R453" s="37">
        <f>'[3]ADHB 2025'!CD484</f>
        <v>-135379.50614857685</v>
      </c>
      <c r="S453" s="37">
        <f>'[2]201'!B8310</f>
        <v>-64077.961812467998</v>
      </c>
      <c r="T453" s="37">
        <f>'[2]201'!C8310</f>
        <v>160571.6902914494</v>
      </c>
      <c r="U453" s="37">
        <f>'[3]ADHB 2025'!DZ484</f>
        <v>2124630.8370269714</v>
      </c>
      <c r="V453" s="37">
        <f>'[2]201'!B8869</f>
        <v>2076555.3096266999</v>
      </c>
      <c r="W453" s="37">
        <f>'[2]201'!C8869</f>
        <v>2400964.70742412</v>
      </c>
      <c r="X453" s="37">
        <f>'[3]ADHK 2025'!EP484</f>
        <v>2005616.756624951</v>
      </c>
      <c r="Y453" s="37">
        <f>'[2]202'!B484</f>
        <v>1999839.094035361</v>
      </c>
      <c r="Z453" s="37">
        <f>'[2]202'!C484</f>
        <v>2259422.2074333183</v>
      </c>
      <c r="AA453" s="37">
        <f>'[3]ADHK 2025'!R484</f>
        <v>580032.67481329339</v>
      </c>
      <c r="AB453" s="37">
        <f>'[2]202'!B1043</f>
        <v>579578.67481329339</v>
      </c>
      <c r="AC453" s="37">
        <f>'[2]202'!C1043</f>
        <v>587619.59347108623</v>
      </c>
      <c r="AD453" s="37">
        <f>'[3]ADHK 2025'!AH484</f>
        <v>10907.73500898034</v>
      </c>
      <c r="AE453" s="37">
        <f>'[2]202'!B5515</f>
        <v>10907.73500898034</v>
      </c>
      <c r="AF453" s="37">
        <f>'[2]202'!C5515</f>
        <v>10954.15640102921</v>
      </c>
      <c r="AG453" s="37">
        <f>'[3]ADHK 2025'!AX484</f>
        <v>84763.117684967103</v>
      </c>
      <c r="AH453" s="37">
        <f>'[2]202'!B6074</f>
        <v>85396.117684967103</v>
      </c>
      <c r="AI453" s="37">
        <f>'[2]202'!C6074</f>
        <v>108705.7166400162</v>
      </c>
      <c r="AJ453" s="37">
        <f>'[3]ADHK 2025'!BN484</f>
        <v>599057.07653184549</v>
      </c>
      <c r="AK453" s="37">
        <f>'[2]202'!B6633</f>
        <v>606557.07653184514</v>
      </c>
      <c r="AL453" s="37">
        <f>'[2]202'!C6633</f>
        <v>646916.5292888626</v>
      </c>
      <c r="AM453" s="37">
        <f>'[3]ADHK 2025'!CD484</f>
        <v>-102458.8814047929</v>
      </c>
      <c r="AN453" s="37">
        <f>'[2]202'!B8310</f>
        <v>-40577.883994382297</v>
      </c>
      <c r="AO453" s="37">
        <f>'[2]202'!C8310</f>
        <v>69707.866162711201</v>
      </c>
      <c r="AP453" s="37">
        <f>'[3]ADHK 2025'!DZ484</f>
        <v>833315.03399065707</v>
      </c>
      <c r="AQ453" s="37">
        <f>'[2]202'!B8869</f>
        <v>757977.37399065716</v>
      </c>
      <c r="AR453" s="37">
        <f>'[2]202'!C8869</f>
        <v>835518.34546961286</v>
      </c>
      <c r="AS453" s="37">
        <f>[3]Distribusi!EP484</f>
        <v>100</v>
      </c>
      <c r="AT453" s="37">
        <f>'[2]205'!B484</f>
        <v>100</v>
      </c>
      <c r="AU453" s="37">
        <f>'[2]205'!C484</f>
        <v>100</v>
      </c>
      <c r="AV453" s="37">
        <f>[3]Distribusi!R484</f>
        <v>23.062797202109707</v>
      </c>
      <c r="AW453" s="37">
        <f>'[2]205'!B1043</f>
        <v>23.112330447411082</v>
      </c>
      <c r="AX453" s="37">
        <f>'[2]205'!C1043</f>
        <v>20.099306135198795</v>
      </c>
      <c r="AY453" s="37">
        <f>[3]Distribusi!AH484</f>
        <v>0.47194006969577201</v>
      </c>
      <c r="AZ453" s="37">
        <f>'[2]205'!B5515</f>
        <v>0.4748152073477534</v>
      </c>
      <c r="BA453" s="37">
        <f>'[2]205'!C5515</f>
        <v>0.42401807578569944</v>
      </c>
      <c r="BB453" s="37">
        <f>[3]Distribusi!AX484</f>
        <v>3.7435944104048651</v>
      </c>
      <c r="BC453" s="37">
        <f>'[2]205'!B6074</f>
        <v>3.8547196878330845</v>
      </c>
      <c r="BD453" s="37">
        <f>'[2]205'!C6074</f>
        <v>4.2895406759610122</v>
      </c>
      <c r="BE453" s="37">
        <f>[3]Distribusi!BN484</f>
        <v>24.855346471314629</v>
      </c>
      <c r="BF453" s="37">
        <f>'[2]205'!B6633</f>
        <v>24.085069097402368</v>
      </c>
      <c r="BG453" s="37">
        <f>'[2]205'!C6633</f>
        <v>22.504078490466874</v>
      </c>
      <c r="BH453" s="37">
        <f>[3]Distribusi!CD484</f>
        <v>-3.2575667599846194</v>
      </c>
      <c r="BI453" s="37">
        <f>'[2]205'!B8310</f>
        <v>-1.5433988597490631</v>
      </c>
      <c r="BJ453" s="37">
        <f>'[2]205'!C8310</f>
        <v>3.3024740382972122</v>
      </c>
      <c r="BK453" s="37">
        <f>[3]Distribusi!DZ484</f>
        <v>51.123888606459644</v>
      </c>
      <c r="BL453" s="37">
        <f>'[2]205'!B8869</f>
        <v>50.016464419754783</v>
      </c>
      <c r="BM453" s="37">
        <f>'[2]205'!C8869</f>
        <v>49.380582584290408</v>
      </c>
      <c r="BN453" s="37">
        <f>'[3]Q-to-Q'!EP484</f>
        <v>-1.5656094800412319</v>
      </c>
      <c r="BO453" s="37">
        <f>'[2]209'!B484</f>
        <v>-1.8491734728918137</v>
      </c>
      <c r="BP453" s="37">
        <f>'[2]209'!C484</f>
        <v>12.98019996569621</v>
      </c>
      <c r="BQ453" s="37">
        <f>'[3]Q-to-Q'!R484</f>
        <v>2.8326105951727669</v>
      </c>
      <c r="BR453" s="37">
        <f>'[2]209'!B1043</f>
        <v>2.7521220171366587</v>
      </c>
      <c r="BS453" s="37">
        <f>'[2]209'!C1043</f>
        <v>1.3873731051928655</v>
      </c>
      <c r="BT453" s="37">
        <f>'[3]Q-to-Q'!AH484</f>
        <v>3.6955259197604278</v>
      </c>
      <c r="BU453" s="37">
        <f>'[2]209'!B5515</f>
        <v>3.6955259197601578</v>
      </c>
      <c r="BV453" s="37">
        <f>'[2]209'!C5515</f>
        <v>0.42558232310053762</v>
      </c>
      <c r="BW453" s="37">
        <f>'[3]Q-to-Q'!AX484</f>
        <v>-50.732712925320271</v>
      </c>
      <c r="BX453" s="37">
        <f>'[2]209'!B6074</f>
        <v>-50.364791197450607</v>
      </c>
      <c r="BY453" s="37">
        <f>'[2]209'!C6074</f>
        <v>27.295853238949352</v>
      </c>
      <c r="BZ453" s="37">
        <f>'[3]Q-to-Q'!BN484</f>
        <v>-16.99915117279204</v>
      </c>
      <c r="CA453" s="37">
        <f>'[2]209'!B6633</f>
        <v>-15.960007507537401</v>
      </c>
      <c r="CB453" s="37">
        <f>'[2]209'!C6633</f>
        <v>6.6538590214433881</v>
      </c>
      <c r="CC453" s="37" t="s">
        <v>102</v>
      </c>
      <c r="CD453" s="37" t="s">
        <v>102</v>
      </c>
      <c r="CE453" s="37" t="s">
        <v>102</v>
      </c>
      <c r="CF453" s="37" t="s">
        <v>102</v>
      </c>
      <c r="CG453" s="37" t="s">
        <v>102</v>
      </c>
      <c r="CH453" s="37" t="s">
        <v>102</v>
      </c>
      <c r="CI453" s="37">
        <f>'[3]Y-on-Y'!EP484</f>
        <v>4.785617409569582</v>
      </c>
      <c r="CJ453" s="37">
        <f>'[2]210'!B484</f>
        <v>4.4837571764846507</v>
      </c>
      <c r="CK453" s="37">
        <f>'[2]210'!C484</f>
        <v>11.310139052967354</v>
      </c>
      <c r="CL453" s="37">
        <f>'[3]Y-on-Y'!R484</f>
        <v>4.3844218664673065</v>
      </c>
      <c r="CM453" s="37">
        <f>'[2]210'!B1043</f>
        <v>4.3027186632078198</v>
      </c>
      <c r="CN453" s="37">
        <f>'[2]210'!C1043</f>
        <v>3.8993634034891387</v>
      </c>
      <c r="CO453" s="37">
        <f>'[3]Y-on-Y'!AH484</f>
        <v>1.0111777238669362</v>
      </c>
      <c r="CP453" s="37">
        <f>'[2]210'!B5515</f>
        <v>1.0111777238669371</v>
      </c>
      <c r="CQ453" s="37">
        <f>'[2]210'!C5515</f>
        <v>5.6181781610285295</v>
      </c>
      <c r="CR453" s="37">
        <f>'[3]Y-on-Y'!AX484</f>
        <v>2.7683316753457632</v>
      </c>
      <c r="CS453" s="37">
        <f>'[2]210'!B6074</f>
        <v>3.5357922847144461</v>
      </c>
      <c r="CT453" s="37">
        <f>'[2]210'!C6074</f>
        <v>-9.3250660998946007</v>
      </c>
      <c r="CU453" s="37">
        <f>'[3]Y-on-Y'!BN484</f>
        <v>-2.4050117744596804</v>
      </c>
      <c r="CV453" s="37">
        <f>'[2]210'!B6633</f>
        <v>-1.183154224709815</v>
      </c>
      <c r="CW453" s="37">
        <f>'[2]210'!C6633</f>
        <v>1.9996897523575339</v>
      </c>
      <c r="CX453" s="37" t="s">
        <v>102</v>
      </c>
      <c r="CY453" s="37" t="s">
        <v>102</v>
      </c>
      <c r="CZ453" s="37" t="s">
        <v>102</v>
      </c>
      <c r="DA453" s="37" t="s">
        <v>102</v>
      </c>
      <c r="DB453" s="37" t="s">
        <v>102</v>
      </c>
      <c r="DC453" s="37" t="s">
        <v>102</v>
      </c>
      <c r="DD453" s="37">
        <f>'[3]C-to-C'!EP484</f>
        <v>4.785617409569582</v>
      </c>
      <c r="DE453" s="37">
        <f>'[2]211'!B484</f>
        <v>4.4837571764846507</v>
      </c>
      <c r="DF453" s="37">
        <f>'[2]211'!C484</f>
        <v>7.9971880289477326</v>
      </c>
      <c r="DG453" s="37">
        <f>'[3]C-to-C'!R484</f>
        <v>4.3844218664673065</v>
      </c>
      <c r="DH453" s="37">
        <f>'[2]211'!B1043</f>
        <v>4.3027186632078198</v>
      </c>
      <c r="DI453" s="37">
        <f>'[2]211'!C1043</f>
        <v>4.0992609691292943</v>
      </c>
      <c r="DJ453" s="37">
        <f>'[3]C-to-C'!AH484</f>
        <v>1.0111777238669362</v>
      </c>
      <c r="DK453" s="37">
        <f>'[2]211'!B5515</f>
        <v>1.0111777238669371</v>
      </c>
      <c r="DL453" s="37">
        <f>'[2]211'!C5515</f>
        <v>3.2682082239406975</v>
      </c>
      <c r="DM453" s="37">
        <f>'[3]C-to-C'!AX484</f>
        <v>2.7683316753457632</v>
      </c>
      <c r="DN453" s="37">
        <f>'[2]211'!B6074</f>
        <v>3.5357922847144461</v>
      </c>
      <c r="DO453" s="37">
        <f>'[2]211'!C6074</f>
        <v>-4.0832422524156549</v>
      </c>
      <c r="DP453" s="37">
        <f>'[3]C-to-C'!BN484</f>
        <v>-2.4050117744596804</v>
      </c>
      <c r="DQ453" s="37">
        <f>'[2]211'!B6633</f>
        <v>-1.183154224709815</v>
      </c>
      <c r="DR453" s="37">
        <f>'[2]211'!C6633</f>
        <v>0.4342985312678172</v>
      </c>
      <c r="DS453" s="37" t="s">
        <v>102</v>
      </c>
      <c r="DT453" s="37" t="s">
        <v>102</v>
      </c>
      <c r="DU453" s="37" t="s">
        <v>102</v>
      </c>
      <c r="DV453" s="37" t="s">
        <v>102</v>
      </c>
      <c r="DW453" s="37" t="s">
        <v>102</v>
      </c>
      <c r="DX453" s="37" t="s">
        <v>102</v>
      </c>
      <c r="DY453" s="37">
        <f>'[3]Implisit Q'!EP484</f>
        <v>3.4536551724787046</v>
      </c>
      <c r="DZ453" s="37">
        <f>'[2]212'!B484</f>
        <v>3.6500816535787877</v>
      </c>
      <c r="EA453" s="37">
        <f>'[2]212'!C484</f>
        <v>3.6565412846919956</v>
      </c>
      <c r="EB453" s="37">
        <f>'[3]Implisit Q'!R484</f>
        <v>0.79777192606707104</v>
      </c>
      <c r="EC453" s="37">
        <f>'[2]212'!B1043</f>
        <v>0.99355638369427757</v>
      </c>
      <c r="ED453" s="37">
        <f>'[2]212'!C1043</f>
        <v>0.45059387256306921</v>
      </c>
      <c r="EE453" s="37">
        <f>'[3]Implisit Q'!AH484</f>
        <v>1.478427504085829</v>
      </c>
      <c r="EF453" s="37">
        <f>'[2]212'!B5515</f>
        <v>1.9958285184642099</v>
      </c>
      <c r="EG453" s="37">
        <f>'[2]212'!C5515</f>
        <v>4.1392498019113919</v>
      </c>
      <c r="EH453" s="37">
        <f>'[3]Implisit Q'!AX484</f>
        <v>-5.4637204318254931</v>
      </c>
      <c r="EI453" s="37">
        <f>'[2]212'!B6074</f>
        <v>-3.4744627904310468</v>
      </c>
      <c r="EJ453" s="37">
        <f>'[2]212'!C6074</f>
        <v>2.3770909065774939</v>
      </c>
      <c r="EK453" s="37">
        <f>'[3]Implisit Q'!BN484</f>
        <v>1.3967645127095523</v>
      </c>
      <c r="EL453" s="37">
        <f>'[2]212'!B6633</f>
        <v>-3.0562947102269753</v>
      </c>
      <c r="EM453" s="37">
        <f>'[2]212'!C6633</f>
        <v>2.5972726342264902</v>
      </c>
      <c r="EN453" s="37" t="s">
        <v>102</v>
      </c>
      <c r="EO453" s="37" t="s">
        <v>102</v>
      </c>
      <c r="EP453" s="37" t="s">
        <v>102</v>
      </c>
      <c r="EQ453" s="37" t="s">
        <v>102</v>
      </c>
      <c r="ER453" s="37" t="s">
        <v>102</v>
      </c>
      <c r="ES453" s="37" t="s">
        <v>102</v>
      </c>
      <c r="ET453" s="37">
        <f>'[3]Implisit Y'!EP484</f>
        <v>9.385164712783677</v>
      </c>
      <c r="EU453" s="37">
        <f>'[2]213'!B484</f>
        <v>9.5928532952048045</v>
      </c>
      <c r="EV453" s="37">
        <f>'[2]213'!C484</f>
        <v>9.6069659331093522</v>
      </c>
      <c r="EW453" s="37">
        <f>'[3]Implisit Y'!R484</f>
        <v>1.048176414124498</v>
      </c>
      <c r="EX453" s="37">
        <f>'[2]213'!B1043</f>
        <v>1.2444472446740051</v>
      </c>
      <c r="EY453" s="37">
        <f>'[2]213'!C1043</f>
        <v>1.569696746363457</v>
      </c>
      <c r="EZ453" s="37">
        <f>'[3]Implisit Y'!AH484</f>
        <v>4.8775433864151125</v>
      </c>
      <c r="FA453" s="37">
        <f>'[2]213'!B5515</f>
        <v>5.4122752369990899</v>
      </c>
      <c r="FB453" s="37">
        <f>'[2]213'!C5515</f>
        <v>6.9580713185278684</v>
      </c>
      <c r="FC453" s="37">
        <f>'[3]Implisit Y'!AX484</f>
        <v>3.9223305543664821</v>
      </c>
      <c r="FD453" s="37">
        <f>'[2]213'!B6074</f>
        <v>6.1090919872374645</v>
      </c>
      <c r="FE453" s="37">
        <f>'[2]213'!C6074</f>
        <v>7.3184201481605013</v>
      </c>
      <c r="FF453" s="37">
        <f>'[3]Implisit Y'!BN484</f>
        <v>8.2140015880688253</v>
      </c>
      <c r="FG453" s="37">
        <f>'[2]213'!B6633</f>
        <v>3.4615485868470839</v>
      </c>
      <c r="FH453" s="37">
        <f>'[2]213'!C6633</f>
        <v>6.9221804496541139</v>
      </c>
      <c r="FI453" s="37" t="s">
        <v>102</v>
      </c>
      <c r="FJ453" s="37" t="s">
        <v>102</v>
      </c>
      <c r="FK453" s="37" t="s">
        <v>102</v>
      </c>
      <c r="FL453" s="37" t="s">
        <v>102</v>
      </c>
      <c r="FM453" s="37" t="s">
        <v>102</v>
      </c>
      <c r="FN453" s="37" t="s">
        <v>102</v>
      </c>
      <c r="FO453" s="37">
        <f>'[3]SOG Q'!EP484</f>
        <v>-1.5656094800412319</v>
      </c>
      <c r="FP453" s="37">
        <f>'[2]218'!B484</f>
        <v>-1.8491734728918137</v>
      </c>
      <c r="FQ453" s="37">
        <f>'[2]218'!C484</f>
        <v>12.98019996569621</v>
      </c>
      <c r="FR453" s="37">
        <f>'[3]SOG Q'!R484</f>
        <v>0.78416486644252159</v>
      </c>
      <c r="FS453" s="37">
        <f>'[2]218'!B1043</f>
        <v>0.76188283616507935</v>
      </c>
      <c r="FT453" s="37">
        <f>'[2]218'!C1043</f>
        <v>0.40207828128649786</v>
      </c>
      <c r="FU453" s="37">
        <f>'[3]SOG Q'!AH484</f>
        <v>1.9078741334755411E-2</v>
      </c>
      <c r="FV453" s="37">
        <f>'[2]218'!B5515</f>
        <v>1.907874133475396E-2</v>
      </c>
      <c r="FW453" s="37">
        <f>'[2]218'!C5515</f>
        <v>2.3212563544399013E-3</v>
      </c>
      <c r="FX453" s="37">
        <f>'[3]SOG Q'!AX484</f>
        <v>-4.2838599854193626</v>
      </c>
      <c r="FY453" s="37">
        <f>'[2]218'!B6074</f>
        <v>-4.2527927493717366</v>
      </c>
      <c r="FZ453" s="37">
        <f>'[2]218'!C6074</f>
        <v>1.1655737216344735</v>
      </c>
      <c r="GA453" s="37">
        <f>'[3]SOG Q'!BN484</f>
        <v>-6.0215987405536699</v>
      </c>
      <c r="GB453" s="37">
        <f>'[2]218'!B6633</f>
        <v>-5.6535035267192946</v>
      </c>
      <c r="GC453" s="37">
        <f>'[2]218'!C6633</f>
        <v>2.018135002830574</v>
      </c>
      <c r="GD453" s="37">
        <f>'[3]SOG Q'!CD484</f>
        <v>-1.2988879369690787</v>
      </c>
      <c r="GE453" s="37">
        <f>'[2]218'!B8310</f>
        <v>1.7381919262402805</v>
      </c>
      <c r="GF453" s="37">
        <f>'[2]218'!C8310</f>
        <v>5.5147311844251528</v>
      </c>
      <c r="GG453" s="37">
        <f>'[3]SOG Q'!DZ484</f>
        <v>9.2354935751235789</v>
      </c>
      <c r="GH453" s="37">
        <f>'[2]218'!B8869</f>
        <v>5.5379692994592631</v>
      </c>
      <c r="GI453" s="37">
        <f>'[2]218'!C8869</f>
        <v>3.8773605191650802</v>
      </c>
      <c r="GJ453" s="37">
        <f>'[3]SOG Y'!EP484</f>
        <v>4.785617409569582</v>
      </c>
      <c r="GK453" s="37">
        <f>'[2]219'!B484</f>
        <v>4.4837571764846507</v>
      </c>
      <c r="GL453" s="37">
        <f>'[2]219'!C484</f>
        <v>11.310139052967354</v>
      </c>
      <c r="GM453" s="37">
        <f>'[3]SOG Y'!R484</f>
        <v>1.2728664257091269</v>
      </c>
      <c r="GN453" s="37">
        <f>'[2]219'!B1043</f>
        <v>1.2491467045077369</v>
      </c>
      <c r="GO453" s="37">
        <f>'[2]219'!C1043</f>
        <v>1.0864617106748131</v>
      </c>
      <c r="GP453" s="37">
        <f>'[3]SOG Y'!AH484</f>
        <v>5.7048780448296669E-3</v>
      </c>
      <c r="GQ453" s="37">
        <f>'[2]219'!B5515</f>
        <v>5.7048780448296695E-3</v>
      </c>
      <c r="GR453" s="37">
        <f>'[2]219'!C5515</f>
        <v>2.8706028052964901E-2</v>
      </c>
      <c r="GS453" s="37">
        <f>'[3]SOG Y'!AX484</f>
        <v>0.11929423734602142</v>
      </c>
      <c r="GT453" s="37">
        <f>'[2]219'!B6074</f>
        <v>0.15236600721489543</v>
      </c>
      <c r="GU453" s="37">
        <f>'[2]219'!C6074</f>
        <v>-0.55074984931155968</v>
      </c>
      <c r="GV453" s="37">
        <f>'[3]SOG Y'!BN484</f>
        <v>-0.77127920270276329</v>
      </c>
      <c r="GW453" s="37">
        <f>'[2]219'!B6633</f>
        <v>-0.37943358814266437</v>
      </c>
      <c r="GX453" s="37">
        <f>'[2]219'!C6633</f>
        <v>0.62481198339104727</v>
      </c>
      <c r="GY453" s="37">
        <f>'[3]SOG Y'!CD484</f>
        <v>-11.607546796730723</v>
      </c>
      <c r="GZ453" s="37">
        <f>'[2]219'!B8310</f>
        <v>-8.3745071354140084</v>
      </c>
      <c r="HA453" s="37">
        <f>'[2]219'!C8310</f>
        <v>1.5647603357320081</v>
      </c>
      <c r="HB453" s="37">
        <f>'[3]SOG Y'!DZ484</f>
        <v>15.766577867903045</v>
      </c>
      <c r="HC453" s="37">
        <f>'[2]219'!B8869</f>
        <v>11.830480310273542</v>
      </c>
      <c r="HD453" s="37">
        <f>'[2]219'!C8869</f>
        <v>8.5561488444281544</v>
      </c>
    </row>
    <row r="454" spans="1:212" x14ac:dyDescent="0.35">
      <c r="A454" s="1">
        <v>7606</v>
      </c>
      <c r="B454" s="1" t="s">
        <v>559</v>
      </c>
      <c r="C454" s="37">
        <f>'[3]ADHB 2025'!EP485</f>
        <v>1204911.4128334029</v>
      </c>
      <c r="D454" s="37">
        <f>'[2]201'!B485</f>
        <v>1204119.09471624</v>
      </c>
      <c r="E454" s="37">
        <f>'[2]201'!C485</f>
        <v>1362262.3555353531</v>
      </c>
      <c r="F454" s="37">
        <f>'[3]ADHB 2025'!R485</f>
        <v>694416.53887796204</v>
      </c>
      <c r="G454" s="37">
        <f>'[2]201'!B1044</f>
        <v>700215.56127796206</v>
      </c>
      <c r="H454" s="37">
        <f>'[2]201'!C1044</f>
        <v>711658.66314072395</v>
      </c>
      <c r="I454" s="37">
        <f>'[3]ADHB 2025'!AH485</f>
        <v>17187.639531945999</v>
      </c>
      <c r="J454" s="37">
        <f>'[2]201'!B5516</f>
        <v>17187.639531945999</v>
      </c>
      <c r="K454" s="37">
        <f>'[2]201'!C5516</f>
        <v>17358.593111298</v>
      </c>
      <c r="L454" s="37">
        <f>'[3]ADHB 2025'!AX485</f>
        <v>102457.88077792</v>
      </c>
      <c r="M454" s="37">
        <f>'[2]201'!B6075</f>
        <v>103457.88077792</v>
      </c>
      <c r="N454" s="37">
        <f>'[2]201'!C6075</f>
        <v>129817.62594137801</v>
      </c>
      <c r="O454" s="37">
        <f>'[3]ADHB 2025'!BN485</f>
        <v>275127.15654307505</v>
      </c>
      <c r="P454" s="37">
        <f>'[2]201'!B6634</f>
        <v>274127.15654307499</v>
      </c>
      <c r="Q454" s="37">
        <f>'[2]201'!C6634</f>
        <v>289336.82949018228</v>
      </c>
      <c r="R454" s="37">
        <f>'[3]ADHB 2025'!CD485</f>
        <v>-2650.6115772742801</v>
      </c>
      <c r="S454" s="37">
        <f>'[2]201'!B8311</f>
        <v>-821.95209443696092</v>
      </c>
      <c r="T454" s="37">
        <f>'[2]201'!C8311</f>
        <v>65873.909847139803</v>
      </c>
      <c r="U454" s="37">
        <f>'[3]ADHB 2025'!DZ485</f>
        <v>118372.808679774</v>
      </c>
      <c r="V454" s="37">
        <f>'[2]201'!B8870</f>
        <v>109952.808679774</v>
      </c>
      <c r="W454" s="37">
        <f>'[2]201'!C8870</f>
        <v>148216.734004631</v>
      </c>
      <c r="X454" s="37">
        <f>'[3]ADHK 2025'!EP485</f>
        <v>608402.97886428121</v>
      </c>
      <c r="Y454" s="37">
        <f>'[2]202'!B485</f>
        <v>605830.19108485058</v>
      </c>
      <c r="Z454" s="37">
        <f>'[2]202'!C485</f>
        <v>664602.46350852842</v>
      </c>
      <c r="AA454" s="37">
        <f>'[3]ADHK 2025'!R485</f>
        <v>388766.72089236352</v>
      </c>
      <c r="AB454" s="37">
        <f>'[2]202'!B1044</f>
        <v>387733.72089236352</v>
      </c>
      <c r="AC454" s="37">
        <f>'[2]202'!C1044</f>
        <v>394087.50023164903</v>
      </c>
      <c r="AD454" s="37">
        <f>'[3]ADHK 2025'!AH485</f>
        <v>8902.62118432635</v>
      </c>
      <c r="AE454" s="37">
        <f>'[2]202'!B5516</f>
        <v>8902.62118432635</v>
      </c>
      <c r="AF454" s="37">
        <f>'[2]202'!C5516</f>
        <v>8862.4988228071597</v>
      </c>
      <c r="AG454" s="37">
        <f>'[3]ADHK 2025'!AX485</f>
        <v>55142.514790594003</v>
      </c>
      <c r="AH454" s="37">
        <f>'[2]202'!B6075</f>
        <v>55059.514790594003</v>
      </c>
      <c r="AI454" s="37">
        <f>'[2]202'!C6075</f>
        <v>65187.016881137497</v>
      </c>
      <c r="AJ454" s="37">
        <f>'[3]ADHK 2025'!BN485</f>
        <v>141446.89882960112</v>
      </c>
      <c r="AK454" s="37">
        <f>'[2]202'!B6634</f>
        <v>140446.78112009843</v>
      </c>
      <c r="AL454" s="37">
        <f>'[2]202'!C6634</f>
        <v>146728.93856949449</v>
      </c>
      <c r="AM454" s="37">
        <f>'[3]ADHK 2025'!CD485</f>
        <v>-1746.6982570168002</v>
      </c>
      <c r="AN454" s="37">
        <f>'[2]202'!B8311</f>
        <v>-513.36832694462009</v>
      </c>
      <c r="AO454" s="37">
        <f>'[2]202'!C8311</f>
        <v>50676.824310454504</v>
      </c>
      <c r="AP454" s="37">
        <f>'[3]ADHK 2025'!DZ485</f>
        <v>15890.921424412983</v>
      </c>
      <c r="AQ454" s="37">
        <f>'[2]202'!B8870</f>
        <v>14200.921424413013</v>
      </c>
      <c r="AR454" s="37">
        <f>'[2]202'!C8870</f>
        <v>-940.31530701433076</v>
      </c>
      <c r="AS454" s="37">
        <f>[3]Distribusi!EP485</f>
        <v>100</v>
      </c>
      <c r="AT454" s="37">
        <f>'[2]205'!B485</f>
        <v>100</v>
      </c>
      <c r="AU454" s="37">
        <f>'[2]205'!C485</f>
        <v>100</v>
      </c>
      <c r="AV454" s="37">
        <f>[3]Distribusi!R485</f>
        <v>57.632165442354854</v>
      </c>
      <c r="AW454" s="37">
        <f>'[2]205'!B1044</f>
        <v>58.151686519261894</v>
      </c>
      <c r="AX454" s="37">
        <f>'[2]205'!C1044</f>
        <v>52.240940245394249</v>
      </c>
      <c r="AY454" s="37">
        <f>[3]Distribusi!AH485</f>
        <v>1.4264649955907129</v>
      </c>
      <c r="AZ454" s="37">
        <f>'[2]205'!B5516</f>
        <v>1.4274036187422474</v>
      </c>
      <c r="BA454" s="37">
        <f>'[2]205'!C5516</f>
        <v>1.2742474341131065</v>
      </c>
      <c r="BB454" s="37">
        <f>[3]Distribusi!AX485</f>
        <v>8.5033538305513865</v>
      </c>
      <c r="BC454" s="37">
        <f>'[2]205'!B6075</f>
        <v>8.5919973557350371</v>
      </c>
      <c r="BD454" s="37">
        <f>'[2]205'!C6075</f>
        <v>9.5295612782576828</v>
      </c>
      <c r="BE454" s="37">
        <f>[3]Distribusi!BN485</f>
        <v>22.833807831241408</v>
      </c>
      <c r="BF454" s="37">
        <f>'[2]205'!B6634</f>
        <v>22.765784360198619</v>
      </c>
      <c r="BG454" s="37">
        <f>'[2]205'!C6634</f>
        <v>21.239435143642087</v>
      </c>
      <c r="BH454" s="37">
        <f>[3]Distribusi!CD485</f>
        <v>-0.21998393815867745</v>
      </c>
      <c r="BI454" s="37">
        <f>'[2]205'!B8311</f>
        <v>-6.8261694216439642E-2</v>
      </c>
      <c r="BJ454" s="37">
        <f>'[2]205'!C8311</f>
        <v>4.835625794067556</v>
      </c>
      <c r="BK454" s="37">
        <f>[3]Distribusi!DZ485</f>
        <v>9.8241918384203082</v>
      </c>
      <c r="BL454" s="37">
        <f>'[2]205'!B8870</f>
        <v>9.1313898402786506</v>
      </c>
      <c r="BM454" s="37">
        <f>'[2]205'!C8870</f>
        <v>10.880190104525319</v>
      </c>
      <c r="BN454" s="37">
        <f>'[3]Q-to-Q'!EP485</f>
        <v>1.6710046636389677</v>
      </c>
      <c r="BO454" s="37">
        <f>'[2]209'!B485</f>
        <v>1.2410627872705517</v>
      </c>
      <c r="BP454" s="37">
        <f>'[2]209'!C485</f>
        <v>9.7011131648020488</v>
      </c>
      <c r="BQ454" s="37">
        <f>'[3]Q-to-Q'!R485</f>
        <v>3.4614511862545356</v>
      </c>
      <c r="BR454" s="37">
        <f>'[2]209'!B1044</f>
        <v>3.1865416496818453</v>
      </c>
      <c r="BS454" s="37">
        <f>'[2]209'!C1044</f>
        <v>1.6386966097925089</v>
      </c>
      <c r="BT454" s="37">
        <f>'[3]Q-to-Q'!AH485</f>
        <v>1.4729199999962361E-2</v>
      </c>
      <c r="BU454" s="37">
        <f>'[2]209'!B5516</f>
        <v>1.4729199999969243E-2</v>
      </c>
      <c r="BV454" s="37">
        <f>'[2]209'!C5516</f>
        <v>-0.45068031862153463</v>
      </c>
      <c r="BW454" s="37">
        <f>'[3]Q-to-Q'!AX485</f>
        <v>-45.909537114576949</v>
      </c>
      <c r="BX454" s="37">
        <f>'[2]209'!B6075</f>
        <v>-45.990953575841765</v>
      </c>
      <c r="BY454" s="37">
        <f>'[2]209'!C6075</f>
        <v>18.393736539562838</v>
      </c>
      <c r="BZ454" s="37">
        <f>'[3]Q-to-Q'!BN485</f>
        <v>-16.758769271933829</v>
      </c>
      <c r="CA454" s="37">
        <f>'[2]209'!B6634</f>
        <v>-17.347336640330049</v>
      </c>
      <c r="CB454" s="37">
        <f>'[2]209'!C6634</f>
        <v>4.4729807257199337</v>
      </c>
      <c r="CC454" s="37" t="s">
        <v>102</v>
      </c>
      <c r="CD454" s="37" t="s">
        <v>102</v>
      </c>
      <c r="CE454" s="37" t="s">
        <v>102</v>
      </c>
      <c r="CF454" s="37" t="s">
        <v>102</v>
      </c>
      <c r="CG454" s="37" t="s">
        <v>102</v>
      </c>
      <c r="CH454" s="37" t="s">
        <v>102</v>
      </c>
      <c r="CI454" s="37">
        <f>'[3]Y-on-Y'!EP485</f>
        <v>4.3951539746994257</v>
      </c>
      <c r="CJ454" s="37">
        <f>'[2]210'!B485</f>
        <v>3.9536923354430384</v>
      </c>
      <c r="CK454" s="37">
        <f>'[2]210'!C485</f>
        <v>4.691117126758515</v>
      </c>
      <c r="CL454" s="37">
        <f>'[3]Y-on-Y'!R485</f>
        <v>5.1042230819399776</v>
      </c>
      <c r="CM454" s="37">
        <f>'[2]210'!B1044</f>
        <v>4.8249485025870102</v>
      </c>
      <c r="CN454" s="37">
        <f>'[2]210'!C1044</f>
        <v>4.4793808568068156</v>
      </c>
      <c r="CO454" s="37">
        <f>'[3]Y-on-Y'!AH485</f>
        <v>10.628832747088993</v>
      </c>
      <c r="CP454" s="37">
        <f>'[2]210'!B5516</f>
        <v>10.628832747088969</v>
      </c>
      <c r="CQ454" s="37">
        <f>'[2]210'!C5516</f>
        <v>4.7912574562512278</v>
      </c>
      <c r="CR454" s="37">
        <f>'[3]Y-on-Y'!AX485</f>
        <v>3.6048519680458071</v>
      </c>
      <c r="CS454" s="37">
        <f>'[2]210'!B6075</f>
        <v>3.4489069092104612</v>
      </c>
      <c r="CT454" s="37">
        <f>'[2]210'!C6075</f>
        <v>-13.812403978475373</v>
      </c>
      <c r="CU454" s="37">
        <f>'[3]Y-on-Y'!BN485</f>
        <v>-0.99323426328925279</v>
      </c>
      <c r="CV454" s="37">
        <f>'[2]210'!B6634</f>
        <v>-1.6932737876137873</v>
      </c>
      <c r="CW454" s="37">
        <f>'[2]210'!C6634</f>
        <v>-3.2385231259029297</v>
      </c>
      <c r="CX454" s="37" t="s">
        <v>102</v>
      </c>
      <c r="CY454" s="37" t="s">
        <v>102</v>
      </c>
      <c r="CZ454" s="37" t="s">
        <v>102</v>
      </c>
      <c r="DA454" s="37" t="s">
        <v>102</v>
      </c>
      <c r="DB454" s="37" t="s">
        <v>102</v>
      </c>
      <c r="DC454" s="37" t="s">
        <v>102</v>
      </c>
      <c r="DD454" s="37">
        <f>'[3]C-to-C'!EP485</f>
        <v>4.3951539746994257</v>
      </c>
      <c r="DE454" s="37">
        <f>'[2]211'!B485</f>
        <v>3.9536923354430384</v>
      </c>
      <c r="DF454" s="37">
        <f>'[2]211'!C485</f>
        <v>4.338161379608926</v>
      </c>
      <c r="DG454" s="37">
        <f>'[3]C-to-C'!R485</f>
        <v>5.1042230819399776</v>
      </c>
      <c r="DH454" s="37">
        <f>'[2]211'!B1044</f>
        <v>4.8249485025870102</v>
      </c>
      <c r="DI454" s="37">
        <f>'[2]211'!C1044</f>
        <v>4.6504752350899938</v>
      </c>
      <c r="DJ454" s="37">
        <f>'[3]C-to-C'!AH485</f>
        <v>10.628832747088993</v>
      </c>
      <c r="DK454" s="37">
        <f>'[2]211'!B5516</f>
        <v>10.628832747088969</v>
      </c>
      <c r="DL454" s="37">
        <f>'[2]211'!C5516</f>
        <v>7.6375377629835679</v>
      </c>
      <c r="DM454" s="37">
        <f>'[3]C-to-C'!AX485</f>
        <v>3.6048519680458071</v>
      </c>
      <c r="DN454" s="37">
        <f>'[2]211'!B6075</f>
        <v>3.4489069092104612</v>
      </c>
      <c r="DO454" s="37">
        <f>'[2]211'!C6075</f>
        <v>-6.6827292255432837</v>
      </c>
      <c r="DP454" s="37">
        <f>'[3]C-to-C'!BN485</f>
        <v>-0.99323426328925279</v>
      </c>
      <c r="DQ454" s="37">
        <f>'[2]211'!B6634</f>
        <v>-1.6932737876137873</v>
      </c>
      <c r="DR454" s="37">
        <f>'[2]211'!C6634</f>
        <v>-2.488916551893829</v>
      </c>
      <c r="DS454" s="37" t="s">
        <v>102</v>
      </c>
      <c r="DT454" s="37" t="s">
        <v>102</v>
      </c>
      <c r="DU454" s="37" t="s">
        <v>102</v>
      </c>
      <c r="DV454" s="37" t="s">
        <v>102</v>
      </c>
      <c r="DW454" s="37" t="s">
        <v>102</v>
      </c>
      <c r="DX454" s="37" t="s">
        <v>102</v>
      </c>
      <c r="DY454" s="37">
        <f>'[3]Implisit Q'!EP485</f>
        <v>2.9787481461872858</v>
      </c>
      <c r="DZ454" s="37">
        <f>'[2]212'!B485</f>
        <v>3.3480657832408021</v>
      </c>
      <c r="EA454" s="37">
        <f>'[2]212'!C485</f>
        <v>3.1288744018850845</v>
      </c>
      <c r="EB454" s="37">
        <f>'[3]Implisit Q'!R485</f>
        <v>3.7955363091481473</v>
      </c>
      <c r="EC454" s="37">
        <f>'[2]212'!B1044</f>
        <v>4.9411666607262834</v>
      </c>
      <c r="ED454" s="37">
        <f>'[2]212'!C1044</f>
        <v>-4.3989380856671407E-3</v>
      </c>
      <c r="EE454" s="37">
        <f>'[3]Implisit Q'!AH485</f>
        <v>6.6241324968443678</v>
      </c>
      <c r="EF454" s="37">
        <f>'[2]212'!B5516</f>
        <v>6.6241324968443687</v>
      </c>
      <c r="EG454" s="37">
        <f>'[2]212'!C5516</f>
        <v>1.4518544734924625</v>
      </c>
      <c r="EH454" s="37">
        <f>'[3]Implisit Q'!AX485</f>
        <v>1.4462866056684334</v>
      </c>
      <c r="EI454" s="37">
        <f>'[2]212'!B6075</f>
        <v>2.5908321026883421</v>
      </c>
      <c r="EJ454" s="37">
        <f>'[2]212'!C6075</f>
        <v>5.9842564503608431</v>
      </c>
      <c r="EK454" s="37">
        <f>'[3]Implisit Q'!BN485</f>
        <v>4.0942016385679239</v>
      </c>
      <c r="EL454" s="37">
        <f>'[2]212'!B6634</f>
        <v>4.4544099764882112</v>
      </c>
      <c r="EM454" s="37">
        <f>'[2]212'!C6634</f>
        <v>1.0293761325250093</v>
      </c>
      <c r="EN454" s="37" t="s">
        <v>102</v>
      </c>
      <c r="EO454" s="37" t="s">
        <v>102</v>
      </c>
      <c r="EP454" s="37" t="s">
        <v>102</v>
      </c>
      <c r="EQ454" s="37" t="s">
        <v>102</v>
      </c>
      <c r="ER454" s="37" t="s">
        <v>102</v>
      </c>
      <c r="ES454" s="37" t="s">
        <v>102</v>
      </c>
      <c r="ET454" s="37">
        <f>'[3]Implisit Y'!EP485</f>
        <v>12.044362336260363</v>
      </c>
      <c r="EU454" s="37">
        <f>'[2]213'!B485</f>
        <v>12.446192421478045</v>
      </c>
      <c r="EV454" s="37">
        <f>'[2]213'!C485</f>
        <v>12.292777164683107</v>
      </c>
      <c r="EW454" s="37">
        <f>'[3]Implisit Y'!R485</f>
        <v>4.7336825040537036</v>
      </c>
      <c r="EX454" s="37">
        <f>'[2]213'!B1044</f>
        <v>5.8896675278395429</v>
      </c>
      <c r="EY454" s="37">
        <f>'[2]213'!C1044</f>
        <v>5.2876308057828991</v>
      </c>
      <c r="EZ454" s="37">
        <f>'[3]Implisit Y'!AH485</f>
        <v>9.9439935034904892</v>
      </c>
      <c r="FA454" s="37">
        <f>'[2]213'!B5516</f>
        <v>9.9439935034905034</v>
      </c>
      <c r="FB454" s="37">
        <f>'[2]213'!C5516</f>
        <v>10.571281541844712</v>
      </c>
      <c r="FC454" s="37">
        <f>'[3]Implisit Y'!AX485</f>
        <v>7.7916078260519299</v>
      </c>
      <c r="FD454" s="37">
        <f>'[2]213'!B6075</f>
        <v>9.0077430191851651</v>
      </c>
      <c r="FE454" s="37">
        <f>'[2]213'!C6075</f>
        <v>9.8759374147926788</v>
      </c>
      <c r="FF454" s="37">
        <f>'[3]Implisit Y'!BN485</f>
        <v>13.535810266357998</v>
      </c>
      <c r="FG454" s="37">
        <f>'[2]213'!B6634</f>
        <v>13.92869041594072</v>
      </c>
      <c r="FH454" s="37">
        <f>'[2]213'!C6634</f>
        <v>13.09263017185077</v>
      </c>
      <c r="FI454" s="37" t="s">
        <v>102</v>
      </c>
      <c r="FJ454" s="37" t="s">
        <v>102</v>
      </c>
      <c r="FK454" s="37" t="s">
        <v>102</v>
      </c>
      <c r="FL454" s="37" t="s">
        <v>102</v>
      </c>
      <c r="FM454" s="37" t="s">
        <v>102</v>
      </c>
      <c r="FN454" s="37" t="s">
        <v>102</v>
      </c>
      <c r="FO454" s="37">
        <f>'[3]SOG Q'!EP485</f>
        <v>1.6710046636389677</v>
      </c>
      <c r="FP454" s="37">
        <f>'[2]218'!B485</f>
        <v>1.2410627872705517</v>
      </c>
      <c r="FQ454" s="37">
        <f>'[2]218'!C485</f>
        <v>9.7011131648020488</v>
      </c>
      <c r="FR454" s="37">
        <f>'[3]SOG Q'!R485</f>
        <v>2.1735744011030813</v>
      </c>
      <c r="FS454" s="37">
        <f>'[2]218'!B1044</f>
        <v>2.0009484418850785</v>
      </c>
      <c r="FT454" s="37">
        <f>'[2]218'!C1044</f>
        <v>1.0487723181817494</v>
      </c>
      <c r="FU454" s="37">
        <f>'[3]SOG Q'!AH485</f>
        <v>2.1909823209543457E-4</v>
      </c>
      <c r="FV454" s="37">
        <f>'[2]218'!B5516</f>
        <v>2.1909823209543495E-4</v>
      </c>
      <c r="FW454" s="37">
        <f>'[2]218'!C5516</f>
        <v>-6.6227075027977325E-3</v>
      </c>
      <c r="FX454" s="37">
        <f>'[3]SOG Q'!AX485</f>
        <v>-7.8212211793098385</v>
      </c>
      <c r="FY454" s="37">
        <f>'[2]218'!B6075</f>
        <v>-7.8350914161105418</v>
      </c>
      <c r="FZ454" s="37">
        <f>'[2]218'!C6075</f>
        <v>1.6716733896025116</v>
      </c>
      <c r="GA454" s="37">
        <f>'[3]SOG Q'!BN485</f>
        <v>-4.7588590579133854</v>
      </c>
      <c r="GB454" s="37">
        <f>'[2]218'!B6634</f>
        <v>-4.9259900152549543</v>
      </c>
      <c r="GC454" s="37">
        <f>'[2]218'!C6634</f>
        <v>1.036950211765892</v>
      </c>
      <c r="GD454" s="37">
        <f>'[3]SOG Q'!CD485</f>
        <v>-0.49792065739397751</v>
      </c>
      <c r="GE454" s="37">
        <f>'[2]218'!B8311</f>
        <v>-0.29181730578605314</v>
      </c>
      <c r="GF454" s="37">
        <f>'[2]218'!C8311</f>
        <v>8.4495941916882114</v>
      </c>
      <c r="GG454" s="37">
        <f>'[3]SOG Q'!DZ485</f>
        <v>12.575212058920977</v>
      </c>
      <c r="GH454" s="37">
        <f>'[2]218'!B8870</f>
        <v>12.292793984304895</v>
      </c>
      <c r="GI454" s="37">
        <f>'[2]218'!C8870</f>
        <v>-2.4992542389335486</v>
      </c>
      <c r="GJ454" s="37">
        <f>'[3]SOG Y'!EP485</f>
        <v>4.3951539746994257</v>
      </c>
      <c r="GK454" s="37">
        <f>'[2]219'!B485</f>
        <v>3.9536923354430384</v>
      </c>
      <c r="GL454" s="37">
        <f>'[2]219'!C485</f>
        <v>4.691117126758515</v>
      </c>
      <c r="GM454" s="37">
        <f>'[3]SOG Y'!R485</f>
        <v>3.2395715005561421</v>
      </c>
      <c r="GN454" s="37">
        <f>'[2]219'!B1044</f>
        <v>3.0623202414364443</v>
      </c>
      <c r="GO454" s="37">
        <f>'[2]219'!C1044</f>
        <v>2.6615090462943809</v>
      </c>
      <c r="GP454" s="37">
        <f>'[3]SOG Y'!AH485</f>
        <v>0.14676555610729108</v>
      </c>
      <c r="GQ454" s="37">
        <f>'[2]219'!B5516</f>
        <v>0.14676555610729106</v>
      </c>
      <c r="GR454" s="37">
        <f>'[2]219'!C5516</f>
        <v>6.3830542295813655E-2</v>
      </c>
      <c r="GS454" s="37">
        <f>'[3]SOG Y'!AX485</f>
        <v>0.32921750289504859</v>
      </c>
      <c r="GT454" s="37">
        <f>'[2]219'!B6075</f>
        <v>0.31497563018746488</v>
      </c>
      <c r="GU454" s="37">
        <f>'[2]219'!C6075</f>
        <v>-1.6456349370961019</v>
      </c>
      <c r="GV454" s="37">
        <f>'[3]SOG Y'!BN485</f>
        <v>-0.24348334348541995</v>
      </c>
      <c r="GW454" s="37">
        <f>'[2]219'!B6634</f>
        <v>-0.41509236892320134</v>
      </c>
      <c r="GX454" s="37">
        <f>'[2]219'!C6634</f>
        <v>-0.77358524464667255</v>
      </c>
      <c r="GY454" s="37">
        <f>'[3]SOG Y'!CD485</f>
        <v>-4.3948464852871245</v>
      </c>
      <c r="GZ454" s="37">
        <f>'[2]219'!B8311</f>
        <v>-4.1832208482926516</v>
      </c>
      <c r="HA454" s="37">
        <f>'[2]219'!C8311</f>
        <v>2.1211198665006865</v>
      </c>
      <c r="HB454" s="37">
        <f>'[3]SOG Y'!DZ485</f>
        <v>5.3179292439134791</v>
      </c>
      <c r="HC454" s="37">
        <f>'[2]219'!B8870</f>
        <v>5.0279441249277417</v>
      </c>
      <c r="HD454" s="37">
        <f>'[2]219'!C8870</f>
        <v>2.2638778534104103</v>
      </c>
    </row>
    <row r="455" spans="1:212" x14ac:dyDescent="0.35">
      <c r="A455" s="1">
        <v>8101</v>
      </c>
      <c r="B455" s="1" t="s">
        <v>560</v>
      </c>
      <c r="C455" s="37">
        <f>'[3]ADHB 2025'!EP487</f>
        <v>918071.01798170467</v>
      </c>
      <c r="D455" s="37">
        <f>'[2]201'!B487</f>
        <v>918071.01798170467</v>
      </c>
      <c r="E455" s="37">
        <f>'[2]201'!C487</f>
        <v>944402.61154494225</v>
      </c>
      <c r="F455" s="37">
        <f>'[3]ADHB 2025'!R487</f>
        <v>735048.26310165192</v>
      </c>
      <c r="G455" s="37">
        <f>'[2]201'!B1046</f>
        <v>735048.26310165192</v>
      </c>
      <c r="H455" s="37">
        <f>'[2]201'!C1046</f>
        <v>770688.59480459662</v>
      </c>
      <c r="I455" s="37">
        <f>'[3]ADHB 2025'!AH487</f>
        <v>47150.248715106703</v>
      </c>
      <c r="J455" s="37">
        <f>'[2]201'!B5518</f>
        <v>47150.248715106703</v>
      </c>
      <c r="K455" s="37">
        <f>'[2]201'!C5518</f>
        <v>45083.303403980048</v>
      </c>
      <c r="L455" s="37">
        <f>'[3]ADHB 2025'!AX487</f>
        <v>211651.76745183201</v>
      </c>
      <c r="M455" s="37">
        <f>'[2]201'!B6077</f>
        <v>211651.76745183201</v>
      </c>
      <c r="N455" s="37">
        <f>'[2]201'!C6077</f>
        <v>278298.99034058698</v>
      </c>
      <c r="O455" s="37">
        <f>'[3]ADHB 2025'!BN487</f>
        <v>428455.25314915401</v>
      </c>
      <c r="P455" s="37">
        <f>'[2]201'!B6636</f>
        <v>428455.25314915401</v>
      </c>
      <c r="Q455" s="37">
        <f>'[2]201'!C6636</f>
        <v>441375.7414712566</v>
      </c>
      <c r="R455" s="37">
        <f>'[3]ADHB 2025'!CD487</f>
        <v>9988.6442228988308</v>
      </c>
      <c r="S455" s="37">
        <f>'[2]201'!B8313</f>
        <v>9988.6442228988308</v>
      </c>
      <c r="T455" s="37">
        <f>'[2]201'!C8313</f>
        <v>9576.1006279461999</v>
      </c>
      <c r="U455" s="37">
        <f>'[3]ADHB 2025'!DZ487</f>
        <v>-514223.15865893918</v>
      </c>
      <c r="V455" s="37">
        <f>'[2]201'!B8872</f>
        <v>-514223.15865893918</v>
      </c>
      <c r="W455" s="37">
        <f>'[2]201'!C8872</f>
        <v>-600620.11910342437</v>
      </c>
      <c r="X455" s="37">
        <f>'[3]ADHK 2025'!EP487</f>
        <v>508072.95785081398</v>
      </c>
      <c r="Y455" s="37">
        <f>'[2]202'!B487</f>
        <v>508072.95785081398</v>
      </c>
      <c r="Z455" s="37">
        <f>'[2]202'!C487</f>
        <v>520020.15696744103</v>
      </c>
      <c r="AA455" s="37">
        <f>'[3]ADHK 2025'!R487</f>
        <v>380342.86906257848</v>
      </c>
      <c r="AB455" s="37">
        <f>'[2]202'!B1046</f>
        <v>380342.86906257848</v>
      </c>
      <c r="AC455" s="37">
        <f>'[2]202'!C1046</f>
        <v>382185.34981228918</v>
      </c>
      <c r="AD455" s="37">
        <f>'[3]ADHK 2025'!AH487</f>
        <v>24418.732790590399</v>
      </c>
      <c r="AE455" s="37">
        <f>'[2]202'!B5518</f>
        <v>24418.732790590399</v>
      </c>
      <c r="AF455" s="37">
        <f>'[2]202'!C5518</f>
        <v>22734.783816083898</v>
      </c>
      <c r="AG455" s="37">
        <f>'[3]ADHK 2025'!AX487</f>
        <v>116943.64260335101</v>
      </c>
      <c r="AH455" s="37">
        <f>'[2]202'!B6077</f>
        <v>116943.64260335101</v>
      </c>
      <c r="AI455" s="37">
        <f>'[2]202'!C6077</f>
        <v>150903.598637527</v>
      </c>
      <c r="AJ455" s="37">
        <f>'[3]ADHK 2025'!BN487</f>
        <v>257699.07373473205</v>
      </c>
      <c r="AK455" s="37">
        <f>'[2]202'!B6636</f>
        <v>257699.07373473205</v>
      </c>
      <c r="AL455" s="37">
        <f>'[2]202'!C6636</f>
        <v>264799.46475811274</v>
      </c>
      <c r="AM455" s="37">
        <f>'[3]ADHK 2025'!CD487</f>
        <v>4310.9299242035504</v>
      </c>
      <c r="AN455" s="37">
        <f>'[2]202'!B8313</f>
        <v>4310.9299242035504</v>
      </c>
      <c r="AO455" s="37">
        <f>'[2]202'!C8313</f>
        <v>4112.0678508786305</v>
      </c>
      <c r="AP455" s="37">
        <f>'[3]ADHK 2025'!DZ487</f>
        <v>-275642.29026464158</v>
      </c>
      <c r="AQ455" s="37">
        <f>'[2]202'!B8872</f>
        <v>-275642.29026464158</v>
      </c>
      <c r="AR455" s="37">
        <f>'[2]202'!C8872</f>
        <v>-304715.10790745053</v>
      </c>
      <c r="AS455" s="37">
        <f>[3]Distribusi!EP487</f>
        <v>100</v>
      </c>
      <c r="AT455" s="37">
        <f>'[2]205'!B487</f>
        <v>100</v>
      </c>
      <c r="AU455" s="37">
        <f>'[2]205'!C487</f>
        <v>100</v>
      </c>
      <c r="AV455" s="37">
        <f>[3]Distribusi!R487</f>
        <v>80.064422980870091</v>
      </c>
      <c r="AW455" s="37">
        <f>'[2]205'!B1046</f>
        <v>80.064422980870091</v>
      </c>
      <c r="AX455" s="37">
        <f>'[2]205'!C1046</f>
        <v>81.605936428302755</v>
      </c>
      <c r="AY455" s="37">
        <f>[3]Distribusi!AH487</f>
        <v>5.1357953569607524</v>
      </c>
      <c r="AZ455" s="37">
        <f>'[2]205'!B5518</f>
        <v>5.1357953569607524</v>
      </c>
      <c r="BA455" s="37">
        <f>'[2]205'!C5518</f>
        <v>4.7737376890803551</v>
      </c>
      <c r="BB455" s="37">
        <f>[3]Distribusi!AX487</f>
        <v>23.053964596021025</v>
      </c>
      <c r="BC455" s="37">
        <f>'[2]205'!B6077</f>
        <v>23.053964596021025</v>
      </c>
      <c r="BD455" s="37">
        <f>'[2]205'!C6077</f>
        <v>29.468257175329011</v>
      </c>
      <c r="BE455" s="37">
        <f>[3]Distribusi!BN487</f>
        <v>46.669075132234731</v>
      </c>
      <c r="BF455" s="37">
        <f>'[2]205'!B6636</f>
        <v>46.669075132234731</v>
      </c>
      <c r="BG455" s="37">
        <f>'[2]205'!C6636</f>
        <v>46.735972145313411</v>
      </c>
      <c r="BH455" s="37">
        <f>[3]Distribusi!CD487</f>
        <v>1.0880034362546323</v>
      </c>
      <c r="BI455" s="37">
        <f>'[2]205'!B8313</f>
        <v>1.0880034362546323</v>
      </c>
      <c r="BJ455" s="37">
        <f>'[2]205'!C8313</f>
        <v>1.013984979592625</v>
      </c>
      <c r="BK455" s="37">
        <f>[3]Distribusi!DZ487</f>
        <v>-56.01126150234127</v>
      </c>
      <c r="BL455" s="37">
        <f>'[2]205'!B8872</f>
        <v>-56.01126150234127</v>
      </c>
      <c r="BM455" s="37">
        <f>'[2]205'!C8872</f>
        <v>-63.597888417618179</v>
      </c>
      <c r="BN455" s="37">
        <f>'[3]Q-to-Q'!EP487</f>
        <v>-2.4782161169211889</v>
      </c>
      <c r="BO455" s="37">
        <f>'[2]209'!B487</f>
        <v>-2.478216116921145</v>
      </c>
      <c r="BP455" s="37">
        <f>'[2]209'!C487</f>
        <v>2.3514731362921926</v>
      </c>
      <c r="BQ455" s="37">
        <f>'[3]Q-to-Q'!R487</f>
        <v>-0.31669998848616387</v>
      </c>
      <c r="BR455" s="37">
        <f>'[2]209'!B1046</f>
        <v>-0.31669998848604697</v>
      </c>
      <c r="BS455" s="37">
        <f>'[2]209'!C1046</f>
        <v>0.48442626366357588</v>
      </c>
      <c r="BT455" s="37">
        <f>'[3]Q-to-Q'!AH487</f>
        <v>2.4292942531229045</v>
      </c>
      <c r="BU455" s="37">
        <f>'[2]209'!B5518</f>
        <v>2.4292942531227535</v>
      </c>
      <c r="BV455" s="37">
        <f>'[2]209'!C5518</f>
        <v>-6.8961358025728474</v>
      </c>
      <c r="BW455" s="37">
        <f>'[3]Q-to-Q'!AX487</f>
        <v>-50.918018715660196</v>
      </c>
      <c r="BX455" s="37">
        <f>'[2]209'!B6077</f>
        <v>-50.918018715660111</v>
      </c>
      <c r="BY455" s="37">
        <f>'[2]209'!C6077</f>
        <v>29.039591446079065</v>
      </c>
      <c r="BZ455" s="37">
        <f>'[3]Q-to-Q'!BN487</f>
        <v>-7.7754834512495989</v>
      </c>
      <c r="CA455" s="37">
        <f>'[2]209'!B6636</f>
        <v>-7.7754834512495004</v>
      </c>
      <c r="CB455" s="37">
        <f>'[2]209'!C6636</f>
        <v>2.7553032769879562</v>
      </c>
      <c r="CC455" s="37" t="s">
        <v>102</v>
      </c>
      <c r="CD455" s="37" t="s">
        <v>102</v>
      </c>
      <c r="CE455" s="37" t="s">
        <v>102</v>
      </c>
      <c r="CF455" s="37" t="s">
        <v>102</v>
      </c>
      <c r="CG455" s="37" t="s">
        <v>102</v>
      </c>
      <c r="CH455" s="37" t="s">
        <v>102</v>
      </c>
      <c r="CI455" s="37">
        <f>'[3]Y-on-Y'!EP487</f>
        <v>5.0075483472924418</v>
      </c>
      <c r="CJ455" s="37">
        <f>'[2]210'!B487</f>
        <v>5.0075483472924311</v>
      </c>
      <c r="CK455" s="37">
        <f>'[2]210'!C487</f>
        <v>3.2240227626410261</v>
      </c>
      <c r="CL455" s="37">
        <f>'[3]Y-on-Y'!R487</f>
        <v>3.7018375273669193</v>
      </c>
      <c r="CM455" s="37">
        <f>'[2]210'!B1046</f>
        <v>3.7018375273669792</v>
      </c>
      <c r="CN455" s="37">
        <f>'[2]210'!C1046</f>
        <v>3.820529704697404</v>
      </c>
      <c r="CO455" s="37">
        <f>'[3]Y-on-Y'!AH487</f>
        <v>6.3222484977319908</v>
      </c>
      <c r="CP455" s="37">
        <f>'[2]210'!B5518</f>
        <v>6.3222484977318416</v>
      </c>
      <c r="CQ455" s="37">
        <f>'[2]210'!C5518</f>
        <v>6.7642890093400814</v>
      </c>
      <c r="CR455" s="37">
        <f>'[3]Y-on-Y'!AX487</f>
        <v>9.6834017450659644</v>
      </c>
      <c r="CS455" s="37">
        <f>'[2]210'!B6077</f>
        <v>9.6834017450658525</v>
      </c>
      <c r="CT455" s="37">
        <f>'[2]210'!C6077</f>
        <v>-6.5155196735235714</v>
      </c>
      <c r="CU455" s="37">
        <f>'[3]Y-on-Y'!BN487</f>
        <v>1.9280847239156316</v>
      </c>
      <c r="CV455" s="37">
        <f>'[2]210'!B6636</f>
        <v>1.928084723915809</v>
      </c>
      <c r="CW455" s="37">
        <f>'[2]210'!C6636</f>
        <v>1.8403565563572841</v>
      </c>
      <c r="CX455" s="37" t="s">
        <v>102</v>
      </c>
      <c r="CY455" s="37" t="s">
        <v>102</v>
      </c>
      <c r="CZ455" s="37" t="s">
        <v>102</v>
      </c>
      <c r="DA455" s="37" t="s">
        <v>102</v>
      </c>
      <c r="DB455" s="37" t="s">
        <v>102</v>
      </c>
      <c r="DC455" s="37" t="s">
        <v>102</v>
      </c>
      <c r="DD455" s="37">
        <f>'[3]C-to-C'!EP487</f>
        <v>5.0075483472924418</v>
      </c>
      <c r="DE455" s="37">
        <f>'[2]211'!B487</f>
        <v>5.0075483472924311</v>
      </c>
      <c r="DF455" s="37">
        <f>'[2]211'!C487</f>
        <v>4.0977863628113775</v>
      </c>
      <c r="DG455" s="37">
        <f>'[3]C-to-C'!R487</f>
        <v>3.7018375273669193</v>
      </c>
      <c r="DH455" s="37">
        <f>'[2]211'!B1046</f>
        <v>3.7018375273669792</v>
      </c>
      <c r="DI455" s="37">
        <f>'[2]211'!C1046</f>
        <v>3.7612930699512033</v>
      </c>
      <c r="DJ455" s="37">
        <f>'[3]C-to-C'!AH487</f>
        <v>6.3222484977319908</v>
      </c>
      <c r="DK455" s="37">
        <f>'[2]211'!B5518</f>
        <v>6.3222484977318416</v>
      </c>
      <c r="DL455" s="37">
        <f>'[2]211'!C5518</f>
        <v>6.5349177859607757</v>
      </c>
      <c r="DM455" s="37">
        <f>'[3]C-to-C'!AX487</f>
        <v>9.6834017450659644</v>
      </c>
      <c r="DN455" s="37">
        <f>'[2]211'!B6077</f>
        <v>9.6834017450658525</v>
      </c>
      <c r="DO455" s="37">
        <f>'[2]211'!C6077</f>
        <v>-7.2021195860400483E-2</v>
      </c>
      <c r="DP455" s="37">
        <f>'[3]C-to-C'!BN487</f>
        <v>1.9280847239156316</v>
      </c>
      <c r="DQ455" s="37">
        <f>'[2]211'!B6636</f>
        <v>1.928084723915809</v>
      </c>
      <c r="DR455" s="37">
        <f>'[2]211'!C6636</f>
        <v>1.8836056766554101</v>
      </c>
      <c r="DS455" s="37" t="s">
        <v>102</v>
      </c>
      <c r="DT455" s="37" t="s">
        <v>102</v>
      </c>
      <c r="DU455" s="37" t="s">
        <v>102</v>
      </c>
      <c r="DV455" s="37" t="s">
        <v>102</v>
      </c>
      <c r="DW455" s="37" t="s">
        <v>102</v>
      </c>
      <c r="DX455" s="37" t="s">
        <v>102</v>
      </c>
      <c r="DY455" s="37">
        <f>'[3]Implisit Q'!EP487</f>
        <v>0.2008655476825254</v>
      </c>
      <c r="DZ455" s="37">
        <f>'[2]212'!B487</f>
        <v>0.20086554768242665</v>
      </c>
      <c r="EA455" s="37">
        <f>'[2]212'!C487</f>
        <v>0.50480005368552383</v>
      </c>
      <c r="EB455" s="37">
        <f>'[3]Implisit Q'!R487</f>
        <v>0.77692557260485273</v>
      </c>
      <c r="EC455" s="37">
        <f>'[2]212'!B1046</f>
        <v>0.77692557260479755</v>
      </c>
      <c r="ED455" s="37">
        <f>'[2]212'!C1046</f>
        <v>4.3432402753780313</v>
      </c>
      <c r="EE455" s="37">
        <f>'[3]Implisit Q'!AH487</f>
        <v>-4.4342072226712048E-2</v>
      </c>
      <c r="EF455" s="37">
        <f>'[2]212'!B5518</f>
        <v>-4.4342072226623043E-2</v>
      </c>
      <c r="EG455" s="37">
        <f>'[2]212'!C5518</f>
        <v>2.6984848667386716</v>
      </c>
      <c r="EH455" s="37">
        <f>'[3]Implisit Q'!AX487</f>
        <v>0.96231298348168082</v>
      </c>
      <c r="EI455" s="37">
        <f>'[2]212'!B6077</f>
        <v>0.96231298348154903</v>
      </c>
      <c r="EJ455" s="37">
        <f>'[2]212'!C6077</f>
        <v>1.8982561854117337</v>
      </c>
      <c r="EK455" s="37">
        <f>'[3]Implisit Q'!BN487</f>
        <v>0.37480188580451568</v>
      </c>
      <c r="EL455" s="37">
        <f>'[2]212'!B6636</f>
        <v>0.37480188580440732</v>
      </c>
      <c r="EM455" s="37">
        <f>'[2]212'!C6636</f>
        <v>0.25331518609574</v>
      </c>
      <c r="EN455" s="37" t="s">
        <v>102</v>
      </c>
      <c r="EO455" s="37" t="s">
        <v>102</v>
      </c>
      <c r="EP455" s="37" t="s">
        <v>102</v>
      </c>
      <c r="EQ455" s="37" t="s">
        <v>102</v>
      </c>
      <c r="ER455" s="37" t="s">
        <v>102</v>
      </c>
      <c r="ES455" s="37" t="s">
        <v>102</v>
      </c>
      <c r="ET455" s="37">
        <f>'[3]Implisit Y'!EP487</f>
        <v>1.8218463804891627</v>
      </c>
      <c r="EU455" s="37">
        <f>'[2]213'!B487</f>
        <v>1.8218463804892564</v>
      </c>
      <c r="EV455" s="37">
        <f>'[2]213'!C487</f>
        <v>1.2220094540087514</v>
      </c>
      <c r="EW455" s="37">
        <f>'[3]Implisit Y'!R487</f>
        <v>1.8956142674230421</v>
      </c>
      <c r="EX455" s="37">
        <f>'[2]213'!B1046</f>
        <v>1.895614267422989</v>
      </c>
      <c r="EY455" s="37">
        <f>'[2]213'!C1046</f>
        <v>4.5344625187609173</v>
      </c>
      <c r="EZ455" s="37">
        <f>'[3]Implisit Y'!AH487</f>
        <v>1.6560491344147721</v>
      </c>
      <c r="FA455" s="37">
        <f>'[2]213'!B5518</f>
        <v>1.6560491344149626</v>
      </c>
      <c r="FB455" s="37">
        <f>'[2]213'!C5518</f>
        <v>4.0455935485003982</v>
      </c>
      <c r="FC455" s="37">
        <f>'[3]Implisit Y'!AX487</f>
        <v>1.5752912631310068</v>
      </c>
      <c r="FD455" s="37">
        <f>'[2]213'!B6077</f>
        <v>1.5752912631311229</v>
      </c>
      <c r="FE455" s="37">
        <f>'[2]213'!C6077</f>
        <v>3.3482942976542232</v>
      </c>
      <c r="FF455" s="37">
        <f>'[3]Implisit Y'!BN487</f>
        <v>2.1557847782131034</v>
      </c>
      <c r="FG455" s="37">
        <f>'[2]213'!B6636</f>
        <v>2.1557847782130128</v>
      </c>
      <c r="FH455" s="37">
        <f>'[2]213'!C6636</f>
        <v>1.8589537288829054</v>
      </c>
      <c r="FI455" s="37" t="s">
        <v>102</v>
      </c>
      <c r="FJ455" s="37" t="s">
        <v>102</v>
      </c>
      <c r="FK455" s="37" t="s">
        <v>102</v>
      </c>
      <c r="FL455" s="37" t="s">
        <v>102</v>
      </c>
      <c r="FM455" s="37" t="s">
        <v>102</v>
      </c>
      <c r="FN455" s="37" t="s">
        <v>102</v>
      </c>
      <c r="FO455" s="37">
        <f>'[3]SOG Q'!EP487</f>
        <v>-2.4782161169211889</v>
      </c>
      <c r="FP455" s="37">
        <f>'[2]218'!B487</f>
        <v>-2.478216116921145</v>
      </c>
      <c r="FQ455" s="37">
        <f>'[2]218'!C487</f>
        <v>2.3514731362921926</v>
      </c>
      <c r="FR455" s="37">
        <f>'[3]SOG Q'!R487</f>
        <v>-0.23194043939515666</v>
      </c>
      <c r="FS455" s="37">
        <f>'[2]218'!B1046</f>
        <v>-0.23194043939507958</v>
      </c>
      <c r="FT455" s="37">
        <f>'[2]218'!C1046</f>
        <v>0.36264097926103472</v>
      </c>
      <c r="FU455" s="37">
        <f>'[3]SOG Q'!AH487</f>
        <v>0.11116155708966959</v>
      </c>
      <c r="FV455" s="37">
        <f>'[2]218'!B5518</f>
        <v>0.11116155708966312</v>
      </c>
      <c r="FW455" s="37">
        <f>'[2]218'!C5518</f>
        <v>-0.33143841814170322</v>
      </c>
      <c r="FX455" s="37">
        <f>'[3]SOG Q'!AX487</f>
        <v>-23.286358795336657</v>
      </c>
      <c r="FY455" s="37">
        <f>'[2]218'!B6077</f>
        <v>-23.286358795336685</v>
      </c>
      <c r="FZ455" s="37">
        <f>'[2]218'!C6077</f>
        <v>6.6840707637401344</v>
      </c>
      <c r="GA455" s="37">
        <f>'[3]SOG Q'!BN487</f>
        <v>-4.1703204554042053</v>
      </c>
      <c r="GB455" s="37">
        <f>'[2]218'!B6636</f>
        <v>-4.1703204554041688</v>
      </c>
      <c r="GC455" s="37">
        <f>'[2]218'!C6636</f>
        <v>1.3975140604640441</v>
      </c>
      <c r="GD455" s="37">
        <f>'[3]SOG Q'!CD487</f>
        <v>3.3055513107083268E-2</v>
      </c>
      <c r="GE455" s="37">
        <f>'[2]218'!B8313</f>
        <v>3.3055513107083601E-2</v>
      </c>
      <c r="GF455" s="37">
        <f>'[2]218'!C8313</f>
        <v>-3.9140456159312463E-2</v>
      </c>
      <c r="GG455" s="37">
        <f>'[3]SOG Q'!DZ487</f>
        <v>25.066186503018059</v>
      </c>
      <c r="GH455" s="37">
        <f>'[2]218'!B8872</f>
        <v>25.066186503018102</v>
      </c>
      <c r="GI455" s="37">
        <f>'[2]218'!C8872</f>
        <v>-5.722173792872014</v>
      </c>
      <c r="GJ455" s="37">
        <f>'[3]SOG Y'!EP487</f>
        <v>5.0075483472924418</v>
      </c>
      <c r="GK455" s="37">
        <f>'[2]219'!B487</f>
        <v>5.0075483472924311</v>
      </c>
      <c r="GL455" s="37">
        <f>'[2]219'!C487</f>
        <v>3.2240227626410261</v>
      </c>
      <c r="GM455" s="37">
        <f>'[3]SOG Y'!R487</f>
        <v>2.8060836857275038</v>
      </c>
      <c r="GN455" s="37">
        <f>'[2]219'!B1046</f>
        <v>2.8060836857275473</v>
      </c>
      <c r="GO455" s="37">
        <f>'[2]219'!C1046</f>
        <v>2.7917400546549507</v>
      </c>
      <c r="GP455" s="37">
        <f>'[3]SOG Y'!AH487</f>
        <v>0.30009929187609274</v>
      </c>
      <c r="GQ455" s="37">
        <f>'[2]219'!B5518</f>
        <v>0.3000992918760868</v>
      </c>
      <c r="GR455" s="37">
        <f>'[2]219'!C5518</f>
        <v>0.28592200031742454</v>
      </c>
      <c r="GS455" s="37">
        <f>'[3]SOG Y'!AX487</f>
        <v>2.1338215405662235</v>
      </c>
      <c r="GT455" s="37">
        <f>'[2]219'!B6077</f>
        <v>2.1338215405662049</v>
      </c>
      <c r="GU455" s="37">
        <f>'[2]219'!C6077</f>
        <v>-2.0877079303843584</v>
      </c>
      <c r="GV455" s="37">
        <f>'[3]SOG Y'!BN487</f>
        <v>1.0074872211939367</v>
      </c>
      <c r="GW455" s="37">
        <f>'[2]219'!B6636</f>
        <v>1.0074872211940238</v>
      </c>
      <c r="GX455" s="37">
        <f>'[2]219'!C6636</f>
        <v>0.94986036565587095</v>
      </c>
      <c r="GY455" s="37">
        <f>'[3]SOG Y'!CD487</f>
        <v>3.2640157885867826E-3</v>
      </c>
      <c r="GZ455" s="37">
        <f>'[2]219'!B8313</f>
        <v>3.2640157885867912E-3</v>
      </c>
      <c r="HA455" s="37">
        <f>'[2]219'!C8313</f>
        <v>-3.3038609369438546E-2</v>
      </c>
      <c r="HB455" s="37">
        <f>'[3]SOG Y'!DZ487</f>
        <v>-1.2432074078598723</v>
      </c>
      <c r="HC455" s="37">
        <f>'[2]219'!B8872</f>
        <v>-1.2432074078598634</v>
      </c>
      <c r="HD455" s="37">
        <f>'[2]219'!C8872</f>
        <v>1.3172468817662488</v>
      </c>
    </row>
    <row r="456" spans="1:212" x14ac:dyDescent="0.35">
      <c r="A456" s="1">
        <v>8102</v>
      </c>
      <c r="B456" s="1" t="s">
        <v>561</v>
      </c>
      <c r="C456" s="37">
        <f>'[3]ADHB 2025'!EP488</f>
        <v>1115633.7647100575</v>
      </c>
      <c r="D456" s="37">
        <f>'[2]201'!B488</f>
        <v>1115633.7647100575</v>
      </c>
      <c r="E456" s="37">
        <f>'[2]201'!C488</f>
        <v>1136388.0225552507</v>
      </c>
      <c r="F456" s="37">
        <f>'[3]ADHB 2025'!R488</f>
        <v>685331.1832297002</v>
      </c>
      <c r="G456" s="37">
        <f>'[2]201'!B1047</f>
        <v>685331.1832297002</v>
      </c>
      <c r="H456" s="37">
        <f>'[2]201'!C1047</f>
        <v>710361.6077136494</v>
      </c>
      <c r="I456" s="37">
        <f>'[3]ADHB 2025'!AH488</f>
        <v>33459.593276257903</v>
      </c>
      <c r="J456" s="37">
        <f>'[2]201'!B5519</f>
        <v>33459.593276257903</v>
      </c>
      <c r="K456" s="37">
        <f>'[2]201'!C5519</f>
        <v>33581.448298818046</v>
      </c>
      <c r="L456" s="37">
        <f>'[3]ADHB 2025'!AX488</f>
        <v>220443.18440368603</v>
      </c>
      <c r="M456" s="37">
        <f>'[2]201'!B6078</f>
        <v>220443.18440368603</v>
      </c>
      <c r="N456" s="37">
        <f>'[2]201'!C6078</f>
        <v>286365.290571052</v>
      </c>
      <c r="O456" s="37">
        <f>'[3]ADHB 2025'!BN488</f>
        <v>356784.95662101498</v>
      </c>
      <c r="P456" s="37">
        <f>'[2]201'!B6637</f>
        <v>356784.95662101498</v>
      </c>
      <c r="Q456" s="37">
        <f>'[2]201'!C6637</f>
        <v>364576.17285284703</v>
      </c>
      <c r="R456" s="37">
        <f>'[3]ADHB 2025'!CD488</f>
        <v>7887.2963194718604</v>
      </c>
      <c r="S456" s="37">
        <f>'[2]201'!B8314</f>
        <v>7887.2963194718604</v>
      </c>
      <c r="T456" s="37">
        <f>'[2]201'!C8314</f>
        <v>7577.1953214355799</v>
      </c>
      <c r="U456" s="37">
        <f>'[3]ADHB 2025'!DZ488</f>
        <v>-188272.4491400735</v>
      </c>
      <c r="V456" s="37">
        <f>'[2]201'!B8873</f>
        <v>-188272.4491400735</v>
      </c>
      <c r="W456" s="37">
        <f>'[2]201'!C8873</f>
        <v>-266073.69220255123</v>
      </c>
      <c r="X456" s="37">
        <f>'[3]ADHK 2025'!EP488</f>
        <v>597655.6973243861</v>
      </c>
      <c r="Y456" s="37">
        <f>'[2]202'!B488</f>
        <v>597655.6973243861</v>
      </c>
      <c r="Z456" s="37">
        <f>'[2]202'!C488</f>
        <v>606056.67899613804</v>
      </c>
      <c r="AA456" s="37">
        <f>'[3]ADHK 2025'!R488</f>
        <v>357327.36094152462</v>
      </c>
      <c r="AB456" s="37">
        <f>'[2]202'!B1047</f>
        <v>357327.36094152462</v>
      </c>
      <c r="AC456" s="37">
        <f>'[2]202'!C1047</f>
        <v>359113.96085291629</v>
      </c>
      <c r="AD456" s="37">
        <f>'[3]ADHK 2025'!AH488</f>
        <v>20959.5504348861</v>
      </c>
      <c r="AE456" s="37">
        <f>'[2]202'!B5519</f>
        <v>20959.5504348861</v>
      </c>
      <c r="AF456" s="37">
        <f>'[2]202'!C5519</f>
        <v>20528.1363684842</v>
      </c>
      <c r="AG456" s="37">
        <f>'[3]ADHK 2025'!AX488</f>
        <v>120417.89271600399</v>
      </c>
      <c r="AH456" s="37">
        <f>'[2]202'!B6078</f>
        <v>120417.89271600399</v>
      </c>
      <c r="AI456" s="37">
        <f>'[2]202'!C6078</f>
        <v>153831.39523947801</v>
      </c>
      <c r="AJ456" s="37">
        <f>'[3]ADHK 2025'!BN488</f>
        <v>203614.73112933402</v>
      </c>
      <c r="AK456" s="37">
        <f>'[2]202'!B6637</f>
        <v>203614.73112933402</v>
      </c>
      <c r="AL456" s="37">
        <f>'[2]202'!C6637</f>
        <v>207577.11201596801</v>
      </c>
      <c r="AM456" s="37">
        <f>'[3]ADHK 2025'!CD488</f>
        <v>4194.2623092266695</v>
      </c>
      <c r="AN456" s="37">
        <f>'[2]202'!B8314</f>
        <v>4194.2623092266695</v>
      </c>
      <c r="AO456" s="37">
        <f>'[2]202'!C8314</f>
        <v>4016.8236211400999</v>
      </c>
      <c r="AP456" s="37">
        <f>'[3]ADHK 2025'!DZ488</f>
        <v>-108858.10020658934</v>
      </c>
      <c r="AQ456" s="37">
        <f>'[2]202'!B8873</f>
        <v>-108858.10020658934</v>
      </c>
      <c r="AR456" s="37">
        <f>'[2]202'!C8873</f>
        <v>-139010.74910184852</v>
      </c>
      <c r="AS456" s="37">
        <f>[3]Distribusi!EP488</f>
        <v>100</v>
      </c>
      <c r="AT456" s="37">
        <f>'[2]205'!B488</f>
        <v>100</v>
      </c>
      <c r="AU456" s="37">
        <f>'[2]205'!C488</f>
        <v>100</v>
      </c>
      <c r="AV456" s="37">
        <f>[3]Distribusi!R488</f>
        <v>61.429763503779498</v>
      </c>
      <c r="AW456" s="37">
        <f>'[2]205'!B1047</f>
        <v>61.429763503779498</v>
      </c>
      <c r="AX456" s="37">
        <f>'[2]205'!C1047</f>
        <v>62.510480013362859</v>
      </c>
      <c r="AY456" s="37">
        <f>[3]Distribusi!AH488</f>
        <v>2.9991556669095374</v>
      </c>
      <c r="AZ456" s="37">
        <f>'[2]205'!B5519</f>
        <v>2.9991556669095374</v>
      </c>
      <c r="BA456" s="37">
        <f>'[2]205'!C5519</f>
        <v>2.955104034210756</v>
      </c>
      <c r="BB456" s="37">
        <f>[3]Distribusi!AX488</f>
        <v>19.759457931158718</v>
      </c>
      <c r="BC456" s="37">
        <f>'[2]205'!B6078</f>
        <v>19.759457931158718</v>
      </c>
      <c r="BD456" s="37">
        <f>'[2]205'!C6078</f>
        <v>25.199604790548474</v>
      </c>
      <c r="BE456" s="37">
        <f>[3]Distribusi!BN488</f>
        <v>31.980473154085647</v>
      </c>
      <c r="BF456" s="37">
        <f>'[2]205'!B6637</f>
        <v>31.980473154085647</v>
      </c>
      <c r="BG456" s="37">
        <f>'[2]205'!C6637</f>
        <v>32.082014735870864</v>
      </c>
      <c r="BH456" s="37">
        <f>[3]Distribusi!CD488</f>
        <v>0.70697898978718099</v>
      </c>
      <c r="BI456" s="37">
        <f>'[2]205'!B8314</f>
        <v>0.70697898978718099</v>
      </c>
      <c r="BJ456" s="37">
        <f>'[2]205'!C8314</f>
        <v>0.66677887931251756</v>
      </c>
      <c r="BK456" s="37">
        <f>[3]Distribusi!DZ488</f>
        <v>-16.875829245720588</v>
      </c>
      <c r="BL456" s="37">
        <f>'[2]205'!B8873</f>
        <v>-16.875829245720588</v>
      </c>
      <c r="BM456" s="37">
        <f>'[2]205'!C8873</f>
        <v>-23.413982453305454</v>
      </c>
      <c r="BN456" s="37">
        <f>'[3]Q-to-Q'!EP488</f>
        <v>-3.9138553906752946</v>
      </c>
      <c r="BO456" s="37">
        <f>'[2]209'!B488</f>
        <v>-3.9138553906752165</v>
      </c>
      <c r="BP456" s="37">
        <f>'[2]209'!C488</f>
        <v>1.4056557495162956</v>
      </c>
      <c r="BQ456" s="37">
        <f>'[3]Q-to-Q'!R488</f>
        <v>-0.18673661088357107</v>
      </c>
      <c r="BR456" s="37">
        <f>'[2]209'!B1047</f>
        <v>-0.18673661088356122</v>
      </c>
      <c r="BS456" s="37">
        <f>'[2]209'!C1047</f>
        <v>0.49998967520543375</v>
      </c>
      <c r="BT456" s="37">
        <f>'[3]Q-to-Q'!AH488</f>
        <v>2.5239203562258439</v>
      </c>
      <c r="BU456" s="37">
        <f>'[2]209'!B5519</f>
        <v>2.5239203562258368</v>
      </c>
      <c r="BV456" s="37">
        <f>'[2]209'!C5519</f>
        <v>-2.0583173658335387</v>
      </c>
      <c r="BW456" s="37">
        <f>'[3]Q-to-Q'!AX488</f>
        <v>-50.908771816964965</v>
      </c>
      <c r="BX456" s="37">
        <f>'[2]209'!B6078</f>
        <v>-50.908771816964972</v>
      </c>
      <c r="BY456" s="37">
        <f>'[2]209'!C6078</f>
        <v>27.747954867701512</v>
      </c>
      <c r="BZ456" s="37">
        <f>'[3]Q-to-Q'!BN488</f>
        <v>-7.6877264100807707</v>
      </c>
      <c r="CA456" s="37">
        <f>'[2]209'!B6637</f>
        <v>-7.6877264100809573</v>
      </c>
      <c r="CB456" s="37">
        <f>'[2]209'!C6637</f>
        <v>1.9460187701827589</v>
      </c>
      <c r="CC456" s="37" t="s">
        <v>102</v>
      </c>
      <c r="CD456" s="37" t="s">
        <v>102</v>
      </c>
      <c r="CE456" s="37" t="s">
        <v>102</v>
      </c>
      <c r="CF456" s="37" t="s">
        <v>102</v>
      </c>
      <c r="CG456" s="37" t="s">
        <v>102</v>
      </c>
      <c r="CH456" s="37" t="s">
        <v>102</v>
      </c>
      <c r="CI456" s="37">
        <f>'[3]Y-on-Y'!EP488</f>
        <v>5.102742426024605</v>
      </c>
      <c r="CJ456" s="37">
        <f>'[2]210'!B488</f>
        <v>5.1027424260245304</v>
      </c>
      <c r="CK456" s="37">
        <f>'[2]210'!C488</f>
        <v>3.5344834278482362</v>
      </c>
      <c r="CL456" s="37">
        <f>'[3]Y-on-Y'!R488</f>
        <v>3.7253664242217042</v>
      </c>
      <c r="CM456" s="37">
        <f>'[2]210'!B1047</f>
        <v>3.7253664242217663</v>
      </c>
      <c r="CN456" s="37">
        <f>'[2]210'!C1047</f>
        <v>3.9482050014264956</v>
      </c>
      <c r="CO456" s="37">
        <f>'[3]Y-on-Y'!AH488</f>
        <v>6.5869304570921372</v>
      </c>
      <c r="CP456" s="37">
        <f>'[2]210'!B5519</f>
        <v>6.5869304570923033</v>
      </c>
      <c r="CQ456" s="37">
        <f>'[2]210'!C5519</f>
        <v>11.177573503059863</v>
      </c>
      <c r="CR456" s="37">
        <f>'[3]Y-on-Y'!AX488</f>
        <v>6.5282679068574794</v>
      </c>
      <c r="CS456" s="37">
        <f>'[2]210'!B6078</f>
        <v>6.5282679068574865</v>
      </c>
      <c r="CT456" s="37">
        <f>'[2]210'!C6078</f>
        <v>-9.5895771820235094</v>
      </c>
      <c r="CU456" s="37">
        <f>'[3]Y-on-Y'!BN488</f>
        <v>2.1195712975778775</v>
      </c>
      <c r="CV456" s="37">
        <f>'[2]210'!B6637</f>
        <v>2.1195712975778211</v>
      </c>
      <c r="CW456" s="37">
        <f>'[2]210'!C6637</f>
        <v>0.22195796489709363</v>
      </c>
      <c r="CX456" s="37" t="s">
        <v>102</v>
      </c>
      <c r="CY456" s="37" t="s">
        <v>102</v>
      </c>
      <c r="CZ456" s="37" t="s">
        <v>102</v>
      </c>
      <c r="DA456" s="37" t="s">
        <v>102</v>
      </c>
      <c r="DB456" s="37" t="s">
        <v>102</v>
      </c>
      <c r="DC456" s="37" t="s">
        <v>102</v>
      </c>
      <c r="DD456" s="37">
        <f>'[3]C-to-C'!EP488</f>
        <v>5.102742426024605</v>
      </c>
      <c r="DE456" s="37">
        <f>'[2]211'!B488</f>
        <v>5.1027424260245304</v>
      </c>
      <c r="DF456" s="37">
        <f>'[2]211'!C488</f>
        <v>4.3072468560670627</v>
      </c>
      <c r="DG456" s="37">
        <f>'[3]C-to-C'!R488</f>
        <v>3.7253664242217042</v>
      </c>
      <c r="DH456" s="37">
        <f>'[2]211'!B1047</f>
        <v>3.7253664242217663</v>
      </c>
      <c r="DI456" s="37">
        <f>'[2]211'!C1047</f>
        <v>3.8369440056212443</v>
      </c>
      <c r="DJ456" s="37">
        <f>'[3]C-to-C'!AH488</f>
        <v>6.5869304570921372</v>
      </c>
      <c r="DK456" s="37">
        <f>'[2]211'!B5519</f>
        <v>6.5869304570923033</v>
      </c>
      <c r="DL456" s="37">
        <f>'[2]211'!C5519</f>
        <v>8.8100125327818546</v>
      </c>
      <c r="DM456" s="37">
        <f>'[3]C-to-C'!AX488</f>
        <v>6.5282679068574794</v>
      </c>
      <c r="DN456" s="37">
        <f>'[2]211'!B6078</f>
        <v>6.5282679068574865</v>
      </c>
      <c r="DO456" s="37">
        <f>'[2]211'!C6078</f>
        <v>-3.1558757599629206</v>
      </c>
      <c r="DP456" s="37">
        <f>'[3]C-to-C'!BN488</f>
        <v>2.1195712975778775</v>
      </c>
      <c r="DQ456" s="37">
        <f>'[2]211'!B6637</f>
        <v>2.1195712975778211</v>
      </c>
      <c r="DR456" s="37">
        <f>'[2]211'!C6637</f>
        <v>1.1527250816587631</v>
      </c>
      <c r="DS456" s="37" t="s">
        <v>102</v>
      </c>
      <c r="DT456" s="37" t="s">
        <v>102</v>
      </c>
      <c r="DU456" s="37" t="s">
        <v>102</v>
      </c>
      <c r="DV456" s="37" t="s">
        <v>102</v>
      </c>
      <c r="DW456" s="37" t="s">
        <v>102</v>
      </c>
      <c r="DX456" s="37" t="s">
        <v>102</v>
      </c>
      <c r="DY456" s="37">
        <f>'[3]Implisit Q'!EP488</f>
        <v>0.30786102720927033</v>
      </c>
      <c r="DZ456" s="37">
        <f>'[2]212'!B488</f>
        <v>0.30786102720880559</v>
      </c>
      <c r="EA456" s="37">
        <f>'[2]212'!C488</f>
        <v>0.44835296917321449</v>
      </c>
      <c r="EB456" s="37">
        <f>'[3]Implisit Q'!R488</f>
        <v>-0.30000065557250366</v>
      </c>
      <c r="EC456" s="37">
        <f>'[2]212'!B1047</f>
        <v>-0.30000065557245986</v>
      </c>
      <c r="ED456" s="37">
        <f>'[2]212'!C1047</f>
        <v>3.1366382084426241</v>
      </c>
      <c r="EE456" s="37">
        <f>'[3]Implisit Q'!AH488</f>
        <v>-0.18950094870473322</v>
      </c>
      <c r="EF456" s="37">
        <f>'[2]212'!B5519</f>
        <v>-0.18950094870473644</v>
      </c>
      <c r="EG456" s="37">
        <f>'[2]212'!C5519</f>
        <v>2.4734136751024431</v>
      </c>
      <c r="EH456" s="37">
        <f>'[3]Implisit Q'!AX488</f>
        <v>0.71476168354891456</v>
      </c>
      <c r="EI456" s="37">
        <f>'[2]212'!B6078</f>
        <v>0.71476168354892067</v>
      </c>
      <c r="EJ456" s="37">
        <f>'[2]212'!C6078</f>
        <v>1.6880092446518853</v>
      </c>
      <c r="EK456" s="37">
        <f>'[3]Implisit Q'!BN488</f>
        <v>0.29025237928159697</v>
      </c>
      <c r="EL456" s="37">
        <f>'[2]212'!B6637</f>
        <v>0.29025237928181968</v>
      </c>
      <c r="EM456" s="37">
        <f>'[2]212'!C6637</f>
        <v>0.23317255465232328</v>
      </c>
      <c r="EN456" s="37" t="s">
        <v>102</v>
      </c>
      <c r="EO456" s="37" t="s">
        <v>102</v>
      </c>
      <c r="EP456" s="37" t="s">
        <v>102</v>
      </c>
      <c r="EQ456" s="37" t="s">
        <v>102</v>
      </c>
      <c r="ER456" s="37" t="s">
        <v>102</v>
      </c>
      <c r="ES456" s="37" t="s">
        <v>102</v>
      </c>
      <c r="ET456" s="37">
        <f>'[3]Implisit Y'!EP488</f>
        <v>1.6278658360053839</v>
      </c>
      <c r="EU456" s="37">
        <f>'[2]213'!B488</f>
        <v>1.6278658360056764</v>
      </c>
      <c r="EV456" s="37">
        <f>'[2]213'!C488</f>
        <v>0.79235352895114886</v>
      </c>
      <c r="EW456" s="37">
        <f>'[3]Implisit Y'!R488</f>
        <v>0.57797131944508351</v>
      </c>
      <c r="EX456" s="37">
        <f>'[2]213'!B1047</f>
        <v>0.57797131944508684</v>
      </c>
      <c r="EY456" s="37">
        <f>'[2]213'!C1047</f>
        <v>1.856238061847187</v>
      </c>
      <c r="EZ456" s="37">
        <f>'[3]Implisit Y'!AH488</f>
        <v>1.3620461306844049</v>
      </c>
      <c r="FA456" s="37">
        <f>'[2]213'!B5519</f>
        <v>1.3620461306842615</v>
      </c>
      <c r="FB456" s="37">
        <f>'[2]213'!C5519</f>
        <v>3.3702389526667416</v>
      </c>
      <c r="FC456" s="37">
        <f>'[3]Implisit Y'!AX488</f>
        <v>1.3010743906433078</v>
      </c>
      <c r="FD456" s="37">
        <f>'[2]213'!B6078</f>
        <v>1.3010743906433055</v>
      </c>
      <c r="FE456" s="37">
        <f>'[2]213'!C6078</f>
        <v>2.7610148105332537</v>
      </c>
      <c r="FF456" s="37">
        <f>'[3]Implisit Y'!BN488</f>
        <v>1.929854637989564</v>
      </c>
      <c r="FG456" s="37">
        <f>'[2]213'!B6637</f>
        <v>1.929854637989473</v>
      </c>
      <c r="FH456" s="37">
        <f>'[2]213'!C6637</f>
        <v>1.9970092826870938</v>
      </c>
      <c r="FI456" s="37" t="s">
        <v>102</v>
      </c>
      <c r="FJ456" s="37" t="s">
        <v>102</v>
      </c>
      <c r="FK456" s="37" t="s">
        <v>102</v>
      </c>
      <c r="FL456" s="37" t="s">
        <v>102</v>
      </c>
      <c r="FM456" s="37" t="s">
        <v>102</v>
      </c>
      <c r="FN456" s="37" t="s">
        <v>102</v>
      </c>
      <c r="FO456" s="37">
        <f>'[3]SOG Q'!EP488</f>
        <v>-3.9138553906752946</v>
      </c>
      <c r="FP456" s="37">
        <f>'[2]218'!B488</f>
        <v>-3.9138553906752165</v>
      </c>
      <c r="FQ456" s="37">
        <f>'[2]218'!C488</f>
        <v>1.4056557495162956</v>
      </c>
      <c r="FR456" s="37">
        <f>'[3]SOG Q'!R488</f>
        <v>-0.10747741027680845</v>
      </c>
      <c r="FS456" s="37">
        <f>'[2]218'!B1047</f>
        <v>-0.107477410276799</v>
      </c>
      <c r="FT456" s="37">
        <f>'[2]218'!C1047</f>
        <v>0.29893464069530562</v>
      </c>
      <c r="FU456" s="37">
        <f>'[3]SOG Q'!AH488</f>
        <v>8.2954912393773186E-2</v>
      </c>
      <c r="FV456" s="37">
        <f>'[2]218'!B5519</f>
        <v>8.2954912393773117E-2</v>
      </c>
      <c r="FW456" s="37">
        <f>'[2]218'!C5519</f>
        <v>-7.2184381130017655E-2</v>
      </c>
      <c r="FX456" s="37">
        <f>'[3]SOG Q'!AX488</f>
        <v>-20.076566844397977</v>
      </c>
      <c r="FY456" s="37">
        <f>'[2]218'!B6078</f>
        <v>-20.076566844397959</v>
      </c>
      <c r="FZ456" s="37">
        <f>'[2]218'!C6078</f>
        <v>5.5907611477747468</v>
      </c>
      <c r="GA456" s="37">
        <f>'[3]SOG Q'!BN488</f>
        <v>-2.7261978506419591</v>
      </c>
      <c r="GB456" s="37">
        <f>'[2]218'!B6637</f>
        <v>-2.7261978506420319</v>
      </c>
      <c r="GC456" s="37">
        <f>'[2]218'!C6637</f>
        <v>0.66298721895783386</v>
      </c>
      <c r="GD456" s="37">
        <f>'[3]SOG Q'!CD488</f>
        <v>1.9155299003529344E-2</v>
      </c>
      <c r="GE456" s="37">
        <f>'[2]218'!B8314</f>
        <v>1.9155299003529982E-2</v>
      </c>
      <c r="GF456" s="37">
        <f>'[2]218'!C8314</f>
        <v>-2.9689115134505638E-2</v>
      </c>
      <c r="GG456" s="37">
        <f>'[3]SOG Q'!DZ488</f>
        <v>18.894276503244122</v>
      </c>
      <c r="GH456" s="37">
        <f>'[2]218'!B8873</f>
        <v>18.894276503244104</v>
      </c>
      <c r="GI456" s="37">
        <f>'[2]218'!C8873</f>
        <v>-5.0451537616470503</v>
      </c>
      <c r="GJ456" s="37">
        <f>'[3]SOG Y'!EP488</f>
        <v>5.102742426024605</v>
      </c>
      <c r="GK456" s="37">
        <f>'[2]219'!B488</f>
        <v>5.1027424260245304</v>
      </c>
      <c r="GL456" s="37">
        <f>'[2]219'!C488</f>
        <v>3.5344834278482362</v>
      </c>
      <c r="GM456" s="37">
        <f>'[3]SOG Y'!R488</f>
        <v>2.2569049780828241</v>
      </c>
      <c r="GN456" s="37">
        <f>'[2]219'!B1047</f>
        <v>2.2569049780828592</v>
      </c>
      <c r="GO456" s="37">
        <f>'[2]219'!C1047</f>
        <v>2.3301655026011154</v>
      </c>
      <c r="GP456" s="37">
        <f>'[3]SOG Y'!AH488</f>
        <v>0.22778444856402319</v>
      </c>
      <c r="GQ456" s="37">
        <f>'[2]219'!B5519</f>
        <v>0.22778444856402838</v>
      </c>
      <c r="GR456" s="37">
        <f>'[2]219'!C5519</f>
        <v>0.3525751072124666</v>
      </c>
      <c r="GS456" s="37">
        <f>'[3]SOG Y'!AX488</f>
        <v>1.2977382642038402</v>
      </c>
      <c r="GT456" s="37">
        <f>'[2]219'!B6078</f>
        <v>1.2977382642038371</v>
      </c>
      <c r="GU456" s="37">
        <f>'[2]219'!C6078</f>
        <v>-2.7873898675909272</v>
      </c>
      <c r="GV456" s="37">
        <f>'[3]SOG Y'!BN488</f>
        <v>0.74320945540754502</v>
      </c>
      <c r="GW456" s="37">
        <f>'[2]219'!B6637</f>
        <v>0.74320945540752781</v>
      </c>
      <c r="GX456" s="37">
        <f>'[2]219'!C6637</f>
        <v>7.8534249144395649E-2</v>
      </c>
      <c r="GY456" s="37">
        <f>'[3]SOG Y'!CD488</f>
        <v>1.6564999337499936E-3</v>
      </c>
      <c r="GZ456" s="37">
        <f>'[2]219'!B8314</f>
        <v>1.6564999337496695E-3</v>
      </c>
      <c r="HA456" s="37">
        <f>'[2]219'!C8314</f>
        <v>-2.5884384140001201E-2</v>
      </c>
      <c r="HB456" s="37">
        <f>'[3]SOG Y'!DZ488</f>
        <v>0.5754487798326039</v>
      </c>
      <c r="HC456" s="37">
        <f>'[2]219'!B8873</f>
        <v>0.57544877983264342</v>
      </c>
      <c r="HD456" s="37">
        <f>'[2]219'!C8873</f>
        <v>3.5864828206213462</v>
      </c>
    </row>
    <row r="457" spans="1:212" x14ac:dyDescent="0.35">
      <c r="A457" s="1">
        <v>8103</v>
      </c>
      <c r="B457" s="1" t="s">
        <v>562</v>
      </c>
      <c r="C457" s="37">
        <f>'[3]ADHB 2025'!EP489</f>
        <v>2927789.029084465</v>
      </c>
      <c r="D457" s="37">
        <f>'[2]201'!B489</f>
        <v>2927789.029084465</v>
      </c>
      <c r="E457" s="37">
        <f>'[2]201'!C489</f>
        <v>2978691.8205026225</v>
      </c>
      <c r="F457" s="37">
        <f>'[3]ADHB 2025'!R489</f>
        <v>2500261.4693309111</v>
      </c>
      <c r="G457" s="37">
        <f>'[2]201'!B1048</f>
        <v>2500261.4693309111</v>
      </c>
      <c r="H457" s="37">
        <f>'[2]201'!C1048</f>
        <v>2466361.744583101</v>
      </c>
      <c r="I457" s="37">
        <f>'[3]ADHB 2025'!AH489</f>
        <v>101720.300448558</v>
      </c>
      <c r="J457" s="37">
        <f>'[2]201'!B5520</f>
        <v>101720.300448558</v>
      </c>
      <c r="K457" s="37">
        <f>'[2]201'!C5520</f>
        <v>102315.684009137</v>
      </c>
      <c r="L457" s="37">
        <f>'[3]ADHB 2025'!AX489</f>
        <v>421492.61405013403</v>
      </c>
      <c r="M457" s="37">
        <f>'[2]201'!B6079</f>
        <v>421492.61405013403</v>
      </c>
      <c r="N457" s="37">
        <f>'[2]201'!C6079</f>
        <v>585285.33947646397</v>
      </c>
      <c r="O457" s="37">
        <f>'[3]ADHB 2025'!BN489</f>
        <v>610879.366565353</v>
      </c>
      <c r="P457" s="37">
        <f>'[2]201'!B6638</f>
        <v>610879.366565353</v>
      </c>
      <c r="Q457" s="37">
        <f>'[2]201'!C6638</f>
        <v>636435.36122388206</v>
      </c>
      <c r="R457" s="37">
        <f>'[3]ADHB 2025'!CD489</f>
        <v>8454.6844439238794</v>
      </c>
      <c r="S457" s="37">
        <f>'[2]201'!B8315</f>
        <v>8454.6844439238794</v>
      </c>
      <c r="T457" s="37">
        <f>'[2]201'!C8315</f>
        <v>8112.4776746367097</v>
      </c>
      <c r="U457" s="37">
        <f>'[3]ADHB 2025'!DZ489</f>
        <v>-715019.40575441509</v>
      </c>
      <c r="V457" s="37">
        <f>'[2]201'!B8874</f>
        <v>-715019.40575441509</v>
      </c>
      <c r="W457" s="37">
        <f>'[2]201'!C8874</f>
        <v>-819818.78646459815</v>
      </c>
      <c r="X457" s="37">
        <f>'[3]ADHK 2025'!EP489</f>
        <v>1761876.3214784185</v>
      </c>
      <c r="Y457" s="37">
        <f>'[2]202'!B489</f>
        <v>1761876.3214784185</v>
      </c>
      <c r="Z457" s="37">
        <f>'[2]202'!C489</f>
        <v>1788876.1914108205</v>
      </c>
      <c r="AA457" s="37">
        <f>'[3]ADHK 2025'!R489</f>
        <v>1299964.7381893198</v>
      </c>
      <c r="AB457" s="37">
        <f>'[2]202'!B1048</f>
        <v>1299964.7381893198</v>
      </c>
      <c r="AC457" s="37">
        <f>'[2]202'!C1048</f>
        <v>1303009.6896305131</v>
      </c>
      <c r="AD457" s="37">
        <f>'[3]ADHK 2025'!AH489</f>
        <v>52436.252884521899</v>
      </c>
      <c r="AE457" s="37">
        <f>'[2]202'!B5520</f>
        <v>52436.252884521899</v>
      </c>
      <c r="AF457" s="37">
        <f>'[2]202'!C5520</f>
        <v>51766.182206158199</v>
      </c>
      <c r="AG457" s="37">
        <f>'[3]ADHK 2025'!AX489</f>
        <v>259345.78530029702</v>
      </c>
      <c r="AH457" s="37">
        <f>'[2]202'!B6079</f>
        <v>259345.78530029702</v>
      </c>
      <c r="AI457" s="37">
        <f>'[2]202'!C6079</f>
        <v>354545.31572479202</v>
      </c>
      <c r="AJ457" s="37">
        <f>'[3]ADHK 2025'!BN489</f>
        <v>379129.40105345403</v>
      </c>
      <c r="AK457" s="37">
        <f>'[2]202'!B6638</f>
        <v>379129.40105345403</v>
      </c>
      <c r="AL457" s="37">
        <f>'[2]202'!C6638</f>
        <v>393505.91358286503</v>
      </c>
      <c r="AM457" s="37">
        <f>'[3]ADHK 2025'!CD489</f>
        <v>4095.11552494854</v>
      </c>
      <c r="AN457" s="37">
        <f>'[2]202'!B8315</f>
        <v>4095.11552494854</v>
      </c>
      <c r="AO457" s="37">
        <f>'[2]202'!C8315</f>
        <v>3922.3016497957101</v>
      </c>
      <c r="AP457" s="37">
        <f>'[3]ADHK 2025'!DZ489</f>
        <v>-233094.97147412281</v>
      </c>
      <c r="AQ457" s="37">
        <f>'[2]202'!B8874</f>
        <v>-233094.97147412281</v>
      </c>
      <c r="AR457" s="37">
        <f>'[2]202'!C8874</f>
        <v>-317873.21138330374</v>
      </c>
      <c r="AS457" s="37">
        <f>[3]Distribusi!EP489</f>
        <v>100</v>
      </c>
      <c r="AT457" s="37">
        <f>'[2]205'!B489</f>
        <v>100</v>
      </c>
      <c r="AU457" s="37">
        <f>'[2]205'!C489</f>
        <v>100</v>
      </c>
      <c r="AV457" s="37">
        <f>[3]Distribusi!R489</f>
        <v>85.397596769899636</v>
      </c>
      <c r="AW457" s="37">
        <f>'[2]205'!B1048</f>
        <v>85.397596769899636</v>
      </c>
      <c r="AX457" s="37">
        <f>'[2]205'!C1048</f>
        <v>82.800165079411556</v>
      </c>
      <c r="AY457" s="37">
        <f>[3]Distribusi!AH489</f>
        <v>3.474304310798189</v>
      </c>
      <c r="AZ457" s="37">
        <f>'[2]205'!B5520</f>
        <v>3.474304310798189</v>
      </c>
      <c r="BA457" s="37">
        <f>'[2]205'!C5520</f>
        <v>3.434920098309207</v>
      </c>
      <c r="BB457" s="37">
        <f>[3]Distribusi!AX489</f>
        <v>14.396276844508055</v>
      </c>
      <c r="BC457" s="37">
        <f>'[2]205'!B6079</f>
        <v>14.396276844508055</v>
      </c>
      <c r="BD457" s="37">
        <f>'[2]205'!C6079</f>
        <v>19.649073309561217</v>
      </c>
      <c r="BE457" s="37">
        <f>[3]Distribusi!BN489</f>
        <v>20.864869718989905</v>
      </c>
      <c r="BF457" s="37">
        <f>'[2]205'!B6638</f>
        <v>20.864869718989905</v>
      </c>
      <c r="BG457" s="37">
        <f>'[2]205'!C6638</f>
        <v>21.366270818727745</v>
      </c>
      <c r="BH457" s="37">
        <f>[3]Distribusi!CD489</f>
        <v>0.28877369099807382</v>
      </c>
      <c r="BI457" s="37">
        <f>'[2]205'!B8315</f>
        <v>0.28877369099807382</v>
      </c>
      <c r="BJ457" s="37">
        <f>'[2]205'!C8315</f>
        <v>0.27235035255402201</v>
      </c>
      <c r="BK457" s="37">
        <f>[3]Distribusi!DZ489</f>
        <v>-24.421821335193862</v>
      </c>
      <c r="BL457" s="37">
        <f>'[2]205'!B8874</f>
        <v>-24.421821335193862</v>
      </c>
      <c r="BM457" s="37">
        <f>'[2]205'!C8874</f>
        <v>-27.522779658563756</v>
      </c>
      <c r="BN457" s="37">
        <f>'[3]Q-to-Q'!EP489</f>
        <v>-2.1965693906064132</v>
      </c>
      <c r="BO457" s="37">
        <f>'[2]209'!B489</f>
        <v>-2.1965693906063186</v>
      </c>
      <c r="BP457" s="37">
        <f>'[2]209'!C489</f>
        <v>1.5324497868128397</v>
      </c>
      <c r="BQ457" s="37">
        <f>'[3]Q-to-Q'!R489</f>
        <v>-9.08526028544685E-2</v>
      </c>
      <c r="BR457" s="37">
        <f>'[2]209'!B1048</f>
        <v>-9.0852602854695999E-2</v>
      </c>
      <c r="BS457" s="37">
        <f>'[2]209'!C1048</f>
        <v>0.23423338739437272</v>
      </c>
      <c r="BT457" s="37">
        <f>'[3]Q-to-Q'!AH489</f>
        <v>1.5701566193414322</v>
      </c>
      <c r="BU457" s="37">
        <f>'[2]209'!B5520</f>
        <v>1.5701566193414402</v>
      </c>
      <c r="BV457" s="37">
        <f>'[2]209'!C5520</f>
        <v>-1.2778767389030781</v>
      </c>
      <c r="BW457" s="37">
        <f>'[3]Q-to-Q'!AX489</f>
        <v>-52.307457115832584</v>
      </c>
      <c r="BX457" s="37">
        <f>'[2]209'!B6079</f>
        <v>-52.307457115832577</v>
      </c>
      <c r="BY457" s="37">
        <f>'[2]209'!C6079</f>
        <v>36.707567973107125</v>
      </c>
      <c r="BZ457" s="37">
        <f>'[3]Q-to-Q'!BN489</f>
        <v>-8.5319171404945564</v>
      </c>
      <c r="CA457" s="37">
        <f>'[2]209'!B6638</f>
        <v>-8.5319171404945511</v>
      </c>
      <c r="CB457" s="37">
        <f>'[2]209'!C6638</f>
        <v>3.7919803870299251</v>
      </c>
      <c r="CC457" s="37" t="s">
        <v>102</v>
      </c>
      <c r="CD457" s="37" t="s">
        <v>102</v>
      </c>
      <c r="CE457" s="37" t="s">
        <v>102</v>
      </c>
      <c r="CF457" s="37" t="s">
        <v>102</v>
      </c>
      <c r="CG457" s="37" t="s">
        <v>102</v>
      </c>
      <c r="CH457" s="37" t="s">
        <v>102</v>
      </c>
      <c r="CI457" s="37">
        <f>'[3]Y-on-Y'!EP489</f>
        <v>5.0181441428590148</v>
      </c>
      <c r="CJ457" s="37">
        <f>'[2]210'!B489</f>
        <v>5.0181441428590992</v>
      </c>
      <c r="CK457" s="37">
        <f>'[2]210'!C489</f>
        <v>3.4002178877191791</v>
      </c>
      <c r="CL457" s="37">
        <f>'[3]Y-on-Y'!R489</f>
        <v>3.6231391546166094</v>
      </c>
      <c r="CM457" s="37">
        <f>'[2]210'!B1048</f>
        <v>3.6231391546167906</v>
      </c>
      <c r="CN457" s="37">
        <f>'[2]210'!C1048</f>
        <v>3.6730093333724247</v>
      </c>
      <c r="CO457" s="37">
        <f>'[3]Y-on-Y'!AH489</f>
        <v>5.5060900232422227</v>
      </c>
      <c r="CP457" s="37">
        <f>'[2]210'!B5520</f>
        <v>5.5060900232421091</v>
      </c>
      <c r="CQ457" s="37">
        <f>'[2]210'!C5520</f>
        <v>11.242887423858239</v>
      </c>
      <c r="CR457" s="37">
        <f>'[3]Y-on-Y'!AX489</f>
        <v>2.4945653330478166</v>
      </c>
      <c r="CS457" s="37">
        <f>'[2]210'!B6079</f>
        <v>2.4945653330478241</v>
      </c>
      <c r="CT457" s="37">
        <f>'[2]210'!C6079</f>
        <v>-6.8968895458148216</v>
      </c>
      <c r="CU457" s="37">
        <f>'[3]Y-on-Y'!BN489</f>
        <v>1.66538960885714</v>
      </c>
      <c r="CV457" s="37">
        <f>'[2]210'!B6638</f>
        <v>1.6653896088571465</v>
      </c>
      <c r="CW457" s="37">
        <f>'[2]210'!C6638</f>
        <v>1.3893217222780969</v>
      </c>
      <c r="CX457" s="37" t="s">
        <v>102</v>
      </c>
      <c r="CY457" s="37" t="s">
        <v>102</v>
      </c>
      <c r="CZ457" s="37" t="s">
        <v>102</v>
      </c>
      <c r="DA457" s="37" t="s">
        <v>102</v>
      </c>
      <c r="DB457" s="37" t="s">
        <v>102</v>
      </c>
      <c r="DC457" s="37" t="s">
        <v>102</v>
      </c>
      <c r="DD457" s="37">
        <f>'[3]C-to-C'!EP489</f>
        <v>5.0181441428590148</v>
      </c>
      <c r="DE457" s="37">
        <f>'[2]211'!B489</f>
        <v>5.0181441428590992</v>
      </c>
      <c r="DF457" s="37">
        <f>'[2]211'!C489</f>
        <v>4.1967505234871556</v>
      </c>
      <c r="DG457" s="37">
        <f>'[3]C-to-C'!R489</f>
        <v>3.6231391546166094</v>
      </c>
      <c r="DH457" s="37">
        <f>'[2]211'!B1048</f>
        <v>3.6231391546167906</v>
      </c>
      <c r="DI457" s="37">
        <f>'[2]211'!C1048</f>
        <v>3.6480974142435896</v>
      </c>
      <c r="DJ457" s="37">
        <f>'[3]C-to-C'!AH489</f>
        <v>5.5060900232422227</v>
      </c>
      <c r="DK457" s="37">
        <f>'[2]211'!B5520</f>
        <v>5.5060900232421091</v>
      </c>
      <c r="DL457" s="37">
        <f>'[2]211'!C5520</f>
        <v>8.2801403673531162</v>
      </c>
      <c r="DM457" s="37">
        <f>'[3]C-to-C'!AX489</f>
        <v>2.4945653330478166</v>
      </c>
      <c r="DN457" s="37">
        <f>'[2]211'!B6079</f>
        <v>2.4945653330478241</v>
      </c>
      <c r="DO457" s="37">
        <f>'[2]211'!C6079</f>
        <v>-3.1477679261416327</v>
      </c>
      <c r="DP457" s="37">
        <f>'[3]C-to-C'!BN489</f>
        <v>1.66538960885714</v>
      </c>
      <c r="DQ457" s="37">
        <f>'[2]211'!B6638</f>
        <v>1.6653896088571465</v>
      </c>
      <c r="DR457" s="37">
        <f>'[2]211'!C6638</f>
        <v>1.5245996547746172</v>
      </c>
      <c r="DS457" s="37" t="s">
        <v>102</v>
      </c>
      <c r="DT457" s="37" t="s">
        <v>102</v>
      </c>
      <c r="DU457" s="37" t="s">
        <v>102</v>
      </c>
      <c r="DV457" s="37" t="s">
        <v>102</v>
      </c>
      <c r="DW457" s="37" t="s">
        <v>102</v>
      </c>
      <c r="DX457" s="37" t="s">
        <v>102</v>
      </c>
      <c r="DY457" s="37">
        <f>'[3]Implisit Q'!EP489</f>
        <v>0.2950247303199518</v>
      </c>
      <c r="DZ457" s="37">
        <f>'[2]212'!B489</f>
        <v>0.29502473031970705</v>
      </c>
      <c r="EA457" s="37">
        <f>'[2]212'!C489</f>
        <v>0.20304720203901147</v>
      </c>
      <c r="EB457" s="37">
        <f>'[3]Implisit Q'!R489</f>
        <v>1.0815409406752536</v>
      </c>
      <c r="EC457" s="37">
        <f>'[2]212'!B1048</f>
        <v>1.0815409406756273</v>
      </c>
      <c r="ED457" s="37">
        <f>'[2]212'!C1048</f>
        <v>-1.5863647763721405</v>
      </c>
      <c r="EE457" s="37">
        <f>'[3]Implisit Q'!AH489</f>
        <v>-0.4797324456125267</v>
      </c>
      <c r="EF457" s="37">
        <f>'[2]212'!B5520</f>
        <v>-0.47973244561206041</v>
      </c>
      <c r="EG457" s="37">
        <f>'[2]212'!C5520</f>
        <v>1.8873086110613373</v>
      </c>
      <c r="EH457" s="37">
        <f>'[3]Implisit Q'!AX489</f>
        <v>0.97095961163049083</v>
      </c>
      <c r="EI457" s="37">
        <f>'[2]212'!B6079</f>
        <v>0.97095961163049926</v>
      </c>
      <c r="EJ457" s="37">
        <f>'[2]212'!C6079</f>
        <v>1.574599777383193</v>
      </c>
      <c r="EK457" s="37">
        <f>'[3]Implisit Q'!BN489</f>
        <v>0.27200602353248371</v>
      </c>
      <c r="EL457" s="37">
        <f>'[2]212'!B6638</f>
        <v>0.27200602353247766</v>
      </c>
      <c r="EM457" s="37">
        <f>'[2]212'!C6638</f>
        <v>0.37719301393281257</v>
      </c>
      <c r="EN457" s="37" t="s">
        <v>102</v>
      </c>
      <c r="EO457" s="37" t="s">
        <v>102</v>
      </c>
      <c r="EP457" s="37" t="s">
        <v>102</v>
      </c>
      <c r="EQ457" s="37" t="s">
        <v>102</v>
      </c>
      <c r="ER457" s="37" t="s">
        <v>102</v>
      </c>
      <c r="ES457" s="37" t="s">
        <v>102</v>
      </c>
      <c r="ET457" s="37">
        <f>'[3]Implisit Y'!EP489</f>
        <v>1.6831167583661397</v>
      </c>
      <c r="EU457" s="37">
        <f>'[2]213'!B489</f>
        <v>1.6831167583662769</v>
      </c>
      <c r="EV457" s="37">
        <f>'[2]213'!C489</f>
        <v>1.9000394284376947</v>
      </c>
      <c r="EW457" s="37">
        <f>'[3]Implisit Y'!R489</f>
        <v>5.0055804459280466</v>
      </c>
      <c r="EX457" s="37">
        <f>'[2]213'!B1048</f>
        <v>5.0055804459279836</v>
      </c>
      <c r="EY457" s="37">
        <f>'[2]213'!C1048</f>
        <v>3.8804858561498352</v>
      </c>
      <c r="EZ457" s="37">
        <f>'[3]Implisit Y'!AH489</f>
        <v>1.2916856740316405</v>
      </c>
      <c r="FA457" s="37">
        <f>'[2]213'!B5520</f>
        <v>1.2916856740317224</v>
      </c>
      <c r="FB457" s="37">
        <f>'[2]213'!C5520</f>
        <v>2.7490679350574903</v>
      </c>
      <c r="FC457" s="37">
        <f>'[3]Implisit Y'!AX489</f>
        <v>1.6404677134512298</v>
      </c>
      <c r="FD457" s="37">
        <f>'[2]213'!B6079</f>
        <v>1.6404677134511265</v>
      </c>
      <c r="FE457" s="37">
        <f>'[2]213'!C6079</f>
        <v>2.9431489176636174</v>
      </c>
      <c r="FF457" s="37">
        <f>'[3]Implisit Y'!BN489</f>
        <v>1.33864812995958</v>
      </c>
      <c r="FG457" s="37">
        <f>'[2]213'!B6638</f>
        <v>1.3386481299595938</v>
      </c>
      <c r="FH457" s="37">
        <f>'[2]213'!C6638</f>
        <v>1.4760536914745754</v>
      </c>
      <c r="FI457" s="37" t="s">
        <v>102</v>
      </c>
      <c r="FJ457" s="37" t="s">
        <v>102</v>
      </c>
      <c r="FK457" s="37" t="s">
        <v>102</v>
      </c>
      <c r="FL457" s="37" t="s">
        <v>102</v>
      </c>
      <c r="FM457" s="37" t="s">
        <v>102</v>
      </c>
      <c r="FN457" s="37" t="s">
        <v>102</v>
      </c>
      <c r="FO457" s="37">
        <f>'[3]SOG Q'!EP489</f>
        <v>-2.1965693906064132</v>
      </c>
      <c r="FP457" s="37">
        <f>'[2]218'!B489</f>
        <v>-2.1965693906063186</v>
      </c>
      <c r="FQ457" s="37">
        <f>'[2]218'!C489</f>
        <v>1.5324497868128397</v>
      </c>
      <c r="FR457" s="37">
        <f>'[3]SOG Q'!R489</f>
        <v>-6.5620927273254109E-2</v>
      </c>
      <c r="FS457" s="37">
        <f>'[2]218'!B1048</f>
        <v>-6.5620927273422391E-2</v>
      </c>
      <c r="FT457" s="37">
        <f>'[2]218'!C1048</f>
        <v>0.17282435799115373</v>
      </c>
      <c r="FU457" s="37">
        <f>'[3]SOG Q'!AH489</f>
        <v>4.499737417260942E-2</v>
      </c>
      <c r="FV457" s="37">
        <f>'[2]218'!B5520</f>
        <v>4.4997374172609593E-2</v>
      </c>
      <c r="FW457" s="37">
        <f>'[2]218'!C5520</f>
        <v>-3.8031652403469091E-2</v>
      </c>
      <c r="FX457" s="37">
        <f>'[3]SOG Q'!AX489</f>
        <v>-15.78959508777157</v>
      </c>
      <c r="FY457" s="37">
        <f>'[2]218'!B6079</f>
        <v>-15.789595087771632</v>
      </c>
      <c r="FZ457" s="37">
        <f>'[2]218'!C6079</f>
        <v>5.403303811053636</v>
      </c>
      <c r="GA457" s="37">
        <f>'[3]SOG Q'!BN489</f>
        <v>-1.9631034531074625</v>
      </c>
      <c r="GB457" s="37">
        <f>'[2]218'!B6638</f>
        <v>-1.9631034531074705</v>
      </c>
      <c r="GC457" s="37">
        <f>'[2]218'!C6638</f>
        <v>0.81597739603807395</v>
      </c>
      <c r="GD457" s="37">
        <f>'[3]SOG Q'!CD489</f>
        <v>9.3085359717699732E-3</v>
      </c>
      <c r="GE457" s="37">
        <f>'[2]218'!B8315</f>
        <v>9.3085359717700114E-3</v>
      </c>
      <c r="GF457" s="37">
        <f>'[2]218'!C8315</f>
        <v>-9.8085134039271882E-3</v>
      </c>
      <c r="GG457" s="37">
        <f>'[3]SOG Q'!DZ489</f>
        <v>15.567444167401506</v>
      </c>
      <c r="GH457" s="37">
        <f>'[2]218'!B8874</f>
        <v>15.567444167401563</v>
      </c>
      <c r="GI457" s="37">
        <f>'[2]218'!C8874</f>
        <v>-4.8118156124626372</v>
      </c>
      <c r="GJ457" s="37">
        <f>'[3]SOG Y'!EP489</f>
        <v>5.0181441428590148</v>
      </c>
      <c r="GK457" s="37">
        <f>'[2]219'!B489</f>
        <v>5.0181441428590992</v>
      </c>
      <c r="GL457" s="37">
        <f>'[2]219'!C489</f>
        <v>3.4002178877191791</v>
      </c>
      <c r="GM457" s="37">
        <f>'[3]SOG Y'!R489</f>
        <v>2.709248004689131</v>
      </c>
      <c r="GN457" s="37">
        <f>'[2]219'!B1048</f>
        <v>2.7092480046892775</v>
      </c>
      <c r="GO457" s="37">
        <f>'[2]219'!C1048</f>
        <v>2.6683644259211956</v>
      </c>
      <c r="GP457" s="37">
        <f>'[3]SOG Y'!AH489</f>
        <v>0.16311216365408315</v>
      </c>
      <c r="GQ457" s="37">
        <f>'[2]219'!B5520</f>
        <v>0.16311216365408063</v>
      </c>
      <c r="GR457" s="37">
        <f>'[2]219'!C5520</f>
        <v>0.30240774916714075</v>
      </c>
      <c r="GS457" s="37">
        <f>'[3]SOG Y'!AX489</f>
        <v>0.37623756891934484</v>
      </c>
      <c r="GT457" s="37">
        <f>'[2]219'!B6079</f>
        <v>0.37623756891934601</v>
      </c>
      <c r="GU457" s="37">
        <f>'[2]219'!C6079</f>
        <v>-1.5181056692630537</v>
      </c>
      <c r="GV457" s="37">
        <f>'[3]SOG Y'!BN489</f>
        <v>0.37018524658407148</v>
      </c>
      <c r="GW457" s="37">
        <f>'[2]219'!B6638</f>
        <v>0.37018524658407254</v>
      </c>
      <c r="GX457" s="37">
        <f>'[2]219'!C6638</f>
        <v>0.31167577034670174</v>
      </c>
      <c r="GY457" s="37">
        <f>'[3]SOG Y'!CD489</f>
        <v>1.0368792961159227E-3</v>
      </c>
      <c r="GZ457" s="37">
        <f>'[2]219'!B8315</f>
        <v>1.0368792961159257E-3</v>
      </c>
      <c r="HA457" s="37">
        <f>'[2]219'!C8315</f>
        <v>-7.8765340692957438E-3</v>
      </c>
      <c r="HB457" s="37">
        <f>'[3]SOG Y'!DZ489</f>
        <v>1.3983242797162594</v>
      </c>
      <c r="HC457" s="37">
        <f>'[2]219'!B8874</f>
        <v>1.3983242797162496</v>
      </c>
      <c r="HD457" s="37">
        <f>'[2]219'!C8874</f>
        <v>1.6437521456162911</v>
      </c>
    </row>
    <row r="458" spans="1:212" x14ac:dyDescent="0.35">
      <c r="A458" s="1">
        <v>8104</v>
      </c>
      <c r="B458" s="1" t="s">
        <v>563</v>
      </c>
      <c r="C458" s="37">
        <f>'[3]ADHB 2025'!EP490</f>
        <v>802193.71159913845</v>
      </c>
      <c r="D458" s="37">
        <f>'[2]201'!B490</f>
        <v>802193.71159913868</v>
      </c>
      <c r="E458" s="37">
        <f>'[2]201'!C490</f>
        <v>823194.18784934585</v>
      </c>
      <c r="F458" s="37">
        <f>'[3]ADHB 2025'!R490</f>
        <v>707434.89437792124</v>
      </c>
      <c r="G458" s="37">
        <f>'[2]201'!B1049</f>
        <v>707434.89437792124</v>
      </c>
      <c r="H458" s="37">
        <f>'[2]201'!C1049</f>
        <v>714873.85879999993</v>
      </c>
      <c r="I458" s="37">
        <f>'[3]ADHB 2025'!AH490</f>
        <v>27702.199016505201</v>
      </c>
      <c r="J458" s="37">
        <f>'[2]201'!B5521</f>
        <v>27702.199016505201</v>
      </c>
      <c r="K458" s="37">
        <f>'[2]201'!C5521</f>
        <v>27676.587510982801</v>
      </c>
      <c r="L458" s="37">
        <f>'[3]ADHB 2025'!AX490</f>
        <v>201699.471149877</v>
      </c>
      <c r="M458" s="37">
        <f>'[2]201'!B6080</f>
        <v>201699.471149877</v>
      </c>
      <c r="N458" s="37">
        <f>'[2]201'!C6080</f>
        <v>271040.714847542</v>
      </c>
      <c r="O458" s="37">
        <f>'[3]ADHB 2025'!BN490</f>
        <v>293711.12164497771</v>
      </c>
      <c r="P458" s="37">
        <f>'[2]201'!B6639</f>
        <v>293711.12164497771</v>
      </c>
      <c r="Q458" s="37">
        <f>'[2]201'!C6639</f>
        <v>305095.48389288329</v>
      </c>
      <c r="R458" s="37">
        <f>'[3]ADHB 2025'!CD490</f>
        <v>5641.5695545682502</v>
      </c>
      <c r="S458" s="37">
        <f>'[2]201'!B8316</f>
        <v>5641.5695545682502</v>
      </c>
      <c r="T458" s="37">
        <f>'[2]201'!C8316</f>
        <v>5447.02578388864</v>
      </c>
      <c r="U458" s="37">
        <f>'[3]ADHB 2025'!DZ490</f>
        <v>-433995.54414471076</v>
      </c>
      <c r="V458" s="37">
        <f>'[2]201'!B8875</f>
        <v>-433995.54414471053</v>
      </c>
      <c r="W458" s="37">
        <f>'[2]201'!C8875</f>
        <v>-500939.48298595089</v>
      </c>
      <c r="X458" s="37">
        <f>'[3]ADHK 2025'!EP490</f>
        <v>462214.60983598838</v>
      </c>
      <c r="Y458" s="37">
        <f>'[2]202'!B490</f>
        <v>462214.60983598838</v>
      </c>
      <c r="Z458" s="37">
        <f>'[2]202'!C490</f>
        <v>471687.36327796313</v>
      </c>
      <c r="AA458" s="37">
        <f>'[3]ADHK 2025'!R490</f>
        <v>370954.45169469196</v>
      </c>
      <c r="AB458" s="37">
        <f>'[2]202'!B1049</f>
        <v>370954.45169469196</v>
      </c>
      <c r="AC458" s="37">
        <f>'[2]202'!C1049</f>
        <v>371042.70241399377</v>
      </c>
      <c r="AD458" s="37">
        <f>'[3]ADHK 2025'!AH490</f>
        <v>14890.5061765913</v>
      </c>
      <c r="AE458" s="37">
        <f>'[2]202'!B5521</f>
        <v>14890.5061765913</v>
      </c>
      <c r="AF458" s="37">
        <f>'[2]202'!C5521</f>
        <v>14511.789021308899</v>
      </c>
      <c r="AG458" s="37">
        <f>'[3]ADHK 2025'!AX490</f>
        <v>106970.815596448</v>
      </c>
      <c r="AH458" s="37">
        <f>'[2]202'!B6080</f>
        <v>106970.815596448</v>
      </c>
      <c r="AI458" s="37">
        <f>'[2]202'!C6080</f>
        <v>141244.41062005801</v>
      </c>
      <c r="AJ458" s="37">
        <f>'[3]ADHK 2025'!BN490</f>
        <v>178046.67147331929</v>
      </c>
      <c r="AK458" s="37">
        <f>'[2]202'!B6639</f>
        <v>178046.67147331929</v>
      </c>
      <c r="AL458" s="37">
        <f>'[2]202'!C6639</f>
        <v>183985.74190186471</v>
      </c>
      <c r="AM458" s="37">
        <f>'[3]ADHK 2025'!CD490</f>
        <v>2807.1966318120799</v>
      </c>
      <c r="AN458" s="37">
        <f>'[2]202'!B8316</f>
        <v>2807.1966318120799</v>
      </c>
      <c r="AO458" s="37">
        <f>'[2]202'!C8316</f>
        <v>2703.5623841735801</v>
      </c>
      <c r="AP458" s="37">
        <f>'[3]ADHK 2025'!DZ490</f>
        <v>-211455.03173687425</v>
      </c>
      <c r="AQ458" s="37">
        <f>'[2]202'!B8875</f>
        <v>-211455.03173687425</v>
      </c>
      <c r="AR458" s="37">
        <f>'[2]202'!C8875</f>
        <v>-241800.8430634359</v>
      </c>
      <c r="AS458" s="37">
        <f>[3]Distribusi!EP490</f>
        <v>100</v>
      </c>
      <c r="AT458" s="37">
        <f>'[2]205'!B490</f>
        <v>100</v>
      </c>
      <c r="AU458" s="37">
        <f>'[2]205'!C490</f>
        <v>100</v>
      </c>
      <c r="AV458" s="37">
        <f>[3]Distribusi!R490</f>
        <v>88.187539262515585</v>
      </c>
      <c r="AW458" s="37">
        <f>'[2]205'!B1049</f>
        <v>88.187539262515557</v>
      </c>
      <c r="AX458" s="37">
        <f>'[2]205'!C1049</f>
        <v>86.841460903369523</v>
      </c>
      <c r="AY458" s="37">
        <f>[3]Distribusi!AH490</f>
        <v>3.4533054318366654</v>
      </c>
      <c r="AZ458" s="37">
        <f>'[2]205'!B5521</f>
        <v>3.4533054318366645</v>
      </c>
      <c r="BA458" s="37">
        <f>'[2]205'!C5521</f>
        <v>3.3620970506715899</v>
      </c>
      <c r="BB458" s="37">
        <f>[3]Distribusi!AX490</f>
        <v>25.143486945041971</v>
      </c>
      <c r="BC458" s="37">
        <f>'[2]205'!B6080</f>
        <v>25.143486945041964</v>
      </c>
      <c r="BD458" s="37">
        <f>'[2]205'!C6080</f>
        <v>32.925489373978138</v>
      </c>
      <c r="BE458" s="37">
        <f>[3]Distribusi!BN490</f>
        <v>36.613490906015365</v>
      </c>
      <c r="BF458" s="37">
        <f>'[2]205'!B6639</f>
        <v>36.613490906015357</v>
      </c>
      <c r="BG458" s="37">
        <f>'[2]205'!C6639</f>
        <v>37.062395288524478</v>
      </c>
      <c r="BH458" s="37">
        <f>[3]Distribusi!CD490</f>
        <v>0.70326773608359816</v>
      </c>
      <c r="BI458" s="37">
        <f>'[2]205'!B8316</f>
        <v>0.70326773608359805</v>
      </c>
      <c r="BJ458" s="37">
        <f>'[2]205'!C8316</f>
        <v>0.6616939070135307</v>
      </c>
      <c r="BK458" s="37">
        <f>[3]Distribusi!DZ490</f>
        <v>-54.101090281493157</v>
      </c>
      <c r="BL458" s="37">
        <f>'[2]205'!B8875</f>
        <v>-54.101090281493114</v>
      </c>
      <c r="BM458" s="37">
        <f>'[2]205'!C8875</f>
        <v>-60.853136523557261</v>
      </c>
      <c r="BN458" s="37">
        <f>'[3]Q-to-Q'!EP490</f>
        <v>-1.780381833788752</v>
      </c>
      <c r="BO458" s="37">
        <f>'[2]209'!B490</f>
        <v>-1.7803818337888195</v>
      </c>
      <c r="BP458" s="37">
        <f>'[2]209'!C490</f>
        <v>2.049427525740922</v>
      </c>
      <c r="BQ458" s="37">
        <f>'[3]Q-to-Q'!R490</f>
        <v>-0.32851803139693914</v>
      </c>
      <c r="BR458" s="37">
        <f>'[2]209'!B1049</f>
        <v>-0.32851803139697527</v>
      </c>
      <c r="BS458" s="37">
        <f>'[2]209'!C1049</f>
        <v>2.3790176637223198E-2</v>
      </c>
      <c r="BT458" s="37">
        <f>'[3]Q-to-Q'!AH490</f>
        <v>0.50970937333232769</v>
      </c>
      <c r="BU458" s="37">
        <f>'[2]209'!B5521</f>
        <v>0.50970937333231381</v>
      </c>
      <c r="BV458" s="37">
        <f>'[2]209'!C5521</f>
        <v>-2.5433464167777222</v>
      </c>
      <c r="BW458" s="37">
        <f>'[3]Q-to-Q'!AX490</f>
        <v>-48.977771365574277</v>
      </c>
      <c r="BX458" s="37">
        <f>'[2]209'!B6080</f>
        <v>-48.977771365574277</v>
      </c>
      <c r="BY458" s="37">
        <f>'[2]209'!C6080</f>
        <v>32.040136211458488</v>
      </c>
      <c r="BZ458" s="37">
        <f>'[3]Q-to-Q'!BN490</f>
        <v>-8.6022183393574778</v>
      </c>
      <c r="CA458" s="37">
        <f>'[2]209'!B6639</f>
        <v>-8.6022183393574352</v>
      </c>
      <c r="CB458" s="37">
        <f>'[2]209'!C6639</f>
        <v>3.335681807135269</v>
      </c>
      <c r="CC458" s="37" t="s">
        <v>102</v>
      </c>
      <c r="CD458" s="37" t="s">
        <v>102</v>
      </c>
      <c r="CE458" s="37" t="s">
        <v>102</v>
      </c>
      <c r="CF458" s="37" t="s">
        <v>102</v>
      </c>
      <c r="CG458" s="37" t="s">
        <v>102</v>
      </c>
      <c r="CH458" s="37" t="s">
        <v>102</v>
      </c>
      <c r="CI458" s="37">
        <f>'[3]Y-on-Y'!EP490</f>
        <v>4.5767209404092881</v>
      </c>
      <c r="CJ458" s="37">
        <f>'[2]210'!B490</f>
        <v>4.5767209404093405</v>
      </c>
      <c r="CK458" s="37">
        <f>'[2]210'!C490</f>
        <v>2.9892677039320867</v>
      </c>
      <c r="CL458" s="37">
        <f>'[3]Y-on-Y'!R490</f>
        <v>3.9298732369887404</v>
      </c>
      <c r="CM458" s="37">
        <f>'[2]210'!B1049</f>
        <v>3.9298732369887448</v>
      </c>
      <c r="CN458" s="37">
        <f>'[2]210'!C1049</f>
        <v>3.7066869110754026</v>
      </c>
      <c r="CO458" s="37">
        <f>'[3]Y-on-Y'!AH490</f>
        <v>3.7282260618269731</v>
      </c>
      <c r="CP458" s="37">
        <f>'[2]210'!B5521</f>
        <v>3.7282260618269705</v>
      </c>
      <c r="CQ458" s="37">
        <f>'[2]210'!C5521</f>
        <v>7.8098208981804751</v>
      </c>
      <c r="CR458" s="37">
        <f>'[3]Y-on-Y'!AX490</f>
        <v>8.4714820955926911</v>
      </c>
      <c r="CS458" s="37">
        <f>'[2]210'!B6080</f>
        <v>8.4714820955927035</v>
      </c>
      <c r="CT458" s="37">
        <f>'[2]210'!C6080</f>
        <v>-5.8876644759805865</v>
      </c>
      <c r="CU458" s="37">
        <f>'[3]Y-on-Y'!BN490</f>
        <v>1.3054324834982083</v>
      </c>
      <c r="CV458" s="37">
        <f>'[2]210'!B6639</f>
        <v>1.3054324834983331</v>
      </c>
      <c r="CW458" s="37">
        <f>'[2]210'!C6639</f>
        <v>0.33510545162033756</v>
      </c>
      <c r="CX458" s="37" t="s">
        <v>102</v>
      </c>
      <c r="CY458" s="37" t="s">
        <v>102</v>
      </c>
      <c r="CZ458" s="37" t="s">
        <v>102</v>
      </c>
      <c r="DA458" s="37" t="s">
        <v>102</v>
      </c>
      <c r="DB458" s="37" t="s">
        <v>102</v>
      </c>
      <c r="DC458" s="37" t="s">
        <v>102</v>
      </c>
      <c r="DD458" s="37">
        <f>'[3]C-to-C'!EP490</f>
        <v>4.5767209404092881</v>
      </c>
      <c r="DE458" s="37">
        <f>'[2]211'!B490</f>
        <v>4.5767209404093405</v>
      </c>
      <c r="DF458" s="37">
        <f>'[2]211'!C490</f>
        <v>3.7688741131882102</v>
      </c>
      <c r="DG458" s="37">
        <f>'[3]C-to-C'!R490</f>
        <v>3.9298732369887404</v>
      </c>
      <c r="DH458" s="37">
        <f>'[2]211'!B1049</f>
        <v>3.9298732369887448</v>
      </c>
      <c r="DI458" s="37">
        <f>'[2]211'!C1049</f>
        <v>3.8181468512208676</v>
      </c>
      <c r="DJ458" s="37">
        <f>'[3]C-to-C'!AH490</f>
        <v>3.7282260618269731</v>
      </c>
      <c r="DK458" s="37">
        <f>'[2]211'!B5521</f>
        <v>3.7282260618269705</v>
      </c>
      <c r="DL458" s="37">
        <f>'[2]211'!C5521</f>
        <v>5.7033763624956855</v>
      </c>
      <c r="DM458" s="37">
        <f>'[3]C-to-C'!AX490</f>
        <v>8.4714820955926911</v>
      </c>
      <c r="DN458" s="37">
        <f>'[2]211'!B6080</f>
        <v>8.4714820955927035</v>
      </c>
      <c r="DO458" s="37">
        <f>'[2]211'!C6080</f>
        <v>-0.19379530859035754</v>
      </c>
      <c r="DP458" s="37">
        <f>'[3]C-to-C'!BN490</f>
        <v>1.3054324834982083</v>
      </c>
      <c r="DQ458" s="37">
        <f>'[2]211'!B6639</f>
        <v>1.3054324834983331</v>
      </c>
      <c r="DR458" s="37">
        <f>'[2]211'!C6639</f>
        <v>0.80997608252443709</v>
      </c>
      <c r="DS458" s="37" t="s">
        <v>102</v>
      </c>
      <c r="DT458" s="37" t="s">
        <v>102</v>
      </c>
      <c r="DU458" s="37" t="s">
        <v>102</v>
      </c>
      <c r="DV458" s="37" t="s">
        <v>102</v>
      </c>
      <c r="DW458" s="37" t="s">
        <v>102</v>
      </c>
      <c r="DX458" s="37" t="s">
        <v>102</v>
      </c>
      <c r="DY458" s="37">
        <f>'[3]Implisit Q'!EP490</f>
        <v>0.11516703156540586</v>
      </c>
      <c r="DZ458" s="37">
        <f>'[2]212'!B490</f>
        <v>0.1151670315655309</v>
      </c>
      <c r="EA458" s="37">
        <f>'[2]212'!C490</f>
        <v>0.55703733435641456</v>
      </c>
      <c r="EB458" s="37">
        <f>'[3]Implisit Q'!R490</f>
        <v>1.8067668637939533</v>
      </c>
      <c r="EC458" s="37">
        <f>'[2]212'!B1049</f>
        <v>1.8067668637940051</v>
      </c>
      <c r="ED458" s="37">
        <f>'[2]212'!C1049</f>
        <v>1.0275058774136858</v>
      </c>
      <c r="EE458" s="37">
        <f>'[3]Implisit Q'!AH490</f>
        <v>-0.3453281404225379</v>
      </c>
      <c r="EF458" s="37">
        <f>'[2]212'!B5521</f>
        <v>-0.34532814042253951</v>
      </c>
      <c r="EG458" s="37">
        <f>'[2]212'!C5521</f>
        <v>2.5148549200822106</v>
      </c>
      <c r="EH458" s="37">
        <f>'[3]Implisit Q'!AX490</f>
        <v>0.42010820529989701</v>
      </c>
      <c r="EI458" s="37">
        <f>'[2]212'!B6080</f>
        <v>0.42010820529988946</v>
      </c>
      <c r="EJ458" s="37">
        <f>'[2]212'!C6080</f>
        <v>1.7709458636724436</v>
      </c>
      <c r="EK458" s="37">
        <f>'[3]Implisit Q'!BN490</f>
        <v>0.30930400368175981</v>
      </c>
      <c r="EL458" s="37">
        <f>'[2]212'!B6639</f>
        <v>0.30930400368171246</v>
      </c>
      <c r="EM458" s="37">
        <f>'[2]212'!C6639</f>
        <v>0.52291595535900637</v>
      </c>
      <c r="EN458" s="37" t="s">
        <v>102</v>
      </c>
      <c r="EO458" s="37" t="s">
        <v>102</v>
      </c>
      <c r="EP458" s="37" t="s">
        <v>102</v>
      </c>
      <c r="EQ458" s="37" t="s">
        <v>102</v>
      </c>
      <c r="ER458" s="37" t="s">
        <v>102</v>
      </c>
      <c r="ES458" s="37" t="s">
        <v>102</v>
      </c>
      <c r="ET458" s="37">
        <f>'[3]Implisit Y'!EP490</f>
        <v>1.8187193448475227</v>
      </c>
      <c r="EU458" s="37">
        <f>'[2]213'!B490</f>
        <v>1.8187193448474748</v>
      </c>
      <c r="EV458" s="37">
        <f>'[2]213'!C490</f>
        <v>1.505664385564798</v>
      </c>
      <c r="EW458" s="37">
        <f>'[3]Implisit Y'!R490</f>
        <v>2.8519674506880364</v>
      </c>
      <c r="EX458" s="37">
        <f>'[2]213'!B1049</f>
        <v>2.8519674506880857</v>
      </c>
      <c r="EY458" s="37">
        <f>'[2]213'!C1049</f>
        <v>1.6582516606296678</v>
      </c>
      <c r="EZ458" s="37">
        <f>'[3]Implisit Y'!AH490</f>
        <v>1.6407769102857515</v>
      </c>
      <c r="FA458" s="37">
        <f>'[2]213'!B5521</f>
        <v>1.6407769102857355</v>
      </c>
      <c r="FB458" s="37">
        <f>'[2]213'!C5521</f>
        <v>3.3899719889588531</v>
      </c>
      <c r="FC458" s="37">
        <f>'[3]Implisit Y'!AX490</f>
        <v>2.1549325342641481</v>
      </c>
      <c r="FD458" s="37">
        <f>'[2]213'!B6080</f>
        <v>2.1549325342641454</v>
      </c>
      <c r="FE458" s="37">
        <f>'[2]213'!C6080</f>
        <v>3.8556273396540655</v>
      </c>
      <c r="FF458" s="37">
        <f>'[3]Implisit Y'!BN490</f>
        <v>1.9355400127883087</v>
      </c>
      <c r="FG458" s="37">
        <f>'[2]213'!B6639</f>
        <v>1.9355400127882474</v>
      </c>
      <c r="FH458" s="37">
        <f>'[2]213'!C6639</f>
        <v>1.6544864956603598</v>
      </c>
      <c r="FI458" s="37" t="s">
        <v>102</v>
      </c>
      <c r="FJ458" s="37" t="s">
        <v>102</v>
      </c>
      <c r="FK458" s="37" t="s">
        <v>102</v>
      </c>
      <c r="FL458" s="37" t="s">
        <v>102</v>
      </c>
      <c r="FM458" s="37" t="s">
        <v>102</v>
      </c>
      <c r="FN458" s="37" t="s">
        <v>102</v>
      </c>
      <c r="FO458" s="37">
        <f>'[3]SOG Q'!EP490</f>
        <v>-1.780381833788752</v>
      </c>
      <c r="FP458" s="37">
        <f>'[2]218'!B490</f>
        <v>-1.7803818337888195</v>
      </c>
      <c r="FQ458" s="37">
        <f>'[2]218'!C490</f>
        <v>2.049427525740922</v>
      </c>
      <c r="FR458" s="37">
        <f>'[3]SOG Q'!R490</f>
        <v>-0.25981454255718212</v>
      </c>
      <c r="FS458" s="37">
        <f>'[2]218'!B1049</f>
        <v>-0.25981454255720765</v>
      </c>
      <c r="FT458" s="37">
        <f>'[2]218'!C1049</f>
        <v>1.909301814002045E-2</v>
      </c>
      <c r="FU458" s="37">
        <f>'[3]SOG Q'!AH490</f>
        <v>1.6046437791217089E-2</v>
      </c>
      <c r="FV458" s="37">
        <f>'[2]218'!B5521</f>
        <v>1.6046437791217137E-2</v>
      </c>
      <c r="FW458" s="37">
        <f>'[2]218'!C5521</f>
        <v>-8.1935349342761726E-2</v>
      </c>
      <c r="FX458" s="37">
        <f>'[3]SOG Q'!AX490</f>
        <v>-21.820237578441933</v>
      </c>
      <c r="FY458" s="37">
        <f>'[2]218'!B6080</f>
        <v>-21.820237578442001</v>
      </c>
      <c r="FZ458" s="37">
        <f>'[2]218'!C6080</f>
        <v>7.4150825816110864</v>
      </c>
      <c r="GA458" s="37">
        <f>'[3]SOG Q'!BN490</f>
        <v>-3.5609283756389605</v>
      </c>
      <c r="GB458" s="37">
        <f>'[2]218'!B6639</f>
        <v>-3.5609283756389529</v>
      </c>
      <c r="GC458" s="37">
        <f>'[2]218'!C6639</f>
        <v>1.2849162060569275</v>
      </c>
      <c r="GD458" s="37">
        <f>'[3]SOG Q'!CD490</f>
        <v>1.9589832114813421E-2</v>
      </c>
      <c r="GE458" s="37">
        <f>'[2]218'!B8316</f>
        <v>1.958983211481348E-2</v>
      </c>
      <c r="GF458" s="37">
        <f>'[2]218'!C8316</f>
        <v>-2.242124014108365E-2</v>
      </c>
      <c r="GG458" s="37">
        <f>'[3]SOG Q'!DZ490</f>
        <v>23.824962392943288</v>
      </c>
      <c r="GH458" s="37">
        <f>'[2]218'!B8875</f>
        <v>23.824962392943402</v>
      </c>
      <c r="GI458" s="37">
        <f>'[2]218'!C8875</f>
        <v>-6.5653076905832783</v>
      </c>
      <c r="GJ458" s="37">
        <f>'[3]SOG Y'!EP490</f>
        <v>4.5767209404092881</v>
      </c>
      <c r="GK458" s="37">
        <f>'[2]219'!B490</f>
        <v>4.5767209404093405</v>
      </c>
      <c r="GL458" s="37">
        <f>'[2]219'!C490</f>
        <v>2.9892677039320867</v>
      </c>
      <c r="GM458" s="37">
        <f>'[3]SOG Y'!R490</f>
        <v>3.1735846220755062</v>
      </c>
      <c r="GN458" s="37">
        <f>'[2]219'!B1049</f>
        <v>3.1735846220755062</v>
      </c>
      <c r="GO458" s="37">
        <f>'[2]219'!C1049</f>
        <v>2.8956146643105609</v>
      </c>
      <c r="GP458" s="37">
        <f>'[3]SOG Y'!AH490</f>
        <v>0.12108939235377873</v>
      </c>
      <c r="GQ458" s="37">
        <f>'[2]219'!B5521</f>
        <v>0.12108939235377873</v>
      </c>
      <c r="GR458" s="37">
        <f>'[2]219'!C5521</f>
        <v>0.22953104519448178</v>
      </c>
      <c r="GS458" s="37">
        <f>'[3]SOG Y'!AX490</f>
        <v>1.8901683276956449</v>
      </c>
      <c r="GT458" s="37">
        <f>'[2]219'!B6080</f>
        <v>1.8901683276956447</v>
      </c>
      <c r="GU458" s="37">
        <f>'[2]219'!C6080</f>
        <v>-1.9293254843920766</v>
      </c>
      <c r="GV458" s="37">
        <f>'[3]SOG Y'!BN490</f>
        <v>0.51909505391076349</v>
      </c>
      <c r="GW458" s="37">
        <f>'[2]219'!B6639</f>
        <v>0.51909505391080957</v>
      </c>
      <c r="GX458" s="37">
        <f>'[2]219'!C6639</f>
        <v>0.13416847354571948</v>
      </c>
      <c r="GY458" s="37">
        <f>'[3]SOG Y'!CD490</f>
        <v>1.4975063667544853E-3</v>
      </c>
      <c r="GZ458" s="37">
        <f>'[2]219'!B8316</f>
        <v>1.4975063667544851E-3</v>
      </c>
      <c r="HA458" s="37">
        <f>'[2]219'!C8316</f>
        <v>-2.0881221102783672E-2</v>
      </c>
      <c r="HB458" s="37">
        <f>'[3]SOG Y'!DZ490</f>
        <v>-1.128713961993167</v>
      </c>
      <c r="HC458" s="37">
        <f>'[2]219'!B8875</f>
        <v>-1.1287139619931539</v>
      </c>
      <c r="HD458" s="37">
        <f>'[2]219'!C8875</f>
        <v>1.6801602263759399</v>
      </c>
    </row>
    <row r="459" spans="1:212" x14ac:dyDescent="0.35">
      <c r="A459" s="1">
        <v>8105</v>
      </c>
      <c r="B459" s="1" t="s">
        <v>564</v>
      </c>
      <c r="C459" s="37">
        <f>'[3]ADHB 2025'!EP491</f>
        <v>1193111.945780935</v>
      </c>
      <c r="D459" s="37">
        <f>'[2]201'!B491</f>
        <v>1193166.945780935</v>
      </c>
      <c r="E459" s="37">
        <f>'[2]201'!C491</f>
        <v>1229753.7958290488</v>
      </c>
      <c r="F459" s="37">
        <f>'[3]ADHB 2025'!R491</f>
        <v>581868.20451539534</v>
      </c>
      <c r="G459" s="37">
        <f>'[2]201'!B1050</f>
        <v>581868.20451539534</v>
      </c>
      <c r="H459" s="37">
        <f>'[2]201'!C1050</f>
        <v>594678.30435324972</v>
      </c>
      <c r="I459" s="37">
        <f>'[3]ADHB 2025'!AH491</f>
        <v>31106.948711667454</v>
      </c>
      <c r="J459" s="37">
        <f>'[2]201'!B5522</f>
        <v>31106.948711667454</v>
      </c>
      <c r="K459" s="37">
        <f>'[2]201'!C5522</f>
        <v>30689.490174955914</v>
      </c>
      <c r="L459" s="37">
        <f>'[3]ADHB 2025'!AX491</f>
        <v>179604.99122446732</v>
      </c>
      <c r="M459" s="37">
        <f>'[2]201'!B6081</f>
        <v>179604.99122446732</v>
      </c>
      <c r="N459" s="37">
        <f>'[2]201'!C6081</f>
        <v>230731.01594232794</v>
      </c>
      <c r="O459" s="37">
        <f>'[3]ADHB 2025'!BN491</f>
        <v>315647.57908551249</v>
      </c>
      <c r="P459" s="37">
        <f>'[2]201'!B6640</f>
        <v>315647.57908551249</v>
      </c>
      <c r="Q459" s="37">
        <f>'[2]201'!C6640</f>
        <v>325736.44659953599</v>
      </c>
      <c r="R459" s="37">
        <f>'[3]ADHB 2025'!CD491</f>
        <v>3945.8538762885196</v>
      </c>
      <c r="S459" s="37">
        <f>'[2]201'!B8317</f>
        <v>3945.8538762885196</v>
      </c>
      <c r="T459" s="37">
        <f>'[2]201'!C8317</f>
        <v>3824.2542169462522</v>
      </c>
      <c r="U459" s="37">
        <f>'[3]ADHB 2025'!DZ491</f>
        <v>80938.368367603951</v>
      </c>
      <c r="V459" s="37">
        <f>'[2]201'!B8876</f>
        <v>80993.368367604009</v>
      </c>
      <c r="W459" s="37">
        <f>'[2]201'!C8876</f>
        <v>44094.284542033012</v>
      </c>
      <c r="X459" s="37">
        <f>'[3]ADHK 2025'!EP491</f>
        <v>685429.32758797402</v>
      </c>
      <c r="Y459" s="37">
        <f>'[2]202'!B491</f>
        <v>685456.32758797402</v>
      </c>
      <c r="Z459" s="37">
        <f>'[2]202'!C491</f>
        <v>682143.90212249733</v>
      </c>
      <c r="AA459" s="37">
        <f>'[3]ADHK 2025'!R491</f>
        <v>284761.37105009198</v>
      </c>
      <c r="AB459" s="37">
        <f>'[2]202'!B1050</f>
        <v>284761.37105009198</v>
      </c>
      <c r="AC459" s="37">
        <f>'[2]202'!C1050</f>
        <v>286094.53565526305</v>
      </c>
      <c r="AD459" s="37">
        <f>'[3]ADHK 2025'!AH491</f>
        <v>17196.113724684445</v>
      </c>
      <c r="AE459" s="37">
        <f>'[2]202'!B5522</f>
        <v>17196.113724684445</v>
      </c>
      <c r="AF459" s="37">
        <f>'[2]202'!C5522</f>
        <v>16540.414210053244</v>
      </c>
      <c r="AG459" s="37">
        <f>'[3]ADHK 2025'!AX491</f>
        <v>97839.639573877794</v>
      </c>
      <c r="AH459" s="37">
        <f>'[2]202'!B6081</f>
        <v>97839.639573877794</v>
      </c>
      <c r="AI459" s="37">
        <f>'[2]202'!C6081</f>
        <v>123394.86293027273</v>
      </c>
      <c r="AJ459" s="37">
        <f>'[3]ADHK 2025'!BN491</f>
        <v>186984.7753505997</v>
      </c>
      <c r="AK459" s="37">
        <f>'[2]202'!B6640</f>
        <v>186984.7753505997</v>
      </c>
      <c r="AL459" s="37">
        <f>'[2]202'!C6640</f>
        <v>192048.26966545772</v>
      </c>
      <c r="AM459" s="37">
        <f>'[3]ADHK 2025'!CD491</f>
        <v>2377.5978831138273</v>
      </c>
      <c r="AN459" s="37">
        <f>'[2]202'!B8317</f>
        <v>2377.5978831138273</v>
      </c>
      <c r="AO459" s="37">
        <f>'[2]202'!C8317</f>
        <v>2302.3072261507455</v>
      </c>
      <c r="AP459" s="37">
        <f>'[3]ADHK 2025'!DZ491</f>
        <v>96269.8300056062</v>
      </c>
      <c r="AQ459" s="37">
        <f>'[2]202'!B8876</f>
        <v>96296.830005606316</v>
      </c>
      <c r="AR459" s="37">
        <f>'[2]202'!C8876</f>
        <v>61763.512435299846</v>
      </c>
      <c r="AS459" s="37">
        <f>[3]Distribusi!EP491</f>
        <v>100</v>
      </c>
      <c r="AT459" s="37">
        <f>'[2]205'!B491</f>
        <v>100</v>
      </c>
      <c r="AU459" s="37">
        <f>'[2]205'!C491</f>
        <v>100</v>
      </c>
      <c r="AV459" s="37">
        <f>[3]Distribusi!R491</f>
        <v>48.768953036887211</v>
      </c>
      <c r="AW459" s="37">
        <f>'[2]205'!B1050</f>
        <v>48.766704992364588</v>
      </c>
      <c r="AX459" s="37">
        <f>'[2]205'!C1050</f>
        <v>48.357509151036396</v>
      </c>
      <c r="AY459" s="37">
        <f>[3]Distribusi!AH491</f>
        <v>2.6072112362689346</v>
      </c>
      <c r="AZ459" s="37">
        <f>'[2]205'!B5522</f>
        <v>2.6070910547482331</v>
      </c>
      <c r="BA459" s="37">
        <f>'[2]205'!C5522</f>
        <v>2.4955800322833186</v>
      </c>
      <c r="BB459" s="37">
        <f>[3]Distribusi!AX491</f>
        <v>15.053490316611434</v>
      </c>
      <c r="BC459" s="37">
        <f>'[2]205'!B6081</f>
        <v>15.052796413741982</v>
      </c>
      <c r="BD459" s="37">
        <f>'[2]205'!C6081</f>
        <v>18.762374771673603</v>
      </c>
      <c r="BE459" s="37">
        <f>[3]Distribusi!BN491</f>
        <v>26.455822540516909</v>
      </c>
      <c r="BF459" s="37">
        <f>'[2]205'!B6640</f>
        <v>26.454603037877423</v>
      </c>
      <c r="BG459" s="37">
        <f>'[2]205'!C6640</f>
        <v>26.487939919708726</v>
      </c>
      <c r="BH459" s="37">
        <f>[3]Distribusi!CD491</f>
        <v>0.33071950123723015</v>
      </c>
      <c r="BI459" s="37">
        <f>'[2]205'!B8317</f>
        <v>0.3307042564530594</v>
      </c>
      <c r="BJ459" s="37">
        <f>'[2]205'!C8317</f>
        <v>0.31097722405224204</v>
      </c>
      <c r="BK459" s="37">
        <f>[3]Distribusi!DZ491</f>
        <v>6.7838033684782921</v>
      </c>
      <c r="BL459" s="37">
        <f>'[2]205'!B8876</f>
        <v>6.7881002448147241</v>
      </c>
      <c r="BM459" s="37">
        <f>'[2]205'!C8876</f>
        <v>3.5856189012457151</v>
      </c>
      <c r="BN459" s="37">
        <f>'[3]Q-to-Q'!EP491</f>
        <v>-9.9464475105632744</v>
      </c>
      <c r="BO459" s="37">
        <f>'[2]209'!B491</f>
        <v>-9.9429001777904151</v>
      </c>
      <c r="BP459" s="37">
        <f>'[2]209'!C491</f>
        <v>-0.48324383803307586</v>
      </c>
      <c r="BQ459" s="37">
        <f>'[3]Q-to-Q'!R491</f>
        <v>-0.28577591944309688</v>
      </c>
      <c r="BR459" s="37">
        <f>'[2]209'!B1050</f>
        <v>-0.28577591944319486</v>
      </c>
      <c r="BS459" s="37">
        <f>'[2]209'!C1050</f>
        <v>0.46816904984509128</v>
      </c>
      <c r="BT459" s="37">
        <f>'[3]Q-to-Q'!AH491</f>
        <v>2.2293410896431851</v>
      </c>
      <c r="BU459" s="37">
        <f>'[2]209'!B5522</f>
        <v>2.2293410896434529</v>
      </c>
      <c r="BV459" s="37">
        <f>'[2]209'!C5522</f>
        <v>-3.8130680287951662</v>
      </c>
      <c r="BW459" s="37">
        <f>'[3]Q-to-Q'!AX491</f>
        <v>-48.058383040886788</v>
      </c>
      <c r="BX459" s="37">
        <f>'[2]209'!B6081</f>
        <v>-48.058383040886838</v>
      </c>
      <c r="BY459" s="37">
        <f>'[2]209'!C6081</f>
        <v>26.119498669144658</v>
      </c>
      <c r="BZ459" s="37">
        <f>'[3]Q-to-Q'!BN491</f>
        <v>-10.761936753586099</v>
      </c>
      <c r="CA459" s="37">
        <f>'[2]209'!B6640</f>
        <v>-10.761936753586102</v>
      </c>
      <c r="CB459" s="37">
        <f>'[2]209'!C6640</f>
        <v>2.7079714406501174</v>
      </c>
      <c r="CC459" s="37" t="s">
        <v>102</v>
      </c>
      <c r="CD459" s="37" t="s">
        <v>102</v>
      </c>
      <c r="CE459" s="37" t="s">
        <v>102</v>
      </c>
      <c r="CF459" s="37" t="s">
        <v>102</v>
      </c>
      <c r="CG459" s="37" t="s">
        <v>102</v>
      </c>
      <c r="CH459" s="37" t="s">
        <v>102</v>
      </c>
      <c r="CI459" s="37">
        <f>'[3]Y-on-Y'!EP491</f>
        <v>5.1500214846220445</v>
      </c>
      <c r="CJ459" s="37">
        <f>'[2]210'!B491</f>
        <v>5.1541634879852438</v>
      </c>
      <c r="CK459" s="37">
        <f>'[2]210'!C491</f>
        <v>4.509519607092134</v>
      </c>
      <c r="CL459" s="37">
        <f>'[3]Y-on-Y'!R491</f>
        <v>3.4254088019636271</v>
      </c>
      <c r="CM459" s="37">
        <f>'[2]210'!B1050</f>
        <v>3.4254088019635467</v>
      </c>
      <c r="CN459" s="37">
        <f>'[2]210'!C1050</f>
        <v>3.6174923694336663</v>
      </c>
      <c r="CO459" s="37">
        <f>'[3]Y-on-Y'!AH491</f>
        <v>5.6335134388114909</v>
      </c>
      <c r="CP459" s="37">
        <f>'[2]210'!B5522</f>
        <v>5.6335134388114856</v>
      </c>
      <c r="CQ459" s="37">
        <f>'[2]210'!C5522</f>
        <v>8.6244593759187271</v>
      </c>
      <c r="CR459" s="37">
        <f>'[3]Y-on-Y'!AX491</f>
        <v>8.7551132374276364</v>
      </c>
      <c r="CS459" s="37">
        <f>'[2]210'!B6081</f>
        <v>8.7551132374276257</v>
      </c>
      <c r="CT459" s="37">
        <f>'[2]210'!C6081</f>
        <v>-6.6359830709273053</v>
      </c>
      <c r="CU459" s="37">
        <f>'[3]Y-on-Y'!BN491</f>
        <v>0.80103226971399977</v>
      </c>
      <c r="CV459" s="37">
        <f>'[2]210'!B6640</f>
        <v>0.80103226971393182</v>
      </c>
      <c r="CW459" s="37">
        <f>'[2]210'!C6640</f>
        <v>-0.84644422361538507</v>
      </c>
      <c r="CX459" s="37" t="s">
        <v>102</v>
      </c>
      <c r="CY459" s="37" t="s">
        <v>102</v>
      </c>
      <c r="CZ459" s="37" t="s">
        <v>102</v>
      </c>
      <c r="DA459" s="37" t="s">
        <v>102</v>
      </c>
      <c r="DB459" s="37" t="s">
        <v>102</v>
      </c>
      <c r="DC459" s="37" t="s">
        <v>102</v>
      </c>
      <c r="DD459" s="37">
        <f>'[3]C-to-C'!EP491</f>
        <v>5.1500214846220445</v>
      </c>
      <c r="DE459" s="37">
        <f>'[2]211'!B491</f>
        <v>5.1541634879852438</v>
      </c>
      <c r="DF459" s="37">
        <f>'[2]211'!C491</f>
        <v>4.8316312033761601</v>
      </c>
      <c r="DG459" s="37">
        <f>'[3]C-to-C'!R491</f>
        <v>3.4254088019636271</v>
      </c>
      <c r="DH459" s="37">
        <f>'[2]211'!B1050</f>
        <v>3.4254088019635467</v>
      </c>
      <c r="DI459" s="37">
        <f>'[2]211'!C1050</f>
        <v>3.521585777367052</v>
      </c>
      <c r="DJ459" s="37">
        <f>'[3]C-to-C'!AH491</f>
        <v>5.6335134388114909</v>
      </c>
      <c r="DK459" s="37">
        <f>'[2]211'!B5522</f>
        <v>5.6335134388114856</v>
      </c>
      <c r="DL459" s="37">
        <f>'[2]211'!C5522</f>
        <v>7.079057965583968</v>
      </c>
      <c r="DM459" s="37">
        <f>'[3]C-to-C'!AX491</f>
        <v>8.7551132374276364</v>
      </c>
      <c r="DN459" s="37">
        <f>'[2]211'!B6081</f>
        <v>8.7551132374276257</v>
      </c>
      <c r="DO459" s="37">
        <f>'[2]211'!C6081</f>
        <v>-0.40250750436508409</v>
      </c>
      <c r="DP459" s="37">
        <f>'[3]C-to-C'!BN491</f>
        <v>0.80103226971399977</v>
      </c>
      <c r="DQ459" s="37">
        <f>'[2]211'!B6640</f>
        <v>0.80103226971393182</v>
      </c>
      <c r="DR459" s="37">
        <f>'[2]211'!C6640</f>
        <v>-4.0495308517497428E-2</v>
      </c>
      <c r="DS459" s="37" t="s">
        <v>102</v>
      </c>
      <c r="DT459" s="37" t="s">
        <v>102</v>
      </c>
      <c r="DU459" s="37" t="s">
        <v>102</v>
      </c>
      <c r="DV459" s="37" t="s">
        <v>102</v>
      </c>
      <c r="DW459" s="37" t="s">
        <v>102</v>
      </c>
      <c r="DX459" s="37" t="s">
        <v>102</v>
      </c>
      <c r="DY459" s="37">
        <f>'[3]Implisit Q'!EP491</f>
        <v>0.52564089523224311</v>
      </c>
      <c r="DZ459" s="37">
        <f>'[2]212'!B491</f>
        <v>0.52631505071722462</v>
      </c>
      <c r="EA459" s="37">
        <f>'[2]212'!C491</f>
        <v>3.5668450980716879</v>
      </c>
      <c r="EB459" s="37">
        <f>'[3]Implisit Q'!R491</f>
        <v>0.1963380645512558</v>
      </c>
      <c r="EC459" s="37">
        <f>'[2]212'!B1050</f>
        <v>0.19633806455141883</v>
      </c>
      <c r="ED459" s="37">
        <f>'[2]212'!C1050</f>
        <v>1.7253002566699487</v>
      </c>
      <c r="EE459" s="37">
        <f>'[3]Implisit Q'!AH491</f>
        <v>-7.6701481771806357E-2</v>
      </c>
      <c r="EF459" s="37">
        <f>'[2]212'!B5522</f>
        <v>-7.6701481772238206E-2</v>
      </c>
      <c r="EG459" s="37">
        <f>'[2]212'!C5522</f>
        <v>2.5690157881221998</v>
      </c>
      <c r="EH459" s="37">
        <f>'[3]Implisit Q'!AX491</f>
        <v>1.5088987161377361</v>
      </c>
      <c r="EI459" s="37">
        <f>'[2]212'!B6081</f>
        <v>1.508898716137929</v>
      </c>
      <c r="EJ459" s="37">
        <f>'[2]212'!C6081</f>
        <v>1.8603915006758294</v>
      </c>
      <c r="EK459" s="37">
        <f>'[3]Implisit Q'!BN491</f>
        <v>9.2386871502014856E-2</v>
      </c>
      <c r="EL459" s="37">
        <f>'[2]212'!B6640</f>
        <v>9.2386871501903819E-2</v>
      </c>
      <c r="EM459" s="37">
        <f>'[2]212'!C6640</f>
        <v>0.4753991109759847</v>
      </c>
      <c r="EN459" s="37" t="s">
        <v>102</v>
      </c>
      <c r="EO459" s="37" t="s">
        <v>102</v>
      </c>
      <c r="EP459" s="37" t="s">
        <v>102</v>
      </c>
      <c r="EQ459" s="37" t="s">
        <v>102</v>
      </c>
      <c r="ER459" s="37" t="s">
        <v>102</v>
      </c>
      <c r="ES459" s="37" t="s">
        <v>102</v>
      </c>
      <c r="ET459" s="37">
        <f>'[3]Implisit Y'!EP491</f>
        <v>2.104584264709942</v>
      </c>
      <c r="EU459" s="37">
        <f>'[2]213'!B491</f>
        <v>2.1052690090687896</v>
      </c>
      <c r="EV459" s="37">
        <f>'[2]213'!C491</f>
        <v>3.9650362236318357</v>
      </c>
      <c r="EW459" s="37">
        <f>'[3]Implisit Y'!R491</f>
        <v>3.51180857635471</v>
      </c>
      <c r="EX459" s="37">
        <f>'[2]213'!B1050</f>
        <v>3.5118085763548184</v>
      </c>
      <c r="EY459" s="37">
        <f>'[2]213'!C1050</f>
        <v>3.2084930002903875</v>
      </c>
      <c r="EZ459" s="37">
        <f>'[3]Implisit Y'!AH491</f>
        <v>1.6780696067426106</v>
      </c>
      <c r="FA459" s="37">
        <f>'[2]213'!B5522</f>
        <v>1.678069606742608</v>
      </c>
      <c r="FB459" s="37">
        <f>'[2]213'!C5522</f>
        <v>3.9589008626089655</v>
      </c>
      <c r="FC459" s="37">
        <f>'[3]Implisit Y'!AX491</f>
        <v>2.6205599567627189</v>
      </c>
      <c r="FD459" s="37">
        <f>'[2]213'!B6081</f>
        <v>2.6205599567627242</v>
      </c>
      <c r="FE459" s="37">
        <f>'[2]213'!C6081</f>
        <v>4.1430077225034134</v>
      </c>
      <c r="FF459" s="37">
        <f>'[3]Implisit Y'!BN491</f>
        <v>1.3656572323681075</v>
      </c>
      <c r="FG459" s="37">
        <f>'[2]213'!B6640</f>
        <v>1.365657232368034</v>
      </c>
      <c r="FH459" s="37">
        <f>'[2]213'!C6640</f>
        <v>1.5913639020387889</v>
      </c>
      <c r="FI459" s="37" t="s">
        <v>102</v>
      </c>
      <c r="FJ459" s="37" t="s">
        <v>102</v>
      </c>
      <c r="FK459" s="37" t="s">
        <v>102</v>
      </c>
      <c r="FL459" s="37" t="s">
        <v>102</v>
      </c>
      <c r="FM459" s="37" t="s">
        <v>102</v>
      </c>
      <c r="FN459" s="37" t="s">
        <v>102</v>
      </c>
      <c r="FO459" s="37">
        <f>'[3]SOG Q'!EP491</f>
        <v>-9.9464475105632744</v>
      </c>
      <c r="FP459" s="37">
        <f>'[2]218'!B491</f>
        <v>-9.9429001777904151</v>
      </c>
      <c r="FQ459" s="37">
        <f>'[2]218'!C491</f>
        <v>-0.48324383803307586</v>
      </c>
      <c r="FR459" s="37">
        <f>'[3]SOG Q'!R491</f>
        <v>-0.10722295178016782</v>
      </c>
      <c r="FS459" s="37">
        <f>'[2]218'!B1050</f>
        <v>-0.10722295178020612</v>
      </c>
      <c r="FT459" s="37">
        <f>'[2]218'!C1050</f>
        <v>0.19449300437013869</v>
      </c>
      <c r="FU459" s="37">
        <f>'[3]SOG Q'!AH491</f>
        <v>4.9268510733813636E-2</v>
      </c>
      <c r="FV459" s="37">
        <f>'[2]218'!B5522</f>
        <v>4.9268510733819396E-2</v>
      </c>
      <c r="FW459" s="37">
        <f>'[2]218'!C5522</f>
        <v>-9.5658831677652753E-2</v>
      </c>
      <c r="FX459" s="37">
        <f>'[3]SOG Q'!AX491</f>
        <v>-11.89341849114261</v>
      </c>
      <c r="FY459" s="37">
        <f>'[2]218'!B6081</f>
        <v>-11.893418491142645</v>
      </c>
      <c r="FZ459" s="37">
        <f>'[2]218'!C6081</f>
        <v>3.7282059159509457</v>
      </c>
      <c r="GA459" s="37">
        <f>'[3]SOG Q'!BN491</f>
        <v>-2.962679778793365</v>
      </c>
      <c r="GB459" s="37">
        <f>'[2]218'!B6640</f>
        <v>-2.9626797787933667</v>
      </c>
      <c r="GC459" s="37">
        <f>'[2]218'!C6640</f>
        <v>0.73870414657572081</v>
      </c>
      <c r="GD459" s="37">
        <f>'[3]SOG Q'!CD491</f>
        <v>7.5545049791847577E-3</v>
      </c>
      <c r="GE459" s="37">
        <f>'[2]218'!B8317</f>
        <v>7.5545049791844029E-3</v>
      </c>
      <c r="GF459" s="37">
        <f>'[2]218'!C8317</f>
        <v>-1.0984019540386941E-2</v>
      </c>
      <c r="GG459" s="37">
        <f>'[3]SOG Q'!DZ491</f>
        <v>4.9600506954398487</v>
      </c>
      <c r="GH459" s="37">
        <f>'[2]218'!B8876</f>
        <v>4.9635980282127061</v>
      </c>
      <c r="GI459" s="37">
        <f>'[2]218'!C8876</f>
        <v>-5.0380040537118438</v>
      </c>
      <c r="GJ459" s="37">
        <f>'[3]SOG Y'!EP491</f>
        <v>5.1500214846220445</v>
      </c>
      <c r="GK459" s="37">
        <f>'[2]219'!B491</f>
        <v>5.1541634879852438</v>
      </c>
      <c r="GL459" s="37">
        <f>'[2]219'!C491</f>
        <v>4.509519607092134</v>
      </c>
      <c r="GM459" s="37">
        <f>'[3]SOG Y'!R491</f>
        <v>1.4468147294670075</v>
      </c>
      <c r="GN459" s="37">
        <f>'[2]219'!B1050</f>
        <v>1.44681472946697</v>
      </c>
      <c r="GO459" s="37">
        <f>'[2]219'!C1050</f>
        <v>1.5302555353020151</v>
      </c>
      <c r="GP459" s="37">
        <f>'[3]SOG Y'!AH491</f>
        <v>0.14068720489492775</v>
      </c>
      <c r="GQ459" s="37">
        <f>'[2]219'!B5522</f>
        <v>0.14068720489492756</v>
      </c>
      <c r="GR459" s="37">
        <f>'[2]219'!C5522</f>
        <v>0.20120116182875245</v>
      </c>
      <c r="GS459" s="37">
        <f>'[3]SOG Y'!AX491</f>
        <v>1.2082967568913237</v>
      </c>
      <c r="GT459" s="37">
        <f>'[2]219'!B6081</f>
        <v>1.2082967568913223</v>
      </c>
      <c r="GU459" s="37">
        <f>'[2]219'!C6081</f>
        <v>-1.343701094368402</v>
      </c>
      <c r="GV459" s="37">
        <f>'[3]SOG Y'!BN491</f>
        <v>0.22794914228612084</v>
      </c>
      <c r="GW459" s="37">
        <f>'[2]219'!B6640</f>
        <v>0.22794914228610269</v>
      </c>
      <c r="GX459" s="37">
        <f>'[2]219'!C6640</f>
        <v>-0.25117724995844903</v>
      </c>
      <c r="GY459" s="37">
        <f>'[3]SOG Y'!CD491</f>
        <v>2.9400807141583923E-4</v>
      </c>
      <c r="GZ459" s="37">
        <f>'[2]219'!B8317</f>
        <v>2.9400807141583885E-4</v>
      </c>
      <c r="HA459" s="37">
        <f>'[2]219'!C8317</f>
        <v>-9.3454875245523161E-3</v>
      </c>
      <c r="HB459" s="37">
        <f>'[3]SOG Y'!DZ491</f>
        <v>2.1259796430112403</v>
      </c>
      <c r="HC459" s="37">
        <f>'[2]219'!B8876</f>
        <v>2.1301216463744321</v>
      </c>
      <c r="HD459" s="37">
        <f>'[2]219'!C8876</f>
        <v>4.3822867418127318</v>
      </c>
    </row>
    <row r="460" spans="1:212" x14ac:dyDescent="0.35">
      <c r="A460" s="1">
        <v>8106</v>
      </c>
      <c r="B460" s="1" t="s">
        <v>565</v>
      </c>
      <c r="C460" s="37">
        <f>'[3]ADHB 2025'!EP492</f>
        <v>1039416.644656985</v>
      </c>
      <c r="D460" s="37">
        <f>'[2]201'!B492</f>
        <v>1039416.644656985</v>
      </c>
      <c r="E460" s="37">
        <f>'[2]201'!C492</f>
        <v>1043147.3535866122</v>
      </c>
      <c r="F460" s="37">
        <f>'[3]ADHB 2025'!R492</f>
        <v>787641.40811791515</v>
      </c>
      <c r="G460" s="37">
        <f>'[2]201'!B1051</f>
        <v>787641.40811791515</v>
      </c>
      <c r="H460" s="37">
        <f>'[2]201'!C1051</f>
        <v>795303.55456836079</v>
      </c>
      <c r="I460" s="37">
        <f>'[3]ADHB 2025'!AH492</f>
        <v>31610.018497392601</v>
      </c>
      <c r="J460" s="37">
        <f>'[2]201'!B5523</f>
        <v>31610.018497392601</v>
      </c>
      <c r="K460" s="37">
        <f>'[2]201'!C5523</f>
        <v>31127.568570851101</v>
      </c>
      <c r="L460" s="37">
        <f>'[3]ADHB 2025'!AX492</f>
        <v>278176.153566233</v>
      </c>
      <c r="M460" s="37">
        <f>'[2]201'!B6082</f>
        <v>278176.153566233</v>
      </c>
      <c r="N460" s="37">
        <f>'[2]201'!C6082</f>
        <v>355572.29259429598</v>
      </c>
      <c r="O460" s="37">
        <f>'[3]ADHB 2025'!BN492</f>
        <v>443449.85553229426</v>
      </c>
      <c r="P460" s="37">
        <f>'[2]201'!B6641</f>
        <v>443449.85553229426</v>
      </c>
      <c r="Q460" s="37">
        <f>'[2]201'!C6641</f>
        <v>454043.14717013901</v>
      </c>
      <c r="R460" s="37">
        <f>'[3]ADHB 2025'!CD492</f>
        <v>9187.5947682449096</v>
      </c>
      <c r="S460" s="37">
        <f>'[2]201'!B8318</f>
        <v>9187.5947682449096</v>
      </c>
      <c r="T460" s="37">
        <f>'[2]201'!C8318</f>
        <v>9038.4995582516494</v>
      </c>
      <c r="U460" s="37">
        <f>'[3]ADHB 2025'!DZ492</f>
        <v>-510648.385825095</v>
      </c>
      <c r="V460" s="37">
        <f>'[2]201'!B8877</f>
        <v>-510648.385825095</v>
      </c>
      <c r="W460" s="37">
        <f>'[2]201'!C8877</f>
        <v>-601937.70887528628</v>
      </c>
      <c r="X460" s="37">
        <f>'[3]ADHK 2025'!EP492</f>
        <v>598439.41546981817</v>
      </c>
      <c r="Y460" s="37">
        <f>'[2]202'!B492</f>
        <v>598439.41546981817</v>
      </c>
      <c r="Z460" s="37">
        <f>'[2]202'!C492</f>
        <v>597173.70231927256</v>
      </c>
      <c r="AA460" s="37">
        <f>'[3]ADHK 2025'!R492</f>
        <v>440899.77720421384</v>
      </c>
      <c r="AB460" s="37">
        <f>'[2]202'!B1051</f>
        <v>440899.77720421384</v>
      </c>
      <c r="AC460" s="37">
        <f>'[2]202'!C1051</f>
        <v>442363.54762912617</v>
      </c>
      <c r="AD460" s="37">
        <f>'[3]ADHK 2025'!AH492</f>
        <v>17424.818256850987</v>
      </c>
      <c r="AE460" s="37">
        <f>'[2]202'!B5523</f>
        <v>17424.818256850987</v>
      </c>
      <c r="AF460" s="37">
        <f>'[2]202'!C5523</f>
        <v>16851.195323128901</v>
      </c>
      <c r="AG460" s="37">
        <f>'[3]ADHK 2025'!AX492</f>
        <v>133607.70310149301</v>
      </c>
      <c r="AH460" s="37">
        <f>'[2]202'!B6082</f>
        <v>133607.70310149301</v>
      </c>
      <c r="AI460" s="37">
        <f>'[2]202'!C6082</f>
        <v>167987.621185486</v>
      </c>
      <c r="AJ460" s="37">
        <f>'[3]ADHK 2025'!BN492</f>
        <v>248801.05622657278</v>
      </c>
      <c r="AK460" s="37">
        <f>'[2]202'!B6641</f>
        <v>248801.05622657278</v>
      </c>
      <c r="AL460" s="37">
        <f>'[2]202'!C6641</f>
        <v>253781.14009460399</v>
      </c>
      <c r="AM460" s="37">
        <f>'[3]ADHK 2025'!CD492</f>
        <v>4369.6335376053503</v>
      </c>
      <c r="AN460" s="37">
        <f>'[2]202'!B8318</f>
        <v>4369.6335376053503</v>
      </c>
      <c r="AO460" s="37">
        <f>'[2]202'!C8318</f>
        <v>4284.7487405637303</v>
      </c>
      <c r="AP460" s="37">
        <f>'[3]ADHK 2025'!DZ492</f>
        <v>-246663.57285691789</v>
      </c>
      <c r="AQ460" s="37">
        <f>'[2]202'!B8877</f>
        <v>-246663.57285691789</v>
      </c>
      <c r="AR460" s="37">
        <f>'[2]202'!C8877</f>
        <v>-288094.55065363611</v>
      </c>
      <c r="AS460" s="37">
        <f>[3]Distribusi!EP492</f>
        <v>100</v>
      </c>
      <c r="AT460" s="37">
        <f>'[2]205'!B492</f>
        <v>100</v>
      </c>
      <c r="AU460" s="37">
        <f>'[2]205'!C492</f>
        <v>100</v>
      </c>
      <c r="AV460" s="37">
        <f>[3]Distribusi!R492</f>
        <v>75.777255652649529</v>
      </c>
      <c r="AW460" s="37">
        <f>'[2]205'!B1051</f>
        <v>75.777255652649529</v>
      </c>
      <c r="AX460" s="37">
        <f>'[2]205'!C1051</f>
        <v>76.240768078824161</v>
      </c>
      <c r="AY460" s="37">
        <f>[3]Distribusi!AH492</f>
        <v>3.041130682280361</v>
      </c>
      <c r="AZ460" s="37">
        <f>'[2]205'!B5523</f>
        <v>3.041130682280361</v>
      </c>
      <c r="BA460" s="37">
        <f>'[2]205'!C5523</f>
        <v>2.9840049408002058</v>
      </c>
      <c r="BB460" s="37">
        <f>[3]Distribusi!AX492</f>
        <v>26.7627187804014</v>
      </c>
      <c r="BC460" s="37">
        <f>'[2]205'!B6082</f>
        <v>26.7627187804014</v>
      </c>
      <c r="BD460" s="37">
        <f>'[2]205'!C6082</f>
        <v>34.086487529469913</v>
      </c>
      <c r="BE460" s="37">
        <f>[3]Distribusi!BN492</f>
        <v>42.663339846615209</v>
      </c>
      <c r="BF460" s="37">
        <f>'[2]205'!B6641</f>
        <v>42.663339846615209</v>
      </c>
      <c r="BG460" s="37">
        <f>'[2]205'!C6641</f>
        <v>43.526271298970414</v>
      </c>
      <c r="BH460" s="37">
        <f>[3]Distribusi!CD492</f>
        <v>0.88391838012916202</v>
      </c>
      <c r="BI460" s="37">
        <f>'[2]205'!B8318</f>
        <v>0.88391838012916202</v>
      </c>
      <c r="BJ460" s="37">
        <f>'[2]205'!C8318</f>
        <v>0.86646431371128296</v>
      </c>
      <c r="BK460" s="37">
        <f>[3]Distribusi!DZ492</f>
        <v>-49.128363342075659</v>
      </c>
      <c r="BL460" s="37">
        <f>'[2]205'!B8877</f>
        <v>-49.128363342075659</v>
      </c>
      <c r="BM460" s="37">
        <f>'[2]205'!C8877</f>
        <v>-57.703996161775976</v>
      </c>
      <c r="BN460" s="37">
        <f>'[3]Q-to-Q'!EP492</f>
        <v>-1.6637590061829144</v>
      </c>
      <c r="BO460" s="37">
        <f>'[2]209'!B492</f>
        <v>-1.6637590061828835</v>
      </c>
      <c r="BP460" s="37">
        <f>'[2]209'!C492</f>
        <v>-0.21150230379660559</v>
      </c>
      <c r="BQ460" s="37">
        <f>'[3]Q-to-Q'!R492</f>
        <v>-0.42273084818317841</v>
      </c>
      <c r="BR460" s="37">
        <f>'[2]209'!B1051</f>
        <v>-0.42273084818317203</v>
      </c>
      <c r="BS460" s="37">
        <f>'[2]209'!C1051</f>
        <v>0.33199618157991317</v>
      </c>
      <c r="BT460" s="37">
        <f>'[3]Q-to-Q'!AH492</f>
        <v>3.0364495882433005</v>
      </c>
      <c r="BU460" s="37">
        <f>'[2]209'!B5523</f>
        <v>3.0364495882433</v>
      </c>
      <c r="BV460" s="37">
        <f>'[2]209'!C5523</f>
        <v>-3.2919880441022844</v>
      </c>
      <c r="BW460" s="37">
        <f>'[3]Q-to-Q'!AX492</f>
        <v>-47.426457738731166</v>
      </c>
      <c r="BX460" s="37">
        <f>'[2]209'!B6082</f>
        <v>-47.426457738731166</v>
      </c>
      <c r="BY460" s="37">
        <f>'[2]209'!C6082</f>
        <v>25.731987966200435</v>
      </c>
      <c r="BZ460" s="37">
        <f>'[3]Q-to-Q'!BN492</f>
        <v>-9.0855850593845418</v>
      </c>
      <c r="CA460" s="37">
        <f>'[2]209'!B6641</f>
        <v>-9.0855850593845346</v>
      </c>
      <c r="CB460" s="37">
        <f>'[2]209'!C6641</f>
        <v>2.0016329285580121</v>
      </c>
      <c r="CC460" s="37" t="s">
        <v>102</v>
      </c>
      <c r="CD460" s="37" t="s">
        <v>102</v>
      </c>
      <c r="CE460" s="37" t="s">
        <v>102</v>
      </c>
      <c r="CF460" s="37" t="s">
        <v>102</v>
      </c>
      <c r="CG460" s="37" t="s">
        <v>102</v>
      </c>
      <c r="CH460" s="37" t="s">
        <v>102</v>
      </c>
      <c r="CI460" s="37">
        <f>'[3]Y-on-Y'!EP492</f>
        <v>5.2000086367527842</v>
      </c>
      <c r="CJ460" s="37">
        <f>'[2]210'!B492</f>
        <v>5.2000086367528713</v>
      </c>
      <c r="CK460" s="37">
        <f>'[2]210'!C492</f>
        <v>1.8687549531550627</v>
      </c>
      <c r="CL460" s="37">
        <f>'[3]Y-on-Y'!R492</f>
        <v>3.3876008857292277</v>
      </c>
      <c r="CM460" s="37">
        <f>'[2]210'!B1051</f>
        <v>3.3876008857291242</v>
      </c>
      <c r="CN460" s="37">
        <f>'[2]210'!C1051</f>
        <v>3.5159732590630814</v>
      </c>
      <c r="CO460" s="37">
        <f>'[3]Y-on-Y'!AH492</f>
        <v>5.9193777628727275</v>
      </c>
      <c r="CP460" s="37">
        <f>'[2]210'!B5523</f>
        <v>5.9193777628724851</v>
      </c>
      <c r="CQ460" s="37">
        <f>'[2]210'!C5523</f>
        <v>9.7207590029458011</v>
      </c>
      <c r="CR460" s="37">
        <f>'[3]Y-on-Y'!AX492</f>
        <v>9.7333439262488923</v>
      </c>
      <c r="CS460" s="37">
        <f>'[2]210'!B6082</f>
        <v>9.7333439262486383</v>
      </c>
      <c r="CT460" s="37">
        <f>'[2]210'!C6082</f>
        <v>-8.2094244910678977</v>
      </c>
      <c r="CU460" s="37">
        <f>'[3]Y-on-Y'!BN492</f>
        <v>0.75325988197126037</v>
      </c>
      <c r="CV460" s="37">
        <f>'[2]210'!B6641</f>
        <v>0.75325988197113247</v>
      </c>
      <c r="CW460" s="37">
        <f>'[2]210'!C6641</f>
        <v>-0.1221065462846985</v>
      </c>
      <c r="CX460" s="37" t="s">
        <v>102</v>
      </c>
      <c r="CY460" s="37" t="s">
        <v>102</v>
      </c>
      <c r="CZ460" s="37" t="s">
        <v>102</v>
      </c>
      <c r="DA460" s="37" t="s">
        <v>102</v>
      </c>
      <c r="DB460" s="37" t="s">
        <v>102</v>
      </c>
      <c r="DC460" s="37" t="s">
        <v>102</v>
      </c>
      <c r="DD460" s="37">
        <f>'[3]C-to-C'!EP492</f>
        <v>5.2000086367527842</v>
      </c>
      <c r="DE460" s="37">
        <f>'[2]211'!B492</f>
        <v>5.2000086367528713</v>
      </c>
      <c r="DF460" s="37">
        <f>'[2]211'!C492</f>
        <v>3.5093485999367471</v>
      </c>
      <c r="DG460" s="37">
        <f>'[3]C-to-C'!R492</f>
        <v>3.3876008857292277</v>
      </c>
      <c r="DH460" s="37">
        <f>'[2]211'!B1051</f>
        <v>3.3876008857291242</v>
      </c>
      <c r="DI460" s="37">
        <f>'[2]211'!C1051</f>
        <v>3.4518536197096288</v>
      </c>
      <c r="DJ460" s="37">
        <f>'[3]C-to-C'!AH492</f>
        <v>5.9193777628727275</v>
      </c>
      <c r="DK460" s="37">
        <f>'[2]211'!B5523</f>
        <v>5.9193777628724851</v>
      </c>
      <c r="DL460" s="37">
        <f>'[2]211'!C5523</f>
        <v>7.7547727687807848</v>
      </c>
      <c r="DM460" s="37">
        <f>'[3]C-to-C'!AX492</f>
        <v>9.7333439262488923</v>
      </c>
      <c r="DN460" s="37">
        <f>'[2]211'!B6082</f>
        <v>9.7333439262486383</v>
      </c>
      <c r="DO460" s="37">
        <f>'[2]211'!C6082</f>
        <v>-1.0411901389563616</v>
      </c>
      <c r="DP460" s="37">
        <f>'[3]C-to-C'!BN492</f>
        <v>0.75325988197126037</v>
      </c>
      <c r="DQ460" s="37">
        <f>'[2]211'!B6641</f>
        <v>0.75325988197113247</v>
      </c>
      <c r="DR460" s="37">
        <f>'[2]211'!C6641</f>
        <v>0.3093302980579728</v>
      </c>
      <c r="DS460" s="37" t="s">
        <v>102</v>
      </c>
      <c r="DT460" s="37" t="s">
        <v>102</v>
      </c>
      <c r="DU460" s="37" t="s">
        <v>102</v>
      </c>
      <c r="DV460" s="37" t="s">
        <v>102</v>
      </c>
      <c r="DW460" s="37" t="s">
        <v>102</v>
      </c>
      <c r="DX460" s="37" t="s">
        <v>102</v>
      </c>
      <c r="DY460" s="37">
        <f>'[3]Implisit Q'!EP492</f>
        <v>0.3135008500381673</v>
      </c>
      <c r="DZ460" s="37">
        <f>'[2]212'!B492</f>
        <v>0.31350085003821737</v>
      </c>
      <c r="EA460" s="37">
        <f>'[2]212'!C492</f>
        <v>0.57163466352003178</v>
      </c>
      <c r="EB460" s="37">
        <f>'[3]Implisit Q'!R492</f>
        <v>0.80452532611154481</v>
      </c>
      <c r="EC460" s="37">
        <f>'[2]212'!B1051</f>
        <v>0.80452532611153282</v>
      </c>
      <c r="ED460" s="37">
        <f>'[2]212'!C1051</f>
        <v>0.6386797229541803</v>
      </c>
      <c r="EE460" s="37">
        <f>'[3]Implisit Q'!AH492</f>
        <v>-0.52491067253617985</v>
      </c>
      <c r="EF460" s="37">
        <f>'[2]212'!B5523</f>
        <v>-0.52491067253618773</v>
      </c>
      <c r="EG460" s="37">
        <f>'[2]212'!C5523</f>
        <v>1.8258380256850801</v>
      </c>
      <c r="EH460" s="37">
        <f>'[3]Implisit Q'!AX492</f>
        <v>0.58948986739927989</v>
      </c>
      <c r="EI460" s="37">
        <f>'[2]212'!B6082</f>
        <v>0.58948986739926479</v>
      </c>
      <c r="EJ460" s="37">
        <f>'[2]212'!C6082</f>
        <v>1.662838631616707</v>
      </c>
      <c r="EK460" s="37">
        <f>'[3]Implisit Q'!BN492</f>
        <v>0.33195158472589981</v>
      </c>
      <c r="EL460" s="37">
        <f>'[2]212'!B6641</f>
        <v>0.33195158472590314</v>
      </c>
      <c r="EM460" s="37">
        <f>'[2]212'!C6641</f>
        <v>0.37960518554347644</v>
      </c>
      <c r="EN460" s="37" t="s">
        <v>102</v>
      </c>
      <c r="EO460" s="37" t="s">
        <v>102</v>
      </c>
      <c r="EP460" s="37" t="s">
        <v>102</v>
      </c>
      <c r="EQ460" s="37" t="s">
        <v>102</v>
      </c>
      <c r="ER460" s="37" t="s">
        <v>102</v>
      </c>
      <c r="ES460" s="37" t="s">
        <v>102</v>
      </c>
      <c r="ET460" s="37">
        <f>'[3]Implisit Y'!EP492</f>
        <v>2.0449669349624742</v>
      </c>
      <c r="EU460" s="37">
        <f>'[2]213'!B492</f>
        <v>2.0449669349624009</v>
      </c>
      <c r="EV460" s="37">
        <f>'[2]213'!C492</f>
        <v>1.2191949765746832</v>
      </c>
      <c r="EW460" s="37">
        <f>'[3]Implisit Y'!R492</f>
        <v>3.1820907795133877</v>
      </c>
      <c r="EX460" s="37">
        <f>'[2]213'!B1051</f>
        <v>3.1820907795135294</v>
      </c>
      <c r="EY460" s="37">
        <f>'[2]213'!C1051</f>
        <v>4.3211879440474217</v>
      </c>
      <c r="EZ460" s="37">
        <f>'[3]Implisit Y'!AH492</f>
        <v>1.2858324425666581</v>
      </c>
      <c r="FA460" s="37">
        <f>'[2]213'!B5523</f>
        <v>1.2858324425668846</v>
      </c>
      <c r="FB460" s="37">
        <f>'[2]213'!C5523</f>
        <v>2.7044510796091461</v>
      </c>
      <c r="FC460" s="37">
        <f>'[3]Implisit Y'!AX492</f>
        <v>1.9530726004806382</v>
      </c>
      <c r="FD460" s="37">
        <f>'[2]213'!B6082</f>
        <v>1.9530726004807362</v>
      </c>
      <c r="FE460" s="37">
        <f>'[2]213'!C6082</f>
        <v>3.38497494871701</v>
      </c>
      <c r="FF460" s="37">
        <f>'[3]Implisit Y'!BN492</f>
        <v>1.5792412919107193</v>
      </c>
      <c r="FG460" s="37">
        <f>'[2]213'!B6641</f>
        <v>1.5792412919108552</v>
      </c>
      <c r="FH460" s="37">
        <f>'[2]213'!C6641</f>
        <v>1.7156132566158735</v>
      </c>
      <c r="FI460" s="37" t="s">
        <v>102</v>
      </c>
      <c r="FJ460" s="37" t="s">
        <v>102</v>
      </c>
      <c r="FK460" s="37" t="s">
        <v>102</v>
      </c>
      <c r="FL460" s="37" t="s">
        <v>102</v>
      </c>
      <c r="FM460" s="37" t="s">
        <v>102</v>
      </c>
      <c r="FN460" s="37" t="s">
        <v>102</v>
      </c>
      <c r="FO460" s="37">
        <f>'[3]SOG Q'!EP492</f>
        <v>-1.6637590061829144</v>
      </c>
      <c r="FP460" s="37">
        <f>'[2]218'!B492</f>
        <v>-1.6637590061828835</v>
      </c>
      <c r="FQ460" s="37">
        <f>'[2]218'!C492</f>
        <v>-0.21150230379660559</v>
      </c>
      <c r="FR460" s="37">
        <f>'[3]SOG Q'!R492</f>
        <v>-0.30756507711681957</v>
      </c>
      <c r="FS460" s="37">
        <f>'[2]218'!B1051</f>
        <v>-0.30756507711680786</v>
      </c>
      <c r="FT460" s="37">
        <f>'[2]218'!C1051</f>
        <v>0.24459793039587288</v>
      </c>
      <c r="FU460" s="37">
        <f>'[3]SOG Q'!AH492</f>
        <v>8.4379482928687979E-2</v>
      </c>
      <c r="FV460" s="37">
        <f>'[2]218'!B5523</f>
        <v>8.4379482928687383E-2</v>
      </c>
      <c r="FW460" s="37">
        <f>'[2]218'!C5523</f>
        <v>-9.5853133816687391E-2</v>
      </c>
      <c r="FX460" s="37">
        <f>'[3]SOG Q'!AX492</f>
        <v>-19.805160206111744</v>
      </c>
      <c r="FY460" s="37">
        <f>'[2]218'!B6082</f>
        <v>-19.805160206111605</v>
      </c>
      <c r="FZ460" s="37">
        <f>'[2]218'!C6082</f>
        <v>5.7449287589124252</v>
      </c>
      <c r="GA460" s="37">
        <f>'[3]SOG Q'!BN492</f>
        <v>-4.0856934927236654</v>
      </c>
      <c r="GB460" s="37">
        <f>'[2]218'!B6641</f>
        <v>-4.085693492723637</v>
      </c>
      <c r="GC460" s="37">
        <f>'[2]218'!C6641</f>
        <v>0.83217845270460511</v>
      </c>
      <c r="GD460" s="37">
        <f>'[3]SOG Q'!CD492</f>
        <v>3.2070473887515508E-2</v>
      </c>
      <c r="GE460" s="37">
        <f>'[2]218'!B8318</f>
        <v>3.2070473887515286E-2</v>
      </c>
      <c r="GF460" s="37">
        <f>'[2]218'!C8318</f>
        <v>-1.4184359326495786E-2</v>
      </c>
      <c r="GG460" s="37">
        <f>'[3]SOG Q'!DZ492</f>
        <v>22.418209812953119</v>
      </c>
      <c r="GH460" s="37">
        <f>'[2]218'!B8877</f>
        <v>22.418209812952913</v>
      </c>
      <c r="GI460" s="37">
        <f>'[2]218'!C8877</f>
        <v>-6.9231699526662869</v>
      </c>
      <c r="GJ460" s="37">
        <f>'[3]SOG Y'!EP492</f>
        <v>5.2000086367527842</v>
      </c>
      <c r="GK460" s="37">
        <f>'[2]219'!B492</f>
        <v>5.2000086367528713</v>
      </c>
      <c r="GL460" s="37">
        <f>'[2]219'!C492</f>
        <v>1.8687549531550627</v>
      </c>
      <c r="GM460" s="37">
        <f>'[3]SOG Y'!R492</f>
        <v>2.5395644845773471</v>
      </c>
      <c r="GN460" s="37">
        <f>'[2]219'!B1051</f>
        <v>2.5395644845772778</v>
      </c>
      <c r="GO460" s="37">
        <f>'[2]219'!C1051</f>
        <v>2.5630545513193765</v>
      </c>
      <c r="GP460" s="37">
        <f>'[3]SOG Y'!AH492</f>
        <v>0.17118451563109455</v>
      </c>
      <c r="GQ460" s="37">
        <f>'[2]219'!B5523</f>
        <v>0.17118451563108836</v>
      </c>
      <c r="GR460" s="37">
        <f>'[2]219'!C5523</f>
        <v>0.25467270976636486</v>
      </c>
      <c r="GS460" s="37">
        <f>'[3]SOG Y'!AX492</f>
        <v>2.0832938844760363</v>
      </c>
      <c r="GT460" s="37">
        <f>'[2]219'!B6082</f>
        <v>2.0832938844759874</v>
      </c>
      <c r="GU460" s="37">
        <f>'[2]219'!C6082</f>
        <v>-2.5629033208164338</v>
      </c>
      <c r="GV460" s="37">
        <f>'[3]SOG Y'!BN492</f>
        <v>0.32698929603947707</v>
      </c>
      <c r="GW460" s="37">
        <f>'[2]219'!B6641</f>
        <v>0.32698929603942622</v>
      </c>
      <c r="GX460" s="37">
        <f>'[2]219'!C6641</f>
        <v>-5.2926020597296661E-2</v>
      </c>
      <c r="GY460" s="37">
        <f>'[3]SOG Y'!CD492</f>
        <v>1.0039240106308161E-3</v>
      </c>
      <c r="GZ460" s="37">
        <f>'[2]219'!B8318</f>
        <v>1.0039240106306572E-3</v>
      </c>
      <c r="HA460" s="37">
        <f>'[2]219'!C8318</f>
        <v>-8.1967083180550897E-3</v>
      </c>
      <c r="HB460" s="37">
        <f>'[3]SOG Y'!DZ492</f>
        <v>7.7972532018149854E-2</v>
      </c>
      <c r="HC460" s="37">
        <f>'[2]219'!B8877</f>
        <v>7.7972532018201104E-2</v>
      </c>
      <c r="HD460" s="37">
        <f>'[2]219'!C8877</f>
        <v>1.6750537418011529</v>
      </c>
    </row>
    <row r="461" spans="1:212" x14ac:dyDescent="0.35">
      <c r="A461" s="1">
        <v>8107</v>
      </c>
      <c r="B461" s="1" t="s">
        <v>566</v>
      </c>
      <c r="C461" s="37">
        <f>'[3]ADHB 2025'!EP493</f>
        <v>923101.98778821365</v>
      </c>
      <c r="D461" s="37">
        <f>'[2]201'!B493</f>
        <v>923080.01059798733</v>
      </c>
      <c r="E461" s="37">
        <f>'[2]201'!C493</f>
        <v>916508.53562016459</v>
      </c>
      <c r="F461" s="37">
        <f>'[3]ADHB 2025'!R493</f>
        <v>566426.81470979634</v>
      </c>
      <c r="G461" s="37">
        <f>'[2]201'!B1052</f>
        <v>566426.81470979634</v>
      </c>
      <c r="H461" s="37">
        <f>'[2]201'!C1052</f>
        <v>573272.81470979634</v>
      </c>
      <c r="I461" s="37">
        <f>'[3]ADHB 2025'!AH493</f>
        <v>18550.870498996799</v>
      </c>
      <c r="J461" s="37">
        <f>'[2]201'!B5524</f>
        <v>18550.870498996799</v>
      </c>
      <c r="K461" s="37">
        <f>'[2]201'!C5524</f>
        <v>18555.870498996799</v>
      </c>
      <c r="L461" s="37">
        <f>'[3]ADHB 2025'!AX493</f>
        <v>247134.533813641</v>
      </c>
      <c r="M461" s="37">
        <f>'[2]201'!B6083</f>
        <v>247134.533813641</v>
      </c>
      <c r="N461" s="37">
        <f>'[2]201'!C6083</f>
        <v>327949.50582757301</v>
      </c>
      <c r="O461" s="37">
        <f>'[3]ADHB 2025'!BN493</f>
        <v>317680.21682399197</v>
      </c>
      <c r="P461" s="37">
        <f>'[2]201'!B6642</f>
        <v>318680.21682399197</v>
      </c>
      <c r="Q461" s="37">
        <f>'[2]201'!C6642</f>
        <v>328868.21682399197</v>
      </c>
      <c r="R461" s="37">
        <f>'[3]ADHB 2025'!CD493</f>
        <v>5406.3984543572496</v>
      </c>
      <c r="S461" s="37">
        <f>'[2]201'!B8319</f>
        <v>5406.3984543572496</v>
      </c>
      <c r="T461" s="37">
        <f>'[2]201'!C8319</f>
        <v>5301.3984543571996</v>
      </c>
      <c r="U461" s="37">
        <f>'[3]ADHB 2025'!DZ493</f>
        <v>-232096.84651256952</v>
      </c>
      <c r="V461" s="37">
        <f>'[2]201'!B8878</f>
        <v>-233118.8237027959</v>
      </c>
      <c r="W461" s="37">
        <f>'[2]201'!C8878</f>
        <v>-337439.27069455088</v>
      </c>
      <c r="X461" s="37">
        <f>'[3]ADHK 2025'!EP493</f>
        <v>551944.49629597587</v>
      </c>
      <c r="Y461" s="37">
        <f>'[2]202'!B493</f>
        <v>551925.93529942806</v>
      </c>
      <c r="Z461" s="37">
        <f>'[2]202'!C493</f>
        <v>559334.10863652779</v>
      </c>
      <c r="AA461" s="37">
        <f>'[3]ADHK 2025'!R493</f>
        <v>297613.97706218989</v>
      </c>
      <c r="AB461" s="37">
        <f>'[2]202'!B1052</f>
        <v>297613.97706218989</v>
      </c>
      <c r="AC461" s="37">
        <f>'[2]202'!C1052</f>
        <v>297777.61702148017</v>
      </c>
      <c r="AD461" s="37">
        <f>'[3]ADHK 2025'!AH493</f>
        <v>10637.4781356438</v>
      </c>
      <c r="AE461" s="37">
        <f>'[2]202'!B5524</f>
        <v>10637.4781356438</v>
      </c>
      <c r="AF461" s="37">
        <f>'[2]202'!C5524</f>
        <v>10472.012526555671</v>
      </c>
      <c r="AG461" s="37">
        <f>'[3]ADHK 2025'!AX493</f>
        <v>137759.41140288499</v>
      </c>
      <c r="AH461" s="37">
        <f>'[2]202'!B6083</f>
        <v>137759.41140288499</v>
      </c>
      <c r="AI461" s="37">
        <f>'[2]202'!C6083</f>
        <v>180201.10811355899</v>
      </c>
      <c r="AJ461" s="37">
        <f>'[3]ADHK 2025'!BN493</f>
        <v>169830.37596584481</v>
      </c>
      <c r="AK461" s="37">
        <f>'[2]202'!B6642</f>
        <v>169830.37596584481</v>
      </c>
      <c r="AL461" s="37">
        <f>'[2]202'!C6642</f>
        <v>174591.35821582249</v>
      </c>
      <c r="AM461" s="37">
        <f>'[3]ADHK 2025'!CD493</f>
        <v>2792.4623146895601</v>
      </c>
      <c r="AN461" s="37">
        <f>'[2]202'!B8319</f>
        <v>2722.4623146895601</v>
      </c>
      <c r="AO461" s="37">
        <f>'[2]202'!C8319</f>
        <v>2587.0650418123</v>
      </c>
      <c r="AP461" s="37">
        <f>'[3]ADHK 2025'!DZ493</f>
        <v>-66689.2085852772</v>
      </c>
      <c r="AQ461" s="37">
        <f>'[2]202'!B8878</f>
        <v>-477664.51900508406</v>
      </c>
      <c r="AR461" s="37">
        <f>'[2]202'!C8878</f>
        <v>-491258.2982138748</v>
      </c>
      <c r="AS461" s="37">
        <f>[3]Distribusi!EP493</f>
        <v>100</v>
      </c>
      <c r="AT461" s="37">
        <f>'[2]205'!B493</f>
        <v>100</v>
      </c>
      <c r="AU461" s="37">
        <f>'[2]205'!C493</f>
        <v>100</v>
      </c>
      <c r="AV461" s="37">
        <f>[3]Distribusi!R493</f>
        <v>61.361238758349536</v>
      </c>
      <c r="AW461" s="37">
        <f>'[2]205'!B1052</f>
        <v>61.362699680047797</v>
      </c>
      <c r="AX461" s="37">
        <f>'[2]205'!C1052</f>
        <v>62.54964273975753</v>
      </c>
      <c r="AY461" s="37">
        <f>[3]Distribusi!AH493</f>
        <v>2.0096230692174513</v>
      </c>
      <c r="AZ461" s="37">
        <f>'[2]205'!B5524</f>
        <v>2.0096709154149295</v>
      </c>
      <c r="BA461" s="37">
        <f>'[2]205'!C5524</f>
        <v>2.0246260430559748</v>
      </c>
      <c r="BB461" s="37">
        <f>[3]Distribusi!AX493</f>
        <v>26.77218087307822</v>
      </c>
      <c r="BC461" s="37">
        <f>'[2]205'!B6083</f>
        <v>26.77281827970069</v>
      </c>
      <c r="BD461" s="37">
        <f>'[2]205'!C6083</f>
        <v>35.782482440893226</v>
      </c>
      <c r="BE461" s="37">
        <f>[3]Distribusi!BN493</f>
        <v>34.414422352741916</v>
      </c>
      <c r="BF461" s="37">
        <f>'[2]205'!B6642</f>
        <v>34.523574680979749</v>
      </c>
      <c r="BG461" s="37">
        <f>'[2]205'!C6642</f>
        <v>35.882722750799047</v>
      </c>
      <c r="BH461" s="37">
        <f>[3]Distribusi!CD493</f>
        <v>0.58567726273791043</v>
      </c>
      <c r="BI461" s="37">
        <f>'[2]205'!B8319</f>
        <v>0.58569120686026888</v>
      </c>
      <c r="BJ461" s="37">
        <f>'[2]205'!C8319</f>
        <v>0.57843416054711982</v>
      </c>
      <c r="BK461" s="37">
        <f>[3]Distribusi!DZ493</f>
        <v>-25.143142316125015</v>
      </c>
      <c r="BL461" s="37">
        <f>'[2]205'!B8878</f>
        <v>-25.25445476300342</v>
      </c>
      <c r="BM461" s="37">
        <f>'[2]205'!C8878</f>
        <v>-36.81790813505291</v>
      </c>
      <c r="BN461" s="37">
        <f>'[3]Q-to-Q'!EP493</f>
        <v>-0.64370728375173769</v>
      </c>
      <c r="BO461" s="37">
        <f>'[2]209'!B493</f>
        <v>-0.6470484744303856</v>
      </c>
      <c r="BP461" s="37">
        <f>'[2]209'!C493</f>
        <v>1.3422404825170391</v>
      </c>
      <c r="BQ461" s="37">
        <f>'[3]Q-to-Q'!R493</f>
        <v>0.50773137345100849</v>
      </c>
      <c r="BR461" s="37">
        <f>'[2]209'!B1052</f>
        <v>0.50773137345088593</v>
      </c>
      <c r="BS461" s="37">
        <f>'[2]209'!C1052</f>
        <v>5.4983963087217494E-2</v>
      </c>
      <c r="BT461" s="37">
        <f>'[3]Q-to-Q'!AH493</f>
        <v>1.2396159793931503</v>
      </c>
      <c r="BU461" s="37">
        <f>'[2]209'!B5524</f>
        <v>1.2396159793930568</v>
      </c>
      <c r="BV461" s="37">
        <f>'[2]209'!C5524</f>
        <v>-1.5554965846058089</v>
      </c>
      <c r="BW461" s="37">
        <f>'[3]Q-to-Q'!AX493</f>
        <v>-49.708393075630262</v>
      </c>
      <c r="BX461" s="37">
        <f>'[2]209'!B6083</f>
        <v>-49.708393075630255</v>
      </c>
      <c r="BY461" s="37">
        <f>'[2]209'!C6083</f>
        <v>30.808564205135085</v>
      </c>
      <c r="BZ461" s="37">
        <f>'[3]Q-to-Q'!BN493</f>
        <v>-8.1530629465325148</v>
      </c>
      <c r="CA461" s="37">
        <f>'[2]209'!B6642</f>
        <v>-8.1530629465325095</v>
      </c>
      <c r="CB461" s="37">
        <f>'[2]209'!C6642</f>
        <v>2.8033749692311676</v>
      </c>
      <c r="CC461" s="37" t="s">
        <v>102</v>
      </c>
      <c r="CD461" s="37" t="s">
        <v>102</v>
      </c>
      <c r="CE461" s="37" t="s">
        <v>102</v>
      </c>
      <c r="CF461" s="37" t="s">
        <v>102</v>
      </c>
      <c r="CG461" s="37" t="s">
        <v>102</v>
      </c>
      <c r="CH461" s="37" t="s">
        <v>102</v>
      </c>
      <c r="CI461" s="37">
        <f>'[3]Y-on-Y'!EP493</f>
        <v>3.2550380681359883</v>
      </c>
      <c r="CJ461" s="37">
        <f>'[2]210'!B493</f>
        <v>3.2515657689863011</v>
      </c>
      <c r="CK461" s="37">
        <f>'[2]210'!C493</f>
        <v>1.0386139983891776</v>
      </c>
      <c r="CL461" s="37">
        <f>'[3]Y-on-Y'!R493</f>
        <v>1.6878849461051431</v>
      </c>
      <c r="CM461" s="37">
        <f>'[2]210'!B1052</f>
        <v>1.6878849461051288</v>
      </c>
      <c r="CN461" s="37">
        <f>'[2]210'!C1052</f>
        <v>1.5416531930016186</v>
      </c>
      <c r="CO461" s="37">
        <f>'[3]Y-on-Y'!AH493</f>
        <v>3.2015590589403473</v>
      </c>
      <c r="CP461" s="37">
        <f>'[2]210'!B5524</f>
        <v>3.20155905894035</v>
      </c>
      <c r="CQ461" s="37">
        <f>'[2]210'!C5524</f>
        <v>9.4138420308205752</v>
      </c>
      <c r="CR461" s="37">
        <f>'[3]Y-on-Y'!AX493</f>
        <v>4.8976827695689167</v>
      </c>
      <c r="CS461" s="37">
        <f>'[2]210'!B6083</f>
        <v>4.89768276956893</v>
      </c>
      <c r="CT461" s="37">
        <f>'[2]210'!C6083</f>
        <v>-9.3013372914336152</v>
      </c>
      <c r="CU461" s="37">
        <f>'[3]Y-on-Y'!BN493</f>
        <v>0.61316845563909794</v>
      </c>
      <c r="CV461" s="37">
        <f>'[2]210'!B6642</f>
        <v>0.61316845563898847</v>
      </c>
      <c r="CW461" s="37">
        <f>'[2]210'!C6642</f>
        <v>-1.2214968172020599</v>
      </c>
      <c r="CX461" s="37" t="s">
        <v>102</v>
      </c>
      <c r="CY461" s="37" t="s">
        <v>102</v>
      </c>
      <c r="CZ461" s="37" t="s">
        <v>102</v>
      </c>
      <c r="DA461" s="37" t="s">
        <v>102</v>
      </c>
      <c r="DB461" s="37" t="s">
        <v>102</v>
      </c>
      <c r="DC461" s="37" t="s">
        <v>102</v>
      </c>
      <c r="DD461" s="37">
        <f>'[3]C-to-C'!EP493</f>
        <v>3.2550380681359883</v>
      </c>
      <c r="DE461" s="37">
        <f>'[2]211'!B493</f>
        <v>3.2515657689863011</v>
      </c>
      <c r="DF461" s="37">
        <f>'[2]211'!C493</f>
        <v>2.1257292188424306</v>
      </c>
      <c r="DG461" s="37">
        <f>'[3]C-to-C'!R493</f>
        <v>1.6878849461051431</v>
      </c>
      <c r="DH461" s="37">
        <f>'[2]211'!B1052</f>
        <v>1.6878849461051288</v>
      </c>
      <c r="DI461" s="37">
        <f>'[2]211'!C1052</f>
        <v>1.6146963643016463</v>
      </c>
      <c r="DJ461" s="37">
        <f>'[3]C-to-C'!AH493</f>
        <v>3.2015590589403473</v>
      </c>
      <c r="DK461" s="37">
        <f>'[2]211'!B5524</f>
        <v>3.20155905894035</v>
      </c>
      <c r="DL461" s="37">
        <f>'[2]211'!C5524</f>
        <v>6.1926230764634678</v>
      </c>
      <c r="DM461" s="37">
        <f>'[3]C-to-C'!AX493</f>
        <v>4.8976827695689167</v>
      </c>
      <c r="DN461" s="37">
        <f>'[2]211'!B6083</f>
        <v>4.89768276956893</v>
      </c>
      <c r="DO461" s="37">
        <f>'[2]211'!C6083</f>
        <v>-3.6508148388574226</v>
      </c>
      <c r="DP461" s="37">
        <f>'[3]C-to-C'!BN493</f>
        <v>0.61316845563909794</v>
      </c>
      <c r="DQ461" s="37">
        <f>'[2]211'!B6642</f>
        <v>0.61316845563898847</v>
      </c>
      <c r="DR461" s="37">
        <f>'[2]211'!C6642</f>
        <v>-0.32528255707209769</v>
      </c>
      <c r="DS461" s="37" t="s">
        <v>102</v>
      </c>
      <c r="DT461" s="37" t="s">
        <v>102</v>
      </c>
      <c r="DU461" s="37" t="s">
        <v>102</v>
      </c>
      <c r="DV461" s="37" t="s">
        <v>102</v>
      </c>
      <c r="DW461" s="37" t="s">
        <v>102</v>
      </c>
      <c r="DX461" s="37" t="s">
        <v>102</v>
      </c>
      <c r="DY461" s="37">
        <f>'[3]Implisit Q'!EP493</f>
        <v>0.48987813250502654</v>
      </c>
      <c r="DZ461" s="37">
        <f>'[2]212'!B493</f>
        <v>0.49086501637191821</v>
      </c>
      <c r="EA461" s="37">
        <f>'[2]212'!C493</f>
        <v>-2.0269414617267261</v>
      </c>
      <c r="EB461" s="37">
        <f>'[3]Implisit Q'!R493</f>
        <v>0.40509681416349963</v>
      </c>
      <c r="EC461" s="37">
        <f>'[2]212'!B1052</f>
        <v>0.40509681416352106</v>
      </c>
      <c r="ED461" s="37">
        <f>'[2]212'!C1052</f>
        <v>1.1530112869368472</v>
      </c>
      <c r="EE461" s="37">
        <f>'[3]Implisit Q'!AH493</f>
        <v>-0.42019614872515376</v>
      </c>
      <c r="EF461" s="37">
        <f>'[2]212'!B5524</f>
        <v>-0.42019614872508282</v>
      </c>
      <c r="EG461" s="37">
        <f>'[2]212'!C5524</f>
        <v>1.6074533801061452</v>
      </c>
      <c r="EH461" s="37">
        <f>'[3]Implisit Q'!AX493</f>
        <v>1.1040655454675772</v>
      </c>
      <c r="EI461" s="37">
        <f>'[2]212'!B6083</f>
        <v>1.1040655454675856</v>
      </c>
      <c r="EJ461" s="37">
        <f>'[2]212'!C6083</f>
        <v>1.4465694732179972</v>
      </c>
      <c r="EK461" s="37">
        <f>'[3]Implisit Q'!BN493</f>
        <v>0.32878660875701371</v>
      </c>
      <c r="EL461" s="37">
        <f>'[2]212'!B6642</f>
        <v>0.6446035255666378</v>
      </c>
      <c r="EM461" s="37">
        <f>'[2]212'!C6642</f>
        <v>0.38282811472705802</v>
      </c>
      <c r="EN461" s="37" t="s">
        <v>102</v>
      </c>
      <c r="EO461" s="37" t="s">
        <v>102</v>
      </c>
      <c r="EP461" s="37" t="s">
        <v>102</v>
      </c>
      <c r="EQ461" s="37" t="s">
        <v>102</v>
      </c>
      <c r="ER461" s="37" t="s">
        <v>102</v>
      </c>
      <c r="ES461" s="37" t="s">
        <v>102</v>
      </c>
      <c r="ET461" s="37">
        <f>'[3]Implisit Y'!EP493</f>
        <v>0.87821137949771355</v>
      </c>
      <c r="EU461" s="37">
        <f>'[2]213'!B493</f>
        <v>0.87920207708014098</v>
      </c>
      <c r="EV461" s="37">
        <f>'[2]213'!C493</f>
        <v>-3.3884788907447589</v>
      </c>
      <c r="EW461" s="37">
        <f>'[3]Implisit Y'!R493</f>
        <v>3.4499214168072427</v>
      </c>
      <c r="EX461" s="37">
        <f>'[2]213'!B1052</f>
        <v>3.4499214168073311</v>
      </c>
      <c r="EY461" s="37">
        <f>'[2]213'!C1052</f>
        <v>4.6434701384054584</v>
      </c>
      <c r="EZ461" s="37">
        <f>'[3]Implisit Y'!AH493</f>
        <v>1.5680284948996075</v>
      </c>
      <c r="FA461" s="37">
        <f>'[2]213'!B5524</f>
        <v>1.5680284948996008</v>
      </c>
      <c r="FB461" s="37">
        <f>'[2]213'!C5524</f>
        <v>2.7535756240982998</v>
      </c>
      <c r="FC461" s="37">
        <f>'[3]Implisit Y'!AX493</f>
        <v>1.6223920942817642</v>
      </c>
      <c r="FD461" s="37">
        <f>'[2]213'!B6083</f>
        <v>1.6223920942817667</v>
      </c>
      <c r="FE461" s="37">
        <f>'[2]213'!C6083</f>
        <v>2.9707878255801914</v>
      </c>
      <c r="FF461" s="37">
        <f>'[3]Implisit Y'!BN493</f>
        <v>2.0923106100666899</v>
      </c>
      <c r="FG461" s="37">
        <f>'[2]213'!B6642</f>
        <v>2.4136787822203614</v>
      </c>
      <c r="FH461" s="37">
        <f>'[2]213'!C6642</f>
        <v>1.9964542976313671</v>
      </c>
      <c r="FI461" s="37" t="s">
        <v>102</v>
      </c>
      <c r="FJ461" s="37" t="s">
        <v>102</v>
      </c>
      <c r="FK461" s="37" t="s">
        <v>102</v>
      </c>
      <c r="FL461" s="37" t="s">
        <v>102</v>
      </c>
      <c r="FM461" s="37" t="s">
        <v>102</v>
      </c>
      <c r="FN461" s="37" t="s">
        <v>102</v>
      </c>
      <c r="FO461" s="37">
        <f>'[3]SOG Q'!EP493</f>
        <v>-0.64370728375173769</v>
      </c>
      <c r="FP461" s="37">
        <f>'[2]218'!B493</f>
        <v>-0.6470484744303856</v>
      </c>
      <c r="FQ461" s="37">
        <f>'[2]218'!C493</f>
        <v>1.3422404825170391</v>
      </c>
      <c r="FR461" s="37">
        <f>'[3]SOG Q'!R493</f>
        <v>0.27063740723040619</v>
      </c>
      <c r="FS461" s="37">
        <f>'[2]218'!B1052</f>
        <v>0.27063740723034307</v>
      </c>
      <c r="FT461" s="37">
        <f>'[2]218'!C1052</f>
        <v>2.964889830761392E-2</v>
      </c>
      <c r="FU461" s="37">
        <f>'[3]SOG Q'!AH493</f>
        <v>2.3446354571036158E-2</v>
      </c>
      <c r="FV461" s="37">
        <f>'[2]218'!B5524</f>
        <v>2.3446354571034497E-2</v>
      </c>
      <c r="FW461" s="37">
        <f>'[2]218'!C5524</f>
        <v>-2.9979676348849491E-2</v>
      </c>
      <c r="FX461" s="37">
        <f>'[3]SOG Q'!AX493</f>
        <v>-24.510685703818982</v>
      </c>
      <c r="FY461" s="37">
        <f>'[2]218'!B6083</f>
        <v>-24.510685703818961</v>
      </c>
      <c r="FZ461" s="37">
        <f>'[2]218'!C6083</f>
        <v>7.6897449451526043</v>
      </c>
      <c r="GA461" s="37">
        <f>'[3]SOG Q'!BN493</f>
        <v>-2.7137601428709095</v>
      </c>
      <c r="GB461" s="37">
        <f>'[2]218'!B6642</f>
        <v>-2.7137601428709073</v>
      </c>
      <c r="GC461" s="37">
        <f>'[2]218'!C6642</f>
        <v>0.86261252560903368</v>
      </c>
      <c r="GD461" s="37">
        <f>'[3]SOG Q'!CD493</f>
        <v>3.6759832651581753E-2</v>
      </c>
      <c r="GE461" s="37">
        <f>'[2]218'!B8319</f>
        <v>2.4159035765642958E-2</v>
      </c>
      <c r="GF461" s="37">
        <f>'[2]218'!C8319</f>
        <v>-2.4531783019728009E-2</v>
      </c>
      <c r="GG461" s="37">
        <f>'[3]SOG Q'!DZ493</f>
        <v>26.249894968485115</v>
      </c>
      <c r="GH461" s="37">
        <f>'[2]218'!B8878</f>
        <v>-47.730339484880872</v>
      </c>
      <c r="GI461" s="37">
        <f>'[2]218'!C8878</f>
        <v>-2.4629716306801046</v>
      </c>
      <c r="GJ461" s="37">
        <f>'[3]SOG Y'!EP493</f>
        <v>3.2550380681359883</v>
      </c>
      <c r="GK461" s="37">
        <f>'[2]219'!B493</f>
        <v>3.2515657689863011</v>
      </c>
      <c r="GL461" s="37">
        <f>'[2]219'!C493</f>
        <v>1.0386139983891776</v>
      </c>
      <c r="GM461" s="37">
        <f>'[3]SOG Y'!R493</f>
        <v>0.92415069174466291</v>
      </c>
      <c r="GN461" s="37">
        <f>'[2]219'!B1052</f>
        <v>0.92415069174465159</v>
      </c>
      <c r="GO461" s="37">
        <f>'[2]219'!C1052</f>
        <v>0.81667748637795778</v>
      </c>
      <c r="GP461" s="37">
        <f>'[3]SOG Y'!AH493</f>
        <v>6.1734762808854732E-2</v>
      </c>
      <c r="GQ461" s="37">
        <f>'[2]219'!B5524</f>
        <v>6.1734762808854697E-2</v>
      </c>
      <c r="GR461" s="37">
        <f>'[2]219'!C5524</f>
        <v>0.16275744641152656</v>
      </c>
      <c r="GS461" s="37">
        <f>'[3]SOG Y'!AX493</f>
        <v>1.203266649656223</v>
      </c>
      <c r="GT461" s="37">
        <f>'[2]219'!B6083</f>
        <v>1.2032666496562225</v>
      </c>
      <c r="GU461" s="37">
        <f>'[2]219'!C6083</f>
        <v>-3.3382437399389686</v>
      </c>
      <c r="GV461" s="37">
        <f>'[3]SOG Y'!BN493</f>
        <v>0.19362266517322618</v>
      </c>
      <c r="GW461" s="37">
        <f>'[2]219'!B6642</f>
        <v>0.19362266517318799</v>
      </c>
      <c r="GX461" s="37">
        <f>'[2]219'!C6642</f>
        <v>-0.39000369234451199</v>
      </c>
      <c r="GY461" s="37">
        <f>'[3]SOG Y'!CD493</f>
        <v>3.3673506986651438E-3</v>
      </c>
      <c r="GZ461" s="37">
        <f>'[2]219'!B8319</f>
        <v>-9.7279020183649832E-3</v>
      </c>
      <c r="HA461" s="37">
        <f>'[2]219'!C8319</f>
        <v>-3.0528311258099877E-2</v>
      </c>
      <c r="HB461" s="37">
        <f>'[3]SOG Y'!DZ493</f>
        <v>0.86889594805433501</v>
      </c>
      <c r="HC461" s="37">
        <f>'[2]219'!B8878</f>
        <v>-76.01432620061901</v>
      </c>
      <c r="HD461" s="37">
        <f>'[2]219'!C8878</f>
        <v>-65.722150485032074</v>
      </c>
    </row>
    <row r="462" spans="1:212" x14ac:dyDescent="0.35">
      <c r="A462" s="1">
        <v>8108</v>
      </c>
      <c r="B462" s="1" t="s">
        <v>567</v>
      </c>
      <c r="C462" s="37">
        <f>'[3]ADHB 2025'!EP494</f>
        <v>820914.96954962262</v>
      </c>
      <c r="D462" s="37">
        <f>'[2]201'!B494</f>
        <v>820914.96954962262</v>
      </c>
      <c r="E462" s="37">
        <f>'[2]201'!C494</f>
        <v>705628.21237556101</v>
      </c>
      <c r="F462" s="37">
        <f>'[3]ADHB 2025'!R494</f>
        <v>352695.18012466049</v>
      </c>
      <c r="G462" s="37">
        <f>'[2]201'!B1053</f>
        <v>352695.18012466049</v>
      </c>
      <c r="H462" s="37">
        <f>'[2]201'!C1053</f>
        <v>356815.99313332897</v>
      </c>
      <c r="I462" s="37">
        <f>'[3]ADHB 2025'!AH494</f>
        <v>11068.062310752901</v>
      </c>
      <c r="J462" s="37">
        <f>'[2]201'!B5525</f>
        <v>11068.062310752901</v>
      </c>
      <c r="K462" s="37">
        <f>'[2]201'!C5525</f>
        <v>10808.6180457065</v>
      </c>
      <c r="L462" s="37">
        <f>'[3]ADHB 2025'!AX494</f>
        <v>153785.22106356901</v>
      </c>
      <c r="M462" s="37">
        <f>'[2]201'!B6084</f>
        <v>153785.22106356901</v>
      </c>
      <c r="N462" s="37">
        <f>'[2]201'!C6084</f>
        <v>202230.83402889001</v>
      </c>
      <c r="O462" s="37">
        <f>'[3]ADHB 2025'!BN494</f>
        <v>203128.56436714518</v>
      </c>
      <c r="P462" s="37">
        <f>'[2]201'!B6643</f>
        <v>203128.56436714518</v>
      </c>
      <c r="Q462" s="37">
        <f>'[2]201'!C6643</f>
        <v>209901.92738609988</v>
      </c>
      <c r="R462" s="37">
        <f>'[3]ADHB 2025'!CD494</f>
        <v>3990.6932931688298</v>
      </c>
      <c r="S462" s="37">
        <f>'[2]201'!B8320</f>
        <v>3990.6932931688298</v>
      </c>
      <c r="T462" s="37">
        <f>'[2]201'!C8320</f>
        <v>3906.9708012424899</v>
      </c>
      <c r="U462" s="37">
        <f>'[3]ADHB 2025'!DZ494</f>
        <v>96247.24839032616</v>
      </c>
      <c r="V462" s="37">
        <f>'[2]201'!B8879</f>
        <v>96247.24839032616</v>
      </c>
      <c r="W462" s="37">
        <f>'[2]201'!C8879</f>
        <v>-78036.131019707071</v>
      </c>
      <c r="X462" s="37">
        <f>'[3]ADHK 2025'!EP494</f>
        <v>468229.86974999181</v>
      </c>
      <c r="Y462" s="37">
        <f>'[2]202'!B494</f>
        <v>468229.86974999181</v>
      </c>
      <c r="Z462" s="37">
        <f>'[2]202'!C494</f>
        <v>390488.43888371944</v>
      </c>
      <c r="AA462" s="37">
        <f>'[3]ADHK 2025'!R494</f>
        <v>183170.68839009583</v>
      </c>
      <c r="AB462" s="37">
        <f>'[2]202'!B1053</f>
        <v>183170.68839009583</v>
      </c>
      <c r="AC462" s="37">
        <f>'[2]202'!C1053</f>
        <v>183481.26195390412</v>
      </c>
      <c r="AD462" s="37">
        <f>'[3]ADHK 2025'!AH494</f>
        <v>6416.5397980623302</v>
      </c>
      <c r="AE462" s="37">
        <f>'[2]202'!B5525</f>
        <v>6416.5397980623302</v>
      </c>
      <c r="AF462" s="37">
        <f>'[2]202'!C5525</f>
        <v>6193.6086963560601</v>
      </c>
      <c r="AG462" s="37">
        <f>'[3]ADHK 2025'!AX494</f>
        <v>78538.908150863106</v>
      </c>
      <c r="AH462" s="37">
        <f>'[2]202'!B6084</f>
        <v>78538.908150863106</v>
      </c>
      <c r="AI462" s="37">
        <f>'[2]202'!C6084</f>
        <v>101717.79915482699</v>
      </c>
      <c r="AJ462" s="37">
        <f>'[3]ADHK 2025'!BN494</f>
        <v>107634.76859358931</v>
      </c>
      <c r="AK462" s="37">
        <f>'[2]202'!B6643</f>
        <v>107634.76859358931</v>
      </c>
      <c r="AL462" s="37">
        <f>'[2]202'!C6643</f>
        <v>110692.6614746189</v>
      </c>
      <c r="AM462" s="37">
        <f>'[3]ADHK 2025'!CD494</f>
        <v>1932.8302809833499</v>
      </c>
      <c r="AN462" s="37">
        <f>'[2]202'!B8320</f>
        <v>1932.8302809833499</v>
      </c>
      <c r="AO462" s="37">
        <f>'[2]202'!C8320</f>
        <v>1852.93949279244</v>
      </c>
      <c r="AP462" s="37">
        <f>'[3]ADHK 2025'!DZ494</f>
        <v>90536.134536397934</v>
      </c>
      <c r="AQ462" s="37">
        <f>'[2]202'!B8879</f>
        <v>90536.134536397934</v>
      </c>
      <c r="AR462" s="37">
        <f>'[2]202'!C8879</f>
        <v>-13449.831888779008</v>
      </c>
      <c r="AS462" s="37">
        <f>[3]Distribusi!EP494</f>
        <v>100</v>
      </c>
      <c r="AT462" s="37">
        <f>'[2]205'!B494</f>
        <v>100</v>
      </c>
      <c r="AU462" s="37">
        <f>'[2]205'!C494</f>
        <v>100</v>
      </c>
      <c r="AV462" s="37">
        <f>[3]Distribusi!R494</f>
        <v>42.963667761858346</v>
      </c>
      <c r="AW462" s="37">
        <f>'[2]205'!B1053</f>
        <v>42.963667761858346</v>
      </c>
      <c r="AX462" s="37">
        <f>'[2]205'!C1053</f>
        <v>50.567138172108471</v>
      </c>
      <c r="AY462" s="37">
        <f>[3]Distribusi!AH494</f>
        <v>1.3482592864429255</v>
      </c>
      <c r="AZ462" s="37">
        <f>'[2]205'!B5525</f>
        <v>1.3482592864429255</v>
      </c>
      <c r="BA462" s="37">
        <f>'[2]205'!C5525</f>
        <v>1.5317723775978731</v>
      </c>
      <c r="BB462" s="37">
        <f>[3]Distribusi!AX494</f>
        <v>18.733392223063003</v>
      </c>
      <c r="BC462" s="37">
        <f>'[2]205'!B6084</f>
        <v>18.733392223063003</v>
      </c>
      <c r="BD462" s="37">
        <f>'[2]205'!C6084</f>
        <v>28.659686571780014</v>
      </c>
      <c r="BE462" s="37">
        <f>[3]Distribusi!BN494</f>
        <v>24.744166192825954</v>
      </c>
      <c r="BF462" s="37">
        <f>'[2]205'!B6643</f>
        <v>24.744166192825954</v>
      </c>
      <c r="BG462" s="37">
        <f>'[2]205'!C6643</f>
        <v>29.746816199347549</v>
      </c>
      <c r="BH462" s="37">
        <f>[3]Distribusi!CD494</f>
        <v>0.48612748472088868</v>
      </c>
      <c r="BI462" s="37">
        <f>'[2]205'!B8320</f>
        <v>0.48612748472088868</v>
      </c>
      <c r="BJ462" s="37">
        <f>'[2]205'!C8320</f>
        <v>0.55368687542825423</v>
      </c>
      <c r="BK462" s="37">
        <f>[3]Distribusi!DZ494</f>
        <v>11.724387051088877</v>
      </c>
      <c r="BL462" s="37">
        <f>'[2]205'!B8879</f>
        <v>11.724387051088877</v>
      </c>
      <c r="BM462" s="37">
        <f>'[2]205'!C8879</f>
        <v>-11.059100196262193</v>
      </c>
      <c r="BN462" s="37">
        <f>'[3]Q-to-Q'!EP494</f>
        <v>-3.1182894552015199</v>
      </c>
      <c r="BO462" s="37">
        <f>'[2]209'!B494</f>
        <v>-3.1182894552015767</v>
      </c>
      <c r="BP462" s="37">
        <f>'[2]209'!C494</f>
        <v>-16.603261749999394</v>
      </c>
      <c r="BQ462" s="37">
        <f>'[3]Q-to-Q'!R494</f>
        <v>-0.19988028827260962</v>
      </c>
      <c r="BR462" s="37">
        <f>'[2]209'!B1053</f>
        <v>-0.19988028827255086</v>
      </c>
      <c r="BS462" s="37">
        <f>'[2]209'!C1053</f>
        <v>0.16955418278871151</v>
      </c>
      <c r="BT462" s="37">
        <f>'[3]Q-to-Q'!AH494</f>
        <v>3.7585712905546131</v>
      </c>
      <c r="BU462" s="37">
        <f>'[2]209'!B5525</f>
        <v>3.7585712905546131</v>
      </c>
      <c r="BV462" s="37">
        <f>'[2]209'!C5525</f>
        <v>-3.4743196289936655</v>
      </c>
      <c r="BW462" s="37">
        <f>'[3]Q-to-Q'!AX494</f>
        <v>-48.918609488093402</v>
      </c>
      <c r="BX462" s="37">
        <f>'[2]209'!B6084</f>
        <v>-48.918609488093423</v>
      </c>
      <c r="BY462" s="37">
        <f>'[2]209'!C6084</f>
        <v>29.512621896194723</v>
      </c>
      <c r="BZ462" s="37">
        <f>'[3]Q-to-Q'!BN494</f>
        <v>-8.3364646344146962</v>
      </c>
      <c r="CA462" s="37">
        <f>'[2]209'!B6643</f>
        <v>-8.3364646344146145</v>
      </c>
      <c r="CB462" s="37">
        <f>'[2]209'!C6643</f>
        <v>2.8409898780715341</v>
      </c>
      <c r="CC462" s="37" t="s">
        <v>102</v>
      </c>
      <c r="CD462" s="37" t="s">
        <v>102</v>
      </c>
      <c r="CE462" s="37" t="s">
        <v>102</v>
      </c>
      <c r="CF462" s="37" t="s">
        <v>102</v>
      </c>
      <c r="CG462" s="37" t="s">
        <v>102</v>
      </c>
      <c r="CH462" s="37" t="s">
        <v>102</v>
      </c>
      <c r="CI462" s="37">
        <f>'[3]Y-on-Y'!EP494</f>
        <v>0.47396988194483924</v>
      </c>
      <c r="CJ462" s="37">
        <f>'[2]210'!B494</f>
        <v>0.47396988194476658</v>
      </c>
      <c r="CK462" s="37">
        <f>'[2]210'!C494</f>
        <v>-2.2366163385361642</v>
      </c>
      <c r="CL462" s="37">
        <f>'[3]Y-on-Y'!R494</f>
        <v>3.4709308613588377</v>
      </c>
      <c r="CM462" s="37">
        <f>'[2]210'!B1053</f>
        <v>3.470930861358569</v>
      </c>
      <c r="CN462" s="37">
        <f>'[2]210'!C1053</f>
        <v>3.4161641215865539</v>
      </c>
      <c r="CO462" s="37">
        <f>'[3]Y-on-Y'!AH494</f>
        <v>4.8205000954854285</v>
      </c>
      <c r="CP462" s="37">
        <f>'[2]210'!B5525</f>
        <v>4.8205000954854169</v>
      </c>
      <c r="CQ462" s="37">
        <f>'[2]210'!C5525</f>
        <v>9.7025835910640357</v>
      </c>
      <c r="CR462" s="37">
        <f>'[3]Y-on-Y'!AX494</f>
        <v>9.5784193922621199</v>
      </c>
      <c r="CS462" s="37">
        <f>'[2]210'!B6084</f>
        <v>9.578419392262111</v>
      </c>
      <c r="CT462" s="37">
        <f>'[2]210'!C6084</f>
        <v>-6.603323895728777</v>
      </c>
      <c r="CU462" s="37">
        <f>'[3]Y-on-Y'!BN494</f>
        <v>2.0840507830645549</v>
      </c>
      <c r="CV462" s="37">
        <f>'[2]210'!B6643</f>
        <v>2.0840507830642578</v>
      </c>
      <c r="CW462" s="37">
        <f>'[2]210'!C6643</f>
        <v>0.75510763660659919</v>
      </c>
      <c r="CX462" s="37" t="s">
        <v>102</v>
      </c>
      <c r="CY462" s="37" t="s">
        <v>102</v>
      </c>
      <c r="CZ462" s="37" t="s">
        <v>102</v>
      </c>
      <c r="DA462" s="37" t="s">
        <v>102</v>
      </c>
      <c r="DB462" s="37" t="s">
        <v>102</v>
      </c>
      <c r="DC462" s="37" t="s">
        <v>102</v>
      </c>
      <c r="DD462" s="37">
        <f>'[3]C-to-C'!EP494</f>
        <v>0.47396988194483924</v>
      </c>
      <c r="DE462" s="37">
        <f>'[2]211'!B494</f>
        <v>0.47396988194476658</v>
      </c>
      <c r="DF462" s="37">
        <f>'[2]211'!C494</f>
        <v>-0.77702833116956593</v>
      </c>
      <c r="DG462" s="37">
        <f>'[3]C-to-C'!R494</f>
        <v>3.4709308613588377</v>
      </c>
      <c r="DH462" s="37">
        <f>'[2]211'!B1053</f>
        <v>3.470930861358569</v>
      </c>
      <c r="DI462" s="37">
        <f>'[2]211'!C1053</f>
        <v>3.4435170474479122</v>
      </c>
      <c r="DJ462" s="37">
        <f>'[3]C-to-C'!AH494</f>
        <v>4.8205000954854285</v>
      </c>
      <c r="DK462" s="37">
        <f>'[2]211'!B5525</f>
        <v>4.8205000954854169</v>
      </c>
      <c r="DL462" s="37">
        <f>'[2]211'!C5525</f>
        <v>7.162874227562444</v>
      </c>
      <c r="DM462" s="37">
        <f>'[3]C-to-C'!AX494</f>
        <v>9.5784193922621199</v>
      </c>
      <c r="DN462" s="37">
        <f>'[2]211'!B6084</f>
        <v>9.578419392262111</v>
      </c>
      <c r="DO462" s="37">
        <f>'[2]211'!C6084</f>
        <v>-0.18076748407853546</v>
      </c>
      <c r="DP462" s="37">
        <f>'[3]C-to-C'!BN494</f>
        <v>2.0840507830645549</v>
      </c>
      <c r="DQ462" s="37">
        <f>'[2]211'!B6643</f>
        <v>2.0840507830642578</v>
      </c>
      <c r="DR462" s="37">
        <f>'[2]211'!C6643</f>
        <v>1.4059204533050842</v>
      </c>
      <c r="DS462" s="37" t="s">
        <v>102</v>
      </c>
      <c r="DT462" s="37" t="s">
        <v>102</v>
      </c>
      <c r="DU462" s="37" t="s">
        <v>102</v>
      </c>
      <c r="DV462" s="37" t="s">
        <v>102</v>
      </c>
      <c r="DW462" s="37" t="s">
        <v>102</v>
      </c>
      <c r="DX462" s="37" t="s">
        <v>102</v>
      </c>
      <c r="DY462" s="37">
        <f>'[3]Implisit Q'!EP494</f>
        <v>0.68504106791506558</v>
      </c>
      <c r="DZ462" s="37">
        <f>'[2]212'!B494</f>
        <v>0.68504106791516306</v>
      </c>
      <c r="EA462" s="37">
        <f>'[2]212'!C494</f>
        <v>3.0691503703699543</v>
      </c>
      <c r="EB462" s="37">
        <f>'[3]Implisit Q'!R494</f>
        <v>1.9637145911834466</v>
      </c>
      <c r="EC462" s="37">
        <f>'[2]212'!B1053</f>
        <v>1.9637145911835068</v>
      </c>
      <c r="ED462" s="37">
        <f>'[2]212'!C1053</f>
        <v>0.99713316939668162</v>
      </c>
      <c r="EE462" s="37">
        <f>'[3]Implisit Q'!AH494</f>
        <v>-8.1254791927207748E-2</v>
      </c>
      <c r="EF462" s="37">
        <f>'[2]212'!B5525</f>
        <v>-8.1254791927212341E-2</v>
      </c>
      <c r="EG462" s="37">
        <f>'[2]212'!C5525</f>
        <v>1.1709208920420422</v>
      </c>
      <c r="EH462" s="37">
        <f>'[3]Implisit Q'!AX494</f>
        <v>1.1425170776409317</v>
      </c>
      <c r="EI462" s="37">
        <f>'[2]212'!B6084</f>
        <v>1.1425170776409757</v>
      </c>
      <c r="EJ462" s="37">
        <f>'[2]212'!C6084</f>
        <v>1.5361463084489166</v>
      </c>
      <c r="EK462" s="37">
        <f>'[3]Implisit Q'!BN494</f>
        <v>0.28362450464918254</v>
      </c>
      <c r="EL462" s="37">
        <f>'[2]212'!B6643</f>
        <v>0.28362450464920608</v>
      </c>
      <c r="EM462" s="37">
        <f>'[2]212'!C6643</f>
        <v>0.47989651454332605</v>
      </c>
      <c r="EN462" s="37" t="s">
        <v>102</v>
      </c>
      <c r="EO462" s="37" t="s">
        <v>102</v>
      </c>
      <c r="EP462" s="37" t="s">
        <v>102</v>
      </c>
      <c r="EQ462" s="37" t="s">
        <v>102</v>
      </c>
      <c r="ER462" s="37" t="s">
        <v>102</v>
      </c>
      <c r="ES462" s="37" t="s">
        <v>102</v>
      </c>
      <c r="ET462" s="37">
        <f>'[3]Implisit Y'!EP494</f>
        <v>5.7070133652355111</v>
      </c>
      <c r="EU462" s="37">
        <f>'[2]213'!B494</f>
        <v>5.7070133652356425</v>
      </c>
      <c r="EV462" s="37">
        <f>'[2]213'!C494</f>
        <v>4.0818786041397406</v>
      </c>
      <c r="EW462" s="37">
        <f>'[3]Implisit Y'!R494</f>
        <v>3.4727107091395766</v>
      </c>
      <c r="EX462" s="37">
        <f>'[2]213'!B1053</f>
        <v>3.4727107091397933</v>
      </c>
      <c r="EY462" s="37">
        <f>'[2]213'!C1053</f>
        <v>1.9522746160032938</v>
      </c>
      <c r="EZ462" s="37">
        <f>'[3]Implisit Y'!AH494</f>
        <v>1.6730688604876178</v>
      </c>
      <c r="FA462" s="37">
        <f>'[2]213'!B5525</f>
        <v>1.6730688604873214</v>
      </c>
      <c r="FB462" s="37">
        <f>'[2]213'!C5525</f>
        <v>2.144538979583785</v>
      </c>
      <c r="FC462" s="37">
        <f>'[3]Implisit Y'!AX494</f>
        <v>2.55633247952251</v>
      </c>
      <c r="FD462" s="37">
        <f>'[2]213'!B6084</f>
        <v>2.55633247952251</v>
      </c>
      <c r="FE462" s="37">
        <f>'[2]213'!C6084</f>
        <v>3.8403293867118506</v>
      </c>
      <c r="FF462" s="37">
        <f>'[3]Implisit Y'!BN494</f>
        <v>1.7691970975782283</v>
      </c>
      <c r="FG462" s="37">
        <f>'[2]213'!B6643</f>
        <v>1.769197097578699</v>
      </c>
      <c r="FH462" s="37">
        <f>'[2]213'!C6643</f>
        <v>2.183427926557949</v>
      </c>
      <c r="FI462" s="37" t="s">
        <v>102</v>
      </c>
      <c r="FJ462" s="37" t="s">
        <v>102</v>
      </c>
      <c r="FK462" s="37" t="s">
        <v>102</v>
      </c>
      <c r="FL462" s="37" t="s">
        <v>102</v>
      </c>
      <c r="FM462" s="37" t="s">
        <v>102</v>
      </c>
      <c r="FN462" s="37" t="s">
        <v>102</v>
      </c>
      <c r="FO462" s="37">
        <f>'[3]SOG Q'!EP494</f>
        <v>-3.1182894552015199</v>
      </c>
      <c r="FP462" s="37">
        <f>'[2]218'!B494</f>
        <v>-3.1182894552015767</v>
      </c>
      <c r="FQ462" s="37">
        <f>'[2]218'!C494</f>
        <v>-16.603261749999394</v>
      </c>
      <c r="FR462" s="37">
        <f>'[3]SOG Q'!R494</f>
        <v>-7.590625505841192E-2</v>
      </c>
      <c r="FS462" s="37">
        <f>'[2]218'!B1053</f>
        <v>-7.5906255058387745E-2</v>
      </c>
      <c r="FT462" s="37">
        <f>'[2]218'!C1053</f>
        <v>6.632929333921242E-2</v>
      </c>
      <c r="FU462" s="37">
        <f>'[3]SOG Q'!AH494</f>
        <v>4.8093057080623725E-2</v>
      </c>
      <c r="FV462" s="37">
        <f>'[2]218'!B5525</f>
        <v>4.8093057080623676E-2</v>
      </c>
      <c r="FW462" s="37">
        <f>'[2]218'!C5525</f>
        <v>-4.7611465245756886E-2</v>
      </c>
      <c r="FX462" s="37">
        <f>'[3]SOG Q'!AX494</f>
        <v>-15.562484617913208</v>
      </c>
      <c r="FY462" s="37">
        <f>'[2]218'!B6084</f>
        <v>-15.562484617913205</v>
      </c>
      <c r="FZ462" s="37">
        <f>'[2]218'!C6084</f>
        <v>4.950323014706453</v>
      </c>
      <c r="GA462" s="37">
        <f>'[3]SOG Q'!BN494</f>
        <v>-2.0254455521602992</v>
      </c>
      <c r="GB462" s="37">
        <f>'[2]218'!B6643</f>
        <v>-2.0254455521602761</v>
      </c>
      <c r="GC462" s="37">
        <f>'[2]218'!C6643</f>
        <v>0.65307514077697193</v>
      </c>
      <c r="GD462" s="37">
        <f>'[3]SOG Q'!CD494</f>
        <v>1.6430444094932526E-2</v>
      </c>
      <c r="GE462" s="37">
        <f>'[2]218'!B8320</f>
        <v>1.6430444094932509E-2</v>
      </c>
      <c r="GF462" s="37">
        <f>'[2]218'!C8320</f>
        <v>-1.7062300667312635E-2</v>
      </c>
      <c r="GG462" s="37">
        <f>'[3]SOG Q'!DZ494</f>
        <v>14.481023468754856</v>
      </c>
      <c r="GH462" s="37">
        <f>'[2]218'!B8879</f>
        <v>14.481023468754843</v>
      </c>
      <c r="GI462" s="37">
        <f>'[2]218'!C8879</f>
        <v>-22.208315432908961</v>
      </c>
      <c r="GJ462" s="37">
        <f>'[3]SOG Y'!EP494</f>
        <v>0.47396988194483924</v>
      </c>
      <c r="GK462" s="37">
        <f>'[2]219'!B494</f>
        <v>0.47396988194476658</v>
      </c>
      <c r="GL462" s="37">
        <f>'[2]219'!C494</f>
        <v>-2.2366163385361642</v>
      </c>
      <c r="GM462" s="37">
        <f>'[3]SOG Y'!R494</f>
        <v>1.3184936162021299</v>
      </c>
      <c r="GN462" s="37">
        <f>'[2]219'!B1053</f>
        <v>1.3184936162020013</v>
      </c>
      <c r="GO462" s="37">
        <f>'[2]219'!C1053</f>
        <v>1.5174348873255166</v>
      </c>
      <c r="GP462" s="37">
        <f>'[3]SOG Y'!AH494</f>
        <v>6.332004397417286E-2</v>
      </c>
      <c r="GQ462" s="37">
        <f>'[2]219'!B5525</f>
        <v>6.33200439741715E-2</v>
      </c>
      <c r="GR462" s="37">
        <f>'[2]219'!C5525</f>
        <v>0.13714574726039824</v>
      </c>
      <c r="GS462" s="37">
        <f>'[3]SOG Y'!AX494</f>
        <v>1.4731539126364706</v>
      </c>
      <c r="GT462" s="37">
        <f>'[2]219'!B6084</f>
        <v>1.4731539126364388</v>
      </c>
      <c r="GU462" s="37">
        <f>'[2]219'!C6084</f>
        <v>-1.8005126570411933</v>
      </c>
      <c r="GV462" s="37">
        <f>'[3]SOG Y'!BN494</f>
        <v>0.47151708221140037</v>
      </c>
      <c r="GW462" s="37">
        <f>'[2]219'!B6643</f>
        <v>0.4715170822113246</v>
      </c>
      <c r="GX462" s="37">
        <f>'[2]219'!C6643</f>
        <v>0.20769625455994439</v>
      </c>
      <c r="GY462" s="37">
        <f>'[3]SOG Y'!CD494</f>
        <v>2.2691939866363681E-4</v>
      </c>
      <c r="GZ462" s="37">
        <f>'[2]219'!B8320</f>
        <v>2.2691939866363193E-4</v>
      </c>
      <c r="HA462" s="37">
        <f>'[2]219'!C8320</f>
        <v>-1.8599515940959134E-2</v>
      </c>
      <c r="HB462" s="37">
        <f>'[3]SOG Y'!DZ494</f>
        <v>-2.8527416924779767</v>
      </c>
      <c r="HC462" s="37">
        <f>'[2]219'!B8879</f>
        <v>-2.8527416924779776</v>
      </c>
      <c r="HD462" s="37">
        <f>'[2]219'!C8879</f>
        <v>-2.279781054699813</v>
      </c>
    </row>
    <row r="463" spans="1:212" x14ac:dyDescent="0.35">
      <c r="A463" s="1">
        <v>8109</v>
      </c>
      <c r="B463" s="1" t="s">
        <v>568</v>
      </c>
      <c r="C463" s="37">
        <f>'[3]ADHB 2025'!EP495</f>
        <v>478300.61881351162</v>
      </c>
      <c r="D463" s="37">
        <f>'[2]201'!B495</f>
        <v>478300.61881351162</v>
      </c>
      <c r="E463" s="37">
        <f>'[2]201'!C495</f>
        <v>484087.18902605242</v>
      </c>
      <c r="F463" s="37">
        <f>'[3]ADHB 2025'!R495</f>
        <v>433968.71995075751</v>
      </c>
      <c r="G463" s="37">
        <f>'[2]201'!B1054</f>
        <v>433968.71995075751</v>
      </c>
      <c r="H463" s="37">
        <f>'[2]201'!C1054</f>
        <v>441303.7429771609</v>
      </c>
      <c r="I463" s="37">
        <f>'[3]ADHB 2025'!AH495</f>
        <v>19440.5695722524</v>
      </c>
      <c r="J463" s="37">
        <f>'[2]201'!B5526</f>
        <v>19440.5695722524</v>
      </c>
      <c r="K463" s="37">
        <f>'[2]201'!C5526</f>
        <v>19171.7470967441</v>
      </c>
      <c r="L463" s="37">
        <f>'[3]ADHB 2025'!AX495</f>
        <v>157550.25668868501</v>
      </c>
      <c r="M463" s="37">
        <f>'[2]201'!B6085</f>
        <v>157550.25668868501</v>
      </c>
      <c r="N463" s="37">
        <f>'[2]201'!C6085</f>
        <v>211857.99204304101</v>
      </c>
      <c r="O463" s="37">
        <f>'[3]ADHB 2025'!BN495</f>
        <v>211748.35009433498</v>
      </c>
      <c r="P463" s="37">
        <f>'[2]201'!B6644</f>
        <v>211748.35009433498</v>
      </c>
      <c r="Q463" s="37">
        <f>'[2]201'!C6644</f>
        <v>219185.78509727109</v>
      </c>
      <c r="R463" s="37">
        <f>'[3]ADHB 2025'!CD495</f>
        <v>6585.9525683078</v>
      </c>
      <c r="S463" s="37">
        <f>'[2]201'!B8321</f>
        <v>6585.9525683078</v>
      </c>
      <c r="T463" s="37">
        <f>'[2]201'!C8321</f>
        <v>6313.9371473742904</v>
      </c>
      <c r="U463" s="37">
        <f>'[3]ADHB 2025'!DZ495</f>
        <v>-350993.23006082617</v>
      </c>
      <c r="V463" s="37">
        <f>'[2]201'!B8880</f>
        <v>-350993.23006082617</v>
      </c>
      <c r="W463" s="37">
        <f>'[2]201'!C8880</f>
        <v>-413746.01533553895</v>
      </c>
      <c r="X463" s="37">
        <f>'[3]ADHK 2025'!EP495</f>
        <v>269193.17095075489</v>
      </c>
      <c r="Y463" s="37">
        <f>'[2]202'!B495</f>
        <v>269193.17095075489</v>
      </c>
      <c r="Z463" s="37">
        <f>'[2]202'!C495</f>
        <v>271300.17802639841</v>
      </c>
      <c r="AA463" s="37">
        <f>'[3]ADHK 2025'!R495</f>
        <v>219469.95735786489</v>
      </c>
      <c r="AB463" s="37">
        <f>'[2]202'!B1054</f>
        <v>219469.95735786489</v>
      </c>
      <c r="AC463" s="37">
        <f>'[2]202'!C1054</f>
        <v>220061.17625411702</v>
      </c>
      <c r="AD463" s="37">
        <f>'[3]ADHK 2025'!AH495</f>
        <v>10138.05532365714</v>
      </c>
      <c r="AE463" s="37">
        <f>'[2]202'!B5526</f>
        <v>10138.05532365714</v>
      </c>
      <c r="AF463" s="37">
        <f>'[2]202'!C5526</f>
        <v>9803.3212422884008</v>
      </c>
      <c r="AG463" s="37">
        <f>'[3]ADHK 2025'!AX495</f>
        <v>86180.780447992991</v>
      </c>
      <c r="AH463" s="37">
        <f>'[2]202'!B6085</f>
        <v>86180.780447992991</v>
      </c>
      <c r="AI463" s="37">
        <f>'[2]202'!C6085</f>
        <v>114049.67427941199</v>
      </c>
      <c r="AJ463" s="37">
        <f>'[3]ADHK 2025'!BN495</f>
        <v>116751.4012460907</v>
      </c>
      <c r="AK463" s="37">
        <f>'[2]202'!B6644</f>
        <v>116751.4012460907</v>
      </c>
      <c r="AL463" s="37">
        <f>'[2]202'!C6644</f>
        <v>120226.6940105644</v>
      </c>
      <c r="AM463" s="37">
        <f>'[3]ADHK 2025'!CD495</f>
        <v>3536.2393343275999</v>
      </c>
      <c r="AN463" s="37">
        <f>'[2]202'!B8321</f>
        <v>3536.2393343275999</v>
      </c>
      <c r="AO463" s="37">
        <f>'[2]202'!C8321</f>
        <v>3383.0569565749602</v>
      </c>
      <c r="AP463" s="37">
        <f>'[3]ADHK 2025'!DZ495</f>
        <v>-166883.26275917844</v>
      </c>
      <c r="AQ463" s="37">
        <f>'[2]202'!B8880</f>
        <v>-166883.26275917844</v>
      </c>
      <c r="AR463" s="37">
        <f>'[2]202'!C8880</f>
        <v>-196223.74471655831</v>
      </c>
      <c r="AS463" s="37">
        <f>[3]Distribusi!EP495</f>
        <v>100</v>
      </c>
      <c r="AT463" s="37">
        <f>'[2]205'!B495</f>
        <v>100</v>
      </c>
      <c r="AU463" s="37">
        <f>'[2]205'!C495</f>
        <v>100</v>
      </c>
      <c r="AV463" s="37">
        <f>[3]Distribusi!R495</f>
        <v>90.731373299761714</v>
      </c>
      <c r="AW463" s="37">
        <f>'[2]205'!B1054</f>
        <v>90.731373299761714</v>
      </c>
      <c r="AX463" s="37">
        <f>'[2]205'!C1054</f>
        <v>91.162037124971505</v>
      </c>
      <c r="AY463" s="37">
        <f>[3]Distribusi!AH495</f>
        <v>4.0645085554096338</v>
      </c>
      <c r="AZ463" s="37">
        <f>'[2]205'!B5526</f>
        <v>4.0645085554096338</v>
      </c>
      <c r="BA463" s="37">
        <f>'[2]205'!C5526</f>
        <v>3.9603913367995207</v>
      </c>
      <c r="BB463" s="37">
        <f>[3]Distribusi!AX495</f>
        <v>32.939588721317023</v>
      </c>
      <c r="BC463" s="37">
        <f>'[2]205'!B6085</f>
        <v>32.939588721317023</v>
      </c>
      <c r="BD463" s="37">
        <f>'[2]205'!C6085</f>
        <v>43.764428566945476</v>
      </c>
      <c r="BE463" s="37">
        <f>[3]Distribusi!BN495</f>
        <v>44.270975567542635</v>
      </c>
      <c r="BF463" s="37">
        <f>'[2]205'!B6644</f>
        <v>44.270975567542635</v>
      </c>
      <c r="BG463" s="37">
        <f>'[2]205'!C6644</f>
        <v>45.278162708303988</v>
      </c>
      <c r="BH463" s="37">
        <f>[3]Distribusi!CD495</f>
        <v>1.3769483687152928</v>
      </c>
      <c r="BI463" s="37">
        <f>'[2]205'!B8321</f>
        <v>1.3769483687152928</v>
      </c>
      <c r="BJ463" s="37">
        <f>'[2]205'!C8321</f>
        <v>1.3042975089007136</v>
      </c>
      <c r="BK463" s="37">
        <f>[3]Distribusi!DZ495</f>
        <v>-73.383394512746321</v>
      </c>
      <c r="BL463" s="37">
        <f>'[2]205'!B8880</f>
        <v>-73.383394512746321</v>
      </c>
      <c r="BM463" s="37">
        <f>'[2]205'!C8880</f>
        <v>-85.469317245921189</v>
      </c>
      <c r="BN463" s="37">
        <f>'[3]Q-to-Q'!EP495</f>
        <v>-2.9380230637201947</v>
      </c>
      <c r="BO463" s="37">
        <f>'[2]209'!B495</f>
        <v>-2.9380230637202369</v>
      </c>
      <c r="BP463" s="37">
        <f>'[2]209'!C495</f>
        <v>0.78271193440823339</v>
      </c>
      <c r="BQ463" s="37">
        <f>'[3]Q-to-Q'!R495</f>
        <v>-0.44344361576769131</v>
      </c>
      <c r="BR463" s="37">
        <f>'[2]209'!B1054</f>
        <v>-0.44344361576780761</v>
      </c>
      <c r="BS463" s="37">
        <f>'[2]209'!C1054</f>
        <v>0.26938488682899697</v>
      </c>
      <c r="BT463" s="37">
        <f>'[3]Q-to-Q'!AH495</f>
        <v>2.6784531478862874</v>
      </c>
      <c r="BU463" s="37">
        <f>'[2]209'!B5526</f>
        <v>2.6784531478862799</v>
      </c>
      <c r="BV463" s="37">
        <f>'[2]209'!C5526</f>
        <v>-3.3017582828497414</v>
      </c>
      <c r="BW463" s="37">
        <f>'[3]Q-to-Q'!AX495</f>
        <v>-53.033105092370377</v>
      </c>
      <c r="BX463" s="37">
        <f>'[2]209'!B6085</f>
        <v>-53.033105092370377</v>
      </c>
      <c r="BY463" s="37">
        <f>'[2]209'!C6085</f>
        <v>32.337713451361559</v>
      </c>
      <c r="BZ463" s="37">
        <f>'[3]Q-to-Q'!BN495</f>
        <v>-8.1820425334852018</v>
      </c>
      <c r="CA463" s="37">
        <f>'[2]209'!B6644</f>
        <v>-8.1820425334854949</v>
      </c>
      <c r="CB463" s="37">
        <f>'[2]209'!C6644</f>
        <v>2.9766604318079422</v>
      </c>
      <c r="CC463" s="37" t="s">
        <v>102</v>
      </c>
      <c r="CD463" s="37" t="s">
        <v>102</v>
      </c>
      <c r="CE463" s="37" t="s">
        <v>102</v>
      </c>
      <c r="CF463" s="37" t="s">
        <v>102</v>
      </c>
      <c r="CG463" s="37" t="s">
        <v>102</v>
      </c>
      <c r="CH463" s="37" t="s">
        <v>102</v>
      </c>
      <c r="CI463" s="37">
        <f>'[3]Y-on-Y'!EP495</f>
        <v>4.8693023534763284</v>
      </c>
      <c r="CJ463" s="37">
        <f>'[2]210'!B495</f>
        <v>4.8693023534763817</v>
      </c>
      <c r="CK463" s="37">
        <f>'[2]210'!C495</f>
        <v>2.2919200167350775</v>
      </c>
      <c r="CL463" s="37">
        <f>'[3]Y-on-Y'!R495</f>
        <v>3.4999843704782734</v>
      </c>
      <c r="CM463" s="37">
        <f>'[2]210'!B1054</f>
        <v>3.4999843704782809</v>
      </c>
      <c r="CN463" s="37">
        <f>'[2]210'!C1054</f>
        <v>3.5315698343743742</v>
      </c>
      <c r="CO463" s="37">
        <f>'[3]Y-on-Y'!AH495</f>
        <v>4.7148845917416367</v>
      </c>
      <c r="CP463" s="37">
        <f>'[2]210'!B5526</f>
        <v>4.7148845917416331</v>
      </c>
      <c r="CQ463" s="37">
        <f>'[2]210'!C5526</f>
        <v>9.6009333302968649</v>
      </c>
      <c r="CR463" s="37">
        <f>'[3]Y-on-Y'!AX495</f>
        <v>3.4536874255126406</v>
      </c>
      <c r="CS463" s="37">
        <f>'[2]210'!B6085</f>
        <v>3.4536874255126331</v>
      </c>
      <c r="CT463" s="37">
        <f>'[2]210'!C6085</f>
        <v>-9.3169745516608131</v>
      </c>
      <c r="CU463" s="37">
        <f>'[3]Y-on-Y'!BN495</f>
        <v>1.7292734178113705</v>
      </c>
      <c r="CV463" s="37">
        <f>'[2]210'!B6644</f>
        <v>1.7292734178113507</v>
      </c>
      <c r="CW463" s="37">
        <f>'[2]210'!C6644</f>
        <v>0.61262497678925443</v>
      </c>
      <c r="CX463" s="37" t="s">
        <v>102</v>
      </c>
      <c r="CY463" s="37" t="s">
        <v>102</v>
      </c>
      <c r="CZ463" s="37" t="s">
        <v>102</v>
      </c>
      <c r="DA463" s="37" t="s">
        <v>102</v>
      </c>
      <c r="DB463" s="37" t="s">
        <v>102</v>
      </c>
      <c r="DC463" s="37" t="s">
        <v>102</v>
      </c>
      <c r="DD463" s="37">
        <f>'[3]C-to-C'!EP495</f>
        <v>4.8693023534763284</v>
      </c>
      <c r="DE463" s="37">
        <f>'[2]211'!B495</f>
        <v>4.8693023534763817</v>
      </c>
      <c r="DF463" s="37">
        <f>'[2]211'!C495</f>
        <v>3.559555333113626</v>
      </c>
      <c r="DG463" s="37">
        <f>'[3]C-to-C'!R495</f>
        <v>3.4999843704782734</v>
      </c>
      <c r="DH463" s="37">
        <f>'[2]211'!B1054</f>
        <v>3.4999843704782809</v>
      </c>
      <c r="DI463" s="37">
        <f>'[2]211'!C1054</f>
        <v>3.5157959360391371</v>
      </c>
      <c r="DJ463" s="37">
        <f>'[3]C-to-C'!AH495</f>
        <v>4.7148845917416367</v>
      </c>
      <c r="DK463" s="37">
        <f>'[2]211'!B5526</f>
        <v>4.7148845917416331</v>
      </c>
      <c r="DL463" s="37">
        <f>'[2]211'!C5526</f>
        <v>7.0612406324957249</v>
      </c>
      <c r="DM463" s="37">
        <f>'[3]C-to-C'!AX495</f>
        <v>3.4536874255126406</v>
      </c>
      <c r="DN463" s="37">
        <f>'[2]211'!B6085</f>
        <v>3.4536874255126331</v>
      </c>
      <c r="DO463" s="37">
        <f>'[2]211'!C6085</f>
        <v>-4.2285444649624546</v>
      </c>
      <c r="DP463" s="37">
        <f>'[3]C-to-C'!BN495</f>
        <v>1.7292734178113705</v>
      </c>
      <c r="DQ463" s="37">
        <f>'[2]211'!B6644</f>
        <v>1.7292734178113507</v>
      </c>
      <c r="DR463" s="37">
        <f>'[2]211'!C6644</f>
        <v>1.1596810830495279</v>
      </c>
      <c r="DS463" s="37" t="s">
        <v>102</v>
      </c>
      <c r="DT463" s="37" t="s">
        <v>102</v>
      </c>
      <c r="DU463" s="37" t="s">
        <v>102</v>
      </c>
      <c r="DV463" s="37" t="s">
        <v>102</v>
      </c>
      <c r="DW463" s="37" t="s">
        <v>102</v>
      </c>
      <c r="DX463" s="37" t="s">
        <v>102</v>
      </c>
      <c r="DY463" s="37">
        <f>'[3]Implisit Q'!EP495</f>
        <v>0.2486167982930283</v>
      </c>
      <c r="DZ463" s="37">
        <f>'[2]212'!B495</f>
        <v>0.24861679829308614</v>
      </c>
      <c r="EA463" s="37">
        <f>'[2]212'!C495</f>
        <v>0.42378968885091955</v>
      </c>
      <c r="EB463" s="37">
        <f>'[3]Implisit Q'!R495</f>
        <v>2.162081095104071</v>
      </c>
      <c r="EC463" s="37">
        <f>'[2]212'!B1054</f>
        <v>2.1620810951043112</v>
      </c>
      <c r="ED463" s="37">
        <f>'[2]212'!C1054</f>
        <v>1.4170171751840754</v>
      </c>
      <c r="EE463" s="37">
        <f>'[3]Implisit Q'!AH495</f>
        <v>-7.5850736632844473E-2</v>
      </c>
      <c r="EF463" s="37">
        <f>'[2]212'!B5526</f>
        <v>-7.5850736632838076E-2</v>
      </c>
      <c r="EG463" s="37">
        <f>'[2]212'!C5526</f>
        <v>1.9844902027293745</v>
      </c>
      <c r="EH463" s="37">
        <f>'[3]Implisit Q'!AX495</f>
        <v>0.67782756825943125</v>
      </c>
      <c r="EI463" s="37">
        <f>'[2]212'!B6085</f>
        <v>0.67782756825940538</v>
      </c>
      <c r="EJ463" s="37">
        <f>'[2]212'!C6085</f>
        <v>1.6113239659622505</v>
      </c>
      <c r="EK463" s="37">
        <f>'[3]Implisit Q'!BN495</f>
        <v>0.28842268243541014</v>
      </c>
      <c r="EL463" s="37">
        <f>'[2]212'!B6644</f>
        <v>0.28842268243590241</v>
      </c>
      <c r="EM463" s="37">
        <f>'[2]212'!C6644</f>
        <v>0.52024694984774866</v>
      </c>
      <c r="EN463" s="37" t="s">
        <v>102</v>
      </c>
      <c r="EO463" s="37" t="s">
        <v>102</v>
      </c>
      <c r="EP463" s="37" t="s">
        <v>102</v>
      </c>
      <c r="EQ463" s="37" t="s">
        <v>102</v>
      </c>
      <c r="ER463" s="37" t="s">
        <v>102</v>
      </c>
      <c r="ES463" s="37" t="s">
        <v>102</v>
      </c>
      <c r="ET463" s="37">
        <f>'[3]Implisit Y'!EP495</f>
        <v>1.6393855061611191</v>
      </c>
      <c r="EU463" s="37">
        <f>'[2]213'!B495</f>
        <v>1.639385506161007</v>
      </c>
      <c r="EV463" s="37">
        <f>'[2]213'!C495</f>
        <v>0.90723574995022116</v>
      </c>
      <c r="EW463" s="37">
        <f>'[3]Implisit Y'!R495</f>
        <v>4.6277086270223151</v>
      </c>
      <c r="EX463" s="37">
        <f>'[2]213'!B1054</f>
        <v>4.6277086270223124</v>
      </c>
      <c r="EY463" s="37">
        <f>'[2]213'!C1054</f>
        <v>3.9763473267181242</v>
      </c>
      <c r="EZ463" s="37">
        <f>'[3]Implisit Y'!AH495</f>
        <v>2.7241888968070498</v>
      </c>
      <c r="FA463" s="37">
        <f>'[2]213'!B5526</f>
        <v>2.7241888968070467</v>
      </c>
      <c r="FB463" s="37">
        <f>'[2]213'!C5526</f>
        <v>3.8922100559217374</v>
      </c>
      <c r="FC463" s="37">
        <f>'[3]Implisit Y'!AX495</f>
        <v>1.4060113250090325</v>
      </c>
      <c r="FD463" s="37">
        <f>'[2]213'!B6085</f>
        <v>1.4060113250090414</v>
      </c>
      <c r="FE463" s="37">
        <f>'[2]213'!C6085</f>
        <v>2.5780771384074259</v>
      </c>
      <c r="FF463" s="37">
        <f>'[3]Implisit Y'!BN495</f>
        <v>1.7171037121247679</v>
      </c>
      <c r="FG463" s="37">
        <f>'[2]213'!B6644</f>
        <v>1.7171037121247952</v>
      </c>
      <c r="FH463" s="37">
        <f>'[2]213'!C6644</f>
        <v>1.9830932233383038</v>
      </c>
      <c r="FI463" s="37" t="s">
        <v>102</v>
      </c>
      <c r="FJ463" s="37" t="s">
        <v>102</v>
      </c>
      <c r="FK463" s="37" t="s">
        <v>102</v>
      </c>
      <c r="FL463" s="37" t="s">
        <v>102</v>
      </c>
      <c r="FM463" s="37" t="s">
        <v>102</v>
      </c>
      <c r="FN463" s="37" t="s">
        <v>102</v>
      </c>
      <c r="FO463" s="37">
        <f>'[3]SOG Q'!EP495</f>
        <v>-2.9380230637201947</v>
      </c>
      <c r="FP463" s="37">
        <f>'[2]218'!B495</f>
        <v>-2.9380230637202369</v>
      </c>
      <c r="FQ463" s="37">
        <f>'[2]218'!C495</f>
        <v>0.78271193440823339</v>
      </c>
      <c r="FR463" s="37">
        <f>'[3]SOG Q'!R495</f>
        <v>-0.35247532066201792</v>
      </c>
      <c r="FS463" s="37">
        <f>'[2]218'!B1054</f>
        <v>-0.35247532066211235</v>
      </c>
      <c r="FT463" s="37">
        <f>'[2]218'!C1054</f>
        <v>0.21962626100952889</v>
      </c>
      <c r="FU463" s="37">
        <f>'[3]SOG Q'!AH495</f>
        <v>9.5355223381356172E-2</v>
      </c>
      <c r="FV463" s="37">
        <f>'[2]218'!B5526</f>
        <v>9.5355223381356172E-2</v>
      </c>
      <c r="FW463" s="37">
        <f>'[2]218'!C5526</f>
        <v>-0.12434716682689312</v>
      </c>
      <c r="FX463" s="37">
        <f>'[3]SOG Q'!AX495</f>
        <v>-35.087362527667622</v>
      </c>
      <c r="FY463" s="37">
        <f>'[2]218'!B6085</f>
        <v>-35.087362527667622</v>
      </c>
      <c r="FZ463" s="37">
        <f>'[2]218'!C6085</f>
        <v>10.352749192332679</v>
      </c>
      <c r="GA463" s="37">
        <f>'[3]SOG Q'!BN495</f>
        <v>-3.7512957189203879</v>
      </c>
      <c r="GB463" s="37">
        <f>'[2]218'!B6644</f>
        <v>-3.7512957189205358</v>
      </c>
      <c r="GC463" s="37">
        <f>'[2]218'!C6644</f>
        <v>1.2910033163915078</v>
      </c>
      <c r="GD463" s="37">
        <f>'[3]SOG Q'!CD495</f>
        <v>5.5784435610327088E-2</v>
      </c>
      <c r="GE463" s="37">
        <f>'[2]218'!B8321</f>
        <v>5.5784435610327081E-2</v>
      </c>
      <c r="GF463" s="37">
        <f>'[2]218'!C8321</f>
        <v>-5.690425845931369E-2</v>
      </c>
      <c r="GG463" s="37">
        <f>'[3]SOG Q'!DZ495</f>
        <v>36.101970844538165</v>
      </c>
      <c r="GH463" s="37">
        <f>'[2]218'!B8880</f>
        <v>36.101970844538123</v>
      </c>
      <c r="GI463" s="37">
        <f>'[2]218'!C8880</f>
        <v>-10.899415410039248</v>
      </c>
      <c r="GJ463" s="37">
        <f>'[3]SOG Y'!EP495</f>
        <v>4.8693023534763284</v>
      </c>
      <c r="GK463" s="37">
        <f>'[2]219'!B495</f>
        <v>4.8693023534763817</v>
      </c>
      <c r="GL463" s="37">
        <f>'[2]219'!C495</f>
        <v>2.2919200167350775</v>
      </c>
      <c r="GM463" s="37">
        <f>'[3]SOG Y'!R495</f>
        <v>2.8912473027341949</v>
      </c>
      <c r="GN463" s="37">
        <f>'[2]219'!B1054</f>
        <v>2.8912473027342003</v>
      </c>
      <c r="GO463" s="37">
        <f>'[2]219'!C1054</f>
        <v>2.8302818149855562</v>
      </c>
      <c r="GP463" s="37">
        <f>'[3]SOG Y'!AH495</f>
        <v>0.17782861491036367</v>
      </c>
      <c r="GQ463" s="37">
        <f>'[2]219'!B5526</f>
        <v>0.17782861491036395</v>
      </c>
      <c r="GR463" s="37">
        <f>'[2]219'!C5526</f>
        <v>0.32379019044023499</v>
      </c>
      <c r="GS463" s="37">
        <f>'[3]SOG Y'!AX495</f>
        <v>1.1208095370739399</v>
      </c>
      <c r="GT463" s="37">
        <f>'[2]219'!B6085</f>
        <v>1.1208095370739417</v>
      </c>
      <c r="GU463" s="37">
        <f>'[2]219'!C6085</f>
        <v>-4.4180864457545512</v>
      </c>
      <c r="GV463" s="37">
        <f>'[3]SOG Y'!BN495</f>
        <v>0.77315072099104776</v>
      </c>
      <c r="GW463" s="37">
        <f>'[2]219'!B6644</f>
        <v>0.77315072099104343</v>
      </c>
      <c r="GX463" s="37">
        <f>'[2]219'!C6644</f>
        <v>0.27601607504031078</v>
      </c>
      <c r="GY463" s="37">
        <f>'[3]SOG Y'!CD495</f>
        <v>2.7617845670458809E-3</v>
      </c>
      <c r="GZ463" s="37">
        <f>'[2]219'!B8321</f>
        <v>2.7617845670458853E-3</v>
      </c>
      <c r="HA463" s="37">
        <f>'[2]219'!C8321</f>
        <v>-4.9574803302496834E-2</v>
      </c>
      <c r="HB463" s="37">
        <f>'[3]SOG Y'!DZ495</f>
        <v>-9.6495606800252196E-2</v>
      </c>
      <c r="HC463" s="37">
        <f>'[2]219'!B8880</f>
        <v>-9.6495606800218348E-2</v>
      </c>
      <c r="HD463" s="37">
        <f>'[2]219'!C8880</f>
        <v>3.3294931853260445</v>
      </c>
    </row>
    <row r="464" spans="1:212" x14ac:dyDescent="0.35">
      <c r="A464" s="1">
        <v>8171</v>
      </c>
      <c r="B464" s="1" t="s">
        <v>569</v>
      </c>
      <c r="C464" s="37">
        <f>'[3]ADHB 2025'!EP496</f>
        <v>5009484.8500623666</v>
      </c>
      <c r="D464" s="37">
        <f>'[2]201'!B496</f>
        <v>5010034.8500623666</v>
      </c>
      <c r="E464" s="37">
        <f>'[2]201'!C496</f>
        <v>5109978.3096911795</v>
      </c>
      <c r="F464" s="37">
        <f>'[3]ADHB 2025'!R496</f>
        <v>3459719.0310248761</v>
      </c>
      <c r="G464" s="37">
        <f>'[2]201'!B1055</f>
        <v>3459719.0310248761</v>
      </c>
      <c r="H464" s="37">
        <f>'[2]201'!C1055</f>
        <v>3535409.8115435885</v>
      </c>
      <c r="I464" s="37">
        <f>'[3]ADHB 2025'!AH496</f>
        <v>140352.49669351475</v>
      </c>
      <c r="J464" s="37">
        <f>'[2]201'!B5527</f>
        <v>140352.49669351475</v>
      </c>
      <c r="K464" s="37">
        <f>'[2]201'!C5527</f>
        <v>140099.82376094247</v>
      </c>
      <c r="L464" s="37">
        <f>'[3]ADHB 2025'!AX496</f>
        <v>806475.70543388603</v>
      </c>
      <c r="M464" s="37">
        <f>'[2]201'!B6086</f>
        <v>806475.70543388603</v>
      </c>
      <c r="N464" s="37">
        <f>'[2]201'!C6086</f>
        <v>1061621.325902693</v>
      </c>
      <c r="O464" s="37">
        <f>'[3]ADHB 2025'!BN496</f>
        <v>964957.8775632719</v>
      </c>
      <c r="P464" s="37">
        <f>'[2]201'!B6645</f>
        <v>964957.8775632719</v>
      </c>
      <c r="Q464" s="37">
        <f>'[2]201'!C6645</f>
        <v>1002652.8532043288</v>
      </c>
      <c r="R464" s="37">
        <f>'[3]ADHB 2025'!CD496</f>
        <v>7728.5278778727579</v>
      </c>
      <c r="S464" s="37">
        <f>'[2]201'!B8322</f>
        <v>7728.5278778727579</v>
      </c>
      <c r="T464" s="37">
        <f>'[2]201'!C8322</f>
        <v>7352.6352749074676</v>
      </c>
      <c r="U464" s="37">
        <f>'[3]ADHB 2025'!DZ496</f>
        <v>-369748.78853105567</v>
      </c>
      <c r="V464" s="37">
        <f>'[2]201'!B8881</f>
        <v>-369198.78853105567</v>
      </c>
      <c r="W464" s="37">
        <f>'[2]201'!C8881</f>
        <v>-637158.13999527995</v>
      </c>
      <c r="X464" s="37">
        <f>'[3]ADHK 2025'!EP496</f>
        <v>3112100.6065296233</v>
      </c>
      <c r="Y464" s="37">
        <f>'[2]202'!B496</f>
        <v>3112160.6065296233</v>
      </c>
      <c r="Z464" s="37">
        <f>'[2]202'!C496</f>
        <v>3164903.6161030815</v>
      </c>
      <c r="AA464" s="37">
        <f>'[3]ADHK 2025'!R496</f>
        <v>1764551.6641211938</v>
      </c>
      <c r="AB464" s="37">
        <f>'[2]202'!B1055</f>
        <v>1764551.6641211938</v>
      </c>
      <c r="AC464" s="37">
        <f>'[2]202'!C1055</f>
        <v>1765741.4568605835</v>
      </c>
      <c r="AD464" s="37">
        <f>'[3]ADHK 2025'!AH496</f>
        <v>77597.4912968969</v>
      </c>
      <c r="AE464" s="37">
        <f>'[2]202'!B5527</f>
        <v>77597.4912968969</v>
      </c>
      <c r="AF464" s="37">
        <f>'[2]202'!C5527</f>
        <v>75357.05170883736</v>
      </c>
      <c r="AG464" s="37">
        <f>'[3]ADHK 2025'!AX496</f>
        <v>432192.45991793199</v>
      </c>
      <c r="AH464" s="37">
        <f>'[2]202'!B6086</f>
        <v>432192.45991793199</v>
      </c>
      <c r="AI464" s="37">
        <f>'[2]202'!C6086</f>
        <v>558460.21658059629</v>
      </c>
      <c r="AJ464" s="37">
        <f>'[3]ADHK 2025'!BN496</f>
        <v>561795.66933135036</v>
      </c>
      <c r="AK464" s="37">
        <f>'[2]202'!B6645</f>
        <v>561795.66933135036</v>
      </c>
      <c r="AL464" s="37">
        <f>'[2]202'!C6645</f>
        <v>581688.12357393559</v>
      </c>
      <c r="AM464" s="37">
        <f>'[3]ADHK 2025'!CD496</f>
        <v>3678.0310457420696</v>
      </c>
      <c r="AN464" s="37">
        <f>'[2]202'!B8322</f>
        <v>3678.0310457420696</v>
      </c>
      <c r="AO464" s="37">
        <f>'[2]202'!C8322</f>
        <v>3487.3668495117977</v>
      </c>
      <c r="AP464" s="37">
        <f>'[3]ADHK 2025'!DZ496</f>
        <v>272285.290816508</v>
      </c>
      <c r="AQ464" s="37">
        <f>'[2]202'!B8881</f>
        <v>272345.290816508</v>
      </c>
      <c r="AR464" s="37">
        <f>'[2]202'!C8881</f>
        <v>180169.40052961689</v>
      </c>
      <c r="AS464" s="37">
        <f>[3]Distribusi!EP496</f>
        <v>100</v>
      </c>
      <c r="AT464" s="37">
        <f>'[2]205'!B496</f>
        <v>100</v>
      </c>
      <c r="AU464" s="37">
        <f>'[2]205'!C496</f>
        <v>100</v>
      </c>
      <c r="AV464" s="37">
        <f>[3]Distribusi!R496</f>
        <v>69.063369479634289</v>
      </c>
      <c r="AW464" s="37">
        <f>'[2]205'!B1055</f>
        <v>69.055787725345027</v>
      </c>
      <c r="AX464" s="37">
        <f>'[2]205'!C1055</f>
        <v>69.186395661183354</v>
      </c>
      <c r="AY464" s="37">
        <f>[3]Distribusi!AH496</f>
        <v>2.8017351263527108</v>
      </c>
      <c r="AZ464" s="37">
        <f>'[2]205'!B5527</f>
        <v>2.8014275527797494</v>
      </c>
      <c r="BA464" s="37">
        <f>'[2]205'!C5527</f>
        <v>2.7416911632528898</v>
      </c>
      <c r="BB464" s="37">
        <f>[3]Distribusi!AX496</f>
        <v>16.09897483618192</v>
      </c>
      <c r="BC464" s="37">
        <f>'[2]205'!B6086</f>
        <v>16.097207495948791</v>
      </c>
      <c r="BD464" s="37">
        <f>'[2]205'!C6086</f>
        <v>20.775456598109354</v>
      </c>
      <c r="BE464" s="37">
        <f>[3]Distribusi!BN496</f>
        <v>19.262616944559849</v>
      </c>
      <c r="BF464" s="37">
        <f>'[2]205'!B6645</f>
        <v>19.260502300722713</v>
      </c>
      <c r="BG464" s="37">
        <f>'[2]205'!C6645</f>
        <v>19.621469846609269</v>
      </c>
      <c r="BH464" s="37">
        <f>[3]Distribusi!CD496</f>
        <v>0.15427789701323361</v>
      </c>
      <c r="BI464" s="37">
        <f>'[2]205'!B8322</f>
        <v>0.15426096043576523</v>
      </c>
      <c r="BJ464" s="37">
        <f>'[2]205'!C8322</f>
        <v>0.1438877981333706</v>
      </c>
      <c r="BK464" s="37">
        <f>[3]Distribusi!DZ496</f>
        <v>-7.3809742837420185</v>
      </c>
      <c r="BL464" s="37">
        <f>'[2]205'!B8881</f>
        <v>-7.3691860352320653</v>
      </c>
      <c r="BM464" s="37">
        <f>'[2]205'!C8881</f>
        <v>-12.468901067288218</v>
      </c>
      <c r="BN464" s="37">
        <f>'[3]Q-to-Q'!EP496</f>
        <v>-2.8214244202201542</v>
      </c>
      <c r="BO464" s="37">
        <f>'[2]209'!B496</f>
        <v>-2.8195508578674078</v>
      </c>
      <c r="BP464" s="37">
        <f>'[2]209'!C496</f>
        <v>1.6947393223472509</v>
      </c>
      <c r="BQ464" s="37">
        <f>'[3]Q-to-Q'!R496</f>
        <v>-0.58422440208096305</v>
      </c>
      <c r="BR464" s="37">
        <f>'[2]209'!B1055</f>
        <v>-0.58422440208118187</v>
      </c>
      <c r="BS464" s="37">
        <f>'[2]209'!C1055</f>
        <v>6.7427481075327644E-2</v>
      </c>
      <c r="BT464" s="37">
        <f>'[3]Q-to-Q'!AH496</f>
        <v>0.53296170624072658</v>
      </c>
      <c r="BU464" s="37">
        <f>'[2]209'!B5527</f>
        <v>0.53296170624076045</v>
      </c>
      <c r="BV464" s="37">
        <f>'[2]209'!C5527</f>
        <v>-2.8872577587429489</v>
      </c>
      <c r="BW464" s="37">
        <f>'[3]Q-to-Q'!AX496</f>
        <v>-47.243693656629084</v>
      </c>
      <c r="BX464" s="37">
        <f>'[2]209'!B6086</f>
        <v>-47.243693656629112</v>
      </c>
      <c r="BY464" s="37">
        <f>'[2]209'!C6086</f>
        <v>29.215631546797688</v>
      </c>
      <c r="BZ464" s="37">
        <f>'[3]Q-to-Q'!BN496</f>
        <v>-8.8267807244461522</v>
      </c>
      <c r="CA464" s="37">
        <f>'[2]209'!B6645</f>
        <v>-8.8267807244460936</v>
      </c>
      <c r="CB464" s="37">
        <f>'[2]209'!C6645</f>
        <v>3.5408699868158902</v>
      </c>
      <c r="CC464" s="37" t="s">
        <v>102</v>
      </c>
      <c r="CD464" s="37" t="s">
        <v>102</v>
      </c>
      <c r="CE464" s="37" t="s">
        <v>102</v>
      </c>
      <c r="CF464" s="37" t="s">
        <v>102</v>
      </c>
      <c r="CG464" s="37" t="s">
        <v>102</v>
      </c>
      <c r="CH464" s="37" t="s">
        <v>102</v>
      </c>
      <c r="CI464" s="37">
        <f>'[3]Y-on-Y'!EP496</f>
        <v>5.2510670662822605</v>
      </c>
      <c r="CJ464" s="37">
        <f>'[2]210'!B496</f>
        <v>5.2530962628997955</v>
      </c>
      <c r="CK464" s="37">
        <f>'[2]210'!C496</f>
        <v>2.8200820127536339</v>
      </c>
      <c r="CL464" s="37">
        <f>'[3]Y-on-Y'!R496</f>
        <v>3.7283205668351798</v>
      </c>
      <c r="CM464" s="37">
        <f>'[2]210'!B1055</f>
        <v>3.7283205668352832</v>
      </c>
      <c r="CN464" s="37">
        <f>'[2]210'!C1055</f>
        <v>3.5140392422697571</v>
      </c>
      <c r="CO464" s="37">
        <f>'[3]Y-on-Y'!AH496</f>
        <v>5.9458017870530426</v>
      </c>
      <c r="CP464" s="37">
        <f>'[2]210'!B5527</f>
        <v>5.9458017870529662</v>
      </c>
      <c r="CQ464" s="37">
        <f>'[2]210'!C5527</f>
        <v>10.430991584377516</v>
      </c>
      <c r="CR464" s="37">
        <f>'[3]Y-on-Y'!AX496</f>
        <v>9.4860314822594205</v>
      </c>
      <c r="CS464" s="37">
        <f>'[2]210'!B6086</f>
        <v>9.4860314822594649</v>
      </c>
      <c r="CT464" s="37">
        <f>'[2]210'!C6086</f>
        <v>-6.4746194367528904</v>
      </c>
      <c r="CU464" s="37">
        <f>'[3]Y-on-Y'!BN496</f>
        <v>1.1843044573154344</v>
      </c>
      <c r="CV464" s="37">
        <f>'[2]210'!B6645</f>
        <v>1.184304457315468</v>
      </c>
      <c r="CW464" s="37">
        <f>'[2]210'!C6645</f>
        <v>0.53531603296122476</v>
      </c>
      <c r="CX464" s="37" t="s">
        <v>102</v>
      </c>
      <c r="CY464" s="37" t="s">
        <v>102</v>
      </c>
      <c r="CZ464" s="37" t="s">
        <v>102</v>
      </c>
      <c r="DA464" s="37" t="s">
        <v>102</v>
      </c>
      <c r="DB464" s="37" t="s">
        <v>102</v>
      </c>
      <c r="DC464" s="37" t="s">
        <v>102</v>
      </c>
      <c r="DD464" s="37">
        <f>'[3]C-to-C'!EP496</f>
        <v>5.2510670662822605</v>
      </c>
      <c r="DE464" s="37">
        <f>'[2]211'!B496</f>
        <v>5.2530962628997955</v>
      </c>
      <c r="DF464" s="37">
        <f>'[2]211'!C496</f>
        <v>4.0121451396907615</v>
      </c>
      <c r="DG464" s="37">
        <f>'[3]C-to-C'!R496</f>
        <v>3.7283205668351798</v>
      </c>
      <c r="DH464" s="37">
        <f>'[2]211'!B1055</f>
        <v>3.7283205668352832</v>
      </c>
      <c r="DI464" s="37">
        <f>'[2]211'!C1055</f>
        <v>3.6210330159689788</v>
      </c>
      <c r="DJ464" s="37">
        <f>'[3]C-to-C'!AH496</f>
        <v>5.9458017870530426</v>
      </c>
      <c r="DK464" s="37">
        <f>'[2]211'!B5527</f>
        <v>5.9458017870529662</v>
      </c>
      <c r="DL464" s="37">
        <f>'[2]211'!C5527</f>
        <v>8.109085930635894</v>
      </c>
      <c r="DM464" s="37">
        <f>'[3]C-to-C'!AX496</f>
        <v>9.4860314822594205</v>
      </c>
      <c r="DN464" s="37">
        <f>'[2]211'!B6086</f>
        <v>9.4860314822594649</v>
      </c>
      <c r="DO464" s="37">
        <f>'[2]211'!C6086</f>
        <v>-0.12255215081211672</v>
      </c>
      <c r="DP464" s="37">
        <f>'[3]C-to-C'!BN496</f>
        <v>1.1843044573154344</v>
      </c>
      <c r="DQ464" s="37">
        <f>'[2]211'!B6645</f>
        <v>1.184304457315468</v>
      </c>
      <c r="DR464" s="37">
        <f>'[2]211'!C6645</f>
        <v>0.85312161316281643</v>
      </c>
      <c r="DS464" s="37" t="s">
        <v>102</v>
      </c>
      <c r="DT464" s="37" t="s">
        <v>102</v>
      </c>
      <c r="DU464" s="37" t="s">
        <v>102</v>
      </c>
      <c r="DV464" s="37" t="s">
        <v>102</v>
      </c>
      <c r="DW464" s="37" t="s">
        <v>102</v>
      </c>
      <c r="DX464" s="37" t="s">
        <v>102</v>
      </c>
      <c r="DY464" s="37">
        <f>'[3]Implisit Q'!EP496</f>
        <v>0.10985465913606163</v>
      </c>
      <c r="DZ464" s="37">
        <f>'[2]212'!B496</f>
        <v>0.11891564222619729</v>
      </c>
      <c r="EA464" s="37">
        <f>'[2]212'!C496</f>
        <v>0.29512464152684481</v>
      </c>
      <c r="EB464" s="37">
        <f>'[3]Implisit Q'!R496</f>
        <v>1.8969582465994392</v>
      </c>
      <c r="EC464" s="37">
        <f>'[2]212'!B1055</f>
        <v>1.8969582465996819</v>
      </c>
      <c r="ED464" s="37">
        <f>'[2]212'!C1055</f>
        <v>2.1189162576036646</v>
      </c>
      <c r="EE464" s="37">
        <f>'[3]Implisit Q'!AH496</f>
        <v>-6.0704028029078927E-2</v>
      </c>
      <c r="EF464" s="37">
        <f>'[2]212'!B5527</f>
        <v>-6.0704028029393495E-2</v>
      </c>
      <c r="EG464" s="37">
        <f>'[2]212'!C5527</f>
        <v>2.7877190048707408</v>
      </c>
      <c r="EH464" s="37">
        <f>'[3]Implisit Q'!AX496</f>
        <v>1.7141107367788919</v>
      </c>
      <c r="EI464" s="37">
        <f>'[2]212'!B6086</f>
        <v>1.7141107367792348</v>
      </c>
      <c r="EJ464" s="37">
        <f>'[2]212'!C6086</f>
        <v>1.873983984693893</v>
      </c>
      <c r="EK464" s="37">
        <f>'[3]Implisit Q'!BN496</f>
        <v>0.31778739885446328</v>
      </c>
      <c r="EL464" s="37">
        <f>'[2]212'!B6645</f>
        <v>0.31778739885399893</v>
      </c>
      <c r="EM464" s="37">
        <f>'[2]212'!C6645</f>
        <v>0.35301578985745991</v>
      </c>
      <c r="EN464" s="37" t="s">
        <v>102</v>
      </c>
      <c r="EO464" s="37" t="s">
        <v>102</v>
      </c>
      <c r="EP464" s="37" t="s">
        <v>102</v>
      </c>
      <c r="EQ464" s="37" t="s">
        <v>102</v>
      </c>
      <c r="ER464" s="37" t="s">
        <v>102</v>
      </c>
      <c r="ES464" s="37" t="s">
        <v>102</v>
      </c>
      <c r="ET464" s="37">
        <f>'[3]Implisit Y'!EP496</f>
        <v>0.67388109274473607</v>
      </c>
      <c r="EU464" s="37">
        <f>'[2]213'!B496</f>
        <v>0.68299312609336582</v>
      </c>
      <c r="EV464" s="37">
        <f>'[2]213'!C496</f>
        <v>0.1937729420440378</v>
      </c>
      <c r="EW464" s="37">
        <f>'[3]Implisit Y'!R496</f>
        <v>3.5111331648994764</v>
      </c>
      <c r="EX464" s="37">
        <f>'[2]213'!B1055</f>
        <v>3.5111331648994435</v>
      </c>
      <c r="EY464" s="37">
        <f>'[2]213'!C1055</f>
        <v>2.3127488308916515</v>
      </c>
      <c r="EZ464" s="37">
        <f>'[3]Implisit Y'!AH496</f>
        <v>0.19529203137278728</v>
      </c>
      <c r="FA464" s="37">
        <f>'[2]213'!B5527</f>
        <v>0.19529203137292933</v>
      </c>
      <c r="FB464" s="37">
        <f>'[2]213'!C5527</f>
        <v>2.2612107248028517</v>
      </c>
      <c r="FC464" s="37">
        <f>'[3]Implisit Y'!AX496</f>
        <v>1.825791655997449</v>
      </c>
      <c r="FD464" s="37">
        <f>'[2]213'!B6086</f>
        <v>1.8257916559973844</v>
      </c>
      <c r="FE464" s="37">
        <f>'[2]213'!C6086</f>
        <v>3.5649190349036832</v>
      </c>
      <c r="FF464" s="37">
        <f>'[3]Implisit Y'!BN496</f>
        <v>1.6147766116228297</v>
      </c>
      <c r="FG464" s="37">
        <f>'[2]213'!B6645</f>
        <v>1.6147766116228262</v>
      </c>
      <c r="FH464" s="37">
        <f>'[2]213'!C6645</f>
        <v>1.6543923412841772</v>
      </c>
      <c r="FI464" s="37" t="s">
        <v>102</v>
      </c>
      <c r="FJ464" s="37" t="s">
        <v>102</v>
      </c>
      <c r="FK464" s="37" t="s">
        <v>102</v>
      </c>
      <c r="FL464" s="37" t="s">
        <v>102</v>
      </c>
      <c r="FM464" s="37" t="s">
        <v>102</v>
      </c>
      <c r="FN464" s="37" t="s">
        <v>102</v>
      </c>
      <c r="FO464" s="37">
        <f>'[3]SOG Q'!EP496</f>
        <v>-2.8214244202201542</v>
      </c>
      <c r="FP464" s="37">
        <f>'[2]218'!B496</f>
        <v>-2.8195508578674078</v>
      </c>
      <c r="FQ464" s="37">
        <f>'[2]218'!C496</f>
        <v>1.6947393223472509</v>
      </c>
      <c r="FR464" s="37">
        <f>'[3]SOG Q'!R496</f>
        <v>-0.32379912218948376</v>
      </c>
      <c r="FS464" s="37">
        <f>'[2]218'!B1055</f>
        <v>-0.32379912218959939</v>
      </c>
      <c r="FT464" s="37">
        <f>'[2]218'!C1055</f>
        <v>3.8230441478289821E-2</v>
      </c>
      <c r="FU464" s="37">
        <f>'[3]SOG Q'!AH496</f>
        <v>1.2845532441544943E-2</v>
      </c>
      <c r="FV464" s="37">
        <f>'[2]218'!B5527</f>
        <v>1.2845532441545824E-2</v>
      </c>
      <c r="FW464" s="37">
        <f>'[2]218'!C5527</f>
        <v>-7.198984471941694E-2</v>
      </c>
      <c r="FX464" s="37">
        <f>'[3]SOG Q'!AX496</f>
        <v>-12.085470147374888</v>
      </c>
      <c r="FY464" s="37">
        <f>'[2]218'!B6086</f>
        <v>-12.085470147374876</v>
      </c>
      <c r="FZ464" s="37">
        <f>'[2]218'!C6086</f>
        <v>4.0572378044289223</v>
      </c>
      <c r="GA464" s="37">
        <f>'[3]SOG Q'!BN496</f>
        <v>-1.6983622810875352</v>
      </c>
      <c r="GB464" s="37">
        <f>'[2]218'!B6645</f>
        <v>-1.698362281087521</v>
      </c>
      <c r="GC464" s="37">
        <f>'[2]218'!C6645</f>
        <v>0.63918469377347931</v>
      </c>
      <c r="GD464" s="37">
        <f>'[3]SOG Q'!CD496</f>
        <v>4.6348266566258681E-3</v>
      </c>
      <c r="GE464" s="37">
        <f>'[2]218'!B8322</f>
        <v>4.6348266566259002E-3</v>
      </c>
      <c r="GF464" s="37">
        <f>'[2]218'!C8322</f>
        <v>-6.1264253467587584E-3</v>
      </c>
      <c r="GG464" s="37">
        <f>'[3]SOG Q'!DZ496</f>
        <v>11.268726771333565</v>
      </c>
      <c r="GH464" s="37">
        <f>'[2]218'!B8881</f>
        <v>11.270600333686426</v>
      </c>
      <c r="GI464" s="37">
        <f>'[2]218'!C8881</f>
        <v>-2.9617973472672618</v>
      </c>
      <c r="GJ464" s="37">
        <f>'[3]SOG Y'!EP496</f>
        <v>5.2510670662822605</v>
      </c>
      <c r="GK464" s="37">
        <f>'[2]219'!B496</f>
        <v>5.2530962628997955</v>
      </c>
      <c r="GL464" s="37">
        <f>'[2]219'!C496</f>
        <v>2.8200820127536339</v>
      </c>
      <c r="GM464" s="37">
        <f>'[3]SOG Y'!R496</f>
        <v>2.1449795599943653</v>
      </c>
      <c r="GN464" s="37">
        <f>'[2]219'!B1055</f>
        <v>2.1449795599944239</v>
      </c>
      <c r="GO464" s="37">
        <f>'[2]219'!C1055</f>
        <v>1.9473854576704566</v>
      </c>
      <c r="GP464" s="37">
        <f>'[3]SOG Y'!AH496</f>
        <v>0.1472811733380763</v>
      </c>
      <c r="GQ464" s="37">
        <f>'[2]219'!B5527</f>
        <v>0.14728117333807508</v>
      </c>
      <c r="GR464" s="37">
        <f>'[2]219'!C5527</f>
        <v>0.23124693182083053</v>
      </c>
      <c r="GS464" s="37">
        <f>'[3]SOG Y'!AX496</f>
        <v>1.2664146112890531</v>
      </c>
      <c r="GT464" s="37">
        <f>'[2]219'!B6086</f>
        <v>1.2664146112890611</v>
      </c>
      <c r="GU464" s="37">
        <f>'[2]219'!C6086</f>
        <v>-1.2560139426537402</v>
      </c>
      <c r="GV464" s="37">
        <f>'[3]SOG Y'!BN496</f>
        <v>0.22238294615946028</v>
      </c>
      <c r="GW464" s="37">
        <f>'[2]219'!B6645</f>
        <v>0.22238294615946852</v>
      </c>
      <c r="GX464" s="37">
        <f>'[2]219'!C6645</f>
        <v>0.10062346252542211</v>
      </c>
      <c r="GY464" s="37">
        <f>'[3]SOG Y'!CD496</f>
        <v>3.2317893540263938E-4</v>
      </c>
      <c r="GZ464" s="37">
        <f>'[2]219'!B8322</f>
        <v>3.2317893540267066E-4</v>
      </c>
      <c r="HA464" s="37">
        <f>'[2]219'!C8322</f>
        <v>-5.4264642141555732E-3</v>
      </c>
      <c r="HB464" s="37">
        <f>'[3]SOG Y'!DZ496</f>
        <v>1.469685596565889</v>
      </c>
      <c r="HC464" s="37">
        <f>'[2]219'!B8881</f>
        <v>1.4717147931833523</v>
      </c>
      <c r="HD464" s="37">
        <f>'[2]219'!C8881</f>
        <v>1.8022665676049348</v>
      </c>
    </row>
    <row r="465" spans="1:212" x14ac:dyDescent="0.35">
      <c r="A465" s="1">
        <v>8172</v>
      </c>
      <c r="B465" s="1" t="s">
        <v>570</v>
      </c>
      <c r="C465" s="37">
        <f>'[3]ADHB 2025'!EP497</f>
        <v>855416.05790476152</v>
      </c>
      <c r="D465" s="37">
        <f>'[2]201'!B497</f>
        <v>453419.93972518807</v>
      </c>
      <c r="E465" s="37">
        <f>'[2]201'!C497</f>
        <v>460987.02973561967</v>
      </c>
      <c r="F465" s="37">
        <f>'[3]ADHB 2025'!R497</f>
        <v>550594.52844063577</v>
      </c>
      <c r="G465" s="37">
        <f>'[2]201'!B1056</f>
        <v>262787.66676397383</v>
      </c>
      <c r="H465" s="37">
        <f>'[2]201'!C1056</f>
        <v>265042.19486200722</v>
      </c>
      <c r="I465" s="37">
        <f>'[3]ADHB 2025'!AH497</f>
        <v>20644.306755711899</v>
      </c>
      <c r="J465" s="37">
        <f>'[2]201'!B5528</f>
        <v>11269.647977688401</v>
      </c>
      <c r="K465" s="37">
        <f>'[2]201'!C5528</f>
        <v>10892.712742888991</v>
      </c>
      <c r="L465" s="37">
        <f>'[3]ADHB 2025'!AX497</f>
        <v>165648.557619367</v>
      </c>
      <c r="M465" s="37">
        <f>'[2]201'!B6087</f>
        <v>88707.835754259999</v>
      </c>
      <c r="N465" s="37">
        <f>'[2]201'!C6087</f>
        <v>113494.053312415</v>
      </c>
      <c r="O465" s="37">
        <f>'[3]ADHB 2025'!BN497</f>
        <v>244650.41455779399</v>
      </c>
      <c r="P465" s="37">
        <f>'[2]201'!B6646</f>
        <v>140711.47272965309</v>
      </c>
      <c r="Q465" s="37">
        <f>'[2]201'!C6646</f>
        <v>144541.8482046969</v>
      </c>
      <c r="R465" s="37">
        <f>'[3]ADHB 2025'!CD497</f>
        <v>6324.1110770638097</v>
      </c>
      <c r="S465" s="37">
        <f>'[2]201'!B8323</f>
        <v>3551.7016900318599</v>
      </c>
      <c r="T465" s="37">
        <f>'[2]201'!C8323</f>
        <v>3398.1374454823399</v>
      </c>
      <c r="U465" s="37">
        <f>'[3]ADHB 2025'!DZ497</f>
        <v>-132445.86054581092</v>
      </c>
      <c r="V465" s="37">
        <f>'[2]201'!B8882</f>
        <v>-53608.385190419103</v>
      </c>
      <c r="W465" s="37">
        <f>'[2]201'!C8882</f>
        <v>-76381.916831870796</v>
      </c>
      <c r="X465" s="37">
        <f>'[3]ADHK 2025'!EP497</f>
        <v>453420.12650259124</v>
      </c>
      <c r="Y465" s="37">
        <f>'[2]202'!B497</f>
        <v>453419.93972518807</v>
      </c>
      <c r="Z465" s="37">
        <f>'[2]202'!C497</f>
        <v>460987.02973561967</v>
      </c>
      <c r="AA465" s="37">
        <f>'[3]ADHK 2025'!R497</f>
        <v>262787.66676397383</v>
      </c>
      <c r="AB465" s="37">
        <f>'[2]202'!B1056</f>
        <v>262787.66676397383</v>
      </c>
      <c r="AC465" s="37">
        <f>'[2]202'!C1056</f>
        <v>265042.19486200722</v>
      </c>
      <c r="AD465" s="37">
        <f>'[3]ADHK 2025'!AH497</f>
        <v>11269.647977688401</v>
      </c>
      <c r="AE465" s="37">
        <f>'[2]202'!B5528</f>
        <v>11269.647977688401</v>
      </c>
      <c r="AF465" s="37">
        <f>'[2]202'!C5528</f>
        <v>10892.712742888991</v>
      </c>
      <c r="AG465" s="37">
        <f>'[3]ADHK 2025'!AX497</f>
        <v>88707.835754259999</v>
      </c>
      <c r="AH465" s="37">
        <f>'[2]202'!B6087</f>
        <v>88707.835754259999</v>
      </c>
      <c r="AI465" s="37">
        <f>'[2]202'!C6087</f>
        <v>113494.053312415</v>
      </c>
      <c r="AJ465" s="37">
        <f>'[3]ADHK 2025'!BN497</f>
        <v>140711.47272965309</v>
      </c>
      <c r="AK465" s="37">
        <f>'[2]202'!B6646</f>
        <v>140711.47272965309</v>
      </c>
      <c r="AL465" s="37">
        <f>'[2]202'!C6646</f>
        <v>144541.8482046969</v>
      </c>
      <c r="AM465" s="37">
        <f>'[3]ADHK 2025'!CD497</f>
        <v>3551.7016900318599</v>
      </c>
      <c r="AN465" s="37">
        <f>'[2]202'!B8323</f>
        <v>3551.7016900318599</v>
      </c>
      <c r="AO465" s="37">
        <f>'[2]202'!C8323</f>
        <v>3398.1374454823399</v>
      </c>
      <c r="AP465" s="37">
        <f>'[3]ADHK 2025'!DZ497</f>
        <v>-53608.198413015933</v>
      </c>
      <c r="AQ465" s="37">
        <f>'[2]202'!B8882</f>
        <v>-53608.385190419103</v>
      </c>
      <c r="AR465" s="37">
        <f>'[2]202'!C8882</f>
        <v>-76381.916831870796</v>
      </c>
      <c r="AS465" s="37">
        <f>[3]Distribusi!EP497</f>
        <v>100</v>
      </c>
      <c r="AT465" s="37">
        <f>'[2]205'!B497</f>
        <v>100</v>
      </c>
      <c r="AU465" s="37">
        <f>'[2]205'!C497</f>
        <v>100</v>
      </c>
      <c r="AV465" s="37">
        <f>[3]Distribusi!R497</f>
        <v>64.365699398869211</v>
      </c>
      <c r="AW465" s="37">
        <f>'[2]205'!B1056</f>
        <v>57.956795398818592</v>
      </c>
      <c r="AX465" s="37">
        <f>'[2]205'!C1056</f>
        <v>57.494501529470668</v>
      </c>
      <c r="AY465" s="37">
        <f>[3]Distribusi!AH497</f>
        <v>2.4133644166416097</v>
      </c>
      <c r="AZ465" s="37">
        <f>'[2]205'!B5528</f>
        <v>2.4854769255447362</v>
      </c>
      <c r="BA465" s="37">
        <f>'[2]205'!C5528</f>
        <v>2.3629108934227636</v>
      </c>
      <c r="BB465" s="37">
        <f>[3]Distribusi!AX497</f>
        <v>19.364677116899482</v>
      </c>
      <c r="BC465" s="37">
        <f>'[2]205'!B6087</f>
        <v>19.564167338565806</v>
      </c>
      <c r="BD465" s="37">
        <f>'[2]205'!C6087</f>
        <v>24.619793181058668</v>
      </c>
      <c r="BE465" s="37">
        <f>[3]Distribusi!BN497</f>
        <v>28.600166234549736</v>
      </c>
      <c r="BF465" s="37">
        <f>'[2]205'!B6646</f>
        <v>31.033366731718171</v>
      </c>
      <c r="BG465" s="37">
        <f>'[2]205'!C6646</f>
        <v>31.354862258834697</v>
      </c>
      <c r="BH465" s="37">
        <f>[3]Distribusi!CD497</f>
        <v>0.73930235686175416</v>
      </c>
      <c r="BI465" s="37">
        <f>'[2]205'!B8323</f>
        <v>0.78331396104558171</v>
      </c>
      <c r="BJ465" s="37">
        <f>'[2]205'!C8323</f>
        <v>0.73714382971494952</v>
      </c>
      <c r="BK465" s="37">
        <f>[3]Distribusi!DZ497</f>
        <v>-15.483209523821786</v>
      </c>
      <c r="BL465" s="37">
        <f>'[2]205'!B8882</f>
        <v>-11.823120355692881</v>
      </c>
      <c r="BM465" s="37">
        <f>'[2]205'!C8882</f>
        <v>-16.569211692501746</v>
      </c>
      <c r="BN465" s="37">
        <f>'[3]Q-to-Q'!EP497</f>
        <v>-4.9793859783213037</v>
      </c>
      <c r="BO465" s="37">
        <f>'[2]209'!B497</f>
        <v>-4.9794251201733886</v>
      </c>
      <c r="BP465" s="37">
        <f>'[2]209'!C497</f>
        <v>1.6688922006866107</v>
      </c>
      <c r="BQ465" s="37">
        <f>'[3]Q-to-Q'!R497</f>
        <v>-0.28864079198477555</v>
      </c>
      <c r="BR465" s="37">
        <f>'[2]209'!B1056</f>
        <v>-0.28864079198481407</v>
      </c>
      <c r="BS465" s="37">
        <f>'[2]209'!C1056</f>
        <v>0.8579276667722483</v>
      </c>
      <c r="BT465" s="37">
        <f>'[3]Q-to-Q'!AH497</f>
        <v>2.7876857570940672</v>
      </c>
      <c r="BU465" s="37">
        <f>'[2]209'!B5528</f>
        <v>2.7876857570940676</v>
      </c>
      <c r="BV465" s="37">
        <f>'[2]209'!C5528</f>
        <v>-3.3446939562412652</v>
      </c>
      <c r="BW465" s="37">
        <f>'[3]Q-to-Q'!AX497</f>
        <v>-49.212659937085782</v>
      </c>
      <c r="BX465" s="37">
        <f>'[2]209'!B6087</f>
        <v>-49.212659937085782</v>
      </c>
      <c r="BY465" s="37">
        <f>'[2]209'!C6087</f>
        <v>27.941407145607982</v>
      </c>
      <c r="BZ465" s="37">
        <f>'[3]Q-to-Q'!BN497</f>
        <v>-8.4955820460568248</v>
      </c>
      <c r="CA465" s="37">
        <f>'[2]209'!B6646</f>
        <v>-8.4955820460569438</v>
      </c>
      <c r="CB465" s="37">
        <f>'[2]209'!C6646</f>
        <v>2.7221486640275976</v>
      </c>
      <c r="CC465" s="37" t="s">
        <v>102</v>
      </c>
      <c r="CD465" s="37" t="s">
        <v>102</v>
      </c>
      <c r="CE465" s="37" t="s">
        <v>102</v>
      </c>
      <c r="CF465" s="37" t="s">
        <v>102</v>
      </c>
      <c r="CG465" s="37" t="s">
        <v>102</v>
      </c>
      <c r="CH465" s="37" t="s">
        <v>102</v>
      </c>
      <c r="CI465" s="37">
        <f>'[3]Y-on-Y'!EP497</f>
        <v>4.3904521290234442</v>
      </c>
      <c r="CJ465" s="37">
        <f>'[2]210'!B497</f>
        <v>4.3904091274528367</v>
      </c>
      <c r="CK465" s="37">
        <f>'[2]210'!C497</f>
        <v>2.3851329680778197</v>
      </c>
      <c r="CL465" s="37">
        <f>'[3]Y-on-Y'!R497</f>
        <v>1.3654896278092963</v>
      </c>
      <c r="CM465" s="37">
        <f>'[2]210'!B1056</f>
        <v>1.3654896278093549</v>
      </c>
      <c r="CN465" s="37">
        <f>'[2]210'!C1056</f>
        <v>1.9619746623696939</v>
      </c>
      <c r="CO465" s="37">
        <f>'[3]Y-on-Y'!AH497</f>
        <v>5.6234282635633264</v>
      </c>
      <c r="CP465" s="37">
        <f>'[2]210'!B5528</f>
        <v>5.6234282635629285</v>
      </c>
      <c r="CQ465" s="37">
        <f>'[2]210'!C5528</f>
        <v>9.1157586463481319</v>
      </c>
      <c r="CR465" s="37">
        <f>'[3]Y-on-Y'!AX497</f>
        <v>9.9122965263973555</v>
      </c>
      <c r="CS465" s="37">
        <f>'[2]210'!B6087</f>
        <v>9.9122965263973608</v>
      </c>
      <c r="CT465" s="37">
        <f>'[2]210'!C6087</f>
        <v>-7.5736566626225468</v>
      </c>
      <c r="CU465" s="37">
        <f>'[3]Y-on-Y'!BN497</f>
        <v>1.2957892999256586</v>
      </c>
      <c r="CV465" s="37">
        <f>'[2]210'!B6646</f>
        <v>1.2957892999257266</v>
      </c>
      <c r="CW465" s="37">
        <f>'[2]210'!C6646</f>
        <v>0.41683499794074058</v>
      </c>
      <c r="CX465" s="37" t="s">
        <v>102</v>
      </c>
      <c r="CY465" s="37" t="s">
        <v>102</v>
      </c>
      <c r="CZ465" s="37" t="s">
        <v>102</v>
      </c>
      <c r="DA465" s="37" t="s">
        <v>102</v>
      </c>
      <c r="DB465" s="37" t="s">
        <v>102</v>
      </c>
      <c r="DC465" s="37" t="s">
        <v>102</v>
      </c>
      <c r="DD465" s="37">
        <f>'[3]C-to-C'!EP497</f>
        <v>4.3904521290234442</v>
      </c>
      <c r="DE465" s="37">
        <f>'[2]211'!B497</f>
        <v>4.3904091274528367</v>
      </c>
      <c r="DF465" s="37">
        <f>'[2]211'!C497</f>
        <v>3.3697518316470658</v>
      </c>
      <c r="DG465" s="37">
        <f>'[3]C-to-C'!R497</f>
        <v>1.3654896278092963</v>
      </c>
      <c r="DH465" s="37">
        <f>'[2]211'!B1056</f>
        <v>1.3654896278093549</v>
      </c>
      <c r="DI465" s="37">
        <f>'[2]211'!C1056</f>
        <v>1.6641311085970751</v>
      </c>
      <c r="DJ465" s="37">
        <f>'[3]C-to-C'!AH497</f>
        <v>5.6234282635633264</v>
      </c>
      <c r="DK465" s="37">
        <f>'[2]211'!B5528</f>
        <v>5.6234282635629285</v>
      </c>
      <c r="DL465" s="37">
        <f>'[2]211'!C5528</f>
        <v>7.3115128116829826</v>
      </c>
      <c r="DM465" s="37">
        <f>'[3]C-to-C'!AX497</f>
        <v>9.9122965263973555</v>
      </c>
      <c r="DN465" s="37">
        <f>'[2]211'!B6087</f>
        <v>9.9122965263973608</v>
      </c>
      <c r="DO465" s="37">
        <f>'[2]211'!C6087</f>
        <v>-0.63881470877849444</v>
      </c>
      <c r="DP465" s="37">
        <f>'[3]C-to-C'!BN497</f>
        <v>1.2957892999256586</v>
      </c>
      <c r="DQ465" s="37">
        <f>'[2]211'!B6646</f>
        <v>1.2957892999257266</v>
      </c>
      <c r="DR465" s="37">
        <f>'[2]211'!C6646</f>
        <v>0.84849631323829033</v>
      </c>
      <c r="DS465" s="37" t="s">
        <v>102</v>
      </c>
      <c r="DT465" s="37" t="s">
        <v>102</v>
      </c>
      <c r="DU465" s="37" t="s">
        <v>102</v>
      </c>
      <c r="DV465" s="37" t="s">
        <v>102</v>
      </c>
      <c r="DW465" s="37" t="s">
        <v>102</v>
      </c>
      <c r="DX465" s="37" t="s">
        <v>102</v>
      </c>
      <c r="DY465" s="37">
        <f>'[3]Implisit Q'!EP497</f>
        <v>0.51109237477318459</v>
      </c>
      <c r="DZ465" s="37">
        <f>'[2]212'!B497</f>
        <v>-46.723291200412234</v>
      </c>
      <c r="EA465" s="37">
        <f>'[2]212'!C497</f>
        <v>0</v>
      </c>
      <c r="EB465" s="37">
        <f>'[3]Implisit Q'!R497</f>
        <v>-9.6288357841018524E-2</v>
      </c>
      <c r="EC465" s="37">
        <f>'[2]212'!B1056</f>
        <v>-52.317972795956649</v>
      </c>
      <c r="ED465" s="37">
        <f>'[2]212'!C1056</f>
        <v>0</v>
      </c>
      <c r="EE465" s="37">
        <f>'[3]Implisit Q'!AH497</f>
        <v>-1.5168111456191014E-2</v>
      </c>
      <c r="EF465" s="37">
        <f>'[2]212'!B5528</f>
        <v>-45.418663274780144</v>
      </c>
      <c r="EG465" s="37">
        <f>'[2]212'!C5528</f>
        <v>0</v>
      </c>
      <c r="EH465" s="37">
        <f>'[3]Implisit Q'!AX497</f>
        <v>1.1384838330352096</v>
      </c>
      <c r="EI465" s="37">
        <f>'[2]212'!B6087</f>
        <v>-45.838489986061788</v>
      </c>
      <c r="EJ465" s="37">
        <f>'[2]212'!C6087</f>
        <v>0</v>
      </c>
      <c r="EK465" s="37">
        <f>'[3]Implisit Q'!BN497</f>
        <v>0.11479121640061862</v>
      </c>
      <c r="EL465" s="37">
        <f>'[2]212'!B6646</f>
        <v>-42.418655862307432</v>
      </c>
      <c r="EM465" s="37">
        <f>'[2]212'!C6646</f>
        <v>0</v>
      </c>
      <c r="EN465" s="37" t="s">
        <v>102</v>
      </c>
      <c r="EO465" s="37" t="s">
        <v>102</v>
      </c>
      <c r="EP465" s="37" t="s">
        <v>102</v>
      </c>
      <c r="EQ465" s="37" t="s">
        <v>102</v>
      </c>
      <c r="ER465" s="37" t="s">
        <v>102</v>
      </c>
      <c r="ES465" s="37" t="s">
        <v>102</v>
      </c>
      <c r="ET465" s="37">
        <f>'[3]Implisit Y'!EP497</f>
        <v>1.5237071953273755</v>
      </c>
      <c r="EU465" s="37">
        <f>'[2]213'!B497</f>
        <v>-46.18654661186816</v>
      </c>
      <c r="EV465" s="37">
        <f>'[2]213'!C497</f>
        <v>-46.846816540772515</v>
      </c>
      <c r="EW465" s="37">
        <f>'[3]Implisit Y'!R497</f>
        <v>0.67222019799255861</v>
      </c>
      <c r="EX465" s="37">
        <f>'[2]213'!B1056</f>
        <v>-51.951179157727822</v>
      </c>
      <c r="EY465" s="37">
        <f>'[2]213'!C1056</f>
        <v>-52.809530536055874</v>
      </c>
      <c r="EZ465" s="37">
        <f>'[3]Implisit Y'!AH497</f>
        <v>4.5531816089692256E-3</v>
      </c>
      <c r="FA465" s="37">
        <f>'[2]213'!B5528</f>
        <v>-45.407897496440214</v>
      </c>
      <c r="FB465" s="37">
        <f>'[2]213'!C5528</f>
        <v>-45.601394769499734</v>
      </c>
      <c r="FC465" s="37">
        <f>'[3]Implisit Y'!AX497</f>
        <v>1.728806407302045</v>
      </c>
      <c r="FD465" s="37">
        <f>'[2]213'!B6087</f>
        <v>-45.522361438293672</v>
      </c>
      <c r="FE465" s="37">
        <f>'[2]213'!C6087</f>
        <v>-45.643547639401667</v>
      </c>
      <c r="FF465" s="37">
        <f>'[3]Implisit Y'!BN497</f>
        <v>1.0757039881182209</v>
      </c>
      <c r="FG465" s="37">
        <f>'[2]213'!B6646</f>
        <v>-41.865983791354743</v>
      </c>
      <c r="FH465" s="37">
        <f>'[2]213'!C6646</f>
        <v>-41.95542928225143</v>
      </c>
      <c r="FI465" s="37" t="s">
        <v>102</v>
      </c>
      <c r="FJ465" s="37" t="s">
        <v>102</v>
      </c>
      <c r="FK465" s="37" t="s">
        <v>102</v>
      </c>
      <c r="FL465" s="37" t="s">
        <v>102</v>
      </c>
      <c r="FM465" s="37" t="s">
        <v>102</v>
      </c>
      <c r="FN465" s="37" t="s">
        <v>102</v>
      </c>
      <c r="FO465" s="37">
        <f>'[3]SOG Q'!EP497</f>
        <v>-4.9793859783213037</v>
      </c>
      <c r="FP465" s="37">
        <f>'[2]218'!B497</f>
        <v>-4.9794251201733886</v>
      </c>
      <c r="FQ465" s="37">
        <f>'[2]218'!C497</f>
        <v>1.6688922006866107</v>
      </c>
      <c r="FR465" s="37">
        <f>'[3]SOG Q'!R497</f>
        <v>-0.15941716765059835</v>
      </c>
      <c r="FS465" s="37">
        <f>'[2]218'!B1056</f>
        <v>-0.1594171676506228</v>
      </c>
      <c r="FT465" s="37">
        <f>'[2]218'!C1056</f>
        <v>0.49722738250105014</v>
      </c>
      <c r="FU465" s="37">
        <f>'[3]SOG Q'!AH497</f>
        <v>6.4051619829512171E-2</v>
      </c>
      <c r="FV465" s="37">
        <f>'[2]218'!B5528</f>
        <v>6.4051619829512185E-2</v>
      </c>
      <c r="FW465" s="37">
        <f>'[2]218'!C5528</f>
        <v>-8.3131596512466002E-2</v>
      </c>
      <c r="FX465" s="37">
        <f>'[3]SOG Q'!AX497</f>
        <v>-18.013594987558367</v>
      </c>
      <c r="FY465" s="37">
        <f>'[2]218'!B6087</f>
        <v>-18.013594987558367</v>
      </c>
      <c r="FZ465" s="37">
        <f>'[2]218'!C6087</f>
        <v>5.4665036507167288</v>
      </c>
      <c r="GA465" s="37">
        <f>'[3]SOG Q'!BN497</f>
        <v>-2.7377741766775254</v>
      </c>
      <c r="GB465" s="37">
        <f>'[2]218'!B6646</f>
        <v>-2.7377741766775681</v>
      </c>
      <c r="GC465" s="37">
        <f>'[2]218'!C6646</f>
        <v>0.84477437789025112</v>
      </c>
      <c r="GD465" s="37">
        <f>'[3]SOG Q'!CD497</f>
        <v>2.6004183062602503E-2</v>
      </c>
      <c r="GE465" s="37">
        <f>'[2]218'!B8323</f>
        <v>2.6004183062602416E-2</v>
      </c>
      <c r="GF465" s="37">
        <f>'[2]218'!C8323</f>
        <v>-3.3867995448676851E-2</v>
      </c>
      <c r="GG465" s="37">
        <f>'[3]SOG Q'!DZ497</f>
        <v>15.841344550673098</v>
      </c>
      <c r="GH465" s="37">
        <f>'[2]218'!B8882</f>
        <v>15.841305408820961</v>
      </c>
      <c r="GI465" s="37">
        <f>'[2]218'!C8882</f>
        <v>-5.022613618460281</v>
      </c>
      <c r="GJ465" s="37">
        <f>'[3]SOG Y'!EP497</f>
        <v>4.3904521290234442</v>
      </c>
      <c r="GK465" s="37">
        <f>'[2]219'!B497</f>
        <v>4.3904091274528367</v>
      </c>
      <c r="GL465" s="37">
        <f>'[2]219'!C497</f>
        <v>2.3851329680778197</v>
      </c>
      <c r="GM465" s="37">
        <f>'[3]SOG Y'!R497</f>
        <v>0.81501058055611852</v>
      </c>
      <c r="GN465" s="37">
        <f>'[2]219'!B1056</f>
        <v>0.81501058055616038</v>
      </c>
      <c r="GO465" s="37">
        <f>'[2]219'!C1056</f>
        <v>1.1327090448438142</v>
      </c>
      <c r="GP465" s="37">
        <f>'[3]SOG Y'!AH497</f>
        <v>0.13813738653495816</v>
      </c>
      <c r="GQ465" s="37">
        <f>'[2]219'!B5528</f>
        <v>0.13813738653494925</v>
      </c>
      <c r="GR465" s="37">
        <f>'[2]219'!C5528</f>
        <v>0.20211082957016155</v>
      </c>
      <c r="GS465" s="37">
        <f>'[3]SOG Y'!AX497</f>
        <v>1.8418318204659863</v>
      </c>
      <c r="GT465" s="37">
        <f>'[2]219'!B6087</f>
        <v>1.84183182046599</v>
      </c>
      <c r="GU465" s="37">
        <f>'[2]219'!C6087</f>
        <v>-2.065528258244508</v>
      </c>
      <c r="GV465" s="37">
        <f>'[3]SOG Y'!BN497</f>
        <v>0.4144121596048469</v>
      </c>
      <c r="GW465" s="37">
        <f>'[2]219'!B6646</f>
        <v>0.41441215960486788</v>
      </c>
      <c r="GX465" s="37">
        <f>'[2]219'!C6646</f>
        <v>0.13325988762865854</v>
      </c>
      <c r="GY465" s="37">
        <f>'[3]SOG Y'!CD497</f>
        <v>2.3022897755824827E-3</v>
      </c>
      <c r="GZ465" s="37">
        <f>'[2]219'!B8323</f>
        <v>2.3022897755824875E-3</v>
      </c>
      <c r="HA465" s="37">
        <f>'[2]219'!C8323</f>
        <v>-2.9761374903738074E-2</v>
      </c>
      <c r="HB465" s="37">
        <f>'[3]SOG Y'!DZ497</f>
        <v>1.1787578920859543</v>
      </c>
      <c r="HC465" s="37">
        <f>'[2]219'!B8882</f>
        <v>1.1787148905153939</v>
      </c>
      <c r="HD465" s="37">
        <f>'[2]219'!C8882</f>
        <v>3.0123428391835221</v>
      </c>
    </row>
    <row r="466" spans="1:212" x14ac:dyDescent="0.35">
      <c r="A466" s="1">
        <v>8201</v>
      </c>
      <c r="B466" s="1" t="s">
        <v>571</v>
      </c>
      <c r="C466" s="37">
        <f>'[3]ADHB 2025'!EP499</f>
        <v>764529.56168826902</v>
      </c>
      <c r="D466" s="37">
        <f>'[2]201'!B499</f>
        <v>764529.56168826902</v>
      </c>
      <c r="E466" s="37">
        <f>'[2]201'!C499</f>
        <v>788923.08062206011</v>
      </c>
      <c r="F466" s="37">
        <f>'[3]ADHB 2025'!R499</f>
        <v>483276.02966477396</v>
      </c>
      <c r="G466" s="37">
        <f>'[2]201'!B1058</f>
        <v>483144.04602014896</v>
      </c>
      <c r="H466" s="37">
        <f>'[2]201'!C1058</f>
        <v>506343.308421692</v>
      </c>
      <c r="I466" s="37">
        <f>'[3]ADHB 2025'!AH499</f>
        <v>36255.497537142801</v>
      </c>
      <c r="J466" s="37">
        <f>'[2]201'!B5530</f>
        <v>35942.938430559305</v>
      </c>
      <c r="K466" s="37">
        <f>'[2]201'!C5530</f>
        <v>36510.349308966499</v>
      </c>
      <c r="L466" s="37">
        <f>'[3]ADHB 2025'!AX499</f>
        <v>165092.668511319</v>
      </c>
      <c r="M466" s="37">
        <f>'[2]201'!B6089</f>
        <v>161185.73667978001</v>
      </c>
      <c r="N466" s="37">
        <f>'[2]201'!C6089</f>
        <v>216470.667075979</v>
      </c>
      <c r="O466" s="37">
        <f>'[3]ADHB 2025'!BN499</f>
        <v>46937.650244754404</v>
      </c>
      <c r="P466" s="37">
        <f>'[2]201'!B6648</f>
        <v>46346.7843666763</v>
      </c>
      <c r="Q466" s="37">
        <f>'[2]201'!C6648</f>
        <v>57264.942698911203</v>
      </c>
      <c r="R466" s="37">
        <f>'[3]ADHB 2025'!CD499</f>
        <v>-839.91203644000007</v>
      </c>
      <c r="S466" s="37">
        <f>'[2]201'!B8325</f>
        <v>-839.91203644000007</v>
      </c>
      <c r="T466" s="37">
        <f>'[2]201'!C8325</f>
        <v>-22878.449666273998</v>
      </c>
      <c r="U466" s="37">
        <f>'[3]ADHB 2025'!DZ499</f>
        <v>33807.627766717371</v>
      </c>
      <c r="V466" s="37">
        <f>'[2]201'!B8884</f>
        <v>38749.968227543359</v>
      </c>
      <c r="W466" s="37">
        <f>'[2]201'!C8884</f>
        <v>-4787.7372172152682</v>
      </c>
      <c r="X466" s="37">
        <f>'[3]ADHK 2025'!EP499</f>
        <v>437642.20877783804</v>
      </c>
      <c r="Y466" s="37">
        <f>'[2]202'!B499</f>
        <v>437642.20877783804</v>
      </c>
      <c r="Z466" s="37">
        <f>'[2]202'!C499</f>
        <v>446889.36545045802</v>
      </c>
      <c r="AA466" s="37">
        <f>'[3]ADHK 2025'!R499</f>
        <v>294828.988733762</v>
      </c>
      <c r="AB466" s="37">
        <f>'[2]202'!B1058</f>
        <v>294748.47386519203</v>
      </c>
      <c r="AC466" s="37">
        <f>'[2]202'!C1058</f>
        <v>303926.07938356797</v>
      </c>
      <c r="AD466" s="37">
        <f>'[3]ADHK 2025'!AH499</f>
        <v>20879.217463908797</v>
      </c>
      <c r="AE466" s="37">
        <f>'[2]202'!B5530</f>
        <v>20699.217463908903</v>
      </c>
      <c r="AF466" s="37">
        <f>'[2]202'!C5530</f>
        <v>20120.2721962742</v>
      </c>
      <c r="AG466" s="37">
        <f>'[3]ADHK 2025'!AX499</f>
        <v>103363.601822119</v>
      </c>
      <c r="AH466" s="37">
        <f>'[2]202'!B6089</f>
        <v>100919.20485153</v>
      </c>
      <c r="AI466" s="37">
        <f>'[2]202'!C6089</f>
        <v>133089.044664755</v>
      </c>
      <c r="AJ466" s="37">
        <f>'[3]ADHK 2025'!BN499</f>
        <v>25854.548115993301</v>
      </c>
      <c r="AK466" s="37">
        <f>'[2]202'!B6648</f>
        <v>25504.6698394661</v>
      </c>
      <c r="AL466" s="37">
        <f>'[2]202'!C6648</f>
        <v>32142.362253221698</v>
      </c>
      <c r="AM466" s="37">
        <f>'[3]ADHK 2025'!CD499</f>
        <v>-279.24094680091503</v>
      </c>
      <c r="AN466" s="37">
        <f>'[2]202'!B8325</f>
        <v>-279.24094680091503</v>
      </c>
      <c r="AO466" s="37">
        <f>'[2]202'!C8325</f>
        <v>-7781.7856007735008</v>
      </c>
      <c r="AP466" s="37">
        <f>'[3]ADHK 2025'!DZ499</f>
        <v>-7004.9064111450571</v>
      </c>
      <c r="AQ466" s="37">
        <f>'[2]202'!B8884</f>
        <v>-3950.1162954591418</v>
      </c>
      <c r="AR466" s="37">
        <f>'[2]202'!C8884</f>
        <v>-34606.607446588168</v>
      </c>
      <c r="AS466" s="37">
        <f>[3]Distribusi!EP499</f>
        <v>100</v>
      </c>
      <c r="AT466" s="37">
        <f>'[2]205'!B499</f>
        <v>100</v>
      </c>
      <c r="AU466" s="37">
        <f>'[2]205'!C499</f>
        <v>100</v>
      </c>
      <c r="AV466" s="37">
        <f>[3]Distribusi!R499</f>
        <v>63.212209688475852</v>
      </c>
      <c r="AW466" s="37">
        <f>'[2]205'!B1058</f>
        <v>63.194946308321718</v>
      </c>
      <c r="AX466" s="37">
        <f>'[2]205'!C1058</f>
        <v>64.181581304788807</v>
      </c>
      <c r="AY466" s="37">
        <f>[3]Distribusi!AH499</f>
        <v>4.7421969475034764</v>
      </c>
      <c r="AZ466" s="37">
        <f>'[2]205'!B5530</f>
        <v>4.7013144071484261</v>
      </c>
      <c r="BA466" s="37">
        <f>'[2]205'!C5530</f>
        <v>4.6278718680886293</v>
      </c>
      <c r="BB466" s="37">
        <f>[3]Distribusi!AX499</f>
        <v>21.594020268719742</v>
      </c>
      <c r="BC466" s="37">
        <f>'[2]205'!B6089</f>
        <v>21.082995969945532</v>
      </c>
      <c r="BD466" s="37">
        <f>'[2]205'!C6089</f>
        <v>27.438754473413741</v>
      </c>
      <c r="BE466" s="37">
        <f>[3]Distribusi!BN499</f>
        <v>6.1394160012733252</v>
      </c>
      <c r="BF466" s="37">
        <f>'[2]205'!B6648</f>
        <v>6.0621311050852267</v>
      </c>
      <c r="BG466" s="37">
        <f>'[2]205'!C6648</f>
        <v>7.2586217979271446</v>
      </c>
      <c r="BH466" s="37">
        <f>[3]Distribusi!CD499</f>
        <v>-0.1098599816840657</v>
      </c>
      <c r="BI466" s="37">
        <f>'[2]205'!B8325</f>
        <v>-0.1098599816840657</v>
      </c>
      <c r="BJ466" s="37">
        <f>'[2]205'!C8325</f>
        <v>-2.8999594799830812</v>
      </c>
      <c r="BK466" s="37">
        <f>[3]Distribusi!DZ499</f>
        <v>4.4220170757114774</v>
      </c>
      <c r="BL466" s="37">
        <f>'[2]205'!B8884</f>
        <v>5.0684721911830222</v>
      </c>
      <c r="BM466" s="37">
        <f>'[2]205'!C8884</f>
        <v>-0.60686996423531836</v>
      </c>
      <c r="BN466" s="37">
        <f>'[3]Q-to-Q'!EP499</f>
        <v>-0.65258841960056202</v>
      </c>
      <c r="BO466" s="37">
        <f>'[2]209'!B499</f>
        <v>-0.65258841960056002</v>
      </c>
      <c r="BP466" s="37">
        <f>'[2]209'!C499</f>
        <v>2.1129489996962683</v>
      </c>
      <c r="BQ466" s="37">
        <f>'[3]Q-to-Q'!R499</f>
        <v>-1.1509450953491012</v>
      </c>
      <c r="BR466" s="37">
        <f>'[2]209'!B1058</f>
        <v>-1.1779397904708226</v>
      </c>
      <c r="BS466" s="37">
        <f>'[2]209'!C1058</f>
        <v>3.1137075615778951</v>
      </c>
      <c r="BT466" s="37">
        <f>'[3]Q-to-Q'!AH499</f>
        <v>1.4354319981410697</v>
      </c>
      <c r="BU466" s="37">
        <f>'[2]209'!B5530</f>
        <v>0.5609558454205128</v>
      </c>
      <c r="BV466" s="37">
        <f>'[2]209'!C5530</f>
        <v>-2.7969427764317665</v>
      </c>
      <c r="BW466" s="37">
        <f>'[3]Q-to-Q'!AX499</f>
        <v>-47.605688311170944</v>
      </c>
      <c r="BX466" s="37">
        <f>'[2]209'!B6089</f>
        <v>-48.844736627121399</v>
      </c>
      <c r="BY466" s="37">
        <f>'[2]209'!C6089</f>
        <v>31.876826477727928</v>
      </c>
      <c r="BZ466" s="37">
        <f>'[3]Q-to-Q'!BN499</f>
        <v>-56.011320211722243</v>
      </c>
      <c r="CA466" s="37">
        <f>'[2]209'!B6648</f>
        <v>-56.606599750238296</v>
      </c>
      <c r="CB466" s="37">
        <f>'[2]209'!C6648</f>
        <v>26.025400271931332</v>
      </c>
      <c r="CC466" s="37" t="s">
        <v>102</v>
      </c>
      <c r="CD466" s="37" t="s">
        <v>102</v>
      </c>
      <c r="CE466" s="37" t="s">
        <v>102</v>
      </c>
      <c r="CF466" s="37" t="s">
        <v>102</v>
      </c>
      <c r="CG466" s="37" t="s">
        <v>102</v>
      </c>
      <c r="CH466" s="37" t="s">
        <v>102</v>
      </c>
      <c r="CI466" s="37">
        <f>'[3]Y-on-Y'!EP499</f>
        <v>4.2266875635754673</v>
      </c>
      <c r="CJ466" s="37">
        <f>'[2]210'!B499</f>
        <v>4.226687563575477</v>
      </c>
      <c r="CK466" s="37">
        <f>'[2]210'!C499</f>
        <v>1.7267830557976076</v>
      </c>
      <c r="CL466" s="37">
        <f>'[3]Y-on-Y'!R499</f>
        <v>5.0514912895711461</v>
      </c>
      <c r="CM466" s="37">
        <f>'[2]210'!B1058</f>
        <v>5.022802770675538</v>
      </c>
      <c r="CN466" s="37">
        <f>'[2]210'!C1058</f>
        <v>4.7226845433088185</v>
      </c>
      <c r="CO466" s="37">
        <f>'[3]Y-on-Y'!AH499</f>
        <v>0.89750914747430954</v>
      </c>
      <c r="CP466" s="37">
        <f>'[2]210'!B5530</f>
        <v>2.7670434508740512E-2</v>
      </c>
      <c r="CQ466" s="37">
        <f>'[2]210'!C5530</f>
        <v>-1.9353525286087813E-2</v>
      </c>
      <c r="CR466" s="37">
        <f>'[3]Y-on-Y'!AX499</f>
        <v>-2.4469215334557788</v>
      </c>
      <c r="CS466" s="37">
        <f>'[2]210'!B6089</f>
        <v>-4.7539081832207648</v>
      </c>
      <c r="CT466" s="37">
        <f>'[2]210'!C6089</f>
        <v>1.211982353078096</v>
      </c>
      <c r="CU466" s="37">
        <f>'[3]Y-on-Y'!BN499</f>
        <v>-1.8643100223389126</v>
      </c>
      <c r="CV466" s="37">
        <f>'[2]210'!B6648</f>
        <v>-3.1923373357984017</v>
      </c>
      <c r="CW466" s="37">
        <f>'[2]210'!C6648</f>
        <v>-16.344738468999108</v>
      </c>
      <c r="CX466" s="37" t="s">
        <v>102</v>
      </c>
      <c r="CY466" s="37" t="s">
        <v>102</v>
      </c>
      <c r="CZ466" s="37" t="s">
        <v>102</v>
      </c>
      <c r="DA466" s="37" t="s">
        <v>102</v>
      </c>
      <c r="DB466" s="37" t="s">
        <v>102</v>
      </c>
      <c r="DC466" s="37" t="s">
        <v>102</v>
      </c>
      <c r="DD466" s="37">
        <f>'[3]C-to-C'!EP499</f>
        <v>4.2266875635754673</v>
      </c>
      <c r="DE466" s="37">
        <f>'[2]211'!B499</f>
        <v>4.226687563575477</v>
      </c>
      <c r="DF466" s="37">
        <f>'[2]211'!C499</f>
        <v>2.9484993483734137</v>
      </c>
      <c r="DG466" s="37">
        <f>'[3]C-to-C'!R499</f>
        <v>5.0514912895711461</v>
      </c>
      <c r="DH466" s="37">
        <f>'[2]211'!B1058</f>
        <v>5.022802770675538</v>
      </c>
      <c r="DI466" s="37">
        <f>'[2]211'!C1058</f>
        <v>4.8702286099712184</v>
      </c>
      <c r="DJ466" s="37">
        <f>'[3]C-to-C'!AH499</f>
        <v>0.89750914747430954</v>
      </c>
      <c r="DK466" s="37">
        <f>'[2]211'!B5530</f>
        <v>2.7670434508740512E-2</v>
      </c>
      <c r="DL466" s="37">
        <f>'[2]211'!C5530</f>
        <v>4.486399622418525E-3</v>
      </c>
      <c r="DM466" s="37">
        <f>'[3]C-to-C'!AX499</f>
        <v>-2.4469215334557788</v>
      </c>
      <c r="DN466" s="37">
        <f>'[2]211'!B6089</f>
        <v>-4.7539081832207648</v>
      </c>
      <c r="DO466" s="37">
        <f>'[2]211'!C6089</f>
        <v>-1.4501326450242376</v>
      </c>
      <c r="DP466" s="37">
        <f>'[3]C-to-C'!BN499</f>
        <v>-1.8643100223389126</v>
      </c>
      <c r="DQ466" s="37">
        <f>'[2]211'!B6648</f>
        <v>-3.1923373357984017</v>
      </c>
      <c r="DR466" s="37">
        <f>'[2]211'!C6648</f>
        <v>-10.994738955209826</v>
      </c>
      <c r="DS466" s="37" t="s">
        <v>102</v>
      </c>
      <c r="DT466" s="37" t="s">
        <v>102</v>
      </c>
      <c r="DU466" s="37" t="s">
        <v>102</v>
      </c>
      <c r="DV466" s="37" t="s">
        <v>102</v>
      </c>
      <c r="DW466" s="37" t="s">
        <v>102</v>
      </c>
      <c r="DX466" s="37" t="s">
        <v>102</v>
      </c>
      <c r="DY466" s="37">
        <f>'[3]Implisit Q'!EP499</f>
        <v>1.0865777917039168</v>
      </c>
      <c r="DZ466" s="37">
        <f>'[2]212'!B499</f>
        <v>1.0865777917039026</v>
      </c>
      <c r="EA466" s="37">
        <f>'[2]212'!C499</f>
        <v>1.0554081510695181</v>
      </c>
      <c r="EB466" s="37">
        <f>'[3]Implisit Q'!R499</f>
        <v>0.55956512597403218</v>
      </c>
      <c r="EC466" s="37">
        <f>'[2]212'!B1058</f>
        <v>0.55956392693702439</v>
      </c>
      <c r="ED466" s="37">
        <f>'[2]212'!C1058</f>
        <v>1.6370474569178131</v>
      </c>
      <c r="EE466" s="37">
        <f>'[3]Implisit Q'!AH499</f>
        <v>-1.4309247345432965</v>
      </c>
      <c r="EF466" s="37">
        <f>'[2]212'!B5530</f>
        <v>-1.4309247345432963</v>
      </c>
      <c r="EG466" s="37">
        <f>'[2]212'!C5530</f>
        <v>4.5014904357604797</v>
      </c>
      <c r="EH466" s="37">
        <f>'[3]Implisit Q'!AX499</f>
        <v>-2.166894829753133</v>
      </c>
      <c r="EI466" s="37">
        <f>'[2]212'!B6089</f>
        <v>-2.1685538237418895</v>
      </c>
      <c r="EJ466" s="37">
        <f>'[2]212'!C6089</f>
        <v>1.8366159963821853</v>
      </c>
      <c r="EK466" s="37">
        <f>'[3]Implisit Q'!BN499</f>
        <v>4.4098022301816826</v>
      </c>
      <c r="EL466" s="37">
        <f>'[2]212'!B6648</f>
        <v>4.5097434461454853</v>
      </c>
      <c r="EM466" s="37">
        <f>'[2]212'!C6648</f>
        <v>-1.9582312407284295</v>
      </c>
      <c r="EN466" s="37" t="s">
        <v>102</v>
      </c>
      <c r="EO466" s="37" t="s">
        <v>102</v>
      </c>
      <c r="EP466" s="37" t="s">
        <v>102</v>
      </c>
      <c r="EQ466" s="37" t="s">
        <v>102</v>
      </c>
      <c r="ER466" s="37" t="s">
        <v>102</v>
      </c>
      <c r="ES466" s="37" t="s">
        <v>102</v>
      </c>
      <c r="ET466" s="37">
        <f>'[3]Implisit Y'!EP499</f>
        <v>3.7757805279622403</v>
      </c>
      <c r="EU466" s="37">
        <f>'[2]213'!B499</f>
        <v>3.7757805279622274</v>
      </c>
      <c r="EV466" s="37">
        <f>'[2]213'!C499</f>
        <v>3.8462633018653958</v>
      </c>
      <c r="EW466" s="37">
        <f>'[3]Implisit Y'!R499</f>
        <v>1.3470068045276662</v>
      </c>
      <c r="EX466" s="37">
        <f>'[2]213'!B1058</f>
        <v>1.3470055961014846</v>
      </c>
      <c r="EY466" s="37">
        <f>'[2]213'!C1058</f>
        <v>2.8906460642283798</v>
      </c>
      <c r="EZ466" s="37">
        <f>'[3]Implisit Y'!AH499</f>
        <v>-0.11616994297416738</v>
      </c>
      <c r="FA466" s="37">
        <f>'[2]213'!B5530</f>
        <v>-0.11616994297416039</v>
      </c>
      <c r="FB466" s="37">
        <f>'[2]213'!C5530</f>
        <v>3.9880367144666229</v>
      </c>
      <c r="FC466" s="37">
        <f>'[3]Implisit Y'!AX499</f>
        <v>1.1007172868237518</v>
      </c>
      <c r="FD466" s="37">
        <f>'[2]213'!B6089</f>
        <v>1.0990028826663307</v>
      </c>
      <c r="FE466" s="37">
        <f>'[2]213'!C6089</f>
        <v>1.2664563093684518</v>
      </c>
      <c r="FF466" s="37">
        <f>'[3]Implisit Y'!BN499</f>
        <v>2.063510306624039E-2</v>
      </c>
      <c r="FG466" s="37">
        <f>'[2]213'!B6648</f>
        <v>0.116375001812854</v>
      </c>
      <c r="FH466" s="37">
        <f>'[2]213'!C6648</f>
        <v>0.20867348937770674</v>
      </c>
      <c r="FI466" s="37" t="s">
        <v>102</v>
      </c>
      <c r="FJ466" s="37" t="s">
        <v>102</v>
      </c>
      <c r="FK466" s="37" t="s">
        <v>102</v>
      </c>
      <c r="FL466" s="37" t="s">
        <v>102</v>
      </c>
      <c r="FM466" s="37" t="s">
        <v>102</v>
      </c>
      <c r="FN466" s="37" t="s">
        <v>102</v>
      </c>
      <c r="FO466" s="37">
        <f>'[3]SOG Q'!EP499</f>
        <v>-0.65258841960056202</v>
      </c>
      <c r="FP466" s="37">
        <f>'[2]218'!B499</f>
        <v>-0.65258841960056002</v>
      </c>
      <c r="FQ466" s="37">
        <f>'[2]218'!C499</f>
        <v>2.1129489996962683</v>
      </c>
      <c r="FR466" s="37">
        <f>'[3]SOG Q'!R499</f>
        <v>-0.77927298908287446</v>
      </c>
      <c r="FS466" s="37">
        <f>'[2]218'!B1058</f>
        <v>-0.79755034813491643</v>
      </c>
      <c r="FT466" s="37">
        <f>'[2]218'!C1058</f>
        <v>2.097056758763137</v>
      </c>
      <c r="FU466" s="37">
        <f>'[3]SOG Q'!AH499</f>
        <v>6.7072502877484619E-2</v>
      </c>
      <c r="FV466" s="37">
        <f>'[2]218'!B5530</f>
        <v>2.6211421094718822E-2</v>
      </c>
      <c r="FW466" s="37">
        <f>'[2]218'!C5530</f>
        <v>-0.13228734706633266</v>
      </c>
      <c r="FX466" s="37">
        <f>'[3]SOG Q'!AX499</f>
        <v>-21.319631754196259</v>
      </c>
      <c r="FY466" s="37">
        <f>'[2]218'!B6089</f>
        <v>-21.874524557111975</v>
      </c>
      <c r="FZ466" s="37">
        <f>'[2]218'!C6089</f>
        <v>7.3507169025269912</v>
      </c>
      <c r="GA466" s="37">
        <f>'[3]SOG Q'!BN499</f>
        <v>-7.4732444479722213</v>
      </c>
      <c r="GB466" s="37">
        <f>'[2]218'!B6648</f>
        <v>-7.5526689194788608</v>
      </c>
      <c r="GC466" s="37">
        <f>'[2]218'!C6648</f>
        <v>1.5166938381679533</v>
      </c>
      <c r="GD466" s="37">
        <f>'[3]SOG Q'!CD499</f>
        <v>-0.62444288896040367</v>
      </c>
      <c r="GE466" s="37">
        <f>'[2]218'!B8325</f>
        <v>-0.62444288896040179</v>
      </c>
      <c r="GF466" s="37">
        <f>'[2]218'!C8325</f>
        <v>-1.714310115316398</v>
      </c>
      <c r="GG466" s="37">
        <f>'[3]SOG Q'!DZ499</f>
        <v>29.476931157733656</v>
      </c>
      <c r="GH466" s="37">
        <f>'[2]218'!B8884</f>
        <v>30.170386872990807</v>
      </c>
      <c r="GI466" s="37">
        <f>'[2]218'!C8884</f>
        <v>-7.0049210373790292</v>
      </c>
      <c r="GJ466" s="37">
        <f>'[3]SOG Y'!EP499</f>
        <v>4.2266875635754673</v>
      </c>
      <c r="GK466" s="37">
        <f>'[2]219'!B499</f>
        <v>4.226687563575477</v>
      </c>
      <c r="GL466" s="37">
        <f>'[2]219'!C499</f>
        <v>1.7267830557976076</v>
      </c>
      <c r="GM466" s="37">
        <f>'[3]SOG Y'!R499</f>
        <v>3.3763487832639929</v>
      </c>
      <c r="GN466" s="37">
        <f>'[2]219'!B1058</f>
        <v>3.3571737633907941</v>
      </c>
      <c r="GO466" s="37">
        <f>'[2]219'!C1058</f>
        <v>3.1199772646686013</v>
      </c>
      <c r="GP466" s="37">
        <f>'[3]SOG Y'!AH499</f>
        <v>4.4231573642421466E-2</v>
      </c>
      <c r="GQ466" s="37">
        <f>'[2]219'!B5530</f>
        <v>1.3636706267956822E-3</v>
      </c>
      <c r="GR466" s="37">
        <f>'[2]219'!C5530</f>
        <v>-8.8657052032584311E-4</v>
      </c>
      <c r="GS466" s="37">
        <f>'[3]SOG Y'!AX499</f>
        <v>-0.61745659370694717</v>
      </c>
      <c r="GT466" s="37">
        <f>'[2]219'!B6089</f>
        <v>-1.1996019951900589</v>
      </c>
      <c r="GU466" s="37">
        <f>'[2]219'!C6089</f>
        <v>0.36277885339172844</v>
      </c>
      <c r="GV466" s="37">
        <f>'[3]SOG Y'!BN499</f>
        <v>-0.11697359568581774</v>
      </c>
      <c r="GW466" s="37">
        <f>'[2]219'!B6648</f>
        <v>-0.20029886249387938</v>
      </c>
      <c r="GX466" s="37">
        <f>'[2]219'!C6648</f>
        <v>-1.4295448881289001</v>
      </c>
      <c r="GY466" s="37">
        <f>'[3]SOG Y'!CD499</f>
        <v>-1.5420401849481491</v>
      </c>
      <c r="GZ466" s="37">
        <f>'[2]219'!B8325</f>
        <v>-1.5420401849481475</v>
      </c>
      <c r="HA466" s="37">
        <f>'[2]219'!C8325</f>
        <v>-3.2225188673045353</v>
      </c>
      <c r="HB466" s="37">
        <f>'[3]SOG Y'!DZ499</f>
        <v>3.0825775810097564</v>
      </c>
      <c r="HC466" s="37">
        <f>'[2]219'!B8884</f>
        <v>3.8100911721897091</v>
      </c>
      <c r="HD466" s="37">
        <f>'[2]219'!C8884</f>
        <v>2.8969772636910811</v>
      </c>
    </row>
    <row r="467" spans="1:212" x14ac:dyDescent="0.35">
      <c r="A467" s="1">
        <v>8202</v>
      </c>
      <c r="B467" s="1" t="s">
        <v>572</v>
      </c>
      <c r="C467" s="37">
        <f>'[3]ADHB 2025'!EP500</f>
        <v>10971252.874100301</v>
      </c>
      <c r="D467" s="37">
        <f>'[2]201'!B500</f>
        <v>10971252.874100301</v>
      </c>
      <c r="E467" s="37">
        <f>'[2]201'!C500</f>
        <v>12171407.033434302</v>
      </c>
      <c r="F467" s="37">
        <f>'[3]ADHB 2025'!R500</f>
        <v>305252.11698927399</v>
      </c>
      <c r="G467" s="37">
        <f>'[2]201'!B1059</f>
        <v>305252.11698927399</v>
      </c>
      <c r="H467" s="37">
        <f>'[2]201'!C1059</f>
        <v>317038.28680964396</v>
      </c>
      <c r="I467" s="37">
        <f>'[3]ADHB 2025'!AH500</f>
        <v>12222.568465714199</v>
      </c>
      <c r="J467" s="37">
        <f>'[2]201'!B5531</f>
        <v>12152.4057538708</v>
      </c>
      <c r="K467" s="37">
        <f>'[2]201'!C5531</f>
        <v>12851.019237106899</v>
      </c>
      <c r="L467" s="37">
        <f>'[3]ADHB 2025'!AX500</f>
        <v>251946.45326383199</v>
      </c>
      <c r="M467" s="37">
        <f>'[2]201'!B6090</f>
        <v>251946.45326383199</v>
      </c>
      <c r="N467" s="37">
        <f>'[2]201'!C6090</f>
        <v>346686.45670278603</v>
      </c>
      <c r="O467" s="37">
        <f>'[3]ADHB 2025'!BN500</f>
        <v>7199192.5392223205</v>
      </c>
      <c r="P467" s="37">
        <f>'[2]201'!B6649</f>
        <v>7131658.9582728799</v>
      </c>
      <c r="Q467" s="37">
        <f>'[2]201'!C6649</f>
        <v>7593661.5125702098</v>
      </c>
      <c r="R467" s="37">
        <f>'[3]ADHB 2025'!CD500</f>
        <v>-340436.11481739098</v>
      </c>
      <c r="S467" s="37">
        <f>'[2]201'!B8326</f>
        <v>-330210.54157496995</v>
      </c>
      <c r="T467" s="37">
        <f>'[2]201'!C8326</f>
        <v>-360421.227873442</v>
      </c>
      <c r="U467" s="37">
        <f>'[3]ADHB 2025'!DZ500</f>
        <v>3543075.3109767437</v>
      </c>
      <c r="V467" s="37">
        <f>'[2]201'!B8885</f>
        <v>3600453.4813955426</v>
      </c>
      <c r="W467" s="37">
        <f>'[2]201'!C8885</f>
        <v>4261590.9859881252</v>
      </c>
      <c r="X467" s="37">
        <f>'[3]ADHK 2025'!EP500</f>
        <v>6277509.2121276502</v>
      </c>
      <c r="Y467" s="37">
        <f>'[2]202'!B500</f>
        <v>6277509.2121276101</v>
      </c>
      <c r="Z467" s="37">
        <f>'[2]202'!C500</f>
        <v>6548677.9181044297</v>
      </c>
      <c r="AA467" s="37">
        <f>'[3]ADHK 2025'!R500</f>
        <v>180185.941495598</v>
      </c>
      <c r="AB467" s="37">
        <f>'[2]202'!B1059</f>
        <v>180185.941495598</v>
      </c>
      <c r="AC467" s="37">
        <f>'[2]202'!C1059</f>
        <v>184212.89448699099</v>
      </c>
      <c r="AD467" s="37">
        <f>'[3]ADHK 2025'!AH500</f>
        <v>6968.1277388446506</v>
      </c>
      <c r="AE467" s="37">
        <f>'[2]202'!B5531</f>
        <v>6928.1277388446506</v>
      </c>
      <c r="AF467" s="37">
        <f>'[2]202'!C5531</f>
        <v>6968.5438374048699</v>
      </c>
      <c r="AG467" s="37">
        <f>'[3]ADHK 2025'!AX500</f>
        <v>130599.97126142599</v>
      </c>
      <c r="AH467" s="37">
        <f>'[2]202'!B6090</f>
        <v>130599.97126142599</v>
      </c>
      <c r="AI467" s="37">
        <f>'[2]202'!C6090</f>
        <v>175961.059255928</v>
      </c>
      <c r="AJ467" s="37">
        <f>'[3]ADHK 2025'!BN500</f>
        <v>4393981.7230895497</v>
      </c>
      <c r="AK467" s="37">
        <f>'[2]202'!B6649</f>
        <v>4363793.2052880004</v>
      </c>
      <c r="AL467" s="37">
        <f>'[2]202'!C6649</f>
        <v>4612559.3987129293</v>
      </c>
      <c r="AM467" s="37">
        <f>'[3]ADHK 2025'!CD500</f>
        <v>-172895.125652674</v>
      </c>
      <c r="AN467" s="37">
        <f>'[2]202'!B8326</f>
        <v>-166727.526467185</v>
      </c>
      <c r="AO467" s="37">
        <f>'[2]202'!C8326</f>
        <v>-124364.010359433</v>
      </c>
      <c r="AP467" s="37">
        <f>'[3]ADHK 2025'!DZ500</f>
        <v>1738668.5741948783</v>
      </c>
      <c r="AQ467" s="37">
        <f>'[2]202'!B8885</f>
        <v>1762729.4928108789</v>
      </c>
      <c r="AR467" s="37">
        <f>'[2]202'!C8885</f>
        <v>1693340.0321706012</v>
      </c>
      <c r="AS467" s="37">
        <f>[3]Distribusi!EP500</f>
        <v>100</v>
      </c>
      <c r="AT467" s="37">
        <f>'[2]205'!B500</f>
        <v>100</v>
      </c>
      <c r="AU467" s="37">
        <f>'[2]205'!C500</f>
        <v>100</v>
      </c>
      <c r="AV467" s="37">
        <f>[3]Distribusi!R500</f>
        <v>2.7822904137947528</v>
      </c>
      <c r="AW467" s="37">
        <f>'[2]205'!B1059</f>
        <v>2.7822904137947528</v>
      </c>
      <c r="AX467" s="37">
        <f>'[2]205'!C1059</f>
        <v>2.6047792661830651</v>
      </c>
      <c r="AY467" s="37">
        <f>[3]Distribusi!AH500</f>
        <v>0.11140540288309153</v>
      </c>
      <c r="AZ467" s="37">
        <f>'[2]205'!B5531</f>
        <v>0.11076588875787224</v>
      </c>
      <c r="BA467" s="37">
        <f>'[2]205'!C5531</f>
        <v>0.10558367822065051</v>
      </c>
      <c r="BB467" s="37">
        <f>[3]Distribusi!AX500</f>
        <v>2.2964237189227386</v>
      </c>
      <c r="BC467" s="37">
        <f>'[2]205'!B6090</f>
        <v>2.2964237189227386</v>
      </c>
      <c r="BD467" s="37">
        <f>'[2]205'!C6090</f>
        <v>2.8483679475220418</v>
      </c>
      <c r="BE467" s="37">
        <f>[3]Distribusi!BN500</f>
        <v>65.618691154383697</v>
      </c>
      <c r="BF467" s="37">
        <f>'[2]205'!B6649</f>
        <v>65.003140845550078</v>
      </c>
      <c r="BG467" s="37">
        <f>'[2]205'!C6649</f>
        <v>62.389348180623386</v>
      </c>
      <c r="BH467" s="37">
        <f>[3]Distribusi!CD500</f>
        <v>-3.1029830295959564</v>
      </c>
      <c r="BI467" s="37">
        <f>'[2]205'!B8326</f>
        <v>-3.0097796975812474</v>
      </c>
      <c r="BJ467" s="37">
        <f>'[2]205'!C8326</f>
        <v>-2.9612125112846961</v>
      </c>
      <c r="BK467" s="37">
        <f>[3]Distribusi!DZ500</f>
        <v>32.294172339613439</v>
      </c>
      <c r="BL467" s="37">
        <f>'[2]205'!B8885</f>
        <v>32.81715883055697</v>
      </c>
      <c r="BM467" s="37">
        <f>'[2]205'!C8885</f>
        <v>35.01313343873661</v>
      </c>
      <c r="BN467" s="37">
        <f>'[3]Q-to-Q'!EP500</f>
        <v>-4.3471783459494446</v>
      </c>
      <c r="BO467" s="37">
        <f>'[2]209'!B500</f>
        <v>-4.3471783459500584</v>
      </c>
      <c r="BP467" s="37">
        <f>'[2]209'!C500</f>
        <v>4.3196863089096693</v>
      </c>
      <c r="BQ467" s="37">
        <f>'[3]Q-to-Q'!R500</f>
        <v>-1.5464886407630019</v>
      </c>
      <c r="BR467" s="37">
        <f>'[2]209'!B1059</f>
        <v>-1.5464886407629874</v>
      </c>
      <c r="BS467" s="37">
        <f>'[2]209'!C1059</f>
        <v>2.2348874490251878</v>
      </c>
      <c r="BT467" s="37">
        <f>'[3]Q-to-Q'!AH500</f>
        <v>-0.5112896965322733</v>
      </c>
      <c r="BU467" s="37">
        <f>'[2]209'!B5531</f>
        <v>-1.0823969668473872</v>
      </c>
      <c r="BV467" s="37">
        <f>'[2]209'!C5531</f>
        <v>0.58336249104666771</v>
      </c>
      <c r="BW467" s="37">
        <f>'[3]Q-to-Q'!AX500</f>
        <v>-69.1979101160276</v>
      </c>
      <c r="BX467" s="37">
        <f>'[2]209'!B6090</f>
        <v>-69.1979101160276</v>
      </c>
      <c r="BY467" s="37">
        <f>'[2]209'!C6090</f>
        <v>34.73284684244021</v>
      </c>
      <c r="BZ467" s="37">
        <f>'[3]Q-to-Q'!BN500</f>
        <v>-0.62616006146821235</v>
      </c>
      <c r="CA467" s="37">
        <f>'[2]209'!B6649</f>
        <v>-1.3089004834932698</v>
      </c>
      <c r="CB467" s="37">
        <f>'[2]209'!C6649</f>
        <v>5.7006870335532076</v>
      </c>
      <c r="CC467" s="37" t="s">
        <v>102</v>
      </c>
      <c r="CD467" s="37" t="s">
        <v>102</v>
      </c>
      <c r="CE467" s="37" t="s">
        <v>102</v>
      </c>
      <c r="CF467" s="37" t="s">
        <v>102</v>
      </c>
      <c r="CG467" s="37" t="s">
        <v>102</v>
      </c>
      <c r="CH467" s="37" t="s">
        <v>102</v>
      </c>
      <c r="CI467" s="37">
        <f>'[3]Y-on-Y'!EP500</f>
        <v>69.920185679205531</v>
      </c>
      <c r="CJ467" s="37">
        <f>'[2]210'!B500</f>
        <v>69.920185679204465</v>
      </c>
      <c r="CK467" s="37">
        <f>'[2]210'!C500</f>
        <v>60.542214173519483</v>
      </c>
      <c r="CL467" s="37">
        <f>'[3]Y-on-Y'!R500</f>
        <v>6.337897321722636</v>
      </c>
      <c r="CM467" s="37">
        <f>'[2]210'!B1059</f>
        <v>6.3378973217226298</v>
      </c>
      <c r="CN467" s="37">
        <f>'[2]210'!C1059</f>
        <v>5.1701866353613513</v>
      </c>
      <c r="CO467" s="37">
        <f>'[3]Y-on-Y'!AH500</f>
        <v>-0.44867865115574546</v>
      </c>
      <c r="CP467" s="37">
        <f>'[2]210'!B5531</f>
        <v>-1.0201453353491701</v>
      </c>
      <c r="CQ467" s="37">
        <f>'[2]210'!C5531</f>
        <v>1.0693808745298694</v>
      </c>
      <c r="CR467" s="37">
        <f>'[3]Y-on-Y'!AX500</f>
        <v>19.898444370132367</v>
      </c>
      <c r="CS467" s="37">
        <f>'[2]210'!B6090</f>
        <v>19.898444370132363</v>
      </c>
      <c r="CT467" s="37">
        <f>'[2]210'!C6090</f>
        <v>65.869957499352523</v>
      </c>
      <c r="CU467" s="37">
        <f>'[3]Y-on-Y'!BN500</f>
        <v>36.956140153981352</v>
      </c>
      <c r="CV467" s="37">
        <f>'[2]210'!B6649</f>
        <v>36.015193391880842</v>
      </c>
      <c r="CW467" s="37">
        <f>'[2]210'!C6649</f>
        <v>27.957840711856441</v>
      </c>
      <c r="CX467" s="37" t="s">
        <v>102</v>
      </c>
      <c r="CY467" s="37" t="s">
        <v>102</v>
      </c>
      <c r="CZ467" s="37" t="s">
        <v>102</v>
      </c>
      <c r="DA467" s="37" t="s">
        <v>102</v>
      </c>
      <c r="DB467" s="37" t="s">
        <v>102</v>
      </c>
      <c r="DC467" s="37" t="s">
        <v>102</v>
      </c>
      <c r="DD467" s="37">
        <f>'[3]C-to-C'!EP500</f>
        <v>69.920185679205531</v>
      </c>
      <c r="DE467" s="37">
        <f>'[2]211'!B500</f>
        <v>69.920185679204465</v>
      </c>
      <c r="DF467" s="37">
        <f>'[2]211'!C500</f>
        <v>64.999139956070593</v>
      </c>
      <c r="DG467" s="37">
        <f>'[3]C-to-C'!R500</f>
        <v>6.337897321722636</v>
      </c>
      <c r="DH467" s="37">
        <f>'[2]211'!B1059</f>
        <v>6.3378973217226298</v>
      </c>
      <c r="DI467" s="37">
        <f>'[2]211'!C1059</f>
        <v>5.7443670180269555</v>
      </c>
      <c r="DJ467" s="37">
        <f>'[3]C-to-C'!AH500</f>
        <v>-0.44867865115574546</v>
      </c>
      <c r="DK467" s="37">
        <f>'[2]211'!B5531</f>
        <v>-1.0201453353491701</v>
      </c>
      <c r="DL467" s="37">
        <f>'[2]211'!C5531</f>
        <v>1.6743432631910991E-2</v>
      </c>
      <c r="DM467" s="37">
        <f>'[3]C-to-C'!AX500</f>
        <v>19.898444370132367</v>
      </c>
      <c r="DN467" s="37">
        <f>'[2]211'!B6090</f>
        <v>19.898444370132363</v>
      </c>
      <c r="DO467" s="37">
        <f>'[2]211'!C6090</f>
        <v>42.580401105566835</v>
      </c>
      <c r="DP467" s="37">
        <f>'[3]C-to-C'!BN500</f>
        <v>36.956140153981352</v>
      </c>
      <c r="DQ467" s="37">
        <f>'[2]211'!B6649</f>
        <v>36.015193391880842</v>
      </c>
      <c r="DR467" s="37">
        <f>'[2]211'!C6649</f>
        <v>31.752097735895145</v>
      </c>
      <c r="DS467" s="37" t="s">
        <v>102</v>
      </c>
      <c r="DT467" s="37" t="s">
        <v>102</v>
      </c>
      <c r="DU467" s="37" t="s">
        <v>102</v>
      </c>
      <c r="DV467" s="37" t="s">
        <v>102</v>
      </c>
      <c r="DW467" s="37" t="s">
        <v>102</v>
      </c>
      <c r="DX467" s="37" t="s">
        <v>102</v>
      </c>
      <c r="DY467" s="37">
        <f>'[3]Implisit Q'!EP500</f>
        <v>-3.2893944591459956</v>
      </c>
      <c r="DZ467" s="37">
        <f>'[2]212'!B500</f>
        <v>-3.2893944591453748</v>
      </c>
      <c r="EA467" s="37">
        <f>'[2]212'!C500</f>
        <v>6.3452970409492702</v>
      </c>
      <c r="EB467" s="37">
        <f>'[3]Implisit Q'!R500</f>
        <v>0.45773653407430004</v>
      </c>
      <c r="EC467" s="37">
        <f>'[2]212'!B1059</f>
        <v>0.45773653407428178</v>
      </c>
      <c r="ED467" s="37">
        <f>'[2]212'!C1059</f>
        <v>1.5906887638159715</v>
      </c>
      <c r="EE467" s="37">
        <f>'[3]Implisit Q'!AH500</f>
        <v>-0.53841764874971432</v>
      </c>
      <c r="EF467" s="37">
        <f>'[2]212'!B5531</f>
        <v>-0.53841764874970954</v>
      </c>
      <c r="EG467" s="37">
        <f>'[2]212'!C5531</f>
        <v>5.1354461727123848</v>
      </c>
      <c r="EH467" s="37">
        <f>'[3]Implisit Q'!AX500</f>
        <v>-1.6246806263952465</v>
      </c>
      <c r="EI467" s="37">
        <f>'[2]212'!B6090</f>
        <v>-1.6246806263952565</v>
      </c>
      <c r="EJ467" s="37">
        <f>'[2]212'!C6090</f>
        <v>2.1304254188996521</v>
      </c>
      <c r="EK467" s="37">
        <f>'[3]Implisit Q'!BN500</f>
        <v>0.83948216462836456</v>
      </c>
      <c r="EL467" s="37">
        <f>'[2]212'!B6649</f>
        <v>0.58459443538256939</v>
      </c>
      <c r="EM467" s="37">
        <f>'[2]212'!C6649</f>
        <v>0.73557221516011317</v>
      </c>
      <c r="EN467" s="37" t="s">
        <v>102</v>
      </c>
      <c r="EO467" s="37" t="s">
        <v>102</v>
      </c>
      <c r="EP467" s="37" t="s">
        <v>102</v>
      </c>
      <c r="EQ467" s="37" t="s">
        <v>102</v>
      </c>
      <c r="ER467" s="37" t="s">
        <v>102</v>
      </c>
      <c r="ES467" s="37" t="s">
        <v>102</v>
      </c>
      <c r="ET467" s="37">
        <f>'[3]Implisit Y'!EP500</f>
        <v>1.0476982808364426</v>
      </c>
      <c r="EU467" s="37">
        <f>'[2]213'!B500</f>
        <v>1.047698280837059</v>
      </c>
      <c r="EV467" s="37">
        <f>'[2]213'!C500</f>
        <v>0.36543548595116049</v>
      </c>
      <c r="EW467" s="37">
        <f>'[3]Implisit Y'!R500</f>
        <v>1.2176995900078822</v>
      </c>
      <c r="EX467" s="37">
        <f>'[2]213'!B1059</f>
        <v>1.2176995900078837</v>
      </c>
      <c r="EY467" s="37">
        <f>'[2]213'!C1059</f>
        <v>2.7778325123139456</v>
      </c>
      <c r="EZ467" s="37">
        <f>'[3]Implisit Y'!AH500</f>
        <v>1.081692809040959</v>
      </c>
      <c r="FA467" s="37">
        <f>'[2]213'!B5531</f>
        <v>1.0816928090409774</v>
      </c>
      <c r="FB467" s="37">
        <f>'[2]213'!C5531</f>
        <v>5.3161337693830957</v>
      </c>
      <c r="FC467" s="37">
        <f>'[3]Implisit Y'!AX500</f>
        <v>0.23122141028402154</v>
      </c>
      <c r="FD467" s="37">
        <f>'[2]213'!B6090</f>
        <v>0.23122141028403248</v>
      </c>
      <c r="FE467" s="37">
        <f>'[2]213'!C6090</f>
        <v>0.5038034984893528</v>
      </c>
      <c r="FF467" s="37">
        <f>'[3]Implisit Y'!BN500</f>
        <v>2.7767196354935066</v>
      </c>
      <c r="FG467" s="37">
        <f>'[2]213'!B6649</f>
        <v>2.5169352323521954</v>
      </c>
      <c r="FH467" s="37">
        <f>'[2]213'!C6649</f>
        <v>3.3854491471017005</v>
      </c>
      <c r="FI467" s="37" t="s">
        <v>102</v>
      </c>
      <c r="FJ467" s="37" t="s">
        <v>102</v>
      </c>
      <c r="FK467" s="37" t="s">
        <v>102</v>
      </c>
      <c r="FL467" s="37" t="s">
        <v>102</v>
      </c>
      <c r="FM467" s="37" t="s">
        <v>102</v>
      </c>
      <c r="FN467" s="37" t="s">
        <v>102</v>
      </c>
      <c r="FO467" s="37">
        <f>'[3]SOG Q'!EP500</f>
        <v>-4.3471783459494446</v>
      </c>
      <c r="FP467" s="37">
        <f>'[2]218'!B500</f>
        <v>-4.3471783459500584</v>
      </c>
      <c r="FQ467" s="37">
        <f>'[2]218'!C500</f>
        <v>4.3196863089096693</v>
      </c>
      <c r="FR467" s="37">
        <f>'[3]SOG Q'!R500</f>
        <v>-4.3126762273623317E-2</v>
      </c>
      <c r="FS467" s="37">
        <f>'[2]218'!B1059</f>
        <v>-4.3126762273622908E-2</v>
      </c>
      <c r="FT467" s="37">
        <f>'[2]218'!C1059</f>
        <v>6.4148898158735618E-2</v>
      </c>
      <c r="FU467" s="37">
        <f>'[3]SOG Q'!AH500</f>
        <v>-5.4565704966092127E-4</v>
      </c>
      <c r="FV467" s="37">
        <f>'[2]218'!B5531</f>
        <v>-1.1551524302125245E-3</v>
      </c>
      <c r="FW467" s="37">
        <f>'[2]218'!C5531</f>
        <v>6.4382380327119052E-4</v>
      </c>
      <c r="FX467" s="37">
        <f>'[3]SOG Q'!AX500</f>
        <v>-4.4706050347172503</v>
      </c>
      <c r="FY467" s="37">
        <f>'[2]218'!B6090</f>
        <v>-4.4706050347172539</v>
      </c>
      <c r="FZ467" s="37">
        <f>'[2]218'!C6090</f>
        <v>0.72259691641500545</v>
      </c>
      <c r="GA467" s="37">
        <f>'[3]SOG Q'!BN500</f>
        <v>-0.42187322679703543</v>
      </c>
      <c r="GB467" s="37">
        <f>'[2]218'!B6649</f>
        <v>-0.881867280440635</v>
      </c>
      <c r="GC467" s="37">
        <f>'[2]218'!C6649</f>
        <v>3.9628168596604203</v>
      </c>
      <c r="GD467" s="37">
        <f>'[3]SOG Q'!CD500</f>
        <v>2.2626723362209313</v>
      </c>
      <c r="GE467" s="37">
        <f>'[2]218'!B8326</f>
        <v>2.3566504165371689</v>
      </c>
      <c r="GF467" s="37">
        <f>'[2]218'!C8326</f>
        <v>0.67484594090135808</v>
      </c>
      <c r="GG467" s="37">
        <f>'[3]SOG Q'!DZ500</f>
        <v>-1.6737000013320156</v>
      </c>
      <c r="GH467" s="37">
        <f>'[2]218'!B8885</f>
        <v>-1.3070745326250373</v>
      </c>
      <c r="GI467" s="37">
        <f>'[2]218'!C8885</f>
        <v>-1.1053661300285027</v>
      </c>
      <c r="GJ467" s="37">
        <f>'[3]SOG Y'!EP500</f>
        <v>69.920185679205531</v>
      </c>
      <c r="GK467" s="37">
        <f>'[2]219'!B500</f>
        <v>69.920185679204465</v>
      </c>
      <c r="GL467" s="37">
        <f>'[2]219'!C500</f>
        <v>60.542214173519483</v>
      </c>
      <c r="GM467" s="37">
        <f>'[3]SOG Y'!R500</f>
        <v>0.2906937197015157</v>
      </c>
      <c r="GN467" s="37">
        <f>'[2]219'!B1059</f>
        <v>0.29069371970151575</v>
      </c>
      <c r="GO467" s="37">
        <f>'[2]219'!C1059</f>
        <v>0.22200830439671032</v>
      </c>
      <c r="GP467" s="37">
        <f>'[3]SOG Y'!AH500</f>
        <v>-8.5008449611779797E-4</v>
      </c>
      <c r="GQ467" s="37">
        <f>'[2]219'!B5531</f>
        <v>-1.9328081047167833E-3</v>
      </c>
      <c r="GR467" s="37">
        <f>'[2]219'!C5531</f>
        <v>1.8075505889304233E-3</v>
      </c>
      <c r="GS467" s="37">
        <f>'[3]SOG Y'!AX500</f>
        <v>0.5866867412523098</v>
      </c>
      <c r="GT467" s="37">
        <f>'[2]219'!B6090</f>
        <v>0.5866867412523098</v>
      </c>
      <c r="GU467" s="37">
        <f>'[2]219'!C6090</f>
        <v>1.7130570825377345</v>
      </c>
      <c r="GV467" s="37">
        <f>'[3]SOG Y'!BN500</f>
        <v>32.093786494553086</v>
      </c>
      <c r="GW467" s="37">
        <f>'[2]219'!B6649</f>
        <v>31.276640971244372</v>
      </c>
      <c r="GX467" s="37">
        <f>'[2]219'!C6649</f>
        <v>24.706675576803317</v>
      </c>
      <c r="GY467" s="37">
        <f>'[3]SOG Y'!CD500</f>
        <v>-6.2852521589757888</v>
      </c>
      <c r="GZ467" s="37">
        <f>'[2]219'!B8326</f>
        <v>-6.1183070278131693</v>
      </c>
      <c r="HA467" s="37">
        <f>'[2]219'!C8326</f>
        <v>-4.5063879913279434</v>
      </c>
      <c r="HB467" s="37">
        <f>'[3]SOG Y'!DZ500</f>
        <v>43.235120967169266</v>
      </c>
      <c r="HC467" s="37">
        <f>'[2]219'!B8885</f>
        <v>43.88640408292234</v>
      </c>
      <c r="HD467" s="37">
        <f>'[2]219'!C8885</f>
        <v>38.405053650520614</v>
      </c>
    </row>
    <row r="468" spans="1:212" x14ac:dyDescent="0.35">
      <c r="A468" s="1">
        <v>8203</v>
      </c>
      <c r="B468" s="1" t="s">
        <v>573</v>
      </c>
      <c r="C468" s="37">
        <f>'[3]ADHB 2025'!EP501</f>
        <v>874372.20029812003</v>
      </c>
      <c r="D468" s="37">
        <f>'[2]201'!B501</f>
        <v>874372.20029812003</v>
      </c>
      <c r="E468" s="37">
        <f>'[2]201'!C501</f>
        <v>900445.91500000004</v>
      </c>
      <c r="F468" s="37">
        <f>'[3]ADHB 2025'!R501</f>
        <v>487526.45388843905</v>
      </c>
      <c r="G468" s="37">
        <f>'[2]201'!B1060</f>
        <v>487526.45388843905</v>
      </c>
      <c r="H468" s="37">
        <f>'[2]201'!C1060</f>
        <v>508792.27918004402</v>
      </c>
      <c r="I468" s="37">
        <f>'[3]ADHB 2025'!AH501</f>
        <v>6776.0925784722203</v>
      </c>
      <c r="J468" s="37">
        <f>'[2]201'!B5532</f>
        <v>6693.0750182234005</v>
      </c>
      <c r="K468" s="37">
        <f>'[2]201'!C5532</f>
        <v>6812.7957036157595</v>
      </c>
      <c r="L468" s="37">
        <f>'[3]ADHB 2025'!AX501</f>
        <v>193741.37711062</v>
      </c>
      <c r="M468" s="37">
        <f>'[2]201'!B6091</f>
        <v>193741.37711062</v>
      </c>
      <c r="N468" s="37">
        <f>'[2]201'!C6091</f>
        <v>195255.085927976</v>
      </c>
      <c r="O468" s="37">
        <f>'[3]ADHB 2025'!BN501</f>
        <v>66610.583896584503</v>
      </c>
      <c r="P468" s="37">
        <f>'[2]201'!B6650</f>
        <v>66610.583896584503</v>
      </c>
      <c r="Q468" s="37">
        <f>'[2]201'!C6650</f>
        <v>129098.61208574001</v>
      </c>
      <c r="R468" s="37">
        <f>'[3]ADHB 2025'!CD501</f>
        <v>1359.1676697810799</v>
      </c>
      <c r="S468" s="37">
        <f>'[2]201'!B8327</f>
        <v>1359.1676697810799</v>
      </c>
      <c r="T468" s="37">
        <f>'[2]201'!C8327</f>
        <v>-22061.10095</v>
      </c>
      <c r="U468" s="37">
        <f>'[3]ADHB 2025'!DZ501</f>
        <v>118358.52515422269</v>
      </c>
      <c r="V468" s="37">
        <f>'[2]201'!B8886</f>
        <v>118441.54271447168</v>
      </c>
      <c r="W468" s="37">
        <f>'[2]201'!C8886</f>
        <v>82548.243052624486</v>
      </c>
      <c r="X468" s="37">
        <f>'[3]ADHK 2025'!EP501</f>
        <v>481721.110869214</v>
      </c>
      <c r="Y468" s="37">
        <f>'[2]202'!B501</f>
        <v>481721.110869214</v>
      </c>
      <c r="Z468" s="37">
        <f>'[2]202'!C501</f>
        <v>494983.58799999999</v>
      </c>
      <c r="AA468" s="37">
        <f>'[3]ADHK 2025'!R501</f>
        <v>290057.79808040301</v>
      </c>
      <c r="AB468" s="37">
        <f>'[2]202'!B1060</f>
        <v>290057.79808040301</v>
      </c>
      <c r="AC468" s="37">
        <f>'[2]202'!C1060</f>
        <v>296630.228166783</v>
      </c>
      <c r="AD468" s="37">
        <f>'[3]ADHK 2025'!AH501</f>
        <v>4081.1200414489003</v>
      </c>
      <c r="AE468" s="37">
        <f>'[2]202'!B5532</f>
        <v>4031.1200414488903</v>
      </c>
      <c r="AF468" s="37">
        <f>'[2]202'!C5532</f>
        <v>3953.44657785857</v>
      </c>
      <c r="AG468" s="37">
        <f>'[3]ADHK 2025'!AX501</f>
        <v>117875.28664123399</v>
      </c>
      <c r="AH468" s="37">
        <f>'[2]202'!B6091</f>
        <v>117875.28664123399</v>
      </c>
      <c r="AI468" s="37">
        <f>'[2]202'!C6091</f>
        <v>116787.9975265</v>
      </c>
      <c r="AJ468" s="37">
        <f>'[3]ADHK 2025'!BN501</f>
        <v>40818.286212338098</v>
      </c>
      <c r="AK468" s="37">
        <f>'[2]202'!B6650</f>
        <v>40818.286212338098</v>
      </c>
      <c r="AL468" s="37">
        <f>'[2]202'!C6650</f>
        <v>78472.271419105498</v>
      </c>
      <c r="AM468" s="37">
        <f>'[3]ADHK 2025'!CD501</f>
        <v>716.43102531332102</v>
      </c>
      <c r="AN468" s="37">
        <f>'[2]202'!B8327</f>
        <v>716.43102531332102</v>
      </c>
      <c r="AO468" s="37">
        <f>'[2]202'!C8327</f>
        <v>-7653.4608673026996</v>
      </c>
      <c r="AP468" s="37">
        <f>'[3]ADHK 2025'!DZ501</f>
        <v>28172.188868477038</v>
      </c>
      <c r="AQ468" s="37">
        <f>'[2]202'!B8886</f>
        <v>28222.188868476631</v>
      </c>
      <c r="AR468" s="37">
        <f>'[2]202'!C8886</f>
        <v>6793.1051770553458</v>
      </c>
      <c r="AS468" s="37">
        <f>[3]Distribusi!EP501</f>
        <v>100</v>
      </c>
      <c r="AT468" s="37">
        <f>'[2]205'!B501</f>
        <v>100</v>
      </c>
      <c r="AU468" s="37">
        <f>'[2]205'!C501</f>
        <v>100</v>
      </c>
      <c r="AV468" s="37">
        <f>[3]Distribusi!R501</f>
        <v>55.757314073139028</v>
      </c>
      <c r="AW468" s="37">
        <f>'[2]205'!B1060</f>
        <v>55.757314073139028</v>
      </c>
      <c r="AX468" s="37">
        <f>'[2]205'!C1060</f>
        <v>56.504479692158306</v>
      </c>
      <c r="AY468" s="37">
        <f>[3]Distribusi!AH501</f>
        <v>0.77496660760279079</v>
      </c>
      <c r="AZ468" s="37">
        <f>'[2]205'!B5532</f>
        <v>0.76547207424268238</v>
      </c>
      <c r="BA468" s="37">
        <f>'[2]205'!C5532</f>
        <v>0.75660243331946919</v>
      </c>
      <c r="BB468" s="37">
        <f>[3]Distribusi!AX501</f>
        <v>22.157769545345023</v>
      </c>
      <c r="BC468" s="37">
        <f>'[2]205'!B6091</f>
        <v>22.157769545345023</v>
      </c>
      <c r="BD468" s="37">
        <f>'[2]205'!C6091</f>
        <v>21.684265837107606</v>
      </c>
      <c r="BE468" s="37">
        <f>[3]Distribusi!BN501</f>
        <v>7.6181040378311904</v>
      </c>
      <c r="BF468" s="37">
        <f>'[2]205'!B6650</f>
        <v>7.6181040378311904</v>
      </c>
      <c r="BG468" s="37">
        <f>'[2]205'!C6650</f>
        <v>14.337186713289714</v>
      </c>
      <c r="BH468" s="37">
        <f>[3]Distribusi!CD501</f>
        <v>0.15544497747271324</v>
      </c>
      <c r="BI468" s="37">
        <f>'[2]205'!B8327</f>
        <v>0.15544497747271324</v>
      </c>
      <c r="BJ468" s="37">
        <f>'[2]205'!C8327</f>
        <v>-2.4500195494806589</v>
      </c>
      <c r="BK468" s="37">
        <f>[3]Distribusi!DZ501</f>
        <v>13.536400758609201</v>
      </c>
      <c r="BL468" s="37">
        <f>'[2]205'!B8886</f>
        <v>13.545895291969329</v>
      </c>
      <c r="BM468" s="37">
        <f>'[2]205'!C8886</f>
        <v>9.1674848736055949</v>
      </c>
      <c r="BN468" s="37">
        <f>'[3]Q-to-Q'!EP501</f>
        <v>-2.006470145370912</v>
      </c>
      <c r="BO468" s="37">
        <f>'[2]209'!B501</f>
        <v>-2.006470145370904</v>
      </c>
      <c r="BP468" s="37">
        <f>'[2]209'!C501</f>
        <v>2.7531442636705865</v>
      </c>
      <c r="BQ468" s="37">
        <f>'[3]Q-to-Q'!R501</f>
        <v>-1.716078485249767</v>
      </c>
      <c r="BR468" s="37">
        <f>'[2]209'!B1060</f>
        <v>-1.716078485249765</v>
      </c>
      <c r="BS468" s="37">
        <f>'[2]209'!C1060</f>
        <v>2.2659035991709944</v>
      </c>
      <c r="BT468" s="37">
        <f>'[3]Q-to-Q'!AH501</f>
        <v>-0.26550367920941653</v>
      </c>
      <c r="BU468" s="37">
        <f>'[2]209'!B5532</f>
        <v>-1.4874047175013621</v>
      </c>
      <c r="BV468" s="37">
        <f>'[2]209'!C5532</f>
        <v>-1.9268457101665093</v>
      </c>
      <c r="BW468" s="37">
        <f>'[3]Q-to-Q'!AX501</f>
        <v>-38.962288849184944</v>
      </c>
      <c r="BX468" s="37">
        <f>'[2]209'!B6091</f>
        <v>-38.962288849184951</v>
      </c>
      <c r="BY468" s="37">
        <f>'[2]209'!C6091</f>
        <v>-0.92240633784694692</v>
      </c>
      <c r="BZ468" s="37">
        <f>'[3]Q-to-Q'!BN501</f>
        <v>-81.403601491504446</v>
      </c>
      <c r="CA468" s="37">
        <f>'[2]209'!B6650</f>
        <v>-81.403601491504446</v>
      </c>
      <c r="CB468" s="37">
        <f>'[2]209'!C6650</f>
        <v>92.247834734878637</v>
      </c>
      <c r="CC468" s="37" t="s">
        <v>102</v>
      </c>
      <c r="CD468" s="37" t="s">
        <v>102</v>
      </c>
      <c r="CE468" s="37" t="s">
        <v>102</v>
      </c>
      <c r="CF468" s="37" t="s">
        <v>102</v>
      </c>
      <c r="CG468" s="37" t="s">
        <v>102</v>
      </c>
      <c r="CH468" s="37" t="s">
        <v>102</v>
      </c>
      <c r="CI468" s="37">
        <f>'[3]Y-on-Y'!EP501</f>
        <v>6.1034826678468193</v>
      </c>
      <c r="CJ468" s="37">
        <f>'[2]210'!B501</f>
        <v>6.1034826678468077</v>
      </c>
      <c r="CK468" s="37">
        <f>'[2]210'!C501</f>
        <v>5.032629878461651</v>
      </c>
      <c r="CL468" s="37">
        <f>'[3]Y-on-Y'!R501</f>
        <v>5.2082999087043049</v>
      </c>
      <c r="CM468" s="37">
        <f>'[2]210'!B1060</f>
        <v>5.2082999087043138</v>
      </c>
      <c r="CN468" s="37">
        <f>'[2]210'!C1060</f>
        <v>4.0556754353282072</v>
      </c>
      <c r="CO468" s="37">
        <f>'[3]Y-on-Y'!AH501</f>
        <v>-0.41156514067147043</v>
      </c>
      <c r="CP468" s="37">
        <f>'[2]210'!B5532</f>
        <v>-1.6316767013203084</v>
      </c>
      <c r="CQ468" s="37">
        <f>'[2]210'!C5532</f>
        <v>-1.1007462452256991</v>
      </c>
      <c r="CR468" s="37">
        <f>'[3]Y-on-Y'!AX501</f>
        <v>32.415765628452817</v>
      </c>
      <c r="CS468" s="37">
        <f>'[2]210'!B6091</f>
        <v>32.415765628452817</v>
      </c>
      <c r="CT468" s="37">
        <f>'[2]210'!C6091</f>
        <v>-6.2664541939576823</v>
      </c>
      <c r="CU468" s="37">
        <f>'[3]Y-on-Y'!BN501</f>
        <v>-22.438127991053761</v>
      </c>
      <c r="CV468" s="37">
        <f>'[2]210'!B6650</f>
        <v>-22.438127991053761</v>
      </c>
      <c r="CW468" s="37">
        <f>'[2]210'!C6650</f>
        <v>-37.550394393073837</v>
      </c>
      <c r="CX468" s="37" t="s">
        <v>102</v>
      </c>
      <c r="CY468" s="37" t="s">
        <v>102</v>
      </c>
      <c r="CZ468" s="37" t="s">
        <v>102</v>
      </c>
      <c r="DA468" s="37" t="s">
        <v>102</v>
      </c>
      <c r="DB468" s="37" t="s">
        <v>102</v>
      </c>
      <c r="DC468" s="37" t="s">
        <v>102</v>
      </c>
      <c r="DD468" s="37">
        <f>'[3]C-to-C'!EP501</f>
        <v>6.1034826678468193</v>
      </c>
      <c r="DE468" s="37">
        <f>'[2]211'!B501</f>
        <v>6.1034826678468077</v>
      </c>
      <c r="DF468" s="37">
        <f>'[2]211'!C501</f>
        <v>5.5580709055859163</v>
      </c>
      <c r="DG468" s="37">
        <f>'[3]C-to-C'!R501</f>
        <v>5.2082999087043049</v>
      </c>
      <c r="DH468" s="37">
        <f>'[2]211'!B1060</f>
        <v>5.2082999087043138</v>
      </c>
      <c r="DI468" s="37">
        <f>'[2]211'!C1060</f>
        <v>4.622357748271086</v>
      </c>
      <c r="DJ468" s="37">
        <f>'[3]C-to-C'!AH501</f>
        <v>-0.41156514067147043</v>
      </c>
      <c r="DK468" s="37">
        <f>'[2]211'!B5532</f>
        <v>-1.6316767013203084</v>
      </c>
      <c r="DL468" s="37">
        <f>'[2]211'!C5532</f>
        <v>-1.3695082985483387</v>
      </c>
      <c r="DM468" s="37">
        <f>'[3]C-to-C'!AX501</f>
        <v>32.415765628452817</v>
      </c>
      <c r="DN468" s="37">
        <f>'[2]211'!B6091</f>
        <v>32.415765628452817</v>
      </c>
      <c r="DO468" s="37">
        <f>'[2]211'!C6091</f>
        <v>9.8534741176498741</v>
      </c>
      <c r="DP468" s="37">
        <f>'[3]C-to-C'!BN501</f>
        <v>-22.438127991053761</v>
      </c>
      <c r="DQ468" s="37">
        <f>'[2]211'!B6650</f>
        <v>-22.438127991053761</v>
      </c>
      <c r="DR468" s="37">
        <f>'[2]211'!C6650</f>
        <v>-33.089474143476515</v>
      </c>
      <c r="DS468" s="37" t="s">
        <v>102</v>
      </c>
      <c r="DT468" s="37" t="s">
        <v>102</v>
      </c>
      <c r="DU468" s="37" t="s">
        <v>102</v>
      </c>
      <c r="DV468" s="37" t="s">
        <v>102</v>
      </c>
      <c r="DW468" s="37" t="s">
        <v>102</v>
      </c>
      <c r="DX468" s="37" t="s">
        <v>102</v>
      </c>
      <c r="DY468" s="37">
        <f>'[3]Implisit Q'!EP501</f>
        <v>0.83232742282883976</v>
      </c>
      <c r="DZ468" s="37">
        <f>'[2]212'!B501</f>
        <v>0.83232742282884775</v>
      </c>
      <c r="EA468" s="37">
        <f>'[2]212'!C501</f>
        <v>0.22271666999823581</v>
      </c>
      <c r="EB468" s="37">
        <f>'[3]Implisit Q'!R501</f>
        <v>0.34111557849362839</v>
      </c>
      <c r="EC468" s="37">
        <f>'[2]212'!B1060</f>
        <v>0.34111557849362967</v>
      </c>
      <c r="ED468" s="37">
        <f>'[2]212'!C1060</f>
        <v>2.0496374640198054</v>
      </c>
      <c r="EE468" s="37">
        <f>'[3]Implisit Q'!AH501</f>
        <v>-0.43583147873847849</v>
      </c>
      <c r="EF468" s="37">
        <f>'[2]212'!B5532</f>
        <v>-0.435831478738397</v>
      </c>
      <c r="EG468" s="37">
        <f>'[2]212'!C5532</f>
        <v>3.7885703048790833</v>
      </c>
      <c r="EH468" s="37">
        <f>'[3]Implisit Q'!AX501</f>
        <v>-2.550049263836172</v>
      </c>
      <c r="EI468" s="37">
        <f>'[2]212'!B6091</f>
        <v>-2.5500492638361756</v>
      </c>
      <c r="EJ468" s="37">
        <f>'[2]212'!C6091</f>
        <v>1.719571614537075</v>
      </c>
      <c r="EK468" s="37">
        <f>'[3]Implisit Q'!BN501</f>
        <v>1.3962521428356922</v>
      </c>
      <c r="EL468" s="37">
        <f>'[2]212'!B6650</f>
        <v>1.3962521428356944</v>
      </c>
      <c r="EM468" s="37">
        <f>'[2]212'!C6650</f>
        <v>0.81307819590823172</v>
      </c>
      <c r="EN468" s="37" t="s">
        <v>102</v>
      </c>
      <c r="EO468" s="37" t="s">
        <v>102</v>
      </c>
      <c r="EP468" s="37" t="s">
        <v>102</v>
      </c>
      <c r="EQ468" s="37" t="s">
        <v>102</v>
      </c>
      <c r="ER468" s="37" t="s">
        <v>102</v>
      </c>
      <c r="ES468" s="37" t="s">
        <v>102</v>
      </c>
      <c r="ET468" s="37">
        <f>'[3]Implisit Y'!EP501</f>
        <v>2.2989101801206999</v>
      </c>
      <c r="EU468" s="37">
        <f>'[2]213'!B501</f>
        <v>2.2989101801206999</v>
      </c>
      <c r="EV468" s="37">
        <f>'[2]213'!C501</f>
        <v>1.1336387347772021</v>
      </c>
      <c r="EW468" s="37">
        <f>'[3]Implisit Y'!R501</f>
        <v>0.99252990115206785</v>
      </c>
      <c r="EX468" s="37">
        <f>'[2]213'!B1060</f>
        <v>0.99252990115206974</v>
      </c>
      <c r="EY468" s="37">
        <f>'[2]213'!C1060</f>
        <v>2.9746045116865587</v>
      </c>
      <c r="EZ468" s="37">
        <f>'[3]Implisit Y'!AH501</f>
        <v>0.95775768018062024</v>
      </c>
      <c r="FA468" s="37">
        <f>'[2]213'!B5532</f>
        <v>0.95775768018073815</v>
      </c>
      <c r="FB468" s="37">
        <f>'[2]213'!C5532</f>
        <v>4.0973114692249002</v>
      </c>
      <c r="FC468" s="37">
        <f>'[3]Implisit Y'!AX501</f>
        <v>0.75763037194491289</v>
      </c>
      <c r="FD468" s="37">
        <f>'[2]213'!B6091</f>
        <v>0.75763037194492266</v>
      </c>
      <c r="FE468" s="37">
        <f>'[2]213'!C6091</f>
        <v>0.81282334148909485</v>
      </c>
      <c r="FF468" s="37">
        <f>'[3]Implisit Y'!BN501</f>
        <v>1.474780026732958</v>
      </c>
      <c r="FG468" s="37">
        <f>'[2]213'!B6650</f>
        <v>1.4747800267329589</v>
      </c>
      <c r="FH468" s="37">
        <f>'[2]213'!C6650</f>
        <v>2.7192864299115156</v>
      </c>
      <c r="FI468" s="37" t="s">
        <v>102</v>
      </c>
      <c r="FJ468" s="37" t="s">
        <v>102</v>
      </c>
      <c r="FK468" s="37" t="s">
        <v>102</v>
      </c>
      <c r="FL468" s="37" t="s">
        <v>102</v>
      </c>
      <c r="FM468" s="37" t="s">
        <v>102</v>
      </c>
      <c r="FN468" s="37" t="s">
        <v>102</v>
      </c>
      <c r="FO468" s="37">
        <f>'[3]SOG Q'!EP501</f>
        <v>-2.006470145370912</v>
      </c>
      <c r="FP468" s="37">
        <f>'[2]218'!B501</f>
        <v>-2.006470145370904</v>
      </c>
      <c r="FQ468" s="37">
        <f>'[2]218'!C501</f>
        <v>2.7531442636705865</v>
      </c>
      <c r="FR468" s="37">
        <f>'[3]SOG Q'!R501</f>
        <v>-1.0302460034709406</v>
      </c>
      <c r="FS468" s="37">
        <f>'[2]218'!B1060</f>
        <v>-1.0302460034709366</v>
      </c>
      <c r="FT468" s="37">
        <f>'[2]218'!C1060</f>
        <v>1.3643641389352321</v>
      </c>
      <c r="FU468" s="37">
        <f>'[3]SOG Q'!AH501</f>
        <v>-2.2100710554088555E-3</v>
      </c>
      <c r="FV468" s="37">
        <f>'[2]218'!B5532</f>
        <v>-1.2381260115177165E-2</v>
      </c>
      <c r="FW468" s="37">
        <f>'[2]218'!C5532</f>
        <v>-1.6124156039200137E-2</v>
      </c>
      <c r="FX468" s="37">
        <f>'[3]SOG Q'!AX501</f>
        <v>-15.306317104800705</v>
      </c>
      <c r="FY468" s="37">
        <f>'[2]218'!B6091</f>
        <v>-15.30631710480065</v>
      </c>
      <c r="FZ468" s="37">
        <f>'[2]218'!C6091</f>
        <v>-0.22570925172286954</v>
      </c>
      <c r="GA468" s="37">
        <f>'[3]SOG Q'!BN501</f>
        <v>-36.347225425552203</v>
      </c>
      <c r="GB468" s="37">
        <f>'[2]218'!B6650</f>
        <v>-36.347225425552054</v>
      </c>
      <c r="GC468" s="37">
        <f>'[2]218'!C6650</f>
        <v>7.8165528471079098</v>
      </c>
      <c r="GD468" s="37">
        <f>'[3]SOG Q'!CD501</f>
        <v>6.15398560854777</v>
      </c>
      <c r="GE468" s="37">
        <f>'[2]218'!B8327</f>
        <v>6.1539856085477451</v>
      </c>
      <c r="GF468" s="37">
        <f>'[2]218'!C8327</f>
        <v>-1.7374974240828784</v>
      </c>
      <c r="GG468" s="37">
        <f>'[3]SOG Q'!DZ501</f>
        <v>44.525542850960875</v>
      </c>
      <c r="GH468" s="37">
        <f>'[2]218'!B8886</f>
        <v>44.535714040020437</v>
      </c>
      <c r="GI468" s="37">
        <f>'[2]218'!C8886</f>
        <v>-4.448441890527655</v>
      </c>
      <c r="GJ468" s="37">
        <f>'[3]SOG Y'!EP501</f>
        <v>6.1034826678468193</v>
      </c>
      <c r="GK468" s="37">
        <f>'[2]219'!B501</f>
        <v>6.1034826678468077</v>
      </c>
      <c r="GL468" s="37">
        <f>'[2]219'!C501</f>
        <v>5.032629878461651</v>
      </c>
      <c r="GM468" s="37">
        <f>'[3]SOG Y'!R501</f>
        <v>3.1627472525606004</v>
      </c>
      <c r="GN468" s="37">
        <f>'[2]219'!B1060</f>
        <v>3.1627472525605946</v>
      </c>
      <c r="GO468" s="37">
        <f>'[2]219'!C1060</f>
        <v>2.4532751846057312</v>
      </c>
      <c r="GP468" s="37">
        <f>'[3]SOG Y'!AH501</f>
        <v>-3.7148647382688783E-3</v>
      </c>
      <c r="GQ468" s="37">
        <f>'[2]219'!B5532</f>
        <v>-1.4727822264296296E-2</v>
      </c>
      <c r="GR468" s="37">
        <f>'[2]219'!C5532</f>
        <v>-9.3369173199054859E-3</v>
      </c>
      <c r="GS468" s="37">
        <f>'[3]SOG Y'!AX501</f>
        <v>6.3558451748943847</v>
      </c>
      <c r="GT468" s="37">
        <f>'[2]219'!B6091</f>
        <v>6.3558451748943732</v>
      </c>
      <c r="GU468" s="37">
        <f>'[2]219'!C6091</f>
        <v>-1.6567557087042826</v>
      </c>
      <c r="GV468" s="37">
        <f>'[3]SOG Y'!BN501</f>
        <v>-2.6009204236594425</v>
      </c>
      <c r="GW468" s="37">
        <f>'[2]219'!B6650</f>
        <v>-2.6009204236594377</v>
      </c>
      <c r="GX468" s="37">
        <f>'[2]219'!C6650</f>
        <v>-10.012314128853347</v>
      </c>
      <c r="GY468" s="37">
        <f>'[3]SOG Y'!CD501</f>
        <v>-2.1228480903056997</v>
      </c>
      <c r="GZ468" s="37">
        <f>'[2]219'!B8327</f>
        <v>-2.1228480903056952</v>
      </c>
      <c r="HA468" s="37">
        <f>'[2]219'!C8327</f>
        <v>0.9059896082480019</v>
      </c>
      <c r="HB468" s="37">
        <f>'[3]SOG Y'!DZ501</f>
        <v>1.3123736190953619</v>
      </c>
      <c r="HC468" s="37">
        <f>'[2]219'!B8886</f>
        <v>1.3233865766212887</v>
      </c>
      <c r="HD468" s="37">
        <f>'[2]219'!C8886</f>
        <v>13.351771840485275</v>
      </c>
    </row>
    <row r="469" spans="1:212" x14ac:dyDescent="0.35">
      <c r="A469" s="1">
        <v>8204</v>
      </c>
      <c r="B469" s="1" t="s">
        <v>574</v>
      </c>
      <c r="C469" s="37">
        <f>'[3]ADHB 2025'!EP502</f>
        <v>6734899.2206169004</v>
      </c>
      <c r="D469" s="37">
        <f>'[2]201'!B502</f>
        <v>6734899.2206169004</v>
      </c>
      <c r="E469" s="37">
        <f>'[2]201'!C502</f>
        <v>7049804.3049174407</v>
      </c>
      <c r="F469" s="37">
        <f>'[3]ADHB 2025'!R502</f>
        <v>1185364.42238728</v>
      </c>
      <c r="G469" s="37">
        <f>'[2]201'!B1061</f>
        <v>1185364.42238728</v>
      </c>
      <c r="H469" s="37">
        <f>'[2]201'!C1061</f>
        <v>1214119.9504237601</v>
      </c>
      <c r="I469" s="37">
        <f>'[3]ADHB 2025'!AH502</f>
        <v>15143.703600000001</v>
      </c>
      <c r="J469" s="37">
        <f>'[2]201'!B5533</f>
        <v>15038.012417611901</v>
      </c>
      <c r="K469" s="37">
        <f>'[2]201'!C5533</f>
        <v>15838.4892648394</v>
      </c>
      <c r="L469" s="37">
        <f>'[3]ADHB 2025'!AX502</f>
        <v>253312.58923474498</v>
      </c>
      <c r="M469" s="37">
        <f>'[2]201'!B6092</f>
        <v>253312.58923474498</v>
      </c>
      <c r="N469" s="37">
        <f>'[2]201'!C6092</f>
        <v>280792.694896192</v>
      </c>
      <c r="O469" s="37">
        <f>'[3]ADHB 2025'!BN502</f>
        <v>2213247.92707378</v>
      </c>
      <c r="P469" s="37">
        <f>'[2]201'!B6651</f>
        <v>2213247.92707378</v>
      </c>
      <c r="Q469" s="37">
        <f>'[2]201'!C6651</f>
        <v>3103582.6115772501</v>
      </c>
      <c r="R469" s="37">
        <f>'[3]ADHB 2025'!CD502</f>
        <v>-181442.77117283098</v>
      </c>
      <c r="S469" s="37">
        <f>'[2]201'!B8328</f>
        <v>-181442.77117283098</v>
      </c>
      <c r="T469" s="37">
        <f>'[2]201'!C8328</f>
        <v>-197628.18409816001</v>
      </c>
      <c r="U469" s="37">
        <f>'[3]ADHB 2025'!DZ502</f>
        <v>3249273.3494938817</v>
      </c>
      <c r="V469" s="37">
        <f>'[2]201'!B8887</f>
        <v>3249379.0406762827</v>
      </c>
      <c r="W469" s="37">
        <f>'[2]201'!C8887</f>
        <v>2633098.7428535391</v>
      </c>
      <c r="X469" s="37">
        <f>'[3]ADHK 2025'!EP502</f>
        <v>4149049.1473741001</v>
      </c>
      <c r="Y469" s="37">
        <f>'[2]202'!B502</f>
        <v>4149049.1473741001</v>
      </c>
      <c r="Z469" s="37">
        <f>'[2]202'!C502</f>
        <v>4162734.6802399904</v>
      </c>
      <c r="AA469" s="37">
        <f>'[3]ADHK 2025'!R502</f>
        <v>695082.64163722401</v>
      </c>
      <c r="AB469" s="37">
        <f>'[2]202'!B1061</f>
        <v>695073.31148750999</v>
      </c>
      <c r="AC469" s="37">
        <f>'[2]202'!C1061</f>
        <v>703302.26392876799</v>
      </c>
      <c r="AD469" s="37">
        <f>'[3]ADHK 2025'!AH502</f>
        <v>8596.9538372997213</v>
      </c>
      <c r="AE469" s="37">
        <f>'[2]202'!B5533</f>
        <v>8536.9538372997304</v>
      </c>
      <c r="AF469" s="37">
        <f>'[2]202'!C5533</f>
        <v>8609.7522935710294</v>
      </c>
      <c r="AG469" s="37">
        <f>'[3]ADHK 2025'!AX502</f>
        <v>144531.869421807</v>
      </c>
      <c r="AH469" s="37">
        <f>'[2]202'!B6092</f>
        <v>144531.869421807</v>
      </c>
      <c r="AI469" s="37">
        <f>'[2]202'!C6092</f>
        <v>157212.06285361401</v>
      </c>
      <c r="AJ469" s="37">
        <f>'[3]ADHK 2025'!BN502</f>
        <v>1322843.89856526</v>
      </c>
      <c r="AK469" s="37">
        <f>'[2]202'!B6651</f>
        <v>1322843.89856526</v>
      </c>
      <c r="AL469" s="37">
        <f>'[2]202'!C6651</f>
        <v>1847680.63181248</v>
      </c>
      <c r="AM469" s="37">
        <f>'[3]ADHK 2025'!CD502</f>
        <v>-45613.314294526899</v>
      </c>
      <c r="AN469" s="37">
        <f>'[2]202'!B8328</f>
        <v>-45613.314294526899</v>
      </c>
      <c r="AO469" s="37">
        <f>'[2]202'!C8328</f>
        <v>-49557.618329997495</v>
      </c>
      <c r="AP469" s="37">
        <f>'[3]ADHK 2025'!DZ502</f>
        <v>2023607.0982069876</v>
      </c>
      <c r="AQ469" s="37">
        <f>'[2]202'!B8887</f>
        <v>2023676.4283566866</v>
      </c>
      <c r="AR469" s="37">
        <f>'[2]202'!C8887</f>
        <v>1495487.587681463</v>
      </c>
      <c r="AS469" s="37">
        <f>[3]Distribusi!EP502</f>
        <v>100</v>
      </c>
      <c r="AT469" s="37">
        <f>'[2]205'!B502</f>
        <v>100</v>
      </c>
      <c r="AU469" s="37">
        <f>'[2]205'!C502</f>
        <v>100</v>
      </c>
      <c r="AV469" s="37">
        <f>[3]Distribusi!R502</f>
        <v>17.600329025839581</v>
      </c>
      <c r="AW469" s="37">
        <f>'[2]205'!B1061</f>
        <v>17.600329025839581</v>
      </c>
      <c r="AX469" s="37">
        <f>'[2]205'!C1061</f>
        <v>17.222037632688281</v>
      </c>
      <c r="AY469" s="37">
        <f>[3]Distribusi!AH502</f>
        <v>0.22485419757495456</v>
      </c>
      <c r="AZ469" s="37">
        <f>'[2]205'!B5533</f>
        <v>0.22328489150331274</v>
      </c>
      <c r="BA469" s="37">
        <f>'[2]205'!C5533</f>
        <v>0.22466565850333747</v>
      </c>
      <c r="BB469" s="37">
        <f>[3]Distribusi!AX502</f>
        <v>3.761193463137555</v>
      </c>
      <c r="BC469" s="37">
        <f>'[2]205'!B6092</f>
        <v>3.761193463137555</v>
      </c>
      <c r="BD469" s="37">
        <f>'[2]205'!C6092</f>
        <v>3.9829856652947235</v>
      </c>
      <c r="BE469" s="37">
        <f>[3]Distribusi!BN502</f>
        <v>32.862376326264489</v>
      </c>
      <c r="BF469" s="37">
        <f>'[2]205'!B6651</f>
        <v>32.862376326264489</v>
      </c>
      <c r="BG469" s="37">
        <f>'[2]205'!C6651</f>
        <v>44.023670407594324</v>
      </c>
      <c r="BH469" s="37">
        <f>[3]Distribusi!CD502</f>
        <v>-2.6940680955907648</v>
      </c>
      <c r="BI469" s="37">
        <f>'[2]205'!B8328</f>
        <v>-2.6940680955907648</v>
      </c>
      <c r="BJ469" s="37">
        <f>'[2]205'!C8328</f>
        <v>-2.8033144687478586</v>
      </c>
      <c r="BK469" s="37">
        <f>[3]Distribusi!DZ502</f>
        <v>48.245315082773523</v>
      </c>
      <c r="BL469" s="37">
        <f>'[2]205'!B8887</f>
        <v>48.246884388845352</v>
      </c>
      <c r="BM469" s="37">
        <f>'[2]205'!C8887</f>
        <v>37.349955104666911</v>
      </c>
      <c r="BN469" s="37">
        <f>'[3]Q-to-Q'!EP502</f>
        <v>22.413608547230822</v>
      </c>
      <c r="BO469" s="37">
        <f>'[2]209'!B502</f>
        <v>22.413608547230833</v>
      </c>
      <c r="BP469" s="37">
        <f>'[2]209'!C502</f>
        <v>0.32984745130222826</v>
      </c>
      <c r="BQ469" s="37">
        <f>'[3]Q-to-Q'!R502</f>
        <v>-0.96453538580544773</v>
      </c>
      <c r="BR469" s="37">
        <f>'[2]209'!B1061</f>
        <v>-0.96586474674253875</v>
      </c>
      <c r="BS469" s="37">
        <f>'[2]209'!C1061</f>
        <v>1.1838970516142275</v>
      </c>
      <c r="BT469" s="37">
        <f>'[3]Q-to-Q'!AH502</f>
        <v>-4.2588020131093316</v>
      </c>
      <c r="BU469" s="37">
        <f>'[2]209'!B5533</f>
        <v>-4.9270005387649061</v>
      </c>
      <c r="BV469" s="37">
        <f>'[2]209'!C5533</f>
        <v>0.85274510860334563</v>
      </c>
      <c r="BW469" s="37">
        <f>'[3]Q-to-Q'!AX502</f>
        <v>-40.209219966413421</v>
      </c>
      <c r="BX469" s="37">
        <f>'[2]209'!B6092</f>
        <v>-40.209219966413414</v>
      </c>
      <c r="BY469" s="37">
        <f>'[2]209'!C6092</f>
        <v>8.7732854231620561</v>
      </c>
      <c r="BZ469" s="37">
        <f>'[3]Q-to-Q'!BN502</f>
        <v>-17.780767719645269</v>
      </c>
      <c r="CA469" s="37">
        <f>'[2]209'!B6651</f>
        <v>-17.780767719645262</v>
      </c>
      <c r="CB469" s="37">
        <f>'[2]209'!C6651</f>
        <v>39.674880295131679</v>
      </c>
      <c r="CC469" s="37" t="s">
        <v>102</v>
      </c>
      <c r="CD469" s="37" t="s">
        <v>102</v>
      </c>
      <c r="CE469" s="37" t="s">
        <v>102</v>
      </c>
      <c r="CF469" s="37" t="s">
        <v>102</v>
      </c>
      <c r="CG469" s="37" t="s">
        <v>102</v>
      </c>
      <c r="CH469" s="37" t="s">
        <v>102</v>
      </c>
      <c r="CI469" s="37">
        <f>'[3]Y-on-Y'!EP502</f>
        <v>49.575562950975154</v>
      </c>
      <c r="CJ469" s="37">
        <f>'[2]210'!B502</f>
        <v>49.575562950975133</v>
      </c>
      <c r="CK469" s="37">
        <f>'[2]210'!C502</f>
        <v>35.096051725629174</v>
      </c>
      <c r="CL469" s="37">
        <f>'[3]Y-on-Y'!R502</f>
        <v>4.5581776787706048</v>
      </c>
      <c r="CM469" s="37">
        <f>'[2]210'!B1061</f>
        <v>4.556774186015712</v>
      </c>
      <c r="CN469" s="37">
        <f>'[2]210'!C1061</f>
        <v>3.8332819363317934</v>
      </c>
      <c r="CO469" s="37">
        <f>'[3]Y-on-Y'!AH502</f>
        <v>-1.9275002172144156</v>
      </c>
      <c r="CP469" s="37">
        <f>'[2]210'!B5533</f>
        <v>-2.6119694022687532</v>
      </c>
      <c r="CQ469" s="37">
        <f>'[2]210'!C5533</f>
        <v>0.98788451927799659</v>
      </c>
      <c r="CR469" s="37">
        <f>'[3]Y-on-Y'!AX502</f>
        <v>8.6872944965718233</v>
      </c>
      <c r="CS469" s="37">
        <f>'[2]210'!B6092</f>
        <v>8.6872944965718215</v>
      </c>
      <c r="CT469" s="37">
        <f>'[2]210'!C6092</f>
        <v>-4.8732379040843261</v>
      </c>
      <c r="CU469" s="37">
        <f>'[3]Y-on-Y'!BN502</f>
        <v>-11.430189965806775</v>
      </c>
      <c r="CV469" s="37">
        <f>'[2]210'!B6651</f>
        <v>-11.43018996580677</v>
      </c>
      <c r="CW469" s="37">
        <f>'[2]210'!C6651</f>
        <v>14.300084395059024</v>
      </c>
      <c r="CX469" s="37" t="s">
        <v>102</v>
      </c>
      <c r="CY469" s="37" t="s">
        <v>102</v>
      </c>
      <c r="CZ469" s="37" t="s">
        <v>102</v>
      </c>
      <c r="DA469" s="37" t="s">
        <v>102</v>
      </c>
      <c r="DB469" s="37" t="s">
        <v>102</v>
      </c>
      <c r="DC469" s="37" t="s">
        <v>102</v>
      </c>
      <c r="DD469" s="37">
        <f>'[3]C-to-C'!EP502</f>
        <v>49.575562950975154</v>
      </c>
      <c r="DE469" s="37">
        <f>'[2]211'!B502</f>
        <v>49.575562950975133</v>
      </c>
      <c r="DF469" s="37">
        <f>'[2]211'!C502</f>
        <v>41.95567648485526</v>
      </c>
      <c r="DG469" s="37">
        <f>'[3]C-to-C'!R502</f>
        <v>4.5581776787706048</v>
      </c>
      <c r="DH469" s="37">
        <f>'[2]211'!B1061</f>
        <v>4.556774186015712</v>
      </c>
      <c r="DI469" s="37">
        <f>'[2]211'!C1061</f>
        <v>4.1916434640349314</v>
      </c>
      <c r="DJ469" s="37">
        <f>'[3]C-to-C'!AH502</f>
        <v>-1.9275002172144156</v>
      </c>
      <c r="DK469" s="37">
        <f>'[2]211'!B5533</f>
        <v>-2.6119694022687532</v>
      </c>
      <c r="DL469" s="37">
        <f>'[2]211'!C5533</f>
        <v>-0.83706516222534377</v>
      </c>
      <c r="DM469" s="37">
        <f>'[3]C-to-C'!AX502</f>
        <v>8.6872944965718233</v>
      </c>
      <c r="DN469" s="37">
        <f>'[2]211'!B6092</f>
        <v>8.6872944965718215</v>
      </c>
      <c r="DO469" s="37">
        <f>'[2]211'!C6092</f>
        <v>1.1730360289727479</v>
      </c>
      <c r="DP469" s="37">
        <f>'[3]C-to-C'!BN502</f>
        <v>-11.430189965806775</v>
      </c>
      <c r="DQ469" s="37">
        <f>'[2]211'!B6651</f>
        <v>-11.43018996580677</v>
      </c>
      <c r="DR469" s="37">
        <f>'[2]211'!C6651</f>
        <v>1.9435688947857546</v>
      </c>
      <c r="DS469" s="37" t="s">
        <v>102</v>
      </c>
      <c r="DT469" s="37" t="s">
        <v>102</v>
      </c>
      <c r="DU469" s="37" t="s">
        <v>102</v>
      </c>
      <c r="DV469" s="37" t="s">
        <v>102</v>
      </c>
      <c r="DW469" s="37" t="s">
        <v>102</v>
      </c>
      <c r="DX469" s="37" t="s">
        <v>102</v>
      </c>
      <c r="DY469" s="37">
        <f>'[3]Implisit Q'!EP502</f>
        <v>-1.9757928174097117</v>
      </c>
      <c r="DZ469" s="37">
        <f>'[2]212'!B502</f>
        <v>-1.9757928174097161</v>
      </c>
      <c r="EA469" s="37">
        <f>'[2]212'!C502</f>
        <v>4.3315857322172366</v>
      </c>
      <c r="EB469" s="37">
        <f>'[3]Implisit Q'!R502</f>
        <v>0.30006729839506363</v>
      </c>
      <c r="EC469" s="37">
        <f>'[2]212'!B1061</f>
        <v>0.30141365226704742</v>
      </c>
      <c r="ED469" s="37">
        <f>'[2]212'!C1061</f>
        <v>1.2274519892284148</v>
      </c>
      <c r="EE469" s="37">
        <f>'[3]Implisit Q'!AH502</f>
        <v>-2.5436987927368193</v>
      </c>
      <c r="EF469" s="37">
        <f>'[2]212'!B5533</f>
        <v>-2.5436987927369947</v>
      </c>
      <c r="EG469" s="37">
        <f>'[2]212'!C5533</f>
        <v>4.432480051413533</v>
      </c>
      <c r="EH469" s="37">
        <f>'[3]Implisit Q'!AX502</f>
        <v>-2.4157581588232944</v>
      </c>
      <c r="EI469" s="37">
        <f>'[2]212'!B6092</f>
        <v>-2.4157581588233148</v>
      </c>
      <c r="EJ469" s="37">
        <f>'[2]212'!C6092</f>
        <v>1.9076494810825895</v>
      </c>
      <c r="EK469" s="37">
        <f>'[3]Implisit Q'!BN502</f>
        <v>0.69967753121838427</v>
      </c>
      <c r="EL469" s="37">
        <f>'[2]212'!B6651</f>
        <v>0.6996775312183755</v>
      </c>
      <c r="EM469" s="37">
        <f>'[2]212'!C6651</f>
        <v>0.39565928451394761</v>
      </c>
      <c r="EN469" s="37" t="s">
        <v>102</v>
      </c>
      <c r="EO469" s="37" t="s">
        <v>102</v>
      </c>
      <c r="EP469" s="37" t="s">
        <v>102</v>
      </c>
      <c r="EQ469" s="37" t="s">
        <v>102</v>
      </c>
      <c r="ER469" s="37" t="s">
        <v>102</v>
      </c>
      <c r="ES469" s="37" t="s">
        <v>102</v>
      </c>
      <c r="ET469" s="37">
        <f>'[3]Implisit Y'!EP502</f>
        <v>-0.36285849464660203</v>
      </c>
      <c r="EU469" s="37">
        <f>'[2]213'!B502</f>
        <v>-0.36285849464657866</v>
      </c>
      <c r="EV469" s="37">
        <f>'[2]213'!C502</f>
        <v>-2.1050561246658788</v>
      </c>
      <c r="EW469" s="37">
        <f>'[3]Implisit Y'!R502</f>
        <v>1.4738679160781771</v>
      </c>
      <c r="EX469" s="37">
        <f>'[2]213'!B1061</f>
        <v>1.4752300261809141</v>
      </c>
      <c r="EY469" s="37">
        <f>'[2]213'!C1061</f>
        <v>2.3158286479792225</v>
      </c>
      <c r="EZ469" s="37">
        <f>'[3]Implisit Y'!AH502</f>
        <v>-1.7212229630516163E-2</v>
      </c>
      <c r="FA469" s="37">
        <f>'[2]213'!B5533</f>
        <v>-1.7212229630708734E-2</v>
      </c>
      <c r="FB469" s="37">
        <f>'[2]213'!C5533</f>
        <v>4.0146752841538556</v>
      </c>
      <c r="FC469" s="37">
        <f>'[3]Implisit Y'!AX502</f>
        <v>0.78374181526639575</v>
      </c>
      <c r="FD469" s="37">
        <f>'[2]213'!B6092</f>
        <v>0.78374181526639397</v>
      </c>
      <c r="FE469" s="37">
        <f>'[2]213'!C6092</f>
        <v>0.96664711585934193</v>
      </c>
      <c r="FF469" s="37">
        <f>'[3]Implisit Y'!BN502</f>
        <v>2.921582938501686</v>
      </c>
      <c r="FG469" s="37">
        <f>'[2]213'!B6651</f>
        <v>2.9215829385016825</v>
      </c>
      <c r="FH469" s="37">
        <f>'[2]213'!C6651</f>
        <v>2.9715151229023689</v>
      </c>
      <c r="FI469" s="37" t="s">
        <v>102</v>
      </c>
      <c r="FJ469" s="37" t="s">
        <v>102</v>
      </c>
      <c r="FK469" s="37" t="s">
        <v>102</v>
      </c>
      <c r="FL469" s="37" t="s">
        <v>102</v>
      </c>
      <c r="FM469" s="37" t="s">
        <v>102</v>
      </c>
      <c r="FN469" s="37" t="s">
        <v>102</v>
      </c>
      <c r="FO469" s="37">
        <f>'[3]SOG Q'!EP502</f>
        <v>22.413608547230822</v>
      </c>
      <c r="FP469" s="37">
        <f>'[2]218'!B502</f>
        <v>22.413608547230833</v>
      </c>
      <c r="FQ469" s="37">
        <f>'[2]218'!C502</f>
        <v>0.32984745130222826</v>
      </c>
      <c r="FR469" s="37">
        <f>'[3]SOG Q'!R502</f>
        <v>-0.1997307744204638</v>
      </c>
      <c r="FS469" s="37">
        <f>'[2]218'!B1061</f>
        <v>-0.20000605129817983</v>
      </c>
      <c r="FT469" s="37">
        <f>'[2]218'!C1061</f>
        <v>0.19833345301455502</v>
      </c>
      <c r="FU469" s="37">
        <f>'[3]SOG Q'!AH502</f>
        <v>-1.1282732953768904E-2</v>
      </c>
      <c r="FV469" s="37">
        <f>'[2]218'!B5533</f>
        <v>-1.3052973857635146E-2</v>
      </c>
      <c r="FW469" s="37">
        <f>'[2]218'!C5533</f>
        <v>1.7545816808984445E-3</v>
      </c>
      <c r="FX469" s="37">
        <f>'[3]SOG Q'!AX502</f>
        <v>-2.8677162019476752</v>
      </c>
      <c r="FY469" s="37">
        <f>'[2]218'!B6092</f>
        <v>-2.8677162019476756</v>
      </c>
      <c r="FZ469" s="37">
        <f>'[2]218'!C6092</f>
        <v>0.30561685295610935</v>
      </c>
      <c r="GA469" s="37">
        <f>'[3]SOG Q'!BN502</f>
        <v>-8.4404735054537383</v>
      </c>
      <c r="GB469" s="37">
        <f>'[2]218'!B6651</f>
        <v>-8.4404735054537436</v>
      </c>
      <c r="GC469" s="37">
        <f>'[2]218'!C6651</f>
        <v>12.649566553806311</v>
      </c>
      <c r="GD469" s="37">
        <f>'[3]SOG Q'!CD502</f>
        <v>-4.3252400950250562</v>
      </c>
      <c r="GE469" s="37">
        <f>'[2]218'!B8328</f>
        <v>-4.325240095025058</v>
      </c>
      <c r="GF469" s="37">
        <f>'[2]218'!C8328</f>
        <v>-9.5065252190779992E-2</v>
      </c>
      <c r="GG469" s="37">
        <f>'[3]SOG Q'!DZ502</f>
        <v>38.25805185703058</v>
      </c>
      <c r="GH469" s="37">
        <f>'[2]218'!B8887</f>
        <v>38.26009737481175</v>
      </c>
      <c r="GI469" s="37">
        <f>'[2]218'!C8887</f>
        <v>-12.730358737965544</v>
      </c>
      <c r="GJ469" s="37">
        <f>'[3]SOG Y'!EP502</f>
        <v>49.575562950975154</v>
      </c>
      <c r="GK469" s="37">
        <f>'[2]219'!B502</f>
        <v>49.575562950975133</v>
      </c>
      <c r="GL469" s="37">
        <f>'[2]219'!C502</f>
        <v>35.096051725629174</v>
      </c>
      <c r="GM469" s="37">
        <f>'[3]SOG Y'!R502</f>
        <v>1.092400158292814</v>
      </c>
      <c r="GN469" s="37">
        <f>'[2]219'!B1061</f>
        <v>1.0920638011308863</v>
      </c>
      <c r="GO469" s="37">
        <f>'[2]219'!C1061</f>
        <v>0.84263621847491998</v>
      </c>
      <c r="GP469" s="37">
        <f>'[3]SOG Y'!AH502</f>
        <v>-6.0912139199553452E-3</v>
      </c>
      <c r="GQ469" s="37">
        <f>'[2]219'!B5533</f>
        <v>-8.2542477762154124E-3</v>
      </c>
      <c r="GR469" s="37">
        <f>'[2]219'!C5533</f>
        <v>2.7333263452488888E-3</v>
      </c>
      <c r="GS469" s="37">
        <f>'[3]SOG Y'!AX502</f>
        <v>0.41646782308791158</v>
      </c>
      <c r="GT469" s="37">
        <f>'[2]219'!B6092</f>
        <v>0.41646782308791153</v>
      </c>
      <c r="GU469" s="37">
        <f>'[2]219'!C6092</f>
        <v>-0.26137538811340227</v>
      </c>
      <c r="GV469" s="37">
        <f>'[3]SOG Y'!BN502</f>
        <v>-6.1544379922117676</v>
      </c>
      <c r="GW469" s="37">
        <f>'[2]219'!B6651</f>
        <v>-6.1544379922117667</v>
      </c>
      <c r="GX469" s="37">
        <f>'[2]219'!C6651</f>
        <v>7.5021005614831333</v>
      </c>
      <c r="GY469" s="37">
        <f>'[3]SOG Y'!CD502</f>
        <v>-5.2849534442233974</v>
      </c>
      <c r="GZ469" s="37">
        <f>'[2]219'!B8328</f>
        <v>-5.2849534442233965</v>
      </c>
      <c r="HA469" s="37">
        <f>'[2]219'!C8328</f>
        <v>-2.8966389809358861</v>
      </c>
      <c r="HB469" s="37">
        <f>'[3]SOG Y'!DZ502</f>
        <v>59.51217761994765</v>
      </c>
      <c r="HC469" s="37">
        <f>'[2]219'!B8887</f>
        <v>59.514677010965279</v>
      </c>
      <c r="HD469" s="37">
        <f>'[2]219'!C8887</f>
        <v>29.906595988371688</v>
      </c>
    </row>
    <row r="470" spans="1:212" x14ac:dyDescent="0.35">
      <c r="A470" s="1">
        <v>8205</v>
      </c>
      <c r="B470" s="1" t="s">
        <v>575</v>
      </c>
      <c r="C470" s="37">
        <f>'[3]ADHB 2025'!EP503</f>
        <v>1770038.1268986799</v>
      </c>
      <c r="D470" s="37">
        <f>'[2]201'!B503</f>
        <v>1770038.1268986799</v>
      </c>
      <c r="E470" s="37">
        <f>'[2]201'!C503</f>
        <v>1794119.5543499901</v>
      </c>
      <c r="F470" s="37">
        <f>'[3]ADHB 2025'!R503</f>
        <v>1059822.4809006299</v>
      </c>
      <c r="G470" s="37">
        <f>'[2]201'!B1062</f>
        <v>1059822.4809006299</v>
      </c>
      <c r="H470" s="37">
        <f>'[2]201'!C1062</f>
        <v>1095027.0911522601</v>
      </c>
      <c r="I470" s="37">
        <f>'[3]ADHB 2025'!AH503</f>
        <v>23957.547123333301</v>
      </c>
      <c r="J470" s="37">
        <f>'[2]201'!B5534</f>
        <v>23784.402284864398</v>
      </c>
      <c r="K470" s="37">
        <f>'[2]201'!C5534</f>
        <v>25337.2129050857</v>
      </c>
      <c r="L470" s="37">
        <f>'[3]ADHB 2025'!AX503</f>
        <v>311355.460691338</v>
      </c>
      <c r="M470" s="37">
        <f>'[2]201'!B6093</f>
        <v>311355.460691338</v>
      </c>
      <c r="N470" s="37">
        <f>'[2]201'!C6093</f>
        <v>379489.65558865399</v>
      </c>
      <c r="O470" s="37">
        <f>'[3]ADHB 2025'!BN503</f>
        <v>290731.04973864695</v>
      </c>
      <c r="P470" s="37">
        <f>'[2]201'!B6652</f>
        <v>295582.25799304101</v>
      </c>
      <c r="Q470" s="37">
        <f>'[2]201'!C6652</f>
        <v>419943.20518891496</v>
      </c>
      <c r="R470" s="37">
        <f>'[3]ADHB 2025'!CD503</f>
        <v>2652.3465181799997</v>
      </c>
      <c r="S470" s="37">
        <f>'[2]201'!B8329</f>
        <v>2652.3465181799997</v>
      </c>
      <c r="T470" s="37">
        <f>'[2]201'!C8329</f>
        <v>-62662.78436523</v>
      </c>
      <c r="U470" s="37">
        <f>'[3]ADHB 2025'!DZ503</f>
        <v>81519.24192654877</v>
      </c>
      <c r="V470" s="37">
        <f>'[2]201'!B8888</f>
        <v>76841.178510622703</v>
      </c>
      <c r="W470" s="37">
        <f>'[2]201'!C8888</f>
        <v>-63014.826119688048</v>
      </c>
      <c r="X470" s="37">
        <f>'[3]ADHK 2025'!EP503</f>
        <v>991962.45834373601</v>
      </c>
      <c r="Y470" s="37">
        <f>'[2]202'!B503</f>
        <v>991962.45834373601</v>
      </c>
      <c r="Z470" s="37">
        <f>'[2]202'!C503</f>
        <v>1003782.084058</v>
      </c>
      <c r="AA470" s="37">
        <f>'[3]ADHK 2025'!R503</f>
        <v>588299.70138682204</v>
      </c>
      <c r="AB470" s="37">
        <f>'[2]202'!B1062</f>
        <v>588299.70138682204</v>
      </c>
      <c r="AC470" s="37">
        <f>'[2]202'!C1062</f>
        <v>597124.00581227406</v>
      </c>
      <c r="AD470" s="37">
        <f>'[3]ADHK 2025'!AH503</f>
        <v>13836.7088128057</v>
      </c>
      <c r="AE470" s="37">
        <f>'[2]202'!B5534</f>
        <v>13736.7088128057</v>
      </c>
      <c r="AF470" s="37">
        <f>'[2]202'!C5534</f>
        <v>14058.8162477245</v>
      </c>
      <c r="AG470" s="37">
        <f>'[3]ADHK 2025'!AX503</f>
        <v>159237.238668693</v>
      </c>
      <c r="AH470" s="37">
        <f>'[2]202'!B6093</f>
        <v>159237.238668693</v>
      </c>
      <c r="AI470" s="37">
        <f>'[2]202'!C6093</f>
        <v>189410.68034095402</v>
      </c>
      <c r="AJ470" s="37">
        <f>'[3]ADHK 2025'!BN503</f>
        <v>165421.11086538</v>
      </c>
      <c r="AK470" s="37">
        <f>'[2]202'!B6652</f>
        <v>168258.388003272</v>
      </c>
      <c r="AL470" s="37">
        <f>'[2]202'!C6652</f>
        <v>237831.93748110102</v>
      </c>
      <c r="AM470" s="37">
        <f>'[3]ADHK 2025'!CD503</f>
        <v>1129.9136055876399</v>
      </c>
      <c r="AN470" s="37">
        <f>'[2]202'!B8329</f>
        <v>1129.9136055876399</v>
      </c>
      <c r="AO470" s="37">
        <f>'[2]202'!C8329</f>
        <v>-26581.438302681901</v>
      </c>
      <c r="AP470" s="37">
        <f>'[3]ADHK 2025'!DZ503</f>
        <v>64037.785004445526</v>
      </c>
      <c r="AQ470" s="37">
        <f>'[2]202'!B8888</f>
        <v>61300.507866553497</v>
      </c>
      <c r="AR470" s="37">
        <f>'[2]202'!C8888</f>
        <v>-8061.9175213716226</v>
      </c>
      <c r="AS470" s="37">
        <f>[3]Distribusi!EP503</f>
        <v>100</v>
      </c>
      <c r="AT470" s="37">
        <f>'[2]205'!B503</f>
        <v>100</v>
      </c>
      <c r="AU470" s="37">
        <f>'[2]205'!C503</f>
        <v>100</v>
      </c>
      <c r="AV470" s="37">
        <f>[3]Distribusi!R503</f>
        <v>59.875686562614703</v>
      </c>
      <c r="AW470" s="37">
        <f>'[2]205'!B1062</f>
        <v>59.875686562614703</v>
      </c>
      <c r="AX470" s="37">
        <f>'[2]205'!C1062</f>
        <v>61.034231999605439</v>
      </c>
      <c r="AY470" s="37">
        <f>[3]Distribusi!AH503</f>
        <v>1.3535045804527279</v>
      </c>
      <c r="AZ470" s="37">
        <f>'[2]205'!B5534</f>
        <v>1.3437225968989457</v>
      </c>
      <c r="BA470" s="37">
        <f>'[2]205'!C5534</f>
        <v>1.4122365950281042</v>
      </c>
      <c r="BB470" s="37">
        <f>[3]Distribusi!AX503</f>
        <v>17.590325087339799</v>
      </c>
      <c r="BC470" s="37">
        <f>'[2]205'!B6093</f>
        <v>17.590325087339799</v>
      </c>
      <c r="BD470" s="37">
        <f>'[2]205'!C6093</f>
        <v>21.151859956520187</v>
      </c>
      <c r="BE470" s="37">
        <f>[3]Distribusi!BN503</f>
        <v>16.425129228602707</v>
      </c>
      <c r="BF470" s="37">
        <f>'[2]205'!B6652</f>
        <v>16.699202887281121</v>
      </c>
      <c r="BG470" s="37">
        <f>'[2]205'!C6652</f>
        <v>23.406645570008319</v>
      </c>
      <c r="BH470" s="37">
        <f>[3]Distribusi!CD503</f>
        <v>0.14984685797854708</v>
      </c>
      <c r="BI470" s="37">
        <f>'[2]205'!B8329</f>
        <v>0.14984685797854708</v>
      </c>
      <c r="BJ470" s="37">
        <f>'[2]205'!C8329</f>
        <v>-3.4926760712963043</v>
      </c>
      <c r="BK470" s="37">
        <f>[3]Distribusi!DZ503</f>
        <v>4.6055076830113428</v>
      </c>
      <c r="BL470" s="37">
        <f>'[2]205'!B8888</f>
        <v>4.3412160078866613</v>
      </c>
      <c r="BM470" s="37">
        <f>'[2]205'!C8888</f>
        <v>-3.512298049865374</v>
      </c>
      <c r="BN470" s="37">
        <f>'[3]Q-to-Q'!EP503</f>
        <v>-9.5388308991005033E-2</v>
      </c>
      <c r="BO470" s="37">
        <f>'[2]209'!B503</f>
        <v>-9.5388308991009363E-2</v>
      </c>
      <c r="BP470" s="37">
        <f>'[2]209'!C503</f>
        <v>1.1915396207633742</v>
      </c>
      <c r="BQ470" s="37">
        <f>'[3]Q-to-Q'!R503</f>
        <v>-5.8479973337256297E-2</v>
      </c>
      <c r="BR470" s="37">
        <f>'[2]209'!B1062</f>
        <v>-5.8479973337274914E-2</v>
      </c>
      <c r="BS470" s="37">
        <f>'[2]209'!C1062</f>
        <v>1.4999675173470495</v>
      </c>
      <c r="BT470" s="37">
        <f>'[3]Q-to-Q'!AH503</f>
        <v>-4.5680310284035528</v>
      </c>
      <c r="BU470" s="37">
        <f>'[2]209'!B5534</f>
        <v>-5.2577323892016716</v>
      </c>
      <c r="BV470" s="37">
        <f>'[2]209'!C5534</f>
        <v>2.3448661488589151</v>
      </c>
      <c r="BW470" s="37">
        <f>'[3]Q-to-Q'!AX503</f>
        <v>-37.588564135593593</v>
      </c>
      <c r="BX470" s="37">
        <f>'[2]209'!B6093</f>
        <v>-37.5885641355936</v>
      </c>
      <c r="BY470" s="37">
        <f>'[2]209'!C6093</f>
        <v>18.948734557649232</v>
      </c>
      <c r="BZ470" s="37">
        <f>'[3]Q-to-Q'!BN503</f>
        <v>-52.992032130191205</v>
      </c>
      <c r="CA470" s="37">
        <f>'[2]209'!B6652</f>
        <v>-52.185758784316327</v>
      </c>
      <c r="CB470" s="37">
        <f>'[2]209'!C6652</f>
        <v>41.349230967597329</v>
      </c>
      <c r="CC470" s="37" t="s">
        <v>102</v>
      </c>
      <c r="CD470" s="37" t="s">
        <v>102</v>
      </c>
      <c r="CE470" s="37" t="s">
        <v>102</v>
      </c>
      <c r="CF470" s="37" t="s">
        <v>102</v>
      </c>
      <c r="CG470" s="37" t="s">
        <v>102</v>
      </c>
      <c r="CH470" s="37" t="s">
        <v>102</v>
      </c>
      <c r="CI470" s="37">
        <f>'[3]Y-on-Y'!EP503</f>
        <v>-7.5449160749447657</v>
      </c>
      <c r="CJ470" s="37">
        <f>'[2]210'!B503</f>
        <v>-7.5449160749447683</v>
      </c>
      <c r="CK470" s="37">
        <f>'[2]210'!C503</f>
        <v>-6.0322235038460743</v>
      </c>
      <c r="CL470" s="37">
        <f>'[3]Y-on-Y'!R503</f>
        <v>6.9235673223428904</v>
      </c>
      <c r="CM470" s="37">
        <f>'[2]210'!B1062</f>
        <v>6.9235673223428913</v>
      </c>
      <c r="CN470" s="37">
        <f>'[2]210'!C1062</f>
        <v>5.6606422578941773</v>
      </c>
      <c r="CO470" s="37">
        <f>'[3]Y-on-Y'!AH503</f>
        <v>-3.6168079201222838</v>
      </c>
      <c r="CP470" s="37">
        <f>'[2]210'!B5534</f>
        <v>-4.3133839150631941</v>
      </c>
      <c r="CQ470" s="37">
        <f>'[2]210'!C5534</f>
        <v>1.0240104183163916</v>
      </c>
      <c r="CR470" s="37">
        <f>'[3]Y-on-Y'!AX503</f>
        <v>2.5021321506334004</v>
      </c>
      <c r="CS470" s="37">
        <f>'[2]210'!B6093</f>
        <v>2.5021321506333876</v>
      </c>
      <c r="CT470" s="37">
        <f>'[2]210'!C6093</f>
        <v>19.209418372443178</v>
      </c>
      <c r="CU470" s="37">
        <f>'[3]Y-on-Y'!BN503</f>
        <v>-8.6161035620557271</v>
      </c>
      <c r="CV470" s="37">
        <f>'[2]210'!B6652</f>
        <v>-7.0487011986060208</v>
      </c>
      <c r="CW470" s="37">
        <f>'[2]210'!C6652</f>
        <v>28.985450937928505</v>
      </c>
      <c r="CX470" s="37" t="s">
        <v>102</v>
      </c>
      <c r="CY470" s="37" t="s">
        <v>102</v>
      </c>
      <c r="CZ470" s="37" t="s">
        <v>102</v>
      </c>
      <c r="DA470" s="37" t="s">
        <v>102</v>
      </c>
      <c r="DB470" s="37" t="s">
        <v>102</v>
      </c>
      <c r="DC470" s="37" t="s">
        <v>102</v>
      </c>
      <c r="DD470" s="37">
        <f>'[3]C-to-C'!EP503</f>
        <v>-7.5449160749447657</v>
      </c>
      <c r="DE470" s="37">
        <f>'[2]211'!B503</f>
        <v>-7.5449160749447683</v>
      </c>
      <c r="DF470" s="37">
        <f>'[2]211'!C503</f>
        <v>-6.7902277000987539</v>
      </c>
      <c r="DG470" s="37">
        <f>'[3]C-to-C'!R503</f>
        <v>6.9235673223428904</v>
      </c>
      <c r="DH470" s="37">
        <f>'[2]211'!B1062</f>
        <v>6.9235673223428913</v>
      </c>
      <c r="DI470" s="37">
        <f>'[2]211'!C1062</f>
        <v>6.2836531444313115</v>
      </c>
      <c r="DJ470" s="37">
        <f>'[3]C-to-C'!AH503</f>
        <v>-3.6168079201222838</v>
      </c>
      <c r="DK470" s="37">
        <f>'[2]211'!B5534</f>
        <v>-4.3133839150631941</v>
      </c>
      <c r="DL470" s="37">
        <f>'[2]211'!C5534</f>
        <v>-1.6861840654923368</v>
      </c>
      <c r="DM470" s="37">
        <f>'[3]C-to-C'!AX503</f>
        <v>2.5021321506334004</v>
      </c>
      <c r="DN470" s="37">
        <f>'[2]211'!B6093</f>
        <v>2.5021321506333876</v>
      </c>
      <c r="DO470" s="37">
        <f>'[2]211'!C6093</f>
        <v>10.949851046231732</v>
      </c>
      <c r="DP470" s="37">
        <f>'[3]C-to-C'!BN503</f>
        <v>-8.6161035620557271</v>
      </c>
      <c r="DQ470" s="37">
        <f>'[2]211'!B6652</f>
        <v>-7.0487011986060208</v>
      </c>
      <c r="DR470" s="37">
        <f>'[2]211'!C6652</f>
        <v>11.134483371524093</v>
      </c>
      <c r="DS470" s="37" t="s">
        <v>102</v>
      </c>
      <c r="DT470" s="37" t="s">
        <v>102</v>
      </c>
      <c r="DU470" s="37" t="s">
        <v>102</v>
      </c>
      <c r="DV470" s="37" t="s">
        <v>102</v>
      </c>
      <c r="DW470" s="37" t="s">
        <v>102</v>
      </c>
      <c r="DX470" s="37" t="s">
        <v>102</v>
      </c>
      <c r="DY470" s="37">
        <f>'[3]Implisit Q'!EP503</f>
        <v>1.0162447947424766</v>
      </c>
      <c r="DZ470" s="37">
        <f>'[2]212'!B503</f>
        <v>1.0162447947424629</v>
      </c>
      <c r="EA470" s="37">
        <f>'[2]212'!C503</f>
        <v>0.16697413454886686</v>
      </c>
      <c r="EB470" s="37">
        <f>'[3]Implisit Q'!R503</f>
        <v>0.55281047185984278</v>
      </c>
      <c r="EC470" s="37">
        <f>'[2]212'!B1062</f>
        <v>0.55281047185983256</v>
      </c>
      <c r="ED470" s="37">
        <f>'[2]212'!C1062</f>
        <v>1.7948561651835833</v>
      </c>
      <c r="EE470" s="37">
        <f>'[3]Implisit Q'!AH503</f>
        <v>-1.2431540896848219</v>
      </c>
      <c r="EF470" s="37">
        <f>'[2]212'!B5534</f>
        <v>-1.2431540896851925</v>
      </c>
      <c r="EG470" s="37">
        <f>'[2]212'!C5534</f>
        <v>4.0879694936292559</v>
      </c>
      <c r="EH470" s="37">
        <f>'[3]Implisit Q'!AX503</f>
        <v>-0.59263175530608692</v>
      </c>
      <c r="EI470" s="37">
        <f>'[2]212'!B6093</f>
        <v>-0.59263175530608669</v>
      </c>
      <c r="EJ470" s="37">
        <f>'[2]212'!C6093</f>
        <v>2.4669074462372529</v>
      </c>
      <c r="EK470" s="37">
        <f>'[3]Implisit Q'!BN503</f>
        <v>1.9612696976481772</v>
      </c>
      <c r="EL470" s="37">
        <f>'[2]212'!B6652</f>
        <v>1.9145966842389079</v>
      </c>
      <c r="EM470" s="37">
        <f>'[2]212'!C6652</f>
        <v>0.51219243663608893</v>
      </c>
      <c r="EN470" s="37" t="s">
        <v>102</v>
      </c>
      <c r="EO470" s="37" t="s">
        <v>102</v>
      </c>
      <c r="EP470" s="37" t="s">
        <v>102</v>
      </c>
      <c r="EQ470" s="37" t="s">
        <v>102</v>
      </c>
      <c r="ER470" s="37" t="s">
        <v>102</v>
      </c>
      <c r="ES470" s="37" t="s">
        <v>102</v>
      </c>
      <c r="ET470" s="37">
        <f>'[3]Implisit Y'!EP503</f>
        <v>3.4425204157388976</v>
      </c>
      <c r="EU470" s="37">
        <f>'[2]213'!B503</f>
        <v>3.4425204157388993</v>
      </c>
      <c r="EV470" s="37">
        <f>'[2]213'!C503</f>
        <v>1.9192447132123973</v>
      </c>
      <c r="EW470" s="37">
        <f>'[3]Implisit Y'!R503</f>
        <v>1.2015104772818574</v>
      </c>
      <c r="EX470" s="37">
        <f>'[2]213'!B1062</f>
        <v>1.2015104772818532</v>
      </c>
      <c r="EY470" s="37">
        <f>'[2]213'!C1062</f>
        <v>2.8988984807411891</v>
      </c>
      <c r="EZ470" s="37">
        <f>'[3]Implisit Y'!AH503</f>
        <v>0.50446558090901306</v>
      </c>
      <c r="FA470" s="37">
        <f>'[2]213'!B5534</f>
        <v>0.5044655809086519</v>
      </c>
      <c r="FB470" s="37">
        <f>'[2]213'!C5534</f>
        <v>4.2245787395766579</v>
      </c>
      <c r="FC470" s="37">
        <f>'[3]Implisit Y'!AX503</f>
        <v>1.8880359183206252</v>
      </c>
      <c r="FD470" s="37">
        <f>'[2]213'!B6093</f>
        <v>1.8880359183206372</v>
      </c>
      <c r="FE470" s="37">
        <f>'[2]213'!C6093</f>
        <v>2.5972061113657312</v>
      </c>
      <c r="FF470" s="37">
        <f>'[3]Implisit Y'!BN503</f>
        <v>3.2922012282377722</v>
      </c>
      <c r="FG470" s="37">
        <f>'[2]213'!B6652</f>
        <v>3.2449189777587844</v>
      </c>
      <c r="FH470" s="37">
        <f>'[2]213'!C6652</f>
        <v>3.2092826092703426</v>
      </c>
      <c r="FI470" s="37" t="s">
        <v>102</v>
      </c>
      <c r="FJ470" s="37" t="s">
        <v>102</v>
      </c>
      <c r="FK470" s="37" t="s">
        <v>102</v>
      </c>
      <c r="FL470" s="37" t="s">
        <v>102</v>
      </c>
      <c r="FM470" s="37" t="s">
        <v>102</v>
      </c>
      <c r="FN470" s="37" t="s">
        <v>102</v>
      </c>
      <c r="FO470" s="37">
        <f>'[3]SOG Q'!EP503</f>
        <v>-9.5388308991005033E-2</v>
      </c>
      <c r="FP470" s="37">
        <f>'[2]218'!B503</f>
        <v>-9.5388308991009363E-2</v>
      </c>
      <c r="FQ470" s="37">
        <f>'[2]218'!C503</f>
        <v>1.1915396207633742</v>
      </c>
      <c r="FR470" s="37">
        <f>'[3]SOG Q'!R503</f>
        <v>-3.4669704765793216E-2</v>
      </c>
      <c r="FS470" s="37">
        <f>'[2]218'!B1062</f>
        <v>-3.4669704765806511E-2</v>
      </c>
      <c r="FT470" s="37">
        <f>'[2]218'!C1062</f>
        <v>0.88958048273175805</v>
      </c>
      <c r="FU470" s="37">
        <f>'[3]SOG Q'!AH503</f>
        <v>-6.6704980606750744E-2</v>
      </c>
      <c r="FV470" s="37">
        <f>'[2]218'!B5534</f>
        <v>-7.6776391157695009E-2</v>
      </c>
      <c r="FW470" s="37">
        <f>'[2]218'!C5534</f>
        <v>3.2471736426055671E-2</v>
      </c>
      <c r="FX470" s="37">
        <f>'[3]SOG Q'!AX503</f>
        <v>-9.6588739775609938</v>
      </c>
      <c r="FY470" s="37">
        <f>'[2]218'!B6093</f>
        <v>-9.6588739775614307</v>
      </c>
      <c r="FZ470" s="37">
        <f>'[2]218'!C6093</f>
        <v>3.041792702784452</v>
      </c>
      <c r="GA470" s="37">
        <f>'[3]SOG Q'!BN503</f>
        <v>-18.781069926839155</v>
      </c>
      <c r="GB470" s="37">
        <f>'[2]218'!B6652</f>
        <v>-18.495316097814904</v>
      </c>
      <c r="GC470" s="37">
        <f>'[2]218'!C6652</f>
        <v>7.0137280793866807</v>
      </c>
      <c r="GD470" s="37">
        <f>'[3]SOG Q'!CD503</f>
        <v>4.509401739844594</v>
      </c>
      <c r="GE470" s="37">
        <f>'[2]218'!B8329</f>
        <v>4.5094017398447983</v>
      </c>
      <c r="GF470" s="37">
        <f>'[2]218'!C8329</f>
        <v>-2.793588776992503</v>
      </c>
      <c r="GG470" s="37">
        <f>'[3]SOG Q'!DZ503</f>
        <v>23.936528540936816</v>
      </c>
      <c r="GH470" s="37">
        <f>'[2]218'!B8888</f>
        <v>23.660846122463784</v>
      </c>
      <c r="GI470" s="37">
        <f>'[2]218'!C8888</f>
        <v>-6.9924446035728476</v>
      </c>
      <c r="GJ470" s="37">
        <f>'[3]SOG Y'!EP503</f>
        <v>-7.5449160749447657</v>
      </c>
      <c r="GK470" s="37">
        <f>'[2]219'!B503</f>
        <v>-7.5449160749447683</v>
      </c>
      <c r="GL470" s="37">
        <f>'[2]219'!C503</f>
        <v>-6.0322235038460743</v>
      </c>
      <c r="GM470" s="37">
        <f>'[3]SOG Y'!R503</f>
        <v>3.550509414423999</v>
      </c>
      <c r="GN470" s="37">
        <f>'[2]219'!B1062</f>
        <v>3.5505094144240004</v>
      </c>
      <c r="GO470" s="37">
        <f>'[2]219'!C1062</f>
        <v>2.9947219426144769</v>
      </c>
      <c r="GP470" s="37">
        <f>'[3]SOG Y'!AH503</f>
        <v>-4.8394109414504637E-2</v>
      </c>
      <c r="GQ470" s="37">
        <f>'[2]219'!B5534</f>
        <v>-5.7714531084436201E-2</v>
      </c>
      <c r="GR470" s="37">
        <f>'[2]219'!C5534</f>
        <v>1.334037492530445E-2</v>
      </c>
      <c r="GS470" s="37">
        <f>'[3]SOG Y'!AX503</f>
        <v>0.36229099783792235</v>
      </c>
      <c r="GT470" s="37">
        <f>'[2]219'!B6093</f>
        <v>0.36229099783792246</v>
      </c>
      <c r="GU470" s="37">
        <f>'[2]219'!C6093</f>
        <v>2.8572459180644807</v>
      </c>
      <c r="GV470" s="37">
        <f>'[3]SOG Y'!BN503</f>
        <v>-1.45367637583132</v>
      </c>
      <c r="GW470" s="37">
        <f>'[2]219'!B6652</f>
        <v>-1.1892301826352183</v>
      </c>
      <c r="GX470" s="37">
        <f>'[2]219'!C6652</f>
        <v>5.003213311165263</v>
      </c>
      <c r="GY470" s="37">
        <f>'[3]SOG Y'!CD503</f>
        <v>-2.7998905557635787</v>
      </c>
      <c r="GZ470" s="37">
        <f>'[2]219'!B8329</f>
        <v>-2.7998905557635796</v>
      </c>
      <c r="HA470" s="37">
        <f>'[2]219'!C8329</f>
        <v>-4.2627136533648748</v>
      </c>
      <c r="HB470" s="37">
        <f>'[3]SOG Y'!DZ503</f>
        <v>-7.1557554461969053</v>
      </c>
      <c r="HC470" s="37">
        <f>'[2]219'!B8888</f>
        <v>-7.4108812177230359</v>
      </c>
      <c r="HD470" s="37">
        <f>'[2]219'!C8888</f>
        <v>-12.638031397251131</v>
      </c>
    </row>
    <row r="471" spans="1:212" x14ac:dyDescent="0.35">
      <c r="A471" s="1">
        <v>8206</v>
      </c>
      <c r="B471" s="1" t="s">
        <v>576</v>
      </c>
      <c r="C471" s="37">
        <f>'[3]ADHB 2025'!EP504</f>
        <v>1450654.9092981201</v>
      </c>
      <c r="D471" s="37">
        <f>'[2]201'!B504</f>
        <v>1482274.23434679</v>
      </c>
      <c r="E471" s="37">
        <f>'[2]201'!C504</f>
        <v>2168020.59079953</v>
      </c>
      <c r="F471" s="37">
        <f>'[3]ADHB 2025'!R504</f>
        <v>529371.76225974003</v>
      </c>
      <c r="G471" s="37">
        <f>'[2]201'!B1063</f>
        <v>529918.37427894003</v>
      </c>
      <c r="H471" s="37">
        <f>'[2]201'!C1063</f>
        <v>553862.01849131892</v>
      </c>
      <c r="I471" s="37">
        <f>'[3]ADHB 2025'!AH504</f>
        <v>32498.291354666599</v>
      </c>
      <c r="J471" s="37">
        <f>'[2]201'!B5535</f>
        <v>32218.627655741799</v>
      </c>
      <c r="K471" s="37">
        <f>'[2]201'!C5535</f>
        <v>33190.435346513805</v>
      </c>
      <c r="L471" s="37">
        <f>'[3]ADHB 2025'!AX504</f>
        <v>287175.60826024401</v>
      </c>
      <c r="M471" s="37">
        <f>'[2]201'!B6094</f>
        <v>287173.66233107395</v>
      </c>
      <c r="N471" s="37">
        <f>'[2]201'!C6094</f>
        <v>351959.64357892697</v>
      </c>
      <c r="O471" s="37">
        <f>'[3]ADHB 2025'!BN504</f>
        <v>364555.37563445803</v>
      </c>
      <c r="P471" s="37">
        <f>'[2]201'!B6653</f>
        <v>364555.37563445803</v>
      </c>
      <c r="Q471" s="37">
        <f>'[2]201'!C6653</f>
        <v>390640.52696815506</v>
      </c>
      <c r="R471" s="37">
        <f>'[3]ADHB 2025'!CD504</f>
        <v>-1613.79441529</v>
      </c>
      <c r="S471" s="37">
        <f>'[2]201'!B8330</f>
        <v>-1613.79441529</v>
      </c>
      <c r="T471" s="37">
        <f>'[2]201'!C8330</f>
        <v>-106602.543599749</v>
      </c>
      <c r="U471" s="37">
        <f>'[3]ADHB 2025'!DZ504</f>
        <v>238667.66620430804</v>
      </c>
      <c r="V471" s="37">
        <f>'[2]201'!B8889</f>
        <v>270021.98886187194</v>
      </c>
      <c r="W471" s="37">
        <f>'[2]201'!C8889</f>
        <v>944970.51001437078</v>
      </c>
      <c r="X471" s="37">
        <f>'[3]ADHK 2025'!EP504</f>
        <v>892702.89904623094</v>
      </c>
      <c r="Y471" s="37">
        <f>'[2]202'!B504</f>
        <v>913549.35074623092</v>
      </c>
      <c r="Z471" s="37">
        <f>'[2]202'!C504</f>
        <v>1357936.04909472</v>
      </c>
      <c r="AA471" s="37">
        <f>'[3]ADHK 2025'!R504</f>
        <v>305363.20108678302</v>
      </c>
      <c r="AB471" s="37">
        <f>'[2]202'!B1063</f>
        <v>305475.22852939204</v>
      </c>
      <c r="AC471" s="37">
        <f>'[2]202'!C1063</f>
        <v>313953.23310568905</v>
      </c>
      <c r="AD471" s="37">
        <f>'[3]ADHK 2025'!AH504</f>
        <v>17190.007869046698</v>
      </c>
      <c r="AE471" s="37">
        <f>'[2]202'!B5535</f>
        <v>17042.079440049001</v>
      </c>
      <c r="AF471" s="37">
        <f>'[2]202'!C5535</f>
        <v>17122.5271704023</v>
      </c>
      <c r="AG471" s="37">
        <f>'[3]ADHK 2025'!AX504</f>
        <v>133513.58716953199</v>
      </c>
      <c r="AH471" s="37">
        <f>'[2]202'!B6094</f>
        <v>133513.84421266001</v>
      </c>
      <c r="AI471" s="37">
        <f>'[2]202'!C6094</f>
        <v>161304.69327546301</v>
      </c>
      <c r="AJ471" s="37">
        <f>'[3]ADHK 2025'!BN504</f>
        <v>217400.092982637</v>
      </c>
      <c r="AK471" s="37">
        <f>'[2]202'!B6653</f>
        <v>217400.092982637</v>
      </c>
      <c r="AL471" s="37">
        <f>'[2]202'!C6653</f>
        <v>230380.15975820002</v>
      </c>
      <c r="AM471" s="37">
        <f>'[3]ADHK 2025'!CD504</f>
        <v>-1151.30053145853</v>
      </c>
      <c r="AN471" s="37">
        <f>'[2]202'!B8330</f>
        <v>-1151.30053145853</v>
      </c>
      <c r="AO471" s="37">
        <f>'[2]202'!C8330</f>
        <v>-40379.7513635414</v>
      </c>
      <c r="AP471" s="37">
        <f>'[3]ADHK 2025'!DZ504</f>
        <v>220387.31046968789</v>
      </c>
      <c r="AQ471" s="37">
        <f>'[2]202'!B8889</f>
        <v>241269.40611294986</v>
      </c>
      <c r="AR471" s="37">
        <f>'[2]202'!C8889</f>
        <v>675555.18714851292</v>
      </c>
      <c r="AS471" s="37">
        <f>[3]Distribusi!EP504</f>
        <v>100</v>
      </c>
      <c r="AT471" s="37">
        <f>'[2]205'!B504</f>
        <v>100</v>
      </c>
      <c r="AU471" s="37">
        <f>'[2]205'!C504</f>
        <v>100</v>
      </c>
      <c r="AV471" s="37">
        <f>[3]Distribusi!R504</f>
        <v>36.491915400877076</v>
      </c>
      <c r="AW471" s="37">
        <f>'[2]205'!B1063</f>
        <v>35.750359953633343</v>
      </c>
      <c r="AX471" s="37">
        <f>'[2]205'!C1063</f>
        <v>25.546898440068034</v>
      </c>
      <c r="AY471" s="37">
        <f>[3]Distribusi!AH504</f>
        <v>2.2402496380335184</v>
      </c>
      <c r="AZ471" s="37">
        <f>'[2]205'!B5535</f>
        <v>2.1735942586858723</v>
      </c>
      <c r="BA471" s="37">
        <f>'[2]205'!C5535</f>
        <v>1.5309095996304039</v>
      </c>
      <c r="BB471" s="37">
        <f>[3]Distribusi!AX504</f>
        <v>19.796273146670703</v>
      </c>
      <c r="BC471" s="37">
        <f>'[2]205'!B6094</f>
        <v>19.373855098926811</v>
      </c>
      <c r="BD471" s="37">
        <f>'[2]205'!C6094</f>
        <v>16.234146717634729</v>
      </c>
      <c r="BE471" s="37">
        <f>[3]Distribusi!BN504</f>
        <v>25.130399607639507</v>
      </c>
      <c r="BF471" s="37">
        <f>'[2]205'!B6653</f>
        <v>24.594327229543367</v>
      </c>
      <c r="BG471" s="37">
        <f>'[2]205'!C6653</f>
        <v>18.018303360490378</v>
      </c>
      <c r="BH471" s="37">
        <f>[3]Distribusi!CD504</f>
        <v>-0.11124592106270213</v>
      </c>
      <c r="BI471" s="37">
        <f>'[2]205'!B8330</f>
        <v>-0.10887286427137879</v>
      </c>
      <c r="BJ471" s="37">
        <f>'[2]205'!C8330</f>
        <v>-4.9170447943225364</v>
      </c>
      <c r="BK471" s="37">
        <f>[3]Distribusi!DZ504</f>
        <v>16.452408127842354</v>
      </c>
      <c r="BL471" s="37">
        <f>'[2]205'!B8889</f>
        <v>18.216736323482372</v>
      </c>
      <c r="BM471" s="37">
        <f>'[2]205'!C8889</f>
        <v>43.586786676499287</v>
      </c>
      <c r="BN471" s="37">
        <f>'[3]Q-to-Q'!EP504</f>
        <v>0.40780594311458174</v>
      </c>
      <c r="BO471" s="37">
        <f>'[2]209'!B504</f>
        <v>2.7525350563866779</v>
      </c>
      <c r="BP471" s="37">
        <f>'[2]209'!C504</f>
        <v>48.643972871908097</v>
      </c>
      <c r="BQ471" s="37">
        <f>'[3]Q-to-Q'!R504</f>
        <v>0.69084867940698302</v>
      </c>
      <c r="BR471" s="37">
        <f>'[2]209'!B1063</f>
        <v>0.72778875021951728</v>
      </c>
      <c r="BS471" s="37">
        <f>'[2]209'!C1063</f>
        <v>2.7753492867855503</v>
      </c>
      <c r="BT471" s="37">
        <f>'[3]Q-to-Q'!AH504</f>
        <v>-0.6104070614202044</v>
      </c>
      <c r="BU471" s="37">
        <f>'[2]209'!B5535</f>
        <v>-1.4657031412200818</v>
      </c>
      <c r="BV471" s="37">
        <f>'[2]209'!C5535</f>
        <v>0.47205348758230664</v>
      </c>
      <c r="BW471" s="37">
        <f>'[3]Q-to-Q'!AX504</f>
        <v>-53.283573615437859</v>
      </c>
      <c r="BX471" s="37">
        <f>'[2]209'!B6094</f>
        <v>-53.283483676004565</v>
      </c>
      <c r="BY471" s="37">
        <f>'[2]209'!C6094</f>
        <v>20.814956850870018</v>
      </c>
      <c r="BZ471" s="37">
        <f>'[3]Q-to-Q'!BN504</f>
        <v>-54.686747017522286</v>
      </c>
      <c r="CA471" s="37">
        <f>'[2]209'!B6653</f>
        <v>-54.686747017522286</v>
      </c>
      <c r="CB471" s="37">
        <f>'[2]209'!C6653</f>
        <v>5.9705893394441656</v>
      </c>
      <c r="CC471" s="37" t="s">
        <v>102</v>
      </c>
      <c r="CD471" s="37" t="s">
        <v>102</v>
      </c>
      <c r="CE471" s="37" t="s">
        <v>102</v>
      </c>
      <c r="CF471" s="37" t="s">
        <v>102</v>
      </c>
      <c r="CG471" s="37" t="s">
        <v>102</v>
      </c>
      <c r="CH471" s="37" t="s">
        <v>102</v>
      </c>
      <c r="CI471" s="37">
        <f>'[3]Y-on-Y'!EP504</f>
        <v>15.751297190509206</v>
      </c>
      <c r="CJ471" s="37">
        <f>'[2]210'!B504</f>
        <v>18.454328432675407</v>
      </c>
      <c r="CK471" s="37">
        <f>'[2]210'!C504</f>
        <v>70.666976005527133</v>
      </c>
      <c r="CL471" s="37">
        <f>'[3]Y-on-Y'!R504</f>
        <v>8.063574937425841</v>
      </c>
      <c r="CM471" s="37">
        <f>'[2]210'!B1063</f>
        <v>8.1032198124348209</v>
      </c>
      <c r="CN471" s="37">
        <f>'[2]210'!C1063</f>
        <v>7.6329383106609914</v>
      </c>
      <c r="CO471" s="37">
        <f>'[3]Y-on-Y'!AH504</f>
        <v>-0.36897069333100774</v>
      </c>
      <c r="CP471" s="37">
        <f>'[2]210'!B5535</f>
        <v>-1.2263444512160884</v>
      </c>
      <c r="CQ471" s="37">
        <f>'[2]210'!C5535</f>
        <v>2.0475732795557735</v>
      </c>
      <c r="CR471" s="37">
        <f>'[3]Y-on-Y'!AX504</f>
        <v>29.948717273155211</v>
      </c>
      <c r="CS471" s="37">
        <f>'[2]210'!B6094</f>
        <v>29.94896745312176</v>
      </c>
      <c r="CT471" s="37">
        <f>'[2]210'!C6094</f>
        <v>-0.78753962574659109</v>
      </c>
      <c r="CU471" s="37">
        <f>'[3]Y-on-Y'!BN504</f>
        <v>-3.6918745132009576</v>
      </c>
      <c r="CV471" s="37">
        <f>'[2]210'!B6653</f>
        <v>-3.6918745132009509</v>
      </c>
      <c r="CW471" s="37">
        <f>'[2]210'!C6653</f>
        <v>-26.331890071960405</v>
      </c>
      <c r="CX471" s="37" t="s">
        <v>102</v>
      </c>
      <c r="CY471" s="37" t="s">
        <v>102</v>
      </c>
      <c r="CZ471" s="37" t="s">
        <v>102</v>
      </c>
      <c r="DA471" s="37" t="s">
        <v>102</v>
      </c>
      <c r="DB471" s="37" t="s">
        <v>102</v>
      </c>
      <c r="DC471" s="37" t="s">
        <v>102</v>
      </c>
      <c r="DD471" s="37">
        <f>'[3]C-to-C'!EP504</f>
        <v>15.751297190509206</v>
      </c>
      <c r="DE471" s="37">
        <f>'[2]211'!B504</f>
        <v>18.454328432675407</v>
      </c>
      <c r="DF471" s="37">
        <f>'[2]211'!C504</f>
        <v>44.967840515950577</v>
      </c>
      <c r="DG471" s="37">
        <f>'[3]C-to-C'!R504</f>
        <v>8.063574937425841</v>
      </c>
      <c r="DH471" s="37">
        <f>'[2]211'!B1063</f>
        <v>8.1032198124348209</v>
      </c>
      <c r="DI471" s="37">
        <f>'[2]211'!C1063</f>
        <v>7.8643482627972316</v>
      </c>
      <c r="DJ471" s="37">
        <f>'[3]C-to-C'!AH504</f>
        <v>-0.36897069333100774</v>
      </c>
      <c r="DK471" s="37">
        <f>'[2]211'!B5535</f>
        <v>-1.2263444512160884</v>
      </c>
      <c r="DL471" s="37">
        <f>'[2]211'!C5535</f>
        <v>0.38778133698971812</v>
      </c>
      <c r="DM471" s="37">
        <f>'[3]C-to-C'!AX504</f>
        <v>29.948717273155211</v>
      </c>
      <c r="DN471" s="37">
        <f>'[2]211'!B6094</f>
        <v>29.94896745312176</v>
      </c>
      <c r="DO471" s="37">
        <f>'[2]211'!C6094</f>
        <v>11.114577867870352</v>
      </c>
      <c r="DP471" s="37">
        <f>'[3]C-to-C'!BN504</f>
        <v>-3.6918745132009576</v>
      </c>
      <c r="DQ471" s="37">
        <f>'[2]211'!B6653</f>
        <v>-3.6918745132009509</v>
      </c>
      <c r="DR471" s="37">
        <f>'[2]211'!C6653</f>
        <v>-16.840731241524669</v>
      </c>
      <c r="DS471" s="37" t="s">
        <v>102</v>
      </c>
      <c r="DT471" s="37" t="s">
        <v>102</v>
      </c>
      <c r="DU471" s="37" t="s">
        <v>102</v>
      </c>
      <c r="DV471" s="37" t="s">
        <v>102</v>
      </c>
      <c r="DW471" s="37" t="s">
        <v>102</v>
      </c>
      <c r="DX471" s="37" t="s">
        <v>102</v>
      </c>
      <c r="DY471" s="37">
        <f>'[3]Implisit Q'!EP504</f>
        <v>-0.82689218932485176</v>
      </c>
      <c r="DZ471" s="37">
        <f>'[2]212'!B504</f>
        <v>-0.97763323209816932</v>
      </c>
      <c r="EA471" s="37">
        <f>'[2]212'!C504</f>
        <v>-1.6017128318352094</v>
      </c>
      <c r="EB471" s="37">
        <f>'[3]Implisit Q'!R504</f>
        <v>0.68955757129398876</v>
      </c>
      <c r="EC471" s="37">
        <f>'[2]212'!B1063</f>
        <v>0.75656214614987538</v>
      </c>
      <c r="ED471" s="37">
        <f>'[2]212'!C1063</f>
        <v>1.6959468603590817</v>
      </c>
      <c r="EE471" s="37">
        <f>'[3]Implisit Q'!AH504</f>
        <v>-1.6965316855425385</v>
      </c>
      <c r="EF471" s="37">
        <f>'[2]212'!B5535</f>
        <v>-1.6965316855423118</v>
      </c>
      <c r="EG471" s="37">
        <f>'[2]212'!C5535</f>
        <v>2.532284163034785</v>
      </c>
      <c r="EH471" s="37">
        <f>'[3]Implisit Q'!AX504</f>
        <v>-1.0331612413117028</v>
      </c>
      <c r="EI471" s="37">
        <f>'[2]212'!B6094</f>
        <v>-1.0340223813548595</v>
      </c>
      <c r="EJ471" s="37">
        <f>'[2]212'!C6094</f>
        <v>1.4442788871324708</v>
      </c>
      <c r="EK471" s="37">
        <f>'[3]Implisit Q'!BN504</f>
        <v>0.49398369774431217</v>
      </c>
      <c r="EL471" s="37">
        <f>'[2]212'!B6653</f>
        <v>0.49398369774432255</v>
      </c>
      <c r="EM471" s="37">
        <f>'[2]212'!C6653</f>
        <v>1.1179929574139287</v>
      </c>
      <c r="EN471" s="37" t="s">
        <v>102</v>
      </c>
      <c r="EO471" s="37" t="s">
        <v>102</v>
      </c>
      <c r="EP471" s="37" t="s">
        <v>102</v>
      </c>
      <c r="EQ471" s="37" t="s">
        <v>102</v>
      </c>
      <c r="ER471" s="37" t="s">
        <v>102</v>
      </c>
      <c r="ES471" s="37" t="s">
        <v>102</v>
      </c>
      <c r="ET471" s="37">
        <f>'[3]Implisit Y'!EP504</f>
        <v>0.50298104200325611</v>
      </c>
      <c r="EU471" s="37">
        <f>'[2]213'!B504</f>
        <v>0.35021861982504743</v>
      </c>
      <c r="EV471" s="37">
        <f>'[2]213'!C504</f>
        <v>-1.9762489109197448</v>
      </c>
      <c r="EW471" s="37">
        <f>'[3]Implisit Y'!R504</f>
        <v>1.3683184294919499</v>
      </c>
      <c r="EX471" s="37">
        <f>'[2]213'!B1063</f>
        <v>1.4357746905388424</v>
      </c>
      <c r="EY471" s="37">
        <f>'[2]213'!C1063</f>
        <v>3.006475346946901</v>
      </c>
      <c r="EZ471" s="37">
        <f>'[3]Implisit Y'!AH504</f>
        <v>-0.51050988265494368</v>
      </c>
      <c r="FA471" s="37">
        <f>'[2]213'!B5535</f>
        <v>-0.51050988265474695</v>
      </c>
      <c r="FB471" s="37">
        <f>'[2]213'!C5535</f>
        <v>1.5134771999679875</v>
      </c>
      <c r="FC471" s="37">
        <f>'[3]Implisit Y'!AX504</f>
        <v>1.5483636673597516</v>
      </c>
      <c r="FD471" s="37">
        <f>'[2]213'!B6094</f>
        <v>1.5474800646967779</v>
      </c>
      <c r="FE471" s="37">
        <f>'[2]213'!C6094</f>
        <v>1.0505375827709043</v>
      </c>
      <c r="FF471" s="37">
        <f>'[3]Implisit Y'!BN504</f>
        <v>1.2078779795691617</v>
      </c>
      <c r="FG471" s="37">
        <f>'[2]213'!B6653</f>
        <v>1.2078779795691594</v>
      </c>
      <c r="FH471" s="37">
        <f>'[2]213'!C6653</f>
        <v>2.0597584237129953</v>
      </c>
      <c r="FI471" s="37" t="s">
        <v>102</v>
      </c>
      <c r="FJ471" s="37" t="s">
        <v>102</v>
      </c>
      <c r="FK471" s="37" t="s">
        <v>102</v>
      </c>
      <c r="FL471" s="37" t="s">
        <v>102</v>
      </c>
      <c r="FM471" s="37" t="s">
        <v>102</v>
      </c>
      <c r="FN471" s="37" t="s">
        <v>102</v>
      </c>
      <c r="FO471" s="37">
        <f>'[3]SOG Q'!EP504</f>
        <v>0.40780594311458174</v>
      </c>
      <c r="FP471" s="37">
        <f>'[2]218'!B504</f>
        <v>2.7525350563866779</v>
      </c>
      <c r="FQ471" s="37">
        <f>'[2]218'!C504</f>
        <v>48.643972871908097</v>
      </c>
      <c r="FR471" s="37">
        <f>'[3]SOG Q'!R504</f>
        <v>0.23565147480107618</v>
      </c>
      <c r="FS471" s="37">
        <f>'[2]218'!B1063</f>
        <v>0.2482518928458724</v>
      </c>
      <c r="FT471" s="37">
        <f>'[2]218'!C1063</f>
        <v>0.92802918302900328</v>
      </c>
      <c r="FU471" s="37">
        <f>'[3]SOG Q'!AH504</f>
        <v>-1.1874497618257804E-2</v>
      </c>
      <c r="FV471" s="37">
        <f>'[2]218'!B5535</f>
        <v>-2.8512921228329494E-2</v>
      </c>
      <c r="FW471" s="37">
        <f>'[2]218'!C5535</f>
        <v>8.8060628894963341E-3</v>
      </c>
      <c r="FX471" s="37">
        <f>'[3]SOG Q'!AX504</f>
        <v>-17.128121193377485</v>
      </c>
      <c r="FY471" s="37">
        <f>'[2]218'!B6094</f>
        <v>-17.12809228214962</v>
      </c>
      <c r="FZ471" s="37">
        <f>'[2]218'!C6094</f>
        <v>3.0420741955650343</v>
      </c>
      <c r="GA471" s="37">
        <f>'[3]SOG Q'!BN504</f>
        <v>-29.510536662054992</v>
      </c>
      <c r="GB471" s="37">
        <f>'[2]218'!B6653</f>
        <v>-29.510536662054207</v>
      </c>
      <c r="GC471" s="37">
        <f>'[2]218'!C6653</f>
        <v>1.4208391440440833</v>
      </c>
      <c r="GD471" s="37">
        <f>'[3]SOG Q'!CD504</f>
        <v>-0.28881413986651266</v>
      </c>
      <c r="GE471" s="37">
        <f>'[2]218'!B8330</f>
        <v>-0.28881413986650495</v>
      </c>
      <c r="GF471" s="37">
        <f>'[2]218'!C8330</f>
        <v>-4.2940702437190925</v>
      </c>
      <c r="GG471" s="37">
        <f>'[3]SOG Q'!DZ504</f>
        <v>47.111500961230632</v>
      </c>
      <c r="GH471" s="37">
        <f>'[2]218'!B8889</f>
        <v>49.460239168839443</v>
      </c>
      <c r="GI471" s="37">
        <f>'[2]218'!C8889</f>
        <v>47.538294530100387</v>
      </c>
      <c r="GJ471" s="37">
        <f>'[3]SOG Y'!EP504</f>
        <v>15.751297190509206</v>
      </c>
      <c r="GK471" s="37">
        <f>'[2]219'!B504</f>
        <v>18.454328432675407</v>
      </c>
      <c r="GL471" s="37">
        <f>'[2]219'!C504</f>
        <v>70.666976005527133</v>
      </c>
      <c r="GM471" s="37">
        <f>'[3]SOG Y'!R504</f>
        <v>2.9544994731135463</v>
      </c>
      <c r="GN471" s="37">
        <f>'[2]219'!B1063</f>
        <v>2.9690253829283182</v>
      </c>
      <c r="GO471" s="37">
        <f>'[2]219'!C1063</f>
        <v>2.7982189384512535</v>
      </c>
      <c r="GP471" s="37">
        <f>'[3]SOG Y'!AH504</f>
        <v>-8.2545281375808657E-3</v>
      </c>
      <c r="GQ471" s="37">
        <f>'[2]219'!B5535</f>
        <v>-2.7435498162581725E-2</v>
      </c>
      <c r="GR471" s="37">
        <f>'[2]219'!C5535</f>
        <v>4.3179221873224649E-2</v>
      </c>
      <c r="GS471" s="37">
        <f>'[3]SOG Y'!AX504</f>
        <v>3.9897953060755986</v>
      </c>
      <c r="GT471" s="37">
        <f>'[2]219'!B6094</f>
        <v>3.9898286352778856</v>
      </c>
      <c r="GU471" s="37">
        <f>'[2]219'!C6094</f>
        <v>-0.1609249468994387</v>
      </c>
      <c r="GV471" s="37">
        <f>'[3]SOG Y'!BN504</f>
        <v>-1.0805942395310522</v>
      </c>
      <c r="GW471" s="37">
        <f>'[2]219'!B6653</f>
        <v>-1.080594239531053</v>
      </c>
      <c r="GX471" s="37">
        <f>'[2]219'!C6653</f>
        <v>-10.349461581891751</v>
      </c>
      <c r="GY471" s="37">
        <f>'[3]SOG Y'!CD504</f>
        <v>-2.6674967752037499</v>
      </c>
      <c r="GZ471" s="37">
        <f>'[2]219'!B8330</f>
        <v>-2.6674967752037522</v>
      </c>
      <c r="HA471" s="37">
        <f>'[2]219'!C8330</f>
        <v>-6.0017391668300641</v>
      </c>
      <c r="HB471" s="37">
        <f>'[3]SOG Y'!DZ504</f>
        <v>12.563347954192322</v>
      </c>
      <c r="HC471" s="37">
        <f>'[2]219'!B8889</f>
        <v>15.271000927366622</v>
      </c>
      <c r="HD471" s="37">
        <f>'[2]219'!C8889</f>
        <v>84.337703540824663</v>
      </c>
    </row>
    <row r="472" spans="1:212" x14ac:dyDescent="0.35">
      <c r="A472" s="1">
        <v>8207</v>
      </c>
      <c r="B472" s="1" t="s">
        <v>577</v>
      </c>
      <c r="C472" s="37">
        <f>'[3]ADHB 2025'!EP505</f>
        <v>526232.32847684994</v>
      </c>
      <c r="D472" s="37">
        <f>'[2]201'!B505</f>
        <v>526226.77500452404</v>
      </c>
      <c r="E472" s="37">
        <f>'[2]201'!C505</f>
        <v>541835.23591103498</v>
      </c>
      <c r="F472" s="37">
        <f>'[3]ADHB 2025'!R505</f>
        <v>283282.137647253</v>
      </c>
      <c r="G472" s="37">
        <f>'[2]201'!B1064</f>
        <v>283282.137647253</v>
      </c>
      <c r="H472" s="37">
        <f>'[2]201'!C1064</f>
        <v>295797.725414399</v>
      </c>
      <c r="I472" s="37">
        <f>'[3]ADHB 2025'!AH505</f>
        <v>2756.98046144315</v>
      </c>
      <c r="J472" s="37">
        <f>'[2]201'!B5536</f>
        <v>2725.0376683151799</v>
      </c>
      <c r="K472" s="37">
        <f>'[2]201'!C5536</f>
        <v>2687.6815029551099</v>
      </c>
      <c r="L472" s="37">
        <f>'[3]ADHB 2025'!AX505</f>
        <v>110489.652619386</v>
      </c>
      <c r="M472" s="37">
        <f>'[2]201'!B6095</f>
        <v>110489.652619386</v>
      </c>
      <c r="N472" s="37">
        <f>'[2]201'!C6095</f>
        <v>75194.957441039311</v>
      </c>
      <c r="O472" s="37">
        <f>'[3]ADHB 2025'!BN505</f>
        <v>137778.47924138198</v>
      </c>
      <c r="P472" s="37">
        <f>'[2]201'!B6654</f>
        <v>137778.47924138198</v>
      </c>
      <c r="Q472" s="37">
        <f>'[2]201'!C6654</f>
        <v>88454.524712113605</v>
      </c>
      <c r="R472" s="37">
        <f>'[3]ADHB 2025'!CD505</f>
        <v>4039.16310983323</v>
      </c>
      <c r="S472" s="37">
        <f>'[2]201'!B8331</f>
        <v>4039.16310983323</v>
      </c>
      <c r="T472" s="37">
        <f>'[2]201'!C8331</f>
        <v>-11649.574587470301</v>
      </c>
      <c r="U472" s="37">
        <f>'[3]ADHB 2025'!DZ505</f>
        <v>-12114.084602447314</v>
      </c>
      <c r="V472" s="37">
        <f>'[2]201'!B8890</f>
        <v>-12087.695281646331</v>
      </c>
      <c r="W472" s="37">
        <f>'[2]201'!C8890</f>
        <v>91349.921427997004</v>
      </c>
      <c r="X472" s="37">
        <f>'[3]ADHK 2025'!EP505</f>
        <v>303227.62826552399</v>
      </c>
      <c r="Y472" s="37">
        <f>'[2]202'!B505</f>
        <v>303223.783222</v>
      </c>
      <c r="Z472" s="37">
        <f>'[2]202'!C505</f>
        <v>308992.40876299998</v>
      </c>
      <c r="AA472" s="37">
        <f>'[3]ADHK 2025'!R505</f>
        <v>162685.40194861899</v>
      </c>
      <c r="AB472" s="37">
        <f>'[2]202'!B1064</f>
        <v>162732.10423268701</v>
      </c>
      <c r="AC472" s="37">
        <f>'[2]202'!C1064</f>
        <v>166566.254662511</v>
      </c>
      <c r="AD472" s="37">
        <f>'[3]ADHK 2025'!AH505</f>
        <v>1726.19873935127</v>
      </c>
      <c r="AE472" s="37">
        <f>'[2]202'!B5536</f>
        <v>1706.19873935128</v>
      </c>
      <c r="AF472" s="37">
        <f>'[2]202'!C5536</f>
        <v>1648.6521063362802</v>
      </c>
      <c r="AG472" s="37">
        <f>'[3]ADHK 2025'!AX505</f>
        <v>61730.447820957495</v>
      </c>
      <c r="AH472" s="37">
        <f>'[2]202'!B6095</f>
        <v>61730.447820957495</v>
      </c>
      <c r="AI472" s="37">
        <f>'[2]202'!C6095</f>
        <v>41246.285791374496</v>
      </c>
      <c r="AJ472" s="37">
        <f>'[3]ADHK 2025'!BN505</f>
        <v>79401.846584606712</v>
      </c>
      <c r="AK472" s="37">
        <f>'[2]202'!B6654</f>
        <v>79401.846584606712</v>
      </c>
      <c r="AL472" s="37">
        <f>'[2]202'!C6654</f>
        <v>50182.833109765001</v>
      </c>
      <c r="AM472" s="37">
        <f>'[3]ADHK 2025'!CD505</f>
        <v>2594.4309264264398</v>
      </c>
      <c r="AN472" s="37">
        <f>'[2]202'!B8331</f>
        <v>2594.4309264264398</v>
      </c>
      <c r="AO472" s="37">
        <f>'[2]202'!C8331</f>
        <v>-4073.2778277868001</v>
      </c>
      <c r="AP472" s="37">
        <f>'[3]ADHK 2025'!DZ505</f>
        <v>-4910.6977544372494</v>
      </c>
      <c r="AQ472" s="37">
        <f>'[2]202'!B8890</f>
        <v>-4941.2450820299418</v>
      </c>
      <c r="AR472" s="37">
        <f>'[2]202'!C8890</f>
        <v>53421.660920799666</v>
      </c>
      <c r="AS472" s="37">
        <f>[3]Distribusi!EP505</f>
        <v>100</v>
      </c>
      <c r="AT472" s="37">
        <f>'[2]205'!B505</f>
        <v>100</v>
      </c>
      <c r="AU472" s="37">
        <f>'[2]205'!C505</f>
        <v>100</v>
      </c>
      <c r="AV472" s="37">
        <f>[3]Distribusi!R505</f>
        <v>53.832142633121251</v>
      </c>
      <c r="AW472" s="37">
        <f>'[2]205'!B1064</f>
        <v>53.83271074430175</v>
      </c>
      <c r="AX472" s="37">
        <f>'[2]205'!C1064</f>
        <v>54.591821611056432</v>
      </c>
      <c r="AY472" s="37">
        <f>[3]Distribusi!AH505</f>
        <v>0.52390936707044888</v>
      </c>
      <c r="AZ472" s="37">
        <f>'[2]205'!B5536</f>
        <v>0.51784473876148784</v>
      </c>
      <c r="BA472" s="37">
        <f>'[2]205'!C5536</f>
        <v>0.49603298656575479</v>
      </c>
      <c r="BB472" s="37">
        <f>[3]Distribusi!AX505</f>
        <v>20.996363514798137</v>
      </c>
      <c r="BC472" s="37">
        <f>'[2]205'!B6095</f>
        <v>20.996585097448932</v>
      </c>
      <c r="BD472" s="37">
        <f>'[2]205'!C6095</f>
        <v>13.877827143265693</v>
      </c>
      <c r="BE472" s="37">
        <f>[3]Distribusi!BN505</f>
        <v>26.1820628998933</v>
      </c>
      <c r="BF472" s="37">
        <f>'[2]205'!B6654</f>
        <v>26.182339209212131</v>
      </c>
      <c r="BG472" s="37">
        <f>'[2]205'!C6654</f>
        <v>16.324985687464064</v>
      </c>
      <c r="BH472" s="37">
        <f>[3]Distribusi!CD505</f>
        <v>0.76756270781089442</v>
      </c>
      <c r="BI472" s="37">
        <f>'[2]205'!B8331</f>
        <v>0.7675708081935787</v>
      </c>
      <c r="BJ472" s="37">
        <f>'[2]205'!C8331</f>
        <v>-2.1500215961191325</v>
      </c>
      <c r="BK472" s="37">
        <f>[3]Distribusi!DZ505</f>
        <v>-2.3020411226940114</v>
      </c>
      <c r="BL472" s="37">
        <f>'[2]205'!B8890</f>
        <v>-2.2970505979180578</v>
      </c>
      <c r="BM472" s="37">
        <f>'[2]205'!C8890</f>
        <v>16.859354167766956</v>
      </c>
      <c r="BN472" s="37">
        <f>'[3]Q-to-Q'!EP505</f>
        <v>0.62677823092704443</v>
      </c>
      <c r="BO472" s="37">
        <f>'[2]209'!B505</f>
        <v>0.62550224448678537</v>
      </c>
      <c r="BP472" s="37">
        <f>'[2]209'!C505</f>
        <v>1.9024317550898007</v>
      </c>
      <c r="BQ472" s="37">
        <f>'[3]Q-to-Q'!R505</f>
        <v>-2.23179392648359</v>
      </c>
      <c r="BR472" s="37">
        <f>'[2]209'!B1064</f>
        <v>-2.203727495948494</v>
      </c>
      <c r="BS472" s="37">
        <f>'[2]209'!C1064</f>
        <v>2.3561118735007707</v>
      </c>
      <c r="BT472" s="37">
        <f>'[3]Q-to-Q'!AH505</f>
        <v>-0.60804850018472223</v>
      </c>
      <c r="BU472" s="37">
        <f>'[2]209'!B5536</f>
        <v>-1.7596187016218754</v>
      </c>
      <c r="BV472" s="37">
        <f>'[2]209'!C5536</f>
        <v>-3.3727977689679798</v>
      </c>
      <c r="BW472" s="37">
        <f>'[3]Q-to-Q'!AX505</f>
        <v>-27.683874036318144</v>
      </c>
      <c r="BX472" s="37">
        <f>'[2]209'!B6095</f>
        <v>-27.683874036318141</v>
      </c>
      <c r="BY472" s="37">
        <f>'[2]209'!C6095</f>
        <v>-33.183238989283055</v>
      </c>
      <c r="BZ472" s="37">
        <f>'[3]Q-to-Q'!BN505</f>
        <v>-13.489580946799336</v>
      </c>
      <c r="CA472" s="37">
        <f>'[2]209'!B6654</f>
        <v>-13.489580946799343</v>
      </c>
      <c r="CB472" s="37">
        <f>'[2]209'!C6654</f>
        <v>-36.798909259254273</v>
      </c>
      <c r="CC472" s="37" t="s">
        <v>102</v>
      </c>
      <c r="CD472" s="37" t="s">
        <v>102</v>
      </c>
      <c r="CE472" s="37" t="s">
        <v>102</v>
      </c>
      <c r="CF472" s="37" t="s">
        <v>102</v>
      </c>
      <c r="CG472" s="37" t="s">
        <v>102</v>
      </c>
      <c r="CH472" s="37" t="s">
        <v>102</v>
      </c>
      <c r="CI472" s="37">
        <f>'[3]Y-on-Y'!EP505</f>
        <v>5.4435677607636421</v>
      </c>
      <c r="CJ472" s="37">
        <f>'[2]210'!B505</f>
        <v>5.4422306955704451</v>
      </c>
      <c r="CK472" s="37">
        <f>'[2]210'!C505</f>
        <v>2.0859616477178511</v>
      </c>
      <c r="CL472" s="37">
        <f>'[3]Y-on-Y'!R505</f>
        <v>5.4277200757339301</v>
      </c>
      <c r="CM472" s="37">
        <f>'[2]210'!B1064</f>
        <v>5.4579853316981755</v>
      </c>
      <c r="CN472" s="37">
        <f>'[2]210'!C1064</f>
        <v>4.1459885989517709</v>
      </c>
      <c r="CO472" s="37">
        <f>'[3]Y-on-Y'!AH505</f>
        <v>-0.15524562970456657</v>
      </c>
      <c r="CP472" s="37">
        <f>'[2]210'!B5536</f>
        <v>-1.3120620737690378</v>
      </c>
      <c r="CQ472" s="37">
        <f>'[2]210'!C5536</f>
        <v>-2.2654400154538537</v>
      </c>
      <c r="CR472" s="37">
        <f>'[3]Y-on-Y'!AX505</f>
        <v>58.619478347565433</v>
      </c>
      <c r="CS472" s="37">
        <f>'[2]210'!B6095</f>
        <v>58.619478347565433</v>
      </c>
      <c r="CT472" s="37">
        <f>'[2]210'!C6095</f>
        <v>-38.120794875092557</v>
      </c>
      <c r="CU472" s="37">
        <f>'[3]Y-on-Y'!BN505</f>
        <v>21.776037774336572</v>
      </c>
      <c r="CV472" s="37">
        <f>'[2]210'!B6654</f>
        <v>21.776037774336555</v>
      </c>
      <c r="CW472" s="37">
        <f>'[2]210'!C6654</f>
        <v>-41.794960782429122</v>
      </c>
      <c r="CX472" s="37" t="s">
        <v>102</v>
      </c>
      <c r="CY472" s="37" t="s">
        <v>102</v>
      </c>
      <c r="CZ472" s="37" t="s">
        <v>102</v>
      </c>
      <c r="DA472" s="37" t="s">
        <v>102</v>
      </c>
      <c r="DB472" s="37" t="s">
        <v>102</v>
      </c>
      <c r="DC472" s="37" t="s">
        <v>102</v>
      </c>
      <c r="DD472" s="37">
        <f>'[3]C-to-C'!EP505</f>
        <v>5.4435677607636421</v>
      </c>
      <c r="DE472" s="37">
        <f>'[2]211'!B505</f>
        <v>5.4422306955704451</v>
      </c>
      <c r="DF472" s="37">
        <f>'[2]211'!C505</f>
        <v>3.7211506556705465</v>
      </c>
      <c r="DG472" s="37">
        <f>'[3]C-to-C'!R505</f>
        <v>5.4277200757339301</v>
      </c>
      <c r="DH472" s="37">
        <f>'[2]211'!B1064</f>
        <v>5.4579853316981755</v>
      </c>
      <c r="DI472" s="37">
        <f>'[2]211'!C1064</f>
        <v>4.790243612718748</v>
      </c>
      <c r="DJ472" s="37">
        <f>'[3]C-to-C'!AH505</f>
        <v>-0.15524562970456657</v>
      </c>
      <c r="DK472" s="37">
        <f>'[2]211'!B5536</f>
        <v>-1.3120620737690378</v>
      </c>
      <c r="DL472" s="37">
        <f>'[2]211'!C5536</f>
        <v>-1.7828874962435435</v>
      </c>
      <c r="DM472" s="37">
        <f>'[3]C-to-C'!AX505</f>
        <v>58.619478347565433</v>
      </c>
      <c r="DN472" s="37">
        <f>'[2]211'!B6095</f>
        <v>58.619478347565433</v>
      </c>
      <c r="DO472" s="37">
        <f>'[2]211'!C6095</f>
        <v>-2.4596324338912812</v>
      </c>
      <c r="DP472" s="37">
        <f>'[3]C-to-C'!BN505</f>
        <v>21.776037774336572</v>
      </c>
      <c r="DQ472" s="37">
        <f>'[2]211'!B6654</f>
        <v>21.776037774336555</v>
      </c>
      <c r="DR472" s="37">
        <f>'[2]211'!C6654</f>
        <v>-14.420656765103907</v>
      </c>
      <c r="DS472" s="37" t="s">
        <v>102</v>
      </c>
      <c r="DT472" s="37" t="s">
        <v>102</v>
      </c>
      <c r="DU472" s="37" t="s">
        <v>102</v>
      </c>
      <c r="DV472" s="37" t="s">
        <v>102</v>
      </c>
      <c r="DW472" s="37" t="s">
        <v>102</v>
      </c>
      <c r="DX472" s="37" t="s">
        <v>102</v>
      </c>
      <c r="DY472" s="37">
        <f>'[3]Implisit Q'!EP505</f>
        <v>0.36080721191179066</v>
      </c>
      <c r="DZ472" s="37">
        <f>'[2]212'!B505</f>
        <v>0.36102069365615341</v>
      </c>
      <c r="EA472" s="37">
        <f>'[2]212'!C505</f>
        <v>1.043819513861826</v>
      </c>
      <c r="EB472" s="37">
        <f>'[3]Implisit Q'!R505</f>
        <v>0.37365031755976474</v>
      </c>
      <c r="EC472" s="37">
        <f>'[2]212'!B1064</f>
        <v>0.34484420857359038</v>
      </c>
      <c r="ED472" s="37">
        <f>'[2]212'!C1064</f>
        <v>2.0144890837533591</v>
      </c>
      <c r="EE472" s="37">
        <f>'[3]Implisit Q'!AH505</f>
        <v>-1.1932111156956466</v>
      </c>
      <c r="EF472" s="37">
        <f>'[2]212'!B5536</f>
        <v>-1.1932111156961884</v>
      </c>
      <c r="EG472" s="37">
        <f>'[2]212'!C5536</f>
        <v>2.0718267928068563</v>
      </c>
      <c r="EH472" s="37">
        <f>'[3]Implisit Q'!AX505</f>
        <v>-2.336168557115812</v>
      </c>
      <c r="EI472" s="37">
        <f>'[2]212'!B6095</f>
        <v>-2.3361685571158164</v>
      </c>
      <c r="EJ472" s="37">
        <f>'[2]212'!C6095</f>
        <v>1.8548446290722145</v>
      </c>
      <c r="EK472" s="37">
        <f>'[3]Implisit Q'!BN505</f>
        <v>3.8958046521784695E-2</v>
      </c>
      <c r="EL472" s="37">
        <f>'[2]212'!B6654</f>
        <v>3.8958046521791141E-2</v>
      </c>
      <c r="EM472" s="37">
        <f>'[2]212'!C6654</f>
        <v>1.5813763588496417</v>
      </c>
      <c r="EN472" s="37" t="s">
        <v>102</v>
      </c>
      <c r="EO472" s="37" t="s">
        <v>102</v>
      </c>
      <c r="EP472" s="37" t="s">
        <v>102</v>
      </c>
      <c r="EQ472" s="37" t="s">
        <v>102</v>
      </c>
      <c r="ER472" s="37" t="s">
        <v>102</v>
      </c>
      <c r="ES472" s="37" t="s">
        <v>102</v>
      </c>
      <c r="ET472" s="37">
        <f>'[3]Implisit Y'!EP505</f>
        <v>3.8004171479053781</v>
      </c>
      <c r="EU472" s="37">
        <f>'[2]213'!B505</f>
        <v>3.8006379461904318</v>
      </c>
      <c r="EV472" s="37">
        <f>'[2]213'!C505</f>
        <v>3.7092255101165899</v>
      </c>
      <c r="EW472" s="37">
        <f>'[3]Implisit Y'!R505</f>
        <v>1.5627251394041934</v>
      </c>
      <c r="EX472" s="37">
        <f>'[2]213'!B1064</f>
        <v>1.5335777793147374</v>
      </c>
      <c r="EY472" s="37">
        <f>'[2]213'!C1064</f>
        <v>3.0651719504515311</v>
      </c>
      <c r="EZ472" s="37">
        <f>'[3]Implisit Y'!AH505</f>
        <v>0.48499029137533967</v>
      </c>
      <c r="FA472" s="37">
        <f>'[2]213'!B5536</f>
        <v>0.4849902913747598</v>
      </c>
      <c r="FB472" s="37">
        <f>'[2]213'!C5536</f>
        <v>1.7946943234709598</v>
      </c>
      <c r="FC472" s="37">
        <f>'[3]Implisit Y'!AX505</f>
        <v>0.80399402157731004</v>
      </c>
      <c r="FD472" s="37">
        <f>'[2]213'!B6095</f>
        <v>0.80399402157733824</v>
      </c>
      <c r="FE472" s="37">
        <f>'[2]213'!C6095</f>
        <v>0.94941419857042397</v>
      </c>
      <c r="FF472" s="37">
        <f>'[3]Implisit Y'!BN505</f>
        <v>0.22283919563861332</v>
      </c>
      <c r="FG472" s="37">
        <f>'[2]213'!B6654</f>
        <v>0.2228391956386547</v>
      </c>
      <c r="FH472" s="37">
        <f>'[2]213'!C6654</f>
        <v>3.1035734930662673</v>
      </c>
      <c r="FI472" s="37" t="s">
        <v>102</v>
      </c>
      <c r="FJ472" s="37" t="s">
        <v>102</v>
      </c>
      <c r="FK472" s="37" t="s">
        <v>102</v>
      </c>
      <c r="FL472" s="37" t="s">
        <v>102</v>
      </c>
      <c r="FM472" s="37" t="s">
        <v>102</v>
      </c>
      <c r="FN472" s="37" t="s">
        <v>102</v>
      </c>
      <c r="FO472" s="37">
        <f>'[3]SOG Q'!EP505</f>
        <v>0.62677823092704443</v>
      </c>
      <c r="FP472" s="37">
        <f>'[2]218'!B505</f>
        <v>0.62550224448678537</v>
      </c>
      <c r="FQ472" s="37">
        <f>'[2]218'!C505</f>
        <v>1.9024317550898007</v>
      </c>
      <c r="FR472" s="37">
        <f>'[3]SOG Q'!R505</f>
        <v>-1.2323947189336246</v>
      </c>
      <c r="FS472" s="37">
        <f>'[2]218'!B1064</f>
        <v>-1.2168964597259702</v>
      </c>
      <c r="FT472" s="37">
        <f>'[2]218'!C1064</f>
        <v>1.2644623020935277</v>
      </c>
      <c r="FU472" s="37">
        <f>'[3]SOG Q'!AH505</f>
        <v>-3.504472028552863E-3</v>
      </c>
      <c r="FV472" s="37">
        <f>'[2]218'!B5536</f>
        <v>-1.0141517525130317E-2</v>
      </c>
      <c r="FW472" s="37">
        <f>'[2]218'!C5536</f>
        <v>-1.8978271560205425E-2</v>
      </c>
      <c r="FX472" s="37">
        <f>'[3]SOG Q'!AX505</f>
        <v>-7.8421643296165202</v>
      </c>
      <c r="FY472" s="37">
        <f>'[2]218'!B6095</f>
        <v>-7.8421643296166987</v>
      </c>
      <c r="FZ472" s="37">
        <f>'[2]218'!C6095</f>
        <v>-6.7554602122307408</v>
      </c>
      <c r="GA472" s="37">
        <f>'[3]SOG Q'!BN505</f>
        <v>-4.1087095778245173</v>
      </c>
      <c r="GB472" s="37">
        <f>'[2]218'!B6654</f>
        <v>-4.1087095778246105</v>
      </c>
      <c r="GC472" s="37">
        <f>'[2]218'!C6654</f>
        <v>-9.6361219309270094</v>
      </c>
      <c r="GD472" s="37">
        <f>'[3]SOG Q'!CD505</f>
        <v>4.6733899200952624</v>
      </c>
      <c r="GE472" s="37">
        <f>'[2]218'!B8331</f>
        <v>4.6733899200953681</v>
      </c>
      <c r="GF472" s="37">
        <f>'[2]218'!C8331</f>
        <v>-2.1989398995564917</v>
      </c>
      <c r="GG472" s="37">
        <f>'[3]SOG Q'!DZ505</f>
        <v>9.1401614092347145</v>
      </c>
      <c r="GH472" s="37">
        <f>'[2]218'!B8890</f>
        <v>9.1300242090833343</v>
      </c>
      <c r="GI472" s="37">
        <f>'[2]218'!C8890</f>
        <v>19.247469767270939</v>
      </c>
      <c r="GJ472" s="37">
        <f>'[3]SOG Y'!EP505</f>
        <v>5.4435677607636421</v>
      </c>
      <c r="GK472" s="37">
        <f>'[2]219'!B505</f>
        <v>5.4422306955704451</v>
      </c>
      <c r="GL472" s="37">
        <f>'[2]219'!C505</f>
        <v>2.0859616477178511</v>
      </c>
      <c r="GM472" s="37">
        <f>'[3]SOG Y'!R505</f>
        <v>2.9124772029058099</v>
      </c>
      <c r="GN472" s="37">
        <f>'[2]219'!B1064</f>
        <v>2.928717330769083</v>
      </c>
      <c r="GO472" s="37">
        <f>'[2]219'!C1064</f>
        <v>2.190739765078324</v>
      </c>
      <c r="GP472" s="37">
        <f>'[3]SOG Y'!AH505</f>
        <v>-9.333321985592303E-4</v>
      </c>
      <c r="GQ472" s="37">
        <f>'[2]219'!B5536</f>
        <v>-7.8880789255545876E-3</v>
      </c>
      <c r="GR472" s="37">
        <f>'[2]219'!C5536</f>
        <v>-1.2625588816828083E-2</v>
      </c>
      <c r="GS472" s="37">
        <f>'[3]SOG Y'!AX505</f>
        <v>7.9329767735864198</v>
      </c>
      <c r="GT472" s="37">
        <f>'[2]219'!B6095</f>
        <v>7.9329767735864296</v>
      </c>
      <c r="GU472" s="37">
        <f>'[2]219'!C6095</f>
        <v>-8.3949919172508327</v>
      </c>
      <c r="GV472" s="37">
        <f>'[3]SOG Y'!BN505</f>
        <v>4.9374072180960971</v>
      </c>
      <c r="GW472" s="37">
        <f>'[2]219'!B6654</f>
        <v>4.9374072180961006</v>
      </c>
      <c r="GX472" s="37">
        <f>'[2]219'!C6654</f>
        <v>-11.905200836793217</v>
      </c>
      <c r="GY472" s="37">
        <f>'[3]SOG Y'!CD505</f>
        <v>-2.2157611257388603</v>
      </c>
      <c r="GZ472" s="37">
        <f>'[2]219'!B8331</f>
        <v>-2.215761125738863</v>
      </c>
      <c r="HA472" s="37">
        <f>'[2]219'!C8331</f>
        <v>-2.1763086209733458</v>
      </c>
      <c r="HB472" s="37">
        <f>'[3]SOG Y'!DZ505</f>
        <v>-8.1225989758872341</v>
      </c>
      <c r="HC472" s="37">
        <f>'[2]219'!B8890</f>
        <v>-8.1332214222169359</v>
      </c>
      <c r="HD472" s="37">
        <f>'[2]219'!C8890</f>
        <v>22.384348846473696</v>
      </c>
    </row>
    <row r="473" spans="1:212" x14ac:dyDescent="0.35">
      <c r="A473" s="1">
        <v>8208</v>
      </c>
      <c r="B473" s="1" t="s">
        <v>578</v>
      </c>
      <c r="C473" s="37">
        <f>'[3]ADHB 2025'!EP506</f>
        <v>552745.69390347099</v>
      </c>
      <c r="D473" s="37">
        <f>'[2]201'!B506</f>
        <v>552745.69390347099</v>
      </c>
      <c r="E473" s="37">
        <f>'[2]201'!C506</f>
        <v>557304.56102999998</v>
      </c>
      <c r="F473" s="37">
        <f>'[3]ADHB 2025'!R506</f>
        <v>222516.48182313002</v>
      </c>
      <c r="G473" s="37">
        <f>'[2]201'!B1065</f>
        <v>222516.48182313002</v>
      </c>
      <c r="H473" s="37">
        <f>'[2]201'!C1065</f>
        <v>233783.70529182901</v>
      </c>
      <c r="I473" s="37">
        <f>'[3]ADHB 2025'!AH506</f>
        <v>833.28756649285697</v>
      </c>
      <c r="J473" s="37">
        <f>'[2]201'!B5537</f>
        <v>815.87638377282906</v>
      </c>
      <c r="K473" s="37">
        <f>'[2]201'!C5537</f>
        <v>789.14185228015992</v>
      </c>
      <c r="L473" s="37">
        <f>'[3]ADHB 2025'!AX506</f>
        <v>39772.224215872098</v>
      </c>
      <c r="M473" s="37">
        <f>'[2]201'!B6096</f>
        <v>39772.224215872098</v>
      </c>
      <c r="N473" s="37">
        <f>'[2]201'!C6096</f>
        <v>46160.883388497801</v>
      </c>
      <c r="O473" s="37">
        <f>'[3]ADHB 2025'!BN506</f>
        <v>53619.761707661906</v>
      </c>
      <c r="P473" s="37">
        <f>'[2]201'!B6655</f>
        <v>53619.761707661906</v>
      </c>
      <c r="Q473" s="37">
        <f>'[2]201'!C6655</f>
        <v>28940.165313095698</v>
      </c>
      <c r="R473" s="37">
        <f>'[3]ADHB 2025'!CD506</f>
        <v>-6961.58742185961</v>
      </c>
      <c r="S473" s="37">
        <f>'[2]201'!B8332</f>
        <v>-6961.58742185961</v>
      </c>
      <c r="T473" s="37">
        <f>'[2]201'!C8332</f>
        <v>-13299.991823496001</v>
      </c>
      <c r="U473" s="37">
        <f>'[3]ADHB 2025'!DZ506</f>
        <v>242965.52601217377</v>
      </c>
      <c r="V473" s="37">
        <f>'[2]201'!B8891</f>
        <v>242982.93719489375</v>
      </c>
      <c r="W473" s="37">
        <f>'[2]201'!C8891</f>
        <v>260930.65700779209</v>
      </c>
      <c r="X473" s="37">
        <f>'[3]ADHK 2025'!EP506</f>
        <v>322023.94289876299</v>
      </c>
      <c r="Y473" s="37">
        <f>'[2]202'!B506</f>
        <v>322023.94289876299</v>
      </c>
      <c r="Z473" s="37">
        <f>'[2]202'!C506</f>
        <v>320950.04397599999</v>
      </c>
      <c r="AA473" s="37">
        <f>'[3]ADHK 2025'!R506</f>
        <v>123493.34101666001</v>
      </c>
      <c r="AB473" s="37">
        <f>'[2]202'!B1065</f>
        <v>123493.34101666001</v>
      </c>
      <c r="AC473" s="37">
        <f>'[2]202'!C1065</f>
        <v>126962.71339674499</v>
      </c>
      <c r="AD473" s="37">
        <f>'[3]ADHK 2025'!AH506</f>
        <v>478.59331551001196</v>
      </c>
      <c r="AE473" s="37">
        <f>'[2]202'!B5537</f>
        <v>468.59331551001196</v>
      </c>
      <c r="AF473" s="37">
        <f>'[2]202'!C5537</f>
        <v>435.80540535816004</v>
      </c>
      <c r="AG473" s="37">
        <f>'[3]ADHK 2025'!AX506</f>
        <v>25386.974712106203</v>
      </c>
      <c r="AH473" s="37">
        <f>'[2]202'!B6096</f>
        <v>25386.974712106203</v>
      </c>
      <c r="AI473" s="37">
        <f>'[2]202'!C6096</f>
        <v>28963.631254189098</v>
      </c>
      <c r="AJ473" s="37">
        <f>'[3]ADHK 2025'!BN506</f>
        <v>31113.599167120799</v>
      </c>
      <c r="AK473" s="37">
        <f>'[2]202'!B6655</f>
        <v>31113.599167120799</v>
      </c>
      <c r="AL473" s="37">
        <f>'[2]202'!C6655</f>
        <v>15910.741565101</v>
      </c>
      <c r="AM473" s="37">
        <f>'[3]ADHK 2025'!CD506</f>
        <v>-2048.6151524294701</v>
      </c>
      <c r="AN473" s="37">
        <f>'[2]202'!B8332</f>
        <v>-2048.6151524294701</v>
      </c>
      <c r="AO473" s="37">
        <f>'[2]202'!C8332</f>
        <v>-6045.4508288617999</v>
      </c>
      <c r="AP473" s="37">
        <f>'[3]ADHK 2025'!DZ506</f>
        <v>143600.04983979531</v>
      </c>
      <c r="AQ473" s="37">
        <f>'[2]202'!B8891</f>
        <v>143610.04983979531</v>
      </c>
      <c r="AR473" s="37">
        <f>'[2]202'!C8891</f>
        <v>154722.60318346738</v>
      </c>
      <c r="AS473" s="37">
        <f>[3]Distribusi!EP506</f>
        <v>100</v>
      </c>
      <c r="AT473" s="37">
        <f>'[2]205'!B506</f>
        <v>100</v>
      </c>
      <c r="AU473" s="37">
        <f>'[2]205'!C506</f>
        <v>100</v>
      </c>
      <c r="AV473" s="37">
        <f>[3]Distribusi!R506</f>
        <v>40.256574456822328</v>
      </c>
      <c r="AW473" s="37">
        <f>'[2]205'!B1065</f>
        <v>40.256574456822328</v>
      </c>
      <c r="AX473" s="37">
        <f>'[2]205'!C1065</f>
        <v>41.94900268889856</v>
      </c>
      <c r="AY473" s="37">
        <f>[3]Distribusi!AH506</f>
        <v>0.15075423936968355</v>
      </c>
      <c r="AZ473" s="37">
        <f>'[2]205'!B5537</f>
        <v>0.14760429484509202</v>
      </c>
      <c r="BA473" s="37">
        <f>'[2]205'!C5537</f>
        <v>0.14159974768942901</v>
      </c>
      <c r="BB473" s="37">
        <f>[3]Distribusi!AX506</f>
        <v>7.1953928641220202</v>
      </c>
      <c r="BC473" s="37">
        <f>'[2]205'!B6096</f>
        <v>7.1953928641220202</v>
      </c>
      <c r="BD473" s="37">
        <f>'[2]205'!C6096</f>
        <v>8.2828827568150736</v>
      </c>
      <c r="BE473" s="37">
        <f>[3]Distribusi!BN506</f>
        <v>9.7006204298039833</v>
      </c>
      <c r="BF473" s="37">
        <f>'[2]205'!B6655</f>
        <v>9.7006204298039833</v>
      </c>
      <c r="BG473" s="37">
        <f>'[2]205'!C6655</f>
        <v>5.1928814757246959</v>
      </c>
      <c r="BH473" s="37">
        <f>[3]Distribusi!CD506</f>
        <v>-1.2594557494780503</v>
      </c>
      <c r="BI473" s="37">
        <f>'[2]205'!B8332</f>
        <v>-1.2594557494780503</v>
      </c>
      <c r="BJ473" s="37">
        <f>'[2]205'!C8332</f>
        <v>-2.3864853714664029</v>
      </c>
      <c r="BK473" s="37">
        <f>[3]Distribusi!DZ506</f>
        <v>43.956113759360044</v>
      </c>
      <c r="BL473" s="37">
        <f>'[2]205'!B8891</f>
        <v>43.959263703884623</v>
      </c>
      <c r="BM473" s="37">
        <f>'[2]205'!C8891</f>
        <v>46.820118702338426</v>
      </c>
      <c r="BN473" s="37">
        <f>'[3]Q-to-Q'!EP506</f>
        <v>0.90929218878068241</v>
      </c>
      <c r="BO473" s="37">
        <f>'[2]209'!B506</f>
        <v>0.9092921887806984</v>
      </c>
      <c r="BP473" s="37">
        <f>'[2]209'!C506</f>
        <v>-0.3334841853981701</v>
      </c>
      <c r="BQ473" s="37">
        <f>'[3]Q-to-Q'!R506</f>
        <v>-1.7466557939025336</v>
      </c>
      <c r="BR473" s="37">
        <f>'[2]209'!B1065</f>
        <v>-1.7466557939025202</v>
      </c>
      <c r="BS473" s="37">
        <f>'[2]209'!C1065</f>
        <v>2.8093598825032555</v>
      </c>
      <c r="BT473" s="37">
        <f>'[3]Q-to-Q'!AH506</f>
        <v>-0.5531009081863516</v>
      </c>
      <c r="BU473" s="37">
        <f>'[2]209'!B5537</f>
        <v>-2.6310007841141712</v>
      </c>
      <c r="BV473" s="37">
        <f>'[2]209'!C5537</f>
        <v>-6.9970930157562981</v>
      </c>
      <c r="BW473" s="37">
        <f>'[3]Q-to-Q'!AX506</f>
        <v>-51.709269915679066</v>
      </c>
      <c r="BX473" s="37">
        <f>'[2]209'!B6096</f>
        <v>-51.709269915679066</v>
      </c>
      <c r="BY473" s="37">
        <f>'[2]209'!C6096</f>
        <v>14.088549670226392</v>
      </c>
      <c r="BZ473" s="37">
        <f>'[3]Q-to-Q'!BN506</f>
        <v>-70.050808216250857</v>
      </c>
      <c r="CA473" s="37">
        <f>'[2]209'!B6655</f>
        <v>-70.050808216250857</v>
      </c>
      <c r="CB473" s="37">
        <f>'[2]209'!C6655</f>
        <v>-48.862420320968113</v>
      </c>
      <c r="CC473" s="37" t="s">
        <v>102</v>
      </c>
      <c r="CD473" s="37" t="s">
        <v>102</v>
      </c>
      <c r="CE473" s="37" t="s">
        <v>102</v>
      </c>
      <c r="CF473" s="37" t="s">
        <v>102</v>
      </c>
      <c r="CG473" s="37" t="s">
        <v>102</v>
      </c>
      <c r="CH473" s="37" t="s">
        <v>102</v>
      </c>
      <c r="CI473" s="37">
        <f>'[3]Y-on-Y'!EP506</f>
        <v>7.2937519899310956</v>
      </c>
      <c r="CJ473" s="37">
        <f>'[2]210'!B506</f>
        <v>7.2937519899311036</v>
      </c>
      <c r="CK473" s="37">
        <f>'[2]210'!C506</f>
        <v>2.4381006849571323</v>
      </c>
      <c r="CL473" s="37">
        <f>'[3]Y-on-Y'!R506</f>
        <v>5.6819756675162409</v>
      </c>
      <c r="CM473" s="37">
        <f>'[2]210'!B1065</f>
        <v>5.6819756675162445</v>
      </c>
      <c r="CN473" s="37">
        <f>'[2]210'!C1065</f>
        <v>5.3146809144055842</v>
      </c>
      <c r="CO473" s="37">
        <f>'[3]Y-on-Y'!AH506</f>
        <v>-0.67908763449639764</v>
      </c>
      <c r="CP473" s="37">
        <f>'[2]210'!B5537</f>
        <v>-2.7543550723556653</v>
      </c>
      <c r="CQ473" s="37">
        <f>'[2]210'!C5537</f>
        <v>-7.4181757672675586</v>
      </c>
      <c r="CR473" s="37">
        <f>'[3]Y-on-Y'!AX506</f>
        <v>-0.12104253959593336</v>
      </c>
      <c r="CS473" s="37">
        <f>'[2]210'!B6096</f>
        <v>-0.12104253959592245</v>
      </c>
      <c r="CT473" s="37">
        <f>'[2]210'!C6096</f>
        <v>-33.611600704561177</v>
      </c>
      <c r="CU473" s="37">
        <f>'[3]Y-on-Y'!BN506</f>
        <v>-0.55488667072906139</v>
      </c>
      <c r="CV473" s="37">
        <f>'[2]210'!B6655</f>
        <v>-0.55488667072905939</v>
      </c>
      <c r="CW473" s="37">
        <f>'[2]210'!C6655</f>
        <v>-64.595768717677174</v>
      </c>
      <c r="CX473" s="37" t="s">
        <v>102</v>
      </c>
      <c r="CY473" s="37" t="s">
        <v>102</v>
      </c>
      <c r="CZ473" s="37" t="s">
        <v>102</v>
      </c>
      <c r="DA473" s="37" t="s">
        <v>102</v>
      </c>
      <c r="DB473" s="37" t="s">
        <v>102</v>
      </c>
      <c r="DC473" s="37" t="s">
        <v>102</v>
      </c>
      <c r="DD473" s="37">
        <f>'[3]C-to-C'!EP506</f>
        <v>7.2937519899310956</v>
      </c>
      <c r="DE473" s="37">
        <f>'[2]211'!B506</f>
        <v>7.2937519899311036</v>
      </c>
      <c r="DF473" s="37">
        <f>'[2]211'!C506</f>
        <v>4.8137709707238567</v>
      </c>
      <c r="DG473" s="37">
        <f>'[3]C-to-C'!R506</f>
        <v>5.6819756675162409</v>
      </c>
      <c r="DH473" s="37">
        <f>'[2]211'!B1065</f>
        <v>5.6819756675162445</v>
      </c>
      <c r="DI473" s="37">
        <f>'[2]211'!C1065</f>
        <v>5.4954647499451204</v>
      </c>
      <c r="DJ473" s="37">
        <f>'[3]C-to-C'!AH506</f>
        <v>-0.67908763449639764</v>
      </c>
      <c r="DK473" s="37">
        <f>'[2]211'!B5537</f>
        <v>-2.7543550723556653</v>
      </c>
      <c r="DL473" s="37">
        <f>'[2]211'!C5537</f>
        <v>-5.0589925514173668</v>
      </c>
      <c r="DM473" s="37">
        <f>'[3]C-to-C'!AX506</f>
        <v>-0.12104253959593336</v>
      </c>
      <c r="DN473" s="37">
        <f>'[2]211'!B6096</f>
        <v>-0.12104253959592245</v>
      </c>
      <c r="DO473" s="37">
        <f>'[2]211'!C6096</f>
        <v>-21.282673756494653</v>
      </c>
      <c r="DP473" s="37">
        <f>'[3]C-to-C'!BN506</f>
        <v>-0.55488667072906139</v>
      </c>
      <c r="DQ473" s="37">
        <f>'[2]211'!B6655</f>
        <v>-0.55488667072905939</v>
      </c>
      <c r="DR473" s="37">
        <f>'[2]211'!C6655</f>
        <v>-38.310476400718606</v>
      </c>
      <c r="DS473" s="37" t="s">
        <v>102</v>
      </c>
      <c r="DT473" s="37" t="s">
        <v>102</v>
      </c>
      <c r="DU473" s="37" t="s">
        <v>102</v>
      </c>
      <c r="DV473" s="37" t="s">
        <v>102</v>
      </c>
      <c r="DW473" s="37" t="s">
        <v>102</v>
      </c>
      <c r="DX473" s="37" t="s">
        <v>102</v>
      </c>
      <c r="DY473" s="37">
        <f>'[3]Implisit Q'!EP506</f>
        <v>-0.21883047882313633</v>
      </c>
      <c r="DZ473" s="37">
        <f>'[2]212'!B506</f>
        <v>-0.21883047882315962</v>
      </c>
      <c r="EA473" s="37">
        <f>'[2]212'!C506</f>
        <v>1.1621272476460487</v>
      </c>
      <c r="EB473" s="37">
        <f>'[3]Implisit Q'!R506</f>
        <v>0.45858094869906552</v>
      </c>
      <c r="EC473" s="37">
        <f>'[2]212'!B1065</f>
        <v>0.45858094869904487</v>
      </c>
      <c r="ED473" s="37">
        <f>'[2]212'!C1065</f>
        <v>2.1925880045720834</v>
      </c>
      <c r="EE473" s="37">
        <f>'[3]Implisit Q'!AH506</f>
        <v>-1.8414034929713381</v>
      </c>
      <c r="EF473" s="37">
        <f>'[2]212'!B5537</f>
        <v>-1.8414034929713921</v>
      </c>
      <c r="EG473" s="37">
        <f>'[2]212'!C5537</f>
        <v>4.0002039831546741</v>
      </c>
      <c r="EH473" s="37">
        <f>'[3]Implisit Q'!AX506</f>
        <v>-2.7618938422028094</v>
      </c>
      <c r="EI473" s="37">
        <f>'[2]212'!B6096</f>
        <v>-2.7618938422028076</v>
      </c>
      <c r="EJ473" s="37">
        <f>'[2]212'!C6096</f>
        <v>1.7307328365299537</v>
      </c>
      <c r="EK473" s="37">
        <f>'[3]Implisit Q'!BN506</f>
        <v>0.90088537800411927</v>
      </c>
      <c r="EL473" s="37">
        <f>'[2]212'!B6655</f>
        <v>0.90088537800414248</v>
      </c>
      <c r="EM473" s="37">
        <f>'[2]212'!C6655</f>
        <v>5.5445855344876671</v>
      </c>
      <c r="EN473" s="37" t="s">
        <v>102</v>
      </c>
      <c r="EO473" s="37" t="s">
        <v>102</v>
      </c>
      <c r="EP473" s="37" t="s">
        <v>102</v>
      </c>
      <c r="EQ473" s="37" t="s">
        <v>102</v>
      </c>
      <c r="ER473" s="37" t="s">
        <v>102</v>
      </c>
      <c r="ES473" s="37" t="s">
        <v>102</v>
      </c>
      <c r="ET473" s="37">
        <f>'[3]Implisit Y'!EP506</f>
        <v>2.5535624558034442</v>
      </c>
      <c r="EU473" s="37">
        <f>'[2]213'!B506</f>
        <v>2.5535624558034473</v>
      </c>
      <c r="EV473" s="37">
        <f>'[2]213'!C506</f>
        <v>2.5607973109489577</v>
      </c>
      <c r="EW473" s="37">
        <f>'[3]Implisit Y'!R506</f>
        <v>1.2501302133871093</v>
      </c>
      <c r="EX473" s="37">
        <f>'[2]213'!B1065</f>
        <v>1.2501302133871077</v>
      </c>
      <c r="EY473" s="37">
        <f>'[2]213'!C1065</f>
        <v>3.375191793202899</v>
      </c>
      <c r="EZ473" s="37">
        <f>'[3]Implisit Y'!AH506</f>
        <v>-0.97749569738492426</v>
      </c>
      <c r="FA473" s="37">
        <f>'[2]213'!B5537</f>
        <v>-0.97749569738496667</v>
      </c>
      <c r="FB473" s="37">
        <f>'[2]213'!C5537</f>
        <v>2.3627890419838926</v>
      </c>
      <c r="FC473" s="37">
        <f>'[3]Implisit Y'!AX506</f>
        <v>0.4399152164528175</v>
      </c>
      <c r="FD473" s="37">
        <f>'[2]213'!B6096</f>
        <v>0.43991521645278403</v>
      </c>
      <c r="FE473" s="37">
        <f>'[2]213'!C6096</f>
        <v>0.43215417347253238</v>
      </c>
      <c r="FF473" s="37">
        <f>'[3]Implisit Y'!BN506</f>
        <v>1.2839950356602543</v>
      </c>
      <c r="FG473" s="37">
        <f>'[2]213'!B6655</f>
        <v>1.2839950356602463</v>
      </c>
      <c r="FH473" s="37">
        <f>'[2]213'!C6655</f>
        <v>7.5649418889253752</v>
      </c>
      <c r="FI473" s="37" t="s">
        <v>102</v>
      </c>
      <c r="FJ473" s="37" t="s">
        <v>102</v>
      </c>
      <c r="FK473" s="37" t="s">
        <v>102</v>
      </c>
      <c r="FL473" s="37" t="s">
        <v>102</v>
      </c>
      <c r="FM473" s="37" t="s">
        <v>102</v>
      </c>
      <c r="FN473" s="37" t="s">
        <v>102</v>
      </c>
      <c r="FO473" s="37">
        <f>'[3]SOG Q'!EP506</f>
        <v>0.90929218878068241</v>
      </c>
      <c r="FP473" s="37">
        <f>'[2]218'!B506</f>
        <v>0.9092921887806984</v>
      </c>
      <c r="FQ473" s="37">
        <f>'[2]218'!C506</f>
        <v>-0.3334841853981701</v>
      </c>
      <c r="FR473" s="37">
        <f>'[3]SOG Q'!R506</f>
        <v>-0.68793360447538876</v>
      </c>
      <c r="FS473" s="37">
        <f>'[2]218'!B1065</f>
        <v>-0.68793360447538254</v>
      </c>
      <c r="FT473" s="37">
        <f>'[2]218'!C1065</f>
        <v>1.0773647291113617</v>
      </c>
      <c r="FU473" s="37">
        <f>'[3]SOG Q'!AH506</f>
        <v>-8.3410889212606548E-4</v>
      </c>
      <c r="FV473" s="37">
        <f>'[2]218'!B5537</f>
        <v>-3.9677048378320093E-3</v>
      </c>
      <c r="FW473" s="37">
        <f>'[2]218'!C5537</f>
        <v>-1.0181823704382035E-2</v>
      </c>
      <c r="FX473" s="37">
        <f>'[3]SOG Q'!AX506</f>
        <v>-8.5184108322916412</v>
      </c>
      <c r="FY473" s="37">
        <f>'[2]218'!B6096</f>
        <v>-8.5184108322916199</v>
      </c>
      <c r="FZ473" s="37">
        <f>'[2]218'!C6096</f>
        <v>1.1106803146023572</v>
      </c>
      <c r="GA473" s="37">
        <f>'[3]SOG Q'!BN506</f>
        <v>-22.804538750815322</v>
      </c>
      <c r="GB473" s="37">
        <f>'[2]218'!B6655</f>
        <v>-22.804538750815261</v>
      </c>
      <c r="GC473" s="37">
        <f>'[2]218'!C6655</f>
        <v>-4.7210333073895789</v>
      </c>
      <c r="GD473" s="37">
        <f>'[3]SOG Q'!CD506</f>
        <v>-0.85891142721688962</v>
      </c>
      <c r="GE473" s="37">
        <f>'[2]218'!B8332</f>
        <v>-0.85891142721688762</v>
      </c>
      <c r="GF473" s="37">
        <f>'[2]218'!C8332</f>
        <v>-1.2411610268646527</v>
      </c>
      <c r="GG473" s="37">
        <f>'[3]SOG Q'!DZ506</f>
        <v>33.779920912472065</v>
      </c>
      <c r="GH473" s="37">
        <f>'[2]218'!B8891</f>
        <v>33.783054508417678</v>
      </c>
      <c r="GI473" s="37">
        <f>'[2]218'!C8891</f>
        <v>3.4508469288464076</v>
      </c>
      <c r="GJ473" s="37">
        <f>'[3]SOG Y'!EP506</f>
        <v>7.2937519899310956</v>
      </c>
      <c r="GK473" s="37">
        <f>'[2]219'!B506</f>
        <v>7.2937519899311036</v>
      </c>
      <c r="GL473" s="37">
        <f>'[2]219'!C506</f>
        <v>2.4381006849571323</v>
      </c>
      <c r="GM473" s="37">
        <f>'[3]SOG Y'!R506</f>
        <v>2.2122197006212945</v>
      </c>
      <c r="GN473" s="37">
        <f>'[2]219'!B1065</f>
        <v>2.2122197006212971</v>
      </c>
      <c r="GO473" s="37">
        <f>'[2]219'!C1065</f>
        <v>2.0449775868072972</v>
      </c>
      <c r="GP473" s="37">
        <f>'[3]SOG Y'!AH506</f>
        <v>-1.0902799358887825E-3</v>
      </c>
      <c r="GQ473" s="37">
        <f>'[2]219'!B5537</f>
        <v>-4.4221362886837012E-3</v>
      </c>
      <c r="GR473" s="37">
        <f>'[2]219'!C5537</f>
        <v>-1.1145205384241068E-2</v>
      </c>
      <c r="GS473" s="37">
        <f>'[3]SOG Y'!AX506</f>
        <v>-1.0250882281703993E-2</v>
      </c>
      <c r="GT473" s="37">
        <f>'[2]219'!B6096</f>
        <v>-1.0250882281702791E-2</v>
      </c>
      <c r="GU473" s="37">
        <f>'[2]219'!C6096</f>
        <v>-4.6803042501318357</v>
      </c>
      <c r="GV473" s="37">
        <f>'[3]SOG Y'!BN506</f>
        <v>-5.7843873435471128E-2</v>
      </c>
      <c r="GW473" s="37">
        <f>'[2]219'!B6655</f>
        <v>-5.7843873435471191E-2</v>
      </c>
      <c r="GX473" s="37">
        <f>'[2]219'!C6655</f>
        <v>-9.2653835356205168</v>
      </c>
      <c r="GY473" s="37">
        <f>'[3]SOG Y'!CD506</f>
        <v>-2.961983026176175</v>
      </c>
      <c r="GZ473" s="37">
        <f>'[2]219'!B8332</f>
        <v>-2.9619830261761781</v>
      </c>
      <c r="HA473" s="37">
        <f>'[2]219'!C8332</f>
        <v>-6.0823011213484586</v>
      </c>
      <c r="HB473" s="37">
        <f>'[3]SOG Y'!DZ506</f>
        <v>8.112700351139166</v>
      </c>
      <c r="HC473" s="37">
        <f>'[2]219'!B8891</f>
        <v>8.1160322074918199</v>
      </c>
      <c r="HD473" s="37">
        <f>'[2]219'!C8891</f>
        <v>20.43225721063483</v>
      </c>
    </row>
    <row r="474" spans="1:212" x14ac:dyDescent="0.35">
      <c r="A474" s="1">
        <v>8271</v>
      </c>
      <c r="B474" s="1" t="s">
        <v>579</v>
      </c>
      <c r="C474" s="37">
        <f>'[3]ADHB 2025'!EP507</f>
        <v>4038765.9570516297</v>
      </c>
      <c r="D474" s="37">
        <f>'[2]201'!B507</f>
        <v>4038761.1020516297</v>
      </c>
      <c r="E474" s="37">
        <f>'[2]201'!C507</f>
        <v>4139247.66</v>
      </c>
      <c r="F474" s="37">
        <f>'[3]ADHB 2025'!R507</f>
        <v>2423409.26237289</v>
      </c>
      <c r="G474" s="37">
        <f>'[2]201'!B1066</f>
        <v>2423409.26237289</v>
      </c>
      <c r="H474" s="37">
        <f>'[2]201'!C1066</f>
        <v>2494038.7933183103</v>
      </c>
      <c r="I474" s="37">
        <f>'[3]ADHB 2025'!AH507</f>
        <v>48888.842092053201</v>
      </c>
      <c r="J474" s="37">
        <f>'[2]201'!B5538</f>
        <v>48820.636116931804</v>
      </c>
      <c r="K474" s="37">
        <f>'[2]201'!C5538</f>
        <v>51530.712994756104</v>
      </c>
      <c r="L474" s="37">
        <f>'[3]ADHB 2025'!AX507</f>
        <v>864378.16814981599</v>
      </c>
      <c r="M474" s="37">
        <f>'[2]201'!B6097</f>
        <v>864118.152777198</v>
      </c>
      <c r="N474" s="37">
        <f>'[2]201'!C6097</f>
        <v>1066913.9436725101</v>
      </c>
      <c r="O474" s="37">
        <f>'[3]ADHB 2025'!BN507</f>
        <v>288707.33429703402</v>
      </c>
      <c r="P474" s="37">
        <f>'[2]201'!B6656</f>
        <v>288707.33429703402</v>
      </c>
      <c r="Q474" s="37">
        <f>'[2]201'!C6656</f>
        <v>403632.646060445</v>
      </c>
      <c r="R474" s="37">
        <f>'[3]ADHB 2025'!CD507</f>
        <v>89606.322652939998</v>
      </c>
      <c r="S474" s="37">
        <f>'[2]201'!B8333</f>
        <v>89606.322652939998</v>
      </c>
      <c r="T474" s="37">
        <f>'[2]201'!C8333</f>
        <v>-147181.92667656401</v>
      </c>
      <c r="U474" s="37">
        <f>'[3]ADHB 2025'!DZ507</f>
        <v>323776.02748689649</v>
      </c>
      <c r="V474" s="37">
        <f>'[2]201'!B8892</f>
        <v>324099.39383463649</v>
      </c>
      <c r="W474" s="37">
        <f>'[2]201'!C8892</f>
        <v>270313.49063054018</v>
      </c>
      <c r="X474" s="37">
        <f>'[3]ADHK 2025'!EP507</f>
        <v>2304836.7829643502</v>
      </c>
      <c r="Y474" s="37">
        <f>'[2]202'!B507</f>
        <v>2304833.3319643503</v>
      </c>
      <c r="Z474" s="37">
        <f>'[2]202'!C507</f>
        <v>2352201.08</v>
      </c>
      <c r="AA474" s="37">
        <f>'[3]ADHK 2025'!R507</f>
        <v>1368478.8895226498</v>
      </c>
      <c r="AB474" s="37">
        <f>'[2]202'!B1066</f>
        <v>1369676.7938269</v>
      </c>
      <c r="AC474" s="37">
        <f>'[2]202'!C1066</f>
        <v>1386552.29540557</v>
      </c>
      <c r="AD474" s="37">
        <f>'[3]ADHK 2025'!AH507</f>
        <v>28671.295736176999</v>
      </c>
      <c r="AE474" s="37">
        <f>'[2]202'!B5538</f>
        <v>28631.2957361771</v>
      </c>
      <c r="AF474" s="37">
        <f>'[2]202'!C5538</f>
        <v>28680.2700274577</v>
      </c>
      <c r="AG474" s="37">
        <f>'[3]ADHK 2025'!AX507</f>
        <v>518858.51578500797</v>
      </c>
      <c r="AH474" s="37">
        <f>'[2]202'!B6097</f>
        <v>518708.56897646002</v>
      </c>
      <c r="AI474" s="37">
        <f>'[2]202'!C6097</f>
        <v>628014.679005465</v>
      </c>
      <c r="AJ474" s="37">
        <f>'[3]ADHK 2025'!BN507</f>
        <v>171630.58443687798</v>
      </c>
      <c r="AK474" s="37">
        <f>'[2]202'!B6656</f>
        <v>171630.58443687798</v>
      </c>
      <c r="AL474" s="37">
        <f>'[2]202'!C6656</f>
        <v>238250.67922289498</v>
      </c>
      <c r="AM474" s="37">
        <f>'[3]ADHK 2025'!CD507</f>
        <v>47144.866121646897</v>
      </c>
      <c r="AN474" s="37">
        <f>'[2]202'!B8333</f>
        <v>47144.866121646897</v>
      </c>
      <c r="AO474" s="37">
        <f>'[2]202'!C8333</f>
        <v>-42813.630059669602</v>
      </c>
      <c r="AP474" s="37">
        <f>'[3]ADHK 2025'!DZ507</f>
        <v>170052.63136199594</v>
      </c>
      <c r="AQ474" s="37">
        <f>'[2]202'!B8892</f>
        <v>169041.22286628894</v>
      </c>
      <c r="AR474" s="37">
        <f>'[2]202'!C8892</f>
        <v>113516.78639827218</v>
      </c>
      <c r="AS474" s="37">
        <f>[3]Distribusi!EP507</f>
        <v>100</v>
      </c>
      <c r="AT474" s="37">
        <f>'[2]205'!B507</f>
        <v>100</v>
      </c>
      <c r="AU474" s="37">
        <f>'[2]205'!C507</f>
        <v>100</v>
      </c>
      <c r="AV474" s="37">
        <f>[3]Distribusi!R507</f>
        <v>60.003706284134907</v>
      </c>
      <c r="AW474" s="37">
        <f>'[2]205'!B1066</f>
        <v>60.003778414668659</v>
      </c>
      <c r="AX474" s="37">
        <f>'[2]205'!C1066</f>
        <v>60.253432463577461</v>
      </c>
      <c r="AY474" s="37">
        <f>[3]Distribusi!AH507</f>
        <v>1.2104896052888126</v>
      </c>
      <c r="AZ474" s="37">
        <f>'[2]205'!B5538</f>
        <v>1.2088022758298742</v>
      </c>
      <c r="BA474" s="37">
        <f>'[2]205'!C5538</f>
        <v>1.2449294467863783</v>
      </c>
      <c r="BB474" s="37">
        <f>[3]Distribusi!AX507</f>
        <v>21.402036595872154</v>
      </c>
      <c r="BC474" s="37">
        <f>'[2]205'!B6097</f>
        <v>21.395624324950514</v>
      </c>
      <c r="BD474" s="37">
        <f>'[2]205'!C6097</f>
        <v>25.775552257545037</v>
      </c>
      <c r="BE474" s="37">
        <f>[3]Distribusi!BN507</f>
        <v>7.1484046703165607</v>
      </c>
      <c r="BF474" s="37">
        <f>'[2]205'!B6656</f>
        <v>7.1484132634231585</v>
      </c>
      <c r="BG474" s="37">
        <f>'[2]205'!C6656</f>
        <v>9.7513528837857688</v>
      </c>
      <c r="BH474" s="37">
        <f>[3]Distribusi!CD507</f>
        <v>2.2186559856603871</v>
      </c>
      <c r="BI474" s="37">
        <f>'[2]205'!B8333</f>
        <v>2.2186586527096477</v>
      </c>
      <c r="BJ474" s="37">
        <f>'[2]205'!C8333</f>
        <v>-3.5557651719869305</v>
      </c>
      <c r="BK474" s="37">
        <f>[3]Distribusi!DZ507</f>
        <v>8.0167068587271828</v>
      </c>
      <c r="BL474" s="37">
        <f>'[2]205'!B8892</f>
        <v>8.0247230684181563</v>
      </c>
      <c r="BM474" s="37">
        <f>'[2]205'!C8892</f>
        <v>6.5304981202922319</v>
      </c>
      <c r="BN474" s="37">
        <f>'[3]Q-to-Q'!EP507</f>
        <v>-0.50940651891797017</v>
      </c>
      <c r="BO474" s="37">
        <f>'[2]209'!B507</f>
        <v>-0.50955548479732582</v>
      </c>
      <c r="BP474" s="37">
        <f>'[2]209'!C507</f>
        <v>2.0551485167597541</v>
      </c>
      <c r="BQ474" s="37">
        <f>'[3]Q-to-Q'!R507</f>
        <v>-1.0251426448431715</v>
      </c>
      <c r="BR474" s="37">
        <f>'[2]209'!B1066</f>
        <v>-0.93850454721079657</v>
      </c>
      <c r="BS474" s="37">
        <f>'[2]209'!C1066</f>
        <v>1.2320791047002819</v>
      </c>
      <c r="BT474" s="37">
        <f>'[3]Q-to-Q'!AH507</f>
        <v>0.1448867896213244</v>
      </c>
      <c r="BU474" s="37">
        <f>'[2]209'!B5538</f>
        <v>5.1722992671106964E-3</v>
      </c>
      <c r="BV474" s="37">
        <f>'[2]209'!C5538</f>
        <v>0.17105160636763658</v>
      </c>
      <c r="BW474" s="37">
        <f>'[3]Q-to-Q'!AX507</f>
        <v>-43.524735750726684</v>
      </c>
      <c r="BX474" s="37">
        <f>'[2]209'!B6097</f>
        <v>-43.541056742631909</v>
      </c>
      <c r="BY474" s="37">
        <f>'[2]209'!C6097</f>
        <v>21.072740372246578</v>
      </c>
      <c r="BZ474" s="37">
        <f>'[3]Q-to-Q'!BN507</f>
        <v>-60.31572716931371</v>
      </c>
      <c r="CA474" s="37">
        <f>'[2]209'!B6656</f>
        <v>-60.315727169313718</v>
      </c>
      <c r="CB474" s="37">
        <f>'[2]209'!C6656</f>
        <v>38.815980848983493</v>
      </c>
      <c r="CC474" s="37" t="s">
        <v>102</v>
      </c>
      <c r="CD474" s="37" t="s">
        <v>102</v>
      </c>
      <c r="CE474" s="37" t="s">
        <v>102</v>
      </c>
      <c r="CF474" s="37" t="s">
        <v>102</v>
      </c>
      <c r="CG474" s="37" t="s">
        <v>102</v>
      </c>
      <c r="CH474" s="37" t="s">
        <v>102</v>
      </c>
      <c r="CI474" s="37">
        <f>'[3]Y-on-Y'!EP507</f>
        <v>7.7865507796983024</v>
      </c>
      <c r="CJ474" s="37">
        <f>'[2]210'!B507</f>
        <v>7.7863893923976875</v>
      </c>
      <c r="CK474" s="37">
        <f>'[2]210'!C507</f>
        <v>7.2188452584103402</v>
      </c>
      <c r="CL474" s="37">
        <f>'[3]Y-on-Y'!R507</f>
        <v>6.9616359042016001</v>
      </c>
      <c r="CM474" s="37">
        <f>'[2]210'!B1066</f>
        <v>7.0552652652537216</v>
      </c>
      <c r="CN474" s="37">
        <f>'[2]210'!C1066</f>
        <v>5.2403476867333767</v>
      </c>
      <c r="CO474" s="37">
        <f>'[3]Y-on-Y'!AH507</f>
        <v>-1.5337371951176237E-2</v>
      </c>
      <c r="CP474" s="37">
        <f>'[2]210'!B5538</f>
        <v>-0.15482832980368097</v>
      </c>
      <c r="CQ474" s="37">
        <f>'[2]210'!C5538</f>
        <v>2.9939403891044951</v>
      </c>
      <c r="CR474" s="37">
        <f>'[3]Y-on-Y'!AX507</f>
        <v>3.4021560033971241</v>
      </c>
      <c r="CS474" s="37">
        <f>'[2]210'!B6097</f>
        <v>3.3722734384627673</v>
      </c>
      <c r="CT474" s="37">
        <f>'[2]210'!C6097</f>
        <v>-5.6320055180165483</v>
      </c>
      <c r="CU474" s="37">
        <f>'[3]Y-on-Y'!BN507</f>
        <v>-6.2081253619418675</v>
      </c>
      <c r="CV474" s="37">
        <f>'[2]210'!B6656</f>
        <v>-6.2081253619418515</v>
      </c>
      <c r="CW474" s="37">
        <f>'[2]210'!C6656</f>
        <v>-14.007921264415385</v>
      </c>
      <c r="CX474" s="37" t="s">
        <v>102</v>
      </c>
      <c r="CY474" s="37" t="s">
        <v>102</v>
      </c>
      <c r="CZ474" s="37" t="s">
        <v>102</v>
      </c>
      <c r="DA474" s="37" t="s">
        <v>102</v>
      </c>
      <c r="DB474" s="37" t="s">
        <v>102</v>
      </c>
      <c r="DC474" s="37" t="s">
        <v>102</v>
      </c>
      <c r="DD474" s="37">
        <f>'[3]C-to-C'!EP507</f>
        <v>7.7865507796983024</v>
      </c>
      <c r="DE474" s="37">
        <f>'[2]211'!B507</f>
        <v>7.7863893923976875</v>
      </c>
      <c r="DF474" s="37">
        <f>'[2]211'!C507</f>
        <v>7.4989820469863231</v>
      </c>
      <c r="DG474" s="37">
        <f>'[3]C-to-C'!R507</f>
        <v>6.9616359042016001</v>
      </c>
      <c r="DH474" s="37">
        <f>'[2]211'!B1066</f>
        <v>7.0552652652537216</v>
      </c>
      <c r="DI474" s="37">
        <f>'[2]211'!C1066</f>
        <v>6.1344932200413309</v>
      </c>
      <c r="DJ474" s="37">
        <f>'[3]C-to-C'!AH507</f>
        <v>-1.5337371951176237E-2</v>
      </c>
      <c r="DK474" s="37">
        <f>'[2]211'!B5538</f>
        <v>-0.15482832980368097</v>
      </c>
      <c r="DL474" s="37">
        <f>'[2]211'!C5538</f>
        <v>1.3964611548186983</v>
      </c>
      <c r="DM474" s="37">
        <f>'[3]C-to-C'!AX507</f>
        <v>3.4021560033971241</v>
      </c>
      <c r="DN474" s="37">
        <f>'[2]211'!B6097</f>
        <v>3.3722734384627673</v>
      </c>
      <c r="DO474" s="37">
        <f>'[2]211'!C6097</f>
        <v>-1.7612800151158501</v>
      </c>
      <c r="DP474" s="37">
        <f>'[3]C-to-C'!BN507</f>
        <v>-6.2081253619418675</v>
      </c>
      <c r="DQ474" s="37">
        <f>'[2]211'!B6656</f>
        <v>-6.2081253619418515</v>
      </c>
      <c r="DR474" s="37">
        <f>'[2]211'!C6656</f>
        <v>-10.905464742183618</v>
      </c>
      <c r="DS474" s="37" t="s">
        <v>102</v>
      </c>
      <c r="DT474" s="37" t="s">
        <v>102</v>
      </c>
      <c r="DU474" s="37" t="s">
        <v>102</v>
      </c>
      <c r="DV474" s="37" t="s">
        <v>102</v>
      </c>
      <c r="DW474" s="37" t="s">
        <v>102</v>
      </c>
      <c r="DX474" s="37" t="s">
        <v>102</v>
      </c>
      <c r="DY474" s="37">
        <f>'[3]Implisit Q'!EP507</f>
        <v>0.76014874105862873</v>
      </c>
      <c r="DZ474" s="37">
        <f>'[2]212'!B507</f>
        <v>0.76017848410902056</v>
      </c>
      <c r="EA474" s="37">
        <f>'[2]212'!C507</f>
        <v>0.424187813450561</v>
      </c>
      <c r="EB474" s="37">
        <f>'[3]Implisit Q'!R507</f>
        <v>0.16075125585494732</v>
      </c>
      <c r="EC474" s="37">
        <f>'[2]212'!B1066</f>
        <v>7.3151761151424438E-2</v>
      </c>
      <c r="ED474" s="37">
        <f>'[2]212'!C1066</f>
        <v>1.6619145872851855</v>
      </c>
      <c r="EE474" s="37">
        <f>'[3]Implisit Q'!AH507</f>
        <v>-1.8851708899274087</v>
      </c>
      <c r="EF474" s="37">
        <f>'[2]212'!B5538</f>
        <v>-1.8851708899275881</v>
      </c>
      <c r="EG474" s="37">
        <f>'[2]212'!C5538</f>
        <v>5.3708502971090359</v>
      </c>
      <c r="EH474" s="37">
        <f>'[3]Implisit Q'!AX507</f>
        <v>-2.4487567755185893</v>
      </c>
      <c r="EI474" s="37">
        <f>'[2]212'!B6097</f>
        <v>-2.449910010306501</v>
      </c>
      <c r="EJ474" s="37">
        <f>'[2]212'!C6097</f>
        <v>1.9787983122483845</v>
      </c>
      <c r="EK474" s="37">
        <f>'[3]Implisit Q'!BN507</f>
        <v>0.42271562043745803</v>
      </c>
      <c r="EL474" s="37">
        <f>'[2]212'!B6656</f>
        <v>0.42271562043746147</v>
      </c>
      <c r="EM474" s="37">
        <f>'[2]212'!C6656</f>
        <v>0.71380454702101093</v>
      </c>
      <c r="EN474" s="37" t="s">
        <v>102</v>
      </c>
      <c r="EO474" s="37" t="s">
        <v>102</v>
      </c>
      <c r="EP474" s="37" t="s">
        <v>102</v>
      </c>
      <c r="EQ474" s="37" t="s">
        <v>102</v>
      </c>
      <c r="ER474" s="37" t="s">
        <v>102</v>
      </c>
      <c r="ES474" s="37" t="s">
        <v>102</v>
      </c>
      <c r="ET474" s="37">
        <f>'[3]Implisit Y'!EP507</f>
        <v>2.8502075265367495</v>
      </c>
      <c r="EU474" s="37">
        <f>'[2]213'!B507</f>
        <v>2.8502378865445692</v>
      </c>
      <c r="EV474" s="37">
        <f>'[2]213'!C507</f>
        <v>2.3369637557683407</v>
      </c>
      <c r="EW474" s="37">
        <f>'[3]Implisit Y'!R507</f>
        <v>1.0942267362658527</v>
      </c>
      <c r="EX474" s="37">
        <f>'[2]213'!B1066</f>
        <v>1.0058108341435188</v>
      </c>
      <c r="EY474" s="37">
        <f>'[2]213'!C1066</f>
        <v>2.4221940859358195</v>
      </c>
      <c r="EZ474" s="37">
        <f>'[3]Implisit Y'!AH507</f>
        <v>-1.0210143970809327</v>
      </c>
      <c r="FA474" s="37">
        <f>'[2]213'!B5538</f>
        <v>-1.0210143970811194</v>
      </c>
      <c r="FB474" s="37">
        <f>'[2]213'!C5538</f>
        <v>3.7164433896861611</v>
      </c>
      <c r="FC474" s="37">
        <f>'[3]Implisit Y'!AX507</f>
        <v>0.6673680226689811</v>
      </c>
      <c r="FD474" s="37">
        <f>'[2]213'!B6097</f>
        <v>0.66617794956511389</v>
      </c>
      <c r="FE474" s="37">
        <f>'[2]213'!C6097</f>
        <v>0.55275722004222327</v>
      </c>
      <c r="FF474" s="37">
        <f>'[3]Implisit Y'!BN507</f>
        <v>0.21955031090570287</v>
      </c>
      <c r="FG474" s="37">
        <f>'[2]213'!B6656</f>
        <v>0.21955031090569299</v>
      </c>
      <c r="FH474" s="37">
        <f>'[2]213'!C6656</f>
        <v>1.2755115761464031</v>
      </c>
      <c r="FI474" s="37" t="s">
        <v>102</v>
      </c>
      <c r="FJ474" s="37" t="s">
        <v>102</v>
      </c>
      <c r="FK474" s="37" t="s">
        <v>102</v>
      </c>
      <c r="FL474" s="37" t="s">
        <v>102</v>
      </c>
      <c r="FM474" s="37" t="s">
        <v>102</v>
      </c>
      <c r="FN474" s="37" t="s">
        <v>102</v>
      </c>
      <c r="FO474" s="37">
        <f>'[3]SOG Q'!EP507</f>
        <v>-0.50940651891797017</v>
      </c>
      <c r="FP474" s="37">
        <f>'[2]218'!B507</f>
        <v>-0.50955548479732582</v>
      </c>
      <c r="FQ474" s="37">
        <f>'[2]218'!C507</f>
        <v>2.0551485167597541</v>
      </c>
      <c r="FR474" s="37">
        <f>'[3]SOG Q'!R507</f>
        <v>-0.61184210880129553</v>
      </c>
      <c r="FS474" s="37">
        <f>'[2]218'!B1066</f>
        <v>-0.56013336697441407</v>
      </c>
      <c r="FT474" s="37">
        <f>'[2]218'!C1066</f>
        <v>0.73217882371943288</v>
      </c>
      <c r="FU474" s="37">
        <f>'[3]SOG Q'!AH507</f>
        <v>1.7905612237857046E-3</v>
      </c>
      <c r="FV474" s="37">
        <f>'[2]218'!B5538</f>
        <v>6.3921069199680762E-5</v>
      </c>
      <c r="FW474" s="37">
        <f>'[2]218'!C5538</f>
        <v>2.1248517453042923E-3</v>
      </c>
      <c r="FX474" s="37">
        <f>'[3]SOG Q'!AX507</f>
        <v>-17.261107834010051</v>
      </c>
      <c r="FY474" s="37">
        <f>'[2]218'!B6097</f>
        <v>-17.26758043852745</v>
      </c>
      <c r="FZ474" s="37">
        <f>'[2]218'!C6097</f>
        <v>4.7424735017974671</v>
      </c>
      <c r="GA474" s="37">
        <f>'[3]SOG Q'!BN507</f>
        <v>-11.260266466844547</v>
      </c>
      <c r="GB474" s="37">
        <f>'[2]218'!B6656</f>
        <v>-11.260266466844618</v>
      </c>
      <c r="GC474" s="37">
        <f>'[2]218'!C6656</f>
        <v>2.890451724300533</v>
      </c>
      <c r="GD474" s="37">
        <f>'[3]SOG Q'!CD507</f>
        <v>2.4919965109612026</v>
      </c>
      <c r="GE474" s="37">
        <f>'[2]218'!B8333</f>
        <v>2.4919965109612181</v>
      </c>
      <c r="GF474" s="37">
        <f>'[2]218'!C8333</f>
        <v>-3.9030369325944787</v>
      </c>
      <c r="GG474" s="37">
        <f>'[3]SOG Q'!DZ507</f>
        <v>26.1300228185534</v>
      </c>
      <c r="GH474" s="37">
        <f>'[2]218'!B8892</f>
        <v>26.086364355519049</v>
      </c>
      <c r="GI474" s="37">
        <f>'[2]218'!C8892</f>
        <v>-2.4090434522089588</v>
      </c>
      <c r="GJ474" s="37">
        <f>'[3]SOG Y'!EP507</f>
        <v>7.7865507796983024</v>
      </c>
      <c r="GK474" s="37">
        <f>'[2]219'!B507</f>
        <v>7.7863893923976875</v>
      </c>
      <c r="GL474" s="37">
        <f>'[2]219'!C507</f>
        <v>7.2188452584103402</v>
      </c>
      <c r="GM474" s="37">
        <f>'[3]SOG Y'!R507</f>
        <v>4.1652950460033038</v>
      </c>
      <c r="GN474" s="37">
        <f>'[2]219'!B1066</f>
        <v>4.2213154870486864</v>
      </c>
      <c r="GO474" s="37">
        <f>'[2]219'!C1066</f>
        <v>3.1471015944120495</v>
      </c>
      <c r="GP474" s="37">
        <f>'[3]SOG Y'!AH507</f>
        <v>-2.0567868311807322E-4</v>
      </c>
      <c r="GQ474" s="37">
        <f>'[2]219'!B5538</f>
        <v>-2.0762935843744623E-3</v>
      </c>
      <c r="GR474" s="37">
        <f>'[2]219'!C5538</f>
        <v>3.8002432094069172E-2</v>
      </c>
      <c r="GS474" s="37">
        <f>'[3]SOG Y'!AX507</f>
        <v>0.79835854332652723</v>
      </c>
      <c r="GT474" s="37">
        <f>'[2]219'!B6097</f>
        <v>0.79134622496486728</v>
      </c>
      <c r="GU474" s="37">
        <f>'[2]219'!C6097</f>
        <v>-1.7084600253906523</v>
      </c>
      <c r="GV474" s="37">
        <f>'[3]SOG Y'!BN507</f>
        <v>-0.53126883642013922</v>
      </c>
      <c r="GW474" s="37">
        <f>'[2]219'!B6656</f>
        <v>-0.53126883642013689</v>
      </c>
      <c r="GX474" s="37">
        <f>'[2]219'!C6656</f>
        <v>-1.7690742962086732</v>
      </c>
      <c r="GY474" s="37">
        <f>'[3]SOG Y'!CD507</f>
        <v>-2.6643965557892191</v>
      </c>
      <c r="GZ474" s="37">
        <f>'[2]219'!B8333</f>
        <v>-2.6643965557892142</v>
      </c>
      <c r="HA474" s="37">
        <f>'[2]219'!C8333</f>
        <v>-1.5417833289074023</v>
      </c>
      <c r="HB474" s="37">
        <f>'[3]SOG Y'!DZ507</f>
        <v>6.0187682612617142</v>
      </c>
      <c r="HC474" s="37">
        <f>'[2]219'!B8892</f>
        <v>5.9714693661784128</v>
      </c>
      <c r="HD474" s="37">
        <f>'[2]219'!C8892</f>
        <v>9.0530588824104665</v>
      </c>
    </row>
    <row r="475" spans="1:212" x14ac:dyDescent="0.35">
      <c r="A475" s="1">
        <v>8272</v>
      </c>
      <c r="B475" s="1" t="s">
        <v>580</v>
      </c>
      <c r="C475" s="37">
        <f>'[3]ADHB 2025'!EP508</f>
        <v>985758.08636887593</v>
      </c>
      <c r="D475" s="37">
        <f>'[2]201'!B508</f>
        <v>985758.08636887593</v>
      </c>
      <c r="E475" s="37">
        <f>'[2]201'!C508</f>
        <v>1023025.6783596801</v>
      </c>
      <c r="F475" s="37">
        <f>'[3]ADHB 2025'!R508</f>
        <v>533462.53544123203</v>
      </c>
      <c r="G475" s="37">
        <f>'[2]201'!B1067</f>
        <v>534119.66972512903</v>
      </c>
      <c r="H475" s="37">
        <f>'[2]201'!C1067</f>
        <v>557777.61996521708</v>
      </c>
      <c r="I475" s="37">
        <f>'[3]ADHB 2025'!AH508</f>
        <v>17394.878359214901</v>
      </c>
      <c r="J475" s="37">
        <f>'[2]201'!B5539</f>
        <v>17008.8265835411</v>
      </c>
      <c r="K475" s="37">
        <f>'[2]201'!C5539</f>
        <v>18013.822886043999</v>
      </c>
      <c r="L475" s="37">
        <f>'[3]ADHB 2025'!AX508</f>
        <v>553106.61183579103</v>
      </c>
      <c r="M475" s="37">
        <f>'[2]201'!B6098</f>
        <v>553106.61183579103</v>
      </c>
      <c r="N475" s="37">
        <f>'[2]201'!C6098</f>
        <v>804039.74776273896</v>
      </c>
      <c r="O475" s="37">
        <f>'[3]ADHB 2025'!BN508</f>
        <v>64545.243495505696</v>
      </c>
      <c r="P475" s="37">
        <f>'[2]201'!B6657</f>
        <v>64545.243495505696</v>
      </c>
      <c r="Q475" s="37">
        <f>'[2]201'!C6657</f>
        <v>102708.830816186</v>
      </c>
      <c r="R475" s="37">
        <f>'[3]ADHB 2025'!CD508</f>
        <v>3842.6411095654503</v>
      </c>
      <c r="S475" s="37">
        <f>'[2]201'!B8334</f>
        <v>3842.6411095654503</v>
      </c>
      <c r="T475" s="37">
        <f>'[2]201'!C8334</f>
        <v>-30181.829734651001</v>
      </c>
      <c r="U475" s="37">
        <f>'[3]ADHB 2025'!DZ508</f>
        <v>-186593.82387243409</v>
      </c>
      <c r="V475" s="37">
        <f>'[2]201'!B8893</f>
        <v>-186864.90638065705</v>
      </c>
      <c r="W475" s="37">
        <f>'[2]201'!C8893</f>
        <v>-429332.51333584997</v>
      </c>
      <c r="X475" s="37">
        <f>'[3]ADHK 2025'!EP508</f>
        <v>578698.34418290295</v>
      </c>
      <c r="Y475" s="37">
        <f>'[2]202'!B508</f>
        <v>578698.34418290295</v>
      </c>
      <c r="Z475" s="37">
        <f>'[2]202'!C508</f>
        <v>595934.64016349404</v>
      </c>
      <c r="AA475" s="37">
        <f>'[3]ADHK 2025'!R508</f>
        <v>301898.31883770303</v>
      </c>
      <c r="AB475" s="37">
        <f>'[2]202'!B1067</f>
        <v>302246.90621199901</v>
      </c>
      <c r="AC475" s="37">
        <f>'[2]202'!C1067</f>
        <v>309837.95714943798</v>
      </c>
      <c r="AD475" s="37">
        <f>'[3]ADHK 2025'!AH508</f>
        <v>11264.6019622971</v>
      </c>
      <c r="AE475" s="37">
        <f>'[2]202'!B5539</f>
        <v>11014.6019622972</v>
      </c>
      <c r="AF475" s="37">
        <f>'[2]202'!C5539</f>
        <v>11205.559197685499</v>
      </c>
      <c r="AG475" s="37">
        <f>'[3]ADHK 2025'!AX508</f>
        <v>306006.86136319704</v>
      </c>
      <c r="AH475" s="37">
        <f>'[2]202'!B6098</f>
        <v>306006.86136319704</v>
      </c>
      <c r="AI475" s="37">
        <f>'[2]202'!C6098</f>
        <v>437473.93518862798</v>
      </c>
      <c r="AJ475" s="37">
        <f>'[3]ADHK 2025'!BN508</f>
        <v>37889.417604668604</v>
      </c>
      <c r="AK475" s="37">
        <f>'[2]202'!B6657</f>
        <v>37889.417604668604</v>
      </c>
      <c r="AL475" s="37">
        <f>'[2]202'!C6657</f>
        <v>60769.567000932198</v>
      </c>
      <c r="AM475" s="37">
        <f>'[3]ADHK 2025'!CD508</f>
        <v>2131.85359217724</v>
      </c>
      <c r="AN475" s="37">
        <f>'[2]202'!B8334</f>
        <v>2131.85359217724</v>
      </c>
      <c r="AO475" s="37">
        <f>'[2]202'!C8334</f>
        <v>-11220.0110537736</v>
      </c>
      <c r="AP475" s="37">
        <f>'[3]ADHK 2025'!DZ508</f>
        <v>-80492.709177140598</v>
      </c>
      <c r="AQ475" s="37">
        <f>'[2]202'!B8893</f>
        <v>-80591.29655143556</v>
      </c>
      <c r="AR475" s="37">
        <f>'[2]202'!C8893</f>
        <v>-212132.36731941643</v>
      </c>
      <c r="AS475" s="37">
        <f>[3]Distribusi!EP508</f>
        <v>100</v>
      </c>
      <c r="AT475" s="37">
        <f>'[2]205'!B508</f>
        <v>100</v>
      </c>
      <c r="AU475" s="37">
        <f>'[2]205'!C508</f>
        <v>100</v>
      </c>
      <c r="AV475" s="37">
        <f>[3]Distribusi!R508</f>
        <v>54.116982941148052</v>
      </c>
      <c r="AW475" s="37">
        <f>'[2]205'!B1067</f>
        <v>54.1836457758723</v>
      </c>
      <c r="AX475" s="37">
        <f>'[2]205'!C1067</f>
        <v>54.522347949228212</v>
      </c>
      <c r="AY475" s="37">
        <f>[3]Distribusi!AH508</f>
        <v>1.7646193929070793</v>
      </c>
      <c r="AZ475" s="37">
        <f>'[2]205'!B5539</f>
        <v>1.7254564602350426</v>
      </c>
      <c r="BA475" s="37">
        <f>'[2]205'!C5539</f>
        <v>1.7608378036929995</v>
      </c>
      <c r="BB475" s="37">
        <f>[3]Distribusi!AX508</f>
        <v>56.109771706079172</v>
      </c>
      <c r="BC475" s="37">
        <f>'[2]205'!B6098</f>
        <v>56.109771706079172</v>
      </c>
      <c r="BD475" s="37">
        <f>'[2]205'!C6098</f>
        <v>78.594287980330719</v>
      </c>
      <c r="BE475" s="37">
        <f>[3]Distribusi!BN508</f>
        <v>6.5477772272975825</v>
      </c>
      <c r="BF475" s="37">
        <f>'[2]205'!B6657</f>
        <v>6.5477772272975825</v>
      </c>
      <c r="BG475" s="37">
        <f>'[2]205'!C6657</f>
        <v>10.039711904482143</v>
      </c>
      <c r="BH475" s="37">
        <f>[3]Distribusi!CD508</f>
        <v>0.38981583440214496</v>
      </c>
      <c r="BI475" s="37">
        <f>'[2]205'!B8334</f>
        <v>0.38981583440214496</v>
      </c>
      <c r="BJ475" s="37">
        <f>'[2]205'!C8334</f>
        <v>-2.9502514328911627</v>
      </c>
      <c r="BK475" s="37">
        <f>[3]Distribusi!DZ508</f>
        <v>-18.928967101834122</v>
      </c>
      <c r="BL475" s="37">
        <f>'[2]205'!B8893</f>
        <v>-18.956467003886306</v>
      </c>
      <c r="BM475" s="37">
        <f>'[2]205'!C8893</f>
        <v>-41.966934204842438</v>
      </c>
      <c r="BN475" s="37">
        <f>'[3]Q-to-Q'!EP508</f>
        <v>-4.3112786769777642</v>
      </c>
      <c r="BO475" s="37">
        <f>'[2]209'!B508</f>
        <v>-4.3112786769777456</v>
      </c>
      <c r="BP475" s="37">
        <f>'[2]209'!C508</f>
        <v>2.9784595297102499</v>
      </c>
      <c r="BQ475" s="37">
        <f>'[3]Q-to-Q'!R508</f>
        <v>-2.0050492227999399</v>
      </c>
      <c r="BR475" s="37">
        <f>'[2]209'!B1067</f>
        <v>-1.8918991969329459</v>
      </c>
      <c r="BS475" s="37">
        <f>'[2]209'!C1067</f>
        <v>2.5115396655589013</v>
      </c>
      <c r="BT475" s="37">
        <f>'[3]Q-to-Q'!AH508</f>
        <v>-0.51208516978202567</v>
      </c>
      <c r="BU475" s="37">
        <f>'[2]209'!B5539</f>
        <v>-2.7200618733345951</v>
      </c>
      <c r="BV475" s="37">
        <f>'[2]209'!C5539</f>
        <v>1.7336735003402117</v>
      </c>
      <c r="BW475" s="37">
        <f>'[3]Q-to-Q'!AX508</f>
        <v>-51.872694490322722</v>
      </c>
      <c r="BX475" s="37">
        <f>'[2]209'!B6098</f>
        <v>-51.872694490322722</v>
      </c>
      <c r="BY475" s="37">
        <f>'[2]209'!C6098</f>
        <v>42.962132691983577</v>
      </c>
      <c r="BZ475" s="37">
        <f>'[3]Q-to-Q'!BN508</f>
        <v>-80.106529715268323</v>
      </c>
      <c r="CA475" s="37">
        <f>'[2]209'!B6657</f>
        <v>-80.106529715268323</v>
      </c>
      <c r="CB475" s="37">
        <f>'[2]209'!C6657</f>
        <v>60.386648417220279</v>
      </c>
      <c r="CC475" s="37" t="s">
        <v>102</v>
      </c>
      <c r="CD475" s="37" t="s">
        <v>102</v>
      </c>
      <c r="CE475" s="37" t="s">
        <v>102</v>
      </c>
      <c r="CF475" s="37" t="s">
        <v>102</v>
      </c>
      <c r="CG475" s="37" t="s">
        <v>102</v>
      </c>
      <c r="CH475" s="37" t="s">
        <v>102</v>
      </c>
      <c r="CI475" s="37">
        <f>'[3]Y-on-Y'!EP508</f>
        <v>3.4650209700225929</v>
      </c>
      <c r="CJ475" s="37">
        <f>'[2]210'!B508</f>
        <v>3.4650209700225751</v>
      </c>
      <c r="CK475" s="37">
        <f>'[2]210'!C508</f>
        <v>2.4587000759131699</v>
      </c>
      <c r="CL475" s="37">
        <f>'[3]Y-on-Y'!R508</f>
        <v>4.5809081657460951</v>
      </c>
      <c r="CM475" s="37">
        <f>'[2]210'!B1067</f>
        <v>4.7016626777928794</v>
      </c>
      <c r="CN475" s="37">
        <f>'[2]210'!C1067</f>
        <v>3.2635528208876114</v>
      </c>
      <c r="CO475" s="37">
        <f>'[3]Y-on-Y'!AH508</f>
        <v>-0.56026397468103539</v>
      </c>
      <c r="CP475" s="37">
        <f>'[2]210'!B5539</f>
        <v>-2.7671714259630735</v>
      </c>
      <c r="CQ475" s="37">
        <f>'[2]210'!C5539</f>
        <v>1.8975124433424542</v>
      </c>
      <c r="CR475" s="37">
        <f>'[3]Y-on-Y'!AX508</f>
        <v>-4.4903869563157173E-2</v>
      </c>
      <c r="CS475" s="37">
        <f>'[2]210'!B6098</f>
        <v>-4.4903869563186108E-2</v>
      </c>
      <c r="CT475" s="37">
        <f>'[2]210'!C6098</f>
        <v>-10.702185334384996</v>
      </c>
      <c r="CU475" s="37">
        <f>'[3]Y-on-Y'!BN508</f>
        <v>-48.865753085863531</v>
      </c>
      <c r="CV475" s="37">
        <f>'[2]210'!B6657</f>
        <v>-48.865753085863531</v>
      </c>
      <c r="CW475" s="37">
        <f>'[2]210'!C6657</f>
        <v>-45.780015586203085</v>
      </c>
      <c r="CX475" s="37" t="s">
        <v>102</v>
      </c>
      <c r="CY475" s="37" t="s">
        <v>102</v>
      </c>
      <c r="CZ475" s="37" t="s">
        <v>102</v>
      </c>
      <c r="DA475" s="37" t="s">
        <v>102</v>
      </c>
      <c r="DB475" s="37" t="s">
        <v>102</v>
      </c>
      <c r="DC475" s="37" t="s">
        <v>102</v>
      </c>
      <c r="DD475" s="37">
        <f>'[3]C-to-C'!EP508</f>
        <v>3.4650209700225929</v>
      </c>
      <c r="DE475" s="37">
        <f>'[2]211'!B508</f>
        <v>3.4650209700225751</v>
      </c>
      <c r="DF475" s="37">
        <f>'[2]211'!C508</f>
        <v>2.952019091387486</v>
      </c>
      <c r="DG475" s="37">
        <f>'[3]C-to-C'!R508</f>
        <v>4.5809081657460951</v>
      </c>
      <c r="DH475" s="37">
        <f>'[2]211'!B1067</f>
        <v>4.7016626777928794</v>
      </c>
      <c r="DI475" s="37">
        <f>'[2]211'!C1067</f>
        <v>3.9687188813348899</v>
      </c>
      <c r="DJ475" s="37">
        <f>'[3]C-to-C'!AH508</f>
        <v>-0.56026397468103539</v>
      </c>
      <c r="DK475" s="37">
        <f>'[2]211'!B5539</f>
        <v>-2.7671714259630735</v>
      </c>
      <c r="DL475" s="37">
        <f>'[2]211'!C5539</f>
        <v>-0.46942836837391899</v>
      </c>
      <c r="DM475" s="37">
        <f>'[3]C-to-C'!AX508</f>
        <v>-4.4903869563157173E-2</v>
      </c>
      <c r="DN475" s="37">
        <f>'[2]211'!B6098</f>
        <v>-4.4903869563186108E-2</v>
      </c>
      <c r="DO475" s="37">
        <f>'[2]211'!C6098</f>
        <v>-6.6036092941572369</v>
      </c>
      <c r="DP475" s="37">
        <f>'[3]C-to-C'!BN508</f>
        <v>-48.865753085863531</v>
      </c>
      <c r="DQ475" s="37">
        <f>'[2]211'!B6657</f>
        <v>-48.865753085863531</v>
      </c>
      <c r="DR475" s="37">
        <f>'[2]211'!C6657</f>
        <v>-47.008126737066632</v>
      </c>
      <c r="DS475" s="37" t="s">
        <v>102</v>
      </c>
      <c r="DT475" s="37" t="s">
        <v>102</v>
      </c>
      <c r="DU475" s="37" t="s">
        <v>102</v>
      </c>
      <c r="DV475" s="37" t="s">
        <v>102</v>
      </c>
      <c r="DW475" s="37" t="s">
        <v>102</v>
      </c>
      <c r="DX475" s="37" t="s">
        <v>102</v>
      </c>
      <c r="DY475" s="37">
        <f>'[3]Implisit Q'!EP508</f>
        <v>1.100163142189345</v>
      </c>
      <c r="DZ475" s="37">
        <f>'[2]212'!B508</f>
        <v>1.1001631421893054</v>
      </c>
      <c r="EA475" s="37">
        <f>'[2]212'!C508</f>
        <v>0.77894220128245151</v>
      </c>
      <c r="EB475" s="37">
        <f>'[3]Implisit Q'!R508</f>
        <v>0.69764587980429837</v>
      </c>
      <c r="EC475" s="37">
        <f>'[2]212'!B1067</f>
        <v>0.70540843637412243</v>
      </c>
      <c r="ED475" s="37">
        <f>'[2]212'!C1067</f>
        <v>1.870809358937995</v>
      </c>
      <c r="EE475" s="37">
        <f>'[3]Implisit Q'!AH508</f>
        <v>-1.0220930673716708</v>
      </c>
      <c r="EF475" s="37">
        <f>'[2]212'!B5539</f>
        <v>-1.0220930673723749</v>
      </c>
      <c r="EG475" s="37">
        <f>'[2]212'!C5539</f>
        <v>4.103854175319781</v>
      </c>
      <c r="EH475" s="37">
        <f>'[3]Implisit Q'!AX508</f>
        <v>-1.2852689454172435</v>
      </c>
      <c r="EI475" s="37">
        <f>'[2]212'!B6098</f>
        <v>-1.2852689454172481</v>
      </c>
      <c r="EJ475" s="37">
        <f>'[2]212'!C6098</f>
        <v>1.6828359612610866</v>
      </c>
      <c r="EK475" s="37">
        <f>'[3]Implisit Q'!BN508</f>
        <v>5.4637525163993956</v>
      </c>
      <c r="EL475" s="37">
        <f>'[2]212'!B6657</f>
        <v>5.4637525163993876</v>
      </c>
      <c r="EM475" s="37">
        <f>'[2]212'!C6657</f>
        <v>-0.78545846301069067</v>
      </c>
      <c r="EN475" s="37" t="s">
        <v>102</v>
      </c>
      <c r="EO475" s="37" t="s">
        <v>102</v>
      </c>
      <c r="EP475" s="37" t="s">
        <v>102</v>
      </c>
      <c r="EQ475" s="37" t="s">
        <v>102</v>
      </c>
      <c r="ER475" s="37" t="s">
        <v>102</v>
      </c>
      <c r="ES475" s="37" t="s">
        <v>102</v>
      </c>
      <c r="ET475" s="37">
        <f>'[3]Implisit Y'!EP508</f>
        <v>3.8179580099158841</v>
      </c>
      <c r="EU475" s="37">
        <f>'[2]213'!B508</f>
        <v>3.817958009915897</v>
      </c>
      <c r="EV475" s="37">
        <f>'[2]213'!C508</f>
        <v>3.1904261001007383</v>
      </c>
      <c r="EW475" s="37">
        <f>'[3]Implisit Y'!R508</f>
        <v>1.5549876906439692</v>
      </c>
      <c r="EX475" s="37">
        <f>'[2]213'!B1067</f>
        <v>1.562816337778812</v>
      </c>
      <c r="EY475" s="37">
        <f>'[2]213'!C1067</f>
        <v>3.1854072412049921</v>
      </c>
      <c r="EZ475" s="37">
        <f>'[3]Implisit Y'!AH508</f>
        <v>-0.64776737173420429</v>
      </c>
      <c r="FA475" s="37">
        <f>'[2]213'!B5539</f>
        <v>-0.64776737173493681</v>
      </c>
      <c r="FB475" s="37">
        <f>'[2]213'!C5539</f>
        <v>3.2358739463616581</v>
      </c>
      <c r="FC475" s="37">
        <f>'[3]Implisit Y'!AX508</f>
        <v>1.0608708107305347</v>
      </c>
      <c r="FD475" s="37">
        <f>'[2]213'!B6098</f>
        <v>1.0608708107305778</v>
      </c>
      <c r="FE475" s="37">
        <f>'[2]213'!C6098</f>
        <v>1.0552794412090662</v>
      </c>
      <c r="FF475" s="37">
        <f>'[3]Implisit Y'!BN508</f>
        <v>4.3668011226163088</v>
      </c>
      <c r="FG475" s="37">
        <f>'[2]213'!B6657</f>
        <v>4.3668011226163079</v>
      </c>
      <c r="FH475" s="37">
        <f>'[2]213'!C6657</f>
        <v>4.670878507039113</v>
      </c>
      <c r="FI475" s="37" t="s">
        <v>102</v>
      </c>
      <c r="FJ475" s="37" t="s">
        <v>102</v>
      </c>
      <c r="FK475" s="37" t="s">
        <v>102</v>
      </c>
      <c r="FL475" s="37" t="s">
        <v>102</v>
      </c>
      <c r="FM475" s="37" t="s">
        <v>102</v>
      </c>
      <c r="FN475" s="37" t="s">
        <v>102</v>
      </c>
      <c r="FO475" s="37">
        <f>'[3]SOG Q'!EP508</f>
        <v>-4.3112786769777642</v>
      </c>
      <c r="FP475" s="37">
        <f>'[2]218'!B508</f>
        <v>-4.3112786769777456</v>
      </c>
      <c r="FQ475" s="37">
        <f>'[2]218'!C508</f>
        <v>2.9784595297102499</v>
      </c>
      <c r="FR475" s="37">
        <f>'[3]SOG Q'!R508</f>
        <v>-1.0213875169075812</v>
      </c>
      <c r="FS475" s="37">
        <f>'[2]218'!B1067</f>
        <v>-0.96374802225371425</v>
      </c>
      <c r="FT475" s="37">
        <f>'[2]218'!C1067</f>
        <v>1.3117457503973338</v>
      </c>
      <c r="FU475" s="37">
        <f>'[3]SOG Q'!AH508</f>
        <v>-9.5872981170305929E-3</v>
      </c>
      <c r="FV475" s="37">
        <f>'[2]218'!B5539</f>
        <v>-5.0925208569363188E-2</v>
      </c>
      <c r="FW475" s="37">
        <f>'[2]218'!C5539</f>
        <v>3.2997715875258446E-2</v>
      </c>
      <c r="FX475" s="37">
        <f>'[3]SOG Q'!AX508</f>
        <v>-54.536458973546836</v>
      </c>
      <c r="FY475" s="37">
        <f>'[2]218'!B6098</f>
        <v>-54.536458973546843</v>
      </c>
      <c r="FZ475" s="37">
        <f>'[2]218'!C6098</f>
        <v>22.717720751569932</v>
      </c>
      <c r="GA475" s="37">
        <f>'[3]SOG Q'!BN508</f>
        <v>-25.228057366557966</v>
      </c>
      <c r="GB475" s="37">
        <f>'[2]218'!B6657</f>
        <v>-25.228057366557969</v>
      </c>
      <c r="GC475" s="37">
        <f>'[2]218'!C6657</f>
        <v>3.9537264321309533</v>
      </c>
      <c r="GD475" s="37">
        <f>'[3]SOG Q'!CD508</f>
        <v>1.1844089464054874</v>
      </c>
      <c r="GE475" s="37">
        <f>'[2]218'!B8334</f>
        <v>1.1844089464054877</v>
      </c>
      <c r="GF475" s="37">
        <f>'[2]218'!C8334</f>
        <v>-2.3072235785991571</v>
      </c>
      <c r="GG475" s="37">
        <f>'[3]SOG Q'!DZ508</f>
        <v>75.299803531746335</v>
      </c>
      <c r="GH475" s="37">
        <f>'[2]218'!B8893</f>
        <v>75.283501947544977</v>
      </c>
      <c r="GI475" s="37">
        <f>'[2]218'!C8893</f>
        <v>-22.730507541664249</v>
      </c>
      <c r="GJ475" s="37">
        <f>'[3]SOG Y'!EP508</f>
        <v>3.4650209700225929</v>
      </c>
      <c r="GK475" s="37">
        <f>'[2]219'!B508</f>
        <v>3.4650209700225751</v>
      </c>
      <c r="GL475" s="37">
        <f>'[2]219'!C508</f>
        <v>2.4587000759131699</v>
      </c>
      <c r="GM475" s="37">
        <f>'[3]SOG Y'!R508</f>
        <v>2.3642923750477798</v>
      </c>
      <c r="GN475" s="37">
        <f>'[2]219'!B1067</f>
        <v>2.4266160370280896</v>
      </c>
      <c r="GO475" s="37">
        <f>'[2]219'!C1067</f>
        <v>1.6835592865329263</v>
      </c>
      <c r="GP475" s="37">
        <f>'[3]SOG Y'!AH508</f>
        <v>-1.1347230998965074E-2</v>
      </c>
      <c r="GQ475" s="37">
        <f>'[2]219'!B5539</f>
        <v>-5.6044534010981341E-2</v>
      </c>
      <c r="GR475" s="37">
        <f>'[2]219'!C5539</f>
        <v>3.5876064471063111E-2</v>
      </c>
      <c r="GS475" s="37">
        <f>'[3]SOG Y'!AX508</f>
        <v>-2.4578269465526648E-2</v>
      </c>
      <c r="GT475" s="37">
        <f>'[2]219'!B6098</f>
        <v>-2.4578269465537077E-2</v>
      </c>
      <c r="GU475" s="37">
        <f>'[2]219'!C6098</f>
        <v>-9.0143419900648745</v>
      </c>
      <c r="GV475" s="37">
        <f>'[3]SOG Y'!BN508</f>
        <v>-6.4736910929789158</v>
      </c>
      <c r="GW475" s="37">
        <f>'[2]219'!B6657</f>
        <v>-6.4736910929789211</v>
      </c>
      <c r="GX475" s="37">
        <f>'[2]219'!C6657</f>
        <v>-8.8217125133467551</v>
      </c>
      <c r="GY475" s="37">
        <f>'[3]SOG Y'!CD508</f>
        <v>-2.3790498539321909</v>
      </c>
      <c r="GZ475" s="37">
        <f>'[2]219'!B8334</f>
        <v>-2.3790498539321927</v>
      </c>
      <c r="HA475" s="37">
        <f>'[2]219'!C8334</f>
        <v>-2.988977958516311</v>
      </c>
      <c r="HB475" s="37">
        <f>'[3]SOG Y'!DZ508</f>
        <v>9.98939504235031</v>
      </c>
      <c r="HC475" s="37">
        <f>'[2]219'!B8893</f>
        <v>9.9717686833823169</v>
      </c>
      <c r="HD475" s="37">
        <f>'[2]219'!C8893</f>
        <v>21.564297186837212</v>
      </c>
    </row>
    <row r="476" spans="1:212" x14ac:dyDescent="0.35">
      <c r="A476" s="1">
        <v>9101</v>
      </c>
      <c r="B476" s="1" t="s">
        <v>581</v>
      </c>
      <c r="C476" s="37">
        <f>'[3]ADHB 2025'!EP510</f>
        <v>1594185.3547603767</v>
      </c>
      <c r="D476" s="37">
        <f>'[2]201'!B510</f>
        <v>1594185.3547603765</v>
      </c>
      <c r="E476" s="37">
        <f>'[2]201'!C510</f>
        <v>1618095.2037665001</v>
      </c>
      <c r="F476" s="37">
        <f>'[3]ADHB 2025'!R510</f>
        <v>903608.02222630684</v>
      </c>
      <c r="G476" s="37">
        <f>'[2]201'!B1069</f>
        <v>903608.02222630684</v>
      </c>
      <c r="H476" s="37">
        <f>'[2]201'!C1069</f>
        <v>922258.01433825283</v>
      </c>
      <c r="I476" s="37">
        <f>'[3]ADHB 2025'!AH510</f>
        <v>31597.95694450603</v>
      </c>
      <c r="J476" s="37">
        <f>'[2]201'!B5541</f>
        <v>29821.548334944015</v>
      </c>
      <c r="K476" s="37">
        <f>'[2]201'!C5541</f>
        <v>31961.609041724689</v>
      </c>
      <c r="L476" s="37">
        <f>'[3]ADHB 2025'!AX510</f>
        <v>345817.87293143914</v>
      </c>
      <c r="M476" s="37">
        <f>'[2]201'!B6100</f>
        <v>345817.87293143914</v>
      </c>
      <c r="N476" s="37">
        <f>'[2]201'!C6100</f>
        <v>401187.1290142099</v>
      </c>
      <c r="O476" s="37">
        <f>'[3]ADHB 2025'!BN510</f>
        <v>404723.18156350765</v>
      </c>
      <c r="P476" s="37">
        <f>'[2]201'!B6659</f>
        <v>404723.18156350765</v>
      </c>
      <c r="Q476" s="37">
        <f>'[2]201'!C6659</f>
        <v>451586.34788294253</v>
      </c>
      <c r="R476" s="37">
        <f>'[3]ADHB 2025'!CD510</f>
        <v>85716</v>
      </c>
      <c r="S476" s="37">
        <f>'[2]201'!B8336</f>
        <v>85215.999999999534</v>
      </c>
      <c r="T476" s="37">
        <f>'[2]201'!C8336</f>
        <v>25702.408281634784</v>
      </c>
      <c r="U476" s="37">
        <f>'[3]ADHB 2025'!DZ510</f>
        <v>-177277.67890538275</v>
      </c>
      <c r="V476" s="37">
        <f>'[2]201'!B8895</f>
        <v>-175001.27029582101</v>
      </c>
      <c r="W476" s="37">
        <f>'[2]201'!C8895</f>
        <v>-214600.30479226448</v>
      </c>
      <c r="X476" s="37">
        <f>'[3]ADHK 2025'!EP510</f>
        <v>922034.30864863913</v>
      </c>
      <c r="Y476" s="37">
        <f>'[2]202'!B510</f>
        <v>922034.30864863971</v>
      </c>
      <c r="Z476" s="37">
        <f>'[2]202'!C510</f>
        <v>941527.87256498844</v>
      </c>
      <c r="AA476" s="37">
        <f>'[3]ADHK 2025'!R510</f>
        <v>514351.87634750817</v>
      </c>
      <c r="AB476" s="37">
        <f>'[2]202'!B1069</f>
        <v>514351.87634750817</v>
      </c>
      <c r="AC476" s="37">
        <f>'[2]202'!C1069</f>
        <v>521704.46383402526</v>
      </c>
      <c r="AD476" s="37">
        <f>'[3]ADHK 2025'!AH510</f>
        <v>16063.269710086901</v>
      </c>
      <c r="AE476" s="37">
        <f>'[2]202'!B5541</f>
        <v>16063.26971008693</v>
      </c>
      <c r="AF476" s="37">
        <f>'[2]202'!C5541</f>
        <v>16182.498766119568</v>
      </c>
      <c r="AG476" s="37">
        <f>'[3]ADHK 2025'!AX510</f>
        <v>217719.31770491423</v>
      </c>
      <c r="AH476" s="37">
        <f>'[2]202'!B6100</f>
        <v>217719.31770491423</v>
      </c>
      <c r="AI476" s="37">
        <f>'[2]202'!C6100</f>
        <v>232335.53195465056</v>
      </c>
      <c r="AJ476" s="37">
        <f>'[3]ADHK 2025'!BN510</f>
        <v>272347.21657070075</v>
      </c>
      <c r="AK476" s="37">
        <f>'[2]202'!B6659</f>
        <v>272347.21657070075</v>
      </c>
      <c r="AL476" s="37">
        <f>'[2]202'!C6659</f>
        <v>283311.4789292796</v>
      </c>
      <c r="AM476" s="37">
        <f>'[3]ADHK 2025'!CD510</f>
        <v>52313</v>
      </c>
      <c r="AN476" s="37">
        <f>'[2]202'!B8336</f>
        <v>51313.000000000466</v>
      </c>
      <c r="AO476" s="37">
        <f>'[2]202'!C8336</f>
        <v>15360.965969716272</v>
      </c>
      <c r="AP476" s="37">
        <f>'[3]ADHK 2025'!DZ510</f>
        <v>-150760.37168457103</v>
      </c>
      <c r="AQ476" s="37">
        <f>'[2]202'!B8895</f>
        <v>-149760.37168457091</v>
      </c>
      <c r="AR476" s="37">
        <f>'[2]202'!C8895</f>
        <v>-127367.06688880268</v>
      </c>
      <c r="AS476" s="37">
        <f>[3]Distribusi!EP510</f>
        <v>100</v>
      </c>
      <c r="AT476" s="37">
        <f>'[2]205'!B510</f>
        <v>100</v>
      </c>
      <c r="AU476" s="37">
        <f>'[2]205'!C510</f>
        <v>100</v>
      </c>
      <c r="AV476" s="37">
        <f>[3]Distribusi!R510</f>
        <v>56.681490613877138</v>
      </c>
      <c r="AW476" s="37">
        <f>'[2]205'!B1069</f>
        <v>56.681490613877138</v>
      </c>
      <c r="AX476" s="37">
        <f>'[2]205'!C1069</f>
        <v>56.996523578555745</v>
      </c>
      <c r="AY476" s="37">
        <f>[3]Distribusi!AH510</f>
        <v>1.9820754751103298</v>
      </c>
      <c r="AZ476" s="37">
        <f>'[2]205'!B5541</f>
        <v>1.8706449815195123</v>
      </c>
      <c r="BA476" s="37">
        <f>'[2]205'!C5541</f>
        <v>1.9752613423070824</v>
      </c>
      <c r="BB476" s="37">
        <f>[3]Distribusi!AX510</f>
        <v>21.692450749142612</v>
      </c>
      <c r="BC476" s="37">
        <f>'[2]205'!B6100</f>
        <v>21.692450749142616</v>
      </c>
      <c r="BD476" s="37">
        <f>'[2]205'!C6100</f>
        <v>24.793790135484723</v>
      </c>
      <c r="BE476" s="37">
        <f>[3]Distribusi!BN510</f>
        <v>25.38746077141964</v>
      </c>
      <c r="BF476" s="37">
        <f>'[2]205'!B6659</f>
        <v>25.387460771419647</v>
      </c>
      <c r="BG476" s="37">
        <f>'[2]205'!C6659</f>
        <v>27.908515322940719</v>
      </c>
      <c r="BH476" s="37">
        <f>[3]Distribusi!CD510</f>
        <v>5.3767900792743166</v>
      </c>
      <c r="BI476" s="37">
        <f>'[2]205'!B8336</f>
        <v>5.3454260977581516</v>
      </c>
      <c r="BJ476" s="37">
        <f>'[2]205'!C8336</f>
        <v>1.5884360958370272</v>
      </c>
      <c r="BK476" s="37">
        <f>[3]Distribusi!DZ510</f>
        <v>-11.12026768882402</v>
      </c>
      <c r="BL476" s="37">
        <f>'[2]205'!B8895</f>
        <v>-10.977473213717085</v>
      </c>
      <c r="BM476" s="37">
        <f>'[2]205'!C8895</f>
        <v>-13.262526475125282</v>
      </c>
      <c r="BN476" s="37">
        <f>'[3]Q-to-Q'!EP510</f>
        <v>-2.4700202505333948</v>
      </c>
      <c r="BO476" s="37">
        <f>'[2]209'!B510</f>
        <v>-2.470020250533322</v>
      </c>
      <c r="BP476" s="37">
        <f>'[2]209'!C510</f>
        <v>2.1141907338479706</v>
      </c>
      <c r="BQ476" s="37">
        <f>'[3]Q-to-Q'!R510</f>
        <v>-2.8348188671393189</v>
      </c>
      <c r="BR476" s="37">
        <f>'[2]209'!B1069</f>
        <v>-2.8348188671392984</v>
      </c>
      <c r="BS476" s="37">
        <f>'[2]209'!C1069</f>
        <v>1.4294858878962291</v>
      </c>
      <c r="BT476" s="37">
        <f>'[3]Q-to-Q'!AH510</f>
        <v>-0.88762920619156205</v>
      </c>
      <c r="BU476" s="37">
        <f>'[2]209'!B5541</f>
        <v>-0.88762920619113639</v>
      </c>
      <c r="BV476" s="37">
        <f>'[2]209'!C5541</f>
        <v>0.7422464926786877</v>
      </c>
      <c r="BW476" s="37">
        <f>'[3]Q-to-Q'!AX510</f>
        <v>-41.243903977362038</v>
      </c>
      <c r="BX476" s="37">
        <f>'[2]209'!B6100</f>
        <v>-41.243903977362024</v>
      </c>
      <c r="BY476" s="37">
        <f>'[2]209'!C6100</f>
        <v>6.7133290714912208</v>
      </c>
      <c r="BZ476" s="37">
        <f>'[3]Q-to-Q'!BN510</f>
        <v>-18.177698023297623</v>
      </c>
      <c r="CA476" s="37">
        <f>'[2]209'!B6659</f>
        <v>-18.177698023297598</v>
      </c>
      <c r="CB476" s="37">
        <f>'[2]209'!C6659</f>
        <v>4.0258396970738106</v>
      </c>
      <c r="CC476" s="37" t="s">
        <v>102</v>
      </c>
      <c r="CD476" s="37" t="s">
        <v>102</v>
      </c>
      <c r="CE476" s="37" t="s">
        <v>102</v>
      </c>
      <c r="CF476" s="37" t="s">
        <v>102</v>
      </c>
      <c r="CG476" s="37" t="s">
        <v>102</v>
      </c>
      <c r="CH476" s="37" t="s">
        <v>102</v>
      </c>
      <c r="CI476" s="37">
        <f>'[3]Y-on-Y'!EP510</f>
        <v>1.2860790158299125</v>
      </c>
      <c r="CJ476" s="37">
        <f>'[2]210'!B510</f>
        <v>1.286079015829926</v>
      </c>
      <c r="CK476" s="37">
        <f>'[2]210'!C510</f>
        <v>0.71925928421892105</v>
      </c>
      <c r="CL476" s="37">
        <f>'[3]Y-on-Y'!R510</f>
        <v>3.0900549596111659</v>
      </c>
      <c r="CM476" s="37">
        <f>'[2]210'!B1069</f>
        <v>3.0900549596112192</v>
      </c>
      <c r="CN476" s="37">
        <f>'[2]210'!C1069</f>
        <v>1.3995986093218731</v>
      </c>
      <c r="CO476" s="37">
        <f>'[3]Y-on-Y'!AH510</f>
        <v>-0.59511957414748906</v>
      </c>
      <c r="CP476" s="37">
        <f>'[2]210'!B5541</f>
        <v>-0.59511957414723182</v>
      </c>
      <c r="CQ476" s="37">
        <f>'[2]210'!C5541</f>
        <v>10.563082723156299</v>
      </c>
      <c r="CR476" s="37">
        <f>'[3]Y-on-Y'!AX510</f>
        <v>-0.66983734183797594</v>
      </c>
      <c r="CS476" s="37">
        <f>'[2]210'!B6100</f>
        <v>-0.66983734183816557</v>
      </c>
      <c r="CT476" s="37">
        <f>'[2]210'!C6100</f>
        <v>1.0981816952039689</v>
      </c>
      <c r="CU476" s="37">
        <f>'[3]Y-on-Y'!BN510</f>
        <v>4.3791508879277075</v>
      </c>
      <c r="CV476" s="37">
        <f>'[2]210'!B6659</f>
        <v>4.3791508879276622</v>
      </c>
      <c r="CW476" s="37">
        <f>'[2]210'!C6659</f>
        <v>3.295927855215059</v>
      </c>
      <c r="CX476" s="37" t="s">
        <v>102</v>
      </c>
      <c r="CY476" s="37" t="s">
        <v>102</v>
      </c>
      <c r="CZ476" s="37" t="s">
        <v>102</v>
      </c>
      <c r="DA476" s="37" t="s">
        <v>102</v>
      </c>
      <c r="DB476" s="37" t="s">
        <v>102</v>
      </c>
      <c r="DC476" s="37" t="s">
        <v>102</v>
      </c>
      <c r="DD476" s="37">
        <f>'[3]C-to-C'!EP510</f>
        <v>1.2860790158299125</v>
      </c>
      <c r="DE476" s="37">
        <f>'[2]211'!B510</f>
        <v>1.286079015829926</v>
      </c>
      <c r="DF476" s="37">
        <f>'[2]211'!C510</f>
        <v>0.99890944827749528</v>
      </c>
      <c r="DG476" s="37">
        <f>'[3]C-to-C'!R510</f>
        <v>3.0900549596111659</v>
      </c>
      <c r="DH476" s="37">
        <f>'[2]211'!B1069</f>
        <v>3.0900549596112192</v>
      </c>
      <c r="DI476" s="37">
        <f>'[2]211'!C1069</f>
        <v>2.231841955270538</v>
      </c>
      <c r="DJ476" s="37">
        <f>'[3]C-to-C'!AH510</f>
        <v>-0.59511957414748906</v>
      </c>
      <c r="DK476" s="37">
        <f>'[2]211'!B5541</f>
        <v>-0.59511957414723182</v>
      </c>
      <c r="DL476" s="37">
        <f>'[2]211'!C5541</f>
        <v>4.7080692958579116</v>
      </c>
      <c r="DM476" s="37">
        <f>'[3]C-to-C'!AX510</f>
        <v>-0.66983734183797594</v>
      </c>
      <c r="DN476" s="37">
        <f>'[2]211'!B6100</f>
        <v>-0.66983734183816557</v>
      </c>
      <c r="DO476" s="37">
        <f>'[2]211'!C6100</f>
        <v>0.23508969278381386</v>
      </c>
      <c r="DP476" s="37">
        <f>'[3]C-to-C'!BN510</f>
        <v>4.3791508879277075</v>
      </c>
      <c r="DQ476" s="37">
        <f>'[2]211'!B6659</f>
        <v>4.3791508879276622</v>
      </c>
      <c r="DR476" s="37">
        <f>'[2]211'!C6659</f>
        <v>3.8240286596907715</v>
      </c>
      <c r="DS476" s="37" t="s">
        <v>102</v>
      </c>
      <c r="DT476" s="37" t="s">
        <v>102</v>
      </c>
      <c r="DU476" s="37" t="s">
        <v>102</v>
      </c>
      <c r="DV476" s="37" t="s">
        <v>102</v>
      </c>
      <c r="DW476" s="37" t="s">
        <v>102</v>
      </c>
      <c r="DX476" s="37" t="s">
        <v>102</v>
      </c>
      <c r="DY476" s="37">
        <f>'[3]Implisit Q'!EP510</f>
        <v>1.347209791906252</v>
      </c>
      <c r="DZ476" s="37">
        <f>'[2]212'!B510</f>
        <v>1.3472097919061237</v>
      </c>
      <c r="EA476" s="37">
        <f>'[2]212'!C510</f>
        <v>-0.60165448589404802</v>
      </c>
      <c r="EB476" s="37">
        <f>'[3]Implisit Q'!R510</f>
        <v>3.680449171385419</v>
      </c>
      <c r="EC476" s="37">
        <f>'[2]212'!B1069</f>
        <v>3.6804491713853511</v>
      </c>
      <c r="ED476" s="37">
        <f>'[2]212'!C1069</f>
        <v>0.62551955825638683</v>
      </c>
      <c r="EE476" s="37">
        <f>'[3]Implisit Q'!AH510</f>
        <v>2.3742944485530586</v>
      </c>
      <c r="EF476" s="37">
        <f>'[2]212'!B5541</f>
        <v>-3.3810959513911767</v>
      </c>
      <c r="EG476" s="37">
        <f>'[2]212'!C5541</f>
        <v>6.3865720522320188</v>
      </c>
      <c r="EH476" s="37">
        <f>'[3]Implisit Q'!AX510</f>
        <v>-21.595071570092628</v>
      </c>
      <c r="EI476" s="37">
        <f>'[2]212'!B6100</f>
        <v>-21.595071570092667</v>
      </c>
      <c r="EJ476" s="37">
        <f>'[2]212'!C6100</f>
        <v>8.7128516027341014</v>
      </c>
      <c r="EK476" s="37">
        <f>'[3]Implisit Q'!BN510</f>
        <v>4.8025593164018119</v>
      </c>
      <c r="EL476" s="37">
        <f>'[2]212'!B6659</f>
        <v>4.8025593164017923</v>
      </c>
      <c r="EM476" s="37">
        <f>'[2]212'!C6659</f>
        <v>7.2609140395160328</v>
      </c>
      <c r="EN476" s="37" t="s">
        <v>102</v>
      </c>
      <c r="EO476" s="37" t="s">
        <v>102</v>
      </c>
      <c r="EP476" s="37" t="s">
        <v>102</v>
      </c>
      <c r="EQ476" s="37" t="s">
        <v>102</v>
      </c>
      <c r="ER476" s="37" t="s">
        <v>102</v>
      </c>
      <c r="ES476" s="37" t="s">
        <v>102</v>
      </c>
      <c r="ET476" s="37">
        <f>'[3]Implisit Y'!EP510</f>
        <v>2.7954595781647669</v>
      </c>
      <c r="EU476" s="37">
        <f>'[2]213'!B510</f>
        <v>2.7954595781644205</v>
      </c>
      <c r="EV476" s="37">
        <f>'[2]213'!C510</f>
        <v>0.24960269071984567</v>
      </c>
      <c r="EW476" s="37">
        <f>'[3]Implisit Y'!R510</f>
        <v>4.7402977219610563</v>
      </c>
      <c r="EX476" s="37">
        <f>'[2]213'!B1069</f>
        <v>4.7402977219610074</v>
      </c>
      <c r="EY476" s="37">
        <f>'[2]213'!C1069</f>
        <v>4.0075337094614678</v>
      </c>
      <c r="EZ476" s="37">
        <f>'[3]Implisit Y'!AH510</f>
        <v>2.3152075770410931</v>
      </c>
      <c r="FA476" s="37">
        <f>'[2]213'!B5541</f>
        <v>-3.4368610123361405</v>
      </c>
      <c r="FB476" s="37">
        <f>'[2]213'!C5541</f>
        <v>7.1423303563624332</v>
      </c>
      <c r="FC476" s="37">
        <f>'[3]Implisit Y'!AX510</f>
        <v>-0.25893779550391116</v>
      </c>
      <c r="FD476" s="37">
        <f>'[2]213'!B6100</f>
        <v>-0.25893779550366519</v>
      </c>
      <c r="FE476" s="37">
        <f>'[2]213'!C6100</f>
        <v>0.20191810436024246</v>
      </c>
      <c r="FF476" s="37">
        <f>'[3]Implisit Y'!BN510</f>
        <v>-4.1101161778304629</v>
      </c>
      <c r="FG476" s="37">
        <f>'[2]213'!B6659</f>
        <v>-4.1101161778304718</v>
      </c>
      <c r="FH476" s="37">
        <f>'[2]213'!C6659</f>
        <v>4.2713554653240573</v>
      </c>
      <c r="FI476" s="37" t="s">
        <v>102</v>
      </c>
      <c r="FJ476" s="37" t="s">
        <v>102</v>
      </c>
      <c r="FK476" s="37" t="s">
        <v>102</v>
      </c>
      <c r="FL476" s="37" t="s">
        <v>102</v>
      </c>
      <c r="FM476" s="37" t="s">
        <v>102</v>
      </c>
      <c r="FN476" s="37" t="s">
        <v>102</v>
      </c>
      <c r="FO476" s="37">
        <f>'[3]SOG Q'!EP510</f>
        <v>-2.4700202505333948</v>
      </c>
      <c r="FP476" s="37">
        <f>'[2]218'!B510</f>
        <v>-2.470020250533322</v>
      </c>
      <c r="FQ476" s="37">
        <f>'[2]218'!C510</f>
        <v>2.1141907338479706</v>
      </c>
      <c r="FR476" s="37">
        <f>'[3]SOG Q'!R510</f>
        <v>-1.587325638793883</v>
      </c>
      <c r="FS476" s="37">
        <f>'[2]218'!B1069</f>
        <v>-1.5873256387938637</v>
      </c>
      <c r="FT476" s="37">
        <f>'[2]218'!C1069</f>
        <v>0.79743100853733506</v>
      </c>
      <c r="FU476" s="37">
        <f>'[3]SOG Q'!AH510</f>
        <v>-1.5216988874275776E-2</v>
      </c>
      <c r="FV476" s="37">
        <f>'[2]218'!B5541</f>
        <v>-1.5216988874268396E-2</v>
      </c>
      <c r="FW476" s="37">
        <f>'[2]218'!C5541</f>
        <v>1.2931086719254931E-2</v>
      </c>
      <c r="FX476" s="37">
        <f>'[3]SOG Q'!AX510</f>
        <v>-16.165712564034486</v>
      </c>
      <c r="FY476" s="37">
        <f>'[2]218'!B6100</f>
        <v>-16.165712564034401</v>
      </c>
      <c r="FZ476" s="37">
        <f>'[2]218'!C6100</f>
        <v>1.5852137076285469</v>
      </c>
      <c r="GA476" s="37">
        <f>'[3]SOG Q'!BN510</f>
        <v>-6.4000178389821505</v>
      </c>
      <c r="GB476" s="37">
        <f>'[2]218'!B6659</f>
        <v>-6.400017838982115</v>
      </c>
      <c r="GC476" s="37">
        <f>'[2]218'!C6659</f>
        <v>1.1891382192326874</v>
      </c>
      <c r="GD476" s="37">
        <f>'[3]SOG Q'!CD510</f>
        <v>-2.8645687965365054</v>
      </c>
      <c r="GE476" s="37">
        <f>'[2]218'!B8336</f>
        <v>-2.9703457495572163</v>
      </c>
      <c r="GF476" s="37">
        <f>'[2]218'!C8336</f>
        <v>-3.8992078378272654</v>
      </c>
      <c r="GG476" s="37">
        <f>'[3]SOG Q'!DZ510</f>
        <v>24.562821576687888</v>
      </c>
      <c r="GH476" s="37">
        <f>'[2]218'!B8895</f>
        <v>24.668598529708611</v>
      </c>
      <c r="GI476" s="37">
        <f>'[2]218'!C8895</f>
        <v>2.4286845495574356</v>
      </c>
      <c r="GJ476" s="37">
        <f>'[3]SOG Y'!EP510</f>
        <v>1.2860790158299125</v>
      </c>
      <c r="GK476" s="37">
        <f>'[2]219'!B510</f>
        <v>1.286079015829926</v>
      </c>
      <c r="GL476" s="37">
        <f>'[2]219'!C510</f>
        <v>0.71925928421892105</v>
      </c>
      <c r="GM476" s="37">
        <f>'[3]SOG Y'!R510</f>
        <v>1.6936062155656497</v>
      </c>
      <c r="GN476" s="37">
        <f>'[2]219'!B1069</f>
        <v>1.6936062155656659</v>
      </c>
      <c r="GO476" s="37">
        <f>'[2]219'!C1069</f>
        <v>0.77031997766718874</v>
      </c>
      <c r="GP476" s="37">
        <f>'[3]SOG Y'!AH510</f>
        <v>-1.0564115890454823E-2</v>
      </c>
      <c r="GQ476" s="37">
        <f>'[2]219'!B5541</f>
        <v>-1.056411589045033E-2</v>
      </c>
      <c r="GR476" s="37">
        <f>'[2]219'!C5541</f>
        <v>0.16538856013760983</v>
      </c>
      <c r="GS476" s="37">
        <f>'[3]SOG Y'!AX510</f>
        <v>-0.16128272422081943</v>
      </c>
      <c r="GT476" s="37">
        <f>'[2]219'!B6100</f>
        <v>-0.16128272422086268</v>
      </c>
      <c r="GU476" s="37">
        <f>'[2]219'!C6100</f>
        <v>0.26997641807987566</v>
      </c>
      <c r="GV476" s="37">
        <f>'[3]SOG Y'!BN510</f>
        <v>1.255167740285011</v>
      </c>
      <c r="GW476" s="37">
        <f>'[2]219'!B6659</f>
        <v>1.2551677402849897</v>
      </c>
      <c r="GX476" s="37">
        <f>'[2]219'!C6659</f>
        <v>0.96702568389844512</v>
      </c>
      <c r="GY476" s="37">
        <f>'[3]SOG Y'!CD510</f>
        <v>-2.1027069182172142</v>
      </c>
      <c r="GZ476" s="37">
        <f>'[2]219'!B8336</f>
        <v>-2.2125575800263313</v>
      </c>
      <c r="HA476" s="37">
        <f>'[2]219'!C8336</f>
        <v>0.35930405318100733</v>
      </c>
      <c r="HB476" s="37">
        <f>'[3]SOG Y'!DZ510</f>
        <v>0.61185881830773381</v>
      </c>
      <c r="HC476" s="37">
        <f>'[2]219'!B8895</f>
        <v>0.72170948011695413</v>
      </c>
      <c r="HD476" s="37">
        <f>'[2]219'!C8895</f>
        <v>-1.8127554087451898</v>
      </c>
    </row>
    <row r="477" spans="1:212" x14ac:dyDescent="0.35">
      <c r="A477" s="1">
        <v>9102</v>
      </c>
      <c r="B477" s="1" t="s">
        <v>582</v>
      </c>
      <c r="C477" s="37">
        <f>'[3]ADHB 2025'!EP511</f>
        <v>751951.54263794981</v>
      </c>
      <c r="D477" s="37">
        <f>'[2]201'!B511</f>
        <v>751951.54263794981</v>
      </c>
      <c r="E477" s="37">
        <f>'[2]201'!C511</f>
        <v>775815.30838298064</v>
      </c>
      <c r="F477" s="37">
        <f>'[3]ADHB 2025'!R511</f>
        <v>347735.3370045966</v>
      </c>
      <c r="G477" s="37">
        <f>'[2]201'!B1070</f>
        <v>347735.3370045966</v>
      </c>
      <c r="H477" s="37">
        <f>'[2]201'!C1070</f>
        <v>365942.12804101745</v>
      </c>
      <c r="I477" s="37">
        <f>'[3]ADHB 2025'!AH511</f>
        <v>20390.253624296027</v>
      </c>
      <c r="J477" s="37">
        <f>'[2]201'!B5542</f>
        <v>20390.253624296027</v>
      </c>
      <c r="K477" s="37">
        <f>'[2]201'!C5542</f>
        <v>21417.062824749075</v>
      </c>
      <c r="L477" s="37">
        <f>'[3]ADHB 2025'!AX511</f>
        <v>366511.98097429285</v>
      </c>
      <c r="M477" s="37">
        <f>'[2]201'!B6101</f>
        <v>366511.98097429285</v>
      </c>
      <c r="N477" s="37">
        <f>'[2]201'!C6101</f>
        <v>401524.93571083999</v>
      </c>
      <c r="O477" s="37">
        <f>'[3]ADHB 2025'!BN511</f>
        <v>178241.98216970271</v>
      </c>
      <c r="P477" s="37">
        <f>'[2]201'!B6660</f>
        <v>178241.98216970271</v>
      </c>
      <c r="Q477" s="37">
        <f>'[2]201'!C6660</f>
        <v>194118.25453109702</v>
      </c>
      <c r="R477" s="37">
        <f>'[3]ADHB 2025'!CD511</f>
        <v>-95339.647091923311</v>
      </c>
      <c r="S477" s="37">
        <f>'[2]201'!B8337</f>
        <v>-95339.647091923311</v>
      </c>
      <c r="T477" s="37">
        <f>'[2]201'!C8337</f>
        <v>-114852.662048527</v>
      </c>
      <c r="U477" s="37">
        <f>'[3]ADHB 2025'!DZ511</f>
        <v>-65588.364043015084</v>
      </c>
      <c r="V477" s="37">
        <f>'[2]201'!B8896</f>
        <v>-65588.364043015084</v>
      </c>
      <c r="W477" s="37">
        <f>'[2]201'!C8896</f>
        <v>-92334.410676195985</v>
      </c>
      <c r="X477" s="37">
        <f>'[3]ADHK 2025'!EP511</f>
        <v>436046.44505664549</v>
      </c>
      <c r="Y477" s="37">
        <f>'[2]202'!B511</f>
        <v>436046.44505664549</v>
      </c>
      <c r="Z477" s="37">
        <f>'[2]202'!C511</f>
        <v>453797.20517347683</v>
      </c>
      <c r="AA477" s="37">
        <f>'[3]ADHK 2025'!R511</f>
        <v>205739.25644532626</v>
      </c>
      <c r="AB477" s="37">
        <f>'[2]202'!B1070</f>
        <v>205739.25644532626</v>
      </c>
      <c r="AC477" s="37">
        <f>'[2]202'!C1070</f>
        <v>207980.86931824029</v>
      </c>
      <c r="AD477" s="37">
        <f>'[3]ADHK 2025'!AH511</f>
        <v>10433.980260269975</v>
      </c>
      <c r="AE477" s="37">
        <f>'[2]202'!B5542</f>
        <v>10433.980260269975</v>
      </c>
      <c r="AF477" s="37">
        <f>'[2]202'!C5542</f>
        <v>10758.331015700694</v>
      </c>
      <c r="AG477" s="37">
        <f>'[3]ADHK 2025'!AX511</f>
        <v>211726.5335861067</v>
      </c>
      <c r="AH477" s="37">
        <f>'[2]202'!B6101</f>
        <v>211726.5335861067</v>
      </c>
      <c r="AI477" s="37">
        <f>'[2]202'!C6101</f>
        <v>230970.23488980025</v>
      </c>
      <c r="AJ477" s="37">
        <f>'[3]ADHK 2025'!BN511</f>
        <v>98416.483007648174</v>
      </c>
      <c r="AK477" s="37">
        <f>'[2]202'!B6660</f>
        <v>98416.483007648174</v>
      </c>
      <c r="AL477" s="37">
        <f>'[2]202'!C6660</f>
        <v>108559.17057541294</v>
      </c>
      <c r="AM477" s="37">
        <f>'[3]ADHK 2025'!CD511</f>
        <v>-69550.700156046179</v>
      </c>
      <c r="AN477" s="37">
        <f>'[2]202'!B8337</f>
        <v>-69550.700156046179</v>
      </c>
      <c r="AO477" s="37">
        <f>'[2]202'!C8337</f>
        <v>-74269.149106717101</v>
      </c>
      <c r="AP477" s="37">
        <f>'[3]ADHK 2025'!DZ511</f>
        <v>-20719.108086659413</v>
      </c>
      <c r="AQ477" s="37">
        <f>'[2]202'!B8896</f>
        <v>-20719.108086659413</v>
      </c>
      <c r="AR477" s="37">
        <f>'[2]202'!C8896</f>
        <v>-30202.251518960285</v>
      </c>
      <c r="AS477" s="37">
        <f>[3]Distribusi!EP511</f>
        <v>100</v>
      </c>
      <c r="AT477" s="37">
        <f>'[2]205'!B511</f>
        <v>100</v>
      </c>
      <c r="AU477" s="37">
        <f>'[2]205'!C511</f>
        <v>100</v>
      </c>
      <c r="AV477" s="37">
        <f>[3]Distribusi!R511</f>
        <v>46.244381091990725</v>
      </c>
      <c r="AW477" s="37">
        <f>'[2]205'!B1070</f>
        <v>46.244381091990725</v>
      </c>
      <c r="AX477" s="37">
        <f>'[2]205'!C1070</f>
        <v>47.168717101463841</v>
      </c>
      <c r="AY477" s="37">
        <f>[3]Distribusi!AH511</f>
        <v>2.7116446297542263</v>
      </c>
      <c r="AZ477" s="37">
        <f>'[2]205'!B5542</f>
        <v>2.7116446297542263</v>
      </c>
      <c r="BA477" s="37">
        <f>'[2]205'!C5542</f>
        <v>2.7605878091511644</v>
      </c>
      <c r="BB477" s="37">
        <f>[3]Distribusi!AX511</f>
        <v>48.741436142084133</v>
      </c>
      <c r="BC477" s="37">
        <f>'[2]205'!B6101</f>
        <v>48.741436142084133</v>
      </c>
      <c r="BD477" s="37">
        <f>'[2]205'!C6101</f>
        <v>51.75522207053789</v>
      </c>
      <c r="BE477" s="37">
        <f>[3]Distribusi!BN511</f>
        <v>23.703918678643205</v>
      </c>
      <c r="BF477" s="37">
        <f>'[2]205'!B6660</f>
        <v>23.703918678643205</v>
      </c>
      <c r="BG477" s="37">
        <f>'[2]205'!C6660</f>
        <v>25.021194146799523</v>
      </c>
      <c r="BH477" s="37">
        <f>[3]Distribusi!CD511</f>
        <v>-12.678961566786429</v>
      </c>
      <c r="BI477" s="37">
        <f>'[2]205'!B8337</f>
        <v>-12.678961566786429</v>
      </c>
      <c r="BJ477" s="37">
        <f>'[2]205'!C8337</f>
        <v>-14.804124230019713</v>
      </c>
      <c r="BK477" s="37">
        <f>[3]Distribusi!DZ511</f>
        <v>-8.7224189756858603</v>
      </c>
      <c r="BL477" s="37">
        <f>'[2]205'!B8896</f>
        <v>-8.7224189756858603</v>
      </c>
      <c r="BM477" s="37">
        <f>'[2]205'!C8896</f>
        <v>-11.901596897932718</v>
      </c>
      <c r="BN477" s="37">
        <f>'[3]Q-to-Q'!EP511</f>
        <v>-6.8407506157105757</v>
      </c>
      <c r="BO477" s="37">
        <f>'[2]209'!B511</f>
        <v>-6.8407506157105944</v>
      </c>
      <c r="BP477" s="37">
        <f>'[2]209'!C511</f>
        <v>4.0708416082890881</v>
      </c>
      <c r="BQ477" s="37">
        <f>'[3]Q-to-Q'!R511</f>
        <v>2.9122992707064839</v>
      </c>
      <c r="BR477" s="37">
        <f>'[2]209'!B1070</f>
        <v>2.9122992707066762</v>
      </c>
      <c r="BS477" s="37">
        <f>'[2]209'!C1070</f>
        <v>1.08954066989628</v>
      </c>
      <c r="BT477" s="37">
        <f>'[3]Q-to-Q'!AH511</f>
        <v>7.4084619104827709</v>
      </c>
      <c r="BU477" s="37">
        <f>'[2]209'!B5542</f>
        <v>7.4084619104827567</v>
      </c>
      <c r="BV477" s="37">
        <f>'[2]209'!C5542</f>
        <v>3.1086004318578935</v>
      </c>
      <c r="BW477" s="37">
        <f>'[3]Q-to-Q'!AX511</f>
        <v>-8.9655417484688371</v>
      </c>
      <c r="BX477" s="37">
        <f>'[2]209'!B6101</f>
        <v>-8.9655417484688353</v>
      </c>
      <c r="BY477" s="37">
        <f>'[2]209'!C6101</f>
        <v>9.0889417484688408</v>
      </c>
      <c r="BZ477" s="37">
        <f>'[3]Q-to-Q'!BN511</f>
        <v>-22.579472251576803</v>
      </c>
      <c r="CA477" s="37">
        <f>'[2]209'!B6660</f>
        <v>-22.579472251576767</v>
      </c>
      <c r="CB477" s="37">
        <f>'[2]209'!C6660</f>
        <v>10.305882975900033</v>
      </c>
      <c r="CC477" s="37" t="s">
        <v>102</v>
      </c>
      <c r="CD477" s="37" t="s">
        <v>102</v>
      </c>
      <c r="CE477" s="37" t="s">
        <v>102</v>
      </c>
      <c r="CF477" s="37" t="s">
        <v>102</v>
      </c>
      <c r="CG477" s="37" t="s">
        <v>102</v>
      </c>
      <c r="CH477" s="37" t="s">
        <v>102</v>
      </c>
      <c r="CI477" s="37">
        <f>'[3]Y-on-Y'!EP511</f>
        <v>-1.2236418831055289</v>
      </c>
      <c r="CJ477" s="37">
        <f>'[2]210'!B511</f>
        <v>-1.2236418831055778</v>
      </c>
      <c r="CK477" s="37">
        <f>'[2]210'!C511</f>
        <v>-1.6787249494168432</v>
      </c>
      <c r="CL477" s="37">
        <f>'[3]Y-on-Y'!R511</f>
        <v>8.1805162780952401E-2</v>
      </c>
      <c r="CM477" s="37">
        <f>'[2]210'!B1070</f>
        <v>8.1805162780807933E-2</v>
      </c>
      <c r="CN477" s="37">
        <f>'[2]210'!C1070</f>
        <v>-0.43252211543249752</v>
      </c>
      <c r="CO477" s="37">
        <f>'[3]Y-on-Y'!AH511</f>
        <v>-11.599058419408223</v>
      </c>
      <c r="CP477" s="37">
        <f>'[2]210'!B5542</f>
        <v>-11.599058419408143</v>
      </c>
      <c r="CQ477" s="37">
        <f>'[2]210'!C5542</f>
        <v>6.5621346038125097</v>
      </c>
      <c r="CR477" s="37">
        <f>'[3]Y-on-Y'!AX511</f>
        <v>19.650677805129789</v>
      </c>
      <c r="CS477" s="37">
        <f>'[2]210'!B6101</f>
        <v>19.650677805129789</v>
      </c>
      <c r="CT477" s="37">
        <f>'[2]210'!C6101</f>
        <v>28.613853099862752</v>
      </c>
      <c r="CU477" s="37">
        <f>'[3]Y-on-Y'!BN511</f>
        <v>11.265543707514198</v>
      </c>
      <c r="CV477" s="37">
        <f>'[2]210'!B6660</f>
        <v>11.265543707514196</v>
      </c>
      <c r="CW477" s="37">
        <f>'[2]210'!C6660</f>
        <v>14.280467172790459</v>
      </c>
      <c r="CX477" s="37" t="s">
        <v>102</v>
      </c>
      <c r="CY477" s="37" t="s">
        <v>102</v>
      </c>
      <c r="CZ477" s="37" t="s">
        <v>102</v>
      </c>
      <c r="DA477" s="37" t="s">
        <v>102</v>
      </c>
      <c r="DB477" s="37" t="s">
        <v>102</v>
      </c>
      <c r="DC477" s="37" t="s">
        <v>102</v>
      </c>
      <c r="DD477" s="37">
        <f>'[3]C-to-C'!EP511</f>
        <v>-1.2236418831055289</v>
      </c>
      <c r="DE477" s="37">
        <f>'[2]211'!B511</f>
        <v>-1.2236418831055778</v>
      </c>
      <c r="DF477" s="37">
        <f>'[2]211'!C511</f>
        <v>-1.4562475978252867</v>
      </c>
      <c r="DG477" s="37">
        <f>'[3]C-to-C'!R511</f>
        <v>8.1805162780952401E-2</v>
      </c>
      <c r="DH477" s="37">
        <f>'[2]211'!B1070</f>
        <v>8.1805162780807933E-2</v>
      </c>
      <c r="DI477" s="37">
        <f>'[2]211'!C1070</f>
        <v>-0.17741430134397509</v>
      </c>
      <c r="DJ477" s="37">
        <f>'[3]C-to-C'!AH511</f>
        <v>-11.599058419408223</v>
      </c>
      <c r="DK477" s="37">
        <f>'[2]211'!B5542</f>
        <v>-11.599058419408143</v>
      </c>
      <c r="DL477" s="37">
        <f>'[2]211'!C5542</f>
        <v>-3.226366976962364</v>
      </c>
      <c r="DM477" s="37">
        <f>'[3]C-to-C'!AX511</f>
        <v>19.650677805129789</v>
      </c>
      <c r="DN477" s="37">
        <f>'[2]211'!B6101</f>
        <v>19.650677805129789</v>
      </c>
      <c r="DO477" s="37">
        <f>'[2]211'!C6101</f>
        <v>24.165328423609832</v>
      </c>
      <c r="DP477" s="37">
        <f>'[3]C-to-C'!BN511</f>
        <v>11.265543707514198</v>
      </c>
      <c r="DQ477" s="37">
        <f>'[2]211'!B6660</f>
        <v>11.265543707514196</v>
      </c>
      <c r="DR477" s="37">
        <f>'[2]211'!C6660</f>
        <v>12.826762116891782</v>
      </c>
      <c r="DS477" s="37" t="s">
        <v>102</v>
      </c>
      <c r="DT477" s="37" t="s">
        <v>102</v>
      </c>
      <c r="DU477" s="37" t="s">
        <v>102</v>
      </c>
      <c r="DV477" s="37" t="s">
        <v>102</v>
      </c>
      <c r="DW477" s="37" t="s">
        <v>102</v>
      </c>
      <c r="DX477" s="37" t="s">
        <v>102</v>
      </c>
      <c r="DY477" s="37">
        <f>'[3]Implisit Q'!EP511</f>
        <v>0.43897228914988773</v>
      </c>
      <c r="DZ477" s="37">
        <f>'[2]212'!B511</f>
        <v>0.43897228914986547</v>
      </c>
      <c r="EA477" s="37">
        <f>'[2]212'!C511</f>
        <v>-0.86216656951729564</v>
      </c>
      <c r="EB477" s="37">
        <f>'[3]Implisit Q'!R511</f>
        <v>1.27309201320098</v>
      </c>
      <c r="EC477" s="37">
        <f>'[2]212'!B1070</f>
        <v>1.2730920132008832</v>
      </c>
      <c r="ED477" s="37">
        <f>'[2]212'!C1070</f>
        <v>4.1015893262942384</v>
      </c>
      <c r="EE477" s="37">
        <f>'[3]Implisit Q'!AH511</f>
        <v>-4.7460816359584896</v>
      </c>
      <c r="EF477" s="37">
        <f>'[2]212'!B5542</f>
        <v>-4.7460816359586699</v>
      </c>
      <c r="EG477" s="37">
        <f>'[2]212'!C5542</f>
        <v>1.8690816359584985</v>
      </c>
      <c r="EH477" s="37">
        <f>'[3]Implisit Q'!AX511</f>
        <v>0.198300685305</v>
      </c>
      <c r="EI477" s="37">
        <f>'[2]212'!B6101</f>
        <v>0.19830068530499473</v>
      </c>
      <c r="EJ477" s="37">
        <f>'[2]212'!C6101</f>
        <v>0.4254107078121761</v>
      </c>
      <c r="EK477" s="37">
        <f>'[3]Implisit Q'!BN511</f>
        <v>2.1659766192964724</v>
      </c>
      <c r="EL477" s="37">
        <f>'[2]212'!B6660</f>
        <v>2.1659766192965857</v>
      </c>
      <c r="EM477" s="37">
        <f>'[2]212'!C6660</f>
        <v>-1.2680535477651051</v>
      </c>
      <c r="EN477" s="37" t="s">
        <v>102</v>
      </c>
      <c r="EO477" s="37" t="s">
        <v>102</v>
      </c>
      <c r="EP477" s="37" t="s">
        <v>102</v>
      </c>
      <c r="EQ477" s="37" t="s">
        <v>102</v>
      </c>
      <c r="ER477" s="37" t="s">
        <v>102</v>
      </c>
      <c r="ES477" s="37" t="s">
        <v>102</v>
      </c>
      <c r="ET477" s="37">
        <f>'[3]Implisit Y'!EP511</f>
        <v>2.8597213450612315</v>
      </c>
      <c r="EU477" s="37">
        <f>'[2]213'!B511</f>
        <v>2.8597213450612755</v>
      </c>
      <c r="EV477" s="37">
        <f>'[2]213'!C511</f>
        <v>2.331080087829509</v>
      </c>
      <c r="EW477" s="37">
        <f>'[3]Implisit Y'!R511</f>
        <v>1.3873142391999522</v>
      </c>
      <c r="EX477" s="37">
        <f>'[2]213'!B1070</f>
        <v>1.3873142392001145</v>
      </c>
      <c r="EY477" s="37">
        <f>'[2]213'!C1070</f>
        <v>1.4868206318178561</v>
      </c>
      <c r="EZ477" s="37">
        <f>'[3]Implisit Y'!AH511</f>
        <v>-5.5398765139493804</v>
      </c>
      <c r="FA477" s="37">
        <f>'[2]213'!B5542</f>
        <v>-5.5398765139494541</v>
      </c>
      <c r="FB477" s="37">
        <f>'[2]213'!C5542</f>
        <v>-2.8586469187766741</v>
      </c>
      <c r="FC477" s="37">
        <f>'[3]Implisit Y'!AX511</f>
        <v>1.8280683266412012</v>
      </c>
      <c r="FD477" s="37">
        <f>'[2]213'!B6101</f>
        <v>1.8280683266411883</v>
      </c>
      <c r="FE477" s="37">
        <f>'[2]213'!C6101</f>
        <v>0.81297729964848009</v>
      </c>
      <c r="FF477" s="37">
        <f>'[3]Implisit Y'!BN511</f>
        <v>-4.9561407413986132</v>
      </c>
      <c r="FG477" s="37">
        <f>'[2]213'!B6660</f>
        <v>-4.956140741398336</v>
      </c>
      <c r="FH477" s="37">
        <f>'[2]213'!C6660</f>
        <v>-3.047490075794872</v>
      </c>
      <c r="FI477" s="37" t="s">
        <v>102</v>
      </c>
      <c r="FJ477" s="37" t="s">
        <v>102</v>
      </c>
      <c r="FK477" s="37" t="s">
        <v>102</v>
      </c>
      <c r="FL477" s="37" t="s">
        <v>102</v>
      </c>
      <c r="FM477" s="37" t="s">
        <v>102</v>
      </c>
      <c r="FN477" s="37" t="s">
        <v>102</v>
      </c>
      <c r="FO477" s="37">
        <f>'[3]SOG Q'!EP511</f>
        <v>-6.8407506157105757</v>
      </c>
      <c r="FP477" s="37">
        <f>'[2]218'!B511</f>
        <v>-6.8407506157105944</v>
      </c>
      <c r="FQ477" s="37">
        <f>'[2]218'!C511</f>
        <v>4.0708416082890881</v>
      </c>
      <c r="FR477" s="37">
        <f>'[3]SOG Q'!R511</f>
        <v>1.2438818087629679</v>
      </c>
      <c r="FS477" s="37">
        <f>'[2]218'!B1070</f>
        <v>1.2438818087630499</v>
      </c>
      <c r="FT477" s="37">
        <f>'[2]218'!C1070</f>
        <v>0.51407663067241194</v>
      </c>
      <c r="FU477" s="37">
        <f>'[3]SOG Q'!AH511</f>
        <v>0.15375625626393097</v>
      </c>
      <c r="FV477" s="37">
        <f>'[2]218'!B5542</f>
        <v>0.15375625626393111</v>
      </c>
      <c r="FW477" s="37">
        <f>'[2]218'!C5542</f>
        <v>7.438445126839284E-2</v>
      </c>
      <c r="FX477" s="37">
        <f>'[3]SOG Q'!AX511</f>
        <v>-4.4549131612530202</v>
      </c>
      <c r="FY477" s="37">
        <f>'[2]218'!B6101</f>
        <v>-4.4549131612530237</v>
      </c>
      <c r="FZ477" s="37">
        <f>'[2]218'!C6101</f>
        <v>4.413222839414197</v>
      </c>
      <c r="GA477" s="37">
        <f>'[3]SOG Q'!BN511</f>
        <v>-6.1322341743884374</v>
      </c>
      <c r="GB477" s="37">
        <f>'[2]218'!B6660</f>
        <v>-6.1322341743884312</v>
      </c>
      <c r="GC477" s="37">
        <f>'[2]218'!C6660</f>
        <v>2.3260567039933457</v>
      </c>
      <c r="GD477" s="37">
        <f>'[3]SOG Q'!CD511</f>
        <v>5.0793132088092596</v>
      </c>
      <c r="GE477" s="37">
        <f>'[2]218'!B8337</f>
        <v>5.0793132088092641</v>
      </c>
      <c r="GF477" s="37">
        <f>'[2]218'!C8337</f>
        <v>-1.0820977912245018</v>
      </c>
      <c r="GG477" s="37">
        <f>'[3]SOG Q'!DZ511</f>
        <v>-2.7305545539052751</v>
      </c>
      <c r="GH477" s="37">
        <f>'[2]218'!B8896</f>
        <v>-2.7305545539052778</v>
      </c>
      <c r="GI477" s="37">
        <f>'[2]218'!C8896</f>
        <v>-2.1748012258347726</v>
      </c>
      <c r="GJ477" s="37">
        <f>'[3]SOG Y'!EP511</f>
        <v>-1.2236418831055289</v>
      </c>
      <c r="GK477" s="37">
        <f>'[2]219'!B511</f>
        <v>-1.2236418831055778</v>
      </c>
      <c r="GL477" s="37">
        <f>'[2]219'!C511</f>
        <v>-1.6787249494168432</v>
      </c>
      <c r="GM477" s="37">
        <f>'[3]SOG Y'!R511</f>
        <v>3.8094564104090907E-2</v>
      </c>
      <c r="GN477" s="37">
        <f>'[2]219'!B1070</f>
        <v>3.8094564104024856E-2</v>
      </c>
      <c r="GO477" s="37">
        <f>'[2]219'!C1070</f>
        <v>-0.19574915066532278</v>
      </c>
      <c r="GP477" s="37">
        <f>'[3]SOG Y'!AH511</f>
        <v>-0.3101245272452724</v>
      </c>
      <c r="GQ477" s="37">
        <f>'[2]219'!B5542</f>
        <v>-0.31012452724526895</v>
      </c>
      <c r="GR477" s="37">
        <f>'[2]219'!C5542</f>
        <v>0.1435399566469861</v>
      </c>
      <c r="GS477" s="37">
        <f>'[3]SOG Y'!AX511</f>
        <v>7.876946913180114</v>
      </c>
      <c r="GT477" s="37">
        <f>'[2]219'!B6101</f>
        <v>7.8769469131800891</v>
      </c>
      <c r="GU477" s="37">
        <f>'[2]219'!C6101</f>
        <v>11.133463636779942</v>
      </c>
      <c r="GV477" s="37">
        <f>'[3]SOG Y'!BN511</f>
        <v>2.2572494870428899</v>
      </c>
      <c r="GW477" s="37">
        <f>'[2]219'!B6660</f>
        <v>2.2572494870428828</v>
      </c>
      <c r="GX477" s="37">
        <f>'[2]219'!C6660</f>
        <v>2.9391558122663621</v>
      </c>
      <c r="GY477" s="37">
        <f>'[3]SOG Y'!CD511</f>
        <v>-20.752493339330975</v>
      </c>
      <c r="GZ477" s="37">
        <f>'[2]219'!B8337</f>
        <v>-20.752493339330908</v>
      </c>
      <c r="HA477" s="37">
        <f>'[2]219'!C8337</f>
        <v>-12.676801776032542</v>
      </c>
      <c r="HB477" s="37">
        <f>'[3]SOG Y'!DZ511</f>
        <v>9.6666850191436389</v>
      </c>
      <c r="HC477" s="37">
        <f>'[2]219'!B8896</f>
        <v>9.6666850191436087</v>
      </c>
      <c r="HD477" s="37">
        <f>'[2]219'!C8896</f>
        <v>-3.0223334284123227</v>
      </c>
    </row>
    <row r="478" spans="1:212" x14ac:dyDescent="0.35">
      <c r="A478" s="1">
        <v>9103</v>
      </c>
      <c r="B478" s="1" t="s">
        <v>583</v>
      </c>
      <c r="C478" s="37">
        <f>'[3]ADHB 2025'!EP512</f>
        <v>464272.85693708516</v>
      </c>
      <c r="D478" s="37">
        <f>'[2]201'!B512</f>
        <v>464272.85693708522</v>
      </c>
      <c r="E478" s="37">
        <f>'[2]201'!C512</f>
        <v>484594.11175662157</v>
      </c>
      <c r="F478" s="37">
        <f>'[3]ADHB 2025'!R512</f>
        <v>164229.74</v>
      </c>
      <c r="G478" s="37">
        <f>'[2]201'!B1071</f>
        <v>164229.74</v>
      </c>
      <c r="H478" s="37">
        <f>'[2]201'!C1071</f>
        <v>168124.88196283139</v>
      </c>
      <c r="I478" s="37">
        <f>'[3]ADHB 2025'!AH512</f>
        <v>12010.81</v>
      </c>
      <c r="J478" s="37">
        <f>'[2]201'!B5543</f>
        <v>12010.81</v>
      </c>
      <c r="K478" s="37">
        <f>'[2]201'!C5543</f>
        <v>12514.508019502493</v>
      </c>
      <c r="L478" s="37">
        <f>'[3]ADHB 2025'!AX512</f>
        <v>187968.77549999999</v>
      </c>
      <c r="M478" s="37">
        <f>'[2]201'!B6102</f>
        <v>187968.77549999999</v>
      </c>
      <c r="N478" s="37">
        <f>'[2]201'!C6102</f>
        <v>203277.85167047067</v>
      </c>
      <c r="O478" s="37">
        <f>'[3]ADHB 2025'!BN512</f>
        <v>125524.9450306549</v>
      </c>
      <c r="P478" s="37">
        <f>'[2]201'!B6661</f>
        <v>125524.9450306549</v>
      </c>
      <c r="Q478" s="37">
        <f>'[2]201'!C6661</f>
        <v>129214.98512401924</v>
      </c>
      <c r="R478" s="37">
        <f>'[3]ADHB 2025'!CD512</f>
        <v>108907.624132364</v>
      </c>
      <c r="S478" s="37">
        <f>'[2]201'!B8338</f>
        <v>108907.624132364</v>
      </c>
      <c r="T478" s="37">
        <f>'[2]201'!C8338</f>
        <v>81881.714674871895</v>
      </c>
      <c r="U478" s="37">
        <f>'[3]ADHB 2025'!DZ512</f>
        <v>-134369.03772593368</v>
      </c>
      <c r="V478" s="37">
        <f>'[2]201'!B8897</f>
        <v>-134369.03772593368</v>
      </c>
      <c r="W478" s="37">
        <f>'[2]201'!C8897</f>
        <v>-110419.829695074</v>
      </c>
      <c r="X478" s="37">
        <f>'[3]ADHK 2025'!EP512</f>
        <v>264475.16752862406</v>
      </c>
      <c r="Y478" s="37">
        <f>'[2]202'!B512</f>
        <v>264475.16752862401</v>
      </c>
      <c r="Z478" s="37">
        <f>'[2]202'!C512</f>
        <v>276582.78944129357</v>
      </c>
      <c r="AA478" s="37">
        <f>'[3]ADHK 2025'!R512</f>
        <v>98655.449999999983</v>
      </c>
      <c r="AB478" s="37">
        <f>'[2]202'!B1071</f>
        <v>98655.449999999983</v>
      </c>
      <c r="AC478" s="37">
        <f>'[2]202'!C1071</f>
        <v>100403.83924328937</v>
      </c>
      <c r="AD478" s="37">
        <f>'[3]ADHK 2025'!AH512</f>
        <v>7203</v>
      </c>
      <c r="AE478" s="37">
        <f>'[2]202'!B5543</f>
        <v>7203</v>
      </c>
      <c r="AF478" s="37">
        <f>'[2]202'!C5543</f>
        <v>7461.8758199999993</v>
      </c>
      <c r="AG478" s="37">
        <f>'[3]ADHK 2025'!AX512</f>
        <v>109030.6122</v>
      </c>
      <c r="AH478" s="37">
        <f>'[2]202'!B6102</f>
        <v>109030.6122</v>
      </c>
      <c r="AI478" s="37">
        <f>'[2]202'!C6102</f>
        <v>117408.524441448</v>
      </c>
      <c r="AJ478" s="37">
        <f>'[3]ADHK 2025'!BN512</f>
        <v>74114.679409999997</v>
      </c>
      <c r="AK478" s="37">
        <f>'[2]202'!B6661</f>
        <v>74114.679409999997</v>
      </c>
      <c r="AL478" s="37">
        <f>'[2]202'!C6661</f>
        <v>76465.496888219248</v>
      </c>
      <c r="AM478" s="37">
        <f>'[3]ADHK 2025'!CD512</f>
        <v>62239.597199999997</v>
      </c>
      <c r="AN478" s="37">
        <f>'[2]202'!B8338</f>
        <v>62239.597199999997</v>
      </c>
      <c r="AO478" s="37">
        <f>'[2]202'!C8338</f>
        <v>47803.122629460006</v>
      </c>
      <c r="AP478" s="37">
        <f>'[3]ADHK 2025'!DZ512</f>
        <v>-86768.171281375951</v>
      </c>
      <c r="AQ478" s="37">
        <f>'[2]202'!B8897</f>
        <v>-86768.171281375951</v>
      </c>
      <c r="AR478" s="37">
        <f>'[2]202'!C8897</f>
        <v>-72960.069581123011</v>
      </c>
      <c r="AS478" s="37">
        <f>[3]Distribusi!EP512</f>
        <v>100</v>
      </c>
      <c r="AT478" s="37">
        <f>'[2]205'!B512</f>
        <v>100</v>
      </c>
      <c r="AU478" s="37">
        <f>'[2]205'!C512</f>
        <v>100</v>
      </c>
      <c r="AV478" s="37">
        <f>[3]Distribusi!R512</f>
        <v>35.373538975218445</v>
      </c>
      <c r="AW478" s="37">
        <f>'[2]205'!B1071</f>
        <v>35.373538975218437</v>
      </c>
      <c r="AX478" s="37">
        <f>'[2]205'!C1071</f>
        <v>34.693958899622167</v>
      </c>
      <c r="AY478" s="37">
        <f>[3]Distribusi!AH512</f>
        <v>2.5870153338788908</v>
      </c>
      <c r="AZ478" s="37">
        <f>'[2]205'!B5543</f>
        <v>2.5870153338788908</v>
      </c>
      <c r="BA478" s="37">
        <f>'[2]205'!C5543</f>
        <v>2.5824721588420108</v>
      </c>
      <c r="BB478" s="37">
        <f>[3]Distribusi!AX512</f>
        <v>40.486703603582008</v>
      </c>
      <c r="BC478" s="37">
        <f>'[2]205'!B6102</f>
        <v>40.486703603582001</v>
      </c>
      <c r="BD478" s="37">
        <f>'[2]205'!C6102</f>
        <v>41.94806472856262</v>
      </c>
      <c r="BE478" s="37">
        <f>[3]Distribusi!BN512</f>
        <v>27.036890732482583</v>
      </c>
      <c r="BF478" s="37">
        <f>'[2]205'!B6661</f>
        <v>27.036890732482576</v>
      </c>
      <c r="BG478" s="37">
        <f>'[2]205'!C6661</f>
        <v>26.664580107179486</v>
      </c>
      <c r="BH478" s="37">
        <f>[3]Distribusi!CD512</f>
        <v>23.457676343789004</v>
      </c>
      <c r="BI478" s="37">
        <f>'[2]205'!B8338</f>
        <v>23.457676343789004</v>
      </c>
      <c r="BJ478" s="37">
        <f>'[2]205'!C8338</f>
        <v>16.896968553343765</v>
      </c>
      <c r="BK478" s="37">
        <f>[3]Distribusi!DZ512</f>
        <v>-28.94182498895092</v>
      </c>
      <c r="BL478" s="37">
        <f>'[2]205'!B8897</f>
        <v>-28.94182498895092</v>
      </c>
      <c r="BM478" s="37">
        <f>'[2]205'!C8897</f>
        <v>-22.786044447550019</v>
      </c>
      <c r="BN478" s="37">
        <f>'[3]Q-to-Q'!EP512</f>
        <v>-4.9211694321697337</v>
      </c>
      <c r="BO478" s="37">
        <f>'[2]209'!B512</f>
        <v>-4.9211694321696191</v>
      </c>
      <c r="BP478" s="37">
        <f>'[2]209'!C512</f>
        <v>4.5779806194315631</v>
      </c>
      <c r="BQ478" s="37">
        <f>'[3]Q-to-Q'!R512</f>
        <v>-2.2535299066000647</v>
      </c>
      <c r="BR478" s="37">
        <f>'[2]209'!B1071</f>
        <v>-2.2535299065998773</v>
      </c>
      <c r="BS478" s="37">
        <f>'[2]209'!C1071</f>
        <v>1.7722175949624597</v>
      </c>
      <c r="BT478" s="37">
        <f>'[3]Q-to-Q'!AH512</f>
        <v>1.6505387793294375</v>
      </c>
      <c r="BU478" s="37">
        <f>'[2]209'!B5543</f>
        <v>1.650538779329437</v>
      </c>
      <c r="BV478" s="37">
        <f>'[2]209'!C5543</f>
        <v>3.5939999999999901</v>
      </c>
      <c r="BW478" s="37">
        <f>'[3]Q-to-Q'!AX512</f>
        <v>-31.038000009094617</v>
      </c>
      <c r="BX478" s="37">
        <f>'[2]209'!B6102</f>
        <v>-31.038000009094617</v>
      </c>
      <c r="BY478" s="37">
        <f>'[2]209'!C6102</f>
        <v>7.6839999999999939</v>
      </c>
      <c r="BZ478" s="37">
        <f>'[3]Q-to-Q'!BN512</f>
        <v>-13.901845529138683</v>
      </c>
      <c r="CA478" s="37">
        <f>'[2]209'!B6661</f>
        <v>-13.901845529138686</v>
      </c>
      <c r="CB478" s="37">
        <f>'[2]209'!C6661</f>
        <v>3.1718648679765646</v>
      </c>
      <c r="CC478" s="37" t="s">
        <v>102</v>
      </c>
      <c r="CD478" s="37" t="s">
        <v>102</v>
      </c>
      <c r="CE478" s="37" t="s">
        <v>102</v>
      </c>
      <c r="CF478" s="37" t="s">
        <v>102</v>
      </c>
      <c r="CG478" s="37" t="s">
        <v>102</v>
      </c>
      <c r="CH478" s="37" t="s">
        <v>102</v>
      </c>
      <c r="CI478" s="37">
        <f>'[3]Y-on-Y'!EP512</f>
        <v>-0.73583502705012904</v>
      </c>
      <c r="CJ478" s="37">
        <f>'[2]210'!B512</f>
        <v>-0.73583502705000003</v>
      </c>
      <c r="CK478" s="37">
        <f>'[2]210'!C512</f>
        <v>2.0245114043397749</v>
      </c>
      <c r="CL478" s="37">
        <f>'[3]Y-on-Y'!R512</f>
        <v>2.5254433373343801</v>
      </c>
      <c r="CM478" s="37">
        <f>'[2]210'!B1071</f>
        <v>2.5254433373344054</v>
      </c>
      <c r="CN478" s="37">
        <f>'[2]210'!C1071</f>
        <v>2.5097016604243803</v>
      </c>
      <c r="CO478" s="37">
        <f>'[3]Y-on-Y'!AH512</f>
        <v>3.0594298354829732</v>
      </c>
      <c r="CP478" s="37">
        <f>'[2]210'!B5543</f>
        <v>3.0594298354829781</v>
      </c>
      <c r="CQ478" s="37">
        <f>'[2]210'!C5543</f>
        <v>14.20123429104132</v>
      </c>
      <c r="CR478" s="37">
        <f>'[3]Y-on-Y'!AX512</f>
        <v>1.072182613824296</v>
      </c>
      <c r="CS478" s="37">
        <f>'[2]210'!B6102</f>
        <v>1.0721826138245902</v>
      </c>
      <c r="CT478" s="37">
        <f>'[2]210'!C6102</f>
        <v>5.2959336359033928</v>
      </c>
      <c r="CU478" s="37">
        <f>'[3]Y-on-Y'!BN512</f>
        <v>-0.43993922516720829</v>
      </c>
      <c r="CV478" s="37">
        <f>'[2]210'!B6661</f>
        <v>-0.43993922516725009</v>
      </c>
      <c r="CW478" s="37">
        <f>'[2]210'!C6661</f>
        <v>-3.3822903411800853</v>
      </c>
      <c r="CX478" s="37" t="s">
        <v>102</v>
      </c>
      <c r="CY478" s="37" t="s">
        <v>102</v>
      </c>
      <c r="CZ478" s="37" t="s">
        <v>102</v>
      </c>
      <c r="DA478" s="37" t="s">
        <v>102</v>
      </c>
      <c r="DB478" s="37" t="s">
        <v>102</v>
      </c>
      <c r="DC478" s="37" t="s">
        <v>102</v>
      </c>
      <c r="DD478" s="37">
        <f>'[3]C-to-C'!EP512</f>
        <v>-0.73583502705012904</v>
      </c>
      <c r="DE478" s="37">
        <f>'[2]211'!B512</f>
        <v>-0.73583502705000003</v>
      </c>
      <c r="DF478" s="37">
        <f>'[2]211'!C512</f>
        <v>0.65630010596422217</v>
      </c>
      <c r="DG478" s="37">
        <f>'[3]C-to-C'!R512</f>
        <v>2.5254433373343801</v>
      </c>
      <c r="DH478" s="37">
        <f>'[2]211'!B1071</f>
        <v>2.5254433373344054</v>
      </c>
      <c r="DI478" s="37">
        <f>'[2]211'!C1071</f>
        <v>2.5175027630281162</v>
      </c>
      <c r="DJ478" s="37">
        <f>'[3]C-to-C'!AH512</f>
        <v>3.0594298354829732</v>
      </c>
      <c r="DK478" s="37">
        <f>'[2]211'!B5543</f>
        <v>3.0594298354829781</v>
      </c>
      <c r="DL478" s="37">
        <f>'[2]211'!C5543</f>
        <v>8.4428109703589111</v>
      </c>
      <c r="DM478" s="37">
        <f>'[3]C-to-C'!AX512</f>
        <v>1.072182613824296</v>
      </c>
      <c r="DN478" s="37">
        <f>'[2]211'!B6102</f>
        <v>1.0721826138245902</v>
      </c>
      <c r="DO478" s="37">
        <f>'[2]211'!C6102</f>
        <v>3.2189969368691083</v>
      </c>
      <c r="DP478" s="37">
        <f>'[3]C-to-C'!BN512</f>
        <v>-0.43993922516720829</v>
      </c>
      <c r="DQ478" s="37">
        <f>'[2]211'!B6661</f>
        <v>-0.43993922516725009</v>
      </c>
      <c r="DR478" s="37">
        <f>'[2]211'!C6661</f>
        <v>-1.9561371086981409</v>
      </c>
      <c r="DS478" s="37" t="s">
        <v>102</v>
      </c>
      <c r="DT478" s="37" t="s">
        <v>102</v>
      </c>
      <c r="DU478" s="37" t="s">
        <v>102</v>
      </c>
      <c r="DV478" s="37" t="s">
        <v>102</v>
      </c>
      <c r="DW478" s="37" t="s">
        <v>102</v>
      </c>
      <c r="DX478" s="37" t="s">
        <v>102</v>
      </c>
      <c r="DY478" s="37">
        <f>'[3]Implisit Q'!EP512</f>
        <v>2.7245612752806636</v>
      </c>
      <c r="DZ478" s="37">
        <f>'[2]212'!B512</f>
        <v>2.724561275280605</v>
      </c>
      <c r="EA478" s="37">
        <f>'[2]212'!C512</f>
        <v>-0.19217597570903514</v>
      </c>
      <c r="EB478" s="37">
        <f>'[3]Implisit Q'!R512</f>
        <v>1.3682720613197148</v>
      </c>
      <c r="EC478" s="37">
        <f>'[2]212'!B1071</f>
        <v>1.3682720613193917</v>
      </c>
      <c r="ED478" s="37">
        <f>'[2]212'!C1071</f>
        <v>0.589106229121794</v>
      </c>
      <c r="EE478" s="37">
        <f>'[3]Implisit Q'!AH512</f>
        <v>-1.9067224122933766</v>
      </c>
      <c r="EF478" s="37">
        <f>'[2]212'!B5543</f>
        <v>-1.9067224122933835</v>
      </c>
      <c r="EG478" s="37">
        <f>'[2]212'!C5543</f>
        <v>0.57890000000000341</v>
      </c>
      <c r="EH478" s="37">
        <f>'[3]Implisit Q'!AX512</f>
        <v>0.21292492254254114</v>
      </c>
      <c r="EI478" s="37">
        <f>'[2]212'!B6102</f>
        <v>0.21292492254255266</v>
      </c>
      <c r="EJ478" s="37">
        <f>'[2]212'!C6102</f>
        <v>0.42761999999998379</v>
      </c>
      <c r="EK478" s="37">
        <f>'[3]Implisit Q'!BN512</f>
        <v>-0.51324568100469037</v>
      </c>
      <c r="EL478" s="37">
        <f>'[2]212'!B6661</f>
        <v>-0.5132456810049405</v>
      </c>
      <c r="EM478" s="37">
        <f>'[2]212'!C6661</f>
        <v>-0.22504021315413189</v>
      </c>
      <c r="EN478" s="37" t="s">
        <v>102</v>
      </c>
      <c r="EO478" s="37" t="s">
        <v>102</v>
      </c>
      <c r="EP478" s="37" t="s">
        <v>102</v>
      </c>
      <c r="EQ478" s="37" t="s">
        <v>102</v>
      </c>
      <c r="ER478" s="37" t="s">
        <v>102</v>
      </c>
      <c r="ES478" s="37" t="s">
        <v>102</v>
      </c>
      <c r="ET478" s="37">
        <f>'[3]Implisit Y'!EP512</f>
        <v>1.3328942066011393</v>
      </c>
      <c r="EU478" s="37">
        <f>'[2]213'!B512</f>
        <v>1.3328942066009823</v>
      </c>
      <c r="EV478" s="37">
        <f>'[2]213'!C512</f>
        <v>4.1170017375998205</v>
      </c>
      <c r="EW478" s="37">
        <f>'[3]Implisit Y'!R512</f>
        <v>2.1209188654015776</v>
      </c>
      <c r="EX478" s="37">
        <f>'[2]213'!B1071</f>
        <v>2.1209188654018218</v>
      </c>
      <c r="EY478" s="37">
        <f>'[2]213'!C1071</f>
        <v>2.2843557166285522</v>
      </c>
      <c r="EZ478" s="37">
        <f>'[3]Implisit Y'!AH512</f>
        <v>-1.7936299760010286</v>
      </c>
      <c r="FA478" s="37">
        <f>'[2]213'!B5543</f>
        <v>-1.7936299760010321</v>
      </c>
      <c r="FB478" s="37">
        <f>'[2]213'!C5543</f>
        <v>-1.2729950131653816</v>
      </c>
      <c r="FC478" s="37">
        <f>'[3]Implisit Y'!AX512</f>
        <v>1.9833599195790725</v>
      </c>
      <c r="FD478" s="37">
        <f>'[2]213'!B6102</f>
        <v>1.9833599195786016</v>
      </c>
      <c r="FE478" s="37">
        <f>'[2]213'!C6102</f>
        <v>1.6315927537461929</v>
      </c>
      <c r="FF478" s="37">
        <f>'[3]Implisit Y'!BN512</f>
        <v>0.89188975744409049</v>
      </c>
      <c r="FG478" s="37">
        <f>'[2]213'!B6661</f>
        <v>0.89188975744374843</v>
      </c>
      <c r="FH478" s="37">
        <f>'[2]213'!C6661</f>
        <v>0.8375130052241424</v>
      </c>
      <c r="FI478" s="37" t="s">
        <v>102</v>
      </c>
      <c r="FJ478" s="37" t="s">
        <v>102</v>
      </c>
      <c r="FK478" s="37" t="s">
        <v>102</v>
      </c>
      <c r="FL478" s="37" t="s">
        <v>102</v>
      </c>
      <c r="FM478" s="37" t="s">
        <v>102</v>
      </c>
      <c r="FN478" s="37" t="s">
        <v>102</v>
      </c>
      <c r="FO478" s="37">
        <f>'[3]SOG Q'!EP512</f>
        <v>-4.9211694321697337</v>
      </c>
      <c r="FP478" s="37">
        <f>'[2]218'!B512</f>
        <v>-4.9211694321696191</v>
      </c>
      <c r="FQ478" s="37">
        <f>'[2]218'!C512</f>
        <v>4.5779806194315631</v>
      </c>
      <c r="FR478" s="37">
        <f>'[3]SOG Q'!R512</f>
        <v>-0.81767789200295982</v>
      </c>
      <c r="FS478" s="37">
        <f>'[2]218'!B1071</f>
        <v>-0.81767789200288832</v>
      </c>
      <c r="FT478" s="37">
        <f>'[2]218'!C1071</f>
        <v>0.66107879224621902</v>
      </c>
      <c r="FU478" s="37">
        <f>'[3]SOG Q'!AH512</f>
        <v>4.2046358890965828E-2</v>
      </c>
      <c r="FV478" s="37">
        <f>'[2]218'!B5543</f>
        <v>4.2046358890965925E-2</v>
      </c>
      <c r="FW478" s="37">
        <f>'[2]218'!C5543</f>
        <v>9.788284564447107E-2</v>
      </c>
      <c r="FX478" s="37">
        <f>'[3]SOG Q'!AX512</f>
        <v>-17.641327480443007</v>
      </c>
      <c r="FY478" s="37">
        <f>'[2]218'!B6102</f>
        <v>-17.641327480443046</v>
      </c>
      <c r="FZ478" s="37">
        <f>'[2]218'!C6102</f>
        <v>3.1677500461517836</v>
      </c>
      <c r="GA478" s="37">
        <f>'[3]SOG Q'!BN512</f>
        <v>-4.3021126790425823</v>
      </c>
      <c r="GB478" s="37">
        <f>'[2]218'!B6661</f>
        <v>-4.3021126790425921</v>
      </c>
      <c r="GC478" s="37">
        <f>'[2]218'!C6661</f>
        <v>0.8888613249350994</v>
      </c>
      <c r="GD478" s="37">
        <f>'[3]SOG Q'!CD512</f>
        <v>4.3810829764284422</v>
      </c>
      <c r="GE478" s="37">
        <f>'[2]218'!B8338</f>
        <v>4.3810829764284529</v>
      </c>
      <c r="GF478" s="37">
        <f>'[2]218'!C8338</f>
        <v>-5.458536884744591</v>
      </c>
      <c r="GG478" s="37">
        <f>'[3]SOG Q'!DZ512</f>
        <v>13.416819283999384</v>
      </c>
      <c r="GH478" s="37">
        <f>'[2]218'!B8897</f>
        <v>13.416819283999278</v>
      </c>
      <c r="GI478" s="37">
        <f>'[2]218'!C8897</f>
        <v>5.2209444951985891</v>
      </c>
      <c r="GJ478" s="37">
        <f>'[3]SOG Y'!EP512</f>
        <v>-0.73583502705012904</v>
      </c>
      <c r="GK478" s="37">
        <f>'[2]219'!B512</f>
        <v>-0.73583502705000003</v>
      </c>
      <c r="GL478" s="37">
        <f>'[2]219'!C512</f>
        <v>2.0245114043397749</v>
      </c>
      <c r="GM478" s="37">
        <f>'[3]SOG Y'!R512</f>
        <v>0.91208360128392585</v>
      </c>
      <c r="GN478" s="37">
        <f>'[2]219'!B1071</f>
        <v>0.91208360128393928</v>
      </c>
      <c r="GO478" s="37">
        <f>'[2]219'!C1071</f>
        <v>0.90674844483796968</v>
      </c>
      <c r="GP478" s="37">
        <f>'[3]SOG Y'!AH512</f>
        <v>8.0255308703631872E-2</v>
      </c>
      <c r="GQ478" s="37">
        <f>'[2]219'!B5543</f>
        <v>8.0255308703632094E-2</v>
      </c>
      <c r="GR478" s="37">
        <f>'[2]219'!C5543</f>
        <v>0.34228091412749584</v>
      </c>
      <c r="GS478" s="37">
        <f>'[3]SOG Y'!AX512</f>
        <v>0.43410337231194668</v>
      </c>
      <c r="GT478" s="37">
        <f>'[2]219'!B6102</f>
        <v>0.43410337231206803</v>
      </c>
      <c r="GU478" s="37">
        <f>'[2]219'!C6102</f>
        <v>2.1782610999986058</v>
      </c>
      <c r="GV478" s="37">
        <f>'[3]SOG Y'!BN512</f>
        <v>-0.12291909655865745</v>
      </c>
      <c r="GW478" s="37">
        <f>'[2]219'!B6661</f>
        <v>-0.12291909655866871</v>
      </c>
      <c r="GX478" s="37">
        <f>'[2]219'!C6661</f>
        <v>-0.98741343816281546</v>
      </c>
      <c r="GY478" s="37">
        <f>'[3]SOG Y'!CD512</f>
        <v>-5.1218044199123449</v>
      </c>
      <c r="GZ478" s="37">
        <f>'[2]219'!B8338</f>
        <v>-5.12180441991236</v>
      </c>
      <c r="HA478" s="37">
        <f>'[2]219'!C8338</f>
        <v>-10.261343216650017</v>
      </c>
      <c r="HB478" s="37">
        <f>'[3]SOG Y'!DZ512</f>
        <v>3.0824462071213472</v>
      </c>
      <c r="HC478" s="37">
        <f>'[2]219'!B8897</f>
        <v>3.0824462071213667</v>
      </c>
      <c r="HD478" s="37">
        <f>'[2]219'!C8897</f>
        <v>9.8459776001885064</v>
      </c>
    </row>
    <row r="479" spans="1:212" x14ac:dyDescent="0.35">
      <c r="A479" s="1">
        <v>9104</v>
      </c>
      <c r="B479" s="1" t="s">
        <v>584</v>
      </c>
      <c r="C479" s="37">
        <f>'[3]ADHB 2025'!EP513</f>
        <v>14420758.02425668</v>
      </c>
      <c r="D479" s="37">
        <f>'[2]201'!B513</f>
        <v>14420758.02425668</v>
      </c>
      <c r="E479" s="37">
        <f>'[2]201'!C513</f>
        <v>14013601.793693969</v>
      </c>
      <c r="F479" s="37">
        <f>'[3]ADHB 2025'!R513</f>
        <v>437360.34676779399</v>
      </c>
      <c r="G479" s="37">
        <f>'[2]201'!B1072</f>
        <v>437360.34676779399</v>
      </c>
      <c r="H479" s="37">
        <f>'[2]201'!C1072</f>
        <v>450723.33927770949</v>
      </c>
      <c r="I479" s="37">
        <f>'[3]ADHB 2025'!AH513</f>
        <v>20499.416037908461</v>
      </c>
      <c r="J479" s="37">
        <f>'[2]201'!B5544</f>
        <v>20499.416037908461</v>
      </c>
      <c r="K479" s="37">
        <f>'[2]201'!C5544</f>
        <v>21359.14033145639</v>
      </c>
      <c r="L479" s="37">
        <f>'[3]ADHB 2025'!AX513</f>
        <v>481198.94905177969</v>
      </c>
      <c r="M479" s="37">
        <f>'[2]201'!B6103</f>
        <v>481198.94905177969</v>
      </c>
      <c r="N479" s="37">
        <f>'[2]201'!C6103</f>
        <v>535505.16564469831</v>
      </c>
      <c r="O479" s="37">
        <f>'[3]ADHB 2025'!BN513</f>
        <v>459429.17944689328</v>
      </c>
      <c r="P479" s="37">
        <f>'[2]201'!B6662</f>
        <v>459429.17944689328</v>
      </c>
      <c r="Q479" s="37">
        <f>'[2]201'!C6662</f>
        <v>462476.16013963858</v>
      </c>
      <c r="R479" s="37">
        <f>'[3]ADHB 2025'!CD513</f>
        <v>-837372.52664164698</v>
      </c>
      <c r="S479" s="37">
        <f>'[2]201'!B8339</f>
        <v>-837372.52664164698</v>
      </c>
      <c r="T479" s="37">
        <f>'[2]201'!C8339</f>
        <v>-494238.38621140056</v>
      </c>
      <c r="U479" s="37">
        <f>'[3]ADHB 2025'!DZ513</f>
        <v>13859642.659593951</v>
      </c>
      <c r="V479" s="37">
        <f>'[2]201'!B8898</f>
        <v>13859642.659593951</v>
      </c>
      <c r="W479" s="37">
        <f>'[2]201'!C8898</f>
        <v>13037776.374511868</v>
      </c>
      <c r="X479" s="37">
        <f>'[3]ADHK 2025'!EP513</f>
        <v>9436369.8997840993</v>
      </c>
      <c r="Y479" s="37">
        <f>'[2]202'!B513</f>
        <v>9436369.8997840993</v>
      </c>
      <c r="Z479" s="37">
        <f>'[2]202'!C513</f>
        <v>9305454.4735252</v>
      </c>
      <c r="AA479" s="37">
        <f>'[3]ADHK 2025'!R513</f>
        <v>275210.07129435689</v>
      </c>
      <c r="AB479" s="37">
        <f>'[2]202'!B1072</f>
        <v>275210.07129435689</v>
      </c>
      <c r="AC479" s="37">
        <f>'[2]202'!C1072</f>
        <v>280965.76349031884</v>
      </c>
      <c r="AD479" s="37">
        <f>'[3]ADHK 2025'!AH513</f>
        <v>13320.850920533361</v>
      </c>
      <c r="AE479" s="37">
        <f>'[2]202'!B5544</f>
        <v>13320.850920533361</v>
      </c>
      <c r="AF479" s="37">
        <f>'[2]202'!C5544</f>
        <v>13714.532010587089</v>
      </c>
      <c r="AG479" s="37">
        <f>'[3]ADHK 2025'!AX513</f>
        <v>247524.21809835709</v>
      </c>
      <c r="AH479" s="37">
        <f>'[2]202'!B6103</f>
        <v>247524.21809835709</v>
      </c>
      <c r="AI479" s="37">
        <f>'[2]202'!C6103</f>
        <v>262690.10769260349</v>
      </c>
      <c r="AJ479" s="37">
        <f>'[3]ADHK 2025'!BN513</f>
        <v>289998.20628178772</v>
      </c>
      <c r="AK479" s="37">
        <f>'[2]202'!B6662</f>
        <v>289998.20628178772</v>
      </c>
      <c r="AL479" s="37">
        <f>'[2]202'!C6662</f>
        <v>294433.08913220745</v>
      </c>
      <c r="AM479" s="37">
        <f>'[3]ADHK 2025'!CD513</f>
        <v>-835993.33861343295</v>
      </c>
      <c r="AN479" s="37">
        <f>'[2]202'!B8339</f>
        <v>-835993.33861343295</v>
      </c>
      <c r="AO479" s="37">
        <f>'[2]202'!C8339</f>
        <v>-383481.83732476179</v>
      </c>
      <c r="AP479" s="37">
        <f>'[3]ADHK 2025'!DZ513</f>
        <v>9446309.8918024972</v>
      </c>
      <c r="AQ479" s="37">
        <f>'[2]202'!B8898</f>
        <v>9446309.8918024972</v>
      </c>
      <c r="AR479" s="37">
        <f>'[2]202'!C8898</f>
        <v>8837132.8185242452</v>
      </c>
      <c r="AS479" s="37">
        <f>[3]Distribusi!EP513</f>
        <v>100</v>
      </c>
      <c r="AT479" s="37">
        <f>'[2]205'!B513</f>
        <v>100</v>
      </c>
      <c r="AU479" s="37">
        <f>'[2]205'!C513</f>
        <v>100</v>
      </c>
      <c r="AV479" s="37">
        <f>[3]Distribusi!R513</f>
        <v>3.0328526838334335</v>
      </c>
      <c r="AW479" s="37">
        <f>'[2]205'!B1072</f>
        <v>3.0328526838334335</v>
      </c>
      <c r="AX479" s="37">
        <f>'[2]205'!C1072</f>
        <v>3.2163275788279648</v>
      </c>
      <c r="AY479" s="37">
        <f>[3]Distribusi!AH513</f>
        <v>0.14215213932185167</v>
      </c>
      <c r="AZ479" s="37">
        <f>'[2]205'!B5544</f>
        <v>0.14215213932185167</v>
      </c>
      <c r="BA479" s="37">
        <f>'[2]205'!C5544</f>
        <v>0.15241720612517951</v>
      </c>
      <c r="BB479" s="37">
        <f>[3]Distribusi!AX513</f>
        <v>3.3368492019793332</v>
      </c>
      <c r="BC479" s="37">
        <f>'[2]205'!B6103</f>
        <v>3.3368492019793332</v>
      </c>
      <c r="BD479" s="37">
        <f>'[2]205'!C6103</f>
        <v>3.8213242642992196</v>
      </c>
      <c r="BE479" s="37">
        <f>[3]Distribusi!BN513</f>
        <v>3.1858878616096509</v>
      </c>
      <c r="BF479" s="37">
        <f>'[2]205'!B6662</f>
        <v>3.1858878616096509</v>
      </c>
      <c r="BG479" s="37">
        <f>'[2]205'!C6662</f>
        <v>3.3001948174933147</v>
      </c>
      <c r="BH479" s="37">
        <f>[3]Distribusi!CD513</f>
        <v>-5.8067164377429421</v>
      </c>
      <c r="BI479" s="37">
        <f>'[2]205'!B8339</f>
        <v>-5.8067164377429421</v>
      </c>
      <c r="BJ479" s="37">
        <f>'[2]205'!C8339</f>
        <v>-3.5268476547821179</v>
      </c>
      <c r="BK479" s="37">
        <f>[3]Distribusi!DZ513</f>
        <v>96.108974550998667</v>
      </c>
      <c r="BL479" s="37">
        <f>'[2]205'!B8898</f>
        <v>96.108974550998667</v>
      </c>
      <c r="BM479" s="37">
        <f>'[2]205'!C8898</f>
        <v>93.036583788036438</v>
      </c>
      <c r="BN479" s="37">
        <f>'[3]Q-to-Q'!EP513</f>
        <v>1.2969601022300594</v>
      </c>
      <c r="BO479" s="37">
        <f>'[2]209'!B513</f>
        <v>1.2969601022300232</v>
      </c>
      <c r="BP479" s="37">
        <f>'[2]209'!C513</f>
        <v>-1.3873494537543993</v>
      </c>
      <c r="BQ479" s="37">
        <f>'[3]Q-to-Q'!R513</f>
        <v>0.73690098443273655</v>
      </c>
      <c r="BR479" s="37">
        <f>'[2]209'!B1072</f>
        <v>0.73690098443276819</v>
      </c>
      <c r="BS479" s="37">
        <f>'[2]209'!C1072</f>
        <v>2.0913813832800563</v>
      </c>
      <c r="BT479" s="37">
        <f>'[3]Q-to-Q'!AH513</f>
        <v>3.5481801691090453</v>
      </c>
      <c r="BU479" s="37">
        <f>'[2]209'!B5544</f>
        <v>3.5481801691088806</v>
      </c>
      <c r="BV479" s="37">
        <f>'[2]209'!C5544</f>
        <v>2.9553749411525181</v>
      </c>
      <c r="BW479" s="37">
        <f>'[3]Q-to-Q'!AX513</f>
        <v>-39.134009806003156</v>
      </c>
      <c r="BX479" s="37">
        <f>'[2]209'!B6103</f>
        <v>-39.1340098060031</v>
      </c>
      <c r="BY479" s="37">
        <f>'[2]209'!C6103</f>
        <v>6.127032623619896</v>
      </c>
      <c r="BZ479" s="37">
        <f>'[3]Q-to-Q'!BN513</f>
        <v>-27.176650190506138</v>
      </c>
      <c r="CA479" s="37">
        <f>'[2]209'!B6662</f>
        <v>-27.176650190506063</v>
      </c>
      <c r="CB479" s="37">
        <f>'[2]209'!C6662</f>
        <v>1.5292794073734401</v>
      </c>
      <c r="CC479" s="37" t="s">
        <v>102</v>
      </c>
      <c r="CD479" s="37" t="s">
        <v>102</v>
      </c>
      <c r="CE479" s="37" t="s">
        <v>102</v>
      </c>
      <c r="CF479" s="37" t="s">
        <v>102</v>
      </c>
      <c r="CG479" s="37" t="s">
        <v>102</v>
      </c>
      <c r="CH479" s="37" t="s">
        <v>102</v>
      </c>
      <c r="CI479" s="37">
        <f>'[3]Y-on-Y'!EP513</f>
        <v>37.257270751748194</v>
      </c>
      <c r="CJ479" s="37">
        <f>'[2]210'!B513</f>
        <v>37.257270751748194</v>
      </c>
      <c r="CK479" s="37">
        <f>'[2]210'!C513</f>
        <v>-0.43864025471855567</v>
      </c>
      <c r="CL479" s="37">
        <f>'[3]Y-on-Y'!R513</f>
        <v>4.3268263395715394</v>
      </c>
      <c r="CM479" s="37">
        <f>'[2]210'!B1072</f>
        <v>4.3268263395715367</v>
      </c>
      <c r="CN479" s="37">
        <f>'[2]210'!C1072</f>
        <v>5.3736152770143999</v>
      </c>
      <c r="CO479" s="37">
        <f>'[3]Y-on-Y'!AH513</f>
        <v>2.3388854901811271</v>
      </c>
      <c r="CP479" s="37">
        <f>'[2]210'!B5544</f>
        <v>2.3388854901810681</v>
      </c>
      <c r="CQ479" s="37">
        <f>'[2]210'!C5544</f>
        <v>14.032281310460473</v>
      </c>
      <c r="CR479" s="37">
        <f>'[3]Y-on-Y'!AX513</f>
        <v>24.070231848284124</v>
      </c>
      <c r="CS479" s="37">
        <f>'[2]210'!B6103</f>
        <v>24.070231848283928</v>
      </c>
      <c r="CT479" s="37">
        <f>'[2]210'!C6103</f>
        <v>14.883120245004749</v>
      </c>
      <c r="CU479" s="37">
        <f>'[3]Y-on-Y'!BN513</f>
        <v>-10.615859165725567</v>
      </c>
      <c r="CV479" s="37">
        <f>'[2]210'!B6662</f>
        <v>-10.615859165725546</v>
      </c>
      <c r="CW479" s="37">
        <f>'[2]210'!C6662</f>
        <v>-11.020689509875334</v>
      </c>
      <c r="CX479" s="37" t="s">
        <v>102</v>
      </c>
      <c r="CY479" s="37" t="s">
        <v>102</v>
      </c>
      <c r="CZ479" s="37" t="s">
        <v>102</v>
      </c>
      <c r="DA479" s="37" t="s">
        <v>102</v>
      </c>
      <c r="DB479" s="37" t="s">
        <v>102</v>
      </c>
      <c r="DC479" s="37" t="s">
        <v>102</v>
      </c>
      <c r="DD479" s="37">
        <f>'[3]C-to-C'!EP513</f>
        <v>37.257270751748194</v>
      </c>
      <c r="DE479" s="37">
        <f>'[2]211'!B513</f>
        <v>37.257270751748194</v>
      </c>
      <c r="DF479" s="37">
        <f>'[2]211'!C513</f>
        <v>15.537631427420715</v>
      </c>
      <c r="DG479" s="37">
        <f>'[3]C-to-C'!R513</f>
        <v>4.3268263395715394</v>
      </c>
      <c r="DH479" s="37">
        <f>'[2]211'!B1072</f>
        <v>4.3268263395715367</v>
      </c>
      <c r="DI479" s="37">
        <f>'[2]211'!C1072</f>
        <v>4.8530247049213857</v>
      </c>
      <c r="DJ479" s="37">
        <f>'[3]C-to-C'!AH513</f>
        <v>2.3388854901811271</v>
      </c>
      <c r="DK479" s="37">
        <f>'[2]211'!B5544</f>
        <v>2.3388854901810681</v>
      </c>
      <c r="DL479" s="37">
        <f>'[2]211'!C5544</f>
        <v>7.9545650337023961</v>
      </c>
      <c r="DM479" s="37">
        <f>'[3]C-to-C'!AX513</f>
        <v>24.070231848284124</v>
      </c>
      <c r="DN479" s="37">
        <f>'[2]211'!B6103</f>
        <v>24.070231848283928</v>
      </c>
      <c r="DO479" s="37">
        <f>'[2]211'!C6103</f>
        <v>19.16388232649421</v>
      </c>
      <c r="DP479" s="37">
        <f>'[3]C-to-C'!BN513</f>
        <v>-10.615859165725567</v>
      </c>
      <c r="DQ479" s="37">
        <f>'[2]211'!B6662</f>
        <v>-10.615859165725546</v>
      </c>
      <c r="DR479" s="37">
        <f>'[2]211'!C6662</f>
        <v>-10.820269725700411</v>
      </c>
      <c r="DS479" s="37" t="s">
        <v>102</v>
      </c>
      <c r="DT479" s="37" t="s">
        <v>102</v>
      </c>
      <c r="DU479" s="37" t="s">
        <v>102</v>
      </c>
      <c r="DV479" s="37" t="s">
        <v>102</v>
      </c>
      <c r="DW479" s="37" t="s">
        <v>102</v>
      </c>
      <c r="DX479" s="37" t="s">
        <v>102</v>
      </c>
      <c r="DY479" s="37">
        <f>'[3]Implisit Q'!EP513</f>
        <v>1.1479054975971366</v>
      </c>
      <c r="DZ479" s="37">
        <f>'[2]212'!B513</f>
        <v>1.1479054975974292</v>
      </c>
      <c r="EA479" s="37">
        <f>'[2]212'!C513</f>
        <v>-1.4562577335425617</v>
      </c>
      <c r="EB479" s="37">
        <f>'[3]Implisit Q'!R513</f>
        <v>0.423531296384283</v>
      </c>
      <c r="EC479" s="37">
        <f>'[2]212'!B1072</f>
        <v>0.42353129638412074</v>
      </c>
      <c r="ED479" s="37">
        <f>'[2]212'!C1072</f>
        <v>0.94424444988448675</v>
      </c>
      <c r="EE479" s="37">
        <f>'[3]Implisit Q'!AH513</f>
        <v>-1.0827862692594863</v>
      </c>
      <c r="EF479" s="37">
        <f>'[2]212'!B5544</f>
        <v>-1.0827862692595769</v>
      </c>
      <c r="EG479" s="37">
        <f>'[2]212'!C5544</f>
        <v>1.2029693140379512</v>
      </c>
      <c r="EH479" s="37">
        <f>'[3]Implisit Q'!AX513</f>
        <v>-3.1764199308725125</v>
      </c>
      <c r="EI479" s="37">
        <f>'[2]212'!B6103</f>
        <v>-3.1764199308725609</v>
      </c>
      <c r="EJ479" s="37">
        <f>'[2]212'!C6103</f>
        <v>4.8607532570993088</v>
      </c>
      <c r="EK479" s="37">
        <f>'[3]Implisit Q'!BN513</f>
        <v>-0.35049082861696945</v>
      </c>
      <c r="EL479" s="37">
        <f>'[2]212'!B6662</f>
        <v>-0.35049082861714759</v>
      </c>
      <c r="EM479" s="37">
        <f>'[2]212'!C6662</f>
        <v>-0.85302419012182518</v>
      </c>
      <c r="EN479" s="37" t="s">
        <v>102</v>
      </c>
      <c r="EO479" s="37" t="s">
        <v>102</v>
      </c>
      <c r="EP479" s="37" t="s">
        <v>102</v>
      </c>
      <c r="EQ479" s="37" t="s">
        <v>102</v>
      </c>
      <c r="ER479" s="37" t="s">
        <v>102</v>
      </c>
      <c r="ES479" s="37" t="s">
        <v>102</v>
      </c>
      <c r="ET479" s="37">
        <f>'[3]Implisit Y'!EP513</f>
        <v>3.6843311178432998</v>
      </c>
      <c r="EU479" s="37">
        <f>'[2]213'!B513</f>
        <v>3.6843311178434384</v>
      </c>
      <c r="EV479" s="37">
        <f>'[2]213'!C513</f>
        <v>1.1164416404283777</v>
      </c>
      <c r="EW479" s="37">
        <f>'[3]Implisit Y'!R513</f>
        <v>1.9784392831493562</v>
      </c>
      <c r="EX479" s="37">
        <f>'[2]213'!B1072</f>
        <v>1.9784392831493296</v>
      </c>
      <c r="EY479" s="37">
        <f>'[2]213'!C1072</f>
        <v>1.6470911583258707</v>
      </c>
      <c r="EZ479" s="37">
        <f>'[3]Implisit Y'!AH513</f>
        <v>-2.2236789484680202</v>
      </c>
      <c r="FA479" s="37">
        <f>'[2]213'!B5544</f>
        <v>-2.2236789484682125</v>
      </c>
      <c r="FB479" s="37">
        <f>'[2]213'!C5544</f>
        <v>0.45798807954219539</v>
      </c>
      <c r="FC479" s="37">
        <f>'[3]Implisit Y'!AX513</f>
        <v>7.7894594646708697</v>
      </c>
      <c r="FD479" s="37">
        <f>'[2]213'!B6103</f>
        <v>7.7894594646709612</v>
      </c>
      <c r="FE479" s="37">
        <f>'[2]213'!C6103</f>
        <v>3.6060385232854E-2</v>
      </c>
      <c r="FF479" s="37">
        <f>'[3]Implisit Y'!BN513</f>
        <v>4.9103490831384562</v>
      </c>
      <c r="FG479" s="37">
        <f>'[2]213'!B6662</f>
        <v>4.9103490831384962</v>
      </c>
      <c r="FH479" s="37">
        <f>'[2]213'!C6662</f>
        <v>5.7016457390715845</v>
      </c>
      <c r="FI479" s="37" t="s">
        <v>102</v>
      </c>
      <c r="FJ479" s="37" t="s">
        <v>102</v>
      </c>
      <c r="FK479" s="37" t="s">
        <v>102</v>
      </c>
      <c r="FL479" s="37" t="s">
        <v>102</v>
      </c>
      <c r="FM479" s="37" t="s">
        <v>102</v>
      </c>
      <c r="FN479" s="37" t="s">
        <v>102</v>
      </c>
      <c r="FO479" s="37">
        <f>'[3]SOG Q'!EP513</f>
        <v>1.2969601022300594</v>
      </c>
      <c r="FP479" s="37">
        <f>'[2]218'!B513</f>
        <v>1.2969601022300232</v>
      </c>
      <c r="FQ479" s="37">
        <f>'[2]218'!C513</f>
        <v>-1.3873494537543993</v>
      </c>
      <c r="FR479" s="37">
        <f>'[3]SOG Q'!R513</f>
        <v>2.1611072936521529E-2</v>
      </c>
      <c r="FS479" s="37">
        <f>'[2]218'!B1072</f>
        <v>2.1611072936522844E-2</v>
      </c>
      <c r="FT479" s="37">
        <f>'[2]218'!C1072</f>
        <v>6.099477083972342E-2</v>
      </c>
      <c r="FU479" s="37">
        <f>'[3]SOG Q'!AH513</f>
        <v>4.8998932374721034E-3</v>
      </c>
      <c r="FV479" s="37">
        <f>'[2]218'!B5544</f>
        <v>4.8998932374718831E-3</v>
      </c>
      <c r="FW479" s="37">
        <f>'[2]218'!C5544</f>
        <v>4.1719548325753406E-3</v>
      </c>
      <c r="FX479" s="37">
        <f>'[3]SOG Q'!AX513</f>
        <v>-1.7083970426264803</v>
      </c>
      <c r="FY479" s="37">
        <f>'[2]218'!B6103</f>
        <v>-1.7083970426264816</v>
      </c>
      <c r="FZ479" s="37">
        <f>'[2]218'!C6103</f>
        <v>0.16071741310812104</v>
      </c>
      <c r="GA479" s="37">
        <f>'[3]SOG Q'!BN513</f>
        <v>-1.1617482839143154</v>
      </c>
      <c r="GB479" s="37">
        <f>'[2]218'!B6662</f>
        <v>-1.1617482839143145</v>
      </c>
      <c r="GC479" s="37">
        <f>'[2]218'!C6662</f>
        <v>4.6997763944387108E-2</v>
      </c>
      <c r="GD479" s="37">
        <f>'[3]SOG Q'!CD513</f>
        <v>-5.445974570095383</v>
      </c>
      <c r="GE479" s="37">
        <f>'[2]218'!B8339</f>
        <v>-5.445974570095399</v>
      </c>
      <c r="GF479" s="37">
        <f>'[2]218'!C8339</f>
        <v>4.7953980831021088</v>
      </c>
      <c r="GG479" s="37">
        <f>'[3]SOG Q'!DZ513</f>
        <v>9.5865690326922373</v>
      </c>
      <c r="GH479" s="37">
        <f>'[2]218'!B8898</f>
        <v>9.5865690326923065</v>
      </c>
      <c r="GI479" s="37">
        <f>'[2]218'!C8898</f>
        <v>-6.4556294395813136</v>
      </c>
      <c r="GJ479" s="37">
        <f>'[3]SOG Y'!EP513</f>
        <v>37.257270751748194</v>
      </c>
      <c r="GK479" s="37">
        <f>'[2]219'!B513</f>
        <v>37.257270751748194</v>
      </c>
      <c r="GL479" s="37">
        <f>'[2]219'!C513</f>
        <v>-0.43864025471855567</v>
      </c>
      <c r="GM479" s="37">
        <f>'[3]SOG Y'!R513</f>
        <v>0.1660229757971777</v>
      </c>
      <c r="GN479" s="37">
        <f>'[2]219'!B1072</f>
        <v>0.16602297579717776</v>
      </c>
      <c r="GO479" s="37">
        <f>'[2]219'!C1072</f>
        <v>0.1532997063881304</v>
      </c>
      <c r="GP479" s="37">
        <f>'[3]SOG Y'!AH513</f>
        <v>4.4282348654450607E-3</v>
      </c>
      <c r="GQ479" s="37">
        <f>'[2]219'!B5544</f>
        <v>4.4282348654449575E-3</v>
      </c>
      <c r="GR479" s="37">
        <f>'[2]219'!C5544</f>
        <v>1.8056546591201889E-2</v>
      </c>
      <c r="GS479" s="37">
        <f>'[3]SOG Y'!AX513</f>
        <v>0.69849094337476325</v>
      </c>
      <c r="GT479" s="37">
        <f>'[2]219'!B6103</f>
        <v>0.69849094337475881</v>
      </c>
      <c r="GU479" s="37">
        <f>'[2]219'!C6103</f>
        <v>0.36411176942001078</v>
      </c>
      <c r="GV479" s="37">
        <f>'[3]SOG Y'!BN513</f>
        <v>-0.500980004644204</v>
      </c>
      <c r="GW479" s="37">
        <f>'[2]219'!B6662</f>
        <v>-0.50098000464420334</v>
      </c>
      <c r="GX479" s="37">
        <f>'[2]219'!C6662</f>
        <v>-0.39017512402346793</v>
      </c>
      <c r="GY479" s="37">
        <f>'[3]SOG Y'!CD513</f>
        <v>-13.250112055891856</v>
      </c>
      <c r="GZ479" s="37">
        <f>'[2]219'!B8339</f>
        <v>-13.25011205589186</v>
      </c>
      <c r="HA479" s="37">
        <f>'[2]219'!C8339</f>
        <v>-10.904781996955945</v>
      </c>
      <c r="HB479" s="37">
        <f>'[3]SOG Y'!DZ513</f>
        <v>50.139420658246856</v>
      </c>
      <c r="HC479" s="37">
        <f>'[2]219'!B8898</f>
        <v>50.139420658246827</v>
      </c>
      <c r="HD479" s="37">
        <f>'[2]219'!C8898</f>
        <v>10.320848843861521</v>
      </c>
    </row>
    <row r="480" spans="1:212" x14ac:dyDescent="0.35">
      <c r="A480" s="1">
        <v>9105</v>
      </c>
      <c r="B480" s="1" t="s">
        <v>585</v>
      </c>
      <c r="C480" s="37">
        <f>'[3]ADHB 2025'!EP514</f>
        <v>2934524.2929463056</v>
      </c>
      <c r="D480" s="37">
        <f>'[2]201'!B514</f>
        <v>2934524.292946307</v>
      </c>
      <c r="E480" s="37">
        <f>'[2]201'!C514</f>
        <v>2985619.2421098691</v>
      </c>
      <c r="F480" s="37">
        <f>'[3]ADHB 2025'!R514</f>
        <v>1407515.3317399998</v>
      </c>
      <c r="G480" s="37">
        <f>'[2]201'!B1073</f>
        <v>1407515.3290479199</v>
      </c>
      <c r="H480" s="37">
        <f>'[2]201'!C1073</f>
        <v>1430026.3875128236</v>
      </c>
      <c r="I480" s="37">
        <f>'[3]ADHB 2025'!AH514</f>
        <v>67899.360000000001</v>
      </c>
      <c r="J480" s="37">
        <f>'[2]201'!B5545</f>
        <v>67899.360000000001</v>
      </c>
      <c r="K480" s="37">
        <f>'[2]201'!C5545</f>
        <v>69219.114535999994</v>
      </c>
      <c r="L480" s="37">
        <f>'[3]ADHB 2025'!AX514</f>
        <v>818701.37000000011</v>
      </c>
      <c r="M480" s="37">
        <f>'[2]201'!B6104</f>
        <v>818701.37</v>
      </c>
      <c r="N480" s="37">
        <f>'[2]201'!C6104</f>
        <v>853281.37143142102</v>
      </c>
      <c r="O480" s="37">
        <f>'[3]ADHB 2025'!BN514</f>
        <v>660140.32999999996</v>
      </c>
      <c r="P480" s="37">
        <f>'[2]201'!B6663</f>
        <v>660140.32999999996</v>
      </c>
      <c r="Q480" s="37">
        <f>'[2]201'!C6663</f>
        <v>654631.53284449992</v>
      </c>
      <c r="R480" s="37">
        <f>'[3]ADHB 2025'!CD514</f>
        <v>212899.99999999601</v>
      </c>
      <c r="S480" s="37">
        <f>'[2]201'!B8340</f>
        <v>212400.00269207699</v>
      </c>
      <c r="T480" s="37">
        <f>'[2]201'!C8340</f>
        <v>689237.00000000466</v>
      </c>
      <c r="U480" s="37">
        <f>'[3]ADHB 2025'!DZ514</f>
        <v>-232632.09879369009</v>
      </c>
      <c r="V480" s="37">
        <f>'[2]201'!B8899</f>
        <v>-232132.09879369009</v>
      </c>
      <c r="W480" s="37">
        <f>'[2]201'!C8899</f>
        <v>-710776.16421487997</v>
      </c>
      <c r="X480" s="37">
        <f>'[3]ADHK 2025'!EP514</f>
        <v>1785509.6824340955</v>
      </c>
      <c r="Y480" s="37">
        <f>'[2]202'!B514</f>
        <v>1785509.6824340958</v>
      </c>
      <c r="Z480" s="37">
        <f>'[2]202'!C514</f>
        <v>1799036.0418700313</v>
      </c>
      <c r="AA480" s="37">
        <f>'[3]ADHK 2025'!R514</f>
        <v>976378.83042777306</v>
      </c>
      <c r="AB480" s="37">
        <f>'[2]202'!B1073</f>
        <v>976378.83042777306</v>
      </c>
      <c r="AC480" s="37">
        <f>'[2]202'!C1073</f>
        <v>979369.80033903185</v>
      </c>
      <c r="AD480" s="37">
        <f>'[3]ADHK 2025'!AH514</f>
        <v>45912.7</v>
      </c>
      <c r="AE480" s="37">
        <f>'[2]202'!B5545</f>
        <v>45912.7</v>
      </c>
      <c r="AF480" s="37">
        <f>'[2]202'!C5545</f>
        <v>46514.412574670001</v>
      </c>
      <c r="AG480" s="37">
        <f>'[3]ADHK 2025'!AX514</f>
        <v>421637.25</v>
      </c>
      <c r="AH480" s="37">
        <f>'[2]202'!B6104</f>
        <v>421637.25</v>
      </c>
      <c r="AI480" s="37">
        <f>'[2]202'!C6104</f>
        <v>437537.25</v>
      </c>
      <c r="AJ480" s="37">
        <f>'[3]ADHK 2025'!BN514</f>
        <v>401586.13372310001</v>
      </c>
      <c r="AK480" s="37">
        <f>'[2]202'!B6663</f>
        <v>401586.13372310001</v>
      </c>
      <c r="AL480" s="37">
        <f>'[2]202'!C6663</f>
        <v>413731.25698049995</v>
      </c>
      <c r="AM480" s="37">
        <f>'[3]ADHK 2025'!CD514</f>
        <v>71517.992434095606</v>
      </c>
      <c r="AN480" s="37">
        <f>'[2]202'!B8340</f>
        <v>71517.992434095606</v>
      </c>
      <c r="AO480" s="37">
        <f>'[2]202'!C8340</f>
        <v>533264</v>
      </c>
      <c r="AP480" s="37">
        <f>'[3]ADHK 2025'!DZ514</f>
        <v>-131523.22415087302</v>
      </c>
      <c r="AQ480" s="37">
        <f>'[2]202'!B8899</f>
        <v>-131523.22415087302</v>
      </c>
      <c r="AR480" s="37">
        <f>'[2]202'!C8899</f>
        <v>-611380.67802417011</v>
      </c>
      <c r="AS480" s="37">
        <f>[3]Distribusi!EP514</f>
        <v>100</v>
      </c>
      <c r="AT480" s="37">
        <f>'[2]205'!B514</f>
        <v>100</v>
      </c>
      <c r="AU480" s="37">
        <f>'[2]205'!C514</f>
        <v>100</v>
      </c>
      <c r="AV480" s="37">
        <f>[3]Distribusi!R514</f>
        <v>47.964003403319374</v>
      </c>
      <c r="AW480" s="37">
        <f>'[2]205'!B1073</f>
        <v>47.964003311581152</v>
      </c>
      <c r="AX480" s="37">
        <f>'[2]205'!C1073</f>
        <v>47.897145333986273</v>
      </c>
      <c r="AY480" s="37">
        <f>[3]Distribusi!AH514</f>
        <v>2.3138114809003012</v>
      </c>
      <c r="AZ480" s="37">
        <f>'[2]205'!B5545</f>
        <v>2.3138114809002999</v>
      </c>
      <c r="BA480" s="37">
        <f>'[2]205'!C5545</f>
        <v>2.3184173507364059</v>
      </c>
      <c r="BB480" s="37">
        <f>[3]Distribusi!AX514</f>
        <v>27.898946754944458</v>
      </c>
      <c r="BC480" s="37">
        <f>'[2]205'!B6104</f>
        <v>27.898946754944443</v>
      </c>
      <c r="BD480" s="37">
        <f>'[2]205'!C6104</f>
        <v>28.579711685821884</v>
      </c>
      <c r="BE480" s="37">
        <f>[3]Distribusi!BN514</f>
        <v>22.495650541615021</v>
      </c>
      <c r="BF480" s="37">
        <f>'[2]205'!B6663</f>
        <v>22.49565054161501</v>
      </c>
      <c r="BG480" s="37">
        <f>'[2]205'!C6663</f>
        <v>21.926156008489777</v>
      </c>
      <c r="BH480" s="37">
        <f>[3]Distribusi!CD514</f>
        <v>7.2550089468246064</v>
      </c>
      <c r="BI480" s="37">
        <f>'[2]205'!B8340</f>
        <v>7.2379705018159575</v>
      </c>
      <c r="BJ480" s="37">
        <f>'[2]205'!C8340</f>
        <v>23.085227690083364</v>
      </c>
      <c r="BK480" s="37">
        <f>[3]Distribusi!DZ514</f>
        <v>-7.9274211276037541</v>
      </c>
      <c r="BL480" s="37">
        <f>'[2]205'!B8899</f>
        <v>-7.9103825908568624</v>
      </c>
      <c r="BM480" s="37">
        <f>'[2]205'!C8899</f>
        <v>-23.806658069117702</v>
      </c>
      <c r="BN480" s="37">
        <f>'[3]Q-to-Q'!EP514</f>
        <v>0.51421693601471929</v>
      </c>
      <c r="BO480" s="37">
        <f>'[2]209'!B514</f>
        <v>0.51421693601473362</v>
      </c>
      <c r="BP480" s="37">
        <f>'[2]209'!C514</f>
        <v>0.75756292833403727</v>
      </c>
      <c r="BQ480" s="37">
        <f>'[3]Q-to-Q'!R514</f>
        <v>0.86915271553809248</v>
      </c>
      <c r="BR480" s="37">
        <f>'[2]209'!B1073</f>
        <v>0.86915271553808859</v>
      </c>
      <c r="BS480" s="37">
        <f>'[2]209'!C1073</f>
        <v>0.30633293328864725</v>
      </c>
      <c r="BT480" s="37">
        <f>'[3]Q-to-Q'!AH514</f>
        <v>9.5279933604795133</v>
      </c>
      <c r="BU480" s="37">
        <f>'[2]209'!B5545</f>
        <v>9.5279933604795257</v>
      </c>
      <c r="BV480" s="37">
        <f>'[2]209'!C5545</f>
        <v>1.3105580257096707</v>
      </c>
      <c r="BW480" s="37">
        <f>'[3]Q-to-Q'!AX514</f>
        <v>-26.580135464747528</v>
      </c>
      <c r="BX480" s="37">
        <f>'[2]209'!B6104</f>
        <v>-26.580135464747517</v>
      </c>
      <c r="BY480" s="37">
        <f>'[2]209'!C6104</f>
        <v>3.7710140648151937</v>
      </c>
      <c r="BZ480" s="37">
        <f>'[3]Q-to-Q'!BN514</f>
        <v>-18.473904308465933</v>
      </c>
      <c r="CA480" s="37">
        <f>'[2]209'!B6663</f>
        <v>-18.473904308465933</v>
      </c>
      <c r="CB480" s="37">
        <f>'[2]209'!C6663</f>
        <v>3.0242884994067545</v>
      </c>
      <c r="CC480" s="37" t="s">
        <v>102</v>
      </c>
      <c r="CD480" s="37" t="s">
        <v>102</v>
      </c>
      <c r="CE480" s="37" t="s">
        <v>102</v>
      </c>
      <c r="CF480" s="37" t="s">
        <v>102</v>
      </c>
      <c r="CG480" s="37" t="s">
        <v>102</v>
      </c>
      <c r="CH480" s="37" t="s">
        <v>102</v>
      </c>
      <c r="CI480" s="37">
        <f>'[3]Y-on-Y'!EP514</f>
        <v>3.625081526016487</v>
      </c>
      <c r="CJ480" s="37">
        <f>'[2]210'!B514</f>
        <v>3.6250815260164591</v>
      </c>
      <c r="CK480" s="37">
        <f>'[2]210'!C514</f>
        <v>1.4319893325001798</v>
      </c>
      <c r="CL480" s="37">
        <f>'[3]Y-on-Y'!R514</f>
        <v>4.92195571964686</v>
      </c>
      <c r="CM480" s="37">
        <f>'[2]210'!B1073</f>
        <v>4.9219557196469133</v>
      </c>
      <c r="CN480" s="37">
        <f>'[2]210'!C1073</f>
        <v>2.1597628454444582</v>
      </c>
      <c r="CO480" s="37">
        <f>'[3]Y-on-Y'!AH514</f>
        <v>2.1837410629681528</v>
      </c>
      <c r="CP480" s="37">
        <f>'[2]210'!B5545</f>
        <v>2.1837410629681515</v>
      </c>
      <c r="CQ480" s="37">
        <f>'[2]210'!C5545</f>
        <v>6.722089037953757</v>
      </c>
      <c r="CR480" s="37">
        <f>'[3]Y-on-Y'!AX514</f>
        <v>4.0142216883115651</v>
      </c>
      <c r="CS480" s="37">
        <f>'[2]210'!B6104</f>
        <v>4.0142216883115678</v>
      </c>
      <c r="CT480" s="37">
        <f>'[2]210'!C6104</f>
        <v>2.542370241935016</v>
      </c>
      <c r="CU480" s="37">
        <f>'[3]Y-on-Y'!BN514</f>
        <v>-1.5709439803795249</v>
      </c>
      <c r="CV480" s="37">
        <f>'[2]210'!B6663</f>
        <v>-1.5709439803795218</v>
      </c>
      <c r="CW480" s="37">
        <f>'[2]210'!C6663</f>
        <v>-7.0760982824483953</v>
      </c>
      <c r="CX480" s="37" t="s">
        <v>102</v>
      </c>
      <c r="CY480" s="37" t="s">
        <v>102</v>
      </c>
      <c r="CZ480" s="37" t="s">
        <v>102</v>
      </c>
      <c r="DA480" s="37" t="s">
        <v>102</v>
      </c>
      <c r="DB480" s="37" t="s">
        <v>102</v>
      </c>
      <c r="DC480" s="37" t="s">
        <v>102</v>
      </c>
      <c r="DD480" s="37">
        <f>'[3]C-to-C'!EP514</f>
        <v>3.625081526016487</v>
      </c>
      <c r="DE480" s="37">
        <f>'[2]211'!B514</f>
        <v>3.6250815260164591</v>
      </c>
      <c r="DF480" s="37">
        <f>'[2]211'!C514</f>
        <v>2.5126706325605359</v>
      </c>
      <c r="DG480" s="37">
        <f>'[3]C-to-C'!R514</f>
        <v>4.92195571964686</v>
      </c>
      <c r="DH480" s="37">
        <f>'[2]211'!B1073</f>
        <v>4.9219557196469133</v>
      </c>
      <c r="DI480" s="37">
        <f>'[2]211'!C1073</f>
        <v>3.520325582504475</v>
      </c>
      <c r="DJ480" s="37">
        <f>'[3]C-to-C'!AH514</f>
        <v>2.1837410629681528</v>
      </c>
      <c r="DK480" s="37">
        <f>'[2]211'!B5545</f>
        <v>2.1837410629681515</v>
      </c>
      <c r="DL480" s="37">
        <f>'[2]211'!C5545</f>
        <v>4.4183864062259053</v>
      </c>
      <c r="DM480" s="37">
        <f>'[3]C-to-C'!AX514</f>
        <v>4.0142216883115651</v>
      </c>
      <c r="DN480" s="37">
        <f>'[2]211'!B6104</f>
        <v>4.0142216883115678</v>
      </c>
      <c r="DO480" s="37">
        <f>'[2]211'!C6104</f>
        <v>3.259435356489492</v>
      </c>
      <c r="DP480" s="37">
        <f>'[3]C-to-C'!BN514</f>
        <v>-1.5709439803795249</v>
      </c>
      <c r="DQ480" s="37">
        <f>'[2]211'!B6663</f>
        <v>-1.5709439803795218</v>
      </c>
      <c r="DR480" s="37">
        <f>'[2]211'!C6663</f>
        <v>-4.4436631909819422</v>
      </c>
      <c r="DS480" s="37" t="s">
        <v>102</v>
      </c>
      <c r="DT480" s="37" t="s">
        <v>102</v>
      </c>
      <c r="DU480" s="37" t="s">
        <v>102</v>
      </c>
      <c r="DV480" s="37" t="s">
        <v>102</v>
      </c>
      <c r="DW480" s="37" t="s">
        <v>102</v>
      </c>
      <c r="DX480" s="37" t="s">
        <v>102</v>
      </c>
      <c r="DY480" s="37">
        <f>'[3]Implisit Q'!EP514</f>
        <v>2.504858664985548</v>
      </c>
      <c r="DZ480" s="37">
        <f>'[2]212'!B514</f>
        <v>2.504858664985568</v>
      </c>
      <c r="EA480" s="37">
        <f>'[2]212'!C514</f>
        <v>0.97620801941487223</v>
      </c>
      <c r="EB480" s="37">
        <f>'[3]Implisit Q'!R514</f>
        <v>0.24422811750409323</v>
      </c>
      <c r="EC480" s="37">
        <f>'[2]212'!B1073</f>
        <v>0.24422792577228586</v>
      </c>
      <c r="ED480" s="37">
        <f>'[2]212'!C1073</f>
        <v>1.2890655381796907</v>
      </c>
      <c r="EE480" s="37">
        <f>'[3]Implisit Q'!AH514</f>
        <v>-3.0915259979879437</v>
      </c>
      <c r="EF480" s="37">
        <f>'[2]212'!B5545</f>
        <v>-3.0915259979879468</v>
      </c>
      <c r="EG480" s="37">
        <f>'[2]212'!C5545</f>
        <v>0.62494388061891748</v>
      </c>
      <c r="EH480" s="37">
        <f>'[3]Implisit Q'!AX514</f>
        <v>0.66749211081729243</v>
      </c>
      <c r="EI480" s="37">
        <f>'[2]212'!B6104</f>
        <v>0.66749211081727122</v>
      </c>
      <c r="EJ480" s="37">
        <f>'[2]212'!C6104</f>
        <v>0.43629566177373597</v>
      </c>
      <c r="EK480" s="37">
        <f>'[3]Implisit Q'!BN514</f>
        <v>-0.98704269822935942</v>
      </c>
      <c r="EL480" s="37">
        <f>'[2]212'!B6663</f>
        <v>-0.98704269822936841</v>
      </c>
      <c r="EM480" s="37">
        <f>'[2]212'!C6663</f>
        <v>-3.7455025036056799</v>
      </c>
      <c r="EN480" s="37" t="s">
        <v>102</v>
      </c>
      <c r="EO480" s="37" t="s">
        <v>102</v>
      </c>
      <c r="EP480" s="37" t="s">
        <v>102</v>
      </c>
      <c r="EQ480" s="37" t="s">
        <v>102</v>
      </c>
      <c r="ER480" s="37" t="s">
        <v>102</v>
      </c>
      <c r="ES480" s="37" t="s">
        <v>102</v>
      </c>
      <c r="ET480" s="37">
        <f>'[3]Implisit Y'!EP514</f>
        <v>1.8008808417747844</v>
      </c>
      <c r="EU480" s="37">
        <f>'[2]213'!B514</f>
        <v>1.8008808417746887</v>
      </c>
      <c r="EV480" s="37">
        <f>'[2]213'!C514</f>
        <v>1.7931491480195831</v>
      </c>
      <c r="EW480" s="37">
        <f>'[3]Implisit Y'!R514</f>
        <v>1.0781806609004434</v>
      </c>
      <c r="EX480" s="37">
        <f>'[2]213'!B1073</f>
        <v>1.0781804675735145</v>
      </c>
      <c r="EY480" s="37">
        <f>'[2]213'!C1073</f>
        <v>1.7412745436995309</v>
      </c>
      <c r="EZ480" s="37">
        <f>'[3]Implisit Y'!AH514</f>
        <v>-9.3265220396907722</v>
      </c>
      <c r="FA480" s="37">
        <f>'[2]213'!B5545</f>
        <v>-9.3265220396907811</v>
      </c>
      <c r="FB480" s="37">
        <f>'[2]213'!C5545</f>
        <v>-4.5906486845927619</v>
      </c>
      <c r="FC480" s="37">
        <f>'[3]Implisit Y'!AX514</f>
        <v>7.8981716712445547</v>
      </c>
      <c r="FD480" s="37">
        <f>'[2]213'!B6104</f>
        <v>7.898171671244544</v>
      </c>
      <c r="FE480" s="37">
        <f>'[2]213'!C6104</f>
        <v>3.6536026124407024</v>
      </c>
      <c r="FF480" s="37">
        <f>'[3]Implisit Y'!BN514</f>
        <v>2.6864725380452086</v>
      </c>
      <c r="FG480" s="37">
        <f>'[2]213'!B6663</f>
        <v>2.6864725380452179</v>
      </c>
      <c r="FH480" s="37">
        <f>'[2]213'!C6663</f>
        <v>1.0193357074976075</v>
      </c>
      <c r="FI480" s="37" t="s">
        <v>102</v>
      </c>
      <c r="FJ480" s="37" t="s">
        <v>102</v>
      </c>
      <c r="FK480" s="37" t="s">
        <v>102</v>
      </c>
      <c r="FL480" s="37" t="s">
        <v>102</v>
      </c>
      <c r="FM480" s="37" t="s">
        <v>102</v>
      </c>
      <c r="FN480" s="37" t="s">
        <v>102</v>
      </c>
      <c r="FO480" s="37">
        <f>'[3]SOG Q'!EP514</f>
        <v>0.51421693601471929</v>
      </c>
      <c r="FP480" s="37">
        <f>'[2]218'!B514</f>
        <v>0.51421693601473362</v>
      </c>
      <c r="FQ480" s="37">
        <f>'[2]218'!C514</f>
        <v>0.75756292833403727</v>
      </c>
      <c r="FR480" s="37">
        <f>'[3]SOG Q'!R514</f>
        <v>0.4736105381119225</v>
      </c>
      <c r="FS480" s="37">
        <f>'[2]218'!B1073</f>
        <v>0.47361053811192355</v>
      </c>
      <c r="FT480" s="37">
        <f>'[2]218'!C1073</f>
        <v>0.16751350836593309</v>
      </c>
      <c r="FU480" s="37">
        <f>'[3]SOG Q'!AH514</f>
        <v>0.22484044277896467</v>
      </c>
      <c r="FV480" s="37">
        <f>'[2]218'!B5545</f>
        <v>0.2248404427789652</v>
      </c>
      <c r="FW480" s="37">
        <f>'[2]218'!C5545</f>
        <v>3.3699765427747191E-2</v>
      </c>
      <c r="FX480" s="37">
        <f>'[3]SOG Q'!AX514</f>
        <v>-8.5930604550301837</v>
      </c>
      <c r="FY480" s="37">
        <f>'[2]218'!B6104</f>
        <v>-8.593060455030205</v>
      </c>
      <c r="FZ480" s="37">
        <f>'[2]218'!C6104</f>
        <v>0.89050203179656395</v>
      </c>
      <c r="GA480" s="37">
        <f>'[3]SOG Q'!BN514</f>
        <v>-5.1227839255597249</v>
      </c>
      <c r="GB480" s="37">
        <f>'[2]218'!B6663</f>
        <v>-5.1227839255597365</v>
      </c>
      <c r="GC480" s="37">
        <f>'[2]218'!C6663</f>
        <v>0.68020483881348148</v>
      </c>
      <c r="GD480" s="37">
        <f>'[3]SOG Q'!CD514</f>
        <v>14.139194464692947</v>
      </c>
      <c r="GE480" s="37">
        <f>'[2]218'!B8340</f>
        <v>14.139194464692984</v>
      </c>
      <c r="GF480" s="37">
        <f>'[2]218'!C8340</f>
        <v>25.860739491282359</v>
      </c>
      <c r="GG480" s="37">
        <f>'[3]SOG Q'!DZ514</f>
        <v>-0.60758412897919978</v>
      </c>
      <c r="GH480" s="37">
        <f>'[2]218'!B8899</f>
        <v>-0.60758412897920122</v>
      </c>
      <c r="GI480" s="37">
        <f>'[2]218'!C8899</f>
        <v>-26.875096707352014</v>
      </c>
      <c r="GJ480" s="37">
        <f>'[3]SOG Y'!EP514</f>
        <v>3.625081526016487</v>
      </c>
      <c r="GK480" s="37">
        <f>'[2]219'!B514</f>
        <v>3.6250815260164591</v>
      </c>
      <c r="GL480" s="37">
        <f>'[2]219'!C514</f>
        <v>1.4319893325001798</v>
      </c>
      <c r="GM480" s="37">
        <f>'[3]SOG Y'!R514</f>
        <v>2.6582287777669018</v>
      </c>
      <c r="GN480" s="37">
        <f>'[2]219'!B1073</f>
        <v>2.6582287777669182</v>
      </c>
      <c r="GO480" s="37">
        <f>'[2]219'!C1073</f>
        <v>1.1673685175562689</v>
      </c>
      <c r="GP480" s="37">
        <f>'[3]SOG Y'!AH514</f>
        <v>5.6944902117224694E-2</v>
      </c>
      <c r="GQ480" s="37">
        <f>'[2]219'!B5545</f>
        <v>5.6944902117224472E-2</v>
      </c>
      <c r="GR480" s="37">
        <f>'[2]219'!C5545</f>
        <v>0.16518574356970814</v>
      </c>
      <c r="GS480" s="37">
        <f>'[3]SOG Y'!AX514</f>
        <v>0.94438760216642226</v>
      </c>
      <c r="GT480" s="37">
        <f>'[2]219'!B6104</f>
        <v>0.94438760216641837</v>
      </c>
      <c r="GU480" s="37">
        <f>'[2]219'!C6104</f>
        <v>0.61162546175080701</v>
      </c>
      <c r="GV480" s="37">
        <f>'[3]SOG Y'!BN514</f>
        <v>-0.37197929137793811</v>
      </c>
      <c r="GW480" s="37">
        <f>'[2]219'!B6663</f>
        <v>-0.37197929137793662</v>
      </c>
      <c r="GX480" s="37">
        <f>'[2]219'!C6663</f>
        <v>-1.7763143786106139</v>
      </c>
      <c r="GY480" s="37">
        <f>'[3]SOG Y'!CD514</f>
        <v>-5.8051068135528014</v>
      </c>
      <c r="GZ480" s="37">
        <f>'[2]219'!B8340</f>
        <v>-5.8051068135527926</v>
      </c>
      <c r="HA480" s="37">
        <f>'[2]219'!C8340</f>
        <v>35.430599399253751</v>
      </c>
      <c r="HB480" s="37">
        <f>'[3]SOG Y'!DZ514</f>
        <v>6.1426063488966891</v>
      </c>
      <c r="HC480" s="37">
        <f>'[2]219'!B8899</f>
        <v>6.1426063488966758</v>
      </c>
      <c r="HD480" s="37">
        <f>'[2]219'!C8899</f>
        <v>-34.166475411019952</v>
      </c>
    </row>
    <row r="481" spans="1:212" x14ac:dyDescent="0.35">
      <c r="A481" s="1">
        <v>9111</v>
      </c>
      <c r="B481" s="1" t="s">
        <v>586</v>
      </c>
      <c r="C481" s="37">
        <f>'[3]ADHB 2025'!EP515</f>
        <v>262565.47842677374</v>
      </c>
      <c r="D481" s="37">
        <f>'[2]201'!B515</f>
        <v>262565.47842677368</v>
      </c>
      <c r="E481" s="37">
        <f>'[2]201'!C515</f>
        <v>266347.42498605768</v>
      </c>
      <c r="F481" s="37">
        <f>'[3]ADHB 2025'!R515</f>
        <v>194851.13</v>
      </c>
      <c r="G481" s="37">
        <f>'[2]201'!B1074</f>
        <v>194851.13289899391</v>
      </c>
      <c r="H481" s="37">
        <f>'[2]201'!C1074</f>
        <v>198555.4019669886</v>
      </c>
      <c r="I481" s="37">
        <f>'[3]ADHB 2025'!AH515</f>
        <v>7264.84</v>
      </c>
      <c r="J481" s="37">
        <f>'[2]201'!B5546</f>
        <v>7264.8394274133198</v>
      </c>
      <c r="K481" s="37">
        <f>'[2]201'!C5546</f>
        <v>7271.1513283942704</v>
      </c>
      <c r="L481" s="37">
        <f>'[3]ADHB 2025'!AX515</f>
        <v>120801.4</v>
      </c>
      <c r="M481" s="37">
        <f>'[2]201'!B6105</f>
        <v>120801.4</v>
      </c>
      <c r="N481" s="37">
        <f>'[2]201'!C6105</f>
        <v>122931.141514</v>
      </c>
      <c r="O481" s="37">
        <f>'[3]ADHB 2025'!BN515</f>
        <v>17998.800000000003</v>
      </c>
      <c r="P481" s="37">
        <f>'[2]201'!B6664</f>
        <v>17998.80174639602</v>
      </c>
      <c r="Q481" s="37">
        <f>'[2]201'!C6664</f>
        <v>18195.45757365962</v>
      </c>
      <c r="R481" s="37">
        <f>'[3]ADHB 2025'!CD515</f>
        <v>18002.440000000101</v>
      </c>
      <c r="S481" s="37">
        <f>'[2]201'!B8341</f>
        <v>18002.435927196813</v>
      </c>
      <c r="T481" s="37">
        <f>'[2]201'!C8341</f>
        <v>1278.9699999999998</v>
      </c>
      <c r="U481" s="37">
        <f>'[3]ADHB 2025'!DZ515</f>
        <v>-96353.131573226347</v>
      </c>
      <c r="V481" s="37">
        <f>'[2]201'!B8900</f>
        <v>-96353.131573226347</v>
      </c>
      <c r="W481" s="37">
        <f>'[2]201'!C8900</f>
        <v>-81884.697396984804</v>
      </c>
      <c r="X481" s="37">
        <f>'[3]ADHK 2025'!EP515</f>
        <v>167258.9962306642</v>
      </c>
      <c r="Y481" s="37">
        <f>'[2]202'!B515</f>
        <v>167258.9962306642</v>
      </c>
      <c r="Z481" s="37">
        <f>'[2]202'!C515</f>
        <v>168634.04921582545</v>
      </c>
      <c r="AA481" s="37">
        <f>'[3]ADHK 2025'!R515</f>
        <v>126503.35</v>
      </c>
      <c r="AB481" s="37">
        <f>'[2]202'!B1074</f>
        <v>126503.35192291175</v>
      </c>
      <c r="AC481" s="37">
        <f>'[2]202'!C1074</f>
        <v>126780.30152617152</v>
      </c>
      <c r="AD481" s="37">
        <f>'[3]ADHK 2025'!AH515</f>
        <v>4252.78</v>
      </c>
      <c r="AE481" s="37">
        <f>'[2]202'!B5546</f>
        <v>4252.7817487315097</v>
      </c>
      <c r="AF481" s="37">
        <f>'[2]202'!C5546</f>
        <v>4219.1021478174798</v>
      </c>
      <c r="AG481" s="37">
        <f>'[3]ADHK 2025'!AX515</f>
        <v>58852.77</v>
      </c>
      <c r="AH481" s="37">
        <f>'[2]202'!B6105</f>
        <v>58852.77</v>
      </c>
      <c r="AI481" s="37">
        <f>'[2]202'!C6105</f>
        <v>59476.145258479999</v>
      </c>
      <c r="AJ481" s="37">
        <f>'[3]ADHK 2025'!BN515</f>
        <v>9651.09</v>
      </c>
      <c r="AK481" s="37">
        <f>'[2]202'!B6664</f>
        <v>9651.0945825446306</v>
      </c>
      <c r="AL481" s="37">
        <f>'[2]202'!C6664</f>
        <v>9838.3361596637496</v>
      </c>
      <c r="AM481" s="37">
        <f>'[3]ADHK 2025'!CD515</f>
        <v>9608.3300000000163</v>
      </c>
      <c r="AN481" s="37">
        <f>'[2]202'!B8341</f>
        <v>9608.3217458121071</v>
      </c>
      <c r="AO481" s="37">
        <f>'[2]202'!C8341</f>
        <v>1896.41</v>
      </c>
      <c r="AP481" s="37">
        <f>'[3]ADHK 2025'!DZ515</f>
        <v>-41609.323769335795</v>
      </c>
      <c r="AQ481" s="37">
        <f>'[2]202'!B8900</f>
        <v>-41609.323769335795</v>
      </c>
      <c r="AR481" s="37">
        <f>'[2]202'!C8900</f>
        <v>-33576.245876307301</v>
      </c>
      <c r="AS481" s="37">
        <f>[3]Distribusi!EP515</f>
        <v>100</v>
      </c>
      <c r="AT481" s="37">
        <f>'[2]205'!B515</f>
        <v>100</v>
      </c>
      <c r="AU481" s="37">
        <f>'[2]205'!C515</f>
        <v>100</v>
      </c>
      <c r="AV481" s="37">
        <f>[3]Distribusi!R515</f>
        <v>74.210490719305113</v>
      </c>
      <c r="AW481" s="37">
        <f>'[2]205'!B1074</f>
        <v>74.210491823408347</v>
      </c>
      <c r="AX481" s="37">
        <f>'[2]205'!C1074</f>
        <v>74.547520771932469</v>
      </c>
      <c r="AY481" s="37">
        <f>[3]Distribusi!AH515</f>
        <v>2.766867923204944</v>
      </c>
      <c r="AZ481" s="37">
        <f>'[2]205'!B5546</f>
        <v>2.7668677051310824</v>
      </c>
      <c r="BA481" s="37">
        <f>'[2]205'!C5546</f>
        <v>2.7299499249053705</v>
      </c>
      <c r="BB481" s="37">
        <f>[3]Distribusi!AX515</f>
        <v>46.008104615965351</v>
      </c>
      <c r="BC481" s="37">
        <f>'[2]205'!B6105</f>
        <v>46.008104615965365</v>
      </c>
      <c r="BD481" s="37">
        <f>'[2]205'!C6105</f>
        <v>46.154432137061207</v>
      </c>
      <c r="BE481" s="37">
        <f>[3]Distribusi!BN515</f>
        <v>6.8549757979778168</v>
      </c>
      <c r="BF481" s="37">
        <f>'[2]205'!B6664</f>
        <v>6.8549764631056274</v>
      </c>
      <c r="BG481" s="37">
        <f>'[2]205'!C6664</f>
        <v>6.8314749333927614</v>
      </c>
      <c r="BH481" s="37">
        <f>[3]Distribusi!CD515</f>
        <v>6.8563621188383896</v>
      </c>
      <c r="BI481" s="37">
        <f>'[2]205'!B8341</f>
        <v>6.8563605676812047</v>
      </c>
      <c r="BJ481" s="37">
        <f>'[2]205'!C8341</f>
        <v>0.48018861082172998</v>
      </c>
      <c r="BK481" s="37">
        <f>[3]Distribusi!DZ515</f>
        <v>-36.696801175291611</v>
      </c>
      <c r="BL481" s="37">
        <f>'[2]205'!B8900</f>
        <v>-36.696801175291618</v>
      </c>
      <c r="BM481" s="37">
        <f>'[2]205'!C8900</f>
        <v>-30.743566378113535</v>
      </c>
      <c r="BN481" s="37">
        <f>'[3]Q-to-Q'!EP515</f>
        <v>0.6819588517450228</v>
      </c>
      <c r="BO481" s="37">
        <f>'[2]209'!B515</f>
        <v>0.68195885174509241</v>
      </c>
      <c r="BP481" s="37">
        <f>'[2]209'!C515</f>
        <v>0.82211003064070665</v>
      </c>
      <c r="BQ481" s="37">
        <f>'[3]Q-to-Q'!R515</f>
        <v>1.0334852842036639</v>
      </c>
      <c r="BR481" s="37">
        <f>'[2]209'!B1074</f>
        <v>1.0334868199612202</v>
      </c>
      <c r="BS481" s="37">
        <f>'[2]209'!C1074</f>
        <v>0.21892669170421186</v>
      </c>
      <c r="BT481" s="37">
        <f>'[3]Q-to-Q'!AH515</f>
        <v>0.78895790723522907</v>
      </c>
      <c r="BU481" s="37">
        <f>'[2]209'!B5546</f>
        <v>0.78899935137919197</v>
      </c>
      <c r="BV481" s="37">
        <f>'[2]209'!C5546</f>
        <v>-0.79194284832687578</v>
      </c>
      <c r="BW481" s="37">
        <f>'[3]Q-to-Q'!AX515</f>
        <v>-0.3791676491453444</v>
      </c>
      <c r="BX481" s="37">
        <f>'[2]209'!B6105</f>
        <v>-0.3791676491453409</v>
      </c>
      <c r="BY481" s="37">
        <f>'[2]209'!C6105</f>
        <v>1.0592114160132178</v>
      </c>
      <c r="BZ481" s="37">
        <f>'[3]Q-to-Q'!BN515</f>
        <v>-1.6207802374901661</v>
      </c>
      <c r="CA481" s="37">
        <f>'[2]209'!B6664</f>
        <v>-1.6207335249255563</v>
      </c>
      <c r="CB481" s="37">
        <f>'[2]209'!C6664</f>
        <v>1.940107161085872</v>
      </c>
      <c r="CC481" s="37" t="s">
        <v>102</v>
      </c>
      <c r="CD481" s="37" t="s">
        <v>102</v>
      </c>
      <c r="CE481" s="37" t="s">
        <v>102</v>
      </c>
      <c r="CF481" s="37" t="s">
        <v>102</v>
      </c>
      <c r="CG481" s="37" t="s">
        <v>102</v>
      </c>
      <c r="CH481" s="37" t="s">
        <v>102</v>
      </c>
      <c r="CI481" s="37">
        <f>'[3]Y-on-Y'!EP515</f>
        <v>5.7864486433675211</v>
      </c>
      <c r="CJ481" s="37">
        <f>'[2]210'!B515</f>
        <v>5.7864486433675495</v>
      </c>
      <c r="CK481" s="37">
        <f>'[2]210'!C515</f>
        <v>4.3445427589232377</v>
      </c>
      <c r="CL481" s="37">
        <f>'[3]Y-on-Y'!R515</f>
        <v>3.8934403299980715</v>
      </c>
      <c r="CM481" s="37">
        <f>'[2]210'!B1074</f>
        <v>3.8934419092281338</v>
      </c>
      <c r="CN481" s="37">
        <f>'[2]210'!C1074</f>
        <v>3.0108408260613775</v>
      </c>
      <c r="CO481" s="37">
        <f>'[3]Y-on-Y'!AH515</f>
        <v>0.23565320727325911</v>
      </c>
      <c r="CP481" s="37">
        <f>'[2]210'!B5546</f>
        <v>0.23569442389983322</v>
      </c>
      <c r="CQ481" s="37">
        <f>'[2]210'!C5546</f>
        <v>0.83750600831289124</v>
      </c>
      <c r="CR481" s="37">
        <f>'[3]Y-on-Y'!AX515</f>
        <v>2.2558137370424447E-2</v>
      </c>
      <c r="CS481" s="37">
        <f>'[2]210'!B6105</f>
        <v>2.2558137370417529E-2</v>
      </c>
      <c r="CT481" s="37">
        <f>'[2]210'!C6105</f>
        <v>0.96223487068969515</v>
      </c>
      <c r="CU481" s="37">
        <f>'[3]Y-on-Y'!BN515</f>
        <v>-0.54967370729590925</v>
      </c>
      <c r="CV481" s="37">
        <f>'[2]210'!B6664</f>
        <v>-0.54962648614692</v>
      </c>
      <c r="CW481" s="37">
        <f>'[2]210'!C6664</f>
        <v>0.94758007558102664</v>
      </c>
      <c r="CX481" s="37" t="s">
        <v>102</v>
      </c>
      <c r="CY481" s="37" t="s">
        <v>102</v>
      </c>
      <c r="CZ481" s="37" t="s">
        <v>102</v>
      </c>
      <c r="DA481" s="37" t="s">
        <v>102</v>
      </c>
      <c r="DB481" s="37" t="s">
        <v>102</v>
      </c>
      <c r="DC481" s="37" t="s">
        <v>102</v>
      </c>
      <c r="DD481" s="37">
        <f>'[3]C-to-C'!EP515</f>
        <v>5.7864486433675211</v>
      </c>
      <c r="DE481" s="37">
        <f>'[2]211'!B515</f>
        <v>5.7864486433675495</v>
      </c>
      <c r="DF481" s="37">
        <f>'[2]211'!C515</f>
        <v>5.057597407029137</v>
      </c>
      <c r="DG481" s="37">
        <f>'[3]C-to-C'!R515</f>
        <v>3.8934403299980715</v>
      </c>
      <c r="DH481" s="37">
        <f>'[2]211'!B1074</f>
        <v>3.8934419092281338</v>
      </c>
      <c r="DI481" s="37">
        <f>'[2]211'!C1074</f>
        <v>3.4497763685867566</v>
      </c>
      <c r="DJ481" s="37">
        <f>'[3]C-to-C'!AH515</f>
        <v>0.23565320727325911</v>
      </c>
      <c r="DK481" s="37">
        <f>'[2]211'!B5546</f>
        <v>0.23569442389983322</v>
      </c>
      <c r="DL481" s="37">
        <f>'[2]211'!C5546</f>
        <v>0.53450339306405459</v>
      </c>
      <c r="DM481" s="37">
        <f>'[3]C-to-C'!AX515</f>
        <v>2.2558137370424447E-2</v>
      </c>
      <c r="DN481" s="37">
        <f>'[2]211'!B6105</f>
        <v>2.2558137370417529E-2</v>
      </c>
      <c r="DO481" s="37">
        <f>'[2]211'!C6105</f>
        <v>0.49267502838468563</v>
      </c>
      <c r="DP481" s="37">
        <f>'[3]C-to-C'!BN515</f>
        <v>-0.54967370729590925</v>
      </c>
      <c r="DQ481" s="37">
        <f>'[2]211'!B6664</f>
        <v>-0.54962648614692</v>
      </c>
      <c r="DR481" s="37">
        <f>'[2]211'!C6664</f>
        <v>0.20057605528435155</v>
      </c>
      <c r="DS481" s="37" t="s">
        <v>102</v>
      </c>
      <c r="DT481" s="37" t="s">
        <v>102</v>
      </c>
      <c r="DU481" s="37" t="s">
        <v>102</v>
      </c>
      <c r="DV481" s="37" t="s">
        <v>102</v>
      </c>
      <c r="DW481" s="37" t="s">
        <v>102</v>
      </c>
      <c r="DX481" s="37" t="s">
        <v>102</v>
      </c>
      <c r="DY481" s="37">
        <f>'[3]Implisit Q'!EP515</f>
        <v>0.21041918156672068</v>
      </c>
      <c r="DZ481" s="37">
        <f>'[2]212'!B515</f>
        <v>0.21041918156650996</v>
      </c>
      <c r="EA481" s="37">
        <f>'[2]212'!C515</f>
        <v>0.61323079260471869</v>
      </c>
      <c r="EB481" s="37">
        <f>'[3]Implisit Q'!R515</f>
        <v>0.4635359253334741</v>
      </c>
      <c r="EC481" s="37">
        <f>'[2]212'!B1074</f>
        <v>0.46353589293526748</v>
      </c>
      <c r="ED481" s="37">
        <f>'[2]212'!C1074</f>
        <v>1.6784751629942634</v>
      </c>
      <c r="EE481" s="37">
        <f>'[3]Implisit Q'!AH515</f>
        <v>8.4729853472737204E-2</v>
      </c>
      <c r="EF481" s="37">
        <f>'[2]212'!B5546</f>
        <v>8.4680810633047401E-2</v>
      </c>
      <c r="EG481" s="37">
        <f>'[2]212'!C5546</f>
        <v>0.88584107315398397</v>
      </c>
      <c r="EH481" s="37">
        <f>'[3]Implisit Q'!AX515</f>
        <v>0.8472744868534221</v>
      </c>
      <c r="EI481" s="37">
        <f>'[2]212'!B6105</f>
        <v>0.84727448685343321</v>
      </c>
      <c r="EJ481" s="37">
        <f>'[2]212'!C6105</f>
        <v>0.69642261850136411</v>
      </c>
      <c r="EK481" s="37">
        <f>'[3]Implisit Q'!BN515</f>
        <v>1.630542752011948</v>
      </c>
      <c r="EL481" s="37">
        <f>'[2]212'!B6664</f>
        <v>1.6305043567236881</v>
      </c>
      <c r="EM481" s="37">
        <f>'[2]212'!C6664</f>
        <v>-0.83137253497897468</v>
      </c>
      <c r="EN481" s="37" t="s">
        <v>102</v>
      </c>
      <c r="EO481" s="37" t="s">
        <v>102</v>
      </c>
      <c r="EP481" s="37" t="s">
        <v>102</v>
      </c>
      <c r="EQ481" s="37" t="s">
        <v>102</v>
      </c>
      <c r="ER481" s="37" t="s">
        <v>102</v>
      </c>
      <c r="ES481" s="37" t="s">
        <v>102</v>
      </c>
      <c r="ET481" s="37">
        <f>'[3]Implisit Y'!EP515</f>
        <v>0.98859671513355352</v>
      </c>
      <c r="EU481" s="37">
        <f>'[2]213'!B515</f>
        <v>0.98859671513368175</v>
      </c>
      <c r="EV481" s="37">
        <f>'[2]213'!C515</f>
        <v>1.2340557084253021</v>
      </c>
      <c r="EW481" s="37">
        <f>'[3]Implisit Y'!R515</f>
        <v>1.5807980133615303</v>
      </c>
      <c r="EX481" s="37">
        <f>'[2]213'!B1074</f>
        <v>1.5807979806032226</v>
      </c>
      <c r="EY481" s="37">
        <f>'[2]213'!C1074</f>
        <v>4.2958884547309673</v>
      </c>
      <c r="EZ481" s="37">
        <f>'[3]Implisit Y'!AH515</f>
        <v>-9.7576347066379299E-2</v>
      </c>
      <c r="FA481" s="37">
        <f>'[2]213'!B5546</f>
        <v>-9.7625300573630433E-2</v>
      </c>
      <c r="FB481" s="37">
        <f>'[2]213'!C5546</f>
        <v>1.8373142507481177</v>
      </c>
      <c r="FC481" s="37">
        <f>'[3]Implisit Y'!AX515</f>
        <v>1.1528057105070246</v>
      </c>
      <c r="FD481" s="37">
        <f>'[2]213'!B6105</f>
        <v>1.1528057105070979</v>
      </c>
      <c r="FE481" s="37">
        <f>'[2]213'!C6105</f>
        <v>1.7588266647905513</v>
      </c>
      <c r="FF481" s="37">
        <f>'[3]Implisit Y'!BN515</f>
        <v>2.2060196057925907</v>
      </c>
      <c r="FG481" s="37">
        <f>'[2]213'!B6664</f>
        <v>2.2059809930934349</v>
      </c>
      <c r="FH481" s="37">
        <f>'[2]213'!C6664</f>
        <v>1.03478259033012</v>
      </c>
      <c r="FI481" s="37" t="s">
        <v>102</v>
      </c>
      <c r="FJ481" s="37" t="s">
        <v>102</v>
      </c>
      <c r="FK481" s="37" t="s">
        <v>102</v>
      </c>
      <c r="FL481" s="37" t="s">
        <v>102</v>
      </c>
      <c r="FM481" s="37" t="s">
        <v>102</v>
      </c>
      <c r="FN481" s="37" t="s">
        <v>102</v>
      </c>
      <c r="FO481" s="37">
        <f>'[3]SOG Q'!EP515</f>
        <v>0.6819588517450228</v>
      </c>
      <c r="FP481" s="37">
        <f>'[2]218'!B515</f>
        <v>0.68195885174509241</v>
      </c>
      <c r="FQ481" s="37">
        <f>'[2]218'!C515</f>
        <v>0.82211003064070665</v>
      </c>
      <c r="FR481" s="37">
        <f>'[3]SOG Q'!R515</f>
        <v>0.7789384806163876</v>
      </c>
      <c r="FS481" s="37">
        <f>'[2]218'!B1074</f>
        <v>0.77893963811778111</v>
      </c>
      <c r="FT481" s="37">
        <f>'[2]218'!C1074</f>
        <v>0.16558128979671169</v>
      </c>
      <c r="FU481" s="37">
        <f>'[3]SOG Q'!AH515</f>
        <v>2.0038996321323811E-2</v>
      </c>
      <c r="FV481" s="37">
        <f>'[2]218'!B5546</f>
        <v>2.0040048974501748E-2</v>
      </c>
      <c r="FW481" s="37">
        <f>'[2]218'!C5546</f>
        <v>-2.0136196959823216E-2</v>
      </c>
      <c r="FX481" s="37">
        <f>'[3]SOG Q'!AX515</f>
        <v>-0.1348373438262703</v>
      </c>
      <c r="FY481" s="37">
        <f>'[2]218'!B6105</f>
        <v>-0.13483734382627019</v>
      </c>
      <c r="FZ481" s="37">
        <f>'[2]218'!C6105</f>
        <v>0.37270058563565417</v>
      </c>
      <c r="GA481" s="37">
        <f>'[3]SOG Q'!BN515</f>
        <v>-9.5710436019540074E-2</v>
      </c>
      <c r="GB481" s="37">
        <f>'[2]218'!B6664</f>
        <v>-9.5707677545674205E-2</v>
      </c>
      <c r="GC481" s="37">
        <f>'[2]218'!C6664</f>
        <v>0.11194708884949733</v>
      </c>
      <c r="GD481" s="37">
        <f>'[3]SOG Q'!CD515</f>
        <v>8.5269992526120628</v>
      </c>
      <c r="GE481" s="37">
        <f>'[2]218'!B8341</f>
        <v>8.5269942839836048</v>
      </c>
      <c r="GF481" s="37">
        <f>'[2]218'!C8341</f>
        <v>-4.6107605089156056</v>
      </c>
      <c r="GG481" s="37">
        <f>'[3]SOG Q'!DZ515</f>
        <v>-8.4134700979589212</v>
      </c>
      <c r="GH481" s="37">
        <f>'[2]218'!B8900</f>
        <v>-8.4134700979589123</v>
      </c>
      <c r="GI481" s="37">
        <f>'[2]218'!C8900</f>
        <v>4.8027777722342693</v>
      </c>
      <c r="GJ481" s="37">
        <f>'[3]SOG Y'!EP515</f>
        <v>5.7864486433675211</v>
      </c>
      <c r="GK481" s="37">
        <f>'[2]219'!B515</f>
        <v>5.7864486433675495</v>
      </c>
      <c r="GL481" s="37">
        <f>'[2]219'!C515</f>
        <v>4.3445427589232377</v>
      </c>
      <c r="GM481" s="37">
        <f>'[3]SOG Y'!R515</f>
        <v>2.9983889826018091</v>
      </c>
      <c r="GN481" s="37">
        <f>'[2]219'!B1074</f>
        <v>2.9983901987874075</v>
      </c>
      <c r="GO481" s="37">
        <f>'[2]219'!C1074</f>
        <v>2.2928788931523147</v>
      </c>
      <c r="GP481" s="37">
        <f>'[3]SOG Y'!AH515</f>
        <v>6.3236030238934425E-3</v>
      </c>
      <c r="GQ481" s="37">
        <f>'[2]219'!B5546</f>
        <v>6.3247090456933722E-3</v>
      </c>
      <c r="GR481" s="37">
        <f>'[2]219'!C5546</f>
        <v>2.1682549554274868E-2</v>
      </c>
      <c r="GS481" s="37">
        <f>'[3]SOG Y'!AX515</f>
        <v>8.3948461101457372E-3</v>
      </c>
      <c r="GT481" s="37">
        <f>'[2]219'!B6105</f>
        <v>8.3948461101457511E-3</v>
      </c>
      <c r="GU481" s="37">
        <f>'[2]219'!C6105</f>
        <v>0.35074333036318656</v>
      </c>
      <c r="GV481" s="37">
        <f>'[3]SOG Y'!BN515</f>
        <v>-3.373771525693476E-2</v>
      </c>
      <c r="GW481" s="37">
        <f>'[2]219'!B6664</f>
        <v>-3.3734816930787163E-2</v>
      </c>
      <c r="GX481" s="37">
        <f>'[2]219'!C6664</f>
        <v>5.7143407947063581E-2</v>
      </c>
      <c r="GY481" s="37">
        <f>'[3]SOG Y'!CD515</f>
        <v>-8.4044071104933522</v>
      </c>
      <c r="GZ481" s="37">
        <f>'[2]219'!B8341</f>
        <v>-8.4044123310270606</v>
      </c>
      <c r="HA481" s="37">
        <f>'[2]219'!C8341</f>
        <v>-9.8888031237168068</v>
      </c>
      <c r="HB481" s="37">
        <f>'[3]SOG Y'!DZ515</f>
        <v>11.211486037381979</v>
      </c>
      <c r="HC481" s="37">
        <f>'[2]219'!B8900</f>
        <v>11.211486037382025</v>
      </c>
      <c r="HD481" s="37">
        <f>'[2]219'!C8900</f>
        <v>11.510897701623255</v>
      </c>
    </row>
    <row r="482" spans="1:212" x14ac:dyDescent="0.35">
      <c r="A482" s="1">
        <v>9112</v>
      </c>
      <c r="B482" s="1" t="s">
        <v>587</v>
      </c>
      <c r="C482" s="37">
        <f>'[3]ADHB 2025'!EP516</f>
        <v>95210.114799999996</v>
      </c>
      <c r="D482" s="37">
        <f>'[2]201'!B516</f>
        <v>95206.114799999996</v>
      </c>
      <c r="E482" s="37">
        <f>'[2]201'!C516</f>
        <v>95390.793810000003</v>
      </c>
      <c r="F482" s="37">
        <f>'[3]ADHB 2025'!R516</f>
        <v>36814.752400000005</v>
      </c>
      <c r="G482" s="37">
        <f>'[2]201'!B1075</f>
        <v>36814.752400000005</v>
      </c>
      <c r="H482" s="37">
        <f>'[2]201'!C1075</f>
        <v>37974.752400000005</v>
      </c>
      <c r="I482" s="37">
        <f>'[3]ADHB 2025'!AH516</f>
        <v>795.65899999999999</v>
      </c>
      <c r="J482" s="37">
        <f>'[2]201'!B5547</f>
        <v>795.65899999999999</v>
      </c>
      <c r="K482" s="37">
        <f>'[2]201'!C5547</f>
        <v>800.65899999999999</v>
      </c>
      <c r="L482" s="37">
        <f>'[3]ADHB 2025'!AX516</f>
        <v>43921.993999999999</v>
      </c>
      <c r="M482" s="37">
        <f>'[2]201'!B6106</f>
        <v>43921.993999999999</v>
      </c>
      <c r="N482" s="37">
        <f>'[2]201'!C6106</f>
        <v>43971.993999999999</v>
      </c>
      <c r="O482" s="37">
        <f>'[3]ADHB 2025'!BN516</f>
        <v>35475.548000000003</v>
      </c>
      <c r="P482" s="37">
        <f>'[2]201'!B6665</f>
        <v>35475.548000000003</v>
      </c>
      <c r="Q482" s="37">
        <f>'[2]201'!C6665</f>
        <v>35583.548000000003</v>
      </c>
      <c r="R482" s="37">
        <f>'[3]ADHB 2025'!CD516</f>
        <v>4731.1543000000001</v>
      </c>
      <c r="S482" s="37">
        <f>'[2]201'!B8342</f>
        <v>4729.1542999999901</v>
      </c>
      <c r="T482" s="37">
        <f>'[2]201'!C8342</f>
        <v>4739.8042999999998</v>
      </c>
      <c r="U482" s="37">
        <f>'[3]ADHB 2025'!DZ516</f>
        <v>-26528.992900000001</v>
      </c>
      <c r="V482" s="37">
        <f>'[2]201'!B8901</f>
        <v>-26530.992899999997</v>
      </c>
      <c r="W482" s="37">
        <f>'[2]201'!C8901</f>
        <v>-27679.963889999999</v>
      </c>
      <c r="X482" s="37">
        <f>'[3]ADHK 2025'!EP516</f>
        <v>57031.004859999994</v>
      </c>
      <c r="Y482" s="37">
        <f>'[2]202'!B516</f>
        <v>57031.004860000001</v>
      </c>
      <c r="Z482" s="37">
        <f>'[2]202'!C516</f>
        <v>57086.451860000001</v>
      </c>
      <c r="AA482" s="37">
        <f>'[3]ADHK 2025'!R516</f>
        <v>24494.951599999997</v>
      </c>
      <c r="AB482" s="37">
        <f>'[2]202'!B1075</f>
        <v>24494.951599999997</v>
      </c>
      <c r="AC482" s="37">
        <f>'[2]202'!C1075</f>
        <v>24822.951599999997</v>
      </c>
      <c r="AD482" s="37">
        <f>'[3]ADHK 2025'!AH516</f>
        <v>533.91525999999999</v>
      </c>
      <c r="AE482" s="37">
        <f>'[2]202'!B5547</f>
        <v>533.91525999999999</v>
      </c>
      <c r="AF482" s="37">
        <f>'[2]202'!C5547</f>
        <v>533.91525999999999</v>
      </c>
      <c r="AG482" s="37">
        <f>'[3]ADHK 2025'!AX516</f>
        <v>23301.245999999999</v>
      </c>
      <c r="AH482" s="37">
        <f>'[2]202'!B6106</f>
        <v>23301.245999999999</v>
      </c>
      <c r="AI482" s="37">
        <f>'[2]202'!C6106</f>
        <v>23326.245999999999</v>
      </c>
      <c r="AJ482" s="37">
        <f>'[3]ADHK 2025'!BN516</f>
        <v>16005.314400000001</v>
      </c>
      <c r="AK482" s="37">
        <f>'[2]202'!B6665</f>
        <v>16005.314400000001</v>
      </c>
      <c r="AL482" s="37">
        <f>'[2]202'!C6665</f>
        <v>16030.314400000001</v>
      </c>
      <c r="AM482" s="37">
        <f>'[3]ADHK 2025'!CD516</f>
        <v>2484.2159999999999</v>
      </c>
      <c r="AN482" s="37">
        <f>'[2]202'!B8342</f>
        <v>2484.2159999999999</v>
      </c>
      <c r="AO482" s="37">
        <f>'[2]202'!C8342</f>
        <v>2488.2159999999999</v>
      </c>
      <c r="AP482" s="37">
        <f>'[3]ADHK 2025'!DZ516</f>
        <v>-9788.6384000000016</v>
      </c>
      <c r="AQ482" s="37">
        <f>'[2]202'!B8901</f>
        <v>-9788.6384000000016</v>
      </c>
      <c r="AR482" s="37">
        <f>'[2]202'!C8901</f>
        <v>-10115.191399999996</v>
      </c>
      <c r="AS482" s="37">
        <f>[3]Distribusi!EP516</f>
        <v>100</v>
      </c>
      <c r="AT482" s="37">
        <f>'[2]205'!B516</f>
        <v>100</v>
      </c>
      <c r="AU482" s="37">
        <f>'[2]205'!C516</f>
        <v>100</v>
      </c>
      <c r="AV482" s="37">
        <f>[3]Distribusi!R516</f>
        <v>38.666850131767724</v>
      </c>
      <c r="AW482" s="37">
        <f>'[2]205'!B1075</f>
        <v>38.668474684989462</v>
      </c>
      <c r="AX482" s="37">
        <f>'[2]205'!C1075</f>
        <v>39.809661795705736</v>
      </c>
      <c r="AY482" s="37">
        <f>[3]Distribusi!AH516</f>
        <v>0.83568747046611058</v>
      </c>
      <c r="AZ482" s="37">
        <f>'[2]205'!B5547</f>
        <v>0.83572258112984155</v>
      </c>
      <c r="BA482" s="37">
        <f>'[2]205'!C5547</f>
        <v>0.83934619686125878</v>
      </c>
      <c r="BB482" s="37">
        <f>[3]Distribusi!AX516</f>
        <v>46.131646928756773</v>
      </c>
      <c r="BC482" s="37">
        <f>'[2]205'!B6106</f>
        <v>46.133585108758162</v>
      </c>
      <c r="BD482" s="37">
        <f>'[2]205'!C6106</f>
        <v>46.09668527089071</v>
      </c>
      <c r="BE482" s="37">
        <f>[3]Distribusi!BN516</f>
        <v>37.260272266786515</v>
      </c>
      <c r="BF482" s="37">
        <f>'[2]205'!B6665</f>
        <v>37.261837723893763</v>
      </c>
      <c r="BG482" s="37">
        <f>'[2]205'!C6665</f>
        <v>37.302916328461997</v>
      </c>
      <c r="BH482" s="37">
        <f>[3]Distribusi!CD516</f>
        <v>4.9691719308797646</v>
      </c>
      <c r="BI482" s="37">
        <f>'[2]205'!B8342</f>
        <v>4.9672800008009474</v>
      </c>
      <c r="BJ482" s="37">
        <f>'[2]205'!C8342</f>
        <v>4.9688278194233009</v>
      </c>
      <c r="BK482" s="37">
        <f>[3]Distribusi!DZ516</f>
        <v>-27.863628728656884</v>
      </c>
      <c r="BL482" s="37">
        <f>'[2]205'!B8901</f>
        <v>-27.866900099572174</v>
      </c>
      <c r="BM482" s="37">
        <f>'[2]205'!C8901</f>
        <v>-29.017437411342996</v>
      </c>
      <c r="BN482" s="37">
        <f>'[3]Q-to-Q'!EP516</f>
        <v>0.30188005394600737</v>
      </c>
      <c r="BO482" s="37">
        <f>'[2]209'!B516</f>
        <v>0.3018800539460243</v>
      </c>
      <c r="BP482" s="37">
        <f>'[2]209'!C516</f>
        <v>9.7222554882404222E-2</v>
      </c>
      <c r="BQ482" s="37">
        <f>'[3]Q-to-Q'!R516</f>
        <v>0.38723977835289247</v>
      </c>
      <c r="BR482" s="37">
        <f>'[2]209'!B1075</f>
        <v>0.38723977835288587</v>
      </c>
      <c r="BS482" s="37">
        <f>'[2]209'!C1075</f>
        <v>1.3390514313161577</v>
      </c>
      <c r="BT482" s="37">
        <f>'[3]Q-to-Q'!AH516</f>
        <v>4.1117526504936421</v>
      </c>
      <c r="BU482" s="37">
        <f>'[2]209'!B5547</f>
        <v>4.1117526504936421</v>
      </c>
      <c r="BV482" s="37">
        <f>'[2]209'!C5547</f>
        <v>0</v>
      </c>
      <c r="BW482" s="37">
        <f>'[3]Q-to-Q'!AX516</f>
        <v>-0.32720017650980537</v>
      </c>
      <c r="BX482" s="37">
        <f>'[2]209'!B6106</f>
        <v>-0.32720017650981459</v>
      </c>
      <c r="BY482" s="37">
        <f>'[2]209'!C6106</f>
        <v>0.10729039983527061</v>
      </c>
      <c r="BZ482" s="37">
        <f>'[3]Q-to-Q'!BN516</f>
        <v>-4.5377576111033733</v>
      </c>
      <c r="CA482" s="37">
        <f>'[2]209'!B6665</f>
        <v>-4.5377576111033724</v>
      </c>
      <c r="CB482" s="37">
        <f>'[2]209'!C6665</f>
        <v>0.1561981187948423</v>
      </c>
      <c r="CC482" s="37" t="s">
        <v>102</v>
      </c>
      <c r="CD482" s="37" t="s">
        <v>102</v>
      </c>
      <c r="CE482" s="37" t="s">
        <v>102</v>
      </c>
      <c r="CF482" s="37" t="s">
        <v>102</v>
      </c>
      <c r="CG482" s="37" t="s">
        <v>102</v>
      </c>
      <c r="CH482" s="37" t="s">
        <v>102</v>
      </c>
      <c r="CI482" s="37">
        <f>'[3]Y-on-Y'!EP516</f>
        <v>9.7718196470964642</v>
      </c>
      <c r="CJ482" s="37">
        <f>'[2]210'!B516</f>
        <v>9.7718196470964624</v>
      </c>
      <c r="CK482" s="37">
        <f>'[2]210'!C516</f>
        <v>6.7885801885424844</v>
      </c>
      <c r="CL482" s="37">
        <f>'[3]Y-on-Y'!R516</f>
        <v>0.61771207078066936</v>
      </c>
      <c r="CM482" s="37">
        <f>'[2]210'!B1075</f>
        <v>0.61771207078074186</v>
      </c>
      <c r="CN482" s="37">
        <f>'[2]210'!C1075</f>
        <v>1.9502603175374809</v>
      </c>
      <c r="CO482" s="37">
        <f>'[3]Y-on-Y'!AH516</f>
        <v>1.5217131968682907E-2</v>
      </c>
      <c r="CP482" s="37">
        <f>'[2]210'!B5547</f>
        <v>1.5217131968592201E-2</v>
      </c>
      <c r="CQ482" s="37">
        <f>'[2]210'!C5547</f>
        <v>0.13744354635206352</v>
      </c>
      <c r="CR482" s="37">
        <f>'[3]Y-on-Y'!AX516</f>
        <v>0.75357921643841053</v>
      </c>
      <c r="CS482" s="37">
        <f>'[2]210'!B6106</f>
        <v>0.75357921643840498</v>
      </c>
      <c r="CT482" s="37">
        <f>'[2]210'!C6106</f>
        <v>0.70348642510673098</v>
      </c>
      <c r="CU482" s="37">
        <f>'[3]Y-on-Y'!BN516</f>
        <v>-9.3652277129052663E-3</v>
      </c>
      <c r="CV482" s="37">
        <f>'[2]210'!B6665</f>
        <v>-9.3652277130871417E-3</v>
      </c>
      <c r="CW482" s="37">
        <f>'[2]210'!C6665</f>
        <v>2.8244535999191496</v>
      </c>
      <c r="CX482" s="37" t="s">
        <v>102</v>
      </c>
      <c r="CY482" s="37" t="s">
        <v>102</v>
      </c>
      <c r="CZ482" s="37" t="s">
        <v>102</v>
      </c>
      <c r="DA482" s="37" t="s">
        <v>102</v>
      </c>
      <c r="DB482" s="37" t="s">
        <v>102</v>
      </c>
      <c r="DC482" s="37" t="s">
        <v>102</v>
      </c>
      <c r="DD482" s="37">
        <f>'[3]C-to-C'!EP516</f>
        <v>9.7718196470964642</v>
      </c>
      <c r="DE482" s="37">
        <f>'[2]211'!B516</f>
        <v>9.7718196470964624</v>
      </c>
      <c r="DF482" s="37">
        <f>'[2]211'!C516</f>
        <v>8.2589274291375414</v>
      </c>
      <c r="DG482" s="37">
        <f>'[3]C-to-C'!R516</f>
        <v>0.61771207078066936</v>
      </c>
      <c r="DH482" s="37">
        <f>'[2]211'!B1075</f>
        <v>0.61771207078074186</v>
      </c>
      <c r="DI482" s="37">
        <f>'[2]211'!C1075</f>
        <v>1.2840344689989764</v>
      </c>
      <c r="DJ482" s="37">
        <f>'[3]C-to-C'!AH516</f>
        <v>1.5217131968682907E-2</v>
      </c>
      <c r="DK482" s="37">
        <f>'[2]211'!B5547</f>
        <v>1.5217131968592201E-2</v>
      </c>
      <c r="DL482" s="37">
        <f>'[2]211'!C5547</f>
        <v>7.6293019405690554E-2</v>
      </c>
      <c r="DM482" s="37">
        <f>'[3]C-to-C'!AX516</f>
        <v>0.75357921643841053</v>
      </c>
      <c r="DN482" s="37">
        <f>'[2]211'!B6106</f>
        <v>0.75357921643840498</v>
      </c>
      <c r="DO482" s="37">
        <f>'[2]211'!C6106</f>
        <v>0.72851316394272148</v>
      </c>
      <c r="DP482" s="37">
        <f>'[3]C-to-C'!BN516</f>
        <v>-9.3652277129052663E-3</v>
      </c>
      <c r="DQ482" s="37">
        <f>'[2]211'!B6665</f>
        <v>-9.3652277130871417E-3</v>
      </c>
      <c r="DR482" s="37">
        <f>'[2]211'!C6665</f>
        <v>1.3888520496191215</v>
      </c>
      <c r="DS482" s="37" t="s">
        <v>102</v>
      </c>
      <c r="DT482" s="37" t="s">
        <v>102</v>
      </c>
      <c r="DU482" s="37" t="s">
        <v>102</v>
      </c>
      <c r="DV482" s="37" t="s">
        <v>102</v>
      </c>
      <c r="DW482" s="37" t="s">
        <v>102</v>
      </c>
      <c r="DX482" s="37" t="s">
        <v>102</v>
      </c>
      <c r="DY482" s="37">
        <f>'[3]Implisit Q'!EP516</f>
        <v>-0.25585378317947516</v>
      </c>
      <c r="DZ482" s="37">
        <f>'[2]212'!B516</f>
        <v>-0.26004426846259032</v>
      </c>
      <c r="EA482" s="37">
        <f>'[2]212'!C516</f>
        <v>9.6661565571556848E-2</v>
      </c>
      <c r="EB482" s="37">
        <f>'[3]Implisit Q'!R516</f>
        <v>0.96549208184022461</v>
      </c>
      <c r="EC482" s="37">
        <f>'[2]212'!B1075</f>
        <v>0.96549208184019164</v>
      </c>
      <c r="ED482" s="37">
        <f>'[2]212'!C1075</f>
        <v>1.7879181990114397</v>
      </c>
      <c r="EE482" s="37">
        <f>'[3]Implisit Q'!AH516</f>
        <v>1.8500647392572205</v>
      </c>
      <c r="EF482" s="37">
        <f>'[2]212'!B5547</f>
        <v>1.8500647392572227</v>
      </c>
      <c r="EG482" s="37">
        <f>'[2]212'!C5547</f>
        <v>0.62840990927016915</v>
      </c>
      <c r="EH482" s="37">
        <f>'[3]Implisit Q'!AX516</f>
        <v>0.17639944029752996</v>
      </c>
      <c r="EI482" s="37">
        <f>'[2]212'!B6106</f>
        <v>0.17639944029752969</v>
      </c>
      <c r="EJ482" s="37">
        <f>'[2]212'!C6106</f>
        <v>6.5407657628048241E-3</v>
      </c>
      <c r="EK482" s="37">
        <f>'[3]Implisit Q'!BN516</f>
        <v>8.1082293517908965E-2</v>
      </c>
      <c r="EL482" s="37">
        <f>'[2]212'!B6665</f>
        <v>8.1082293517915252E-2</v>
      </c>
      <c r="EM482" s="37">
        <f>'[2]212'!C6665</f>
        <v>0.14800574255998553</v>
      </c>
      <c r="EN482" s="37" t="s">
        <v>102</v>
      </c>
      <c r="EO482" s="37" t="s">
        <v>102</v>
      </c>
      <c r="EP482" s="37" t="s">
        <v>102</v>
      </c>
      <c r="EQ482" s="37" t="s">
        <v>102</v>
      </c>
      <c r="ER482" s="37" t="s">
        <v>102</v>
      </c>
      <c r="ES482" s="37" t="s">
        <v>102</v>
      </c>
      <c r="ET482" s="37">
        <f>'[3]Implisit Y'!EP516</f>
        <v>3.8441616658984543</v>
      </c>
      <c r="EU482" s="37">
        <f>'[2]213'!B516</f>
        <v>3.8397989293600312</v>
      </c>
      <c r="EV482" s="37">
        <f>'[2]213'!C516</f>
        <v>1.5869125664666208</v>
      </c>
      <c r="EW482" s="37">
        <f>'[3]Implisit Y'!R516</f>
        <v>0.36080020011178249</v>
      </c>
      <c r="EX482" s="37">
        <f>'[2]213'!B1075</f>
        <v>0.36080020011155833</v>
      </c>
      <c r="EY482" s="37">
        <f>'[2]213'!C1075</f>
        <v>3.439013766871025</v>
      </c>
      <c r="EZ482" s="37">
        <f>'[3]Implisit Y'!AH516</f>
        <v>-3.5192135174711296</v>
      </c>
      <c r="FA482" s="37">
        <f>'[2]213'!B5547</f>
        <v>-3.5192135174710995</v>
      </c>
      <c r="FB482" s="37">
        <f>'[2]213'!C5547</f>
        <v>-1.8204239203736614</v>
      </c>
      <c r="FC482" s="37">
        <f>'[3]Implisit Y'!AX516</f>
        <v>0.42988498278941734</v>
      </c>
      <c r="FD482" s="37">
        <f>'[2]213'!B6106</f>
        <v>0.42988498278942866</v>
      </c>
      <c r="FE482" s="37">
        <f>'[2]213'!C6106</f>
        <v>0.39305728126272754</v>
      </c>
      <c r="FF482" s="37">
        <f>'[3]Implisit Y'!BN516</f>
        <v>1.3329006193733051</v>
      </c>
      <c r="FG482" s="37">
        <f>'[2]213'!B6665</f>
        <v>1.3329006193734629</v>
      </c>
      <c r="FH482" s="37">
        <f>'[2]213'!C6665</f>
        <v>0.76116349308768028</v>
      </c>
      <c r="FI482" s="37" t="s">
        <v>102</v>
      </c>
      <c r="FJ482" s="37" t="s">
        <v>102</v>
      </c>
      <c r="FK482" s="37" t="s">
        <v>102</v>
      </c>
      <c r="FL482" s="37" t="s">
        <v>102</v>
      </c>
      <c r="FM482" s="37" t="s">
        <v>102</v>
      </c>
      <c r="FN482" s="37" t="s">
        <v>102</v>
      </c>
      <c r="FO482" s="37">
        <f>'[3]SOG Q'!EP516</f>
        <v>0.30188005394600737</v>
      </c>
      <c r="FP482" s="37">
        <f>'[2]218'!B516</f>
        <v>0.3018800539460243</v>
      </c>
      <c r="FQ482" s="37">
        <f>'[2]218'!C516</f>
        <v>9.7222554882404222E-2</v>
      </c>
      <c r="FR482" s="37">
        <f>'[3]SOG Q'!R516</f>
        <v>0.16617897854625427</v>
      </c>
      <c r="FS482" s="37">
        <f>'[2]218'!B1075</f>
        <v>0.16617897854624952</v>
      </c>
      <c r="FT482" s="37">
        <f>'[2]218'!C1075</f>
        <v>0.5751257597602849</v>
      </c>
      <c r="FU482" s="37">
        <f>'[3]SOG Q'!AH516</f>
        <v>3.7084942243228509E-2</v>
      </c>
      <c r="FV482" s="37">
        <f>'[2]218'!B5547</f>
        <v>3.7084942243227441E-2</v>
      </c>
      <c r="FW482" s="37">
        <f>'[2]218'!C5547</f>
        <v>0</v>
      </c>
      <c r="FX482" s="37">
        <f>'[3]SOG Q'!AX516</f>
        <v>-0.13452842761443254</v>
      </c>
      <c r="FY482" s="37">
        <f>'[2]218'!B6106</f>
        <v>-0.13452842761442868</v>
      </c>
      <c r="FZ482" s="37">
        <f>'[2]218'!C6106</f>
        <v>4.3835804859777817E-2</v>
      </c>
      <c r="GA482" s="37">
        <f>'[3]SOG Q'!BN516</f>
        <v>-1.3380487037439235</v>
      </c>
      <c r="GB482" s="37">
        <f>'[2]218'!B6665</f>
        <v>-1.3380487037438851</v>
      </c>
      <c r="GC482" s="37">
        <f>'[2]218'!C6665</f>
        <v>4.3835804859777817E-2</v>
      </c>
      <c r="GD482" s="37">
        <f>'[3]SOG Q'!CD516</f>
        <v>3.6912129879873808E-3</v>
      </c>
      <c r="GE482" s="37">
        <f>'[2]218'!B8342</f>
        <v>3.6912129879872746E-3</v>
      </c>
      <c r="GF482" s="37">
        <f>'[2]218'!C8342</f>
        <v>7.0137287775644507E-3</v>
      </c>
      <c r="GG482" s="37">
        <f>'[3]SOG Q'!DZ516</f>
        <v>1.5675020515268738</v>
      </c>
      <c r="GH482" s="37">
        <f>'[2]218'!B8901</f>
        <v>1.567502051526861</v>
      </c>
      <c r="GI482" s="37">
        <f>'[2]218'!C8901</f>
        <v>-0.57258854337499121</v>
      </c>
      <c r="GJ482" s="37">
        <f>'[3]SOG Y'!EP516</f>
        <v>9.7718196470964642</v>
      </c>
      <c r="GK482" s="37">
        <f>'[2]219'!B516</f>
        <v>9.7718196470964624</v>
      </c>
      <c r="GL482" s="37">
        <f>'[2]219'!C516</f>
        <v>6.7885801885424844</v>
      </c>
      <c r="GM482" s="37">
        <f>'[3]SOG Y'!R516</f>
        <v>0.28944634883452813</v>
      </c>
      <c r="GN482" s="37">
        <f>'[2]219'!B1075</f>
        <v>0.28944634883456311</v>
      </c>
      <c r="GO482" s="37">
        <f>'[2]219'!C1075</f>
        <v>0.88827906586246774</v>
      </c>
      <c r="GP482" s="37">
        <f>'[3]SOG Y'!AH516</f>
        <v>1.5635756495131832E-4</v>
      </c>
      <c r="GQ482" s="37">
        <f>'[2]219'!B5547</f>
        <v>1.5635756495044302E-4</v>
      </c>
      <c r="GR482" s="37">
        <f>'[2]219'!C5547</f>
        <v>1.3708563491150901E-3</v>
      </c>
      <c r="GS482" s="37">
        <f>'[3]SOG Y'!AX516</f>
        <v>0.33544970448976569</v>
      </c>
      <c r="GT482" s="37">
        <f>'[2]219'!B6106</f>
        <v>0.33544970448976558</v>
      </c>
      <c r="GU482" s="37">
        <f>'[2]219'!C6106</f>
        <v>0.30482306671137621</v>
      </c>
      <c r="GV482" s="37">
        <f>'[3]SOG Y'!BN516</f>
        <v>-2.8853803209328214E-3</v>
      </c>
      <c r="GW482" s="37">
        <f>'[2]219'!B6665</f>
        <v>-2.8853803209888396E-3</v>
      </c>
      <c r="GX482" s="37">
        <f>'[2]219'!C6665</f>
        <v>0.82370525360263469</v>
      </c>
      <c r="GY482" s="37">
        <f>'[3]SOG Y'!CD516</f>
        <v>-4.0665433148066485</v>
      </c>
      <c r="GZ482" s="37">
        <f>'[2]219'!B8342</f>
        <v>-4.0665433148066548</v>
      </c>
      <c r="HA482" s="37">
        <f>'[2]219'!C8342</f>
        <v>10.902321068064397</v>
      </c>
      <c r="HB482" s="37">
        <f>'[3]SOG Y'!DZ516</f>
        <v>13.21619593133482</v>
      </c>
      <c r="HC482" s="37">
        <f>'[2]219'!B8901</f>
        <v>13.216195931334823</v>
      </c>
      <c r="HD482" s="37">
        <f>'[2]219'!C8901</f>
        <v>-6.1319191220475275</v>
      </c>
    </row>
    <row r="483" spans="1:212" x14ac:dyDescent="0.35">
      <c r="A483" s="1">
        <v>9201</v>
      </c>
      <c r="B483" s="1" t="s">
        <v>588</v>
      </c>
      <c r="C483" s="37">
        <f>'[3]ADHB 2025'!EP518</f>
        <v>1082335.8820819228</v>
      </c>
      <c r="D483" s="37">
        <f>'[2]201'!B518</f>
        <v>1082335.8820819228</v>
      </c>
      <c r="E483" s="37">
        <f>'[2]201'!C518</f>
        <v>1068190.3273311295</v>
      </c>
      <c r="F483" s="37">
        <f>'[3]ADHB 2025'!R518</f>
        <v>333391.62085223815</v>
      </c>
      <c r="G483" s="37">
        <f>'[2]201'!B1077</f>
        <v>333391.62085223815</v>
      </c>
      <c r="H483" s="37">
        <f>'[2]201'!C1077</f>
        <v>331701.53879358142</v>
      </c>
      <c r="I483" s="37">
        <f>'[3]ADHB 2025'!AH518</f>
        <v>17406.736971364247</v>
      </c>
      <c r="J483" s="37">
        <f>'[2]201'!B5549</f>
        <v>17406.736971364247</v>
      </c>
      <c r="K483" s="37">
        <f>'[2]201'!C5549</f>
        <v>17860.393727027596</v>
      </c>
      <c r="L483" s="37">
        <f>'[3]ADHB 2025'!AX518</f>
        <v>246281.48525933683</v>
      </c>
      <c r="M483" s="37">
        <f>'[2]201'!B6108</f>
        <v>246281.48525933683</v>
      </c>
      <c r="N483" s="37">
        <f>'[2]201'!C6108</f>
        <v>276545.47526075901</v>
      </c>
      <c r="O483" s="37">
        <f>'[3]ADHB 2025'!BN518</f>
        <v>128583.09642643461</v>
      </c>
      <c r="P483" s="37">
        <f>'[2]201'!B6667</f>
        <v>128583.09642643461</v>
      </c>
      <c r="Q483" s="37">
        <f>'[2]201'!C6667</f>
        <v>134277.90124470752</v>
      </c>
      <c r="R483" s="37">
        <f>'[3]ADHB 2025'!CD518</f>
        <v>101015.63233550065</v>
      </c>
      <c r="S483" s="37">
        <f>'[2]201'!B8344</f>
        <v>101015.63233550065</v>
      </c>
      <c r="T483" s="37">
        <f>'[2]201'!C8344</f>
        <v>54724.904729679576</v>
      </c>
      <c r="U483" s="37">
        <f>'[3]ADHB 2025'!DZ518</f>
        <v>255657.31023704825</v>
      </c>
      <c r="V483" s="37">
        <f>'[2]201'!B8903</f>
        <v>255657.31023704825</v>
      </c>
      <c r="W483" s="37">
        <f>'[2]201'!C8903</f>
        <v>253080.11357537459</v>
      </c>
      <c r="X483" s="37">
        <f>'[3]ADHK 2025'!EP518</f>
        <v>755651.23265199596</v>
      </c>
      <c r="Y483" s="37">
        <f>'[2]202'!B518</f>
        <v>755651.23265199596</v>
      </c>
      <c r="Z483" s="37">
        <f>'[2]202'!C518</f>
        <v>735843.52451360284</v>
      </c>
      <c r="AA483" s="37">
        <f>'[3]ADHK 2025'!R518</f>
        <v>207549.11110759215</v>
      </c>
      <c r="AB483" s="37">
        <f>'[2]202'!B1077</f>
        <v>207549.11110759215</v>
      </c>
      <c r="AC483" s="37">
        <f>'[2]202'!C1077</f>
        <v>202426.61751388793</v>
      </c>
      <c r="AD483" s="37">
        <f>'[3]ADHK 2025'!AH518</f>
        <v>9738.9733245159514</v>
      </c>
      <c r="AE483" s="37">
        <f>'[2]202'!B5549</f>
        <v>9738.9733245159514</v>
      </c>
      <c r="AF483" s="37">
        <f>'[2]202'!C5549</f>
        <v>9607.4971846349854</v>
      </c>
      <c r="AG483" s="37">
        <f>'[3]ADHK 2025'!AX518</f>
        <v>143051.98426670063</v>
      </c>
      <c r="AH483" s="37">
        <f>'[2]202'!B6108</f>
        <v>143051.98426670063</v>
      </c>
      <c r="AI483" s="37">
        <f>'[2]202'!C6108</f>
        <v>153551.99991187645</v>
      </c>
      <c r="AJ483" s="37">
        <f>'[3]ADHK 2025'!BN518</f>
        <v>68801.550752836556</v>
      </c>
      <c r="AK483" s="37">
        <f>'[2]202'!B6667</f>
        <v>68801.550752836556</v>
      </c>
      <c r="AL483" s="37">
        <f>'[2]202'!C6667</f>
        <v>70915.570038109581</v>
      </c>
      <c r="AM483" s="37">
        <f>'[3]ADHK 2025'!CD518</f>
        <v>53875.214587104754</v>
      </c>
      <c r="AN483" s="37">
        <f>'[2]202'!B8344</f>
        <v>53875.214587104754</v>
      </c>
      <c r="AO483" s="37">
        <f>'[2]202'!C8344</f>
        <v>21162.262775101815</v>
      </c>
      <c r="AP483" s="37">
        <f>'[3]ADHK 2025'!DZ518</f>
        <v>272634.39861324592</v>
      </c>
      <c r="AQ483" s="37">
        <f>'[2]202'!B8903</f>
        <v>272634.39861324592</v>
      </c>
      <c r="AR483" s="37">
        <f>'[2]202'!C8903</f>
        <v>278179.57708999212</v>
      </c>
      <c r="AS483" s="37">
        <f>[3]Distribusi!EP518</f>
        <v>100</v>
      </c>
      <c r="AT483" s="37">
        <f>'[2]205'!B518</f>
        <v>100</v>
      </c>
      <c r="AU483" s="37">
        <f>'[2]205'!C518</f>
        <v>100</v>
      </c>
      <c r="AV483" s="37">
        <f>[3]Distribusi!R518</f>
        <v>30.802972198514201</v>
      </c>
      <c r="AW483" s="37">
        <f>'[2]205'!B1077</f>
        <v>30.802972198514201</v>
      </c>
      <c r="AX483" s="37">
        <f>'[2]205'!C1077</f>
        <v>31.052662648831202</v>
      </c>
      <c r="AY483" s="37">
        <f>[3]Distribusi!AH518</f>
        <v>1.6082564811472009</v>
      </c>
      <c r="AZ483" s="37">
        <f>'[2]205'!B5549</f>
        <v>1.6082564811472009</v>
      </c>
      <c r="BA483" s="37">
        <f>'[2]205'!C5549</f>
        <v>1.6720235401917316</v>
      </c>
      <c r="BB483" s="37">
        <f>[3]Distribusi!AX518</f>
        <v>22.754626298224821</v>
      </c>
      <c r="BC483" s="37">
        <f>'[2]205'!B6108</f>
        <v>22.754626298224821</v>
      </c>
      <c r="BD483" s="37">
        <f>'[2]205'!C6108</f>
        <v>25.889157408091034</v>
      </c>
      <c r="BE483" s="37">
        <f>[3]Distribusi!BN518</f>
        <v>11.880147240346417</v>
      </c>
      <c r="BF483" s="37">
        <f>'[2]205'!B6667</f>
        <v>11.880147240346417</v>
      </c>
      <c r="BG483" s="37">
        <f>'[2]205'!C6667</f>
        <v>12.570597000274331</v>
      </c>
      <c r="BH483" s="37">
        <f>[3]Distribusi!CD518</f>
        <v>9.3331131313130289</v>
      </c>
      <c r="BI483" s="37">
        <f>'[2]205'!B8344</f>
        <v>9.3331131313130289</v>
      </c>
      <c r="BJ483" s="37">
        <f>'[2]205'!C8344</f>
        <v>5.1231417594287336</v>
      </c>
      <c r="BK483" s="37">
        <f>[3]Distribusi!DZ518</f>
        <v>23.620884650454318</v>
      </c>
      <c r="BL483" s="37">
        <f>'[2]205'!B8903</f>
        <v>23.620884650454318</v>
      </c>
      <c r="BM483" s="37">
        <f>'[2]205'!C8903</f>
        <v>23.692417643182985</v>
      </c>
      <c r="BN483" s="37">
        <f>'[3]Q-to-Q'!EP518</f>
        <v>-0.21450360804247737</v>
      </c>
      <c r="BO483" s="37">
        <f>'[2]209'!B518</f>
        <v>-0.21450360804250471</v>
      </c>
      <c r="BP483" s="37">
        <f>'[2]209'!C518</f>
        <v>-2.6212764940350821</v>
      </c>
      <c r="BQ483" s="37">
        <f>'[3]Q-to-Q'!R518</f>
        <v>0.85251510427619337</v>
      </c>
      <c r="BR483" s="37">
        <f>'[2]209'!B1077</f>
        <v>0.85251510427629706</v>
      </c>
      <c r="BS483" s="37">
        <f>'[2]209'!C1077</f>
        <v>-2.4680874643923425</v>
      </c>
      <c r="BT483" s="37">
        <f>'[3]Q-to-Q'!AH518</f>
        <v>-2.0056323172330934</v>
      </c>
      <c r="BU483" s="37">
        <f>'[2]209'!B5549</f>
        <v>-2.005632317233057</v>
      </c>
      <c r="BV483" s="37">
        <f>'[2]209'!C5549</f>
        <v>-1.3500000000000068</v>
      </c>
      <c r="BW483" s="37">
        <f>'[3]Q-to-Q'!AX518</f>
        <v>-36.073174306323551</v>
      </c>
      <c r="BX483" s="37">
        <f>'[2]209'!B6108</f>
        <v>-36.073174306323665</v>
      </c>
      <c r="BY483" s="37">
        <f>'[2]209'!C6108</f>
        <v>7.3399999999999981</v>
      </c>
      <c r="BZ483" s="37">
        <f>'[3]Q-to-Q'!BN518</f>
        <v>-7.7133391510508176</v>
      </c>
      <c r="CA483" s="37">
        <f>'[2]209'!B6667</f>
        <v>-7.7133391510507634</v>
      </c>
      <c r="CB483" s="37">
        <f>'[2]209'!C6667</f>
        <v>3.0726331923352297</v>
      </c>
      <c r="CC483" s="37" t="s">
        <v>102</v>
      </c>
      <c r="CD483" s="37" t="s">
        <v>102</v>
      </c>
      <c r="CE483" s="37" t="s">
        <v>102</v>
      </c>
      <c r="CF483" s="37" t="s">
        <v>102</v>
      </c>
      <c r="CG483" s="37" t="s">
        <v>102</v>
      </c>
      <c r="CH483" s="37" t="s">
        <v>102</v>
      </c>
      <c r="CI483" s="37">
        <f>'[3]Y-on-Y'!EP518</f>
        <v>8.040985233099974</v>
      </c>
      <c r="CJ483" s="37">
        <f>'[2]210'!B518</f>
        <v>8.0409852331000149</v>
      </c>
      <c r="CK483" s="37">
        <f>'[2]210'!C518</f>
        <v>3.2717666863151793</v>
      </c>
      <c r="CL483" s="37">
        <f>'[3]Y-on-Y'!R518</f>
        <v>9.4747559684432474</v>
      </c>
      <c r="CM483" s="37">
        <f>'[2]210'!B1077</f>
        <v>9.4747559684431994</v>
      </c>
      <c r="CN483" s="37">
        <f>'[2]210'!C1077</f>
        <v>2.4743920755967395</v>
      </c>
      <c r="CO483" s="37">
        <f>'[3]Y-on-Y'!AH518</f>
        <v>11.154801789577661</v>
      </c>
      <c r="CP483" s="37">
        <f>'[2]210'!B5549</f>
        <v>11.154801789577611</v>
      </c>
      <c r="CQ483" s="37">
        <f>'[2]210'!C5549</f>
        <v>10.170630499407146</v>
      </c>
      <c r="CR483" s="37">
        <f>'[3]Y-on-Y'!AX518</f>
        <v>0.75996891230751373</v>
      </c>
      <c r="CS483" s="37">
        <f>'[2]210'!B6108</f>
        <v>0.75996891230774999</v>
      </c>
      <c r="CT483" s="37">
        <f>'[2]210'!C6108</f>
        <v>3.1565288992611187</v>
      </c>
      <c r="CU483" s="37">
        <f>'[3]Y-on-Y'!BN518</f>
        <v>-1.9165103208195688</v>
      </c>
      <c r="CV483" s="37">
        <f>'[2]210'!B6667</f>
        <v>-1.9165103208195631</v>
      </c>
      <c r="CW483" s="37">
        <f>'[2]210'!C6667</f>
        <v>-12.217528245807344</v>
      </c>
      <c r="CX483" s="37" t="s">
        <v>102</v>
      </c>
      <c r="CY483" s="37" t="s">
        <v>102</v>
      </c>
      <c r="CZ483" s="37" t="s">
        <v>102</v>
      </c>
      <c r="DA483" s="37" t="s">
        <v>102</v>
      </c>
      <c r="DB483" s="37" t="s">
        <v>102</v>
      </c>
      <c r="DC483" s="37" t="s">
        <v>102</v>
      </c>
      <c r="DD483" s="37">
        <f>'[3]C-to-C'!EP518</f>
        <v>8.040985233099974</v>
      </c>
      <c r="DE483" s="37">
        <f>'[2]211'!B518</f>
        <v>8.0409852331000149</v>
      </c>
      <c r="DF483" s="37">
        <f>'[2]211'!C518</f>
        <v>5.6342185942085052</v>
      </c>
      <c r="DG483" s="37">
        <f>'[3]C-to-C'!R518</f>
        <v>9.4747559684432474</v>
      </c>
      <c r="DH483" s="37">
        <f>'[2]211'!B1077</f>
        <v>9.4747559684431994</v>
      </c>
      <c r="DI483" s="37">
        <f>'[2]211'!C1077</f>
        <v>5.9026720321372874</v>
      </c>
      <c r="DJ483" s="37">
        <f>'[3]C-to-C'!AH518</f>
        <v>11.154801789577661</v>
      </c>
      <c r="DK483" s="37">
        <f>'[2]211'!B5549</f>
        <v>11.154801789577611</v>
      </c>
      <c r="DL483" s="37">
        <f>'[2]211'!C5549</f>
        <v>10.663872165552531</v>
      </c>
      <c r="DM483" s="37">
        <f>'[3]C-to-C'!AX518</f>
        <v>0.75996891230751373</v>
      </c>
      <c r="DN483" s="37">
        <f>'[2]211'!B6108</f>
        <v>0.75996891230774999</v>
      </c>
      <c r="DO483" s="37">
        <f>'[2]211'!C6108</f>
        <v>1.9865977901786327</v>
      </c>
      <c r="DP483" s="37">
        <f>'[3]C-to-C'!BN518</f>
        <v>-1.9165103208195688</v>
      </c>
      <c r="DQ483" s="37">
        <f>'[2]211'!B6667</f>
        <v>-1.9165103208195631</v>
      </c>
      <c r="DR483" s="37">
        <f>'[2]211'!C6667</f>
        <v>-7.4300959271265024</v>
      </c>
      <c r="DS483" s="37" t="s">
        <v>102</v>
      </c>
      <c r="DT483" s="37" t="s">
        <v>102</v>
      </c>
      <c r="DU483" s="37" t="s">
        <v>102</v>
      </c>
      <c r="DV483" s="37" t="s">
        <v>102</v>
      </c>
      <c r="DW483" s="37" t="s">
        <v>102</v>
      </c>
      <c r="DX483" s="37" t="s">
        <v>102</v>
      </c>
      <c r="DY483" s="37">
        <f>'[3]Implisit Q'!EP518</f>
        <v>0.68804100302179449</v>
      </c>
      <c r="DZ483" s="37">
        <f>'[2]212'!B518</f>
        <v>0.68804100302167115</v>
      </c>
      <c r="EA483" s="37">
        <f>'[2]212'!C518</f>
        <v>1.3497092523081424</v>
      </c>
      <c r="EB483" s="37">
        <f>'[3]Implisit Q'!R518</f>
        <v>-2.7740385494195579</v>
      </c>
      <c r="EC483" s="37">
        <f>'[2]212'!B1077</f>
        <v>-2.7740385494195765</v>
      </c>
      <c r="ED483" s="37">
        <f>'[2]212'!C1077</f>
        <v>2.0107792823192479</v>
      </c>
      <c r="EE483" s="37">
        <f>'[3]Implisit Q'!AH518</f>
        <v>-9.8509283329317157</v>
      </c>
      <c r="EF483" s="37">
        <f>'[2]212'!B5549</f>
        <v>-9.850928332931737</v>
      </c>
      <c r="EG483" s="37">
        <f>'[2]212'!C5549</f>
        <v>4.0103534252395256</v>
      </c>
      <c r="EH483" s="37">
        <f>'[3]Implisit Q'!AX518</f>
        <v>1.7860921919606199E-2</v>
      </c>
      <c r="EI483" s="37">
        <f>'[2]212'!B6108</f>
        <v>1.7860921919871899E-2</v>
      </c>
      <c r="EJ483" s="37">
        <f>'[2]212'!C6108</f>
        <v>4.6099999999999914</v>
      </c>
      <c r="EK483" s="37">
        <f>'[3]Implisit Q'!BN518</f>
        <v>1.0542582736361652</v>
      </c>
      <c r="EL483" s="37">
        <f>'[2]212'!B6667</f>
        <v>1.0542582736359418</v>
      </c>
      <c r="EM483" s="37">
        <f>'[2]212'!C6667</f>
        <v>1.3158269856264571</v>
      </c>
      <c r="EN483" s="37" t="s">
        <v>102</v>
      </c>
      <c r="EO483" s="37" t="s">
        <v>102</v>
      </c>
      <c r="EP483" s="37" t="s">
        <v>102</v>
      </c>
      <c r="EQ483" s="37" t="s">
        <v>102</v>
      </c>
      <c r="ER483" s="37" t="s">
        <v>102</v>
      </c>
      <c r="ES483" s="37" t="s">
        <v>102</v>
      </c>
      <c r="ET483" s="37">
        <f>'[3]Implisit Y'!EP518</f>
        <v>0.41947824110447129</v>
      </c>
      <c r="EU483" s="37">
        <f>'[2]213'!B518</f>
        <v>0.41947824110442666</v>
      </c>
      <c r="EV483" s="37">
        <f>'[2]213'!C518</f>
        <v>1.6367453145381585</v>
      </c>
      <c r="EW483" s="37">
        <f>'[3]Implisit Y'!R518</f>
        <v>-1.8844080868517779</v>
      </c>
      <c r="EX483" s="37">
        <f>'[2]213'!B1077</f>
        <v>-1.8844080868517348</v>
      </c>
      <c r="EY483" s="37">
        <f>'[2]213'!C1077</f>
        <v>-0.97852044192275034</v>
      </c>
      <c r="EZ483" s="37">
        <f>'[3]Implisit Y'!AH518</f>
        <v>-5.5030158859822507</v>
      </c>
      <c r="FA483" s="37">
        <f>'[2]213'!B5549</f>
        <v>-5.5030158859822009</v>
      </c>
      <c r="FB483" s="37">
        <f>'[2]213'!C5549</f>
        <v>-2.1065783851253173</v>
      </c>
      <c r="FC483" s="37">
        <f>'[3]Implisit Y'!AX518</f>
        <v>-1.4270880185044774</v>
      </c>
      <c r="FD483" s="37">
        <f>'[2]213'!B6108</f>
        <v>-1.4270880185047001</v>
      </c>
      <c r="FE483" s="37">
        <f>'[2]213'!C6108</f>
        <v>-13.959789405302583</v>
      </c>
      <c r="FF483" s="37">
        <f>'[3]Implisit Y'!BN518</f>
        <v>1.1520820908873475</v>
      </c>
      <c r="FG483" s="37">
        <f>'[2]213'!B6667</f>
        <v>1.1520820908870355</v>
      </c>
      <c r="FH483" s="37">
        <f>'[2]213'!C6667</f>
        <v>0.58245843874506076</v>
      </c>
      <c r="FI483" s="37" t="s">
        <v>102</v>
      </c>
      <c r="FJ483" s="37" t="s">
        <v>102</v>
      </c>
      <c r="FK483" s="37" t="s">
        <v>102</v>
      </c>
      <c r="FL483" s="37" t="s">
        <v>102</v>
      </c>
      <c r="FM483" s="37" t="s">
        <v>102</v>
      </c>
      <c r="FN483" s="37" t="s">
        <v>102</v>
      </c>
      <c r="FO483" s="37">
        <f>'[3]SOG Q'!EP518</f>
        <v>-0.21450360804247737</v>
      </c>
      <c r="FP483" s="37">
        <f>'[2]218'!B518</f>
        <v>-0.21450360804250471</v>
      </c>
      <c r="FQ483" s="37">
        <f>'[2]218'!C518</f>
        <v>-2.6212764940350821</v>
      </c>
      <c r="FR483" s="37">
        <f>'[3]SOG Q'!R518</f>
        <v>0.23167664407995792</v>
      </c>
      <c r="FS483" s="37">
        <f>'[2]218'!B1077</f>
        <v>0.23167664407998118</v>
      </c>
      <c r="FT483" s="37">
        <f>'[2]218'!C1077</f>
        <v>-0.67789125093154001</v>
      </c>
      <c r="FU483" s="37">
        <f>'[3]SOG Q'!AH518</f>
        <v>-2.6321425584033643E-2</v>
      </c>
      <c r="FV483" s="37">
        <f>'[2]218'!B5549</f>
        <v>-2.6321425584032745E-2</v>
      </c>
      <c r="FW483" s="37">
        <f>'[2]218'!C5549</f>
        <v>-1.7399050540755936E-2</v>
      </c>
      <c r="FX483" s="37">
        <f>'[3]SOG Q'!AX518</f>
        <v>-10.659605533591348</v>
      </c>
      <c r="FY483" s="37">
        <f>'[2]218'!B6108</f>
        <v>-10.659605533591233</v>
      </c>
      <c r="FZ483" s="37">
        <f>'[2]218'!C6108</f>
        <v>1.3895319945850537</v>
      </c>
      <c r="GA483" s="37">
        <f>'[3]SOG Q'!BN518</f>
        <v>-0.75936005693656206</v>
      </c>
      <c r="GB483" s="37">
        <f>'[2]218'!B6667</f>
        <v>-0.75936005693654418</v>
      </c>
      <c r="GC483" s="37">
        <f>'[2]218'!C6667</f>
        <v>0.27976124353741455</v>
      </c>
      <c r="GD483" s="37">
        <f>'[3]SOG Q'!CD518</f>
        <v>5.0148599004474361</v>
      </c>
      <c r="GE483" s="37">
        <f>'[2]218'!B8344</f>
        <v>5.0148599004473509</v>
      </c>
      <c r="GF483" s="37">
        <f>'[2]218'!C8344</f>
        <v>-4.3291071857575334</v>
      </c>
      <c r="GG483" s="37">
        <f>'[3]SOG Q'!DZ518</f>
        <v>5.984246863542074</v>
      </c>
      <c r="GH483" s="37">
        <f>'[2]218'!B8903</f>
        <v>5.9842468635419976</v>
      </c>
      <c r="GI483" s="37">
        <f>'[2]218'!C8903</f>
        <v>0.73382775507228537</v>
      </c>
      <c r="GJ483" s="37">
        <f>'[3]SOG Y'!EP518</f>
        <v>8.040985233099974</v>
      </c>
      <c r="GK483" s="37">
        <f>'[2]219'!B518</f>
        <v>8.0409852331000149</v>
      </c>
      <c r="GL483" s="37">
        <f>'[2]219'!C518</f>
        <v>3.2717666863151793</v>
      </c>
      <c r="GM483" s="37">
        <f>'[3]SOG Y'!R518</f>
        <v>2.5682782023927997</v>
      </c>
      <c r="GN483" s="37">
        <f>'[2]219'!B1077</f>
        <v>2.5682782023927895</v>
      </c>
      <c r="GO483" s="37">
        <f>'[2]219'!C1077</f>
        <v>0.68598863086171247</v>
      </c>
      <c r="GP483" s="37">
        <f>'[3]SOG Y'!AH518</f>
        <v>0.1397378143549515</v>
      </c>
      <c r="GQ483" s="37">
        <f>'[2]219'!B5549</f>
        <v>0.13973781435495111</v>
      </c>
      <c r="GR483" s="37">
        <f>'[2]219'!C5549</f>
        <v>0.12447680765648259</v>
      </c>
      <c r="GS483" s="37">
        <f>'[3]SOG Y'!AX518</f>
        <v>0.15426550647683404</v>
      </c>
      <c r="GT483" s="37">
        <f>'[2]219'!B6108</f>
        <v>0.15426550647687995</v>
      </c>
      <c r="GU483" s="37">
        <f>'[2]219'!C6108</f>
        <v>0.65942386584648971</v>
      </c>
      <c r="GV483" s="37">
        <f>'[3]SOG Y'!BN518</f>
        <v>-0.19221205468184782</v>
      </c>
      <c r="GW483" s="37">
        <f>'[2]219'!B6667</f>
        <v>-0.19221205468184799</v>
      </c>
      <c r="GX483" s="37">
        <f>'[2]219'!C6667</f>
        <v>-1.3852025385457079</v>
      </c>
      <c r="GY483" s="37">
        <f>'[3]SOG Y'!CD518</f>
        <v>-10.870170620219385</v>
      </c>
      <c r="GZ483" s="37">
        <f>'[2]219'!B8344</f>
        <v>-10.870170620219369</v>
      </c>
      <c r="HA483" s="37">
        <f>'[2]219'!C8344</f>
        <v>1.7075545768697644</v>
      </c>
      <c r="HB483" s="37">
        <f>'[3]SOG Y'!DZ518</f>
        <v>16.24108638477664</v>
      </c>
      <c r="HC483" s="37">
        <f>'[2]219'!B8903</f>
        <v>16.241086384776676</v>
      </c>
      <c r="HD483" s="37">
        <f>'[2]219'!C8903</f>
        <v>1.4795253436264113</v>
      </c>
    </row>
    <row r="484" spans="1:212" x14ac:dyDescent="0.35">
      <c r="A484" s="1">
        <v>9202</v>
      </c>
      <c r="B484" s="1" t="s">
        <v>589</v>
      </c>
      <c r="C484" s="37">
        <f>'[3]ADHB 2025'!EP519</f>
        <v>3306854.7705880357</v>
      </c>
      <c r="D484" s="37">
        <f>'[2]201'!B519</f>
        <v>3306854.7705880357</v>
      </c>
      <c r="E484" s="37">
        <f>'[2]201'!C519</f>
        <v>3346454.0347698573</v>
      </c>
      <c r="F484" s="37">
        <f>'[3]ADHB 2025'!R519</f>
        <v>906796.33761834342</v>
      </c>
      <c r="G484" s="37">
        <f>'[2]201'!B1078</f>
        <v>906796.33761834342</v>
      </c>
      <c r="H484" s="37">
        <f>'[2]201'!C1078</f>
        <v>921169.41622240399</v>
      </c>
      <c r="I484" s="37">
        <f>'[3]ADHB 2025'!AH519</f>
        <v>48983.026413221691</v>
      </c>
      <c r="J484" s="37">
        <f>'[2]201'!B5550</f>
        <v>48983.026413221691</v>
      </c>
      <c r="K484" s="37">
        <f>'[2]201'!C5550</f>
        <v>46312.057928614522</v>
      </c>
      <c r="L484" s="37">
        <f>'[3]ADHB 2025'!AX519</f>
        <v>499679.09817455523</v>
      </c>
      <c r="M484" s="37">
        <f>'[2]201'!B6109</f>
        <v>499679.09817455523</v>
      </c>
      <c r="N484" s="37">
        <f>'[2]201'!C6109</f>
        <v>539915.48541724659</v>
      </c>
      <c r="O484" s="37">
        <f>'[3]ADHB 2025'!BN519</f>
        <v>539480.15180714708</v>
      </c>
      <c r="P484" s="37">
        <f>'[2]201'!B6668</f>
        <v>539480.15180714708</v>
      </c>
      <c r="Q484" s="37">
        <f>'[2]201'!C6668</f>
        <v>534546.31594118616</v>
      </c>
      <c r="R484" s="37">
        <f>'[3]ADHB 2025'!CD519</f>
        <v>12265.845186988954</v>
      </c>
      <c r="S484" s="37">
        <f>'[2]201'!B8345</f>
        <v>12265.845186988954</v>
      </c>
      <c r="T484" s="37">
        <f>'[2]201'!C8345</f>
        <v>24979.256870085999</v>
      </c>
      <c r="U484" s="37">
        <f>'[3]ADHB 2025'!DZ519</f>
        <v>1299650.3113877794</v>
      </c>
      <c r="V484" s="37">
        <f>'[2]201'!B8904</f>
        <v>1299650.3113877794</v>
      </c>
      <c r="W484" s="37">
        <f>'[2]201'!C8904</f>
        <v>1279531.5023903197</v>
      </c>
      <c r="X484" s="37">
        <f>'[3]ADHK 2025'!EP519</f>
        <v>2461536.2052070363</v>
      </c>
      <c r="Y484" s="37">
        <f>'[2]202'!B519</f>
        <v>2461536.2052070363</v>
      </c>
      <c r="Z484" s="37">
        <f>'[2]202'!C519</f>
        <v>2483204.6724343193</v>
      </c>
      <c r="AA484" s="37">
        <f>'[3]ADHK 2025'!R519</f>
        <v>575166.01705380192</v>
      </c>
      <c r="AB484" s="37">
        <f>'[2]202'!B1078</f>
        <v>575166.01705380192</v>
      </c>
      <c r="AC484" s="37">
        <f>'[2]202'!C1078</f>
        <v>570014.14078933618</v>
      </c>
      <c r="AD484" s="37">
        <f>'[3]ADHK 2025'!AH519</f>
        <v>27845.431329560332</v>
      </c>
      <c r="AE484" s="37">
        <f>'[2]202'!B5550</f>
        <v>27845.431329560332</v>
      </c>
      <c r="AF484" s="37">
        <f>'[2]202'!C5550</f>
        <v>25539.268742507298</v>
      </c>
      <c r="AG484" s="37">
        <f>'[3]ADHK 2025'!AX519</f>
        <v>282080.63737802819</v>
      </c>
      <c r="AH484" s="37">
        <f>'[2]202'!B6109</f>
        <v>282080.63737802819</v>
      </c>
      <c r="AI484" s="37">
        <f>'[2]202'!C6109</f>
        <v>285675.25171412638</v>
      </c>
      <c r="AJ484" s="37">
        <f>'[3]ADHK 2025'!BN519</f>
        <v>341731.84180007444</v>
      </c>
      <c r="AK484" s="37">
        <f>'[2]202'!B6668</f>
        <v>341731.84180007444</v>
      </c>
      <c r="AL484" s="37">
        <f>'[2]202'!C6668</f>
        <v>351197.24004885735</v>
      </c>
      <c r="AM484" s="37">
        <f>'[3]ADHK 2025'!CD519</f>
        <v>10902.8728365475</v>
      </c>
      <c r="AN484" s="37">
        <f>'[2]202'!B8345</f>
        <v>10902.8728365475</v>
      </c>
      <c r="AO484" s="37">
        <f>'[2]202'!C8345</f>
        <v>15243.261556062404</v>
      </c>
      <c r="AP484" s="37">
        <f>'[3]ADHK 2025'!DZ519</f>
        <v>1223809.4048090242</v>
      </c>
      <c r="AQ484" s="37">
        <f>'[2]202'!B8904</f>
        <v>1223809.4048090242</v>
      </c>
      <c r="AR484" s="37">
        <f>'[2]202'!C8904</f>
        <v>1235535.5095834299</v>
      </c>
      <c r="AS484" s="37">
        <f>[3]Distribusi!EP519</f>
        <v>100</v>
      </c>
      <c r="AT484" s="37">
        <f>'[2]205'!B519</f>
        <v>100</v>
      </c>
      <c r="AU484" s="37">
        <f>'[2]205'!C519</f>
        <v>100</v>
      </c>
      <c r="AV484" s="37">
        <f>[3]Distribusi!R519</f>
        <v>27.421716420195068</v>
      </c>
      <c r="AW484" s="37">
        <f>'[2]205'!B1078</f>
        <v>27.421716420195068</v>
      </c>
      <c r="AX484" s="37">
        <f>'[2]205'!C1078</f>
        <v>27.526731479093954</v>
      </c>
      <c r="AY484" s="37">
        <f>[3]Distribusi!AH519</f>
        <v>1.4812572613980071</v>
      </c>
      <c r="AZ484" s="37">
        <f>'[2]205'!B5550</f>
        <v>1.4812572613980071</v>
      </c>
      <c r="BA484" s="37">
        <f>'[2]205'!C5550</f>
        <v>1.3839143597201538</v>
      </c>
      <c r="BB484" s="37">
        <f>[3]Distribusi!AX519</f>
        <v>15.110403475194065</v>
      </c>
      <c r="BC484" s="37">
        <f>'[2]205'!B6109</f>
        <v>15.110403475194065</v>
      </c>
      <c r="BD484" s="37">
        <f>'[2]205'!C6109</f>
        <v>16.133957909102961</v>
      </c>
      <c r="BE484" s="37">
        <f>[3]Distribusi!BN519</f>
        <v>16.313995903461311</v>
      </c>
      <c r="BF484" s="37">
        <f>'[2]205'!B6668</f>
        <v>16.313995903461311</v>
      </c>
      <c r="BG484" s="37">
        <f>'[2]205'!C6668</f>
        <v>15.973514364375486</v>
      </c>
      <c r="BH484" s="37">
        <f>[3]Distribusi!CD519</f>
        <v>0.37092179844377626</v>
      </c>
      <c r="BI484" s="37">
        <f>'[2]205'!B8345</f>
        <v>0.37092179844377626</v>
      </c>
      <c r="BJ484" s="37">
        <f>'[2]205'!C8345</f>
        <v>0.7464395629089785</v>
      </c>
      <c r="BK484" s="37">
        <f>[3]Distribusi!DZ519</f>
        <v>39.301705141307778</v>
      </c>
      <c r="BL484" s="37">
        <f>'[2]205'!B8904</f>
        <v>39.301705141307778</v>
      </c>
      <c r="BM484" s="37">
        <f>'[2]205'!C8904</f>
        <v>38.235442324798456</v>
      </c>
      <c r="BN484" s="37">
        <f>'[3]Q-to-Q'!EP519</f>
        <v>3.0878177740401469</v>
      </c>
      <c r="BO484" s="37">
        <f>'[2]209'!B519</f>
        <v>3.0878177740400181</v>
      </c>
      <c r="BP484" s="37">
        <f>'[2]209'!C519</f>
        <v>0.8802822880056087</v>
      </c>
      <c r="BQ484" s="37">
        <f>'[3]Q-to-Q'!R519</f>
        <v>3.3761320091990683</v>
      </c>
      <c r="BR484" s="37">
        <f>'[2]209'!B1078</f>
        <v>3.3761320091989964</v>
      </c>
      <c r="BS484" s="37">
        <f>'[2]209'!C1078</f>
        <v>-0.89571986378044754</v>
      </c>
      <c r="BT484" s="37">
        <f>'[3]Q-to-Q'!AH519</f>
        <v>10.539111076262998</v>
      </c>
      <c r="BU484" s="37">
        <f>'[2]209'!B5550</f>
        <v>10.539111076262934</v>
      </c>
      <c r="BV484" s="37">
        <f>'[2]209'!C5550</f>
        <v>-8.2820142369453702</v>
      </c>
      <c r="BW484" s="37">
        <f>'[3]Q-to-Q'!AX519</f>
        <v>-13.129773185883963</v>
      </c>
      <c r="BX484" s="37">
        <f>'[2]209'!B6109</f>
        <v>-13.129773185884016</v>
      </c>
      <c r="BY484" s="37">
        <f>'[2]209'!C6109</f>
        <v>1.2743215448995531</v>
      </c>
      <c r="BZ484" s="37">
        <f>'[3]Q-to-Q'!BN519</f>
        <v>-13.702112810024332</v>
      </c>
      <c r="CA484" s="37">
        <f>'[2]209'!B6668</f>
        <v>-13.702112810024381</v>
      </c>
      <c r="CB484" s="37">
        <f>'[2]209'!C6668</f>
        <v>2.7698320996146761</v>
      </c>
      <c r="CC484" s="37" t="s">
        <v>102</v>
      </c>
      <c r="CD484" s="37" t="s">
        <v>102</v>
      </c>
      <c r="CE484" s="37" t="s">
        <v>102</v>
      </c>
      <c r="CF484" s="37" t="s">
        <v>102</v>
      </c>
      <c r="CG484" s="37" t="s">
        <v>102</v>
      </c>
      <c r="CH484" s="37" t="s">
        <v>102</v>
      </c>
      <c r="CI484" s="37">
        <f>'[3]Y-on-Y'!EP519</f>
        <v>5.9302751116797339</v>
      </c>
      <c r="CJ484" s="37">
        <f>'[2]210'!B519</f>
        <v>5.9302751116799062</v>
      </c>
      <c r="CK484" s="37">
        <f>'[2]210'!C519</f>
        <v>4.2591375628764849</v>
      </c>
      <c r="CL484" s="37">
        <f>'[3]Y-on-Y'!R519</f>
        <v>6.6407556349664247</v>
      </c>
      <c r="CM484" s="37">
        <f>'[2]210'!B1078</f>
        <v>6.6407556349664816</v>
      </c>
      <c r="CN484" s="37">
        <f>'[2]210'!C1078</f>
        <v>5.160729767616111</v>
      </c>
      <c r="CO484" s="37">
        <f>'[3]Y-on-Y'!AH519</f>
        <v>5.6857305524733874</v>
      </c>
      <c r="CP484" s="37">
        <f>'[2]210'!B5550</f>
        <v>5.6857305524735864</v>
      </c>
      <c r="CQ484" s="37">
        <f>'[2]210'!C5550</f>
        <v>7.1209830311362561</v>
      </c>
      <c r="CR484" s="37">
        <f>'[3]Y-on-Y'!AX519</f>
        <v>16.16634641978456</v>
      </c>
      <c r="CS484" s="37">
        <f>'[2]210'!B6109</f>
        <v>16.166346419784567</v>
      </c>
      <c r="CT484" s="37">
        <f>'[2]210'!C6109</f>
        <v>13.671762475736662</v>
      </c>
      <c r="CU484" s="37">
        <f>'[3]Y-on-Y'!BN519</f>
        <v>7.6860018934713992</v>
      </c>
      <c r="CV484" s="37">
        <f>'[2]210'!B6668</f>
        <v>7.6860018934714374</v>
      </c>
      <c r="CW484" s="37">
        <f>'[2]210'!C6668</f>
        <v>1.0242246829899013</v>
      </c>
      <c r="CX484" s="37" t="s">
        <v>102</v>
      </c>
      <c r="CY484" s="37" t="s">
        <v>102</v>
      </c>
      <c r="CZ484" s="37" t="s">
        <v>102</v>
      </c>
      <c r="DA484" s="37" t="s">
        <v>102</v>
      </c>
      <c r="DB484" s="37" t="s">
        <v>102</v>
      </c>
      <c r="DC484" s="37" t="s">
        <v>102</v>
      </c>
      <c r="DD484" s="37">
        <f>'[3]C-to-C'!EP519</f>
        <v>5.9302751116797339</v>
      </c>
      <c r="DE484" s="37">
        <f>'[2]211'!B519</f>
        <v>5.9302751116799062</v>
      </c>
      <c r="DF484" s="37">
        <f>'[2]211'!C519</f>
        <v>5.0844018350120601</v>
      </c>
      <c r="DG484" s="37">
        <f>'[3]C-to-C'!R519</f>
        <v>6.6407556349664247</v>
      </c>
      <c r="DH484" s="37">
        <f>'[2]211'!B1078</f>
        <v>6.6407556349664816</v>
      </c>
      <c r="DI484" s="37">
        <f>'[2]211'!C1078</f>
        <v>5.8989007142036325</v>
      </c>
      <c r="DJ484" s="37">
        <f>'[3]C-to-C'!AH519</f>
        <v>5.6857305524733874</v>
      </c>
      <c r="DK484" s="37">
        <f>'[2]211'!B5550</f>
        <v>5.6857305524735864</v>
      </c>
      <c r="DL484" s="37">
        <f>'[2]211'!C5550</f>
        <v>6.367526581706227</v>
      </c>
      <c r="DM484" s="37">
        <f>'[3]C-to-C'!AX519</f>
        <v>16.16634641978456</v>
      </c>
      <c r="DN484" s="37">
        <f>'[2]211'!B6109</f>
        <v>16.166346419784567</v>
      </c>
      <c r="DO484" s="37">
        <f>'[2]211'!C6109</f>
        <v>14.897621302681967</v>
      </c>
      <c r="DP484" s="37">
        <f>'[3]C-to-C'!BN519</f>
        <v>7.6860018934713992</v>
      </c>
      <c r="DQ484" s="37">
        <f>'[2]211'!B6668</f>
        <v>7.6860018934714374</v>
      </c>
      <c r="DR484" s="37">
        <f>'[2]211'!C6668</f>
        <v>4.2033616546398322</v>
      </c>
      <c r="DS484" s="37" t="s">
        <v>102</v>
      </c>
      <c r="DT484" s="37" t="s">
        <v>102</v>
      </c>
      <c r="DU484" s="37" t="s">
        <v>102</v>
      </c>
      <c r="DV484" s="37" t="s">
        <v>102</v>
      </c>
      <c r="DW484" s="37" t="s">
        <v>102</v>
      </c>
      <c r="DX484" s="37" t="s">
        <v>102</v>
      </c>
      <c r="DY484" s="37">
        <f>'[3]Implisit Q'!EP519</f>
        <v>7.7687680200483555E-2</v>
      </c>
      <c r="DZ484" s="37">
        <f>'[2]212'!B519</f>
        <v>7.7687680200575551E-2</v>
      </c>
      <c r="EA484" s="37">
        <f>'[2]212'!C519</f>
        <v>0.31444002400134297</v>
      </c>
      <c r="EB484" s="37">
        <f>'[3]Implisit Q'!R519</f>
        <v>-0.24249162732593277</v>
      </c>
      <c r="EC484" s="37">
        <f>'[2]212'!B1078</f>
        <v>-0.24249162732592261</v>
      </c>
      <c r="ED484" s="37">
        <f>'[2]212'!C1078</f>
        <v>2.5031806814523954</v>
      </c>
      <c r="EE484" s="37">
        <f>'[3]Implisit Q'!AH519</f>
        <v>0.38685195379004256</v>
      </c>
      <c r="EF484" s="37">
        <f>'[2]212'!B5550</f>
        <v>0.38685195379011783</v>
      </c>
      <c r="EG484" s="37">
        <f>'[2]212'!C5550</f>
        <v>3.0846395702563303</v>
      </c>
      <c r="EH484" s="37">
        <f>'[3]Implisit Q'!AX519</f>
        <v>0.16560929580764139</v>
      </c>
      <c r="EI484" s="37">
        <f>'[2]212'!B6109</f>
        <v>0.16560929580768946</v>
      </c>
      <c r="EJ484" s="37">
        <f>'[2]212'!C6109</f>
        <v>6.6928357447235038</v>
      </c>
      <c r="EK484" s="37">
        <f>'[3]Implisit Q'!BN519</f>
        <v>-2.2594467590665772</v>
      </c>
      <c r="EL484" s="37">
        <f>'[2]212'!B6668</f>
        <v>-2.2594467590664404</v>
      </c>
      <c r="EM484" s="37">
        <f>'[2]212'!C6668</f>
        <v>-3.5850849973401426</v>
      </c>
      <c r="EN484" s="37" t="s">
        <v>102</v>
      </c>
      <c r="EO484" s="37" t="s">
        <v>102</v>
      </c>
      <c r="EP484" s="37" t="s">
        <v>102</v>
      </c>
      <c r="EQ484" s="37" t="s">
        <v>102</v>
      </c>
      <c r="ER484" s="37" t="s">
        <v>102</v>
      </c>
      <c r="ES484" s="37" t="s">
        <v>102</v>
      </c>
      <c r="ET484" s="37">
        <f>'[3]Implisit Y'!EP519</f>
        <v>4.0311527895903367</v>
      </c>
      <c r="EU484" s="37">
        <f>'[2]213'!B519</f>
        <v>4.0311527895902444</v>
      </c>
      <c r="EV484" s="37">
        <f>'[2]213'!C519</f>
        <v>4.3855547506397397</v>
      </c>
      <c r="EW484" s="37">
        <f>'[3]Implisit Y'!R519</f>
        <v>-0.40893618546314769</v>
      </c>
      <c r="EX484" s="37">
        <f>'[2]213'!B1078</f>
        <v>-0.40893618546318738</v>
      </c>
      <c r="EY484" s="37">
        <f>'[2]213'!C1078</f>
        <v>1.2072365585833216</v>
      </c>
      <c r="EZ484" s="37">
        <f>'[3]Implisit Y'!AH519</f>
        <v>0.16797888125421423</v>
      </c>
      <c r="FA484" s="37">
        <f>'[2]213'!B5550</f>
        <v>0.16797888125397201</v>
      </c>
      <c r="FB484" s="37">
        <f>'[2]213'!C5550</f>
        <v>5.9272734363376411</v>
      </c>
      <c r="FC484" s="37">
        <f>'[3]Implisit Y'!AX519</f>
        <v>-13.035762533691837</v>
      </c>
      <c r="FD484" s="37">
        <f>'[2]213'!B6109</f>
        <v>-13.035762533691836</v>
      </c>
      <c r="FE484" s="37">
        <f>'[2]213'!C6109</f>
        <v>-6.8497008141591103</v>
      </c>
      <c r="FF484" s="37">
        <f>'[3]Implisit Y'!BN519</f>
        <v>5.4987716776697653</v>
      </c>
      <c r="FG484" s="37">
        <f>'[2]213'!B6668</f>
        <v>5.4987716776697395</v>
      </c>
      <c r="FH484" s="37">
        <f>'[2]213'!C6668</f>
        <v>7.7314167392621407</v>
      </c>
      <c r="FI484" s="37" t="s">
        <v>102</v>
      </c>
      <c r="FJ484" s="37" t="s">
        <v>102</v>
      </c>
      <c r="FK484" s="37" t="s">
        <v>102</v>
      </c>
      <c r="FL484" s="37" t="s">
        <v>102</v>
      </c>
      <c r="FM484" s="37" t="s">
        <v>102</v>
      </c>
      <c r="FN484" s="37" t="s">
        <v>102</v>
      </c>
      <c r="FO484" s="37">
        <f>'[3]SOG Q'!EP519</f>
        <v>3.0878177740401469</v>
      </c>
      <c r="FP484" s="37">
        <f>'[2]218'!B519</f>
        <v>3.0878177740400181</v>
      </c>
      <c r="FQ484" s="37">
        <f>'[2]218'!C519</f>
        <v>0.8802822880056087</v>
      </c>
      <c r="FR484" s="37">
        <f>'[3]SOG Q'!R519</f>
        <v>0.78667161129555452</v>
      </c>
      <c r="FS484" s="37">
        <f>'[2]218'!B1078</f>
        <v>0.78667161129553698</v>
      </c>
      <c r="FT484" s="37">
        <f>'[2]218'!C1078</f>
        <v>-0.20929516509111931</v>
      </c>
      <c r="FU484" s="37">
        <f>'[3]SOG Q'!AH519</f>
        <v>0.11118420162802219</v>
      </c>
      <c r="FV484" s="37">
        <f>'[2]218'!B5550</f>
        <v>0.11118420162802116</v>
      </c>
      <c r="FW484" s="37">
        <f>'[2]218'!C5550</f>
        <v>-9.3687940976641682E-2</v>
      </c>
      <c r="FX484" s="37">
        <f>'[3]SOG Q'!AX519</f>
        <v>-1.7855033239561824</v>
      </c>
      <c r="FY484" s="37">
        <f>'[2]218'!B6109</f>
        <v>-1.7855033239561828</v>
      </c>
      <c r="FZ484" s="37">
        <f>'[2]218'!C6109</f>
        <v>0.14603134126137532</v>
      </c>
      <c r="GA484" s="37">
        <f>'[3]SOG Q'!BN519</f>
        <v>-2.2723432851364889</v>
      </c>
      <c r="GB484" s="37">
        <f>'[2]218'!B6668</f>
        <v>-2.2723432851364902</v>
      </c>
      <c r="GC484" s="37">
        <f>'[2]218'!C6668</f>
        <v>0.38453215633230081</v>
      </c>
      <c r="GD484" s="37">
        <f>'[3]SOG Q'!CD519</f>
        <v>-1.4075421438772586</v>
      </c>
      <c r="GE484" s="37">
        <f>'[2]218'!B8345</f>
        <v>-1.4075421438772544</v>
      </c>
      <c r="GF484" s="37">
        <f>'[2]218'!C8345</f>
        <v>0.17632845335906161</v>
      </c>
      <c r="GG484" s="37">
        <f>'[3]SOG Q'!DZ519</f>
        <v>7.6553507140865129</v>
      </c>
      <c r="GH484" s="37">
        <f>'[2]218'!B8904</f>
        <v>7.6553507140864596</v>
      </c>
      <c r="GI484" s="37">
        <f>'[2]218'!C8904</f>
        <v>0.47637344312063234</v>
      </c>
      <c r="GJ484" s="37">
        <f>'[3]SOG Y'!EP519</f>
        <v>5.9302751116797339</v>
      </c>
      <c r="GK484" s="37">
        <f>'[2]219'!B519</f>
        <v>5.9302751116799062</v>
      </c>
      <c r="GL484" s="37">
        <f>'[2]219'!C519</f>
        <v>4.2591375628764849</v>
      </c>
      <c r="GM484" s="37">
        <f>'[3]SOG Y'!R519</f>
        <v>1.5413503890932312</v>
      </c>
      <c r="GN484" s="37">
        <f>'[2]219'!B1078</f>
        <v>1.5413503890932494</v>
      </c>
      <c r="GO484" s="37">
        <f>'[2]219'!C1078</f>
        <v>1.1744776816788325</v>
      </c>
      <c r="GP484" s="37">
        <f>'[3]SOG Y'!AH519</f>
        <v>6.4467041858446747E-2</v>
      </c>
      <c r="GQ484" s="37">
        <f>'[2]219'!B5550</f>
        <v>6.4467041858448912E-2</v>
      </c>
      <c r="GR484" s="37">
        <f>'[2]219'!C5550</f>
        <v>7.1281276899026455E-2</v>
      </c>
      <c r="GS484" s="37">
        <f>'[3]SOG Y'!AX519</f>
        <v>1.6893463542615557</v>
      </c>
      <c r="GT484" s="37">
        <f>'[2]219'!B6109</f>
        <v>1.689346354261559</v>
      </c>
      <c r="GU484" s="37">
        <f>'[2]219'!C6109</f>
        <v>1.4426007077741743</v>
      </c>
      <c r="GV484" s="37">
        <f>'[3]SOG Y'!BN519</f>
        <v>1.0496404376012138</v>
      </c>
      <c r="GW484" s="37">
        <f>'[2]219'!B6668</f>
        <v>1.0496404376012209</v>
      </c>
      <c r="GX484" s="37">
        <f>'[2]219'!C6668</f>
        <v>0.1494935369660165</v>
      </c>
      <c r="GY484" s="37">
        <f>'[3]SOG Y'!CD519</f>
        <v>2.0585140958122432</v>
      </c>
      <c r="GZ484" s="37">
        <f>'[2]219'!B8345</f>
        <v>2.0585140958122463</v>
      </c>
      <c r="HA484" s="37">
        <f>'[2]219'!C8345</f>
        <v>9.1073543165707793</v>
      </c>
      <c r="HB484" s="37">
        <f>'[3]SOG Y'!DZ519</f>
        <v>-0.47304320694696095</v>
      </c>
      <c r="HC484" s="37">
        <f>'[2]219'!B8904</f>
        <v>-0.47304320694704211</v>
      </c>
      <c r="HD484" s="37">
        <f>'[2]219'!C8904</f>
        <v>-7.6860699570124655</v>
      </c>
    </row>
    <row r="485" spans="1:212" x14ac:dyDescent="0.35">
      <c r="A485" s="1">
        <v>9203</v>
      </c>
      <c r="B485" s="1" t="s">
        <v>590</v>
      </c>
      <c r="C485" s="37">
        <f>'[3]ADHB 2025'!EP520</f>
        <v>587693.87738481397</v>
      </c>
      <c r="D485" s="37">
        <f>'[2]201'!B520</f>
        <v>587693.87738481397</v>
      </c>
      <c r="E485" s="37">
        <f>'[2]201'!C520</f>
        <v>595092.14128016378</v>
      </c>
      <c r="F485" s="37">
        <f>'[3]ADHB 2025'!R520</f>
        <v>246292.51334720003</v>
      </c>
      <c r="G485" s="37">
        <f>'[2]201'!B1079</f>
        <v>246292.51334720003</v>
      </c>
      <c r="H485" s="37">
        <f>'[2]201'!C1079</f>
        <v>241026.71798439999</v>
      </c>
      <c r="I485" s="37">
        <f>'[3]ADHB 2025'!AH520</f>
        <v>19896.659220000001</v>
      </c>
      <c r="J485" s="37">
        <f>'[2]201'!B5551</f>
        <v>19896.659220000001</v>
      </c>
      <c r="K485" s="37">
        <f>'[2]201'!C5551</f>
        <v>18877.056</v>
      </c>
      <c r="L485" s="37">
        <f>'[3]ADHB 2025'!AX520</f>
        <v>252484.77369528275</v>
      </c>
      <c r="M485" s="37">
        <f>'[2]201'!B6110</f>
        <v>252484.77369528275</v>
      </c>
      <c r="N485" s="37">
        <f>'[2]201'!C6110</f>
        <v>281230.25509259704</v>
      </c>
      <c r="O485" s="37">
        <f>'[3]ADHB 2025'!BN520</f>
        <v>137407.50433420297</v>
      </c>
      <c r="P485" s="37">
        <f>'[2]201'!B6669</f>
        <v>137407.50433420297</v>
      </c>
      <c r="Q485" s="37">
        <f>'[2]201'!C6669</f>
        <v>142556.62224048396</v>
      </c>
      <c r="R485" s="37">
        <f>'[3]ADHB 2025'!CD520</f>
        <v>-2405.4497671904719</v>
      </c>
      <c r="S485" s="37">
        <f>'[2]201'!B8346</f>
        <v>-2405.4497671904719</v>
      </c>
      <c r="T485" s="37">
        <f>'[2]201'!C8346</f>
        <v>13942.581177959342</v>
      </c>
      <c r="U485" s="37">
        <f>'[3]ADHB 2025'!DZ520</f>
        <v>-65982.123444681289</v>
      </c>
      <c r="V485" s="37">
        <f>'[2]201'!B8905</f>
        <v>-65982.123444681347</v>
      </c>
      <c r="W485" s="37">
        <f>'[2]201'!C8905</f>
        <v>-102541.09121527663</v>
      </c>
      <c r="X485" s="37">
        <f>'[3]ADHK 2025'!EP520</f>
        <v>368771.98924567172</v>
      </c>
      <c r="Y485" s="37">
        <f>'[2]202'!B520</f>
        <v>368771.98924567178</v>
      </c>
      <c r="Z485" s="37">
        <f>'[2]202'!C520</f>
        <v>375377.52815289807</v>
      </c>
      <c r="AA485" s="37">
        <f>'[3]ADHK 2025'!R520</f>
        <v>146686.80522041404</v>
      </c>
      <c r="AB485" s="37">
        <f>'[2]202'!B1079</f>
        <v>146686.80522041404</v>
      </c>
      <c r="AC485" s="37">
        <f>'[2]202'!C1079</f>
        <v>143932.29844230873</v>
      </c>
      <c r="AD485" s="37">
        <f>'[3]ADHK 2025'!AH520</f>
        <v>11946.366405951565</v>
      </c>
      <c r="AE485" s="37">
        <f>'[2]202'!B5551</f>
        <v>11946.366405951565</v>
      </c>
      <c r="AF485" s="37">
        <f>'[2]202'!C5551</f>
        <v>10910.056555080213</v>
      </c>
      <c r="AG485" s="37">
        <f>'[3]ADHK 2025'!AX520</f>
        <v>147514.81508615086</v>
      </c>
      <c r="AH485" s="37">
        <f>'[2]202'!B6110</f>
        <v>147514.81508615086</v>
      </c>
      <c r="AI485" s="37">
        <f>'[2]202'!C6110</f>
        <v>158626.37216183069</v>
      </c>
      <c r="AJ485" s="37">
        <f>'[3]ADHK 2025'!BN520</f>
        <v>86701.142384480379</v>
      </c>
      <c r="AK485" s="37">
        <f>'[2]202'!B6669</f>
        <v>86701.142384480379</v>
      </c>
      <c r="AL485" s="37">
        <f>'[2]202'!C6669</f>
        <v>88021.744862271444</v>
      </c>
      <c r="AM485" s="37">
        <f>'[3]ADHK 2025'!CD520</f>
        <v>-2083.4099790859541</v>
      </c>
      <c r="AN485" s="37">
        <f>'[2]202'!B8346</f>
        <v>-2083.4099790859541</v>
      </c>
      <c r="AO485" s="37">
        <f>'[2]202'!C8346</f>
        <v>12112.98784566388</v>
      </c>
      <c r="AP485" s="37">
        <f>'[3]ADHK 2025'!DZ520</f>
        <v>-21993.729872239142</v>
      </c>
      <c r="AQ485" s="37">
        <f>'[2]202'!B8905</f>
        <v>-21993.729872239084</v>
      </c>
      <c r="AR485" s="37">
        <f>'[2]202'!C8905</f>
        <v>-38225.931714256949</v>
      </c>
      <c r="AS485" s="37">
        <f>[3]Distribusi!EP520</f>
        <v>100</v>
      </c>
      <c r="AT485" s="37">
        <f>'[2]205'!B520</f>
        <v>100</v>
      </c>
      <c r="AU485" s="37">
        <f>'[2]205'!C520</f>
        <v>100</v>
      </c>
      <c r="AV485" s="37">
        <f>[3]Distribusi!R520</f>
        <v>41.908300022314343</v>
      </c>
      <c r="AW485" s="37">
        <f>'[2]205'!B1079</f>
        <v>41.908300022314343</v>
      </c>
      <c r="AX485" s="37">
        <f>'[2]205'!C1079</f>
        <v>40.502419922048155</v>
      </c>
      <c r="AY485" s="37">
        <f>[3]Distribusi!AH520</f>
        <v>3.3855481545151331</v>
      </c>
      <c r="AZ485" s="37">
        <f>'[2]205'!B5551</f>
        <v>3.3855481545151331</v>
      </c>
      <c r="BA485" s="37">
        <f>'[2]205'!C5551</f>
        <v>3.1721232210177788</v>
      </c>
      <c r="BB485" s="37">
        <f>[3]Distribusi!AX520</f>
        <v>42.961954073576159</v>
      </c>
      <c r="BC485" s="37">
        <f>'[2]205'!B6110</f>
        <v>42.961954073576159</v>
      </c>
      <c r="BD485" s="37">
        <f>'[2]205'!C6110</f>
        <v>47.258270708736596</v>
      </c>
      <c r="BE485" s="37">
        <f>[3]Distribusi!BN520</f>
        <v>23.380795618571742</v>
      </c>
      <c r="BF485" s="37">
        <f>'[2]205'!B6669</f>
        <v>23.380795618571742</v>
      </c>
      <c r="BG485" s="37">
        <f>'[2]205'!C6669</f>
        <v>23.95538646062705</v>
      </c>
      <c r="BH485" s="37">
        <f>[3]Distribusi!CD520</f>
        <v>-0.40930318653216397</v>
      </c>
      <c r="BI485" s="37">
        <f>'[2]205'!B8346</f>
        <v>-0.40930318653216397</v>
      </c>
      <c r="BJ485" s="37">
        <f>'[2]205'!C8346</f>
        <v>2.3429281300818432</v>
      </c>
      <c r="BK485" s="37">
        <f>[3]Distribusi!DZ520</f>
        <v>-11.22729468244521</v>
      </c>
      <c r="BL485" s="37">
        <f>'[2]205'!B8905</f>
        <v>-11.227294682445219</v>
      </c>
      <c r="BM485" s="37">
        <f>'[2]205'!C8905</f>
        <v>-17.231128442511434</v>
      </c>
      <c r="BN485" s="37">
        <f>'[3]Q-to-Q'!EP520</f>
        <v>-4.4633639911166512</v>
      </c>
      <c r="BO485" s="37">
        <f>'[2]209'!B520</f>
        <v>-4.4633639911167506</v>
      </c>
      <c r="BP485" s="37">
        <f>'[2]209'!C520</f>
        <v>1.7912257708992523</v>
      </c>
      <c r="BQ485" s="37">
        <f>'[3]Q-to-Q'!R520</f>
        <v>-3.0979513671632475</v>
      </c>
      <c r="BR485" s="37">
        <f>'[2]209'!B1079</f>
        <v>-3.0979513671631227</v>
      </c>
      <c r="BS485" s="37">
        <f>'[2]209'!C1079</f>
        <v>-1.8778149636338046</v>
      </c>
      <c r="BT485" s="37">
        <f>'[3]Q-to-Q'!AH520</f>
        <v>3.5641917737775657</v>
      </c>
      <c r="BU485" s="37">
        <f>'[2]209'!B5551</f>
        <v>3.5641917737771758</v>
      </c>
      <c r="BV485" s="37">
        <f>'[2]209'!C5551</f>
        <v>-8.674686642417667</v>
      </c>
      <c r="BW485" s="37">
        <f>'[3]Q-to-Q'!AX520</f>
        <v>-9.5193482808565619</v>
      </c>
      <c r="BX485" s="37">
        <f>'[2]209'!B6110</f>
        <v>-9.519348280856569</v>
      </c>
      <c r="BY485" s="37">
        <f>'[2]209'!C6110</f>
        <v>7.5325024603057731</v>
      </c>
      <c r="BZ485" s="37">
        <f>'[3]Q-to-Q'!BN520</f>
        <v>-12.699349877726945</v>
      </c>
      <c r="CA485" s="37">
        <f>'[2]209'!B6669</f>
        <v>-12.69934987772695</v>
      </c>
      <c r="CB485" s="37">
        <f>'[2]209'!C6669</f>
        <v>1.5231661792122522</v>
      </c>
      <c r="CC485" s="37" t="s">
        <v>102</v>
      </c>
      <c r="CD485" s="37" t="s">
        <v>102</v>
      </c>
      <c r="CE485" s="37" t="s">
        <v>102</v>
      </c>
      <c r="CF485" s="37" t="s">
        <v>102</v>
      </c>
      <c r="CG485" s="37" t="s">
        <v>102</v>
      </c>
      <c r="CH485" s="37" t="s">
        <v>102</v>
      </c>
      <c r="CI485" s="37">
        <f>'[3]Y-on-Y'!EP520</f>
        <v>3.8961288078935183</v>
      </c>
      <c r="CJ485" s="37">
        <f>'[2]210'!B520</f>
        <v>3.8961288078935419</v>
      </c>
      <c r="CK485" s="37">
        <f>'[2]210'!C520</f>
        <v>2.5162970092102666</v>
      </c>
      <c r="CL485" s="37">
        <f>'[3]Y-on-Y'!R520</f>
        <v>3.8072938413196766</v>
      </c>
      <c r="CM485" s="37">
        <f>'[2]210'!B1079</f>
        <v>3.8072938413196291</v>
      </c>
      <c r="CN485" s="37">
        <f>'[2]210'!C1079</f>
        <v>7.7742166530651163E-2</v>
      </c>
      <c r="CO485" s="37">
        <f>'[3]Y-on-Y'!AH520</f>
        <v>1.5708002872294173</v>
      </c>
      <c r="CP485" s="37">
        <f>'[2]210'!B5551</f>
        <v>1.5708002872292242</v>
      </c>
      <c r="CQ485" s="37">
        <f>'[2]210'!C5551</f>
        <v>3.4145734355274286</v>
      </c>
      <c r="CR485" s="37">
        <f>'[3]Y-on-Y'!AX520</f>
        <v>1.7429506624223876</v>
      </c>
      <c r="CS485" s="37">
        <f>'[2]210'!B6110</f>
        <v>1.7429506624223872</v>
      </c>
      <c r="CT485" s="37">
        <f>'[2]210'!C6110</f>
        <v>4.4310676234495441</v>
      </c>
      <c r="CU485" s="37">
        <f>'[3]Y-on-Y'!BN520</f>
        <v>1.964530250557516</v>
      </c>
      <c r="CV485" s="37">
        <f>'[2]210'!B6669</f>
        <v>1.9645302505575137</v>
      </c>
      <c r="CW485" s="37">
        <f>'[2]210'!C6669</f>
        <v>-4.442581306223321</v>
      </c>
      <c r="CX485" s="37" t="s">
        <v>102</v>
      </c>
      <c r="CY485" s="37" t="s">
        <v>102</v>
      </c>
      <c r="CZ485" s="37" t="s">
        <v>102</v>
      </c>
      <c r="DA485" s="37" t="s">
        <v>102</v>
      </c>
      <c r="DB485" s="37" t="s">
        <v>102</v>
      </c>
      <c r="DC485" s="37" t="s">
        <v>102</v>
      </c>
      <c r="DD485" s="37">
        <f>'[3]C-to-C'!EP520</f>
        <v>3.8961288078935183</v>
      </c>
      <c r="DE485" s="37">
        <f>'[2]211'!B520</f>
        <v>3.8961288078935419</v>
      </c>
      <c r="DF485" s="37">
        <f>'[2]211'!C520</f>
        <v>3.1954774484527397</v>
      </c>
      <c r="DG485" s="37">
        <f>'[3]C-to-C'!R520</f>
        <v>3.8072938413196766</v>
      </c>
      <c r="DH485" s="37">
        <f>'[2]211'!B1079</f>
        <v>3.8072938413196291</v>
      </c>
      <c r="DI485" s="37">
        <f>'[2]211'!C1079</f>
        <v>1.9260783487732813</v>
      </c>
      <c r="DJ485" s="37">
        <f>'[3]C-to-C'!AH520</f>
        <v>1.5708002872294173</v>
      </c>
      <c r="DK485" s="37">
        <f>'[2]211'!B5551</f>
        <v>1.5708002872292242</v>
      </c>
      <c r="DL485" s="37">
        <f>'[2]211'!C5551</f>
        <v>2.4426169046612261</v>
      </c>
      <c r="DM485" s="37">
        <f>'[3]C-to-C'!AX520</f>
        <v>1.7429506624223876</v>
      </c>
      <c r="DN485" s="37">
        <f>'[2]211'!B6110</f>
        <v>1.7429506624223872</v>
      </c>
      <c r="DO485" s="37">
        <f>'[2]211'!C6110</f>
        <v>3.1182832938526559</v>
      </c>
      <c r="DP485" s="37">
        <f>'[3]C-to-C'!BN520</f>
        <v>1.964530250557516</v>
      </c>
      <c r="DQ485" s="37">
        <f>'[2]211'!B6669</f>
        <v>1.9645302505575137</v>
      </c>
      <c r="DR485" s="37">
        <f>'[2]211'!C6669</f>
        <v>-1.3671226890387149</v>
      </c>
      <c r="DS485" s="37" t="s">
        <v>102</v>
      </c>
      <c r="DT485" s="37" t="s">
        <v>102</v>
      </c>
      <c r="DU485" s="37" t="s">
        <v>102</v>
      </c>
      <c r="DV485" s="37" t="s">
        <v>102</v>
      </c>
      <c r="DW485" s="37" t="s">
        <v>102</v>
      </c>
      <c r="DX485" s="37" t="s">
        <v>102</v>
      </c>
      <c r="DY485" s="37">
        <f>'[3]Implisit Q'!EP520</f>
        <v>-0.29392408475153786</v>
      </c>
      <c r="DZ485" s="37">
        <f>'[2]212'!B520</f>
        <v>-0.29392408475137688</v>
      </c>
      <c r="EA485" s="37">
        <f>'[2]212'!C520</f>
        <v>-0.52299423258943289</v>
      </c>
      <c r="EB485" s="37">
        <f>'[3]Implisit Q'!R520</f>
        <v>0.7441617331555932</v>
      </c>
      <c r="EC485" s="37">
        <f>'[2]212'!B1079</f>
        <v>0.74416173315544953</v>
      </c>
      <c r="ED485" s="37">
        <f>'[2]212'!C1079</f>
        <v>-0.26518975002027473</v>
      </c>
      <c r="EE485" s="37">
        <f>'[3]Implisit Q'!AH520</f>
        <v>-1.8265429923558827</v>
      </c>
      <c r="EF485" s="37">
        <f>'[2]212'!B5551</f>
        <v>-1.826542992355503</v>
      </c>
      <c r="EG485" s="37">
        <f>'[2]212'!C5551</f>
        <v>3.8874129730639839</v>
      </c>
      <c r="EH485" s="37">
        <f>'[3]Implisit Q'!AX520</f>
        <v>-6.5017061728268999</v>
      </c>
      <c r="EI485" s="37">
        <f>'[2]212'!B6110</f>
        <v>-6.5017061728269017</v>
      </c>
      <c r="EJ485" s="37">
        <f>'[2]212'!C6110</f>
        <v>3.5826685536484484</v>
      </c>
      <c r="EK485" s="37">
        <f>'[3]Implisit Q'!BN520</f>
        <v>1.5915918886464624</v>
      </c>
      <c r="EL485" s="37">
        <f>'[2]212'!B6669</f>
        <v>1.5915918886461569</v>
      </c>
      <c r="EM485" s="37">
        <f>'[2]212'!C6669</f>
        <v>2.1907981624242616</v>
      </c>
      <c r="EN485" s="37" t="s">
        <v>102</v>
      </c>
      <c r="EO485" s="37" t="s">
        <v>102</v>
      </c>
      <c r="EP485" s="37" t="s">
        <v>102</v>
      </c>
      <c r="EQ485" s="37" t="s">
        <v>102</v>
      </c>
      <c r="ER485" s="37" t="s">
        <v>102</v>
      </c>
      <c r="ES485" s="37" t="s">
        <v>102</v>
      </c>
      <c r="ET485" s="37">
        <f>'[3]Implisit Y'!EP520</f>
        <v>3.0007348077695184</v>
      </c>
      <c r="EU485" s="37">
        <f>'[2]213'!B520</f>
        <v>3.0007348077695153</v>
      </c>
      <c r="EV485" s="37">
        <f>'[2]213'!C520</f>
        <v>2.0977817434875043</v>
      </c>
      <c r="EW485" s="37">
        <f>'[3]Implisit Y'!R520</f>
        <v>2.7901256457535197</v>
      </c>
      <c r="EX485" s="37">
        <f>'[2]213'!B1079</f>
        <v>2.7901256457535677</v>
      </c>
      <c r="EY485" s="37">
        <f>'[2]213'!C1079</f>
        <v>2.5084699279749758</v>
      </c>
      <c r="EZ485" s="37">
        <f>'[3]Implisit Y'!AH520</f>
        <v>0.37578024841909041</v>
      </c>
      <c r="FA485" s="37">
        <f>'[2]213'!B5551</f>
        <v>0.37578024841928398</v>
      </c>
      <c r="FB485" s="37">
        <f>'[2]213'!C5551</f>
        <v>4.2126575986165964</v>
      </c>
      <c r="FC485" s="37">
        <f>'[3]Implisit Y'!AX520</f>
        <v>0.1874500990889203</v>
      </c>
      <c r="FD485" s="37">
        <f>'[2]213'!B6110</f>
        <v>0.18745009908891097</v>
      </c>
      <c r="FE485" s="37">
        <f>'[2]213'!C6110</f>
        <v>-0.46341497268401338</v>
      </c>
      <c r="FF485" s="37">
        <f>'[3]Implisit Y'!BN520</f>
        <v>1.1401494244609722</v>
      </c>
      <c r="FG485" s="37">
        <f>'[2]213'!B6669</f>
        <v>1.1401494244612664</v>
      </c>
      <c r="FH485" s="37">
        <f>'[2]213'!C6669</f>
        <v>1.9660924499971371</v>
      </c>
      <c r="FI485" s="37" t="s">
        <v>102</v>
      </c>
      <c r="FJ485" s="37" t="s">
        <v>102</v>
      </c>
      <c r="FK485" s="37" t="s">
        <v>102</v>
      </c>
      <c r="FL485" s="37" t="s">
        <v>102</v>
      </c>
      <c r="FM485" s="37" t="s">
        <v>102</v>
      </c>
      <c r="FN485" s="37" t="s">
        <v>102</v>
      </c>
      <c r="FO485" s="37">
        <f>'[3]SOG Q'!EP520</f>
        <v>-4.4633639911166512</v>
      </c>
      <c r="FP485" s="37">
        <f>'[2]218'!B520</f>
        <v>-4.4633639911167506</v>
      </c>
      <c r="FQ485" s="37">
        <f>'[2]218'!C520</f>
        <v>1.7912257708992523</v>
      </c>
      <c r="FR485" s="37">
        <f>'[3]SOG Q'!R520</f>
        <v>-1.2149116763634698</v>
      </c>
      <c r="FS485" s="37">
        <f>'[2]218'!B1079</f>
        <v>-1.2149116763634151</v>
      </c>
      <c r="FT485" s="37">
        <f>'[2]218'!C1079</f>
        <v>-0.74694034754095329</v>
      </c>
      <c r="FU485" s="37">
        <f>'[3]SOG Q'!AH520</f>
        <v>0.10651218480386598</v>
      </c>
      <c r="FV485" s="37">
        <f>'[2]218'!B5551</f>
        <v>0.10651218480385501</v>
      </c>
      <c r="FW485" s="37">
        <f>'[2]218'!C5551</f>
        <v>-0.28101642236741953</v>
      </c>
      <c r="FX485" s="37">
        <f>'[3]SOG Q'!AX520</f>
        <v>-4.0206767136692285</v>
      </c>
      <c r="FY485" s="37">
        <f>'[2]218'!B6110</f>
        <v>-4.0206767136692232</v>
      </c>
      <c r="FZ485" s="37">
        <f>'[2]218'!C6110</f>
        <v>3.0131239355810813</v>
      </c>
      <c r="GA485" s="37">
        <f>'[3]SOG Q'!BN520</f>
        <v>-3.267389052005742</v>
      </c>
      <c r="GB485" s="37">
        <f>'[2]218'!B6669</f>
        <v>-3.2673890520057376</v>
      </c>
      <c r="GC485" s="37">
        <f>'[2]218'!C6669</f>
        <v>0.35810813085136295</v>
      </c>
      <c r="GD485" s="37">
        <f>'[3]SOG Q'!CD520</f>
        <v>25.019781385133751</v>
      </c>
      <c r="GE485" s="37">
        <f>'[2]218'!B8346</f>
        <v>25.019781385133719</v>
      </c>
      <c r="GF485" s="37">
        <f>'[2]218'!C8346</f>
        <v>3.8496410353152806</v>
      </c>
      <c r="GG485" s="37">
        <f>'[3]SOG Q'!DZ520</f>
        <v>-21.086680119015799</v>
      </c>
      <c r="GH485" s="37">
        <f>'[2]218'!B8905</f>
        <v>-21.08668011901576</v>
      </c>
      <c r="GI485" s="37">
        <f>'[2]218'!C8905</f>
        <v>-4.4016905609401249</v>
      </c>
      <c r="GJ485" s="37">
        <f>'[3]SOG Y'!EP520</f>
        <v>3.8961288078935183</v>
      </c>
      <c r="GK485" s="37">
        <f>'[2]219'!B520</f>
        <v>3.8961288078935419</v>
      </c>
      <c r="GL485" s="37">
        <f>'[2]219'!C520</f>
        <v>2.5162970092102666</v>
      </c>
      <c r="GM485" s="37">
        <f>'[3]SOG Y'!R520</f>
        <v>1.5157271039264879</v>
      </c>
      <c r="GN485" s="37">
        <f>'[2]219'!B1079</f>
        <v>1.5157271039264741</v>
      </c>
      <c r="GO485" s="37">
        <f>'[2]219'!C1079</f>
        <v>3.0535289499223402E-2</v>
      </c>
      <c r="GP485" s="37">
        <f>'[3]SOG Y'!AH520</f>
        <v>5.2051034866122357E-2</v>
      </c>
      <c r="GQ485" s="37">
        <f>'[2]219'!B5551</f>
        <v>5.2051034866115793E-2</v>
      </c>
      <c r="GR485" s="37">
        <f>'[2]219'!C5551</f>
        <v>9.8379895007659285E-2</v>
      </c>
      <c r="GS485" s="37">
        <f>'[3]SOG Y'!AX520</f>
        <v>0.71196368854946801</v>
      </c>
      <c r="GT485" s="37">
        <f>'[2]219'!B6110</f>
        <v>0.71196368854946923</v>
      </c>
      <c r="GU485" s="37">
        <f>'[2]219'!C6110</f>
        <v>1.8381404506996153</v>
      </c>
      <c r="GV485" s="37">
        <f>'[3]SOG Y'!BN520</f>
        <v>0.47062593636128319</v>
      </c>
      <c r="GW485" s="37">
        <f>'[2]219'!B6669</f>
        <v>0.47062593636128403</v>
      </c>
      <c r="GX485" s="37">
        <f>'[2]219'!C6669</f>
        <v>-1.1175979309588768</v>
      </c>
      <c r="GY485" s="37">
        <f>'[3]SOG Y'!CD520</f>
        <v>5.0271782033429977</v>
      </c>
      <c r="GZ485" s="37">
        <f>'[2]219'!B8346</f>
        <v>5.0271782033430075</v>
      </c>
      <c r="HA485" s="37">
        <f>'[2]219'!C8346</f>
        <v>6.1301470708410521</v>
      </c>
      <c r="HB485" s="37">
        <f>'[3]SOG Y'!DZ520</f>
        <v>-3.8814171591528419</v>
      </c>
      <c r="HC485" s="37">
        <f>'[2]219'!B8905</f>
        <v>-3.8814171591528317</v>
      </c>
      <c r="HD485" s="37">
        <f>'[2]219'!C8905</f>
        <v>-4.4633077658784535</v>
      </c>
    </row>
    <row r="486" spans="1:212" x14ac:dyDescent="0.35">
      <c r="A486" s="1">
        <v>9204</v>
      </c>
      <c r="B486" s="1" t="s">
        <v>591</v>
      </c>
      <c r="C486" s="37">
        <f>'[3]ADHB 2025'!EP521</f>
        <v>219264.93178257404</v>
      </c>
      <c r="D486" s="37">
        <f>'[2]201'!B521</f>
        <v>219264.93178257404</v>
      </c>
      <c r="E486" s="37">
        <f>'[2]201'!C521</f>
        <v>228678.54536346052</v>
      </c>
      <c r="F486" s="37">
        <f>'[3]ADHB 2025'!R521</f>
        <v>196107.33415156062</v>
      </c>
      <c r="G486" s="37">
        <f>'[2]201'!B1080</f>
        <v>196107.33415156062</v>
      </c>
      <c r="H486" s="37">
        <f>'[2]201'!C1080</f>
        <v>206637.8007285452</v>
      </c>
      <c r="I486" s="37">
        <f>'[3]ADHB 2025'!AH521</f>
        <v>9655.2619857676</v>
      </c>
      <c r="J486" s="37">
        <f>'[2]201'!B5552</f>
        <v>9655.2619857676</v>
      </c>
      <c r="K486" s="37">
        <f>'[2]201'!C5552</f>
        <v>10610.754417651833</v>
      </c>
      <c r="L486" s="37">
        <f>'[3]ADHB 2025'!AX521</f>
        <v>150639.686966159</v>
      </c>
      <c r="M486" s="37">
        <f>'[2]201'!B6111</f>
        <v>150639.686966159</v>
      </c>
      <c r="N486" s="37">
        <f>'[2]201'!C6111</f>
        <v>184805.91822287257</v>
      </c>
      <c r="O486" s="37">
        <f>'[3]ADHB 2025'!BN521</f>
        <v>39657.395635812885</v>
      </c>
      <c r="P486" s="37">
        <f>'[2]201'!B6670</f>
        <v>39657.395635812885</v>
      </c>
      <c r="Q486" s="37">
        <f>'[2]201'!C6670</f>
        <v>42904.76189826581</v>
      </c>
      <c r="R486" s="37">
        <f>'[3]ADHB 2025'!CD521</f>
        <v>161.30116307911899</v>
      </c>
      <c r="S486" s="37">
        <f>'[2]201'!B8347</f>
        <v>161.30116307911899</v>
      </c>
      <c r="T486" s="37">
        <f>'[2]201'!C8347</f>
        <v>178.28262820592499</v>
      </c>
      <c r="U486" s="37">
        <f>'[3]ADHB 2025'!DZ521</f>
        <v>-176956.0481198052</v>
      </c>
      <c r="V486" s="37">
        <f>'[2]201'!B8906</f>
        <v>-176956.0481198052</v>
      </c>
      <c r="W486" s="37">
        <f>'[2]201'!C8906</f>
        <v>-216458.97253208086</v>
      </c>
      <c r="X486" s="37">
        <f>'[3]ADHK 2025'!EP521</f>
        <v>129442.99863931337</v>
      </c>
      <c r="Y486" s="37">
        <f>'[2]202'!B521</f>
        <v>129442.99863931337</v>
      </c>
      <c r="Z486" s="37">
        <f>'[2]202'!C521</f>
        <v>132550.67948191607</v>
      </c>
      <c r="AA486" s="37">
        <f>'[3]ADHK 2025'!R521</f>
        <v>114989.88645695103</v>
      </c>
      <c r="AB486" s="37">
        <f>'[2]202'!B1080</f>
        <v>114989.88645695103</v>
      </c>
      <c r="AC486" s="37">
        <f>'[2]202'!C1080</f>
        <v>118986.0692360815</v>
      </c>
      <c r="AD486" s="37">
        <f>'[3]ADHK 2025'!AH521</f>
        <v>5241.9746979023903</v>
      </c>
      <c r="AE486" s="37">
        <f>'[2]202'!B5552</f>
        <v>5241.9746979023903</v>
      </c>
      <c r="AF486" s="37">
        <f>'[2]202'!C5552</f>
        <v>5618.7357093660912</v>
      </c>
      <c r="AG486" s="37">
        <f>'[3]ADHK 2025'!AX521</f>
        <v>74622.141980960601</v>
      </c>
      <c r="AH486" s="37">
        <f>'[2]202'!B6111</f>
        <v>74622.141980960601</v>
      </c>
      <c r="AI486" s="37">
        <f>'[2]202'!C6111</f>
        <v>86168.481398990916</v>
      </c>
      <c r="AJ486" s="37">
        <f>'[3]ADHK 2025'!BN521</f>
        <v>22510.199220971575</v>
      </c>
      <c r="AK486" s="37">
        <f>'[2]202'!B6670</f>
        <v>22510.199220971575</v>
      </c>
      <c r="AL486" s="37">
        <f>'[2]202'!C6670</f>
        <v>23796.86891703523</v>
      </c>
      <c r="AM486" s="37">
        <f>'[3]ADHK 2025'!CD521</f>
        <v>79.3918761323566</v>
      </c>
      <c r="AN486" s="37">
        <f>'[2]202'!B8347</f>
        <v>79.3918761323566</v>
      </c>
      <c r="AO486" s="37">
        <f>'[2]202'!C8347</f>
        <v>84.953668607878171</v>
      </c>
      <c r="AP486" s="37">
        <f>'[3]ADHK 2025'!DZ521</f>
        <v>-88000.595593604594</v>
      </c>
      <c r="AQ486" s="37">
        <f>'[2]202'!B8906</f>
        <v>-88000.595593604594</v>
      </c>
      <c r="AR486" s="37">
        <f>'[2]202'!C8906</f>
        <v>-102104.42944816554</v>
      </c>
      <c r="AS486" s="37">
        <f>[3]Distribusi!EP521</f>
        <v>100</v>
      </c>
      <c r="AT486" s="37">
        <f>'[2]205'!B521</f>
        <v>100</v>
      </c>
      <c r="AU486" s="37">
        <f>'[2]205'!C521</f>
        <v>100</v>
      </c>
      <c r="AV486" s="37">
        <f>[3]Distribusi!R521</f>
        <v>89.438531076197449</v>
      </c>
      <c r="AW486" s="37">
        <f>'[2]205'!B1080</f>
        <v>89.438531076197449</v>
      </c>
      <c r="AX486" s="37">
        <f>'[2]205'!C1080</f>
        <v>90.361691080427391</v>
      </c>
      <c r="AY486" s="37">
        <f>[3]Distribusi!AH521</f>
        <v>4.4034684011129892</v>
      </c>
      <c r="AZ486" s="37">
        <f>'[2]205'!B5552</f>
        <v>4.4034684011129892</v>
      </c>
      <c r="BA486" s="37">
        <f>'[2]205'!C5552</f>
        <v>4.6400305725170474</v>
      </c>
      <c r="BB486" s="37">
        <f>[3]Distribusi!AX521</f>
        <v>68.702133871336642</v>
      </c>
      <c r="BC486" s="37">
        <f>'[2]205'!B6111</f>
        <v>68.702133871336642</v>
      </c>
      <c r="BD486" s="37">
        <f>'[2]205'!C6111</f>
        <v>80.814716539823607</v>
      </c>
      <c r="BE486" s="37">
        <f>[3]Distribusi!BN521</f>
        <v>18.086519952555694</v>
      </c>
      <c r="BF486" s="37">
        <f>'[2]205'!B6670</f>
        <v>18.086519952555694</v>
      </c>
      <c r="BG486" s="37">
        <f>'[2]205'!C6670</f>
        <v>18.762040763410141</v>
      </c>
      <c r="BH486" s="37">
        <f>[3]Distribusi!CD521</f>
        <v>7.3564505626949647E-2</v>
      </c>
      <c r="BI486" s="37">
        <f>'[2]205'!B8347</f>
        <v>7.3564505626949647E-2</v>
      </c>
      <c r="BJ486" s="37">
        <f>'[2]205'!C8347</f>
        <v>7.7962113989558351E-2</v>
      </c>
      <c r="BK486" s="37">
        <f>[3]Distribusi!DZ521</f>
        <v>-80.704217806829732</v>
      </c>
      <c r="BL486" s="37">
        <f>'[2]205'!B8906</f>
        <v>-80.704217806829732</v>
      </c>
      <c r="BM486" s="37">
        <f>'[2]205'!C8906</f>
        <v>-94.656441070167759</v>
      </c>
      <c r="BN486" s="37">
        <f>'[3]Q-to-Q'!EP521</f>
        <v>-1.3805052175845702</v>
      </c>
      <c r="BO486" s="37">
        <f>'[2]209'!B521</f>
        <v>-1.3805052175846757</v>
      </c>
      <c r="BP486" s="37">
        <f>'[2]209'!C521</f>
        <v>2.4008102989502738</v>
      </c>
      <c r="BQ486" s="37">
        <f>'[3]Q-to-Q'!R521</f>
        <v>-0.86598321073164186</v>
      </c>
      <c r="BR486" s="37">
        <f>'[2]209'!B1080</f>
        <v>-0.86598321073182194</v>
      </c>
      <c r="BS486" s="37">
        <f>'[2]209'!C1080</f>
        <v>3.4752471736951631</v>
      </c>
      <c r="BT486" s="37">
        <f>'[3]Q-to-Q'!AH521</f>
        <v>-7.1219451834248275</v>
      </c>
      <c r="BU486" s="37">
        <f>'[2]209'!B5552</f>
        <v>-7.1219451834247867</v>
      </c>
      <c r="BV486" s="37">
        <f>'[2]209'!C5552</f>
        <v>7.1873870664515849</v>
      </c>
      <c r="BW486" s="37">
        <f>'[3]Q-to-Q'!AX521</f>
        <v>-30.45249586160223</v>
      </c>
      <c r="BX486" s="37">
        <f>'[2]209'!B6111</f>
        <v>-30.452495861602319</v>
      </c>
      <c r="BY486" s="37">
        <f>'[2]209'!C6111</f>
        <v>15.473074226382158</v>
      </c>
      <c r="BZ486" s="37">
        <f>'[3]Q-to-Q'!BN521</f>
        <v>-27.078812432020442</v>
      </c>
      <c r="CA486" s="37">
        <f>'[2]209'!B6670</f>
        <v>-27.078812432020406</v>
      </c>
      <c r="CB486" s="37">
        <f>'[2]209'!C6670</f>
        <v>5.7159409538451875</v>
      </c>
      <c r="CC486" s="37" t="s">
        <v>102</v>
      </c>
      <c r="CD486" s="37" t="s">
        <v>102</v>
      </c>
      <c r="CE486" s="37" t="s">
        <v>102</v>
      </c>
      <c r="CF486" s="37" t="s">
        <v>102</v>
      </c>
      <c r="CG486" s="37" t="s">
        <v>102</v>
      </c>
      <c r="CH486" s="37" t="s">
        <v>102</v>
      </c>
      <c r="CI486" s="37">
        <f>'[3]Y-on-Y'!EP521</f>
        <v>4.8001203273296369</v>
      </c>
      <c r="CJ486" s="37">
        <f>'[2]210'!B521</f>
        <v>4.800120327329946</v>
      </c>
      <c r="CK486" s="37">
        <f>'[2]210'!C521</f>
        <v>6.195673175616391</v>
      </c>
      <c r="CL486" s="37">
        <f>'[3]Y-on-Y'!R521</f>
        <v>5.664610825212506</v>
      </c>
      <c r="CM486" s="37">
        <f>'[2]210'!B1080</f>
        <v>5.6646108252128933</v>
      </c>
      <c r="CN486" s="37">
        <f>'[2]210'!C1080</f>
        <v>7.1964867332024021</v>
      </c>
      <c r="CO486" s="37">
        <f>'[3]Y-on-Y'!AH521</f>
        <v>9.3507750275246337</v>
      </c>
      <c r="CP486" s="37">
        <f>'[2]210'!B5552</f>
        <v>9.3507750275245627</v>
      </c>
      <c r="CQ486" s="37">
        <f>'[2]210'!C5552</f>
        <v>19.548433067338134</v>
      </c>
      <c r="CR486" s="37">
        <f>'[3]Y-on-Y'!AX521</f>
        <v>-7.6582176758156351</v>
      </c>
      <c r="CS486" s="37">
        <f>'[2]210'!B6111</f>
        <v>-7.6582176758156733</v>
      </c>
      <c r="CT486" s="37">
        <f>'[2]210'!C6111</f>
        <v>2.9391348879471191</v>
      </c>
      <c r="CU486" s="37">
        <f>'[3]Y-on-Y'!BN521</f>
        <v>-5.4900549884805088</v>
      </c>
      <c r="CV486" s="37">
        <f>'[2]210'!B6670</f>
        <v>-5.4900549884803187</v>
      </c>
      <c r="CW486" s="37">
        <f>'[2]210'!C6670</f>
        <v>-4.0727483720636375</v>
      </c>
      <c r="CX486" s="37" t="s">
        <v>102</v>
      </c>
      <c r="CY486" s="37" t="s">
        <v>102</v>
      </c>
      <c r="CZ486" s="37" t="s">
        <v>102</v>
      </c>
      <c r="DA486" s="37" t="s">
        <v>102</v>
      </c>
      <c r="DB486" s="37" t="s">
        <v>102</v>
      </c>
      <c r="DC486" s="37" t="s">
        <v>102</v>
      </c>
      <c r="DD486" s="37">
        <f>'[3]C-to-C'!EP521</f>
        <v>4.8001203273296369</v>
      </c>
      <c r="DE486" s="37">
        <f>'[2]211'!B521</f>
        <v>4.800120327329946</v>
      </c>
      <c r="DF486" s="37">
        <f>'[2]211'!C521</f>
        <v>5.5015586464209916</v>
      </c>
      <c r="DG486" s="37">
        <f>'[3]C-to-C'!R521</f>
        <v>5.664610825212506</v>
      </c>
      <c r="DH486" s="37">
        <f>'[2]211'!B1080</f>
        <v>5.6646108252128933</v>
      </c>
      <c r="DI486" s="37">
        <f>'[2]211'!C1080</f>
        <v>6.4381193676215513</v>
      </c>
      <c r="DJ486" s="37">
        <f>'[3]C-to-C'!AH521</f>
        <v>9.3507750275246337</v>
      </c>
      <c r="DK486" s="37">
        <f>'[2]211'!B5552</f>
        <v>9.3507750275245627</v>
      </c>
      <c r="DL486" s="37">
        <f>'[2]211'!C5552</f>
        <v>14.399248745586332</v>
      </c>
      <c r="DM486" s="37">
        <f>'[3]C-to-C'!AX521</f>
        <v>-7.6582176758156351</v>
      </c>
      <c r="DN486" s="37">
        <f>'[2]211'!B6111</f>
        <v>-7.6582176758156733</v>
      </c>
      <c r="DO486" s="37">
        <f>'[2]211'!C6111</f>
        <v>-2.2662254002859941</v>
      </c>
      <c r="DP486" s="37">
        <f>'[3]C-to-C'!BN521</f>
        <v>-5.4900549884805088</v>
      </c>
      <c r="DQ486" s="37">
        <f>'[2]211'!B6670</f>
        <v>-5.4900549884803187</v>
      </c>
      <c r="DR486" s="37">
        <f>'[2]211'!C6670</f>
        <v>-4.7669824103366478</v>
      </c>
      <c r="DS486" s="37" t="s">
        <v>102</v>
      </c>
      <c r="DT486" s="37" t="s">
        <v>102</v>
      </c>
      <c r="DU486" s="37" t="s">
        <v>102</v>
      </c>
      <c r="DV486" s="37" t="s">
        <v>102</v>
      </c>
      <c r="DW486" s="37" t="s">
        <v>102</v>
      </c>
      <c r="DX486" s="37" t="s">
        <v>102</v>
      </c>
      <c r="DY486" s="37">
        <f>'[3]Implisit Q'!EP521</f>
        <v>-2.2571554717682289</v>
      </c>
      <c r="DZ486" s="37">
        <f>'[2]212'!B521</f>
        <v>-2.2571554717680056</v>
      </c>
      <c r="EA486" s="37">
        <f>'[2]212'!C521</f>
        <v>1.8480807741010539</v>
      </c>
      <c r="EB486" s="37">
        <f>'[3]Implisit Q'!R521</f>
        <v>-0.43959806198550666</v>
      </c>
      <c r="EC486" s="37">
        <f>'[2]212'!B1080</f>
        <v>-0.43959806198509249</v>
      </c>
      <c r="ED486" s="37">
        <f>'[2]212'!C1080</f>
        <v>1.8308719324488638</v>
      </c>
      <c r="EE486" s="37">
        <f>'[3]Implisit Q'!AH521</f>
        <v>-0.5365392255866368</v>
      </c>
      <c r="EF486" s="37">
        <f>'[2]212'!B5552</f>
        <v>-0.53653922558648715</v>
      </c>
      <c r="EG486" s="37">
        <f>'[2]212'!C5552</f>
        <v>2.5270629471703909</v>
      </c>
      <c r="EH486" s="37">
        <f>'[3]Implisit Q'!AX521</f>
        <v>-9.1031695822641154</v>
      </c>
      <c r="EI486" s="37">
        <f>'[2]212'!B6111</f>
        <v>-9.1031695822638579</v>
      </c>
      <c r="EJ486" s="37">
        <f>'[2]212'!C6111</f>
        <v>6.2418788109312038</v>
      </c>
      <c r="EK486" s="37">
        <f>'[3]Implisit Q'!BN521</f>
        <v>6.1197947654219718</v>
      </c>
      <c r="EL486" s="37">
        <f>'[2]212'!B6670</f>
        <v>6.119794765421851</v>
      </c>
      <c r="EM486" s="37">
        <f>'[2]212'!C6670</f>
        <v>2.3389192934622303</v>
      </c>
      <c r="EN486" s="37" t="s">
        <v>102</v>
      </c>
      <c r="EO486" s="37" t="s">
        <v>102</v>
      </c>
      <c r="EP486" s="37" t="s">
        <v>102</v>
      </c>
      <c r="EQ486" s="37" t="s">
        <v>102</v>
      </c>
      <c r="ER486" s="37" t="s">
        <v>102</v>
      </c>
      <c r="ES486" s="37" t="s">
        <v>102</v>
      </c>
      <c r="ET486" s="37">
        <f>'[3]Implisit Y'!EP521</f>
        <v>0.78475193723033954</v>
      </c>
      <c r="EU486" s="37">
        <f>'[2]213'!B521</f>
        <v>0.78475193723021774</v>
      </c>
      <c r="EV486" s="37">
        <f>'[2]213'!C521</f>
        <v>1.5548767390852385</v>
      </c>
      <c r="EW486" s="37">
        <f>'[3]Implisit Y'!R521</f>
        <v>4.4475513012414609</v>
      </c>
      <c r="EX486" s="37">
        <f>'[2]213'!B1080</f>
        <v>4.4475513012410355</v>
      </c>
      <c r="EY486" s="37">
        <f>'[2]213'!C1080</f>
        <v>4.1023974807057533</v>
      </c>
      <c r="EZ486" s="37">
        <f>'[3]Implisit Y'!AH521</f>
        <v>8.6832638039339827E-2</v>
      </c>
      <c r="FA486" s="37">
        <f>'[2]213'!B5552</f>
        <v>8.6832638039447019E-2</v>
      </c>
      <c r="FB486" s="37">
        <f>'[2]213'!C5552</f>
        <v>5.9390792707294162</v>
      </c>
      <c r="FC486" s="37">
        <f>'[3]Implisit Y'!AX521</f>
        <v>1.0978349487808572</v>
      </c>
      <c r="FD486" s="37">
        <f>'[2]213'!B6111</f>
        <v>1.0978349487806505</v>
      </c>
      <c r="FE486" s="37">
        <f>'[2]213'!C6111</f>
        <v>-6.7735197064330235</v>
      </c>
      <c r="FF486" s="37">
        <f>'[3]Implisit Y'!BN521</f>
        <v>7.8955785377075216</v>
      </c>
      <c r="FG486" s="37">
        <f>'[2]213'!B6670</f>
        <v>7.8955785377073786</v>
      </c>
      <c r="FH486" s="37">
        <f>'[2]213'!C6670</f>
        <v>6.4157423256265238</v>
      </c>
      <c r="FI486" s="37" t="s">
        <v>102</v>
      </c>
      <c r="FJ486" s="37" t="s">
        <v>102</v>
      </c>
      <c r="FK486" s="37" t="s">
        <v>102</v>
      </c>
      <c r="FL486" s="37" t="s">
        <v>102</v>
      </c>
      <c r="FM486" s="37" t="s">
        <v>102</v>
      </c>
      <c r="FN486" s="37" t="s">
        <v>102</v>
      </c>
      <c r="FO486" s="37">
        <f>'[3]SOG Q'!EP521</f>
        <v>-1.3805052175845702</v>
      </c>
      <c r="FP486" s="37">
        <f>'[2]218'!B521</f>
        <v>-1.3805052175846757</v>
      </c>
      <c r="FQ486" s="37">
        <f>'[2]218'!C521</f>
        <v>2.4008102989502738</v>
      </c>
      <c r="FR486" s="37">
        <f>'[3]SOG Q'!R521</f>
        <v>-0.76529807682806716</v>
      </c>
      <c r="FS486" s="37">
        <f>'[2]218'!B1080</f>
        <v>-0.76529807682821938</v>
      </c>
      <c r="FT486" s="37">
        <f>'[2]218'!C1080</f>
        <v>3.087214311424936</v>
      </c>
      <c r="FU486" s="37">
        <f>'[3]SOG Q'!AH521</f>
        <v>-0.30624192357895053</v>
      </c>
      <c r="FV486" s="37">
        <f>'[2]218'!B5552</f>
        <v>-0.30624192357894725</v>
      </c>
      <c r="FW486" s="37">
        <f>'[2]218'!C5552</f>
        <v>0.29106325983186404</v>
      </c>
      <c r="FX486" s="37">
        <f>'[3]SOG Q'!AX521</f>
        <v>-24.893918483196405</v>
      </c>
      <c r="FY486" s="37">
        <f>'[2]218'!B6111</f>
        <v>-24.893918483196416</v>
      </c>
      <c r="FZ486" s="37">
        <f>'[2]218'!C6111</f>
        <v>8.9200184941663991</v>
      </c>
      <c r="GA486" s="37">
        <f>'[3]SOG Q'!BN521</f>
        <v>-6.3685333597244229</v>
      </c>
      <c r="GB486" s="37">
        <f>'[2]218'!B6670</f>
        <v>-6.3685333597243874</v>
      </c>
      <c r="GC486" s="37">
        <f>'[2]218'!C6670</f>
        <v>0.99400485896413537</v>
      </c>
      <c r="GD486" s="37">
        <f>'[3]SOG Q'!CD521</f>
        <v>-3.0252591324240661E-2</v>
      </c>
      <c r="GE486" s="37">
        <f>'[2]218'!B8347</f>
        <v>-3.0252591324240803E-2</v>
      </c>
      <c r="GF486" s="37">
        <f>'[2]218'!C8347</f>
        <v>4.2967117063003428E-3</v>
      </c>
      <c r="GG486" s="37">
        <f>'[3]SOG Q'!DZ521</f>
        <v>30.983739217067512</v>
      </c>
      <c r="GH486" s="37">
        <f>'[2]218'!B8906</f>
        <v>30.98373921706726</v>
      </c>
      <c r="GI486" s="37">
        <f>'[2]218'!C8906</f>
        <v>-10.895787337143348</v>
      </c>
      <c r="GJ486" s="37">
        <f>'[3]SOG Y'!EP521</f>
        <v>4.8001203273296369</v>
      </c>
      <c r="GK486" s="37">
        <f>'[2]219'!B521</f>
        <v>4.800120327329946</v>
      </c>
      <c r="GL486" s="37">
        <f>'[2]219'!C521</f>
        <v>6.195673175616391</v>
      </c>
      <c r="GM486" s="37">
        <f>'[3]SOG Y'!R521</f>
        <v>4.9909518661127361</v>
      </c>
      <c r="GN486" s="37">
        <f>'[2]219'!B1080</f>
        <v>4.9909518661130692</v>
      </c>
      <c r="GO486" s="37">
        <f>'[2]219'!C1080</f>
        <v>6.3997197858007535</v>
      </c>
      <c r="GP486" s="37">
        <f>'[3]SOG Y'!AH521</f>
        <v>0.36291413139541057</v>
      </c>
      <c r="GQ486" s="37">
        <f>'[2]219'!B5552</f>
        <v>0.36291413139540873</v>
      </c>
      <c r="GR486" s="37">
        <f>'[2]219'!C5552</f>
        <v>0.73609104089579636</v>
      </c>
      <c r="GS486" s="37">
        <f>'[3]SOG Y'!AX521</f>
        <v>-5.0104920906275492</v>
      </c>
      <c r="GT486" s="37">
        <f>'[2]219'!B6111</f>
        <v>-5.0104920906275883</v>
      </c>
      <c r="GU486" s="37">
        <f>'[2]219'!C6111</f>
        <v>1.971116561510508</v>
      </c>
      <c r="GV486" s="37">
        <f>'[3]SOG Y'!BN521</f>
        <v>-1.0586727600090915</v>
      </c>
      <c r="GW486" s="37">
        <f>'[2]219'!B6670</f>
        <v>-1.0586727600090564</v>
      </c>
      <c r="GX486" s="37">
        <f>'[2]219'!C6670</f>
        <v>-0.80945043192696842</v>
      </c>
      <c r="GY486" s="37">
        <f>'[3]SOG Y'!CD521</f>
        <v>1.6175710169769479E-2</v>
      </c>
      <c r="GZ486" s="37">
        <f>'[2]219'!B8347</f>
        <v>1.6175710169769528E-2</v>
      </c>
      <c r="HA486" s="37">
        <f>'[2]219'!C8347</f>
        <v>8.4821841584301547E-3</v>
      </c>
      <c r="HB486" s="37">
        <f>'[3]SOG Y'!DZ521</f>
        <v>5.4992434702883592</v>
      </c>
      <c r="HC486" s="37">
        <f>'[2]219'!B8906</f>
        <v>5.4992434702883983</v>
      </c>
      <c r="HD486" s="37">
        <f>'[2]219'!C8906</f>
        <v>-2.1102859648221051</v>
      </c>
    </row>
    <row r="487" spans="1:212" x14ac:dyDescent="0.35">
      <c r="A487" s="1">
        <v>9205</v>
      </c>
      <c r="B487" s="1" t="s">
        <v>592</v>
      </c>
      <c r="C487" s="37">
        <f>'[3]ADHB 2025'!EP522</f>
        <v>80319.538150512482</v>
      </c>
      <c r="D487" s="37">
        <f>'[2]201'!B522</f>
        <v>80319.538150512482</v>
      </c>
      <c r="E487" s="37">
        <f>'[2]201'!C522</f>
        <v>82427.033853173911</v>
      </c>
      <c r="F487" s="37">
        <f>'[3]ADHB 2025'!R522</f>
        <v>28685.477623582145</v>
      </c>
      <c r="G487" s="37">
        <f>'[2]201'!B1081</f>
        <v>28685.477623582145</v>
      </c>
      <c r="H487" s="37">
        <f>'[2]201'!C1081</f>
        <v>28219.028853312175</v>
      </c>
      <c r="I487" s="37">
        <f>'[3]ADHB 2025'!AH522</f>
        <v>2688.2334491939673</v>
      </c>
      <c r="J487" s="37">
        <f>'[2]201'!B5553</f>
        <v>2688.2334491939673</v>
      </c>
      <c r="K487" s="37">
        <f>'[2]201'!C5553</f>
        <v>2732.3980568477618</v>
      </c>
      <c r="L487" s="37">
        <f>'[3]ADHB 2025'!AX522</f>
        <v>54789.455712751937</v>
      </c>
      <c r="M487" s="37">
        <f>'[2]201'!B6112</f>
        <v>54789.455712751937</v>
      </c>
      <c r="N487" s="37">
        <f>'[2]201'!C6112</f>
        <v>56952.315612543272</v>
      </c>
      <c r="O487" s="37">
        <f>'[3]ADHB 2025'!BN522</f>
        <v>16602.506475923776</v>
      </c>
      <c r="P487" s="37">
        <f>'[2]201'!B6671</f>
        <v>16602.506475923776</v>
      </c>
      <c r="Q487" s="37">
        <f>'[2]201'!C6671</f>
        <v>17006.239855445707</v>
      </c>
      <c r="R487" s="37">
        <f>'[3]ADHB 2025'!CD522</f>
        <v>-20896.756720333135</v>
      </c>
      <c r="S487" s="37">
        <f>'[2]201'!B8348</f>
        <v>-20896.756720333142</v>
      </c>
      <c r="T487" s="37">
        <f>'[2]201'!C8348</f>
        <v>-17335.687961164709</v>
      </c>
      <c r="U487" s="37">
        <f>'[3]ADHB 2025'!DZ522</f>
        <v>-1549.3783906061981</v>
      </c>
      <c r="V487" s="37">
        <f>'[2]201'!B8907</f>
        <v>-1549.3783906061981</v>
      </c>
      <c r="W487" s="37">
        <f>'[2]201'!C8907</f>
        <v>-5147.2605638102814</v>
      </c>
      <c r="X487" s="37">
        <f>'[3]ADHK 2025'!EP522</f>
        <v>45771.22050531584</v>
      </c>
      <c r="Y487" s="37">
        <f>'[2]202'!B522</f>
        <v>45771.22050531584</v>
      </c>
      <c r="Z487" s="37">
        <f>'[2]202'!C522</f>
        <v>46022.960727366262</v>
      </c>
      <c r="AA487" s="37">
        <f>'[3]ADHK 2025'!R522</f>
        <v>17699.657198074205</v>
      </c>
      <c r="AB487" s="37">
        <f>'[2]202'!B1081</f>
        <v>17699.657198074205</v>
      </c>
      <c r="AC487" s="37">
        <f>'[2]202'!C1081</f>
        <v>17185.696252268692</v>
      </c>
      <c r="AD487" s="37">
        <f>'[3]ADHK 2025'!AH522</f>
        <v>1730.7617797062558</v>
      </c>
      <c r="AE487" s="37">
        <f>'[2]202'!B5553</f>
        <v>1730.7617797062558</v>
      </c>
      <c r="AF487" s="37">
        <f>'[2]202'!C5553</f>
        <v>1705.5902238982264</v>
      </c>
      <c r="AG487" s="37">
        <f>'[3]ADHK 2025'!AX522</f>
        <v>28625.334655928105</v>
      </c>
      <c r="AH487" s="37">
        <f>'[2]202'!B6112</f>
        <v>28625.334655928105</v>
      </c>
      <c r="AI487" s="37">
        <f>'[2]202'!C6112</f>
        <v>28683.399516488902</v>
      </c>
      <c r="AJ487" s="37">
        <f>'[3]ADHK 2025'!BN522</f>
        <v>9295.6717813710075</v>
      </c>
      <c r="AK487" s="37">
        <f>'[2]202'!B6671</f>
        <v>9295.6717813710075</v>
      </c>
      <c r="AL487" s="37">
        <f>'[2]202'!C6671</f>
        <v>9458.6165951257608</v>
      </c>
      <c r="AM487" s="37">
        <f>'[3]ADHK 2025'!CD522</f>
        <v>-5788.3880164749153</v>
      </c>
      <c r="AN487" s="37">
        <f>'[2]202'!B8348</f>
        <v>-5788.3880164749153</v>
      </c>
      <c r="AO487" s="37">
        <f>'[2]202'!C8348</f>
        <v>-3739.2767614951881</v>
      </c>
      <c r="AP487" s="37">
        <f>'[3]ADHK 2025'!DZ522</f>
        <v>-5791.8168932888075</v>
      </c>
      <c r="AQ487" s="37">
        <f>'[2]202'!B8907</f>
        <v>-5791.8168932888075</v>
      </c>
      <c r="AR487" s="37">
        <f>'[2]202'!C8907</f>
        <v>-7271.0650989201304</v>
      </c>
      <c r="AS487" s="37">
        <f>[3]Distribusi!EP522</f>
        <v>100</v>
      </c>
      <c r="AT487" s="37">
        <f>'[2]205'!B522</f>
        <v>100</v>
      </c>
      <c r="AU487" s="37">
        <f>'[2]205'!C522</f>
        <v>100</v>
      </c>
      <c r="AV487" s="37">
        <f>[3]Distribusi!R522</f>
        <v>35.714196426064873</v>
      </c>
      <c r="AW487" s="37">
        <f>'[2]205'!B1081</f>
        <v>35.714196426064873</v>
      </c>
      <c r="AX487" s="37">
        <f>'[2]205'!C1081</f>
        <v>34.23516234197912</v>
      </c>
      <c r="AY487" s="37">
        <f>[3]Distribusi!AH522</f>
        <v>3.346923439918728</v>
      </c>
      <c r="AZ487" s="37">
        <f>'[2]205'!B5553</f>
        <v>3.346923439918728</v>
      </c>
      <c r="BA487" s="37">
        <f>'[2]205'!C5553</f>
        <v>3.3149294947516164</v>
      </c>
      <c r="BB487" s="37">
        <f>[3]Distribusi!AX522</f>
        <v>68.214356026401475</v>
      </c>
      <c r="BC487" s="37">
        <f>'[2]205'!B6112</f>
        <v>68.214356026401475</v>
      </c>
      <c r="BD487" s="37">
        <f>'[2]205'!C6112</f>
        <v>69.094219396504812</v>
      </c>
      <c r="BE487" s="37">
        <f>[3]Distribusi!BN522</f>
        <v>20.670570147965726</v>
      </c>
      <c r="BF487" s="37">
        <f>'[2]205'!B6671</f>
        <v>20.670570147965726</v>
      </c>
      <c r="BG487" s="37">
        <f>'[2]205'!C6671</f>
        <v>20.631871681490662</v>
      </c>
      <c r="BH487" s="37">
        <f>[3]Distribusi!CD522</f>
        <v>-26.017027987853041</v>
      </c>
      <c r="BI487" s="37">
        <f>'[2]205'!B8348</f>
        <v>-26.017027987853051</v>
      </c>
      <c r="BJ487" s="37">
        <f>'[2]205'!C8348</f>
        <v>-21.031556214972529</v>
      </c>
      <c r="BK487" s="37">
        <f>[3]Distribusi!DZ522</f>
        <v>-1.9290180524977436</v>
      </c>
      <c r="BL487" s="37">
        <f>'[2]205'!B8907</f>
        <v>-1.9290180524977436</v>
      </c>
      <c r="BM487" s="37">
        <f>'[2]205'!C8907</f>
        <v>-6.2446266997536544</v>
      </c>
      <c r="BN487" s="37">
        <f>'[3]Q-to-Q'!EP522</f>
        <v>0.46329702359793146</v>
      </c>
      <c r="BO487" s="37">
        <f>'[2]209'!B522</f>
        <v>0.4632970235980049</v>
      </c>
      <c r="BP487" s="37">
        <f>'[2]209'!C522</f>
        <v>0.54999674308703606</v>
      </c>
      <c r="BQ487" s="37">
        <f>'[3]Q-to-Q'!R522</f>
        <v>3.630219985457444</v>
      </c>
      <c r="BR487" s="37">
        <f>'[2]209'!B1081</f>
        <v>3.6302199854574111</v>
      </c>
      <c r="BS487" s="37">
        <f>'[2]209'!C1081</f>
        <v>-2.9037903957904563</v>
      </c>
      <c r="BT487" s="37">
        <f>'[3]Q-to-Q'!AH522</f>
        <v>-2.6750675180776256</v>
      </c>
      <c r="BU487" s="37">
        <f>'[2]209'!B5553</f>
        <v>-2.6750675180776926</v>
      </c>
      <c r="BV487" s="37">
        <f>'[2]209'!C5553</f>
        <v>-1.4543628189144222</v>
      </c>
      <c r="BW487" s="37">
        <f>'[3]Q-to-Q'!AX522</f>
        <v>-14.735937361749166</v>
      </c>
      <c r="BX487" s="37">
        <f>'[2]209'!B6112</f>
        <v>-14.73593736174929</v>
      </c>
      <c r="BY487" s="37">
        <f>'[2]209'!C6112</f>
        <v>0.20284430298798911</v>
      </c>
      <c r="BZ487" s="37">
        <f>'[3]Q-to-Q'!BN522</f>
        <v>-8.5096190246165122</v>
      </c>
      <c r="CA487" s="37">
        <f>'[2]209'!B6671</f>
        <v>-8.5096190246168533</v>
      </c>
      <c r="CB487" s="37">
        <f>'[2]209'!C6671</f>
        <v>1.752910575880088</v>
      </c>
      <c r="CC487" s="37" t="s">
        <v>102</v>
      </c>
      <c r="CD487" s="37" t="s">
        <v>102</v>
      </c>
      <c r="CE487" s="37" t="s">
        <v>102</v>
      </c>
      <c r="CF487" s="37" t="s">
        <v>102</v>
      </c>
      <c r="CG487" s="37" t="s">
        <v>102</v>
      </c>
      <c r="CH487" s="37" t="s">
        <v>102</v>
      </c>
      <c r="CI487" s="37">
        <f>'[3]Y-on-Y'!EP522</f>
        <v>9.7254607843983933</v>
      </c>
      <c r="CJ487" s="37">
        <f>'[2]210'!B522</f>
        <v>9.7254607843984289</v>
      </c>
      <c r="CK487" s="37">
        <f>'[2]210'!C522</f>
        <v>7.6028489945906799</v>
      </c>
      <c r="CL487" s="37">
        <f>'[3]Y-on-Y'!R522</f>
        <v>6.6192116767546167</v>
      </c>
      <c r="CM487" s="37">
        <f>'[2]210'!B1081</f>
        <v>6.6192116767543636</v>
      </c>
      <c r="CN487" s="37">
        <f>'[2]210'!C1081</f>
        <v>1.7929305054522469</v>
      </c>
      <c r="CO487" s="37">
        <f>'[3]Y-on-Y'!AH522</f>
        <v>-0.38650280698064421</v>
      </c>
      <c r="CP487" s="37">
        <f>'[2]210'!B5553</f>
        <v>-0.38650280698059103</v>
      </c>
      <c r="CQ487" s="37">
        <f>'[2]210'!C5553</f>
        <v>-0.21828537346411328</v>
      </c>
      <c r="CR487" s="37">
        <f>'[3]Y-on-Y'!AX522</f>
        <v>20.821753179343276</v>
      </c>
      <c r="CS487" s="37">
        <f>'[2]210'!B6112</f>
        <v>20.821753179343467</v>
      </c>
      <c r="CT487" s="37">
        <f>'[2]210'!C6112</f>
        <v>9.6013905280395129</v>
      </c>
      <c r="CU487" s="37">
        <f>'[3]Y-on-Y'!BN522</f>
        <v>12.286846727481063</v>
      </c>
      <c r="CV487" s="37">
        <f>'[2]210'!B6671</f>
        <v>12.286846727481059</v>
      </c>
      <c r="CW487" s="37">
        <f>'[2]210'!C6671</f>
        <v>10.523617587999894</v>
      </c>
      <c r="CX487" s="37" t="s">
        <v>102</v>
      </c>
      <c r="CY487" s="37" t="s">
        <v>102</v>
      </c>
      <c r="CZ487" s="37" t="s">
        <v>102</v>
      </c>
      <c r="DA487" s="37" t="s">
        <v>102</v>
      </c>
      <c r="DB487" s="37" t="s">
        <v>102</v>
      </c>
      <c r="DC487" s="37" t="s">
        <v>102</v>
      </c>
      <c r="DD487" s="37">
        <f>'[3]C-to-C'!EP522</f>
        <v>9.7254607843983933</v>
      </c>
      <c r="DE487" s="37">
        <f>'[2]211'!B522</f>
        <v>9.7254607843984289</v>
      </c>
      <c r="DF487" s="37">
        <f>'[2]211'!C522</f>
        <v>8.6508790656211261</v>
      </c>
      <c r="DG487" s="37">
        <f>'[3]C-to-C'!R522</f>
        <v>6.6192116767546167</v>
      </c>
      <c r="DH487" s="37">
        <f>'[2]211'!B1081</f>
        <v>6.6192116767543636</v>
      </c>
      <c r="DI487" s="37">
        <f>'[2]211'!C1081</f>
        <v>4.185734572822752</v>
      </c>
      <c r="DJ487" s="37">
        <f>'[3]C-to-C'!AH522</f>
        <v>-0.38650280698064421</v>
      </c>
      <c r="DK487" s="37">
        <f>'[2]211'!B5553</f>
        <v>-0.38650280698059103</v>
      </c>
      <c r="DL487" s="37">
        <f>'[2]211'!C5553</f>
        <v>-0.30308114644916623</v>
      </c>
      <c r="DM487" s="37">
        <f>'[3]C-to-C'!AX522</f>
        <v>20.821753179343276</v>
      </c>
      <c r="DN487" s="37">
        <f>'[2]211'!B6112</f>
        <v>20.821753179343467</v>
      </c>
      <c r="DO487" s="37">
        <f>'[2]211'!C6112</f>
        <v>14.932715878435765</v>
      </c>
      <c r="DP487" s="37">
        <f>'[3]C-to-C'!BN522</f>
        <v>12.286846727481063</v>
      </c>
      <c r="DQ487" s="37">
        <f>'[2]211'!B6671</f>
        <v>12.286846727481059</v>
      </c>
      <c r="DR487" s="37">
        <f>'[2]211'!C6671</f>
        <v>11.39059661121494</v>
      </c>
      <c r="DS487" s="37" t="s">
        <v>102</v>
      </c>
      <c r="DT487" s="37" t="s">
        <v>102</v>
      </c>
      <c r="DU487" s="37" t="s">
        <v>102</v>
      </c>
      <c r="DV487" s="37" t="s">
        <v>102</v>
      </c>
      <c r="DW487" s="37" t="s">
        <v>102</v>
      </c>
      <c r="DX487" s="37" t="s">
        <v>102</v>
      </c>
      <c r="DY487" s="37">
        <f>'[3]Implisit Q'!EP522</f>
        <v>-1.8862578089477609</v>
      </c>
      <c r="DZ487" s="37">
        <f>'[2]212'!B522</f>
        <v>-1.8862578089477957</v>
      </c>
      <c r="EA487" s="37">
        <f>'[2]212'!C522</f>
        <v>2.0625485266642696</v>
      </c>
      <c r="EB487" s="37">
        <f>'[3]Implisit Q'!R522</f>
        <v>-0.60477944112098214</v>
      </c>
      <c r="EC487" s="37">
        <f>'[2]212'!B1081</f>
        <v>-0.60477944112086757</v>
      </c>
      <c r="ED487" s="37">
        <f>'[2]212'!C1081</f>
        <v>1.3159221717646867</v>
      </c>
      <c r="EE487" s="37">
        <f>'[3]Implisit Q'!AH522</f>
        <v>-1.236148081686963</v>
      </c>
      <c r="EF487" s="37">
        <f>'[2]212'!B5553</f>
        <v>-1.2361480816867487</v>
      </c>
      <c r="EG487" s="37">
        <f>'[2]212'!C5553</f>
        <v>3.1429587180379222</v>
      </c>
      <c r="EH487" s="37">
        <f>'[3]Implisit Q'!AX522</f>
        <v>1.6444148889837749</v>
      </c>
      <c r="EI487" s="37">
        <f>'[2]212'!B6112</f>
        <v>1.6444148889838595</v>
      </c>
      <c r="EJ487" s="37">
        <f>'[2]212'!C6112</f>
        <v>3.7371592874303006</v>
      </c>
      <c r="EK487" s="37">
        <f>'[3]Implisit Q'!BN522</f>
        <v>1.4240074763145429</v>
      </c>
      <c r="EL487" s="37">
        <f>'[2]212'!B6671</f>
        <v>1.4240074763146875</v>
      </c>
      <c r="EM487" s="37">
        <f>'[2]212'!C6671</f>
        <v>0.6671563837840444</v>
      </c>
      <c r="EN487" s="37" t="s">
        <v>102</v>
      </c>
      <c r="EO487" s="37" t="s">
        <v>102</v>
      </c>
      <c r="EP487" s="37" t="s">
        <v>102</v>
      </c>
      <c r="EQ487" s="37" t="s">
        <v>102</v>
      </c>
      <c r="ER487" s="37" t="s">
        <v>102</v>
      </c>
      <c r="ES487" s="37" t="s">
        <v>102</v>
      </c>
      <c r="ET487" s="37">
        <f>'[3]Implisit Y'!EP522</f>
        <v>2.404266308885596</v>
      </c>
      <c r="EU487" s="37">
        <f>'[2]213'!B522</f>
        <v>2.4042663088855476</v>
      </c>
      <c r="EV487" s="37">
        <f>'[2]213'!C522</f>
        <v>1.4226536839377384</v>
      </c>
      <c r="EW487" s="37">
        <f>'[3]Implisit Y'!R522</f>
        <v>0.70875869285696069</v>
      </c>
      <c r="EX487" s="37">
        <f>'[2]213'!B1081</f>
        <v>0.70875869285725246</v>
      </c>
      <c r="EY487" s="37">
        <f>'[2]213'!C1081</f>
        <v>1.2249725864062806</v>
      </c>
      <c r="EZ487" s="37">
        <f>'[3]Implisit Y'!AH522</f>
        <v>-0.51339325383511891</v>
      </c>
      <c r="FA487" s="37">
        <f>'[2]213'!B5553</f>
        <v>-0.51339325383530166</v>
      </c>
      <c r="FB487" s="37">
        <f>'[2]213'!C5553</f>
        <v>3.3981886055745294</v>
      </c>
      <c r="FC487" s="37">
        <f>'[3]Implisit Y'!AX522</f>
        <v>-5.7134397586047072</v>
      </c>
      <c r="FD487" s="37">
        <f>'[2]213'!B6112</f>
        <v>-5.7134397586048689</v>
      </c>
      <c r="FE487" s="37">
        <f>'[2]213'!C6112</f>
        <v>-3.0007624386467828</v>
      </c>
      <c r="FF487" s="37">
        <f>'[3]Implisit Y'!BN522</f>
        <v>0.36586732202037808</v>
      </c>
      <c r="FG487" s="37">
        <f>'[2]213'!B6671</f>
        <v>0.36586732202065336</v>
      </c>
      <c r="FH487" s="37">
        <f>'[2]213'!C6671</f>
        <v>1.0067686027738767</v>
      </c>
      <c r="FI487" s="37" t="s">
        <v>102</v>
      </c>
      <c r="FJ487" s="37" t="s">
        <v>102</v>
      </c>
      <c r="FK487" s="37" t="s">
        <v>102</v>
      </c>
      <c r="FL487" s="37" t="s">
        <v>102</v>
      </c>
      <c r="FM487" s="37" t="s">
        <v>102</v>
      </c>
      <c r="FN487" s="37" t="s">
        <v>102</v>
      </c>
      <c r="FO487" s="37">
        <f>'[3]SOG Q'!EP522</f>
        <v>0.46329702359793146</v>
      </c>
      <c r="FP487" s="37">
        <f>'[2]218'!B522</f>
        <v>0.4632970235980049</v>
      </c>
      <c r="FQ487" s="37">
        <f>'[2]218'!C522</f>
        <v>0.54999674308703606</v>
      </c>
      <c r="FR487" s="37">
        <f>'[3]SOG Q'!R522</f>
        <v>1.360900307097793</v>
      </c>
      <c r="FS487" s="37">
        <f>'[2]218'!B1081</f>
        <v>1.3609003070977583</v>
      </c>
      <c r="FT487" s="37">
        <f>'[2]218'!C1081</f>
        <v>-1.1228910658954829</v>
      </c>
      <c r="FU487" s="37">
        <f>'[3]SOG Q'!AH522</f>
        <v>-0.10441499370741095</v>
      </c>
      <c r="FV487" s="37">
        <f>'[2]218'!B5553</f>
        <v>-0.10441499370741252</v>
      </c>
      <c r="FW487" s="37">
        <f>'[2]218'!C5553</f>
        <v>-5.499428577637757E-2</v>
      </c>
      <c r="FX487" s="37">
        <f>'[3]SOG Q'!AX522</f>
        <v>-10.858685407485289</v>
      </c>
      <c r="FY487" s="37">
        <f>'[2]218'!B6112</f>
        <v>-10.85868540748525</v>
      </c>
      <c r="FZ487" s="37">
        <f>'[2]218'!C6112</f>
        <v>0.12685888626031513</v>
      </c>
      <c r="GA487" s="37">
        <f>'[3]SOG Q'!BN522</f>
        <v>-1.8977124013157562</v>
      </c>
      <c r="GB487" s="37">
        <f>'[2]218'!B6671</f>
        <v>-1.8977124013158138</v>
      </c>
      <c r="GC487" s="37">
        <f>'[2]218'!C6671</f>
        <v>0.35599840239311298</v>
      </c>
      <c r="GD487" s="37">
        <f>'[3]SOG Q'!CD522</f>
        <v>6.5714446679395833</v>
      </c>
      <c r="GE487" s="37">
        <f>'[2]218'!B8348</f>
        <v>6.5714446679394918</v>
      </c>
      <c r="GF487" s="37">
        <f>'[2]218'!C8348</f>
        <v>4.4768551774618821</v>
      </c>
      <c r="GG487" s="37">
        <f>'[3]SOG Q'!DZ522</f>
        <v>5.3917648510690288</v>
      </c>
      <c r="GH487" s="37">
        <f>'[2]218'!B8907</f>
        <v>5.3917648510689542</v>
      </c>
      <c r="GI487" s="37">
        <f>'[2]218'!C8907</f>
        <v>-3.2318303713564376</v>
      </c>
      <c r="GJ487" s="37">
        <f>'[3]SOG Y'!EP522</f>
        <v>9.7254607843983933</v>
      </c>
      <c r="GK487" s="37">
        <f>'[2]219'!B522</f>
        <v>9.7254607843984289</v>
      </c>
      <c r="GL487" s="37">
        <f>'[2]219'!C522</f>
        <v>7.6028489945906799</v>
      </c>
      <c r="GM487" s="37">
        <f>'[3]SOG Y'!R522</f>
        <v>2.6342111145361167</v>
      </c>
      <c r="GN487" s="37">
        <f>'[2]219'!B1081</f>
        <v>2.6342111145360207</v>
      </c>
      <c r="GO487" s="37">
        <f>'[2]219'!C1081</f>
        <v>0.70772117017707148</v>
      </c>
      <c r="GP487" s="37">
        <f>'[3]SOG Y'!AH522</f>
        <v>-1.6098547048742091E-2</v>
      </c>
      <c r="GQ487" s="37">
        <f>'[2]219'!B5553</f>
        <v>-1.6098547048739913E-2</v>
      </c>
      <c r="GR487" s="37">
        <f>'[2]219'!C5553</f>
        <v>-8.723637042419366E-3</v>
      </c>
      <c r="GS487" s="37">
        <f>'[3]SOG Y'!AX522</f>
        <v>11.825993980073381</v>
      </c>
      <c r="GT487" s="37">
        <f>'[2]219'!B6112</f>
        <v>11.82599398007347</v>
      </c>
      <c r="GU487" s="37">
        <f>'[2]219'!C6112</f>
        <v>5.874865235331618</v>
      </c>
      <c r="GV487" s="37">
        <f>'[3]SOG Y'!BN522</f>
        <v>2.4384129476301619</v>
      </c>
      <c r="GW487" s="37">
        <f>'[2]219'!B6671</f>
        <v>2.4384129476301624</v>
      </c>
      <c r="GX487" s="37">
        <f>'[2]219'!C6671</f>
        <v>2.1056530053002716</v>
      </c>
      <c r="GY487" s="37">
        <f>'[3]SOG Y'!CD522</f>
        <v>-4.5212181697162404</v>
      </c>
      <c r="GZ487" s="37">
        <f>'[2]219'!B8348</f>
        <v>-4.5212181697162315</v>
      </c>
      <c r="HA487" s="37">
        <f>'[2]219'!C8348</f>
        <v>17.197758128887589</v>
      </c>
      <c r="HB487" s="37">
        <f>'[3]SOG Y'!DZ522</f>
        <v>-2.6358405410762638</v>
      </c>
      <c r="HC487" s="37">
        <f>'[2]219'!B8907</f>
        <v>-2.6358405410762549</v>
      </c>
      <c r="HD487" s="37">
        <f>'[2]219'!C8907</f>
        <v>-18.274424908063263</v>
      </c>
    </row>
    <row r="488" spans="1:212" x14ac:dyDescent="0.35">
      <c r="A488" s="1">
        <v>9271</v>
      </c>
      <c r="B488" s="1" t="s">
        <v>593</v>
      </c>
      <c r="C488" s="37">
        <f>'[3]ADHB 2025'!EP523</f>
        <v>4395418.3173366161</v>
      </c>
      <c r="D488" s="37">
        <f>'[2]201'!B523</f>
        <v>4395418.3173366217</v>
      </c>
      <c r="E488" s="37">
        <f>'[2]201'!C523</f>
        <v>4427398.113982846</v>
      </c>
      <c r="F488" s="37">
        <f>'[3]ADHB 2025'!R523</f>
        <v>2749516.9528195346</v>
      </c>
      <c r="G488" s="37">
        <f>'[2]201'!B1082</f>
        <v>2834516.9528195341</v>
      </c>
      <c r="H488" s="37">
        <f>'[2]201'!C1082</f>
        <v>2756634.2477943245</v>
      </c>
      <c r="I488" s="37">
        <f>'[3]ADHB 2025'!AH523</f>
        <v>44382.088414930811</v>
      </c>
      <c r="J488" s="37">
        <f>'[2]201'!B5554</f>
        <v>44382.088414930811</v>
      </c>
      <c r="K488" s="37">
        <f>'[2]201'!C5554</f>
        <v>43462.62576257898</v>
      </c>
      <c r="L488" s="37">
        <f>'[3]ADHB 2025'!AX523</f>
        <v>646593.20080183051</v>
      </c>
      <c r="M488" s="37">
        <f>'[2]201'!B6113</f>
        <v>646593.20080183051</v>
      </c>
      <c r="N488" s="37">
        <f>'[2]201'!C6113</f>
        <v>697370.16486079828</v>
      </c>
      <c r="O488" s="37">
        <f>'[3]ADHB 2025'!BN523</f>
        <v>606714.87827939587</v>
      </c>
      <c r="P488" s="37">
        <f>'[2]201'!B6672</f>
        <v>606714.87827939587</v>
      </c>
      <c r="Q488" s="37">
        <f>'[2]201'!C6672</f>
        <v>714835.31077939493</v>
      </c>
      <c r="R488" s="37">
        <f>'[3]ADHB 2025'!CD523</f>
        <v>-261146.40183966025</v>
      </c>
      <c r="S488" s="37">
        <f>'[2]201'!B8349</f>
        <v>-157146.40183965999</v>
      </c>
      <c r="T488" s="37">
        <f>'[2]201'!C8349</f>
        <v>-314781.33212895598</v>
      </c>
      <c r="U488" s="37">
        <f>'[3]ADHB 2025'!DZ523</f>
        <v>609357.5988605849</v>
      </c>
      <c r="V488" s="37">
        <f>'[2]201'!B8908</f>
        <v>420357.59886059095</v>
      </c>
      <c r="W488" s="37">
        <f>'[2]201'!C8908</f>
        <v>529877.09691470594</v>
      </c>
      <c r="X488" s="37">
        <f>'[3]ADHK 2025'!EP523</f>
        <v>2667954.503279455</v>
      </c>
      <c r="Y488" s="37">
        <f>'[2]202'!B523</f>
        <v>2667954.503279455</v>
      </c>
      <c r="Z488" s="37">
        <f>'[2]202'!C523</f>
        <v>2683587.7572130123</v>
      </c>
      <c r="AA488" s="37">
        <f>'[3]ADHK 2025'!R523</f>
        <v>1535239.3874432261</v>
      </c>
      <c r="AB488" s="37">
        <f>'[2]202'!B1082</f>
        <v>1535239.3874432261</v>
      </c>
      <c r="AC488" s="37">
        <f>'[2]202'!C1082</f>
        <v>1513096.334154875</v>
      </c>
      <c r="AD488" s="37">
        <f>'[3]ADHK 2025'!AH523</f>
        <v>22241.523869558812</v>
      </c>
      <c r="AE488" s="37">
        <f>'[2]202'!B5554</f>
        <v>22241.523869558812</v>
      </c>
      <c r="AF488" s="37">
        <f>'[2]202'!C5554</f>
        <v>21325.11841840233</v>
      </c>
      <c r="AG488" s="37">
        <f>'[3]ADHK 2025'!AX523</f>
        <v>300592.48381526174</v>
      </c>
      <c r="AH488" s="37">
        <f>'[2]202'!B6113</f>
        <v>300592.48381526174</v>
      </c>
      <c r="AI488" s="37">
        <f>'[2]202'!C6113</f>
        <v>329244.9593725325</v>
      </c>
      <c r="AJ488" s="37">
        <f>'[3]ADHK 2025'!BN523</f>
        <v>347000.58017854957</v>
      </c>
      <c r="AK488" s="37">
        <f>'[2]202'!B6672</f>
        <v>347000.58017854957</v>
      </c>
      <c r="AL488" s="37">
        <f>'[2]202'!C6672</f>
        <v>385690.67771056428</v>
      </c>
      <c r="AM488" s="37">
        <f>'[3]ADHK 2025'!CD523</f>
        <v>-257144.33894399152</v>
      </c>
      <c r="AN488" s="37">
        <f>'[2]202'!B8349</f>
        <v>-257144.33894399152</v>
      </c>
      <c r="AO488" s="37">
        <f>'[2]202'!C8349</f>
        <v>-272210.32206297299</v>
      </c>
      <c r="AP488" s="37">
        <f>'[3]ADHK 2025'!DZ523</f>
        <v>720024.86691685044</v>
      </c>
      <c r="AQ488" s="37">
        <f>'[2]202'!B8908</f>
        <v>720024.86691685044</v>
      </c>
      <c r="AR488" s="37">
        <f>'[2]202'!C8908</f>
        <v>706440.98961961106</v>
      </c>
      <c r="AS488" s="37">
        <f>[3]Distribusi!EP523</f>
        <v>100</v>
      </c>
      <c r="AT488" s="37">
        <f>'[2]205'!B523</f>
        <v>100</v>
      </c>
      <c r="AU488" s="37">
        <f>'[2]205'!C523</f>
        <v>100</v>
      </c>
      <c r="AV488" s="37">
        <f>[3]Distribusi!R523</f>
        <v>62.554158769707094</v>
      </c>
      <c r="AW488" s="37">
        <f>'[2]205'!B1082</f>
        <v>64.487990634235999</v>
      </c>
      <c r="AX488" s="37">
        <f>'[2]205'!C1082</f>
        <v>62.263075892998522</v>
      </c>
      <c r="AY488" s="37">
        <f>[3]Distribusi!AH523</f>
        <v>1.009735256366314</v>
      </c>
      <c r="AZ488" s="37">
        <f>'[2]205'!B5554</f>
        <v>1.0097352563663129</v>
      </c>
      <c r="BA488" s="37">
        <f>'[2]205'!C5554</f>
        <v>0.98167421685691614</v>
      </c>
      <c r="BB488" s="37">
        <f>[3]Distribusi!AX523</f>
        <v>14.710618059980938</v>
      </c>
      <c r="BC488" s="37">
        <f>'[2]205'!B6113</f>
        <v>14.71061805998092</v>
      </c>
      <c r="BD488" s="37">
        <f>'[2]205'!C6113</f>
        <v>15.751241404253358</v>
      </c>
      <c r="BE488" s="37">
        <f>[3]Distribusi!BN523</f>
        <v>13.803347815300365</v>
      </c>
      <c r="BF488" s="37">
        <f>'[2]205'!B6672</f>
        <v>13.803347815300349</v>
      </c>
      <c r="BG488" s="37">
        <f>'[2]205'!C6672</f>
        <v>16.145720180928926</v>
      </c>
      <c r="BH488" s="37">
        <f>[3]Distribusi!CD523</f>
        <v>-5.9413321551132983</v>
      </c>
      <c r="BI488" s="37">
        <f>'[2]205'!B8349</f>
        <v>-3.575231991454273</v>
      </c>
      <c r="BJ488" s="37">
        <f>'[2]205'!C8349</f>
        <v>-7.1098492619129221</v>
      </c>
      <c r="BK488" s="37">
        <f>[3]Distribusi!DZ523</f>
        <v>13.8634722537586</v>
      </c>
      <c r="BL488" s="37">
        <f>'[2]205'!B8908</f>
        <v>9.5635402255707067</v>
      </c>
      <c r="BM488" s="37">
        <f>'[2]205'!C8908</f>
        <v>11.968137566875219</v>
      </c>
      <c r="BN488" s="37">
        <f>'[3]Q-to-Q'!EP523</f>
        <v>-1.9331330372709061</v>
      </c>
      <c r="BO488" s="37">
        <f>'[2]209'!B523</f>
        <v>-1.9331330372708702</v>
      </c>
      <c r="BP488" s="37">
        <f>'[2]209'!C523</f>
        <v>0.58596403778028761</v>
      </c>
      <c r="BQ488" s="37">
        <f>'[3]Q-to-Q'!R523</f>
        <v>1.2879336734038134</v>
      </c>
      <c r="BR488" s="37">
        <f>'[2]209'!B1082</f>
        <v>1.287933673404005</v>
      </c>
      <c r="BS488" s="37">
        <f>'[2]209'!C1082</f>
        <v>-1.4423192545384007</v>
      </c>
      <c r="BT488" s="37">
        <f>'[3]Q-to-Q'!AH523</f>
        <v>5.368739206551524</v>
      </c>
      <c r="BU488" s="37">
        <f>'[2]209'!B5554</f>
        <v>5.3687392065515853</v>
      </c>
      <c r="BV488" s="37">
        <f>'[2]209'!C5554</f>
        <v>-4.1202457913000039</v>
      </c>
      <c r="BW488" s="37">
        <f>'[3]Q-to-Q'!AX523</f>
        <v>-38.063821969469103</v>
      </c>
      <c r="BX488" s="37">
        <f>'[2]209'!B6113</f>
        <v>-38.063821969469103</v>
      </c>
      <c r="BY488" s="37">
        <f>'[2]209'!C6113</f>
        <v>9.532</v>
      </c>
      <c r="BZ488" s="37">
        <f>'[3]Q-to-Q'!BN523</f>
        <v>-19.18023872946894</v>
      </c>
      <c r="CA488" s="37">
        <f>'[2]209'!B6672</f>
        <v>-19.180238729468943</v>
      </c>
      <c r="CB488" s="37">
        <f>'[2]209'!C6672</f>
        <v>11.149865372590062</v>
      </c>
      <c r="CC488" s="37" t="s">
        <v>102</v>
      </c>
      <c r="CD488" s="37" t="s">
        <v>102</v>
      </c>
      <c r="CE488" s="37" t="s">
        <v>102</v>
      </c>
      <c r="CF488" s="37" t="s">
        <v>102</v>
      </c>
      <c r="CG488" s="37" t="s">
        <v>102</v>
      </c>
      <c r="CH488" s="37" t="s">
        <v>102</v>
      </c>
      <c r="CI488" s="37">
        <f>'[3]Y-on-Y'!EP523</f>
        <v>3.6113285479437423</v>
      </c>
      <c r="CJ488" s="37">
        <f>'[2]210'!B523</f>
        <v>3.6113285479435624</v>
      </c>
      <c r="CK488" s="37">
        <f>'[2]210'!C523</f>
        <v>2.5264959088207495</v>
      </c>
      <c r="CL488" s="37">
        <f>'[3]Y-on-Y'!R523</f>
        <v>4.7789772738936307</v>
      </c>
      <c r="CM488" s="37">
        <f>'[2]210'!B1082</f>
        <v>4.7789772738936325</v>
      </c>
      <c r="CN488" s="37">
        <f>'[2]210'!C1082</f>
        <v>2.4410374279291625</v>
      </c>
      <c r="CO488" s="37">
        <f>'[3]Y-on-Y'!AH523</f>
        <v>19.631832250061422</v>
      </c>
      <c r="CP488" s="37">
        <f>'[2]210'!B5554</f>
        <v>19.631832250061411</v>
      </c>
      <c r="CQ488" s="37">
        <f>'[2]210'!C5554</f>
        <v>11.803166442070937</v>
      </c>
      <c r="CR488" s="37">
        <f>'[3]Y-on-Y'!AX523</f>
        <v>5.033110528125917E-2</v>
      </c>
      <c r="CS488" s="37">
        <f>'[2]210'!B6113</f>
        <v>5.0331105281225606E-2</v>
      </c>
      <c r="CT488" s="37">
        <f>'[2]210'!C6113</f>
        <v>0.52282960851965621</v>
      </c>
      <c r="CU488" s="37">
        <f>'[3]Y-on-Y'!BN523</f>
        <v>0.25442004610044933</v>
      </c>
      <c r="CV488" s="37">
        <f>'[2]210'!B6672</f>
        <v>0.25442004610043578</v>
      </c>
      <c r="CW488" s="37">
        <f>'[2]210'!C6672</f>
        <v>6.9896493807844712E-2</v>
      </c>
      <c r="CX488" s="37" t="s">
        <v>102</v>
      </c>
      <c r="CY488" s="37" t="s">
        <v>102</v>
      </c>
      <c r="CZ488" s="37" t="s">
        <v>102</v>
      </c>
      <c r="DA488" s="37" t="s">
        <v>102</v>
      </c>
      <c r="DB488" s="37" t="s">
        <v>102</v>
      </c>
      <c r="DC488" s="37" t="s">
        <v>102</v>
      </c>
      <c r="DD488" s="37">
        <f>'[3]C-to-C'!EP523</f>
        <v>3.6113285479437423</v>
      </c>
      <c r="DE488" s="37">
        <f>'[2]211'!B523</f>
        <v>3.6113285479435624</v>
      </c>
      <c r="DF488" s="37">
        <f>'[2]211'!C523</f>
        <v>3.0644732057855717</v>
      </c>
      <c r="DG488" s="37">
        <f>'[3]C-to-C'!R523</f>
        <v>4.7789772738936307</v>
      </c>
      <c r="DH488" s="37">
        <f>'[2]211'!B1082</f>
        <v>4.7789772738936325</v>
      </c>
      <c r="DI488" s="37">
        <f>'[2]211'!C1082</f>
        <v>3.6053095509120987</v>
      </c>
      <c r="DJ488" s="37">
        <f>'[3]C-to-C'!AH523</f>
        <v>19.631832250061422</v>
      </c>
      <c r="DK488" s="37">
        <f>'[2]211'!B5554</f>
        <v>19.631832250061411</v>
      </c>
      <c r="DL488" s="37">
        <f>'[2]211'!C5554</f>
        <v>15.667391303633327</v>
      </c>
      <c r="DM488" s="37">
        <f>'[3]C-to-C'!AX523</f>
        <v>5.033110528125917E-2</v>
      </c>
      <c r="DN488" s="37">
        <f>'[2]211'!B6113</f>
        <v>5.0331105281225606E-2</v>
      </c>
      <c r="DO488" s="37">
        <f>'[2]211'!C6113</f>
        <v>0.29677232441316648</v>
      </c>
      <c r="DP488" s="37">
        <f>'[3]C-to-C'!BN523</f>
        <v>0.25442004610044933</v>
      </c>
      <c r="DQ488" s="37">
        <f>'[2]211'!B6672</f>
        <v>0.25442004610043578</v>
      </c>
      <c r="DR488" s="37">
        <f>'[2]211'!C6672</f>
        <v>0.15720160114827839</v>
      </c>
      <c r="DS488" s="37" t="s">
        <v>102</v>
      </c>
      <c r="DT488" s="37" t="s">
        <v>102</v>
      </c>
      <c r="DU488" s="37" t="s">
        <v>102</v>
      </c>
      <c r="DV488" s="37" t="s">
        <v>102</v>
      </c>
      <c r="DW488" s="37" t="s">
        <v>102</v>
      </c>
      <c r="DX488" s="37" t="s">
        <v>102</v>
      </c>
      <c r="DY488" s="37">
        <f>'[3]Implisit Q'!EP523</f>
        <v>2.3263071397124264</v>
      </c>
      <c r="DZ488" s="37">
        <f>'[2]212'!B523</f>
        <v>2.3263071397126134</v>
      </c>
      <c r="EA488" s="37">
        <f>'[2]212'!C523</f>
        <v>0.14078220296961816</v>
      </c>
      <c r="EB488" s="37">
        <f>'[3]Implisit Q'!R523</f>
        <v>-3.0780444764873778</v>
      </c>
      <c r="EC488" s="37">
        <f>'[2]212'!B1082</f>
        <v>-8.1748632211848762E-2</v>
      </c>
      <c r="ED488" s="37">
        <f>'[2]212'!C1082</f>
        <v>-1.3244368805206741</v>
      </c>
      <c r="EE488" s="37">
        <f>'[3]Implisit Q'!AH523</f>
        <v>0.259983910500722</v>
      </c>
      <c r="EF488" s="37">
        <f>'[2]212'!B5554</f>
        <v>0.25998391050063641</v>
      </c>
      <c r="EG488" s="37">
        <f>'[2]212'!C5554</f>
        <v>2.136580581182618</v>
      </c>
      <c r="EH488" s="37">
        <f>'[3]Implisit Q'!AX523</f>
        <v>19.79657500654659</v>
      </c>
      <c r="EI488" s="37">
        <f>'[2]212'!B6113</f>
        <v>19.796575006546636</v>
      </c>
      <c r="EJ488" s="37">
        <f>'[2]212'!C6113</f>
        <v>-1.5328853668334133</v>
      </c>
      <c r="EK488" s="37">
        <f>'[3]Implisit Q'!BN523</f>
        <v>-12.694476618264247</v>
      </c>
      <c r="EL488" s="37">
        <f>'[2]212'!B6672</f>
        <v>-12.694476618264217</v>
      </c>
      <c r="EM488" s="37">
        <f>'[2]212'!C6672</f>
        <v>6.0015976789740337</v>
      </c>
      <c r="EN488" s="37" t="s">
        <v>102</v>
      </c>
      <c r="EO488" s="37" t="s">
        <v>102</v>
      </c>
      <c r="EP488" s="37" t="s">
        <v>102</v>
      </c>
      <c r="EQ488" s="37" t="s">
        <v>102</v>
      </c>
      <c r="ER488" s="37" t="s">
        <v>102</v>
      </c>
      <c r="ES488" s="37" t="s">
        <v>102</v>
      </c>
      <c r="ET488" s="37">
        <f>'[3]Implisit Y'!EP523</f>
        <v>2.0140267312987419</v>
      </c>
      <c r="EU488" s="37">
        <f>'[2]213'!B523</f>
        <v>2.0140267312989732</v>
      </c>
      <c r="EV488" s="37">
        <f>'[2]213'!C523</f>
        <v>0.99475875894161647</v>
      </c>
      <c r="EW488" s="37">
        <f>'[3]Implisit Y'!R523</f>
        <v>2.5599121291927247</v>
      </c>
      <c r="EX488" s="37">
        <f>'[2]213'!B1082</f>
        <v>5.7305027022174775</v>
      </c>
      <c r="EY488" s="37">
        <f>'[2]213'!C1082</f>
        <v>-0.72440671041661364</v>
      </c>
      <c r="EZ488" s="37">
        <f>'[3]Implisit Y'!AH523</f>
        <v>2.1228974600546735E-2</v>
      </c>
      <c r="FA488" s="37">
        <f>'[2]213'!B5554</f>
        <v>2.1228974600486339E-2</v>
      </c>
      <c r="FB488" s="37">
        <f>'[2]213'!C5554</f>
        <v>7.4217697033270564</v>
      </c>
      <c r="FC488" s="37">
        <f>'[3]Implisit Y'!AX523</f>
        <v>6.6778223910063161E-2</v>
      </c>
      <c r="FD488" s="37">
        <f>'[2]213'!B6113</f>
        <v>6.6778223910115841E-2</v>
      </c>
      <c r="FE488" s="37">
        <f>'[2]213'!C6113</f>
        <v>-0.37864153952763274</v>
      </c>
      <c r="FF488" s="37">
        <f>'[3]Implisit Y'!BN523</f>
        <v>-2.8925847440962968</v>
      </c>
      <c r="FG488" s="37">
        <f>'[2]213'!B6672</f>
        <v>-2.892584744096284</v>
      </c>
      <c r="FH488" s="37">
        <f>'[2]213'!C6672</f>
        <v>-0.30231132640566322</v>
      </c>
      <c r="FI488" s="37" t="s">
        <v>102</v>
      </c>
      <c r="FJ488" s="37" t="s">
        <v>102</v>
      </c>
      <c r="FK488" s="37" t="s">
        <v>102</v>
      </c>
      <c r="FL488" s="37" t="s">
        <v>102</v>
      </c>
      <c r="FM488" s="37" t="s">
        <v>102</v>
      </c>
      <c r="FN488" s="37" t="s">
        <v>102</v>
      </c>
      <c r="FO488" s="37">
        <f>'[3]SOG Q'!EP523</f>
        <v>-1.9331330372709061</v>
      </c>
      <c r="FP488" s="37">
        <f>'[2]218'!B523</f>
        <v>-1.9331330372708702</v>
      </c>
      <c r="FQ488" s="37">
        <f>'[2]218'!C523</f>
        <v>0.58596403778028761</v>
      </c>
      <c r="FR488" s="37">
        <f>'[3]SOG Q'!R523</f>
        <v>0.71755595348207191</v>
      </c>
      <c r="FS488" s="37">
        <f>'[2]218'!B1082</f>
        <v>0.71755595348218248</v>
      </c>
      <c r="FT488" s="37">
        <f>'[2]218'!C1082</f>
        <v>-0.82996367670935778</v>
      </c>
      <c r="FU488" s="37">
        <f>'[3]SOG Q'!AH523</f>
        <v>4.1655173280333455E-2</v>
      </c>
      <c r="FV488" s="37">
        <f>'[2]218'!B5554</f>
        <v>4.1655173280333822E-2</v>
      </c>
      <c r="FW488" s="37">
        <f>'[2]218'!C5554</f>
        <v>-3.434861614131858E-2</v>
      </c>
      <c r="FX488" s="37">
        <f>'[3]SOG Q'!AX523</f>
        <v>-6.7903160645259666</v>
      </c>
      <c r="FY488" s="37">
        <f>'[2]218'!B6113</f>
        <v>-6.7903160645259613</v>
      </c>
      <c r="FZ488" s="37">
        <f>'[2]218'!C6113</f>
        <v>1.0739491817439568</v>
      </c>
      <c r="GA488" s="37">
        <f>'[3]SOG Q'!BN523</f>
        <v>-3.0269868024729929</v>
      </c>
      <c r="GB488" s="37">
        <f>'[2]218'!B6672</f>
        <v>-3.026986802472992</v>
      </c>
      <c r="GC488" s="37">
        <f>'[2]218'!C6672</f>
        <v>1.4501783101794565</v>
      </c>
      <c r="GD488" s="37">
        <f>'[3]SOG Q'!CD523</f>
        <v>6.1741993566350679</v>
      </c>
      <c r="GE488" s="37">
        <f>'[2]218'!B8349</f>
        <v>6.1741993566350635</v>
      </c>
      <c r="GF488" s="37">
        <f>'[2]218'!C8349</f>
        <v>-0.56470165066392009</v>
      </c>
      <c r="GG488" s="37">
        <f>'[3]SOG Q'!DZ523</f>
        <v>0.95075934633058035</v>
      </c>
      <c r="GH488" s="37">
        <f>'[2]218'!B8908</f>
        <v>0.95075934633056236</v>
      </c>
      <c r="GI488" s="37">
        <f>'[2]218'!C8908</f>
        <v>-0.50914951062853775</v>
      </c>
      <c r="GJ488" s="37">
        <f>'[3]SOG Y'!EP523</f>
        <v>3.6113285479437423</v>
      </c>
      <c r="GK488" s="37">
        <f>'[2]219'!B523</f>
        <v>3.6113285479435624</v>
      </c>
      <c r="GL488" s="37">
        <f>'[2]219'!C523</f>
        <v>2.5264959088207495</v>
      </c>
      <c r="GM488" s="37">
        <f>'[3]SOG Y'!R523</f>
        <v>2.7193539403215059</v>
      </c>
      <c r="GN488" s="37">
        <f>'[2]219'!B1082</f>
        <v>2.7193539403215063</v>
      </c>
      <c r="GO488" s="37">
        <f>'[2]219'!C1082</f>
        <v>1.3774865347040006</v>
      </c>
      <c r="GP488" s="37">
        <f>'[3]SOG Y'!AH523</f>
        <v>0.1417449002832836</v>
      </c>
      <c r="GQ488" s="37">
        <f>'[2]219'!B5554</f>
        <v>0.14174490028328363</v>
      </c>
      <c r="GR488" s="37">
        <f>'[2]219'!C5554</f>
        <v>8.6011434691328506E-2</v>
      </c>
      <c r="GS488" s="37">
        <f>'[3]SOG Y'!AX523</f>
        <v>5.8725250459285422E-3</v>
      </c>
      <c r="GT488" s="37">
        <f>'[2]219'!B6113</f>
        <v>5.8725250459262827E-3</v>
      </c>
      <c r="GU488" s="37">
        <f>'[2]219'!C6113</f>
        <v>6.5423672119966109E-2</v>
      </c>
      <c r="GV488" s="37">
        <f>'[3]SOG Y'!BN523</f>
        <v>3.4198481449631384E-2</v>
      </c>
      <c r="GW488" s="37">
        <f>'[2]219'!B6672</f>
        <v>3.4198481449629135E-2</v>
      </c>
      <c r="GX488" s="37">
        <f>'[2]219'!C6672</f>
        <v>1.0292275315227315E-2</v>
      </c>
      <c r="GY488" s="37">
        <f>'[3]SOG Y'!CD523</f>
        <v>-21.042474485659973</v>
      </c>
      <c r="GZ488" s="37">
        <f>'[2]219'!B8349</f>
        <v>-21.04247448565998</v>
      </c>
      <c r="HA488" s="37">
        <f>'[2]219'!C8349</f>
        <v>2.5299059518373381</v>
      </c>
      <c r="HB488" s="37">
        <f>'[3]SOG Y'!DZ523</f>
        <v>21.752633186503374</v>
      </c>
      <c r="HC488" s="37">
        <f>'[2]219'!B8908</f>
        <v>21.752633186503367</v>
      </c>
      <c r="HD488" s="37">
        <f>'[2]219'!C8908</f>
        <v>-1.5426239598473006</v>
      </c>
    </row>
    <row r="489" spans="1:212" x14ac:dyDescent="0.35">
      <c r="A489" s="1">
        <v>9403</v>
      </c>
      <c r="B489" s="1" t="s">
        <v>594</v>
      </c>
      <c r="C489" s="37">
        <f>'[3]ADHB 2025'!EP525</f>
        <v>5164690.2591567701</v>
      </c>
      <c r="D489" s="37">
        <f>'[2]201'!B525</f>
        <v>5165334.2591567701</v>
      </c>
      <c r="E489" s="37">
        <f>'[2]201'!C525</f>
        <v>5264668.2484934982</v>
      </c>
      <c r="F489" s="37">
        <f>'[3]ADHB 2025'!R525</f>
        <v>2540983.3602696806</v>
      </c>
      <c r="G489" s="37">
        <f>'[2]201'!B1084</f>
        <v>2541383.3602696806</v>
      </c>
      <c r="H489" s="37">
        <f>'[2]201'!C1084</f>
        <v>2652662.0607334371</v>
      </c>
      <c r="I489" s="37">
        <f>'[3]ADHB 2025'!AH525</f>
        <v>52259.790426420797</v>
      </c>
      <c r="J489" s="37">
        <f>'[2]201'!B5556</f>
        <v>52259.790426420797</v>
      </c>
      <c r="K489" s="37">
        <f>'[2]201'!C5556</f>
        <v>54064.656018730799</v>
      </c>
      <c r="L489" s="37">
        <f>'[3]ADHB 2025'!AX525</f>
        <v>816937.98137800605</v>
      </c>
      <c r="M489" s="37">
        <f>'[2]201'!B6115</f>
        <v>816937.98137800605</v>
      </c>
      <c r="N489" s="37">
        <f>'[2]201'!C6115</f>
        <v>876328.36871023802</v>
      </c>
      <c r="O489" s="37">
        <f>'[3]ADHB 2025'!BN525</f>
        <v>1407841.214825297</v>
      </c>
      <c r="P489" s="37">
        <f>'[2]201'!B6674</f>
        <v>1407841.214825297</v>
      </c>
      <c r="Q489" s="37">
        <f>'[2]201'!C6674</f>
        <v>1421108.0541966921</v>
      </c>
      <c r="R489" s="37">
        <f>'[3]ADHB 2025'!CD525</f>
        <v>-13371.843052220764</v>
      </c>
      <c r="S489" s="37">
        <f>'[2]201'!B8351</f>
        <v>-13371.843052220762</v>
      </c>
      <c r="T489" s="37">
        <f>'[2]201'!C8351</f>
        <v>28345.092089857328</v>
      </c>
      <c r="U489" s="37">
        <f>'[3]ADHB 2025'!DZ525</f>
        <v>360039.75530958641</v>
      </c>
      <c r="V489" s="37">
        <f>'[2]201'!B8910</f>
        <v>360283.75530958641</v>
      </c>
      <c r="W489" s="37">
        <f>'[2]201'!C8910</f>
        <v>232160.0167445438</v>
      </c>
      <c r="X489" s="37">
        <f>'[3]ADHK 2025'!EP525</f>
        <v>2823227.570682527</v>
      </c>
      <c r="Y489" s="37">
        <f>'[2]202'!B525</f>
        <v>2823869.5706825266</v>
      </c>
      <c r="Z489" s="37">
        <f>'[2]202'!C525</f>
        <v>2854521.0254513868</v>
      </c>
      <c r="AA489" s="37">
        <f>'[3]ADHK 2025'!R525</f>
        <v>1315635.5581684692</v>
      </c>
      <c r="AB489" s="37">
        <f>'[2]202'!B1084</f>
        <v>1315885.5581684692</v>
      </c>
      <c r="AC489" s="37">
        <f>'[2]202'!C1084</f>
        <v>1359091.4413855383</v>
      </c>
      <c r="AD489" s="37">
        <f>'[3]ADHK 2025'!AH525</f>
        <v>25798.715981038298</v>
      </c>
      <c r="AE489" s="37">
        <f>'[2]202'!B5556</f>
        <v>25798.715981038298</v>
      </c>
      <c r="AF489" s="37">
        <f>'[2]202'!C5556</f>
        <v>26204.573471465799</v>
      </c>
      <c r="AG489" s="37">
        <f>'[3]ADHK 2025'!AX525</f>
        <v>422963.49640731898</v>
      </c>
      <c r="AH489" s="37">
        <f>'[2]202'!B6115</f>
        <v>422963.49640731898</v>
      </c>
      <c r="AI489" s="37">
        <f>'[2]202'!C6115</f>
        <v>449689.45039421302</v>
      </c>
      <c r="AJ489" s="37">
        <f>'[3]ADHK 2025'!BN525</f>
        <v>679340.43135926861</v>
      </c>
      <c r="AK489" s="37">
        <f>'[2]202'!B6674</f>
        <v>679340.43135926861</v>
      </c>
      <c r="AL489" s="37">
        <f>'[2]202'!C6674</f>
        <v>683724.207243438</v>
      </c>
      <c r="AM489" s="37">
        <f>'[3]ADHK 2025'!CD525</f>
        <v>-4893.5443258508994</v>
      </c>
      <c r="AN489" s="37">
        <f>'[2]202'!B8351</f>
        <v>-4893.5443258508994</v>
      </c>
      <c r="AO489" s="37">
        <f>'[2]202'!C8351</f>
        <v>10371.728763316401</v>
      </c>
      <c r="AP489" s="37">
        <f>'[3]ADHK 2025'!DZ525</f>
        <v>384382.91309228237</v>
      </c>
      <c r="AQ489" s="37">
        <f>'[2]202'!B8910</f>
        <v>384774.91309228237</v>
      </c>
      <c r="AR489" s="37">
        <f>'[2]202'!C8910</f>
        <v>325439.62419341551</v>
      </c>
      <c r="AS489" s="37">
        <f>[3]Distribusi!EP525</f>
        <v>100</v>
      </c>
      <c r="AT489" s="37">
        <f>'[2]205'!B525</f>
        <v>100</v>
      </c>
      <c r="AU489" s="37">
        <f>'[2]205'!C525</f>
        <v>100</v>
      </c>
      <c r="AV489" s="37">
        <f>[3]Distribusi!R525</f>
        <v>49.199143274170765</v>
      </c>
      <c r="AW489" s="37">
        <f>'[2]205'!B1084</f>
        <v>49.20075318967946</v>
      </c>
      <c r="AX489" s="37">
        <f>'[2]205'!C1084</f>
        <v>50.386119989469513</v>
      </c>
      <c r="AY489" s="37">
        <f>[3]Distribusi!AH525</f>
        <v>1.0118668846358496</v>
      </c>
      <c r="AZ489" s="37">
        <f>'[2]205'!B5556</f>
        <v>1.011740727790811</v>
      </c>
      <c r="BA489" s="37">
        <f>'[2]205'!C5556</f>
        <v>1.0269337680337518</v>
      </c>
      <c r="BB489" s="37">
        <f>[3]Distribusi!AX525</f>
        <v>15.817753638364096</v>
      </c>
      <c r="BC489" s="37">
        <f>'[2]205'!B6115</f>
        <v>15.815781523331065</v>
      </c>
      <c r="BD489" s="37">
        <f>'[2]205'!C6115</f>
        <v>16.645462303555448</v>
      </c>
      <c r="BE489" s="37">
        <f>[3]Distribusi!BN525</f>
        <v>27.258967027679077</v>
      </c>
      <c r="BF489" s="37">
        <f>'[2]205'!B6674</f>
        <v>27.255568452894742</v>
      </c>
      <c r="BG489" s="37">
        <f>'[2]205'!C6674</f>
        <v>26.993306835684216</v>
      </c>
      <c r="BH489" s="37">
        <f>[3]Distribusi!CD525</f>
        <v>-0.25890890607646938</v>
      </c>
      <c r="BI489" s="37">
        <f>'[2]205'!B8351</f>
        <v>-0.25887662600955635</v>
      </c>
      <c r="BJ489" s="37">
        <f>'[2]205'!C8351</f>
        <v>0.53840224591489438</v>
      </c>
      <c r="BK489" s="37">
        <f>[3]Distribusi!DZ525</f>
        <v>6.971178081226685</v>
      </c>
      <c r="BL489" s="37">
        <f>'[2]205'!B8910</f>
        <v>6.9750327323134744</v>
      </c>
      <c r="BM489" s="37">
        <f>'[2]205'!C8910</f>
        <v>4.4097748573421915</v>
      </c>
      <c r="BN489" s="37">
        <f>'[3]Q-to-Q'!EP525</f>
        <v>-2.5650221675703051</v>
      </c>
      <c r="BO489" s="37">
        <f>'[2]209'!B525</f>
        <v>-2.5428655208946624</v>
      </c>
      <c r="BP489" s="37">
        <f>'[2]209'!C525</f>
        <v>1.0854415900466614</v>
      </c>
      <c r="BQ489" s="37">
        <f>'[3]Q-to-Q'!R525</f>
        <v>-2.3109799443032131</v>
      </c>
      <c r="BR489" s="37">
        <f>'[2]209'!B1084</f>
        <v>-2.2924168590612837</v>
      </c>
      <c r="BS489" s="37">
        <f>'[2]209'!C1084</f>
        <v>3.2834073562753971</v>
      </c>
      <c r="BT489" s="37">
        <f>'[3]Q-to-Q'!AH525</f>
        <v>-4.284129404432818</v>
      </c>
      <c r="BU489" s="37">
        <f>'[2]209'!B5556</f>
        <v>-4.2841294044328029</v>
      </c>
      <c r="BV489" s="37">
        <f>'[2]209'!C5556</f>
        <v>1.5731693419385704</v>
      </c>
      <c r="BW489" s="37">
        <f>'[3]Q-to-Q'!AX525</f>
        <v>-23.915796735914824</v>
      </c>
      <c r="BX489" s="37">
        <f>'[2]209'!B6115</f>
        <v>-23.91579673591481</v>
      </c>
      <c r="BY489" s="37">
        <f>'[2]209'!C6115</f>
        <v>6.3187377194264132</v>
      </c>
      <c r="BZ489" s="37">
        <f>'[3]Q-to-Q'!BN525</f>
        <v>-9.2347976046721669</v>
      </c>
      <c r="CA489" s="37">
        <f>'[2]209'!B6674</f>
        <v>-9.23479760467219</v>
      </c>
      <c r="CB489" s="37">
        <f>'[2]209'!C6674</f>
        <v>0.64529883425281231</v>
      </c>
      <c r="CC489" s="37" t="s">
        <v>102</v>
      </c>
      <c r="CD489" s="37" t="s">
        <v>102</v>
      </c>
      <c r="CE489" s="37" t="s">
        <v>102</v>
      </c>
      <c r="CF489" s="37" t="s">
        <v>102</v>
      </c>
      <c r="CG489" s="37" t="s">
        <v>102</v>
      </c>
      <c r="CH489" s="37" t="s">
        <v>102</v>
      </c>
      <c r="CI489" s="37">
        <f>'[3]Y-on-Y'!EP525</f>
        <v>3.5875085319973863</v>
      </c>
      <c r="CJ489" s="37">
        <f>'[2]210'!B525</f>
        <v>3.6110642599055143</v>
      </c>
      <c r="CK489" s="37">
        <f>'[2]210'!C525</f>
        <v>2.1544298854203721</v>
      </c>
      <c r="CL489" s="37">
        <f>'[3]Y-on-Y'!R525</f>
        <v>1.8616019579515921</v>
      </c>
      <c r="CM489" s="37">
        <f>'[2]210'!B1084</f>
        <v>1.8809579265033307</v>
      </c>
      <c r="CN489" s="37">
        <f>'[2]210'!C1084</f>
        <v>3.4226032794081651</v>
      </c>
      <c r="CO489" s="37">
        <f>'[3]Y-on-Y'!AH525</f>
        <v>-5.0119073825322715</v>
      </c>
      <c r="CP489" s="37">
        <f>'[2]210'!B5556</f>
        <v>-5.0119073825321765</v>
      </c>
      <c r="CQ489" s="37">
        <f>'[2]210'!C5556</f>
        <v>4.0384076167670599</v>
      </c>
      <c r="CR489" s="37">
        <f>'[3]Y-on-Y'!AX525</f>
        <v>-4.9610821894618766</v>
      </c>
      <c r="CS489" s="37">
        <f>'[2]210'!B6115</f>
        <v>-4.9610821894618722</v>
      </c>
      <c r="CT489" s="37">
        <f>'[2]210'!C6115</f>
        <v>-1.0193137905069412</v>
      </c>
      <c r="CU489" s="37">
        <f>'[3]Y-on-Y'!BN525</f>
        <v>-0.35685184246298718</v>
      </c>
      <c r="CV489" s="37">
        <f>'[2]210'!B6674</f>
        <v>-0.3568518424629562</v>
      </c>
      <c r="CW489" s="37">
        <f>'[2]210'!C6674</f>
        <v>3.997515151903993E-2</v>
      </c>
      <c r="CX489" s="37" t="s">
        <v>102</v>
      </c>
      <c r="CY489" s="37" t="s">
        <v>102</v>
      </c>
      <c r="CZ489" s="37" t="s">
        <v>102</v>
      </c>
      <c r="DA489" s="37" t="s">
        <v>102</v>
      </c>
      <c r="DB489" s="37" t="s">
        <v>102</v>
      </c>
      <c r="DC489" s="37" t="s">
        <v>102</v>
      </c>
      <c r="DD489" s="37">
        <f>'[3]C-to-C'!EP525</f>
        <v>3.5875085319973863</v>
      </c>
      <c r="DE489" s="37">
        <f>'[2]211'!B525</f>
        <v>3.6110642599055143</v>
      </c>
      <c r="DF489" s="37">
        <f>'[2]211'!C525</f>
        <v>2.8736601978268124</v>
      </c>
      <c r="DG489" s="37">
        <f>'[3]C-to-C'!R525</f>
        <v>1.8616019579515921</v>
      </c>
      <c r="DH489" s="37">
        <f>'[2]211'!B1084</f>
        <v>1.8809579265033307</v>
      </c>
      <c r="DI489" s="37">
        <f>'[2]211'!C1084</f>
        <v>2.6584434534486658</v>
      </c>
      <c r="DJ489" s="37">
        <f>'[3]C-to-C'!AH525</f>
        <v>-5.0119073825322715</v>
      </c>
      <c r="DK489" s="37">
        <f>'[2]211'!B5556</f>
        <v>-5.0119073825321765</v>
      </c>
      <c r="DL489" s="37">
        <f>'[2]211'!C5556</f>
        <v>-0.65726609522166635</v>
      </c>
      <c r="DM489" s="37">
        <f>'[3]C-to-C'!AX525</f>
        <v>-4.9610821894618766</v>
      </c>
      <c r="DN489" s="37">
        <f>'[2]211'!B6115</f>
        <v>-4.9610821894618722</v>
      </c>
      <c r="DO489" s="37">
        <f>'[2]211'!C6115</f>
        <v>-2.969866003206572</v>
      </c>
      <c r="DP489" s="37">
        <f>'[3]C-to-C'!BN525</f>
        <v>-0.35685184246298718</v>
      </c>
      <c r="DQ489" s="37">
        <f>'[2]211'!B6674</f>
        <v>-0.3568518424629562</v>
      </c>
      <c r="DR489" s="37">
        <f>'[2]211'!C6674</f>
        <v>-0.15819452670252609</v>
      </c>
      <c r="DS489" s="37" t="s">
        <v>102</v>
      </c>
      <c r="DT489" s="37" t="s">
        <v>102</v>
      </c>
      <c r="DU489" s="37" t="s">
        <v>102</v>
      </c>
      <c r="DV489" s="37" t="s">
        <v>102</v>
      </c>
      <c r="DW489" s="37" t="s">
        <v>102</v>
      </c>
      <c r="DX489" s="37" t="s">
        <v>102</v>
      </c>
      <c r="DY489" s="37">
        <f>'[3]Implisit Q'!EP525</f>
        <v>-0.15881088183185454</v>
      </c>
      <c r="DZ489" s="37">
        <f>'[2]212'!B525</f>
        <v>-0.16906288456596288</v>
      </c>
      <c r="EA489" s="37">
        <f>'[2]212'!C525</f>
        <v>0.82865314261003731</v>
      </c>
      <c r="EB489" s="37">
        <f>'[3]Implisit Q'!R525</f>
        <v>4.9840765279071775E-2</v>
      </c>
      <c r="EC489" s="37">
        <f>'[2]212'!B1084</f>
        <v>4.6579474255403194E-2</v>
      </c>
      <c r="ED489" s="37">
        <f>'[2]212'!C1084</f>
        <v>1.0604405082031514</v>
      </c>
      <c r="EE489" s="37">
        <f>'[3]Implisit Q'!AH525</f>
        <v>-0.32468056961879199</v>
      </c>
      <c r="EF489" s="37">
        <f>'[2]212'!B5556</f>
        <v>-0.32468056961890729</v>
      </c>
      <c r="EG489" s="37">
        <f>'[2]212'!C5556</f>
        <v>1.8513469193974765</v>
      </c>
      <c r="EH489" s="37">
        <f>'[3]Implisit Q'!AX525</f>
        <v>2.9408168273622977</v>
      </c>
      <c r="EI489" s="37">
        <f>'[2]212'!B6115</f>
        <v>2.9408168273624078</v>
      </c>
      <c r="EJ489" s="37">
        <f>'[2]212'!C6115</f>
        <v>0.89461125438760547</v>
      </c>
      <c r="EK489" s="37">
        <f>'[3]Implisit Q'!BN525</f>
        <v>0.17791161504983677</v>
      </c>
      <c r="EL489" s="37">
        <f>'[2]212'!B6674</f>
        <v>0.17791161505003877</v>
      </c>
      <c r="EM489" s="37">
        <f>'[2]212'!C6674</f>
        <v>0.29514995353115564</v>
      </c>
      <c r="EN489" s="37" t="s">
        <v>102</v>
      </c>
      <c r="EO489" s="37" t="s">
        <v>102</v>
      </c>
      <c r="EP489" s="37" t="s">
        <v>102</v>
      </c>
      <c r="EQ489" s="37" t="s">
        <v>102</v>
      </c>
      <c r="ER489" s="37" t="s">
        <v>102</v>
      </c>
      <c r="ES489" s="37" t="s">
        <v>102</v>
      </c>
      <c r="ET489" s="37">
        <f>'[3]Implisit Y'!EP525</f>
        <v>2.7234793082638618</v>
      </c>
      <c r="EU489" s="37">
        <f>'[2]213'!B525</f>
        <v>2.7129313430399713</v>
      </c>
      <c r="EV489" s="37">
        <f>'[2]213'!C525</f>
        <v>0.83168366939952409</v>
      </c>
      <c r="EW489" s="37">
        <f>'[3]Implisit Y'!R525</f>
        <v>2.3979245329821737</v>
      </c>
      <c r="EX489" s="37">
        <f>'[2]213'!B1084</f>
        <v>2.3945867022609901</v>
      </c>
      <c r="EY489" s="37">
        <f>'[2]213'!C1084</f>
        <v>1.3598197309869255</v>
      </c>
      <c r="EZ489" s="37">
        <f>'[3]Implisit Y'!AH525</f>
        <v>1.1084721724536735</v>
      </c>
      <c r="FA489" s="37">
        <f>'[2]213'!B5556</f>
        <v>1.1084721724536017</v>
      </c>
      <c r="FB489" s="37">
        <f>'[2]213'!C5556</f>
        <v>0.719332345110403</v>
      </c>
      <c r="FC489" s="37">
        <f>'[3]Implisit Y'!AX525</f>
        <v>1.3022976587951547</v>
      </c>
      <c r="FD489" s="37">
        <f>'[2]213'!B6115</f>
        <v>1.3022976587951527</v>
      </c>
      <c r="FE489" s="37">
        <f>'[2]213'!C6115</f>
        <v>1.4430559231008147</v>
      </c>
      <c r="FF489" s="37">
        <f>'[3]Implisit Y'!BN525</f>
        <v>0.93137971646395101</v>
      </c>
      <c r="FG489" s="37">
        <f>'[2]213'!B6674</f>
        <v>0.93137971646389295</v>
      </c>
      <c r="FH489" s="37">
        <f>'[2]213'!C6674</f>
        <v>1.0179904178181136</v>
      </c>
      <c r="FI489" s="37" t="s">
        <v>102</v>
      </c>
      <c r="FJ489" s="37" t="s">
        <v>102</v>
      </c>
      <c r="FK489" s="37" t="s">
        <v>102</v>
      </c>
      <c r="FL489" s="37" t="s">
        <v>102</v>
      </c>
      <c r="FM489" s="37" t="s">
        <v>102</v>
      </c>
      <c r="FN489" s="37" t="s">
        <v>102</v>
      </c>
      <c r="FO489" s="37">
        <f>'[3]SOG Q'!EP525</f>
        <v>-2.5650221675703051</v>
      </c>
      <c r="FP489" s="37">
        <f>'[2]218'!B525</f>
        <v>-2.5428655208946624</v>
      </c>
      <c r="FQ489" s="37">
        <f>'[2]218'!C525</f>
        <v>1.0854415900466614</v>
      </c>
      <c r="FR489" s="37">
        <f>'[3]SOG Q'!R525</f>
        <v>-1.0741255083552643</v>
      </c>
      <c r="FS489" s="37">
        <f>'[2]218'!B1084</f>
        <v>-1.0654975306779728</v>
      </c>
      <c r="FT489" s="37">
        <f>'[2]218'!C1084</f>
        <v>1.5300240374284098</v>
      </c>
      <c r="FU489" s="37">
        <f>'[3]SOG Q'!AH525</f>
        <v>-3.9851596288247276E-2</v>
      </c>
      <c r="FV489" s="37">
        <f>'[2]218'!B5556</f>
        <v>-3.9851596288247082E-2</v>
      </c>
      <c r="FW489" s="37">
        <f>'[2]218'!C5556</f>
        <v>1.4372387968662649E-2</v>
      </c>
      <c r="FX489" s="37">
        <f>'[3]SOG Q'!AX525</f>
        <v>-4.588410322354096</v>
      </c>
      <c r="FY489" s="37">
        <f>'[2]218'!B6115</f>
        <v>-4.5884103223540986</v>
      </c>
      <c r="FZ489" s="37">
        <f>'[2]218'!C6115</f>
        <v>0.94643018446614768</v>
      </c>
      <c r="GA489" s="37">
        <f>'[3]SOG Q'!BN525</f>
        <v>-2.3854178679590872</v>
      </c>
      <c r="GB489" s="37">
        <f>'[2]218'!B6674</f>
        <v>-2.3854178679590987</v>
      </c>
      <c r="GC489" s="37">
        <f>'[2]218'!C6674</f>
        <v>0.15524002700697795</v>
      </c>
      <c r="GD489" s="37">
        <f>'[3]SOG Q'!CD525</f>
        <v>-1.9233986302938364</v>
      </c>
      <c r="GE489" s="37">
        <f>'[2]218'!B8351</f>
        <v>-1.9233986302938391</v>
      </c>
      <c r="GF489" s="37">
        <f>'[2]218'!C8351</f>
        <v>0.54057996331175096</v>
      </c>
      <c r="GG489" s="37">
        <f>'[3]SOG Q'!DZ525</f>
        <v>7.4461817576802041</v>
      </c>
      <c r="GH489" s="37">
        <f>'[2]218'!B8910</f>
        <v>7.4597104266783827</v>
      </c>
      <c r="GI489" s="37">
        <f>'[2]218'!C8910</f>
        <v>-2.1012050101352795</v>
      </c>
      <c r="GJ489" s="37">
        <f>'[3]SOG Y'!EP525</f>
        <v>3.5875085319973863</v>
      </c>
      <c r="GK489" s="37">
        <f>'[2]219'!B525</f>
        <v>3.6110642599055143</v>
      </c>
      <c r="GL489" s="37">
        <f>'[2]219'!C525</f>
        <v>2.1544298854203721</v>
      </c>
      <c r="GM489" s="37">
        <f>'[3]SOG Y'!R525</f>
        <v>0.882212950972452</v>
      </c>
      <c r="GN489" s="37">
        <f>'[2]219'!B1084</f>
        <v>0.89138574221390032</v>
      </c>
      <c r="GO489" s="37">
        <f>'[2]219'!C1084</f>
        <v>1.6095843196905595</v>
      </c>
      <c r="GP489" s="37">
        <f>'[3]SOG Y'!AH525</f>
        <v>-4.9945166158534643E-2</v>
      </c>
      <c r="GQ489" s="37">
        <f>'[2]219'!B5556</f>
        <v>-4.9945166158533651E-2</v>
      </c>
      <c r="GR489" s="37">
        <f>'[2]219'!C5556</f>
        <v>3.6401351578481088E-2</v>
      </c>
      <c r="GS489" s="37">
        <f>'[3]SOG Y'!AX525</f>
        <v>-0.81010129814682985</v>
      </c>
      <c r="GT489" s="37">
        <f>'[2]219'!B6115</f>
        <v>-0.81010129814682885</v>
      </c>
      <c r="GU489" s="37">
        <f>'[2]219'!C6115</f>
        <v>-0.16572731602790994</v>
      </c>
      <c r="GV489" s="37">
        <f>'[3]SOG Y'!BN525</f>
        <v>-8.9266697265450404E-2</v>
      </c>
      <c r="GW489" s="37">
        <f>'[2]219'!B6674</f>
        <v>-8.9266697265441758E-2</v>
      </c>
      <c r="GX489" s="37">
        <f>'[2]219'!C6674</f>
        <v>9.7773566630472014E-3</v>
      </c>
      <c r="GY489" s="37">
        <f>'[3]SOG Y'!CD525</f>
        <v>-1.2289703623394004</v>
      </c>
      <c r="GZ489" s="37">
        <f>'[2]219'!B8351</f>
        <v>-1.228970362339399</v>
      </c>
      <c r="HA489" s="37">
        <f>'[2]219'!C8351</f>
        <v>-0.85680224892805501</v>
      </c>
      <c r="HB489" s="37">
        <f>'[3]SOG Y'!DZ525</f>
        <v>4.8835791049351354</v>
      </c>
      <c r="HC489" s="37">
        <f>'[2]219'!B8910</f>
        <v>4.8979620416017351</v>
      </c>
      <c r="HD489" s="37">
        <f>'[2]219'!C8910</f>
        <v>1.521196422444131</v>
      </c>
    </row>
    <row r="490" spans="1:212" x14ac:dyDescent="0.35">
      <c r="A490" s="1">
        <v>9408</v>
      </c>
      <c r="B490" s="1" t="s">
        <v>595</v>
      </c>
      <c r="C490" s="37">
        <f>'[3]ADHB 2025'!EP526</f>
        <v>1321221.5567744691</v>
      </c>
      <c r="D490" s="37">
        <f>'[2]201'!B526</f>
        <v>1320901.5567744693</v>
      </c>
      <c r="E490" s="37">
        <f>'[2]201'!C526</f>
        <v>1354334.3684359188</v>
      </c>
      <c r="F490" s="37">
        <f>'[3]ADHB 2025'!R526</f>
        <v>955907.51407467935</v>
      </c>
      <c r="G490" s="37">
        <f>'[2]201'!B1085</f>
        <v>956907.51407467935</v>
      </c>
      <c r="H490" s="37">
        <f>'[2]201'!C1085</f>
        <v>974907.51407467935</v>
      </c>
      <c r="I490" s="37">
        <f>'[3]ADHB 2025'!AH526</f>
        <v>62258.626157573803</v>
      </c>
      <c r="J490" s="37">
        <f>'[2]201'!B5557</f>
        <v>62258.626157573803</v>
      </c>
      <c r="K490" s="37">
        <f>'[2]201'!C5557</f>
        <v>63758.626157573803</v>
      </c>
      <c r="L490" s="37">
        <f>'[3]ADHB 2025'!AX526</f>
        <v>184669.89557303599</v>
      </c>
      <c r="M490" s="37">
        <f>'[2]201'!B6116</f>
        <v>184669.89557303599</v>
      </c>
      <c r="N490" s="37">
        <f>'[2]201'!C6116</f>
        <v>187769.89557303599</v>
      </c>
      <c r="O490" s="37">
        <f>'[3]ADHB 2025'!BN526</f>
        <v>274983.40217997297</v>
      </c>
      <c r="P490" s="37">
        <f>'[2]201'!B6675</f>
        <v>274983.40217997297</v>
      </c>
      <c r="Q490" s="37">
        <f>'[2]201'!C6675</f>
        <v>280550.40217997297</v>
      </c>
      <c r="R490" s="37">
        <f>'[3]ADHB 2025'!CD526</f>
        <v>28570.432800826398</v>
      </c>
      <c r="S490" s="37">
        <f>'[2]201'!B8352</f>
        <v>28570.432800826398</v>
      </c>
      <c r="T490" s="37">
        <f>'[2]201'!C8352</f>
        <v>30164.74156659481</v>
      </c>
      <c r="U490" s="37">
        <f>'[3]ADHB 2025'!DZ526</f>
        <v>-185168.31401161919</v>
      </c>
      <c r="V490" s="37">
        <f>'[2]201'!B8911</f>
        <v>-186488.31401161919</v>
      </c>
      <c r="W490" s="37">
        <f>'[2]201'!C8911</f>
        <v>-182816.81111593824</v>
      </c>
      <c r="X490" s="37">
        <f>'[3]ADHK 2025'!EP526</f>
        <v>798538.64923509466</v>
      </c>
      <c r="Y490" s="37">
        <f>'[2]202'!B526</f>
        <v>798338.64923509455</v>
      </c>
      <c r="Z490" s="37">
        <f>'[2]202'!C526</f>
        <v>814745.64923509466</v>
      </c>
      <c r="AA490" s="37">
        <f>'[3]ADHK 2025'!R526</f>
        <v>524309.536282541</v>
      </c>
      <c r="AB490" s="37">
        <f>'[2]202'!B1085</f>
        <v>524959.536282541</v>
      </c>
      <c r="AC490" s="37">
        <f>'[2]202'!C1085</f>
        <v>528739.53628254007</v>
      </c>
      <c r="AD490" s="37">
        <f>'[3]ADHK 2025'!AH526</f>
        <v>36597.705636844403</v>
      </c>
      <c r="AE490" s="37">
        <f>'[2]202'!B5557</f>
        <v>36597.705636844403</v>
      </c>
      <c r="AF490" s="37">
        <f>'[2]202'!C5557</f>
        <v>36797.705636844403</v>
      </c>
      <c r="AG490" s="37">
        <f>'[3]ADHK 2025'!AX526</f>
        <v>107945.76327492</v>
      </c>
      <c r="AH490" s="37">
        <f>'[2]202'!B6116</f>
        <v>107945.76327492</v>
      </c>
      <c r="AI490" s="37">
        <f>'[2]202'!C6116</f>
        <v>108945.76327492</v>
      </c>
      <c r="AJ490" s="37">
        <f>'[3]ADHK 2025'!BN526</f>
        <v>163478.49440026679</v>
      </c>
      <c r="AK490" s="37">
        <f>'[2]202'!B6675</f>
        <v>163478.49440026679</v>
      </c>
      <c r="AL490" s="37">
        <f>'[2]202'!C6675</f>
        <v>165718.49440026679</v>
      </c>
      <c r="AM490" s="37">
        <f>'[3]ADHK 2025'!CD526</f>
        <v>18810.292192280518</v>
      </c>
      <c r="AN490" s="37">
        <f>'[2]202'!B8352</f>
        <v>18810.292192280518</v>
      </c>
      <c r="AO490" s="37">
        <f>'[2]202'!C8352</f>
        <v>19810.2921922805</v>
      </c>
      <c r="AP490" s="37">
        <f>'[3]ADHK 2025'!DZ526</f>
        <v>-52603.14255175821</v>
      </c>
      <c r="AQ490" s="37">
        <f>'[2]202'!B8911</f>
        <v>-53453.14255175821</v>
      </c>
      <c r="AR490" s="37">
        <f>'[2]202'!C8911</f>
        <v>-45266.142551757162</v>
      </c>
      <c r="AS490" s="37">
        <f>[3]Distribusi!EP526</f>
        <v>100</v>
      </c>
      <c r="AT490" s="37">
        <f>'[2]205'!B526</f>
        <v>100</v>
      </c>
      <c r="AU490" s="37">
        <f>'[2]205'!C526</f>
        <v>100</v>
      </c>
      <c r="AV490" s="37">
        <f>[3]Distribusi!R526</f>
        <v>72.350281387200496</v>
      </c>
      <c r="AW490" s="37">
        <f>'[2]205'!B1085</f>
        <v>72.443514746955643</v>
      </c>
      <c r="AX490" s="37">
        <f>'[2]205'!C1085</f>
        <v>71.984255645861779</v>
      </c>
      <c r="AY490" s="37">
        <f>[3]Distribusi!AH526</f>
        <v>4.7122018134163151</v>
      </c>
      <c r="AZ490" s="37">
        <f>'[2]205'!B5557</f>
        <v>4.7133433856800151</v>
      </c>
      <c r="BA490" s="37">
        <f>'[2]205'!C5557</f>
        <v>4.7077463027986788</v>
      </c>
      <c r="BB490" s="37">
        <f>[3]Distribusi!AX526</f>
        <v>13.977208790316379</v>
      </c>
      <c r="BC490" s="37">
        <f>'[2]205'!B6116</f>
        <v>13.980594891869485</v>
      </c>
      <c r="BD490" s="37">
        <f>'[2]205'!C6116</f>
        <v>13.864367614763108</v>
      </c>
      <c r="BE490" s="37">
        <f>[3]Distribusi!BN526</f>
        <v>20.812815289760845</v>
      </c>
      <c r="BF490" s="37">
        <f>'[2]205'!B6675</f>
        <v>20.817857377006909</v>
      </c>
      <c r="BG490" s="37">
        <f>'[2]205'!C6675</f>
        <v>20.715002787972693</v>
      </c>
      <c r="BH490" s="37">
        <f>[3]Distribusi!CD526</f>
        <v>2.1624255715730301</v>
      </c>
      <c r="BI490" s="37">
        <f>'[2]205'!B8352</f>
        <v>2.1629494381544219</v>
      </c>
      <c r="BJ490" s="37">
        <f>'[2]205'!C8352</f>
        <v>2.2272743178947154</v>
      </c>
      <c r="BK490" s="37">
        <f>[3]Distribusi!DZ526</f>
        <v>-14.014932852267048</v>
      </c>
      <c r="BL490" s="37">
        <f>'[2]205'!B8911</f>
        <v>-14.118259839666477</v>
      </c>
      <c r="BM490" s="37">
        <f>'[2]205'!C8911</f>
        <v>-13.498646669290984</v>
      </c>
      <c r="BN490" s="37">
        <f>'[3]Q-to-Q'!EP526</f>
        <v>-1.9981675089172057</v>
      </c>
      <c r="BO490" s="37">
        <f>'[2]209'!B526</f>
        <v>-2.0227128036465034</v>
      </c>
      <c r="BP490" s="37">
        <f>'[2]209'!C526</f>
        <v>2.0551428915185324</v>
      </c>
      <c r="BQ490" s="37">
        <f>'[3]Q-to-Q'!R526</f>
        <v>-2.3122813555369532</v>
      </c>
      <c r="BR490" s="37">
        <f>'[2]209'!B1085</f>
        <v>-2.1911753814418038</v>
      </c>
      <c r="BS490" s="37">
        <f>'[2]209'!C1085</f>
        <v>0.72005549737544283</v>
      </c>
      <c r="BT490" s="37">
        <f>'[3]Q-to-Q'!AH526</f>
        <v>-1.3891594966588627</v>
      </c>
      <c r="BU490" s="37">
        <f>'[2]209'!B5557</f>
        <v>-1.389159496658928</v>
      </c>
      <c r="BV490" s="37">
        <f>'[2]209'!C5557</f>
        <v>0.54648234505348847</v>
      </c>
      <c r="BW490" s="37">
        <f>'[3]Q-to-Q'!AX526</f>
        <v>-17.405551818434475</v>
      </c>
      <c r="BX490" s="37">
        <f>'[2]209'!B6116</f>
        <v>-17.405551818434319</v>
      </c>
      <c r="BY490" s="37">
        <f>'[2]209'!C6116</f>
        <v>0.92639115205769162</v>
      </c>
      <c r="BZ490" s="37">
        <f>'[3]Q-to-Q'!BN526</f>
        <v>-9.7484709412765511</v>
      </c>
      <c r="CA490" s="37">
        <f>'[2]209'!B6675</f>
        <v>-9.748470941276496</v>
      </c>
      <c r="CB490" s="37">
        <f>'[2]209'!C6675</f>
        <v>1.370210808594494</v>
      </c>
      <c r="CC490" s="37" t="s">
        <v>102</v>
      </c>
      <c r="CD490" s="37" t="s">
        <v>102</v>
      </c>
      <c r="CE490" s="37" t="s">
        <v>102</v>
      </c>
      <c r="CF490" s="37" t="s">
        <v>102</v>
      </c>
      <c r="CG490" s="37" t="s">
        <v>102</v>
      </c>
      <c r="CH490" s="37" t="s">
        <v>102</v>
      </c>
      <c r="CI490" s="37">
        <f>'[3]Y-on-Y'!EP526</f>
        <v>2.0195529598271662</v>
      </c>
      <c r="CJ490" s="37">
        <f>'[2]210'!B526</f>
        <v>1.9940013968420691</v>
      </c>
      <c r="CK490" s="37">
        <f>'[2]210'!C526</f>
        <v>2.388746567729259</v>
      </c>
      <c r="CL490" s="37">
        <f>'[3]Y-on-Y'!R526</f>
        <v>1.7465230829855045</v>
      </c>
      <c r="CM490" s="37">
        <f>'[2]210'!B1085</f>
        <v>1.8726608612010947</v>
      </c>
      <c r="CN490" s="37">
        <f>'[2]210'!C1085</f>
        <v>1.2328875144418503</v>
      </c>
      <c r="CO490" s="37">
        <f>'[3]Y-on-Y'!AH526</f>
        <v>-4.113425142548806</v>
      </c>
      <c r="CP490" s="37">
        <f>'[2]210'!B5557</f>
        <v>-4.1134251425488699</v>
      </c>
      <c r="CQ490" s="37">
        <f>'[2]210'!C5557</f>
        <v>6.4285584919345062</v>
      </c>
      <c r="CR490" s="37">
        <f>'[3]Y-on-Y'!AX526</f>
        <v>-1.9973532658798376</v>
      </c>
      <c r="CS490" s="37">
        <f>'[2]210'!B6116</f>
        <v>-1.9973532658799382</v>
      </c>
      <c r="CT490" s="37">
        <f>'[2]210'!C6116</f>
        <v>-1.9113255860474556</v>
      </c>
      <c r="CU490" s="37">
        <f>'[3]Y-on-Y'!BN526</f>
        <v>0.36837275676499814</v>
      </c>
      <c r="CV490" s="37">
        <f>'[2]210'!B6675</f>
        <v>0.36837275676512682</v>
      </c>
      <c r="CW490" s="37">
        <f>'[2]210'!C6675</f>
        <v>1.2896231212125362</v>
      </c>
      <c r="CX490" s="37" t="s">
        <v>102</v>
      </c>
      <c r="CY490" s="37" t="s">
        <v>102</v>
      </c>
      <c r="CZ490" s="37" t="s">
        <v>102</v>
      </c>
      <c r="DA490" s="37" t="s">
        <v>102</v>
      </c>
      <c r="DB490" s="37" t="s">
        <v>102</v>
      </c>
      <c r="DC490" s="37" t="s">
        <v>102</v>
      </c>
      <c r="DD490" s="37">
        <f>'[3]C-to-C'!EP526</f>
        <v>2.0195529598271662</v>
      </c>
      <c r="DE490" s="37">
        <f>'[2]211'!B526</f>
        <v>1.9940013968420691</v>
      </c>
      <c r="DF490" s="37">
        <f>'[2]211'!C526</f>
        <v>2.1930003241749549</v>
      </c>
      <c r="DG490" s="37">
        <f>'[3]C-to-C'!R526</f>
        <v>1.7465230829855045</v>
      </c>
      <c r="DH490" s="37">
        <f>'[2]211'!B1085</f>
        <v>1.8726608612010947</v>
      </c>
      <c r="DI490" s="37">
        <f>'[2]211'!C1085</f>
        <v>1.5506190342415147</v>
      </c>
      <c r="DJ490" s="37">
        <f>'[3]C-to-C'!AH526</f>
        <v>-4.113425142548806</v>
      </c>
      <c r="DK490" s="37">
        <f>'[2]211'!B5557</f>
        <v>-4.1134251425488699</v>
      </c>
      <c r="DL490" s="37">
        <f>'[2]211'!C5557</f>
        <v>0.89723874302316142</v>
      </c>
      <c r="DM490" s="37">
        <f>'[3]C-to-C'!AX526</f>
        <v>-1.9973532658798376</v>
      </c>
      <c r="DN490" s="37">
        <f>'[2]211'!B6116</f>
        <v>-1.9973532658799382</v>
      </c>
      <c r="DO490" s="37">
        <f>'[2]211'!C6116</f>
        <v>-1.9541599767065514</v>
      </c>
      <c r="DP490" s="37">
        <f>'[3]C-to-C'!BN526</f>
        <v>0.36837275676499814</v>
      </c>
      <c r="DQ490" s="37">
        <f>'[2]211'!B6675</f>
        <v>0.36837275676512682</v>
      </c>
      <c r="DR490" s="37">
        <f>'[2]211'!C6675</f>
        <v>0.83002795491001535</v>
      </c>
      <c r="DS490" s="37" t="s">
        <v>102</v>
      </c>
      <c r="DT490" s="37" t="s">
        <v>102</v>
      </c>
      <c r="DU490" s="37" t="s">
        <v>102</v>
      </c>
      <c r="DV490" s="37" t="s">
        <v>102</v>
      </c>
      <c r="DW490" s="37" t="s">
        <v>102</v>
      </c>
      <c r="DX490" s="37" t="s">
        <v>102</v>
      </c>
      <c r="DY490" s="37">
        <f>'[3]Implisit Q'!EP526</f>
        <v>-9.8005761867199226E-3</v>
      </c>
      <c r="DZ490" s="37">
        <f>'[2]212'!B526</f>
        <v>-8.9747100027950198E-3</v>
      </c>
      <c r="EA490" s="37">
        <f>'[2]212'!C526</f>
        <v>0.46633334626367168</v>
      </c>
      <c r="EB490" s="37">
        <f>'[3]Implisit Q'!R526</f>
        <v>-0.94395459952117733</v>
      </c>
      <c r="EC490" s="37">
        <f>'[2]212'!B1085</f>
        <v>-0.96310804321119092</v>
      </c>
      <c r="ED490" s="37">
        <f>'[2]212'!C1085</f>
        <v>1.1527039260175167</v>
      </c>
      <c r="EE490" s="37">
        <f>'[3]Implisit Q'!AH526</f>
        <v>-0.80828746110417171</v>
      </c>
      <c r="EF490" s="37">
        <f>'[2]212'!B5557</f>
        <v>-0.80828746110409144</v>
      </c>
      <c r="EG490" s="37">
        <f>'[2]212'!C5557</f>
        <v>1.8526976793118106</v>
      </c>
      <c r="EH490" s="37">
        <f>'[3]Implisit Q'!AX526</f>
        <v>2.844120871447231</v>
      </c>
      <c r="EI490" s="37">
        <f>'[2]212'!B6116</f>
        <v>2.8441208714472554</v>
      </c>
      <c r="EJ490" s="37">
        <f>'[2]212'!C6116</f>
        <v>0.74537477137068253</v>
      </c>
      <c r="EK490" s="37">
        <f>'[3]Implisit Q'!BN526</f>
        <v>0.45933971196102164</v>
      </c>
      <c r="EL490" s="37">
        <f>'[2]212'!B6675</f>
        <v>0.45933971196109019</v>
      </c>
      <c r="EM490" s="37">
        <f>'[2]212'!C6675</f>
        <v>0.64543124832035181</v>
      </c>
      <c r="EN490" s="37" t="s">
        <v>102</v>
      </c>
      <c r="EO490" s="37" t="s">
        <v>102</v>
      </c>
      <c r="EP490" s="37" t="s">
        <v>102</v>
      </c>
      <c r="EQ490" s="37" t="s">
        <v>102</v>
      </c>
      <c r="ER490" s="37" t="s">
        <v>102</v>
      </c>
      <c r="ES490" s="37" t="s">
        <v>102</v>
      </c>
      <c r="ET490" s="37">
        <f>'[3]Implisit Y'!EP526</f>
        <v>1.3870312371673066</v>
      </c>
      <c r="EU490" s="37">
        <f>'[2]213'!B526</f>
        <v>1.3878686404440839</v>
      </c>
      <c r="EV490" s="37">
        <f>'[2]213'!C526</f>
        <v>0.32225454824198513</v>
      </c>
      <c r="EW490" s="37">
        <f>'[3]Implisit Y'!R526</f>
        <v>1.7646556986344848</v>
      </c>
      <c r="EX490" s="37">
        <f>'[2]213'!B1085</f>
        <v>1.7449785189664324</v>
      </c>
      <c r="EY490" s="37">
        <f>'[2]213'!C1085</f>
        <v>0.96964854417978719</v>
      </c>
      <c r="EZ490" s="37">
        <f>'[3]Implisit Y'!AH526</f>
        <v>1.2014352362614318</v>
      </c>
      <c r="FA490" s="37">
        <f>'[2]213'!B5557</f>
        <v>1.2014352362614649</v>
      </c>
      <c r="FB490" s="37">
        <f>'[2]213'!C5557</f>
        <v>1.0627480801171307</v>
      </c>
      <c r="FC490" s="37">
        <f>'[3]Implisit Y'!AX526</f>
        <v>2.0380605345267782</v>
      </c>
      <c r="FD490" s="37">
        <f>'[2]213'!B6116</f>
        <v>2.0380605345269287</v>
      </c>
      <c r="FE490" s="37">
        <f>'[2]213'!C6116</f>
        <v>1.9503416851631539</v>
      </c>
      <c r="FF490" s="37">
        <f>'[3]Implisit Y'!BN526</f>
        <v>1.4781478477532346</v>
      </c>
      <c r="FG490" s="37">
        <f>'[2]213'!B6675</f>
        <v>1.4781478477529535</v>
      </c>
      <c r="FH490" s="37">
        <f>'[2]213'!C6675</f>
        <v>1.7472115936555728</v>
      </c>
      <c r="FI490" s="37" t="s">
        <v>102</v>
      </c>
      <c r="FJ490" s="37" t="s">
        <v>102</v>
      </c>
      <c r="FK490" s="37" t="s">
        <v>102</v>
      </c>
      <c r="FL490" s="37" t="s">
        <v>102</v>
      </c>
      <c r="FM490" s="37" t="s">
        <v>102</v>
      </c>
      <c r="FN490" s="37" t="s">
        <v>102</v>
      </c>
      <c r="FO490" s="37">
        <f>'[3]SOG Q'!EP526</f>
        <v>-1.9981675089172057</v>
      </c>
      <c r="FP490" s="37">
        <f>'[2]218'!B526</f>
        <v>-2.0227128036465034</v>
      </c>
      <c r="FQ490" s="37">
        <f>'[2]218'!C526</f>
        <v>2.0551428915185324</v>
      </c>
      <c r="FR490" s="37">
        <f>'[3]SOG Q'!R526</f>
        <v>-1.5230940531750894</v>
      </c>
      <c r="FS490" s="37">
        <f>'[2]218'!B1085</f>
        <v>-1.4433218453048708</v>
      </c>
      <c r="FT490" s="37">
        <f>'[2]218'!C1085</f>
        <v>0.47348327725593242</v>
      </c>
      <c r="FU490" s="37">
        <f>'[3]SOG Q'!AH526</f>
        <v>-6.3273166180893861E-2</v>
      </c>
      <c r="FV490" s="37">
        <f>'[2]218'!B5557</f>
        <v>-6.3273166180896318E-2</v>
      </c>
      <c r="FW490" s="37">
        <f>'[2]218'!C5557</f>
        <v>2.5052025251642809E-2</v>
      </c>
      <c r="FX490" s="37">
        <f>'[3]SOG Q'!AX526</f>
        <v>-2.7917774674015114</v>
      </c>
      <c r="FY490" s="37">
        <f>'[2]218'!B6116</f>
        <v>-2.791777467401471</v>
      </c>
      <c r="FZ490" s="37">
        <f>'[2]218'!C6116</f>
        <v>0.12526012625821403</v>
      </c>
      <c r="GA490" s="37">
        <f>'[3]SOG Q'!BN526</f>
        <v>-2.1671093097936298</v>
      </c>
      <c r="GB490" s="37">
        <f>'[2]218'!B6675</f>
        <v>-2.1671093097936072</v>
      </c>
      <c r="GC490" s="37">
        <f>'[2]218'!C6675</f>
        <v>0.28058268281839943</v>
      </c>
      <c r="GD490" s="37">
        <f>'[3]SOG Q'!CD526</f>
        <v>1.0005234844804518</v>
      </c>
      <c r="GE490" s="37">
        <f>'[2]218'!B8352</f>
        <v>1.0005234844804483</v>
      </c>
      <c r="GF490" s="37">
        <f>'[2]218'!C8352</f>
        <v>0.12526012625821176</v>
      </c>
      <c r="GG490" s="37">
        <f>'[3]SOG Q'!DZ526</f>
        <v>3.5465630031534681</v>
      </c>
      <c r="GH490" s="37">
        <f>'[2]218'!B8911</f>
        <v>3.4422455005539065</v>
      </c>
      <c r="GI490" s="37">
        <f>'[2]218'!C8911</f>
        <v>1.0255046536761296</v>
      </c>
      <c r="GJ490" s="37">
        <f>'[3]SOG Y'!EP526</f>
        <v>2.0195529598271662</v>
      </c>
      <c r="GK490" s="37">
        <f>'[2]219'!B526</f>
        <v>1.9940013968420691</v>
      </c>
      <c r="GL490" s="37">
        <f>'[2]219'!C526</f>
        <v>2.388746567729259</v>
      </c>
      <c r="GM490" s="37">
        <f>'[3]SOG Y'!R526</f>
        <v>1.1498203343294153</v>
      </c>
      <c r="GN490" s="37">
        <f>'[2]219'!B1085</f>
        <v>1.2328629140309686</v>
      </c>
      <c r="GO490" s="37">
        <f>'[2]219'!C1085</f>
        <v>0.80923338645024279</v>
      </c>
      <c r="GP490" s="37">
        <f>'[3]SOG Y'!AH526</f>
        <v>-0.20057976943301481</v>
      </c>
      <c r="GQ490" s="37">
        <f>'[2]219'!B5557</f>
        <v>-0.20057976943301767</v>
      </c>
      <c r="GR490" s="37">
        <f>'[2]219'!C5557</f>
        <v>0.27932276808866391</v>
      </c>
      <c r="GS490" s="37">
        <f>'[3]SOG Y'!AX526</f>
        <v>-0.28106719283606263</v>
      </c>
      <c r="GT490" s="37">
        <f>'[2]219'!B6116</f>
        <v>-0.28106719283607573</v>
      </c>
      <c r="GU490" s="37">
        <f>'[2]219'!C6116</f>
        <v>-0.26678188107985445</v>
      </c>
      <c r="GV490" s="37">
        <f>'[3]SOG Y'!BN526</f>
        <v>7.6654688955241301E-2</v>
      </c>
      <c r="GW490" s="37">
        <f>'[2]219'!B6675</f>
        <v>7.6654688955267364E-2</v>
      </c>
      <c r="GX490" s="37">
        <f>'[2]219'!C6675</f>
        <v>0.26515450549762309</v>
      </c>
      <c r="GY490" s="37">
        <f>'[3]SOG Y'!CD526</f>
        <v>-1.6328538649951656</v>
      </c>
      <c r="GZ490" s="37">
        <f>'[2]219'!B8352</f>
        <v>-1.63285386499517</v>
      </c>
      <c r="HA490" s="37">
        <f>'[2]219'!C8352</f>
        <v>-1.6625883993259327</v>
      </c>
      <c r="HB490" s="37">
        <f>'[3]SOG Y'!DZ526</f>
        <v>2.9075787638067414</v>
      </c>
      <c r="HC490" s="37">
        <f>'[2]219'!B8911</f>
        <v>2.7989846211200731</v>
      </c>
      <c r="HD490" s="37">
        <f>'[2]219'!C8911</f>
        <v>2.9644061880984336</v>
      </c>
    </row>
    <row r="491" spans="1:212" x14ac:dyDescent="0.35">
      <c r="A491" s="1">
        <v>9409</v>
      </c>
      <c r="B491" s="1" t="s">
        <v>596</v>
      </c>
      <c r="C491" s="37">
        <f>'[3]ADHB 2025'!EP527</f>
        <v>1655548.3448527923</v>
      </c>
      <c r="D491" s="37">
        <f>'[2]201'!B527</f>
        <v>1654048.3448527921</v>
      </c>
      <c r="E491" s="37">
        <f>'[2]201'!C527</f>
        <v>1663906.9529999997</v>
      </c>
      <c r="F491" s="37">
        <f>'[3]ADHB 2025'!R527</f>
        <v>1250607.5747900251</v>
      </c>
      <c r="G491" s="37">
        <f>'[2]201'!B1086</f>
        <v>1253007.7046571872</v>
      </c>
      <c r="H491" s="37">
        <f>'[2]201'!C1086</f>
        <v>1258784.9670219</v>
      </c>
      <c r="I491" s="37">
        <f>'[3]ADHB 2025'!AH527</f>
        <v>73912.043000000005</v>
      </c>
      <c r="J491" s="37">
        <f>'[2]201'!B5558</f>
        <v>73912.043000000005</v>
      </c>
      <c r="K491" s="37">
        <f>'[2]201'!C5558</f>
        <v>73510.223765127303</v>
      </c>
      <c r="L491" s="37">
        <f>'[3]ADHB 2025'!AX527</f>
        <v>380470.88</v>
      </c>
      <c r="M491" s="37">
        <f>'[2]201'!B6117</f>
        <v>380470.88</v>
      </c>
      <c r="N491" s="37">
        <f>'[2]201'!C6117</f>
        <v>384500.1</v>
      </c>
      <c r="O491" s="37">
        <f>'[3]ADHB 2025'!BN527</f>
        <v>310551.78000000003</v>
      </c>
      <c r="P491" s="37">
        <f>'[2]201'!B6676</f>
        <v>310551.78000000003</v>
      </c>
      <c r="Q491" s="37">
        <f>'[2]201'!C6676</f>
        <v>312872.15653617104</v>
      </c>
      <c r="R491" s="37">
        <f>'[3]ADHB 2025'!CD527</f>
        <v>10528.587790940659</v>
      </c>
      <c r="S491" s="37">
        <f>'[2]201'!B8353</f>
        <v>10528.587790940657</v>
      </c>
      <c r="T491" s="37">
        <f>'[2]201'!C8353</f>
        <v>10716.741500000002</v>
      </c>
      <c r="U491" s="37">
        <f>'[3]ADHB 2025'!DZ527</f>
        <v>-370522.52072817355</v>
      </c>
      <c r="V491" s="37">
        <f>'[2]201'!B8912</f>
        <v>-374422.65059533564</v>
      </c>
      <c r="W491" s="37">
        <f>'[2]201'!C8912</f>
        <v>-376477.23582319851</v>
      </c>
      <c r="X491" s="37">
        <f>'[3]ADHK 2025'!EP527</f>
        <v>929984.71231514285</v>
      </c>
      <c r="Y491" s="37">
        <f>'[2]202'!B527</f>
        <v>928884.71231514297</v>
      </c>
      <c r="Z491" s="37">
        <f>'[2]202'!C527</f>
        <v>931819.02119999984</v>
      </c>
      <c r="AA491" s="37">
        <f>'[3]ADHK 2025'!R527</f>
        <v>690711.38506500004</v>
      </c>
      <c r="AB491" s="37">
        <f>'[2]202'!B1086</f>
        <v>692211.38506500004</v>
      </c>
      <c r="AC491" s="37">
        <f>'[2]202'!C1086</f>
        <v>694013.57873648242</v>
      </c>
      <c r="AD491" s="37">
        <f>'[3]ADHK 2025'!AH527</f>
        <v>40701.542000000001</v>
      </c>
      <c r="AE491" s="37">
        <f>'[2]202'!B5558</f>
        <v>40701.542000000001</v>
      </c>
      <c r="AF491" s="37">
        <f>'[2]202'!C5558</f>
        <v>40100.19615237612</v>
      </c>
      <c r="AG491" s="37">
        <f>'[3]ADHK 2025'!AX527</f>
        <v>196008.12599999999</v>
      </c>
      <c r="AH491" s="37">
        <f>'[2]202'!B6117</f>
        <v>196008.12599999999</v>
      </c>
      <c r="AI491" s="37">
        <f>'[2]202'!C6117</f>
        <v>198000.36</v>
      </c>
      <c r="AJ491" s="37">
        <f>'[3]ADHK 2025'!BN527</f>
        <v>156811.64799999999</v>
      </c>
      <c r="AK491" s="37">
        <f>'[2]202'!B6676</f>
        <v>156811.64799999999</v>
      </c>
      <c r="AL491" s="37">
        <f>'[2]202'!C6676</f>
        <v>157850.30376168311</v>
      </c>
      <c r="AM491" s="37">
        <f>'[3]ADHK 2025'!CD527</f>
        <v>4692.460562874503</v>
      </c>
      <c r="AN491" s="37">
        <f>'[2]202'!B8353</f>
        <v>4692.460562874503</v>
      </c>
      <c r="AO491" s="37">
        <f>'[2]202'!C8353</f>
        <v>4775.5</v>
      </c>
      <c r="AP491" s="37">
        <f>'[3]ADHK 2025'!DZ527</f>
        <v>-158940.44931273174</v>
      </c>
      <c r="AQ491" s="37">
        <f>'[2]202'!B8912</f>
        <v>-161540.44931273174</v>
      </c>
      <c r="AR491" s="37">
        <f>'[2]202'!C8912</f>
        <v>-162920.91745054181</v>
      </c>
      <c r="AS491" s="37">
        <f>[3]Distribusi!EP527</f>
        <v>100</v>
      </c>
      <c r="AT491" s="37">
        <f>'[2]205'!B527</f>
        <v>100</v>
      </c>
      <c r="AU491" s="37">
        <f>'[2]205'!C527</f>
        <v>100</v>
      </c>
      <c r="AV491" s="37">
        <f>[3]Distribusi!R527</f>
        <v>75.54038386606139</v>
      </c>
      <c r="AW491" s="37">
        <f>'[2]205'!B1086</f>
        <v>75.753995253911583</v>
      </c>
      <c r="AX491" s="37">
        <f>'[2]205'!C1086</f>
        <v>75.652365341242742</v>
      </c>
      <c r="AY491" s="37">
        <f>[3]Distribusi!AH527</f>
        <v>4.4645052637573146</v>
      </c>
      <c r="AZ491" s="37">
        <f>'[2]205'!B5558</f>
        <v>4.4685539712309961</v>
      </c>
      <c r="BA491" s="37">
        <f>'[2]205'!C5558</f>
        <v>4.4179287569289531</v>
      </c>
      <c r="BB491" s="37">
        <f>[3]Distribusi!AX527</f>
        <v>22.981562645567479</v>
      </c>
      <c r="BC491" s="37">
        <f>'[2]205'!B6117</f>
        <v>23.002403840491215</v>
      </c>
      <c r="BD491" s="37">
        <f>'[2]205'!C6117</f>
        <v>23.108269323999874</v>
      </c>
      <c r="BE491" s="37">
        <f>[3]Distribusi!BN527</f>
        <v>18.75824290879368</v>
      </c>
      <c r="BF491" s="37">
        <f>'[2]205'!B6676</f>
        <v>18.775254119167762</v>
      </c>
      <c r="BG491" s="37">
        <f>'[2]205'!C6676</f>
        <v>18.803464699277033</v>
      </c>
      <c r="BH491" s="37">
        <f>[3]Distribusi!CD527</f>
        <v>0.63595773712526871</v>
      </c>
      <c r="BI491" s="37">
        <f>'[2]205'!B8353</f>
        <v>0.636534465495184</v>
      </c>
      <c r="BJ491" s="37">
        <f>'[2]205'!C8353</f>
        <v>0.64407096085979287</v>
      </c>
      <c r="BK491" s="37">
        <f>[3]Distribusi!DZ527</f>
        <v>-22.380652421305136</v>
      </c>
      <c r="BL491" s="37">
        <f>'[2]205'!B8912</f>
        <v>-22.636741650296727</v>
      </c>
      <c r="BM491" s="37">
        <f>'[2]205'!C8912</f>
        <v>-22.626099082308397</v>
      </c>
      <c r="BN491" s="37">
        <f>'[3]Q-to-Q'!EP527</f>
        <v>-0.75479361825043156</v>
      </c>
      <c r="BO491" s="37">
        <f>'[2]209'!B527</f>
        <v>-0.87218235117718124</v>
      </c>
      <c r="BP491" s="37">
        <f>'[2]209'!C527</f>
        <v>0.31589591754001756</v>
      </c>
      <c r="BQ491" s="37">
        <f>'[3]Q-to-Q'!R527</f>
        <v>-0.65184424551581799</v>
      </c>
      <c r="BR491" s="37">
        <f>'[2]209'!B1086</f>
        <v>-0.43609243245174756</v>
      </c>
      <c r="BS491" s="37">
        <f>'[2]209'!C1086</f>
        <v>0.26035308149592956</v>
      </c>
      <c r="BT491" s="37">
        <f>'[3]Q-to-Q'!AH527</f>
        <v>-6.7421237019075164</v>
      </c>
      <c r="BU491" s="37">
        <f>'[2]209'!B5558</f>
        <v>-6.7421237019074445</v>
      </c>
      <c r="BV491" s="37">
        <f>'[2]209'!C5558</f>
        <v>-1.4774522489194171</v>
      </c>
      <c r="BW491" s="37">
        <f>'[3]Q-to-Q'!AX527</f>
        <v>-24.734403831507876</v>
      </c>
      <c r="BX491" s="37">
        <f>'[2]209'!B6117</f>
        <v>-24.734403831507962</v>
      </c>
      <c r="BY491" s="37">
        <f>'[2]209'!C6117</f>
        <v>1.0164037790963814</v>
      </c>
      <c r="BZ491" s="37">
        <f>'[3]Q-to-Q'!BN527</f>
        <v>-6.4435291602592031</v>
      </c>
      <c r="CA491" s="37">
        <f>'[2]209'!B6676</f>
        <v>-6.4435291602594367</v>
      </c>
      <c r="CB491" s="37">
        <f>'[2]209'!C6676</f>
        <v>0.66235880748037734</v>
      </c>
      <c r="CC491" s="37" t="s">
        <v>102</v>
      </c>
      <c r="CD491" s="37" t="s">
        <v>102</v>
      </c>
      <c r="CE491" s="37" t="s">
        <v>102</v>
      </c>
      <c r="CF491" s="37" t="s">
        <v>102</v>
      </c>
      <c r="CG491" s="37" t="s">
        <v>102</v>
      </c>
      <c r="CH491" s="37" t="s">
        <v>102</v>
      </c>
      <c r="CI491" s="37">
        <f>'[3]Y-on-Y'!EP527</f>
        <v>1.6906669432016344</v>
      </c>
      <c r="CJ491" s="37">
        <f>'[2]210'!B527</f>
        <v>1.5703856824924558</v>
      </c>
      <c r="CK491" s="37">
        <f>'[2]210'!C527</f>
        <v>1.222717735521955</v>
      </c>
      <c r="CL491" s="37">
        <f>'[3]Y-on-Y'!R527</f>
        <v>1.2155518547954927</v>
      </c>
      <c r="CM491" s="37">
        <f>'[2]210'!B1086</f>
        <v>1.4353590435360579</v>
      </c>
      <c r="CN491" s="37">
        <f>'[2]210'!C1086</f>
        <v>1.3654171766524685</v>
      </c>
      <c r="CO491" s="37">
        <f>'[3]Y-on-Y'!AH527</f>
        <v>-9.1521152973238031</v>
      </c>
      <c r="CP491" s="37">
        <f>'[2]210'!B5558</f>
        <v>-9.1521152973237871</v>
      </c>
      <c r="CQ491" s="37">
        <f>'[2]210'!C5558</f>
        <v>2.3240905195127753E-2</v>
      </c>
      <c r="CR491" s="37">
        <f>'[3]Y-on-Y'!AX527</f>
        <v>-9.00038763275478</v>
      </c>
      <c r="CS491" s="37">
        <f>'[2]210'!B6117</f>
        <v>-9.0003876327548173</v>
      </c>
      <c r="CT491" s="37">
        <f>'[2]210'!C6117</f>
        <v>-8.5357817735197106</v>
      </c>
      <c r="CU491" s="37">
        <f>'[3]Y-on-Y'!BN527</f>
        <v>-0.53619424507616031</v>
      </c>
      <c r="CV491" s="37">
        <f>'[2]210'!B6676</f>
        <v>-0.53619424507635893</v>
      </c>
      <c r="CW491" s="37">
        <f>'[2]210'!C6676</f>
        <v>4.1575094415126072E-2</v>
      </c>
      <c r="CX491" s="37" t="s">
        <v>102</v>
      </c>
      <c r="CY491" s="37" t="s">
        <v>102</v>
      </c>
      <c r="CZ491" s="37" t="s">
        <v>102</v>
      </c>
      <c r="DA491" s="37" t="s">
        <v>102</v>
      </c>
      <c r="DB491" s="37" t="s">
        <v>102</v>
      </c>
      <c r="DC491" s="37" t="s">
        <v>102</v>
      </c>
      <c r="DD491" s="37">
        <f>'[3]C-to-C'!EP527</f>
        <v>1.6906669432016344</v>
      </c>
      <c r="DE491" s="37">
        <f>'[2]211'!B527</f>
        <v>1.5703856824924558</v>
      </c>
      <c r="DF491" s="37">
        <f>'[2]211'!C527</f>
        <v>1.3959795558376307</v>
      </c>
      <c r="DG491" s="37">
        <f>'[3]C-to-C'!R527</f>
        <v>1.2155518547954927</v>
      </c>
      <c r="DH491" s="37">
        <f>'[2]211'!B1086</f>
        <v>1.4353590435360579</v>
      </c>
      <c r="DI491" s="37">
        <f>'[2]211'!C1086</f>
        <v>1.400330584588747</v>
      </c>
      <c r="DJ491" s="37">
        <f>'[3]C-to-C'!AH527</f>
        <v>-9.1521152973238031</v>
      </c>
      <c r="DK491" s="37">
        <f>'[2]211'!B5558</f>
        <v>-9.1521152973237871</v>
      </c>
      <c r="DL491" s="37">
        <f>'[2]211'!C5558</f>
        <v>-4.8190227550295877</v>
      </c>
      <c r="DM491" s="37">
        <f>'[3]C-to-C'!AX527</f>
        <v>-9.00038763275478</v>
      </c>
      <c r="DN491" s="37">
        <f>'[2]211'!B6117</f>
        <v>-9.0003876327548173</v>
      </c>
      <c r="DO491" s="37">
        <f>'[2]211'!C6117</f>
        <v>-8.7675016077516403</v>
      </c>
      <c r="DP491" s="37">
        <f>'[3]C-to-C'!BN527</f>
        <v>-0.53619424507616031</v>
      </c>
      <c r="DQ491" s="37">
        <f>'[2]211'!B6676</f>
        <v>-0.53619424507635893</v>
      </c>
      <c r="DR491" s="37">
        <f>'[2]211'!C6676</f>
        <v>-0.24719261825539002</v>
      </c>
      <c r="DS491" s="37" t="s">
        <v>102</v>
      </c>
      <c r="DT491" s="37" t="s">
        <v>102</v>
      </c>
      <c r="DU491" s="37" t="s">
        <v>102</v>
      </c>
      <c r="DV491" s="37" t="s">
        <v>102</v>
      </c>
      <c r="DW491" s="37" t="s">
        <v>102</v>
      </c>
      <c r="DX491" s="37" t="s">
        <v>102</v>
      </c>
      <c r="DY491" s="37">
        <f>'[3]Implisit Q'!EP527</f>
        <v>-4.1272480322973593E-2</v>
      </c>
      <c r="DZ491" s="37">
        <f>'[2]212'!B527</f>
        <v>-1.3574048442551136E-2</v>
      </c>
      <c r="EA491" s="37">
        <f>'[2]212'!C527</f>
        <v>0.27925096050262238</v>
      </c>
      <c r="EB491" s="37">
        <f>'[3]Implisit Q'!R527</f>
        <v>0.61729852918519157</v>
      </c>
      <c r="EC491" s="37">
        <f>'[2]212'!B1086</f>
        <v>0.59194741368565007</v>
      </c>
      <c r="ED491" s="37">
        <f>'[2]212'!C1086</f>
        <v>0.20019727420872668</v>
      </c>
      <c r="EE491" s="37">
        <f>'[3]Implisit Q'!AH527</f>
        <v>-0.39066850473017212</v>
      </c>
      <c r="EF491" s="37">
        <f>'[2]212'!B5558</f>
        <v>-0.39066850473018788</v>
      </c>
      <c r="EG491" s="37">
        <f>'[2]212'!C5558</f>
        <v>0.94781055013393511</v>
      </c>
      <c r="EH491" s="37">
        <f>'[3]Implisit Q'!AX527</f>
        <v>2.0973865775772538</v>
      </c>
      <c r="EI491" s="37">
        <f>'[2]212'!B6117</f>
        <v>2.0973865775772604</v>
      </c>
      <c r="EJ491" s="37">
        <f>'[2]212'!C6117</f>
        <v>4.2176312815500938E-2</v>
      </c>
      <c r="EK491" s="37">
        <f>'[3]Implisit Q'!BN527</f>
        <v>4.9049497362034344E-2</v>
      </c>
      <c r="EL491" s="37">
        <f>'[2]212'!B6676</f>
        <v>4.9049497362391996E-2</v>
      </c>
      <c r="EM491" s="37">
        <f>'[2]212'!C6676</f>
        <v>8.4261707973825234E-2</v>
      </c>
      <c r="EN491" s="37" t="s">
        <v>102</v>
      </c>
      <c r="EO491" s="37" t="s">
        <v>102</v>
      </c>
      <c r="EP491" s="37" t="s">
        <v>102</v>
      </c>
      <c r="EQ491" s="37" t="s">
        <v>102</v>
      </c>
      <c r="ER491" s="37" t="s">
        <v>102</v>
      </c>
      <c r="ES491" s="37" t="s">
        <v>102</v>
      </c>
      <c r="ET491" s="37">
        <f>'[3]Implisit Y'!EP527</f>
        <v>0.91741007746722403</v>
      </c>
      <c r="EU491" s="37">
        <f>'[2]213'!B527</f>
        <v>0.94537415902331134</v>
      </c>
      <c r="EV491" s="37">
        <f>'[2]213'!C527</f>
        <v>0.19886391374853654</v>
      </c>
      <c r="EW491" s="37">
        <f>'[3]Implisit Y'!R527</f>
        <v>2.3061171427083451</v>
      </c>
      <c r="EX491" s="37">
        <f>'[2]213'!B1086</f>
        <v>2.2803405195042621</v>
      </c>
      <c r="EY491" s="37">
        <f>'[2]213'!C1086</f>
        <v>1.4037180058624981</v>
      </c>
      <c r="EZ491" s="37">
        <f>'[3]Implisit Y'!AH527</f>
        <v>1.2611156913555845</v>
      </c>
      <c r="FA491" s="37">
        <f>'[2]213'!B5558</f>
        <v>1.2611156913555921</v>
      </c>
      <c r="FB491" s="37">
        <f>'[2]213'!C5558</f>
        <v>0.8660917678276665</v>
      </c>
      <c r="FC491" s="37">
        <f>'[3]Implisit Y'!AX527</f>
        <v>1.497495606996651</v>
      </c>
      <c r="FD491" s="37">
        <f>'[2]213'!B6117</f>
        <v>1.4974956069967973</v>
      </c>
      <c r="FE491" s="37">
        <f>'[2]213'!C6117</f>
        <v>1.3374183652614335</v>
      </c>
      <c r="FF491" s="37">
        <f>'[3]Implisit Y'!BN527</f>
        <v>1.2885973344943977</v>
      </c>
      <c r="FG491" s="37">
        <f>'[2]213'!B6676</f>
        <v>1.2885973344947341</v>
      </c>
      <c r="FH491" s="37">
        <f>'[2]213'!C6676</f>
        <v>1.1782055551431123</v>
      </c>
      <c r="FI491" s="37" t="s">
        <v>102</v>
      </c>
      <c r="FJ491" s="37" t="s">
        <v>102</v>
      </c>
      <c r="FK491" s="37" t="s">
        <v>102</v>
      </c>
      <c r="FL491" s="37" t="s">
        <v>102</v>
      </c>
      <c r="FM491" s="37" t="s">
        <v>102</v>
      </c>
      <c r="FN491" s="37" t="s">
        <v>102</v>
      </c>
      <c r="FO491" s="37">
        <f>'[3]SOG Q'!EP527</f>
        <v>-0.75479361825043156</v>
      </c>
      <c r="FP491" s="37">
        <f>'[2]218'!B527</f>
        <v>-0.87218235117718124</v>
      </c>
      <c r="FQ491" s="37">
        <f>'[2]218'!C527</f>
        <v>0.31589591754001756</v>
      </c>
      <c r="FR491" s="37">
        <f>'[3]SOG Q'!R527</f>
        <v>-0.4836312673766156</v>
      </c>
      <c r="FS491" s="37">
        <f>'[2]218'!B1086</f>
        <v>-0.3235557224764562</v>
      </c>
      <c r="FT491" s="37">
        <f>'[2]218'!C1086</f>
        <v>0.19401693747231699</v>
      </c>
      <c r="FU491" s="37">
        <f>'[3]SOG Q'!AH527</f>
        <v>-0.31401890005280214</v>
      </c>
      <c r="FV491" s="37">
        <f>'[2]218'!B5558</f>
        <v>-0.31401890005280247</v>
      </c>
      <c r="FW491" s="37">
        <f>'[2]218'!C5558</f>
        <v>-6.4738480421869873E-2</v>
      </c>
      <c r="FX491" s="37">
        <f>'[3]SOG Q'!AX527</f>
        <v>-6.87405096007158</v>
      </c>
      <c r="FY491" s="37">
        <f>'[2]218'!B6117</f>
        <v>-6.8740509600717035</v>
      </c>
      <c r="FZ491" s="37">
        <f>'[2]218'!C6117</f>
        <v>0.2144759165036286</v>
      </c>
      <c r="GA491" s="37">
        <f>'[3]SOG Q'!BN527</f>
        <v>-1.1525559476355722</v>
      </c>
      <c r="GB491" s="37">
        <f>'[2]218'!B6676</f>
        <v>-1.1525559476356313</v>
      </c>
      <c r="GC491" s="37">
        <f>'[2]218'!C6676</f>
        <v>0.11181751060305339</v>
      </c>
      <c r="GD491" s="37">
        <f>'[3]SOG Q'!CD527</f>
        <v>-0.30844676439134189</v>
      </c>
      <c r="GE491" s="37">
        <f>'[2]218'!B8353</f>
        <v>-0.30844676439134583</v>
      </c>
      <c r="GF491" s="37">
        <f>'[2]218'!C8353</f>
        <v>8.9396925177647E-3</v>
      </c>
      <c r="GG491" s="37">
        <f>'[3]SOG Q'!DZ527</f>
        <v>8.3779102212774799</v>
      </c>
      <c r="GH491" s="37">
        <f>'[2]218'!B8912</f>
        <v>8.1004459434506764</v>
      </c>
      <c r="GI491" s="37">
        <f>'[2]218'!C8912</f>
        <v>-0.14861565913485647</v>
      </c>
      <c r="GJ491" s="37">
        <f>'[3]SOG Y'!EP527</f>
        <v>1.6906669432016344</v>
      </c>
      <c r="GK491" s="37">
        <f>'[2]219'!B527</f>
        <v>1.5703856824924558</v>
      </c>
      <c r="GL491" s="37">
        <f>'[2]219'!C527</f>
        <v>1.222717735521955</v>
      </c>
      <c r="GM491" s="37">
        <f>'[3]SOG Y'!R527</f>
        <v>0.90704355934078984</v>
      </c>
      <c r="GN491" s="37">
        <f>'[2]219'!B1086</f>
        <v>1.0710634603078895</v>
      </c>
      <c r="GO491" s="37">
        <f>'[2]219'!C1086</f>
        <v>1.0155234107838438</v>
      </c>
      <c r="GP491" s="37">
        <f>'[3]SOG Y'!AH527</f>
        <v>-0.44835582072520119</v>
      </c>
      <c r="GQ491" s="37">
        <f>'[2]219'!B5558</f>
        <v>-0.44835582072519858</v>
      </c>
      <c r="GR491" s="37">
        <f>'[2]219'!C5558</f>
        <v>1.0121503647439317E-3</v>
      </c>
      <c r="GS491" s="37">
        <f>'[3]SOG Y'!AX527</f>
        <v>-2.1198300029783685</v>
      </c>
      <c r="GT491" s="37">
        <f>'[2]219'!B6117</f>
        <v>-2.1198300029783694</v>
      </c>
      <c r="GU491" s="37">
        <f>'[2]219'!C6117</f>
        <v>-2.007263921369475</v>
      </c>
      <c r="GV491" s="37">
        <f>'[3]SOG Y'!BN527</f>
        <v>-9.243590152476433E-2</v>
      </c>
      <c r="GW491" s="37">
        <f>'[2]219'!B6676</f>
        <v>-9.2435901524798969E-2</v>
      </c>
      <c r="GX491" s="37">
        <f>'[2]219'!C6676</f>
        <v>7.1259794795512383E-3</v>
      </c>
      <c r="GY491" s="37">
        <f>'[3]SOG Y'!CD527</f>
        <v>-1.2282947264535509</v>
      </c>
      <c r="GZ491" s="37">
        <f>'[2]219'!B8353</f>
        <v>-1.2282947264535458</v>
      </c>
      <c r="HA491" s="37">
        <f>'[2]219'!C8353</f>
        <v>-2.1141772784103567</v>
      </c>
      <c r="HB491" s="37">
        <f>'[3]SOG Y'!DZ527</f>
        <v>4.6725398355427323</v>
      </c>
      <c r="HC491" s="37">
        <f>'[2]219'!B8912</f>
        <v>4.3882386738665238</v>
      </c>
      <c r="HD491" s="37">
        <f>'[2]219'!C8912</f>
        <v>4.3204973946736347</v>
      </c>
    </row>
    <row r="492" spans="1:212" x14ac:dyDescent="0.35">
      <c r="A492" s="1">
        <v>9419</v>
      </c>
      <c r="B492" s="1" t="s">
        <v>597</v>
      </c>
      <c r="C492" s="37">
        <f>'[3]ADHB 2025'!EP528</f>
        <v>979927.21526251489</v>
      </c>
      <c r="D492" s="37">
        <f>'[2]201'!B528</f>
        <v>981941.01995420153</v>
      </c>
      <c r="E492" s="37">
        <f>'[2]201'!C528</f>
        <v>1011977.5336246485</v>
      </c>
      <c r="F492" s="37">
        <f>'[3]ADHB 2025'!R528</f>
        <v>685257.49164748657</v>
      </c>
      <c r="G492" s="37">
        <f>'[2]201'!B1087</f>
        <v>685257.49164748657</v>
      </c>
      <c r="H492" s="37">
        <f>'[2]201'!C1087</f>
        <v>709209.22549186519</v>
      </c>
      <c r="I492" s="37">
        <f>'[3]ADHB 2025'!AH528</f>
        <v>7063.5242057791529</v>
      </c>
      <c r="J492" s="37">
        <f>'[2]201'!B5559</f>
        <v>7063.5242057791529</v>
      </c>
      <c r="K492" s="37">
        <f>'[2]201'!C5559</f>
        <v>7466.8313855285733</v>
      </c>
      <c r="L492" s="37">
        <f>'[3]ADHB 2025'!AX528</f>
        <v>272897.40025946451</v>
      </c>
      <c r="M492" s="37">
        <f>'[2]201'!B6118</f>
        <v>272897.40025946457</v>
      </c>
      <c r="N492" s="37">
        <f>'[2]201'!C6118</f>
        <v>274472.4433893087</v>
      </c>
      <c r="O492" s="37">
        <f>'[3]ADHB 2025'!BN528</f>
        <v>451795.83174049208</v>
      </c>
      <c r="P492" s="37">
        <f>'[2]201'!B6677</f>
        <v>449944.13289429422</v>
      </c>
      <c r="Q492" s="37">
        <f>'[2]201'!C6677</f>
        <v>454637.94859651505</v>
      </c>
      <c r="R492" s="37">
        <f>'[3]ADHB 2025'!CD528</f>
        <v>-16926.55004583321</v>
      </c>
      <c r="S492" s="37">
        <f>'[2]201'!B8354</f>
        <v>-20164.742893908184</v>
      </c>
      <c r="T492" s="37">
        <f>'[2]201'!C8354</f>
        <v>-16711.12689649389</v>
      </c>
      <c r="U492" s="37">
        <f>'[3]ADHB 2025'!DZ528</f>
        <v>-420160.48254487425</v>
      </c>
      <c r="V492" s="37">
        <f>'[2]201'!B8913</f>
        <v>-413056.78615891491</v>
      </c>
      <c r="W492" s="37">
        <f>'[2]201'!C8913</f>
        <v>-417097.78834207507</v>
      </c>
      <c r="X492" s="37">
        <f>'[3]ADHK 2025'!EP528</f>
        <v>523200.64419513993</v>
      </c>
      <c r="Y492" s="37">
        <f>'[2]202'!B528</f>
        <v>522941.89438648563</v>
      </c>
      <c r="Z492" s="37">
        <f>'[2]202'!C528</f>
        <v>530423.47774786712</v>
      </c>
      <c r="AA492" s="37">
        <f>'[3]ADHK 2025'!R528</f>
        <v>366914.10241821676</v>
      </c>
      <c r="AB492" s="37">
        <f>'[2]202'!B1087</f>
        <v>366914.10241821676</v>
      </c>
      <c r="AC492" s="37">
        <f>'[2]202'!C1087</f>
        <v>377080.22248514189</v>
      </c>
      <c r="AD492" s="37">
        <f>'[3]ADHK 2025'!AH528</f>
        <v>3529.9605358490417</v>
      </c>
      <c r="AE492" s="37">
        <f>'[2]202'!B5559</f>
        <v>3529.9605358490408</v>
      </c>
      <c r="AF492" s="37">
        <f>'[2]202'!C5559</f>
        <v>3647.50290516418</v>
      </c>
      <c r="AG492" s="37">
        <f>'[3]ADHK 2025'!AX528</f>
        <v>166886.00849029684</v>
      </c>
      <c r="AH492" s="37">
        <f>'[2]202'!B6118</f>
        <v>166886.00849029681</v>
      </c>
      <c r="AI492" s="37">
        <f>'[2]202'!C6118</f>
        <v>165270.39522914225</v>
      </c>
      <c r="AJ492" s="37">
        <f>'[3]ADHK 2025'!BN528</f>
        <v>227268.6508382718</v>
      </c>
      <c r="AK492" s="37">
        <f>'[2]202'!B6677</f>
        <v>226328.1068076588</v>
      </c>
      <c r="AL492" s="37">
        <f>'[2]202'!C6677</f>
        <v>227194.32544936158</v>
      </c>
      <c r="AM492" s="37">
        <f>'[3]ADHK 2025'!CD528</f>
        <v>-18389.725857940386</v>
      </c>
      <c r="AN492" s="37">
        <f>'[2]202'!B8354</f>
        <v>-22804.474262623582</v>
      </c>
      <c r="AO492" s="37">
        <f>'[2]202'!C8354</f>
        <v>-18772.150858734967</v>
      </c>
      <c r="AP492" s="37">
        <f>'[3]ADHK 2025'!DZ528</f>
        <v>-223008.35222955412</v>
      </c>
      <c r="AQ492" s="37">
        <f>'[2]202'!B8913</f>
        <v>-217911.80960291222</v>
      </c>
      <c r="AR492" s="37">
        <f>'[2]202'!C8913</f>
        <v>-223996.81746220792</v>
      </c>
      <c r="AS492" s="37">
        <f>[3]Distribusi!EP528</f>
        <v>100</v>
      </c>
      <c r="AT492" s="37">
        <f>'[2]205'!B528</f>
        <v>100</v>
      </c>
      <c r="AU492" s="37">
        <f>'[2]205'!C528</f>
        <v>100</v>
      </c>
      <c r="AV492" s="37">
        <f>[3]Distribusi!R528</f>
        <v>69.929427509971902</v>
      </c>
      <c r="AW492" s="37">
        <f>'[2]205'!B1087</f>
        <v>69.786013387998352</v>
      </c>
      <c r="AX492" s="37">
        <f>'[2]205'!C1087</f>
        <v>70.081518801277781</v>
      </c>
      <c r="AY492" s="37">
        <f>[3]Distribusi!AH528</f>
        <v>0.72082131159985074</v>
      </c>
      <c r="AZ492" s="37">
        <f>'[2]205'!B5559</f>
        <v>0.71934302185569166</v>
      </c>
      <c r="BA492" s="37">
        <f>'[2]205'!C5559</f>
        <v>0.73784556844698568</v>
      </c>
      <c r="BB492" s="37">
        <f>[3]Distribusi!AX528</f>
        <v>27.848741825826057</v>
      </c>
      <c r="BC492" s="37">
        <f>'[2]205'!B6118</f>
        <v>27.791628490292901</v>
      </c>
      <c r="BD492" s="37">
        <f>'[2]205'!C6118</f>
        <v>27.122385059895311</v>
      </c>
      <c r="BE492" s="37">
        <f>[3]Distribusi!BN528</f>
        <v>46.105039711491173</v>
      </c>
      <c r="BF492" s="37">
        <f>'[2]205'!B6677</f>
        <v>45.821910252336743</v>
      </c>
      <c r="BG492" s="37">
        <f>'[2]205'!C6677</f>
        <v>44.925695827269649</v>
      </c>
      <c r="BH492" s="37">
        <f>[3]Distribusi!CD528</f>
        <v>-1.727327273107597</v>
      </c>
      <c r="BI492" s="37">
        <f>'[2]205'!B8354</f>
        <v>-2.0535594790457661</v>
      </c>
      <c r="BJ492" s="37">
        <f>'[2]205'!C8354</f>
        <v>-1.6513337837292541</v>
      </c>
      <c r="BK492" s="37">
        <f>[3]Distribusi!DZ528</f>
        <v>-42.876703085781372</v>
      </c>
      <c r="BL492" s="37">
        <f>'[2]205'!B8913</f>
        <v>-42.065335673437922</v>
      </c>
      <c r="BM492" s="37">
        <f>'[2]205'!C8913</f>
        <v>-41.216111473160467</v>
      </c>
      <c r="BN492" s="37">
        <f>'[3]Q-to-Q'!EP528</f>
        <v>-1.1140245463496541</v>
      </c>
      <c r="BO492" s="37">
        <f>'[2]209'!B528</f>
        <v>-1.1629287812949318</v>
      </c>
      <c r="BP492" s="37">
        <f>'[2]209'!C528</f>
        <v>1.4306720195288367</v>
      </c>
      <c r="BQ492" s="37">
        <f>'[3]Q-to-Q'!R528</f>
        <v>-1.8426661667254223</v>
      </c>
      <c r="BR492" s="37">
        <f>'[2]209'!B1087</f>
        <v>-1.8426661667254245</v>
      </c>
      <c r="BS492" s="37">
        <f>'[2]209'!C1087</f>
        <v>2.7707084573537486</v>
      </c>
      <c r="BT492" s="37">
        <f>'[3]Q-to-Q'!AH528</f>
        <v>-5.2734826528974281</v>
      </c>
      <c r="BU492" s="37">
        <f>'[2]209'!B5559</f>
        <v>-5.2734826528975152</v>
      </c>
      <c r="BV492" s="37">
        <f>'[2]209'!C5559</f>
        <v>3.3298493884399036</v>
      </c>
      <c r="BW492" s="37">
        <f>'[3]Q-to-Q'!AX528</f>
        <v>-17.240958942758709</v>
      </c>
      <c r="BX492" s="37">
        <f>'[2]209'!B6118</f>
        <v>-17.240958942758851</v>
      </c>
      <c r="BY492" s="37">
        <f>'[2]209'!C6118</f>
        <v>-0.96809389580942484</v>
      </c>
      <c r="BZ492" s="37">
        <f>'[3]Q-to-Q'!BN528</f>
        <v>-8.2322394611755385</v>
      </c>
      <c r="CA492" s="37">
        <f>'[2]209'!B6677</f>
        <v>-8.6120173982521457</v>
      </c>
      <c r="CB492" s="37">
        <f>'[2]209'!C6677</f>
        <v>0.38272694183711164</v>
      </c>
      <c r="CC492" s="37" t="s">
        <v>102</v>
      </c>
      <c r="CD492" s="37" t="s">
        <v>102</v>
      </c>
      <c r="CE492" s="37" t="s">
        <v>102</v>
      </c>
      <c r="CF492" s="37" t="s">
        <v>102</v>
      </c>
      <c r="CG492" s="37" t="s">
        <v>102</v>
      </c>
      <c r="CH492" s="37" t="s">
        <v>102</v>
      </c>
      <c r="CI492" s="37">
        <f>'[3]Y-on-Y'!EP528</f>
        <v>3.5663996783959533</v>
      </c>
      <c r="CJ492" s="37">
        <f>'[2]210'!B528</f>
        <v>3.5151807313301489</v>
      </c>
      <c r="CK492" s="37">
        <f>'[2]210'!C528</f>
        <v>4.0268765596298985</v>
      </c>
      <c r="CL492" s="37">
        <f>'[3]Y-on-Y'!R528</f>
        <v>3.7940535673823348</v>
      </c>
      <c r="CM492" s="37">
        <f>'[2]210'!B1087</f>
        <v>3.7940535673821949</v>
      </c>
      <c r="CN492" s="37">
        <f>'[2]210'!C1087</f>
        <v>4.1049415079741625</v>
      </c>
      <c r="CO492" s="37">
        <f>'[3]Y-on-Y'!AH528</f>
        <v>-6.3757701759070216</v>
      </c>
      <c r="CP492" s="37">
        <f>'[2]210'!B5559</f>
        <v>-6.37577017590697</v>
      </c>
      <c r="CQ492" s="37">
        <f>'[2]210'!C5559</f>
        <v>6.6697662966471301</v>
      </c>
      <c r="CR492" s="37">
        <f>'[3]Y-on-Y'!AX528</f>
        <v>-1.4529191696090749</v>
      </c>
      <c r="CS492" s="37">
        <f>'[2]210'!B6118</f>
        <v>-1.4529191696093868</v>
      </c>
      <c r="CT492" s="37">
        <f>'[2]210'!C6118</f>
        <v>-3.0742206788709394</v>
      </c>
      <c r="CU492" s="37">
        <f>'[3]Y-on-Y'!BN528</f>
        <v>1.1530177013203087</v>
      </c>
      <c r="CV492" s="37">
        <f>'[2]210'!B6677</f>
        <v>0.734399178146944</v>
      </c>
      <c r="CW492" s="37">
        <f>'[2]210'!C6677</f>
        <v>0.10072899582853853</v>
      </c>
      <c r="CX492" s="37" t="s">
        <v>102</v>
      </c>
      <c r="CY492" s="37" t="s">
        <v>102</v>
      </c>
      <c r="CZ492" s="37" t="s">
        <v>102</v>
      </c>
      <c r="DA492" s="37" t="s">
        <v>102</v>
      </c>
      <c r="DB492" s="37" t="s">
        <v>102</v>
      </c>
      <c r="DC492" s="37" t="s">
        <v>102</v>
      </c>
      <c r="DD492" s="37">
        <f>'[3]C-to-C'!EP528</f>
        <v>3.5663996783959533</v>
      </c>
      <c r="DE492" s="37">
        <f>'[2]211'!B528</f>
        <v>3.5151807313301489</v>
      </c>
      <c r="DF492" s="37">
        <f>'[2]211'!C528</f>
        <v>3.7722150454956171</v>
      </c>
      <c r="DG492" s="37">
        <f>'[3]C-to-C'!R528</f>
        <v>3.7940535673823348</v>
      </c>
      <c r="DH492" s="37">
        <f>'[2]211'!B1087</f>
        <v>3.7940535673821949</v>
      </c>
      <c r="DI492" s="37">
        <f>'[2]211'!C1087</f>
        <v>3.9513891529240697</v>
      </c>
      <c r="DJ492" s="37">
        <f>'[3]C-to-C'!AH528</f>
        <v>-6.3757701759070216</v>
      </c>
      <c r="DK492" s="37">
        <f>'[2]211'!B5559</f>
        <v>-6.37577017590697</v>
      </c>
      <c r="DL492" s="37">
        <f>'[2]211'!C5559</f>
        <v>-0.17136136650869579</v>
      </c>
      <c r="DM492" s="37">
        <f>'[3]C-to-C'!AX528</f>
        <v>-1.4529191696090749</v>
      </c>
      <c r="DN492" s="37">
        <f>'[2]211'!B6118</f>
        <v>-1.4529191696093868</v>
      </c>
      <c r="DO492" s="37">
        <f>'[2]211'!C6118</f>
        <v>-2.266350763228731</v>
      </c>
      <c r="DP492" s="37">
        <f>'[3]C-to-C'!BN528</f>
        <v>1.1530177013203087</v>
      </c>
      <c r="DQ492" s="37">
        <f>'[2]211'!B6677</f>
        <v>0.734399178146944</v>
      </c>
      <c r="DR492" s="37">
        <f>'[2]211'!C6677</f>
        <v>0.41595927757969842</v>
      </c>
      <c r="DS492" s="37" t="s">
        <v>102</v>
      </c>
      <c r="DT492" s="37" t="s">
        <v>102</v>
      </c>
      <c r="DU492" s="37" t="s">
        <v>102</v>
      </c>
      <c r="DV492" s="37" t="s">
        <v>102</v>
      </c>
      <c r="DW492" s="37" t="s">
        <v>102</v>
      </c>
      <c r="DX492" s="37" t="s">
        <v>102</v>
      </c>
      <c r="DY492" s="37">
        <f>'[3]Implisit Q'!EP528</f>
        <v>-0.26229202530839757</v>
      </c>
      <c r="DZ492" s="37">
        <f>'[2]212'!B528</f>
        <v>-7.8742288068775947E-3</v>
      </c>
      <c r="EA492" s="37">
        <f>'[2]212'!C528</f>
        <v>1.6052538957724256</v>
      </c>
      <c r="EB492" s="37">
        <f>'[3]Implisit Q'!R528</f>
        <v>-7.0734302464117604E-2</v>
      </c>
      <c r="EC492" s="37">
        <f>'[2]212'!B1087</f>
        <v>-7.0734302464114468E-2</v>
      </c>
      <c r="ED492" s="37">
        <f>'[2]212'!C1087</f>
        <v>0.70504636422215972</v>
      </c>
      <c r="EE492" s="37">
        <f>'[3]Implisit Q'!AH528</f>
        <v>-0.8918374469263739</v>
      </c>
      <c r="EF492" s="37">
        <f>'[2]212'!B5559</f>
        <v>-0.89183744692625055</v>
      </c>
      <c r="EG492" s="37">
        <f>'[2]212'!C5559</f>
        <v>2.303174483480845</v>
      </c>
      <c r="EH492" s="37">
        <f>'[3]Implisit Q'!AX528</f>
        <v>1.9780739284355633</v>
      </c>
      <c r="EI492" s="37">
        <f>'[2]212'!B6118</f>
        <v>1.9780739284359108</v>
      </c>
      <c r="EJ492" s="37">
        <f>'[2]212'!C6118</f>
        <v>1.5603553849935294</v>
      </c>
      <c r="EK492" s="37">
        <f>'[3]Implisit Q'!BN528</f>
        <v>0.351698666555464</v>
      </c>
      <c r="EL492" s="37">
        <f>'[2]212'!B6677</f>
        <v>0.35572314735744237</v>
      </c>
      <c r="EM492" s="37">
        <f>'[2]212'!C6677</f>
        <v>0.65795455718134954</v>
      </c>
      <c r="EN492" s="37" t="s">
        <v>102</v>
      </c>
      <c r="EO492" s="37" t="s">
        <v>102</v>
      </c>
      <c r="EP492" s="37" t="s">
        <v>102</v>
      </c>
      <c r="EQ492" s="37" t="s">
        <v>102</v>
      </c>
      <c r="ER492" s="37" t="s">
        <v>102</v>
      </c>
      <c r="ES492" s="37" t="s">
        <v>102</v>
      </c>
      <c r="ET492" s="37">
        <f>'[3]Implisit Y'!EP528</f>
        <v>2.4543847644887649</v>
      </c>
      <c r="EU492" s="37">
        <f>'[2]213'!B528</f>
        <v>2.7157324467546768</v>
      </c>
      <c r="EV492" s="37">
        <f>'[2]213'!C528</f>
        <v>2.3033023329497215</v>
      </c>
      <c r="EW492" s="37">
        <f>'[3]Implisit Y'!R528</f>
        <v>2.6282181807100642</v>
      </c>
      <c r="EX492" s="37">
        <f>'[2]213'!B1087</f>
        <v>2.6282181807102627</v>
      </c>
      <c r="EY492" s="37">
        <f>'[2]213'!C1087</f>
        <v>0.96583103468244835</v>
      </c>
      <c r="EZ492" s="37">
        <f>'[3]Implisit Y'!AH528</f>
        <v>0.8550238465243325</v>
      </c>
      <c r="FA492" s="37">
        <f>'[2]213'!B5559</f>
        <v>0.85502384652424313</v>
      </c>
      <c r="FB492" s="37">
        <f>'[2]213'!C5559</f>
        <v>0.22478990767561013</v>
      </c>
      <c r="FC492" s="37">
        <f>'[3]Implisit Y'!AX528</f>
        <v>0.97521413352940556</v>
      </c>
      <c r="FD492" s="37">
        <f>'[2]213'!B6118</f>
        <v>0.97521413352965136</v>
      </c>
      <c r="FE492" s="37">
        <f>'[2]213'!C6118</f>
        <v>2.1040692698315966</v>
      </c>
      <c r="FF492" s="37">
        <f>'[3]Implisit Y'!BN528</f>
        <v>2.257392807900132</v>
      </c>
      <c r="FG492" s="37">
        <f>'[2]213'!B6677</f>
        <v>2.2614937142096414</v>
      </c>
      <c r="FH492" s="37">
        <f>'[2]213'!C6677</f>
        <v>2.5542737730069658</v>
      </c>
      <c r="FI492" s="37" t="s">
        <v>102</v>
      </c>
      <c r="FJ492" s="37" t="s">
        <v>102</v>
      </c>
      <c r="FK492" s="37" t="s">
        <v>102</v>
      </c>
      <c r="FL492" s="37" t="s">
        <v>102</v>
      </c>
      <c r="FM492" s="37" t="s">
        <v>102</v>
      </c>
      <c r="FN492" s="37" t="s">
        <v>102</v>
      </c>
      <c r="FO492" s="37">
        <f>'[3]SOG Q'!EP528</f>
        <v>-1.1140245463496541</v>
      </c>
      <c r="FP492" s="37">
        <f>'[2]218'!B528</f>
        <v>-1.1629287812949318</v>
      </c>
      <c r="FQ492" s="37">
        <f>'[2]218'!C528</f>
        <v>1.4306720195288367</v>
      </c>
      <c r="FR492" s="37">
        <f>'[3]SOG Q'!R528</f>
        <v>-1.301831406152447</v>
      </c>
      <c r="FS492" s="37">
        <f>'[2]218'!B1087</f>
        <v>-1.301831406152451</v>
      </c>
      <c r="FT492" s="37">
        <f>'[2]218'!C1087</f>
        <v>1.9440247905270618</v>
      </c>
      <c r="FU492" s="37">
        <f>'[3]SOG Q'!AH528</f>
        <v>-3.7141738941693252E-2</v>
      </c>
      <c r="FV492" s="37">
        <f>'[2]218'!B5559</f>
        <v>-3.714173894169405E-2</v>
      </c>
      <c r="FW492" s="37">
        <f>'[2]218'!C5559</f>
        <v>2.2477137627888794E-2</v>
      </c>
      <c r="FX492" s="37">
        <f>'[3]SOG Q'!AX528</f>
        <v>-6.5710130134417248</v>
      </c>
      <c r="FY492" s="37">
        <f>'[2]218'!B6118</f>
        <v>-6.5710130134418119</v>
      </c>
      <c r="FZ492" s="37">
        <f>'[2]218'!C6118</f>
        <v>-0.30894699363301076</v>
      </c>
      <c r="GA492" s="37">
        <f>'[3]SOG Q'!BN528</f>
        <v>-3.8533089128140481</v>
      </c>
      <c r="GB492" s="37">
        <f>'[2]218'!B6677</f>
        <v>-4.0310736288101241</v>
      </c>
      <c r="GC492" s="37">
        <f>'[2]218'!C6677</f>
        <v>0.16564338237215248</v>
      </c>
      <c r="GD492" s="37">
        <f>'[3]SOG Q'!CD528</f>
        <v>-6.3684910858686754</v>
      </c>
      <c r="GE492" s="37">
        <f>'[2]218'!B8354</f>
        <v>-7.2028874254433894</v>
      </c>
      <c r="GF492" s="37">
        <f>'[2]218'!C8354</f>
        <v>0.77108440673305179</v>
      </c>
      <c r="GG492" s="37">
        <f>'[3]SOG Q'!DZ528</f>
        <v>17.017761610868938</v>
      </c>
      <c r="GH492" s="37">
        <f>'[2]218'!B8913</f>
        <v>17.981018431494402</v>
      </c>
      <c r="GI492" s="37">
        <f>'[2]218'!C8913</f>
        <v>-1.1636107040983241</v>
      </c>
      <c r="GJ492" s="37">
        <f>'[3]SOG Y'!EP528</f>
        <v>3.5663996783959533</v>
      </c>
      <c r="GK492" s="37">
        <f>'[2]219'!B528</f>
        <v>3.5151807313301489</v>
      </c>
      <c r="GL492" s="37">
        <f>'[2]219'!C528</f>
        <v>4.0268765596298985</v>
      </c>
      <c r="GM492" s="37">
        <f>'[3]SOG Y'!R528</f>
        <v>2.6548867393155797</v>
      </c>
      <c r="GN492" s="37">
        <f>'[2]219'!B1087</f>
        <v>2.6548867393154945</v>
      </c>
      <c r="GO492" s="37">
        <f>'[2]219'!C1087</f>
        <v>2.9160314491518085</v>
      </c>
      <c r="GP492" s="37">
        <f>'[3]SOG Y'!AH528</f>
        <v>-4.758442817983196E-2</v>
      </c>
      <c r="GQ492" s="37">
        <f>'[2]219'!B5559</f>
        <v>-4.7584428179831634E-2</v>
      </c>
      <c r="GR492" s="37">
        <f>'[2]219'!C5559</f>
        <v>4.4728850772149449E-2</v>
      </c>
      <c r="GS492" s="37">
        <f>'[3]SOG Y'!AX528</f>
        <v>-0.48704403206576508</v>
      </c>
      <c r="GT492" s="37">
        <f>'[2]219'!B6118</f>
        <v>-0.48704403206586994</v>
      </c>
      <c r="GU492" s="37">
        <f>'[2]219'!C6118</f>
        <v>-1.0280485474326233</v>
      </c>
      <c r="GV492" s="37">
        <f>'[3]SOG Y'!BN528</f>
        <v>0.51279912302571817</v>
      </c>
      <c r="GW492" s="37">
        <f>'[2]219'!B6677</f>
        <v>0.32662053156107257</v>
      </c>
      <c r="GX492" s="37">
        <f>'[2]219'!C6677</f>
        <v>4.4837105061595807E-2</v>
      </c>
      <c r="GY492" s="37">
        <f>'[3]SOG Y'!CD528</f>
        <v>-5.0894706001398919</v>
      </c>
      <c r="GZ492" s="37">
        <f>'[2]219'!B8354</f>
        <v>-5.9633601926543394</v>
      </c>
      <c r="HA492" s="37">
        <f>'[2]219'!C8354</f>
        <v>-4.3119662984939229</v>
      </c>
      <c r="HB492" s="37">
        <f>'[3]SOG Y'!DZ528</f>
        <v>6.0228128764401223</v>
      </c>
      <c r="HC492" s="37">
        <f>'[2]219'!B8913</f>
        <v>7.0316621133532795</v>
      </c>
      <c r="HD492" s="37">
        <f>'[2]219'!C8913</f>
        <v>6.3612940005708962</v>
      </c>
    </row>
    <row r="493" spans="1:212" x14ac:dyDescent="0.35">
      <c r="A493" s="1">
        <v>9420</v>
      </c>
      <c r="B493" s="1" t="s">
        <v>598</v>
      </c>
      <c r="C493" s="37">
        <f>'[3]ADHB 2025'!EP529</f>
        <v>922640.81022225902</v>
      </c>
      <c r="D493" s="37">
        <f>'[2]201'!B529</f>
        <v>922721.41022225912</v>
      </c>
      <c r="E493" s="37">
        <f>'[2]201'!C529</f>
        <v>936534.9672430231</v>
      </c>
      <c r="F493" s="37">
        <f>'[3]ADHB 2025'!R529</f>
        <v>670273.27793705149</v>
      </c>
      <c r="G493" s="37">
        <f>'[2]201'!B1088</f>
        <v>671473.27793705149</v>
      </c>
      <c r="H493" s="37">
        <f>'[2]201'!C1088</f>
        <v>681479.35567734612</v>
      </c>
      <c r="I493" s="37">
        <f>'[3]ADHB 2025'!AH529</f>
        <v>11604.130653763201</v>
      </c>
      <c r="J493" s="37">
        <f>'[2]201'!B5560</f>
        <v>11604.130653763201</v>
      </c>
      <c r="K493" s="37">
        <f>'[2]201'!C5560</f>
        <v>12105.939191178979</v>
      </c>
      <c r="L493" s="37">
        <f>'[3]ADHB 2025'!AX529</f>
        <v>247234.34656498799</v>
      </c>
      <c r="M493" s="37">
        <f>'[2]201'!B6119</f>
        <v>247234.34656498799</v>
      </c>
      <c r="N493" s="37">
        <f>'[2]201'!C6119</f>
        <v>255626.933004536</v>
      </c>
      <c r="O493" s="37">
        <f>'[3]ADHB 2025'!BN529</f>
        <v>403947.18189448351</v>
      </c>
      <c r="P493" s="37">
        <f>'[2]201'!B6678</f>
        <v>416647.18189448351</v>
      </c>
      <c r="Q493" s="37">
        <f>'[2]201'!C6678</f>
        <v>418165.26084951998</v>
      </c>
      <c r="R493" s="37">
        <f>'[3]ADHB 2025'!CD529</f>
        <v>16163.180254137287</v>
      </c>
      <c r="S493" s="37">
        <f>'[2]201'!B8355</f>
        <v>16163.180254137287</v>
      </c>
      <c r="T493" s="37">
        <f>'[2]201'!C8355</f>
        <v>23077.980957081589</v>
      </c>
      <c r="U493" s="37">
        <f>'[3]ADHB 2025'!DZ529</f>
        <v>-426581.30708216451</v>
      </c>
      <c r="V493" s="37">
        <f>'[2]201'!B8914</f>
        <v>-440400.70708216442</v>
      </c>
      <c r="W493" s="37">
        <f>'[2]201'!C8914</f>
        <v>-453920.50243663939</v>
      </c>
      <c r="X493" s="37">
        <f>'[3]ADHK 2025'!EP529</f>
        <v>564208.08363971161</v>
      </c>
      <c r="Y493" s="37">
        <f>'[2]202'!B529</f>
        <v>564258.08363971161</v>
      </c>
      <c r="Z493" s="37">
        <f>'[2]202'!C529</f>
        <v>566858.73420821887</v>
      </c>
      <c r="AA493" s="37">
        <f>'[3]ADHK 2025'!R529</f>
        <v>378972.63305116014</v>
      </c>
      <c r="AB493" s="37">
        <f>'[2]202'!B1088</f>
        <v>378972.63305116014</v>
      </c>
      <c r="AC493" s="37">
        <f>'[2]202'!C1088</f>
        <v>382168.98995107034</v>
      </c>
      <c r="AD493" s="37">
        <f>'[3]ADHK 2025'!AH529</f>
        <v>6607.0909480812998</v>
      </c>
      <c r="AE493" s="37">
        <f>'[2]202'!B5560</f>
        <v>6607.0909480812998</v>
      </c>
      <c r="AF493" s="37">
        <f>'[2]202'!C5560</f>
        <v>6810.0905584743905</v>
      </c>
      <c r="AG493" s="37">
        <f>'[3]ADHK 2025'!AX529</f>
        <v>152013.41722812099</v>
      </c>
      <c r="AH493" s="37">
        <f>'[2]202'!B6119</f>
        <v>152013.41722812099</v>
      </c>
      <c r="AI493" s="37">
        <f>'[2]202'!C6119</f>
        <v>157003.86540612901</v>
      </c>
      <c r="AJ493" s="37">
        <f>'[3]ADHK 2025'!BN529</f>
        <v>259695.9905879079</v>
      </c>
      <c r="AK493" s="37">
        <f>'[2]202'!B6678</f>
        <v>268695.9905879079</v>
      </c>
      <c r="AL493" s="37">
        <f>'[2]202'!C6678</f>
        <v>268840.91901690041</v>
      </c>
      <c r="AM493" s="37">
        <f>'[3]ADHK 2025'!CD529</f>
        <v>13979.090442005892</v>
      </c>
      <c r="AN493" s="37">
        <f>'[2]202'!B8355</f>
        <v>13979.090442005892</v>
      </c>
      <c r="AO493" s="37">
        <f>'[2]202'!C8355</f>
        <v>19901.533895948101</v>
      </c>
      <c r="AP493" s="37">
        <f>'[3]ADHK 2025'!DZ529</f>
        <v>-247060.13861756455</v>
      </c>
      <c r="AQ493" s="37">
        <f>'[2]202'!B8914</f>
        <v>-256010.13861756455</v>
      </c>
      <c r="AR493" s="37">
        <f>'[2]202'!C8914</f>
        <v>-267866.66462030332</v>
      </c>
      <c r="AS493" s="37">
        <f>[3]Distribusi!EP529</f>
        <v>100</v>
      </c>
      <c r="AT493" s="37">
        <f>'[2]205'!B529</f>
        <v>100</v>
      </c>
      <c r="AU493" s="37">
        <f>'[2]205'!C529</f>
        <v>100</v>
      </c>
      <c r="AV493" s="37">
        <f>[3]Distribusi!R529</f>
        <v>72.647261047946316</v>
      </c>
      <c r="AW493" s="37">
        <f>'[2]205'!B1088</f>
        <v>72.770965374620644</v>
      </c>
      <c r="AX493" s="37">
        <f>'[2]205'!C1088</f>
        <v>72.766034319411361</v>
      </c>
      <c r="AY493" s="37">
        <f>[3]Distribusi!AH529</f>
        <v>1.2577083655087651</v>
      </c>
      <c r="AZ493" s="37">
        <f>'[2]205'!B5560</f>
        <v>1.2575985042948201</v>
      </c>
      <c r="BA493" s="37">
        <f>'[2]205'!C5560</f>
        <v>1.2926307735008029</v>
      </c>
      <c r="BB493" s="37">
        <f>[3]Distribusi!AX529</f>
        <v>26.796380977926894</v>
      </c>
      <c r="BC493" s="37">
        <f>'[2]205'!B6119</f>
        <v>26.794040305777212</v>
      </c>
      <c r="BD493" s="37">
        <f>'[2]205'!C6119</f>
        <v>27.294969429390552</v>
      </c>
      <c r="BE493" s="37">
        <f>[3]Distribusi!BN529</f>
        <v>43.781629580982326</v>
      </c>
      <c r="BF493" s="37">
        <f>'[2]205'!B6678</f>
        <v>45.154168666588568</v>
      </c>
      <c r="BG493" s="37">
        <f>'[2]205'!C6678</f>
        <v>44.650256047621717</v>
      </c>
      <c r="BH493" s="37">
        <f>[3]Distribusi!CD529</f>
        <v>1.7518388602649895</v>
      </c>
      <c r="BI493" s="37">
        <f>'[2]205'!B8355</f>
        <v>1.7516858365998038</v>
      </c>
      <c r="BJ493" s="37">
        <f>'[2]205'!C8355</f>
        <v>2.4641878588920902</v>
      </c>
      <c r="BK493" s="37">
        <f>[3]Distribusi!DZ529</f>
        <v>-46.234818832629294</v>
      </c>
      <c r="BL493" s="37">
        <f>'[2]205'!B8914</f>
        <v>-47.728458687881052</v>
      </c>
      <c r="BM493" s="37">
        <f>'[2]205'!C8914</f>
        <v>-48.468078428816504</v>
      </c>
      <c r="BN493" s="37">
        <f>'[3]Q-to-Q'!EP529</f>
        <v>-9.8438412667007924E-2</v>
      </c>
      <c r="BO493" s="37">
        <f>'[2]209'!B529</f>
        <v>-8.9585157592921294E-2</v>
      </c>
      <c r="BP493" s="37">
        <f>'[2]209'!C529</f>
        <v>0.46089735245473634</v>
      </c>
      <c r="BQ493" s="37">
        <f>'[3]Q-to-Q'!R529</f>
        <v>-0.84737031032992149</v>
      </c>
      <c r="BR493" s="37">
        <f>'[2]209'!B1088</f>
        <v>-0.84737031032984178</v>
      </c>
      <c r="BS493" s="37">
        <f>'[2]209'!C1088</f>
        <v>0.84342683907697913</v>
      </c>
      <c r="BT493" s="37">
        <f>'[3]Q-to-Q'!AH529</f>
        <v>-3.3945983441020786</v>
      </c>
      <c r="BU493" s="37">
        <f>'[2]209'!B5560</f>
        <v>-3.3945983441021101</v>
      </c>
      <c r="BV493" s="37">
        <f>'[2]209'!C5560</f>
        <v>3.0724506744082563</v>
      </c>
      <c r="BW493" s="37">
        <f>'[3]Q-to-Q'!AX529</f>
        <v>-20.868975995417145</v>
      </c>
      <c r="BX493" s="37">
        <f>'[2]209'!B6119</f>
        <v>-20.868975995417212</v>
      </c>
      <c r="BY493" s="37">
        <f>'[2]209'!C6119</f>
        <v>3.2828998051659091</v>
      </c>
      <c r="BZ493" s="37">
        <f>'[3]Q-to-Q'!BN529</f>
        <v>-7.7957433383368908</v>
      </c>
      <c r="CA493" s="37">
        <f>'[2]209'!B6678</f>
        <v>-4.6003212292919571</v>
      </c>
      <c r="CB493" s="37">
        <f>'[2]209'!C6678</f>
        <v>5.3937696902513751E-2</v>
      </c>
      <c r="CC493" s="37" t="s">
        <v>102</v>
      </c>
      <c r="CD493" s="37" t="s">
        <v>102</v>
      </c>
      <c r="CE493" s="37" t="s">
        <v>102</v>
      </c>
      <c r="CF493" s="37" t="s">
        <v>102</v>
      </c>
      <c r="CG493" s="37" t="s">
        <v>102</v>
      </c>
      <c r="CH493" s="37" t="s">
        <v>102</v>
      </c>
      <c r="CI493" s="37">
        <f>'[3]Y-on-Y'!EP529</f>
        <v>3.2564257879824652</v>
      </c>
      <c r="CJ493" s="37">
        <f>'[2]210'!B529</f>
        <v>3.265576350406326</v>
      </c>
      <c r="CK493" s="37">
        <f>'[2]210'!C529</f>
        <v>2.6719216472113065</v>
      </c>
      <c r="CL493" s="37">
        <f>'[3]Y-on-Y'!R529</f>
        <v>2.1976509982015955</v>
      </c>
      <c r="CM493" s="37">
        <f>'[2]210'!B1088</f>
        <v>2.1976509982016235</v>
      </c>
      <c r="CN493" s="37">
        <f>'[2]210'!C1088</f>
        <v>1.4288226035286942</v>
      </c>
      <c r="CO493" s="37">
        <f>'[3]Y-on-Y'!AH529</f>
        <v>-1.6227193811156582</v>
      </c>
      <c r="CP493" s="37">
        <f>'[2]210'!B5560</f>
        <v>-1.622719381115598</v>
      </c>
      <c r="CQ493" s="37">
        <f>'[2]210'!C5560</f>
        <v>5.3874893599846017</v>
      </c>
      <c r="CR493" s="37">
        <f>'[3]Y-on-Y'!AX529</f>
        <v>-1.9734860259182057</v>
      </c>
      <c r="CS493" s="37">
        <f>'[2]210'!B6119</f>
        <v>-1.973486025918032</v>
      </c>
      <c r="CT493" s="37">
        <f>'[2]210'!C6119</f>
        <v>-1.0256747621509272</v>
      </c>
      <c r="CU493" s="37">
        <f>'[3]Y-on-Y'!BN529</f>
        <v>-2.1003824342812862</v>
      </c>
      <c r="CV493" s="37">
        <f>'[2]210'!B6678</f>
        <v>1.2924175704351448</v>
      </c>
      <c r="CW493" s="37">
        <f>'[2]210'!C6678</f>
        <v>4.1988162448949821E-3</v>
      </c>
      <c r="CX493" s="37" t="s">
        <v>102</v>
      </c>
      <c r="CY493" s="37" t="s">
        <v>102</v>
      </c>
      <c r="CZ493" s="37" t="s">
        <v>102</v>
      </c>
      <c r="DA493" s="37" t="s">
        <v>102</v>
      </c>
      <c r="DB493" s="37" t="s">
        <v>102</v>
      </c>
      <c r="DC493" s="37" t="s">
        <v>102</v>
      </c>
      <c r="DD493" s="37">
        <f>'[3]C-to-C'!EP529</f>
        <v>3.2564257879824652</v>
      </c>
      <c r="DE493" s="37">
        <f>'[2]211'!B529</f>
        <v>3.265576350406326</v>
      </c>
      <c r="DF493" s="37">
        <f>'[2]211'!C529</f>
        <v>2.9672108847247776</v>
      </c>
      <c r="DG493" s="37">
        <f>'[3]C-to-C'!R529</f>
        <v>2.1976509982015955</v>
      </c>
      <c r="DH493" s="37">
        <f>'[2]211'!B1088</f>
        <v>2.1976509982016235</v>
      </c>
      <c r="DI493" s="37">
        <f>'[2]211'!C1088</f>
        <v>1.8101711060353582</v>
      </c>
      <c r="DJ493" s="37">
        <f>'[3]C-to-C'!AH529</f>
        <v>-1.6227193811156582</v>
      </c>
      <c r="DK493" s="37">
        <f>'[2]211'!B5560</f>
        <v>-1.622719381115598</v>
      </c>
      <c r="DL493" s="37">
        <f>'[2]211'!C5560</f>
        <v>1.8147937805049326</v>
      </c>
      <c r="DM493" s="37">
        <f>'[3]C-to-C'!AX529</f>
        <v>-1.9734860259182057</v>
      </c>
      <c r="DN493" s="37">
        <f>'[2]211'!B6119</f>
        <v>-1.973486025918032</v>
      </c>
      <c r="DO493" s="37">
        <f>'[2]211'!C6119</f>
        <v>-1.4942067348021448</v>
      </c>
      <c r="DP493" s="37">
        <f>'[3]C-to-C'!BN529</f>
        <v>-2.1003824342812862</v>
      </c>
      <c r="DQ493" s="37">
        <f>'[2]211'!B6678</f>
        <v>1.2924175704351448</v>
      </c>
      <c r="DR493" s="37">
        <f>'[2]211'!C6678</f>
        <v>0.64401249336590016</v>
      </c>
      <c r="DS493" s="37" t="s">
        <v>102</v>
      </c>
      <c r="DT493" s="37" t="s">
        <v>102</v>
      </c>
      <c r="DU493" s="37" t="s">
        <v>102</v>
      </c>
      <c r="DV493" s="37" t="s">
        <v>102</v>
      </c>
      <c r="DW493" s="37" t="s">
        <v>102</v>
      </c>
      <c r="DX493" s="37" t="s">
        <v>102</v>
      </c>
      <c r="DY493" s="37">
        <f>'[3]Implisit Q'!EP529</f>
        <v>-4.4106735111185458E-2</v>
      </c>
      <c r="DZ493" s="37">
        <f>'[2]212'!B529</f>
        <v>-4.4232853002491718E-2</v>
      </c>
      <c r="EA493" s="37">
        <f>'[2]212'!C529</f>
        <v>1.031394226510038</v>
      </c>
      <c r="EB493" s="37">
        <f>'[3]Implisit Q'!R529</f>
        <v>-2.2041292544074054E-2</v>
      </c>
      <c r="EC493" s="37">
        <f>'[2]212'!B1088</f>
        <v>0.15695070131568567</v>
      </c>
      <c r="ED493" s="37">
        <f>'[2]212'!C1088</f>
        <v>0.6413316733875627</v>
      </c>
      <c r="EE493" s="37">
        <f>'[3]Implisit Q'!AH529</f>
        <v>-2.6638454046846505E-2</v>
      </c>
      <c r="EF493" s="37">
        <f>'[2]212'!B5560</f>
        <v>-2.6638454046510305E-2</v>
      </c>
      <c r="EG493" s="37">
        <f>'[2]212'!C5560</f>
        <v>1.2146263206523384</v>
      </c>
      <c r="EH493" s="37">
        <f>'[3]Implisit Q'!AX529</f>
        <v>1.1384731075212358</v>
      </c>
      <c r="EI493" s="37">
        <f>'[2]212'!B6119</f>
        <v>1.1384731075212187</v>
      </c>
      <c r="EJ493" s="37">
        <f>'[2]212'!C6119</f>
        <v>0.10813772865290885</v>
      </c>
      <c r="EK493" s="37">
        <f>'[3]Implisit Q'!BN529</f>
        <v>0.55382675780826673</v>
      </c>
      <c r="EL493" s="37">
        <f>'[2]212'!B6678</f>
        <v>0.24126249518870935</v>
      </c>
      <c r="EM493" s="37">
        <f>'[2]212'!C6678</f>
        <v>0.31025094863412228</v>
      </c>
      <c r="EN493" s="37" t="s">
        <v>102</v>
      </c>
      <c r="EO493" s="37" t="s">
        <v>102</v>
      </c>
      <c r="EP493" s="37" t="s">
        <v>102</v>
      </c>
      <c r="EQ493" s="37" t="s">
        <v>102</v>
      </c>
      <c r="ER493" s="37" t="s">
        <v>102</v>
      </c>
      <c r="ES493" s="37" t="s">
        <v>102</v>
      </c>
      <c r="ET493" s="37">
        <f>'[3]Implisit Y'!EP529</f>
        <v>1.2032569644754574</v>
      </c>
      <c r="EU493" s="37">
        <f>'[2]213'!B529</f>
        <v>1.2031292727410794</v>
      </c>
      <c r="EV493" s="37">
        <f>'[2]213'!C529</f>
        <v>0.80060405034247473</v>
      </c>
      <c r="EW493" s="37">
        <f>'[3]Implisit Y'!R529</f>
        <v>2.4151594421928877</v>
      </c>
      <c r="EX493" s="37">
        <f>'[2]213'!B1088</f>
        <v>2.5985147919822977</v>
      </c>
      <c r="EY493" s="37">
        <f>'[2]213'!C1088</f>
        <v>1.6585487733247171</v>
      </c>
      <c r="EZ493" s="37">
        <f>'[3]Implisit Y'!AH529</f>
        <v>1.504217113418747</v>
      </c>
      <c r="FA493" s="37">
        <f>'[2]213'!B5560</f>
        <v>1.504217113418739</v>
      </c>
      <c r="FB493" s="37">
        <f>'[2]213'!C5560</f>
        <v>1.2201821520186256</v>
      </c>
      <c r="FC493" s="37">
        <f>'[3]Implisit Y'!AX529</f>
        <v>1.8656875020798935</v>
      </c>
      <c r="FD493" s="37">
        <f>'[2]213'!B6119</f>
        <v>1.8656875020795285</v>
      </c>
      <c r="FE493" s="37">
        <f>'[2]213'!C6119</f>
        <v>1.016689051622965</v>
      </c>
      <c r="FF493" s="37">
        <f>'[3]Implisit Y'!BN529</f>
        <v>2.0939866584697313</v>
      </c>
      <c r="FG493" s="37">
        <f>'[2]213'!B6678</f>
        <v>1.7766349207313736</v>
      </c>
      <c r="FH493" s="37">
        <f>'[2]213'!C6678</f>
        <v>1.6450342087348173</v>
      </c>
      <c r="FI493" s="37" t="s">
        <v>102</v>
      </c>
      <c r="FJ493" s="37" t="s">
        <v>102</v>
      </c>
      <c r="FK493" s="37" t="s">
        <v>102</v>
      </c>
      <c r="FL493" s="37" t="s">
        <v>102</v>
      </c>
      <c r="FM493" s="37" t="s">
        <v>102</v>
      </c>
      <c r="FN493" s="37" t="s">
        <v>102</v>
      </c>
      <c r="FO493" s="37">
        <f>'[3]SOG Q'!EP529</f>
        <v>-9.8438412667007924E-2</v>
      </c>
      <c r="FP493" s="37">
        <f>'[2]218'!B529</f>
        <v>-8.9585157592921294E-2</v>
      </c>
      <c r="FQ493" s="37">
        <f>'[2]218'!C529</f>
        <v>0.46089735245473634</v>
      </c>
      <c r="FR493" s="37">
        <f>'[3]SOG Q'!R529</f>
        <v>-0.57346884430641876</v>
      </c>
      <c r="FS493" s="37">
        <f>'[2]218'!B1088</f>
        <v>-0.57346884430632761</v>
      </c>
      <c r="FT493" s="37">
        <f>'[2]218'!C1088</f>
        <v>0.5664707325577506</v>
      </c>
      <c r="FU493" s="37">
        <f>'[3]SOG Q'!AH529</f>
        <v>-4.1108368619830901E-2</v>
      </c>
      <c r="FV493" s="37">
        <f>'[2]218'!B5560</f>
        <v>-4.1108368619828382E-2</v>
      </c>
      <c r="FW493" s="37">
        <f>'[2]218'!C5560</f>
        <v>3.5976376108544941E-2</v>
      </c>
      <c r="FX493" s="37">
        <f>'[3]SOG Q'!AX529</f>
        <v>-7.0985435048556011</v>
      </c>
      <c r="FY493" s="37">
        <f>'[2]218'!B6119</f>
        <v>-7.0985435048551402</v>
      </c>
      <c r="FZ493" s="37">
        <f>'[2]218'!C6119</f>
        <v>0.88442652798475641</v>
      </c>
      <c r="GA493" s="37">
        <f>'[3]SOG Q'!BN529</f>
        <v>-3.8878077274657623</v>
      </c>
      <c r="GB493" s="37">
        <f>'[2]218'!B6678</f>
        <v>-2.2942218141163675</v>
      </c>
      <c r="GC493" s="37">
        <f>'[2]218'!C6678</f>
        <v>2.5684776735082081E-2</v>
      </c>
      <c r="GD493" s="37">
        <f>'[3]SOG Q'!CD529</f>
        <v>3.972750383009986</v>
      </c>
      <c r="GE493" s="37">
        <f>'[2]218'!B8355</f>
        <v>3.9727503830097106</v>
      </c>
      <c r="GF493" s="37">
        <f>'[2]218'!C8355</f>
        <v>1.0495983355240313</v>
      </c>
      <c r="GG493" s="37">
        <f>'[3]SOG Q'!DZ529</f>
        <v>7.5297396495706446</v>
      </c>
      <c r="GH493" s="37">
        <f>'[2]218'!B8914</f>
        <v>5.9450069912951093</v>
      </c>
      <c r="GI493" s="37">
        <f>'[2]218'!C8914</f>
        <v>-2.1012593964554287</v>
      </c>
      <c r="GJ493" s="37">
        <f>'[3]SOG Y'!EP529</f>
        <v>3.2564257879824652</v>
      </c>
      <c r="GK493" s="37">
        <f>'[2]219'!B529</f>
        <v>3.265576350406326</v>
      </c>
      <c r="GL493" s="37">
        <f>'[2]219'!C529</f>
        <v>2.6719216472113065</v>
      </c>
      <c r="GM493" s="37">
        <f>'[3]SOG Y'!R529</f>
        <v>1.4914319547843349</v>
      </c>
      <c r="GN493" s="37">
        <f>'[2]219'!B1088</f>
        <v>1.4914319547843604</v>
      </c>
      <c r="GO493" s="37">
        <f>'[2]219'!C1088</f>
        <v>0.97510014314760207</v>
      </c>
      <c r="GP493" s="37">
        <f>'[3]SOG Y'!AH529</f>
        <v>-1.9945121144464451E-2</v>
      </c>
      <c r="GQ493" s="37">
        <f>'[2]219'!B5560</f>
        <v>-1.9945121144463836E-2</v>
      </c>
      <c r="GR493" s="37">
        <f>'[2]219'!C5560</f>
        <v>6.3056099367960083E-2</v>
      </c>
      <c r="GS493" s="37">
        <f>'[3]SOG Y'!AX529</f>
        <v>-0.56008017808350552</v>
      </c>
      <c r="GT493" s="37">
        <f>'[2]219'!B6119</f>
        <v>-0.560080178083459</v>
      </c>
      <c r="GU493" s="37">
        <f>'[2]219'!C6119</f>
        <v>-0.29469604838825864</v>
      </c>
      <c r="GV493" s="37">
        <f>'[3]SOG Y'!BN529</f>
        <v>-1.0196718048197635</v>
      </c>
      <c r="GW493" s="37">
        <f>'[2]219'!B6678</f>
        <v>0.62742943147747476</v>
      </c>
      <c r="GX493" s="37">
        <f>'[2]219'!C6678</f>
        <v>2.0444705221400023E-3</v>
      </c>
      <c r="GY493" s="37">
        <f>'[3]SOG Y'!CD529</f>
        <v>-2.6626896700731857</v>
      </c>
      <c r="GZ493" s="37">
        <f>'[2]219'!B8355</f>
        <v>-2.6626896700731923</v>
      </c>
      <c r="HA493" s="37">
        <f>'[2]219'!C8355</f>
        <v>2.223894366566415</v>
      </c>
      <c r="HB493" s="37">
        <f>'[3]SOG Y'!DZ529</f>
        <v>6.0273806073190848</v>
      </c>
      <c r="HC493" s="37">
        <f>'[2]219'!B8914</f>
        <v>4.3894299334458404</v>
      </c>
      <c r="HD493" s="37">
        <f>'[2]219'!C8914</f>
        <v>-0.2974773840044827</v>
      </c>
    </row>
    <row r="494" spans="1:212" x14ac:dyDescent="0.35">
      <c r="A494" s="1">
        <v>9426</v>
      </c>
      <c r="B494" s="1" t="s">
        <v>599</v>
      </c>
      <c r="C494" s="37">
        <f>'[3]ADHB 2025'!EP530</f>
        <v>618449.34416307905</v>
      </c>
      <c r="D494" s="37">
        <f>'[2]201'!B530</f>
        <v>618449.34416307905</v>
      </c>
      <c r="E494" s="37">
        <f>'[2]201'!C530</f>
        <v>636401.45387565554</v>
      </c>
      <c r="F494" s="37">
        <f>'[3]ADHB 2025'!R530</f>
        <v>401216.18238451256</v>
      </c>
      <c r="G494" s="37">
        <f>'[2]201'!B1089</f>
        <v>401716.18238451256</v>
      </c>
      <c r="H494" s="37">
        <f>'[2]201'!C1089</f>
        <v>412657.89778200001</v>
      </c>
      <c r="I494" s="37">
        <f>'[3]ADHB 2025'!AH530</f>
        <v>14852.431034084</v>
      </c>
      <c r="J494" s="37">
        <f>'[2]201'!B5561</f>
        <v>14852.431034084</v>
      </c>
      <c r="K494" s="37">
        <f>'[2]201'!C5561</f>
        <v>15053.654183000001</v>
      </c>
      <c r="L494" s="37">
        <f>'[3]ADHB 2025'!AX530</f>
        <v>228474.36317351001</v>
      </c>
      <c r="M494" s="37">
        <f>'[2]201'!B6120</f>
        <v>228474.36317351001</v>
      </c>
      <c r="N494" s="37">
        <f>'[2]201'!C6120</f>
        <v>232917.4812183</v>
      </c>
      <c r="O494" s="37">
        <f>'[3]ADHB 2025'!BN530</f>
        <v>298605.72770450031</v>
      </c>
      <c r="P494" s="37">
        <f>'[2]201'!B6679</f>
        <v>300805.72770450031</v>
      </c>
      <c r="Q494" s="37">
        <f>'[2]201'!C6679</f>
        <v>301422.12189416098</v>
      </c>
      <c r="R494" s="37">
        <f>'[3]ADHB 2025'!CD530</f>
        <v>5813.4243823270062</v>
      </c>
      <c r="S494" s="37">
        <f>'[2]201'!B8356</f>
        <v>5813.4243823270053</v>
      </c>
      <c r="T494" s="37">
        <f>'[2]201'!C8356</f>
        <v>3722.2514806755748</v>
      </c>
      <c r="U494" s="37">
        <f>'[3]ADHB 2025'!DZ530</f>
        <v>-330512.78451585479</v>
      </c>
      <c r="V494" s="37">
        <f>'[2]201'!B8915</f>
        <v>-333212.78451585479</v>
      </c>
      <c r="W494" s="37">
        <f>'[2]201'!C8915</f>
        <v>-329371.95268248086</v>
      </c>
      <c r="X494" s="37">
        <f>'[3]ADHK 2025'!EP530</f>
        <v>395568.17332993692</v>
      </c>
      <c r="Y494" s="37">
        <f>'[2]202'!B530</f>
        <v>395568.17332993692</v>
      </c>
      <c r="Z494" s="37">
        <f>'[2]202'!C530</f>
        <v>404059.35250365152</v>
      </c>
      <c r="AA494" s="37">
        <f>'[3]ADHK 2025'!R530</f>
        <v>256329.44948489001</v>
      </c>
      <c r="AB494" s="37">
        <f>'[2]202'!B1089</f>
        <v>256629.44948489001</v>
      </c>
      <c r="AC494" s="37">
        <f>'[2]202'!C1089</f>
        <v>261836.44691038103</v>
      </c>
      <c r="AD494" s="37">
        <f>'[3]ADHK 2025'!AH530</f>
        <v>7973.6131800000003</v>
      </c>
      <c r="AE494" s="37">
        <f>'[2]202'!B5561</f>
        <v>7973.6131800000003</v>
      </c>
      <c r="AF494" s="37">
        <f>'[2]202'!C5561</f>
        <v>7985.7318200050004</v>
      </c>
      <c r="AG494" s="37">
        <f>'[3]ADHK 2025'!AX530</f>
        <v>131858.5220543</v>
      </c>
      <c r="AH494" s="37">
        <f>'[2]202'!B6120</f>
        <v>131858.5220543</v>
      </c>
      <c r="AI494" s="37">
        <f>'[2]202'!C6120</f>
        <v>132175.37135500001</v>
      </c>
      <c r="AJ494" s="37">
        <f>'[3]ADHK 2025'!BN530</f>
        <v>171656.15169600002</v>
      </c>
      <c r="AK494" s="37">
        <f>'[2]202'!B6679</f>
        <v>172856.15169600002</v>
      </c>
      <c r="AL494" s="37">
        <f>'[2]202'!C6679</f>
        <v>172964.74067999999</v>
      </c>
      <c r="AM494" s="37">
        <f>'[3]ADHK 2025'!CD530</f>
        <v>2812.9212607723462</v>
      </c>
      <c r="AN494" s="37">
        <f>'[2]202'!B8356</f>
        <v>2812.9212607723462</v>
      </c>
      <c r="AO494" s="37">
        <f>'[2]202'!C8356</f>
        <v>1800.5484432654901</v>
      </c>
      <c r="AP494" s="37">
        <f>'[3]ADHK 2025'!DZ530</f>
        <v>-175062.48434602554</v>
      </c>
      <c r="AQ494" s="37">
        <f>'[2]202'!B8915</f>
        <v>-176562.48434602554</v>
      </c>
      <c r="AR494" s="37">
        <f>'[2]202'!C8915</f>
        <v>-172703.48670500005</v>
      </c>
      <c r="AS494" s="37">
        <f>[3]Distribusi!EP530</f>
        <v>100</v>
      </c>
      <c r="AT494" s="37">
        <f>'[2]205'!B530</f>
        <v>100</v>
      </c>
      <c r="AU494" s="37">
        <f>'[2]205'!C530</f>
        <v>100</v>
      </c>
      <c r="AV494" s="37">
        <f>[3]Distribusi!R530</f>
        <v>64.874542461915169</v>
      </c>
      <c r="AW494" s="37">
        <f>'[2]205'!B1089</f>
        <v>64.955389827139015</v>
      </c>
      <c r="AX494" s="37">
        <f>'[2]205'!C1089</f>
        <v>64.842387657811344</v>
      </c>
      <c r="AY494" s="37">
        <f>[3]Distribusi!AH530</f>
        <v>2.4015598325491245</v>
      </c>
      <c r="AZ494" s="37">
        <f>'[2]205'!B5561</f>
        <v>2.4015598325491245</v>
      </c>
      <c r="BA494" s="37">
        <f>'[2]205'!C5561</f>
        <v>2.3654336569038206</v>
      </c>
      <c r="BB494" s="37">
        <f>[3]Distribusi!AX530</f>
        <v>36.943100567548434</v>
      </c>
      <c r="BC494" s="37">
        <f>'[2]205'!B6120</f>
        <v>36.943100567548434</v>
      </c>
      <c r="BD494" s="37">
        <f>'[2]205'!C6120</f>
        <v>36.599143480870957</v>
      </c>
      <c r="BE494" s="37">
        <f>[3]Distribusi!BN530</f>
        <v>48.282972651315625</v>
      </c>
      <c r="BF494" s="37">
        <f>'[2]205'!B6679</f>
        <v>48.638701058300548</v>
      </c>
      <c r="BG494" s="37">
        <f>'[2]205'!C6679</f>
        <v>47.36351874410628</v>
      </c>
      <c r="BH494" s="37">
        <f>[3]Distribusi!CD530</f>
        <v>0.94000008847839656</v>
      </c>
      <c r="BI494" s="37">
        <f>'[2]205'!B8356</f>
        <v>0.94000008847839633</v>
      </c>
      <c r="BJ494" s="37">
        <f>'[2]205'!C8356</f>
        <v>0.58489047408789452</v>
      </c>
      <c r="BK494" s="37">
        <f>[3]Distribusi!DZ530</f>
        <v>-53.442175601806731</v>
      </c>
      <c r="BL494" s="37">
        <f>'[2]205'!B8915</f>
        <v>-53.878751374015501</v>
      </c>
      <c r="BM494" s="37">
        <f>'[2]205'!C8915</f>
        <v>-51.755374013780262</v>
      </c>
      <c r="BN494" s="37">
        <f>'[3]Q-to-Q'!EP530</f>
        <v>-2.1480997741007855</v>
      </c>
      <c r="BO494" s="37">
        <f>'[2]209'!B530</f>
        <v>-2.1480997741007455</v>
      </c>
      <c r="BP494" s="37">
        <f>'[2]209'!C530</f>
        <v>2.1465779469149164</v>
      </c>
      <c r="BQ494" s="37">
        <f>'[3]Q-to-Q'!R530</f>
        <v>-3.0754446068722103</v>
      </c>
      <c r="BR494" s="37">
        <f>'[2]209'!B1089</f>
        <v>-2.9620071275799122</v>
      </c>
      <c r="BS494" s="37">
        <f>'[2]209'!C1089</f>
        <v>2.0289945039209543</v>
      </c>
      <c r="BT494" s="37">
        <f>'[3]Q-to-Q'!AH530</f>
        <v>-0.25569349892732873</v>
      </c>
      <c r="BU494" s="37">
        <f>'[2]209'!B5561</f>
        <v>-0.25569349892729271</v>
      </c>
      <c r="BV494" s="37">
        <f>'[2]209'!C5561</f>
        <v>0.15198429785127962</v>
      </c>
      <c r="BW494" s="37">
        <f>'[3]Q-to-Q'!AX530</f>
        <v>-6.8696102365266398</v>
      </c>
      <c r="BX494" s="37">
        <f>'[2]209'!B6120</f>
        <v>-6.8696102365265439</v>
      </c>
      <c r="BY494" s="37">
        <f>'[2]209'!C6120</f>
        <v>0.24029489771584642</v>
      </c>
      <c r="BZ494" s="37">
        <f>'[3]Q-to-Q'!BN530</f>
        <v>-3.7600998007240349</v>
      </c>
      <c r="CA494" s="37">
        <f>'[2]209'!B6679</f>
        <v>-3.087313657623008</v>
      </c>
      <c r="CB494" s="37">
        <f>'[2]209'!C6679</f>
        <v>6.2820433600157197E-2</v>
      </c>
      <c r="CC494" s="37" t="s">
        <v>102</v>
      </c>
      <c r="CD494" s="37" t="s">
        <v>102</v>
      </c>
      <c r="CE494" s="37" t="s">
        <v>102</v>
      </c>
      <c r="CF494" s="37" t="s">
        <v>102</v>
      </c>
      <c r="CG494" s="37" t="s">
        <v>102</v>
      </c>
      <c r="CH494" s="37" t="s">
        <v>102</v>
      </c>
      <c r="CI494" s="37">
        <f>'[3]Y-on-Y'!EP530</f>
        <v>1.822751397155244</v>
      </c>
      <c r="CJ494" s="37">
        <f>'[2]210'!B530</f>
        <v>1.8227513971551323</v>
      </c>
      <c r="CK494" s="37">
        <f>'[2]210'!C530</f>
        <v>2.1455681037254606</v>
      </c>
      <c r="CL494" s="37">
        <f>'[3]Y-on-Y'!R530</f>
        <v>1.28988885835264</v>
      </c>
      <c r="CM494" s="37">
        <f>'[2]210'!B1089</f>
        <v>1.4084353879012566</v>
      </c>
      <c r="CN494" s="37">
        <f>'[2]210'!C1089</f>
        <v>1.7972217449779873</v>
      </c>
      <c r="CO494" s="37">
        <f>'[3]Y-on-Y'!AH530</f>
        <v>-6.7816955624828381</v>
      </c>
      <c r="CP494" s="37">
        <f>'[2]210'!B5561</f>
        <v>-6.781695562482855</v>
      </c>
      <c r="CQ494" s="37">
        <f>'[2]210'!C5561</f>
        <v>7.2875325507367554</v>
      </c>
      <c r="CR494" s="37">
        <f>'[3]Y-on-Y'!AX530</f>
        <v>-9.3874218193590764E-2</v>
      </c>
      <c r="CS494" s="37">
        <f>'[2]210'!B6120</f>
        <v>-9.3874218193413309E-2</v>
      </c>
      <c r="CT494" s="37">
        <f>'[2]210'!C6120</f>
        <v>-0.47688168389198748</v>
      </c>
      <c r="CU494" s="37">
        <f>'[3]Y-on-Y'!BN530</f>
        <v>0.42892916150547933</v>
      </c>
      <c r="CV494" s="37">
        <f>'[2]210'!B6679</f>
        <v>1.1309996308889869</v>
      </c>
      <c r="CW494" s="37">
        <f>'[2]210'!C6679</f>
        <v>0.38473629895025752</v>
      </c>
      <c r="CX494" s="37" t="s">
        <v>102</v>
      </c>
      <c r="CY494" s="37" t="s">
        <v>102</v>
      </c>
      <c r="CZ494" s="37" t="s">
        <v>102</v>
      </c>
      <c r="DA494" s="37" t="s">
        <v>102</v>
      </c>
      <c r="DB494" s="37" t="s">
        <v>102</v>
      </c>
      <c r="DC494" s="37" t="s">
        <v>102</v>
      </c>
      <c r="DD494" s="37">
        <f>'[3]C-to-C'!EP530</f>
        <v>1.822751397155244</v>
      </c>
      <c r="DE494" s="37">
        <f>'[2]211'!B530</f>
        <v>1.8227513971551323</v>
      </c>
      <c r="DF494" s="37">
        <f>'[2]211'!C530</f>
        <v>1.98561829915778</v>
      </c>
      <c r="DG494" s="37">
        <f>'[3]C-to-C'!R530</f>
        <v>1.28988885835264</v>
      </c>
      <c r="DH494" s="37">
        <f>'[2]211'!B1089</f>
        <v>1.4084353879012566</v>
      </c>
      <c r="DI494" s="37">
        <f>'[2]211'!C1089</f>
        <v>1.6044089784107283</v>
      </c>
      <c r="DJ494" s="37">
        <f>'[3]C-to-C'!AH530</f>
        <v>-6.7816955624828381</v>
      </c>
      <c r="DK494" s="37">
        <f>'[2]211'!B5561</f>
        <v>-6.781695562482855</v>
      </c>
      <c r="DL494" s="37">
        <f>'[2]211'!C5561</f>
        <v>-0.23537534760827519</v>
      </c>
      <c r="DM494" s="37">
        <f>'[3]C-to-C'!AX530</f>
        <v>-9.3874218193590764E-2</v>
      </c>
      <c r="DN494" s="37">
        <f>'[2]211'!B6120</f>
        <v>-9.3874218193413309E-2</v>
      </c>
      <c r="DO494" s="37">
        <f>'[2]211'!C6120</f>
        <v>-0.28597554678136072</v>
      </c>
      <c r="DP494" s="37">
        <f>'[3]C-to-C'!BN530</f>
        <v>0.42892916150547933</v>
      </c>
      <c r="DQ494" s="37">
        <f>'[2]211'!B6679</f>
        <v>1.1309996308889869</v>
      </c>
      <c r="DR494" s="37">
        <f>'[2]211'!C6679</f>
        <v>0.75636900181852851</v>
      </c>
      <c r="DS494" s="37" t="s">
        <v>102</v>
      </c>
      <c r="DT494" s="37" t="s">
        <v>102</v>
      </c>
      <c r="DU494" s="37" t="s">
        <v>102</v>
      </c>
      <c r="DV494" s="37" t="s">
        <v>102</v>
      </c>
      <c r="DW494" s="37" t="s">
        <v>102</v>
      </c>
      <c r="DX494" s="37" t="s">
        <v>102</v>
      </c>
      <c r="DY494" s="37">
        <f>'[3]Implisit Q'!EP530</f>
        <v>-3.4837750188884797E-2</v>
      </c>
      <c r="DZ494" s="37">
        <f>'[2]212'!B530</f>
        <v>-3.4837750188854592E-2</v>
      </c>
      <c r="EA494" s="37">
        <f>'[2]212'!C530</f>
        <v>0.74029263556973146</v>
      </c>
      <c r="EB494" s="37">
        <f>'[3]Implisit Q'!R530</f>
        <v>0.31354462684036832</v>
      </c>
      <c r="EC494" s="37">
        <f>'[2]212'!B1089</f>
        <v>0.32114372420503856</v>
      </c>
      <c r="ED494" s="37">
        <f>'[2]212'!C1089</f>
        <v>0.68093217080659252</v>
      </c>
      <c r="EE494" s="37">
        <f>'[3]Implisit Q'!AH530</f>
        <v>-1.2286762782564011</v>
      </c>
      <c r="EF494" s="37">
        <f>'[2]212'!B5561</f>
        <v>-1.2286762782563976</v>
      </c>
      <c r="EG494" s="37">
        <f>'[2]212'!C5561</f>
        <v>1.20100660897802</v>
      </c>
      <c r="EH494" s="37">
        <f>'[3]Implisit Q'!AX530</f>
        <v>1.7541600682612284</v>
      </c>
      <c r="EI494" s="37">
        <f>'[2]212'!B6120</f>
        <v>1.7541600682611136</v>
      </c>
      <c r="EJ494" s="37">
        <f>'[2]212'!C6120</f>
        <v>1.700309324543986</v>
      </c>
      <c r="EK494" s="37">
        <f>'[3]Implisit Q'!BN530</f>
        <v>0.157047057354049</v>
      </c>
      <c r="EL494" s="37">
        <f>'[2]212'!B6679</f>
        <v>0.19452973296329562</v>
      </c>
      <c r="EM494" s="37">
        <f>'[2]212'!C6679</f>
        <v>0.14200473765344537</v>
      </c>
      <c r="EN494" s="37" t="s">
        <v>102</v>
      </c>
      <c r="EO494" s="37" t="s">
        <v>102</v>
      </c>
      <c r="EP494" s="37" t="s">
        <v>102</v>
      </c>
      <c r="EQ494" s="37" t="s">
        <v>102</v>
      </c>
      <c r="ER494" s="37" t="s">
        <v>102</v>
      </c>
      <c r="ES494" s="37" t="s">
        <v>102</v>
      </c>
      <c r="ET494" s="37">
        <f>'[3]Implisit Y'!EP530</f>
        <v>2.2921796129979271</v>
      </c>
      <c r="EU494" s="37">
        <f>'[2]213'!B530</f>
        <v>2.2921796129980301</v>
      </c>
      <c r="EV494" s="37">
        <f>'[2]213'!C530</f>
        <v>2.0308602455695479</v>
      </c>
      <c r="EW494" s="37">
        <f>'[3]Implisit Y'!R530</f>
        <v>2.5412469086887057</v>
      </c>
      <c r="EX494" s="37">
        <f>'[2]213'!B1089</f>
        <v>2.5490147621929111</v>
      </c>
      <c r="EY494" s="37">
        <f>'[2]213'!C1089</f>
        <v>1.7649956339020814</v>
      </c>
      <c r="EZ494" s="37">
        <f>'[3]Implisit Y'!AH530</f>
        <v>0.41245850491603164</v>
      </c>
      <c r="FA494" s="37">
        <f>'[2]213'!B5561</f>
        <v>0.41245850491591013</v>
      </c>
      <c r="FB494" s="37">
        <f>'[2]213'!C5561</f>
        <v>0.18493014782377173</v>
      </c>
      <c r="FC494" s="37">
        <f>'[3]Implisit Y'!AX530</f>
        <v>1.0176318311556258</v>
      </c>
      <c r="FD494" s="37">
        <f>'[2]213'!B6120</f>
        <v>1.0176318311554162</v>
      </c>
      <c r="FE494" s="37">
        <f>'[2]213'!C6120</f>
        <v>2.2990091274968547</v>
      </c>
      <c r="FF494" s="37">
        <f>'[3]Implisit Y'!BN530</f>
        <v>1.3303475791508959</v>
      </c>
      <c r="FG494" s="37">
        <f>'[2]213'!B6679</f>
        <v>1.3682693496032443</v>
      </c>
      <c r="FH494" s="37">
        <f>'[2]213'!C6679</f>
        <v>1.2203360514202926</v>
      </c>
      <c r="FI494" s="37" t="s">
        <v>102</v>
      </c>
      <c r="FJ494" s="37" t="s">
        <v>102</v>
      </c>
      <c r="FK494" s="37" t="s">
        <v>102</v>
      </c>
      <c r="FL494" s="37" t="s">
        <v>102</v>
      </c>
      <c r="FM494" s="37" t="s">
        <v>102</v>
      </c>
      <c r="FN494" s="37" t="s">
        <v>102</v>
      </c>
      <c r="FO494" s="37">
        <f>'[3]SOG Q'!EP530</f>
        <v>-2.1480997741007855</v>
      </c>
      <c r="FP494" s="37">
        <f>'[2]218'!B530</f>
        <v>-2.1480997741007455</v>
      </c>
      <c r="FQ494" s="37">
        <f>'[2]218'!C530</f>
        <v>2.1465779469149164</v>
      </c>
      <c r="FR494" s="37">
        <f>'[3]SOG Q'!R530</f>
        <v>-2.0119654491935011</v>
      </c>
      <c r="FS494" s="37">
        <f>'[2]218'!B1089</f>
        <v>-1.9377542966109726</v>
      </c>
      <c r="FT494" s="37">
        <f>'[2]218'!C1089</f>
        <v>1.3163337640786252</v>
      </c>
      <c r="FU494" s="37">
        <f>'[3]SOG Q'!AH530</f>
        <v>-5.0563212191766923E-3</v>
      </c>
      <c r="FV494" s="37">
        <f>'[2]218'!B5561</f>
        <v>-5.0563212191757998E-3</v>
      </c>
      <c r="FW494" s="37">
        <f>'[2]218'!C5561</f>
        <v>3.0636033993796893E-3</v>
      </c>
      <c r="FX494" s="37">
        <f>'[3]SOG Q'!AX530</f>
        <v>-2.4060065323177073</v>
      </c>
      <c r="FY494" s="37">
        <f>'[2]218'!B6120</f>
        <v>-2.4060065323176749</v>
      </c>
      <c r="FZ494" s="37">
        <f>'[2]218'!C6120</f>
        <v>8.009979620775208E-2</v>
      </c>
      <c r="GA494" s="37">
        <f>'[3]SOG Q'!BN530</f>
        <v>-1.6590195437187083</v>
      </c>
      <c r="GB494" s="37">
        <f>'[2]218'!B6679</f>
        <v>-1.3621749333887367</v>
      </c>
      <c r="GC494" s="37">
        <f>'[2]218'!C6679</f>
        <v>2.7451395567509529E-2</v>
      </c>
      <c r="GD494" s="37">
        <f>'[3]SOG Q'!CD530</f>
        <v>-0.44083593795096498</v>
      </c>
      <c r="GE494" s="37">
        <f>'[2]218'!B8356</f>
        <v>-0.44083593795096565</v>
      </c>
      <c r="GF494" s="37">
        <f>'[2]218'!C8356</f>
        <v>-0.25592878440765066</v>
      </c>
      <c r="GG494" s="37">
        <f>'[3]SOG Q'!DZ530</f>
        <v>4.3747840102992726</v>
      </c>
      <c r="GH494" s="37">
        <f>'[2]218'!B8915</f>
        <v>4.0037282473866656</v>
      </c>
      <c r="GI494" s="37">
        <f>'[2]218'!C8915</f>
        <v>0.97555817206930917</v>
      </c>
      <c r="GJ494" s="37">
        <f>'[3]SOG Y'!EP530</f>
        <v>1.822751397155244</v>
      </c>
      <c r="GK494" s="37">
        <f>'[2]219'!B530</f>
        <v>1.8227513971551323</v>
      </c>
      <c r="GL494" s="37">
        <f>'[2]219'!C530</f>
        <v>2.1455681037254606</v>
      </c>
      <c r="GM494" s="37">
        <f>'[3]SOG Y'!R530</f>
        <v>0.8402493554136955</v>
      </c>
      <c r="GN494" s="37">
        <f>'[2]219'!B1089</f>
        <v>0.91747201254011268</v>
      </c>
      <c r="GO494" s="37">
        <f>'[2]219'!C1089</f>
        <v>1.1686116266774584</v>
      </c>
      <c r="GP494" s="37">
        <f>'[3]SOG Y'!AH530</f>
        <v>-0.14931922946084239</v>
      </c>
      <c r="GQ494" s="37">
        <f>'[2]219'!B5561</f>
        <v>-0.14931922946084231</v>
      </c>
      <c r="GR494" s="37">
        <f>'[2]219'!C5561</f>
        <v>0.13712616692905338</v>
      </c>
      <c r="GS494" s="37">
        <f>'[3]SOG Y'!AX530</f>
        <v>-3.189230472690003E-2</v>
      </c>
      <c r="GT494" s="37">
        <f>'[2]219'!B6120</f>
        <v>-3.1892304726839973E-2</v>
      </c>
      <c r="GU494" s="37">
        <f>'[2]219'!C6120</f>
        <v>-0.16010746122494207</v>
      </c>
      <c r="GV494" s="37">
        <f>'[3]SOG Y'!BN530</f>
        <v>0.18871638113193837</v>
      </c>
      <c r="GW494" s="37">
        <f>'[2]219'!B6679</f>
        <v>0.49760700963718424</v>
      </c>
      <c r="GX494" s="37">
        <f>'[2]219'!C6679</f>
        <v>0.16758202158166094</v>
      </c>
      <c r="GY494" s="37">
        <f>'[3]SOG Y'!CD530</f>
        <v>-1.2944213877430499</v>
      </c>
      <c r="GZ494" s="37">
        <f>'[2]219'!B8356</f>
        <v>-1.294421387743045</v>
      </c>
      <c r="HA494" s="37">
        <f>'[2]219'!C8356</f>
        <v>-1.281938824375499</v>
      </c>
      <c r="HB494" s="37">
        <f>'[3]SOG Y'!DZ530</f>
        <v>2.2694185825403919</v>
      </c>
      <c r="HC494" s="37">
        <f>'[2]219'!B8915</f>
        <v>1.8833052969087014</v>
      </c>
      <c r="HD494" s="37">
        <f>'[2]219'!C8915</f>
        <v>2.1142945741379506</v>
      </c>
    </row>
    <row r="495" spans="1:212" x14ac:dyDescent="0.35">
      <c r="A495" s="1">
        <v>9427</v>
      </c>
      <c r="B495" s="1" t="s">
        <v>600</v>
      </c>
      <c r="C495" s="37">
        <f>'[3]ADHB 2025'!EP531</f>
        <v>311945.17642599321</v>
      </c>
      <c r="D495" s="37">
        <f>'[2]201'!B531</f>
        <v>311945.17642599321</v>
      </c>
      <c r="E495" s="37">
        <f>'[2]201'!C531</f>
        <v>318772.70419601287</v>
      </c>
      <c r="F495" s="37">
        <f>'[3]ADHB 2025'!R531</f>
        <v>273368.50154523435</v>
      </c>
      <c r="G495" s="37">
        <f>'[2]201'!B1090</f>
        <v>273368.50154523435</v>
      </c>
      <c r="H495" s="37">
        <f>'[2]201'!C1090</f>
        <v>278127.50111286028</v>
      </c>
      <c r="I495" s="37">
        <f>'[3]ADHB 2025'!AH531</f>
        <v>19385.219191321317</v>
      </c>
      <c r="J495" s="37">
        <f>'[2]201'!B5562</f>
        <v>19385.219191321317</v>
      </c>
      <c r="K495" s="37">
        <f>'[2]201'!C5562</f>
        <v>20178.558403774106</v>
      </c>
      <c r="L495" s="37">
        <f>'[3]ADHB 2025'!AX531</f>
        <v>96781.20619758722</v>
      </c>
      <c r="M495" s="37">
        <f>'[2]201'!B6121</f>
        <v>96781.20619758722</v>
      </c>
      <c r="N495" s="37">
        <f>'[2]201'!C6121</f>
        <v>100770.64318314989</v>
      </c>
      <c r="O495" s="37">
        <f>'[3]ADHB 2025'!BN531</f>
        <v>226196.67236586721</v>
      </c>
      <c r="P495" s="37">
        <f>'[2]201'!B6680</f>
        <v>229196.67236586701</v>
      </c>
      <c r="Q495" s="37">
        <f>'[2]201'!C6680</f>
        <v>230883.59022502787</v>
      </c>
      <c r="R495" s="37">
        <f>'[3]ADHB 2025'!CD531</f>
        <v>1875.3313445367096</v>
      </c>
      <c r="S495" s="37">
        <f>'[2]201'!B8357</f>
        <v>1875.3313445367096</v>
      </c>
      <c r="T495" s="37">
        <f>'[2]201'!C8357</f>
        <v>1550.8278356337971</v>
      </c>
      <c r="U495" s="37">
        <f>'[3]ADHB 2025'!DZ531</f>
        <v>-305661.75421855354</v>
      </c>
      <c r="V495" s="37">
        <f>'[2]201'!B8916</f>
        <v>-308661.75421855343</v>
      </c>
      <c r="W495" s="37">
        <f>'[2]201'!C8916</f>
        <v>-312738.41656443308</v>
      </c>
      <c r="X495" s="37">
        <f>'[3]ADHK 2025'!EP531</f>
        <v>211788.12583880228</v>
      </c>
      <c r="Y495" s="37">
        <f>'[2]202'!B531</f>
        <v>211788.12583880228</v>
      </c>
      <c r="Z495" s="37">
        <f>'[2]202'!C531</f>
        <v>214216.3037988359</v>
      </c>
      <c r="AA495" s="37">
        <f>'[3]ADHK 2025'!R531</f>
        <v>167196.49910593079</v>
      </c>
      <c r="AB495" s="37">
        <f>'[2]202'!B1090</f>
        <v>167196.49910593079</v>
      </c>
      <c r="AC495" s="37">
        <f>'[2]202'!C1090</f>
        <v>169384.23695035171</v>
      </c>
      <c r="AD495" s="37">
        <f>'[3]ADHK 2025'!AH531</f>
        <v>11020.949267638032</v>
      </c>
      <c r="AE495" s="37">
        <f>'[2]202'!B5562</f>
        <v>11020.949267638032</v>
      </c>
      <c r="AF495" s="37">
        <f>'[2]202'!C5562</f>
        <v>11302.444447721471</v>
      </c>
      <c r="AG495" s="37">
        <f>'[3]ADHK 2025'!AX531</f>
        <v>54778.443791322294</v>
      </c>
      <c r="AH495" s="37">
        <f>'[2]202'!B6121</f>
        <v>54778.443791322294</v>
      </c>
      <c r="AI495" s="37">
        <f>'[2]202'!C6121</f>
        <v>56193.573115022737</v>
      </c>
      <c r="AJ495" s="37">
        <f>'[3]ADHK 2025'!BN531</f>
        <v>125057.88745918032</v>
      </c>
      <c r="AK495" s="37">
        <f>'[2]202'!B6680</f>
        <v>126557.88745918032</v>
      </c>
      <c r="AL495" s="37">
        <f>'[2]202'!C6680</f>
        <v>126792.00934166601</v>
      </c>
      <c r="AM495" s="37">
        <f>'[3]ADHK 2025'!CD531</f>
        <v>1291.9305849678547</v>
      </c>
      <c r="AN495" s="37">
        <f>'[2]202'!B8357</f>
        <v>1291.9305849678547</v>
      </c>
      <c r="AO495" s="37">
        <f>'[2]202'!C8357</f>
        <v>1063.9667759572621</v>
      </c>
      <c r="AP495" s="37">
        <f>'[3]ADHK 2025'!DZ531</f>
        <v>-147557.58437023699</v>
      </c>
      <c r="AQ495" s="37">
        <f>'[2]202'!B8916</f>
        <v>-149057.58437023699</v>
      </c>
      <c r="AR495" s="37">
        <f>'[2]202'!C8916</f>
        <v>-150519.92683188332</v>
      </c>
      <c r="AS495" s="37">
        <f>[3]Distribusi!EP531</f>
        <v>100</v>
      </c>
      <c r="AT495" s="37">
        <f>'[2]205'!B531</f>
        <v>100</v>
      </c>
      <c r="AU495" s="37">
        <f>'[2]205'!C531</f>
        <v>100</v>
      </c>
      <c r="AV495" s="37">
        <f>[3]Distribusi!R531</f>
        <v>87.633508130262456</v>
      </c>
      <c r="AW495" s="37">
        <f>'[2]205'!B1090</f>
        <v>87.633508130262456</v>
      </c>
      <c r="AX495" s="37">
        <f>'[2]205'!C1090</f>
        <v>87.249471944072127</v>
      </c>
      <c r="AY495" s="37">
        <f>[3]Distribusi!AH531</f>
        <v>6.2143032354021104</v>
      </c>
      <c r="AZ495" s="37">
        <f>'[2]205'!B5562</f>
        <v>6.2143032354021104</v>
      </c>
      <c r="BA495" s="37">
        <f>'[2]205'!C5562</f>
        <v>6.3300772425503347</v>
      </c>
      <c r="BB495" s="37">
        <f>[3]Distribusi!AX531</f>
        <v>31.025068990142852</v>
      </c>
      <c r="BC495" s="37">
        <f>'[2]205'!B6121</f>
        <v>31.025068990142852</v>
      </c>
      <c r="BD495" s="37">
        <f>'[2]205'!C6121</f>
        <v>31.612067738769177</v>
      </c>
      <c r="BE495" s="37">
        <f>[3]Distribusi!BN531</f>
        <v>72.511674954374811</v>
      </c>
      <c r="BF495" s="37">
        <f>'[2]205'!B6680</f>
        <v>73.473382403860413</v>
      </c>
      <c r="BG495" s="37">
        <f>'[2]205'!C6680</f>
        <v>72.428908493701485</v>
      </c>
      <c r="BH495" s="37">
        <f>[3]Distribusi!CD531</f>
        <v>0.60117337476497845</v>
      </c>
      <c r="BI495" s="37">
        <f>'[2]205'!B8357</f>
        <v>0.60117337476497845</v>
      </c>
      <c r="BJ495" s="37">
        <f>'[2]205'!C8357</f>
        <v>0.48649957013891487</v>
      </c>
      <c r="BK495" s="37">
        <f>[3]Distribusi!DZ531</f>
        <v>-97.98572868494719</v>
      </c>
      <c r="BL495" s="37">
        <f>'[2]205'!B8916</f>
        <v>-98.94743613443282</v>
      </c>
      <c r="BM495" s="37">
        <f>'[2]205'!C8916</f>
        <v>-98.107024989232045</v>
      </c>
      <c r="BN495" s="37">
        <f>'[3]Q-to-Q'!EP531</f>
        <v>-1.9256479368166168</v>
      </c>
      <c r="BO495" s="37">
        <f>'[2]209'!B531</f>
        <v>-1.9256479368166122</v>
      </c>
      <c r="BP495" s="37">
        <f>'[2]209'!C531</f>
        <v>1.146512794528324</v>
      </c>
      <c r="BQ495" s="37">
        <f>'[3]Q-to-Q'!R531</f>
        <v>-0.73468529137534233</v>
      </c>
      <c r="BR495" s="37">
        <f>'[2]209'!B1090</f>
        <v>-0.73468529137559324</v>
      </c>
      <c r="BS495" s="37">
        <f>'[2]209'!C1090</f>
        <v>1.3084830460683454</v>
      </c>
      <c r="BT495" s="37">
        <f>'[3]Q-to-Q'!AH531</f>
        <v>-2.3637348544764905</v>
      </c>
      <c r="BU495" s="37">
        <f>'[2]209'!B5562</f>
        <v>-2.3637348544765189</v>
      </c>
      <c r="BV495" s="37">
        <f>'[2]209'!C5562</f>
        <v>2.5541827046606822</v>
      </c>
      <c r="BW495" s="37">
        <f>'[3]Q-to-Q'!AX531</f>
        <v>-19.479734475296794</v>
      </c>
      <c r="BX495" s="37">
        <f>'[2]209'!B6121</f>
        <v>-19.479734475296766</v>
      </c>
      <c r="BY495" s="37">
        <f>'[2]209'!C6121</f>
        <v>2.5833689782998546</v>
      </c>
      <c r="BZ495" s="37">
        <f>'[3]Q-to-Q'!BN531</f>
        <v>-7.6808026904433007</v>
      </c>
      <c r="CA495" s="37">
        <f>'[2]209'!B6680</f>
        <v>-6.5734851211330634</v>
      </c>
      <c r="CB495" s="37">
        <f>'[2]209'!C6680</f>
        <v>0.18499193308769835</v>
      </c>
      <c r="CC495" s="37" t="s">
        <v>102</v>
      </c>
      <c r="CD495" s="37" t="s">
        <v>102</v>
      </c>
      <c r="CE495" s="37" t="s">
        <v>102</v>
      </c>
      <c r="CF495" s="37" t="s">
        <v>102</v>
      </c>
      <c r="CG495" s="37" t="s">
        <v>102</v>
      </c>
      <c r="CH495" s="37" t="s">
        <v>102</v>
      </c>
      <c r="CI495" s="37">
        <f>'[3]Y-on-Y'!EP531</f>
        <v>2.0099435332238187</v>
      </c>
      <c r="CJ495" s="37">
        <f>'[2]210'!B531</f>
        <v>2.0099435332236073</v>
      </c>
      <c r="CK495" s="37">
        <f>'[2]210'!C531</f>
        <v>2.0438506987869176</v>
      </c>
      <c r="CL495" s="37">
        <f>'[3]Y-on-Y'!R531</f>
        <v>2.8560222270524065</v>
      </c>
      <c r="CM495" s="37">
        <f>'[2]210'!B1090</f>
        <v>2.856022227052315</v>
      </c>
      <c r="CN495" s="37">
        <f>'[2]210'!C1090</f>
        <v>2.4268414355133099</v>
      </c>
      <c r="CO495" s="37">
        <f>'[3]Y-on-Y'!AH531</f>
        <v>-2.2132688118059178</v>
      </c>
      <c r="CP495" s="37">
        <f>'[2]210'!B5562</f>
        <v>-2.2132688118059107</v>
      </c>
      <c r="CQ495" s="37">
        <f>'[2]210'!C5562</f>
        <v>2.3912588715325258</v>
      </c>
      <c r="CR495" s="37">
        <f>'[3]Y-on-Y'!AX531</f>
        <v>-2.2176462843563201</v>
      </c>
      <c r="CS495" s="37">
        <f>'[2]210'!B6121</f>
        <v>-2.2176462843563809</v>
      </c>
      <c r="CT495" s="37">
        <f>'[2]210'!C6121</f>
        <v>-1.1388937898799503</v>
      </c>
      <c r="CU495" s="37">
        <f>'[3]Y-on-Y'!BN531</f>
        <v>0.9833742086266426</v>
      </c>
      <c r="CV495" s="37">
        <f>'[2]210'!B6680</f>
        <v>2.1946137744829408</v>
      </c>
      <c r="CW495" s="37">
        <f>'[2]210'!C6680</f>
        <v>1.2681491014004442</v>
      </c>
      <c r="CX495" s="37" t="s">
        <v>102</v>
      </c>
      <c r="CY495" s="37" t="s">
        <v>102</v>
      </c>
      <c r="CZ495" s="37" t="s">
        <v>102</v>
      </c>
      <c r="DA495" s="37" t="s">
        <v>102</v>
      </c>
      <c r="DB495" s="37" t="s">
        <v>102</v>
      </c>
      <c r="DC495" s="37" t="s">
        <v>102</v>
      </c>
      <c r="DD495" s="37">
        <f>'[3]C-to-C'!EP531</f>
        <v>2.0099435332238187</v>
      </c>
      <c r="DE495" s="37">
        <f>'[2]211'!B531</f>
        <v>2.0099435332236073</v>
      </c>
      <c r="DF495" s="37">
        <f>'[2]211'!C531</f>
        <v>2.0269909324948454</v>
      </c>
      <c r="DG495" s="37">
        <f>'[3]C-to-C'!R531</f>
        <v>2.8560222270524065</v>
      </c>
      <c r="DH495" s="37">
        <f>'[2]211'!B1090</f>
        <v>2.856022227052315</v>
      </c>
      <c r="DI495" s="37">
        <f>'[2]211'!C1090</f>
        <v>2.6395884024490499</v>
      </c>
      <c r="DJ495" s="37">
        <f>'[3]C-to-C'!AH531</f>
        <v>-2.2132688118059178</v>
      </c>
      <c r="DK495" s="37">
        <f>'[2]211'!B5562</f>
        <v>-2.2132688118059107</v>
      </c>
      <c r="DL495" s="37">
        <f>'[2]211'!C5562</f>
        <v>6.5062286008806328E-2</v>
      </c>
      <c r="DM495" s="37">
        <f>'[3]C-to-C'!AX531</f>
        <v>-2.2176462843563201</v>
      </c>
      <c r="DN495" s="37">
        <f>'[2]211'!B6121</f>
        <v>-2.2176462843563809</v>
      </c>
      <c r="DO495" s="37">
        <f>'[2]211'!C6121</f>
        <v>-1.6743504943051417</v>
      </c>
      <c r="DP495" s="37">
        <f>'[3]C-to-C'!BN531</f>
        <v>0.9833742086266426</v>
      </c>
      <c r="DQ495" s="37">
        <f>'[2]211'!B6680</f>
        <v>2.1946137744829408</v>
      </c>
      <c r="DR495" s="37">
        <f>'[2]211'!C6680</f>
        <v>1.7288440517701138</v>
      </c>
      <c r="DS495" s="37" t="s">
        <v>102</v>
      </c>
      <c r="DT495" s="37" t="s">
        <v>102</v>
      </c>
      <c r="DU495" s="37" t="s">
        <v>102</v>
      </c>
      <c r="DV495" s="37" t="s">
        <v>102</v>
      </c>
      <c r="DW495" s="37" t="s">
        <v>102</v>
      </c>
      <c r="DX495" s="37" t="s">
        <v>102</v>
      </c>
      <c r="DY495" s="37">
        <f>'[3]Implisit Q'!EP531</f>
        <v>-4.536072789960599E-2</v>
      </c>
      <c r="DZ495" s="37">
        <f>'[2]212'!B531</f>
        <v>-4.5360727899685441E-2</v>
      </c>
      <c r="EA495" s="37">
        <f>'[2]212'!C531</f>
        <v>1.0303686695109882</v>
      </c>
      <c r="EB495" s="37">
        <f>'[3]Implisit Q'!R531</f>
        <v>-0.14171073694376446</v>
      </c>
      <c r="EC495" s="37">
        <f>'[2]212'!B1090</f>
        <v>-0.14171073694347433</v>
      </c>
      <c r="ED495" s="37">
        <f>'[2]212'!C1090</f>
        <v>0.42680568857932399</v>
      </c>
      <c r="EE495" s="37">
        <f>'[3]Implisit Q'!AH531</f>
        <v>-0.9112121268319413</v>
      </c>
      <c r="EF495" s="37">
        <f>'[2]212'!B5562</f>
        <v>-0.91121212683197106</v>
      </c>
      <c r="EG495" s="37">
        <f>'[2]212'!C5562</f>
        <v>1.4999999999999876</v>
      </c>
      <c r="EH495" s="37">
        <f>'[3]Implisit Q'!AX531</f>
        <v>2.4637590982297723</v>
      </c>
      <c r="EI495" s="37">
        <f>'[2]212'!B6121</f>
        <v>2.4637590982301254</v>
      </c>
      <c r="EJ495" s="37">
        <f>'[2]212'!C6121</f>
        <v>1.4999999999999802</v>
      </c>
      <c r="EK495" s="37">
        <f>'[3]Implisit Q'!BN531</f>
        <v>6.0954492277190298E-2</v>
      </c>
      <c r="EL495" s="37">
        <f>'[2]212'!B6680</f>
        <v>0.18636252432345077</v>
      </c>
      <c r="EM495" s="37">
        <f>'[2]212'!C6680</f>
        <v>0.55000384630664401</v>
      </c>
      <c r="EN495" s="37" t="s">
        <v>102</v>
      </c>
      <c r="EO495" s="37" t="s">
        <v>102</v>
      </c>
      <c r="EP495" s="37" t="s">
        <v>102</v>
      </c>
      <c r="EQ495" s="37" t="s">
        <v>102</v>
      </c>
      <c r="ER495" s="37" t="s">
        <v>102</v>
      </c>
      <c r="ES495" s="37" t="s">
        <v>102</v>
      </c>
      <c r="ET495" s="37">
        <f>'[3]Implisit Y'!EP531</f>
        <v>0.44737599061461708</v>
      </c>
      <c r="EU495" s="37">
        <f>'[2]213'!B531</f>
        <v>0.44737599061468053</v>
      </c>
      <c r="EV495" s="37">
        <f>'[2]213'!C531</f>
        <v>0.58534719755909614</v>
      </c>
      <c r="EW495" s="37">
        <f>'[3]Implisit Y'!R531</f>
        <v>2.1977422342312565</v>
      </c>
      <c r="EX495" s="37">
        <f>'[2]213'!B1090</f>
        <v>2.1977422342314301</v>
      </c>
      <c r="EY495" s="37">
        <f>'[2]213'!C1090</f>
        <v>1.2612388156796839</v>
      </c>
      <c r="EZ495" s="37">
        <f>'[3]Implisit Y'!AH531</f>
        <v>6.7742807931466587E-2</v>
      </c>
      <c r="FA495" s="37">
        <f>'[2]213'!B5562</f>
        <v>6.7742807931509511E-2</v>
      </c>
      <c r="FB495" s="37">
        <f>'[2]213'!C5562</f>
        <v>0.41706454765448198</v>
      </c>
      <c r="FC495" s="37">
        <f>'[3]Implisit Y'!AX531</f>
        <v>1.7336875214721772</v>
      </c>
      <c r="FD495" s="37">
        <f>'[2]213'!B6121</f>
        <v>1.7336875214722052</v>
      </c>
      <c r="FE495" s="37">
        <f>'[2]213'!C6121</f>
        <v>2.2405261741484965</v>
      </c>
      <c r="FF495" s="37">
        <f>'[3]Implisit Y'!BN531</f>
        <v>2.1037363179992923</v>
      </c>
      <c r="FG495" s="37">
        <f>'[2]213'!B6680</f>
        <v>2.231704601943771</v>
      </c>
      <c r="FH495" s="37">
        <f>'[2]213'!C6680</f>
        <v>2.0420826114459349</v>
      </c>
      <c r="FI495" s="37" t="s">
        <v>102</v>
      </c>
      <c r="FJ495" s="37" t="s">
        <v>102</v>
      </c>
      <c r="FK495" s="37" t="s">
        <v>102</v>
      </c>
      <c r="FL495" s="37" t="s">
        <v>102</v>
      </c>
      <c r="FM495" s="37" t="s">
        <v>102</v>
      </c>
      <c r="FN495" s="37" t="s">
        <v>102</v>
      </c>
      <c r="FO495" s="37">
        <f>'[3]SOG Q'!EP531</f>
        <v>-1.9256479368166168</v>
      </c>
      <c r="FP495" s="37">
        <f>'[2]218'!B531</f>
        <v>-1.9256479368166122</v>
      </c>
      <c r="FQ495" s="37">
        <f>'[2]218'!C531</f>
        <v>1.146512794528324</v>
      </c>
      <c r="FR495" s="37">
        <f>'[3]SOG Q'!R531</f>
        <v>-0.57303987236629184</v>
      </c>
      <c r="FS495" s="37">
        <f>'[2]218'!B1090</f>
        <v>-0.57303987236649667</v>
      </c>
      <c r="FT495" s="37">
        <f>'[2]218'!C1090</f>
        <v>1.0329841844325418</v>
      </c>
      <c r="FU495" s="37">
        <f>'[3]SOG Q'!AH531</f>
        <v>-0.12355503403087614</v>
      </c>
      <c r="FV495" s="37">
        <f>'[2]218'!B5562</f>
        <v>-0.12355503403087841</v>
      </c>
      <c r="FW495" s="37">
        <f>'[2]218'!C5562</f>
        <v>0.13291358000764045</v>
      </c>
      <c r="FX495" s="37">
        <f>'[3]SOG Q'!AX531</f>
        <v>-6.1367914548149249</v>
      </c>
      <c r="FY495" s="37">
        <f>'[2]218'!B6121</f>
        <v>-6.1367914548149392</v>
      </c>
      <c r="FZ495" s="37">
        <f>'[2]218'!C6121</f>
        <v>0.66818161693235634</v>
      </c>
      <c r="GA495" s="37">
        <f>'[3]SOG Q'!BN531</f>
        <v>-4.8181411367924234</v>
      </c>
      <c r="GB495" s="37">
        <f>'[2]218'!B6680</f>
        <v>-4.1235246302618167</v>
      </c>
      <c r="GC495" s="37">
        <f>'[2]218'!C6680</f>
        <v>0.11054532994162665</v>
      </c>
      <c r="GD495" s="37">
        <f>'[3]SOG Q'!CD531</f>
        <v>-0.79227428134014766</v>
      </c>
      <c r="GE495" s="37">
        <f>'[2]218'!B8357</f>
        <v>-0.79227428134014954</v>
      </c>
      <c r="GF495" s="37">
        <f>'[2]218'!C8357</f>
        <v>-0.10763767237078342</v>
      </c>
      <c r="GG495" s="37">
        <f>'[3]SOG Q'!DZ531</f>
        <v>10.518153842528056</v>
      </c>
      <c r="GH495" s="37">
        <f>'[2]218'!B8916</f>
        <v>9.8235373359978269</v>
      </c>
      <c r="GI495" s="37">
        <f>'[2]218'!C8916</f>
        <v>-0.69047424441508087</v>
      </c>
      <c r="GJ495" s="37">
        <f>'[3]SOG Y'!EP531</f>
        <v>2.0099435332238187</v>
      </c>
      <c r="GK495" s="37">
        <f>'[2]219'!B531</f>
        <v>2.0099435332236073</v>
      </c>
      <c r="GL495" s="37">
        <f>'[2]219'!C531</f>
        <v>2.0438506987869176</v>
      </c>
      <c r="GM495" s="37">
        <f>'[3]SOG Y'!R531</f>
        <v>2.2361448786342271</v>
      </c>
      <c r="GN495" s="37">
        <f>'[2]219'!B1090</f>
        <v>2.23614487863414</v>
      </c>
      <c r="GO495" s="37">
        <f>'[2]219'!C1090</f>
        <v>1.9117668653121485</v>
      </c>
      <c r="GP495" s="37">
        <f>'[3]SOG Y'!AH531</f>
        <v>-0.12014733403124846</v>
      </c>
      <c r="GQ495" s="37">
        <f>'[2]219'!B5562</f>
        <v>-0.12014733403124668</v>
      </c>
      <c r="GR495" s="37">
        <f>'[2]219'!C5562</f>
        <v>0.12573911810002564</v>
      </c>
      <c r="GS495" s="37">
        <f>'[3]SOG Y'!AX531</f>
        <v>-0.59838731753747376</v>
      </c>
      <c r="GT495" s="37">
        <f>'[2]219'!B6121</f>
        <v>-0.59838731753748675</v>
      </c>
      <c r="GU495" s="37">
        <f>'[2]219'!C6121</f>
        <v>-0.30837468882870089</v>
      </c>
      <c r="GV495" s="37">
        <f>'[3]SOG Y'!BN531</f>
        <v>0.58657145396814037</v>
      </c>
      <c r="GW495" s="37">
        <f>'[2]219'!B6680</f>
        <v>1.309061984038377</v>
      </c>
      <c r="GX495" s="37">
        <f>'[2]219'!C6680</f>
        <v>0.75635145641770385</v>
      </c>
      <c r="GY495" s="37">
        <f>'[3]SOG Y'!CD531</f>
        <v>-0.50777673154972525</v>
      </c>
      <c r="GZ495" s="37">
        <f>'[2]219'!B8357</f>
        <v>-0.50777673154971936</v>
      </c>
      <c r="HA495" s="37">
        <f>'[2]219'!C8357</f>
        <v>0.5536557878502808</v>
      </c>
      <c r="HB495" s="37">
        <f>'[3]SOG Y'!DZ531</f>
        <v>0.41353858373989844</v>
      </c>
      <c r="HC495" s="37">
        <f>'[2]219'!B8916</f>
        <v>-0.30895194633040168</v>
      </c>
      <c r="HD495" s="37">
        <f>'[2]219'!C8916</f>
        <v>-0.99528784006441384</v>
      </c>
    </row>
    <row r="496" spans="1:212" x14ac:dyDescent="0.35">
      <c r="A496" s="1">
        <v>9428</v>
      </c>
      <c r="B496" s="1" t="s">
        <v>601</v>
      </c>
      <c r="C496" s="37">
        <f>'[3]ADHB 2025'!EP532</f>
        <v>584289.35786671541</v>
      </c>
      <c r="D496" s="37">
        <f>'[2]201'!B532</f>
        <v>584289.35786671541</v>
      </c>
      <c r="E496" s="37">
        <f>'[2]201'!C532</f>
        <v>596208.01151083864</v>
      </c>
      <c r="F496" s="37">
        <f>'[3]ADHB 2025'!R532</f>
        <v>403290.89227526012</v>
      </c>
      <c r="G496" s="37">
        <f>'[2]201'!B1091</f>
        <v>403590.89227526012</v>
      </c>
      <c r="H496" s="37">
        <f>'[2]201'!C1091</f>
        <v>408193.63387432508</v>
      </c>
      <c r="I496" s="37">
        <f>'[3]ADHB 2025'!AH532</f>
        <v>9689.6533401955603</v>
      </c>
      <c r="J496" s="37">
        <f>'[2]201'!B5563</f>
        <v>9689.6533401955603</v>
      </c>
      <c r="K496" s="37">
        <f>'[2]201'!C5563</f>
        <v>9938.1399234390046</v>
      </c>
      <c r="L496" s="37">
        <f>'[3]ADHB 2025'!AX532</f>
        <v>149496.62754325001</v>
      </c>
      <c r="M496" s="37">
        <f>'[2]201'!B6122</f>
        <v>149496.62754325001</v>
      </c>
      <c r="N496" s="37">
        <f>'[2]201'!C6122</f>
        <v>151979.34382525409</v>
      </c>
      <c r="O496" s="37">
        <f>'[3]ADHB 2025'!BN532</f>
        <v>256013.86449190389</v>
      </c>
      <c r="P496" s="37">
        <f>'[2]201'!B6681</f>
        <v>255813.86449190389</v>
      </c>
      <c r="Q496" s="37">
        <f>'[2]201'!C6681</f>
        <v>259056.52937171792</v>
      </c>
      <c r="R496" s="37">
        <f>'[3]ADHB 2025'!CD532</f>
        <v>7718.1050122254173</v>
      </c>
      <c r="S496" s="37">
        <f>'[2]201'!B8358</f>
        <v>7718.1050122254182</v>
      </c>
      <c r="T496" s="37">
        <f>'[2]201'!C8358</f>
        <v>1749.1219349115604</v>
      </c>
      <c r="U496" s="37">
        <f>'[3]ADHB 2025'!DZ532</f>
        <v>-241919.7847961197</v>
      </c>
      <c r="V496" s="37">
        <f>'[2]201'!B8917</f>
        <v>-242019.7847961197</v>
      </c>
      <c r="W496" s="37">
        <f>'[2]201'!C8917</f>
        <v>-234708.75741880908</v>
      </c>
      <c r="X496" s="37">
        <f>'[3]ADHK 2025'!EP532</f>
        <v>286306.32999999996</v>
      </c>
      <c r="Y496" s="37">
        <f>'[2]202'!B532</f>
        <v>286306.32999999996</v>
      </c>
      <c r="Z496" s="37">
        <f>'[2]202'!C532</f>
        <v>290895.29316576396</v>
      </c>
      <c r="AA496" s="37">
        <f>'[3]ADHK 2025'!R532</f>
        <v>204876.01475229001</v>
      </c>
      <c r="AB496" s="37">
        <f>'[2]202'!B1091</f>
        <v>205016.01475229001</v>
      </c>
      <c r="AC496" s="37">
        <f>'[2]202'!C1091</f>
        <v>206184.76725434995</v>
      </c>
      <c r="AD496" s="37">
        <f>'[3]ADHK 2025'!AH532</f>
        <v>4832.3948055937699</v>
      </c>
      <c r="AE496" s="37">
        <f>'[2]202'!B5563</f>
        <v>4832.3948055937699</v>
      </c>
      <c r="AF496" s="37">
        <f>'[2]202'!C5563</f>
        <v>4885.3436641594344</v>
      </c>
      <c r="AG496" s="37">
        <f>'[3]ADHK 2025'!AX532</f>
        <v>84840.325157905405</v>
      </c>
      <c r="AH496" s="37">
        <f>'[2]202'!B6122</f>
        <v>84840.325157905405</v>
      </c>
      <c r="AI496" s="37">
        <f>'[2]202'!C6122</f>
        <v>85880.710650627036</v>
      </c>
      <c r="AJ496" s="37">
        <f>'[3]ADHK 2025'!BN532</f>
        <v>130326.3809448793</v>
      </c>
      <c r="AK496" s="37">
        <f>'[2]202'!B6681</f>
        <v>130326.3809448793</v>
      </c>
      <c r="AL496" s="37">
        <f>'[2]202'!C6681</f>
        <v>131679.74129545433</v>
      </c>
      <c r="AM496" s="37">
        <f>'[3]ADHK 2025'!CD532</f>
        <v>4808.7517369828975</v>
      </c>
      <c r="AN496" s="37">
        <f>'[2]202'!B8358</f>
        <v>4808.7517369828975</v>
      </c>
      <c r="AO496" s="37">
        <f>'[2]202'!C8358</f>
        <v>1089.3611820199876</v>
      </c>
      <c r="AP496" s="37">
        <f>'[3]ADHK 2025'!DZ532</f>
        <v>-143377.53739765147</v>
      </c>
      <c r="AQ496" s="37">
        <f>'[2]202'!B8917</f>
        <v>-143517.53739765147</v>
      </c>
      <c r="AR496" s="37">
        <f>'[2]202'!C8917</f>
        <v>-138824.63088084682</v>
      </c>
      <c r="AS496" s="37">
        <f>[3]Distribusi!EP532</f>
        <v>100</v>
      </c>
      <c r="AT496" s="37">
        <f>'[2]205'!B532</f>
        <v>100</v>
      </c>
      <c r="AU496" s="37">
        <f>'[2]205'!C532</f>
        <v>100</v>
      </c>
      <c r="AV496" s="37">
        <f>[3]Distribusi!R532</f>
        <v>69.022460677309894</v>
      </c>
      <c r="AW496" s="37">
        <f>'[2]205'!B1091</f>
        <v>69.073805100404527</v>
      </c>
      <c r="AX496" s="37">
        <f>'[2]205'!C1091</f>
        <v>68.464969606820588</v>
      </c>
      <c r="AY496" s="37">
        <f>[3]Distribusi!AH532</f>
        <v>1.6583655357977451</v>
      </c>
      <c r="AZ496" s="37">
        <f>'[2]205'!B5563</f>
        <v>1.6583655357977451</v>
      </c>
      <c r="BA496" s="37">
        <f>'[2]205'!C5563</f>
        <v>1.6668913754202943</v>
      </c>
      <c r="BB496" s="37">
        <f>[3]Distribusi!AX532</f>
        <v>25.586060319337921</v>
      </c>
      <c r="BC496" s="37">
        <f>'[2]205'!B6122</f>
        <v>25.586060319337921</v>
      </c>
      <c r="BD496" s="37">
        <f>'[2]205'!C6122</f>
        <v>25.490993225690868</v>
      </c>
      <c r="BE496" s="37">
        <f>[3]Distribusi!BN532</f>
        <v>43.816280588547748</v>
      </c>
      <c r="BF496" s="37">
        <f>'[2]205'!B6681</f>
        <v>43.782050973151328</v>
      </c>
      <c r="BG496" s="37">
        <f>'[2]205'!C6681</f>
        <v>43.450695792437948</v>
      </c>
      <c r="BH496" s="37">
        <f>[3]Distribusi!CD532</f>
        <v>1.3209388307883616</v>
      </c>
      <c r="BI496" s="37">
        <f>'[2]205'!B8358</f>
        <v>1.3209388307883618</v>
      </c>
      <c r="BJ496" s="37">
        <f>'[2]205'!C8358</f>
        <v>0.29337444333885182</v>
      </c>
      <c r="BK496" s="37">
        <f>[3]Distribusi!DZ532</f>
        <v>-41.404105951781681</v>
      </c>
      <c r="BL496" s="37">
        <f>'[2]205'!B8917</f>
        <v>-41.421220759479894</v>
      </c>
      <c r="BM496" s="37">
        <f>'[2]205'!C8917</f>
        <v>-39.366924443708562</v>
      </c>
      <c r="BN496" s="37">
        <f>'[3]Q-to-Q'!EP532</f>
        <v>-1.9283649383330754</v>
      </c>
      <c r="BO496" s="37">
        <f>'[2]209'!B532</f>
        <v>-1.9283649383329511</v>
      </c>
      <c r="BP496" s="37">
        <f>'[2]209'!C532</f>
        <v>1.6028158251911506</v>
      </c>
      <c r="BQ496" s="37">
        <f>'[3]Q-to-Q'!R532</f>
        <v>-1.4455278177354671</v>
      </c>
      <c r="BR496" s="37">
        <f>'[2]209'!B1091</f>
        <v>-1.3781815931314283</v>
      </c>
      <c r="BS496" s="37">
        <f>'[2]209'!C1091</f>
        <v>0.57007863676995385</v>
      </c>
      <c r="BT496" s="37">
        <f>'[3]Q-to-Q'!AH532</f>
        <v>-2.2059486505211368</v>
      </c>
      <c r="BU496" s="37">
        <f>'[2]209'!B5563</f>
        <v>-2.2059486505211594</v>
      </c>
      <c r="BV496" s="37">
        <f>'[2]209'!C5563</f>
        <v>1.0957063877391233</v>
      </c>
      <c r="BW496" s="37">
        <f>'[3]Q-to-Q'!AX532</f>
        <v>-15.491417222541457</v>
      </c>
      <c r="BX496" s="37">
        <f>'[2]209'!B6122</f>
        <v>-15.491417222541559</v>
      </c>
      <c r="BY496" s="37">
        <f>'[2]209'!C6122</f>
        <v>1.2262865456789067</v>
      </c>
      <c r="BZ496" s="37">
        <f>'[3]Q-to-Q'!BN532</f>
        <v>-10.211482529510533</v>
      </c>
      <c r="CA496" s="37">
        <f>'[2]209'!B6681</f>
        <v>-10.211482529510327</v>
      </c>
      <c r="CB496" s="37">
        <f>'[2]209'!C6681</f>
        <v>1.0384392943032896</v>
      </c>
      <c r="CC496" s="37" t="s">
        <v>102</v>
      </c>
      <c r="CD496" s="37" t="s">
        <v>102</v>
      </c>
      <c r="CE496" s="37" t="s">
        <v>102</v>
      </c>
      <c r="CF496" s="37" t="s">
        <v>102</v>
      </c>
      <c r="CG496" s="37" t="s">
        <v>102</v>
      </c>
      <c r="CH496" s="37" t="s">
        <v>102</v>
      </c>
      <c r="CI496" s="37">
        <f>'[3]Y-on-Y'!EP532</f>
        <v>3.5304670837482632</v>
      </c>
      <c r="CJ496" s="37">
        <f>'[2]210'!B532</f>
        <v>3.5304670837480909</v>
      </c>
      <c r="CK496" s="37">
        <f>'[2]210'!C532</f>
        <v>2.4418526586072828</v>
      </c>
      <c r="CL496" s="37">
        <f>'[3]Y-on-Y'!R532</f>
        <v>2.9324440510574163</v>
      </c>
      <c r="CM496" s="37">
        <f>'[2]210'!B1091</f>
        <v>3.0027819194728589</v>
      </c>
      <c r="CN496" s="37">
        <f>'[2]210'!C1091</f>
        <v>1.6160586528282006</v>
      </c>
      <c r="CO496" s="37">
        <f>'[3]Y-on-Y'!AH532</f>
        <v>-2.8029268546669357</v>
      </c>
      <c r="CP496" s="37">
        <f>'[2]210'!B5563</f>
        <v>-2.8029268546669992</v>
      </c>
      <c r="CQ496" s="37">
        <f>'[2]210'!C5563</f>
        <v>7.5415782262021569</v>
      </c>
      <c r="CR496" s="37">
        <f>'[3]Y-on-Y'!AX532</f>
        <v>-0.66360226066117889</v>
      </c>
      <c r="CS496" s="37">
        <f>'[2]210'!B6122</f>
        <v>-0.6636022606612253</v>
      </c>
      <c r="CT496" s="37">
        <f>'[2]210'!C6122</f>
        <v>-1.3472378663200448</v>
      </c>
      <c r="CU496" s="37">
        <f>'[3]Y-on-Y'!BN532</f>
        <v>1.1505037729543091</v>
      </c>
      <c r="CV496" s="37">
        <f>'[2]210'!B6681</f>
        <v>1.1505037729545182</v>
      </c>
      <c r="CW496" s="37">
        <f>'[2]210'!C6681</f>
        <v>0.77495761232548011</v>
      </c>
      <c r="CX496" s="37" t="s">
        <v>102</v>
      </c>
      <c r="CY496" s="37" t="s">
        <v>102</v>
      </c>
      <c r="CZ496" s="37" t="s">
        <v>102</v>
      </c>
      <c r="DA496" s="37" t="s">
        <v>102</v>
      </c>
      <c r="DB496" s="37" t="s">
        <v>102</v>
      </c>
      <c r="DC496" s="37" t="s">
        <v>102</v>
      </c>
      <c r="DD496" s="37">
        <f>'[3]C-to-C'!EP532</f>
        <v>3.5304670837482632</v>
      </c>
      <c r="DE496" s="37">
        <f>'[2]211'!B532</f>
        <v>3.5304670837480909</v>
      </c>
      <c r="DF496" s="37">
        <f>'[2]211'!C532</f>
        <v>2.9789559356257129</v>
      </c>
      <c r="DG496" s="37">
        <f>'[3]C-to-C'!R532</f>
        <v>2.9324440510574163</v>
      </c>
      <c r="DH496" s="37">
        <f>'[2]211'!B1091</f>
        <v>3.0027819194728589</v>
      </c>
      <c r="DI496" s="37">
        <f>'[2]211'!C1091</f>
        <v>2.3027506944720888</v>
      </c>
      <c r="DJ496" s="37">
        <f>'[3]C-to-C'!AH532</f>
        <v>-2.8029268546669357</v>
      </c>
      <c r="DK496" s="37">
        <f>'[2]211'!B5563</f>
        <v>-2.8029268546669992</v>
      </c>
      <c r="DL496" s="37">
        <f>'[2]211'!C5563</f>
        <v>2.1361132382376957</v>
      </c>
      <c r="DM496" s="37">
        <f>'[3]C-to-C'!AX532</f>
        <v>-0.66360226066117889</v>
      </c>
      <c r="DN496" s="37">
        <f>'[2]211'!B6122</f>
        <v>-0.6636022606612253</v>
      </c>
      <c r="DO496" s="37">
        <f>'[2]211'!C6122</f>
        <v>-1.0086833162224802</v>
      </c>
      <c r="DP496" s="37">
        <f>'[3]C-to-C'!BN532</f>
        <v>1.1505037729543091</v>
      </c>
      <c r="DQ496" s="37">
        <f>'[2]211'!B6681</f>
        <v>1.1505037729545182</v>
      </c>
      <c r="DR496" s="37">
        <f>'[2]211'!C6681</f>
        <v>0.96141156139724726</v>
      </c>
      <c r="DS496" s="37" t="s">
        <v>102</v>
      </c>
      <c r="DT496" s="37" t="s">
        <v>102</v>
      </c>
      <c r="DU496" s="37" t="s">
        <v>102</v>
      </c>
      <c r="DV496" s="37" t="s">
        <v>102</v>
      </c>
      <c r="DW496" s="37" t="s">
        <v>102</v>
      </c>
      <c r="DX496" s="37" t="s">
        <v>102</v>
      </c>
      <c r="DY496" s="37">
        <f>'[3]Implisit Q'!EP532</f>
        <v>-0.10906564824321663</v>
      </c>
      <c r="DZ496" s="37">
        <f>'[2]212'!B532</f>
        <v>-0.10906564824331934</v>
      </c>
      <c r="EA496" s="37">
        <f>'[2]212'!C532</f>
        <v>0.43014440364357004</v>
      </c>
      <c r="EB496" s="37">
        <f>'[3]Implisit Q'!R532</f>
        <v>-0.42829231452896011</v>
      </c>
      <c r="EC496" s="37">
        <f>'[2]212'!B1091</f>
        <v>-0.42226837859210642</v>
      </c>
      <c r="ED496" s="37">
        <f>'[2]212'!C1091</f>
        <v>0.56713558531594432</v>
      </c>
      <c r="EE496" s="37">
        <f>'[3]Implisit Q'!AH532</f>
        <v>-1.7282118903036547</v>
      </c>
      <c r="EF496" s="37">
        <f>'[2]212'!B5563</f>
        <v>-1.7282118903039723</v>
      </c>
      <c r="EG496" s="37">
        <f>'[2]212'!C5563</f>
        <v>1.4528276543456684</v>
      </c>
      <c r="EH496" s="37">
        <f>'[3]Implisit Q'!AX532</f>
        <v>3.2129268074078823</v>
      </c>
      <c r="EI496" s="37">
        <f>'[2]212'!B6122</f>
        <v>3.2129268074078725</v>
      </c>
      <c r="EJ496" s="37">
        <f>'[2]212'!C6122</f>
        <v>0.42916787654323285</v>
      </c>
      <c r="EK496" s="37">
        <f>'[3]Implisit Q'!BN532</f>
        <v>0.12904551675876519</v>
      </c>
      <c r="EL496" s="37">
        <f>'[2]212'!B6681</f>
        <v>5.082393628638817E-2</v>
      </c>
      <c r="EM496" s="37">
        <f>'[2]212'!C6681</f>
        <v>0.22679321709229042</v>
      </c>
      <c r="EN496" s="37" t="s">
        <v>102</v>
      </c>
      <c r="EO496" s="37" t="s">
        <v>102</v>
      </c>
      <c r="EP496" s="37" t="s">
        <v>102</v>
      </c>
      <c r="EQ496" s="37" t="s">
        <v>102</v>
      </c>
      <c r="ER496" s="37" t="s">
        <v>102</v>
      </c>
      <c r="ES496" s="37" t="s">
        <v>102</v>
      </c>
      <c r="ET496" s="37">
        <f>'[3]Implisit Y'!EP532</f>
        <v>2.1708538691135288</v>
      </c>
      <c r="EU496" s="37">
        <f>'[2]213'!B532</f>
        <v>2.1708538691136541</v>
      </c>
      <c r="EV496" s="37">
        <f>'[2]213'!C532</f>
        <v>0.54102243785223303</v>
      </c>
      <c r="EW496" s="37">
        <f>'[3]Implisit Y'!R532</f>
        <v>2.9275994835308978</v>
      </c>
      <c r="EX496" s="37">
        <f>'[2]213'!B1091</f>
        <v>2.9338264457858871</v>
      </c>
      <c r="EY496" s="37">
        <f>'[2]213'!C1091</f>
        <v>1.8724269347040892</v>
      </c>
      <c r="EZ496" s="37">
        <f>'[3]Implisit Y'!AH532</f>
        <v>1.7236167142529553</v>
      </c>
      <c r="FA496" s="37">
        <f>'[2]213'!B5563</f>
        <v>1.7236167142529952</v>
      </c>
      <c r="FB496" s="37">
        <f>'[2]213'!C5563</f>
        <v>0.43227369639851321</v>
      </c>
      <c r="FC496" s="37">
        <f>'[3]Implisit Y'!AX532</f>
        <v>1.7347895015854249</v>
      </c>
      <c r="FD496" s="37">
        <f>'[2]213'!B6122</f>
        <v>1.7347895015854158</v>
      </c>
      <c r="FE496" s="37">
        <f>'[2]213'!C6122</f>
        <v>1.224759062621668</v>
      </c>
      <c r="FF496" s="37">
        <f>'[3]Implisit Y'!BN532</f>
        <v>2.075575737495285</v>
      </c>
      <c r="FG496" s="37">
        <f>'[2]213'!B6681</f>
        <v>1.9958335126432716</v>
      </c>
      <c r="FH496" s="37">
        <f>'[2]213'!C6681</f>
        <v>1.605133369270384</v>
      </c>
      <c r="FI496" s="37" t="s">
        <v>102</v>
      </c>
      <c r="FJ496" s="37" t="s">
        <v>102</v>
      </c>
      <c r="FK496" s="37" t="s">
        <v>102</v>
      </c>
      <c r="FL496" s="37" t="s">
        <v>102</v>
      </c>
      <c r="FM496" s="37" t="s">
        <v>102</v>
      </c>
      <c r="FN496" s="37" t="s">
        <v>102</v>
      </c>
      <c r="FO496" s="37">
        <f>'[3]SOG Q'!EP532</f>
        <v>-1.9283649383330754</v>
      </c>
      <c r="FP496" s="37">
        <f>'[2]218'!B532</f>
        <v>-1.9283649383329511</v>
      </c>
      <c r="FQ496" s="37">
        <f>'[2]218'!C532</f>
        <v>1.6028158251911506</v>
      </c>
      <c r="FR496" s="37">
        <f>'[3]SOG Q'!R532</f>
        <v>-1.0293277965351877</v>
      </c>
      <c r="FS496" s="37">
        <f>'[2]218'!B1091</f>
        <v>-0.9813720670596795</v>
      </c>
      <c r="FT496" s="37">
        <f>'[2]218'!C1091</f>
        <v>0.40821748581665745</v>
      </c>
      <c r="FU496" s="37">
        <f>'[3]SOG Q'!AH532</f>
        <v>-3.7338583256588127E-2</v>
      </c>
      <c r="FV496" s="37">
        <f>'[2]218'!B5563</f>
        <v>-3.7338583256588342E-2</v>
      </c>
      <c r="FW496" s="37">
        <f>'[2]218'!C5563</f>
        <v>1.8493778522348608E-2</v>
      </c>
      <c r="FX496" s="37">
        <f>'[3]SOG Q'!AX532</f>
        <v>-5.3272750770149324</v>
      </c>
      <c r="FY496" s="37">
        <f>'[2]218'!B6122</f>
        <v>-5.3272750770149591</v>
      </c>
      <c r="FZ496" s="37">
        <f>'[2]218'!C6122</f>
        <v>0.36338193875127767</v>
      </c>
      <c r="GA496" s="37">
        <f>'[3]SOG Q'!BN532</f>
        <v>-5.0770658841923497</v>
      </c>
      <c r="GB496" s="37">
        <f>'[2]218'!B6681</f>
        <v>-5.0770658841922272</v>
      </c>
      <c r="GC496" s="37">
        <f>'[2]218'!C6681</f>
        <v>0.47269662203243001</v>
      </c>
      <c r="GD496" s="37">
        <f>'[3]SOG Q'!CD532</f>
        <v>-0.25887614110245066</v>
      </c>
      <c r="GE496" s="37">
        <f>'[2]218'!B8358</f>
        <v>-0.25887614110244905</v>
      </c>
      <c r="GF496" s="37">
        <f>'[2]218'!C8358</f>
        <v>-1.2990947685169623</v>
      </c>
      <c r="GG496" s="37">
        <f>'[3]SOG Q'!DZ532</f>
        <v>9.8015185437684096</v>
      </c>
      <c r="GH496" s="37">
        <f>'[2]218'!B8917</f>
        <v>9.7535628142929003</v>
      </c>
      <c r="GI496" s="37">
        <f>'[2]218'!C8917</f>
        <v>1.6391207685853999</v>
      </c>
      <c r="GJ496" s="37">
        <f>'[3]SOG Y'!EP532</f>
        <v>3.5304670837482632</v>
      </c>
      <c r="GK496" s="37">
        <f>'[2]219'!B532</f>
        <v>3.5304670837480909</v>
      </c>
      <c r="GL496" s="37">
        <f>'[2]219'!C532</f>
        <v>2.4418526586072828</v>
      </c>
      <c r="GM496" s="37">
        <f>'[3]SOG Y'!R532</f>
        <v>2.1105993056872348</v>
      </c>
      <c r="GN496" s="37">
        <f>'[2]219'!B1091</f>
        <v>2.1612243316575057</v>
      </c>
      <c r="GO496" s="37">
        <f>'[2]219'!C1091</f>
        <v>1.1547609245372286</v>
      </c>
      <c r="GP496" s="37">
        <f>'[3]SOG Y'!AH532</f>
        <v>-5.0391607112917673E-2</v>
      </c>
      <c r="GQ496" s="37">
        <f>'[2]219'!B5563</f>
        <v>-5.039160711291861E-2</v>
      </c>
      <c r="GR496" s="37">
        <f>'[2]219'!C5563</f>
        <v>0.12064843266220776</v>
      </c>
      <c r="GS496" s="37">
        <f>'[3]SOG Y'!AX532</f>
        <v>-0.20494578812373104</v>
      </c>
      <c r="GT496" s="37">
        <f>'[2]219'!B6122</f>
        <v>-0.20494578812374659</v>
      </c>
      <c r="GU496" s="37">
        <f>'[2]219'!C6122</f>
        <v>-0.41302029342004404</v>
      </c>
      <c r="GV496" s="37">
        <f>'[3]SOG Y'!BN532</f>
        <v>0.53603056697902407</v>
      </c>
      <c r="GW496" s="37">
        <f>'[2]219'!B6681</f>
        <v>0.53603056697911289</v>
      </c>
      <c r="GX496" s="37">
        <f>'[2]219'!C6681</f>
        <v>0.3566030218056927</v>
      </c>
      <c r="GY496" s="37">
        <f>'[3]SOG Y'!CD532</f>
        <v>-1.8290760670137391</v>
      </c>
      <c r="GZ496" s="37">
        <f>'[2]219'!B8358</f>
        <v>-1.8290760670137372</v>
      </c>
      <c r="HA496" s="37">
        <f>'[2]219'!C8358</f>
        <v>-1.1151713467317652</v>
      </c>
      <c r="HB496" s="37">
        <f>'[3]SOG Y'!DZ532</f>
        <v>2.9682506733323581</v>
      </c>
      <c r="HC496" s="37">
        <f>'[2]219'!B8917</f>
        <v>2.9176256473620708</v>
      </c>
      <c r="HD496" s="37">
        <f>'[2]219'!C8917</f>
        <v>2.3380319197540516</v>
      </c>
    </row>
    <row r="497" spans="1:212" x14ac:dyDescent="0.35">
      <c r="A497" s="1">
        <v>9471</v>
      </c>
      <c r="B497" s="1" t="s">
        <v>602</v>
      </c>
      <c r="C497" s="37">
        <f>'[3]ADHB 2025'!EP533</f>
        <v>10061214.555076642</v>
      </c>
      <c r="D497" s="37">
        <f>'[2]201'!B533</f>
        <v>10056741.555076642</v>
      </c>
      <c r="E497" s="37">
        <f>'[2]201'!C533</f>
        <v>10349120.925094537</v>
      </c>
      <c r="F497" s="37">
        <f>'[3]ADHB 2025'!R533</f>
        <v>4641174.04343348</v>
      </c>
      <c r="G497" s="37">
        <f>'[2]201'!B1092</f>
        <v>4643174.0434334809</v>
      </c>
      <c r="H497" s="37">
        <f>'[2]201'!C1092</f>
        <v>4871105.4072574498</v>
      </c>
      <c r="I497" s="37">
        <f>'[3]ADHB 2025'!AH533</f>
        <v>1026126.1986396469</v>
      </c>
      <c r="J497" s="37">
        <f>'[2]201'!B5564</f>
        <v>1026126.1986396469</v>
      </c>
      <c r="K497" s="37">
        <f>'[2]201'!C5564</f>
        <v>1042687.5757510455</v>
      </c>
      <c r="L497" s="37">
        <f>'[3]ADHB 2025'!AX533</f>
        <v>3408032.44127825</v>
      </c>
      <c r="M497" s="37">
        <f>'[2]201'!B6123</f>
        <v>3408032.4412782495</v>
      </c>
      <c r="N497" s="37">
        <f>'[2]201'!C6123</f>
        <v>3613458.9194808872</v>
      </c>
      <c r="O497" s="37">
        <f>'[3]ADHB 2025'!BN533</f>
        <v>4312379.6187331099</v>
      </c>
      <c r="P497" s="37">
        <f>'[2]201'!B6682</f>
        <v>4312379.6187331108</v>
      </c>
      <c r="Q497" s="37">
        <f>'[2]201'!C6682</f>
        <v>4330865.5188128753</v>
      </c>
      <c r="R497" s="37">
        <f>'[3]ADHB 2025'!CD533</f>
        <v>62549.34059036502</v>
      </c>
      <c r="S497" s="37">
        <f>'[2]201'!B8359</f>
        <v>82607.475085542756</v>
      </c>
      <c r="T497" s="37">
        <f>'[2]201'!C8359</f>
        <v>49376.458791149678</v>
      </c>
      <c r="U497" s="37">
        <f>'[3]ADHB 2025'!DZ533</f>
        <v>-3389047.0875982088</v>
      </c>
      <c r="V497" s="37">
        <f>'[2]201'!B8918</f>
        <v>-3415578.2220933884</v>
      </c>
      <c r="W497" s="37">
        <f>'[2]201'!C8918</f>
        <v>-3558372.9549988704</v>
      </c>
      <c r="X497" s="37">
        <f>'[3]ADHK 2025'!EP533</f>
        <v>6471914.1292420765</v>
      </c>
      <c r="Y497" s="37">
        <f>'[2]202'!B533</f>
        <v>6467414.1292420775</v>
      </c>
      <c r="Z497" s="37">
        <f>'[2]202'!C533</f>
        <v>6577353.4083842002</v>
      </c>
      <c r="AA497" s="37">
        <f>'[3]ADHK 2025'!R533</f>
        <v>2634968.9213966262</v>
      </c>
      <c r="AB497" s="37">
        <f>'[2]202'!B1092</f>
        <v>2637468.9213966262</v>
      </c>
      <c r="AC497" s="37">
        <f>'[2]202'!C1092</f>
        <v>2735791.6133616208</v>
      </c>
      <c r="AD497" s="37">
        <f>'[3]ADHK 2025'!AH533</f>
        <v>552220.48860756238</v>
      </c>
      <c r="AE497" s="37">
        <f>'[2]202'!B5564</f>
        <v>552220.48860756238</v>
      </c>
      <c r="AF497" s="37">
        <f>'[2]202'!C5564</f>
        <v>555157.88615334837</v>
      </c>
      <c r="AG497" s="37">
        <f>'[3]ADHK 2025'!AX533</f>
        <v>2098694.7491539633</v>
      </c>
      <c r="AH497" s="37">
        <f>'[2]202'!B6123</f>
        <v>2098694.7491539633</v>
      </c>
      <c r="AI497" s="37">
        <f>'[2]202'!C6123</f>
        <v>2225198.0846032477</v>
      </c>
      <c r="AJ497" s="37">
        <f>'[3]ADHK 2025'!BN533</f>
        <v>2596010.4978428567</v>
      </c>
      <c r="AK497" s="37">
        <f>'[2]202'!B6682</f>
        <v>2596010.4978428567</v>
      </c>
      <c r="AL497" s="37">
        <f>'[2]202'!C6682</f>
        <v>2600637.3940946818</v>
      </c>
      <c r="AM497" s="37">
        <f>'[3]ADHK 2025'!CD533</f>
        <v>29624.825566471594</v>
      </c>
      <c r="AN497" s="37">
        <f>'[2]202'!B8359</f>
        <v>39124.825566471583</v>
      </c>
      <c r="AO497" s="37">
        <f>'[2]202'!C8359</f>
        <v>23380.304991969999</v>
      </c>
      <c r="AP497" s="37">
        <f>'[3]ADHK 2025'!DZ533</f>
        <v>-1439605.3533254024</v>
      </c>
      <c r="AQ497" s="37">
        <f>'[2]202'!B8918</f>
        <v>-1456105.3533254024</v>
      </c>
      <c r="AR497" s="37">
        <f>'[2]202'!C8918</f>
        <v>-1562811.8748206683</v>
      </c>
      <c r="AS497" s="37">
        <f>[3]Distribusi!EP533</f>
        <v>100</v>
      </c>
      <c r="AT497" s="37">
        <f>'[2]205'!B533</f>
        <v>100</v>
      </c>
      <c r="AU497" s="37">
        <f>'[2]205'!C533</f>
        <v>100</v>
      </c>
      <c r="AV497" s="37">
        <f>[3]Distribusi!R533</f>
        <v>46.129361599705248</v>
      </c>
      <c r="AW497" s="37">
        <f>'[2]205'!B1092</f>
        <v>46.169766002285371</v>
      </c>
      <c r="AX497" s="37">
        <f>'[2]205'!C1092</f>
        <v>47.067818054439755</v>
      </c>
      <c r="AY497" s="37">
        <f>[3]Distribusi!AH533</f>
        <v>10.19883030048185</v>
      </c>
      <c r="AZ497" s="37">
        <f>'[2]205'!B5564</f>
        <v>10.203366498184081</v>
      </c>
      <c r="BA497" s="37">
        <f>'[2]205'!C5564</f>
        <v>10.075131823252136</v>
      </c>
      <c r="BB497" s="37">
        <f>[3]Distribusi!AX533</f>
        <v>33.872972518597571</v>
      </c>
      <c r="BC497" s="37">
        <f>'[2]205'!B6123</f>
        <v>33.888038412977565</v>
      </c>
      <c r="BD497" s="37">
        <f>'[2]205'!C6123</f>
        <v>34.915612114638414</v>
      </c>
      <c r="BE497" s="37">
        <f>[3]Distribusi!BN533</f>
        <v>42.861421900173966</v>
      </c>
      <c r="BF497" s="37">
        <f>'[2]205'!B6682</f>
        <v>42.88048564354547</v>
      </c>
      <c r="BG497" s="37">
        <f>'[2]205'!C6682</f>
        <v>41.847665614877464</v>
      </c>
      <c r="BH497" s="37">
        <f>[3]Distribusi!CD533</f>
        <v>0.62168777186849833</v>
      </c>
      <c r="BI497" s="37">
        <f>'[2]205'!B8359</f>
        <v>0.82141392053415652</v>
      </c>
      <c r="BJ497" s="37">
        <f>'[2]205'!C8359</f>
        <v>0.47710775773642472</v>
      </c>
      <c r="BK497" s="37">
        <f>[3]Distribusi!DZ533</f>
        <v>-33.684274090827124</v>
      </c>
      <c r="BL497" s="37">
        <f>'[2]205'!B8918</f>
        <v>-33.963070477526642</v>
      </c>
      <c r="BM497" s="37">
        <f>'[2]205'!C8918</f>
        <v>-34.383335364944202</v>
      </c>
      <c r="BN497" s="37">
        <f>'[3]Q-to-Q'!EP533</f>
        <v>-1.4657574885140576</v>
      </c>
      <c r="BO497" s="37">
        <f>'[2]209'!B533</f>
        <v>-1.5342695364874159</v>
      </c>
      <c r="BP497" s="37">
        <f>'[2]209'!C533</f>
        <v>1.699895459686708</v>
      </c>
      <c r="BQ497" s="37">
        <f>'[3]Q-to-Q'!R533</f>
        <v>-3.5016950219492742</v>
      </c>
      <c r="BR497" s="37">
        <f>'[2]209'!B1092</f>
        <v>-3.4101395730458108</v>
      </c>
      <c r="BS497" s="37">
        <f>'[2]209'!C1092</f>
        <v>3.7279185042654288</v>
      </c>
      <c r="BT497" s="37">
        <f>'[3]Q-to-Q'!AH533</f>
        <v>-1.2131924766716367</v>
      </c>
      <c r="BU497" s="37">
        <f>'[2]209'!B5564</f>
        <v>-1.2131924766716449</v>
      </c>
      <c r="BV497" s="37">
        <f>'[2]209'!C5564</f>
        <v>0.53192476671640943</v>
      </c>
      <c r="BW497" s="37">
        <f>'[3]Q-to-Q'!AX533</f>
        <v>-24.249649902914797</v>
      </c>
      <c r="BX497" s="37">
        <f>'[2]209'!B6123</f>
        <v>-24.24964990291468</v>
      </c>
      <c r="BY497" s="37">
        <f>'[2]209'!C6123</f>
        <v>6.0277148689813558</v>
      </c>
      <c r="BZ497" s="37">
        <f>'[3]Q-to-Q'!BN533</f>
        <v>-9.5699086051922961</v>
      </c>
      <c r="CA497" s="37">
        <f>'[2]209'!B6682</f>
        <v>-9.5699086051923228</v>
      </c>
      <c r="CB497" s="37">
        <f>'[2]209'!C6682</f>
        <v>0.17823103010060432</v>
      </c>
      <c r="CC497" s="37" t="s">
        <v>102</v>
      </c>
      <c r="CD497" s="37" t="s">
        <v>102</v>
      </c>
      <c r="CE497" s="37" t="s">
        <v>102</v>
      </c>
      <c r="CF497" s="37" t="s">
        <v>102</v>
      </c>
      <c r="CG497" s="37" t="s">
        <v>102</v>
      </c>
      <c r="CH497" s="37" t="s">
        <v>102</v>
      </c>
      <c r="CI497" s="37">
        <f>'[3]Y-on-Y'!EP533</f>
        <v>3.5371182857525838</v>
      </c>
      <c r="CJ497" s="37">
        <f>'[2]210'!B533</f>
        <v>3.4651276778764686</v>
      </c>
      <c r="CK497" s="37">
        <f>'[2]210'!C533</f>
        <v>3.0009534917469058</v>
      </c>
      <c r="CL497" s="37">
        <f>'[3]Y-on-Y'!R533</f>
        <v>4.0999058764289202</v>
      </c>
      <c r="CM497" s="37">
        <f>'[2]210'!B1092</f>
        <v>4.1986735554622001</v>
      </c>
      <c r="CN497" s="37">
        <f>'[2]210'!C1092</f>
        <v>4.9072122943673602</v>
      </c>
      <c r="CO497" s="37">
        <f>'[3]Y-on-Y'!AH533</f>
        <v>-7.8253703795059693</v>
      </c>
      <c r="CP497" s="37">
        <f>'[2]210'!B5564</f>
        <v>-7.8253703795060243</v>
      </c>
      <c r="CQ497" s="37">
        <f>'[2]210'!C5564</f>
        <v>8.2040591040761459</v>
      </c>
      <c r="CR497" s="37">
        <f>'[3]Y-on-Y'!AX533</f>
        <v>-4.7415600524649619</v>
      </c>
      <c r="CS497" s="37">
        <f>'[2]210'!B6123</f>
        <v>-4.7415600524648731</v>
      </c>
      <c r="CT497" s="37">
        <f>'[2]210'!C6123</f>
        <v>-1.9835310275132789</v>
      </c>
      <c r="CU497" s="37">
        <f>'[3]Y-on-Y'!BN533</f>
        <v>0.30459247967600334</v>
      </c>
      <c r="CV497" s="37">
        <f>'[2]210'!B6682</f>
        <v>0.3045924796761823</v>
      </c>
      <c r="CW497" s="37">
        <f>'[2]210'!C6682</f>
        <v>0.19294543678514353</v>
      </c>
      <c r="CX497" s="37" t="s">
        <v>102</v>
      </c>
      <c r="CY497" s="37" t="s">
        <v>102</v>
      </c>
      <c r="CZ497" s="37" t="s">
        <v>102</v>
      </c>
      <c r="DA497" s="37" t="s">
        <v>102</v>
      </c>
      <c r="DB497" s="37" t="s">
        <v>102</v>
      </c>
      <c r="DC497" s="37" t="s">
        <v>102</v>
      </c>
      <c r="DD497" s="37">
        <f>'[3]C-to-C'!EP533</f>
        <v>3.5371182857525838</v>
      </c>
      <c r="DE497" s="37">
        <f>'[2]211'!B533</f>
        <v>3.4651276778764686</v>
      </c>
      <c r="DF497" s="37">
        <f>'[2]211'!C533</f>
        <v>3.2305628627157965</v>
      </c>
      <c r="DG497" s="37">
        <f>'[3]C-to-C'!R533</f>
        <v>4.0999058764289202</v>
      </c>
      <c r="DH497" s="37">
        <f>'[2]211'!B1092</f>
        <v>4.1986735554622001</v>
      </c>
      <c r="DI497" s="37">
        <f>'[2]211'!C1092</f>
        <v>4.558225442336667</v>
      </c>
      <c r="DJ497" s="37">
        <f>'[3]C-to-C'!AH533</f>
        <v>-7.8253703795059693</v>
      </c>
      <c r="DK497" s="37">
        <f>'[2]211'!B5564</f>
        <v>-7.8253703795060243</v>
      </c>
      <c r="DL497" s="37">
        <f>'[2]211'!C5564</f>
        <v>-0.43067017390415357</v>
      </c>
      <c r="DM497" s="37">
        <f>'[3]C-to-C'!AX533</f>
        <v>-4.7415600524649619</v>
      </c>
      <c r="DN497" s="37">
        <f>'[2]211'!B6123</f>
        <v>-4.7415600524648731</v>
      </c>
      <c r="DO497" s="37">
        <f>'[2]211'!C6123</f>
        <v>-3.3418698437471352</v>
      </c>
      <c r="DP497" s="37">
        <f>'[3]C-to-C'!BN533</f>
        <v>0.30459247967600334</v>
      </c>
      <c r="DQ497" s="37">
        <f>'[2]211'!B6682</f>
        <v>0.3045924796761823</v>
      </c>
      <c r="DR497" s="37">
        <f>'[2]211'!C6682</f>
        <v>0.24868816982044042</v>
      </c>
      <c r="DS497" s="37" t="s">
        <v>102</v>
      </c>
      <c r="DT497" s="37" t="s">
        <v>102</v>
      </c>
      <c r="DU497" s="37" t="s">
        <v>102</v>
      </c>
      <c r="DV497" s="37" t="s">
        <v>102</v>
      </c>
      <c r="DW497" s="37" t="s">
        <v>102</v>
      </c>
      <c r="DX497" s="37" t="s">
        <v>102</v>
      </c>
      <c r="DY497" s="37">
        <f>'[3]Implisit Q'!EP533</f>
        <v>-0.25164520176879535</v>
      </c>
      <c r="DZ497" s="37">
        <f>'[2]212'!B533</f>
        <v>-0.22661754201134385</v>
      </c>
      <c r="EA497" s="37">
        <f>'[2]212'!C533</f>
        <v>1.187220280186198</v>
      </c>
      <c r="EB497" s="37">
        <f>'[3]Implisit Q'!R533</f>
        <v>-0.99445130174056828</v>
      </c>
      <c r="EC497" s="37">
        <f>'[2]212'!B1092</f>
        <v>-1.0456729594942569</v>
      </c>
      <c r="ED497" s="37">
        <f>'[2]212'!C1092</f>
        <v>1.1385915794104065</v>
      </c>
      <c r="EE497" s="37">
        <f>'[3]Implisit Q'!AH533</f>
        <v>-0.60523882313246702</v>
      </c>
      <c r="EF497" s="37">
        <f>'[2]212'!B5564</f>
        <v>-0.60523882313219279</v>
      </c>
      <c r="EG497" s="37">
        <f>'[2]212'!C5564</f>
        <v>1.0763208060367953</v>
      </c>
      <c r="EH497" s="37">
        <f>'[3]Implisit Q'!AX533</f>
        <v>2.3102228216420002</v>
      </c>
      <c r="EI497" s="37">
        <f>'[2]212'!B6123</f>
        <v>2.3102228216418599</v>
      </c>
      <c r="EJ497" s="37">
        <f>'[2]212'!C6123</f>
        <v>0</v>
      </c>
      <c r="EK497" s="37">
        <f>'[3]Implisit Q'!BN533</f>
        <v>0.1113269780714603</v>
      </c>
      <c r="EL497" s="37">
        <f>'[2]212'!B6682</f>
        <v>0.11132697807143051</v>
      </c>
      <c r="EM497" s="37">
        <f>'[2]212'!C6682</f>
        <v>0.24999392185330155</v>
      </c>
      <c r="EN497" s="37" t="s">
        <v>102</v>
      </c>
      <c r="EO497" s="37" t="s">
        <v>102</v>
      </c>
      <c r="EP497" s="37" t="s">
        <v>102</v>
      </c>
      <c r="EQ497" s="37" t="s">
        <v>102</v>
      </c>
      <c r="ER497" s="37" t="s">
        <v>102</v>
      </c>
      <c r="ES497" s="37" t="s">
        <v>102</v>
      </c>
      <c r="ET497" s="37">
        <f>'[3]Implisit Y'!EP533</f>
        <v>1.1943629796010953</v>
      </c>
      <c r="EU497" s="37">
        <f>'[2]213'!B533</f>
        <v>1.2197534543729465</v>
      </c>
      <c r="EV497" s="37">
        <f>'[2]213'!C533</f>
        <v>1.0033785622280103</v>
      </c>
      <c r="EW497" s="37">
        <f>'[3]Implisit Y'!R533</f>
        <v>1.0503819691929408</v>
      </c>
      <c r="EX497" s="37">
        <f>'[2]213'!B1092</f>
        <v>0.99810239346058172</v>
      </c>
      <c r="EY497" s="37">
        <f>'[2]213'!C1092</f>
        <v>0.593925849128218</v>
      </c>
      <c r="EZ497" s="37">
        <f>'[3]Implisit Y'!AH533</f>
        <v>1.5157641944555991</v>
      </c>
      <c r="FA497" s="37">
        <f>'[2]213'!B5564</f>
        <v>1.5157641944557976</v>
      </c>
      <c r="FB497" s="37">
        <f>'[2]213'!C5564</f>
        <v>0.58249629021422167</v>
      </c>
      <c r="FC497" s="37">
        <f>'[3]Implisit Y'!AX533</f>
        <v>1.5930848712028194</v>
      </c>
      <c r="FD497" s="37">
        <f>'[2]213'!B6123</f>
        <v>1.5930848712028742</v>
      </c>
      <c r="FE497" s="37">
        <f>'[2]213'!C6123</f>
        <v>1.3038889632011881</v>
      </c>
      <c r="FF497" s="37">
        <f>'[3]Implisit Y'!BN533</f>
        <v>0.89113223026700439</v>
      </c>
      <c r="FG497" s="37">
        <f>'[2]213'!B6682</f>
        <v>0.89113223026672639</v>
      </c>
      <c r="FH497" s="37">
        <f>'[2]213'!C6682</f>
        <v>1.0362101795779926</v>
      </c>
      <c r="FI497" s="37" t="s">
        <v>102</v>
      </c>
      <c r="FJ497" s="37" t="s">
        <v>102</v>
      </c>
      <c r="FK497" s="37" t="s">
        <v>102</v>
      </c>
      <c r="FL497" s="37" t="s">
        <v>102</v>
      </c>
      <c r="FM497" s="37" t="s">
        <v>102</v>
      </c>
      <c r="FN497" s="37" t="s">
        <v>102</v>
      </c>
      <c r="FO497" s="37">
        <f>'[3]SOG Q'!EP533</f>
        <v>-1.4657574885140576</v>
      </c>
      <c r="FP497" s="37">
        <f>'[2]218'!B533</f>
        <v>-1.5342695364874159</v>
      </c>
      <c r="FQ497" s="37">
        <f>'[2]218'!C533</f>
        <v>1.699895459686708</v>
      </c>
      <c r="FR497" s="37">
        <f>'[3]SOG Q'!R533</f>
        <v>-1.4557559271759977</v>
      </c>
      <c r="FS497" s="37">
        <f>'[2]218'!B1092</f>
        <v>-1.4176936783019425</v>
      </c>
      <c r="FT497" s="37">
        <f>'[2]218'!C1092</f>
        <v>1.5202782750594817</v>
      </c>
      <c r="FU497" s="37">
        <f>'[3]SOG Q'!AH533</f>
        <v>-0.1032518185844816</v>
      </c>
      <c r="FV497" s="37">
        <f>'[2]218'!B5564</f>
        <v>-0.10325181858448196</v>
      </c>
      <c r="FW497" s="37">
        <f>'[2]218'!C5564</f>
        <v>4.5418423609286156E-2</v>
      </c>
      <c r="FX497" s="37">
        <f>'[3]SOG Q'!AX533</f>
        <v>-10.228796547246956</v>
      </c>
      <c r="FY497" s="37">
        <f>'[2]218'!B6123</f>
        <v>-10.228796547246931</v>
      </c>
      <c r="FZ497" s="37">
        <f>'[2]218'!C6123</f>
        <v>1.9560110566803839</v>
      </c>
      <c r="GA497" s="37">
        <f>'[3]SOG Q'!BN533</f>
        <v>-4.1826902182261039</v>
      </c>
      <c r="GB497" s="37">
        <f>'[2]218'!B6682</f>
        <v>-4.1826902182261332</v>
      </c>
      <c r="GC497" s="37">
        <f>'[2]218'!C6682</f>
        <v>7.1541672751476951E-2</v>
      </c>
      <c r="GD497" s="37">
        <f>'[3]SOG Q'!CD533</f>
        <v>3.9333840957832296</v>
      </c>
      <c r="GE497" s="37">
        <f>'[2]218'!B8359</f>
        <v>4.0780206415046472</v>
      </c>
      <c r="GF497" s="37">
        <f>'[2]218'!C8359</f>
        <v>-0.24344382870602876</v>
      </c>
      <c r="GG497" s="37">
        <f>'[3]SOG Q'!DZ533</f>
        <v>10.571352926936276</v>
      </c>
      <c r="GH497" s="37">
        <f>'[2]218'!B8918</f>
        <v>10.320142084367612</v>
      </c>
      <c r="GI497" s="37">
        <f>'[2]218'!C8918</f>
        <v>-1.6499101397078917</v>
      </c>
      <c r="GJ497" s="37">
        <f>'[3]SOG Y'!EP533</f>
        <v>3.5371182857525838</v>
      </c>
      <c r="GK497" s="37">
        <f>'[2]219'!B533</f>
        <v>3.4651276778764686</v>
      </c>
      <c r="GL497" s="37">
        <f>'[2]219'!C533</f>
        <v>3.0009534917469058</v>
      </c>
      <c r="GM497" s="37">
        <f>'[3]SOG Y'!R533</f>
        <v>1.6602075089961672</v>
      </c>
      <c r="GN497" s="37">
        <f>'[2]219'!B1092</f>
        <v>1.7002022911495576</v>
      </c>
      <c r="GO497" s="37">
        <f>'[2]219'!C1092</f>
        <v>2.00402244527496</v>
      </c>
      <c r="GP497" s="37">
        <f>'[3]SOG Y'!AH533</f>
        <v>-0.75001395440556162</v>
      </c>
      <c r="GQ497" s="37">
        <f>'[2]219'!B5564</f>
        <v>-0.75001395440556795</v>
      </c>
      <c r="GR497" s="37">
        <f>'[2]219'!C5564</f>
        <v>0.65916146214113724</v>
      </c>
      <c r="GS497" s="37">
        <f>'[3]SOG Y'!AX533</f>
        <v>-1.6712075669883486</v>
      </c>
      <c r="GT497" s="37">
        <f>'[2]219'!B6123</f>
        <v>-1.6712075669883202</v>
      </c>
      <c r="GU497" s="37">
        <f>'[2]219'!C6123</f>
        <v>-0.70517789500857619</v>
      </c>
      <c r="GV497" s="37">
        <f>'[3]SOG Y'!BN533</f>
        <v>0.12611540240419736</v>
      </c>
      <c r="GW497" s="37">
        <f>'[2]219'!B6682</f>
        <v>0.12611540240427194</v>
      </c>
      <c r="GX497" s="37">
        <f>'[2]219'!C6682</f>
        <v>7.8427295348325279E-2</v>
      </c>
      <c r="GY497" s="37">
        <f>'[3]SOG Y'!CD533</f>
        <v>-0.70337498836227097</v>
      </c>
      <c r="GZ497" s="37">
        <f>'[2]219'!B8359</f>
        <v>-0.55139481617944963</v>
      </c>
      <c r="HA497" s="37">
        <f>'[2]219'!C8359</f>
        <v>-1.191626492526531</v>
      </c>
      <c r="HB497" s="37">
        <f>'[3]SOG Y'!DZ533</f>
        <v>4.8753918841084252</v>
      </c>
      <c r="HC497" s="37">
        <f>'[2]219'!B8918</f>
        <v>4.6114263218961966</v>
      </c>
      <c r="HD497" s="37">
        <f>'[2]219'!C8918</f>
        <v>2.1561466765175146</v>
      </c>
    </row>
    <row r="498" spans="1:212" x14ac:dyDescent="0.35">
      <c r="A498" s="1">
        <v>9501</v>
      </c>
      <c r="B498" s="1" t="s">
        <v>603</v>
      </c>
      <c r="C498" s="37">
        <f>'[3]ADHB 2025'!EP535</f>
        <v>5248719.5886584623</v>
      </c>
      <c r="D498" s="37">
        <f>'[2]201'!B535</f>
        <v>5248719.5886584595</v>
      </c>
      <c r="E498" s="37">
        <f>'[2]201'!C535</f>
        <v>5350190.8482662197</v>
      </c>
      <c r="F498" s="37">
        <f>'[3]ADHB 2025'!R535</f>
        <v>3621261.5274518807</v>
      </c>
      <c r="G498" s="37">
        <f>'[2]201'!B1094</f>
        <v>3621261.5274518807</v>
      </c>
      <c r="H498" s="37">
        <f>'[2]201'!C1094</f>
        <v>3812721.6916214605</v>
      </c>
      <c r="I498" s="37">
        <f>'[3]ADHB 2025'!AH535</f>
        <v>66706.896600964203</v>
      </c>
      <c r="J498" s="37">
        <f>'[2]201'!B5566</f>
        <v>65606.896600964203</v>
      </c>
      <c r="K498" s="37">
        <f>'[2]201'!C5566</f>
        <v>67653.032971728593</v>
      </c>
      <c r="L498" s="37">
        <f>'[3]ADHB 2025'!AX535</f>
        <v>859429.80703099596</v>
      </c>
      <c r="M498" s="37">
        <f>'[2]201'!B6125</f>
        <v>859429.80703099596</v>
      </c>
      <c r="N498" s="37">
        <f>'[2]201'!C6125</f>
        <v>899920.43274383002</v>
      </c>
      <c r="O498" s="37">
        <f>'[3]ADHB 2025'!BN535</f>
        <v>1407147.7297404814</v>
      </c>
      <c r="P498" s="37">
        <f>'[2]201'!B6684</f>
        <v>1407147.7297404814</v>
      </c>
      <c r="Q498" s="37">
        <f>'[2]201'!C6684</f>
        <v>1466486.694351411</v>
      </c>
      <c r="R498" s="37">
        <f>'[3]ADHB 2025'!CD535</f>
        <v>197462.4584649193</v>
      </c>
      <c r="S498" s="37">
        <f>'[2]201'!B8361</f>
        <v>160572.64888478757</v>
      </c>
      <c r="T498" s="37">
        <f>'[2]201'!C8361</f>
        <v>28273.896001324123</v>
      </c>
      <c r="U498" s="37">
        <f>'[3]ADHB 2025'!DZ535</f>
        <v>-903288.8306307802</v>
      </c>
      <c r="V498" s="37">
        <f>'[2]201'!B8920</f>
        <v>-865299.0210506497</v>
      </c>
      <c r="W498" s="37">
        <f>'[2]201'!C8920</f>
        <v>-924864.89942353405</v>
      </c>
      <c r="X498" s="37">
        <f>'[3]ADHK 2025'!EP535</f>
        <v>3025199.8300807672</v>
      </c>
      <c r="Y498" s="37">
        <f>'[2]202'!B535</f>
        <v>3025201.9750807704</v>
      </c>
      <c r="Z498" s="37">
        <f>'[2]202'!C535</f>
        <v>3056154.0030513597</v>
      </c>
      <c r="AA498" s="37">
        <f>'[3]ADHK 2025'!R535</f>
        <v>2102586.0262793796</v>
      </c>
      <c r="AB498" s="37">
        <f>'[2]202'!B1094</f>
        <v>2102586.0262793796</v>
      </c>
      <c r="AC498" s="37">
        <f>'[2]202'!C1094</f>
        <v>2158256.4585074149</v>
      </c>
      <c r="AD498" s="37">
        <f>'[3]ADHK 2025'!AH535</f>
        <v>42009.17836457723</v>
      </c>
      <c r="AE498" s="37">
        <f>'[2]202'!B5566</f>
        <v>41009.178364577201</v>
      </c>
      <c r="AF498" s="37">
        <f>'[2]202'!C5566</f>
        <v>41072.711455333003</v>
      </c>
      <c r="AG498" s="37">
        <f>'[3]ADHK 2025'!AX535</f>
        <v>522190.65066974983</v>
      </c>
      <c r="AH498" s="37">
        <f>'[2]202'!B6125</f>
        <v>522190.65066974983</v>
      </c>
      <c r="AI498" s="37">
        <f>'[2]202'!C6125</f>
        <v>543609.874029072</v>
      </c>
      <c r="AJ498" s="37">
        <f>'[3]ADHK 2025'!BN535</f>
        <v>850186.64241777011</v>
      </c>
      <c r="AK498" s="37">
        <f>'[2]202'!B6684</f>
        <v>850186.64241777011</v>
      </c>
      <c r="AL498" s="37">
        <f>'[2]202'!C6684</f>
        <v>884830.23284240114</v>
      </c>
      <c r="AM498" s="37">
        <f>'[3]ADHK 2025'!CD535</f>
        <v>117090.54878857169</v>
      </c>
      <c r="AN498" s="37">
        <f>'[2]202'!B8361</f>
        <v>95215.767718675721</v>
      </c>
      <c r="AO498" s="37">
        <f>'[2]202'!C8361</f>
        <v>16629.138746990877</v>
      </c>
      <c r="AP498" s="37">
        <f>'[3]ADHK 2025'!DZ535</f>
        <v>-608863.21643928136</v>
      </c>
      <c r="AQ498" s="37">
        <f>'[2]202'!B8920</f>
        <v>-585986.29036938236</v>
      </c>
      <c r="AR498" s="37">
        <f>'[2]202'!C8920</f>
        <v>-588244.41252985224</v>
      </c>
      <c r="AS498" s="37">
        <f>[3]Distribusi!EP535</f>
        <v>100</v>
      </c>
      <c r="AT498" s="37">
        <f>'[2]205'!B535</f>
        <v>100</v>
      </c>
      <c r="AU498" s="37">
        <f>'[2]205'!C535</f>
        <v>100</v>
      </c>
      <c r="AV498" s="37">
        <f>[3]Distribusi!R535</f>
        <v>68.993236660551929</v>
      </c>
      <c r="AW498" s="37">
        <f>'[2]205'!B1094</f>
        <v>68.993236660551972</v>
      </c>
      <c r="AX498" s="37">
        <f>'[2]205'!C1094</f>
        <v>71.263283866911195</v>
      </c>
      <c r="AY498" s="37">
        <f>[3]Distribusi!AH535</f>
        <v>1.2709175156757428</v>
      </c>
      <c r="AZ498" s="37">
        <f>'[2]205'!B5566</f>
        <v>1.249960023445126</v>
      </c>
      <c r="BA498" s="37">
        <f>'[2]205'!C5566</f>
        <v>1.264497564486923</v>
      </c>
      <c r="BB498" s="37">
        <f>[3]Distribusi!AX535</f>
        <v>16.374085003284783</v>
      </c>
      <c r="BC498" s="37">
        <f>'[2]205'!B6125</f>
        <v>16.37408500328479</v>
      </c>
      <c r="BD498" s="37">
        <f>'[2]205'!C6125</f>
        <v>16.820342643206043</v>
      </c>
      <c r="BE498" s="37">
        <f>[3]Distribusi!BN535</f>
        <v>26.809352375788453</v>
      </c>
      <c r="BF498" s="37">
        <f>'[2]205'!B6684</f>
        <v>26.809352375788464</v>
      </c>
      <c r="BG498" s="37">
        <f>'[2]205'!C6684</f>
        <v>27.409988464741215</v>
      </c>
      <c r="BH498" s="37">
        <f>[3]Distribusi!CD535</f>
        <v>3.7621072173792651</v>
      </c>
      <c r="BI498" s="37">
        <f>'[2]205'!B8361</f>
        <v>3.0592727649569285</v>
      </c>
      <c r="BJ498" s="37">
        <f>'[2]205'!C8361</f>
        <v>0.52846518569494672</v>
      </c>
      <c r="BK498" s="37">
        <f>[3]Distribusi!DZ535</f>
        <v>-17.209698772680191</v>
      </c>
      <c r="BL498" s="37">
        <f>'[2]205'!B8920</f>
        <v>-16.485906828027268</v>
      </c>
      <c r="BM498" s="37">
        <f>'[2]205'!C8920</f>
        <v>-17.286577725040321</v>
      </c>
      <c r="BN498" s="37">
        <f>'[3]Q-to-Q'!EP535</f>
        <v>-1.3464311657791797</v>
      </c>
      <c r="BO498" s="37">
        <f>'[2]209'!B535</f>
        <v>-1.3463612160511598</v>
      </c>
      <c r="BP498" s="37">
        <f>'[2]209'!C535</f>
        <v>1.0231392226220808</v>
      </c>
      <c r="BQ498" s="37">
        <f>'[3]Q-to-Q'!R535</f>
        <v>-0.5582022666884825</v>
      </c>
      <c r="BR498" s="37">
        <f>'[2]209'!B1094</f>
        <v>-0.55820226668867046</v>
      </c>
      <c r="BS498" s="37">
        <f>'[2]209'!C1094</f>
        <v>2.6477124613325156</v>
      </c>
      <c r="BT498" s="37">
        <f>'[3]Q-to-Q'!AH535</f>
        <v>-1.319999999999979</v>
      </c>
      <c r="BU498" s="37">
        <f>'[2]209'!B5566</f>
        <v>-3.6690104744160852</v>
      </c>
      <c r="BV498" s="37">
        <f>'[2]209'!C5566</f>
        <v>0.1549240762421133</v>
      </c>
      <c r="BW498" s="37">
        <f>'[3]Q-to-Q'!AX535</f>
        <v>-24.400000000000006</v>
      </c>
      <c r="BX498" s="37">
        <f>'[2]209'!B6125</f>
        <v>-24.400000000000059</v>
      </c>
      <c r="BY498" s="37">
        <f>'[2]209'!C6125</f>
        <v>4.1018013884106059</v>
      </c>
      <c r="BZ498" s="37">
        <f>'[3]Q-to-Q'!BN535</f>
        <v>-10.846256932205733</v>
      </c>
      <c r="CA498" s="37">
        <f>'[2]209'!B6684</f>
        <v>-10.846256932205751</v>
      </c>
      <c r="CB498" s="37">
        <f>'[2]209'!C6684</f>
        <v>4.0748217739708537</v>
      </c>
      <c r="CC498" s="37" t="s">
        <v>102</v>
      </c>
      <c r="CD498" s="37" t="s">
        <v>102</v>
      </c>
      <c r="CE498" s="37" t="s">
        <v>102</v>
      </c>
      <c r="CF498" s="37" t="s">
        <v>102</v>
      </c>
      <c r="CG498" s="37" t="s">
        <v>102</v>
      </c>
      <c r="CH498" s="37" t="s">
        <v>102</v>
      </c>
      <c r="CI498" s="37">
        <f>'[3]Y-on-Y'!EP535</f>
        <v>4.2369119382291558</v>
      </c>
      <c r="CJ498" s="37">
        <f>'[2]210'!B535</f>
        <v>4.2369858467935702</v>
      </c>
      <c r="CK498" s="37">
        <f>'[2]210'!C535</f>
        <v>4.0206185818886704</v>
      </c>
      <c r="CL498" s="37">
        <f>'[3]Y-on-Y'!R535</f>
        <v>3.1931704989414271</v>
      </c>
      <c r="CM498" s="37">
        <f>'[2]210'!B1094</f>
        <v>3.193170498941496</v>
      </c>
      <c r="CN498" s="37">
        <f>'[2]210'!C1094</f>
        <v>3.6810691806648101</v>
      </c>
      <c r="CO498" s="37">
        <f>'[3]Y-on-Y'!AH535</f>
        <v>-5.4422704816693539</v>
      </c>
      <c r="CP498" s="37">
        <f>'[2]210'!B5566</f>
        <v>-7.6931531030268285</v>
      </c>
      <c r="CQ498" s="37">
        <f>'[2]210'!C5566</f>
        <v>7.8033947059056779</v>
      </c>
      <c r="CR498" s="37">
        <f>'[3]Y-on-Y'!AX535</f>
        <v>-3.9710717539801266</v>
      </c>
      <c r="CS498" s="37">
        <f>'[2]210'!B6125</f>
        <v>-3.9710717539801932</v>
      </c>
      <c r="CT498" s="37">
        <f>'[2]210'!C6125</f>
        <v>-0.14593583532200716</v>
      </c>
      <c r="CU498" s="37">
        <f>'[3]Y-on-Y'!BN535</f>
        <v>3.132647150737597</v>
      </c>
      <c r="CV498" s="37">
        <f>'[2]210'!B6684</f>
        <v>3.132647150737558</v>
      </c>
      <c r="CW498" s="37">
        <f>'[2]210'!C6684</f>
        <v>6.2802765362423481</v>
      </c>
      <c r="CX498" s="37" t="s">
        <v>102</v>
      </c>
      <c r="CY498" s="37" t="s">
        <v>102</v>
      </c>
      <c r="CZ498" s="37" t="s">
        <v>102</v>
      </c>
      <c r="DA498" s="37" t="s">
        <v>102</v>
      </c>
      <c r="DB498" s="37" t="s">
        <v>102</v>
      </c>
      <c r="DC498" s="37" t="s">
        <v>102</v>
      </c>
      <c r="DD498" s="37">
        <f>'[3]C-to-C'!EP535</f>
        <v>4.2369119382291558</v>
      </c>
      <c r="DE498" s="37">
        <f>'[2]211'!B535</f>
        <v>4.2369858467935702</v>
      </c>
      <c r="DF498" s="37">
        <f>'[2]211'!C535</f>
        <v>4.1281392036923954</v>
      </c>
      <c r="DG498" s="37">
        <f>'[3]C-to-C'!R535</f>
        <v>3.1931704989414271</v>
      </c>
      <c r="DH498" s="37">
        <f>'[2]211'!B1094</f>
        <v>3.193170498941496</v>
      </c>
      <c r="DI498" s="37">
        <f>'[2]211'!C1094</f>
        <v>3.439731925245562</v>
      </c>
      <c r="DJ498" s="37">
        <f>'[3]C-to-C'!AH535</f>
        <v>-5.4422704816693539</v>
      </c>
      <c r="DK498" s="37">
        <f>'[2]211'!B5566</f>
        <v>-7.6931531030268285</v>
      </c>
      <c r="DL498" s="37">
        <f>'[2]211'!C5566</f>
        <v>-0.53894422714498136</v>
      </c>
      <c r="DM498" s="37">
        <f>'[3]C-to-C'!AX535</f>
        <v>-3.9710717539801266</v>
      </c>
      <c r="DN498" s="37">
        <f>'[2]211'!B6125</f>
        <v>-3.9710717539801932</v>
      </c>
      <c r="DO498" s="37">
        <f>'[2]211'!C6125</f>
        <v>-2.0574147650665031</v>
      </c>
      <c r="DP498" s="37">
        <f>'[3]C-to-C'!BN535</f>
        <v>3.132647150737597</v>
      </c>
      <c r="DQ498" s="37">
        <f>'[2]211'!B6684</f>
        <v>3.132647150737558</v>
      </c>
      <c r="DR498" s="37">
        <f>'[2]211'!C6684</f>
        <v>4.7142334093653222</v>
      </c>
      <c r="DS498" s="37" t="s">
        <v>102</v>
      </c>
      <c r="DT498" s="37" t="s">
        <v>102</v>
      </c>
      <c r="DU498" s="37" t="s">
        <v>102</v>
      </c>
      <c r="DV498" s="37" t="s">
        <v>102</v>
      </c>
      <c r="DW498" s="37" t="s">
        <v>102</v>
      </c>
      <c r="DX498" s="37" t="s">
        <v>102</v>
      </c>
      <c r="DY498" s="37">
        <f>'[3]Implisit Q'!EP535</f>
        <v>0.75576761349971378</v>
      </c>
      <c r="DZ498" s="37">
        <f>'[2]212'!B535</f>
        <v>0.7556961732706482</v>
      </c>
      <c r="EA498" s="37">
        <f>'[2]212'!C535</f>
        <v>0.90090070424375446</v>
      </c>
      <c r="EB498" s="37">
        <f>'[3]Implisit Q'!R535</f>
        <v>1.6649671687488592</v>
      </c>
      <c r="EC498" s="37">
        <f>'[2]212'!B1094</f>
        <v>1.6649671687489871</v>
      </c>
      <c r="ED498" s="37">
        <f>'[2]212'!C1094</f>
        <v>2.5713187271242246</v>
      </c>
      <c r="EE498" s="37">
        <f>'[3]Implisit Q'!AH535</f>
        <v>0.93927830087226027</v>
      </c>
      <c r="EF498" s="37">
        <f>'[2]212'!B5566</f>
        <v>1.6955789316574332</v>
      </c>
      <c r="EG498" s="37">
        <f>'[2]212'!C5566</f>
        <v>2.9592737364785302</v>
      </c>
      <c r="EH498" s="37">
        <f>'[3]Implisit Q'!AX535</f>
        <v>2.1258703700637369</v>
      </c>
      <c r="EI498" s="37">
        <f>'[2]212'!B6125</f>
        <v>2.1258703700638133</v>
      </c>
      <c r="EJ498" s="37">
        <f>'[2]212'!C6125</f>
        <v>0.58551781280645254</v>
      </c>
      <c r="EK498" s="37">
        <f>'[3]Implisit Q'!BN535</f>
        <v>0.12219456569113163</v>
      </c>
      <c r="EL498" s="37">
        <f>'[2]212'!B6684</f>
        <v>0.12219456569097262</v>
      </c>
      <c r="EM498" s="37">
        <f>'[2]212'!C6684</f>
        <v>0.13658046958404918</v>
      </c>
      <c r="EN498" s="37" t="s">
        <v>102</v>
      </c>
      <c r="EO498" s="37" t="s">
        <v>102</v>
      </c>
      <c r="EP498" s="37" t="s">
        <v>102</v>
      </c>
      <c r="EQ498" s="37" t="s">
        <v>102</v>
      </c>
      <c r="ER498" s="37" t="s">
        <v>102</v>
      </c>
      <c r="ES498" s="37" t="s">
        <v>102</v>
      </c>
      <c r="ET498" s="37">
        <f>'[3]Implisit Y'!EP535</f>
        <v>3.0744458362650988</v>
      </c>
      <c r="EU498" s="37">
        <f>'[2]213'!B535</f>
        <v>3.0743727519921848</v>
      </c>
      <c r="EV498" s="37">
        <f>'[2]213'!C535</f>
        <v>1.9152967874987166</v>
      </c>
      <c r="EW498" s="37">
        <f>'[3]Implisit Y'!R535</f>
        <v>2.0746689505711515</v>
      </c>
      <c r="EX498" s="37">
        <f>'[2]213'!B1094</f>
        <v>2.0746689505711133</v>
      </c>
      <c r="EY498" s="37">
        <f>'[2]213'!C1094</f>
        <v>3.2569020344487547</v>
      </c>
      <c r="EZ498" s="37">
        <f>'[3]Implisit Y'!AH535</f>
        <v>0.19378575302472711</v>
      </c>
      <c r="FA498" s="37">
        <f>'[2]213'!B5566</f>
        <v>0.94450068423204792</v>
      </c>
      <c r="FB498" s="37">
        <f>'[2]213'!C5566</f>
        <v>1.9432689940597478</v>
      </c>
      <c r="FC498" s="37">
        <f>'[3]Implisit Y'!AX535</f>
        <v>2.0760065388433873</v>
      </c>
      <c r="FD498" s="37">
        <f>'[2]213'!B6125</f>
        <v>2.0760065388434548</v>
      </c>
      <c r="FE498" s="37">
        <f>'[2]213'!C6125</f>
        <v>1.6931703392790911</v>
      </c>
      <c r="FF498" s="37">
        <f>'[3]Implisit Y'!BN535</f>
        <v>1.3615935248224815</v>
      </c>
      <c r="FG498" s="37">
        <f>'[2]213'!B6684</f>
        <v>1.3615935248222109</v>
      </c>
      <c r="FH498" s="37">
        <f>'[2]213'!C6684</f>
        <v>1.3626149900318285</v>
      </c>
      <c r="FI498" s="37" t="s">
        <v>102</v>
      </c>
      <c r="FJ498" s="37" t="s">
        <v>102</v>
      </c>
      <c r="FK498" s="37" t="s">
        <v>102</v>
      </c>
      <c r="FL498" s="37" t="s">
        <v>102</v>
      </c>
      <c r="FM498" s="37" t="s">
        <v>102</v>
      </c>
      <c r="FN498" s="37" t="s">
        <v>102</v>
      </c>
      <c r="FO498" s="37">
        <f>'[3]SOG Q'!EP535</f>
        <v>-1.3464311657791797</v>
      </c>
      <c r="FP498" s="37">
        <f>'[2]218'!B535</f>
        <v>-1.3463612160511598</v>
      </c>
      <c r="FQ498" s="37">
        <f>'[2]218'!C535</f>
        <v>1.0231392226220808</v>
      </c>
      <c r="FR498" s="37">
        <f>'[3]SOG Q'!R535</f>
        <v>-0.38488867788115327</v>
      </c>
      <c r="FS498" s="37">
        <f>'[2]218'!B1094</f>
        <v>-0.38488867788129139</v>
      </c>
      <c r="FT498" s="37">
        <f>'[2]218'!C1094</f>
        <v>1.8402219979559855</v>
      </c>
      <c r="FU498" s="37">
        <f>'[3]SOG Q'!AH535</f>
        <v>-1.8325157298323423E-2</v>
      </c>
      <c r="FV498" s="37">
        <f>'[2]218'!B5566</f>
        <v>-5.0935753085509343E-2</v>
      </c>
      <c r="FW498" s="37">
        <f>'[2]218'!C5566</f>
        <v>2.1001272404003882E-3</v>
      </c>
      <c r="FX498" s="37">
        <f>'[3]SOG Q'!AX535</f>
        <v>-5.4961155672121409</v>
      </c>
      <c r="FY498" s="37">
        <f>'[2]218'!B6125</f>
        <v>-5.4961155672121755</v>
      </c>
      <c r="FZ498" s="37">
        <f>'[2]218'!C6125</f>
        <v>0.70802622554648753</v>
      </c>
      <c r="GA498" s="37">
        <f>'[3]SOG Q'!BN535</f>
        <v>-3.3729765138740131</v>
      </c>
      <c r="GB498" s="37">
        <f>'[2]218'!B6684</f>
        <v>-3.3729765138740335</v>
      </c>
      <c r="GC498" s="37">
        <f>'[2]218'!C6684</f>
        <v>1.1451661974968155</v>
      </c>
      <c r="GD498" s="37">
        <f>'[3]SOG Q'!CD535</f>
        <v>3.7715075958911553</v>
      </c>
      <c r="GE498" s="37">
        <f>'[2]218'!B8361</f>
        <v>3.0581579524876532</v>
      </c>
      <c r="GF498" s="37">
        <f>'[2]218'!C8361</f>
        <v>-2.5977316430115924</v>
      </c>
      <c r="GG498" s="37">
        <f>'[3]SOG Q'!DZ535</f>
        <v>4.1543671545952989</v>
      </c>
      <c r="GH498" s="37">
        <f>'[2]218'!B8920</f>
        <v>4.9003973435140757</v>
      </c>
      <c r="GI498" s="37">
        <f>'[2]218'!C8920</f>
        <v>-7.4643682606004846E-2</v>
      </c>
      <c r="GJ498" s="37">
        <f>'[3]SOG Y'!EP535</f>
        <v>4.2369119382291558</v>
      </c>
      <c r="GK498" s="37">
        <f>'[2]219'!B535</f>
        <v>4.2369858467935702</v>
      </c>
      <c r="GL498" s="37">
        <f>'[2]219'!C535</f>
        <v>4.0206185818886704</v>
      </c>
      <c r="GM498" s="37">
        <f>'[3]SOG Y'!R535</f>
        <v>2.2417769300437853</v>
      </c>
      <c r="GN498" s="37">
        <f>'[2]219'!B1094</f>
        <v>2.241776930043835</v>
      </c>
      <c r="GO498" s="37">
        <f>'[2]219'!C1094</f>
        <v>2.6080851037266655</v>
      </c>
      <c r="GP498" s="37">
        <f>'[3]SOG Y'!AH535</f>
        <v>-8.3309541405940338E-2</v>
      </c>
      <c r="GQ498" s="37">
        <f>'[2]219'!B5566</f>
        <v>-0.11776574853042951</v>
      </c>
      <c r="GR498" s="37">
        <f>'[2]219'!C5566</f>
        <v>0.10119258935710361</v>
      </c>
      <c r="GS498" s="37">
        <f>'[3]SOG Y'!AX535</f>
        <v>-0.74405015923868845</v>
      </c>
      <c r="GT498" s="37">
        <f>'[2]219'!B6125</f>
        <v>-0.74405015923870099</v>
      </c>
      <c r="GU498" s="37">
        <f>'[2]219'!C6125</f>
        <v>-2.7041310572944274E-2</v>
      </c>
      <c r="GV498" s="37">
        <f>'[3]SOG Y'!BN535</f>
        <v>0.88980954886623265</v>
      </c>
      <c r="GW498" s="37">
        <f>'[2]219'!B6684</f>
        <v>0.88980954886622132</v>
      </c>
      <c r="GX498" s="37">
        <f>'[2]219'!C6684</f>
        <v>1.7796321449521308</v>
      </c>
      <c r="GY498" s="37">
        <f>'[3]SOG Y'!CD535</f>
        <v>8.1105136212284066</v>
      </c>
      <c r="GZ498" s="37">
        <f>'[2]219'!B8361</f>
        <v>7.3567916338812411</v>
      </c>
      <c r="HA498" s="37">
        <f>'[2]219'!C8361</f>
        <v>-0.25341789303489837</v>
      </c>
      <c r="HB498" s="37">
        <f>'[3]SOG Y'!DZ535</f>
        <v>-6.1778284612646379</v>
      </c>
      <c r="HC498" s="37">
        <f>'[2]219'!B8920</f>
        <v>-5.389576358228596</v>
      </c>
      <c r="HD498" s="37">
        <f>'[2]219'!C8920</f>
        <v>-0.18783205253937602</v>
      </c>
    </row>
    <row r="499" spans="1:212" x14ac:dyDescent="0.35">
      <c r="A499" s="1">
        <v>9502</v>
      </c>
      <c r="B499" s="1" t="s">
        <v>604</v>
      </c>
      <c r="C499" s="37">
        <f>'[3]ADHB 2025'!EP536</f>
        <v>1503927.6078578499</v>
      </c>
      <c r="D499" s="37">
        <f>'[2]201'!B536</f>
        <v>1503927.6078578497</v>
      </c>
      <c r="E499" s="37">
        <f>'[2]201'!C536</f>
        <v>1557441.9733752201</v>
      </c>
      <c r="F499" s="37">
        <f>'[3]ADHB 2025'!R536</f>
        <v>1023839.8</v>
      </c>
      <c r="G499" s="37">
        <f>'[2]201'!B1095</f>
        <v>1023839.8</v>
      </c>
      <c r="H499" s="37">
        <f>'[2]201'!C1095</f>
        <v>1028934.9124861625</v>
      </c>
      <c r="I499" s="37">
        <f>'[3]ADHB 2025'!AH536</f>
        <v>11099.34</v>
      </c>
      <c r="J499" s="37">
        <f>'[2]201'!B5567</f>
        <v>11099.34</v>
      </c>
      <c r="K499" s="37">
        <f>'[2]201'!C5567</f>
        <v>11808.252414221</v>
      </c>
      <c r="L499" s="37">
        <f>'[3]ADHB 2025'!AX536</f>
        <v>255056.71</v>
      </c>
      <c r="M499" s="37">
        <f>'[2]201'!B6126</f>
        <v>255056.71</v>
      </c>
      <c r="N499" s="37">
        <f>'[2]201'!C6126</f>
        <v>262304.65831192199</v>
      </c>
      <c r="O499" s="37">
        <f>'[3]ADHB 2025'!BN536</f>
        <v>604974.38</v>
      </c>
      <c r="P499" s="37">
        <f>'[2]201'!B6685</f>
        <v>604974.38</v>
      </c>
      <c r="Q499" s="37">
        <f>'[2]201'!C6685</f>
        <v>615388.05384190299</v>
      </c>
      <c r="R499" s="37">
        <f>'[3]ADHB 2025'!CD536</f>
        <v>8311.68</v>
      </c>
      <c r="S499" s="37">
        <f>'[2]201'!B8362</f>
        <v>13311.68</v>
      </c>
      <c r="T499" s="37">
        <f>'[2]201'!C8362</f>
        <v>16711.887792000001</v>
      </c>
      <c r="U499" s="37">
        <f>'[3]ADHB 2025'!DZ536</f>
        <v>-399354.30214215023</v>
      </c>
      <c r="V499" s="37">
        <f>'[2]201'!B8921</f>
        <v>-404354.30214215023</v>
      </c>
      <c r="W499" s="37">
        <f>'[2]201'!C8921</f>
        <v>-377705.79147098842</v>
      </c>
      <c r="X499" s="37">
        <f>'[3]ADHK 2025'!EP536</f>
        <v>860076.16714631941</v>
      </c>
      <c r="Y499" s="37">
        <f>'[2]202'!B536</f>
        <v>860076.16714631906</v>
      </c>
      <c r="Z499" s="37">
        <f>'[2]202'!C536</f>
        <v>880967.04027902696</v>
      </c>
      <c r="AA499" s="37">
        <f>'[3]ADHK 2025'!R536</f>
        <v>559349.64</v>
      </c>
      <c r="AB499" s="37">
        <f>'[2]202'!B1095</f>
        <v>559349.64</v>
      </c>
      <c r="AC499" s="37">
        <f>'[2]202'!C1095</f>
        <v>560737.07285575895</v>
      </c>
      <c r="AD499" s="37">
        <f>'[3]ADHK 2025'!AH536</f>
        <v>5860.15</v>
      </c>
      <c r="AE499" s="37">
        <f>'[2]202'!B5567</f>
        <v>5860.15</v>
      </c>
      <c r="AF499" s="37">
        <f>'[2]202'!C5567</f>
        <v>6117.5457815539885</v>
      </c>
      <c r="AG499" s="37">
        <f>'[3]ADHK 2025'!AX536</f>
        <v>139675.56</v>
      </c>
      <c r="AH499" s="37">
        <f>'[2]202'!B6126</f>
        <v>139675.56</v>
      </c>
      <c r="AI499" s="37">
        <f>'[2]202'!C6126</f>
        <v>142683.75529162283</v>
      </c>
      <c r="AJ499" s="37">
        <f>'[3]ADHK 2025'!BN536</f>
        <v>272323.95</v>
      </c>
      <c r="AK499" s="37">
        <f>'[2]202'!B6685</f>
        <v>272323.95</v>
      </c>
      <c r="AL499" s="37">
        <f>'[2]202'!C6685</f>
        <v>276483.85863788053</v>
      </c>
      <c r="AM499" s="37">
        <f>'[3]ADHK 2025'!CD536</f>
        <v>4783.2042127374507</v>
      </c>
      <c r="AN499" s="37">
        <f>'[2]202'!B8362</f>
        <v>7660.6033743614844</v>
      </c>
      <c r="AO499" s="37">
        <f>'[2]202'!C8362</f>
        <v>9634.5510177531705</v>
      </c>
      <c r="AP499" s="37">
        <f>'[3]ADHK 2025'!DZ536</f>
        <v>-121916.33706641814</v>
      </c>
      <c r="AQ499" s="37">
        <f>'[2]202'!B8921</f>
        <v>-124793.73622804251</v>
      </c>
      <c r="AR499" s="37">
        <f>'[2]202'!C8921</f>
        <v>-114689.74330554251</v>
      </c>
      <c r="AS499" s="37">
        <f>[3]Distribusi!EP536</f>
        <v>100</v>
      </c>
      <c r="AT499" s="37">
        <f>'[2]205'!B536</f>
        <v>100</v>
      </c>
      <c r="AU499" s="37">
        <f>'[2]205'!C536</f>
        <v>100</v>
      </c>
      <c r="AV499" s="37">
        <f>[3]Distribusi!R536</f>
        <v>68.077731577673958</v>
      </c>
      <c r="AW499" s="37">
        <f>'[2]205'!B1095</f>
        <v>68.077731577673973</v>
      </c>
      <c r="AX499" s="37">
        <f>'[2]205'!C1095</f>
        <v>66.065698117554888</v>
      </c>
      <c r="AY499" s="37">
        <f>[3]Distribusi!AH536</f>
        <v>0.73802355525673025</v>
      </c>
      <c r="AZ499" s="37">
        <f>'[2]205'!B5567</f>
        <v>0.73802355525673036</v>
      </c>
      <c r="BA499" s="37">
        <f>'[2]205'!C5567</f>
        <v>0.75818249514816094</v>
      </c>
      <c r="BB499" s="37">
        <f>[3]Distribusi!AX536</f>
        <v>16.959374152542836</v>
      </c>
      <c r="BC499" s="37">
        <f>'[2]205'!B6126</f>
        <v>16.959374152542839</v>
      </c>
      <c r="BD499" s="37">
        <f>'[2]205'!C6126</f>
        <v>16.842018052426493</v>
      </c>
      <c r="BE499" s="37">
        <f>[3]Distribusi!BN536</f>
        <v>40.226296587620176</v>
      </c>
      <c r="BF499" s="37">
        <f>'[2]205'!B6685</f>
        <v>40.226296587620183</v>
      </c>
      <c r="BG499" s="37">
        <f>'[2]205'!C6685</f>
        <v>39.512743611773921</v>
      </c>
      <c r="BH499" s="37">
        <f>[3]Distribusi!CD536</f>
        <v>0.55266489933241614</v>
      </c>
      <c r="BI499" s="37">
        <f>'[2]205'!B8362</f>
        <v>0.8851277102998838</v>
      </c>
      <c r="BJ499" s="37">
        <f>'[2]205'!C8362</f>
        <v>1.0730343780181248</v>
      </c>
      <c r="BK499" s="37">
        <f>[3]Distribusi!DZ536</f>
        <v>-26.554090772426122</v>
      </c>
      <c r="BL499" s="37">
        <f>'[2]205'!B8921</f>
        <v>-26.886553583393592</v>
      </c>
      <c r="BM499" s="37">
        <f>'[2]205'!C8921</f>
        <v>-24.251676654921592</v>
      </c>
      <c r="BN499" s="37">
        <f>'[3]Q-to-Q'!EP536</f>
        <v>-2.0389631164004669</v>
      </c>
      <c r="BO499" s="37">
        <f>'[2]209'!B536</f>
        <v>-2.0389631164005024</v>
      </c>
      <c r="BP499" s="37">
        <f>'[2]209'!C536</f>
        <v>2.4289561704776168</v>
      </c>
      <c r="BQ499" s="37">
        <f>'[3]Q-to-Q'!R536</f>
        <v>-1.1359172943887899</v>
      </c>
      <c r="BR499" s="37">
        <f>'[2]209'!B1095</f>
        <v>-1.1359172943888742</v>
      </c>
      <c r="BS499" s="37">
        <f>'[2]209'!C1095</f>
        <v>0.24804393469510991</v>
      </c>
      <c r="BT499" s="37">
        <f>'[3]Q-to-Q'!AH536</f>
        <v>-5.85062434390953</v>
      </c>
      <c r="BU499" s="37">
        <f>'[2]209'!B5567</f>
        <v>-5.8506243439095256</v>
      </c>
      <c r="BV499" s="37">
        <f>'[2]209'!C5567</f>
        <v>4.3923070493756793</v>
      </c>
      <c r="BW499" s="37">
        <f>'[3]Q-to-Q'!AX536</f>
        <v>-8.1354067191088006</v>
      </c>
      <c r="BX499" s="37">
        <f>'[2]209'!B6126</f>
        <v>-8.1354067191088077</v>
      </c>
      <c r="BY499" s="37">
        <f>'[2]209'!C6126</f>
        <v>2.1537019730744826</v>
      </c>
      <c r="BZ499" s="37">
        <f>'[3]Q-to-Q'!BN536</f>
        <v>-7.0274088061489408</v>
      </c>
      <c r="CA499" s="37">
        <f>'[2]209'!B6685</f>
        <v>-7.0274088061490323</v>
      </c>
      <c r="CB499" s="37">
        <f>'[2]209'!C6685</f>
        <v>1.5275588643160185</v>
      </c>
      <c r="CC499" s="37" t="s">
        <v>102</v>
      </c>
      <c r="CD499" s="37" t="s">
        <v>102</v>
      </c>
      <c r="CE499" s="37" t="s">
        <v>102</v>
      </c>
      <c r="CF499" s="37" t="s">
        <v>102</v>
      </c>
      <c r="CG499" s="37" t="s">
        <v>102</v>
      </c>
      <c r="CH499" s="37" t="s">
        <v>102</v>
      </c>
      <c r="CI499" s="37">
        <f>'[3]Y-on-Y'!EP536</f>
        <v>3.2529796739536181</v>
      </c>
      <c r="CJ499" s="37">
        <f>'[2]210'!B536</f>
        <v>3.2529796739535515</v>
      </c>
      <c r="CK499" s="37">
        <f>'[2]210'!C536</f>
        <v>3.1159990518380423</v>
      </c>
      <c r="CL499" s="37">
        <f>'[3]Y-on-Y'!R536</f>
        <v>1.6907955434556783</v>
      </c>
      <c r="CM499" s="37">
        <f>'[2]210'!B1095</f>
        <v>1.6907955434556154</v>
      </c>
      <c r="CN499" s="37">
        <f>'[2]210'!C1095</f>
        <v>1.2165927713739442</v>
      </c>
      <c r="CO499" s="37">
        <f>'[3]Y-on-Y'!AH536</f>
        <v>-4.7469971893768985</v>
      </c>
      <c r="CP499" s="37">
        <f>'[2]210'!B5567</f>
        <v>-4.7469971893768959</v>
      </c>
      <c r="CQ499" s="37">
        <f>'[2]210'!C5567</f>
        <v>4.2572248301000091</v>
      </c>
      <c r="CR499" s="37">
        <f>'[3]Y-on-Y'!AX536</f>
        <v>-4.4956579736329871</v>
      </c>
      <c r="CS499" s="37">
        <f>'[2]210'!B6126</f>
        <v>-4.4956579736329987</v>
      </c>
      <c r="CT499" s="37">
        <f>'[2]210'!C6126</f>
        <v>-2.9150814886898608</v>
      </c>
      <c r="CU499" s="37">
        <f>'[3]Y-on-Y'!BN536</f>
        <v>2.7680967458298511</v>
      </c>
      <c r="CV499" s="37">
        <f>'[2]210'!B6685</f>
        <v>2.7680967458298165</v>
      </c>
      <c r="CW499" s="37">
        <f>'[2]210'!C6685</f>
        <v>1.2069779132268814</v>
      </c>
      <c r="CX499" s="37" t="s">
        <v>102</v>
      </c>
      <c r="CY499" s="37" t="s">
        <v>102</v>
      </c>
      <c r="CZ499" s="37" t="s">
        <v>102</v>
      </c>
      <c r="DA499" s="37" t="s">
        <v>102</v>
      </c>
      <c r="DB499" s="37" t="s">
        <v>102</v>
      </c>
      <c r="DC499" s="37" t="s">
        <v>102</v>
      </c>
      <c r="DD499" s="37">
        <f>'[3]C-to-C'!EP536</f>
        <v>3.2529796739536181</v>
      </c>
      <c r="DE499" s="37">
        <f>'[2]211'!B536</f>
        <v>3.2529796739535515</v>
      </c>
      <c r="DF499" s="37">
        <f>'[2]211'!C536</f>
        <v>3.1836220892865494</v>
      </c>
      <c r="DG499" s="37">
        <f>'[3]C-to-C'!R536</f>
        <v>1.6907955434556783</v>
      </c>
      <c r="DH499" s="37">
        <f>'[2]211'!B1095</f>
        <v>1.6907955434556154</v>
      </c>
      <c r="DI499" s="37">
        <f>'[2]211'!C1095</f>
        <v>1.452846350782445</v>
      </c>
      <c r="DJ499" s="37">
        <f>'[3]C-to-C'!AH536</f>
        <v>-4.7469971893768985</v>
      </c>
      <c r="DK499" s="37">
        <f>'[2]211'!B5567</f>
        <v>-4.7469971893768959</v>
      </c>
      <c r="DL499" s="37">
        <f>'[2]211'!C5567</f>
        <v>-0.35142860121085362</v>
      </c>
      <c r="DM499" s="37">
        <f>'[3]C-to-C'!AX536</f>
        <v>-4.4956579736329871</v>
      </c>
      <c r="DN499" s="37">
        <f>'[2]211'!B6126</f>
        <v>-4.4956579736329987</v>
      </c>
      <c r="DO499" s="37">
        <f>'[2]211'!C6126</f>
        <v>-3.703435882391251</v>
      </c>
      <c r="DP499" s="37">
        <f>'[3]C-to-C'!BN536</f>
        <v>2.7680967458298511</v>
      </c>
      <c r="DQ499" s="37">
        <f>'[2]211'!B6685</f>
        <v>2.7680967458298165</v>
      </c>
      <c r="DR499" s="37">
        <f>'[2]211'!C6685</f>
        <v>1.9756474618526885</v>
      </c>
      <c r="DS499" s="37" t="s">
        <v>102</v>
      </c>
      <c r="DT499" s="37" t="s">
        <v>102</v>
      </c>
      <c r="DU499" s="37" t="s">
        <v>102</v>
      </c>
      <c r="DV499" s="37" t="s">
        <v>102</v>
      </c>
      <c r="DW499" s="37" t="s">
        <v>102</v>
      </c>
      <c r="DX499" s="37" t="s">
        <v>102</v>
      </c>
      <c r="DY499" s="37">
        <f>'[3]Implisit Q'!EP536</f>
        <v>0.28567570247813023</v>
      </c>
      <c r="DZ499" s="37">
        <f>'[2]212'!B536</f>
        <v>0.28567570247823354</v>
      </c>
      <c r="EA499" s="37">
        <f>'[2]212'!C536</f>
        <v>1.102570160972685</v>
      </c>
      <c r="EB499" s="37">
        <f>'[3]Implisit Q'!R536</f>
        <v>1.8296939071594807</v>
      </c>
      <c r="EC499" s="37">
        <f>'[2]212'!B1095</f>
        <v>1.8296939071596026</v>
      </c>
      <c r="ED499" s="37">
        <f>'[2]212'!C1095</f>
        <v>0.24898590420628802</v>
      </c>
      <c r="EE499" s="37">
        <f>'[3]Implisit Q'!AH536</f>
        <v>1.0433407737498612</v>
      </c>
      <c r="EF499" s="37">
        <f>'[2]212'!B5567</f>
        <v>1.0433407737498603</v>
      </c>
      <c r="EG499" s="37">
        <f>'[2]212'!C5567</f>
        <v>1.9107452451080926</v>
      </c>
      <c r="EH499" s="37">
        <f>'[3]Implisit Q'!AX536</f>
        <v>3.1730157362956675</v>
      </c>
      <c r="EI499" s="37">
        <f>'[2]212'!B6126</f>
        <v>3.1730157362956701</v>
      </c>
      <c r="EJ499" s="37">
        <f>'[2]212'!C6126</f>
        <v>0.67349367965257312</v>
      </c>
      <c r="EK499" s="37">
        <f>'[3]Implisit Q'!BN536</f>
        <v>0.52150882394292353</v>
      </c>
      <c r="EL499" s="37">
        <f>'[2]212'!B6685</f>
        <v>0.52150882394302855</v>
      </c>
      <c r="EM499" s="37">
        <f>'[2]212'!C6685</f>
        <v>0.19086682994923604</v>
      </c>
      <c r="EN499" s="37" t="s">
        <v>102</v>
      </c>
      <c r="EO499" s="37" t="s">
        <v>102</v>
      </c>
      <c r="EP499" s="37" t="s">
        <v>102</v>
      </c>
      <c r="EQ499" s="37" t="s">
        <v>102</v>
      </c>
      <c r="ER499" s="37" t="s">
        <v>102</v>
      </c>
      <c r="ES499" s="37" t="s">
        <v>102</v>
      </c>
      <c r="ET499" s="37">
        <f>'[3]Implisit Y'!EP536</f>
        <v>4.7962245398637862</v>
      </c>
      <c r="EU499" s="37">
        <f>'[2]213'!B536</f>
        <v>4.7962245398636361</v>
      </c>
      <c r="EV499" s="37">
        <f>'[2]213'!C536</f>
        <v>3.701427459256887</v>
      </c>
      <c r="EW499" s="37">
        <f>'[3]Implisit Y'!R536</f>
        <v>2.809456863601028</v>
      </c>
      <c r="EX499" s="37">
        <f>'[2]213'!B1095</f>
        <v>2.809456863601048</v>
      </c>
      <c r="EY499" s="37">
        <f>'[2]213'!C1095</f>
        <v>2.2543926518611399</v>
      </c>
      <c r="EZ499" s="37">
        <f>'[3]Implisit Y'!AH536</f>
        <v>0.47140833072016619</v>
      </c>
      <c r="FA499" s="37">
        <f>'[2]213'!B5567</f>
        <v>0.47140833072016952</v>
      </c>
      <c r="FB499" s="37">
        <f>'[2]213'!C5567</f>
        <v>0.35040671285742658</v>
      </c>
      <c r="FC499" s="37">
        <f>'[3]Implisit Y'!AX536</f>
        <v>2.5992312387961078</v>
      </c>
      <c r="FD499" s="37">
        <f>'[2]213'!B6126</f>
        <v>2.5992312387960919</v>
      </c>
      <c r="FE499" s="37">
        <f>'[2]213'!C6126</f>
        <v>1.8371063970051653</v>
      </c>
      <c r="FF499" s="37">
        <f>'[3]Implisit Y'!BN536</f>
        <v>0.73983181748545235</v>
      </c>
      <c r="FG499" s="37">
        <f>'[2]213'!B6685</f>
        <v>0.73983181748546611</v>
      </c>
      <c r="FH499" s="37">
        <f>'[2]213'!C6685</f>
        <v>0.65757826545023401</v>
      </c>
      <c r="FI499" s="37" t="s">
        <v>102</v>
      </c>
      <c r="FJ499" s="37" t="s">
        <v>102</v>
      </c>
      <c r="FK499" s="37" t="s">
        <v>102</v>
      </c>
      <c r="FL499" s="37" t="s">
        <v>102</v>
      </c>
      <c r="FM499" s="37" t="s">
        <v>102</v>
      </c>
      <c r="FN499" s="37" t="s">
        <v>102</v>
      </c>
      <c r="FO499" s="37">
        <f>'[3]SOG Q'!EP536</f>
        <v>-2.0389631164004669</v>
      </c>
      <c r="FP499" s="37">
        <f>'[2]218'!B536</f>
        <v>-2.0389631164005024</v>
      </c>
      <c r="FQ499" s="37">
        <f>'[2]218'!C536</f>
        <v>2.4289561704776168</v>
      </c>
      <c r="FR499" s="37">
        <f>'[3]SOG Q'!R536</f>
        <v>-0.73199479569117987</v>
      </c>
      <c r="FS499" s="37">
        <f>'[2]218'!B1095</f>
        <v>-0.73199479569123604</v>
      </c>
      <c r="FT499" s="37">
        <f>'[2]218'!C1095</f>
        <v>0.16131511472551913</v>
      </c>
      <c r="FU499" s="37">
        <f>'[3]SOG Q'!AH536</f>
        <v>-4.1477250733119787E-2</v>
      </c>
      <c r="FV499" s="37">
        <f>'[2]218'!B5567</f>
        <v>-4.1477250733119975E-2</v>
      </c>
      <c r="FW499" s="37">
        <f>'[2]218'!C5567</f>
        <v>2.9927091504931773E-2</v>
      </c>
      <c r="FX499" s="37">
        <f>'[3]SOG Q'!AX536</f>
        <v>-1.4088605041612676</v>
      </c>
      <c r="FY499" s="37">
        <f>'[2]218'!B6126</f>
        <v>-1.4088605041612741</v>
      </c>
      <c r="FZ499" s="37">
        <f>'[2]218'!C6126</f>
        <v>0.34975917326064776</v>
      </c>
      <c r="GA499" s="37">
        <f>'[3]SOG Q'!BN536</f>
        <v>-2.344458670056039</v>
      </c>
      <c r="GB499" s="37">
        <f>'[2]218'!B6685</f>
        <v>-2.3444586700560825</v>
      </c>
      <c r="GC499" s="37">
        <f>'[2]218'!C6685</f>
        <v>0.48366747001987603</v>
      </c>
      <c r="GD499" s="37">
        <f>'[3]SOG Q'!CD536</f>
        <v>0.41336942433504625</v>
      </c>
      <c r="GE499" s="37">
        <f>'[2]218'!B8362</f>
        <v>0.74109970703306549</v>
      </c>
      <c r="GF499" s="37">
        <f>'[2]218'!C8362</f>
        <v>0.22950846899305738</v>
      </c>
      <c r="GG499" s="37">
        <f>'[3]SOG Q'!DZ536</f>
        <v>2.07445867990611</v>
      </c>
      <c r="GH499" s="37">
        <f>'[2]218'!B8921</f>
        <v>1.7467283972080301</v>
      </c>
      <c r="GI499" s="37">
        <f>'[2]218'!C8921</f>
        <v>1.1747788519735929</v>
      </c>
      <c r="GJ499" s="37">
        <f>'[3]SOG Y'!EP536</f>
        <v>3.2529796739536181</v>
      </c>
      <c r="GK499" s="37">
        <f>'[2]219'!B536</f>
        <v>3.2529796739535515</v>
      </c>
      <c r="GL499" s="37">
        <f>'[2]219'!C536</f>
        <v>3.1159990518380423</v>
      </c>
      <c r="GM499" s="37">
        <f>'[3]SOG Y'!R536</f>
        <v>1.1164993957722009</v>
      </c>
      <c r="GN499" s="37">
        <f>'[2]219'!B1095</f>
        <v>1.1164993957721601</v>
      </c>
      <c r="GO499" s="37">
        <f>'[2]219'!C1095</f>
        <v>0.78889496030766204</v>
      </c>
      <c r="GP499" s="37">
        <f>'[3]SOG Y'!AH536</f>
        <v>-3.5060226029097627E-2</v>
      </c>
      <c r="GQ499" s="37">
        <f>'[2]219'!B5567</f>
        <v>-3.5060226029097662E-2</v>
      </c>
      <c r="GR499" s="37">
        <f>'[2]219'!C5567</f>
        <v>2.9239103163660761E-2</v>
      </c>
      <c r="GS499" s="37">
        <f>'[3]SOG Y'!AX536</f>
        <v>-0.78932570705873795</v>
      </c>
      <c r="GT499" s="37">
        <f>'[2]219'!B6126</f>
        <v>-0.78932570705873883</v>
      </c>
      <c r="GU499" s="37">
        <f>'[2]219'!C6126</f>
        <v>-0.5014641074642584</v>
      </c>
      <c r="GV499" s="37">
        <f>'[3]SOG Y'!BN536</f>
        <v>0.88059145925104809</v>
      </c>
      <c r="GW499" s="37">
        <f>'[2]219'!B6685</f>
        <v>0.8805914592510351</v>
      </c>
      <c r="GX499" s="37">
        <f>'[2]219'!C6685</f>
        <v>0.38594466453546</v>
      </c>
      <c r="GY499" s="37">
        <f>'[3]SOG Y'!CD536</f>
        <v>4.491879680726707</v>
      </c>
      <c r="GZ499" s="37">
        <f>'[2]219'!B8362</f>
        <v>4.8373142462894085</v>
      </c>
      <c r="HA499" s="37">
        <f>'[2]219'!C8362</f>
        <v>0.98560755173943637</v>
      </c>
      <c r="HB499" s="37">
        <f>'[3]SOG Y'!DZ536</f>
        <v>-2.4116049287085124</v>
      </c>
      <c r="HC499" s="37">
        <f>'[2]219'!B8921</f>
        <v>-2.7570394942712722</v>
      </c>
      <c r="HD499" s="37">
        <f>'[2]219'!C8921</f>
        <v>1.4277768795561112</v>
      </c>
    </row>
    <row r="500" spans="1:212" x14ac:dyDescent="0.35">
      <c r="A500" s="1">
        <v>9503</v>
      </c>
      <c r="B500" s="1" t="s">
        <v>605</v>
      </c>
      <c r="C500" s="37">
        <f>'[3]ADHB 2025'!EP537</f>
        <v>992459.74015466694</v>
      </c>
      <c r="D500" s="37">
        <f>'[2]201'!B537</f>
        <v>992459.74015466706</v>
      </c>
      <c r="E500" s="37">
        <f>'[2]201'!C537</f>
        <v>1013301.47836872</v>
      </c>
      <c r="F500" s="37">
        <f>'[3]ADHB 2025'!R537</f>
        <v>794942.73856377706</v>
      </c>
      <c r="G500" s="37">
        <f>'[2]201'!B1096</f>
        <v>794942.73856377706</v>
      </c>
      <c r="H500" s="37">
        <f>'[2]201'!C1096</f>
        <v>832066.206815982</v>
      </c>
      <c r="I500" s="37">
        <f>'[3]ADHB 2025'!AH537</f>
        <v>17502.205417683799</v>
      </c>
      <c r="J500" s="37">
        <f>'[2]201'!B5568</f>
        <v>17102.205417683799</v>
      </c>
      <c r="K500" s="37">
        <f>'[2]201'!C5568</f>
        <v>17582.493587829598</v>
      </c>
      <c r="L500" s="37">
        <f>'[3]ADHB 2025'!AX537</f>
        <v>307934.72297180101</v>
      </c>
      <c r="M500" s="37">
        <f>'[2]201'!B6127</f>
        <v>307934.72297180101</v>
      </c>
      <c r="N500" s="37">
        <f>'[2]201'!C6127</f>
        <v>321004.33901986078</v>
      </c>
      <c r="O500" s="37">
        <f>'[3]ADHB 2025'!BN537</f>
        <v>474475.07090319198</v>
      </c>
      <c r="P500" s="37">
        <f>'[2]201'!B6686</f>
        <v>474475.07090319198</v>
      </c>
      <c r="Q500" s="37">
        <f>'[2]201'!C6686</f>
        <v>492970.3140742018</v>
      </c>
      <c r="R500" s="37">
        <f>'[3]ADHB 2025'!CD537</f>
        <v>-22327.648245679702</v>
      </c>
      <c r="S500" s="37">
        <f>'[2]201'!B8363</f>
        <v>-12327.648245679702</v>
      </c>
      <c r="T500" s="37">
        <f>'[2]201'!C8363</f>
        <v>-18435.600282877916</v>
      </c>
      <c r="U500" s="37">
        <f>'[3]ADHB 2025'!DZ537</f>
        <v>-580067.34945610724</v>
      </c>
      <c r="V500" s="37">
        <f>'[2]201'!B8922</f>
        <v>-589667.34945610724</v>
      </c>
      <c r="W500" s="37">
        <f>'[2]201'!C8922</f>
        <v>-631886.27484627627</v>
      </c>
      <c r="X500" s="37">
        <f>'[3]ADHK 2025'!EP537</f>
        <v>531091.53987506218</v>
      </c>
      <c r="Y500" s="37">
        <f>'[2]202'!B537</f>
        <v>531091.53987506311</v>
      </c>
      <c r="Z500" s="37">
        <f>'[2]202'!C537</f>
        <v>540718.71437801584</v>
      </c>
      <c r="AA500" s="37">
        <f>'[3]ADHK 2025'!R537</f>
        <v>416224.68752278312</v>
      </c>
      <c r="AB500" s="37">
        <f>'[2]202'!B1096</f>
        <v>416224.68752278312</v>
      </c>
      <c r="AC500" s="37">
        <f>'[2]202'!C1096</f>
        <v>426083.6275885356</v>
      </c>
      <c r="AD500" s="37">
        <f>'[3]ADHK 2025'!AH537</f>
        <v>9996.2873109121992</v>
      </c>
      <c r="AE500" s="37">
        <f>'[2]202'!B5568</f>
        <v>9716.2873109121992</v>
      </c>
      <c r="AF500" s="37">
        <f>'[2]202'!C5568</f>
        <v>9719.0642007404003</v>
      </c>
      <c r="AG500" s="37">
        <f>'[3]ADHK 2025'!AX537</f>
        <v>185689.57800191801</v>
      </c>
      <c r="AH500" s="37">
        <f>'[2]202'!B6127</f>
        <v>185689.57800191801</v>
      </c>
      <c r="AI500" s="37">
        <f>'[2]202'!C6127</f>
        <v>187602.510143486</v>
      </c>
      <c r="AJ500" s="37">
        <f>'[3]ADHK 2025'!BN537</f>
        <v>274159.19671831653</v>
      </c>
      <c r="AK500" s="37">
        <f>'[2]202'!B6686</f>
        <v>274159.19671831653</v>
      </c>
      <c r="AL500" s="37">
        <f>'[2]202'!C6686</f>
        <v>282235.39468489785</v>
      </c>
      <c r="AM500" s="37">
        <f>'[3]ADHK 2025'!CD537</f>
        <v>-14165.442639084882</v>
      </c>
      <c r="AN500" s="37">
        <f>'[2]202'!B8363</f>
        <v>-7821.0921355221844</v>
      </c>
      <c r="AO500" s="37">
        <f>'[2]202'!C8363</f>
        <v>-11693.707394754758</v>
      </c>
      <c r="AP500" s="37">
        <f>'[3]ADHK 2025'!DZ537</f>
        <v>-340812.76703978278</v>
      </c>
      <c r="AQ500" s="37">
        <f>'[2]202'!B8922</f>
        <v>-346877.11754334468</v>
      </c>
      <c r="AR500" s="37">
        <f>'[2]202'!C8922</f>
        <v>-353228.17484488926</v>
      </c>
      <c r="AS500" s="37">
        <f>[3]Distribusi!EP537</f>
        <v>100</v>
      </c>
      <c r="AT500" s="37">
        <f>'[2]205'!B537</f>
        <v>100</v>
      </c>
      <c r="AU500" s="37">
        <f>'[2]205'!C537</f>
        <v>100</v>
      </c>
      <c r="AV500" s="37">
        <f>[3]Distribusi!R537</f>
        <v>80.098235364176247</v>
      </c>
      <c r="AW500" s="37">
        <f>'[2]205'!B1096</f>
        <v>80.098235364176233</v>
      </c>
      <c r="AX500" s="37">
        <f>'[2]205'!C1096</f>
        <v>82.114378058097515</v>
      </c>
      <c r="AY500" s="37">
        <f>[3]Distribusi!AH537</f>
        <v>1.7635179251660342</v>
      </c>
      <c r="AZ500" s="37">
        <f>'[2]205'!B5568</f>
        <v>1.7232140232729798</v>
      </c>
      <c r="BA500" s="37">
        <f>'[2]205'!C5568</f>
        <v>1.7351690452613435</v>
      </c>
      <c r="BB500" s="37">
        <f>[3]Distribusi!AX537</f>
        <v>31.027427160300913</v>
      </c>
      <c r="BC500" s="37">
        <f>'[2]205'!B6127</f>
        <v>31.027427160300906</v>
      </c>
      <c r="BD500" s="37">
        <f>'[2]205'!C6127</f>
        <v>31.679055628798142</v>
      </c>
      <c r="BE500" s="37">
        <f>[3]Distribusi!BN537</f>
        <v>47.807991770955752</v>
      </c>
      <c r="BF500" s="37">
        <f>'[2]205'!B6686</f>
        <v>47.807991770955745</v>
      </c>
      <c r="BG500" s="37">
        <f>'[2]205'!C6686</f>
        <v>48.649915607329234</v>
      </c>
      <c r="BH500" s="37">
        <f>[3]Distribusi!CD537</f>
        <v>-2.2497283609912597</v>
      </c>
      <c r="BI500" s="37">
        <f>'[2]205'!B8363</f>
        <v>-1.2421308136648985</v>
      </c>
      <c r="BJ500" s="37">
        <f>'[2]205'!C8363</f>
        <v>-1.819359852563994</v>
      </c>
      <c r="BK500" s="37">
        <f>[3]Distribusi!DZ537</f>
        <v>-58.447443859607681</v>
      </c>
      <c r="BL500" s="37">
        <f>'[2]205'!B8922</f>
        <v>-59.414737505040982</v>
      </c>
      <c r="BM500" s="37">
        <f>'[2]205'!C8922</f>
        <v>-62.359158486922247</v>
      </c>
      <c r="BN500" s="37">
        <f>'[3]Q-to-Q'!EP537</f>
        <v>1.3698485708067096</v>
      </c>
      <c r="BO500" s="37">
        <f>'[2]209'!B537</f>
        <v>1.3698485708068047</v>
      </c>
      <c r="BP500" s="37">
        <f>'[2]209'!C537</f>
        <v>1.8127147167920379</v>
      </c>
      <c r="BQ500" s="37">
        <f>'[3]Q-to-Q'!R537</f>
        <v>-0.29380773003643412</v>
      </c>
      <c r="BR500" s="37">
        <f>'[2]209'!B1096</f>
        <v>-0.29380773003651611</v>
      </c>
      <c r="BS500" s="37">
        <f>'[2]209'!C1096</f>
        <v>2.3686581698046991</v>
      </c>
      <c r="BT500" s="37">
        <f>'[3]Q-to-Q'!AH537</f>
        <v>-1.4334028996391623</v>
      </c>
      <c r="BU500" s="37">
        <f>'[2]209'!B5568</f>
        <v>-4.194292650974516</v>
      </c>
      <c r="BV500" s="37">
        <f>'[2]209'!C5568</f>
        <v>2.8579741822603515E-2</v>
      </c>
      <c r="BW500" s="37">
        <f>'[3]Q-to-Q'!AX537</f>
        <v>-19.593241838211512</v>
      </c>
      <c r="BX500" s="37">
        <f>'[2]209'!B6127</f>
        <v>-19.593241838211508</v>
      </c>
      <c r="BY500" s="37">
        <f>'[2]209'!C6127</f>
        <v>1.0301774403021311</v>
      </c>
      <c r="BZ500" s="37">
        <f>'[3]Q-to-Q'!BN537</f>
        <v>-9.3982177827717237</v>
      </c>
      <c r="CA500" s="37">
        <f>'[2]209'!B6686</f>
        <v>-9.3982177827715692</v>
      </c>
      <c r="CB500" s="37">
        <f>'[2]209'!C6686</f>
        <v>2.9458059635618117</v>
      </c>
      <c r="CC500" s="37" t="s">
        <v>102</v>
      </c>
      <c r="CD500" s="37" t="s">
        <v>102</v>
      </c>
      <c r="CE500" s="37" t="s">
        <v>102</v>
      </c>
      <c r="CF500" s="37" t="s">
        <v>102</v>
      </c>
      <c r="CG500" s="37" t="s">
        <v>102</v>
      </c>
      <c r="CH500" s="37" t="s">
        <v>102</v>
      </c>
      <c r="CI500" s="37">
        <f>'[3]Y-on-Y'!EP537</f>
        <v>1.3947770753040487</v>
      </c>
      <c r="CJ500" s="37">
        <f>'[2]210'!B537</f>
        <v>1.3947770753042825</v>
      </c>
      <c r="CK500" s="37">
        <f>'[2]210'!C537</f>
        <v>3.0752924920917901</v>
      </c>
      <c r="CL500" s="37">
        <f>'[3]Y-on-Y'!R537</f>
        <v>3.4024472759994495</v>
      </c>
      <c r="CM500" s="37">
        <f>'[2]210'!B1096</f>
        <v>3.4024472759993847</v>
      </c>
      <c r="CN500" s="37">
        <f>'[2]210'!C1096</f>
        <v>5.3418487627425231</v>
      </c>
      <c r="CO500" s="37">
        <f>'[3]Y-on-Y'!AH537</f>
        <v>-5.069708652868357</v>
      </c>
      <c r="CP500" s="37">
        <f>'[2]210'!B5568</f>
        <v>-7.7287440277500838</v>
      </c>
      <c r="CQ500" s="37">
        <f>'[2]210'!C5568</f>
        <v>7.4922089352727106</v>
      </c>
      <c r="CR500" s="37">
        <f>'[3]Y-on-Y'!AX537</f>
        <v>-0.30322257354869464</v>
      </c>
      <c r="CS500" s="37">
        <f>'[2]210'!B6127</f>
        <v>-0.30322257354868792</v>
      </c>
      <c r="CT500" s="37">
        <f>'[2]210'!C6127</f>
        <v>-0.14650098483235824</v>
      </c>
      <c r="CU500" s="37">
        <f>'[3]Y-on-Y'!BN537</f>
        <v>4.6690729839033338</v>
      </c>
      <c r="CV500" s="37">
        <f>'[2]210'!B6686</f>
        <v>4.6690729839033365</v>
      </c>
      <c r="CW500" s="37">
        <f>'[2]210'!C6686</f>
        <v>5.5275718283062059</v>
      </c>
      <c r="CX500" s="37" t="s">
        <v>102</v>
      </c>
      <c r="CY500" s="37" t="s">
        <v>102</v>
      </c>
      <c r="CZ500" s="37" t="s">
        <v>102</v>
      </c>
      <c r="DA500" s="37" t="s">
        <v>102</v>
      </c>
      <c r="DB500" s="37" t="s">
        <v>102</v>
      </c>
      <c r="DC500" s="37" t="s">
        <v>102</v>
      </c>
      <c r="DD500" s="37">
        <f>'[3]C-to-C'!EP537</f>
        <v>1.3947770753040487</v>
      </c>
      <c r="DE500" s="37">
        <f>'[2]211'!B537</f>
        <v>1.3947770753042825</v>
      </c>
      <c r="DF500" s="37">
        <f>'[2]211'!C537</f>
        <v>2.2356761836915062</v>
      </c>
      <c r="DG500" s="37">
        <f>'[3]C-to-C'!R537</f>
        <v>3.4024472759994495</v>
      </c>
      <c r="DH500" s="37">
        <f>'[2]211'!B1096</f>
        <v>3.4024472759993847</v>
      </c>
      <c r="DI500" s="37">
        <f>'[2]211'!C1096</f>
        <v>4.3744890046422871</v>
      </c>
      <c r="DJ500" s="37">
        <f>'[3]C-to-C'!AH537</f>
        <v>-5.069708652868357</v>
      </c>
      <c r="DK500" s="37">
        <f>'[2]211'!B5568</f>
        <v>-7.7287440277500838</v>
      </c>
      <c r="DL500" s="37">
        <f>'[2]211'!C5568</f>
        <v>-0.69706580731278744</v>
      </c>
      <c r="DM500" s="37">
        <f>'[3]C-to-C'!AX537</f>
        <v>-0.30322257354869464</v>
      </c>
      <c r="DN500" s="37">
        <f>'[2]211'!B6127</f>
        <v>-0.30322257354868792</v>
      </c>
      <c r="DO500" s="37">
        <f>'[2]211'!C6127</f>
        <v>-0.22452176112213723</v>
      </c>
      <c r="DP500" s="37">
        <f>'[3]C-to-C'!BN537</f>
        <v>4.6690729839033338</v>
      </c>
      <c r="DQ500" s="37">
        <f>'[2]211'!B6686</f>
        <v>4.6690729839033365</v>
      </c>
      <c r="DR500" s="37">
        <f>'[2]211'!C6686</f>
        <v>5.1028001591017365</v>
      </c>
      <c r="DS500" s="37" t="s">
        <v>102</v>
      </c>
      <c r="DT500" s="37" t="s">
        <v>102</v>
      </c>
      <c r="DU500" s="37" t="s">
        <v>102</v>
      </c>
      <c r="DV500" s="37" t="s">
        <v>102</v>
      </c>
      <c r="DW500" s="37" t="s">
        <v>102</v>
      </c>
      <c r="DX500" s="37" t="s">
        <v>102</v>
      </c>
      <c r="DY500" s="37">
        <f>'[3]Implisit Q'!EP537</f>
        <v>0.35703039918548996</v>
      </c>
      <c r="DZ500" s="37">
        <f>'[2]212'!B537</f>
        <v>0.35703039918541868</v>
      </c>
      <c r="EA500" s="37">
        <f>'[2]212'!C537</f>
        <v>0.28217862047672304</v>
      </c>
      <c r="EB500" s="37">
        <f>'[3]Implisit Q'!R537</f>
        <v>3.3823141571829325</v>
      </c>
      <c r="EC500" s="37">
        <f>'[2]212'!B1096</f>
        <v>3.3823141571829618</v>
      </c>
      <c r="ED500" s="37">
        <f>'[2]212'!C1096</f>
        <v>2.2480482621298186</v>
      </c>
      <c r="EE500" s="37">
        <f>'[3]Implisit Q'!AH537</f>
        <v>0.90383460052653675</v>
      </c>
      <c r="EF500" s="37">
        <f>'[2]212'!B5568</f>
        <v>1.439101609584359</v>
      </c>
      <c r="EG500" s="37">
        <f>'[2]212'!C5568</f>
        <v>2.7789665893711719</v>
      </c>
      <c r="EH500" s="37">
        <f>'[3]Implisit Q'!AX537</f>
        <v>1.1588753067565278</v>
      </c>
      <c r="EI500" s="37">
        <f>'[2]212'!B6127</f>
        <v>1.1588753067565418</v>
      </c>
      <c r="EJ500" s="37">
        <f>'[2]212'!C6127</f>
        <v>3.1813305698656738</v>
      </c>
      <c r="EK500" s="37">
        <f>'[3]Implisit Q'!BN537</f>
        <v>0.12697360696263615</v>
      </c>
      <c r="EL500" s="37">
        <f>'[2]212'!B6686</f>
        <v>0.12697360696246027</v>
      </c>
      <c r="EM500" s="37">
        <f>'[2]212'!C6686</f>
        <v>0.9249888459364497</v>
      </c>
      <c r="EN500" s="37" t="s">
        <v>102</v>
      </c>
      <c r="EO500" s="37" t="s">
        <v>102</v>
      </c>
      <c r="EP500" s="37" t="s">
        <v>102</v>
      </c>
      <c r="EQ500" s="37" t="s">
        <v>102</v>
      </c>
      <c r="ER500" s="37" t="s">
        <v>102</v>
      </c>
      <c r="ES500" s="37" t="s">
        <v>102</v>
      </c>
      <c r="ET500" s="37">
        <f>'[3]Implisit Y'!EP537</f>
        <v>2.313924856344002</v>
      </c>
      <c r="EU500" s="37">
        <f>'[2]213'!B537</f>
        <v>2.3139248563437831</v>
      </c>
      <c r="EV500" s="37">
        <f>'[2]213'!C537</f>
        <v>2.1278168042781358</v>
      </c>
      <c r="EW500" s="37">
        <f>'[3]Implisit Y'!R537</f>
        <v>3.7542032834158761</v>
      </c>
      <c r="EX500" s="37">
        <f>'[2]213'!B1096</f>
        <v>3.7542032834159689</v>
      </c>
      <c r="EY500" s="37">
        <f>'[2]213'!C1096</f>
        <v>5.0437000656298192</v>
      </c>
      <c r="EZ500" s="37">
        <f>'[3]Implisit Y'!AH537</f>
        <v>0.7830534692891149</v>
      </c>
      <c r="FA500" s="37">
        <f>'[2]213'!B5568</f>
        <v>1.3176797677621932</v>
      </c>
      <c r="FB500" s="37">
        <f>'[2]213'!C5568</f>
        <v>2.0939366465924465</v>
      </c>
      <c r="FC500" s="37">
        <f>'[3]Implisit Y'!AX537</f>
        <v>0.87542160292994708</v>
      </c>
      <c r="FD500" s="37">
        <f>'[2]213'!B6127</f>
        <v>0.87542160292995652</v>
      </c>
      <c r="FE500" s="37">
        <f>'[2]213'!C6127</f>
        <v>3.2483621627530961</v>
      </c>
      <c r="FF500" s="37">
        <f>'[3]Implisit Y'!BN537</f>
        <v>1.7877919273960003</v>
      </c>
      <c r="FG500" s="37">
        <f>'[2]213'!B6686</f>
        <v>1.7877919273959966</v>
      </c>
      <c r="FH500" s="37">
        <f>'[2]213'!C6686</f>
        <v>2.0550178113459752</v>
      </c>
      <c r="FI500" s="37" t="s">
        <v>102</v>
      </c>
      <c r="FJ500" s="37" t="s">
        <v>102</v>
      </c>
      <c r="FK500" s="37" t="s">
        <v>102</v>
      </c>
      <c r="FL500" s="37" t="s">
        <v>102</v>
      </c>
      <c r="FM500" s="37" t="s">
        <v>102</v>
      </c>
      <c r="FN500" s="37" t="s">
        <v>102</v>
      </c>
      <c r="FO500" s="37">
        <f>'[3]SOG Q'!EP537</f>
        <v>1.3698485708067096</v>
      </c>
      <c r="FP500" s="37">
        <f>'[2]218'!B537</f>
        <v>1.3698485708068047</v>
      </c>
      <c r="FQ500" s="37">
        <f>'[2]218'!C537</f>
        <v>1.8127147167920379</v>
      </c>
      <c r="FR500" s="37">
        <f>'[3]SOG Q'!R537</f>
        <v>-0.23410373199663795</v>
      </c>
      <c r="FS500" s="37">
        <f>'[2]218'!B1096</f>
        <v>-0.23410373199670567</v>
      </c>
      <c r="FT500" s="37">
        <f>'[2]218'!C1096</f>
        <v>1.8563541923623477</v>
      </c>
      <c r="FU500" s="37">
        <f>'[3]SOG Q'!AH537</f>
        <v>-2.774703997425941E-2</v>
      </c>
      <c r="FV500" s="37">
        <f>'[2]218'!B5568</f>
        <v>-8.1190854211072666E-2</v>
      </c>
      <c r="FW500" s="37">
        <f>'[2]218'!C5568</f>
        <v>5.2286463249901199E-4</v>
      </c>
      <c r="FX500" s="37">
        <f>'[3]SOG Q'!AX537</f>
        <v>-8.6365579233178504</v>
      </c>
      <c r="FY500" s="37">
        <f>'[2]218'!B6127</f>
        <v>-8.6365579233178895</v>
      </c>
      <c r="FZ500" s="37">
        <f>'[2]218'!C6127</f>
        <v>0.36018878064184501</v>
      </c>
      <c r="GA500" s="37">
        <f>'[3]SOG Q'!BN537</f>
        <v>-5.4281394629324549</v>
      </c>
      <c r="GB500" s="37">
        <f>'[2]218'!B6686</f>
        <v>-5.4281394629323794</v>
      </c>
      <c r="GC500" s="37">
        <f>'[2]218'!C6686</f>
        <v>1.5206790845286702</v>
      </c>
      <c r="GD500" s="37">
        <f>'[3]SOG Q'!CD537</f>
        <v>-2.3958102000529351</v>
      </c>
      <c r="GE500" s="37">
        <f>'[2]218'!B8363</f>
        <v>-1.1848591651756719</v>
      </c>
      <c r="GF500" s="37">
        <f>'[2]218'!C8363</f>
        <v>-0.72918037070287145</v>
      </c>
      <c r="GG500" s="37">
        <f>'[3]SOG Q'!DZ537</f>
        <v>18.092206929080831</v>
      </c>
      <c r="GH500" s="37">
        <f>'[2]218'!B8922</f>
        <v>16.93469970844064</v>
      </c>
      <c r="GI500" s="37">
        <f>'[2]218'!C8922</f>
        <v>-1.1958498346704303</v>
      </c>
      <c r="GJ500" s="37">
        <f>'[3]SOG Y'!EP537</f>
        <v>1.3947770753040487</v>
      </c>
      <c r="GK500" s="37">
        <f>'[2]219'!B537</f>
        <v>1.3947770753042825</v>
      </c>
      <c r="GL500" s="37">
        <f>'[2]219'!C537</f>
        <v>3.0752924920917901</v>
      </c>
      <c r="GM500" s="37">
        <f>'[3]SOG Y'!R537</f>
        <v>2.6147768060043601</v>
      </c>
      <c r="GN500" s="37">
        <f>'[2]219'!B1096</f>
        <v>2.6147768060043166</v>
      </c>
      <c r="GO500" s="37">
        <f>'[2]219'!C1096</f>
        <v>4.1187807452356484</v>
      </c>
      <c r="GP500" s="37">
        <f>'[3]SOG Y'!AH537</f>
        <v>-0.10192086940301619</v>
      </c>
      <c r="GQ500" s="37">
        <f>'[2]219'!B5568</f>
        <v>-0.15537782634826136</v>
      </c>
      <c r="GR500" s="37">
        <f>'[2]219'!C5568</f>
        <v>0.12913397461111376</v>
      </c>
      <c r="GS500" s="37">
        <f>'[3]SOG Y'!AX537</f>
        <v>-0.10782367738238241</v>
      </c>
      <c r="GT500" s="37">
        <f>'[2]219'!B6127</f>
        <v>-0.10782367738238244</v>
      </c>
      <c r="GU500" s="37">
        <f>'[2]219'!C6127</f>
        <v>-5.2468551692133172E-2</v>
      </c>
      <c r="GV500" s="37">
        <f>'[3]SOG Y'!BN537</f>
        <v>2.3348624737003969</v>
      </c>
      <c r="GW500" s="37">
        <f>'[2]219'!B6686</f>
        <v>2.3348624737003973</v>
      </c>
      <c r="GX500" s="37">
        <f>'[2]219'!C6686</f>
        <v>2.8181434864414241</v>
      </c>
      <c r="GY500" s="37">
        <f>'[3]SOG Y'!CD537</f>
        <v>-0.8424812629700269</v>
      </c>
      <c r="GZ500" s="37">
        <f>'[2]219'!B8363</f>
        <v>0.36876756458174237</v>
      </c>
      <c r="HA500" s="37">
        <f>'[2]219'!C8363</f>
        <v>-1.8592367257373874</v>
      </c>
      <c r="HB500" s="37">
        <f>'[3]SOG Y'!DZ537</f>
        <v>-2.502636394645295</v>
      </c>
      <c r="HC500" s="37">
        <f>'[2]219'!B8922</f>
        <v>-3.6604282652516025</v>
      </c>
      <c r="HD500" s="37">
        <f>'[2]219'!C8922</f>
        <v>-2.0790604367666736</v>
      </c>
    </row>
    <row r="501" spans="1:212" x14ac:dyDescent="0.35">
      <c r="A501" s="1">
        <v>9504</v>
      </c>
      <c r="B501" s="1" t="s">
        <v>606</v>
      </c>
      <c r="C501" s="37">
        <f>'[3]ADHB 2025'!EP538</f>
        <v>900468.82342972199</v>
      </c>
      <c r="D501" s="37">
        <f>'[2]201'!B538</f>
        <v>900468.82342972199</v>
      </c>
      <c r="E501" s="37">
        <f>'[2]201'!C538</f>
        <v>907085.09856864496</v>
      </c>
      <c r="F501" s="37">
        <f>'[3]ADHB 2025'!R538</f>
        <v>725461.03817464982</v>
      </c>
      <c r="G501" s="37">
        <f>'[2]201'!B1097</f>
        <v>724261.03817464982</v>
      </c>
      <c r="H501" s="37">
        <f>'[2]201'!C1097</f>
        <v>762536.96309438196</v>
      </c>
      <c r="I501" s="37">
        <f>'[3]ADHB 2025'!AH538</f>
        <v>14471.7855360097</v>
      </c>
      <c r="J501" s="37">
        <f>'[2]201'!B5569</f>
        <v>14471.7855360097</v>
      </c>
      <c r="K501" s="37">
        <f>'[2]201'!C5569</f>
        <v>15284.4928276725</v>
      </c>
      <c r="L501" s="37">
        <f>'[3]ADHB 2025'!AX538</f>
        <v>396876.87581770099</v>
      </c>
      <c r="M501" s="37">
        <f>'[2]201'!B6128</f>
        <v>388876.87581770099</v>
      </c>
      <c r="N501" s="37">
        <f>'[2]201'!C6128</f>
        <v>393433.36167007999</v>
      </c>
      <c r="O501" s="37">
        <f>'[3]ADHB 2025'!BN538</f>
        <v>401608.7259388385</v>
      </c>
      <c r="P501" s="37">
        <f>'[2]201'!B6687</f>
        <v>401608.72593883798</v>
      </c>
      <c r="Q501" s="37">
        <f>'[2]201'!C6687</f>
        <v>424455.66143425199</v>
      </c>
      <c r="R501" s="37">
        <f>'[3]ADHB 2025'!CD538</f>
        <v>-7522.223</v>
      </c>
      <c r="S501" s="37">
        <f>'[2]201'!B8364</f>
        <v>-7522.223</v>
      </c>
      <c r="T501" s="37">
        <f>'[2]201'!C8364</f>
        <v>6426.1815475064705</v>
      </c>
      <c r="U501" s="37">
        <f>'[3]ADHB 2025'!DZ538</f>
        <v>-630427.37903747696</v>
      </c>
      <c r="V501" s="37">
        <f>'[2]201'!B8923</f>
        <v>-621227.37903747649</v>
      </c>
      <c r="W501" s="37">
        <f>'[2]201'!C8923</f>
        <v>-695051.56200524804</v>
      </c>
      <c r="X501" s="37">
        <f>'[3]ADHK 2025'!EP538</f>
        <v>467431.759038435</v>
      </c>
      <c r="Y501" s="37">
        <f>'[2]202'!B538</f>
        <v>467431.75903843495</v>
      </c>
      <c r="Z501" s="37">
        <f>'[2]202'!C538</f>
        <v>467296.00829499017</v>
      </c>
      <c r="AA501" s="37">
        <f>'[3]ADHK 2025'!R538</f>
        <v>373273.46429556026</v>
      </c>
      <c r="AB501" s="37">
        <f>'[2]202'!B1097</f>
        <v>373273.4642955598</v>
      </c>
      <c r="AC501" s="37">
        <f>'[2]202'!C1097</f>
        <v>384003.58445398248</v>
      </c>
      <c r="AD501" s="37">
        <f>'[3]ADHK 2025'!AH538</f>
        <v>7658.0860656868499</v>
      </c>
      <c r="AE501" s="37">
        <f>'[2]202'!B5569</f>
        <v>7658.0860656868499</v>
      </c>
      <c r="AF501" s="37">
        <f>'[2]202'!C5569</f>
        <v>7787.5681346812298</v>
      </c>
      <c r="AG501" s="37">
        <f>'[3]ADHK 2025'!AX538</f>
        <v>220759.732928682</v>
      </c>
      <c r="AH501" s="37">
        <f>'[2]202'!B6128</f>
        <v>220759.732928682</v>
      </c>
      <c r="AI501" s="37">
        <f>'[2]202'!C6128</f>
        <v>221394.507859409</v>
      </c>
      <c r="AJ501" s="37">
        <f>'[3]ADHK 2025'!BN538</f>
        <v>227928.6928167764</v>
      </c>
      <c r="AK501" s="37">
        <f>'[2]202'!B6687</f>
        <v>227928.6928167764</v>
      </c>
      <c r="AL501" s="37">
        <f>'[2]202'!C6687</f>
        <v>239766.02093966361</v>
      </c>
      <c r="AM501" s="37">
        <f>'[3]ADHK 2025'!CD538</f>
        <v>-6252.8694660262236</v>
      </c>
      <c r="AN501" s="37">
        <f>'[2]202'!B8364</f>
        <v>-6252.8694660262208</v>
      </c>
      <c r="AO501" s="37">
        <f>'[2]202'!C8364</f>
        <v>5341.1258288221679</v>
      </c>
      <c r="AP501" s="37">
        <f>'[3]ADHK 2025'!DZ538</f>
        <v>-355935.34760224441</v>
      </c>
      <c r="AQ501" s="37">
        <f>'[2]202'!B8923</f>
        <v>-355935.347602244</v>
      </c>
      <c r="AR501" s="37">
        <f>'[2]202'!C8923</f>
        <v>-390996.79892156832</v>
      </c>
      <c r="AS501" s="37">
        <f>[3]Distribusi!EP538</f>
        <v>100</v>
      </c>
      <c r="AT501" s="37">
        <f>'[2]205'!B538</f>
        <v>100</v>
      </c>
      <c r="AU501" s="37">
        <f>'[2]205'!C538</f>
        <v>100</v>
      </c>
      <c r="AV501" s="37">
        <f>[3]Distribusi!R538</f>
        <v>80.564814605296448</v>
      </c>
      <c r="AW501" s="37">
        <f>'[2]205'!B1097</f>
        <v>80.431550691124571</v>
      </c>
      <c r="AX501" s="37">
        <f>'[2]205'!C1097</f>
        <v>84.064545244723348</v>
      </c>
      <c r="AY501" s="37">
        <f>[3]Distribusi!AH538</f>
        <v>1.607138987987313</v>
      </c>
      <c r="AZ501" s="37">
        <f>'[2]205'!B5569</f>
        <v>1.607138987987313</v>
      </c>
      <c r="BA501" s="37">
        <f>'[2]205'!C5569</f>
        <v>1.6850120073398853</v>
      </c>
      <c r="BB501" s="37">
        <f>[3]Distribusi!AX538</f>
        <v>44.074471596481168</v>
      </c>
      <c r="BC501" s="37">
        <f>'[2]205'!B6128</f>
        <v>43.18604550200191</v>
      </c>
      <c r="BD501" s="37">
        <f>'[2]205'!C6128</f>
        <v>43.373368418344313</v>
      </c>
      <c r="BE501" s="37">
        <f>[3]Distribusi!BN538</f>
        <v>44.599958986829094</v>
      </c>
      <c r="BF501" s="37">
        <f>'[2]205'!B6687</f>
        <v>44.599958986829037</v>
      </c>
      <c r="BG501" s="37">
        <f>'[2]205'!C6687</f>
        <v>46.793367249007972</v>
      </c>
      <c r="BH501" s="37">
        <f>[3]Distribusi!CD538</f>
        <v>-0.83536740021150546</v>
      </c>
      <c r="BI501" s="37">
        <f>'[2]205'!B8364</f>
        <v>-0.83536740021150546</v>
      </c>
      <c r="BJ501" s="37">
        <f>'[2]205'!C8364</f>
        <v>0.70844307305310228</v>
      </c>
      <c r="BK501" s="37">
        <f>[3]Distribusi!DZ538</f>
        <v>-70.011016776382519</v>
      </c>
      <c r="BL501" s="37">
        <f>'[2]205'!B8923</f>
        <v>-68.989326767731313</v>
      </c>
      <c r="BM501" s="37">
        <f>'[2]205'!C8923</f>
        <v>-76.624735992468629</v>
      </c>
      <c r="BN501" s="37">
        <f>'[3]Q-to-Q'!EP538</f>
        <v>-0.87233255488283135</v>
      </c>
      <c r="BO501" s="37">
        <f>'[2]209'!B538</f>
        <v>-0.87233255488287331</v>
      </c>
      <c r="BP501" s="37">
        <f>'[2]209'!C538</f>
        <v>-2.904183141599798E-2</v>
      </c>
      <c r="BQ501" s="37">
        <f>'[3]Q-to-Q'!R538</f>
        <v>-1.4207514828154473</v>
      </c>
      <c r="BR501" s="37">
        <f>'[2]209'!B1097</f>
        <v>-1.4207514828155607</v>
      </c>
      <c r="BS501" s="37">
        <f>'[2]209'!C1097</f>
        <v>2.8746003090984571</v>
      </c>
      <c r="BT501" s="37">
        <f>'[3]Q-to-Q'!AH538</f>
        <v>-6.991972156284092</v>
      </c>
      <c r="BU501" s="37">
        <f>'[2]209'!B5569</f>
        <v>-6.9919721562841</v>
      </c>
      <c r="BV501" s="37">
        <f>'[2]209'!C5569</f>
        <v>1.6907888979537962</v>
      </c>
      <c r="BW501" s="37">
        <f>'[3]Q-to-Q'!AX538</f>
        <v>-12.543719866615248</v>
      </c>
      <c r="BX501" s="37">
        <f>'[2]209'!B6128</f>
        <v>-12.54371986661525</v>
      </c>
      <c r="BY501" s="37">
        <f>'[2]209'!C6128</f>
        <v>0.28754108473761708</v>
      </c>
      <c r="BZ501" s="37">
        <f>'[3]Q-to-Q'!BN538</f>
        <v>-8.4274148896696914</v>
      </c>
      <c r="CA501" s="37">
        <f>'[2]209'!B6687</f>
        <v>-8.4274148896695706</v>
      </c>
      <c r="CB501" s="37">
        <f>'[2]209'!C6687</f>
        <v>5.1934348311306318</v>
      </c>
      <c r="CC501" s="37" t="s">
        <v>102</v>
      </c>
      <c r="CD501" s="37" t="s">
        <v>102</v>
      </c>
      <c r="CE501" s="37" t="s">
        <v>102</v>
      </c>
      <c r="CF501" s="37" t="s">
        <v>102</v>
      </c>
      <c r="CG501" s="37" t="s">
        <v>102</v>
      </c>
      <c r="CH501" s="37" t="s">
        <v>102</v>
      </c>
      <c r="CI501" s="37">
        <f>'[3]Y-on-Y'!EP538</f>
        <v>2.6802482832669341</v>
      </c>
      <c r="CJ501" s="37">
        <f>'[2]210'!B538</f>
        <v>2.6802482832668577</v>
      </c>
      <c r="CK501" s="37">
        <f>'[2]210'!C538</f>
        <v>4.2934216836187531</v>
      </c>
      <c r="CL501" s="37">
        <f>'[3]Y-on-Y'!R538</f>
        <v>1.9292293590697653</v>
      </c>
      <c r="CM501" s="37">
        <f>'[2]210'!B1097</f>
        <v>1.9292293590696212</v>
      </c>
      <c r="CN501" s="37">
        <f>'[2]210'!C1097</f>
        <v>4.7840216864651595</v>
      </c>
      <c r="CO501" s="37">
        <f>'[3]Y-on-Y'!AH538</f>
        <v>-4.3300367472727288</v>
      </c>
      <c r="CP501" s="37">
        <f>'[2]210'!B5569</f>
        <v>-4.3300367472727253</v>
      </c>
      <c r="CQ501" s="37">
        <f>'[2]210'!C5569</f>
        <v>3.8616407437800011</v>
      </c>
      <c r="CR501" s="37">
        <f>'[3]Y-on-Y'!AX538</f>
        <v>-0.43584532310558188</v>
      </c>
      <c r="CS501" s="37">
        <f>'[2]210'!B6128</f>
        <v>-0.43584532310558072</v>
      </c>
      <c r="CT501" s="37">
        <f>'[2]210'!C6128</f>
        <v>-0.51262269533207294</v>
      </c>
      <c r="CU501" s="37">
        <f>'[3]Y-on-Y'!BN538</f>
        <v>0.74807026186805103</v>
      </c>
      <c r="CV501" s="37">
        <f>'[2]210'!B6687</f>
        <v>0.7480702618681081</v>
      </c>
      <c r="CW501" s="37">
        <f>'[2]210'!C6687</f>
        <v>4.9355292103105697</v>
      </c>
      <c r="CX501" s="37" t="s">
        <v>102</v>
      </c>
      <c r="CY501" s="37" t="s">
        <v>102</v>
      </c>
      <c r="CZ501" s="37" t="s">
        <v>102</v>
      </c>
      <c r="DA501" s="37" t="s">
        <v>102</v>
      </c>
      <c r="DB501" s="37" t="s">
        <v>102</v>
      </c>
      <c r="DC501" s="37" t="s">
        <v>102</v>
      </c>
      <c r="DD501" s="37">
        <f>'[3]C-to-C'!EP538</f>
        <v>2.6802482832669341</v>
      </c>
      <c r="DE501" s="37">
        <f>'[2]211'!B538</f>
        <v>2.6802482832668577</v>
      </c>
      <c r="DF501" s="37">
        <f>'[2]211'!C538</f>
        <v>3.4804312328214966</v>
      </c>
      <c r="DG501" s="37">
        <f>'[3]C-to-C'!R538</f>
        <v>1.9292293590697653</v>
      </c>
      <c r="DH501" s="37">
        <f>'[2]211'!B1097</f>
        <v>1.9292293590696212</v>
      </c>
      <c r="DI501" s="37">
        <f>'[2]211'!C1097</f>
        <v>3.357137982956917</v>
      </c>
      <c r="DJ501" s="37">
        <f>'[3]C-to-C'!AH538</f>
        <v>-4.3300367472727288</v>
      </c>
      <c r="DK501" s="37">
        <f>'[2]211'!B5569</f>
        <v>-4.3300367472727253</v>
      </c>
      <c r="DL501" s="37">
        <f>'[2]211'!C5569</f>
        <v>-0.36806111209297238</v>
      </c>
      <c r="DM501" s="37">
        <f>'[3]C-to-C'!AX538</f>
        <v>-0.43584532310558188</v>
      </c>
      <c r="DN501" s="37">
        <f>'[2]211'!B6128</f>
        <v>-0.43584532310558072</v>
      </c>
      <c r="DO501" s="37">
        <f>'[2]211'!C6128</f>
        <v>-0.47430392869964522</v>
      </c>
      <c r="DP501" s="37">
        <f>'[3]C-to-C'!BN538</f>
        <v>0.74807026186805103</v>
      </c>
      <c r="DQ501" s="37">
        <f>'[2]211'!B6687</f>
        <v>0.7480702618681081</v>
      </c>
      <c r="DR501" s="37">
        <f>'[2]211'!C6687</f>
        <v>2.8521715669330048</v>
      </c>
      <c r="DS501" s="37" t="s">
        <v>102</v>
      </c>
      <c r="DT501" s="37" t="s">
        <v>102</v>
      </c>
      <c r="DU501" s="37" t="s">
        <v>102</v>
      </c>
      <c r="DV501" s="37" t="s">
        <v>102</v>
      </c>
      <c r="DW501" s="37" t="s">
        <v>102</v>
      </c>
      <c r="DX501" s="37" t="s">
        <v>102</v>
      </c>
      <c r="DY501" s="37">
        <f>'[3]Implisit Q'!EP538</f>
        <v>0.11532454129476832</v>
      </c>
      <c r="DZ501" s="37">
        <f>'[2]212'!B538</f>
        <v>0.11532454129478883</v>
      </c>
      <c r="EA501" s="37">
        <f>'[2]212'!C538</f>
        <v>0.76402265279599935</v>
      </c>
      <c r="EB501" s="37">
        <f>'[3]Implisit Q'!R538</f>
        <v>3.1556692847016734</v>
      </c>
      <c r="EC501" s="37">
        <f>'[2]212'!B1097</f>
        <v>2.9850373739197815</v>
      </c>
      <c r="ED501" s="37">
        <f>'[2]212'!C1097</f>
        <v>2.3428758912829815</v>
      </c>
      <c r="EE501" s="37">
        <f>'[3]Implisit Q'!AH538</f>
        <v>0.35223241973061192</v>
      </c>
      <c r="EF501" s="37">
        <f>'[2]212'!B5569</f>
        <v>0.35223241973060671</v>
      </c>
      <c r="EG501" s="37">
        <f>'[2]212'!C5569</f>
        <v>3.8597560240643558</v>
      </c>
      <c r="EH501" s="37">
        <f>'[3]Implisit Q'!AX538</f>
        <v>4.9095180347461991</v>
      </c>
      <c r="EI501" s="37">
        <f>'[2]212'!B6128</f>
        <v>2.7948164851817952</v>
      </c>
      <c r="EJ501" s="37">
        <f>'[2]212'!C6128</f>
        <v>0.88162785838691948</v>
      </c>
      <c r="EK501" s="37">
        <f>'[3]Implisit Q'!BN538</f>
        <v>1.6880567837463047</v>
      </c>
      <c r="EL501" s="37">
        <f>'[2]212'!B6687</f>
        <v>1.6880567837460472</v>
      </c>
      <c r="EM501" s="37">
        <f>'[2]212'!C6687</f>
        <v>0.4709604973071867</v>
      </c>
      <c r="EN501" s="37" t="s">
        <v>102</v>
      </c>
      <c r="EO501" s="37" t="s">
        <v>102</v>
      </c>
      <c r="EP501" s="37" t="s">
        <v>102</v>
      </c>
      <c r="EQ501" s="37" t="s">
        <v>102</v>
      </c>
      <c r="ER501" s="37" t="s">
        <v>102</v>
      </c>
      <c r="ES501" s="37" t="s">
        <v>102</v>
      </c>
      <c r="ET501" s="37">
        <f>'[3]Implisit Y'!EP538</f>
        <v>4.7650842995380316</v>
      </c>
      <c r="EU501" s="37">
        <f>'[2]213'!B538</f>
        <v>4.7650842995380831</v>
      </c>
      <c r="EV501" s="37">
        <f>'[2]213'!C538</f>
        <v>4.9772923625773373</v>
      </c>
      <c r="EW501" s="37">
        <f>'[3]Implisit Y'!R538</f>
        <v>3.7744998691483715</v>
      </c>
      <c r="EX501" s="37">
        <f>'[2]213'!B1097</f>
        <v>3.6028443379896351</v>
      </c>
      <c r="EY501" s="37">
        <f>'[2]213'!C1097</f>
        <v>4.3531118334411358</v>
      </c>
      <c r="EZ501" s="37">
        <f>'[3]Implisit Y'!AH538</f>
        <v>0.79777327368095996</v>
      </c>
      <c r="FA501" s="37">
        <f>'[2]213'!B5569</f>
        <v>0.79777327368095818</v>
      </c>
      <c r="FB501" s="37">
        <f>'[2]213'!C5569</f>
        <v>2.1300218933620014</v>
      </c>
      <c r="FC501" s="37">
        <f>'[3]Implisit Y'!AX538</f>
        <v>4.0463116378778494</v>
      </c>
      <c r="FD501" s="37">
        <f>'[2]213'!B6128</f>
        <v>1.9490100720255712</v>
      </c>
      <c r="FE501" s="37">
        <f>'[2]213'!C6128</f>
        <v>2.4986591012912616</v>
      </c>
      <c r="FF501" s="37">
        <f>'[3]Implisit Y'!BN538</f>
        <v>3.3388179791089954</v>
      </c>
      <c r="FG501" s="37">
        <f>'[2]213'!B6687</f>
        <v>3.3388179791087951</v>
      </c>
      <c r="FH501" s="37">
        <f>'[2]213'!C6687</f>
        <v>3.4222954242553469</v>
      </c>
      <c r="FI501" s="37" t="s">
        <v>102</v>
      </c>
      <c r="FJ501" s="37" t="s">
        <v>102</v>
      </c>
      <c r="FK501" s="37" t="s">
        <v>102</v>
      </c>
      <c r="FL501" s="37" t="s">
        <v>102</v>
      </c>
      <c r="FM501" s="37" t="s">
        <v>102</v>
      </c>
      <c r="FN501" s="37" t="s">
        <v>102</v>
      </c>
      <c r="FO501" s="37">
        <f>'[3]SOG Q'!EP538</f>
        <v>-0.87233255488283135</v>
      </c>
      <c r="FP501" s="37">
        <f>'[2]218'!B538</f>
        <v>-0.87233255488287331</v>
      </c>
      <c r="FQ501" s="37">
        <f>'[2]218'!C538</f>
        <v>-2.904183141599798E-2</v>
      </c>
      <c r="FR501" s="37">
        <f>'[3]SOG Q'!R538</f>
        <v>-1.1408706367578056</v>
      </c>
      <c r="FS501" s="37">
        <f>'[2]218'!B1097</f>
        <v>-1.1408706367579107</v>
      </c>
      <c r="FT501" s="37">
        <f>'[2]218'!C1097</f>
        <v>2.2955479491799764</v>
      </c>
      <c r="FU501" s="37">
        <f>'[3]SOG Q'!AH538</f>
        <v>-0.12208889633001652</v>
      </c>
      <c r="FV501" s="37">
        <f>'[2]218'!B5569</f>
        <v>-0.12208889633001721</v>
      </c>
      <c r="FW501" s="37">
        <f>'[2]218'!C5569</f>
        <v>2.7700742726754508E-2</v>
      </c>
      <c r="FX501" s="37">
        <f>'[3]SOG Q'!AX538</f>
        <v>-6.7147813540153845</v>
      </c>
      <c r="FY501" s="37">
        <f>'[2]218'!B6128</f>
        <v>-6.7147813540154218</v>
      </c>
      <c r="FZ501" s="37">
        <f>'[2]218'!C6128</f>
        <v>0.13580055664869872</v>
      </c>
      <c r="GA501" s="37">
        <f>'[3]SOG Q'!BN538</f>
        <v>-4.4484075664433016</v>
      </c>
      <c r="GB501" s="37">
        <f>'[2]218'!B6687</f>
        <v>-4.4484075664432599</v>
      </c>
      <c r="GC501" s="37">
        <f>'[2]218'!C6687</f>
        <v>2.5324184533883747</v>
      </c>
      <c r="GD501" s="37">
        <f>'[3]SOG Q'!CD538</f>
        <v>-1.5297140024897595</v>
      </c>
      <c r="GE501" s="37">
        <f>'[2]218'!B8364</f>
        <v>-1.5297140024897675</v>
      </c>
      <c r="GF501" s="37">
        <f>'[2]218'!C8364</f>
        <v>2.4803610517819061</v>
      </c>
      <c r="GG501" s="37">
        <f>'[3]SOG Q'!DZ538</f>
        <v>13.083529901153421</v>
      </c>
      <c r="GH501" s="37">
        <f>'[2]218'!B8923</f>
        <v>13.083529901153643</v>
      </c>
      <c r="GI501" s="37">
        <f>'[2]218'!C8923</f>
        <v>-7.5008705851416835</v>
      </c>
      <c r="GJ501" s="37">
        <f>'[3]SOG Y'!EP538</f>
        <v>2.6802482832669341</v>
      </c>
      <c r="GK501" s="37">
        <f>'[2]219'!B538</f>
        <v>2.6802482832668577</v>
      </c>
      <c r="GL501" s="37">
        <f>'[2]219'!C538</f>
        <v>4.2934216836187531</v>
      </c>
      <c r="GM501" s="37">
        <f>'[3]SOG Y'!R538</f>
        <v>1.5519614614183082</v>
      </c>
      <c r="GN501" s="37">
        <f>'[2]219'!B1097</f>
        <v>1.5519614614181934</v>
      </c>
      <c r="GO501" s="37">
        <f>'[2]219'!C1097</f>
        <v>3.9128950526211765</v>
      </c>
      <c r="GP501" s="37">
        <f>'[3]SOG Y'!AH538</f>
        <v>-7.613860426540546E-2</v>
      </c>
      <c r="GQ501" s="37">
        <f>'[2]219'!B5569</f>
        <v>-7.613860426540546E-2</v>
      </c>
      <c r="GR501" s="37">
        <f>'[2]219'!C5569</f>
        <v>6.462244614454811E-2</v>
      </c>
      <c r="GS501" s="37">
        <f>'[3]SOG Y'!AX538</f>
        <v>-0.21228432771818048</v>
      </c>
      <c r="GT501" s="37">
        <f>'[2]219'!B6128</f>
        <v>-0.21228432771818048</v>
      </c>
      <c r="GU501" s="37">
        <f>'[2]219'!C6128</f>
        <v>-0.25460183866615799</v>
      </c>
      <c r="GV501" s="37">
        <f>'[3]SOG Y'!BN538</f>
        <v>0.37176914913017983</v>
      </c>
      <c r="GW501" s="37">
        <f>'[2]219'!B6687</f>
        <v>0.37176914913021181</v>
      </c>
      <c r="GX501" s="37">
        <f>'[2]219'!C6687</f>
        <v>2.5168866102297653</v>
      </c>
      <c r="GY501" s="37">
        <f>'[3]SOG Y'!CD538</f>
        <v>4.0227272097313733</v>
      </c>
      <c r="GZ501" s="37">
        <f>'[2]219'!B8364</f>
        <v>4.0227272097313813</v>
      </c>
      <c r="HA501" s="37">
        <f>'[2]219'!C8364</f>
        <v>-7.1065643772133286E-2</v>
      </c>
      <c r="HB501" s="37">
        <f>'[3]SOG Y'!DZ538</f>
        <v>-2.9777866050293667</v>
      </c>
      <c r="HC501" s="37">
        <f>'[2]219'!B8923</f>
        <v>-2.9777866050293413</v>
      </c>
      <c r="HD501" s="37">
        <f>'[2]219'!C8923</f>
        <v>-1.8753149429383504</v>
      </c>
    </row>
    <row r="502" spans="1:212" x14ac:dyDescent="0.35">
      <c r="A502" s="1">
        <v>9601</v>
      </c>
      <c r="B502" s="1" t="s">
        <v>607</v>
      </c>
      <c r="C502" s="37">
        <f>'[3]ADHB 2025'!EP540</f>
        <v>29264424.456410963</v>
      </c>
      <c r="D502" s="37">
        <f>'[2]201'!B540</f>
        <v>29264424.456410963</v>
      </c>
      <c r="E502" s="37">
        <f>'[2]201'!C540</f>
        <v>36081066.906342</v>
      </c>
      <c r="F502" s="37">
        <f>'[3]ADHB 2025'!R540</f>
        <v>4075519.2467579097</v>
      </c>
      <c r="G502" s="37">
        <f>'[2]201'!B1099</f>
        <v>4072519.2467579097</v>
      </c>
      <c r="H502" s="37">
        <f>'[2]201'!C1099</f>
        <v>4271854.0634000003</v>
      </c>
      <c r="I502" s="37">
        <f>'[3]ADHB 2025'!AH540</f>
        <v>74334.3585548025</v>
      </c>
      <c r="J502" s="37">
        <f>'[2]201'!B5571</f>
        <v>71934.3585548025</v>
      </c>
      <c r="K502" s="37">
        <f>'[2]201'!C5571</f>
        <v>74761.77</v>
      </c>
      <c r="L502" s="37">
        <f>'[3]ADHB 2025'!AX540</f>
        <v>1120135.7638820645</v>
      </c>
      <c r="M502" s="37">
        <f>'[2]201'!B6130</f>
        <v>1120135.7638820645</v>
      </c>
      <c r="N502" s="37">
        <f>'[2]201'!C6130</f>
        <v>1263027.0209999999</v>
      </c>
      <c r="O502" s="37">
        <f>'[3]ADHB 2025'!BN540</f>
        <v>5698976.99047931</v>
      </c>
      <c r="P502" s="37">
        <f>'[2]201'!B6689</f>
        <v>5618976.99047931</v>
      </c>
      <c r="Q502" s="37">
        <f>'[2]201'!C6689</f>
        <v>6202578.3922100002</v>
      </c>
      <c r="R502" s="37">
        <f>'[3]ADHB 2025'!CD540</f>
        <v>8020993.6547375303</v>
      </c>
      <c r="S502" s="37">
        <f>'[2]201'!B8366</f>
        <v>8020993.6547375303</v>
      </c>
      <c r="T502" s="37">
        <f>'[2]201'!C8366</f>
        <v>-9998170.0130000003</v>
      </c>
      <c r="U502" s="37">
        <f>'[3]ADHB 2025'!DZ540</f>
        <v>10274464.441999346</v>
      </c>
      <c r="V502" s="37">
        <f>'[2]201'!B8925</f>
        <v>10359864.441999346</v>
      </c>
      <c r="W502" s="37">
        <f>'[2]201'!C8925</f>
        <v>34267015.672731996</v>
      </c>
      <c r="X502" s="37">
        <f>'[3]ADHK 2025'!EP540</f>
        <v>16156859.255214548</v>
      </c>
      <c r="Y502" s="37">
        <f>'[2]202'!B540</f>
        <v>16156859.255214548</v>
      </c>
      <c r="Z502" s="37">
        <f>'[2]202'!C540</f>
        <v>18809569.573209997</v>
      </c>
      <c r="AA502" s="37">
        <f>'[3]ADHK 2025'!R540</f>
        <v>2296660.3040756709</v>
      </c>
      <c r="AB502" s="37">
        <f>'[2]202'!B1099</f>
        <v>2296660.3040756709</v>
      </c>
      <c r="AC502" s="37">
        <f>'[2]202'!C1099</f>
        <v>2337171.7662151237</v>
      </c>
      <c r="AD502" s="37">
        <f>'[3]ADHK 2025'!AH540</f>
        <v>41542.087318518541</v>
      </c>
      <c r="AE502" s="37">
        <f>'[2]202'!B5571</f>
        <v>40242.087318518541</v>
      </c>
      <c r="AF502" s="37">
        <f>'[2]202'!C5571</f>
        <v>41546.230100000001</v>
      </c>
      <c r="AG502" s="37">
        <f>'[3]ADHK 2025'!AX540</f>
        <v>733269.9376316088</v>
      </c>
      <c r="AH502" s="37">
        <f>'[2]202'!B6130</f>
        <v>733269.9376316088</v>
      </c>
      <c r="AI502" s="37">
        <f>'[2]202'!C6130</f>
        <v>784153.71906399995</v>
      </c>
      <c r="AJ502" s="37">
        <f>'[3]ADHK 2025'!BN540</f>
        <v>3217357.9135217601</v>
      </c>
      <c r="AK502" s="37">
        <f>'[2]202'!B6689</f>
        <v>3217357.9135217601</v>
      </c>
      <c r="AL502" s="37">
        <f>'[2]202'!C6689</f>
        <v>3455375.6596761197</v>
      </c>
      <c r="AM502" s="37">
        <f>'[3]ADHK 2025'!CD540</f>
        <v>2580310.1626080298</v>
      </c>
      <c r="AN502" s="37">
        <f>'[2]202'!B8366</f>
        <v>2580310.1626080298</v>
      </c>
      <c r="AO502" s="37">
        <f>'[2]202'!C8366</f>
        <v>-2904175.7391860001</v>
      </c>
      <c r="AP502" s="37">
        <f>'[3]ADHK 2025'!DZ540</f>
        <v>7287718.8500589617</v>
      </c>
      <c r="AQ502" s="37">
        <f>'[2]202'!B8925</f>
        <v>7289018.8500589617</v>
      </c>
      <c r="AR502" s="37">
        <f>'[2]202'!C8925</f>
        <v>15095497.937340755</v>
      </c>
      <c r="AS502" s="37">
        <f>[3]Distribusi!EP540</f>
        <v>100</v>
      </c>
      <c r="AT502" s="37">
        <f>'[2]205'!B540</f>
        <v>100</v>
      </c>
      <c r="AU502" s="37">
        <f>'[2]205'!C540</f>
        <v>100</v>
      </c>
      <c r="AV502" s="37">
        <f>[3]Distribusi!R540</f>
        <v>13.926531351499328</v>
      </c>
      <c r="AW502" s="37">
        <f>'[2]205'!B1099</f>
        <v>13.916279996635103</v>
      </c>
      <c r="AX502" s="37">
        <f>'[2]205'!C1099</f>
        <v>11.839600182801503</v>
      </c>
      <c r="AY502" s="37">
        <f>[3]Distribusi!AH540</f>
        <v>0.25400929604996231</v>
      </c>
      <c r="AZ502" s="37">
        <f>'[2]205'!B5571</f>
        <v>0.24580821215858159</v>
      </c>
      <c r="BA502" s="37">
        <f>'[2]205'!C5571</f>
        <v>0.20720498702010132</v>
      </c>
      <c r="BB502" s="37">
        <f>[3]Distribusi!AX540</f>
        <v>3.8276364038885999</v>
      </c>
      <c r="BC502" s="37">
        <f>'[2]205'!B6130</f>
        <v>3.8276364038885999</v>
      </c>
      <c r="BD502" s="37">
        <f>'[2]205'!C6130</f>
        <v>3.5005257030744743</v>
      </c>
      <c r="BE502" s="37">
        <f>[3]Distribusi!BN540</f>
        <v>19.474078497487191</v>
      </c>
      <c r="BF502" s="37">
        <f>'[2]205'!B6689</f>
        <v>19.200709034441164</v>
      </c>
      <c r="BG502" s="37">
        <f>'[2]205'!C6689</f>
        <v>17.190673458494011</v>
      </c>
      <c r="BH502" s="37">
        <f>[3]Distribusi!CD540</f>
        <v>27.408684106139564</v>
      </c>
      <c r="BI502" s="37">
        <f>'[2]205'!B8366</f>
        <v>27.408684106139564</v>
      </c>
      <c r="BJ502" s="37">
        <f>'[2]205'!C8366</f>
        <v>-27.710294817370308</v>
      </c>
      <c r="BK502" s="37">
        <f>[3]Distribusi!DZ540</f>
        <v>35.109060344935358</v>
      </c>
      <c r="BL502" s="37">
        <f>'[2]205'!B8925</f>
        <v>35.400882246736984</v>
      </c>
      <c r="BM502" s="37">
        <f>'[2]205'!C8925</f>
        <v>94.97229048598021</v>
      </c>
      <c r="BN502" s="37">
        <f>'[3]Q-to-Q'!EP540</f>
        <v>-26.491999364586079</v>
      </c>
      <c r="BO502" s="37">
        <f>'[2]209'!B540</f>
        <v>-26.491999364586054</v>
      </c>
      <c r="BP502" s="37">
        <f>'[2]209'!C540</f>
        <v>16.41847760194668</v>
      </c>
      <c r="BQ502" s="37">
        <f>'[3]Q-to-Q'!R540</f>
        <v>0.40401405861052808</v>
      </c>
      <c r="BR502" s="37">
        <f>'[2]209'!B1099</f>
        <v>0.40401405861058315</v>
      </c>
      <c r="BS502" s="37">
        <f>'[2]209'!C1099</f>
        <v>1.7639292178978694</v>
      </c>
      <c r="BT502" s="37">
        <f>'[3]Q-to-Q'!AH540</f>
        <v>-2.4999999999999858</v>
      </c>
      <c r="BU502" s="37">
        <f>'[2]209'!B5571</f>
        <v>-5.5511225646453601</v>
      </c>
      <c r="BV502" s="37">
        <f>'[2]209'!C5571</f>
        <v>3.2407433818208564</v>
      </c>
      <c r="BW502" s="37">
        <f>'[3]Q-to-Q'!AX540</f>
        <v>-26.374878869599414</v>
      </c>
      <c r="BX502" s="37">
        <f>'[2]209'!B6130</f>
        <v>-26.374878869599421</v>
      </c>
      <c r="BY502" s="37">
        <f>'[2]209'!C6130</f>
        <v>6.9392973611792748</v>
      </c>
      <c r="BZ502" s="37">
        <f>'[3]Q-to-Q'!BN540</f>
        <v>-21.204710281562896</v>
      </c>
      <c r="CA502" s="37">
        <f>'[2]209'!B6689</f>
        <v>-21.204710281562903</v>
      </c>
      <c r="CB502" s="37">
        <f>'[2]209'!C6689</f>
        <v>7.3979256443316359</v>
      </c>
      <c r="CC502" s="37" t="s">
        <v>102</v>
      </c>
      <c r="CD502" s="37" t="s">
        <v>102</v>
      </c>
      <c r="CE502" s="37" t="s">
        <v>102</v>
      </c>
      <c r="CF502" s="37" t="s">
        <v>102</v>
      </c>
      <c r="CG502" s="37" t="s">
        <v>102</v>
      </c>
      <c r="CH502" s="37" t="s">
        <v>102</v>
      </c>
      <c r="CI502" s="37">
        <f>'[3]Y-on-Y'!EP540</f>
        <v>-32.42403836352814</v>
      </c>
      <c r="CJ502" s="37">
        <f>'[2]210'!B540</f>
        <v>-32.424038363528062</v>
      </c>
      <c r="CK502" s="37">
        <f>'[2]210'!C540</f>
        <v>-15.755456000853274</v>
      </c>
      <c r="CL502" s="37">
        <f>'[3]Y-on-Y'!R540</f>
        <v>5.544921209955973</v>
      </c>
      <c r="CM502" s="37">
        <f>'[2]210'!B1099</f>
        <v>5.544921209955926</v>
      </c>
      <c r="CN502" s="37">
        <f>'[2]210'!C1099</f>
        <v>4.4165000477309393</v>
      </c>
      <c r="CO502" s="37">
        <f>'[3]Y-on-Y'!AH540</f>
        <v>-6.4153901864377474</v>
      </c>
      <c r="CP502" s="37">
        <f>'[2]210'!B5571</f>
        <v>-9.343986234701255</v>
      </c>
      <c r="CQ502" s="37">
        <f>'[2]210'!C5571</f>
        <v>9.8292839737155013</v>
      </c>
      <c r="CR502" s="37">
        <f>'[3]Y-on-Y'!AX540</f>
        <v>-5.7221165217614498</v>
      </c>
      <c r="CS502" s="37">
        <f>'[2]210'!B6130</f>
        <v>-5.722116521761448</v>
      </c>
      <c r="CT502" s="37">
        <f>'[2]210'!C6130</f>
        <v>-6.0579279571714144</v>
      </c>
      <c r="CU502" s="37">
        <f>'[3]Y-on-Y'!BN540</f>
        <v>-1.7121878874985157</v>
      </c>
      <c r="CV502" s="37">
        <f>'[2]210'!B6689</f>
        <v>-1.7121878874985155</v>
      </c>
      <c r="CW502" s="37">
        <f>'[2]210'!C6689</f>
        <v>4.4468397175961671</v>
      </c>
      <c r="CX502" s="37" t="s">
        <v>102</v>
      </c>
      <c r="CY502" s="37" t="s">
        <v>102</v>
      </c>
      <c r="CZ502" s="37" t="s">
        <v>102</v>
      </c>
      <c r="DA502" s="37" t="s">
        <v>102</v>
      </c>
      <c r="DB502" s="37" t="s">
        <v>102</v>
      </c>
      <c r="DC502" s="37" t="s">
        <v>102</v>
      </c>
      <c r="DD502" s="37">
        <f>'[3]C-to-C'!EP540</f>
        <v>-32.42403836352814</v>
      </c>
      <c r="DE502" s="37">
        <f>'[2]211'!B540</f>
        <v>-32.424038363528062</v>
      </c>
      <c r="DF502" s="37">
        <f>'[2]211'!C540</f>
        <v>-24.374878666500095</v>
      </c>
      <c r="DG502" s="37">
        <f>'[3]C-to-C'!R540</f>
        <v>5.544921209955973</v>
      </c>
      <c r="DH502" s="37">
        <f>'[2]211'!B1099</f>
        <v>5.544921209955926</v>
      </c>
      <c r="DI502" s="37">
        <f>'[2]211'!C1099</f>
        <v>4.9727460640650918</v>
      </c>
      <c r="DJ502" s="37">
        <f>'[3]C-to-C'!AH540</f>
        <v>-6.4153901864377474</v>
      </c>
      <c r="DK502" s="37">
        <f>'[2]211'!B5571</f>
        <v>-9.343986234701255</v>
      </c>
      <c r="DL502" s="37">
        <f>'[2]211'!C5571</f>
        <v>-0.5224667806151525</v>
      </c>
      <c r="DM502" s="37">
        <f>'[3]C-to-C'!AX540</f>
        <v>-5.7221165217614498</v>
      </c>
      <c r="DN502" s="37">
        <f>'[2]211'!B6130</f>
        <v>-5.722116521761448</v>
      </c>
      <c r="DO502" s="37">
        <f>'[2]211'!C6130</f>
        <v>-5.8959518366052386</v>
      </c>
      <c r="DP502" s="37">
        <f>'[3]C-to-C'!BN540</f>
        <v>-1.7121878874985157</v>
      </c>
      <c r="DQ502" s="37">
        <f>'[2]211'!B6689</f>
        <v>-1.7121878874985155</v>
      </c>
      <c r="DR502" s="37">
        <f>'[2]211'!C6689</f>
        <v>1.3836356117975745</v>
      </c>
      <c r="DS502" s="37" t="s">
        <v>102</v>
      </c>
      <c r="DT502" s="37" t="s">
        <v>102</v>
      </c>
      <c r="DU502" s="37" t="s">
        <v>102</v>
      </c>
      <c r="DV502" s="37" t="s">
        <v>102</v>
      </c>
      <c r="DW502" s="37" t="s">
        <v>102</v>
      </c>
      <c r="DX502" s="37" t="s">
        <v>102</v>
      </c>
      <c r="DY502" s="37">
        <f>'[3]Implisit Q'!EP540</f>
        <v>5.8925016347909178</v>
      </c>
      <c r="DZ502" s="37">
        <f>'[2]212'!B540</f>
        <v>5.8925016347908601</v>
      </c>
      <c r="EA502" s="37">
        <f>'[2]212'!C540</f>
        <v>5.9052446987746334</v>
      </c>
      <c r="EB502" s="37">
        <f>'[3]Implisit Q'!R540</f>
        <v>-0.33968700412631847</v>
      </c>
      <c r="EC502" s="37">
        <f>'[2]212'!B1099</f>
        <v>-0.41304721196391031</v>
      </c>
      <c r="ED502" s="37">
        <f>'[2]212'!C1099</f>
        <v>3.0764362891914905</v>
      </c>
      <c r="EE502" s="37">
        <f>'[3]Implisit Q'!AH540</f>
        <v>-0.8518105089236343</v>
      </c>
      <c r="EF502" s="37">
        <f>'[2]212'!B5571</f>
        <v>-0.95344368248303868</v>
      </c>
      <c r="EG502" s="37">
        <f>'[2]212'!C5571</f>
        <v>0.66814743943415067</v>
      </c>
      <c r="EH502" s="37">
        <f>'[3]Implisit Q'!AX540</f>
        <v>-7.7524948590336606</v>
      </c>
      <c r="EI502" s="37">
        <f>'[2]212'!B6130</f>
        <v>-7.7524948590336509</v>
      </c>
      <c r="EJ502" s="37">
        <f>'[2]212'!C6130</f>
        <v>5.4398190494565934</v>
      </c>
      <c r="EK502" s="37">
        <f>'[3]Implisit Q'!BN540</f>
        <v>3.6124712867986233</v>
      </c>
      <c r="EL502" s="37">
        <f>'[2]212'!B6689</f>
        <v>2.1580001217471634</v>
      </c>
      <c r="EM502" s="37">
        <f>'[2]212'!C6689</f>
        <v>2.7824853493918362</v>
      </c>
      <c r="EN502" s="37" t="s">
        <v>102</v>
      </c>
      <c r="EO502" s="37" t="s">
        <v>102</v>
      </c>
      <c r="EP502" s="37" t="s">
        <v>102</v>
      </c>
      <c r="EQ502" s="37" t="s">
        <v>102</v>
      </c>
      <c r="ER502" s="37" t="s">
        <v>102</v>
      </c>
      <c r="ES502" s="37" t="s">
        <v>102</v>
      </c>
      <c r="ET502" s="37">
        <f>'[3]Implisit Y'!EP540</f>
        <v>20.389009998201772</v>
      </c>
      <c r="EU502" s="37">
        <f>'[2]213'!B540</f>
        <v>20.389009998201541</v>
      </c>
      <c r="EV502" s="37">
        <f>'[2]213'!C540</f>
        <v>17.803067305921846</v>
      </c>
      <c r="EW502" s="37">
        <f>'[3]Implisit Y'!R540</f>
        <v>2.1776545180484845</v>
      </c>
      <c r="EX502" s="37">
        <f>'[2]213'!B1099</f>
        <v>2.1024412887653452</v>
      </c>
      <c r="EY502" s="37">
        <f>'[2]213'!C1099</f>
        <v>3.2490788696001554</v>
      </c>
      <c r="EZ502" s="37">
        <f>'[3]Implisit Y'!AH540</f>
        <v>0.4379239577549896</v>
      </c>
      <c r="FA502" s="37">
        <f>'[2]213'!B5571</f>
        <v>0.33496872468477218</v>
      </c>
      <c r="FB502" s="37">
        <f>'[2]213'!C5571</f>
        <v>0.35130038828871796</v>
      </c>
      <c r="FC502" s="37">
        <f>'[3]Implisit Y'!AX540</f>
        <v>-0.1378869809583847</v>
      </c>
      <c r="FD502" s="37">
        <f>'[2]213'!B6130</f>
        <v>-0.13788698095838034</v>
      </c>
      <c r="FE502" s="37">
        <f>'[2]213'!C6130</f>
        <v>1.8726191520132804</v>
      </c>
      <c r="FF502" s="37">
        <f>'[3]Implisit Y'!BN540</f>
        <v>3.398048261719012</v>
      </c>
      <c r="FG502" s="37">
        <f>'[2]213'!B6689</f>
        <v>1.9465870828519281</v>
      </c>
      <c r="FH502" s="37">
        <f>'[2]213'!C6689</f>
        <v>4.4337746272063567</v>
      </c>
      <c r="FI502" s="37" t="s">
        <v>102</v>
      </c>
      <c r="FJ502" s="37" t="s">
        <v>102</v>
      </c>
      <c r="FK502" s="37" t="s">
        <v>102</v>
      </c>
      <c r="FL502" s="37" t="s">
        <v>102</v>
      </c>
      <c r="FM502" s="37" t="s">
        <v>102</v>
      </c>
      <c r="FN502" s="37" t="s">
        <v>102</v>
      </c>
      <c r="FO502" s="37">
        <f>'[3]SOG Q'!EP540</f>
        <v>-26.491999364586079</v>
      </c>
      <c r="FP502" s="37">
        <f>'[2]218'!B540</f>
        <v>-26.491999364586054</v>
      </c>
      <c r="FQ502" s="37">
        <f>'[2]218'!C540</f>
        <v>16.41847760194668</v>
      </c>
      <c r="FR502" s="37">
        <f>'[3]SOG Q'!R540</f>
        <v>4.2045530307545841E-2</v>
      </c>
      <c r="FS502" s="37">
        <f>'[2]218'!B1099</f>
        <v>4.2045530307552183E-2</v>
      </c>
      <c r="FT502" s="37">
        <f>'[2]218'!C1099</f>
        <v>0.25073847274109251</v>
      </c>
      <c r="FU502" s="37">
        <f>'[3]SOG Q'!AH540</f>
        <v>-4.8462004751873454E-3</v>
      </c>
      <c r="FV502" s="37">
        <f>'[2]218'!B5571</f>
        <v>-1.0760741124243035E-2</v>
      </c>
      <c r="FW502" s="37">
        <f>'[2]218'!C5571</f>
        <v>8.0717592502426126E-3</v>
      </c>
      <c r="FX502" s="37">
        <f>'[3]SOG Q'!AX540</f>
        <v>-1.1951048265830129</v>
      </c>
      <c r="FY502" s="37">
        <f>'[2]218'!B6130</f>
        <v>-1.1951048265830126</v>
      </c>
      <c r="FZ502" s="37">
        <f>'[2]218'!C6130</f>
        <v>0.31493609388203747</v>
      </c>
      <c r="GA502" s="37">
        <f>'[3]SOG Q'!BN540</f>
        <v>-3.9392099797267894</v>
      </c>
      <c r="GB502" s="37">
        <f>'[2]218'!B6689</f>
        <v>-3.9392099797267881</v>
      </c>
      <c r="GC502" s="37">
        <f>'[2]218'!C6689</f>
        <v>1.4731684072666567</v>
      </c>
      <c r="GD502" s="37">
        <f>'[3]SOG Q'!CD540</f>
        <v>4.5375521479123275</v>
      </c>
      <c r="GE502" s="37">
        <f>'[2]218'!B8366</f>
        <v>4.5375521479123258</v>
      </c>
      <c r="GF502" s="37">
        <f>'[2]218'!C8366</f>
        <v>-33.945247743765172</v>
      </c>
      <c r="GG502" s="37">
        <f>'[3]SOG Q'!DZ540</f>
        <v>-25.932436036020956</v>
      </c>
      <c r="GH502" s="37">
        <f>'[2]218'!B8925</f>
        <v>-25.926521495371826</v>
      </c>
      <c r="GI502" s="37">
        <f>'[2]218'!C8925</f>
        <v>48.316810612571814</v>
      </c>
      <c r="GJ502" s="37">
        <f>'[3]SOG Y'!EP540</f>
        <v>-32.42403836352814</v>
      </c>
      <c r="GK502" s="37">
        <f>'[2]219'!B540</f>
        <v>-32.424038363528062</v>
      </c>
      <c r="GL502" s="37">
        <f>'[2]219'!C540</f>
        <v>-15.755456000853274</v>
      </c>
      <c r="GM502" s="37">
        <f>'[3]SOG Y'!R540</f>
        <v>0.50464978934270022</v>
      </c>
      <c r="GN502" s="37">
        <f>'[2]219'!B1099</f>
        <v>0.50464978934269678</v>
      </c>
      <c r="GO502" s="37">
        <f>'[2]219'!C1099</f>
        <v>0.44275417501305531</v>
      </c>
      <c r="GP502" s="37">
        <f>'[3]SOG Y'!AH540</f>
        <v>-1.1910836101168469E-2</v>
      </c>
      <c r="GQ502" s="37">
        <f>'[2]219'!B5571</f>
        <v>-1.7348077878159313E-2</v>
      </c>
      <c r="GR502" s="37">
        <f>'[2]219'!C5571</f>
        <v>1.6653222263564048E-2</v>
      </c>
      <c r="GS502" s="37">
        <f>'[3]SOG Y'!AX540</f>
        <v>-0.18614271594586365</v>
      </c>
      <c r="GT502" s="37">
        <f>'[2]219'!B6130</f>
        <v>-0.18614271594586387</v>
      </c>
      <c r="GU502" s="37">
        <f>'[2]219'!C6130</f>
        <v>-0.22647908519779972</v>
      </c>
      <c r="GV502" s="37">
        <f>'[3]SOG Y'!BN540</f>
        <v>-0.23441555249922244</v>
      </c>
      <c r="GW502" s="37">
        <f>'[2]219'!B6689</f>
        <v>-0.23441555249922266</v>
      </c>
      <c r="GX502" s="37">
        <f>'[2]219'!C6689</f>
        <v>0.65889220254941572</v>
      </c>
      <c r="GY502" s="37">
        <f>'[3]SOG Y'!CD540</f>
        <v>12.781738090371295</v>
      </c>
      <c r="GZ502" s="37">
        <f>'[2]219'!B8366</f>
        <v>12.781738090371308</v>
      </c>
      <c r="HA502" s="37">
        <f>'[2]219'!C8366</f>
        <v>-40.249328112337572</v>
      </c>
      <c r="HB502" s="37">
        <f>'[3]SOG Y'!DZ540</f>
        <v>-45.277957138695875</v>
      </c>
      <c r="HC502" s="37">
        <f>'[2]219'!B8925</f>
        <v>-45.272519896918823</v>
      </c>
      <c r="HD502" s="37">
        <f>'[2]219'!C8925</f>
        <v>23.602051596856267</v>
      </c>
    </row>
    <row r="503" spans="1:212" x14ac:dyDescent="0.35">
      <c r="A503" s="1">
        <v>9602</v>
      </c>
      <c r="B503" s="1" t="s">
        <v>608</v>
      </c>
      <c r="C503" s="37">
        <f>'[3]ADHB 2025'!EP541</f>
        <v>415048.76912589715</v>
      </c>
      <c r="D503" s="37">
        <f>'[2]201'!B541</f>
        <v>415053.09875626129</v>
      </c>
      <c r="E503" s="37">
        <f>'[2]201'!C541</f>
        <v>424579.01369333878</v>
      </c>
      <c r="F503" s="37">
        <f>'[3]ADHB 2025'!R541</f>
        <v>391571.48022250622</v>
      </c>
      <c r="G503" s="37">
        <f>'[2]201'!B1100</f>
        <v>391471.48022250622</v>
      </c>
      <c r="H503" s="37">
        <f>'[2]201'!C1100</f>
        <v>403930.98324149183</v>
      </c>
      <c r="I503" s="37">
        <f>'[3]ADHB 2025'!AH541</f>
        <v>11457.2123920012</v>
      </c>
      <c r="J503" s="37">
        <f>'[2]201'!B5572</f>
        <v>11457.2123920012</v>
      </c>
      <c r="K503" s="37">
        <f>'[2]201'!C5572</f>
        <v>11849.018327343812</v>
      </c>
      <c r="L503" s="37">
        <f>'[3]ADHB 2025'!AX541</f>
        <v>162248.12794493276</v>
      </c>
      <c r="M503" s="37">
        <f>'[2]201'!B6131</f>
        <v>162248.12794493276</v>
      </c>
      <c r="N503" s="37">
        <f>'[2]201'!C6131</f>
        <v>169838.06486262448</v>
      </c>
      <c r="O503" s="37">
        <f>'[3]ADHB 2025'!BN541</f>
        <v>189864.98333818838</v>
      </c>
      <c r="P503" s="37">
        <f>'[2]201'!B6690</f>
        <v>189164.98333818838</v>
      </c>
      <c r="Q503" s="37">
        <f>'[2]201'!C6690</f>
        <v>195167.73864014709</v>
      </c>
      <c r="R503" s="37">
        <f>'[3]ADHB 2025'!CD541</f>
        <v>39.508733255706581</v>
      </c>
      <c r="S503" s="37">
        <f>'[2]201'!B8367</f>
        <v>39.508733255706581</v>
      </c>
      <c r="T503" s="37">
        <f>'[2]201'!C8367</f>
        <v>35.5518724618641</v>
      </c>
      <c r="U503" s="37">
        <f>'[3]ADHB 2025'!DZ541</f>
        <v>-340132.54350498709</v>
      </c>
      <c r="V503" s="37">
        <f>'[2]201'!B8926</f>
        <v>-339328.21387462295</v>
      </c>
      <c r="W503" s="37">
        <f>'[2]201'!C8926</f>
        <v>-356242.34325073042</v>
      </c>
      <c r="X503" s="37">
        <f>'[3]ADHK 2025'!EP541</f>
        <v>235205.76410380917</v>
      </c>
      <c r="Y503" s="37">
        <f>'[2]202'!B541</f>
        <v>235206.63640925343</v>
      </c>
      <c r="Z503" s="37">
        <f>'[2]202'!C541</f>
        <v>238965.34872671758</v>
      </c>
      <c r="AA503" s="37">
        <f>'[3]ADHK 2025'!R541</f>
        <v>192008.11695800966</v>
      </c>
      <c r="AB503" s="37">
        <f>'[2]202'!B1100</f>
        <v>192008.11695800966</v>
      </c>
      <c r="AC503" s="37">
        <f>'[2]202'!C1100</f>
        <v>195614.90645254715</v>
      </c>
      <c r="AD503" s="37">
        <f>'[3]ADHK 2025'!AH541</f>
        <v>6266.5825885538898</v>
      </c>
      <c r="AE503" s="37">
        <f>'[2]202'!B5572</f>
        <v>6266.5825885538898</v>
      </c>
      <c r="AF503" s="37">
        <f>'[2]202'!C5572</f>
        <v>6402.2299863888338</v>
      </c>
      <c r="AG503" s="37">
        <f>'[3]ADHK 2025'!AX541</f>
        <v>95275.562720534348</v>
      </c>
      <c r="AH503" s="37">
        <f>'[2]202'!B6131</f>
        <v>95275.562720534348</v>
      </c>
      <c r="AI503" s="37">
        <f>'[2]202'!C6131</f>
        <v>98649.112888444128</v>
      </c>
      <c r="AJ503" s="37">
        <f>'[3]ADHK 2025'!BN541</f>
        <v>102358.67120916407</v>
      </c>
      <c r="AK503" s="37">
        <f>'[2]202'!B6690</f>
        <v>102358.67120916407</v>
      </c>
      <c r="AL503" s="37">
        <f>'[2]202'!C6690</f>
        <v>110749.75328465292</v>
      </c>
      <c r="AM503" s="37">
        <f>'[3]ADHK 2025'!CD541</f>
        <v>18.9014461628365</v>
      </c>
      <c r="AN503" s="37">
        <f>'[2]202'!B8367</f>
        <v>24.9014461628365</v>
      </c>
      <c r="AO503" s="37">
        <f>'[2]202'!C8367</f>
        <v>18.900021938248099</v>
      </c>
      <c r="AP503" s="37">
        <f>'[3]ADHK 2025'!DZ541</f>
        <v>-160722.07081861567</v>
      </c>
      <c r="AQ503" s="37">
        <f>'[2]202'!B8926</f>
        <v>-160727.1985131714</v>
      </c>
      <c r="AR503" s="37">
        <f>'[2]202'!C8926</f>
        <v>-172469.55390725372</v>
      </c>
      <c r="AS503" s="37">
        <f>[3]Distribusi!EP541</f>
        <v>100</v>
      </c>
      <c r="AT503" s="37">
        <f>'[2]205'!B541</f>
        <v>100</v>
      </c>
      <c r="AU503" s="37">
        <f>'[2]205'!C541</f>
        <v>100</v>
      </c>
      <c r="AV503" s="37">
        <f>[3]Distribusi!R541</f>
        <v>94.343486681617037</v>
      </c>
      <c r="AW503" s="37">
        <f>'[2]205'!B1100</f>
        <v>94.31840923380183</v>
      </c>
      <c r="AX503" s="37">
        <f>'[2]205'!C1100</f>
        <v>95.13682264409789</v>
      </c>
      <c r="AY503" s="37">
        <f>[3]Distribusi!AH541</f>
        <v>2.760449673451717</v>
      </c>
      <c r="AZ503" s="37">
        <f>'[2]205'!B5572</f>
        <v>2.7604208777945818</v>
      </c>
      <c r="BA503" s="37">
        <f>'[2]205'!C5572</f>
        <v>2.7907687250651576</v>
      </c>
      <c r="BB503" s="37">
        <f>[3]Distribusi!AX541</f>
        <v>39.091340587910011</v>
      </c>
      <c r="BC503" s="37">
        <f>'[2]205'!B6131</f>
        <v>39.090932806217282</v>
      </c>
      <c r="BD503" s="37">
        <f>'[2]205'!C6131</f>
        <v>40.001521362356748</v>
      </c>
      <c r="BE503" s="37">
        <f>[3]Distribusi!BN541</f>
        <v>45.745222600719593</v>
      </c>
      <c r="BF503" s="37">
        <f>'[2]205'!B6690</f>
        <v>45.576092289163938</v>
      </c>
      <c r="BG503" s="37">
        <f>'[2]205'!C6690</f>
        <v>45.967354095629211</v>
      </c>
      <c r="BH503" s="37">
        <f>[3]Distribusi!CD541</f>
        <v>9.5190580468201211E-3</v>
      </c>
      <c r="BI503" s="37">
        <f>'[2]205'!B8367</f>
        <v>9.5189587486751836E-3</v>
      </c>
      <c r="BJ503" s="37">
        <f>'[2]205'!C8367</f>
        <v>8.3734408237949795E-3</v>
      </c>
      <c r="BK503" s="37">
        <f>[3]Distribusi!DZ541</f>
        <v>-81.950018601745171</v>
      </c>
      <c r="BL503" s="37">
        <f>'[2]205'!B8926</f>
        <v>-81.755374165726309</v>
      </c>
      <c r="BM503" s="37">
        <f>'[2]205'!C8926</f>
        <v>-83.90484026797283</v>
      </c>
      <c r="BN503" s="37">
        <f>'[3]Q-to-Q'!EP541</f>
        <v>-2.5894490492815976</v>
      </c>
      <c r="BO503" s="37">
        <f>'[2]209'!B541</f>
        <v>-2.589087783671411</v>
      </c>
      <c r="BP503" s="37">
        <f>'[2]209'!C541</f>
        <v>1.5980468811790174</v>
      </c>
      <c r="BQ503" s="37">
        <f>'[3]Q-to-Q'!R541</f>
        <v>-5.3324296556439776E-2</v>
      </c>
      <c r="BR503" s="37">
        <f>'[2]209'!B1100</f>
        <v>-5.332429655619577E-2</v>
      </c>
      <c r="BS503" s="37">
        <f>'[2]209'!C1100</f>
        <v>1.8784567817652502</v>
      </c>
      <c r="BT503" s="37">
        <f>'[3]Q-to-Q'!AH541</f>
        <v>-3.5785970354997119</v>
      </c>
      <c r="BU503" s="37">
        <f>'[2]209'!B5572</f>
        <v>-3.5785970354997088</v>
      </c>
      <c r="BV503" s="37">
        <f>'[2]209'!C5572</f>
        <v>2.164615177700016</v>
      </c>
      <c r="BW503" s="37">
        <f>'[3]Q-to-Q'!AX541</f>
        <v>-23.156717307153301</v>
      </c>
      <c r="BX503" s="37">
        <f>'[2]209'!B6131</f>
        <v>-23.156717307153301</v>
      </c>
      <c r="BY503" s="37">
        <f>'[2]209'!C6131</f>
        <v>3.5408346816121115</v>
      </c>
      <c r="BZ503" s="37">
        <f>'[3]Q-to-Q'!BN541</f>
        <v>-11.284633277459079</v>
      </c>
      <c r="CA503" s="37">
        <f>'[2]209'!B6690</f>
        <v>-11.284633277459458</v>
      </c>
      <c r="CB503" s="37">
        <f>'[2]209'!C6690</f>
        <v>8.1977247031100688</v>
      </c>
      <c r="CC503" s="37" t="s">
        <v>102</v>
      </c>
      <c r="CD503" s="37" t="s">
        <v>102</v>
      </c>
      <c r="CE503" s="37" t="s">
        <v>102</v>
      </c>
      <c r="CF503" s="37" t="s">
        <v>102</v>
      </c>
      <c r="CG503" s="37" t="s">
        <v>102</v>
      </c>
      <c r="CH503" s="37" t="s">
        <v>102</v>
      </c>
      <c r="CI503" s="37">
        <f>'[3]Y-on-Y'!EP541</f>
        <v>1.0961626234366406</v>
      </c>
      <c r="CJ503" s="37">
        <f>'[2]210'!B541</f>
        <v>1.0965375578411409</v>
      </c>
      <c r="CK503" s="37">
        <f>'[2]210'!C541</f>
        <v>0.57508137093433886</v>
      </c>
      <c r="CL503" s="37">
        <f>'[3]Y-on-Y'!R541</f>
        <v>4.8529923924450031</v>
      </c>
      <c r="CM503" s="37">
        <f>'[2]210'!B1100</f>
        <v>4.8529923924451603</v>
      </c>
      <c r="CN503" s="37">
        <f>'[2]210'!C1100</f>
        <v>4.2810206201082508</v>
      </c>
      <c r="CO503" s="37">
        <f>'[3]Y-on-Y'!AH541</f>
        <v>-0.37387990523001235</v>
      </c>
      <c r="CP503" s="37">
        <f>'[2]210'!B5572</f>
        <v>-0.37387990523001552</v>
      </c>
      <c r="CQ503" s="37">
        <f>'[2]210'!C5572</f>
        <v>3.2687315974369948</v>
      </c>
      <c r="CR503" s="37">
        <f>'[3]Y-on-Y'!AX541</f>
        <v>-1.3100000000000165</v>
      </c>
      <c r="CS503" s="37">
        <f>'[2]210'!B6131</f>
        <v>-1.310000000000006</v>
      </c>
      <c r="CT503" s="37">
        <f>'[2]210'!C6131</f>
        <v>0.76786318481430571</v>
      </c>
      <c r="CU503" s="37">
        <f>'[3]Y-on-Y'!BN541</f>
        <v>-2.6590067188163289</v>
      </c>
      <c r="CV503" s="37">
        <f>'[2]210'!B6690</f>
        <v>-2.6590067188162356</v>
      </c>
      <c r="CW503" s="37">
        <f>'[2]210'!C6690</f>
        <v>3.3639258750184311</v>
      </c>
      <c r="CX503" s="37" t="s">
        <v>102</v>
      </c>
      <c r="CY503" s="37" t="s">
        <v>102</v>
      </c>
      <c r="CZ503" s="37" t="s">
        <v>102</v>
      </c>
      <c r="DA503" s="37" t="s">
        <v>102</v>
      </c>
      <c r="DB503" s="37" t="s">
        <v>102</v>
      </c>
      <c r="DC503" s="37" t="s">
        <v>102</v>
      </c>
      <c r="DD503" s="37">
        <f>'[3]C-to-C'!EP541</f>
        <v>1.0961626234366406</v>
      </c>
      <c r="DE503" s="37">
        <f>'[2]211'!B541</f>
        <v>1.0965375578411409</v>
      </c>
      <c r="DF503" s="37">
        <f>'[2]211'!C541</f>
        <v>0.83306859919506426</v>
      </c>
      <c r="DG503" s="37">
        <f>'[3]C-to-C'!R541</f>
        <v>4.8529923924450031</v>
      </c>
      <c r="DH503" s="37">
        <f>'[2]211'!B1100</f>
        <v>4.8529923924451603</v>
      </c>
      <c r="DI503" s="37">
        <f>'[2]211'!C1100</f>
        <v>4.563563368699123</v>
      </c>
      <c r="DJ503" s="37">
        <f>'[3]C-to-C'!AH541</f>
        <v>-0.37387990523001235</v>
      </c>
      <c r="DK503" s="37">
        <f>'[2]211'!B5572</f>
        <v>-0.37387990523001552</v>
      </c>
      <c r="DL503" s="37">
        <f>'[2]211'!C5572</f>
        <v>1.4342261142718915</v>
      </c>
      <c r="DM503" s="37">
        <f>'[3]C-to-C'!AX541</f>
        <v>-1.3100000000000165</v>
      </c>
      <c r="DN503" s="37">
        <f>'[2]211'!B6131</f>
        <v>-1.310000000000006</v>
      </c>
      <c r="DO503" s="37">
        <f>'[2]211'!C6131</f>
        <v>-0.26381677043795809</v>
      </c>
      <c r="DP503" s="37">
        <f>'[3]C-to-C'!BN541</f>
        <v>-2.6590067188163289</v>
      </c>
      <c r="DQ503" s="37">
        <f>'[2]211'!B6690</f>
        <v>-2.6590067188162356</v>
      </c>
      <c r="DR503" s="37">
        <f>'[2]211'!C6690</f>
        <v>0.38069777933193805</v>
      </c>
      <c r="DS503" s="37" t="s">
        <v>102</v>
      </c>
      <c r="DT503" s="37" t="s">
        <v>102</v>
      </c>
      <c r="DU503" s="37" t="s">
        <v>102</v>
      </c>
      <c r="DV503" s="37" t="s">
        <v>102</v>
      </c>
      <c r="DW503" s="37" t="s">
        <v>102</v>
      </c>
      <c r="DX503" s="37" t="s">
        <v>102</v>
      </c>
      <c r="DY503" s="37">
        <f>'[3]Implisit Q'!EP541</f>
        <v>0.41944777264795619</v>
      </c>
      <c r="DZ503" s="37">
        <f>'[2]212'!B541</f>
        <v>0.42012288282219734</v>
      </c>
      <c r="EA503" s="37">
        <f>'[2]212'!C541</f>
        <v>0.6860965083463586</v>
      </c>
      <c r="EB503" s="37">
        <f>'[3]Implisit Q'!R541</f>
        <v>5.6661509558168177E-2</v>
      </c>
      <c r="EC503" s="37">
        <f>'[2]212'!B1100</f>
        <v>3.1108917869523446E-2</v>
      </c>
      <c r="ED503" s="37">
        <f>'[2]212'!C1100</f>
        <v>1.2802304605032149</v>
      </c>
      <c r="EE503" s="37">
        <f>'[3]Implisit Q'!AH541</f>
        <v>1.3595128933135499</v>
      </c>
      <c r="EF503" s="37">
        <f>'[2]212'!B5572</f>
        <v>1.3595128933136258</v>
      </c>
      <c r="EG503" s="37">
        <f>'[2]212'!C5572</f>
        <v>1.2285238075776195</v>
      </c>
      <c r="EH503" s="37">
        <f>'[3]Implisit Q'!AX541</f>
        <v>-4.3434648534756519</v>
      </c>
      <c r="EI503" s="37">
        <f>'[2]212'!B6131</f>
        <v>-4.3434648534756546</v>
      </c>
      <c r="EJ503" s="37">
        <f>'[2]212'!C6131</f>
        <v>1.0982589804782235</v>
      </c>
      <c r="EK503" s="37">
        <f>'[3]Implisit Q'!BN541</f>
        <v>1.3319330688022575</v>
      </c>
      <c r="EL503" s="37">
        <f>'[2]212'!B6690</f>
        <v>0.95833941345313878</v>
      </c>
      <c r="EM503" s="37">
        <f>'[2]212'!C6690</f>
        <v>-4.6437517648275879</v>
      </c>
      <c r="EN503" s="37" t="s">
        <v>102</v>
      </c>
      <c r="EO503" s="37" t="s">
        <v>102</v>
      </c>
      <c r="EP503" s="37" t="s">
        <v>102</v>
      </c>
      <c r="EQ503" s="37" t="s">
        <v>102</v>
      </c>
      <c r="ER503" s="37" t="s">
        <v>102</v>
      </c>
      <c r="ES503" s="37" t="s">
        <v>102</v>
      </c>
      <c r="ET503" s="37">
        <f>'[3]Implisit Y'!EP541</f>
        <v>3.4259111565447995</v>
      </c>
      <c r="EU503" s="37">
        <f>'[2]213'!B541</f>
        <v>3.4266064788794166</v>
      </c>
      <c r="EV503" s="37">
        <f>'[2]213'!C541</f>
        <v>3.5051536146576612</v>
      </c>
      <c r="EW503" s="37">
        <f>'[3]Implisit Y'!R541</f>
        <v>2.0464568336081328</v>
      </c>
      <c r="EX503" s="37">
        <f>'[2]213'!B1100</f>
        <v>2.0203960855741165</v>
      </c>
      <c r="EY503" s="37">
        <f>'[2]213'!C1100</f>
        <v>1.2462117868229243</v>
      </c>
      <c r="EZ503" s="37">
        <f>'[3]Implisit Y'!AH541</f>
        <v>0.18250200771193192</v>
      </c>
      <c r="FA503" s="37">
        <f>'[2]213'!B5572</f>
        <v>0.18250200771192937</v>
      </c>
      <c r="FB503" s="37">
        <f>'[2]213'!C5572</f>
        <v>6.0142242711804421</v>
      </c>
      <c r="FC503" s="37">
        <f>'[3]Implisit Y'!AX541</f>
        <v>-0.24000000000000909</v>
      </c>
      <c r="FD503" s="37">
        <f>'[2]213'!B6131</f>
        <v>-0.2400000000000031</v>
      </c>
      <c r="FE503" s="37">
        <f>'[2]213'!C6131</f>
        <v>0.27117853916200363</v>
      </c>
      <c r="FF503" s="37">
        <f>'[3]Implisit Y'!BN541</f>
        <v>5.7220330505756323</v>
      </c>
      <c r="FG503" s="37">
        <f>'[2]213'!B6690</f>
        <v>5.3322538409801385</v>
      </c>
      <c r="FH503" s="37">
        <f>'[2]213'!C6690</f>
        <v>9.0410583571814959E-2</v>
      </c>
      <c r="FI503" s="37" t="s">
        <v>102</v>
      </c>
      <c r="FJ503" s="37" t="s">
        <v>102</v>
      </c>
      <c r="FK503" s="37" t="s">
        <v>102</v>
      </c>
      <c r="FL503" s="37" t="s">
        <v>102</v>
      </c>
      <c r="FM503" s="37" t="s">
        <v>102</v>
      </c>
      <c r="FN503" s="37" t="s">
        <v>102</v>
      </c>
      <c r="FO503" s="37">
        <f>'[3]SOG Q'!EP541</f>
        <v>-2.5894490492815976</v>
      </c>
      <c r="FP503" s="37">
        <f>'[2]218'!B541</f>
        <v>-2.589087783671411</v>
      </c>
      <c r="FQ503" s="37">
        <f>'[2]218'!C541</f>
        <v>1.5980468811790174</v>
      </c>
      <c r="FR503" s="37">
        <f>'[3]SOG Q'!R541</f>
        <v>-4.2426226756868003E-2</v>
      </c>
      <c r="FS503" s="37">
        <f>'[2]218'!B1100</f>
        <v>-4.2426226756675213E-2</v>
      </c>
      <c r="FT503" s="37">
        <f>'[2]218'!C1100</f>
        <v>1.5334556667277732</v>
      </c>
      <c r="FU503" s="37">
        <f>'[3]SOG Q'!AH541</f>
        <v>-9.6322591450058045E-2</v>
      </c>
      <c r="FV503" s="37">
        <f>'[2]218'!B5572</f>
        <v>-9.6322591450058198E-2</v>
      </c>
      <c r="FW503" s="37">
        <f>'[2]218'!C5572</f>
        <v>5.7671586102239519E-2</v>
      </c>
      <c r="FX503" s="37">
        <f>'[3]SOG Q'!AX541</f>
        <v>-11.890788272224906</v>
      </c>
      <c r="FY503" s="37">
        <f>'[2]218'!B6131</f>
        <v>-11.890788272224926</v>
      </c>
      <c r="FZ503" s="37">
        <f>'[2]218'!C6131</f>
        <v>1.4342920843610425</v>
      </c>
      <c r="GA503" s="37">
        <f>'[3]SOG Q'!BN541</f>
        <v>-5.392265611338015</v>
      </c>
      <c r="GB503" s="37">
        <f>'[2]218'!B6690</f>
        <v>-5.392265611338229</v>
      </c>
      <c r="GC503" s="37">
        <f>'[2]218'!C6690</f>
        <v>3.5675362751621478</v>
      </c>
      <c r="GD503" s="37">
        <f>'[3]SOG Q'!CD541</f>
        <v>0</v>
      </c>
      <c r="GE503" s="37">
        <f>'[2]218'!B8367</f>
        <v>2.484902136353911E-3</v>
      </c>
      <c r="GF503" s="37">
        <f>'[2]218'!C8367</f>
        <v>-2.5515539511164467E-3</v>
      </c>
      <c r="GG503" s="37">
        <f>'[3]SOG Q'!DZ541</f>
        <v>14.832353652488228</v>
      </c>
      <c r="GH503" s="37">
        <f>'[2]218'!B8926</f>
        <v>14.830230015962318</v>
      </c>
      <c r="GI503" s="37">
        <f>'[2]218'!C8926</f>
        <v>-4.9923571772230639</v>
      </c>
      <c r="GJ503" s="37">
        <f>'[3]SOG Y'!EP541</f>
        <v>1.0961626234366406</v>
      </c>
      <c r="GK503" s="37">
        <f>'[2]219'!B541</f>
        <v>1.0965375578411409</v>
      </c>
      <c r="GL503" s="37">
        <f>'[2]219'!C541</f>
        <v>0.57508137093433886</v>
      </c>
      <c r="GM503" s="37">
        <f>'[3]SOG Y'!R541</f>
        <v>3.8197512365808568</v>
      </c>
      <c r="GN503" s="37">
        <f>'[2]219'!B1100</f>
        <v>3.8197512365809883</v>
      </c>
      <c r="GO503" s="37">
        <f>'[2]219'!C1100</f>
        <v>3.3798657876828417</v>
      </c>
      <c r="GP503" s="37">
        <f>'[3]SOG Y'!AH541</f>
        <v>-1.0108259552547594E-2</v>
      </c>
      <c r="GQ503" s="37">
        <f>'[2]219'!B5572</f>
        <v>-1.0108259552547644E-2</v>
      </c>
      <c r="GR503" s="37">
        <f>'[2]219'!C5572</f>
        <v>8.5289810940567645E-2</v>
      </c>
      <c r="GS503" s="37">
        <f>'[3]SOG Y'!AX541</f>
        <v>-0.54358364269402848</v>
      </c>
      <c r="GT503" s="37">
        <f>'[2]219'!B6131</f>
        <v>-0.54358364269403125</v>
      </c>
      <c r="GU503" s="37">
        <f>'[2]219'!C6131</f>
        <v>0.31638103530292544</v>
      </c>
      <c r="GV503" s="37">
        <f>'[3]SOG Y'!BN541</f>
        <v>-1.2018077796575903</v>
      </c>
      <c r="GW503" s="37">
        <f>'[2]219'!B6690</f>
        <v>-1.2018077796575526</v>
      </c>
      <c r="GX503" s="37">
        <f>'[2]219'!C6690</f>
        <v>1.5169653157105372</v>
      </c>
      <c r="GY503" s="37">
        <f>'[3]SOG Y'!CD541</f>
        <v>5.0735986404968722E-2</v>
      </c>
      <c r="GZ503" s="37">
        <f>'[2]219'!B8367</f>
        <v>5.3314906943127655E-2</v>
      </c>
      <c r="HA503" s="37">
        <f>'[2]219'!C8367</f>
        <v>7.0421377747429945E-2</v>
      </c>
      <c r="HB503" s="37">
        <f>'[3]SOG Y'!DZ541</f>
        <v>-1.0188249176450497</v>
      </c>
      <c r="HC503" s="37">
        <f>'[2]219'!B8926</f>
        <v>-1.0210289037788063</v>
      </c>
      <c r="HD503" s="37">
        <f>'[2]219'!C8926</f>
        <v>-4.7938419564504535</v>
      </c>
    </row>
    <row r="504" spans="1:212" x14ac:dyDescent="0.35">
      <c r="A504" s="1">
        <v>9603</v>
      </c>
      <c r="B504" s="1" t="s">
        <v>609</v>
      </c>
      <c r="C504" s="37">
        <f>'[3]ADHB 2025'!EP542</f>
        <v>436545.58683000004</v>
      </c>
      <c r="D504" s="37">
        <f>'[2]201'!B542</f>
        <v>436545.58683000004</v>
      </c>
      <c r="E504" s="37">
        <f>'[2]201'!C542</f>
        <v>446817.08683000004</v>
      </c>
      <c r="F504" s="37">
        <f>'[3]ADHB 2025'!R542</f>
        <v>316956.72500000003</v>
      </c>
      <c r="G504" s="37">
        <f>'[2]201'!B1101</f>
        <v>316956.72500000003</v>
      </c>
      <c r="H504" s="37">
        <f>'[2]201'!C1101</f>
        <v>325639.92499999999</v>
      </c>
      <c r="I504" s="37">
        <f>'[3]ADHB 2025'!AH542</f>
        <v>1582.8240000000001</v>
      </c>
      <c r="J504" s="37">
        <f>'[2]201'!B5573</f>
        <v>1632.8240000000001</v>
      </c>
      <c r="K504" s="37">
        <f>'[2]201'!C5573</f>
        <v>1732.8240000000001</v>
      </c>
      <c r="L504" s="37">
        <f>'[3]ADHB 2025'!AX542</f>
        <v>130413.761</v>
      </c>
      <c r="M504" s="37">
        <f>'[2]201'!B6132</f>
        <v>130413.761</v>
      </c>
      <c r="N504" s="37">
        <f>'[2]201'!C6132</f>
        <v>141213.761</v>
      </c>
      <c r="O504" s="37">
        <f>'[3]ADHB 2025'!BN542</f>
        <v>181995.68700000001</v>
      </c>
      <c r="P504" s="37">
        <f>'[2]201'!B6691</f>
        <v>181995.68700000001</v>
      </c>
      <c r="Q504" s="37">
        <f>'[2]201'!C6691</f>
        <v>187115.78700000001</v>
      </c>
      <c r="R504" s="37">
        <f>'[3]ADHB 2025'!CD542</f>
        <v>878.53997976292703</v>
      </c>
      <c r="S504" s="37">
        <f>'[2]201'!B8368</f>
        <v>878.53997976292703</v>
      </c>
      <c r="T504" s="37">
        <f>'[2]201'!C8368</f>
        <v>1808.53997976292</v>
      </c>
      <c r="U504" s="37">
        <f>'[3]ADHB 2025'!DZ542</f>
        <v>-195281.95014976308</v>
      </c>
      <c r="V504" s="37">
        <f>'[2]201'!B8927</f>
        <v>-195331.95014976308</v>
      </c>
      <c r="W504" s="37">
        <f>'[2]201'!C8927</f>
        <v>-210693.75014976287</v>
      </c>
      <c r="X504" s="37">
        <f>'[3]ADHK 2025'!EP542</f>
        <v>228427.79177199997</v>
      </c>
      <c r="Y504" s="37">
        <f>'[2]202'!B542</f>
        <v>228177.79177199997</v>
      </c>
      <c r="Z504" s="37">
        <f>'[2]202'!C542</f>
        <v>231267.99177200004</v>
      </c>
      <c r="AA504" s="37">
        <f>'[3]ADHK 2025'!R542</f>
        <v>171861.77394300001</v>
      </c>
      <c r="AB504" s="37">
        <f>'[2]202'!B1101</f>
        <v>171861.77394300001</v>
      </c>
      <c r="AC504" s="37">
        <f>'[2]202'!C1101</f>
        <v>174652.55394299998</v>
      </c>
      <c r="AD504" s="37">
        <f>'[3]ADHK 2025'!AH542</f>
        <v>917.65200000000004</v>
      </c>
      <c r="AE504" s="37">
        <f>'[2]202'!B5573</f>
        <v>942.65200000000004</v>
      </c>
      <c r="AF504" s="37">
        <f>'[2]202'!C5573</f>
        <v>962.75199999999995</v>
      </c>
      <c r="AG504" s="37">
        <f>'[3]ADHK 2025'!AX542</f>
        <v>54075.625</v>
      </c>
      <c r="AH504" s="37">
        <f>'[2]202'!B6132</f>
        <v>54075.625</v>
      </c>
      <c r="AI504" s="37">
        <f>'[2]202'!C6132</f>
        <v>54475.625</v>
      </c>
      <c r="AJ504" s="37">
        <f>'[3]ADHK 2025'!BN542</f>
        <v>116991.7084</v>
      </c>
      <c r="AK504" s="37">
        <f>'[2]202'!B6691</f>
        <v>116991.7084</v>
      </c>
      <c r="AL504" s="37">
        <f>'[2]202'!C6691</f>
        <v>120112.7084</v>
      </c>
      <c r="AM504" s="37">
        <f>'[3]ADHK 2025'!CD542</f>
        <v>544.72128727199299</v>
      </c>
      <c r="AN504" s="37">
        <f>'[2]202'!B8368</f>
        <v>544.72128727199299</v>
      </c>
      <c r="AO504" s="37">
        <f>'[2]202'!C8368</f>
        <v>744.72128727199299</v>
      </c>
      <c r="AP504" s="37">
        <f>'[3]ADHK 2025'!DZ542</f>
        <v>-115963.68885827204</v>
      </c>
      <c r="AQ504" s="37">
        <f>'[2]202'!B8927</f>
        <v>-116238.68885827204</v>
      </c>
      <c r="AR504" s="37">
        <f>'[2]202'!C8927</f>
        <v>-119680.36885827201</v>
      </c>
      <c r="AS504" s="37">
        <f>[3]Distribusi!EP542</f>
        <v>100</v>
      </c>
      <c r="AT504" s="37">
        <f>'[2]205'!B542</f>
        <v>100</v>
      </c>
      <c r="AU504" s="37">
        <f>'[2]205'!C542</f>
        <v>100</v>
      </c>
      <c r="AV504" s="37">
        <f>[3]Distribusi!R542</f>
        <v>72.605641784538207</v>
      </c>
      <c r="AW504" s="37">
        <f>'[2]205'!B1101</f>
        <v>72.605641784538207</v>
      </c>
      <c r="AX504" s="37">
        <f>'[2]205'!C1101</f>
        <v>72.879917666151343</v>
      </c>
      <c r="AY504" s="37">
        <f>[3]Distribusi!AH542</f>
        <v>0.36257931536858828</v>
      </c>
      <c r="AZ504" s="37">
        <f>'[2]205'!B5573</f>
        <v>0.37403287291410775</v>
      </c>
      <c r="BA504" s="37">
        <f>'[2]205'!C5573</f>
        <v>0.38781507043379598</v>
      </c>
      <c r="BB504" s="37">
        <f>[3]Distribusi!AX542</f>
        <v>29.87403032682262</v>
      </c>
      <c r="BC504" s="37">
        <f>'[2]205'!B6132</f>
        <v>29.87403032682262</v>
      </c>
      <c r="BD504" s="37">
        <f>'[2]205'!C6132</f>
        <v>31.604377979781116</v>
      </c>
      <c r="BE504" s="37">
        <f>[3]Distribusi!BN542</f>
        <v>41.689961481817228</v>
      </c>
      <c r="BF504" s="37">
        <f>'[2]205'!B6691</f>
        <v>41.689961481817228</v>
      </c>
      <c r="BG504" s="37">
        <f>'[2]205'!C6691</f>
        <v>41.877491375165725</v>
      </c>
      <c r="BH504" s="37">
        <f>[3]Distribusi!CD542</f>
        <v>0.20124816428508502</v>
      </c>
      <c r="BI504" s="37">
        <f>'[2]205'!B8368</f>
        <v>0.20124816428508502</v>
      </c>
      <c r="BJ504" s="37">
        <f>'[2]205'!C8368</f>
        <v>0.40476070254918722</v>
      </c>
      <c r="BK504" s="37">
        <f>[3]Distribusi!DZ542</f>
        <v>-44.733461072831773</v>
      </c>
      <c r="BL504" s="37">
        <f>'[2]205'!B8927</f>
        <v>-44.744914630377295</v>
      </c>
      <c r="BM504" s="37">
        <f>'[2]205'!C8927</f>
        <v>-47.154362794081159</v>
      </c>
      <c r="BN504" s="37">
        <f>'[3]Q-to-Q'!EP542</f>
        <v>-4.3087529058446705</v>
      </c>
      <c r="BO504" s="37">
        <f>'[2]209'!B542</f>
        <v>-4.4134810196523642</v>
      </c>
      <c r="BP504" s="37">
        <f>'[2]209'!C542</f>
        <v>1.3542948137073141</v>
      </c>
      <c r="BQ504" s="37">
        <f>'[3]Q-to-Q'!R542</f>
        <v>-9.8087915921041713E-2</v>
      </c>
      <c r="BR504" s="37">
        <f>'[2]209'!B1101</f>
        <v>-9.8087915921029598E-2</v>
      </c>
      <c r="BS504" s="37">
        <f>'[2]209'!C1101</f>
        <v>1.6238515034329652</v>
      </c>
      <c r="BT504" s="37">
        <f>'[3]Q-to-Q'!AH542</f>
        <v>-7.1981232268296651</v>
      </c>
      <c r="BU504" s="37">
        <f>'[2]209'!B5573</f>
        <v>-4.6698805822004807</v>
      </c>
      <c r="BV504" s="37">
        <f>'[2]209'!C5573</f>
        <v>2.1322821147146462</v>
      </c>
      <c r="BW504" s="37">
        <f>'[3]Q-to-Q'!AX542</f>
        <v>-20.60136072492152</v>
      </c>
      <c r="BX504" s="37">
        <f>'[2]209'!B6132</f>
        <v>-20.601360724921495</v>
      </c>
      <c r="BY504" s="37">
        <f>'[2]209'!C6132</f>
        <v>0.73970481154864132</v>
      </c>
      <c r="BZ504" s="37">
        <f>'[3]Q-to-Q'!BN542</f>
        <v>-11.192665550541349</v>
      </c>
      <c r="CA504" s="37">
        <f>'[2]209'!B6691</f>
        <v>-11.192665550541344</v>
      </c>
      <c r="CB504" s="37">
        <f>'[2]209'!C6691</f>
        <v>2.6677104238269247</v>
      </c>
      <c r="CC504" s="37" t="s">
        <v>102</v>
      </c>
      <c r="CD504" s="37" t="s">
        <v>102</v>
      </c>
      <c r="CE504" s="37" t="s">
        <v>102</v>
      </c>
      <c r="CF504" s="37" t="s">
        <v>102</v>
      </c>
      <c r="CG504" s="37" t="s">
        <v>102</v>
      </c>
      <c r="CH504" s="37" t="s">
        <v>102</v>
      </c>
      <c r="CI504" s="37">
        <f>'[3]Y-on-Y'!EP542</f>
        <v>4.5733150851044826</v>
      </c>
      <c r="CJ504" s="37">
        <f>'[2]210'!B542</f>
        <v>4.4588661007297219</v>
      </c>
      <c r="CK504" s="37">
        <f>'[2]210'!C542</f>
        <v>2.6577180347683624</v>
      </c>
      <c r="CL504" s="37">
        <f>'[3]Y-on-Y'!R542</f>
        <v>0.34210544651864438</v>
      </c>
      <c r="CM504" s="37">
        <f>'[2]210'!B1101</f>
        <v>0.34210544651864788</v>
      </c>
      <c r="CN504" s="37">
        <f>'[2]210'!C1101</f>
        <v>2.3455433101437899</v>
      </c>
      <c r="CO504" s="37">
        <f>'[3]Y-on-Y'!AH542</f>
        <v>-3.8120794113330874</v>
      </c>
      <c r="CP504" s="37">
        <f>'[2]210'!B5573</f>
        <v>-1.1915892748579631</v>
      </c>
      <c r="CQ504" s="37">
        <f>'[2]210'!C5573</f>
        <v>1.1833714112027405</v>
      </c>
      <c r="CR504" s="37">
        <f>'[3]Y-on-Y'!AX542</f>
        <v>-0.24590966838859174</v>
      </c>
      <c r="CS504" s="37">
        <f>'[2]210'!B6132</f>
        <v>-0.24590966838858522</v>
      </c>
      <c r="CT504" s="37">
        <f>'[2]210'!C6132</f>
        <v>2.4567189548341153E-2</v>
      </c>
      <c r="CU504" s="37">
        <f>'[3]Y-on-Y'!BN542</f>
        <v>-7.0213423298142175E-2</v>
      </c>
      <c r="CV504" s="37">
        <f>'[2]210'!B6691</f>
        <v>-7.0213423298154415E-2</v>
      </c>
      <c r="CW504" s="37">
        <f>'[2]210'!C6691</f>
        <v>0.38658900066968394</v>
      </c>
      <c r="CX504" s="37" t="s">
        <v>102</v>
      </c>
      <c r="CY504" s="37" t="s">
        <v>102</v>
      </c>
      <c r="CZ504" s="37" t="s">
        <v>102</v>
      </c>
      <c r="DA504" s="37" t="s">
        <v>102</v>
      </c>
      <c r="DB504" s="37" t="s">
        <v>102</v>
      </c>
      <c r="DC504" s="37" t="s">
        <v>102</v>
      </c>
      <c r="DD504" s="37">
        <f>'[3]C-to-C'!EP542</f>
        <v>4.5733150851044826</v>
      </c>
      <c r="DE504" s="37">
        <f>'[2]211'!B542</f>
        <v>4.4588661007297219</v>
      </c>
      <c r="DF504" s="37">
        <f>'[2]211'!C542</f>
        <v>3.5444040200512519</v>
      </c>
      <c r="DG504" s="37">
        <f>'[3]C-to-C'!R542</f>
        <v>0.34210544651864438</v>
      </c>
      <c r="DH504" s="37">
        <f>'[2]211'!B1101</f>
        <v>0.34210544651864788</v>
      </c>
      <c r="DI504" s="37">
        <f>'[2]211'!C1101</f>
        <v>1.3419905910897574</v>
      </c>
      <c r="DJ504" s="37">
        <f>'[3]C-to-C'!AH542</f>
        <v>-3.8120794113330874</v>
      </c>
      <c r="DK504" s="37">
        <f>'[2]211'!B5573</f>
        <v>-1.1915892748579631</v>
      </c>
      <c r="DL504" s="37">
        <f>'[2]211'!C5573</f>
        <v>-5.6841406543457346E-3</v>
      </c>
      <c r="DM504" s="37">
        <f>'[3]C-to-C'!AX542</f>
        <v>-0.24590966838859174</v>
      </c>
      <c r="DN504" s="37">
        <f>'[2]211'!B6132</f>
        <v>-0.24590966838858522</v>
      </c>
      <c r="DO504" s="37">
        <f>'[2]211'!C6132</f>
        <v>-0.11035599534719207</v>
      </c>
      <c r="DP504" s="37">
        <f>'[3]C-to-C'!BN542</f>
        <v>-7.0213423298142175E-2</v>
      </c>
      <c r="DQ504" s="37">
        <f>'[2]211'!B6691</f>
        <v>-7.0213423298154415E-2</v>
      </c>
      <c r="DR504" s="37">
        <f>'[2]211'!C6691</f>
        <v>0.16067345599280033</v>
      </c>
      <c r="DS504" s="37" t="s">
        <v>102</v>
      </c>
      <c r="DT504" s="37" t="s">
        <v>102</v>
      </c>
      <c r="DU504" s="37" t="s">
        <v>102</v>
      </c>
      <c r="DV504" s="37" t="s">
        <v>102</v>
      </c>
      <c r="DW504" s="37" t="s">
        <v>102</v>
      </c>
      <c r="DX504" s="37" t="s">
        <v>102</v>
      </c>
      <c r="DY504" s="37">
        <f>'[3]Implisit Q'!EP542</f>
        <v>0.19451239048812852</v>
      </c>
      <c r="DZ504" s="37">
        <f>'[2]212'!B542</f>
        <v>0.30428919174076891</v>
      </c>
      <c r="EA504" s="37">
        <f>'[2]212'!C542</f>
        <v>0.98526610510609525</v>
      </c>
      <c r="EB504" s="37">
        <f>'[3]Implisit Q'!R542</f>
        <v>-0.95352548338290433</v>
      </c>
      <c r="EC504" s="37">
        <f>'[2]212'!B1101</f>
        <v>-0.95352548338295051</v>
      </c>
      <c r="ED504" s="37">
        <f>'[2]212'!C1101</f>
        <v>1.0978744446011843</v>
      </c>
      <c r="EE504" s="37">
        <f>'[3]Implisit Q'!AH542</f>
        <v>-3.6567501901025139</v>
      </c>
      <c r="EF504" s="37">
        <f>'[2]212'!B5573</f>
        <v>-3.2491782639789863</v>
      </c>
      <c r="EG504" s="37">
        <f>'[2]212'!C5573</f>
        <v>3.9087314826053197</v>
      </c>
      <c r="EH504" s="37">
        <f>'[3]Implisit Q'!AX542</f>
        <v>-7.3915518720020543</v>
      </c>
      <c r="EI504" s="37">
        <f>'[2]212'!B6132</f>
        <v>-7.391551872002081</v>
      </c>
      <c r="EJ504" s="37">
        <f>'[2]212'!C6132</f>
        <v>7.4862536766231029</v>
      </c>
      <c r="EK504" s="37">
        <f>'[3]Implisit Q'!BN542</f>
        <v>-0.48474705473613255</v>
      </c>
      <c r="EL504" s="37">
        <f>'[2]212'!B6691</f>
        <v>-0.48474705473614993</v>
      </c>
      <c r="EM504" s="37">
        <f>'[2]212'!C6691</f>
        <v>0.14181479555785867</v>
      </c>
      <c r="EN504" s="37" t="s">
        <v>102</v>
      </c>
      <c r="EO504" s="37" t="s">
        <v>102</v>
      </c>
      <c r="EP504" s="37" t="s">
        <v>102</v>
      </c>
      <c r="EQ504" s="37" t="s">
        <v>102</v>
      </c>
      <c r="ER504" s="37" t="s">
        <v>102</v>
      </c>
      <c r="ES504" s="37" t="s">
        <v>102</v>
      </c>
      <c r="ET504" s="37">
        <f>'[3]Implisit Y'!EP542</f>
        <v>-1.44799726353979</v>
      </c>
      <c r="EU504" s="37">
        <f>'[2]213'!B542</f>
        <v>-1.3400200564120073</v>
      </c>
      <c r="EV504" s="37">
        <f>'[2]213'!C542</f>
        <v>-0.99665358612408395</v>
      </c>
      <c r="EW504" s="37">
        <f>'[3]Implisit Y'!R542</f>
        <v>0.79633717910110136</v>
      </c>
      <c r="EX504" s="37">
        <f>'[2]213'!B1101</f>
        <v>0.79633717910110957</v>
      </c>
      <c r="EY504" s="37">
        <f>'[2]213'!C1101</f>
        <v>-0.37200512058160895</v>
      </c>
      <c r="EZ504" s="37">
        <f>'[3]Implisit Y'!AH542</f>
        <v>4.1324991811554526</v>
      </c>
      <c r="FA504" s="37">
        <f>'[2]213'!B5573</f>
        <v>4.5730228644136499</v>
      </c>
      <c r="FB504" s="37">
        <f>'[2]213'!C5573</f>
        <v>6.1936725618764337</v>
      </c>
      <c r="FC504" s="37">
        <f>'[3]Implisit Y'!AX542</f>
        <v>-0.33817062921957586</v>
      </c>
      <c r="FD504" s="37">
        <f>'[2]213'!B6132</f>
        <v>-0.33817062921957425</v>
      </c>
      <c r="FE504" s="37">
        <f>'[2]213'!C6132</f>
        <v>2.2138040072657161</v>
      </c>
      <c r="FF504" s="37">
        <f>'[3]Implisit Y'!BN542</f>
        <v>1.9923296613253711</v>
      </c>
      <c r="FG504" s="37">
        <f>'[2]213'!B6691</f>
        <v>1.9923296613253811</v>
      </c>
      <c r="FH504" s="37">
        <f>'[2]213'!C6691</f>
        <v>0.64882153620212646</v>
      </c>
      <c r="FI504" s="37" t="s">
        <v>102</v>
      </c>
      <c r="FJ504" s="37" t="s">
        <v>102</v>
      </c>
      <c r="FK504" s="37" t="s">
        <v>102</v>
      </c>
      <c r="FL504" s="37" t="s">
        <v>102</v>
      </c>
      <c r="FM504" s="37" t="s">
        <v>102</v>
      </c>
      <c r="FN504" s="37" t="s">
        <v>102</v>
      </c>
      <c r="FO504" s="37">
        <f>'[3]SOG Q'!EP542</f>
        <v>-4.3087529058446705</v>
      </c>
      <c r="FP504" s="37">
        <f>'[2]218'!B542</f>
        <v>-4.4134810196523642</v>
      </c>
      <c r="FQ504" s="37">
        <f>'[2]218'!C542</f>
        <v>1.3542948137073141</v>
      </c>
      <c r="FR504" s="37">
        <f>'[3]SOG Q'!R542</f>
        <v>-7.0687768188238506E-2</v>
      </c>
      <c r="FS504" s="37">
        <f>'[2]218'!B1101</f>
        <v>-7.0687768188226266E-2</v>
      </c>
      <c r="FT504" s="37">
        <f>'[2]218'!C1101</f>
        <v>1.2230725778907423</v>
      </c>
      <c r="FU504" s="37">
        <f>'[3]SOG Q'!AH542</f>
        <v>-2.9816990473705441E-2</v>
      </c>
      <c r="FV504" s="37">
        <f>'[2]218'!B5573</f>
        <v>-1.9344179092935759E-2</v>
      </c>
      <c r="FW504" s="37">
        <f>'[2]218'!C5573</f>
        <v>8.8089203791069434E-3</v>
      </c>
      <c r="FX504" s="37">
        <f>'[3]SOG Q'!AX542</f>
        <v>-5.8777034107670412</v>
      </c>
      <c r="FY504" s="37">
        <f>'[2]218'!B6132</f>
        <v>-5.8777034107670314</v>
      </c>
      <c r="FZ504" s="37">
        <f>'[2]218'!C6132</f>
        <v>0.17530189809168126</v>
      </c>
      <c r="GA504" s="37">
        <f>'[3]SOG Q'!BN542</f>
        <v>-6.1767930084756788</v>
      </c>
      <c r="GB504" s="37">
        <f>'[2]218'!B6691</f>
        <v>-6.1767930084756744</v>
      </c>
      <c r="GC504" s="37">
        <f>'[2]218'!C6691</f>
        <v>1.3677930598603429</v>
      </c>
      <c r="GD504" s="37">
        <f>'[3]SOG Q'!CD542</f>
        <v>0.31241000725229207</v>
      </c>
      <c r="GE504" s="37">
        <f>'[2]218'!B8368</f>
        <v>0.31241000725229184</v>
      </c>
      <c r="GF504" s="37">
        <f>'[2]218'!C8368</f>
        <v>8.7650949045840629E-2</v>
      </c>
      <c r="GG504" s="37">
        <f>'[3]SOG Q'!DZ542</f>
        <v>7.5338382648076951</v>
      </c>
      <c r="GH504" s="37">
        <f>'[2]218'!B8927</f>
        <v>7.4186373396191989</v>
      </c>
      <c r="GI504" s="37">
        <f>'[2]218'!C8927</f>
        <v>-1.508332591560428</v>
      </c>
      <c r="GJ504" s="37">
        <f>'[3]SOG Y'!EP542</f>
        <v>4.5733150851044826</v>
      </c>
      <c r="GK504" s="37">
        <f>'[2]219'!B542</f>
        <v>4.4588661007297219</v>
      </c>
      <c r="GL504" s="37">
        <f>'[2]219'!C542</f>
        <v>2.6577180347683624</v>
      </c>
      <c r="GM504" s="37">
        <f>'[3]SOG Y'!R542</f>
        <v>0.26824275670759407</v>
      </c>
      <c r="GN504" s="37">
        <f>'[2]219'!B1101</f>
        <v>0.2682427567075944</v>
      </c>
      <c r="GO504" s="37">
        <f>'[2]219'!C1101</f>
        <v>1.7767467855051937</v>
      </c>
      <c r="GP504" s="37">
        <f>'[3]SOG Y'!AH542</f>
        <v>-1.6649122654966035E-2</v>
      </c>
      <c r="GQ504" s="37">
        <f>'[2]219'!B5573</f>
        <v>-5.2042242174893706E-3</v>
      </c>
      <c r="GR504" s="37">
        <f>'[2]219'!C5573</f>
        <v>4.9980711425168739E-3</v>
      </c>
      <c r="GS504" s="37">
        <f>'[3]SOG Y'!AX542</f>
        <v>-6.1026487448313238E-2</v>
      </c>
      <c r="GT504" s="37">
        <f>'[2]219'!B6132</f>
        <v>-6.1026487448313321E-2</v>
      </c>
      <c r="GU504" s="37">
        <f>'[2]219'!C6132</f>
        <v>5.9391882963114682E-3</v>
      </c>
      <c r="GV504" s="37">
        <f>'[3]SOG Y'!BN542</f>
        <v>-3.7631558535916779E-2</v>
      </c>
      <c r="GW504" s="37">
        <f>'[2]219'!B6691</f>
        <v>-3.7631558535923489E-2</v>
      </c>
      <c r="GX504" s="37">
        <f>'[2]219'!C6691</f>
        <v>0.20532358206637832</v>
      </c>
      <c r="GY504" s="37">
        <f>'[3]SOG Y'!CD542</f>
        <v>-1.8607165626728031</v>
      </c>
      <c r="GZ504" s="37">
        <f>'[2]219'!B8368</f>
        <v>-1.8607165626728071</v>
      </c>
      <c r="HA504" s="37">
        <f>'[2]219'!C8368</f>
        <v>0.26633443888588465</v>
      </c>
      <c r="HB504" s="37">
        <f>'[3]SOG Y'!DZ542</f>
        <v>6.2810960597088723</v>
      </c>
      <c r="HC504" s="37">
        <f>'[2]219'!B8927</f>
        <v>6.1552021768965828</v>
      </c>
      <c r="HD504" s="37">
        <f>'[2]219'!C8927</f>
        <v>0.39837596887204907</v>
      </c>
    </row>
    <row r="505" spans="1:212" x14ac:dyDescent="0.35">
      <c r="A505" s="1">
        <v>9604</v>
      </c>
      <c r="B505" s="1" t="s">
        <v>610</v>
      </c>
      <c r="C505" s="37">
        <f>'[3]ADHB 2025'!EP543</f>
        <v>3814230.8088779766</v>
      </c>
      <c r="D505" s="37">
        <f>'[2]201'!B543</f>
        <v>3814230.8088779766</v>
      </c>
      <c r="E505" s="37">
        <f>'[2]201'!C543</f>
        <v>3958180.5141262915</v>
      </c>
      <c r="F505" s="37">
        <f>'[3]ADHB 2025'!R543</f>
        <v>2490696.9427387998</v>
      </c>
      <c r="G505" s="37">
        <f>'[2]201'!B1102</f>
        <v>2497696.9427387998</v>
      </c>
      <c r="H505" s="37">
        <f>'[2]201'!C1102</f>
        <v>2632579.0375102079</v>
      </c>
      <c r="I505" s="37">
        <f>'[3]ADHB 2025'!AH543</f>
        <v>101928.48335125628</v>
      </c>
      <c r="J505" s="37">
        <f>'[2]201'!B5574</f>
        <v>97928.483351256276</v>
      </c>
      <c r="K505" s="37">
        <f>'[2]201'!C5574</f>
        <v>98638.840315184105</v>
      </c>
      <c r="L505" s="37">
        <f>'[3]ADHB 2025'!AX543</f>
        <v>467522.64842140232</v>
      </c>
      <c r="M505" s="37">
        <f>'[2]201'!B6133</f>
        <v>462522.64842140232</v>
      </c>
      <c r="N505" s="37">
        <f>'[2]201'!C6133</f>
        <v>495357.83727352403</v>
      </c>
      <c r="O505" s="37">
        <f>'[3]ADHB 2025'!BN543</f>
        <v>834960.63443768141</v>
      </c>
      <c r="P505" s="37">
        <f>'[2]201'!B6692</f>
        <v>834960.63443768141</v>
      </c>
      <c r="Q505" s="37">
        <f>'[2]201'!C6692</f>
        <v>894367.56619420124</v>
      </c>
      <c r="R505" s="37">
        <f>'[3]ADHB 2025'!CD543</f>
        <v>35545.269416855503</v>
      </c>
      <c r="S505" s="37">
        <f>'[2]201'!B8369</f>
        <v>35545.269416855503</v>
      </c>
      <c r="T505" s="37">
        <f>'[2]201'!C8369</f>
        <v>35545.269416855503</v>
      </c>
      <c r="U505" s="37">
        <f>'[3]ADHB 2025'!DZ543</f>
        <v>-116423.16948801815</v>
      </c>
      <c r="V505" s="37">
        <f>'[2]201'!B8928</f>
        <v>-114423.16948801815</v>
      </c>
      <c r="W505" s="37">
        <f>'[2]201'!C8928</f>
        <v>-198308.03658368136</v>
      </c>
      <c r="X505" s="37">
        <f>'[3]ADHK 2025'!EP543</f>
        <v>2087383.1481012192</v>
      </c>
      <c r="Y505" s="37">
        <f>'[2]202'!B543</f>
        <v>2087383.1481012192</v>
      </c>
      <c r="Z505" s="37">
        <f>'[2]202'!C543</f>
        <v>2150890.7331245532</v>
      </c>
      <c r="AA505" s="37">
        <f>'[3]ADHK 2025'!R543</f>
        <v>1289604.8859279796</v>
      </c>
      <c r="AB505" s="37">
        <f>'[2]202'!B1102</f>
        <v>1289604.8859279796</v>
      </c>
      <c r="AC505" s="37">
        <f>'[2]202'!C1102</f>
        <v>1315516.4185969704</v>
      </c>
      <c r="AD505" s="37">
        <f>'[3]ADHK 2025'!AH543</f>
        <v>54338.671412423028</v>
      </c>
      <c r="AE505" s="37">
        <f>'[2]202'!B5574</f>
        <v>51838.671412423028</v>
      </c>
      <c r="AF505" s="37">
        <f>'[2]202'!C5574</f>
        <v>51976.406368718803</v>
      </c>
      <c r="AG505" s="37">
        <f>'[3]ADHK 2025'!AX543</f>
        <v>282934.04032118112</v>
      </c>
      <c r="AH505" s="37">
        <f>'[2]202'!B6133</f>
        <v>279934.04032118112</v>
      </c>
      <c r="AI505" s="37">
        <f>'[2]202'!C6133</f>
        <v>290269.99092078663</v>
      </c>
      <c r="AJ505" s="37">
        <f>'[3]ADHK 2025'!BN543</f>
        <v>461260.30684579816</v>
      </c>
      <c r="AK505" s="37">
        <f>'[2]202'!B6692</f>
        <v>461260.30684579816</v>
      </c>
      <c r="AL505" s="37">
        <f>'[2]202'!C6692</f>
        <v>494134.05828615872</v>
      </c>
      <c r="AM505" s="37">
        <f>'[3]ADHK 2025'!CD543</f>
        <v>16783.615813931101</v>
      </c>
      <c r="AN505" s="37">
        <f>'[2]202'!B8369</f>
        <v>16783.615813931101</v>
      </c>
      <c r="AO505" s="37">
        <f>'[2]202'!C8369</f>
        <v>18983.615813931101</v>
      </c>
      <c r="AP505" s="37">
        <f>'[3]ADHK 2025'!DZ543</f>
        <v>-17538.37222009385</v>
      </c>
      <c r="AQ505" s="37">
        <f>'[2]202'!B8928</f>
        <v>-12038.37222009385</v>
      </c>
      <c r="AR505" s="37">
        <f>'[2]202'!C8928</f>
        <v>-19989.756862011971</v>
      </c>
      <c r="AS505" s="37">
        <f>[3]Distribusi!EP543</f>
        <v>100</v>
      </c>
      <c r="AT505" s="37">
        <f>'[2]205'!B543</f>
        <v>100</v>
      </c>
      <c r="AU505" s="37">
        <f>'[2]205'!C543</f>
        <v>100</v>
      </c>
      <c r="AV505" s="37">
        <f>[3]Distribusi!R543</f>
        <v>65.300110757363484</v>
      </c>
      <c r="AW505" s="37">
        <f>'[2]205'!B1102</f>
        <v>65.483633998372042</v>
      </c>
      <c r="AX505" s="37">
        <f>'[2]205'!C1102</f>
        <v>66.509827637088193</v>
      </c>
      <c r="AY505" s="37">
        <f>[3]Distribusi!AH543</f>
        <v>2.6723208022442759</v>
      </c>
      <c r="AZ505" s="37">
        <f>'[2]205'!B5574</f>
        <v>2.5674503788108112</v>
      </c>
      <c r="BA505" s="37">
        <f>'[2]205'!C5574</f>
        <v>2.4920248069322111</v>
      </c>
      <c r="BB505" s="37">
        <f>[3]Distribusi!AX543</f>
        <v>12.257324526171828</v>
      </c>
      <c r="BC505" s="37">
        <f>'[2]205'!B6133</f>
        <v>12.126236496879997</v>
      </c>
      <c r="BD505" s="37">
        <f>'[2]205'!C6133</f>
        <v>12.514786415264508</v>
      </c>
      <c r="BE505" s="37">
        <f>[3]Distribusi!BN543</f>
        <v>21.890668820938497</v>
      </c>
      <c r="BF505" s="37">
        <f>'[2]205'!B6692</f>
        <v>21.890668820938497</v>
      </c>
      <c r="BG505" s="37">
        <f>'[2]205'!C6692</f>
        <v>22.595421381170112</v>
      </c>
      <c r="BH505" s="37">
        <f>[3]Distribusi!CD543</f>
        <v>0.9319118637005549</v>
      </c>
      <c r="BI505" s="37">
        <f>'[2]205'!B8369</f>
        <v>0.9319118637005549</v>
      </c>
      <c r="BJ505" s="37">
        <f>'[2]205'!C8369</f>
        <v>0.89802042352536782</v>
      </c>
      <c r="BK505" s="37">
        <f>[3]Distribusi!DZ543</f>
        <v>-3.0523367704186231</v>
      </c>
      <c r="BL505" s="37">
        <f>'[2]205'!B8928</f>
        <v>-2.9999015587018905</v>
      </c>
      <c r="BM505" s="37">
        <f>'[2]205'!C8928</f>
        <v>-5.0100806639804016</v>
      </c>
      <c r="BN505" s="37">
        <f>'[3]Q-to-Q'!EP543</f>
        <v>-3.703010158120648</v>
      </c>
      <c r="BO505" s="37">
        <f>'[2]209'!B543</f>
        <v>-3.7030101581207862</v>
      </c>
      <c r="BP505" s="37">
        <f>'[2]209'!C543</f>
        <v>3.0424498291606632</v>
      </c>
      <c r="BQ505" s="37">
        <f>'[3]Q-to-Q'!R543</f>
        <v>-1.5849719385705612</v>
      </c>
      <c r="BR505" s="37">
        <f>'[2]209'!B1102</f>
        <v>-1.5849719385705161</v>
      </c>
      <c r="BS505" s="37">
        <f>'[2]209'!C1102</f>
        <v>2.0092613599509779</v>
      </c>
      <c r="BT505" s="37">
        <f>'[3]Q-to-Q'!AH543</f>
        <v>-5.1215837751456235</v>
      </c>
      <c r="BU505" s="37">
        <f>'[2]209'!B5574</f>
        <v>-9.4867262123217095</v>
      </c>
      <c r="BV505" s="37">
        <f>'[2]209'!C5574</f>
        <v>0.26569924063055228</v>
      </c>
      <c r="BW505" s="37">
        <f>'[3]Q-to-Q'!AX543</f>
        <v>-23.256718180885045</v>
      </c>
      <c r="BX505" s="37">
        <f>'[2]209'!B6133</f>
        <v>-24.070440860545574</v>
      </c>
      <c r="BY505" s="37">
        <f>'[2]209'!C6133</f>
        <v>3.6922807200391206</v>
      </c>
      <c r="BZ505" s="37">
        <f>'[3]Q-to-Q'!BN543</f>
        <v>-23.131204524737754</v>
      </c>
      <c r="CA505" s="37">
        <f>'[2]209'!B6692</f>
        <v>-23.131204524737683</v>
      </c>
      <c r="CB505" s="37">
        <f>'[2]209'!C6692</f>
        <v>7.1269413284569563</v>
      </c>
      <c r="CC505" s="37" t="s">
        <v>102</v>
      </c>
      <c r="CD505" s="37" t="s">
        <v>102</v>
      </c>
      <c r="CE505" s="37" t="s">
        <v>102</v>
      </c>
      <c r="CF505" s="37" t="s">
        <v>102</v>
      </c>
      <c r="CG505" s="37" t="s">
        <v>102</v>
      </c>
      <c r="CH505" s="37" t="s">
        <v>102</v>
      </c>
      <c r="CI505" s="37">
        <f>'[3]Y-on-Y'!EP543</f>
        <v>2.4593665524044184</v>
      </c>
      <c r="CJ505" s="37">
        <f>'[2]210'!B543</f>
        <v>2.4593665524043447</v>
      </c>
      <c r="CK505" s="37">
        <f>'[2]210'!C543</f>
        <v>2.3696811477715896</v>
      </c>
      <c r="CL505" s="37">
        <f>'[3]Y-on-Y'!R543</f>
        <v>4.2831846685106285</v>
      </c>
      <c r="CM505" s="37">
        <f>'[2]210'!B1102</f>
        <v>4.2831846685108932</v>
      </c>
      <c r="CN505" s="37">
        <f>'[2]210'!C1102</f>
        <v>4.181723305436134</v>
      </c>
      <c r="CO505" s="37">
        <f>'[3]Y-on-Y'!AH543</f>
        <v>-3.2203495495453893</v>
      </c>
      <c r="CP505" s="37">
        <f>'[2]210'!B5574</f>
        <v>-7.672963495325841</v>
      </c>
      <c r="CQ505" s="37">
        <f>'[2]210'!C5574</f>
        <v>7.2284246455601258</v>
      </c>
      <c r="CR505" s="37">
        <f>'[3]Y-on-Y'!AX543</f>
        <v>-1.6664457517900928</v>
      </c>
      <c r="CS505" s="37">
        <f>'[2]210'!B6133</f>
        <v>-2.7090939337117517</v>
      </c>
      <c r="CT505" s="37">
        <f>'[2]210'!C6133</f>
        <v>-3.7561766454176082</v>
      </c>
      <c r="CU505" s="37">
        <f>'[3]Y-on-Y'!BN543</f>
        <v>-1.5830385288897872</v>
      </c>
      <c r="CV505" s="37">
        <f>'[2]210'!B6692</f>
        <v>-1.5830385288897026</v>
      </c>
      <c r="CW505" s="37">
        <f>'[2]210'!C6692</f>
        <v>3.5769952975628052</v>
      </c>
      <c r="CX505" s="37" t="s">
        <v>102</v>
      </c>
      <c r="CY505" s="37" t="s">
        <v>102</v>
      </c>
      <c r="CZ505" s="37" t="s">
        <v>102</v>
      </c>
      <c r="DA505" s="37" t="s">
        <v>102</v>
      </c>
      <c r="DB505" s="37" t="s">
        <v>102</v>
      </c>
      <c r="DC505" s="37" t="s">
        <v>102</v>
      </c>
      <c r="DD505" s="37">
        <f>'[3]C-to-C'!EP543</f>
        <v>2.4593665524044184</v>
      </c>
      <c r="DE505" s="37">
        <f>'[2]211'!B543</f>
        <v>2.4593665524043447</v>
      </c>
      <c r="DF505" s="37">
        <f>'[2]211'!C543</f>
        <v>2.4138322833361814</v>
      </c>
      <c r="DG505" s="37">
        <f>'[3]C-to-C'!R543</f>
        <v>4.2831846685106285</v>
      </c>
      <c r="DH505" s="37">
        <f>'[2]211'!B1102</f>
        <v>4.2831846685108932</v>
      </c>
      <c r="DI505" s="37">
        <f>'[2]211'!C1102</f>
        <v>4.231924711792324</v>
      </c>
      <c r="DJ505" s="37">
        <f>'[3]C-to-C'!AH543</f>
        <v>-3.2203495495453893</v>
      </c>
      <c r="DK505" s="37">
        <f>'[2]211'!B5574</f>
        <v>-7.672963495325841</v>
      </c>
      <c r="DL505" s="37">
        <f>'[2]211'!C5574</f>
        <v>-0.76880353482990593</v>
      </c>
      <c r="DM505" s="37">
        <f>'[3]C-to-C'!AX543</f>
        <v>-1.6664457517900928</v>
      </c>
      <c r="DN505" s="37">
        <f>'[2]211'!B6133</f>
        <v>-2.7090939337117517</v>
      </c>
      <c r="DO505" s="37">
        <f>'[2]211'!C6133</f>
        <v>-3.2449567093245193</v>
      </c>
      <c r="DP505" s="37">
        <f>'[3]C-to-C'!BN543</f>
        <v>-1.5830385288897872</v>
      </c>
      <c r="DQ505" s="37">
        <f>'[2]211'!B6692</f>
        <v>-1.5830385288897026</v>
      </c>
      <c r="DR505" s="37">
        <f>'[2]211'!C6692</f>
        <v>1.0198654012508463</v>
      </c>
      <c r="DS505" s="37" t="s">
        <v>102</v>
      </c>
      <c r="DT505" s="37" t="s">
        <v>102</v>
      </c>
      <c r="DU505" s="37" t="s">
        <v>102</v>
      </c>
      <c r="DV505" s="37" t="s">
        <v>102</v>
      </c>
      <c r="DW505" s="37" t="s">
        <v>102</v>
      </c>
      <c r="DX505" s="37" t="s">
        <v>102</v>
      </c>
      <c r="DY505" s="37">
        <f>'[3]Implisit Q'!EP543</f>
        <v>0.56108838921200288</v>
      </c>
      <c r="DZ505" s="37">
        <f>'[2]212'!B543</f>
        <v>0.56108838921212378</v>
      </c>
      <c r="EA505" s="37">
        <f>'[2]212'!C543</f>
        <v>0.70996643391199077</v>
      </c>
      <c r="EB505" s="37">
        <f>'[3]Implisit Q'!R543</f>
        <v>-0.70051040824297672</v>
      </c>
      <c r="EC505" s="37">
        <f>'[2]212'!B1102</f>
        <v>-0.42143332936797923</v>
      </c>
      <c r="ED505" s="37">
        <f>'[2]212'!C1102</f>
        <v>3.3242053002251239</v>
      </c>
      <c r="EE505" s="37">
        <f>'[3]Implisit Q'!AH543</f>
        <v>-1.2247135025068019</v>
      </c>
      <c r="EF505" s="37">
        <f>'[2]212'!B5574</f>
        <v>-0.52431975317309609</v>
      </c>
      <c r="EG505" s="37">
        <f>'[2]212'!C5574</f>
        <v>0.45846602049911322</v>
      </c>
      <c r="EH505" s="37">
        <f>'[3]Implisit Q'!AX543</f>
        <v>-5.9582550728171952</v>
      </c>
      <c r="EI505" s="37">
        <f>'[2]212'!B6133</f>
        <v>-5.9669512556008195</v>
      </c>
      <c r="EJ505" s="37">
        <f>'[2]212'!C6133</f>
        <v>3.2855598375058004</v>
      </c>
      <c r="EK505" s="37">
        <f>'[3]Implisit Q'!BN543</f>
        <v>6.192937180252045E-2</v>
      </c>
      <c r="EL505" s="37">
        <f>'[2]212'!B6692</f>
        <v>6.1929371802877442E-2</v>
      </c>
      <c r="EM505" s="37">
        <f>'[2]212'!C6692</f>
        <v>-1.1204738370845143E-2</v>
      </c>
      <c r="EN505" s="37" t="s">
        <v>102</v>
      </c>
      <c r="EO505" s="37" t="s">
        <v>102</v>
      </c>
      <c r="EP505" s="37" t="s">
        <v>102</v>
      </c>
      <c r="EQ505" s="37" t="s">
        <v>102</v>
      </c>
      <c r="ER505" s="37" t="s">
        <v>102</v>
      </c>
      <c r="ES505" s="37" t="s">
        <v>102</v>
      </c>
      <c r="ET505" s="37">
        <f>'[3]Implisit Y'!EP543</f>
        <v>5.9489861563369288</v>
      </c>
      <c r="EU505" s="37">
        <f>'[2]213'!B543</f>
        <v>5.9489861563368533</v>
      </c>
      <c r="EV505" s="37">
        <f>'[2]213'!C543</f>
        <v>4.6673357682053522</v>
      </c>
      <c r="EW505" s="37">
        <f>'[3]Implisit Y'!R543</f>
        <v>2.7545541346766669</v>
      </c>
      <c r="EX505" s="37">
        <f>'[2]213'!B1102</f>
        <v>3.0433415285178231</v>
      </c>
      <c r="EY505" s="37">
        <f>'[2]213'!C1102</f>
        <v>4.0993106141604096</v>
      </c>
      <c r="EZ505" s="37">
        <f>'[3]Implisit Y'!AH543</f>
        <v>1.7847030140384419</v>
      </c>
      <c r="FA505" s="37">
        <f>'[2]213'!B5574</f>
        <v>2.5064358714834061</v>
      </c>
      <c r="FB505" s="37">
        <f>'[2]213'!C5574</f>
        <v>2.0716862251166348</v>
      </c>
      <c r="FC505" s="37">
        <f>'[3]Implisit Y'!AX543</f>
        <v>-0.4941207644020551</v>
      </c>
      <c r="FD505" s="37">
        <f>'[2]213'!B6133</f>
        <v>-0.50332222397240178</v>
      </c>
      <c r="FE505" s="37">
        <f>'[2]213'!C6133</f>
        <v>0.78202804937182668</v>
      </c>
      <c r="FF505" s="37">
        <f>'[3]Implisit Y'!BN543</f>
        <v>4.4164524251585533</v>
      </c>
      <c r="FG505" s="37">
        <f>'[2]213'!B6692</f>
        <v>4.41645242515846</v>
      </c>
      <c r="FH505" s="37">
        <f>'[2]213'!C6692</f>
        <v>5.5779860896304756</v>
      </c>
      <c r="FI505" s="37" t="s">
        <v>102</v>
      </c>
      <c r="FJ505" s="37" t="s">
        <v>102</v>
      </c>
      <c r="FK505" s="37" t="s">
        <v>102</v>
      </c>
      <c r="FL505" s="37" t="s">
        <v>102</v>
      </c>
      <c r="FM505" s="37" t="s">
        <v>102</v>
      </c>
      <c r="FN505" s="37" t="s">
        <v>102</v>
      </c>
      <c r="FO505" s="37">
        <f>'[3]SOG Q'!EP543</f>
        <v>-3.703010158120648</v>
      </c>
      <c r="FP505" s="37">
        <f>'[2]218'!B543</f>
        <v>-3.7030101581207862</v>
      </c>
      <c r="FQ505" s="37">
        <f>'[2]218'!C543</f>
        <v>3.0424498291606632</v>
      </c>
      <c r="FR505" s="37">
        <f>'[3]SOG Q'!R543</f>
        <v>-0.95813645732903974</v>
      </c>
      <c r="FS505" s="37">
        <f>'[2]218'!B1102</f>
        <v>-0.95813645732901531</v>
      </c>
      <c r="FT505" s="37">
        <f>'[2]218'!C1102</f>
        <v>1.2413405125245511</v>
      </c>
      <c r="FU505" s="37">
        <f>'[3]SOG Q'!AH543</f>
        <v>-0.13531826125924065</v>
      </c>
      <c r="FV505" s="37">
        <f>'[2]218'!B5574</f>
        <v>-0.25065045354204518</v>
      </c>
      <c r="FW505" s="37">
        <f>'[2]218'!C5574</f>
        <v>6.5984510999365555E-3</v>
      </c>
      <c r="FX505" s="37">
        <f>'[3]SOG Q'!AX543</f>
        <v>-3.9555219882385968</v>
      </c>
      <c r="FY505" s="37">
        <f>'[2]218'!B6133</f>
        <v>-4.0939206189779389</v>
      </c>
      <c r="FZ505" s="37">
        <f>'[2]218'!C6133</f>
        <v>0.49516307578738333</v>
      </c>
      <c r="GA505" s="37">
        <f>'[3]SOG Q'!BN543</f>
        <v>-6.4033139441964533</v>
      </c>
      <c r="GB505" s="37">
        <f>'[2]218'!B6692</f>
        <v>-6.4033139441964106</v>
      </c>
      <c r="GC505" s="37">
        <f>'[2]218'!C6692</f>
        <v>1.5748786450759678</v>
      </c>
      <c r="GD505" s="37">
        <f>'[3]SOG Q'!CD543</f>
        <v>1.8404249915721167E-2</v>
      </c>
      <c r="GE505" s="37">
        <f>'[2]218'!B8369</f>
        <v>1.8404249915721104E-2</v>
      </c>
      <c r="GF505" s="37">
        <f>'[2]218'!C8369</f>
        <v>0.10539512125510941</v>
      </c>
      <c r="GG505" s="37">
        <f>'[3]SOG Q'!DZ543</f>
        <v>7.7308762429869615</v>
      </c>
      <c r="GH505" s="37">
        <f>'[2]218'!B8928</f>
        <v>7.9846070660091</v>
      </c>
      <c r="GI505" s="37">
        <f>'[2]218'!C8928</f>
        <v>-0.38092597658226141</v>
      </c>
      <c r="GJ505" s="37">
        <f>'[3]SOG Y'!EP543</f>
        <v>2.4593665524044184</v>
      </c>
      <c r="GK505" s="37">
        <f>'[2]219'!B543</f>
        <v>2.4593665524043447</v>
      </c>
      <c r="GL505" s="37">
        <f>'[2]219'!C543</f>
        <v>2.3696811477715896</v>
      </c>
      <c r="GM505" s="37">
        <f>'[3]SOG Y'!R543</f>
        <v>2.599912172121349</v>
      </c>
      <c r="GN505" s="37">
        <f>'[2]219'!B1102</f>
        <v>2.5999121721214919</v>
      </c>
      <c r="GO505" s="37">
        <f>'[2]219'!C1102</f>
        <v>2.5131188700969176</v>
      </c>
      <c r="GP505" s="37">
        <f>'[3]SOG Y'!AH543</f>
        <v>-8.8751862221418093E-2</v>
      </c>
      <c r="GQ505" s="37">
        <f>'[2]219'!B5574</f>
        <v>-0.21146455951133106</v>
      </c>
      <c r="GR505" s="37">
        <f>'[2]219'!C5574</f>
        <v>0.16676042134411037</v>
      </c>
      <c r="GS505" s="37">
        <f>'[3]SOG Y'!AX543</f>
        <v>-0.23535538445489998</v>
      </c>
      <c r="GT505" s="37">
        <f>'[2]219'!B6133</f>
        <v>-0.38261062120279526</v>
      </c>
      <c r="GU505" s="37">
        <f>'[2]219'!C6133</f>
        <v>-0.53917318145923987</v>
      </c>
      <c r="GV505" s="37">
        <f>'[3]SOG Y'!BN543</f>
        <v>-0.36418085379749576</v>
      </c>
      <c r="GW505" s="37">
        <f>'[2]219'!B6692</f>
        <v>-0.36418085379747495</v>
      </c>
      <c r="GX505" s="37">
        <f>'[2]219'!C6692</f>
        <v>0.81218104928975299</v>
      </c>
      <c r="GY505" s="37">
        <f>'[3]SOG Y'!CD543</f>
        <v>1.5885445503705162</v>
      </c>
      <c r="GZ505" s="37">
        <f>'[2]219'!B8369</f>
        <v>1.5885445503705142</v>
      </c>
      <c r="HA505" s="37">
        <f>'[2]219'!C8369</f>
        <v>2.1602210223666725</v>
      </c>
      <c r="HB505" s="37">
        <f>'[3]SOG Y'!DZ543</f>
        <v>-1.0408020696136273</v>
      </c>
      <c r="HC505" s="37">
        <f>'[2]219'!B8928</f>
        <v>-0.77083413557581604</v>
      </c>
      <c r="HD505" s="37">
        <f>'[2]219'!C8928</f>
        <v>-2.7434270338663533</v>
      </c>
    </row>
    <row r="506" spans="1:212" x14ac:dyDescent="0.35">
      <c r="A506" s="1">
        <v>9605</v>
      </c>
      <c r="B506" s="1" t="s">
        <v>611</v>
      </c>
      <c r="C506" s="37">
        <f>'[3]ADHB 2025'!EP544</f>
        <v>1364158.3929127268</v>
      </c>
      <c r="D506" s="37">
        <f>'[2]201'!B544</f>
        <v>1364158.3929127268</v>
      </c>
      <c r="E506" s="37">
        <f>'[2]201'!C544</f>
        <v>1389610.6629127273</v>
      </c>
      <c r="F506" s="37">
        <f>'[3]ADHB 2025'!R544</f>
        <v>1075607.379471052</v>
      </c>
      <c r="G506" s="37">
        <f>'[2]201'!B1103</f>
        <v>1076107.379471052</v>
      </c>
      <c r="H506" s="37">
        <f>'[2]201'!C1103</f>
        <v>1096660.4794710518</v>
      </c>
      <c r="I506" s="37">
        <f>'[3]ADHB 2025'!AH544</f>
        <v>4805.3770654560703</v>
      </c>
      <c r="J506" s="37">
        <f>'[2]201'!B5575</f>
        <v>4805.3770654560703</v>
      </c>
      <c r="K506" s="37">
        <f>'[2]201'!C5575</f>
        <v>4790.9770654560698</v>
      </c>
      <c r="L506" s="37">
        <f>'[3]ADHB 2025'!AX544</f>
        <v>324248.12110144203</v>
      </c>
      <c r="M506" s="37">
        <f>'[2]201'!B6134</f>
        <v>324248.12110144203</v>
      </c>
      <c r="N506" s="37">
        <f>'[2]201'!C6134</f>
        <v>350548.12110144203</v>
      </c>
      <c r="O506" s="37">
        <f>'[3]ADHB 2025'!BN544</f>
        <v>622990.7202486801</v>
      </c>
      <c r="P506" s="37">
        <f>'[2]201'!B6693</f>
        <v>630990.7202486801</v>
      </c>
      <c r="Q506" s="37">
        <f>'[2]201'!C6693</f>
        <v>647790.62024868</v>
      </c>
      <c r="R506" s="37">
        <f>'[3]ADHB 2025'!CD544</f>
        <v>8917.2569586629998</v>
      </c>
      <c r="S506" s="37">
        <f>'[2]201'!B8370</f>
        <v>8917.2569586629998</v>
      </c>
      <c r="T506" s="37">
        <f>'[2]201'!C8370</f>
        <v>7917.2569586629998</v>
      </c>
      <c r="U506" s="37">
        <f>'[3]ADHB 2025'!DZ544</f>
        <v>-672410.46193256648</v>
      </c>
      <c r="V506" s="37">
        <f>'[2]201'!B8929</f>
        <v>-680910.46193256648</v>
      </c>
      <c r="W506" s="37">
        <f>'[2]201'!C8929</f>
        <v>-718096.79193256563</v>
      </c>
      <c r="X506" s="37">
        <f>'[3]ADHK 2025'!EP544</f>
        <v>839657.86145045294</v>
      </c>
      <c r="Y506" s="37">
        <f>'[2]202'!B544</f>
        <v>839407.86145045294</v>
      </c>
      <c r="Z506" s="37">
        <f>'[2]202'!C544</f>
        <v>848478.58145045291</v>
      </c>
      <c r="AA506" s="37">
        <f>'[3]ADHK 2025'!R544</f>
        <v>626253.70842851396</v>
      </c>
      <c r="AB506" s="37">
        <f>'[2]202'!B1103</f>
        <v>626253.70842851396</v>
      </c>
      <c r="AC506" s="37">
        <f>'[2]202'!C1103</f>
        <v>632075.20842851396</v>
      </c>
      <c r="AD506" s="37">
        <f>'[3]ADHK 2025'!AH544</f>
        <v>2739.9978298474598</v>
      </c>
      <c r="AE506" s="37">
        <f>'[2]202'!B5575</f>
        <v>2739.9978298474598</v>
      </c>
      <c r="AF506" s="37">
        <f>'[2]202'!C5575</f>
        <v>2655.9978298474598</v>
      </c>
      <c r="AG506" s="37">
        <f>'[3]ADHK 2025'!AX544</f>
        <v>165918.98453202899</v>
      </c>
      <c r="AH506" s="37">
        <f>'[2]202'!B6134</f>
        <v>165918.98453202899</v>
      </c>
      <c r="AI506" s="37">
        <f>'[2]202'!C6134</f>
        <v>172848.98453202899</v>
      </c>
      <c r="AJ506" s="37">
        <f>'[3]ADHK 2025'!BN544</f>
        <v>314232.21929282049</v>
      </c>
      <c r="AK506" s="37">
        <f>'[2]202'!B6693</f>
        <v>314232.21929282049</v>
      </c>
      <c r="AL506" s="37">
        <f>'[2]202'!C6693</f>
        <v>318682.51929282048</v>
      </c>
      <c r="AM506" s="37">
        <f>'[3]ADHK 2025'!CD544</f>
        <v>8505.9781064582403</v>
      </c>
      <c r="AN506" s="37">
        <f>'[2]202'!B8370</f>
        <v>8505.9781064582403</v>
      </c>
      <c r="AO506" s="37">
        <f>'[2]202'!C8370</f>
        <v>6605.9781064582403</v>
      </c>
      <c r="AP506" s="37">
        <f>'[3]ADHK 2025'!DZ544</f>
        <v>-277993.02673921641</v>
      </c>
      <c r="AQ506" s="37">
        <f>'[2]202'!B8929</f>
        <v>-278243.02673921641</v>
      </c>
      <c r="AR506" s="37">
        <f>'[2]202'!C8929</f>
        <v>-284390.10673921625</v>
      </c>
      <c r="AS506" s="37">
        <f>[3]Distribusi!EP544</f>
        <v>100</v>
      </c>
      <c r="AT506" s="37">
        <f>'[2]205'!B544</f>
        <v>100</v>
      </c>
      <c r="AU506" s="37">
        <f>'[2]205'!C544</f>
        <v>100</v>
      </c>
      <c r="AV506" s="37">
        <f>[3]Distribusi!R544</f>
        <v>78.847689906040458</v>
      </c>
      <c r="AW506" s="37">
        <f>'[2]205'!B1103</f>
        <v>78.884342541291446</v>
      </c>
      <c r="AX506" s="37">
        <f>'[2]205'!C1103</f>
        <v>78.918542347132686</v>
      </c>
      <c r="AY506" s="37">
        <f>[3]Distribusi!AH544</f>
        <v>0.35225946564721961</v>
      </c>
      <c r="AZ506" s="37">
        <f>'[2]205'!B5575</f>
        <v>0.35225946564721961</v>
      </c>
      <c r="BA506" s="37">
        <f>'[2]205'!C5575</f>
        <v>0.34477117895841597</v>
      </c>
      <c r="BB506" s="37">
        <f>[3]Distribusi!AX544</f>
        <v>23.769096227096707</v>
      </c>
      <c r="BC506" s="37">
        <f>'[2]205'!B6134</f>
        <v>23.769096227096707</v>
      </c>
      <c r="BD506" s="37">
        <f>'[2]205'!C6134</f>
        <v>25.22635515523946</v>
      </c>
      <c r="BE506" s="37">
        <f>[3]Distribusi!BN544</f>
        <v>45.668503268046564</v>
      </c>
      <c r="BF506" s="37">
        <f>'[2]205'!B6693</f>
        <v>46.254945432062321</v>
      </c>
      <c r="BG506" s="37">
        <f>'[2]205'!C6693</f>
        <v>46.616699017756716</v>
      </c>
      <c r="BH506" s="37">
        <f>[3]Distribusi!CD544</f>
        <v>0.65368193349036474</v>
      </c>
      <c r="BI506" s="37">
        <f>'[2]205'!B8370</f>
        <v>0.65368193349036474</v>
      </c>
      <c r="BJ506" s="37">
        <f>'[2]205'!C8370</f>
        <v>0.56974641674581283</v>
      </c>
      <c r="BK506" s="37">
        <f>[3]Distribusi!DZ544</f>
        <v>-49.29123080032133</v>
      </c>
      <c r="BL506" s="37">
        <f>'[2]205'!B8929</f>
        <v>-49.914325599588075</v>
      </c>
      <c r="BM506" s="37">
        <f>'[2]205'!C8929</f>
        <v>-51.67611411583308</v>
      </c>
      <c r="BN506" s="37">
        <f>'[3]Q-to-Q'!EP544</f>
        <v>-1.7354181877667969</v>
      </c>
      <c r="BO506" s="37">
        <f>'[2]209'!B544</f>
        <v>-1.7646755157582517</v>
      </c>
      <c r="BP506" s="37">
        <f>'[2]209'!C544</f>
        <v>1.0806093696008805</v>
      </c>
      <c r="BQ506" s="37">
        <f>'[3]Q-to-Q'!R544</f>
        <v>-2.1108312395994773</v>
      </c>
      <c r="BR506" s="37">
        <f>'[2]209'!B1103</f>
        <v>-2.1108312395994249</v>
      </c>
      <c r="BS506" s="37">
        <f>'[2]209'!C1103</f>
        <v>0.92957533371070111</v>
      </c>
      <c r="BT506" s="37">
        <f>'[3]Q-to-Q'!AH544</f>
        <v>-6.5484359519457485</v>
      </c>
      <c r="BU506" s="37">
        <f>'[2]209'!B5575</f>
        <v>-6.5484359519457414</v>
      </c>
      <c r="BV506" s="37">
        <f>'[2]209'!C5575</f>
        <v>-3.0656958587692174</v>
      </c>
      <c r="BW506" s="37">
        <f>'[3]Q-to-Q'!AX544</f>
        <v>-12.498702362104027</v>
      </c>
      <c r="BX506" s="37">
        <f>'[2]209'!B6134</f>
        <v>-12.49870236210403</v>
      </c>
      <c r="BY506" s="37">
        <f>'[2]209'!C6134</f>
        <v>4.1767372308515025</v>
      </c>
      <c r="BZ506" s="37">
        <f>'[3]Q-to-Q'!BN544</f>
        <v>-14.662434400062025</v>
      </c>
      <c r="CA506" s="37">
        <f>'[2]209'!B6693</f>
        <v>-14.662434400061924</v>
      </c>
      <c r="CB506" s="37">
        <f>'[2]209'!C6693</f>
        <v>1.416245606518449</v>
      </c>
      <c r="CC506" s="37" t="s">
        <v>102</v>
      </c>
      <c r="CD506" s="37" t="s">
        <v>102</v>
      </c>
      <c r="CE506" s="37" t="s">
        <v>102</v>
      </c>
      <c r="CF506" s="37" t="s">
        <v>102</v>
      </c>
      <c r="CG506" s="37" t="s">
        <v>102</v>
      </c>
      <c r="CH506" s="37" t="s">
        <v>102</v>
      </c>
      <c r="CI506" s="37">
        <f>'[3]Y-on-Y'!EP544</f>
        <v>2.5309294572012817</v>
      </c>
      <c r="CJ506" s="37">
        <f>'[2]210'!B544</f>
        <v>2.5004018654985867</v>
      </c>
      <c r="CK506" s="37">
        <f>'[2]210'!C544</f>
        <v>1.5199270197089825</v>
      </c>
      <c r="CL506" s="37">
        <f>'[3]Y-on-Y'!R544</f>
        <v>3.006283707484954</v>
      </c>
      <c r="CM506" s="37">
        <f>'[2]210'!B1103</f>
        <v>3.0062837074850264</v>
      </c>
      <c r="CN506" s="37">
        <f>'[2]210'!C1103</f>
        <v>1.7259127381340273</v>
      </c>
      <c r="CO506" s="37">
        <f>'[3]Y-on-Y'!AH544</f>
        <v>-2.1718578825787063</v>
      </c>
      <c r="CP506" s="37">
        <f>'[2]210'!B5575</f>
        <v>-2.1718578825787134</v>
      </c>
      <c r="CQ506" s="37">
        <f>'[2]210'!C5575</f>
        <v>8.3241641440131957</v>
      </c>
      <c r="CR506" s="37">
        <f>'[3]Y-on-Y'!AX544</f>
        <v>-2.3964374312391357</v>
      </c>
      <c r="CS506" s="37">
        <f>'[2]210'!B6134</f>
        <v>-2.3964374312391437</v>
      </c>
      <c r="CT506" s="37">
        <f>'[2]210'!C6134</f>
        <v>1.0821142204562542</v>
      </c>
      <c r="CU506" s="37">
        <f>'[3]Y-on-Y'!BN544</f>
        <v>2.1968841327590241</v>
      </c>
      <c r="CV506" s="37">
        <f>'[2]210'!B6693</f>
        <v>2.1968841327588806</v>
      </c>
      <c r="CW506" s="37">
        <f>'[2]210'!C6693</f>
        <v>2.5340523802138262</v>
      </c>
      <c r="CX506" s="37" t="s">
        <v>102</v>
      </c>
      <c r="CY506" s="37" t="s">
        <v>102</v>
      </c>
      <c r="CZ506" s="37" t="s">
        <v>102</v>
      </c>
      <c r="DA506" s="37" t="s">
        <v>102</v>
      </c>
      <c r="DB506" s="37" t="s">
        <v>102</v>
      </c>
      <c r="DC506" s="37" t="s">
        <v>102</v>
      </c>
      <c r="DD506" s="37">
        <f>'[3]C-to-C'!EP544</f>
        <v>2.5309294572012817</v>
      </c>
      <c r="DE506" s="37">
        <f>'[2]211'!B544</f>
        <v>2.5004018654985867</v>
      </c>
      <c r="DF506" s="37">
        <f>'[2]211'!C544</f>
        <v>2.0051740618060667</v>
      </c>
      <c r="DG506" s="37">
        <f>'[3]C-to-C'!R544</f>
        <v>3.006283707484954</v>
      </c>
      <c r="DH506" s="37">
        <f>'[2]211'!B1103</f>
        <v>3.0062837074850264</v>
      </c>
      <c r="DI506" s="37">
        <f>'[2]211'!C1103</f>
        <v>2.3591330425548427</v>
      </c>
      <c r="DJ506" s="37">
        <f>'[3]C-to-C'!AH544</f>
        <v>-2.1718578825787063</v>
      </c>
      <c r="DK506" s="37">
        <f>'[2]211'!B5575</f>
        <v>-2.1718578825787134</v>
      </c>
      <c r="DL506" s="37">
        <f>'[2]211'!C5575</f>
        <v>2.7275363169893914</v>
      </c>
      <c r="DM506" s="37">
        <f>'[3]C-to-C'!AX544</f>
        <v>-2.3964374312391357</v>
      </c>
      <c r="DN506" s="37">
        <f>'[2]211'!B6134</f>
        <v>-2.3964374312391437</v>
      </c>
      <c r="DO506" s="37">
        <f>'[2]211'!C6134</f>
        <v>-0.65203122346234899</v>
      </c>
      <c r="DP506" s="37">
        <f>'[3]C-to-C'!BN544</f>
        <v>2.1968841327590241</v>
      </c>
      <c r="DQ506" s="37">
        <f>'[2]211'!B6693</f>
        <v>2.1968841327588806</v>
      </c>
      <c r="DR506" s="37">
        <f>'[2]211'!C6693</f>
        <v>2.3663760169994368</v>
      </c>
      <c r="DS506" s="37" t="s">
        <v>102</v>
      </c>
      <c r="DT506" s="37" t="s">
        <v>102</v>
      </c>
      <c r="DU506" s="37" t="s">
        <v>102</v>
      </c>
      <c r="DV506" s="37" t="s">
        <v>102</v>
      </c>
      <c r="DW506" s="37" t="s">
        <v>102</v>
      </c>
      <c r="DX506" s="37" t="s">
        <v>102</v>
      </c>
      <c r="DY506" s="37">
        <f>'[3]Implisit Q'!EP544</f>
        <v>0.83666841071978126</v>
      </c>
      <c r="DZ506" s="37">
        <f>'[2]212'!B544</f>
        <v>0.86670049435906127</v>
      </c>
      <c r="EA506" s="37">
        <f>'[2]212'!C544</f>
        <v>0.77678218654908071</v>
      </c>
      <c r="EB506" s="37">
        <f>'[3]Implisit Q'!R544</f>
        <v>0.73553077235418129</v>
      </c>
      <c r="EC506" s="37">
        <f>'[2]212'!B1103</f>
        <v>0.78235804999063596</v>
      </c>
      <c r="ED506" s="37">
        <f>'[2]212'!C1103</f>
        <v>0.97134409296877389</v>
      </c>
      <c r="EE506" s="37">
        <f>'[3]Implisit Q'!AH544</f>
        <v>-6.7486721641458303E-2</v>
      </c>
      <c r="EF506" s="37">
        <f>'[2]212'!B5575</f>
        <v>-6.7486721641459524E-2</v>
      </c>
      <c r="EG506" s="37">
        <f>'[2]212'!C5575</f>
        <v>2.8535115342472088</v>
      </c>
      <c r="EH506" s="37">
        <f>'[3]Implisit Q'!AX544</f>
        <v>-5.2142222900171333</v>
      </c>
      <c r="EI506" s="37">
        <f>'[2]212'!B6134</f>
        <v>-5.2142222900171342</v>
      </c>
      <c r="EJ506" s="37">
        <f>'[2]212'!C6134</f>
        <v>3.776596692761653</v>
      </c>
      <c r="EK506" s="37">
        <f>'[3]Implisit Q'!BN544</f>
        <v>2.0607742403409048</v>
      </c>
      <c r="EL506" s="37">
        <f>'[2]212'!B6693</f>
        <v>3.3713655017913609</v>
      </c>
      <c r="EM506" s="37">
        <f>'[2]212'!C6693</f>
        <v>1.2288152297536512</v>
      </c>
      <c r="EN506" s="37" t="s">
        <v>102</v>
      </c>
      <c r="EO506" s="37" t="s">
        <v>102</v>
      </c>
      <c r="EP506" s="37" t="s">
        <v>102</v>
      </c>
      <c r="EQ506" s="37" t="s">
        <v>102</v>
      </c>
      <c r="ER506" s="37" t="s">
        <v>102</v>
      </c>
      <c r="ES506" s="37" t="s">
        <v>102</v>
      </c>
      <c r="ET506" s="37">
        <f>'[3]Implisit Y'!EP544</f>
        <v>2.8085013120852977</v>
      </c>
      <c r="EU506" s="37">
        <f>'[2]213'!B544</f>
        <v>2.8391206647368525</v>
      </c>
      <c r="EV506" s="37">
        <f>'[2]213'!C544</f>
        <v>2.9003346341553815</v>
      </c>
      <c r="EW506" s="37">
        <f>'[3]Implisit Y'!R544</f>
        <v>1.5714370351448395</v>
      </c>
      <c r="EX506" s="37">
        <f>'[2]213'!B1103</f>
        <v>1.6186528868459487</v>
      </c>
      <c r="EY506" s="37">
        <f>'[2]213'!C1103</f>
        <v>1.0255551031775993</v>
      </c>
      <c r="EZ506" s="37">
        <f>'[3]Implisit Y'!AH544</f>
        <v>3.8243099460258492</v>
      </c>
      <c r="FA506" s="37">
        <f>'[2]213'!B5575</f>
        <v>3.824309946025843</v>
      </c>
      <c r="FB506" s="37">
        <f>'[2]213'!C5575</f>
        <v>6.6669682822088294</v>
      </c>
      <c r="FC506" s="37">
        <f>'[3]Implisit Y'!AX544</f>
        <v>-0.21830666395314324</v>
      </c>
      <c r="FD506" s="37">
        <f>'[2]213'!B6134</f>
        <v>-0.21830666395314291</v>
      </c>
      <c r="FE506" s="37">
        <f>'[2]213'!C6134</f>
        <v>1.1247441774133491</v>
      </c>
      <c r="FF506" s="37">
        <f>'[3]Implisit Y'!BN544</f>
        <v>3.1395085222271319</v>
      </c>
      <c r="FG506" s="37">
        <f>'[2]213'!B6693</f>
        <v>4.4639521156221527</v>
      </c>
      <c r="FH506" s="37">
        <f>'[2]213'!C6693</f>
        <v>5.8280587510463038</v>
      </c>
      <c r="FI506" s="37" t="s">
        <v>102</v>
      </c>
      <c r="FJ506" s="37" t="s">
        <v>102</v>
      </c>
      <c r="FK506" s="37" t="s">
        <v>102</v>
      </c>
      <c r="FL506" s="37" t="s">
        <v>102</v>
      </c>
      <c r="FM506" s="37" t="s">
        <v>102</v>
      </c>
      <c r="FN506" s="37" t="s">
        <v>102</v>
      </c>
      <c r="FO506" s="37">
        <f>'[3]SOG Q'!EP544</f>
        <v>-1.7354181877667969</v>
      </c>
      <c r="FP506" s="37">
        <f>'[2]218'!B544</f>
        <v>-1.7646755157582517</v>
      </c>
      <c r="FQ506" s="37">
        <f>'[2]218'!C544</f>
        <v>1.0806093696008805</v>
      </c>
      <c r="FR506" s="37">
        <f>'[3]SOG Q'!R544</f>
        <v>-1.5803884049419128</v>
      </c>
      <c r="FS506" s="37">
        <f>'[2]218'!B1103</f>
        <v>-1.580388404941873</v>
      </c>
      <c r="FT506" s="37">
        <f>'[2]218'!C1103</f>
        <v>0.69352459839258018</v>
      </c>
      <c r="FU506" s="37">
        <f>'[3]SOG Q'!AH544</f>
        <v>-2.2469627897436256E-2</v>
      </c>
      <c r="FV506" s="37">
        <f>'[2]218'!B5575</f>
        <v>-2.246962789743627E-2</v>
      </c>
      <c r="FW506" s="37">
        <f>'[2]218'!C5575</f>
        <v>-1.0007054241170958E-2</v>
      </c>
      <c r="FX506" s="37">
        <f>'[3]SOG Q'!AX544</f>
        <v>-2.773582990658594</v>
      </c>
      <c r="FY506" s="37">
        <f>'[2]218'!B6134</f>
        <v>-2.7735829906585958</v>
      </c>
      <c r="FZ506" s="37">
        <f>'[2]218'!C6134</f>
        <v>0.82558197489660412</v>
      </c>
      <c r="GA506" s="37">
        <f>'[3]SOG Q'!BN544</f>
        <v>-6.3184593647590699</v>
      </c>
      <c r="GB506" s="37">
        <f>'[2]218'!B6693</f>
        <v>-6.318459364759021</v>
      </c>
      <c r="GC506" s="37">
        <f>'[2]218'!C6693</f>
        <v>0.5301713510652738</v>
      </c>
      <c r="GD506" s="37">
        <f>'[3]SOG Q'!CD544</f>
        <v>0.5851465598290686</v>
      </c>
      <c r="GE506" s="37">
        <f>'[2]218'!B8370</f>
        <v>0.5851465598290696</v>
      </c>
      <c r="GF506" s="37">
        <f>'[2]218'!C8370</f>
        <v>-0.22635003640743837</v>
      </c>
      <c r="GG506" s="37">
        <f>'[3]SOG Q'!DZ544</f>
        <v>8.3743356406611138</v>
      </c>
      <c r="GH506" s="37">
        <f>'[2]218'!B8929</f>
        <v>8.3450783126696191</v>
      </c>
      <c r="GI506" s="37">
        <f>'[2]218'!C8929</f>
        <v>-0.73231146410494752</v>
      </c>
      <c r="GJ506" s="37">
        <f>'[3]SOG Y'!EP544</f>
        <v>2.5309294572012817</v>
      </c>
      <c r="GK506" s="37">
        <f>'[2]219'!B544</f>
        <v>2.5004018654985867</v>
      </c>
      <c r="GL506" s="37">
        <f>'[2]219'!C544</f>
        <v>1.5199270197089825</v>
      </c>
      <c r="GM506" s="37">
        <f>'[3]SOG Y'!R544</f>
        <v>2.2318710082788042</v>
      </c>
      <c r="GN506" s="37">
        <f>'[2]219'!B1103</f>
        <v>2.2318710082788682</v>
      </c>
      <c r="GO506" s="37">
        <f>'[2]219'!C1103</f>
        <v>1.2831174419273088</v>
      </c>
      <c r="GP506" s="37">
        <f>'[3]SOG Y'!AH544</f>
        <v>-7.4279736130947981E-3</v>
      </c>
      <c r="GQ506" s="37">
        <f>'[2]219'!B5575</f>
        <v>-7.4279736130948215E-3</v>
      </c>
      <c r="GR506" s="37">
        <f>'[2]219'!C5575</f>
        <v>2.4420436246371597E-2</v>
      </c>
      <c r="GS506" s="37">
        <f>'[3]SOG Y'!AX544</f>
        <v>-0.49744954900241894</v>
      </c>
      <c r="GT506" s="37">
        <f>'[2]219'!B6134</f>
        <v>-0.49744954900242055</v>
      </c>
      <c r="GU506" s="37">
        <f>'[2]219'!C6134</f>
        <v>0.22139919270105773</v>
      </c>
      <c r="GV506" s="37">
        <f>'[3]SOG Y'!BN544</f>
        <v>0.82484575897691725</v>
      </c>
      <c r="GW506" s="37">
        <f>'[2]219'!B6693</f>
        <v>0.82484575897686296</v>
      </c>
      <c r="GX506" s="37">
        <f>'[2]219'!C6693</f>
        <v>0.94235843153557075</v>
      </c>
      <c r="GY506" s="37">
        <f>'[3]SOG Y'!CD544</f>
        <v>0.23701735631084625</v>
      </c>
      <c r="GZ506" s="37">
        <f>'[2]219'!B8370</f>
        <v>0.23701735631084722</v>
      </c>
      <c r="HA506" s="37">
        <f>'[2]219'!C8370</f>
        <v>0.97619690406922621</v>
      </c>
      <c r="HB506" s="37">
        <f>'[3]SOG Y'!DZ544</f>
        <v>-0.25792714374978531</v>
      </c>
      <c r="HC506" s="37">
        <f>'[2]219'!B8929</f>
        <v>-0.28845473545248917</v>
      </c>
      <c r="HD506" s="37">
        <f>'[2]219'!C8929</f>
        <v>-1.9275653867705844</v>
      </c>
    </row>
    <row r="507" spans="1:212" x14ac:dyDescent="0.35">
      <c r="A507" s="1">
        <v>9606</v>
      </c>
      <c r="B507" s="1" t="s">
        <v>612</v>
      </c>
      <c r="C507" s="37">
        <f>'[3]ADHB 2025'!EP545</f>
        <v>376455.94255500002</v>
      </c>
      <c r="D507" s="37">
        <f>'[2]201'!B545</f>
        <v>376355.94255500002</v>
      </c>
      <c r="E507" s="37">
        <f>'[2]201'!C545</f>
        <v>385167.96255500015</v>
      </c>
      <c r="F507" s="37">
        <f>'[3]ADHB 2025'!R545</f>
        <v>268688.81939999998</v>
      </c>
      <c r="G507" s="37">
        <f>'[2]201'!B1104</f>
        <v>268488.81939999998</v>
      </c>
      <c r="H507" s="37">
        <f>'[2]201'!C1104</f>
        <v>274297.41940000007</v>
      </c>
      <c r="I507" s="37">
        <f>'[3]ADHB 2025'!AH545</f>
        <v>2432.89932</v>
      </c>
      <c r="J507" s="37">
        <f>'[2]201'!B5576</f>
        <v>2714.89932</v>
      </c>
      <c r="K507" s="37">
        <f>'[2]201'!C5576</f>
        <v>2604.5993199999998</v>
      </c>
      <c r="L507" s="37">
        <f>'[3]ADHB 2025'!AX545</f>
        <v>122511.76629</v>
      </c>
      <c r="M507" s="37">
        <f>'[2]201'!B6135</f>
        <v>120711.76629</v>
      </c>
      <c r="N507" s="37">
        <f>'[2]201'!C6135</f>
        <v>131111.76629</v>
      </c>
      <c r="O507" s="37">
        <f>'[3]ADHB 2025'!BN545</f>
        <v>218055.776579</v>
      </c>
      <c r="P507" s="37">
        <f>'[2]201'!B6694</f>
        <v>218055.776579</v>
      </c>
      <c r="Q507" s="37">
        <f>'[2]201'!C6694</f>
        <v>221255.67657899999</v>
      </c>
      <c r="R507" s="37">
        <f>'[3]ADHB 2025'!CD545</f>
        <v>-4200.49694806358</v>
      </c>
      <c r="S507" s="37">
        <f>'[2]201'!B8371</f>
        <v>-4200.49694806358</v>
      </c>
      <c r="T507" s="37">
        <f>'[2]201'!C8371</f>
        <v>-4200.49694806358</v>
      </c>
      <c r="U507" s="37">
        <f>'[3]ADHB 2025'!DZ545</f>
        <v>-231032.82208593644</v>
      </c>
      <c r="V507" s="37">
        <f>'[2]201'!B8930</f>
        <v>-229414.82208593644</v>
      </c>
      <c r="W507" s="37">
        <f>'[2]201'!C8930</f>
        <v>-239901.00208593637</v>
      </c>
      <c r="X507" s="37">
        <f>'[3]ADHK 2025'!EP545</f>
        <v>205526.78185800003</v>
      </c>
      <c r="Y507" s="37">
        <f>'[2]202'!B545</f>
        <v>205476.78185800003</v>
      </c>
      <c r="Z507" s="37">
        <f>'[2]202'!C545</f>
        <v>208179.58185799996</v>
      </c>
      <c r="AA507" s="37">
        <f>'[3]ADHK 2025'!R545</f>
        <v>149966.10670999999</v>
      </c>
      <c r="AB507" s="37">
        <f>'[2]202'!B1104</f>
        <v>149966.10670999999</v>
      </c>
      <c r="AC507" s="37">
        <f>'[2]202'!C1104</f>
        <v>152042.30671</v>
      </c>
      <c r="AD507" s="37">
        <f>'[3]ADHK 2025'!AH545</f>
        <v>1313.17326</v>
      </c>
      <c r="AE507" s="37">
        <f>'[2]202'!B5576</f>
        <v>1420.99326</v>
      </c>
      <c r="AF507" s="37">
        <f>'[2]202'!C5576</f>
        <v>1350.49326</v>
      </c>
      <c r="AG507" s="37">
        <f>'[3]ADHK 2025'!AX545</f>
        <v>69020.988870000001</v>
      </c>
      <c r="AH507" s="37">
        <f>'[2]202'!B6135</f>
        <v>68020.988870000001</v>
      </c>
      <c r="AI507" s="37">
        <f>'[2]202'!C6135</f>
        <v>70120.988870000001</v>
      </c>
      <c r="AJ507" s="37">
        <f>'[3]ADHK 2025'!BN545</f>
        <v>104149.39409</v>
      </c>
      <c r="AK507" s="37">
        <f>'[2]202'!B6694</f>
        <v>106149.39409</v>
      </c>
      <c r="AL507" s="37">
        <f>'[2]202'!C6694</f>
        <v>106783.39409</v>
      </c>
      <c r="AM507" s="37">
        <f>'[3]ADHK 2025'!CD545</f>
        <v>430.25342000000001</v>
      </c>
      <c r="AN507" s="37">
        <f>'[2]202'!B8371</f>
        <v>-569.74657999999999</v>
      </c>
      <c r="AO507" s="37">
        <f>'[2]202'!C8371</f>
        <v>-369.74657999999999</v>
      </c>
      <c r="AP507" s="37">
        <f>'[3]ADHK 2025'!DZ545</f>
        <v>-119353.134492</v>
      </c>
      <c r="AQ507" s="37">
        <f>'[2]202'!B8930</f>
        <v>-119510.954492</v>
      </c>
      <c r="AR507" s="37">
        <f>'[2]202'!C8930</f>
        <v>-121747.85449200009</v>
      </c>
      <c r="AS507" s="37">
        <f>[3]Distribusi!EP545</f>
        <v>100</v>
      </c>
      <c r="AT507" s="37">
        <f>'[2]205'!B545</f>
        <v>100</v>
      </c>
      <c r="AU507" s="37">
        <f>'[2]205'!C545</f>
        <v>100</v>
      </c>
      <c r="AV507" s="37">
        <f>[3]Distribusi!R545</f>
        <v>71.37324425706062</v>
      </c>
      <c r="AW507" s="37">
        <f>'[2]205'!B1104</f>
        <v>71.339067367260583</v>
      </c>
      <c r="AX507" s="37">
        <f>'[2]205'!C1104</f>
        <v>71.215014244813176</v>
      </c>
      <c r="AY507" s="37">
        <f>[3]Distribusi!AH545</f>
        <v>0.64626402321821619</v>
      </c>
      <c r="AZ507" s="37">
        <f>'[2]205'!B5576</f>
        <v>0.72136480736005626</v>
      </c>
      <c r="BA507" s="37">
        <f>'[2]205'!C5576</f>
        <v>0.67622428997533135</v>
      </c>
      <c r="BB507" s="37">
        <f>[3]Distribusi!AX545</f>
        <v>32.54345394537134</v>
      </c>
      <c r="BC507" s="37">
        <f>'[2]205'!B6135</f>
        <v>32.073830286965482</v>
      </c>
      <c r="BD507" s="37">
        <f>'[2]205'!C6135</f>
        <v>34.040153656673318</v>
      </c>
      <c r="BE507" s="37">
        <f>[3]Distribusi!BN545</f>
        <v>57.923319020828622</v>
      </c>
      <c r="BF507" s="37">
        <f>'[2]205'!B6694</f>
        <v>57.938709589296231</v>
      </c>
      <c r="BG507" s="37">
        <f>'[2]205'!C6694</f>
        <v>57.44394604143789</v>
      </c>
      <c r="BH507" s="37">
        <f>[3]Distribusi!CD545</f>
        <v>-1.1158004093533176</v>
      </c>
      <c r="BI507" s="37">
        <f>'[2]205'!B8371</f>
        <v>-1.1160968841217982</v>
      </c>
      <c r="BJ507" s="37">
        <f>'[2]205'!C8371</f>
        <v>-1.0905623926246899</v>
      </c>
      <c r="BK507" s="37">
        <f>[3]Distribusi!DZ545</f>
        <v>-61.370480837125498</v>
      </c>
      <c r="BL507" s="37">
        <f>'[2]205'!B8930</f>
        <v>-60.956875166760561</v>
      </c>
      <c r="BM507" s="37">
        <f>'[2]205'!C8930</f>
        <v>-62.284775840275039</v>
      </c>
      <c r="BN507" s="37">
        <f>'[3]Q-to-Q'!EP545</f>
        <v>-1.7983092907132345</v>
      </c>
      <c r="BO507" s="37">
        <f>'[2]209'!B545</f>
        <v>-1.8221995326129785</v>
      </c>
      <c r="BP507" s="37">
        <f>'[2]209'!C545</f>
        <v>1.3153797599710164</v>
      </c>
      <c r="BQ507" s="37">
        <f>'[3]Q-to-Q'!R545</f>
        <v>0.17320521738352568</v>
      </c>
      <c r="BR507" s="37">
        <f>'[2]209'!B1104</f>
        <v>0.17320521738352451</v>
      </c>
      <c r="BS507" s="37">
        <f>'[2]209'!C1104</f>
        <v>1.3844461562337587</v>
      </c>
      <c r="BT507" s="37">
        <f>'[3]Q-to-Q'!AH545</f>
        <v>-18.987092737595262</v>
      </c>
      <c r="BU507" s="37">
        <f>'[2]209'!B5576</f>
        <v>-12.335410185795155</v>
      </c>
      <c r="BV507" s="37">
        <f>'[2]209'!C5576</f>
        <v>-4.9613183949936541</v>
      </c>
      <c r="BW507" s="37">
        <f>'[3]Q-to-Q'!AX545</f>
        <v>-10.385755249322585</v>
      </c>
      <c r="BX507" s="37">
        <f>'[2]209'!B6135</f>
        <v>-11.684117475332771</v>
      </c>
      <c r="BY507" s="37">
        <f>'[2]209'!C6135</f>
        <v>3.0872823739941024</v>
      </c>
      <c r="BZ507" s="37">
        <f>'[3]Q-to-Q'!BN545</f>
        <v>-7.7887322407636077</v>
      </c>
      <c r="CA507" s="37">
        <f>'[2]209'!B6694</f>
        <v>-6.0179822798074705</v>
      </c>
      <c r="CB507" s="37">
        <f>'[2]209'!C6694</f>
        <v>0.59727142621507168</v>
      </c>
      <c r="CC507" s="37" t="s">
        <v>102</v>
      </c>
      <c r="CD507" s="37" t="s">
        <v>102</v>
      </c>
      <c r="CE507" s="37" t="s">
        <v>102</v>
      </c>
      <c r="CF507" s="37" t="s">
        <v>102</v>
      </c>
      <c r="CG507" s="37" t="s">
        <v>102</v>
      </c>
      <c r="CH507" s="37" t="s">
        <v>102</v>
      </c>
      <c r="CI507" s="37">
        <f>'[3]Y-on-Y'!EP545</f>
        <v>2.6919742443513712</v>
      </c>
      <c r="CJ507" s="37">
        <f>'[2]210'!B545</f>
        <v>2.6669916184092051</v>
      </c>
      <c r="CK507" s="37">
        <f>'[2]210'!C545</f>
        <v>1.6259834167708467</v>
      </c>
      <c r="CL507" s="37">
        <f>'[3]Y-on-Y'!R545</f>
        <v>1.3517875128582517</v>
      </c>
      <c r="CM507" s="37">
        <f>'[2]210'!B1104</f>
        <v>1.3517875128585635</v>
      </c>
      <c r="CN507" s="37">
        <f>'[2]210'!C1104</f>
        <v>3.6101653447354729</v>
      </c>
      <c r="CO507" s="37">
        <f>'[3]Y-on-Y'!AH545</f>
        <v>-0.80328257891572719</v>
      </c>
      <c r="CP507" s="37">
        <f>'[2]210'!B5576</f>
        <v>7.3414081470752279</v>
      </c>
      <c r="CQ507" s="37">
        <f>'[2]210'!C5576</f>
        <v>6.934581225240108</v>
      </c>
      <c r="CR507" s="37">
        <f>'[3]Y-on-Y'!AX545</f>
        <v>-0.38995979909415723</v>
      </c>
      <c r="CS507" s="37">
        <f>'[2]210'!B6135</f>
        <v>-1.8331445727652453</v>
      </c>
      <c r="CT507" s="37">
        <f>'[2]210'!C6135</f>
        <v>1.1383055309238925</v>
      </c>
      <c r="CU507" s="37">
        <f>'[3]Y-on-Y'!BN545</f>
        <v>3.2794814553210045</v>
      </c>
      <c r="CV507" s="37">
        <f>'[2]210'!B6694</f>
        <v>5.2627763627516693</v>
      </c>
      <c r="CW507" s="37">
        <f>'[2]210'!C6694</f>
        <v>5.4541980968648236</v>
      </c>
      <c r="CX507" s="37" t="s">
        <v>102</v>
      </c>
      <c r="CY507" s="37" t="s">
        <v>102</v>
      </c>
      <c r="CZ507" s="37" t="s">
        <v>102</v>
      </c>
      <c r="DA507" s="37" t="s">
        <v>102</v>
      </c>
      <c r="DB507" s="37" t="s">
        <v>102</v>
      </c>
      <c r="DC507" s="37" t="s">
        <v>102</v>
      </c>
      <c r="DD507" s="37">
        <f>'[3]C-to-C'!EP545</f>
        <v>2.6919742443513712</v>
      </c>
      <c r="DE507" s="37">
        <f>'[2]211'!B545</f>
        <v>2.6669916184092051</v>
      </c>
      <c r="DF507" s="37">
        <f>'[2]211'!C545</f>
        <v>2.1404344703257521</v>
      </c>
      <c r="DG507" s="37">
        <f>'[3]C-to-C'!R545</f>
        <v>1.3517875128582517</v>
      </c>
      <c r="DH507" s="37">
        <f>'[2]211'!B1104</f>
        <v>1.3517875128585635</v>
      </c>
      <c r="DI507" s="37">
        <f>'[2]211'!C1104</f>
        <v>2.4762968517475286</v>
      </c>
      <c r="DJ507" s="37">
        <f>'[3]C-to-C'!AH545</f>
        <v>-0.80328257891572719</v>
      </c>
      <c r="DK507" s="37">
        <f>'[2]211'!B5576</f>
        <v>7.3414081470752279</v>
      </c>
      <c r="DL507" s="37">
        <f>'[2]211'!C5576</f>
        <v>7.1427830670063797</v>
      </c>
      <c r="DM507" s="37">
        <f>'[3]C-to-C'!AX545</f>
        <v>-0.38995979909415723</v>
      </c>
      <c r="DN507" s="37">
        <f>'[2]211'!B6135</f>
        <v>-1.8331445727652453</v>
      </c>
      <c r="DO507" s="37">
        <f>'[2]211'!C6135</f>
        <v>-0.34698454479696295</v>
      </c>
      <c r="DP507" s="37">
        <f>'[3]C-to-C'!BN545</f>
        <v>3.2794814553210045</v>
      </c>
      <c r="DQ507" s="37">
        <f>'[2]211'!B6694</f>
        <v>5.2627763627516693</v>
      </c>
      <c r="DR507" s="37">
        <f>'[2]211'!C6694</f>
        <v>5.3586852594604624</v>
      </c>
      <c r="DS507" s="37" t="s">
        <v>102</v>
      </c>
      <c r="DT507" s="37" t="s">
        <v>102</v>
      </c>
      <c r="DU507" s="37" t="s">
        <v>102</v>
      </c>
      <c r="DV507" s="37" t="s">
        <v>102</v>
      </c>
      <c r="DW507" s="37" t="s">
        <v>102</v>
      </c>
      <c r="DX507" s="37" t="s">
        <v>102</v>
      </c>
      <c r="DY507" s="37">
        <f>'[3]Implisit Q'!EP545</f>
        <v>0.55023829366579946</v>
      </c>
      <c r="DZ507" s="37">
        <f>'[2]212'!B545</f>
        <v>0.54798964070505396</v>
      </c>
      <c r="EA507" s="37">
        <f>'[2]212'!C545</f>
        <v>1.0127051565438248</v>
      </c>
      <c r="EB507" s="37">
        <f>'[3]Implisit Q'!R545</f>
        <v>-2.0397692788445454</v>
      </c>
      <c r="EC507" s="37">
        <f>'[2]212'!B1104</f>
        <v>-2.1126865151775402</v>
      </c>
      <c r="ED507" s="37">
        <f>'[2]212'!C1104</f>
        <v>0.76835837885303959</v>
      </c>
      <c r="EE507" s="37">
        <f>'[3]Implisit Q'!AH545</f>
        <v>-1.1194383155059882</v>
      </c>
      <c r="EF507" s="37">
        <f>'[2]212'!B5576</f>
        <v>1.96955619429805</v>
      </c>
      <c r="EG507" s="37">
        <f>'[2]212'!C5576</f>
        <v>0.94545991116816441</v>
      </c>
      <c r="EH507" s="37">
        <f>'[3]Implisit Q'!AX545</f>
        <v>-7.1964702615036629</v>
      </c>
      <c r="EI507" s="37">
        <f>'[2]212'!B6135</f>
        <v>-7.2156917928703903</v>
      </c>
      <c r="EJ507" s="37">
        <f>'[2]212'!C6135</f>
        <v>5.3627197548234786</v>
      </c>
      <c r="EK507" s="37">
        <f>'[3]Implisit Q'!BN545</f>
        <v>3.2524526395303184</v>
      </c>
      <c r="EL507" s="37">
        <f>'[2]212'!B6694</f>
        <v>1.3070349850124527</v>
      </c>
      <c r="EM507" s="37">
        <f>'[2]212'!C6694</f>
        <v>0.86503056961698988</v>
      </c>
      <c r="EN507" s="37" t="s">
        <v>102</v>
      </c>
      <c r="EO507" s="37" t="s">
        <v>102</v>
      </c>
      <c r="EP507" s="37" t="s">
        <v>102</v>
      </c>
      <c r="EQ507" s="37" t="s">
        <v>102</v>
      </c>
      <c r="ER507" s="37" t="s">
        <v>102</v>
      </c>
      <c r="ES507" s="37" t="s">
        <v>102</v>
      </c>
      <c r="ET507" s="37">
        <f>'[3]Implisit Y'!EP545</f>
        <v>3.4156353570861739</v>
      </c>
      <c r="EU507" s="37">
        <f>'[2]213'!B545</f>
        <v>3.4133226238837953</v>
      </c>
      <c r="EV507" s="37">
        <f>'[2]213'!C545</f>
        <v>4.3250008734071148</v>
      </c>
      <c r="EW507" s="37">
        <f>'[3]Implisit Y'!R545</f>
        <v>0.98222408645250425</v>
      </c>
      <c r="EX507" s="37">
        <f>'[2]213'!B1104</f>
        <v>0.90705741274250462</v>
      </c>
      <c r="EY507" s="37">
        <f>'[2]213'!C1104</f>
        <v>-1.1195514226761416</v>
      </c>
      <c r="EZ507" s="37">
        <f>'[3]Implisit Y'!AH545</f>
        <v>1.3081905162495673</v>
      </c>
      <c r="FA507" s="37">
        <f>'[2]213'!B5576</f>
        <v>4.4730233101954635</v>
      </c>
      <c r="FB507" s="37">
        <f>'[2]213'!C5576</f>
        <v>3.2349931360572577</v>
      </c>
      <c r="FC507" s="37">
        <f>'[3]Implisit Y'!AX545</f>
        <v>-0.25508147967980221</v>
      </c>
      <c r="FD507" s="37">
        <f>'[2]213'!B6135</f>
        <v>-0.2757407162994937</v>
      </c>
      <c r="FE507" s="37">
        <f>'[2]213'!C6135</f>
        <v>1.490878593879053</v>
      </c>
      <c r="FF507" s="37">
        <f>'[3]Implisit Y'!BN545</f>
        <v>5.1067013338432758</v>
      </c>
      <c r="FG507" s="37">
        <f>'[2]213'!B6694</f>
        <v>3.1263470937663045</v>
      </c>
      <c r="FH507" s="37">
        <f>'[2]213'!C6694</f>
        <v>3.5554256883665114</v>
      </c>
      <c r="FI507" s="37" t="s">
        <v>102</v>
      </c>
      <c r="FJ507" s="37" t="s">
        <v>102</v>
      </c>
      <c r="FK507" s="37" t="s">
        <v>102</v>
      </c>
      <c r="FL507" s="37" t="s">
        <v>102</v>
      </c>
      <c r="FM507" s="37" t="s">
        <v>102</v>
      </c>
      <c r="FN507" s="37" t="s">
        <v>102</v>
      </c>
      <c r="FO507" s="37">
        <f>'[3]SOG Q'!EP545</f>
        <v>-1.7983092907132345</v>
      </c>
      <c r="FP507" s="37">
        <f>'[2]218'!B545</f>
        <v>-1.8221995326129785</v>
      </c>
      <c r="FQ507" s="37">
        <f>'[2]218'!C545</f>
        <v>1.3153797599710164</v>
      </c>
      <c r="FR507" s="37">
        <f>'[3]SOG Q'!R545</f>
        <v>0.12389479449208635</v>
      </c>
      <c r="FS507" s="37">
        <f>'[2]218'!B1104</f>
        <v>0.12389479449208705</v>
      </c>
      <c r="FT507" s="37">
        <f>'[2]218'!C1104</f>
        <v>1.0104304638345087</v>
      </c>
      <c r="FU507" s="37">
        <f>'[3]SOG Q'!AH545</f>
        <v>-0.14705399498970739</v>
      </c>
      <c r="FV507" s="37">
        <f>'[2]218'!B5576</f>
        <v>-9.5537077357091868E-2</v>
      </c>
      <c r="FW507" s="37">
        <f>'[2]218'!C5576</f>
        <v>-3.431044586279379E-2</v>
      </c>
      <c r="FX507" s="37">
        <f>'[3]SOG Q'!AX545</f>
        <v>-3.8220182357022048</v>
      </c>
      <c r="FY507" s="37">
        <f>'[2]218'!B6135</f>
        <v>-4.2998230736971843</v>
      </c>
      <c r="FZ507" s="37">
        <f>'[2]218'!C6135</f>
        <v>1.0220132810193894</v>
      </c>
      <c r="GA507" s="37">
        <f>'[3]SOG Q'!BN545</f>
        <v>-4.2032969403254175</v>
      </c>
      <c r="GB507" s="37">
        <f>'[2]218'!B6694</f>
        <v>-3.2476872643355246</v>
      </c>
      <c r="GC507" s="37">
        <f>'[2]218'!C6694</f>
        <v>0.30855067626966326</v>
      </c>
      <c r="GD507" s="37">
        <f>'[3]SOG Q'!CD545</f>
        <v>9.5560967598991076E-2</v>
      </c>
      <c r="GE507" s="37">
        <f>'[2]218'!B8371</f>
        <v>-0.38224387039596641</v>
      </c>
      <c r="GF507" s="37">
        <f>'[2]218'!C8371</f>
        <v>9.7334598192322805E-2</v>
      </c>
      <c r="GG507" s="37">
        <f>'[3]SOG Q'!DZ545</f>
        <v>6.1546041182130127</v>
      </c>
      <c r="GH507" s="37">
        <f>'[2]218'!B8930</f>
        <v>6.0791969586806927</v>
      </c>
      <c r="GI507" s="37">
        <f>'[2]218'!C8930</f>
        <v>-1.0886388134820741</v>
      </c>
      <c r="GJ507" s="37">
        <f>'[3]SOG Y'!EP545</f>
        <v>2.6919742443513712</v>
      </c>
      <c r="GK507" s="37">
        <f>'[2]219'!B545</f>
        <v>2.6669916184092051</v>
      </c>
      <c r="GL507" s="37">
        <f>'[2]219'!C545</f>
        <v>1.6259834167708467</v>
      </c>
      <c r="GM507" s="37">
        <f>'[3]SOG Y'!R545</f>
        <v>0.99939740090690143</v>
      </c>
      <c r="GN507" s="37">
        <f>'[2]219'!B1104</f>
        <v>0.99939740090713569</v>
      </c>
      <c r="GO507" s="37">
        <f>'[2]219'!C1104</f>
        <v>2.586162472267282</v>
      </c>
      <c r="GP507" s="37">
        <f>'[3]SOG Y'!AH545</f>
        <v>-5.3132611129218972E-3</v>
      </c>
      <c r="GQ507" s="37">
        <f>'[2]219'!B5576</f>
        <v>4.8559273468366075E-2</v>
      </c>
      <c r="GR507" s="37">
        <f>'[2]219'!C5576</f>
        <v>4.2752460739106497E-2</v>
      </c>
      <c r="GS507" s="37">
        <f>'[3]SOG Y'!AX545</f>
        <v>-0.13501001356046227</v>
      </c>
      <c r="GT507" s="37">
        <f>'[2]219'!B6135</f>
        <v>-0.63466253240008419</v>
      </c>
      <c r="GU507" s="37">
        <f>'[2]219'!C6135</f>
        <v>0.3852634720217234</v>
      </c>
      <c r="GV507" s="37">
        <f>'[3]SOG Y'!BN545</f>
        <v>1.6524029416907107</v>
      </c>
      <c r="GW507" s="37">
        <f>'[2]219'!B6694</f>
        <v>2.6517079793701601</v>
      </c>
      <c r="GX507" s="37">
        <f>'[2]219'!C6694</f>
        <v>2.6961086141027235</v>
      </c>
      <c r="GY507" s="37">
        <f>'[3]SOG Y'!CD545</f>
        <v>2.5210128987164881</v>
      </c>
      <c r="GZ507" s="37">
        <f>'[2]219'!B8371</f>
        <v>2.02136037987687</v>
      </c>
      <c r="HA507" s="37">
        <f>'[2]219'!C8371</f>
        <v>-0.27703096145795431</v>
      </c>
      <c r="HB507" s="37">
        <f>'[3]SOG Y'!DZ545</f>
        <v>-2.3405157222893664</v>
      </c>
      <c r="HC507" s="37">
        <f>'[2]219'!B8930</f>
        <v>-2.4193708828124825</v>
      </c>
      <c r="HD507" s="37">
        <f>'[2]219'!C8930</f>
        <v>-3.8072726409019584</v>
      </c>
    </row>
    <row r="508" spans="1:212" x14ac:dyDescent="0.35">
      <c r="A508" s="1">
        <v>9607</v>
      </c>
      <c r="B508" s="1" t="s">
        <v>613</v>
      </c>
      <c r="C508" s="37">
        <f>'[3]ADHB 2025'!EP546</f>
        <v>448422.94235988683</v>
      </c>
      <c r="D508" s="37">
        <f>'[2]201'!B546</f>
        <v>448422.94235988683</v>
      </c>
      <c r="E508" s="37">
        <f>'[2]201'!C546</f>
        <v>463293.3527143661</v>
      </c>
      <c r="F508" s="37">
        <f>'[3]ADHB 2025'!R546</f>
        <v>389069.82154287968</v>
      </c>
      <c r="G508" s="37">
        <f>'[2]201'!B1105</f>
        <v>389069.82154287968</v>
      </c>
      <c r="H508" s="37">
        <f>'[2]201'!C1105</f>
        <v>408375.4748797791</v>
      </c>
      <c r="I508" s="37">
        <f>'[3]ADHB 2025'!AH546</f>
        <v>5976.4878066012197</v>
      </c>
      <c r="J508" s="37">
        <f>'[2]201'!B5577</f>
        <v>5976.4878066012197</v>
      </c>
      <c r="K508" s="37">
        <f>'[2]201'!C5577</f>
        <v>6010.25760111005</v>
      </c>
      <c r="L508" s="37">
        <f>'[3]ADHB 2025'!AX546</f>
        <v>138235.537095229</v>
      </c>
      <c r="M508" s="37">
        <f>'[2]201'!B6136</f>
        <v>138235.537095229</v>
      </c>
      <c r="N508" s="37">
        <f>'[2]201'!C6136</f>
        <v>150318.34359599699</v>
      </c>
      <c r="O508" s="37">
        <f>'[3]ADHB 2025'!BN546</f>
        <v>252686.45996843098</v>
      </c>
      <c r="P508" s="37">
        <f>'[2]201'!B6695</f>
        <v>252686.45996843098</v>
      </c>
      <c r="Q508" s="37">
        <f>'[2]201'!C6695</f>
        <v>262002.40182054276</v>
      </c>
      <c r="R508" s="37">
        <f>'[3]ADHB 2025'!CD546</f>
        <v>-707.72411986807197</v>
      </c>
      <c r="S508" s="37">
        <f>'[2]201'!B8372</f>
        <v>-707.72411986807197</v>
      </c>
      <c r="T508" s="37">
        <f>'[2]201'!C8372</f>
        <v>-515.88995745348097</v>
      </c>
      <c r="U508" s="37">
        <f>'[3]ADHB 2025'!DZ546</f>
        <v>-336837.63993338594</v>
      </c>
      <c r="V508" s="37">
        <f>'[2]201'!B8931</f>
        <v>-336837.63993338594</v>
      </c>
      <c r="W508" s="37">
        <f>'[2]201'!C8931</f>
        <v>-362897.23522560927</v>
      </c>
      <c r="X508" s="37">
        <f>'[3]ADHK 2025'!EP546</f>
        <v>221635.19876366033</v>
      </c>
      <c r="Y508" s="37">
        <f>'[2]202'!B546</f>
        <v>221635.19876366033</v>
      </c>
      <c r="Z508" s="37">
        <f>'[2]202'!C546</f>
        <v>227679.6588926804</v>
      </c>
      <c r="AA508" s="37">
        <f>'[3]ADHK 2025'!R546</f>
        <v>205653.69141897719</v>
      </c>
      <c r="AB508" s="37">
        <f>'[2]202'!B1105</f>
        <v>205653.69141897719</v>
      </c>
      <c r="AC508" s="37">
        <f>'[2]202'!C1105</f>
        <v>210275.60532235075</v>
      </c>
      <c r="AD508" s="37">
        <f>'[3]ADHK 2025'!AH546</f>
        <v>3476.07492416796</v>
      </c>
      <c r="AE508" s="37">
        <f>'[2]202'!B5577</f>
        <v>3476.07492416796</v>
      </c>
      <c r="AF508" s="37">
        <f>'[2]202'!C5577</f>
        <v>3477.5006273290701</v>
      </c>
      <c r="AG508" s="37">
        <f>'[3]ADHK 2025'!AX546</f>
        <v>82230.079727161006</v>
      </c>
      <c r="AH508" s="37">
        <f>'[2]202'!B6136</f>
        <v>82230.079727161006</v>
      </c>
      <c r="AI508" s="37">
        <f>'[2]202'!C6136</f>
        <v>85435.430688022505</v>
      </c>
      <c r="AJ508" s="37">
        <f>'[3]ADHK 2025'!BN546</f>
        <v>128549.46531406109</v>
      </c>
      <c r="AK508" s="37">
        <f>'[2]202'!B6695</f>
        <v>128549.46531406109</v>
      </c>
      <c r="AL508" s="37">
        <f>'[2]202'!C6695</f>
        <v>130539.3458539198</v>
      </c>
      <c r="AM508" s="37">
        <f>'[3]ADHK 2025'!CD546</f>
        <v>-258.37698748474799</v>
      </c>
      <c r="AN508" s="37">
        <f>'[2]202'!B8372</f>
        <v>-258.37698748474799</v>
      </c>
      <c r="AO508" s="37">
        <f>'[2]202'!C8372</f>
        <v>-184.845375728552</v>
      </c>
      <c r="AP508" s="37">
        <f>'[3]ADHK 2025'!DZ546</f>
        <v>-198015.73563322215</v>
      </c>
      <c r="AQ508" s="37">
        <f>'[2]202'!B8931</f>
        <v>-198015.73563322215</v>
      </c>
      <c r="AR508" s="37">
        <f>'[2]202'!C8931</f>
        <v>-201863.37822321316</v>
      </c>
      <c r="AS508" s="37">
        <f>[3]Distribusi!EP546</f>
        <v>100</v>
      </c>
      <c r="AT508" s="37">
        <f>'[2]205'!B546</f>
        <v>100</v>
      </c>
      <c r="AU508" s="37">
        <f>'[2]205'!C546</f>
        <v>100</v>
      </c>
      <c r="AV508" s="37">
        <f>[3]Distribusi!R546</f>
        <v>86.764031183450768</v>
      </c>
      <c r="AW508" s="37">
        <f>'[2]205'!B1105</f>
        <v>86.764031183450768</v>
      </c>
      <c r="AX508" s="37">
        <f>'[2]205'!C1105</f>
        <v>88.14619775724573</v>
      </c>
      <c r="AY508" s="37">
        <f>[3]Distribusi!AH546</f>
        <v>1.3327792229249329</v>
      </c>
      <c r="AZ508" s="37">
        <f>'[2]205'!B5577</f>
        <v>1.3327792229249329</v>
      </c>
      <c r="BA508" s="37">
        <f>'[2]205'!C5577</f>
        <v>1.2972898415003915</v>
      </c>
      <c r="BB508" s="37">
        <f>[3]Distribusi!AX546</f>
        <v>30.827043854568558</v>
      </c>
      <c r="BC508" s="37">
        <f>'[2]205'!B6136</f>
        <v>30.827043854568558</v>
      </c>
      <c r="BD508" s="37">
        <f>'[2]205'!C6136</f>
        <v>32.445607672828544</v>
      </c>
      <c r="BE508" s="37">
        <f>[3]Distribusi!BN546</f>
        <v>56.350029425041029</v>
      </c>
      <c r="BF508" s="37">
        <f>'[2]205'!B6695</f>
        <v>56.350029425041029</v>
      </c>
      <c r="BG508" s="37">
        <f>'[2]205'!C6695</f>
        <v>56.552160803842767</v>
      </c>
      <c r="BH508" s="37">
        <f>[3]Distribusi!CD546</f>
        <v>-0.15782513627504816</v>
      </c>
      <c r="BI508" s="37">
        <f>'[2]205'!B8372</f>
        <v>-0.15782513627504816</v>
      </c>
      <c r="BJ508" s="37">
        <f>'[2]205'!C8372</f>
        <v>-0.11135276481541538</v>
      </c>
      <c r="BK508" s="37">
        <f>[3]Distribusi!DZ546</f>
        <v>-75.116058549710232</v>
      </c>
      <c r="BL508" s="37">
        <f>'[2]205'!B8931</f>
        <v>-75.116058549710232</v>
      </c>
      <c r="BM508" s="37">
        <f>'[2]205'!C8931</f>
        <v>-78.329903310602006</v>
      </c>
      <c r="BN508" s="37">
        <f>'[3]Q-to-Q'!EP546</f>
        <v>-2.9331180569478335</v>
      </c>
      <c r="BO508" s="37">
        <f>'[2]209'!B546</f>
        <v>-2.933118056947833</v>
      </c>
      <c r="BP508" s="37">
        <f>'[2]209'!C546</f>
        <v>2.7272112745347585</v>
      </c>
      <c r="BQ508" s="37">
        <f>'[3]Q-to-Q'!R546</f>
        <v>-0.9553425978547665</v>
      </c>
      <c r="BR508" s="37">
        <f>'[2]209'!B1105</f>
        <v>-0.95534259785475406</v>
      </c>
      <c r="BS508" s="37">
        <f>'[2]209'!C1105</f>
        <v>2.2474256948577471</v>
      </c>
      <c r="BT508" s="37">
        <f>'[3]Q-to-Q'!AH546</f>
        <v>-8.7344148939451856</v>
      </c>
      <c r="BU508" s="37">
        <f>'[2]209'!B5577</f>
        <v>-8.7344148939451163</v>
      </c>
      <c r="BV508" s="37">
        <f>'[2]209'!C5577</f>
        <v>4.101474197801732E-2</v>
      </c>
      <c r="BW508" s="37">
        <f>'[3]Q-to-Q'!AX546</f>
        <v>-26.916196728664403</v>
      </c>
      <c r="BX508" s="37">
        <f>'[2]209'!B6136</f>
        <v>-26.916196728664538</v>
      </c>
      <c r="BY508" s="37">
        <f>'[2]209'!C6136</f>
        <v>3.8980273052109848</v>
      </c>
      <c r="BZ508" s="37">
        <f>'[3]Q-to-Q'!BN546</f>
        <v>-13.754225508019019</v>
      </c>
      <c r="CA508" s="37">
        <f>'[2]209'!B6695</f>
        <v>-13.754225508019141</v>
      </c>
      <c r="CB508" s="37">
        <f>'[2]209'!C6695</f>
        <v>1.5479492932912691</v>
      </c>
      <c r="CC508" s="37" t="s">
        <v>102</v>
      </c>
      <c r="CD508" s="37" t="s">
        <v>102</v>
      </c>
      <c r="CE508" s="37" t="s">
        <v>102</v>
      </c>
      <c r="CF508" s="37" t="s">
        <v>102</v>
      </c>
      <c r="CG508" s="37" t="s">
        <v>102</v>
      </c>
      <c r="CH508" s="37" t="s">
        <v>102</v>
      </c>
      <c r="CI508" s="37">
        <f>'[3]Y-on-Y'!EP546</f>
        <v>1.360930351666596</v>
      </c>
      <c r="CJ508" s="37">
        <f>'[2]210'!B546</f>
        <v>1.3609303516667681</v>
      </c>
      <c r="CK508" s="37">
        <f>'[2]210'!C546</f>
        <v>1.3779404007868077</v>
      </c>
      <c r="CL508" s="37">
        <f>'[3]Y-on-Y'!R546</f>
        <v>5.0437829819366868</v>
      </c>
      <c r="CM508" s="37">
        <f>'[2]210'!B1105</f>
        <v>5.0437829819364799</v>
      </c>
      <c r="CN508" s="37">
        <f>'[2]210'!C1105</f>
        <v>4.8001538643159236</v>
      </c>
      <c r="CO508" s="37">
        <f>'[3]Y-on-Y'!AH546</f>
        <v>-4.2816486047515241</v>
      </c>
      <c r="CP508" s="37">
        <f>'[2]210'!B5577</f>
        <v>-4.2816486047515214</v>
      </c>
      <c r="CQ508" s="37">
        <f>'[2]210'!C5577</f>
        <v>1.7766589745985737</v>
      </c>
      <c r="CR508" s="37">
        <f>'[3]Y-on-Y'!AX546</f>
        <v>-1.3981991984881432</v>
      </c>
      <c r="CS508" s="37">
        <f>'[2]210'!B6136</f>
        <v>-1.3981991984881497</v>
      </c>
      <c r="CT508" s="37">
        <f>'[2]210'!C6136</f>
        <v>-6.8497020028293774</v>
      </c>
      <c r="CU508" s="37">
        <f>'[3]Y-on-Y'!BN546</f>
        <v>-0.36841581288771863</v>
      </c>
      <c r="CV508" s="37">
        <f>'[2]210'!B6695</f>
        <v>-0.36841581288763653</v>
      </c>
      <c r="CW508" s="37">
        <f>'[2]210'!C6695</f>
        <v>0.47814445035951614</v>
      </c>
      <c r="CX508" s="37" t="s">
        <v>102</v>
      </c>
      <c r="CY508" s="37" t="s">
        <v>102</v>
      </c>
      <c r="CZ508" s="37" t="s">
        <v>102</v>
      </c>
      <c r="DA508" s="37" t="s">
        <v>102</v>
      </c>
      <c r="DB508" s="37" t="s">
        <v>102</v>
      </c>
      <c r="DC508" s="37" t="s">
        <v>102</v>
      </c>
      <c r="DD508" s="37">
        <f>'[3]C-to-C'!EP546</f>
        <v>1.360930351666596</v>
      </c>
      <c r="DE508" s="37">
        <f>'[2]211'!B546</f>
        <v>1.3609303516667681</v>
      </c>
      <c r="DF508" s="37">
        <f>'[2]211'!C546</f>
        <v>1.369549077600053</v>
      </c>
      <c r="DG508" s="37">
        <f>'[3]C-to-C'!R546</f>
        <v>5.0437829819366868</v>
      </c>
      <c r="DH508" s="37">
        <f>'[2]211'!B1105</f>
        <v>5.0437829819364799</v>
      </c>
      <c r="DI508" s="37">
        <f>'[2]211'!C1105</f>
        <v>4.9204733806549603</v>
      </c>
      <c r="DJ508" s="37">
        <f>'[3]C-to-C'!AH546</f>
        <v>-4.2816486047515241</v>
      </c>
      <c r="DK508" s="37">
        <f>'[2]211'!B5577</f>
        <v>-4.2816486047515214</v>
      </c>
      <c r="DL508" s="37">
        <f>'[2]211'!C5577</f>
        <v>-1.3447958877578861</v>
      </c>
      <c r="DM508" s="37">
        <f>'[3]C-to-C'!AX546</f>
        <v>-1.3981991984881432</v>
      </c>
      <c r="DN508" s="37">
        <f>'[2]211'!B6136</f>
        <v>-1.3981991984881497</v>
      </c>
      <c r="DO508" s="37">
        <f>'[2]211'!C6136</f>
        <v>-4.2534828206898059</v>
      </c>
      <c r="DP508" s="37">
        <f>'[3]C-to-C'!BN546</f>
        <v>-0.36841581288771863</v>
      </c>
      <c r="DQ508" s="37">
        <f>'[2]211'!B6695</f>
        <v>-0.36841581288763653</v>
      </c>
      <c r="DR508" s="37">
        <f>'[2]211'!C6695</f>
        <v>5.6324607537370432E-2</v>
      </c>
      <c r="DS508" s="37" t="s">
        <v>102</v>
      </c>
      <c r="DT508" s="37" t="s">
        <v>102</v>
      </c>
      <c r="DU508" s="37" t="s">
        <v>102</v>
      </c>
      <c r="DV508" s="37" t="s">
        <v>102</v>
      </c>
      <c r="DW508" s="37" t="s">
        <v>102</v>
      </c>
      <c r="DX508" s="37" t="s">
        <v>102</v>
      </c>
      <c r="DY508" s="37">
        <f>'[3]Implisit Q'!EP546</f>
        <v>0.85000997989669713</v>
      </c>
      <c r="DZ508" s="37">
        <f>'[2]212'!B546</f>
        <v>0.85000997989675364</v>
      </c>
      <c r="EA508" s="37">
        <f>'[2]212'!C546</f>
        <v>0.57331068024410514</v>
      </c>
      <c r="EB508" s="37">
        <f>'[3]Implisit Q'!R546</f>
        <v>1.554878395644721E-2</v>
      </c>
      <c r="EC508" s="37">
        <f>'[2]212'!B1105</f>
        <v>1.5548783956287603E-2</v>
      </c>
      <c r="ED508" s="37">
        <f>'[2]212'!C1105</f>
        <v>2.6549094477714936</v>
      </c>
      <c r="EE508" s="37">
        <f>'[3]Implisit Q'!AH546</f>
        <v>-0.3766563364958273</v>
      </c>
      <c r="EF508" s="37">
        <f>'[2]212'!B5577</f>
        <v>-0.37665633649597208</v>
      </c>
      <c r="EG508" s="37">
        <f>'[2]212'!C5577</f>
        <v>0.52381456318560848</v>
      </c>
      <c r="EH508" s="37">
        <f>'[3]Implisit Q'!AX546</f>
        <v>-7.2882048812430895</v>
      </c>
      <c r="EI508" s="37">
        <f>'[2]212'!B6136</f>
        <v>-7.2882048812430034</v>
      </c>
      <c r="EJ508" s="37">
        <f>'[2]212'!C6136</f>
        <v>4.6610230199385487</v>
      </c>
      <c r="EK508" s="37">
        <f>'[3]Implisit Q'!BN546</f>
        <v>-1.4558241714454141</v>
      </c>
      <c r="EL508" s="37">
        <f>'[2]212'!B6695</f>
        <v>-1.4558241714452642</v>
      </c>
      <c r="EM508" s="37">
        <f>'[2]212'!C6695</f>
        <v>2.1062071032618279</v>
      </c>
      <c r="EN508" s="37" t="s">
        <v>102</v>
      </c>
      <c r="EO508" s="37" t="s">
        <v>102</v>
      </c>
      <c r="EP508" s="37" t="s">
        <v>102</v>
      </c>
      <c r="EQ508" s="37" t="s">
        <v>102</v>
      </c>
      <c r="ER508" s="37" t="s">
        <v>102</v>
      </c>
      <c r="ES508" s="37" t="s">
        <v>102</v>
      </c>
      <c r="ET508" s="37">
        <f>'[3]Implisit Y'!EP546</f>
        <v>3.700162576358764</v>
      </c>
      <c r="EU508" s="37">
        <f>'[2]213'!B546</f>
        <v>3.700162576358605</v>
      </c>
      <c r="EV508" s="37">
        <f>'[2]213'!C546</f>
        <v>3.8726798828107936</v>
      </c>
      <c r="EW508" s="37">
        <f>'[3]Implisit Y'!R546</f>
        <v>1.5882230379060474</v>
      </c>
      <c r="EX508" s="37">
        <f>'[2]213'!B1105</f>
        <v>1.5882230379062561</v>
      </c>
      <c r="EY508" s="37">
        <f>'[2]213'!C1105</f>
        <v>1.8486326345958568</v>
      </c>
      <c r="EZ508" s="37">
        <f>'[3]Implisit Y'!AH546</f>
        <v>4.2018748578912692</v>
      </c>
      <c r="FA508" s="37">
        <f>'[2]213'!B5577</f>
        <v>4.201874857891279</v>
      </c>
      <c r="FB508" s="37">
        <f>'[2]213'!C5577</f>
        <v>2.2524525694284234</v>
      </c>
      <c r="FC508" s="37">
        <f>'[3]Implisit Y'!AX546</f>
        <v>-0.14136717373239094</v>
      </c>
      <c r="FD508" s="37">
        <f>'[2]213'!B6136</f>
        <v>-0.14136717373238902</v>
      </c>
      <c r="FE508" s="37">
        <f>'[2]213'!C6136</f>
        <v>0.99940849147746613</v>
      </c>
      <c r="FF508" s="37">
        <f>'[3]Implisit Y'!BN546</f>
        <v>4.7369990233926416</v>
      </c>
      <c r="FG508" s="37">
        <f>'[2]213'!B6695</f>
        <v>4.7369990233925083</v>
      </c>
      <c r="FH508" s="37">
        <f>'[2]213'!C6695</f>
        <v>3.8640240356574047</v>
      </c>
      <c r="FI508" s="37" t="s">
        <v>102</v>
      </c>
      <c r="FJ508" s="37" t="s">
        <v>102</v>
      </c>
      <c r="FK508" s="37" t="s">
        <v>102</v>
      </c>
      <c r="FL508" s="37" t="s">
        <v>102</v>
      </c>
      <c r="FM508" s="37" t="s">
        <v>102</v>
      </c>
      <c r="FN508" s="37" t="s">
        <v>102</v>
      </c>
      <c r="FO508" s="37">
        <f>'[3]SOG Q'!EP546</f>
        <v>-2.9331180569478335</v>
      </c>
      <c r="FP508" s="37">
        <f>'[2]218'!B546</f>
        <v>-2.933118056947833</v>
      </c>
      <c r="FQ508" s="37">
        <f>'[2]218'!C546</f>
        <v>2.7272112745347585</v>
      </c>
      <c r="FR508" s="37">
        <f>'[3]SOG Q'!R546</f>
        <v>-0.86875425317653421</v>
      </c>
      <c r="FS508" s="37">
        <f>'[2]218'!B1105</f>
        <v>-0.86875425317652122</v>
      </c>
      <c r="FT508" s="37">
        <f>'[2]218'!C1105</f>
        <v>2.0853699814631486</v>
      </c>
      <c r="FU508" s="37">
        <f>'[3]SOG Q'!AH546</f>
        <v>-0.14569620826141277</v>
      </c>
      <c r="FV508" s="37">
        <f>'[2]218'!B5577</f>
        <v>-0.14569620826141158</v>
      </c>
      <c r="FW508" s="37">
        <f>'[2]218'!C5577</f>
        <v>6.4326567668989353E-4</v>
      </c>
      <c r="FX508" s="37">
        <f>'[3]SOG Q'!AX546</f>
        <v>-13.26342270669549</v>
      </c>
      <c r="FY508" s="37">
        <f>'[2]218'!B6136</f>
        <v>-13.263422706695577</v>
      </c>
      <c r="FZ508" s="37">
        <f>'[2]218'!C6136</f>
        <v>1.446228297103435</v>
      </c>
      <c r="GA508" s="37">
        <f>'[3]SOG Q'!BN546</f>
        <v>-8.9784410216003554</v>
      </c>
      <c r="GB508" s="37">
        <f>'[2]218'!B6695</f>
        <v>-8.9784410216004442</v>
      </c>
      <c r="GC508" s="37">
        <f>'[2]218'!C6695</f>
        <v>0.89781792375885816</v>
      </c>
      <c r="GD508" s="37">
        <f>'[3]SOG Q'!CD546</f>
        <v>-2.9006445930579931E-2</v>
      </c>
      <c r="GE508" s="37">
        <f>'[2]218'!B8372</f>
        <v>-2.9006445930579737E-2</v>
      </c>
      <c r="GF508" s="37">
        <f>'[2]218'!C8372</f>
        <v>3.3176865482727802E-2</v>
      </c>
      <c r="GG508" s="37">
        <f>'[3]SOG Q'!DZ546</f>
        <v>20.352202578716557</v>
      </c>
      <c r="GH508" s="37">
        <f>'[2]218'!B8931</f>
        <v>20.352202578716618</v>
      </c>
      <c r="GI508" s="37">
        <f>'[2]218'!C8931</f>
        <v>-1.7360250589501021</v>
      </c>
      <c r="GJ508" s="37">
        <f>'[3]SOG Y'!EP546</f>
        <v>1.360930351666596</v>
      </c>
      <c r="GK508" s="37">
        <f>'[2]219'!B546</f>
        <v>1.3609303516667681</v>
      </c>
      <c r="GL508" s="37">
        <f>'[2]219'!C546</f>
        <v>1.3779404007868077</v>
      </c>
      <c r="GM508" s="37">
        <f>'[3]SOG Y'!R546</f>
        <v>4.5160048755009186</v>
      </c>
      <c r="GN508" s="37">
        <f>'[2]219'!B1105</f>
        <v>4.5160048755007862</v>
      </c>
      <c r="GO508" s="37">
        <f>'[2]219'!C1105</f>
        <v>4.2884599823545955</v>
      </c>
      <c r="GP508" s="37">
        <f>'[3]SOG Y'!AH546</f>
        <v>-7.1111001516062824E-2</v>
      </c>
      <c r="GQ508" s="37">
        <f>'[2]219'!B5577</f>
        <v>-7.1111001516063477E-2</v>
      </c>
      <c r="GR508" s="37">
        <f>'[2]219'!C5577</f>
        <v>2.7029768902340563E-2</v>
      </c>
      <c r="GS508" s="37">
        <f>'[3]SOG Y'!AX546</f>
        <v>-0.53326952801990224</v>
      </c>
      <c r="GT508" s="37">
        <f>'[2]219'!B6136</f>
        <v>-0.53326952801990701</v>
      </c>
      <c r="GU508" s="37">
        <f>'[2]219'!C6136</f>
        <v>-2.7973362553380277</v>
      </c>
      <c r="GV508" s="37">
        <f>'[3]SOG Y'!BN546</f>
        <v>-0.21739189870515363</v>
      </c>
      <c r="GW508" s="37">
        <f>'[2]219'!B6695</f>
        <v>-0.217391898705109</v>
      </c>
      <c r="GX508" s="37">
        <f>'[2]219'!C6695</f>
        <v>0.27659745321298962</v>
      </c>
      <c r="GY508" s="37">
        <f>'[3]SOG Y'!CD546</f>
        <v>-1.4279899524508441</v>
      </c>
      <c r="GZ508" s="37">
        <f>'[2]219'!B8372</f>
        <v>-1.4279899524508566</v>
      </c>
      <c r="HA508" s="37">
        <f>'[2]219'!C8372</f>
        <v>0.83003252608015621</v>
      </c>
      <c r="HB508" s="37">
        <f>'[3]SOG Y'!DZ546</f>
        <v>-0.90531214314233854</v>
      </c>
      <c r="HC508" s="37">
        <f>'[2]219'!B8931</f>
        <v>-0.90531214314245334</v>
      </c>
      <c r="HD508" s="37">
        <f>'[2]219'!C8931</f>
        <v>-1.2468430744248922</v>
      </c>
    </row>
    <row r="509" spans="1:212" x14ac:dyDescent="0.35">
      <c r="A509" s="1">
        <v>9608</v>
      </c>
      <c r="B509" s="1" t="s">
        <v>614</v>
      </c>
      <c r="C509" s="37">
        <f>'[3]ADHB 2025'!EP547</f>
        <v>425701.86769905325</v>
      </c>
      <c r="D509" s="37">
        <f>'[2]201'!B547</f>
        <v>425701.8676990532</v>
      </c>
      <c r="E509" s="37">
        <f>'[2]201'!C547</f>
        <v>442120.68892179837</v>
      </c>
      <c r="F509" s="37">
        <f>'[3]ADHB 2025'!R547</f>
        <v>399366.47362192953</v>
      </c>
      <c r="G509" s="37">
        <f>'[2]201'!B1106</f>
        <v>399366.47362192953</v>
      </c>
      <c r="H509" s="37">
        <f>'[2]201'!C1106</f>
        <v>410042.50782397995</v>
      </c>
      <c r="I509" s="37">
        <f>'[3]ADHB 2025'!AH547</f>
        <v>15023.94693652358</v>
      </c>
      <c r="J509" s="37">
        <f>'[2]201'!B5578</f>
        <v>15023.94693652358</v>
      </c>
      <c r="K509" s="37">
        <f>'[2]201'!C5578</f>
        <v>15470.922085660221</v>
      </c>
      <c r="L509" s="37">
        <f>'[3]ADHB 2025'!AX547</f>
        <v>173541.88535067064</v>
      </c>
      <c r="M509" s="37">
        <f>'[2]201'!B6137</f>
        <v>173541.88535067064</v>
      </c>
      <c r="N509" s="37">
        <f>'[2]201'!C6137</f>
        <v>183337.71625145097</v>
      </c>
      <c r="O509" s="37">
        <f>'[3]ADHB 2025'!BN547</f>
        <v>188862.64844310324</v>
      </c>
      <c r="P509" s="37">
        <f>'[2]201'!B6696</f>
        <v>188862.64844310324</v>
      </c>
      <c r="Q509" s="37">
        <f>'[2]201'!C6696</f>
        <v>193068.35193236184</v>
      </c>
      <c r="R509" s="37">
        <f>'[3]ADHB 2025'!CD547</f>
        <v>-19.087330061841776</v>
      </c>
      <c r="S509" s="37">
        <f>'[2]201'!B8373</f>
        <v>-19.10450865889743</v>
      </c>
      <c r="T509" s="37">
        <f>'[2]201'!C8373</f>
        <v>-9.0020588418414391</v>
      </c>
      <c r="U509" s="37">
        <f>'[3]ADHB 2025'!DZ547</f>
        <v>-351073.99932311202</v>
      </c>
      <c r="V509" s="37">
        <f>'[2]201'!B8932</f>
        <v>-351073.98214451503</v>
      </c>
      <c r="W509" s="37">
        <f>'[2]201'!C8932</f>
        <v>-359789.80711281276</v>
      </c>
      <c r="X509" s="37">
        <f>'[3]ADHK 2025'!EP547</f>
        <v>263024.71691079438</v>
      </c>
      <c r="Y509" s="37">
        <f>'[2]202'!B547</f>
        <v>263024.71691079449</v>
      </c>
      <c r="Z509" s="37">
        <f>'[2]202'!C547</f>
        <v>269987.63361793268</v>
      </c>
      <c r="AA509" s="37">
        <f>'[3]ADHK 2025'!R547</f>
        <v>206742.47168293758</v>
      </c>
      <c r="AB509" s="37">
        <f>'[2]202'!B1106</f>
        <v>206744.73992421775</v>
      </c>
      <c r="AC509" s="37">
        <f>'[2]202'!C1106</f>
        <v>209485.95133691988</v>
      </c>
      <c r="AD509" s="37">
        <f>'[3]ADHK 2025'!AH547</f>
        <v>8038.5089066641813</v>
      </c>
      <c r="AE509" s="37">
        <f>'[2]202'!B5578</f>
        <v>8038.5089066641813</v>
      </c>
      <c r="AF509" s="37">
        <f>'[2]202'!C5578</f>
        <v>8197.4492313596802</v>
      </c>
      <c r="AG509" s="37">
        <f>'[3]ADHK 2025'!AX547</f>
        <v>113024.58594790292</v>
      </c>
      <c r="AH509" s="37">
        <f>'[2]202'!B6137</f>
        <v>113024.58594790292</v>
      </c>
      <c r="AI509" s="37">
        <f>'[2]202'!C6137</f>
        <v>115384.86819509073</v>
      </c>
      <c r="AJ509" s="37">
        <f>'[3]ADHK 2025'!BN547</f>
        <v>113187.59035364253</v>
      </c>
      <c r="AK509" s="37">
        <f>'[2]202'!B6696</f>
        <v>113147.97469701877</v>
      </c>
      <c r="AL509" s="37">
        <f>'[2]202'!C6696</f>
        <v>114767.24375033547</v>
      </c>
      <c r="AM509" s="37">
        <f>'[3]ADHK 2025'!CD547</f>
        <v>-12.147811746106759</v>
      </c>
      <c r="AN509" s="37">
        <f>'[2]202'!B8373</f>
        <v>-12.158744776678255</v>
      </c>
      <c r="AO509" s="37">
        <f>'[2]202'!C8373</f>
        <v>-6.0226003062375471</v>
      </c>
      <c r="AP509" s="37">
        <f>'[3]ADHK 2025'!DZ547</f>
        <v>-177956.29216860671</v>
      </c>
      <c r="AQ509" s="37">
        <f>'[2]202'!B8932</f>
        <v>-177918.93382023246</v>
      </c>
      <c r="AR509" s="37">
        <f>'[2]202'!C8932</f>
        <v>-177841.85629546683</v>
      </c>
      <c r="AS509" s="37">
        <f>[3]Distribusi!EP547</f>
        <v>100</v>
      </c>
      <c r="AT509" s="37">
        <f>'[2]205'!B547</f>
        <v>100</v>
      </c>
      <c r="AU509" s="37">
        <f>'[2]205'!C547</f>
        <v>100</v>
      </c>
      <c r="AV509" s="37">
        <f>[3]Distribusi!R547</f>
        <v>93.813653151331408</v>
      </c>
      <c r="AW509" s="37">
        <f>'[2]205'!B1106</f>
        <v>93.813653151331422</v>
      </c>
      <c r="AX509" s="37">
        <f>'[2]205'!C1106</f>
        <v>92.744474099131708</v>
      </c>
      <c r="AY509" s="37">
        <f>[3]Distribusi!AH547</f>
        <v>3.5292179989082517</v>
      </c>
      <c r="AZ509" s="37">
        <f>'[2]205'!B5578</f>
        <v>3.5292179989082526</v>
      </c>
      <c r="BA509" s="37">
        <f>'[2]205'!C5578</f>
        <v>3.4992531390895159</v>
      </c>
      <c r="BB509" s="37">
        <f>[3]Distribusi!AX547</f>
        <v>40.766061537074293</v>
      </c>
      <c r="BC509" s="37">
        <f>'[2]205'!B6137</f>
        <v>40.7660615370743</v>
      </c>
      <c r="BD509" s="37">
        <f>'[2]205'!C6137</f>
        <v>41.467798464387059</v>
      </c>
      <c r="BE509" s="37">
        <f>[3]Distribusi!BN547</f>
        <v>44.365003485636166</v>
      </c>
      <c r="BF509" s="37">
        <f>'[2]205'!B6696</f>
        <v>44.365003485636173</v>
      </c>
      <c r="BG509" s="37">
        <f>'[2]205'!C6696</f>
        <v>43.668698789735103</v>
      </c>
      <c r="BH509" s="37">
        <f>[3]Distribusi!CD547</f>
        <v>-4.4837318109525945E-3</v>
      </c>
      <c r="BI509" s="37">
        <f>'[2]205'!B8373</f>
        <v>-4.4877671695824507E-3</v>
      </c>
      <c r="BJ509" s="37">
        <f>'[2]205'!C8373</f>
        <v>-2.0361089330143763E-3</v>
      </c>
      <c r="BK509" s="37">
        <f>[3]Distribusi!DZ547</f>
        <v>-82.469452441139197</v>
      </c>
      <c r="BL509" s="37">
        <f>'[2]205'!B8932</f>
        <v>-82.469448405780582</v>
      </c>
      <c r="BM509" s="37">
        <f>'[2]205'!C8932</f>
        <v>-81.378188383410361</v>
      </c>
      <c r="BN509" s="37">
        <f>'[3]Q-to-Q'!EP547</f>
        <v>-2.0135248147473419</v>
      </c>
      <c r="BO509" s="37">
        <f>'[2]209'!B547</f>
        <v>-2.0135248147473894</v>
      </c>
      <c r="BP509" s="37">
        <f>'[2]209'!C547</f>
        <v>2.6472480567290839</v>
      </c>
      <c r="BQ509" s="37">
        <f>'[3]Q-to-Q'!R547</f>
        <v>-4.026868922386754</v>
      </c>
      <c r="BR509" s="37">
        <f>'[2]209'!B1106</f>
        <v>-4.0258159688456159</v>
      </c>
      <c r="BS509" s="37">
        <f>'[2]209'!C1106</f>
        <v>1.3258917318558745</v>
      </c>
      <c r="BT509" s="37">
        <f>'[3]Q-to-Q'!AH547</f>
        <v>-11.332993521276208</v>
      </c>
      <c r="BU509" s="37">
        <f>'[2]209'!B5578</f>
        <v>-11.33299352127618</v>
      </c>
      <c r="BV509" s="37">
        <f>'[2]209'!C5578</f>
        <v>1.9772364071616852</v>
      </c>
      <c r="BW509" s="37">
        <f>'[3]Q-to-Q'!AX547</f>
        <v>-17.508767289125586</v>
      </c>
      <c r="BX509" s="37">
        <f>'[2]209'!B6137</f>
        <v>-17.508767289125682</v>
      </c>
      <c r="BY509" s="37">
        <f>'[2]209'!C6137</f>
        <v>2.0882909920818076</v>
      </c>
      <c r="BZ509" s="37">
        <f>'[3]Q-to-Q'!BN547</f>
        <v>-11.573394593362281</v>
      </c>
      <c r="CA509" s="37">
        <f>'[2]209'!B6696</f>
        <v>-11.604343905254314</v>
      </c>
      <c r="CB509" s="37">
        <f>'[2]209'!C6696</f>
        <v>1.4311074127952277</v>
      </c>
      <c r="CC509" s="37" t="s">
        <v>102</v>
      </c>
      <c r="CD509" s="37" t="s">
        <v>102</v>
      </c>
      <c r="CE509" s="37" t="s">
        <v>102</v>
      </c>
      <c r="CF509" s="37" t="s">
        <v>102</v>
      </c>
      <c r="CG509" s="37" t="s">
        <v>102</v>
      </c>
      <c r="CH509" s="37" t="s">
        <v>102</v>
      </c>
      <c r="CI509" s="37">
        <f>'[3]Y-on-Y'!EP547</f>
        <v>1.0490890976101213</v>
      </c>
      <c r="CJ509" s="37">
        <f>'[2]210'!B547</f>
        <v>1.0490890976102851</v>
      </c>
      <c r="CK509" s="37">
        <f>'[2]210'!C547</f>
        <v>2.1695235429529025</v>
      </c>
      <c r="CL509" s="37">
        <f>'[3]Y-on-Y'!R547</f>
        <v>3.0119345876539683</v>
      </c>
      <c r="CM509" s="37">
        <f>'[2]210'!B1106</f>
        <v>3.0130647662789176</v>
      </c>
      <c r="CN509" s="37">
        <f>'[2]210'!C1106</f>
        <v>1.1891377366369904</v>
      </c>
      <c r="CO509" s="37">
        <f>'[3]Y-on-Y'!AH547</f>
        <v>-5.4167454838593159</v>
      </c>
      <c r="CP509" s="37">
        <f>'[2]210'!B5578</f>
        <v>-5.416745483859339</v>
      </c>
      <c r="CQ509" s="37">
        <f>'[2]210'!C5578</f>
        <v>0.88998344135817076</v>
      </c>
      <c r="CR509" s="37">
        <f>'[3]Y-on-Y'!AX547</f>
        <v>-2.0934386542329975</v>
      </c>
      <c r="CS509" s="37">
        <f>'[2]210'!B6137</f>
        <v>-2.0934386542333532</v>
      </c>
      <c r="CT509" s="37">
        <f>'[2]210'!C6137</f>
        <v>-2.0875631455637094</v>
      </c>
      <c r="CU509" s="37">
        <f>'[3]Y-on-Y'!BN547</f>
        <v>1.1384085889658593</v>
      </c>
      <c r="CV509" s="37">
        <f>'[2]210'!B6696</f>
        <v>1.103010145960118</v>
      </c>
      <c r="CW509" s="37">
        <f>'[2]210'!C6696</f>
        <v>2.1832158682032325</v>
      </c>
      <c r="CX509" s="37" t="s">
        <v>102</v>
      </c>
      <c r="CY509" s="37" t="s">
        <v>102</v>
      </c>
      <c r="CZ509" s="37" t="s">
        <v>102</v>
      </c>
      <c r="DA509" s="37" t="s">
        <v>102</v>
      </c>
      <c r="DB509" s="37" t="s">
        <v>102</v>
      </c>
      <c r="DC509" s="37" t="s">
        <v>102</v>
      </c>
      <c r="DD509" s="37">
        <f>'[3]C-to-C'!EP547</f>
        <v>1.0490890976101213</v>
      </c>
      <c r="DE509" s="37">
        <f>'[2]211'!B547</f>
        <v>1.0490890976102851</v>
      </c>
      <c r="DF509" s="37">
        <f>'[2]211'!C547</f>
        <v>1.6135362015900268</v>
      </c>
      <c r="DG509" s="37">
        <f>'[3]C-to-C'!R547</f>
        <v>3.0119345876539683</v>
      </c>
      <c r="DH509" s="37">
        <f>'[2]211'!B1106</f>
        <v>3.0130647662789176</v>
      </c>
      <c r="DI509" s="37">
        <f>'[2]211'!C1106</f>
        <v>2.086950449366932</v>
      </c>
      <c r="DJ509" s="37">
        <f>'[3]C-to-C'!AH547</f>
        <v>-5.4167454838593159</v>
      </c>
      <c r="DK509" s="37">
        <f>'[2]211'!B5578</f>
        <v>-5.416745483859339</v>
      </c>
      <c r="DL509" s="37">
        <f>'[2]211'!C5578</f>
        <v>-2.3342736936592368</v>
      </c>
      <c r="DM509" s="37">
        <f>'[3]C-to-C'!AX547</f>
        <v>-2.0934386542329975</v>
      </c>
      <c r="DN509" s="37">
        <f>'[2]211'!B6137</f>
        <v>-2.0934386542333532</v>
      </c>
      <c r="DO509" s="37">
        <f>'[2]211'!C6137</f>
        <v>-2.0904706305822653</v>
      </c>
      <c r="DP509" s="37">
        <f>'[3]C-to-C'!BN547</f>
        <v>1.1384085889658593</v>
      </c>
      <c r="DQ509" s="37">
        <f>'[2]211'!B6696</f>
        <v>1.103010145960118</v>
      </c>
      <c r="DR509" s="37">
        <f>'[2]211'!C6696</f>
        <v>1.6440803575151528</v>
      </c>
      <c r="DS509" s="37" t="s">
        <v>102</v>
      </c>
      <c r="DT509" s="37" t="s">
        <v>102</v>
      </c>
      <c r="DU509" s="37" t="s">
        <v>102</v>
      </c>
      <c r="DV509" s="37" t="s">
        <v>102</v>
      </c>
      <c r="DW509" s="37" t="s">
        <v>102</v>
      </c>
      <c r="DX509" s="37" t="s">
        <v>102</v>
      </c>
      <c r="DY509" s="37">
        <f>'[3]Implisit Q'!EP547</f>
        <v>1.0127012640923851</v>
      </c>
      <c r="DZ509" s="37">
        <f>'[2]212'!B547</f>
        <v>1.0127012640922974</v>
      </c>
      <c r="EA509" s="37">
        <f>'[2]212'!C547</f>
        <v>1.1784383475227267</v>
      </c>
      <c r="EB509" s="37">
        <f>'[3]Implisit Q'!R547</f>
        <v>-1.4213026137098268</v>
      </c>
      <c r="EC509" s="37">
        <f>'[2]212'!B1106</f>
        <v>-1.4223841419305798</v>
      </c>
      <c r="ED509" s="37">
        <f>'[2]212'!C1106</f>
        <v>1.3297200939310327</v>
      </c>
      <c r="EE509" s="37">
        <f>'[3]Implisit Q'!AH547</f>
        <v>-1.0572460956412471</v>
      </c>
      <c r="EF509" s="37">
        <f>'[2]212'!B5578</f>
        <v>-1.0572460956414174</v>
      </c>
      <c r="EG509" s="37">
        <f>'[2]212'!C5578</f>
        <v>0.97850103079978978</v>
      </c>
      <c r="EH509" s="37">
        <f>'[3]Implisit Q'!AX547</f>
        <v>-5.5446537315289532</v>
      </c>
      <c r="EI509" s="37">
        <f>'[2]212'!B6137</f>
        <v>-5.5446537315289923</v>
      </c>
      <c r="EJ509" s="37">
        <f>'[2]212'!C6137</f>
        <v>3.4836104335123395</v>
      </c>
      <c r="EK509" s="37">
        <f>'[3]Implisit Q'!BN547</f>
        <v>-1.5684919994097015</v>
      </c>
      <c r="EL509" s="37">
        <f>'[2]212'!B6696</f>
        <v>-1.5340289095282298</v>
      </c>
      <c r="EM509" s="37">
        <f>'[2]212'!C6696</f>
        <v>0.78452347484469276</v>
      </c>
      <c r="EN509" s="37" t="s">
        <v>102</v>
      </c>
      <c r="EO509" s="37" t="s">
        <v>102</v>
      </c>
      <c r="EP509" s="37" t="s">
        <v>102</v>
      </c>
      <c r="EQ509" s="37" t="s">
        <v>102</v>
      </c>
      <c r="ER509" s="37" t="s">
        <v>102</v>
      </c>
      <c r="ES509" s="37" t="s">
        <v>102</v>
      </c>
      <c r="ET509" s="37">
        <f>'[3]Implisit Y'!EP547</f>
        <v>6.4309497534430449</v>
      </c>
      <c r="EU509" s="37">
        <f>'[2]213'!B547</f>
        <v>6.4309497534429401</v>
      </c>
      <c r="EV509" s="37">
        <f>'[2]213'!C547</f>
        <v>4.5355396510240107</v>
      </c>
      <c r="EW509" s="37">
        <f>'[3]Implisit Y'!R547</f>
        <v>0.55704467708849847</v>
      </c>
      <c r="EX509" s="37">
        <f>'[2]213'!B1106</f>
        <v>0.55594144399147616</v>
      </c>
      <c r="EY509" s="37">
        <f>'[2]213'!C1106</f>
        <v>-0.75203940349879284</v>
      </c>
      <c r="EZ509" s="37">
        <f>'[3]Implisit Y'!AH547</f>
        <v>1.907005514300451</v>
      </c>
      <c r="FA509" s="37">
        <f>'[2]213'!B5578</f>
        <v>1.9070055143004825</v>
      </c>
      <c r="FB509" s="37">
        <f>'[2]213'!C5578</f>
        <v>1.4923563852753139</v>
      </c>
      <c r="FC509" s="37">
        <f>'[3]Implisit Y'!AX547</f>
        <v>-0.43380980709241612</v>
      </c>
      <c r="FD509" s="37">
        <f>'[2]213'!B6137</f>
        <v>-0.43380980709207528</v>
      </c>
      <c r="FE509" s="37">
        <f>'[2]213'!C6137</f>
        <v>0.70244780339718105</v>
      </c>
      <c r="FF509" s="37">
        <f>'[3]Implisit Y'!BN547</f>
        <v>2.1023824168774325</v>
      </c>
      <c r="FG509" s="37">
        <f>'[2]213'!B6696</f>
        <v>2.138130762643673</v>
      </c>
      <c r="FH509" s="37">
        <f>'[2]213'!C6696</f>
        <v>2.8766011680912378</v>
      </c>
      <c r="FI509" s="37" t="s">
        <v>102</v>
      </c>
      <c r="FJ509" s="37" t="s">
        <v>102</v>
      </c>
      <c r="FK509" s="37" t="s">
        <v>102</v>
      </c>
      <c r="FL509" s="37" t="s">
        <v>102</v>
      </c>
      <c r="FM509" s="37" t="s">
        <v>102</v>
      </c>
      <c r="FN509" s="37" t="s">
        <v>102</v>
      </c>
      <c r="FO509" s="37">
        <f>'[3]SOG Q'!EP547</f>
        <v>-2.0135248147473419</v>
      </c>
      <c r="FP509" s="37">
        <f>'[2]218'!B547</f>
        <v>-2.0135248147473894</v>
      </c>
      <c r="FQ509" s="37">
        <f>'[2]218'!C547</f>
        <v>2.6472480567290839</v>
      </c>
      <c r="FR509" s="37">
        <f>'[3]SOG Q'!R547</f>
        <v>-3.231596336475794</v>
      </c>
      <c r="FS509" s="37">
        <f>'[2]218'!B1106</f>
        <v>-3.2307513323617898</v>
      </c>
      <c r="FT509" s="37">
        <f>'[2]218'!C1106</f>
        <v>1.042187762769011</v>
      </c>
      <c r="FU509" s="37">
        <f>'[3]SOG Q'!AH547</f>
        <v>-0.38276098622922794</v>
      </c>
      <c r="FV509" s="37">
        <f>'[2]218'!B5578</f>
        <v>-0.38276098622922805</v>
      </c>
      <c r="FW509" s="37">
        <f>'[2]218'!C5578</f>
        <v>6.0427904480704737E-2</v>
      </c>
      <c r="FX509" s="37">
        <f>'[3]SOG Q'!AX547</f>
        <v>-8.9369694867519964</v>
      </c>
      <c r="FY509" s="37">
        <f>'[2]218'!B6137</f>
        <v>-8.9369694867520799</v>
      </c>
      <c r="FZ509" s="37">
        <f>'[2]218'!C6137</f>
        <v>0.89736138675830712</v>
      </c>
      <c r="GA509" s="37">
        <f>'[3]SOG Q'!BN547</f>
        <v>-5.5188195630371153</v>
      </c>
      <c r="GB509" s="37">
        <f>'[2]218'!B6696</f>
        <v>-5.5335778663641468</v>
      </c>
      <c r="GC509" s="37">
        <f>'[2]218'!C6696</f>
        <v>0.61563379758940429</v>
      </c>
      <c r="GD509" s="37">
        <f>'[3]SOG Q'!CD547</f>
        <v>1.5400389888766014E-2</v>
      </c>
      <c r="GE509" s="37">
        <f>'[2]218'!B8373</f>
        <v>1.5396316928850413E-2</v>
      </c>
      <c r="GF509" s="37">
        <f>'[2]218'!C8373</f>
        <v>2.3329155307186575E-3</v>
      </c>
      <c r="GG509" s="37">
        <f>'[3]SOG Q'!DZ547</f>
        <v>16.04122116785803</v>
      </c>
      <c r="GH509" s="37">
        <f>'[2]218'!B8932</f>
        <v>16.055138540031137</v>
      </c>
      <c r="GI509" s="37">
        <f>'[2]218'!C8932</f>
        <v>2.9304289600953545E-2</v>
      </c>
      <c r="GJ509" s="37">
        <f>'[3]SOG Y'!EP547</f>
        <v>1.0490890976101213</v>
      </c>
      <c r="GK509" s="37">
        <f>'[2]219'!B547</f>
        <v>1.0490890976102851</v>
      </c>
      <c r="GL509" s="37">
        <f>'[2]219'!C547</f>
        <v>2.1695235429529025</v>
      </c>
      <c r="GM509" s="37">
        <f>'[3]SOG Y'!R547</f>
        <v>2.3223278883570164</v>
      </c>
      <c r="GN509" s="37">
        <f>'[2]219'!B1106</f>
        <v>2.3231993034768172</v>
      </c>
      <c r="GO509" s="37">
        <f>'[2]219'!C1106</f>
        <v>0.93160254295057854</v>
      </c>
      <c r="GP509" s="37">
        <f>'[3]SOG Y'!AH547</f>
        <v>-0.17686240027722766</v>
      </c>
      <c r="GQ509" s="37">
        <f>'[2]219'!B5578</f>
        <v>-0.17686240027722769</v>
      </c>
      <c r="GR509" s="37">
        <f>'[2]219'!C5578</f>
        <v>2.7364663184394421E-2</v>
      </c>
      <c r="GS509" s="37">
        <f>'[3]SOG Y'!AX547</f>
        <v>-0.92844719205370241</v>
      </c>
      <c r="GT509" s="37">
        <f>'[2]219'!B6137</f>
        <v>-0.92844719205385551</v>
      </c>
      <c r="GU509" s="37">
        <f>'[2]219'!C6137</f>
        <v>-0.93095377133799995</v>
      </c>
      <c r="GV509" s="37">
        <f>'[3]SOG Y'!BN547</f>
        <v>0.48945943372528405</v>
      </c>
      <c r="GW509" s="37">
        <f>'[2]219'!B6696</f>
        <v>0.47423985260450902</v>
      </c>
      <c r="GX509" s="37">
        <f>'[2]219'!C6696</f>
        <v>0.92792432615678166</v>
      </c>
      <c r="GY509" s="37">
        <f>'[3]SOG Y'!CD547</f>
        <v>-5.3237230380868278E-2</v>
      </c>
      <c r="GZ509" s="37">
        <f>'[2]219'!B8373</f>
        <v>-5.3241430643084002E-2</v>
      </c>
      <c r="HA509" s="37">
        <f>'[2]219'!C8373</f>
        <v>-1.8868520423059424E-2</v>
      </c>
      <c r="HB509" s="37">
        <f>'[3]SOG Y'!DZ547</f>
        <v>-0.60415140176037962</v>
      </c>
      <c r="HC509" s="37">
        <f>'[2]219'!B8932</f>
        <v>-0.58979903549706891</v>
      </c>
      <c r="HD509" s="37">
        <f>'[2]219'!C8932</f>
        <v>1.2324543024218859</v>
      </c>
    </row>
    <row r="510" spans="1:212" x14ac:dyDescent="0.35">
      <c r="A510" s="1">
        <v>9701</v>
      </c>
      <c r="B510" s="1" t="s">
        <v>615</v>
      </c>
      <c r="C510" s="37">
        <f>'[3]ADHB 2025'!EP549</f>
        <v>416462.39897527918</v>
      </c>
      <c r="D510" s="37">
        <f>'[2]201'!B549</f>
        <v>416462.39897527918</v>
      </c>
      <c r="E510" s="37">
        <f>'[2]201'!C549</f>
        <v>423464.23119676491</v>
      </c>
      <c r="F510" s="37">
        <f>'[3]ADHB 2025'!R549</f>
        <v>327996.2080136665</v>
      </c>
      <c r="G510" s="37">
        <f>'[2]201'!B1108</f>
        <v>327996.2080136665</v>
      </c>
      <c r="H510" s="37">
        <f>'[2]201'!C1108</f>
        <v>339196.14440457802</v>
      </c>
      <c r="I510" s="37">
        <f>'[3]ADHB 2025'!AH549</f>
        <v>1772.9717978050401</v>
      </c>
      <c r="J510" s="37">
        <f>'[2]201'!B5580</f>
        <v>1772.9717978050401</v>
      </c>
      <c r="K510" s="37">
        <f>'[2]201'!C5580</f>
        <v>1718.80369962702</v>
      </c>
      <c r="L510" s="37">
        <f>'[3]ADHB 2025'!AX549</f>
        <v>130291.046190694</v>
      </c>
      <c r="M510" s="37">
        <f>'[2]201'!B6139</f>
        <v>130291.046190694</v>
      </c>
      <c r="N510" s="37">
        <f>'[2]201'!C6139</f>
        <v>134582.73655741359</v>
      </c>
      <c r="O510" s="37">
        <f>'[3]ADHB 2025'!BN549</f>
        <v>242906.37884497188</v>
      </c>
      <c r="P510" s="37">
        <f>'[2]201'!B6698</f>
        <v>242476.37884497142</v>
      </c>
      <c r="Q510" s="37">
        <f>'[2]201'!C6698</f>
        <v>246690.3809565733</v>
      </c>
      <c r="R510" s="37">
        <f>'[3]ADHB 2025'!CD549</f>
        <v>1342.8964724420912</v>
      </c>
      <c r="S510" s="37">
        <f>'[2]201'!B8375</f>
        <v>-1995.816633247118</v>
      </c>
      <c r="T510" s="37">
        <f>'[2]201'!C8375</f>
        <v>-192.71183267158654</v>
      </c>
      <c r="U510" s="37">
        <f>'[3]ADHB 2025'!DZ549</f>
        <v>-287847.10234430037</v>
      </c>
      <c r="V510" s="37">
        <f>'[2]201'!B8934</f>
        <v>-284078.38923861075</v>
      </c>
      <c r="W510" s="37">
        <f>'[2]201'!C8934</f>
        <v>-298531.12258875539</v>
      </c>
      <c r="X510" s="37">
        <f>'[3]ADHK 2025'!EP549</f>
        <v>225299.46850166129</v>
      </c>
      <c r="Y510" s="37">
        <f>'[2]202'!B549</f>
        <v>225299.46850166129</v>
      </c>
      <c r="Z510" s="37">
        <f>'[2]202'!C549</f>
        <v>227402.48743700379</v>
      </c>
      <c r="AA510" s="37">
        <f>'[3]ADHK 2025'!R549</f>
        <v>160670.09072741339</v>
      </c>
      <c r="AB510" s="37">
        <f>'[2]202'!B1108</f>
        <v>160670.09072741339</v>
      </c>
      <c r="AC510" s="37">
        <f>'[2]202'!C1108</f>
        <v>162595.93142759945</v>
      </c>
      <c r="AD510" s="37">
        <f>'[3]ADHK 2025'!AH549</f>
        <v>931.10352107407471</v>
      </c>
      <c r="AE510" s="37">
        <f>'[2]202'!B5580</f>
        <v>931.10352107407471</v>
      </c>
      <c r="AF510" s="37">
        <f>'[2]202'!C5580</f>
        <v>901.70278678487898</v>
      </c>
      <c r="AG510" s="37">
        <f>'[3]ADHK 2025'!AX549</f>
        <v>77659.570560741631</v>
      </c>
      <c r="AH510" s="37">
        <f>'[2]202'!B6139</f>
        <v>77659.570560741631</v>
      </c>
      <c r="AI510" s="37">
        <f>'[2]202'!C6139</f>
        <v>79368.377540692833</v>
      </c>
      <c r="AJ510" s="37">
        <f>'[3]ADHK 2025'!BN549</f>
        <v>122731.66310639287</v>
      </c>
      <c r="AK510" s="37">
        <f>'[2]202'!B6698</f>
        <v>122531.66310639287</v>
      </c>
      <c r="AL510" s="37">
        <f>'[2]202'!C6698</f>
        <v>124324.74759526398</v>
      </c>
      <c r="AM510" s="37">
        <f>'[3]ADHK 2025'!CD549</f>
        <v>821.48901488572574</v>
      </c>
      <c r="AN510" s="37">
        <f>'[2]202'!B8375</f>
        <v>-1225.8381181953102</v>
      </c>
      <c r="AO510" s="37">
        <f>'[2]202'!C8375</f>
        <v>-118.11816059653817</v>
      </c>
      <c r="AP510" s="37">
        <f>'[3]ADHK 2025'!DZ549</f>
        <v>-137514.44842884646</v>
      </c>
      <c r="AQ510" s="37">
        <f>'[2]202'!B8934</f>
        <v>-135267.12129576542</v>
      </c>
      <c r="AR510" s="37">
        <f>'[2]202'!C8934</f>
        <v>-139670.15375274085</v>
      </c>
      <c r="AS510" s="37">
        <f>[3]Distribusi!EP549</f>
        <v>100</v>
      </c>
      <c r="AT510" s="37">
        <f>'[2]205'!B549</f>
        <v>100</v>
      </c>
      <c r="AU510" s="37">
        <f>'[2]205'!C549</f>
        <v>100</v>
      </c>
      <c r="AV510" s="37">
        <f>[3]Distribusi!R549</f>
        <v>78.757700291962266</v>
      </c>
      <c r="AW510" s="37">
        <f>'[2]205'!B1108</f>
        <v>78.757700291962266</v>
      </c>
      <c r="AX510" s="37">
        <f>'[2]205'!C1108</f>
        <v>80.100305861953359</v>
      </c>
      <c r="AY510" s="37">
        <f>[3]Distribusi!AH549</f>
        <v>0.42572193844330275</v>
      </c>
      <c r="AZ510" s="37">
        <f>'[2]205'!B5580</f>
        <v>0.42572193844330275</v>
      </c>
      <c r="BA510" s="37">
        <f>'[2]205'!C5580</f>
        <v>0.40589111736059919</v>
      </c>
      <c r="BB510" s="37">
        <f>[3]Distribusi!AX549</f>
        <v>31.285188413474984</v>
      </c>
      <c r="BC510" s="37">
        <f>'[2]205'!B6139</f>
        <v>31.285188413474984</v>
      </c>
      <c r="BD510" s="37">
        <f>'[2]205'!C6139</f>
        <v>31.781370572212275</v>
      </c>
      <c r="BE510" s="37">
        <f>[3]Distribusi!BN549</f>
        <v>58.326124865690602</v>
      </c>
      <c r="BF510" s="37">
        <f>'[2]205'!B6698</f>
        <v>58.22287424785366</v>
      </c>
      <c r="BG510" s="37">
        <f>'[2]205'!C6698</f>
        <v>58.255305355872501</v>
      </c>
      <c r="BH510" s="37">
        <f>[3]Distribusi!CD549</f>
        <v>0.32245323365238654</v>
      </c>
      <c r="BI510" s="37">
        <f>'[2]205'!B8375</f>
        <v>-0.47923093132967037</v>
      </c>
      <c r="BJ510" s="37">
        <f>'[2]205'!C8375</f>
        <v>-4.5508408615045917E-2</v>
      </c>
      <c r="BK510" s="37">
        <f>[3]Distribusi!DZ549</f>
        <v>-69.117188743223537</v>
      </c>
      <c r="BL510" s="37">
        <f>'[2]205'!B8934</f>
        <v>-68.212253960404567</v>
      </c>
      <c r="BM510" s="37">
        <f>'[2]205'!C8934</f>
        <v>-70.497364498783682</v>
      </c>
      <c r="BN510" s="37">
        <f>'[3]Q-to-Q'!EP549</f>
        <v>-4.1005442903268658</v>
      </c>
      <c r="BO510" s="37">
        <f>'[2]209'!B549</f>
        <v>-4.100544290326873</v>
      </c>
      <c r="BP510" s="37">
        <f>'[2]209'!C549</f>
        <v>0.93343271039584663</v>
      </c>
      <c r="BQ510" s="37">
        <f>'[3]Q-to-Q'!R549</f>
        <v>-3.1210861689127114</v>
      </c>
      <c r="BR510" s="37">
        <f>'[2]209'!B1108</f>
        <v>-3.1210861689129352</v>
      </c>
      <c r="BS510" s="37">
        <f>'[2]209'!C1108</f>
        <v>1.198630492748876</v>
      </c>
      <c r="BT510" s="37">
        <f>'[3]Q-to-Q'!AH549</f>
        <v>-0.40999999999999659</v>
      </c>
      <c r="BU510" s="37">
        <f>'[2]209'!B5580</f>
        <v>-0.40999999999997339</v>
      </c>
      <c r="BV510" s="37">
        <f>'[2]209'!C5580</f>
        <v>-3.1576225010169114</v>
      </c>
      <c r="BW510" s="37">
        <f>'[3]Q-to-Q'!AX549</f>
        <v>-18.620058312048087</v>
      </c>
      <c r="BX510" s="37">
        <f>'[2]209'!B6139</f>
        <v>-18.620058312048048</v>
      </c>
      <c r="BY510" s="37">
        <f>'[2]209'!C6139</f>
        <v>2.2003817013315228</v>
      </c>
      <c r="BZ510" s="37">
        <f>'[3]Q-to-Q'!BN549</f>
        <v>-10.8600000710193</v>
      </c>
      <c r="CA510" s="37">
        <f>'[2]209'!B6698</f>
        <v>-11.005260059636171</v>
      </c>
      <c r="CB510" s="37">
        <f>'[2]209'!C6698</f>
        <v>1.4633641978026524</v>
      </c>
      <c r="CC510" s="37" t="s">
        <v>102</v>
      </c>
      <c r="CD510" s="37" t="s">
        <v>102</v>
      </c>
      <c r="CE510" s="37" t="s">
        <v>102</v>
      </c>
      <c r="CF510" s="37" t="s">
        <v>102</v>
      </c>
      <c r="CG510" s="37" t="s">
        <v>102</v>
      </c>
      <c r="CH510" s="37" t="s">
        <v>102</v>
      </c>
      <c r="CI510" s="37">
        <f>'[3]Y-on-Y'!EP549</f>
        <v>3.3688641357636442</v>
      </c>
      <c r="CJ510" s="37">
        <f>'[2]210'!B549</f>
        <v>3.3688641357638409</v>
      </c>
      <c r="CK510" s="37">
        <f>'[2]210'!C549</f>
        <v>2.283994270111025</v>
      </c>
      <c r="CL510" s="37">
        <f>'[3]Y-on-Y'!R549</f>
        <v>3.795419894717341</v>
      </c>
      <c r="CM510" s="37">
        <f>'[2]210'!B1108</f>
        <v>3.7954198947176097</v>
      </c>
      <c r="CN510" s="37">
        <f>'[2]210'!C1108</f>
        <v>1.1338752754970549</v>
      </c>
      <c r="CO510" s="37">
        <f>'[3]Y-on-Y'!AH549</f>
        <v>-6.1922136341145659</v>
      </c>
      <c r="CP510" s="37">
        <f>'[2]210'!B5580</f>
        <v>-6.1922136341145677</v>
      </c>
      <c r="CQ510" s="37">
        <f>'[2]210'!C5580</f>
        <v>6.9856727943186483</v>
      </c>
      <c r="CR510" s="37">
        <f>'[3]Y-on-Y'!AX549</f>
        <v>-0.45999999999999375</v>
      </c>
      <c r="CS510" s="37">
        <f>'[2]210'!B6139</f>
        <v>-0.46000000000001362</v>
      </c>
      <c r="CT510" s="37">
        <f>'[2]210'!C6139</f>
        <v>1.0108961981787397</v>
      </c>
      <c r="CU510" s="37">
        <f>'[3]Y-on-Y'!BN549</f>
        <v>0.17928029593885242</v>
      </c>
      <c r="CV510" s="37">
        <f>'[2]210'!B6698</f>
        <v>1.6031012484894764E-2</v>
      </c>
      <c r="CW510" s="37">
        <f>'[2]210'!C6698</f>
        <v>1.9507636191635509</v>
      </c>
      <c r="CX510" s="37" t="s">
        <v>102</v>
      </c>
      <c r="CY510" s="37" t="s">
        <v>102</v>
      </c>
      <c r="CZ510" s="37" t="s">
        <v>102</v>
      </c>
      <c r="DA510" s="37" t="s">
        <v>102</v>
      </c>
      <c r="DB510" s="37" t="s">
        <v>102</v>
      </c>
      <c r="DC510" s="37" t="s">
        <v>102</v>
      </c>
      <c r="DD510" s="37">
        <f>'[3]C-to-C'!EP549</f>
        <v>3.3688641357636442</v>
      </c>
      <c r="DE510" s="37">
        <f>'[2]211'!B549</f>
        <v>3.3688641357638409</v>
      </c>
      <c r="DF510" s="37">
        <f>'[2]211'!C549</f>
        <v>2.8210479840278602</v>
      </c>
      <c r="DG510" s="37">
        <f>'[3]C-to-C'!R549</f>
        <v>3.795419894717341</v>
      </c>
      <c r="DH510" s="37">
        <f>'[2]211'!B1108</f>
        <v>3.7954198947176097</v>
      </c>
      <c r="DI510" s="37">
        <f>'[2]211'!C1108</f>
        <v>2.4394379577643828</v>
      </c>
      <c r="DJ510" s="37">
        <f>'[3]C-to-C'!AH549</f>
        <v>-6.1922136341145659</v>
      </c>
      <c r="DK510" s="37">
        <f>'[2]211'!B5580</f>
        <v>-6.1922136341145677</v>
      </c>
      <c r="DL510" s="37">
        <f>'[2]211'!C5580</f>
        <v>-0.14082636836580611</v>
      </c>
      <c r="DM510" s="37">
        <f>'[3]C-to-C'!AX549</f>
        <v>-0.45999999999999375</v>
      </c>
      <c r="DN510" s="37">
        <f>'[2]211'!B6139</f>
        <v>-0.46000000000001362</v>
      </c>
      <c r="DO510" s="37">
        <f>'[2]211'!C6139</f>
        <v>0.27805760724540979</v>
      </c>
      <c r="DP510" s="37">
        <f>'[3]C-to-C'!BN549</f>
        <v>0.17928029593885242</v>
      </c>
      <c r="DQ510" s="37">
        <f>'[2]211'!B6698</f>
        <v>1.6031012484894764E-2</v>
      </c>
      <c r="DR510" s="37">
        <f>'[2]211'!C6698</f>
        <v>0.98115694765184158</v>
      </c>
      <c r="DS510" s="37" t="s">
        <v>102</v>
      </c>
      <c r="DT510" s="37" t="s">
        <v>102</v>
      </c>
      <c r="DU510" s="37" t="s">
        <v>102</v>
      </c>
      <c r="DV510" s="37" t="s">
        <v>102</v>
      </c>
      <c r="DW510" s="37" t="s">
        <v>102</v>
      </c>
      <c r="DX510" s="37" t="s">
        <v>102</v>
      </c>
      <c r="DY510" s="37">
        <f>'[3]Implisit Q'!EP549</f>
        <v>-0.51632863463697731</v>
      </c>
      <c r="DZ510" s="37">
        <f>'[2]212'!B549</f>
        <v>-0.51632863463703405</v>
      </c>
      <c r="EA510" s="37">
        <f>'[2]212'!C549</f>
        <v>0.74091530393606408</v>
      </c>
      <c r="EB510" s="37">
        <f>'[3]Implisit Q'!R549</f>
        <v>4.846108663829682</v>
      </c>
      <c r="EC510" s="37">
        <f>'[2]212'!B1108</f>
        <v>4.8461086638297832</v>
      </c>
      <c r="ED510" s="37">
        <f>'[2]212'!C1108</f>
        <v>2.1897764094036658</v>
      </c>
      <c r="EE510" s="37">
        <f>'[3]Implisit Q'!AH549</f>
        <v>2.8819722462195756</v>
      </c>
      <c r="EF510" s="37">
        <f>'[2]212'!B5580</f>
        <v>2.8819722462195521</v>
      </c>
      <c r="EG510" s="37">
        <f>'[2]212'!C5580</f>
        <v>0.10574670308686474</v>
      </c>
      <c r="EH510" s="37">
        <f>'[3]Implisit Q'!AX549</f>
        <v>0.35523511685087783</v>
      </c>
      <c r="EI510" s="37">
        <f>'[2]212'!B6139</f>
        <v>0.35523511685091297</v>
      </c>
      <c r="EJ510" s="37">
        <f>'[2]212'!C6139</f>
        <v>1.069999999999993</v>
      </c>
      <c r="EK510" s="37">
        <f>'[3]Implisit Q'!BN549</f>
        <v>0.39133351862781751</v>
      </c>
      <c r="EL510" s="37">
        <f>'[2]212'!B6698</f>
        <v>0.37718962483822771</v>
      </c>
      <c r="EM510" s="37">
        <f>'[2]212'!C6698</f>
        <v>0.27057836828221221</v>
      </c>
      <c r="EN510" s="37" t="s">
        <v>102</v>
      </c>
      <c r="EO510" s="37" t="s">
        <v>102</v>
      </c>
      <c r="EP510" s="37" t="s">
        <v>102</v>
      </c>
      <c r="EQ510" s="37" t="s">
        <v>102</v>
      </c>
      <c r="ER510" s="37" t="s">
        <v>102</v>
      </c>
      <c r="ES510" s="37" t="s">
        <v>102</v>
      </c>
      <c r="ET510" s="37">
        <f>'[3]Implisit Y'!EP549</f>
        <v>6.2555390261810118</v>
      </c>
      <c r="EU510" s="37">
        <f>'[2]213'!B549</f>
        <v>6.2555390261808812</v>
      </c>
      <c r="EV510" s="37">
        <f>'[2]213'!C549</f>
        <v>4.4869505596690606</v>
      </c>
      <c r="EW510" s="37">
        <f>'[3]Implisit Y'!R549</f>
        <v>6.9669492092583738</v>
      </c>
      <c r="EX510" s="37">
        <f>'[2]213'!B1108</f>
        <v>6.9669492092581473</v>
      </c>
      <c r="EY510" s="37">
        <f>'[2]213'!C1108</f>
        <v>8.3368739754554415</v>
      </c>
      <c r="EZ510" s="37">
        <f>'[3]Implisit Y'!AH549</f>
        <v>7.3099254986473454</v>
      </c>
      <c r="FA510" s="37">
        <f>'[2]213'!B5580</f>
        <v>7.3099254986473463</v>
      </c>
      <c r="FB510" s="37">
        <f>'[2]213'!C5580</f>
        <v>6.1413368426283332</v>
      </c>
      <c r="FC510" s="37">
        <f>'[3]Implisit Y'!AX549</f>
        <v>0.94856369055685263</v>
      </c>
      <c r="FD510" s="37">
        <f>'[2]213'!B6139</f>
        <v>0.94856369055687439</v>
      </c>
      <c r="FE510" s="37">
        <f>'[2]213'!C6139</f>
        <v>1.1342852640527736</v>
      </c>
      <c r="FF510" s="37">
        <f>'[3]Implisit Y'!BN549</f>
        <v>4.1151368937534443</v>
      </c>
      <c r="FG510" s="37">
        <f>'[2]213'!B6698</f>
        <v>4.1004683622536398</v>
      </c>
      <c r="FH510" s="37">
        <f>'[2]213'!C6698</f>
        <v>3.9351955715314975</v>
      </c>
      <c r="FI510" s="37" t="s">
        <v>102</v>
      </c>
      <c r="FJ510" s="37" t="s">
        <v>102</v>
      </c>
      <c r="FK510" s="37" t="s">
        <v>102</v>
      </c>
      <c r="FL510" s="37" t="s">
        <v>102</v>
      </c>
      <c r="FM510" s="37" t="s">
        <v>102</v>
      </c>
      <c r="FN510" s="37" t="s">
        <v>102</v>
      </c>
      <c r="FO510" s="37">
        <f>'[3]SOG Q'!EP549</f>
        <v>-4.1005442903268658</v>
      </c>
      <c r="FP510" s="37">
        <f>'[2]218'!B549</f>
        <v>-4.100544290326873</v>
      </c>
      <c r="FQ510" s="37">
        <f>'[2]218'!C549</f>
        <v>0.93343271039584663</v>
      </c>
      <c r="FR510" s="37">
        <f>'[3]SOG Q'!R549</f>
        <v>-2.20326893976618</v>
      </c>
      <c r="FS510" s="37">
        <f>'[2]218'!B1108</f>
        <v>-2.2032689397663452</v>
      </c>
      <c r="FT510" s="37">
        <f>'[2]218'!C1108</f>
        <v>0.8547914972874695</v>
      </c>
      <c r="FU510" s="37">
        <f>'[3]SOG Q'!AH549</f>
        <v>-1.6316314522179063E-3</v>
      </c>
      <c r="FV510" s="37">
        <f>'[2]218'!B5580</f>
        <v>-1.6316314522178122E-3</v>
      </c>
      <c r="FW510" s="37">
        <f>'[2]218'!C5580</f>
        <v>-1.304962434431084E-2</v>
      </c>
      <c r="FX510" s="37">
        <f>'[3]SOG Q'!AX549</f>
        <v>-7.5633573835110735</v>
      </c>
      <c r="FY510" s="37">
        <f>'[2]218'!B6139</f>
        <v>-7.5633573835110672</v>
      </c>
      <c r="FZ510" s="37">
        <f>'[2]218'!C6139</f>
        <v>0.75846028013980915</v>
      </c>
      <c r="GA510" s="37">
        <f>'[3]SOG Q'!BN549</f>
        <v>-6.3645806346099434</v>
      </c>
      <c r="GB510" s="37">
        <f>'[2]218'!B6698</f>
        <v>-6.4497112887985777</v>
      </c>
      <c r="GC510" s="37">
        <f>'[2]218'!C6698</f>
        <v>0.79586716328977614</v>
      </c>
      <c r="GD510" s="37">
        <f>'[3]SOG Q'!CD549</f>
        <v>1.3939510029455902</v>
      </c>
      <c r="GE510" s="37">
        <f>'[2]218'!B8375</f>
        <v>0.52249951205727985</v>
      </c>
      <c r="GF510" s="37">
        <f>'[2]218'!C8375</f>
        <v>0.49166558845681607</v>
      </c>
      <c r="GG510" s="37">
        <f>'[3]SOG Q'!DZ549</f>
        <v>10.63834329606688</v>
      </c>
      <c r="GH510" s="37">
        <f>'[2]218'!B8934</f>
        <v>11.594925441144108</v>
      </c>
      <c r="GI510" s="37">
        <f>'[2]218'!C8934</f>
        <v>-1.9543021944337</v>
      </c>
      <c r="GJ510" s="37">
        <f>'[3]SOG Y'!EP549</f>
        <v>3.3688641357636442</v>
      </c>
      <c r="GK510" s="37">
        <f>'[2]219'!B549</f>
        <v>3.3688641357638409</v>
      </c>
      <c r="GL510" s="37">
        <f>'[2]219'!C549</f>
        <v>2.283994270111025</v>
      </c>
      <c r="GM510" s="37">
        <f>'[3]SOG Y'!R549</f>
        <v>2.6955429454177131</v>
      </c>
      <c r="GN510" s="37">
        <f>'[2]219'!B1108</f>
        <v>2.6955429454179081</v>
      </c>
      <c r="GO510" s="37">
        <f>'[2]219'!C1108</f>
        <v>0.81995643592649725</v>
      </c>
      <c r="GP510" s="37">
        <f>'[3]SOG Y'!AH549</f>
        <v>-2.8199057257371801E-2</v>
      </c>
      <c r="GQ510" s="37">
        <f>'[2]219'!B5580</f>
        <v>-2.8199057257371884E-2</v>
      </c>
      <c r="GR510" s="37">
        <f>'[2]219'!C5580</f>
        <v>2.6482470532508233E-2</v>
      </c>
      <c r="GS510" s="37">
        <f>'[3]SOG Y'!AX549</f>
        <v>-0.16465872826224984</v>
      </c>
      <c r="GT510" s="37">
        <f>'[2]219'!B6139</f>
        <v>-0.16465872826225697</v>
      </c>
      <c r="GU510" s="37">
        <f>'[2]219'!C6139</f>
        <v>0.35727144765854807</v>
      </c>
      <c r="GV510" s="37">
        <f>'[3]SOG Y'!BN549</f>
        <v>0.10077222536722123</v>
      </c>
      <c r="GW510" s="37">
        <f>'[2]219'!B6698</f>
        <v>9.0109222239544585E-3</v>
      </c>
      <c r="GX510" s="37">
        <f>'[2]219'!C6698</f>
        <v>1.0700010875531043</v>
      </c>
      <c r="GY510" s="37">
        <f>'[3]SOG Y'!CD549</f>
        <v>4.6442065563858224</v>
      </c>
      <c r="GZ510" s="37">
        <f>'[2]219'!B8375</f>
        <v>3.7048795279274627</v>
      </c>
      <c r="HA510" s="37">
        <f>'[2]219'!C8375</f>
        <v>7.5612440518065113E-3</v>
      </c>
      <c r="HB510" s="37">
        <f>'[3]SOG Y'!DZ549</f>
        <v>-3.8787998058875091</v>
      </c>
      <c r="HC510" s="37">
        <f>'[2]219'!B8934</f>
        <v>-2.8477114742862457</v>
      </c>
      <c r="HD510" s="37">
        <f>'[2]219'!C8934</f>
        <v>2.7215843884106734E-3</v>
      </c>
    </row>
    <row r="511" spans="1:212" x14ac:dyDescent="0.35">
      <c r="A511" s="1">
        <v>9702</v>
      </c>
      <c r="B511" s="1" t="s">
        <v>616</v>
      </c>
      <c r="C511" s="37">
        <f>'[3]ADHB 2025'!EP550</f>
        <v>2843984.9306927724</v>
      </c>
      <c r="D511" s="37">
        <f>'[2]201'!B550</f>
        <v>2843984.9306927724</v>
      </c>
      <c r="E511" s="37">
        <f>'[2]201'!C550</f>
        <v>3080001.9008800695</v>
      </c>
      <c r="F511" s="37">
        <f>'[3]ADHB 2025'!R550</f>
        <v>2555395.1554935281</v>
      </c>
      <c r="G511" s="37">
        <f>'[2]201'!B1109</f>
        <v>2550795.1554935281</v>
      </c>
      <c r="H511" s="37">
        <f>'[2]201'!C1109</f>
        <v>2663627.0205447748</v>
      </c>
      <c r="I511" s="37">
        <f>'[3]ADHB 2025'!AH550</f>
        <v>26498.808270310099</v>
      </c>
      <c r="J511" s="37">
        <f>'[2]201'!B5581</f>
        <v>26498.808270310099</v>
      </c>
      <c r="K511" s="37">
        <f>'[2]201'!C5581</f>
        <v>27159.597461103964</v>
      </c>
      <c r="L511" s="37">
        <f>'[3]ADHB 2025'!AX550</f>
        <v>525844.67543187598</v>
      </c>
      <c r="M511" s="37">
        <f>'[2]201'!B6140</f>
        <v>524844.67543187598</v>
      </c>
      <c r="N511" s="37">
        <f>'[2]201'!C6140</f>
        <v>562843.25893442996</v>
      </c>
      <c r="O511" s="37">
        <f>'[3]ADHB 2025'!BN550</f>
        <v>1347878.9720852533</v>
      </c>
      <c r="P511" s="37">
        <f>'[2]201'!B6699</f>
        <v>1347878.9720852533</v>
      </c>
      <c r="Q511" s="37">
        <f>'[2]201'!C6699</f>
        <v>1332367.7217504566</v>
      </c>
      <c r="R511" s="37">
        <f>'[3]ADHB 2025'!CD550</f>
        <v>-9327.5334088102445</v>
      </c>
      <c r="S511" s="37">
        <f>'[2]201'!B8376</f>
        <v>-7831.7006392718822</v>
      </c>
      <c r="T511" s="37">
        <f>'[2]201'!C8376</f>
        <v>14894.582685769734</v>
      </c>
      <c r="U511" s="37">
        <f>'[3]ADHB 2025'!DZ550</f>
        <v>-1602305.1471793849</v>
      </c>
      <c r="V511" s="37">
        <f>'[2]201'!B8935</f>
        <v>-1598200.9799489232</v>
      </c>
      <c r="W511" s="37">
        <f>'[2]201'!C8935</f>
        <v>-1520890.2804964653</v>
      </c>
      <c r="X511" s="37">
        <f>'[3]ADHK 2025'!EP550</f>
        <v>1349668.0124714705</v>
      </c>
      <c r="Y511" s="37">
        <f>'[2]202'!B550</f>
        <v>1349668.012471471</v>
      </c>
      <c r="Z511" s="37">
        <f>'[2]202'!C550</f>
        <v>1450230.9553602794</v>
      </c>
      <c r="AA511" s="37">
        <f>'[3]ADHK 2025'!R550</f>
        <v>1269716.2791991057</v>
      </c>
      <c r="AB511" s="37">
        <f>'[2]202'!B1109</f>
        <v>1269716.2791991057</v>
      </c>
      <c r="AC511" s="37">
        <f>'[2]202'!C1109</f>
        <v>1314828.1931281043</v>
      </c>
      <c r="AD511" s="37">
        <f>'[3]ADHK 2025'!AH550</f>
        <v>13283.897307069639</v>
      </c>
      <c r="AE511" s="37">
        <f>'[2]202'!B5581</f>
        <v>13283.897307069639</v>
      </c>
      <c r="AF511" s="37">
        <f>'[2]202'!C5581</f>
        <v>13586.620141309937</v>
      </c>
      <c r="AG511" s="37">
        <f>'[3]ADHK 2025'!AX550</f>
        <v>288482.010760081</v>
      </c>
      <c r="AH511" s="37">
        <f>'[2]202'!B6140</f>
        <v>288482.010760081</v>
      </c>
      <c r="AI511" s="37">
        <f>'[2]202'!C6140</f>
        <v>304998.10173573706</v>
      </c>
      <c r="AJ511" s="37">
        <f>'[3]ADHK 2025'!BN550</f>
        <v>651297.35532589129</v>
      </c>
      <c r="AK511" s="37">
        <f>'[2]202'!B6699</f>
        <v>651297.35532589129</v>
      </c>
      <c r="AL511" s="37">
        <f>'[2]202'!C6699</f>
        <v>642513.1819332965</v>
      </c>
      <c r="AM511" s="37">
        <f>'[3]ADHK 2025'!CD550</f>
        <v>-5393.7295932243624</v>
      </c>
      <c r="AN511" s="37">
        <f>'[2]202'!B8376</f>
        <v>-4624.7966477900827</v>
      </c>
      <c r="AO511" s="37">
        <f>'[2]202'!C8376</f>
        <v>8566.6656195238847</v>
      </c>
      <c r="AP511" s="37">
        <f>'[3]ADHK 2025'!DZ550</f>
        <v>-867717.80052745284</v>
      </c>
      <c r="AQ511" s="37">
        <f>'[2]202'!B8935</f>
        <v>-868486.73347288708</v>
      </c>
      <c r="AR511" s="37">
        <f>'[2]202'!C8935</f>
        <v>-834261.80719769199</v>
      </c>
      <c r="AS511" s="37">
        <f>[3]Distribusi!EP550</f>
        <v>100</v>
      </c>
      <c r="AT511" s="37">
        <f>'[2]205'!B550</f>
        <v>100</v>
      </c>
      <c r="AU511" s="37">
        <f>'[2]205'!C550</f>
        <v>100</v>
      </c>
      <c r="AV511" s="37">
        <f>[3]Distribusi!R550</f>
        <v>89.852626429741804</v>
      </c>
      <c r="AW511" s="37">
        <f>'[2]205'!B1109</f>
        <v>89.690881550211827</v>
      </c>
      <c r="AX511" s="37">
        <f>'[2]205'!C1109</f>
        <v>86.48134339734267</v>
      </c>
      <c r="AY511" s="37">
        <f>[3]Distribusi!AH550</f>
        <v>0.93174925029772204</v>
      </c>
      <c r="AZ511" s="37">
        <f>'[2]205'!B5581</f>
        <v>0.93174925029772204</v>
      </c>
      <c r="BA511" s="37">
        <f>'[2]205'!C5581</f>
        <v>0.88180456815119079</v>
      </c>
      <c r="BB511" s="37">
        <f>[3]Distribusi!AX550</f>
        <v>18.489713843307332</v>
      </c>
      <c r="BC511" s="37">
        <f>'[2]205'!B6140</f>
        <v>18.454551912974726</v>
      </c>
      <c r="BD511" s="37">
        <f>'[2]205'!C6140</f>
        <v>18.274120505367382</v>
      </c>
      <c r="BE511" s="37">
        <f>[3]Distribusi!BN550</f>
        <v>47.394026513245997</v>
      </c>
      <c r="BF511" s="37">
        <f>'[2]205'!B6699</f>
        <v>47.394026513245997</v>
      </c>
      <c r="BG511" s="37">
        <f>'[2]205'!C6699</f>
        <v>43.258665566724176</v>
      </c>
      <c r="BH511" s="37">
        <f>[3]Distribusi!CD550</f>
        <v>-0.32797407989563893</v>
      </c>
      <c r="BI511" s="37">
        <f>'[2]205'!B8376</f>
        <v>-0.27537771226390223</v>
      </c>
      <c r="BJ511" s="37">
        <f>'[2]205'!C8376</f>
        <v>0.48359004848385989</v>
      </c>
      <c r="BK511" s="37">
        <f>[3]Distribusi!DZ550</f>
        <v>-56.340141956697224</v>
      </c>
      <c r="BL511" s="37">
        <f>'[2]205'!B8935</f>
        <v>-56.195831514466356</v>
      </c>
      <c r="BM511" s="37">
        <f>'[2]205'!C8935</f>
        <v>-49.379524086069267</v>
      </c>
      <c r="BN511" s="37">
        <f>'[3]Q-to-Q'!EP550</f>
        <v>-4.026237221473508</v>
      </c>
      <c r="BO511" s="37">
        <f>'[2]209'!B550</f>
        <v>-4.0262372214733926</v>
      </c>
      <c r="BP511" s="37">
        <f>'[2]209'!C550</f>
        <v>7.450939190939307</v>
      </c>
      <c r="BQ511" s="37">
        <f>'[3]Q-to-Q'!R550</f>
        <v>-0.63824721974977194</v>
      </c>
      <c r="BR511" s="37">
        <f>'[2]209'!B1109</f>
        <v>-0.63824721974979681</v>
      </c>
      <c r="BS511" s="37">
        <f>'[2]209'!C1109</f>
        <v>3.552912935593274</v>
      </c>
      <c r="BT511" s="37">
        <f>'[3]Q-to-Q'!AH550</f>
        <v>-0.40000000000004832</v>
      </c>
      <c r="BU511" s="37">
        <f>'[2]209'!B5581</f>
        <v>-0.40000000000004954</v>
      </c>
      <c r="BV511" s="37">
        <f>'[2]209'!C5581</f>
        <v>2.2788706299256756</v>
      </c>
      <c r="BW511" s="37">
        <f>'[3]Q-to-Q'!AX550</f>
        <v>-21.890537071014194</v>
      </c>
      <c r="BX511" s="37">
        <f>'[2]209'!B6140</f>
        <v>-21.890537071014109</v>
      </c>
      <c r="BY511" s="37">
        <f>'[2]209'!C6140</f>
        <v>5.7251718858101803</v>
      </c>
      <c r="BZ511" s="37">
        <f>'[3]Q-to-Q'!BN550</f>
        <v>-6.126329091833199</v>
      </c>
      <c r="CA511" s="37">
        <f>'[2]209'!B6699</f>
        <v>-6.1263290918331741</v>
      </c>
      <c r="CB511" s="37">
        <f>'[2]209'!C6699</f>
        <v>-1.3487193400623334</v>
      </c>
      <c r="CC511" s="37" t="s">
        <v>102</v>
      </c>
      <c r="CD511" s="37" t="s">
        <v>102</v>
      </c>
      <c r="CE511" s="37" t="s">
        <v>102</v>
      </c>
      <c r="CF511" s="37" t="s">
        <v>102</v>
      </c>
      <c r="CG511" s="37" t="s">
        <v>102</v>
      </c>
      <c r="CH511" s="37" t="s">
        <v>102</v>
      </c>
      <c r="CI511" s="37">
        <f>'[3]Y-on-Y'!EP550</f>
        <v>3.2589970943478193</v>
      </c>
      <c r="CJ511" s="37">
        <f>'[2]210'!B550</f>
        <v>3.2589970943475848</v>
      </c>
      <c r="CK511" s="37">
        <f>'[2]210'!C550</f>
        <v>2.3264511616414216</v>
      </c>
      <c r="CL511" s="37">
        <f>'[3]Y-on-Y'!R550</f>
        <v>1.8671849127409388</v>
      </c>
      <c r="CM511" s="37">
        <f>'[2]210'!B1109</f>
        <v>1.8671849127409694</v>
      </c>
      <c r="CN511" s="37">
        <f>'[2]210'!C1109</f>
        <v>2.9832567957811711</v>
      </c>
      <c r="CO511" s="37">
        <f>'[3]Y-on-Y'!AH550</f>
        <v>-7.7855526010564944</v>
      </c>
      <c r="CP511" s="37">
        <f>'[2]210'!B5581</f>
        <v>-7.7855526010564944</v>
      </c>
      <c r="CQ511" s="37">
        <f>'[2]210'!C5581</f>
        <v>6.1000000000003922</v>
      </c>
      <c r="CR511" s="37">
        <f>'[3]Y-on-Y'!AX550</f>
        <v>-0.3099999999999028</v>
      </c>
      <c r="CS511" s="37">
        <f>'[2]210'!B6140</f>
        <v>-0.30999999999999861</v>
      </c>
      <c r="CT511" s="37">
        <f>'[2]210'!C6140</f>
        <v>2.910000000000021</v>
      </c>
      <c r="CU511" s="37">
        <f>'[3]Y-on-Y'!BN550</f>
        <v>0.19002646455430749</v>
      </c>
      <c r="CV511" s="37">
        <f>'[2]210'!B6699</f>
        <v>0.19002646455433206</v>
      </c>
      <c r="CW511" s="37">
        <f>'[2]210'!C6699</f>
        <v>-0.15716050794253691</v>
      </c>
      <c r="CX511" s="37" t="s">
        <v>102</v>
      </c>
      <c r="CY511" s="37" t="s">
        <v>102</v>
      </c>
      <c r="CZ511" s="37" t="s">
        <v>102</v>
      </c>
      <c r="DA511" s="37" t="s">
        <v>102</v>
      </c>
      <c r="DB511" s="37" t="s">
        <v>102</v>
      </c>
      <c r="DC511" s="37" t="s">
        <v>102</v>
      </c>
      <c r="DD511" s="37">
        <f>'[3]C-to-C'!EP550</f>
        <v>3.2589970943478193</v>
      </c>
      <c r="DE511" s="37">
        <f>'[2]211'!B550</f>
        <v>3.2589970943475848</v>
      </c>
      <c r="DF511" s="37">
        <f>'[2]211'!C550</f>
        <v>2.7738652079766455</v>
      </c>
      <c r="DG511" s="37">
        <f>'[3]C-to-C'!R550</f>
        <v>1.8671849127409388</v>
      </c>
      <c r="DH511" s="37">
        <f>'[2]211'!B1109</f>
        <v>1.8671849127409694</v>
      </c>
      <c r="DI511" s="37">
        <f>'[2]211'!C1109</f>
        <v>2.4319214190456817</v>
      </c>
      <c r="DJ511" s="37">
        <f>'[3]C-to-C'!AH550</f>
        <v>-7.7855526010564944</v>
      </c>
      <c r="DK511" s="37">
        <f>'[2]211'!B5581</f>
        <v>-7.7855526010564944</v>
      </c>
      <c r="DL511" s="37">
        <f>'[2]211'!C5581</f>
        <v>-1.2509994222054797</v>
      </c>
      <c r="DM511" s="37">
        <f>'[3]C-to-C'!AX550</f>
        <v>-0.3099999999999028</v>
      </c>
      <c r="DN511" s="37">
        <f>'[2]211'!B6140</f>
        <v>-0.30999999999999861</v>
      </c>
      <c r="DO511" s="37">
        <f>'[2]211'!C6140</f>
        <v>1.3192252024877491</v>
      </c>
      <c r="DP511" s="37">
        <f>'[3]C-to-C'!BN550</f>
        <v>0.19002646455430749</v>
      </c>
      <c r="DQ511" s="37">
        <f>'[2]211'!B6699</f>
        <v>0.19002646455433206</v>
      </c>
      <c r="DR511" s="37">
        <f>'[2]211'!C6699</f>
        <v>1.7310283584489248E-2</v>
      </c>
      <c r="DS511" s="37" t="s">
        <v>102</v>
      </c>
      <c r="DT511" s="37" t="s">
        <v>102</v>
      </c>
      <c r="DU511" s="37" t="s">
        <v>102</v>
      </c>
      <c r="DV511" s="37" t="s">
        <v>102</v>
      </c>
      <c r="DW511" s="37" t="s">
        <v>102</v>
      </c>
      <c r="DX511" s="37" t="s">
        <v>102</v>
      </c>
      <c r="DY511" s="37">
        <f>'[3]Implisit Q'!EP550</f>
        <v>-5.5344514557447155E-2</v>
      </c>
      <c r="DZ511" s="37">
        <f>'[2]212'!B550</f>
        <v>-5.5344514557490038E-2</v>
      </c>
      <c r="EA511" s="37">
        <f>'[2]212'!C550</f>
        <v>0.78907925652698918</v>
      </c>
      <c r="EB511" s="37">
        <f>'[3]Implisit Q'!R550</f>
        <v>5.5195010134282683</v>
      </c>
      <c r="EC511" s="37">
        <f>'[2]212'!B1109</f>
        <v>5.3295539895334114</v>
      </c>
      <c r="ED511" s="37">
        <f>'[2]212'!C1109</f>
        <v>0.84062025076230995</v>
      </c>
      <c r="EE511" s="37">
        <f>'[3]Implisit Q'!AH550</f>
        <v>3.6993513397800939</v>
      </c>
      <c r="EF511" s="37">
        <f>'[2]212'!B5581</f>
        <v>3.6993513397801077</v>
      </c>
      <c r="EG511" s="37">
        <f>'[2]212'!C5581</f>
        <v>0.21000000000000346</v>
      </c>
      <c r="EH511" s="37">
        <f>'[3]Implisit Q'!AX550</f>
        <v>0.63286326196478626</v>
      </c>
      <c r="EI511" s="37">
        <f>'[2]212'!B6140</f>
        <v>0.44148951993843966</v>
      </c>
      <c r="EJ511" s="37">
        <f>'[2]212'!C6140</f>
        <v>1.4327671512353519</v>
      </c>
      <c r="EK511" s="37">
        <f>'[3]Implisit Q'!BN550</f>
        <v>0.56916668378701729</v>
      </c>
      <c r="EL511" s="37">
        <f>'[2]212'!B6699</f>
        <v>0.56916668378679103</v>
      </c>
      <c r="EM511" s="37">
        <f>'[2]212'!C6699</f>
        <v>0.20063580565354744</v>
      </c>
      <c r="EN511" s="37" t="s">
        <v>102</v>
      </c>
      <c r="EO511" s="37" t="s">
        <v>102</v>
      </c>
      <c r="EP511" s="37" t="s">
        <v>102</v>
      </c>
      <c r="EQ511" s="37" t="s">
        <v>102</v>
      </c>
      <c r="ER511" s="37" t="s">
        <v>102</v>
      </c>
      <c r="ES511" s="37" t="s">
        <v>102</v>
      </c>
      <c r="ET511" s="37">
        <f>'[3]Implisit Y'!EP550</f>
        <v>2.6713152722736879</v>
      </c>
      <c r="EU511" s="37">
        <f>'[2]213'!B550</f>
        <v>2.6713152722738691</v>
      </c>
      <c r="EV511" s="37">
        <f>'[2]213'!C550</f>
        <v>1.9923138862808276</v>
      </c>
      <c r="EW511" s="37">
        <f>'[3]Implisit Y'!R550</f>
        <v>6.6961612928503342</v>
      </c>
      <c r="EX511" s="37">
        <f>'[2]213'!B1109</f>
        <v>6.5040961475080357</v>
      </c>
      <c r="EY511" s="37">
        <f>'[2]213'!C1109</f>
        <v>6.826991524077239</v>
      </c>
      <c r="EZ511" s="37">
        <f>'[3]Implisit Y'!AH550</f>
        <v>7.5699140820113087</v>
      </c>
      <c r="FA511" s="37">
        <f>'[2]213'!B5581</f>
        <v>7.5699140820113016</v>
      </c>
      <c r="FB511" s="37">
        <f>'[2]213'!C5581</f>
        <v>5.3942994216935363</v>
      </c>
      <c r="FC511" s="37">
        <f>'[3]Implisit Y'!AX550</f>
        <v>0.31422777921304146</v>
      </c>
      <c r="FD511" s="37">
        <f>'[2]213'!B6140</f>
        <v>0.12345998699987507</v>
      </c>
      <c r="FE511" s="37">
        <f>'[2]213'!C6140</f>
        <v>0.82944185950860994</v>
      </c>
      <c r="FF511" s="37">
        <f>'[3]Implisit Y'!BN550</f>
        <v>2.9508570193457615</v>
      </c>
      <c r="FG511" s="37">
        <f>'[2]213'!B6699</f>
        <v>2.950857019345424</v>
      </c>
      <c r="FH511" s="37">
        <f>'[2]213'!C6699</f>
        <v>2.3018024203610565</v>
      </c>
      <c r="FI511" s="37" t="s">
        <v>102</v>
      </c>
      <c r="FJ511" s="37" t="s">
        <v>102</v>
      </c>
      <c r="FK511" s="37" t="s">
        <v>102</v>
      </c>
      <c r="FL511" s="37" t="s">
        <v>102</v>
      </c>
      <c r="FM511" s="37" t="s">
        <v>102</v>
      </c>
      <c r="FN511" s="37" t="s">
        <v>102</v>
      </c>
      <c r="FO511" s="37">
        <f>'[3]SOG Q'!EP550</f>
        <v>-4.026237221473508</v>
      </c>
      <c r="FP511" s="37">
        <f>'[2]218'!B550</f>
        <v>-4.0262372214733926</v>
      </c>
      <c r="FQ511" s="37">
        <f>'[2]218'!C550</f>
        <v>7.450939190939307</v>
      </c>
      <c r="FR511" s="37">
        <f>'[3]SOG Q'!R550</f>
        <v>-0.5799652099157262</v>
      </c>
      <c r="FS511" s="37">
        <f>'[2]218'!B1109</f>
        <v>-0.57996520991575951</v>
      </c>
      <c r="FT511" s="37">
        <f>'[2]218'!C1109</f>
        <v>3.3424452170568282</v>
      </c>
      <c r="FU511" s="37">
        <f>'[3]SOG Q'!AH550</f>
        <v>-3.793601685576901E-3</v>
      </c>
      <c r="FV511" s="37">
        <f>'[2]218'!B5581</f>
        <v>-3.793601685576901E-3</v>
      </c>
      <c r="FW511" s="37">
        <f>'[2]218'!C5581</f>
        <v>2.2429429418421271E-2</v>
      </c>
      <c r="FX511" s="37">
        <f>'[3]SOG Q'!AX550</f>
        <v>-5.7490630131647729</v>
      </c>
      <c r="FY511" s="37">
        <f>'[2]218'!B6140</f>
        <v>-5.7490630131647444</v>
      </c>
      <c r="FZ511" s="37">
        <f>'[2]218'!C6140</f>
        <v>1.2237150783037598</v>
      </c>
      <c r="GA511" s="37">
        <f>'[3]SOG Q'!BN550</f>
        <v>-3.0224658527249058</v>
      </c>
      <c r="GB511" s="37">
        <f>'[2]218'!B6699</f>
        <v>-3.0224658527248978</v>
      </c>
      <c r="GC511" s="37">
        <f>'[2]218'!C6699</f>
        <v>-0.65083956287216749</v>
      </c>
      <c r="GD511" s="37">
        <f>'[3]SOG Q'!CD550</f>
        <v>1.5388813488110016</v>
      </c>
      <c r="GE511" s="37">
        <f>'[2]218'!B8376</f>
        <v>1.5935595270117044</v>
      </c>
      <c r="GF511" s="37">
        <f>'[2]218'!C8376</f>
        <v>0.97738570859052698</v>
      </c>
      <c r="GG511" s="37">
        <f>'[3]SOG Q'!DZ550</f>
        <v>3.7901691072064683</v>
      </c>
      <c r="GH511" s="37">
        <f>'[2]218'!B8935</f>
        <v>3.7354909290057359</v>
      </c>
      <c r="GI511" s="37">
        <f>'[2]218'!C8935</f>
        <v>2.5358033204419987</v>
      </c>
      <c r="GJ511" s="37">
        <f>'[3]SOG Y'!EP550</f>
        <v>3.2589970943478193</v>
      </c>
      <c r="GK511" s="37">
        <f>'[2]219'!B550</f>
        <v>3.2589970943475848</v>
      </c>
      <c r="GL511" s="37">
        <f>'[2]219'!C550</f>
        <v>2.3264511616414216</v>
      </c>
      <c r="GM511" s="37">
        <f>'[3]SOG Y'!R550</f>
        <v>1.7805765939230014</v>
      </c>
      <c r="GN511" s="37">
        <f>'[2]219'!B1109</f>
        <v>1.7805765939230354</v>
      </c>
      <c r="GO511" s="37">
        <f>'[2]219'!C1109</f>
        <v>2.6874708716710436</v>
      </c>
      <c r="GP511" s="37">
        <f>'[3]SOG Y'!AH550</f>
        <v>-8.5805856808737327E-2</v>
      </c>
      <c r="GQ511" s="37">
        <f>'[2]219'!B5581</f>
        <v>-8.5805856808737258E-2</v>
      </c>
      <c r="GR511" s="37">
        <f>'[2]219'!C5581</f>
        <v>5.5115864780046098E-2</v>
      </c>
      <c r="GS511" s="37">
        <f>'[3]SOG Y'!AX550</f>
        <v>-6.8632494170299374E-2</v>
      </c>
      <c r="GT511" s="37">
        <f>'[2]219'!B6140</f>
        <v>-6.8632494170321579E-2</v>
      </c>
      <c r="GU511" s="37">
        <f>'[2]219'!C6140</f>
        <v>0.60853181475506635</v>
      </c>
      <c r="GV511" s="37">
        <f>'[3]SOG Y'!BN550</f>
        <v>9.4508279987884525E-2</v>
      </c>
      <c r="GW511" s="37">
        <f>'[2]219'!B6699</f>
        <v>9.4508279987902247E-2</v>
      </c>
      <c r="GX511" s="37">
        <f>'[2]219'!C6699</f>
        <v>-7.1360729933941089E-2</v>
      </c>
      <c r="GY511" s="37">
        <f>'[3]SOG Y'!CD550</f>
        <v>5.9264740820078652</v>
      </c>
      <c r="GZ511" s="37">
        <f>'[2]219'!B8376</f>
        <v>5.9853028043637764</v>
      </c>
      <c r="HA511" s="37">
        <f>'[2]219'!C8376</f>
        <v>-0.6465750177546884</v>
      </c>
      <c r="HB511" s="37">
        <f>'[3]SOG Y'!DZ550</f>
        <v>-4.3881235105919014</v>
      </c>
      <c r="HC511" s="37">
        <f>'[2]219'!B8935</f>
        <v>-4.4469522329478197</v>
      </c>
      <c r="HD511" s="37">
        <f>'[2]219'!C8935</f>
        <v>-0.30673164187611351</v>
      </c>
    </row>
    <row r="512" spans="1:212" x14ac:dyDescent="0.35">
      <c r="A512" s="1">
        <v>9703</v>
      </c>
      <c r="B512" s="1" t="s">
        <v>617</v>
      </c>
      <c r="C512" s="37">
        <f>'[3]ADHB 2025'!EP551</f>
        <v>641155.36690234533</v>
      </c>
      <c r="D512" s="37">
        <f>'[2]201'!B551</f>
        <v>641155.36690234533</v>
      </c>
      <c r="E512" s="37">
        <f>'[2]201'!C551</f>
        <v>698743.0419922024</v>
      </c>
      <c r="F512" s="37">
        <f>'[3]ADHB 2025'!R551</f>
        <v>547365.41078560427</v>
      </c>
      <c r="G512" s="37">
        <f>'[2]201'!B1110</f>
        <v>546265.41078560427</v>
      </c>
      <c r="H512" s="37">
        <f>'[2]201'!C1110</f>
        <v>563919.54598180461</v>
      </c>
      <c r="I512" s="37">
        <f>'[3]ADHB 2025'!AH551</f>
        <v>11386.714050934301</v>
      </c>
      <c r="J512" s="37">
        <f>'[2]201'!B5582</f>
        <v>11386.714050934301</v>
      </c>
      <c r="K512" s="37">
        <f>'[2]201'!C5582</f>
        <v>11266.1219746716</v>
      </c>
      <c r="L512" s="37">
        <f>'[3]ADHB 2025'!AX551</f>
        <v>191901.24329647201</v>
      </c>
      <c r="M512" s="37">
        <f>'[2]201'!B6141</f>
        <v>190301.24329647201</v>
      </c>
      <c r="N512" s="37">
        <f>'[2]201'!C6141</f>
        <v>200524.567800916</v>
      </c>
      <c r="O512" s="37">
        <f>'[3]ADHB 2025'!BN551</f>
        <v>294474.0959235999</v>
      </c>
      <c r="P512" s="37">
        <f>'[2]201'!B6700</f>
        <v>289874.0959235999</v>
      </c>
      <c r="Q512" s="37">
        <f>'[2]201'!C6700</f>
        <v>296653.55281822942</v>
      </c>
      <c r="R512" s="37">
        <f>'[3]ADHB 2025'!CD551</f>
        <v>5007.9007036076237</v>
      </c>
      <c r="S512" s="37">
        <f>'[2]201'!B8377</f>
        <v>2266.9041375011057</v>
      </c>
      <c r="T512" s="37">
        <f>'[2]201'!C8377</f>
        <v>777.21126689482082</v>
      </c>
      <c r="U512" s="37">
        <f>'[3]ADHB 2025'!DZ551</f>
        <v>-408979.99785787286</v>
      </c>
      <c r="V512" s="37">
        <f>'[2]201'!B8936</f>
        <v>-398939.0012917663</v>
      </c>
      <c r="W512" s="37">
        <f>'[2]201'!C8936</f>
        <v>-374397.95785031421</v>
      </c>
      <c r="X512" s="37">
        <f>'[3]ADHK 2025'!EP551</f>
        <v>343452.28756549064</v>
      </c>
      <c r="Y512" s="37">
        <f>'[2]202'!B551</f>
        <v>343452.2875654907</v>
      </c>
      <c r="Z512" s="37">
        <f>'[2]202'!C551</f>
        <v>368547.80242185295</v>
      </c>
      <c r="AA512" s="37">
        <f>'[3]ADHK 2025'!R551</f>
        <v>272524.24692139082</v>
      </c>
      <c r="AB512" s="37">
        <f>'[2]202'!B1110</f>
        <v>272524.24692139082</v>
      </c>
      <c r="AC512" s="37">
        <f>'[2]202'!C1110</f>
        <v>273171.73427720938</v>
      </c>
      <c r="AD512" s="37">
        <f>'[3]ADHK 2025'!AH551</f>
        <v>6114.6038956126904</v>
      </c>
      <c r="AE512" s="37">
        <f>'[2]202'!B5582</f>
        <v>6114.6038956126904</v>
      </c>
      <c r="AF512" s="37">
        <f>'[2]202'!C5582</f>
        <v>6034.7793657286593</v>
      </c>
      <c r="AG512" s="37">
        <f>'[3]ADHK 2025'!AX551</f>
        <v>111865.689925358</v>
      </c>
      <c r="AH512" s="37">
        <f>'[2]202'!B6141</f>
        <v>111365.689925358</v>
      </c>
      <c r="AI512" s="37">
        <f>'[2]202'!C6141</f>
        <v>115713.59518357964</v>
      </c>
      <c r="AJ512" s="37">
        <f>'[3]ADHK 2025'!BN551</f>
        <v>168122.9985304164</v>
      </c>
      <c r="AK512" s="37">
        <f>'[2]202'!B6700</f>
        <v>166922.9985304164</v>
      </c>
      <c r="AL512" s="37">
        <f>'[2]202'!C6700</f>
        <v>170157.8405563898</v>
      </c>
      <c r="AM512" s="37">
        <f>'[3]ADHK 2025'!CD551</f>
        <v>2589.4196265801338</v>
      </c>
      <c r="AN512" s="37">
        <f>'[2]202'!B8377</f>
        <v>1174.4185866592304</v>
      </c>
      <c r="AO512" s="37">
        <f>'[2]202'!C8377</f>
        <v>401.07639445696321</v>
      </c>
      <c r="AP512" s="37">
        <f>'[3]ADHK 2025'!DZ551</f>
        <v>-217764.67133386739</v>
      </c>
      <c r="AQ512" s="37">
        <f>'[2]202'!B8936</f>
        <v>-214649.67029394655</v>
      </c>
      <c r="AR512" s="37">
        <f>'[2]202'!C8936</f>
        <v>-196931.22335551155</v>
      </c>
      <c r="AS512" s="37">
        <f>[3]Distribusi!EP551</f>
        <v>100</v>
      </c>
      <c r="AT512" s="37">
        <f>'[2]205'!B551</f>
        <v>100</v>
      </c>
      <c r="AU512" s="37">
        <f>'[2]205'!C551</f>
        <v>100</v>
      </c>
      <c r="AV512" s="37">
        <f>[3]Distribusi!R551</f>
        <v>85.371727203988883</v>
      </c>
      <c r="AW512" s="37">
        <f>'[2]205'!B1110</f>
        <v>85.200161924060794</v>
      </c>
      <c r="AX512" s="37">
        <f>'[2]205'!C1110</f>
        <v>80.704853156605409</v>
      </c>
      <c r="AY512" s="37">
        <f>[3]Distribusi!AH551</f>
        <v>1.7759679850997203</v>
      </c>
      <c r="AZ512" s="37">
        <f>'[2]205'!B5582</f>
        <v>1.7759679850997203</v>
      </c>
      <c r="BA512" s="37">
        <f>'[2]205'!C5582</f>
        <v>1.6123412037922409</v>
      </c>
      <c r="BB512" s="37">
        <f>[3]Distribusi!AX551</f>
        <v>29.930536840643896</v>
      </c>
      <c r="BC512" s="37">
        <f>'[2]205'!B6141</f>
        <v>29.680987342566667</v>
      </c>
      <c r="BD512" s="37">
        <f>'[2]205'!C6141</f>
        <v>28.697898333154885</v>
      </c>
      <c r="BE512" s="37">
        <f>[3]Distribusi!BN551</f>
        <v>45.92866427154955</v>
      </c>
      <c r="BF512" s="37">
        <f>'[2]205'!B6700</f>
        <v>45.211209464577522</v>
      </c>
      <c r="BG512" s="37">
        <f>'[2]205'!C6700</f>
        <v>42.455314041114974</v>
      </c>
      <c r="BH512" s="37">
        <f>[3]Distribusi!CD551</f>
        <v>0.78107444187866859</v>
      </c>
      <c r="BI512" s="37">
        <f>'[2]205'!B8377</f>
        <v>0.35356549356411748</v>
      </c>
      <c r="BJ512" s="37">
        <f>'[2]205'!C8377</f>
        <v>0.11122991145341439</v>
      </c>
      <c r="BK512" s="37">
        <f>[3]Distribusi!DZ551</f>
        <v>-63.787970743160727</v>
      </c>
      <c r="BL512" s="37">
        <f>'[2]205'!B8936</f>
        <v>-62.221892209868827</v>
      </c>
      <c r="BM512" s="37">
        <f>'[2]205'!C8936</f>
        <v>-53.581636646120941</v>
      </c>
      <c r="BN512" s="37">
        <f>'[3]Q-to-Q'!EP551</f>
        <v>-3.245579537804673</v>
      </c>
      <c r="BO512" s="37">
        <f>'[2]209'!B551</f>
        <v>-3.2455795378046637</v>
      </c>
      <c r="BP512" s="37">
        <f>'[2]209'!C551</f>
        <v>7.3068416676586994</v>
      </c>
      <c r="BQ512" s="37">
        <f>'[3]Q-to-Q'!R551</f>
        <v>-0.2116997060897603</v>
      </c>
      <c r="BR512" s="37">
        <f>'[2]209'!B1110</f>
        <v>-0.21169970608987382</v>
      </c>
      <c r="BS512" s="37">
        <f>'[2]209'!C1110</f>
        <v>0.23758889828446392</v>
      </c>
      <c r="BT512" s="37">
        <f>'[3]Q-to-Q'!AH551</f>
        <v>-3.2866974793653583</v>
      </c>
      <c r="BU512" s="37">
        <f>'[2]209'!B5582</f>
        <v>-3.2866974793653498</v>
      </c>
      <c r="BV512" s="37">
        <f>'[2]209'!C5582</f>
        <v>-1.3054734410728759</v>
      </c>
      <c r="BW512" s="37">
        <f>'[3]Q-to-Q'!AX551</f>
        <v>-20.00207561331618</v>
      </c>
      <c r="BX512" s="37">
        <f>'[2]209'!B6141</f>
        <v>-20.359637992094111</v>
      </c>
      <c r="BY512" s="37">
        <f>'[2]209'!C6141</f>
        <v>3.9041694629071024</v>
      </c>
      <c r="BZ512" s="37">
        <f>'[3]Q-to-Q'!BN551</f>
        <v>-10.564056279002031</v>
      </c>
      <c r="CA512" s="37">
        <f>'[2]209'!B6700</f>
        <v>-11.202417082719306</v>
      </c>
      <c r="CB512" s="37">
        <f>'[2]209'!C6700</f>
        <v>1.9379247044762082</v>
      </c>
      <c r="CC512" s="37" t="s">
        <v>102</v>
      </c>
      <c r="CD512" s="37" t="s">
        <v>102</v>
      </c>
      <c r="CE512" s="37" t="s">
        <v>102</v>
      </c>
      <c r="CF512" s="37" t="s">
        <v>102</v>
      </c>
      <c r="CG512" s="37" t="s">
        <v>102</v>
      </c>
      <c r="CH512" s="37" t="s">
        <v>102</v>
      </c>
      <c r="CI512" s="37">
        <f>'[3]Y-on-Y'!EP551</f>
        <v>4.8543855777981548</v>
      </c>
      <c r="CJ512" s="37">
        <f>'[2]210'!B551</f>
        <v>4.854385577798225</v>
      </c>
      <c r="CK512" s="37">
        <f>'[2]210'!C551</f>
        <v>5.8798134535054665</v>
      </c>
      <c r="CL512" s="37">
        <f>'[3]Y-on-Y'!R551</f>
        <v>2.8325363608625764</v>
      </c>
      <c r="CM512" s="37">
        <f>'[2]210'!B1110</f>
        <v>2.8325363608627243</v>
      </c>
      <c r="CN512" s="37">
        <f>'[2]210'!C1110</f>
        <v>2.5424287218642472</v>
      </c>
      <c r="CO512" s="37">
        <f>'[3]Y-on-Y'!AH551</f>
        <v>-4.3760188171975756</v>
      </c>
      <c r="CP512" s="37">
        <f>'[2]210'!B5582</f>
        <v>-4.3760188171976369</v>
      </c>
      <c r="CQ512" s="37">
        <f>'[2]210'!C5582</f>
        <v>5.5908278273686527</v>
      </c>
      <c r="CR512" s="37">
        <f>'[3]Y-on-Y'!AX551</f>
        <v>-0.22779838634745886</v>
      </c>
      <c r="CS512" s="37">
        <f>'[2]210'!B6141</f>
        <v>-0.67374477831213975</v>
      </c>
      <c r="CT512" s="37">
        <f>'[2]210'!C6141</f>
        <v>2.3621693551112735</v>
      </c>
      <c r="CU512" s="37">
        <f>'[3]Y-on-Y'!BN551</f>
        <v>1.1597097581871481</v>
      </c>
      <c r="CV512" s="37">
        <f>'[2]210'!B6700</f>
        <v>0.43766903341472835</v>
      </c>
      <c r="CW512" s="37">
        <f>'[2]210'!C6700</f>
        <v>2.5139188243539121</v>
      </c>
      <c r="CX512" s="37" t="s">
        <v>102</v>
      </c>
      <c r="CY512" s="37" t="s">
        <v>102</v>
      </c>
      <c r="CZ512" s="37" t="s">
        <v>102</v>
      </c>
      <c r="DA512" s="37" t="s">
        <v>102</v>
      </c>
      <c r="DB512" s="37" t="s">
        <v>102</v>
      </c>
      <c r="DC512" s="37" t="s">
        <v>102</v>
      </c>
      <c r="DD512" s="37">
        <f>'[3]C-to-C'!EP551</f>
        <v>4.8543855777981548</v>
      </c>
      <c r="DE512" s="37">
        <f>'[2]211'!B551</f>
        <v>4.854385577798225</v>
      </c>
      <c r="DF512" s="37">
        <f>'[2]211'!C551</f>
        <v>5.3826787075856339</v>
      </c>
      <c r="DG512" s="37">
        <f>'[3]C-to-C'!R551</f>
        <v>2.8325363608625764</v>
      </c>
      <c r="DH512" s="37">
        <f>'[2]211'!B1110</f>
        <v>2.8325363608627243</v>
      </c>
      <c r="DI512" s="37">
        <f>'[2]211'!C1110</f>
        <v>2.6871055311002987</v>
      </c>
      <c r="DJ512" s="37">
        <f>'[3]C-to-C'!AH551</f>
        <v>-4.3760188171975756</v>
      </c>
      <c r="DK512" s="37">
        <f>'[2]211'!B5582</f>
        <v>-4.3760188171976369</v>
      </c>
      <c r="DL512" s="37">
        <f>'[2]211'!C5582</f>
        <v>0.3279073831635172</v>
      </c>
      <c r="DM512" s="37">
        <f>'[3]C-to-C'!AX551</f>
        <v>-0.22779838634745886</v>
      </c>
      <c r="DN512" s="37">
        <f>'[2]211'!B6141</f>
        <v>-0.67374477831213975</v>
      </c>
      <c r="DO512" s="37">
        <f>'[2]211'!C6141</f>
        <v>0.85042948364939197</v>
      </c>
      <c r="DP512" s="37">
        <f>'[3]C-to-C'!BN551</f>
        <v>1.1597097581871481</v>
      </c>
      <c r="DQ512" s="37">
        <f>'[2]211'!B6700</f>
        <v>0.43766903341472835</v>
      </c>
      <c r="DR512" s="37">
        <f>'[2]211'!C6700</f>
        <v>1.4751360715133557</v>
      </c>
      <c r="DS512" s="37" t="s">
        <v>102</v>
      </c>
      <c r="DT512" s="37" t="s">
        <v>102</v>
      </c>
      <c r="DU512" s="37" t="s">
        <v>102</v>
      </c>
      <c r="DV512" s="37" t="s">
        <v>102</v>
      </c>
      <c r="DW512" s="37" t="s">
        <v>102</v>
      </c>
      <c r="DX512" s="37" t="s">
        <v>102</v>
      </c>
      <c r="DY512" s="37">
        <f>'[3]Implisit Q'!EP551</f>
        <v>1.4034281275517912</v>
      </c>
      <c r="DZ512" s="37">
        <f>'[2]212'!B551</f>
        <v>1.4034281275518088</v>
      </c>
      <c r="EA512" s="37">
        <f>'[2]212'!C551</f>
        <v>1.5609610162105472</v>
      </c>
      <c r="EB512" s="37">
        <f>'[3]Implisit Q'!R551</f>
        <v>4.7290565130516882</v>
      </c>
      <c r="EC512" s="37">
        <f>'[2]212'!B1110</f>
        <v>4.5185902324020821</v>
      </c>
      <c r="ED512" s="37">
        <f>'[2]212'!C1110</f>
        <v>2.9871012026013521</v>
      </c>
      <c r="EE512" s="37">
        <f>'[3]Implisit Q'!AH551</f>
        <v>3.9714860555528873</v>
      </c>
      <c r="EF512" s="37">
        <f>'[2]212'!B5582</f>
        <v>3.9714860555528828</v>
      </c>
      <c r="EG512" s="37">
        <f>'[2]212'!C5582</f>
        <v>0.24967336610318477</v>
      </c>
      <c r="EH512" s="37">
        <f>'[3]Implisit Q'!AX551</f>
        <v>0.77997508987847652</v>
      </c>
      <c r="EI512" s="37">
        <f>'[2]212'!B6141</f>
        <v>0.38841039397069932</v>
      </c>
      <c r="EJ512" s="37">
        <f>'[2]212'!C6141</f>
        <v>1.4128500422548378</v>
      </c>
      <c r="EK512" s="37">
        <f>'[3]Implisit Q'!BN551</f>
        <v>1.033021580613223</v>
      </c>
      <c r="EL512" s="37">
        <f>'[2]212'!B6700</f>
        <v>0.16975261347278123</v>
      </c>
      <c r="EM512" s="37">
        <f>'[2]212'!C6700</f>
        <v>0.39321423344748035</v>
      </c>
      <c r="EN512" s="37" t="s">
        <v>102</v>
      </c>
      <c r="EO512" s="37" t="s">
        <v>102</v>
      </c>
      <c r="EP512" s="37" t="s">
        <v>102</v>
      </c>
      <c r="EQ512" s="37" t="s">
        <v>102</v>
      </c>
      <c r="ER512" s="37" t="s">
        <v>102</v>
      </c>
      <c r="ES512" s="37" t="s">
        <v>102</v>
      </c>
      <c r="ET512" s="37">
        <f>'[3]Implisit Y'!EP551</f>
        <v>6.1935078288619394</v>
      </c>
      <c r="EU512" s="37">
        <f>'[2]213'!B551</f>
        <v>6.1935078288619865</v>
      </c>
      <c r="EV512" s="37">
        <f>'[2]213'!C551</f>
        <v>5.9642041861363353</v>
      </c>
      <c r="EW512" s="37">
        <f>'[3]Implisit Y'!R551</f>
        <v>8.1455682000478191</v>
      </c>
      <c r="EX512" s="37">
        <f>'[2]213'!B1110</f>
        <v>7.9282360071906952</v>
      </c>
      <c r="EY512" s="37">
        <f>'[2]213'!C1110</f>
        <v>7.3324484963358527</v>
      </c>
      <c r="EZ512" s="37">
        <f>'[3]Implisit Y'!AH551</f>
        <v>6.7628826048587172</v>
      </c>
      <c r="FA512" s="37">
        <f>'[2]213'!B5582</f>
        <v>6.7628826048587749</v>
      </c>
      <c r="FB512" s="37">
        <f>'[2]213'!C5582</f>
        <v>4.9491870438182071</v>
      </c>
      <c r="FC512" s="37">
        <f>'[3]Implisit Y'!AX551</f>
        <v>0.62108860453497527</v>
      </c>
      <c r="FD512" s="37">
        <f>'[2]213'!B6141</f>
        <v>0.2301412370030031</v>
      </c>
      <c r="FE512" s="37">
        <f>'[2]213'!C6141</f>
        <v>0.87853992650482793</v>
      </c>
      <c r="FF512" s="37">
        <f>'[3]Implisit Y'!BN551</f>
        <v>3.6335908463935596</v>
      </c>
      <c r="FG512" s="37">
        <f>'[2]213'!B6700</f>
        <v>2.7481015129912247</v>
      </c>
      <c r="FH512" s="37">
        <f>'[2]213'!C6700</f>
        <v>2.6888706068110189</v>
      </c>
      <c r="FI512" s="37" t="s">
        <v>102</v>
      </c>
      <c r="FJ512" s="37" t="s">
        <v>102</v>
      </c>
      <c r="FK512" s="37" t="s">
        <v>102</v>
      </c>
      <c r="FL512" s="37" t="s">
        <v>102</v>
      </c>
      <c r="FM512" s="37" t="s">
        <v>102</v>
      </c>
      <c r="FN512" s="37" t="s">
        <v>102</v>
      </c>
      <c r="FO512" s="37">
        <f>'[3]SOG Q'!EP551</f>
        <v>-3.245579537804673</v>
      </c>
      <c r="FP512" s="37">
        <f>'[2]218'!B551</f>
        <v>-3.2455795378046637</v>
      </c>
      <c r="FQ512" s="37">
        <f>'[2]218'!C551</f>
        <v>7.3068416676586994</v>
      </c>
      <c r="FR512" s="37">
        <f>'[3]SOG Q'!R551</f>
        <v>-0.16287340681733722</v>
      </c>
      <c r="FS512" s="37">
        <f>'[2]218'!B1110</f>
        <v>-0.16287340681741877</v>
      </c>
      <c r="FT512" s="37">
        <f>'[2]218'!C1110</f>
        <v>0.18852323285082193</v>
      </c>
      <c r="FU512" s="37">
        <f>'[3]SOG Q'!AH551</f>
        <v>-5.8539128066592949E-2</v>
      </c>
      <c r="FV512" s="37">
        <f>'[2]218'!B5582</f>
        <v>-5.8539128066592783E-2</v>
      </c>
      <c r="FW512" s="37">
        <f>'[2]218'!C5582</f>
        <v>-2.3241810514600194E-2</v>
      </c>
      <c r="FX512" s="37">
        <f>'[3]SOG Q'!AX551</f>
        <v>-7.8794817462404083</v>
      </c>
      <c r="FY512" s="37">
        <f>'[2]218'!B6141</f>
        <v>-8.0203374399788601</v>
      </c>
      <c r="FZ512" s="37">
        <f>'[2]218'!C6141</f>
        <v>1.2659415632491793</v>
      </c>
      <c r="GA512" s="37">
        <f>'[3]SOG Q'!BN551</f>
        <v>-5.5943565477325112</v>
      </c>
      <c r="GB512" s="37">
        <f>'[2]218'!B6700</f>
        <v>-5.9324102127049256</v>
      </c>
      <c r="GC512" s="37">
        <f>'[2]218'!C6700</f>
        <v>0.94186067267249363</v>
      </c>
      <c r="GD512" s="37">
        <f>'[3]SOG Q'!CD551</f>
        <v>1.8245651274825956</v>
      </c>
      <c r="GE512" s="37">
        <f>'[2]218'!B8377</f>
        <v>1.4259432212451928</v>
      </c>
      <c r="GF512" s="37">
        <f>'[2]218'!C8377</f>
        <v>-0.22516728529717642</v>
      </c>
      <c r="GG512" s="37">
        <f>'[3]SOG Q'!DZ551</f>
        <v>8.6251061635696065</v>
      </c>
      <c r="GH512" s="37">
        <f>'[2]218'!B8936</f>
        <v>9.5026374285177031</v>
      </c>
      <c r="GI512" s="37">
        <f>'[2]218'!C8936</f>
        <v>5.1589252946979949</v>
      </c>
      <c r="GJ512" s="37">
        <f>'[3]SOG Y'!EP551</f>
        <v>4.8543855777981548</v>
      </c>
      <c r="GK512" s="37">
        <f>'[2]219'!B551</f>
        <v>4.854385577798225</v>
      </c>
      <c r="GL512" s="37">
        <f>'[2]219'!C551</f>
        <v>5.8798134535054665</v>
      </c>
      <c r="GM512" s="37">
        <f>'[3]SOG Y'!R551</f>
        <v>2.2917660437030447</v>
      </c>
      <c r="GN512" s="37">
        <f>'[2]219'!B1110</f>
        <v>2.2917660437031593</v>
      </c>
      <c r="GO512" s="37">
        <f>'[2]219'!C1110</f>
        <v>1.945809359279274</v>
      </c>
      <c r="GP512" s="37">
        <f>'[3]SOG Y'!AH551</f>
        <v>-8.5428125076005931E-2</v>
      </c>
      <c r="GQ512" s="37">
        <f>'[2]219'!B5582</f>
        <v>-8.5428125076007611E-2</v>
      </c>
      <c r="GR512" s="37">
        <f>'[2]219'!C5582</f>
        <v>9.1797459371229628E-2</v>
      </c>
      <c r="GS512" s="37">
        <f>'[3]SOG Y'!AX551</f>
        <v>-7.7975502029608776E-2</v>
      </c>
      <c r="GT512" s="37">
        <f>'[2]219'!B6141</f>
        <v>-0.23062317591919146</v>
      </c>
      <c r="GU512" s="37">
        <f>'[2]219'!C6141</f>
        <v>0.76714114860078031</v>
      </c>
      <c r="GV512" s="37">
        <f>'[3]SOG Y'!BN551</f>
        <v>0.5884222013543734</v>
      </c>
      <c r="GW512" s="37">
        <f>'[2]219'!B6700</f>
        <v>0.22206778401960695</v>
      </c>
      <c r="GX512" s="37">
        <f>'[2]219'!C6700</f>
        <v>1.1987806416556523</v>
      </c>
      <c r="GY512" s="37">
        <f>'[3]SOG Y'!CD551</f>
        <v>3.0777633010545324</v>
      </c>
      <c r="GZ512" s="37">
        <f>'[2]219'!B8377</f>
        <v>2.6457700664642494</v>
      </c>
      <c r="HA512" s="37">
        <f>'[2]219'!C8377</f>
        <v>0.402249415347603</v>
      </c>
      <c r="HB512" s="37">
        <f>'[3]SOG Y'!DZ551</f>
        <v>-0.94016234120820963</v>
      </c>
      <c r="HC512" s="37">
        <f>'[2]219'!B8936</f>
        <v>1.0832984606434256E-2</v>
      </c>
      <c r="HD512" s="37">
        <f>'[2]219'!C8936</f>
        <v>1.4740354292512361</v>
      </c>
    </row>
    <row r="513" spans="1:212" x14ac:dyDescent="0.35">
      <c r="A513" s="1">
        <v>9704</v>
      </c>
      <c r="B513" s="1" t="s">
        <v>618</v>
      </c>
      <c r="C513" s="37">
        <f>'[3]ADHB 2025'!EP552</f>
        <v>558844.24762316688</v>
      </c>
      <c r="D513" s="37">
        <f>'[2]201'!B552</f>
        <v>558844.247623167</v>
      </c>
      <c r="E513" s="37">
        <f>'[2]201'!C552</f>
        <v>572635.10467872303</v>
      </c>
      <c r="F513" s="37">
        <f>'[3]ADHB 2025'!R552</f>
        <v>483028.36188172351</v>
      </c>
      <c r="G513" s="37">
        <f>'[2]201'!B1111</f>
        <v>483028.36188172351</v>
      </c>
      <c r="H513" s="37">
        <f>'[2]201'!C1111</f>
        <v>490059.48760778556</v>
      </c>
      <c r="I513" s="37">
        <f>'[3]ADHB 2025'!AH552</f>
        <v>7794.7316398492203</v>
      </c>
      <c r="J513" s="37">
        <f>'[2]201'!B5583</f>
        <v>7794.7316398492203</v>
      </c>
      <c r="K513" s="37">
        <f>'[2]201'!C5583</f>
        <v>7997.9377002945303</v>
      </c>
      <c r="L513" s="37">
        <f>'[3]ADHB 2025'!AX552</f>
        <v>216656.79641601199</v>
      </c>
      <c r="M513" s="37">
        <f>'[2]201'!B6142</f>
        <v>216356.79641601199</v>
      </c>
      <c r="N513" s="37">
        <f>'[2]201'!C6142</f>
        <v>225753.382679948</v>
      </c>
      <c r="O513" s="37">
        <f>'[3]ADHB 2025'!BN552</f>
        <v>246049.02702893742</v>
      </c>
      <c r="P513" s="37">
        <f>'[2]201'!B6701</f>
        <v>245149.02702893742</v>
      </c>
      <c r="Q513" s="37">
        <f>'[2]201'!C6701</f>
        <v>253129.1882860054</v>
      </c>
      <c r="R513" s="37">
        <f>'[3]ADHB 2025'!CD552</f>
        <v>-2820.5105802098083</v>
      </c>
      <c r="S513" s="37">
        <f>'[2]201'!B8378</f>
        <v>130.54842961887471</v>
      </c>
      <c r="T513" s="37">
        <f>'[2]201'!C8378</f>
        <v>743.37523953958316</v>
      </c>
      <c r="U513" s="37">
        <f>'[3]ADHB 2025'!DZ552</f>
        <v>-391864.15876314545</v>
      </c>
      <c r="V513" s="37">
        <f>'[2]201'!B8937</f>
        <v>-393615.21777297399</v>
      </c>
      <c r="W513" s="37">
        <f>'[2]201'!C8937</f>
        <v>-405048.2668348499</v>
      </c>
      <c r="X513" s="37">
        <f>'[3]ADHK 2025'!EP552</f>
        <v>303341.93067046383</v>
      </c>
      <c r="Y513" s="37">
        <f>'[2]202'!B552</f>
        <v>303341.93067046383</v>
      </c>
      <c r="Z513" s="37">
        <f>'[2]202'!C552</f>
        <v>305831.84425322531</v>
      </c>
      <c r="AA513" s="37">
        <f>'[3]ADHK 2025'!R552</f>
        <v>254944.00695788721</v>
      </c>
      <c r="AB513" s="37">
        <f>'[2]202'!B1111</f>
        <v>254944.00695788721</v>
      </c>
      <c r="AC513" s="37">
        <f>'[2]202'!C1111</f>
        <v>255489.7989262972</v>
      </c>
      <c r="AD513" s="37">
        <f>'[3]ADHK 2025'!AH552</f>
        <v>4079.1808097191401</v>
      </c>
      <c r="AE513" s="37">
        <f>'[2]202'!B5583</f>
        <v>4079.1808097191401</v>
      </c>
      <c r="AF513" s="37">
        <f>'[2]202'!C5583</f>
        <v>4174.6380325766004</v>
      </c>
      <c r="AG513" s="37">
        <f>'[3]ADHK 2025'!AX552</f>
        <v>131872.50394048801</v>
      </c>
      <c r="AH513" s="37">
        <f>'[2]202'!B6142</f>
        <v>131872.50394048801</v>
      </c>
      <c r="AI513" s="37">
        <f>'[2]202'!C6142</f>
        <v>135229.90765171201</v>
      </c>
      <c r="AJ513" s="37">
        <f>'[3]ADHK 2025'!BN552</f>
        <v>140310.75068590001</v>
      </c>
      <c r="AK513" s="37">
        <f>'[2]202'!B6701</f>
        <v>139810.75068589998</v>
      </c>
      <c r="AL513" s="37">
        <f>'[2]202'!C6701</f>
        <v>144301.8556871558</v>
      </c>
      <c r="AM513" s="37">
        <f>'[3]ADHK 2025'!CD552</f>
        <v>-1975.0257723289333</v>
      </c>
      <c r="AN513" s="37">
        <f>'[2]202'!B8378</f>
        <v>92.703608028765288</v>
      </c>
      <c r="AO513" s="37">
        <f>'[2]202'!C8378</f>
        <v>517.67449514532905</v>
      </c>
      <c r="AP513" s="37">
        <f>'[3]ADHK 2025'!DZ552</f>
        <v>-225889.48595120147</v>
      </c>
      <c r="AQ513" s="37">
        <f>'[2]202'!B8937</f>
        <v>-227457.21533155919</v>
      </c>
      <c r="AR513" s="37">
        <f>'[2]202'!C8937</f>
        <v>-233882.0305396617</v>
      </c>
      <c r="AS513" s="37">
        <f>[3]Distribusi!EP552</f>
        <v>100</v>
      </c>
      <c r="AT513" s="37">
        <f>'[2]205'!B552</f>
        <v>100</v>
      </c>
      <c r="AU513" s="37">
        <f>'[2]205'!C552</f>
        <v>100</v>
      </c>
      <c r="AV513" s="37">
        <f>[3]Distribusi!R552</f>
        <v>86.433449737758309</v>
      </c>
      <c r="AW513" s="37">
        <f>'[2]205'!B1111</f>
        <v>86.433449737758281</v>
      </c>
      <c r="AX513" s="37">
        <f>'[2]205'!C1111</f>
        <v>85.579714482005684</v>
      </c>
      <c r="AY513" s="37">
        <f>[3]Distribusi!AH552</f>
        <v>1.3947950029012861</v>
      </c>
      <c r="AZ513" s="37">
        <f>'[2]205'!B5583</f>
        <v>1.3947950029012857</v>
      </c>
      <c r="BA513" s="37">
        <f>'[2]205'!C5583</f>
        <v>1.3966900797641064</v>
      </c>
      <c r="BB513" s="37">
        <f>[3]Distribusi!AX552</f>
        <v>38.768726230515909</v>
      </c>
      <c r="BC513" s="37">
        <f>'[2]205'!B6142</f>
        <v>38.715044010241485</v>
      </c>
      <c r="BD513" s="37">
        <f>'[2]205'!C6142</f>
        <v>39.423601668047745</v>
      </c>
      <c r="BE513" s="37">
        <f>[3]Distribusi!BN552</f>
        <v>44.028193557581403</v>
      </c>
      <c r="BF513" s="37">
        <f>'[2]205'!B6701</f>
        <v>43.867146896758129</v>
      </c>
      <c r="BG513" s="37">
        <f>'[2]205'!C6701</f>
        <v>44.204273579773556</v>
      </c>
      <c r="BH513" s="37">
        <f>[3]Distribusi!CD552</f>
        <v>-0.50470423417719434</v>
      </c>
      <c r="BI513" s="37">
        <f>'[2]205'!B8378</f>
        <v>2.3360431850933987E-2</v>
      </c>
      <c r="BJ513" s="37">
        <f>'[2]205'!C8378</f>
        <v>0.1298165679096209</v>
      </c>
      <c r="BK513" s="37">
        <f>[3]Distribusi!DZ552</f>
        <v>-70.120460294579715</v>
      </c>
      <c r="BL513" s="37">
        <f>'[2]205'!B8937</f>
        <v>-70.433796079510117</v>
      </c>
      <c r="BM513" s="37">
        <f>'[2]205'!C8937</f>
        <v>-70.734096377500691</v>
      </c>
      <c r="BN513" s="37">
        <f>'[3]Q-to-Q'!EP552</f>
        <v>0.27540973128370183</v>
      </c>
      <c r="BO513" s="37">
        <f>'[2]209'!B552</f>
        <v>0.27540973128371016</v>
      </c>
      <c r="BP513" s="37">
        <f>'[2]209'!C552</f>
        <v>0.82082736707652992</v>
      </c>
      <c r="BQ513" s="37">
        <f>'[3]Q-to-Q'!R552</f>
        <v>-1.0154721466275731</v>
      </c>
      <c r="BR513" s="37">
        <f>'[2]209'!B1111</f>
        <v>-1.0154721466275733</v>
      </c>
      <c r="BS513" s="37">
        <f>'[2]209'!C1111</f>
        <v>0.21408307452394715</v>
      </c>
      <c r="BT513" s="37">
        <f>'[3]Q-to-Q'!AH552</f>
        <v>-5.9331526028423838</v>
      </c>
      <c r="BU513" s="37">
        <f>'[2]209'!B5583</f>
        <v>-5.9331526028423873</v>
      </c>
      <c r="BV513" s="37">
        <f>'[2]209'!C5583</f>
        <v>2.3401076664712162</v>
      </c>
      <c r="BW513" s="37">
        <f>'[3]Q-to-Q'!AX552</f>
        <v>-15.283418108357651</v>
      </c>
      <c r="BX513" s="37">
        <f>'[2]209'!B6142</f>
        <v>-15.283418108357653</v>
      </c>
      <c r="BY513" s="37">
        <f>'[2]209'!C6142</f>
        <v>2.5459467371144693</v>
      </c>
      <c r="BZ513" s="37">
        <f>'[3]Q-to-Q'!BN552</f>
        <v>-7.6358993156260908</v>
      </c>
      <c r="CA513" s="37">
        <f>'[2]209'!B6701</f>
        <v>-7.9650405262349109</v>
      </c>
      <c r="CB513" s="37">
        <f>'[2]209'!C6701</f>
        <v>3.2122744347075045</v>
      </c>
      <c r="CC513" s="37" t="s">
        <v>102</v>
      </c>
      <c r="CD513" s="37" t="s">
        <v>102</v>
      </c>
      <c r="CE513" s="37" t="s">
        <v>102</v>
      </c>
      <c r="CF513" s="37" t="s">
        <v>102</v>
      </c>
      <c r="CG513" s="37" t="s">
        <v>102</v>
      </c>
      <c r="CH513" s="37" t="s">
        <v>102</v>
      </c>
      <c r="CI513" s="37">
        <f>'[3]Y-on-Y'!EP552</f>
        <v>4.1324797004383242</v>
      </c>
      <c r="CJ513" s="37">
        <f>'[2]210'!B552</f>
        <v>4.1324797004383216</v>
      </c>
      <c r="CK513" s="37">
        <f>'[2]210'!C552</f>
        <v>3.4748800570003611</v>
      </c>
      <c r="CL513" s="37">
        <f>'[3]Y-on-Y'!R552</f>
        <v>1.7626790247234965</v>
      </c>
      <c r="CM513" s="37">
        <f>'[2]210'!B1111</f>
        <v>1.762679024723494</v>
      </c>
      <c r="CN513" s="37">
        <f>'[2]210'!C1111</f>
        <v>1.3766510725323906</v>
      </c>
      <c r="CO513" s="37">
        <f>'[3]Y-on-Y'!AH552</f>
        <v>-4.9588721309802963</v>
      </c>
      <c r="CP513" s="37">
        <f>'[2]210'!B5583</f>
        <v>-4.9588721309802972</v>
      </c>
      <c r="CQ513" s="37">
        <f>'[2]210'!C5583</f>
        <v>3.092380228097197</v>
      </c>
      <c r="CR513" s="37">
        <f>'[3]Y-on-Y'!AX552</f>
        <v>-0.33252441607118044</v>
      </c>
      <c r="CS513" s="37">
        <f>'[2]210'!B6142</f>
        <v>-0.3325244160711831</v>
      </c>
      <c r="CT513" s="37">
        <f>'[2]210'!C6142</f>
        <v>1.7921326656548084</v>
      </c>
      <c r="CU513" s="37">
        <f>'[3]Y-on-Y'!BN552</f>
        <v>1.0806850883491705</v>
      </c>
      <c r="CV513" s="37">
        <f>'[2]210'!B6701</f>
        <v>0.72048216521525177</v>
      </c>
      <c r="CW513" s="37">
        <f>'[2]210'!C6701</f>
        <v>0.21864747168431087</v>
      </c>
      <c r="CX513" s="37" t="s">
        <v>102</v>
      </c>
      <c r="CY513" s="37" t="s">
        <v>102</v>
      </c>
      <c r="CZ513" s="37" t="s">
        <v>102</v>
      </c>
      <c r="DA513" s="37" t="s">
        <v>102</v>
      </c>
      <c r="DB513" s="37" t="s">
        <v>102</v>
      </c>
      <c r="DC513" s="37" t="s">
        <v>102</v>
      </c>
      <c r="DD513" s="37">
        <f>'[3]C-to-C'!EP552</f>
        <v>4.1324797004383242</v>
      </c>
      <c r="DE513" s="37">
        <f>'[2]211'!B552</f>
        <v>4.1324797004383216</v>
      </c>
      <c r="DF513" s="37">
        <f>'[2]211'!C552</f>
        <v>3.8012945070782447</v>
      </c>
      <c r="DG513" s="37">
        <f>'[3]C-to-C'!R552</f>
        <v>1.7626790247234965</v>
      </c>
      <c r="DH513" s="37">
        <f>'[2]211'!B1111</f>
        <v>1.762679024723494</v>
      </c>
      <c r="DI513" s="37">
        <f>'[2]211'!C1111</f>
        <v>1.5690918789541104</v>
      </c>
      <c r="DJ513" s="37">
        <f>'[3]C-to-C'!AH552</f>
        <v>-4.9588721309802963</v>
      </c>
      <c r="DK513" s="37">
        <f>'[2]211'!B5583</f>
        <v>-4.9588721309802972</v>
      </c>
      <c r="DL513" s="37">
        <f>'[2]211'!C5583</f>
        <v>-1.0503270219742507</v>
      </c>
      <c r="DM513" s="37">
        <f>'[3]C-to-C'!AX552</f>
        <v>-0.33252441607118044</v>
      </c>
      <c r="DN513" s="37">
        <f>'[2]211'!B6142</f>
        <v>-0.3325244160711831</v>
      </c>
      <c r="DO513" s="37">
        <f>'[2]211'!C6142</f>
        <v>0.73195393224970207</v>
      </c>
      <c r="DP513" s="37">
        <f>'[3]C-to-C'!BN552</f>
        <v>1.0806850883491705</v>
      </c>
      <c r="DQ513" s="37">
        <f>'[2]211'!B6701</f>
        <v>0.72048216521525177</v>
      </c>
      <c r="DR513" s="37">
        <f>'[2]211'!C6701</f>
        <v>0.46497197563668974</v>
      </c>
      <c r="DS513" s="37" t="s">
        <v>102</v>
      </c>
      <c r="DT513" s="37" t="s">
        <v>102</v>
      </c>
      <c r="DU513" s="37" t="s">
        <v>102</v>
      </c>
      <c r="DV513" s="37" t="s">
        <v>102</v>
      </c>
      <c r="DW513" s="37" t="s">
        <v>102</v>
      </c>
      <c r="DX513" s="37" t="s">
        <v>102</v>
      </c>
      <c r="DY513" s="37">
        <f>'[3]Implisit Q'!EP552</f>
        <v>0.23027730928588142</v>
      </c>
      <c r="DZ513" s="37">
        <f>'[2]212'!B552</f>
        <v>0.23027730928589285</v>
      </c>
      <c r="EA513" s="37">
        <f>'[2]212'!C552</f>
        <v>1.6335104197852126</v>
      </c>
      <c r="EB513" s="37">
        <f>'[3]Implisit Q'!R552</f>
        <v>4.7575564859584603</v>
      </c>
      <c r="EC513" s="37">
        <f>'[2]212'!B1111</f>
        <v>4.757556485958462</v>
      </c>
      <c r="ED513" s="37">
        <f>'[2]212'!C1111</f>
        <v>1.2388987896746579</v>
      </c>
      <c r="EE513" s="37">
        <f>'[3]Implisit Q'!AH552</f>
        <v>1.4102490416527047</v>
      </c>
      <c r="EF513" s="37">
        <f>'[2]212'!B5583</f>
        <v>1.4102490416526952</v>
      </c>
      <c r="EG513" s="37">
        <f>'[2]212'!C5583</f>
        <v>0.26075706617079381</v>
      </c>
      <c r="EH513" s="37">
        <f>'[3]Implisit Q'!AX552</f>
        <v>2.3238964059076466</v>
      </c>
      <c r="EI513" s="37">
        <f>'[2]212'!B6142</f>
        <v>2.182210710237924</v>
      </c>
      <c r="EJ513" s="37">
        <f>'[2]212'!C6142</f>
        <v>1.752532067079559</v>
      </c>
      <c r="EK513" s="37">
        <f>'[3]Implisit Q'!BN552</f>
        <v>2.3452787021469135E-2</v>
      </c>
      <c r="EL513" s="37">
        <f>'[2]212'!B6701</f>
        <v>1.3987969542527226E-2</v>
      </c>
      <c r="EM513" s="37">
        <f>'[2]212'!C6701</f>
        <v>4.1617309858988136E-2</v>
      </c>
      <c r="EN513" s="37" t="s">
        <v>102</v>
      </c>
      <c r="EO513" s="37" t="s">
        <v>102</v>
      </c>
      <c r="EP513" s="37" t="s">
        <v>102</v>
      </c>
      <c r="EQ513" s="37" t="s">
        <v>102</v>
      </c>
      <c r="ER513" s="37" t="s">
        <v>102</v>
      </c>
      <c r="ES513" s="37" t="s">
        <v>102</v>
      </c>
      <c r="ET513" s="37">
        <f>'[3]Implisit Y'!EP552</f>
        <v>2.3786552752854249</v>
      </c>
      <c r="EU513" s="37">
        <f>'[2]213'!B552</f>
        <v>2.3786552752854329</v>
      </c>
      <c r="EV513" s="37">
        <f>'[2]213'!C552</f>
        <v>2.5158865453355816</v>
      </c>
      <c r="EW513" s="37">
        <f>'[3]Implisit Y'!R552</f>
        <v>7.147405507570042</v>
      </c>
      <c r="EX513" s="37">
        <f>'[2]213'!B1111</f>
        <v>7.1474055075700562</v>
      </c>
      <c r="EY513" s="37">
        <f>'[2]213'!C1111</f>
        <v>6.4353730125628301</v>
      </c>
      <c r="EZ513" s="37">
        <f>'[3]Implisit Y'!AH552</f>
        <v>4.7603948609218776</v>
      </c>
      <c r="FA513" s="37">
        <f>'[2]213'!B5583</f>
        <v>4.7603948609218687</v>
      </c>
      <c r="FB513" s="37">
        <f>'[2]213'!C5583</f>
        <v>3.0144136466331668</v>
      </c>
      <c r="FC513" s="37">
        <f>'[3]Implisit Y'!AX552</f>
        <v>0.16546575409330444</v>
      </c>
      <c r="FD513" s="37">
        <f>'[2]213'!B6142</f>
        <v>2.6768790862438115E-2</v>
      </c>
      <c r="FE513" s="37">
        <f>'[2]213'!C6142</f>
        <v>0.56488367391099659</v>
      </c>
      <c r="FF513" s="37">
        <f>'[3]Implisit Y'!BN552</f>
        <v>4.3674959896020482</v>
      </c>
      <c r="FG513" s="37">
        <f>'[2]213'!B6701</f>
        <v>4.357620112767659</v>
      </c>
      <c r="FH513" s="37">
        <f>'[2]213'!C6701</f>
        <v>3.2516461609473404</v>
      </c>
      <c r="FI513" s="37" t="s">
        <v>102</v>
      </c>
      <c r="FJ513" s="37" t="s">
        <v>102</v>
      </c>
      <c r="FK513" s="37" t="s">
        <v>102</v>
      </c>
      <c r="FL513" s="37" t="s">
        <v>102</v>
      </c>
      <c r="FM513" s="37" t="s">
        <v>102</v>
      </c>
      <c r="FN513" s="37" t="s">
        <v>102</v>
      </c>
      <c r="FO513" s="37">
        <f>'[3]SOG Q'!EP552</f>
        <v>0.27540973128370183</v>
      </c>
      <c r="FP513" s="37">
        <f>'[2]218'!B552</f>
        <v>0.27540973128371016</v>
      </c>
      <c r="FQ513" s="37">
        <f>'[2]218'!C552</f>
        <v>0.82082736707652992</v>
      </c>
      <c r="FR513" s="37">
        <f>'[3]SOG Q'!R552</f>
        <v>-0.86458462017138205</v>
      </c>
      <c r="FS513" s="37">
        <f>'[2]218'!B1111</f>
        <v>-0.86458462017140814</v>
      </c>
      <c r="FT513" s="37">
        <f>'[2]218'!C1111</f>
        <v>0.17992631852894514</v>
      </c>
      <c r="FU513" s="37">
        <f>'[3]SOG Q'!AH552</f>
        <v>-8.5051873399837094E-2</v>
      </c>
      <c r="FV513" s="37">
        <f>'[2]218'!B5583</f>
        <v>-8.5051873399839661E-2</v>
      </c>
      <c r="FW513" s="37">
        <f>'[2]218'!C5583</f>
        <v>3.1468522220609321E-2</v>
      </c>
      <c r="FX513" s="37">
        <f>'[3]SOG Q'!AX552</f>
        <v>-7.8644493659748109</v>
      </c>
      <c r="FY513" s="37">
        <f>'[2]218'!B6142</f>
        <v>-7.864449365975049</v>
      </c>
      <c r="FZ513" s="37">
        <f>'[2]218'!C6142</f>
        <v>1.1068050182852325</v>
      </c>
      <c r="GA513" s="37">
        <f>'[3]SOG Q'!BN552</f>
        <v>-3.8345105243570408</v>
      </c>
      <c r="GB513" s="37">
        <f>'[2]218'!B6701</f>
        <v>-3.9997949766411769</v>
      </c>
      <c r="GC513" s="37">
        <f>'[2]218'!C6701</f>
        <v>1.4805421035362019</v>
      </c>
      <c r="GD513" s="37">
        <f>'[3]SOG Q'!CD552</f>
        <v>0.58007691910440251</v>
      </c>
      <c r="GE513" s="37">
        <f>'[2]218'!B8378</f>
        <v>1.2636039553123766</v>
      </c>
      <c r="GF513" s="37">
        <f>'[2]218'!C8378</f>
        <v>0.14009632172422343</v>
      </c>
      <c r="GG513" s="37">
        <f>'[3]SOG Q'!DZ552</f>
        <v>12.343929196082387</v>
      </c>
      <c r="GH513" s="37">
        <f>'[2]218'!B8937</f>
        <v>11.825686612158654</v>
      </c>
      <c r="GI513" s="37">
        <f>'[2]218'!C8937</f>
        <v>-2.1180109172187374</v>
      </c>
      <c r="GJ513" s="37">
        <f>'[3]SOG Y'!EP552</f>
        <v>4.1324797004383242</v>
      </c>
      <c r="GK513" s="37">
        <f>'[2]219'!B552</f>
        <v>4.1324797004383216</v>
      </c>
      <c r="GL513" s="37">
        <f>'[2]219'!C552</f>
        <v>3.4748800570003611</v>
      </c>
      <c r="GM513" s="37">
        <f>'[3]SOG Y'!R552</f>
        <v>1.5159444099687576</v>
      </c>
      <c r="GN513" s="37">
        <f>'[2]219'!B1111</f>
        <v>1.5159444099687565</v>
      </c>
      <c r="GO513" s="37">
        <f>'[2]219'!C1111</f>
        <v>1.1738476356956735</v>
      </c>
      <c r="GP513" s="37">
        <f>'[3]SOG Y'!AH552</f>
        <v>-7.3063092072256447E-2</v>
      </c>
      <c r="GQ513" s="37">
        <f>'[2]219'!B5583</f>
        <v>-7.3063092072256405E-2</v>
      </c>
      <c r="GR513" s="37">
        <f>'[2]219'!C5583</f>
        <v>4.2367942534134215E-2</v>
      </c>
      <c r="GS513" s="37">
        <f>'[3]SOG Y'!AX552</f>
        <v>-0.1510351729775643</v>
      </c>
      <c r="GT513" s="37">
        <f>'[2]219'!B6142</f>
        <v>-0.15103517297756419</v>
      </c>
      <c r="GU513" s="37">
        <f>'[2]219'!C6142</f>
        <v>0.80552852103147921</v>
      </c>
      <c r="GV513" s="37">
        <f>'[3]SOG Y'!BN552</f>
        <v>0.5149626063160192</v>
      </c>
      <c r="GW513" s="37">
        <f>'[2]219'!B6701</f>
        <v>0.34332052658394102</v>
      </c>
      <c r="GX513" s="37">
        <f>'[2]219'!C6701</f>
        <v>0.10651727967186396</v>
      </c>
      <c r="GY513" s="37">
        <f>'[3]SOG Y'!CD552</f>
        <v>1.5872631528716561</v>
      </c>
      <c r="GZ513" s="37">
        <f>'[2]219'!B8378</f>
        <v>2.2970818952070458</v>
      </c>
      <c r="HA513" s="37">
        <f>'[2]219'!C8378</f>
        <v>0.35681157054726398</v>
      </c>
      <c r="HB513" s="37">
        <f>'[3]SOG Y'!DZ552</f>
        <v>0.73840779633166276</v>
      </c>
      <c r="HC513" s="37">
        <f>'[2]219'!B8937</f>
        <v>0.2002311337283722</v>
      </c>
      <c r="HD513" s="37">
        <f>'[2]219'!C8937</f>
        <v>0.98980710751980416</v>
      </c>
    </row>
    <row r="514" spans="1:212" x14ac:dyDescent="0.35">
      <c r="A514" s="1">
        <v>9705</v>
      </c>
      <c r="B514" s="1" t="s">
        <v>619</v>
      </c>
      <c r="C514" s="37">
        <f>'[3]ADHB 2025'!EP553</f>
        <v>408342.20397672307</v>
      </c>
      <c r="D514" s="37">
        <f>'[2]201'!B553</f>
        <v>408342.20397672307</v>
      </c>
      <c r="E514" s="37">
        <f>'[2]201'!C553</f>
        <v>407002.77264953405</v>
      </c>
      <c r="F514" s="37">
        <f>'[3]ADHB 2025'!R553</f>
        <v>352834.64571067458</v>
      </c>
      <c r="G514" s="37">
        <f>'[2]201'!B1112</f>
        <v>352834.64571067458</v>
      </c>
      <c r="H514" s="37">
        <f>'[2]201'!C1112</f>
        <v>361545.28744053963</v>
      </c>
      <c r="I514" s="37">
        <f>'[3]ADHB 2025'!AH553</f>
        <v>4353.4226877566098</v>
      </c>
      <c r="J514" s="37">
        <f>'[2]201'!B5584</f>
        <v>4353.4226877566098</v>
      </c>
      <c r="K514" s="37">
        <f>'[2]201'!C5584</f>
        <v>4126.0290572321401</v>
      </c>
      <c r="L514" s="37">
        <f>'[3]ADHB 2025'!AX553</f>
        <v>144679.14481298596</v>
      </c>
      <c r="M514" s="37">
        <f>'[2]201'!B6143</f>
        <v>144679.14481298596</v>
      </c>
      <c r="N514" s="37">
        <f>'[2]201'!C6143</f>
        <v>148391.15582649401</v>
      </c>
      <c r="O514" s="37">
        <f>'[3]ADHB 2025'!BN553</f>
        <v>212111.67670935969</v>
      </c>
      <c r="P514" s="37">
        <f>'[2]201'!B6702</f>
        <v>210561.67670935969</v>
      </c>
      <c r="Q514" s="37">
        <f>'[2]201'!C6702</f>
        <v>208866.36452754767</v>
      </c>
      <c r="R514" s="37">
        <f>'[3]ADHB 2025'!CD553</f>
        <v>-213.66007483137321</v>
      </c>
      <c r="S514" s="37">
        <f>'[2]201'!B8379</f>
        <v>-1322.4318174786065</v>
      </c>
      <c r="T514" s="37">
        <f>'[2]201'!C8379</f>
        <v>-332.85605397201459</v>
      </c>
      <c r="U514" s="37">
        <f>'[3]ADHB 2025'!DZ553</f>
        <v>-305423.02586922242</v>
      </c>
      <c r="V514" s="37">
        <f>'[2]201'!B8938</f>
        <v>-302764.25412657514</v>
      </c>
      <c r="W514" s="37">
        <f>'[2]201'!C8938</f>
        <v>-315593.20814830728</v>
      </c>
      <c r="X514" s="37">
        <f>'[3]ADHK 2025'!EP553</f>
        <v>216984.84007629234</v>
      </c>
      <c r="Y514" s="37">
        <f>'[2]202'!B553</f>
        <v>216984.84007629237</v>
      </c>
      <c r="Z514" s="37">
        <f>'[2]202'!C553</f>
        <v>214214.2645654068</v>
      </c>
      <c r="AA514" s="37">
        <f>'[3]ADHK 2025'!R553</f>
        <v>166722.73981287843</v>
      </c>
      <c r="AB514" s="37">
        <f>'[2]202'!B1112</f>
        <v>166722.73981287843</v>
      </c>
      <c r="AC514" s="37">
        <f>'[2]202'!C1112</f>
        <v>170110.77585722881</v>
      </c>
      <c r="AD514" s="37">
        <f>'[3]ADHK 2025'!AH553</f>
        <v>2349.0722354576401</v>
      </c>
      <c r="AE514" s="37">
        <f>'[2]202'!B5584</f>
        <v>2349.0722354576401</v>
      </c>
      <c r="AF514" s="37">
        <f>'[2]202'!C5584</f>
        <v>2216.1961834417202</v>
      </c>
      <c r="AG514" s="37">
        <f>'[3]ADHK 2025'!AX553</f>
        <v>85821.056260886398</v>
      </c>
      <c r="AH514" s="37">
        <f>'[2]202'!B6143</f>
        <v>85821.056260886398</v>
      </c>
      <c r="AI514" s="37">
        <f>'[2]202'!C6143</f>
        <v>87031.098711409606</v>
      </c>
      <c r="AJ514" s="37">
        <f>'[3]ADHK 2025'!BN553</f>
        <v>112221.40266204809</v>
      </c>
      <c r="AK514" s="37">
        <f>'[2]202'!B6702</f>
        <v>111721.40266204809</v>
      </c>
      <c r="AL514" s="37">
        <f>'[2]202'!C6702</f>
        <v>110688.39027003711</v>
      </c>
      <c r="AM514" s="37">
        <f>'[3]ADHK 2025'!CD553</f>
        <v>-109.37949634210165</v>
      </c>
      <c r="AN514" s="37">
        <f>'[2]202'!B8379</f>
        <v>-678.47472558651748</v>
      </c>
      <c r="AO514" s="37">
        <f>'[2]202'!C8379</f>
        <v>-170.16154350412091</v>
      </c>
      <c r="AP514" s="37">
        <f>'[3]ADHK 2025'!DZ553</f>
        <v>-150020.05139863605</v>
      </c>
      <c r="AQ514" s="37">
        <f>'[2]202'!B8938</f>
        <v>-148950.9561693916</v>
      </c>
      <c r="AR514" s="37">
        <f>'[2]202'!C8938</f>
        <v>-155662.03491320639</v>
      </c>
      <c r="AS514" s="37">
        <f>[3]Distribusi!EP553</f>
        <v>100</v>
      </c>
      <c r="AT514" s="37">
        <f>'[2]205'!B553</f>
        <v>100</v>
      </c>
      <c r="AU514" s="37">
        <f>'[2]205'!C553</f>
        <v>100</v>
      </c>
      <c r="AV514" s="37">
        <f>[3]Distribusi!R553</f>
        <v>86.406607564567935</v>
      </c>
      <c r="AW514" s="37">
        <f>'[2]205'!B1112</f>
        <v>86.406607564567935</v>
      </c>
      <c r="AX514" s="37">
        <f>'[2]205'!C1112</f>
        <v>88.831160801909974</v>
      </c>
      <c r="AY514" s="37">
        <f>[3]Distribusi!AH553</f>
        <v>1.0661211712529155</v>
      </c>
      <c r="AZ514" s="37">
        <f>'[2]205'!B5584</f>
        <v>1.0661211712529155</v>
      </c>
      <c r="BA514" s="37">
        <f>'[2]205'!C5584</f>
        <v>1.0137594469866233</v>
      </c>
      <c r="BB514" s="37">
        <f>[3]Distribusi!AX553</f>
        <v>35.430857600316322</v>
      </c>
      <c r="BC514" s="37">
        <f>'[2]205'!B6143</f>
        <v>35.430857600316322</v>
      </c>
      <c r="BD514" s="37">
        <f>'[2]205'!C6143</f>
        <v>36.4594950694039</v>
      </c>
      <c r="BE514" s="37">
        <f>[3]Distribusi!BN553</f>
        <v>51.9445882996338</v>
      </c>
      <c r="BF514" s="37">
        <f>'[2]205'!B6702</f>
        <v>51.565004708982379</v>
      </c>
      <c r="BG514" s="37">
        <f>'[2]205'!C6702</f>
        <v>51.318167482706656</v>
      </c>
      <c r="BH514" s="37">
        <f>[3]Distribusi!CD553</f>
        <v>-5.2323779602157554E-2</v>
      </c>
      <c r="BI514" s="37">
        <f>'[2]205'!B8379</f>
        <v>-0.32385381785175205</v>
      </c>
      <c r="BJ514" s="37">
        <f>'[2]205'!C8379</f>
        <v>-8.1782257109740519E-2</v>
      </c>
      <c r="BK514" s="37">
        <f>[3]Distribusi!DZ553</f>
        <v>-74.795850856168812</v>
      </c>
      <c r="BL514" s="37">
        <f>'[2]205'!B8938</f>
        <v>-74.144737227267782</v>
      </c>
      <c r="BM514" s="37">
        <f>'[2]205'!C8938</f>
        <v>-77.540800543897376</v>
      </c>
      <c r="BN514" s="37">
        <f>'[3]Q-to-Q'!EP553</f>
        <v>-1.2548164960244321</v>
      </c>
      <c r="BO514" s="37">
        <f>'[2]209'!B553</f>
        <v>-1.2548164960242962</v>
      </c>
      <c r="BP514" s="37">
        <f>'[2]209'!C553</f>
        <v>-1.2768521109177147</v>
      </c>
      <c r="BQ514" s="37">
        <f>'[3]Q-to-Q'!R553</f>
        <v>-0.65428229644666658</v>
      </c>
      <c r="BR514" s="37">
        <f>'[2]209'!B1112</f>
        <v>-0.65428229644667046</v>
      </c>
      <c r="BS514" s="37">
        <f>'[2]209'!C1112</f>
        <v>2.0321379364044505</v>
      </c>
      <c r="BT514" s="37">
        <f>'[3]Q-to-Q'!AH553</f>
        <v>-0.13844845043564646</v>
      </c>
      <c r="BU514" s="37">
        <f>'[2]209'!B5584</f>
        <v>-0.13844845043569923</v>
      </c>
      <c r="BV514" s="37">
        <f>'[2]209'!C5584</f>
        <v>-5.6565332479030088</v>
      </c>
      <c r="BW514" s="37">
        <f>'[3]Q-to-Q'!AX553</f>
        <v>-19.788982183402325</v>
      </c>
      <c r="BX514" s="37">
        <f>'[2]209'!B6143</f>
        <v>-19.78898218340246</v>
      </c>
      <c r="BY514" s="37">
        <f>'[2]209'!C6143</f>
        <v>1.4099598667776987</v>
      </c>
      <c r="BZ514" s="37">
        <f>'[3]Q-to-Q'!BN553</f>
        <v>-12.574579741528908</v>
      </c>
      <c r="CA514" s="37">
        <f>'[2]209'!B6702</f>
        <v>-12.964101785384379</v>
      </c>
      <c r="CB514" s="37">
        <f>'[2]209'!C6702</f>
        <v>-0.92463249421938387</v>
      </c>
      <c r="CC514" s="37" t="s">
        <v>102</v>
      </c>
      <c r="CD514" s="37" t="s">
        <v>102</v>
      </c>
      <c r="CE514" s="37" t="s">
        <v>102</v>
      </c>
      <c r="CF514" s="37" t="s">
        <v>102</v>
      </c>
      <c r="CG514" s="37" t="s">
        <v>102</v>
      </c>
      <c r="CH514" s="37" t="s">
        <v>102</v>
      </c>
      <c r="CI514" s="37">
        <f>'[3]Y-on-Y'!EP553</f>
        <v>2.3867902496806011</v>
      </c>
      <c r="CJ514" s="37">
        <f>'[2]210'!B553</f>
        <v>2.3867902496804612</v>
      </c>
      <c r="CK514" s="37">
        <f>'[2]210'!C553</f>
        <v>4.2957655392680687</v>
      </c>
      <c r="CL514" s="37">
        <f>'[3]Y-on-Y'!R553</f>
        <v>1.0152298802858155</v>
      </c>
      <c r="CM514" s="37">
        <f>'[2]210'!B1112</f>
        <v>1.0152298802860922</v>
      </c>
      <c r="CN514" s="37">
        <f>'[2]210'!C1112</f>
        <v>3.188386923204837</v>
      </c>
      <c r="CO514" s="37">
        <f>'[3]Y-on-Y'!AH553</f>
        <v>-13.555883212340831</v>
      </c>
      <c r="CP514" s="37">
        <f>'[2]210'!B5584</f>
        <v>-13.555883212340827</v>
      </c>
      <c r="CQ514" s="37">
        <f>'[2]210'!C5584</f>
        <v>7.931030818822542</v>
      </c>
      <c r="CR514" s="37">
        <f>'[3]Y-on-Y'!AX553</f>
        <v>-0.95999999999999375</v>
      </c>
      <c r="CS514" s="37">
        <f>'[2]210'!B6143</f>
        <v>-0.96000000000002661</v>
      </c>
      <c r="CT514" s="37">
        <f>'[2]210'!C6143</f>
        <v>2.9883350970191764</v>
      </c>
      <c r="CU514" s="37">
        <f>'[3]Y-on-Y'!BN553</f>
        <v>1.4027113567785818</v>
      </c>
      <c r="CV514" s="37">
        <f>'[2]210'!B6702</f>
        <v>0.9509137987751628</v>
      </c>
      <c r="CW514" s="37">
        <f>'[2]210'!C6702</f>
        <v>0.59241588368255882</v>
      </c>
      <c r="CX514" s="37" t="s">
        <v>102</v>
      </c>
      <c r="CY514" s="37" t="s">
        <v>102</v>
      </c>
      <c r="CZ514" s="37" t="s">
        <v>102</v>
      </c>
      <c r="DA514" s="37" t="s">
        <v>102</v>
      </c>
      <c r="DB514" s="37" t="s">
        <v>102</v>
      </c>
      <c r="DC514" s="37" t="s">
        <v>102</v>
      </c>
      <c r="DD514" s="37">
        <f>'[3]C-to-C'!EP553</f>
        <v>2.3867902496806011</v>
      </c>
      <c r="DE514" s="37">
        <f>'[2]211'!B553</f>
        <v>2.3867902496804612</v>
      </c>
      <c r="DF514" s="37">
        <f>'[2]211'!C553</f>
        <v>3.3263300271936878</v>
      </c>
      <c r="DG514" s="37">
        <f>'[3]C-to-C'!R553</f>
        <v>1.0152298802858155</v>
      </c>
      <c r="DH514" s="37">
        <f>'[2]211'!B1112</f>
        <v>1.0152298802860922</v>
      </c>
      <c r="DI514" s="37">
        <f>'[2]211'!C1112</f>
        <v>2.101174184918797</v>
      </c>
      <c r="DJ514" s="37">
        <f>'[3]C-to-C'!AH553</f>
        <v>-13.555883212340831</v>
      </c>
      <c r="DK514" s="37">
        <f>'[2]211'!B5584</f>
        <v>-13.555883212340827</v>
      </c>
      <c r="DL514" s="37">
        <f>'[2]211'!C5584</f>
        <v>-4.3079316022204113</v>
      </c>
      <c r="DM514" s="37">
        <f>'[3]C-to-C'!AX553</f>
        <v>-0.95999999999999375</v>
      </c>
      <c r="DN514" s="37">
        <f>'[2]211'!B6143</f>
        <v>-0.96000000000002661</v>
      </c>
      <c r="DO514" s="37">
        <f>'[2]211'!C6143</f>
        <v>0.98940212864163324</v>
      </c>
      <c r="DP514" s="37">
        <f>'[3]C-to-C'!BN553</f>
        <v>1.4027113567785818</v>
      </c>
      <c r="DQ514" s="37">
        <f>'[2]211'!B6702</f>
        <v>0.9509137987751628</v>
      </c>
      <c r="DR514" s="37">
        <f>'[2]211'!C6702</f>
        <v>0.77217855002207481</v>
      </c>
      <c r="DS514" s="37" t="s">
        <v>102</v>
      </c>
      <c r="DT514" s="37" t="s">
        <v>102</v>
      </c>
      <c r="DU514" s="37" t="s">
        <v>102</v>
      </c>
      <c r="DV514" s="37" t="s">
        <v>102</v>
      </c>
      <c r="DW514" s="37" t="s">
        <v>102</v>
      </c>
      <c r="DX514" s="37" t="s">
        <v>102</v>
      </c>
      <c r="DY514" s="37">
        <f>'[3]Implisit Q'!EP553</f>
        <v>0.78188150622877117</v>
      </c>
      <c r="DZ514" s="37">
        <f>'[2]212'!B553</f>
        <v>0.78188150622856778</v>
      </c>
      <c r="EA514" s="37">
        <f>'[2]212'!C553</f>
        <v>0.96110715526929547</v>
      </c>
      <c r="EB514" s="37">
        <f>'[3]Implisit Q'!R553</f>
        <v>6.6602311007629709</v>
      </c>
      <c r="EC514" s="37">
        <f>'[2]212'!B1112</f>
        <v>6.6602311007628572</v>
      </c>
      <c r="ED514" s="37">
        <f>'[2]212'!C1112</f>
        <v>0.42792633067196317</v>
      </c>
      <c r="EE514" s="37">
        <f>'[3]Implisit Q'!AH553</f>
        <v>3.5375405197920315</v>
      </c>
      <c r="EF514" s="37">
        <f>'[2]212'!B5584</f>
        <v>3.5375405197920227</v>
      </c>
      <c r="EG514" s="37">
        <f>'[2]212'!C5584</f>
        <v>0.45917679944313028</v>
      </c>
      <c r="EH514" s="37">
        <f>'[3]Implisit Q'!AX553</f>
        <v>0.90494580632685029</v>
      </c>
      <c r="EI514" s="37">
        <f>'[2]212'!B6143</f>
        <v>0.90494580632701893</v>
      </c>
      <c r="EJ514" s="37">
        <f>'[2]212'!C6143</f>
        <v>1.1396563646099689</v>
      </c>
      <c r="EK514" s="37">
        <f>'[3]Implisit Q'!BN553</f>
        <v>0.93668244770756814</v>
      </c>
      <c r="EL514" s="37">
        <f>'[2]212'!B6702</f>
        <v>0.64752336728816051</v>
      </c>
      <c r="EM514" s="37">
        <f>'[2]212'!C6702</f>
        <v>0.12060963827050782</v>
      </c>
      <c r="EN514" s="37" t="s">
        <v>102</v>
      </c>
      <c r="EO514" s="37" t="s">
        <v>102</v>
      </c>
      <c r="EP514" s="37" t="s">
        <v>102</v>
      </c>
      <c r="EQ514" s="37" t="s">
        <v>102</v>
      </c>
      <c r="ER514" s="37" t="s">
        <v>102</v>
      </c>
      <c r="ES514" s="37" t="s">
        <v>102</v>
      </c>
      <c r="ET514" s="37">
        <f>'[3]Implisit Y'!EP553</f>
        <v>4.8093691807844436</v>
      </c>
      <c r="EU514" s="37">
        <f>'[2]213'!B553</f>
        <v>4.809369180784639</v>
      </c>
      <c r="EV514" s="37">
        <f>'[2]213'!C553</f>
        <v>2.96976768560932</v>
      </c>
      <c r="EW514" s="37">
        <f>'[3]Implisit Y'!R553</f>
        <v>8.8204217330310399</v>
      </c>
      <c r="EX514" s="37">
        <f>'[2]213'!B1112</f>
        <v>8.8204217330306829</v>
      </c>
      <c r="EY514" s="37">
        <f>'[2]213'!C1112</f>
        <v>8.500982297826063</v>
      </c>
      <c r="EZ514" s="37">
        <f>'[3]Implisit Y'!AH553</f>
        <v>4.572260986981064</v>
      </c>
      <c r="FA514" s="37">
        <f>'[2]213'!B5584</f>
        <v>4.5722609869810666</v>
      </c>
      <c r="FB514" s="37">
        <f>'[2]213'!C5584</f>
        <v>4.1873849940840877</v>
      </c>
      <c r="FC514" s="37">
        <f>'[3]Implisit Y'!AX553</f>
        <v>0.26646479999999428</v>
      </c>
      <c r="FD514" s="37">
        <f>'[2]213'!B6143</f>
        <v>0.26646480000003131</v>
      </c>
      <c r="FE514" s="37">
        <f>'[2]213'!C6143</f>
        <v>0.95758086167141121</v>
      </c>
      <c r="FF514" s="37">
        <f>'[3]Implisit Y'!BN553</f>
        <v>4.4424423702113387</v>
      </c>
      <c r="FG514" s="37">
        <f>'[2]213'!B6702</f>
        <v>4.1432401390683893</v>
      </c>
      <c r="FH514" s="37">
        <f>'[2]213'!C6702</f>
        <v>3.826284556115894</v>
      </c>
      <c r="FI514" s="37" t="s">
        <v>102</v>
      </c>
      <c r="FJ514" s="37" t="s">
        <v>102</v>
      </c>
      <c r="FK514" s="37" t="s">
        <v>102</v>
      </c>
      <c r="FL514" s="37" t="s">
        <v>102</v>
      </c>
      <c r="FM514" s="37" t="s">
        <v>102</v>
      </c>
      <c r="FN514" s="37" t="s">
        <v>102</v>
      </c>
      <c r="FO514" s="37">
        <f>'[3]SOG Q'!EP553</f>
        <v>-1.2548164960244321</v>
      </c>
      <c r="FP514" s="37">
        <f>'[2]218'!B553</f>
        <v>-1.2548164960242962</v>
      </c>
      <c r="FQ514" s="37">
        <f>'[2]218'!C553</f>
        <v>-1.2768521109177147</v>
      </c>
      <c r="FR514" s="37">
        <f>'[3]SOG Q'!R553</f>
        <v>-0.49968623409426938</v>
      </c>
      <c r="FS514" s="37">
        <f>'[2]218'!B1112</f>
        <v>-0.49968623409427332</v>
      </c>
      <c r="FT514" s="37">
        <f>'[2]218'!C1112</f>
        <v>1.5614160155885302</v>
      </c>
      <c r="FU514" s="37">
        <f>'[3]SOG Q'!AH553</f>
        <v>-1.4820835623772298E-3</v>
      </c>
      <c r="FV514" s="37">
        <f>'[2]218'!B5584</f>
        <v>-1.4820835623778623E-3</v>
      </c>
      <c r="FW514" s="37">
        <f>'[2]218'!C5584</f>
        <v>-6.1237481830159347E-2</v>
      </c>
      <c r="FX514" s="37">
        <f>'[3]SOG Q'!AX553</f>
        <v>-9.6354014648515935</v>
      </c>
      <c r="FY514" s="37">
        <f>'[2]218'!B6143</f>
        <v>-9.6354014648517481</v>
      </c>
      <c r="FZ514" s="37">
        <f>'[2]218'!C6143</f>
        <v>0.55766220815138701</v>
      </c>
      <c r="GA514" s="37">
        <f>'[3]SOG Q'!BN553</f>
        <v>-7.3454426475807475</v>
      </c>
      <c r="GB514" s="37">
        <f>'[2]218'!B6702</f>
        <v>-7.5729820080939358</v>
      </c>
      <c r="GC514" s="37">
        <f>'[2]218'!C6702</f>
        <v>-0.47607583628781014</v>
      </c>
      <c r="GD514" s="37">
        <f>'[3]SOG Q'!CD553</f>
        <v>3.4546325178958561</v>
      </c>
      <c r="GE514" s="37">
        <f>'[2]218'!B8379</f>
        <v>3.1956493888292687</v>
      </c>
      <c r="GF514" s="37">
        <f>'[2]218'!C8379</f>
        <v>0.23426207190496465</v>
      </c>
      <c r="GG514" s="37">
        <f>'[3]SOG Q'!DZ553</f>
        <v>12.772563416168712</v>
      </c>
      <c r="GH514" s="37">
        <f>'[2]218'!B8938</f>
        <v>13.259085905748378</v>
      </c>
      <c r="GI514" s="37">
        <f>'[2]218'!C8938</f>
        <v>-3.0928790884446813</v>
      </c>
      <c r="GJ514" s="37">
        <f>'[3]SOG Y'!EP553</f>
        <v>2.3867902496806011</v>
      </c>
      <c r="GK514" s="37">
        <f>'[2]219'!B553</f>
        <v>2.3867902496804612</v>
      </c>
      <c r="GL514" s="37">
        <f>'[2]219'!C553</f>
        <v>4.2957655392680687</v>
      </c>
      <c r="GM514" s="37">
        <f>'[3]SOG Y'!R553</f>
        <v>0.79065479586029519</v>
      </c>
      <c r="GN514" s="37">
        <f>'[2]219'!B1112</f>
        <v>0.79065479586050036</v>
      </c>
      <c r="GO514" s="37">
        <f>'[2]219'!C1112</f>
        <v>2.5591179919764224</v>
      </c>
      <c r="GP514" s="37">
        <f>'[3]SOG Y'!AH553</f>
        <v>-0.17382141662434292</v>
      </c>
      <c r="GQ514" s="37">
        <f>'[2]219'!B5584</f>
        <v>-0.17382141662434272</v>
      </c>
      <c r="GR514" s="37">
        <f>'[2]219'!C5584</f>
        <v>7.9288427407836329E-2</v>
      </c>
      <c r="GS514" s="37">
        <f>'[3]SOG Y'!AX553</f>
        <v>-0.3925265098625601</v>
      </c>
      <c r="GT514" s="37">
        <f>'[2]219'!B6143</f>
        <v>-0.39252650986257343</v>
      </c>
      <c r="GU514" s="37">
        <f>'[2]219'!C6143</f>
        <v>1.2295155148257593</v>
      </c>
      <c r="GV514" s="37">
        <f>'[3]SOG Y'!BN553</f>
        <v>0.73250226909083249</v>
      </c>
      <c r="GW514" s="37">
        <f>'[2]219'!B6702</f>
        <v>0.49657152339042371</v>
      </c>
      <c r="GX514" s="37">
        <f>'[2]219'!C6702</f>
        <v>0.317381651922653</v>
      </c>
      <c r="GY514" s="37">
        <f>'[3]SOG Y'!CD553</f>
        <v>5.7736763438268396E-3</v>
      </c>
      <c r="GZ514" s="37">
        <f>'[2]219'!B8379</f>
        <v>-0.26276044727630593</v>
      </c>
      <c r="HA514" s="37">
        <f>'[2]219'!C8379</f>
        <v>0.44852419391380527</v>
      </c>
      <c r="HB514" s="37">
        <f>'[3]SOG Y'!DZ553</f>
        <v>1.424207434872558</v>
      </c>
      <c r="HC514" s="37">
        <f>'[2]219'!B8938</f>
        <v>1.9286723041928966</v>
      </c>
      <c r="HD514" s="37">
        <f>'[2]219'!C8938</f>
        <v>-0.33806224077886216</v>
      </c>
    </row>
    <row r="515" spans="1:212" x14ac:dyDescent="0.35">
      <c r="A515" s="1">
        <v>9706</v>
      </c>
      <c r="B515" s="1" t="s">
        <v>620</v>
      </c>
      <c r="C515" s="37">
        <f>'[3]ADHB 2025'!EP554</f>
        <v>448656.33668795018</v>
      </c>
      <c r="D515" s="37">
        <f>'[2]201'!B554</f>
        <v>448656.33668795018</v>
      </c>
      <c r="E515" s="37">
        <f>'[2]201'!C554</f>
        <v>457086.02632084535</v>
      </c>
      <c r="F515" s="37">
        <f>'[3]ADHB 2025'!R554</f>
        <v>345301.08812953258</v>
      </c>
      <c r="G515" s="37">
        <f>'[2]201'!B1113</f>
        <v>345453.08812953258</v>
      </c>
      <c r="H515" s="37">
        <f>'[2]201'!C1113</f>
        <v>350709.21874121355</v>
      </c>
      <c r="I515" s="37">
        <f>'[3]ADHB 2025'!AH554</f>
        <v>3987.6559712292642</v>
      </c>
      <c r="J515" s="37">
        <f>'[2]201'!B5585</f>
        <v>3987.6559712292642</v>
      </c>
      <c r="K515" s="37">
        <f>'[2]201'!C5585</f>
        <v>4069.1795451990902</v>
      </c>
      <c r="L515" s="37">
        <f>'[3]ADHB 2025'!AX554</f>
        <v>123476.25534210099</v>
      </c>
      <c r="M515" s="37">
        <f>'[2]201'!B6144</f>
        <v>123376.25534210099</v>
      </c>
      <c r="N515" s="37">
        <f>'[2]201'!C6144</f>
        <v>130054.92494027699</v>
      </c>
      <c r="O515" s="37">
        <f>'[3]ADHB 2025'!BN554</f>
        <v>214406.89710259752</v>
      </c>
      <c r="P515" s="37">
        <f>'[2]201'!B6703</f>
        <v>213647.89710259752</v>
      </c>
      <c r="Q515" s="37">
        <f>'[2]201'!C6703</f>
        <v>209292.73448825598</v>
      </c>
      <c r="R515" s="37">
        <f>'[3]ADHB 2025'!CD554</f>
        <v>2196.0826730584299</v>
      </c>
      <c r="S515" s="37">
        <f>'[2]201'!B8380</f>
        <v>362.04906224358729</v>
      </c>
      <c r="T515" s="37">
        <f>'[2]201'!C8380</f>
        <v>342.47782535228703</v>
      </c>
      <c r="U515" s="37">
        <f>'[3]ADHB 2025'!DZ554</f>
        <v>-240711.64253056853</v>
      </c>
      <c r="V515" s="37">
        <f>'[2]201'!B8939</f>
        <v>-238170.60891975369</v>
      </c>
      <c r="W515" s="37">
        <f>'[2]201'!C8939</f>
        <v>-237382.50921945262</v>
      </c>
      <c r="X515" s="37">
        <f>'[3]ADHK 2025'!EP554</f>
        <v>228190.09355385342</v>
      </c>
      <c r="Y515" s="37">
        <f>'[2]202'!B554</f>
        <v>228190.09355385342</v>
      </c>
      <c r="Z515" s="37">
        <f>'[2]202'!C554</f>
        <v>228967.34102296975</v>
      </c>
      <c r="AA515" s="37">
        <f>'[3]ADHK 2025'!R554</f>
        <v>163603.88151137199</v>
      </c>
      <c r="AB515" s="37">
        <f>'[2]202'!B1113</f>
        <v>163603.88151137199</v>
      </c>
      <c r="AC515" s="37">
        <f>'[2]202'!C1113</f>
        <v>161245.40208405326</v>
      </c>
      <c r="AD515" s="37">
        <f>'[3]ADHK 2025'!AH554</f>
        <v>2273.5995994631767</v>
      </c>
      <c r="AE515" s="37">
        <f>'[2]202'!B5585</f>
        <v>2273.5995994631767</v>
      </c>
      <c r="AF515" s="37">
        <f>'[2]202'!C5585</f>
        <v>2313.7524122859672</v>
      </c>
      <c r="AG515" s="37">
        <f>'[3]ADHK 2025'!AX554</f>
        <v>73641.619184938798</v>
      </c>
      <c r="AH515" s="37">
        <f>'[2]202'!B6144</f>
        <v>73641.619184938798</v>
      </c>
      <c r="AI515" s="37">
        <f>'[2]202'!C6144</f>
        <v>76329.026916898729</v>
      </c>
      <c r="AJ515" s="37">
        <f>'[3]ADHK 2025'!BN554</f>
        <v>122957.83761915244</v>
      </c>
      <c r="AK515" s="37">
        <f>'[2]202'!B6703</f>
        <v>122157.8376191524</v>
      </c>
      <c r="AL515" s="37">
        <f>'[2]202'!C6703</f>
        <v>119333.26085392787</v>
      </c>
      <c r="AM515" s="37">
        <f>'[3]ADHK 2025'!CD554</f>
        <v>1446.5070367872829</v>
      </c>
      <c r="AN515" s="37">
        <f>'[2]202'!B8380</f>
        <v>235.18483316112869</v>
      </c>
      <c r="AO515" s="37">
        <f>'[2]202'!C8380</f>
        <v>220.73785629876465</v>
      </c>
      <c r="AP515" s="37">
        <f>'[3]ADHK 2025'!DZ554</f>
        <v>-135733.35139786024</v>
      </c>
      <c r="AQ515" s="37">
        <f>'[2]202'!B8939</f>
        <v>-133722.02919423403</v>
      </c>
      <c r="AR515" s="37">
        <f>'[2]202'!C8939</f>
        <v>-130474.83910049488</v>
      </c>
      <c r="AS515" s="37">
        <f>[3]Distribusi!EP554</f>
        <v>100</v>
      </c>
      <c r="AT515" s="37">
        <f>'[2]205'!B554</f>
        <v>100</v>
      </c>
      <c r="AU515" s="37">
        <f>'[2]205'!C554</f>
        <v>100</v>
      </c>
      <c r="AV515" s="37">
        <f>[3]Distribusi!R554</f>
        <v>76.963381522391529</v>
      </c>
      <c r="AW515" s="37">
        <f>'[2]205'!B1113</f>
        <v>76.997260459914642</v>
      </c>
      <c r="AX515" s="37">
        <f>'[2]205'!C1113</f>
        <v>76.727180124959233</v>
      </c>
      <c r="AY515" s="37">
        <f>[3]Distribusi!AH554</f>
        <v>0.88879965469043665</v>
      </c>
      <c r="AZ515" s="37">
        <f>'[2]205'!B5585</f>
        <v>0.88879965469043665</v>
      </c>
      <c r="BA515" s="37">
        <f>'[2]205'!C5585</f>
        <v>0.89024369831485173</v>
      </c>
      <c r="BB515" s="37">
        <f>[3]Distribusi!AX554</f>
        <v>27.521344344230513</v>
      </c>
      <c r="BC515" s="37">
        <f>'[2]205'!B6144</f>
        <v>27.499055569544257</v>
      </c>
      <c r="BD515" s="37">
        <f>'[2]205'!C6144</f>
        <v>28.453052040796077</v>
      </c>
      <c r="BE515" s="37">
        <f>[3]Distribusi!BN554</f>
        <v>47.788670206996755</v>
      </c>
      <c r="BF515" s="37">
        <f>'[2]205'!B6703</f>
        <v>47.619498407128056</v>
      </c>
      <c r="BG515" s="37">
        <f>'[2]205'!C6703</f>
        <v>45.788477974897837</v>
      </c>
      <c r="BH515" s="37">
        <f>[3]Distribusi!CD554</f>
        <v>0.48947991892196346</v>
      </c>
      <c r="BI515" s="37">
        <f>'[2]205'!B8380</f>
        <v>8.0696299737186131E-2</v>
      </c>
      <c r="BJ515" s="37">
        <f>'[2]205'!C8380</f>
        <v>7.4926338945196583E-2</v>
      </c>
      <c r="BK515" s="37">
        <f>[3]Distribusi!DZ554</f>
        <v>-53.651675647231187</v>
      </c>
      <c r="BL515" s="37">
        <f>'[2]205'!B8939</f>
        <v>-53.085310391014559</v>
      </c>
      <c r="BM515" s="37">
        <f>'[2]205'!C8939</f>
        <v>-51.933880177913203</v>
      </c>
      <c r="BN515" s="37">
        <f>'[3]Q-to-Q'!EP554</f>
        <v>1.6991341825956852E-2</v>
      </c>
      <c r="BO515" s="37">
        <f>'[2]209'!B554</f>
        <v>1.699134182574271E-2</v>
      </c>
      <c r="BP515" s="37">
        <f>'[2]209'!C554</f>
        <v>0.34061402798491347</v>
      </c>
      <c r="BQ515" s="37">
        <f>'[3]Q-to-Q'!R554</f>
        <v>-2.1908884373552127</v>
      </c>
      <c r="BR515" s="37">
        <f>'[2]209'!B1113</f>
        <v>-2.1908884373554605</v>
      </c>
      <c r="BS515" s="37">
        <f>'[2]209'!C1113</f>
        <v>-1.4415791395235282</v>
      </c>
      <c r="BT515" s="37">
        <f>'[3]Q-to-Q'!AH554</f>
        <v>-4.210000000000008</v>
      </c>
      <c r="BU515" s="37">
        <f>'[2]209'!B5585</f>
        <v>-4.2100000000000453</v>
      </c>
      <c r="BV515" s="37">
        <f>'[2]209'!C5585</f>
        <v>1.7660459138131055</v>
      </c>
      <c r="BW515" s="37">
        <f>'[3]Q-to-Q'!AX554</f>
        <v>-23.821756609690624</v>
      </c>
      <c r="BX515" s="37">
        <f>'[2]209'!B6144</f>
        <v>-23.821756609690592</v>
      </c>
      <c r="BY515" s="37">
        <f>'[2]209'!C6144</f>
        <v>3.6493055987959053</v>
      </c>
      <c r="BZ515" s="37">
        <f>'[3]Q-to-Q'!BN554</f>
        <v>-9.1205125916838767</v>
      </c>
      <c r="CA515" s="37">
        <f>'[2]209'!B6703</f>
        <v>-9.7118013727363568</v>
      </c>
      <c r="CB515" s="37">
        <f>'[2]209'!C6703</f>
        <v>-2.3122353999344845</v>
      </c>
      <c r="CC515" s="37" t="s">
        <v>102</v>
      </c>
      <c r="CD515" s="37" t="s">
        <v>102</v>
      </c>
      <c r="CE515" s="37" t="s">
        <v>102</v>
      </c>
      <c r="CF515" s="37" t="s">
        <v>102</v>
      </c>
      <c r="CG515" s="37" t="s">
        <v>102</v>
      </c>
      <c r="CH515" s="37" t="s">
        <v>102</v>
      </c>
      <c r="CI515" s="37">
        <f>'[3]Y-on-Y'!EP554</f>
        <v>2.7118323581383379</v>
      </c>
      <c r="CJ515" s="37">
        <f>'[2]210'!B554</f>
        <v>2.7118323581385142</v>
      </c>
      <c r="CK515" s="37">
        <f>'[2]210'!C554</f>
        <v>6.6648202362684446</v>
      </c>
      <c r="CL515" s="37">
        <f>'[3]Y-on-Y'!R554</f>
        <v>5.8922564869576206</v>
      </c>
      <c r="CM515" s="37">
        <f>'[2]210'!B1113</f>
        <v>5.8922564869577458</v>
      </c>
      <c r="CN515" s="37">
        <f>'[2]210'!C1113</f>
        <v>2.7932736707110162</v>
      </c>
      <c r="CO515" s="37">
        <f>'[3]Y-on-Y'!AH554</f>
        <v>-10.509414762724973</v>
      </c>
      <c r="CP515" s="37">
        <f>'[2]210'!B5585</f>
        <v>-10.509414762724981</v>
      </c>
      <c r="CQ515" s="37">
        <f>'[2]210'!C5585</f>
        <v>6.010000000000046</v>
      </c>
      <c r="CR515" s="37">
        <f>'[3]Y-on-Y'!AX554</f>
        <v>-5.4986616653152964E-2</v>
      </c>
      <c r="CS515" s="37">
        <f>'[2]210'!B6144</f>
        <v>-5.4986616653089203E-2</v>
      </c>
      <c r="CT515" s="37">
        <f>'[2]210'!C6144</f>
        <v>2.1800000000000654</v>
      </c>
      <c r="CU515" s="37">
        <f>'[3]Y-on-Y'!BN554</f>
        <v>0.67449793039919825</v>
      </c>
      <c r="CV515" s="37">
        <f>'[2]210'!B6703</f>
        <v>1.947991850293028E-2</v>
      </c>
      <c r="CW515" s="37">
        <f>'[2]210'!C6703</f>
        <v>0.97680227855665136</v>
      </c>
      <c r="CX515" s="37" t="s">
        <v>102</v>
      </c>
      <c r="CY515" s="37" t="s">
        <v>102</v>
      </c>
      <c r="CZ515" s="37" t="s">
        <v>102</v>
      </c>
      <c r="DA515" s="37" t="s">
        <v>102</v>
      </c>
      <c r="DB515" s="37" t="s">
        <v>102</v>
      </c>
      <c r="DC515" s="37" t="s">
        <v>102</v>
      </c>
      <c r="DD515" s="37">
        <f>'[3]C-to-C'!EP554</f>
        <v>2.7118323581383379</v>
      </c>
      <c r="DE515" s="37">
        <f>'[2]211'!B554</f>
        <v>2.7118323581385142</v>
      </c>
      <c r="DF515" s="37">
        <f>'[2]211'!C554</f>
        <v>4.6543697954675727</v>
      </c>
      <c r="DG515" s="37">
        <f>'[3]C-to-C'!R554</f>
        <v>5.8922564869576206</v>
      </c>
      <c r="DH515" s="37">
        <f>'[2]211'!B1113</f>
        <v>5.8922564869577458</v>
      </c>
      <c r="DI515" s="37">
        <f>'[2]211'!C1113</f>
        <v>4.3310035021786941</v>
      </c>
      <c r="DJ515" s="37">
        <f>'[3]C-to-C'!AH554</f>
        <v>-10.509414762724973</v>
      </c>
      <c r="DK515" s="37">
        <f>'[2]211'!B5585</f>
        <v>-10.509414762724981</v>
      </c>
      <c r="DL515" s="37">
        <f>'[2]211'!C5585</f>
        <v>-2.8758027505412338</v>
      </c>
      <c r="DM515" s="37">
        <f>'[3]C-to-C'!AX554</f>
        <v>-5.4986616653152964E-2</v>
      </c>
      <c r="DN515" s="37">
        <f>'[2]211'!B6144</f>
        <v>-5.4986616653089203E-2</v>
      </c>
      <c r="DO515" s="37">
        <f>'[2]211'!C6144</f>
        <v>1.0701765748812864</v>
      </c>
      <c r="DP515" s="37">
        <f>'[3]C-to-C'!BN554</f>
        <v>0.67449793039919825</v>
      </c>
      <c r="DQ515" s="37">
        <f>'[2]211'!B6703</f>
        <v>1.947991850293028E-2</v>
      </c>
      <c r="DR515" s="37">
        <f>'[2]211'!C6703</f>
        <v>0.49026311562915181</v>
      </c>
      <c r="DS515" s="37" t="s">
        <v>102</v>
      </c>
      <c r="DT515" s="37" t="s">
        <v>102</v>
      </c>
      <c r="DU515" s="37" t="s">
        <v>102</v>
      </c>
      <c r="DV515" s="37" t="s">
        <v>102</v>
      </c>
      <c r="DW515" s="37" t="s">
        <v>102</v>
      </c>
      <c r="DX515" s="37" t="s">
        <v>102</v>
      </c>
      <c r="DY515" s="37">
        <f>'[3]Implisit Q'!EP554</f>
        <v>0.65150776228446716</v>
      </c>
      <c r="DZ515" s="37">
        <f>'[2]212'!B554</f>
        <v>0.65150776228476104</v>
      </c>
      <c r="EA515" s="37">
        <f>'[2]212'!C554</f>
        <v>1.5330387559846677</v>
      </c>
      <c r="EB515" s="37">
        <f>'[3]Implisit Q'!R554</f>
        <v>1.2691295935542115</v>
      </c>
      <c r="EC515" s="37">
        <f>'[2]212'!B1113</f>
        <v>1.3137078130485855</v>
      </c>
      <c r="ED515" s="37">
        <f>'[2]212'!C1113</f>
        <v>3.0064372228596365</v>
      </c>
      <c r="EE515" s="37">
        <f>'[3]Implisit Q'!AH554</f>
        <v>3.210000000000008</v>
      </c>
      <c r="EF515" s="37">
        <f>'[2]212'!B5585</f>
        <v>3.2100000000000435</v>
      </c>
      <c r="EG515" s="37">
        <f>'[2]212'!C5585</f>
        <v>0.27352194047657752</v>
      </c>
      <c r="EH515" s="37">
        <f>'[3]Implisit Q'!AX554</f>
        <v>0.95068186945272259</v>
      </c>
      <c r="EI515" s="37">
        <f>'[2]212'!B6144</f>
        <v>0.86892470764895691</v>
      </c>
      <c r="EJ515" s="37">
        <f>'[2]212'!C6144</f>
        <v>1.701842576391581</v>
      </c>
      <c r="EK515" s="37">
        <f>'[3]Implisit Q'!BN554</f>
        <v>0.10463154658440033</v>
      </c>
      <c r="EL515" s="37">
        <f>'[2]212'!B6703</f>
        <v>0.40351627021271752</v>
      </c>
      <c r="EM515" s="37">
        <f>'[2]212'!C6703</f>
        <v>0.28023846742904368</v>
      </c>
      <c r="EN515" s="37" t="s">
        <v>102</v>
      </c>
      <c r="EO515" s="37" t="s">
        <v>102</v>
      </c>
      <c r="EP515" s="37" t="s">
        <v>102</v>
      </c>
      <c r="EQ515" s="37" t="s">
        <v>102</v>
      </c>
      <c r="ER515" s="37" t="s">
        <v>102</v>
      </c>
      <c r="ES515" s="37" t="s">
        <v>102</v>
      </c>
      <c r="ET515" s="37">
        <f>'[3]Implisit Y'!EP554</f>
        <v>3.035602513488314</v>
      </c>
      <c r="EU515" s="37">
        <f>'[2]213'!B554</f>
        <v>3.0356025134882061</v>
      </c>
      <c r="EV515" s="37">
        <f>'[2]213'!C554</f>
        <v>4.1595245266912872</v>
      </c>
      <c r="EW515" s="37">
        <f>'[3]Implisit Y'!R554</f>
        <v>8.6389209868805779</v>
      </c>
      <c r="EX515" s="37">
        <f>'[2]213'!B1113</f>
        <v>8.6867433556991731</v>
      </c>
      <c r="EY515" s="37">
        <f>'[2]213'!C1113</f>
        <v>5.803747709676875</v>
      </c>
      <c r="EZ515" s="37">
        <f>'[3]Implisit Y'!AH554</f>
        <v>3.09980240779268</v>
      </c>
      <c r="FA515" s="37">
        <f>'[2]213'!B5585</f>
        <v>3.0998024077926774</v>
      </c>
      <c r="FB515" s="37">
        <f>'[2]213'!C5585</f>
        <v>3.7707816384781996</v>
      </c>
      <c r="FC515" s="37">
        <f>'[3]Implisit Y'!AX554</f>
        <v>0.34424073547651801</v>
      </c>
      <c r="FD515" s="37">
        <f>'[2]213'!B6144</f>
        <v>0.26297471355388002</v>
      </c>
      <c r="FE515" s="37">
        <f>'[2]213'!C6144</f>
        <v>1.5619149574031626</v>
      </c>
      <c r="FF515" s="37">
        <f>'[3]Implisit Y'!BN554</f>
        <v>3.2326815578572763</v>
      </c>
      <c r="FG515" s="37">
        <f>'[2]213'!B6703</f>
        <v>3.5409057730621396</v>
      </c>
      <c r="FH515" s="37">
        <f>'[2]213'!C6703</f>
        <v>3.6557545376726384</v>
      </c>
      <c r="FI515" s="37" t="s">
        <v>102</v>
      </c>
      <c r="FJ515" s="37" t="s">
        <v>102</v>
      </c>
      <c r="FK515" s="37" t="s">
        <v>102</v>
      </c>
      <c r="FL515" s="37" t="s">
        <v>102</v>
      </c>
      <c r="FM515" s="37" t="s">
        <v>102</v>
      </c>
      <c r="FN515" s="37" t="s">
        <v>102</v>
      </c>
      <c r="FO515" s="37">
        <f>'[3]SOG Q'!EP554</f>
        <v>1.6991341825956852E-2</v>
      </c>
      <c r="FP515" s="37">
        <f>'[2]218'!B554</f>
        <v>1.699134182574271E-2</v>
      </c>
      <c r="FQ515" s="37">
        <f>'[2]218'!C554</f>
        <v>0.34061402798491347</v>
      </c>
      <c r="FR515" s="37">
        <f>'[3]SOG Q'!R554</f>
        <v>-1.6062441248856698</v>
      </c>
      <c r="FS515" s="37">
        <f>'[2]218'!B1113</f>
        <v>-1.6062441248861183</v>
      </c>
      <c r="FT515" s="37">
        <f>'[2]218'!C1113</f>
        <v>-1.0335590781297972</v>
      </c>
      <c r="FU515" s="37">
        <f>'[3]SOG Q'!AH554</f>
        <v>-4.3797861553268508E-2</v>
      </c>
      <c r="FV515" s="37">
        <f>'[2]218'!B5585</f>
        <v>-4.3797861553275912E-2</v>
      </c>
      <c r="FW515" s="37">
        <f>'[2]218'!C5585</f>
        <v>1.7596212086794384E-2</v>
      </c>
      <c r="FX515" s="37">
        <f>'[3]SOG Q'!AX554</f>
        <v>-10.093531851519536</v>
      </c>
      <c r="FY515" s="37">
        <f>'[2]218'!B6144</f>
        <v>-10.093531851521131</v>
      </c>
      <c r="FZ515" s="37">
        <f>'[2]218'!C6144</f>
        <v>1.1777056970817605</v>
      </c>
      <c r="GA515" s="37">
        <f>'[3]SOG Q'!BN554</f>
        <v>-5.40862156151488</v>
      </c>
      <c r="GB515" s="37">
        <f>'[2]218'!B6703</f>
        <v>-5.7592660256436661</v>
      </c>
      <c r="GC515" s="37">
        <f>'[2]218'!C6703</f>
        <v>-1.2378174359957128</v>
      </c>
      <c r="GD515" s="37">
        <f>'[3]SOG Q'!CD554</f>
        <v>1.7093343160311349</v>
      </c>
      <c r="GE515" s="37">
        <f>'[2]218'!B8380</f>
        <v>1.1784050348106776</v>
      </c>
      <c r="GF515" s="37">
        <f>'[2]218'!C8380</f>
        <v>-6.3311148338499263E-3</v>
      </c>
      <c r="GG515" s="37">
        <f>'[3]SOG Q'!DZ554</f>
        <v>15.45985242526821</v>
      </c>
      <c r="GH515" s="37">
        <f>'[2]218'!B8939</f>
        <v>16.341426170619005</v>
      </c>
      <c r="GI515" s="37">
        <f>'[2]218'!C8939</f>
        <v>1.4230197477756865</v>
      </c>
      <c r="GJ515" s="37">
        <f>'[3]SOG Y'!EP554</f>
        <v>2.7118323581383379</v>
      </c>
      <c r="GK515" s="37">
        <f>'[2]219'!B554</f>
        <v>2.7118323581385142</v>
      </c>
      <c r="GL515" s="37">
        <f>'[2]219'!C554</f>
        <v>6.6648202362684446</v>
      </c>
      <c r="GM515" s="37">
        <f>'[3]SOG Y'!R554</f>
        <v>4.0976488069611943</v>
      </c>
      <c r="GN515" s="37">
        <f>'[2]219'!B1113</f>
        <v>4.0976488069613151</v>
      </c>
      <c r="GO515" s="37">
        <f>'[2]219'!C1113</f>
        <v>2.0411917061800251</v>
      </c>
      <c r="GP515" s="37">
        <f>'[3]SOG Y'!AH554</f>
        <v>-0.12018184270764525</v>
      </c>
      <c r="GQ515" s="37">
        <f>'[2]219'!B5585</f>
        <v>-0.12018184270764609</v>
      </c>
      <c r="GR515" s="37">
        <f>'[2]219'!C5585</f>
        <v>6.1107172246436456E-2</v>
      </c>
      <c r="GS515" s="37">
        <f>'[3]SOG Y'!AX554</f>
        <v>-1.8236558631268773E-2</v>
      </c>
      <c r="GT515" s="37">
        <f>'[2]219'!B6144</f>
        <v>-1.8236558631249251E-2</v>
      </c>
      <c r="GU515" s="37">
        <f>'[2]219'!C6144</f>
        <v>0.75862645960407349</v>
      </c>
      <c r="GV515" s="37">
        <f>'[3]SOG Y'!BN554</f>
        <v>0.37080113644020218</v>
      </c>
      <c r="GW515" s="37">
        <f>'[2]219'!B6703</f>
        <v>1.0708966763432807E-2</v>
      </c>
      <c r="GX515" s="37">
        <f>'[2]219'!C6703</f>
        <v>0.53776709349473539</v>
      </c>
      <c r="GY515" s="37">
        <f>'[3]SOG Y'!CD554</f>
        <v>1.6254030218035389</v>
      </c>
      <c r="GZ515" s="37">
        <f>'[2]219'!B8380</f>
        <v>1.0801684712020903</v>
      </c>
      <c r="HA515" s="37">
        <f>'[2]219'!C8380</f>
        <v>0.11491834119333778</v>
      </c>
      <c r="HB515" s="37">
        <f>'[3]SOG Y'!DZ554</f>
        <v>-3.243602205727683</v>
      </c>
      <c r="HC515" s="37">
        <f>'[2]219'!B8939</f>
        <v>-2.3382754854495373</v>
      </c>
      <c r="HD515" s="37">
        <f>'[2]219'!C8939</f>
        <v>3.151209463549991</v>
      </c>
    </row>
    <row r="516" spans="1:212" x14ac:dyDescent="0.35">
      <c r="A516" s="1">
        <v>9707</v>
      </c>
      <c r="B516" s="1" t="s">
        <v>621</v>
      </c>
      <c r="C516" s="37">
        <f>'[3]ADHB 2025'!EP555</f>
        <v>814820.50198018877</v>
      </c>
      <c r="D516" s="37">
        <f>'[2]201'!B555</f>
        <v>814820.50198018865</v>
      </c>
      <c r="E516" s="37">
        <f>'[2]201'!C555</f>
        <v>851407.95295395423</v>
      </c>
      <c r="F516" s="37">
        <f>'[3]ADHB 2025'!R555</f>
        <v>650735.05503582757</v>
      </c>
      <c r="G516" s="37">
        <f>'[2]201'!B1114</f>
        <v>650535.05503582757</v>
      </c>
      <c r="H516" s="37">
        <f>'[2]201'!C1114</f>
        <v>676628.76859942707</v>
      </c>
      <c r="I516" s="37">
        <f>'[3]ADHB 2025'!AH555</f>
        <v>6854.4101885731798</v>
      </c>
      <c r="J516" s="37">
        <f>'[2]201'!B5586</f>
        <v>6854.4101885731798</v>
      </c>
      <c r="K516" s="37">
        <f>'[2]201'!C5586</f>
        <v>7170.4983923446398</v>
      </c>
      <c r="L516" s="37">
        <f>'[3]ADHB 2025'!AX555</f>
        <v>260969.804168887</v>
      </c>
      <c r="M516" s="37">
        <f>'[2]201'!B6145</f>
        <v>260969.804168887</v>
      </c>
      <c r="N516" s="37">
        <f>'[2]201'!C6145</f>
        <v>283889.20025226497</v>
      </c>
      <c r="O516" s="37">
        <f>'[3]ADHB 2025'!BN555</f>
        <v>411555.44760552992</v>
      </c>
      <c r="P516" s="37">
        <f>'[2]201'!B6704</f>
        <v>412255.44760552992</v>
      </c>
      <c r="Q516" s="37">
        <f>'[2]201'!C6704</f>
        <v>422159.57912530302</v>
      </c>
      <c r="R516" s="37">
        <f>'[3]ADHB 2025'!CD555</f>
        <v>-861.91841178211666</v>
      </c>
      <c r="S516" s="37">
        <f>'[2]201'!B8381</f>
        <v>-3900.940076887241</v>
      </c>
      <c r="T516" s="37">
        <f>'[2]201'!C8381</f>
        <v>1098.8262102095873</v>
      </c>
      <c r="U516" s="37">
        <f>'[3]ADHB 2025'!DZ555</f>
        <v>-514432.29660684697</v>
      </c>
      <c r="V516" s="37">
        <f>'[2]201'!B8940</f>
        <v>-511893.27494174184</v>
      </c>
      <c r="W516" s="37">
        <f>'[2]201'!C8940</f>
        <v>-539538.91962559521</v>
      </c>
      <c r="X516" s="37">
        <f>'[3]ADHK 2025'!EP555</f>
        <v>422835.50839823415</v>
      </c>
      <c r="Y516" s="37">
        <f>'[2]202'!B555</f>
        <v>422835.50839823409</v>
      </c>
      <c r="Z516" s="37">
        <f>'[2]202'!C555</f>
        <v>434231.29474332434</v>
      </c>
      <c r="AA516" s="37">
        <f>'[3]ADHK 2025'!R555</f>
        <v>321744.29311580193</v>
      </c>
      <c r="AB516" s="37">
        <f>'[2]202'!B1114</f>
        <v>321544.29311580193</v>
      </c>
      <c r="AC516" s="37">
        <f>'[2]202'!C1114</f>
        <v>325810.87966527638</v>
      </c>
      <c r="AD516" s="37">
        <f>'[3]ADHK 2025'!AH555</f>
        <v>4136.4312765198601</v>
      </c>
      <c r="AE516" s="37">
        <f>'[2]202'!B5586</f>
        <v>4136.4312765198601</v>
      </c>
      <c r="AF516" s="37">
        <f>'[2]202'!C5586</f>
        <v>4301.3863414363896</v>
      </c>
      <c r="AG516" s="37">
        <f>'[3]ADHK 2025'!AX555</f>
        <v>150654.53762736</v>
      </c>
      <c r="AH516" s="37">
        <f>'[2]202'!B6145</f>
        <v>150654.53762736</v>
      </c>
      <c r="AI516" s="37">
        <f>'[2]202'!C6145</f>
        <v>163782.62837990699</v>
      </c>
      <c r="AJ516" s="37">
        <f>'[3]ADHK 2025'!BN555</f>
        <v>247562.40257590322</v>
      </c>
      <c r="AK516" s="37">
        <f>'[2]202'!B6704</f>
        <v>247562.40257590322</v>
      </c>
      <c r="AL516" s="37">
        <f>'[2]202'!C6704</f>
        <v>252191.200939178</v>
      </c>
      <c r="AM516" s="37">
        <f>'[3]ADHK 2025'!CD555</f>
        <v>454.41497067727749</v>
      </c>
      <c r="AN516" s="37">
        <f>'[2]202'!B8381</f>
        <v>-2061.7056763399596</v>
      </c>
      <c r="AO516" s="37">
        <f>'[2]202'!C8381</f>
        <v>575.13319300002036</v>
      </c>
      <c r="AP516" s="37">
        <f>'[3]ADHK 2025'!DZ555</f>
        <v>-301716.57116802811</v>
      </c>
      <c r="AQ516" s="37">
        <f>'[2]202'!B8940</f>
        <v>-299000.45052101096</v>
      </c>
      <c r="AR516" s="37">
        <f>'[2]202'!C8940</f>
        <v>-312429.93377547344</v>
      </c>
      <c r="AS516" s="37">
        <f>[3]Distribusi!EP555</f>
        <v>100</v>
      </c>
      <c r="AT516" s="37">
        <f>'[2]205'!B555</f>
        <v>100</v>
      </c>
      <c r="AU516" s="37">
        <f>'[2]205'!C555</f>
        <v>100</v>
      </c>
      <c r="AV516" s="37">
        <f>[3]Distribusi!R555</f>
        <v>79.862381156880772</v>
      </c>
      <c r="AW516" s="37">
        <f>'[2]205'!B1114</f>
        <v>79.8378358736541</v>
      </c>
      <c r="AX516" s="37">
        <f>'[2]205'!C1114</f>
        <v>79.471746329344001</v>
      </c>
      <c r="AY516" s="37">
        <f>[3]Distribusi!AH555</f>
        <v>0.84121719715145749</v>
      </c>
      <c r="AZ516" s="37">
        <f>'[2]205'!B5586</f>
        <v>0.84121719715145749</v>
      </c>
      <c r="BA516" s="37">
        <f>'[2]205'!C5586</f>
        <v>0.84219302479694291</v>
      </c>
      <c r="BB516" s="37">
        <f>[3]Distribusi!AX555</f>
        <v>32.02788878466783</v>
      </c>
      <c r="BC516" s="37">
        <f>'[2]205'!B6145</f>
        <v>32.027888784667837</v>
      </c>
      <c r="BD516" s="37">
        <f>'[2]205'!C6145</f>
        <v>33.343498761940531</v>
      </c>
      <c r="BE516" s="37">
        <f>[3]Distribusi!BN555</f>
        <v>50.508725124780462</v>
      </c>
      <c r="BF516" s="37">
        <f>'[2]205'!B6704</f>
        <v>50.594633616073814</v>
      </c>
      <c r="BG516" s="37">
        <f>'[2]205'!C6704</f>
        <v>49.583701639222795</v>
      </c>
      <c r="BH516" s="37">
        <f>[3]Distribusi!CD555</f>
        <v>-0.10578015767736205</v>
      </c>
      <c r="BI516" s="37">
        <f>'[2]205'!B8381</f>
        <v>-0.47874839518729828</v>
      </c>
      <c r="BJ516" s="37">
        <f>'[2]205'!C8381</f>
        <v>0.12905989501239881</v>
      </c>
      <c r="BK516" s="37">
        <f>[3]Distribusi!DZ555</f>
        <v>-63.134432105803185</v>
      </c>
      <c r="BL516" s="37">
        <f>'[2]205'!B8940</f>
        <v>-62.822827076359935</v>
      </c>
      <c r="BM516" s="37">
        <f>'[2]205'!C8940</f>
        <v>-63.370199650316692</v>
      </c>
      <c r="BN516" s="37">
        <f>'[3]Q-to-Q'!EP555</f>
        <v>-2.7514721687499843</v>
      </c>
      <c r="BO516" s="37">
        <f>'[2]209'!B555</f>
        <v>-2.751472168749975</v>
      </c>
      <c r="BP516" s="37">
        <f>'[2]209'!C555</f>
        <v>2.6950873611015407</v>
      </c>
      <c r="BQ516" s="37">
        <f>'[3]Q-to-Q'!R555</f>
        <v>-2.1091002836674022</v>
      </c>
      <c r="BR516" s="37">
        <f>'[2]209'!B1114</f>
        <v>-2.1699504070796229</v>
      </c>
      <c r="BS516" s="37">
        <f>'[2]209'!C1114</f>
        <v>1.3269047657884785</v>
      </c>
      <c r="BT516" s="37">
        <f>'[3]Q-to-Q'!AH555</f>
        <v>-2.8995281745475268</v>
      </c>
      <c r="BU516" s="37">
        <f>'[2]209'!B5586</f>
        <v>-2.8995281745475254</v>
      </c>
      <c r="BV516" s="37">
        <f>'[2]209'!C5586</f>
        <v>3.9878594346021021</v>
      </c>
      <c r="BW516" s="37">
        <f>'[3]Q-to-Q'!AX555</f>
        <v>-21.605963143678522</v>
      </c>
      <c r="BX516" s="37">
        <f>'[2]209'!B6145</f>
        <v>-21.605963143678522</v>
      </c>
      <c r="BY516" s="37">
        <f>'[2]209'!C6145</f>
        <v>8.714036071730531</v>
      </c>
      <c r="BZ516" s="37">
        <f>'[3]Q-to-Q'!BN555</f>
        <v>-4.8674240830982285</v>
      </c>
      <c r="CA516" s="37">
        <f>'[2]209'!B6704</f>
        <v>-4.8674240830983626</v>
      </c>
      <c r="CB516" s="37">
        <f>'[2]209'!C6704</f>
        <v>1.86975013778822</v>
      </c>
      <c r="CC516" s="37" t="s">
        <v>102</v>
      </c>
      <c r="CD516" s="37" t="s">
        <v>102</v>
      </c>
      <c r="CE516" s="37" t="s">
        <v>102</v>
      </c>
      <c r="CF516" s="37" t="s">
        <v>102</v>
      </c>
      <c r="CG516" s="37" t="s">
        <v>102</v>
      </c>
      <c r="CH516" s="37" t="s">
        <v>102</v>
      </c>
      <c r="CI516" s="37">
        <f>'[3]Y-on-Y'!EP555</f>
        <v>2.9993520229245689</v>
      </c>
      <c r="CJ516" s="37">
        <f>'[2]210'!B555</f>
        <v>2.9993520229244974</v>
      </c>
      <c r="CK516" s="37">
        <f>'[2]210'!C555</f>
        <v>2.8166204164075821</v>
      </c>
      <c r="CL516" s="37">
        <f>'[3]Y-on-Y'!R555</f>
        <v>2.1811740515740041</v>
      </c>
      <c r="CM516" s="37">
        <f>'[2]210'!B1114</f>
        <v>2.1176570436656066</v>
      </c>
      <c r="CN516" s="37">
        <f>'[2]210'!C1114</f>
        <v>3.0011305084941706</v>
      </c>
      <c r="CO516" s="37">
        <f>'[3]Y-on-Y'!AH555</f>
        <v>-4.8096491855552443</v>
      </c>
      <c r="CP516" s="37">
        <f>'[2]210'!B5586</f>
        <v>-4.8096491855552372</v>
      </c>
      <c r="CQ516" s="37">
        <f>'[2]210'!C5586</f>
        <v>6.1337638255297273</v>
      </c>
      <c r="CR516" s="37">
        <f>'[3]Y-on-Y'!AX555</f>
        <v>-3.3167737967232824E-2</v>
      </c>
      <c r="CS516" s="37">
        <f>'[2]210'!B6145</f>
        <v>-3.3167737967174427E-2</v>
      </c>
      <c r="CT516" s="37">
        <f>'[2]210'!C6145</f>
        <v>5.9236748003856782E-2</v>
      </c>
      <c r="CU516" s="37">
        <f>'[3]Y-on-Y'!BN555</f>
        <v>0.11120663533014863</v>
      </c>
      <c r="CV516" s="37">
        <f>'[2]210'!B6704</f>
        <v>0.11120663533025045</v>
      </c>
      <c r="CW516" s="37">
        <f>'[2]210'!C6704</f>
        <v>1.2030907276883476</v>
      </c>
      <c r="CX516" s="37" t="s">
        <v>102</v>
      </c>
      <c r="CY516" s="37" t="s">
        <v>102</v>
      </c>
      <c r="CZ516" s="37" t="s">
        <v>102</v>
      </c>
      <c r="DA516" s="37" t="s">
        <v>102</v>
      </c>
      <c r="DB516" s="37" t="s">
        <v>102</v>
      </c>
      <c r="DC516" s="37" t="s">
        <v>102</v>
      </c>
      <c r="DD516" s="37">
        <f>'[3]C-to-C'!EP555</f>
        <v>2.9993520229245689</v>
      </c>
      <c r="DE516" s="37">
        <f>'[2]211'!B555</f>
        <v>2.9993520229244974</v>
      </c>
      <c r="DF516" s="37">
        <f>'[2]211'!C555</f>
        <v>2.9066902929439564</v>
      </c>
      <c r="DG516" s="37">
        <f>'[3]C-to-C'!R555</f>
        <v>2.1811740515740041</v>
      </c>
      <c r="DH516" s="37">
        <f>'[2]211'!B1114</f>
        <v>2.1176570436656066</v>
      </c>
      <c r="DI516" s="37">
        <f>'[2]211'!C1114</f>
        <v>2.5604025839380142</v>
      </c>
      <c r="DJ516" s="37">
        <f>'[3]C-to-C'!AH555</f>
        <v>-4.8096491855552443</v>
      </c>
      <c r="DK516" s="37">
        <f>'[2]211'!B5586</f>
        <v>-4.8096491855552372</v>
      </c>
      <c r="DL516" s="37">
        <f>'[2]211'!C5586</f>
        <v>0.4713972211478788</v>
      </c>
      <c r="DM516" s="37">
        <f>'[3]C-to-C'!AX555</f>
        <v>-3.3167737967232824E-2</v>
      </c>
      <c r="DN516" s="37">
        <f>'[2]211'!B6145</f>
        <v>-3.3167737967174427E-2</v>
      </c>
      <c r="DO516" s="37">
        <f>'[2]211'!C6145</f>
        <v>1.494219158876342E-2</v>
      </c>
      <c r="DP516" s="37">
        <f>'[3]C-to-C'!BN555</f>
        <v>0.11120663533014863</v>
      </c>
      <c r="DQ516" s="37">
        <f>'[2]211'!B6704</f>
        <v>0.11120663533025045</v>
      </c>
      <c r="DR516" s="37">
        <f>'[2]211'!C6704</f>
        <v>0.65924432138885514</v>
      </c>
      <c r="DS516" s="37" t="s">
        <v>102</v>
      </c>
      <c r="DT516" s="37" t="s">
        <v>102</v>
      </c>
      <c r="DU516" s="37" t="s">
        <v>102</v>
      </c>
      <c r="DV516" s="37" t="s">
        <v>102</v>
      </c>
      <c r="DW516" s="37" t="s">
        <v>102</v>
      </c>
      <c r="DX516" s="37" t="s">
        <v>102</v>
      </c>
      <c r="DY516" s="37">
        <f>'[3]Implisit Q'!EP555</f>
        <v>0.34880753865891734</v>
      </c>
      <c r="DZ516" s="37">
        <f>'[2]212'!B555</f>
        <v>0.34880753865884601</v>
      </c>
      <c r="EA516" s="37">
        <f>'[2]212'!C555</f>
        <v>1.7480479529180022</v>
      </c>
      <c r="EB516" s="37">
        <f>'[3]Implisit Q'!R555</f>
        <v>2.5878899966605928</v>
      </c>
      <c r="EC516" s="37">
        <f>'[2]212'!B1114</f>
        <v>2.6201500281872776</v>
      </c>
      <c r="ED516" s="37">
        <f>'[2]212'!C1114</f>
        <v>2.6490604004611593</v>
      </c>
      <c r="EE516" s="37">
        <f>'[3]Implisit Q'!AH555</f>
        <v>2.3325524519026857</v>
      </c>
      <c r="EF516" s="37">
        <f>'[2]212'!B5586</f>
        <v>2.3325524519026826</v>
      </c>
      <c r="EG516" s="37">
        <f>'[2]212'!C5586</f>
        <v>0.59968340363172667</v>
      </c>
      <c r="EH516" s="37">
        <f>'[3]Implisit Q'!AX555</f>
        <v>2.3409250080487709</v>
      </c>
      <c r="EI516" s="37">
        <f>'[2]212'!B6145</f>
        <v>2.3409250080487705</v>
      </c>
      <c r="EJ516" s="37">
        <f>'[2]212'!C6145</f>
        <v>6.2878539466833056E-2</v>
      </c>
      <c r="EK516" s="37">
        <f>'[3]Implisit Q'!BN555</f>
        <v>-5.0117889235394841E-2</v>
      </c>
      <c r="EL516" s="37">
        <f>'[2]212'!B6704</f>
        <v>0.11988330473411188</v>
      </c>
      <c r="EM516" s="37">
        <f>'[2]212'!C6704</f>
        <v>0.52289882965680645</v>
      </c>
      <c r="EN516" s="37" t="s">
        <v>102</v>
      </c>
      <c r="EO516" s="37" t="s">
        <v>102</v>
      </c>
      <c r="EP516" s="37" t="s">
        <v>102</v>
      </c>
      <c r="EQ516" s="37" t="s">
        <v>102</v>
      </c>
      <c r="ER516" s="37" t="s">
        <v>102</v>
      </c>
      <c r="ES516" s="37" t="s">
        <v>102</v>
      </c>
      <c r="ET516" s="37">
        <f>'[3]Implisit Y'!EP555</f>
        <v>6.2962044815723601</v>
      </c>
      <c r="EU516" s="37">
        <f>'[2]213'!B555</f>
        <v>6.2962044815723708</v>
      </c>
      <c r="EV516" s="37">
        <f>'[2]213'!C555</f>
        <v>7.2801194024570925</v>
      </c>
      <c r="EW516" s="37">
        <f>'[3]Implisit Y'!R555</f>
        <v>8.382053779433349</v>
      </c>
      <c r="EX516" s="37">
        <f>'[2]213'!B1114</f>
        <v>8.4161358574638605</v>
      </c>
      <c r="EY516" s="37">
        <f>'[2]213'!C1114</f>
        <v>7.3668748035598446</v>
      </c>
      <c r="EZ516" s="37">
        <f>'[3]Implisit Y'!AH555</f>
        <v>2.1570341054799655</v>
      </c>
      <c r="FA516" s="37">
        <f>'[2]213'!B5586</f>
        <v>2.1570341054799647</v>
      </c>
      <c r="FB516" s="37">
        <f>'[2]213'!C5586</f>
        <v>3.0609101442769506</v>
      </c>
      <c r="FC516" s="37">
        <f>'[3]Implisit Y'!AX555</f>
        <v>3.2795430843776785E-2</v>
      </c>
      <c r="FD516" s="37">
        <f>'[2]213'!B6145</f>
        <v>3.2795430843715521E-2</v>
      </c>
      <c r="FE516" s="37">
        <f>'[2]213'!C6145</f>
        <v>0.75220541244328232</v>
      </c>
      <c r="FF516" s="37">
        <f>'[3]Implisit Y'!BN555</f>
        <v>1.9028717716562937</v>
      </c>
      <c r="FG516" s="37">
        <f>'[2]213'!B6704</f>
        <v>2.0761947361684601</v>
      </c>
      <c r="FH516" s="37">
        <f>'[2]213'!C6704</f>
        <v>1.9819970526461128</v>
      </c>
      <c r="FI516" s="37" t="s">
        <v>102</v>
      </c>
      <c r="FJ516" s="37" t="s">
        <v>102</v>
      </c>
      <c r="FK516" s="37" t="s">
        <v>102</v>
      </c>
      <c r="FL516" s="37" t="s">
        <v>102</v>
      </c>
      <c r="FM516" s="37" t="s">
        <v>102</v>
      </c>
      <c r="FN516" s="37" t="s">
        <v>102</v>
      </c>
      <c r="FO516" s="37">
        <f>'[3]SOG Q'!EP555</f>
        <v>-2.7514721687499843</v>
      </c>
      <c r="FP516" s="37">
        <f>'[2]218'!B555</f>
        <v>-2.751472168749975</v>
      </c>
      <c r="FQ516" s="37">
        <f>'[2]218'!C555</f>
        <v>2.6950873611015407</v>
      </c>
      <c r="FR516" s="37">
        <f>'[3]SOG Q'!R555</f>
        <v>-1.5943268024386008</v>
      </c>
      <c r="FS516" s="37">
        <f>'[2]218'!B1114</f>
        <v>-1.6403250811544348</v>
      </c>
      <c r="FT516" s="37">
        <f>'[2]218'!C1114</f>
        <v>1.0090416875434458</v>
      </c>
      <c r="FU516" s="37">
        <f>'[3]SOG Q'!AH555</f>
        <v>-2.8408178681739251E-2</v>
      </c>
      <c r="FV516" s="37">
        <f>'[2]218'!B5586</f>
        <v>-2.8408178681739154E-2</v>
      </c>
      <c r="FW516" s="37">
        <f>'[2]218'!C5586</f>
        <v>3.9011639666073586E-2</v>
      </c>
      <c r="FX516" s="37">
        <f>'[3]SOG Q'!AX555</f>
        <v>-9.549582913583734</v>
      </c>
      <c r="FY516" s="37">
        <f>'[2]218'!B6145</f>
        <v>-9.549582913583702</v>
      </c>
      <c r="FZ516" s="37">
        <f>'[2]218'!C6145</f>
        <v>3.1047749046143789</v>
      </c>
      <c r="GA516" s="37">
        <f>'[3]SOG Q'!BN555</f>
        <v>-2.9131725147988865</v>
      </c>
      <c r="GB516" s="37">
        <f>'[2]218'!B6704</f>
        <v>-2.9131725147989642</v>
      </c>
      <c r="GC516" s="37">
        <f>'[2]218'!C6704</f>
        <v>1.0947042694709763</v>
      </c>
      <c r="GD516" s="37">
        <f>'[3]SOG Q'!CD555</f>
        <v>0.17975996369332611</v>
      </c>
      <c r="GE516" s="37">
        <f>'[2]218'!B8381</f>
        <v>-0.39892613032739249</v>
      </c>
      <c r="GF516" s="37">
        <f>'[2]218'!C8381</f>
        <v>0.62360866506427781</v>
      </c>
      <c r="GG516" s="37">
        <f>'[3]SOG Q'!DZ555</f>
        <v>11.154258277059661</v>
      </c>
      <c r="GH516" s="37">
        <f>'[2]218'!B8940</f>
        <v>11.778942649796253</v>
      </c>
      <c r="GI516" s="37">
        <f>'[2]218'!C8940</f>
        <v>-3.1760538052576113</v>
      </c>
      <c r="GJ516" s="37">
        <f>'[3]SOG Y'!EP555</f>
        <v>2.9993520229245689</v>
      </c>
      <c r="GK516" s="37">
        <f>'[2]219'!B555</f>
        <v>2.9993520229244974</v>
      </c>
      <c r="GL516" s="37">
        <f>'[2]219'!C555</f>
        <v>2.8166204164075821</v>
      </c>
      <c r="GM516" s="37">
        <f>'[3]SOG Y'!R555</f>
        <v>1.6729899349588382</v>
      </c>
      <c r="GN516" s="37">
        <f>'[2]219'!B1114</f>
        <v>1.6242715326594905</v>
      </c>
      <c r="GO516" s="37">
        <f>'[2]219'!C1114</f>
        <v>2.2477638261945052</v>
      </c>
      <c r="GP516" s="37">
        <f>'[3]SOG Y'!AH555</f>
        <v>-5.0910730402795167E-2</v>
      </c>
      <c r="GQ516" s="37">
        <f>'[2]219'!B5586</f>
        <v>-5.091073040279491E-2</v>
      </c>
      <c r="GR516" s="37">
        <f>'[2]219'!C5586</f>
        <v>5.8860526252468522E-2</v>
      </c>
      <c r="GS516" s="37">
        <f>'[3]SOG Y'!AX555</f>
        <v>-1.2176015208103158E-2</v>
      </c>
      <c r="GT516" s="37">
        <f>'[2]219'!B6145</f>
        <v>-1.217601520808183E-2</v>
      </c>
      <c r="GU516" s="37">
        <f>'[2]219'!C6145</f>
        <v>2.2958529294817818E-2</v>
      </c>
      <c r="GV516" s="37">
        <f>'[3]SOG Y'!BN555</f>
        <v>6.6987803161572587E-2</v>
      </c>
      <c r="GW516" s="37">
        <f>'[2]219'!B6704</f>
        <v>6.6987803161628973E-2</v>
      </c>
      <c r="GX516" s="37">
        <f>'[2]219'!C6704</f>
        <v>0.70986659310229172</v>
      </c>
      <c r="GY516" s="37">
        <f>'[3]SOG Y'!CD555</f>
        <v>2.2266341196130019</v>
      </c>
      <c r="GZ516" s="37">
        <f>'[2]219'!B8381</f>
        <v>1.6137272300378696</v>
      </c>
      <c r="HA516" s="37">
        <f>'[2]219'!C8381</f>
        <v>6.8479494632068885E-2</v>
      </c>
      <c r="HB516" s="37">
        <f>'[3]SOG Y'!DZ555</f>
        <v>-0.90417308919794004</v>
      </c>
      <c r="HC516" s="37">
        <f>'[2]219'!B8940</f>
        <v>-0.24254779732345402</v>
      </c>
      <c r="HD516" s="37">
        <f>'[2]219'!C8940</f>
        <v>-0.29130855306833914</v>
      </c>
    </row>
    <row r="517" spans="1:212" x14ac:dyDescent="0.35">
      <c r="A517" s="1">
        <v>9708</v>
      </c>
      <c r="B517" s="1" t="s">
        <v>622</v>
      </c>
      <c r="C517" s="37">
        <f>'[3]ADHB 2025'!EP556</f>
        <v>663464.25291900896</v>
      </c>
      <c r="D517" s="37">
        <f>'[2]201'!B556</f>
        <v>663464.25291900907</v>
      </c>
      <c r="E517" s="37">
        <f>'[2]201'!C556</f>
        <v>681347.79555983469</v>
      </c>
      <c r="F517" s="37">
        <f>'[3]ADHB 2025'!R556</f>
        <v>549814.77882212377</v>
      </c>
      <c r="G517" s="37">
        <f>'[2]201'!B1115</f>
        <v>549674.77882212377</v>
      </c>
      <c r="H517" s="37">
        <f>'[2]201'!C1115</f>
        <v>571912.13999496319</v>
      </c>
      <c r="I517" s="37">
        <f>'[3]ADHB 2025'!AH556</f>
        <v>7174.4729873004198</v>
      </c>
      <c r="J517" s="37">
        <f>'[2]201'!B5587</f>
        <v>7174.4729873004198</v>
      </c>
      <c r="K517" s="37">
        <f>'[2]201'!C5587</f>
        <v>7272.5050095248198</v>
      </c>
      <c r="L517" s="37">
        <f>'[3]ADHB 2025'!AX556</f>
        <v>177827.112700261</v>
      </c>
      <c r="M517" s="37">
        <f>'[2]201'!B6146</f>
        <v>176727.112700261</v>
      </c>
      <c r="N517" s="37">
        <f>'[2]201'!C6146</f>
        <v>188006.83282150599</v>
      </c>
      <c r="O517" s="37">
        <f>'[3]ADHB 2025'!BN556</f>
        <v>269662.99942306953</v>
      </c>
      <c r="P517" s="37">
        <f>'[2]201'!B6705</f>
        <v>266562.99942306953</v>
      </c>
      <c r="Q517" s="37">
        <f>'[2]201'!C6705</f>
        <v>274144.76171447121</v>
      </c>
      <c r="R517" s="37">
        <f>'[3]ADHB 2025'!CD556</f>
        <v>-9063.5601064243692</v>
      </c>
      <c r="S517" s="37">
        <f>'[2]201'!B8382</f>
        <v>-1449.4061578182473</v>
      </c>
      <c r="T517" s="37">
        <f>'[2]201'!C8382</f>
        <v>495.34888537747685</v>
      </c>
      <c r="U517" s="37">
        <f>'[3]ADHB 2025'!DZ556</f>
        <v>-331951.55090732139</v>
      </c>
      <c r="V517" s="37">
        <f>'[2]201'!B8941</f>
        <v>-335225.70485592738</v>
      </c>
      <c r="W517" s="37">
        <f>'[2]201'!C8941</f>
        <v>-360483.79286600807</v>
      </c>
      <c r="X517" s="37">
        <f>'[3]ADHK 2025'!EP556</f>
        <v>403503.9483300884</v>
      </c>
      <c r="Y517" s="37">
        <f>'[2]202'!B556</f>
        <v>403503.9483300884</v>
      </c>
      <c r="Z517" s="37">
        <f>'[2]202'!C556</f>
        <v>408135.23449850391</v>
      </c>
      <c r="AA517" s="37">
        <f>'[3]ADHK 2025'!R556</f>
        <v>294567.05759076361</v>
      </c>
      <c r="AB517" s="37">
        <f>'[2]202'!B1115</f>
        <v>294467.05759076361</v>
      </c>
      <c r="AC517" s="37">
        <f>'[2]202'!C1115</f>
        <v>299593.34839841945</v>
      </c>
      <c r="AD517" s="37">
        <f>'[3]ADHK 2025'!AH556</f>
        <v>4067.4170111366602</v>
      </c>
      <c r="AE517" s="37">
        <f>'[2]202'!B5587</f>
        <v>4067.4170111366602</v>
      </c>
      <c r="AF517" s="37">
        <f>'[2]202'!C5587</f>
        <v>4114.5421224912798</v>
      </c>
      <c r="AG517" s="37">
        <f>'[3]ADHK 2025'!AX556</f>
        <v>111424.504668981</v>
      </c>
      <c r="AH517" s="37">
        <f>'[2]202'!B6146</f>
        <v>110824.504668981</v>
      </c>
      <c r="AI517" s="37">
        <f>'[2]202'!C6146</f>
        <v>116501.59165060399</v>
      </c>
      <c r="AJ517" s="37">
        <f>'[3]ADHK 2025'!BN556</f>
        <v>156327.4341092814</v>
      </c>
      <c r="AK517" s="37">
        <f>'[2]202'!B6705</f>
        <v>154727.4341092814</v>
      </c>
      <c r="AL517" s="37">
        <f>'[2]202'!C6705</f>
        <v>157688.75679407839</v>
      </c>
      <c r="AM517" s="37">
        <f>'[3]ADHK 2025'!CD556</f>
        <v>-5231.4027385623722</v>
      </c>
      <c r="AN517" s="37">
        <f>'[2]202'!B8382</f>
        <v>-851.16070850874564</v>
      </c>
      <c r="AO517" s="37">
        <f>'[2]202'!C8382</f>
        <v>285.41430654734393</v>
      </c>
      <c r="AP517" s="37">
        <f>'[3]ADHK 2025'!DZ556</f>
        <v>-157651.06231151189</v>
      </c>
      <c r="AQ517" s="37">
        <f>'[2]202'!B8941</f>
        <v>-159731.30434156547</v>
      </c>
      <c r="AR517" s="37">
        <f>'[2]202'!C8941</f>
        <v>-170048.41877363651</v>
      </c>
      <c r="AS517" s="37">
        <f>[3]Distribusi!EP556</f>
        <v>100</v>
      </c>
      <c r="AT517" s="37">
        <f>'[2]205'!B556</f>
        <v>100</v>
      </c>
      <c r="AU517" s="37">
        <f>'[2]205'!C556</f>
        <v>100</v>
      </c>
      <c r="AV517" s="37">
        <f>[3]Distribusi!R556</f>
        <v>82.870294277820165</v>
      </c>
      <c r="AW517" s="37">
        <f>'[2]205'!B1115</f>
        <v>82.849192914877975</v>
      </c>
      <c r="AX517" s="37">
        <f>'[2]205'!C1115</f>
        <v>83.938356258281743</v>
      </c>
      <c r="AY517" s="37">
        <f>[3]Distribusi!AH556</f>
        <v>1.0813654173130303</v>
      </c>
      <c r="AZ517" s="37">
        <f>'[2]205'!B5587</f>
        <v>1.08136541731303</v>
      </c>
      <c r="BA517" s="37">
        <f>'[2]205'!C5587</f>
        <v>1.0673704467700389</v>
      </c>
      <c r="BB517" s="37">
        <f>[3]Distribusi!AX556</f>
        <v>26.802817471760438</v>
      </c>
      <c r="BC517" s="37">
        <f>'[2]205'!B6146</f>
        <v>26.637021048643376</v>
      </c>
      <c r="BD517" s="37">
        <f>'[2]205'!C6146</f>
        <v>27.593372143668375</v>
      </c>
      <c r="BE517" s="37">
        <f>[3]Distribusi!BN556</f>
        <v>40.644691592146422</v>
      </c>
      <c r="BF517" s="37">
        <f>'[2]205'!B6705</f>
        <v>40.177447126998359</v>
      </c>
      <c r="BG517" s="37">
        <f>'[2]205'!C6705</f>
        <v>40.235656958311289</v>
      </c>
      <c r="BH517" s="37">
        <f>[3]Distribusi!CD556</f>
        <v>-1.3660962239559853</v>
      </c>
      <c r="BI517" s="37">
        <f>'[2]205'!B8382</f>
        <v>-0.21846032419099759</v>
      </c>
      <c r="BJ517" s="37">
        <f>'[2]205'!C8382</f>
        <v>7.270132648928139E-2</v>
      </c>
      <c r="BK517" s="37">
        <f>[3]Distribusi!DZ556</f>
        <v>-50.033072535084067</v>
      </c>
      <c r="BL517" s="37">
        <f>'[2]205'!B8941</f>
        <v>-50.526566183641741</v>
      </c>
      <c r="BM517" s="37">
        <f>'[2]205'!C8941</f>
        <v>-52.907457133520744</v>
      </c>
      <c r="BN517" s="37">
        <f>'[3]Q-to-Q'!EP556</f>
        <v>-0.11641585956871836</v>
      </c>
      <c r="BO517" s="37">
        <f>'[2]209'!B556</f>
        <v>-0.1164158595686921</v>
      </c>
      <c r="BP517" s="37">
        <f>'[2]209'!C556</f>
        <v>1.1477672492629143</v>
      </c>
      <c r="BQ517" s="37">
        <f>'[3]Q-to-Q'!R556</f>
        <v>-0.91939932438135941</v>
      </c>
      <c r="BR517" s="37">
        <f>'[2]209'!B1115</f>
        <v>-0.9530353329311344</v>
      </c>
      <c r="BS517" s="37">
        <f>'[2]209'!C1115</f>
        <v>1.740870727475436</v>
      </c>
      <c r="BT517" s="37">
        <f>'[3]Q-to-Q'!AH556</f>
        <v>-3.8293655531537922</v>
      </c>
      <c r="BU517" s="37">
        <f>'[2]209'!B5587</f>
        <v>-3.8293655531537865</v>
      </c>
      <c r="BV517" s="37">
        <f>'[2]209'!C5587</f>
        <v>1.1586004391875766</v>
      </c>
      <c r="BW517" s="37">
        <f>'[3]Q-to-Q'!AX556</f>
        <v>-13.563509537818504</v>
      </c>
      <c r="BX517" s="37">
        <f>'[2]209'!B6146</f>
        <v>-14.028953781267289</v>
      </c>
      <c r="BY517" s="37">
        <f>'[2]209'!C6146</f>
        <v>5.1225917937370884</v>
      </c>
      <c r="BZ517" s="37">
        <f>'[3]Q-to-Q'!BN556</f>
        <v>-9.2867522808488587</v>
      </c>
      <c r="CA517" s="37">
        <f>'[2]209'!B6705</f>
        <v>-10.21519582102219</v>
      </c>
      <c r="CB517" s="37">
        <f>'[2]209'!C6705</f>
        <v>1.9138963312126407</v>
      </c>
      <c r="CC517" s="37" t="s">
        <v>102</v>
      </c>
      <c r="CD517" s="37" t="s">
        <v>102</v>
      </c>
      <c r="CE517" s="37" t="s">
        <v>102</v>
      </c>
      <c r="CF517" s="37" t="s">
        <v>102</v>
      </c>
      <c r="CG517" s="37" t="s">
        <v>102</v>
      </c>
      <c r="CH517" s="37" t="s">
        <v>102</v>
      </c>
      <c r="CI517" s="37">
        <f>'[3]Y-on-Y'!EP556</f>
        <v>2.4081394297888608</v>
      </c>
      <c r="CJ517" s="37">
        <f>'[2]210'!B556</f>
        <v>2.4081394297889185</v>
      </c>
      <c r="CK517" s="37">
        <f>'[2]210'!C556</f>
        <v>3.2828927876109906</v>
      </c>
      <c r="CL517" s="37">
        <f>'[3]Y-on-Y'!R556</f>
        <v>3.5802912701656311</v>
      </c>
      <c r="CM517" s="37">
        <f>'[2]210'!B1115</f>
        <v>3.5451277009201707</v>
      </c>
      <c r="CN517" s="37">
        <f>'[2]210'!C1115</f>
        <v>3.8726382854292121</v>
      </c>
      <c r="CO517" s="37">
        <f>'[3]Y-on-Y'!AH556</f>
        <v>-4.4438549205774791</v>
      </c>
      <c r="CP517" s="37">
        <f>'[2]210'!B5587</f>
        <v>-4.4438549205774773</v>
      </c>
      <c r="CQ517" s="37">
        <f>'[2]210'!C5587</f>
        <v>4.2645405835547701</v>
      </c>
      <c r="CR517" s="37">
        <f>'[3]Y-on-Y'!AX556</f>
        <v>-7.7276572756872497E-2</v>
      </c>
      <c r="CS517" s="37">
        <f>'[2]210'!B6146</f>
        <v>-0.61534164412025927</v>
      </c>
      <c r="CT517" s="37">
        <f>'[2]210'!C6146</f>
        <v>4.1199934256131714</v>
      </c>
      <c r="CU517" s="37">
        <f>'[3]Y-on-Y'!BN556</f>
        <v>1.0916515282550137</v>
      </c>
      <c r="CV517" s="37">
        <f>'[2]210'!B6705</f>
        <v>5.6985774500508159E-2</v>
      </c>
      <c r="CW517" s="37">
        <f>'[2]210'!C6705</f>
        <v>0.46514708900545393</v>
      </c>
      <c r="CX517" s="37" t="s">
        <v>102</v>
      </c>
      <c r="CY517" s="37" t="s">
        <v>102</v>
      </c>
      <c r="CZ517" s="37" t="s">
        <v>102</v>
      </c>
      <c r="DA517" s="37" t="s">
        <v>102</v>
      </c>
      <c r="DB517" s="37" t="s">
        <v>102</v>
      </c>
      <c r="DC517" s="37" t="s">
        <v>102</v>
      </c>
      <c r="DD517" s="37">
        <f>'[3]C-to-C'!EP556</f>
        <v>2.4081394297888608</v>
      </c>
      <c r="DE517" s="37">
        <f>'[2]211'!B556</f>
        <v>2.4081394297889185</v>
      </c>
      <c r="DF517" s="37">
        <f>'[2]211'!C556</f>
        <v>2.8461517793728799</v>
      </c>
      <c r="DG517" s="37">
        <f>'[3]C-to-C'!R556</f>
        <v>3.5802912701656311</v>
      </c>
      <c r="DH517" s="37">
        <f>'[2]211'!B1115</f>
        <v>3.5451277009201707</v>
      </c>
      <c r="DI517" s="37">
        <f>'[2]211'!C1115</f>
        <v>3.7100375249229498</v>
      </c>
      <c r="DJ517" s="37">
        <f>'[3]C-to-C'!AH556</f>
        <v>-4.4438549205774791</v>
      </c>
      <c r="DK517" s="37">
        <f>'[2]211'!B5587</f>
        <v>-4.4438549205774773</v>
      </c>
      <c r="DL517" s="37">
        <f>'[2]211'!C5587</f>
        <v>-0.25438043363785479</v>
      </c>
      <c r="DM517" s="37">
        <f>'[3]C-to-C'!AX556</f>
        <v>-7.7276572756872497E-2</v>
      </c>
      <c r="DN517" s="37">
        <f>'[2]211'!B6146</f>
        <v>-0.61534164412025927</v>
      </c>
      <c r="DO517" s="37">
        <f>'[2]211'!C6146</f>
        <v>1.7563636671350833</v>
      </c>
      <c r="DP517" s="37">
        <f>'[3]C-to-C'!BN556</f>
        <v>1.0916515282550137</v>
      </c>
      <c r="DQ517" s="37">
        <f>'[2]211'!B6705</f>
        <v>5.6985774500508159E-2</v>
      </c>
      <c r="DR517" s="37">
        <f>'[2]211'!C6705</f>
        <v>0.26258549096696571</v>
      </c>
      <c r="DS517" s="37" t="s">
        <v>102</v>
      </c>
      <c r="DT517" s="37" t="s">
        <v>102</v>
      </c>
      <c r="DU517" s="37" t="s">
        <v>102</v>
      </c>
      <c r="DV517" s="37" t="s">
        <v>102</v>
      </c>
      <c r="DW517" s="37" t="s">
        <v>102</v>
      </c>
      <c r="DX517" s="37" t="s">
        <v>102</v>
      </c>
      <c r="DY517" s="37">
        <f>'[3]Implisit Q'!EP556</f>
        <v>0.65245086413059994</v>
      </c>
      <c r="DZ517" s="37">
        <f>'[2]212'!B556</f>
        <v>0.65245086413054976</v>
      </c>
      <c r="EA517" s="37">
        <f>'[2]212'!C556</f>
        <v>1.5301496510055939</v>
      </c>
      <c r="EB517" s="37">
        <f>'[3]Implisit Q'!R556</f>
        <v>3.1804529940956456</v>
      </c>
      <c r="EC517" s="37">
        <f>'[2]212'!B1115</f>
        <v>3.1892108357146967</v>
      </c>
      <c r="ED517" s="37">
        <f>'[2]212'!C1115</f>
        <v>2.265243074239502</v>
      </c>
      <c r="EE517" s="37">
        <f>'[3]Implisit Q'!AH556</f>
        <v>2.2024968947835077</v>
      </c>
      <c r="EF517" s="37">
        <f>'[2]212'!B5587</f>
        <v>2.2024968947835082</v>
      </c>
      <c r="EG517" s="37">
        <f>'[2]212'!C5587</f>
        <v>0.20541989018645662</v>
      </c>
      <c r="EH517" s="37">
        <f>'[3]Implisit Q'!AX556</f>
        <v>3.2552703996641981</v>
      </c>
      <c r="EI517" s="37">
        <f>'[2]212'!B6146</f>
        <v>3.1721181136920351</v>
      </c>
      <c r="EJ517" s="37">
        <f>'[2]212'!C6146</f>
        <v>1.1985736329043213</v>
      </c>
      <c r="EK517" s="37">
        <f>'[3]Implisit Q'!BN556</f>
        <v>0.17288968463948606</v>
      </c>
      <c r="EL517" s="37">
        <f>'[2]212'!B6705</f>
        <v>4.5275342770491778E-2</v>
      </c>
      <c r="EM517" s="37">
        <f>'[2]212'!C6705</f>
        <v>0.91289831547953626</v>
      </c>
      <c r="EN517" s="37" t="s">
        <v>102</v>
      </c>
      <c r="EO517" s="37" t="s">
        <v>102</v>
      </c>
      <c r="EP517" s="37" t="s">
        <v>102</v>
      </c>
      <c r="EQ517" s="37" t="s">
        <v>102</v>
      </c>
      <c r="ER517" s="37" t="s">
        <v>102</v>
      </c>
      <c r="ES517" s="37" t="s">
        <v>102</v>
      </c>
      <c r="ET517" s="37">
        <f>'[3]Implisit Y'!EP556</f>
        <v>4.9669328240944424</v>
      </c>
      <c r="EU517" s="37">
        <f>'[2]213'!B556</f>
        <v>4.966932824094469</v>
      </c>
      <c r="EV517" s="37">
        <f>'[2]213'!C556</f>
        <v>5.2666855130852062</v>
      </c>
      <c r="EW517" s="37">
        <f>'[3]Implisit Y'!R556</f>
        <v>5.263409503633028</v>
      </c>
      <c r="EX517" s="37">
        <f>'[2]213'!B1115</f>
        <v>5.2723441442741867</v>
      </c>
      <c r="EY517" s="37">
        <f>'[2]213'!C1115</f>
        <v>5.8108616226892282</v>
      </c>
      <c r="EZ517" s="37">
        <f>'[3]Implisit Y'!AH556</f>
        <v>6.4972782733061933</v>
      </c>
      <c r="FA517" s="37">
        <f>'[2]213'!B5587</f>
        <v>6.4972782733061951</v>
      </c>
      <c r="FB517" s="37">
        <f>'[2]213'!C5587</f>
        <v>5.3338479088389272</v>
      </c>
      <c r="FC517" s="37">
        <f>'[3]Implisit Y'!AX556</f>
        <v>0.10598981798825946</v>
      </c>
      <c r="FD517" s="37">
        <f>'[2]213'!B6146</f>
        <v>2.5373672578403283E-2</v>
      </c>
      <c r="FE517" s="37">
        <f>'[2]213'!C6146</f>
        <v>1.9314620357326433</v>
      </c>
      <c r="FF517" s="37">
        <f>'[3]Implisit Y'!BN556</f>
        <v>4.0973446531559148</v>
      </c>
      <c r="FG517" s="37">
        <f>'[2]213'!B6705</f>
        <v>3.9647307875677336</v>
      </c>
      <c r="FH517" s="37">
        <f>'[2]213'!C6705</f>
        <v>2.9620229700880558</v>
      </c>
      <c r="FI517" s="37" t="s">
        <v>102</v>
      </c>
      <c r="FJ517" s="37" t="s">
        <v>102</v>
      </c>
      <c r="FK517" s="37" t="s">
        <v>102</v>
      </c>
      <c r="FL517" s="37" t="s">
        <v>102</v>
      </c>
      <c r="FM517" s="37" t="s">
        <v>102</v>
      </c>
      <c r="FN517" s="37" t="s">
        <v>102</v>
      </c>
      <c r="FO517" s="37">
        <f>'[3]SOG Q'!EP556</f>
        <v>-0.11641585956871836</v>
      </c>
      <c r="FP517" s="37">
        <f>'[2]218'!B556</f>
        <v>-0.1164158595686921</v>
      </c>
      <c r="FQ517" s="37">
        <f>'[2]218'!C556</f>
        <v>1.1477672492629143</v>
      </c>
      <c r="FR517" s="37">
        <f>'[3]SOG Q'!R556</f>
        <v>-0.67662190756729079</v>
      </c>
      <c r="FS517" s="37">
        <f>'[2]218'!B1115</f>
        <v>-0.70137596128952251</v>
      </c>
      <c r="FT517" s="37">
        <f>'[2]218'!C1115</f>
        <v>1.2704437785233889</v>
      </c>
      <c r="FU517" s="37">
        <f>'[3]SOG Q'!AH556</f>
        <v>-4.0091229474588666E-2</v>
      </c>
      <c r="FV517" s="37">
        <f>'[2]218'!B5587</f>
        <v>-4.0091229474589547E-2</v>
      </c>
      <c r="FW517" s="37">
        <f>'[2]218'!C5587</f>
        <v>1.1678971556448963E-2</v>
      </c>
      <c r="FX517" s="37">
        <f>'[3]SOG Q'!AX556</f>
        <v>-4.3281469067691418</v>
      </c>
      <c r="FY517" s="37">
        <f>'[2]218'!B6146</f>
        <v>-4.4766712291018464</v>
      </c>
      <c r="FZ517" s="37">
        <f>'[2]218'!C6146</f>
        <v>1.4069470708075518</v>
      </c>
      <c r="GA517" s="37">
        <f>'[3]SOG Q'!BN556</f>
        <v>-3.9616369533216593</v>
      </c>
      <c r="GB517" s="37">
        <f>'[2]218'!B6705</f>
        <v>-4.3577018128753515</v>
      </c>
      <c r="GC517" s="37">
        <f>'[2]218'!C6705</f>
        <v>0.73390178635240211</v>
      </c>
      <c r="GD517" s="37">
        <f>'[3]SOG Q'!CD556</f>
        <v>-1.1675102612662489</v>
      </c>
      <c r="GE517" s="37">
        <f>'[2]218'!B8382</f>
        <v>-8.3222795988724535E-2</v>
      </c>
      <c r="GF517" s="37">
        <f>'[2]218'!C8382</f>
        <v>0.28167630571146451</v>
      </c>
      <c r="GG517" s="37">
        <f>'[3]SOG Q'!DZ556</f>
        <v>10.057591398830199</v>
      </c>
      <c r="GH517" s="37">
        <f>'[2]218'!B8941</f>
        <v>9.5426471691611692</v>
      </c>
      <c r="GI517" s="37">
        <f>'[2]218'!C8941</f>
        <v>-2.5568806636883457</v>
      </c>
      <c r="GJ517" s="37">
        <f>'[3]SOG Y'!EP556</f>
        <v>2.4081394297888608</v>
      </c>
      <c r="GK517" s="37">
        <f>'[2]219'!B556</f>
        <v>2.4081394297889185</v>
      </c>
      <c r="GL517" s="37">
        <f>'[2]219'!C556</f>
        <v>3.2828927876109906</v>
      </c>
      <c r="GM517" s="37">
        <f>'[3]SOG Y'!R556</f>
        <v>2.584116537696989</v>
      </c>
      <c r="GN517" s="37">
        <f>'[2]219'!B1115</f>
        <v>2.5587368258369856</v>
      </c>
      <c r="GO517" s="37">
        <f>'[2]219'!C1115</f>
        <v>2.826586257234327</v>
      </c>
      <c r="GP517" s="37">
        <f>'[3]SOG Y'!AH556</f>
        <v>-4.8007228962264795E-2</v>
      </c>
      <c r="GQ517" s="37">
        <f>'[2]219'!B5587</f>
        <v>-4.8007228962264767E-2</v>
      </c>
      <c r="GR517" s="37">
        <f>'[2]219'!C5587</f>
        <v>4.2587430185257104E-2</v>
      </c>
      <c r="GS517" s="37">
        <f>'[3]SOG Y'!AX556</f>
        <v>-2.1870111120120501E-2</v>
      </c>
      <c r="GT517" s="37">
        <f>'[2]219'!B6146</f>
        <v>-0.17414838227995572</v>
      </c>
      <c r="GU517" s="37">
        <f>'[2]219'!C6146</f>
        <v>1.1665908179561284</v>
      </c>
      <c r="GV517" s="37">
        <f>'[3]SOG Y'!BN556</f>
        <v>0.42844060336310141</v>
      </c>
      <c r="GW517" s="37">
        <f>'[2]219'!B6705</f>
        <v>2.2365213603592265E-2</v>
      </c>
      <c r="GX517" s="37">
        <f>'[2]219'!C6705</f>
        <v>0.18475658076874382</v>
      </c>
      <c r="GY517" s="37">
        <f>'[3]SOG Y'!CD556</f>
        <v>2.7075092590134151</v>
      </c>
      <c r="GZ517" s="37">
        <f>'[2]219'!B8382</f>
        <v>3.8192020650104359</v>
      </c>
      <c r="HA517" s="37">
        <f>'[2]219'!C8382</f>
        <v>8.6407024768144408E-2</v>
      </c>
      <c r="HB517" s="37">
        <f>'[3]SOG Y'!DZ556</f>
        <v>-3.2420496302022173</v>
      </c>
      <c r="HC517" s="37">
        <f>'[2]219'!B8941</f>
        <v>-3.7700090634198191</v>
      </c>
      <c r="HD517" s="37">
        <f>'[2]219'!C8941</f>
        <v>-1.0240353233015516</v>
      </c>
    </row>
  </sheetData>
  <mergeCells count="82">
    <mergeCell ref="FO1:GI1"/>
    <mergeCell ref="FO2:FQ2"/>
    <mergeCell ref="FR2:FT2"/>
    <mergeCell ref="FU2:FW2"/>
    <mergeCell ref="FX2:FZ2"/>
    <mergeCell ref="GA2:GC2"/>
    <mergeCell ref="GD2:GF2"/>
    <mergeCell ref="GG2:GI2"/>
    <mergeCell ref="GJ1:HD1"/>
    <mergeCell ref="GJ2:GL2"/>
    <mergeCell ref="GM2:GO2"/>
    <mergeCell ref="GP2:GR2"/>
    <mergeCell ref="GS2:GU2"/>
    <mergeCell ref="GV2:GX2"/>
    <mergeCell ref="GY2:HA2"/>
    <mergeCell ref="HB2:HD2"/>
    <mergeCell ref="A1:A3"/>
    <mergeCell ref="B1:B3"/>
    <mergeCell ref="C1:W1"/>
    <mergeCell ref="X1:AR1"/>
    <mergeCell ref="AS1:BM1"/>
    <mergeCell ref="U2:W2"/>
    <mergeCell ref="X2:Z2"/>
    <mergeCell ref="AA2:AC2"/>
    <mergeCell ref="AD2:AF2"/>
    <mergeCell ref="AS2:AU2"/>
    <mergeCell ref="AV2:AX2"/>
    <mergeCell ref="AY2:BA2"/>
    <mergeCell ref="BB2:BD2"/>
    <mergeCell ref="BE2:BG2"/>
    <mergeCell ref="BH2:BJ2"/>
    <mergeCell ref="BK2:BM2"/>
    <mergeCell ref="CI1:DC1"/>
    <mergeCell ref="DD1:DX1"/>
    <mergeCell ref="DY1:ES1"/>
    <mergeCell ref="ET1:FN1"/>
    <mergeCell ref="C2:E2"/>
    <mergeCell ref="F2:H2"/>
    <mergeCell ref="I2:K2"/>
    <mergeCell ref="L2:N2"/>
    <mergeCell ref="O2:Q2"/>
    <mergeCell ref="R2:T2"/>
    <mergeCell ref="BN1:CH1"/>
    <mergeCell ref="BN2:BP2"/>
    <mergeCell ref="AG2:AI2"/>
    <mergeCell ref="AJ2:AL2"/>
    <mergeCell ref="AM2:AO2"/>
    <mergeCell ref="AP2:AR2"/>
    <mergeCell ref="CX2:CZ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CU2:CW2"/>
    <mergeCell ref="EH2:EJ2"/>
    <mergeCell ref="DA2:DC2"/>
    <mergeCell ref="DD2:DF2"/>
    <mergeCell ref="DG2:DI2"/>
    <mergeCell ref="DJ2:DL2"/>
    <mergeCell ref="DM2:DO2"/>
    <mergeCell ref="DP2:DR2"/>
    <mergeCell ref="DS2:DU2"/>
    <mergeCell ref="DV2:DX2"/>
    <mergeCell ref="DY2:EA2"/>
    <mergeCell ref="EB2:ED2"/>
    <mergeCell ref="EE2:EG2"/>
    <mergeCell ref="FC2:FE2"/>
    <mergeCell ref="FF2:FH2"/>
    <mergeCell ref="FI2:FK2"/>
    <mergeCell ref="FL2:FN2"/>
    <mergeCell ref="EK2:EM2"/>
    <mergeCell ref="EN2:EP2"/>
    <mergeCell ref="EQ2:ES2"/>
    <mergeCell ref="ET2:EV2"/>
    <mergeCell ref="EW2:EY2"/>
    <mergeCell ref="EZ2:FB2"/>
  </mergeCells>
  <conditionalFormatting sqref="D4:D517">
    <cfRule type="expression" dxfId="59" priority="114">
      <formula>OR(ABS((D4-C4)/C4)&gt;0.1, C4*D4&lt;0)</formula>
    </cfRule>
  </conditionalFormatting>
  <conditionalFormatting sqref="G4:G517">
    <cfRule type="expression" dxfId="58" priority="100">
      <formula>OR(ABS((G4-F4)/F4)&gt;0.1, F4*G4&lt;0)</formula>
    </cfRule>
  </conditionalFormatting>
  <conditionalFormatting sqref="J4:J517">
    <cfRule type="expression" dxfId="57" priority="99">
      <formula>OR(ABS((J4-I4)/I4)&gt;0.1, I4*J4&lt;0)</formula>
    </cfRule>
  </conditionalFormatting>
  <conditionalFormatting sqref="M4:M517">
    <cfRule type="expression" dxfId="56" priority="98">
      <formula>OR(ABS((M4-L4)/L4)&gt;0.1, L4*M4&lt;0)</formula>
    </cfRule>
  </conditionalFormatting>
  <conditionalFormatting sqref="P4:P517">
    <cfRule type="expression" dxfId="55" priority="97">
      <formula>OR(ABS((P4-O4)/O4)&gt;0.1, O4*P4&lt;0)</formula>
    </cfRule>
  </conditionalFormatting>
  <conditionalFormatting sqref="S4:S517">
    <cfRule type="expression" dxfId="54" priority="96">
      <formula>OR(ABS((S4-R4)/R4)&gt;0.1, R4*S4&lt;0)</formula>
    </cfRule>
  </conditionalFormatting>
  <conditionalFormatting sqref="V4:V517">
    <cfRule type="expression" dxfId="53" priority="95">
      <formula>OR(ABS((V4-U4)/U4)&gt;0.1, U4*V4&lt;0)</formula>
    </cfRule>
  </conditionalFormatting>
  <conditionalFormatting sqref="AW4:AW517">
    <cfRule type="expression" dxfId="52" priority="89">
      <formula>OR(ABS((AW4-AV4)/AV4)&gt;0.1, AV4*AW4&lt;0)</formula>
    </cfRule>
  </conditionalFormatting>
  <conditionalFormatting sqref="AZ4:AZ517">
    <cfRule type="expression" dxfId="51" priority="88">
      <formula>OR(ABS((AZ4-AY4)/AY4)&gt;0.1, AY4*AZ4&lt;0)</formula>
    </cfRule>
  </conditionalFormatting>
  <conditionalFormatting sqref="BC4:BC517">
    <cfRule type="expression" dxfId="50" priority="87">
      <formula>OR(ABS((BC4-BB4)/BB4)&gt;0.1, BB4*BC4&lt;0)</formula>
    </cfRule>
  </conditionalFormatting>
  <conditionalFormatting sqref="BF4:BF517">
    <cfRule type="expression" dxfId="49" priority="86">
      <formula>OR(ABS((BF4-BE4)/BE4)&gt;0.1, BE4*BF4&lt;0)</formula>
    </cfRule>
  </conditionalFormatting>
  <conditionalFormatting sqref="BI4:BI517">
    <cfRule type="expression" dxfId="48" priority="85">
      <formula>BH4*BI4&lt;0</formula>
    </cfRule>
  </conditionalFormatting>
  <conditionalFormatting sqref="BL4:BL517">
    <cfRule type="expression" dxfId="47" priority="84">
      <formula>BK4*BL4&lt;0</formula>
    </cfRule>
  </conditionalFormatting>
  <conditionalFormatting sqref="BO4:BO517">
    <cfRule type="expression" dxfId="46" priority="53">
      <formula>OR(ABS((BO4-BN4)/BN4)&gt;0.5, BN4*BO4&lt;0)</formula>
    </cfRule>
  </conditionalFormatting>
  <conditionalFormatting sqref="BR4:BR517">
    <cfRule type="expression" dxfId="45" priority="52">
      <formula>OR(ABS((BR4-BQ4)/BQ4)&gt;0.5, BQ4*BR4&lt;0)</formula>
    </cfRule>
  </conditionalFormatting>
  <conditionalFormatting sqref="BU4:BU517">
    <cfRule type="expression" dxfId="44" priority="51">
      <formula>OR(ABS((BU4-BT4)/BT4)&gt;0.5, BT4*BU4&lt;0)</formula>
    </cfRule>
  </conditionalFormatting>
  <conditionalFormatting sqref="BX4:BX517">
    <cfRule type="expression" dxfId="43" priority="50">
      <formula>OR(ABS((BX4-BW4)/BW4)&gt;0.5, BW4*BX4&lt;0)</formula>
    </cfRule>
  </conditionalFormatting>
  <conditionalFormatting sqref="CA4:CA517">
    <cfRule type="expression" dxfId="42" priority="49">
      <formula>OR(ABS((CA4-BZ4)/BZ4)&gt;0.5, BZ4*CA4&lt;0)</formula>
    </cfRule>
  </conditionalFormatting>
  <conditionalFormatting sqref="CJ4:CJ517">
    <cfRule type="expression" dxfId="41" priority="48">
      <formula>OR(ABS((CJ4-CI4)/CI4)&gt;0.5, CI4*CJ4&lt;0)</formula>
    </cfRule>
  </conditionalFormatting>
  <conditionalFormatting sqref="CM4:CM517">
    <cfRule type="expression" dxfId="40" priority="47">
      <formula>OR(ABS((CM4-CL4)/CL4)&gt;0.5, CL4*CM4&lt;0)</formula>
    </cfRule>
  </conditionalFormatting>
  <conditionalFormatting sqref="CP4:CP517">
    <cfRule type="expression" dxfId="39" priority="46">
      <formula>OR(ABS((CP4-CO4)/CO4)&gt;0.5, CO4*CP4&lt;0)</formula>
    </cfRule>
  </conditionalFormatting>
  <conditionalFormatting sqref="CS4:CS517">
    <cfRule type="expression" dxfId="38" priority="45">
      <formula>OR(ABS((CS4-CR4)/CR4)&gt;0.5, CR4*CS4&lt;0)</formula>
    </cfRule>
  </conditionalFormatting>
  <conditionalFormatting sqref="CV4:CV517">
    <cfRule type="expression" dxfId="37" priority="44">
      <formula>OR(ABS((CV4-CU4)/CU4)&gt;0.5, CU4*CV4&lt;0)</formula>
    </cfRule>
  </conditionalFormatting>
  <conditionalFormatting sqref="DE4:DE517">
    <cfRule type="expression" dxfId="36" priority="43">
      <formula>OR(ABS((DE4-DD4)/DD4)&gt;0.5, DD4*DE4&lt;0)</formula>
    </cfRule>
  </conditionalFormatting>
  <conditionalFormatting sqref="DH4:DH517">
    <cfRule type="expression" dxfId="35" priority="42">
      <formula>OR(ABS((DH4-DG4)/DG4)&gt;0.5, DG4*DH4&lt;0)</formula>
    </cfRule>
  </conditionalFormatting>
  <conditionalFormatting sqref="DK4:DK517">
    <cfRule type="expression" dxfId="34" priority="41">
      <formula>OR(ABS((DK4-DJ4)/DJ4)&gt;0.5, DJ4*DK4&lt;0)</formula>
    </cfRule>
  </conditionalFormatting>
  <conditionalFormatting sqref="DN4:DN517">
    <cfRule type="expression" dxfId="33" priority="40">
      <formula>OR(ABS((DN4-DM4)/DM4)&gt;0.5, DM4*DN4&lt;0)</formula>
    </cfRule>
  </conditionalFormatting>
  <conditionalFormatting sqref="DQ4:DQ517">
    <cfRule type="expression" dxfId="32" priority="39">
      <formula>OR(ABS((DQ4-DP4)/DP4)&gt;0.5, DP4*DQ4&lt;0)</formula>
    </cfRule>
  </conditionalFormatting>
  <conditionalFormatting sqref="DZ4:DZ517">
    <cfRule type="expression" dxfId="31" priority="38">
      <formula>OR(ABS((DZ4-DY4)/DY4)&gt;0.5, DY4*DZ4&lt;0)</formula>
    </cfRule>
  </conditionalFormatting>
  <conditionalFormatting sqref="EC4:EC517">
    <cfRule type="expression" dxfId="30" priority="37">
      <formula>OR(ABS((EC4-EB4)/EB4)&gt;0.5, EB4*EC4&lt;0)</formula>
    </cfRule>
  </conditionalFormatting>
  <conditionalFormatting sqref="EF4:EF517">
    <cfRule type="expression" dxfId="29" priority="36">
      <formula>OR(ABS((EF4-EE4)/EE4)&gt;0.5, EE4*EF4&lt;0)</formula>
    </cfRule>
  </conditionalFormatting>
  <conditionalFormatting sqref="EI4:EI517">
    <cfRule type="expression" dxfId="28" priority="35">
      <formula>OR(ABS((EI4-EH4)/EH4)&gt;0.5, EH4*EI4&lt;0)</formula>
    </cfRule>
  </conditionalFormatting>
  <conditionalFormatting sqref="EL4:EL517">
    <cfRule type="expression" dxfId="27" priority="34">
      <formula>OR(ABS((EL4-EK4)/EK4)&gt;0.5, EK4*EL4&lt;0)</formula>
    </cfRule>
  </conditionalFormatting>
  <conditionalFormatting sqref="GT4:GT517">
    <cfRule type="expression" dxfId="26" priority="11">
      <formula>OR(ABS((GT4-GS4)/GS4)&gt;0.5, GS4*GT4&lt;0)</formula>
    </cfRule>
  </conditionalFormatting>
  <conditionalFormatting sqref="GW4:GW517">
    <cfRule type="expression" dxfId="25" priority="10">
      <formula>OR(ABS((GW4-GV4)/GV4)&gt;0.5, GV4*GW4&lt;0)</formula>
    </cfRule>
  </conditionalFormatting>
  <conditionalFormatting sqref="EU4:EU517">
    <cfRule type="expression" dxfId="24" priority="31">
      <formula>OR(ABS((EU4-ET4)/ET4)&gt;0.5, ET4*EU4&lt;0)</formula>
    </cfRule>
  </conditionalFormatting>
  <conditionalFormatting sqref="EX4:EX517">
    <cfRule type="expression" dxfId="23" priority="30">
      <formula>OR(ABS((EX4-EW4)/EW4)&gt;0.5, EW4*EX4&lt;0)</formula>
    </cfRule>
  </conditionalFormatting>
  <conditionalFormatting sqref="FA4:FA517">
    <cfRule type="expression" dxfId="22" priority="29">
      <formula>OR(ABS((FA4-EZ4)/EZ4)&gt;0.5, EZ4*FA4&lt;0)</formula>
    </cfRule>
  </conditionalFormatting>
  <conditionalFormatting sqref="FD4:FD517">
    <cfRule type="expression" dxfId="21" priority="28">
      <formula>OR(ABS((FD4-FC4)/FC4)&gt;0.5, FC4*FD4&lt;0)</formula>
    </cfRule>
  </conditionalFormatting>
  <conditionalFormatting sqref="FG4:FG517">
    <cfRule type="expression" dxfId="20" priority="27">
      <formula>OR(ABS((FG4-FF4)/FF4)&gt;0.5, FF4*FG4&lt;0)</formula>
    </cfRule>
  </conditionalFormatting>
  <conditionalFormatting sqref="Y4:Y517">
    <cfRule type="expression" dxfId="19" priority="21">
      <formula>OR(ABS((Y4-X4)/X4)&gt;0.1, X4*Y4&lt;0)</formula>
    </cfRule>
  </conditionalFormatting>
  <conditionalFormatting sqref="AB4:AB517">
    <cfRule type="expression" dxfId="18" priority="20">
      <formula>OR(ABS((AB4-AA4)/AA4)&gt;0.1, AA4*AB4&lt;0)</formula>
    </cfRule>
  </conditionalFormatting>
  <conditionalFormatting sqref="AE4:AE517">
    <cfRule type="expression" dxfId="17" priority="19">
      <formula>OR(ABS((AE4-AD4)/AD4)&gt;0.1, AD4*AE4&lt;0)</formula>
    </cfRule>
  </conditionalFormatting>
  <conditionalFormatting sqref="AH4:AH517">
    <cfRule type="expression" dxfId="16" priority="18">
      <formula>OR(ABS((AH4-AG4)/AG4)&gt;0.1, AG4*AH4&lt;0)</formula>
    </cfRule>
  </conditionalFormatting>
  <conditionalFormatting sqref="AK4:AK517">
    <cfRule type="expression" dxfId="15" priority="17">
      <formula>OR(ABS((AK4-AJ4)/AJ4)&gt;0.1, AJ4*AK4&lt;0)</formula>
    </cfRule>
  </conditionalFormatting>
  <conditionalFormatting sqref="AN4:AN517">
    <cfRule type="expression" dxfId="14" priority="16">
      <formula>OR(ABS((AN4-AM4)/AM4)&gt;0.1, AM4*AN4&lt;0)</formula>
    </cfRule>
  </conditionalFormatting>
  <conditionalFormatting sqref="AQ4:AQ517">
    <cfRule type="expression" dxfId="13" priority="15">
      <formula>OR(ABS((AQ4-AP4)/AP4)&gt;0.1, AP4*AQ4&lt;0)</formula>
    </cfRule>
  </conditionalFormatting>
  <conditionalFormatting sqref="GK4:GK517">
    <cfRule type="expression" dxfId="12" priority="14">
      <formula>OR(ABS((GK4-GJ4)/GJ4)&gt;0.5, GJ4*GK4&lt;0)</formula>
    </cfRule>
  </conditionalFormatting>
  <conditionalFormatting sqref="GN4:GN517">
    <cfRule type="expression" dxfId="11" priority="13">
      <formula>OR(ABS((GN4-GM4)/GM4)&gt;0.5, GM4*GN4&lt;0)</formula>
    </cfRule>
  </conditionalFormatting>
  <conditionalFormatting sqref="GQ4:GQ517">
    <cfRule type="expression" dxfId="10" priority="12">
      <formula>OR(ABS((GQ4-GP4)/GP4)&gt;0.5, GP4*GQ4&lt;0)</formula>
    </cfRule>
  </conditionalFormatting>
  <conditionalFormatting sqref="FY4:FY517">
    <cfRule type="expression" dxfId="9" priority="6">
      <formula>OR(ABS((FY4-FX4)/FX4)&gt;0.5, FX4*FY4&lt;0)</formula>
    </cfRule>
  </conditionalFormatting>
  <conditionalFormatting sqref="GB4:GB517">
    <cfRule type="expression" dxfId="8" priority="5">
      <formula>OR(ABS((GB4-GA4)/GA4)&gt;0.5, GA4*GB4&lt;0)</formula>
    </cfRule>
  </conditionalFormatting>
  <conditionalFormatting sqref="FP4:FP517">
    <cfRule type="expression" dxfId="7" priority="9">
      <formula>OR(ABS((FP4-FO4)/FO4)&gt;0.5, FO4*FP4&lt;0)</formula>
    </cfRule>
  </conditionalFormatting>
  <conditionalFormatting sqref="FS4:FS517">
    <cfRule type="expression" dxfId="6" priority="8">
      <formula>OR(ABS((FS4-FR4)/FR4)&gt;0.5, FR4*FS4&lt;0)</formula>
    </cfRule>
  </conditionalFormatting>
  <conditionalFormatting sqref="FV4:FV517">
    <cfRule type="expression" dxfId="5" priority="7">
      <formula>OR(ABS((FV4-FU4)/FU4)&gt;0.5, FU4*FV4&lt;0)</formula>
    </cfRule>
  </conditionalFormatting>
  <conditionalFormatting sqref="GZ4:GZ517">
    <cfRule type="expression" dxfId="4" priority="4">
      <formula>OR(ABS((GZ4-GY4)/GY4)&gt;0.5, GY4*GZ4&lt;0)</formula>
    </cfRule>
  </conditionalFormatting>
  <conditionalFormatting sqref="HC4:HC517">
    <cfRule type="expression" dxfId="3" priority="3">
      <formula>OR(ABS((HC4-HB4)/HB4)&gt;0.5, HB4*HC4&lt;0)</formula>
    </cfRule>
  </conditionalFormatting>
  <conditionalFormatting sqref="GH4:GH517">
    <cfRule type="expression" dxfId="2" priority="2">
      <formula>OR(ABS((GH4-GG4)/GG4)&gt;0.5, GG4*GH4&lt;0)</formula>
    </cfRule>
  </conditionalFormatting>
  <conditionalFormatting sqref="GE4:GE517">
    <cfRule type="expression" dxfId="1" priority="1">
      <formula>OR(ABS((GE4-GD4)/GD4)&gt;0.5, GD4*GE4&lt;0)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185C-F0CC-4EFB-80BE-3298056FE086}">
  <dimension ref="A1:AC597"/>
  <sheetViews>
    <sheetView showGridLines="0" workbookViewId="0">
      <pane xSplit="1" ySplit="1" topLeftCell="R578" activePane="bottomRight" state="frozen"/>
      <selection pane="topRight" activeCell="B1" sqref="B1"/>
      <selection pane="bottomLeft" activeCell="A2" sqref="A2"/>
      <selection pane="bottomRight" activeCell="W84" sqref="W84:X597"/>
    </sheetView>
  </sheetViews>
  <sheetFormatPr defaultRowHeight="14.5" x14ac:dyDescent="0.35"/>
  <cols>
    <col min="1" max="1" width="23.54296875" bestFit="1" customWidth="1"/>
    <col min="2" max="2" width="20.08984375" bestFit="1" customWidth="1"/>
    <col min="3" max="3" width="21.453125" bestFit="1" customWidth="1"/>
    <col min="4" max="4" width="6" style="10" bestFit="1" customWidth="1"/>
    <col min="5" max="6" width="22.90625" style="10" customWidth="1"/>
    <col min="7" max="7" width="9" style="10" customWidth="1"/>
    <col min="8" max="9" width="22.90625" customWidth="1"/>
    <col min="10" max="10" width="9" style="10" customWidth="1"/>
    <col min="11" max="12" width="22.90625" customWidth="1"/>
    <col min="13" max="13" width="9" style="10" customWidth="1"/>
    <col min="14" max="15" width="22.90625" customWidth="1"/>
    <col min="16" max="16" width="9" style="10" customWidth="1"/>
    <col min="17" max="18" width="22.90625" customWidth="1"/>
    <col min="19" max="19" width="9" style="10" customWidth="1"/>
    <col min="20" max="21" width="22.90625" customWidth="1"/>
    <col min="22" max="22" width="9" style="10" customWidth="1"/>
    <col min="23" max="24" width="22.90625" customWidth="1"/>
    <col min="25" max="25" width="9" style="10" customWidth="1"/>
    <col min="26" max="27" width="22.90625" customWidth="1"/>
    <col min="28" max="29" width="46.6328125" bestFit="1" customWidth="1"/>
  </cols>
  <sheetData>
    <row r="1" spans="1:29" x14ac:dyDescent="0.35">
      <c r="A1" s="12" t="s">
        <v>43</v>
      </c>
      <c r="B1" s="1" t="s">
        <v>58</v>
      </c>
      <c r="C1" s="1" t="s">
        <v>59</v>
      </c>
      <c r="D1" s="9" t="s">
        <v>60</v>
      </c>
      <c r="E1" s="81" t="s">
        <v>0</v>
      </c>
      <c r="F1" s="82"/>
      <c r="G1" s="9" t="s">
        <v>60</v>
      </c>
      <c r="H1" s="80" t="s">
        <v>48</v>
      </c>
      <c r="I1" s="80"/>
      <c r="J1" s="9" t="s">
        <v>60</v>
      </c>
      <c r="K1" s="83" t="s">
        <v>49</v>
      </c>
      <c r="L1" s="80"/>
      <c r="M1" s="9" t="s">
        <v>60</v>
      </c>
      <c r="N1" s="83" t="s">
        <v>50</v>
      </c>
      <c r="O1" s="80"/>
      <c r="P1" s="9" t="s">
        <v>60</v>
      </c>
      <c r="Q1" s="83" t="s">
        <v>51</v>
      </c>
      <c r="R1" s="80"/>
      <c r="S1" s="9" t="s">
        <v>60</v>
      </c>
      <c r="T1" s="83" t="s">
        <v>52</v>
      </c>
      <c r="U1" s="80"/>
      <c r="V1" s="9" t="s">
        <v>60</v>
      </c>
      <c r="W1" s="83" t="s">
        <v>100</v>
      </c>
      <c r="X1" s="80"/>
      <c r="Y1" s="9" t="s">
        <v>60</v>
      </c>
      <c r="Z1" s="83" t="s">
        <v>101</v>
      </c>
      <c r="AA1" s="80"/>
      <c r="AB1" s="83" t="s">
        <v>53</v>
      </c>
      <c r="AC1" s="80"/>
    </row>
    <row r="2" spans="1:29" hidden="1" x14ac:dyDescent="0.35">
      <c r="A2" s="1" t="s">
        <v>62</v>
      </c>
      <c r="B2" s="8" t="s">
        <v>57</v>
      </c>
      <c r="C2" s="8" t="s">
        <v>61</v>
      </c>
      <c r="D2" s="9">
        <v>6</v>
      </c>
      <c r="E2" s="11" t="str">
        <f>$B2&amp;D2</f>
        <v>&gt;'[Provinsi.xlsx]201'!B6</v>
      </c>
      <c r="F2" s="9" t="str">
        <f>$C2&amp;D2</f>
        <v>&gt;'[Provinsi.xlsx]201'!C6</v>
      </c>
      <c r="G2" s="9">
        <f>D2+53</f>
        <v>59</v>
      </c>
      <c r="H2" s="8" t="str">
        <f>$B2&amp;G2</f>
        <v>&gt;'[Provinsi.xlsx]201'!B59</v>
      </c>
      <c r="I2" s="8" t="str">
        <f>$C2&amp;G2</f>
        <v>&gt;'[Provinsi.xlsx]201'!C59</v>
      </c>
      <c r="J2" s="9">
        <f>G2+424</f>
        <v>483</v>
      </c>
      <c r="K2" s="8" t="str">
        <f>$B2&amp;J2</f>
        <v>&gt;'[Provinsi.xlsx]201'!B483</v>
      </c>
      <c r="L2" s="8" t="str">
        <f>$C2&amp;J2</f>
        <v>&gt;'[Provinsi.xlsx]201'!C483</v>
      </c>
      <c r="M2" s="9">
        <f>J2+53</f>
        <v>536</v>
      </c>
      <c r="N2" s="8" t="str">
        <f>$B2&amp;M2</f>
        <v>&gt;'[Provinsi.xlsx]201'!B536</v>
      </c>
      <c r="O2" s="8" t="str">
        <f>$C2&amp;M2</f>
        <v>&gt;'[Provinsi.xlsx]201'!C536</v>
      </c>
      <c r="P2" s="9">
        <f>M2+159</f>
        <v>695</v>
      </c>
      <c r="Q2" s="8" t="str">
        <f>$B2&amp;P2</f>
        <v>&gt;'[Provinsi.xlsx]201'!B695</v>
      </c>
      <c r="R2" s="8" t="str">
        <f>$C2&amp;P2</f>
        <v>&gt;'[Provinsi.xlsx]201'!C695</v>
      </c>
      <c r="S2" s="9">
        <f>P2+159</f>
        <v>854</v>
      </c>
      <c r="T2" s="8" t="str">
        <f>$B2&amp;S2</f>
        <v>&gt;'[Provinsi.xlsx]201'!B854</v>
      </c>
      <c r="U2" s="8" t="str">
        <f>$C2&amp;S2</f>
        <v>&gt;'[Provinsi.xlsx]201'!C854</v>
      </c>
      <c r="V2" s="9">
        <f>S2+53</f>
        <v>907</v>
      </c>
      <c r="W2" s="8" t="str">
        <f>$B2&amp;V2</f>
        <v>&gt;'[Provinsi.xlsx]201'!B907</v>
      </c>
      <c r="X2" s="8" t="str">
        <f>$C2&amp;V2</f>
        <v>&gt;'[Provinsi.xlsx]201'!C907</v>
      </c>
      <c r="Y2" s="9">
        <f>V2+159</f>
        <v>1066</v>
      </c>
      <c r="Z2" s="8" t="str">
        <f>$B2&amp;Y2</f>
        <v>&gt;'[Provinsi.xlsx]201'!B1066</v>
      </c>
      <c r="AA2" s="8" t="str">
        <f>$C2&amp;Y2</f>
        <v>&gt;'[Provinsi.xlsx]201'!C1066</v>
      </c>
      <c r="AB2" s="8" t="str">
        <f>W2&amp;"@"&amp;Z2</f>
        <v>&gt;'[Provinsi.xlsx]201'!B907@&gt;'[Provinsi.xlsx]201'!B1066</v>
      </c>
      <c r="AC2" s="8" t="str">
        <f>X2&amp;"@"&amp;AA2</f>
        <v>&gt;'[Provinsi.xlsx]201'!C907@&gt;'[Provinsi.xlsx]201'!C1066</v>
      </c>
    </row>
    <row r="3" spans="1:29" hidden="1" x14ac:dyDescent="0.35">
      <c r="A3" s="1" t="s">
        <v>63</v>
      </c>
      <c r="B3" s="1" t="s">
        <v>57</v>
      </c>
      <c r="C3" s="1" t="s">
        <v>61</v>
      </c>
      <c r="D3" s="9">
        <v>7</v>
      </c>
      <c r="E3" s="11" t="str">
        <f t="shared" ref="E3:E39" si="0">$B3&amp;D3</f>
        <v>&gt;'[Provinsi.xlsx]201'!B7</v>
      </c>
      <c r="F3" s="9" t="str">
        <f t="shared" ref="F3:F39" si="1">$C3&amp;D3</f>
        <v>&gt;'[Provinsi.xlsx]201'!C7</v>
      </c>
      <c r="G3" s="9">
        <f t="shared" ref="G3:G39" si="2">D3+53</f>
        <v>60</v>
      </c>
      <c r="H3" s="8" t="str">
        <f t="shared" ref="H3:H39" si="3">$B3&amp;G3</f>
        <v>&gt;'[Provinsi.xlsx]201'!B60</v>
      </c>
      <c r="I3" s="8" t="str">
        <f t="shared" ref="I3:I39" si="4">$C3&amp;G3</f>
        <v>&gt;'[Provinsi.xlsx]201'!C60</v>
      </c>
      <c r="J3" s="9">
        <f t="shared" ref="J3:J39" si="5">G3+424</f>
        <v>484</v>
      </c>
      <c r="K3" s="8" t="str">
        <f t="shared" ref="K3:K39" si="6">$B3&amp;J3</f>
        <v>&gt;'[Provinsi.xlsx]201'!B484</v>
      </c>
      <c r="L3" s="8" t="str">
        <f t="shared" ref="L3:L39" si="7">$C3&amp;J3</f>
        <v>&gt;'[Provinsi.xlsx]201'!C484</v>
      </c>
      <c r="M3" s="9">
        <f t="shared" ref="M3:M39" si="8">J3+53</f>
        <v>537</v>
      </c>
      <c r="N3" s="8" t="str">
        <f t="shared" ref="N3:N39" si="9">$B3&amp;M3</f>
        <v>&gt;'[Provinsi.xlsx]201'!B537</v>
      </c>
      <c r="O3" s="8" t="str">
        <f t="shared" ref="O3:O39" si="10">$C3&amp;M3</f>
        <v>&gt;'[Provinsi.xlsx]201'!C537</v>
      </c>
      <c r="P3" s="9">
        <f t="shared" ref="P3:P39" si="11">M3+159</f>
        <v>696</v>
      </c>
      <c r="Q3" s="8" t="str">
        <f t="shared" ref="Q3:Q39" si="12">$B3&amp;P3</f>
        <v>&gt;'[Provinsi.xlsx]201'!B696</v>
      </c>
      <c r="R3" s="8" t="str">
        <f t="shared" ref="R3:R39" si="13">$C3&amp;P3</f>
        <v>&gt;'[Provinsi.xlsx]201'!C696</v>
      </c>
      <c r="S3" s="9">
        <f t="shared" ref="S3:S39" si="14">P3+159</f>
        <v>855</v>
      </c>
      <c r="T3" s="8" t="str">
        <f t="shared" ref="T3:T39" si="15">$B3&amp;S3</f>
        <v>&gt;'[Provinsi.xlsx]201'!B855</v>
      </c>
      <c r="U3" s="8" t="str">
        <f t="shared" ref="U3:U39" si="16">$C3&amp;S3</f>
        <v>&gt;'[Provinsi.xlsx]201'!C855</v>
      </c>
      <c r="V3" s="9">
        <f t="shared" ref="V3:V39" si="17">S3+53</f>
        <v>908</v>
      </c>
      <c r="W3" s="8" t="str">
        <f t="shared" ref="W3:W39" si="18">$B3&amp;V3</f>
        <v>&gt;'[Provinsi.xlsx]201'!B908</v>
      </c>
      <c r="X3" s="8" t="str">
        <f t="shared" ref="X3:X39" si="19">$C3&amp;V3</f>
        <v>&gt;'[Provinsi.xlsx]201'!C908</v>
      </c>
      <c r="Y3" s="9">
        <f t="shared" ref="Y3:Y39" si="20">V3+159</f>
        <v>1067</v>
      </c>
      <c r="Z3" s="8" t="str">
        <f t="shared" ref="Z3:Z39" si="21">$B3&amp;Y3</f>
        <v>&gt;'[Provinsi.xlsx]201'!B1067</v>
      </c>
      <c r="AA3" s="8" t="str">
        <f t="shared" ref="AA3:AA39" si="22">$C3&amp;Y3</f>
        <v>&gt;'[Provinsi.xlsx]201'!C1067</v>
      </c>
      <c r="AB3" s="8" t="str">
        <f t="shared" ref="AB3:AB39" si="23">W3&amp;"@"&amp;Z3</f>
        <v>&gt;'[Provinsi.xlsx]201'!B908@&gt;'[Provinsi.xlsx]201'!B1067</v>
      </c>
      <c r="AC3" s="8" t="str">
        <f t="shared" ref="AC3:AC39" si="24">X3&amp;"@"&amp;AA3</f>
        <v>&gt;'[Provinsi.xlsx]201'!C908@&gt;'[Provinsi.xlsx]201'!C1067</v>
      </c>
    </row>
    <row r="4" spans="1:29" hidden="1" x14ac:dyDescent="0.35">
      <c r="A4" s="1" t="s">
        <v>64</v>
      </c>
      <c r="B4" s="1" t="s">
        <v>57</v>
      </c>
      <c r="C4" s="1" t="s">
        <v>61</v>
      </c>
      <c r="D4" s="9">
        <v>8</v>
      </c>
      <c r="E4" s="11" t="str">
        <f t="shared" si="0"/>
        <v>&gt;'[Provinsi.xlsx]201'!B8</v>
      </c>
      <c r="F4" s="9" t="str">
        <f t="shared" si="1"/>
        <v>&gt;'[Provinsi.xlsx]201'!C8</v>
      </c>
      <c r="G4" s="9">
        <f t="shared" si="2"/>
        <v>61</v>
      </c>
      <c r="H4" s="8" t="str">
        <f t="shared" si="3"/>
        <v>&gt;'[Provinsi.xlsx]201'!B61</v>
      </c>
      <c r="I4" s="8" t="str">
        <f t="shared" si="4"/>
        <v>&gt;'[Provinsi.xlsx]201'!C61</v>
      </c>
      <c r="J4" s="9">
        <f t="shared" si="5"/>
        <v>485</v>
      </c>
      <c r="K4" s="8" t="str">
        <f t="shared" si="6"/>
        <v>&gt;'[Provinsi.xlsx]201'!B485</v>
      </c>
      <c r="L4" s="8" t="str">
        <f t="shared" si="7"/>
        <v>&gt;'[Provinsi.xlsx]201'!C485</v>
      </c>
      <c r="M4" s="9">
        <f t="shared" si="8"/>
        <v>538</v>
      </c>
      <c r="N4" s="8" t="str">
        <f t="shared" si="9"/>
        <v>&gt;'[Provinsi.xlsx]201'!B538</v>
      </c>
      <c r="O4" s="8" t="str">
        <f t="shared" si="10"/>
        <v>&gt;'[Provinsi.xlsx]201'!C538</v>
      </c>
      <c r="P4" s="9">
        <f t="shared" si="11"/>
        <v>697</v>
      </c>
      <c r="Q4" s="8" t="str">
        <f t="shared" si="12"/>
        <v>&gt;'[Provinsi.xlsx]201'!B697</v>
      </c>
      <c r="R4" s="8" t="str">
        <f t="shared" si="13"/>
        <v>&gt;'[Provinsi.xlsx]201'!C697</v>
      </c>
      <c r="S4" s="9">
        <f t="shared" si="14"/>
        <v>856</v>
      </c>
      <c r="T4" s="8" t="str">
        <f t="shared" si="15"/>
        <v>&gt;'[Provinsi.xlsx]201'!B856</v>
      </c>
      <c r="U4" s="8" t="str">
        <f t="shared" si="16"/>
        <v>&gt;'[Provinsi.xlsx]201'!C856</v>
      </c>
      <c r="V4" s="9">
        <f t="shared" si="17"/>
        <v>909</v>
      </c>
      <c r="W4" s="8" t="str">
        <f t="shared" si="18"/>
        <v>&gt;'[Provinsi.xlsx]201'!B909</v>
      </c>
      <c r="X4" s="8" t="str">
        <f t="shared" si="19"/>
        <v>&gt;'[Provinsi.xlsx]201'!C909</v>
      </c>
      <c r="Y4" s="9">
        <f t="shared" si="20"/>
        <v>1068</v>
      </c>
      <c r="Z4" s="8" t="str">
        <f t="shared" si="21"/>
        <v>&gt;'[Provinsi.xlsx]201'!B1068</v>
      </c>
      <c r="AA4" s="8" t="str">
        <f t="shared" si="22"/>
        <v>&gt;'[Provinsi.xlsx]201'!C1068</v>
      </c>
      <c r="AB4" s="8" t="str">
        <f t="shared" si="23"/>
        <v>&gt;'[Provinsi.xlsx]201'!B909@&gt;'[Provinsi.xlsx]201'!B1068</v>
      </c>
      <c r="AC4" s="8" t="str">
        <f t="shared" si="24"/>
        <v>&gt;'[Provinsi.xlsx]201'!C909@&gt;'[Provinsi.xlsx]201'!C1068</v>
      </c>
    </row>
    <row r="5" spans="1:29" hidden="1" x14ac:dyDescent="0.35">
      <c r="A5" s="1" t="s">
        <v>65</v>
      </c>
      <c r="B5" s="1" t="s">
        <v>57</v>
      </c>
      <c r="C5" s="1" t="s">
        <v>61</v>
      </c>
      <c r="D5" s="9">
        <v>9</v>
      </c>
      <c r="E5" s="11" t="str">
        <f t="shared" si="0"/>
        <v>&gt;'[Provinsi.xlsx]201'!B9</v>
      </c>
      <c r="F5" s="9" t="str">
        <f t="shared" si="1"/>
        <v>&gt;'[Provinsi.xlsx]201'!C9</v>
      </c>
      <c r="G5" s="9">
        <f t="shared" si="2"/>
        <v>62</v>
      </c>
      <c r="H5" s="8" t="str">
        <f t="shared" si="3"/>
        <v>&gt;'[Provinsi.xlsx]201'!B62</v>
      </c>
      <c r="I5" s="8" t="str">
        <f t="shared" si="4"/>
        <v>&gt;'[Provinsi.xlsx]201'!C62</v>
      </c>
      <c r="J5" s="9">
        <f t="shared" si="5"/>
        <v>486</v>
      </c>
      <c r="K5" s="8" t="str">
        <f t="shared" si="6"/>
        <v>&gt;'[Provinsi.xlsx]201'!B486</v>
      </c>
      <c r="L5" s="8" t="str">
        <f t="shared" si="7"/>
        <v>&gt;'[Provinsi.xlsx]201'!C486</v>
      </c>
      <c r="M5" s="9">
        <f t="shared" si="8"/>
        <v>539</v>
      </c>
      <c r="N5" s="8" t="str">
        <f t="shared" si="9"/>
        <v>&gt;'[Provinsi.xlsx]201'!B539</v>
      </c>
      <c r="O5" s="8" t="str">
        <f t="shared" si="10"/>
        <v>&gt;'[Provinsi.xlsx]201'!C539</v>
      </c>
      <c r="P5" s="9">
        <f t="shared" si="11"/>
        <v>698</v>
      </c>
      <c r="Q5" s="8" t="str">
        <f t="shared" si="12"/>
        <v>&gt;'[Provinsi.xlsx]201'!B698</v>
      </c>
      <c r="R5" s="8" t="str">
        <f t="shared" si="13"/>
        <v>&gt;'[Provinsi.xlsx]201'!C698</v>
      </c>
      <c r="S5" s="9">
        <f t="shared" si="14"/>
        <v>857</v>
      </c>
      <c r="T5" s="8" t="str">
        <f t="shared" si="15"/>
        <v>&gt;'[Provinsi.xlsx]201'!B857</v>
      </c>
      <c r="U5" s="8" t="str">
        <f t="shared" si="16"/>
        <v>&gt;'[Provinsi.xlsx]201'!C857</v>
      </c>
      <c r="V5" s="9">
        <f t="shared" si="17"/>
        <v>910</v>
      </c>
      <c r="W5" s="8" t="str">
        <f t="shared" si="18"/>
        <v>&gt;'[Provinsi.xlsx]201'!B910</v>
      </c>
      <c r="X5" s="8" t="str">
        <f t="shared" si="19"/>
        <v>&gt;'[Provinsi.xlsx]201'!C910</v>
      </c>
      <c r="Y5" s="9">
        <f t="shared" si="20"/>
        <v>1069</v>
      </c>
      <c r="Z5" s="8" t="str">
        <f t="shared" si="21"/>
        <v>&gt;'[Provinsi.xlsx]201'!B1069</v>
      </c>
      <c r="AA5" s="8" t="str">
        <f t="shared" si="22"/>
        <v>&gt;'[Provinsi.xlsx]201'!C1069</v>
      </c>
      <c r="AB5" s="8" t="str">
        <f t="shared" si="23"/>
        <v>&gt;'[Provinsi.xlsx]201'!B910@&gt;'[Provinsi.xlsx]201'!B1069</v>
      </c>
      <c r="AC5" s="8" t="str">
        <f t="shared" si="24"/>
        <v>&gt;'[Provinsi.xlsx]201'!C910@&gt;'[Provinsi.xlsx]201'!C1069</v>
      </c>
    </row>
    <row r="6" spans="1:29" hidden="1" x14ac:dyDescent="0.35">
      <c r="A6" s="1" t="s">
        <v>66</v>
      </c>
      <c r="B6" s="1" t="s">
        <v>57</v>
      </c>
      <c r="C6" s="1" t="s">
        <v>61</v>
      </c>
      <c r="D6" s="9">
        <v>10</v>
      </c>
      <c r="E6" s="11" t="str">
        <f t="shared" si="0"/>
        <v>&gt;'[Provinsi.xlsx]201'!B10</v>
      </c>
      <c r="F6" s="9" t="str">
        <f t="shared" si="1"/>
        <v>&gt;'[Provinsi.xlsx]201'!C10</v>
      </c>
      <c r="G6" s="9">
        <f t="shared" si="2"/>
        <v>63</v>
      </c>
      <c r="H6" s="8" t="str">
        <f t="shared" si="3"/>
        <v>&gt;'[Provinsi.xlsx]201'!B63</v>
      </c>
      <c r="I6" s="8" t="str">
        <f t="shared" si="4"/>
        <v>&gt;'[Provinsi.xlsx]201'!C63</v>
      </c>
      <c r="J6" s="9">
        <f t="shared" si="5"/>
        <v>487</v>
      </c>
      <c r="K6" s="8" t="str">
        <f t="shared" si="6"/>
        <v>&gt;'[Provinsi.xlsx]201'!B487</v>
      </c>
      <c r="L6" s="8" t="str">
        <f t="shared" si="7"/>
        <v>&gt;'[Provinsi.xlsx]201'!C487</v>
      </c>
      <c r="M6" s="9">
        <f t="shared" si="8"/>
        <v>540</v>
      </c>
      <c r="N6" s="8" t="str">
        <f t="shared" si="9"/>
        <v>&gt;'[Provinsi.xlsx]201'!B540</v>
      </c>
      <c r="O6" s="8" t="str">
        <f t="shared" si="10"/>
        <v>&gt;'[Provinsi.xlsx]201'!C540</v>
      </c>
      <c r="P6" s="9">
        <f t="shared" si="11"/>
        <v>699</v>
      </c>
      <c r="Q6" s="8" t="str">
        <f t="shared" si="12"/>
        <v>&gt;'[Provinsi.xlsx]201'!B699</v>
      </c>
      <c r="R6" s="8" t="str">
        <f t="shared" si="13"/>
        <v>&gt;'[Provinsi.xlsx]201'!C699</v>
      </c>
      <c r="S6" s="9">
        <f t="shared" si="14"/>
        <v>858</v>
      </c>
      <c r="T6" s="8" t="str">
        <f t="shared" si="15"/>
        <v>&gt;'[Provinsi.xlsx]201'!B858</v>
      </c>
      <c r="U6" s="8" t="str">
        <f t="shared" si="16"/>
        <v>&gt;'[Provinsi.xlsx]201'!C858</v>
      </c>
      <c r="V6" s="9">
        <f t="shared" si="17"/>
        <v>911</v>
      </c>
      <c r="W6" s="8" t="str">
        <f t="shared" si="18"/>
        <v>&gt;'[Provinsi.xlsx]201'!B911</v>
      </c>
      <c r="X6" s="8" t="str">
        <f t="shared" si="19"/>
        <v>&gt;'[Provinsi.xlsx]201'!C911</v>
      </c>
      <c r="Y6" s="9">
        <f t="shared" si="20"/>
        <v>1070</v>
      </c>
      <c r="Z6" s="8" t="str">
        <f t="shared" si="21"/>
        <v>&gt;'[Provinsi.xlsx]201'!B1070</v>
      </c>
      <c r="AA6" s="8" t="str">
        <f t="shared" si="22"/>
        <v>&gt;'[Provinsi.xlsx]201'!C1070</v>
      </c>
      <c r="AB6" s="8" t="str">
        <f t="shared" si="23"/>
        <v>&gt;'[Provinsi.xlsx]201'!B911@&gt;'[Provinsi.xlsx]201'!B1070</v>
      </c>
      <c r="AC6" s="8" t="str">
        <f t="shared" si="24"/>
        <v>&gt;'[Provinsi.xlsx]201'!C911@&gt;'[Provinsi.xlsx]201'!C1070</v>
      </c>
    </row>
    <row r="7" spans="1:29" hidden="1" x14ac:dyDescent="0.35">
      <c r="A7" s="1" t="s">
        <v>67</v>
      </c>
      <c r="B7" s="1" t="s">
        <v>57</v>
      </c>
      <c r="C7" s="1" t="s">
        <v>61</v>
      </c>
      <c r="D7" s="9">
        <v>11</v>
      </c>
      <c r="E7" s="11" t="str">
        <f t="shared" si="0"/>
        <v>&gt;'[Provinsi.xlsx]201'!B11</v>
      </c>
      <c r="F7" s="9" t="str">
        <f t="shared" si="1"/>
        <v>&gt;'[Provinsi.xlsx]201'!C11</v>
      </c>
      <c r="G7" s="9">
        <f t="shared" si="2"/>
        <v>64</v>
      </c>
      <c r="H7" s="8" t="str">
        <f t="shared" si="3"/>
        <v>&gt;'[Provinsi.xlsx]201'!B64</v>
      </c>
      <c r="I7" s="8" t="str">
        <f t="shared" si="4"/>
        <v>&gt;'[Provinsi.xlsx]201'!C64</v>
      </c>
      <c r="J7" s="9">
        <f t="shared" si="5"/>
        <v>488</v>
      </c>
      <c r="K7" s="8" t="str">
        <f t="shared" si="6"/>
        <v>&gt;'[Provinsi.xlsx]201'!B488</v>
      </c>
      <c r="L7" s="8" t="str">
        <f t="shared" si="7"/>
        <v>&gt;'[Provinsi.xlsx]201'!C488</v>
      </c>
      <c r="M7" s="9">
        <f t="shared" si="8"/>
        <v>541</v>
      </c>
      <c r="N7" s="8" t="str">
        <f t="shared" si="9"/>
        <v>&gt;'[Provinsi.xlsx]201'!B541</v>
      </c>
      <c r="O7" s="8" t="str">
        <f t="shared" si="10"/>
        <v>&gt;'[Provinsi.xlsx]201'!C541</v>
      </c>
      <c r="P7" s="9">
        <f t="shared" si="11"/>
        <v>700</v>
      </c>
      <c r="Q7" s="8" t="str">
        <f t="shared" si="12"/>
        <v>&gt;'[Provinsi.xlsx]201'!B700</v>
      </c>
      <c r="R7" s="8" t="str">
        <f t="shared" si="13"/>
        <v>&gt;'[Provinsi.xlsx]201'!C700</v>
      </c>
      <c r="S7" s="9">
        <f t="shared" si="14"/>
        <v>859</v>
      </c>
      <c r="T7" s="8" t="str">
        <f t="shared" si="15"/>
        <v>&gt;'[Provinsi.xlsx]201'!B859</v>
      </c>
      <c r="U7" s="8" t="str">
        <f t="shared" si="16"/>
        <v>&gt;'[Provinsi.xlsx]201'!C859</v>
      </c>
      <c r="V7" s="9">
        <f t="shared" si="17"/>
        <v>912</v>
      </c>
      <c r="W7" s="8" t="str">
        <f t="shared" si="18"/>
        <v>&gt;'[Provinsi.xlsx]201'!B912</v>
      </c>
      <c r="X7" s="8" t="str">
        <f t="shared" si="19"/>
        <v>&gt;'[Provinsi.xlsx]201'!C912</v>
      </c>
      <c r="Y7" s="9">
        <f t="shared" si="20"/>
        <v>1071</v>
      </c>
      <c r="Z7" s="8" t="str">
        <f t="shared" si="21"/>
        <v>&gt;'[Provinsi.xlsx]201'!B1071</v>
      </c>
      <c r="AA7" s="8" t="str">
        <f t="shared" si="22"/>
        <v>&gt;'[Provinsi.xlsx]201'!C1071</v>
      </c>
      <c r="AB7" s="8" t="str">
        <f t="shared" si="23"/>
        <v>&gt;'[Provinsi.xlsx]201'!B912@&gt;'[Provinsi.xlsx]201'!B1071</v>
      </c>
      <c r="AC7" s="8" t="str">
        <f t="shared" si="24"/>
        <v>&gt;'[Provinsi.xlsx]201'!C912@&gt;'[Provinsi.xlsx]201'!C1071</v>
      </c>
    </row>
    <row r="8" spans="1:29" hidden="1" x14ac:dyDescent="0.35">
      <c r="A8" s="1" t="s">
        <v>68</v>
      </c>
      <c r="B8" s="1" t="s">
        <v>57</v>
      </c>
      <c r="C8" s="1" t="s">
        <v>61</v>
      </c>
      <c r="D8" s="9">
        <v>12</v>
      </c>
      <c r="E8" s="11" t="str">
        <f t="shared" si="0"/>
        <v>&gt;'[Provinsi.xlsx]201'!B12</v>
      </c>
      <c r="F8" s="9" t="str">
        <f t="shared" si="1"/>
        <v>&gt;'[Provinsi.xlsx]201'!C12</v>
      </c>
      <c r="G8" s="9">
        <f t="shared" si="2"/>
        <v>65</v>
      </c>
      <c r="H8" s="8" t="str">
        <f t="shared" si="3"/>
        <v>&gt;'[Provinsi.xlsx]201'!B65</v>
      </c>
      <c r="I8" s="8" t="str">
        <f t="shared" si="4"/>
        <v>&gt;'[Provinsi.xlsx]201'!C65</v>
      </c>
      <c r="J8" s="9">
        <f t="shared" si="5"/>
        <v>489</v>
      </c>
      <c r="K8" s="8" t="str">
        <f t="shared" si="6"/>
        <v>&gt;'[Provinsi.xlsx]201'!B489</v>
      </c>
      <c r="L8" s="8" t="str">
        <f t="shared" si="7"/>
        <v>&gt;'[Provinsi.xlsx]201'!C489</v>
      </c>
      <c r="M8" s="9">
        <f t="shared" si="8"/>
        <v>542</v>
      </c>
      <c r="N8" s="8" t="str">
        <f t="shared" si="9"/>
        <v>&gt;'[Provinsi.xlsx]201'!B542</v>
      </c>
      <c r="O8" s="8" t="str">
        <f t="shared" si="10"/>
        <v>&gt;'[Provinsi.xlsx]201'!C542</v>
      </c>
      <c r="P8" s="9">
        <f t="shared" si="11"/>
        <v>701</v>
      </c>
      <c r="Q8" s="8" t="str">
        <f t="shared" si="12"/>
        <v>&gt;'[Provinsi.xlsx]201'!B701</v>
      </c>
      <c r="R8" s="8" t="str">
        <f t="shared" si="13"/>
        <v>&gt;'[Provinsi.xlsx]201'!C701</v>
      </c>
      <c r="S8" s="9">
        <f t="shared" si="14"/>
        <v>860</v>
      </c>
      <c r="T8" s="8" t="str">
        <f t="shared" si="15"/>
        <v>&gt;'[Provinsi.xlsx]201'!B860</v>
      </c>
      <c r="U8" s="8" t="str">
        <f t="shared" si="16"/>
        <v>&gt;'[Provinsi.xlsx]201'!C860</v>
      </c>
      <c r="V8" s="9">
        <f t="shared" si="17"/>
        <v>913</v>
      </c>
      <c r="W8" s="8" t="str">
        <f t="shared" si="18"/>
        <v>&gt;'[Provinsi.xlsx]201'!B913</v>
      </c>
      <c r="X8" s="8" t="str">
        <f t="shared" si="19"/>
        <v>&gt;'[Provinsi.xlsx]201'!C913</v>
      </c>
      <c r="Y8" s="9">
        <f t="shared" si="20"/>
        <v>1072</v>
      </c>
      <c r="Z8" s="8" t="str">
        <f t="shared" si="21"/>
        <v>&gt;'[Provinsi.xlsx]201'!B1072</v>
      </c>
      <c r="AA8" s="8" t="str">
        <f t="shared" si="22"/>
        <v>&gt;'[Provinsi.xlsx]201'!C1072</v>
      </c>
      <c r="AB8" s="8" t="str">
        <f t="shared" si="23"/>
        <v>&gt;'[Provinsi.xlsx]201'!B913@&gt;'[Provinsi.xlsx]201'!B1072</v>
      </c>
      <c r="AC8" s="8" t="str">
        <f t="shared" si="24"/>
        <v>&gt;'[Provinsi.xlsx]201'!C913@&gt;'[Provinsi.xlsx]201'!C1072</v>
      </c>
    </row>
    <row r="9" spans="1:29" hidden="1" x14ac:dyDescent="0.35">
      <c r="A9" s="1" t="s">
        <v>69</v>
      </c>
      <c r="B9" s="1" t="s">
        <v>57</v>
      </c>
      <c r="C9" s="1" t="s">
        <v>61</v>
      </c>
      <c r="D9" s="9">
        <v>13</v>
      </c>
      <c r="E9" s="11" t="str">
        <f t="shared" si="0"/>
        <v>&gt;'[Provinsi.xlsx]201'!B13</v>
      </c>
      <c r="F9" s="9" t="str">
        <f t="shared" si="1"/>
        <v>&gt;'[Provinsi.xlsx]201'!C13</v>
      </c>
      <c r="G9" s="9">
        <f t="shared" si="2"/>
        <v>66</v>
      </c>
      <c r="H9" s="8" t="str">
        <f t="shared" si="3"/>
        <v>&gt;'[Provinsi.xlsx]201'!B66</v>
      </c>
      <c r="I9" s="8" t="str">
        <f t="shared" si="4"/>
        <v>&gt;'[Provinsi.xlsx]201'!C66</v>
      </c>
      <c r="J9" s="9">
        <f t="shared" si="5"/>
        <v>490</v>
      </c>
      <c r="K9" s="8" t="str">
        <f t="shared" si="6"/>
        <v>&gt;'[Provinsi.xlsx]201'!B490</v>
      </c>
      <c r="L9" s="8" t="str">
        <f t="shared" si="7"/>
        <v>&gt;'[Provinsi.xlsx]201'!C490</v>
      </c>
      <c r="M9" s="9">
        <f t="shared" si="8"/>
        <v>543</v>
      </c>
      <c r="N9" s="8" t="str">
        <f t="shared" si="9"/>
        <v>&gt;'[Provinsi.xlsx]201'!B543</v>
      </c>
      <c r="O9" s="8" t="str">
        <f t="shared" si="10"/>
        <v>&gt;'[Provinsi.xlsx]201'!C543</v>
      </c>
      <c r="P9" s="9">
        <f t="shared" si="11"/>
        <v>702</v>
      </c>
      <c r="Q9" s="8" t="str">
        <f t="shared" si="12"/>
        <v>&gt;'[Provinsi.xlsx]201'!B702</v>
      </c>
      <c r="R9" s="8" t="str">
        <f t="shared" si="13"/>
        <v>&gt;'[Provinsi.xlsx]201'!C702</v>
      </c>
      <c r="S9" s="9">
        <f t="shared" si="14"/>
        <v>861</v>
      </c>
      <c r="T9" s="8" t="str">
        <f t="shared" si="15"/>
        <v>&gt;'[Provinsi.xlsx]201'!B861</v>
      </c>
      <c r="U9" s="8" t="str">
        <f t="shared" si="16"/>
        <v>&gt;'[Provinsi.xlsx]201'!C861</v>
      </c>
      <c r="V9" s="9">
        <f t="shared" si="17"/>
        <v>914</v>
      </c>
      <c r="W9" s="8" t="str">
        <f t="shared" si="18"/>
        <v>&gt;'[Provinsi.xlsx]201'!B914</v>
      </c>
      <c r="X9" s="8" t="str">
        <f t="shared" si="19"/>
        <v>&gt;'[Provinsi.xlsx]201'!C914</v>
      </c>
      <c r="Y9" s="9">
        <f t="shared" si="20"/>
        <v>1073</v>
      </c>
      <c r="Z9" s="8" t="str">
        <f t="shared" si="21"/>
        <v>&gt;'[Provinsi.xlsx]201'!B1073</v>
      </c>
      <c r="AA9" s="8" t="str">
        <f t="shared" si="22"/>
        <v>&gt;'[Provinsi.xlsx]201'!C1073</v>
      </c>
      <c r="AB9" s="8" t="str">
        <f t="shared" si="23"/>
        <v>&gt;'[Provinsi.xlsx]201'!B914@&gt;'[Provinsi.xlsx]201'!B1073</v>
      </c>
      <c r="AC9" s="8" t="str">
        <f t="shared" si="24"/>
        <v>&gt;'[Provinsi.xlsx]201'!C914@&gt;'[Provinsi.xlsx]201'!C1073</v>
      </c>
    </row>
    <row r="10" spans="1:29" hidden="1" x14ac:dyDescent="0.35">
      <c r="A10" s="1" t="s">
        <v>70</v>
      </c>
      <c r="B10" s="1" t="s">
        <v>57</v>
      </c>
      <c r="C10" s="1" t="s">
        <v>61</v>
      </c>
      <c r="D10" s="9">
        <v>14</v>
      </c>
      <c r="E10" s="11" t="str">
        <f t="shared" si="0"/>
        <v>&gt;'[Provinsi.xlsx]201'!B14</v>
      </c>
      <c r="F10" s="9" t="str">
        <f t="shared" si="1"/>
        <v>&gt;'[Provinsi.xlsx]201'!C14</v>
      </c>
      <c r="G10" s="9">
        <f t="shared" si="2"/>
        <v>67</v>
      </c>
      <c r="H10" s="8" t="str">
        <f t="shared" si="3"/>
        <v>&gt;'[Provinsi.xlsx]201'!B67</v>
      </c>
      <c r="I10" s="8" t="str">
        <f t="shared" si="4"/>
        <v>&gt;'[Provinsi.xlsx]201'!C67</v>
      </c>
      <c r="J10" s="9">
        <f t="shared" si="5"/>
        <v>491</v>
      </c>
      <c r="K10" s="8" t="str">
        <f t="shared" si="6"/>
        <v>&gt;'[Provinsi.xlsx]201'!B491</v>
      </c>
      <c r="L10" s="8" t="str">
        <f t="shared" si="7"/>
        <v>&gt;'[Provinsi.xlsx]201'!C491</v>
      </c>
      <c r="M10" s="9">
        <f t="shared" si="8"/>
        <v>544</v>
      </c>
      <c r="N10" s="8" t="str">
        <f t="shared" si="9"/>
        <v>&gt;'[Provinsi.xlsx]201'!B544</v>
      </c>
      <c r="O10" s="8" t="str">
        <f t="shared" si="10"/>
        <v>&gt;'[Provinsi.xlsx]201'!C544</v>
      </c>
      <c r="P10" s="9">
        <f t="shared" si="11"/>
        <v>703</v>
      </c>
      <c r="Q10" s="8" t="str">
        <f t="shared" si="12"/>
        <v>&gt;'[Provinsi.xlsx]201'!B703</v>
      </c>
      <c r="R10" s="8" t="str">
        <f t="shared" si="13"/>
        <v>&gt;'[Provinsi.xlsx]201'!C703</v>
      </c>
      <c r="S10" s="9">
        <f t="shared" si="14"/>
        <v>862</v>
      </c>
      <c r="T10" s="8" t="str">
        <f t="shared" si="15"/>
        <v>&gt;'[Provinsi.xlsx]201'!B862</v>
      </c>
      <c r="U10" s="8" t="str">
        <f t="shared" si="16"/>
        <v>&gt;'[Provinsi.xlsx]201'!C862</v>
      </c>
      <c r="V10" s="9">
        <f t="shared" si="17"/>
        <v>915</v>
      </c>
      <c r="W10" s="8" t="str">
        <f t="shared" si="18"/>
        <v>&gt;'[Provinsi.xlsx]201'!B915</v>
      </c>
      <c r="X10" s="8" t="str">
        <f t="shared" si="19"/>
        <v>&gt;'[Provinsi.xlsx]201'!C915</v>
      </c>
      <c r="Y10" s="9">
        <f t="shared" si="20"/>
        <v>1074</v>
      </c>
      <c r="Z10" s="8" t="str">
        <f t="shared" si="21"/>
        <v>&gt;'[Provinsi.xlsx]201'!B1074</v>
      </c>
      <c r="AA10" s="8" t="str">
        <f t="shared" si="22"/>
        <v>&gt;'[Provinsi.xlsx]201'!C1074</v>
      </c>
      <c r="AB10" s="8" t="str">
        <f t="shared" si="23"/>
        <v>&gt;'[Provinsi.xlsx]201'!B915@&gt;'[Provinsi.xlsx]201'!B1074</v>
      </c>
      <c r="AC10" s="8" t="str">
        <f t="shared" si="24"/>
        <v>&gt;'[Provinsi.xlsx]201'!C915@&gt;'[Provinsi.xlsx]201'!C1074</v>
      </c>
    </row>
    <row r="11" spans="1:29" hidden="1" x14ac:dyDescent="0.35">
      <c r="A11" s="1" t="s">
        <v>71</v>
      </c>
      <c r="B11" s="1" t="s">
        <v>57</v>
      </c>
      <c r="C11" s="1" t="s">
        <v>61</v>
      </c>
      <c r="D11" s="9">
        <v>15</v>
      </c>
      <c r="E11" s="11" t="str">
        <f t="shared" si="0"/>
        <v>&gt;'[Provinsi.xlsx]201'!B15</v>
      </c>
      <c r="F11" s="9" t="str">
        <f t="shared" si="1"/>
        <v>&gt;'[Provinsi.xlsx]201'!C15</v>
      </c>
      <c r="G11" s="9">
        <f t="shared" si="2"/>
        <v>68</v>
      </c>
      <c r="H11" s="8" t="str">
        <f t="shared" si="3"/>
        <v>&gt;'[Provinsi.xlsx]201'!B68</v>
      </c>
      <c r="I11" s="8" t="str">
        <f t="shared" si="4"/>
        <v>&gt;'[Provinsi.xlsx]201'!C68</v>
      </c>
      <c r="J11" s="9">
        <f t="shared" si="5"/>
        <v>492</v>
      </c>
      <c r="K11" s="8" t="str">
        <f t="shared" si="6"/>
        <v>&gt;'[Provinsi.xlsx]201'!B492</v>
      </c>
      <c r="L11" s="8" t="str">
        <f t="shared" si="7"/>
        <v>&gt;'[Provinsi.xlsx]201'!C492</v>
      </c>
      <c r="M11" s="9">
        <f t="shared" si="8"/>
        <v>545</v>
      </c>
      <c r="N11" s="8" t="str">
        <f t="shared" si="9"/>
        <v>&gt;'[Provinsi.xlsx]201'!B545</v>
      </c>
      <c r="O11" s="8" t="str">
        <f t="shared" si="10"/>
        <v>&gt;'[Provinsi.xlsx]201'!C545</v>
      </c>
      <c r="P11" s="9">
        <f t="shared" si="11"/>
        <v>704</v>
      </c>
      <c r="Q11" s="8" t="str">
        <f t="shared" si="12"/>
        <v>&gt;'[Provinsi.xlsx]201'!B704</v>
      </c>
      <c r="R11" s="8" t="str">
        <f t="shared" si="13"/>
        <v>&gt;'[Provinsi.xlsx]201'!C704</v>
      </c>
      <c r="S11" s="9">
        <f t="shared" si="14"/>
        <v>863</v>
      </c>
      <c r="T11" s="8" t="str">
        <f t="shared" si="15"/>
        <v>&gt;'[Provinsi.xlsx]201'!B863</v>
      </c>
      <c r="U11" s="8" t="str">
        <f t="shared" si="16"/>
        <v>&gt;'[Provinsi.xlsx]201'!C863</v>
      </c>
      <c r="V11" s="9">
        <f t="shared" si="17"/>
        <v>916</v>
      </c>
      <c r="W11" s="8" t="str">
        <f t="shared" si="18"/>
        <v>&gt;'[Provinsi.xlsx]201'!B916</v>
      </c>
      <c r="X11" s="8" t="str">
        <f t="shared" si="19"/>
        <v>&gt;'[Provinsi.xlsx]201'!C916</v>
      </c>
      <c r="Y11" s="9">
        <f t="shared" si="20"/>
        <v>1075</v>
      </c>
      <c r="Z11" s="8" t="str">
        <f t="shared" si="21"/>
        <v>&gt;'[Provinsi.xlsx]201'!B1075</v>
      </c>
      <c r="AA11" s="8" t="str">
        <f t="shared" si="22"/>
        <v>&gt;'[Provinsi.xlsx]201'!C1075</v>
      </c>
      <c r="AB11" s="8" t="str">
        <f t="shared" si="23"/>
        <v>&gt;'[Provinsi.xlsx]201'!B916@&gt;'[Provinsi.xlsx]201'!B1075</v>
      </c>
      <c r="AC11" s="8" t="str">
        <f t="shared" si="24"/>
        <v>&gt;'[Provinsi.xlsx]201'!C916@&gt;'[Provinsi.xlsx]201'!C1075</v>
      </c>
    </row>
    <row r="12" spans="1:29" hidden="1" x14ac:dyDescent="0.35">
      <c r="A12" s="1" t="s">
        <v>72</v>
      </c>
      <c r="B12" s="1" t="s">
        <v>57</v>
      </c>
      <c r="C12" s="1" t="s">
        <v>61</v>
      </c>
      <c r="D12" s="9">
        <v>17</v>
      </c>
      <c r="E12" s="11" t="str">
        <f t="shared" si="0"/>
        <v>&gt;'[Provinsi.xlsx]201'!B17</v>
      </c>
      <c r="F12" s="9" t="str">
        <f t="shared" si="1"/>
        <v>&gt;'[Provinsi.xlsx]201'!C17</v>
      </c>
      <c r="G12" s="9">
        <f t="shared" si="2"/>
        <v>70</v>
      </c>
      <c r="H12" s="8" t="str">
        <f t="shared" si="3"/>
        <v>&gt;'[Provinsi.xlsx]201'!B70</v>
      </c>
      <c r="I12" s="8" t="str">
        <f t="shared" si="4"/>
        <v>&gt;'[Provinsi.xlsx]201'!C70</v>
      </c>
      <c r="J12" s="9">
        <f t="shared" si="5"/>
        <v>494</v>
      </c>
      <c r="K12" s="8" t="str">
        <f t="shared" si="6"/>
        <v>&gt;'[Provinsi.xlsx]201'!B494</v>
      </c>
      <c r="L12" s="8" t="str">
        <f t="shared" si="7"/>
        <v>&gt;'[Provinsi.xlsx]201'!C494</v>
      </c>
      <c r="M12" s="9">
        <f t="shared" si="8"/>
        <v>547</v>
      </c>
      <c r="N12" s="8" t="str">
        <f t="shared" si="9"/>
        <v>&gt;'[Provinsi.xlsx]201'!B547</v>
      </c>
      <c r="O12" s="8" t="str">
        <f t="shared" si="10"/>
        <v>&gt;'[Provinsi.xlsx]201'!C547</v>
      </c>
      <c r="P12" s="9">
        <f t="shared" si="11"/>
        <v>706</v>
      </c>
      <c r="Q12" s="8" t="str">
        <f t="shared" si="12"/>
        <v>&gt;'[Provinsi.xlsx]201'!B706</v>
      </c>
      <c r="R12" s="8" t="str">
        <f t="shared" si="13"/>
        <v>&gt;'[Provinsi.xlsx]201'!C706</v>
      </c>
      <c r="S12" s="9">
        <f t="shared" si="14"/>
        <v>865</v>
      </c>
      <c r="T12" s="8" t="str">
        <f t="shared" si="15"/>
        <v>&gt;'[Provinsi.xlsx]201'!B865</v>
      </c>
      <c r="U12" s="8" t="str">
        <f t="shared" si="16"/>
        <v>&gt;'[Provinsi.xlsx]201'!C865</v>
      </c>
      <c r="V12" s="9">
        <f t="shared" si="17"/>
        <v>918</v>
      </c>
      <c r="W12" s="8" t="str">
        <f t="shared" si="18"/>
        <v>&gt;'[Provinsi.xlsx]201'!B918</v>
      </c>
      <c r="X12" s="8" t="str">
        <f t="shared" si="19"/>
        <v>&gt;'[Provinsi.xlsx]201'!C918</v>
      </c>
      <c r="Y12" s="9">
        <f t="shared" si="20"/>
        <v>1077</v>
      </c>
      <c r="Z12" s="8" t="str">
        <f t="shared" si="21"/>
        <v>&gt;'[Provinsi.xlsx]201'!B1077</v>
      </c>
      <c r="AA12" s="8" t="str">
        <f t="shared" si="22"/>
        <v>&gt;'[Provinsi.xlsx]201'!C1077</v>
      </c>
      <c r="AB12" s="8" t="str">
        <f t="shared" si="23"/>
        <v>&gt;'[Provinsi.xlsx]201'!B918@&gt;'[Provinsi.xlsx]201'!B1077</v>
      </c>
      <c r="AC12" s="8" t="str">
        <f t="shared" si="24"/>
        <v>&gt;'[Provinsi.xlsx]201'!C918@&gt;'[Provinsi.xlsx]201'!C1077</v>
      </c>
    </row>
    <row r="13" spans="1:29" hidden="1" x14ac:dyDescent="0.35">
      <c r="A13" s="1" t="s">
        <v>73</v>
      </c>
      <c r="B13" s="1" t="s">
        <v>57</v>
      </c>
      <c r="C13" s="1" t="s">
        <v>61</v>
      </c>
      <c r="D13" s="9">
        <v>18</v>
      </c>
      <c r="E13" s="11" t="str">
        <f t="shared" si="0"/>
        <v>&gt;'[Provinsi.xlsx]201'!B18</v>
      </c>
      <c r="F13" s="9" t="str">
        <f t="shared" si="1"/>
        <v>&gt;'[Provinsi.xlsx]201'!C18</v>
      </c>
      <c r="G13" s="9">
        <f t="shared" si="2"/>
        <v>71</v>
      </c>
      <c r="H13" s="8" t="str">
        <f t="shared" si="3"/>
        <v>&gt;'[Provinsi.xlsx]201'!B71</v>
      </c>
      <c r="I13" s="8" t="str">
        <f t="shared" si="4"/>
        <v>&gt;'[Provinsi.xlsx]201'!C71</v>
      </c>
      <c r="J13" s="9">
        <f t="shared" si="5"/>
        <v>495</v>
      </c>
      <c r="K13" s="8" t="str">
        <f t="shared" si="6"/>
        <v>&gt;'[Provinsi.xlsx]201'!B495</v>
      </c>
      <c r="L13" s="8" t="str">
        <f t="shared" si="7"/>
        <v>&gt;'[Provinsi.xlsx]201'!C495</v>
      </c>
      <c r="M13" s="9">
        <f t="shared" si="8"/>
        <v>548</v>
      </c>
      <c r="N13" s="8" t="str">
        <f t="shared" si="9"/>
        <v>&gt;'[Provinsi.xlsx]201'!B548</v>
      </c>
      <c r="O13" s="8" t="str">
        <f t="shared" si="10"/>
        <v>&gt;'[Provinsi.xlsx]201'!C548</v>
      </c>
      <c r="P13" s="9">
        <f t="shared" si="11"/>
        <v>707</v>
      </c>
      <c r="Q13" s="8" t="str">
        <f t="shared" si="12"/>
        <v>&gt;'[Provinsi.xlsx]201'!B707</v>
      </c>
      <c r="R13" s="8" t="str">
        <f t="shared" si="13"/>
        <v>&gt;'[Provinsi.xlsx]201'!C707</v>
      </c>
      <c r="S13" s="9">
        <f t="shared" si="14"/>
        <v>866</v>
      </c>
      <c r="T13" s="8" t="str">
        <f t="shared" si="15"/>
        <v>&gt;'[Provinsi.xlsx]201'!B866</v>
      </c>
      <c r="U13" s="8" t="str">
        <f t="shared" si="16"/>
        <v>&gt;'[Provinsi.xlsx]201'!C866</v>
      </c>
      <c r="V13" s="9">
        <f t="shared" si="17"/>
        <v>919</v>
      </c>
      <c r="W13" s="8" t="str">
        <f t="shared" si="18"/>
        <v>&gt;'[Provinsi.xlsx]201'!B919</v>
      </c>
      <c r="X13" s="8" t="str">
        <f t="shared" si="19"/>
        <v>&gt;'[Provinsi.xlsx]201'!C919</v>
      </c>
      <c r="Y13" s="9">
        <f t="shared" si="20"/>
        <v>1078</v>
      </c>
      <c r="Z13" s="8" t="str">
        <f t="shared" si="21"/>
        <v>&gt;'[Provinsi.xlsx]201'!B1078</v>
      </c>
      <c r="AA13" s="8" t="str">
        <f t="shared" si="22"/>
        <v>&gt;'[Provinsi.xlsx]201'!C1078</v>
      </c>
      <c r="AB13" s="8" t="str">
        <f t="shared" si="23"/>
        <v>&gt;'[Provinsi.xlsx]201'!B919@&gt;'[Provinsi.xlsx]201'!B1078</v>
      </c>
      <c r="AC13" s="8" t="str">
        <f t="shared" si="24"/>
        <v>&gt;'[Provinsi.xlsx]201'!C919@&gt;'[Provinsi.xlsx]201'!C1078</v>
      </c>
    </row>
    <row r="14" spans="1:29" hidden="1" x14ac:dyDescent="0.35">
      <c r="A14" s="1" t="s">
        <v>74</v>
      </c>
      <c r="B14" s="1" t="s">
        <v>57</v>
      </c>
      <c r="C14" s="1" t="s">
        <v>61</v>
      </c>
      <c r="D14" s="9">
        <v>19</v>
      </c>
      <c r="E14" s="11" t="str">
        <f t="shared" si="0"/>
        <v>&gt;'[Provinsi.xlsx]201'!B19</v>
      </c>
      <c r="F14" s="9" t="str">
        <f t="shared" si="1"/>
        <v>&gt;'[Provinsi.xlsx]201'!C19</v>
      </c>
      <c r="G14" s="9">
        <f t="shared" si="2"/>
        <v>72</v>
      </c>
      <c r="H14" s="8" t="str">
        <f t="shared" si="3"/>
        <v>&gt;'[Provinsi.xlsx]201'!B72</v>
      </c>
      <c r="I14" s="8" t="str">
        <f t="shared" si="4"/>
        <v>&gt;'[Provinsi.xlsx]201'!C72</v>
      </c>
      <c r="J14" s="9">
        <f t="shared" si="5"/>
        <v>496</v>
      </c>
      <c r="K14" s="8" t="str">
        <f t="shared" si="6"/>
        <v>&gt;'[Provinsi.xlsx]201'!B496</v>
      </c>
      <c r="L14" s="8" t="str">
        <f t="shared" si="7"/>
        <v>&gt;'[Provinsi.xlsx]201'!C496</v>
      </c>
      <c r="M14" s="9">
        <f t="shared" si="8"/>
        <v>549</v>
      </c>
      <c r="N14" s="8" t="str">
        <f t="shared" si="9"/>
        <v>&gt;'[Provinsi.xlsx]201'!B549</v>
      </c>
      <c r="O14" s="8" t="str">
        <f t="shared" si="10"/>
        <v>&gt;'[Provinsi.xlsx]201'!C549</v>
      </c>
      <c r="P14" s="9">
        <f t="shared" si="11"/>
        <v>708</v>
      </c>
      <c r="Q14" s="8" t="str">
        <f t="shared" si="12"/>
        <v>&gt;'[Provinsi.xlsx]201'!B708</v>
      </c>
      <c r="R14" s="8" t="str">
        <f t="shared" si="13"/>
        <v>&gt;'[Provinsi.xlsx]201'!C708</v>
      </c>
      <c r="S14" s="9">
        <f t="shared" si="14"/>
        <v>867</v>
      </c>
      <c r="T14" s="8" t="str">
        <f t="shared" si="15"/>
        <v>&gt;'[Provinsi.xlsx]201'!B867</v>
      </c>
      <c r="U14" s="8" t="str">
        <f t="shared" si="16"/>
        <v>&gt;'[Provinsi.xlsx]201'!C867</v>
      </c>
      <c r="V14" s="9">
        <f t="shared" si="17"/>
        <v>920</v>
      </c>
      <c r="W14" s="8" t="str">
        <f t="shared" si="18"/>
        <v>&gt;'[Provinsi.xlsx]201'!B920</v>
      </c>
      <c r="X14" s="8" t="str">
        <f t="shared" si="19"/>
        <v>&gt;'[Provinsi.xlsx]201'!C920</v>
      </c>
      <c r="Y14" s="9">
        <f t="shared" si="20"/>
        <v>1079</v>
      </c>
      <c r="Z14" s="8" t="str">
        <f t="shared" si="21"/>
        <v>&gt;'[Provinsi.xlsx]201'!B1079</v>
      </c>
      <c r="AA14" s="8" t="str">
        <f t="shared" si="22"/>
        <v>&gt;'[Provinsi.xlsx]201'!C1079</v>
      </c>
      <c r="AB14" s="8" t="str">
        <f t="shared" si="23"/>
        <v>&gt;'[Provinsi.xlsx]201'!B920@&gt;'[Provinsi.xlsx]201'!B1079</v>
      </c>
      <c r="AC14" s="8" t="str">
        <f t="shared" si="24"/>
        <v>&gt;'[Provinsi.xlsx]201'!C920@&gt;'[Provinsi.xlsx]201'!C1079</v>
      </c>
    </row>
    <row r="15" spans="1:29" hidden="1" x14ac:dyDescent="0.35">
      <c r="A15" s="1" t="s">
        <v>75</v>
      </c>
      <c r="B15" s="1" t="s">
        <v>57</v>
      </c>
      <c r="C15" s="1" t="s">
        <v>61</v>
      </c>
      <c r="D15" s="9">
        <v>20</v>
      </c>
      <c r="E15" s="11" t="str">
        <f t="shared" si="0"/>
        <v>&gt;'[Provinsi.xlsx]201'!B20</v>
      </c>
      <c r="F15" s="9" t="str">
        <f t="shared" si="1"/>
        <v>&gt;'[Provinsi.xlsx]201'!C20</v>
      </c>
      <c r="G15" s="9">
        <f t="shared" si="2"/>
        <v>73</v>
      </c>
      <c r="H15" s="8" t="str">
        <f t="shared" si="3"/>
        <v>&gt;'[Provinsi.xlsx]201'!B73</v>
      </c>
      <c r="I15" s="8" t="str">
        <f t="shared" si="4"/>
        <v>&gt;'[Provinsi.xlsx]201'!C73</v>
      </c>
      <c r="J15" s="9">
        <f t="shared" si="5"/>
        <v>497</v>
      </c>
      <c r="K15" s="8" t="str">
        <f t="shared" si="6"/>
        <v>&gt;'[Provinsi.xlsx]201'!B497</v>
      </c>
      <c r="L15" s="8" t="str">
        <f t="shared" si="7"/>
        <v>&gt;'[Provinsi.xlsx]201'!C497</v>
      </c>
      <c r="M15" s="9">
        <f t="shared" si="8"/>
        <v>550</v>
      </c>
      <c r="N15" s="8" t="str">
        <f t="shared" si="9"/>
        <v>&gt;'[Provinsi.xlsx]201'!B550</v>
      </c>
      <c r="O15" s="8" t="str">
        <f t="shared" si="10"/>
        <v>&gt;'[Provinsi.xlsx]201'!C550</v>
      </c>
      <c r="P15" s="9">
        <f t="shared" si="11"/>
        <v>709</v>
      </c>
      <c r="Q15" s="8" t="str">
        <f t="shared" si="12"/>
        <v>&gt;'[Provinsi.xlsx]201'!B709</v>
      </c>
      <c r="R15" s="8" t="str">
        <f t="shared" si="13"/>
        <v>&gt;'[Provinsi.xlsx]201'!C709</v>
      </c>
      <c r="S15" s="9">
        <f t="shared" si="14"/>
        <v>868</v>
      </c>
      <c r="T15" s="8" t="str">
        <f t="shared" si="15"/>
        <v>&gt;'[Provinsi.xlsx]201'!B868</v>
      </c>
      <c r="U15" s="8" t="str">
        <f t="shared" si="16"/>
        <v>&gt;'[Provinsi.xlsx]201'!C868</v>
      </c>
      <c r="V15" s="9">
        <f t="shared" si="17"/>
        <v>921</v>
      </c>
      <c r="W15" s="8" t="str">
        <f t="shared" si="18"/>
        <v>&gt;'[Provinsi.xlsx]201'!B921</v>
      </c>
      <c r="X15" s="8" t="str">
        <f t="shared" si="19"/>
        <v>&gt;'[Provinsi.xlsx]201'!C921</v>
      </c>
      <c r="Y15" s="9">
        <f t="shared" si="20"/>
        <v>1080</v>
      </c>
      <c r="Z15" s="8" t="str">
        <f t="shared" si="21"/>
        <v>&gt;'[Provinsi.xlsx]201'!B1080</v>
      </c>
      <c r="AA15" s="8" t="str">
        <f t="shared" si="22"/>
        <v>&gt;'[Provinsi.xlsx]201'!C1080</v>
      </c>
      <c r="AB15" s="8" t="str">
        <f t="shared" si="23"/>
        <v>&gt;'[Provinsi.xlsx]201'!B921@&gt;'[Provinsi.xlsx]201'!B1080</v>
      </c>
      <c r="AC15" s="8" t="str">
        <f t="shared" si="24"/>
        <v>&gt;'[Provinsi.xlsx]201'!C921@&gt;'[Provinsi.xlsx]201'!C1080</v>
      </c>
    </row>
    <row r="16" spans="1:29" hidden="1" x14ac:dyDescent="0.35">
      <c r="A16" s="1" t="s">
        <v>76</v>
      </c>
      <c r="B16" s="1" t="s">
        <v>57</v>
      </c>
      <c r="C16" s="1" t="s">
        <v>61</v>
      </c>
      <c r="D16" s="9">
        <v>21</v>
      </c>
      <c r="E16" s="11" t="str">
        <f t="shared" si="0"/>
        <v>&gt;'[Provinsi.xlsx]201'!B21</v>
      </c>
      <c r="F16" s="9" t="str">
        <f t="shared" si="1"/>
        <v>&gt;'[Provinsi.xlsx]201'!C21</v>
      </c>
      <c r="G16" s="9">
        <f t="shared" si="2"/>
        <v>74</v>
      </c>
      <c r="H16" s="8" t="str">
        <f t="shared" si="3"/>
        <v>&gt;'[Provinsi.xlsx]201'!B74</v>
      </c>
      <c r="I16" s="8" t="str">
        <f t="shared" si="4"/>
        <v>&gt;'[Provinsi.xlsx]201'!C74</v>
      </c>
      <c r="J16" s="9">
        <f t="shared" si="5"/>
        <v>498</v>
      </c>
      <c r="K16" s="8" t="str">
        <f t="shared" si="6"/>
        <v>&gt;'[Provinsi.xlsx]201'!B498</v>
      </c>
      <c r="L16" s="8" t="str">
        <f t="shared" si="7"/>
        <v>&gt;'[Provinsi.xlsx]201'!C498</v>
      </c>
      <c r="M16" s="9">
        <f t="shared" si="8"/>
        <v>551</v>
      </c>
      <c r="N16" s="8" t="str">
        <f t="shared" si="9"/>
        <v>&gt;'[Provinsi.xlsx]201'!B551</v>
      </c>
      <c r="O16" s="8" t="str">
        <f t="shared" si="10"/>
        <v>&gt;'[Provinsi.xlsx]201'!C551</v>
      </c>
      <c r="P16" s="9">
        <f t="shared" si="11"/>
        <v>710</v>
      </c>
      <c r="Q16" s="8" t="str">
        <f t="shared" si="12"/>
        <v>&gt;'[Provinsi.xlsx]201'!B710</v>
      </c>
      <c r="R16" s="8" t="str">
        <f t="shared" si="13"/>
        <v>&gt;'[Provinsi.xlsx]201'!C710</v>
      </c>
      <c r="S16" s="9">
        <f t="shared" si="14"/>
        <v>869</v>
      </c>
      <c r="T16" s="8" t="str">
        <f t="shared" si="15"/>
        <v>&gt;'[Provinsi.xlsx]201'!B869</v>
      </c>
      <c r="U16" s="8" t="str">
        <f t="shared" si="16"/>
        <v>&gt;'[Provinsi.xlsx]201'!C869</v>
      </c>
      <c r="V16" s="9">
        <f t="shared" si="17"/>
        <v>922</v>
      </c>
      <c r="W16" s="8" t="str">
        <f t="shared" si="18"/>
        <v>&gt;'[Provinsi.xlsx]201'!B922</v>
      </c>
      <c r="X16" s="8" t="str">
        <f t="shared" si="19"/>
        <v>&gt;'[Provinsi.xlsx]201'!C922</v>
      </c>
      <c r="Y16" s="9">
        <f t="shared" si="20"/>
        <v>1081</v>
      </c>
      <c r="Z16" s="8" t="str">
        <f t="shared" si="21"/>
        <v>&gt;'[Provinsi.xlsx]201'!B1081</v>
      </c>
      <c r="AA16" s="8" t="str">
        <f t="shared" si="22"/>
        <v>&gt;'[Provinsi.xlsx]201'!C1081</v>
      </c>
      <c r="AB16" s="8" t="str">
        <f t="shared" si="23"/>
        <v>&gt;'[Provinsi.xlsx]201'!B922@&gt;'[Provinsi.xlsx]201'!B1081</v>
      </c>
      <c r="AC16" s="8" t="str">
        <f t="shared" si="24"/>
        <v>&gt;'[Provinsi.xlsx]201'!C922@&gt;'[Provinsi.xlsx]201'!C1081</v>
      </c>
    </row>
    <row r="17" spans="1:29" hidden="1" x14ac:dyDescent="0.35">
      <c r="A17" s="1" t="s">
        <v>77</v>
      </c>
      <c r="B17" s="1" t="s">
        <v>57</v>
      </c>
      <c r="C17" s="1" t="s">
        <v>61</v>
      </c>
      <c r="D17" s="9">
        <v>22</v>
      </c>
      <c r="E17" s="11" t="str">
        <f t="shared" si="0"/>
        <v>&gt;'[Provinsi.xlsx]201'!B22</v>
      </c>
      <c r="F17" s="9" t="str">
        <f t="shared" si="1"/>
        <v>&gt;'[Provinsi.xlsx]201'!C22</v>
      </c>
      <c r="G17" s="9">
        <f t="shared" si="2"/>
        <v>75</v>
      </c>
      <c r="H17" s="8" t="str">
        <f t="shared" si="3"/>
        <v>&gt;'[Provinsi.xlsx]201'!B75</v>
      </c>
      <c r="I17" s="8" t="str">
        <f t="shared" si="4"/>
        <v>&gt;'[Provinsi.xlsx]201'!C75</v>
      </c>
      <c r="J17" s="9">
        <f t="shared" si="5"/>
        <v>499</v>
      </c>
      <c r="K17" s="8" t="str">
        <f t="shared" si="6"/>
        <v>&gt;'[Provinsi.xlsx]201'!B499</v>
      </c>
      <c r="L17" s="8" t="str">
        <f t="shared" si="7"/>
        <v>&gt;'[Provinsi.xlsx]201'!C499</v>
      </c>
      <c r="M17" s="9">
        <f t="shared" si="8"/>
        <v>552</v>
      </c>
      <c r="N17" s="8" t="str">
        <f t="shared" si="9"/>
        <v>&gt;'[Provinsi.xlsx]201'!B552</v>
      </c>
      <c r="O17" s="8" t="str">
        <f t="shared" si="10"/>
        <v>&gt;'[Provinsi.xlsx]201'!C552</v>
      </c>
      <c r="P17" s="9">
        <f t="shared" si="11"/>
        <v>711</v>
      </c>
      <c r="Q17" s="8" t="str">
        <f t="shared" si="12"/>
        <v>&gt;'[Provinsi.xlsx]201'!B711</v>
      </c>
      <c r="R17" s="8" t="str">
        <f t="shared" si="13"/>
        <v>&gt;'[Provinsi.xlsx]201'!C711</v>
      </c>
      <c r="S17" s="9">
        <f t="shared" si="14"/>
        <v>870</v>
      </c>
      <c r="T17" s="8" t="str">
        <f t="shared" si="15"/>
        <v>&gt;'[Provinsi.xlsx]201'!B870</v>
      </c>
      <c r="U17" s="8" t="str">
        <f t="shared" si="16"/>
        <v>&gt;'[Provinsi.xlsx]201'!C870</v>
      </c>
      <c r="V17" s="9">
        <f t="shared" si="17"/>
        <v>923</v>
      </c>
      <c r="W17" s="8" t="str">
        <f t="shared" si="18"/>
        <v>&gt;'[Provinsi.xlsx]201'!B923</v>
      </c>
      <c r="X17" s="8" t="str">
        <f t="shared" si="19"/>
        <v>&gt;'[Provinsi.xlsx]201'!C923</v>
      </c>
      <c r="Y17" s="9">
        <f t="shared" si="20"/>
        <v>1082</v>
      </c>
      <c r="Z17" s="8" t="str">
        <f t="shared" si="21"/>
        <v>&gt;'[Provinsi.xlsx]201'!B1082</v>
      </c>
      <c r="AA17" s="8" t="str">
        <f t="shared" si="22"/>
        <v>&gt;'[Provinsi.xlsx]201'!C1082</v>
      </c>
      <c r="AB17" s="8" t="str">
        <f t="shared" si="23"/>
        <v>&gt;'[Provinsi.xlsx]201'!B923@&gt;'[Provinsi.xlsx]201'!B1082</v>
      </c>
      <c r="AC17" s="8" t="str">
        <f t="shared" si="24"/>
        <v>&gt;'[Provinsi.xlsx]201'!C923@&gt;'[Provinsi.xlsx]201'!C1082</v>
      </c>
    </row>
    <row r="18" spans="1:29" hidden="1" x14ac:dyDescent="0.35">
      <c r="A18" s="1" t="s">
        <v>78</v>
      </c>
      <c r="B18" s="1" t="s">
        <v>57</v>
      </c>
      <c r="C18" s="1" t="s">
        <v>61</v>
      </c>
      <c r="D18" s="9">
        <v>24</v>
      </c>
      <c r="E18" s="11" t="str">
        <f t="shared" si="0"/>
        <v>&gt;'[Provinsi.xlsx]201'!B24</v>
      </c>
      <c r="F18" s="9" t="str">
        <f t="shared" si="1"/>
        <v>&gt;'[Provinsi.xlsx]201'!C24</v>
      </c>
      <c r="G18" s="9">
        <f t="shared" si="2"/>
        <v>77</v>
      </c>
      <c r="H18" s="8" t="str">
        <f t="shared" si="3"/>
        <v>&gt;'[Provinsi.xlsx]201'!B77</v>
      </c>
      <c r="I18" s="8" t="str">
        <f t="shared" si="4"/>
        <v>&gt;'[Provinsi.xlsx]201'!C77</v>
      </c>
      <c r="J18" s="9">
        <f t="shared" si="5"/>
        <v>501</v>
      </c>
      <c r="K18" s="8" t="str">
        <f t="shared" si="6"/>
        <v>&gt;'[Provinsi.xlsx]201'!B501</v>
      </c>
      <c r="L18" s="8" t="str">
        <f t="shared" si="7"/>
        <v>&gt;'[Provinsi.xlsx]201'!C501</v>
      </c>
      <c r="M18" s="9">
        <f t="shared" si="8"/>
        <v>554</v>
      </c>
      <c r="N18" s="8" t="str">
        <f t="shared" si="9"/>
        <v>&gt;'[Provinsi.xlsx]201'!B554</v>
      </c>
      <c r="O18" s="8" t="str">
        <f t="shared" si="10"/>
        <v>&gt;'[Provinsi.xlsx]201'!C554</v>
      </c>
      <c r="P18" s="9">
        <f t="shared" si="11"/>
        <v>713</v>
      </c>
      <c r="Q18" s="8" t="str">
        <f t="shared" si="12"/>
        <v>&gt;'[Provinsi.xlsx]201'!B713</v>
      </c>
      <c r="R18" s="8" t="str">
        <f t="shared" si="13"/>
        <v>&gt;'[Provinsi.xlsx]201'!C713</v>
      </c>
      <c r="S18" s="9">
        <f t="shared" si="14"/>
        <v>872</v>
      </c>
      <c r="T18" s="8" t="str">
        <f t="shared" si="15"/>
        <v>&gt;'[Provinsi.xlsx]201'!B872</v>
      </c>
      <c r="U18" s="8" t="str">
        <f t="shared" si="16"/>
        <v>&gt;'[Provinsi.xlsx]201'!C872</v>
      </c>
      <c r="V18" s="9">
        <f t="shared" si="17"/>
        <v>925</v>
      </c>
      <c r="W18" s="8" t="str">
        <f t="shared" si="18"/>
        <v>&gt;'[Provinsi.xlsx]201'!B925</v>
      </c>
      <c r="X18" s="8" t="str">
        <f t="shared" si="19"/>
        <v>&gt;'[Provinsi.xlsx]201'!C925</v>
      </c>
      <c r="Y18" s="9">
        <f t="shared" si="20"/>
        <v>1084</v>
      </c>
      <c r="Z18" s="8" t="str">
        <f t="shared" si="21"/>
        <v>&gt;'[Provinsi.xlsx]201'!B1084</v>
      </c>
      <c r="AA18" s="8" t="str">
        <f t="shared" si="22"/>
        <v>&gt;'[Provinsi.xlsx]201'!C1084</v>
      </c>
      <c r="AB18" s="8" t="str">
        <f t="shared" si="23"/>
        <v>&gt;'[Provinsi.xlsx]201'!B925@&gt;'[Provinsi.xlsx]201'!B1084</v>
      </c>
      <c r="AC18" s="8" t="str">
        <f t="shared" si="24"/>
        <v>&gt;'[Provinsi.xlsx]201'!C925@&gt;'[Provinsi.xlsx]201'!C1084</v>
      </c>
    </row>
    <row r="19" spans="1:29" hidden="1" x14ac:dyDescent="0.35">
      <c r="A19" s="1" t="s">
        <v>79</v>
      </c>
      <c r="B19" s="1" t="s">
        <v>57</v>
      </c>
      <c r="C19" s="1" t="s">
        <v>61</v>
      </c>
      <c r="D19" s="9">
        <v>25</v>
      </c>
      <c r="E19" s="11" t="str">
        <f t="shared" si="0"/>
        <v>&gt;'[Provinsi.xlsx]201'!B25</v>
      </c>
      <c r="F19" s="9" t="str">
        <f t="shared" si="1"/>
        <v>&gt;'[Provinsi.xlsx]201'!C25</v>
      </c>
      <c r="G19" s="9">
        <f t="shared" si="2"/>
        <v>78</v>
      </c>
      <c r="H19" s="8" t="str">
        <f t="shared" si="3"/>
        <v>&gt;'[Provinsi.xlsx]201'!B78</v>
      </c>
      <c r="I19" s="8" t="str">
        <f t="shared" si="4"/>
        <v>&gt;'[Provinsi.xlsx]201'!C78</v>
      </c>
      <c r="J19" s="9">
        <f t="shared" si="5"/>
        <v>502</v>
      </c>
      <c r="K19" s="8" t="str">
        <f t="shared" si="6"/>
        <v>&gt;'[Provinsi.xlsx]201'!B502</v>
      </c>
      <c r="L19" s="8" t="str">
        <f t="shared" si="7"/>
        <v>&gt;'[Provinsi.xlsx]201'!C502</v>
      </c>
      <c r="M19" s="9">
        <f t="shared" si="8"/>
        <v>555</v>
      </c>
      <c r="N19" s="8" t="str">
        <f t="shared" si="9"/>
        <v>&gt;'[Provinsi.xlsx]201'!B555</v>
      </c>
      <c r="O19" s="8" t="str">
        <f t="shared" si="10"/>
        <v>&gt;'[Provinsi.xlsx]201'!C555</v>
      </c>
      <c r="P19" s="9">
        <f t="shared" si="11"/>
        <v>714</v>
      </c>
      <c r="Q19" s="8" t="str">
        <f t="shared" si="12"/>
        <v>&gt;'[Provinsi.xlsx]201'!B714</v>
      </c>
      <c r="R19" s="8" t="str">
        <f t="shared" si="13"/>
        <v>&gt;'[Provinsi.xlsx]201'!C714</v>
      </c>
      <c r="S19" s="9">
        <f t="shared" si="14"/>
        <v>873</v>
      </c>
      <c r="T19" s="8" t="str">
        <f t="shared" si="15"/>
        <v>&gt;'[Provinsi.xlsx]201'!B873</v>
      </c>
      <c r="U19" s="8" t="str">
        <f t="shared" si="16"/>
        <v>&gt;'[Provinsi.xlsx]201'!C873</v>
      </c>
      <c r="V19" s="9">
        <f t="shared" si="17"/>
        <v>926</v>
      </c>
      <c r="W19" s="8" t="str">
        <f t="shared" si="18"/>
        <v>&gt;'[Provinsi.xlsx]201'!B926</v>
      </c>
      <c r="X19" s="8" t="str">
        <f t="shared" si="19"/>
        <v>&gt;'[Provinsi.xlsx]201'!C926</v>
      </c>
      <c r="Y19" s="9">
        <f t="shared" si="20"/>
        <v>1085</v>
      </c>
      <c r="Z19" s="8" t="str">
        <f t="shared" si="21"/>
        <v>&gt;'[Provinsi.xlsx]201'!B1085</v>
      </c>
      <c r="AA19" s="8" t="str">
        <f t="shared" si="22"/>
        <v>&gt;'[Provinsi.xlsx]201'!C1085</v>
      </c>
      <c r="AB19" s="8" t="str">
        <f t="shared" si="23"/>
        <v>&gt;'[Provinsi.xlsx]201'!B926@&gt;'[Provinsi.xlsx]201'!B1085</v>
      </c>
      <c r="AC19" s="8" t="str">
        <f t="shared" si="24"/>
        <v>&gt;'[Provinsi.xlsx]201'!C926@&gt;'[Provinsi.xlsx]201'!C1085</v>
      </c>
    </row>
    <row r="20" spans="1:29" hidden="1" x14ac:dyDescent="0.35">
      <c r="A20" s="1" t="s">
        <v>80</v>
      </c>
      <c r="B20" s="1" t="s">
        <v>57</v>
      </c>
      <c r="C20" s="1" t="s">
        <v>61</v>
      </c>
      <c r="D20" s="9">
        <v>26</v>
      </c>
      <c r="E20" s="11" t="str">
        <f t="shared" si="0"/>
        <v>&gt;'[Provinsi.xlsx]201'!B26</v>
      </c>
      <c r="F20" s="9" t="str">
        <f t="shared" si="1"/>
        <v>&gt;'[Provinsi.xlsx]201'!C26</v>
      </c>
      <c r="G20" s="9">
        <f t="shared" si="2"/>
        <v>79</v>
      </c>
      <c r="H20" s="8" t="str">
        <f t="shared" si="3"/>
        <v>&gt;'[Provinsi.xlsx]201'!B79</v>
      </c>
      <c r="I20" s="8" t="str">
        <f t="shared" si="4"/>
        <v>&gt;'[Provinsi.xlsx]201'!C79</v>
      </c>
      <c r="J20" s="9">
        <f t="shared" si="5"/>
        <v>503</v>
      </c>
      <c r="K20" s="8" t="str">
        <f t="shared" si="6"/>
        <v>&gt;'[Provinsi.xlsx]201'!B503</v>
      </c>
      <c r="L20" s="8" t="str">
        <f t="shared" si="7"/>
        <v>&gt;'[Provinsi.xlsx]201'!C503</v>
      </c>
      <c r="M20" s="9">
        <f t="shared" si="8"/>
        <v>556</v>
      </c>
      <c r="N20" s="8" t="str">
        <f t="shared" si="9"/>
        <v>&gt;'[Provinsi.xlsx]201'!B556</v>
      </c>
      <c r="O20" s="8" t="str">
        <f t="shared" si="10"/>
        <v>&gt;'[Provinsi.xlsx]201'!C556</v>
      </c>
      <c r="P20" s="9">
        <f t="shared" si="11"/>
        <v>715</v>
      </c>
      <c r="Q20" s="8" t="str">
        <f t="shared" si="12"/>
        <v>&gt;'[Provinsi.xlsx]201'!B715</v>
      </c>
      <c r="R20" s="8" t="str">
        <f t="shared" si="13"/>
        <v>&gt;'[Provinsi.xlsx]201'!C715</v>
      </c>
      <c r="S20" s="9">
        <f t="shared" si="14"/>
        <v>874</v>
      </c>
      <c r="T20" s="8" t="str">
        <f t="shared" si="15"/>
        <v>&gt;'[Provinsi.xlsx]201'!B874</v>
      </c>
      <c r="U20" s="8" t="str">
        <f t="shared" si="16"/>
        <v>&gt;'[Provinsi.xlsx]201'!C874</v>
      </c>
      <c r="V20" s="9">
        <f t="shared" si="17"/>
        <v>927</v>
      </c>
      <c r="W20" s="8" t="str">
        <f t="shared" si="18"/>
        <v>&gt;'[Provinsi.xlsx]201'!B927</v>
      </c>
      <c r="X20" s="8" t="str">
        <f t="shared" si="19"/>
        <v>&gt;'[Provinsi.xlsx]201'!C927</v>
      </c>
      <c r="Y20" s="9">
        <f t="shared" si="20"/>
        <v>1086</v>
      </c>
      <c r="Z20" s="8" t="str">
        <f t="shared" si="21"/>
        <v>&gt;'[Provinsi.xlsx]201'!B1086</v>
      </c>
      <c r="AA20" s="8" t="str">
        <f t="shared" si="22"/>
        <v>&gt;'[Provinsi.xlsx]201'!C1086</v>
      </c>
      <c r="AB20" s="8" t="str">
        <f t="shared" si="23"/>
        <v>&gt;'[Provinsi.xlsx]201'!B927@&gt;'[Provinsi.xlsx]201'!B1086</v>
      </c>
      <c r="AC20" s="8" t="str">
        <f t="shared" si="24"/>
        <v>&gt;'[Provinsi.xlsx]201'!C927@&gt;'[Provinsi.xlsx]201'!C1086</v>
      </c>
    </row>
    <row r="21" spans="1:29" hidden="1" x14ac:dyDescent="0.35">
      <c r="A21" s="1" t="s">
        <v>81</v>
      </c>
      <c r="B21" s="1" t="s">
        <v>57</v>
      </c>
      <c r="C21" s="1" t="s">
        <v>61</v>
      </c>
      <c r="D21" s="9">
        <v>28</v>
      </c>
      <c r="E21" s="11" t="str">
        <f t="shared" si="0"/>
        <v>&gt;'[Provinsi.xlsx]201'!B28</v>
      </c>
      <c r="F21" s="9" t="str">
        <f t="shared" si="1"/>
        <v>&gt;'[Provinsi.xlsx]201'!C28</v>
      </c>
      <c r="G21" s="9">
        <f t="shared" si="2"/>
        <v>81</v>
      </c>
      <c r="H21" s="8" t="str">
        <f t="shared" si="3"/>
        <v>&gt;'[Provinsi.xlsx]201'!B81</v>
      </c>
      <c r="I21" s="8" t="str">
        <f t="shared" si="4"/>
        <v>&gt;'[Provinsi.xlsx]201'!C81</v>
      </c>
      <c r="J21" s="9">
        <f t="shared" si="5"/>
        <v>505</v>
      </c>
      <c r="K21" s="8" t="str">
        <f t="shared" si="6"/>
        <v>&gt;'[Provinsi.xlsx]201'!B505</v>
      </c>
      <c r="L21" s="8" t="str">
        <f t="shared" si="7"/>
        <v>&gt;'[Provinsi.xlsx]201'!C505</v>
      </c>
      <c r="M21" s="9">
        <f t="shared" si="8"/>
        <v>558</v>
      </c>
      <c r="N21" s="8" t="str">
        <f t="shared" si="9"/>
        <v>&gt;'[Provinsi.xlsx]201'!B558</v>
      </c>
      <c r="O21" s="8" t="str">
        <f t="shared" si="10"/>
        <v>&gt;'[Provinsi.xlsx]201'!C558</v>
      </c>
      <c r="P21" s="9">
        <f t="shared" si="11"/>
        <v>717</v>
      </c>
      <c r="Q21" s="8" t="str">
        <f t="shared" si="12"/>
        <v>&gt;'[Provinsi.xlsx]201'!B717</v>
      </c>
      <c r="R21" s="8" t="str">
        <f t="shared" si="13"/>
        <v>&gt;'[Provinsi.xlsx]201'!C717</v>
      </c>
      <c r="S21" s="9">
        <f t="shared" si="14"/>
        <v>876</v>
      </c>
      <c r="T21" s="8" t="str">
        <f t="shared" si="15"/>
        <v>&gt;'[Provinsi.xlsx]201'!B876</v>
      </c>
      <c r="U21" s="8" t="str">
        <f t="shared" si="16"/>
        <v>&gt;'[Provinsi.xlsx]201'!C876</v>
      </c>
      <c r="V21" s="9">
        <f t="shared" si="17"/>
        <v>929</v>
      </c>
      <c r="W21" s="8" t="str">
        <f t="shared" si="18"/>
        <v>&gt;'[Provinsi.xlsx]201'!B929</v>
      </c>
      <c r="X21" s="8" t="str">
        <f t="shared" si="19"/>
        <v>&gt;'[Provinsi.xlsx]201'!C929</v>
      </c>
      <c r="Y21" s="9">
        <f t="shared" si="20"/>
        <v>1088</v>
      </c>
      <c r="Z21" s="8" t="str">
        <f t="shared" si="21"/>
        <v>&gt;'[Provinsi.xlsx]201'!B1088</v>
      </c>
      <c r="AA21" s="8" t="str">
        <f t="shared" si="22"/>
        <v>&gt;'[Provinsi.xlsx]201'!C1088</v>
      </c>
      <c r="AB21" s="8" t="str">
        <f t="shared" si="23"/>
        <v>&gt;'[Provinsi.xlsx]201'!B929@&gt;'[Provinsi.xlsx]201'!B1088</v>
      </c>
      <c r="AC21" s="8" t="str">
        <f t="shared" si="24"/>
        <v>&gt;'[Provinsi.xlsx]201'!C929@&gt;'[Provinsi.xlsx]201'!C1088</v>
      </c>
    </row>
    <row r="22" spans="1:29" hidden="1" x14ac:dyDescent="0.35">
      <c r="A22" s="1" t="s">
        <v>82</v>
      </c>
      <c r="B22" s="1" t="s">
        <v>57</v>
      </c>
      <c r="C22" s="1" t="s">
        <v>61</v>
      </c>
      <c r="D22" s="9">
        <v>29</v>
      </c>
      <c r="E22" s="11" t="str">
        <f t="shared" si="0"/>
        <v>&gt;'[Provinsi.xlsx]201'!B29</v>
      </c>
      <c r="F22" s="9" t="str">
        <f t="shared" si="1"/>
        <v>&gt;'[Provinsi.xlsx]201'!C29</v>
      </c>
      <c r="G22" s="9">
        <f t="shared" si="2"/>
        <v>82</v>
      </c>
      <c r="H22" s="8" t="str">
        <f t="shared" si="3"/>
        <v>&gt;'[Provinsi.xlsx]201'!B82</v>
      </c>
      <c r="I22" s="8" t="str">
        <f t="shared" si="4"/>
        <v>&gt;'[Provinsi.xlsx]201'!C82</v>
      </c>
      <c r="J22" s="9">
        <f t="shared" si="5"/>
        <v>506</v>
      </c>
      <c r="K22" s="8" t="str">
        <f t="shared" si="6"/>
        <v>&gt;'[Provinsi.xlsx]201'!B506</v>
      </c>
      <c r="L22" s="8" t="str">
        <f t="shared" si="7"/>
        <v>&gt;'[Provinsi.xlsx]201'!C506</v>
      </c>
      <c r="M22" s="9">
        <f t="shared" si="8"/>
        <v>559</v>
      </c>
      <c r="N22" s="8" t="str">
        <f t="shared" si="9"/>
        <v>&gt;'[Provinsi.xlsx]201'!B559</v>
      </c>
      <c r="O22" s="8" t="str">
        <f t="shared" si="10"/>
        <v>&gt;'[Provinsi.xlsx]201'!C559</v>
      </c>
      <c r="P22" s="9">
        <f t="shared" si="11"/>
        <v>718</v>
      </c>
      <c r="Q22" s="8" t="str">
        <f t="shared" si="12"/>
        <v>&gt;'[Provinsi.xlsx]201'!B718</v>
      </c>
      <c r="R22" s="8" t="str">
        <f t="shared" si="13"/>
        <v>&gt;'[Provinsi.xlsx]201'!C718</v>
      </c>
      <c r="S22" s="9">
        <f t="shared" si="14"/>
        <v>877</v>
      </c>
      <c r="T22" s="8" t="str">
        <f t="shared" si="15"/>
        <v>&gt;'[Provinsi.xlsx]201'!B877</v>
      </c>
      <c r="U22" s="8" t="str">
        <f t="shared" si="16"/>
        <v>&gt;'[Provinsi.xlsx]201'!C877</v>
      </c>
      <c r="V22" s="9">
        <f t="shared" si="17"/>
        <v>930</v>
      </c>
      <c r="W22" s="8" t="str">
        <f t="shared" si="18"/>
        <v>&gt;'[Provinsi.xlsx]201'!B930</v>
      </c>
      <c r="X22" s="8" t="str">
        <f t="shared" si="19"/>
        <v>&gt;'[Provinsi.xlsx]201'!C930</v>
      </c>
      <c r="Y22" s="9">
        <f t="shared" si="20"/>
        <v>1089</v>
      </c>
      <c r="Z22" s="8" t="str">
        <f t="shared" si="21"/>
        <v>&gt;'[Provinsi.xlsx]201'!B1089</v>
      </c>
      <c r="AA22" s="8" t="str">
        <f t="shared" si="22"/>
        <v>&gt;'[Provinsi.xlsx]201'!C1089</v>
      </c>
      <c r="AB22" s="8" t="str">
        <f t="shared" si="23"/>
        <v>&gt;'[Provinsi.xlsx]201'!B930@&gt;'[Provinsi.xlsx]201'!B1089</v>
      </c>
      <c r="AC22" s="8" t="str">
        <f t="shared" si="24"/>
        <v>&gt;'[Provinsi.xlsx]201'!C930@&gt;'[Provinsi.xlsx]201'!C1089</v>
      </c>
    </row>
    <row r="23" spans="1:29" hidden="1" x14ac:dyDescent="0.35">
      <c r="A23" s="1" t="s">
        <v>83</v>
      </c>
      <c r="B23" s="1" t="s">
        <v>57</v>
      </c>
      <c r="C23" s="1" t="s">
        <v>61</v>
      </c>
      <c r="D23" s="9">
        <v>30</v>
      </c>
      <c r="E23" s="11" t="str">
        <f t="shared" si="0"/>
        <v>&gt;'[Provinsi.xlsx]201'!B30</v>
      </c>
      <c r="F23" s="9" t="str">
        <f t="shared" si="1"/>
        <v>&gt;'[Provinsi.xlsx]201'!C30</v>
      </c>
      <c r="G23" s="9">
        <f t="shared" si="2"/>
        <v>83</v>
      </c>
      <c r="H23" s="8" t="str">
        <f t="shared" si="3"/>
        <v>&gt;'[Provinsi.xlsx]201'!B83</v>
      </c>
      <c r="I23" s="8" t="str">
        <f t="shared" si="4"/>
        <v>&gt;'[Provinsi.xlsx]201'!C83</v>
      </c>
      <c r="J23" s="9">
        <f t="shared" si="5"/>
        <v>507</v>
      </c>
      <c r="K23" s="8" t="str">
        <f t="shared" si="6"/>
        <v>&gt;'[Provinsi.xlsx]201'!B507</v>
      </c>
      <c r="L23" s="8" t="str">
        <f t="shared" si="7"/>
        <v>&gt;'[Provinsi.xlsx]201'!C507</v>
      </c>
      <c r="M23" s="9">
        <f t="shared" si="8"/>
        <v>560</v>
      </c>
      <c r="N23" s="8" t="str">
        <f t="shared" si="9"/>
        <v>&gt;'[Provinsi.xlsx]201'!B560</v>
      </c>
      <c r="O23" s="8" t="str">
        <f t="shared" si="10"/>
        <v>&gt;'[Provinsi.xlsx]201'!C560</v>
      </c>
      <c r="P23" s="9">
        <f t="shared" si="11"/>
        <v>719</v>
      </c>
      <c r="Q23" s="8" t="str">
        <f t="shared" si="12"/>
        <v>&gt;'[Provinsi.xlsx]201'!B719</v>
      </c>
      <c r="R23" s="8" t="str">
        <f t="shared" si="13"/>
        <v>&gt;'[Provinsi.xlsx]201'!C719</v>
      </c>
      <c r="S23" s="9">
        <f t="shared" si="14"/>
        <v>878</v>
      </c>
      <c r="T23" s="8" t="str">
        <f t="shared" si="15"/>
        <v>&gt;'[Provinsi.xlsx]201'!B878</v>
      </c>
      <c r="U23" s="8" t="str">
        <f t="shared" si="16"/>
        <v>&gt;'[Provinsi.xlsx]201'!C878</v>
      </c>
      <c r="V23" s="9">
        <f t="shared" si="17"/>
        <v>931</v>
      </c>
      <c r="W23" s="8" t="str">
        <f t="shared" si="18"/>
        <v>&gt;'[Provinsi.xlsx]201'!B931</v>
      </c>
      <c r="X23" s="8" t="str">
        <f t="shared" si="19"/>
        <v>&gt;'[Provinsi.xlsx]201'!C931</v>
      </c>
      <c r="Y23" s="9">
        <f t="shared" si="20"/>
        <v>1090</v>
      </c>
      <c r="Z23" s="8" t="str">
        <f t="shared" si="21"/>
        <v>&gt;'[Provinsi.xlsx]201'!B1090</v>
      </c>
      <c r="AA23" s="8" t="str">
        <f t="shared" si="22"/>
        <v>&gt;'[Provinsi.xlsx]201'!C1090</v>
      </c>
      <c r="AB23" s="8" t="str">
        <f t="shared" si="23"/>
        <v>&gt;'[Provinsi.xlsx]201'!B931@&gt;'[Provinsi.xlsx]201'!B1090</v>
      </c>
      <c r="AC23" s="8" t="str">
        <f t="shared" si="24"/>
        <v>&gt;'[Provinsi.xlsx]201'!C931@&gt;'[Provinsi.xlsx]201'!C1090</v>
      </c>
    </row>
    <row r="24" spans="1:29" hidden="1" x14ac:dyDescent="0.35">
      <c r="A24" s="1" t="s">
        <v>84</v>
      </c>
      <c r="B24" s="1" t="s">
        <v>57</v>
      </c>
      <c r="C24" s="1" t="s">
        <v>61</v>
      </c>
      <c r="D24" s="9">
        <v>31</v>
      </c>
      <c r="E24" s="11" t="str">
        <f t="shared" si="0"/>
        <v>&gt;'[Provinsi.xlsx]201'!B31</v>
      </c>
      <c r="F24" s="9" t="str">
        <f t="shared" si="1"/>
        <v>&gt;'[Provinsi.xlsx]201'!C31</v>
      </c>
      <c r="G24" s="9">
        <f t="shared" si="2"/>
        <v>84</v>
      </c>
      <c r="H24" s="8" t="str">
        <f t="shared" si="3"/>
        <v>&gt;'[Provinsi.xlsx]201'!B84</v>
      </c>
      <c r="I24" s="8" t="str">
        <f t="shared" si="4"/>
        <v>&gt;'[Provinsi.xlsx]201'!C84</v>
      </c>
      <c r="J24" s="9">
        <f t="shared" si="5"/>
        <v>508</v>
      </c>
      <c r="K24" s="8" t="str">
        <f t="shared" si="6"/>
        <v>&gt;'[Provinsi.xlsx]201'!B508</v>
      </c>
      <c r="L24" s="8" t="str">
        <f t="shared" si="7"/>
        <v>&gt;'[Provinsi.xlsx]201'!C508</v>
      </c>
      <c r="M24" s="9">
        <f t="shared" si="8"/>
        <v>561</v>
      </c>
      <c r="N24" s="8" t="str">
        <f t="shared" si="9"/>
        <v>&gt;'[Provinsi.xlsx]201'!B561</v>
      </c>
      <c r="O24" s="8" t="str">
        <f t="shared" si="10"/>
        <v>&gt;'[Provinsi.xlsx]201'!C561</v>
      </c>
      <c r="P24" s="9">
        <f t="shared" si="11"/>
        <v>720</v>
      </c>
      <c r="Q24" s="8" t="str">
        <f t="shared" si="12"/>
        <v>&gt;'[Provinsi.xlsx]201'!B720</v>
      </c>
      <c r="R24" s="8" t="str">
        <f t="shared" si="13"/>
        <v>&gt;'[Provinsi.xlsx]201'!C720</v>
      </c>
      <c r="S24" s="9">
        <f t="shared" si="14"/>
        <v>879</v>
      </c>
      <c r="T24" s="8" t="str">
        <f t="shared" si="15"/>
        <v>&gt;'[Provinsi.xlsx]201'!B879</v>
      </c>
      <c r="U24" s="8" t="str">
        <f t="shared" si="16"/>
        <v>&gt;'[Provinsi.xlsx]201'!C879</v>
      </c>
      <c r="V24" s="9">
        <f t="shared" si="17"/>
        <v>932</v>
      </c>
      <c r="W24" s="8" t="str">
        <f t="shared" si="18"/>
        <v>&gt;'[Provinsi.xlsx]201'!B932</v>
      </c>
      <c r="X24" s="8" t="str">
        <f t="shared" si="19"/>
        <v>&gt;'[Provinsi.xlsx]201'!C932</v>
      </c>
      <c r="Y24" s="9">
        <f t="shared" si="20"/>
        <v>1091</v>
      </c>
      <c r="Z24" s="8" t="str">
        <f t="shared" si="21"/>
        <v>&gt;'[Provinsi.xlsx]201'!B1091</v>
      </c>
      <c r="AA24" s="8" t="str">
        <f t="shared" si="22"/>
        <v>&gt;'[Provinsi.xlsx]201'!C1091</v>
      </c>
      <c r="AB24" s="8" t="str">
        <f t="shared" si="23"/>
        <v>&gt;'[Provinsi.xlsx]201'!B932@&gt;'[Provinsi.xlsx]201'!B1091</v>
      </c>
      <c r="AC24" s="8" t="str">
        <f t="shared" si="24"/>
        <v>&gt;'[Provinsi.xlsx]201'!C932@&gt;'[Provinsi.xlsx]201'!C1091</v>
      </c>
    </row>
    <row r="25" spans="1:29" hidden="1" x14ac:dyDescent="0.35">
      <c r="A25" s="1" t="s">
        <v>85</v>
      </c>
      <c r="B25" s="1" t="s">
        <v>57</v>
      </c>
      <c r="C25" s="1" t="s">
        <v>61</v>
      </c>
      <c r="D25" s="9">
        <v>32</v>
      </c>
      <c r="E25" s="11" t="str">
        <f t="shared" si="0"/>
        <v>&gt;'[Provinsi.xlsx]201'!B32</v>
      </c>
      <c r="F25" s="9" t="str">
        <f t="shared" si="1"/>
        <v>&gt;'[Provinsi.xlsx]201'!C32</v>
      </c>
      <c r="G25" s="9">
        <f t="shared" si="2"/>
        <v>85</v>
      </c>
      <c r="H25" s="8" t="str">
        <f t="shared" si="3"/>
        <v>&gt;'[Provinsi.xlsx]201'!B85</v>
      </c>
      <c r="I25" s="8" t="str">
        <f t="shared" si="4"/>
        <v>&gt;'[Provinsi.xlsx]201'!C85</v>
      </c>
      <c r="J25" s="9">
        <f t="shared" si="5"/>
        <v>509</v>
      </c>
      <c r="K25" s="8" t="str">
        <f t="shared" si="6"/>
        <v>&gt;'[Provinsi.xlsx]201'!B509</v>
      </c>
      <c r="L25" s="8" t="str">
        <f t="shared" si="7"/>
        <v>&gt;'[Provinsi.xlsx]201'!C509</v>
      </c>
      <c r="M25" s="9">
        <f t="shared" si="8"/>
        <v>562</v>
      </c>
      <c r="N25" s="8" t="str">
        <f t="shared" si="9"/>
        <v>&gt;'[Provinsi.xlsx]201'!B562</v>
      </c>
      <c r="O25" s="8" t="str">
        <f t="shared" si="10"/>
        <v>&gt;'[Provinsi.xlsx]201'!C562</v>
      </c>
      <c r="P25" s="9">
        <f t="shared" si="11"/>
        <v>721</v>
      </c>
      <c r="Q25" s="8" t="str">
        <f t="shared" si="12"/>
        <v>&gt;'[Provinsi.xlsx]201'!B721</v>
      </c>
      <c r="R25" s="8" t="str">
        <f t="shared" si="13"/>
        <v>&gt;'[Provinsi.xlsx]201'!C721</v>
      </c>
      <c r="S25" s="9">
        <f t="shared" si="14"/>
        <v>880</v>
      </c>
      <c r="T25" s="8" t="str">
        <f t="shared" si="15"/>
        <v>&gt;'[Provinsi.xlsx]201'!B880</v>
      </c>
      <c r="U25" s="8" t="str">
        <f t="shared" si="16"/>
        <v>&gt;'[Provinsi.xlsx]201'!C880</v>
      </c>
      <c r="V25" s="9">
        <f t="shared" si="17"/>
        <v>933</v>
      </c>
      <c r="W25" s="8" t="str">
        <f t="shared" si="18"/>
        <v>&gt;'[Provinsi.xlsx]201'!B933</v>
      </c>
      <c r="X25" s="8" t="str">
        <f t="shared" si="19"/>
        <v>&gt;'[Provinsi.xlsx]201'!C933</v>
      </c>
      <c r="Y25" s="9">
        <f t="shared" si="20"/>
        <v>1092</v>
      </c>
      <c r="Z25" s="8" t="str">
        <f t="shared" si="21"/>
        <v>&gt;'[Provinsi.xlsx]201'!B1092</v>
      </c>
      <c r="AA25" s="8" t="str">
        <f t="shared" si="22"/>
        <v>&gt;'[Provinsi.xlsx]201'!C1092</v>
      </c>
      <c r="AB25" s="8" t="str">
        <f t="shared" si="23"/>
        <v>&gt;'[Provinsi.xlsx]201'!B933@&gt;'[Provinsi.xlsx]201'!B1092</v>
      </c>
      <c r="AC25" s="8" t="str">
        <f t="shared" si="24"/>
        <v>&gt;'[Provinsi.xlsx]201'!C933@&gt;'[Provinsi.xlsx]201'!C1092</v>
      </c>
    </row>
    <row r="26" spans="1:29" hidden="1" x14ac:dyDescent="0.35">
      <c r="A26" s="1" t="s">
        <v>86</v>
      </c>
      <c r="B26" s="1" t="s">
        <v>57</v>
      </c>
      <c r="C26" s="1" t="s">
        <v>61</v>
      </c>
      <c r="D26" s="9">
        <v>34</v>
      </c>
      <c r="E26" s="11" t="str">
        <f t="shared" si="0"/>
        <v>&gt;'[Provinsi.xlsx]201'!B34</v>
      </c>
      <c r="F26" s="9" t="str">
        <f t="shared" si="1"/>
        <v>&gt;'[Provinsi.xlsx]201'!C34</v>
      </c>
      <c r="G26" s="9">
        <f t="shared" si="2"/>
        <v>87</v>
      </c>
      <c r="H26" s="8" t="str">
        <f t="shared" si="3"/>
        <v>&gt;'[Provinsi.xlsx]201'!B87</v>
      </c>
      <c r="I26" s="8" t="str">
        <f t="shared" si="4"/>
        <v>&gt;'[Provinsi.xlsx]201'!C87</v>
      </c>
      <c r="J26" s="9">
        <f t="shared" si="5"/>
        <v>511</v>
      </c>
      <c r="K26" s="8" t="str">
        <f t="shared" si="6"/>
        <v>&gt;'[Provinsi.xlsx]201'!B511</v>
      </c>
      <c r="L26" s="8" t="str">
        <f t="shared" si="7"/>
        <v>&gt;'[Provinsi.xlsx]201'!C511</v>
      </c>
      <c r="M26" s="9">
        <f t="shared" si="8"/>
        <v>564</v>
      </c>
      <c r="N26" s="8" t="str">
        <f t="shared" si="9"/>
        <v>&gt;'[Provinsi.xlsx]201'!B564</v>
      </c>
      <c r="O26" s="8" t="str">
        <f t="shared" si="10"/>
        <v>&gt;'[Provinsi.xlsx]201'!C564</v>
      </c>
      <c r="P26" s="9">
        <f t="shared" si="11"/>
        <v>723</v>
      </c>
      <c r="Q26" s="8" t="str">
        <f t="shared" si="12"/>
        <v>&gt;'[Provinsi.xlsx]201'!B723</v>
      </c>
      <c r="R26" s="8" t="str">
        <f t="shared" si="13"/>
        <v>&gt;'[Provinsi.xlsx]201'!C723</v>
      </c>
      <c r="S26" s="9">
        <f t="shared" si="14"/>
        <v>882</v>
      </c>
      <c r="T26" s="8" t="str">
        <f t="shared" si="15"/>
        <v>&gt;'[Provinsi.xlsx]201'!B882</v>
      </c>
      <c r="U26" s="8" t="str">
        <f t="shared" si="16"/>
        <v>&gt;'[Provinsi.xlsx]201'!C882</v>
      </c>
      <c r="V26" s="9">
        <f t="shared" si="17"/>
        <v>935</v>
      </c>
      <c r="W26" s="8" t="str">
        <f t="shared" si="18"/>
        <v>&gt;'[Provinsi.xlsx]201'!B935</v>
      </c>
      <c r="X26" s="8" t="str">
        <f t="shared" si="19"/>
        <v>&gt;'[Provinsi.xlsx]201'!C935</v>
      </c>
      <c r="Y26" s="9">
        <f t="shared" si="20"/>
        <v>1094</v>
      </c>
      <c r="Z26" s="8" t="str">
        <f t="shared" si="21"/>
        <v>&gt;'[Provinsi.xlsx]201'!B1094</v>
      </c>
      <c r="AA26" s="8" t="str">
        <f t="shared" si="22"/>
        <v>&gt;'[Provinsi.xlsx]201'!C1094</v>
      </c>
      <c r="AB26" s="8" t="str">
        <f t="shared" si="23"/>
        <v>&gt;'[Provinsi.xlsx]201'!B935@&gt;'[Provinsi.xlsx]201'!B1094</v>
      </c>
      <c r="AC26" s="8" t="str">
        <f t="shared" si="24"/>
        <v>&gt;'[Provinsi.xlsx]201'!C935@&gt;'[Provinsi.xlsx]201'!C1094</v>
      </c>
    </row>
    <row r="27" spans="1:29" hidden="1" x14ac:dyDescent="0.35">
      <c r="A27" s="1" t="s">
        <v>87</v>
      </c>
      <c r="B27" s="1" t="s">
        <v>57</v>
      </c>
      <c r="C27" s="1" t="s">
        <v>61</v>
      </c>
      <c r="D27" s="9">
        <v>35</v>
      </c>
      <c r="E27" s="11" t="str">
        <f t="shared" si="0"/>
        <v>&gt;'[Provinsi.xlsx]201'!B35</v>
      </c>
      <c r="F27" s="9" t="str">
        <f t="shared" si="1"/>
        <v>&gt;'[Provinsi.xlsx]201'!C35</v>
      </c>
      <c r="G27" s="9">
        <f t="shared" si="2"/>
        <v>88</v>
      </c>
      <c r="H27" s="8" t="str">
        <f t="shared" si="3"/>
        <v>&gt;'[Provinsi.xlsx]201'!B88</v>
      </c>
      <c r="I27" s="8" t="str">
        <f t="shared" si="4"/>
        <v>&gt;'[Provinsi.xlsx]201'!C88</v>
      </c>
      <c r="J27" s="9">
        <f t="shared" si="5"/>
        <v>512</v>
      </c>
      <c r="K27" s="8" t="str">
        <f t="shared" si="6"/>
        <v>&gt;'[Provinsi.xlsx]201'!B512</v>
      </c>
      <c r="L27" s="8" t="str">
        <f t="shared" si="7"/>
        <v>&gt;'[Provinsi.xlsx]201'!C512</v>
      </c>
      <c r="M27" s="9">
        <f t="shared" si="8"/>
        <v>565</v>
      </c>
      <c r="N27" s="8" t="str">
        <f t="shared" si="9"/>
        <v>&gt;'[Provinsi.xlsx]201'!B565</v>
      </c>
      <c r="O27" s="8" t="str">
        <f t="shared" si="10"/>
        <v>&gt;'[Provinsi.xlsx]201'!C565</v>
      </c>
      <c r="P27" s="9">
        <f t="shared" si="11"/>
        <v>724</v>
      </c>
      <c r="Q27" s="8" t="str">
        <f t="shared" si="12"/>
        <v>&gt;'[Provinsi.xlsx]201'!B724</v>
      </c>
      <c r="R27" s="8" t="str">
        <f t="shared" si="13"/>
        <v>&gt;'[Provinsi.xlsx]201'!C724</v>
      </c>
      <c r="S27" s="9">
        <f t="shared" si="14"/>
        <v>883</v>
      </c>
      <c r="T27" s="8" t="str">
        <f t="shared" si="15"/>
        <v>&gt;'[Provinsi.xlsx]201'!B883</v>
      </c>
      <c r="U27" s="8" t="str">
        <f t="shared" si="16"/>
        <v>&gt;'[Provinsi.xlsx]201'!C883</v>
      </c>
      <c r="V27" s="9">
        <f t="shared" si="17"/>
        <v>936</v>
      </c>
      <c r="W27" s="8" t="str">
        <f t="shared" si="18"/>
        <v>&gt;'[Provinsi.xlsx]201'!B936</v>
      </c>
      <c r="X27" s="8" t="str">
        <f t="shared" si="19"/>
        <v>&gt;'[Provinsi.xlsx]201'!C936</v>
      </c>
      <c r="Y27" s="9">
        <f t="shared" si="20"/>
        <v>1095</v>
      </c>
      <c r="Z27" s="8" t="str">
        <f t="shared" si="21"/>
        <v>&gt;'[Provinsi.xlsx]201'!B1095</v>
      </c>
      <c r="AA27" s="8" t="str">
        <f t="shared" si="22"/>
        <v>&gt;'[Provinsi.xlsx]201'!C1095</v>
      </c>
      <c r="AB27" s="8" t="str">
        <f t="shared" si="23"/>
        <v>&gt;'[Provinsi.xlsx]201'!B936@&gt;'[Provinsi.xlsx]201'!B1095</v>
      </c>
      <c r="AC27" s="8" t="str">
        <f t="shared" si="24"/>
        <v>&gt;'[Provinsi.xlsx]201'!C936@&gt;'[Provinsi.xlsx]201'!C1095</v>
      </c>
    </row>
    <row r="28" spans="1:29" hidden="1" x14ac:dyDescent="0.35">
      <c r="A28" s="1" t="s">
        <v>88</v>
      </c>
      <c r="B28" s="1" t="s">
        <v>57</v>
      </c>
      <c r="C28" s="1" t="s">
        <v>61</v>
      </c>
      <c r="D28" s="9">
        <v>36</v>
      </c>
      <c r="E28" s="11" t="str">
        <f t="shared" si="0"/>
        <v>&gt;'[Provinsi.xlsx]201'!B36</v>
      </c>
      <c r="F28" s="9" t="str">
        <f t="shared" si="1"/>
        <v>&gt;'[Provinsi.xlsx]201'!C36</v>
      </c>
      <c r="G28" s="9">
        <f t="shared" si="2"/>
        <v>89</v>
      </c>
      <c r="H28" s="8" t="str">
        <f t="shared" si="3"/>
        <v>&gt;'[Provinsi.xlsx]201'!B89</v>
      </c>
      <c r="I28" s="8" t="str">
        <f t="shared" si="4"/>
        <v>&gt;'[Provinsi.xlsx]201'!C89</v>
      </c>
      <c r="J28" s="9">
        <f t="shared" si="5"/>
        <v>513</v>
      </c>
      <c r="K28" s="8" t="str">
        <f t="shared" si="6"/>
        <v>&gt;'[Provinsi.xlsx]201'!B513</v>
      </c>
      <c r="L28" s="8" t="str">
        <f t="shared" si="7"/>
        <v>&gt;'[Provinsi.xlsx]201'!C513</v>
      </c>
      <c r="M28" s="9">
        <f t="shared" si="8"/>
        <v>566</v>
      </c>
      <c r="N28" s="8" t="str">
        <f t="shared" si="9"/>
        <v>&gt;'[Provinsi.xlsx]201'!B566</v>
      </c>
      <c r="O28" s="8" t="str">
        <f t="shared" si="10"/>
        <v>&gt;'[Provinsi.xlsx]201'!C566</v>
      </c>
      <c r="P28" s="9">
        <f t="shared" si="11"/>
        <v>725</v>
      </c>
      <c r="Q28" s="8" t="str">
        <f t="shared" si="12"/>
        <v>&gt;'[Provinsi.xlsx]201'!B725</v>
      </c>
      <c r="R28" s="8" t="str">
        <f t="shared" si="13"/>
        <v>&gt;'[Provinsi.xlsx]201'!C725</v>
      </c>
      <c r="S28" s="9">
        <f t="shared" si="14"/>
        <v>884</v>
      </c>
      <c r="T28" s="8" t="str">
        <f t="shared" si="15"/>
        <v>&gt;'[Provinsi.xlsx]201'!B884</v>
      </c>
      <c r="U28" s="8" t="str">
        <f t="shared" si="16"/>
        <v>&gt;'[Provinsi.xlsx]201'!C884</v>
      </c>
      <c r="V28" s="9">
        <f t="shared" si="17"/>
        <v>937</v>
      </c>
      <c r="W28" s="8" t="str">
        <f t="shared" si="18"/>
        <v>&gt;'[Provinsi.xlsx]201'!B937</v>
      </c>
      <c r="X28" s="8" t="str">
        <f t="shared" si="19"/>
        <v>&gt;'[Provinsi.xlsx]201'!C937</v>
      </c>
      <c r="Y28" s="9">
        <f t="shared" si="20"/>
        <v>1096</v>
      </c>
      <c r="Z28" s="8" t="str">
        <f t="shared" si="21"/>
        <v>&gt;'[Provinsi.xlsx]201'!B1096</v>
      </c>
      <c r="AA28" s="8" t="str">
        <f t="shared" si="22"/>
        <v>&gt;'[Provinsi.xlsx]201'!C1096</v>
      </c>
      <c r="AB28" s="8" t="str">
        <f t="shared" si="23"/>
        <v>&gt;'[Provinsi.xlsx]201'!B937@&gt;'[Provinsi.xlsx]201'!B1096</v>
      </c>
      <c r="AC28" s="8" t="str">
        <f t="shared" si="24"/>
        <v>&gt;'[Provinsi.xlsx]201'!C937@&gt;'[Provinsi.xlsx]201'!C1096</v>
      </c>
    </row>
    <row r="29" spans="1:29" hidden="1" x14ac:dyDescent="0.35">
      <c r="A29" s="1" t="s">
        <v>89</v>
      </c>
      <c r="B29" s="1" t="s">
        <v>57</v>
      </c>
      <c r="C29" s="1" t="s">
        <v>61</v>
      </c>
      <c r="D29" s="9">
        <v>37</v>
      </c>
      <c r="E29" s="11" t="str">
        <f t="shared" si="0"/>
        <v>&gt;'[Provinsi.xlsx]201'!B37</v>
      </c>
      <c r="F29" s="9" t="str">
        <f t="shared" si="1"/>
        <v>&gt;'[Provinsi.xlsx]201'!C37</v>
      </c>
      <c r="G29" s="9">
        <f t="shared" si="2"/>
        <v>90</v>
      </c>
      <c r="H29" s="8" t="str">
        <f t="shared" si="3"/>
        <v>&gt;'[Provinsi.xlsx]201'!B90</v>
      </c>
      <c r="I29" s="8" t="str">
        <f t="shared" si="4"/>
        <v>&gt;'[Provinsi.xlsx]201'!C90</v>
      </c>
      <c r="J29" s="9">
        <f t="shared" si="5"/>
        <v>514</v>
      </c>
      <c r="K29" s="8" t="str">
        <f t="shared" si="6"/>
        <v>&gt;'[Provinsi.xlsx]201'!B514</v>
      </c>
      <c r="L29" s="8" t="str">
        <f t="shared" si="7"/>
        <v>&gt;'[Provinsi.xlsx]201'!C514</v>
      </c>
      <c r="M29" s="9">
        <f t="shared" si="8"/>
        <v>567</v>
      </c>
      <c r="N29" s="8" t="str">
        <f t="shared" si="9"/>
        <v>&gt;'[Provinsi.xlsx]201'!B567</v>
      </c>
      <c r="O29" s="8" t="str">
        <f t="shared" si="10"/>
        <v>&gt;'[Provinsi.xlsx]201'!C567</v>
      </c>
      <c r="P29" s="9">
        <f t="shared" si="11"/>
        <v>726</v>
      </c>
      <c r="Q29" s="8" t="str">
        <f t="shared" si="12"/>
        <v>&gt;'[Provinsi.xlsx]201'!B726</v>
      </c>
      <c r="R29" s="8" t="str">
        <f t="shared" si="13"/>
        <v>&gt;'[Provinsi.xlsx]201'!C726</v>
      </c>
      <c r="S29" s="9">
        <f t="shared" si="14"/>
        <v>885</v>
      </c>
      <c r="T29" s="8" t="str">
        <f t="shared" si="15"/>
        <v>&gt;'[Provinsi.xlsx]201'!B885</v>
      </c>
      <c r="U29" s="8" t="str">
        <f t="shared" si="16"/>
        <v>&gt;'[Provinsi.xlsx]201'!C885</v>
      </c>
      <c r="V29" s="9">
        <f t="shared" si="17"/>
        <v>938</v>
      </c>
      <c r="W29" s="8" t="str">
        <f t="shared" si="18"/>
        <v>&gt;'[Provinsi.xlsx]201'!B938</v>
      </c>
      <c r="X29" s="8" t="str">
        <f t="shared" si="19"/>
        <v>&gt;'[Provinsi.xlsx]201'!C938</v>
      </c>
      <c r="Y29" s="9">
        <f t="shared" si="20"/>
        <v>1097</v>
      </c>
      <c r="Z29" s="8" t="str">
        <f t="shared" si="21"/>
        <v>&gt;'[Provinsi.xlsx]201'!B1097</v>
      </c>
      <c r="AA29" s="8" t="str">
        <f t="shared" si="22"/>
        <v>&gt;'[Provinsi.xlsx]201'!C1097</v>
      </c>
      <c r="AB29" s="8" t="str">
        <f t="shared" si="23"/>
        <v>&gt;'[Provinsi.xlsx]201'!B938@&gt;'[Provinsi.xlsx]201'!B1097</v>
      </c>
      <c r="AC29" s="8" t="str">
        <f t="shared" si="24"/>
        <v>&gt;'[Provinsi.xlsx]201'!C938@&gt;'[Provinsi.xlsx]201'!C1097</v>
      </c>
    </row>
    <row r="30" spans="1:29" hidden="1" x14ac:dyDescent="0.35">
      <c r="A30" s="1" t="s">
        <v>90</v>
      </c>
      <c r="B30" s="1" t="s">
        <v>57</v>
      </c>
      <c r="C30" s="1" t="s">
        <v>61</v>
      </c>
      <c r="D30" s="9">
        <v>38</v>
      </c>
      <c r="E30" s="11" t="str">
        <f t="shared" si="0"/>
        <v>&gt;'[Provinsi.xlsx]201'!B38</v>
      </c>
      <c r="F30" s="9" t="str">
        <f t="shared" si="1"/>
        <v>&gt;'[Provinsi.xlsx]201'!C38</v>
      </c>
      <c r="G30" s="9">
        <f t="shared" si="2"/>
        <v>91</v>
      </c>
      <c r="H30" s="8" t="str">
        <f t="shared" si="3"/>
        <v>&gt;'[Provinsi.xlsx]201'!B91</v>
      </c>
      <c r="I30" s="8" t="str">
        <f t="shared" si="4"/>
        <v>&gt;'[Provinsi.xlsx]201'!C91</v>
      </c>
      <c r="J30" s="9">
        <f t="shared" si="5"/>
        <v>515</v>
      </c>
      <c r="K30" s="8" t="str">
        <f t="shared" si="6"/>
        <v>&gt;'[Provinsi.xlsx]201'!B515</v>
      </c>
      <c r="L30" s="8" t="str">
        <f t="shared" si="7"/>
        <v>&gt;'[Provinsi.xlsx]201'!C515</v>
      </c>
      <c r="M30" s="9">
        <f t="shared" si="8"/>
        <v>568</v>
      </c>
      <c r="N30" s="8" t="str">
        <f t="shared" si="9"/>
        <v>&gt;'[Provinsi.xlsx]201'!B568</v>
      </c>
      <c r="O30" s="8" t="str">
        <f t="shared" si="10"/>
        <v>&gt;'[Provinsi.xlsx]201'!C568</v>
      </c>
      <c r="P30" s="9">
        <f t="shared" si="11"/>
        <v>727</v>
      </c>
      <c r="Q30" s="8" t="str">
        <f t="shared" si="12"/>
        <v>&gt;'[Provinsi.xlsx]201'!B727</v>
      </c>
      <c r="R30" s="8" t="str">
        <f t="shared" si="13"/>
        <v>&gt;'[Provinsi.xlsx]201'!C727</v>
      </c>
      <c r="S30" s="9">
        <f t="shared" si="14"/>
        <v>886</v>
      </c>
      <c r="T30" s="8" t="str">
        <f t="shared" si="15"/>
        <v>&gt;'[Provinsi.xlsx]201'!B886</v>
      </c>
      <c r="U30" s="8" t="str">
        <f t="shared" si="16"/>
        <v>&gt;'[Provinsi.xlsx]201'!C886</v>
      </c>
      <c r="V30" s="9">
        <f t="shared" si="17"/>
        <v>939</v>
      </c>
      <c r="W30" s="8" t="str">
        <f t="shared" si="18"/>
        <v>&gt;'[Provinsi.xlsx]201'!B939</v>
      </c>
      <c r="X30" s="8" t="str">
        <f t="shared" si="19"/>
        <v>&gt;'[Provinsi.xlsx]201'!C939</v>
      </c>
      <c r="Y30" s="9">
        <f t="shared" si="20"/>
        <v>1098</v>
      </c>
      <c r="Z30" s="8" t="str">
        <f t="shared" si="21"/>
        <v>&gt;'[Provinsi.xlsx]201'!B1098</v>
      </c>
      <c r="AA30" s="8" t="str">
        <f t="shared" si="22"/>
        <v>&gt;'[Provinsi.xlsx]201'!C1098</v>
      </c>
      <c r="AB30" s="8" t="str">
        <f t="shared" si="23"/>
        <v>&gt;'[Provinsi.xlsx]201'!B939@&gt;'[Provinsi.xlsx]201'!B1098</v>
      </c>
      <c r="AC30" s="8" t="str">
        <f t="shared" si="24"/>
        <v>&gt;'[Provinsi.xlsx]201'!C939@&gt;'[Provinsi.xlsx]201'!C1098</v>
      </c>
    </row>
    <row r="31" spans="1:29" hidden="1" x14ac:dyDescent="0.35">
      <c r="A31" s="1" t="s">
        <v>91</v>
      </c>
      <c r="B31" s="1" t="s">
        <v>57</v>
      </c>
      <c r="C31" s="1" t="s">
        <v>61</v>
      </c>
      <c r="D31" s="9">
        <v>39</v>
      </c>
      <c r="E31" s="11" t="str">
        <f t="shared" si="0"/>
        <v>&gt;'[Provinsi.xlsx]201'!B39</v>
      </c>
      <c r="F31" s="9" t="str">
        <f t="shared" si="1"/>
        <v>&gt;'[Provinsi.xlsx]201'!C39</v>
      </c>
      <c r="G31" s="9">
        <f t="shared" si="2"/>
        <v>92</v>
      </c>
      <c r="H31" s="8" t="str">
        <f t="shared" si="3"/>
        <v>&gt;'[Provinsi.xlsx]201'!B92</v>
      </c>
      <c r="I31" s="8" t="str">
        <f t="shared" si="4"/>
        <v>&gt;'[Provinsi.xlsx]201'!C92</v>
      </c>
      <c r="J31" s="9">
        <f t="shared" si="5"/>
        <v>516</v>
      </c>
      <c r="K31" s="8" t="str">
        <f t="shared" si="6"/>
        <v>&gt;'[Provinsi.xlsx]201'!B516</v>
      </c>
      <c r="L31" s="8" t="str">
        <f t="shared" si="7"/>
        <v>&gt;'[Provinsi.xlsx]201'!C516</v>
      </c>
      <c r="M31" s="9">
        <f t="shared" si="8"/>
        <v>569</v>
      </c>
      <c r="N31" s="8" t="str">
        <f t="shared" si="9"/>
        <v>&gt;'[Provinsi.xlsx]201'!B569</v>
      </c>
      <c r="O31" s="8" t="str">
        <f t="shared" si="10"/>
        <v>&gt;'[Provinsi.xlsx]201'!C569</v>
      </c>
      <c r="P31" s="9">
        <f t="shared" si="11"/>
        <v>728</v>
      </c>
      <c r="Q31" s="8" t="str">
        <f t="shared" si="12"/>
        <v>&gt;'[Provinsi.xlsx]201'!B728</v>
      </c>
      <c r="R31" s="8" t="str">
        <f t="shared" si="13"/>
        <v>&gt;'[Provinsi.xlsx]201'!C728</v>
      </c>
      <c r="S31" s="9">
        <f t="shared" si="14"/>
        <v>887</v>
      </c>
      <c r="T31" s="8" t="str">
        <f t="shared" si="15"/>
        <v>&gt;'[Provinsi.xlsx]201'!B887</v>
      </c>
      <c r="U31" s="8" t="str">
        <f t="shared" si="16"/>
        <v>&gt;'[Provinsi.xlsx]201'!C887</v>
      </c>
      <c r="V31" s="9">
        <f t="shared" si="17"/>
        <v>940</v>
      </c>
      <c r="W31" s="8" t="str">
        <f t="shared" si="18"/>
        <v>&gt;'[Provinsi.xlsx]201'!B940</v>
      </c>
      <c r="X31" s="8" t="str">
        <f t="shared" si="19"/>
        <v>&gt;'[Provinsi.xlsx]201'!C940</v>
      </c>
      <c r="Y31" s="9">
        <f t="shared" si="20"/>
        <v>1099</v>
      </c>
      <c r="Z31" s="8" t="str">
        <f t="shared" si="21"/>
        <v>&gt;'[Provinsi.xlsx]201'!B1099</v>
      </c>
      <c r="AA31" s="8" t="str">
        <f t="shared" si="22"/>
        <v>&gt;'[Provinsi.xlsx]201'!C1099</v>
      </c>
      <c r="AB31" s="8" t="str">
        <f t="shared" si="23"/>
        <v>&gt;'[Provinsi.xlsx]201'!B940@&gt;'[Provinsi.xlsx]201'!B1099</v>
      </c>
      <c r="AC31" s="8" t="str">
        <f t="shared" si="24"/>
        <v>&gt;'[Provinsi.xlsx]201'!C940@&gt;'[Provinsi.xlsx]201'!C1099</v>
      </c>
    </row>
    <row r="32" spans="1:29" hidden="1" x14ac:dyDescent="0.35">
      <c r="A32" s="1" t="s">
        <v>92</v>
      </c>
      <c r="B32" s="1" t="s">
        <v>57</v>
      </c>
      <c r="C32" s="1" t="s">
        <v>61</v>
      </c>
      <c r="D32" s="9">
        <v>41</v>
      </c>
      <c r="E32" s="11" t="str">
        <f t="shared" si="0"/>
        <v>&gt;'[Provinsi.xlsx]201'!B41</v>
      </c>
      <c r="F32" s="9" t="str">
        <f t="shared" si="1"/>
        <v>&gt;'[Provinsi.xlsx]201'!C41</v>
      </c>
      <c r="G32" s="9">
        <f t="shared" si="2"/>
        <v>94</v>
      </c>
      <c r="H32" s="8" t="str">
        <f t="shared" si="3"/>
        <v>&gt;'[Provinsi.xlsx]201'!B94</v>
      </c>
      <c r="I32" s="8" t="str">
        <f t="shared" si="4"/>
        <v>&gt;'[Provinsi.xlsx]201'!C94</v>
      </c>
      <c r="J32" s="9">
        <f t="shared" si="5"/>
        <v>518</v>
      </c>
      <c r="K32" s="8" t="str">
        <f t="shared" si="6"/>
        <v>&gt;'[Provinsi.xlsx]201'!B518</v>
      </c>
      <c r="L32" s="8" t="str">
        <f t="shared" si="7"/>
        <v>&gt;'[Provinsi.xlsx]201'!C518</v>
      </c>
      <c r="M32" s="9">
        <f t="shared" si="8"/>
        <v>571</v>
      </c>
      <c r="N32" s="8" t="str">
        <f t="shared" si="9"/>
        <v>&gt;'[Provinsi.xlsx]201'!B571</v>
      </c>
      <c r="O32" s="8" t="str">
        <f t="shared" si="10"/>
        <v>&gt;'[Provinsi.xlsx]201'!C571</v>
      </c>
      <c r="P32" s="9">
        <f t="shared" si="11"/>
        <v>730</v>
      </c>
      <c r="Q32" s="8" t="str">
        <f t="shared" si="12"/>
        <v>&gt;'[Provinsi.xlsx]201'!B730</v>
      </c>
      <c r="R32" s="8" t="str">
        <f t="shared" si="13"/>
        <v>&gt;'[Provinsi.xlsx]201'!C730</v>
      </c>
      <c r="S32" s="9">
        <f t="shared" si="14"/>
        <v>889</v>
      </c>
      <c r="T32" s="8" t="str">
        <f t="shared" si="15"/>
        <v>&gt;'[Provinsi.xlsx]201'!B889</v>
      </c>
      <c r="U32" s="8" t="str">
        <f t="shared" si="16"/>
        <v>&gt;'[Provinsi.xlsx]201'!C889</v>
      </c>
      <c r="V32" s="9">
        <f t="shared" si="17"/>
        <v>942</v>
      </c>
      <c r="W32" s="8" t="str">
        <f t="shared" si="18"/>
        <v>&gt;'[Provinsi.xlsx]201'!B942</v>
      </c>
      <c r="X32" s="8" t="str">
        <f t="shared" si="19"/>
        <v>&gt;'[Provinsi.xlsx]201'!C942</v>
      </c>
      <c r="Y32" s="9">
        <f t="shared" si="20"/>
        <v>1101</v>
      </c>
      <c r="Z32" s="8" t="str">
        <f t="shared" si="21"/>
        <v>&gt;'[Provinsi.xlsx]201'!B1101</v>
      </c>
      <c r="AA32" s="8" t="str">
        <f t="shared" si="22"/>
        <v>&gt;'[Provinsi.xlsx]201'!C1101</v>
      </c>
      <c r="AB32" s="8" t="str">
        <f t="shared" si="23"/>
        <v>&gt;'[Provinsi.xlsx]201'!B942@&gt;'[Provinsi.xlsx]201'!B1101</v>
      </c>
      <c r="AC32" s="8" t="str">
        <f t="shared" si="24"/>
        <v>&gt;'[Provinsi.xlsx]201'!C942@&gt;'[Provinsi.xlsx]201'!C1101</v>
      </c>
    </row>
    <row r="33" spans="1:29" hidden="1" x14ac:dyDescent="0.35">
      <c r="A33" s="1" t="s">
        <v>93</v>
      </c>
      <c r="B33" s="1" t="s">
        <v>57</v>
      </c>
      <c r="C33" s="1" t="s">
        <v>61</v>
      </c>
      <c r="D33" s="9">
        <v>42</v>
      </c>
      <c r="E33" s="11" t="str">
        <f t="shared" si="0"/>
        <v>&gt;'[Provinsi.xlsx]201'!B42</v>
      </c>
      <c r="F33" s="9" t="str">
        <f t="shared" si="1"/>
        <v>&gt;'[Provinsi.xlsx]201'!C42</v>
      </c>
      <c r="G33" s="9">
        <f t="shared" si="2"/>
        <v>95</v>
      </c>
      <c r="H33" s="8" t="str">
        <f t="shared" si="3"/>
        <v>&gt;'[Provinsi.xlsx]201'!B95</v>
      </c>
      <c r="I33" s="8" t="str">
        <f t="shared" si="4"/>
        <v>&gt;'[Provinsi.xlsx]201'!C95</v>
      </c>
      <c r="J33" s="9">
        <f t="shared" si="5"/>
        <v>519</v>
      </c>
      <c r="K33" s="8" t="str">
        <f t="shared" si="6"/>
        <v>&gt;'[Provinsi.xlsx]201'!B519</v>
      </c>
      <c r="L33" s="8" t="str">
        <f t="shared" si="7"/>
        <v>&gt;'[Provinsi.xlsx]201'!C519</v>
      </c>
      <c r="M33" s="9">
        <f t="shared" si="8"/>
        <v>572</v>
      </c>
      <c r="N33" s="8" t="str">
        <f t="shared" si="9"/>
        <v>&gt;'[Provinsi.xlsx]201'!B572</v>
      </c>
      <c r="O33" s="8" t="str">
        <f t="shared" si="10"/>
        <v>&gt;'[Provinsi.xlsx]201'!C572</v>
      </c>
      <c r="P33" s="9">
        <f t="shared" si="11"/>
        <v>731</v>
      </c>
      <c r="Q33" s="8" t="str">
        <f t="shared" si="12"/>
        <v>&gt;'[Provinsi.xlsx]201'!B731</v>
      </c>
      <c r="R33" s="8" t="str">
        <f t="shared" si="13"/>
        <v>&gt;'[Provinsi.xlsx]201'!C731</v>
      </c>
      <c r="S33" s="9">
        <f t="shared" si="14"/>
        <v>890</v>
      </c>
      <c r="T33" s="8" t="str">
        <f t="shared" si="15"/>
        <v>&gt;'[Provinsi.xlsx]201'!B890</v>
      </c>
      <c r="U33" s="8" t="str">
        <f t="shared" si="16"/>
        <v>&gt;'[Provinsi.xlsx]201'!C890</v>
      </c>
      <c r="V33" s="9">
        <f t="shared" si="17"/>
        <v>943</v>
      </c>
      <c r="W33" s="8" t="str">
        <f t="shared" si="18"/>
        <v>&gt;'[Provinsi.xlsx]201'!B943</v>
      </c>
      <c r="X33" s="8" t="str">
        <f t="shared" si="19"/>
        <v>&gt;'[Provinsi.xlsx]201'!C943</v>
      </c>
      <c r="Y33" s="9">
        <f t="shared" si="20"/>
        <v>1102</v>
      </c>
      <c r="Z33" s="8" t="str">
        <f t="shared" si="21"/>
        <v>&gt;'[Provinsi.xlsx]201'!B1102</v>
      </c>
      <c r="AA33" s="8" t="str">
        <f t="shared" si="22"/>
        <v>&gt;'[Provinsi.xlsx]201'!C1102</v>
      </c>
      <c r="AB33" s="8" t="str">
        <f t="shared" si="23"/>
        <v>&gt;'[Provinsi.xlsx]201'!B943@&gt;'[Provinsi.xlsx]201'!B1102</v>
      </c>
      <c r="AC33" s="8" t="str">
        <f t="shared" si="24"/>
        <v>&gt;'[Provinsi.xlsx]201'!C943@&gt;'[Provinsi.xlsx]201'!C1102</v>
      </c>
    </row>
    <row r="34" spans="1:29" hidden="1" x14ac:dyDescent="0.35">
      <c r="A34" s="1" t="s">
        <v>94</v>
      </c>
      <c r="B34" s="1" t="s">
        <v>57</v>
      </c>
      <c r="C34" s="1" t="s">
        <v>61</v>
      </c>
      <c r="D34" s="9">
        <v>43</v>
      </c>
      <c r="E34" s="11" t="str">
        <f t="shared" si="0"/>
        <v>&gt;'[Provinsi.xlsx]201'!B43</v>
      </c>
      <c r="F34" s="9" t="str">
        <f t="shared" si="1"/>
        <v>&gt;'[Provinsi.xlsx]201'!C43</v>
      </c>
      <c r="G34" s="9">
        <f t="shared" si="2"/>
        <v>96</v>
      </c>
      <c r="H34" s="8" t="str">
        <f t="shared" si="3"/>
        <v>&gt;'[Provinsi.xlsx]201'!B96</v>
      </c>
      <c r="I34" s="8" t="str">
        <f t="shared" si="4"/>
        <v>&gt;'[Provinsi.xlsx]201'!C96</v>
      </c>
      <c r="J34" s="9">
        <f t="shared" si="5"/>
        <v>520</v>
      </c>
      <c r="K34" s="8" t="str">
        <f t="shared" si="6"/>
        <v>&gt;'[Provinsi.xlsx]201'!B520</v>
      </c>
      <c r="L34" s="8" t="str">
        <f t="shared" si="7"/>
        <v>&gt;'[Provinsi.xlsx]201'!C520</v>
      </c>
      <c r="M34" s="9">
        <f t="shared" si="8"/>
        <v>573</v>
      </c>
      <c r="N34" s="8" t="str">
        <f t="shared" si="9"/>
        <v>&gt;'[Provinsi.xlsx]201'!B573</v>
      </c>
      <c r="O34" s="8" t="str">
        <f t="shared" si="10"/>
        <v>&gt;'[Provinsi.xlsx]201'!C573</v>
      </c>
      <c r="P34" s="9">
        <f t="shared" si="11"/>
        <v>732</v>
      </c>
      <c r="Q34" s="8" t="str">
        <f t="shared" si="12"/>
        <v>&gt;'[Provinsi.xlsx]201'!B732</v>
      </c>
      <c r="R34" s="8" t="str">
        <f t="shared" si="13"/>
        <v>&gt;'[Provinsi.xlsx]201'!C732</v>
      </c>
      <c r="S34" s="9">
        <f t="shared" si="14"/>
        <v>891</v>
      </c>
      <c r="T34" s="8" t="str">
        <f t="shared" si="15"/>
        <v>&gt;'[Provinsi.xlsx]201'!B891</v>
      </c>
      <c r="U34" s="8" t="str">
        <f t="shared" si="16"/>
        <v>&gt;'[Provinsi.xlsx]201'!C891</v>
      </c>
      <c r="V34" s="9">
        <f t="shared" si="17"/>
        <v>944</v>
      </c>
      <c r="W34" s="8" t="str">
        <f t="shared" si="18"/>
        <v>&gt;'[Provinsi.xlsx]201'!B944</v>
      </c>
      <c r="X34" s="8" t="str">
        <f t="shared" si="19"/>
        <v>&gt;'[Provinsi.xlsx]201'!C944</v>
      </c>
      <c r="Y34" s="9">
        <f t="shared" si="20"/>
        <v>1103</v>
      </c>
      <c r="Z34" s="8" t="str">
        <f t="shared" si="21"/>
        <v>&gt;'[Provinsi.xlsx]201'!B1103</v>
      </c>
      <c r="AA34" s="8" t="str">
        <f t="shared" si="22"/>
        <v>&gt;'[Provinsi.xlsx]201'!C1103</v>
      </c>
      <c r="AB34" s="8" t="str">
        <f t="shared" si="23"/>
        <v>&gt;'[Provinsi.xlsx]201'!B944@&gt;'[Provinsi.xlsx]201'!B1103</v>
      </c>
      <c r="AC34" s="8" t="str">
        <f t="shared" si="24"/>
        <v>&gt;'[Provinsi.xlsx]201'!C944@&gt;'[Provinsi.xlsx]201'!C1103</v>
      </c>
    </row>
    <row r="35" spans="1:29" hidden="1" x14ac:dyDescent="0.35">
      <c r="A35" s="1" t="s">
        <v>95</v>
      </c>
      <c r="B35" s="1" t="s">
        <v>57</v>
      </c>
      <c r="C35" s="1" t="s">
        <v>61</v>
      </c>
      <c r="D35" s="9">
        <v>44</v>
      </c>
      <c r="E35" s="11" t="str">
        <f t="shared" si="0"/>
        <v>&gt;'[Provinsi.xlsx]201'!B44</v>
      </c>
      <c r="F35" s="9" t="str">
        <f t="shared" si="1"/>
        <v>&gt;'[Provinsi.xlsx]201'!C44</v>
      </c>
      <c r="G35" s="9">
        <f t="shared" si="2"/>
        <v>97</v>
      </c>
      <c r="H35" s="8" t="str">
        <f t="shared" si="3"/>
        <v>&gt;'[Provinsi.xlsx]201'!B97</v>
      </c>
      <c r="I35" s="8" t="str">
        <f t="shared" si="4"/>
        <v>&gt;'[Provinsi.xlsx]201'!C97</v>
      </c>
      <c r="J35" s="9">
        <f t="shared" si="5"/>
        <v>521</v>
      </c>
      <c r="K35" s="8" t="str">
        <f t="shared" si="6"/>
        <v>&gt;'[Provinsi.xlsx]201'!B521</v>
      </c>
      <c r="L35" s="8" t="str">
        <f t="shared" si="7"/>
        <v>&gt;'[Provinsi.xlsx]201'!C521</v>
      </c>
      <c r="M35" s="9">
        <f t="shared" si="8"/>
        <v>574</v>
      </c>
      <c r="N35" s="8" t="str">
        <f t="shared" si="9"/>
        <v>&gt;'[Provinsi.xlsx]201'!B574</v>
      </c>
      <c r="O35" s="8" t="str">
        <f t="shared" si="10"/>
        <v>&gt;'[Provinsi.xlsx]201'!C574</v>
      </c>
      <c r="P35" s="9">
        <f t="shared" si="11"/>
        <v>733</v>
      </c>
      <c r="Q35" s="8" t="str">
        <f t="shared" si="12"/>
        <v>&gt;'[Provinsi.xlsx]201'!B733</v>
      </c>
      <c r="R35" s="8" t="str">
        <f t="shared" si="13"/>
        <v>&gt;'[Provinsi.xlsx]201'!C733</v>
      </c>
      <c r="S35" s="9">
        <f t="shared" si="14"/>
        <v>892</v>
      </c>
      <c r="T35" s="8" t="str">
        <f t="shared" si="15"/>
        <v>&gt;'[Provinsi.xlsx]201'!B892</v>
      </c>
      <c r="U35" s="8" t="str">
        <f t="shared" si="16"/>
        <v>&gt;'[Provinsi.xlsx]201'!C892</v>
      </c>
      <c r="V35" s="9">
        <f t="shared" si="17"/>
        <v>945</v>
      </c>
      <c r="W35" s="8" t="str">
        <f t="shared" si="18"/>
        <v>&gt;'[Provinsi.xlsx]201'!B945</v>
      </c>
      <c r="X35" s="8" t="str">
        <f t="shared" si="19"/>
        <v>&gt;'[Provinsi.xlsx]201'!C945</v>
      </c>
      <c r="Y35" s="9">
        <f t="shared" si="20"/>
        <v>1104</v>
      </c>
      <c r="Z35" s="8" t="str">
        <f t="shared" si="21"/>
        <v>&gt;'[Provinsi.xlsx]201'!B1104</v>
      </c>
      <c r="AA35" s="8" t="str">
        <f t="shared" si="22"/>
        <v>&gt;'[Provinsi.xlsx]201'!C1104</v>
      </c>
      <c r="AB35" s="8" t="str">
        <f t="shared" si="23"/>
        <v>&gt;'[Provinsi.xlsx]201'!B945@&gt;'[Provinsi.xlsx]201'!B1104</v>
      </c>
      <c r="AC35" s="8" t="str">
        <f t="shared" si="24"/>
        <v>&gt;'[Provinsi.xlsx]201'!C945@&gt;'[Provinsi.xlsx]201'!C1104</v>
      </c>
    </row>
    <row r="36" spans="1:29" hidden="1" x14ac:dyDescent="0.35">
      <c r="A36" s="1" t="s">
        <v>96</v>
      </c>
      <c r="B36" s="1" t="s">
        <v>57</v>
      </c>
      <c r="C36" s="1" t="s">
        <v>61</v>
      </c>
      <c r="D36" s="9">
        <v>45</v>
      </c>
      <c r="E36" s="11" t="str">
        <f t="shared" si="0"/>
        <v>&gt;'[Provinsi.xlsx]201'!B45</v>
      </c>
      <c r="F36" s="9" t="str">
        <f t="shared" si="1"/>
        <v>&gt;'[Provinsi.xlsx]201'!C45</v>
      </c>
      <c r="G36" s="9">
        <f t="shared" si="2"/>
        <v>98</v>
      </c>
      <c r="H36" s="8" t="str">
        <f t="shared" si="3"/>
        <v>&gt;'[Provinsi.xlsx]201'!B98</v>
      </c>
      <c r="I36" s="8" t="str">
        <f t="shared" si="4"/>
        <v>&gt;'[Provinsi.xlsx]201'!C98</v>
      </c>
      <c r="J36" s="9">
        <f t="shared" si="5"/>
        <v>522</v>
      </c>
      <c r="K36" s="8" t="str">
        <f t="shared" si="6"/>
        <v>&gt;'[Provinsi.xlsx]201'!B522</v>
      </c>
      <c r="L36" s="8" t="str">
        <f t="shared" si="7"/>
        <v>&gt;'[Provinsi.xlsx]201'!C522</v>
      </c>
      <c r="M36" s="9">
        <f t="shared" si="8"/>
        <v>575</v>
      </c>
      <c r="N36" s="8" t="str">
        <f t="shared" si="9"/>
        <v>&gt;'[Provinsi.xlsx]201'!B575</v>
      </c>
      <c r="O36" s="8" t="str">
        <f t="shared" si="10"/>
        <v>&gt;'[Provinsi.xlsx]201'!C575</v>
      </c>
      <c r="P36" s="9">
        <f t="shared" si="11"/>
        <v>734</v>
      </c>
      <c r="Q36" s="8" t="str">
        <f t="shared" si="12"/>
        <v>&gt;'[Provinsi.xlsx]201'!B734</v>
      </c>
      <c r="R36" s="8" t="str">
        <f t="shared" si="13"/>
        <v>&gt;'[Provinsi.xlsx]201'!C734</v>
      </c>
      <c r="S36" s="9">
        <f t="shared" si="14"/>
        <v>893</v>
      </c>
      <c r="T36" s="8" t="str">
        <f t="shared" si="15"/>
        <v>&gt;'[Provinsi.xlsx]201'!B893</v>
      </c>
      <c r="U36" s="8" t="str">
        <f t="shared" si="16"/>
        <v>&gt;'[Provinsi.xlsx]201'!C893</v>
      </c>
      <c r="V36" s="9">
        <f t="shared" si="17"/>
        <v>946</v>
      </c>
      <c r="W36" s="8" t="str">
        <f t="shared" si="18"/>
        <v>&gt;'[Provinsi.xlsx]201'!B946</v>
      </c>
      <c r="X36" s="8" t="str">
        <f t="shared" si="19"/>
        <v>&gt;'[Provinsi.xlsx]201'!C946</v>
      </c>
      <c r="Y36" s="9">
        <f t="shared" si="20"/>
        <v>1105</v>
      </c>
      <c r="Z36" s="8" t="str">
        <f t="shared" si="21"/>
        <v>&gt;'[Provinsi.xlsx]201'!B1105</v>
      </c>
      <c r="AA36" s="8" t="str">
        <f t="shared" si="22"/>
        <v>&gt;'[Provinsi.xlsx]201'!C1105</v>
      </c>
      <c r="AB36" s="8" t="str">
        <f t="shared" si="23"/>
        <v>&gt;'[Provinsi.xlsx]201'!B946@&gt;'[Provinsi.xlsx]201'!B1105</v>
      </c>
      <c r="AC36" s="8" t="str">
        <f t="shared" si="24"/>
        <v>&gt;'[Provinsi.xlsx]201'!C946@&gt;'[Provinsi.xlsx]201'!C1105</v>
      </c>
    </row>
    <row r="37" spans="1:29" hidden="1" x14ac:dyDescent="0.35">
      <c r="A37" s="1" t="s">
        <v>97</v>
      </c>
      <c r="B37" s="1" t="s">
        <v>57</v>
      </c>
      <c r="C37" s="1" t="s">
        <v>61</v>
      </c>
      <c r="D37" s="9">
        <v>46</v>
      </c>
      <c r="E37" s="11" t="str">
        <f t="shared" si="0"/>
        <v>&gt;'[Provinsi.xlsx]201'!B46</v>
      </c>
      <c r="F37" s="9" t="str">
        <f t="shared" si="1"/>
        <v>&gt;'[Provinsi.xlsx]201'!C46</v>
      </c>
      <c r="G37" s="9">
        <f t="shared" si="2"/>
        <v>99</v>
      </c>
      <c r="H37" s="8" t="str">
        <f t="shared" si="3"/>
        <v>&gt;'[Provinsi.xlsx]201'!B99</v>
      </c>
      <c r="I37" s="8" t="str">
        <f t="shared" si="4"/>
        <v>&gt;'[Provinsi.xlsx]201'!C99</v>
      </c>
      <c r="J37" s="9">
        <f t="shared" si="5"/>
        <v>523</v>
      </c>
      <c r="K37" s="8" t="str">
        <f t="shared" si="6"/>
        <v>&gt;'[Provinsi.xlsx]201'!B523</v>
      </c>
      <c r="L37" s="8" t="str">
        <f t="shared" si="7"/>
        <v>&gt;'[Provinsi.xlsx]201'!C523</v>
      </c>
      <c r="M37" s="9">
        <f t="shared" si="8"/>
        <v>576</v>
      </c>
      <c r="N37" s="8" t="str">
        <f t="shared" si="9"/>
        <v>&gt;'[Provinsi.xlsx]201'!B576</v>
      </c>
      <c r="O37" s="8" t="str">
        <f t="shared" si="10"/>
        <v>&gt;'[Provinsi.xlsx]201'!C576</v>
      </c>
      <c r="P37" s="9">
        <f t="shared" si="11"/>
        <v>735</v>
      </c>
      <c r="Q37" s="8" t="str">
        <f t="shared" si="12"/>
        <v>&gt;'[Provinsi.xlsx]201'!B735</v>
      </c>
      <c r="R37" s="8" t="str">
        <f t="shared" si="13"/>
        <v>&gt;'[Provinsi.xlsx]201'!C735</v>
      </c>
      <c r="S37" s="9">
        <f t="shared" si="14"/>
        <v>894</v>
      </c>
      <c r="T37" s="8" t="str">
        <f t="shared" si="15"/>
        <v>&gt;'[Provinsi.xlsx]201'!B894</v>
      </c>
      <c r="U37" s="8" t="str">
        <f t="shared" si="16"/>
        <v>&gt;'[Provinsi.xlsx]201'!C894</v>
      </c>
      <c r="V37" s="9">
        <f t="shared" si="17"/>
        <v>947</v>
      </c>
      <c r="W37" s="8" t="str">
        <f t="shared" si="18"/>
        <v>&gt;'[Provinsi.xlsx]201'!B947</v>
      </c>
      <c r="X37" s="8" t="str">
        <f t="shared" si="19"/>
        <v>&gt;'[Provinsi.xlsx]201'!C947</v>
      </c>
      <c r="Y37" s="9">
        <f t="shared" si="20"/>
        <v>1106</v>
      </c>
      <c r="Z37" s="8" t="str">
        <f t="shared" si="21"/>
        <v>&gt;'[Provinsi.xlsx]201'!B1106</v>
      </c>
      <c r="AA37" s="8" t="str">
        <f t="shared" si="22"/>
        <v>&gt;'[Provinsi.xlsx]201'!C1106</v>
      </c>
      <c r="AB37" s="8" t="str">
        <f t="shared" si="23"/>
        <v>&gt;'[Provinsi.xlsx]201'!B947@&gt;'[Provinsi.xlsx]201'!B1106</v>
      </c>
      <c r="AC37" s="8" t="str">
        <f t="shared" si="24"/>
        <v>&gt;'[Provinsi.xlsx]201'!C947@&gt;'[Provinsi.xlsx]201'!C1106</v>
      </c>
    </row>
    <row r="38" spans="1:29" hidden="1" x14ac:dyDescent="0.35">
      <c r="A38" s="1" t="s">
        <v>98</v>
      </c>
      <c r="B38" s="1" t="s">
        <v>57</v>
      </c>
      <c r="C38" s="1" t="s">
        <v>61</v>
      </c>
      <c r="D38" s="9">
        <v>47</v>
      </c>
      <c r="E38" s="11" t="str">
        <f t="shared" si="0"/>
        <v>&gt;'[Provinsi.xlsx]201'!B47</v>
      </c>
      <c r="F38" s="9" t="str">
        <f t="shared" si="1"/>
        <v>&gt;'[Provinsi.xlsx]201'!C47</v>
      </c>
      <c r="G38" s="9">
        <f t="shared" si="2"/>
        <v>100</v>
      </c>
      <c r="H38" s="8" t="str">
        <f t="shared" si="3"/>
        <v>&gt;'[Provinsi.xlsx]201'!B100</v>
      </c>
      <c r="I38" s="8" t="str">
        <f t="shared" si="4"/>
        <v>&gt;'[Provinsi.xlsx]201'!C100</v>
      </c>
      <c r="J38" s="9">
        <f t="shared" si="5"/>
        <v>524</v>
      </c>
      <c r="K38" s="8" t="str">
        <f t="shared" si="6"/>
        <v>&gt;'[Provinsi.xlsx]201'!B524</v>
      </c>
      <c r="L38" s="8" t="str">
        <f t="shared" si="7"/>
        <v>&gt;'[Provinsi.xlsx]201'!C524</v>
      </c>
      <c r="M38" s="9">
        <f t="shared" si="8"/>
        <v>577</v>
      </c>
      <c r="N38" s="8" t="str">
        <f t="shared" si="9"/>
        <v>&gt;'[Provinsi.xlsx]201'!B577</v>
      </c>
      <c r="O38" s="8" t="str">
        <f t="shared" si="10"/>
        <v>&gt;'[Provinsi.xlsx]201'!C577</v>
      </c>
      <c r="P38" s="9">
        <f t="shared" si="11"/>
        <v>736</v>
      </c>
      <c r="Q38" s="8" t="str">
        <f t="shared" si="12"/>
        <v>&gt;'[Provinsi.xlsx]201'!B736</v>
      </c>
      <c r="R38" s="8" t="str">
        <f t="shared" si="13"/>
        <v>&gt;'[Provinsi.xlsx]201'!C736</v>
      </c>
      <c r="S38" s="9">
        <f t="shared" si="14"/>
        <v>895</v>
      </c>
      <c r="T38" s="8" t="str">
        <f t="shared" si="15"/>
        <v>&gt;'[Provinsi.xlsx]201'!B895</v>
      </c>
      <c r="U38" s="8" t="str">
        <f t="shared" si="16"/>
        <v>&gt;'[Provinsi.xlsx]201'!C895</v>
      </c>
      <c r="V38" s="9">
        <f t="shared" si="17"/>
        <v>948</v>
      </c>
      <c r="W38" s="8" t="str">
        <f t="shared" si="18"/>
        <v>&gt;'[Provinsi.xlsx]201'!B948</v>
      </c>
      <c r="X38" s="8" t="str">
        <f t="shared" si="19"/>
        <v>&gt;'[Provinsi.xlsx]201'!C948</v>
      </c>
      <c r="Y38" s="9">
        <f t="shared" si="20"/>
        <v>1107</v>
      </c>
      <c r="Z38" s="8" t="str">
        <f t="shared" si="21"/>
        <v>&gt;'[Provinsi.xlsx]201'!B1107</v>
      </c>
      <c r="AA38" s="8" t="str">
        <f t="shared" si="22"/>
        <v>&gt;'[Provinsi.xlsx]201'!C1107</v>
      </c>
      <c r="AB38" s="8" t="str">
        <f t="shared" si="23"/>
        <v>&gt;'[Provinsi.xlsx]201'!B948@&gt;'[Provinsi.xlsx]201'!B1107</v>
      </c>
      <c r="AC38" s="8" t="str">
        <f t="shared" si="24"/>
        <v>&gt;'[Provinsi.xlsx]201'!C948@&gt;'[Provinsi.xlsx]201'!C1107</v>
      </c>
    </row>
    <row r="39" spans="1:29" hidden="1" x14ac:dyDescent="0.35">
      <c r="A39" s="1" t="s">
        <v>99</v>
      </c>
      <c r="B39" s="1" t="s">
        <v>57</v>
      </c>
      <c r="C39" s="1" t="s">
        <v>61</v>
      </c>
      <c r="D39" s="9">
        <v>48</v>
      </c>
      <c r="E39" s="11" t="str">
        <f t="shared" si="0"/>
        <v>&gt;'[Provinsi.xlsx]201'!B48</v>
      </c>
      <c r="F39" s="9" t="str">
        <f t="shared" si="1"/>
        <v>&gt;'[Provinsi.xlsx]201'!C48</v>
      </c>
      <c r="G39" s="9">
        <f t="shared" si="2"/>
        <v>101</v>
      </c>
      <c r="H39" s="8" t="str">
        <f t="shared" si="3"/>
        <v>&gt;'[Provinsi.xlsx]201'!B101</v>
      </c>
      <c r="I39" s="8" t="str">
        <f t="shared" si="4"/>
        <v>&gt;'[Provinsi.xlsx]201'!C101</v>
      </c>
      <c r="J39" s="9">
        <f t="shared" si="5"/>
        <v>525</v>
      </c>
      <c r="K39" s="8" t="str">
        <f t="shared" si="6"/>
        <v>&gt;'[Provinsi.xlsx]201'!B525</v>
      </c>
      <c r="L39" s="8" t="str">
        <f t="shared" si="7"/>
        <v>&gt;'[Provinsi.xlsx]201'!C525</v>
      </c>
      <c r="M39" s="9">
        <f t="shared" si="8"/>
        <v>578</v>
      </c>
      <c r="N39" s="8" t="str">
        <f t="shared" si="9"/>
        <v>&gt;'[Provinsi.xlsx]201'!B578</v>
      </c>
      <c r="O39" s="8" t="str">
        <f t="shared" si="10"/>
        <v>&gt;'[Provinsi.xlsx]201'!C578</v>
      </c>
      <c r="P39" s="9">
        <f t="shared" si="11"/>
        <v>737</v>
      </c>
      <c r="Q39" s="8" t="str">
        <f t="shared" si="12"/>
        <v>&gt;'[Provinsi.xlsx]201'!B737</v>
      </c>
      <c r="R39" s="8" t="str">
        <f t="shared" si="13"/>
        <v>&gt;'[Provinsi.xlsx]201'!C737</v>
      </c>
      <c r="S39" s="9">
        <f t="shared" si="14"/>
        <v>896</v>
      </c>
      <c r="T39" s="8" t="str">
        <f t="shared" si="15"/>
        <v>&gt;'[Provinsi.xlsx]201'!B896</v>
      </c>
      <c r="U39" s="8" t="str">
        <f t="shared" si="16"/>
        <v>&gt;'[Provinsi.xlsx]201'!C896</v>
      </c>
      <c r="V39" s="9">
        <f t="shared" si="17"/>
        <v>949</v>
      </c>
      <c r="W39" s="8" t="str">
        <f t="shared" si="18"/>
        <v>&gt;'[Provinsi.xlsx]201'!B949</v>
      </c>
      <c r="X39" s="8" t="str">
        <f t="shared" si="19"/>
        <v>&gt;'[Provinsi.xlsx]201'!C949</v>
      </c>
      <c r="Y39" s="9">
        <f t="shared" si="20"/>
        <v>1108</v>
      </c>
      <c r="Z39" s="8" t="str">
        <f t="shared" si="21"/>
        <v>&gt;'[Provinsi.xlsx]201'!B1108</v>
      </c>
      <c r="AA39" s="8" t="str">
        <f t="shared" si="22"/>
        <v>&gt;'[Provinsi.xlsx]201'!C1108</v>
      </c>
      <c r="AB39" s="8" t="str">
        <f t="shared" si="23"/>
        <v>&gt;'[Provinsi.xlsx]201'!B949@&gt;'[Provinsi.xlsx]201'!B1108</v>
      </c>
      <c r="AC39" s="8" t="str">
        <f t="shared" si="24"/>
        <v>&gt;'[Provinsi.xlsx]201'!C949@&gt;'[Provinsi.xlsx]201'!C1108</v>
      </c>
    </row>
    <row r="40" spans="1:29" hidden="1" x14ac:dyDescent="0.35"/>
    <row r="41" spans="1:29" s="15" customFormat="1" hidden="1" x14ac:dyDescent="0.35">
      <c r="A41" s="14" t="s">
        <v>103</v>
      </c>
      <c r="D41" s="16"/>
      <c r="E41" s="16"/>
      <c r="F41" s="16"/>
      <c r="G41" s="16"/>
      <c r="J41" s="16"/>
      <c r="M41" s="16"/>
      <c r="P41" s="16"/>
      <c r="S41" s="16"/>
      <c r="V41" s="16"/>
      <c r="Y41" s="16"/>
    </row>
    <row r="42" spans="1:29" hidden="1" x14ac:dyDescent="0.35">
      <c r="A42" s="12" t="s">
        <v>43</v>
      </c>
      <c r="B42" s="1" t="s">
        <v>58</v>
      </c>
      <c r="C42" s="1" t="s">
        <v>59</v>
      </c>
      <c r="D42" s="9" t="s">
        <v>60</v>
      </c>
      <c r="E42" s="81" t="s">
        <v>0</v>
      </c>
      <c r="F42" s="82"/>
      <c r="G42" s="9" t="s">
        <v>60</v>
      </c>
      <c r="H42" s="80" t="s">
        <v>48</v>
      </c>
      <c r="I42" s="80"/>
      <c r="J42" s="9" t="s">
        <v>60</v>
      </c>
      <c r="K42" s="83" t="s">
        <v>49</v>
      </c>
      <c r="L42" s="80"/>
      <c r="M42" s="9" t="s">
        <v>60</v>
      </c>
      <c r="N42" s="83" t="s">
        <v>50</v>
      </c>
      <c r="O42" s="80"/>
      <c r="P42" s="9" t="s">
        <v>60</v>
      </c>
      <c r="Q42" s="83" t="s">
        <v>51</v>
      </c>
      <c r="R42" s="80"/>
      <c r="S42" s="9" t="s">
        <v>60</v>
      </c>
      <c r="T42" s="83" t="s">
        <v>52</v>
      </c>
      <c r="U42" s="80"/>
      <c r="V42" s="9" t="s">
        <v>60</v>
      </c>
      <c r="W42" s="83" t="s">
        <v>53</v>
      </c>
      <c r="X42" s="80"/>
      <c r="Y42"/>
    </row>
    <row r="43" spans="1:29" hidden="1" x14ac:dyDescent="0.35">
      <c r="A43" s="1" t="s">
        <v>62</v>
      </c>
      <c r="B43" s="13" t="s">
        <v>104</v>
      </c>
      <c r="C43" s="13" t="s">
        <v>105</v>
      </c>
      <c r="D43" s="9">
        <v>5</v>
      </c>
      <c r="E43" s="11" t="str">
        <f>$B43&amp;D43</f>
        <v>&gt;'[KabKot.xlsx]201'!B5</v>
      </c>
      <c r="F43" s="9" t="str">
        <f>$C43&amp;D43</f>
        <v>&gt;'[KabKot.xlsx]201'!C5</v>
      </c>
      <c r="G43" s="9">
        <f>D43+559</f>
        <v>564</v>
      </c>
      <c r="H43" s="11" t="str">
        <f>$B43&amp;G43</f>
        <v>&gt;'[KabKot.xlsx]201'!B564</v>
      </c>
      <c r="I43" s="9" t="str">
        <f>$C43&amp;G43</f>
        <v>&gt;'[KabKot.xlsx]201'!C564</v>
      </c>
      <c r="J43" s="9">
        <f>G43+4472</f>
        <v>5036</v>
      </c>
      <c r="K43" s="11" t="str">
        <f>$B43&amp;J43</f>
        <v>&gt;'[KabKot.xlsx]201'!B5036</v>
      </c>
      <c r="L43" s="9" t="str">
        <f>$C43&amp;J43</f>
        <v>&gt;'[KabKot.xlsx]201'!C5036</v>
      </c>
      <c r="M43" s="9">
        <f>J43+559</f>
        <v>5595</v>
      </c>
      <c r="N43" s="11" t="str">
        <f>$B43&amp;M43</f>
        <v>&gt;'[KabKot.xlsx]201'!B5595</v>
      </c>
      <c r="O43" s="9" t="str">
        <f>$C43&amp;M43</f>
        <v>&gt;'[KabKot.xlsx]201'!C5595</v>
      </c>
      <c r="P43" s="9">
        <f>M43+559</f>
        <v>6154</v>
      </c>
      <c r="Q43" s="11" t="str">
        <f>$B43&amp;P43</f>
        <v>&gt;'[KabKot.xlsx]201'!B6154</v>
      </c>
      <c r="R43" s="9" t="str">
        <f>$C43&amp;P43</f>
        <v>&gt;'[KabKot.xlsx]201'!C6154</v>
      </c>
      <c r="S43" s="9">
        <f>P43+1677</f>
        <v>7831</v>
      </c>
      <c r="T43" s="11" t="str">
        <f>$B43&amp;S43</f>
        <v>&gt;'[KabKot.xlsx]201'!B7831</v>
      </c>
      <c r="U43" s="9" t="str">
        <f>$C43&amp;S43</f>
        <v>&gt;'[KabKot.xlsx]201'!C7831</v>
      </c>
      <c r="V43" s="9">
        <f>S43+559</f>
        <v>8390</v>
      </c>
      <c r="W43" s="11" t="str">
        <f>$B43&amp;V43</f>
        <v>&gt;'[KabKot.xlsx]201'!B8390</v>
      </c>
      <c r="X43" s="9" t="str">
        <f>$C43&amp;V43</f>
        <v>&gt;'[KabKot.xlsx]201'!C8390</v>
      </c>
      <c r="Y43"/>
    </row>
    <row r="44" spans="1:29" hidden="1" x14ac:dyDescent="0.35">
      <c r="A44" s="1" t="s">
        <v>63</v>
      </c>
      <c r="B44" s="1" t="s">
        <v>104</v>
      </c>
      <c r="C44" s="1" t="s">
        <v>105</v>
      </c>
      <c r="D44" s="9">
        <v>29</v>
      </c>
      <c r="E44" s="11" t="str">
        <f t="shared" ref="E44:E80" si="25">$B44&amp;D44</f>
        <v>&gt;'[KabKot.xlsx]201'!B29</v>
      </c>
      <c r="F44" s="9" t="str">
        <f t="shared" ref="F44:F80" si="26">$C44&amp;D44</f>
        <v>&gt;'[KabKot.xlsx]201'!C29</v>
      </c>
      <c r="G44" s="9">
        <f t="shared" ref="G44:G80" si="27">D44+559</f>
        <v>588</v>
      </c>
      <c r="H44" s="11" t="str">
        <f t="shared" ref="H44:H80" si="28">$B44&amp;G44</f>
        <v>&gt;'[KabKot.xlsx]201'!B588</v>
      </c>
      <c r="I44" s="9" t="str">
        <f t="shared" ref="I44:I80" si="29">$C44&amp;G44</f>
        <v>&gt;'[KabKot.xlsx]201'!C588</v>
      </c>
      <c r="J44" s="9">
        <f t="shared" ref="J44:J80" si="30">G44+4472</f>
        <v>5060</v>
      </c>
      <c r="K44" s="11" t="str">
        <f t="shared" ref="K44:K80" si="31">$B44&amp;J44</f>
        <v>&gt;'[KabKot.xlsx]201'!B5060</v>
      </c>
      <c r="L44" s="9" t="str">
        <f t="shared" ref="L44:L80" si="32">$C44&amp;J44</f>
        <v>&gt;'[KabKot.xlsx]201'!C5060</v>
      </c>
      <c r="M44" s="9">
        <f t="shared" ref="M44:M80" si="33">J44+559</f>
        <v>5619</v>
      </c>
      <c r="N44" s="11" t="str">
        <f t="shared" ref="N44:N80" si="34">$B44&amp;M44</f>
        <v>&gt;'[KabKot.xlsx]201'!B5619</v>
      </c>
      <c r="O44" s="9" t="str">
        <f t="shared" ref="O44:O80" si="35">$C44&amp;M44</f>
        <v>&gt;'[KabKot.xlsx]201'!C5619</v>
      </c>
      <c r="P44" s="9">
        <f t="shared" ref="P44:P80" si="36">M44+559</f>
        <v>6178</v>
      </c>
      <c r="Q44" s="11" t="str">
        <f t="shared" ref="Q44:Q80" si="37">$B44&amp;P44</f>
        <v>&gt;'[KabKot.xlsx]201'!B6178</v>
      </c>
      <c r="R44" s="9" t="str">
        <f t="shared" ref="R44:R80" si="38">$C44&amp;P44</f>
        <v>&gt;'[KabKot.xlsx]201'!C6178</v>
      </c>
      <c r="S44" s="9">
        <f t="shared" ref="S44:S80" si="39">P44+1677</f>
        <v>7855</v>
      </c>
      <c r="T44" s="11" t="str">
        <f t="shared" ref="T44:T80" si="40">$B44&amp;S44</f>
        <v>&gt;'[KabKot.xlsx]201'!B7855</v>
      </c>
      <c r="U44" s="9" t="str">
        <f t="shared" ref="U44:U80" si="41">$C44&amp;S44</f>
        <v>&gt;'[KabKot.xlsx]201'!C7855</v>
      </c>
      <c r="V44" s="9">
        <f t="shared" ref="V44:V80" si="42">S44+559</f>
        <v>8414</v>
      </c>
      <c r="W44" s="11" t="str">
        <f t="shared" ref="W44:W80" si="43">$B44&amp;V44</f>
        <v>&gt;'[KabKot.xlsx]201'!B8414</v>
      </c>
      <c r="X44" s="9" t="str">
        <f t="shared" ref="X44:X80" si="44">$C44&amp;V44</f>
        <v>&gt;'[KabKot.xlsx]201'!C8414</v>
      </c>
      <c r="Y44"/>
    </row>
    <row r="45" spans="1:29" hidden="1" x14ac:dyDescent="0.35">
      <c r="A45" s="1" t="s">
        <v>64</v>
      </c>
      <c r="B45" s="1" t="s">
        <v>104</v>
      </c>
      <c r="C45" s="1" t="s">
        <v>105</v>
      </c>
      <c r="D45" s="9">
        <v>63</v>
      </c>
      <c r="E45" s="11" t="str">
        <f t="shared" si="25"/>
        <v>&gt;'[KabKot.xlsx]201'!B63</v>
      </c>
      <c r="F45" s="9" t="str">
        <f t="shared" si="26"/>
        <v>&gt;'[KabKot.xlsx]201'!C63</v>
      </c>
      <c r="G45" s="9">
        <f t="shared" si="27"/>
        <v>622</v>
      </c>
      <c r="H45" s="11" t="str">
        <f t="shared" si="28"/>
        <v>&gt;'[KabKot.xlsx]201'!B622</v>
      </c>
      <c r="I45" s="9" t="str">
        <f t="shared" si="29"/>
        <v>&gt;'[KabKot.xlsx]201'!C622</v>
      </c>
      <c r="J45" s="9">
        <f t="shared" si="30"/>
        <v>5094</v>
      </c>
      <c r="K45" s="11" t="str">
        <f t="shared" si="31"/>
        <v>&gt;'[KabKot.xlsx]201'!B5094</v>
      </c>
      <c r="L45" s="9" t="str">
        <f t="shared" si="32"/>
        <v>&gt;'[KabKot.xlsx]201'!C5094</v>
      </c>
      <c r="M45" s="9">
        <f t="shared" si="33"/>
        <v>5653</v>
      </c>
      <c r="N45" s="11" t="str">
        <f t="shared" si="34"/>
        <v>&gt;'[KabKot.xlsx]201'!B5653</v>
      </c>
      <c r="O45" s="9" t="str">
        <f t="shared" si="35"/>
        <v>&gt;'[KabKot.xlsx]201'!C5653</v>
      </c>
      <c r="P45" s="9">
        <f t="shared" si="36"/>
        <v>6212</v>
      </c>
      <c r="Q45" s="11" t="str">
        <f t="shared" si="37"/>
        <v>&gt;'[KabKot.xlsx]201'!B6212</v>
      </c>
      <c r="R45" s="9" t="str">
        <f t="shared" si="38"/>
        <v>&gt;'[KabKot.xlsx]201'!C6212</v>
      </c>
      <c r="S45" s="9">
        <f t="shared" si="39"/>
        <v>7889</v>
      </c>
      <c r="T45" s="11" t="str">
        <f t="shared" si="40"/>
        <v>&gt;'[KabKot.xlsx]201'!B7889</v>
      </c>
      <c r="U45" s="9" t="str">
        <f t="shared" si="41"/>
        <v>&gt;'[KabKot.xlsx]201'!C7889</v>
      </c>
      <c r="V45" s="9">
        <f t="shared" si="42"/>
        <v>8448</v>
      </c>
      <c r="W45" s="11" t="str">
        <f t="shared" si="43"/>
        <v>&gt;'[KabKot.xlsx]201'!B8448</v>
      </c>
      <c r="X45" s="9" t="str">
        <f t="shared" si="44"/>
        <v>&gt;'[KabKot.xlsx]201'!C8448</v>
      </c>
      <c r="Y45"/>
    </row>
    <row r="46" spans="1:29" hidden="1" x14ac:dyDescent="0.35">
      <c r="A46" s="1" t="s">
        <v>65</v>
      </c>
      <c r="B46" s="1" t="s">
        <v>104</v>
      </c>
      <c r="C46" s="1" t="s">
        <v>105</v>
      </c>
      <c r="D46" s="9">
        <v>83</v>
      </c>
      <c r="E46" s="11" t="str">
        <f t="shared" si="25"/>
        <v>&gt;'[KabKot.xlsx]201'!B83</v>
      </c>
      <c r="F46" s="9" t="str">
        <f t="shared" si="26"/>
        <v>&gt;'[KabKot.xlsx]201'!C83</v>
      </c>
      <c r="G46" s="9">
        <f t="shared" si="27"/>
        <v>642</v>
      </c>
      <c r="H46" s="11" t="str">
        <f t="shared" si="28"/>
        <v>&gt;'[KabKot.xlsx]201'!B642</v>
      </c>
      <c r="I46" s="9" t="str">
        <f t="shared" si="29"/>
        <v>&gt;'[KabKot.xlsx]201'!C642</v>
      </c>
      <c r="J46" s="9">
        <f t="shared" si="30"/>
        <v>5114</v>
      </c>
      <c r="K46" s="11" t="str">
        <f t="shared" si="31"/>
        <v>&gt;'[KabKot.xlsx]201'!B5114</v>
      </c>
      <c r="L46" s="9" t="str">
        <f t="shared" si="32"/>
        <v>&gt;'[KabKot.xlsx]201'!C5114</v>
      </c>
      <c r="M46" s="9">
        <f t="shared" si="33"/>
        <v>5673</v>
      </c>
      <c r="N46" s="11" t="str">
        <f t="shared" si="34"/>
        <v>&gt;'[KabKot.xlsx]201'!B5673</v>
      </c>
      <c r="O46" s="9" t="str">
        <f t="shared" si="35"/>
        <v>&gt;'[KabKot.xlsx]201'!C5673</v>
      </c>
      <c r="P46" s="9">
        <f t="shared" si="36"/>
        <v>6232</v>
      </c>
      <c r="Q46" s="11" t="str">
        <f t="shared" si="37"/>
        <v>&gt;'[KabKot.xlsx]201'!B6232</v>
      </c>
      <c r="R46" s="9" t="str">
        <f t="shared" si="38"/>
        <v>&gt;'[KabKot.xlsx]201'!C6232</v>
      </c>
      <c r="S46" s="9">
        <f t="shared" si="39"/>
        <v>7909</v>
      </c>
      <c r="T46" s="11" t="str">
        <f t="shared" si="40"/>
        <v>&gt;'[KabKot.xlsx]201'!B7909</v>
      </c>
      <c r="U46" s="9" t="str">
        <f t="shared" si="41"/>
        <v>&gt;'[KabKot.xlsx]201'!C7909</v>
      </c>
      <c r="V46" s="9">
        <f t="shared" si="42"/>
        <v>8468</v>
      </c>
      <c r="W46" s="11" t="str">
        <f t="shared" si="43"/>
        <v>&gt;'[KabKot.xlsx]201'!B8468</v>
      </c>
      <c r="X46" s="9" t="str">
        <f t="shared" si="44"/>
        <v>&gt;'[KabKot.xlsx]201'!C8468</v>
      </c>
      <c r="Y46"/>
    </row>
    <row r="47" spans="1:29" hidden="1" x14ac:dyDescent="0.35">
      <c r="A47" s="1" t="s">
        <v>66</v>
      </c>
      <c r="B47" s="1" t="s">
        <v>104</v>
      </c>
      <c r="C47" s="1" t="s">
        <v>105</v>
      </c>
      <c r="D47" s="9">
        <v>96</v>
      </c>
      <c r="E47" s="11" t="str">
        <f t="shared" si="25"/>
        <v>&gt;'[KabKot.xlsx]201'!B96</v>
      </c>
      <c r="F47" s="9" t="str">
        <f t="shared" si="26"/>
        <v>&gt;'[KabKot.xlsx]201'!C96</v>
      </c>
      <c r="G47" s="9">
        <f t="shared" si="27"/>
        <v>655</v>
      </c>
      <c r="H47" s="11" t="str">
        <f t="shared" si="28"/>
        <v>&gt;'[KabKot.xlsx]201'!B655</v>
      </c>
      <c r="I47" s="9" t="str">
        <f t="shared" si="29"/>
        <v>&gt;'[KabKot.xlsx]201'!C655</v>
      </c>
      <c r="J47" s="9">
        <f t="shared" si="30"/>
        <v>5127</v>
      </c>
      <c r="K47" s="11" t="str">
        <f t="shared" si="31"/>
        <v>&gt;'[KabKot.xlsx]201'!B5127</v>
      </c>
      <c r="L47" s="9" t="str">
        <f t="shared" si="32"/>
        <v>&gt;'[KabKot.xlsx]201'!C5127</v>
      </c>
      <c r="M47" s="9">
        <f t="shared" si="33"/>
        <v>5686</v>
      </c>
      <c r="N47" s="11" t="str">
        <f t="shared" si="34"/>
        <v>&gt;'[KabKot.xlsx]201'!B5686</v>
      </c>
      <c r="O47" s="9" t="str">
        <f t="shared" si="35"/>
        <v>&gt;'[KabKot.xlsx]201'!C5686</v>
      </c>
      <c r="P47" s="9">
        <f t="shared" si="36"/>
        <v>6245</v>
      </c>
      <c r="Q47" s="11" t="str">
        <f t="shared" si="37"/>
        <v>&gt;'[KabKot.xlsx]201'!B6245</v>
      </c>
      <c r="R47" s="9" t="str">
        <f t="shared" si="38"/>
        <v>&gt;'[KabKot.xlsx]201'!C6245</v>
      </c>
      <c r="S47" s="9">
        <f t="shared" si="39"/>
        <v>7922</v>
      </c>
      <c r="T47" s="11" t="str">
        <f t="shared" si="40"/>
        <v>&gt;'[KabKot.xlsx]201'!B7922</v>
      </c>
      <c r="U47" s="9" t="str">
        <f t="shared" si="41"/>
        <v>&gt;'[KabKot.xlsx]201'!C7922</v>
      </c>
      <c r="V47" s="9">
        <f t="shared" si="42"/>
        <v>8481</v>
      </c>
      <c r="W47" s="11" t="str">
        <f t="shared" si="43"/>
        <v>&gt;'[KabKot.xlsx]201'!B8481</v>
      </c>
      <c r="X47" s="9" t="str">
        <f t="shared" si="44"/>
        <v>&gt;'[KabKot.xlsx]201'!C8481</v>
      </c>
      <c r="Y47"/>
    </row>
    <row r="48" spans="1:29" hidden="1" x14ac:dyDescent="0.35">
      <c r="A48" s="1" t="s">
        <v>67</v>
      </c>
      <c r="B48" s="1" t="s">
        <v>104</v>
      </c>
      <c r="C48" s="1" t="s">
        <v>105</v>
      </c>
      <c r="D48" s="9">
        <v>108</v>
      </c>
      <c r="E48" s="11" t="str">
        <f t="shared" si="25"/>
        <v>&gt;'[KabKot.xlsx]201'!B108</v>
      </c>
      <c r="F48" s="9" t="str">
        <f t="shared" si="26"/>
        <v>&gt;'[KabKot.xlsx]201'!C108</v>
      </c>
      <c r="G48" s="9">
        <f t="shared" si="27"/>
        <v>667</v>
      </c>
      <c r="H48" s="11" t="str">
        <f t="shared" si="28"/>
        <v>&gt;'[KabKot.xlsx]201'!B667</v>
      </c>
      <c r="I48" s="9" t="str">
        <f t="shared" si="29"/>
        <v>&gt;'[KabKot.xlsx]201'!C667</v>
      </c>
      <c r="J48" s="9">
        <f t="shared" si="30"/>
        <v>5139</v>
      </c>
      <c r="K48" s="11" t="str">
        <f t="shared" si="31"/>
        <v>&gt;'[KabKot.xlsx]201'!B5139</v>
      </c>
      <c r="L48" s="9" t="str">
        <f t="shared" si="32"/>
        <v>&gt;'[KabKot.xlsx]201'!C5139</v>
      </c>
      <c r="M48" s="9">
        <f t="shared" si="33"/>
        <v>5698</v>
      </c>
      <c r="N48" s="11" t="str">
        <f t="shared" si="34"/>
        <v>&gt;'[KabKot.xlsx]201'!B5698</v>
      </c>
      <c r="O48" s="9" t="str">
        <f t="shared" si="35"/>
        <v>&gt;'[KabKot.xlsx]201'!C5698</v>
      </c>
      <c r="P48" s="9">
        <f t="shared" si="36"/>
        <v>6257</v>
      </c>
      <c r="Q48" s="11" t="str">
        <f t="shared" si="37"/>
        <v>&gt;'[KabKot.xlsx]201'!B6257</v>
      </c>
      <c r="R48" s="9" t="str">
        <f t="shared" si="38"/>
        <v>&gt;'[KabKot.xlsx]201'!C6257</v>
      </c>
      <c r="S48" s="9">
        <f t="shared" si="39"/>
        <v>7934</v>
      </c>
      <c r="T48" s="11" t="str">
        <f t="shared" si="40"/>
        <v>&gt;'[KabKot.xlsx]201'!B7934</v>
      </c>
      <c r="U48" s="9" t="str">
        <f t="shared" si="41"/>
        <v>&gt;'[KabKot.xlsx]201'!C7934</v>
      </c>
      <c r="V48" s="9">
        <f t="shared" si="42"/>
        <v>8493</v>
      </c>
      <c r="W48" s="11" t="str">
        <f t="shared" si="43"/>
        <v>&gt;'[KabKot.xlsx]201'!B8493</v>
      </c>
      <c r="X48" s="9" t="str">
        <f t="shared" si="44"/>
        <v>&gt;'[KabKot.xlsx]201'!C8493</v>
      </c>
      <c r="Y48"/>
    </row>
    <row r="49" spans="1:25" hidden="1" x14ac:dyDescent="0.35">
      <c r="A49" s="1" t="s">
        <v>68</v>
      </c>
      <c r="B49" s="1" t="s">
        <v>104</v>
      </c>
      <c r="C49" s="17" t="s">
        <v>105</v>
      </c>
      <c r="D49" s="9">
        <v>126</v>
      </c>
      <c r="E49" s="11" t="str">
        <f t="shared" si="25"/>
        <v>&gt;'[KabKot.xlsx]201'!B126</v>
      </c>
      <c r="F49" s="9" t="str">
        <f t="shared" si="26"/>
        <v>&gt;'[KabKot.xlsx]201'!C126</v>
      </c>
      <c r="G49" s="9">
        <f t="shared" si="27"/>
        <v>685</v>
      </c>
      <c r="H49" s="11" t="str">
        <f t="shared" si="28"/>
        <v>&gt;'[KabKot.xlsx]201'!B685</v>
      </c>
      <c r="I49" s="9" t="str">
        <f t="shared" si="29"/>
        <v>&gt;'[KabKot.xlsx]201'!C685</v>
      </c>
      <c r="J49" s="9">
        <f t="shared" si="30"/>
        <v>5157</v>
      </c>
      <c r="K49" s="11" t="str">
        <f t="shared" si="31"/>
        <v>&gt;'[KabKot.xlsx]201'!B5157</v>
      </c>
      <c r="L49" s="9" t="str">
        <f t="shared" si="32"/>
        <v>&gt;'[KabKot.xlsx]201'!C5157</v>
      </c>
      <c r="M49" s="9">
        <f t="shared" si="33"/>
        <v>5716</v>
      </c>
      <c r="N49" s="11" t="str">
        <f t="shared" si="34"/>
        <v>&gt;'[KabKot.xlsx]201'!B5716</v>
      </c>
      <c r="O49" s="9" t="str">
        <f t="shared" si="35"/>
        <v>&gt;'[KabKot.xlsx]201'!C5716</v>
      </c>
      <c r="P49" s="9">
        <f t="shared" si="36"/>
        <v>6275</v>
      </c>
      <c r="Q49" s="11" t="str">
        <f t="shared" si="37"/>
        <v>&gt;'[KabKot.xlsx]201'!B6275</v>
      </c>
      <c r="R49" s="9" t="str">
        <f t="shared" si="38"/>
        <v>&gt;'[KabKot.xlsx]201'!C6275</v>
      </c>
      <c r="S49" s="9">
        <f t="shared" si="39"/>
        <v>7952</v>
      </c>
      <c r="T49" s="11" t="str">
        <f t="shared" si="40"/>
        <v>&gt;'[KabKot.xlsx]201'!B7952</v>
      </c>
      <c r="U49" s="9" t="str">
        <f t="shared" si="41"/>
        <v>&gt;'[KabKot.xlsx]201'!C7952</v>
      </c>
      <c r="V49" s="9">
        <f t="shared" si="42"/>
        <v>8511</v>
      </c>
      <c r="W49" s="11" t="str">
        <f t="shared" si="43"/>
        <v>&gt;'[KabKot.xlsx]201'!B8511</v>
      </c>
      <c r="X49" s="9" t="str">
        <f t="shared" si="44"/>
        <v>&gt;'[KabKot.xlsx]201'!C8511</v>
      </c>
      <c r="Y49"/>
    </row>
    <row r="50" spans="1:25" hidden="1" x14ac:dyDescent="0.35">
      <c r="A50" s="1" t="s">
        <v>69</v>
      </c>
      <c r="B50" s="1" t="s">
        <v>104</v>
      </c>
      <c r="C50" s="1" t="s">
        <v>105</v>
      </c>
      <c r="D50" s="9">
        <v>137</v>
      </c>
      <c r="E50" s="11" t="str">
        <f t="shared" si="25"/>
        <v>&gt;'[KabKot.xlsx]201'!B137</v>
      </c>
      <c r="F50" s="9" t="str">
        <f t="shared" si="26"/>
        <v>&gt;'[KabKot.xlsx]201'!C137</v>
      </c>
      <c r="G50" s="9">
        <f t="shared" si="27"/>
        <v>696</v>
      </c>
      <c r="H50" s="11" t="str">
        <f t="shared" si="28"/>
        <v>&gt;'[KabKot.xlsx]201'!B696</v>
      </c>
      <c r="I50" s="9" t="str">
        <f t="shared" si="29"/>
        <v>&gt;'[KabKot.xlsx]201'!C696</v>
      </c>
      <c r="J50" s="9">
        <f t="shared" si="30"/>
        <v>5168</v>
      </c>
      <c r="K50" s="11" t="str">
        <f t="shared" si="31"/>
        <v>&gt;'[KabKot.xlsx]201'!B5168</v>
      </c>
      <c r="L50" s="9" t="str">
        <f t="shared" si="32"/>
        <v>&gt;'[KabKot.xlsx]201'!C5168</v>
      </c>
      <c r="M50" s="9">
        <f t="shared" si="33"/>
        <v>5727</v>
      </c>
      <c r="N50" s="11" t="str">
        <f t="shared" si="34"/>
        <v>&gt;'[KabKot.xlsx]201'!B5727</v>
      </c>
      <c r="O50" s="9" t="str">
        <f t="shared" si="35"/>
        <v>&gt;'[KabKot.xlsx]201'!C5727</v>
      </c>
      <c r="P50" s="9">
        <f t="shared" si="36"/>
        <v>6286</v>
      </c>
      <c r="Q50" s="11" t="str">
        <f t="shared" si="37"/>
        <v>&gt;'[KabKot.xlsx]201'!B6286</v>
      </c>
      <c r="R50" s="9" t="str">
        <f t="shared" si="38"/>
        <v>&gt;'[KabKot.xlsx]201'!C6286</v>
      </c>
      <c r="S50" s="9">
        <f t="shared" si="39"/>
        <v>7963</v>
      </c>
      <c r="T50" s="11" t="str">
        <f t="shared" si="40"/>
        <v>&gt;'[KabKot.xlsx]201'!B7963</v>
      </c>
      <c r="U50" s="9" t="str">
        <f t="shared" si="41"/>
        <v>&gt;'[KabKot.xlsx]201'!C7963</v>
      </c>
      <c r="V50" s="9">
        <f t="shared" si="42"/>
        <v>8522</v>
      </c>
      <c r="W50" s="11" t="str">
        <f t="shared" si="43"/>
        <v>&gt;'[KabKot.xlsx]201'!B8522</v>
      </c>
      <c r="X50" s="9" t="str">
        <f t="shared" si="44"/>
        <v>&gt;'[KabKot.xlsx]201'!C8522</v>
      </c>
      <c r="Y50"/>
    </row>
    <row r="51" spans="1:25" hidden="1" x14ac:dyDescent="0.35">
      <c r="A51" s="1" t="s">
        <v>70</v>
      </c>
      <c r="B51" s="1" t="s">
        <v>104</v>
      </c>
      <c r="C51" s="1" t="s">
        <v>105</v>
      </c>
      <c r="D51" s="9">
        <v>153</v>
      </c>
      <c r="E51" s="11" t="str">
        <f t="shared" si="25"/>
        <v>&gt;'[KabKot.xlsx]201'!B153</v>
      </c>
      <c r="F51" s="9" t="str">
        <f t="shared" si="26"/>
        <v>&gt;'[KabKot.xlsx]201'!C153</v>
      </c>
      <c r="G51" s="9">
        <f t="shared" si="27"/>
        <v>712</v>
      </c>
      <c r="H51" s="11" t="str">
        <f t="shared" si="28"/>
        <v>&gt;'[KabKot.xlsx]201'!B712</v>
      </c>
      <c r="I51" s="9" t="str">
        <f t="shared" si="29"/>
        <v>&gt;'[KabKot.xlsx]201'!C712</v>
      </c>
      <c r="J51" s="9">
        <f t="shared" si="30"/>
        <v>5184</v>
      </c>
      <c r="K51" s="11" t="str">
        <f t="shared" si="31"/>
        <v>&gt;'[KabKot.xlsx]201'!B5184</v>
      </c>
      <c r="L51" s="9" t="str">
        <f t="shared" si="32"/>
        <v>&gt;'[KabKot.xlsx]201'!C5184</v>
      </c>
      <c r="M51" s="9">
        <f t="shared" si="33"/>
        <v>5743</v>
      </c>
      <c r="N51" s="11" t="str">
        <f t="shared" si="34"/>
        <v>&gt;'[KabKot.xlsx]201'!B5743</v>
      </c>
      <c r="O51" s="9" t="str">
        <f t="shared" si="35"/>
        <v>&gt;'[KabKot.xlsx]201'!C5743</v>
      </c>
      <c r="P51" s="9">
        <f t="shared" si="36"/>
        <v>6302</v>
      </c>
      <c r="Q51" s="11" t="str">
        <f t="shared" si="37"/>
        <v>&gt;'[KabKot.xlsx]201'!B6302</v>
      </c>
      <c r="R51" s="9" t="str">
        <f t="shared" si="38"/>
        <v>&gt;'[KabKot.xlsx]201'!C6302</v>
      </c>
      <c r="S51" s="9">
        <f t="shared" si="39"/>
        <v>7979</v>
      </c>
      <c r="T51" s="11" t="str">
        <f t="shared" si="40"/>
        <v>&gt;'[KabKot.xlsx]201'!B7979</v>
      </c>
      <c r="U51" s="9" t="str">
        <f t="shared" si="41"/>
        <v>&gt;'[KabKot.xlsx]201'!C7979</v>
      </c>
      <c r="V51" s="9">
        <f t="shared" si="42"/>
        <v>8538</v>
      </c>
      <c r="W51" s="11" t="str">
        <f t="shared" si="43"/>
        <v>&gt;'[KabKot.xlsx]201'!B8538</v>
      </c>
      <c r="X51" s="9" t="str">
        <f t="shared" si="44"/>
        <v>&gt;'[KabKot.xlsx]201'!C8538</v>
      </c>
      <c r="Y51"/>
    </row>
    <row r="52" spans="1:25" hidden="1" x14ac:dyDescent="0.35">
      <c r="A52" s="1" t="s">
        <v>71</v>
      </c>
      <c r="B52" s="1" t="s">
        <v>104</v>
      </c>
      <c r="C52" s="1" t="s">
        <v>105</v>
      </c>
      <c r="D52" s="9">
        <v>161</v>
      </c>
      <c r="E52" s="11" t="str">
        <f t="shared" si="25"/>
        <v>&gt;'[KabKot.xlsx]201'!B161</v>
      </c>
      <c r="F52" s="9" t="str">
        <f t="shared" si="26"/>
        <v>&gt;'[KabKot.xlsx]201'!C161</v>
      </c>
      <c r="G52" s="9">
        <f t="shared" si="27"/>
        <v>720</v>
      </c>
      <c r="H52" s="11" t="str">
        <f t="shared" si="28"/>
        <v>&gt;'[KabKot.xlsx]201'!B720</v>
      </c>
      <c r="I52" s="9" t="str">
        <f t="shared" si="29"/>
        <v>&gt;'[KabKot.xlsx]201'!C720</v>
      </c>
      <c r="J52" s="9">
        <f t="shared" si="30"/>
        <v>5192</v>
      </c>
      <c r="K52" s="11" t="str">
        <f t="shared" si="31"/>
        <v>&gt;'[KabKot.xlsx]201'!B5192</v>
      </c>
      <c r="L52" s="9" t="str">
        <f t="shared" si="32"/>
        <v>&gt;'[KabKot.xlsx]201'!C5192</v>
      </c>
      <c r="M52" s="9">
        <f t="shared" si="33"/>
        <v>5751</v>
      </c>
      <c r="N52" s="11" t="str">
        <f t="shared" si="34"/>
        <v>&gt;'[KabKot.xlsx]201'!B5751</v>
      </c>
      <c r="O52" s="9" t="str">
        <f t="shared" si="35"/>
        <v>&gt;'[KabKot.xlsx]201'!C5751</v>
      </c>
      <c r="P52" s="9">
        <f t="shared" si="36"/>
        <v>6310</v>
      </c>
      <c r="Q52" s="11" t="str">
        <f t="shared" si="37"/>
        <v>&gt;'[KabKot.xlsx]201'!B6310</v>
      </c>
      <c r="R52" s="9" t="str">
        <f t="shared" si="38"/>
        <v>&gt;'[KabKot.xlsx]201'!C6310</v>
      </c>
      <c r="S52" s="9">
        <f t="shared" si="39"/>
        <v>7987</v>
      </c>
      <c r="T52" s="11" t="str">
        <f t="shared" si="40"/>
        <v>&gt;'[KabKot.xlsx]201'!B7987</v>
      </c>
      <c r="U52" s="9" t="str">
        <f t="shared" si="41"/>
        <v>&gt;'[KabKot.xlsx]201'!C7987</v>
      </c>
      <c r="V52" s="9">
        <f t="shared" si="42"/>
        <v>8546</v>
      </c>
      <c r="W52" s="11" t="str">
        <f t="shared" si="43"/>
        <v>&gt;'[KabKot.xlsx]201'!B8546</v>
      </c>
      <c r="X52" s="9" t="str">
        <f t="shared" si="44"/>
        <v>&gt;'[KabKot.xlsx]201'!C8546</v>
      </c>
      <c r="Y52"/>
    </row>
    <row r="53" spans="1:25" hidden="1" x14ac:dyDescent="0.35">
      <c r="A53" s="1" t="s">
        <v>72</v>
      </c>
      <c r="B53" s="1" t="s">
        <v>104</v>
      </c>
      <c r="C53" s="1" t="s">
        <v>105</v>
      </c>
      <c r="D53" s="9">
        <v>169</v>
      </c>
      <c r="E53" s="11" t="str">
        <f t="shared" si="25"/>
        <v>&gt;'[KabKot.xlsx]201'!B169</v>
      </c>
      <c r="F53" s="9" t="str">
        <f t="shared" si="26"/>
        <v>&gt;'[KabKot.xlsx]201'!C169</v>
      </c>
      <c r="G53" s="9">
        <f t="shared" si="27"/>
        <v>728</v>
      </c>
      <c r="H53" s="11" t="str">
        <f t="shared" si="28"/>
        <v>&gt;'[KabKot.xlsx]201'!B728</v>
      </c>
      <c r="I53" s="9" t="str">
        <f t="shared" si="29"/>
        <v>&gt;'[KabKot.xlsx]201'!C728</v>
      </c>
      <c r="J53" s="9">
        <f t="shared" si="30"/>
        <v>5200</v>
      </c>
      <c r="K53" s="11" t="str">
        <f t="shared" si="31"/>
        <v>&gt;'[KabKot.xlsx]201'!B5200</v>
      </c>
      <c r="L53" s="9" t="str">
        <f t="shared" si="32"/>
        <v>&gt;'[KabKot.xlsx]201'!C5200</v>
      </c>
      <c r="M53" s="9">
        <f t="shared" si="33"/>
        <v>5759</v>
      </c>
      <c r="N53" s="11" t="str">
        <f t="shared" si="34"/>
        <v>&gt;'[KabKot.xlsx]201'!B5759</v>
      </c>
      <c r="O53" s="9" t="str">
        <f t="shared" si="35"/>
        <v>&gt;'[KabKot.xlsx]201'!C5759</v>
      </c>
      <c r="P53" s="9">
        <f t="shared" si="36"/>
        <v>6318</v>
      </c>
      <c r="Q53" s="11" t="str">
        <f t="shared" si="37"/>
        <v>&gt;'[KabKot.xlsx]201'!B6318</v>
      </c>
      <c r="R53" s="9" t="str">
        <f t="shared" si="38"/>
        <v>&gt;'[KabKot.xlsx]201'!C6318</v>
      </c>
      <c r="S53" s="9">
        <f t="shared" si="39"/>
        <v>7995</v>
      </c>
      <c r="T53" s="11" t="str">
        <f t="shared" si="40"/>
        <v>&gt;'[KabKot.xlsx]201'!B7995</v>
      </c>
      <c r="U53" s="9" t="str">
        <f t="shared" si="41"/>
        <v>&gt;'[KabKot.xlsx]201'!C7995</v>
      </c>
      <c r="V53" s="9">
        <f t="shared" si="42"/>
        <v>8554</v>
      </c>
      <c r="W53" s="11" t="str">
        <f t="shared" si="43"/>
        <v>&gt;'[KabKot.xlsx]201'!B8554</v>
      </c>
      <c r="X53" s="9" t="str">
        <f t="shared" si="44"/>
        <v>&gt;'[KabKot.xlsx]201'!C8554</v>
      </c>
      <c r="Y53"/>
    </row>
    <row r="54" spans="1:25" hidden="1" x14ac:dyDescent="0.35">
      <c r="A54" s="1" t="s">
        <v>73</v>
      </c>
      <c r="B54" s="1" t="s">
        <v>104</v>
      </c>
      <c r="C54" s="1" t="s">
        <v>105</v>
      </c>
      <c r="D54" s="9">
        <v>176</v>
      </c>
      <c r="E54" s="11" t="str">
        <f t="shared" si="25"/>
        <v>&gt;'[KabKot.xlsx]201'!B176</v>
      </c>
      <c r="F54" s="9" t="str">
        <f t="shared" si="26"/>
        <v>&gt;'[KabKot.xlsx]201'!C176</v>
      </c>
      <c r="G54" s="9">
        <f t="shared" si="27"/>
        <v>735</v>
      </c>
      <c r="H54" s="11" t="str">
        <f t="shared" si="28"/>
        <v>&gt;'[KabKot.xlsx]201'!B735</v>
      </c>
      <c r="I54" s="9" t="str">
        <f t="shared" si="29"/>
        <v>&gt;'[KabKot.xlsx]201'!C735</v>
      </c>
      <c r="J54" s="9">
        <f t="shared" si="30"/>
        <v>5207</v>
      </c>
      <c r="K54" s="11" t="str">
        <f t="shared" si="31"/>
        <v>&gt;'[KabKot.xlsx]201'!B5207</v>
      </c>
      <c r="L54" s="9" t="str">
        <f t="shared" si="32"/>
        <v>&gt;'[KabKot.xlsx]201'!C5207</v>
      </c>
      <c r="M54" s="9">
        <f t="shared" si="33"/>
        <v>5766</v>
      </c>
      <c r="N54" s="11" t="str">
        <f t="shared" si="34"/>
        <v>&gt;'[KabKot.xlsx]201'!B5766</v>
      </c>
      <c r="O54" s="9" t="str">
        <f t="shared" si="35"/>
        <v>&gt;'[KabKot.xlsx]201'!C5766</v>
      </c>
      <c r="P54" s="9">
        <f t="shared" si="36"/>
        <v>6325</v>
      </c>
      <c r="Q54" s="11" t="str">
        <f t="shared" si="37"/>
        <v>&gt;'[KabKot.xlsx]201'!B6325</v>
      </c>
      <c r="R54" s="9" t="str">
        <f t="shared" si="38"/>
        <v>&gt;'[KabKot.xlsx]201'!C6325</v>
      </c>
      <c r="S54" s="9">
        <f t="shared" si="39"/>
        <v>8002</v>
      </c>
      <c r="T54" s="11" t="str">
        <f t="shared" si="40"/>
        <v>&gt;'[KabKot.xlsx]201'!B8002</v>
      </c>
      <c r="U54" s="9" t="str">
        <f t="shared" si="41"/>
        <v>&gt;'[KabKot.xlsx]201'!C8002</v>
      </c>
      <c r="V54" s="9">
        <f t="shared" si="42"/>
        <v>8561</v>
      </c>
      <c r="W54" s="11" t="str">
        <f t="shared" si="43"/>
        <v>&gt;'[KabKot.xlsx]201'!B8561</v>
      </c>
      <c r="X54" s="9" t="str">
        <f t="shared" si="44"/>
        <v>&gt;'[KabKot.xlsx]201'!C8561</v>
      </c>
      <c r="Y54"/>
    </row>
    <row r="55" spans="1:25" hidden="1" x14ac:dyDescent="0.35">
      <c r="A55" s="1" t="s">
        <v>74</v>
      </c>
      <c r="B55" s="1" t="s">
        <v>104</v>
      </c>
      <c r="C55" s="1" t="s">
        <v>105</v>
      </c>
      <c r="D55" s="9">
        <v>204</v>
      </c>
      <c r="E55" s="11" t="str">
        <f t="shared" si="25"/>
        <v>&gt;'[KabKot.xlsx]201'!B204</v>
      </c>
      <c r="F55" s="9" t="str">
        <f t="shared" si="26"/>
        <v>&gt;'[KabKot.xlsx]201'!C204</v>
      </c>
      <c r="G55" s="9">
        <f t="shared" si="27"/>
        <v>763</v>
      </c>
      <c r="H55" s="11" t="str">
        <f t="shared" si="28"/>
        <v>&gt;'[KabKot.xlsx]201'!B763</v>
      </c>
      <c r="I55" s="9" t="str">
        <f t="shared" si="29"/>
        <v>&gt;'[KabKot.xlsx]201'!C763</v>
      </c>
      <c r="J55" s="9">
        <f t="shared" si="30"/>
        <v>5235</v>
      </c>
      <c r="K55" s="11" t="str">
        <f t="shared" si="31"/>
        <v>&gt;'[KabKot.xlsx]201'!B5235</v>
      </c>
      <c r="L55" s="9" t="str">
        <f t="shared" si="32"/>
        <v>&gt;'[KabKot.xlsx]201'!C5235</v>
      </c>
      <c r="M55" s="9">
        <f t="shared" si="33"/>
        <v>5794</v>
      </c>
      <c r="N55" s="11" t="str">
        <f t="shared" si="34"/>
        <v>&gt;'[KabKot.xlsx]201'!B5794</v>
      </c>
      <c r="O55" s="9" t="str">
        <f t="shared" si="35"/>
        <v>&gt;'[KabKot.xlsx]201'!C5794</v>
      </c>
      <c r="P55" s="9">
        <f t="shared" si="36"/>
        <v>6353</v>
      </c>
      <c r="Q55" s="11" t="str">
        <f t="shared" si="37"/>
        <v>&gt;'[KabKot.xlsx]201'!B6353</v>
      </c>
      <c r="R55" s="9" t="str">
        <f t="shared" si="38"/>
        <v>&gt;'[KabKot.xlsx]201'!C6353</v>
      </c>
      <c r="S55" s="9">
        <f t="shared" si="39"/>
        <v>8030</v>
      </c>
      <c r="T55" s="11" t="str">
        <f t="shared" si="40"/>
        <v>&gt;'[KabKot.xlsx]201'!B8030</v>
      </c>
      <c r="U55" s="9" t="str">
        <f t="shared" si="41"/>
        <v>&gt;'[KabKot.xlsx]201'!C8030</v>
      </c>
      <c r="V55" s="9">
        <f t="shared" si="42"/>
        <v>8589</v>
      </c>
      <c r="W55" s="11" t="str">
        <f t="shared" si="43"/>
        <v>&gt;'[KabKot.xlsx]201'!B8589</v>
      </c>
      <c r="X55" s="9" t="str">
        <f t="shared" si="44"/>
        <v>&gt;'[KabKot.xlsx]201'!C8589</v>
      </c>
      <c r="Y55"/>
    </row>
    <row r="56" spans="1:25" hidden="1" x14ac:dyDescent="0.35">
      <c r="A56" s="1" t="s">
        <v>75</v>
      </c>
      <c r="B56" s="1" t="s">
        <v>104</v>
      </c>
      <c r="C56" s="1" t="s">
        <v>105</v>
      </c>
      <c r="D56" s="9">
        <v>240</v>
      </c>
      <c r="E56" s="11" t="str">
        <f t="shared" si="25"/>
        <v>&gt;'[KabKot.xlsx]201'!B240</v>
      </c>
      <c r="F56" s="9" t="str">
        <f t="shared" si="26"/>
        <v>&gt;'[KabKot.xlsx]201'!C240</v>
      </c>
      <c r="G56" s="9">
        <f t="shared" si="27"/>
        <v>799</v>
      </c>
      <c r="H56" s="11" t="str">
        <f t="shared" si="28"/>
        <v>&gt;'[KabKot.xlsx]201'!B799</v>
      </c>
      <c r="I56" s="9" t="str">
        <f t="shared" si="29"/>
        <v>&gt;'[KabKot.xlsx]201'!C799</v>
      </c>
      <c r="J56" s="9">
        <f t="shared" si="30"/>
        <v>5271</v>
      </c>
      <c r="K56" s="11" t="str">
        <f t="shared" si="31"/>
        <v>&gt;'[KabKot.xlsx]201'!B5271</v>
      </c>
      <c r="L56" s="9" t="str">
        <f t="shared" si="32"/>
        <v>&gt;'[KabKot.xlsx]201'!C5271</v>
      </c>
      <c r="M56" s="9">
        <f t="shared" si="33"/>
        <v>5830</v>
      </c>
      <c r="N56" s="11" t="str">
        <f t="shared" si="34"/>
        <v>&gt;'[KabKot.xlsx]201'!B5830</v>
      </c>
      <c r="O56" s="9" t="str">
        <f t="shared" si="35"/>
        <v>&gt;'[KabKot.xlsx]201'!C5830</v>
      </c>
      <c r="P56" s="9">
        <f t="shared" si="36"/>
        <v>6389</v>
      </c>
      <c r="Q56" s="11" t="str">
        <f t="shared" si="37"/>
        <v>&gt;'[KabKot.xlsx]201'!B6389</v>
      </c>
      <c r="R56" s="9" t="str">
        <f t="shared" si="38"/>
        <v>&gt;'[KabKot.xlsx]201'!C6389</v>
      </c>
      <c r="S56" s="9">
        <f t="shared" si="39"/>
        <v>8066</v>
      </c>
      <c r="T56" s="11" t="str">
        <f t="shared" si="40"/>
        <v>&gt;'[KabKot.xlsx]201'!B8066</v>
      </c>
      <c r="U56" s="9" t="str">
        <f t="shared" si="41"/>
        <v>&gt;'[KabKot.xlsx]201'!C8066</v>
      </c>
      <c r="V56" s="9">
        <f t="shared" si="42"/>
        <v>8625</v>
      </c>
      <c r="W56" s="11" t="str">
        <f t="shared" si="43"/>
        <v>&gt;'[KabKot.xlsx]201'!B8625</v>
      </c>
      <c r="X56" s="9" t="str">
        <f t="shared" si="44"/>
        <v>&gt;'[KabKot.xlsx]201'!C8625</v>
      </c>
      <c r="Y56"/>
    </row>
    <row r="57" spans="1:25" hidden="1" x14ac:dyDescent="0.35">
      <c r="A57" s="1" t="s">
        <v>76</v>
      </c>
      <c r="B57" s="1" t="s">
        <v>104</v>
      </c>
      <c r="C57" s="1" t="s">
        <v>105</v>
      </c>
      <c r="D57" s="9">
        <v>246</v>
      </c>
      <c r="E57" s="11" t="str">
        <f t="shared" si="25"/>
        <v>&gt;'[KabKot.xlsx]201'!B246</v>
      </c>
      <c r="F57" s="9" t="str">
        <f t="shared" si="26"/>
        <v>&gt;'[KabKot.xlsx]201'!C246</v>
      </c>
      <c r="G57" s="9">
        <f t="shared" si="27"/>
        <v>805</v>
      </c>
      <c r="H57" s="11" t="str">
        <f t="shared" si="28"/>
        <v>&gt;'[KabKot.xlsx]201'!B805</v>
      </c>
      <c r="I57" s="9" t="str">
        <f t="shared" si="29"/>
        <v>&gt;'[KabKot.xlsx]201'!C805</v>
      </c>
      <c r="J57" s="9">
        <f t="shared" si="30"/>
        <v>5277</v>
      </c>
      <c r="K57" s="11" t="str">
        <f t="shared" si="31"/>
        <v>&gt;'[KabKot.xlsx]201'!B5277</v>
      </c>
      <c r="L57" s="9" t="str">
        <f t="shared" si="32"/>
        <v>&gt;'[KabKot.xlsx]201'!C5277</v>
      </c>
      <c r="M57" s="9">
        <f t="shared" si="33"/>
        <v>5836</v>
      </c>
      <c r="N57" s="11" t="str">
        <f t="shared" si="34"/>
        <v>&gt;'[KabKot.xlsx]201'!B5836</v>
      </c>
      <c r="O57" s="9" t="str">
        <f t="shared" si="35"/>
        <v>&gt;'[KabKot.xlsx]201'!C5836</v>
      </c>
      <c r="P57" s="9">
        <f t="shared" si="36"/>
        <v>6395</v>
      </c>
      <c r="Q57" s="11" t="str">
        <f t="shared" si="37"/>
        <v>&gt;'[KabKot.xlsx]201'!B6395</v>
      </c>
      <c r="R57" s="9" t="str">
        <f t="shared" si="38"/>
        <v>&gt;'[KabKot.xlsx]201'!C6395</v>
      </c>
      <c r="S57" s="9">
        <f t="shared" si="39"/>
        <v>8072</v>
      </c>
      <c r="T57" s="11" t="str">
        <f t="shared" si="40"/>
        <v>&gt;'[KabKot.xlsx]201'!B8072</v>
      </c>
      <c r="U57" s="9" t="str">
        <f t="shared" si="41"/>
        <v>&gt;'[KabKot.xlsx]201'!C8072</v>
      </c>
      <c r="V57" s="9">
        <f t="shared" si="42"/>
        <v>8631</v>
      </c>
      <c r="W57" s="11" t="str">
        <f t="shared" si="43"/>
        <v>&gt;'[KabKot.xlsx]201'!B8631</v>
      </c>
      <c r="X57" s="9" t="str">
        <f t="shared" si="44"/>
        <v>&gt;'[KabKot.xlsx]201'!C8631</v>
      </c>
      <c r="Y57"/>
    </row>
    <row r="58" spans="1:25" hidden="1" x14ac:dyDescent="0.35">
      <c r="A58" s="1" t="s">
        <v>77</v>
      </c>
      <c r="B58" s="1" t="s">
        <v>104</v>
      </c>
      <c r="C58" s="1" t="s">
        <v>105</v>
      </c>
      <c r="D58" s="9">
        <v>285</v>
      </c>
      <c r="E58" s="11" t="str">
        <f t="shared" si="25"/>
        <v>&gt;'[KabKot.xlsx]201'!B285</v>
      </c>
      <c r="F58" s="9" t="str">
        <f t="shared" si="26"/>
        <v>&gt;'[KabKot.xlsx]201'!C285</v>
      </c>
      <c r="G58" s="9">
        <f t="shared" si="27"/>
        <v>844</v>
      </c>
      <c r="H58" s="11" t="str">
        <f t="shared" si="28"/>
        <v>&gt;'[KabKot.xlsx]201'!B844</v>
      </c>
      <c r="I58" s="9" t="str">
        <f t="shared" si="29"/>
        <v>&gt;'[KabKot.xlsx]201'!C844</v>
      </c>
      <c r="J58" s="9">
        <f t="shared" si="30"/>
        <v>5316</v>
      </c>
      <c r="K58" s="11" t="str">
        <f t="shared" si="31"/>
        <v>&gt;'[KabKot.xlsx]201'!B5316</v>
      </c>
      <c r="L58" s="9" t="str">
        <f t="shared" si="32"/>
        <v>&gt;'[KabKot.xlsx]201'!C5316</v>
      </c>
      <c r="M58" s="9">
        <f t="shared" si="33"/>
        <v>5875</v>
      </c>
      <c r="N58" s="11" t="str">
        <f t="shared" si="34"/>
        <v>&gt;'[KabKot.xlsx]201'!B5875</v>
      </c>
      <c r="O58" s="9" t="str">
        <f t="shared" si="35"/>
        <v>&gt;'[KabKot.xlsx]201'!C5875</v>
      </c>
      <c r="P58" s="9">
        <f t="shared" si="36"/>
        <v>6434</v>
      </c>
      <c r="Q58" s="11" t="str">
        <f t="shared" si="37"/>
        <v>&gt;'[KabKot.xlsx]201'!B6434</v>
      </c>
      <c r="R58" s="9" t="str">
        <f t="shared" si="38"/>
        <v>&gt;'[KabKot.xlsx]201'!C6434</v>
      </c>
      <c r="S58" s="9">
        <f t="shared" si="39"/>
        <v>8111</v>
      </c>
      <c r="T58" s="11" t="str">
        <f t="shared" si="40"/>
        <v>&gt;'[KabKot.xlsx]201'!B8111</v>
      </c>
      <c r="U58" s="9" t="str">
        <f t="shared" si="41"/>
        <v>&gt;'[KabKot.xlsx]201'!C8111</v>
      </c>
      <c r="V58" s="9">
        <f t="shared" si="42"/>
        <v>8670</v>
      </c>
      <c r="W58" s="11" t="str">
        <f t="shared" si="43"/>
        <v>&gt;'[KabKot.xlsx]201'!B8670</v>
      </c>
      <c r="X58" s="9" t="str">
        <f t="shared" si="44"/>
        <v>&gt;'[KabKot.xlsx]201'!C8670</v>
      </c>
      <c r="Y58"/>
    </row>
    <row r="59" spans="1:25" hidden="1" x14ac:dyDescent="0.35">
      <c r="A59" s="1" t="s">
        <v>78</v>
      </c>
      <c r="B59" s="1" t="s">
        <v>104</v>
      </c>
      <c r="C59" s="1" t="s">
        <v>105</v>
      </c>
      <c r="D59" s="9">
        <v>294</v>
      </c>
      <c r="E59" s="11" t="str">
        <f t="shared" si="25"/>
        <v>&gt;'[KabKot.xlsx]201'!B294</v>
      </c>
      <c r="F59" s="9" t="str">
        <f t="shared" si="26"/>
        <v>&gt;'[KabKot.xlsx]201'!C294</v>
      </c>
      <c r="G59" s="9">
        <f t="shared" si="27"/>
        <v>853</v>
      </c>
      <c r="H59" s="11" t="str">
        <f t="shared" si="28"/>
        <v>&gt;'[KabKot.xlsx]201'!B853</v>
      </c>
      <c r="I59" s="9" t="str">
        <f t="shared" si="29"/>
        <v>&gt;'[KabKot.xlsx]201'!C853</v>
      </c>
      <c r="J59" s="9">
        <f t="shared" si="30"/>
        <v>5325</v>
      </c>
      <c r="K59" s="11" t="str">
        <f t="shared" si="31"/>
        <v>&gt;'[KabKot.xlsx]201'!B5325</v>
      </c>
      <c r="L59" s="9" t="str">
        <f t="shared" si="32"/>
        <v>&gt;'[KabKot.xlsx]201'!C5325</v>
      </c>
      <c r="M59" s="9">
        <f t="shared" si="33"/>
        <v>5884</v>
      </c>
      <c r="N59" s="11" t="str">
        <f t="shared" si="34"/>
        <v>&gt;'[KabKot.xlsx]201'!B5884</v>
      </c>
      <c r="O59" s="9" t="str">
        <f t="shared" si="35"/>
        <v>&gt;'[KabKot.xlsx]201'!C5884</v>
      </c>
      <c r="P59" s="9">
        <f t="shared" si="36"/>
        <v>6443</v>
      </c>
      <c r="Q59" s="11" t="str">
        <f t="shared" si="37"/>
        <v>&gt;'[KabKot.xlsx]201'!B6443</v>
      </c>
      <c r="R59" s="9" t="str">
        <f t="shared" si="38"/>
        <v>&gt;'[KabKot.xlsx]201'!C6443</v>
      </c>
      <c r="S59" s="9">
        <f t="shared" si="39"/>
        <v>8120</v>
      </c>
      <c r="T59" s="11" t="str">
        <f t="shared" si="40"/>
        <v>&gt;'[KabKot.xlsx]201'!B8120</v>
      </c>
      <c r="U59" s="9" t="str">
        <f t="shared" si="41"/>
        <v>&gt;'[KabKot.xlsx]201'!C8120</v>
      </c>
      <c r="V59" s="9">
        <f t="shared" si="42"/>
        <v>8679</v>
      </c>
      <c r="W59" s="11" t="str">
        <f t="shared" si="43"/>
        <v>&gt;'[KabKot.xlsx]201'!B8679</v>
      </c>
      <c r="X59" s="9" t="str">
        <f t="shared" si="44"/>
        <v>&gt;'[KabKot.xlsx]201'!C8679</v>
      </c>
      <c r="Y59"/>
    </row>
    <row r="60" spans="1:25" hidden="1" x14ac:dyDescent="0.35">
      <c r="A60" s="1" t="s">
        <v>79</v>
      </c>
      <c r="B60" s="1" t="s">
        <v>104</v>
      </c>
      <c r="C60" s="1" t="s">
        <v>105</v>
      </c>
      <c r="D60" s="9">
        <v>304</v>
      </c>
      <c r="E60" s="11" t="str">
        <f t="shared" si="25"/>
        <v>&gt;'[KabKot.xlsx]201'!B304</v>
      </c>
      <c r="F60" s="9" t="str">
        <f t="shared" si="26"/>
        <v>&gt;'[KabKot.xlsx]201'!C304</v>
      </c>
      <c r="G60" s="9">
        <f t="shared" si="27"/>
        <v>863</v>
      </c>
      <c r="H60" s="11" t="str">
        <f t="shared" si="28"/>
        <v>&gt;'[KabKot.xlsx]201'!B863</v>
      </c>
      <c r="I60" s="9" t="str">
        <f t="shared" si="29"/>
        <v>&gt;'[KabKot.xlsx]201'!C863</v>
      </c>
      <c r="J60" s="9">
        <f t="shared" si="30"/>
        <v>5335</v>
      </c>
      <c r="K60" s="11" t="str">
        <f t="shared" si="31"/>
        <v>&gt;'[KabKot.xlsx]201'!B5335</v>
      </c>
      <c r="L60" s="9" t="str">
        <f t="shared" si="32"/>
        <v>&gt;'[KabKot.xlsx]201'!C5335</v>
      </c>
      <c r="M60" s="9">
        <f t="shared" si="33"/>
        <v>5894</v>
      </c>
      <c r="N60" s="11" t="str">
        <f t="shared" si="34"/>
        <v>&gt;'[KabKot.xlsx]201'!B5894</v>
      </c>
      <c r="O60" s="9" t="str">
        <f t="shared" si="35"/>
        <v>&gt;'[KabKot.xlsx]201'!C5894</v>
      </c>
      <c r="P60" s="9">
        <f t="shared" si="36"/>
        <v>6453</v>
      </c>
      <c r="Q60" s="11" t="str">
        <f t="shared" si="37"/>
        <v>&gt;'[KabKot.xlsx]201'!B6453</v>
      </c>
      <c r="R60" s="9" t="str">
        <f t="shared" si="38"/>
        <v>&gt;'[KabKot.xlsx]201'!C6453</v>
      </c>
      <c r="S60" s="9">
        <f t="shared" si="39"/>
        <v>8130</v>
      </c>
      <c r="T60" s="11" t="str">
        <f t="shared" si="40"/>
        <v>&gt;'[KabKot.xlsx]201'!B8130</v>
      </c>
      <c r="U60" s="9" t="str">
        <f t="shared" si="41"/>
        <v>&gt;'[KabKot.xlsx]201'!C8130</v>
      </c>
      <c r="V60" s="9">
        <f t="shared" si="42"/>
        <v>8689</v>
      </c>
      <c r="W60" s="11" t="str">
        <f t="shared" si="43"/>
        <v>&gt;'[KabKot.xlsx]201'!B8689</v>
      </c>
      <c r="X60" s="9" t="str">
        <f t="shared" si="44"/>
        <v>&gt;'[KabKot.xlsx]201'!C8689</v>
      </c>
      <c r="Y60"/>
    </row>
    <row r="61" spans="1:25" hidden="1" x14ac:dyDescent="0.35">
      <c r="A61" s="1" t="s">
        <v>80</v>
      </c>
      <c r="B61" s="1" t="s">
        <v>104</v>
      </c>
      <c r="C61" s="1" t="s">
        <v>105</v>
      </c>
      <c r="D61" s="9">
        <v>315</v>
      </c>
      <c r="E61" s="11" t="str">
        <f t="shared" si="25"/>
        <v>&gt;'[KabKot.xlsx]201'!B315</v>
      </c>
      <c r="F61" s="9" t="str">
        <f t="shared" si="26"/>
        <v>&gt;'[KabKot.xlsx]201'!C315</v>
      </c>
      <c r="G61" s="9">
        <f t="shared" si="27"/>
        <v>874</v>
      </c>
      <c r="H61" s="11" t="str">
        <f t="shared" si="28"/>
        <v>&gt;'[KabKot.xlsx]201'!B874</v>
      </c>
      <c r="I61" s="9" t="str">
        <f t="shared" si="29"/>
        <v>&gt;'[KabKot.xlsx]201'!C874</v>
      </c>
      <c r="J61" s="9">
        <f t="shared" si="30"/>
        <v>5346</v>
      </c>
      <c r="K61" s="11" t="str">
        <f t="shared" si="31"/>
        <v>&gt;'[KabKot.xlsx]201'!B5346</v>
      </c>
      <c r="L61" s="9" t="str">
        <f t="shared" si="32"/>
        <v>&gt;'[KabKot.xlsx]201'!C5346</v>
      </c>
      <c r="M61" s="9">
        <f t="shared" si="33"/>
        <v>5905</v>
      </c>
      <c r="N61" s="11" t="str">
        <f t="shared" si="34"/>
        <v>&gt;'[KabKot.xlsx]201'!B5905</v>
      </c>
      <c r="O61" s="9" t="str">
        <f t="shared" si="35"/>
        <v>&gt;'[KabKot.xlsx]201'!C5905</v>
      </c>
      <c r="P61" s="9">
        <f t="shared" si="36"/>
        <v>6464</v>
      </c>
      <c r="Q61" s="11" t="str">
        <f t="shared" si="37"/>
        <v>&gt;'[KabKot.xlsx]201'!B6464</v>
      </c>
      <c r="R61" s="9" t="str">
        <f t="shared" si="38"/>
        <v>&gt;'[KabKot.xlsx]201'!C6464</v>
      </c>
      <c r="S61" s="9">
        <f t="shared" si="39"/>
        <v>8141</v>
      </c>
      <c r="T61" s="11" t="str">
        <f t="shared" si="40"/>
        <v>&gt;'[KabKot.xlsx]201'!B8141</v>
      </c>
      <c r="U61" s="9" t="str">
        <f t="shared" si="41"/>
        <v>&gt;'[KabKot.xlsx]201'!C8141</v>
      </c>
      <c r="V61" s="9">
        <f t="shared" si="42"/>
        <v>8700</v>
      </c>
      <c r="W61" s="11" t="str">
        <f t="shared" si="43"/>
        <v>&gt;'[KabKot.xlsx]201'!B8700</v>
      </c>
      <c r="X61" s="9" t="str">
        <f t="shared" si="44"/>
        <v>&gt;'[KabKot.xlsx]201'!C8700</v>
      </c>
      <c r="Y61"/>
    </row>
    <row r="62" spans="1:25" hidden="1" x14ac:dyDescent="0.35">
      <c r="A62" s="1" t="s">
        <v>81</v>
      </c>
      <c r="B62" s="1" t="s">
        <v>104</v>
      </c>
      <c r="C62" s="1" t="s">
        <v>105</v>
      </c>
      <c r="D62" s="9">
        <v>338</v>
      </c>
      <c r="E62" s="11" t="str">
        <f t="shared" si="25"/>
        <v>&gt;'[KabKot.xlsx]201'!B338</v>
      </c>
      <c r="F62" s="9" t="str">
        <f t="shared" si="26"/>
        <v>&gt;'[KabKot.xlsx]201'!C338</v>
      </c>
      <c r="G62" s="9">
        <f t="shared" si="27"/>
        <v>897</v>
      </c>
      <c r="H62" s="11" t="str">
        <f t="shared" si="28"/>
        <v>&gt;'[KabKot.xlsx]201'!B897</v>
      </c>
      <c r="I62" s="9" t="str">
        <f t="shared" si="29"/>
        <v>&gt;'[KabKot.xlsx]201'!C897</v>
      </c>
      <c r="J62" s="9">
        <f t="shared" si="30"/>
        <v>5369</v>
      </c>
      <c r="K62" s="11" t="str">
        <f t="shared" si="31"/>
        <v>&gt;'[KabKot.xlsx]201'!B5369</v>
      </c>
      <c r="L62" s="9" t="str">
        <f t="shared" si="32"/>
        <v>&gt;'[KabKot.xlsx]201'!C5369</v>
      </c>
      <c r="M62" s="9">
        <f t="shared" si="33"/>
        <v>5928</v>
      </c>
      <c r="N62" s="11" t="str">
        <f t="shared" si="34"/>
        <v>&gt;'[KabKot.xlsx]201'!B5928</v>
      </c>
      <c r="O62" s="9" t="str">
        <f t="shared" si="35"/>
        <v>&gt;'[KabKot.xlsx]201'!C5928</v>
      </c>
      <c r="P62" s="9">
        <f t="shared" si="36"/>
        <v>6487</v>
      </c>
      <c r="Q62" s="11" t="str">
        <f t="shared" si="37"/>
        <v>&gt;'[KabKot.xlsx]201'!B6487</v>
      </c>
      <c r="R62" s="9" t="str">
        <f t="shared" si="38"/>
        <v>&gt;'[KabKot.xlsx]201'!C6487</v>
      </c>
      <c r="S62" s="9">
        <f t="shared" si="39"/>
        <v>8164</v>
      </c>
      <c r="T62" s="11" t="str">
        <f t="shared" si="40"/>
        <v>&gt;'[KabKot.xlsx]201'!B8164</v>
      </c>
      <c r="U62" s="9" t="str">
        <f t="shared" si="41"/>
        <v>&gt;'[KabKot.xlsx]201'!C8164</v>
      </c>
      <c r="V62" s="9">
        <f t="shared" si="42"/>
        <v>8723</v>
      </c>
      <c r="W62" s="11" t="str">
        <f t="shared" si="43"/>
        <v>&gt;'[KabKot.xlsx]201'!B8723</v>
      </c>
      <c r="X62" s="9" t="str">
        <f t="shared" si="44"/>
        <v>&gt;'[KabKot.xlsx]201'!C8723</v>
      </c>
      <c r="Y62"/>
    </row>
    <row r="63" spans="1:25" hidden="1" x14ac:dyDescent="0.35">
      <c r="A63" s="1" t="s">
        <v>82</v>
      </c>
      <c r="B63" s="1" t="s">
        <v>104</v>
      </c>
      <c r="C63" s="1" t="s">
        <v>105</v>
      </c>
      <c r="D63" s="9">
        <v>353</v>
      </c>
      <c r="E63" s="11" t="str">
        <f t="shared" si="25"/>
        <v>&gt;'[KabKot.xlsx]201'!B353</v>
      </c>
      <c r="F63" s="9" t="str">
        <f t="shared" si="26"/>
        <v>&gt;'[KabKot.xlsx]201'!C353</v>
      </c>
      <c r="G63" s="9">
        <f t="shared" si="27"/>
        <v>912</v>
      </c>
      <c r="H63" s="11" t="str">
        <f t="shared" si="28"/>
        <v>&gt;'[KabKot.xlsx]201'!B912</v>
      </c>
      <c r="I63" s="9" t="str">
        <f t="shared" si="29"/>
        <v>&gt;'[KabKot.xlsx]201'!C912</v>
      </c>
      <c r="J63" s="9">
        <f t="shared" si="30"/>
        <v>5384</v>
      </c>
      <c r="K63" s="11" t="str">
        <f t="shared" si="31"/>
        <v>&gt;'[KabKot.xlsx]201'!B5384</v>
      </c>
      <c r="L63" s="9" t="str">
        <f t="shared" si="32"/>
        <v>&gt;'[KabKot.xlsx]201'!C5384</v>
      </c>
      <c r="M63" s="9">
        <f t="shared" si="33"/>
        <v>5943</v>
      </c>
      <c r="N63" s="11" t="str">
        <f t="shared" si="34"/>
        <v>&gt;'[KabKot.xlsx]201'!B5943</v>
      </c>
      <c r="O63" s="9" t="str">
        <f t="shared" si="35"/>
        <v>&gt;'[KabKot.xlsx]201'!C5943</v>
      </c>
      <c r="P63" s="9">
        <f t="shared" si="36"/>
        <v>6502</v>
      </c>
      <c r="Q63" s="11" t="str">
        <f t="shared" si="37"/>
        <v>&gt;'[KabKot.xlsx]201'!B6502</v>
      </c>
      <c r="R63" s="9" t="str">
        <f t="shared" si="38"/>
        <v>&gt;'[KabKot.xlsx]201'!C6502</v>
      </c>
      <c r="S63" s="9">
        <f t="shared" si="39"/>
        <v>8179</v>
      </c>
      <c r="T63" s="11" t="str">
        <f t="shared" si="40"/>
        <v>&gt;'[KabKot.xlsx]201'!B8179</v>
      </c>
      <c r="U63" s="9" t="str">
        <f t="shared" si="41"/>
        <v>&gt;'[KabKot.xlsx]201'!C8179</v>
      </c>
      <c r="V63" s="9">
        <f t="shared" si="42"/>
        <v>8738</v>
      </c>
      <c r="W63" s="11" t="str">
        <f t="shared" si="43"/>
        <v>&gt;'[KabKot.xlsx]201'!B8738</v>
      </c>
      <c r="X63" s="9" t="str">
        <f t="shared" si="44"/>
        <v>&gt;'[KabKot.xlsx]201'!C8738</v>
      </c>
      <c r="Y63"/>
    </row>
    <row r="64" spans="1:25" hidden="1" x14ac:dyDescent="0.35">
      <c r="A64" s="1" t="s">
        <v>83</v>
      </c>
      <c r="B64" s="1" t="s">
        <v>104</v>
      </c>
      <c r="C64" s="1" t="s">
        <v>105</v>
      </c>
      <c r="D64" s="9">
        <v>368</v>
      </c>
      <c r="E64" s="11" t="str">
        <f t="shared" si="25"/>
        <v>&gt;'[KabKot.xlsx]201'!B368</v>
      </c>
      <c r="F64" s="9" t="str">
        <f t="shared" si="26"/>
        <v>&gt;'[KabKot.xlsx]201'!C368</v>
      </c>
      <c r="G64" s="9">
        <f t="shared" si="27"/>
        <v>927</v>
      </c>
      <c r="H64" s="11" t="str">
        <f t="shared" si="28"/>
        <v>&gt;'[KabKot.xlsx]201'!B927</v>
      </c>
      <c r="I64" s="9" t="str">
        <f t="shared" si="29"/>
        <v>&gt;'[KabKot.xlsx]201'!C927</v>
      </c>
      <c r="J64" s="9">
        <f t="shared" si="30"/>
        <v>5399</v>
      </c>
      <c r="K64" s="11" t="str">
        <f t="shared" si="31"/>
        <v>&gt;'[KabKot.xlsx]201'!B5399</v>
      </c>
      <c r="L64" s="9" t="str">
        <f t="shared" si="32"/>
        <v>&gt;'[KabKot.xlsx]201'!C5399</v>
      </c>
      <c r="M64" s="9">
        <f t="shared" si="33"/>
        <v>5958</v>
      </c>
      <c r="N64" s="11" t="str">
        <f t="shared" si="34"/>
        <v>&gt;'[KabKot.xlsx]201'!B5958</v>
      </c>
      <c r="O64" s="9" t="str">
        <f t="shared" si="35"/>
        <v>&gt;'[KabKot.xlsx]201'!C5958</v>
      </c>
      <c r="P64" s="9">
        <f t="shared" si="36"/>
        <v>6517</v>
      </c>
      <c r="Q64" s="11" t="str">
        <f t="shared" si="37"/>
        <v>&gt;'[KabKot.xlsx]201'!B6517</v>
      </c>
      <c r="R64" s="9" t="str">
        <f t="shared" si="38"/>
        <v>&gt;'[KabKot.xlsx]201'!C6517</v>
      </c>
      <c r="S64" s="9">
        <f t="shared" si="39"/>
        <v>8194</v>
      </c>
      <c r="T64" s="11" t="str">
        <f t="shared" si="40"/>
        <v>&gt;'[KabKot.xlsx]201'!B8194</v>
      </c>
      <c r="U64" s="9" t="str">
        <f t="shared" si="41"/>
        <v>&gt;'[KabKot.xlsx]201'!C8194</v>
      </c>
      <c r="V64" s="9">
        <f t="shared" si="42"/>
        <v>8753</v>
      </c>
      <c r="W64" s="11" t="str">
        <f t="shared" si="43"/>
        <v>&gt;'[KabKot.xlsx]201'!B8753</v>
      </c>
      <c r="X64" s="9" t="str">
        <f t="shared" si="44"/>
        <v>&gt;'[KabKot.xlsx]201'!C8753</v>
      </c>
      <c r="Y64"/>
    </row>
    <row r="65" spans="1:25" hidden="1" x14ac:dyDescent="0.35">
      <c r="A65" s="1" t="s">
        <v>84</v>
      </c>
      <c r="B65" s="1" t="s">
        <v>104</v>
      </c>
      <c r="C65" s="1" t="s">
        <v>105</v>
      </c>
      <c r="D65" s="9">
        <v>382</v>
      </c>
      <c r="E65" s="11" t="str">
        <f t="shared" si="25"/>
        <v>&gt;'[KabKot.xlsx]201'!B382</v>
      </c>
      <c r="F65" s="9" t="str">
        <f t="shared" si="26"/>
        <v>&gt;'[KabKot.xlsx]201'!C382</v>
      </c>
      <c r="G65" s="9">
        <f t="shared" si="27"/>
        <v>941</v>
      </c>
      <c r="H65" s="11" t="str">
        <f t="shared" si="28"/>
        <v>&gt;'[KabKot.xlsx]201'!B941</v>
      </c>
      <c r="I65" s="9" t="str">
        <f t="shared" si="29"/>
        <v>&gt;'[KabKot.xlsx]201'!C941</v>
      </c>
      <c r="J65" s="9">
        <f t="shared" si="30"/>
        <v>5413</v>
      </c>
      <c r="K65" s="11" t="str">
        <f t="shared" si="31"/>
        <v>&gt;'[KabKot.xlsx]201'!B5413</v>
      </c>
      <c r="L65" s="9" t="str">
        <f t="shared" si="32"/>
        <v>&gt;'[KabKot.xlsx]201'!C5413</v>
      </c>
      <c r="M65" s="9">
        <f t="shared" si="33"/>
        <v>5972</v>
      </c>
      <c r="N65" s="11" t="str">
        <f t="shared" si="34"/>
        <v>&gt;'[KabKot.xlsx]201'!B5972</v>
      </c>
      <c r="O65" s="9" t="str">
        <f t="shared" si="35"/>
        <v>&gt;'[KabKot.xlsx]201'!C5972</v>
      </c>
      <c r="P65" s="9">
        <f t="shared" si="36"/>
        <v>6531</v>
      </c>
      <c r="Q65" s="11" t="str">
        <f t="shared" si="37"/>
        <v>&gt;'[KabKot.xlsx]201'!B6531</v>
      </c>
      <c r="R65" s="9" t="str">
        <f t="shared" si="38"/>
        <v>&gt;'[KabKot.xlsx]201'!C6531</v>
      </c>
      <c r="S65" s="9">
        <f t="shared" si="39"/>
        <v>8208</v>
      </c>
      <c r="T65" s="11" t="str">
        <f t="shared" si="40"/>
        <v>&gt;'[KabKot.xlsx]201'!B8208</v>
      </c>
      <c r="U65" s="9" t="str">
        <f t="shared" si="41"/>
        <v>&gt;'[KabKot.xlsx]201'!C8208</v>
      </c>
      <c r="V65" s="9">
        <f t="shared" si="42"/>
        <v>8767</v>
      </c>
      <c r="W65" s="11" t="str">
        <f t="shared" si="43"/>
        <v>&gt;'[KabKot.xlsx]201'!B8767</v>
      </c>
      <c r="X65" s="9" t="str">
        <f t="shared" si="44"/>
        <v>&gt;'[KabKot.xlsx]201'!C8767</v>
      </c>
      <c r="Y65"/>
    </row>
    <row r="66" spans="1:25" hidden="1" x14ac:dyDescent="0.35">
      <c r="A66" s="1" t="s">
        <v>85</v>
      </c>
      <c r="B66" s="1" t="s">
        <v>104</v>
      </c>
      <c r="C66" s="1" t="s">
        <v>105</v>
      </c>
      <c r="D66" s="9">
        <v>393</v>
      </c>
      <c r="E66" s="11" t="str">
        <f t="shared" si="25"/>
        <v>&gt;'[KabKot.xlsx]201'!B393</v>
      </c>
      <c r="F66" s="9" t="str">
        <f t="shared" si="26"/>
        <v>&gt;'[KabKot.xlsx]201'!C393</v>
      </c>
      <c r="G66" s="9">
        <f t="shared" si="27"/>
        <v>952</v>
      </c>
      <c r="H66" s="11" t="str">
        <f t="shared" si="28"/>
        <v>&gt;'[KabKot.xlsx]201'!B952</v>
      </c>
      <c r="I66" s="9" t="str">
        <f t="shared" si="29"/>
        <v>&gt;'[KabKot.xlsx]201'!C952</v>
      </c>
      <c r="J66" s="9">
        <f t="shared" si="30"/>
        <v>5424</v>
      </c>
      <c r="K66" s="11" t="str">
        <f t="shared" si="31"/>
        <v>&gt;'[KabKot.xlsx]201'!B5424</v>
      </c>
      <c r="L66" s="9" t="str">
        <f t="shared" si="32"/>
        <v>&gt;'[KabKot.xlsx]201'!C5424</v>
      </c>
      <c r="M66" s="9">
        <f t="shared" si="33"/>
        <v>5983</v>
      </c>
      <c r="N66" s="11" t="str">
        <f t="shared" si="34"/>
        <v>&gt;'[KabKot.xlsx]201'!B5983</v>
      </c>
      <c r="O66" s="9" t="str">
        <f t="shared" si="35"/>
        <v>&gt;'[KabKot.xlsx]201'!C5983</v>
      </c>
      <c r="P66" s="9">
        <f t="shared" si="36"/>
        <v>6542</v>
      </c>
      <c r="Q66" s="11" t="str">
        <f t="shared" si="37"/>
        <v>&gt;'[KabKot.xlsx]201'!B6542</v>
      </c>
      <c r="R66" s="9" t="str">
        <f t="shared" si="38"/>
        <v>&gt;'[KabKot.xlsx]201'!C6542</v>
      </c>
      <c r="S66" s="9">
        <f t="shared" si="39"/>
        <v>8219</v>
      </c>
      <c r="T66" s="11" t="str">
        <f t="shared" si="40"/>
        <v>&gt;'[KabKot.xlsx]201'!B8219</v>
      </c>
      <c r="U66" s="9" t="str">
        <f t="shared" si="41"/>
        <v>&gt;'[KabKot.xlsx]201'!C8219</v>
      </c>
      <c r="V66" s="9">
        <f t="shared" si="42"/>
        <v>8778</v>
      </c>
      <c r="W66" s="11" t="str">
        <f t="shared" si="43"/>
        <v>&gt;'[KabKot.xlsx]201'!B8778</v>
      </c>
      <c r="X66" s="9" t="str">
        <f t="shared" si="44"/>
        <v>&gt;'[KabKot.xlsx]201'!C8778</v>
      </c>
      <c r="Y66"/>
    </row>
    <row r="67" spans="1:25" hidden="1" x14ac:dyDescent="0.35">
      <c r="A67" s="1" t="s">
        <v>86</v>
      </c>
      <c r="B67" s="1" t="s">
        <v>104</v>
      </c>
      <c r="C67" s="1" t="s">
        <v>105</v>
      </c>
      <c r="D67" s="9">
        <v>399</v>
      </c>
      <c r="E67" s="11" t="str">
        <f t="shared" si="25"/>
        <v>&gt;'[KabKot.xlsx]201'!B399</v>
      </c>
      <c r="F67" s="9" t="str">
        <f t="shared" si="26"/>
        <v>&gt;'[KabKot.xlsx]201'!C399</v>
      </c>
      <c r="G67" s="9">
        <f t="shared" si="27"/>
        <v>958</v>
      </c>
      <c r="H67" s="11" t="str">
        <f t="shared" si="28"/>
        <v>&gt;'[KabKot.xlsx]201'!B958</v>
      </c>
      <c r="I67" s="9" t="str">
        <f t="shared" si="29"/>
        <v>&gt;'[KabKot.xlsx]201'!C958</v>
      </c>
      <c r="J67" s="9">
        <f t="shared" si="30"/>
        <v>5430</v>
      </c>
      <c r="K67" s="11" t="str">
        <f t="shared" si="31"/>
        <v>&gt;'[KabKot.xlsx]201'!B5430</v>
      </c>
      <c r="L67" s="9" t="str">
        <f t="shared" si="32"/>
        <v>&gt;'[KabKot.xlsx]201'!C5430</v>
      </c>
      <c r="M67" s="9">
        <f t="shared" si="33"/>
        <v>5989</v>
      </c>
      <c r="N67" s="11" t="str">
        <f t="shared" si="34"/>
        <v>&gt;'[KabKot.xlsx]201'!B5989</v>
      </c>
      <c r="O67" s="9" t="str">
        <f t="shared" si="35"/>
        <v>&gt;'[KabKot.xlsx]201'!C5989</v>
      </c>
      <c r="P67" s="9">
        <f t="shared" si="36"/>
        <v>6548</v>
      </c>
      <c r="Q67" s="11" t="str">
        <f t="shared" si="37"/>
        <v>&gt;'[KabKot.xlsx]201'!B6548</v>
      </c>
      <c r="R67" s="9" t="str">
        <f t="shared" si="38"/>
        <v>&gt;'[KabKot.xlsx]201'!C6548</v>
      </c>
      <c r="S67" s="9">
        <f t="shared" si="39"/>
        <v>8225</v>
      </c>
      <c r="T67" s="11" t="str">
        <f t="shared" si="40"/>
        <v>&gt;'[KabKot.xlsx]201'!B8225</v>
      </c>
      <c r="U67" s="9" t="str">
        <f t="shared" si="41"/>
        <v>&gt;'[KabKot.xlsx]201'!C8225</v>
      </c>
      <c r="V67" s="9">
        <f t="shared" si="42"/>
        <v>8784</v>
      </c>
      <c r="W67" s="11" t="str">
        <f t="shared" si="43"/>
        <v>&gt;'[KabKot.xlsx]201'!B8784</v>
      </c>
      <c r="X67" s="9" t="str">
        <f t="shared" si="44"/>
        <v>&gt;'[KabKot.xlsx]201'!C8784</v>
      </c>
      <c r="Y67"/>
    </row>
    <row r="68" spans="1:25" hidden="1" x14ac:dyDescent="0.35">
      <c r="A68" s="1" t="s">
        <v>87</v>
      </c>
      <c r="B68" s="1" t="s">
        <v>104</v>
      </c>
      <c r="C68" s="1" t="s">
        <v>105</v>
      </c>
      <c r="D68" s="9">
        <v>415</v>
      </c>
      <c r="E68" s="11" t="str">
        <f t="shared" si="25"/>
        <v>&gt;'[KabKot.xlsx]201'!B415</v>
      </c>
      <c r="F68" s="9" t="str">
        <f t="shared" si="26"/>
        <v>&gt;'[KabKot.xlsx]201'!C415</v>
      </c>
      <c r="G68" s="9">
        <f t="shared" si="27"/>
        <v>974</v>
      </c>
      <c r="H68" s="11" t="str">
        <f t="shared" si="28"/>
        <v>&gt;'[KabKot.xlsx]201'!B974</v>
      </c>
      <c r="I68" s="9" t="str">
        <f t="shared" si="29"/>
        <v>&gt;'[KabKot.xlsx]201'!C974</v>
      </c>
      <c r="J68" s="9">
        <f t="shared" si="30"/>
        <v>5446</v>
      </c>
      <c r="K68" s="11" t="str">
        <f t="shared" si="31"/>
        <v>&gt;'[KabKot.xlsx]201'!B5446</v>
      </c>
      <c r="L68" s="9" t="str">
        <f t="shared" si="32"/>
        <v>&gt;'[KabKot.xlsx]201'!C5446</v>
      </c>
      <c r="M68" s="9">
        <f t="shared" si="33"/>
        <v>6005</v>
      </c>
      <c r="N68" s="11" t="str">
        <f t="shared" si="34"/>
        <v>&gt;'[KabKot.xlsx]201'!B6005</v>
      </c>
      <c r="O68" s="9" t="str">
        <f t="shared" si="35"/>
        <v>&gt;'[KabKot.xlsx]201'!C6005</v>
      </c>
      <c r="P68" s="9">
        <f t="shared" si="36"/>
        <v>6564</v>
      </c>
      <c r="Q68" s="11" t="str">
        <f t="shared" si="37"/>
        <v>&gt;'[KabKot.xlsx]201'!B6564</v>
      </c>
      <c r="R68" s="9" t="str">
        <f t="shared" si="38"/>
        <v>&gt;'[KabKot.xlsx]201'!C6564</v>
      </c>
      <c r="S68" s="9">
        <f t="shared" si="39"/>
        <v>8241</v>
      </c>
      <c r="T68" s="11" t="str">
        <f t="shared" si="40"/>
        <v>&gt;'[KabKot.xlsx]201'!B8241</v>
      </c>
      <c r="U68" s="9" t="str">
        <f t="shared" si="41"/>
        <v>&gt;'[KabKot.xlsx]201'!C8241</v>
      </c>
      <c r="V68" s="9">
        <f t="shared" si="42"/>
        <v>8800</v>
      </c>
      <c r="W68" s="11" t="str">
        <f t="shared" si="43"/>
        <v>&gt;'[KabKot.xlsx]201'!B8800</v>
      </c>
      <c r="X68" s="9" t="str">
        <f t="shared" si="44"/>
        <v>&gt;'[KabKot.xlsx]201'!C8800</v>
      </c>
      <c r="Y68"/>
    </row>
    <row r="69" spans="1:25" hidden="1" x14ac:dyDescent="0.35">
      <c r="A69" s="1" t="s">
        <v>88</v>
      </c>
      <c r="B69" s="1" t="s">
        <v>104</v>
      </c>
      <c r="C69" s="1" t="s">
        <v>105</v>
      </c>
      <c r="D69" s="9">
        <v>429</v>
      </c>
      <c r="E69" s="11" t="str">
        <f t="shared" si="25"/>
        <v>&gt;'[KabKot.xlsx]201'!B429</v>
      </c>
      <c r="F69" s="9" t="str">
        <f t="shared" si="26"/>
        <v>&gt;'[KabKot.xlsx]201'!C429</v>
      </c>
      <c r="G69" s="9">
        <f t="shared" si="27"/>
        <v>988</v>
      </c>
      <c r="H69" s="11" t="str">
        <f t="shared" si="28"/>
        <v>&gt;'[KabKot.xlsx]201'!B988</v>
      </c>
      <c r="I69" s="9" t="str">
        <f t="shared" si="29"/>
        <v>&gt;'[KabKot.xlsx]201'!C988</v>
      </c>
      <c r="J69" s="9">
        <f t="shared" si="30"/>
        <v>5460</v>
      </c>
      <c r="K69" s="11" t="str">
        <f t="shared" si="31"/>
        <v>&gt;'[KabKot.xlsx]201'!B5460</v>
      </c>
      <c r="L69" s="9" t="str">
        <f t="shared" si="32"/>
        <v>&gt;'[KabKot.xlsx]201'!C5460</v>
      </c>
      <c r="M69" s="9">
        <f t="shared" si="33"/>
        <v>6019</v>
      </c>
      <c r="N69" s="11" t="str">
        <f t="shared" si="34"/>
        <v>&gt;'[KabKot.xlsx]201'!B6019</v>
      </c>
      <c r="O69" s="9" t="str">
        <f t="shared" si="35"/>
        <v>&gt;'[KabKot.xlsx]201'!C6019</v>
      </c>
      <c r="P69" s="9">
        <f t="shared" si="36"/>
        <v>6578</v>
      </c>
      <c r="Q69" s="11" t="str">
        <f t="shared" si="37"/>
        <v>&gt;'[KabKot.xlsx]201'!B6578</v>
      </c>
      <c r="R69" s="9" t="str">
        <f t="shared" si="38"/>
        <v>&gt;'[KabKot.xlsx]201'!C6578</v>
      </c>
      <c r="S69" s="9">
        <f t="shared" si="39"/>
        <v>8255</v>
      </c>
      <c r="T69" s="11" t="str">
        <f t="shared" si="40"/>
        <v>&gt;'[KabKot.xlsx]201'!B8255</v>
      </c>
      <c r="U69" s="9" t="str">
        <f t="shared" si="41"/>
        <v>&gt;'[KabKot.xlsx]201'!C8255</v>
      </c>
      <c r="V69" s="9">
        <f t="shared" si="42"/>
        <v>8814</v>
      </c>
      <c r="W69" s="11" t="str">
        <f t="shared" si="43"/>
        <v>&gt;'[KabKot.xlsx]201'!B8814</v>
      </c>
      <c r="X69" s="9" t="str">
        <f t="shared" si="44"/>
        <v>&gt;'[KabKot.xlsx]201'!C8814</v>
      </c>
      <c r="Y69"/>
    </row>
    <row r="70" spans="1:25" hidden="1" x14ac:dyDescent="0.35">
      <c r="A70" s="1" t="s">
        <v>89</v>
      </c>
      <c r="B70" s="1" t="s">
        <v>104</v>
      </c>
      <c r="C70" s="1" t="s">
        <v>105</v>
      </c>
      <c r="D70" s="9">
        <v>454</v>
      </c>
      <c r="E70" s="11" t="str">
        <f t="shared" si="25"/>
        <v>&gt;'[KabKot.xlsx]201'!B454</v>
      </c>
      <c r="F70" s="9" t="str">
        <f t="shared" si="26"/>
        <v>&gt;'[KabKot.xlsx]201'!C454</v>
      </c>
      <c r="G70" s="9">
        <f t="shared" si="27"/>
        <v>1013</v>
      </c>
      <c r="H70" s="11" t="str">
        <f t="shared" si="28"/>
        <v>&gt;'[KabKot.xlsx]201'!B1013</v>
      </c>
      <c r="I70" s="9" t="str">
        <f t="shared" si="29"/>
        <v>&gt;'[KabKot.xlsx]201'!C1013</v>
      </c>
      <c r="J70" s="9">
        <f t="shared" si="30"/>
        <v>5485</v>
      </c>
      <c r="K70" s="11" t="str">
        <f t="shared" si="31"/>
        <v>&gt;'[KabKot.xlsx]201'!B5485</v>
      </c>
      <c r="L70" s="9" t="str">
        <f t="shared" si="32"/>
        <v>&gt;'[KabKot.xlsx]201'!C5485</v>
      </c>
      <c r="M70" s="9">
        <f t="shared" si="33"/>
        <v>6044</v>
      </c>
      <c r="N70" s="11" t="str">
        <f t="shared" si="34"/>
        <v>&gt;'[KabKot.xlsx]201'!B6044</v>
      </c>
      <c r="O70" s="9" t="str">
        <f t="shared" si="35"/>
        <v>&gt;'[KabKot.xlsx]201'!C6044</v>
      </c>
      <c r="P70" s="9">
        <f t="shared" si="36"/>
        <v>6603</v>
      </c>
      <c r="Q70" s="11" t="str">
        <f t="shared" si="37"/>
        <v>&gt;'[KabKot.xlsx]201'!B6603</v>
      </c>
      <c r="R70" s="9" t="str">
        <f t="shared" si="38"/>
        <v>&gt;'[KabKot.xlsx]201'!C6603</v>
      </c>
      <c r="S70" s="9">
        <f t="shared" si="39"/>
        <v>8280</v>
      </c>
      <c r="T70" s="11" t="str">
        <f t="shared" si="40"/>
        <v>&gt;'[KabKot.xlsx]201'!B8280</v>
      </c>
      <c r="U70" s="9" t="str">
        <f t="shared" si="41"/>
        <v>&gt;'[KabKot.xlsx]201'!C8280</v>
      </c>
      <c r="V70" s="9">
        <f t="shared" si="42"/>
        <v>8839</v>
      </c>
      <c r="W70" s="11" t="str">
        <f t="shared" si="43"/>
        <v>&gt;'[KabKot.xlsx]201'!B8839</v>
      </c>
      <c r="X70" s="9" t="str">
        <f t="shared" si="44"/>
        <v>&gt;'[KabKot.xlsx]201'!C8839</v>
      </c>
      <c r="Y70"/>
    </row>
    <row r="71" spans="1:25" hidden="1" x14ac:dyDescent="0.35">
      <c r="A71" s="1" t="s">
        <v>90</v>
      </c>
      <c r="B71" s="1" t="s">
        <v>104</v>
      </c>
      <c r="C71" s="1" t="s">
        <v>105</v>
      </c>
      <c r="D71" s="9">
        <v>472</v>
      </c>
      <c r="E71" s="11" t="str">
        <f t="shared" si="25"/>
        <v>&gt;'[KabKot.xlsx]201'!B472</v>
      </c>
      <c r="F71" s="9" t="str">
        <f t="shared" si="26"/>
        <v>&gt;'[KabKot.xlsx]201'!C472</v>
      </c>
      <c r="G71" s="9">
        <f t="shared" si="27"/>
        <v>1031</v>
      </c>
      <c r="H71" s="11" t="str">
        <f t="shared" si="28"/>
        <v>&gt;'[KabKot.xlsx]201'!B1031</v>
      </c>
      <c r="I71" s="9" t="str">
        <f t="shared" si="29"/>
        <v>&gt;'[KabKot.xlsx]201'!C1031</v>
      </c>
      <c r="J71" s="9">
        <f t="shared" si="30"/>
        <v>5503</v>
      </c>
      <c r="K71" s="11" t="str">
        <f t="shared" si="31"/>
        <v>&gt;'[KabKot.xlsx]201'!B5503</v>
      </c>
      <c r="L71" s="9" t="str">
        <f t="shared" si="32"/>
        <v>&gt;'[KabKot.xlsx]201'!C5503</v>
      </c>
      <c r="M71" s="9">
        <f t="shared" si="33"/>
        <v>6062</v>
      </c>
      <c r="N71" s="11" t="str">
        <f t="shared" si="34"/>
        <v>&gt;'[KabKot.xlsx]201'!B6062</v>
      </c>
      <c r="O71" s="9" t="str">
        <f t="shared" si="35"/>
        <v>&gt;'[KabKot.xlsx]201'!C6062</v>
      </c>
      <c r="P71" s="9">
        <f t="shared" si="36"/>
        <v>6621</v>
      </c>
      <c r="Q71" s="11" t="str">
        <f t="shared" si="37"/>
        <v>&gt;'[KabKot.xlsx]201'!B6621</v>
      </c>
      <c r="R71" s="9" t="str">
        <f t="shared" si="38"/>
        <v>&gt;'[KabKot.xlsx]201'!C6621</v>
      </c>
      <c r="S71" s="9">
        <f t="shared" si="39"/>
        <v>8298</v>
      </c>
      <c r="T71" s="11" t="str">
        <f t="shared" si="40"/>
        <v>&gt;'[KabKot.xlsx]201'!B8298</v>
      </c>
      <c r="U71" s="9" t="str">
        <f t="shared" si="41"/>
        <v>&gt;'[KabKot.xlsx]201'!C8298</v>
      </c>
      <c r="V71" s="9">
        <f t="shared" si="42"/>
        <v>8857</v>
      </c>
      <c r="W71" s="11" t="str">
        <f t="shared" si="43"/>
        <v>&gt;'[KabKot.xlsx]201'!B8857</v>
      </c>
      <c r="X71" s="9" t="str">
        <f t="shared" si="44"/>
        <v>&gt;'[KabKot.xlsx]201'!C8857</v>
      </c>
      <c r="Y71"/>
    </row>
    <row r="72" spans="1:25" hidden="1" x14ac:dyDescent="0.35">
      <c r="A72" s="1" t="s">
        <v>91</v>
      </c>
      <c r="B72" s="1" t="s">
        <v>104</v>
      </c>
      <c r="C72" s="1" t="s">
        <v>105</v>
      </c>
      <c r="D72" s="9">
        <v>479</v>
      </c>
      <c r="E72" s="11" t="str">
        <f t="shared" si="25"/>
        <v>&gt;'[KabKot.xlsx]201'!B479</v>
      </c>
      <c r="F72" s="9" t="str">
        <f t="shared" si="26"/>
        <v>&gt;'[KabKot.xlsx]201'!C479</v>
      </c>
      <c r="G72" s="9">
        <f t="shared" si="27"/>
        <v>1038</v>
      </c>
      <c r="H72" s="11" t="str">
        <f t="shared" si="28"/>
        <v>&gt;'[KabKot.xlsx]201'!B1038</v>
      </c>
      <c r="I72" s="9" t="str">
        <f t="shared" si="29"/>
        <v>&gt;'[KabKot.xlsx]201'!C1038</v>
      </c>
      <c r="J72" s="9">
        <f t="shared" si="30"/>
        <v>5510</v>
      </c>
      <c r="K72" s="11" t="str">
        <f t="shared" si="31"/>
        <v>&gt;'[KabKot.xlsx]201'!B5510</v>
      </c>
      <c r="L72" s="9" t="str">
        <f t="shared" si="32"/>
        <v>&gt;'[KabKot.xlsx]201'!C5510</v>
      </c>
      <c r="M72" s="9">
        <f t="shared" si="33"/>
        <v>6069</v>
      </c>
      <c r="N72" s="11" t="str">
        <f t="shared" si="34"/>
        <v>&gt;'[KabKot.xlsx]201'!B6069</v>
      </c>
      <c r="O72" s="9" t="str">
        <f t="shared" si="35"/>
        <v>&gt;'[KabKot.xlsx]201'!C6069</v>
      </c>
      <c r="P72" s="9">
        <f t="shared" si="36"/>
        <v>6628</v>
      </c>
      <c r="Q72" s="11" t="str">
        <f t="shared" si="37"/>
        <v>&gt;'[KabKot.xlsx]201'!B6628</v>
      </c>
      <c r="R72" s="9" t="str">
        <f t="shared" si="38"/>
        <v>&gt;'[KabKot.xlsx]201'!C6628</v>
      </c>
      <c r="S72" s="9">
        <f t="shared" si="39"/>
        <v>8305</v>
      </c>
      <c r="T72" s="11" t="str">
        <f t="shared" si="40"/>
        <v>&gt;'[KabKot.xlsx]201'!B8305</v>
      </c>
      <c r="U72" s="9" t="str">
        <f t="shared" si="41"/>
        <v>&gt;'[KabKot.xlsx]201'!C8305</v>
      </c>
      <c r="V72" s="9">
        <f t="shared" si="42"/>
        <v>8864</v>
      </c>
      <c r="W72" s="11" t="str">
        <f t="shared" si="43"/>
        <v>&gt;'[KabKot.xlsx]201'!B8864</v>
      </c>
      <c r="X72" s="9" t="str">
        <f t="shared" si="44"/>
        <v>&gt;'[KabKot.xlsx]201'!C8864</v>
      </c>
      <c r="Y72"/>
    </row>
    <row r="73" spans="1:25" hidden="1" x14ac:dyDescent="0.35">
      <c r="A73" s="1" t="s">
        <v>92</v>
      </c>
      <c r="B73" s="1" t="s">
        <v>104</v>
      </c>
      <c r="C73" s="1" t="s">
        <v>105</v>
      </c>
      <c r="D73" s="9">
        <v>486</v>
      </c>
      <c r="E73" s="11" t="str">
        <f t="shared" si="25"/>
        <v>&gt;'[KabKot.xlsx]201'!B486</v>
      </c>
      <c r="F73" s="9" t="str">
        <f t="shared" si="26"/>
        <v>&gt;'[KabKot.xlsx]201'!C486</v>
      </c>
      <c r="G73" s="9">
        <f t="shared" si="27"/>
        <v>1045</v>
      </c>
      <c r="H73" s="11" t="str">
        <f t="shared" si="28"/>
        <v>&gt;'[KabKot.xlsx]201'!B1045</v>
      </c>
      <c r="I73" s="9" t="str">
        <f t="shared" si="29"/>
        <v>&gt;'[KabKot.xlsx]201'!C1045</v>
      </c>
      <c r="J73" s="9">
        <f t="shared" si="30"/>
        <v>5517</v>
      </c>
      <c r="K73" s="11" t="str">
        <f t="shared" si="31"/>
        <v>&gt;'[KabKot.xlsx]201'!B5517</v>
      </c>
      <c r="L73" s="9" t="str">
        <f t="shared" si="32"/>
        <v>&gt;'[KabKot.xlsx]201'!C5517</v>
      </c>
      <c r="M73" s="9">
        <f t="shared" si="33"/>
        <v>6076</v>
      </c>
      <c r="N73" s="11" t="str">
        <f t="shared" si="34"/>
        <v>&gt;'[KabKot.xlsx]201'!B6076</v>
      </c>
      <c r="O73" s="9" t="str">
        <f t="shared" si="35"/>
        <v>&gt;'[KabKot.xlsx]201'!C6076</v>
      </c>
      <c r="P73" s="9">
        <f t="shared" si="36"/>
        <v>6635</v>
      </c>
      <c r="Q73" s="11" t="str">
        <f t="shared" si="37"/>
        <v>&gt;'[KabKot.xlsx]201'!B6635</v>
      </c>
      <c r="R73" s="9" t="str">
        <f t="shared" si="38"/>
        <v>&gt;'[KabKot.xlsx]201'!C6635</v>
      </c>
      <c r="S73" s="9">
        <f t="shared" si="39"/>
        <v>8312</v>
      </c>
      <c r="T73" s="11" t="str">
        <f t="shared" si="40"/>
        <v>&gt;'[KabKot.xlsx]201'!B8312</v>
      </c>
      <c r="U73" s="9" t="str">
        <f t="shared" si="41"/>
        <v>&gt;'[KabKot.xlsx]201'!C8312</v>
      </c>
      <c r="V73" s="9">
        <f t="shared" si="42"/>
        <v>8871</v>
      </c>
      <c r="W73" s="11" t="str">
        <f t="shared" si="43"/>
        <v>&gt;'[KabKot.xlsx]201'!B8871</v>
      </c>
      <c r="X73" s="9" t="str">
        <f t="shared" si="44"/>
        <v>&gt;'[KabKot.xlsx]201'!C8871</v>
      </c>
      <c r="Y73"/>
    </row>
    <row r="74" spans="1:25" hidden="1" x14ac:dyDescent="0.35">
      <c r="A74" s="1" t="s">
        <v>93</v>
      </c>
      <c r="B74" s="1" t="s">
        <v>104</v>
      </c>
      <c r="C74" s="1" t="s">
        <v>105</v>
      </c>
      <c r="D74" s="9">
        <v>498</v>
      </c>
      <c r="E74" s="11" t="str">
        <f t="shared" si="25"/>
        <v>&gt;'[KabKot.xlsx]201'!B498</v>
      </c>
      <c r="F74" s="9" t="str">
        <f t="shared" si="26"/>
        <v>&gt;'[KabKot.xlsx]201'!C498</v>
      </c>
      <c r="G74" s="9">
        <f t="shared" si="27"/>
        <v>1057</v>
      </c>
      <c r="H74" s="11" t="str">
        <f t="shared" si="28"/>
        <v>&gt;'[KabKot.xlsx]201'!B1057</v>
      </c>
      <c r="I74" s="9" t="str">
        <f t="shared" si="29"/>
        <v>&gt;'[KabKot.xlsx]201'!C1057</v>
      </c>
      <c r="J74" s="9">
        <f t="shared" si="30"/>
        <v>5529</v>
      </c>
      <c r="K74" s="11" t="str">
        <f t="shared" si="31"/>
        <v>&gt;'[KabKot.xlsx]201'!B5529</v>
      </c>
      <c r="L74" s="9" t="str">
        <f t="shared" si="32"/>
        <v>&gt;'[KabKot.xlsx]201'!C5529</v>
      </c>
      <c r="M74" s="9">
        <f t="shared" si="33"/>
        <v>6088</v>
      </c>
      <c r="N74" s="11" t="str">
        <f t="shared" si="34"/>
        <v>&gt;'[KabKot.xlsx]201'!B6088</v>
      </c>
      <c r="O74" s="9" t="str">
        <f t="shared" si="35"/>
        <v>&gt;'[KabKot.xlsx]201'!C6088</v>
      </c>
      <c r="P74" s="9">
        <f t="shared" si="36"/>
        <v>6647</v>
      </c>
      <c r="Q74" s="11" t="str">
        <f t="shared" si="37"/>
        <v>&gt;'[KabKot.xlsx]201'!B6647</v>
      </c>
      <c r="R74" s="9" t="str">
        <f t="shared" si="38"/>
        <v>&gt;'[KabKot.xlsx]201'!C6647</v>
      </c>
      <c r="S74" s="9">
        <f t="shared" si="39"/>
        <v>8324</v>
      </c>
      <c r="T74" s="11" t="str">
        <f t="shared" si="40"/>
        <v>&gt;'[KabKot.xlsx]201'!B8324</v>
      </c>
      <c r="U74" s="9" t="str">
        <f t="shared" si="41"/>
        <v>&gt;'[KabKot.xlsx]201'!C8324</v>
      </c>
      <c r="V74" s="9">
        <f t="shared" si="42"/>
        <v>8883</v>
      </c>
      <c r="W74" s="11" t="str">
        <f t="shared" si="43"/>
        <v>&gt;'[KabKot.xlsx]201'!B8883</v>
      </c>
      <c r="X74" s="9" t="str">
        <f t="shared" si="44"/>
        <v>&gt;'[KabKot.xlsx]201'!C8883</v>
      </c>
      <c r="Y74"/>
    </row>
    <row r="75" spans="1:25" hidden="1" x14ac:dyDescent="0.35">
      <c r="A75" s="1" t="s">
        <v>94</v>
      </c>
      <c r="B75" s="1" t="s">
        <v>104</v>
      </c>
      <c r="C75" s="1" t="s">
        <v>105</v>
      </c>
      <c r="D75" s="9">
        <v>509</v>
      </c>
      <c r="E75" s="11" t="str">
        <f t="shared" si="25"/>
        <v>&gt;'[KabKot.xlsx]201'!B509</v>
      </c>
      <c r="F75" s="9" t="str">
        <f t="shared" si="26"/>
        <v>&gt;'[KabKot.xlsx]201'!C509</v>
      </c>
      <c r="G75" s="9">
        <f t="shared" si="27"/>
        <v>1068</v>
      </c>
      <c r="H75" s="11" t="str">
        <f t="shared" si="28"/>
        <v>&gt;'[KabKot.xlsx]201'!B1068</v>
      </c>
      <c r="I75" s="9" t="str">
        <f t="shared" si="29"/>
        <v>&gt;'[KabKot.xlsx]201'!C1068</v>
      </c>
      <c r="J75" s="9">
        <f t="shared" si="30"/>
        <v>5540</v>
      </c>
      <c r="K75" s="11" t="str">
        <f t="shared" si="31"/>
        <v>&gt;'[KabKot.xlsx]201'!B5540</v>
      </c>
      <c r="L75" s="9" t="str">
        <f t="shared" si="32"/>
        <v>&gt;'[KabKot.xlsx]201'!C5540</v>
      </c>
      <c r="M75" s="9">
        <f t="shared" si="33"/>
        <v>6099</v>
      </c>
      <c r="N75" s="11" t="str">
        <f t="shared" si="34"/>
        <v>&gt;'[KabKot.xlsx]201'!B6099</v>
      </c>
      <c r="O75" s="9" t="str">
        <f t="shared" si="35"/>
        <v>&gt;'[KabKot.xlsx]201'!C6099</v>
      </c>
      <c r="P75" s="9">
        <f t="shared" si="36"/>
        <v>6658</v>
      </c>
      <c r="Q75" s="11" t="str">
        <f t="shared" si="37"/>
        <v>&gt;'[KabKot.xlsx]201'!B6658</v>
      </c>
      <c r="R75" s="9" t="str">
        <f t="shared" si="38"/>
        <v>&gt;'[KabKot.xlsx]201'!C6658</v>
      </c>
      <c r="S75" s="9">
        <f t="shared" si="39"/>
        <v>8335</v>
      </c>
      <c r="T75" s="11" t="str">
        <f t="shared" si="40"/>
        <v>&gt;'[KabKot.xlsx]201'!B8335</v>
      </c>
      <c r="U75" s="9" t="str">
        <f t="shared" si="41"/>
        <v>&gt;'[KabKot.xlsx]201'!C8335</v>
      </c>
      <c r="V75" s="9">
        <f t="shared" si="42"/>
        <v>8894</v>
      </c>
      <c r="W75" s="11" t="str">
        <f t="shared" si="43"/>
        <v>&gt;'[KabKot.xlsx]201'!B8894</v>
      </c>
      <c r="X75" s="9" t="str">
        <f t="shared" si="44"/>
        <v>&gt;'[KabKot.xlsx]201'!C8894</v>
      </c>
      <c r="Y75"/>
    </row>
    <row r="76" spans="1:25" hidden="1" x14ac:dyDescent="0.35">
      <c r="A76" s="1" t="s">
        <v>95</v>
      </c>
      <c r="B76" s="1" t="s">
        <v>104</v>
      </c>
      <c r="C76" s="1" t="s">
        <v>105</v>
      </c>
      <c r="D76" s="9">
        <v>517</v>
      </c>
      <c r="E76" s="11" t="str">
        <f t="shared" si="25"/>
        <v>&gt;'[KabKot.xlsx]201'!B517</v>
      </c>
      <c r="F76" s="9" t="str">
        <f t="shared" si="26"/>
        <v>&gt;'[KabKot.xlsx]201'!C517</v>
      </c>
      <c r="G76" s="9">
        <f t="shared" si="27"/>
        <v>1076</v>
      </c>
      <c r="H76" s="11" t="str">
        <f t="shared" si="28"/>
        <v>&gt;'[KabKot.xlsx]201'!B1076</v>
      </c>
      <c r="I76" s="9" t="str">
        <f t="shared" si="29"/>
        <v>&gt;'[KabKot.xlsx]201'!C1076</v>
      </c>
      <c r="J76" s="9">
        <f t="shared" si="30"/>
        <v>5548</v>
      </c>
      <c r="K76" s="11" t="str">
        <f t="shared" si="31"/>
        <v>&gt;'[KabKot.xlsx]201'!B5548</v>
      </c>
      <c r="L76" s="9" t="str">
        <f t="shared" si="32"/>
        <v>&gt;'[KabKot.xlsx]201'!C5548</v>
      </c>
      <c r="M76" s="9">
        <f t="shared" si="33"/>
        <v>6107</v>
      </c>
      <c r="N76" s="11" t="str">
        <f t="shared" si="34"/>
        <v>&gt;'[KabKot.xlsx]201'!B6107</v>
      </c>
      <c r="O76" s="9" t="str">
        <f t="shared" si="35"/>
        <v>&gt;'[KabKot.xlsx]201'!C6107</v>
      </c>
      <c r="P76" s="9">
        <f t="shared" si="36"/>
        <v>6666</v>
      </c>
      <c r="Q76" s="11" t="str">
        <f t="shared" si="37"/>
        <v>&gt;'[KabKot.xlsx]201'!B6666</v>
      </c>
      <c r="R76" s="9" t="str">
        <f t="shared" si="38"/>
        <v>&gt;'[KabKot.xlsx]201'!C6666</v>
      </c>
      <c r="S76" s="9">
        <f t="shared" si="39"/>
        <v>8343</v>
      </c>
      <c r="T76" s="11" t="str">
        <f t="shared" si="40"/>
        <v>&gt;'[KabKot.xlsx]201'!B8343</v>
      </c>
      <c r="U76" s="9" t="str">
        <f t="shared" si="41"/>
        <v>&gt;'[KabKot.xlsx]201'!C8343</v>
      </c>
      <c r="V76" s="9">
        <f t="shared" si="42"/>
        <v>8902</v>
      </c>
      <c r="W76" s="11" t="str">
        <f t="shared" si="43"/>
        <v>&gt;'[KabKot.xlsx]201'!B8902</v>
      </c>
      <c r="X76" s="9" t="str">
        <f t="shared" si="44"/>
        <v>&gt;'[KabKot.xlsx]201'!C8902</v>
      </c>
      <c r="Y76"/>
    </row>
    <row r="77" spans="1:25" hidden="1" x14ac:dyDescent="0.35">
      <c r="A77" s="1" t="s">
        <v>96</v>
      </c>
      <c r="B77" s="1" t="s">
        <v>104</v>
      </c>
      <c r="C77" s="1" t="s">
        <v>105</v>
      </c>
      <c r="D77" s="9">
        <v>524</v>
      </c>
      <c r="E77" s="11" t="str">
        <f t="shared" si="25"/>
        <v>&gt;'[KabKot.xlsx]201'!B524</v>
      </c>
      <c r="F77" s="9" t="str">
        <f t="shared" si="26"/>
        <v>&gt;'[KabKot.xlsx]201'!C524</v>
      </c>
      <c r="G77" s="9">
        <f t="shared" si="27"/>
        <v>1083</v>
      </c>
      <c r="H77" s="11" t="str">
        <f t="shared" si="28"/>
        <v>&gt;'[KabKot.xlsx]201'!B1083</v>
      </c>
      <c r="I77" s="9" t="str">
        <f t="shared" si="29"/>
        <v>&gt;'[KabKot.xlsx]201'!C1083</v>
      </c>
      <c r="J77" s="9">
        <f t="shared" si="30"/>
        <v>5555</v>
      </c>
      <c r="K77" s="11" t="str">
        <f t="shared" si="31"/>
        <v>&gt;'[KabKot.xlsx]201'!B5555</v>
      </c>
      <c r="L77" s="9" t="str">
        <f t="shared" si="32"/>
        <v>&gt;'[KabKot.xlsx]201'!C5555</v>
      </c>
      <c r="M77" s="9">
        <f t="shared" si="33"/>
        <v>6114</v>
      </c>
      <c r="N77" s="11" t="str">
        <f t="shared" si="34"/>
        <v>&gt;'[KabKot.xlsx]201'!B6114</v>
      </c>
      <c r="O77" s="9" t="str">
        <f t="shared" si="35"/>
        <v>&gt;'[KabKot.xlsx]201'!C6114</v>
      </c>
      <c r="P77" s="9">
        <f t="shared" si="36"/>
        <v>6673</v>
      </c>
      <c r="Q77" s="11" t="str">
        <f t="shared" si="37"/>
        <v>&gt;'[KabKot.xlsx]201'!B6673</v>
      </c>
      <c r="R77" s="9" t="str">
        <f t="shared" si="38"/>
        <v>&gt;'[KabKot.xlsx]201'!C6673</v>
      </c>
      <c r="S77" s="9">
        <f t="shared" si="39"/>
        <v>8350</v>
      </c>
      <c r="T77" s="11" t="str">
        <f t="shared" si="40"/>
        <v>&gt;'[KabKot.xlsx]201'!B8350</v>
      </c>
      <c r="U77" s="9" t="str">
        <f t="shared" si="41"/>
        <v>&gt;'[KabKot.xlsx]201'!C8350</v>
      </c>
      <c r="V77" s="9">
        <f t="shared" si="42"/>
        <v>8909</v>
      </c>
      <c r="W77" s="11" t="str">
        <f t="shared" si="43"/>
        <v>&gt;'[KabKot.xlsx]201'!B8909</v>
      </c>
      <c r="X77" s="9" t="str">
        <f t="shared" si="44"/>
        <v>&gt;'[KabKot.xlsx]201'!C8909</v>
      </c>
      <c r="Y77"/>
    </row>
    <row r="78" spans="1:25" hidden="1" x14ac:dyDescent="0.35">
      <c r="A78" s="1" t="s">
        <v>97</v>
      </c>
      <c r="B78" s="1" t="s">
        <v>104</v>
      </c>
      <c r="C78" s="1" t="s">
        <v>105</v>
      </c>
      <c r="D78" s="9">
        <v>534</v>
      </c>
      <c r="E78" s="11" t="str">
        <f t="shared" si="25"/>
        <v>&gt;'[KabKot.xlsx]201'!B534</v>
      </c>
      <c r="F78" s="9" t="str">
        <f t="shared" si="26"/>
        <v>&gt;'[KabKot.xlsx]201'!C534</v>
      </c>
      <c r="G78" s="9">
        <f t="shared" si="27"/>
        <v>1093</v>
      </c>
      <c r="H78" s="11" t="str">
        <f t="shared" si="28"/>
        <v>&gt;'[KabKot.xlsx]201'!B1093</v>
      </c>
      <c r="I78" s="9" t="str">
        <f t="shared" si="29"/>
        <v>&gt;'[KabKot.xlsx]201'!C1093</v>
      </c>
      <c r="J78" s="9">
        <f t="shared" si="30"/>
        <v>5565</v>
      </c>
      <c r="K78" s="11" t="str">
        <f t="shared" si="31"/>
        <v>&gt;'[KabKot.xlsx]201'!B5565</v>
      </c>
      <c r="L78" s="9" t="str">
        <f t="shared" si="32"/>
        <v>&gt;'[KabKot.xlsx]201'!C5565</v>
      </c>
      <c r="M78" s="9">
        <f t="shared" si="33"/>
        <v>6124</v>
      </c>
      <c r="N78" s="11" t="str">
        <f t="shared" si="34"/>
        <v>&gt;'[KabKot.xlsx]201'!B6124</v>
      </c>
      <c r="O78" s="9" t="str">
        <f t="shared" si="35"/>
        <v>&gt;'[KabKot.xlsx]201'!C6124</v>
      </c>
      <c r="P78" s="9">
        <f t="shared" si="36"/>
        <v>6683</v>
      </c>
      <c r="Q78" s="11" t="str">
        <f t="shared" si="37"/>
        <v>&gt;'[KabKot.xlsx]201'!B6683</v>
      </c>
      <c r="R78" s="9" t="str">
        <f t="shared" si="38"/>
        <v>&gt;'[KabKot.xlsx]201'!C6683</v>
      </c>
      <c r="S78" s="9">
        <f t="shared" si="39"/>
        <v>8360</v>
      </c>
      <c r="T78" s="11" t="str">
        <f t="shared" si="40"/>
        <v>&gt;'[KabKot.xlsx]201'!B8360</v>
      </c>
      <c r="U78" s="9" t="str">
        <f t="shared" si="41"/>
        <v>&gt;'[KabKot.xlsx]201'!C8360</v>
      </c>
      <c r="V78" s="9">
        <f t="shared" si="42"/>
        <v>8919</v>
      </c>
      <c r="W78" s="11" t="str">
        <f t="shared" si="43"/>
        <v>&gt;'[KabKot.xlsx]201'!B8919</v>
      </c>
      <c r="X78" s="9" t="str">
        <f t="shared" si="44"/>
        <v>&gt;'[KabKot.xlsx]201'!C8919</v>
      </c>
      <c r="Y78"/>
    </row>
    <row r="79" spans="1:25" hidden="1" x14ac:dyDescent="0.35">
      <c r="A79" s="1" t="s">
        <v>98</v>
      </c>
      <c r="B79" s="1" t="s">
        <v>104</v>
      </c>
      <c r="C79" s="1" t="s">
        <v>105</v>
      </c>
      <c r="D79" s="9">
        <v>539</v>
      </c>
      <c r="E79" s="11" t="str">
        <f t="shared" si="25"/>
        <v>&gt;'[KabKot.xlsx]201'!B539</v>
      </c>
      <c r="F79" s="9" t="str">
        <f t="shared" si="26"/>
        <v>&gt;'[KabKot.xlsx]201'!C539</v>
      </c>
      <c r="G79" s="9">
        <f t="shared" si="27"/>
        <v>1098</v>
      </c>
      <c r="H79" s="11" t="str">
        <f t="shared" si="28"/>
        <v>&gt;'[KabKot.xlsx]201'!B1098</v>
      </c>
      <c r="I79" s="9" t="str">
        <f t="shared" si="29"/>
        <v>&gt;'[KabKot.xlsx]201'!C1098</v>
      </c>
      <c r="J79" s="9">
        <f t="shared" si="30"/>
        <v>5570</v>
      </c>
      <c r="K79" s="11" t="str">
        <f t="shared" si="31"/>
        <v>&gt;'[KabKot.xlsx]201'!B5570</v>
      </c>
      <c r="L79" s="9" t="str">
        <f t="shared" si="32"/>
        <v>&gt;'[KabKot.xlsx]201'!C5570</v>
      </c>
      <c r="M79" s="9">
        <f t="shared" si="33"/>
        <v>6129</v>
      </c>
      <c r="N79" s="11" t="str">
        <f t="shared" si="34"/>
        <v>&gt;'[KabKot.xlsx]201'!B6129</v>
      </c>
      <c r="O79" s="9" t="str">
        <f t="shared" si="35"/>
        <v>&gt;'[KabKot.xlsx]201'!C6129</v>
      </c>
      <c r="P79" s="9">
        <f t="shared" si="36"/>
        <v>6688</v>
      </c>
      <c r="Q79" s="11" t="str">
        <f t="shared" si="37"/>
        <v>&gt;'[KabKot.xlsx]201'!B6688</v>
      </c>
      <c r="R79" s="9" t="str">
        <f t="shared" si="38"/>
        <v>&gt;'[KabKot.xlsx]201'!C6688</v>
      </c>
      <c r="S79" s="9">
        <f t="shared" si="39"/>
        <v>8365</v>
      </c>
      <c r="T79" s="11" t="str">
        <f t="shared" si="40"/>
        <v>&gt;'[KabKot.xlsx]201'!B8365</v>
      </c>
      <c r="U79" s="9" t="str">
        <f t="shared" si="41"/>
        <v>&gt;'[KabKot.xlsx]201'!C8365</v>
      </c>
      <c r="V79" s="9">
        <f t="shared" si="42"/>
        <v>8924</v>
      </c>
      <c r="W79" s="11" t="str">
        <f t="shared" si="43"/>
        <v>&gt;'[KabKot.xlsx]201'!B8924</v>
      </c>
      <c r="X79" s="9" t="str">
        <f t="shared" si="44"/>
        <v>&gt;'[KabKot.xlsx]201'!C8924</v>
      </c>
      <c r="Y79"/>
    </row>
    <row r="80" spans="1:25" hidden="1" x14ac:dyDescent="0.35">
      <c r="A80" s="1" t="s">
        <v>99</v>
      </c>
      <c r="B80" s="1" t="s">
        <v>104</v>
      </c>
      <c r="C80" s="1" t="s">
        <v>105</v>
      </c>
      <c r="D80" s="9">
        <v>548</v>
      </c>
      <c r="E80" s="11" t="str">
        <f t="shared" si="25"/>
        <v>&gt;'[KabKot.xlsx]201'!B548</v>
      </c>
      <c r="F80" s="9" t="str">
        <f t="shared" si="26"/>
        <v>&gt;'[KabKot.xlsx]201'!C548</v>
      </c>
      <c r="G80" s="9">
        <f t="shared" si="27"/>
        <v>1107</v>
      </c>
      <c r="H80" s="11" t="str">
        <f t="shared" si="28"/>
        <v>&gt;'[KabKot.xlsx]201'!B1107</v>
      </c>
      <c r="I80" s="9" t="str">
        <f t="shared" si="29"/>
        <v>&gt;'[KabKot.xlsx]201'!C1107</v>
      </c>
      <c r="J80" s="9">
        <f t="shared" si="30"/>
        <v>5579</v>
      </c>
      <c r="K80" s="11" t="str">
        <f t="shared" si="31"/>
        <v>&gt;'[KabKot.xlsx]201'!B5579</v>
      </c>
      <c r="L80" s="9" t="str">
        <f t="shared" si="32"/>
        <v>&gt;'[KabKot.xlsx]201'!C5579</v>
      </c>
      <c r="M80" s="9">
        <f t="shared" si="33"/>
        <v>6138</v>
      </c>
      <c r="N80" s="11" t="str">
        <f t="shared" si="34"/>
        <v>&gt;'[KabKot.xlsx]201'!B6138</v>
      </c>
      <c r="O80" s="9" t="str">
        <f t="shared" si="35"/>
        <v>&gt;'[KabKot.xlsx]201'!C6138</v>
      </c>
      <c r="P80" s="9">
        <f t="shared" si="36"/>
        <v>6697</v>
      </c>
      <c r="Q80" s="11" t="str">
        <f t="shared" si="37"/>
        <v>&gt;'[KabKot.xlsx]201'!B6697</v>
      </c>
      <c r="R80" s="9" t="str">
        <f t="shared" si="38"/>
        <v>&gt;'[KabKot.xlsx]201'!C6697</v>
      </c>
      <c r="S80" s="9">
        <f t="shared" si="39"/>
        <v>8374</v>
      </c>
      <c r="T80" s="11" t="str">
        <f t="shared" si="40"/>
        <v>&gt;'[KabKot.xlsx]201'!B8374</v>
      </c>
      <c r="U80" s="9" t="str">
        <f t="shared" si="41"/>
        <v>&gt;'[KabKot.xlsx]201'!C8374</v>
      </c>
      <c r="V80" s="9">
        <f t="shared" si="42"/>
        <v>8933</v>
      </c>
      <c r="W80" s="11" t="str">
        <f t="shared" si="43"/>
        <v>&gt;'[KabKot.xlsx]201'!B8933</v>
      </c>
      <c r="X80" s="9" t="str">
        <f t="shared" si="44"/>
        <v>&gt;'[KabKot.xlsx]201'!C8933</v>
      </c>
      <c r="Y80"/>
    </row>
    <row r="81" spans="1:25" hidden="1" x14ac:dyDescent="0.35"/>
    <row r="82" spans="1:25" s="15" customFormat="1" x14ac:dyDescent="0.35">
      <c r="A82" s="14" t="s">
        <v>106</v>
      </c>
      <c r="D82" s="16"/>
      <c r="E82" s="16"/>
      <c r="F82" s="16"/>
      <c r="G82" s="16"/>
      <c r="J82" s="16"/>
      <c r="M82" s="16"/>
      <c r="P82" s="16"/>
      <c r="S82" s="16"/>
      <c r="V82" s="16"/>
      <c r="Y82" s="16"/>
    </row>
    <row r="83" spans="1:25" x14ac:dyDescent="0.35">
      <c r="A83" s="12" t="s">
        <v>43</v>
      </c>
      <c r="B83" s="1" t="s">
        <v>58</v>
      </c>
      <c r="C83" s="1" t="s">
        <v>59</v>
      </c>
      <c r="D83" s="9" t="s">
        <v>60</v>
      </c>
      <c r="E83" s="81" t="s">
        <v>0</v>
      </c>
      <c r="F83" s="82"/>
      <c r="G83" s="9" t="s">
        <v>60</v>
      </c>
      <c r="H83" s="80" t="s">
        <v>48</v>
      </c>
      <c r="I83" s="80"/>
      <c r="J83" s="9" t="s">
        <v>60</v>
      </c>
      <c r="K83" s="83" t="s">
        <v>49</v>
      </c>
      <c r="L83" s="80"/>
      <c r="M83" s="9" t="s">
        <v>60</v>
      </c>
      <c r="N83" s="83" t="s">
        <v>50</v>
      </c>
      <c r="O83" s="80"/>
      <c r="P83" s="9" t="s">
        <v>60</v>
      </c>
      <c r="Q83" s="83" t="s">
        <v>51</v>
      </c>
      <c r="R83" s="80"/>
      <c r="S83" s="9" t="s">
        <v>60</v>
      </c>
      <c r="T83" s="83" t="s">
        <v>52</v>
      </c>
      <c r="U83" s="80"/>
      <c r="V83" s="9" t="s">
        <v>60</v>
      </c>
      <c r="W83" s="83" t="s">
        <v>53</v>
      </c>
      <c r="X83" s="80"/>
      <c r="Y83"/>
    </row>
    <row r="84" spans="1:25" x14ac:dyDescent="0.35">
      <c r="A84" s="1" t="s">
        <v>109</v>
      </c>
      <c r="B84" s="8" t="s">
        <v>104</v>
      </c>
      <c r="C84" s="8" t="s">
        <v>105</v>
      </c>
      <c r="D84" s="10">
        <v>6</v>
      </c>
      <c r="E84" s="11" t="str">
        <f t="shared" ref="E84" si="45">$B84&amp;D84</f>
        <v>&gt;'[KabKot.xlsx]201'!B6</v>
      </c>
      <c r="F84" s="9" t="str">
        <f t="shared" ref="F84" si="46">$C84&amp;D84</f>
        <v>&gt;'[KabKot.xlsx]201'!C6</v>
      </c>
      <c r="G84" s="9">
        <f t="shared" ref="G84:G147" si="47">D84+559</f>
        <v>565</v>
      </c>
      <c r="H84" s="11" t="str">
        <f t="shared" ref="H84" si="48">$B84&amp;G84</f>
        <v>&gt;'[KabKot.xlsx]201'!B565</v>
      </c>
      <c r="I84" s="9" t="str">
        <f t="shared" ref="I84" si="49">$C84&amp;G84</f>
        <v>&gt;'[KabKot.xlsx]201'!C565</v>
      </c>
      <c r="J84" s="9">
        <f t="shared" ref="J84:J147" si="50">G84+4472</f>
        <v>5037</v>
      </c>
      <c r="K84" s="11" t="str">
        <f t="shared" ref="K84" si="51">$B84&amp;J84</f>
        <v>&gt;'[KabKot.xlsx]201'!B5037</v>
      </c>
      <c r="L84" s="9" t="str">
        <f t="shared" ref="L84" si="52">$C84&amp;J84</f>
        <v>&gt;'[KabKot.xlsx]201'!C5037</v>
      </c>
      <c r="M84" s="9">
        <f t="shared" ref="M84" si="53">J84+559</f>
        <v>5596</v>
      </c>
      <c r="N84" s="11" t="str">
        <f t="shared" ref="N84" si="54">$B84&amp;M84</f>
        <v>&gt;'[KabKot.xlsx]201'!B5596</v>
      </c>
      <c r="O84" s="9" t="str">
        <f t="shared" ref="O84" si="55">$C84&amp;M84</f>
        <v>&gt;'[KabKot.xlsx]201'!C5596</v>
      </c>
      <c r="P84" s="9">
        <f t="shared" ref="P84" si="56">M84+559</f>
        <v>6155</v>
      </c>
      <c r="Q84" s="11" t="str">
        <f t="shared" ref="Q84" si="57">$B84&amp;P84</f>
        <v>&gt;'[KabKot.xlsx]201'!B6155</v>
      </c>
      <c r="R84" s="9" t="str">
        <f t="shared" ref="R84" si="58">$C84&amp;P84</f>
        <v>&gt;'[KabKot.xlsx]201'!C6155</v>
      </c>
      <c r="S84" s="9">
        <f t="shared" ref="S84" si="59">P84+1677</f>
        <v>7832</v>
      </c>
      <c r="T84" s="11" t="str">
        <f t="shared" ref="T84" si="60">$B84&amp;S84</f>
        <v>&gt;'[KabKot.xlsx]201'!B7832</v>
      </c>
      <c r="U84" s="9" t="str">
        <f t="shared" ref="U84" si="61">$C84&amp;S84</f>
        <v>&gt;'[KabKot.xlsx]201'!C7832</v>
      </c>
      <c r="V84" s="9">
        <f t="shared" ref="V84" si="62">S84+559</f>
        <v>8391</v>
      </c>
      <c r="W84" s="11" t="str">
        <f t="shared" ref="W84" si="63">$B84&amp;V84</f>
        <v>&gt;'[KabKot.xlsx]201'!B8391</v>
      </c>
      <c r="X84" s="9" t="str">
        <f t="shared" ref="X84" si="64">$C84&amp;V84</f>
        <v>&gt;'[KabKot.xlsx]201'!C8391</v>
      </c>
    </row>
    <row r="85" spans="1:25" x14ac:dyDescent="0.35">
      <c r="A85" s="1" t="s">
        <v>110</v>
      </c>
      <c r="B85" s="8" t="s">
        <v>104</v>
      </c>
      <c r="C85" s="8" t="s">
        <v>105</v>
      </c>
      <c r="D85" s="10">
        <v>7</v>
      </c>
      <c r="E85" s="11" t="str">
        <f t="shared" ref="E85:E148" si="65">$B85&amp;D85</f>
        <v>&gt;'[KabKot.xlsx]201'!B7</v>
      </c>
      <c r="F85" s="9" t="str">
        <f t="shared" ref="F85:F148" si="66">$C85&amp;D85</f>
        <v>&gt;'[KabKot.xlsx]201'!C7</v>
      </c>
      <c r="G85" s="9">
        <f t="shared" si="47"/>
        <v>566</v>
      </c>
      <c r="H85" s="11" t="str">
        <f t="shared" ref="H85:H148" si="67">$B85&amp;G85</f>
        <v>&gt;'[KabKot.xlsx]201'!B566</v>
      </c>
      <c r="I85" s="9" t="str">
        <f t="shared" ref="I85:I148" si="68">$C85&amp;G85</f>
        <v>&gt;'[KabKot.xlsx]201'!C566</v>
      </c>
      <c r="J85" s="9">
        <f t="shared" si="50"/>
        <v>5038</v>
      </c>
      <c r="K85" s="11" t="str">
        <f t="shared" ref="K85:K148" si="69">$B85&amp;J85</f>
        <v>&gt;'[KabKot.xlsx]201'!B5038</v>
      </c>
      <c r="L85" s="9" t="str">
        <f t="shared" ref="L85:L148" si="70">$C85&amp;J85</f>
        <v>&gt;'[KabKot.xlsx]201'!C5038</v>
      </c>
      <c r="M85" s="9">
        <f t="shared" ref="M85:M148" si="71">J85+559</f>
        <v>5597</v>
      </c>
      <c r="N85" s="11" t="str">
        <f t="shared" ref="N85:N148" si="72">$B85&amp;M85</f>
        <v>&gt;'[KabKot.xlsx]201'!B5597</v>
      </c>
      <c r="O85" s="9" t="str">
        <f t="shared" ref="O85:O148" si="73">$C85&amp;M85</f>
        <v>&gt;'[KabKot.xlsx]201'!C5597</v>
      </c>
      <c r="P85" s="9">
        <f t="shared" ref="P85:P148" si="74">M85+559</f>
        <v>6156</v>
      </c>
      <c r="Q85" s="11" t="str">
        <f t="shared" ref="Q85:Q148" si="75">$B85&amp;P85</f>
        <v>&gt;'[KabKot.xlsx]201'!B6156</v>
      </c>
      <c r="R85" s="9" t="str">
        <f t="shared" ref="R85:R148" si="76">$C85&amp;P85</f>
        <v>&gt;'[KabKot.xlsx]201'!C6156</v>
      </c>
      <c r="S85" s="9">
        <f t="shared" ref="S85:S148" si="77">P85+1677</f>
        <v>7833</v>
      </c>
      <c r="T85" s="11" t="str">
        <f t="shared" ref="T85:T148" si="78">$B85&amp;S85</f>
        <v>&gt;'[KabKot.xlsx]201'!B7833</v>
      </c>
      <c r="U85" s="9" t="str">
        <f t="shared" ref="U85:U148" si="79">$C85&amp;S85</f>
        <v>&gt;'[KabKot.xlsx]201'!C7833</v>
      </c>
      <c r="V85" s="9">
        <f t="shared" ref="V85:V148" si="80">S85+559</f>
        <v>8392</v>
      </c>
      <c r="W85" s="11" t="str">
        <f t="shared" ref="W85:W148" si="81">$B85&amp;V85</f>
        <v>&gt;'[KabKot.xlsx]201'!B8392</v>
      </c>
      <c r="X85" s="9" t="str">
        <f t="shared" ref="X85:X148" si="82">$C85&amp;V85</f>
        <v>&gt;'[KabKot.xlsx]201'!C8392</v>
      </c>
    </row>
    <row r="86" spans="1:25" x14ac:dyDescent="0.35">
      <c r="A86" s="1" t="s">
        <v>111</v>
      </c>
      <c r="B86" s="8" t="s">
        <v>104</v>
      </c>
      <c r="C86" s="8" t="s">
        <v>105</v>
      </c>
      <c r="D86" s="10">
        <v>8</v>
      </c>
      <c r="E86" s="11" t="str">
        <f t="shared" si="65"/>
        <v>&gt;'[KabKot.xlsx]201'!B8</v>
      </c>
      <c r="F86" s="9" t="str">
        <f t="shared" si="66"/>
        <v>&gt;'[KabKot.xlsx]201'!C8</v>
      </c>
      <c r="G86" s="9">
        <f t="shared" si="47"/>
        <v>567</v>
      </c>
      <c r="H86" s="11" t="str">
        <f t="shared" si="67"/>
        <v>&gt;'[KabKot.xlsx]201'!B567</v>
      </c>
      <c r="I86" s="9" t="str">
        <f t="shared" si="68"/>
        <v>&gt;'[KabKot.xlsx]201'!C567</v>
      </c>
      <c r="J86" s="9">
        <f t="shared" si="50"/>
        <v>5039</v>
      </c>
      <c r="K86" s="11" t="str">
        <f t="shared" si="69"/>
        <v>&gt;'[KabKot.xlsx]201'!B5039</v>
      </c>
      <c r="L86" s="9" t="str">
        <f t="shared" si="70"/>
        <v>&gt;'[KabKot.xlsx]201'!C5039</v>
      </c>
      <c r="M86" s="9">
        <f t="shared" si="71"/>
        <v>5598</v>
      </c>
      <c r="N86" s="11" t="str">
        <f t="shared" si="72"/>
        <v>&gt;'[KabKot.xlsx]201'!B5598</v>
      </c>
      <c r="O86" s="9" t="str">
        <f t="shared" si="73"/>
        <v>&gt;'[KabKot.xlsx]201'!C5598</v>
      </c>
      <c r="P86" s="9">
        <f t="shared" si="74"/>
        <v>6157</v>
      </c>
      <c r="Q86" s="11" t="str">
        <f t="shared" si="75"/>
        <v>&gt;'[KabKot.xlsx]201'!B6157</v>
      </c>
      <c r="R86" s="9" t="str">
        <f t="shared" si="76"/>
        <v>&gt;'[KabKot.xlsx]201'!C6157</v>
      </c>
      <c r="S86" s="9">
        <f t="shared" si="77"/>
        <v>7834</v>
      </c>
      <c r="T86" s="11" t="str">
        <f t="shared" si="78"/>
        <v>&gt;'[KabKot.xlsx]201'!B7834</v>
      </c>
      <c r="U86" s="9" t="str">
        <f t="shared" si="79"/>
        <v>&gt;'[KabKot.xlsx]201'!C7834</v>
      </c>
      <c r="V86" s="9">
        <f t="shared" si="80"/>
        <v>8393</v>
      </c>
      <c r="W86" s="11" t="str">
        <f t="shared" si="81"/>
        <v>&gt;'[KabKot.xlsx]201'!B8393</v>
      </c>
      <c r="X86" s="9" t="str">
        <f t="shared" si="82"/>
        <v>&gt;'[KabKot.xlsx]201'!C8393</v>
      </c>
    </row>
    <row r="87" spans="1:25" x14ac:dyDescent="0.35">
      <c r="A87" s="1" t="s">
        <v>112</v>
      </c>
      <c r="B87" s="8" t="s">
        <v>104</v>
      </c>
      <c r="C87" s="8" t="s">
        <v>105</v>
      </c>
      <c r="D87" s="36">
        <v>9</v>
      </c>
      <c r="E87" s="11" t="str">
        <f t="shared" si="65"/>
        <v>&gt;'[KabKot.xlsx]201'!B9</v>
      </c>
      <c r="F87" s="9" t="str">
        <f t="shared" si="66"/>
        <v>&gt;'[KabKot.xlsx]201'!C9</v>
      </c>
      <c r="G87" s="9">
        <f t="shared" si="47"/>
        <v>568</v>
      </c>
      <c r="H87" s="11" t="str">
        <f t="shared" si="67"/>
        <v>&gt;'[KabKot.xlsx]201'!B568</v>
      </c>
      <c r="I87" s="9" t="str">
        <f t="shared" si="68"/>
        <v>&gt;'[KabKot.xlsx]201'!C568</v>
      </c>
      <c r="J87" s="9">
        <f t="shared" si="50"/>
        <v>5040</v>
      </c>
      <c r="K87" s="11" t="str">
        <f t="shared" si="69"/>
        <v>&gt;'[KabKot.xlsx]201'!B5040</v>
      </c>
      <c r="L87" s="9" t="str">
        <f t="shared" si="70"/>
        <v>&gt;'[KabKot.xlsx]201'!C5040</v>
      </c>
      <c r="M87" s="9">
        <f t="shared" si="71"/>
        <v>5599</v>
      </c>
      <c r="N87" s="11" t="str">
        <f t="shared" si="72"/>
        <v>&gt;'[KabKot.xlsx]201'!B5599</v>
      </c>
      <c r="O87" s="9" t="str">
        <f t="shared" si="73"/>
        <v>&gt;'[KabKot.xlsx]201'!C5599</v>
      </c>
      <c r="P87" s="9">
        <f t="shared" si="74"/>
        <v>6158</v>
      </c>
      <c r="Q87" s="11" t="str">
        <f t="shared" si="75"/>
        <v>&gt;'[KabKot.xlsx]201'!B6158</v>
      </c>
      <c r="R87" s="9" t="str">
        <f t="shared" si="76"/>
        <v>&gt;'[KabKot.xlsx]201'!C6158</v>
      </c>
      <c r="S87" s="9">
        <f t="shared" si="77"/>
        <v>7835</v>
      </c>
      <c r="T87" s="11" t="str">
        <f t="shared" si="78"/>
        <v>&gt;'[KabKot.xlsx]201'!B7835</v>
      </c>
      <c r="U87" s="9" t="str">
        <f t="shared" si="79"/>
        <v>&gt;'[KabKot.xlsx]201'!C7835</v>
      </c>
      <c r="V87" s="9">
        <f t="shared" si="80"/>
        <v>8394</v>
      </c>
      <c r="W87" s="11" t="str">
        <f t="shared" si="81"/>
        <v>&gt;'[KabKot.xlsx]201'!B8394</v>
      </c>
      <c r="X87" s="9" t="str">
        <f t="shared" si="82"/>
        <v>&gt;'[KabKot.xlsx]201'!C8394</v>
      </c>
    </row>
    <row r="88" spans="1:25" x14ac:dyDescent="0.35">
      <c r="A88" s="1" t="s">
        <v>113</v>
      </c>
      <c r="B88" s="8" t="s">
        <v>104</v>
      </c>
      <c r="C88" s="8" t="s">
        <v>105</v>
      </c>
      <c r="D88" s="36">
        <v>10</v>
      </c>
      <c r="E88" s="11" t="str">
        <f t="shared" si="65"/>
        <v>&gt;'[KabKot.xlsx]201'!B10</v>
      </c>
      <c r="F88" s="9" t="str">
        <f t="shared" si="66"/>
        <v>&gt;'[KabKot.xlsx]201'!C10</v>
      </c>
      <c r="G88" s="9">
        <f t="shared" si="47"/>
        <v>569</v>
      </c>
      <c r="H88" s="11" t="str">
        <f t="shared" si="67"/>
        <v>&gt;'[KabKot.xlsx]201'!B569</v>
      </c>
      <c r="I88" s="9" t="str">
        <f t="shared" si="68"/>
        <v>&gt;'[KabKot.xlsx]201'!C569</v>
      </c>
      <c r="J88" s="9">
        <f t="shared" si="50"/>
        <v>5041</v>
      </c>
      <c r="K88" s="11" t="str">
        <f t="shared" si="69"/>
        <v>&gt;'[KabKot.xlsx]201'!B5041</v>
      </c>
      <c r="L88" s="9" t="str">
        <f t="shared" si="70"/>
        <v>&gt;'[KabKot.xlsx]201'!C5041</v>
      </c>
      <c r="M88" s="9">
        <f t="shared" si="71"/>
        <v>5600</v>
      </c>
      <c r="N88" s="11" t="str">
        <f t="shared" si="72"/>
        <v>&gt;'[KabKot.xlsx]201'!B5600</v>
      </c>
      <c r="O88" s="9" t="str">
        <f t="shared" si="73"/>
        <v>&gt;'[KabKot.xlsx]201'!C5600</v>
      </c>
      <c r="P88" s="9">
        <f t="shared" si="74"/>
        <v>6159</v>
      </c>
      <c r="Q88" s="11" t="str">
        <f t="shared" si="75"/>
        <v>&gt;'[KabKot.xlsx]201'!B6159</v>
      </c>
      <c r="R88" s="9" t="str">
        <f t="shared" si="76"/>
        <v>&gt;'[KabKot.xlsx]201'!C6159</v>
      </c>
      <c r="S88" s="9">
        <f t="shared" si="77"/>
        <v>7836</v>
      </c>
      <c r="T88" s="11" t="str">
        <f t="shared" si="78"/>
        <v>&gt;'[KabKot.xlsx]201'!B7836</v>
      </c>
      <c r="U88" s="9" t="str">
        <f t="shared" si="79"/>
        <v>&gt;'[KabKot.xlsx]201'!C7836</v>
      </c>
      <c r="V88" s="9">
        <f t="shared" si="80"/>
        <v>8395</v>
      </c>
      <c r="W88" s="11" t="str">
        <f t="shared" si="81"/>
        <v>&gt;'[KabKot.xlsx]201'!B8395</v>
      </c>
      <c r="X88" s="9" t="str">
        <f t="shared" si="82"/>
        <v>&gt;'[KabKot.xlsx]201'!C8395</v>
      </c>
    </row>
    <row r="89" spans="1:25" x14ac:dyDescent="0.35">
      <c r="A89" s="1" t="s">
        <v>114</v>
      </c>
      <c r="B89" s="8" t="s">
        <v>104</v>
      </c>
      <c r="C89" s="8" t="s">
        <v>105</v>
      </c>
      <c r="D89" s="36">
        <v>11</v>
      </c>
      <c r="E89" s="11" t="str">
        <f t="shared" si="65"/>
        <v>&gt;'[KabKot.xlsx]201'!B11</v>
      </c>
      <c r="F89" s="9" t="str">
        <f t="shared" si="66"/>
        <v>&gt;'[KabKot.xlsx]201'!C11</v>
      </c>
      <c r="G89" s="9">
        <f t="shared" si="47"/>
        <v>570</v>
      </c>
      <c r="H89" s="11" t="str">
        <f t="shared" si="67"/>
        <v>&gt;'[KabKot.xlsx]201'!B570</v>
      </c>
      <c r="I89" s="9" t="str">
        <f t="shared" si="68"/>
        <v>&gt;'[KabKot.xlsx]201'!C570</v>
      </c>
      <c r="J89" s="9">
        <f t="shared" si="50"/>
        <v>5042</v>
      </c>
      <c r="K89" s="11" t="str">
        <f t="shared" si="69"/>
        <v>&gt;'[KabKot.xlsx]201'!B5042</v>
      </c>
      <c r="L89" s="9" t="str">
        <f t="shared" si="70"/>
        <v>&gt;'[KabKot.xlsx]201'!C5042</v>
      </c>
      <c r="M89" s="9">
        <f t="shared" si="71"/>
        <v>5601</v>
      </c>
      <c r="N89" s="11" t="str">
        <f t="shared" si="72"/>
        <v>&gt;'[KabKot.xlsx]201'!B5601</v>
      </c>
      <c r="O89" s="9" t="str">
        <f t="shared" si="73"/>
        <v>&gt;'[KabKot.xlsx]201'!C5601</v>
      </c>
      <c r="P89" s="9">
        <f t="shared" si="74"/>
        <v>6160</v>
      </c>
      <c r="Q89" s="11" t="str">
        <f t="shared" si="75"/>
        <v>&gt;'[KabKot.xlsx]201'!B6160</v>
      </c>
      <c r="R89" s="9" t="str">
        <f t="shared" si="76"/>
        <v>&gt;'[KabKot.xlsx]201'!C6160</v>
      </c>
      <c r="S89" s="9">
        <f t="shared" si="77"/>
        <v>7837</v>
      </c>
      <c r="T89" s="11" t="str">
        <f t="shared" si="78"/>
        <v>&gt;'[KabKot.xlsx]201'!B7837</v>
      </c>
      <c r="U89" s="9" t="str">
        <f t="shared" si="79"/>
        <v>&gt;'[KabKot.xlsx]201'!C7837</v>
      </c>
      <c r="V89" s="9">
        <f t="shared" si="80"/>
        <v>8396</v>
      </c>
      <c r="W89" s="11" t="str">
        <f t="shared" si="81"/>
        <v>&gt;'[KabKot.xlsx]201'!B8396</v>
      </c>
      <c r="X89" s="9" t="str">
        <f t="shared" si="82"/>
        <v>&gt;'[KabKot.xlsx]201'!C8396</v>
      </c>
    </row>
    <row r="90" spans="1:25" x14ac:dyDescent="0.35">
      <c r="A90" s="1" t="s">
        <v>115</v>
      </c>
      <c r="B90" s="8" t="s">
        <v>104</v>
      </c>
      <c r="C90" s="8" t="s">
        <v>105</v>
      </c>
      <c r="D90" s="36">
        <v>12</v>
      </c>
      <c r="E90" s="11" t="str">
        <f t="shared" si="65"/>
        <v>&gt;'[KabKot.xlsx]201'!B12</v>
      </c>
      <c r="F90" s="9" t="str">
        <f t="shared" si="66"/>
        <v>&gt;'[KabKot.xlsx]201'!C12</v>
      </c>
      <c r="G90" s="9">
        <f t="shared" si="47"/>
        <v>571</v>
      </c>
      <c r="H90" s="11" t="str">
        <f t="shared" si="67"/>
        <v>&gt;'[KabKot.xlsx]201'!B571</v>
      </c>
      <c r="I90" s="9" t="str">
        <f t="shared" si="68"/>
        <v>&gt;'[KabKot.xlsx]201'!C571</v>
      </c>
      <c r="J90" s="9">
        <f t="shared" si="50"/>
        <v>5043</v>
      </c>
      <c r="K90" s="11" t="str">
        <f t="shared" si="69"/>
        <v>&gt;'[KabKot.xlsx]201'!B5043</v>
      </c>
      <c r="L90" s="9" t="str">
        <f t="shared" si="70"/>
        <v>&gt;'[KabKot.xlsx]201'!C5043</v>
      </c>
      <c r="M90" s="9">
        <f t="shared" si="71"/>
        <v>5602</v>
      </c>
      <c r="N90" s="11" t="str">
        <f t="shared" si="72"/>
        <v>&gt;'[KabKot.xlsx]201'!B5602</v>
      </c>
      <c r="O90" s="9" t="str">
        <f t="shared" si="73"/>
        <v>&gt;'[KabKot.xlsx]201'!C5602</v>
      </c>
      <c r="P90" s="9">
        <f t="shared" si="74"/>
        <v>6161</v>
      </c>
      <c r="Q90" s="11" t="str">
        <f t="shared" si="75"/>
        <v>&gt;'[KabKot.xlsx]201'!B6161</v>
      </c>
      <c r="R90" s="9" t="str">
        <f t="shared" si="76"/>
        <v>&gt;'[KabKot.xlsx]201'!C6161</v>
      </c>
      <c r="S90" s="9">
        <f t="shared" si="77"/>
        <v>7838</v>
      </c>
      <c r="T90" s="11" t="str">
        <f t="shared" si="78"/>
        <v>&gt;'[KabKot.xlsx]201'!B7838</v>
      </c>
      <c r="U90" s="9" t="str">
        <f t="shared" si="79"/>
        <v>&gt;'[KabKot.xlsx]201'!C7838</v>
      </c>
      <c r="V90" s="9">
        <f t="shared" si="80"/>
        <v>8397</v>
      </c>
      <c r="W90" s="11" t="str">
        <f t="shared" si="81"/>
        <v>&gt;'[KabKot.xlsx]201'!B8397</v>
      </c>
      <c r="X90" s="9" t="str">
        <f t="shared" si="82"/>
        <v>&gt;'[KabKot.xlsx]201'!C8397</v>
      </c>
    </row>
    <row r="91" spans="1:25" x14ac:dyDescent="0.35">
      <c r="A91" s="1" t="s">
        <v>116</v>
      </c>
      <c r="B91" s="8" t="s">
        <v>104</v>
      </c>
      <c r="C91" s="8" t="s">
        <v>105</v>
      </c>
      <c r="D91" s="36">
        <v>13</v>
      </c>
      <c r="E91" s="11" t="str">
        <f t="shared" si="65"/>
        <v>&gt;'[KabKot.xlsx]201'!B13</v>
      </c>
      <c r="F91" s="9" t="str">
        <f t="shared" si="66"/>
        <v>&gt;'[KabKot.xlsx]201'!C13</v>
      </c>
      <c r="G91" s="9">
        <f t="shared" si="47"/>
        <v>572</v>
      </c>
      <c r="H91" s="11" t="str">
        <f t="shared" si="67"/>
        <v>&gt;'[KabKot.xlsx]201'!B572</v>
      </c>
      <c r="I91" s="9" t="str">
        <f t="shared" si="68"/>
        <v>&gt;'[KabKot.xlsx]201'!C572</v>
      </c>
      <c r="J91" s="9">
        <f t="shared" si="50"/>
        <v>5044</v>
      </c>
      <c r="K91" s="11" t="str">
        <f t="shared" si="69"/>
        <v>&gt;'[KabKot.xlsx]201'!B5044</v>
      </c>
      <c r="L91" s="9" t="str">
        <f t="shared" si="70"/>
        <v>&gt;'[KabKot.xlsx]201'!C5044</v>
      </c>
      <c r="M91" s="9">
        <f t="shared" si="71"/>
        <v>5603</v>
      </c>
      <c r="N91" s="11" t="str">
        <f t="shared" si="72"/>
        <v>&gt;'[KabKot.xlsx]201'!B5603</v>
      </c>
      <c r="O91" s="9" t="str">
        <f t="shared" si="73"/>
        <v>&gt;'[KabKot.xlsx]201'!C5603</v>
      </c>
      <c r="P91" s="9">
        <f t="shared" si="74"/>
        <v>6162</v>
      </c>
      <c r="Q91" s="11" t="str">
        <f t="shared" si="75"/>
        <v>&gt;'[KabKot.xlsx]201'!B6162</v>
      </c>
      <c r="R91" s="9" t="str">
        <f t="shared" si="76"/>
        <v>&gt;'[KabKot.xlsx]201'!C6162</v>
      </c>
      <c r="S91" s="9">
        <f t="shared" si="77"/>
        <v>7839</v>
      </c>
      <c r="T91" s="11" t="str">
        <f t="shared" si="78"/>
        <v>&gt;'[KabKot.xlsx]201'!B7839</v>
      </c>
      <c r="U91" s="9" t="str">
        <f t="shared" si="79"/>
        <v>&gt;'[KabKot.xlsx]201'!C7839</v>
      </c>
      <c r="V91" s="9">
        <f t="shared" si="80"/>
        <v>8398</v>
      </c>
      <c r="W91" s="11" t="str">
        <f t="shared" si="81"/>
        <v>&gt;'[KabKot.xlsx]201'!B8398</v>
      </c>
      <c r="X91" s="9" t="str">
        <f t="shared" si="82"/>
        <v>&gt;'[KabKot.xlsx]201'!C8398</v>
      </c>
    </row>
    <row r="92" spans="1:25" x14ac:dyDescent="0.35">
      <c r="A92" s="1" t="s">
        <v>117</v>
      </c>
      <c r="B92" s="8" t="s">
        <v>104</v>
      </c>
      <c r="C92" s="8" t="s">
        <v>105</v>
      </c>
      <c r="D92" s="10">
        <v>14</v>
      </c>
      <c r="E92" s="11" t="str">
        <f t="shared" si="65"/>
        <v>&gt;'[KabKot.xlsx]201'!B14</v>
      </c>
      <c r="F92" s="9" t="str">
        <f t="shared" si="66"/>
        <v>&gt;'[KabKot.xlsx]201'!C14</v>
      </c>
      <c r="G92" s="9">
        <f t="shared" si="47"/>
        <v>573</v>
      </c>
      <c r="H92" s="11" t="str">
        <f t="shared" si="67"/>
        <v>&gt;'[KabKot.xlsx]201'!B573</v>
      </c>
      <c r="I92" s="9" t="str">
        <f t="shared" si="68"/>
        <v>&gt;'[KabKot.xlsx]201'!C573</v>
      </c>
      <c r="J92" s="9">
        <f t="shared" si="50"/>
        <v>5045</v>
      </c>
      <c r="K92" s="11" t="str">
        <f t="shared" si="69"/>
        <v>&gt;'[KabKot.xlsx]201'!B5045</v>
      </c>
      <c r="L92" s="9" t="str">
        <f t="shared" si="70"/>
        <v>&gt;'[KabKot.xlsx]201'!C5045</v>
      </c>
      <c r="M92" s="9">
        <f t="shared" si="71"/>
        <v>5604</v>
      </c>
      <c r="N92" s="11" t="str">
        <f t="shared" si="72"/>
        <v>&gt;'[KabKot.xlsx]201'!B5604</v>
      </c>
      <c r="O92" s="9" t="str">
        <f t="shared" si="73"/>
        <v>&gt;'[KabKot.xlsx]201'!C5604</v>
      </c>
      <c r="P92" s="9">
        <f t="shared" si="74"/>
        <v>6163</v>
      </c>
      <c r="Q92" s="11" t="str">
        <f t="shared" si="75"/>
        <v>&gt;'[KabKot.xlsx]201'!B6163</v>
      </c>
      <c r="R92" s="9" t="str">
        <f t="shared" si="76"/>
        <v>&gt;'[KabKot.xlsx]201'!C6163</v>
      </c>
      <c r="S92" s="9">
        <f t="shared" si="77"/>
        <v>7840</v>
      </c>
      <c r="T92" s="11" t="str">
        <f t="shared" si="78"/>
        <v>&gt;'[KabKot.xlsx]201'!B7840</v>
      </c>
      <c r="U92" s="9" t="str">
        <f t="shared" si="79"/>
        <v>&gt;'[KabKot.xlsx]201'!C7840</v>
      </c>
      <c r="V92" s="9">
        <f t="shared" si="80"/>
        <v>8399</v>
      </c>
      <c r="W92" s="11" t="str">
        <f t="shared" si="81"/>
        <v>&gt;'[KabKot.xlsx]201'!B8399</v>
      </c>
      <c r="X92" s="9" t="str">
        <f t="shared" si="82"/>
        <v>&gt;'[KabKot.xlsx]201'!C8399</v>
      </c>
    </row>
    <row r="93" spans="1:25" x14ac:dyDescent="0.35">
      <c r="A93" s="1" t="s">
        <v>118</v>
      </c>
      <c r="B93" s="8" t="s">
        <v>104</v>
      </c>
      <c r="C93" s="8" t="s">
        <v>105</v>
      </c>
      <c r="D93" s="10">
        <v>15</v>
      </c>
      <c r="E93" s="11" t="str">
        <f t="shared" si="65"/>
        <v>&gt;'[KabKot.xlsx]201'!B15</v>
      </c>
      <c r="F93" s="9" t="str">
        <f t="shared" si="66"/>
        <v>&gt;'[KabKot.xlsx]201'!C15</v>
      </c>
      <c r="G93" s="9">
        <f t="shared" si="47"/>
        <v>574</v>
      </c>
      <c r="H93" s="11" t="str">
        <f t="shared" si="67"/>
        <v>&gt;'[KabKot.xlsx]201'!B574</v>
      </c>
      <c r="I93" s="9" t="str">
        <f t="shared" si="68"/>
        <v>&gt;'[KabKot.xlsx]201'!C574</v>
      </c>
      <c r="J93" s="9">
        <f t="shared" si="50"/>
        <v>5046</v>
      </c>
      <c r="K93" s="11" t="str">
        <f t="shared" si="69"/>
        <v>&gt;'[KabKot.xlsx]201'!B5046</v>
      </c>
      <c r="L93" s="9" t="str">
        <f t="shared" si="70"/>
        <v>&gt;'[KabKot.xlsx]201'!C5046</v>
      </c>
      <c r="M93" s="9">
        <f t="shared" si="71"/>
        <v>5605</v>
      </c>
      <c r="N93" s="11" t="str">
        <f t="shared" si="72"/>
        <v>&gt;'[KabKot.xlsx]201'!B5605</v>
      </c>
      <c r="O93" s="9" t="str">
        <f t="shared" si="73"/>
        <v>&gt;'[KabKot.xlsx]201'!C5605</v>
      </c>
      <c r="P93" s="9">
        <f t="shared" si="74"/>
        <v>6164</v>
      </c>
      <c r="Q93" s="11" t="str">
        <f t="shared" si="75"/>
        <v>&gt;'[KabKot.xlsx]201'!B6164</v>
      </c>
      <c r="R93" s="9" t="str">
        <f t="shared" si="76"/>
        <v>&gt;'[KabKot.xlsx]201'!C6164</v>
      </c>
      <c r="S93" s="9">
        <f t="shared" si="77"/>
        <v>7841</v>
      </c>
      <c r="T93" s="11" t="str">
        <f t="shared" si="78"/>
        <v>&gt;'[KabKot.xlsx]201'!B7841</v>
      </c>
      <c r="U93" s="9" t="str">
        <f t="shared" si="79"/>
        <v>&gt;'[KabKot.xlsx]201'!C7841</v>
      </c>
      <c r="V93" s="9">
        <f t="shared" si="80"/>
        <v>8400</v>
      </c>
      <c r="W93" s="11" t="str">
        <f t="shared" si="81"/>
        <v>&gt;'[KabKot.xlsx]201'!B8400</v>
      </c>
      <c r="X93" s="9" t="str">
        <f t="shared" si="82"/>
        <v>&gt;'[KabKot.xlsx]201'!C8400</v>
      </c>
    </row>
    <row r="94" spans="1:25" x14ac:dyDescent="0.35">
      <c r="A94" s="1" t="s">
        <v>119</v>
      </c>
      <c r="B94" s="8" t="s">
        <v>104</v>
      </c>
      <c r="C94" s="8" t="s">
        <v>105</v>
      </c>
      <c r="D94" s="10">
        <v>16</v>
      </c>
      <c r="E94" s="11" t="str">
        <f t="shared" si="65"/>
        <v>&gt;'[KabKot.xlsx]201'!B16</v>
      </c>
      <c r="F94" s="9" t="str">
        <f t="shared" si="66"/>
        <v>&gt;'[KabKot.xlsx]201'!C16</v>
      </c>
      <c r="G94" s="9">
        <f t="shared" si="47"/>
        <v>575</v>
      </c>
      <c r="H94" s="11" t="str">
        <f t="shared" si="67"/>
        <v>&gt;'[KabKot.xlsx]201'!B575</v>
      </c>
      <c r="I94" s="9" t="str">
        <f t="shared" si="68"/>
        <v>&gt;'[KabKot.xlsx]201'!C575</v>
      </c>
      <c r="J94" s="9">
        <f t="shared" si="50"/>
        <v>5047</v>
      </c>
      <c r="K94" s="11" t="str">
        <f t="shared" si="69"/>
        <v>&gt;'[KabKot.xlsx]201'!B5047</v>
      </c>
      <c r="L94" s="9" t="str">
        <f t="shared" si="70"/>
        <v>&gt;'[KabKot.xlsx]201'!C5047</v>
      </c>
      <c r="M94" s="9">
        <f t="shared" si="71"/>
        <v>5606</v>
      </c>
      <c r="N94" s="11" t="str">
        <f t="shared" si="72"/>
        <v>&gt;'[KabKot.xlsx]201'!B5606</v>
      </c>
      <c r="O94" s="9" t="str">
        <f t="shared" si="73"/>
        <v>&gt;'[KabKot.xlsx]201'!C5606</v>
      </c>
      <c r="P94" s="9">
        <f t="shared" si="74"/>
        <v>6165</v>
      </c>
      <c r="Q94" s="11" t="str">
        <f t="shared" si="75"/>
        <v>&gt;'[KabKot.xlsx]201'!B6165</v>
      </c>
      <c r="R94" s="9" t="str">
        <f t="shared" si="76"/>
        <v>&gt;'[KabKot.xlsx]201'!C6165</v>
      </c>
      <c r="S94" s="9">
        <f t="shared" si="77"/>
        <v>7842</v>
      </c>
      <c r="T94" s="11" t="str">
        <f t="shared" si="78"/>
        <v>&gt;'[KabKot.xlsx]201'!B7842</v>
      </c>
      <c r="U94" s="9" t="str">
        <f t="shared" si="79"/>
        <v>&gt;'[KabKot.xlsx]201'!C7842</v>
      </c>
      <c r="V94" s="9">
        <f t="shared" si="80"/>
        <v>8401</v>
      </c>
      <c r="W94" s="11" t="str">
        <f t="shared" si="81"/>
        <v>&gt;'[KabKot.xlsx]201'!B8401</v>
      </c>
      <c r="X94" s="9" t="str">
        <f t="shared" si="82"/>
        <v>&gt;'[KabKot.xlsx]201'!C8401</v>
      </c>
    </row>
    <row r="95" spans="1:25" x14ac:dyDescent="0.35">
      <c r="A95" s="1" t="s">
        <v>120</v>
      </c>
      <c r="B95" s="8" t="s">
        <v>104</v>
      </c>
      <c r="C95" s="8" t="s">
        <v>105</v>
      </c>
      <c r="D95" s="36">
        <v>17</v>
      </c>
      <c r="E95" s="11" t="str">
        <f t="shared" si="65"/>
        <v>&gt;'[KabKot.xlsx]201'!B17</v>
      </c>
      <c r="F95" s="9" t="str">
        <f t="shared" si="66"/>
        <v>&gt;'[KabKot.xlsx]201'!C17</v>
      </c>
      <c r="G95" s="9">
        <f t="shared" si="47"/>
        <v>576</v>
      </c>
      <c r="H95" s="11" t="str">
        <f t="shared" si="67"/>
        <v>&gt;'[KabKot.xlsx]201'!B576</v>
      </c>
      <c r="I95" s="9" t="str">
        <f t="shared" si="68"/>
        <v>&gt;'[KabKot.xlsx]201'!C576</v>
      </c>
      <c r="J95" s="9">
        <f t="shared" si="50"/>
        <v>5048</v>
      </c>
      <c r="K95" s="11" t="str">
        <f t="shared" si="69"/>
        <v>&gt;'[KabKot.xlsx]201'!B5048</v>
      </c>
      <c r="L95" s="9" t="str">
        <f t="shared" si="70"/>
        <v>&gt;'[KabKot.xlsx]201'!C5048</v>
      </c>
      <c r="M95" s="9">
        <f t="shared" si="71"/>
        <v>5607</v>
      </c>
      <c r="N95" s="11" t="str">
        <f t="shared" si="72"/>
        <v>&gt;'[KabKot.xlsx]201'!B5607</v>
      </c>
      <c r="O95" s="9" t="str">
        <f t="shared" si="73"/>
        <v>&gt;'[KabKot.xlsx]201'!C5607</v>
      </c>
      <c r="P95" s="9">
        <f t="shared" si="74"/>
        <v>6166</v>
      </c>
      <c r="Q95" s="11" t="str">
        <f t="shared" si="75"/>
        <v>&gt;'[KabKot.xlsx]201'!B6166</v>
      </c>
      <c r="R95" s="9" t="str">
        <f t="shared" si="76"/>
        <v>&gt;'[KabKot.xlsx]201'!C6166</v>
      </c>
      <c r="S95" s="9">
        <f t="shared" si="77"/>
        <v>7843</v>
      </c>
      <c r="T95" s="11" t="str">
        <f t="shared" si="78"/>
        <v>&gt;'[KabKot.xlsx]201'!B7843</v>
      </c>
      <c r="U95" s="9" t="str">
        <f t="shared" si="79"/>
        <v>&gt;'[KabKot.xlsx]201'!C7843</v>
      </c>
      <c r="V95" s="9">
        <f t="shared" si="80"/>
        <v>8402</v>
      </c>
      <c r="W95" s="11" t="str">
        <f t="shared" si="81"/>
        <v>&gt;'[KabKot.xlsx]201'!B8402</v>
      </c>
      <c r="X95" s="9" t="str">
        <f t="shared" si="82"/>
        <v>&gt;'[KabKot.xlsx]201'!C8402</v>
      </c>
    </row>
    <row r="96" spans="1:25" x14ac:dyDescent="0.35">
      <c r="A96" s="1" t="s">
        <v>121</v>
      </c>
      <c r="B96" s="8" t="s">
        <v>104</v>
      </c>
      <c r="C96" s="8" t="s">
        <v>105</v>
      </c>
      <c r="D96" s="36">
        <v>18</v>
      </c>
      <c r="E96" s="11" t="str">
        <f t="shared" si="65"/>
        <v>&gt;'[KabKot.xlsx]201'!B18</v>
      </c>
      <c r="F96" s="9" t="str">
        <f t="shared" si="66"/>
        <v>&gt;'[KabKot.xlsx]201'!C18</v>
      </c>
      <c r="G96" s="9">
        <f t="shared" si="47"/>
        <v>577</v>
      </c>
      <c r="H96" s="11" t="str">
        <f t="shared" si="67"/>
        <v>&gt;'[KabKot.xlsx]201'!B577</v>
      </c>
      <c r="I96" s="9" t="str">
        <f t="shared" si="68"/>
        <v>&gt;'[KabKot.xlsx]201'!C577</v>
      </c>
      <c r="J96" s="9">
        <f t="shared" si="50"/>
        <v>5049</v>
      </c>
      <c r="K96" s="11" t="str">
        <f t="shared" si="69"/>
        <v>&gt;'[KabKot.xlsx]201'!B5049</v>
      </c>
      <c r="L96" s="9" t="str">
        <f t="shared" si="70"/>
        <v>&gt;'[KabKot.xlsx]201'!C5049</v>
      </c>
      <c r="M96" s="9">
        <f t="shared" si="71"/>
        <v>5608</v>
      </c>
      <c r="N96" s="11" t="str">
        <f t="shared" si="72"/>
        <v>&gt;'[KabKot.xlsx]201'!B5608</v>
      </c>
      <c r="O96" s="9" t="str">
        <f t="shared" si="73"/>
        <v>&gt;'[KabKot.xlsx]201'!C5608</v>
      </c>
      <c r="P96" s="9">
        <f t="shared" si="74"/>
        <v>6167</v>
      </c>
      <c r="Q96" s="11" t="str">
        <f t="shared" si="75"/>
        <v>&gt;'[KabKot.xlsx]201'!B6167</v>
      </c>
      <c r="R96" s="9" t="str">
        <f t="shared" si="76"/>
        <v>&gt;'[KabKot.xlsx]201'!C6167</v>
      </c>
      <c r="S96" s="9">
        <f t="shared" si="77"/>
        <v>7844</v>
      </c>
      <c r="T96" s="11" t="str">
        <f t="shared" si="78"/>
        <v>&gt;'[KabKot.xlsx]201'!B7844</v>
      </c>
      <c r="U96" s="9" t="str">
        <f t="shared" si="79"/>
        <v>&gt;'[KabKot.xlsx]201'!C7844</v>
      </c>
      <c r="V96" s="9">
        <f t="shared" si="80"/>
        <v>8403</v>
      </c>
      <c r="W96" s="11" t="str">
        <f t="shared" si="81"/>
        <v>&gt;'[KabKot.xlsx]201'!B8403</v>
      </c>
      <c r="X96" s="9" t="str">
        <f t="shared" si="82"/>
        <v>&gt;'[KabKot.xlsx]201'!C8403</v>
      </c>
    </row>
    <row r="97" spans="1:24" x14ac:dyDescent="0.35">
      <c r="A97" s="1" t="s">
        <v>122</v>
      </c>
      <c r="B97" s="8" t="s">
        <v>104</v>
      </c>
      <c r="C97" s="8" t="s">
        <v>105</v>
      </c>
      <c r="D97" s="36">
        <v>19</v>
      </c>
      <c r="E97" s="11" t="str">
        <f t="shared" si="65"/>
        <v>&gt;'[KabKot.xlsx]201'!B19</v>
      </c>
      <c r="F97" s="9" t="str">
        <f t="shared" si="66"/>
        <v>&gt;'[KabKot.xlsx]201'!C19</v>
      </c>
      <c r="G97" s="9">
        <f t="shared" si="47"/>
        <v>578</v>
      </c>
      <c r="H97" s="11" t="str">
        <f t="shared" si="67"/>
        <v>&gt;'[KabKot.xlsx]201'!B578</v>
      </c>
      <c r="I97" s="9" t="str">
        <f t="shared" si="68"/>
        <v>&gt;'[KabKot.xlsx]201'!C578</v>
      </c>
      <c r="J97" s="9">
        <f t="shared" si="50"/>
        <v>5050</v>
      </c>
      <c r="K97" s="11" t="str">
        <f t="shared" si="69"/>
        <v>&gt;'[KabKot.xlsx]201'!B5050</v>
      </c>
      <c r="L97" s="9" t="str">
        <f t="shared" si="70"/>
        <v>&gt;'[KabKot.xlsx]201'!C5050</v>
      </c>
      <c r="M97" s="9">
        <f t="shared" si="71"/>
        <v>5609</v>
      </c>
      <c r="N97" s="11" t="str">
        <f t="shared" si="72"/>
        <v>&gt;'[KabKot.xlsx]201'!B5609</v>
      </c>
      <c r="O97" s="9" t="str">
        <f t="shared" si="73"/>
        <v>&gt;'[KabKot.xlsx]201'!C5609</v>
      </c>
      <c r="P97" s="9">
        <f t="shared" si="74"/>
        <v>6168</v>
      </c>
      <c r="Q97" s="11" t="str">
        <f t="shared" si="75"/>
        <v>&gt;'[KabKot.xlsx]201'!B6168</v>
      </c>
      <c r="R97" s="9" t="str">
        <f t="shared" si="76"/>
        <v>&gt;'[KabKot.xlsx]201'!C6168</v>
      </c>
      <c r="S97" s="9">
        <f t="shared" si="77"/>
        <v>7845</v>
      </c>
      <c r="T97" s="11" t="str">
        <f t="shared" si="78"/>
        <v>&gt;'[KabKot.xlsx]201'!B7845</v>
      </c>
      <c r="U97" s="9" t="str">
        <f t="shared" si="79"/>
        <v>&gt;'[KabKot.xlsx]201'!C7845</v>
      </c>
      <c r="V97" s="9">
        <f t="shared" si="80"/>
        <v>8404</v>
      </c>
      <c r="W97" s="11" t="str">
        <f t="shared" si="81"/>
        <v>&gt;'[KabKot.xlsx]201'!B8404</v>
      </c>
      <c r="X97" s="9" t="str">
        <f t="shared" si="82"/>
        <v>&gt;'[KabKot.xlsx]201'!C8404</v>
      </c>
    </row>
    <row r="98" spans="1:24" x14ac:dyDescent="0.35">
      <c r="A98" s="1" t="s">
        <v>123</v>
      </c>
      <c r="B98" s="8" t="s">
        <v>104</v>
      </c>
      <c r="C98" s="8" t="s">
        <v>105</v>
      </c>
      <c r="D98" s="36">
        <v>20</v>
      </c>
      <c r="E98" s="11" t="str">
        <f t="shared" si="65"/>
        <v>&gt;'[KabKot.xlsx]201'!B20</v>
      </c>
      <c r="F98" s="9" t="str">
        <f t="shared" si="66"/>
        <v>&gt;'[KabKot.xlsx]201'!C20</v>
      </c>
      <c r="G98" s="9">
        <f t="shared" si="47"/>
        <v>579</v>
      </c>
      <c r="H98" s="11" t="str">
        <f t="shared" si="67"/>
        <v>&gt;'[KabKot.xlsx]201'!B579</v>
      </c>
      <c r="I98" s="9" t="str">
        <f t="shared" si="68"/>
        <v>&gt;'[KabKot.xlsx]201'!C579</v>
      </c>
      <c r="J98" s="9">
        <f t="shared" si="50"/>
        <v>5051</v>
      </c>
      <c r="K98" s="11" t="str">
        <f t="shared" si="69"/>
        <v>&gt;'[KabKot.xlsx]201'!B5051</v>
      </c>
      <c r="L98" s="9" t="str">
        <f t="shared" si="70"/>
        <v>&gt;'[KabKot.xlsx]201'!C5051</v>
      </c>
      <c r="M98" s="9">
        <f t="shared" si="71"/>
        <v>5610</v>
      </c>
      <c r="N98" s="11" t="str">
        <f t="shared" si="72"/>
        <v>&gt;'[KabKot.xlsx]201'!B5610</v>
      </c>
      <c r="O98" s="9" t="str">
        <f t="shared" si="73"/>
        <v>&gt;'[KabKot.xlsx]201'!C5610</v>
      </c>
      <c r="P98" s="9">
        <f t="shared" si="74"/>
        <v>6169</v>
      </c>
      <c r="Q98" s="11" t="str">
        <f t="shared" si="75"/>
        <v>&gt;'[KabKot.xlsx]201'!B6169</v>
      </c>
      <c r="R98" s="9" t="str">
        <f t="shared" si="76"/>
        <v>&gt;'[KabKot.xlsx]201'!C6169</v>
      </c>
      <c r="S98" s="9">
        <f t="shared" si="77"/>
        <v>7846</v>
      </c>
      <c r="T98" s="11" t="str">
        <f t="shared" si="78"/>
        <v>&gt;'[KabKot.xlsx]201'!B7846</v>
      </c>
      <c r="U98" s="9" t="str">
        <f t="shared" si="79"/>
        <v>&gt;'[KabKot.xlsx]201'!C7846</v>
      </c>
      <c r="V98" s="9">
        <f t="shared" si="80"/>
        <v>8405</v>
      </c>
      <c r="W98" s="11" t="str">
        <f t="shared" si="81"/>
        <v>&gt;'[KabKot.xlsx]201'!B8405</v>
      </c>
      <c r="X98" s="9" t="str">
        <f t="shared" si="82"/>
        <v>&gt;'[KabKot.xlsx]201'!C8405</v>
      </c>
    </row>
    <row r="99" spans="1:24" x14ac:dyDescent="0.35">
      <c r="A99" s="1" t="s">
        <v>124</v>
      </c>
      <c r="B99" s="8" t="s">
        <v>104</v>
      </c>
      <c r="C99" s="8" t="s">
        <v>105</v>
      </c>
      <c r="D99" s="36">
        <v>21</v>
      </c>
      <c r="E99" s="11" t="str">
        <f t="shared" si="65"/>
        <v>&gt;'[KabKot.xlsx]201'!B21</v>
      </c>
      <c r="F99" s="9" t="str">
        <f t="shared" si="66"/>
        <v>&gt;'[KabKot.xlsx]201'!C21</v>
      </c>
      <c r="G99" s="9">
        <f t="shared" si="47"/>
        <v>580</v>
      </c>
      <c r="H99" s="11" t="str">
        <f t="shared" si="67"/>
        <v>&gt;'[KabKot.xlsx]201'!B580</v>
      </c>
      <c r="I99" s="9" t="str">
        <f t="shared" si="68"/>
        <v>&gt;'[KabKot.xlsx]201'!C580</v>
      </c>
      <c r="J99" s="9">
        <f t="shared" si="50"/>
        <v>5052</v>
      </c>
      <c r="K99" s="11" t="str">
        <f t="shared" si="69"/>
        <v>&gt;'[KabKot.xlsx]201'!B5052</v>
      </c>
      <c r="L99" s="9" t="str">
        <f t="shared" si="70"/>
        <v>&gt;'[KabKot.xlsx]201'!C5052</v>
      </c>
      <c r="M99" s="9">
        <f t="shared" si="71"/>
        <v>5611</v>
      </c>
      <c r="N99" s="11" t="str">
        <f t="shared" si="72"/>
        <v>&gt;'[KabKot.xlsx]201'!B5611</v>
      </c>
      <c r="O99" s="9" t="str">
        <f t="shared" si="73"/>
        <v>&gt;'[KabKot.xlsx]201'!C5611</v>
      </c>
      <c r="P99" s="9">
        <f t="shared" si="74"/>
        <v>6170</v>
      </c>
      <c r="Q99" s="11" t="str">
        <f t="shared" si="75"/>
        <v>&gt;'[KabKot.xlsx]201'!B6170</v>
      </c>
      <c r="R99" s="9" t="str">
        <f t="shared" si="76"/>
        <v>&gt;'[KabKot.xlsx]201'!C6170</v>
      </c>
      <c r="S99" s="9">
        <f t="shared" si="77"/>
        <v>7847</v>
      </c>
      <c r="T99" s="11" t="str">
        <f t="shared" si="78"/>
        <v>&gt;'[KabKot.xlsx]201'!B7847</v>
      </c>
      <c r="U99" s="9" t="str">
        <f t="shared" si="79"/>
        <v>&gt;'[KabKot.xlsx]201'!C7847</v>
      </c>
      <c r="V99" s="9">
        <f t="shared" si="80"/>
        <v>8406</v>
      </c>
      <c r="W99" s="11" t="str">
        <f t="shared" si="81"/>
        <v>&gt;'[KabKot.xlsx]201'!B8406</v>
      </c>
      <c r="X99" s="9" t="str">
        <f t="shared" si="82"/>
        <v>&gt;'[KabKot.xlsx]201'!C8406</v>
      </c>
    </row>
    <row r="100" spans="1:24" x14ac:dyDescent="0.35">
      <c r="A100" s="1" t="s">
        <v>125</v>
      </c>
      <c r="B100" s="8" t="s">
        <v>104</v>
      </c>
      <c r="C100" s="8" t="s">
        <v>105</v>
      </c>
      <c r="D100" s="10">
        <v>22</v>
      </c>
      <c r="E100" s="11" t="str">
        <f t="shared" si="65"/>
        <v>&gt;'[KabKot.xlsx]201'!B22</v>
      </c>
      <c r="F100" s="9" t="str">
        <f t="shared" si="66"/>
        <v>&gt;'[KabKot.xlsx]201'!C22</v>
      </c>
      <c r="G100" s="9">
        <f t="shared" si="47"/>
        <v>581</v>
      </c>
      <c r="H100" s="11" t="str">
        <f t="shared" si="67"/>
        <v>&gt;'[KabKot.xlsx]201'!B581</v>
      </c>
      <c r="I100" s="9" t="str">
        <f t="shared" si="68"/>
        <v>&gt;'[KabKot.xlsx]201'!C581</v>
      </c>
      <c r="J100" s="9">
        <f t="shared" si="50"/>
        <v>5053</v>
      </c>
      <c r="K100" s="11" t="str">
        <f t="shared" si="69"/>
        <v>&gt;'[KabKot.xlsx]201'!B5053</v>
      </c>
      <c r="L100" s="9" t="str">
        <f t="shared" si="70"/>
        <v>&gt;'[KabKot.xlsx]201'!C5053</v>
      </c>
      <c r="M100" s="9">
        <f t="shared" si="71"/>
        <v>5612</v>
      </c>
      <c r="N100" s="11" t="str">
        <f t="shared" si="72"/>
        <v>&gt;'[KabKot.xlsx]201'!B5612</v>
      </c>
      <c r="O100" s="9" t="str">
        <f t="shared" si="73"/>
        <v>&gt;'[KabKot.xlsx]201'!C5612</v>
      </c>
      <c r="P100" s="9">
        <f t="shared" si="74"/>
        <v>6171</v>
      </c>
      <c r="Q100" s="11" t="str">
        <f t="shared" si="75"/>
        <v>&gt;'[KabKot.xlsx]201'!B6171</v>
      </c>
      <c r="R100" s="9" t="str">
        <f t="shared" si="76"/>
        <v>&gt;'[KabKot.xlsx]201'!C6171</v>
      </c>
      <c r="S100" s="9">
        <f t="shared" si="77"/>
        <v>7848</v>
      </c>
      <c r="T100" s="11" t="str">
        <f t="shared" si="78"/>
        <v>&gt;'[KabKot.xlsx]201'!B7848</v>
      </c>
      <c r="U100" s="9" t="str">
        <f t="shared" si="79"/>
        <v>&gt;'[KabKot.xlsx]201'!C7848</v>
      </c>
      <c r="V100" s="9">
        <f t="shared" si="80"/>
        <v>8407</v>
      </c>
      <c r="W100" s="11" t="str">
        <f t="shared" si="81"/>
        <v>&gt;'[KabKot.xlsx]201'!B8407</v>
      </c>
      <c r="X100" s="9" t="str">
        <f t="shared" si="82"/>
        <v>&gt;'[KabKot.xlsx]201'!C8407</v>
      </c>
    </row>
    <row r="101" spans="1:24" x14ac:dyDescent="0.35">
      <c r="A101" s="1" t="s">
        <v>126</v>
      </c>
      <c r="B101" s="8" t="s">
        <v>104</v>
      </c>
      <c r="C101" s="8" t="s">
        <v>105</v>
      </c>
      <c r="D101" s="10">
        <v>23</v>
      </c>
      <c r="E101" s="11" t="str">
        <f t="shared" si="65"/>
        <v>&gt;'[KabKot.xlsx]201'!B23</v>
      </c>
      <c r="F101" s="9" t="str">
        <f t="shared" si="66"/>
        <v>&gt;'[KabKot.xlsx]201'!C23</v>
      </c>
      <c r="G101" s="9">
        <f t="shared" si="47"/>
        <v>582</v>
      </c>
      <c r="H101" s="11" t="str">
        <f t="shared" si="67"/>
        <v>&gt;'[KabKot.xlsx]201'!B582</v>
      </c>
      <c r="I101" s="9" t="str">
        <f t="shared" si="68"/>
        <v>&gt;'[KabKot.xlsx]201'!C582</v>
      </c>
      <c r="J101" s="9">
        <f t="shared" si="50"/>
        <v>5054</v>
      </c>
      <c r="K101" s="11" t="str">
        <f t="shared" si="69"/>
        <v>&gt;'[KabKot.xlsx]201'!B5054</v>
      </c>
      <c r="L101" s="9" t="str">
        <f t="shared" si="70"/>
        <v>&gt;'[KabKot.xlsx]201'!C5054</v>
      </c>
      <c r="M101" s="9">
        <f t="shared" si="71"/>
        <v>5613</v>
      </c>
      <c r="N101" s="11" t="str">
        <f t="shared" si="72"/>
        <v>&gt;'[KabKot.xlsx]201'!B5613</v>
      </c>
      <c r="O101" s="9" t="str">
        <f t="shared" si="73"/>
        <v>&gt;'[KabKot.xlsx]201'!C5613</v>
      </c>
      <c r="P101" s="9">
        <f t="shared" si="74"/>
        <v>6172</v>
      </c>
      <c r="Q101" s="11" t="str">
        <f t="shared" si="75"/>
        <v>&gt;'[KabKot.xlsx]201'!B6172</v>
      </c>
      <c r="R101" s="9" t="str">
        <f t="shared" si="76"/>
        <v>&gt;'[KabKot.xlsx]201'!C6172</v>
      </c>
      <c r="S101" s="9">
        <f t="shared" si="77"/>
        <v>7849</v>
      </c>
      <c r="T101" s="11" t="str">
        <f t="shared" si="78"/>
        <v>&gt;'[KabKot.xlsx]201'!B7849</v>
      </c>
      <c r="U101" s="9" t="str">
        <f t="shared" si="79"/>
        <v>&gt;'[KabKot.xlsx]201'!C7849</v>
      </c>
      <c r="V101" s="9">
        <f t="shared" si="80"/>
        <v>8408</v>
      </c>
      <c r="W101" s="11" t="str">
        <f t="shared" si="81"/>
        <v>&gt;'[KabKot.xlsx]201'!B8408</v>
      </c>
      <c r="X101" s="9" t="str">
        <f t="shared" si="82"/>
        <v>&gt;'[KabKot.xlsx]201'!C8408</v>
      </c>
    </row>
    <row r="102" spans="1:24" x14ac:dyDescent="0.35">
      <c r="A102" s="1" t="s">
        <v>127</v>
      </c>
      <c r="B102" s="8" t="s">
        <v>104</v>
      </c>
      <c r="C102" s="8" t="s">
        <v>105</v>
      </c>
      <c r="D102" s="10">
        <v>24</v>
      </c>
      <c r="E102" s="11" t="str">
        <f t="shared" si="65"/>
        <v>&gt;'[KabKot.xlsx]201'!B24</v>
      </c>
      <c r="F102" s="9" t="str">
        <f t="shared" si="66"/>
        <v>&gt;'[KabKot.xlsx]201'!C24</v>
      </c>
      <c r="G102" s="9">
        <f t="shared" si="47"/>
        <v>583</v>
      </c>
      <c r="H102" s="11" t="str">
        <f t="shared" si="67"/>
        <v>&gt;'[KabKot.xlsx]201'!B583</v>
      </c>
      <c r="I102" s="9" t="str">
        <f t="shared" si="68"/>
        <v>&gt;'[KabKot.xlsx]201'!C583</v>
      </c>
      <c r="J102" s="9">
        <f t="shared" si="50"/>
        <v>5055</v>
      </c>
      <c r="K102" s="11" t="str">
        <f t="shared" si="69"/>
        <v>&gt;'[KabKot.xlsx]201'!B5055</v>
      </c>
      <c r="L102" s="9" t="str">
        <f t="shared" si="70"/>
        <v>&gt;'[KabKot.xlsx]201'!C5055</v>
      </c>
      <c r="M102" s="9">
        <f t="shared" si="71"/>
        <v>5614</v>
      </c>
      <c r="N102" s="11" t="str">
        <f t="shared" si="72"/>
        <v>&gt;'[KabKot.xlsx]201'!B5614</v>
      </c>
      <c r="O102" s="9" t="str">
        <f t="shared" si="73"/>
        <v>&gt;'[KabKot.xlsx]201'!C5614</v>
      </c>
      <c r="P102" s="9">
        <f t="shared" si="74"/>
        <v>6173</v>
      </c>
      <c r="Q102" s="11" t="str">
        <f t="shared" si="75"/>
        <v>&gt;'[KabKot.xlsx]201'!B6173</v>
      </c>
      <c r="R102" s="9" t="str">
        <f t="shared" si="76"/>
        <v>&gt;'[KabKot.xlsx]201'!C6173</v>
      </c>
      <c r="S102" s="9">
        <f t="shared" si="77"/>
        <v>7850</v>
      </c>
      <c r="T102" s="11" t="str">
        <f t="shared" si="78"/>
        <v>&gt;'[KabKot.xlsx]201'!B7850</v>
      </c>
      <c r="U102" s="9" t="str">
        <f t="shared" si="79"/>
        <v>&gt;'[KabKot.xlsx]201'!C7850</v>
      </c>
      <c r="V102" s="9">
        <f t="shared" si="80"/>
        <v>8409</v>
      </c>
      <c r="W102" s="11" t="str">
        <f t="shared" si="81"/>
        <v>&gt;'[KabKot.xlsx]201'!B8409</v>
      </c>
      <c r="X102" s="9" t="str">
        <f t="shared" si="82"/>
        <v>&gt;'[KabKot.xlsx]201'!C8409</v>
      </c>
    </row>
    <row r="103" spans="1:24" x14ac:dyDescent="0.35">
      <c r="A103" s="1" t="s">
        <v>128</v>
      </c>
      <c r="B103" s="8" t="s">
        <v>104</v>
      </c>
      <c r="C103" s="8" t="s">
        <v>105</v>
      </c>
      <c r="D103" s="36">
        <v>25</v>
      </c>
      <c r="E103" s="11" t="str">
        <f t="shared" si="65"/>
        <v>&gt;'[KabKot.xlsx]201'!B25</v>
      </c>
      <c r="F103" s="9" t="str">
        <f t="shared" si="66"/>
        <v>&gt;'[KabKot.xlsx]201'!C25</v>
      </c>
      <c r="G103" s="9">
        <f t="shared" si="47"/>
        <v>584</v>
      </c>
      <c r="H103" s="11" t="str">
        <f t="shared" si="67"/>
        <v>&gt;'[KabKot.xlsx]201'!B584</v>
      </c>
      <c r="I103" s="9" t="str">
        <f t="shared" si="68"/>
        <v>&gt;'[KabKot.xlsx]201'!C584</v>
      </c>
      <c r="J103" s="9">
        <f t="shared" si="50"/>
        <v>5056</v>
      </c>
      <c r="K103" s="11" t="str">
        <f t="shared" si="69"/>
        <v>&gt;'[KabKot.xlsx]201'!B5056</v>
      </c>
      <c r="L103" s="9" t="str">
        <f t="shared" si="70"/>
        <v>&gt;'[KabKot.xlsx]201'!C5056</v>
      </c>
      <c r="M103" s="9">
        <f t="shared" si="71"/>
        <v>5615</v>
      </c>
      <c r="N103" s="11" t="str">
        <f t="shared" si="72"/>
        <v>&gt;'[KabKot.xlsx]201'!B5615</v>
      </c>
      <c r="O103" s="9" t="str">
        <f t="shared" si="73"/>
        <v>&gt;'[KabKot.xlsx]201'!C5615</v>
      </c>
      <c r="P103" s="9">
        <f t="shared" si="74"/>
        <v>6174</v>
      </c>
      <c r="Q103" s="11" t="str">
        <f t="shared" si="75"/>
        <v>&gt;'[KabKot.xlsx]201'!B6174</v>
      </c>
      <c r="R103" s="9" t="str">
        <f t="shared" si="76"/>
        <v>&gt;'[KabKot.xlsx]201'!C6174</v>
      </c>
      <c r="S103" s="9">
        <f t="shared" si="77"/>
        <v>7851</v>
      </c>
      <c r="T103" s="11" t="str">
        <f t="shared" si="78"/>
        <v>&gt;'[KabKot.xlsx]201'!B7851</v>
      </c>
      <c r="U103" s="9" t="str">
        <f t="shared" si="79"/>
        <v>&gt;'[KabKot.xlsx]201'!C7851</v>
      </c>
      <c r="V103" s="9">
        <f t="shared" si="80"/>
        <v>8410</v>
      </c>
      <c r="W103" s="11" t="str">
        <f t="shared" si="81"/>
        <v>&gt;'[KabKot.xlsx]201'!B8410</v>
      </c>
      <c r="X103" s="9" t="str">
        <f t="shared" si="82"/>
        <v>&gt;'[KabKot.xlsx]201'!C8410</v>
      </c>
    </row>
    <row r="104" spans="1:24" x14ac:dyDescent="0.35">
      <c r="A104" s="1" t="s">
        <v>129</v>
      </c>
      <c r="B104" s="8" t="s">
        <v>104</v>
      </c>
      <c r="C104" s="8" t="s">
        <v>105</v>
      </c>
      <c r="D104" s="36">
        <v>26</v>
      </c>
      <c r="E104" s="11" t="str">
        <f t="shared" si="65"/>
        <v>&gt;'[KabKot.xlsx]201'!B26</v>
      </c>
      <c r="F104" s="9" t="str">
        <f t="shared" si="66"/>
        <v>&gt;'[KabKot.xlsx]201'!C26</v>
      </c>
      <c r="G104" s="9">
        <f t="shared" si="47"/>
        <v>585</v>
      </c>
      <c r="H104" s="11" t="str">
        <f t="shared" si="67"/>
        <v>&gt;'[KabKot.xlsx]201'!B585</v>
      </c>
      <c r="I104" s="9" t="str">
        <f t="shared" si="68"/>
        <v>&gt;'[KabKot.xlsx]201'!C585</v>
      </c>
      <c r="J104" s="9">
        <f t="shared" si="50"/>
        <v>5057</v>
      </c>
      <c r="K104" s="11" t="str">
        <f t="shared" si="69"/>
        <v>&gt;'[KabKot.xlsx]201'!B5057</v>
      </c>
      <c r="L104" s="9" t="str">
        <f t="shared" si="70"/>
        <v>&gt;'[KabKot.xlsx]201'!C5057</v>
      </c>
      <c r="M104" s="9">
        <f t="shared" si="71"/>
        <v>5616</v>
      </c>
      <c r="N104" s="11" t="str">
        <f t="shared" si="72"/>
        <v>&gt;'[KabKot.xlsx]201'!B5616</v>
      </c>
      <c r="O104" s="9" t="str">
        <f t="shared" si="73"/>
        <v>&gt;'[KabKot.xlsx]201'!C5616</v>
      </c>
      <c r="P104" s="9">
        <f t="shared" si="74"/>
        <v>6175</v>
      </c>
      <c r="Q104" s="11" t="str">
        <f t="shared" si="75"/>
        <v>&gt;'[KabKot.xlsx]201'!B6175</v>
      </c>
      <c r="R104" s="9" t="str">
        <f t="shared" si="76"/>
        <v>&gt;'[KabKot.xlsx]201'!C6175</v>
      </c>
      <c r="S104" s="9">
        <f t="shared" si="77"/>
        <v>7852</v>
      </c>
      <c r="T104" s="11" t="str">
        <f t="shared" si="78"/>
        <v>&gt;'[KabKot.xlsx]201'!B7852</v>
      </c>
      <c r="U104" s="9" t="str">
        <f t="shared" si="79"/>
        <v>&gt;'[KabKot.xlsx]201'!C7852</v>
      </c>
      <c r="V104" s="9">
        <f t="shared" si="80"/>
        <v>8411</v>
      </c>
      <c r="W104" s="11" t="str">
        <f t="shared" si="81"/>
        <v>&gt;'[KabKot.xlsx]201'!B8411</v>
      </c>
      <c r="X104" s="9" t="str">
        <f t="shared" si="82"/>
        <v>&gt;'[KabKot.xlsx]201'!C8411</v>
      </c>
    </row>
    <row r="105" spans="1:24" x14ac:dyDescent="0.35">
      <c r="A105" s="1" t="s">
        <v>130</v>
      </c>
      <c r="B105" s="8" t="s">
        <v>104</v>
      </c>
      <c r="C105" s="8" t="s">
        <v>105</v>
      </c>
      <c r="D105" s="36">
        <v>27</v>
      </c>
      <c r="E105" s="11" t="str">
        <f t="shared" si="65"/>
        <v>&gt;'[KabKot.xlsx]201'!B27</v>
      </c>
      <c r="F105" s="9" t="str">
        <f t="shared" si="66"/>
        <v>&gt;'[KabKot.xlsx]201'!C27</v>
      </c>
      <c r="G105" s="9">
        <f t="shared" si="47"/>
        <v>586</v>
      </c>
      <c r="H105" s="11" t="str">
        <f t="shared" si="67"/>
        <v>&gt;'[KabKot.xlsx]201'!B586</v>
      </c>
      <c r="I105" s="9" t="str">
        <f t="shared" si="68"/>
        <v>&gt;'[KabKot.xlsx]201'!C586</v>
      </c>
      <c r="J105" s="9">
        <f t="shared" si="50"/>
        <v>5058</v>
      </c>
      <c r="K105" s="11" t="str">
        <f t="shared" si="69"/>
        <v>&gt;'[KabKot.xlsx]201'!B5058</v>
      </c>
      <c r="L105" s="9" t="str">
        <f t="shared" si="70"/>
        <v>&gt;'[KabKot.xlsx]201'!C5058</v>
      </c>
      <c r="M105" s="9">
        <f t="shared" si="71"/>
        <v>5617</v>
      </c>
      <c r="N105" s="11" t="str">
        <f t="shared" si="72"/>
        <v>&gt;'[KabKot.xlsx]201'!B5617</v>
      </c>
      <c r="O105" s="9" t="str">
        <f t="shared" si="73"/>
        <v>&gt;'[KabKot.xlsx]201'!C5617</v>
      </c>
      <c r="P105" s="9">
        <f t="shared" si="74"/>
        <v>6176</v>
      </c>
      <c r="Q105" s="11" t="str">
        <f t="shared" si="75"/>
        <v>&gt;'[KabKot.xlsx]201'!B6176</v>
      </c>
      <c r="R105" s="9" t="str">
        <f t="shared" si="76"/>
        <v>&gt;'[KabKot.xlsx]201'!C6176</v>
      </c>
      <c r="S105" s="9">
        <f t="shared" si="77"/>
        <v>7853</v>
      </c>
      <c r="T105" s="11" t="str">
        <f t="shared" si="78"/>
        <v>&gt;'[KabKot.xlsx]201'!B7853</v>
      </c>
      <c r="U105" s="9" t="str">
        <f t="shared" si="79"/>
        <v>&gt;'[KabKot.xlsx]201'!C7853</v>
      </c>
      <c r="V105" s="9">
        <f t="shared" si="80"/>
        <v>8412</v>
      </c>
      <c r="W105" s="11" t="str">
        <f t="shared" si="81"/>
        <v>&gt;'[KabKot.xlsx]201'!B8412</v>
      </c>
      <c r="X105" s="9" t="str">
        <f t="shared" si="82"/>
        <v>&gt;'[KabKot.xlsx]201'!C8412</v>
      </c>
    </row>
    <row r="106" spans="1:24" x14ac:dyDescent="0.35">
      <c r="A106" s="1" t="s">
        <v>131</v>
      </c>
      <c r="B106" s="8" t="s">
        <v>104</v>
      </c>
      <c r="C106" s="8" t="s">
        <v>105</v>
      </c>
      <c r="D106" s="36">
        <v>28</v>
      </c>
      <c r="E106" s="11" t="str">
        <f t="shared" si="65"/>
        <v>&gt;'[KabKot.xlsx]201'!B28</v>
      </c>
      <c r="F106" s="9" t="str">
        <f t="shared" si="66"/>
        <v>&gt;'[KabKot.xlsx]201'!C28</v>
      </c>
      <c r="G106" s="9">
        <f t="shared" si="47"/>
        <v>587</v>
      </c>
      <c r="H106" s="11" t="str">
        <f t="shared" si="67"/>
        <v>&gt;'[KabKot.xlsx]201'!B587</v>
      </c>
      <c r="I106" s="9" t="str">
        <f t="shared" si="68"/>
        <v>&gt;'[KabKot.xlsx]201'!C587</v>
      </c>
      <c r="J106" s="9">
        <f t="shared" si="50"/>
        <v>5059</v>
      </c>
      <c r="K106" s="11" t="str">
        <f t="shared" si="69"/>
        <v>&gt;'[KabKot.xlsx]201'!B5059</v>
      </c>
      <c r="L106" s="9" t="str">
        <f t="shared" si="70"/>
        <v>&gt;'[KabKot.xlsx]201'!C5059</v>
      </c>
      <c r="M106" s="9">
        <f t="shared" si="71"/>
        <v>5618</v>
      </c>
      <c r="N106" s="11" t="str">
        <f t="shared" si="72"/>
        <v>&gt;'[KabKot.xlsx]201'!B5618</v>
      </c>
      <c r="O106" s="9" t="str">
        <f t="shared" si="73"/>
        <v>&gt;'[KabKot.xlsx]201'!C5618</v>
      </c>
      <c r="P106" s="9">
        <f t="shared" si="74"/>
        <v>6177</v>
      </c>
      <c r="Q106" s="11" t="str">
        <f t="shared" si="75"/>
        <v>&gt;'[KabKot.xlsx]201'!B6177</v>
      </c>
      <c r="R106" s="9" t="str">
        <f t="shared" si="76"/>
        <v>&gt;'[KabKot.xlsx]201'!C6177</v>
      </c>
      <c r="S106" s="9">
        <f t="shared" si="77"/>
        <v>7854</v>
      </c>
      <c r="T106" s="11" t="str">
        <f t="shared" si="78"/>
        <v>&gt;'[KabKot.xlsx]201'!B7854</v>
      </c>
      <c r="U106" s="9" t="str">
        <f t="shared" si="79"/>
        <v>&gt;'[KabKot.xlsx]201'!C7854</v>
      </c>
      <c r="V106" s="9">
        <f t="shared" si="80"/>
        <v>8413</v>
      </c>
      <c r="W106" s="11" t="str">
        <f t="shared" si="81"/>
        <v>&gt;'[KabKot.xlsx]201'!B8413</v>
      </c>
      <c r="X106" s="9" t="str">
        <f t="shared" si="82"/>
        <v>&gt;'[KabKot.xlsx]201'!C8413</v>
      </c>
    </row>
    <row r="107" spans="1:24" x14ac:dyDescent="0.35">
      <c r="A107" s="1" t="s">
        <v>132</v>
      </c>
      <c r="B107" s="8" t="s">
        <v>104</v>
      </c>
      <c r="C107" s="8" t="s">
        <v>105</v>
      </c>
      <c r="D107" s="36">
        <v>30</v>
      </c>
      <c r="E107" s="11" t="str">
        <f t="shared" si="65"/>
        <v>&gt;'[KabKot.xlsx]201'!B30</v>
      </c>
      <c r="F107" s="9" t="str">
        <f t="shared" si="66"/>
        <v>&gt;'[KabKot.xlsx]201'!C30</v>
      </c>
      <c r="G107" s="9">
        <f t="shared" si="47"/>
        <v>589</v>
      </c>
      <c r="H107" s="11" t="str">
        <f t="shared" si="67"/>
        <v>&gt;'[KabKot.xlsx]201'!B589</v>
      </c>
      <c r="I107" s="9" t="str">
        <f t="shared" si="68"/>
        <v>&gt;'[KabKot.xlsx]201'!C589</v>
      </c>
      <c r="J107" s="9">
        <f t="shared" si="50"/>
        <v>5061</v>
      </c>
      <c r="K107" s="11" t="str">
        <f t="shared" si="69"/>
        <v>&gt;'[KabKot.xlsx]201'!B5061</v>
      </c>
      <c r="L107" s="9" t="str">
        <f t="shared" si="70"/>
        <v>&gt;'[KabKot.xlsx]201'!C5061</v>
      </c>
      <c r="M107" s="9">
        <f t="shared" si="71"/>
        <v>5620</v>
      </c>
      <c r="N107" s="11" t="str">
        <f t="shared" si="72"/>
        <v>&gt;'[KabKot.xlsx]201'!B5620</v>
      </c>
      <c r="O107" s="9" t="str">
        <f t="shared" si="73"/>
        <v>&gt;'[KabKot.xlsx]201'!C5620</v>
      </c>
      <c r="P107" s="9">
        <f t="shared" si="74"/>
        <v>6179</v>
      </c>
      <c r="Q107" s="11" t="str">
        <f t="shared" si="75"/>
        <v>&gt;'[KabKot.xlsx]201'!B6179</v>
      </c>
      <c r="R107" s="9" t="str">
        <f t="shared" si="76"/>
        <v>&gt;'[KabKot.xlsx]201'!C6179</v>
      </c>
      <c r="S107" s="9">
        <f t="shared" si="77"/>
        <v>7856</v>
      </c>
      <c r="T107" s="11" t="str">
        <f t="shared" si="78"/>
        <v>&gt;'[KabKot.xlsx]201'!B7856</v>
      </c>
      <c r="U107" s="9" t="str">
        <f t="shared" si="79"/>
        <v>&gt;'[KabKot.xlsx]201'!C7856</v>
      </c>
      <c r="V107" s="9">
        <f t="shared" si="80"/>
        <v>8415</v>
      </c>
      <c r="W107" s="11" t="str">
        <f t="shared" si="81"/>
        <v>&gt;'[KabKot.xlsx]201'!B8415</v>
      </c>
      <c r="X107" s="9" t="str">
        <f t="shared" si="82"/>
        <v>&gt;'[KabKot.xlsx]201'!C8415</v>
      </c>
    </row>
    <row r="108" spans="1:24" x14ac:dyDescent="0.35">
      <c r="A108" s="1" t="s">
        <v>133</v>
      </c>
      <c r="B108" s="8" t="s">
        <v>104</v>
      </c>
      <c r="C108" s="8" t="s">
        <v>105</v>
      </c>
      <c r="D108" s="36">
        <v>31</v>
      </c>
      <c r="E108" s="11" t="str">
        <f t="shared" si="65"/>
        <v>&gt;'[KabKot.xlsx]201'!B31</v>
      </c>
      <c r="F108" s="9" t="str">
        <f t="shared" si="66"/>
        <v>&gt;'[KabKot.xlsx]201'!C31</v>
      </c>
      <c r="G108" s="9">
        <f t="shared" si="47"/>
        <v>590</v>
      </c>
      <c r="H108" s="11" t="str">
        <f t="shared" si="67"/>
        <v>&gt;'[KabKot.xlsx]201'!B590</v>
      </c>
      <c r="I108" s="9" t="str">
        <f t="shared" si="68"/>
        <v>&gt;'[KabKot.xlsx]201'!C590</v>
      </c>
      <c r="J108" s="9">
        <f t="shared" si="50"/>
        <v>5062</v>
      </c>
      <c r="K108" s="11" t="str">
        <f t="shared" si="69"/>
        <v>&gt;'[KabKot.xlsx]201'!B5062</v>
      </c>
      <c r="L108" s="9" t="str">
        <f t="shared" si="70"/>
        <v>&gt;'[KabKot.xlsx]201'!C5062</v>
      </c>
      <c r="M108" s="9">
        <f t="shared" si="71"/>
        <v>5621</v>
      </c>
      <c r="N108" s="11" t="str">
        <f t="shared" si="72"/>
        <v>&gt;'[KabKot.xlsx]201'!B5621</v>
      </c>
      <c r="O108" s="9" t="str">
        <f t="shared" si="73"/>
        <v>&gt;'[KabKot.xlsx]201'!C5621</v>
      </c>
      <c r="P108" s="9">
        <f t="shared" si="74"/>
        <v>6180</v>
      </c>
      <c r="Q108" s="11" t="str">
        <f t="shared" si="75"/>
        <v>&gt;'[KabKot.xlsx]201'!B6180</v>
      </c>
      <c r="R108" s="9" t="str">
        <f t="shared" si="76"/>
        <v>&gt;'[KabKot.xlsx]201'!C6180</v>
      </c>
      <c r="S108" s="9">
        <f t="shared" si="77"/>
        <v>7857</v>
      </c>
      <c r="T108" s="11" t="str">
        <f t="shared" si="78"/>
        <v>&gt;'[KabKot.xlsx]201'!B7857</v>
      </c>
      <c r="U108" s="9" t="str">
        <f t="shared" si="79"/>
        <v>&gt;'[KabKot.xlsx]201'!C7857</v>
      </c>
      <c r="V108" s="9">
        <f t="shared" si="80"/>
        <v>8416</v>
      </c>
      <c r="W108" s="11" t="str">
        <f t="shared" si="81"/>
        <v>&gt;'[KabKot.xlsx]201'!B8416</v>
      </c>
      <c r="X108" s="9" t="str">
        <f t="shared" si="82"/>
        <v>&gt;'[KabKot.xlsx]201'!C8416</v>
      </c>
    </row>
    <row r="109" spans="1:24" x14ac:dyDescent="0.35">
      <c r="A109" s="1" t="s">
        <v>134</v>
      </c>
      <c r="B109" s="8" t="s">
        <v>104</v>
      </c>
      <c r="C109" s="8" t="s">
        <v>105</v>
      </c>
      <c r="D109" s="36">
        <v>32</v>
      </c>
      <c r="E109" s="11" t="str">
        <f t="shared" si="65"/>
        <v>&gt;'[KabKot.xlsx]201'!B32</v>
      </c>
      <c r="F109" s="9" t="str">
        <f t="shared" si="66"/>
        <v>&gt;'[KabKot.xlsx]201'!C32</v>
      </c>
      <c r="G109" s="9">
        <f t="shared" si="47"/>
        <v>591</v>
      </c>
      <c r="H109" s="11" t="str">
        <f t="shared" si="67"/>
        <v>&gt;'[KabKot.xlsx]201'!B591</v>
      </c>
      <c r="I109" s="9" t="str">
        <f t="shared" si="68"/>
        <v>&gt;'[KabKot.xlsx]201'!C591</v>
      </c>
      <c r="J109" s="9">
        <f t="shared" si="50"/>
        <v>5063</v>
      </c>
      <c r="K109" s="11" t="str">
        <f t="shared" si="69"/>
        <v>&gt;'[KabKot.xlsx]201'!B5063</v>
      </c>
      <c r="L109" s="9" t="str">
        <f t="shared" si="70"/>
        <v>&gt;'[KabKot.xlsx]201'!C5063</v>
      </c>
      <c r="M109" s="9">
        <f t="shared" si="71"/>
        <v>5622</v>
      </c>
      <c r="N109" s="11" t="str">
        <f t="shared" si="72"/>
        <v>&gt;'[KabKot.xlsx]201'!B5622</v>
      </c>
      <c r="O109" s="9" t="str">
        <f t="shared" si="73"/>
        <v>&gt;'[KabKot.xlsx]201'!C5622</v>
      </c>
      <c r="P109" s="9">
        <f t="shared" si="74"/>
        <v>6181</v>
      </c>
      <c r="Q109" s="11" t="str">
        <f t="shared" si="75"/>
        <v>&gt;'[KabKot.xlsx]201'!B6181</v>
      </c>
      <c r="R109" s="9" t="str">
        <f t="shared" si="76"/>
        <v>&gt;'[KabKot.xlsx]201'!C6181</v>
      </c>
      <c r="S109" s="9">
        <f t="shared" si="77"/>
        <v>7858</v>
      </c>
      <c r="T109" s="11" t="str">
        <f t="shared" si="78"/>
        <v>&gt;'[KabKot.xlsx]201'!B7858</v>
      </c>
      <c r="U109" s="9" t="str">
        <f t="shared" si="79"/>
        <v>&gt;'[KabKot.xlsx]201'!C7858</v>
      </c>
      <c r="V109" s="9">
        <f t="shared" si="80"/>
        <v>8417</v>
      </c>
      <c r="W109" s="11" t="str">
        <f t="shared" si="81"/>
        <v>&gt;'[KabKot.xlsx]201'!B8417</v>
      </c>
      <c r="X109" s="9" t="str">
        <f t="shared" si="82"/>
        <v>&gt;'[KabKot.xlsx]201'!C8417</v>
      </c>
    </row>
    <row r="110" spans="1:24" x14ac:dyDescent="0.35">
      <c r="A110" s="1" t="s">
        <v>135</v>
      </c>
      <c r="B110" s="8" t="s">
        <v>104</v>
      </c>
      <c r="C110" s="8" t="s">
        <v>105</v>
      </c>
      <c r="D110" s="36">
        <v>33</v>
      </c>
      <c r="E110" s="11" t="str">
        <f t="shared" si="65"/>
        <v>&gt;'[KabKot.xlsx]201'!B33</v>
      </c>
      <c r="F110" s="9" t="str">
        <f t="shared" si="66"/>
        <v>&gt;'[KabKot.xlsx]201'!C33</v>
      </c>
      <c r="G110" s="9">
        <f t="shared" si="47"/>
        <v>592</v>
      </c>
      <c r="H110" s="11" t="str">
        <f t="shared" si="67"/>
        <v>&gt;'[KabKot.xlsx]201'!B592</v>
      </c>
      <c r="I110" s="9" t="str">
        <f t="shared" si="68"/>
        <v>&gt;'[KabKot.xlsx]201'!C592</v>
      </c>
      <c r="J110" s="9">
        <f t="shared" si="50"/>
        <v>5064</v>
      </c>
      <c r="K110" s="11" t="str">
        <f t="shared" si="69"/>
        <v>&gt;'[KabKot.xlsx]201'!B5064</v>
      </c>
      <c r="L110" s="9" t="str">
        <f t="shared" si="70"/>
        <v>&gt;'[KabKot.xlsx]201'!C5064</v>
      </c>
      <c r="M110" s="9">
        <f t="shared" si="71"/>
        <v>5623</v>
      </c>
      <c r="N110" s="11" t="str">
        <f t="shared" si="72"/>
        <v>&gt;'[KabKot.xlsx]201'!B5623</v>
      </c>
      <c r="O110" s="9" t="str">
        <f t="shared" si="73"/>
        <v>&gt;'[KabKot.xlsx]201'!C5623</v>
      </c>
      <c r="P110" s="9">
        <f t="shared" si="74"/>
        <v>6182</v>
      </c>
      <c r="Q110" s="11" t="str">
        <f t="shared" si="75"/>
        <v>&gt;'[KabKot.xlsx]201'!B6182</v>
      </c>
      <c r="R110" s="9" t="str">
        <f t="shared" si="76"/>
        <v>&gt;'[KabKot.xlsx]201'!C6182</v>
      </c>
      <c r="S110" s="9">
        <f t="shared" si="77"/>
        <v>7859</v>
      </c>
      <c r="T110" s="11" t="str">
        <f t="shared" si="78"/>
        <v>&gt;'[KabKot.xlsx]201'!B7859</v>
      </c>
      <c r="U110" s="9" t="str">
        <f t="shared" si="79"/>
        <v>&gt;'[KabKot.xlsx]201'!C7859</v>
      </c>
      <c r="V110" s="9">
        <f t="shared" si="80"/>
        <v>8418</v>
      </c>
      <c r="W110" s="11" t="str">
        <f t="shared" si="81"/>
        <v>&gt;'[KabKot.xlsx]201'!B8418</v>
      </c>
      <c r="X110" s="9" t="str">
        <f t="shared" si="82"/>
        <v>&gt;'[KabKot.xlsx]201'!C8418</v>
      </c>
    </row>
    <row r="111" spans="1:24" x14ac:dyDescent="0.35">
      <c r="A111" s="1" t="s">
        <v>136</v>
      </c>
      <c r="B111" s="8" t="s">
        <v>104</v>
      </c>
      <c r="C111" s="8" t="s">
        <v>105</v>
      </c>
      <c r="D111" s="36">
        <v>34</v>
      </c>
      <c r="E111" s="11" t="str">
        <f t="shared" si="65"/>
        <v>&gt;'[KabKot.xlsx]201'!B34</v>
      </c>
      <c r="F111" s="9" t="str">
        <f t="shared" si="66"/>
        <v>&gt;'[KabKot.xlsx]201'!C34</v>
      </c>
      <c r="G111" s="9">
        <f t="shared" si="47"/>
        <v>593</v>
      </c>
      <c r="H111" s="11" t="str">
        <f t="shared" si="67"/>
        <v>&gt;'[KabKot.xlsx]201'!B593</v>
      </c>
      <c r="I111" s="9" t="str">
        <f t="shared" si="68"/>
        <v>&gt;'[KabKot.xlsx]201'!C593</v>
      </c>
      <c r="J111" s="9">
        <f t="shared" si="50"/>
        <v>5065</v>
      </c>
      <c r="K111" s="11" t="str">
        <f t="shared" si="69"/>
        <v>&gt;'[KabKot.xlsx]201'!B5065</v>
      </c>
      <c r="L111" s="9" t="str">
        <f t="shared" si="70"/>
        <v>&gt;'[KabKot.xlsx]201'!C5065</v>
      </c>
      <c r="M111" s="9">
        <f t="shared" si="71"/>
        <v>5624</v>
      </c>
      <c r="N111" s="11" t="str">
        <f t="shared" si="72"/>
        <v>&gt;'[KabKot.xlsx]201'!B5624</v>
      </c>
      <c r="O111" s="9" t="str">
        <f t="shared" si="73"/>
        <v>&gt;'[KabKot.xlsx]201'!C5624</v>
      </c>
      <c r="P111" s="9">
        <f t="shared" si="74"/>
        <v>6183</v>
      </c>
      <c r="Q111" s="11" t="str">
        <f t="shared" si="75"/>
        <v>&gt;'[KabKot.xlsx]201'!B6183</v>
      </c>
      <c r="R111" s="9" t="str">
        <f t="shared" si="76"/>
        <v>&gt;'[KabKot.xlsx]201'!C6183</v>
      </c>
      <c r="S111" s="9">
        <f t="shared" si="77"/>
        <v>7860</v>
      </c>
      <c r="T111" s="11" t="str">
        <f t="shared" si="78"/>
        <v>&gt;'[KabKot.xlsx]201'!B7860</v>
      </c>
      <c r="U111" s="9" t="str">
        <f t="shared" si="79"/>
        <v>&gt;'[KabKot.xlsx]201'!C7860</v>
      </c>
      <c r="V111" s="9">
        <f t="shared" si="80"/>
        <v>8419</v>
      </c>
      <c r="W111" s="11" t="str">
        <f t="shared" si="81"/>
        <v>&gt;'[KabKot.xlsx]201'!B8419</v>
      </c>
      <c r="X111" s="9" t="str">
        <f t="shared" si="82"/>
        <v>&gt;'[KabKot.xlsx]201'!C8419</v>
      </c>
    </row>
    <row r="112" spans="1:24" x14ac:dyDescent="0.35">
      <c r="A112" s="1" t="s">
        <v>137</v>
      </c>
      <c r="B112" s="8" t="s">
        <v>104</v>
      </c>
      <c r="C112" s="8" t="s">
        <v>105</v>
      </c>
      <c r="D112" s="36">
        <v>35</v>
      </c>
      <c r="E112" s="11" t="str">
        <f t="shared" si="65"/>
        <v>&gt;'[KabKot.xlsx]201'!B35</v>
      </c>
      <c r="F112" s="9" t="str">
        <f t="shared" si="66"/>
        <v>&gt;'[KabKot.xlsx]201'!C35</v>
      </c>
      <c r="G112" s="9">
        <f t="shared" si="47"/>
        <v>594</v>
      </c>
      <c r="H112" s="11" t="str">
        <f t="shared" si="67"/>
        <v>&gt;'[KabKot.xlsx]201'!B594</v>
      </c>
      <c r="I112" s="9" t="str">
        <f t="shared" si="68"/>
        <v>&gt;'[KabKot.xlsx]201'!C594</v>
      </c>
      <c r="J112" s="9">
        <f t="shared" si="50"/>
        <v>5066</v>
      </c>
      <c r="K112" s="11" t="str">
        <f t="shared" si="69"/>
        <v>&gt;'[KabKot.xlsx]201'!B5066</v>
      </c>
      <c r="L112" s="9" t="str">
        <f t="shared" si="70"/>
        <v>&gt;'[KabKot.xlsx]201'!C5066</v>
      </c>
      <c r="M112" s="9">
        <f t="shared" si="71"/>
        <v>5625</v>
      </c>
      <c r="N112" s="11" t="str">
        <f t="shared" si="72"/>
        <v>&gt;'[KabKot.xlsx]201'!B5625</v>
      </c>
      <c r="O112" s="9" t="str">
        <f t="shared" si="73"/>
        <v>&gt;'[KabKot.xlsx]201'!C5625</v>
      </c>
      <c r="P112" s="9">
        <f t="shared" si="74"/>
        <v>6184</v>
      </c>
      <c r="Q112" s="11" t="str">
        <f t="shared" si="75"/>
        <v>&gt;'[KabKot.xlsx]201'!B6184</v>
      </c>
      <c r="R112" s="9" t="str">
        <f t="shared" si="76"/>
        <v>&gt;'[KabKot.xlsx]201'!C6184</v>
      </c>
      <c r="S112" s="9">
        <f t="shared" si="77"/>
        <v>7861</v>
      </c>
      <c r="T112" s="11" t="str">
        <f t="shared" si="78"/>
        <v>&gt;'[KabKot.xlsx]201'!B7861</v>
      </c>
      <c r="U112" s="9" t="str">
        <f t="shared" si="79"/>
        <v>&gt;'[KabKot.xlsx]201'!C7861</v>
      </c>
      <c r="V112" s="9">
        <f t="shared" si="80"/>
        <v>8420</v>
      </c>
      <c r="W112" s="11" t="str">
        <f t="shared" si="81"/>
        <v>&gt;'[KabKot.xlsx]201'!B8420</v>
      </c>
      <c r="X112" s="9" t="str">
        <f t="shared" si="82"/>
        <v>&gt;'[KabKot.xlsx]201'!C8420</v>
      </c>
    </row>
    <row r="113" spans="1:24" x14ac:dyDescent="0.35">
      <c r="A113" s="1" t="s">
        <v>138</v>
      </c>
      <c r="B113" s="8" t="s">
        <v>104</v>
      </c>
      <c r="C113" s="8" t="s">
        <v>105</v>
      </c>
      <c r="D113" s="36">
        <v>36</v>
      </c>
      <c r="E113" s="11" t="str">
        <f t="shared" si="65"/>
        <v>&gt;'[KabKot.xlsx]201'!B36</v>
      </c>
      <c r="F113" s="9" t="str">
        <f t="shared" si="66"/>
        <v>&gt;'[KabKot.xlsx]201'!C36</v>
      </c>
      <c r="G113" s="9">
        <f t="shared" si="47"/>
        <v>595</v>
      </c>
      <c r="H113" s="11" t="str">
        <f t="shared" si="67"/>
        <v>&gt;'[KabKot.xlsx]201'!B595</v>
      </c>
      <c r="I113" s="9" t="str">
        <f t="shared" si="68"/>
        <v>&gt;'[KabKot.xlsx]201'!C595</v>
      </c>
      <c r="J113" s="9">
        <f t="shared" si="50"/>
        <v>5067</v>
      </c>
      <c r="K113" s="11" t="str">
        <f t="shared" si="69"/>
        <v>&gt;'[KabKot.xlsx]201'!B5067</v>
      </c>
      <c r="L113" s="9" t="str">
        <f t="shared" si="70"/>
        <v>&gt;'[KabKot.xlsx]201'!C5067</v>
      </c>
      <c r="M113" s="9">
        <f t="shared" si="71"/>
        <v>5626</v>
      </c>
      <c r="N113" s="11" t="str">
        <f t="shared" si="72"/>
        <v>&gt;'[KabKot.xlsx]201'!B5626</v>
      </c>
      <c r="O113" s="9" t="str">
        <f t="shared" si="73"/>
        <v>&gt;'[KabKot.xlsx]201'!C5626</v>
      </c>
      <c r="P113" s="9">
        <f t="shared" si="74"/>
        <v>6185</v>
      </c>
      <c r="Q113" s="11" t="str">
        <f t="shared" si="75"/>
        <v>&gt;'[KabKot.xlsx]201'!B6185</v>
      </c>
      <c r="R113" s="9" t="str">
        <f t="shared" si="76"/>
        <v>&gt;'[KabKot.xlsx]201'!C6185</v>
      </c>
      <c r="S113" s="9">
        <f t="shared" si="77"/>
        <v>7862</v>
      </c>
      <c r="T113" s="11" t="str">
        <f t="shared" si="78"/>
        <v>&gt;'[KabKot.xlsx]201'!B7862</v>
      </c>
      <c r="U113" s="9" t="str">
        <f t="shared" si="79"/>
        <v>&gt;'[KabKot.xlsx]201'!C7862</v>
      </c>
      <c r="V113" s="9">
        <f t="shared" si="80"/>
        <v>8421</v>
      </c>
      <c r="W113" s="11" t="str">
        <f t="shared" si="81"/>
        <v>&gt;'[KabKot.xlsx]201'!B8421</v>
      </c>
      <c r="X113" s="9" t="str">
        <f t="shared" si="82"/>
        <v>&gt;'[KabKot.xlsx]201'!C8421</v>
      </c>
    </row>
    <row r="114" spans="1:24" x14ac:dyDescent="0.35">
      <c r="A114" s="1" t="s">
        <v>139</v>
      </c>
      <c r="B114" s="8" t="s">
        <v>104</v>
      </c>
      <c r="C114" s="8" t="s">
        <v>105</v>
      </c>
      <c r="D114" s="36">
        <v>37</v>
      </c>
      <c r="E114" s="11" t="str">
        <f t="shared" si="65"/>
        <v>&gt;'[KabKot.xlsx]201'!B37</v>
      </c>
      <c r="F114" s="9" t="str">
        <f t="shared" si="66"/>
        <v>&gt;'[KabKot.xlsx]201'!C37</v>
      </c>
      <c r="G114" s="9">
        <f t="shared" si="47"/>
        <v>596</v>
      </c>
      <c r="H114" s="11" t="str">
        <f t="shared" si="67"/>
        <v>&gt;'[KabKot.xlsx]201'!B596</v>
      </c>
      <c r="I114" s="9" t="str">
        <f t="shared" si="68"/>
        <v>&gt;'[KabKot.xlsx]201'!C596</v>
      </c>
      <c r="J114" s="9">
        <f t="shared" si="50"/>
        <v>5068</v>
      </c>
      <c r="K114" s="11" t="str">
        <f t="shared" si="69"/>
        <v>&gt;'[KabKot.xlsx]201'!B5068</v>
      </c>
      <c r="L114" s="9" t="str">
        <f t="shared" si="70"/>
        <v>&gt;'[KabKot.xlsx]201'!C5068</v>
      </c>
      <c r="M114" s="9">
        <f t="shared" si="71"/>
        <v>5627</v>
      </c>
      <c r="N114" s="11" t="str">
        <f t="shared" si="72"/>
        <v>&gt;'[KabKot.xlsx]201'!B5627</v>
      </c>
      <c r="O114" s="9" t="str">
        <f t="shared" si="73"/>
        <v>&gt;'[KabKot.xlsx]201'!C5627</v>
      </c>
      <c r="P114" s="9">
        <f t="shared" si="74"/>
        <v>6186</v>
      </c>
      <c r="Q114" s="11" t="str">
        <f t="shared" si="75"/>
        <v>&gt;'[KabKot.xlsx]201'!B6186</v>
      </c>
      <c r="R114" s="9" t="str">
        <f t="shared" si="76"/>
        <v>&gt;'[KabKot.xlsx]201'!C6186</v>
      </c>
      <c r="S114" s="9">
        <f t="shared" si="77"/>
        <v>7863</v>
      </c>
      <c r="T114" s="11" t="str">
        <f t="shared" si="78"/>
        <v>&gt;'[KabKot.xlsx]201'!B7863</v>
      </c>
      <c r="U114" s="9" t="str">
        <f t="shared" si="79"/>
        <v>&gt;'[KabKot.xlsx]201'!C7863</v>
      </c>
      <c r="V114" s="9">
        <f t="shared" si="80"/>
        <v>8422</v>
      </c>
      <c r="W114" s="11" t="str">
        <f t="shared" si="81"/>
        <v>&gt;'[KabKot.xlsx]201'!B8422</v>
      </c>
      <c r="X114" s="9" t="str">
        <f t="shared" si="82"/>
        <v>&gt;'[KabKot.xlsx]201'!C8422</v>
      </c>
    </row>
    <row r="115" spans="1:24" x14ac:dyDescent="0.35">
      <c r="A115" s="1" t="s">
        <v>140</v>
      </c>
      <c r="B115" s="8" t="s">
        <v>104</v>
      </c>
      <c r="C115" s="8" t="s">
        <v>105</v>
      </c>
      <c r="D115" s="36">
        <v>38</v>
      </c>
      <c r="E115" s="11" t="str">
        <f t="shared" si="65"/>
        <v>&gt;'[KabKot.xlsx]201'!B38</v>
      </c>
      <c r="F115" s="9" t="str">
        <f t="shared" si="66"/>
        <v>&gt;'[KabKot.xlsx]201'!C38</v>
      </c>
      <c r="G115" s="9">
        <f t="shared" si="47"/>
        <v>597</v>
      </c>
      <c r="H115" s="11" t="str">
        <f t="shared" si="67"/>
        <v>&gt;'[KabKot.xlsx]201'!B597</v>
      </c>
      <c r="I115" s="9" t="str">
        <f t="shared" si="68"/>
        <v>&gt;'[KabKot.xlsx]201'!C597</v>
      </c>
      <c r="J115" s="9">
        <f t="shared" si="50"/>
        <v>5069</v>
      </c>
      <c r="K115" s="11" t="str">
        <f t="shared" si="69"/>
        <v>&gt;'[KabKot.xlsx]201'!B5069</v>
      </c>
      <c r="L115" s="9" t="str">
        <f t="shared" si="70"/>
        <v>&gt;'[KabKot.xlsx]201'!C5069</v>
      </c>
      <c r="M115" s="9">
        <f t="shared" si="71"/>
        <v>5628</v>
      </c>
      <c r="N115" s="11" t="str">
        <f t="shared" si="72"/>
        <v>&gt;'[KabKot.xlsx]201'!B5628</v>
      </c>
      <c r="O115" s="9" t="str">
        <f t="shared" si="73"/>
        <v>&gt;'[KabKot.xlsx]201'!C5628</v>
      </c>
      <c r="P115" s="9">
        <f t="shared" si="74"/>
        <v>6187</v>
      </c>
      <c r="Q115" s="11" t="str">
        <f t="shared" si="75"/>
        <v>&gt;'[KabKot.xlsx]201'!B6187</v>
      </c>
      <c r="R115" s="9" t="str">
        <f t="shared" si="76"/>
        <v>&gt;'[KabKot.xlsx]201'!C6187</v>
      </c>
      <c r="S115" s="9">
        <f t="shared" si="77"/>
        <v>7864</v>
      </c>
      <c r="T115" s="11" t="str">
        <f t="shared" si="78"/>
        <v>&gt;'[KabKot.xlsx]201'!B7864</v>
      </c>
      <c r="U115" s="9" t="str">
        <f t="shared" si="79"/>
        <v>&gt;'[KabKot.xlsx]201'!C7864</v>
      </c>
      <c r="V115" s="9">
        <f t="shared" si="80"/>
        <v>8423</v>
      </c>
      <c r="W115" s="11" t="str">
        <f t="shared" si="81"/>
        <v>&gt;'[KabKot.xlsx]201'!B8423</v>
      </c>
      <c r="X115" s="9" t="str">
        <f t="shared" si="82"/>
        <v>&gt;'[KabKot.xlsx]201'!C8423</v>
      </c>
    </row>
    <row r="116" spans="1:24" x14ac:dyDescent="0.35">
      <c r="A116" s="1" t="s">
        <v>141</v>
      </c>
      <c r="B116" s="8" t="s">
        <v>104</v>
      </c>
      <c r="C116" s="8" t="s">
        <v>105</v>
      </c>
      <c r="D116" s="36">
        <v>39</v>
      </c>
      <c r="E116" s="11" t="str">
        <f t="shared" si="65"/>
        <v>&gt;'[KabKot.xlsx]201'!B39</v>
      </c>
      <c r="F116" s="9" t="str">
        <f t="shared" si="66"/>
        <v>&gt;'[KabKot.xlsx]201'!C39</v>
      </c>
      <c r="G116" s="9">
        <f t="shared" si="47"/>
        <v>598</v>
      </c>
      <c r="H116" s="11" t="str">
        <f t="shared" si="67"/>
        <v>&gt;'[KabKot.xlsx]201'!B598</v>
      </c>
      <c r="I116" s="9" t="str">
        <f t="shared" si="68"/>
        <v>&gt;'[KabKot.xlsx]201'!C598</v>
      </c>
      <c r="J116" s="9">
        <f t="shared" si="50"/>
        <v>5070</v>
      </c>
      <c r="K116" s="11" t="str">
        <f t="shared" si="69"/>
        <v>&gt;'[KabKot.xlsx]201'!B5070</v>
      </c>
      <c r="L116" s="9" t="str">
        <f t="shared" si="70"/>
        <v>&gt;'[KabKot.xlsx]201'!C5070</v>
      </c>
      <c r="M116" s="9">
        <f t="shared" si="71"/>
        <v>5629</v>
      </c>
      <c r="N116" s="11" t="str">
        <f t="shared" si="72"/>
        <v>&gt;'[KabKot.xlsx]201'!B5629</v>
      </c>
      <c r="O116" s="9" t="str">
        <f t="shared" si="73"/>
        <v>&gt;'[KabKot.xlsx]201'!C5629</v>
      </c>
      <c r="P116" s="9">
        <f t="shared" si="74"/>
        <v>6188</v>
      </c>
      <c r="Q116" s="11" t="str">
        <f t="shared" si="75"/>
        <v>&gt;'[KabKot.xlsx]201'!B6188</v>
      </c>
      <c r="R116" s="9" t="str">
        <f t="shared" si="76"/>
        <v>&gt;'[KabKot.xlsx]201'!C6188</v>
      </c>
      <c r="S116" s="9">
        <f t="shared" si="77"/>
        <v>7865</v>
      </c>
      <c r="T116" s="11" t="str">
        <f t="shared" si="78"/>
        <v>&gt;'[KabKot.xlsx]201'!B7865</v>
      </c>
      <c r="U116" s="9" t="str">
        <f t="shared" si="79"/>
        <v>&gt;'[KabKot.xlsx]201'!C7865</v>
      </c>
      <c r="V116" s="9">
        <f t="shared" si="80"/>
        <v>8424</v>
      </c>
      <c r="W116" s="11" t="str">
        <f t="shared" si="81"/>
        <v>&gt;'[KabKot.xlsx]201'!B8424</v>
      </c>
      <c r="X116" s="9" t="str">
        <f t="shared" si="82"/>
        <v>&gt;'[KabKot.xlsx]201'!C8424</v>
      </c>
    </row>
    <row r="117" spans="1:24" x14ac:dyDescent="0.35">
      <c r="A117" s="1" t="s">
        <v>142</v>
      </c>
      <c r="B117" s="8" t="s">
        <v>104</v>
      </c>
      <c r="C117" s="8" t="s">
        <v>105</v>
      </c>
      <c r="D117" s="36">
        <v>40</v>
      </c>
      <c r="E117" s="11" t="str">
        <f t="shared" si="65"/>
        <v>&gt;'[KabKot.xlsx]201'!B40</v>
      </c>
      <c r="F117" s="9" t="str">
        <f t="shared" si="66"/>
        <v>&gt;'[KabKot.xlsx]201'!C40</v>
      </c>
      <c r="G117" s="9">
        <f t="shared" si="47"/>
        <v>599</v>
      </c>
      <c r="H117" s="11" t="str">
        <f t="shared" si="67"/>
        <v>&gt;'[KabKot.xlsx]201'!B599</v>
      </c>
      <c r="I117" s="9" t="str">
        <f t="shared" si="68"/>
        <v>&gt;'[KabKot.xlsx]201'!C599</v>
      </c>
      <c r="J117" s="9">
        <f t="shared" si="50"/>
        <v>5071</v>
      </c>
      <c r="K117" s="11" t="str">
        <f t="shared" si="69"/>
        <v>&gt;'[KabKot.xlsx]201'!B5071</v>
      </c>
      <c r="L117" s="9" t="str">
        <f t="shared" si="70"/>
        <v>&gt;'[KabKot.xlsx]201'!C5071</v>
      </c>
      <c r="M117" s="9">
        <f t="shared" si="71"/>
        <v>5630</v>
      </c>
      <c r="N117" s="11" t="str">
        <f t="shared" si="72"/>
        <v>&gt;'[KabKot.xlsx]201'!B5630</v>
      </c>
      <c r="O117" s="9" t="str">
        <f t="shared" si="73"/>
        <v>&gt;'[KabKot.xlsx]201'!C5630</v>
      </c>
      <c r="P117" s="9">
        <f t="shared" si="74"/>
        <v>6189</v>
      </c>
      <c r="Q117" s="11" t="str">
        <f t="shared" si="75"/>
        <v>&gt;'[KabKot.xlsx]201'!B6189</v>
      </c>
      <c r="R117" s="9" t="str">
        <f t="shared" si="76"/>
        <v>&gt;'[KabKot.xlsx]201'!C6189</v>
      </c>
      <c r="S117" s="9">
        <f t="shared" si="77"/>
        <v>7866</v>
      </c>
      <c r="T117" s="11" t="str">
        <f t="shared" si="78"/>
        <v>&gt;'[KabKot.xlsx]201'!B7866</v>
      </c>
      <c r="U117" s="9" t="str">
        <f t="shared" si="79"/>
        <v>&gt;'[KabKot.xlsx]201'!C7866</v>
      </c>
      <c r="V117" s="9">
        <f t="shared" si="80"/>
        <v>8425</v>
      </c>
      <c r="W117" s="11" t="str">
        <f t="shared" si="81"/>
        <v>&gt;'[KabKot.xlsx]201'!B8425</v>
      </c>
      <c r="X117" s="9" t="str">
        <f t="shared" si="82"/>
        <v>&gt;'[KabKot.xlsx]201'!C8425</v>
      </c>
    </row>
    <row r="118" spans="1:24" x14ac:dyDescent="0.35">
      <c r="A118" s="1" t="s">
        <v>143</v>
      </c>
      <c r="B118" s="8" t="s">
        <v>104</v>
      </c>
      <c r="C118" s="8" t="s">
        <v>105</v>
      </c>
      <c r="D118" s="36">
        <v>41</v>
      </c>
      <c r="E118" s="11" t="str">
        <f t="shared" si="65"/>
        <v>&gt;'[KabKot.xlsx]201'!B41</v>
      </c>
      <c r="F118" s="9" t="str">
        <f t="shared" si="66"/>
        <v>&gt;'[KabKot.xlsx]201'!C41</v>
      </c>
      <c r="G118" s="9">
        <f t="shared" si="47"/>
        <v>600</v>
      </c>
      <c r="H118" s="11" t="str">
        <f t="shared" si="67"/>
        <v>&gt;'[KabKot.xlsx]201'!B600</v>
      </c>
      <c r="I118" s="9" t="str">
        <f t="shared" si="68"/>
        <v>&gt;'[KabKot.xlsx]201'!C600</v>
      </c>
      <c r="J118" s="9">
        <f t="shared" si="50"/>
        <v>5072</v>
      </c>
      <c r="K118" s="11" t="str">
        <f t="shared" si="69"/>
        <v>&gt;'[KabKot.xlsx]201'!B5072</v>
      </c>
      <c r="L118" s="9" t="str">
        <f t="shared" si="70"/>
        <v>&gt;'[KabKot.xlsx]201'!C5072</v>
      </c>
      <c r="M118" s="9">
        <f t="shared" si="71"/>
        <v>5631</v>
      </c>
      <c r="N118" s="11" t="str">
        <f t="shared" si="72"/>
        <v>&gt;'[KabKot.xlsx]201'!B5631</v>
      </c>
      <c r="O118" s="9" t="str">
        <f t="shared" si="73"/>
        <v>&gt;'[KabKot.xlsx]201'!C5631</v>
      </c>
      <c r="P118" s="9">
        <f t="shared" si="74"/>
        <v>6190</v>
      </c>
      <c r="Q118" s="11" t="str">
        <f t="shared" si="75"/>
        <v>&gt;'[KabKot.xlsx]201'!B6190</v>
      </c>
      <c r="R118" s="9" t="str">
        <f t="shared" si="76"/>
        <v>&gt;'[KabKot.xlsx]201'!C6190</v>
      </c>
      <c r="S118" s="9">
        <f t="shared" si="77"/>
        <v>7867</v>
      </c>
      <c r="T118" s="11" t="str">
        <f t="shared" si="78"/>
        <v>&gt;'[KabKot.xlsx]201'!B7867</v>
      </c>
      <c r="U118" s="9" t="str">
        <f t="shared" si="79"/>
        <v>&gt;'[KabKot.xlsx]201'!C7867</v>
      </c>
      <c r="V118" s="9">
        <f t="shared" si="80"/>
        <v>8426</v>
      </c>
      <c r="W118" s="11" t="str">
        <f t="shared" si="81"/>
        <v>&gt;'[KabKot.xlsx]201'!B8426</v>
      </c>
      <c r="X118" s="9" t="str">
        <f t="shared" si="82"/>
        <v>&gt;'[KabKot.xlsx]201'!C8426</v>
      </c>
    </row>
    <row r="119" spans="1:24" x14ac:dyDescent="0.35">
      <c r="A119" s="1" t="s">
        <v>144</v>
      </c>
      <c r="B119" s="8" t="s">
        <v>104</v>
      </c>
      <c r="C119" s="8" t="s">
        <v>105</v>
      </c>
      <c r="D119" s="36">
        <v>42</v>
      </c>
      <c r="E119" s="11" t="str">
        <f t="shared" si="65"/>
        <v>&gt;'[KabKot.xlsx]201'!B42</v>
      </c>
      <c r="F119" s="9" t="str">
        <f t="shared" si="66"/>
        <v>&gt;'[KabKot.xlsx]201'!C42</v>
      </c>
      <c r="G119" s="9">
        <f t="shared" si="47"/>
        <v>601</v>
      </c>
      <c r="H119" s="11" t="str">
        <f t="shared" si="67"/>
        <v>&gt;'[KabKot.xlsx]201'!B601</v>
      </c>
      <c r="I119" s="9" t="str">
        <f t="shared" si="68"/>
        <v>&gt;'[KabKot.xlsx]201'!C601</v>
      </c>
      <c r="J119" s="9">
        <f t="shared" si="50"/>
        <v>5073</v>
      </c>
      <c r="K119" s="11" t="str">
        <f t="shared" si="69"/>
        <v>&gt;'[KabKot.xlsx]201'!B5073</v>
      </c>
      <c r="L119" s="9" t="str">
        <f t="shared" si="70"/>
        <v>&gt;'[KabKot.xlsx]201'!C5073</v>
      </c>
      <c r="M119" s="9">
        <f t="shared" si="71"/>
        <v>5632</v>
      </c>
      <c r="N119" s="11" t="str">
        <f t="shared" si="72"/>
        <v>&gt;'[KabKot.xlsx]201'!B5632</v>
      </c>
      <c r="O119" s="9" t="str">
        <f t="shared" si="73"/>
        <v>&gt;'[KabKot.xlsx]201'!C5632</v>
      </c>
      <c r="P119" s="9">
        <f t="shared" si="74"/>
        <v>6191</v>
      </c>
      <c r="Q119" s="11" t="str">
        <f t="shared" si="75"/>
        <v>&gt;'[KabKot.xlsx]201'!B6191</v>
      </c>
      <c r="R119" s="9" t="str">
        <f t="shared" si="76"/>
        <v>&gt;'[KabKot.xlsx]201'!C6191</v>
      </c>
      <c r="S119" s="9">
        <f t="shared" si="77"/>
        <v>7868</v>
      </c>
      <c r="T119" s="11" t="str">
        <f t="shared" si="78"/>
        <v>&gt;'[KabKot.xlsx]201'!B7868</v>
      </c>
      <c r="U119" s="9" t="str">
        <f t="shared" si="79"/>
        <v>&gt;'[KabKot.xlsx]201'!C7868</v>
      </c>
      <c r="V119" s="9">
        <f t="shared" si="80"/>
        <v>8427</v>
      </c>
      <c r="W119" s="11" t="str">
        <f t="shared" si="81"/>
        <v>&gt;'[KabKot.xlsx]201'!B8427</v>
      </c>
      <c r="X119" s="9" t="str">
        <f t="shared" si="82"/>
        <v>&gt;'[KabKot.xlsx]201'!C8427</v>
      </c>
    </row>
    <row r="120" spans="1:24" x14ac:dyDescent="0.35">
      <c r="A120" s="1" t="s">
        <v>145</v>
      </c>
      <c r="B120" s="8" t="s">
        <v>104</v>
      </c>
      <c r="C120" s="8" t="s">
        <v>105</v>
      </c>
      <c r="D120" s="36">
        <v>43</v>
      </c>
      <c r="E120" s="11" t="str">
        <f t="shared" si="65"/>
        <v>&gt;'[KabKot.xlsx]201'!B43</v>
      </c>
      <c r="F120" s="9" t="str">
        <f t="shared" si="66"/>
        <v>&gt;'[KabKot.xlsx]201'!C43</v>
      </c>
      <c r="G120" s="9">
        <f t="shared" si="47"/>
        <v>602</v>
      </c>
      <c r="H120" s="11" t="str">
        <f t="shared" si="67"/>
        <v>&gt;'[KabKot.xlsx]201'!B602</v>
      </c>
      <c r="I120" s="9" t="str">
        <f t="shared" si="68"/>
        <v>&gt;'[KabKot.xlsx]201'!C602</v>
      </c>
      <c r="J120" s="9">
        <f t="shared" si="50"/>
        <v>5074</v>
      </c>
      <c r="K120" s="11" t="str">
        <f t="shared" si="69"/>
        <v>&gt;'[KabKot.xlsx]201'!B5074</v>
      </c>
      <c r="L120" s="9" t="str">
        <f t="shared" si="70"/>
        <v>&gt;'[KabKot.xlsx]201'!C5074</v>
      </c>
      <c r="M120" s="9">
        <f t="shared" si="71"/>
        <v>5633</v>
      </c>
      <c r="N120" s="11" t="str">
        <f t="shared" si="72"/>
        <v>&gt;'[KabKot.xlsx]201'!B5633</v>
      </c>
      <c r="O120" s="9" t="str">
        <f t="shared" si="73"/>
        <v>&gt;'[KabKot.xlsx]201'!C5633</v>
      </c>
      <c r="P120" s="9">
        <f t="shared" si="74"/>
        <v>6192</v>
      </c>
      <c r="Q120" s="11" t="str">
        <f t="shared" si="75"/>
        <v>&gt;'[KabKot.xlsx]201'!B6192</v>
      </c>
      <c r="R120" s="9" t="str">
        <f t="shared" si="76"/>
        <v>&gt;'[KabKot.xlsx]201'!C6192</v>
      </c>
      <c r="S120" s="9">
        <f t="shared" si="77"/>
        <v>7869</v>
      </c>
      <c r="T120" s="11" t="str">
        <f t="shared" si="78"/>
        <v>&gt;'[KabKot.xlsx]201'!B7869</v>
      </c>
      <c r="U120" s="9" t="str">
        <f t="shared" si="79"/>
        <v>&gt;'[KabKot.xlsx]201'!C7869</v>
      </c>
      <c r="V120" s="9">
        <f t="shared" si="80"/>
        <v>8428</v>
      </c>
      <c r="W120" s="11" t="str">
        <f t="shared" si="81"/>
        <v>&gt;'[KabKot.xlsx]201'!B8428</v>
      </c>
      <c r="X120" s="9" t="str">
        <f t="shared" si="82"/>
        <v>&gt;'[KabKot.xlsx]201'!C8428</v>
      </c>
    </row>
    <row r="121" spans="1:24" x14ac:dyDescent="0.35">
      <c r="A121" s="1" t="s">
        <v>146</v>
      </c>
      <c r="B121" s="8" t="s">
        <v>104</v>
      </c>
      <c r="C121" s="8" t="s">
        <v>105</v>
      </c>
      <c r="D121" s="36">
        <v>44</v>
      </c>
      <c r="E121" s="11" t="str">
        <f t="shared" si="65"/>
        <v>&gt;'[KabKot.xlsx]201'!B44</v>
      </c>
      <c r="F121" s="9" t="str">
        <f t="shared" si="66"/>
        <v>&gt;'[KabKot.xlsx]201'!C44</v>
      </c>
      <c r="G121" s="9">
        <f t="shared" si="47"/>
        <v>603</v>
      </c>
      <c r="H121" s="11" t="str">
        <f t="shared" si="67"/>
        <v>&gt;'[KabKot.xlsx]201'!B603</v>
      </c>
      <c r="I121" s="9" t="str">
        <f t="shared" si="68"/>
        <v>&gt;'[KabKot.xlsx]201'!C603</v>
      </c>
      <c r="J121" s="9">
        <f t="shared" si="50"/>
        <v>5075</v>
      </c>
      <c r="K121" s="11" t="str">
        <f t="shared" si="69"/>
        <v>&gt;'[KabKot.xlsx]201'!B5075</v>
      </c>
      <c r="L121" s="9" t="str">
        <f t="shared" si="70"/>
        <v>&gt;'[KabKot.xlsx]201'!C5075</v>
      </c>
      <c r="M121" s="9">
        <f t="shared" si="71"/>
        <v>5634</v>
      </c>
      <c r="N121" s="11" t="str">
        <f t="shared" si="72"/>
        <v>&gt;'[KabKot.xlsx]201'!B5634</v>
      </c>
      <c r="O121" s="9" t="str">
        <f t="shared" si="73"/>
        <v>&gt;'[KabKot.xlsx]201'!C5634</v>
      </c>
      <c r="P121" s="9">
        <f t="shared" si="74"/>
        <v>6193</v>
      </c>
      <c r="Q121" s="11" t="str">
        <f t="shared" si="75"/>
        <v>&gt;'[KabKot.xlsx]201'!B6193</v>
      </c>
      <c r="R121" s="9" t="str">
        <f t="shared" si="76"/>
        <v>&gt;'[KabKot.xlsx]201'!C6193</v>
      </c>
      <c r="S121" s="9">
        <f t="shared" si="77"/>
        <v>7870</v>
      </c>
      <c r="T121" s="11" t="str">
        <f t="shared" si="78"/>
        <v>&gt;'[KabKot.xlsx]201'!B7870</v>
      </c>
      <c r="U121" s="9" t="str">
        <f t="shared" si="79"/>
        <v>&gt;'[KabKot.xlsx]201'!C7870</v>
      </c>
      <c r="V121" s="9">
        <f t="shared" si="80"/>
        <v>8429</v>
      </c>
      <c r="W121" s="11" t="str">
        <f t="shared" si="81"/>
        <v>&gt;'[KabKot.xlsx]201'!B8429</v>
      </c>
      <c r="X121" s="9" t="str">
        <f t="shared" si="82"/>
        <v>&gt;'[KabKot.xlsx]201'!C8429</v>
      </c>
    </row>
    <row r="122" spans="1:24" x14ac:dyDescent="0.35">
      <c r="A122" s="1" t="s">
        <v>147</v>
      </c>
      <c r="B122" s="8" t="s">
        <v>104</v>
      </c>
      <c r="C122" s="8" t="s">
        <v>105</v>
      </c>
      <c r="D122" s="36">
        <v>45</v>
      </c>
      <c r="E122" s="11" t="str">
        <f t="shared" si="65"/>
        <v>&gt;'[KabKot.xlsx]201'!B45</v>
      </c>
      <c r="F122" s="9" t="str">
        <f t="shared" si="66"/>
        <v>&gt;'[KabKot.xlsx]201'!C45</v>
      </c>
      <c r="G122" s="9">
        <f t="shared" si="47"/>
        <v>604</v>
      </c>
      <c r="H122" s="11" t="str">
        <f t="shared" si="67"/>
        <v>&gt;'[KabKot.xlsx]201'!B604</v>
      </c>
      <c r="I122" s="9" t="str">
        <f t="shared" si="68"/>
        <v>&gt;'[KabKot.xlsx]201'!C604</v>
      </c>
      <c r="J122" s="9">
        <f t="shared" si="50"/>
        <v>5076</v>
      </c>
      <c r="K122" s="11" t="str">
        <f t="shared" si="69"/>
        <v>&gt;'[KabKot.xlsx]201'!B5076</v>
      </c>
      <c r="L122" s="9" t="str">
        <f t="shared" si="70"/>
        <v>&gt;'[KabKot.xlsx]201'!C5076</v>
      </c>
      <c r="M122" s="9">
        <f t="shared" si="71"/>
        <v>5635</v>
      </c>
      <c r="N122" s="11" t="str">
        <f t="shared" si="72"/>
        <v>&gt;'[KabKot.xlsx]201'!B5635</v>
      </c>
      <c r="O122" s="9" t="str">
        <f t="shared" si="73"/>
        <v>&gt;'[KabKot.xlsx]201'!C5635</v>
      </c>
      <c r="P122" s="9">
        <f t="shared" si="74"/>
        <v>6194</v>
      </c>
      <c r="Q122" s="11" t="str">
        <f t="shared" si="75"/>
        <v>&gt;'[KabKot.xlsx]201'!B6194</v>
      </c>
      <c r="R122" s="9" t="str">
        <f t="shared" si="76"/>
        <v>&gt;'[KabKot.xlsx]201'!C6194</v>
      </c>
      <c r="S122" s="9">
        <f t="shared" si="77"/>
        <v>7871</v>
      </c>
      <c r="T122" s="11" t="str">
        <f t="shared" si="78"/>
        <v>&gt;'[KabKot.xlsx]201'!B7871</v>
      </c>
      <c r="U122" s="9" t="str">
        <f t="shared" si="79"/>
        <v>&gt;'[KabKot.xlsx]201'!C7871</v>
      </c>
      <c r="V122" s="9">
        <f t="shared" si="80"/>
        <v>8430</v>
      </c>
      <c r="W122" s="11" t="str">
        <f t="shared" si="81"/>
        <v>&gt;'[KabKot.xlsx]201'!B8430</v>
      </c>
      <c r="X122" s="9" t="str">
        <f t="shared" si="82"/>
        <v>&gt;'[KabKot.xlsx]201'!C8430</v>
      </c>
    </row>
    <row r="123" spans="1:24" x14ac:dyDescent="0.35">
      <c r="A123" s="1" t="s">
        <v>148</v>
      </c>
      <c r="B123" s="8" t="s">
        <v>104</v>
      </c>
      <c r="C123" s="8" t="s">
        <v>105</v>
      </c>
      <c r="D123" s="36">
        <v>46</v>
      </c>
      <c r="E123" s="11" t="str">
        <f t="shared" si="65"/>
        <v>&gt;'[KabKot.xlsx]201'!B46</v>
      </c>
      <c r="F123" s="9" t="str">
        <f t="shared" si="66"/>
        <v>&gt;'[KabKot.xlsx]201'!C46</v>
      </c>
      <c r="G123" s="9">
        <f t="shared" si="47"/>
        <v>605</v>
      </c>
      <c r="H123" s="11" t="str">
        <f t="shared" si="67"/>
        <v>&gt;'[KabKot.xlsx]201'!B605</v>
      </c>
      <c r="I123" s="9" t="str">
        <f t="shared" si="68"/>
        <v>&gt;'[KabKot.xlsx]201'!C605</v>
      </c>
      <c r="J123" s="9">
        <f t="shared" si="50"/>
        <v>5077</v>
      </c>
      <c r="K123" s="11" t="str">
        <f t="shared" si="69"/>
        <v>&gt;'[KabKot.xlsx]201'!B5077</v>
      </c>
      <c r="L123" s="9" t="str">
        <f t="shared" si="70"/>
        <v>&gt;'[KabKot.xlsx]201'!C5077</v>
      </c>
      <c r="M123" s="9">
        <f t="shared" si="71"/>
        <v>5636</v>
      </c>
      <c r="N123" s="11" t="str">
        <f t="shared" si="72"/>
        <v>&gt;'[KabKot.xlsx]201'!B5636</v>
      </c>
      <c r="O123" s="9" t="str">
        <f t="shared" si="73"/>
        <v>&gt;'[KabKot.xlsx]201'!C5636</v>
      </c>
      <c r="P123" s="9">
        <f t="shared" si="74"/>
        <v>6195</v>
      </c>
      <c r="Q123" s="11" t="str">
        <f t="shared" si="75"/>
        <v>&gt;'[KabKot.xlsx]201'!B6195</v>
      </c>
      <c r="R123" s="9" t="str">
        <f t="shared" si="76"/>
        <v>&gt;'[KabKot.xlsx]201'!C6195</v>
      </c>
      <c r="S123" s="9">
        <f t="shared" si="77"/>
        <v>7872</v>
      </c>
      <c r="T123" s="11" t="str">
        <f t="shared" si="78"/>
        <v>&gt;'[KabKot.xlsx]201'!B7872</v>
      </c>
      <c r="U123" s="9" t="str">
        <f t="shared" si="79"/>
        <v>&gt;'[KabKot.xlsx]201'!C7872</v>
      </c>
      <c r="V123" s="9">
        <f t="shared" si="80"/>
        <v>8431</v>
      </c>
      <c r="W123" s="11" t="str">
        <f t="shared" si="81"/>
        <v>&gt;'[KabKot.xlsx]201'!B8431</v>
      </c>
      <c r="X123" s="9" t="str">
        <f t="shared" si="82"/>
        <v>&gt;'[KabKot.xlsx]201'!C8431</v>
      </c>
    </row>
    <row r="124" spans="1:24" x14ac:dyDescent="0.35">
      <c r="A124" s="1" t="s">
        <v>149</v>
      </c>
      <c r="B124" s="8" t="s">
        <v>104</v>
      </c>
      <c r="C124" s="8" t="s">
        <v>105</v>
      </c>
      <c r="D124" s="36">
        <v>47</v>
      </c>
      <c r="E124" s="11" t="str">
        <f t="shared" si="65"/>
        <v>&gt;'[KabKot.xlsx]201'!B47</v>
      </c>
      <c r="F124" s="9" t="str">
        <f t="shared" si="66"/>
        <v>&gt;'[KabKot.xlsx]201'!C47</v>
      </c>
      <c r="G124" s="9">
        <f t="shared" si="47"/>
        <v>606</v>
      </c>
      <c r="H124" s="11" t="str">
        <f t="shared" si="67"/>
        <v>&gt;'[KabKot.xlsx]201'!B606</v>
      </c>
      <c r="I124" s="9" t="str">
        <f t="shared" si="68"/>
        <v>&gt;'[KabKot.xlsx]201'!C606</v>
      </c>
      <c r="J124" s="9">
        <f t="shared" si="50"/>
        <v>5078</v>
      </c>
      <c r="K124" s="11" t="str">
        <f t="shared" si="69"/>
        <v>&gt;'[KabKot.xlsx]201'!B5078</v>
      </c>
      <c r="L124" s="9" t="str">
        <f t="shared" si="70"/>
        <v>&gt;'[KabKot.xlsx]201'!C5078</v>
      </c>
      <c r="M124" s="9">
        <f t="shared" si="71"/>
        <v>5637</v>
      </c>
      <c r="N124" s="11" t="str">
        <f t="shared" si="72"/>
        <v>&gt;'[KabKot.xlsx]201'!B5637</v>
      </c>
      <c r="O124" s="9" t="str">
        <f t="shared" si="73"/>
        <v>&gt;'[KabKot.xlsx]201'!C5637</v>
      </c>
      <c r="P124" s="9">
        <f t="shared" si="74"/>
        <v>6196</v>
      </c>
      <c r="Q124" s="11" t="str">
        <f t="shared" si="75"/>
        <v>&gt;'[KabKot.xlsx]201'!B6196</v>
      </c>
      <c r="R124" s="9" t="str">
        <f t="shared" si="76"/>
        <v>&gt;'[KabKot.xlsx]201'!C6196</v>
      </c>
      <c r="S124" s="9">
        <f t="shared" si="77"/>
        <v>7873</v>
      </c>
      <c r="T124" s="11" t="str">
        <f t="shared" si="78"/>
        <v>&gt;'[KabKot.xlsx]201'!B7873</v>
      </c>
      <c r="U124" s="9" t="str">
        <f t="shared" si="79"/>
        <v>&gt;'[KabKot.xlsx]201'!C7873</v>
      </c>
      <c r="V124" s="9">
        <f t="shared" si="80"/>
        <v>8432</v>
      </c>
      <c r="W124" s="11" t="str">
        <f t="shared" si="81"/>
        <v>&gt;'[KabKot.xlsx]201'!B8432</v>
      </c>
      <c r="X124" s="9" t="str">
        <f t="shared" si="82"/>
        <v>&gt;'[KabKot.xlsx]201'!C8432</v>
      </c>
    </row>
    <row r="125" spans="1:24" x14ac:dyDescent="0.35">
      <c r="A125" s="1" t="s">
        <v>150</v>
      </c>
      <c r="B125" s="8" t="s">
        <v>104</v>
      </c>
      <c r="C125" s="8" t="s">
        <v>105</v>
      </c>
      <c r="D125" s="36">
        <v>48</v>
      </c>
      <c r="E125" s="11" t="str">
        <f t="shared" si="65"/>
        <v>&gt;'[KabKot.xlsx]201'!B48</v>
      </c>
      <c r="F125" s="9" t="str">
        <f t="shared" si="66"/>
        <v>&gt;'[KabKot.xlsx]201'!C48</v>
      </c>
      <c r="G125" s="9">
        <f t="shared" si="47"/>
        <v>607</v>
      </c>
      <c r="H125" s="11" t="str">
        <f t="shared" si="67"/>
        <v>&gt;'[KabKot.xlsx]201'!B607</v>
      </c>
      <c r="I125" s="9" t="str">
        <f t="shared" si="68"/>
        <v>&gt;'[KabKot.xlsx]201'!C607</v>
      </c>
      <c r="J125" s="9">
        <f t="shared" si="50"/>
        <v>5079</v>
      </c>
      <c r="K125" s="11" t="str">
        <f t="shared" si="69"/>
        <v>&gt;'[KabKot.xlsx]201'!B5079</v>
      </c>
      <c r="L125" s="9" t="str">
        <f t="shared" si="70"/>
        <v>&gt;'[KabKot.xlsx]201'!C5079</v>
      </c>
      <c r="M125" s="9">
        <f t="shared" si="71"/>
        <v>5638</v>
      </c>
      <c r="N125" s="11" t="str">
        <f t="shared" si="72"/>
        <v>&gt;'[KabKot.xlsx]201'!B5638</v>
      </c>
      <c r="O125" s="9" t="str">
        <f t="shared" si="73"/>
        <v>&gt;'[KabKot.xlsx]201'!C5638</v>
      </c>
      <c r="P125" s="9">
        <f t="shared" si="74"/>
        <v>6197</v>
      </c>
      <c r="Q125" s="11" t="str">
        <f t="shared" si="75"/>
        <v>&gt;'[KabKot.xlsx]201'!B6197</v>
      </c>
      <c r="R125" s="9" t="str">
        <f t="shared" si="76"/>
        <v>&gt;'[KabKot.xlsx]201'!C6197</v>
      </c>
      <c r="S125" s="9">
        <f t="shared" si="77"/>
        <v>7874</v>
      </c>
      <c r="T125" s="11" t="str">
        <f t="shared" si="78"/>
        <v>&gt;'[KabKot.xlsx]201'!B7874</v>
      </c>
      <c r="U125" s="9" t="str">
        <f t="shared" si="79"/>
        <v>&gt;'[KabKot.xlsx]201'!C7874</v>
      </c>
      <c r="V125" s="9">
        <f t="shared" si="80"/>
        <v>8433</v>
      </c>
      <c r="W125" s="11" t="str">
        <f t="shared" si="81"/>
        <v>&gt;'[KabKot.xlsx]201'!B8433</v>
      </c>
      <c r="X125" s="9" t="str">
        <f t="shared" si="82"/>
        <v>&gt;'[KabKot.xlsx]201'!C8433</v>
      </c>
    </row>
    <row r="126" spans="1:24" x14ac:dyDescent="0.35">
      <c r="A126" s="1" t="s">
        <v>151</v>
      </c>
      <c r="B126" s="8" t="s">
        <v>104</v>
      </c>
      <c r="C126" s="8" t="s">
        <v>105</v>
      </c>
      <c r="D126" s="36">
        <v>49</v>
      </c>
      <c r="E126" s="11" t="str">
        <f t="shared" si="65"/>
        <v>&gt;'[KabKot.xlsx]201'!B49</v>
      </c>
      <c r="F126" s="9" t="str">
        <f t="shared" si="66"/>
        <v>&gt;'[KabKot.xlsx]201'!C49</v>
      </c>
      <c r="G126" s="9">
        <f t="shared" si="47"/>
        <v>608</v>
      </c>
      <c r="H126" s="11" t="str">
        <f t="shared" si="67"/>
        <v>&gt;'[KabKot.xlsx]201'!B608</v>
      </c>
      <c r="I126" s="9" t="str">
        <f t="shared" si="68"/>
        <v>&gt;'[KabKot.xlsx]201'!C608</v>
      </c>
      <c r="J126" s="9">
        <f t="shared" si="50"/>
        <v>5080</v>
      </c>
      <c r="K126" s="11" t="str">
        <f t="shared" si="69"/>
        <v>&gt;'[KabKot.xlsx]201'!B5080</v>
      </c>
      <c r="L126" s="9" t="str">
        <f t="shared" si="70"/>
        <v>&gt;'[KabKot.xlsx]201'!C5080</v>
      </c>
      <c r="M126" s="9">
        <f t="shared" si="71"/>
        <v>5639</v>
      </c>
      <c r="N126" s="11" t="str">
        <f t="shared" si="72"/>
        <v>&gt;'[KabKot.xlsx]201'!B5639</v>
      </c>
      <c r="O126" s="9" t="str">
        <f t="shared" si="73"/>
        <v>&gt;'[KabKot.xlsx]201'!C5639</v>
      </c>
      <c r="P126" s="9">
        <f t="shared" si="74"/>
        <v>6198</v>
      </c>
      <c r="Q126" s="11" t="str">
        <f t="shared" si="75"/>
        <v>&gt;'[KabKot.xlsx]201'!B6198</v>
      </c>
      <c r="R126" s="9" t="str">
        <f t="shared" si="76"/>
        <v>&gt;'[KabKot.xlsx]201'!C6198</v>
      </c>
      <c r="S126" s="9">
        <f t="shared" si="77"/>
        <v>7875</v>
      </c>
      <c r="T126" s="11" t="str">
        <f t="shared" si="78"/>
        <v>&gt;'[KabKot.xlsx]201'!B7875</v>
      </c>
      <c r="U126" s="9" t="str">
        <f t="shared" si="79"/>
        <v>&gt;'[KabKot.xlsx]201'!C7875</v>
      </c>
      <c r="V126" s="9">
        <f t="shared" si="80"/>
        <v>8434</v>
      </c>
      <c r="W126" s="11" t="str">
        <f t="shared" si="81"/>
        <v>&gt;'[KabKot.xlsx]201'!B8434</v>
      </c>
      <c r="X126" s="9" t="str">
        <f t="shared" si="82"/>
        <v>&gt;'[KabKot.xlsx]201'!C8434</v>
      </c>
    </row>
    <row r="127" spans="1:24" x14ac:dyDescent="0.35">
      <c r="A127" s="1" t="s">
        <v>152</v>
      </c>
      <c r="B127" s="8" t="s">
        <v>104</v>
      </c>
      <c r="C127" s="8" t="s">
        <v>105</v>
      </c>
      <c r="D127" s="36">
        <v>50</v>
      </c>
      <c r="E127" s="11" t="str">
        <f t="shared" si="65"/>
        <v>&gt;'[KabKot.xlsx]201'!B50</v>
      </c>
      <c r="F127" s="9" t="str">
        <f t="shared" si="66"/>
        <v>&gt;'[KabKot.xlsx]201'!C50</v>
      </c>
      <c r="G127" s="9">
        <f t="shared" si="47"/>
        <v>609</v>
      </c>
      <c r="H127" s="11" t="str">
        <f t="shared" si="67"/>
        <v>&gt;'[KabKot.xlsx]201'!B609</v>
      </c>
      <c r="I127" s="9" t="str">
        <f t="shared" si="68"/>
        <v>&gt;'[KabKot.xlsx]201'!C609</v>
      </c>
      <c r="J127" s="9">
        <f t="shared" si="50"/>
        <v>5081</v>
      </c>
      <c r="K127" s="11" t="str">
        <f t="shared" si="69"/>
        <v>&gt;'[KabKot.xlsx]201'!B5081</v>
      </c>
      <c r="L127" s="9" t="str">
        <f t="shared" si="70"/>
        <v>&gt;'[KabKot.xlsx]201'!C5081</v>
      </c>
      <c r="M127" s="9">
        <f t="shared" si="71"/>
        <v>5640</v>
      </c>
      <c r="N127" s="11" t="str">
        <f t="shared" si="72"/>
        <v>&gt;'[KabKot.xlsx]201'!B5640</v>
      </c>
      <c r="O127" s="9" t="str">
        <f t="shared" si="73"/>
        <v>&gt;'[KabKot.xlsx]201'!C5640</v>
      </c>
      <c r="P127" s="9">
        <f t="shared" si="74"/>
        <v>6199</v>
      </c>
      <c r="Q127" s="11" t="str">
        <f t="shared" si="75"/>
        <v>&gt;'[KabKot.xlsx]201'!B6199</v>
      </c>
      <c r="R127" s="9" t="str">
        <f t="shared" si="76"/>
        <v>&gt;'[KabKot.xlsx]201'!C6199</v>
      </c>
      <c r="S127" s="9">
        <f t="shared" si="77"/>
        <v>7876</v>
      </c>
      <c r="T127" s="11" t="str">
        <f t="shared" si="78"/>
        <v>&gt;'[KabKot.xlsx]201'!B7876</v>
      </c>
      <c r="U127" s="9" t="str">
        <f t="shared" si="79"/>
        <v>&gt;'[KabKot.xlsx]201'!C7876</v>
      </c>
      <c r="V127" s="9">
        <f t="shared" si="80"/>
        <v>8435</v>
      </c>
      <c r="W127" s="11" t="str">
        <f t="shared" si="81"/>
        <v>&gt;'[KabKot.xlsx]201'!B8435</v>
      </c>
      <c r="X127" s="9" t="str">
        <f t="shared" si="82"/>
        <v>&gt;'[KabKot.xlsx]201'!C8435</v>
      </c>
    </row>
    <row r="128" spans="1:24" x14ac:dyDescent="0.35">
      <c r="A128" s="1" t="s">
        <v>153</v>
      </c>
      <c r="B128" s="8" t="s">
        <v>104</v>
      </c>
      <c r="C128" s="8" t="s">
        <v>105</v>
      </c>
      <c r="D128" s="36">
        <v>51</v>
      </c>
      <c r="E128" s="11" t="str">
        <f t="shared" si="65"/>
        <v>&gt;'[KabKot.xlsx]201'!B51</v>
      </c>
      <c r="F128" s="9" t="str">
        <f t="shared" si="66"/>
        <v>&gt;'[KabKot.xlsx]201'!C51</v>
      </c>
      <c r="G128" s="9">
        <f t="shared" si="47"/>
        <v>610</v>
      </c>
      <c r="H128" s="11" t="str">
        <f t="shared" si="67"/>
        <v>&gt;'[KabKot.xlsx]201'!B610</v>
      </c>
      <c r="I128" s="9" t="str">
        <f t="shared" si="68"/>
        <v>&gt;'[KabKot.xlsx]201'!C610</v>
      </c>
      <c r="J128" s="9">
        <f t="shared" si="50"/>
        <v>5082</v>
      </c>
      <c r="K128" s="11" t="str">
        <f t="shared" si="69"/>
        <v>&gt;'[KabKot.xlsx]201'!B5082</v>
      </c>
      <c r="L128" s="9" t="str">
        <f t="shared" si="70"/>
        <v>&gt;'[KabKot.xlsx]201'!C5082</v>
      </c>
      <c r="M128" s="9">
        <f t="shared" si="71"/>
        <v>5641</v>
      </c>
      <c r="N128" s="11" t="str">
        <f t="shared" si="72"/>
        <v>&gt;'[KabKot.xlsx]201'!B5641</v>
      </c>
      <c r="O128" s="9" t="str">
        <f t="shared" si="73"/>
        <v>&gt;'[KabKot.xlsx]201'!C5641</v>
      </c>
      <c r="P128" s="9">
        <f t="shared" si="74"/>
        <v>6200</v>
      </c>
      <c r="Q128" s="11" t="str">
        <f t="shared" si="75"/>
        <v>&gt;'[KabKot.xlsx]201'!B6200</v>
      </c>
      <c r="R128" s="9" t="str">
        <f t="shared" si="76"/>
        <v>&gt;'[KabKot.xlsx]201'!C6200</v>
      </c>
      <c r="S128" s="9">
        <f t="shared" si="77"/>
        <v>7877</v>
      </c>
      <c r="T128" s="11" t="str">
        <f t="shared" si="78"/>
        <v>&gt;'[KabKot.xlsx]201'!B7877</v>
      </c>
      <c r="U128" s="9" t="str">
        <f t="shared" si="79"/>
        <v>&gt;'[KabKot.xlsx]201'!C7877</v>
      </c>
      <c r="V128" s="9">
        <f t="shared" si="80"/>
        <v>8436</v>
      </c>
      <c r="W128" s="11" t="str">
        <f t="shared" si="81"/>
        <v>&gt;'[KabKot.xlsx]201'!B8436</v>
      </c>
      <c r="X128" s="9" t="str">
        <f t="shared" si="82"/>
        <v>&gt;'[KabKot.xlsx]201'!C8436</v>
      </c>
    </row>
    <row r="129" spans="1:24" x14ac:dyDescent="0.35">
      <c r="A129" s="1" t="s">
        <v>154</v>
      </c>
      <c r="B129" s="8" t="s">
        <v>104</v>
      </c>
      <c r="C129" s="8" t="s">
        <v>105</v>
      </c>
      <c r="D129" s="36">
        <v>52</v>
      </c>
      <c r="E129" s="11" t="str">
        <f t="shared" si="65"/>
        <v>&gt;'[KabKot.xlsx]201'!B52</v>
      </c>
      <c r="F129" s="9" t="str">
        <f t="shared" si="66"/>
        <v>&gt;'[KabKot.xlsx]201'!C52</v>
      </c>
      <c r="G129" s="9">
        <f t="shared" si="47"/>
        <v>611</v>
      </c>
      <c r="H129" s="11" t="str">
        <f t="shared" si="67"/>
        <v>&gt;'[KabKot.xlsx]201'!B611</v>
      </c>
      <c r="I129" s="9" t="str">
        <f t="shared" si="68"/>
        <v>&gt;'[KabKot.xlsx]201'!C611</v>
      </c>
      <c r="J129" s="9">
        <f t="shared" si="50"/>
        <v>5083</v>
      </c>
      <c r="K129" s="11" t="str">
        <f t="shared" si="69"/>
        <v>&gt;'[KabKot.xlsx]201'!B5083</v>
      </c>
      <c r="L129" s="9" t="str">
        <f t="shared" si="70"/>
        <v>&gt;'[KabKot.xlsx]201'!C5083</v>
      </c>
      <c r="M129" s="9">
        <f t="shared" si="71"/>
        <v>5642</v>
      </c>
      <c r="N129" s="11" t="str">
        <f t="shared" si="72"/>
        <v>&gt;'[KabKot.xlsx]201'!B5642</v>
      </c>
      <c r="O129" s="9" t="str">
        <f t="shared" si="73"/>
        <v>&gt;'[KabKot.xlsx]201'!C5642</v>
      </c>
      <c r="P129" s="9">
        <f t="shared" si="74"/>
        <v>6201</v>
      </c>
      <c r="Q129" s="11" t="str">
        <f t="shared" si="75"/>
        <v>&gt;'[KabKot.xlsx]201'!B6201</v>
      </c>
      <c r="R129" s="9" t="str">
        <f t="shared" si="76"/>
        <v>&gt;'[KabKot.xlsx]201'!C6201</v>
      </c>
      <c r="S129" s="9">
        <f t="shared" si="77"/>
        <v>7878</v>
      </c>
      <c r="T129" s="11" t="str">
        <f t="shared" si="78"/>
        <v>&gt;'[KabKot.xlsx]201'!B7878</v>
      </c>
      <c r="U129" s="9" t="str">
        <f t="shared" si="79"/>
        <v>&gt;'[KabKot.xlsx]201'!C7878</v>
      </c>
      <c r="V129" s="9">
        <f t="shared" si="80"/>
        <v>8437</v>
      </c>
      <c r="W129" s="11" t="str">
        <f t="shared" si="81"/>
        <v>&gt;'[KabKot.xlsx]201'!B8437</v>
      </c>
      <c r="X129" s="9" t="str">
        <f t="shared" si="82"/>
        <v>&gt;'[KabKot.xlsx]201'!C8437</v>
      </c>
    </row>
    <row r="130" spans="1:24" x14ac:dyDescent="0.35">
      <c r="A130" s="1" t="s">
        <v>155</v>
      </c>
      <c r="B130" s="8" t="s">
        <v>104</v>
      </c>
      <c r="C130" s="8" t="s">
        <v>105</v>
      </c>
      <c r="D130" s="36">
        <v>53</v>
      </c>
      <c r="E130" s="11" t="str">
        <f t="shared" si="65"/>
        <v>&gt;'[KabKot.xlsx]201'!B53</v>
      </c>
      <c r="F130" s="9" t="str">
        <f t="shared" si="66"/>
        <v>&gt;'[KabKot.xlsx]201'!C53</v>
      </c>
      <c r="G130" s="9">
        <f t="shared" si="47"/>
        <v>612</v>
      </c>
      <c r="H130" s="11" t="str">
        <f t="shared" si="67"/>
        <v>&gt;'[KabKot.xlsx]201'!B612</v>
      </c>
      <c r="I130" s="9" t="str">
        <f t="shared" si="68"/>
        <v>&gt;'[KabKot.xlsx]201'!C612</v>
      </c>
      <c r="J130" s="9">
        <f t="shared" si="50"/>
        <v>5084</v>
      </c>
      <c r="K130" s="11" t="str">
        <f t="shared" si="69"/>
        <v>&gt;'[KabKot.xlsx]201'!B5084</v>
      </c>
      <c r="L130" s="9" t="str">
        <f t="shared" si="70"/>
        <v>&gt;'[KabKot.xlsx]201'!C5084</v>
      </c>
      <c r="M130" s="9">
        <f t="shared" si="71"/>
        <v>5643</v>
      </c>
      <c r="N130" s="11" t="str">
        <f t="shared" si="72"/>
        <v>&gt;'[KabKot.xlsx]201'!B5643</v>
      </c>
      <c r="O130" s="9" t="str">
        <f t="shared" si="73"/>
        <v>&gt;'[KabKot.xlsx]201'!C5643</v>
      </c>
      <c r="P130" s="9">
        <f t="shared" si="74"/>
        <v>6202</v>
      </c>
      <c r="Q130" s="11" t="str">
        <f t="shared" si="75"/>
        <v>&gt;'[KabKot.xlsx]201'!B6202</v>
      </c>
      <c r="R130" s="9" t="str">
        <f t="shared" si="76"/>
        <v>&gt;'[KabKot.xlsx]201'!C6202</v>
      </c>
      <c r="S130" s="9">
        <f t="shared" si="77"/>
        <v>7879</v>
      </c>
      <c r="T130" s="11" t="str">
        <f t="shared" si="78"/>
        <v>&gt;'[KabKot.xlsx]201'!B7879</v>
      </c>
      <c r="U130" s="9" t="str">
        <f t="shared" si="79"/>
        <v>&gt;'[KabKot.xlsx]201'!C7879</v>
      </c>
      <c r="V130" s="9">
        <f t="shared" si="80"/>
        <v>8438</v>
      </c>
      <c r="W130" s="11" t="str">
        <f t="shared" si="81"/>
        <v>&gt;'[KabKot.xlsx]201'!B8438</v>
      </c>
      <c r="X130" s="9" t="str">
        <f t="shared" si="82"/>
        <v>&gt;'[KabKot.xlsx]201'!C8438</v>
      </c>
    </row>
    <row r="131" spans="1:24" x14ac:dyDescent="0.35">
      <c r="A131" s="1" t="s">
        <v>156</v>
      </c>
      <c r="B131" s="8" t="s">
        <v>104</v>
      </c>
      <c r="C131" s="8" t="s">
        <v>105</v>
      </c>
      <c r="D131" s="36">
        <v>54</v>
      </c>
      <c r="E131" s="11" t="str">
        <f t="shared" si="65"/>
        <v>&gt;'[KabKot.xlsx]201'!B54</v>
      </c>
      <c r="F131" s="9" t="str">
        <f t="shared" si="66"/>
        <v>&gt;'[KabKot.xlsx]201'!C54</v>
      </c>
      <c r="G131" s="9">
        <f t="shared" si="47"/>
        <v>613</v>
      </c>
      <c r="H131" s="11" t="str">
        <f t="shared" si="67"/>
        <v>&gt;'[KabKot.xlsx]201'!B613</v>
      </c>
      <c r="I131" s="9" t="str">
        <f t="shared" si="68"/>
        <v>&gt;'[KabKot.xlsx]201'!C613</v>
      </c>
      <c r="J131" s="9">
        <f t="shared" si="50"/>
        <v>5085</v>
      </c>
      <c r="K131" s="11" t="str">
        <f t="shared" si="69"/>
        <v>&gt;'[KabKot.xlsx]201'!B5085</v>
      </c>
      <c r="L131" s="9" t="str">
        <f t="shared" si="70"/>
        <v>&gt;'[KabKot.xlsx]201'!C5085</v>
      </c>
      <c r="M131" s="9">
        <f t="shared" si="71"/>
        <v>5644</v>
      </c>
      <c r="N131" s="11" t="str">
        <f t="shared" si="72"/>
        <v>&gt;'[KabKot.xlsx]201'!B5644</v>
      </c>
      <c r="O131" s="9" t="str">
        <f t="shared" si="73"/>
        <v>&gt;'[KabKot.xlsx]201'!C5644</v>
      </c>
      <c r="P131" s="9">
        <f t="shared" si="74"/>
        <v>6203</v>
      </c>
      <c r="Q131" s="11" t="str">
        <f t="shared" si="75"/>
        <v>&gt;'[KabKot.xlsx]201'!B6203</v>
      </c>
      <c r="R131" s="9" t="str">
        <f t="shared" si="76"/>
        <v>&gt;'[KabKot.xlsx]201'!C6203</v>
      </c>
      <c r="S131" s="9">
        <f t="shared" si="77"/>
        <v>7880</v>
      </c>
      <c r="T131" s="11" t="str">
        <f t="shared" si="78"/>
        <v>&gt;'[KabKot.xlsx]201'!B7880</v>
      </c>
      <c r="U131" s="9" t="str">
        <f t="shared" si="79"/>
        <v>&gt;'[KabKot.xlsx]201'!C7880</v>
      </c>
      <c r="V131" s="9">
        <f t="shared" si="80"/>
        <v>8439</v>
      </c>
      <c r="W131" s="11" t="str">
        <f t="shared" si="81"/>
        <v>&gt;'[KabKot.xlsx]201'!B8439</v>
      </c>
      <c r="X131" s="9" t="str">
        <f t="shared" si="82"/>
        <v>&gt;'[KabKot.xlsx]201'!C8439</v>
      </c>
    </row>
    <row r="132" spans="1:24" x14ac:dyDescent="0.35">
      <c r="A132" s="1" t="s">
        <v>157</v>
      </c>
      <c r="B132" s="8" t="s">
        <v>104</v>
      </c>
      <c r="C132" s="8" t="s">
        <v>105</v>
      </c>
      <c r="D132" s="36">
        <v>55</v>
      </c>
      <c r="E132" s="11" t="str">
        <f t="shared" si="65"/>
        <v>&gt;'[KabKot.xlsx]201'!B55</v>
      </c>
      <c r="F132" s="9" t="str">
        <f t="shared" si="66"/>
        <v>&gt;'[KabKot.xlsx]201'!C55</v>
      </c>
      <c r="G132" s="9">
        <f t="shared" si="47"/>
        <v>614</v>
      </c>
      <c r="H132" s="11" t="str">
        <f t="shared" si="67"/>
        <v>&gt;'[KabKot.xlsx]201'!B614</v>
      </c>
      <c r="I132" s="9" t="str">
        <f t="shared" si="68"/>
        <v>&gt;'[KabKot.xlsx]201'!C614</v>
      </c>
      <c r="J132" s="9">
        <f t="shared" si="50"/>
        <v>5086</v>
      </c>
      <c r="K132" s="11" t="str">
        <f t="shared" si="69"/>
        <v>&gt;'[KabKot.xlsx]201'!B5086</v>
      </c>
      <c r="L132" s="9" t="str">
        <f t="shared" si="70"/>
        <v>&gt;'[KabKot.xlsx]201'!C5086</v>
      </c>
      <c r="M132" s="9">
        <f t="shared" si="71"/>
        <v>5645</v>
      </c>
      <c r="N132" s="11" t="str">
        <f t="shared" si="72"/>
        <v>&gt;'[KabKot.xlsx]201'!B5645</v>
      </c>
      <c r="O132" s="9" t="str">
        <f t="shared" si="73"/>
        <v>&gt;'[KabKot.xlsx]201'!C5645</v>
      </c>
      <c r="P132" s="9">
        <f t="shared" si="74"/>
        <v>6204</v>
      </c>
      <c r="Q132" s="11" t="str">
        <f t="shared" si="75"/>
        <v>&gt;'[KabKot.xlsx]201'!B6204</v>
      </c>
      <c r="R132" s="9" t="str">
        <f t="shared" si="76"/>
        <v>&gt;'[KabKot.xlsx]201'!C6204</v>
      </c>
      <c r="S132" s="9">
        <f t="shared" si="77"/>
        <v>7881</v>
      </c>
      <c r="T132" s="11" t="str">
        <f t="shared" si="78"/>
        <v>&gt;'[KabKot.xlsx]201'!B7881</v>
      </c>
      <c r="U132" s="9" t="str">
        <f t="shared" si="79"/>
        <v>&gt;'[KabKot.xlsx]201'!C7881</v>
      </c>
      <c r="V132" s="9">
        <f t="shared" si="80"/>
        <v>8440</v>
      </c>
      <c r="W132" s="11" t="str">
        <f t="shared" si="81"/>
        <v>&gt;'[KabKot.xlsx]201'!B8440</v>
      </c>
      <c r="X132" s="9" t="str">
        <f t="shared" si="82"/>
        <v>&gt;'[KabKot.xlsx]201'!C8440</v>
      </c>
    </row>
    <row r="133" spans="1:24" x14ac:dyDescent="0.35">
      <c r="A133" s="1" t="s">
        <v>158</v>
      </c>
      <c r="B133" s="8" t="s">
        <v>104</v>
      </c>
      <c r="C133" s="8" t="s">
        <v>105</v>
      </c>
      <c r="D133" s="36">
        <v>56</v>
      </c>
      <c r="E133" s="11" t="str">
        <f t="shared" si="65"/>
        <v>&gt;'[KabKot.xlsx]201'!B56</v>
      </c>
      <c r="F133" s="9" t="str">
        <f t="shared" si="66"/>
        <v>&gt;'[KabKot.xlsx]201'!C56</v>
      </c>
      <c r="G133" s="9">
        <f t="shared" si="47"/>
        <v>615</v>
      </c>
      <c r="H133" s="11" t="str">
        <f t="shared" si="67"/>
        <v>&gt;'[KabKot.xlsx]201'!B615</v>
      </c>
      <c r="I133" s="9" t="str">
        <f t="shared" si="68"/>
        <v>&gt;'[KabKot.xlsx]201'!C615</v>
      </c>
      <c r="J133" s="9">
        <f t="shared" si="50"/>
        <v>5087</v>
      </c>
      <c r="K133" s="11" t="str">
        <f t="shared" si="69"/>
        <v>&gt;'[KabKot.xlsx]201'!B5087</v>
      </c>
      <c r="L133" s="9" t="str">
        <f t="shared" si="70"/>
        <v>&gt;'[KabKot.xlsx]201'!C5087</v>
      </c>
      <c r="M133" s="9">
        <f t="shared" si="71"/>
        <v>5646</v>
      </c>
      <c r="N133" s="11" t="str">
        <f t="shared" si="72"/>
        <v>&gt;'[KabKot.xlsx]201'!B5646</v>
      </c>
      <c r="O133" s="9" t="str">
        <f t="shared" si="73"/>
        <v>&gt;'[KabKot.xlsx]201'!C5646</v>
      </c>
      <c r="P133" s="9">
        <f t="shared" si="74"/>
        <v>6205</v>
      </c>
      <c r="Q133" s="11" t="str">
        <f t="shared" si="75"/>
        <v>&gt;'[KabKot.xlsx]201'!B6205</v>
      </c>
      <c r="R133" s="9" t="str">
        <f t="shared" si="76"/>
        <v>&gt;'[KabKot.xlsx]201'!C6205</v>
      </c>
      <c r="S133" s="9">
        <f t="shared" si="77"/>
        <v>7882</v>
      </c>
      <c r="T133" s="11" t="str">
        <f t="shared" si="78"/>
        <v>&gt;'[KabKot.xlsx]201'!B7882</v>
      </c>
      <c r="U133" s="9" t="str">
        <f t="shared" si="79"/>
        <v>&gt;'[KabKot.xlsx]201'!C7882</v>
      </c>
      <c r="V133" s="9">
        <f t="shared" si="80"/>
        <v>8441</v>
      </c>
      <c r="W133" s="11" t="str">
        <f t="shared" si="81"/>
        <v>&gt;'[KabKot.xlsx]201'!B8441</v>
      </c>
      <c r="X133" s="9" t="str">
        <f t="shared" si="82"/>
        <v>&gt;'[KabKot.xlsx]201'!C8441</v>
      </c>
    </row>
    <row r="134" spans="1:24" x14ac:dyDescent="0.35">
      <c r="A134" s="1" t="s">
        <v>159</v>
      </c>
      <c r="B134" s="8" t="s">
        <v>104</v>
      </c>
      <c r="C134" s="8" t="s">
        <v>105</v>
      </c>
      <c r="D134" s="36">
        <v>57</v>
      </c>
      <c r="E134" s="11" t="str">
        <f t="shared" si="65"/>
        <v>&gt;'[KabKot.xlsx]201'!B57</v>
      </c>
      <c r="F134" s="9" t="str">
        <f t="shared" si="66"/>
        <v>&gt;'[KabKot.xlsx]201'!C57</v>
      </c>
      <c r="G134" s="9">
        <f t="shared" si="47"/>
        <v>616</v>
      </c>
      <c r="H134" s="11" t="str">
        <f t="shared" si="67"/>
        <v>&gt;'[KabKot.xlsx]201'!B616</v>
      </c>
      <c r="I134" s="9" t="str">
        <f t="shared" si="68"/>
        <v>&gt;'[KabKot.xlsx]201'!C616</v>
      </c>
      <c r="J134" s="9">
        <f t="shared" si="50"/>
        <v>5088</v>
      </c>
      <c r="K134" s="11" t="str">
        <f t="shared" si="69"/>
        <v>&gt;'[KabKot.xlsx]201'!B5088</v>
      </c>
      <c r="L134" s="9" t="str">
        <f t="shared" si="70"/>
        <v>&gt;'[KabKot.xlsx]201'!C5088</v>
      </c>
      <c r="M134" s="9">
        <f t="shared" si="71"/>
        <v>5647</v>
      </c>
      <c r="N134" s="11" t="str">
        <f t="shared" si="72"/>
        <v>&gt;'[KabKot.xlsx]201'!B5647</v>
      </c>
      <c r="O134" s="9" t="str">
        <f t="shared" si="73"/>
        <v>&gt;'[KabKot.xlsx]201'!C5647</v>
      </c>
      <c r="P134" s="9">
        <f t="shared" si="74"/>
        <v>6206</v>
      </c>
      <c r="Q134" s="11" t="str">
        <f t="shared" si="75"/>
        <v>&gt;'[KabKot.xlsx]201'!B6206</v>
      </c>
      <c r="R134" s="9" t="str">
        <f t="shared" si="76"/>
        <v>&gt;'[KabKot.xlsx]201'!C6206</v>
      </c>
      <c r="S134" s="9">
        <f t="shared" si="77"/>
        <v>7883</v>
      </c>
      <c r="T134" s="11" t="str">
        <f t="shared" si="78"/>
        <v>&gt;'[KabKot.xlsx]201'!B7883</v>
      </c>
      <c r="U134" s="9" t="str">
        <f t="shared" si="79"/>
        <v>&gt;'[KabKot.xlsx]201'!C7883</v>
      </c>
      <c r="V134" s="9">
        <f t="shared" si="80"/>
        <v>8442</v>
      </c>
      <c r="W134" s="11" t="str">
        <f t="shared" si="81"/>
        <v>&gt;'[KabKot.xlsx]201'!B8442</v>
      </c>
      <c r="X134" s="9" t="str">
        <f t="shared" si="82"/>
        <v>&gt;'[KabKot.xlsx]201'!C8442</v>
      </c>
    </row>
    <row r="135" spans="1:24" x14ac:dyDescent="0.35">
      <c r="A135" s="1" t="s">
        <v>160</v>
      </c>
      <c r="B135" s="8" t="s">
        <v>104</v>
      </c>
      <c r="C135" s="8" t="s">
        <v>105</v>
      </c>
      <c r="D135" s="36">
        <v>58</v>
      </c>
      <c r="E135" s="11" t="str">
        <f t="shared" si="65"/>
        <v>&gt;'[KabKot.xlsx]201'!B58</v>
      </c>
      <c r="F135" s="9" t="str">
        <f t="shared" si="66"/>
        <v>&gt;'[KabKot.xlsx]201'!C58</v>
      </c>
      <c r="G135" s="9">
        <f t="shared" si="47"/>
        <v>617</v>
      </c>
      <c r="H135" s="11" t="str">
        <f t="shared" si="67"/>
        <v>&gt;'[KabKot.xlsx]201'!B617</v>
      </c>
      <c r="I135" s="9" t="str">
        <f t="shared" si="68"/>
        <v>&gt;'[KabKot.xlsx]201'!C617</v>
      </c>
      <c r="J135" s="9">
        <f t="shared" si="50"/>
        <v>5089</v>
      </c>
      <c r="K135" s="11" t="str">
        <f t="shared" si="69"/>
        <v>&gt;'[KabKot.xlsx]201'!B5089</v>
      </c>
      <c r="L135" s="9" t="str">
        <f t="shared" si="70"/>
        <v>&gt;'[KabKot.xlsx]201'!C5089</v>
      </c>
      <c r="M135" s="9">
        <f t="shared" si="71"/>
        <v>5648</v>
      </c>
      <c r="N135" s="11" t="str">
        <f t="shared" si="72"/>
        <v>&gt;'[KabKot.xlsx]201'!B5648</v>
      </c>
      <c r="O135" s="9" t="str">
        <f t="shared" si="73"/>
        <v>&gt;'[KabKot.xlsx]201'!C5648</v>
      </c>
      <c r="P135" s="9">
        <f t="shared" si="74"/>
        <v>6207</v>
      </c>
      <c r="Q135" s="11" t="str">
        <f t="shared" si="75"/>
        <v>&gt;'[KabKot.xlsx]201'!B6207</v>
      </c>
      <c r="R135" s="9" t="str">
        <f t="shared" si="76"/>
        <v>&gt;'[KabKot.xlsx]201'!C6207</v>
      </c>
      <c r="S135" s="9">
        <f t="shared" si="77"/>
        <v>7884</v>
      </c>
      <c r="T135" s="11" t="str">
        <f t="shared" si="78"/>
        <v>&gt;'[KabKot.xlsx]201'!B7884</v>
      </c>
      <c r="U135" s="9" t="str">
        <f t="shared" si="79"/>
        <v>&gt;'[KabKot.xlsx]201'!C7884</v>
      </c>
      <c r="V135" s="9">
        <f t="shared" si="80"/>
        <v>8443</v>
      </c>
      <c r="W135" s="11" t="str">
        <f t="shared" si="81"/>
        <v>&gt;'[KabKot.xlsx]201'!B8443</v>
      </c>
      <c r="X135" s="9" t="str">
        <f t="shared" si="82"/>
        <v>&gt;'[KabKot.xlsx]201'!C8443</v>
      </c>
    </row>
    <row r="136" spans="1:24" x14ac:dyDescent="0.35">
      <c r="A136" s="1" t="s">
        <v>161</v>
      </c>
      <c r="B136" s="8" t="s">
        <v>104</v>
      </c>
      <c r="C136" s="8" t="s">
        <v>105</v>
      </c>
      <c r="D136" s="36">
        <v>59</v>
      </c>
      <c r="E136" s="11" t="str">
        <f t="shared" si="65"/>
        <v>&gt;'[KabKot.xlsx]201'!B59</v>
      </c>
      <c r="F136" s="9" t="str">
        <f t="shared" si="66"/>
        <v>&gt;'[KabKot.xlsx]201'!C59</v>
      </c>
      <c r="G136" s="9">
        <f t="shared" si="47"/>
        <v>618</v>
      </c>
      <c r="H136" s="11" t="str">
        <f t="shared" si="67"/>
        <v>&gt;'[KabKot.xlsx]201'!B618</v>
      </c>
      <c r="I136" s="9" t="str">
        <f t="shared" si="68"/>
        <v>&gt;'[KabKot.xlsx]201'!C618</v>
      </c>
      <c r="J136" s="9">
        <f t="shared" si="50"/>
        <v>5090</v>
      </c>
      <c r="K136" s="11" t="str">
        <f t="shared" si="69"/>
        <v>&gt;'[KabKot.xlsx]201'!B5090</v>
      </c>
      <c r="L136" s="9" t="str">
        <f t="shared" si="70"/>
        <v>&gt;'[KabKot.xlsx]201'!C5090</v>
      </c>
      <c r="M136" s="9">
        <f t="shared" si="71"/>
        <v>5649</v>
      </c>
      <c r="N136" s="11" t="str">
        <f t="shared" si="72"/>
        <v>&gt;'[KabKot.xlsx]201'!B5649</v>
      </c>
      <c r="O136" s="9" t="str">
        <f t="shared" si="73"/>
        <v>&gt;'[KabKot.xlsx]201'!C5649</v>
      </c>
      <c r="P136" s="9">
        <f t="shared" si="74"/>
        <v>6208</v>
      </c>
      <c r="Q136" s="11" t="str">
        <f t="shared" si="75"/>
        <v>&gt;'[KabKot.xlsx]201'!B6208</v>
      </c>
      <c r="R136" s="9" t="str">
        <f t="shared" si="76"/>
        <v>&gt;'[KabKot.xlsx]201'!C6208</v>
      </c>
      <c r="S136" s="9">
        <f t="shared" si="77"/>
        <v>7885</v>
      </c>
      <c r="T136" s="11" t="str">
        <f t="shared" si="78"/>
        <v>&gt;'[KabKot.xlsx]201'!B7885</v>
      </c>
      <c r="U136" s="9" t="str">
        <f t="shared" si="79"/>
        <v>&gt;'[KabKot.xlsx]201'!C7885</v>
      </c>
      <c r="V136" s="9">
        <f t="shared" si="80"/>
        <v>8444</v>
      </c>
      <c r="W136" s="11" t="str">
        <f t="shared" si="81"/>
        <v>&gt;'[KabKot.xlsx]201'!B8444</v>
      </c>
      <c r="X136" s="9" t="str">
        <f t="shared" si="82"/>
        <v>&gt;'[KabKot.xlsx]201'!C8444</v>
      </c>
    </row>
    <row r="137" spans="1:24" x14ac:dyDescent="0.35">
      <c r="A137" s="1" t="s">
        <v>162</v>
      </c>
      <c r="B137" s="8" t="s">
        <v>104</v>
      </c>
      <c r="C137" s="8" t="s">
        <v>105</v>
      </c>
      <c r="D137" s="36">
        <v>60</v>
      </c>
      <c r="E137" s="11" t="str">
        <f t="shared" si="65"/>
        <v>&gt;'[KabKot.xlsx]201'!B60</v>
      </c>
      <c r="F137" s="9" t="str">
        <f t="shared" si="66"/>
        <v>&gt;'[KabKot.xlsx]201'!C60</v>
      </c>
      <c r="G137" s="9">
        <f t="shared" si="47"/>
        <v>619</v>
      </c>
      <c r="H137" s="11" t="str">
        <f t="shared" si="67"/>
        <v>&gt;'[KabKot.xlsx]201'!B619</v>
      </c>
      <c r="I137" s="9" t="str">
        <f t="shared" si="68"/>
        <v>&gt;'[KabKot.xlsx]201'!C619</v>
      </c>
      <c r="J137" s="9">
        <f t="shared" si="50"/>
        <v>5091</v>
      </c>
      <c r="K137" s="11" t="str">
        <f t="shared" si="69"/>
        <v>&gt;'[KabKot.xlsx]201'!B5091</v>
      </c>
      <c r="L137" s="9" t="str">
        <f t="shared" si="70"/>
        <v>&gt;'[KabKot.xlsx]201'!C5091</v>
      </c>
      <c r="M137" s="9">
        <f t="shared" si="71"/>
        <v>5650</v>
      </c>
      <c r="N137" s="11" t="str">
        <f t="shared" si="72"/>
        <v>&gt;'[KabKot.xlsx]201'!B5650</v>
      </c>
      <c r="O137" s="9" t="str">
        <f t="shared" si="73"/>
        <v>&gt;'[KabKot.xlsx]201'!C5650</v>
      </c>
      <c r="P137" s="9">
        <f t="shared" si="74"/>
        <v>6209</v>
      </c>
      <c r="Q137" s="11" t="str">
        <f t="shared" si="75"/>
        <v>&gt;'[KabKot.xlsx]201'!B6209</v>
      </c>
      <c r="R137" s="9" t="str">
        <f t="shared" si="76"/>
        <v>&gt;'[KabKot.xlsx]201'!C6209</v>
      </c>
      <c r="S137" s="9">
        <f t="shared" si="77"/>
        <v>7886</v>
      </c>
      <c r="T137" s="11" t="str">
        <f t="shared" si="78"/>
        <v>&gt;'[KabKot.xlsx]201'!B7886</v>
      </c>
      <c r="U137" s="9" t="str">
        <f t="shared" si="79"/>
        <v>&gt;'[KabKot.xlsx]201'!C7886</v>
      </c>
      <c r="V137" s="9">
        <f t="shared" si="80"/>
        <v>8445</v>
      </c>
      <c r="W137" s="11" t="str">
        <f t="shared" si="81"/>
        <v>&gt;'[KabKot.xlsx]201'!B8445</v>
      </c>
      <c r="X137" s="9" t="str">
        <f t="shared" si="82"/>
        <v>&gt;'[KabKot.xlsx]201'!C8445</v>
      </c>
    </row>
    <row r="138" spans="1:24" x14ac:dyDescent="0.35">
      <c r="A138" s="1" t="s">
        <v>163</v>
      </c>
      <c r="B138" s="8" t="s">
        <v>104</v>
      </c>
      <c r="C138" s="8" t="s">
        <v>105</v>
      </c>
      <c r="D138" s="36">
        <v>61</v>
      </c>
      <c r="E138" s="11" t="str">
        <f t="shared" si="65"/>
        <v>&gt;'[KabKot.xlsx]201'!B61</v>
      </c>
      <c r="F138" s="9" t="str">
        <f t="shared" si="66"/>
        <v>&gt;'[KabKot.xlsx]201'!C61</v>
      </c>
      <c r="G138" s="9">
        <f t="shared" si="47"/>
        <v>620</v>
      </c>
      <c r="H138" s="11" t="str">
        <f t="shared" si="67"/>
        <v>&gt;'[KabKot.xlsx]201'!B620</v>
      </c>
      <c r="I138" s="9" t="str">
        <f t="shared" si="68"/>
        <v>&gt;'[KabKot.xlsx]201'!C620</v>
      </c>
      <c r="J138" s="9">
        <f t="shared" si="50"/>
        <v>5092</v>
      </c>
      <c r="K138" s="11" t="str">
        <f t="shared" si="69"/>
        <v>&gt;'[KabKot.xlsx]201'!B5092</v>
      </c>
      <c r="L138" s="9" t="str">
        <f t="shared" si="70"/>
        <v>&gt;'[KabKot.xlsx]201'!C5092</v>
      </c>
      <c r="M138" s="9">
        <f t="shared" si="71"/>
        <v>5651</v>
      </c>
      <c r="N138" s="11" t="str">
        <f t="shared" si="72"/>
        <v>&gt;'[KabKot.xlsx]201'!B5651</v>
      </c>
      <c r="O138" s="9" t="str">
        <f t="shared" si="73"/>
        <v>&gt;'[KabKot.xlsx]201'!C5651</v>
      </c>
      <c r="P138" s="9">
        <f t="shared" si="74"/>
        <v>6210</v>
      </c>
      <c r="Q138" s="11" t="str">
        <f t="shared" si="75"/>
        <v>&gt;'[KabKot.xlsx]201'!B6210</v>
      </c>
      <c r="R138" s="9" t="str">
        <f t="shared" si="76"/>
        <v>&gt;'[KabKot.xlsx]201'!C6210</v>
      </c>
      <c r="S138" s="9">
        <f t="shared" si="77"/>
        <v>7887</v>
      </c>
      <c r="T138" s="11" t="str">
        <f t="shared" si="78"/>
        <v>&gt;'[KabKot.xlsx]201'!B7887</v>
      </c>
      <c r="U138" s="9" t="str">
        <f t="shared" si="79"/>
        <v>&gt;'[KabKot.xlsx]201'!C7887</v>
      </c>
      <c r="V138" s="9">
        <f t="shared" si="80"/>
        <v>8446</v>
      </c>
      <c r="W138" s="11" t="str">
        <f t="shared" si="81"/>
        <v>&gt;'[KabKot.xlsx]201'!B8446</v>
      </c>
      <c r="X138" s="9" t="str">
        <f t="shared" si="82"/>
        <v>&gt;'[KabKot.xlsx]201'!C8446</v>
      </c>
    </row>
    <row r="139" spans="1:24" x14ac:dyDescent="0.35">
      <c r="A139" s="1" t="s">
        <v>164</v>
      </c>
      <c r="B139" s="8" t="s">
        <v>104</v>
      </c>
      <c r="C139" s="8" t="s">
        <v>105</v>
      </c>
      <c r="D139" s="36">
        <v>62</v>
      </c>
      <c r="E139" s="11" t="str">
        <f t="shared" si="65"/>
        <v>&gt;'[KabKot.xlsx]201'!B62</v>
      </c>
      <c r="F139" s="9" t="str">
        <f t="shared" si="66"/>
        <v>&gt;'[KabKot.xlsx]201'!C62</v>
      </c>
      <c r="G139" s="9">
        <f t="shared" si="47"/>
        <v>621</v>
      </c>
      <c r="H139" s="11" t="str">
        <f t="shared" si="67"/>
        <v>&gt;'[KabKot.xlsx]201'!B621</v>
      </c>
      <c r="I139" s="9" t="str">
        <f t="shared" si="68"/>
        <v>&gt;'[KabKot.xlsx]201'!C621</v>
      </c>
      <c r="J139" s="9">
        <f t="shared" si="50"/>
        <v>5093</v>
      </c>
      <c r="K139" s="11" t="str">
        <f t="shared" si="69"/>
        <v>&gt;'[KabKot.xlsx]201'!B5093</v>
      </c>
      <c r="L139" s="9" t="str">
        <f t="shared" si="70"/>
        <v>&gt;'[KabKot.xlsx]201'!C5093</v>
      </c>
      <c r="M139" s="9">
        <f t="shared" si="71"/>
        <v>5652</v>
      </c>
      <c r="N139" s="11" t="str">
        <f t="shared" si="72"/>
        <v>&gt;'[KabKot.xlsx]201'!B5652</v>
      </c>
      <c r="O139" s="9" t="str">
        <f t="shared" si="73"/>
        <v>&gt;'[KabKot.xlsx]201'!C5652</v>
      </c>
      <c r="P139" s="9">
        <f t="shared" si="74"/>
        <v>6211</v>
      </c>
      <c r="Q139" s="11" t="str">
        <f t="shared" si="75"/>
        <v>&gt;'[KabKot.xlsx]201'!B6211</v>
      </c>
      <c r="R139" s="9" t="str">
        <f t="shared" si="76"/>
        <v>&gt;'[KabKot.xlsx]201'!C6211</v>
      </c>
      <c r="S139" s="9">
        <f t="shared" si="77"/>
        <v>7888</v>
      </c>
      <c r="T139" s="11" t="str">
        <f t="shared" si="78"/>
        <v>&gt;'[KabKot.xlsx]201'!B7888</v>
      </c>
      <c r="U139" s="9" t="str">
        <f t="shared" si="79"/>
        <v>&gt;'[KabKot.xlsx]201'!C7888</v>
      </c>
      <c r="V139" s="9">
        <f t="shared" si="80"/>
        <v>8447</v>
      </c>
      <c r="W139" s="11" t="str">
        <f t="shared" si="81"/>
        <v>&gt;'[KabKot.xlsx]201'!B8447</v>
      </c>
      <c r="X139" s="9" t="str">
        <f t="shared" si="82"/>
        <v>&gt;'[KabKot.xlsx]201'!C8447</v>
      </c>
    </row>
    <row r="140" spans="1:24" x14ac:dyDescent="0.35">
      <c r="A140" s="1" t="s">
        <v>165</v>
      </c>
      <c r="B140" s="8" t="s">
        <v>104</v>
      </c>
      <c r="C140" s="8" t="s">
        <v>105</v>
      </c>
      <c r="D140" s="36">
        <v>64</v>
      </c>
      <c r="E140" s="11" t="str">
        <f t="shared" si="65"/>
        <v>&gt;'[KabKot.xlsx]201'!B64</v>
      </c>
      <c r="F140" s="9" t="str">
        <f t="shared" si="66"/>
        <v>&gt;'[KabKot.xlsx]201'!C64</v>
      </c>
      <c r="G140" s="9">
        <f t="shared" si="47"/>
        <v>623</v>
      </c>
      <c r="H140" s="11" t="str">
        <f t="shared" si="67"/>
        <v>&gt;'[KabKot.xlsx]201'!B623</v>
      </c>
      <c r="I140" s="9" t="str">
        <f t="shared" si="68"/>
        <v>&gt;'[KabKot.xlsx]201'!C623</v>
      </c>
      <c r="J140" s="9">
        <f t="shared" si="50"/>
        <v>5095</v>
      </c>
      <c r="K140" s="11" t="str">
        <f t="shared" si="69"/>
        <v>&gt;'[KabKot.xlsx]201'!B5095</v>
      </c>
      <c r="L140" s="9" t="str">
        <f t="shared" si="70"/>
        <v>&gt;'[KabKot.xlsx]201'!C5095</v>
      </c>
      <c r="M140" s="9">
        <f t="shared" si="71"/>
        <v>5654</v>
      </c>
      <c r="N140" s="11" t="str">
        <f t="shared" si="72"/>
        <v>&gt;'[KabKot.xlsx]201'!B5654</v>
      </c>
      <c r="O140" s="9" t="str">
        <f t="shared" si="73"/>
        <v>&gt;'[KabKot.xlsx]201'!C5654</v>
      </c>
      <c r="P140" s="9">
        <f t="shared" si="74"/>
        <v>6213</v>
      </c>
      <c r="Q140" s="11" t="str">
        <f t="shared" si="75"/>
        <v>&gt;'[KabKot.xlsx]201'!B6213</v>
      </c>
      <c r="R140" s="9" t="str">
        <f t="shared" si="76"/>
        <v>&gt;'[KabKot.xlsx]201'!C6213</v>
      </c>
      <c r="S140" s="9">
        <f t="shared" si="77"/>
        <v>7890</v>
      </c>
      <c r="T140" s="11" t="str">
        <f t="shared" si="78"/>
        <v>&gt;'[KabKot.xlsx]201'!B7890</v>
      </c>
      <c r="U140" s="9" t="str">
        <f t="shared" si="79"/>
        <v>&gt;'[KabKot.xlsx]201'!C7890</v>
      </c>
      <c r="V140" s="9">
        <f t="shared" si="80"/>
        <v>8449</v>
      </c>
      <c r="W140" s="11" t="str">
        <f t="shared" si="81"/>
        <v>&gt;'[KabKot.xlsx]201'!B8449</v>
      </c>
      <c r="X140" s="9" t="str">
        <f t="shared" si="82"/>
        <v>&gt;'[KabKot.xlsx]201'!C8449</v>
      </c>
    </row>
    <row r="141" spans="1:24" x14ac:dyDescent="0.35">
      <c r="A141" s="1" t="s">
        <v>166</v>
      </c>
      <c r="B141" s="8" t="s">
        <v>104</v>
      </c>
      <c r="C141" s="8" t="s">
        <v>105</v>
      </c>
      <c r="D141" s="36">
        <v>65</v>
      </c>
      <c r="E141" s="11" t="str">
        <f t="shared" si="65"/>
        <v>&gt;'[KabKot.xlsx]201'!B65</v>
      </c>
      <c r="F141" s="9" t="str">
        <f t="shared" si="66"/>
        <v>&gt;'[KabKot.xlsx]201'!C65</v>
      </c>
      <c r="G141" s="9">
        <f t="shared" si="47"/>
        <v>624</v>
      </c>
      <c r="H141" s="11" t="str">
        <f t="shared" si="67"/>
        <v>&gt;'[KabKot.xlsx]201'!B624</v>
      </c>
      <c r="I141" s="9" t="str">
        <f t="shared" si="68"/>
        <v>&gt;'[KabKot.xlsx]201'!C624</v>
      </c>
      <c r="J141" s="9">
        <f t="shared" si="50"/>
        <v>5096</v>
      </c>
      <c r="K141" s="11" t="str">
        <f t="shared" si="69"/>
        <v>&gt;'[KabKot.xlsx]201'!B5096</v>
      </c>
      <c r="L141" s="9" t="str">
        <f t="shared" si="70"/>
        <v>&gt;'[KabKot.xlsx]201'!C5096</v>
      </c>
      <c r="M141" s="9">
        <f t="shared" si="71"/>
        <v>5655</v>
      </c>
      <c r="N141" s="11" t="str">
        <f t="shared" si="72"/>
        <v>&gt;'[KabKot.xlsx]201'!B5655</v>
      </c>
      <c r="O141" s="9" t="str">
        <f t="shared" si="73"/>
        <v>&gt;'[KabKot.xlsx]201'!C5655</v>
      </c>
      <c r="P141" s="9">
        <f t="shared" si="74"/>
        <v>6214</v>
      </c>
      <c r="Q141" s="11" t="str">
        <f t="shared" si="75"/>
        <v>&gt;'[KabKot.xlsx]201'!B6214</v>
      </c>
      <c r="R141" s="9" t="str">
        <f t="shared" si="76"/>
        <v>&gt;'[KabKot.xlsx]201'!C6214</v>
      </c>
      <c r="S141" s="9">
        <f t="shared" si="77"/>
        <v>7891</v>
      </c>
      <c r="T141" s="11" t="str">
        <f t="shared" si="78"/>
        <v>&gt;'[KabKot.xlsx]201'!B7891</v>
      </c>
      <c r="U141" s="9" t="str">
        <f t="shared" si="79"/>
        <v>&gt;'[KabKot.xlsx]201'!C7891</v>
      </c>
      <c r="V141" s="9">
        <f t="shared" si="80"/>
        <v>8450</v>
      </c>
      <c r="W141" s="11" t="str">
        <f t="shared" si="81"/>
        <v>&gt;'[KabKot.xlsx]201'!B8450</v>
      </c>
      <c r="X141" s="9" t="str">
        <f t="shared" si="82"/>
        <v>&gt;'[KabKot.xlsx]201'!C8450</v>
      </c>
    </row>
    <row r="142" spans="1:24" x14ac:dyDescent="0.35">
      <c r="A142" s="1" t="s">
        <v>167</v>
      </c>
      <c r="B142" s="8" t="s">
        <v>104</v>
      </c>
      <c r="C142" s="8" t="s">
        <v>105</v>
      </c>
      <c r="D142" s="36">
        <v>66</v>
      </c>
      <c r="E142" s="11" t="str">
        <f t="shared" si="65"/>
        <v>&gt;'[KabKot.xlsx]201'!B66</v>
      </c>
      <c r="F142" s="9" t="str">
        <f t="shared" si="66"/>
        <v>&gt;'[KabKot.xlsx]201'!C66</v>
      </c>
      <c r="G142" s="9">
        <f t="shared" si="47"/>
        <v>625</v>
      </c>
      <c r="H142" s="11" t="str">
        <f t="shared" si="67"/>
        <v>&gt;'[KabKot.xlsx]201'!B625</v>
      </c>
      <c r="I142" s="9" t="str">
        <f t="shared" si="68"/>
        <v>&gt;'[KabKot.xlsx]201'!C625</v>
      </c>
      <c r="J142" s="9">
        <f t="shared" si="50"/>
        <v>5097</v>
      </c>
      <c r="K142" s="11" t="str">
        <f t="shared" si="69"/>
        <v>&gt;'[KabKot.xlsx]201'!B5097</v>
      </c>
      <c r="L142" s="9" t="str">
        <f t="shared" si="70"/>
        <v>&gt;'[KabKot.xlsx]201'!C5097</v>
      </c>
      <c r="M142" s="9">
        <f t="shared" si="71"/>
        <v>5656</v>
      </c>
      <c r="N142" s="11" t="str">
        <f t="shared" si="72"/>
        <v>&gt;'[KabKot.xlsx]201'!B5656</v>
      </c>
      <c r="O142" s="9" t="str">
        <f t="shared" si="73"/>
        <v>&gt;'[KabKot.xlsx]201'!C5656</v>
      </c>
      <c r="P142" s="9">
        <f t="shared" si="74"/>
        <v>6215</v>
      </c>
      <c r="Q142" s="11" t="str">
        <f t="shared" si="75"/>
        <v>&gt;'[KabKot.xlsx]201'!B6215</v>
      </c>
      <c r="R142" s="9" t="str">
        <f t="shared" si="76"/>
        <v>&gt;'[KabKot.xlsx]201'!C6215</v>
      </c>
      <c r="S142" s="9">
        <f t="shared" si="77"/>
        <v>7892</v>
      </c>
      <c r="T142" s="11" t="str">
        <f t="shared" si="78"/>
        <v>&gt;'[KabKot.xlsx]201'!B7892</v>
      </c>
      <c r="U142" s="9" t="str">
        <f t="shared" si="79"/>
        <v>&gt;'[KabKot.xlsx]201'!C7892</v>
      </c>
      <c r="V142" s="9">
        <f t="shared" si="80"/>
        <v>8451</v>
      </c>
      <c r="W142" s="11" t="str">
        <f t="shared" si="81"/>
        <v>&gt;'[KabKot.xlsx]201'!B8451</v>
      </c>
      <c r="X142" s="9" t="str">
        <f t="shared" si="82"/>
        <v>&gt;'[KabKot.xlsx]201'!C8451</v>
      </c>
    </row>
    <row r="143" spans="1:24" x14ac:dyDescent="0.35">
      <c r="A143" s="1" t="s">
        <v>168</v>
      </c>
      <c r="B143" s="8" t="s">
        <v>104</v>
      </c>
      <c r="C143" s="8" t="s">
        <v>105</v>
      </c>
      <c r="D143" s="36">
        <v>67</v>
      </c>
      <c r="E143" s="11" t="str">
        <f t="shared" si="65"/>
        <v>&gt;'[KabKot.xlsx]201'!B67</v>
      </c>
      <c r="F143" s="9" t="str">
        <f t="shared" si="66"/>
        <v>&gt;'[KabKot.xlsx]201'!C67</v>
      </c>
      <c r="G143" s="9">
        <f t="shared" si="47"/>
        <v>626</v>
      </c>
      <c r="H143" s="11" t="str">
        <f t="shared" si="67"/>
        <v>&gt;'[KabKot.xlsx]201'!B626</v>
      </c>
      <c r="I143" s="9" t="str">
        <f t="shared" si="68"/>
        <v>&gt;'[KabKot.xlsx]201'!C626</v>
      </c>
      <c r="J143" s="9">
        <f t="shared" si="50"/>
        <v>5098</v>
      </c>
      <c r="K143" s="11" t="str">
        <f t="shared" si="69"/>
        <v>&gt;'[KabKot.xlsx]201'!B5098</v>
      </c>
      <c r="L143" s="9" t="str">
        <f t="shared" si="70"/>
        <v>&gt;'[KabKot.xlsx]201'!C5098</v>
      </c>
      <c r="M143" s="9">
        <f t="shared" si="71"/>
        <v>5657</v>
      </c>
      <c r="N143" s="11" t="str">
        <f t="shared" si="72"/>
        <v>&gt;'[KabKot.xlsx]201'!B5657</v>
      </c>
      <c r="O143" s="9" t="str">
        <f t="shared" si="73"/>
        <v>&gt;'[KabKot.xlsx]201'!C5657</v>
      </c>
      <c r="P143" s="9">
        <f t="shared" si="74"/>
        <v>6216</v>
      </c>
      <c r="Q143" s="11" t="str">
        <f t="shared" si="75"/>
        <v>&gt;'[KabKot.xlsx]201'!B6216</v>
      </c>
      <c r="R143" s="9" t="str">
        <f t="shared" si="76"/>
        <v>&gt;'[KabKot.xlsx]201'!C6216</v>
      </c>
      <c r="S143" s="9">
        <f t="shared" si="77"/>
        <v>7893</v>
      </c>
      <c r="T143" s="11" t="str">
        <f t="shared" si="78"/>
        <v>&gt;'[KabKot.xlsx]201'!B7893</v>
      </c>
      <c r="U143" s="9" t="str">
        <f t="shared" si="79"/>
        <v>&gt;'[KabKot.xlsx]201'!C7893</v>
      </c>
      <c r="V143" s="9">
        <f t="shared" si="80"/>
        <v>8452</v>
      </c>
      <c r="W143" s="11" t="str">
        <f t="shared" si="81"/>
        <v>&gt;'[KabKot.xlsx]201'!B8452</v>
      </c>
      <c r="X143" s="9" t="str">
        <f t="shared" si="82"/>
        <v>&gt;'[KabKot.xlsx]201'!C8452</v>
      </c>
    </row>
    <row r="144" spans="1:24" x14ac:dyDescent="0.35">
      <c r="A144" s="1" t="s">
        <v>169</v>
      </c>
      <c r="B144" s="8" t="s">
        <v>104</v>
      </c>
      <c r="C144" s="8" t="s">
        <v>105</v>
      </c>
      <c r="D144" s="36">
        <v>68</v>
      </c>
      <c r="E144" s="11" t="str">
        <f t="shared" si="65"/>
        <v>&gt;'[KabKot.xlsx]201'!B68</v>
      </c>
      <c r="F144" s="9" t="str">
        <f t="shared" si="66"/>
        <v>&gt;'[KabKot.xlsx]201'!C68</v>
      </c>
      <c r="G144" s="9">
        <f t="shared" si="47"/>
        <v>627</v>
      </c>
      <c r="H144" s="11" t="str">
        <f t="shared" si="67"/>
        <v>&gt;'[KabKot.xlsx]201'!B627</v>
      </c>
      <c r="I144" s="9" t="str">
        <f t="shared" si="68"/>
        <v>&gt;'[KabKot.xlsx]201'!C627</v>
      </c>
      <c r="J144" s="9">
        <f t="shared" si="50"/>
        <v>5099</v>
      </c>
      <c r="K144" s="11" t="str">
        <f t="shared" si="69"/>
        <v>&gt;'[KabKot.xlsx]201'!B5099</v>
      </c>
      <c r="L144" s="9" t="str">
        <f t="shared" si="70"/>
        <v>&gt;'[KabKot.xlsx]201'!C5099</v>
      </c>
      <c r="M144" s="9">
        <f t="shared" si="71"/>
        <v>5658</v>
      </c>
      <c r="N144" s="11" t="str">
        <f t="shared" si="72"/>
        <v>&gt;'[KabKot.xlsx]201'!B5658</v>
      </c>
      <c r="O144" s="9" t="str">
        <f t="shared" si="73"/>
        <v>&gt;'[KabKot.xlsx]201'!C5658</v>
      </c>
      <c r="P144" s="9">
        <f t="shared" si="74"/>
        <v>6217</v>
      </c>
      <c r="Q144" s="11" t="str">
        <f t="shared" si="75"/>
        <v>&gt;'[KabKot.xlsx]201'!B6217</v>
      </c>
      <c r="R144" s="9" t="str">
        <f t="shared" si="76"/>
        <v>&gt;'[KabKot.xlsx]201'!C6217</v>
      </c>
      <c r="S144" s="9">
        <f t="shared" si="77"/>
        <v>7894</v>
      </c>
      <c r="T144" s="11" t="str">
        <f t="shared" si="78"/>
        <v>&gt;'[KabKot.xlsx]201'!B7894</v>
      </c>
      <c r="U144" s="9" t="str">
        <f t="shared" si="79"/>
        <v>&gt;'[KabKot.xlsx]201'!C7894</v>
      </c>
      <c r="V144" s="9">
        <f t="shared" si="80"/>
        <v>8453</v>
      </c>
      <c r="W144" s="11" t="str">
        <f t="shared" si="81"/>
        <v>&gt;'[KabKot.xlsx]201'!B8453</v>
      </c>
      <c r="X144" s="9" t="str">
        <f t="shared" si="82"/>
        <v>&gt;'[KabKot.xlsx]201'!C8453</v>
      </c>
    </row>
    <row r="145" spans="1:24" x14ac:dyDescent="0.35">
      <c r="A145" s="1" t="s">
        <v>170</v>
      </c>
      <c r="B145" s="8" t="s">
        <v>104</v>
      </c>
      <c r="C145" s="8" t="s">
        <v>105</v>
      </c>
      <c r="D145" s="36">
        <v>69</v>
      </c>
      <c r="E145" s="11" t="str">
        <f t="shared" si="65"/>
        <v>&gt;'[KabKot.xlsx]201'!B69</v>
      </c>
      <c r="F145" s="9" t="str">
        <f t="shared" si="66"/>
        <v>&gt;'[KabKot.xlsx]201'!C69</v>
      </c>
      <c r="G145" s="9">
        <f t="shared" si="47"/>
        <v>628</v>
      </c>
      <c r="H145" s="11" t="str">
        <f t="shared" si="67"/>
        <v>&gt;'[KabKot.xlsx]201'!B628</v>
      </c>
      <c r="I145" s="9" t="str">
        <f t="shared" si="68"/>
        <v>&gt;'[KabKot.xlsx]201'!C628</v>
      </c>
      <c r="J145" s="9">
        <f t="shared" si="50"/>
        <v>5100</v>
      </c>
      <c r="K145" s="11" t="str">
        <f t="shared" si="69"/>
        <v>&gt;'[KabKot.xlsx]201'!B5100</v>
      </c>
      <c r="L145" s="9" t="str">
        <f t="shared" si="70"/>
        <v>&gt;'[KabKot.xlsx]201'!C5100</v>
      </c>
      <c r="M145" s="9">
        <f t="shared" si="71"/>
        <v>5659</v>
      </c>
      <c r="N145" s="11" t="str">
        <f t="shared" si="72"/>
        <v>&gt;'[KabKot.xlsx]201'!B5659</v>
      </c>
      <c r="O145" s="9" t="str">
        <f t="shared" si="73"/>
        <v>&gt;'[KabKot.xlsx]201'!C5659</v>
      </c>
      <c r="P145" s="9">
        <f t="shared" si="74"/>
        <v>6218</v>
      </c>
      <c r="Q145" s="11" t="str">
        <f t="shared" si="75"/>
        <v>&gt;'[KabKot.xlsx]201'!B6218</v>
      </c>
      <c r="R145" s="9" t="str">
        <f t="shared" si="76"/>
        <v>&gt;'[KabKot.xlsx]201'!C6218</v>
      </c>
      <c r="S145" s="9">
        <f t="shared" si="77"/>
        <v>7895</v>
      </c>
      <c r="T145" s="11" t="str">
        <f t="shared" si="78"/>
        <v>&gt;'[KabKot.xlsx]201'!B7895</v>
      </c>
      <c r="U145" s="9" t="str">
        <f t="shared" si="79"/>
        <v>&gt;'[KabKot.xlsx]201'!C7895</v>
      </c>
      <c r="V145" s="9">
        <f t="shared" si="80"/>
        <v>8454</v>
      </c>
      <c r="W145" s="11" t="str">
        <f t="shared" si="81"/>
        <v>&gt;'[KabKot.xlsx]201'!B8454</v>
      </c>
      <c r="X145" s="9" t="str">
        <f t="shared" si="82"/>
        <v>&gt;'[KabKot.xlsx]201'!C8454</v>
      </c>
    </row>
    <row r="146" spans="1:24" x14ac:dyDescent="0.35">
      <c r="A146" s="1" t="s">
        <v>171</v>
      </c>
      <c r="B146" s="8" t="s">
        <v>104</v>
      </c>
      <c r="C146" s="8" t="s">
        <v>105</v>
      </c>
      <c r="D146" s="36">
        <v>70</v>
      </c>
      <c r="E146" s="11" t="str">
        <f t="shared" si="65"/>
        <v>&gt;'[KabKot.xlsx]201'!B70</v>
      </c>
      <c r="F146" s="9" t="str">
        <f t="shared" si="66"/>
        <v>&gt;'[KabKot.xlsx]201'!C70</v>
      </c>
      <c r="G146" s="9">
        <f t="shared" si="47"/>
        <v>629</v>
      </c>
      <c r="H146" s="11" t="str">
        <f t="shared" si="67"/>
        <v>&gt;'[KabKot.xlsx]201'!B629</v>
      </c>
      <c r="I146" s="9" t="str">
        <f t="shared" si="68"/>
        <v>&gt;'[KabKot.xlsx]201'!C629</v>
      </c>
      <c r="J146" s="9">
        <f t="shared" si="50"/>
        <v>5101</v>
      </c>
      <c r="K146" s="11" t="str">
        <f t="shared" si="69"/>
        <v>&gt;'[KabKot.xlsx]201'!B5101</v>
      </c>
      <c r="L146" s="9" t="str">
        <f t="shared" si="70"/>
        <v>&gt;'[KabKot.xlsx]201'!C5101</v>
      </c>
      <c r="M146" s="9">
        <f t="shared" si="71"/>
        <v>5660</v>
      </c>
      <c r="N146" s="11" t="str">
        <f t="shared" si="72"/>
        <v>&gt;'[KabKot.xlsx]201'!B5660</v>
      </c>
      <c r="O146" s="9" t="str">
        <f t="shared" si="73"/>
        <v>&gt;'[KabKot.xlsx]201'!C5660</v>
      </c>
      <c r="P146" s="9">
        <f t="shared" si="74"/>
        <v>6219</v>
      </c>
      <c r="Q146" s="11" t="str">
        <f t="shared" si="75"/>
        <v>&gt;'[KabKot.xlsx]201'!B6219</v>
      </c>
      <c r="R146" s="9" t="str">
        <f t="shared" si="76"/>
        <v>&gt;'[KabKot.xlsx]201'!C6219</v>
      </c>
      <c r="S146" s="9">
        <f t="shared" si="77"/>
        <v>7896</v>
      </c>
      <c r="T146" s="11" t="str">
        <f t="shared" si="78"/>
        <v>&gt;'[KabKot.xlsx]201'!B7896</v>
      </c>
      <c r="U146" s="9" t="str">
        <f t="shared" si="79"/>
        <v>&gt;'[KabKot.xlsx]201'!C7896</v>
      </c>
      <c r="V146" s="9">
        <f t="shared" si="80"/>
        <v>8455</v>
      </c>
      <c r="W146" s="11" t="str">
        <f t="shared" si="81"/>
        <v>&gt;'[KabKot.xlsx]201'!B8455</v>
      </c>
      <c r="X146" s="9" t="str">
        <f t="shared" si="82"/>
        <v>&gt;'[KabKot.xlsx]201'!C8455</v>
      </c>
    </row>
    <row r="147" spans="1:24" x14ac:dyDescent="0.35">
      <c r="A147" s="1" t="s">
        <v>172</v>
      </c>
      <c r="B147" s="8" t="s">
        <v>104</v>
      </c>
      <c r="C147" s="8" t="s">
        <v>105</v>
      </c>
      <c r="D147" s="36">
        <v>71</v>
      </c>
      <c r="E147" s="11" t="str">
        <f t="shared" si="65"/>
        <v>&gt;'[KabKot.xlsx]201'!B71</v>
      </c>
      <c r="F147" s="9" t="str">
        <f t="shared" si="66"/>
        <v>&gt;'[KabKot.xlsx]201'!C71</v>
      </c>
      <c r="G147" s="9">
        <f t="shared" si="47"/>
        <v>630</v>
      </c>
      <c r="H147" s="11" t="str">
        <f t="shared" si="67"/>
        <v>&gt;'[KabKot.xlsx]201'!B630</v>
      </c>
      <c r="I147" s="9" t="str">
        <f t="shared" si="68"/>
        <v>&gt;'[KabKot.xlsx]201'!C630</v>
      </c>
      <c r="J147" s="9">
        <f t="shared" si="50"/>
        <v>5102</v>
      </c>
      <c r="K147" s="11" t="str">
        <f t="shared" si="69"/>
        <v>&gt;'[KabKot.xlsx]201'!B5102</v>
      </c>
      <c r="L147" s="9" t="str">
        <f t="shared" si="70"/>
        <v>&gt;'[KabKot.xlsx]201'!C5102</v>
      </c>
      <c r="M147" s="9">
        <f t="shared" si="71"/>
        <v>5661</v>
      </c>
      <c r="N147" s="11" t="str">
        <f t="shared" si="72"/>
        <v>&gt;'[KabKot.xlsx]201'!B5661</v>
      </c>
      <c r="O147" s="9" t="str">
        <f t="shared" si="73"/>
        <v>&gt;'[KabKot.xlsx]201'!C5661</v>
      </c>
      <c r="P147" s="9">
        <f t="shared" si="74"/>
        <v>6220</v>
      </c>
      <c r="Q147" s="11" t="str">
        <f t="shared" si="75"/>
        <v>&gt;'[KabKot.xlsx]201'!B6220</v>
      </c>
      <c r="R147" s="9" t="str">
        <f t="shared" si="76"/>
        <v>&gt;'[KabKot.xlsx]201'!C6220</v>
      </c>
      <c r="S147" s="9">
        <f t="shared" si="77"/>
        <v>7897</v>
      </c>
      <c r="T147" s="11" t="str">
        <f t="shared" si="78"/>
        <v>&gt;'[KabKot.xlsx]201'!B7897</v>
      </c>
      <c r="U147" s="9" t="str">
        <f t="shared" si="79"/>
        <v>&gt;'[KabKot.xlsx]201'!C7897</v>
      </c>
      <c r="V147" s="9">
        <f t="shared" si="80"/>
        <v>8456</v>
      </c>
      <c r="W147" s="11" t="str">
        <f t="shared" si="81"/>
        <v>&gt;'[KabKot.xlsx]201'!B8456</v>
      </c>
      <c r="X147" s="9" t="str">
        <f t="shared" si="82"/>
        <v>&gt;'[KabKot.xlsx]201'!C8456</v>
      </c>
    </row>
    <row r="148" spans="1:24" x14ac:dyDescent="0.35">
      <c r="A148" s="1" t="s">
        <v>173</v>
      </c>
      <c r="B148" s="8" t="s">
        <v>104</v>
      </c>
      <c r="C148" s="8" t="s">
        <v>105</v>
      </c>
      <c r="D148" s="36">
        <v>72</v>
      </c>
      <c r="E148" s="11" t="str">
        <f t="shared" si="65"/>
        <v>&gt;'[KabKot.xlsx]201'!B72</v>
      </c>
      <c r="F148" s="9" t="str">
        <f t="shared" si="66"/>
        <v>&gt;'[KabKot.xlsx]201'!C72</v>
      </c>
      <c r="G148" s="9">
        <f t="shared" ref="G148:G211" si="83">D148+559</f>
        <v>631</v>
      </c>
      <c r="H148" s="11" t="str">
        <f t="shared" si="67"/>
        <v>&gt;'[KabKot.xlsx]201'!B631</v>
      </c>
      <c r="I148" s="9" t="str">
        <f t="shared" si="68"/>
        <v>&gt;'[KabKot.xlsx]201'!C631</v>
      </c>
      <c r="J148" s="9">
        <f t="shared" ref="J148:J211" si="84">G148+4472</f>
        <v>5103</v>
      </c>
      <c r="K148" s="11" t="str">
        <f t="shared" si="69"/>
        <v>&gt;'[KabKot.xlsx]201'!B5103</v>
      </c>
      <c r="L148" s="9" t="str">
        <f t="shared" si="70"/>
        <v>&gt;'[KabKot.xlsx]201'!C5103</v>
      </c>
      <c r="M148" s="9">
        <f t="shared" si="71"/>
        <v>5662</v>
      </c>
      <c r="N148" s="11" t="str">
        <f t="shared" si="72"/>
        <v>&gt;'[KabKot.xlsx]201'!B5662</v>
      </c>
      <c r="O148" s="9" t="str">
        <f t="shared" si="73"/>
        <v>&gt;'[KabKot.xlsx]201'!C5662</v>
      </c>
      <c r="P148" s="9">
        <f t="shared" si="74"/>
        <v>6221</v>
      </c>
      <c r="Q148" s="11" t="str">
        <f t="shared" si="75"/>
        <v>&gt;'[KabKot.xlsx]201'!B6221</v>
      </c>
      <c r="R148" s="9" t="str">
        <f t="shared" si="76"/>
        <v>&gt;'[KabKot.xlsx]201'!C6221</v>
      </c>
      <c r="S148" s="9">
        <f t="shared" si="77"/>
        <v>7898</v>
      </c>
      <c r="T148" s="11" t="str">
        <f t="shared" si="78"/>
        <v>&gt;'[KabKot.xlsx]201'!B7898</v>
      </c>
      <c r="U148" s="9" t="str">
        <f t="shared" si="79"/>
        <v>&gt;'[KabKot.xlsx]201'!C7898</v>
      </c>
      <c r="V148" s="9">
        <f t="shared" si="80"/>
        <v>8457</v>
      </c>
      <c r="W148" s="11" t="str">
        <f t="shared" si="81"/>
        <v>&gt;'[KabKot.xlsx]201'!B8457</v>
      </c>
      <c r="X148" s="9" t="str">
        <f t="shared" si="82"/>
        <v>&gt;'[KabKot.xlsx]201'!C8457</v>
      </c>
    </row>
    <row r="149" spans="1:24" x14ac:dyDescent="0.35">
      <c r="A149" s="1" t="s">
        <v>174</v>
      </c>
      <c r="B149" s="8" t="s">
        <v>104</v>
      </c>
      <c r="C149" s="8" t="s">
        <v>105</v>
      </c>
      <c r="D149" s="36">
        <v>73</v>
      </c>
      <c r="E149" s="11" t="str">
        <f t="shared" ref="E149:E212" si="85">$B149&amp;D149</f>
        <v>&gt;'[KabKot.xlsx]201'!B73</v>
      </c>
      <c r="F149" s="9" t="str">
        <f t="shared" ref="F149:F212" si="86">$C149&amp;D149</f>
        <v>&gt;'[KabKot.xlsx]201'!C73</v>
      </c>
      <c r="G149" s="9">
        <f t="shared" si="83"/>
        <v>632</v>
      </c>
      <c r="H149" s="11" t="str">
        <f t="shared" ref="H149:H212" si="87">$B149&amp;G149</f>
        <v>&gt;'[KabKot.xlsx]201'!B632</v>
      </c>
      <c r="I149" s="9" t="str">
        <f t="shared" ref="I149:I212" si="88">$C149&amp;G149</f>
        <v>&gt;'[KabKot.xlsx]201'!C632</v>
      </c>
      <c r="J149" s="9">
        <f t="shared" si="84"/>
        <v>5104</v>
      </c>
      <c r="K149" s="11" t="str">
        <f t="shared" ref="K149:K212" si="89">$B149&amp;J149</f>
        <v>&gt;'[KabKot.xlsx]201'!B5104</v>
      </c>
      <c r="L149" s="9" t="str">
        <f t="shared" ref="L149:L212" si="90">$C149&amp;J149</f>
        <v>&gt;'[KabKot.xlsx]201'!C5104</v>
      </c>
      <c r="M149" s="9">
        <f t="shared" ref="M149:M212" si="91">J149+559</f>
        <v>5663</v>
      </c>
      <c r="N149" s="11" t="str">
        <f t="shared" ref="N149:N212" si="92">$B149&amp;M149</f>
        <v>&gt;'[KabKot.xlsx]201'!B5663</v>
      </c>
      <c r="O149" s="9" t="str">
        <f t="shared" ref="O149:O212" si="93">$C149&amp;M149</f>
        <v>&gt;'[KabKot.xlsx]201'!C5663</v>
      </c>
      <c r="P149" s="9">
        <f t="shared" ref="P149:P212" si="94">M149+559</f>
        <v>6222</v>
      </c>
      <c r="Q149" s="11" t="str">
        <f t="shared" ref="Q149:Q212" si="95">$B149&amp;P149</f>
        <v>&gt;'[KabKot.xlsx]201'!B6222</v>
      </c>
      <c r="R149" s="9" t="str">
        <f t="shared" ref="R149:R212" si="96">$C149&amp;P149</f>
        <v>&gt;'[KabKot.xlsx]201'!C6222</v>
      </c>
      <c r="S149" s="9">
        <f t="shared" ref="S149:S212" si="97">P149+1677</f>
        <v>7899</v>
      </c>
      <c r="T149" s="11" t="str">
        <f t="shared" ref="T149:T212" si="98">$B149&amp;S149</f>
        <v>&gt;'[KabKot.xlsx]201'!B7899</v>
      </c>
      <c r="U149" s="9" t="str">
        <f t="shared" ref="U149:U212" si="99">$C149&amp;S149</f>
        <v>&gt;'[KabKot.xlsx]201'!C7899</v>
      </c>
      <c r="V149" s="9">
        <f t="shared" ref="V149:V212" si="100">S149+559</f>
        <v>8458</v>
      </c>
      <c r="W149" s="11" t="str">
        <f t="shared" ref="W149:W212" si="101">$B149&amp;V149</f>
        <v>&gt;'[KabKot.xlsx]201'!B8458</v>
      </c>
      <c r="X149" s="9" t="str">
        <f t="shared" ref="X149:X212" si="102">$C149&amp;V149</f>
        <v>&gt;'[KabKot.xlsx]201'!C8458</v>
      </c>
    </row>
    <row r="150" spans="1:24" x14ac:dyDescent="0.35">
      <c r="A150" s="1" t="s">
        <v>175</v>
      </c>
      <c r="B150" s="8" t="s">
        <v>104</v>
      </c>
      <c r="C150" s="8" t="s">
        <v>105</v>
      </c>
      <c r="D150" s="36">
        <v>74</v>
      </c>
      <c r="E150" s="11" t="str">
        <f t="shared" si="85"/>
        <v>&gt;'[KabKot.xlsx]201'!B74</v>
      </c>
      <c r="F150" s="9" t="str">
        <f t="shared" si="86"/>
        <v>&gt;'[KabKot.xlsx]201'!C74</v>
      </c>
      <c r="G150" s="9">
        <f t="shared" si="83"/>
        <v>633</v>
      </c>
      <c r="H150" s="11" t="str">
        <f t="shared" si="87"/>
        <v>&gt;'[KabKot.xlsx]201'!B633</v>
      </c>
      <c r="I150" s="9" t="str">
        <f t="shared" si="88"/>
        <v>&gt;'[KabKot.xlsx]201'!C633</v>
      </c>
      <c r="J150" s="9">
        <f t="shared" si="84"/>
        <v>5105</v>
      </c>
      <c r="K150" s="11" t="str">
        <f t="shared" si="89"/>
        <v>&gt;'[KabKot.xlsx]201'!B5105</v>
      </c>
      <c r="L150" s="9" t="str">
        <f t="shared" si="90"/>
        <v>&gt;'[KabKot.xlsx]201'!C5105</v>
      </c>
      <c r="M150" s="9">
        <f t="shared" si="91"/>
        <v>5664</v>
      </c>
      <c r="N150" s="11" t="str">
        <f t="shared" si="92"/>
        <v>&gt;'[KabKot.xlsx]201'!B5664</v>
      </c>
      <c r="O150" s="9" t="str">
        <f t="shared" si="93"/>
        <v>&gt;'[KabKot.xlsx]201'!C5664</v>
      </c>
      <c r="P150" s="9">
        <f t="shared" si="94"/>
        <v>6223</v>
      </c>
      <c r="Q150" s="11" t="str">
        <f t="shared" si="95"/>
        <v>&gt;'[KabKot.xlsx]201'!B6223</v>
      </c>
      <c r="R150" s="9" t="str">
        <f t="shared" si="96"/>
        <v>&gt;'[KabKot.xlsx]201'!C6223</v>
      </c>
      <c r="S150" s="9">
        <f t="shared" si="97"/>
        <v>7900</v>
      </c>
      <c r="T150" s="11" t="str">
        <f t="shared" si="98"/>
        <v>&gt;'[KabKot.xlsx]201'!B7900</v>
      </c>
      <c r="U150" s="9" t="str">
        <f t="shared" si="99"/>
        <v>&gt;'[KabKot.xlsx]201'!C7900</v>
      </c>
      <c r="V150" s="9">
        <f t="shared" si="100"/>
        <v>8459</v>
      </c>
      <c r="W150" s="11" t="str">
        <f t="shared" si="101"/>
        <v>&gt;'[KabKot.xlsx]201'!B8459</v>
      </c>
      <c r="X150" s="9" t="str">
        <f t="shared" si="102"/>
        <v>&gt;'[KabKot.xlsx]201'!C8459</v>
      </c>
    </row>
    <row r="151" spans="1:24" x14ac:dyDescent="0.35">
      <c r="A151" s="1" t="s">
        <v>176</v>
      </c>
      <c r="B151" s="8" t="s">
        <v>104</v>
      </c>
      <c r="C151" s="8" t="s">
        <v>105</v>
      </c>
      <c r="D151" s="36">
        <v>75</v>
      </c>
      <c r="E151" s="11" t="str">
        <f t="shared" si="85"/>
        <v>&gt;'[KabKot.xlsx]201'!B75</v>
      </c>
      <c r="F151" s="9" t="str">
        <f t="shared" si="86"/>
        <v>&gt;'[KabKot.xlsx]201'!C75</v>
      </c>
      <c r="G151" s="9">
        <f t="shared" si="83"/>
        <v>634</v>
      </c>
      <c r="H151" s="11" t="str">
        <f t="shared" si="87"/>
        <v>&gt;'[KabKot.xlsx]201'!B634</v>
      </c>
      <c r="I151" s="9" t="str">
        <f t="shared" si="88"/>
        <v>&gt;'[KabKot.xlsx]201'!C634</v>
      </c>
      <c r="J151" s="9">
        <f t="shared" si="84"/>
        <v>5106</v>
      </c>
      <c r="K151" s="11" t="str">
        <f t="shared" si="89"/>
        <v>&gt;'[KabKot.xlsx]201'!B5106</v>
      </c>
      <c r="L151" s="9" t="str">
        <f t="shared" si="90"/>
        <v>&gt;'[KabKot.xlsx]201'!C5106</v>
      </c>
      <c r="M151" s="9">
        <f t="shared" si="91"/>
        <v>5665</v>
      </c>
      <c r="N151" s="11" t="str">
        <f t="shared" si="92"/>
        <v>&gt;'[KabKot.xlsx]201'!B5665</v>
      </c>
      <c r="O151" s="9" t="str">
        <f t="shared" si="93"/>
        <v>&gt;'[KabKot.xlsx]201'!C5665</v>
      </c>
      <c r="P151" s="9">
        <f t="shared" si="94"/>
        <v>6224</v>
      </c>
      <c r="Q151" s="11" t="str">
        <f t="shared" si="95"/>
        <v>&gt;'[KabKot.xlsx]201'!B6224</v>
      </c>
      <c r="R151" s="9" t="str">
        <f t="shared" si="96"/>
        <v>&gt;'[KabKot.xlsx]201'!C6224</v>
      </c>
      <c r="S151" s="9">
        <f t="shared" si="97"/>
        <v>7901</v>
      </c>
      <c r="T151" s="11" t="str">
        <f t="shared" si="98"/>
        <v>&gt;'[KabKot.xlsx]201'!B7901</v>
      </c>
      <c r="U151" s="9" t="str">
        <f t="shared" si="99"/>
        <v>&gt;'[KabKot.xlsx]201'!C7901</v>
      </c>
      <c r="V151" s="9">
        <f t="shared" si="100"/>
        <v>8460</v>
      </c>
      <c r="W151" s="11" t="str">
        <f t="shared" si="101"/>
        <v>&gt;'[KabKot.xlsx]201'!B8460</v>
      </c>
      <c r="X151" s="9" t="str">
        <f t="shared" si="102"/>
        <v>&gt;'[KabKot.xlsx]201'!C8460</v>
      </c>
    </row>
    <row r="152" spans="1:24" x14ac:dyDescent="0.35">
      <c r="A152" s="1" t="s">
        <v>177</v>
      </c>
      <c r="B152" s="8" t="s">
        <v>104</v>
      </c>
      <c r="C152" s="8" t="s">
        <v>105</v>
      </c>
      <c r="D152" s="36">
        <v>76</v>
      </c>
      <c r="E152" s="11" t="str">
        <f t="shared" si="85"/>
        <v>&gt;'[KabKot.xlsx]201'!B76</v>
      </c>
      <c r="F152" s="9" t="str">
        <f t="shared" si="86"/>
        <v>&gt;'[KabKot.xlsx]201'!C76</v>
      </c>
      <c r="G152" s="9">
        <f t="shared" si="83"/>
        <v>635</v>
      </c>
      <c r="H152" s="11" t="str">
        <f t="shared" si="87"/>
        <v>&gt;'[KabKot.xlsx]201'!B635</v>
      </c>
      <c r="I152" s="9" t="str">
        <f t="shared" si="88"/>
        <v>&gt;'[KabKot.xlsx]201'!C635</v>
      </c>
      <c r="J152" s="9">
        <f t="shared" si="84"/>
        <v>5107</v>
      </c>
      <c r="K152" s="11" t="str">
        <f t="shared" si="89"/>
        <v>&gt;'[KabKot.xlsx]201'!B5107</v>
      </c>
      <c r="L152" s="9" t="str">
        <f t="shared" si="90"/>
        <v>&gt;'[KabKot.xlsx]201'!C5107</v>
      </c>
      <c r="M152" s="9">
        <f t="shared" si="91"/>
        <v>5666</v>
      </c>
      <c r="N152" s="11" t="str">
        <f t="shared" si="92"/>
        <v>&gt;'[KabKot.xlsx]201'!B5666</v>
      </c>
      <c r="O152" s="9" t="str">
        <f t="shared" si="93"/>
        <v>&gt;'[KabKot.xlsx]201'!C5666</v>
      </c>
      <c r="P152" s="9">
        <f t="shared" si="94"/>
        <v>6225</v>
      </c>
      <c r="Q152" s="11" t="str">
        <f t="shared" si="95"/>
        <v>&gt;'[KabKot.xlsx]201'!B6225</v>
      </c>
      <c r="R152" s="9" t="str">
        <f t="shared" si="96"/>
        <v>&gt;'[KabKot.xlsx]201'!C6225</v>
      </c>
      <c r="S152" s="9">
        <f t="shared" si="97"/>
        <v>7902</v>
      </c>
      <c r="T152" s="11" t="str">
        <f t="shared" si="98"/>
        <v>&gt;'[KabKot.xlsx]201'!B7902</v>
      </c>
      <c r="U152" s="9" t="str">
        <f t="shared" si="99"/>
        <v>&gt;'[KabKot.xlsx]201'!C7902</v>
      </c>
      <c r="V152" s="9">
        <f t="shared" si="100"/>
        <v>8461</v>
      </c>
      <c r="W152" s="11" t="str">
        <f t="shared" si="101"/>
        <v>&gt;'[KabKot.xlsx]201'!B8461</v>
      </c>
      <c r="X152" s="9" t="str">
        <f t="shared" si="102"/>
        <v>&gt;'[KabKot.xlsx]201'!C8461</v>
      </c>
    </row>
    <row r="153" spans="1:24" x14ac:dyDescent="0.35">
      <c r="A153" s="1" t="s">
        <v>178</v>
      </c>
      <c r="B153" s="8" t="s">
        <v>104</v>
      </c>
      <c r="C153" s="8" t="s">
        <v>105</v>
      </c>
      <c r="D153" s="36">
        <v>77</v>
      </c>
      <c r="E153" s="11" t="str">
        <f t="shared" si="85"/>
        <v>&gt;'[KabKot.xlsx]201'!B77</v>
      </c>
      <c r="F153" s="9" t="str">
        <f t="shared" si="86"/>
        <v>&gt;'[KabKot.xlsx]201'!C77</v>
      </c>
      <c r="G153" s="9">
        <f t="shared" si="83"/>
        <v>636</v>
      </c>
      <c r="H153" s="11" t="str">
        <f t="shared" si="87"/>
        <v>&gt;'[KabKot.xlsx]201'!B636</v>
      </c>
      <c r="I153" s="9" t="str">
        <f t="shared" si="88"/>
        <v>&gt;'[KabKot.xlsx]201'!C636</v>
      </c>
      <c r="J153" s="9">
        <f t="shared" si="84"/>
        <v>5108</v>
      </c>
      <c r="K153" s="11" t="str">
        <f t="shared" si="89"/>
        <v>&gt;'[KabKot.xlsx]201'!B5108</v>
      </c>
      <c r="L153" s="9" t="str">
        <f t="shared" si="90"/>
        <v>&gt;'[KabKot.xlsx]201'!C5108</v>
      </c>
      <c r="M153" s="9">
        <f t="shared" si="91"/>
        <v>5667</v>
      </c>
      <c r="N153" s="11" t="str">
        <f t="shared" si="92"/>
        <v>&gt;'[KabKot.xlsx]201'!B5667</v>
      </c>
      <c r="O153" s="9" t="str">
        <f t="shared" si="93"/>
        <v>&gt;'[KabKot.xlsx]201'!C5667</v>
      </c>
      <c r="P153" s="9">
        <f t="shared" si="94"/>
        <v>6226</v>
      </c>
      <c r="Q153" s="11" t="str">
        <f t="shared" si="95"/>
        <v>&gt;'[KabKot.xlsx]201'!B6226</v>
      </c>
      <c r="R153" s="9" t="str">
        <f t="shared" si="96"/>
        <v>&gt;'[KabKot.xlsx]201'!C6226</v>
      </c>
      <c r="S153" s="9">
        <f t="shared" si="97"/>
        <v>7903</v>
      </c>
      <c r="T153" s="11" t="str">
        <f t="shared" si="98"/>
        <v>&gt;'[KabKot.xlsx]201'!B7903</v>
      </c>
      <c r="U153" s="9" t="str">
        <f t="shared" si="99"/>
        <v>&gt;'[KabKot.xlsx]201'!C7903</v>
      </c>
      <c r="V153" s="9">
        <f t="shared" si="100"/>
        <v>8462</v>
      </c>
      <c r="W153" s="11" t="str">
        <f t="shared" si="101"/>
        <v>&gt;'[KabKot.xlsx]201'!B8462</v>
      </c>
      <c r="X153" s="9" t="str">
        <f t="shared" si="102"/>
        <v>&gt;'[KabKot.xlsx]201'!C8462</v>
      </c>
    </row>
    <row r="154" spans="1:24" x14ac:dyDescent="0.35">
      <c r="A154" s="1" t="s">
        <v>179</v>
      </c>
      <c r="B154" s="8" t="s">
        <v>104</v>
      </c>
      <c r="C154" s="8" t="s">
        <v>105</v>
      </c>
      <c r="D154" s="36">
        <v>78</v>
      </c>
      <c r="E154" s="11" t="str">
        <f t="shared" si="85"/>
        <v>&gt;'[KabKot.xlsx]201'!B78</v>
      </c>
      <c r="F154" s="9" t="str">
        <f t="shared" si="86"/>
        <v>&gt;'[KabKot.xlsx]201'!C78</v>
      </c>
      <c r="G154" s="9">
        <f t="shared" si="83"/>
        <v>637</v>
      </c>
      <c r="H154" s="11" t="str">
        <f t="shared" si="87"/>
        <v>&gt;'[KabKot.xlsx]201'!B637</v>
      </c>
      <c r="I154" s="9" t="str">
        <f t="shared" si="88"/>
        <v>&gt;'[KabKot.xlsx]201'!C637</v>
      </c>
      <c r="J154" s="9">
        <f t="shared" si="84"/>
        <v>5109</v>
      </c>
      <c r="K154" s="11" t="str">
        <f t="shared" si="89"/>
        <v>&gt;'[KabKot.xlsx]201'!B5109</v>
      </c>
      <c r="L154" s="9" t="str">
        <f t="shared" si="90"/>
        <v>&gt;'[KabKot.xlsx]201'!C5109</v>
      </c>
      <c r="M154" s="9">
        <f t="shared" si="91"/>
        <v>5668</v>
      </c>
      <c r="N154" s="11" t="str">
        <f t="shared" si="92"/>
        <v>&gt;'[KabKot.xlsx]201'!B5668</v>
      </c>
      <c r="O154" s="9" t="str">
        <f t="shared" si="93"/>
        <v>&gt;'[KabKot.xlsx]201'!C5668</v>
      </c>
      <c r="P154" s="9">
        <f t="shared" si="94"/>
        <v>6227</v>
      </c>
      <c r="Q154" s="11" t="str">
        <f t="shared" si="95"/>
        <v>&gt;'[KabKot.xlsx]201'!B6227</v>
      </c>
      <c r="R154" s="9" t="str">
        <f t="shared" si="96"/>
        <v>&gt;'[KabKot.xlsx]201'!C6227</v>
      </c>
      <c r="S154" s="9">
        <f t="shared" si="97"/>
        <v>7904</v>
      </c>
      <c r="T154" s="11" t="str">
        <f t="shared" si="98"/>
        <v>&gt;'[KabKot.xlsx]201'!B7904</v>
      </c>
      <c r="U154" s="9" t="str">
        <f t="shared" si="99"/>
        <v>&gt;'[KabKot.xlsx]201'!C7904</v>
      </c>
      <c r="V154" s="9">
        <f t="shared" si="100"/>
        <v>8463</v>
      </c>
      <c r="W154" s="11" t="str">
        <f t="shared" si="101"/>
        <v>&gt;'[KabKot.xlsx]201'!B8463</v>
      </c>
      <c r="X154" s="9" t="str">
        <f t="shared" si="102"/>
        <v>&gt;'[KabKot.xlsx]201'!C8463</v>
      </c>
    </row>
    <row r="155" spans="1:24" x14ac:dyDescent="0.35">
      <c r="A155" s="1" t="s">
        <v>180</v>
      </c>
      <c r="B155" s="8" t="s">
        <v>104</v>
      </c>
      <c r="C155" s="8" t="s">
        <v>105</v>
      </c>
      <c r="D155" s="36">
        <v>79</v>
      </c>
      <c r="E155" s="11" t="str">
        <f t="shared" si="85"/>
        <v>&gt;'[KabKot.xlsx]201'!B79</v>
      </c>
      <c r="F155" s="9" t="str">
        <f t="shared" si="86"/>
        <v>&gt;'[KabKot.xlsx]201'!C79</v>
      </c>
      <c r="G155" s="9">
        <f t="shared" si="83"/>
        <v>638</v>
      </c>
      <c r="H155" s="11" t="str">
        <f t="shared" si="87"/>
        <v>&gt;'[KabKot.xlsx]201'!B638</v>
      </c>
      <c r="I155" s="9" t="str">
        <f t="shared" si="88"/>
        <v>&gt;'[KabKot.xlsx]201'!C638</v>
      </c>
      <c r="J155" s="9">
        <f t="shared" si="84"/>
        <v>5110</v>
      </c>
      <c r="K155" s="11" t="str">
        <f t="shared" si="89"/>
        <v>&gt;'[KabKot.xlsx]201'!B5110</v>
      </c>
      <c r="L155" s="9" t="str">
        <f t="shared" si="90"/>
        <v>&gt;'[KabKot.xlsx]201'!C5110</v>
      </c>
      <c r="M155" s="9">
        <f t="shared" si="91"/>
        <v>5669</v>
      </c>
      <c r="N155" s="11" t="str">
        <f t="shared" si="92"/>
        <v>&gt;'[KabKot.xlsx]201'!B5669</v>
      </c>
      <c r="O155" s="9" t="str">
        <f t="shared" si="93"/>
        <v>&gt;'[KabKot.xlsx]201'!C5669</v>
      </c>
      <c r="P155" s="9">
        <f t="shared" si="94"/>
        <v>6228</v>
      </c>
      <c r="Q155" s="11" t="str">
        <f t="shared" si="95"/>
        <v>&gt;'[KabKot.xlsx]201'!B6228</v>
      </c>
      <c r="R155" s="9" t="str">
        <f t="shared" si="96"/>
        <v>&gt;'[KabKot.xlsx]201'!C6228</v>
      </c>
      <c r="S155" s="9">
        <f t="shared" si="97"/>
        <v>7905</v>
      </c>
      <c r="T155" s="11" t="str">
        <f t="shared" si="98"/>
        <v>&gt;'[KabKot.xlsx]201'!B7905</v>
      </c>
      <c r="U155" s="9" t="str">
        <f t="shared" si="99"/>
        <v>&gt;'[KabKot.xlsx]201'!C7905</v>
      </c>
      <c r="V155" s="9">
        <f t="shared" si="100"/>
        <v>8464</v>
      </c>
      <c r="W155" s="11" t="str">
        <f t="shared" si="101"/>
        <v>&gt;'[KabKot.xlsx]201'!B8464</v>
      </c>
      <c r="X155" s="9" t="str">
        <f t="shared" si="102"/>
        <v>&gt;'[KabKot.xlsx]201'!C8464</v>
      </c>
    </row>
    <row r="156" spans="1:24" x14ac:dyDescent="0.35">
      <c r="A156" s="1" t="s">
        <v>181</v>
      </c>
      <c r="B156" s="8" t="s">
        <v>104</v>
      </c>
      <c r="C156" s="8" t="s">
        <v>105</v>
      </c>
      <c r="D156" s="36">
        <v>80</v>
      </c>
      <c r="E156" s="11" t="str">
        <f t="shared" si="85"/>
        <v>&gt;'[KabKot.xlsx]201'!B80</v>
      </c>
      <c r="F156" s="9" t="str">
        <f t="shared" si="86"/>
        <v>&gt;'[KabKot.xlsx]201'!C80</v>
      </c>
      <c r="G156" s="9">
        <f t="shared" si="83"/>
        <v>639</v>
      </c>
      <c r="H156" s="11" t="str">
        <f t="shared" si="87"/>
        <v>&gt;'[KabKot.xlsx]201'!B639</v>
      </c>
      <c r="I156" s="9" t="str">
        <f t="shared" si="88"/>
        <v>&gt;'[KabKot.xlsx]201'!C639</v>
      </c>
      <c r="J156" s="9">
        <f t="shared" si="84"/>
        <v>5111</v>
      </c>
      <c r="K156" s="11" t="str">
        <f t="shared" si="89"/>
        <v>&gt;'[KabKot.xlsx]201'!B5111</v>
      </c>
      <c r="L156" s="9" t="str">
        <f t="shared" si="90"/>
        <v>&gt;'[KabKot.xlsx]201'!C5111</v>
      </c>
      <c r="M156" s="9">
        <f t="shared" si="91"/>
        <v>5670</v>
      </c>
      <c r="N156" s="11" t="str">
        <f t="shared" si="92"/>
        <v>&gt;'[KabKot.xlsx]201'!B5670</v>
      </c>
      <c r="O156" s="9" t="str">
        <f t="shared" si="93"/>
        <v>&gt;'[KabKot.xlsx]201'!C5670</v>
      </c>
      <c r="P156" s="9">
        <f t="shared" si="94"/>
        <v>6229</v>
      </c>
      <c r="Q156" s="11" t="str">
        <f t="shared" si="95"/>
        <v>&gt;'[KabKot.xlsx]201'!B6229</v>
      </c>
      <c r="R156" s="9" t="str">
        <f t="shared" si="96"/>
        <v>&gt;'[KabKot.xlsx]201'!C6229</v>
      </c>
      <c r="S156" s="9">
        <f t="shared" si="97"/>
        <v>7906</v>
      </c>
      <c r="T156" s="11" t="str">
        <f t="shared" si="98"/>
        <v>&gt;'[KabKot.xlsx]201'!B7906</v>
      </c>
      <c r="U156" s="9" t="str">
        <f t="shared" si="99"/>
        <v>&gt;'[KabKot.xlsx]201'!C7906</v>
      </c>
      <c r="V156" s="9">
        <f t="shared" si="100"/>
        <v>8465</v>
      </c>
      <c r="W156" s="11" t="str">
        <f t="shared" si="101"/>
        <v>&gt;'[KabKot.xlsx]201'!B8465</v>
      </c>
      <c r="X156" s="9" t="str">
        <f t="shared" si="102"/>
        <v>&gt;'[KabKot.xlsx]201'!C8465</v>
      </c>
    </row>
    <row r="157" spans="1:24" x14ac:dyDescent="0.35">
      <c r="A157" s="1" t="s">
        <v>182</v>
      </c>
      <c r="B157" s="8" t="s">
        <v>104</v>
      </c>
      <c r="C157" s="8" t="s">
        <v>105</v>
      </c>
      <c r="D157" s="36">
        <v>81</v>
      </c>
      <c r="E157" s="11" t="str">
        <f t="shared" si="85"/>
        <v>&gt;'[KabKot.xlsx]201'!B81</v>
      </c>
      <c r="F157" s="9" t="str">
        <f t="shared" si="86"/>
        <v>&gt;'[KabKot.xlsx]201'!C81</v>
      </c>
      <c r="G157" s="9">
        <f t="shared" si="83"/>
        <v>640</v>
      </c>
      <c r="H157" s="11" t="str">
        <f t="shared" si="87"/>
        <v>&gt;'[KabKot.xlsx]201'!B640</v>
      </c>
      <c r="I157" s="9" t="str">
        <f t="shared" si="88"/>
        <v>&gt;'[KabKot.xlsx]201'!C640</v>
      </c>
      <c r="J157" s="9">
        <f t="shared" si="84"/>
        <v>5112</v>
      </c>
      <c r="K157" s="11" t="str">
        <f t="shared" si="89"/>
        <v>&gt;'[KabKot.xlsx]201'!B5112</v>
      </c>
      <c r="L157" s="9" t="str">
        <f t="shared" si="90"/>
        <v>&gt;'[KabKot.xlsx]201'!C5112</v>
      </c>
      <c r="M157" s="9">
        <f t="shared" si="91"/>
        <v>5671</v>
      </c>
      <c r="N157" s="11" t="str">
        <f t="shared" si="92"/>
        <v>&gt;'[KabKot.xlsx]201'!B5671</v>
      </c>
      <c r="O157" s="9" t="str">
        <f t="shared" si="93"/>
        <v>&gt;'[KabKot.xlsx]201'!C5671</v>
      </c>
      <c r="P157" s="9">
        <f t="shared" si="94"/>
        <v>6230</v>
      </c>
      <c r="Q157" s="11" t="str">
        <f t="shared" si="95"/>
        <v>&gt;'[KabKot.xlsx]201'!B6230</v>
      </c>
      <c r="R157" s="9" t="str">
        <f t="shared" si="96"/>
        <v>&gt;'[KabKot.xlsx]201'!C6230</v>
      </c>
      <c r="S157" s="9">
        <f t="shared" si="97"/>
        <v>7907</v>
      </c>
      <c r="T157" s="11" t="str">
        <f t="shared" si="98"/>
        <v>&gt;'[KabKot.xlsx]201'!B7907</v>
      </c>
      <c r="U157" s="9" t="str">
        <f t="shared" si="99"/>
        <v>&gt;'[KabKot.xlsx]201'!C7907</v>
      </c>
      <c r="V157" s="9">
        <f t="shared" si="100"/>
        <v>8466</v>
      </c>
      <c r="W157" s="11" t="str">
        <f t="shared" si="101"/>
        <v>&gt;'[KabKot.xlsx]201'!B8466</v>
      </c>
      <c r="X157" s="9" t="str">
        <f t="shared" si="102"/>
        <v>&gt;'[KabKot.xlsx]201'!C8466</v>
      </c>
    </row>
    <row r="158" spans="1:24" x14ac:dyDescent="0.35">
      <c r="A158" s="1" t="s">
        <v>183</v>
      </c>
      <c r="B158" s="8" t="s">
        <v>104</v>
      </c>
      <c r="C158" s="8" t="s">
        <v>105</v>
      </c>
      <c r="D158" s="36">
        <v>82</v>
      </c>
      <c r="E158" s="11" t="str">
        <f t="shared" si="85"/>
        <v>&gt;'[KabKot.xlsx]201'!B82</v>
      </c>
      <c r="F158" s="9" t="str">
        <f t="shared" si="86"/>
        <v>&gt;'[KabKot.xlsx]201'!C82</v>
      </c>
      <c r="G158" s="9">
        <f t="shared" si="83"/>
        <v>641</v>
      </c>
      <c r="H158" s="11" t="str">
        <f t="shared" si="87"/>
        <v>&gt;'[KabKot.xlsx]201'!B641</v>
      </c>
      <c r="I158" s="9" t="str">
        <f t="shared" si="88"/>
        <v>&gt;'[KabKot.xlsx]201'!C641</v>
      </c>
      <c r="J158" s="9">
        <f t="shared" si="84"/>
        <v>5113</v>
      </c>
      <c r="K158" s="11" t="str">
        <f t="shared" si="89"/>
        <v>&gt;'[KabKot.xlsx]201'!B5113</v>
      </c>
      <c r="L158" s="9" t="str">
        <f t="shared" si="90"/>
        <v>&gt;'[KabKot.xlsx]201'!C5113</v>
      </c>
      <c r="M158" s="9">
        <f t="shared" si="91"/>
        <v>5672</v>
      </c>
      <c r="N158" s="11" t="str">
        <f t="shared" si="92"/>
        <v>&gt;'[KabKot.xlsx]201'!B5672</v>
      </c>
      <c r="O158" s="9" t="str">
        <f t="shared" si="93"/>
        <v>&gt;'[KabKot.xlsx]201'!C5672</v>
      </c>
      <c r="P158" s="9">
        <f t="shared" si="94"/>
        <v>6231</v>
      </c>
      <c r="Q158" s="11" t="str">
        <f t="shared" si="95"/>
        <v>&gt;'[KabKot.xlsx]201'!B6231</v>
      </c>
      <c r="R158" s="9" t="str">
        <f t="shared" si="96"/>
        <v>&gt;'[KabKot.xlsx]201'!C6231</v>
      </c>
      <c r="S158" s="9">
        <f t="shared" si="97"/>
        <v>7908</v>
      </c>
      <c r="T158" s="11" t="str">
        <f t="shared" si="98"/>
        <v>&gt;'[KabKot.xlsx]201'!B7908</v>
      </c>
      <c r="U158" s="9" t="str">
        <f t="shared" si="99"/>
        <v>&gt;'[KabKot.xlsx]201'!C7908</v>
      </c>
      <c r="V158" s="9">
        <f t="shared" si="100"/>
        <v>8467</v>
      </c>
      <c r="W158" s="11" t="str">
        <f t="shared" si="101"/>
        <v>&gt;'[KabKot.xlsx]201'!B8467</v>
      </c>
      <c r="X158" s="9" t="str">
        <f t="shared" si="102"/>
        <v>&gt;'[KabKot.xlsx]201'!C8467</v>
      </c>
    </row>
    <row r="159" spans="1:24" x14ac:dyDescent="0.35">
      <c r="A159" s="1" t="s">
        <v>184</v>
      </c>
      <c r="B159" s="8" t="s">
        <v>104</v>
      </c>
      <c r="C159" s="8" t="s">
        <v>105</v>
      </c>
      <c r="D159" s="36">
        <v>84</v>
      </c>
      <c r="E159" s="11" t="str">
        <f t="shared" si="85"/>
        <v>&gt;'[KabKot.xlsx]201'!B84</v>
      </c>
      <c r="F159" s="9" t="str">
        <f t="shared" si="86"/>
        <v>&gt;'[KabKot.xlsx]201'!C84</v>
      </c>
      <c r="G159" s="9">
        <f t="shared" si="83"/>
        <v>643</v>
      </c>
      <c r="H159" s="11" t="str">
        <f t="shared" si="87"/>
        <v>&gt;'[KabKot.xlsx]201'!B643</v>
      </c>
      <c r="I159" s="9" t="str">
        <f t="shared" si="88"/>
        <v>&gt;'[KabKot.xlsx]201'!C643</v>
      </c>
      <c r="J159" s="9">
        <f t="shared" si="84"/>
        <v>5115</v>
      </c>
      <c r="K159" s="11" t="str">
        <f t="shared" si="89"/>
        <v>&gt;'[KabKot.xlsx]201'!B5115</v>
      </c>
      <c r="L159" s="9" t="str">
        <f t="shared" si="90"/>
        <v>&gt;'[KabKot.xlsx]201'!C5115</v>
      </c>
      <c r="M159" s="9">
        <f t="shared" si="91"/>
        <v>5674</v>
      </c>
      <c r="N159" s="11" t="str">
        <f t="shared" si="92"/>
        <v>&gt;'[KabKot.xlsx]201'!B5674</v>
      </c>
      <c r="O159" s="9" t="str">
        <f t="shared" si="93"/>
        <v>&gt;'[KabKot.xlsx]201'!C5674</v>
      </c>
      <c r="P159" s="9">
        <f t="shared" si="94"/>
        <v>6233</v>
      </c>
      <c r="Q159" s="11" t="str">
        <f t="shared" si="95"/>
        <v>&gt;'[KabKot.xlsx]201'!B6233</v>
      </c>
      <c r="R159" s="9" t="str">
        <f t="shared" si="96"/>
        <v>&gt;'[KabKot.xlsx]201'!C6233</v>
      </c>
      <c r="S159" s="9">
        <f t="shared" si="97"/>
        <v>7910</v>
      </c>
      <c r="T159" s="11" t="str">
        <f t="shared" si="98"/>
        <v>&gt;'[KabKot.xlsx]201'!B7910</v>
      </c>
      <c r="U159" s="9" t="str">
        <f t="shared" si="99"/>
        <v>&gt;'[KabKot.xlsx]201'!C7910</v>
      </c>
      <c r="V159" s="9">
        <f t="shared" si="100"/>
        <v>8469</v>
      </c>
      <c r="W159" s="11" t="str">
        <f t="shared" si="101"/>
        <v>&gt;'[KabKot.xlsx]201'!B8469</v>
      </c>
      <c r="X159" s="9" t="str">
        <f t="shared" si="102"/>
        <v>&gt;'[KabKot.xlsx]201'!C8469</v>
      </c>
    </row>
    <row r="160" spans="1:24" x14ac:dyDescent="0.35">
      <c r="A160" s="1" t="s">
        <v>185</v>
      </c>
      <c r="B160" s="8" t="s">
        <v>104</v>
      </c>
      <c r="C160" s="8" t="s">
        <v>105</v>
      </c>
      <c r="D160" s="36">
        <v>85</v>
      </c>
      <c r="E160" s="11" t="str">
        <f t="shared" si="85"/>
        <v>&gt;'[KabKot.xlsx]201'!B85</v>
      </c>
      <c r="F160" s="9" t="str">
        <f t="shared" si="86"/>
        <v>&gt;'[KabKot.xlsx]201'!C85</v>
      </c>
      <c r="G160" s="9">
        <f t="shared" si="83"/>
        <v>644</v>
      </c>
      <c r="H160" s="11" t="str">
        <f t="shared" si="87"/>
        <v>&gt;'[KabKot.xlsx]201'!B644</v>
      </c>
      <c r="I160" s="9" t="str">
        <f t="shared" si="88"/>
        <v>&gt;'[KabKot.xlsx]201'!C644</v>
      </c>
      <c r="J160" s="9">
        <f t="shared" si="84"/>
        <v>5116</v>
      </c>
      <c r="K160" s="11" t="str">
        <f t="shared" si="89"/>
        <v>&gt;'[KabKot.xlsx]201'!B5116</v>
      </c>
      <c r="L160" s="9" t="str">
        <f t="shared" si="90"/>
        <v>&gt;'[KabKot.xlsx]201'!C5116</v>
      </c>
      <c r="M160" s="9">
        <f t="shared" si="91"/>
        <v>5675</v>
      </c>
      <c r="N160" s="11" t="str">
        <f t="shared" si="92"/>
        <v>&gt;'[KabKot.xlsx]201'!B5675</v>
      </c>
      <c r="O160" s="9" t="str">
        <f t="shared" si="93"/>
        <v>&gt;'[KabKot.xlsx]201'!C5675</v>
      </c>
      <c r="P160" s="9">
        <f t="shared" si="94"/>
        <v>6234</v>
      </c>
      <c r="Q160" s="11" t="str">
        <f t="shared" si="95"/>
        <v>&gt;'[KabKot.xlsx]201'!B6234</v>
      </c>
      <c r="R160" s="9" t="str">
        <f t="shared" si="96"/>
        <v>&gt;'[KabKot.xlsx]201'!C6234</v>
      </c>
      <c r="S160" s="9">
        <f t="shared" si="97"/>
        <v>7911</v>
      </c>
      <c r="T160" s="11" t="str">
        <f t="shared" si="98"/>
        <v>&gt;'[KabKot.xlsx]201'!B7911</v>
      </c>
      <c r="U160" s="9" t="str">
        <f t="shared" si="99"/>
        <v>&gt;'[KabKot.xlsx]201'!C7911</v>
      </c>
      <c r="V160" s="9">
        <f t="shared" si="100"/>
        <v>8470</v>
      </c>
      <c r="W160" s="11" t="str">
        <f t="shared" si="101"/>
        <v>&gt;'[KabKot.xlsx]201'!B8470</v>
      </c>
      <c r="X160" s="9" t="str">
        <f t="shared" si="102"/>
        <v>&gt;'[KabKot.xlsx]201'!C8470</v>
      </c>
    </row>
    <row r="161" spans="1:24" x14ac:dyDescent="0.35">
      <c r="A161" s="1" t="s">
        <v>186</v>
      </c>
      <c r="B161" s="8" t="s">
        <v>104</v>
      </c>
      <c r="C161" s="8" t="s">
        <v>105</v>
      </c>
      <c r="D161" s="36">
        <v>86</v>
      </c>
      <c r="E161" s="11" t="str">
        <f t="shared" si="85"/>
        <v>&gt;'[KabKot.xlsx]201'!B86</v>
      </c>
      <c r="F161" s="9" t="str">
        <f t="shared" si="86"/>
        <v>&gt;'[KabKot.xlsx]201'!C86</v>
      </c>
      <c r="G161" s="9">
        <f t="shared" si="83"/>
        <v>645</v>
      </c>
      <c r="H161" s="11" t="str">
        <f t="shared" si="87"/>
        <v>&gt;'[KabKot.xlsx]201'!B645</v>
      </c>
      <c r="I161" s="9" t="str">
        <f t="shared" si="88"/>
        <v>&gt;'[KabKot.xlsx]201'!C645</v>
      </c>
      <c r="J161" s="9">
        <f t="shared" si="84"/>
        <v>5117</v>
      </c>
      <c r="K161" s="11" t="str">
        <f t="shared" si="89"/>
        <v>&gt;'[KabKot.xlsx]201'!B5117</v>
      </c>
      <c r="L161" s="9" t="str">
        <f t="shared" si="90"/>
        <v>&gt;'[KabKot.xlsx]201'!C5117</v>
      </c>
      <c r="M161" s="9">
        <f t="shared" si="91"/>
        <v>5676</v>
      </c>
      <c r="N161" s="11" t="str">
        <f t="shared" si="92"/>
        <v>&gt;'[KabKot.xlsx]201'!B5676</v>
      </c>
      <c r="O161" s="9" t="str">
        <f t="shared" si="93"/>
        <v>&gt;'[KabKot.xlsx]201'!C5676</v>
      </c>
      <c r="P161" s="9">
        <f t="shared" si="94"/>
        <v>6235</v>
      </c>
      <c r="Q161" s="11" t="str">
        <f t="shared" si="95"/>
        <v>&gt;'[KabKot.xlsx]201'!B6235</v>
      </c>
      <c r="R161" s="9" t="str">
        <f t="shared" si="96"/>
        <v>&gt;'[KabKot.xlsx]201'!C6235</v>
      </c>
      <c r="S161" s="9">
        <f t="shared" si="97"/>
        <v>7912</v>
      </c>
      <c r="T161" s="11" t="str">
        <f t="shared" si="98"/>
        <v>&gt;'[KabKot.xlsx]201'!B7912</v>
      </c>
      <c r="U161" s="9" t="str">
        <f t="shared" si="99"/>
        <v>&gt;'[KabKot.xlsx]201'!C7912</v>
      </c>
      <c r="V161" s="9">
        <f t="shared" si="100"/>
        <v>8471</v>
      </c>
      <c r="W161" s="11" t="str">
        <f t="shared" si="101"/>
        <v>&gt;'[KabKot.xlsx]201'!B8471</v>
      </c>
      <c r="X161" s="9" t="str">
        <f t="shared" si="102"/>
        <v>&gt;'[KabKot.xlsx]201'!C8471</v>
      </c>
    </row>
    <row r="162" spans="1:24" x14ac:dyDescent="0.35">
      <c r="A162" s="1" t="s">
        <v>187</v>
      </c>
      <c r="B162" s="8" t="s">
        <v>104</v>
      </c>
      <c r="C162" s="8" t="s">
        <v>105</v>
      </c>
      <c r="D162" s="36">
        <v>87</v>
      </c>
      <c r="E162" s="11" t="str">
        <f t="shared" si="85"/>
        <v>&gt;'[KabKot.xlsx]201'!B87</v>
      </c>
      <c r="F162" s="9" t="str">
        <f t="shared" si="86"/>
        <v>&gt;'[KabKot.xlsx]201'!C87</v>
      </c>
      <c r="G162" s="9">
        <f t="shared" si="83"/>
        <v>646</v>
      </c>
      <c r="H162" s="11" t="str">
        <f t="shared" si="87"/>
        <v>&gt;'[KabKot.xlsx]201'!B646</v>
      </c>
      <c r="I162" s="9" t="str">
        <f t="shared" si="88"/>
        <v>&gt;'[KabKot.xlsx]201'!C646</v>
      </c>
      <c r="J162" s="9">
        <f t="shared" si="84"/>
        <v>5118</v>
      </c>
      <c r="K162" s="11" t="str">
        <f t="shared" si="89"/>
        <v>&gt;'[KabKot.xlsx]201'!B5118</v>
      </c>
      <c r="L162" s="9" t="str">
        <f t="shared" si="90"/>
        <v>&gt;'[KabKot.xlsx]201'!C5118</v>
      </c>
      <c r="M162" s="9">
        <f t="shared" si="91"/>
        <v>5677</v>
      </c>
      <c r="N162" s="11" t="str">
        <f t="shared" si="92"/>
        <v>&gt;'[KabKot.xlsx]201'!B5677</v>
      </c>
      <c r="O162" s="9" t="str">
        <f t="shared" si="93"/>
        <v>&gt;'[KabKot.xlsx]201'!C5677</v>
      </c>
      <c r="P162" s="9">
        <f t="shared" si="94"/>
        <v>6236</v>
      </c>
      <c r="Q162" s="11" t="str">
        <f t="shared" si="95"/>
        <v>&gt;'[KabKot.xlsx]201'!B6236</v>
      </c>
      <c r="R162" s="9" t="str">
        <f t="shared" si="96"/>
        <v>&gt;'[KabKot.xlsx]201'!C6236</v>
      </c>
      <c r="S162" s="9">
        <f t="shared" si="97"/>
        <v>7913</v>
      </c>
      <c r="T162" s="11" t="str">
        <f t="shared" si="98"/>
        <v>&gt;'[KabKot.xlsx]201'!B7913</v>
      </c>
      <c r="U162" s="9" t="str">
        <f t="shared" si="99"/>
        <v>&gt;'[KabKot.xlsx]201'!C7913</v>
      </c>
      <c r="V162" s="9">
        <f t="shared" si="100"/>
        <v>8472</v>
      </c>
      <c r="W162" s="11" t="str">
        <f t="shared" si="101"/>
        <v>&gt;'[KabKot.xlsx]201'!B8472</v>
      </c>
      <c r="X162" s="9" t="str">
        <f t="shared" si="102"/>
        <v>&gt;'[KabKot.xlsx]201'!C8472</v>
      </c>
    </row>
    <row r="163" spans="1:24" x14ac:dyDescent="0.35">
      <c r="A163" s="1" t="s">
        <v>188</v>
      </c>
      <c r="B163" s="8" t="s">
        <v>104</v>
      </c>
      <c r="C163" s="8" t="s">
        <v>105</v>
      </c>
      <c r="D163" s="36">
        <v>88</v>
      </c>
      <c r="E163" s="11" t="str">
        <f t="shared" si="85"/>
        <v>&gt;'[KabKot.xlsx]201'!B88</v>
      </c>
      <c r="F163" s="9" t="str">
        <f t="shared" si="86"/>
        <v>&gt;'[KabKot.xlsx]201'!C88</v>
      </c>
      <c r="G163" s="9">
        <f t="shared" si="83"/>
        <v>647</v>
      </c>
      <c r="H163" s="11" t="str">
        <f t="shared" si="87"/>
        <v>&gt;'[KabKot.xlsx]201'!B647</v>
      </c>
      <c r="I163" s="9" t="str">
        <f t="shared" si="88"/>
        <v>&gt;'[KabKot.xlsx]201'!C647</v>
      </c>
      <c r="J163" s="9">
        <f t="shared" si="84"/>
        <v>5119</v>
      </c>
      <c r="K163" s="11" t="str">
        <f t="shared" si="89"/>
        <v>&gt;'[KabKot.xlsx]201'!B5119</v>
      </c>
      <c r="L163" s="9" t="str">
        <f t="shared" si="90"/>
        <v>&gt;'[KabKot.xlsx]201'!C5119</v>
      </c>
      <c r="M163" s="9">
        <f t="shared" si="91"/>
        <v>5678</v>
      </c>
      <c r="N163" s="11" t="str">
        <f t="shared" si="92"/>
        <v>&gt;'[KabKot.xlsx]201'!B5678</v>
      </c>
      <c r="O163" s="9" t="str">
        <f t="shared" si="93"/>
        <v>&gt;'[KabKot.xlsx]201'!C5678</v>
      </c>
      <c r="P163" s="9">
        <f t="shared" si="94"/>
        <v>6237</v>
      </c>
      <c r="Q163" s="11" t="str">
        <f t="shared" si="95"/>
        <v>&gt;'[KabKot.xlsx]201'!B6237</v>
      </c>
      <c r="R163" s="9" t="str">
        <f t="shared" si="96"/>
        <v>&gt;'[KabKot.xlsx]201'!C6237</v>
      </c>
      <c r="S163" s="9">
        <f t="shared" si="97"/>
        <v>7914</v>
      </c>
      <c r="T163" s="11" t="str">
        <f t="shared" si="98"/>
        <v>&gt;'[KabKot.xlsx]201'!B7914</v>
      </c>
      <c r="U163" s="9" t="str">
        <f t="shared" si="99"/>
        <v>&gt;'[KabKot.xlsx]201'!C7914</v>
      </c>
      <c r="V163" s="9">
        <f t="shared" si="100"/>
        <v>8473</v>
      </c>
      <c r="W163" s="11" t="str">
        <f t="shared" si="101"/>
        <v>&gt;'[KabKot.xlsx]201'!B8473</v>
      </c>
      <c r="X163" s="9" t="str">
        <f t="shared" si="102"/>
        <v>&gt;'[KabKot.xlsx]201'!C8473</v>
      </c>
    </row>
    <row r="164" spans="1:24" x14ac:dyDescent="0.35">
      <c r="A164" s="1" t="s">
        <v>189</v>
      </c>
      <c r="B164" s="8" t="s">
        <v>104</v>
      </c>
      <c r="C164" s="8" t="s">
        <v>105</v>
      </c>
      <c r="D164" s="36">
        <v>89</v>
      </c>
      <c r="E164" s="11" t="str">
        <f t="shared" si="85"/>
        <v>&gt;'[KabKot.xlsx]201'!B89</v>
      </c>
      <c r="F164" s="9" t="str">
        <f t="shared" si="86"/>
        <v>&gt;'[KabKot.xlsx]201'!C89</v>
      </c>
      <c r="G164" s="9">
        <f t="shared" si="83"/>
        <v>648</v>
      </c>
      <c r="H164" s="11" t="str">
        <f t="shared" si="87"/>
        <v>&gt;'[KabKot.xlsx]201'!B648</v>
      </c>
      <c r="I164" s="9" t="str">
        <f t="shared" si="88"/>
        <v>&gt;'[KabKot.xlsx]201'!C648</v>
      </c>
      <c r="J164" s="9">
        <f t="shared" si="84"/>
        <v>5120</v>
      </c>
      <c r="K164" s="11" t="str">
        <f t="shared" si="89"/>
        <v>&gt;'[KabKot.xlsx]201'!B5120</v>
      </c>
      <c r="L164" s="9" t="str">
        <f t="shared" si="90"/>
        <v>&gt;'[KabKot.xlsx]201'!C5120</v>
      </c>
      <c r="M164" s="9">
        <f t="shared" si="91"/>
        <v>5679</v>
      </c>
      <c r="N164" s="11" t="str">
        <f t="shared" si="92"/>
        <v>&gt;'[KabKot.xlsx]201'!B5679</v>
      </c>
      <c r="O164" s="9" t="str">
        <f t="shared" si="93"/>
        <v>&gt;'[KabKot.xlsx]201'!C5679</v>
      </c>
      <c r="P164" s="9">
        <f t="shared" si="94"/>
        <v>6238</v>
      </c>
      <c r="Q164" s="11" t="str">
        <f t="shared" si="95"/>
        <v>&gt;'[KabKot.xlsx]201'!B6238</v>
      </c>
      <c r="R164" s="9" t="str">
        <f t="shared" si="96"/>
        <v>&gt;'[KabKot.xlsx]201'!C6238</v>
      </c>
      <c r="S164" s="9">
        <f t="shared" si="97"/>
        <v>7915</v>
      </c>
      <c r="T164" s="11" t="str">
        <f t="shared" si="98"/>
        <v>&gt;'[KabKot.xlsx]201'!B7915</v>
      </c>
      <c r="U164" s="9" t="str">
        <f t="shared" si="99"/>
        <v>&gt;'[KabKot.xlsx]201'!C7915</v>
      </c>
      <c r="V164" s="9">
        <f t="shared" si="100"/>
        <v>8474</v>
      </c>
      <c r="W164" s="11" t="str">
        <f t="shared" si="101"/>
        <v>&gt;'[KabKot.xlsx]201'!B8474</v>
      </c>
      <c r="X164" s="9" t="str">
        <f t="shared" si="102"/>
        <v>&gt;'[KabKot.xlsx]201'!C8474</v>
      </c>
    </row>
    <row r="165" spans="1:24" x14ac:dyDescent="0.35">
      <c r="A165" s="1" t="s">
        <v>190</v>
      </c>
      <c r="B165" s="8" t="s">
        <v>104</v>
      </c>
      <c r="C165" s="8" t="s">
        <v>105</v>
      </c>
      <c r="D165" s="36">
        <v>90</v>
      </c>
      <c r="E165" s="11" t="str">
        <f t="shared" si="85"/>
        <v>&gt;'[KabKot.xlsx]201'!B90</v>
      </c>
      <c r="F165" s="9" t="str">
        <f t="shared" si="86"/>
        <v>&gt;'[KabKot.xlsx]201'!C90</v>
      </c>
      <c r="G165" s="9">
        <f t="shared" si="83"/>
        <v>649</v>
      </c>
      <c r="H165" s="11" t="str">
        <f t="shared" si="87"/>
        <v>&gt;'[KabKot.xlsx]201'!B649</v>
      </c>
      <c r="I165" s="9" t="str">
        <f t="shared" si="88"/>
        <v>&gt;'[KabKot.xlsx]201'!C649</v>
      </c>
      <c r="J165" s="9">
        <f t="shared" si="84"/>
        <v>5121</v>
      </c>
      <c r="K165" s="11" t="str">
        <f t="shared" si="89"/>
        <v>&gt;'[KabKot.xlsx]201'!B5121</v>
      </c>
      <c r="L165" s="9" t="str">
        <f t="shared" si="90"/>
        <v>&gt;'[KabKot.xlsx]201'!C5121</v>
      </c>
      <c r="M165" s="9">
        <f t="shared" si="91"/>
        <v>5680</v>
      </c>
      <c r="N165" s="11" t="str">
        <f t="shared" si="92"/>
        <v>&gt;'[KabKot.xlsx]201'!B5680</v>
      </c>
      <c r="O165" s="9" t="str">
        <f t="shared" si="93"/>
        <v>&gt;'[KabKot.xlsx]201'!C5680</v>
      </c>
      <c r="P165" s="9">
        <f t="shared" si="94"/>
        <v>6239</v>
      </c>
      <c r="Q165" s="11" t="str">
        <f t="shared" si="95"/>
        <v>&gt;'[KabKot.xlsx]201'!B6239</v>
      </c>
      <c r="R165" s="9" t="str">
        <f t="shared" si="96"/>
        <v>&gt;'[KabKot.xlsx]201'!C6239</v>
      </c>
      <c r="S165" s="9">
        <f t="shared" si="97"/>
        <v>7916</v>
      </c>
      <c r="T165" s="11" t="str">
        <f t="shared" si="98"/>
        <v>&gt;'[KabKot.xlsx]201'!B7916</v>
      </c>
      <c r="U165" s="9" t="str">
        <f t="shared" si="99"/>
        <v>&gt;'[KabKot.xlsx]201'!C7916</v>
      </c>
      <c r="V165" s="9">
        <f t="shared" si="100"/>
        <v>8475</v>
      </c>
      <c r="W165" s="11" t="str">
        <f t="shared" si="101"/>
        <v>&gt;'[KabKot.xlsx]201'!B8475</v>
      </c>
      <c r="X165" s="9" t="str">
        <f t="shared" si="102"/>
        <v>&gt;'[KabKot.xlsx]201'!C8475</v>
      </c>
    </row>
    <row r="166" spans="1:24" x14ac:dyDescent="0.35">
      <c r="A166" s="1" t="s">
        <v>191</v>
      </c>
      <c r="B166" s="8" t="s">
        <v>104</v>
      </c>
      <c r="C166" s="8" t="s">
        <v>105</v>
      </c>
      <c r="D166" s="36">
        <v>91</v>
      </c>
      <c r="E166" s="11" t="str">
        <f t="shared" si="85"/>
        <v>&gt;'[KabKot.xlsx]201'!B91</v>
      </c>
      <c r="F166" s="9" t="str">
        <f t="shared" si="86"/>
        <v>&gt;'[KabKot.xlsx]201'!C91</v>
      </c>
      <c r="G166" s="9">
        <f t="shared" si="83"/>
        <v>650</v>
      </c>
      <c r="H166" s="11" t="str">
        <f t="shared" si="87"/>
        <v>&gt;'[KabKot.xlsx]201'!B650</v>
      </c>
      <c r="I166" s="9" t="str">
        <f t="shared" si="88"/>
        <v>&gt;'[KabKot.xlsx]201'!C650</v>
      </c>
      <c r="J166" s="9">
        <f t="shared" si="84"/>
        <v>5122</v>
      </c>
      <c r="K166" s="11" t="str">
        <f t="shared" si="89"/>
        <v>&gt;'[KabKot.xlsx]201'!B5122</v>
      </c>
      <c r="L166" s="9" t="str">
        <f t="shared" si="90"/>
        <v>&gt;'[KabKot.xlsx]201'!C5122</v>
      </c>
      <c r="M166" s="9">
        <f t="shared" si="91"/>
        <v>5681</v>
      </c>
      <c r="N166" s="11" t="str">
        <f t="shared" si="92"/>
        <v>&gt;'[KabKot.xlsx]201'!B5681</v>
      </c>
      <c r="O166" s="9" t="str">
        <f t="shared" si="93"/>
        <v>&gt;'[KabKot.xlsx]201'!C5681</v>
      </c>
      <c r="P166" s="9">
        <f t="shared" si="94"/>
        <v>6240</v>
      </c>
      <c r="Q166" s="11" t="str">
        <f t="shared" si="95"/>
        <v>&gt;'[KabKot.xlsx]201'!B6240</v>
      </c>
      <c r="R166" s="9" t="str">
        <f t="shared" si="96"/>
        <v>&gt;'[KabKot.xlsx]201'!C6240</v>
      </c>
      <c r="S166" s="9">
        <f t="shared" si="97"/>
        <v>7917</v>
      </c>
      <c r="T166" s="11" t="str">
        <f t="shared" si="98"/>
        <v>&gt;'[KabKot.xlsx]201'!B7917</v>
      </c>
      <c r="U166" s="9" t="str">
        <f t="shared" si="99"/>
        <v>&gt;'[KabKot.xlsx]201'!C7917</v>
      </c>
      <c r="V166" s="9">
        <f t="shared" si="100"/>
        <v>8476</v>
      </c>
      <c r="W166" s="11" t="str">
        <f t="shared" si="101"/>
        <v>&gt;'[KabKot.xlsx]201'!B8476</v>
      </c>
      <c r="X166" s="9" t="str">
        <f t="shared" si="102"/>
        <v>&gt;'[KabKot.xlsx]201'!C8476</v>
      </c>
    </row>
    <row r="167" spans="1:24" x14ac:dyDescent="0.35">
      <c r="A167" s="1" t="s">
        <v>192</v>
      </c>
      <c r="B167" s="8" t="s">
        <v>104</v>
      </c>
      <c r="C167" s="8" t="s">
        <v>105</v>
      </c>
      <c r="D167" s="36">
        <v>92</v>
      </c>
      <c r="E167" s="11" t="str">
        <f t="shared" si="85"/>
        <v>&gt;'[KabKot.xlsx]201'!B92</v>
      </c>
      <c r="F167" s="9" t="str">
        <f t="shared" si="86"/>
        <v>&gt;'[KabKot.xlsx]201'!C92</v>
      </c>
      <c r="G167" s="9">
        <f t="shared" si="83"/>
        <v>651</v>
      </c>
      <c r="H167" s="11" t="str">
        <f t="shared" si="87"/>
        <v>&gt;'[KabKot.xlsx]201'!B651</v>
      </c>
      <c r="I167" s="9" t="str">
        <f t="shared" si="88"/>
        <v>&gt;'[KabKot.xlsx]201'!C651</v>
      </c>
      <c r="J167" s="9">
        <f t="shared" si="84"/>
        <v>5123</v>
      </c>
      <c r="K167" s="11" t="str">
        <f t="shared" si="89"/>
        <v>&gt;'[KabKot.xlsx]201'!B5123</v>
      </c>
      <c r="L167" s="9" t="str">
        <f t="shared" si="90"/>
        <v>&gt;'[KabKot.xlsx]201'!C5123</v>
      </c>
      <c r="M167" s="9">
        <f t="shared" si="91"/>
        <v>5682</v>
      </c>
      <c r="N167" s="11" t="str">
        <f t="shared" si="92"/>
        <v>&gt;'[KabKot.xlsx]201'!B5682</v>
      </c>
      <c r="O167" s="9" t="str">
        <f t="shared" si="93"/>
        <v>&gt;'[KabKot.xlsx]201'!C5682</v>
      </c>
      <c r="P167" s="9">
        <f t="shared" si="94"/>
        <v>6241</v>
      </c>
      <c r="Q167" s="11" t="str">
        <f t="shared" si="95"/>
        <v>&gt;'[KabKot.xlsx]201'!B6241</v>
      </c>
      <c r="R167" s="9" t="str">
        <f t="shared" si="96"/>
        <v>&gt;'[KabKot.xlsx]201'!C6241</v>
      </c>
      <c r="S167" s="9">
        <f t="shared" si="97"/>
        <v>7918</v>
      </c>
      <c r="T167" s="11" t="str">
        <f t="shared" si="98"/>
        <v>&gt;'[KabKot.xlsx]201'!B7918</v>
      </c>
      <c r="U167" s="9" t="str">
        <f t="shared" si="99"/>
        <v>&gt;'[KabKot.xlsx]201'!C7918</v>
      </c>
      <c r="V167" s="9">
        <f t="shared" si="100"/>
        <v>8477</v>
      </c>
      <c r="W167" s="11" t="str">
        <f t="shared" si="101"/>
        <v>&gt;'[KabKot.xlsx]201'!B8477</v>
      </c>
      <c r="X167" s="9" t="str">
        <f t="shared" si="102"/>
        <v>&gt;'[KabKot.xlsx]201'!C8477</v>
      </c>
    </row>
    <row r="168" spans="1:24" x14ac:dyDescent="0.35">
      <c r="A168" s="1" t="s">
        <v>193</v>
      </c>
      <c r="B168" s="8" t="s">
        <v>104</v>
      </c>
      <c r="C168" s="8" t="s">
        <v>105</v>
      </c>
      <c r="D168" s="36">
        <v>93</v>
      </c>
      <c r="E168" s="11" t="str">
        <f t="shared" si="85"/>
        <v>&gt;'[KabKot.xlsx]201'!B93</v>
      </c>
      <c r="F168" s="9" t="str">
        <f t="shared" si="86"/>
        <v>&gt;'[KabKot.xlsx]201'!C93</v>
      </c>
      <c r="G168" s="9">
        <f t="shared" si="83"/>
        <v>652</v>
      </c>
      <c r="H168" s="11" t="str">
        <f t="shared" si="87"/>
        <v>&gt;'[KabKot.xlsx]201'!B652</v>
      </c>
      <c r="I168" s="9" t="str">
        <f t="shared" si="88"/>
        <v>&gt;'[KabKot.xlsx]201'!C652</v>
      </c>
      <c r="J168" s="9">
        <f t="shared" si="84"/>
        <v>5124</v>
      </c>
      <c r="K168" s="11" t="str">
        <f t="shared" si="89"/>
        <v>&gt;'[KabKot.xlsx]201'!B5124</v>
      </c>
      <c r="L168" s="9" t="str">
        <f t="shared" si="90"/>
        <v>&gt;'[KabKot.xlsx]201'!C5124</v>
      </c>
      <c r="M168" s="9">
        <f t="shared" si="91"/>
        <v>5683</v>
      </c>
      <c r="N168" s="11" t="str">
        <f t="shared" si="92"/>
        <v>&gt;'[KabKot.xlsx]201'!B5683</v>
      </c>
      <c r="O168" s="9" t="str">
        <f t="shared" si="93"/>
        <v>&gt;'[KabKot.xlsx]201'!C5683</v>
      </c>
      <c r="P168" s="9">
        <f t="shared" si="94"/>
        <v>6242</v>
      </c>
      <c r="Q168" s="11" t="str">
        <f t="shared" si="95"/>
        <v>&gt;'[KabKot.xlsx]201'!B6242</v>
      </c>
      <c r="R168" s="9" t="str">
        <f t="shared" si="96"/>
        <v>&gt;'[KabKot.xlsx]201'!C6242</v>
      </c>
      <c r="S168" s="9">
        <f t="shared" si="97"/>
        <v>7919</v>
      </c>
      <c r="T168" s="11" t="str">
        <f t="shared" si="98"/>
        <v>&gt;'[KabKot.xlsx]201'!B7919</v>
      </c>
      <c r="U168" s="9" t="str">
        <f t="shared" si="99"/>
        <v>&gt;'[KabKot.xlsx]201'!C7919</v>
      </c>
      <c r="V168" s="9">
        <f t="shared" si="100"/>
        <v>8478</v>
      </c>
      <c r="W168" s="11" t="str">
        <f t="shared" si="101"/>
        <v>&gt;'[KabKot.xlsx]201'!B8478</v>
      </c>
      <c r="X168" s="9" t="str">
        <f t="shared" si="102"/>
        <v>&gt;'[KabKot.xlsx]201'!C8478</v>
      </c>
    </row>
    <row r="169" spans="1:24" x14ac:dyDescent="0.35">
      <c r="A169" s="1" t="s">
        <v>194</v>
      </c>
      <c r="B169" s="8" t="s">
        <v>104</v>
      </c>
      <c r="C169" s="8" t="s">
        <v>105</v>
      </c>
      <c r="D169" s="36">
        <v>94</v>
      </c>
      <c r="E169" s="11" t="str">
        <f t="shared" si="85"/>
        <v>&gt;'[KabKot.xlsx]201'!B94</v>
      </c>
      <c r="F169" s="9" t="str">
        <f t="shared" si="86"/>
        <v>&gt;'[KabKot.xlsx]201'!C94</v>
      </c>
      <c r="G169" s="9">
        <f t="shared" si="83"/>
        <v>653</v>
      </c>
      <c r="H169" s="11" t="str">
        <f t="shared" si="87"/>
        <v>&gt;'[KabKot.xlsx]201'!B653</v>
      </c>
      <c r="I169" s="9" t="str">
        <f t="shared" si="88"/>
        <v>&gt;'[KabKot.xlsx]201'!C653</v>
      </c>
      <c r="J169" s="9">
        <f t="shared" si="84"/>
        <v>5125</v>
      </c>
      <c r="K169" s="11" t="str">
        <f t="shared" si="89"/>
        <v>&gt;'[KabKot.xlsx]201'!B5125</v>
      </c>
      <c r="L169" s="9" t="str">
        <f t="shared" si="90"/>
        <v>&gt;'[KabKot.xlsx]201'!C5125</v>
      </c>
      <c r="M169" s="9">
        <f t="shared" si="91"/>
        <v>5684</v>
      </c>
      <c r="N169" s="11" t="str">
        <f t="shared" si="92"/>
        <v>&gt;'[KabKot.xlsx]201'!B5684</v>
      </c>
      <c r="O169" s="9" t="str">
        <f t="shared" si="93"/>
        <v>&gt;'[KabKot.xlsx]201'!C5684</v>
      </c>
      <c r="P169" s="9">
        <f t="shared" si="94"/>
        <v>6243</v>
      </c>
      <c r="Q169" s="11" t="str">
        <f t="shared" si="95"/>
        <v>&gt;'[KabKot.xlsx]201'!B6243</v>
      </c>
      <c r="R169" s="9" t="str">
        <f t="shared" si="96"/>
        <v>&gt;'[KabKot.xlsx]201'!C6243</v>
      </c>
      <c r="S169" s="9">
        <f t="shared" si="97"/>
        <v>7920</v>
      </c>
      <c r="T169" s="11" t="str">
        <f t="shared" si="98"/>
        <v>&gt;'[KabKot.xlsx]201'!B7920</v>
      </c>
      <c r="U169" s="9" t="str">
        <f t="shared" si="99"/>
        <v>&gt;'[KabKot.xlsx]201'!C7920</v>
      </c>
      <c r="V169" s="9">
        <f t="shared" si="100"/>
        <v>8479</v>
      </c>
      <c r="W169" s="11" t="str">
        <f t="shared" si="101"/>
        <v>&gt;'[KabKot.xlsx]201'!B8479</v>
      </c>
      <c r="X169" s="9" t="str">
        <f t="shared" si="102"/>
        <v>&gt;'[KabKot.xlsx]201'!C8479</v>
      </c>
    </row>
    <row r="170" spans="1:24" x14ac:dyDescent="0.35">
      <c r="A170" s="1" t="s">
        <v>195</v>
      </c>
      <c r="B170" s="8" t="s">
        <v>104</v>
      </c>
      <c r="C170" s="8" t="s">
        <v>105</v>
      </c>
      <c r="D170" s="36">
        <v>95</v>
      </c>
      <c r="E170" s="11" t="str">
        <f t="shared" si="85"/>
        <v>&gt;'[KabKot.xlsx]201'!B95</v>
      </c>
      <c r="F170" s="9" t="str">
        <f t="shared" si="86"/>
        <v>&gt;'[KabKot.xlsx]201'!C95</v>
      </c>
      <c r="G170" s="9">
        <f t="shared" si="83"/>
        <v>654</v>
      </c>
      <c r="H170" s="11" t="str">
        <f t="shared" si="87"/>
        <v>&gt;'[KabKot.xlsx]201'!B654</v>
      </c>
      <c r="I170" s="9" t="str">
        <f t="shared" si="88"/>
        <v>&gt;'[KabKot.xlsx]201'!C654</v>
      </c>
      <c r="J170" s="9">
        <f t="shared" si="84"/>
        <v>5126</v>
      </c>
      <c r="K170" s="11" t="str">
        <f t="shared" si="89"/>
        <v>&gt;'[KabKot.xlsx]201'!B5126</v>
      </c>
      <c r="L170" s="9" t="str">
        <f t="shared" si="90"/>
        <v>&gt;'[KabKot.xlsx]201'!C5126</v>
      </c>
      <c r="M170" s="9">
        <f t="shared" si="91"/>
        <v>5685</v>
      </c>
      <c r="N170" s="11" t="str">
        <f t="shared" si="92"/>
        <v>&gt;'[KabKot.xlsx]201'!B5685</v>
      </c>
      <c r="O170" s="9" t="str">
        <f t="shared" si="93"/>
        <v>&gt;'[KabKot.xlsx]201'!C5685</v>
      </c>
      <c r="P170" s="9">
        <f t="shared" si="94"/>
        <v>6244</v>
      </c>
      <c r="Q170" s="11" t="str">
        <f t="shared" si="95"/>
        <v>&gt;'[KabKot.xlsx]201'!B6244</v>
      </c>
      <c r="R170" s="9" t="str">
        <f t="shared" si="96"/>
        <v>&gt;'[KabKot.xlsx]201'!C6244</v>
      </c>
      <c r="S170" s="9">
        <f t="shared" si="97"/>
        <v>7921</v>
      </c>
      <c r="T170" s="11" t="str">
        <f t="shared" si="98"/>
        <v>&gt;'[KabKot.xlsx]201'!B7921</v>
      </c>
      <c r="U170" s="9" t="str">
        <f t="shared" si="99"/>
        <v>&gt;'[KabKot.xlsx]201'!C7921</v>
      </c>
      <c r="V170" s="9">
        <f t="shared" si="100"/>
        <v>8480</v>
      </c>
      <c r="W170" s="11" t="str">
        <f t="shared" si="101"/>
        <v>&gt;'[KabKot.xlsx]201'!B8480</v>
      </c>
      <c r="X170" s="9" t="str">
        <f t="shared" si="102"/>
        <v>&gt;'[KabKot.xlsx]201'!C8480</v>
      </c>
    </row>
    <row r="171" spans="1:24" x14ac:dyDescent="0.35">
      <c r="A171" s="1" t="s">
        <v>196</v>
      </c>
      <c r="B171" s="8" t="s">
        <v>104</v>
      </c>
      <c r="C171" s="8" t="s">
        <v>105</v>
      </c>
      <c r="D171" s="36">
        <v>97</v>
      </c>
      <c r="E171" s="11" t="str">
        <f t="shared" si="85"/>
        <v>&gt;'[KabKot.xlsx]201'!B97</v>
      </c>
      <c r="F171" s="9" t="str">
        <f t="shared" si="86"/>
        <v>&gt;'[KabKot.xlsx]201'!C97</v>
      </c>
      <c r="G171" s="9">
        <f t="shared" si="83"/>
        <v>656</v>
      </c>
      <c r="H171" s="11" t="str">
        <f t="shared" si="87"/>
        <v>&gt;'[KabKot.xlsx]201'!B656</v>
      </c>
      <c r="I171" s="9" t="str">
        <f t="shared" si="88"/>
        <v>&gt;'[KabKot.xlsx]201'!C656</v>
      </c>
      <c r="J171" s="9">
        <f t="shared" si="84"/>
        <v>5128</v>
      </c>
      <c r="K171" s="11" t="str">
        <f t="shared" si="89"/>
        <v>&gt;'[KabKot.xlsx]201'!B5128</v>
      </c>
      <c r="L171" s="9" t="str">
        <f t="shared" si="90"/>
        <v>&gt;'[KabKot.xlsx]201'!C5128</v>
      </c>
      <c r="M171" s="9">
        <f t="shared" si="91"/>
        <v>5687</v>
      </c>
      <c r="N171" s="11" t="str">
        <f t="shared" si="92"/>
        <v>&gt;'[KabKot.xlsx]201'!B5687</v>
      </c>
      <c r="O171" s="9" t="str">
        <f t="shared" si="93"/>
        <v>&gt;'[KabKot.xlsx]201'!C5687</v>
      </c>
      <c r="P171" s="9">
        <f t="shared" si="94"/>
        <v>6246</v>
      </c>
      <c r="Q171" s="11" t="str">
        <f t="shared" si="95"/>
        <v>&gt;'[KabKot.xlsx]201'!B6246</v>
      </c>
      <c r="R171" s="9" t="str">
        <f t="shared" si="96"/>
        <v>&gt;'[KabKot.xlsx]201'!C6246</v>
      </c>
      <c r="S171" s="9">
        <f t="shared" si="97"/>
        <v>7923</v>
      </c>
      <c r="T171" s="11" t="str">
        <f t="shared" si="98"/>
        <v>&gt;'[KabKot.xlsx]201'!B7923</v>
      </c>
      <c r="U171" s="9" t="str">
        <f t="shared" si="99"/>
        <v>&gt;'[KabKot.xlsx]201'!C7923</v>
      </c>
      <c r="V171" s="9">
        <f t="shared" si="100"/>
        <v>8482</v>
      </c>
      <c r="W171" s="11" t="str">
        <f t="shared" si="101"/>
        <v>&gt;'[KabKot.xlsx]201'!B8482</v>
      </c>
      <c r="X171" s="9" t="str">
        <f t="shared" si="102"/>
        <v>&gt;'[KabKot.xlsx]201'!C8482</v>
      </c>
    </row>
    <row r="172" spans="1:24" x14ac:dyDescent="0.35">
      <c r="A172" s="1" t="s">
        <v>197</v>
      </c>
      <c r="B172" s="8" t="s">
        <v>104</v>
      </c>
      <c r="C172" s="8" t="s">
        <v>105</v>
      </c>
      <c r="D172" s="36">
        <v>98</v>
      </c>
      <c r="E172" s="11" t="str">
        <f t="shared" si="85"/>
        <v>&gt;'[KabKot.xlsx]201'!B98</v>
      </c>
      <c r="F172" s="9" t="str">
        <f t="shared" si="86"/>
        <v>&gt;'[KabKot.xlsx]201'!C98</v>
      </c>
      <c r="G172" s="9">
        <f t="shared" si="83"/>
        <v>657</v>
      </c>
      <c r="H172" s="11" t="str">
        <f t="shared" si="87"/>
        <v>&gt;'[KabKot.xlsx]201'!B657</v>
      </c>
      <c r="I172" s="9" t="str">
        <f t="shared" si="88"/>
        <v>&gt;'[KabKot.xlsx]201'!C657</v>
      </c>
      <c r="J172" s="9">
        <f t="shared" si="84"/>
        <v>5129</v>
      </c>
      <c r="K172" s="11" t="str">
        <f t="shared" si="89"/>
        <v>&gt;'[KabKot.xlsx]201'!B5129</v>
      </c>
      <c r="L172" s="9" t="str">
        <f t="shared" si="90"/>
        <v>&gt;'[KabKot.xlsx]201'!C5129</v>
      </c>
      <c r="M172" s="9">
        <f t="shared" si="91"/>
        <v>5688</v>
      </c>
      <c r="N172" s="11" t="str">
        <f t="shared" si="92"/>
        <v>&gt;'[KabKot.xlsx]201'!B5688</v>
      </c>
      <c r="O172" s="9" t="str">
        <f t="shared" si="93"/>
        <v>&gt;'[KabKot.xlsx]201'!C5688</v>
      </c>
      <c r="P172" s="9">
        <f t="shared" si="94"/>
        <v>6247</v>
      </c>
      <c r="Q172" s="11" t="str">
        <f t="shared" si="95"/>
        <v>&gt;'[KabKot.xlsx]201'!B6247</v>
      </c>
      <c r="R172" s="9" t="str">
        <f t="shared" si="96"/>
        <v>&gt;'[KabKot.xlsx]201'!C6247</v>
      </c>
      <c r="S172" s="9">
        <f t="shared" si="97"/>
        <v>7924</v>
      </c>
      <c r="T172" s="11" t="str">
        <f t="shared" si="98"/>
        <v>&gt;'[KabKot.xlsx]201'!B7924</v>
      </c>
      <c r="U172" s="9" t="str">
        <f t="shared" si="99"/>
        <v>&gt;'[KabKot.xlsx]201'!C7924</v>
      </c>
      <c r="V172" s="9">
        <f t="shared" si="100"/>
        <v>8483</v>
      </c>
      <c r="W172" s="11" t="str">
        <f t="shared" si="101"/>
        <v>&gt;'[KabKot.xlsx]201'!B8483</v>
      </c>
      <c r="X172" s="9" t="str">
        <f t="shared" si="102"/>
        <v>&gt;'[KabKot.xlsx]201'!C8483</v>
      </c>
    </row>
    <row r="173" spans="1:24" x14ac:dyDescent="0.35">
      <c r="A173" s="1" t="s">
        <v>198</v>
      </c>
      <c r="B173" s="8" t="s">
        <v>104</v>
      </c>
      <c r="C173" s="8" t="s">
        <v>105</v>
      </c>
      <c r="D173" s="36">
        <v>99</v>
      </c>
      <c r="E173" s="11" t="str">
        <f t="shared" si="85"/>
        <v>&gt;'[KabKot.xlsx]201'!B99</v>
      </c>
      <c r="F173" s="9" t="str">
        <f t="shared" si="86"/>
        <v>&gt;'[KabKot.xlsx]201'!C99</v>
      </c>
      <c r="G173" s="9">
        <f t="shared" si="83"/>
        <v>658</v>
      </c>
      <c r="H173" s="11" t="str">
        <f t="shared" si="87"/>
        <v>&gt;'[KabKot.xlsx]201'!B658</v>
      </c>
      <c r="I173" s="9" t="str">
        <f t="shared" si="88"/>
        <v>&gt;'[KabKot.xlsx]201'!C658</v>
      </c>
      <c r="J173" s="9">
        <f t="shared" si="84"/>
        <v>5130</v>
      </c>
      <c r="K173" s="11" t="str">
        <f t="shared" si="89"/>
        <v>&gt;'[KabKot.xlsx]201'!B5130</v>
      </c>
      <c r="L173" s="9" t="str">
        <f t="shared" si="90"/>
        <v>&gt;'[KabKot.xlsx]201'!C5130</v>
      </c>
      <c r="M173" s="9">
        <f t="shared" si="91"/>
        <v>5689</v>
      </c>
      <c r="N173" s="11" t="str">
        <f t="shared" si="92"/>
        <v>&gt;'[KabKot.xlsx]201'!B5689</v>
      </c>
      <c r="O173" s="9" t="str">
        <f t="shared" si="93"/>
        <v>&gt;'[KabKot.xlsx]201'!C5689</v>
      </c>
      <c r="P173" s="9">
        <f t="shared" si="94"/>
        <v>6248</v>
      </c>
      <c r="Q173" s="11" t="str">
        <f t="shared" si="95"/>
        <v>&gt;'[KabKot.xlsx]201'!B6248</v>
      </c>
      <c r="R173" s="9" t="str">
        <f t="shared" si="96"/>
        <v>&gt;'[KabKot.xlsx]201'!C6248</v>
      </c>
      <c r="S173" s="9">
        <f t="shared" si="97"/>
        <v>7925</v>
      </c>
      <c r="T173" s="11" t="str">
        <f t="shared" si="98"/>
        <v>&gt;'[KabKot.xlsx]201'!B7925</v>
      </c>
      <c r="U173" s="9" t="str">
        <f t="shared" si="99"/>
        <v>&gt;'[KabKot.xlsx]201'!C7925</v>
      </c>
      <c r="V173" s="9">
        <f t="shared" si="100"/>
        <v>8484</v>
      </c>
      <c r="W173" s="11" t="str">
        <f t="shared" si="101"/>
        <v>&gt;'[KabKot.xlsx]201'!B8484</v>
      </c>
      <c r="X173" s="9" t="str">
        <f t="shared" si="102"/>
        <v>&gt;'[KabKot.xlsx]201'!C8484</v>
      </c>
    </row>
    <row r="174" spans="1:24" x14ac:dyDescent="0.35">
      <c r="A174" s="1" t="s">
        <v>199</v>
      </c>
      <c r="B174" s="8" t="s">
        <v>104</v>
      </c>
      <c r="C174" s="8" t="s">
        <v>105</v>
      </c>
      <c r="D174" s="36">
        <v>100</v>
      </c>
      <c r="E174" s="11" t="str">
        <f t="shared" si="85"/>
        <v>&gt;'[KabKot.xlsx]201'!B100</v>
      </c>
      <c r="F174" s="9" t="str">
        <f t="shared" si="86"/>
        <v>&gt;'[KabKot.xlsx]201'!C100</v>
      </c>
      <c r="G174" s="9">
        <f t="shared" si="83"/>
        <v>659</v>
      </c>
      <c r="H174" s="11" t="str">
        <f t="shared" si="87"/>
        <v>&gt;'[KabKot.xlsx]201'!B659</v>
      </c>
      <c r="I174" s="9" t="str">
        <f t="shared" si="88"/>
        <v>&gt;'[KabKot.xlsx]201'!C659</v>
      </c>
      <c r="J174" s="9">
        <f t="shared" si="84"/>
        <v>5131</v>
      </c>
      <c r="K174" s="11" t="str">
        <f t="shared" si="89"/>
        <v>&gt;'[KabKot.xlsx]201'!B5131</v>
      </c>
      <c r="L174" s="9" t="str">
        <f t="shared" si="90"/>
        <v>&gt;'[KabKot.xlsx]201'!C5131</v>
      </c>
      <c r="M174" s="9">
        <f t="shared" si="91"/>
        <v>5690</v>
      </c>
      <c r="N174" s="11" t="str">
        <f t="shared" si="92"/>
        <v>&gt;'[KabKot.xlsx]201'!B5690</v>
      </c>
      <c r="O174" s="9" t="str">
        <f t="shared" si="93"/>
        <v>&gt;'[KabKot.xlsx]201'!C5690</v>
      </c>
      <c r="P174" s="9">
        <f t="shared" si="94"/>
        <v>6249</v>
      </c>
      <c r="Q174" s="11" t="str">
        <f t="shared" si="95"/>
        <v>&gt;'[KabKot.xlsx]201'!B6249</v>
      </c>
      <c r="R174" s="9" t="str">
        <f t="shared" si="96"/>
        <v>&gt;'[KabKot.xlsx]201'!C6249</v>
      </c>
      <c r="S174" s="9">
        <f t="shared" si="97"/>
        <v>7926</v>
      </c>
      <c r="T174" s="11" t="str">
        <f t="shared" si="98"/>
        <v>&gt;'[KabKot.xlsx]201'!B7926</v>
      </c>
      <c r="U174" s="9" t="str">
        <f t="shared" si="99"/>
        <v>&gt;'[KabKot.xlsx]201'!C7926</v>
      </c>
      <c r="V174" s="9">
        <f t="shared" si="100"/>
        <v>8485</v>
      </c>
      <c r="W174" s="11" t="str">
        <f t="shared" si="101"/>
        <v>&gt;'[KabKot.xlsx]201'!B8485</v>
      </c>
      <c r="X174" s="9" t="str">
        <f t="shared" si="102"/>
        <v>&gt;'[KabKot.xlsx]201'!C8485</v>
      </c>
    </row>
    <row r="175" spans="1:24" x14ac:dyDescent="0.35">
      <c r="A175" s="1" t="s">
        <v>200</v>
      </c>
      <c r="B175" s="8" t="s">
        <v>104</v>
      </c>
      <c r="C175" s="8" t="s">
        <v>105</v>
      </c>
      <c r="D175" s="36">
        <v>101</v>
      </c>
      <c r="E175" s="11" t="str">
        <f t="shared" si="85"/>
        <v>&gt;'[KabKot.xlsx]201'!B101</v>
      </c>
      <c r="F175" s="9" t="str">
        <f t="shared" si="86"/>
        <v>&gt;'[KabKot.xlsx]201'!C101</v>
      </c>
      <c r="G175" s="9">
        <f t="shared" si="83"/>
        <v>660</v>
      </c>
      <c r="H175" s="11" t="str">
        <f t="shared" si="87"/>
        <v>&gt;'[KabKot.xlsx]201'!B660</v>
      </c>
      <c r="I175" s="9" t="str">
        <f t="shared" si="88"/>
        <v>&gt;'[KabKot.xlsx]201'!C660</v>
      </c>
      <c r="J175" s="9">
        <f t="shared" si="84"/>
        <v>5132</v>
      </c>
      <c r="K175" s="11" t="str">
        <f t="shared" si="89"/>
        <v>&gt;'[KabKot.xlsx]201'!B5132</v>
      </c>
      <c r="L175" s="9" t="str">
        <f t="shared" si="90"/>
        <v>&gt;'[KabKot.xlsx]201'!C5132</v>
      </c>
      <c r="M175" s="9">
        <f t="shared" si="91"/>
        <v>5691</v>
      </c>
      <c r="N175" s="11" t="str">
        <f t="shared" si="92"/>
        <v>&gt;'[KabKot.xlsx]201'!B5691</v>
      </c>
      <c r="O175" s="9" t="str">
        <f t="shared" si="93"/>
        <v>&gt;'[KabKot.xlsx]201'!C5691</v>
      </c>
      <c r="P175" s="9">
        <f t="shared" si="94"/>
        <v>6250</v>
      </c>
      <c r="Q175" s="11" t="str">
        <f t="shared" si="95"/>
        <v>&gt;'[KabKot.xlsx]201'!B6250</v>
      </c>
      <c r="R175" s="9" t="str">
        <f t="shared" si="96"/>
        <v>&gt;'[KabKot.xlsx]201'!C6250</v>
      </c>
      <c r="S175" s="9">
        <f t="shared" si="97"/>
        <v>7927</v>
      </c>
      <c r="T175" s="11" t="str">
        <f t="shared" si="98"/>
        <v>&gt;'[KabKot.xlsx]201'!B7927</v>
      </c>
      <c r="U175" s="9" t="str">
        <f t="shared" si="99"/>
        <v>&gt;'[KabKot.xlsx]201'!C7927</v>
      </c>
      <c r="V175" s="9">
        <f t="shared" si="100"/>
        <v>8486</v>
      </c>
      <c r="W175" s="11" t="str">
        <f t="shared" si="101"/>
        <v>&gt;'[KabKot.xlsx]201'!B8486</v>
      </c>
      <c r="X175" s="9" t="str">
        <f t="shared" si="102"/>
        <v>&gt;'[KabKot.xlsx]201'!C8486</v>
      </c>
    </row>
    <row r="176" spans="1:24" x14ac:dyDescent="0.35">
      <c r="A176" s="1" t="s">
        <v>201</v>
      </c>
      <c r="B176" s="8" t="s">
        <v>104</v>
      </c>
      <c r="C176" s="8" t="s">
        <v>105</v>
      </c>
      <c r="D176" s="36">
        <v>102</v>
      </c>
      <c r="E176" s="11" t="str">
        <f t="shared" si="85"/>
        <v>&gt;'[KabKot.xlsx]201'!B102</v>
      </c>
      <c r="F176" s="9" t="str">
        <f t="shared" si="86"/>
        <v>&gt;'[KabKot.xlsx]201'!C102</v>
      </c>
      <c r="G176" s="9">
        <f t="shared" si="83"/>
        <v>661</v>
      </c>
      <c r="H176" s="11" t="str">
        <f t="shared" si="87"/>
        <v>&gt;'[KabKot.xlsx]201'!B661</v>
      </c>
      <c r="I176" s="9" t="str">
        <f t="shared" si="88"/>
        <v>&gt;'[KabKot.xlsx]201'!C661</v>
      </c>
      <c r="J176" s="9">
        <f t="shared" si="84"/>
        <v>5133</v>
      </c>
      <c r="K176" s="11" t="str">
        <f t="shared" si="89"/>
        <v>&gt;'[KabKot.xlsx]201'!B5133</v>
      </c>
      <c r="L176" s="9" t="str">
        <f t="shared" si="90"/>
        <v>&gt;'[KabKot.xlsx]201'!C5133</v>
      </c>
      <c r="M176" s="9">
        <f t="shared" si="91"/>
        <v>5692</v>
      </c>
      <c r="N176" s="11" t="str">
        <f t="shared" si="92"/>
        <v>&gt;'[KabKot.xlsx]201'!B5692</v>
      </c>
      <c r="O176" s="9" t="str">
        <f t="shared" si="93"/>
        <v>&gt;'[KabKot.xlsx]201'!C5692</v>
      </c>
      <c r="P176" s="9">
        <f t="shared" si="94"/>
        <v>6251</v>
      </c>
      <c r="Q176" s="11" t="str">
        <f t="shared" si="95"/>
        <v>&gt;'[KabKot.xlsx]201'!B6251</v>
      </c>
      <c r="R176" s="9" t="str">
        <f t="shared" si="96"/>
        <v>&gt;'[KabKot.xlsx]201'!C6251</v>
      </c>
      <c r="S176" s="9">
        <f t="shared" si="97"/>
        <v>7928</v>
      </c>
      <c r="T176" s="11" t="str">
        <f t="shared" si="98"/>
        <v>&gt;'[KabKot.xlsx]201'!B7928</v>
      </c>
      <c r="U176" s="9" t="str">
        <f t="shared" si="99"/>
        <v>&gt;'[KabKot.xlsx]201'!C7928</v>
      </c>
      <c r="V176" s="9">
        <f t="shared" si="100"/>
        <v>8487</v>
      </c>
      <c r="W176" s="11" t="str">
        <f t="shared" si="101"/>
        <v>&gt;'[KabKot.xlsx]201'!B8487</v>
      </c>
      <c r="X176" s="9" t="str">
        <f t="shared" si="102"/>
        <v>&gt;'[KabKot.xlsx]201'!C8487</v>
      </c>
    </row>
    <row r="177" spans="1:24" x14ac:dyDescent="0.35">
      <c r="A177" s="1" t="s">
        <v>202</v>
      </c>
      <c r="B177" s="8" t="s">
        <v>104</v>
      </c>
      <c r="C177" s="8" t="s">
        <v>105</v>
      </c>
      <c r="D177" s="36">
        <v>103</v>
      </c>
      <c r="E177" s="11" t="str">
        <f t="shared" si="85"/>
        <v>&gt;'[KabKot.xlsx]201'!B103</v>
      </c>
      <c r="F177" s="9" t="str">
        <f t="shared" si="86"/>
        <v>&gt;'[KabKot.xlsx]201'!C103</v>
      </c>
      <c r="G177" s="9">
        <f t="shared" si="83"/>
        <v>662</v>
      </c>
      <c r="H177" s="11" t="str">
        <f t="shared" si="87"/>
        <v>&gt;'[KabKot.xlsx]201'!B662</v>
      </c>
      <c r="I177" s="9" t="str">
        <f t="shared" si="88"/>
        <v>&gt;'[KabKot.xlsx]201'!C662</v>
      </c>
      <c r="J177" s="9">
        <f t="shared" si="84"/>
        <v>5134</v>
      </c>
      <c r="K177" s="11" t="str">
        <f t="shared" si="89"/>
        <v>&gt;'[KabKot.xlsx]201'!B5134</v>
      </c>
      <c r="L177" s="9" t="str">
        <f t="shared" si="90"/>
        <v>&gt;'[KabKot.xlsx]201'!C5134</v>
      </c>
      <c r="M177" s="9">
        <f t="shared" si="91"/>
        <v>5693</v>
      </c>
      <c r="N177" s="11" t="str">
        <f t="shared" si="92"/>
        <v>&gt;'[KabKot.xlsx]201'!B5693</v>
      </c>
      <c r="O177" s="9" t="str">
        <f t="shared" si="93"/>
        <v>&gt;'[KabKot.xlsx]201'!C5693</v>
      </c>
      <c r="P177" s="9">
        <f t="shared" si="94"/>
        <v>6252</v>
      </c>
      <c r="Q177" s="11" t="str">
        <f t="shared" si="95"/>
        <v>&gt;'[KabKot.xlsx]201'!B6252</v>
      </c>
      <c r="R177" s="9" t="str">
        <f t="shared" si="96"/>
        <v>&gt;'[KabKot.xlsx]201'!C6252</v>
      </c>
      <c r="S177" s="9">
        <f t="shared" si="97"/>
        <v>7929</v>
      </c>
      <c r="T177" s="11" t="str">
        <f t="shared" si="98"/>
        <v>&gt;'[KabKot.xlsx]201'!B7929</v>
      </c>
      <c r="U177" s="9" t="str">
        <f t="shared" si="99"/>
        <v>&gt;'[KabKot.xlsx]201'!C7929</v>
      </c>
      <c r="V177" s="9">
        <f t="shared" si="100"/>
        <v>8488</v>
      </c>
      <c r="W177" s="11" t="str">
        <f t="shared" si="101"/>
        <v>&gt;'[KabKot.xlsx]201'!B8488</v>
      </c>
      <c r="X177" s="9" t="str">
        <f t="shared" si="102"/>
        <v>&gt;'[KabKot.xlsx]201'!C8488</v>
      </c>
    </row>
    <row r="178" spans="1:24" x14ac:dyDescent="0.35">
      <c r="A178" s="1" t="s">
        <v>203</v>
      </c>
      <c r="B178" s="8" t="s">
        <v>104</v>
      </c>
      <c r="C178" s="8" t="s">
        <v>105</v>
      </c>
      <c r="D178" s="36">
        <v>104</v>
      </c>
      <c r="E178" s="11" t="str">
        <f t="shared" si="85"/>
        <v>&gt;'[KabKot.xlsx]201'!B104</v>
      </c>
      <c r="F178" s="9" t="str">
        <f t="shared" si="86"/>
        <v>&gt;'[KabKot.xlsx]201'!C104</v>
      </c>
      <c r="G178" s="9">
        <f t="shared" si="83"/>
        <v>663</v>
      </c>
      <c r="H178" s="11" t="str">
        <f t="shared" si="87"/>
        <v>&gt;'[KabKot.xlsx]201'!B663</v>
      </c>
      <c r="I178" s="9" t="str">
        <f t="shared" si="88"/>
        <v>&gt;'[KabKot.xlsx]201'!C663</v>
      </c>
      <c r="J178" s="9">
        <f t="shared" si="84"/>
        <v>5135</v>
      </c>
      <c r="K178" s="11" t="str">
        <f t="shared" si="89"/>
        <v>&gt;'[KabKot.xlsx]201'!B5135</v>
      </c>
      <c r="L178" s="9" t="str">
        <f t="shared" si="90"/>
        <v>&gt;'[KabKot.xlsx]201'!C5135</v>
      </c>
      <c r="M178" s="9">
        <f t="shared" si="91"/>
        <v>5694</v>
      </c>
      <c r="N178" s="11" t="str">
        <f t="shared" si="92"/>
        <v>&gt;'[KabKot.xlsx]201'!B5694</v>
      </c>
      <c r="O178" s="9" t="str">
        <f t="shared" si="93"/>
        <v>&gt;'[KabKot.xlsx]201'!C5694</v>
      </c>
      <c r="P178" s="9">
        <f t="shared" si="94"/>
        <v>6253</v>
      </c>
      <c r="Q178" s="11" t="str">
        <f t="shared" si="95"/>
        <v>&gt;'[KabKot.xlsx]201'!B6253</v>
      </c>
      <c r="R178" s="9" t="str">
        <f t="shared" si="96"/>
        <v>&gt;'[KabKot.xlsx]201'!C6253</v>
      </c>
      <c r="S178" s="9">
        <f t="shared" si="97"/>
        <v>7930</v>
      </c>
      <c r="T178" s="11" t="str">
        <f t="shared" si="98"/>
        <v>&gt;'[KabKot.xlsx]201'!B7930</v>
      </c>
      <c r="U178" s="9" t="str">
        <f t="shared" si="99"/>
        <v>&gt;'[KabKot.xlsx]201'!C7930</v>
      </c>
      <c r="V178" s="9">
        <f t="shared" si="100"/>
        <v>8489</v>
      </c>
      <c r="W178" s="11" t="str">
        <f t="shared" si="101"/>
        <v>&gt;'[KabKot.xlsx]201'!B8489</v>
      </c>
      <c r="X178" s="9" t="str">
        <f t="shared" si="102"/>
        <v>&gt;'[KabKot.xlsx]201'!C8489</v>
      </c>
    </row>
    <row r="179" spans="1:24" x14ac:dyDescent="0.35">
      <c r="A179" s="1" t="s">
        <v>204</v>
      </c>
      <c r="B179" s="8" t="s">
        <v>104</v>
      </c>
      <c r="C179" s="8" t="s">
        <v>105</v>
      </c>
      <c r="D179" s="36">
        <v>105</v>
      </c>
      <c r="E179" s="11" t="str">
        <f t="shared" si="85"/>
        <v>&gt;'[KabKot.xlsx]201'!B105</v>
      </c>
      <c r="F179" s="9" t="str">
        <f t="shared" si="86"/>
        <v>&gt;'[KabKot.xlsx]201'!C105</v>
      </c>
      <c r="G179" s="9">
        <f t="shared" si="83"/>
        <v>664</v>
      </c>
      <c r="H179" s="11" t="str">
        <f t="shared" si="87"/>
        <v>&gt;'[KabKot.xlsx]201'!B664</v>
      </c>
      <c r="I179" s="9" t="str">
        <f t="shared" si="88"/>
        <v>&gt;'[KabKot.xlsx]201'!C664</v>
      </c>
      <c r="J179" s="9">
        <f t="shared" si="84"/>
        <v>5136</v>
      </c>
      <c r="K179" s="11" t="str">
        <f t="shared" si="89"/>
        <v>&gt;'[KabKot.xlsx]201'!B5136</v>
      </c>
      <c r="L179" s="9" t="str">
        <f t="shared" si="90"/>
        <v>&gt;'[KabKot.xlsx]201'!C5136</v>
      </c>
      <c r="M179" s="9">
        <f t="shared" si="91"/>
        <v>5695</v>
      </c>
      <c r="N179" s="11" t="str">
        <f t="shared" si="92"/>
        <v>&gt;'[KabKot.xlsx]201'!B5695</v>
      </c>
      <c r="O179" s="9" t="str">
        <f t="shared" si="93"/>
        <v>&gt;'[KabKot.xlsx]201'!C5695</v>
      </c>
      <c r="P179" s="9">
        <f t="shared" si="94"/>
        <v>6254</v>
      </c>
      <c r="Q179" s="11" t="str">
        <f t="shared" si="95"/>
        <v>&gt;'[KabKot.xlsx]201'!B6254</v>
      </c>
      <c r="R179" s="9" t="str">
        <f t="shared" si="96"/>
        <v>&gt;'[KabKot.xlsx]201'!C6254</v>
      </c>
      <c r="S179" s="9">
        <f t="shared" si="97"/>
        <v>7931</v>
      </c>
      <c r="T179" s="11" t="str">
        <f t="shared" si="98"/>
        <v>&gt;'[KabKot.xlsx]201'!B7931</v>
      </c>
      <c r="U179" s="9" t="str">
        <f t="shared" si="99"/>
        <v>&gt;'[KabKot.xlsx]201'!C7931</v>
      </c>
      <c r="V179" s="9">
        <f t="shared" si="100"/>
        <v>8490</v>
      </c>
      <c r="W179" s="11" t="str">
        <f t="shared" si="101"/>
        <v>&gt;'[KabKot.xlsx]201'!B8490</v>
      </c>
      <c r="X179" s="9" t="str">
        <f t="shared" si="102"/>
        <v>&gt;'[KabKot.xlsx]201'!C8490</v>
      </c>
    </row>
    <row r="180" spans="1:24" x14ac:dyDescent="0.35">
      <c r="A180" s="1" t="s">
        <v>205</v>
      </c>
      <c r="B180" s="8" t="s">
        <v>104</v>
      </c>
      <c r="C180" s="8" t="s">
        <v>105</v>
      </c>
      <c r="D180" s="36">
        <v>106</v>
      </c>
      <c r="E180" s="11" t="str">
        <f t="shared" si="85"/>
        <v>&gt;'[KabKot.xlsx]201'!B106</v>
      </c>
      <c r="F180" s="9" t="str">
        <f t="shared" si="86"/>
        <v>&gt;'[KabKot.xlsx]201'!C106</v>
      </c>
      <c r="G180" s="9">
        <f t="shared" si="83"/>
        <v>665</v>
      </c>
      <c r="H180" s="11" t="str">
        <f t="shared" si="87"/>
        <v>&gt;'[KabKot.xlsx]201'!B665</v>
      </c>
      <c r="I180" s="9" t="str">
        <f t="shared" si="88"/>
        <v>&gt;'[KabKot.xlsx]201'!C665</v>
      </c>
      <c r="J180" s="9">
        <f t="shared" si="84"/>
        <v>5137</v>
      </c>
      <c r="K180" s="11" t="str">
        <f t="shared" si="89"/>
        <v>&gt;'[KabKot.xlsx]201'!B5137</v>
      </c>
      <c r="L180" s="9" t="str">
        <f t="shared" si="90"/>
        <v>&gt;'[KabKot.xlsx]201'!C5137</v>
      </c>
      <c r="M180" s="9">
        <f t="shared" si="91"/>
        <v>5696</v>
      </c>
      <c r="N180" s="11" t="str">
        <f t="shared" si="92"/>
        <v>&gt;'[KabKot.xlsx]201'!B5696</v>
      </c>
      <c r="O180" s="9" t="str">
        <f t="shared" si="93"/>
        <v>&gt;'[KabKot.xlsx]201'!C5696</v>
      </c>
      <c r="P180" s="9">
        <f t="shared" si="94"/>
        <v>6255</v>
      </c>
      <c r="Q180" s="11" t="str">
        <f t="shared" si="95"/>
        <v>&gt;'[KabKot.xlsx]201'!B6255</v>
      </c>
      <c r="R180" s="9" t="str">
        <f t="shared" si="96"/>
        <v>&gt;'[KabKot.xlsx]201'!C6255</v>
      </c>
      <c r="S180" s="9">
        <f t="shared" si="97"/>
        <v>7932</v>
      </c>
      <c r="T180" s="11" t="str">
        <f t="shared" si="98"/>
        <v>&gt;'[KabKot.xlsx]201'!B7932</v>
      </c>
      <c r="U180" s="9" t="str">
        <f t="shared" si="99"/>
        <v>&gt;'[KabKot.xlsx]201'!C7932</v>
      </c>
      <c r="V180" s="9">
        <f t="shared" si="100"/>
        <v>8491</v>
      </c>
      <c r="W180" s="11" t="str">
        <f t="shared" si="101"/>
        <v>&gt;'[KabKot.xlsx]201'!B8491</v>
      </c>
      <c r="X180" s="9" t="str">
        <f t="shared" si="102"/>
        <v>&gt;'[KabKot.xlsx]201'!C8491</v>
      </c>
    </row>
    <row r="181" spans="1:24" x14ac:dyDescent="0.35">
      <c r="A181" s="1" t="s">
        <v>206</v>
      </c>
      <c r="B181" s="8" t="s">
        <v>104</v>
      </c>
      <c r="C181" s="8" t="s">
        <v>105</v>
      </c>
      <c r="D181" s="36">
        <v>107</v>
      </c>
      <c r="E181" s="11" t="str">
        <f t="shared" si="85"/>
        <v>&gt;'[KabKot.xlsx]201'!B107</v>
      </c>
      <c r="F181" s="9" t="str">
        <f t="shared" si="86"/>
        <v>&gt;'[KabKot.xlsx]201'!C107</v>
      </c>
      <c r="G181" s="9">
        <f t="shared" si="83"/>
        <v>666</v>
      </c>
      <c r="H181" s="11" t="str">
        <f t="shared" si="87"/>
        <v>&gt;'[KabKot.xlsx]201'!B666</v>
      </c>
      <c r="I181" s="9" t="str">
        <f t="shared" si="88"/>
        <v>&gt;'[KabKot.xlsx]201'!C666</v>
      </c>
      <c r="J181" s="9">
        <f t="shared" si="84"/>
        <v>5138</v>
      </c>
      <c r="K181" s="11" t="str">
        <f t="shared" si="89"/>
        <v>&gt;'[KabKot.xlsx]201'!B5138</v>
      </c>
      <c r="L181" s="9" t="str">
        <f t="shared" si="90"/>
        <v>&gt;'[KabKot.xlsx]201'!C5138</v>
      </c>
      <c r="M181" s="9">
        <f t="shared" si="91"/>
        <v>5697</v>
      </c>
      <c r="N181" s="11" t="str">
        <f t="shared" si="92"/>
        <v>&gt;'[KabKot.xlsx]201'!B5697</v>
      </c>
      <c r="O181" s="9" t="str">
        <f t="shared" si="93"/>
        <v>&gt;'[KabKot.xlsx]201'!C5697</v>
      </c>
      <c r="P181" s="9">
        <f t="shared" si="94"/>
        <v>6256</v>
      </c>
      <c r="Q181" s="11" t="str">
        <f t="shared" si="95"/>
        <v>&gt;'[KabKot.xlsx]201'!B6256</v>
      </c>
      <c r="R181" s="9" t="str">
        <f t="shared" si="96"/>
        <v>&gt;'[KabKot.xlsx]201'!C6256</v>
      </c>
      <c r="S181" s="9">
        <f t="shared" si="97"/>
        <v>7933</v>
      </c>
      <c r="T181" s="11" t="str">
        <f t="shared" si="98"/>
        <v>&gt;'[KabKot.xlsx]201'!B7933</v>
      </c>
      <c r="U181" s="9" t="str">
        <f t="shared" si="99"/>
        <v>&gt;'[KabKot.xlsx]201'!C7933</v>
      </c>
      <c r="V181" s="9">
        <f t="shared" si="100"/>
        <v>8492</v>
      </c>
      <c r="W181" s="11" t="str">
        <f t="shared" si="101"/>
        <v>&gt;'[KabKot.xlsx]201'!B8492</v>
      </c>
      <c r="X181" s="9" t="str">
        <f t="shared" si="102"/>
        <v>&gt;'[KabKot.xlsx]201'!C8492</v>
      </c>
    </row>
    <row r="182" spans="1:24" x14ac:dyDescent="0.35">
      <c r="A182" s="1" t="s">
        <v>207</v>
      </c>
      <c r="B182" s="8" t="s">
        <v>104</v>
      </c>
      <c r="C182" s="8" t="s">
        <v>105</v>
      </c>
      <c r="D182" s="36">
        <v>109</v>
      </c>
      <c r="E182" s="11" t="str">
        <f t="shared" si="85"/>
        <v>&gt;'[KabKot.xlsx]201'!B109</v>
      </c>
      <c r="F182" s="9" t="str">
        <f t="shared" si="86"/>
        <v>&gt;'[KabKot.xlsx]201'!C109</v>
      </c>
      <c r="G182" s="9">
        <f t="shared" si="83"/>
        <v>668</v>
      </c>
      <c r="H182" s="11" t="str">
        <f t="shared" si="87"/>
        <v>&gt;'[KabKot.xlsx]201'!B668</v>
      </c>
      <c r="I182" s="9" t="str">
        <f t="shared" si="88"/>
        <v>&gt;'[KabKot.xlsx]201'!C668</v>
      </c>
      <c r="J182" s="9">
        <f t="shared" si="84"/>
        <v>5140</v>
      </c>
      <c r="K182" s="11" t="str">
        <f t="shared" si="89"/>
        <v>&gt;'[KabKot.xlsx]201'!B5140</v>
      </c>
      <c r="L182" s="9" t="str">
        <f t="shared" si="90"/>
        <v>&gt;'[KabKot.xlsx]201'!C5140</v>
      </c>
      <c r="M182" s="9">
        <f t="shared" si="91"/>
        <v>5699</v>
      </c>
      <c r="N182" s="11" t="str">
        <f t="shared" si="92"/>
        <v>&gt;'[KabKot.xlsx]201'!B5699</v>
      </c>
      <c r="O182" s="9" t="str">
        <f t="shared" si="93"/>
        <v>&gt;'[KabKot.xlsx]201'!C5699</v>
      </c>
      <c r="P182" s="9">
        <f t="shared" si="94"/>
        <v>6258</v>
      </c>
      <c r="Q182" s="11" t="str">
        <f t="shared" si="95"/>
        <v>&gt;'[KabKot.xlsx]201'!B6258</v>
      </c>
      <c r="R182" s="9" t="str">
        <f t="shared" si="96"/>
        <v>&gt;'[KabKot.xlsx]201'!C6258</v>
      </c>
      <c r="S182" s="9">
        <f t="shared" si="97"/>
        <v>7935</v>
      </c>
      <c r="T182" s="11" t="str">
        <f t="shared" si="98"/>
        <v>&gt;'[KabKot.xlsx]201'!B7935</v>
      </c>
      <c r="U182" s="9" t="str">
        <f t="shared" si="99"/>
        <v>&gt;'[KabKot.xlsx]201'!C7935</v>
      </c>
      <c r="V182" s="9">
        <f t="shared" si="100"/>
        <v>8494</v>
      </c>
      <c r="W182" s="11" t="str">
        <f t="shared" si="101"/>
        <v>&gt;'[KabKot.xlsx]201'!B8494</v>
      </c>
      <c r="X182" s="9" t="str">
        <f t="shared" si="102"/>
        <v>&gt;'[KabKot.xlsx]201'!C8494</v>
      </c>
    </row>
    <row r="183" spans="1:24" x14ac:dyDescent="0.35">
      <c r="A183" s="1" t="s">
        <v>208</v>
      </c>
      <c r="B183" s="8" t="s">
        <v>104</v>
      </c>
      <c r="C183" s="8" t="s">
        <v>105</v>
      </c>
      <c r="D183" s="36">
        <v>110</v>
      </c>
      <c r="E183" s="11" t="str">
        <f t="shared" si="85"/>
        <v>&gt;'[KabKot.xlsx]201'!B110</v>
      </c>
      <c r="F183" s="9" t="str">
        <f t="shared" si="86"/>
        <v>&gt;'[KabKot.xlsx]201'!C110</v>
      </c>
      <c r="G183" s="9">
        <f t="shared" si="83"/>
        <v>669</v>
      </c>
      <c r="H183" s="11" t="str">
        <f t="shared" si="87"/>
        <v>&gt;'[KabKot.xlsx]201'!B669</v>
      </c>
      <c r="I183" s="9" t="str">
        <f t="shared" si="88"/>
        <v>&gt;'[KabKot.xlsx]201'!C669</v>
      </c>
      <c r="J183" s="9">
        <f t="shared" si="84"/>
        <v>5141</v>
      </c>
      <c r="K183" s="11" t="str">
        <f t="shared" si="89"/>
        <v>&gt;'[KabKot.xlsx]201'!B5141</v>
      </c>
      <c r="L183" s="9" t="str">
        <f t="shared" si="90"/>
        <v>&gt;'[KabKot.xlsx]201'!C5141</v>
      </c>
      <c r="M183" s="9">
        <f t="shared" si="91"/>
        <v>5700</v>
      </c>
      <c r="N183" s="11" t="str">
        <f t="shared" si="92"/>
        <v>&gt;'[KabKot.xlsx]201'!B5700</v>
      </c>
      <c r="O183" s="9" t="str">
        <f t="shared" si="93"/>
        <v>&gt;'[KabKot.xlsx]201'!C5700</v>
      </c>
      <c r="P183" s="9">
        <f t="shared" si="94"/>
        <v>6259</v>
      </c>
      <c r="Q183" s="11" t="str">
        <f t="shared" si="95"/>
        <v>&gt;'[KabKot.xlsx]201'!B6259</v>
      </c>
      <c r="R183" s="9" t="str">
        <f t="shared" si="96"/>
        <v>&gt;'[KabKot.xlsx]201'!C6259</v>
      </c>
      <c r="S183" s="9">
        <f t="shared" si="97"/>
        <v>7936</v>
      </c>
      <c r="T183" s="11" t="str">
        <f t="shared" si="98"/>
        <v>&gt;'[KabKot.xlsx]201'!B7936</v>
      </c>
      <c r="U183" s="9" t="str">
        <f t="shared" si="99"/>
        <v>&gt;'[KabKot.xlsx]201'!C7936</v>
      </c>
      <c r="V183" s="9">
        <f t="shared" si="100"/>
        <v>8495</v>
      </c>
      <c r="W183" s="11" t="str">
        <f t="shared" si="101"/>
        <v>&gt;'[KabKot.xlsx]201'!B8495</v>
      </c>
      <c r="X183" s="9" t="str">
        <f t="shared" si="102"/>
        <v>&gt;'[KabKot.xlsx]201'!C8495</v>
      </c>
    </row>
    <row r="184" spans="1:24" x14ac:dyDescent="0.35">
      <c r="A184" s="1" t="s">
        <v>209</v>
      </c>
      <c r="B184" s="8" t="s">
        <v>104</v>
      </c>
      <c r="C184" s="8" t="s">
        <v>105</v>
      </c>
      <c r="D184" s="36">
        <v>111</v>
      </c>
      <c r="E184" s="11" t="str">
        <f t="shared" si="85"/>
        <v>&gt;'[KabKot.xlsx]201'!B111</v>
      </c>
      <c r="F184" s="9" t="str">
        <f t="shared" si="86"/>
        <v>&gt;'[KabKot.xlsx]201'!C111</v>
      </c>
      <c r="G184" s="9">
        <f t="shared" si="83"/>
        <v>670</v>
      </c>
      <c r="H184" s="11" t="str">
        <f t="shared" si="87"/>
        <v>&gt;'[KabKot.xlsx]201'!B670</v>
      </c>
      <c r="I184" s="9" t="str">
        <f t="shared" si="88"/>
        <v>&gt;'[KabKot.xlsx]201'!C670</v>
      </c>
      <c r="J184" s="9">
        <f t="shared" si="84"/>
        <v>5142</v>
      </c>
      <c r="K184" s="11" t="str">
        <f t="shared" si="89"/>
        <v>&gt;'[KabKot.xlsx]201'!B5142</v>
      </c>
      <c r="L184" s="9" t="str">
        <f t="shared" si="90"/>
        <v>&gt;'[KabKot.xlsx]201'!C5142</v>
      </c>
      <c r="M184" s="9">
        <f t="shared" si="91"/>
        <v>5701</v>
      </c>
      <c r="N184" s="11" t="str">
        <f t="shared" si="92"/>
        <v>&gt;'[KabKot.xlsx]201'!B5701</v>
      </c>
      <c r="O184" s="9" t="str">
        <f t="shared" si="93"/>
        <v>&gt;'[KabKot.xlsx]201'!C5701</v>
      </c>
      <c r="P184" s="9">
        <f t="shared" si="94"/>
        <v>6260</v>
      </c>
      <c r="Q184" s="11" t="str">
        <f t="shared" si="95"/>
        <v>&gt;'[KabKot.xlsx]201'!B6260</v>
      </c>
      <c r="R184" s="9" t="str">
        <f t="shared" si="96"/>
        <v>&gt;'[KabKot.xlsx]201'!C6260</v>
      </c>
      <c r="S184" s="9">
        <f t="shared" si="97"/>
        <v>7937</v>
      </c>
      <c r="T184" s="11" t="str">
        <f t="shared" si="98"/>
        <v>&gt;'[KabKot.xlsx]201'!B7937</v>
      </c>
      <c r="U184" s="9" t="str">
        <f t="shared" si="99"/>
        <v>&gt;'[KabKot.xlsx]201'!C7937</v>
      </c>
      <c r="V184" s="9">
        <f t="shared" si="100"/>
        <v>8496</v>
      </c>
      <c r="W184" s="11" t="str">
        <f t="shared" si="101"/>
        <v>&gt;'[KabKot.xlsx]201'!B8496</v>
      </c>
      <c r="X184" s="9" t="str">
        <f t="shared" si="102"/>
        <v>&gt;'[KabKot.xlsx]201'!C8496</v>
      </c>
    </row>
    <row r="185" spans="1:24" x14ac:dyDescent="0.35">
      <c r="A185" s="1" t="s">
        <v>210</v>
      </c>
      <c r="B185" s="8" t="s">
        <v>104</v>
      </c>
      <c r="C185" s="8" t="s">
        <v>105</v>
      </c>
      <c r="D185" s="36">
        <v>112</v>
      </c>
      <c r="E185" s="11" t="str">
        <f t="shared" si="85"/>
        <v>&gt;'[KabKot.xlsx]201'!B112</v>
      </c>
      <c r="F185" s="9" t="str">
        <f t="shared" si="86"/>
        <v>&gt;'[KabKot.xlsx]201'!C112</v>
      </c>
      <c r="G185" s="9">
        <f t="shared" si="83"/>
        <v>671</v>
      </c>
      <c r="H185" s="11" t="str">
        <f t="shared" si="87"/>
        <v>&gt;'[KabKot.xlsx]201'!B671</v>
      </c>
      <c r="I185" s="9" t="str">
        <f t="shared" si="88"/>
        <v>&gt;'[KabKot.xlsx]201'!C671</v>
      </c>
      <c r="J185" s="9">
        <f t="shared" si="84"/>
        <v>5143</v>
      </c>
      <c r="K185" s="11" t="str">
        <f t="shared" si="89"/>
        <v>&gt;'[KabKot.xlsx]201'!B5143</v>
      </c>
      <c r="L185" s="9" t="str">
        <f t="shared" si="90"/>
        <v>&gt;'[KabKot.xlsx]201'!C5143</v>
      </c>
      <c r="M185" s="9">
        <f t="shared" si="91"/>
        <v>5702</v>
      </c>
      <c r="N185" s="11" t="str">
        <f t="shared" si="92"/>
        <v>&gt;'[KabKot.xlsx]201'!B5702</v>
      </c>
      <c r="O185" s="9" t="str">
        <f t="shared" si="93"/>
        <v>&gt;'[KabKot.xlsx]201'!C5702</v>
      </c>
      <c r="P185" s="9">
        <f t="shared" si="94"/>
        <v>6261</v>
      </c>
      <c r="Q185" s="11" t="str">
        <f t="shared" si="95"/>
        <v>&gt;'[KabKot.xlsx]201'!B6261</v>
      </c>
      <c r="R185" s="9" t="str">
        <f t="shared" si="96"/>
        <v>&gt;'[KabKot.xlsx]201'!C6261</v>
      </c>
      <c r="S185" s="9">
        <f t="shared" si="97"/>
        <v>7938</v>
      </c>
      <c r="T185" s="11" t="str">
        <f t="shared" si="98"/>
        <v>&gt;'[KabKot.xlsx]201'!B7938</v>
      </c>
      <c r="U185" s="9" t="str">
        <f t="shared" si="99"/>
        <v>&gt;'[KabKot.xlsx]201'!C7938</v>
      </c>
      <c r="V185" s="9">
        <f t="shared" si="100"/>
        <v>8497</v>
      </c>
      <c r="W185" s="11" t="str">
        <f t="shared" si="101"/>
        <v>&gt;'[KabKot.xlsx]201'!B8497</v>
      </c>
      <c r="X185" s="9" t="str">
        <f t="shared" si="102"/>
        <v>&gt;'[KabKot.xlsx]201'!C8497</v>
      </c>
    </row>
    <row r="186" spans="1:24" x14ac:dyDescent="0.35">
      <c r="A186" s="1" t="s">
        <v>211</v>
      </c>
      <c r="B186" s="8" t="s">
        <v>104</v>
      </c>
      <c r="C186" s="8" t="s">
        <v>105</v>
      </c>
      <c r="D186" s="36">
        <v>113</v>
      </c>
      <c r="E186" s="11" t="str">
        <f t="shared" si="85"/>
        <v>&gt;'[KabKot.xlsx]201'!B113</v>
      </c>
      <c r="F186" s="9" t="str">
        <f t="shared" si="86"/>
        <v>&gt;'[KabKot.xlsx]201'!C113</v>
      </c>
      <c r="G186" s="9">
        <f t="shared" si="83"/>
        <v>672</v>
      </c>
      <c r="H186" s="11" t="str">
        <f t="shared" si="87"/>
        <v>&gt;'[KabKot.xlsx]201'!B672</v>
      </c>
      <c r="I186" s="9" t="str">
        <f t="shared" si="88"/>
        <v>&gt;'[KabKot.xlsx]201'!C672</v>
      </c>
      <c r="J186" s="9">
        <f t="shared" si="84"/>
        <v>5144</v>
      </c>
      <c r="K186" s="11" t="str">
        <f t="shared" si="89"/>
        <v>&gt;'[KabKot.xlsx]201'!B5144</v>
      </c>
      <c r="L186" s="9" t="str">
        <f t="shared" si="90"/>
        <v>&gt;'[KabKot.xlsx]201'!C5144</v>
      </c>
      <c r="M186" s="9">
        <f t="shared" si="91"/>
        <v>5703</v>
      </c>
      <c r="N186" s="11" t="str">
        <f t="shared" si="92"/>
        <v>&gt;'[KabKot.xlsx]201'!B5703</v>
      </c>
      <c r="O186" s="9" t="str">
        <f t="shared" si="93"/>
        <v>&gt;'[KabKot.xlsx]201'!C5703</v>
      </c>
      <c r="P186" s="9">
        <f t="shared" si="94"/>
        <v>6262</v>
      </c>
      <c r="Q186" s="11" t="str">
        <f t="shared" si="95"/>
        <v>&gt;'[KabKot.xlsx]201'!B6262</v>
      </c>
      <c r="R186" s="9" t="str">
        <f t="shared" si="96"/>
        <v>&gt;'[KabKot.xlsx]201'!C6262</v>
      </c>
      <c r="S186" s="9">
        <f t="shared" si="97"/>
        <v>7939</v>
      </c>
      <c r="T186" s="11" t="str">
        <f t="shared" si="98"/>
        <v>&gt;'[KabKot.xlsx]201'!B7939</v>
      </c>
      <c r="U186" s="9" t="str">
        <f t="shared" si="99"/>
        <v>&gt;'[KabKot.xlsx]201'!C7939</v>
      </c>
      <c r="V186" s="9">
        <f t="shared" si="100"/>
        <v>8498</v>
      </c>
      <c r="W186" s="11" t="str">
        <f t="shared" si="101"/>
        <v>&gt;'[KabKot.xlsx]201'!B8498</v>
      </c>
      <c r="X186" s="9" t="str">
        <f t="shared" si="102"/>
        <v>&gt;'[KabKot.xlsx]201'!C8498</v>
      </c>
    </row>
    <row r="187" spans="1:24" x14ac:dyDescent="0.35">
      <c r="A187" s="1" t="s">
        <v>212</v>
      </c>
      <c r="B187" s="8" t="s">
        <v>104</v>
      </c>
      <c r="C187" s="8" t="s">
        <v>105</v>
      </c>
      <c r="D187" s="36">
        <v>114</v>
      </c>
      <c r="E187" s="11" t="str">
        <f t="shared" si="85"/>
        <v>&gt;'[KabKot.xlsx]201'!B114</v>
      </c>
      <c r="F187" s="9" t="str">
        <f t="shared" si="86"/>
        <v>&gt;'[KabKot.xlsx]201'!C114</v>
      </c>
      <c r="G187" s="9">
        <f t="shared" si="83"/>
        <v>673</v>
      </c>
      <c r="H187" s="11" t="str">
        <f t="shared" si="87"/>
        <v>&gt;'[KabKot.xlsx]201'!B673</v>
      </c>
      <c r="I187" s="9" t="str">
        <f t="shared" si="88"/>
        <v>&gt;'[KabKot.xlsx]201'!C673</v>
      </c>
      <c r="J187" s="9">
        <f t="shared" si="84"/>
        <v>5145</v>
      </c>
      <c r="K187" s="11" t="str">
        <f t="shared" si="89"/>
        <v>&gt;'[KabKot.xlsx]201'!B5145</v>
      </c>
      <c r="L187" s="9" t="str">
        <f t="shared" si="90"/>
        <v>&gt;'[KabKot.xlsx]201'!C5145</v>
      </c>
      <c r="M187" s="9">
        <f t="shared" si="91"/>
        <v>5704</v>
      </c>
      <c r="N187" s="11" t="str">
        <f t="shared" si="92"/>
        <v>&gt;'[KabKot.xlsx]201'!B5704</v>
      </c>
      <c r="O187" s="9" t="str">
        <f t="shared" si="93"/>
        <v>&gt;'[KabKot.xlsx]201'!C5704</v>
      </c>
      <c r="P187" s="9">
        <f t="shared" si="94"/>
        <v>6263</v>
      </c>
      <c r="Q187" s="11" t="str">
        <f t="shared" si="95"/>
        <v>&gt;'[KabKot.xlsx]201'!B6263</v>
      </c>
      <c r="R187" s="9" t="str">
        <f t="shared" si="96"/>
        <v>&gt;'[KabKot.xlsx]201'!C6263</v>
      </c>
      <c r="S187" s="9">
        <f t="shared" si="97"/>
        <v>7940</v>
      </c>
      <c r="T187" s="11" t="str">
        <f t="shared" si="98"/>
        <v>&gt;'[KabKot.xlsx]201'!B7940</v>
      </c>
      <c r="U187" s="9" t="str">
        <f t="shared" si="99"/>
        <v>&gt;'[KabKot.xlsx]201'!C7940</v>
      </c>
      <c r="V187" s="9">
        <f t="shared" si="100"/>
        <v>8499</v>
      </c>
      <c r="W187" s="11" t="str">
        <f t="shared" si="101"/>
        <v>&gt;'[KabKot.xlsx]201'!B8499</v>
      </c>
      <c r="X187" s="9" t="str">
        <f t="shared" si="102"/>
        <v>&gt;'[KabKot.xlsx]201'!C8499</v>
      </c>
    </row>
    <row r="188" spans="1:24" x14ac:dyDescent="0.35">
      <c r="A188" s="1" t="s">
        <v>213</v>
      </c>
      <c r="B188" s="8" t="s">
        <v>104</v>
      </c>
      <c r="C188" s="8" t="s">
        <v>105</v>
      </c>
      <c r="D188" s="36">
        <v>115</v>
      </c>
      <c r="E188" s="11" t="str">
        <f t="shared" si="85"/>
        <v>&gt;'[KabKot.xlsx]201'!B115</v>
      </c>
      <c r="F188" s="9" t="str">
        <f t="shared" si="86"/>
        <v>&gt;'[KabKot.xlsx]201'!C115</v>
      </c>
      <c r="G188" s="9">
        <f t="shared" si="83"/>
        <v>674</v>
      </c>
      <c r="H188" s="11" t="str">
        <f t="shared" si="87"/>
        <v>&gt;'[KabKot.xlsx]201'!B674</v>
      </c>
      <c r="I188" s="9" t="str">
        <f t="shared" si="88"/>
        <v>&gt;'[KabKot.xlsx]201'!C674</v>
      </c>
      <c r="J188" s="9">
        <f t="shared" si="84"/>
        <v>5146</v>
      </c>
      <c r="K188" s="11" t="str">
        <f t="shared" si="89"/>
        <v>&gt;'[KabKot.xlsx]201'!B5146</v>
      </c>
      <c r="L188" s="9" t="str">
        <f t="shared" si="90"/>
        <v>&gt;'[KabKot.xlsx]201'!C5146</v>
      </c>
      <c r="M188" s="9">
        <f t="shared" si="91"/>
        <v>5705</v>
      </c>
      <c r="N188" s="11" t="str">
        <f t="shared" si="92"/>
        <v>&gt;'[KabKot.xlsx]201'!B5705</v>
      </c>
      <c r="O188" s="9" t="str">
        <f t="shared" si="93"/>
        <v>&gt;'[KabKot.xlsx]201'!C5705</v>
      </c>
      <c r="P188" s="9">
        <f t="shared" si="94"/>
        <v>6264</v>
      </c>
      <c r="Q188" s="11" t="str">
        <f t="shared" si="95"/>
        <v>&gt;'[KabKot.xlsx]201'!B6264</v>
      </c>
      <c r="R188" s="9" t="str">
        <f t="shared" si="96"/>
        <v>&gt;'[KabKot.xlsx]201'!C6264</v>
      </c>
      <c r="S188" s="9">
        <f t="shared" si="97"/>
        <v>7941</v>
      </c>
      <c r="T188" s="11" t="str">
        <f t="shared" si="98"/>
        <v>&gt;'[KabKot.xlsx]201'!B7941</v>
      </c>
      <c r="U188" s="9" t="str">
        <f t="shared" si="99"/>
        <v>&gt;'[KabKot.xlsx]201'!C7941</v>
      </c>
      <c r="V188" s="9">
        <f t="shared" si="100"/>
        <v>8500</v>
      </c>
      <c r="W188" s="11" t="str">
        <f t="shared" si="101"/>
        <v>&gt;'[KabKot.xlsx]201'!B8500</v>
      </c>
      <c r="X188" s="9" t="str">
        <f t="shared" si="102"/>
        <v>&gt;'[KabKot.xlsx]201'!C8500</v>
      </c>
    </row>
    <row r="189" spans="1:24" x14ac:dyDescent="0.35">
      <c r="A189" s="1" t="s">
        <v>214</v>
      </c>
      <c r="B189" s="8" t="s">
        <v>104</v>
      </c>
      <c r="C189" s="8" t="s">
        <v>105</v>
      </c>
      <c r="D189" s="36">
        <v>116</v>
      </c>
      <c r="E189" s="11" t="str">
        <f t="shared" si="85"/>
        <v>&gt;'[KabKot.xlsx]201'!B116</v>
      </c>
      <c r="F189" s="9" t="str">
        <f t="shared" si="86"/>
        <v>&gt;'[KabKot.xlsx]201'!C116</v>
      </c>
      <c r="G189" s="9">
        <f t="shared" si="83"/>
        <v>675</v>
      </c>
      <c r="H189" s="11" t="str">
        <f t="shared" si="87"/>
        <v>&gt;'[KabKot.xlsx]201'!B675</v>
      </c>
      <c r="I189" s="9" t="str">
        <f t="shared" si="88"/>
        <v>&gt;'[KabKot.xlsx]201'!C675</v>
      </c>
      <c r="J189" s="9">
        <f t="shared" si="84"/>
        <v>5147</v>
      </c>
      <c r="K189" s="11" t="str">
        <f t="shared" si="89"/>
        <v>&gt;'[KabKot.xlsx]201'!B5147</v>
      </c>
      <c r="L189" s="9" t="str">
        <f t="shared" si="90"/>
        <v>&gt;'[KabKot.xlsx]201'!C5147</v>
      </c>
      <c r="M189" s="9">
        <f t="shared" si="91"/>
        <v>5706</v>
      </c>
      <c r="N189" s="11" t="str">
        <f t="shared" si="92"/>
        <v>&gt;'[KabKot.xlsx]201'!B5706</v>
      </c>
      <c r="O189" s="9" t="str">
        <f t="shared" si="93"/>
        <v>&gt;'[KabKot.xlsx]201'!C5706</v>
      </c>
      <c r="P189" s="9">
        <f t="shared" si="94"/>
        <v>6265</v>
      </c>
      <c r="Q189" s="11" t="str">
        <f t="shared" si="95"/>
        <v>&gt;'[KabKot.xlsx]201'!B6265</v>
      </c>
      <c r="R189" s="9" t="str">
        <f t="shared" si="96"/>
        <v>&gt;'[KabKot.xlsx]201'!C6265</v>
      </c>
      <c r="S189" s="9">
        <f t="shared" si="97"/>
        <v>7942</v>
      </c>
      <c r="T189" s="11" t="str">
        <f t="shared" si="98"/>
        <v>&gt;'[KabKot.xlsx]201'!B7942</v>
      </c>
      <c r="U189" s="9" t="str">
        <f t="shared" si="99"/>
        <v>&gt;'[KabKot.xlsx]201'!C7942</v>
      </c>
      <c r="V189" s="9">
        <f t="shared" si="100"/>
        <v>8501</v>
      </c>
      <c r="W189" s="11" t="str">
        <f t="shared" si="101"/>
        <v>&gt;'[KabKot.xlsx]201'!B8501</v>
      </c>
      <c r="X189" s="9" t="str">
        <f t="shared" si="102"/>
        <v>&gt;'[KabKot.xlsx]201'!C8501</v>
      </c>
    </row>
    <row r="190" spans="1:24" x14ac:dyDescent="0.35">
      <c r="A190" s="1" t="s">
        <v>215</v>
      </c>
      <c r="B190" s="8" t="s">
        <v>104</v>
      </c>
      <c r="C190" s="8" t="s">
        <v>105</v>
      </c>
      <c r="D190" s="36">
        <v>117</v>
      </c>
      <c r="E190" s="11" t="str">
        <f t="shared" si="85"/>
        <v>&gt;'[KabKot.xlsx]201'!B117</v>
      </c>
      <c r="F190" s="9" t="str">
        <f t="shared" si="86"/>
        <v>&gt;'[KabKot.xlsx]201'!C117</v>
      </c>
      <c r="G190" s="9">
        <f t="shared" si="83"/>
        <v>676</v>
      </c>
      <c r="H190" s="11" t="str">
        <f t="shared" si="87"/>
        <v>&gt;'[KabKot.xlsx]201'!B676</v>
      </c>
      <c r="I190" s="9" t="str">
        <f t="shared" si="88"/>
        <v>&gt;'[KabKot.xlsx]201'!C676</v>
      </c>
      <c r="J190" s="9">
        <f t="shared" si="84"/>
        <v>5148</v>
      </c>
      <c r="K190" s="11" t="str">
        <f t="shared" si="89"/>
        <v>&gt;'[KabKot.xlsx]201'!B5148</v>
      </c>
      <c r="L190" s="9" t="str">
        <f t="shared" si="90"/>
        <v>&gt;'[KabKot.xlsx]201'!C5148</v>
      </c>
      <c r="M190" s="9">
        <f t="shared" si="91"/>
        <v>5707</v>
      </c>
      <c r="N190" s="11" t="str">
        <f t="shared" si="92"/>
        <v>&gt;'[KabKot.xlsx]201'!B5707</v>
      </c>
      <c r="O190" s="9" t="str">
        <f t="shared" si="93"/>
        <v>&gt;'[KabKot.xlsx]201'!C5707</v>
      </c>
      <c r="P190" s="9">
        <f t="shared" si="94"/>
        <v>6266</v>
      </c>
      <c r="Q190" s="11" t="str">
        <f t="shared" si="95"/>
        <v>&gt;'[KabKot.xlsx]201'!B6266</v>
      </c>
      <c r="R190" s="9" t="str">
        <f t="shared" si="96"/>
        <v>&gt;'[KabKot.xlsx]201'!C6266</v>
      </c>
      <c r="S190" s="9">
        <f t="shared" si="97"/>
        <v>7943</v>
      </c>
      <c r="T190" s="11" t="str">
        <f t="shared" si="98"/>
        <v>&gt;'[KabKot.xlsx]201'!B7943</v>
      </c>
      <c r="U190" s="9" t="str">
        <f t="shared" si="99"/>
        <v>&gt;'[KabKot.xlsx]201'!C7943</v>
      </c>
      <c r="V190" s="9">
        <f t="shared" si="100"/>
        <v>8502</v>
      </c>
      <c r="W190" s="11" t="str">
        <f t="shared" si="101"/>
        <v>&gt;'[KabKot.xlsx]201'!B8502</v>
      </c>
      <c r="X190" s="9" t="str">
        <f t="shared" si="102"/>
        <v>&gt;'[KabKot.xlsx]201'!C8502</v>
      </c>
    </row>
    <row r="191" spans="1:24" x14ac:dyDescent="0.35">
      <c r="A191" s="1" t="s">
        <v>216</v>
      </c>
      <c r="B191" s="8" t="s">
        <v>104</v>
      </c>
      <c r="C191" s="8" t="s">
        <v>105</v>
      </c>
      <c r="D191" s="36">
        <v>118</v>
      </c>
      <c r="E191" s="11" t="str">
        <f t="shared" si="85"/>
        <v>&gt;'[KabKot.xlsx]201'!B118</v>
      </c>
      <c r="F191" s="9" t="str">
        <f t="shared" si="86"/>
        <v>&gt;'[KabKot.xlsx]201'!C118</v>
      </c>
      <c r="G191" s="9">
        <f t="shared" si="83"/>
        <v>677</v>
      </c>
      <c r="H191" s="11" t="str">
        <f t="shared" si="87"/>
        <v>&gt;'[KabKot.xlsx]201'!B677</v>
      </c>
      <c r="I191" s="9" t="str">
        <f t="shared" si="88"/>
        <v>&gt;'[KabKot.xlsx]201'!C677</v>
      </c>
      <c r="J191" s="9">
        <f t="shared" si="84"/>
        <v>5149</v>
      </c>
      <c r="K191" s="11" t="str">
        <f t="shared" si="89"/>
        <v>&gt;'[KabKot.xlsx]201'!B5149</v>
      </c>
      <c r="L191" s="9" t="str">
        <f t="shared" si="90"/>
        <v>&gt;'[KabKot.xlsx]201'!C5149</v>
      </c>
      <c r="M191" s="9">
        <f t="shared" si="91"/>
        <v>5708</v>
      </c>
      <c r="N191" s="11" t="str">
        <f t="shared" si="92"/>
        <v>&gt;'[KabKot.xlsx]201'!B5708</v>
      </c>
      <c r="O191" s="9" t="str">
        <f t="shared" si="93"/>
        <v>&gt;'[KabKot.xlsx]201'!C5708</v>
      </c>
      <c r="P191" s="9">
        <f t="shared" si="94"/>
        <v>6267</v>
      </c>
      <c r="Q191" s="11" t="str">
        <f t="shared" si="95"/>
        <v>&gt;'[KabKot.xlsx]201'!B6267</v>
      </c>
      <c r="R191" s="9" t="str">
        <f t="shared" si="96"/>
        <v>&gt;'[KabKot.xlsx]201'!C6267</v>
      </c>
      <c r="S191" s="9">
        <f t="shared" si="97"/>
        <v>7944</v>
      </c>
      <c r="T191" s="11" t="str">
        <f t="shared" si="98"/>
        <v>&gt;'[KabKot.xlsx]201'!B7944</v>
      </c>
      <c r="U191" s="9" t="str">
        <f t="shared" si="99"/>
        <v>&gt;'[KabKot.xlsx]201'!C7944</v>
      </c>
      <c r="V191" s="9">
        <f t="shared" si="100"/>
        <v>8503</v>
      </c>
      <c r="W191" s="11" t="str">
        <f t="shared" si="101"/>
        <v>&gt;'[KabKot.xlsx]201'!B8503</v>
      </c>
      <c r="X191" s="9" t="str">
        <f t="shared" si="102"/>
        <v>&gt;'[KabKot.xlsx]201'!C8503</v>
      </c>
    </row>
    <row r="192" spans="1:24" x14ac:dyDescent="0.35">
      <c r="A192" s="1" t="s">
        <v>217</v>
      </c>
      <c r="B192" s="8" t="s">
        <v>104</v>
      </c>
      <c r="C192" s="8" t="s">
        <v>105</v>
      </c>
      <c r="D192" s="36">
        <v>119</v>
      </c>
      <c r="E192" s="11" t="str">
        <f t="shared" si="85"/>
        <v>&gt;'[KabKot.xlsx]201'!B119</v>
      </c>
      <c r="F192" s="9" t="str">
        <f t="shared" si="86"/>
        <v>&gt;'[KabKot.xlsx]201'!C119</v>
      </c>
      <c r="G192" s="9">
        <f t="shared" si="83"/>
        <v>678</v>
      </c>
      <c r="H192" s="11" t="str">
        <f t="shared" si="87"/>
        <v>&gt;'[KabKot.xlsx]201'!B678</v>
      </c>
      <c r="I192" s="9" t="str">
        <f t="shared" si="88"/>
        <v>&gt;'[KabKot.xlsx]201'!C678</v>
      </c>
      <c r="J192" s="9">
        <f t="shared" si="84"/>
        <v>5150</v>
      </c>
      <c r="K192" s="11" t="str">
        <f t="shared" si="89"/>
        <v>&gt;'[KabKot.xlsx]201'!B5150</v>
      </c>
      <c r="L192" s="9" t="str">
        <f t="shared" si="90"/>
        <v>&gt;'[KabKot.xlsx]201'!C5150</v>
      </c>
      <c r="M192" s="9">
        <f t="shared" si="91"/>
        <v>5709</v>
      </c>
      <c r="N192" s="11" t="str">
        <f t="shared" si="92"/>
        <v>&gt;'[KabKot.xlsx]201'!B5709</v>
      </c>
      <c r="O192" s="9" t="str">
        <f t="shared" si="93"/>
        <v>&gt;'[KabKot.xlsx]201'!C5709</v>
      </c>
      <c r="P192" s="9">
        <f t="shared" si="94"/>
        <v>6268</v>
      </c>
      <c r="Q192" s="11" t="str">
        <f t="shared" si="95"/>
        <v>&gt;'[KabKot.xlsx]201'!B6268</v>
      </c>
      <c r="R192" s="9" t="str">
        <f t="shared" si="96"/>
        <v>&gt;'[KabKot.xlsx]201'!C6268</v>
      </c>
      <c r="S192" s="9">
        <f t="shared" si="97"/>
        <v>7945</v>
      </c>
      <c r="T192" s="11" t="str">
        <f t="shared" si="98"/>
        <v>&gt;'[KabKot.xlsx]201'!B7945</v>
      </c>
      <c r="U192" s="9" t="str">
        <f t="shared" si="99"/>
        <v>&gt;'[KabKot.xlsx]201'!C7945</v>
      </c>
      <c r="V192" s="9">
        <f t="shared" si="100"/>
        <v>8504</v>
      </c>
      <c r="W192" s="11" t="str">
        <f t="shared" si="101"/>
        <v>&gt;'[KabKot.xlsx]201'!B8504</v>
      </c>
      <c r="X192" s="9" t="str">
        <f t="shared" si="102"/>
        <v>&gt;'[KabKot.xlsx]201'!C8504</v>
      </c>
    </row>
    <row r="193" spans="1:24" x14ac:dyDescent="0.35">
      <c r="A193" s="1" t="s">
        <v>218</v>
      </c>
      <c r="B193" s="8" t="s">
        <v>104</v>
      </c>
      <c r="C193" s="8" t="s">
        <v>105</v>
      </c>
      <c r="D193" s="36">
        <v>120</v>
      </c>
      <c r="E193" s="11" t="str">
        <f t="shared" si="85"/>
        <v>&gt;'[KabKot.xlsx]201'!B120</v>
      </c>
      <c r="F193" s="9" t="str">
        <f t="shared" si="86"/>
        <v>&gt;'[KabKot.xlsx]201'!C120</v>
      </c>
      <c r="G193" s="9">
        <f t="shared" si="83"/>
        <v>679</v>
      </c>
      <c r="H193" s="11" t="str">
        <f t="shared" si="87"/>
        <v>&gt;'[KabKot.xlsx]201'!B679</v>
      </c>
      <c r="I193" s="9" t="str">
        <f t="shared" si="88"/>
        <v>&gt;'[KabKot.xlsx]201'!C679</v>
      </c>
      <c r="J193" s="9">
        <f t="shared" si="84"/>
        <v>5151</v>
      </c>
      <c r="K193" s="11" t="str">
        <f t="shared" si="89"/>
        <v>&gt;'[KabKot.xlsx]201'!B5151</v>
      </c>
      <c r="L193" s="9" t="str">
        <f t="shared" si="90"/>
        <v>&gt;'[KabKot.xlsx]201'!C5151</v>
      </c>
      <c r="M193" s="9">
        <f t="shared" si="91"/>
        <v>5710</v>
      </c>
      <c r="N193" s="11" t="str">
        <f t="shared" si="92"/>
        <v>&gt;'[KabKot.xlsx]201'!B5710</v>
      </c>
      <c r="O193" s="9" t="str">
        <f t="shared" si="93"/>
        <v>&gt;'[KabKot.xlsx]201'!C5710</v>
      </c>
      <c r="P193" s="9">
        <f t="shared" si="94"/>
        <v>6269</v>
      </c>
      <c r="Q193" s="11" t="str">
        <f t="shared" si="95"/>
        <v>&gt;'[KabKot.xlsx]201'!B6269</v>
      </c>
      <c r="R193" s="9" t="str">
        <f t="shared" si="96"/>
        <v>&gt;'[KabKot.xlsx]201'!C6269</v>
      </c>
      <c r="S193" s="9">
        <f t="shared" si="97"/>
        <v>7946</v>
      </c>
      <c r="T193" s="11" t="str">
        <f t="shared" si="98"/>
        <v>&gt;'[KabKot.xlsx]201'!B7946</v>
      </c>
      <c r="U193" s="9" t="str">
        <f t="shared" si="99"/>
        <v>&gt;'[KabKot.xlsx]201'!C7946</v>
      </c>
      <c r="V193" s="9">
        <f t="shared" si="100"/>
        <v>8505</v>
      </c>
      <c r="W193" s="11" t="str">
        <f t="shared" si="101"/>
        <v>&gt;'[KabKot.xlsx]201'!B8505</v>
      </c>
      <c r="X193" s="9" t="str">
        <f t="shared" si="102"/>
        <v>&gt;'[KabKot.xlsx]201'!C8505</v>
      </c>
    </row>
    <row r="194" spans="1:24" x14ac:dyDescent="0.35">
      <c r="A194" s="1" t="s">
        <v>219</v>
      </c>
      <c r="B194" s="8" t="s">
        <v>104</v>
      </c>
      <c r="C194" s="8" t="s">
        <v>105</v>
      </c>
      <c r="D194" s="36">
        <v>121</v>
      </c>
      <c r="E194" s="11" t="str">
        <f t="shared" si="85"/>
        <v>&gt;'[KabKot.xlsx]201'!B121</v>
      </c>
      <c r="F194" s="9" t="str">
        <f t="shared" si="86"/>
        <v>&gt;'[KabKot.xlsx]201'!C121</v>
      </c>
      <c r="G194" s="9">
        <f t="shared" si="83"/>
        <v>680</v>
      </c>
      <c r="H194" s="11" t="str">
        <f t="shared" si="87"/>
        <v>&gt;'[KabKot.xlsx]201'!B680</v>
      </c>
      <c r="I194" s="9" t="str">
        <f t="shared" si="88"/>
        <v>&gt;'[KabKot.xlsx]201'!C680</v>
      </c>
      <c r="J194" s="9">
        <f t="shared" si="84"/>
        <v>5152</v>
      </c>
      <c r="K194" s="11" t="str">
        <f t="shared" si="89"/>
        <v>&gt;'[KabKot.xlsx]201'!B5152</v>
      </c>
      <c r="L194" s="9" t="str">
        <f t="shared" si="90"/>
        <v>&gt;'[KabKot.xlsx]201'!C5152</v>
      </c>
      <c r="M194" s="9">
        <f t="shared" si="91"/>
        <v>5711</v>
      </c>
      <c r="N194" s="11" t="str">
        <f t="shared" si="92"/>
        <v>&gt;'[KabKot.xlsx]201'!B5711</v>
      </c>
      <c r="O194" s="9" t="str">
        <f t="shared" si="93"/>
        <v>&gt;'[KabKot.xlsx]201'!C5711</v>
      </c>
      <c r="P194" s="9">
        <f t="shared" si="94"/>
        <v>6270</v>
      </c>
      <c r="Q194" s="11" t="str">
        <f t="shared" si="95"/>
        <v>&gt;'[KabKot.xlsx]201'!B6270</v>
      </c>
      <c r="R194" s="9" t="str">
        <f t="shared" si="96"/>
        <v>&gt;'[KabKot.xlsx]201'!C6270</v>
      </c>
      <c r="S194" s="9">
        <f t="shared" si="97"/>
        <v>7947</v>
      </c>
      <c r="T194" s="11" t="str">
        <f t="shared" si="98"/>
        <v>&gt;'[KabKot.xlsx]201'!B7947</v>
      </c>
      <c r="U194" s="9" t="str">
        <f t="shared" si="99"/>
        <v>&gt;'[KabKot.xlsx]201'!C7947</v>
      </c>
      <c r="V194" s="9">
        <f t="shared" si="100"/>
        <v>8506</v>
      </c>
      <c r="W194" s="11" t="str">
        <f t="shared" si="101"/>
        <v>&gt;'[KabKot.xlsx]201'!B8506</v>
      </c>
      <c r="X194" s="9" t="str">
        <f t="shared" si="102"/>
        <v>&gt;'[KabKot.xlsx]201'!C8506</v>
      </c>
    </row>
    <row r="195" spans="1:24" x14ac:dyDescent="0.35">
      <c r="A195" s="1" t="s">
        <v>220</v>
      </c>
      <c r="B195" s="8" t="s">
        <v>104</v>
      </c>
      <c r="C195" s="8" t="s">
        <v>105</v>
      </c>
      <c r="D195" s="36">
        <v>122</v>
      </c>
      <c r="E195" s="11" t="str">
        <f t="shared" si="85"/>
        <v>&gt;'[KabKot.xlsx]201'!B122</v>
      </c>
      <c r="F195" s="9" t="str">
        <f t="shared" si="86"/>
        <v>&gt;'[KabKot.xlsx]201'!C122</v>
      </c>
      <c r="G195" s="9">
        <f t="shared" si="83"/>
        <v>681</v>
      </c>
      <c r="H195" s="11" t="str">
        <f t="shared" si="87"/>
        <v>&gt;'[KabKot.xlsx]201'!B681</v>
      </c>
      <c r="I195" s="9" t="str">
        <f t="shared" si="88"/>
        <v>&gt;'[KabKot.xlsx]201'!C681</v>
      </c>
      <c r="J195" s="9">
        <f t="shared" si="84"/>
        <v>5153</v>
      </c>
      <c r="K195" s="11" t="str">
        <f t="shared" si="89"/>
        <v>&gt;'[KabKot.xlsx]201'!B5153</v>
      </c>
      <c r="L195" s="9" t="str">
        <f t="shared" si="90"/>
        <v>&gt;'[KabKot.xlsx]201'!C5153</v>
      </c>
      <c r="M195" s="9">
        <f t="shared" si="91"/>
        <v>5712</v>
      </c>
      <c r="N195" s="11" t="str">
        <f t="shared" si="92"/>
        <v>&gt;'[KabKot.xlsx]201'!B5712</v>
      </c>
      <c r="O195" s="9" t="str">
        <f t="shared" si="93"/>
        <v>&gt;'[KabKot.xlsx]201'!C5712</v>
      </c>
      <c r="P195" s="9">
        <f t="shared" si="94"/>
        <v>6271</v>
      </c>
      <c r="Q195" s="11" t="str">
        <f t="shared" si="95"/>
        <v>&gt;'[KabKot.xlsx]201'!B6271</v>
      </c>
      <c r="R195" s="9" t="str">
        <f t="shared" si="96"/>
        <v>&gt;'[KabKot.xlsx]201'!C6271</v>
      </c>
      <c r="S195" s="9">
        <f t="shared" si="97"/>
        <v>7948</v>
      </c>
      <c r="T195" s="11" t="str">
        <f t="shared" si="98"/>
        <v>&gt;'[KabKot.xlsx]201'!B7948</v>
      </c>
      <c r="U195" s="9" t="str">
        <f t="shared" si="99"/>
        <v>&gt;'[KabKot.xlsx]201'!C7948</v>
      </c>
      <c r="V195" s="9">
        <f t="shared" si="100"/>
        <v>8507</v>
      </c>
      <c r="W195" s="11" t="str">
        <f t="shared" si="101"/>
        <v>&gt;'[KabKot.xlsx]201'!B8507</v>
      </c>
      <c r="X195" s="9" t="str">
        <f t="shared" si="102"/>
        <v>&gt;'[KabKot.xlsx]201'!C8507</v>
      </c>
    </row>
    <row r="196" spans="1:24" x14ac:dyDescent="0.35">
      <c r="A196" s="1" t="s">
        <v>221</v>
      </c>
      <c r="B196" s="8" t="s">
        <v>104</v>
      </c>
      <c r="C196" s="8" t="s">
        <v>105</v>
      </c>
      <c r="D196" s="36">
        <v>123</v>
      </c>
      <c r="E196" s="11" t="str">
        <f t="shared" si="85"/>
        <v>&gt;'[KabKot.xlsx]201'!B123</v>
      </c>
      <c r="F196" s="9" t="str">
        <f t="shared" si="86"/>
        <v>&gt;'[KabKot.xlsx]201'!C123</v>
      </c>
      <c r="G196" s="9">
        <f t="shared" si="83"/>
        <v>682</v>
      </c>
      <c r="H196" s="11" t="str">
        <f t="shared" si="87"/>
        <v>&gt;'[KabKot.xlsx]201'!B682</v>
      </c>
      <c r="I196" s="9" t="str">
        <f t="shared" si="88"/>
        <v>&gt;'[KabKot.xlsx]201'!C682</v>
      </c>
      <c r="J196" s="9">
        <f t="shared" si="84"/>
        <v>5154</v>
      </c>
      <c r="K196" s="11" t="str">
        <f t="shared" si="89"/>
        <v>&gt;'[KabKot.xlsx]201'!B5154</v>
      </c>
      <c r="L196" s="9" t="str">
        <f t="shared" si="90"/>
        <v>&gt;'[KabKot.xlsx]201'!C5154</v>
      </c>
      <c r="M196" s="9">
        <f t="shared" si="91"/>
        <v>5713</v>
      </c>
      <c r="N196" s="11" t="str">
        <f t="shared" si="92"/>
        <v>&gt;'[KabKot.xlsx]201'!B5713</v>
      </c>
      <c r="O196" s="9" t="str">
        <f t="shared" si="93"/>
        <v>&gt;'[KabKot.xlsx]201'!C5713</v>
      </c>
      <c r="P196" s="9">
        <f t="shared" si="94"/>
        <v>6272</v>
      </c>
      <c r="Q196" s="11" t="str">
        <f t="shared" si="95"/>
        <v>&gt;'[KabKot.xlsx]201'!B6272</v>
      </c>
      <c r="R196" s="9" t="str">
        <f t="shared" si="96"/>
        <v>&gt;'[KabKot.xlsx]201'!C6272</v>
      </c>
      <c r="S196" s="9">
        <f t="shared" si="97"/>
        <v>7949</v>
      </c>
      <c r="T196" s="11" t="str">
        <f t="shared" si="98"/>
        <v>&gt;'[KabKot.xlsx]201'!B7949</v>
      </c>
      <c r="U196" s="9" t="str">
        <f t="shared" si="99"/>
        <v>&gt;'[KabKot.xlsx]201'!C7949</v>
      </c>
      <c r="V196" s="9">
        <f t="shared" si="100"/>
        <v>8508</v>
      </c>
      <c r="W196" s="11" t="str">
        <f t="shared" si="101"/>
        <v>&gt;'[KabKot.xlsx]201'!B8508</v>
      </c>
      <c r="X196" s="9" t="str">
        <f t="shared" si="102"/>
        <v>&gt;'[KabKot.xlsx]201'!C8508</v>
      </c>
    </row>
    <row r="197" spans="1:24" x14ac:dyDescent="0.35">
      <c r="A197" s="1" t="s">
        <v>222</v>
      </c>
      <c r="B197" s="8" t="s">
        <v>104</v>
      </c>
      <c r="C197" s="8" t="s">
        <v>105</v>
      </c>
      <c r="D197" s="36">
        <v>124</v>
      </c>
      <c r="E197" s="11" t="str">
        <f t="shared" si="85"/>
        <v>&gt;'[KabKot.xlsx]201'!B124</v>
      </c>
      <c r="F197" s="9" t="str">
        <f t="shared" si="86"/>
        <v>&gt;'[KabKot.xlsx]201'!C124</v>
      </c>
      <c r="G197" s="9">
        <f t="shared" si="83"/>
        <v>683</v>
      </c>
      <c r="H197" s="11" t="str">
        <f t="shared" si="87"/>
        <v>&gt;'[KabKot.xlsx]201'!B683</v>
      </c>
      <c r="I197" s="9" t="str">
        <f t="shared" si="88"/>
        <v>&gt;'[KabKot.xlsx]201'!C683</v>
      </c>
      <c r="J197" s="9">
        <f t="shared" si="84"/>
        <v>5155</v>
      </c>
      <c r="K197" s="11" t="str">
        <f t="shared" si="89"/>
        <v>&gt;'[KabKot.xlsx]201'!B5155</v>
      </c>
      <c r="L197" s="9" t="str">
        <f t="shared" si="90"/>
        <v>&gt;'[KabKot.xlsx]201'!C5155</v>
      </c>
      <c r="M197" s="9">
        <f t="shared" si="91"/>
        <v>5714</v>
      </c>
      <c r="N197" s="11" t="str">
        <f t="shared" si="92"/>
        <v>&gt;'[KabKot.xlsx]201'!B5714</v>
      </c>
      <c r="O197" s="9" t="str">
        <f t="shared" si="93"/>
        <v>&gt;'[KabKot.xlsx]201'!C5714</v>
      </c>
      <c r="P197" s="9">
        <f t="shared" si="94"/>
        <v>6273</v>
      </c>
      <c r="Q197" s="11" t="str">
        <f t="shared" si="95"/>
        <v>&gt;'[KabKot.xlsx]201'!B6273</v>
      </c>
      <c r="R197" s="9" t="str">
        <f t="shared" si="96"/>
        <v>&gt;'[KabKot.xlsx]201'!C6273</v>
      </c>
      <c r="S197" s="9">
        <f t="shared" si="97"/>
        <v>7950</v>
      </c>
      <c r="T197" s="11" t="str">
        <f t="shared" si="98"/>
        <v>&gt;'[KabKot.xlsx]201'!B7950</v>
      </c>
      <c r="U197" s="9" t="str">
        <f t="shared" si="99"/>
        <v>&gt;'[KabKot.xlsx]201'!C7950</v>
      </c>
      <c r="V197" s="9">
        <f t="shared" si="100"/>
        <v>8509</v>
      </c>
      <c r="W197" s="11" t="str">
        <f t="shared" si="101"/>
        <v>&gt;'[KabKot.xlsx]201'!B8509</v>
      </c>
      <c r="X197" s="9" t="str">
        <f t="shared" si="102"/>
        <v>&gt;'[KabKot.xlsx]201'!C8509</v>
      </c>
    </row>
    <row r="198" spans="1:24" x14ac:dyDescent="0.35">
      <c r="A198" s="1" t="s">
        <v>223</v>
      </c>
      <c r="B198" s="8" t="s">
        <v>104</v>
      </c>
      <c r="C198" s="8" t="s">
        <v>105</v>
      </c>
      <c r="D198" s="36">
        <v>125</v>
      </c>
      <c r="E198" s="11" t="str">
        <f t="shared" si="85"/>
        <v>&gt;'[KabKot.xlsx]201'!B125</v>
      </c>
      <c r="F198" s="9" t="str">
        <f t="shared" si="86"/>
        <v>&gt;'[KabKot.xlsx]201'!C125</v>
      </c>
      <c r="G198" s="9">
        <f t="shared" si="83"/>
        <v>684</v>
      </c>
      <c r="H198" s="11" t="str">
        <f t="shared" si="87"/>
        <v>&gt;'[KabKot.xlsx]201'!B684</v>
      </c>
      <c r="I198" s="9" t="str">
        <f t="shared" si="88"/>
        <v>&gt;'[KabKot.xlsx]201'!C684</v>
      </c>
      <c r="J198" s="9">
        <f t="shared" si="84"/>
        <v>5156</v>
      </c>
      <c r="K198" s="11" t="str">
        <f t="shared" si="89"/>
        <v>&gt;'[KabKot.xlsx]201'!B5156</v>
      </c>
      <c r="L198" s="9" t="str">
        <f t="shared" si="90"/>
        <v>&gt;'[KabKot.xlsx]201'!C5156</v>
      </c>
      <c r="M198" s="9">
        <f t="shared" si="91"/>
        <v>5715</v>
      </c>
      <c r="N198" s="11" t="str">
        <f t="shared" si="92"/>
        <v>&gt;'[KabKot.xlsx]201'!B5715</v>
      </c>
      <c r="O198" s="9" t="str">
        <f t="shared" si="93"/>
        <v>&gt;'[KabKot.xlsx]201'!C5715</v>
      </c>
      <c r="P198" s="9">
        <f t="shared" si="94"/>
        <v>6274</v>
      </c>
      <c r="Q198" s="11" t="str">
        <f t="shared" si="95"/>
        <v>&gt;'[KabKot.xlsx]201'!B6274</v>
      </c>
      <c r="R198" s="9" t="str">
        <f t="shared" si="96"/>
        <v>&gt;'[KabKot.xlsx]201'!C6274</v>
      </c>
      <c r="S198" s="9">
        <f t="shared" si="97"/>
        <v>7951</v>
      </c>
      <c r="T198" s="11" t="str">
        <f t="shared" si="98"/>
        <v>&gt;'[KabKot.xlsx]201'!B7951</v>
      </c>
      <c r="U198" s="9" t="str">
        <f t="shared" si="99"/>
        <v>&gt;'[KabKot.xlsx]201'!C7951</v>
      </c>
      <c r="V198" s="9">
        <f t="shared" si="100"/>
        <v>8510</v>
      </c>
      <c r="W198" s="11" t="str">
        <f t="shared" si="101"/>
        <v>&gt;'[KabKot.xlsx]201'!B8510</v>
      </c>
      <c r="X198" s="9" t="str">
        <f t="shared" si="102"/>
        <v>&gt;'[KabKot.xlsx]201'!C8510</v>
      </c>
    </row>
    <row r="199" spans="1:24" x14ac:dyDescent="0.35">
      <c r="A199" s="1" t="s">
        <v>224</v>
      </c>
      <c r="B199" s="8" t="s">
        <v>104</v>
      </c>
      <c r="C199" s="8" t="s">
        <v>105</v>
      </c>
      <c r="D199" s="36">
        <v>127</v>
      </c>
      <c r="E199" s="11" t="str">
        <f t="shared" si="85"/>
        <v>&gt;'[KabKot.xlsx]201'!B127</v>
      </c>
      <c r="F199" s="9" t="str">
        <f t="shared" si="86"/>
        <v>&gt;'[KabKot.xlsx]201'!C127</v>
      </c>
      <c r="G199" s="9">
        <f t="shared" si="83"/>
        <v>686</v>
      </c>
      <c r="H199" s="11" t="str">
        <f t="shared" si="87"/>
        <v>&gt;'[KabKot.xlsx]201'!B686</v>
      </c>
      <c r="I199" s="9" t="str">
        <f t="shared" si="88"/>
        <v>&gt;'[KabKot.xlsx]201'!C686</v>
      </c>
      <c r="J199" s="9">
        <f t="shared" si="84"/>
        <v>5158</v>
      </c>
      <c r="K199" s="11" t="str">
        <f t="shared" si="89"/>
        <v>&gt;'[KabKot.xlsx]201'!B5158</v>
      </c>
      <c r="L199" s="9" t="str">
        <f t="shared" si="90"/>
        <v>&gt;'[KabKot.xlsx]201'!C5158</v>
      </c>
      <c r="M199" s="9">
        <f t="shared" si="91"/>
        <v>5717</v>
      </c>
      <c r="N199" s="11" t="str">
        <f t="shared" si="92"/>
        <v>&gt;'[KabKot.xlsx]201'!B5717</v>
      </c>
      <c r="O199" s="9" t="str">
        <f t="shared" si="93"/>
        <v>&gt;'[KabKot.xlsx]201'!C5717</v>
      </c>
      <c r="P199" s="9">
        <f t="shared" si="94"/>
        <v>6276</v>
      </c>
      <c r="Q199" s="11" t="str">
        <f t="shared" si="95"/>
        <v>&gt;'[KabKot.xlsx]201'!B6276</v>
      </c>
      <c r="R199" s="9" t="str">
        <f t="shared" si="96"/>
        <v>&gt;'[KabKot.xlsx]201'!C6276</v>
      </c>
      <c r="S199" s="9">
        <f t="shared" si="97"/>
        <v>7953</v>
      </c>
      <c r="T199" s="11" t="str">
        <f t="shared" si="98"/>
        <v>&gt;'[KabKot.xlsx]201'!B7953</v>
      </c>
      <c r="U199" s="9" t="str">
        <f t="shared" si="99"/>
        <v>&gt;'[KabKot.xlsx]201'!C7953</v>
      </c>
      <c r="V199" s="9">
        <f t="shared" si="100"/>
        <v>8512</v>
      </c>
      <c r="W199" s="11" t="str">
        <f t="shared" si="101"/>
        <v>&gt;'[KabKot.xlsx]201'!B8512</v>
      </c>
      <c r="X199" s="9" t="str">
        <f t="shared" si="102"/>
        <v>&gt;'[KabKot.xlsx]201'!C8512</v>
      </c>
    </row>
    <row r="200" spans="1:24" x14ac:dyDescent="0.35">
      <c r="A200" s="1" t="s">
        <v>225</v>
      </c>
      <c r="B200" s="8" t="s">
        <v>104</v>
      </c>
      <c r="C200" s="8" t="s">
        <v>105</v>
      </c>
      <c r="D200" s="36">
        <v>128</v>
      </c>
      <c r="E200" s="11" t="str">
        <f t="shared" si="85"/>
        <v>&gt;'[KabKot.xlsx]201'!B128</v>
      </c>
      <c r="F200" s="9" t="str">
        <f t="shared" si="86"/>
        <v>&gt;'[KabKot.xlsx]201'!C128</v>
      </c>
      <c r="G200" s="9">
        <f t="shared" si="83"/>
        <v>687</v>
      </c>
      <c r="H200" s="11" t="str">
        <f t="shared" si="87"/>
        <v>&gt;'[KabKot.xlsx]201'!B687</v>
      </c>
      <c r="I200" s="9" t="str">
        <f t="shared" si="88"/>
        <v>&gt;'[KabKot.xlsx]201'!C687</v>
      </c>
      <c r="J200" s="9">
        <f t="shared" si="84"/>
        <v>5159</v>
      </c>
      <c r="K200" s="11" t="str">
        <f t="shared" si="89"/>
        <v>&gt;'[KabKot.xlsx]201'!B5159</v>
      </c>
      <c r="L200" s="9" t="str">
        <f t="shared" si="90"/>
        <v>&gt;'[KabKot.xlsx]201'!C5159</v>
      </c>
      <c r="M200" s="9">
        <f t="shared" si="91"/>
        <v>5718</v>
      </c>
      <c r="N200" s="11" t="str">
        <f t="shared" si="92"/>
        <v>&gt;'[KabKot.xlsx]201'!B5718</v>
      </c>
      <c r="O200" s="9" t="str">
        <f t="shared" si="93"/>
        <v>&gt;'[KabKot.xlsx]201'!C5718</v>
      </c>
      <c r="P200" s="9">
        <f t="shared" si="94"/>
        <v>6277</v>
      </c>
      <c r="Q200" s="11" t="str">
        <f t="shared" si="95"/>
        <v>&gt;'[KabKot.xlsx]201'!B6277</v>
      </c>
      <c r="R200" s="9" t="str">
        <f t="shared" si="96"/>
        <v>&gt;'[KabKot.xlsx]201'!C6277</v>
      </c>
      <c r="S200" s="9">
        <f t="shared" si="97"/>
        <v>7954</v>
      </c>
      <c r="T200" s="11" t="str">
        <f t="shared" si="98"/>
        <v>&gt;'[KabKot.xlsx]201'!B7954</v>
      </c>
      <c r="U200" s="9" t="str">
        <f t="shared" si="99"/>
        <v>&gt;'[KabKot.xlsx]201'!C7954</v>
      </c>
      <c r="V200" s="9">
        <f t="shared" si="100"/>
        <v>8513</v>
      </c>
      <c r="W200" s="11" t="str">
        <f t="shared" si="101"/>
        <v>&gt;'[KabKot.xlsx]201'!B8513</v>
      </c>
      <c r="X200" s="9" t="str">
        <f t="shared" si="102"/>
        <v>&gt;'[KabKot.xlsx]201'!C8513</v>
      </c>
    </row>
    <row r="201" spans="1:24" x14ac:dyDescent="0.35">
      <c r="A201" s="1" t="s">
        <v>226</v>
      </c>
      <c r="B201" s="8" t="s">
        <v>104</v>
      </c>
      <c r="C201" s="8" t="s">
        <v>105</v>
      </c>
      <c r="D201" s="36">
        <v>129</v>
      </c>
      <c r="E201" s="11" t="str">
        <f t="shared" si="85"/>
        <v>&gt;'[KabKot.xlsx]201'!B129</v>
      </c>
      <c r="F201" s="9" t="str">
        <f t="shared" si="86"/>
        <v>&gt;'[KabKot.xlsx]201'!C129</v>
      </c>
      <c r="G201" s="9">
        <f t="shared" si="83"/>
        <v>688</v>
      </c>
      <c r="H201" s="11" t="str">
        <f t="shared" si="87"/>
        <v>&gt;'[KabKot.xlsx]201'!B688</v>
      </c>
      <c r="I201" s="9" t="str">
        <f t="shared" si="88"/>
        <v>&gt;'[KabKot.xlsx]201'!C688</v>
      </c>
      <c r="J201" s="9">
        <f t="shared" si="84"/>
        <v>5160</v>
      </c>
      <c r="K201" s="11" t="str">
        <f t="shared" si="89"/>
        <v>&gt;'[KabKot.xlsx]201'!B5160</v>
      </c>
      <c r="L201" s="9" t="str">
        <f t="shared" si="90"/>
        <v>&gt;'[KabKot.xlsx]201'!C5160</v>
      </c>
      <c r="M201" s="9">
        <f t="shared" si="91"/>
        <v>5719</v>
      </c>
      <c r="N201" s="11" t="str">
        <f t="shared" si="92"/>
        <v>&gt;'[KabKot.xlsx]201'!B5719</v>
      </c>
      <c r="O201" s="9" t="str">
        <f t="shared" si="93"/>
        <v>&gt;'[KabKot.xlsx]201'!C5719</v>
      </c>
      <c r="P201" s="9">
        <f t="shared" si="94"/>
        <v>6278</v>
      </c>
      <c r="Q201" s="11" t="str">
        <f t="shared" si="95"/>
        <v>&gt;'[KabKot.xlsx]201'!B6278</v>
      </c>
      <c r="R201" s="9" t="str">
        <f t="shared" si="96"/>
        <v>&gt;'[KabKot.xlsx]201'!C6278</v>
      </c>
      <c r="S201" s="9">
        <f t="shared" si="97"/>
        <v>7955</v>
      </c>
      <c r="T201" s="11" t="str">
        <f t="shared" si="98"/>
        <v>&gt;'[KabKot.xlsx]201'!B7955</v>
      </c>
      <c r="U201" s="9" t="str">
        <f t="shared" si="99"/>
        <v>&gt;'[KabKot.xlsx]201'!C7955</v>
      </c>
      <c r="V201" s="9">
        <f t="shared" si="100"/>
        <v>8514</v>
      </c>
      <c r="W201" s="11" t="str">
        <f t="shared" si="101"/>
        <v>&gt;'[KabKot.xlsx]201'!B8514</v>
      </c>
      <c r="X201" s="9" t="str">
        <f t="shared" si="102"/>
        <v>&gt;'[KabKot.xlsx]201'!C8514</v>
      </c>
    </row>
    <row r="202" spans="1:24" x14ac:dyDescent="0.35">
      <c r="A202" s="1" t="s">
        <v>227</v>
      </c>
      <c r="B202" s="8" t="s">
        <v>104</v>
      </c>
      <c r="C202" s="8" t="s">
        <v>105</v>
      </c>
      <c r="D202" s="36">
        <v>130</v>
      </c>
      <c r="E202" s="11" t="str">
        <f t="shared" si="85"/>
        <v>&gt;'[KabKot.xlsx]201'!B130</v>
      </c>
      <c r="F202" s="9" t="str">
        <f t="shared" si="86"/>
        <v>&gt;'[KabKot.xlsx]201'!C130</v>
      </c>
      <c r="G202" s="9">
        <f t="shared" si="83"/>
        <v>689</v>
      </c>
      <c r="H202" s="11" t="str">
        <f t="shared" si="87"/>
        <v>&gt;'[KabKot.xlsx]201'!B689</v>
      </c>
      <c r="I202" s="9" t="str">
        <f t="shared" si="88"/>
        <v>&gt;'[KabKot.xlsx]201'!C689</v>
      </c>
      <c r="J202" s="9">
        <f t="shared" si="84"/>
        <v>5161</v>
      </c>
      <c r="K202" s="11" t="str">
        <f t="shared" si="89"/>
        <v>&gt;'[KabKot.xlsx]201'!B5161</v>
      </c>
      <c r="L202" s="9" t="str">
        <f t="shared" si="90"/>
        <v>&gt;'[KabKot.xlsx]201'!C5161</v>
      </c>
      <c r="M202" s="9">
        <f t="shared" si="91"/>
        <v>5720</v>
      </c>
      <c r="N202" s="11" t="str">
        <f t="shared" si="92"/>
        <v>&gt;'[KabKot.xlsx]201'!B5720</v>
      </c>
      <c r="O202" s="9" t="str">
        <f t="shared" si="93"/>
        <v>&gt;'[KabKot.xlsx]201'!C5720</v>
      </c>
      <c r="P202" s="9">
        <f t="shared" si="94"/>
        <v>6279</v>
      </c>
      <c r="Q202" s="11" t="str">
        <f t="shared" si="95"/>
        <v>&gt;'[KabKot.xlsx]201'!B6279</v>
      </c>
      <c r="R202" s="9" t="str">
        <f t="shared" si="96"/>
        <v>&gt;'[KabKot.xlsx]201'!C6279</v>
      </c>
      <c r="S202" s="9">
        <f t="shared" si="97"/>
        <v>7956</v>
      </c>
      <c r="T202" s="11" t="str">
        <f t="shared" si="98"/>
        <v>&gt;'[KabKot.xlsx]201'!B7956</v>
      </c>
      <c r="U202" s="9" t="str">
        <f t="shared" si="99"/>
        <v>&gt;'[KabKot.xlsx]201'!C7956</v>
      </c>
      <c r="V202" s="9">
        <f t="shared" si="100"/>
        <v>8515</v>
      </c>
      <c r="W202" s="11" t="str">
        <f t="shared" si="101"/>
        <v>&gt;'[KabKot.xlsx]201'!B8515</v>
      </c>
      <c r="X202" s="9" t="str">
        <f t="shared" si="102"/>
        <v>&gt;'[KabKot.xlsx]201'!C8515</v>
      </c>
    </row>
    <row r="203" spans="1:24" x14ac:dyDescent="0.35">
      <c r="A203" s="1" t="s">
        <v>228</v>
      </c>
      <c r="B203" s="8" t="s">
        <v>104</v>
      </c>
      <c r="C203" s="8" t="s">
        <v>105</v>
      </c>
      <c r="D203" s="36">
        <v>131</v>
      </c>
      <c r="E203" s="11" t="str">
        <f t="shared" si="85"/>
        <v>&gt;'[KabKot.xlsx]201'!B131</v>
      </c>
      <c r="F203" s="9" t="str">
        <f t="shared" si="86"/>
        <v>&gt;'[KabKot.xlsx]201'!C131</v>
      </c>
      <c r="G203" s="9">
        <f t="shared" si="83"/>
        <v>690</v>
      </c>
      <c r="H203" s="11" t="str">
        <f t="shared" si="87"/>
        <v>&gt;'[KabKot.xlsx]201'!B690</v>
      </c>
      <c r="I203" s="9" t="str">
        <f t="shared" si="88"/>
        <v>&gt;'[KabKot.xlsx]201'!C690</v>
      </c>
      <c r="J203" s="9">
        <f t="shared" si="84"/>
        <v>5162</v>
      </c>
      <c r="K203" s="11" t="str">
        <f t="shared" si="89"/>
        <v>&gt;'[KabKot.xlsx]201'!B5162</v>
      </c>
      <c r="L203" s="9" t="str">
        <f t="shared" si="90"/>
        <v>&gt;'[KabKot.xlsx]201'!C5162</v>
      </c>
      <c r="M203" s="9">
        <f t="shared" si="91"/>
        <v>5721</v>
      </c>
      <c r="N203" s="11" t="str">
        <f t="shared" si="92"/>
        <v>&gt;'[KabKot.xlsx]201'!B5721</v>
      </c>
      <c r="O203" s="9" t="str">
        <f t="shared" si="93"/>
        <v>&gt;'[KabKot.xlsx]201'!C5721</v>
      </c>
      <c r="P203" s="9">
        <f t="shared" si="94"/>
        <v>6280</v>
      </c>
      <c r="Q203" s="11" t="str">
        <f t="shared" si="95"/>
        <v>&gt;'[KabKot.xlsx]201'!B6280</v>
      </c>
      <c r="R203" s="9" t="str">
        <f t="shared" si="96"/>
        <v>&gt;'[KabKot.xlsx]201'!C6280</v>
      </c>
      <c r="S203" s="9">
        <f t="shared" si="97"/>
        <v>7957</v>
      </c>
      <c r="T203" s="11" t="str">
        <f t="shared" si="98"/>
        <v>&gt;'[KabKot.xlsx]201'!B7957</v>
      </c>
      <c r="U203" s="9" t="str">
        <f t="shared" si="99"/>
        <v>&gt;'[KabKot.xlsx]201'!C7957</v>
      </c>
      <c r="V203" s="9">
        <f t="shared" si="100"/>
        <v>8516</v>
      </c>
      <c r="W203" s="11" t="str">
        <f t="shared" si="101"/>
        <v>&gt;'[KabKot.xlsx]201'!B8516</v>
      </c>
      <c r="X203" s="9" t="str">
        <f t="shared" si="102"/>
        <v>&gt;'[KabKot.xlsx]201'!C8516</v>
      </c>
    </row>
    <row r="204" spans="1:24" x14ac:dyDescent="0.35">
      <c r="A204" s="1" t="s">
        <v>229</v>
      </c>
      <c r="B204" s="8" t="s">
        <v>104</v>
      </c>
      <c r="C204" s="8" t="s">
        <v>105</v>
      </c>
      <c r="D204" s="36">
        <v>132</v>
      </c>
      <c r="E204" s="11" t="str">
        <f t="shared" si="85"/>
        <v>&gt;'[KabKot.xlsx]201'!B132</v>
      </c>
      <c r="F204" s="9" t="str">
        <f t="shared" si="86"/>
        <v>&gt;'[KabKot.xlsx]201'!C132</v>
      </c>
      <c r="G204" s="9">
        <f t="shared" si="83"/>
        <v>691</v>
      </c>
      <c r="H204" s="11" t="str">
        <f t="shared" si="87"/>
        <v>&gt;'[KabKot.xlsx]201'!B691</v>
      </c>
      <c r="I204" s="9" t="str">
        <f t="shared" si="88"/>
        <v>&gt;'[KabKot.xlsx]201'!C691</v>
      </c>
      <c r="J204" s="9">
        <f t="shared" si="84"/>
        <v>5163</v>
      </c>
      <c r="K204" s="11" t="str">
        <f t="shared" si="89"/>
        <v>&gt;'[KabKot.xlsx]201'!B5163</v>
      </c>
      <c r="L204" s="9" t="str">
        <f t="shared" si="90"/>
        <v>&gt;'[KabKot.xlsx]201'!C5163</v>
      </c>
      <c r="M204" s="9">
        <f t="shared" si="91"/>
        <v>5722</v>
      </c>
      <c r="N204" s="11" t="str">
        <f t="shared" si="92"/>
        <v>&gt;'[KabKot.xlsx]201'!B5722</v>
      </c>
      <c r="O204" s="9" t="str">
        <f t="shared" si="93"/>
        <v>&gt;'[KabKot.xlsx]201'!C5722</v>
      </c>
      <c r="P204" s="9">
        <f t="shared" si="94"/>
        <v>6281</v>
      </c>
      <c r="Q204" s="11" t="str">
        <f t="shared" si="95"/>
        <v>&gt;'[KabKot.xlsx]201'!B6281</v>
      </c>
      <c r="R204" s="9" t="str">
        <f t="shared" si="96"/>
        <v>&gt;'[KabKot.xlsx]201'!C6281</v>
      </c>
      <c r="S204" s="9">
        <f t="shared" si="97"/>
        <v>7958</v>
      </c>
      <c r="T204" s="11" t="str">
        <f t="shared" si="98"/>
        <v>&gt;'[KabKot.xlsx]201'!B7958</v>
      </c>
      <c r="U204" s="9" t="str">
        <f t="shared" si="99"/>
        <v>&gt;'[KabKot.xlsx]201'!C7958</v>
      </c>
      <c r="V204" s="9">
        <f t="shared" si="100"/>
        <v>8517</v>
      </c>
      <c r="W204" s="11" t="str">
        <f t="shared" si="101"/>
        <v>&gt;'[KabKot.xlsx]201'!B8517</v>
      </c>
      <c r="X204" s="9" t="str">
        <f t="shared" si="102"/>
        <v>&gt;'[KabKot.xlsx]201'!C8517</v>
      </c>
    </row>
    <row r="205" spans="1:24" x14ac:dyDescent="0.35">
      <c r="A205" s="1" t="s">
        <v>230</v>
      </c>
      <c r="B205" s="8" t="s">
        <v>104</v>
      </c>
      <c r="C205" s="8" t="s">
        <v>105</v>
      </c>
      <c r="D205" s="36">
        <v>133</v>
      </c>
      <c r="E205" s="11" t="str">
        <f t="shared" si="85"/>
        <v>&gt;'[KabKot.xlsx]201'!B133</v>
      </c>
      <c r="F205" s="9" t="str">
        <f t="shared" si="86"/>
        <v>&gt;'[KabKot.xlsx]201'!C133</v>
      </c>
      <c r="G205" s="9">
        <f t="shared" si="83"/>
        <v>692</v>
      </c>
      <c r="H205" s="11" t="str">
        <f t="shared" si="87"/>
        <v>&gt;'[KabKot.xlsx]201'!B692</v>
      </c>
      <c r="I205" s="9" t="str">
        <f t="shared" si="88"/>
        <v>&gt;'[KabKot.xlsx]201'!C692</v>
      </c>
      <c r="J205" s="9">
        <f t="shared" si="84"/>
        <v>5164</v>
      </c>
      <c r="K205" s="11" t="str">
        <f t="shared" si="89"/>
        <v>&gt;'[KabKot.xlsx]201'!B5164</v>
      </c>
      <c r="L205" s="9" t="str">
        <f t="shared" si="90"/>
        <v>&gt;'[KabKot.xlsx]201'!C5164</v>
      </c>
      <c r="M205" s="9">
        <f t="shared" si="91"/>
        <v>5723</v>
      </c>
      <c r="N205" s="11" t="str">
        <f t="shared" si="92"/>
        <v>&gt;'[KabKot.xlsx]201'!B5723</v>
      </c>
      <c r="O205" s="9" t="str">
        <f t="shared" si="93"/>
        <v>&gt;'[KabKot.xlsx]201'!C5723</v>
      </c>
      <c r="P205" s="9">
        <f t="shared" si="94"/>
        <v>6282</v>
      </c>
      <c r="Q205" s="11" t="str">
        <f t="shared" si="95"/>
        <v>&gt;'[KabKot.xlsx]201'!B6282</v>
      </c>
      <c r="R205" s="9" t="str">
        <f t="shared" si="96"/>
        <v>&gt;'[KabKot.xlsx]201'!C6282</v>
      </c>
      <c r="S205" s="9">
        <f t="shared" si="97"/>
        <v>7959</v>
      </c>
      <c r="T205" s="11" t="str">
        <f t="shared" si="98"/>
        <v>&gt;'[KabKot.xlsx]201'!B7959</v>
      </c>
      <c r="U205" s="9" t="str">
        <f t="shared" si="99"/>
        <v>&gt;'[KabKot.xlsx]201'!C7959</v>
      </c>
      <c r="V205" s="9">
        <f t="shared" si="100"/>
        <v>8518</v>
      </c>
      <c r="W205" s="11" t="str">
        <f t="shared" si="101"/>
        <v>&gt;'[KabKot.xlsx]201'!B8518</v>
      </c>
      <c r="X205" s="9" t="str">
        <f t="shared" si="102"/>
        <v>&gt;'[KabKot.xlsx]201'!C8518</v>
      </c>
    </row>
    <row r="206" spans="1:24" x14ac:dyDescent="0.35">
      <c r="A206" s="1" t="s">
        <v>231</v>
      </c>
      <c r="B206" s="8" t="s">
        <v>104</v>
      </c>
      <c r="C206" s="8" t="s">
        <v>105</v>
      </c>
      <c r="D206" s="36">
        <v>134</v>
      </c>
      <c r="E206" s="11" t="str">
        <f t="shared" si="85"/>
        <v>&gt;'[KabKot.xlsx]201'!B134</v>
      </c>
      <c r="F206" s="9" t="str">
        <f t="shared" si="86"/>
        <v>&gt;'[KabKot.xlsx]201'!C134</v>
      </c>
      <c r="G206" s="9">
        <f t="shared" si="83"/>
        <v>693</v>
      </c>
      <c r="H206" s="11" t="str">
        <f t="shared" si="87"/>
        <v>&gt;'[KabKot.xlsx]201'!B693</v>
      </c>
      <c r="I206" s="9" t="str">
        <f t="shared" si="88"/>
        <v>&gt;'[KabKot.xlsx]201'!C693</v>
      </c>
      <c r="J206" s="9">
        <f t="shared" si="84"/>
        <v>5165</v>
      </c>
      <c r="K206" s="11" t="str">
        <f t="shared" si="89"/>
        <v>&gt;'[KabKot.xlsx]201'!B5165</v>
      </c>
      <c r="L206" s="9" t="str">
        <f t="shared" si="90"/>
        <v>&gt;'[KabKot.xlsx]201'!C5165</v>
      </c>
      <c r="M206" s="9">
        <f t="shared" si="91"/>
        <v>5724</v>
      </c>
      <c r="N206" s="11" t="str">
        <f t="shared" si="92"/>
        <v>&gt;'[KabKot.xlsx]201'!B5724</v>
      </c>
      <c r="O206" s="9" t="str">
        <f t="shared" si="93"/>
        <v>&gt;'[KabKot.xlsx]201'!C5724</v>
      </c>
      <c r="P206" s="9">
        <f t="shared" si="94"/>
        <v>6283</v>
      </c>
      <c r="Q206" s="11" t="str">
        <f t="shared" si="95"/>
        <v>&gt;'[KabKot.xlsx]201'!B6283</v>
      </c>
      <c r="R206" s="9" t="str">
        <f t="shared" si="96"/>
        <v>&gt;'[KabKot.xlsx]201'!C6283</v>
      </c>
      <c r="S206" s="9">
        <f t="shared" si="97"/>
        <v>7960</v>
      </c>
      <c r="T206" s="11" t="str">
        <f t="shared" si="98"/>
        <v>&gt;'[KabKot.xlsx]201'!B7960</v>
      </c>
      <c r="U206" s="9" t="str">
        <f t="shared" si="99"/>
        <v>&gt;'[KabKot.xlsx]201'!C7960</v>
      </c>
      <c r="V206" s="9">
        <f t="shared" si="100"/>
        <v>8519</v>
      </c>
      <c r="W206" s="11" t="str">
        <f t="shared" si="101"/>
        <v>&gt;'[KabKot.xlsx]201'!B8519</v>
      </c>
      <c r="X206" s="9" t="str">
        <f t="shared" si="102"/>
        <v>&gt;'[KabKot.xlsx]201'!C8519</v>
      </c>
    </row>
    <row r="207" spans="1:24" x14ac:dyDescent="0.35">
      <c r="A207" s="1" t="s">
        <v>232</v>
      </c>
      <c r="B207" s="8" t="s">
        <v>104</v>
      </c>
      <c r="C207" s="8" t="s">
        <v>105</v>
      </c>
      <c r="D207" s="36">
        <v>135</v>
      </c>
      <c r="E207" s="11" t="str">
        <f t="shared" si="85"/>
        <v>&gt;'[KabKot.xlsx]201'!B135</v>
      </c>
      <c r="F207" s="9" t="str">
        <f t="shared" si="86"/>
        <v>&gt;'[KabKot.xlsx]201'!C135</v>
      </c>
      <c r="G207" s="9">
        <f t="shared" si="83"/>
        <v>694</v>
      </c>
      <c r="H207" s="11" t="str">
        <f t="shared" si="87"/>
        <v>&gt;'[KabKot.xlsx]201'!B694</v>
      </c>
      <c r="I207" s="9" t="str">
        <f t="shared" si="88"/>
        <v>&gt;'[KabKot.xlsx]201'!C694</v>
      </c>
      <c r="J207" s="9">
        <f t="shared" si="84"/>
        <v>5166</v>
      </c>
      <c r="K207" s="11" t="str">
        <f t="shared" si="89"/>
        <v>&gt;'[KabKot.xlsx]201'!B5166</v>
      </c>
      <c r="L207" s="9" t="str">
        <f t="shared" si="90"/>
        <v>&gt;'[KabKot.xlsx]201'!C5166</v>
      </c>
      <c r="M207" s="9">
        <f t="shared" si="91"/>
        <v>5725</v>
      </c>
      <c r="N207" s="11" t="str">
        <f t="shared" si="92"/>
        <v>&gt;'[KabKot.xlsx]201'!B5725</v>
      </c>
      <c r="O207" s="9" t="str">
        <f t="shared" si="93"/>
        <v>&gt;'[KabKot.xlsx]201'!C5725</v>
      </c>
      <c r="P207" s="9">
        <f t="shared" si="94"/>
        <v>6284</v>
      </c>
      <c r="Q207" s="11" t="str">
        <f t="shared" si="95"/>
        <v>&gt;'[KabKot.xlsx]201'!B6284</v>
      </c>
      <c r="R207" s="9" t="str">
        <f t="shared" si="96"/>
        <v>&gt;'[KabKot.xlsx]201'!C6284</v>
      </c>
      <c r="S207" s="9">
        <f t="shared" si="97"/>
        <v>7961</v>
      </c>
      <c r="T207" s="11" t="str">
        <f t="shared" si="98"/>
        <v>&gt;'[KabKot.xlsx]201'!B7961</v>
      </c>
      <c r="U207" s="9" t="str">
        <f t="shared" si="99"/>
        <v>&gt;'[KabKot.xlsx]201'!C7961</v>
      </c>
      <c r="V207" s="9">
        <f t="shared" si="100"/>
        <v>8520</v>
      </c>
      <c r="W207" s="11" t="str">
        <f t="shared" si="101"/>
        <v>&gt;'[KabKot.xlsx]201'!B8520</v>
      </c>
      <c r="X207" s="9" t="str">
        <f t="shared" si="102"/>
        <v>&gt;'[KabKot.xlsx]201'!C8520</v>
      </c>
    </row>
    <row r="208" spans="1:24" x14ac:dyDescent="0.35">
      <c r="A208" s="1" t="s">
        <v>233</v>
      </c>
      <c r="B208" s="8" t="s">
        <v>104</v>
      </c>
      <c r="C208" s="8" t="s">
        <v>105</v>
      </c>
      <c r="D208" s="36">
        <v>136</v>
      </c>
      <c r="E208" s="11" t="str">
        <f t="shared" si="85"/>
        <v>&gt;'[KabKot.xlsx]201'!B136</v>
      </c>
      <c r="F208" s="9" t="str">
        <f t="shared" si="86"/>
        <v>&gt;'[KabKot.xlsx]201'!C136</v>
      </c>
      <c r="G208" s="9">
        <f t="shared" si="83"/>
        <v>695</v>
      </c>
      <c r="H208" s="11" t="str">
        <f t="shared" si="87"/>
        <v>&gt;'[KabKot.xlsx]201'!B695</v>
      </c>
      <c r="I208" s="9" t="str">
        <f t="shared" si="88"/>
        <v>&gt;'[KabKot.xlsx]201'!C695</v>
      </c>
      <c r="J208" s="9">
        <f t="shared" si="84"/>
        <v>5167</v>
      </c>
      <c r="K208" s="11" t="str">
        <f t="shared" si="89"/>
        <v>&gt;'[KabKot.xlsx]201'!B5167</v>
      </c>
      <c r="L208" s="9" t="str">
        <f t="shared" si="90"/>
        <v>&gt;'[KabKot.xlsx]201'!C5167</v>
      </c>
      <c r="M208" s="9">
        <f t="shared" si="91"/>
        <v>5726</v>
      </c>
      <c r="N208" s="11" t="str">
        <f t="shared" si="92"/>
        <v>&gt;'[KabKot.xlsx]201'!B5726</v>
      </c>
      <c r="O208" s="9" t="str">
        <f t="shared" si="93"/>
        <v>&gt;'[KabKot.xlsx]201'!C5726</v>
      </c>
      <c r="P208" s="9">
        <f t="shared" si="94"/>
        <v>6285</v>
      </c>
      <c r="Q208" s="11" t="str">
        <f t="shared" si="95"/>
        <v>&gt;'[KabKot.xlsx]201'!B6285</v>
      </c>
      <c r="R208" s="9" t="str">
        <f t="shared" si="96"/>
        <v>&gt;'[KabKot.xlsx]201'!C6285</v>
      </c>
      <c r="S208" s="9">
        <f t="shared" si="97"/>
        <v>7962</v>
      </c>
      <c r="T208" s="11" t="str">
        <f t="shared" si="98"/>
        <v>&gt;'[KabKot.xlsx]201'!B7962</v>
      </c>
      <c r="U208" s="9" t="str">
        <f t="shared" si="99"/>
        <v>&gt;'[KabKot.xlsx]201'!C7962</v>
      </c>
      <c r="V208" s="9">
        <f t="shared" si="100"/>
        <v>8521</v>
      </c>
      <c r="W208" s="11" t="str">
        <f t="shared" si="101"/>
        <v>&gt;'[KabKot.xlsx]201'!B8521</v>
      </c>
      <c r="X208" s="9" t="str">
        <f t="shared" si="102"/>
        <v>&gt;'[KabKot.xlsx]201'!C8521</v>
      </c>
    </row>
    <row r="209" spans="1:24" x14ac:dyDescent="0.35">
      <c r="A209" s="1" t="s">
        <v>234</v>
      </c>
      <c r="B209" s="8" t="s">
        <v>104</v>
      </c>
      <c r="C209" s="8" t="s">
        <v>105</v>
      </c>
      <c r="D209" s="36">
        <v>138</v>
      </c>
      <c r="E209" s="11" t="str">
        <f t="shared" si="85"/>
        <v>&gt;'[KabKot.xlsx]201'!B138</v>
      </c>
      <c r="F209" s="9" t="str">
        <f t="shared" si="86"/>
        <v>&gt;'[KabKot.xlsx]201'!C138</v>
      </c>
      <c r="G209" s="9">
        <f t="shared" si="83"/>
        <v>697</v>
      </c>
      <c r="H209" s="11" t="str">
        <f t="shared" si="87"/>
        <v>&gt;'[KabKot.xlsx]201'!B697</v>
      </c>
      <c r="I209" s="9" t="str">
        <f t="shared" si="88"/>
        <v>&gt;'[KabKot.xlsx]201'!C697</v>
      </c>
      <c r="J209" s="9">
        <f t="shared" si="84"/>
        <v>5169</v>
      </c>
      <c r="K209" s="11" t="str">
        <f t="shared" si="89"/>
        <v>&gt;'[KabKot.xlsx]201'!B5169</v>
      </c>
      <c r="L209" s="9" t="str">
        <f t="shared" si="90"/>
        <v>&gt;'[KabKot.xlsx]201'!C5169</v>
      </c>
      <c r="M209" s="9">
        <f t="shared" si="91"/>
        <v>5728</v>
      </c>
      <c r="N209" s="11" t="str">
        <f t="shared" si="92"/>
        <v>&gt;'[KabKot.xlsx]201'!B5728</v>
      </c>
      <c r="O209" s="9" t="str">
        <f t="shared" si="93"/>
        <v>&gt;'[KabKot.xlsx]201'!C5728</v>
      </c>
      <c r="P209" s="9">
        <f t="shared" si="94"/>
        <v>6287</v>
      </c>
      <c r="Q209" s="11" t="str">
        <f t="shared" si="95"/>
        <v>&gt;'[KabKot.xlsx]201'!B6287</v>
      </c>
      <c r="R209" s="9" t="str">
        <f t="shared" si="96"/>
        <v>&gt;'[KabKot.xlsx]201'!C6287</v>
      </c>
      <c r="S209" s="9">
        <f t="shared" si="97"/>
        <v>7964</v>
      </c>
      <c r="T209" s="11" t="str">
        <f t="shared" si="98"/>
        <v>&gt;'[KabKot.xlsx]201'!B7964</v>
      </c>
      <c r="U209" s="9" t="str">
        <f t="shared" si="99"/>
        <v>&gt;'[KabKot.xlsx]201'!C7964</v>
      </c>
      <c r="V209" s="9">
        <f t="shared" si="100"/>
        <v>8523</v>
      </c>
      <c r="W209" s="11" t="str">
        <f t="shared" si="101"/>
        <v>&gt;'[KabKot.xlsx]201'!B8523</v>
      </c>
      <c r="X209" s="9" t="str">
        <f t="shared" si="102"/>
        <v>&gt;'[KabKot.xlsx]201'!C8523</v>
      </c>
    </row>
    <row r="210" spans="1:24" x14ac:dyDescent="0.35">
      <c r="A210" s="1" t="s">
        <v>235</v>
      </c>
      <c r="B210" s="8" t="s">
        <v>104</v>
      </c>
      <c r="C210" s="8" t="s">
        <v>105</v>
      </c>
      <c r="D210" s="36">
        <v>139</v>
      </c>
      <c r="E210" s="11" t="str">
        <f t="shared" si="85"/>
        <v>&gt;'[KabKot.xlsx]201'!B139</v>
      </c>
      <c r="F210" s="9" t="str">
        <f t="shared" si="86"/>
        <v>&gt;'[KabKot.xlsx]201'!C139</v>
      </c>
      <c r="G210" s="9">
        <f t="shared" si="83"/>
        <v>698</v>
      </c>
      <c r="H210" s="11" t="str">
        <f t="shared" si="87"/>
        <v>&gt;'[KabKot.xlsx]201'!B698</v>
      </c>
      <c r="I210" s="9" t="str">
        <f t="shared" si="88"/>
        <v>&gt;'[KabKot.xlsx]201'!C698</v>
      </c>
      <c r="J210" s="9">
        <f t="shared" si="84"/>
        <v>5170</v>
      </c>
      <c r="K210" s="11" t="str">
        <f t="shared" si="89"/>
        <v>&gt;'[KabKot.xlsx]201'!B5170</v>
      </c>
      <c r="L210" s="9" t="str">
        <f t="shared" si="90"/>
        <v>&gt;'[KabKot.xlsx]201'!C5170</v>
      </c>
      <c r="M210" s="9">
        <f t="shared" si="91"/>
        <v>5729</v>
      </c>
      <c r="N210" s="11" t="str">
        <f t="shared" si="92"/>
        <v>&gt;'[KabKot.xlsx]201'!B5729</v>
      </c>
      <c r="O210" s="9" t="str">
        <f t="shared" si="93"/>
        <v>&gt;'[KabKot.xlsx]201'!C5729</v>
      </c>
      <c r="P210" s="9">
        <f t="shared" si="94"/>
        <v>6288</v>
      </c>
      <c r="Q210" s="11" t="str">
        <f t="shared" si="95"/>
        <v>&gt;'[KabKot.xlsx]201'!B6288</v>
      </c>
      <c r="R210" s="9" t="str">
        <f t="shared" si="96"/>
        <v>&gt;'[KabKot.xlsx]201'!C6288</v>
      </c>
      <c r="S210" s="9">
        <f t="shared" si="97"/>
        <v>7965</v>
      </c>
      <c r="T210" s="11" t="str">
        <f t="shared" si="98"/>
        <v>&gt;'[KabKot.xlsx]201'!B7965</v>
      </c>
      <c r="U210" s="9" t="str">
        <f t="shared" si="99"/>
        <v>&gt;'[KabKot.xlsx]201'!C7965</v>
      </c>
      <c r="V210" s="9">
        <f t="shared" si="100"/>
        <v>8524</v>
      </c>
      <c r="W210" s="11" t="str">
        <f t="shared" si="101"/>
        <v>&gt;'[KabKot.xlsx]201'!B8524</v>
      </c>
      <c r="X210" s="9" t="str">
        <f t="shared" si="102"/>
        <v>&gt;'[KabKot.xlsx]201'!C8524</v>
      </c>
    </row>
    <row r="211" spans="1:24" x14ac:dyDescent="0.35">
      <c r="A211" s="1" t="s">
        <v>236</v>
      </c>
      <c r="B211" s="8" t="s">
        <v>104</v>
      </c>
      <c r="C211" s="8" t="s">
        <v>105</v>
      </c>
      <c r="D211" s="36">
        <v>140</v>
      </c>
      <c r="E211" s="11" t="str">
        <f t="shared" si="85"/>
        <v>&gt;'[KabKot.xlsx]201'!B140</v>
      </c>
      <c r="F211" s="9" t="str">
        <f t="shared" si="86"/>
        <v>&gt;'[KabKot.xlsx]201'!C140</v>
      </c>
      <c r="G211" s="9">
        <f t="shared" si="83"/>
        <v>699</v>
      </c>
      <c r="H211" s="11" t="str">
        <f t="shared" si="87"/>
        <v>&gt;'[KabKot.xlsx]201'!B699</v>
      </c>
      <c r="I211" s="9" t="str">
        <f t="shared" si="88"/>
        <v>&gt;'[KabKot.xlsx]201'!C699</v>
      </c>
      <c r="J211" s="9">
        <f t="shared" si="84"/>
        <v>5171</v>
      </c>
      <c r="K211" s="11" t="str">
        <f t="shared" si="89"/>
        <v>&gt;'[KabKot.xlsx]201'!B5171</v>
      </c>
      <c r="L211" s="9" t="str">
        <f t="shared" si="90"/>
        <v>&gt;'[KabKot.xlsx]201'!C5171</v>
      </c>
      <c r="M211" s="9">
        <f t="shared" si="91"/>
        <v>5730</v>
      </c>
      <c r="N211" s="11" t="str">
        <f t="shared" si="92"/>
        <v>&gt;'[KabKot.xlsx]201'!B5730</v>
      </c>
      <c r="O211" s="9" t="str">
        <f t="shared" si="93"/>
        <v>&gt;'[KabKot.xlsx]201'!C5730</v>
      </c>
      <c r="P211" s="9">
        <f t="shared" si="94"/>
        <v>6289</v>
      </c>
      <c r="Q211" s="11" t="str">
        <f t="shared" si="95"/>
        <v>&gt;'[KabKot.xlsx]201'!B6289</v>
      </c>
      <c r="R211" s="9" t="str">
        <f t="shared" si="96"/>
        <v>&gt;'[KabKot.xlsx]201'!C6289</v>
      </c>
      <c r="S211" s="9">
        <f t="shared" si="97"/>
        <v>7966</v>
      </c>
      <c r="T211" s="11" t="str">
        <f t="shared" si="98"/>
        <v>&gt;'[KabKot.xlsx]201'!B7966</v>
      </c>
      <c r="U211" s="9" t="str">
        <f t="shared" si="99"/>
        <v>&gt;'[KabKot.xlsx]201'!C7966</v>
      </c>
      <c r="V211" s="9">
        <f t="shared" si="100"/>
        <v>8525</v>
      </c>
      <c r="W211" s="11" t="str">
        <f t="shared" si="101"/>
        <v>&gt;'[KabKot.xlsx]201'!B8525</v>
      </c>
      <c r="X211" s="9" t="str">
        <f t="shared" si="102"/>
        <v>&gt;'[KabKot.xlsx]201'!C8525</v>
      </c>
    </row>
    <row r="212" spans="1:24" x14ac:dyDescent="0.35">
      <c r="A212" s="1" t="s">
        <v>237</v>
      </c>
      <c r="B212" s="8" t="s">
        <v>104</v>
      </c>
      <c r="C212" s="8" t="s">
        <v>105</v>
      </c>
      <c r="D212" s="36">
        <v>141</v>
      </c>
      <c r="E212" s="11" t="str">
        <f t="shared" si="85"/>
        <v>&gt;'[KabKot.xlsx]201'!B141</v>
      </c>
      <c r="F212" s="9" t="str">
        <f t="shared" si="86"/>
        <v>&gt;'[KabKot.xlsx]201'!C141</v>
      </c>
      <c r="G212" s="9">
        <f t="shared" ref="G212:G275" si="103">D212+559</f>
        <v>700</v>
      </c>
      <c r="H212" s="11" t="str">
        <f t="shared" si="87"/>
        <v>&gt;'[KabKot.xlsx]201'!B700</v>
      </c>
      <c r="I212" s="9" t="str">
        <f t="shared" si="88"/>
        <v>&gt;'[KabKot.xlsx]201'!C700</v>
      </c>
      <c r="J212" s="9">
        <f t="shared" ref="J212:J275" si="104">G212+4472</f>
        <v>5172</v>
      </c>
      <c r="K212" s="11" t="str">
        <f t="shared" si="89"/>
        <v>&gt;'[KabKot.xlsx]201'!B5172</v>
      </c>
      <c r="L212" s="9" t="str">
        <f t="shared" si="90"/>
        <v>&gt;'[KabKot.xlsx]201'!C5172</v>
      </c>
      <c r="M212" s="9">
        <f t="shared" si="91"/>
        <v>5731</v>
      </c>
      <c r="N212" s="11" t="str">
        <f t="shared" si="92"/>
        <v>&gt;'[KabKot.xlsx]201'!B5731</v>
      </c>
      <c r="O212" s="9" t="str">
        <f t="shared" si="93"/>
        <v>&gt;'[KabKot.xlsx]201'!C5731</v>
      </c>
      <c r="P212" s="9">
        <f t="shared" si="94"/>
        <v>6290</v>
      </c>
      <c r="Q212" s="11" t="str">
        <f t="shared" si="95"/>
        <v>&gt;'[KabKot.xlsx]201'!B6290</v>
      </c>
      <c r="R212" s="9" t="str">
        <f t="shared" si="96"/>
        <v>&gt;'[KabKot.xlsx]201'!C6290</v>
      </c>
      <c r="S212" s="9">
        <f t="shared" si="97"/>
        <v>7967</v>
      </c>
      <c r="T212" s="11" t="str">
        <f t="shared" si="98"/>
        <v>&gt;'[KabKot.xlsx]201'!B7967</v>
      </c>
      <c r="U212" s="9" t="str">
        <f t="shared" si="99"/>
        <v>&gt;'[KabKot.xlsx]201'!C7967</v>
      </c>
      <c r="V212" s="9">
        <f t="shared" si="100"/>
        <v>8526</v>
      </c>
      <c r="W212" s="11" t="str">
        <f t="shared" si="101"/>
        <v>&gt;'[KabKot.xlsx]201'!B8526</v>
      </c>
      <c r="X212" s="9" t="str">
        <f t="shared" si="102"/>
        <v>&gt;'[KabKot.xlsx]201'!C8526</v>
      </c>
    </row>
    <row r="213" spans="1:24" x14ac:dyDescent="0.35">
      <c r="A213" s="1" t="s">
        <v>238</v>
      </c>
      <c r="B213" s="8" t="s">
        <v>104</v>
      </c>
      <c r="C213" s="8" t="s">
        <v>105</v>
      </c>
      <c r="D213" s="36">
        <v>142</v>
      </c>
      <c r="E213" s="11" t="str">
        <f t="shared" ref="E213:E276" si="105">$B213&amp;D213</f>
        <v>&gt;'[KabKot.xlsx]201'!B142</v>
      </c>
      <c r="F213" s="9" t="str">
        <f t="shared" ref="F213:F276" si="106">$C213&amp;D213</f>
        <v>&gt;'[KabKot.xlsx]201'!C142</v>
      </c>
      <c r="G213" s="9">
        <f t="shared" si="103"/>
        <v>701</v>
      </c>
      <c r="H213" s="11" t="str">
        <f t="shared" ref="H213:H276" si="107">$B213&amp;G213</f>
        <v>&gt;'[KabKot.xlsx]201'!B701</v>
      </c>
      <c r="I213" s="9" t="str">
        <f t="shared" ref="I213:I276" si="108">$C213&amp;G213</f>
        <v>&gt;'[KabKot.xlsx]201'!C701</v>
      </c>
      <c r="J213" s="9">
        <f t="shared" si="104"/>
        <v>5173</v>
      </c>
      <c r="K213" s="11" t="str">
        <f t="shared" ref="K213:K276" si="109">$B213&amp;J213</f>
        <v>&gt;'[KabKot.xlsx]201'!B5173</v>
      </c>
      <c r="L213" s="9" t="str">
        <f t="shared" ref="L213:L276" si="110">$C213&amp;J213</f>
        <v>&gt;'[KabKot.xlsx]201'!C5173</v>
      </c>
      <c r="M213" s="9">
        <f t="shared" ref="M213:M276" si="111">J213+559</f>
        <v>5732</v>
      </c>
      <c r="N213" s="11" t="str">
        <f t="shared" ref="N213:N276" si="112">$B213&amp;M213</f>
        <v>&gt;'[KabKot.xlsx]201'!B5732</v>
      </c>
      <c r="O213" s="9" t="str">
        <f t="shared" ref="O213:O276" si="113">$C213&amp;M213</f>
        <v>&gt;'[KabKot.xlsx]201'!C5732</v>
      </c>
      <c r="P213" s="9">
        <f t="shared" ref="P213:P276" si="114">M213+559</f>
        <v>6291</v>
      </c>
      <c r="Q213" s="11" t="str">
        <f t="shared" ref="Q213:Q276" si="115">$B213&amp;P213</f>
        <v>&gt;'[KabKot.xlsx]201'!B6291</v>
      </c>
      <c r="R213" s="9" t="str">
        <f t="shared" ref="R213:R276" si="116">$C213&amp;P213</f>
        <v>&gt;'[KabKot.xlsx]201'!C6291</v>
      </c>
      <c r="S213" s="9">
        <f t="shared" ref="S213:S276" si="117">P213+1677</f>
        <v>7968</v>
      </c>
      <c r="T213" s="11" t="str">
        <f t="shared" ref="T213:T276" si="118">$B213&amp;S213</f>
        <v>&gt;'[KabKot.xlsx]201'!B7968</v>
      </c>
      <c r="U213" s="9" t="str">
        <f t="shared" ref="U213:U276" si="119">$C213&amp;S213</f>
        <v>&gt;'[KabKot.xlsx]201'!C7968</v>
      </c>
      <c r="V213" s="9">
        <f t="shared" ref="V213:V276" si="120">S213+559</f>
        <v>8527</v>
      </c>
      <c r="W213" s="11" t="str">
        <f t="shared" ref="W213:W276" si="121">$B213&amp;V213</f>
        <v>&gt;'[KabKot.xlsx]201'!B8527</v>
      </c>
      <c r="X213" s="9" t="str">
        <f t="shared" ref="X213:X276" si="122">$C213&amp;V213</f>
        <v>&gt;'[KabKot.xlsx]201'!C8527</v>
      </c>
    </row>
    <row r="214" spans="1:24" x14ac:dyDescent="0.35">
      <c r="A214" s="1" t="s">
        <v>239</v>
      </c>
      <c r="B214" s="8" t="s">
        <v>104</v>
      </c>
      <c r="C214" s="8" t="s">
        <v>105</v>
      </c>
      <c r="D214" s="36">
        <v>143</v>
      </c>
      <c r="E214" s="11" t="str">
        <f t="shared" si="105"/>
        <v>&gt;'[KabKot.xlsx]201'!B143</v>
      </c>
      <c r="F214" s="9" t="str">
        <f t="shared" si="106"/>
        <v>&gt;'[KabKot.xlsx]201'!C143</v>
      </c>
      <c r="G214" s="9">
        <f t="shared" si="103"/>
        <v>702</v>
      </c>
      <c r="H214" s="11" t="str">
        <f t="shared" si="107"/>
        <v>&gt;'[KabKot.xlsx]201'!B702</v>
      </c>
      <c r="I214" s="9" t="str">
        <f t="shared" si="108"/>
        <v>&gt;'[KabKot.xlsx]201'!C702</v>
      </c>
      <c r="J214" s="9">
        <f t="shared" si="104"/>
        <v>5174</v>
      </c>
      <c r="K214" s="11" t="str">
        <f t="shared" si="109"/>
        <v>&gt;'[KabKot.xlsx]201'!B5174</v>
      </c>
      <c r="L214" s="9" t="str">
        <f t="shared" si="110"/>
        <v>&gt;'[KabKot.xlsx]201'!C5174</v>
      </c>
      <c r="M214" s="9">
        <f t="shared" si="111"/>
        <v>5733</v>
      </c>
      <c r="N214" s="11" t="str">
        <f t="shared" si="112"/>
        <v>&gt;'[KabKot.xlsx]201'!B5733</v>
      </c>
      <c r="O214" s="9" t="str">
        <f t="shared" si="113"/>
        <v>&gt;'[KabKot.xlsx]201'!C5733</v>
      </c>
      <c r="P214" s="9">
        <f t="shared" si="114"/>
        <v>6292</v>
      </c>
      <c r="Q214" s="11" t="str">
        <f t="shared" si="115"/>
        <v>&gt;'[KabKot.xlsx]201'!B6292</v>
      </c>
      <c r="R214" s="9" t="str">
        <f t="shared" si="116"/>
        <v>&gt;'[KabKot.xlsx]201'!C6292</v>
      </c>
      <c r="S214" s="9">
        <f t="shared" si="117"/>
        <v>7969</v>
      </c>
      <c r="T214" s="11" t="str">
        <f t="shared" si="118"/>
        <v>&gt;'[KabKot.xlsx]201'!B7969</v>
      </c>
      <c r="U214" s="9" t="str">
        <f t="shared" si="119"/>
        <v>&gt;'[KabKot.xlsx]201'!C7969</v>
      </c>
      <c r="V214" s="9">
        <f t="shared" si="120"/>
        <v>8528</v>
      </c>
      <c r="W214" s="11" t="str">
        <f t="shared" si="121"/>
        <v>&gt;'[KabKot.xlsx]201'!B8528</v>
      </c>
      <c r="X214" s="9" t="str">
        <f t="shared" si="122"/>
        <v>&gt;'[KabKot.xlsx]201'!C8528</v>
      </c>
    </row>
    <row r="215" spans="1:24" x14ac:dyDescent="0.35">
      <c r="A215" s="1" t="s">
        <v>240</v>
      </c>
      <c r="B215" s="8" t="s">
        <v>104</v>
      </c>
      <c r="C215" s="8" t="s">
        <v>105</v>
      </c>
      <c r="D215" s="36">
        <v>144</v>
      </c>
      <c r="E215" s="11" t="str">
        <f t="shared" si="105"/>
        <v>&gt;'[KabKot.xlsx]201'!B144</v>
      </c>
      <c r="F215" s="9" t="str">
        <f t="shared" si="106"/>
        <v>&gt;'[KabKot.xlsx]201'!C144</v>
      </c>
      <c r="G215" s="9">
        <f t="shared" si="103"/>
        <v>703</v>
      </c>
      <c r="H215" s="11" t="str">
        <f t="shared" si="107"/>
        <v>&gt;'[KabKot.xlsx]201'!B703</v>
      </c>
      <c r="I215" s="9" t="str">
        <f t="shared" si="108"/>
        <v>&gt;'[KabKot.xlsx]201'!C703</v>
      </c>
      <c r="J215" s="9">
        <f t="shared" si="104"/>
        <v>5175</v>
      </c>
      <c r="K215" s="11" t="str">
        <f t="shared" si="109"/>
        <v>&gt;'[KabKot.xlsx]201'!B5175</v>
      </c>
      <c r="L215" s="9" t="str">
        <f t="shared" si="110"/>
        <v>&gt;'[KabKot.xlsx]201'!C5175</v>
      </c>
      <c r="M215" s="9">
        <f t="shared" si="111"/>
        <v>5734</v>
      </c>
      <c r="N215" s="11" t="str">
        <f t="shared" si="112"/>
        <v>&gt;'[KabKot.xlsx]201'!B5734</v>
      </c>
      <c r="O215" s="9" t="str">
        <f t="shared" si="113"/>
        <v>&gt;'[KabKot.xlsx]201'!C5734</v>
      </c>
      <c r="P215" s="9">
        <f t="shared" si="114"/>
        <v>6293</v>
      </c>
      <c r="Q215" s="11" t="str">
        <f t="shared" si="115"/>
        <v>&gt;'[KabKot.xlsx]201'!B6293</v>
      </c>
      <c r="R215" s="9" t="str">
        <f t="shared" si="116"/>
        <v>&gt;'[KabKot.xlsx]201'!C6293</v>
      </c>
      <c r="S215" s="9">
        <f t="shared" si="117"/>
        <v>7970</v>
      </c>
      <c r="T215" s="11" t="str">
        <f t="shared" si="118"/>
        <v>&gt;'[KabKot.xlsx]201'!B7970</v>
      </c>
      <c r="U215" s="9" t="str">
        <f t="shared" si="119"/>
        <v>&gt;'[KabKot.xlsx]201'!C7970</v>
      </c>
      <c r="V215" s="9">
        <f t="shared" si="120"/>
        <v>8529</v>
      </c>
      <c r="W215" s="11" t="str">
        <f t="shared" si="121"/>
        <v>&gt;'[KabKot.xlsx]201'!B8529</v>
      </c>
      <c r="X215" s="9" t="str">
        <f t="shared" si="122"/>
        <v>&gt;'[KabKot.xlsx]201'!C8529</v>
      </c>
    </row>
    <row r="216" spans="1:24" x14ac:dyDescent="0.35">
      <c r="A216" s="1" t="s">
        <v>241</v>
      </c>
      <c r="B216" s="8" t="s">
        <v>104</v>
      </c>
      <c r="C216" s="8" t="s">
        <v>105</v>
      </c>
      <c r="D216" s="36">
        <v>145</v>
      </c>
      <c r="E216" s="11" t="str">
        <f t="shared" si="105"/>
        <v>&gt;'[KabKot.xlsx]201'!B145</v>
      </c>
      <c r="F216" s="9" t="str">
        <f t="shared" si="106"/>
        <v>&gt;'[KabKot.xlsx]201'!C145</v>
      </c>
      <c r="G216" s="9">
        <f t="shared" si="103"/>
        <v>704</v>
      </c>
      <c r="H216" s="11" t="str">
        <f t="shared" si="107"/>
        <v>&gt;'[KabKot.xlsx]201'!B704</v>
      </c>
      <c r="I216" s="9" t="str">
        <f t="shared" si="108"/>
        <v>&gt;'[KabKot.xlsx]201'!C704</v>
      </c>
      <c r="J216" s="9">
        <f t="shared" si="104"/>
        <v>5176</v>
      </c>
      <c r="K216" s="11" t="str">
        <f t="shared" si="109"/>
        <v>&gt;'[KabKot.xlsx]201'!B5176</v>
      </c>
      <c r="L216" s="9" t="str">
        <f t="shared" si="110"/>
        <v>&gt;'[KabKot.xlsx]201'!C5176</v>
      </c>
      <c r="M216" s="9">
        <f t="shared" si="111"/>
        <v>5735</v>
      </c>
      <c r="N216" s="11" t="str">
        <f t="shared" si="112"/>
        <v>&gt;'[KabKot.xlsx]201'!B5735</v>
      </c>
      <c r="O216" s="9" t="str">
        <f t="shared" si="113"/>
        <v>&gt;'[KabKot.xlsx]201'!C5735</v>
      </c>
      <c r="P216" s="9">
        <f t="shared" si="114"/>
        <v>6294</v>
      </c>
      <c r="Q216" s="11" t="str">
        <f t="shared" si="115"/>
        <v>&gt;'[KabKot.xlsx]201'!B6294</v>
      </c>
      <c r="R216" s="9" t="str">
        <f t="shared" si="116"/>
        <v>&gt;'[KabKot.xlsx]201'!C6294</v>
      </c>
      <c r="S216" s="9">
        <f t="shared" si="117"/>
        <v>7971</v>
      </c>
      <c r="T216" s="11" t="str">
        <f t="shared" si="118"/>
        <v>&gt;'[KabKot.xlsx]201'!B7971</v>
      </c>
      <c r="U216" s="9" t="str">
        <f t="shared" si="119"/>
        <v>&gt;'[KabKot.xlsx]201'!C7971</v>
      </c>
      <c r="V216" s="9">
        <f t="shared" si="120"/>
        <v>8530</v>
      </c>
      <c r="W216" s="11" t="str">
        <f t="shared" si="121"/>
        <v>&gt;'[KabKot.xlsx]201'!B8530</v>
      </c>
      <c r="X216" s="9" t="str">
        <f t="shared" si="122"/>
        <v>&gt;'[KabKot.xlsx]201'!C8530</v>
      </c>
    </row>
    <row r="217" spans="1:24" x14ac:dyDescent="0.35">
      <c r="A217" s="1" t="s">
        <v>242</v>
      </c>
      <c r="B217" s="8" t="s">
        <v>104</v>
      </c>
      <c r="C217" s="8" t="s">
        <v>105</v>
      </c>
      <c r="D217" s="36">
        <v>146</v>
      </c>
      <c r="E217" s="11" t="str">
        <f t="shared" si="105"/>
        <v>&gt;'[KabKot.xlsx]201'!B146</v>
      </c>
      <c r="F217" s="9" t="str">
        <f t="shared" si="106"/>
        <v>&gt;'[KabKot.xlsx]201'!C146</v>
      </c>
      <c r="G217" s="9">
        <f t="shared" si="103"/>
        <v>705</v>
      </c>
      <c r="H217" s="11" t="str">
        <f t="shared" si="107"/>
        <v>&gt;'[KabKot.xlsx]201'!B705</v>
      </c>
      <c r="I217" s="9" t="str">
        <f t="shared" si="108"/>
        <v>&gt;'[KabKot.xlsx]201'!C705</v>
      </c>
      <c r="J217" s="9">
        <f t="shared" si="104"/>
        <v>5177</v>
      </c>
      <c r="K217" s="11" t="str">
        <f t="shared" si="109"/>
        <v>&gt;'[KabKot.xlsx]201'!B5177</v>
      </c>
      <c r="L217" s="9" t="str">
        <f t="shared" si="110"/>
        <v>&gt;'[KabKot.xlsx]201'!C5177</v>
      </c>
      <c r="M217" s="9">
        <f t="shared" si="111"/>
        <v>5736</v>
      </c>
      <c r="N217" s="11" t="str">
        <f t="shared" si="112"/>
        <v>&gt;'[KabKot.xlsx]201'!B5736</v>
      </c>
      <c r="O217" s="9" t="str">
        <f t="shared" si="113"/>
        <v>&gt;'[KabKot.xlsx]201'!C5736</v>
      </c>
      <c r="P217" s="9">
        <f t="shared" si="114"/>
        <v>6295</v>
      </c>
      <c r="Q217" s="11" t="str">
        <f t="shared" si="115"/>
        <v>&gt;'[KabKot.xlsx]201'!B6295</v>
      </c>
      <c r="R217" s="9" t="str">
        <f t="shared" si="116"/>
        <v>&gt;'[KabKot.xlsx]201'!C6295</v>
      </c>
      <c r="S217" s="9">
        <f t="shared" si="117"/>
        <v>7972</v>
      </c>
      <c r="T217" s="11" t="str">
        <f t="shared" si="118"/>
        <v>&gt;'[KabKot.xlsx]201'!B7972</v>
      </c>
      <c r="U217" s="9" t="str">
        <f t="shared" si="119"/>
        <v>&gt;'[KabKot.xlsx]201'!C7972</v>
      </c>
      <c r="V217" s="9">
        <f t="shared" si="120"/>
        <v>8531</v>
      </c>
      <c r="W217" s="11" t="str">
        <f t="shared" si="121"/>
        <v>&gt;'[KabKot.xlsx]201'!B8531</v>
      </c>
      <c r="X217" s="9" t="str">
        <f t="shared" si="122"/>
        <v>&gt;'[KabKot.xlsx]201'!C8531</v>
      </c>
    </row>
    <row r="218" spans="1:24" x14ac:dyDescent="0.35">
      <c r="A218" s="1" t="s">
        <v>243</v>
      </c>
      <c r="B218" s="8" t="s">
        <v>104</v>
      </c>
      <c r="C218" s="8" t="s">
        <v>105</v>
      </c>
      <c r="D218" s="36">
        <v>147</v>
      </c>
      <c r="E218" s="11" t="str">
        <f t="shared" si="105"/>
        <v>&gt;'[KabKot.xlsx]201'!B147</v>
      </c>
      <c r="F218" s="9" t="str">
        <f t="shared" si="106"/>
        <v>&gt;'[KabKot.xlsx]201'!C147</v>
      </c>
      <c r="G218" s="9">
        <f t="shared" si="103"/>
        <v>706</v>
      </c>
      <c r="H218" s="11" t="str">
        <f t="shared" si="107"/>
        <v>&gt;'[KabKot.xlsx]201'!B706</v>
      </c>
      <c r="I218" s="9" t="str">
        <f t="shared" si="108"/>
        <v>&gt;'[KabKot.xlsx]201'!C706</v>
      </c>
      <c r="J218" s="9">
        <f t="shared" si="104"/>
        <v>5178</v>
      </c>
      <c r="K218" s="11" t="str">
        <f t="shared" si="109"/>
        <v>&gt;'[KabKot.xlsx]201'!B5178</v>
      </c>
      <c r="L218" s="9" t="str">
        <f t="shared" si="110"/>
        <v>&gt;'[KabKot.xlsx]201'!C5178</v>
      </c>
      <c r="M218" s="9">
        <f t="shared" si="111"/>
        <v>5737</v>
      </c>
      <c r="N218" s="11" t="str">
        <f t="shared" si="112"/>
        <v>&gt;'[KabKot.xlsx]201'!B5737</v>
      </c>
      <c r="O218" s="9" t="str">
        <f t="shared" si="113"/>
        <v>&gt;'[KabKot.xlsx]201'!C5737</v>
      </c>
      <c r="P218" s="9">
        <f t="shared" si="114"/>
        <v>6296</v>
      </c>
      <c r="Q218" s="11" t="str">
        <f t="shared" si="115"/>
        <v>&gt;'[KabKot.xlsx]201'!B6296</v>
      </c>
      <c r="R218" s="9" t="str">
        <f t="shared" si="116"/>
        <v>&gt;'[KabKot.xlsx]201'!C6296</v>
      </c>
      <c r="S218" s="9">
        <f t="shared" si="117"/>
        <v>7973</v>
      </c>
      <c r="T218" s="11" t="str">
        <f t="shared" si="118"/>
        <v>&gt;'[KabKot.xlsx]201'!B7973</v>
      </c>
      <c r="U218" s="9" t="str">
        <f t="shared" si="119"/>
        <v>&gt;'[KabKot.xlsx]201'!C7973</v>
      </c>
      <c r="V218" s="9">
        <f t="shared" si="120"/>
        <v>8532</v>
      </c>
      <c r="W218" s="11" t="str">
        <f t="shared" si="121"/>
        <v>&gt;'[KabKot.xlsx]201'!B8532</v>
      </c>
      <c r="X218" s="9" t="str">
        <f t="shared" si="122"/>
        <v>&gt;'[KabKot.xlsx]201'!C8532</v>
      </c>
    </row>
    <row r="219" spans="1:24" x14ac:dyDescent="0.35">
      <c r="A219" s="1" t="s">
        <v>244</v>
      </c>
      <c r="B219" s="8" t="s">
        <v>104</v>
      </c>
      <c r="C219" s="8" t="s">
        <v>105</v>
      </c>
      <c r="D219" s="36">
        <v>148</v>
      </c>
      <c r="E219" s="11" t="str">
        <f t="shared" si="105"/>
        <v>&gt;'[KabKot.xlsx]201'!B148</v>
      </c>
      <c r="F219" s="9" t="str">
        <f t="shared" si="106"/>
        <v>&gt;'[KabKot.xlsx]201'!C148</v>
      </c>
      <c r="G219" s="9">
        <f t="shared" si="103"/>
        <v>707</v>
      </c>
      <c r="H219" s="11" t="str">
        <f t="shared" si="107"/>
        <v>&gt;'[KabKot.xlsx]201'!B707</v>
      </c>
      <c r="I219" s="9" t="str">
        <f t="shared" si="108"/>
        <v>&gt;'[KabKot.xlsx]201'!C707</v>
      </c>
      <c r="J219" s="9">
        <f t="shared" si="104"/>
        <v>5179</v>
      </c>
      <c r="K219" s="11" t="str">
        <f t="shared" si="109"/>
        <v>&gt;'[KabKot.xlsx]201'!B5179</v>
      </c>
      <c r="L219" s="9" t="str">
        <f t="shared" si="110"/>
        <v>&gt;'[KabKot.xlsx]201'!C5179</v>
      </c>
      <c r="M219" s="9">
        <f t="shared" si="111"/>
        <v>5738</v>
      </c>
      <c r="N219" s="11" t="str">
        <f t="shared" si="112"/>
        <v>&gt;'[KabKot.xlsx]201'!B5738</v>
      </c>
      <c r="O219" s="9" t="str">
        <f t="shared" si="113"/>
        <v>&gt;'[KabKot.xlsx]201'!C5738</v>
      </c>
      <c r="P219" s="9">
        <f t="shared" si="114"/>
        <v>6297</v>
      </c>
      <c r="Q219" s="11" t="str">
        <f t="shared" si="115"/>
        <v>&gt;'[KabKot.xlsx]201'!B6297</v>
      </c>
      <c r="R219" s="9" t="str">
        <f t="shared" si="116"/>
        <v>&gt;'[KabKot.xlsx]201'!C6297</v>
      </c>
      <c r="S219" s="9">
        <f t="shared" si="117"/>
        <v>7974</v>
      </c>
      <c r="T219" s="11" t="str">
        <f t="shared" si="118"/>
        <v>&gt;'[KabKot.xlsx]201'!B7974</v>
      </c>
      <c r="U219" s="9" t="str">
        <f t="shared" si="119"/>
        <v>&gt;'[KabKot.xlsx]201'!C7974</v>
      </c>
      <c r="V219" s="9">
        <f t="shared" si="120"/>
        <v>8533</v>
      </c>
      <c r="W219" s="11" t="str">
        <f t="shared" si="121"/>
        <v>&gt;'[KabKot.xlsx]201'!B8533</v>
      </c>
      <c r="X219" s="9" t="str">
        <f t="shared" si="122"/>
        <v>&gt;'[KabKot.xlsx]201'!C8533</v>
      </c>
    </row>
    <row r="220" spans="1:24" x14ac:dyDescent="0.35">
      <c r="A220" s="1" t="s">
        <v>245</v>
      </c>
      <c r="B220" s="8" t="s">
        <v>104</v>
      </c>
      <c r="C220" s="8" t="s">
        <v>105</v>
      </c>
      <c r="D220" s="36">
        <v>149</v>
      </c>
      <c r="E220" s="11" t="str">
        <f t="shared" si="105"/>
        <v>&gt;'[KabKot.xlsx]201'!B149</v>
      </c>
      <c r="F220" s="9" t="str">
        <f t="shared" si="106"/>
        <v>&gt;'[KabKot.xlsx]201'!C149</v>
      </c>
      <c r="G220" s="9">
        <f t="shared" si="103"/>
        <v>708</v>
      </c>
      <c r="H220" s="11" t="str">
        <f t="shared" si="107"/>
        <v>&gt;'[KabKot.xlsx]201'!B708</v>
      </c>
      <c r="I220" s="9" t="str">
        <f t="shared" si="108"/>
        <v>&gt;'[KabKot.xlsx]201'!C708</v>
      </c>
      <c r="J220" s="9">
        <f t="shared" si="104"/>
        <v>5180</v>
      </c>
      <c r="K220" s="11" t="str">
        <f t="shared" si="109"/>
        <v>&gt;'[KabKot.xlsx]201'!B5180</v>
      </c>
      <c r="L220" s="9" t="str">
        <f t="shared" si="110"/>
        <v>&gt;'[KabKot.xlsx]201'!C5180</v>
      </c>
      <c r="M220" s="9">
        <f t="shared" si="111"/>
        <v>5739</v>
      </c>
      <c r="N220" s="11" t="str">
        <f t="shared" si="112"/>
        <v>&gt;'[KabKot.xlsx]201'!B5739</v>
      </c>
      <c r="O220" s="9" t="str">
        <f t="shared" si="113"/>
        <v>&gt;'[KabKot.xlsx]201'!C5739</v>
      </c>
      <c r="P220" s="9">
        <f t="shared" si="114"/>
        <v>6298</v>
      </c>
      <c r="Q220" s="11" t="str">
        <f t="shared" si="115"/>
        <v>&gt;'[KabKot.xlsx]201'!B6298</v>
      </c>
      <c r="R220" s="9" t="str">
        <f t="shared" si="116"/>
        <v>&gt;'[KabKot.xlsx]201'!C6298</v>
      </c>
      <c r="S220" s="9">
        <f t="shared" si="117"/>
        <v>7975</v>
      </c>
      <c r="T220" s="11" t="str">
        <f t="shared" si="118"/>
        <v>&gt;'[KabKot.xlsx]201'!B7975</v>
      </c>
      <c r="U220" s="9" t="str">
        <f t="shared" si="119"/>
        <v>&gt;'[KabKot.xlsx]201'!C7975</v>
      </c>
      <c r="V220" s="9">
        <f t="shared" si="120"/>
        <v>8534</v>
      </c>
      <c r="W220" s="11" t="str">
        <f t="shared" si="121"/>
        <v>&gt;'[KabKot.xlsx]201'!B8534</v>
      </c>
      <c r="X220" s="9" t="str">
        <f t="shared" si="122"/>
        <v>&gt;'[KabKot.xlsx]201'!C8534</v>
      </c>
    </row>
    <row r="221" spans="1:24" x14ac:dyDescent="0.35">
      <c r="A221" s="1" t="s">
        <v>246</v>
      </c>
      <c r="B221" s="8" t="s">
        <v>104</v>
      </c>
      <c r="C221" s="8" t="s">
        <v>105</v>
      </c>
      <c r="D221" s="36">
        <v>150</v>
      </c>
      <c r="E221" s="11" t="str">
        <f t="shared" si="105"/>
        <v>&gt;'[KabKot.xlsx]201'!B150</v>
      </c>
      <c r="F221" s="9" t="str">
        <f t="shared" si="106"/>
        <v>&gt;'[KabKot.xlsx]201'!C150</v>
      </c>
      <c r="G221" s="9">
        <f t="shared" si="103"/>
        <v>709</v>
      </c>
      <c r="H221" s="11" t="str">
        <f t="shared" si="107"/>
        <v>&gt;'[KabKot.xlsx]201'!B709</v>
      </c>
      <c r="I221" s="9" t="str">
        <f t="shared" si="108"/>
        <v>&gt;'[KabKot.xlsx]201'!C709</v>
      </c>
      <c r="J221" s="9">
        <f t="shared" si="104"/>
        <v>5181</v>
      </c>
      <c r="K221" s="11" t="str">
        <f t="shared" si="109"/>
        <v>&gt;'[KabKot.xlsx]201'!B5181</v>
      </c>
      <c r="L221" s="9" t="str">
        <f t="shared" si="110"/>
        <v>&gt;'[KabKot.xlsx]201'!C5181</v>
      </c>
      <c r="M221" s="9">
        <f t="shared" si="111"/>
        <v>5740</v>
      </c>
      <c r="N221" s="11" t="str">
        <f t="shared" si="112"/>
        <v>&gt;'[KabKot.xlsx]201'!B5740</v>
      </c>
      <c r="O221" s="9" t="str">
        <f t="shared" si="113"/>
        <v>&gt;'[KabKot.xlsx]201'!C5740</v>
      </c>
      <c r="P221" s="9">
        <f t="shared" si="114"/>
        <v>6299</v>
      </c>
      <c r="Q221" s="11" t="str">
        <f t="shared" si="115"/>
        <v>&gt;'[KabKot.xlsx]201'!B6299</v>
      </c>
      <c r="R221" s="9" t="str">
        <f t="shared" si="116"/>
        <v>&gt;'[KabKot.xlsx]201'!C6299</v>
      </c>
      <c r="S221" s="9">
        <f t="shared" si="117"/>
        <v>7976</v>
      </c>
      <c r="T221" s="11" t="str">
        <f t="shared" si="118"/>
        <v>&gt;'[KabKot.xlsx]201'!B7976</v>
      </c>
      <c r="U221" s="9" t="str">
        <f t="shared" si="119"/>
        <v>&gt;'[KabKot.xlsx]201'!C7976</v>
      </c>
      <c r="V221" s="9">
        <f t="shared" si="120"/>
        <v>8535</v>
      </c>
      <c r="W221" s="11" t="str">
        <f t="shared" si="121"/>
        <v>&gt;'[KabKot.xlsx]201'!B8535</v>
      </c>
      <c r="X221" s="9" t="str">
        <f t="shared" si="122"/>
        <v>&gt;'[KabKot.xlsx]201'!C8535</v>
      </c>
    </row>
    <row r="222" spans="1:24" x14ac:dyDescent="0.35">
      <c r="A222" s="1" t="s">
        <v>247</v>
      </c>
      <c r="B222" s="8" t="s">
        <v>104</v>
      </c>
      <c r="C222" s="8" t="s">
        <v>105</v>
      </c>
      <c r="D222" s="36">
        <v>151</v>
      </c>
      <c r="E222" s="11" t="str">
        <f t="shared" si="105"/>
        <v>&gt;'[KabKot.xlsx]201'!B151</v>
      </c>
      <c r="F222" s="9" t="str">
        <f t="shared" si="106"/>
        <v>&gt;'[KabKot.xlsx]201'!C151</v>
      </c>
      <c r="G222" s="9">
        <f t="shared" si="103"/>
        <v>710</v>
      </c>
      <c r="H222" s="11" t="str">
        <f t="shared" si="107"/>
        <v>&gt;'[KabKot.xlsx]201'!B710</v>
      </c>
      <c r="I222" s="9" t="str">
        <f t="shared" si="108"/>
        <v>&gt;'[KabKot.xlsx]201'!C710</v>
      </c>
      <c r="J222" s="9">
        <f t="shared" si="104"/>
        <v>5182</v>
      </c>
      <c r="K222" s="11" t="str">
        <f t="shared" si="109"/>
        <v>&gt;'[KabKot.xlsx]201'!B5182</v>
      </c>
      <c r="L222" s="9" t="str">
        <f t="shared" si="110"/>
        <v>&gt;'[KabKot.xlsx]201'!C5182</v>
      </c>
      <c r="M222" s="9">
        <f t="shared" si="111"/>
        <v>5741</v>
      </c>
      <c r="N222" s="11" t="str">
        <f t="shared" si="112"/>
        <v>&gt;'[KabKot.xlsx]201'!B5741</v>
      </c>
      <c r="O222" s="9" t="str">
        <f t="shared" si="113"/>
        <v>&gt;'[KabKot.xlsx]201'!C5741</v>
      </c>
      <c r="P222" s="9">
        <f t="shared" si="114"/>
        <v>6300</v>
      </c>
      <c r="Q222" s="11" t="str">
        <f t="shared" si="115"/>
        <v>&gt;'[KabKot.xlsx]201'!B6300</v>
      </c>
      <c r="R222" s="9" t="str">
        <f t="shared" si="116"/>
        <v>&gt;'[KabKot.xlsx]201'!C6300</v>
      </c>
      <c r="S222" s="9">
        <f t="shared" si="117"/>
        <v>7977</v>
      </c>
      <c r="T222" s="11" t="str">
        <f t="shared" si="118"/>
        <v>&gt;'[KabKot.xlsx]201'!B7977</v>
      </c>
      <c r="U222" s="9" t="str">
        <f t="shared" si="119"/>
        <v>&gt;'[KabKot.xlsx]201'!C7977</v>
      </c>
      <c r="V222" s="9">
        <f t="shared" si="120"/>
        <v>8536</v>
      </c>
      <c r="W222" s="11" t="str">
        <f t="shared" si="121"/>
        <v>&gt;'[KabKot.xlsx]201'!B8536</v>
      </c>
      <c r="X222" s="9" t="str">
        <f t="shared" si="122"/>
        <v>&gt;'[KabKot.xlsx]201'!C8536</v>
      </c>
    </row>
    <row r="223" spans="1:24" x14ac:dyDescent="0.35">
      <c r="A223" s="1" t="s">
        <v>248</v>
      </c>
      <c r="B223" s="8" t="s">
        <v>104</v>
      </c>
      <c r="C223" s="8" t="s">
        <v>105</v>
      </c>
      <c r="D223" s="36">
        <v>152</v>
      </c>
      <c r="E223" s="11" t="str">
        <f t="shared" si="105"/>
        <v>&gt;'[KabKot.xlsx]201'!B152</v>
      </c>
      <c r="F223" s="9" t="str">
        <f t="shared" si="106"/>
        <v>&gt;'[KabKot.xlsx]201'!C152</v>
      </c>
      <c r="G223" s="9">
        <f t="shared" si="103"/>
        <v>711</v>
      </c>
      <c r="H223" s="11" t="str">
        <f t="shared" si="107"/>
        <v>&gt;'[KabKot.xlsx]201'!B711</v>
      </c>
      <c r="I223" s="9" t="str">
        <f t="shared" si="108"/>
        <v>&gt;'[KabKot.xlsx]201'!C711</v>
      </c>
      <c r="J223" s="9">
        <f t="shared" si="104"/>
        <v>5183</v>
      </c>
      <c r="K223" s="11" t="str">
        <f t="shared" si="109"/>
        <v>&gt;'[KabKot.xlsx]201'!B5183</v>
      </c>
      <c r="L223" s="9" t="str">
        <f t="shared" si="110"/>
        <v>&gt;'[KabKot.xlsx]201'!C5183</v>
      </c>
      <c r="M223" s="9">
        <f t="shared" si="111"/>
        <v>5742</v>
      </c>
      <c r="N223" s="11" t="str">
        <f t="shared" si="112"/>
        <v>&gt;'[KabKot.xlsx]201'!B5742</v>
      </c>
      <c r="O223" s="9" t="str">
        <f t="shared" si="113"/>
        <v>&gt;'[KabKot.xlsx]201'!C5742</v>
      </c>
      <c r="P223" s="9">
        <f t="shared" si="114"/>
        <v>6301</v>
      </c>
      <c r="Q223" s="11" t="str">
        <f t="shared" si="115"/>
        <v>&gt;'[KabKot.xlsx]201'!B6301</v>
      </c>
      <c r="R223" s="9" t="str">
        <f t="shared" si="116"/>
        <v>&gt;'[KabKot.xlsx]201'!C6301</v>
      </c>
      <c r="S223" s="9">
        <f t="shared" si="117"/>
        <v>7978</v>
      </c>
      <c r="T223" s="11" t="str">
        <f t="shared" si="118"/>
        <v>&gt;'[KabKot.xlsx]201'!B7978</v>
      </c>
      <c r="U223" s="9" t="str">
        <f t="shared" si="119"/>
        <v>&gt;'[KabKot.xlsx]201'!C7978</v>
      </c>
      <c r="V223" s="9">
        <f t="shared" si="120"/>
        <v>8537</v>
      </c>
      <c r="W223" s="11" t="str">
        <f t="shared" si="121"/>
        <v>&gt;'[KabKot.xlsx]201'!B8537</v>
      </c>
      <c r="X223" s="9" t="str">
        <f t="shared" si="122"/>
        <v>&gt;'[KabKot.xlsx]201'!C8537</v>
      </c>
    </row>
    <row r="224" spans="1:24" x14ac:dyDescent="0.35">
      <c r="A224" s="1" t="s">
        <v>249</v>
      </c>
      <c r="B224" s="8" t="s">
        <v>104</v>
      </c>
      <c r="C224" s="8" t="s">
        <v>105</v>
      </c>
      <c r="D224" s="36">
        <v>154</v>
      </c>
      <c r="E224" s="11" t="str">
        <f t="shared" si="105"/>
        <v>&gt;'[KabKot.xlsx]201'!B154</v>
      </c>
      <c r="F224" s="9" t="str">
        <f t="shared" si="106"/>
        <v>&gt;'[KabKot.xlsx]201'!C154</v>
      </c>
      <c r="G224" s="9">
        <f t="shared" si="103"/>
        <v>713</v>
      </c>
      <c r="H224" s="11" t="str">
        <f t="shared" si="107"/>
        <v>&gt;'[KabKot.xlsx]201'!B713</v>
      </c>
      <c r="I224" s="9" t="str">
        <f t="shared" si="108"/>
        <v>&gt;'[KabKot.xlsx]201'!C713</v>
      </c>
      <c r="J224" s="9">
        <f t="shared" si="104"/>
        <v>5185</v>
      </c>
      <c r="K224" s="11" t="str">
        <f t="shared" si="109"/>
        <v>&gt;'[KabKot.xlsx]201'!B5185</v>
      </c>
      <c r="L224" s="9" t="str">
        <f t="shared" si="110"/>
        <v>&gt;'[KabKot.xlsx]201'!C5185</v>
      </c>
      <c r="M224" s="9">
        <f t="shared" si="111"/>
        <v>5744</v>
      </c>
      <c r="N224" s="11" t="str">
        <f t="shared" si="112"/>
        <v>&gt;'[KabKot.xlsx]201'!B5744</v>
      </c>
      <c r="O224" s="9" t="str">
        <f t="shared" si="113"/>
        <v>&gt;'[KabKot.xlsx]201'!C5744</v>
      </c>
      <c r="P224" s="9">
        <f t="shared" si="114"/>
        <v>6303</v>
      </c>
      <c r="Q224" s="11" t="str">
        <f t="shared" si="115"/>
        <v>&gt;'[KabKot.xlsx]201'!B6303</v>
      </c>
      <c r="R224" s="9" t="str">
        <f t="shared" si="116"/>
        <v>&gt;'[KabKot.xlsx]201'!C6303</v>
      </c>
      <c r="S224" s="9">
        <f t="shared" si="117"/>
        <v>7980</v>
      </c>
      <c r="T224" s="11" t="str">
        <f t="shared" si="118"/>
        <v>&gt;'[KabKot.xlsx]201'!B7980</v>
      </c>
      <c r="U224" s="9" t="str">
        <f t="shared" si="119"/>
        <v>&gt;'[KabKot.xlsx]201'!C7980</v>
      </c>
      <c r="V224" s="9">
        <f t="shared" si="120"/>
        <v>8539</v>
      </c>
      <c r="W224" s="11" t="str">
        <f t="shared" si="121"/>
        <v>&gt;'[KabKot.xlsx]201'!B8539</v>
      </c>
      <c r="X224" s="9" t="str">
        <f t="shared" si="122"/>
        <v>&gt;'[KabKot.xlsx]201'!C8539</v>
      </c>
    </row>
    <row r="225" spans="1:24" x14ac:dyDescent="0.35">
      <c r="A225" s="1" t="s">
        <v>250</v>
      </c>
      <c r="B225" s="8" t="s">
        <v>104</v>
      </c>
      <c r="C225" s="8" t="s">
        <v>105</v>
      </c>
      <c r="D225" s="36">
        <v>155</v>
      </c>
      <c r="E225" s="11" t="str">
        <f t="shared" si="105"/>
        <v>&gt;'[KabKot.xlsx]201'!B155</v>
      </c>
      <c r="F225" s="9" t="str">
        <f t="shared" si="106"/>
        <v>&gt;'[KabKot.xlsx]201'!C155</v>
      </c>
      <c r="G225" s="9">
        <f t="shared" si="103"/>
        <v>714</v>
      </c>
      <c r="H225" s="11" t="str">
        <f t="shared" si="107"/>
        <v>&gt;'[KabKot.xlsx]201'!B714</v>
      </c>
      <c r="I225" s="9" t="str">
        <f t="shared" si="108"/>
        <v>&gt;'[KabKot.xlsx]201'!C714</v>
      </c>
      <c r="J225" s="9">
        <f t="shared" si="104"/>
        <v>5186</v>
      </c>
      <c r="K225" s="11" t="str">
        <f t="shared" si="109"/>
        <v>&gt;'[KabKot.xlsx]201'!B5186</v>
      </c>
      <c r="L225" s="9" t="str">
        <f t="shared" si="110"/>
        <v>&gt;'[KabKot.xlsx]201'!C5186</v>
      </c>
      <c r="M225" s="9">
        <f t="shared" si="111"/>
        <v>5745</v>
      </c>
      <c r="N225" s="11" t="str">
        <f t="shared" si="112"/>
        <v>&gt;'[KabKot.xlsx]201'!B5745</v>
      </c>
      <c r="O225" s="9" t="str">
        <f t="shared" si="113"/>
        <v>&gt;'[KabKot.xlsx]201'!C5745</v>
      </c>
      <c r="P225" s="9">
        <f t="shared" si="114"/>
        <v>6304</v>
      </c>
      <c r="Q225" s="11" t="str">
        <f t="shared" si="115"/>
        <v>&gt;'[KabKot.xlsx]201'!B6304</v>
      </c>
      <c r="R225" s="9" t="str">
        <f t="shared" si="116"/>
        <v>&gt;'[KabKot.xlsx]201'!C6304</v>
      </c>
      <c r="S225" s="9">
        <f t="shared" si="117"/>
        <v>7981</v>
      </c>
      <c r="T225" s="11" t="str">
        <f t="shared" si="118"/>
        <v>&gt;'[KabKot.xlsx]201'!B7981</v>
      </c>
      <c r="U225" s="9" t="str">
        <f t="shared" si="119"/>
        <v>&gt;'[KabKot.xlsx]201'!C7981</v>
      </c>
      <c r="V225" s="9">
        <f t="shared" si="120"/>
        <v>8540</v>
      </c>
      <c r="W225" s="11" t="str">
        <f t="shared" si="121"/>
        <v>&gt;'[KabKot.xlsx]201'!B8540</v>
      </c>
      <c r="X225" s="9" t="str">
        <f t="shared" si="122"/>
        <v>&gt;'[KabKot.xlsx]201'!C8540</v>
      </c>
    </row>
    <row r="226" spans="1:24" x14ac:dyDescent="0.35">
      <c r="A226" s="1" t="s">
        <v>251</v>
      </c>
      <c r="B226" s="8" t="s">
        <v>104</v>
      </c>
      <c r="C226" s="8" t="s">
        <v>105</v>
      </c>
      <c r="D226" s="36">
        <v>156</v>
      </c>
      <c r="E226" s="11" t="str">
        <f t="shared" si="105"/>
        <v>&gt;'[KabKot.xlsx]201'!B156</v>
      </c>
      <c r="F226" s="9" t="str">
        <f t="shared" si="106"/>
        <v>&gt;'[KabKot.xlsx]201'!C156</v>
      </c>
      <c r="G226" s="9">
        <f t="shared" si="103"/>
        <v>715</v>
      </c>
      <c r="H226" s="11" t="str">
        <f t="shared" si="107"/>
        <v>&gt;'[KabKot.xlsx]201'!B715</v>
      </c>
      <c r="I226" s="9" t="str">
        <f t="shared" si="108"/>
        <v>&gt;'[KabKot.xlsx]201'!C715</v>
      </c>
      <c r="J226" s="9">
        <f t="shared" si="104"/>
        <v>5187</v>
      </c>
      <c r="K226" s="11" t="str">
        <f t="shared" si="109"/>
        <v>&gt;'[KabKot.xlsx]201'!B5187</v>
      </c>
      <c r="L226" s="9" t="str">
        <f t="shared" si="110"/>
        <v>&gt;'[KabKot.xlsx]201'!C5187</v>
      </c>
      <c r="M226" s="9">
        <f t="shared" si="111"/>
        <v>5746</v>
      </c>
      <c r="N226" s="11" t="str">
        <f t="shared" si="112"/>
        <v>&gt;'[KabKot.xlsx]201'!B5746</v>
      </c>
      <c r="O226" s="9" t="str">
        <f t="shared" si="113"/>
        <v>&gt;'[KabKot.xlsx]201'!C5746</v>
      </c>
      <c r="P226" s="9">
        <f t="shared" si="114"/>
        <v>6305</v>
      </c>
      <c r="Q226" s="11" t="str">
        <f t="shared" si="115"/>
        <v>&gt;'[KabKot.xlsx]201'!B6305</v>
      </c>
      <c r="R226" s="9" t="str">
        <f t="shared" si="116"/>
        <v>&gt;'[KabKot.xlsx]201'!C6305</v>
      </c>
      <c r="S226" s="9">
        <f t="shared" si="117"/>
        <v>7982</v>
      </c>
      <c r="T226" s="11" t="str">
        <f t="shared" si="118"/>
        <v>&gt;'[KabKot.xlsx]201'!B7982</v>
      </c>
      <c r="U226" s="9" t="str">
        <f t="shared" si="119"/>
        <v>&gt;'[KabKot.xlsx]201'!C7982</v>
      </c>
      <c r="V226" s="9">
        <f t="shared" si="120"/>
        <v>8541</v>
      </c>
      <c r="W226" s="11" t="str">
        <f t="shared" si="121"/>
        <v>&gt;'[KabKot.xlsx]201'!B8541</v>
      </c>
      <c r="X226" s="9" t="str">
        <f t="shared" si="122"/>
        <v>&gt;'[KabKot.xlsx]201'!C8541</v>
      </c>
    </row>
    <row r="227" spans="1:24" x14ac:dyDescent="0.35">
      <c r="A227" s="1" t="s">
        <v>252</v>
      </c>
      <c r="B227" s="8" t="s">
        <v>104</v>
      </c>
      <c r="C227" s="8" t="s">
        <v>105</v>
      </c>
      <c r="D227" s="36">
        <v>157</v>
      </c>
      <c r="E227" s="11" t="str">
        <f t="shared" si="105"/>
        <v>&gt;'[KabKot.xlsx]201'!B157</v>
      </c>
      <c r="F227" s="9" t="str">
        <f t="shared" si="106"/>
        <v>&gt;'[KabKot.xlsx]201'!C157</v>
      </c>
      <c r="G227" s="9">
        <f t="shared" si="103"/>
        <v>716</v>
      </c>
      <c r="H227" s="11" t="str">
        <f t="shared" si="107"/>
        <v>&gt;'[KabKot.xlsx]201'!B716</v>
      </c>
      <c r="I227" s="9" t="str">
        <f t="shared" si="108"/>
        <v>&gt;'[KabKot.xlsx]201'!C716</v>
      </c>
      <c r="J227" s="9">
        <f t="shared" si="104"/>
        <v>5188</v>
      </c>
      <c r="K227" s="11" t="str">
        <f t="shared" si="109"/>
        <v>&gt;'[KabKot.xlsx]201'!B5188</v>
      </c>
      <c r="L227" s="9" t="str">
        <f t="shared" si="110"/>
        <v>&gt;'[KabKot.xlsx]201'!C5188</v>
      </c>
      <c r="M227" s="9">
        <f t="shared" si="111"/>
        <v>5747</v>
      </c>
      <c r="N227" s="11" t="str">
        <f t="shared" si="112"/>
        <v>&gt;'[KabKot.xlsx]201'!B5747</v>
      </c>
      <c r="O227" s="9" t="str">
        <f t="shared" si="113"/>
        <v>&gt;'[KabKot.xlsx]201'!C5747</v>
      </c>
      <c r="P227" s="9">
        <f t="shared" si="114"/>
        <v>6306</v>
      </c>
      <c r="Q227" s="11" t="str">
        <f t="shared" si="115"/>
        <v>&gt;'[KabKot.xlsx]201'!B6306</v>
      </c>
      <c r="R227" s="9" t="str">
        <f t="shared" si="116"/>
        <v>&gt;'[KabKot.xlsx]201'!C6306</v>
      </c>
      <c r="S227" s="9">
        <f t="shared" si="117"/>
        <v>7983</v>
      </c>
      <c r="T227" s="11" t="str">
        <f t="shared" si="118"/>
        <v>&gt;'[KabKot.xlsx]201'!B7983</v>
      </c>
      <c r="U227" s="9" t="str">
        <f t="shared" si="119"/>
        <v>&gt;'[KabKot.xlsx]201'!C7983</v>
      </c>
      <c r="V227" s="9">
        <f t="shared" si="120"/>
        <v>8542</v>
      </c>
      <c r="W227" s="11" t="str">
        <f t="shared" si="121"/>
        <v>&gt;'[KabKot.xlsx]201'!B8542</v>
      </c>
      <c r="X227" s="9" t="str">
        <f t="shared" si="122"/>
        <v>&gt;'[KabKot.xlsx]201'!C8542</v>
      </c>
    </row>
    <row r="228" spans="1:24" x14ac:dyDescent="0.35">
      <c r="A228" s="1" t="s">
        <v>253</v>
      </c>
      <c r="B228" s="8" t="s">
        <v>104</v>
      </c>
      <c r="C228" s="8" t="s">
        <v>105</v>
      </c>
      <c r="D228" s="36">
        <v>158</v>
      </c>
      <c r="E228" s="11" t="str">
        <f t="shared" si="105"/>
        <v>&gt;'[KabKot.xlsx]201'!B158</v>
      </c>
      <c r="F228" s="9" t="str">
        <f t="shared" si="106"/>
        <v>&gt;'[KabKot.xlsx]201'!C158</v>
      </c>
      <c r="G228" s="9">
        <f t="shared" si="103"/>
        <v>717</v>
      </c>
      <c r="H228" s="11" t="str">
        <f t="shared" si="107"/>
        <v>&gt;'[KabKot.xlsx]201'!B717</v>
      </c>
      <c r="I228" s="9" t="str">
        <f t="shared" si="108"/>
        <v>&gt;'[KabKot.xlsx]201'!C717</v>
      </c>
      <c r="J228" s="9">
        <f t="shared" si="104"/>
        <v>5189</v>
      </c>
      <c r="K228" s="11" t="str">
        <f t="shared" si="109"/>
        <v>&gt;'[KabKot.xlsx]201'!B5189</v>
      </c>
      <c r="L228" s="9" t="str">
        <f t="shared" si="110"/>
        <v>&gt;'[KabKot.xlsx]201'!C5189</v>
      </c>
      <c r="M228" s="9">
        <f t="shared" si="111"/>
        <v>5748</v>
      </c>
      <c r="N228" s="11" t="str">
        <f t="shared" si="112"/>
        <v>&gt;'[KabKot.xlsx]201'!B5748</v>
      </c>
      <c r="O228" s="9" t="str">
        <f t="shared" si="113"/>
        <v>&gt;'[KabKot.xlsx]201'!C5748</v>
      </c>
      <c r="P228" s="9">
        <f t="shared" si="114"/>
        <v>6307</v>
      </c>
      <c r="Q228" s="11" t="str">
        <f t="shared" si="115"/>
        <v>&gt;'[KabKot.xlsx]201'!B6307</v>
      </c>
      <c r="R228" s="9" t="str">
        <f t="shared" si="116"/>
        <v>&gt;'[KabKot.xlsx]201'!C6307</v>
      </c>
      <c r="S228" s="9">
        <f t="shared" si="117"/>
        <v>7984</v>
      </c>
      <c r="T228" s="11" t="str">
        <f t="shared" si="118"/>
        <v>&gt;'[KabKot.xlsx]201'!B7984</v>
      </c>
      <c r="U228" s="9" t="str">
        <f t="shared" si="119"/>
        <v>&gt;'[KabKot.xlsx]201'!C7984</v>
      </c>
      <c r="V228" s="9">
        <f t="shared" si="120"/>
        <v>8543</v>
      </c>
      <c r="W228" s="11" t="str">
        <f t="shared" si="121"/>
        <v>&gt;'[KabKot.xlsx]201'!B8543</v>
      </c>
      <c r="X228" s="9" t="str">
        <f t="shared" si="122"/>
        <v>&gt;'[KabKot.xlsx]201'!C8543</v>
      </c>
    </row>
    <row r="229" spans="1:24" x14ac:dyDescent="0.35">
      <c r="A229" s="1" t="s">
        <v>254</v>
      </c>
      <c r="B229" s="8" t="s">
        <v>104</v>
      </c>
      <c r="C229" s="8" t="s">
        <v>105</v>
      </c>
      <c r="D229" s="36">
        <v>159</v>
      </c>
      <c r="E229" s="11" t="str">
        <f t="shared" si="105"/>
        <v>&gt;'[KabKot.xlsx]201'!B159</v>
      </c>
      <c r="F229" s="9" t="str">
        <f t="shared" si="106"/>
        <v>&gt;'[KabKot.xlsx]201'!C159</v>
      </c>
      <c r="G229" s="9">
        <f t="shared" si="103"/>
        <v>718</v>
      </c>
      <c r="H229" s="11" t="str">
        <f t="shared" si="107"/>
        <v>&gt;'[KabKot.xlsx]201'!B718</v>
      </c>
      <c r="I229" s="9" t="str">
        <f t="shared" si="108"/>
        <v>&gt;'[KabKot.xlsx]201'!C718</v>
      </c>
      <c r="J229" s="9">
        <f t="shared" si="104"/>
        <v>5190</v>
      </c>
      <c r="K229" s="11" t="str">
        <f t="shared" si="109"/>
        <v>&gt;'[KabKot.xlsx]201'!B5190</v>
      </c>
      <c r="L229" s="9" t="str">
        <f t="shared" si="110"/>
        <v>&gt;'[KabKot.xlsx]201'!C5190</v>
      </c>
      <c r="M229" s="9">
        <f t="shared" si="111"/>
        <v>5749</v>
      </c>
      <c r="N229" s="11" t="str">
        <f t="shared" si="112"/>
        <v>&gt;'[KabKot.xlsx]201'!B5749</v>
      </c>
      <c r="O229" s="9" t="str">
        <f t="shared" si="113"/>
        <v>&gt;'[KabKot.xlsx]201'!C5749</v>
      </c>
      <c r="P229" s="9">
        <f t="shared" si="114"/>
        <v>6308</v>
      </c>
      <c r="Q229" s="11" t="str">
        <f t="shared" si="115"/>
        <v>&gt;'[KabKot.xlsx]201'!B6308</v>
      </c>
      <c r="R229" s="9" t="str">
        <f t="shared" si="116"/>
        <v>&gt;'[KabKot.xlsx]201'!C6308</v>
      </c>
      <c r="S229" s="9">
        <f t="shared" si="117"/>
        <v>7985</v>
      </c>
      <c r="T229" s="11" t="str">
        <f t="shared" si="118"/>
        <v>&gt;'[KabKot.xlsx]201'!B7985</v>
      </c>
      <c r="U229" s="9" t="str">
        <f t="shared" si="119"/>
        <v>&gt;'[KabKot.xlsx]201'!C7985</v>
      </c>
      <c r="V229" s="9">
        <f t="shared" si="120"/>
        <v>8544</v>
      </c>
      <c r="W229" s="11" t="str">
        <f t="shared" si="121"/>
        <v>&gt;'[KabKot.xlsx]201'!B8544</v>
      </c>
      <c r="X229" s="9" t="str">
        <f t="shared" si="122"/>
        <v>&gt;'[KabKot.xlsx]201'!C8544</v>
      </c>
    </row>
    <row r="230" spans="1:24" x14ac:dyDescent="0.35">
      <c r="A230" s="1" t="s">
        <v>255</v>
      </c>
      <c r="B230" s="8" t="s">
        <v>104</v>
      </c>
      <c r="C230" s="8" t="s">
        <v>105</v>
      </c>
      <c r="D230" s="36">
        <v>160</v>
      </c>
      <c r="E230" s="11" t="str">
        <f t="shared" si="105"/>
        <v>&gt;'[KabKot.xlsx]201'!B160</v>
      </c>
      <c r="F230" s="9" t="str">
        <f t="shared" si="106"/>
        <v>&gt;'[KabKot.xlsx]201'!C160</v>
      </c>
      <c r="G230" s="9">
        <f t="shared" si="103"/>
        <v>719</v>
      </c>
      <c r="H230" s="11" t="str">
        <f t="shared" si="107"/>
        <v>&gt;'[KabKot.xlsx]201'!B719</v>
      </c>
      <c r="I230" s="9" t="str">
        <f t="shared" si="108"/>
        <v>&gt;'[KabKot.xlsx]201'!C719</v>
      </c>
      <c r="J230" s="9">
        <f t="shared" si="104"/>
        <v>5191</v>
      </c>
      <c r="K230" s="11" t="str">
        <f t="shared" si="109"/>
        <v>&gt;'[KabKot.xlsx]201'!B5191</v>
      </c>
      <c r="L230" s="9" t="str">
        <f t="shared" si="110"/>
        <v>&gt;'[KabKot.xlsx]201'!C5191</v>
      </c>
      <c r="M230" s="9">
        <f t="shared" si="111"/>
        <v>5750</v>
      </c>
      <c r="N230" s="11" t="str">
        <f t="shared" si="112"/>
        <v>&gt;'[KabKot.xlsx]201'!B5750</v>
      </c>
      <c r="O230" s="9" t="str">
        <f t="shared" si="113"/>
        <v>&gt;'[KabKot.xlsx]201'!C5750</v>
      </c>
      <c r="P230" s="9">
        <f t="shared" si="114"/>
        <v>6309</v>
      </c>
      <c r="Q230" s="11" t="str">
        <f t="shared" si="115"/>
        <v>&gt;'[KabKot.xlsx]201'!B6309</v>
      </c>
      <c r="R230" s="9" t="str">
        <f t="shared" si="116"/>
        <v>&gt;'[KabKot.xlsx]201'!C6309</v>
      </c>
      <c r="S230" s="9">
        <f t="shared" si="117"/>
        <v>7986</v>
      </c>
      <c r="T230" s="11" t="str">
        <f t="shared" si="118"/>
        <v>&gt;'[KabKot.xlsx]201'!B7986</v>
      </c>
      <c r="U230" s="9" t="str">
        <f t="shared" si="119"/>
        <v>&gt;'[KabKot.xlsx]201'!C7986</v>
      </c>
      <c r="V230" s="9">
        <f t="shared" si="120"/>
        <v>8545</v>
      </c>
      <c r="W230" s="11" t="str">
        <f t="shared" si="121"/>
        <v>&gt;'[KabKot.xlsx]201'!B8545</v>
      </c>
      <c r="X230" s="9" t="str">
        <f t="shared" si="122"/>
        <v>&gt;'[KabKot.xlsx]201'!C8545</v>
      </c>
    </row>
    <row r="231" spans="1:24" x14ac:dyDescent="0.35">
      <c r="A231" s="1" t="s">
        <v>256</v>
      </c>
      <c r="B231" s="8" t="s">
        <v>104</v>
      </c>
      <c r="C231" s="8" t="s">
        <v>105</v>
      </c>
      <c r="D231" s="36">
        <v>162</v>
      </c>
      <c r="E231" s="11" t="str">
        <f t="shared" si="105"/>
        <v>&gt;'[KabKot.xlsx]201'!B162</v>
      </c>
      <c r="F231" s="9" t="str">
        <f t="shared" si="106"/>
        <v>&gt;'[KabKot.xlsx]201'!C162</v>
      </c>
      <c r="G231" s="9">
        <f t="shared" si="103"/>
        <v>721</v>
      </c>
      <c r="H231" s="11" t="str">
        <f t="shared" si="107"/>
        <v>&gt;'[KabKot.xlsx]201'!B721</v>
      </c>
      <c r="I231" s="9" t="str">
        <f t="shared" si="108"/>
        <v>&gt;'[KabKot.xlsx]201'!C721</v>
      </c>
      <c r="J231" s="9">
        <f t="shared" si="104"/>
        <v>5193</v>
      </c>
      <c r="K231" s="11" t="str">
        <f t="shared" si="109"/>
        <v>&gt;'[KabKot.xlsx]201'!B5193</v>
      </c>
      <c r="L231" s="9" t="str">
        <f t="shared" si="110"/>
        <v>&gt;'[KabKot.xlsx]201'!C5193</v>
      </c>
      <c r="M231" s="9">
        <f t="shared" si="111"/>
        <v>5752</v>
      </c>
      <c r="N231" s="11" t="str">
        <f t="shared" si="112"/>
        <v>&gt;'[KabKot.xlsx]201'!B5752</v>
      </c>
      <c r="O231" s="9" t="str">
        <f t="shared" si="113"/>
        <v>&gt;'[KabKot.xlsx]201'!C5752</v>
      </c>
      <c r="P231" s="9">
        <f t="shared" si="114"/>
        <v>6311</v>
      </c>
      <c r="Q231" s="11" t="str">
        <f t="shared" si="115"/>
        <v>&gt;'[KabKot.xlsx]201'!B6311</v>
      </c>
      <c r="R231" s="9" t="str">
        <f t="shared" si="116"/>
        <v>&gt;'[KabKot.xlsx]201'!C6311</v>
      </c>
      <c r="S231" s="9">
        <f t="shared" si="117"/>
        <v>7988</v>
      </c>
      <c r="T231" s="11" t="str">
        <f t="shared" si="118"/>
        <v>&gt;'[KabKot.xlsx]201'!B7988</v>
      </c>
      <c r="U231" s="9" t="str">
        <f t="shared" si="119"/>
        <v>&gt;'[KabKot.xlsx]201'!C7988</v>
      </c>
      <c r="V231" s="9">
        <f t="shared" si="120"/>
        <v>8547</v>
      </c>
      <c r="W231" s="11" t="str">
        <f t="shared" si="121"/>
        <v>&gt;'[KabKot.xlsx]201'!B8547</v>
      </c>
      <c r="X231" s="9" t="str">
        <f t="shared" si="122"/>
        <v>&gt;'[KabKot.xlsx]201'!C8547</v>
      </c>
    </row>
    <row r="232" spans="1:24" x14ac:dyDescent="0.35">
      <c r="A232" s="1" t="s">
        <v>257</v>
      </c>
      <c r="B232" s="8" t="s">
        <v>104</v>
      </c>
      <c r="C232" s="8" t="s">
        <v>105</v>
      </c>
      <c r="D232" s="36">
        <v>163</v>
      </c>
      <c r="E232" s="11" t="str">
        <f t="shared" si="105"/>
        <v>&gt;'[KabKot.xlsx]201'!B163</v>
      </c>
      <c r="F232" s="9" t="str">
        <f t="shared" si="106"/>
        <v>&gt;'[KabKot.xlsx]201'!C163</v>
      </c>
      <c r="G232" s="9">
        <f t="shared" si="103"/>
        <v>722</v>
      </c>
      <c r="H232" s="11" t="str">
        <f t="shared" si="107"/>
        <v>&gt;'[KabKot.xlsx]201'!B722</v>
      </c>
      <c r="I232" s="9" t="str">
        <f t="shared" si="108"/>
        <v>&gt;'[KabKot.xlsx]201'!C722</v>
      </c>
      <c r="J232" s="9">
        <f t="shared" si="104"/>
        <v>5194</v>
      </c>
      <c r="K232" s="11" t="str">
        <f t="shared" si="109"/>
        <v>&gt;'[KabKot.xlsx]201'!B5194</v>
      </c>
      <c r="L232" s="9" t="str">
        <f t="shared" si="110"/>
        <v>&gt;'[KabKot.xlsx]201'!C5194</v>
      </c>
      <c r="M232" s="9">
        <f t="shared" si="111"/>
        <v>5753</v>
      </c>
      <c r="N232" s="11" t="str">
        <f t="shared" si="112"/>
        <v>&gt;'[KabKot.xlsx]201'!B5753</v>
      </c>
      <c r="O232" s="9" t="str">
        <f t="shared" si="113"/>
        <v>&gt;'[KabKot.xlsx]201'!C5753</v>
      </c>
      <c r="P232" s="9">
        <f t="shared" si="114"/>
        <v>6312</v>
      </c>
      <c r="Q232" s="11" t="str">
        <f t="shared" si="115"/>
        <v>&gt;'[KabKot.xlsx]201'!B6312</v>
      </c>
      <c r="R232" s="9" t="str">
        <f t="shared" si="116"/>
        <v>&gt;'[KabKot.xlsx]201'!C6312</v>
      </c>
      <c r="S232" s="9">
        <f t="shared" si="117"/>
        <v>7989</v>
      </c>
      <c r="T232" s="11" t="str">
        <f t="shared" si="118"/>
        <v>&gt;'[KabKot.xlsx]201'!B7989</v>
      </c>
      <c r="U232" s="9" t="str">
        <f t="shared" si="119"/>
        <v>&gt;'[KabKot.xlsx]201'!C7989</v>
      </c>
      <c r="V232" s="9">
        <f t="shared" si="120"/>
        <v>8548</v>
      </c>
      <c r="W232" s="11" t="str">
        <f t="shared" si="121"/>
        <v>&gt;'[KabKot.xlsx]201'!B8548</v>
      </c>
      <c r="X232" s="9" t="str">
        <f t="shared" si="122"/>
        <v>&gt;'[KabKot.xlsx]201'!C8548</v>
      </c>
    </row>
    <row r="233" spans="1:24" x14ac:dyDescent="0.35">
      <c r="A233" s="1" t="s">
        <v>258</v>
      </c>
      <c r="B233" s="8" t="s">
        <v>104</v>
      </c>
      <c r="C233" s="8" t="s">
        <v>105</v>
      </c>
      <c r="D233" s="36">
        <v>164</v>
      </c>
      <c r="E233" s="11" t="str">
        <f t="shared" si="105"/>
        <v>&gt;'[KabKot.xlsx]201'!B164</v>
      </c>
      <c r="F233" s="9" t="str">
        <f t="shared" si="106"/>
        <v>&gt;'[KabKot.xlsx]201'!C164</v>
      </c>
      <c r="G233" s="9">
        <f t="shared" si="103"/>
        <v>723</v>
      </c>
      <c r="H233" s="11" t="str">
        <f t="shared" si="107"/>
        <v>&gt;'[KabKot.xlsx]201'!B723</v>
      </c>
      <c r="I233" s="9" t="str">
        <f t="shared" si="108"/>
        <v>&gt;'[KabKot.xlsx]201'!C723</v>
      </c>
      <c r="J233" s="9">
        <f t="shared" si="104"/>
        <v>5195</v>
      </c>
      <c r="K233" s="11" t="str">
        <f t="shared" si="109"/>
        <v>&gt;'[KabKot.xlsx]201'!B5195</v>
      </c>
      <c r="L233" s="9" t="str">
        <f t="shared" si="110"/>
        <v>&gt;'[KabKot.xlsx]201'!C5195</v>
      </c>
      <c r="M233" s="9">
        <f t="shared" si="111"/>
        <v>5754</v>
      </c>
      <c r="N233" s="11" t="str">
        <f t="shared" si="112"/>
        <v>&gt;'[KabKot.xlsx]201'!B5754</v>
      </c>
      <c r="O233" s="9" t="str">
        <f t="shared" si="113"/>
        <v>&gt;'[KabKot.xlsx]201'!C5754</v>
      </c>
      <c r="P233" s="9">
        <f t="shared" si="114"/>
        <v>6313</v>
      </c>
      <c r="Q233" s="11" t="str">
        <f t="shared" si="115"/>
        <v>&gt;'[KabKot.xlsx]201'!B6313</v>
      </c>
      <c r="R233" s="9" t="str">
        <f t="shared" si="116"/>
        <v>&gt;'[KabKot.xlsx]201'!C6313</v>
      </c>
      <c r="S233" s="9">
        <f t="shared" si="117"/>
        <v>7990</v>
      </c>
      <c r="T233" s="11" t="str">
        <f t="shared" si="118"/>
        <v>&gt;'[KabKot.xlsx]201'!B7990</v>
      </c>
      <c r="U233" s="9" t="str">
        <f t="shared" si="119"/>
        <v>&gt;'[KabKot.xlsx]201'!C7990</v>
      </c>
      <c r="V233" s="9">
        <f t="shared" si="120"/>
        <v>8549</v>
      </c>
      <c r="W233" s="11" t="str">
        <f t="shared" si="121"/>
        <v>&gt;'[KabKot.xlsx]201'!B8549</v>
      </c>
      <c r="X233" s="9" t="str">
        <f t="shared" si="122"/>
        <v>&gt;'[KabKot.xlsx]201'!C8549</v>
      </c>
    </row>
    <row r="234" spans="1:24" x14ac:dyDescent="0.35">
      <c r="A234" s="1" t="s">
        <v>259</v>
      </c>
      <c r="B234" s="8" t="s">
        <v>104</v>
      </c>
      <c r="C234" s="8" t="s">
        <v>105</v>
      </c>
      <c r="D234" s="36">
        <v>165</v>
      </c>
      <c r="E234" s="11" t="str">
        <f t="shared" si="105"/>
        <v>&gt;'[KabKot.xlsx]201'!B165</v>
      </c>
      <c r="F234" s="9" t="str">
        <f t="shared" si="106"/>
        <v>&gt;'[KabKot.xlsx]201'!C165</v>
      </c>
      <c r="G234" s="9">
        <f t="shared" si="103"/>
        <v>724</v>
      </c>
      <c r="H234" s="11" t="str">
        <f t="shared" si="107"/>
        <v>&gt;'[KabKot.xlsx]201'!B724</v>
      </c>
      <c r="I234" s="9" t="str">
        <f t="shared" si="108"/>
        <v>&gt;'[KabKot.xlsx]201'!C724</v>
      </c>
      <c r="J234" s="9">
        <f t="shared" si="104"/>
        <v>5196</v>
      </c>
      <c r="K234" s="11" t="str">
        <f t="shared" si="109"/>
        <v>&gt;'[KabKot.xlsx]201'!B5196</v>
      </c>
      <c r="L234" s="9" t="str">
        <f t="shared" si="110"/>
        <v>&gt;'[KabKot.xlsx]201'!C5196</v>
      </c>
      <c r="M234" s="9">
        <f t="shared" si="111"/>
        <v>5755</v>
      </c>
      <c r="N234" s="11" t="str">
        <f t="shared" si="112"/>
        <v>&gt;'[KabKot.xlsx]201'!B5755</v>
      </c>
      <c r="O234" s="9" t="str">
        <f t="shared" si="113"/>
        <v>&gt;'[KabKot.xlsx]201'!C5755</v>
      </c>
      <c r="P234" s="9">
        <f t="shared" si="114"/>
        <v>6314</v>
      </c>
      <c r="Q234" s="11" t="str">
        <f t="shared" si="115"/>
        <v>&gt;'[KabKot.xlsx]201'!B6314</v>
      </c>
      <c r="R234" s="9" t="str">
        <f t="shared" si="116"/>
        <v>&gt;'[KabKot.xlsx]201'!C6314</v>
      </c>
      <c r="S234" s="9">
        <f t="shared" si="117"/>
        <v>7991</v>
      </c>
      <c r="T234" s="11" t="str">
        <f t="shared" si="118"/>
        <v>&gt;'[KabKot.xlsx]201'!B7991</v>
      </c>
      <c r="U234" s="9" t="str">
        <f t="shared" si="119"/>
        <v>&gt;'[KabKot.xlsx]201'!C7991</v>
      </c>
      <c r="V234" s="9">
        <f t="shared" si="120"/>
        <v>8550</v>
      </c>
      <c r="W234" s="11" t="str">
        <f t="shared" si="121"/>
        <v>&gt;'[KabKot.xlsx]201'!B8550</v>
      </c>
      <c r="X234" s="9" t="str">
        <f t="shared" si="122"/>
        <v>&gt;'[KabKot.xlsx]201'!C8550</v>
      </c>
    </row>
    <row r="235" spans="1:24" x14ac:dyDescent="0.35">
      <c r="A235" s="1" t="s">
        <v>260</v>
      </c>
      <c r="B235" s="8" t="s">
        <v>104</v>
      </c>
      <c r="C235" s="8" t="s">
        <v>105</v>
      </c>
      <c r="D235" s="36">
        <v>166</v>
      </c>
      <c r="E235" s="11" t="str">
        <f t="shared" si="105"/>
        <v>&gt;'[KabKot.xlsx]201'!B166</v>
      </c>
      <c r="F235" s="9" t="str">
        <f t="shared" si="106"/>
        <v>&gt;'[KabKot.xlsx]201'!C166</v>
      </c>
      <c r="G235" s="9">
        <f t="shared" si="103"/>
        <v>725</v>
      </c>
      <c r="H235" s="11" t="str">
        <f t="shared" si="107"/>
        <v>&gt;'[KabKot.xlsx]201'!B725</v>
      </c>
      <c r="I235" s="9" t="str">
        <f t="shared" si="108"/>
        <v>&gt;'[KabKot.xlsx]201'!C725</v>
      </c>
      <c r="J235" s="9">
        <f t="shared" si="104"/>
        <v>5197</v>
      </c>
      <c r="K235" s="11" t="str">
        <f t="shared" si="109"/>
        <v>&gt;'[KabKot.xlsx]201'!B5197</v>
      </c>
      <c r="L235" s="9" t="str">
        <f t="shared" si="110"/>
        <v>&gt;'[KabKot.xlsx]201'!C5197</v>
      </c>
      <c r="M235" s="9">
        <f t="shared" si="111"/>
        <v>5756</v>
      </c>
      <c r="N235" s="11" t="str">
        <f t="shared" si="112"/>
        <v>&gt;'[KabKot.xlsx]201'!B5756</v>
      </c>
      <c r="O235" s="9" t="str">
        <f t="shared" si="113"/>
        <v>&gt;'[KabKot.xlsx]201'!C5756</v>
      </c>
      <c r="P235" s="9">
        <f t="shared" si="114"/>
        <v>6315</v>
      </c>
      <c r="Q235" s="11" t="str">
        <f t="shared" si="115"/>
        <v>&gt;'[KabKot.xlsx]201'!B6315</v>
      </c>
      <c r="R235" s="9" t="str">
        <f t="shared" si="116"/>
        <v>&gt;'[KabKot.xlsx]201'!C6315</v>
      </c>
      <c r="S235" s="9">
        <f t="shared" si="117"/>
        <v>7992</v>
      </c>
      <c r="T235" s="11" t="str">
        <f t="shared" si="118"/>
        <v>&gt;'[KabKot.xlsx]201'!B7992</v>
      </c>
      <c r="U235" s="9" t="str">
        <f t="shared" si="119"/>
        <v>&gt;'[KabKot.xlsx]201'!C7992</v>
      </c>
      <c r="V235" s="9">
        <f t="shared" si="120"/>
        <v>8551</v>
      </c>
      <c r="W235" s="11" t="str">
        <f t="shared" si="121"/>
        <v>&gt;'[KabKot.xlsx]201'!B8551</v>
      </c>
      <c r="X235" s="9" t="str">
        <f t="shared" si="122"/>
        <v>&gt;'[KabKot.xlsx]201'!C8551</v>
      </c>
    </row>
    <row r="236" spans="1:24" x14ac:dyDescent="0.35">
      <c r="A236" s="1" t="s">
        <v>261</v>
      </c>
      <c r="B236" s="8" t="s">
        <v>104</v>
      </c>
      <c r="C236" s="8" t="s">
        <v>105</v>
      </c>
      <c r="D236" s="36">
        <v>167</v>
      </c>
      <c r="E236" s="11" t="str">
        <f t="shared" si="105"/>
        <v>&gt;'[KabKot.xlsx]201'!B167</v>
      </c>
      <c r="F236" s="9" t="str">
        <f t="shared" si="106"/>
        <v>&gt;'[KabKot.xlsx]201'!C167</v>
      </c>
      <c r="G236" s="9">
        <f t="shared" si="103"/>
        <v>726</v>
      </c>
      <c r="H236" s="11" t="str">
        <f t="shared" si="107"/>
        <v>&gt;'[KabKot.xlsx]201'!B726</v>
      </c>
      <c r="I236" s="9" t="str">
        <f t="shared" si="108"/>
        <v>&gt;'[KabKot.xlsx]201'!C726</v>
      </c>
      <c r="J236" s="9">
        <f t="shared" si="104"/>
        <v>5198</v>
      </c>
      <c r="K236" s="11" t="str">
        <f t="shared" si="109"/>
        <v>&gt;'[KabKot.xlsx]201'!B5198</v>
      </c>
      <c r="L236" s="9" t="str">
        <f t="shared" si="110"/>
        <v>&gt;'[KabKot.xlsx]201'!C5198</v>
      </c>
      <c r="M236" s="9">
        <f t="shared" si="111"/>
        <v>5757</v>
      </c>
      <c r="N236" s="11" t="str">
        <f t="shared" si="112"/>
        <v>&gt;'[KabKot.xlsx]201'!B5757</v>
      </c>
      <c r="O236" s="9" t="str">
        <f t="shared" si="113"/>
        <v>&gt;'[KabKot.xlsx]201'!C5757</v>
      </c>
      <c r="P236" s="9">
        <f t="shared" si="114"/>
        <v>6316</v>
      </c>
      <c r="Q236" s="11" t="str">
        <f t="shared" si="115"/>
        <v>&gt;'[KabKot.xlsx]201'!B6316</v>
      </c>
      <c r="R236" s="9" t="str">
        <f t="shared" si="116"/>
        <v>&gt;'[KabKot.xlsx]201'!C6316</v>
      </c>
      <c r="S236" s="9">
        <f t="shared" si="117"/>
        <v>7993</v>
      </c>
      <c r="T236" s="11" t="str">
        <f t="shared" si="118"/>
        <v>&gt;'[KabKot.xlsx]201'!B7993</v>
      </c>
      <c r="U236" s="9" t="str">
        <f t="shared" si="119"/>
        <v>&gt;'[KabKot.xlsx]201'!C7993</v>
      </c>
      <c r="V236" s="9">
        <f t="shared" si="120"/>
        <v>8552</v>
      </c>
      <c r="W236" s="11" t="str">
        <f t="shared" si="121"/>
        <v>&gt;'[KabKot.xlsx]201'!B8552</v>
      </c>
      <c r="X236" s="9" t="str">
        <f t="shared" si="122"/>
        <v>&gt;'[KabKot.xlsx]201'!C8552</v>
      </c>
    </row>
    <row r="237" spans="1:24" x14ac:dyDescent="0.35">
      <c r="A237" s="1" t="s">
        <v>262</v>
      </c>
      <c r="B237" s="8" t="s">
        <v>104</v>
      </c>
      <c r="C237" s="8" t="s">
        <v>105</v>
      </c>
      <c r="D237" s="36">
        <v>168</v>
      </c>
      <c r="E237" s="11" t="str">
        <f t="shared" si="105"/>
        <v>&gt;'[KabKot.xlsx]201'!B168</v>
      </c>
      <c r="F237" s="9" t="str">
        <f t="shared" si="106"/>
        <v>&gt;'[KabKot.xlsx]201'!C168</v>
      </c>
      <c r="G237" s="9">
        <f t="shared" si="103"/>
        <v>727</v>
      </c>
      <c r="H237" s="11" t="str">
        <f t="shared" si="107"/>
        <v>&gt;'[KabKot.xlsx]201'!B727</v>
      </c>
      <c r="I237" s="9" t="str">
        <f t="shared" si="108"/>
        <v>&gt;'[KabKot.xlsx]201'!C727</v>
      </c>
      <c r="J237" s="9">
        <f t="shared" si="104"/>
        <v>5199</v>
      </c>
      <c r="K237" s="11" t="str">
        <f t="shared" si="109"/>
        <v>&gt;'[KabKot.xlsx]201'!B5199</v>
      </c>
      <c r="L237" s="9" t="str">
        <f t="shared" si="110"/>
        <v>&gt;'[KabKot.xlsx]201'!C5199</v>
      </c>
      <c r="M237" s="9">
        <f t="shared" si="111"/>
        <v>5758</v>
      </c>
      <c r="N237" s="11" t="str">
        <f t="shared" si="112"/>
        <v>&gt;'[KabKot.xlsx]201'!B5758</v>
      </c>
      <c r="O237" s="9" t="str">
        <f t="shared" si="113"/>
        <v>&gt;'[KabKot.xlsx]201'!C5758</v>
      </c>
      <c r="P237" s="9">
        <f t="shared" si="114"/>
        <v>6317</v>
      </c>
      <c r="Q237" s="11" t="str">
        <f t="shared" si="115"/>
        <v>&gt;'[KabKot.xlsx]201'!B6317</v>
      </c>
      <c r="R237" s="9" t="str">
        <f t="shared" si="116"/>
        <v>&gt;'[KabKot.xlsx]201'!C6317</v>
      </c>
      <c r="S237" s="9">
        <f t="shared" si="117"/>
        <v>7994</v>
      </c>
      <c r="T237" s="11" t="str">
        <f t="shared" si="118"/>
        <v>&gt;'[KabKot.xlsx]201'!B7994</v>
      </c>
      <c r="U237" s="9" t="str">
        <f t="shared" si="119"/>
        <v>&gt;'[KabKot.xlsx]201'!C7994</v>
      </c>
      <c r="V237" s="9">
        <f t="shared" si="120"/>
        <v>8553</v>
      </c>
      <c r="W237" s="11" t="str">
        <f t="shared" si="121"/>
        <v>&gt;'[KabKot.xlsx]201'!B8553</v>
      </c>
      <c r="X237" s="9" t="str">
        <f t="shared" si="122"/>
        <v>&gt;'[KabKot.xlsx]201'!C8553</v>
      </c>
    </row>
    <row r="238" spans="1:24" x14ac:dyDescent="0.35">
      <c r="A238" s="1" t="s">
        <v>263</v>
      </c>
      <c r="B238" s="8" t="s">
        <v>104</v>
      </c>
      <c r="C238" s="8" t="s">
        <v>105</v>
      </c>
      <c r="D238" s="36">
        <v>170</v>
      </c>
      <c r="E238" s="11" t="str">
        <f t="shared" si="105"/>
        <v>&gt;'[KabKot.xlsx]201'!B170</v>
      </c>
      <c r="F238" s="9" t="str">
        <f t="shared" si="106"/>
        <v>&gt;'[KabKot.xlsx]201'!C170</v>
      </c>
      <c r="G238" s="9">
        <f t="shared" si="103"/>
        <v>729</v>
      </c>
      <c r="H238" s="11" t="str">
        <f t="shared" si="107"/>
        <v>&gt;'[KabKot.xlsx]201'!B729</v>
      </c>
      <c r="I238" s="9" t="str">
        <f t="shared" si="108"/>
        <v>&gt;'[KabKot.xlsx]201'!C729</v>
      </c>
      <c r="J238" s="9">
        <f t="shared" si="104"/>
        <v>5201</v>
      </c>
      <c r="K238" s="11" t="str">
        <f t="shared" si="109"/>
        <v>&gt;'[KabKot.xlsx]201'!B5201</v>
      </c>
      <c r="L238" s="9" t="str">
        <f t="shared" si="110"/>
        <v>&gt;'[KabKot.xlsx]201'!C5201</v>
      </c>
      <c r="M238" s="9">
        <f t="shared" si="111"/>
        <v>5760</v>
      </c>
      <c r="N238" s="11" t="str">
        <f t="shared" si="112"/>
        <v>&gt;'[KabKot.xlsx]201'!B5760</v>
      </c>
      <c r="O238" s="9" t="str">
        <f t="shared" si="113"/>
        <v>&gt;'[KabKot.xlsx]201'!C5760</v>
      </c>
      <c r="P238" s="9">
        <f t="shared" si="114"/>
        <v>6319</v>
      </c>
      <c r="Q238" s="11" t="str">
        <f t="shared" si="115"/>
        <v>&gt;'[KabKot.xlsx]201'!B6319</v>
      </c>
      <c r="R238" s="9" t="str">
        <f t="shared" si="116"/>
        <v>&gt;'[KabKot.xlsx]201'!C6319</v>
      </c>
      <c r="S238" s="9">
        <f t="shared" si="117"/>
        <v>7996</v>
      </c>
      <c r="T238" s="11" t="str">
        <f t="shared" si="118"/>
        <v>&gt;'[KabKot.xlsx]201'!B7996</v>
      </c>
      <c r="U238" s="9" t="str">
        <f t="shared" si="119"/>
        <v>&gt;'[KabKot.xlsx]201'!C7996</v>
      </c>
      <c r="V238" s="9">
        <f t="shared" si="120"/>
        <v>8555</v>
      </c>
      <c r="W238" s="11" t="str">
        <f t="shared" si="121"/>
        <v>&gt;'[KabKot.xlsx]201'!B8555</v>
      </c>
      <c r="X238" s="9" t="str">
        <f t="shared" si="122"/>
        <v>&gt;'[KabKot.xlsx]201'!C8555</v>
      </c>
    </row>
    <row r="239" spans="1:24" x14ac:dyDescent="0.35">
      <c r="A239" s="1" t="s">
        <v>264</v>
      </c>
      <c r="B239" s="8" t="s">
        <v>104</v>
      </c>
      <c r="C239" s="8" t="s">
        <v>105</v>
      </c>
      <c r="D239" s="36">
        <v>171</v>
      </c>
      <c r="E239" s="11" t="str">
        <f t="shared" si="105"/>
        <v>&gt;'[KabKot.xlsx]201'!B171</v>
      </c>
      <c r="F239" s="9" t="str">
        <f t="shared" si="106"/>
        <v>&gt;'[KabKot.xlsx]201'!C171</v>
      </c>
      <c r="G239" s="9">
        <f t="shared" si="103"/>
        <v>730</v>
      </c>
      <c r="H239" s="11" t="str">
        <f t="shared" si="107"/>
        <v>&gt;'[KabKot.xlsx]201'!B730</v>
      </c>
      <c r="I239" s="9" t="str">
        <f t="shared" si="108"/>
        <v>&gt;'[KabKot.xlsx]201'!C730</v>
      </c>
      <c r="J239" s="9">
        <f t="shared" si="104"/>
        <v>5202</v>
      </c>
      <c r="K239" s="11" t="str">
        <f t="shared" si="109"/>
        <v>&gt;'[KabKot.xlsx]201'!B5202</v>
      </c>
      <c r="L239" s="9" t="str">
        <f t="shared" si="110"/>
        <v>&gt;'[KabKot.xlsx]201'!C5202</v>
      </c>
      <c r="M239" s="9">
        <f t="shared" si="111"/>
        <v>5761</v>
      </c>
      <c r="N239" s="11" t="str">
        <f t="shared" si="112"/>
        <v>&gt;'[KabKot.xlsx]201'!B5761</v>
      </c>
      <c r="O239" s="9" t="str">
        <f t="shared" si="113"/>
        <v>&gt;'[KabKot.xlsx]201'!C5761</v>
      </c>
      <c r="P239" s="9">
        <f t="shared" si="114"/>
        <v>6320</v>
      </c>
      <c r="Q239" s="11" t="str">
        <f t="shared" si="115"/>
        <v>&gt;'[KabKot.xlsx]201'!B6320</v>
      </c>
      <c r="R239" s="9" t="str">
        <f t="shared" si="116"/>
        <v>&gt;'[KabKot.xlsx]201'!C6320</v>
      </c>
      <c r="S239" s="9">
        <f t="shared" si="117"/>
        <v>7997</v>
      </c>
      <c r="T239" s="11" t="str">
        <f t="shared" si="118"/>
        <v>&gt;'[KabKot.xlsx]201'!B7997</v>
      </c>
      <c r="U239" s="9" t="str">
        <f t="shared" si="119"/>
        <v>&gt;'[KabKot.xlsx]201'!C7997</v>
      </c>
      <c r="V239" s="9">
        <f t="shared" si="120"/>
        <v>8556</v>
      </c>
      <c r="W239" s="11" t="str">
        <f t="shared" si="121"/>
        <v>&gt;'[KabKot.xlsx]201'!B8556</v>
      </c>
      <c r="X239" s="9" t="str">
        <f t="shared" si="122"/>
        <v>&gt;'[KabKot.xlsx]201'!C8556</v>
      </c>
    </row>
    <row r="240" spans="1:24" x14ac:dyDescent="0.35">
      <c r="A240" s="1" t="s">
        <v>265</v>
      </c>
      <c r="B240" s="8" t="s">
        <v>104</v>
      </c>
      <c r="C240" s="8" t="s">
        <v>105</v>
      </c>
      <c r="D240" s="36">
        <v>172</v>
      </c>
      <c r="E240" s="11" t="str">
        <f t="shared" si="105"/>
        <v>&gt;'[KabKot.xlsx]201'!B172</v>
      </c>
      <c r="F240" s="9" t="str">
        <f t="shared" si="106"/>
        <v>&gt;'[KabKot.xlsx]201'!C172</v>
      </c>
      <c r="G240" s="9">
        <f t="shared" si="103"/>
        <v>731</v>
      </c>
      <c r="H240" s="11" t="str">
        <f t="shared" si="107"/>
        <v>&gt;'[KabKot.xlsx]201'!B731</v>
      </c>
      <c r="I240" s="9" t="str">
        <f t="shared" si="108"/>
        <v>&gt;'[KabKot.xlsx]201'!C731</v>
      </c>
      <c r="J240" s="9">
        <f t="shared" si="104"/>
        <v>5203</v>
      </c>
      <c r="K240" s="11" t="str">
        <f t="shared" si="109"/>
        <v>&gt;'[KabKot.xlsx]201'!B5203</v>
      </c>
      <c r="L240" s="9" t="str">
        <f t="shared" si="110"/>
        <v>&gt;'[KabKot.xlsx]201'!C5203</v>
      </c>
      <c r="M240" s="9">
        <f t="shared" si="111"/>
        <v>5762</v>
      </c>
      <c r="N240" s="11" t="str">
        <f t="shared" si="112"/>
        <v>&gt;'[KabKot.xlsx]201'!B5762</v>
      </c>
      <c r="O240" s="9" t="str">
        <f t="shared" si="113"/>
        <v>&gt;'[KabKot.xlsx]201'!C5762</v>
      </c>
      <c r="P240" s="9">
        <f t="shared" si="114"/>
        <v>6321</v>
      </c>
      <c r="Q240" s="11" t="str">
        <f t="shared" si="115"/>
        <v>&gt;'[KabKot.xlsx]201'!B6321</v>
      </c>
      <c r="R240" s="9" t="str">
        <f t="shared" si="116"/>
        <v>&gt;'[KabKot.xlsx]201'!C6321</v>
      </c>
      <c r="S240" s="9">
        <f t="shared" si="117"/>
        <v>7998</v>
      </c>
      <c r="T240" s="11" t="str">
        <f t="shared" si="118"/>
        <v>&gt;'[KabKot.xlsx]201'!B7998</v>
      </c>
      <c r="U240" s="9" t="str">
        <f t="shared" si="119"/>
        <v>&gt;'[KabKot.xlsx]201'!C7998</v>
      </c>
      <c r="V240" s="9">
        <f t="shared" si="120"/>
        <v>8557</v>
      </c>
      <c r="W240" s="11" t="str">
        <f t="shared" si="121"/>
        <v>&gt;'[KabKot.xlsx]201'!B8557</v>
      </c>
      <c r="X240" s="9" t="str">
        <f t="shared" si="122"/>
        <v>&gt;'[KabKot.xlsx]201'!C8557</v>
      </c>
    </row>
    <row r="241" spans="1:24" x14ac:dyDescent="0.35">
      <c r="A241" s="1" t="s">
        <v>266</v>
      </c>
      <c r="B241" s="8" t="s">
        <v>104</v>
      </c>
      <c r="C241" s="8" t="s">
        <v>105</v>
      </c>
      <c r="D241" s="36">
        <v>173</v>
      </c>
      <c r="E241" s="11" t="str">
        <f t="shared" si="105"/>
        <v>&gt;'[KabKot.xlsx]201'!B173</v>
      </c>
      <c r="F241" s="9" t="str">
        <f t="shared" si="106"/>
        <v>&gt;'[KabKot.xlsx]201'!C173</v>
      </c>
      <c r="G241" s="9">
        <f t="shared" si="103"/>
        <v>732</v>
      </c>
      <c r="H241" s="11" t="str">
        <f t="shared" si="107"/>
        <v>&gt;'[KabKot.xlsx]201'!B732</v>
      </c>
      <c r="I241" s="9" t="str">
        <f t="shared" si="108"/>
        <v>&gt;'[KabKot.xlsx]201'!C732</v>
      </c>
      <c r="J241" s="9">
        <f t="shared" si="104"/>
        <v>5204</v>
      </c>
      <c r="K241" s="11" t="str">
        <f t="shared" si="109"/>
        <v>&gt;'[KabKot.xlsx]201'!B5204</v>
      </c>
      <c r="L241" s="9" t="str">
        <f t="shared" si="110"/>
        <v>&gt;'[KabKot.xlsx]201'!C5204</v>
      </c>
      <c r="M241" s="9">
        <f t="shared" si="111"/>
        <v>5763</v>
      </c>
      <c r="N241" s="11" t="str">
        <f t="shared" si="112"/>
        <v>&gt;'[KabKot.xlsx]201'!B5763</v>
      </c>
      <c r="O241" s="9" t="str">
        <f t="shared" si="113"/>
        <v>&gt;'[KabKot.xlsx]201'!C5763</v>
      </c>
      <c r="P241" s="9">
        <f t="shared" si="114"/>
        <v>6322</v>
      </c>
      <c r="Q241" s="11" t="str">
        <f t="shared" si="115"/>
        <v>&gt;'[KabKot.xlsx]201'!B6322</v>
      </c>
      <c r="R241" s="9" t="str">
        <f t="shared" si="116"/>
        <v>&gt;'[KabKot.xlsx]201'!C6322</v>
      </c>
      <c r="S241" s="9">
        <f t="shared" si="117"/>
        <v>7999</v>
      </c>
      <c r="T241" s="11" t="str">
        <f t="shared" si="118"/>
        <v>&gt;'[KabKot.xlsx]201'!B7999</v>
      </c>
      <c r="U241" s="9" t="str">
        <f t="shared" si="119"/>
        <v>&gt;'[KabKot.xlsx]201'!C7999</v>
      </c>
      <c r="V241" s="9">
        <f t="shared" si="120"/>
        <v>8558</v>
      </c>
      <c r="W241" s="11" t="str">
        <f t="shared" si="121"/>
        <v>&gt;'[KabKot.xlsx]201'!B8558</v>
      </c>
      <c r="X241" s="9" t="str">
        <f t="shared" si="122"/>
        <v>&gt;'[KabKot.xlsx]201'!C8558</v>
      </c>
    </row>
    <row r="242" spans="1:24" x14ac:dyDescent="0.35">
      <c r="A242" s="1" t="s">
        <v>267</v>
      </c>
      <c r="B242" s="8" t="s">
        <v>104</v>
      </c>
      <c r="C242" s="8" t="s">
        <v>105</v>
      </c>
      <c r="D242" s="36">
        <v>174</v>
      </c>
      <c r="E242" s="11" t="str">
        <f t="shared" si="105"/>
        <v>&gt;'[KabKot.xlsx]201'!B174</v>
      </c>
      <c r="F242" s="9" t="str">
        <f t="shared" si="106"/>
        <v>&gt;'[KabKot.xlsx]201'!C174</v>
      </c>
      <c r="G242" s="9">
        <f t="shared" si="103"/>
        <v>733</v>
      </c>
      <c r="H242" s="11" t="str">
        <f t="shared" si="107"/>
        <v>&gt;'[KabKot.xlsx]201'!B733</v>
      </c>
      <c r="I242" s="9" t="str">
        <f t="shared" si="108"/>
        <v>&gt;'[KabKot.xlsx]201'!C733</v>
      </c>
      <c r="J242" s="9">
        <f t="shared" si="104"/>
        <v>5205</v>
      </c>
      <c r="K242" s="11" t="str">
        <f t="shared" si="109"/>
        <v>&gt;'[KabKot.xlsx]201'!B5205</v>
      </c>
      <c r="L242" s="9" t="str">
        <f t="shared" si="110"/>
        <v>&gt;'[KabKot.xlsx]201'!C5205</v>
      </c>
      <c r="M242" s="9">
        <f t="shared" si="111"/>
        <v>5764</v>
      </c>
      <c r="N242" s="11" t="str">
        <f t="shared" si="112"/>
        <v>&gt;'[KabKot.xlsx]201'!B5764</v>
      </c>
      <c r="O242" s="9" t="str">
        <f t="shared" si="113"/>
        <v>&gt;'[KabKot.xlsx]201'!C5764</v>
      </c>
      <c r="P242" s="9">
        <f t="shared" si="114"/>
        <v>6323</v>
      </c>
      <c r="Q242" s="11" t="str">
        <f t="shared" si="115"/>
        <v>&gt;'[KabKot.xlsx]201'!B6323</v>
      </c>
      <c r="R242" s="9" t="str">
        <f t="shared" si="116"/>
        <v>&gt;'[KabKot.xlsx]201'!C6323</v>
      </c>
      <c r="S242" s="9">
        <f t="shared" si="117"/>
        <v>8000</v>
      </c>
      <c r="T242" s="11" t="str">
        <f t="shared" si="118"/>
        <v>&gt;'[KabKot.xlsx]201'!B8000</v>
      </c>
      <c r="U242" s="9" t="str">
        <f t="shared" si="119"/>
        <v>&gt;'[KabKot.xlsx]201'!C8000</v>
      </c>
      <c r="V242" s="9">
        <f t="shared" si="120"/>
        <v>8559</v>
      </c>
      <c r="W242" s="11" t="str">
        <f t="shared" si="121"/>
        <v>&gt;'[KabKot.xlsx]201'!B8559</v>
      </c>
      <c r="X242" s="9" t="str">
        <f t="shared" si="122"/>
        <v>&gt;'[KabKot.xlsx]201'!C8559</v>
      </c>
    </row>
    <row r="243" spans="1:24" x14ac:dyDescent="0.35">
      <c r="A243" s="1" t="s">
        <v>268</v>
      </c>
      <c r="B243" s="8" t="s">
        <v>104</v>
      </c>
      <c r="C243" s="8" t="s">
        <v>105</v>
      </c>
      <c r="D243" s="36">
        <v>175</v>
      </c>
      <c r="E243" s="11" t="str">
        <f t="shared" si="105"/>
        <v>&gt;'[KabKot.xlsx]201'!B175</v>
      </c>
      <c r="F243" s="9" t="str">
        <f t="shared" si="106"/>
        <v>&gt;'[KabKot.xlsx]201'!C175</v>
      </c>
      <c r="G243" s="9">
        <f t="shared" si="103"/>
        <v>734</v>
      </c>
      <c r="H243" s="11" t="str">
        <f t="shared" si="107"/>
        <v>&gt;'[KabKot.xlsx]201'!B734</v>
      </c>
      <c r="I243" s="9" t="str">
        <f t="shared" si="108"/>
        <v>&gt;'[KabKot.xlsx]201'!C734</v>
      </c>
      <c r="J243" s="9">
        <f t="shared" si="104"/>
        <v>5206</v>
      </c>
      <c r="K243" s="11" t="str">
        <f t="shared" si="109"/>
        <v>&gt;'[KabKot.xlsx]201'!B5206</v>
      </c>
      <c r="L243" s="9" t="str">
        <f t="shared" si="110"/>
        <v>&gt;'[KabKot.xlsx]201'!C5206</v>
      </c>
      <c r="M243" s="9">
        <f t="shared" si="111"/>
        <v>5765</v>
      </c>
      <c r="N243" s="11" t="str">
        <f t="shared" si="112"/>
        <v>&gt;'[KabKot.xlsx]201'!B5765</v>
      </c>
      <c r="O243" s="9" t="str">
        <f t="shared" si="113"/>
        <v>&gt;'[KabKot.xlsx]201'!C5765</v>
      </c>
      <c r="P243" s="9">
        <f t="shared" si="114"/>
        <v>6324</v>
      </c>
      <c r="Q243" s="11" t="str">
        <f t="shared" si="115"/>
        <v>&gt;'[KabKot.xlsx]201'!B6324</v>
      </c>
      <c r="R243" s="9" t="str">
        <f t="shared" si="116"/>
        <v>&gt;'[KabKot.xlsx]201'!C6324</v>
      </c>
      <c r="S243" s="9">
        <f t="shared" si="117"/>
        <v>8001</v>
      </c>
      <c r="T243" s="11" t="str">
        <f t="shared" si="118"/>
        <v>&gt;'[KabKot.xlsx]201'!B8001</v>
      </c>
      <c r="U243" s="9" t="str">
        <f t="shared" si="119"/>
        <v>&gt;'[KabKot.xlsx]201'!C8001</v>
      </c>
      <c r="V243" s="9">
        <f t="shared" si="120"/>
        <v>8560</v>
      </c>
      <c r="W243" s="11" t="str">
        <f t="shared" si="121"/>
        <v>&gt;'[KabKot.xlsx]201'!B8560</v>
      </c>
      <c r="X243" s="9" t="str">
        <f t="shared" si="122"/>
        <v>&gt;'[KabKot.xlsx]201'!C8560</v>
      </c>
    </row>
    <row r="244" spans="1:24" x14ac:dyDescent="0.35">
      <c r="A244" s="1" t="s">
        <v>269</v>
      </c>
      <c r="B244" s="8" t="s">
        <v>104</v>
      </c>
      <c r="C244" s="8" t="s">
        <v>105</v>
      </c>
      <c r="D244" s="36">
        <v>177</v>
      </c>
      <c r="E244" s="11" t="str">
        <f t="shared" si="105"/>
        <v>&gt;'[KabKot.xlsx]201'!B177</v>
      </c>
      <c r="F244" s="9" t="str">
        <f t="shared" si="106"/>
        <v>&gt;'[KabKot.xlsx]201'!C177</v>
      </c>
      <c r="G244" s="9">
        <f t="shared" si="103"/>
        <v>736</v>
      </c>
      <c r="H244" s="11" t="str">
        <f t="shared" si="107"/>
        <v>&gt;'[KabKot.xlsx]201'!B736</v>
      </c>
      <c r="I244" s="9" t="str">
        <f t="shared" si="108"/>
        <v>&gt;'[KabKot.xlsx]201'!C736</v>
      </c>
      <c r="J244" s="9">
        <f t="shared" si="104"/>
        <v>5208</v>
      </c>
      <c r="K244" s="11" t="str">
        <f t="shared" si="109"/>
        <v>&gt;'[KabKot.xlsx]201'!B5208</v>
      </c>
      <c r="L244" s="9" t="str">
        <f t="shared" si="110"/>
        <v>&gt;'[KabKot.xlsx]201'!C5208</v>
      </c>
      <c r="M244" s="9">
        <f t="shared" si="111"/>
        <v>5767</v>
      </c>
      <c r="N244" s="11" t="str">
        <f t="shared" si="112"/>
        <v>&gt;'[KabKot.xlsx]201'!B5767</v>
      </c>
      <c r="O244" s="9" t="str">
        <f t="shared" si="113"/>
        <v>&gt;'[KabKot.xlsx]201'!C5767</v>
      </c>
      <c r="P244" s="9">
        <f t="shared" si="114"/>
        <v>6326</v>
      </c>
      <c r="Q244" s="11" t="str">
        <f t="shared" si="115"/>
        <v>&gt;'[KabKot.xlsx]201'!B6326</v>
      </c>
      <c r="R244" s="9" t="str">
        <f t="shared" si="116"/>
        <v>&gt;'[KabKot.xlsx]201'!C6326</v>
      </c>
      <c r="S244" s="9">
        <f t="shared" si="117"/>
        <v>8003</v>
      </c>
      <c r="T244" s="11" t="str">
        <f t="shared" si="118"/>
        <v>&gt;'[KabKot.xlsx]201'!B8003</v>
      </c>
      <c r="U244" s="9" t="str">
        <f t="shared" si="119"/>
        <v>&gt;'[KabKot.xlsx]201'!C8003</v>
      </c>
      <c r="V244" s="9">
        <f t="shared" si="120"/>
        <v>8562</v>
      </c>
      <c r="W244" s="11" t="str">
        <f t="shared" si="121"/>
        <v>&gt;'[KabKot.xlsx]201'!B8562</v>
      </c>
      <c r="X244" s="9" t="str">
        <f t="shared" si="122"/>
        <v>&gt;'[KabKot.xlsx]201'!C8562</v>
      </c>
    </row>
    <row r="245" spans="1:24" x14ac:dyDescent="0.35">
      <c r="A245" s="1" t="s">
        <v>270</v>
      </c>
      <c r="B245" s="8" t="s">
        <v>104</v>
      </c>
      <c r="C245" s="8" t="s">
        <v>105</v>
      </c>
      <c r="D245" s="36">
        <v>178</v>
      </c>
      <c r="E245" s="11" t="str">
        <f t="shared" si="105"/>
        <v>&gt;'[KabKot.xlsx]201'!B178</v>
      </c>
      <c r="F245" s="9" t="str">
        <f t="shared" si="106"/>
        <v>&gt;'[KabKot.xlsx]201'!C178</v>
      </c>
      <c r="G245" s="9">
        <f t="shared" si="103"/>
        <v>737</v>
      </c>
      <c r="H245" s="11" t="str">
        <f t="shared" si="107"/>
        <v>&gt;'[KabKot.xlsx]201'!B737</v>
      </c>
      <c r="I245" s="9" t="str">
        <f t="shared" si="108"/>
        <v>&gt;'[KabKot.xlsx]201'!C737</v>
      </c>
      <c r="J245" s="9">
        <f t="shared" si="104"/>
        <v>5209</v>
      </c>
      <c r="K245" s="11" t="str">
        <f t="shared" si="109"/>
        <v>&gt;'[KabKot.xlsx]201'!B5209</v>
      </c>
      <c r="L245" s="9" t="str">
        <f t="shared" si="110"/>
        <v>&gt;'[KabKot.xlsx]201'!C5209</v>
      </c>
      <c r="M245" s="9">
        <f t="shared" si="111"/>
        <v>5768</v>
      </c>
      <c r="N245" s="11" t="str">
        <f t="shared" si="112"/>
        <v>&gt;'[KabKot.xlsx]201'!B5768</v>
      </c>
      <c r="O245" s="9" t="str">
        <f t="shared" si="113"/>
        <v>&gt;'[KabKot.xlsx]201'!C5768</v>
      </c>
      <c r="P245" s="9">
        <f t="shared" si="114"/>
        <v>6327</v>
      </c>
      <c r="Q245" s="11" t="str">
        <f t="shared" si="115"/>
        <v>&gt;'[KabKot.xlsx]201'!B6327</v>
      </c>
      <c r="R245" s="9" t="str">
        <f t="shared" si="116"/>
        <v>&gt;'[KabKot.xlsx]201'!C6327</v>
      </c>
      <c r="S245" s="9">
        <f t="shared" si="117"/>
        <v>8004</v>
      </c>
      <c r="T245" s="11" t="str">
        <f t="shared" si="118"/>
        <v>&gt;'[KabKot.xlsx]201'!B8004</v>
      </c>
      <c r="U245" s="9" t="str">
        <f t="shared" si="119"/>
        <v>&gt;'[KabKot.xlsx]201'!C8004</v>
      </c>
      <c r="V245" s="9">
        <f t="shared" si="120"/>
        <v>8563</v>
      </c>
      <c r="W245" s="11" t="str">
        <f t="shared" si="121"/>
        <v>&gt;'[KabKot.xlsx]201'!B8563</v>
      </c>
      <c r="X245" s="9" t="str">
        <f t="shared" si="122"/>
        <v>&gt;'[KabKot.xlsx]201'!C8563</v>
      </c>
    </row>
    <row r="246" spans="1:24" x14ac:dyDescent="0.35">
      <c r="A246" s="1" t="s">
        <v>271</v>
      </c>
      <c r="B246" s="8" t="s">
        <v>104</v>
      </c>
      <c r="C246" s="8" t="s">
        <v>105</v>
      </c>
      <c r="D246" s="36">
        <v>179</v>
      </c>
      <c r="E246" s="11" t="str">
        <f t="shared" si="105"/>
        <v>&gt;'[KabKot.xlsx]201'!B179</v>
      </c>
      <c r="F246" s="9" t="str">
        <f t="shared" si="106"/>
        <v>&gt;'[KabKot.xlsx]201'!C179</v>
      </c>
      <c r="G246" s="9">
        <f t="shared" si="103"/>
        <v>738</v>
      </c>
      <c r="H246" s="11" t="str">
        <f t="shared" si="107"/>
        <v>&gt;'[KabKot.xlsx]201'!B738</v>
      </c>
      <c r="I246" s="9" t="str">
        <f t="shared" si="108"/>
        <v>&gt;'[KabKot.xlsx]201'!C738</v>
      </c>
      <c r="J246" s="9">
        <f t="shared" si="104"/>
        <v>5210</v>
      </c>
      <c r="K246" s="11" t="str">
        <f t="shared" si="109"/>
        <v>&gt;'[KabKot.xlsx]201'!B5210</v>
      </c>
      <c r="L246" s="9" t="str">
        <f t="shared" si="110"/>
        <v>&gt;'[KabKot.xlsx]201'!C5210</v>
      </c>
      <c r="M246" s="9">
        <f t="shared" si="111"/>
        <v>5769</v>
      </c>
      <c r="N246" s="11" t="str">
        <f t="shared" si="112"/>
        <v>&gt;'[KabKot.xlsx]201'!B5769</v>
      </c>
      <c r="O246" s="9" t="str">
        <f t="shared" si="113"/>
        <v>&gt;'[KabKot.xlsx]201'!C5769</v>
      </c>
      <c r="P246" s="9">
        <f t="shared" si="114"/>
        <v>6328</v>
      </c>
      <c r="Q246" s="11" t="str">
        <f t="shared" si="115"/>
        <v>&gt;'[KabKot.xlsx]201'!B6328</v>
      </c>
      <c r="R246" s="9" t="str">
        <f t="shared" si="116"/>
        <v>&gt;'[KabKot.xlsx]201'!C6328</v>
      </c>
      <c r="S246" s="9">
        <f t="shared" si="117"/>
        <v>8005</v>
      </c>
      <c r="T246" s="11" t="str">
        <f t="shared" si="118"/>
        <v>&gt;'[KabKot.xlsx]201'!B8005</v>
      </c>
      <c r="U246" s="9" t="str">
        <f t="shared" si="119"/>
        <v>&gt;'[KabKot.xlsx]201'!C8005</v>
      </c>
      <c r="V246" s="9">
        <f t="shared" si="120"/>
        <v>8564</v>
      </c>
      <c r="W246" s="11" t="str">
        <f t="shared" si="121"/>
        <v>&gt;'[KabKot.xlsx]201'!B8564</v>
      </c>
      <c r="X246" s="9" t="str">
        <f t="shared" si="122"/>
        <v>&gt;'[KabKot.xlsx]201'!C8564</v>
      </c>
    </row>
    <row r="247" spans="1:24" x14ac:dyDescent="0.35">
      <c r="A247" s="1" t="s">
        <v>272</v>
      </c>
      <c r="B247" s="8" t="s">
        <v>104</v>
      </c>
      <c r="C247" s="8" t="s">
        <v>105</v>
      </c>
      <c r="D247" s="36">
        <v>180</v>
      </c>
      <c r="E247" s="11" t="str">
        <f t="shared" si="105"/>
        <v>&gt;'[KabKot.xlsx]201'!B180</v>
      </c>
      <c r="F247" s="9" t="str">
        <f t="shared" si="106"/>
        <v>&gt;'[KabKot.xlsx]201'!C180</v>
      </c>
      <c r="G247" s="9">
        <f t="shared" si="103"/>
        <v>739</v>
      </c>
      <c r="H247" s="11" t="str">
        <f t="shared" si="107"/>
        <v>&gt;'[KabKot.xlsx]201'!B739</v>
      </c>
      <c r="I247" s="9" t="str">
        <f t="shared" si="108"/>
        <v>&gt;'[KabKot.xlsx]201'!C739</v>
      </c>
      <c r="J247" s="9">
        <f t="shared" si="104"/>
        <v>5211</v>
      </c>
      <c r="K247" s="11" t="str">
        <f t="shared" si="109"/>
        <v>&gt;'[KabKot.xlsx]201'!B5211</v>
      </c>
      <c r="L247" s="9" t="str">
        <f t="shared" si="110"/>
        <v>&gt;'[KabKot.xlsx]201'!C5211</v>
      </c>
      <c r="M247" s="9">
        <f t="shared" si="111"/>
        <v>5770</v>
      </c>
      <c r="N247" s="11" t="str">
        <f t="shared" si="112"/>
        <v>&gt;'[KabKot.xlsx]201'!B5770</v>
      </c>
      <c r="O247" s="9" t="str">
        <f t="shared" si="113"/>
        <v>&gt;'[KabKot.xlsx]201'!C5770</v>
      </c>
      <c r="P247" s="9">
        <f t="shared" si="114"/>
        <v>6329</v>
      </c>
      <c r="Q247" s="11" t="str">
        <f t="shared" si="115"/>
        <v>&gt;'[KabKot.xlsx]201'!B6329</v>
      </c>
      <c r="R247" s="9" t="str">
        <f t="shared" si="116"/>
        <v>&gt;'[KabKot.xlsx]201'!C6329</v>
      </c>
      <c r="S247" s="9">
        <f t="shared" si="117"/>
        <v>8006</v>
      </c>
      <c r="T247" s="11" t="str">
        <f t="shared" si="118"/>
        <v>&gt;'[KabKot.xlsx]201'!B8006</v>
      </c>
      <c r="U247" s="9" t="str">
        <f t="shared" si="119"/>
        <v>&gt;'[KabKot.xlsx]201'!C8006</v>
      </c>
      <c r="V247" s="9">
        <f t="shared" si="120"/>
        <v>8565</v>
      </c>
      <c r="W247" s="11" t="str">
        <f t="shared" si="121"/>
        <v>&gt;'[KabKot.xlsx]201'!B8565</v>
      </c>
      <c r="X247" s="9" t="str">
        <f t="shared" si="122"/>
        <v>&gt;'[KabKot.xlsx]201'!C8565</v>
      </c>
    </row>
    <row r="248" spans="1:24" x14ac:dyDescent="0.35">
      <c r="A248" s="1" t="s">
        <v>273</v>
      </c>
      <c r="B248" s="8" t="s">
        <v>104</v>
      </c>
      <c r="C248" s="8" t="s">
        <v>105</v>
      </c>
      <c r="D248" s="36">
        <v>181</v>
      </c>
      <c r="E248" s="11" t="str">
        <f t="shared" si="105"/>
        <v>&gt;'[KabKot.xlsx]201'!B181</v>
      </c>
      <c r="F248" s="9" t="str">
        <f t="shared" si="106"/>
        <v>&gt;'[KabKot.xlsx]201'!C181</v>
      </c>
      <c r="G248" s="9">
        <f t="shared" si="103"/>
        <v>740</v>
      </c>
      <c r="H248" s="11" t="str">
        <f t="shared" si="107"/>
        <v>&gt;'[KabKot.xlsx]201'!B740</v>
      </c>
      <c r="I248" s="9" t="str">
        <f t="shared" si="108"/>
        <v>&gt;'[KabKot.xlsx]201'!C740</v>
      </c>
      <c r="J248" s="9">
        <f t="shared" si="104"/>
        <v>5212</v>
      </c>
      <c r="K248" s="11" t="str">
        <f t="shared" si="109"/>
        <v>&gt;'[KabKot.xlsx]201'!B5212</v>
      </c>
      <c r="L248" s="9" t="str">
        <f t="shared" si="110"/>
        <v>&gt;'[KabKot.xlsx]201'!C5212</v>
      </c>
      <c r="M248" s="9">
        <f t="shared" si="111"/>
        <v>5771</v>
      </c>
      <c r="N248" s="11" t="str">
        <f t="shared" si="112"/>
        <v>&gt;'[KabKot.xlsx]201'!B5771</v>
      </c>
      <c r="O248" s="9" t="str">
        <f t="shared" si="113"/>
        <v>&gt;'[KabKot.xlsx]201'!C5771</v>
      </c>
      <c r="P248" s="9">
        <f t="shared" si="114"/>
        <v>6330</v>
      </c>
      <c r="Q248" s="11" t="str">
        <f t="shared" si="115"/>
        <v>&gt;'[KabKot.xlsx]201'!B6330</v>
      </c>
      <c r="R248" s="9" t="str">
        <f t="shared" si="116"/>
        <v>&gt;'[KabKot.xlsx]201'!C6330</v>
      </c>
      <c r="S248" s="9">
        <f t="shared" si="117"/>
        <v>8007</v>
      </c>
      <c r="T248" s="11" t="str">
        <f t="shared" si="118"/>
        <v>&gt;'[KabKot.xlsx]201'!B8007</v>
      </c>
      <c r="U248" s="9" t="str">
        <f t="shared" si="119"/>
        <v>&gt;'[KabKot.xlsx]201'!C8007</v>
      </c>
      <c r="V248" s="9">
        <f t="shared" si="120"/>
        <v>8566</v>
      </c>
      <c r="W248" s="11" t="str">
        <f t="shared" si="121"/>
        <v>&gt;'[KabKot.xlsx]201'!B8566</v>
      </c>
      <c r="X248" s="9" t="str">
        <f t="shared" si="122"/>
        <v>&gt;'[KabKot.xlsx]201'!C8566</v>
      </c>
    </row>
    <row r="249" spans="1:24" x14ac:dyDescent="0.35">
      <c r="A249" s="1" t="s">
        <v>274</v>
      </c>
      <c r="B249" s="8" t="s">
        <v>104</v>
      </c>
      <c r="C249" s="8" t="s">
        <v>105</v>
      </c>
      <c r="D249" s="36">
        <v>182</v>
      </c>
      <c r="E249" s="11" t="str">
        <f t="shared" si="105"/>
        <v>&gt;'[KabKot.xlsx]201'!B182</v>
      </c>
      <c r="F249" s="9" t="str">
        <f t="shared" si="106"/>
        <v>&gt;'[KabKot.xlsx]201'!C182</v>
      </c>
      <c r="G249" s="9">
        <f t="shared" si="103"/>
        <v>741</v>
      </c>
      <c r="H249" s="11" t="str">
        <f t="shared" si="107"/>
        <v>&gt;'[KabKot.xlsx]201'!B741</v>
      </c>
      <c r="I249" s="9" t="str">
        <f t="shared" si="108"/>
        <v>&gt;'[KabKot.xlsx]201'!C741</v>
      </c>
      <c r="J249" s="9">
        <f t="shared" si="104"/>
        <v>5213</v>
      </c>
      <c r="K249" s="11" t="str">
        <f t="shared" si="109"/>
        <v>&gt;'[KabKot.xlsx]201'!B5213</v>
      </c>
      <c r="L249" s="9" t="str">
        <f t="shared" si="110"/>
        <v>&gt;'[KabKot.xlsx]201'!C5213</v>
      </c>
      <c r="M249" s="9">
        <f t="shared" si="111"/>
        <v>5772</v>
      </c>
      <c r="N249" s="11" t="str">
        <f t="shared" si="112"/>
        <v>&gt;'[KabKot.xlsx]201'!B5772</v>
      </c>
      <c r="O249" s="9" t="str">
        <f t="shared" si="113"/>
        <v>&gt;'[KabKot.xlsx]201'!C5772</v>
      </c>
      <c r="P249" s="9">
        <f t="shared" si="114"/>
        <v>6331</v>
      </c>
      <c r="Q249" s="11" t="str">
        <f t="shared" si="115"/>
        <v>&gt;'[KabKot.xlsx]201'!B6331</v>
      </c>
      <c r="R249" s="9" t="str">
        <f t="shared" si="116"/>
        <v>&gt;'[KabKot.xlsx]201'!C6331</v>
      </c>
      <c r="S249" s="9">
        <f t="shared" si="117"/>
        <v>8008</v>
      </c>
      <c r="T249" s="11" t="str">
        <f t="shared" si="118"/>
        <v>&gt;'[KabKot.xlsx]201'!B8008</v>
      </c>
      <c r="U249" s="9" t="str">
        <f t="shared" si="119"/>
        <v>&gt;'[KabKot.xlsx]201'!C8008</v>
      </c>
      <c r="V249" s="9">
        <f t="shared" si="120"/>
        <v>8567</v>
      </c>
      <c r="W249" s="11" t="str">
        <f t="shared" si="121"/>
        <v>&gt;'[KabKot.xlsx]201'!B8567</v>
      </c>
      <c r="X249" s="9" t="str">
        <f t="shared" si="122"/>
        <v>&gt;'[KabKot.xlsx]201'!C8567</v>
      </c>
    </row>
    <row r="250" spans="1:24" x14ac:dyDescent="0.35">
      <c r="A250" s="1" t="s">
        <v>275</v>
      </c>
      <c r="B250" s="8" t="s">
        <v>104</v>
      </c>
      <c r="C250" s="8" t="s">
        <v>105</v>
      </c>
      <c r="D250" s="36">
        <v>183</v>
      </c>
      <c r="E250" s="11" t="str">
        <f t="shared" si="105"/>
        <v>&gt;'[KabKot.xlsx]201'!B183</v>
      </c>
      <c r="F250" s="9" t="str">
        <f t="shared" si="106"/>
        <v>&gt;'[KabKot.xlsx]201'!C183</v>
      </c>
      <c r="G250" s="9">
        <f t="shared" si="103"/>
        <v>742</v>
      </c>
      <c r="H250" s="11" t="str">
        <f t="shared" si="107"/>
        <v>&gt;'[KabKot.xlsx]201'!B742</v>
      </c>
      <c r="I250" s="9" t="str">
        <f t="shared" si="108"/>
        <v>&gt;'[KabKot.xlsx]201'!C742</v>
      </c>
      <c r="J250" s="9">
        <f t="shared" si="104"/>
        <v>5214</v>
      </c>
      <c r="K250" s="11" t="str">
        <f t="shared" si="109"/>
        <v>&gt;'[KabKot.xlsx]201'!B5214</v>
      </c>
      <c r="L250" s="9" t="str">
        <f t="shared" si="110"/>
        <v>&gt;'[KabKot.xlsx]201'!C5214</v>
      </c>
      <c r="M250" s="9">
        <f t="shared" si="111"/>
        <v>5773</v>
      </c>
      <c r="N250" s="11" t="str">
        <f t="shared" si="112"/>
        <v>&gt;'[KabKot.xlsx]201'!B5773</v>
      </c>
      <c r="O250" s="9" t="str">
        <f t="shared" si="113"/>
        <v>&gt;'[KabKot.xlsx]201'!C5773</v>
      </c>
      <c r="P250" s="9">
        <f t="shared" si="114"/>
        <v>6332</v>
      </c>
      <c r="Q250" s="11" t="str">
        <f t="shared" si="115"/>
        <v>&gt;'[KabKot.xlsx]201'!B6332</v>
      </c>
      <c r="R250" s="9" t="str">
        <f t="shared" si="116"/>
        <v>&gt;'[KabKot.xlsx]201'!C6332</v>
      </c>
      <c r="S250" s="9">
        <f t="shared" si="117"/>
        <v>8009</v>
      </c>
      <c r="T250" s="11" t="str">
        <f t="shared" si="118"/>
        <v>&gt;'[KabKot.xlsx]201'!B8009</v>
      </c>
      <c r="U250" s="9" t="str">
        <f t="shared" si="119"/>
        <v>&gt;'[KabKot.xlsx]201'!C8009</v>
      </c>
      <c r="V250" s="9">
        <f t="shared" si="120"/>
        <v>8568</v>
      </c>
      <c r="W250" s="11" t="str">
        <f t="shared" si="121"/>
        <v>&gt;'[KabKot.xlsx]201'!B8568</v>
      </c>
      <c r="X250" s="9" t="str">
        <f t="shared" si="122"/>
        <v>&gt;'[KabKot.xlsx]201'!C8568</v>
      </c>
    </row>
    <row r="251" spans="1:24" x14ac:dyDescent="0.35">
      <c r="A251" s="1" t="s">
        <v>276</v>
      </c>
      <c r="B251" s="8" t="s">
        <v>104</v>
      </c>
      <c r="C251" s="8" t="s">
        <v>105</v>
      </c>
      <c r="D251" s="36">
        <v>184</v>
      </c>
      <c r="E251" s="11" t="str">
        <f t="shared" si="105"/>
        <v>&gt;'[KabKot.xlsx]201'!B184</v>
      </c>
      <c r="F251" s="9" t="str">
        <f t="shared" si="106"/>
        <v>&gt;'[KabKot.xlsx]201'!C184</v>
      </c>
      <c r="G251" s="9">
        <f t="shared" si="103"/>
        <v>743</v>
      </c>
      <c r="H251" s="11" t="str">
        <f t="shared" si="107"/>
        <v>&gt;'[KabKot.xlsx]201'!B743</v>
      </c>
      <c r="I251" s="9" t="str">
        <f t="shared" si="108"/>
        <v>&gt;'[KabKot.xlsx]201'!C743</v>
      </c>
      <c r="J251" s="9">
        <f t="shared" si="104"/>
        <v>5215</v>
      </c>
      <c r="K251" s="11" t="str">
        <f t="shared" si="109"/>
        <v>&gt;'[KabKot.xlsx]201'!B5215</v>
      </c>
      <c r="L251" s="9" t="str">
        <f t="shared" si="110"/>
        <v>&gt;'[KabKot.xlsx]201'!C5215</v>
      </c>
      <c r="M251" s="9">
        <f t="shared" si="111"/>
        <v>5774</v>
      </c>
      <c r="N251" s="11" t="str">
        <f t="shared" si="112"/>
        <v>&gt;'[KabKot.xlsx]201'!B5774</v>
      </c>
      <c r="O251" s="9" t="str">
        <f t="shared" si="113"/>
        <v>&gt;'[KabKot.xlsx]201'!C5774</v>
      </c>
      <c r="P251" s="9">
        <f t="shared" si="114"/>
        <v>6333</v>
      </c>
      <c r="Q251" s="11" t="str">
        <f t="shared" si="115"/>
        <v>&gt;'[KabKot.xlsx]201'!B6333</v>
      </c>
      <c r="R251" s="9" t="str">
        <f t="shared" si="116"/>
        <v>&gt;'[KabKot.xlsx]201'!C6333</v>
      </c>
      <c r="S251" s="9">
        <f t="shared" si="117"/>
        <v>8010</v>
      </c>
      <c r="T251" s="11" t="str">
        <f t="shared" si="118"/>
        <v>&gt;'[KabKot.xlsx]201'!B8010</v>
      </c>
      <c r="U251" s="9" t="str">
        <f t="shared" si="119"/>
        <v>&gt;'[KabKot.xlsx]201'!C8010</v>
      </c>
      <c r="V251" s="9">
        <f t="shared" si="120"/>
        <v>8569</v>
      </c>
      <c r="W251" s="11" t="str">
        <f t="shared" si="121"/>
        <v>&gt;'[KabKot.xlsx]201'!B8569</v>
      </c>
      <c r="X251" s="9" t="str">
        <f t="shared" si="122"/>
        <v>&gt;'[KabKot.xlsx]201'!C8569</v>
      </c>
    </row>
    <row r="252" spans="1:24" x14ac:dyDescent="0.35">
      <c r="A252" s="1" t="s">
        <v>277</v>
      </c>
      <c r="B252" s="8" t="s">
        <v>104</v>
      </c>
      <c r="C252" s="8" t="s">
        <v>105</v>
      </c>
      <c r="D252" s="36">
        <v>185</v>
      </c>
      <c r="E252" s="11" t="str">
        <f t="shared" si="105"/>
        <v>&gt;'[KabKot.xlsx]201'!B185</v>
      </c>
      <c r="F252" s="9" t="str">
        <f t="shared" si="106"/>
        <v>&gt;'[KabKot.xlsx]201'!C185</v>
      </c>
      <c r="G252" s="9">
        <f t="shared" si="103"/>
        <v>744</v>
      </c>
      <c r="H252" s="11" t="str">
        <f t="shared" si="107"/>
        <v>&gt;'[KabKot.xlsx]201'!B744</v>
      </c>
      <c r="I252" s="9" t="str">
        <f t="shared" si="108"/>
        <v>&gt;'[KabKot.xlsx]201'!C744</v>
      </c>
      <c r="J252" s="9">
        <f t="shared" si="104"/>
        <v>5216</v>
      </c>
      <c r="K252" s="11" t="str">
        <f t="shared" si="109"/>
        <v>&gt;'[KabKot.xlsx]201'!B5216</v>
      </c>
      <c r="L252" s="9" t="str">
        <f t="shared" si="110"/>
        <v>&gt;'[KabKot.xlsx]201'!C5216</v>
      </c>
      <c r="M252" s="9">
        <f t="shared" si="111"/>
        <v>5775</v>
      </c>
      <c r="N252" s="11" t="str">
        <f t="shared" si="112"/>
        <v>&gt;'[KabKot.xlsx]201'!B5775</v>
      </c>
      <c r="O252" s="9" t="str">
        <f t="shared" si="113"/>
        <v>&gt;'[KabKot.xlsx]201'!C5775</v>
      </c>
      <c r="P252" s="9">
        <f t="shared" si="114"/>
        <v>6334</v>
      </c>
      <c r="Q252" s="11" t="str">
        <f t="shared" si="115"/>
        <v>&gt;'[KabKot.xlsx]201'!B6334</v>
      </c>
      <c r="R252" s="9" t="str">
        <f t="shared" si="116"/>
        <v>&gt;'[KabKot.xlsx]201'!C6334</v>
      </c>
      <c r="S252" s="9">
        <f t="shared" si="117"/>
        <v>8011</v>
      </c>
      <c r="T252" s="11" t="str">
        <f t="shared" si="118"/>
        <v>&gt;'[KabKot.xlsx]201'!B8011</v>
      </c>
      <c r="U252" s="9" t="str">
        <f t="shared" si="119"/>
        <v>&gt;'[KabKot.xlsx]201'!C8011</v>
      </c>
      <c r="V252" s="9">
        <f t="shared" si="120"/>
        <v>8570</v>
      </c>
      <c r="W252" s="11" t="str">
        <f t="shared" si="121"/>
        <v>&gt;'[KabKot.xlsx]201'!B8570</v>
      </c>
      <c r="X252" s="9" t="str">
        <f t="shared" si="122"/>
        <v>&gt;'[KabKot.xlsx]201'!C8570</v>
      </c>
    </row>
    <row r="253" spans="1:24" x14ac:dyDescent="0.35">
      <c r="A253" s="1" t="s">
        <v>278</v>
      </c>
      <c r="B253" s="8" t="s">
        <v>104</v>
      </c>
      <c r="C253" s="8" t="s">
        <v>105</v>
      </c>
      <c r="D253" s="36">
        <v>186</v>
      </c>
      <c r="E253" s="11" t="str">
        <f t="shared" si="105"/>
        <v>&gt;'[KabKot.xlsx]201'!B186</v>
      </c>
      <c r="F253" s="9" t="str">
        <f t="shared" si="106"/>
        <v>&gt;'[KabKot.xlsx]201'!C186</v>
      </c>
      <c r="G253" s="9">
        <f t="shared" si="103"/>
        <v>745</v>
      </c>
      <c r="H253" s="11" t="str">
        <f t="shared" si="107"/>
        <v>&gt;'[KabKot.xlsx]201'!B745</v>
      </c>
      <c r="I253" s="9" t="str">
        <f t="shared" si="108"/>
        <v>&gt;'[KabKot.xlsx]201'!C745</v>
      </c>
      <c r="J253" s="9">
        <f t="shared" si="104"/>
        <v>5217</v>
      </c>
      <c r="K253" s="11" t="str">
        <f t="shared" si="109"/>
        <v>&gt;'[KabKot.xlsx]201'!B5217</v>
      </c>
      <c r="L253" s="9" t="str">
        <f t="shared" si="110"/>
        <v>&gt;'[KabKot.xlsx]201'!C5217</v>
      </c>
      <c r="M253" s="9">
        <f t="shared" si="111"/>
        <v>5776</v>
      </c>
      <c r="N253" s="11" t="str">
        <f t="shared" si="112"/>
        <v>&gt;'[KabKot.xlsx]201'!B5776</v>
      </c>
      <c r="O253" s="9" t="str">
        <f t="shared" si="113"/>
        <v>&gt;'[KabKot.xlsx]201'!C5776</v>
      </c>
      <c r="P253" s="9">
        <f t="shared" si="114"/>
        <v>6335</v>
      </c>
      <c r="Q253" s="11" t="str">
        <f t="shared" si="115"/>
        <v>&gt;'[KabKot.xlsx]201'!B6335</v>
      </c>
      <c r="R253" s="9" t="str">
        <f t="shared" si="116"/>
        <v>&gt;'[KabKot.xlsx]201'!C6335</v>
      </c>
      <c r="S253" s="9">
        <f t="shared" si="117"/>
        <v>8012</v>
      </c>
      <c r="T253" s="11" t="str">
        <f t="shared" si="118"/>
        <v>&gt;'[KabKot.xlsx]201'!B8012</v>
      </c>
      <c r="U253" s="9" t="str">
        <f t="shared" si="119"/>
        <v>&gt;'[KabKot.xlsx]201'!C8012</v>
      </c>
      <c r="V253" s="9">
        <f t="shared" si="120"/>
        <v>8571</v>
      </c>
      <c r="W253" s="11" t="str">
        <f t="shared" si="121"/>
        <v>&gt;'[KabKot.xlsx]201'!B8571</v>
      </c>
      <c r="X253" s="9" t="str">
        <f t="shared" si="122"/>
        <v>&gt;'[KabKot.xlsx]201'!C8571</v>
      </c>
    </row>
    <row r="254" spans="1:24" x14ac:dyDescent="0.35">
      <c r="A254" s="1" t="s">
        <v>279</v>
      </c>
      <c r="B254" s="8" t="s">
        <v>104</v>
      </c>
      <c r="C254" s="8" t="s">
        <v>105</v>
      </c>
      <c r="D254" s="36">
        <v>187</v>
      </c>
      <c r="E254" s="11" t="str">
        <f t="shared" si="105"/>
        <v>&gt;'[KabKot.xlsx]201'!B187</v>
      </c>
      <c r="F254" s="9" t="str">
        <f t="shared" si="106"/>
        <v>&gt;'[KabKot.xlsx]201'!C187</v>
      </c>
      <c r="G254" s="9">
        <f t="shared" si="103"/>
        <v>746</v>
      </c>
      <c r="H254" s="11" t="str">
        <f t="shared" si="107"/>
        <v>&gt;'[KabKot.xlsx]201'!B746</v>
      </c>
      <c r="I254" s="9" t="str">
        <f t="shared" si="108"/>
        <v>&gt;'[KabKot.xlsx]201'!C746</v>
      </c>
      <c r="J254" s="9">
        <f t="shared" si="104"/>
        <v>5218</v>
      </c>
      <c r="K254" s="11" t="str">
        <f t="shared" si="109"/>
        <v>&gt;'[KabKot.xlsx]201'!B5218</v>
      </c>
      <c r="L254" s="9" t="str">
        <f t="shared" si="110"/>
        <v>&gt;'[KabKot.xlsx]201'!C5218</v>
      </c>
      <c r="M254" s="9">
        <f t="shared" si="111"/>
        <v>5777</v>
      </c>
      <c r="N254" s="11" t="str">
        <f t="shared" si="112"/>
        <v>&gt;'[KabKot.xlsx]201'!B5777</v>
      </c>
      <c r="O254" s="9" t="str">
        <f t="shared" si="113"/>
        <v>&gt;'[KabKot.xlsx]201'!C5777</v>
      </c>
      <c r="P254" s="9">
        <f t="shared" si="114"/>
        <v>6336</v>
      </c>
      <c r="Q254" s="11" t="str">
        <f t="shared" si="115"/>
        <v>&gt;'[KabKot.xlsx]201'!B6336</v>
      </c>
      <c r="R254" s="9" t="str">
        <f t="shared" si="116"/>
        <v>&gt;'[KabKot.xlsx]201'!C6336</v>
      </c>
      <c r="S254" s="9">
        <f t="shared" si="117"/>
        <v>8013</v>
      </c>
      <c r="T254" s="11" t="str">
        <f t="shared" si="118"/>
        <v>&gt;'[KabKot.xlsx]201'!B8013</v>
      </c>
      <c r="U254" s="9" t="str">
        <f t="shared" si="119"/>
        <v>&gt;'[KabKot.xlsx]201'!C8013</v>
      </c>
      <c r="V254" s="9">
        <f t="shared" si="120"/>
        <v>8572</v>
      </c>
      <c r="W254" s="11" t="str">
        <f t="shared" si="121"/>
        <v>&gt;'[KabKot.xlsx]201'!B8572</v>
      </c>
      <c r="X254" s="9" t="str">
        <f t="shared" si="122"/>
        <v>&gt;'[KabKot.xlsx]201'!C8572</v>
      </c>
    </row>
    <row r="255" spans="1:24" x14ac:dyDescent="0.35">
      <c r="A255" s="1" t="s">
        <v>280</v>
      </c>
      <c r="B255" s="8" t="s">
        <v>104</v>
      </c>
      <c r="C255" s="8" t="s">
        <v>105</v>
      </c>
      <c r="D255" s="36">
        <v>188</v>
      </c>
      <c r="E255" s="11" t="str">
        <f t="shared" si="105"/>
        <v>&gt;'[KabKot.xlsx]201'!B188</v>
      </c>
      <c r="F255" s="9" t="str">
        <f t="shared" si="106"/>
        <v>&gt;'[KabKot.xlsx]201'!C188</v>
      </c>
      <c r="G255" s="9">
        <f t="shared" si="103"/>
        <v>747</v>
      </c>
      <c r="H255" s="11" t="str">
        <f t="shared" si="107"/>
        <v>&gt;'[KabKot.xlsx]201'!B747</v>
      </c>
      <c r="I255" s="9" t="str">
        <f t="shared" si="108"/>
        <v>&gt;'[KabKot.xlsx]201'!C747</v>
      </c>
      <c r="J255" s="9">
        <f t="shared" si="104"/>
        <v>5219</v>
      </c>
      <c r="K255" s="11" t="str">
        <f t="shared" si="109"/>
        <v>&gt;'[KabKot.xlsx]201'!B5219</v>
      </c>
      <c r="L255" s="9" t="str">
        <f t="shared" si="110"/>
        <v>&gt;'[KabKot.xlsx]201'!C5219</v>
      </c>
      <c r="M255" s="9">
        <f t="shared" si="111"/>
        <v>5778</v>
      </c>
      <c r="N255" s="11" t="str">
        <f t="shared" si="112"/>
        <v>&gt;'[KabKot.xlsx]201'!B5778</v>
      </c>
      <c r="O255" s="9" t="str">
        <f t="shared" si="113"/>
        <v>&gt;'[KabKot.xlsx]201'!C5778</v>
      </c>
      <c r="P255" s="9">
        <f t="shared" si="114"/>
        <v>6337</v>
      </c>
      <c r="Q255" s="11" t="str">
        <f t="shared" si="115"/>
        <v>&gt;'[KabKot.xlsx]201'!B6337</v>
      </c>
      <c r="R255" s="9" t="str">
        <f t="shared" si="116"/>
        <v>&gt;'[KabKot.xlsx]201'!C6337</v>
      </c>
      <c r="S255" s="9">
        <f t="shared" si="117"/>
        <v>8014</v>
      </c>
      <c r="T255" s="11" t="str">
        <f t="shared" si="118"/>
        <v>&gt;'[KabKot.xlsx]201'!B8014</v>
      </c>
      <c r="U255" s="9" t="str">
        <f t="shared" si="119"/>
        <v>&gt;'[KabKot.xlsx]201'!C8014</v>
      </c>
      <c r="V255" s="9">
        <f t="shared" si="120"/>
        <v>8573</v>
      </c>
      <c r="W255" s="11" t="str">
        <f t="shared" si="121"/>
        <v>&gt;'[KabKot.xlsx]201'!B8573</v>
      </c>
      <c r="X255" s="9" t="str">
        <f t="shared" si="122"/>
        <v>&gt;'[KabKot.xlsx]201'!C8573</v>
      </c>
    </row>
    <row r="256" spans="1:24" x14ac:dyDescent="0.35">
      <c r="A256" s="1" t="s">
        <v>281</v>
      </c>
      <c r="B256" s="8" t="s">
        <v>104</v>
      </c>
      <c r="C256" s="8" t="s">
        <v>105</v>
      </c>
      <c r="D256" s="36">
        <v>189</v>
      </c>
      <c r="E256" s="11" t="str">
        <f t="shared" si="105"/>
        <v>&gt;'[KabKot.xlsx]201'!B189</v>
      </c>
      <c r="F256" s="9" t="str">
        <f t="shared" si="106"/>
        <v>&gt;'[KabKot.xlsx]201'!C189</v>
      </c>
      <c r="G256" s="9">
        <f t="shared" si="103"/>
        <v>748</v>
      </c>
      <c r="H256" s="11" t="str">
        <f t="shared" si="107"/>
        <v>&gt;'[KabKot.xlsx]201'!B748</v>
      </c>
      <c r="I256" s="9" t="str">
        <f t="shared" si="108"/>
        <v>&gt;'[KabKot.xlsx]201'!C748</v>
      </c>
      <c r="J256" s="9">
        <f t="shared" si="104"/>
        <v>5220</v>
      </c>
      <c r="K256" s="11" t="str">
        <f t="shared" si="109"/>
        <v>&gt;'[KabKot.xlsx]201'!B5220</v>
      </c>
      <c r="L256" s="9" t="str">
        <f t="shared" si="110"/>
        <v>&gt;'[KabKot.xlsx]201'!C5220</v>
      </c>
      <c r="M256" s="9">
        <f t="shared" si="111"/>
        <v>5779</v>
      </c>
      <c r="N256" s="11" t="str">
        <f t="shared" si="112"/>
        <v>&gt;'[KabKot.xlsx]201'!B5779</v>
      </c>
      <c r="O256" s="9" t="str">
        <f t="shared" si="113"/>
        <v>&gt;'[KabKot.xlsx]201'!C5779</v>
      </c>
      <c r="P256" s="9">
        <f t="shared" si="114"/>
        <v>6338</v>
      </c>
      <c r="Q256" s="11" t="str">
        <f t="shared" si="115"/>
        <v>&gt;'[KabKot.xlsx]201'!B6338</v>
      </c>
      <c r="R256" s="9" t="str">
        <f t="shared" si="116"/>
        <v>&gt;'[KabKot.xlsx]201'!C6338</v>
      </c>
      <c r="S256" s="9">
        <f t="shared" si="117"/>
        <v>8015</v>
      </c>
      <c r="T256" s="11" t="str">
        <f t="shared" si="118"/>
        <v>&gt;'[KabKot.xlsx]201'!B8015</v>
      </c>
      <c r="U256" s="9" t="str">
        <f t="shared" si="119"/>
        <v>&gt;'[KabKot.xlsx]201'!C8015</v>
      </c>
      <c r="V256" s="9">
        <f t="shared" si="120"/>
        <v>8574</v>
      </c>
      <c r="W256" s="11" t="str">
        <f t="shared" si="121"/>
        <v>&gt;'[KabKot.xlsx]201'!B8574</v>
      </c>
      <c r="X256" s="9" t="str">
        <f t="shared" si="122"/>
        <v>&gt;'[KabKot.xlsx]201'!C8574</v>
      </c>
    </row>
    <row r="257" spans="1:24" x14ac:dyDescent="0.35">
      <c r="A257" s="1" t="s">
        <v>282</v>
      </c>
      <c r="B257" s="8" t="s">
        <v>104</v>
      </c>
      <c r="C257" s="8" t="s">
        <v>105</v>
      </c>
      <c r="D257" s="36">
        <v>190</v>
      </c>
      <c r="E257" s="11" t="str">
        <f t="shared" si="105"/>
        <v>&gt;'[KabKot.xlsx]201'!B190</v>
      </c>
      <c r="F257" s="9" t="str">
        <f t="shared" si="106"/>
        <v>&gt;'[KabKot.xlsx]201'!C190</v>
      </c>
      <c r="G257" s="9">
        <f t="shared" si="103"/>
        <v>749</v>
      </c>
      <c r="H257" s="11" t="str">
        <f t="shared" si="107"/>
        <v>&gt;'[KabKot.xlsx]201'!B749</v>
      </c>
      <c r="I257" s="9" t="str">
        <f t="shared" si="108"/>
        <v>&gt;'[KabKot.xlsx]201'!C749</v>
      </c>
      <c r="J257" s="9">
        <f t="shared" si="104"/>
        <v>5221</v>
      </c>
      <c r="K257" s="11" t="str">
        <f t="shared" si="109"/>
        <v>&gt;'[KabKot.xlsx]201'!B5221</v>
      </c>
      <c r="L257" s="9" t="str">
        <f t="shared" si="110"/>
        <v>&gt;'[KabKot.xlsx]201'!C5221</v>
      </c>
      <c r="M257" s="9">
        <f t="shared" si="111"/>
        <v>5780</v>
      </c>
      <c r="N257" s="11" t="str">
        <f t="shared" si="112"/>
        <v>&gt;'[KabKot.xlsx]201'!B5780</v>
      </c>
      <c r="O257" s="9" t="str">
        <f t="shared" si="113"/>
        <v>&gt;'[KabKot.xlsx]201'!C5780</v>
      </c>
      <c r="P257" s="9">
        <f t="shared" si="114"/>
        <v>6339</v>
      </c>
      <c r="Q257" s="11" t="str">
        <f t="shared" si="115"/>
        <v>&gt;'[KabKot.xlsx]201'!B6339</v>
      </c>
      <c r="R257" s="9" t="str">
        <f t="shared" si="116"/>
        <v>&gt;'[KabKot.xlsx]201'!C6339</v>
      </c>
      <c r="S257" s="9">
        <f t="shared" si="117"/>
        <v>8016</v>
      </c>
      <c r="T257" s="11" t="str">
        <f t="shared" si="118"/>
        <v>&gt;'[KabKot.xlsx]201'!B8016</v>
      </c>
      <c r="U257" s="9" t="str">
        <f t="shared" si="119"/>
        <v>&gt;'[KabKot.xlsx]201'!C8016</v>
      </c>
      <c r="V257" s="9">
        <f t="shared" si="120"/>
        <v>8575</v>
      </c>
      <c r="W257" s="11" t="str">
        <f t="shared" si="121"/>
        <v>&gt;'[KabKot.xlsx]201'!B8575</v>
      </c>
      <c r="X257" s="9" t="str">
        <f t="shared" si="122"/>
        <v>&gt;'[KabKot.xlsx]201'!C8575</v>
      </c>
    </row>
    <row r="258" spans="1:24" x14ac:dyDescent="0.35">
      <c r="A258" s="1" t="s">
        <v>283</v>
      </c>
      <c r="B258" s="8" t="s">
        <v>104</v>
      </c>
      <c r="C258" s="8" t="s">
        <v>105</v>
      </c>
      <c r="D258" s="36">
        <v>191</v>
      </c>
      <c r="E258" s="11" t="str">
        <f t="shared" si="105"/>
        <v>&gt;'[KabKot.xlsx]201'!B191</v>
      </c>
      <c r="F258" s="9" t="str">
        <f t="shared" si="106"/>
        <v>&gt;'[KabKot.xlsx]201'!C191</v>
      </c>
      <c r="G258" s="9">
        <f t="shared" si="103"/>
        <v>750</v>
      </c>
      <c r="H258" s="11" t="str">
        <f t="shared" si="107"/>
        <v>&gt;'[KabKot.xlsx]201'!B750</v>
      </c>
      <c r="I258" s="9" t="str">
        <f t="shared" si="108"/>
        <v>&gt;'[KabKot.xlsx]201'!C750</v>
      </c>
      <c r="J258" s="9">
        <f t="shared" si="104"/>
        <v>5222</v>
      </c>
      <c r="K258" s="11" t="str">
        <f t="shared" si="109"/>
        <v>&gt;'[KabKot.xlsx]201'!B5222</v>
      </c>
      <c r="L258" s="9" t="str">
        <f t="shared" si="110"/>
        <v>&gt;'[KabKot.xlsx]201'!C5222</v>
      </c>
      <c r="M258" s="9">
        <f t="shared" si="111"/>
        <v>5781</v>
      </c>
      <c r="N258" s="11" t="str">
        <f t="shared" si="112"/>
        <v>&gt;'[KabKot.xlsx]201'!B5781</v>
      </c>
      <c r="O258" s="9" t="str">
        <f t="shared" si="113"/>
        <v>&gt;'[KabKot.xlsx]201'!C5781</v>
      </c>
      <c r="P258" s="9">
        <f t="shared" si="114"/>
        <v>6340</v>
      </c>
      <c r="Q258" s="11" t="str">
        <f t="shared" si="115"/>
        <v>&gt;'[KabKot.xlsx]201'!B6340</v>
      </c>
      <c r="R258" s="9" t="str">
        <f t="shared" si="116"/>
        <v>&gt;'[KabKot.xlsx]201'!C6340</v>
      </c>
      <c r="S258" s="9">
        <f t="shared" si="117"/>
        <v>8017</v>
      </c>
      <c r="T258" s="11" t="str">
        <f t="shared" si="118"/>
        <v>&gt;'[KabKot.xlsx]201'!B8017</v>
      </c>
      <c r="U258" s="9" t="str">
        <f t="shared" si="119"/>
        <v>&gt;'[KabKot.xlsx]201'!C8017</v>
      </c>
      <c r="V258" s="9">
        <f t="shared" si="120"/>
        <v>8576</v>
      </c>
      <c r="W258" s="11" t="str">
        <f t="shared" si="121"/>
        <v>&gt;'[KabKot.xlsx]201'!B8576</v>
      </c>
      <c r="X258" s="9" t="str">
        <f t="shared" si="122"/>
        <v>&gt;'[KabKot.xlsx]201'!C8576</v>
      </c>
    </row>
    <row r="259" spans="1:24" x14ac:dyDescent="0.35">
      <c r="A259" s="1" t="s">
        <v>284</v>
      </c>
      <c r="B259" s="8" t="s">
        <v>104</v>
      </c>
      <c r="C259" s="8" t="s">
        <v>105</v>
      </c>
      <c r="D259" s="36">
        <v>192</v>
      </c>
      <c r="E259" s="11" t="str">
        <f t="shared" si="105"/>
        <v>&gt;'[KabKot.xlsx]201'!B192</v>
      </c>
      <c r="F259" s="9" t="str">
        <f t="shared" si="106"/>
        <v>&gt;'[KabKot.xlsx]201'!C192</v>
      </c>
      <c r="G259" s="9">
        <f t="shared" si="103"/>
        <v>751</v>
      </c>
      <c r="H259" s="11" t="str">
        <f t="shared" si="107"/>
        <v>&gt;'[KabKot.xlsx]201'!B751</v>
      </c>
      <c r="I259" s="9" t="str">
        <f t="shared" si="108"/>
        <v>&gt;'[KabKot.xlsx]201'!C751</v>
      </c>
      <c r="J259" s="9">
        <f t="shared" si="104"/>
        <v>5223</v>
      </c>
      <c r="K259" s="11" t="str">
        <f t="shared" si="109"/>
        <v>&gt;'[KabKot.xlsx]201'!B5223</v>
      </c>
      <c r="L259" s="9" t="str">
        <f t="shared" si="110"/>
        <v>&gt;'[KabKot.xlsx]201'!C5223</v>
      </c>
      <c r="M259" s="9">
        <f t="shared" si="111"/>
        <v>5782</v>
      </c>
      <c r="N259" s="11" t="str">
        <f t="shared" si="112"/>
        <v>&gt;'[KabKot.xlsx]201'!B5782</v>
      </c>
      <c r="O259" s="9" t="str">
        <f t="shared" si="113"/>
        <v>&gt;'[KabKot.xlsx]201'!C5782</v>
      </c>
      <c r="P259" s="9">
        <f t="shared" si="114"/>
        <v>6341</v>
      </c>
      <c r="Q259" s="11" t="str">
        <f t="shared" si="115"/>
        <v>&gt;'[KabKot.xlsx]201'!B6341</v>
      </c>
      <c r="R259" s="9" t="str">
        <f t="shared" si="116"/>
        <v>&gt;'[KabKot.xlsx]201'!C6341</v>
      </c>
      <c r="S259" s="9">
        <f t="shared" si="117"/>
        <v>8018</v>
      </c>
      <c r="T259" s="11" t="str">
        <f t="shared" si="118"/>
        <v>&gt;'[KabKot.xlsx]201'!B8018</v>
      </c>
      <c r="U259" s="9" t="str">
        <f t="shared" si="119"/>
        <v>&gt;'[KabKot.xlsx]201'!C8018</v>
      </c>
      <c r="V259" s="9">
        <f t="shared" si="120"/>
        <v>8577</v>
      </c>
      <c r="W259" s="11" t="str">
        <f t="shared" si="121"/>
        <v>&gt;'[KabKot.xlsx]201'!B8577</v>
      </c>
      <c r="X259" s="9" t="str">
        <f t="shared" si="122"/>
        <v>&gt;'[KabKot.xlsx]201'!C8577</v>
      </c>
    </row>
    <row r="260" spans="1:24" x14ac:dyDescent="0.35">
      <c r="A260" s="1" t="s">
        <v>285</v>
      </c>
      <c r="B260" s="8" t="s">
        <v>104</v>
      </c>
      <c r="C260" s="8" t="s">
        <v>105</v>
      </c>
      <c r="D260" s="36">
        <v>193</v>
      </c>
      <c r="E260" s="11" t="str">
        <f t="shared" si="105"/>
        <v>&gt;'[KabKot.xlsx]201'!B193</v>
      </c>
      <c r="F260" s="9" t="str">
        <f t="shared" si="106"/>
        <v>&gt;'[KabKot.xlsx]201'!C193</v>
      </c>
      <c r="G260" s="9">
        <f t="shared" si="103"/>
        <v>752</v>
      </c>
      <c r="H260" s="11" t="str">
        <f t="shared" si="107"/>
        <v>&gt;'[KabKot.xlsx]201'!B752</v>
      </c>
      <c r="I260" s="9" t="str">
        <f t="shared" si="108"/>
        <v>&gt;'[KabKot.xlsx]201'!C752</v>
      </c>
      <c r="J260" s="9">
        <f t="shared" si="104"/>
        <v>5224</v>
      </c>
      <c r="K260" s="11" t="str">
        <f t="shared" si="109"/>
        <v>&gt;'[KabKot.xlsx]201'!B5224</v>
      </c>
      <c r="L260" s="9" t="str">
        <f t="shared" si="110"/>
        <v>&gt;'[KabKot.xlsx]201'!C5224</v>
      </c>
      <c r="M260" s="9">
        <f t="shared" si="111"/>
        <v>5783</v>
      </c>
      <c r="N260" s="11" t="str">
        <f t="shared" si="112"/>
        <v>&gt;'[KabKot.xlsx]201'!B5783</v>
      </c>
      <c r="O260" s="9" t="str">
        <f t="shared" si="113"/>
        <v>&gt;'[KabKot.xlsx]201'!C5783</v>
      </c>
      <c r="P260" s="9">
        <f t="shared" si="114"/>
        <v>6342</v>
      </c>
      <c r="Q260" s="11" t="str">
        <f t="shared" si="115"/>
        <v>&gt;'[KabKot.xlsx]201'!B6342</v>
      </c>
      <c r="R260" s="9" t="str">
        <f t="shared" si="116"/>
        <v>&gt;'[KabKot.xlsx]201'!C6342</v>
      </c>
      <c r="S260" s="9">
        <f t="shared" si="117"/>
        <v>8019</v>
      </c>
      <c r="T260" s="11" t="str">
        <f t="shared" si="118"/>
        <v>&gt;'[KabKot.xlsx]201'!B8019</v>
      </c>
      <c r="U260" s="9" t="str">
        <f t="shared" si="119"/>
        <v>&gt;'[KabKot.xlsx]201'!C8019</v>
      </c>
      <c r="V260" s="9">
        <f t="shared" si="120"/>
        <v>8578</v>
      </c>
      <c r="W260" s="11" t="str">
        <f t="shared" si="121"/>
        <v>&gt;'[KabKot.xlsx]201'!B8578</v>
      </c>
      <c r="X260" s="9" t="str">
        <f t="shared" si="122"/>
        <v>&gt;'[KabKot.xlsx]201'!C8578</v>
      </c>
    </row>
    <row r="261" spans="1:24" x14ac:dyDescent="0.35">
      <c r="A261" s="1" t="s">
        <v>286</v>
      </c>
      <c r="B261" s="8" t="s">
        <v>104</v>
      </c>
      <c r="C261" s="8" t="s">
        <v>105</v>
      </c>
      <c r="D261" s="36">
        <v>194</v>
      </c>
      <c r="E261" s="11" t="str">
        <f t="shared" si="105"/>
        <v>&gt;'[KabKot.xlsx]201'!B194</v>
      </c>
      <c r="F261" s="9" t="str">
        <f t="shared" si="106"/>
        <v>&gt;'[KabKot.xlsx]201'!C194</v>
      </c>
      <c r="G261" s="9">
        <f t="shared" si="103"/>
        <v>753</v>
      </c>
      <c r="H261" s="11" t="str">
        <f t="shared" si="107"/>
        <v>&gt;'[KabKot.xlsx]201'!B753</v>
      </c>
      <c r="I261" s="9" t="str">
        <f t="shared" si="108"/>
        <v>&gt;'[KabKot.xlsx]201'!C753</v>
      </c>
      <c r="J261" s="9">
        <f t="shared" si="104"/>
        <v>5225</v>
      </c>
      <c r="K261" s="11" t="str">
        <f t="shared" si="109"/>
        <v>&gt;'[KabKot.xlsx]201'!B5225</v>
      </c>
      <c r="L261" s="9" t="str">
        <f t="shared" si="110"/>
        <v>&gt;'[KabKot.xlsx]201'!C5225</v>
      </c>
      <c r="M261" s="9">
        <f t="shared" si="111"/>
        <v>5784</v>
      </c>
      <c r="N261" s="11" t="str">
        <f t="shared" si="112"/>
        <v>&gt;'[KabKot.xlsx]201'!B5784</v>
      </c>
      <c r="O261" s="9" t="str">
        <f t="shared" si="113"/>
        <v>&gt;'[KabKot.xlsx]201'!C5784</v>
      </c>
      <c r="P261" s="9">
        <f t="shared" si="114"/>
        <v>6343</v>
      </c>
      <c r="Q261" s="11" t="str">
        <f t="shared" si="115"/>
        <v>&gt;'[KabKot.xlsx]201'!B6343</v>
      </c>
      <c r="R261" s="9" t="str">
        <f t="shared" si="116"/>
        <v>&gt;'[KabKot.xlsx]201'!C6343</v>
      </c>
      <c r="S261" s="9">
        <f t="shared" si="117"/>
        <v>8020</v>
      </c>
      <c r="T261" s="11" t="str">
        <f t="shared" si="118"/>
        <v>&gt;'[KabKot.xlsx]201'!B8020</v>
      </c>
      <c r="U261" s="9" t="str">
        <f t="shared" si="119"/>
        <v>&gt;'[KabKot.xlsx]201'!C8020</v>
      </c>
      <c r="V261" s="9">
        <f t="shared" si="120"/>
        <v>8579</v>
      </c>
      <c r="W261" s="11" t="str">
        <f t="shared" si="121"/>
        <v>&gt;'[KabKot.xlsx]201'!B8579</v>
      </c>
      <c r="X261" s="9" t="str">
        <f t="shared" si="122"/>
        <v>&gt;'[KabKot.xlsx]201'!C8579</v>
      </c>
    </row>
    <row r="262" spans="1:24" x14ac:dyDescent="0.35">
      <c r="A262" s="1" t="s">
        <v>287</v>
      </c>
      <c r="B262" s="8" t="s">
        <v>104</v>
      </c>
      <c r="C262" s="8" t="s">
        <v>105</v>
      </c>
      <c r="D262" s="36">
        <v>195</v>
      </c>
      <c r="E262" s="11" t="str">
        <f t="shared" si="105"/>
        <v>&gt;'[KabKot.xlsx]201'!B195</v>
      </c>
      <c r="F262" s="9" t="str">
        <f t="shared" si="106"/>
        <v>&gt;'[KabKot.xlsx]201'!C195</v>
      </c>
      <c r="G262" s="9">
        <f t="shared" si="103"/>
        <v>754</v>
      </c>
      <c r="H262" s="11" t="str">
        <f t="shared" si="107"/>
        <v>&gt;'[KabKot.xlsx]201'!B754</v>
      </c>
      <c r="I262" s="9" t="str">
        <f t="shared" si="108"/>
        <v>&gt;'[KabKot.xlsx]201'!C754</v>
      </c>
      <c r="J262" s="9">
        <f t="shared" si="104"/>
        <v>5226</v>
      </c>
      <c r="K262" s="11" t="str">
        <f t="shared" si="109"/>
        <v>&gt;'[KabKot.xlsx]201'!B5226</v>
      </c>
      <c r="L262" s="9" t="str">
        <f t="shared" si="110"/>
        <v>&gt;'[KabKot.xlsx]201'!C5226</v>
      </c>
      <c r="M262" s="9">
        <f t="shared" si="111"/>
        <v>5785</v>
      </c>
      <c r="N262" s="11" t="str">
        <f t="shared" si="112"/>
        <v>&gt;'[KabKot.xlsx]201'!B5785</v>
      </c>
      <c r="O262" s="9" t="str">
        <f t="shared" si="113"/>
        <v>&gt;'[KabKot.xlsx]201'!C5785</v>
      </c>
      <c r="P262" s="9">
        <f t="shared" si="114"/>
        <v>6344</v>
      </c>
      <c r="Q262" s="11" t="str">
        <f t="shared" si="115"/>
        <v>&gt;'[KabKot.xlsx]201'!B6344</v>
      </c>
      <c r="R262" s="9" t="str">
        <f t="shared" si="116"/>
        <v>&gt;'[KabKot.xlsx]201'!C6344</v>
      </c>
      <c r="S262" s="9">
        <f t="shared" si="117"/>
        <v>8021</v>
      </c>
      <c r="T262" s="11" t="str">
        <f t="shared" si="118"/>
        <v>&gt;'[KabKot.xlsx]201'!B8021</v>
      </c>
      <c r="U262" s="9" t="str">
        <f t="shared" si="119"/>
        <v>&gt;'[KabKot.xlsx]201'!C8021</v>
      </c>
      <c r="V262" s="9">
        <f t="shared" si="120"/>
        <v>8580</v>
      </c>
      <c r="W262" s="11" t="str">
        <f t="shared" si="121"/>
        <v>&gt;'[KabKot.xlsx]201'!B8580</v>
      </c>
      <c r="X262" s="9" t="str">
        <f t="shared" si="122"/>
        <v>&gt;'[KabKot.xlsx]201'!C8580</v>
      </c>
    </row>
    <row r="263" spans="1:24" x14ac:dyDescent="0.35">
      <c r="A263" s="1" t="s">
        <v>288</v>
      </c>
      <c r="B263" s="8" t="s">
        <v>104</v>
      </c>
      <c r="C263" s="8" t="s">
        <v>105</v>
      </c>
      <c r="D263" s="36">
        <v>196</v>
      </c>
      <c r="E263" s="11" t="str">
        <f t="shared" si="105"/>
        <v>&gt;'[KabKot.xlsx]201'!B196</v>
      </c>
      <c r="F263" s="9" t="str">
        <f t="shared" si="106"/>
        <v>&gt;'[KabKot.xlsx]201'!C196</v>
      </c>
      <c r="G263" s="9">
        <f t="shared" si="103"/>
        <v>755</v>
      </c>
      <c r="H263" s="11" t="str">
        <f t="shared" si="107"/>
        <v>&gt;'[KabKot.xlsx]201'!B755</v>
      </c>
      <c r="I263" s="9" t="str">
        <f t="shared" si="108"/>
        <v>&gt;'[KabKot.xlsx]201'!C755</v>
      </c>
      <c r="J263" s="9">
        <f t="shared" si="104"/>
        <v>5227</v>
      </c>
      <c r="K263" s="11" t="str">
        <f t="shared" si="109"/>
        <v>&gt;'[KabKot.xlsx]201'!B5227</v>
      </c>
      <c r="L263" s="9" t="str">
        <f t="shared" si="110"/>
        <v>&gt;'[KabKot.xlsx]201'!C5227</v>
      </c>
      <c r="M263" s="9">
        <f t="shared" si="111"/>
        <v>5786</v>
      </c>
      <c r="N263" s="11" t="str">
        <f t="shared" si="112"/>
        <v>&gt;'[KabKot.xlsx]201'!B5786</v>
      </c>
      <c r="O263" s="9" t="str">
        <f t="shared" si="113"/>
        <v>&gt;'[KabKot.xlsx]201'!C5786</v>
      </c>
      <c r="P263" s="9">
        <f t="shared" si="114"/>
        <v>6345</v>
      </c>
      <c r="Q263" s="11" t="str">
        <f t="shared" si="115"/>
        <v>&gt;'[KabKot.xlsx]201'!B6345</v>
      </c>
      <c r="R263" s="9" t="str">
        <f t="shared" si="116"/>
        <v>&gt;'[KabKot.xlsx]201'!C6345</v>
      </c>
      <c r="S263" s="9">
        <f t="shared" si="117"/>
        <v>8022</v>
      </c>
      <c r="T263" s="11" t="str">
        <f t="shared" si="118"/>
        <v>&gt;'[KabKot.xlsx]201'!B8022</v>
      </c>
      <c r="U263" s="9" t="str">
        <f t="shared" si="119"/>
        <v>&gt;'[KabKot.xlsx]201'!C8022</v>
      </c>
      <c r="V263" s="9">
        <f t="shared" si="120"/>
        <v>8581</v>
      </c>
      <c r="W263" s="11" t="str">
        <f t="shared" si="121"/>
        <v>&gt;'[KabKot.xlsx]201'!B8581</v>
      </c>
      <c r="X263" s="9" t="str">
        <f t="shared" si="122"/>
        <v>&gt;'[KabKot.xlsx]201'!C8581</v>
      </c>
    </row>
    <row r="264" spans="1:24" x14ac:dyDescent="0.35">
      <c r="A264" s="1" t="s">
        <v>289</v>
      </c>
      <c r="B264" s="8" t="s">
        <v>104</v>
      </c>
      <c r="C264" s="8" t="s">
        <v>105</v>
      </c>
      <c r="D264" s="36">
        <v>197</v>
      </c>
      <c r="E264" s="11" t="str">
        <f t="shared" si="105"/>
        <v>&gt;'[KabKot.xlsx]201'!B197</v>
      </c>
      <c r="F264" s="9" t="str">
        <f t="shared" si="106"/>
        <v>&gt;'[KabKot.xlsx]201'!C197</v>
      </c>
      <c r="G264" s="9">
        <f t="shared" si="103"/>
        <v>756</v>
      </c>
      <c r="H264" s="11" t="str">
        <f t="shared" si="107"/>
        <v>&gt;'[KabKot.xlsx]201'!B756</v>
      </c>
      <c r="I264" s="9" t="str">
        <f t="shared" si="108"/>
        <v>&gt;'[KabKot.xlsx]201'!C756</v>
      </c>
      <c r="J264" s="9">
        <f t="shared" si="104"/>
        <v>5228</v>
      </c>
      <c r="K264" s="11" t="str">
        <f t="shared" si="109"/>
        <v>&gt;'[KabKot.xlsx]201'!B5228</v>
      </c>
      <c r="L264" s="9" t="str">
        <f t="shared" si="110"/>
        <v>&gt;'[KabKot.xlsx]201'!C5228</v>
      </c>
      <c r="M264" s="9">
        <f t="shared" si="111"/>
        <v>5787</v>
      </c>
      <c r="N264" s="11" t="str">
        <f t="shared" si="112"/>
        <v>&gt;'[KabKot.xlsx]201'!B5787</v>
      </c>
      <c r="O264" s="9" t="str">
        <f t="shared" si="113"/>
        <v>&gt;'[KabKot.xlsx]201'!C5787</v>
      </c>
      <c r="P264" s="9">
        <f t="shared" si="114"/>
        <v>6346</v>
      </c>
      <c r="Q264" s="11" t="str">
        <f t="shared" si="115"/>
        <v>&gt;'[KabKot.xlsx]201'!B6346</v>
      </c>
      <c r="R264" s="9" t="str">
        <f t="shared" si="116"/>
        <v>&gt;'[KabKot.xlsx]201'!C6346</v>
      </c>
      <c r="S264" s="9">
        <f t="shared" si="117"/>
        <v>8023</v>
      </c>
      <c r="T264" s="11" t="str">
        <f t="shared" si="118"/>
        <v>&gt;'[KabKot.xlsx]201'!B8023</v>
      </c>
      <c r="U264" s="9" t="str">
        <f t="shared" si="119"/>
        <v>&gt;'[KabKot.xlsx]201'!C8023</v>
      </c>
      <c r="V264" s="9">
        <f t="shared" si="120"/>
        <v>8582</v>
      </c>
      <c r="W264" s="11" t="str">
        <f t="shared" si="121"/>
        <v>&gt;'[KabKot.xlsx]201'!B8582</v>
      </c>
      <c r="X264" s="9" t="str">
        <f t="shared" si="122"/>
        <v>&gt;'[KabKot.xlsx]201'!C8582</v>
      </c>
    </row>
    <row r="265" spans="1:24" x14ac:dyDescent="0.35">
      <c r="A265" s="1" t="s">
        <v>290</v>
      </c>
      <c r="B265" s="8" t="s">
        <v>104</v>
      </c>
      <c r="C265" s="8" t="s">
        <v>105</v>
      </c>
      <c r="D265" s="36">
        <v>198</v>
      </c>
      <c r="E265" s="11" t="str">
        <f t="shared" si="105"/>
        <v>&gt;'[KabKot.xlsx]201'!B198</v>
      </c>
      <c r="F265" s="9" t="str">
        <f t="shared" si="106"/>
        <v>&gt;'[KabKot.xlsx]201'!C198</v>
      </c>
      <c r="G265" s="9">
        <f t="shared" si="103"/>
        <v>757</v>
      </c>
      <c r="H265" s="11" t="str">
        <f t="shared" si="107"/>
        <v>&gt;'[KabKot.xlsx]201'!B757</v>
      </c>
      <c r="I265" s="9" t="str">
        <f t="shared" si="108"/>
        <v>&gt;'[KabKot.xlsx]201'!C757</v>
      </c>
      <c r="J265" s="9">
        <f t="shared" si="104"/>
        <v>5229</v>
      </c>
      <c r="K265" s="11" t="str">
        <f t="shared" si="109"/>
        <v>&gt;'[KabKot.xlsx]201'!B5229</v>
      </c>
      <c r="L265" s="9" t="str">
        <f t="shared" si="110"/>
        <v>&gt;'[KabKot.xlsx]201'!C5229</v>
      </c>
      <c r="M265" s="9">
        <f t="shared" si="111"/>
        <v>5788</v>
      </c>
      <c r="N265" s="11" t="str">
        <f t="shared" si="112"/>
        <v>&gt;'[KabKot.xlsx]201'!B5788</v>
      </c>
      <c r="O265" s="9" t="str">
        <f t="shared" si="113"/>
        <v>&gt;'[KabKot.xlsx]201'!C5788</v>
      </c>
      <c r="P265" s="9">
        <f t="shared" si="114"/>
        <v>6347</v>
      </c>
      <c r="Q265" s="11" t="str">
        <f t="shared" si="115"/>
        <v>&gt;'[KabKot.xlsx]201'!B6347</v>
      </c>
      <c r="R265" s="9" t="str">
        <f t="shared" si="116"/>
        <v>&gt;'[KabKot.xlsx]201'!C6347</v>
      </c>
      <c r="S265" s="9">
        <f t="shared" si="117"/>
        <v>8024</v>
      </c>
      <c r="T265" s="11" t="str">
        <f t="shared" si="118"/>
        <v>&gt;'[KabKot.xlsx]201'!B8024</v>
      </c>
      <c r="U265" s="9" t="str">
        <f t="shared" si="119"/>
        <v>&gt;'[KabKot.xlsx]201'!C8024</v>
      </c>
      <c r="V265" s="9">
        <f t="shared" si="120"/>
        <v>8583</v>
      </c>
      <c r="W265" s="11" t="str">
        <f t="shared" si="121"/>
        <v>&gt;'[KabKot.xlsx]201'!B8583</v>
      </c>
      <c r="X265" s="9" t="str">
        <f t="shared" si="122"/>
        <v>&gt;'[KabKot.xlsx]201'!C8583</v>
      </c>
    </row>
    <row r="266" spans="1:24" x14ac:dyDescent="0.35">
      <c r="A266" s="1" t="s">
        <v>291</v>
      </c>
      <c r="B266" s="8" t="s">
        <v>104</v>
      </c>
      <c r="C266" s="8" t="s">
        <v>105</v>
      </c>
      <c r="D266" s="36">
        <v>199</v>
      </c>
      <c r="E266" s="11" t="str">
        <f t="shared" si="105"/>
        <v>&gt;'[KabKot.xlsx]201'!B199</v>
      </c>
      <c r="F266" s="9" t="str">
        <f t="shared" si="106"/>
        <v>&gt;'[KabKot.xlsx]201'!C199</v>
      </c>
      <c r="G266" s="9">
        <f t="shared" si="103"/>
        <v>758</v>
      </c>
      <c r="H266" s="11" t="str">
        <f t="shared" si="107"/>
        <v>&gt;'[KabKot.xlsx]201'!B758</v>
      </c>
      <c r="I266" s="9" t="str">
        <f t="shared" si="108"/>
        <v>&gt;'[KabKot.xlsx]201'!C758</v>
      </c>
      <c r="J266" s="9">
        <f t="shared" si="104"/>
        <v>5230</v>
      </c>
      <c r="K266" s="11" t="str">
        <f t="shared" si="109"/>
        <v>&gt;'[KabKot.xlsx]201'!B5230</v>
      </c>
      <c r="L266" s="9" t="str">
        <f t="shared" si="110"/>
        <v>&gt;'[KabKot.xlsx]201'!C5230</v>
      </c>
      <c r="M266" s="9">
        <f t="shared" si="111"/>
        <v>5789</v>
      </c>
      <c r="N266" s="11" t="str">
        <f t="shared" si="112"/>
        <v>&gt;'[KabKot.xlsx]201'!B5789</v>
      </c>
      <c r="O266" s="9" t="str">
        <f t="shared" si="113"/>
        <v>&gt;'[KabKot.xlsx]201'!C5789</v>
      </c>
      <c r="P266" s="9">
        <f t="shared" si="114"/>
        <v>6348</v>
      </c>
      <c r="Q266" s="11" t="str">
        <f t="shared" si="115"/>
        <v>&gt;'[KabKot.xlsx]201'!B6348</v>
      </c>
      <c r="R266" s="9" t="str">
        <f t="shared" si="116"/>
        <v>&gt;'[KabKot.xlsx]201'!C6348</v>
      </c>
      <c r="S266" s="9">
        <f t="shared" si="117"/>
        <v>8025</v>
      </c>
      <c r="T266" s="11" t="str">
        <f t="shared" si="118"/>
        <v>&gt;'[KabKot.xlsx]201'!B8025</v>
      </c>
      <c r="U266" s="9" t="str">
        <f t="shared" si="119"/>
        <v>&gt;'[KabKot.xlsx]201'!C8025</v>
      </c>
      <c r="V266" s="9">
        <f t="shared" si="120"/>
        <v>8584</v>
      </c>
      <c r="W266" s="11" t="str">
        <f t="shared" si="121"/>
        <v>&gt;'[KabKot.xlsx]201'!B8584</v>
      </c>
      <c r="X266" s="9" t="str">
        <f t="shared" si="122"/>
        <v>&gt;'[KabKot.xlsx]201'!C8584</v>
      </c>
    </row>
    <row r="267" spans="1:24" x14ac:dyDescent="0.35">
      <c r="A267" s="1" t="s">
        <v>292</v>
      </c>
      <c r="B267" s="8" t="s">
        <v>104</v>
      </c>
      <c r="C267" s="8" t="s">
        <v>105</v>
      </c>
      <c r="D267" s="36">
        <v>200</v>
      </c>
      <c r="E267" s="11" t="str">
        <f t="shared" si="105"/>
        <v>&gt;'[KabKot.xlsx]201'!B200</v>
      </c>
      <c r="F267" s="9" t="str">
        <f t="shared" si="106"/>
        <v>&gt;'[KabKot.xlsx]201'!C200</v>
      </c>
      <c r="G267" s="9">
        <f t="shared" si="103"/>
        <v>759</v>
      </c>
      <c r="H267" s="11" t="str">
        <f t="shared" si="107"/>
        <v>&gt;'[KabKot.xlsx]201'!B759</v>
      </c>
      <c r="I267" s="9" t="str">
        <f t="shared" si="108"/>
        <v>&gt;'[KabKot.xlsx]201'!C759</v>
      </c>
      <c r="J267" s="9">
        <f t="shared" si="104"/>
        <v>5231</v>
      </c>
      <c r="K267" s="11" t="str">
        <f t="shared" si="109"/>
        <v>&gt;'[KabKot.xlsx]201'!B5231</v>
      </c>
      <c r="L267" s="9" t="str">
        <f t="shared" si="110"/>
        <v>&gt;'[KabKot.xlsx]201'!C5231</v>
      </c>
      <c r="M267" s="9">
        <f t="shared" si="111"/>
        <v>5790</v>
      </c>
      <c r="N267" s="11" t="str">
        <f t="shared" si="112"/>
        <v>&gt;'[KabKot.xlsx]201'!B5790</v>
      </c>
      <c r="O267" s="9" t="str">
        <f t="shared" si="113"/>
        <v>&gt;'[KabKot.xlsx]201'!C5790</v>
      </c>
      <c r="P267" s="9">
        <f t="shared" si="114"/>
        <v>6349</v>
      </c>
      <c r="Q267" s="11" t="str">
        <f t="shared" si="115"/>
        <v>&gt;'[KabKot.xlsx]201'!B6349</v>
      </c>
      <c r="R267" s="9" t="str">
        <f t="shared" si="116"/>
        <v>&gt;'[KabKot.xlsx]201'!C6349</v>
      </c>
      <c r="S267" s="9">
        <f t="shared" si="117"/>
        <v>8026</v>
      </c>
      <c r="T267" s="11" t="str">
        <f t="shared" si="118"/>
        <v>&gt;'[KabKot.xlsx]201'!B8026</v>
      </c>
      <c r="U267" s="9" t="str">
        <f t="shared" si="119"/>
        <v>&gt;'[KabKot.xlsx]201'!C8026</v>
      </c>
      <c r="V267" s="9">
        <f t="shared" si="120"/>
        <v>8585</v>
      </c>
      <c r="W267" s="11" t="str">
        <f t="shared" si="121"/>
        <v>&gt;'[KabKot.xlsx]201'!B8585</v>
      </c>
      <c r="X267" s="9" t="str">
        <f t="shared" si="122"/>
        <v>&gt;'[KabKot.xlsx]201'!C8585</v>
      </c>
    </row>
    <row r="268" spans="1:24" x14ac:dyDescent="0.35">
      <c r="A268" s="1" t="s">
        <v>293</v>
      </c>
      <c r="B268" s="8" t="s">
        <v>104</v>
      </c>
      <c r="C268" s="8" t="s">
        <v>105</v>
      </c>
      <c r="D268" s="36">
        <v>201</v>
      </c>
      <c r="E268" s="11" t="str">
        <f t="shared" si="105"/>
        <v>&gt;'[KabKot.xlsx]201'!B201</v>
      </c>
      <c r="F268" s="9" t="str">
        <f t="shared" si="106"/>
        <v>&gt;'[KabKot.xlsx]201'!C201</v>
      </c>
      <c r="G268" s="9">
        <f t="shared" si="103"/>
        <v>760</v>
      </c>
      <c r="H268" s="11" t="str">
        <f t="shared" si="107"/>
        <v>&gt;'[KabKot.xlsx]201'!B760</v>
      </c>
      <c r="I268" s="9" t="str">
        <f t="shared" si="108"/>
        <v>&gt;'[KabKot.xlsx]201'!C760</v>
      </c>
      <c r="J268" s="9">
        <f t="shared" si="104"/>
        <v>5232</v>
      </c>
      <c r="K268" s="11" t="str">
        <f t="shared" si="109"/>
        <v>&gt;'[KabKot.xlsx]201'!B5232</v>
      </c>
      <c r="L268" s="9" t="str">
        <f t="shared" si="110"/>
        <v>&gt;'[KabKot.xlsx]201'!C5232</v>
      </c>
      <c r="M268" s="9">
        <f t="shared" si="111"/>
        <v>5791</v>
      </c>
      <c r="N268" s="11" t="str">
        <f t="shared" si="112"/>
        <v>&gt;'[KabKot.xlsx]201'!B5791</v>
      </c>
      <c r="O268" s="9" t="str">
        <f t="shared" si="113"/>
        <v>&gt;'[KabKot.xlsx]201'!C5791</v>
      </c>
      <c r="P268" s="9">
        <f t="shared" si="114"/>
        <v>6350</v>
      </c>
      <c r="Q268" s="11" t="str">
        <f t="shared" si="115"/>
        <v>&gt;'[KabKot.xlsx]201'!B6350</v>
      </c>
      <c r="R268" s="9" t="str">
        <f t="shared" si="116"/>
        <v>&gt;'[KabKot.xlsx]201'!C6350</v>
      </c>
      <c r="S268" s="9">
        <f t="shared" si="117"/>
        <v>8027</v>
      </c>
      <c r="T268" s="11" t="str">
        <f t="shared" si="118"/>
        <v>&gt;'[KabKot.xlsx]201'!B8027</v>
      </c>
      <c r="U268" s="9" t="str">
        <f t="shared" si="119"/>
        <v>&gt;'[KabKot.xlsx]201'!C8027</v>
      </c>
      <c r="V268" s="9">
        <f t="shared" si="120"/>
        <v>8586</v>
      </c>
      <c r="W268" s="11" t="str">
        <f t="shared" si="121"/>
        <v>&gt;'[KabKot.xlsx]201'!B8586</v>
      </c>
      <c r="X268" s="9" t="str">
        <f t="shared" si="122"/>
        <v>&gt;'[KabKot.xlsx]201'!C8586</v>
      </c>
    </row>
    <row r="269" spans="1:24" x14ac:dyDescent="0.35">
      <c r="A269" s="1" t="s">
        <v>294</v>
      </c>
      <c r="B269" s="8" t="s">
        <v>104</v>
      </c>
      <c r="C269" s="8" t="s">
        <v>105</v>
      </c>
      <c r="D269" s="36">
        <v>202</v>
      </c>
      <c r="E269" s="11" t="str">
        <f t="shared" si="105"/>
        <v>&gt;'[KabKot.xlsx]201'!B202</v>
      </c>
      <c r="F269" s="9" t="str">
        <f t="shared" si="106"/>
        <v>&gt;'[KabKot.xlsx]201'!C202</v>
      </c>
      <c r="G269" s="9">
        <f t="shared" si="103"/>
        <v>761</v>
      </c>
      <c r="H269" s="11" t="str">
        <f t="shared" si="107"/>
        <v>&gt;'[KabKot.xlsx]201'!B761</v>
      </c>
      <c r="I269" s="9" t="str">
        <f t="shared" si="108"/>
        <v>&gt;'[KabKot.xlsx]201'!C761</v>
      </c>
      <c r="J269" s="9">
        <f t="shared" si="104"/>
        <v>5233</v>
      </c>
      <c r="K269" s="11" t="str">
        <f t="shared" si="109"/>
        <v>&gt;'[KabKot.xlsx]201'!B5233</v>
      </c>
      <c r="L269" s="9" t="str">
        <f t="shared" si="110"/>
        <v>&gt;'[KabKot.xlsx]201'!C5233</v>
      </c>
      <c r="M269" s="9">
        <f t="shared" si="111"/>
        <v>5792</v>
      </c>
      <c r="N269" s="11" t="str">
        <f t="shared" si="112"/>
        <v>&gt;'[KabKot.xlsx]201'!B5792</v>
      </c>
      <c r="O269" s="9" t="str">
        <f t="shared" si="113"/>
        <v>&gt;'[KabKot.xlsx]201'!C5792</v>
      </c>
      <c r="P269" s="9">
        <f t="shared" si="114"/>
        <v>6351</v>
      </c>
      <c r="Q269" s="11" t="str">
        <f t="shared" si="115"/>
        <v>&gt;'[KabKot.xlsx]201'!B6351</v>
      </c>
      <c r="R269" s="9" t="str">
        <f t="shared" si="116"/>
        <v>&gt;'[KabKot.xlsx]201'!C6351</v>
      </c>
      <c r="S269" s="9">
        <f t="shared" si="117"/>
        <v>8028</v>
      </c>
      <c r="T269" s="11" t="str">
        <f t="shared" si="118"/>
        <v>&gt;'[KabKot.xlsx]201'!B8028</v>
      </c>
      <c r="U269" s="9" t="str">
        <f t="shared" si="119"/>
        <v>&gt;'[KabKot.xlsx]201'!C8028</v>
      </c>
      <c r="V269" s="9">
        <f t="shared" si="120"/>
        <v>8587</v>
      </c>
      <c r="W269" s="11" t="str">
        <f t="shared" si="121"/>
        <v>&gt;'[KabKot.xlsx]201'!B8587</v>
      </c>
      <c r="X269" s="9" t="str">
        <f t="shared" si="122"/>
        <v>&gt;'[KabKot.xlsx]201'!C8587</v>
      </c>
    </row>
    <row r="270" spans="1:24" x14ac:dyDescent="0.35">
      <c r="A270" s="1" t="s">
        <v>295</v>
      </c>
      <c r="B270" s="8" t="s">
        <v>104</v>
      </c>
      <c r="C270" s="8" t="s">
        <v>105</v>
      </c>
      <c r="D270" s="36">
        <v>203</v>
      </c>
      <c r="E270" s="11" t="str">
        <f t="shared" si="105"/>
        <v>&gt;'[KabKot.xlsx]201'!B203</v>
      </c>
      <c r="F270" s="9" t="str">
        <f t="shared" si="106"/>
        <v>&gt;'[KabKot.xlsx]201'!C203</v>
      </c>
      <c r="G270" s="9">
        <f t="shared" si="103"/>
        <v>762</v>
      </c>
      <c r="H270" s="11" t="str">
        <f t="shared" si="107"/>
        <v>&gt;'[KabKot.xlsx]201'!B762</v>
      </c>
      <c r="I270" s="9" t="str">
        <f t="shared" si="108"/>
        <v>&gt;'[KabKot.xlsx]201'!C762</v>
      </c>
      <c r="J270" s="9">
        <f t="shared" si="104"/>
        <v>5234</v>
      </c>
      <c r="K270" s="11" t="str">
        <f t="shared" si="109"/>
        <v>&gt;'[KabKot.xlsx]201'!B5234</v>
      </c>
      <c r="L270" s="9" t="str">
        <f t="shared" si="110"/>
        <v>&gt;'[KabKot.xlsx]201'!C5234</v>
      </c>
      <c r="M270" s="9">
        <f t="shared" si="111"/>
        <v>5793</v>
      </c>
      <c r="N270" s="11" t="str">
        <f t="shared" si="112"/>
        <v>&gt;'[KabKot.xlsx]201'!B5793</v>
      </c>
      <c r="O270" s="9" t="str">
        <f t="shared" si="113"/>
        <v>&gt;'[KabKot.xlsx]201'!C5793</v>
      </c>
      <c r="P270" s="9">
        <f t="shared" si="114"/>
        <v>6352</v>
      </c>
      <c r="Q270" s="11" t="str">
        <f t="shared" si="115"/>
        <v>&gt;'[KabKot.xlsx]201'!B6352</v>
      </c>
      <c r="R270" s="9" t="str">
        <f t="shared" si="116"/>
        <v>&gt;'[KabKot.xlsx]201'!C6352</v>
      </c>
      <c r="S270" s="9">
        <f t="shared" si="117"/>
        <v>8029</v>
      </c>
      <c r="T270" s="11" t="str">
        <f t="shared" si="118"/>
        <v>&gt;'[KabKot.xlsx]201'!B8029</v>
      </c>
      <c r="U270" s="9" t="str">
        <f t="shared" si="119"/>
        <v>&gt;'[KabKot.xlsx]201'!C8029</v>
      </c>
      <c r="V270" s="9">
        <f t="shared" si="120"/>
        <v>8588</v>
      </c>
      <c r="W270" s="11" t="str">
        <f t="shared" si="121"/>
        <v>&gt;'[KabKot.xlsx]201'!B8588</v>
      </c>
      <c r="X270" s="9" t="str">
        <f t="shared" si="122"/>
        <v>&gt;'[KabKot.xlsx]201'!C8588</v>
      </c>
    </row>
    <row r="271" spans="1:24" x14ac:dyDescent="0.35">
      <c r="A271" s="1" t="s">
        <v>296</v>
      </c>
      <c r="B271" s="8" t="s">
        <v>104</v>
      </c>
      <c r="C271" s="8" t="s">
        <v>105</v>
      </c>
      <c r="D271" s="36">
        <v>205</v>
      </c>
      <c r="E271" s="11" t="str">
        <f t="shared" si="105"/>
        <v>&gt;'[KabKot.xlsx]201'!B205</v>
      </c>
      <c r="F271" s="9" t="str">
        <f t="shared" si="106"/>
        <v>&gt;'[KabKot.xlsx]201'!C205</v>
      </c>
      <c r="G271" s="9">
        <f t="shared" si="103"/>
        <v>764</v>
      </c>
      <c r="H271" s="11" t="str">
        <f t="shared" si="107"/>
        <v>&gt;'[KabKot.xlsx]201'!B764</v>
      </c>
      <c r="I271" s="9" t="str">
        <f t="shared" si="108"/>
        <v>&gt;'[KabKot.xlsx]201'!C764</v>
      </c>
      <c r="J271" s="9">
        <f t="shared" si="104"/>
        <v>5236</v>
      </c>
      <c r="K271" s="11" t="str">
        <f t="shared" si="109"/>
        <v>&gt;'[KabKot.xlsx]201'!B5236</v>
      </c>
      <c r="L271" s="9" t="str">
        <f t="shared" si="110"/>
        <v>&gt;'[KabKot.xlsx]201'!C5236</v>
      </c>
      <c r="M271" s="9">
        <f t="shared" si="111"/>
        <v>5795</v>
      </c>
      <c r="N271" s="11" t="str">
        <f t="shared" si="112"/>
        <v>&gt;'[KabKot.xlsx]201'!B5795</v>
      </c>
      <c r="O271" s="9" t="str">
        <f t="shared" si="113"/>
        <v>&gt;'[KabKot.xlsx]201'!C5795</v>
      </c>
      <c r="P271" s="9">
        <f t="shared" si="114"/>
        <v>6354</v>
      </c>
      <c r="Q271" s="11" t="str">
        <f t="shared" si="115"/>
        <v>&gt;'[KabKot.xlsx]201'!B6354</v>
      </c>
      <c r="R271" s="9" t="str">
        <f t="shared" si="116"/>
        <v>&gt;'[KabKot.xlsx]201'!C6354</v>
      </c>
      <c r="S271" s="9">
        <f t="shared" si="117"/>
        <v>8031</v>
      </c>
      <c r="T271" s="11" t="str">
        <f t="shared" si="118"/>
        <v>&gt;'[KabKot.xlsx]201'!B8031</v>
      </c>
      <c r="U271" s="9" t="str">
        <f t="shared" si="119"/>
        <v>&gt;'[KabKot.xlsx]201'!C8031</v>
      </c>
      <c r="V271" s="9">
        <f t="shared" si="120"/>
        <v>8590</v>
      </c>
      <c r="W271" s="11" t="str">
        <f t="shared" si="121"/>
        <v>&gt;'[KabKot.xlsx]201'!B8590</v>
      </c>
      <c r="X271" s="9" t="str">
        <f t="shared" si="122"/>
        <v>&gt;'[KabKot.xlsx]201'!C8590</v>
      </c>
    </row>
    <row r="272" spans="1:24" x14ac:dyDescent="0.35">
      <c r="A272" s="1" t="s">
        <v>297</v>
      </c>
      <c r="B272" s="8" t="s">
        <v>104</v>
      </c>
      <c r="C272" s="8" t="s">
        <v>105</v>
      </c>
      <c r="D272" s="36">
        <v>206</v>
      </c>
      <c r="E272" s="11" t="str">
        <f t="shared" si="105"/>
        <v>&gt;'[KabKot.xlsx]201'!B206</v>
      </c>
      <c r="F272" s="9" t="str">
        <f t="shared" si="106"/>
        <v>&gt;'[KabKot.xlsx]201'!C206</v>
      </c>
      <c r="G272" s="9">
        <f t="shared" si="103"/>
        <v>765</v>
      </c>
      <c r="H272" s="11" t="str">
        <f t="shared" si="107"/>
        <v>&gt;'[KabKot.xlsx]201'!B765</v>
      </c>
      <c r="I272" s="9" t="str">
        <f t="shared" si="108"/>
        <v>&gt;'[KabKot.xlsx]201'!C765</v>
      </c>
      <c r="J272" s="9">
        <f t="shared" si="104"/>
        <v>5237</v>
      </c>
      <c r="K272" s="11" t="str">
        <f t="shared" si="109"/>
        <v>&gt;'[KabKot.xlsx]201'!B5237</v>
      </c>
      <c r="L272" s="9" t="str">
        <f t="shared" si="110"/>
        <v>&gt;'[KabKot.xlsx]201'!C5237</v>
      </c>
      <c r="M272" s="9">
        <f t="shared" si="111"/>
        <v>5796</v>
      </c>
      <c r="N272" s="11" t="str">
        <f t="shared" si="112"/>
        <v>&gt;'[KabKot.xlsx]201'!B5796</v>
      </c>
      <c r="O272" s="9" t="str">
        <f t="shared" si="113"/>
        <v>&gt;'[KabKot.xlsx]201'!C5796</v>
      </c>
      <c r="P272" s="9">
        <f t="shared" si="114"/>
        <v>6355</v>
      </c>
      <c r="Q272" s="11" t="str">
        <f t="shared" si="115"/>
        <v>&gt;'[KabKot.xlsx]201'!B6355</v>
      </c>
      <c r="R272" s="9" t="str">
        <f t="shared" si="116"/>
        <v>&gt;'[KabKot.xlsx]201'!C6355</v>
      </c>
      <c r="S272" s="9">
        <f t="shared" si="117"/>
        <v>8032</v>
      </c>
      <c r="T272" s="11" t="str">
        <f t="shared" si="118"/>
        <v>&gt;'[KabKot.xlsx]201'!B8032</v>
      </c>
      <c r="U272" s="9" t="str">
        <f t="shared" si="119"/>
        <v>&gt;'[KabKot.xlsx]201'!C8032</v>
      </c>
      <c r="V272" s="9">
        <f t="shared" si="120"/>
        <v>8591</v>
      </c>
      <c r="W272" s="11" t="str">
        <f t="shared" si="121"/>
        <v>&gt;'[KabKot.xlsx]201'!B8591</v>
      </c>
      <c r="X272" s="9" t="str">
        <f t="shared" si="122"/>
        <v>&gt;'[KabKot.xlsx]201'!C8591</v>
      </c>
    </row>
    <row r="273" spans="1:24" x14ac:dyDescent="0.35">
      <c r="A273" s="1" t="s">
        <v>298</v>
      </c>
      <c r="B273" s="8" t="s">
        <v>104</v>
      </c>
      <c r="C273" s="8" t="s">
        <v>105</v>
      </c>
      <c r="D273" s="36">
        <v>207</v>
      </c>
      <c r="E273" s="11" t="str">
        <f t="shared" si="105"/>
        <v>&gt;'[KabKot.xlsx]201'!B207</v>
      </c>
      <c r="F273" s="9" t="str">
        <f t="shared" si="106"/>
        <v>&gt;'[KabKot.xlsx]201'!C207</v>
      </c>
      <c r="G273" s="9">
        <f t="shared" si="103"/>
        <v>766</v>
      </c>
      <c r="H273" s="11" t="str">
        <f t="shared" si="107"/>
        <v>&gt;'[KabKot.xlsx]201'!B766</v>
      </c>
      <c r="I273" s="9" t="str">
        <f t="shared" si="108"/>
        <v>&gt;'[KabKot.xlsx]201'!C766</v>
      </c>
      <c r="J273" s="9">
        <f t="shared" si="104"/>
        <v>5238</v>
      </c>
      <c r="K273" s="11" t="str">
        <f t="shared" si="109"/>
        <v>&gt;'[KabKot.xlsx]201'!B5238</v>
      </c>
      <c r="L273" s="9" t="str">
        <f t="shared" si="110"/>
        <v>&gt;'[KabKot.xlsx]201'!C5238</v>
      </c>
      <c r="M273" s="9">
        <f t="shared" si="111"/>
        <v>5797</v>
      </c>
      <c r="N273" s="11" t="str">
        <f t="shared" si="112"/>
        <v>&gt;'[KabKot.xlsx]201'!B5797</v>
      </c>
      <c r="O273" s="9" t="str">
        <f t="shared" si="113"/>
        <v>&gt;'[KabKot.xlsx]201'!C5797</v>
      </c>
      <c r="P273" s="9">
        <f t="shared" si="114"/>
        <v>6356</v>
      </c>
      <c r="Q273" s="11" t="str">
        <f t="shared" si="115"/>
        <v>&gt;'[KabKot.xlsx]201'!B6356</v>
      </c>
      <c r="R273" s="9" t="str">
        <f t="shared" si="116"/>
        <v>&gt;'[KabKot.xlsx]201'!C6356</v>
      </c>
      <c r="S273" s="9">
        <f t="shared" si="117"/>
        <v>8033</v>
      </c>
      <c r="T273" s="11" t="str">
        <f t="shared" si="118"/>
        <v>&gt;'[KabKot.xlsx]201'!B8033</v>
      </c>
      <c r="U273" s="9" t="str">
        <f t="shared" si="119"/>
        <v>&gt;'[KabKot.xlsx]201'!C8033</v>
      </c>
      <c r="V273" s="9">
        <f t="shared" si="120"/>
        <v>8592</v>
      </c>
      <c r="W273" s="11" t="str">
        <f t="shared" si="121"/>
        <v>&gt;'[KabKot.xlsx]201'!B8592</v>
      </c>
      <c r="X273" s="9" t="str">
        <f t="shared" si="122"/>
        <v>&gt;'[KabKot.xlsx]201'!C8592</v>
      </c>
    </row>
    <row r="274" spans="1:24" x14ac:dyDescent="0.35">
      <c r="A274" s="1" t="s">
        <v>299</v>
      </c>
      <c r="B274" s="8" t="s">
        <v>104</v>
      </c>
      <c r="C274" s="8" t="s">
        <v>105</v>
      </c>
      <c r="D274" s="36">
        <v>208</v>
      </c>
      <c r="E274" s="11" t="str">
        <f t="shared" si="105"/>
        <v>&gt;'[KabKot.xlsx]201'!B208</v>
      </c>
      <c r="F274" s="9" t="str">
        <f t="shared" si="106"/>
        <v>&gt;'[KabKot.xlsx]201'!C208</v>
      </c>
      <c r="G274" s="9">
        <f t="shared" si="103"/>
        <v>767</v>
      </c>
      <c r="H274" s="11" t="str">
        <f t="shared" si="107"/>
        <v>&gt;'[KabKot.xlsx]201'!B767</v>
      </c>
      <c r="I274" s="9" t="str">
        <f t="shared" si="108"/>
        <v>&gt;'[KabKot.xlsx]201'!C767</v>
      </c>
      <c r="J274" s="9">
        <f t="shared" si="104"/>
        <v>5239</v>
      </c>
      <c r="K274" s="11" t="str">
        <f t="shared" si="109"/>
        <v>&gt;'[KabKot.xlsx]201'!B5239</v>
      </c>
      <c r="L274" s="9" t="str">
        <f t="shared" si="110"/>
        <v>&gt;'[KabKot.xlsx]201'!C5239</v>
      </c>
      <c r="M274" s="9">
        <f t="shared" si="111"/>
        <v>5798</v>
      </c>
      <c r="N274" s="11" t="str">
        <f t="shared" si="112"/>
        <v>&gt;'[KabKot.xlsx]201'!B5798</v>
      </c>
      <c r="O274" s="9" t="str">
        <f t="shared" si="113"/>
        <v>&gt;'[KabKot.xlsx]201'!C5798</v>
      </c>
      <c r="P274" s="9">
        <f t="shared" si="114"/>
        <v>6357</v>
      </c>
      <c r="Q274" s="11" t="str">
        <f t="shared" si="115"/>
        <v>&gt;'[KabKot.xlsx]201'!B6357</v>
      </c>
      <c r="R274" s="9" t="str">
        <f t="shared" si="116"/>
        <v>&gt;'[KabKot.xlsx]201'!C6357</v>
      </c>
      <c r="S274" s="9">
        <f t="shared" si="117"/>
        <v>8034</v>
      </c>
      <c r="T274" s="11" t="str">
        <f t="shared" si="118"/>
        <v>&gt;'[KabKot.xlsx]201'!B8034</v>
      </c>
      <c r="U274" s="9" t="str">
        <f t="shared" si="119"/>
        <v>&gt;'[KabKot.xlsx]201'!C8034</v>
      </c>
      <c r="V274" s="9">
        <f t="shared" si="120"/>
        <v>8593</v>
      </c>
      <c r="W274" s="11" t="str">
        <f t="shared" si="121"/>
        <v>&gt;'[KabKot.xlsx]201'!B8593</v>
      </c>
      <c r="X274" s="9" t="str">
        <f t="shared" si="122"/>
        <v>&gt;'[KabKot.xlsx]201'!C8593</v>
      </c>
    </row>
    <row r="275" spans="1:24" x14ac:dyDescent="0.35">
      <c r="A275" s="1" t="s">
        <v>300</v>
      </c>
      <c r="B275" s="8" t="s">
        <v>104</v>
      </c>
      <c r="C275" s="8" t="s">
        <v>105</v>
      </c>
      <c r="D275" s="36">
        <v>209</v>
      </c>
      <c r="E275" s="11" t="str">
        <f t="shared" si="105"/>
        <v>&gt;'[KabKot.xlsx]201'!B209</v>
      </c>
      <c r="F275" s="9" t="str">
        <f t="shared" si="106"/>
        <v>&gt;'[KabKot.xlsx]201'!C209</v>
      </c>
      <c r="G275" s="9">
        <f t="shared" si="103"/>
        <v>768</v>
      </c>
      <c r="H275" s="11" t="str">
        <f t="shared" si="107"/>
        <v>&gt;'[KabKot.xlsx]201'!B768</v>
      </c>
      <c r="I275" s="9" t="str">
        <f t="shared" si="108"/>
        <v>&gt;'[KabKot.xlsx]201'!C768</v>
      </c>
      <c r="J275" s="9">
        <f t="shared" si="104"/>
        <v>5240</v>
      </c>
      <c r="K275" s="11" t="str">
        <f t="shared" si="109"/>
        <v>&gt;'[KabKot.xlsx]201'!B5240</v>
      </c>
      <c r="L275" s="9" t="str">
        <f t="shared" si="110"/>
        <v>&gt;'[KabKot.xlsx]201'!C5240</v>
      </c>
      <c r="M275" s="9">
        <f t="shared" si="111"/>
        <v>5799</v>
      </c>
      <c r="N275" s="11" t="str">
        <f t="shared" si="112"/>
        <v>&gt;'[KabKot.xlsx]201'!B5799</v>
      </c>
      <c r="O275" s="9" t="str">
        <f t="shared" si="113"/>
        <v>&gt;'[KabKot.xlsx]201'!C5799</v>
      </c>
      <c r="P275" s="9">
        <f t="shared" si="114"/>
        <v>6358</v>
      </c>
      <c r="Q275" s="11" t="str">
        <f t="shared" si="115"/>
        <v>&gt;'[KabKot.xlsx]201'!B6358</v>
      </c>
      <c r="R275" s="9" t="str">
        <f t="shared" si="116"/>
        <v>&gt;'[KabKot.xlsx]201'!C6358</v>
      </c>
      <c r="S275" s="9">
        <f t="shared" si="117"/>
        <v>8035</v>
      </c>
      <c r="T275" s="11" t="str">
        <f t="shared" si="118"/>
        <v>&gt;'[KabKot.xlsx]201'!B8035</v>
      </c>
      <c r="U275" s="9" t="str">
        <f t="shared" si="119"/>
        <v>&gt;'[KabKot.xlsx]201'!C8035</v>
      </c>
      <c r="V275" s="9">
        <f t="shared" si="120"/>
        <v>8594</v>
      </c>
      <c r="W275" s="11" t="str">
        <f t="shared" si="121"/>
        <v>&gt;'[KabKot.xlsx]201'!B8594</v>
      </c>
      <c r="X275" s="9" t="str">
        <f t="shared" si="122"/>
        <v>&gt;'[KabKot.xlsx]201'!C8594</v>
      </c>
    </row>
    <row r="276" spans="1:24" x14ac:dyDescent="0.35">
      <c r="A276" s="1" t="s">
        <v>301</v>
      </c>
      <c r="B276" s="8" t="s">
        <v>104</v>
      </c>
      <c r="C276" s="8" t="s">
        <v>105</v>
      </c>
      <c r="D276" s="36">
        <v>210</v>
      </c>
      <c r="E276" s="11" t="str">
        <f t="shared" si="105"/>
        <v>&gt;'[KabKot.xlsx]201'!B210</v>
      </c>
      <c r="F276" s="9" t="str">
        <f t="shared" si="106"/>
        <v>&gt;'[KabKot.xlsx]201'!C210</v>
      </c>
      <c r="G276" s="9">
        <f t="shared" ref="G276:G339" si="123">D276+559</f>
        <v>769</v>
      </c>
      <c r="H276" s="11" t="str">
        <f t="shared" si="107"/>
        <v>&gt;'[KabKot.xlsx]201'!B769</v>
      </c>
      <c r="I276" s="9" t="str">
        <f t="shared" si="108"/>
        <v>&gt;'[KabKot.xlsx]201'!C769</v>
      </c>
      <c r="J276" s="9">
        <f t="shared" ref="J276:J339" si="124">G276+4472</f>
        <v>5241</v>
      </c>
      <c r="K276" s="11" t="str">
        <f t="shared" si="109"/>
        <v>&gt;'[KabKot.xlsx]201'!B5241</v>
      </c>
      <c r="L276" s="9" t="str">
        <f t="shared" si="110"/>
        <v>&gt;'[KabKot.xlsx]201'!C5241</v>
      </c>
      <c r="M276" s="9">
        <f t="shared" si="111"/>
        <v>5800</v>
      </c>
      <c r="N276" s="11" t="str">
        <f t="shared" si="112"/>
        <v>&gt;'[KabKot.xlsx]201'!B5800</v>
      </c>
      <c r="O276" s="9" t="str">
        <f t="shared" si="113"/>
        <v>&gt;'[KabKot.xlsx]201'!C5800</v>
      </c>
      <c r="P276" s="9">
        <f t="shared" si="114"/>
        <v>6359</v>
      </c>
      <c r="Q276" s="11" t="str">
        <f t="shared" si="115"/>
        <v>&gt;'[KabKot.xlsx]201'!B6359</v>
      </c>
      <c r="R276" s="9" t="str">
        <f t="shared" si="116"/>
        <v>&gt;'[KabKot.xlsx]201'!C6359</v>
      </c>
      <c r="S276" s="9">
        <f t="shared" si="117"/>
        <v>8036</v>
      </c>
      <c r="T276" s="11" t="str">
        <f t="shared" si="118"/>
        <v>&gt;'[KabKot.xlsx]201'!B8036</v>
      </c>
      <c r="U276" s="9" t="str">
        <f t="shared" si="119"/>
        <v>&gt;'[KabKot.xlsx]201'!C8036</v>
      </c>
      <c r="V276" s="9">
        <f t="shared" si="120"/>
        <v>8595</v>
      </c>
      <c r="W276" s="11" t="str">
        <f t="shared" si="121"/>
        <v>&gt;'[KabKot.xlsx]201'!B8595</v>
      </c>
      <c r="X276" s="9" t="str">
        <f t="shared" si="122"/>
        <v>&gt;'[KabKot.xlsx]201'!C8595</v>
      </c>
    </row>
    <row r="277" spans="1:24" x14ac:dyDescent="0.35">
      <c r="A277" s="1" t="s">
        <v>302</v>
      </c>
      <c r="B277" s="8" t="s">
        <v>104</v>
      </c>
      <c r="C277" s="8" t="s">
        <v>105</v>
      </c>
      <c r="D277" s="36">
        <v>211</v>
      </c>
      <c r="E277" s="11" t="str">
        <f t="shared" ref="E277:E340" si="125">$B277&amp;D277</f>
        <v>&gt;'[KabKot.xlsx]201'!B211</v>
      </c>
      <c r="F277" s="9" t="str">
        <f t="shared" ref="F277:F340" si="126">$C277&amp;D277</f>
        <v>&gt;'[KabKot.xlsx]201'!C211</v>
      </c>
      <c r="G277" s="9">
        <f t="shared" si="123"/>
        <v>770</v>
      </c>
      <c r="H277" s="11" t="str">
        <f t="shared" ref="H277:H340" si="127">$B277&amp;G277</f>
        <v>&gt;'[KabKot.xlsx]201'!B770</v>
      </c>
      <c r="I277" s="9" t="str">
        <f t="shared" ref="I277:I340" si="128">$C277&amp;G277</f>
        <v>&gt;'[KabKot.xlsx]201'!C770</v>
      </c>
      <c r="J277" s="9">
        <f t="shared" si="124"/>
        <v>5242</v>
      </c>
      <c r="K277" s="11" t="str">
        <f t="shared" ref="K277:K340" si="129">$B277&amp;J277</f>
        <v>&gt;'[KabKot.xlsx]201'!B5242</v>
      </c>
      <c r="L277" s="9" t="str">
        <f t="shared" ref="L277:L340" si="130">$C277&amp;J277</f>
        <v>&gt;'[KabKot.xlsx]201'!C5242</v>
      </c>
      <c r="M277" s="9">
        <f t="shared" ref="M277:M340" si="131">J277+559</f>
        <v>5801</v>
      </c>
      <c r="N277" s="11" t="str">
        <f t="shared" ref="N277:N340" si="132">$B277&amp;M277</f>
        <v>&gt;'[KabKot.xlsx]201'!B5801</v>
      </c>
      <c r="O277" s="9" t="str">
        <f t="shared" ref="O277:O340" si="133">$C277&amp;M277</f>
        <v>&gt;'[KabKot.xlsx]201'!C5801</v>
      </c>
      <c r="P277" s="9">
        <f t="shared" ref="P277:P340" si="134">M277+559</f>
        <v>6360</v>
      </c>
      <c r="Q277" s="11" t="str">
        <f t="shared" ref="Q277:Q340" si="135">$B277&amp;P277</f>
        <v>&gt;'[KabKot.xlsx]201'!B6360</v>
      </c>
      <c r="R277" s="9" t="str">
        <f t="shared" ref="R277:R340" si="136">$C277&amp;P277</f>
        <v>&gt;'[KabKot.xlsx]201'!C6360</v>
      </c>
      <c r="S277" s="9">
        <f t="shared" ref="S277:S340" si="137">P277+1677</f>
        <v>8037</v>
      </c>
      <c r="T277" s="11" t="str">
        <f t="shared" ref="T277:T340" si="138">$B277&amp;S277</f>
        <v>&gt;'[KabKot.xlsx]201'!B8037</v>
      </c>
      <c r="U277" s="9" t="str">
        <f t="shared" ref="U277:U340" si="139">$C277&amp;S277</f>
        <v>&gt;'[KabKot.xlsx]201'!C8037</v>
      </c>
      <c r="V277" s="9">
        <f t="shared" ref="V277:V340" si="140">S277+559</f>
        <v>8596</v>
      </c>
      <c r="W277" s="11" t="str">
        <f t="shared" ref="W277:W340" si="141">$B277&amp;V277</f>
        <v>&gt;'[KabKot.xlsx]201'!B8596</v>
      </c>
      <c r="X277" s="9" t="str">
        <f t="shared" ref="X277:X340" si="142">$C277&amp;V277</f>
        <v>&gt;'[KabKot.xlsx]201'!C8596</v>
      </c>
    </row>
    <row r="278" spans="1:24" x14ac:dyDescent="0.35">
      <c r="A278" s="1" t="s">
        <v>303</v>
      </c>
      <c r="B278" s="8" t="s">
        <v>104</v>
      </c>
      <c r="C278" s="8" t="s">
        <v>105</v>
      </c>
      <c r="D278" s="36">
        <v>212</v>
      </c>
      <c r="E278" s="11" t="str">
        <f t="shared" si="125"/>
        <v>&gt;'[KabKot.xlsx]201'!B212</v>
      </c>
      <c r="F278" s="9" t="str">
        <f t="shared" si="126"/>
        <v>&gt;'[KabKot.xlsx]201'!C212</v>
      </c>
      <c r="G278" s="9">
        <f t="shared" si="123"/>
        <v>771</v>
      </c>
      <c r="H278" s="11" t="str">
        <f t="shared" si="127"/>
        <v>&gt;'[KabKot.xlsx]201'!B771</v>
      </c>
      <c r="I278" s="9" t="str">
        <f t="shared" si="128"/>
        <v>&gt;'[KabKot.xlsx]201'!C771</v>
      </c>
      <c r="J278" s="9">
        <f t="shared" si="124"/>
        <v>5243</v>
      </c>
      <c r="K278" s="11" t="str">
        <f t="shared" si="129"/>
        <v>&gt;'[KabKot.xlsx]201'!B5243</v>
      </c>
      <c r="L278" s="9" t="str">
        <f t="shared" si="130"/>
        <v>&gt;'[KabKot.xlsx]201'!C5243</v>
      </c>
      <c r="M278" s="9">
        <f t="shared" si="131"/>
        <v>5802</v>
      </c>
      <c r="N278" s="11" t="str">
        <f t="shared" si="132"/>
        <v>&gt;'[KabKot.xlsx]201'!B5802</v>
      </c>
      <c r="O278" s="9" t="str">
        <f t="shared" si="133"/>
        <v>&gt;'[KabKot.xlsx]201'!C5802</v>
      </c>
      <c r="P278" s="9">
        <f t="shared" si="134"/>
        <v>6361</v>
      </c>
      <c r="Q278" s="11" t="str">
        <f t="shared" si="135"/>
        <v>&gt;'[KabKot.xlsx]201'!B6361</v>
      </c>
      <c r="R278" s="9" t="str">
        <f t="shared" si="136"/>
        <v>&gt;'[KabKot.xlsx]201'!C6361</v>
      </c>
      <c r="S278" s="9">
        <f t="shared" si="137"/>
        <v>8038</v>
      </c>
      <c r="T278" s="11" t="str">
        <f t="shared" si="138"/>
        <v>&gt;'[KabKot.xlsx]201'!B8038</v>
      </c>
      <c r="U278" s="9" t="str">
        <f t="shared" si="139"/>
        <v>&gt;'[KabKot.xlsx]201'!C8038</v>
      </c>
      <c r="V278" s="9">
        <f t="shared" si="140"/>
        <v>8597</v>
      </c>
      <c r="W278" s="11" t="str">
        <f t="shared" si="141"/>
        <v>&gt;'[KabKot.xlsx]201'!B8597</v>
      </c>
      <c r="X278" s="9" t="str">
        <f t="shared" si="142"/>
        <v>&gt;'[KabKot.xlsx]201'!C8597</v>
      </c>
    </row>
    <row r="279" spans="1:24" x14ac:dyDescent="0.35">
      <c r="A279" s="1" t="s">
        <v>304</v>
      </c>
      <c r="B279" s="8" t="s">
        <v>104</v>
      </c>
      <c r="C279" s="8" t="s">
        <v>105</v>
      </c>
      <c r="D279" s="36">
        <v>213</v>
      </c>
      <c r="E279" s="11" t="str">
        <f t="shared" si="125"/>
        <v>&gt;'[KabKot.xlsx]201'!B213</v>
      </c>
      <c r="F279" s="9" t="str">
        <f t="shared" si="126"/>
        <v>&gt;'[KabKot.xlsx]201'!C213</v>
      </c>
      <c r="G279" s="9">
        <f t="shared" si="123"/>
        <v>772</v>
      </c>
      <c r="H279" s="11" t="str">
        <f t="shared" si="127"/>
        <v>&gt;'[KabKot.xlsx]201'!B772</v>
      </c>
      <c r="I279" s="9" t="str">
        <f t="shared" si="128"/>
        <v>&gt;'[KabKot.xlsx]201'!C772</v>
      </c>
      <c r="J279" s="9">
        <f t="shared" si="124"/>
        <v>5244</v>
      </c>
      <c r="K279" s="11" t="str">
        <f t="shared" si="129"/>
        <v>&gt;'[KabKot.xlsx]201'!B5244</v>
      </c>
      <c r="L279" s="9" t="str">
        <f t="shared" si="130"/>
        <v>&gt;'[KabKot.xlsx]201'!C5244</v>
      </c>
      <c r="M279" s="9">
        <f t="shared" si="131"/>
        <v>5803</v>
      </c>
      <c r="N279" s="11" t="str">
        <f t="shared" si="132"/>
        <v>&gt;'[KabKot.xlsx]201'!B5803</v>
      </c>
      <c r="O279" s="9" t="str">
        <f t="shared" si="133"/>
        <v>&gt;'[KabKot.xlsx]201'!C5803</v>
      </c>
      <c r="P279" s="9">
        <f t="shared" si="134"/>
        <v>6362</v>
      </c>
      <c r="Q279" s="11" t="str">
        <f t="shared" si="135"/>
        <v>&gt;'[KabKot.xlsx]201'!B6362</v>
      </c>
      <c r="R279" s="9" t="str">
        <f t="shared" si="136"/>
        <v>&gt;'[KabKot.xlsx]201'!C6362</v>
      </c>
      <c r="S279" s="9">
        <f t="shared" si="137"/>
        <v>8039</v>
      </c>
      <c r="T279" s="11" t="str">
        <f t="shared" si="138"/>
        <v>&gt;'[KabKot.xlsx]201'!B8039</v>
      </c>
      <c r="U279" s="9" t="str">
        <f t="shared" si="139"/>
        <v>&gt;'[KabKot.xlsx]201'!C8039</v>
      </c>
      <c r="V279" s="9">
        <f t="shared" si="140"/>
        <v>8598</v>
      </c>
      <c r="W279" s="11" t="str">
        <f t="shared" si="141"/>
        <v>&gt;'[KabKot.xlsx]201'!B8598</v>
      </c>
      <c r="X279" s="9" t="str">
        <f t="shared" si="142"/>
        <v>&gt;'[KabKot.xlsx]201'!C8598</v>
      </c>
    </row>
    <row r="280" spans="1:24" x14ac:dyDescent="0.35">
      <c r="A280" s="1" t="s">
        <v>305</v>
      </c>
      <c r="B280" s="8" t="s">
        <v>104</v>
      </c>
      <c r="C280" s="8" t="s">
        <v>105</v>
      </c>
      <c r="D280" s="36">
        <v>214</v>
      </c>
      <c r="E280" s="11" t="str">
        <f t="shared" si="125"/>
        <v>&gt;'[KabKot.xlsx]201'!B214</v>
      </c>
      <c r="F280" s="9" t="str">
        <f t="shared" si="126"/>
        <v>&gt;'[KabKot.xlsx]201'!C214</v>
      </c>
      <c r="G280" s="9">
        <f t="shared" si="123"/>
        <v>773</v>
      </c>
      <c r="H280" s="11" t="str">
        <f t="shared" si="127"/>
        <v>&gt;'[KabKot.xlsx]201'!B773</v>
      </c>
      <c r="I280" s="9" t="str">
        <f t="shared" si="128"/>
        <v>&gt;'[KabKot.xlsx]201'!C773</v>
      </c>
      <c r="J280" s="9">
        <f t="shared" si="124"/>
        <v>5245</v>
      </c>
      <c r="K280" s="11" t="str">
        <f t="shared" si="129"/>
        <v>&gt;'[KabKot.xlsx]201'!B5245</v>
      </c>
      <c r="L280" s="9" t="str">
        <f t="shared" si="130"/>
        <v>&gt;'[KabKot.xlsx]201'!C5245</v>
      </c>
      <c r="M280" s="9">
        <f t="shared" si="131"/>
        <v>5804</v>
      </c>
      <c r="N280" s="11" t="str">
        <f t="shared" si="132"/>
        <v>&gt;'[KabKot.xlsx]201'!B5804</v>
      </c>
      <c r="O280" s="9" t="str">
        <f t="shared" si="133"/>
        <v>&gt;'[KabKot.xlsx]201'!C5804</v>
      </c>
      <c r="P280" s="9">
        <f t="shared" si="134"/>
        <v>6363</v>
      </c>
      <c r="Q280" s="11" t="str">
        <f t="shared" si="135"/>
        <v>&gt;'[KabKot.xlsx]201'!B6363</v>
      </c>
      <c r="R280" s="9" t="str">
        <f t="shared" si="136"/>
        <v>&gt;'[KabKot.xlsx]201'!C6363</v>
      </c>
      <c r="S280" s="9">
        <f t="shared" si="137"/>
        <v>8040</v>
      </c>
      <c r="T280" s="11" t="str">
        <f t="shared" si="138"/>
        <v>&gt;'[KabKot.xlsx]201'!B8040</v>
      </c>
      <c r="U280" s="9" t="str">
        <f t="shared" si="139"/>
        <v>&gt;'[KabKot.xlsx]201'!C8040</v>
      </c>
      <c r="V280" s="9">
        <f t="shared" si="140"/>
        <v>8599</v>
      </c>
      <c r="W280" s="11" t="str">
        <f t="shared" si="141"/>
        <v>&gt;'[KabKot.xlsx]201'!B8599</v>
      </c>
      <c r="X280" s="9" t="str">
        <f t="shared" si="142"/>
        <v>&gt;'[KabKot.xlsx]201'!C8599</v>
      </c>
    </row>
    <row r="281" spans="1:24" x14ac:dyDescent="0.35">
      <c r="A281" s="1" t="s">
        <v>306</v>
      </c>
      <c r="B281" s="8" t="s">
        <v>104</v>
      </c>
      <c r="C281" s="8" t="s">
        <v>105</v>
      </c>
      <c r="D281" s="36">
        <v>215</v>
      </c>
      <c r="E281" s="11" t="str">
        <f t="shared" si="125"/>
        <v>&gt;'[KabKot.xlsx]201'!B215</v>
      </c>
      <c r="F281" s="9" t="str">
        <f t="shared" si="126"/>
        <v>&gt;'[KabKot.xlsx]201'!C215</v>
      </c>
      <c r="G281" s="9">
        <f t="shared" si="123"/>
        <v>774</v>
      </c>
      <c r="H281" s="11" t="str">
        <f t="shared" si="127"/>
        <v>&gt;'[KabKot.xlsx]201'!B774</v>
      </c>
      <c r="I281" s="9" t="str">
        <f t="shared" si="128"/>
        <v>&gt;'[KabKot.xlsx]201'!C774</v>
      </c>
      <c r="J281" s="9">
        <f t="shared" si="124"/>
        <v>5246</v>
      </c>
      <c r="K281" s="11" t="str">
        <f t="shared" si="129"/>
        <v>&gt;'[KabKot.xlsx]201'!B5246</v>
      </c>
      <c r="L281" s="9" t="str">
        <f t="shared" si="130"/>
        <v>&gt;'[KabKot.xlsx]201'!C5246</v>
      </c>
      <c r="M281" s="9">
        <f t="shared" si="131"/>
        <v>5805</v>
      </c>
      <c r="N281" s="11" t="str">
        <f t="shared" si="132"/>
        <v>&gt;'[KabKot.xlsx]201'!B5805</v>
      </c>
      <c r="O281" s="9" t="str">
        <f t="shared" si="133"/>
        <v>&gt;'[KabKot.xlsx]201'!C5805</v>
      </c>
      <c r="P281" s="9">
        <f t="shared" si="134"/>
        <v>6364</v>
      </c>
      <c r="Q281" s="11" t="str">
        <f t="shared" si="135"/>
        <v>&gt;'[KabKot.xlsx]201'!B6364</v>
      </c>
      <c r="R281" s="9" t="str">
        <f t="shared" si="136"/>
        <v>&gt;'[KabKot.xlsx]201'!C6364</v>
      </c>
      <c r="S281" s="9">
        <f t="shared" si="137"/>
        <v>8041</v>
      </c>
      <c r="T281" s="11" t="str">
        <f t="shared" si="138"/>
        <v>&gt;'[KabKot.xlsx]201'!B8041</v>
      </c>
      <c r="U281" s="9" t="str">
        <f t="shared" si="139"/>
        <v>&gt;'[KabKot.xlsx]201'!C8041</v>
      </c>
      <c r="V281" s="9">
        <f t="shared" si="140"/>
        <v>8600</v>
      </c>
      <c r="W281" s="11" t="str">
        <f t="shared" si="141"/>
        <v>&gt;'[KabKot.xlsx]201'!B8600</v>
      </c>
      <c r="X281" s="9" t="str">
        <f t="shared" si="142"/>
        <v>&gt;'[KabKot.xlsx]201'!C8600</v>
      </c>
    </row>
    <row r="282" spans="1:24" x14ac:dyDescent="0.35">
      <c r="A282" s="1" t="s">
        <v>307</v>
      </c>
      <c r="B282" s="8" t="s">
        <v>104</v>
      </c>
      <c r="C282" s="8" t="s">
        <v>105</v>
      </c>
      <c r="D282" s="36">
        <v>216</v>
      </c>
      <c r="E282" s="11" t="str">
        <f t="shared" si="125"/>
        <v>&gt;'[KabKot.xlsx]201'!B216</v>
      </c>
      <c r="F282" s="9" t="str">
        <f t="shared" si="126"/>
        <v>&gt;'[KabKot.xlsx]201'!C216</v>
      </c>
      <c r="G282" s="9">
        <f t="shared" si="123"/>
        <v>775</v>
      </c>
      <c r="H282" s="11" t="str">
        <f t="shared" si="127"/>
        <v>&gt;'[KabKot.xlsx]201'!B775</v>
      </c>
      <c r="I282" s="9" t="str">
        <f t="shared" si="128"/>
        <v>&gt;'[KabKot.xlsx]201'!C775</v>
      </c>
      <c r="J282" s="9">
        <f t="shared" si="124"/>
        <v>5247</v>
      </c>
      <c r="K282" s="11" t="str">
        <f t="shared" si="129"/>
        <v>&gt;'[KabKot.xlsx]201'!B5247</v>
      </c>
      <c r="L282" s="9" t="str">
        <f t="shared" si="130"/>
        <v>&gt;'[KabKot.xlsx]201'!C5247</v>
      </c>
      <c r="M282" s="9">
        <f t="shared" si="131"/>
        <v>5806</v>
      </c>
      <c r="N282" s="11" t="str">
        <f t="shared" si="132"/>
        <v>&gt;'[KabKot.xlsx]201'!B5806</v>
      </c>
      <c r="O282" s="9" t="str">
        <f t="shared" si="133"/>
        <v>&gt;'[KabKot.xlsx]201'!C5806</v>
      </c>
      <c r="P282" s="9">
        <f t="shared" si="134"/>
        <v>6365</v>
      </c>
      <c r="Q282" s="11" t="str">
        <f t="shared" si="135"/>
        <v>&gt;'[KabKot.xlsx]201'!B6365</v>
      </c>
      <c r="R282" s="9" t="str">
        <f t="shared" si="136"/>
        <v>&gt;'[KabKot.xlsx]201'!C6365</v>
      </c>
      <c r="S282" s="9">
        <f t="shared" si="137"/>
        <v>8042</v>
      </c>
      <c r="T282" s="11" t="str">
        <f t="shared" si="138"/>
        <v>&gt;'[KabKot.xlsx]201'!B8042</v>
      </c>
      <c r="U282" s="9" t="str">
        <f t="shared" si="139"/>
        <v>&gt;'[KabKot.xlsx]201'!C8042</v>
      </c>
      <c r="V282" s="9">
        <f t="shared" si="140"/>
        <v>8601</v>
      </c>
      <c r="W282" s="11" t="str">
        <f t="shared" si="141"/>
        <v>&gt;'[KabKot.xlsx]201'!B8601</v>
      </c>
      <c r="X282" s="9" t="str">
        <f t="shared" si="142"/>
        <v>&gt;'[KabKot.xlsx]201'!C8601</v>
      </c>
    </row>
    <row r="283" spans="1:24" x14ac:dyDescent="0.35">
      <c r="A283" s="1" t="s">
        <v>308</v>
      </c>
      <c r="B283" s="8" t="s">
        <v>104</v>
      </c>
      <c r="C283" s="8" t="s">
        <v>105</v>
      </c>
      <c r="D283" s="36">
        <v>217</v>
      </c>
      <c r="E283" s="11" t="str">
        <f t="shared" si="125"/>
        <v>&gt;'[KabKot.xlsx]201'!B217</v>
      </c>
      <c r="F283" s="9" t="str">
        <f t="shared" si="126"/>
        <v>&gt;'[KabKot.xlsx]201'!C217</v>
      </c>
      <c r="G283" s="9">
        <f t="shared" si="123"/>
        <v>776</v>
      </c>
      <c r="H283" s="11" t="str">
        <f t="shared" si="127"/>
        <v>&gt;'[KabKot.xlsx]201'!B776</v>
      </c>
      <c r="I283" s="9" t="str">
        <f t="shared" si="128"/>
        <v>&gt;'[KabKot.xlsx]201'!C776</v>
      </c>
      <c r="J283" s="9">
        <f t="shared" si="124"/>
        <v>5248</v>
      </c>
      <c r="K283" s="11" t="str">
        <f t="shared" si="129"/>
        <v>&gt;'[KabKot.xlsx]201'!B5248</v>
      </c>
      <c r="L283" s="9" t="str">
        <f t="shared" si="130"/>
        <v>&gt;'[KabKot.xlsx]201'!C5248</v>
      </c>
      <c r="M283" s="9">
        <f t="shared" si="131"/>
        <v>5807</v>
      </c>
      <c r="N283" s="11" t="str">
        <f t="shared" si="132"/>
        <v>&gt;'[KabKot.xlsx]201'!B5807</v>
      </c>
      <c r="O283" s="9" t="str">
        <f t="shared" si="133"/>
        <v>&gt;'[KabKot.xlsx]201'!C5807</v>
      </c>
      <c r="P283" s="9">
        <f t="shared" si="134"/>
        <v>6366</v>
      </c>
      <c r="Q283" s="11" t="str">
        <f t="shared" si="135"/>
        <v>&gt;'[KabKot.xlsx]201'!B6366</v>
      </c>
      <c r="R283" s="9" t="str">
        <f t="shared" si="136"/>
        <v>&gt;'[KabKot.xlsx]201'!C6366</v>
      </c>
      <c r="S283" s="9">
        <f t="shared" si="137"/>
        <v>8043</v>
      </c>
      <c r="T283" s="11" t="str">
        <f t="shared" si="138"/>
        <v>&gt;'[KabKot.xlsx]201'!B8043</v>
      </c>
      <c r="U283" s="9" t="str">
        <f t="shared" si="139"/>
        <v>&gt;'[KabKot.xlsx]201'!C8043</v>
      </c>
      <c r="V283" s="9">
        <f t="shared" si="140"/>
        <v>8602</v>
      </c>
      <c r="W283" s="11" t="str">
        <f t="shared" si="141"/>
        <v>&gt;'[KabKot.xlsx]201'!B8602</v>
      </c>
      <c r="X283" s="9" t="str">
        <f t="shared" si="142"/>
        <v>&gt;'[KabKot.xlsx]201'!C8602</v>
      </c>
    </row>
    <row r="284" spans="1:24" x14ac:dyDescent="0.35">
      <c r="A284" s="1" t="s">
        <v>309</v>
      </c>
      <c r="B284" s="8" t="s">
        <v>104</v>
      </c>
      <c r="C284" s="8" t="s">
        <v>105</v>
      </c>
      <c r="D284" s="36">
        <v>218</v>
      </c>
      <c r="E284" s="11" t="str">
        <f t="shared" si="125"/>
        <v>&gt;'[KabKot.xlsx]201'!B218</v>
      </c>
      <c r="F284" s="9" t="str">
        <f t="shared" si="126"/>
        <v>&gt;'[KabKot.xlsx]201'!C218</v>
      </c>
      <c r="G284" s="9">
        <f t="shared" si="123"/>
        <v>777</v>
      </c>
      <c r="H284" s="11" t="str">
        <f t="shared" si="127"/>
        <v>&gt;'[KabKot.xlsx]201'!B777</v>
      </c>
      <c r="I284" s="9" t="str">
        <f t="shared" si="128"/>
        <v>&gt;'[KabKot.xlsx]201'!C777</v>
      </c>
      <c r="J284" s="9">
        <f t="shared" si="124"/>
        <v>5249</v>
      </c>
      <c r="K284" s="11" t="str">
        <f t="shared" si="129"/>
        <v>&gt;'[KabKot.xlsx]201'!B5249</v>
      </c>
      <c r="L284" s="9" t="str">
        <f t="shared" si="130"/>
        <v>&gt;'[KabKot.xlsx]201'!C5249</v>
      </c>
      <c r="M284" s="9">
        <f t="shared" si="131"/>
        <v>5808</v>
      </c>
      <c r="N284" s="11" t="str">
        <f t="shared" si="132"/>
        <v>&gt;'[KabKot.xlsx]201'!B5808</v>
      </c>
      <c r="O284" s="9" t="str">
        <f t="shared" si="133"/>
        <v>&gt;'[KabKot.xlsx]201'!C5808</v>
      </c>
      <c r="P284" s="9">
        <f t="shared" si="134"/>
        <v>6367</v>
      </c>
      <c r="Q284" s="11" t="str">
        <f t="shared" si="135"/>
        <v>&gt;'[KabKot.xlsx]201'!B6367</v>
      </c>
      <c r="R284" s="9" t="str">
        <f t="shared" si="136"/>
        <v>&gt;'[KabKot.xlsx]201'!C6367</v>
      </c>
      <c r="S284" s="9">
        <f t="shared" si="137"/>
        <v>8044</v>
      </c>
      <c r="T284" s="11" t="str">
        <f t="shared" si="138"/>
        <v>&gt;'[KabKot.xlsx]201'!B8044</v>
      </c>
      <c r="U284" s="9" t="str">
        <f t="shared" si="139"/>
        <v>&gt;'[KabKot.xlsx]201'!C8044</v>
      </c>
      <c r="V284" s="9">
        <f t="shared" si="140"/>
        <v>8603</v>
      </c>
      <c r="W284" s="11" t="str">
        <f t="shared" si="141"/>
        <v>&gt;'[KabKot.xlsx]201'!B8603</v>
      </c>
      <c r="X284" s="9" t="str">
        <f t="shared" si="142"/>
        <v>&gt;'[KabKot.xlsx]201'!C8603</v>
      </c>
    </row>
    <row r="285" spans="1:24" x14ac:dyDescent="0.35">
      <c r="A285" s="1" t="s">
        <v>310</v>
      </c>
      <c r="B285" s="8" t="s">
        <v>104</v>
      </c>
      <c r="C285" s="8" t="s">
        <v>105</v>
      </c>
      <c r="D285" s="36">
        <v>219</v>
      </c>
      <c r="E285" s="11" t="str">
        <f t="shared" si="125"/>
        <v>&gt;'[KabKot.xlsx]201'!B219</v>
      </c>
      <c r="F285" s="9" t="str">
        <f t="shared" si="126"/>
        <v>&gt;'[KabKot.xlsx]201'!C219</v>
      </c>
      <c r="G285" s="9">
        <f t="shared" si="123"/>
        <v>778</v>
      </c>
      <c r="H285" s="11" t="str">
        <f t="shared" si="127"/>
        <v>&gt;'[KabKot.xlsx]201'!B778</v>
      </c>
      <c r="I285" s="9" t="str">
        <f t="shared" si="128"/>
        <v>&gt;'[KabKot.xlsx]201'!C778</v>
      </c>
      <c r="J285" s="9">
        <f t="shared" si="124"/>
        <v>5250</v>
      </c>
      <c r="K285" s="11" t="str">
        <f t="shared" si="129"/>
        <v>&gt;'[KabKot.xlsx]201'!B5250</v>
      </c>
      <c r="L285" s="9" t="str">
        <f t="shared" si="130"/>
        <v>&gt;'[KabKot.xlsx]201'!C5250</v>
      </c>
      <c r="M285" s="9">
        <f t="shared" si="131"/>
        <v>5809</v>
      </c>
      <c r="N285" s="11" t="str">
        <f t="shared" si="132"/>
        <v>&gt;'[KabKot.xlsx]201'!B5809</v>
      </c>
      <c r="O285" s="9" t="str">
        <f t="shared" si="133"/>
        <v>&gt;'[KabKot.xlsx]201'!C5809</v>
      </c>
      <c r="P285" s="9">
        <f t="shared" si="134"/>
        <v>6368</v>
      </c>
      <c r="Q285" s="11" t="str">
        <f t="shared" si="135"/>
        <v>&gt;'[KabKot.xlsx]201'!B6368</v>
      </c>
      <c r="R285" s="9" t="str">
        <f t="shared" si="136"/>
        <v>&gt;'[KabKot.xlsx]201'!C6368</v>
      </c>
      <c r="S285" s="9">
        <f t="shared" si="137"/>
        <v>8045</v>
      </c>
      <c r="T285" s="11" t="str">
        <f t="shared" si="138"/>
        <v>&gt;'[KabKot.xlsx]201'!B8045</v>
      </c>
      <c r="U285" s="9" t="str">
        <f t="shared" si="139"/>
        <v>&gt;'[KabKot.xlsx]201'!C8045</v>
      </c>
      <c r="V285" s="9">
        <f t="shared" si="140"/>
        <v>8604</v>
      </c>
      <c r="W285" s="11" t="str">
        <f t="shared" si="141"/>
        <v>&gt;'[KabKot.xlsx]201'!B8604</v>
      </c>
      <c r="X285" s="9" t="str">
        <f t="shared" si="142"/>
        <v>&gt;'[KabKot.xlsx]201'!C8604</v>
      </c>
    </row>
    <row r="286" spans="1:24" x14ac:dyDescent="0.35">
      <c r="A286" s="1" t="s">
        <v>311</v>
      </c>
      <c r="B286" s="8" t="s">
        <v>104</v>
      </c>
      <c r="C286" s="8" t="s">
        <v>105</v>
      </c>
      <c r="D286" s="36">
        <v>220</v>
      </c>
      <c r="E286" s="11" t="str">
        <f t="shared" si="125"/>
        <v>&gt;'[KabKot.xlsx]201'!B220</v>
      </c>
      <c r="F286" s="9" t="str">
        <f t="shared" si="126"/>
        <v>&gt;'[KabKot.xlsx]201'!C220</v>
      </c>
      <c r="G286" s="9">
        <f t="shared" si="123"/>
        <v>779</v>
      </c>
      <c r="H286" s="11" t="str">
        <f t="shared" si="127"/>
        <v>&gt;'[KabKot.xlsx]201'!B779</v>
      </c>
      <c r="I286" s="9" t="str">
        <f t="shared" si="128"/>
        <v>&gt;'[KabKot.xlsx]201'!C779</v>
      </c>
      <c r="J286" s="9">
        <f t="shared" si="124"/>
        <v>5251</v>
      </c>
      <c r="K286" s="11" t="str">
        <f t="shared" si="129"/>
        <v>&gt;'[KabKot.xlsx]201'!B5251</v>
      </c>
      <c r="L286" s="9" t="str">
        <f t="shared" si="130"/>
        <v>&gt;'[KabKot.xlsx]201'!C5251</v>
      </c>
      <c r="M286" s="9">
        <f t="shared" si="131"/>
        <v>5810</v>
      </c>
      <c r="N286" s="11" t="str">
        <f t="shared" si="132"/>
        <v>&gt;'[KabKot.xlsx]201'!B5810</v>
      </c>
      <c r="O286" s="9" t="str">
        <f t="shared" si="133"/>
        <v>&gt;'[KabKot.xlsx]201'!C5810</v>
      </c>
      <c r="P286" s="9">
        <f t="shared" si="134"/>
        <v>6369</v>
      </c>
      <c r="Q286" s="11" t="str">
        <f t="shared" si="135"/>
        <v>&gt;'[KabKot.xlsx]201'!B6369</v>
      </c>
      <c r="R286" s="9" t="str">
        <f t="shared" si="136"/>
        <v>&gt;'[KabKot.xlsx]201'!C6369</v>
      </c>
      <c r="S286" s="9">
        <f t="shared" si="137"/>
        <v>8046</v>
      </c>
      <c r="T286" s="11" t="str">
        <f t="shared" si="138"/>
        <v>&gt;'[KabKot.xlsx]201'!B8046</v>
      </c>
      <c r="U286" s="9" t="str">
        <f t="shared" si="139"/>
        <v>&gt;'[KabKot.xlsx]201'!C8046</v>
      </c>
      <c r="V286" s="9">
        <f t="shared" si="140"/>
        <v>8605</v>
      </c>
      <c r="W286" s="11" t="str">
        <f t="shared" si="141"/>
        <v>&gt;'[KabKot.xlsx]201'!B8605</v>
      </c>
      <c r="X286" s="9" t="str">
        <f t="shared" si="142"/>
        <v>&gt;'[KabKot.xlsx]201'!C8605</v>
      </c>
    </row>
    <row r="287" spans="1:24" x14ac:dyDescent="0.35">
      <c r="A287" s="1" t="s">
        <v>312</v>
      </c>
      <c r="B287" s="8" t="s">
        <v>104</v>
      </c>
      <c r="C287" s="8" t="s">
        <v>105</v>
      </c>
      <c r="D287" s="36">
        <v>221</v>
      </c>
      <c r="E287" s="11" t="str">
        <f t="shared" si="125"/>
        <v>&gt;'[KabKot.xlsx]201'!B221</v>
      </c>
      <c r="F287" s="9" t="str">
        <f t="shared" si="126"/>
        <v>&gt;'[KabKot.xlsx]201'!C221</v>
      </c>
      <c r="G287" s="9">
        <f t="shared" si="123"/>
        <v>780</v>
      </c>
      <c r="H287" s="11" t="str">
        <f t="shared" si="127"/>
        <v>&gt;'[KabKot.xlsx]201'!B780</v>
      </c>
      <c r="I287" s="9" t="str">
        <f t="shared" si="128"/>
        <v>&gt;'[KabKot.xlsx]201'!C780</v>
      </c>
      <c r="J287" s="9">
        <f t="shared" si="124"/>
        <v>5252</v>
      </c>
      <c r="K287" s="11" t="str">
        <f t="shared" si="129"/>
        <v>&gt;'[KabKot.xlsx]201'!B5252</v>
      </c>
      <c r="L287" s="9" t="str">
        <f t="shared" si="130"/>
        <v>&gt;'[KabKot.xlsx]201'!C5252</v>
      </c>
      <c r="M287" s="9">
        <f t="shared" si="131"/>
        <v>5811</v>
      </c>
      <c r="N287" s="11" t="str">
        <f t="shared" si="132"/>
        <v>&gt;'[KabKot.xlsx]201'!B5811</v>
      </c>
      <c r="O287" s="9" t="str">
        <f t="shared" si="133"/>
        <v>&gt;'[KabKot.xlsx]201'!C5811</v>
      </c>
      <c r="P287" s="9">
        <f t="shared" si="134"/>
        <v>6370</v>
      </c>
      <c r="Q287" s="11" t="str">
        <f t="shared" si="135"/>
        <v>&gt;'[KabKot.xlsx]201'!B6370</v>
      </c>
      <c r="R287" s="9" t="str">
        <f t="shared" si="136"/>
        <v>&gt;'[KabKot.xlsx]201'!C6370</v>
      </c>
      <c r="S287" s="9">
        <f t="shared" si="137"/>
        <v>8047</v>
      </c>
      <c r="T287" s="11" t="str">
        <f t="shared" si="138"/>
        <v>&gt;'[KabKot.xlsx]201'!B8047</v>
      </c>
      <c r="U287" s="9" t="str">
        <f t="shared" si="139"/>
        <v>&gt;'[KabKot.xlsx]201'!C8047</v>
      </c>
      <c r="V287" s="9">
        <f t="shared" si="140"/>
        <v>8606</v>
      </c>
      <c r="W287" s="11" t="str">
        <f t="shared" si="141"/>
        <v>&gt;'[KabKot.xlsx]201'!B8606</v>
      </c>
      <c r="X287" s="9" t="str">
        <f t="shared" si="142"/>
        <v>&gt;'[KabKot.xlsx]201'!C8606</v>
      </c>
    </row>
    <row r="288" spans="1:24" x14ac:dyDescent="0.35">
      <c r="A288" s="1" t="s">
        <v>313</v>
      </c>
      <c r="B288" s="8" t="s">
        <v>104</v>
      </c>
      <c r="C288" s="8" t="s">
        <v>105</v>
      </c>
      <c r="D288" s="36">
        <v>222</v>
      </c>
      <c r="E288" s="11" t="str">
        <f t="shared" si="125"/>
        <v>&gt;'[KabKot.xlsx]201'!B222</v>
      </c>
      <c r="F288" s="9" t="str">
        <f t="shared" si="126"/>
        <v>&gt;'[KabKot.xlsx]201'!C222</v>
      </c>
      <c r="G288" s="9">
        <f t="shared" si="123"/>
        <v>781</v>
      </c>
      <c r="H288" s="11" t="str">
        <f t="shared" si="127"/>
        <v>&gt;'[KabKot.xlsx]201'!B781</v>
      </c>
      <c r="I288" s="9" t="str">
        <f t="shared" si="128"/>
        <v>&gt;'[KabKot.xlsx]201'!C781</v>
      </c>
      <c r="J288" s="9">
        <f t="shared" si="124"/>
        <v>5253</v>
      </c>
      <c r="K288" s="11" t="str">
        <f t="shared" si="129"/>
        <v>&gt;'[KabKot.xlsx]201'!B5253</v>
      </c>
      <c r="L288" s="9" t="str">
        <f t="shared" si="130"/>
        <v>&gt;'[KabKot.xlsx]201'!C5253</v>
      </c>
      <c r="M288" s="9">
        <f t="shared" si="131"/>
        <v>5812</v>
      </c>
      <c r="N288" s="11" t="str">
        <f t="shared" si="132"/>
        <v>&gt;'[KabKot.xlsx]201'!B5812</v>
      </c>
      <c r="O288" s="9" t="str">
        <f t="shared" si="133"/>
        <v>&gt;'[KabKot.xlsx]201'!C5812</v>
      </c>
      <c r="P288" s="9">
        <f t="shared" si="134"/>
        <v>6371</v>
      </c>
      <c r="Q288" s="11" t="str">
        <f t="shared" si="135"/>
        <v>&gt;'[KabKot.xlsx]201'!B6371</v>
      </c>
      <c r="R288" s="9" t="str">
        <f t="shared" si="136"/>
        <v>&gt;'[KabKot.xlsx]201'!C6371</v>
      </c>
      <c r="S288" s="9">
        <f t="shared" si="137"/>
        <v>8048</v>
      </c>
      <c r="T288" s="11" t="str">
        <f t="shared" si="138"/>
        <v>&gt;'[KabKot.xlsx]201'!B8048</v>
      </c>
      <c r="U288" s="9" t="str">
        <f t="shared" si="139"/>
        <v>&gt;'[KabKot.xlsx]201'!C8048</v>
      </c>
      <c r="V288" s="9">
        <f t="shared" si="140"/>
        <v>8607</v>
      </c>
      <c r="W288" s="11" t="str">
        <f t="shared" si="141"/>
        <v>&gt;'[KabKot.xlsx]201'!B8607</v>
      </c>
      <c r="X288" s="9" t="str">
        <f t="shared" si="142"/>
        <v>&gt;'[KabKot.xlsx]201'!C8607</v>
      </c>
    </row>
    <row r="289" spans="1:24" x14ac:dyDescent="0.35">
      <c r="A289" s="1" t="s">
        <v>314</v>
      </c>
      <c r="B289" s="8" t="s">
        <v>104</v>
      </c>
      <c r="C289" s="8" t="s">
        <v>105</v>
      </c>
      <c r="D289" s="36">
        <v>223</v>
      </c>
      <c r="E289" s="11" t="str">
        <f t="shared" si="125"/>
        <v>&gt;'[KabKot.xlsx]201'!B223</v>
      </c>
      <c r="F289" s="9" t="str">
        <f t="shared" si="126"/>
        <v>&gt;'[KabKot.xlsx]201'!C223</v>
      </c>
      <c r="G289" s="9">
        <f t="shared" si="123"/>
        <v>782</v>
      </c>
      <c r="H289" s="11" t="str">
        <f t="shared" si="127"/>
        <v>&gt;'[KabKot.xlsx]201'!B782</v>
      </c>
      <c r="I289" s="9" t="str">
        <f t="shared" si="128"/>
        <v>&gt;'[KabKot.xlsx]201'!C782</v>
      </c>
      <c r="J289" s="9">
        <f t="shared" si="124"/>
        <v>5254</v>
      </c>
      <c r="K289" s="11" t="str">
        <f t="shared" si="129"/>
        <v>&gt;'[KabKot.xlsx]201'!B5254</v>
      </c>
      <c r="L289" s="9" t="str">
        <f t="shared" si="130"/>
        <v>&gt;'[KabKot.xlsx]201'!C5254</v>
      </c>
      <c r="M289" s="9">
        <f t="shared" si="131"/>
        <v>5813</v>
      </c>
      <c r="N289" s="11" t="str">
        <f t="shared" si="132"/>
        <v>&gt;'[KabKot.xlsx]201'!B5813</v>
      </c>
      <c r="O289" s="9" t="str">
        <f t="shared" si="133"/>
        <v>&gt;'[KabKot.xlsx]201'!C5813</v>
      </c>
      <c r="P289" s="9">
        <f t="shared" si="134"/>
        <v>6372</v>
      </c>
      <c r="Q289" s="11" t="str">
        <f t="shared" si="135"/>
        <v>&gt;'[KabKot.xlsx]201'!B6372</v>
      </c>
      <c r="R289" s="9" t="str">
        <f t="shared" si="136"/>
        <v>&gt;'[KabKot.xlsx]201'!C6372</v>
      </c>
      <c r="S289" s="9">
        <f t="shared" si="137"/>
        <v>8049</v>
      </c>
      <c r="T289" s="11" t="str">
        <f t="shared" si="138"/>
        <v>&gt;'[KabKot.xlsx]201'!B8049</v>
      </c>
      <c r="U289" s="9" t="str">
        <f t="shared" si="139"/>
        <v>&gt;'[KabKot.xlsx]201'!C8049</v>
      </c>
      <c r="V289" s="9">
        <f t="shared" si="140"/>
        <v>8608</v>
      </c>
      <c r="W289" s="11" t="str">
        <f t="shared" si="141"/>
        <v>&gt;'[KabKot.xlsx]201'!B8608</v>
      </c>
      <c r="X289" s="9" t="str">
        <f t="shared" si="142"/>
        <v>&gt;'[KabKot.xlsx]201'!C8608</v>
      </c>
    </row>
    <row r="290" spans="1:24" x14ac:dyDescent="0.35">
      <c r="A290" s="1" t="s">
        <v>315</v>
      </c>
      <c r="B290" s="8" t="s">
        <v>104</v>
      </c>
      <c r="C290" s="8" t="s">
        <v>105</v>
      </c>
      <c r="D290" s="36">
        <v>224</v>
      </c>
      <c r="E290" s="11" t="str">
        <f t="shared" si="125"/>
        <v>&gt;'[KabKot.xlsx]201'!B224</v>
      </c>
      <c r="F290" s="9" t="str">
        <f t="shared" si="126"/>
        <v>&gt;'[KabKot.xlsx]201'!C224</v>
      </c>
      <c r="G290" s="9">
        <f t="shared" si="123"/>
        <v>783</v>
      </c>
      <c r="H290" s="11" t="str">
        <f t="shared" si="127"/>
        <v>&gt;'[KabKot.xlsx]201'!B783</v>
      </c>
      <c r="I290" s="9" t="str">
        <f t="shared" si="128"/>
        <v>&gt;'[KabKot.xlsx]201'!C783</v>
      </c>
      <c r="J290" s="9">
        <f t="shared" si="124"/>
        <v>5255</v>
      </c>
      <c r="K290" s="11" t="str">
        <f t="shared" si="129"/>
        <v>&gt;'[KabKot.xlsx]201'!B5255</v>
      </c>
      <c r="L290" s="9" t="str">
        <f t="shared" si="130"/>
        <v>&gt;'[KabKot.xlsx]201'!C5255</v>
      </c>
      <c r="M290" s="9">
        <f t="shared" si="131"/>
        <v>5814</v>
      </c>
      <c r="N290" s="11" t="str">
        <f t="shared" si="132"/>
        <v>&gt;'[KabKot.xlsx]201'!B5814</v>
      </c>
      <c r="O290" s="9" t="str">
        <f t="shared" si="133"/>
        <v>&gt;'[KabKot.xlsx]201'!C5814</v>
      </c>
      <c r="P290" s="9">
        <f t="shared" si="134"/>
        <v>6373</v>
      </c>
      <c r="Q290" s="11" t="str">
        <f t="shared" si="135"/>
        <v>&gt;'[KabKot.xlsx]201'!B6373</v>
      </c>
      <c r="R290" s="9" t="str">
        <f t="shared" si="136"/>
        <v>&gt;'[KabKot.xlsx]201'!C6373</v>
      </c>
      <c r="S290" s="9">
        <f t="shared" si="137"/>
        <v>8050</v>
      </c>
      <c r="T290" s="11" t="str">
        <f t="shared" si="138"/>
        <v>&gt;'[KabKot.xlsx]201'!B8050</v>
      </c>
      <c r="U290" s="9" t="str">
        <f t="shared" si="139"/>
        <v>&gt;'[KabKot.xlsx]201'!C8050</v>
      </c>
      <c r="V290" s="9">
        <f t="shared" si="140"/>
        <v>8609</v>
      </c>
      <c r="W290" s="11" t="str">
        <f t="shared" si="141"/>
        <v>&gt;'[KabKot.xlsx]201'!B8609</v>
      </c>
      <c r="X290" s="9" t="str">
        <f t="shared" si="142"/>
        <v>&gt;'[KabKot.xlsx]201'!C8609</v>
      </c>
    </row>
    <row r="291" spans="1:24" x14ac:dyDescent="0.35">
      <c r="A291" s="1" t="s">
        <v>316</v>
      </c>
      <c r="B291" s="8" t="s">
        <v>104</v>
      </c>
      <c r="C291" s="8" t="s">
        <v>105</v>
      </c>
      <c r="D291" s="36">
        <v>225</v>
      </c>
      <c r="E291" s="11" t="str">
        <f t="shared" si="125"/>
        <v>&gt;'[KabKot.xlsx]201'!B225</v>
      </c>
      <c r="F291" s="9" t="str">
        <f t="shared" si="126"/>
        <v>&gt;'[KabKot.xlsx]201'!C225</v>
      </c>
      <c r="G291" s="9">
        <f t="shared" si="123"/>
        <v>784</v>
      </c>
      <c r="H291" s="11" t="str">
        <f t="shared" si="127"/>
        <v>&gt;'[KabKot.xlsx]201'!B784</v>
      </c>
      <c r="I291" s="9" t="str">
        <f t="shared" si="128"/>
        <v>&gt;'[KabKot.xlsx]201'!C784</v>
      </c>
      <c r="J291" s="9">
        <f t="shared" si="124"/>
        <v>5256</v>
      </c>
      <c r="K291" s="11" t="str">
        <f t="shared" si="129"/>
        <v>&gt;'[KabKot.xlsx]201'!B5256</v>
      </c>
      <c r="L291" s="9" t="str">
        <f t="shared" si="130"/>
        <v>&gt;'[KabKot.xlsx]201'!C5256</v>
      </c>
      <c r="M291" s="9">
        <f t="shared" si="131"/>
        <v>5815</v>
      </c>
      <c r="N291" s="11" t="str">
        <f t="shared" si="132"/>
        <v>&gt;'[KabKot.xlsx]201'!B5815</v>
      </c>
      <c r="O291" s="9" t="str">
        <f t="shared" si="133"/>
        <v>&gt;'[KabKot.xlsx]201'!C5815</v>
      </c>
      <c r="P291" s="9">
        <f t="shared" si="134"/>
        <v>6374</v>
      </c>
      <c r="Q291" s="11" t="str">
        <f t="shared" si="135"/>
        <v>&gt;'[KabKot.xlsx]201'!B6374</v>
      </c>
      <c r="R291" s="9" t="str">
        <f t="shared" si="136"/>
        <v>&gt;'[KabKot.xlsx]201'!C6374</v>
      </c>
      <c r="S291" s="9">
        <f t="shared" si="137"/>
        <v>8051</v>
      </c>
      <c r="T291" s="11" t="str">
        <f t="shared" si="138"/>
        <v>&gt;'[KabKot.xlsx]201'!B8051</v>
      </c>
      <c r="U291" s="9" t="str">
        <f t="shared" si="139"/>
        <v>&gt;'[KabKot.xlsx]201'!C8051</v>
      </c>
      <c r="V291" s="9">
        <f t="shared" si="140"/>
        <v>8610</v>
      </c>
      <c r="W291" s="11" t="str">
        <f t="shared" si="141"/>
        <v>&gt;'[KabKot.xlsx]201'!B8610</v>
      </c>
      <c r="X291" s="9" t="str">
        <f t="shared" si="142"/>
        <v>&gt;'[KabKot.xlsx]201'!C8610</v>
      </c>
    </row>
    <row r="292" spans="1:24" x14ac:dyDescent="0.35">
      <c r="A292" s="1" t="s">
        <v>317</v>
      </c>
      <c r="B292" s="8" t="s">
        <v>104</v>
      </c>
      <c r="C292" s="8" t="s">
        <v>105</v>
      </c>
      <c r="D292" s="36">
        <v>226</v>
      </c>
      <c r="E292" s="11" t="str">
        <f t="shared" si="125"/>
        <v>&gt;'[KabKot.xlsx]201'!B226</v>
      </c>
      <c r="F292" s="9" t="str">
        <f t="shared" si="126"/>
        <v>&gt;'[KabKot.xlsx]201'!C226</v>
      </c>
      <c r="G292" s="9">
        <f t="shared" si="123"/>
        <v>785</v>
      </c>
      <c r="H292" s="11" t="str">
        <f t="shared" si="127"/>
        <v>&gt;'[KabKot.xlsx]201'!B785</v>
      </c>
      <c r="I292" s="9" t="str">
        <f t="shared" si="128"/>
        <v>&gt;'[KabKot.xlsx]201'!C785</v>
      </c>
      <c r="J292" s="9">
        <f t="shared" si="124"/>
        <v>5257</v>
      </c>
      <c r="K292" s="11" t="str">
        <f t="shared" si="129"/>
        <v>&gt;'[KabKot.xlsx]201'!B5257</v>
      </c>
      <c r="L292" s="9" t="str">
        <f t="shared" si="130"/>
        <v>&gt;'[KabKot.xlsx]201'!C5257</v>
      </c>
      <c r="M292" s="9">
        <f t="shared" si="131"/>
        <v>5816</v>
      </c>
      <c r="N292" s="11" t="str">
        <f t="shared" si="132"/>
        <v>&gt;'[KabKot.xlsx]201'!B5816</v>
      </c>
      <c r="O292" s="9" t="str">
        <f t="shared" si="133"/>
        <v>&gt;'[KabKot.xlsx]201'!C5816</v>
      </c>
      <c r="P292" s="9">
        <f t="shared" si="134"/>
        <v>6375</v>
      </c>
      <c r="Q292" s="11" t="str">
        <f t="shared" si="135"/>
        <v>&gt;'[KabKot.xlsx]201'!B6375</v>
      </c>
      <c r="R292" s="9" t="str">
        <f t="shared" si="136"/>
        <v>&gt;'[KabKot.xlsx]201'!C6375</v>
      </c>
      <c r="S292" s="9">
        <f t="shared" si="137"/>
        <v>8052</v>
      </c>
      <c r="T292" s="11" t="str">
        <f t="shared" si="138"/>
        <v>&gt;'[KabKot.xlsx]201'!B8052</v>
      </c>
      <c r="U292" s="9" t="str">
        <f t="shared" si="139"/>
        <v>&gt;'[KabKot.xlsx]201'!C8052</v>
      </c>
      <c r="V292" s="9">
        <f t="shared" si="140"/>
        <v>8611</v>
      </c>
      <c r="W292" s="11" t="str">
        <f t="shared" si="141"/>
        <v>&gt;'[KabKot.xlsx]201'!B8611</v>
      </c>
      <c r="X292" s="9" t="str">
        <f t="shared" si="142"/>
        <v>&gt;'[KabKot.xlsx]201'!C8611</v>
      </c>
    </row>
    <row r="293" spans="1:24" x14ac:dyDescent="0.35">
      <c r="A293" s="1" t="s">
        <v>318</v>
      </c>
      <c r="B293" s="8" t="s">
        <v>104</v>
      </c>
      <c r="C293" s="8" t="s">
        <v>105</v>
      </c>
      <c r="D293" s="36">
        <v>227</v>
      </c>
      <c r="E293" s="11" t="str">
        <f t="shared" si="125"/>
        <v>&gt;'[KabKot.xlsx]201'!B227</v>
      </c>
      <c r="F293" s="9" t="str">
        <f t="shared" si="126"/>
        <v>&gt;'[KabKot.xlsx]201'!C227</v>
      </c>
      <c r="G293" s="9">
        <f t="shared" si="123"/>
        <v>786</v>
      </c>
      <c r="H293" s="11" t="str">
        <f t="shared" si="127"/>
        <v>&gt;'[KabKot.xlsx]201'!B786</v>
      </c>
      <c r="I293" s="9" t="str">
        <f t="shared" si="128"/>
        <v>&gt;'[KabKot.xlsx]201'!C786</v>
      </c>
      <c r="J293" s="9">
        <f t="shared" si="124"/>
        <v>5258</v>
      </c>
      <c r="K293" s="11" t="str">
        <f t="shared" si="129"/>
        <v>&gt;'[KabKot.xlsx]201'!B5258</v>
      </c>
      <c r="L293" s="9" t="str">
        <f t="shared" si="130"/>
        <v>&gt;'[KabKot.xlsx]201'!C5258</v>
      </c>
      <c r="M293" s="9">
        <f t="shared" si="131"/>
        <v>5817</v>
      </c>
      <c r="N293" s="11" t="str">
        <f t="shared" si="132"/>
        <v>&gt;'[KabKot.xlsx]201'!B5817</v>
      </c>
      <c r="O293" s="9" t="str">
        <f t="shared" si="133"/>
        <v>&gt;'[KabKot.xlsx]201'!C5817</v>
      </c>
      <c r="P293" s="9">
        <f t="shared" si="134"/>
        <v>6376</v>
      </c>
      <c r="Q293" s="11" t="str">
        <f t="shared" si="135"/>
        <v>&gt;'[KabKot.xlsx]201'!B6376</v>
      </c>
      <c r="R293" s="9" t="str">
        <f t="shared" si="136"/>
        <v>&gt;'[KabKot.xlsx]201'!C6376</v>
      </c>
      <c r="S293" s="9">
        <f t="shared" si="137"/>
        <v>8053</v>
      </c>
      <c r="T293" s="11" t="str">
        <f t="shared" si="138"/>
        <v>&gt;'[KabKot.xlsx]201'!B8053</v>
      </c>
      <c r="U293" s="9" t="str">
        <f t="shared" si="139"/>
        <v>&gt;'[KabKot.xlsx]201'!C8053</v>
      </c>
      <c r="V293" s="9">
        <f t="shared" si="140"/>
        <v>8612</v>
      </c>
      <c r="W293" s="11" t="str">
        <f t="shared" si="141"/>
        <v>&gt;'[KabKot.xlsx]201'!B8612</v>
      </c>
      <c r="X293" s="9" t="str">
        <f t="shared" si="142"/>
        <v>&gt;'[KabKot.xlsx]201'!C8612</v>
      </c>
    </row>
    <row r="294" spans="1:24" x14ac:dyDescent="0.35">
      <c r="A294" s="1" t="s">
        <v>319</v>
      </c>
      <c r="B294" s="8" t="s">
        <v>104</v>
      </c>
      <c r="C294" s="8" t="s">
        <v>105</v>
      </c>
      <c r="D294" s="36">
        <v>228</v>
      </c>
      <c r="E294" s="11" t="str">
        <f t="shared" si="125"/>
        <v>&gt;'[KabKot.xlsx]201'!B228</v>
      </c>
      <c r="F294" s="9" t="str">
        <f t="shared" si="126"/>
        <v>&gt;'[KabKot.xlsx]201'!C228</v>
      </c>
      <c r="G294" s="9">
        <f t="shared" si="123"/>
        <v>787</v>
      </c>
      <c r="H294" s="11" t="str">
        <f t="shared" si="127"/>
        <v>&gt;'[KabKot.xlsx]201'!B787</v>
      </c>
      <c r="I294" s="9" t="str">
        <f t="shared" si="128"/>
        <v>&gt;'[KabKot.xlsx]201'!C787</v>
      </c>
      <c r="J294" s="9">
        <f t="shared" si="124"/>
        <v>5259</v>
      </c>
      <c r="K294" s="11" t="str">
        <f t="shared" si="129"/>
        <v>&gt;'[KabKot.xlsx]201'!B5259</v>
      </c>
      <c r="L294" s="9" t="str">
        <f t="shared" si="130"/>
        <v>&gt;'[KabKot.xlsx]201'!C5259</v>
      </c>
      <c r="M294" s="9">
        <f t="shared" si="131"/>
        <v>5818</v>
      </c>
      <c r="N294" s="11" t="str">
        <f t="shared" si="132"/>
        <v>&gt;'[KabKot.xlsx]201'!B5818</v>
      </c>
      <c r="O294" s="9" t="str">
        <f t="shared" si="133"/>
        <v>&gt;'[KabKot.xlsx]201'!C5818</v>
      </c>
      <c r="P294" s="9">
        <f t="shared" si="134"/>
        <v>6377</v>
      </c>
      <c r="Q294" s="11" t="str">
        <f t="shared" si="135"/>
        <v>&gt;'[KabKot.xlsx]201'!B6377</v>
      </c>
      <c r="R294" s="9" t="str">
        <f t="shared" si="136"/>
        <v>&gt;'[KabKot.xlsx]201'!C6377</v>
      </c>
      <c r="S294" s="9">
        <f t="shared" si="137"/>
        <v>8054</v>
      </c>
      <c r="T294" s="11" t="str">
        <f t="shared" si="138"/>
        <v>&gt;'[KabKot.xlsx]201'!B8054</v>
      </c>
      <c r="U294" s="9" t="str">
        <f t="shared" si="139"/>
        <v>&gt;'[KabKot.xlsx]201'!C8054</v>
      </c>
      <c r="V294" s="9">
        <f t="shared" si="140"/>
        <v>8613</v>
      </c>
      <c r="W294" s="11" t="str">
        <f t="shared" si="141"/>
        <v>&gt;'[KabKot.xlsx]201'!B8613</v>
      </c>
      <c r="X294" s="9" t="str">
        <f t="shared" si="142"/>
        <v>&gt;'[KabKot.xlsx]201'!C8613</v>
      </c>
    </row>
    <row r="295" spans="1:24" x14ac:dyDescent="0.35">
      <c r="A295" s="1" t="s">
        <v>320</v>
      </c>
      <c r="B295" s="8" t="s">
        <v>104</v>
      </c>
      <c r="C295" s="8" t="s">
        <v>105</v>
      </c>
      <c r="D295" s="36">
        <v>229</v>
      </c>
      <c r="E295" s="11" t="str">
        <f t="shared" si="125"/>
        <v>&gt;'[KabKot.xlsx]201'!B229</v>
      </c>
      <c r="F295" s="9" t="str">
        <f t="shared" si="126"/>
        <v>&gt;'[KabKot.xlsx]201'!C229</v>
      </c>
      <c r="G295" s="9">
        <f t="shared" si="123"/>
        <v>788</v>
      </c>
      <c r="H295" s="11" t="str">
        <f t="shared" si="127"/>
        <v>&gt;'[KabKot.xlsx]201'!B788</v>
      </c>
      <c r="I295" s="9" t="str">
        <f t="shared" si="128"/>
        <v>&gt;'[KabKot.xlsx]201'!C788</v>
      </c>
      <c r="J295" s="9">
        <f t="shared" si="124"/>
        <v>5260</v>
      </c>
      <c r="K295" s="11" t="str">
        <f t="shared" si="129"/>
        <v>&gt;'[KabKot.xlsx]201'!B5260</v>
      </c>
      <c r="L295" s="9" t="str">
        <f t="shared" si="130"/>
        <v>&gt;'[KabKot.xlsx]201'!C5260</v>
      </c>
      <c r="M295" s="9">
        <f t="shared" si="131"/>
        <v>5819</v>
      </c>
      <c r="N295" s="11" t="str">
        <f t="shared" si="132"/>
        <v>&gt;'[KabKot.xlsx]201'!B5819</v>
      </c>
      <c r="O295" s="9" t="str">
        <f t="shared" si="133"/>
        <v>&gt;'[KabKot.xlsx]201'!C5819</v>
      </c>
      <c r="P295" s="9">
        <f t="shared" si="134"/>
        <v>6378</v>
      </c>
      <c r="Q295" s="11" t="str">
        <f t="shared" si="135"/>
        <v>&gt;'[KabKot.xlsx]201'!B6378</v>
      </c>
      <c r="R295" s="9" t="str">
        <f t="shared" si="136"/>
        <v>&gt;'[KabKot.xlsx]201'!C6378</v>
      </c>
      <c r="S295" s="9">
        <f t="shared" si="137"/>
        <v>8055</v>
      </c>
      <c r="T295" s="11" t="str">
        <f t="shared" si="138"/>
        <v>&gt;'[KabKot.xlsx]201'!B8055</v>
      </c>
      <c r="U295" s="9" t="str">
        <f t="shared" si="139"/>
        <v>&gt;'[KabKot.xlsx]201'!C8055</v>
      </c>
      <c r="V295" s="9">
        <f t="shared" si="140"/>
        <v>8614</v>
      </c>
      <c r="W295" s="11" t="str">
        <f t="shared" si="141"/>
        <v>&gt;'[KabKot.xlsx]201'!B8614</v>
      </c>
      <c r="X295" s="9" t="str">
        <f t="shared" si="142"/>
        <v>&gt;'[KabKot.xlsx]201'!C8614</v>
      </c>
    </row>
    <row r="296" spans="1:24" x14ac:dyDescent="0.35">
      <c r="A296" s="1" t="s">
        <v>321</v>
      </c>
      <c r="B296" s="8" t="s">
        <v>104</v>
      </c>
      <c r="C296" s="8" t="s">
        <v>105</v>
      </c>
      <c r="D296" s="36">
        <v>230</v>
      </c>
      <c r="E296" s="11" t="str">
        <f t="shared" si="125"/>
        <v>&gt;'[KabKot.xlsx]201'!B230</v>
      </c>
      <c r="F296" s="9" t="str">
        <f t="shared" si="126"/>
        <v>&gt;'[KabKot.xlsx]201'!C230</v>
      </c>
      <c r="G296" s="9">
        <f t="shared" si="123"/>
        <v>789</v>
      </c>
      <c r="H296" s="11" t="str">
        <f t="shared" si="127"/>
        <v>&gt;'[KabKot.xlsx]201'!B789</v>
      </c>
      <c r="I296" s="9" t="str">
        <f t="shared" si="128"/>
        <v>&gt;'[KabKot.xlsx]201'!C789</v>
      </c>
      <c r="J296" s="9">
        <f t="shared" si="124"/>
        <v>5261</v>
      </c>
      <c r="K296" s="11" t="str">
        <f t="shared" si="129"/>
        <v>&gt;'[KabKot.xlsx]201'!B5261</v>
      </c>
      <c r="L296" s="9" t="str">
        <f t="shared" si="130"/>
        <v>&gt;'[KabKot.xlsx]201'!C5261</v>
      </c>
      <c r="M296" s="9">
        <f t="shared" si="131"/>
        <v>5820</v>
      </c>
      <c r="N296" s="11" t="str">
        <f t="shared" si="132"/>
        <v>&gt;'[KabKot.xlsx]201'!B5820</v>
      </c>
      <c r="O296" s="9" t="str">
        <f t="shared" si="133"/>
        <v>&gt;'[KabKot.xlsx]201'!C5820</v>
      </c>
      <c r="P296" s="9">
        <f t="shared" si="134"/>
        <v>6379</v>
      </c>
      <c r="Q296" s="11" t="str">
        <f t="shared" si="135"/>
        <v>&gt;'[KabKot.xlsx]201'!B6379</v>
      </c>
      <c r="R296" s="9" t="str">
        <f t="shared" si="136"/>
        <v>&gt;'[KabKot.xlsx]201'!C6379</v>
      </c>
      <c r="S296" s="9">
        <f t="shared" si="137"/>
        <v>8056</v>
      </c>
      <c r="T296" s="11" t="str">
        <f t="shared" si="138"/>
        <v>&gt;'[KabKot.xlsx]201'!B8056</v>
      </c>
      <c r="U296" s="9" t="str">
        <f t="shared" si="139"/>
        <v>&gt;'[KabKot.xlsx]201'!C8056</v>
      </c>
      <c r="V296" s="9">
        <f t="shared" si="140"/>
        <v>8615</v>
      </c>
      <c r="W296" s="11" t="str">
        <f t="shared" si="141"/>
        <v>&gt;'[KabKot.xlsx]201'!B8615</v>
      </c>
      <c r="X296" s="9" t="str">
        <f t="shared" si="142"/>
        <v>&gt;'[KabKot.xlsx]201'!C8615</v>
      </c>
    </row>
    <row r="297" spans="1:24" x14ac:dyDescent="0.35">
      <c r="A297" s="1" t="s">
        <v>322</v>
      </c>
      <c r="B297" s="8" t="s">
        <v>104</v>
      </c>
      <c r="C297" s="8" t="s">
        <v>105</v>
      </c>
      <c r="D297" s="36">
        <v>231</v>
      </c>
      <c r="E297" s="11" t="str">
        <f t="shared" si="125"/>
        <v>&gt;'[KabKot.xlsx]201'!B231</v>
      </c>
      <c r="F297" s="9" t="str">
        <f t="shared" si="126"/>
        <v>&gt;'[KabKot.xlsx]201'!C231</v>
      </c>
      <c r="G297" s="9">
        <f t="shared" si="123"/>
        <v>790</v>
      </c>
      <c r="H297" s="11" t="str">
        <f t="shared" si="127"/>
        <v>&gt;'[KabKot.xlsx]201'!B790</v>
      </c>
      <c r="I297" s="9" t="str">
        <f t="shared" si="128"/>
        <v>&gt;'[KabKot.xlsx]201'!C790</v>
      </c>
      <c r="J297" s="9">
        <f t="shared" si="124"/>
        <v>5262</v>
      </c>
      <c r="K297" s="11" t="str">
        <f t="shared" si="129"/>
        <v>&gt;'[KabKot.xlsx]201'!B5262</v>
      </c>
      <c r="L297" s="9" t="str">
        <f t="shared" si="130"/>
        <v>&gt;'[KabKot.xlsx]201'!C5262</v>
      </c>
      <c r="M297" s="9">
        <f t="shared" si="131"/>
        <v>5821</v>
      </c>
      <c r="N297" s="11" t="str">
        <f t="shared" si="132"/>
        <v>&gt;'[KabKot.xlsx]201'!B5821</v>
      </c>
      <c r="O297" s="9" t="str">
        <f t="shared" si="133"/>
        <v>&gt;'[KabKot.xlsx]201'!C5821</v>
      </c>
      <c r="P297" s="9">
        <f t="shared" si="134"/>
        <v>6380</v>
      </c>
      <c r="Q297" s="11" t="str">
        <f t="shared" si="135"/>
        <v>&gt;'[KabKot.xlsx]201'!B6380</v>
      </c>
      <c r="R297" s="9" t="str">
        <f t="shared" si="136"/>
        <v>&gt;'[KabKot.xlsx]201'!C6380</v>
      </c>
      <c r="S297" s="9">
        <f t="shared" si="137"/>
        <v>8057</v>
      </c>
      <c r="T297" s="11" t="str">
        <f t="shared" si="138"/>
        <v>&gt;'[KabKot.xlsx]201'!B8057</v>
      </c>
      <c r="U297" s="9" t="str">
        <f t="shared" si="139"/>
        <v>&gt;'[KabKot.xlsx]201'!C8057</v>
      </c>
      <c r="V297" s="9">
        <f t="shared" si="140"/>
        <v>8616</v>
      </c>
      <c r="W297" s="11" t="str">
        <f t="shared" si="141"/>
        <v>&gt;'[KabKot.xlsx]201'!B8616</v>
      </c>
      <c r="X297" s="9" t="str">
        <f t="shared" si="142"/>
        <v>&gt;'[KabKot.xlsx]201'!C8616</v>
      </c>
    </row>
    <row r="298" spans="1:24" x14ac:dyDescent="0.35">
      <c r="A298" s="1" t="s">
        <v>323</v>
      </c>
      <c r="B298" s="8" t="s">
        <v>104</v>
      </c>
      <c r="C298" s="8" t="s">
        <v>105</v>
      </c>
      <c r="D298" s="36">
        <v>232</v>
      </c>
      <c r="E298" s="11" t="str">
        <f t="shared" si="125"/>
        <v>&gt;'[KabKot.xlsx]201'!B232</v>
      </c>
      <c r="F298" s="9" t="str">
        <f t="shared" si="126"/>
        <v>&gt;'[KabKot.xlsx]201'!C232</v>
      </c>
      <c r="G298" s="9">
        <f t="shared" si="123"/>
        <v>791</v>
      </c>
      <c r="H298" s="11" t="str">
        <f t="shared" si="127"/>
        <v>&gt;'[KabKot.xlsx]201'!B791</v>
      </c>
      <c r="I298" s="9" t="str">
        <f t="shared" si="128"/>
        <v>&gt;'[KabKot.xlsx]201'!C791</v>
      </c>
      <c r="J298" s="9">
        <f t="shared" si="124"/>
        <v>5263</v>
      </c>
      <c r="K298" s="11" t="str">
        <f t="shared" si="129"/>
        <v>&gt;'[KabKot.xlsx]201'!B5263</v>
      </c>
      <c r="L298" s="9" t="str">
        <f t="shared" si="130"/>
        <v>&gt;'[KabKot.xlsx]201'!C5263</v>
      </c>
      <c r="M298" s="9">
        <f t="shared" si="131"/>
        <v>5822</v>
      </c>
      <c r="N298" s="11" t="str">
        <f t="shared" si="132"/>
        <v>&gt;'[KabKot.xlsx]201'!B5822</v>
      </c>
      <c r="O298" s="9" t="str">
        <f t="shared" si="133"/>
        <v>&gt;'[KabKot.xlsx]201'!C5822</v>
      </c>
      <c r="P298" s="9">
        <f t="shared" si="134"/>
        <v>6381</v>
      </c>
      <c r="Q298" s="11" t="str">
        <f t="shared" si="135"/>
        <v>&gt;'[KabKot.xlsx]201'!B6381</v>
      </c>
      <c r="R298" s="9" t="str">
        <f t="shared" si="136"/>
        <v>&gt;'[KabKot.xlsx]201'!C6381</v>
      </c>
      <c r="S298" s="9">
        <f t="shared" si="137"/>
        <v>8058</v>
      </c>
      <c r="T298" s="11" t="str">
        <f t="shared" si="138"/>
        <v>&gt;'[KabKot.xlsx]201'!B8058</v>
      </c>
      <c r="U298" s="9" t="str">
        <f t="shared" si="139"/>
        <v>&gt;'[KabKot.xlsx]201'!C8058</v>
      </c>
      <c r="V298" s="9">
        <f t="shared" si="140"/>
        <v>8617</v>
      </c>
      <c r="W298" s="11" t="str">
        <f t="shared" si="141"/>
        <v>&gt;'[KabKot.xlsx]201'!B8617</v>
      </c>
      <c r="X298" s="9" t="str">
        <f t="shared" si="142"/>
        <v>&gt;'[KabKot.xlsx]201'!C8617</v>
      </c>
    </row>
    <row r="299" spans="1:24" x14ac:dyDescent="0.35">
      <c r="A299" s="1" t="s">
        <v>324</v>
      </c>
      <c r="B299" s="8" t="s">
        <v>104</v>
      </c>
      <c r="C299" s="8" t="s">
        <v>105</v>
      </c>
      <c r="D299" s="36">
        <v>233</v>
      </c>
      <c r="E299" s="11" t="str">
        <f t="shared" si="125"/>
        <v>&gt;'[KabKot.xlsx]201'!B233</v>
      </c>
      <c r="F299" s="9" t="str">
        <f t="shared" si="126"/>
        <v>&gt;'[KabKot.xlsx]201'!C233</v>
      </c>
      <c r="G299" s="9">
        <f t="shared" si="123"/>
        <v>792</v>
      </c>
      <c r="H299" s="11" t="str">
        <f t="shared" si="127"/>
        <v>&gt;'[KabKot.xlsx]201'!B792</v>
      </c>
      <c r="I299" s="9" t="str">
        <f t="shared" si="128"/>
        <v>&gt;'[KabKot.xlsx]201'!C792</v>
      </c>
      <c r="J299" s="9">
        <f t="shared" si="124"/>
        <v>5264</v>
      </c>
      <c r="K299" s="11" t="str">
        <f t="shared" si="129"/>
        <v>&gt;'[KabKot.xlsx]201'!B5264</v>
      </c>
      <c r="L299" s="9" t="str">
        <f t="shared" si="130"/>
        <v>&gt;'[KabKot.xlsx]201'!C5264</v>
      </c>
      <c r="M299" s="9">
        <f t="shared" si="131"/>
        <v>5823</v>
      </c>
      <c r="N299" s="11" t="str">
        <f t="shared" si="132"/>
        <v>&gt;'[KabKot.xlsx]201'!B5823</v>
      </c>
      <c r="O299" s="9" t="str">
        <f t="shared" si="133"/>
        <v>&gt;'[KabKot.xlsx]201'!C5823</v>
      </c>
      <c r="P299" s="9">
        <f t="shared" si="134"/>
        <v>6382</v>
      </c>
      <c r="Q299" s="11" t="str">
        <f t="shared" si="135"/>
        <v>&gt;'[KabKot.xlsx]201'!B6382</v>
      </c>
      <c r="R299" s="9" t="str">
        <f t="shared" si="136"/>
        <v>&gt;'[KabKot.xlsx]201'!C6382</v>
      </c>
      <c r="S299" s="9">
        <f t="shared" si="137"/>
        <v>8059</v>
      </c>
      <c r="T299" s="11" t="str">
        <f t="shared" si="138"/>
        <v>&gt;'[KabKot.xlsx]201'!B8059</v>
      </c>
      <c r="U299" s="9" t="str">
        <f t="shared" si="139"/>
        <v>&gt;'[KabKot.xlsx]201'!C8059</v>
      </c>
      <c r="V299" s="9">
        <f t="shared" si="140"/>
        <v>8618</v>
      </c>
      <c r="W299" s="11" t="str">
        <f t="shared" si="141"/>
        <v>&gt;'[KabKot.xlsx]201'!B8618</v>
      </c>
      <c r="X299" s="9" t="str">
        <f t="shared" si="142"/>
        <v>&gt;'[KabKot.xlsx]201'!C8618</v>
      </c>
    </row>
    <row r="300" spans="1:24" x14ac:dyDescent="0.35">
      <c r="A300" s="1" t="s">
        <v>325</v>
      </c>
      <c r="B300" s="8" t="s">
        <v>104</v>
      </c>
      <c r="C300" s="8" t="s">
        <v>105</v>
      </c>
      <c r="D300" s="36">
        <v>234</v>
      </c>
      <c r="E300" s="11" t="str">
        <f t="shared" si="125"/>
        <v>&gt;'[KabKot.xlsx]201'!B234</v>
      </c>
      <c r="F300" s="9" t="str">
        <f t="shared" si="126"/>
        <v>&gt;'[KabKot.xlsx]201'!C234</v>
      </c>
      <c r="G300" s="9">
        <f t="shared" si="123"/>
        <v>793</v>
      </c>
      <c r="H300" s="11" t="str">
        <f t="shared" si="127"/>
        <v>&gt;'[KabKot.xlsx]201'!B793</v>
      </c>
      <c r="I300" s="9" t="str">
        <f t="shared" si="128"/>
        <v>&gt;'[KabKot.xlsx]201'!C793</v>
      </c>
      <c r="J300" s="9">
        <f t="shared" si="124"/>
        <v>5265</v>
      </c>
      <c r="K300" s="11" t="str">
        <f t="shared" si="129"/>
        <v>&gt;'[KabKot.xlsx]201'!B5265</v>
      </c>
      <c r="L300" s="9" t="str">
        <f t="shared" si="130"/>
        <v>&gt;'[KabKot.xlsx]201'!C5265</v>
      </c>
      <c r="M300" s="9">
        <f t="shared" si="131"/>
        <v>5824</v>
      </c>
      <c r="N300" s="11" t="str">
        <f t="shared" si="132"/>
        <v>&gt;'[KabKot.xlsx]201'!B5824</v>
      </c>
      <c r="O300" s="9" t="str">
        <f t="shared" si="133"/>
        <v>&gt;'[KabKot.xlsx]201'!C5824</v>
      </c>
      <c r="P300" s="9">
        <f t="shared" si="134"/>
        <v>6383</v>
      </c>
      <c r="Q300" s="11" t="str">
        <f t="shared" si="135"/>
        <v>&gt;'[KabKot.xlsx]201'!B6383</v>
      </c>
      <c r="R300" s="9" t="str">
        <f t="shared" si="136"/>
        <v>&gt;'[KabKot.xlsx]201'!C6383</v>
      </c>
      <c r="S300" s="9">
        <f t="shared" si="137"/>
        <v>8060</v>
      </c>
      <c r="T300" s="11" t="str">
        <f t="shared" si="138"/>
        <v>&gt;'[KabKot.xlsx]201'!B8060</v>
      </c>
      <c r="U300" s="9" t="str">
        <f t="shared" si="139"/>
        <v>&gt;'[KabKot.xlsx]201'!C8060</v>
      </c>
      <c r="V300" s="9">
        <f t="shared" si="140"/>
        <v>8619</v>
      </c>
      <c r="W300" s="11" t="str">
        <f t="shared" si="141"/>
        <v>&gt;'[KabKot.xlsx]201'!B8619</v>
      </c>
      <c r="X300" s="9" t="str">
        <f t="shared" si="142"/>
        <v>&gt;'[KabKot.xlsx]201'!C8619</v>
      </c>
    </row>
    <row r="301" spans="1:24" x14ac:dyDescent="0.35">
      <c r="A301" s="1" t="s">
        <v>326</v>
      </c>
      <c r="B301" s="8" t="s">
        <v>104</v>
      </c>
      <c r="C301" s="8" t="s">
        <v>105</v>
      </c>
      <c r="D301" s="36">
        <v>235</v>
      </c>
      <c r="E301" s="11" t="str">
        <f t="shared" si="125"/>
        <v>&gt;'[KabKot.xlsx]201'!B235</v>
      </c>
      <c r="F301" s="9" t="str">
        <f t="shared" si="126"/>
        <v>&gt;'[KabKot.xlsx]201'!C235</v>
      </c>
      <c r="G301" s="9">
        <f t="shared" si="123"/>
        <v>794</v>
      </c>
      <c r="H301" s="11" t="str">
        <f t="shared" si="127"/>
        <v>&gt;'[KabKot.xlsx]201'!B794</v>
      </c>
      <c r="I301" s="9" t="str">
        <f t="shared" si="128"/>
        <v>&gt;'[KabKot.xlsx]201'!C794</v>
      </c>
      <c r="J301" s="9">
        <f t="shared" si="124"/>
        <v>5266</v>
      </c>
      <c r="K301" s="11" t="str">
        <f t="shared" si="129"/>
        <v>&gt;'[KabKot.xlsx]201'!B5266</v>
      </c>
      <c r="L301" s="9" t="str">
        <f t="shared" si="130"/>
        <v>&gt;'[KabKot.xlsx]201'!C5266</v>
      </c>
      <c r="M301" s="9">
        <f t="shared" si="131"/>
        <v>5825</v>
      </c>
      <c r="N301" s="11" t="str">
        <f t="shared" si="132"/>
        <v>&gt;'[KabKot.xlsx]201'!B5825</v>
      </c>
      <c r="O301" s="9" t="str">
        <f t="shared" si="133"/>
        <v>&gt;'[KabKot.xlsx]201'!C5825</v>
      </c>
      <c r="P301" s="9">
        <f t="shared" si="134"/>
        <v>6384</v>
      </c>
      <c r="Q301" s="11" t="str">
        <f t="shared" si="135"/>
        <v>&gt;'[KabKot.xlsx]201'!B6384</v>
      </c>
      <c r="R301" s="9" t="str">
        <f t="shared" si="136"/>
        <v>&gt;'[KabKot.xlsx]201'!C6384</v>
      </c>
      <c r="S301" s="9">
        <f t="shared" si="137"/>
        <v>8061</v>
      </c>
      <c r="T301" s="11" t="str">
        <f t="shared" si="138"/>
        <v>&gt;'[KabKot.xlsx]201'!B8061</v>
      </c>
      <c r="U301" s="9" t="str">
        <f t="shared" si="139"/>
        <v>&gt;'[KabKot.xlsx]201'!C8061</v>
      </c>
      <c r="V301" s="9">
        <f t="shared" si="140"/>
        <v>8620</v>
      </c>
      <c r="W301" s="11" t="str">
        <f t="shared" si="141"/>
        <v>&gt;'[KabKot.xlsx]201'!B8620</v>
      </c>
      <c r="X301" s="9" t="str">
        <f t="shared" si="142"/>
        <v>&gt;'[KabKot.xlsx]201'!C8620</v>
      </c>
    </row>
    <row r="302" spans="1:24" x14ac:dyDescent="0.35">
      <c r="A302" s="1" t="s">
        <v>327</v>
      </c>
      <c r="B302" s="8" t="s">
        <v>104</v>
      </c>
      <c r="C302" s="8" t="s">
        <v>105</v>
      </c>
      <c r="D302" s="36">
        <v>236</v>
      </c>
      <c r="E302" s="11" t="str">
        <f t="shared" si="125"/>
        <v>&gt;'[KabKot.xlsx]201'!B236</v>
      </c>
      <c r="F302" s="9" t="str">
        <f t="shared" si="126"/>
        <v>&gt;'[KabKot.xlsx]201'!C236</v>
      </c>
      <c r="G302" s="9">
        <f t="shared" si="123"/>
        <v>795</v>
      </c>
      <c r="H302" s="11" t="str">
        <f t="shared" si="127"/>
        <v>&gt;'[KabKot.xlsx]201'!B795</v>
      </c>
      <c r="I302" s="9" t="str">
        <f t="shared" si="128"/>
        <v>&gt;'[KabKot.xlsx]201'!C795</v>
      </c>
      <c r="J302" s="9">
        <f t="shared" si="124"/>
        <v>5267</v>
      </c>
      <c r="K302" s="11" t="str">
        <f t="shared" si="129"/>
        <v>&gt;'[KabKot.xlsx]201'!B5267</v>
      </c>
      <c r="L302" s="9" t="str">
        <f t="shared" si="130"/>
        <v>&gt;'[KabKot.xlsx]201'!C5267</v>
      </c>
      <c r="M302" s="9">
        <f t="shared" si="131"/>
        <v>5826</v>
      </c>
      <c r="N302" s="11" t="str">
        <f t="shared" si="132"/>
        <v>&gt;'[KabKot.xlsx]201'!B5826</v>
      </c>
      <c r="O302" s="9" t="str">
        <f t="shared" si="133"/>
        <v>&gt;'[KabKot.xlsx]201'!C5826</v>
      </c>
      <c r="P302" s="9">
        <f t="shared" si="134"/>
        <v>6385</v>
      </c>
      <c r="Q302" s="11" t="str">
        <f t="shared" si="135"/>
        <v>&gt;'[KabKot.xlsx]201'!B6385</v>
      </c>
      <c r="R302" s="9" t="str">
        <f t="shared" si="136"/>
        <v>&gt;'[KabKot.xlsx]201'!C6385</v>
      </c>
      <c r="S302" s="9">
        <f t="shared" si="137"/>
        <v>8062</v>
      </c>
      <c r="T302" s="11" t="str">
        <f t="shared" si="138"/>
        <v>&gt;'[KabKot.xlsx]201'!B8062</v>
      </c>
      <c r="U302" s="9" t="str">
        <f t="shared" si="139"/>
        <v>&gt;'[KabKot.xlsx]201'!C8062</v>
      </c>
      <c r="V302" s="9">
        <f t="shared" si="140"/>
        <v>8621</v>
      </c>
      <c r="W302" s="11" t="str">
        <f t="shared" si="141"/>
        <v>&gt;'[KabKot.xlsx]201'!B8621</v>
      </c>
      <c r="X302" s="9" t="str">
        <f t="shared" si="142"/>
        <v>&gt;'[KabKot.xlsx]201'!C8621</v>
      </c>
    </row>
    <row r="303" spans="1:24" x14ac:dyDescent="0.35">
      <c r="A303" s="1" t="s">
        <v>328</v>
      </c>
      <c r="B303" s="8" t="s">
        <v>104</v>
      </c>
      <c r="C303" s="8" t="s">
        <v>105</v>
      </c>
      <c r="D303" s="36">
        <v>237</v>
      </c>
      <c r="E303" s="11" t="str">
        <f t="shared" si="125"/>
        <v>&gt;'[KabKot.xlsx]201'!B237</v>
      </c>
      <c r="F303" s="9" t="str">
        <f t="shared" si="126"/>
        <v>&gt;'[KabKot.xlsx]201'!C237</v>
      </c>
      <c r="G303" s="9">
        <f t="shared" si="123"/>
        <v>796</v>
      </c>
      <c r="H303" s="11" t="str">
        <f t="shared" si="127"/>
        <v>&gt;'[KabKot.xlsx]201'!B796</v>
      </c>
      <c r="I303" s="9" t="str">
        <f t="shared" si="128"/>
        <v>&gt;'[KabKot.xlsx]201'!C796</v>
      </c>
      <c r="J303" s="9">
        <f t="shared" si="124"/>
        <v>5268</v>
      </c>
      <c r="K303" s="11" t="str">
        <f t="shared" si="129"/>
        <v>&gt;'[KabKot.xlsx]201'!B5268</v>
      </c>
      <c r="L303" s="9" t="str">
        <f t="shared" si="130"/>
        <v>&gt;'[KabKot.xlsx]201'!C5268</v>
      </c>
      <c r="M303" s="9">
        <f t="shared" si="131"/>
        <v>5827</v>
      </c>
      <c r="N303" s="11" t="str">
        <f t="shared" si="132"/>
        <v>&gt;'[KabKot.xlsx]201'!B5827</v>
      </c>
      <c r="O303" s="9" t="str">
        <f t="shared" si="133"/>
        <v>&gt;'[KabKot.xlsx]201'!C5827</v>
      </c>
      <c r="P303" s="9">
        <f t="shared" si="134"/>
        <v>6386</v>
      </c>
      <c r="Q303" s="11" t="str">
        <f t="shared" si="135"/>
        <v>&gt;'[KabKot.xlsx]201'!B6386</v>
      </c>
      <c r="R303" s="9" t="str">
        <f t="shared" si="136"/>
        <v>&gt;'[KabKot.xlsx]201'!C6386</v>
      </c>
      <c r="S303" s="9">
        <f t="shared" si="137"/>
        <v>8063</v>
      </c>
      <c r="T303" s="11" t="str">
        <f t="shared" si="138"/>
        <v>&gt;'[KabKot.xlsx]201'!B8063</v>
      </c>
      <c r="U303" s="9" t="str">
        <f t="shared" si="139"/>
        <v>&gt;'[KabKot.xlsx]201'!C8063</v>
      </c>
      <c r="V303" s="9">
        <f t="shared" si="140"/>
        <v>8622</v>
      </c>
      <c r="W303" s="11" t="str">
        <f t="shared" si="141"/>
        <v>&gt;'[KabKot.xlsx]201'!B8622</v>
      </c>
      <c r="X303" s="9" t="str">
        <f t="shared" si="142"/>
        <v>&gt;'[KabKot.xlsx]201'!C8622</v>
      </c>
    </row>
    <row r="304" spans="1:24" x14ac:dyDescent="0.35">
      <c r="A304" s="1" t="s">
        <v>329</v>
      </c>
      <c r="B304" s="8" t="s">
        <v>104</v>
      </c>
      <c r="C304" s="8" t="s">
        <v>105</v>
      </c>
      <c r="D304" s="36">
        <v>238</v>
      </c>
      <c r="E304" s="11" t="str">
        <f t="shared" si="125"/>
        <v>&gt;'[KabKot.xlsx]201'!B238</v>
      </c>
      <c r="F304" s="9" t="str">
        <f t="shared" si="126"/>
        <v>&gt;'[KabKot.xlsx]201'!C238</v>
      </c>
      <c r="G304" s="9">
        <f t="shared" si="123"/>
        <v>797</v>
      </c>
      <c r="H304" s="11" t="str">
        <f t="shared" si="127"/>
        <v>&gt;'[KabKot.xlsx]201'!B797</v>
      </c>
      <c r="I304" s="9" t="str">
        <f t="shared" si="128"/>
        <v>&gt;'[KabKot.xlsx]201'!C797</v>
      </c>
      <c r="J304" s="9">
        <f t="shared" si="124"/>
        <v>5269</v>
      </c>
      <c r="K304" s="11" t="str">
        <f t="shared" si="129"/>
        <v>&gt;'[KabKot.xlsx]201'!B5269</v>
      </c>
      <c r="L304" s="9" t="str">
        <f t="shared" si="130"/>
        <v>&gt;'[KabKot.xlsx]201'!C5269</v>
      </c>
      <c r="M304" s="9">
        <f t="shared" si="131"/>
        <v>5828</v>
      </c>
      <c r="N304" s="11" t="str">
        <f t="shared" si="132"/>
        <v>&gt;'[KabKot.xlsx]201'!B5828</v>
      </c>
      <c r="O304" s="9" t="str">
        <f t="shared" si="133"/>
        <v>&gt;'[KabKot.xlsx]201'!C5828</v>
      </c>
      <c r="P304" s="9">
        <f t="shared" si="134"/>
        <v>6387</v>
      </c>
      <c r="Q304" s="11" t="str">
        <f t="shared" si="135"/>
        <v>&gt;'[KabKot.xlsx]201'!B6387</v>
      </c>
      <c r="R304" s="9" t="str">
        <f t="shared" si="136"/>
        <v>&gt;'[KabKot.xlsx]201'!C6387</v>
      </c>
      <c r="S304" s="9">
        <f t="shared" si="137"/>
        <v>8064</v>
      </c>
      <c r="T304" s="11" t="str">
        <f t="shared" si="138"/>
        <v>&gt;'[KabKot.xlsx]201'!B8064</v>
      </c>
      <c r="U304" s="9" t="str">
        <f t="shared" si="139"/>
        <v>&gt;'[KabKot.xlsx]201'!C8064</v>
      </c>
      <c r="V304" s="9">
        <f t="shared" si="140"/>
        <v>8623</v>
      </c>
      <c r="W304" s="11" t="str">
        <f t="shared" si="141"/>
        <v>&gt;'[KabKot.xlsx]201'!B8623</v>
      </c>
      <c r="X304" s="9" t="str">
        <f t="shared" si="142"/>
        <v>&gt;'[KabKot.xlsx]201'!C8623</v>
      </c>
    </row>
    <row r="305" spans="1:24" x14ac:dyDescent="0.35">
      <c r="A305" s="1" t="s">
        <v>330</v>
      </c>
      <c r="B305" s="8" t="s">
        <v>104</v>
      </c>
      <c r="C305" s="8" t="s">
        <v>105</v>
      </c>
      <c r="D305" s="36">
        <v>239</v>
      </c>
      <c r="E305" s="11" t="str">
        <f t="shared" si="125"/>
        <v>&gt;'[KabKot.xlsx]201'!B239</v>
      </c>
      <c r="F305" s="9" t="str">
        <f t="shared" si="126"/>
        <v>&gt;'[KabKot.xlsx]201'!C239</v>
      </c>
      <c r="G305" s="9">
        <f t="shared" si="123"/>
        <v>798</v>
      </c>
      <c r="H305" s="11" t="str">
        <f t="shared" si="127"/>
        <v>&gt;'[KabKot.xlsx]201'!B798</v>
      </c>
      <c r="I305" s="9" t="str">
        <f t="shared" si="128"/>
        <v>&gt;'[KabKot.xlsx]201'!C798</v>
      </c>
      <c r="J305" s="9">
        <f t="shared" si="124"/>
        <v>5270</v>
      </c>
      <c r="K305" s="11" t="str">
        <f t="shared" si="129"/>
        <v>&gt;'[KabKot.xlsx]201'!B5270</v>
      </c>
      <c r="L305" s="9" t="str">
        <f t="shared" si="130"/>
        <v>&gt;'[KabKot.xlsx]201'!C5270</v>
      </c>
      <c r="M305" s="9">
        <f t="shared" si="131"/>
        <v>5829</v>
      </c>
      <c r="N305" s="11" t="str">
        <f t="shared" si="132"/>
        <v>&gt;'[KabKot.xlsx]201'!B5829</v>
      </c>
      <c r="O305" s="9" t="str">
        <f t="shared" si="133"/>
        <v>&gt;'[KabKot.xlsx]201'!C5829</v>
      </c>
      <c r="P305" s="9">
        <f t="shared" si="134"/>
        <v>6388</v>
      </c>
      <c r="Q305" s="11" t="str">
        <f t="shared" si="135"/>
        <v>&gt;'[KabKot.xlsx]201'!B6388</v>
      </c>
      <c r="R305" s="9" t="str">
        <f t="shared" si="136"/>
        <v>&gt;'[KabKot.xlsx]201'!C6388</v>
      </c>
      <c r="S305" s="9">
        <f t="shared" si="137"/>
        <v>8065</v>
      </c>
      <c r="T305" s="11" t="str">
        <f t="shared" si="138"/>
        <v>&gt;'[KabKot.xlsx]201'!B8065</v>
      </c>
      <c r="U305" s="9" t="str">
        <f t="shared" si="139"/>
        <v>&gt;'[KabKot.xlsx]201'!C8065</v>
      </c>
      <c r="V305" s="9">
        <f t="shared" si="140"/>
        <v>8624</v>
      </c>
      <c r="W305" s="11" t="str">
        <f t="shared" si="141"/>
        <v>&gt;'[KabKot.xlsx]201'!B8624</v>
      </c>
      <c r="X305" s="9" t="str">
        <f t="shared" si="142"/>
        <v>&gt;'[KabKot.xlsx]201'!C8624</v>
      </c>
    </row>
    <row r="306" spans="1:24" x14ac:dyDescent="0.35">
      <c r="A306" s="1" t="s">
        <v>331</v>
      </c>
      <c r="B306" s="8" t="s">
        <v>104</v>
      </c>
      <c r="C306" s="8" t="s">
        <v>105</v>
      </c>
      <c r="D306" s="36">
        <v>241</v>
      </c>
      <c r="E306" s="11" t="str">
        <f t="shared" si="125"/>
        <v>&gt;'[KabKot.xlsx]201'!B241</v>
      </c>
      <c r="F306" s="9" t="str">
        <f t="shared" si="126"/>
        <v>&gt;'[KabKot.xlsx]201'!C241</v>
      </c>
      <c r="G306" s="9">
        <f t="shared" si="123"/>
        <v>800</v>
      </c>
      <c r="H306" s="11" t="str">
        <f t="shared" si="127"/>
        <v>&gt;'[KabKot.xlsx]201'!B800</v>
      </c>
      <c r="I306" s="9" t="str">
        <f t="shared" si="128"/>
        <v>&gt;'[KabKot.xlsx]201'!C800</v>
      </c>
      <c r="J306" s="9">
        <f t="shared" si="124"/>
        <v>5272</v>
      </c>
      <c r="K306" s="11" t="str">
        <f t="shared" si="129"/>
        <v>&gt;'[KabKot.xlsx]201'!B5272</v>
      </c>
      <c r="L306" s="9" t="str">
        <f t="shared" si="130"/>
        <v>&gt;'[KabKot.xlsx]201'!C5272</v>
      </c>
      <c r="M306" s="9">
        <f t="shared" si="131"/>
        <v>5831</v>
      </c>
      <c r="N306" s="11" t="str">
        <f t="shared" si="132"/>
        <v>&gt;'[KabKot.xlsx]201'!B5831</v>
      </c>
      <c r="O306" s="9" t="str">
        <f t="shared" si="133"/>
        <v>&gt;'[KabKot.xlsx]201'!C5831</v>
      </c>
      <c r="P306" s="9">
        <f t="shared" si="134"/>
        <v>6390</v>
      </c>
      <c r="Q306" s="11" t="str">
        <f t="shared" si="135"/>
        <v>&gt;'[KabKot.xlsx]201'!B6390</v>
      </c>
      <c r="R306" s="9" t="str">
        <f t="shared" si="136"/>
        <v>&gt;'[KabKot.xlsx]201'!C6390</v>
      </c>
      <c r="S306" s="9">
        <f t="shared" si="137"/>
        <v>8067</v>
      </c>
      <c r="T306" s="11" t="str">
        <f t="shared" si="138"/>
        <v>&gt;'[KabKot.xlsx]201'!B8067</v>
      </c>
      <c r="U306" s="9" t="str">
        <f t="shared" si="139"/>
        <v>&gt;'[KabKot.xlsx]201'!C8067</v>
      </c>
      <c r="V306" s="9">
        <f t="shared" si="140"/>
        <v>8626</v>
      </c>
      <c r="W306" s="11" t="str">
        <f t="shared" si="141"/>
        <v>&gt;'[KabKot.xlsx]201'!B8626</v>
      </c>
      <c r="X306" s="9" t="str">
        <f t="shared" si="142"/>
        <v>&gt;'[KabKot.xlsx]201'!C8626</v>
      </c>
    </row>
    <row r="307" spans="1:24" x14ac:dyDescent="0.35">
      <c r="A307" s="1" t="s">
        <v>332</v>
      </c>
      <c r="B307" s="8" t="s">
        <v>104</v>
      </c>
      <c r="C307" s="8" t="s">
        <v>105</v>
      </c>
      <c r="D307" s="36">
        <v>242</v>
      </c>
      <c r="E307" s="11" t="str">
        <f t="shared" si="125"/>
        <v>&gt;'[KabKot.xlsx]201'!B242</v>
      </c>
      <c r="F307" s="9" t="str">
        <f t="shared" si="126"/>
        <v>&gt;'[KabKot.xlsx]201'!C242</v>
      </c>
      <c r="G307" s="9">
        <f t="shared" si="123"/>
        <v>801</v>
      </c>
      <c r="H307" s="11" t="str">
        <f t="shared" si="127"/>
        <v>&gt;'[KabKot.xlsx]201'!B801</v>
      </c>
      <c r="I307" s="9" t="str">
        <f t="shared" si="128"/>
        <v>&gt;'[KabKot.xlsx]201'!C801</v>
      </c>
      <c r="J307" s="9">
        <f t="shared" si="124"/>
        <v>5273</v>
      </c>
      <c r="K307" s="11" t="str">
        <f t="shared" si="129"/>
        <v>&gt;'[KabKot.xlsx]201'!B5273</v>
      </c>
      <c r="L307" s="9" t="str">
        <f t="shared" si="130"/>
        <v>&gt;'[KabKot.xlsx]201'!C5273</v>
      </c>
      <c r="M307" s="9">
        <f t="shared" si="131"/>
        <v>5832</v>
      </c>
      <c r="N307" s="11" t="str">
        <f t="shared" si="132"/>
        <v>&gt;'[KabKot.xlsx]201'!B5832</v>
      </c>
      <c r="O307" s="9" t="str">
        <f t="shared" si="133"/>
        <v>&gt;'[KabKot.xlsx]201'!C5832</v>
      </c>
      <c r="P307" s="9">
        <f t="shared" si="134"/>
        <v>6391</v>
      </c>
      <c r="Q307" s="11" t="str">
        <f t="shared" si="135"/>
        <v>&gt;'[KabKot.xlsx]201'!B6391</v>
      </c>
      <c r="R307" s="9" t="str">
        <f t="shared" si="136"/>
        <v>&gt;'[KabKot.xlsx]201'!C6391</v>
      </c>
      <c r="S307" s="9">
        <f t="shared" si="137"/>
        <v>8068</v>
      </c>
      <c r="T307" s="11" t="str">
        <f t="shared" si="138"/>
        <v>&gt;'[KabKot.xlsx]201'!B8068</v>
      </c>
      <c r="U307" s="9" t="str">
        <f t="shared" si="139"/>
        <v>&gt;'[KabKot.xlsx]201'!C8068</v>
      </c>
      <c r="V307" s="9">
        <f t="shared" si="140"/>
        <v>8627</v>
      </c>
      <c r="W307" s="11" t="str">
        <f t="shared" si="141"/>
        <v>&gt;'[KabKot.xlsx]201'!B8627</v>
      </c>
      <c r="X307" s="9" t="str">
        <f t="shared" si="142"/>
        <v>&gt;'[KabKot.xlsx]201'!C8627</v>
      </c>
    </row>
    <row r="308" spans="1:24" x14ac:dyDescent="0.35">
      <c r="A308" s="1" t="s">
        <v>333</v>
      </c>
      <c r="B308" s="8" t="s">
        <v>104</v>
      </c>
      <c r="C308" s="8" t="s">
        <v>105</v>
      </c>
      <c r="D308" s="36">
        <v>243</v>
      </c>
      <c r="E308" s="11" t="str">
        <f t="shared" si="125"/>
        <v>&gt;'[KabKot.xlsx]201'!B243</v>
      </c>
      <c r="F308" s="9" t="str">
        <f t="shared" si="126"/>
        <v>&gt;'[KabKot.xlsx]201'!C243</v>
      </c>
      <c r="G308" s="9">
        <f t="shared" si="123"/>
        <v>802</v>
      </c>
      <c r="H308" s="11" t="str">
        <f t="shared" si="127"/>
        <v>&gt;'[KabKot.xlsx]201'!B802</v>
      </c>
      <c r="I308" s="9" t="str">
        <f t="shared" si="128"/>
        <v>&gt;'[KabKot.xlsx]201'!C802</v>
      </c>
      <c r="J308" s="9">
        <f t="shared" si="124"/>
        <v>5274</v>
      </c>
      <c r="K308" s="11" t="str">
        <f t="shared" si="129"/>
        <v>&gt;'[KabKot.xlsx]201'!B5274</v>
      </c>
      <c r="L308" s="9" t="str">
        <f t="shared" si="130"/>
        <v>&gt;'[KabKot.xlsx]201'!C5274</v>
      </c>
      <c r="M308" s="9">
        <f t="shared" si="131"/>
        <v>5833</v>
      </c>
      <c r="N308" s="11" t="str">
        <f t="shared" si="132"/>
        <v>&gt;'[KabKot.xlsx]201'!B5833</v>
      </c>
      <c r="O308" s="9" t="str">
        <f t="shared" si="133"/>
        <v>&gt;'[KabKot.xlsx]201'!C5833</v>
      </c>
      <c r="P308" s="9">
        <f t="shared" si="134"/>
        <v>6392</v>
      </c>
      <c r="Q308" s="11" t="str">
        <f t="shared" si="135"/>
        <v>&gt;'[KabKot.xlsx]201'!B6392</v>
      </c>
      <c r="R308" s="9" t="str">
        <f t="shared" si="136"/>
        <v>&gt;'[KabKot.xlsx]201'!C6392</v>
      </c>
      <c r="S308" s="9">
        <f t="shared" si="137"/>
        <v>8069</v>
      </c>
      <c r="T308" s="11" t="str">
        <f t="shared" si="138"/>
        <v>&gt;'[KabKot.xlsx]201'!B8069</v>
      </c>
      <c r="U308" s="9" t="str">
        <f t="shared" si="139"/>
        <v>&gt;'[KabKot.xlsx]201'!C8069</v>
      </c>
      <c r="V308" s="9">
        <f t="shared" si="140"/>
        <v>8628</v>
      </c>
      <c r="W308" s="11" t="str">
        <f t="shared" si="141"/>
        <v>&gt;'[KabKot.xlsx]201'!B8628</v>
      </c>
      <c r="X308" s="9" t="str">
        <f t="shared" si="142"/>
        <v>&gt;'[KabKot.xlsx]201'!C8628</v>
      </c>
    </row>
    <row r="309" spans="1:24" x14ac:dyDescent="0.35">
      <c r="A309" s="1" t="s">
        <v>334</v>
      </c>
      <c r="B309" s="8" t="s">
        <v>104</v>
      </c>
      <c r="C309" s="8" t="s">
        <v>105</v>
      </c>
      <c r="D309" s="36">
        <v>244</v>
      </c>
      <c r="E309" s="11" t="str">
        <f t="shared" si="125"/>
        <v>&gt;'[KabKot.xlsx]201'!B244</v>
      </c>
      <c r="F309" s="9" t="str">
        <f t="shared" si="126"/>
        <v>&gt;'[KabKot.xlsx]201'!C244</v>
      </c>
      <c r="G309" s="9">
        <f t="shared" si="123"/>
        <v>803</v>
      </c>
      <c r="H309" s="11" t="str">
        <f t="shared" si="127"/>
        <v>&gt;'[KabKot.xlsx]201'!B803</v>
      </c>
      <c r="I309" s="9" t="str">
        <f t="shared" si="128"/>
        <v>&gt;'[KabKot.xlsx]201'!C803</v>
      </c>
      <c r="J309" s="9">
        <f t="shared" si="124"/>
        <v>5275</v>
      </c>
      <c r="K309" s="11" t="str">
        <f t="shared" si="129"/>
        <v>&gt;'[KabKot.xlsx]201'!B5275</v>
      </c>
      <c r="L309" s="9" t="str">
        <f t="shared" si="130"/>
        <v>&gt;'[KabKot.xlsx]201'!C5275</v>
      </c>
      <c r="M309" s="9">
        <f t="shared" si="131"/>
        <v>5834</v>
      </c>
      <c r="N309" s="11" t="str">
        <f t="shared" si="132"/>
        <v>&gt;'[KabKot.xlsx]201'!B5834</v>
      </c>
      <c r="O309" s="9" t="str">
        <f t="shared" si="133"/>
        <v>&gt;'[KabKot.xlsx]201'!C5834</v>
      </c>
      <c r="P309" s="9">
        <f t="shared" si="134"/>
        <v>6393</v>
      </c>
      <c r="Q309" s="11" t="str">
        <f t="shared" si="135"/>
        <v>&gt;'[KabKot.xlsx]201'!B6393</v>
      </c>
      <c r="R309" s="9" t="str">
        <f t="shared" si="136"/>
        <v>&gt;'[KabKot.xlsx]201'!C6393</v>
      </c>
      <c r="S309" s="9">
        <f t="shared" si="137"/>
        <v>8070</v>
      </c>
      <c r="T309" s="11" t="str">
        <f t="shared" si="138"/>
        <v>&gt;'[KabKot.xlsx]201'!B8070</v>
      </c>
      <c r="U309" s="9" t="str">
        <f t="shared" si="139"/>
        <v>&gt;'[KabKot.xlsx]201'!C8070</v>
      </c>
      <c r="V309" s="9">
        <f t="shared" si="140"/>
        <v>8629</v>
      </c>
      <c r="W309" s="11" t="str">
        <f t="shared" si="141"/>
        <v>&gt;'[KabKot.xlsx]201'!B8629</v>
      </c>
      <c r="X309" s="9" t="str">
        <f t="shared" si="142"/>
        <v>&gt;'[KabKot.xlsx]201'!C8629</v>
      </c>
    </row>
    <row r="310" spans="1:24" x14ac:dyDescent="0.35">
      <c r="A310" s="1" t="s">
        <v>335</v>
      </c>
      <c r="B310" s="8" t="s">
        <v>104</v>
      </c>
      <c r="C310" s="8" t="s">
        <v>105</v>
      </c>
      <c r="D310" s="36">
        <v>245</v>
      </c>
      <c r="E310" s="11" t="str">
        <f t="shared" si="125"/>
        <v>&gt;'[KabKot.xlsx]201'!B245</v>
      </c>
      <c r="F310" s="9" t="str">
        <f t="shared" si="126"/>
        <v>&gt;'[KabKot.xlsx]201'!C245</v>
      </c>
      <c r="G310" s="9">
        <f t="shared" si="123"/>
        <v>804</v>
      </c>
      <c r="H310" s="11" t="str">
        <f t="shared" si="127"/>
        <v>&gt;'[KabKot.xlsx]201'!B804</v>
      </c>
      <c r="I310" s="9" t="str">
        <f t="shared" si="128"/>
        <v>&gt;'[KabKot.xlsx]201'!C804</v>
      </c>
      <c r="J310" s="9">
        <f t="shared" si="124"/>
        <v>5276</v>
      </c>
      <c r="K310" s="11" t="str">
        <f t="shared" si="129"/>
        <v>&gt;'[KabKot.xlsx]201'!B5276</v>
      </c>
      <c r="L310" s="9" t="str">
        <f t="shared" si="130"/>
        <v>&gt;'[KabKot.xlsx]201'!C5276</v>
      </c>
      <c r="M310" s="9">
        <f t="shared" si="131"/>
        <v>5835</v>
      </c>
      <c r="N310" s="11" t="str">
        <f t="shared" si="132"/>
        <v>&gt;'[KabKot.xlsx]201'!B5835</v>
      </c>
      <c r="O310" s="9" t="str">
        <f t="shared" si="133"/>
        <v>&gt;'[KabKot.xlsx]201'!C5835</v>
      </c>
      <c r="P310" s="9">
        <f t="shared" si="134"/>
        <v>6394</v>
      </c>
      <c r="Q310" s="11" t="str">
        <f t="shared" si="135"/>
        <v>&gt;'[KabKot.xlsx]201'!B6394</v>
      </c>
      <c r="R310" s="9" t="str">
        <f t="shared" si="136"/>
        <v>&gt;'[KabKot.xlsx]201'!C6394</v>
      </c>
      <c r="S310" s="9">
        <f t="shared" si="137"/>
        <v>8071</v>
      </c>
      <c r="T310" s="11" t="str">
        <f t="shared" si="138"/>
        <v>&gt;'[KabKot.xlsx]201'!B8071</v>
      </c>
      <c r="U310" s="9" t="str">
        <f t="shared" si="139"/>
        <v>&gt;'[KabKot.xlsx]201'!C8071</v>
      </c>
      <c r="V310" s="9">
        <f t="shared" si="140"/>
        <v>8630</v>
      </c>
      <c r="W310" s="11" t="str">
        <f t="shared" si="141"/>
        <v>&gt;'[KabKot.xlsx]201'!B8630</v>
      </c>
      <c r="X310" s="9" t="str">
        <f t="shared" si="142"/>
        <v>&gt;'[KabKot.xlsx]201'!C8630</v>
      </c>
    </row>
    <row r="311" spans="1:24" x14ac:dyDescent="0.35">
      <c r="A311" s="1" t="s">
        <v>336</v>
      </c>
      <c r="B311" s="8" t="s">
        <v>104</v>
      </c>
      <c r="C311" s="8" t="s">
        <v>105</v>
      </c>
      <c r="D311" s="36">
        <v>247</v>
      </c>
      <c r="E311" s="11" t="str">
        <f t="shared" si="125"/>
        <v>&gt;'[KabKot.xlsx]201'!B247</v>
      </c>
      <c r="F311" s="9" t="str">
        <f t="shared" si="126"/>
        <v>&gt;'[KabKot.xlsx]201'!C247</v>
      </c>
      <c r="G311" s="9">
        <f t="shared" si="123"/>
        <v>806</v>
      </c>
      <c r="H311" s="11" t="str">
        <f t="shared" si="127"/>
        <v>&gt;'[KabKot.xlsx]201'!B806</v>
      </c>
      <c r="I311" s="9" t="str">
        <f t="shared" si="128"/>
        <v>&gt;'[KabKot.xlsx]201'!C806</v>
      </c>
      <c r="J311" s="9">
        <f t="shared" si="124"/>
        <v>5278</v>
      </c>
      <c r="K311" s="11" t="str">
        <f t="shared" si="129"/>
        <v>&gt;'[KabKot.xlsx]201'!B5278</v>
      </c>
      <c r="L311" s="9" t="str">
        <f t="shared" si="130"/>
        <v>&gt;'[KabKot.xlsx]201'!C5278</v>
      </c>
      <c r="M311" s="9">
        <f t="shared" si="131"/>
        <v>5837</v>
      </c>
      <c r="N311" s="11" t="str">
        <f t="shared" si="132"/>
        <v>&gt;'[KabKot.xlsx]201'!B5837</v>
      </c>
      <c r="O311" s="9" t="str">
        <f t="shared" si="133"/>
        <v>&gt;'[KabKot.xlsx]201'!C5837</v>
      </c>
      <c r="P311" s="9">
        <f t="shared" si="134"/>
        <v>6396</v>
      </c>
      <c r="Q311" s="11" t="str">
        <f t="shared" si="135"/>
        <v>&gt;'[KabKot.xlsx]201'!B6396</v>
      </c>
      <c r="R311" s="9" t="str">
        <f t="shared" si="136"/>
        <v>&gt;'[KabKot.xlsx]201'!C6396</v>
      </c>
      <c r="S311" s="9">
        <f t="shared" si="137"/>
        <v>8073</v>
      </c>
      <c r="T311" s="11" t="str">
        <f t="shared" si="138"/>
        <v>&gt;'[KabKot.xlsx]201'!B8073</v>
      </c>
      <c r="U311" s="9" t="str">
        <f t="shared" si="139"/>
        <v>&gt;'[KabKot.xlsx]201'!C8073</v>
      </c>
      <c r="V311" s="9">
        <f t="shared" si="140"/>
        <v>8632</v>
      </c>
      <c r="W311" s="11" t="str">
        <f t="shared" si="141"/>
        <v>&gt;'[KabKot.xlsx]201'!B8632</v>
      </c>
      <c r="X311" s="9" t="str">
        <f t="shared" si="142"/>
        <v>&gt;'[KabKot.xlsx]201'!C8632</v>
      </c>
    </row>
    <row r="312" spans="1:24" x14ac:dyDescent="0.35">
      <c r="A312" s="1" t="s">
        <v>337</v>
      </c>
      <c r="B312" s="8" t="s">
        <v>104</v>
      </c>
      <c r="C312" s="8" t="s">
        <v>105</v>
      </c>
      <c r="D312" s="36">
        <v>248</v>
      </c>
      <c r="E312" s="11" t="str">
        <f t="shared" si="125"/>
        <v>&gt;'[KabKot.xlsx]201'!B248</v>
      </c>
      <c r="F312" s="9" t="str">
        <f t="shared" si="126"/>
        <v>&gt;'[KabKot.xlsx]201'!C248</v>
      </c>
      <c r="G312" s="9">
        <f t="shared" si="123"/>
        <v>807</v>
      </c>
      <c r="H312" s="11" t="str">
        <f t="shared" si="127"/>
        <v>&gt;'[KabKot.xlsx]201'!B807</v>
      </c>
      <c r="I312" s="9" t="str">
        <f t="shared" si="128"/>
        <v>&gt;'[KabKot.xlsx]201'!C807</v>
      </c>
      <c r="J312" s="9">
        <f t="shared" si="124"/>
        <v>5279</v>
      </c>
      <c r="K312" s="11" t="str">
        <f t="shared" si="129"/>
        <v>&gt;'[KabKot.xlsx]201'!B5279</v>
      </c>
      <c r="L312" s="9" t="str">
        <f t="shared" si="130"/>
        <v>&gt;'[KabKot.xlsx]201'!C5279</v>
      </c>
      <c r="M312" s="9">
        <f t="shared" si="131"/>
        <v>5838</v>
      </c>
      <c r="N312" s="11" t="str">
        <f t="shared" si="132"/>
        <v>&gt;'[KabKot.xlsx]201'!B5838</v>
      </c>
      <c r="O312" s="9" t="str">
        <f t="shared" si="133"/>
        <v>&gt;'[KabKot.xlsx]201'!C5838</v>
      </c>
      <c r="P312" s="9">
        <f t="shared" si="134"/>
        <v>6397</v>
      </c>
      <c r="Q312" s="11" t="str">
        <f t="shared" si="135"/>
        <v>&gt;'[KabKot.xlsx]201'!B6397</v>
      </c>
      <c r="R312" s="9" t="str">
        <f t="shared" si="136"/>
        <v>&gt;'[KabKot.xlsx]201'!C6397</v>
      </c>
      <c r="S312" s="9">
        <f t="shared" si="137"/>
        <v>8074</v>
      </c>
      <c r="T312" s="11" t="str">
        <f t="shared" si="138"/>
        <v>&gt;'[KabKot.xlsx]201'!B8074</v>
      </c>
      <c r="U312" s="9" t="str">
        <f t="shared" si="139"/>
        <v>&gt;'[KabKot.xlsx]201'!C8074</v>
      </c>
      <c r="V312" s="9">
        <f t="shared" si="140"/>
        <v>8633</v>
      </c>
      <c r="W312" s="11" t="str">
        <f t="shared" si="141"/>
        <v>&gt;'[KabKot.xlsx]201'!B8633</v>
      </c>
      <c r="X312" s="9" t="str">
        <f t="shared" si="142"/>
        <v>&gt;'[KabKot.xlsx]201'!C8633</v>
      </c>
    </row>
    <row r="313" spans="1:24" x14ac:dyDescent="0.35">
      <c r="A313" s="1" t="s">
        <v>338</v>
      </c>
      <c r="B313" s="8" t="s">
        <v>104</v>
      </c>
      <c r="C313" s="8" t="s">
        <v>105</v>
      </c>
      <c r="D313" s="36">
        <v>249</v>
      </c>
      <c r="E313" s="11" t="str">
        <f t="shared" si="125"/>
        <v>&gt;'[KabKot.xlsx]201'!B249</v>
      </c>
      <c r="F313" s="9" t="str">
        <f t="shared" si="126"/>
        <v>&gt;'[KabKot.xlsx]201'!C249</v>
      </c>
      <c r="G313" s="9">
        <f t="shared" si="123"/>
        <v>808</v>
      </c>
      <c r="H313" s="11" t="str">
        <f t="shared" si="127"/>
        <v>&gt;'[KabKot.xlsx]201'!B808</v>
      </c>
      <c r="I313" s="9" t="str">
        <f t="shared" si="128"/>
        <v>&gt;'[KabKot.xlsx]201'!C808</v>
      </c>
      <c r="J313" s="9">
        <f t="shared" si="124"/>
        <v>5280</v>
      </c>
      <c r="K313" s="11" t="str">
        <f t="shared" si="129"/>
        <v>&gt;'[KabKot.xlsx]201'!B5280</v>
      </c>
      <c r="L313" s="9" t="str">
        <f t="shared" si="130"/>
        <v>&gt;'[KabKot.xlsx]201'!C5280</v>
      </c>
      <c r="M313" s="9">
        <f t="shared" si="131"/>
        <v>5839</v>
      </c>
      <c r="N313" s="11" t="str">
        <f t="shared" si="132"/>
        <v>&gt;'[KabKot.xlsx]201'!B5839</v>
      </c>
      <c r="O313" s="9" t="str">
        <f t="shared" si="133"/>
        <v>&gt;'[KabKot.xlsx]201'!C5839</v>
      </c>
      <c r="P313" s="9">
        <f t="shared" si="134"/>
        <v>6398</v>
      </c>
      <c r="Q313" s="11" t="str">
        <f t="shared" si="135"/>
        <v>&gt;'[KabKot.xlsx]201'!B6398</v>
      </c>
      <c r="R313" s="9" t="str">
        <f t="shared" si="136"/>
        <v>&gt;'[KabKot.xlsx]201'!C6398</v>
      </c>
      <c r="S313" s="9">
        <f t="shared" si="137"/>
        <v>8075</v>
      </c>
      <c r="T313" s="11" t="str">
        <f t="shared" si="138"/>
        <v>&gt;'[KabKot.xlsx]201'!B8075</v>
      </c>
      <c r="U313" s="9" t="str">
        <f t="shared" si="139"/>
        <v>&gt;'[KabKot.xlsx]201'!C8075</v>
      </c>
      <c r="V313" s="9">
        <f t="shared" si="140"/>
        <v>8634</v>
      </c>
      <c r="W313" s="11" t="str">
        <f t="shared" si="141"/>
        <v>&gt;'[KabKot.xlsx]201'!B8634</v>
      </c>
      <c r="X313" s="9" t="str">
        <f t="shared" si="142"/>
        <v>&gt;'[KabKot.xlsx]201'!C8634</v>
      </c>
    </row>
    <row r="314" spans="1:24" x14ac:dyDescent="0.35">
      <c r="A314" s="1" t="s">
        <v>339</v>
      </c>
      <c r="B314" s="8" t="s">
        <v>104</v>
      </c>
      <c r="C314" s="8" t="s">
        <v>105</v>
      </c>
      <c r="D314" s="36">
        <v>250</v>
      </c>
      <c r="E314" s="11" t="str">
        <f t="shared" si="125"/>
        <v>&gt;'[KabKot.xlsx]201'!B250</v>
      </c>
      <c r="F314" s="9" t="str">
        <f t="shared" si="126"/>
        <v>&gt;'[KabKot.xlsx]201'!C250</v>
      </c>
      <c r="G314" s="9">
        <f t="shared" si="123"/>
        <v>809</v>
      </c>
      <c r="H314" s="11" t="str">
        <f t="shared" si="127"/>
        <v>&gt;'[KabKot.xlsx]201'!B809</v>
      </c>
      <c r="I314" s="9" t="str">
        <f t="shared" si="128"/>
        <v>&gt;'[KabKot.xlsx]201'!C809</v>
      </c>
      <c r="J314" s="9">
        <f t="shared" si="124"/>
        <v>5281</v>
      </c>
      <c r="K314" s="11" t="str">
        <f t="shared" si="129"/>
        <v>&gt;'[KabKot.xlsx]201'!B5281</v>
      </c>
      <c r="L314" s="9" t="str">
        <f t="shared" si="130"/>
        <v>&gt;'[KabKot.xlsx]201'!C5281</v>
      </c>
      <c r="M314" s="9">
        <f t="shared" si="131"/>
        <v>5840</v>
      </c>
      <c r="N314" s="11" t="str">
        <f t="shared" si="132"/>
        <v>&gt;'[KabKot.xlsx]201'!B5840</v>
      </c>
      <c r="O314" s="9" t="str">
        <f t="shared" si="133"/>
        <v>&gt;'[KabKot.xlsx]201'!C5840</v>
      </c>
      <c r="P314" s="9">
        <f t="shared" si="134"/>
        <v>6399</v>
      </c>
      <c r="Q314" s="11" t="str">
        <f t="shared" si="135"/>
        <v>&gt;'[KabKot.xlsx]201'!B6399</v>
      </c>
      <c r="R314" s="9" t="str">
        <f t="shared" si="136"/>
        <v>&gt;'[KabKot.xlsx]201'!C6399</v>
      </c>
      <c r="S314" s="9">
        <f t="shared" si="137"/>
        <v>8076</v>
      </c>
      <c r="T314" s="11" t="str">
        <f t="shared" si="138"/>
        <v>&gt;'[KabKot.xlsx]201'!B8076</v>
      </c>
      <c r="U314" s="9" t="str">
        <f t="shared" si="139"/>
        <v>&gt;'[KabKot.xlsx]201'!C8076</v>
      </c>
      <c r="V314" s="9">
        <f t="shared" si="140"/>
        <v>8635</v>
      </c>
      <c r="W314" s="11" t="str">
        <f t="shared" si="141"/>
        <v>&gt;'[KabKot.xlsx]201'!B8635</v>
      </c>
      <c r="X314" s="9" t="str">
        <f t="shared" si="142"/>
        <v>&gt;'[KabKot.xlsx]201'!C8635</v>
      </c>
    </row>
    <row r="315" spans="1:24" x14ac:dyDescent="0.35">
      <c r="A315" s="1" t="s">
        <v>340</v>
      </c>
      <c r="B315" s="8" t="s">
        <v>104</v>
      </c>
      <c r="C315" s="8" t="s">
        <v>105</v>
      </c>
      <c r="D315" s="36">
        <v>251</v>
      </c>
      <c r="E315" s="11" t="str">
        <f t="shared" si="125"/>
        <v>&gt;'[KabKot.xlsx]201'!B251</v>
      </c>
      <c r="F315" s="9" t="str">
        <f t="shared" si="126"/>
        <v>&gt;'[KabKot.xlsx]201'!C251</v>
      </c>
      <c r="G315" s="9">
        <f t="shared" si="123"/>
        <v>810</v>
      </c>
      <c r="H315" s="11" t="str">
        <f t="shared" si="127"/>
        <v>&gt;'[KabKot.xlsx]201'!B810</v>
      </c>
      <c r="I315" s="9" t="str">
        <f t="shared" si="128"/>
        <v>&gt;'[KabKot.xlsx]201'!C810</v>
      </c>
      <c r="J315" s="9">
        <f t="shared" si="124"/>
        <v>5282</v>
      </c>
      <c r="K315" s="11" t="str">
        <f t="shared" si="129"/>
        <v>&gt;'[KabKot.xlsx]201'!B5282</v>
      </c>
      <c r="L315" s="9" t="str">
        <f t="shared" si="130"/>
        <v>&gt;'[KabKot.xlsx]201'!C5282</v>
      </c>
      <c r="M315" s="9">
        <f t="shared" si="131"/>
        <v>5841</v>
      </c>
      <c r="N315" s="11" t="str">
        <f t="shared" si="132"/>
        <v>&gt;'[KabKot.xlsx]201'!B5841</v>
      </c>
      <c r="O315" s="9" t="str">
        <f t="shared" si="133"/>
        <v>&gt;'[KabKot.xlsx]201'!C5841</v>
      </c>
      <c r="P315" s="9">
        <f t="shared" si="134"/>
        <v>6400</v>
      </c>
      <c r="Q315" s="11" t="str">
        <f t="shared" si="135"/>
        <v>&gt;'[KabKot.xlsx]201'!B6400</v>
      </c>
      <c r="R315" s="9" t="str">
        <f t="shared" si="136"/>
        <v>&gt;'[KabKot.xlsx]201'!C6400</v>
      </c>
      <c r="S315" s="9">
        <f t="shared" si="137"/>
        <v>8077</v>
      </c>
      <c r="T315" s="11" t="str">
        <f t="shared" si="138"/>
        <v>&gt;'[KabKot.xlsx]201'!B8077</v>
      </c>
      <c r="U315" s="9" t="str">
        <f t="shared" si="139"/>
        <v>&gt;'[KabKot.xlsx]201'!C8077</v>
      </c>
      <c r="V315" s="9">
        <f t="shared" si="140"/>
        <v>8636</v>
      </c>
      <c r="W315" s="11" t="str">
        <f t="shared" si="141"/>
        <v>&gt;'[KabKot.xlsx]201'!B8636</v>
      </c>
      <c r="X315" s="9" t="str">
        <f t="shared" si="142"/>
        <v>&gt;'[KabKot.xlsx]201'!C8636</v>
      </c>
    </row>
    <row r="316" spans="1:24" x14ac:dyDescent="0.35">
      <c r="A316" s="1" t="s">
        <v>341</v>
      </c>
      <c r="B316" s="8" t="s">
        <v>104</v>
      </c>
      <c r="C316" s="8" t="s">
        <v>105</v>
      </c>
      <c r="D316" s="36">
        <v>252</v>
      </c>
      <c r="E316" s="11" t="str">
        <f t="shared" si="125"/>
        <v>&gt;'[KabKot.xlsx]201'!B252</v>
      </c>
      <c r="F316" s="9" t="str">
        <f t="shared" si="126"/>
        <v>&gt;'[KabKot.xlsx]201'!C252</v>
      </c>
      <c r="G316" s="9">
        <f t="shared" si="123"/>
        <v>811</v>
      </c>
      <c r="H316" s="11" t="str">
        <f t="shared" si="127"/>
        <v>&gt;'[KabKot.xlsx]201'!B811</v>
      </c>
      <c r="I316" s="9" t="str">
        <f t="shared" si="128"/>
        <v>&gt;'[KabKot.xlsx]201'!C811</v>
      </c>
      <c r="J316" s="9">
        <f t="shared" si="124"/>
        <v>5283</v>
      </c>
      <c r="K316" s="11" t="str">
        <f t="shared" si="129"/>
        <v>&gt;'[KabKot.xlsx]201'!B5283</v>
      </c>
      <c r="L316" s="9" t="str">
        <f t="shared" si="130"/>
        <v>&gt;'[KabKot.xlsx]201'!C5283</v>
      </c>
      <c r="M316" s="9">
        <f t="shared" si="131"/>
        <v>5842</v>
      </c>
      <c r="N316" s="11" t="str">
        <f t="shared" si="132"/>
        <v>&gt;'[KabKot.xlsx]201'!B5842</v>
      </c>
      <c r="O316" s="9" t="str">
        <f t="shared" si="133"/>
        <v>&gt;'[KabKot.xlsx]201'!C5842</v>
      </c>
      <c r="P316" s="9">
        <f t="shared" si="134"/>
        <v>6401</v>
      </c>
      <c r="Q316" s="11" t="str">
        <f t="shared" si="135"/>
        <v>&gt;'[KabKot.xlsx]201'!B6401</v>
      </c>
      <c r="R316" s="9" t="str">
        <f t="shared" si="136"/>
        <v>&gt;'[KabKot.xlsx]201'!C6401</v>
      </c>
      <c r="S316" s="9">
        <f t="shared" si="137"/>
        <v>8078</v>
      </c>
      <c r="T316" s="11" t="str">
        <f t="shared" si="138"/>
        <v>&gt;'[KabKot.xlsx]201'!B8078</v>
      </c>
      <c r="U316" s="9" t="str">
        <f t="shared" si="139"/>
        <v>&gt;'[KabKot.xlsx]201'!C8078</v>
      </c>
      <c r="V316" s="9">
        <f t="shared" si="140"/>
        <v>8637</v>
      </c>
      <c r="W316" s="11" t="str">
        <f t="shared" si="141"/>
        <v>&gt;'[KabKot.xlsx]201'!B8637</v>
      </c>
      <c r="X316" s="9" t="str">
        <f t="shared" si="142"/>
        <v>&gt;'[KabKot.xlsx]201'!C8637</v>
      </c>
    </row>
    <row r="317" spans="1:24" x14ac:dyDescent="0.35">
      <c r="A317" s="1" t="s">
        <v>342</v>
      </c>
      <c r="B317" s="8" t="s">
        <v>104</v>
      </c>
      <c r="C317" s="8" t="s">
        <v>105</v>
      </c>
      <c r="D317" s="36">
        <v>253</v>
      </c>
      <c r="E317" s="11" t="str">
        <f t="shared" si="125"/>
        <v>&gt;'[KabKot.xlsx]201'!B253</v>
      </c>
      <c r="F317" s="9" t="str">
        <f t="shared" si="126"/>
        <v>&gt;'[KabKot.xlsx]201'!C253</v>
      </c>
      <c r="G317" s="9">
        <f t="shared" si="123"/>
        <v>812</v>
      </c>
      <c r="H317" s="11" t="str">
        <f t="shared" si="127"/>
        <v>&gt;'[KabKot.xlsx]201'!B812</v>
      </c>
      <c r="I317" s="9" t="str">
        <f t="shared" si="128"/>
        <v>&gt;'[KabKot.xlsx]201'!C812</v>
      </c>
      <c r="J317" s="9">
        <f t="shared" si="124"/>
        <v>5284</v>
      </c>
      <c r="K317" s="11" t="str">
        <f t="shared" si="129"/>
        <v>&gt;'[KabKot.xlsx]201'!B5284</v>
      </c>
      <c r="L317" s="9" t="str">
        <f t="shared" si="130"/>
        <v>&gt;'[KabKot.xlsx]201'!C5284</v>
      </c>
      <c r="M317" s="9">
        <f t="shared" si="131"/>
        <v>5843</v>
      </c>
      <c r="N317" s="11" t="str">
        <f t="shared" si="132"/>
        <v>&gt;'[KabKot.xlsx]201'!B5843</v>
      </c>
      <c r="O317" s="9" t="str">
        <f t="shared" si="133"/>
        <v>&gt;'[KabKot.xlsx]201'!C5843</v>
      </c>
      <c r="P317" s="9">
        <f t="shared" si="134"/>
        <v>6402</v>
      </c>
      <c r="Q317" s="11" t="str">
        <f t="shared" si="135"/>
        <v>&gt;'[KabKot.xlsx]201'!B6402</v>
      </c>
      <c r="R317" s="9" t="str">
        <f t="shared" si="136"/>
        <v>&gt;'[KabKot.xlsx]201'!C6402</v>
      </c>
      <c r="S317" s="9">
        <f t="shared" si="137"/>
        <v>8079</v>
      </c>
      <c r="T317" s="11" t="str">
        <f t="shared" si="138"/>
        <v>&gt;'[KabKot.xlsx]201'!B8079</v>
      </c>
      <c r="U317" s="9" t="str">
        <f t="shared" si="139"/>
        <v>&gt;'[KabKot.xlsx]201'!C8079</v>
      </c>
      <c r="V317" s="9">
        <f t="shared" si="140"/>
        <v>8638</v>
      </c>
      <c r="W317" s="11" t="str">
        <f t="shared" si="141"/>
        <v>&gt;'[KabKot.xlsx]201'!B8638</v>
      </c>
      <c r="X317" s="9" t="str">
        <f t="shared" si="142"/>
        <v>&gt;'[KabKot.xlsx]201'!C8638</v>
      </c>
    </row>
    <row r="318" spans="1:24" x14ac:dyDescent="0.35">
      <c r="A318" s="1" t="s">
        <v>343</v>
      </c>
      <c r="B318" s="8" t="s">
        <v>104</v>
      </c>
      <c r="C318" s="8" t="s">
        <v>105</v>
      </c>
      <c r="D318" s="36">
        <v>254</v>
      </c>
      <c r="E318" s="11" t="str">
        <f t="shared" si="125"/>
        <v>&gt;'[KabKot.xlsx]201'!B254</v>
      </c>
      <c r="F318" s="9" t="str">
        <f t="shared" si="126"/>
        <v>&gt;'[KabKot.xlsx]201'!C254</v>
      </c>
      <c r="G318" s="9">
        <f t="shared" si="123"/>
        <v>813</v>
      </c>
      <c r="H318" s="11" t="str">
        <f t="shared" si="127"/>
        <v>&gt;'[KabKot.xlsx]201'!B813</v>
      </c>
      <c r="I318" s="9" t="str">
        <f t="shared" si="128"/>
        <v>&gt;'[KabKot.xlsx]201'!C813</v>
      </c>
      <c r="J318" s="9">
        <f t="shared" si="124"/>
        <v>5285</v>
      </c>
      <c r="K318" s="11" t="str">
        <f t="shared" si="129"/>
        <v>&gt;'[KabKot.xlsx]201'!B5285</v>
      </c>
      <c r="L318" s="9" t="str">
        <f t="shared" si="130"/>
        <v>&gt;'[KabKot.xlsx]201'!C5285</v>
      </c>
      <c r="M318" s="9">
        <f t="shared" si="131"/>
        <v>5844</v>
      </c>
      <c r="N318" s="11" t="str">
        <f t="shared" si="132"/>
        <v>&gt;'[KabKot.xlsx]201'!B5844</v>
      </c>
      <c r="O318" s="9" t="str">
        <f t="shared" si="133"/>
        <v>&gt;'[KabKot.xlsx]201'!C5844</v>
      </c>
      <c r="P318" s="9">
        <f t="shared" si="134"/>
        <v>6403</v>
      </c>
      <c r="Q318" s="11" t="str">
        <f t="shared" si="135"/>
        <v>&gt;'[KabKot.xlsx]201'!B6403</v>
      </c>
      <c r="R318" s="9" t="str">
        <f t="shared" si="136"/>
        <v>&gt;'[KabKot.xlsx]201'!C6403</v>
      </c>
      <c r="S318" s="9">
        <f t="shared" si="137"/>
        <v>8080</v>
      </c>
      <c r="T318" s="11" t="str">
        <f t="shared" si="138"/>
        <v>&gt;'[KabKot.xlsx]201'!B8080</v>
      </c>
      <c r="U318" s="9" t="str">
        <f t="shared" si="139"/>
        <v>&gt;'[KabKot.xlsx]201'!C8080</v>
      </c>
      <c r="V318" s="9">
        <f t="shared" si="140"/>
        <v>8639</v>
      </c>
      <c r="W318" s="11" t="str">
        <f t="shared" si="141"/>
        <v>&gt;'[KabKot.xlsx]201'!B8639</v>
      </c>
      <c r="X318" s="9" t="str">
        <f t="shared" si="142"/>
        <v>&gt;'[KabKot.xlsx]201'!C8639</v>
      </c>
    </row>
    <row r="319" spans="1:24" x14ac:dyDescent="0.35">
      <c r="A319" s="1" t="s">
        <v>344</v>
      </c>
      <c r="B319" s="8" t="s">
        <v>104</v>
      </c>
      <c r="C319" s="8" t="s">
        <v>105</v>
      </c>
      <c r="D319" s="36">
        <v>255</v>
      </c>
      <c r="E319" s="11" t="str">
        <f t="shared" si="125"/>
        <v>&gt;'[KabKot.xlsx]201'!B255</v>
      </c>
      <c r="F319" s="9" t="str">
        <f t="shared" si="126"/>
        <v>&gt;'[KabKot.xlsx]201'!C255</v>
      </c>
      <c r="G319" s="9">
        <f t="shared" si="123"/>
        <v>814</v>
      </c>
      <c r="H319" s="11" t="str">
        <f t="shared" si="127"/>
        <v>&gt;'[KabKot.xlsx]201'!B814</v>
      </c>
      <c r="I319" s="9" t="str">
        <f t="shared" si="128"/>
        <v>&gt;'[KabKot.xlsx]201'!C814</v>
      </c>
      <c r="J319" s="9">
        <f t="shared" si="124"/>
        <v>5286</v>
      </c>
      <c r="K319" s="11" t="str">
        <f t="shared" si="129"/>
        <v>&gt;'[KabKot.xlsx]201'!B5286</v>
      </c>
      <c r="L319" s="9" t="str">
        <f t="shared" si="130"/>
        <v>&gt;'[KabKot.xlsx]201'!C5286</v>
      </c>
      <c r="M319" s="9">
        <f t="shared" si="131"/>
        <v>5845</v>
      </c>
      <c r="N319" s="11" t="str">
        <f t="shared" si="132"/>
        <v>&gt;'[KabKot.xlsx]201'!B5845</v>
      </c>
      <c r="O319" s="9" t="str">
        <f t="shared" si="133"/>
        <v>&gt;'[KabKot.xlsx]201'!C5845</v>
      </c>
      <c r="P319" s="9">
        <f t="shared" si="134"/>
        <v>6404</v>
      </c>
      <c r="Q319" s="11" t="str">
        <f t="shared" si="135"/>
        <v>&gt;'[KabKot.xlsx]201'!B6404</v>
      </c>
      <c r="R319" s="9" t="str">
        <f t="shared" si="136"/>
        <v>&gt;'[KabKot.xlsx]201'!C6404</v>
      </c>
      <c r="S319" s="9">
        <f t="shared" si="137"/>
        <v>8081</v>
      </c>
      <c r="T319" s="11" t="str">
        <f t="shared" si="138"/>
        <v>&gt;'[KabKot.xlsx]201'!B8081</v>
      </c>
      <c r="U319" s="9" t="str">
        <f t="shared" si="139"/>
        <v>&gt;'[KabKot.xlsx]201'!C8081</v>
      </c>
      <c r="V319" s="9">
        <f t="shared" si="140"/>
        <v>8640</v>
      </c>
      <c r="W319" s="11" t="str">
        <f t="shared" si="141"/>
        <v>&gt;'[KabKot.xlsx]201'!B8640</v>
      </c>
      <c r="X319" s="9" t="str">
        <f t="shared" si="142"/>
        <v>&gt;'[KabKot.xlsx]201'!C8640</v>
      </c>
    </row>
    <row r="320" spans="1:24" x14ac:dyDescent="0.35">
      <c r="A320" s="1" t="s">
        <v>345</v>
      </c>
      <c r="B320" s="8" t="s">
        <v>104</v>
      </c>
      <c r="C320" s="8" t="s">
        <v>105</v>
      </c>
      <c r="D320" s="36">
        <v>256</v>
      </c>
      <c r="E320" s="11" t="str">
        <f t="shared" si="125"/>
        <v>&gt;'[KabKot.xlsx]201'!B256</v>
      </c>
      <c r="F320" s="9" t="str">
        <f t="shared" si="126"/>
        <v>&gt;'[KabKot.xlsx]201'!C256</v>
      </c>
      <c r="G320" s="9">
        <f t="shared" si="123"/>
        <v>815</v>
      </c>
      <c r="H320" s="11" t="str">
        <f t="shared" si="127"/>
        <v>&gt;'[KabKot.xlsx]201'!B815</v>
      </c>
      <c r="I320" s="9" t="str">
        <f t="shared" si="128"/>
        <v>&gt;'[KabKot.xlsx]201'!C815</v>
      </c>
      <c r="J320" s="9">
        <f t="shared" si="124"/>
        <v>5287</v>
      </c>
      <c r="K320" s="11" t="str">
        <f t="shared" si="129"/>
        <v>&gt;'[KabKot.xlsx]201'!B5287</v>
      </c>
      <c r="L320" s="9" t="str">
        <f t="shared" si="130"/>
        <v>&gt;'[KabKot.xlsx]201'!C5287</v>
      </c>
      <c r="M320" s="9">
        <f t="shared" si="131"/>
        <v>5846</v>
      </c>
      <c r="N320" s="11" t="str">
        <f t="shared" si="132"/>
        <v>&gt;'[KabKot.xlsx]201'!B5846</v>
      </c>
      <c r="O320" s="9" t="str">
        <f t="shared" si="133"/>
        <v>&gt;'[KabKot.xlsx]201'!C5846</v>
      </c>
      <c r="P320" s="9">
        <f t="shared" si="134"/>
        <v>6405</v>
      </c>
      <c r="Q320" s="11" t="str">
        <f t="shared" si="135"/>
        <v>&gt;'[KabKot.xlsx]201'!B6405</v>
      </c>
      <c r="R320" s="9" t="str">
        <f t="shared" si="136"/>
        <v>&gt;'[KabKot.xlsx]201'!C6405</v>
      </c>
      <c r="S320" s="9">
        <f t="shared" si="137"/>
        <v>8082</v>
      </c>
      <c r="T320" s="11" t="str">
        <f t="shared" si="138"/>
        <v>&gt;'[KabKot.xlsx]201'!B8082</v>
      </c>
      <c r="U320" s="9" t="str">
        <f t="shared" si="139"/>
        <v>&gt;'[KabKot.xlsx]201'!C8082</v>
      </c>
      <c r="V320" s="9">
        <f t="shared" si="140"/>
        <v>8641</v>
      </c>
      <c r="W320" s="11" t="str">
        <f t="shared" si="141"/>
        <v>&gt;'[KabKot.xlsx]201'!B8641</v>
      </c>
      <c r="X320" s="9" t="str">
        <f t="shared" si="142"/>
        <v>&gt;'[KabKot.xlsx]201'!C8641</v>
      </c>
    </row>
    <row r="321" spans="1:24" x14ac:dyDescent="0.35">
      <c r="A321" s="1" t="s">
        <v>346</v>
      </c>
      <c r="B321" s="8" t="s">
        <v>104</v>
      </c>
      <c r="C321" s="8" t="s">
        <v>105</v>
      </c>
      <c r="D321" s="36">
        <v>257</v>
      </c>
      <c r="E321" s="11" t="str">
        <f t="shared" si="125"/>
        <v>&gt;'[KabKot.xlsx]201'!B257</v>
      </c>
      <c r="F321" s="9" t="str">
        <f t="shared" si="126"/>
        <v>&gt;'[KabKot.xlsx]201'!C257</v>
      </c>
      <c r="G321" s="9">
        <f t="shared" si="123"/>
        <v>816</v>
      </c>
      <c r="H321" s="11" t="str">
        <f t="shared" si="127"/>
        <v>&gt;'[KabKot.xlsx]201'!B816</v>
      </c>
      <c r="I321" s="9" t="str">
        <f t="shared" si="128"/>
        <v>&gt;'[KabKot.xlsx]201'!C816</v>
      </c>
      <c r="J321" s="9">
        <f t="shared" si="124"/>
        <v>5288</v>
      </c>
      <c r="K321" s="11" t="str">
        <f t="shared" si="129"/>
        <v>&gt;'[KabKot.xlsx]201'!B5288</v>
      </c>
      <c r="L321" s="9" t="str">
        <f t="shared" si="130"/>
        <v>&gt;'[KabKot.xlsx]201'!C5288</v>
      </c>
      <c r="M321" s="9">
        <f t="shared" si="131"/>
        <v>5847</v>
      </c>
      <c r="N321" s="11" t="str">
        <f t="shared" si="132"/>
        <v>&gt;'[KabKot.xlsx]201'!B5847</v>
      </c>
      <c r="O321" s="9" t="str">
        <f t="shared" si="133"/>
        <v>&gt;'[KabKot.xlsx]201'!C5847</v>
      </c>
      <c r="P321" s="9">
        <f t="shared" si="134"/>
        <v>6406</v>
      </c>
      <c r="Q321" s="11" t="str">
        <f t="shared" si="135"/>
        <v>&gt;'[KabKot.xlsx]201'!B6406</v>
      </c>
      <c r="R321" s="9" t="str">
        <f t="shared" si="136"/>
        <v>&gt;'[KabKot.xlsx]201'!C6406</v>
      </c>
      <c r="S321" s="9">
        <f t="shared" si="137"/>
        <v>8083</v>
      </c>
      <c r="T321" s="11" t="str">
        <f t="shared" si="138"/>
        <v>&gt;'[KabKot.xlsx]201'!B8083</v>
      </c>
      <c r="U321" s="9" t="str">
        <f t="shared" si="139"/>
        <v>&gt;'[KabKot.xlsx]201'!C8083</v>
      </c>
      <c r="V321" s="9">
        <f t="shared" si="140"/>
        <v>8642</v>
      </c>
      <c r="W321" s="11" t="str">
        <f t="shared" si="141"/>
        <v>&gt;'[KabKot.xlsx]201'!B8642</v>
      </c>
      <c r="X321" s="9" t="str">
        <f t="shared" si="142"/>
        <v>&gt;'[KabKot.xlsx]201'!C8642</v>
      </c>
    </row>
    <row r="322" spans="1:24" x14ac:dyDescent="0.35">
      <c r="A322" s="1" t="s">
        <v>347</v>
      </c>
      <c r="B322" s="8" t="s">
        <v>104</v>
      </c>
      <c r="C322" s="8" t="s">
        <v>105</v>
      </c>
      <c r="D322" s="36">
        <v>258</v>
      </c>
      <c r="E322" s="11" t="str">
        <f t="shared" si="125"/>
        <v>&gt;'[KabKot.xlsx]201'!B258</v>
      </c>
      <c r="F322" s="9" t="str">
        <f t="shared" si="126"/>
        <v>&gt;'[KabKot.xlsx]201'!C258</v>
      </c>
      <c r="G322" s="9">
        <f t="shared" si="123"/>
        <v>817</v>
      </c>
      <c r="H322" s="11" t="str">
        <f t="shared" si="127"/>
        <v>&gt;'[KabKot.xlsx]201'!B817</v>
      </c>
      <c r="I322" s="9" t="str">
        <f t="shared" si="128"/>
        <v>&gt;'[KabKot.xlsx]201'!C817</v>
      </c>
      <c r="J322" s="9">
        <f t="shared" si="124"/>
        <v>5289</v>
      </c>
      <c r="K322" s="11" t="str">
        <f t="shared" si="129"/>
        <v>&gt;'[KabKot.xlsx]201'!B5289</v>
      </c>
      <c r="L322" s="9" t="str">
        <f t="shared" si="130"/>
        <v>&gt;'[KabKot.xlsx]201'!C5289</v>
      </c>
      <c r="M322" s="9">
        <f t="shared" si="131"/>
        <v>5848</v>
      </c>
      <c r="N322" s="11" t="str">
        <f t="shared" si="132"/>
        <v>&gt;'[KabKot.xlsx]201'!B5848</v>
      </c>
      <c r="O322" s="9" t="str">
        <f t="shared" si="133"/>
        <v>&gt;'[KabKot.xlsx]201'!C5848</v>
      </c>
      <c r="P322" s="9">
        <f t="shared" si="134"/>
        <v>6407</v>
      </c>
      <c r="Q322" s="11" t="str">
        <f t="shared" si="135"/>
        <v>&gt;'[KabKot.xlsx]201'!B6407</v>
      </c>
      <c r="R322" s="9" t="str">
        <f t="shared" si="136"/>
        <v>&gt;'[KabKot.xlsx]201'!C6407</v>
      </c>
      <c r="S322" s="9">
        <f t="shared" si="137"/>
        <v>8084</v>
      </c>
      <c r="T322" s="11" t="str">
        <f t="shared" si="138"/>
        <v>&gt;'[KabKot.xlsx]201'!B8084</v>
      </c>
      <c r="U322" s="9" t="str">
        <f t="shared" si="139"/>
        <v>&gt;'[KabKot.xlsx]201'!C8084</v>
      </c>
      <c r="V322" s="9">
        <f t="shared" si="140"/>
        <v>8643</v>
      </c>
      <c r="W322" s="11" t="str">
        <f t="shared" si="141"/>
        <v>&gt;'[KabKot.xlsx]201'!B8643</v>
      </c>
      <c r="X322" s="9" t="str">
        <f t="shared" si="142"/>
        <v>&gt;'[KabKot.xlsx]201'!C8643</v>
      </c>
    </row>
    <row r="323" spans="1:24" x14ac:dyDescent="0.35">
      <c r="A323" s="1" t="s">
        <v>348</v>
      </c>
      <c r="B323" s="8" t="s">
        <v>104</v>
      </c>
      <c r="C323" s="8" t="s">
        <v>105</v>
      </c>
      <c r="D323" s="36">
        <v>259</v>
      </c>
      <c r="E323" s="11" t="str">
        <f t="shared" si="125"/>
        <v>&gt;'[KabKot.xlsx]201'!B259</v>
      </c>
      <c r="F323" s="9" t="str">
        <f t="shared" si="126"/>
        <v>&gt;'[KabKot.xlsx]201'!C259</v>
      </c>
      <c r="G323" s="9">
        <f t="shared" si="123"/>
        <v>818</v>
      </c>
      <c r="H323" s="11" t="str">
        <f t="shared" si="127"/>
        <v>&gt;'[KabKot.xlsx]201'!B818</v>
      </c>
      <c r="I323" s="9" t="str">
        <f t="shared" si="128"/>
        <v>&gt;'[KabKot.xlsx]201'!C818</v>
      </c>
      <c r="J323" s="9">
        <f t="shared" si="124"/>
        <v>5290</v>
      </c>
      <c r="K323" s="11" t="str">
        <f t="shared" si="129"/>
        <v>&gt;'[KabKot.xlsx]201'!B5290</v>
      </c>
      <c r="L323" s="9" t="str">
        <f t="shared" si="130"/>
        <v>&gt;'[KabKot.xlsx]201'!C5290</v>
      </c>
      <c r="M323" s="9">
        <f t="shared" si="131"/>
        <v>5849</v>
      </c>
      <c r="N323" s="11" t="str">
        <f t="shared" si="132"/>
        <v>&gt;'[KabKot.xlsx]201'!B5849</v>
      </c>
      <c r="O323" s="9" t="str">
        <f t="shared" si="133"/>
        <v>&gt;'[KabKot.xlsx]201'!C5849</v>
      </c>
      <c r="P323" s="9">
        <f t="shared" si="134"/>
        <v>6408</v>
      </c>
      <c r="Q323" s="11" t="str">
        <f t="shared" si="135"/>
        <v>&gt;'[KabKot.xlsx]201'!B6408</v>
      </c>
      <c r="R323" s="9" t="str">
        <f t="shared" si="136"/>
        <v>&gt;'[KabKot.xlsx]201'!C6408</v>
      </c>
      <c r="S323" s="9">
        <f t="shared" si="137"/>
        <v>8085</v>
      </c>
      <c r="T323" s="11" t="str">
        <f t="shared" si="138"/>
        <v>&gt;'[KabKot.xlsx]201'!B8085</v>
      </c>
      <c r="U323" s="9" t="str">
        <f t="shared" si="139"/>
        <v>&gt;'[KabKot.xlsx]201'!C8085</v>
      </c>
      <c r="V323" s="9">
        <f t="shared" si="140"/>
        <v>8644</v>
      </c>
      <c r="W323" s="11" t="str">
        <f t="shared" si="141"/>
        <v>&gt;'[KabKot.xlsx]201'!B8644</v>
      </c>
      <c r="X323" s="9" t="str">
        <f t="shared" si="142"/>
        <v>&gt;'[KabKot.xlsx]201'!C8644</v>
      </c>
    </row>
    <row r="324" spans="1:24" x14ac:dyDescent="0.35">
      <c r="A324" s="1" t="s">
        <v>349</v>
      </c>
      <c r="B324" s="8" t="s">
        <v>104</v>
      </c>
      <c r="C324" s="8" t="s">
        <v>105</v>
      </c>
      <c r="D324" s="36">
        <v>260</v>
      </c>
      <c r="E324" s="11" t="str">
        <f t="shared" si="125"/>
        <v>&gt;'[KabKot.xlsx]201'!B260</v>
      </c>
      <c r="F324" s="9" t="str">
        <f t="shared" si="126"/>
        <v>&gt;'[KabKot.xlsx]201'!C260</v>
      </c>
      <c r="G324" s="9">
        <f t="shared" si="123"/>
        <v>819</v>
      </c>
      <c r="H324" s="11" t="str">
        <f t="shared" si="127"/>
        <v>&gt;'[KabKot.xlsx]201'!B819</v>
      </c>
      <c r="I324" s="9" t="str">
        <f t="shared" si="128"/>
        <v>&gt;'[KabKot.xlsx]201'!C819</v>
      </c>
      <c r="J324" s="9">
        <f t="shared" si="124"/>
        <v>5291</v>
      </c>
      <c r="K324" s="11" t="str">
        <f t="shared" si="129"/>
        <v>&gt;'[KabKot.xlsx]201'!B5291</v>
      </c>
      <c r="L324" s="9" t="str">
        <f t="shared" si="130"/>
        <v>&gt;'[KabKot.xlsx]201'!C5291</v>
      </c>
      <c r="M324" s="9">
        <f t="shared" si="131"/>
        <v>5850</v>
      </c>
      <c r="N324" s="11" t="str">
        <f t="shared" si="132"/>
        <v>&gt;'[KabKot.xlsx]201'!B5850</v>
      </c>
      <c r="O324" s="9" t="str">
        <f t="shared" si="133"/>
        <v>&gt;'[KabKot.xlsx]201'!C5850</v>
      </c>
      <c r="P324" s="9">
        <f t="shared" si="134"/>
        <v>6409</v>
      </c>
      <c r="Q324" s="11" t="str">
        <f t="shared" si="135"/>
        <v>&gt;'[KabKot.xlsx]201'!B6409</v>
      </c>
      <c r="R324" s="9" t="str">
        <f t="shared" si="136"/>
        <v>&gt;'[KabKot.xlsx]201'!C6409</v>
      </c>
      <c r="S324" s="9">
        <f t="shared" si="137"/>
        <v>8086</v>
      </c>
      <c r="T324" s="11" t="str">
        <f t="shared" si="138"/>
        <v>&gt;'[KabKot.xlsx]201'!B8086</v>
      </c>
      <c r="U324" s="9" t="str">
        <f t="shared" si="139"/>
        <v>&gt;'[KabKot.xlsx]201'!C8086</v>
      </c>
      <c r="V324" s="9">
        <f t="shared" si="140"/>
        <v>8645</v>
      </c>
      <c r="W324" s="11" t="str">
        <f t="shared" si="141"/>
        <v>&gt;'[KabKot.xlsx]201'!B8645</v>
      </c>
      <c r="X324" s="9" t="str">
        <f t="shared" si="142"/>
        <v>&gt;'[KabKot.xlsx]201'!C8645</v>
      </c>
    </row>
    <row r="325" spans="1:24" x14ac:dyDescent="0.35">
      <c r="A325" s="1" t="s">
        <v>350</v>
      </c>
      <c r="B325" s="8" t="s">
        <v>104</v>
      </c>
      <c r="C325" s="8" t="s">
        <v>105</v>
      </c>
      <c r="D325" s="36">
        <v>261</v>
      </c>
      <c r="E325" s="11" t="str">
        <f t="shared" si="125"/>
        <v>&gt;'[KabKot.xlsx]201'!B261</v>
      </c>
      <c r="F325" s="9" t="str">
        <f t="shared" si="126"/>
        <v>&gt;'[KabKot.xlsx]201'!C261</v>
      </c>
      <c r="G325" s="9">
        <f t="shared" si="123"/>
        <v>820</v>
      </c>
      <c r="H325" s="11" t="str">
        <f t="shared" si="127"/>
        <v>&gt;'[KabKot.xlsx]201'!B820</v>
      </c>
      <c r="I325" s="9" t="str">
        <f t="shared" si="128"/>
        <v>&gt;'[KabKot.xlsx]201'!C820</v>
      </c>
      <c r="J325" s="9">
        <f t="shared" si="124"/>
        <v>5292</v>
      </c>
      <c r="K325" s="11" t="str">
        <f t="shared" si="129"/>
        <v>&gt;'[KabKot.xlsx]201'!B5292</v>
      </c>
      <c r="L325" s="9" t="str">
        <f t="shared" si="130"/>
        <v>&gt;'[KabKot.xlsx]201'!C5292</v>
      </c>
      <c r="M325" s="9">
        <f t="shared" si="131"/>
        <v>5851</v>
      </c>
      <c r="N325" s="11" t="str">
        <f t="shared" si="132"/>
        <v>&gt;'[KabKot.xlsx]201'!B5851</v>
      </c>
      <c r="O325" s="9" t="str">
        <f t="shared" si="133"/>
        <v>&gt;'[KabKot.xlsx]201'!C5851</v>
      </c>
      <c r="P325" s="9">
        <f t="shared" si="134"/>
        <v>6410</v>
      </c>
      <c r="Q325" s="11" t="str">
        <f t="shared" si="135"/>
        <v>&gt;'[KabKot.xlsx]201'!B6410</v>
      </c>
      <c r="R325" s="9" t="str">
        <f t="shared" si="136"/>
        <v>&gt;'[KabKot.xlsx]201'!C6410</v>
      </c>
      <c r="S325" s="9">
        <f t="shared" si="137"/>
        <v>8087</v>
      </c>
      <c r="T325" s="11" t="str">
        <f t="shared" si="138"/>
        <v>&gt;'[KabKot.xlsx]201'!B8087</v>
      </c>
      <c r="U325" s="9" t="str">
        <f t="shared" si="139"/>
        <v>&gt;'[KabKot.xlsx]201'!C8087</v>
      </c>
      <c r="V325" s="9">
        <f t="shared" si="140"/>
        <v>8646</v>
      </c>
      <c r="W325" s="11" t="str">
        <f t="shared" si="141"/>
        <v>&gt;'[KabKot.xlsx]201'!B8646</v>
      </c>
      <c r="X325" s="9" t="str">
        <f t="shared" si="142"/>
        <v>&gt;'[KabKot.xlsx]201'!C8646</v>
      </c>
    </row>
    <row r="326" spans="1:24" x14ac:dyDescent="0.35">
      <c r="A326" s="1" t="s">
        <v>351</v>
      </c>
      <c r="B326" s="8" t="s">
        <v>104</v>
      </c>
      <c r="C326" s="8" t="s">
        <v>105</v>
      </c>
      <c r="D326" s="36">
        <v>262</v>
      </c>
      <c r="E326" s="11" t="str">
        <f t="shared" si="125"/>
        <v>&gt;'[KabKot.xlsx]201'!B262</v>
      </c>
      <c r="F326" s="9" t="str">
        <f t="shared" si="126"/>
        <v>&gt;'[KabKot.xlsx]201'!C262</v>
      </c>
      <c r="G326" s="9">
        <f t="shared" si="123"/>
        <v>821</v>
      </c>
      <c r="H326" s="11" t="str">
        <f t="shared" si="127"/>
        <v>&gt;'[KabKot.xlsx]201'!B821</v>
      </c>
      <c r="I326" s="9" t="str">
        <f t="shared" si="128"/>
        <v>&gt;'[KabKot.xlsx]201'!C821</v>
      </c>
      <c r="J326" s="9">
        <f t="shared" si="124"/>
        <v>5293</v>
      </c>
      <c r="K326" s="11" t="str">
        <f t="shared" si="129"/>
        <v>&gt;'[KabKot.xlsx]201'!B5293</v>
      </c>
      <c r="L326" s="9" t="str">
        <f t="shared" si="130"/>
        <v>&gt;'[KabKot.xlsx]201'!C5293</v>
      </c>
      <c r="M326" s="9">
        <f t="shared" si="131"/>
        <v>5852</v>
      </c>
      <c r="N326" s="11" t="str">
        <f t="shared" si="132"/>
        <v>&gt;'[KabKot.xlsx]201'!B5852</v>
      </c>
      <c r="O326" s="9" t="str">
        <f t="shared" si="133"/>
        <v>&gt;'[KabKot.xlsx]201'!C5852</v>
      </c>
      <c r="P326" s="9">
        <f t="shared" si="134"/>
        <v>6411</v>
      </c>
      <c r="Q326" s="11" t="str">
        <f t="shared" si="135"/>
        <v>&gt;'[KabKot.xlsx]201'!B6411</v>
      </c>
      <c r="R326" s="9" t="str">
        <f t="shared" si="136"/>
        <v>&gt;'[KabKot.xlsx]201'!C6411</v>
      </c>
      <c r="S326" s="9">
        <f t="shared" si="137"/>
        <v>8088</v>
      </c>
      <c r="T326" s="11" t="str">
        <f t="shared" si="138"/>
        <v>&gt;'[KabKot.xlsx]201'!B8088</v>
      </c>
      <c r="U326" s="9" t="str">
        <f t="shared" si="139"/>
        <v>&gt;'[KabKot.xlsx]201'!C8088</v>
      </c>
      <c r="V326" s="9">
        <f t="shared" si="140"/>
        <v>8647</v>
      </c>
      <c r="W326" s="11" t="str">
        <f t="shared" si="141"/>
        <v>&gt;'[KabKot.xlsx]201'!B8647</v>
      </c>
      <c r="X326" s="9" t="str">
        <f t="shared" si="142"/>
        <v>&gt;'[KabKot.xlsx]201'!C8647</v>
      </c>
    </row>
    <row r="327" spans="1:24" x14ac:dyDescent="0.35">
      <c r="A327" s="1" t="s">
        <v>352</v>
      </c>
      <c r="B327" s="8" t="s">
        <v>104</v>
      </c>
      <c r="C327" s="8" t="s">
        <v>105</v>
      </c>
      <c r="D327" s="36">
        <v>263</v>
      </c>
      <c r="E327" s="11" t="str">
        <f t="shared" si="125"/>
        <v>&gt;'[KabKot.xlsx]201'!B263</v>
      </c>
      <c r="F327" s="9" t="str">
        <f t="shared" si="126"/>
        <v>&gt;'[KabKot.xlsx]201'!C263</v>
      </c>
      <c r="G327" s="9">
        <f t="shared" si="123"/>
        <v>822</v>
      </c>
      <c r="H327" s="11" t="str">
        <f t="shared" si="127"/>
        <v>&gt;'[KabKot.xlsx]201'!B822</v>
      </c>
      <c r="I327" s="9" t="str">
        <f t="shared" si="128"/>
        <v>&gt;'[KabKot.xlsx]201'!C822</v>
      </c>
      <c r="J327" s="9">
        <f t="shared" si="124"/>
        <v>5294</v>
      </c>
      <c r="K327" s="11" t="str">
        <f t="shared" si="129"/>
        <v>&gt;'[KabKot.xlsx]201'!B5294</v>
      </c>
      <c r="L327" s="9" t="str">
        <f t="shared" si="130"/>
        <v>&gt;'[KabKot.xlsx]201'!C5294</v>
      </c>
      <c r="M327" s="9">
        <f t="shared" si="131"/>
        <v>5853</v>
      </c>
      <c r="N327" s="11" t="str">
        <f t="shared" si="132"/>
        <v>&gt;'[KabKot.xlsx]201'!B5853</v>
      </c>
      <c r="O327" s="9" t="str">
        <f t="shared" si="133"/>
        <v>&gt;'[KabKot.xlsx]201'!C5853</v>
      </c>
      <c r="P327" s="9">
        <f t="shared" si="134"/>
        <v>6412</v>
      </c>
      <c r="Q327" s="11" t="str">
        <f t="shared" si="135"/>
        <v>&gt;'[KabKot.xlsx]201'!B6412</v>
      </c>
      <c r="R327" s="9" t="str">
        <f t="shared" si="136"/>
        <v>&gt;'[KabKot.xlsx]201'!C6412</v>
      </c>
      <c r="S327" s="9">
        <f t="shared" si="137"/>
        <v>8089</v>
      </c>
      <c r="T327" s="11" t="str">
        <f t="shared" si="138"/>
        <v>&gt;'[KabKot.xlsx]201'!B8089</v>
      </c>
      <c r="U327" s="9" t="str">
        <f t="shared" si="139"/>
        <v>&gt;'[KabKot.xlsx]201'!C8089</v>
      </c>
      <c r="V327" s="9">
        <f t="shared" si="140"/>
        <v>8648</v>
      </c>
      <c r="W327" s="11" t="str">
        <f t="shared" si="141"/>
        <v>&gt;'[KabKot.xlsx]201'!B8648</v>
      </c>
      <c r="X327" s="9" t="str">
        <f t="shared" si="142"/>
        <v>&gt;'[KabKot.xlsx]201'!C8648</v>
      </c>
    </row>
    <row r="328" spans="1:24" x14ac:dyDescent="0.35">
      <c r="A328" s="1" t="s">
        <v>353</v>
      </c>
      <c r="B328" s="8" t="s">
        <v>104</v>
      </c>
      <c r="C328" s="8" t="s">
        <v>105</v>
      </c>
      <c r="D328" s="36">
        <v>264</v>
      </c>
      <c r="E328" s="11" t="str">
        <f t="shared" si="125"/>
        <v>&gt;'[KabKot.xlsx]201'!B264</v>
      </c>
      <c r="F328" s="9" t="str">
        <f t="shared" si="126"/>
        <v>&gt;'[KabKot.xlsx]201'!C264</v>
      </c>
      <c r="G328" s="9">
        <f t="shared" si="123"/>
        <v>823</v>
      </c>
      <c r="H328" s="11" t="str">
        <f t="shared" si="127"/>
        <v>&gt;'[KabKot.xlsx]201'!B823</v>
      </c>
      <c r="I328" s="9" t="str">
        <f t="shared" si="128"/>
        <v>&gt;'[KabKot.xlsx]201'!C823</v>
      </c>
      <c r="J328" s="9">
        <f t="shared" si="124"/>
        <v>5295</v>
      </c>
      <c r="K328" s="11" t="str">
        <f t="shared" si="129"/>
        <v>&gt;'[KabKot.xlsx]201'!B5295</v>
      </c>
      <c r="L328" s="9" t="str">
        <f t="shared" si="130"/>
        <v>&gt;'[KabKot.xlsx]201'!C5295</v>
      </c>
      <c r="M328" s="9">
        <f t="shared" si="131"/>
        <v>5854</v>
      </c>
      <c r="N328" s="11" t="str">
        <f t="shared" si="132"/>
        <v>&gt;'[KabKot.xlsx]201'!B5854</v>
      </c>
      <c r="O328" s="9" t="str">
        <f t="shared" si="133"/>
        <v>&gt;'[KabKot.xlsx]201'!C5854</v>
      </c>
      <c r="P328" s="9">
        <f t="shared" si="134"/>
        <v>6413</v>
      </c>
      <c r="Q328" s="11" t="str">
        <f t="shared" si="135"/>
        <v>&gt;'[KabKot.xlsx]201'!B6413</v>
      </c>
      <c r="R328" s="9" t="str">
        <f t="shared" si="136"/>
        <v>&gt;'[KabKot.xlsx]201'!C6413</v>
      </c>
      <c r="S328" s="9">
        <f t="shared" si="137"/>
        <v>8090</v>
      </c>
      <c r="T328" s="11" t="str">
        <f t="shared" si="138"/>
        <v>&gt;'[KabKot.xlsx]201'!B8090</v>
      </c>
      <c r="U328" s="9" t="str">
        <f t="shared" si="139"/>
        <v>&gt;'[KabKot.xlsx]201'!C8090</v>
      </c>
      <c r="V328" s="9">
        <f t="shared" si="140"/>
        <v>8649</v>
      </c>
      <c r="W328" s="11" t="str">
        <f t="shared" si="141"/>
        <v>&gt;'[KabKot.xlsx]201'!B8649</v>
      </c>
      <c r="X328" s="9" t="str">
        <f t="shared" si="142"/>
        <v>&gt;'[KabKot.xlsx]201'!C8649</v>
      </c>
    </row>
    <row r="329" spans="1:24" x14ac:dyDescent="0.35">
      <c r="A329" s="1" t="s">
        <v>354</v>
      </c>
      <c r="B329" s="8" t="s">
        <v>104</v>
      </c>
      <c r="C329" s="8" t="s">
        <v>105</v>
      </c>
      <c r="D329" s="36">
        <v>265</v>
      </c>
      <c r="E329" s="11" t="str">
        <f t="shared" si="125"/>
        <v>&gt;'[KabKot.xlsx]201'!B265</v>
      </c>
      <c r="F329" s="9" t="str">
        <f t="shared" si="126"/>
        <v>&gt;'[KabKot.xlsx]201'!C265</v>
      </c>
      <c r="G329" s="9">
        <f t="shared" si="123"/>
        <v>824</v>
      </c>
      <c r="H329" s="11" t="str">
        <f t="shared" si="127"/>
        <v>&gt;'[KabKot.xlsx]201'!B824</v>
      </c>
      <c r="I329" s="9" t="str">
        <f t="shared" si="128"/>
        <v>&gt;'[KabKot.xlsx]201'!C824</v>
      </c>
      <c r="J329" s="9">
        <f t="shared" si="124"/>
        <v>5296</v>
      </c>
      <c r="K329" s="11" t="str">
        <f t="shared" si="129"/>
        <v>&gt;'[KabKot.xlsx]201'!B5296</v>
      </c>
      <c r="L329" s="9" t="str">
        <f t="shared" si="130"/>
        <v>&gt;'[KabKot.xlsx]201'!C5296</v>
      </c>
      <c r="M329" s="9">
        <f t="shared" si="131"/>
        <v>5855</v>
      </c>
      <c r="N329" s="11" t="str">
        <f t="shared" si="132"/>
        <v>&gt;'[KabKot.xlsx]201'!B5855</v>
      </c>
      <c r="O329" s="9" t="str">
        <f t="shared" si="133"/>
        <v>&gt;'[KabKot.xlsx]201'!C5855</v>
      </c>
      <c r="P329" s="9">
        <f t="shared" si="134"/>
        <v>6414</v>
      </c>
      <c r="Q329" s="11" t="str">
        <f t="shared" si="135"/>
        <v>&gt;'[KabKot.xlsx]201'!B6414</v>
      </c>
      <c r="R329" s="9" t="str">
        <f t="shared" si="136"/>
        <v>&gt;'[KabKot.xlsx]201'!C6414</v>
      </c>
      <c r="S329" s="9">
        <f t="shared" si="137"/>
        <v>8091</v>
      </c>
      <c r="T329" s="11" t="str">
        <f t="shared" si="138"/>
        <v>&gt;'[KabKot.xlsx]201'!B8091</v>
      </c>
      <c r="U329" s="9" t="str">
        <f t="shared" si="139"/>
        <v>&gt;'[KabKot.xlsx]201'!C8091</v>
      </c>
      <c r="V329" s="9">
        <f t="shared" si="140"/>
        <v>8650</v>
      </c>
      <c r="W329" s="11" t="str">
        <f t="shared" si="141"/>
        <v>&gt;'[KabKot.xlsx]201'!B8650</v>
      </c>
      <c r="X329" s="9" t="str">
        <f t="shared" si="142"/>
        <v>&gt;'[KabKot.xlsx]201'!C8650</v>
      </c>
    </row>
    <row r="330" spans="1:24" x14ac:dyDescent="0.35">
      <c r="A330" s="1" t="s">
        <v>355</v>
      </c>
      <c r="B330" s="8" t="s">
        <v>104</v>
      </c>
      <c r="C330" s="8" t="s">
        <v>105</v>
      </c>
      <c r="D330" s="36">
        <v>266</v>
      </c>
      <c r="E330" s="11" t="str">
        <f t="shared" si="125"/>
        <v>&gt;'[KabKot.xlsx]201'!B266</v>
      </c>
      <c r="F330" s="9" t="str">
        <f t="shared" si="126"/>
        <v>&gt;'[KabKot.xlsx]201'!C266</v>
      </c>
      <c r="G330" s="9">
        <f t="shared" si="123"/>
        <v>825</v>
      </c>
      <c r="H330" s="11" t="str">
        <f t="shared" si="127"/>
        <v>&gt;'[KabKot.xlsx]201'!B825</v>
      </c>
      <c r="I330" s="9" t="str">
        <f t="shared" si="128"/>
        <v>&gt;'[KabKot.xlsx]201'!C825</v>
      </c>
      <c r="J330" s="9">
        <f t="shared" si="124"/>
        <v>5297</v>
      </c>
      <c r="K330" s="11" t="str">
        <f t="shared" si="129"/>
        <v>&gt;'[KabKot.xlsx]201'!B5297</v>
      </c>
      <c r="L330" s="9" t="str">
        <f t="shared" si="130"/>
        <v>&gt;'[KabKot.xlsx]201'!C5297</v>
      </c>
      <c r="M330" s="9">
        <f t="shared" si="131"/>
        <v>5856</v>
      </c>
      <c r="N330" s="11" t="str">
        <f t="shared" si="132"/>
        <v>&gt;'[KabKot.xlsx]201'!B5856</v>
      </c>
      <c r="O330" s="9" t="str">
        <f t="shared" si="133"/>
        <v>&gt;'[KabKot.xlsx]201'!C5856</v>
      </c>
      <c r="P330" s="9">
        <f t="shared" si="134"/>
        <v>6415</v>
      </c>
      <c r="Q330" s="11" t="str">
        <f t="shared" si="135"/>
        <v>&gt;'[KabKot.xlsx]201'!B6415</v>
      </c>
      <c r="R330" s="9" t="str">
        <f t="shared" si="136"/>
        <v>&gt;'[KabKot.xlsx]201'!C6415</v>
      </c>
      <c r="S330" s="9">
        <f t="shared" si="137"/>
        <v>8092</v>
      </c>
      <c r="T330" s="11" t="str">
        <f t="shared" si="138"/>
        <v>&gt;'[KabKot.xlsx]201'!B8092</v>
      </c>
      <c r="U330" s="9" t="str">
        <f t="shared" si="139"/>
        <v>&gt;'[KabKot.xlsx]201'!C8092</v>
      </c>
      <c r="V330" s="9">
        <f t="shared" si="140"/>
        <v>8651</v>
      </c>
      <c r="W330" s="11" t="str">
        <f t="shared" si="141"/>
        <v>&gt;'[KabKot.xlsx]201'!B8651</v>
      </c>
      <c r="X330" s="9" t="str">
        <f t="shared" si="142"/>
        <v>&gt;'[KabKot.xlsx]201'!C8651</v>
      </c>
    </row>
    <row r="331" spans="1:24" x14ac:dyDescent="0.35">
      <c r="A331" s="1" t="s">
        <v>356</v>
      </c>
      <c r="B331" s="8" t="s">
        <v>104</v>
      </c>
      <c r="C331" s="8" t="s">
        <v>105</v>
      </c>
      <c r="D331" s="36">
        <v>267</v>
      </c>
      <c r="E331" s="11" t="str">
        <f t="shared" si="125"/>
        <v>&gt;'[KabKot.xlsx]201'!B267</v>
      </c>
      <c r="F331" s="9" t="str">
        <f t="shared" si="126"/>
        <v>&gt;'[KabKot.xlsx]201'!C267</v>
      </c>
      <c r="G331" s="9">
        <f t="shared" si="123"/>
        <v>826</v>
      </c>
      <c r="H331" s="11" t="str">
        <f t="shared" si="127"/>
        <v>&gt;'[KabKot.xlsx]201'!B826</v>
      </c>
      <c r="I331" s="9" t="str">
        <f t="shared" si="128"/>
        <v>&gt;'[KabKot.xlsx]201'!C826</v>
      </c>
      <c r="J331" s="9">
        <f t="shared" si="124"/>
        <v>5298</v>
      </c>
      <c r="K331" s="11" t="str">
        <f t="shared" si="129"/>
        <v>&gt;'[KabKot.xlsx]201'!B5298</v>
      </c>
      <c r="L331" s="9" t="str">
        <f t="shared" si="130"/>
        <v>&gt;'[KabKot.xlsx]201'!C5298</v>
      </c>
      <c r="M331" s="9">
        <f t="shared" si="131"/>
        <v>5857</v>
      </c>
      <c r="N331" s="11" t="str">
        <f t="shared" si="132"/>
        <v>&gt;'[KabKot.xlsx]201'!B5857</v>
      </c>
      <c r="O331" s="9" t="str">
        <f t="shared" si="133"/>
        <v>&gt;'[KabKot.xlsx]201'!C5857</v>
      </c>
      <c r="P331" s="9">
        <f t="shared" si="134"/>
        <v>6416</v>
      </c>
      <c r="Q331" s="11" t="str">
        <f t="shared" si="135"/>
        <v>&gt;'[KabKot.xlsx]201'!B6416</v>
      </c>
      <c r="R331" s="9" t="str">
        <f t="shared" si="136"/>
        <v>&gt;'[KabKot.xlsx]201'!C6416</v>
      </c>
      <c r="S331" s="9">
        <f t="shared" si="137"/>
        <v>8093</v>
      </c>
      <c r="T331" s="11" t="str">
        <f t="shared" si="138"/>
        <v>&gt;'[KabKot.xlsx]201'!B8093</v>
      </c>
      <c r="U331" s="9" t="str">
        <f t="shared" si="139"/>
        <v>&gt;'[KabKot.xlsx]201'!C8093</v>
      </c>
      <c r="V331" s="9">
        <f t="shared" si="140"/>
        <v>8652</v>
      </c>
      <c r="W331" s="11" t="str">
        <f t="shared" si="141"/>
        <v>&gt;'[KabKot.xlsx]201'!B8652</v>
      </c>
      <c r="X331" s="9" t="str">
        <f t="shared" si="142"/>
        <v>&gt;'[KabKot.xlsx]201'!C8652</v>
      </c>
    </row>
    <row r="332" spans="1:24" x14ac:dyDescent="0.35">
      <c r="A332" s="1" t="s">
        <v>357</v>
      </c>
      <c r="B332" s="8" t="s">
        <v>104</v>
      </c>
      <c r="C332" s="8" t="s">
        <v>105</v>
      </c>
      <c r="D332" s="36">
        <v>268</v>
      </c>
      <c r="E332" s="11" t="str">
        <f t="shared" si="125"/>
        <v>&gt;'[KabKot.xlsx]201'!B268</v>
      </c>
      <c r="F332" s="9" t="str">
        <f t="shared" si="126"/>
        <v>&gt;'[KabKot.xlsx]201'!C268</v>
      </c>
      <c r="G332" s="9">
        <f t="shared" si="123"/>
        <v>827</v>
      </c>
      <c r="H332" s="11" t="str">
        <f t="shared" si="127"/>
        <v>&gt;'[KabKot.xlsx]201'!B827</v>
      </c>
      <c r="I332" s="9" t="str">
        <f t="shared" si="128"/>
        <v>&gt;'[KabKot.xlsx]201'!C827</v>
      </c>
      <c r="J332" s="9">
        <f t="shared" si="124"/>
        <v>5299</v>
      </c>
      <c r="K332" s="11" t="str">
        <f t="shared" si="129"/>
        <v>&gt;'[KabKot.xlsx]201'!B5299</v>
      </c>
      <c r="L332" s="9" t="str">
        <f t="shared" si="130"/>
        <v>&gt;'[KabKot.xlsx]201'!C5299</v>
      </c>
      <c r="M332" s="9">
        <f t="shared" si="131"/>
        <v>5858</v>
      </c>
      <c r="N332" s="11" t="str">
        <f t="shared" si="132"/>
        <v>&gt;'[KabKot.xlsx]201'!B5858</v>
      </c>
      <c r="O332" s="9" t="str">
        <f t="shared" si="133"/>
        <v>&gt;'[KabKot.xlsx]201'!C5858</v>
      </c>
      <c r="P332" s="9">
        <f t="shared" si="134"/>
        <v>6417</v>
      </c>
      <c r="Q332" s="11" t="str">
        <f t="shared" si="135"/>
        <v>&gt;'[KabKot.xlsx]201'!B6417</v>
      </c>
      <c r="R332" s="9" t="str">
        <f t="shared" si="136"/>
        <v>&gt;'[KabKot.xlsx]201'!C6417</v>
      </c>
      <c r="S332" s="9">
        <f t="shared" si="137"/>
        <v>8094</v>
      </c>
      <c r="T332" s="11" t="str">
        <f t="shared" si="138"/>
        <v>&gt;'[KabKot.xlsx]201'!B8094</v>
      </c>
      <c r="U332" s="9" t="str">
        <f t="shared" si="139"/>
        <v>&gt;'[KabKot.xlsx]201'!C8094</v>
      </c>
      <c r="V332" s="9">
        <f t="shared" si="140"/>
        <v>8653</v>
      </c>
      <c r="W332" s="11" t="str">
        <f t="shared" si="141"/>
        <v>&gt;'[KabKot.xlsx]201'!B8653</v>
      </c>
      <c r="X332" s="9" t="str">
        <f t="shared" si="142"/>
        <v>&gt;'[KabKot.xlsx]201'!C8653</v>
      </c>
    </row>
    <row r="333" spans="1:24" x14ac:dyDescent="0.35">
      <c r="A333" s="1" t="s">
        <v>358</v>
      </c>
      <c r="B333" s="8" t="s">
        <v>104</v>
      </c>
      <c r="C333" s="8" t="s">
        <v>105</v>
      </c>
      <c r="D333" s="36">
        <v>269</v>
      </c>
      <c r="E333" s="11" t="str">
        <f t="shared" si="125"/>
        <v>&gt;'[KabKot.xlsx]201'!B269</v>
      </c>
      <c r="F333" s="9" t="str">
        <f t="shared" si="126"/>
        <v>&gt;'[KabKot.xlsx]201'!C269</v>
      </c>
      <c r="G333" s="9">
        <f t="shared" si="123"/>
        <v>828</v>
      </c>
      <c r="H333" s="11" t="str">
        <f t="shared" si="127"/>
        <v>&gt;'[KabKot.xlsx]201'!B828</v>
      </c>
      <c r="I333" s="9" t="str">
        <f t="shared" si="128"/>
        <v>&gt;'[KabKot.xlsx]201'!C828</v>
      </c>
      <c r="J333" s="9">
        <f t="shared" si="124"/>
        <v>5300</v>
      </c>
      <c r="K333" s="11" t="str">
        <f t="shared" si="129"/>
        <v>&gt;'[KabKot.xlsx]201'!B5300</v>
      </c>
      <c r="L333" s="9" t="str">
        <f t="shared" si="130"/>
        <v>&gt;'[KabKot.xlsx]201'!C5300</v>
      </c>
      <c r="M333" s="9">
        <f t="shared" si="131"/>
        <v>5859</v>
      </c>
      <c r="N333" s="11" t="str">
        <f t="shared" si="132"/>
        <v>&gt;'[KabKot.xlsx]201'!B5859</v>
      </c>
      <c r="O333" s="9" t="str">
        <f t="shared" si="133"/>
        <v>&gt;'[KabKot.xlsx]201'!C5859</v>
      </c>
      <c r="P333" s="9">
        <f t="shared" si="134"/>
        <v>6418</v>
      </c>
      <c r="Q333" s="11" t="str">
        <f t="shared" si="135"/>
        <v>&gt;'[KabKot.xlsx]201'!B6418</v>
      </c>
      <c r="R333" s="9" t="str">
        <f t="shared" si="136"/>
        <v>&gt;'[KabKot.xlsx]201'!C6418</v>
      </c>
      <c r="S333" s="9">
        <f t="shared" si="137"/>
        <v>8095</v>
      </c>
      <c r="T333" s="11" t="str">
        <f t="shared" si="138"/>
        <v>&gt;'[KabKot.xlsx]201'!B8095</v>
      </c>
      <c r="U333" s="9" t="str">
        <f t="shared" si="139"/>
        <v>&gt;'[KabKot.xlsx]201'!C8095</v>
      </c>
      <c r="V333" s="9">
        <f t="shared" si="140"/>
        <v>8654</v>
      </c>
      <c r="W333" s="11" t="str">
        <f t="shared" si="141"/>
        <v>&gt;'[KabKot.xlsx]201'!B8654</v>
      </c>
      <c r="X333" s="9" t="str">
        <f t="shared" si="142"/>
        <v>&gt;'[KabKot.xlsx]201'!C8654</v>
      </c>
    </row>
    <row r="334" spans="1:24" x14ac:dyDescent="0.35">
      <c r="A334" s="1" t="s">
        <v>359</v>
      </c>
      <c r="B334" s="8" t="s">
        <v>104</v>
      </c>
      <c r="C334" s="8" t="s">
        <v>105</v>
      </c>
      <c r="D334" s="36">
        <v>270</v>
      </c>
      <c r="E334" s="11" t="str">
        <f t="shared" si="125"/>
        <v>&gt;'[KabKot.xlsx]201'!B270</v>
      </c>
      <c r="F334" s="9" t="str">
        <f t="shared" si="126"/>
        <v>&gt;'[KabKot.xlsx]201'!C270</v>
      </c>
      <c r="G334" s="9">
        <f t="shared" si="123"/>
        <v>829</v>
      </c>
      <c r="H334" s="11" t="str">
        <f t="shared" si="127"/>
        <v>&gt;'[KabKot.xlsx]201'!B829</v>
      </c>
      <c r="I334" s="9" t="str">
        <f t="shared" si="128"/>
        <v>&gt;'[KabKot.xlsx]201'!C829</v>
      </c>
      <c r="J334" s="9">
        <f t="shared" si="124"/>
        <v>5301</v>
      </c>
      <c r="K334" s="11" t="str">
        <f t="shared" si="129"/>
        <v>&gt;'[KabKot.xlsx]201'!B5301</v>
      </c>
      <c r="L334" s="9" t="str">
        <f t="shared" si="130"/>
        <v>&gt;'[KabKot.xlsx]201'!C5301</v>
      </c>
      <c r="M334" s="9">
        <f t="shared" si="131"/>
        <v>5860</v>
      </c>
      <c r="N334" s="11" t="str">
        <f t="shared" si="132"/>
        <v>&gt;'[KabKot.xlsx]201'!B5860</v>
      </c>
      <c r="O334" s="9" t="str">
        <f t="shared" si="133"/>
        <v>&gt;'[KabKot.xlsx]201'!C5860</v>
      </c>
      <c r="P334" s="9">
        <f t="shared" si="134"/>
        <v>6419</v>
      </c>
      <c r="Q334" s="11" t="str">
        <f t="shared" si="135"/>
        <v>&gt;'[KabKot.xlsx]201'!B6419</v>
      </c>
      <c r="R334" s="9" t="str">
        <f t="shared" si="136"/>
        <v>&gt;'[KabKot.xlsx]201'!C6419</v>
      </c>
      <c r="S334" s="9">
        <f t="shared" si="137"/>
        <v>8096</v>
      </c>
      <c r="T334" s="11" t="str">
        <f t="shared" si="138"/>
        <v>&gt;'[KabKot.xlsx]201'!B8096</v>
      </c>
      <c r="U334" s="9" t="str">
        <f t="shared" si="139"/>
        <v>&gt;'[KabKot.xlsx]201'!C8096</v>
      </c>
      <c r="V334" s="9">
        <f t="shared" si="140"/>
        <v>8655</v>
      </c>
      <c r="W334" s="11" t="str">
        <f t="shared" si="141"/>
        <v>&gt;'[KabKot.xlsx]201'!B8655</v>
      </c>
      <c r="X334" s="9" t="str">
        <f t="shared" si="142"/>
        <v>&gt;'[KabKot.xlsx]201'!C8655</v>
      </c>
    </row>
    <row r="335" spans="1:24" x14ac:dyDescent="0.35">
      <c r="A335" s="1" t="s">
        <v>360</v>
      </c>
      <c r="B335" s="8" t="s">
        <v>104</v>
      </c>
      <c r="C335" s="8" t="s">
        <v>105</v>
      </c>
      <c r="D335" s="36">
        <v>271</v>
      </c>
      <c r="E335" s="11" t="str">
        <f t="shared" si="125"/>
        <v>&gt;'[KabKot.xlsx]201'!B271</v>
      </c>
      <c r="F335" s="9" t="str">
        <f t="shared" si="126"/>
        <v>&gt;'[KabKot.xlsx]201'!C271</v>
      </c>
      <c r="G335" s="9">
        <f t="shared" si="123"/>
        <v>830</v>
      </c>
      <c r="H335" s="11" t="str">
        <f t="shared" si="127"/>
        <v>&gt;'[KabKot.xlsx]201'!B830</v>
      </c>
      <c r="I335" s="9" t="str">
        <f t="shared" si="128"/>
        <v>&gt;'[KabKot.xlsx]201'!C830</v>
      </c>
      <c r="J335" s="9">
        <f t="shared" si="124"/>
        <v>5302</v>
      </c>
      <c r="K335" s="11" t="str">
        <f t="shared" si="129"/>
        <v>&gt;'[KabKot.xlsx]201'!B5302</v>
      </c>
      <c r="L335" s="9" t="str">
        <f t="shared" si="130"/>
        <v>&gt;'[KabKot.xlsx]201'!C5302</v>
      </c>
      <c r="M335" s="9">
        <f t="shared" si="131"/>
        <v>5861</v>
      </c>
      <c r="N335" s="11" t="str">
        <f t="shared" si="132"/>
        <v>&gt;'[KabKot.xlsx]201'!B5861</v>
      </c>
      <c r="O335" s="9" t="str">
        <f t="shared" si="133"/>
        <v>&gt;'[KabKot.xlsx]201'!C5861</v>
      </c>
      <c r="P335" s="9">
        <f t="shared" si="134"/>
        <v>6420</v>
      </c>
      <c r="Q335" s="11" t="str">
        <f t="shared" si="135"/>
        <v>&gt;'[KabKot.xlsx]201'!B6420</v>
      </c>
      <c r="R335" s="9" t="str">
        <f t="shared" si="136"/>
        <v>&gt;'[KabKot.xlsx]201'!C6420</v>
      </c>
      <c r="S335" s="9">
        <f t="shared" si="137"/>
        <v>8097</v>
      </c>
      <c r="T335" s="11" t="str">
        <f t="shared" si="138"/>
        <v>&gt;'[KabKot.xlsx]201'!B8097</v>
      </c>
      <c r="U335" s="9" t="str">
        <f t="shared" si="139"/>
        <v>&gt;'[KabKot.xlsx]201'!C8097</v>
      </c>
      <c r="V335" s="9">
        <f t="shared" si="140"/>
        <v>8656</v>
      </c>
      <c r="W335" s="11" t="str">
        <f t="shared" si="141"/>
        <v>&gt;'[KabKot.xlsx]201'!B8656</v>
      </c>
      <c r="X335" s="9" t="str">
        <f t="shared" si="142"/>
        <v>&gt;'[KabKot.xlsx]201'!C8656</v>
      </c>
    </row>
    <row r="336" spans="1:24" x14ac:dyDescent="0.35">
      <c r="A336" s="1" t="s">
        <v>361</v>
      </c>
      <c r="B336" s="8" t="s">
        <v>104</v>
      </c>
      <c r="C336" s="8" t="s">
        <v>105</v>
      </c>
      <c r="D336" s="36">
        <v>272</v>
      </c>
      <c r="E336" s="11" t="str">
        <f t="shared" si="125"/>
        <v>&gt;'[KabKot.xlsx]201'!B272</v>
      </c>
      <c r="F336" s="9" t="str">
        <f t="shared" si="126"/>
        <v>&gt;'[KabKot.xlsx]201'!C272</v>
      </c>
      <c r="G336" s="9">
        <f t="shared" si="123"/>
        <v>831</v>
      </c>
      <c r="H336" s="11" t="str">
        <f t="shared" si="127"/>
        <v>&gt;'[KabKot.xlsx]201'!B831</v>
      </c>
      <c r="I336" s="9" t="str">
        <f t="shared" si="128"/>
        <v>&gt;'[KabKot.xlsx]201'!C831</v>
      </c>
      <c r="J336" s="9">
        <f t="shared" si="124"/>
        <v>5303</v>
      </c>
      <c r="K336" s="11" t="str">
        <f t="shared" si="129"/>
        <v>&gt;'[KabKot.xlsx]201'!B5303</v>
      </c>
      <c r="L336" s="9" t="str">
        <f t="shared" si="130"/>
        <v>&gt;'[KabKot.xlsx]201'!C5303</v>
      </c>
      <c r="M336" s="9">
        <f t="shared" si="131"/>
        <v>5862</v>
      </c>
      <c r="N336" s="11" t="str">
        <f t="shared" si="132"/>
        <v>&gt;'[KabKot.xlsx]201'!B5862</v>
      </c>
      <c r="O336" s="9" t="str">
        <f t="shared" si="133"/>
        <v>&gt;'[KabKot.xlsx]201'!C5862</v>
      </c>
      <c r="P336" s="9">
        <f t="shared" si="134"/>
        <v>6421</v>
      </c>
      <c r="Q336" s="11" t="str">
        <f t="shared" si="135"/>
        <v>&gt;'[KabKot.xlsx]201'!B6421</v>
      </c>
      <c r="R336" s="9" t="str">
        <f t="shared" si="136"/>
        <v>&gt;'[KabKot.xlsx]201'!C6421</v>
      </c>
      <c r="S336" s="9">
        <f t="shared" si="137"/>
        <v>8098</v>
      </c>
      <c r="T336" s="11" t="str">
        <f t="shared" si="138"/>
        <v>&gt;'[KabKot.xlsx]201'!B8098</v>
      </c>
      <c r="U336" s="9" t="str">
        <f t="shared" si="139"/>
        <v>&gt;'[KabKot.xlsx]201'!C8098</v>
      </c>
      <c r="V336" s="9">
        <f t="shared" si="140"/>
        <v>8657</v>
      </c>
      <c r="W336" s="11" t="str">
        <f t="shared" si="141"/>
        <v>&gt;'[KabKot.xlsx]201'!B8657</v>
      </c>
      <c r="X336" s="9" t="str">
        <f t="shared" si="142"/>
        <v>&gt;'[KabKot.xlsx]201'!C8657</v>
      </c>
    </row>
    <row r="337" spans="1:24" x14ac:dyDescent="0.35">
      <c r="A337" s="1" t="s">
        <v>362</v>
      </c>
      <c r="B337" s="8" t="s">
        <v>104</v>
      </c>
      <c r="C337" s="8" t="s">
        <v>105</v>
      </c>
      <c r="D337" s="36">
        <v>273</v>
      </c>
      <c r="E337" s="11" t="str">
        <f t="shared" si="125"/>
        <v>&gt;'[KabKot.xlsx]201'!B273</v>
      </c>
      <c r="F337" s="9" t="str">
        <f t="shared" si="126"/>
        <v>&gt;'[KabKot.xlsx]201'!C273</v>
      </c>
      <c r="G337" s="9">
        <f t="shared" si="123"/>
        <v>832</v>
      </c>
      <c r="H337" s="11" t="str">
        <f t="shared" si="127"/>
        <v>&gt;'[KabKot.xlsx]201'!B832</v>
      </c>
      <c r="I337" s="9" t="str">
        <f t="shared" si="128"/>
        <v>&gt;'[KabKot.xlsx]201'!C832</v>
      </c>
      <c r="J337" s="9">
        <f t="shared" si="124"/>
        <v>5304</v>
      </c>
      <c r="K337" s="11" t="str">
        <f t="shared" si="129"/>
        <v>&gt;'[KabKot.xlsx]201'!B5304</v>
      </c>
      <c r="L337" s="9" t="str">
        <f t="shared" si="130"/>
        <v>&gt;'[KabKot.xlsx]201'!C5304</v>
      </c>
      <c r="M337" s="9">
        <f t="shared" si="131"/>
        <v>5863</v>
      </c>
      <c r="N337" s="11" t="str">
        <f t="shared" si="132"/>
        <v>&gt;'[KabKot.xlsx]201'!B5863</v>
      </c>
      <c r="O337" s="9" t="str">
        <f t="shared" si="133"/>
        <v>&gt;'[KabKot.xlsx]201'!C5863</v>
      </c>
      <c r="P337" s="9">
        <f t="shared" si="134"/>
        <v>6422</v>
      </c>
      <c r="Q337" s="11" t="str">
        <f t="shared" si="135"/>
        <v>&gt;'[KabKot.xlsx]201'!B6422</v>
      </c>
      <c r="R337" s="9" t="str">
        <f t="shared" si="136"/>
        <v>&gt;'[KabKot.xlsx]201'!C6422</v>
      </c>
      <c r="S337" s="9">
        <f t="shared" si="137"/>
        <v>8099</v>
      </c>
      <c r="T337" s="11" t="str">
        <f t="shared" si="138"/>
        <v>&gt;'[KabKot.xlsx]201'!B8099</v>
      </c>
      <c r="U337" s="9" t="str">
        <f t="shared" si="139"/>
        <v>&gt;'[KabKot.xlsx]201'!C8099</v>
      </c>
      <c r="V337" s="9">
        <f t="shared" si="140"/>
        <v>8658</v>
      </c>
      <c r="W337" s="11" t="str">
        <f t="shared" si="141"/>
        <v>&gt;'[KabKot.xlsx]201'!B8658</v>
      </c>
      <c r="X337" s="9" t="str">
        <f t="shared" si="142"/>
        <v>&gt;'[KabKot.xlsx]201'!C8658</v>
      </c>
    </row>
    <row r="338" spans="1:24" x14ac:dyDescent="0.35">
      <c r="A338" s="1" t="s">
        <v>363</v>
      </c>
      <c r="B338" s="8" t="s">
        <v>104</v>
      </c>
      <c r="C338" s="8" t="s">
        <v>105</v>
      </c>
      <c r="D338" s="36">
        <v>274</v>
      </c>
      <c r="E338" s="11" t="str">
        <f t="shared" si="125"/>
        <v>&gt;'[KabKot.xlsx]201'!B274</v>
      </c>
      <c r="F338" s="9" t="str">
        <f t="shared" si="126"/>
        <v>&gt;'[KabKot.xlsx]201'!C274</v>
      </c>
      <c r="G338" s="9">
        <f t="shared" si="123"/>
        <v>833</v>
      </c>
      <c r="H338" s="11" t="str">
        <f t="shared" si="127"/>
        <v>&gt;'[KabKot.xlsx]201'!B833</v>
      </c>
      <c r="I338" s="9" t="str">
        <f t="shared" si="128"/>
        <v>&gt;'[KabKot.xlsx]201'!C833</v>
      </c>
      <c r="J338" s="9">
        <f t="shared" si="124"/>
        <v>5305</v>
      </c>
      <c r="K338" s="11" t="str">
        <f t="shared" si="129"/>
        <v>&gt;'[KabKot.xlsx]201'!B5305</v>
      </c>
      <c r="L338" s="9" t="str">
        <f t="shared" si="130"/>
        <v>&gt;'[KabKot.xlsx]201'!C5305</v>
      </c>
      <c r="M338" s="9">
        <f t="shared" si="131"/>
        <v>5864</v>
      </c>
      <c r="N338" s="11" t="str">
        <f t="shared" si="132"/>
        <v>&gt;'[KabKot.xlsx]201'!B5864</v>
      </c>
      <c r="O338" s="9" t="str">
        <f t="shared" si="133"/>
        <v>&gt;'[KabKot.xlsx]201'!C5864</v>
      </c>
      <c r="P338" s="9">
        <f t="shared" si="134"/>
        <v>6423</v>
      </c>
      <c r="Q338" s="11" t="str">
        <f t="shared" si="135"/>
        <v>&gt;'[KabKot.xlsx]201'!B6423</v>
      </c>
      <c r="R338" s="9" t="str">
        <f t="shared" si="136"/>
        <v>&gt;'[KabKot.xlsx]201'!C6423</v>
      </c>
      <c r="S338" s="9">
        <f t="shared" si="137"/>
        <v>8100</v>
      </c>
      <c r="T338" s="11" t="str">
        <f t="shared" si="138"/>
        <v>&gt;'[KabKot.xlsx]201'!B8100</v>
      </c>
      <c r="U338" s="9" t="str">
        <f t="shared" si="139"/>
        <v>&gt;'[KabKot.xlsx]201'!C8100</v>
      </c>
      <c r="V338" s="9">
        <f t="shared" si="140"/>
        <v>8659</v>
      </c>
      <c r="W338" s="11" t="str">
        <f t="shared" si="141"/>
        <v>&gt;'[KabKot.xlsx]201'!B8659</v>
      </c>
      <c r="X338" s="9" t="str">
        <f t="shared" si="142"/>
        <v>&gt;'[KabKot.xlsx]201'!C8659</v>
      </c>
    </row>
    <row r="339" spans="1:24" x14ac:dyDescent="0.35">
      <c r="A339" s="1" t="s">
        <v>364</v>
      </c>
      <c r="B339" s="8" t="s">
        <v>104</v>
      </c>
      <c r="C339" s="8" t="s">
        <v>105</v>
      </c>
      <c r="D339" s="36">
        <v>275</v>
      </c>
      <c r="E339" s="11" t="str">
        <f t="shared" si="125"/>
        <v>&gt;'[KabKot.xlsx]201'!B275</v>
      </c>
      <c r="F339" s="9" t="str">
        <f t="shared" si="126"/>
        <v>&gt;'[KabKot.xlsx]201'!C275</v>
      </c>
      <c r="G339" s="9">
        <f t="shared" si="123"/>
        <v>834</v>
      </c>
      <c r="H339" s="11" t="str">
        <f t="shared" si="127"/>
        <v>&gt;'[KabKot.xlsx]201'!B834</v>
      </c>
      <c r="I339" s="9" t="str">
        <f t="shared" si="128"/>
        <v>&gt;'[KabKot.xlsx]201'!C834</v>
      </c>
      <c r="J339" s="9">
        <f t="shared" si="124"/>
        <v>5306</v>
      </c>
      <c r="K339" s="11" t="str">
        <f t="shared" si="129"/>
        <v>&gt;'[KabKot.xlsx]201'!B5306</v>
      </c>
      <c r="L339" s="9" t="str">
        <f t="shared" si="130"/>
        <v>&gt;'[KabKot.xlsx]201'!C5306</v>
      </c>
      <c r="M339" s="9">
        <f t="shared" si="131"/>
        <v>5865</v>
      </c>
      <c r="N339" s="11" t="str">
        <f t="shared" si="132"/>
        <v>&gt;'[KabKot.xlsx]201'!B5865</v>
      </c>
      <c r="O339" s="9" t="str">
        <f t="shared" si="133"/>
        <v>&gt;'[KabKot.xlsx]201'!C5865</v>
      </c>
      <c r="P339" s="9">
        <f t="shared" si="134"/>
        <v>6424</v>
      </c>
      <c r="Q339" s="11" t="str">
        <f t="shared" si="135"/>
        <v>&gt;'[KabKot.xlsx]201'!B6424</v>
      </c>
      <c r="R339" s="9" t="str">
        <f t="shared" si="136"/>
        <v>&gt;'[KabKot.xlsx]201'!C6424</v>
      </c>
      <c r="S339" s="9">
        <f t="shared" si="137"/>
        <v>8101</v>
      </c>
      <c r="T339" s="11" t="str">
        <f t="shared" si="138"/>
        <v>&gt;'[KabKot.xlsx]201'!B8101</v>
      </c>
      <c r="U339" s="9" t="str">
        <f t="shared" si="139"/>
        <v>&gt;'[KabKot.xlsx]201'!C8101</v>
      </c>
      <c r="V339" s="9">
        <f t="shared" si="140"/>
        <v>8660</v>
      </c>
      <c r="W339" s="11" t="str">
        <f t="shared" si="141"/>
        <v>&gt;'[KabKot.xlsx]201'!B8660</v>
      </c>
      <c r="X339" s="9" t="str">
        <f t="shared" si="142"/>
        <v>&gt;'[KabKot.xlsx]201'!C8660</v>
      </c>
    </row>
    <row r="340" spans="1:24" x14ac:dyDescent="0.35">
      <c r="A340" s="1" t="s">
        <v>365</v>
      </c>
      <c r="B340" s="8" t="s">
        <v>104</v>
      </c>
      <c r="C340" s="8" t="s">
        <v>105</v>
      </c>
      <c r="D340" s="36">
        <v>276</v>
      </c>
      <c r="E340" s="11" t="str">
        <f t="shared" si="125"/>
        <v>&gt;'[KabKot.xlsx]201'!B276</v>
      </c>
      <c r="F340" s="9" t="str">
        <f t="shared" si="126"/>
        <v>&gt;'[KabKot.xlsx]201'!C276</v>
      </c>
      <c r="G340" s="9">
        <f t="shared" ref="G340:G403" si="143">D340+559</f>
        <v>835</v>
      </c>
      <c r="H340" s="11" t="str">
        <f t="shared" si="127"/>
        <v>&gt;'[KabKot.xlsx]201'!B835</v>
      </c>
      <c r="I340" s="9" t="str">
        <f t="shared" si="128"/>
        <v>&gt;'[KabKot.xlsx]201'!C835</v>
      </c>
      <c r="J340" s="9">
        <f t="shared" ref="J340:J403" si="144">G340+4472</f>
        <v>5307</v>
      </c>
      <c r="K340" s="11" t="str">
        <f t="shared" si="129"/>
        <v>&gt;'[KabKot.xlsx]201'!B5307</v>
      </c>
      <c r="L340" s="9" t="str">
        <f t="shared" si="130"/>
        <v>&gt;'[KabKot.xlsx]201'!C5307</v>
      </c>
      <c r="M340" s="9">
        <f t="shared" si="131"/>
        <v>5866</v>
      </c>
      <c r="N340" s="11" t="str">
        <f t="shared" si="132"/>
        <v>&gt;'[KabKot.xlsx]201'!B5866</v>
      </c>
      <c r="O340" s="9" t="str">
        <f t="shared" si="133"/>
        <v>&gt;'[KabKot.xlsx]201'!C5866</v>
      </c>
      <c r="P340" s="9">
        <f t="shared" si="134"/>
        <v>6425</v>
      </c>
      <c r="Q340" s="11" t="str">
        <f t="shared" si="135"/>
        <v>&gt;'[KabKot.xlsx]201'!B6425</v>
      </c>
      <c r="R340" s="9" t="str">
        <f t="shared" si="136"/>
        <v>&gt;'[KabKot.xlsx]201'!C6425</v>
      </c>
      <c r="S340" s="9">
        <f t="shared" si="137"/>
        <v>8102</v>
      </c>
      <c r="T340" s="11" t="str">
        <f t="shared" si="138"/>
        <v>&gt;'[KabKot.xlsx]201'!B8102</v>
      </c>
      <c r="U340" s="9" t="str">
        <f t="shared" si="139"/>
        <v>&gt;'[KabKot.xlsx]201'!C8102</v>
      </c>
      <c r="V340" s="9">
        <f t="shared" si="140"/>
        <v>8661</v>
      </c>
      <c r="W340" s="11" t="str">
        <f t="shared" si="141"/>
        <v>&gt;'[KabKot.xlsx]201'!B8661</v>
      </c>
      <c r="X340" s="9" t="str">
        <f t="shared" si="142"/>
        <v>&gt;'[KabKot.xlsx]201'!C8661</v>
      </c>
    </row>
    <row r="341" spans="1:24" x14ac:dyDescent="0.35">
      <c r="A341" s="1" t="s">
        <v>366</v>
      </c>
      <c r="B341" s="8" t="s">
        <v>104</v>
      </c>
      <c r="C341" s="8" t="s">
        <v>105</v>
      </c>
      <c r="D341" s="36">
        <v>277</v>
      </c>
      <c r="E341" s="11" t="str">
        <f t="shared" ref="E341:E404" si="145">$B341&amp;D341</f>
        <v>&gt;'[KabKot.xlsx]201'!B277</v>
      </c>
      <c r="F341" s="9" t="str">
        <f t="shared" ref="F341:F404" si="146">$C341&amp;D341</f>
        <v>&gt;'[KabKot.xlsx]201'!C277</v>
      </c>
      <c r="G341" s="9">
        <f t="shared" si="143"/>
        <v>836</v>
      </c>
      <c r="H341" s="11" t="str">
        <f t="shared" ref="H341:H404" si="147">$B341&amp;G341</f>
        <v>&gt;'[KabKot.xlsx]201'!B836</v>
      </c>
      <c r="I341" s="9" t="str">
        <f t="shared" ref="I341:I404" si="148">$C341&amp;G341</f>
        <v>&gt;'[KabKot.xlsx]201'!C836</v>
      </c>
      <c r="J341" s="9">
        <f t="shared" si="144"/>
        <v>5308</v>
      </c>
      <c r="K341" s="11" t="str">
        <f t="shared" ref="K341:K404" si="149">$B341&amp;J341</f>
        <v>&gt;'[KabKot.xlsx]201'!B5308</v>
      </c>
      <c r="L341" s="9" t="str">
        <f t="shared" ref="L341:L404" si="150">$C341&amp;J341</f>
        <v>&gt;'[KabKot.xlsx]201'!C5308</v>
      </c>
      <c r="M341" s="9">
        <f t="shared" ref="M341:M404" si="151">J341+559</f>
        <v>5867</v>
      </c>
      <c r="N341" s="11" t="str">
        <f t="shared" ref="N341:N404" si="152">$B341&amp;M341</f>
        <v>&gt;'[KabKot.xlsx]201'!B5867</v>
      </c>
      <c r="O341" s="9" t="str">
        <f t="shared" ref="O341:O404" si="153">$C341&amp;M341</f>
        <v>&gt;'[KabKot.xlsx]201'!C5867</v>
      </c>
      <c r="P341" s="9">
        <f t="shared" ref="P341:P404" si="154">M341+559</f>
        <v>6426</v>
      </c>
      <c r="Q341" s="11" t="str">
        <f t="shared" ref="Q341:Q404" si="155">$B341&amp;P341</f>
        <v>&gt;'[KabKot.xlsx]201'!B6426</v>
      </c>
      <c r="R341" s="9" t="str">
        <f t="shared" ref="R341:R404" si="156">$C341&amp;P341</f>
        <v>&gt;'[KabKot.xlsx]201'!C6426</v>
      </c>
      <c r="S341" s="9">
        <f t="shared" ref="S341:S404" si="157">P341+1677</f>
        <v>8103</v>
      </c>
      <c r="T341" s="11" t="str">
        <f t="shared" ref="T341:T404" si="158">$B341&amp;S341</f>
        <v>&gt;'[KabKot.xlsx]201'!B8103</v>
      </c>
      <c r="U341" s="9" t="str">
        <f t="shared" ref="U341:U404" si="159">$C341&amp;S341</f>
        <v>&gt;'[KabKot.xlsx]201'!C8103</v>
      </c>
      <c r="V341" s="9">
        <f t="shared" ref="V341:V404" si="160">S341+559</f>
        <v>8662</v>
      </c>
      <c r="W341" s="11" t="str">
        <f t="shared" ref="W341:W404" si="161">$B341&amp;V341</f>
        <v>&gt;'[KabKot.xlsx]201'!B8662</v>
      </c>
      <c r="X341" s="9" t="str">
        <f t="shared" ref="X341:X404" si="162">$C341&amp;V341</f>
        <v>&gt;'[KabKot.xlsx]201'!C8662</v>
      </c>
    </row>
    <row r="342" spans="1:24" x14ac:dyDescent="0.35">
      <c r="A342" s="1" t="s">
        <v>367</v>
      </c>
      <c r="B342" s="8" t="s">
        <v>104</v>
      </c>
      <c r="C342" s="8" t="s">
        <v>105</v>
      </c>
      <c r="D342" s="36">
        <v>278</v>
      </c>
      <c r="E342" s="11" t="str">
        <f t="shared" si="145"/>
        <v>&gt;'[KabKot.xlsx]201'!B278</v>
      </c>
      <c r="F342" s="9" t="str">
        <f t="shared" si="146"/>
        <v>&gt;'[KabKot.xlsx]201'!C278</v>
      </c>
      <c r="G342" s="9">
        <f t="shared" si="143"/>
        <v>837</v>
      </c>
      <c r="H342" s="11" t="str">
        <f t="shared" si="147"/>
        <v>&gt;'[KabKot.xlsx]201'!B837</v>
      </c>
      <c r="I342" s="9" t="str">
        <f t="shared" si="148"/>
        <v>&gt;'[KabKot.xlsx]201'!C837</v>
      </c>
      <c r="J342" s="9">
        <f t="shared" si="144"/>
        <v>5309</v>
      </c>
      <c r="K342" s="11" t="str">
        <f t="shared" si="149"/>
        <v>&gt;'[KabKot.xlsx]201'!B5309</v>
      </c>
      <c r="L342" s="9" t="str">
        <f t="shared" si="150"/>
        <v>&gt;'[KabKot.xlsx]201'!C5309</v>
      </c>
      <c r="M342" s="9">
        <f t="shared" si="151"/>
        <v>5868</v>
      </c>
      <c r="N342" s="11" t="str">
        <f t="shared" si="152"/>
        <v>&gt;'[KabKot.xlsx]201'!B5868</v>
      </c>
      <c r="O342" s="9" t="str">
        <f t="shared" si="153"/>
        <v>&gt;'[KabKot.xlsx]201'!C5868</v>
      </c>
      <c r="P342" s="9">
        <f t="shared" si="154"/>
        <v>6427</v>
      </c>
      <c r="Q342" s="11" t="str">
        <f t="shared" si="155"/>
        <v>&gt;'[KabKot.xlsx]201'!B6427</v>
      </c>
      <c r="R342" s="9" t="str">
        <f t="shared" si="156"/>
        <v>&gt;'[KabKot.xlsx]201'!C6427</v>
      </c>
      <c r="S342" s="9">
        <f t="shared" si="157"/>
        <v>8104</v>
      </c>
      <c r="T342" s="11" t="str">
        <f t="shared" si="158"/>
        <v>&gt;'[KabKot.xlsx]201'!B8104</v>
      </c>
      <c r="U342" s="9" t="str">
        <f t="shared" si="159"/>
        <v>&gt;'[KabKot.xlsx]201'!C8104</v>
      </c>
      <c r="V342" s="9">
        <f t="shared" si="160"/>
        <v>8663</v>
      </c>
      <c r="W342" s="11" t="str">
        <f t="shared" si="161"/>
        <v>&gt;'[KabKot.xlsx]201'!B8663</v>
      </c>
      <c r="X342" s="9" t="str">
        <f t="shared" si="162"/>
        <v>&gt;'[KabKot.xlsx]201'!C8663</v>
      </c>
    </row>
    <row r="343" spans="1:24" x14ac:dyDescent="0.35">
      <c r="A343" s="1" t="s">
        <v>368</v>
      </c>
      <c r="B343" s="8" t="s">
        <v>104</v>
      </c>
      <c r="C343" s="8" t="s">
        <v>105</v>
      </c>
      <c r="D343" s="36">
        <v>279</v>
      </c>
      <c r="E343" s="11" t="str">
        <f t="shared" si="145"/>
        <v>&gt;'[KabKot.xlsx]201'!B279</v>
      </c>
      <c r="F343" s="9" t="str">
        <f t="shared" si="146"/>
        <v>&gt;'[KabKot.xlsx]201'!C279</v>
      </c>
      <c r="G343" s="9">
        <f t="shared" si="143"/>
        <v>838</v>
      </c>
      <c r="H343" s="11" t="str">
        <f t="shared" si="147"/>
        <v>&gt;'[KabKot.xlsx]201'!B838</v>
      </c>
      <c r="I343" s="9" t="str">
        <f t="shared" si="148"/>
        <v>&gt;'[KabKot.xlsx]201'!C838</v>
      </c>
      <c r="J343" s="9">
        <f t="shared" si="144"/>
        <v>5310</v>
      </c>
      <c r="K343" s="11" t="str">
        <f t="shared" si="149"/>
        <v>&gt;'[KabKot.xlsx]201'!B5310</v>
      </c>
      <c r="L343" s="9" t="str">
        <f t="shared" si="150"/>
        <v>&gt;'[KabKot.xlsx]201'!C5310</v>
      </c>
      <c r="M343" s="9">
        <f t="shared" si="151"/>
        <v>5869</v>
      </c>
      <c r="N343" s="11" t="str">
        <f t="shared" si="152"/>
        <v>&gt;'[KabKot.xlsx]201'!B5869</v>
      </c>
      <c r="O343" s="9" t="str">
        <f t="shared" si="153"/>
        <v>&gt;'[KabKot.xlsx]201'!C5869</v>
      </c>
      <c r="P343" s="9">
        <f t="shared" si="154"/>
        <v>6428</v>
      </c>
      <c r="Q343" s="11" t="str">
        <f t="shared" si="155"/>
        <v>&gt;'[KabKot.xlsx]201'!B6428</v>
      </c>
      <c r="R343" s="9" t="str">
        <f t="shared" si="156"/>
        <v>&gt;'[KabKot.xlsx]201'!C6428</v>
      </c>
      <c r="S343" s="9">
        <f t="shared" si="157"/>
        <v>8105</v>
      </c>
      <c r="T343" s="11" t="str">
        <f t="shared" si="158"/>
        <v>&gt;'[KabKot.xlsx]201'!B8105</v>
      </c>
      <c r="U343" s="9" t="str">
        <f t="shared" si="159"/>
        <v>&gt;'[KabKot.xlsx]201'!C8105</v>
      </c>
      <c r="V343" s="9">
        <f t="shared" si="160"/>
        <v>8664</v>
      </c>
      <c r="W343" s="11" t="str">
        <f t="shared" si="161"/>
        <v>&gt;'[KabKot.xlsx]201'!B8664</v>
      </c>
      <c r="X343" s="9" t="str">
        <f t="shared" si="162"/>
        <v>&gt;'[KabKot.xlsx]201'!C8664</v>
      </c>
    </row>
    <row r="344" spans="1:24" x14ac:dyDescent="0.35">
      <c r="A344" s="1" t="s">
        <v>369</v>
      </c>
      <c r="B344" s="8" t="s">
        <v>104</v>
      </c>
      <c r="C344" s="8" t="s">
        <v>105</v>
      </c>
      <c r="D344" s="36">
        <v>280</v>
      </c>
      <c r="E344" s="11" t="str">
        <f t="shared" si="145"/>
        <v>&gt;'[KabKot.xlsx]201'!B280</v>
      </c>
      <c r="F344" s="9" t="str">
        <f t="shared" si="146"/>
        <v>&gt;'[KabKot.xlsx]201'!C280</v>
      </c>
      <c r="G344" s="9">
        <f t="shared" si="143"/>
        <v>839</v>
      </c>
      <c r="H344" s="11" t="str">
        <f t="shared" si="147"/>
        <v>&gt;'[KabKot.xlsx]201'!B839</v>
      </c>
      <c r="I344" s="9" t="str">
        <f t="shared" si="148"/>
        <v>&gt;'[KabKot.xlsx]201'!C839</v>
      </c>
      <c r="J344" s="9">
        <f t="shared" si="144"/>
        <v>5311</v>
      </c>
      <c r="K344" s="11" t="str">
        <f t="shared" si="149"/>
        <v>&gt;'[KabKot.xlsx]201'!B5311</v>
      </c>
      <c r="L344" s="9" t="str">
        <f t="shared" si="150"/>
        <v>&gt;'[KabKot.xlsx]201'!C5311</v>
      </c>
      <c r="M344" s="9">
        <f t="shared" si="151"/>
        <v>5870</v>
      </c>
      <c r="N344" s="11" t="str">
        <f t="shared" si="152"/>
        <v>&gt;'[KabKot.xlsx]201'!B5870</v>
      </c>
      <c r="O344" s="9" t="str">
        <f t="shared" si="153"/>
        <v>&gt;'[KabKot.xlsx]201'!C5870</v>
      </c>
      <c r="P344" s="9">
        <f t="shared" si="154"/>
        <v>6429</v>
      </c>
      <c r="Q344" s="11" t="str">
        <f t="shared" si="155"/>
        <v>&gt;'[KabKot.xlsx]201'!B6429</v>
      </c>
      <c r="R344" s="9" t="str">
        <f t="shared" si="156"/>
        <v>&gt;'[KabKot.xlsx]201'!C6429</v>
      </c>
      <c r="S344" s="9">
        <f t="shared" si="157"/>
        <v>8106</v>
      </c>
      <c r="T344" s="11" t="str">
        <f t="shared" si="158"/>
        <v>&gt;'[KabKot.xlsx]201'!B8106</v>
      </c>
      <c r="U344" s="9" t="str">
        <f t="shared" si="159"/>
        <v>&gt;'[KabKot.xlsx]201'!C8106</v>
      </c>
      <c r="V344" s="9">
        <f t="shared" si="160"/>
        <v>8665</v>
      </c>
      <c r="W344" s="11" t="str">
        <f t="shared" si="161"/>
        <v>&gt;'[KabKot.xlsx]201'!B8665</v>
      </c>
      <c r="X344" s="9" t="str">
        <f t="shared" si="162"/>
        <v>&gt;'[KabKot.xlsx]201'!C8665</v>
      </c>
    </row>
    <row r="345" spans="1:24" x14ac:dyDescent="0.35">
      <c r="A345" s="1" t="s">
        <v>370</v>
      </c>
      <c r="B345" s="8" t="s">
        <v>104</v>
      </c>
      <c r="C345" s="8" t="s">
        <v>105</v>
      </c>
      <c r="D345" s="36">
        <v>281</v>
      </c>
      <c r="E345" s="11" t="str">
        <f t="shared" si="145"/>
        <v>&gt;'[KabKot.xlsx]201'!B281</v>
      </c>
      <c r="F345" s="9" t="str">
        <f t="shared" si="146"/>
        <v>&gt;'[KabKot.xlsx]201'!C281</v>
      </c>
      <c r="G345" s="9">
        <f t="shared" si="143"/>
        <v>840</v>
      </c>
      <c r="H345" s="11" t="str">
        <f t="shared" si="147"/>
        <v>&gt;'[KabKot.xlsx]201'!B840</v>
      </c>
      <c r="I345" s="9" t="str">
        <f t="shared" si="148"/>
        <v>&gt;'[KabKot.xlsx]201'!C840</v>
      </c>
      <c r="J345" s="9">
        <f t="shared" si="144"/>
        <v>5312</v>
      </c>
      <c r="K345" s="11" t="str">
        <f t="shared" si="149"/>
        <v>&gt;'[KabKot.xlsx]201'!B5312</v>
      </c>
      <c r="L345" s="9" t="str">
        <f t="shared" si="150"/>
        <v>&gt;'[KabKot.xlsx]201'!C5312</v>
      </c>
      <c r="M345" s="9">
        <f t="shared" si="151"/>
        <v>5871</v>
      </c>
      <c r="N345" s="11" t="str">
        <f t="shared" si="152"/>
        <v>&gt;'[KabKot.xlsx]201'!B5871</v>
      </c>
      <c r="O345" s="9" t="str">
        <f t="shared" si="153"/>
        <v>&gt;'[KabKot.xlsx]201'!C5871</v>
      </c>
      <c r="P345" s="9">
        <f t="shared" si="154"/>
        <v>6430</v>
      </c>
      <c r="Q345" s="11" t="str">
        <f t="shared" si="155"/>
        <v>&gt;'[KabKot.xlsx]201'!B6430</v>
      </c>
      <c r="R345" s="9" t="str">
        <f t="shared" si="156"/>
        <v>&gt;'[KabKot.xlsx]201'!C6430</v>
      </c>
      <c r="S345" s="9">
        <f t="shared" si="157"/>
        <v>8107</v>
      </c>
      <c r="T345" s="11" t="str">
        <f t="shared" si="158"/>
        <v>&gt;'[KabKot.xlsx]201'!B8107</v>
      </c>
      <c r="U345" s="9" t="str">
        <f t="shared" si="159"/>
        <v>&gt;'[KabKot.xlsx]201'!C8107</v>
      </c>
      <c r="V345" s="9">
        <f t="shared" si="160"/>
        <v>8666</v>
      </c>
      <c r="W345" s="11" t="str">
        <f t="shared" si="161"/>
        <v>&gt;'[KabKot.xlsx]201'!B8666</v>
      </c>
      <c r="X345" s="9" t="str">
        <f t="shared" si="162"/>
        <v>&gt;'[KabKot.xlsx]201'!C8666</v>
      </c>
    </row>
    <row r="346" spans="1:24" x14ac:dyDescent="0.35">
      <c r="A346" s="1" t="s">
        <v>371</v>
      </c>
      <c r="B346" s="8" t="s">
        <v>104</v>
      </c>
      <c r="C346" s="8" t="s">
        <v>105</v>
      </c>
      <c r="D346" s="36">
        <v>282</v>
      </c>
      <c r="E346" s="11" t="str">
        <f t="shared" si="145"/>
        <v>&gt;'[KabKot.xlsx]201'!B282</v>
      </c>
      <c r="F346" s="9" t="str">
        <f t="shared" si="146"/>
        <v>&gt;'[KabKot.xlsx]201'!C282</v>
      </c>
      <c r="G346" s="9">
        <f t="shared" si="143"/>
        <v>841</v>
      </c>
      <c r="H346" s="11" t="str">
        <f t="shared" si="147"/>
        <v>&gt;'[KabKot.xlsx]201'!B841</v>
      </c>
      <c r="I346" s="9" t="str">
        <f t="shared" si="148"/>
        <v>&gt;'[KabKot.xlsx]201'!C841</v>
      </c>
      <c r="J346" s="9">
        <f t="shared" si="144"/>
        <v>5313</v>
      </c>
      <c r="K346" s="11" t="str">
        <f t="shared" si="149"/>
        <v>&gt;'[KabKot.xlsx]201'!B5313</v>
      </c>
      <c r="L346" s="9" t="str">
        <f t="shared" si="150"/>
        <v>&gt;'[KabKot.xlsx]201'!C5313</v>
      </c>
      <c r="M346" s="9">
        <f t="shared" si="151"/>
        <v>5872</v>
      </c>
      <c r="N346" s="11" t="str">
        <f t="shared" si="152"/>
        <v>&gt;'[KabKot.xlsx]201'!B5872</v>
      </c>
      <c r="O346" s="9" t="str">
        <f t="shared" si="153"/>
        <v>&gt;'[KabKot.xlsx]201'!C5872</v>
      </c>
      <c r="P346" s="9">
        <f t="shared" si="154"/>
        <v>6431</v>
      </c>
      <c r="Q346" s="11" t="str">
        <f t="shared" si="155"/>
        <v>&gt;'[KabKot.xlsx]201'!B6431</v>
      </c>
      <c r="R346" s="9" t="str">
        <f t="shared" si="156"/>
        <v>&gt;'[KabKot.xlsx]201'!C6431</v>
      </c>
      <c r="S346" s="9">
        <f t="shared" si="157"/>
        <v>8108</v>
      </c>
      <c r="T346" s="11" t="str">
        <f t="shared" si="158"/>
        <v>&gt;'[KabKot.xlsx]201'!B8108</v>
      </c>
      <c r="U346" s="9" t="str">
        <f t="shared" si="159"/>
        <v>&gt;'[KabKot.xlsx]201'!C8108</v>
      </c>
      <c r="V346" s="9">
        <f t="shared" si="160"/>
        <v>8667</v>
      </c>
      <c r="W346" s="11" t="str">
        <f t="shared" si="161"/>
        <v>&gt;'[KabKot.xlsx]201'!B8667</v>
      </c>
      <c r="X346" s="9" t="str">
        <f t="shared" si="162"/>
        <v>&gt;'[KabKot.xlsx]201'!C8667</v>
      </c>
    </row>
    <row r="347" spans="1:24" x14ac:dyDescent="0.35">
      <c r="A347" s="1" t="s">
        <v>372</v>
      </c>
      <c r="B347" s="8" t="s">
        <v>104</v>
      </c>
      <c r="C347" s="8" t="s">
        <v>105</v>
      </c>
      <c r="D347" s="36">
        <v>283</v>
      </c>
      <c r="E347" s="11" t="str">
        <f t="shared" si="145"/>
        <v>&gt;'[KabKot.xlsx]201'!B283</v>
      </c>
      <c r="F347" s="9" t="str">
        <f t="shared" si="146"/>
        <v>&gt;'[KabKot.xlsx]201'!C283</v>
      </c>
      <c r="G347" s="9">
        <f t="shared" si="143"/>
        <v>842</v>
      </c>
      <c r="H347" s="11" t="str">
        <f t="shared" si="147"/>
        <v>&gt;'[KabKot.xlsx]201'!B842</v>
      </c>
      <c r="I347" s="9" t="str">
        <f t="shared" si="148"/>
        <v>&gt;'[KabKot.xlsx]201'!C842</v>
      </c>
      <c r="J347" s="9">
        <f t="shared" si="144"/>
        <v>5314</v>
      </c>
      <c r="K347" s="11" t="str">
        <f t="shared" si="149"/>
        <v>&gt;'[KabKot.xlsx]201'!B5314</v>
      </c>
      <c r="L347" s="9" t="str">
        <f t="shared" si="150"/>
        <v>&gt;'[KabKot.xlsx]201'!C5314</v>
      </c>
      <c r="M347" s="9">
        <f t="shared" si="151"/>
        <v>5873</v>
      </c>
      <c r="N347" s="11" t="str">
        <f t="shared" si="152"/>
        <v>&gt;'[KabKot.xlsx]201'!B5873</v>
      </c>
      <c r="O347" s="9" t="str">
        <f t="shared" si="153"/>
        <v>&gt;'[KabKot.xlsx]201'!C5873</v>
      </c>
      <c r="P347" s="9">
        <f t="shared" si="154"/>
        <v>6432</v>
      </c>
      <c r="Q347" s="11" t="str">
        <f t="shared" si="155"/>
        <v>&gt;'[KabKot.xlsx]201'!B6432</v>
      </c>
      <c r="R347" s="9" t="str">
        <f t="shared" si="156"/>
        <v>&gt;'[KabKot.xlsx]201'!C6432</v>
      </c>
      <c r="S347" s="9">
        <f t="shared" si="157"/>
        <v>8109</v>
      </c>
      <c r="T347" s="11" t="str">
        <f t="shared" si="158"/>
        <v>&gt;'[KabKot.xlsx]201'!B8109</v>
      </c>
      <c r="U347" s="9" t="str">
        <f t="shared" si="159"/>
        <v>&gt;'[KabKot.xlsx]201'!C8109</v>
      </c>
      <c r="V347" s="9">
        <f t="shared" si="160"/>
        <v>8668</v>
      </c>
      <c r="W347" s="11" t="str">
        <f t="shared" si="161"/>
        <v>&gt;'[KabKot.xlsx]201'!B8668</v>
      </c>
      <c r="X347" s="9" t="str">
        <f t="shared" si="162"/>
        <v>&gt;'[KabKot.xlsx]201'!C8668</v>
      </c>
    </row>
    <row r="348" spans="1:24" x14ac:dyDescent="0.35">
      <c r="A348" s="1" t="s">
        <v>373</v>
      </c>
      <c r="B348" s="8" t="s">
        <v>104</v>
      </c>
      <c r="C348" s="8" t="s">
        <v>105</v>
      </c>
      <c r="D348" s="36">
        <v>284</v>
      </c>
      <c r="E348" s="11" t="str">
        <f t="shared" si="145"/>
        <v>&gt;'[KabKot.xlsx]201'!B284</v>
      </c>
      <c r="F348" s="9" t="str">
        <f t="shared" si="146"/>
        <v>&gt;'[KabKot.xlsx]201'!C284</v>
      </c>
      <c r="G348" s="9">
        <f t="shared" si="143"/>
        <v>843</v>
      </c>
      <c r="H348" s="11" t="str">
        <f t="shared" si="147"/>
        <v>&gt;'[KabKot.xlsx]201'!B843</v>
      </c>
      <c r="I348" s="9" t="str">
        <f t="shared" si="148"/>
        <v>&gt;'[KabKot.xlsx]201'!C843</v>
      </c>
      <c r="J348" s="9">
        <f t="shared" si="144"/>
        <v>5315</v>
      </c>
      <c r="K348" s="11" t="str">
        <f t="shared" si="149"/>
        <v>&gt;'[KabKot.xlsx]201'!B5315</v>
      </c>
      <c r="L348" s="9" t="str">
        <f t="shared" si="150"/>
        <v>&gt;'[KabKot.xlsx]201'!C5315</v>
      </c>
      <c r="M348" s="9">
        <f t="shared" si="151"/>
        <v>5874</v>
      </c>
      <c r="N348" s="11" t="str">
        <f t="shared" si="152"/>
        <v>&gt;'[KabKot.xlsx]201'!B5874</v>
      </c>
      <c r="O348" s="9" t="str">
        <f t="shared" si="153"/>
        <v>&gt;'[KabKot.xlsx]201'!C5874</v>
      </c>
      <c r="P348" s="9">
        <f t="shared" si="154"/>
        <v>6433</v>
      </c>
      <c r="Q348" s="11" t="str">
        <f t="shared" si="155"/>
        <v>&gt;'[KabKot.xlsx]201'!B6433</v>
      </c>
      <c r="R348" s="9" t="str">
        <f t="shared" si="156"/>
        <v>&gt;'[KabKot.xlsx]201'!C6433</v>
      </c>
      <c r="S348" s="9">
        <f t="shared" si="157"/>
        <v>8110</v>
      </c>
      <c r="T348" s="11" t="str">
        <f t="shared" si="158"/>
        <v>&gt;'[KabKot.xlsx]201'!B8110</v>
      </c>
      <c r="U348" s="9" t="str">
        <f t="shared" si="159"/>
        <v>&gt;'[KabKot.xlsx]201'!C8110</v>
      </c>
      <c r="V348" s="9">
        <f t="shared" si="160"/>
        <v>8669</v>
      </c>
      <c r="W348" s="11" t="str">
        <f t="shared" si="161"/>
        <v>&gt;'[KabKot.xlsx]201'!B8669</v>
      </c>
      <c r="X348" s="9" t="str">
        <f t="shared" si="162"/>
        <v>&gt;'[KabKot.xlsx]201'!C8669</v>
      </c>
    </row>
    <row r="349" spans="1:24" x14ac:dyDescent="0.35">
      <c r="A349" s="1" t="s">
        <v>374</v>
      </c>
      <c r="B349" s="8" t="s">
        <v>104</v>
      </c>
      <c r="C349" s="8" t="s">
        <v>105</v>
      </c>
      <c r="D349" s="36">
        <v>286</v>
      </c>
      <c r="E349" s="11" t="str">
        <f t="shared" si="145"/>
        <v>&gt;'[KabKot.xlsx]201'!B286</v>
      </c>
      <c r="F349" s="9" t="str">
        <f t="shared" si="146"/>
        <v>&gt;'[KabKot.xlsx]201'!C286</v>
      </c>
      <c r="G349" s="9">
        <f t="shared" si="143"/>
        <v>845</v>
      </c>
      <c r="H349" s="11" t="str">
        <f t="shared" si="147"/>
        <v>&gt;'[KabKot.xlsx]201'!B845</v>
      </c>
      <c r="I349" s="9" t="str">
        <f t="shared" si="148"/>
        <v>&gt;'[KabKot.xlsx]201'!C845</v>
      </c>
      <c r="J349" s="9">
        <f t="shared" si="144"/>
        <v>5317</v>
      </c>
      <c r="K349" s="11" t="str">
        <f t="shared" si="149"/>
        <v>&gt;'[KabKot.xlsx]201'!B5317</v>
      </c>
      <c r="L349" s="9" t="str">
        <f t="shared" si="150"/>
        <v>&gt;'[KabKot.xlsx]201'!C5317</v>
      </c>
      <c r="M349" s="9">
        <f t="shared" si="151"/>
        <v>5876</v>
      </c>
      <c r="N349" s="11" t="str">
        <f t="shared" si="152"/>
        <v>&gt;'[KabKot.xlsx]201'!B5876</v>
      </c>
      <c r="O349" s="9" t="str">
        <f t="shared" si="153"/>
        <v>&gt;'[KabKot.xlsx]201'!C5876</v>
      </c>
      <c r="P349" s="9">
        <f t="shared" si="154"/>
        <v>6435</v>
      </c>
      <c r="Q349" s="11" t="str">
        <f t="shared" si="155"/>
        <v>&gt;'[KabKot.xlsx]201'!B6435</v>
      </c>
      <c r="R349" s="9" t="str">
        <f t="shared" si="156"/>
        <v>&gt;'[KabKot.xlsx]201'!C6435</v>
      </c>
      <c r="S349" s="9">
        <f t="shared" si="157"/>
        <v>8112</v>
      </c>
      <c r="T349" s="11" t="str">
        <f t="shared" si="158"/>
        <v>&gt;'[KabKot.xlsx]201'!B8112</v>
      </c>
      <c r="U349" s="9" t="str">
        <f t="shared" si="159"/>
        <v>&gt;'[KabKot.xlsx]201'!C8112</v>
      </c>
      <c r="V349" s="9">
        <f t="shared" si="160"/>
        <v>8671</v>
      </c>
      <c r="W349" s="11" t="str">
        <f t="shared" si="161"/>
        <v>&gt;'[KabKot.xlsx]201'!B8671</v>
      </c>
      <c r="X349" s="9" t="str">
        <f t="shared" si="162"/>
        <v>&gt;'[KabKot.xlsx]201'!C8671</v>
      </c>
    </row>
    <row r="350" spans="1:24" x14ac:dyDescent="0.35">
      <c r="A350" s="1" t="s">
        <v>375</v>
      </c>
      <c r="B350" s="8" t="s">
        <v>104</v>
      </c>
      <c r="C350" s="8" t="s">
        <v>105</v>
      </c>
      <c r="D350" s="36">
        <v>287</v>
      </c>
      <c r="E350" s="11" t="str">
        <f t="shared" si="145"/>
        <v>&gt;'[KabKot.xlsx]201'!B287</v>
      </c>
      <c r="F350" s="9" t="str">
        <f t="shared" si="146"/>
        <v>&gt;'[KabKot.xlsx]201'!C287</v>
      </c>
      <c r="G350" s="9">
        <f t="shared" si="143"/>
        <v>846</v>
      </c>
      <c r="H350" s="11" t="str">
        <f t="shared" si="147"/>
        <v>&gt;'[KabKot.xlsx]201'!B846</v>
      </c>
      <c r="I350" s="9" t="str">
        <f t="shared" si="148"/>
        <v>&gt;'[KabKot.xlsx]201'!C846</v>
      </c>
      <c r="J350" s="9">
        <f t="shared" si="144"/>
        <v>5318</v>
      </c>
      <c r="K350" s="11" t="str">
        <f t="shared" si="149"/>
        <v>&gt;'[KabKot.xlsx]201'!B5318</v>
      </c>
      <c r="L350" s="9" t="str">
        <f t="shared" si="150"/>
        <v>&gt;'[KabKot.xlsx]201'!C5318</v>
      </c>
      <c r="M350" s="9">
        <f t="shared" si="151"/>
        <v>5877</v>
      </c>
      <c r="N350" s="11" t="str">
        <f t="shared" si="152"/>
        <v>&gt;'[KabKot.xlsx]201'!B5877</v>
      </c>
      <c r="O350" s="9" t="str">
        <f t="shared" si="153"/>
        <v>&gt;'[KabKot.xlsx]201'!C5877</v>
      </c>
      <c r="P350" s="9">
        <f t="shared" si="154"/>
        <v>6436</v>
      </c>
      <c r="Q350" s="11" t="str">
        <f t="shared" si="155"/>
        <v>&gt;'[KabKot.xlsx]201'!B6436</v>
      </c>
      <c r="R350" s="9" t="str">
        <f t="shared" si="156"/>
        <v>&gt;'[KabKot.xlsx]201'!C6436</v>
      </c>
      <c r="S350" s="9">
        <f t="shared" si="157"/>
        <v>8113</v>
      </c>
      <c r="T350" s="11" t="str">
        <f t="shared" si="158"/>
        <v>&gt;'[KabKot.xlsx]201'!B8113</v>
      </c>
      <c r="U350" s="9" t="str">
        <f t="shared" si="159"/>
        <v>&gt;'[KabKot.xlsx]201'!C8113</v>
      </c>
      <c r="V350" s="9">
        <f t="shared" si="160"/>
        <v>8672</v>
      </c>
      <c r="W350" s="11" t="str">
        <f t="shared" si="161"/>
        <v>&gt;'[KabKot.xlsx]201'!B8672</v>
      </c>
      <c r="X350" s="9" t="str">
        <f t="shared" si="162"/>
        <v>&gt;'[KabKot.xlsx]201'!C8672</v>
      </c>
    </row>
    <row r="351" spans="1:24" x14ac:dyDescent="0.35">
      <c r="A351" s="1" t="s">
        <v>376</v>
      </c>
      <c r="B351" s="8" t="s">
        <v>104</v>
      </c>
      <c r="C351" s="8" t="s">
        <v>105</v>
      </c>
      <c r="D351" s="36">
        <v>288</v>
      </c>
      <c r="E351" s="11" t="str">
        <f t="shared" si="145"/>
        <v>&gt;'[KabKot.xlsx]201'!B288</v>
      </c>
      <c r="F351" s="9" t="str">
        <f t="shared" si="146"/>
        <v>&gt;'[KabKot.xlsx]201'!C288</v>
      </c>
      <c r="G351" s="9">
        <f t="shared" si="143"/>
        <v>847</v>
      </c>
      <c r="H351" s="11" t="str">
        <f t="shared" si="147"/>
        <v>&gt;'[KabKot.xlsx]201'!B847</v>
      </c>
      <c r="I351" s="9" t="str">
        <f t="shared" si="148"/>
        <v>&gt;'[KabKot.xlsx]201'!C847</v>
      </c>
      <c r="J351" s="9">
        <f t="shared" si="144"/>
        <v>5319</v>
      </c>
      <c r="K351" s="11" t="str">
        <f t="shared" si="149"/>
        <v>&gt;'[KabKot.xlsx]201'!B5319</v>
      </c>
      <c r="L351" s="9" t="str">
        <f t="shared" si="150"/>
        <v>&gt;'[KabKot.xlsx]201'!C5319</v>
      </c>
      <c r="M351" s="9">
        <f t="shared" si="151"/>
        <v>5878</v>
      </c>
      <c r="N351" s="11" t="str">
        <f t="shared" si="152"/>
        <v>&gt;'[KabKot.xlsx]201'!B5878</v>
      </c>
      <c r="O351" s="9" t="str">
        <f t="shared" si="153"/>
        <v>&gt;'[KabKot.xlsx]201'!C5878</v>
      </c>
      <c r="P351" s="9">
        <f t="shared" si="154"/>
        <v>6437</v>
      </c>
      <c r="Q351" s="11" t="str">
        <f t="shared" si="155"/>
        <v>&gt;'[KabKot.xlsx]201'!B6437</v>
      </c>
      <c r="R351" s="9" t="str">
        <f t="shared" si="156"/>
        <v>&gt;'[KabKot.xlsx]201'!C6437</v>
      </c>
      <c r="S351" s="9">
        <f t="shared" si="157"/>
        <v>8114</v>
      </c>
      <c r="T351" s="11" t="str">
        <f t="shared" si="158"/>
        <v>&gt;'[KabKot.xlsx]201'!B8114</v>
      </c>
      <c r="U351" s="9" t="str">
        <f t="shared" si="159"/>
        <v>&gt;'[KabKot.xlsx]201'!C8114</v>
      </c>
      <c r="V351" s="9">
        <f t="shared" si="160"/>
        <v>8673</v>
      </c>
      <c r="W351" s="11" t="str">
        <f t="shared" si="161"/>
        <v>&gt;'[KabKot.xlsx]201'!B8673</v>
      </c>
      <c r="X351" s="9" t="str">
        <f t="shared" si="162"/>
        <v>&gt;'[KabKot.xlsx]201'!C8673</v>
      </c>
    </row>
    <row r="352" spans="1:24" x14ac:dyDescent="0.35">
      <c r="A352" s="1" t="s">
        <v>377</v>
      </c>
      <c r="B352" s="8" t="s">
        <v>104</v>
      </c>
      <c r="C352" s="8" t="s">
        <v>105</v>
      </c>
      <c r="D352" s="36">
        <v>289</v>
      </c>
      <c r="E352" s="11" t="str">
        <f t="shared" si="145"/>
        <v>&gt;'[KabKot.xlsx]201'!B289</v>
      </c>
      <c r="F352" s="9" t="str">
        <f t="shared" si="146"/>
        <v>&gt;'[KabKot.xlsx]201'!C289</v>
      </c>
      <c r="G352" s="9">
        <f t="shared" si="143"/>
        <v>848</v>
      </c>
      <c r="H352" s="11" t="str">
        <f t="shared" si="147"/>
        <v>&gt;'[KabKot.xlsx]201'!B848</v>
      </c>
      <c r="I352" s="9" t="str">
        <f t="shared" si="148"/>
        <v>&gt;'[KabKot.xlsx]201'!C848</v>
      </c>
      <c r="J352" s="9">
        <f t="shared" si="144"/>
        <v>5320</v>
      </c>
      <c r="K352" s="11" t="str">
        <f t="shared" si="149"/>
        <v>&gt;'[KabKot.xlsx]201'!B5320</v>
      </c>
      <c r="L352" s="9" t="str">
        <f t="shared" si="150"/>
        <v>&gt;'[KabKot.xlsx]201'!C5320</v>
      </c>
      <c r="M352" s="9">
        <f t="shared" si="151"/>
        <v>5879</v>
      </c>
      <c r="N352" s="11" t="str">
        <f t="shared" si="152"/>
        <v>&gt;'[KabKot.xlsx]201'!B5879</v>
      </c>
      <c r="O352" s="9" t="str">
        <f t="shared" si="153"/>
        <v>&gt;'[KabKot.xlsx]201'!C5879</v>
      </c>
      <c r="P352" s="9">
        <f t="shared" si="154"/>
        <v>6438</v>
      </c>
      <c r="Q352" s="11" t="str">
        <f t="shared" si="155"/>
        <v>&gt;'[KabKot.xlsx]201'!B6438</v>
      </c>
      <c r="R352" s="9" t="str">
        <f t="shared" si="156"/>
        <v>&gt;'[KabKot.xlsx]201'!C6438</v>
      </c>
      <c r="S352" s="9">
        <f t="shared" si="157"/>
        <v>8115</v>
      </c>
      <c r="T352" s="11" t="str">
        <f t="shared" si="158"/>
        <v>&gt;'[KabKot.xlsx]201'!B8115</v>
      </c>
      <c r="U352" s="9" t="str">
        <f t="shared" si="159"/>
        <v>&gt;'[KabKot.xlsx]201'!C8115</v>
      </c>
      <c r="V352" s="9">
        <f t="shared" si="160"/>
        <v>8674</v>
      </c>
      <c r="W352" s="11" t="str">
        <f t="shared" si="161"/>
        <v>&gt;'[KabKot.xlsx]201'!B8674</v>
      </c>
      <c r="X352" s="9" t="str">
        <f t="shared" si="162"/>
        <v>&gt;'[KabKot.xlsx]201'!C8674</v>
      </c>
    </row>
    <row r="353" spans="1:24" x14ac:dyDescent="0.35">
      <c r="A353" s="1" t="s">
        <v>378</v>
      </c>
      <c r="B353" s="8" t="s">
        <v>104</v>
      </c>
      <c r="C353" s="8" t="s">
        <v>105</v>
      </c>
      <c r="D353" s="36">
        <v>290</v>
      </c>
      <c r="E353" s="11" t="str">
        <f t="shared" si="145"/>
        <v>&gt;'[KabKot.xlsx]201'!B290</v>
      </c>
      <c r="F353" s="9" t="str">
        <f t="shared" si="146"/>
        <v>&gt;'[KabKot.xlsx]201'!C290</v>
      </c>
      <c r="G353" s="9">
        <f t="shared" si="143"/>
        <v>849</v>
      </c>
      <c r="H353" s="11" t="str">
        <f t="shared" si="147"/>
        <v>&gt;'[KabKot.xlsx]201'!B849</v>
      </c>
      <c r="I353" s="9" t="str">
        <f t="shared" si="148"/>
        <v>&gt;'[KabKot.xlsx]201'!C849</v>
      </c>
      <c r="J353" s="9">
        <f t="shared" si="144"/>
        <v>5321</v>
      </c>
      <c r="K353" s="11" t="str">
        <f t="shared" si="149"/>
        <v>&gt;'[KabKot.xlsx]201'!B5321</v>
      </c>
      <c r="L353" s="9" t="str">
        <f t="shared" si="150"/>
        <v>&gt;'[KabKot.xlsx]201'!C5321</v>
      </c>
      <c r="M353" s="9">
        <f t="shared" si="151"/>
        <v>5880</v>
      </c>
      <c r="N353" s="11" t="str">
        <f t="shared" si="152"/>
        <v>&gt;'[KabKot.xlsx]201'!B5880</v>
      </c>
      <c r="O353" s="9" t="str">
        <f t="shared" si="153"/>
        <v>&gt;'[KabKot.xlsx]201'!C5880</v>
      </c>
      <c r="P353" s="9">
        <f t="shared" si="154"/>
        <v>6439</v>
      </c>
      <c r="Q353" s="11" t="str">
        <f t="shared" si="155"/>
        <v>&gt;'[KabKot.xlsx]201'!B6439</v>
      </c>
      <c r="R353" s="9" t="str">
        <f t="shared" si="156"/>
        <v>&gt;'[KabKot.xlsx]201'!C6439</v>
      </c>
      <c r="S353" s="9">
        <f t="shared" si="157"/>
        <v>8116</v>
      </c>
      <c r="T353" s="11" t="str">
        <f t="shared" si="158"/>
        <v>&gt;'[KabKot.xlsx]201'!B8116</v>
      </c>
      <c r="U353" s="9" t="str">
        <f t="shared" si="159"/>
        <v>&gt;'[KabKot.xlsx]201'!C8116</v>
      </c>
      <c r="V353" s="9">
        <f t="shared" si="160"/>
        <v>8675</v>
      </c>
      <c r="W353" s="11" t="str">
        <f t="shared" si="161"/>
        <v>&gt;'[KabKot.xlsx]201'!B8675</v>
      </c>
      <c r="X353" s="9" t="str">
        <f t="shared" si="162"/>
        <v>&gt;'[KabKot.xlsx]201'!C8675</v>
      </c>
    </row>
    <row r="354" spans="1:24" x14ac:dyDescent="0.35">
      <c r="A354" s="1" t="s">
        <v>379</v>
      </c>
      <c r="B354" s="8" t="s">
        <v>104</v>
      </c>
      <c r="C354" s="8" t="s">
        <v>105</v>
      </c>
      <c r="D354" s="36">
        <v>291</v>
      </c>
      <c r="E354" s="11" t="str">
        <f t="shared" si="145"/>
        <v>&gt;'[KabKot.xlsx]201'!B291</v>
      </c>
      <c r="F354" s="9" t="str">
        <f t="shared" si="146"/>
        <v>&gt;'[KabKot.xlsx]201'!C291</v>
      </c>
      <c r="G354" s="9">
        <f t="shared" si="143"/>
        <v>850</v>
      </c>
      <c r="H354" s="11" t="str">
        <f t="shared" si="147"/>
        <v>&gt;'[KabKot.xlsx]201'!B850</v>
      </c>
      <c r="I354" s="9" t="str">
        <f t="shared" si="148"/>
        <v>&gt;'[KabKot.xlsx]201'!C850</v>
      </c>
      <c r="J354" s="9">
        <f t="shared" si="144"/>
        <v>5322</v>
      </c>
      <c r="K354" s="11" t="str">
        <f t="shared" si="149"/>
        <v>&gt;'[KabKot.xlsx]201'!B5322</v>
      </c>
      <c r="L354" s="9" t="str">
        <f t="shared" si="150"/>
        <v>&gt;'[KabKot.xlsx]201'!C5322</v>
      </c>
      <c r="M354" s="9">
        <f t="shared" si="151"/>
        <v>5881</v>
      </c>
      <c r="N354" s="11" t="str">
        <f t="shared" si="152"/>
        <v>&gt;'[KabKot.xlsx]201'!B5881</v>
      </c>
      <c r="O354" s="9" t="str">
        <f t="shared" si="153"/>
        <v>&gt;'[KabKot.xlsx]201'!C5881</v>
      </c>
      <c r="P354" s="9">
        <f t="shared" si="154"/>
        <v>6440</v>
      </c>
      <c r="Q354" s="11" t="str">
        <f t="shared" si="155"/>
        <v>&gt;'[KabKot.xlsx]201'!B6440</v>
      </c>
      <c r="R354" s="9" t="str">
        <f t="shared" si="156"/>
        <v>&gt;'[KabKot.xlsx]201'!C6440</v>
      </c>
      <c r="S354" s="9">
        <f t="shared" si="157"/>
        <v>8117</v>
      </c>
      <c r="T354" s="11" t="str">
        <f t="shared" si="158"/>
        <v>&gt;'[KabKot.xlsx]201'!B8117</v>
      </c>
      <c r="U354" s="9" t="str">
        <f t="shared" si="159"/>
        <v>&gt;'[KabKot.xlsx]201'!C8117</v>
      </c>
      <c r="V354" s="9">
        <f t="shared" si="160"/>
        <v>8676</v>
      </c>
      <c r="W354" s="11" t="str">
        <f t="shared" si="161"/>
        <v>&gt;'[KabKot.xlsx]201'!B8676</v>
      </c>
      <c r="X354" s="9" t="str">
        <f t="shared" si="162"/>
        <v>&gt;'[KabKot.xlsx]201'!C8676</v>
      </c>
    </row>
    <row r="355" spans="1:24" x14ac:dyDescent="0.35">
      <c r="A355" s="1" t="s">
        <v>380</v>
      </c>
      <c r="B355" s="8" t="s">
        <v>104</v>
      </c>
      <c r="C355" s="8" t="s">
        <v>105</v>
      </c>
      <c r="D355" s="36">
        <v>292</v>
      </c>
      <c r="E355" s="11" t="str">
        <f t="shared" si="145"/>
        <v>&gt;'[KabKot.xlsx]201'!B292</v>
      </c>
      <c r="F355" s="9" t="str">
        <f t="shared" si="146"/>
        <v>&gt;'[KabKot.xlsx]201'!C292</v>
      </c>
      <c r="G355" s="9">
        <f t="shared" si="143"/>
        <v>851</v>
      </c>
      <c r="H355" s="11" t="str">
        <f t="shared" si="147"/>
        <v>&gt;'[KabKot.xlsx]201'!B851</v>
      </c>
      <c r="I355" s="9" t="str">
        <f t="shared" si="148"/>
        <v>&gt;'[KabKot.xlsx]201'!C851</v>
      </c>
      <c r="J355" s="9">
        <f t="shared" si="144"/>
        <v>5323</v>
      </c>
      <c r="K355" s="11" t="str">
        <f t="shared" si="149"/>
        <v>&gt;'[KabKot.xlsx]201'!B5323</v>
      </c>
      <c r="L355" s="9" t="str">
        <f t="shared" si="150"/>
        <v>&gt;'[KabKot.xlsx]201'!C5323</v>
      </c>
      <c r="M355" s="9">
        <f t="shared" si="151"/>
        <v>5882</v>
      </c>
      <c r="N355" s="11" t="str">
        <f t="shared" si="152"/>
        <v>&gt;'[KabKot.xlsx]201'!B5882</v>
      </c>
      <c r="O355" s="9" t="str">
        <f t="shared" si="153"/>
        <v>&gt;'[KabKot.xlsx]201'!C5882</v>
      </c>
      <c r="P355" s="9">
        <f t="shared" si="154"/>
        <v>6441</v>
      </c>
      <c r="Q355" s="11" t="str">
        <f t="shared" si="155"/>
        <v>&gt;'[KabKot.xlsx]201'!B6441</v>
      </c>
      <c r="R355" s="9" t="str">
        <f t="shared" si="156"/>
        <v>&gt;'[KabKot.xlsx]201'!C6441</v>
      </c>
      <c r="S355" s="9">
        <f t="shared" si="157"/>
        <v>8118</v>
      </c>
      <c r="T355" s="11" t="str">
        <f t="shared" si="158"/>
        <v>&gt;'[KabKot.xlsx]201'!B8118</v>
      </c>
      <c r="U355" s="9" t="str">
        <f t="shared" si="159"/>
        <v>&gt;'[KabKot.xlsx]201'!C8118</v>
      </c>
      <c r="V355" s="9">
        <f t="shared" si="160"/>
        <v>8677</v>
      </c>
      <c r="W355" s="11" t="str">
        <f t="shared" si="161"/>
        <v>&gt;'[KabKot.xlsx]201'!B8677</v>
      </c>
      <c r="X355" s="9" t="str">
        <f t="shared" si="162"/>
        <v>&gt;'[KabKot.xlsx]201'!C8677</v>
      </c>
    </row>
    <row r="356" spans="1:24" x14ac:dyDescent="0.35">
      <c r="A356" s="1" t="s">
        <v>381</v>
      </c>
      <c r="B356" s="8" t="s">
        <v>104</v>
      </c>
      <c r="C356" s="8" t="s">
        <v>105</v>
      </c>
      <c r="D356" s="36">
        <v>293</v>
      </c>
      <c r="E356" s="11" t="str">
        <f t="shared" si="145"/>
        <v>&gt;'[KabKot.xlsx]201'!B293</v>
      </c>
      <c r="F356" s="9" t="str">
        <f t="shared" si="146"/>
        <v>&gt;'[KabKot.xlsx]201'!C293</v>
      </c>
      <c r="G356" s="9">
        <f t="shared" si="143"/>
        <v>852</v>
      </c>
      <c r="H356" s="11" t="str">
        <f t="shared" si="147"/>
        <v>&gt;'[KabKot.xlsx]201'!B852</v>
      </c>
      <c r="I356" s="9" t="str">
        <f t="shared" si="148"/>
        <v>&gt;'[KabKot.xlsx]201'!C852</v>
      </c>
      <c r="J356" s="9">
        <f t="shared" si="144"/>
        <v>5324</v>
      </c>
      <c r="K356" s="11" t="str">
        <f t="shared" si="149"/>
        <v>&gt;'[KabKot.xlsx]201'!B5324</v>
      </c>
      <c r="L356" s="9" t="str">
        <f t="shared" si="150"/>
        <v>&gt;'[KabKot.xlsx]201'!C5324</v>
      </c>
      <c r="M356" s="9">
        <f t="shared" si="151"/>
        <v>5883</v>
      </c>
      <c r="N356" s="11" t="str">
        <f t="shared" si="152"/>
        <v>&gt;'[KabKot.xlsx]201'!B5883</v>
      </c>
      <c r="O356" s="9" t="str">
        <f t="shared" si="153"/>
        <v>&gt;'[KabKot.xlsx]201'!C5883</v>
      </c>
      <c r="P356" s="9">
        <f t="shared" si="154"/>
        <v>6442</v>
      </c>
      <c r="Q356" s="11" t="str">
        <f t="shared" si="155"/>
        <v>&gt;'[KabKot.xlsx]201'!B6442</v>
      </c>
      <c r="R356" s="9" t="str">
        <f t="shared" si="156"/>
        <v>&gt;'[KabKot.xlsx]201'!C6442</v>
      </c>
      <c r="S356" s="9">
        <f t="shared" si="157"/>
        <v>8119</v>
      </c>
      <c r="T356" s="11" t="str">
        <f t="shared" si="158"/>
        <v>&gt;'[KabKot.xlsx]201'!B8119</v>
      </c>
      <c r="U356" s="9" t="str">
        <f t="shared" si="159"/>
        <v>&gt;'[KabKot.xlsx]201'!C8119</v>
      </c>
      <c r="V356" s="9">
        <f t="shared" si="160"/>
        <v>8678</v>
      </c>
      <c r="W356" s="11" t="str">
        <f t="shared" si="161"/>
        <v>&gt;'[KabKot.xlsx]201'!B8678</v>
      </c>
      <c r="X356" s="9" t="str">
        <f t="shared" si="162"/>
        <v>&gt;'[KabKot.xlsx]201'!C8678</v>
      </c>
    </row>
    <row r="357" spans="1:24" x14ac:dyDescent="0.35">
      <c r="A357" s="1" t="s">
        <v>382</v>
      </c>
      <c r="B357" s="8" t="s">
        <v>104</v>
      </c>
      <c r="C357" s="8" t="s">
        <v>105</v>
      </c>
      <c r="D357" s="36">
        <v>295</v>
      </c>
      <c r="E357" s="11" t="str">
        <f t="shared" si="145"/>
        <v>&gt;'[KabKot.xlsx]201'!B295</v>
      </c>
      <c r="F357" s="9" t="str">
        <f t="shared" si="146"/>
        <v>&gt;'[KabKot.xlsx]201'!C295</v>
      </c>
      <c r="G357" s="9">
        <f t="shared" si="143"/>
        <v>854</v>
      </c>
      <c r="H357" s="11" t="str">
        <f t="shared" si="147"/>
        <v>&gt;'[KabKot.xlsx]201'!B854</v>
      </c>
      <c r="I357" s="9" t="str">
        <f t="shared" si="148"/>
        <v>&gt;'[KabKot.xlsx]201'!C854</v>
      </c>
      <c r="J357" s="9">
        <f t="shared" si="144"/>
        <v>5326</v>
      </c>
      <c r="K357" s="11" t="str">
        <f t="shared" si="149"/>
        <v>&gt;'[KabKot.xlsx]201'!B5326</v>
      </c>
      <c r="L357" s="9" t="str">
        <f t="shared" si="150"/>
        <v>&gt;'[KabKot.xlsx]201'!C5326</v>
      </c>
      <c r="M357" s="9">
        <f t="shared" si="151"/>
        <v>5885</v>
      </c>
      <c r="N357" s="11" t="str">
        <f t="shared" si="152"/>
        <v>&gt;'[KabKot.xlsx]201'!B5885</v>
      </c>
      <c r="O357" s="9" t="str">
        <f t="shared" si="153"/>
        <v>&gt;'[KabKot.xlsx]201'!C5885</v>
      </c>
      <c r="P357" s="9">
        <f t="shared" si="154"/>
        <v>6444</v>
      </c>
      <c r="Q357" s="11" t="str">
        <f t="shared" si="155"/>
        <v>&gt;'[KabKot.xlsx]201'!B6444</v>
      </c>
      <c r="R357" s="9" t="str">
        <f t="shared" si="156"/>
        <v>&gt;'[KabKot.xlsx]201'!C6444</v>
      </c>
      <c r="S357" s="9">
        <f t="shared" si="157"/>
        <v>8121</v>
      </c>
      <c r="T357" s="11" t="str">
        <f t="shared" si="158"/>
        <v>&gt;'[KabKot.xlsx]201'!B8121</v>
      </c>
      <c r="U357" s="9" t="str">
        <f t="shared" si="159"/>
        <v>&gt;'[KabKot.xlsx]201'!C8121</v>
      </c>
      <c r="V357" s="9">
        <f t="shared" si="160"/>
        <v>8680</v>
      </c>
      <c r="W357" s="11" t="str">
        <f t="shared" si="161"/>
        <v>&gt;'[KabKot.xlsx]201'!B8680</v>
      </c>
      <c r="X357" s="9" t="str">
        <f t="shared" si="162"/>
        <v>&gt;'[KabKot.xlsx]201'!C8680</v>
      </c>
    </row>
    <row r="358" spans="1:24" x14ac:dyDescent="0.35">
      <c r="A358" s="1" t="s">
        <v>383</v>
      </c>
      <c r="B358" s="8" t="s">
        <v>104</v>
      </c>
      <c r="C358" s="8" t="s">
        <v>105</v>
      </c>
      <c r="D358" s="36">
        <v>296</v>
      </c>
      <c r="E358" s="11" t="str">
        <f t="shared" si="145"/>
        <v>&gt;'[KabKot.xlsx]201'!B296</v>
      </c>
      <c r="F358" s="9" t="str">
        <f t="shared" si="146"/>
        <v>&gt;'[KabKot.xlsx]201'!C296</v>
      </c>
      <c r="G358" s="9">
        <f t="shared" si="143"/>
        <v>855</v>
      </c>
      <c r="H358" s="11" t="str">
        <f t="shared" si="147"/>
        <v>&gt;'[KabKot.xlsx]201'!B855</v>
      </c>
      <c r="I358" s="9" t="str">
        <f t="shared" si="148"/>
        <v>&gt;'[KabKot.xlsx]201'!C855</v>
      </c>
      <c r="J358" s="9">
        <f t="shared" si="144"/>
        <v>5327</v>
      </c>
      <c r="K358" s="11" t="str">
        <f t="shared" si="149"/>
        <v>&gt;'[KabKot.xlsx]201'!B5327</v>
      </c>
      <c r="L358" s="9" t="str">
        <f t="shared" si="150"/>
        <v>&gt;'[KabKot.xlsx]201'!C5327</v>
      </c>
      <c r="M358" s="9">
        <f t="shared" si="151"/>
        <v>5886</v>
      </c>
      <c r="N358" s="11" t="str">
        <f t="shared" si="152"/>
        <v>&gt;'[KabKot.xlsx]201'!B5886</v>
      </c>
      <c r="O358" s="9" t="str">
        <f t="shared" si="153"/>
        <v>&gt;'[KabKot.xlsx]201'!C5886</v>
      </c>
      <c r="P358" s="9">
        <f t="shared" si="154"/>
        <v>6445</v>
      </c>
      <c r="Q358" s="11" t="str">
        <f t="shared" si="155"/>
        <v>&gt;'[KabKot.xlsx]201'!B6445</v>
      </c>
      <c r="R358" s="9" t="str">
        <f t="shared" si="156"/>
        <v>&gt;'[KabKot.xlsx]201'!C6445</v>
      </c>
      <c r="S358" s="9">
        <f t="shared" si="157"/>
        <v>8122</v>
      </c>
      <c r="T358" s="11" t="str">
        <f t="shared" si="158"/>
        <v>&gt;'[KabKot.xlsx]201'!B8122</v>
      </c>
      <c r="U358" s="9" t="str">
        <f t="shared" si="159"/>
        <v>&gt;'[KabKot.xlsx]201'!C8122</v>
      </c>
      <c r="V358" s="9">
        <f t="shared" si="160"/>
        <v>8681</v>
      </c>
      <c r="W358" s="11" t="str">
        <f t="shared" si="161"/>
        <v>&gt;'[KabKot.xlsx]201'!B8681</v>
      </c>
      <c r="X358" s="9" t="str">
        <f t="shared" si="162"/>
        <v>&gt;'[KabKot.xlsx]201'!C8681</v>
      </c>
    </row>
    <row r="359" spans="1:24" x14ac:dyDescent="0.35">
      <c r="A359" s="1" t="s">
        <v>384</v>
      </c>
      <c r="B359" s="8" t="s">
        <v>104</v>
      </c>
      <c r="C359" s="8" t="s">
        <v>105</v>
      </c>
      <c r="D359" s="36">
        <v>297</v>
      </c>
      <c r="E359" s="11" t="str">
        <f t="shared" si="145"/>
        <v>&gt;'[KabKot.xlsx]201'!B297</v>
      </c>
      <c r="F359" s="9" t="str">
        <f t="shared" si="146"/>
        <v>&gt;'[KabKot.xlsx]201'!C297</v>
      </c>
      <c r="G359" s="9">
        <f t="shared" si="143"/>
        <v>856</v>
      </c>
      <c r="H359" s="11" t="str">
        <f t="shared" si="147"/>
        <v>&gt;'[KabKot.xlsx]201'!B856</v>
      </c>
      <c r="I359" s="9" t="str">
        <f t="shared" si="148"/>
        <v>&gt;'[KabKot.xlsx]201'!C856</v>
      </c>
      <c r="J359" s="9">
        <f t="shared" si="144"/>
        <v>5328</v>
      </c>
      <c r="K359" s="11" t="str">
        <f t="shared" si="149"/>
        <v>&gt;'[KabKot.xlsx]201'!B5328</v>
      </c>
      <c r="L359" s="9" t="str">
        <f t="shared" si="150"/>
        <v>&gt;'[KabKot.xlsx]201'!C5328</v>
      </c>
      <c r="M359" s="9">
        <f t="shared" si="151"/>
        <v>5887</v>
      </c>
      <c r="N359" s="11" t="str">
        <f t="shared" si="152"/>
        <v>&gt;'[KabKot.xlsx]201'!B5887</v>
      </c>
      <c r="O359" s="9" t="str">
        <f t="shared" si="153"/>
        <v>&gt;'[KabKot.xlsx]201'!C5887</v>
      </c>
      <c r="P359" s="9">
        <f t="shared" si="154"/>
        <v>6446</v>
      </c>
      <c r="Q359" s="11" t="str">
        <f t="shared" si="155"/>
        <v>&gt;'[KabKot.xlsx]201'!B6446</v>
      </c>
      <c r="R359" s="9" t="str">
        <f t="shared" si="156"/>
        <v>&gt;'[KabKot.xlsx]201'!C6446</v>
      </c>
      <c r="S359" s="9">
        <f t="shared" si="157"/>
        <v>8123</v>
      </c>
      <c r="T359" s="11" t="str">
        <f t="shared" si="158"/>
        <v>&gt;'[KabKot.xlsx]201'!B8123</v>
      </c>
      <c r="U359" s="9" t="str">
        <f t="shared" si="159"/>
        <v>&gt;'[KabKot.xlsx]201'!C8123</v>
      </c>
      <c r="V359" s="9">
        <f t="shared" si="160"/>
        <v>8682</v>
      </c>
      <c r="W359" s="11" t="str">
        <f t="shared" si="161"/>
        <v>&gt;'[KabKot.xlsx]201'!B8682</v>
      </c>
      <c r="X359" s="9" t="str">
        <f t="shared" si="162"/>
        <v>&gt;'[KabKot.xlsx]201'!C8682</v>
      </c>
    </row>
    <row r="360" spans="1:24" x14ac:dyDescent="0.35">
      <c r="A360" s="1" t="s">
        <v>385</v>
      </c>
      <c r="B360" s="8" t="s">
        <v>104</v>
      </c>
      <c r="C360" s="8" t="s">
        <v>105</v>
      </c>
      <c r="D360" s="36">
        <v>298</v>
      </c>
      <c r="E360" s="11" t="str">
        <f t="shared" si="145"/>
        <v>&gt;'[KabKot.xlsx]201'!B298</v>
      </c>
      <c r="F360" s="9" t="str">
        <f t="shared" si="146"/>
        <v>&gt;'[KabKot.xlsx]201'!C298</v>
      </c>
      <c r="G360" s="9">
        <f t="shared" si="143"/>
        <v>857</v>
      </c>
      <c r="H360" s="11" t="str">
        <f t="shared" si="147"/>
        <v>&gt;'[KabKot.xlsx]201'!B857</v>
      </c>
      <c r="I360" s="9" t="str">
        <f t="shared" si="148"/>
        <v>&gt;'[KabKot.xlsx]201'!C857</v>
      </c>
      <c r="J360" s="9">
        <f t="shared" si="144"/>
        <v>5329</v>
      </c>
      <c r="K360" s="11" t="str">
        <f t="shared" si="149"/>
        <v>&gt;'[KabKot.xlsx]201'!B5329</v>
      </c>
      <c r="L360" s="9" t="str">
        <f t="shared" si="150"/>
        <v>&gt;'[KabKot.xlsx]201'!C5329</v>
      </c>
      <c r="M360" s="9">
        <f t="shared" si="151"/>
        <v>5888</v>
      </c>
      <c r="N360" s="11" t="str">
        <f t="shared" si="152"/>
        <v>&gt;'[KabKot.xlsx]201'!B5888</v>
      </c>
      <c r="O360" s="9" t="str">
        <f t="shared" si="153"/>
        <v>&gt;'[KabKot.xlsx]201'!C5888</v>
      </c>
      <c r="P360" s="9">
        <f t="shared" si="154"/>
        <v>6447</v>
      </c>
      <c r="Q360" s="11" t="str">
        <f t="shared" si="155"/>
        <v>&gt;'[KabKot.xlsx]201'!B6447</v>
      </c>
      <c r="R360" s="9" t="str">
        <f t="shared" si="156"/>
        <v>&gt;'[KabKot.xlsx]201'!C6447</v>
      </c>
      <c r="S360" s="9">
        <f t="shared" si="157"/>
        <v>8124</v>
      </c>
      <c r="T360" s="11" t="str">
        <f t="shared" si="158"/>
        <v>&gt;'[KabKot.xlsx]201'!B8124</v>
      </c>
      <c r="U360" s="9" t="str">
        <f t="shared" si="159"/>
        <v>&gt;'[KabKot.xlsx]201'!C8124</v>
      </c>
      <c r="V360" s="9">
        <f t="shared" si="160"/>
        <v>8683</v>
      </c>
      <c r="W360" s="11" t="str">
        <f t="shared" si="161"/>
        <v>&gt;'[KabKot.xlsx]201'!B8683</v>
      </c>
      <c r="X360" s="9" t="str">
        <f t="shared" si="162"/>
        <v>&gt;'[KabKot.xlsx]201'!C8683</v>
      </c>
    </row>
    <row r="361" spans="1:24" x14ac:dyDescent="0.35">
      <c r="A361" s="1" t="s">
        <v>386</v>
      </c>
      <c r="B361" s="8" t="s">
        <v>104</v>
      </c>
      <c r="C361" s="8" t="s">
        <v>105</v>
      </c>
      <c r="D361" s="36">
        <v>299</v>
      </c>
      <c r="E361" s="11" t="str">
        <f t="shared" si="145"/>
        <v>&gt;'[KabKot.xlsx]201'!B299</v>
      </c>
      <c r="F361" s="9" t="str">
        <f t="shared" si="146"/>
        <v>&gt;'[KabKot.xlsx]201'!C299</v>
      </c>
      <c r="G361" s="9">
        <f t="shared" si="143"/>
        <v>858</v>
      </c>
      <c r="H361" s="11" t="str">
        <f t="shared" si="147"/>
        <v>&gt;'[KabKot.xlsx]201'!B858</v>
      </c>
      <c r="I361" s="9" t="str">
        <f t="shared" si="148"/>
        <v>&gt;'[KabKot.xlsx]201'!C858</v>
      </c>
      <c r="J361" s="9">
        <f t="shared" si="144"/>
        <v>5330</v>
      </c>
      <c r="K361" s="11" t="str">
        <f t="shared" si="149"/>
        <v>&gt;'[KabKot.xlsx]201'!B5330</v>
      </c>
      <c r="L361" s="9" t="str">
        <f t="shared" si="150"/>
        <v>&gt;'[KabKot.xlsx]201'!C5330</v>
      </c>
      <c r="M361" s="9">
        <f t="shared" si="151"/>
        <v>5889</v>
      </c>
      <c r="N361" s="11" t="str">
        <f t="shared" si="152"/>
        <v>&gt;'[KabKot.xlsx]201'!B5889</v>
      </c>
      <c r="O361" s="9" t="str">
        <f t="shared" si="153"/>
        <v>&gt;'[KabKot.xlsx]201'!C5889</v>
      </c>
      <c r="P361" s="9">
        <f t="shared" si="154"/>
        <v>6448</v>
      </c>
      <c r="Q361" s="11" t="str">
        <f t="shared" si="155"/>
        <v>&gt;'[KabKot.xlsx]201'!B6448</v>
      </c>
      <c r="R361" s="9" t="str">
        <f t="shared" si="156"/>
        <v>&gt;'[KabKot.xlsx]201'!C6448</v>
      </c>
      <c r="S361" s="9">
        <f t="shared" si="157"/>
        <v>8125</v>
      </c>
      <c r="T361" s="11" t="str">
        <f t="shared" si="158"/>
        <v>&gt;'[KabKot.xlsx]201'!B8125</v>
      </c>
      <c r="U361" s="9" t="str">
        <f t="shared" si="159"/>
        <v>&gt;'[KabKot.xlsx]201'!C8125</v>
      </c>
      <c r="V361" s="9">
        <f t="shared" si="160"/>
        <v>8684</v>
      </c>
      <c r="W361" s="11" t="str">
        <f t="shared" si="161"/>
        <v>&gt;'[KabKot.xlsx]201'!B8684</v>
      </c>
      <c r="X361" s="9" t="str">
        <f t="shared" si="162"/>
        <v>&gt;'[KabKot.xlsx]201'!C8684</v>
      </c>
    </row>
    <row r="362" spans="1:24" x14ac:dyDescent="0.35">
      <c r="A362" s="1" t="s">
        <v>387</v>
      </c>
      <c r="B362" s="8" t="s">
        <v>104</v>
      </c>
      <c r="C362" s="8" t="s">
        <v>105</v>
      </c>
      <c r="D362" s="36">
        <v>300</v>
      </c>
      <c r="E362" s="11" t="str">
        <f t="shared" si="145"/>
        <v>&gt;'[KabKot.xlsx]201'!B300</v>
      </c>
      <c r="F362" s="9" t="str">
        <f t="shared" si="146"/>
        <v>&gt;'[KabKot.xlsx]201'!C300</v>
      </c>
      <c r="G362" s="9">
        <f t="shared" si="143"/>
        <v>859</v>
      </c>
      <c r="H362" s="11" t="str">
        <f t="shared" si="147"/>
        <v>&gt;'[KabKot.xlsx]201'!B859</v>
      </c>
      <c r="I362" s="9" t="str">
        <f t="shared" si="148"/>
        <v>&gt;'[KabKot.xlsx]201'!C859</v>
      </c>
      <c r="J362" s="9">
        <f t="shared" si="144"/>
        <v>5331</v>
      </c>
      <c r="K362" s="11" t="str">
        <f t="shared" si="149"/>
        <v>&gt;'[KabKot.xlsx]201'!B5331</v>
      </c>
      <c r="L362" s="9" t="str">
        <f t="shared" si="150"/>
        <v>&gt;'[KabKot.xlsx]201'!C5331</v>
      </c>
      <c r="M362" s="9">
        <f t="shared" si="151"/>
        <v>5890</v>
      </c>
      <c r="N362" s="11" t="str">
        <f t="shared" si="152"/>
        <v>&gt;'[KabKot.xlsx]201'!B5890</v>
      </c>
      <c r="O362" s="9" t="str">
        <f t="shared" si="153"/>
        <v>&gt;'[KabKot.xlsx]201'!C5890</v>
      </c>
      <c r="P362" s="9">
        <f t="shared" si="154"/>
        <v>6449</v>
      </c>
      <c r="Q362" s="11" t="str">
        <f t="shared" si="155"/>
        <v>&gt;'[KabKot.xlsx]201'!B6449</v>
      </c>
      <c r="R362" s="9" t="str">
        <f t="shared" si="156"/>
        <v>&gt;'[KabKot.xlsx]201'!C6449</v>
      </c>
      <c r="S362" s="9">
        <f t="shared" si="157"/>
        <v>8126</v>
      </c>
      <c r="T362" s="11" t="str">
        <f t="shared" si="158"/>
        <v>&gt;'[KabKot.xlsx]201'!B8126</v>
      </c>
      <c r="U362" s="9" t="str">
        <f t="shared" si="159"/>
        <v>&gt;'[KabKot.xlsx]201'!C8126</v>
      </c>
      <c r="V362" s="9">
        <f t="shared" si="160"/>
        <v>8685</v>
      </c>
      <c r="W362" s="11" t="str">
        <f t="shared" si="161"/>
        <v>&gt;'[KabKot.xlsx]201'!B8685</v>
      </c>
      <c r="X362" s="9" t="str">
        <f t="shared" si="162"/>
        <v>&gt;'[KabKot.xlsx]201'!C8685</v>
      </c>
    </row>
    <row r="363" spans="1:24" x14ac:dyDescent="0.35">
      <c r="A363" s="1" t="s">
        <v>388</v>
      </c>
      <c r="B363" s="8" t="s">
        <v>104</v>
      </c>
      <c r="C363" s="8" t="s">
        <v>105</v>
      </c>
      <c r="D363" s="36">
        <v>301</v>
      </c>
      <c r="E363" s="11" t="str">
        <f t="shared" si="145"/>
        <v>&gt;'[KabKot.xlsx]201'!B301</v>
      </c>
      <c r="F363" s="9" t="str">
        <f t="shared" si="146"/>
        <v>&gt;'[KabKot.xlsx]201'!C301</v>
      </c>
      <c r="G363" s="9">
        <f t="shared" si="143"/>
        <v>860</v>
      </c>
      <c r="H363" s="11" t="str">
        <f t="shared" si="147"/>
        <v>&gt;'[KabKot.xlsx]201'!B860</v>
      </c>
      <c r="I363" s="9" t="str">
        <f t="shared" si="148"/>
        <v>&gt;'[KabKot.xlsx]201'!C860</v>
      </c>
      <c r="J363" s="9">
        <f t="shared" si="144"/>
        <v>5332</v>
      </c>
      <c r="K363" s="11" t="str">
        <f t="shared" si="149"/>
        <v>&gt;'[KabKot.xlsx]201'!B5332</v>
      </c>
      <c r="L363" s="9" t="str">
        <f t="shared" si="150"/>
        <v>&gt;'[KabKot.xlsx]201'!C5332</v>
      </c>
      <c r="M363" s="9">
        <f t="shared" si="151"/>
        <v>5891</v>
      </c>
      <c r="N363" s="11" t="str">
        <f t="shared" si="152"/>
        <v>&gt;'[KabKot.xlsx]201'!B5891</v>
      </c>
      <c r="O363" s="9" t="str">
        <f t="shared" si="153"/>
        <v>&gt;'[KabKot.xlsx]201'!C5891</v>
      </c>
      <c r="P363" s="9">
        <f t="shared" si="154"/>
        <v>6450</v>
      </c>
      <c r="Q363" s="11" t="str">
        <f t="shared" si="155"/>
        <v>&gt;'[KabKot.xlsx]201'!B6450</v>
      </c>
      <c r="R363" s="9" t="str">
        <f t="shared" si="156"/>
        <v>&gt;'[KabKot.xlsx]201'!C6450</v>
      </c>
      <c r="S363" s="9">
        <f t="shared" si="157"/>
        <v>8127</v>
      </c>
      <c r="T363" s="11" t="str">
        <f t="shared" si="158"/>
        <v>&gt;'[KabKot.xlsx]201'!B8127</v>
      </c>
      <c r="U363" s="9" t="str">
        <f t="shared" si="159"/>
        <v>&gt;'[KabKot.xlsx]201'!C8127</v>
      </c>
      <c r="V363" s="9">
        <f t="shared" si="160"/>
        <v>8686</v>
      </c>
      <c r="W363" s="11" t="str">
        <f t="shared" si="161"/>
        <v>&gt;'[KabKot.xlsx]201'!B8686</v>
      </c>
      <c r="X363" s="9" t="str">
        <f t="shared" si="162"/>
        <v>&gt;'[KabKot.xlsx]201'!C8686</v>
      </c>
    </row>
    <row r="364" spans="1:24" x14ac:dyDescent="0.35">
      <c r="A364" s="1" t="s">
        <v>389</v>
      </c>
      <c r="B364" s="8" t="s">
        <v>104</v>
      </c>
      <c r="C364" s="8" t="s">
        <v>105</v>
      </c>
      <c r="D364" s="36">
        <v>302</v>
      </c>
      <c r="E364" s="11" t="str">
        <f t="shared" si="145"/>
        <v>&gt;'[KabKot.xlsx]201'!B302</v>
      </c>
      <c r="F364" s="9" t="str">
        <f t="shared" si="146"/>
        <v>&gt;'[KabKot.xlsx]201'!C302</v>
      </c>
      <c r="G364" s="9">
        <f t="shared" si="143"/>
        <v>861</v>
      </c>
      <c r="H364" s="11" t="str">
        <f t="shared" si="147"/>
        <v>&gt;'[KabKot.xlsx]201'!B861</v>
      </c>
      <c r="I364" s="9" t="str">
        <f t="shared" si="148"/>
        <v>&gt;'[KabKot.xlsx]201'!C861</v>
      </c>
      <c r="J364" s="9">
        <f t="shared" si="144"/>
        <v>5333</v>
      </c>
      <c r="K364" s="11" t="str">
        <f t="shared" si="149"/>
        <v>&gt;'[KabKot.xlsx]201'!B5333</v>
      </c>
      <c r="L364" s="9" t="str">
        <f t="shared" si="150"/>
        <v>&gt;'[KabKot.xlsx]201'!C5333</v>
      </c>
      <c r="M364" s="9">
        <f t="shared" si="151"/>
        <v>5892</v>
      </c>
      <c r="N364" s="11" t="str">
        <f t="shared" si="152"/>
        <v>&gt;'[KabKot.xlsx]201'!B5892</v>
      </c>
      <c r="O364" s="9" t="str">
        <f t="shared" si="153"/>
        <v>&gt;'[KabKot.xlsx]201'!C5892</v>
      </c>
      <c r="P364" s="9">
        <f t="shared" si="154"/>
        <v>6451</v>
      </c>
      <c r="Q364" s="11" t="str">
        <f t="shared" si="155"/>
        <v>&gt;'[KabKot.xlsx]201'!B6451</v>
      </c>
      <c r="R364" s="9" t="str">
        <f t="shared" si="156"/>
        <v>&gt;'[KabKot.xlsx]201'!C6451</v>
      </c>
      <c r="S364" s="9">
        <f t="shared" si="157"/>
        <v>8128</v>
      </c>
      <c r="T364" s="11" t="str">
        <f t="shared" si="158"/>
        <v>&gt;'[KabKot.xlsx]201'!B8128</v>
      </c>
      <c r="U364" s="9" t="str">
        <f t="shared" si="159"/>
        <v>&gt;'[KabKot.xlsx]201'!C8128</v>
      </c>
      <c r="V364" s="9">
        <f t="shared" si="160"/>
        <v>8687</v>
      </c>
      <c r="W364" s="11" t="str">
        <f t="shared" si="161"/>
        <v>&gt;'[KabKot.xlsx]201'!B8687</v>
      </c>
      <c r="X364" s="9" t="str">
        <f t="shared" si="162"/>
        <v>&gt;'[KabKot.xlsx]201'!C8687</v>
      </c>
    </row>
    <row r="365" spans="1:24" x14ac:dyDescent="0.35">
      <c r="A365" s="1" t="s">
        <v>390</v>
      </c>
      <c r="B365" s="8" t="s">
        <v>104</v>
      </c>
      <c r="C365" s="8" t="s">
        <v>105</v>
      </c>
      <c r="D365" s="36">
        <v>303</v>
      </c>
      <c r="E365" s="11" t="str">
        <f t="shared" si="145"/>
        <v>&gt;'[KabKot.xlsx]201'!B303</v>
      </c>
      <c r="F365" s="9" t="str">
        <f t="shared" si="146"/>
        <v>&gt;'[KabKot.xlsx]201'!C303</v>
      </c>
      <c r="G365" s="9">
        <f t="shared" si="143"/>
        <v>862</v>
      </c>
      <c r="H365" s="11" t="str">
        <f t="shared" si="147"/>
        <v>&gt;'[KabKot.xlsx]201'!B862</v>
      </c>
      <c r="I365" s="9" t="str">
        <f t="shared" si="148"/>
        <v>&gt;'[KabKot.xlsx]201'!C862</v>
      </c>
      <c r="J365" s="9">
        <f t="shared" si="144"/>
        <v>5334</v>
      </c>
      <c r="K365" s="11" t="str">
        <f t="shared" si="149"/>
        <v>&gt;'[KabKot.xlsx]201'!B5334</v>
      </c>
      <c r="L365" s="9" t="str">
        <f t="shared" si="150"/>
        <v>&gt;'[KabKot.xlsx]201'!C5334</v>
      </c>
      <c r="M365" s="9">
        <f t="shared" si="151"/>
        <v>5893</v>
      </c>
      <c r="N365" s="11" t="str">
        <f t="shared" si="152"/>
        <v>&gt;'[KabKot.xlsx]201'!B5893</v>
      </c>
      <c r="O365" s="9" t="str">
        <f t="shared" si="153"/>
        <v>&gt;'[KabKot.xlsx]201'!C5893</v>
      </c>
      <c r="P365" s="9">
        <f t="shared" si="154"/>
        <v>6452</v>
      </c>
      <c r="Q365" s="11" t="str">
        <f t="shared" si="155"/>
        <v>&gt;'[KabKot.xlsx]201'!B6452</v>
      </c>
      <c r="R365" s="9" t="str">
        <f t="shared" si="156"/>
        <v>&gt;'[KabKot.xlsx]201'!C6452</v>
      </c>
      <c r="S365" s="9">
        <f t="shared" si="157"/>
        <v>8129</v>
      </c>
      <c r="T365" s="11" t="str">
        <f t="shared" si="158"/>
        <v>&gt;'[KabKot.xlsx]201'!B8129</v>
      </c>
      <c r="U365" s="9" t="str">
        <f t="shared" si="159"/>
        <v>&gt;'[KabKot.xlsx]201'!C8129</v>
      </c>
      <c r="V365" s="9">
        <f t="shared" si="160"/>
        <v>8688</v>
      </c>
      <c r="W365" s="11" t="str">
        <f t="shared" si="161"/>
        <v>&gt;'[KabKot.xlsx]201'!B8688</v>
      </c>
      <c r="X365" s="9" t="str">
        <f t="shared" si="162"/>
        <v>&gt;'[KabKot.xlsx]201'!C8688</v>
      </c>
    </row>
    <row r="366" spans="1:24" x14ac:dyDescent="0.35">
      <c r="A366" s="1" t="s">
        <v>391</v>
      </c>
      <c r="B366" s="8" t="s">
        <v>104</v>
      </c>
      <c r="C366" s="8" t="s">
        <v>105</v>
      </c>
      <c r="D366" s="36">
        <v>305</v>
      </c>
      <c r="E366" s="11" t="str">
        <f t="shared" si="145"/>
        <v>&gt;'[KabKot.xlsx]201'!B305</v>
      </c>
      <c r="F366" s="9" t="str">
        <f t="shared" si="146"/>
        <v>&gt;'[KabKot.xlsx]201'!C305</v>
      </c>
      <c r="G366" s="9">
        <f t="shared" si="143"/>
        <v>864</v>
      </c>
      <c r="H366" s="11" t="str">
        <f t="shared" si="147"/>
        <v>&gt;'[KabKot.xlsx]201'!B864</v>
      </c>
      <c r="I366" s="9" t="str">
        <f t="shared" si="148"/>
        <v>&gt;'[KabKot.xlsx]201'!C864</v>
      </c>
      <c r="J366" s="9">
        <f t="shared" si="144"/>
        <v>5336</v>
      </c>
      <c r="K366" s="11" t="str">
        <f t="shared" si="149"/>
        <v>&gt;'[KabKot.xlsx]201'!B5336</v>
      </c>
      <c r="L366" s="9" t="str">
        <f t="shared" si="150"/>
        <v>&gt;'[KabKot.xlsx]201'!C5336</v>
      </c>
      <c r="M366" s="9">
        <f t="shared" si="151"/>
        <v>5895</v>
      </c>
      <c r="N366" s="11" t="str">
        <f t="shared" si="152"/>
        <v>&gt;'[KabKot.xlsx]201'!B5895</v>
      </c>
      <c r="O366" s="9" t="str">
        <f t="shared" si="153"/>
        <v>&gt;'[KabKot.xlsx]201'!C5895</v>
      </c>
      <c r="P366" s="9">
        <f t="shared" si="154"/>
        <v>6454</v>
      </c>
      <c r="Q366" s="11" t="str">
        <f t="shared" si="155"/>
        <v>&gt;'[KabKot.xlsx]201'!B6454</v>
      </c>
      <c r="R366" s="9" t="str">
        <f t="shared" si="156"/>
        <v>&gt;'[KabKot.xlsx]201'!C6454</v>
      </c>
      <c r="S366" s="9">
        <f t="shared" si="157"/>
        <v>8131</v>
      </c>
      <c r="T366" s="11" t="str">
        <f t="shared" si="158"/>
        <v>&gt;'[KabKot.xlsx]201'!B8131</v>
      </c>
      <c r="U366" s="9" t="str">
        <f t="shared" si="159"/>
        <v>&gt;'[KabKot.xlsx]201'!C8131</v>
      </c>
      <c r="V366" s="9">
        <f t="shared" si="160"/>
        <v>8690</v>
      </c>
      <c r="W366" s="11" t="str">
        <f t="shared" si="161"/>
        <v>&gt;'[KabKot.xlsx]201'!B8690</v>
      </c>
      <c r="X366" s="9" t="str">
        <f t="shared" si="162"/>
        <v>&gt;'[KabKot.xlsx]201'!C8690</v>
      </c>
    </row>
    <row r="367" spans="1:24" x14ac:dyDescent="0.35">
      <c r="A367" s="1" t="s">
        <v>392</v>
      </c>
      <c r="B367" s="8" t="s">
        <v>104</v>
      </c>
      <c r="C367" s="8" t="s">
        <v>105</v>
      </c>
      <c r="D367" s="36">
        <v>306</v>
      </c>
      <c r="E367" s="11" t="str">
        <f t="shared" si="145"/>
        <v>&gt;'[KabKot.xlsx]201'!B306</v>
      </c>
      <c r="F367" s="9" t="str">
        <f t="shared" si="146"/>
        <v>&gt;'[KabKot.xlsx]201'!C306</v>
      </c>
      <c r="G367" s="9">
        <f t="shared" si="143"/>
        <v>865</v>
      </c>
      <c r="H367" s="11" t="str">
        <f t="shared" si="147"/>
        <v>&gt;'[KabKot.xlsx]201'!B865</v>
      </c>
      <c r="I367" s="9" t="str">
        <f t="shared" si="148"/>
        <v>&gt;'[KabKot.xlsx]201'!C865</v>
      </c>
      <c r="J367" s="9">
        <f t="shared" si="144"/>
        <v>5337</v>
      </c>
      <c r="K367" s="11" t="str">
        <f t="shared" si="149"/>
        <v>&gt;'[KabKot.xlsx]201'!B5337</v>
      </c>
      <c r="L367" s="9" t="str">
        <f t="shared" si="150"/>
        <v>&gt;'[KabKot.xlsx]201'!C5337</v>
      </c>
      <c r="M367" s="9">
        <f t="shared" si="151"/>
        <v>5896</v>
      </c>
      <c r="N367" s="11" t="str">
        <f t="shared" si="152"/>
        <v>&gt;'[KabKot.xlsx]201'!B5896</v>
      </c>
      <c r="O367" s="9" t="str">
        <f t="shared" si="153"/>
        <v>&gt;'[KabKot.xlsx]201'!C5896</v>
      </c>
      <c r="P367" s="9">
        <f t="shared" si="154"/>
        <v>6455</v>
      </c>
      <c r="Q367" s="11" t="str">
        <f t="shared" si="155"/>
        <v>&gt;'[KabKot.xlsx]201'!B6455</v>
      </c>
      <c r="R367" s="9" t="str">
        <f t="shared" si="156"/>
        <v>&gt;'[KabKot.xlsx]201'!C6455</v>
      </c>
      <c r="S367" s="9">
        <f t="shared" si="157"/>
        <v>8132</v>
      </c>
      <c r="T367" s="11" t="str">
        <f t="shared" si="158"/>
        <v>&gt;'[KabKot.xlsx]201'!B8132</v>
      </c>
      <c r="U367" s="9" t="str">
        <f t="shared" si="159"/>
        <v>&gt;'[KabKot.xlsx]201'!C8132</v>
      </c>
      <c r="V367" s="9">
        <f t="shared" si="160"/>
        <v>8691</v>
      </c>
      <c r="W367" s="11" t="str">
        <f t="shared" si="161"/>
        <v>&gt;'[KabKot.xlsx]201'!B8691</v>
      </c>
      <c r="X367" s="9" t="str">
        <f t="shared" si="162"/>
        <v>&gt;'[KabKot.xlsx]201'!C8691</v>
      </c>
    </row>
    <row r="368" spans="1:24" x14ac:dyDescent="0.35">
      <c r="A368" s="1" t="s">
        <v>393</v>
      </c>
      <c r="B368" s="8" t="s">
        <v>104</v>
      </c>
      <c r="C368" s="8" t="s">
        <v>105</v>
      </c>
      <c r="D368" s="36">
        <v>307</v>
      </c>
      <c r="E368" s="11" t="str">
        <f t="shared" si="145"/>
        <v>&gt;'[KabKot.xlsx]201'!B307</v>
      </c>
      <c r="F368" s="9" t="str">
        <f t="shared" si="146"/>
        <v>&gt;'[KabKot.xlsx]201'!C307</v>
      </c>
      <c r="G368" s="9">
        <f t="shared" si="143"/>
        <v>866</v>
      </c>
      <c r="H368" s="11" t="str">
        <f t="shared" si="147"/>
        <v>&gt;'[KabKot.xlsx]201'!B866</v>
      </c>
      <c r="I368" s="9" t="str">
        <f t="shared" si="148"/>
        <v>&gt;'[KabKot.xlsx]201'!C866</v>
      </c>
      <c r="J368" s="9">
        <f t="shared" si="144"/>
        <v>5338</v>
      </c>
      <c r="K368" s="11" t="str">
        <f t="shared" si="149"/>
        <v>&gt;'[KabKot.xlsx]201'!B5338</v>
      </c>
      <c r="L368" s="9" t="str">
        <f t="shared" si="150"/>
        <v>&gt;'[KabKot.xlsx]201'!C5338</v>
      </c>
      <c r="M368" s="9">
        <f t="shared" si="151"/>
        <v>5897</v>
      </c>
      <c r="N368" s="11" t="str">
        <f t="shared" si="152"/>
        <v>&gt;'[KabKot.xlsx]201'!B5897</v>
      </c>
      <c r="O368" s="9" t="str">
        <f t="shared" si="153"/>
        <v>&gt;'[KabKot.xlsx]201'!C5897</v>
      </c>
      <c r="P368" s="9">
        <f t="shared" si="154"/>
        <v>6456</v>
      </c>
      <c r="Q368" s="11" t="str">
        <f t="shared" si="155"/>
        <v>&gt;'[KabKot.xlsx]201'!B6456</v>
      </c>
      <c r="R368" s="9" t="str">
        <f t="shared" si="156"/>
        <v>&gt;'[KabKot.xlsx]201'!C6456</v>
      </c>
      <c r="S368" s="9">
        <f t="shared" si="157"/>
        <v>8133</v>
      </c>
      <c r="T368" s="11" t="str">
        <f t="shared" si="158"/>
        <v>&gt;'[KabKot.xlsx]201'!B8133</v>
      </c>
      <c r="U368" s="9" t="str">
        <f t="shared" si="159"/>
        <v>&gt;'[KabKot.xlsx]201'!C8133</v>
      </c>
      <c r="V368" s="9">
        <f t="shared" si="160"/>
        <v>8692</v>
      </c>
      <c r="W368" s="11" t="str">
        <f t="shared" si="161"/>
        <v>&gt;'[KabKot.xlsx]201'!B8692</v>
      </c>
      <c r="X368" s="9" t="str">
        <f t="shared" si="162"/>
        <v>&gt;'[KabKot.xlsx]201'!C8692</v>
      </c>
    </row>
    <row r="369" spans="1:24" x14ac:dyDescent="0.35">
      <c r="A369" s="1" t="s">
        <v>394</v>
      </c>
      <c r="B369" s="8" t="s">
        <v>104</v>
      </c>
      <c r="C369" s="8" t="s">
        <v>105</v>
      </c>
      <c r="D369" s="36">
        <v>308</v>
      </c>
      <c r="E369" s="11" t="str">
        <f t="shared" si="145"/>
        <v>&gt;'[KabKot.xlsx]201'!B308</v>
      </c>
      <c r="F369" s="9" t="str">
        <f t="shared" si="146"/>
        <v>&gt;'[KabKot.xlsx]201'!C308</v>
      </c>
      <c r="G369" s="9">
        <f t="shared" si="143"/>
        <v>867</v>
      </c>
      <c r="H369" s="11" t="str">
        <f t="shared" si="147"/>
        <v>&gt;'[KabKot.xlsx]201'!B867</v>
      </c>
      <c r="I369" s="9" t="str">
        <f t="shared" si="148"/>
        <v>&gt;'[KabKot.xlsx]201'!C867</v>
      </c>
      <c r="J369" s="9">
        <f t="shared" si="144"/>
        <v>5339</v>
      </c>
      <c r="K369" s="11" t="str">
        <f t="shared" si="149"/>
        <v>&gt;'[KabKot.xlsx]201'!B5339</v>
      </c>
      <c r="L369" s="9" t="str">
        <f t="shared" si="150"/>
        <v>&gt;'[KabKot.xlsx]201'!C5339</v>
      </c>
      <c r="M369" s="9">
        <f t="shared" si="151"/>
        <v>5898</v>
      </c>
      <c r="N369" s="11" t="str">
        <f t="shared" si="152"/>
        <v>&gt;'[KabKot.xlsx]201'!B5898</v>
      </c>
      <c r="O369" s="9" t="str">
        <f t="shared" si="153"/>
        <v>&gt;'[KabKot.xlsx]201'!C5898</v>
      </c>
      <c r="P369" s="9">
        <f t="shared" si="154"/>
        <v>6457</v>
      </c>
      <c r="Q369" s="11" t="str">
        <f t="shared" si="155"/>
        <v>&gt;'[KabKot.xlsx]201'!B6457</v>
      </c>
      <c r="R369" s="9" t="str">
        <f t="shared" si="156"/>
        <v>&gt;'[KabKot.xlsx]201'!C6457</v>
      </c>
      <c r="S369" s="9">
        <f t="shared" si="157"/>
        <v>8134</v>
      </c>
      <c r="T369" s="11" t="str">
        <f t="shared" si="158"/>
        <v>&gt;'[KabKot.xlsx]201'!B8134</v>
      </c>
      <c r="U369" s="9" t="str">
        <f t="shared" si="159"/>
        <v>&gt;'[KabKot.xlsx]201'!C8134</v>
      </c>
      <c r="V369" s="9">
        <f t="shared" si="160"/>
        <v>8693</v>
      </c>
      <c r="W369" s="11" t="str">
        <f t="shared" si="161"/>
        <v>&gt;'[KabKot.xlsx]201'!B8693</v>
      </c>
      <c r="X369" s="9" t="str">
        <f t="shared" si="162"/>
        <v>&gt;'[KabKot.xlsx]201'!C8693</v>
      </c>
    </row>
    <row r="370" spans="1:24" x14ac:dyDescent="0.35">
      <c r="A370" s="1" t="s">
        <v>395</v>
      </c>
      <c r="B370" s="8" t="s">
        <v>104</v>
      </c>
      <c r="C370" s="8" t="s">
        <v>105</v>
      </c>
      <c r="D370" s="36">
        <v>309</v>
      </c>
      <c r="E370" s="11" t="str">
        <f t="shared" si="145"/>
        <v>&gt;'[KabKot.xlsx]201'!B309</v>
      </c>
      <c r="F370" s="9" t="str">
        <f t="shared" si="146"/>
        <v>&gt;'[KabKot.xlsx]201'!C309</v>
      </c>
      <c r="G370" s="9">
        <f t="shared" si="143"/>
        <v>868</v>
      </c>
      <c r="H370" s="11" t="str">
        <f t="shared" si="147"/>
        <v>&gt;'[KabKot.xlsx]201'!B868</v>
      </c>
      <c r="I370" s="9" t="str">
        <f t="shared" si="148"/>
        <v>&gt;'[KabKot.xlsx]201'!C868</v>
      </c>
      <c r="J370" s="9">
        <f t="shared" si="144"/>
        <v>5340</v>
      </c>
      <c r="K370" s="11" t="str">
        <f t="shared" si="149"/>
        <v>&gt;'[KabKot.xlsx]201'!B5340</v>
      </c>
      <c r="L370" s="9" t="str">
        <f t="shared" si="150"/>
        <v>&gt;'[KabKot.xlsx]201'!C5340</v>
      </c>
      <c r="M370" s="9">
        <f t="shared" si="151"/>
        <v>5899</v>
      </c>
      <c r="N370" s="11" t="str">
        <f t="shared" si="152"/>
        <v>&gt;'[KabKot.xlsx]201'!B5899</v>
      </c>
      <c r="O370" s="9" t="str">
        <f t="shared" si="153"/>
        <v>&gt;'[KabKot.xlsx]201'!C5899</v>
      </c>
      <c r="P370" s="9">
        <f t="shared" si="154"/>
        <v>6458</v>
      </c>
      <c r="Q370" s="11" t="str">
        <f t="shared" si="155"/>
        <v>&gt;'[KabKot.xlsx]201'!B6458</v>
      </c>
      <c r="R370" s="9" t="str">
        <f t="shared" si="156"/>
        <v>&gt;'[KabKot.xlsx]201'!C6458</v>
      </c>
      <c r="S370" s="9">
        <f t="shared" si="157"/>
        <v>8135</v>
      </c>
      <c r="T370" s="11" t="str">
        <f t="shared" si="158"/>
        <v>&gt;'[KabKot.xlsx]201'!B8135</v>
      </c>
      <c r="U370" s="9" t="str">
        <f t="shared" si="159"/>
        <v>&gt;'[KabKot.xlsx]201'!C8135</v>
      </c>
      <c r="V370" s="9">
        <f t="shared" si="160"/>
        <v>8694</v>
      </c>
      <c r="W370" s="11" t="str">
        <f t="shared" si="161"/>
        <v>&gt;'[KabKot.xlsx]201'!B8694</v>
      </c>
      <c r="X370" s="9" t="str">
        <f t="shared" si="162"/>
        <v>&gt;'[KabKot.xlsx]201'!C8694</v>
      </c>
    </row>
    <row r="371" spans="1:24" x14ac:dyDescent="0.35">
      <c r="A371" s="1" t="s">
        <v>396</v>
      </c>
      <c r="B371" s="8" t="s">
        <v>104</v>
      </c>
      <c r="C371" s="8" t="s">
        <v>105</v>
      </c>
      <c r="D371" s="36">
        <v>310</v>
      </c>
      <c r="E371" s="11" t="str">
        <f t="shared" si="145"/>
        <v>&gt;'[KabKot.xlsx]201'!B310</v>
      </c>
      <c r="F371" s="9" t="str">
        <f t="shared" si="146"/>
        <v>&gt;'[KabKot.xlsx]201'!C310</v>
      </c>
      <c r="G371" s="9">
        <f t="shared" si="143"/>
        <v>869</v>
      </c>
      <c r="H371" s="11" t="str">
        <f t="shared" si="147"/>
        <v>&gt;'[KabKot.xlsx]201'!B869</v>
      </c>
      <c r="I371" s="9" t="str">
        <f t="shared" si="148"/>
        <v>&gt;'[KabKot.xlsx]201'!C869</v>
      </c>
      <c r="J371" s="9">
        <f t="shared" si="144"/>
        <v>5341</v>
      </c>
      <c r="K371" s="11" t="str">
        <f t="shared" si="149"/>
        <v>&gt;'[KabKot.xlsx]201'!B5341</v>
      </c>
      <c r="L371" s="9" t="str">
        <f t="shared" si="150"/>
        <v>&gt;'[KabKot.xlsx]201'!C5341</v>
      </c>
      <c r="M371" s="9">
        <f t="shared" si="151"/>
        <v>5900</v>
      </c>
      <c r="N371" s="11" t="str">
        <f t="shared" si="152"/>
        <v>&gt;'[KabKot.xlsx]201'!B5900</v>
      </c>
      <c r="O371" s="9" t="str">
        <f t="shared" si="153"/>
        <v>&gt;'[KabKot.xlsx]201'!C5900</v>
      </c>
      <c r="P371" s="9">
        <f t="shared" si="154"/>
        <v>6459</v>
      </c>
      <c r="Q371" s="11" t="str">
        <f t="shared" si="155"/>
        <v>&gt;'[KabKot.xlsx]201'!B6459</v>
      </c>
      <c r="R371" s="9" t="str">
        <f t="shared" si="156"/>
        <v>&gt;'[KabKot.xlsx]201'!C6459</v>
      </c>
      <c r="S371" s="9">
        <f t="shared" si="157"/>
        <v>8136</v>
      </c>
      <c r="T371" s="11" t="str">
        <f t="shared" si="158"/>
        <v>&gt;'[KabKot.xlsx]201'!B8136</v>
      </c>
      <c r="U371" s="9" t="str">
        <f t="shared" si="159"/>
        <v>&gt;'[KabKot.xlsx]201'!C8136</v>
      </c>
      <c r="V371" s="9">
        <f t="shared" si="160"/>
        <v>8695</v>
      </c>
      <c r="W371" s="11" t="str">
        <f t="shared" si="161"/>
        <v>&gt;'[KabKot.xlsx]201'!B8695</v>
      </c>
      <c r="X371" s="9" t="str">
        <f t="shared" si="162"/>
        <v>&gt;'[KabKot.xlsx]201'!C8695</v>
      </c>
    </row>
    <row r="372" spans="1:24" x14ac:dyDescent="0.35">
      <c r="A372" s="1" t="s">
        <v>397</v>
      </c>
      <c r="B372" s="8" t="s">
        <v>104</v>
      </c>
      <c r="C372" s="8" t="s">
        <v>105</v>
      </c>
      <c r="D372" s="36">
        <v>311</v>
      </c>
      <c r="E372" s="11" t="str">
        <f t="shared" si="145"/>
        <v>&gt;'[KabKot.xlsx]201'!B311</v>
      </c>
      <c r="F372" s="9" t="str">
        <f t="shared" si="146"/>
        <v>&gt;'[KabKot.xlsx]201'!C311</v>
      </c>
      <c r="G372" s="9">
        <f t="shared" si="143"/>
        <v>870</v>
      </c>
      <c r="H372" s="11" t="str">
        <f t="shared" si="147"/>
        <v>&gt;'[KabKot.xlsx]201'!B870</v>
      </c>
      <c r="I372" s="9" t="str">
        <f t="shared" si="148"/>
        <v>&gt;'[KabKot.xlsx]201'!C870</v>
      </c>
      <c r="J372" s="9">
        <f t="shared" si="144"/>
        <v>5342</v>
      </c>
      <c r="K372" s="11" t="str">
        <f t="shared" si="149"/>
        <v>&gt;'[KabKot.xlsx]201'!B5342</v>
      </c>
      <c r="L372" s="9" t="str">
        <f t="shared" si="150"/>
        <v>&gt;'[KabKot.xlsx]201'!C5342</v>
      </c>
      <c r="M372" s="9">
        <f t="shared" si="151"/>
        <v>5901</v>
      </c>
      <c r="N372" s="11" t="str">
        <f t="shared" si="152"/>
        <v>&gt;'[KabKot.xlsx]201'!B5901</v>
      </c>
      <c r="O372" s="9" t="str">
        <f t="shared" si="153"/>
        <v>&gt;'[KabKot.xlsx]201'!C5901</v>
      </c>
      <c r="P372" s="9">
        <f t="shared" si="154"/>
        <v>6460</v>
      </c>
      <c r="Q372" s="11" t="str">
        <f t="shared" si="155"/>
        <v>&gt;'[KabKot.xlsx]201'!B6460</v>
      </c>
      <c r="R372" s="9" t="str">
        <f t="shared" si="156"/>
        <v>&gt;'[KabKot.xlsx]201'!C6460</v>
      </c>
      <c r="S372" s="9">
        <f t="shared" si="157"/>
        <v>8137</v>
      </c>
      <c r="T372" s="11" t="str">
        <f t="shared" si="158"/>
        <v>&gt;'[KabKot.xlsx]201'!B8137</v>
      </c>
      <c r="U372" s="9" t="str">
        <f t="shared" si="159"/>
        <v>&gt;'[KabKot.xlsx]201'!C8137</v>
      </c>
      <c r="V372" s="9">
        <f t="shared" si="160"/>
        <v>8696</v>
      </c>
      <c r="W372" s="11" t="str">
        <f t="shared" si="161"/>
        <v>&gt;'[KabKot.xlsx]201'!B8696</v>
      </c>
      <c r="X372" s="9" t="str">
        <f t="shared" si="162"/>
        <v>&gt;'[KabKot.xlsx]201'!C8696</v>
      </c>
    </row>
    <row r="373" spans="1:24" x14ac:dyDescent="0.35">
      <c r="A373" s="1" t="s">
        <v>398</v>
      </c>
      <c r="B373" s="8" t="s">
        <v>104</v>
      </c>
      <c r="C373" s="8" t="s">
        <v>105</v>
      </c>
      <c r="D373" s="36">
        <v>312</v>
      </c>
      <c r="E373" s="11" t="str">
        <f t="shared" si="145"/>
        <v>&gt;'[KabKot.xlsx]201'!B312</v>
      </c>
      <c r="F373" s="9" t="str">
        <f t="shared" si="146"/>
        <v>&gt;'[KabKot.xlsx]201'!C312</v>
      </c>
      <c r="G373" s="9">
        <f t="shared" si="143"/>
        <v>871</v>
      </c>
      <c r="H373" s="11" t="str">
        <f t="shared" si="147"/>
        <v>&gt;'[KabKot.xlsx]201'!B871</v>
      </c>
      <c r="I373" s="9" t="str">
        <f t="shared" si="148"/>
        <v>&gt;'[KabKot.xlsx]201'!C871</v>
      </c>
      <c r="J373" s="9">
        <f t="shared" si="144"/>
        <v>5343</v>
      </c>
      <c r="K373" s="11" t="str">
        <f t="shared" si="149"/>
        <v>&gt;'[KabKot.xlsx]201'!B5343</v>
      </c>
      <c r="L373" s="9" t="str">
        <f t="shared" si="150"/>
        <v>&gt;'[KabKot.xlsx]201'!C5343</v>
      </c>
      <c r="M373" s="9">
        <f t="shared" si="151"/>
        <v>5902</v>
      </c>
      <c r="N373" s="11" t="str">
        <f t="shared" si="152"/>
        <v>&gt;'[KabKot.xlsx]201'!B5902</v>
      </c>
      <c r="O373" s="9" t="str">
        <f t="shared" si="153"/>
        <v>&gt;'[KabKot.xlsx]201'!C5902</v>
      </c>
      <c r="P373" s="9">
        <f t="shared" si="154"/>
        <v>6461</v>
      </c>
      <c r="Q373" s="11" t="str">
        <f t="shared" si="155"/>
        <v>&gt;'[KabKot.xlsx]201'!B6461</v>
      </c>
      <c r="R373" s="9" t="str">
        <f t="shared" si="156"/>
        <v>&gt;'[KabKot.xlsx]201'!C6461</v>
      </c>
      <c r="S373" s="9">
        <f t="shared" si="157"/>
        <v>8138</v>
      </c>
      <c r="T373" s="11" t="str">
        <f t="shared" si="158"/>
        <v>&gt;'[KabKot.xlsx]201'!B8138</v>
      </c>
      <c r="U373" s="9" t="str">
        <f t="shared" si="159"/>
        <v>&gt;'[KabKot.xlsx]201'!C8138</v>
      </c>
      <c r="V373" s="9">
        <f t="shared" si="160"/>
        <v>8697</v>
      </c>
      <c r="W373" s="11" t="str">
        <f t="shared" si="161"/>
        <v>&gt;'[KabKot.xlsx]201'!B8697</v>
      </c>
      <c r="X373" s="9" t="str">
        <f t="shared" si="162"/>
        <v>&gt;'[KabKot.xlsx]201'!C8697</v>
      </c>
    </row>
    <row r="374" spans="1:24" x14ac:dyDescent="0.35">
      <c r="A374" s="1" t="s">
        <v>399</v>
      </c>
      <c r="B374" s="8" t="s">
        <v>104</v>
      </c>
      <c r="C374" s="8" t="s">
        <v>105</v>
      </c>
      <c r="D374" s="36">
        <v>313</v>
      </c>
      <c r="E374" s="11" t="str">
        <f t="shared" si="145"/>
        <v>&gt;'[KabKot.xlsx]201'!B313</v>
      </c>
      <c r="F374" s="9" t="str">
        <f t="shared" si="146"/>
        <v>&gt;'[KabKot.xlsx]201'!C313</v>
      </c>
      <c r="G374" s="9">
        <f t="shared" si="143"/>
        <v>872</v>
      </c>
      <c r="H374" s="11" t="str">
        <f t="shared" si="147"/>
        <v>&gt;'[KabKot.xlsx]201'!B872</v>
      </c>
      <c r="I374" s="9" t="str">
        <f t="shared" si="148"/>
        <v>&gt;'[KabKot.xlsx]201'!C872</v>
      </c>
      <c r="J374" s="9">
        <f t="shared" si="144"/>
        <v>5344</v>
      </c>
      <c r="K374" s="11" t="str">
        <f t="shared" si="149"/>
        <v>&gt;'[KabKot.xlsx]201'!B5344</v>
      </c>
      <c r="L374" s="9" t="str">
        <f t="shared" si="150"/>
        <v>&gt;'[KabKot.xlsx]201'!C5344</v>
      </c>
      <c r="M374" s="9">
        <f t="shared" si="151"/>
        <v>5903</v>
      </c>
      <c r="N374" s="11" t="str">
        <f t="shared" si="152"/>
        <v>&gt;'[KabKot.xlsx]201'!B5903</v>
      </c>
      <c r="O374" s="9" t="str">
        <f t="shared" si="153"/>
        <v>&gt;'[KabKot.xlsx]201'!C5903</v>
      </c>
      <c r="P374" s="9">
        <f t="shared" si="154"/>
        <v>6462</v>
      </c>
      <c r="Q374" s="11" t="str">
        <f t="shared" si="155"/>
        <v>&gt;'[KabKot.xlsx]201'!B6462</v>
      </c>
      <c r="R374" s="9" t="str">
        <f t="shared" si="156"/>
        <v>&gt;'[KabKot.xlsx]201'!C6462</v>
      </c>
      <c r="S374" s="9">
        <f t="shared" si="157"/>
        <v>8139</v>
      </c>
      <c r="T374" s="11" t="str">
        <f t="shared" si="158"/>
        <v>&gt;'[KabKot.xlsx]201'!B8139</v>
      </c>
      <c r="U374" s="9" t="str">
        <f t="shared" si="159"/>
        <v>&gt;'[KabKot.xlsx]201'!C8139</v>
      </c>
      <c r="V374" s="9">
        <f t="shared" si="160"/>
        <v>8698</v>
      </c>
      <c r="W374" s="11" t="str">
        <f t="shared" si="161"/>
        <v>&gt;'[KabKot.xlsx]201'!B8698</v>
      </c>
      <c r="X374" s="9" t="str">
        <f t="shared" si="162"/>
        <v>&gt;'[KabKot.xlsx]201'!C8698</v>
      </c>
    </row>
    <row r="375" spans="1:24" x14ac:dyDescent="0.35">
      <c r="A375" s="1" t="s">
        <v>400</v>
      </c>
      <c r="B375" s="8" t="s">
        <v>104</v>
      </c>
      <c r="C375" s="8" t="s">
        <v>105</v>
      </c>
      <c r="D375" s="36">
        <v>314</v>
      </c>
      <c r="E375" s="11" t="str">
        <f t="shared" si="145"/>
        <v>&gt;'[KabKot.xlsx]201'!B314</v>
      </c>
      <c r="F375" s="9" t="str">
        <f t="shared" si="146"/>
        <v>&gt;'[KabKot.xlsx]201'!C314</v>
      </c>
      <c r="G375" s="9">
        <f t="shared" si="143"/>
        <v>873</v>
      </c>
      <c r="H375" s="11" t="str">
        <f t="shared" si="147"/>
        <v>&gt;'[KabKot.xlsx]201'!B873</v>
      </c>
      <c r="I375" s="9" t="str">
        <f t="shared" si="148"/>
        <v>&gt;'[KabKot.xlsx]201'!C873</v>
      </c>
      <c r="J375" s="9">
        <f t="shared" si="144"/>
        <v>5345</v>
      </c>
      <c r="K375" s="11" t="str">
        <f t="shared" si="149"/>
        <v>&gt;'[KabKot.xlsx]201'!B5345</v>
      </c>
      <c r="L375" s="9" t="str">
        <f t="shared" si="150"/>
        <v>&gt;'[KabKot.xlsx]201'!C5345</v>
      </c>
      <c r="M375" s="9">
        <f t="shared" si="151"/>
        <v>5904</v>
      </c>
      <c r="N375" s="11" t="str">
        <f t="shared" si="152"/>
        <v>&gt;'[KabKot.xlsx]201'!B5904</v>
      </c>
      <c r="O375" s="9" t="str">
        <f t="shared" si="153"/>
        <v>&gt;'[KabKot.xlsx]201'!C5904</v>
      </c>
      <c r="P375" s="9">
        <f t="shared" si="154"/>
        <v>6463</v>
      </c>
      <c r="Q375" s="11" t="str">
        <f t="shared" si="155"/>
        <v>&gt;'[KabKot.xlsx]201'!B6463</v>
      </c>
      <c r="R375" s="9" t="str">
        <f t="shared" si="156"/>
        <v>&gt;'[KabKot.xlsx]201'!C6463</v>
      </c>
      <c r="S375" s="9">
        <f t="shared" si="157"/>
        <v>8140</v>
      </c>
      <c r="T375" s="11" t="str">
        <f t="shared" si="158"/>
        <v>&gt;'[KabKot.xlsx]201'!B8140</v>
      </c>
      <c r="U375" s="9" t="str">
        <f t="shared" si="159"/>
        <v>&gt;'[KabKot.xlsx]201'!C8140</v>
      </c>
      <c r="V375" s="9">
        <f t="shared" si="160"/>
        <v>8699</v>
      </c>
      <c r="W375" s="11" t="str">
        <f t="shared" si="161"/>
        <v>&gt;'[KabKot.xlsx]201'!B8699</v>
      </c>
      <c r="X375" s="9" t="str">
        <f t="shared" si="162"/>
        <v>&gt;'[KabKot.xlsx]201'!C8699</v>
      </c>
    </row>
    <row r="376" spans="1:24" x14ac:dyDescent="0.35">
      <c r="A376" s="1" t="s">
        <v>401</v>
      </c>
      <c r="B376" s="8" t="s">
        <v>104</v>
      </c>
      <c r="C376" s="8" t="s">
        <v>105</v>
      </c>
      <c r="D376" s="36">
        <v>316</v>
      </c>
      <c r="E376" s="11" t="str">
        <f t="shared" si="145"/>
        <v>&gt;'[KabKot.xlsx]201'!B316</v>
      </c>
      <c r="F376" s="9" t="str">
        <f t="shared" si="146"/>
        <v>&gt;'[KabKot.xlsx]201'!C316</v>
      </c>
      <c r="G376" s="9">
        <f t="shared" si="143"/>
        <v>875</v>
      </c>
      <c r="H376" s="11" t="str">
        <f t="shared" si="147"/>
        <v>&gt;'[KabKot.xlsx]201'!B875</v>
      </c>
      <c r="I376" s="9" t="str">
        <f t="shared" si="148"/>
        <v>&gt;'[KabKot.xlsx]201'!C875</v>
      </c>
      <c r="J376" s="9">
        <f t="shared" si="144"/>
        <v>5347</v>
      </c>
      <c r="K376" s="11" t="str">
        <f t="shared" si="149"/>
        <v>&gt;'[KabKot.xlsx]201'!B5347</v>
      </c>
      <c r="L376" s="9" t="str">
        <f t="shared" si="150"/>
        <v>&gt;'[KabKot.xlsx]201'!C5347</v>
      </c>
      <c r="M376" s="9">
        <f t="shared" si="151"/>
        <v>5906</v>
      </c>
      <c r="N376" s="11" t="str">
        <f t="shared" si="152"/>
        <v>&gt;'[KabKot.xlsx]201'!B5906</v>
      </c>
      <c r="O376" s="9" t="str">
        <f t="shared" si="153"/>
        <v>&gt;'[KabKot.xlsx]201'!C5906</v>
      </c>
      <c r="P376" s="9">
        <f t="shared" si="154"/>
        <v>6465</v>
      </c>
      <c r="Q376" s="11" t="str">
        <f t="shared" si="155"/>
        <v>&gt;'[KabKot.xlsx]201'!B6465</v>
      </c>
      <c r="R376" s="9" t="str">
        <f t="shared" si="156"/>
        <v>&gt;'[KabKot.xlsx]201'!C6465</v>
      </c>
      <c r="S376" s="9">
        <f t="shared" si="157"/>
        <v>8142</v>
      </c>
      <c r="T376" s="11" t="str">
        <f t="shared" si="158"/>
        <v>&gt;'[KabKot.xlsx]201'!B8142</v>
      </c>
      <c r="U376" s="9" t="str">
        <f t="shared" si="159"/>
        <v>&gt;'[KabKot.xlsx]201'!C8142</v>
      </c>
      <c r="V376" s="9">
        <f t="shared" si="160"/>
        <v>8701</v>
      </c>
      <c r="W376" s="11" t="str">
        <f t="shared" si="161"/>
        <v>&gt;'[KabKot.xlsx]201'!B8701</v>
      </c>
      <c r="X376" s="9" t="str">
        <f t="shared" si="162"/>
        <v>&gt;'[KabKot.xlsx]201'!C8701</v>
      </c>
    </row>
    <row r="377" spans="1:24" x14ac:dyDescent="0.35">
      <c r="A377" s="1" t="s">
        <v>402</v>
      </c>
      <c r="B377" s="8" t="s">
        <v>104</v>
      </c>
      <c r="C377" s="8" t="s">
        <v>105</v>
      </c>
      <c r="D377" s="36">
        <v>317</v>
      </c>
      <c r="E377" s="11" t="str">
        <f t="shared" si="145"/>
        <v>&gt;'[KabKot.xlsx]201'!B317</v>
      </c>
      <c r="F377" s="9" t="str">
        <f t="shared" si="146"/>
        <v>&gt;'[KabKot.xlsx]201'!C317</v>
      </c>
      <c r="G377" s="9">
        <f t="shared" si="143"/>
        <v>876</v>
      </c>
      <c r="H377" s="11" t="str">
        <f t="shared" si="147"/>
        <v>&gt;'[KabKot.xlsx]201'!B876</v>
      </c>
      <c r="I377" s="9" t="str">
        <f t="shared" si="148"/>
        <v>&gt;'[KabKot.xlsx]201'!C876</v>
      </c>
      <c r="J377" s="9">
        <f t="shared" si="144"/>
        <v>5348</v>
      </c>
      <c r="K377" s="11" t="str">
        <f t="shared" si="149"/>
        <v>&gt;'[KabKot.xlsx]201'!B5348</v>
      </c>
      <c r="L377" s="9" t="str">
        <f t="shared" si="150"/>
        <v>&gt;'[KabKot.xlsx]201'!C5348</v>
      </c>
      <c r="M377" s="9">
        <f t="shared" si="151"/>
        <v>5907</v>
      </c>
      <c r="N377" s="11" t="str">
        <f t="shared" si="152"/>
        <v>&gt;'[KabKot.xlsx]201'!B5907</v>
      </c>
      <c r="O377" s="9" t="str">
        <f t="shared" si="153"/>
        <v>&gt;'[KabKot.xlsx]201'!C5907</v>
      </c>
      <c r="P377" s="9">
        <f t="shared" si="154"/>
        <v>6466</v>
      </c>
      <c r="Q377" s="11" t="str">
        <f t="shared" si="155"/>
        <v>&gt;'[KabKot.xlsx]201'!B6466</v>
      </c>
      <c r="R377" s="9" t="str">
        <f t="shared" si="156"/>
        <v>&gt;'[KabKot.xlsx]201'!C6466</v>
      </c>
      <c r="S377" s="9">
        <f t="shared" si="157"/>
        <v>8143</v>
      </c>
      <c r="T377" s="11" t="str">
        <f t="shared" si="158"/>
        <v>&gt;'[KabKot.xlsx]201'!B8143</v>
      </c>
      <c r="U377" s="9" t="str">
        <f t="shared" si="159"/>
        <v>&gt;'[KabKot.xlsx]201'!C8143</v>
      </c>
      <c r="V377" s="9">
        <f t="shared" si="160"/>
        <v>8702</v>
      </c>
      <c r="W377" s="11" t="str">
        <f t="shared" si="161"/>
        <v>&gt;'[KabKot.xlsx]201'!B8702</v>
      </c>
      <c r="X377" s="9" t="str">
        <f t="shared" si="162"/>
        <v>&gt;'[KabKot.xlsx]201'!C8702</v>
      </c>
    </row>
    <row r="378" spans="1:24" x14ac:dyDescent="0.35">
      <c r="A378" s="1" t="s">
        <v>403</v>
      </c>
      <c r="B378" s="8" t="s">
        <v>104</v>
      </c>
      <c r="C378" s="8" t="s">
        <v>105</v>
      </c>
      <c r="D378" s="36">
        <v>318</v>
      </c>
      <c r="E378" s="11" t="str">
        <f t="shared" si="145"/>
        <v>&gt;'[KabKot.xlsx]201'!B318</v>
      </c>
      <c r="F378" s="9" t="str">
        <f t="shared" si="146"/>
        <v>&gt;'[KabKot.xlsx]201'!C318</v>
      </c>
      <c r="G378" s="9">
        <f t="shared" si="143"/>
        <v>877</v>
      </c>
      <c r="H378" s="11" t="str">
        <f t="shared" si="147"/>
        <v>&gt;'[KabKot.xlsx]201'!B877</v>
      </c>
      <c r="I378" s="9" t="str">
        <f t="shared" si="148"/>
        <v>&gt;'[KabKot.xlsx]201'!C877</v>
      </c>
      <c r="J378" s="9">
        <f t="shared" si="144"/>
        <v>5349</v>
      </c>
      <c r="K378" s="11" t="str">
        <f t="shared" si="149"/>
        <v>&gt;'[KabKot.xlsx]201'!B5349</v>
      </c>
      <c r="L378" s="9" t="str">
        <f t="shared" si="150"/>
        <v>&gt;'[KabKot.xlsx]201'!C5349</v>
      </c>
      <c r="M378" s="9">
        <f t="shared" si="151"/>
        <v>5908</v>
      </c>
      <c r="N378" s="11" t="str">
        <f t="shared" si="152"/>
        <v>&gt;'[KabKot.xlsx]201'!B5908</v>
      </c>
      <c r="O378" s="9" t="str">
        <f t="shared" si="153"/>
        <v>&gt;'[KabKot.xlsx]201'!C5908</v>
      </c>
      <c r="P378" s="9">
        <f t="shared" si="154"/>
        <v>6467</v>
      </c>
      <c r="Q378" s="11" t="str">
        <f t="shared" si="155"/>
        <v>&gt;'[KabKot.xlsx]201'!B6467</v>
      </c>
      <c r="R378" s="9" t="str">
        <f t="shared" si="156"/>
        <v>&gt;'[KabKot.xlsx]201'!C6467</v>
      </c>
      <c r="S378" s="9">
        <f t="shared" si="157"/>
        <v>8144</v>
      </c>
      <c r="T378" s="11" t="str">
        <f t="shared" si="158"/>
        <v>&gt;'[KabKot.xlsx]201'!B8144</v>
      </c>
      <c r="U378" s="9" t="str">
        <f t="shared" si="159"/>
        <v>&gt;'[KabKot.xlsx]201'!C8144</v>
      </c>
      <c r="V378" s="9">
        <f t="shared" si="160"/>
        <v>8703</v>
      </c>
      <c r="W378" s="11" t="str">
        <f t="shared" si="161"/>
        <v>&gt;'[KabKot.xlsx]201'!B8703</v>
      </c>
      <c r="X378" s="9" t="str">
        <f t="shared" si="162"/>
        <v>&gt;'[KabKot.xlsx]201'!C8703</v>
      </c>
    </row>
    <row r="379" spans="1:24" x14ac:dyDescent="0.35">
      <c r="A379" s="1" t="s">
        <v>404</v>
      </c>
      <c r="B379" s="8" t="s">
        <v>104</v>
      </c>
      <c r="C379" s="8" t="s">
        <v>105</v>
      </c>
      <c r="D379" s="36">
        <v>319</v>
      </c>
      <c r="E379" s="11" t="str">
        <f t="shared" si="145"/>
        <v>&gt;'[KabKot.xlsx]201'!B319</v>
      </c>
      <c r="F379" s="9" t="str">
        <f t="shared" si="146"/>
        <v>&gt;'[KabKot.xlsx]201'!C319</v>
      </c>
      <c r="G379" s="9">
        <f t="shared" si="143"/>
        <v>878</v>
      </c>
      <c r="H379" s="11" t="str">
        <f t="shared" si="147"/>
        <v>&gt;'[KabKot.xlsx]201'!B878</v>
      </c>
      <c r="I379" s="9" t="str">
        <f t="shared" si="148"/>
        <v>&gt;'[KabKot.xlsx]201'!C878</v>
      </c>
      <c r="J379" s="9">
        <f t="shared" si="144"/>
        <v>5350</v>
      </c>
      <c r="K379" s="11" t="str">
        <f t="shared" si="149"/>
        <v>&gt;'[KabKot.xlsx]201'!B5350</v>
      </c>
      <c r="L379" s="9" t="str">
        <f t="shared" si="150"/>
        <v>&gt;'[KabKot.xlsx]201'!C5350</v>
      </c>
      <c r="M379" s="9">
        <f t="shared" si="151"/>
        <v>5909</v>
      </c>
      <c r="N379" s="11" t="str">
        <f t="shared" si="152"/>
        <v>&gt;'[KabKot.xlsx]201'!B5909</v>
      </c>
      <c r="O379" s="9" t="str">
        <f t="shared" si="153"/>
        <v>&gt;'[KabKot.xlsx]201'!C5909</v>
      </c>
      <c r="P379" s="9">
        <f t="shared" si="154"/>
        <v>6468</v>
      </c>
      <c r="Q379" s="11" t="str">
        <f t="shared" si="155"/>
        <v>&gt;'[KabKot.xlsx]201'!B6468</v>
      </c>
      <c r="R379" s="9" t="str">
        <f t="shared" si="156"/>
        <v>&gt;'[KabKot.xlsx]201'!C6468</v>
      </c>
      <c r="S379" s="9">
        <f t="shared" si="157"/>
        <v>8145</v>
      </c>
      <c r="T379" s="11" t="str">
        <f t="shared" si="158"/>
        <v>&gt;'[KabKot.xlsx]201'!B8145</v>
      </c>
      <c r="U379" s="9" t="str">
        <f t="shared" si="159"/>
        <v>&gt;'[KabKot.xlsx]201'!C8145</v>
      </c>
      <c r="V379" s="9">
        <f t="shared" si="160"/>
        <v>8704</v>
      </c>
      <c r="W379" s="11" t="str">
        <f t="shared" si="161"/>
        <v>&gt;'[KabKot.xlsx]201'!B8704</v>
      </c>
      <c r="X379" s="9" t="str">
        <f t="shared" si="162"/>
        <v>&gt;'[KabKot.xlsx]201'!C8704</v>
      </c>
    </row>
    <row r="380" spans="1:24" x14ac:dyDescent="0.35">
      <c r="A380" s="1" t="s">
        <v>405</v>
      </c>
      <c r="B380" s="8" t="s">
        <v>104</v>
      </c>
      <c r="C380" s="8" t="s">
        <v>105</v>
      </c>
      <c r="D380" s="36">
        <v>320</v>
      </c>
      <c r="E380" s="11" t="str">
        <f t="shared" si="145"/>
        <v>&gt;'[KabKot.xlsx]201'!B320</v>
      </c>
      <c r="F380" s="9" t="str">
        <f t="shared" si="146"/>
        <v>&gt;'[KabKot.xlsx]201'!C320</v>
      </c>
      <c r="G380" s="9">
        <f t="shared" si="143"/>
        <v>879</v>
      </c>
      <c r="H380" s="11" t="str">
        <f t="shared" si="147"/>
        <v>&gt;'[KabKot.xlsx]201'!B879</v>
      </c>
      <c r="I380" s="9" t="str">
        <f t="shared" si="148"/>
        <v>&gt;'[KabKot.xlsx]201'!C879</v>
      </c>
      <c r="J380" s="9">
        <f t="shared" si="144"/>
        <v>5351</v>
      </c>
      <c r="K380" s="11" t="str">
        <f t="shared" si="149"/>
        <v>&gt;'[KabKot.xlsx]201'!B5351</v>
      </c>
      <c r="L380" s="9" t="str">
        <f t="shared" si="150"/>
        <v>&gt;'[KabKot.xlsx]201'!C5351</v>
      </c>
      <c r="M380" s="9">
        <f t="shared" si="151"/>
        <v>5910</v>
      </c>
      <c r="N380" s="11" t="str">
        <f t="shared" si="152"/>
        <v>&gt;'[KabKot.xlsx]201'!B5910</v>
      </c>
      <c r="O380" s="9" t="str">
        <f t="shared" si="153"/>
        <v>&gt;'[KabKot.xlsx]201'!C5910</v>
      </c>
      <c r="P380" s="9">
        <f t="shared" si="154"/>
        <v>6469</v>
      </c>
      <c r="Q380" s="11" t="str">
        <f t="shared" si="155"/>
        <v>&gt;'[KabKot.xlsx]201'!B6469</v>
      </c>
      <c r="R380" s="9" t="str">
        <f t="shared" si="156"/>
        <v>&gt;'[KabKot.xlsx]201'!C6469</v>
      </c>
      <c r="S380" s="9">
        <f t="shared" si="157"/>
        <v>8146</v>
      </c>
      <c r="T380" s="11" t="str">
        <f t="shared" si="158"/>
        <v>&gt;'[KabKot.xlsx]201'!B8146</v>
      </c>
      <c r="U380" s="9" t="str">
        <f t="shared" si="159"/>
        <v>&gt;'[KabKot.xlsx]201'!C8146</v>
      </c>
      <c r="V380" s="9">
        <f t="shared" si="160"/>
        <v>8705</v>
      </c>
      <c r="W380" s="11" t="str">
        <f t="shared" si="161"/>
        <v>&gt;'[KabKot.xlsx]201'!B8705</v>
      </c>
      <c r="X380" s="9" t="str">
        <f t="shared" si="162"/>
        <v>&gt;'[KabKot.xlsx]201'!C8705</v>
      </c>
    </row>
    <row r="381" spans="1:24" x14ac:dyDescent="0.35">
      <c r="A381" s="1" t="s">
        <v>406</v>
      </c>
      <c r="B381" s="8" t="s">
        <v>104</v>
      </c>
      <c r="C381" s="8" t="s">
        <v>105</v>
      </c>
      <c r="D381" s="36">
        <v>321</v>
      </c>
      <c r="E381" s="11" t="str">
        <f t="shared" si="145"/>
        <v>&gt;'[KabKot.xlsx]201'!B321</v>
      </c>
      <c r="F381" s="9" t="str">
        <f t="shared" si="146"/>
        <v>&gt;'[KabKot.xlsx]201'!C321</v>
      </c>
      <c r="G381" s="9">
        <f t="shared" si="143"/>
        <v>880</v>
      </c>
      <c r="H381" s="11" t="str">
        <f t="shared" si="147"/>
        <v>&gt;'[KabKot.xlsx]201'!B880</v>
      </c>
      <c r="I381" s="9" t="str">
        <f t="shared" si="148"/>
        <v>&gt;'[KabKot.xlsx]201'!C880</v>
      </c>
      <c r="J381" s="9">
        <f t="shared" si="144"/>
        <v>5352</v>
      </c>
      <c r="K381" s="11" t="str">
        <f t="shared" si="149"/>
        <v>&gt;'[KabKot.xlsx]201'!B5352</v>
      </c>
      <c r="L381" s="9" t="str">
        <f t="shared" si="150"/>
        <v>&gt;'[KabKot.xlsx]201'!C5352</v>
      </c>
      <c r="M381" s="9">
        <f t="shared" si="151"/>
        <v>5911</v>
      </c>
      <c r="N381" s="11" t="str">
        <f t="shared" si="152"/>
        <v>&gt;'[KabKot.xlsx]201'!B5911</v>
      </c>
      <c r="O381" s="9" t="str">
        <f t="shared" si="153"/>
        <v>&gt;'[KabKot.xlsx]201'!C5911</v>
      </c>
      <c r="P381" s="9">
        <f t="shared" si="154"/>
        <v>6470</v>
      </c>
      <c r="Q381" s="11" t="str">
        <f t="shared" si="155"/>
        <v>&gt;'[KabKot.xlsx]201'!B6470</v>
      </c>
      <c r="R381" s="9" t="str">
        <f t="shared" si="156"/>
        <v>&gt;'[KabKot.xlsx]201'!C6470</v>
      </c>
      <c r="S381" s="9">
        <f t="shared" si="157"/>
        <v>8147</v>
      </c>
      <c r="T381" s="11" t="str">
        <f t="shared" si="158"/>
        <v>&gt;'[KabKot.xlsx]201'!B8147</v>
      </c>
      <c r="U381" s="9" t="str">
        <f t="shared" si="159"/>
        <v>&gt;'[KabKot.xlsx]201'!C8147</v>
      </c>
      <c r="V381" s="9">
        <f t="shared" si="160"/>
        <v>8706</v>
      </c>
      <c r="W381" s="11" t="str">
        <f t="shared" si="161"/>
        <v>&gt;'[KabKot.xlsx]201'!B8706</v>
      </c>
      <c r="X381" s="9" t="str">
        <f t="shared" si="162"/>
        <v>&gt;'[KabKot.xlsx]201'!C8706</v>
      </c>
    </row>
    <row r="382" spans="1:24" x14ac:dyDescent="0.35">
      <c r="A382" s="1" t="s">
        <v>407</v>
      </c>
      <c r="B382" s="8" t="s">
        <v>104</v>
      </c>
      <c r="C382" s="8" t="s">
        <v>105</v>
      </c>
      <c r="D382" s="36">
        <v>322</v>
      </c>
      <c r="E382" s="11" t="str">
        <f t="shared" si="145"/>
        <v>&gt;'[KabKot.xlsx]201'!B322</v>
      </c>
      <c r="F382" s="9" t="str">
        <f t="shared" si="146"/>
        <v>&gt;'[KabKot.xlsx]201'!C322</v>
      </c>
      <c r="G382" s="9">
        <f t="shared" si="143"/>
        <v>881</v>
      </c>
      <c r="H382" s="11" t="str">
        <f t="shared" si="147"/>
        <v>&gt;'[KabKot.xlsx]201'!B881</v>
      </c>
      <c r="I382" s="9" t="str">
        <f t="shared" si="148"/>
        <v>&gt;'[KabKot.xlsx]201'!C881</v>
      </c>
      <c r="J382" s="9">
        <f t="shared" si="144"/>
        <v>5353</v>
      </c>
      <c r="K382" s="11" t="str">
        <f t="shared" si="149"/>
        <v>&gt;'[KabKot.xlsx]201'!B5353</v>
      </c>
      <c r="L382" s="9" t="str">
        <f t="shared" si="150"/>
        <v>&gt;'[KabKot.xlsx]201'!C5353</v>
      </c>
      <c r="M382" s="9">
        <f t="shared" si="151"/>
        <v>5912</v>
      </c>
      <c r="N382" s="11" t="str">
        <f t="shared" si="152"/>
        <v>&gt;'[KabKot.xlsx]201'!B5912</v>
      </c>
      <c r="O382" s="9" t="str">
        <f t="shared" si="153"/>
        <v>&gt;'[KabKot.xlsx]201'!C5912</v>
      </c>
      <c r="P382" s="9">
        <f t="shared" si="154"/>
        <v>6471</v>
      </c>
      <c r="Q382" s="11" t="str">
        <f t="shared" si="155"/>
        <v>&gt;'[KabKot.xlsx]201'!B6471</v>
      </c>
      <c r="R382" s="9" t="str">
        <f t="shared" si="156"/>
        <v>&gt;'[KabKot.xlsx]201'!C6471</v>
      </c>
      <c r="S382" s="9">
        <f t="shared" si="157"/>
        <v>8148</v>
      </c>
      <c r="T382" s="11" t="str">
        <f t="shared" si="158"/>
        <v>&gt;'[KabKot.xlsx]201'!B8148</v>
      </c>
      <c r="U382" s="9" t="str">
        <f t="shared" si="159"/>
        <v>&gt;'[KabKot.xlsx]201'!C8148</v>
      </c>
      <c r="V382" s="9">
        <f t="shared" si="160"/>
        <v>8707</v>
      </c>
      <c r="W382" s="11" t="str">
        <f t="shared" si="161"/>
        <v>&gt;'[KabKot.xlsx]201'!B8707</v>
      </c>
      <c r="X382" s="9" t="str">
        <f t="shared" si="162"/>
        <v>&gt;'[KabKot.xlsx]201'!C8707</v>
      </c>
    </row>
    <row r="383" spans="1:24" x14ac:dyDescent="0.35">
      <c r="A383" s="1" t="s">
        <v>408</v>
      </c>
      <c r="B383" s="8" t="s">
        <v>104</v>
      </c>
      <c r="C383" s="8" t="s">
        <v>105</v>
      </c>
      <c r="D383" s="36">
        <v>323</v>
      </c>
      <c r="E383" s="11" t="str">
        <f t="shared" si="145"/>
        <v>&gt;'[KabKot.xlsx]201'!B323</v>
      </c>
      <c r="F383" s="9" t="str">
        <f t="shared" si="146"/>
        <v>&gt;'[KabKot.xlsx]201'!C323</v>
      </c>
      <c r="G383" s="9">
        <f t="shared" si="143"/>
        <v>882</v>
      </c>
      <c r="H383" s="11" t="str">
        <f t="shared" si="147"/>
        <v>&gt;'[KabKot.xlsx]201'!B882</v>
      </c>
      <c r="I383" s="9" t="str">
        <f t="shared" si="148"/>
        <v>&gt;'[KabKot.xlsx]201'!C882</v>
      </c>
      <c r="J383" s="9">
        <f t="shared" si="144"/>
        <v>5354</v>
      </c>
      <c r="K383" s="11" t="str">
        <f t="shared" si="149"/>
        <v>&gt;'[KabKot.xlsx]201'!B5354</v>
      </c>
      <c r="L383" s="9" t="str">
        <f t="shared" si="150"/>
        <v>&gt;'[KabKot.xlsx]201'!C5354</v>
      </c>
      <c r="M383" s="9">
        <f t="shared" si="151"/>
        <v>5913</v>
      </c>
      <c r="N383" s="11" t="str">
        <f t="shared" si="152"/>
        <v>&gt;'[KabKot.xlsx]201'!B5913</v>
      </c>
      <c r="O383" s="9" t="str">
        <f t="shared" si="153"/>
        <v>&gt;'[KabKot.xlsx]201'!C5913</v>
      </c>
      <c r="P383" s="9">
        <f t="shared" si="154"/>
        <v>6472</v>
      </c>
      <c r="Q383" s="11" t="str">
        <f t="shared" si="155"/>
        <v>&gt;'[KabKot.xlsx]201'!B6472</v>
      </c>
      <c r="R383" s="9" t="str">
        <f t="shared" si="156"/>
        <v>&gt;'[KabKot.xlsx]201'!C6472</v>
      </c>
      <c r="S383" s="9">
        <f t="shared" si="157"/>
        <v>8149</v>
      </c>
      <c r="T383" s="11" t="str">
        <f t="shared" si="158"/>
        <v>&gt;'[KabKot.xlsx]201'!B8149</v>
      </c>
      <c r="U383" s="9" t="str">
        <f t="shared" si="159"/>
        <v>&gt;'[KabKot.xlsx]201'!C8149</v>
      </c>
      <c r="V383" s="9">
        <f t="shared" si="160"/>
        <v>8708</v>
      </c>
      <c r="W383" s="11" t="str">
        <f t="shared" si="161"/>
        <v>&gt;'[KabKot.xlsx]201'!B8708</v>
      </c>
      <c r="X383" s="9" t="str">
        <f t="shared" si="162"/>
        <v>&gt;'[KabKot.xlsx]201'!C8708</v>
      </c>
    </row>
    <row r="384" spans="1:24" x14ac:dyDescent="0.35">
      <c r="A384" s="1" t="s">
        <v>409</v>
      </c>
      <c r="B384" s="8" t="s">
        <v>104</v>
      </c>
      <c r="C384" s="8" t="s">
        <v>105</v>
      </c>
      <c r="D384" s="36">
        <v>324</v>
      </c>
      <c r="E384" s="11" t="str">
        <f t="shared" si="145"/>
        <v>&gt;'[KabKot.xlsx]201'!B324</v>
      </c>
      <c r="F384" s="9" t="str">
        <f t="shared" si="146"/>
        <v>&gt;'[KabKot.xlsx]201'!C324</v>
      </c>
      <c r="G384" s="9">
        <f t="shared" si="143"/>
        <v>883</v>
      </c>
      <c r="H384" s="11" t="str">
        <f t="shared" si="147"/>
        <v>&gt;'[KabKot.xlsx]201'!B883</v>
      </c>
      <c r="I384" s="9" t="str">
        <f t="shared" si="148"/>
        <v>&gt;'[KabKot.xlsx]201'!C883</v>
      </c>
      <c r="J384" s="9">
        <f t="shared" si="144"/>
        <v>5355</v>
      </c>
      <c r="K384" s="11" t="str">
        <f t="shared" si="149"/>
        <v>&gt;'[KabKot.xlsx]201'!B5355</v>
      </c>
      <c r="L384" s="9" t="str">
        <f t="shared" si="150"/>
        <v>&gt;'[KabKot.xlsx]201'!C5355</v>
      </c>
      <c r="M384" s="9">
        <f t="shared" si="151"/>
        <v>5914</v>
      </c>
      <c r="N384" s="11" t="str">
        <f t="shared" si="152"/>
        <v>&gt;'[KabKot.xlsx]201'!B5914</v>
      </c>
      <c r="O384" s="9" t="str">
        <f t="shared" si="153"/>
        <v>&gt;'[KabKot.xlsx]201'!C5914</v>
      </c>
      <c r="P384" s="9">
        <f t="shared" si="154"/>
        <v>6473</v>
      </c>
      <c r="Q384" s="11" t="str">
        <f t="shared" si="155"/>
        <v>&gt;'[KabKot.xlsx]201'!B6473</v>
      </c>
      <c r="R384" s="9" t="str">
        <f t="shared" si="156"/>
        <v>&gt;'[KabKot.xlsx]201'!C6473</v>
      </c>
      <c r="S384" s="9">
        <f t="shared" si="157"/>
        <v>8150</v>
      </c>
      <c r="T384" s="11" t="str">
        <f t="shared" si="158"/>
        <v>&gt;'[KabKot.xlsx]201'!B8150</v>
      </c>
      <c r="U384" s="9" t="str">
        <f t="shared" si="159"/>
        <v>&gt;'[KabKot.xlsx]201'!C8150</v>
      </c>
      <c r="V384" s="9">
        <f t="shared" si="160"/>
        <v>8709</v>
      </c>
      <c r="W384" s="11" t="str">
        <f t="shared" si="161"/>
        <v>&gt;'[KabKot.xlsx]201'!B8709</v>
      </c>
      <c r="X384" s="9" t="str">
        <f t="shared" si="162"/>
        <v>&gt;'[KabKot.xlsx]201'!C8709</v>
      </c>
    </row>
    <row r="385" spans="1:24" x14ac:dyDescent="0.35">
      <c r="A385" s="1" t="s">
        <v>410</v>
      </c>
      <c r="B385" s="8" t="s">
        <v>104</v>
      </c>
      <c r="C385" s="8" t="s">
        <v>105</v>
      </c>
      <c r="D385" s="36">
        <v>325</v>
      </c>
      <c r="E385" s="11" t="str">
        <f t="shared" si="145"/>
        <v>&gt;'[KabKot.xlsx]201'!B325</v>
      </c>
      <c r="F385" s="9" t="str">
        <f t="shared" si="146"/>
        <v>&gt;'[KabKot.xlsx]201'!C325</v>
      </c>
      <c r="G385" s="9">
        <f t="shared" si="143"/>
        <v>884</v>
      </c>
      <c r="H385" s="11" t="str">
        <f t="shared" si="147"/>
        <v>&gt;'[KabKot.xlsx]201'!B884</v>
      </c>
      <c r="I385" s="9" t="str">
        <f t="shared" si="148"/>
        <v>&gt;'[KabKot.xlsx]201'!C884</v>
      </c>
      <c r="J385" s="9">
        <f t="shared" si="144"/>
        <v>5356</v>
      </c>
      <c r="K385" s="11" t="str">
        <f t="shared" si="149"/>
        <v>&gt;'[KabKot.xlsx]201'!B5356</v>
      </c>
      <c r="L385" s="9" t="str">
        <f t="shared" si="150"/>
        <v>&gt;'[KabKot.xlsx]201'!C5356</v>
      </c>
      <c r="M385" s="9">
        <f t="shared" si="151"/>
        <v>5915</v>
      </c>
      <c r="N385" s="11" t="str">
        <f t="shared" si="152"/>
        <v>&gt;'[KabKot.xlsx]201'!B5915</v>
      </c>
      <c r="O385" s="9" t="str">
        <f t="shared" si="153"/>
        <v>&gt;'[KabKot.xlsx]201'!C5915</v>
      </c>
      <c r="P385" s="9">
        <f t="shared" si="154"/>
        <v>6474</v>
      </c>
      <c r="Q385" s="11" t="str">
        <f t="shared" si="155"/>
        <v>&gt;'[KabKot.xlsx]201'!B6474</v>
      </c>
      <c r="R385" s="9" t="str">
        <f t="shared" si="156"/>
        <v>&gt;'[KabKot.xlsx]201'!C6474</v>
      </c>
      <c r="S385" s="9">
        <f t="shared" si="157"/>
        <v>8151</v>
      </c>
      <c r="T385" s="11" t="str">
        <f t="shared" si="158"/>
        <v>&gt;'[KabKot.xlsx]201'!B8151</v>
      </c>
      <c r="U385" s="9" t="str">
        <f t="shared" si="159"/>
        <v>&gt;'[KabKot.xlsx]201'!C8151</v>
      </c>
      <c r="V385" s="9">
        <f t="shared" si="160"/>
        <v>8710</v>
      </c>
      <c r="W385" s="11" t="str">
        <f t="shared" si="161"/>
        <v>&gt;'[KabKot.xlsx]201'!B8710</v>
      </c>
      <c r="X385" s="9" t="str">
        <f t="shared" si="162"/>
        <v>&gt;'[KabKot.xlsx]201'!C8710</v>
      </c>
    </row>
    <row r="386" spans="1:24" x14ac:dyDescent="0.35">
      <c r="A386" s="1" t="s">
        <v>411</v>
      </c>
      <c r="B386" s="8" t="s">
        <v>104</v>
      </c>
      <c r="C386" s="8" t="s">
        <v>105</v>
      </c>
      <c r="D386" s="36">
        <v>326</v>
      </c>
      <c r="E386" s="11" t="str">
        <f t="shared" si="145"/>
        <v>&gt;'[KabKot.xlsx]201'!B326</v>
      </c>
      <c r="F386" s="9" t="str">
        <f t="shared" si="146"/>
        <v>&gt;'[KabKot.xlsx]201'!C326</v>
      </c>
      <c r="G386" s="9">
        <f t="shared" si="143"/>
        <v>885</v>
      </c>
      <c r="H386" s="11" t="str">
        <f t="shared" si="147"/>
        <v>&gt;'[KabKot.xlsx]201'!B885</v>
      </c>
      <c r="I386" s="9" t="str">
        <f t="shared" si="148"/>
        <v>&gt;'[KabKot.xlsx]201'!C885</v>
      </c>
      <c r="J386" s="9">
        <f t="shared" si="144"/>
        <v>5357</v>
      </c>
      <c r="K386" s="11" t="str">
        <f t="shared" si="149"/>
        <v>&gt;'[KabKot.xlsx]201'!B5357</v>
      </c>
      <c r="L386" s="9" t="str">
        <f t="shared" si="150"/>
        <v>&gt;'[KabKot.xlsx]201'!C5357</v>
      </c>
      <c r="M386" s="9">
        <f t="shared" si="151"/>
        <v>5916</v>
      </c>
      <c r="N386" s="11" t="str">
        <f t="shared" si="152"/>
        <v>&gt;'[KabKot.xlsx]201'!B5916</v>
      </c>
      <c r="O386" s="9" t="str">
        <f t="shared" si="153"/>
        <v>&gt;'[KabKot.xlsx]201'!C5916</v>
      </c>
      <c r="P386" s="9">
        <f t="shared" si="154"/>
        <v>6475</v>
      </c>
      <c r="Q386" s="11" t="str">
        <f t="shared" si="155"/>
        <v>&gt;'[KabKot.xlsx]201'!B6475</v>
      </c>
      <c r="R386" s="9" t="str">
        <f t="shared" si="156"/>
        <v>&gt;'[KabKot.xlsx]201'!C6475</v>
      </c>
      <c r="S386" s="9">
        <f t="shared" si="157"/>
        <v>8152</v>
      </c>
      <c r="T386" s="11" t="str">
        <f t="shared" si="158"/>
        <v>&gt;'[KabKot.xlsx]201'!B8152</v>
      </c>
      <c r="U386" s="9" t="str">
        <f t="shared" si="159"/>
        <v>&gt;'[KabKot.xlsx]201'!C8152</v>
      </c>
      <c r="V386" s="9">
        <f t="shared" si="160"/>
        <v>8711</v>
      </c>
      <c r="W386" s="11" t="str">
        <f t="shared" si="161"/>
        <v>&gt;'[KabKot.xlsx]201'!B8711</v>
      </c>
      <c r="X386" s="9" t="str">
        <f t="shared" si="162"/>
        <v>&gt;'[KabKot.xlsx]201'!C8711</v>
      </c>
    </row>
    <row r="387" spans="1:24" x14ac:dyDescent="0.35">
      <c r="A387" s="1" t="s">
        <v>412</v>
      </c>
      <c r="B387" s="8" t="s">
        <v>104</v>
      </c>
      <c r="C387" s="8" t="s">
        <v>105</v>
      </c>
      <c r="D387" s="36">
        <v>327</v>
      </c>
      <c r="E387" s="11" t="str">
        <f t="shared" si="145"/>
        <v>&gt;'[KabKot.xlsx]201'!B327</v>
      </c>
      <c r="F387" s="9" t="str">
        <f t="shared" si="146"/>
        <v>&gt;'[KabKot.xlsx]201'!C327</v>
      </c>
      <c r="G387" s="9">
        <f t="shared" si="143"/>
        <v>886</v>
      </c>
      <c r="H387" s="11" t="str">
        <f t="shared" si="147"/>
        <v>&gt;'[KabKot.xlsx]201'!B886</v>
      </c>
      <c r="I387" s="9" t="str">
        <f t="shared" si="148"/>
        <v>&gt;'[KabKot.xlsx]201'!C886</v>
      </c>
      <c r="J387" s="9">
        <f t="shared" si="144"/>
        <v>5358</v>
      </c>
      <c r="K387" s="11" t="str">
        <f t="shared" si="149"/>
        <v>&gt;'[KabKot.xlsx]201'!B5358</v>
      </c>
      <c r="L387" s="9" t="str">
        <f t="shared" si="150"/>
        <v>&gt;'[KabKot.xlsx]201'!C5358</v>
      </c>
      <c r="M387" s="9">
        <f t="shared" si="151"/>
        <v>5917</v>
      </c>
      <c r="N387" s="11" t="str">
        <f t="shared" si="152"/>
        <v>&gt;'[KabKot.xlsx]201'!B5917</v>
      </c>
      <c r="O387" s="9" t="str">
        <f t="shared" si="153"/>
        <v>&gt;'[KabKot.xlsx]201'!C5917</v>
      </c>
      <c r="P387" s="9">
        <f t="shared" si="154"/>
        <v>6476</v>
      </c>
      <c r="Q387" s="11" t="str">
        <f t="shared" si="155"/>
        <v>&gt;'[KabKot.xlsx]201'!B6476</v>
      </c>
      <c r="R387" s="9" t="str">
        <f t="shared" si="156"/>
        <v>&gt;'[KabKot.xlsx]201'!C6476</v>
      </c>
      <c r="S387" s="9">
        <f t="shared" si="157"/>
        <v>8153</v>
      </c>
      <c r="T387" s="11" t="str">
        <f t="shared" si="158"/>
        <v>&gt;'[KabKot.xlsx]201'!B8153</v>
      </c>
      <c r="U387" s="9" t="str">
        <f t="shared" si="159"/>
        <v>&gt;'[KabKot.xlsx]201'!C8153</v>
      </c>
      <c r="V387" s="9">
        <f t="shared" si="160"/>
        <v>8712</v>
      </c>
      <c r="W387" s="11" t="str">
        <f t="shared" si="161"/>
        <v>&gt;'[KabKot.xlsx]201'!B8712</v>
      </c>
      <c r="X387" s="9" t="str">
        <f t="shared" si="162"/>
        <v>&gt;'[KabKot.xlsx]201'!C8712</v>
      </c>
    </row>
    <row r="388" spans="1:24" x14ac:dyDescent="0.35">
      <c r="A388" s="1" t="s">
        <v>413</v>
      </c>
      <c r="B388" s="8" t="s">
        <v>104</v>
      </c>
      <c r="C388" s="8" t="s">
        <v>105</v>
      </c>
      <c r="D388" s="36">
        <v>328</v>
      </c>
      <c r="E388" s="11" t="str">
        <f t="shared" si="145"/>
        <v>&gt;'[KabKot.xlsx]201'!B328</v>
      </c>
      <c r="F388" s="9" t="str">
        <f t="shared" si="146"/>
        <v>&gt;'[KabKot.xlsx]201'!C328</v>
      </c>
      <c r="G388" s="9">
        <f t="shared" si="143"/>
        <v>887</v>
      </c>
      <c r="H388" s="11" t="str">
        <f t="shared" si="147"/>
        <v>&gt;'[KabKot.xlsx]201'!B887</v>
      </c>
      <c r="I388" s="9" t="str">
        <f t="shared" si="148"/>
        <v>&gt;'[KabKot.xlsx]201'!C887</v>
      </c>
      <c r="J388" s="9">
        <f t="shared" si="144"/>
        <v>5359</v>
      </c>
      <c r="K388" s="11" t="str">
        <f t="shared" si="149"/>
        <v>&gt;'[KabKot.xlsx]201'!B5359</v>
      </c>
      <c r="L388" s="9" t="str">
        <f t="shared" si="150"/>
        <v>&gt;'[KabKot.xlsx]201'!C5359</v>
      </c>
      <c r="M388" s="9">
        <f t="shared" si="151"/>
        <v>5918</v>
      </c>
      <c r="N388" s="11" t="str">
        <f t="shared" si="152"/>
        <v>&gt;'[KabKot.xlsx]201'!B5918</v>
      </c>
      <c r="O388" s="9" t="str">
        <f t="shared" si="153"/>
        <v>&gt;'[KabKot.xlsx]201'!C5918</v>
      </c>
      <c r="P388" s="9">
        <f t="shared" si="154"/>
        <v>6477</v>
      </c>
      <c r="Q388" s="11" t="str">
        <f t="shared" si="155"/>
        <v>&gt;'[KabKot.xlsx]201'!B6477</v>
      </c>
      <c r="R388" s="9" t="str">
        <f t="shared" si="156"/>
        <v>&gt;'[KabKot.xlsx]201'!C6477</v>
      </c>
      <c r="S388" s="9">
        <f t="shared" si="157"/>
        <v>8154</v>
      </c>
      <c r="T388" s="11" t="str">
        <f t="shared" si="158"/>
        <v>&gt;'[KabKot.xlsx]201'!B8154</v>
      </c>
      <c r="U388" s="9" t="str">
        <f t="shared" si="159"/>
        <v>&gt;'[KabKot.xlsx]201'!C8154</v>
      </c>
      <c r="V388" s="9">
        <f t="shared" si="160"/>
        <v>8713</v>
      </c>
      <c r="W388" s="11" t="str">
        <f t="shared" si="161"/>
        <v>&gt;'[KabKot.xlsx]201'!B8713</v>
      </c>
      <c r="X388" s="9" t="str">
        <f t="shared" si="162"/>
        <v>&gt;'[KabKot.xlsx]201'!C8713</v>
      </c>
    </row>
    <row r="389" spans="1:24" x14ac:dyDescent="0.35">
      <c r="A389" s="1" t="s">
        <v>414</v>
      </c>
      <c r="B389" s="8" t="s">
        <v>104</v>
      </c>
      <c r="C389" s="8" t="s">
        <v>105</v>
      </c>
      <c r="D389" s="36">
        <v>329</v>
      </c>
      <c r="E389" s="11" t="str">
        <f t="shared" si="145"/>
        <v>&gt;'[KabKot.xlsx]201'!B329</v>
      </c>
      <c r="F389" s="9" t="str">
        <f t="shared" si="146"/>
        <v>&gt;'[KabKot.xlsx]201'!C329</v>
      </c>
      <c r="G389" s="9">
        <f t="shared" si="143"/>
        <v>888</v>
      </c>
      <c r="H389" s="11" t="str">
        <f t="shared" si="147"/>
        <v>&gt;'[KabKot.xlsx]201'!B888</v>
      </c>
      <c r="I389" s="9" t="str">
        <f t="shared" si="148"/>
        <v>&gt;'[KabKot.xlsx]201'!C888</v>
      </c>
      <c r="J389" s="9">
        <f t="shared" si="144"/>
        <v>5360</v>
      </c>
      <c r="K389" s="11" t="str">
        <f t="shared" si="149"/>
        <v>&gt;'[KabKot.xlsx]201'!B5360</v>
      </c>
      <c r="L389" s="9" t="str">
        <f t="shared" si="150"/>
        <v>&gt;'[KabKot.xlsx]201'!C5360</v>
      </c>
      <c r="M389" s="9">
        <f t="shared" si="151"/>
        <v>5919</v>
      </c>
      <c r="N389" s="11" t="str">
        <f t="shared" si="152"/>
        <v>&gt;'[KabKot.xlsx]201'!B5919</v>
      </c>
      <c r="O389" s="9" t="str">
        <f t="shared" si="153"/>
        <v>&gt;'[KabKot.xlsx]201'!C5919</v>
      </c>
      <c r="P389" s="9">
        <f t="shared" si="154"/>
        <v>6478</v>
      </c>
      <c r="Q389" s="11" t="str">
        <f t="shared" si="155"/>
        <v>&gt;'[KabKot.xlsx]201'!B6478</v>
      </c>
      <c r="R389" s="9" t="str">
        <f t="shared" si="156"/>
        <v>&gt;'[KabKot.xlsx]201'!C6478</v>
      </c>
      <c r="S389" s="9">
        <f t="shared" si="157"/>
        <v>8155</v>
      </c>
      <c r="T389" s="11" t="str">
        <f t="shared" si="158"/>
        <v>&gt;'[KabKot.xlsx]201'!B8155</v>
      </c>
      <c r="U389" s="9" t="str">
        <f t="shared" si="159"/>
        <v>&gt;'[KabKot.xlsx]201'!C8155</v>
      </c>
      <c r="V389" s="9">
        <f t="shared" si="160"/>
        <v>8714</v>
      </c>
      <c r="W389" s="11" t="str">
        <f t="shared" si="161"/>
        <v>&gt;'[KabKot.xlsx]201'!B8714</v>
      </c>
      <c r="X389" s="9" t="str">
        <f t="shared" si="162"/>
        <v>&gt;'[KabKot.xlsx]201'!C8714</v>
      </c>
    </row>
    <row r="390" spans="1:24" x14ac:dyDescent="0.35">
      <c r="A390" s="1" t="s">
        <v>415</v>
      </c>
      <c r="B390" s="8" t="s">
        <v>104</v>
      </c>
      <c r="C390" s="8" t="s">
        <v>105</v>
      </c>
      <c r="D390" s="36">
        <v>330</v>
      </c>
      <c r="E390" s="11" t="str">
        <f t="shared" si="145"/>
        <v>&gt;'[KabKot.xlsx]201'!B330</v>
      </c>
      <c r="F390" s="9" t="str">
        <f t="shared" si="146"/>
        <v>&gt;'[KabKot.xlsx]201'!C330</v>
      </c>
      <c r="G390" s="9">
        <f t="shared" si="143"/>
        <v>889</v>
      </c>
      <c r="H390" s="11" t="str">
        <f t="shared" si="147"/>
        <v>&gt;'[KabKot.xlsx]201'!B889</v>
      </c>
      <c r="I390" s="9" t="str">
        <f t="shared" si="148"/>
        <v>&gt;'[KabKot.xlsx]201'!C889</v>
      </c>
      <c r="J390" s="9">
        <f t="shared" si="144"/>
        <v>5361</v>
      </c>
      <c r="K390" s="11" t="str">
        <f t="shared" si="149"/>
        <v>&gt;'[KabKot.xlsx]201'!B5361</v>
      </c>
      <c r="L390" s="9" t="str">
        <f t="shared" si="150"/>
        <v>&gt;'[KabKot.xlsx]201'!C5361</v>
      </c>
      <c r="M390" s="9">
        <f t="shared" si="151"/>
        <v>5920</v>
      </c>
      <c r="N390" s="11" t="str">
        <f t="shared" si="152"/>
        <v>&gt;'[KabKot.xlsx]201'!B5920</v>
      </c>
      <c r="O390" s="9" t="str">
        <f t="shared" si="153"/>
        <v>&gt;'[KabKot.xlsx]201'!C5920</v>
      </c>
      <c r="P390" s="9">
        <f t="shared" si="154"/>
        <v>6479</v>
      </c>
      <c r="Q390" s="11" t="str">
        <f t="shared" si="155"/>
        <v>&gt;'[KabKot.xlsx]201'!B6479</v>
      </c>
      <c r="R390" s="9" t="str">
        <f t="shared" si="156"/>
        <v>&gt;'[KabKot.xlsx]201'!C6479</v>
      </c>
      <c r="S390" s="9">
        <f t="shared" si="157"/>
        <v>8156</v>
      </c>
      <c r="T390" s="11" t="str">
        <f t="shared" si="158"/>
        <v>&gt;'[KabKot.xlsx]201'!B8156</v>
      </c>
      <c r="U390" s="9" t="str">
        <f t="shared" si="159"/>
        <v>&gt;'[KabKot.xlsx]201'!C8156</v>
      </c>
      <c r="V390" s="9">
        <f t="shared" si="160"/>
        <v>8715</v>
      </c>
      <c r="W390" s="11" t="str">
        <f t="shared" si="161"/>
        <v>&gt;'[KabKot.xlsx]201'!B8715</v>
      </c>
      <c r="X390" s="9" t="str">
        <f t="shared" si="162"/>
        <v>&gt;'[KabKot.xlsx]201'!C8715</v>
      </c>
    </row>
    <row r="391" spans="1:24" x14ac:dyDescent="0.35">
      <c r="A391" s="1" t="s">
        <v>416</v>
      </c>
      <c r="B391" s="8" t="s">
        <v>104</v>
      </c>
      <c r="C391" s="8" t="s">
        <v>105</v>
      </c>
      <c r="D391" s="36">
        <v>331</v>
      </c>
      <c r="E391" s="11" t="str">
        <f t="shared" si="145"/>
        <v>&gt;'[KabKot.xlsx]201'!B331</v>
      </c>
      <c r="F391" s="9" t="str">
        <f t="shared" si="146"/>
        <v>&gt;'[KabKot.xlsx]201'!C331</v>
      </c>
      <c r="G391" s="9">
        <f t="shared" si="143"/>
        <v>890</v>
      </c>
      <c r="H391" s="11" t="str">
        <f t="shared" si="147"/>
        <v>&gt;'[KabKot.xlsx]201'!B890</v>
      </c>
      <c r="I391" s="9" t="str">
        <f t="shared" si="148"/>
        <v>&gt;'[KabKot.xlsx]201'!C890</v>
      </c>
      <c r="J391" s="9">
        <f t="shared" si="144"/>
        <v>5362</v>
      </c>
      <c r="K391" s="11" t="str">
        <f t="shared" si="149"/>
        <v>&gt;'[KabKot.xlsx]201'!B5362</v>
      </c>
      <c r="L391" s="9" t="str">
        <f t="shared" si="150"/>
        <v>&gt;'[KabKot.xlsx]201'!C5362</v>
      </c>
      <c r="M391" s="9">
        <f t="shared" si="151"/>
        <v>5921</v>
      </c>
      <c r="N391" s="11" t="str">
        <f t="shared" si="152"/>
        <v>&gt;'[KabKot.xlsx]201'!B5921</v>
      </c>
      <c r="O391" s="9" t="str">
        <f t="shared" si="153"/>
        <v>&gt;'[KabKot.xlsx]201'!C5921</v>
      </c>
      <c r="P391" s="9">
        <f t="shared" si="154"/>
        <v>6480</v>
      </c>
      <c r="Q391" s="11" t="str">
        <f t="shared" si="155"/>
        <v>&gt;'[KabKot.xlsx]201'!B6480</v>
      </c>
      <c r="R391" s="9" t="str">
        <f t="shared" si="156"/>
        <v>&gt;'[KabKot.xlsx]201'!C6480</v>
      </c>
      <c r="S391" s="9">
        <f t="shared" si="157"/>
        <v>8157</v>
      </c>
      <c r="T391" s="11" t="str">
        <f t="shared" si="158"/>
        <v>&gt;'[KabKot.xlsx]201'!B8157</v>
      </c>
      <c r="U391" s="9" t="str">
        <f t="shared" si="159"/>
        <v>&gt;'[KabKot.xlsx]201'!C8157</v>
      </c>
      <c r="V391" s="9">
        <f t="shared" si="160"/>
        <v>8716</v>
      </c>
      <c r="W391" s="11" t="str">
        <f t="shared" si="161"/>
        <v>&gt;'[KabKot.xlsx]201'!B8716</v>
      </c>
      <c r="X391" s="9" t="str">
        <f t="shared" si="162"/>
        <v>&gt;'[KabKot.xlsx]201'!C8716</v>
      </c>
    </row>
    <row r="392" spans="1:24" x14ac:dyDescent="0.35">
      <c r="A392" s="1" t="s">
        <v>417</v>
      </c>
      <c r="B392" s="8" t="s">
        <v>104</v>
      </c>
      <c r="C392" s="8" t="s">
        <v>105</v>
      </c>
      <c r="D392" s="36">
        <v>332</v>
      </c>
      <c r="E392" s="11" t="str">
        <f t="shared" si="145"/>
        <v>&gt;'[KabKot.xlsx]201'!B332</v>
      </c>
      <c r="F392" s="9" t="str">
        <f t="shared" si="146"/>
        <v>&gt;'[KabKot.xlsx]201'!C332</v>
      </c>
      <c r="G392" s="9">
        <f t="shared" si="143"/>
        <v>891</v>
      </c>
      <c r="H392" s="11" t="str">
        <f t="shared" si="147"/>
        <v>&gt;'[KabKot.xlsx]201'!B891</v>
      </c>
      <c r="I392" s="9" t="str">
        <f t="shared" si="148"/>
        <v>&gt;'[KabKot.xlsx]201'!C891</v>
      </c>
      <c r="J392" s="9">
        <f t="shared" si="144"/>
        <v>5363</v>
      </c>
      <c r="K392" s="11" t="str">
        <f t="shared" si="149"/>
        <v>&gt;'[KabKot.xlsx]201'!B5363</v>
      </c>
      <c r="L392" s="9" t="str">
        <f t="shared" si="150"/>
        <v>&gt;'[KabKot.xlsx]201'!C5363</v>
      </c>
      <c r="M392" s="9">
        <f t="shared" si="151"/>
        <v>5922</v>
      </c>
      <c r="N392" s="11" t="str">
        <f t="shared" si="152"/>
        <v>&gt;'[KabKot.xlsx]201'!B5922</v>
      </c>
      <c r="O392" s="9" t="str">
        <f t="shared" si="153"/>
        <v>&gt;'[KabKot.xlsx]201'!C5922</v>
      </c>
      <c r="P392" s="9">
        <f t="shared" si="154"/>
        <v>6481</v>
      </c>
      <c r="Q392" s="11" t="str">
        <f t="shared" si="155"/>
        <v>&gt;'[KabKot.xlsx]201'!B6481</v>
      </c>
      <c r="R392" s="9" t="str">
        <f t="shared" si="156"/>
        <v>&gt;'[KabKot.xlsx]201'!C6481</v>
      </c>
      <c r="S392" s="9">
        <f t="shared" si="157"/>
        <v>8158</v>
      </c>
      <c r="T392" s="11" t="str">
        <f t="shared" si="158"/>
        <v>&gt;'[KabKot.xlsx]201'!B8158</v>
      </c>
      <c r="U392" s="9" t="str">
        <f t="shared" si="159"/>
        <v>&gt;'[KabKot.xlsx]201'!C8158</v>
      </c>
      <c r="V392" s="9">
        <f t="shared" si="160"/>
        <v>8717</v>
      </c>
      <c r="W392" s="11" t="str">
        <f t="shared" si="161"/>
        <v>&gt;'[KabKot.xlsx]201'!B8717</v>
      </c>
      <c r="X392" s="9" t="str">
        <f t="shared" si="162"/>
        <v>&gt;'[KabKot.xlsx]201'!C8717</v>
      </c>
    </row>
    <row r="393" spans="1:24" x14ac:dyDescent="0.35">
      <c r="A393" s="1" t="s">
        <v>418</v>
      </c>
      <c r="B393" s="8" t="s">
        <v>104</v>
      </c>
      <c r="C393" s="8" t="s">
        <v>105</v>
      </c>
      <c r="D393" s="36">
        <v>333</v>
      </c>
      <c r="E393" s="11" t="str">
        <f t="shared" si="145"/>
        <v>&gt;'[KabKot.xlsx]201'!B333</v>
      </c>
      <c r="F393" s="9" t="str">
        <f t="shared" si="146"/>
        <v>&gt;'[KabKot.xlsx]201'!C333</v>
      </c>
      <c r="G393" s="9">
        <f t="shared" si="143"/>
        <v>892</v>
      </c>
      <c r="H393" s="11" t="str">
        <f t="shared" si="147"/>
        <v>&gt;'[KabKot.xlsx]201'!B892</v>
      </c>
      <c r="I393" s="9" t="str">
        <f t="shared" si="148"/>
        <v>&gt;'[KabKot.xlsx]201'!C892</v>
      </c>
      <c r="J393" s="9">
        <f t="shared" si="144"/>
        <v>5364</v>
      </c>
      <c r="K393" s="11" t="str">
        <f t="shared" si="149"/>
        <v>&gt;'[KabKot.xlsx]201'!B5364</v>
      </c>
      <c r="L393" s="9" t="str">
        <f t="shared" si="150"/>
        <v>&gt;'[KabKot.xlsx]201'!C5364</v>
      </c>
      <c r="M393" s="9">
        <f t="shared" si="151"/>
        <v>5923</v>
      </c>
      <c r="N393" s="11" t="str">
        <f t="shared" si="152"/>
        <v>&gt;'[KabKot.xlsx]201'!B5923</v>
      </c>
      <c r="O393" s="9" t="str">
        <f t="shared" si="153"/>
        <v>&gt;'[KabKot.xlsx]201'!C5923</v>
      </c>
      <c r="P393" s="9">
        <f t="shared" si="154"/>
        <v>6482</v>
      </c>
      <c r="Q393" s="11" t="str">
        <f t="shared" si="155"/>
        <v>&gt;'[KabKot.xlsx]201'!B6482</v>
      </c>
      <c r="R393" s="9" t="str">
        <f t="shared" si="156"/>
        <v>&gt;'[KabKot.xlsx]201'!C6482</v>
      </c>
      <c r="S393" s="9">
        <f t="shared" si="157"/>
        <v>8159</v>
      </c>
      <c r="T393" s="11" t="str">
        <f t="shared" si="158"/>
        <v>&gt;'[KabKot.xlsx]201'!B8159</v>
      </c>
      <c r="U393" s="9" t="str">
        <f t="shared" si="159"/>
        <v>&gt;'[KabKot.xlsx]201'!C8159</v>
      </c>
      <c r="V393" s="9">
        <f t="shared" si="160"/>
        <v>8718</v>
      </c>
      <c r="W393" s="11" t="str">
        <f t="shared" si="161"/>
        <v>&gt;'[KabKot.xlsx]201'!B8718</v>
      </c>
      <c r="X393" s="9" t="str">
        <f t="shared" si="162"/>
        <v>&gt;'[KabKot.xlsx]201'!C8718</v>
      </c>
    </row>
    <row r="394" spans="1:24" x14ac:dyDescent="0.35">
      <c r="A394" s="1" t="s">
        <v>419</v>
      </c>
      <c r="B394" s="8" t="s">
        <v>104</v>
      </c>
      <c r="C394" s="8" t="s">
        <v>105</v>
      </c>
      <c r="D394" s="36">
        <v>334</v>
      </c>
      <c r="E394" s="11" t="str">
        <f t="shared" si="145"/>
        <v>&gt;'[KabKot.xlsx]201'!B334</v>
      </c>
      <c r="F394" s="9" t="str">
        <f t="shared" si="146"/>
        <v>&gt;'[KabKot.xlsx]201'!C334</v>
      </c>
      <c r="G394" s="9">
        <f t="shared" si="143"/>
        <v>893</v>
      </c>
      <c r="H394" s="11" t="str">
        <f t="shared" si="147"/>
        <v>&gt;'[KabKot.xlsx]201'!B893</v>
      </c>
      <c r="I394" s="9" t="str">
        <f t="shared" si="148"/>
        <v>&gt;'[KabKot.xlsx]201'!C893</v>
      </c>
      <c r="J394" s="9">
        <f t="shared" si="144"/>
        <v>5365</v>
      </c>
      <c r="K394" s="11" t="str">
        <f t="shared" si="149"/>
        <v>&gt;'[KabKot.xlsx]201'!B5365</v>
      </c>
      <c r="L394" s="9" t="str">
        <f t="shared" si="150"/>
        <v>&gt;'[KabKot.xlsx]201'!C5365</v>
      </c>
      <c r="M394" s="9">
        <f t="shared" si="151"/>
        <v>5924</v>
      </c>
      <c r="N394" s="11" t="str">
        <f t="shared" si="152"/>
        <v>&gt;'[KabKot.xlsx]201'!B5924</v>
      </c>
      <c r="O394" s="9" t="str">
        <f t="shared" si="153"/>
        <v>&gt;'[KabKot.xlsx]201'!C5924</v>
      </c>
      <c r="P394" s="9">
        <f t="shared" si="154"/>
        <v>6483</v>
      </c>
      <c r="Q394" s="11" t="str">
        <f t="shared" si="155"/>
        <v>&gt;'[KabKot.xlsx]201'!B6483</v>
      </c>
      <c r="R394" s="9" t="str">
        <f t="shared" si="156"/>
        <v>&gt;'[KabKot.xlsx]201'!C6483</v>
      </c>
      <c r="S394" s="9">
        <f t="shared" si="157"/>
        <v>8160</v>
      </c>
      <c r="T394" s="11" t="str">
        <f t="shared" si="158"/>
        <v>&gt;'[KabKot.xlsx]201'!B8160</v>
      </c>
      <c r="U394" s="9" t="str">
        <f t="shared" si="159"/>
        <v>&gt;'[KabKot.xlsx]201'!C8160</v>
      </c>
      <c r="V394" s="9">
        <f t="shared" si="160"/>
        <v>8719</v>
      </c>
      <c r="W394" s="11" t="str">
        <f t="shared" si="161"/>
        <v>&gt;'[KabKot.xlsx]201'!B8719</v>
      </c>
      <c r="X394" s="9" t="str">
        <f t="shared" si="162"/>
        <v>&gt;'[KabKot.xlsx]201'!C8719</v>
      </c>
    </row>
    <row r="395" spans="1:24" x14ac:dyDescent="0.35">
      <c r="A395" s="1" t="s">
        <v>420</v>
      </c>
      <c r="B395" s="8" t="s">
        <v>104</v>
      </c>
      <c r="C395" s="8" t="s">
        <v>105</v>
      </c>
      <c r="D395" s="36">
        <v>335</v>
      </c>
      <c r="E395" s="11" t="str">
        <f t="shared" si="145"/>
        <v>&gt;'[KabKot.xlsx]201'!B335</v>
      </c>
      <c r="F395" s="9" t="str">
        <f t="shared" si="146"/>
        <v>&gt;'[KabKot.xlsx]201'!C335</v>
      </c>
      <c r="G395" s="9">
        <f t="shared" si="143"/>
        <v>894</v>
      </c>
      <c r="H395" s="11" t="str">
        <f t="shared" si="147"/>
        <v>&gt;'[KabKot.xlsx]201'!B894</v>
      </c>
      <c r="I395" s="9" t="str">
        <f t="shared" si="148"/>
        <v>&gt;'[KabKot.xlsx]201'!C894</v>
      </c>
      <c r="J395" s="9">
        <f t="shared" si="144"/>
        <v>5366</v>
      </c>
      <c r="K395" s="11" t="str">
        <f t="shared" si="149"/>
        <v>&gt;'[KabKot.xlsx]201'!B5366</v>
      </c>
      <c r="L395" s="9" t="str">
        <f t="shared" si="150"/>
        <v>&gt;'[KabKot.xlsx]201'!C5366</v>
      </c>
      <c r="M395" s="9">
        <f t="shared" si="151"/>
        <v>5925</v>
      </c>
      <c r="N395" s="11" t="str">
        <f t="shared" si="152"/>
        <v>&gt;'[KabKot.xlsx]201'!B5925</v>
      </c>
      <c r="O395" s="9" t="str">
        <f t="shared" si="153"/>
        <v>&gt;'[KabKot.xlsx]201'!C5925</v>
      </c>
      <c r="P395" s="9">
        <f t="shared" si="154"/>
        <v>6484</v>
      </c>
      <c r="Q395" s="11" t="str">
        <f t="shared" si="155"/>
        <v>&gt;'[KabKot.xlsx]201'!B6484</v>
      </c>
      <c r="R395" s="9" t="str">
        <f t="shared" si="156"/>
        <v>&gt;'[KabKot.xlsx]201'!C6484</v>
      </c>
      <c r="S395" s="9">
        <f t="shared" si="157"/>
        <v>8161</v>
      </c>
      <c r="T395" s="11" t="str">
        <f t="shared" si="158"/>
        <v>&gt;'[KabKot.xlsx]201'!B8161</v>
      </c>
      <c r="U395" s="9" t="str">
        <f t="shared" si="159"/>
        <v>&gt;'[KabKot.xlsx]201'!C8161</v>
      </c>
      <c r="V395" s="9">
        <f t="shared" si="160"/>
        <v>8720</v>
      </c>
      <c r="W395" s="11" t="str">
        <f t="shared" si="161"/>
        <v>&gt;'[KabKot.xlsx]201'!B8720</v>
      </c>
      <c r="X395" s="9" t="str">
        <f t="shared" si="162"/>
        <v>&gt;'[KabKot.xlsx]201'!C8720</v>
      </c>
    </row>
    <row r="396" spans="1:24" x14ac:dyDescent="0.35">
      <c r="A396" s="1" t="s">
        <v>421</v>
      </c>
      <c r="B396" s="8" t="s">
        <v>104</v>
      </c>
      <c r="C396" s="8" t="s">
        <v>105</v>
      </c>
      <c r="D396" s="36">
        <v>336</v>
      </c>
      <c r="E396" s="11" t="str">
        <f t="shared" si="145"/>
        <v>&gt;'[KabKot.xlsx]201'!B336</v>
      </c>
      <c r="F396" s="9" t="str">
        <f t="shared" si="146"/>
        <v>&gt;'[KabKot.xlsx]201'!C336</v>
      </c>
      <c r="G396" s="9">
        <f t="shared" si="143"/>
        <v>895</v>
      </c>
      <c r="H396" s="11" t="str">
        <f t="shared" si="147"/>
        <v>&gt;'[KabKot.xlsx]201'!B895</v>
      </c>
      <c r="I396" s="9" t="str">
        <f t="shared" si="148"/>
        <v>&gt;'[KabKot.xlsx]201'!C895</v>
      </c>
      <c r="J396" s="9">
        <f t="shared" si="144"/>
        <v>5367</v>
      </c>
      <c r="K396" s="11" t="str">
        <f t="shared" si="149"/>
        <v>&gt;'[KabKot.xlsx]201'!B5367</v>
      </c>
      <c r="L396" s="9" t="str">
        <f t="shared" si="150"/>
        <v>&gt;'[KabKot.xlsx]201'!C5367</v>
      </c>
      <c r="M396" s="9">
        <f t="shared" si="151"/>
        <v>5926</v>
      </c>
      <c r="N396" s="11" t="str">
        <f t="shared" si="152"/>
        <v>&gt;'[KabKot.xlsx]201'!B5926</v>
      </c>
      <c r="O396" s="9" t="str">
        <f t="shared" si="153"/>
        <v>&gt;'[KabKot.xlsx]201'!C5926</v>
      </c>
      <c r="P396" s="9">
        <f t="shared" si="154"/>
        <v>6485</v>
      </c>
      <c r="Q396" s="11" t="str">
        <f t="shared" si="155"/>
        <v>&gt;'[KabKot.xlsx]201'!B6485</v>
      </c>
      <c r="R396" s="9" t="str">
        <f t="shared" si="156"/>
        <v>&gt;'[KabKot.xlsx]201'!C6485</v>
      </c>
      <c r="S396" s="9">
        <f t="shared" si="157"/>
        <v>8162</v>
      </c>
      <c r="T396" s="11" t="str">
        <f t="shared" si="158"/>
        <v>&gt;'[KabKot.xlsx]201'!B8162</v>
      </c>
      <c r="U396" s="9" t="str">
        <f t="shared" si="159"/>
        <v>&gt;'[KabKot.xlsx]201'!C8162</v>
      </c>
      <c r="V396" s="9">
        <f t="shared" si="160"/>
        <v>8721</v>
      </c>
      <c r="W396" s="11" t="str">
        <f t="shared" si="161"/>
        <v>&gt;'[KabKot.xlsx]201'!B8721</v>
      </c>
      <c r="X396" s="9" t="str">
        <f t="shared" si="162"/>
        <v>&gt;'[KabKot.xlsx]201'!C8721</v>
      </c>
    </row>
    <row r="397" spans="1:24" x14ac:dyDescent="0.35">
      <c r="A397" s="1" t="s">
        <v>422</v>
      </c>
      <c r="B397" s="8" t="s">
        <v>104</v>
      </c>
      <c r="C397" s="8" t="s">
        <v>105</v>
      </c>
      <c r="D397" s="36">
        <v>337</v>
      </c>
      <c r="E397" s="11" t="str">
        <f t="shared" si="145"/>
        <v>&gt;'[KabKot.xlsx]201'!B337</v>
      </c>
      <c r="F397" s="9" t="str">
        <f t="shared" si="146"/>
        <v>&gt;'[KabKot.xlsx]201'!C337</v>
      </c>
      <c r="G397" s="9">
        <f t="shared" si="143"/>
        <v>896</v>
      </c>
      <c r="H397" s="11" t="str">
        <f t="shared" si="147"/>
        <v>&gt;'[KabKot.xlsx]201'!B896</v>
      </c>
      <c r="I397" s="9" t="str">
        <f t="shared" si="148"/>
        <v>&gt;'[KabKot.xlsx]201'!C896</v>
      </c>
      <c r="J397" s="9">
        <f t="shared" si="144"/>
        <v>5368</v>
      </c>
      <c r="K397" s="11" t="str">
        <f t="shared" si="149"/>
        <v>&gt;'[KabKot.xlsx]201'!B5368</v>
      </c>
      <c r="L397" s="9" t="str">
        <f t="shared" si="150"/>
        <v>&gt;'[KabKot.xlsx]201'!C5368</v>
      </c>
      <c r="M397" s="9">
        <f t="shared" si="151"/>
        <v>5927</v>
      </c>
      <c r="N397" s="11" t="str">
        <f t="shared" si="152"/>
        <v>&gt;'[KabKot.xlsx]201'!B5927</v>
      </c>
      <c r="O397" s="9" t="str">
        <f t="shared" si="153"/>
        <v>&gt;'[KabKot.xlsx]201'!C5927</v>
      </c>
      <c r="P397" s="9">
        <f t="shared" si="154"/>
        <v>6486</v>
      </c>
      <c r="Q397" s="11" t="str">
        <f t="shared" si="155"/>
        <v>&gt;'[KabKot.xlsx]201'!B6486</v>
      </c>
      <c r="R397" s="9" t="str">
        <f t="shared" si="156"/>
        <v>&gt;'[KabKot.xlsx]201'!C6486</v>
      </c>
      <c r="S397" s="9">
        <f t="shared" si="157"/>
        <v>8163</v>
      </c>
      <c r="T397" s="11" t="str">
        <f t="shared" si="158"/>
        <v>&gt;'[KabKot.xlsx]201'!B8163</v>
      </c>
      <c r="U397" s="9" t="str">
        <f t="shared" si="159"/>
        <v>&gt;'[KabKot.xlsx]201'!C8163</v>
      </c>
      <c r="V397" s="9">
        <f t="shared" si="160"/>
        <v>8722</v>
      </c>
      <c r="W397" s="11" t="str">
        <f t="shared" si="161"/>
        <v>&gt;'[KabKot.xlsx]201'!B8722</v>
      </c>
      <c r="X397" s="9" t="str">
        <f t="shared" si="162"/>
        <v>&gt;'[KabKot.xlsx]201'!C8722</v>
      </c>
    </row>
    <row r="398" spans="1:24" x14ac:dyDescent="0.35">
      <c r="A398" s="1" t="s">
        <v>423</v>
      </c>
      <c r="B398" s="8" t="s">
        <v>104</v>
      </c>
      <c r="C398" s="8" t="s">
        <v>105</v>
      </c>
      <c r="D398" s="36">
        <v>339</v>
      </c>
      <c r="E398" s="11" t="str">
        <f t="shared" si="145"/>
        <v>&gt;'[KabKot.xlsx]201'!B339</v>
      </c>
      <c r="F398" s="9" t="str">
        <f t="shared" si="146"/>
        <v>&gt;'[KabKot.xlsx]201'!C339</v>
      </c>
      <c r="G398" s="9">
        <f t="shared" si="143"/>
        <v>898</v>
      </c>
      <c r="H398" s="11" t="str">
        <f t="shared" si="147"/>
        <v>&gt;'[KabKot.xlsx]201'!B898</v>
      </c>
      <c r="I398" s="9" t="str">
        <f t="shared" si="148"/>
        <v>&gt;'[KabKot.xlsx]201'!C898</v>
      </c>
      <c r="J398" s="9">
        <f t="shared" si="144"/>
        <v>5370</v>
      </c>
      <c r="K398" s="11" t="str">
        <f t="shared" si="149"/>
        <v>&gt;'[KabKot.xlsx]201'!B5370</v>
      </c>
      <c r="L398" s="9" t="str">
        <f t="shared" si="150"/>
        <v>&gt;'[KabKot.xlsx]201'!C5370</v>
      </c>
      <c r="M398" s="9">
        <f t="shared" si="151"/>
        <v>5929</v>
      </c>
      <c r="N398" s="11" t="str">
        <f t="shared" si="152"/>
        <v>&gt;'[KabKot.xlsx]201'!B5929</v>
      </c>
      <c r="O398" s="9" t="str">
        <f t="shared" si="153"/>
        <v>&gt;'[KabKot.xlsx]201'!C5929</v>
      </c>
      <c r="P398" s="9">
        <f t="shared" si="154"/>
        <v>6488</v>
      </c>
      <c r="Q398" s="11" t="str">
        <f t="shared" si="155"/>
        <v>&gt;'[KabKot.xlsx]201'!B6488</v>
      </c>
      <c r="R398" s="9" t="str">
        <f t="shared" si="156"/>
        <v>&gt;'[KabKot.xlsx]201'!C6488</v>
      </c>
      <c r="S398" s="9">
        <f t="shared" si="157"/>
        <v>8165</v>
      </c>
      <c r="T398" s="11" t="str">
        <f t="shared" si="158"/>
        <v>&gt;'[KabKot.xlsx]201'!B8165</v>
      </c>
      <c r="U398" s="9" t="str">
        <f t="shared" si="159"/>
        <v>&gt;'[KabKot.xlsx]201'!C8165</v>
      </c>
      <c r="V398" s="9">
        <f t="shared" si="160"/>
        <v>8724</v>
      </c>
      <c r="W398" s="11" t="str">
        <f t="shared" si="161"/>
        <v>&gt;'[KabKot.xlsx]201'!B8724</v>
      </c>
      <c r="X398" s="9" t="str">
        <f t="shared" si="162"/>
        <v>&gt;'[KabKot.xlsx]201'!C8724</v>
      </c>
    </row>
    <row r="399" spans="1:24" x14ac:dyDescent="0.35">
      <c r="A399" s="1" t="s">
        <v>424</v>
      </c>
      <c r="B399" s="8" t="s">
        <v>104</v>
      </c>
      <c r="C399" s="8" t="s">
        <v>105</v>
      </c>
      <c r="D399" s="36">
        <v>340</v>
      </c>
      <c r="E399" s="11" t="str">
        <f t="shared" si="145"/>
        <v>&gt;'[KabKot.xlsx]201'!B340</v>
      </c>
      <c r="F399" s="9" t="str">
        <f t="shared" si="146"/>
        <v>&gt;'[KabKot.xlsx]201'!C340</v>
      </c>
      <c r="G399" s="9">
        <f t="shared" si="143"/>
        <v>899</v>
      </c>
      <c r="H399" s="11" t="str">
        <f t="shared" si="147"/>
        <v>&gt;'[KabKot.xlsx]201'!B899</v>
      </c>
      <c r="I399" s="9" t="str">
        <f t="shared" si="148"/>
        <v>&gt;'[KabKot.xlsx]201'!C899</v>
      </c>
      <c r="J399" s="9">
        <f t="shared" si="144"/>
        <v>5371</v>
      </c>
      <c r="K399" s="11" t="str">
        <f t="shared" si="149"/>
        <v>&gt;'[KabKot.xlsx]201'!B5371</v>
      </c>
      <c r="L399" s="9" t="str">
        <f t="shared" si="150"/>
        <v>&gt;'[KabKot.xlsx]201'!C5371</v>
      </c>
      <c r="M399" s="9">
        <f t="shared" si="151"/>
        <v>5930</v>
      </c>
      <c r="N399" s="11" t="str">
        <f t="shared" si="152"/>
        <v>&gt;'[KabKot.xlsx]201'!B5930</v>
      </c>
      <c r="O399" s="9" t="str">
        <f t="shared" si="153"/>
        <v>&gt;'[KabKot.xlsx]201'!C5930</v>
      </c>
      <c r="P399" s="9">
        <f t="shared" si="154"/>
        <v>6489</v>
      </c>
      <c r="Q399" s="11" t="str">
        <f t="shared" si="155"/>
        <v>&gt;'[KabKot.xlsx]201'!B6489</v>
      </c>
      <c r="R399" s="9" t="str">
        <f t="shared" si="156"/>
        <v>&gt;'[KabKot.xlsx]201'!C6489</v>
      </c>
      <c r="S399" s="9">
        <f t="shared" si="157"/>
        <v>8166</v>
      </c>
      <c r="T399" s="11" t="str">
        <f t="shared" si="158"/>
        <v>&gt;'[KabKot.xlsx]201'!B8166</v>
      </c>
      <c r="U399" s="9" t="str">
        <f t="shared" si="159"/>
        <v>&gt;'[KabKot.xlsx]201'!C8166</v>
      </c>
      <c r="V399" s="9">
        <f t="shared" si="160"/>
        <v>8725</v>
      </c>
      <c r="W399" s="11" t="str">
        <f t="shared" si="161"/>
        <v>&gt;'[KabKot.xlsx]201'!B8725</v>
      </c>
      <c r="X399" s="9" t="str">
        <f t="shared" si="162"/>
        <v>&gt;'[KabKot.xlsx]201'!C8725</v>
      </c>
    </row>
    <row r="400" spans="1:24" x14ac:dyDescent="0.35">
      <c r="A400" s="1" t="s">
        <v>425</v>
      </c>
      <c r="B400" s="8" t="s">
        <v>104</v>
      </c>
      <c r="C400" s="8" t="s">
        <v>105</v>
      </c>
      <c r="D400" s="36">
        <v>341</v>
      </c>
      <c r="E400" s="11" t="str">
        <f t="shared" si="145"/>
        <v>&gt;'[KabKot.xlsx]201'!B341</v>
      </c>
      <c r="F400" s="9" t="str">
        <f t="shared" si="146"/>
        <v>&gt;'[KabKot.xlsx]201'!C341</v>
      </c>
      <c r="G400" s="9">
        <f t="shared" si="143"/>
        <v>900</v>
      </c>
      <c r="H400" s="11" t="str">
        <f t="shared" si="147"/>
        <v>&gt;'[KabKot.xlsx]201'!B900</v>
      </c>
      <c r="I400" s="9" t="str">
        <f t="shared" si="148"/>
        <v>&gt;'[KabKot.xlsx]201'!C900</v>
      </c>
      <c r="J400" s="9">
        <f t="shared" si="144"/>
        <v>5372</v>
      </c>
      <c r="K400" s="11" t="str">
        <f t="shared" si="149"/>
        <v>&gt;'[KabKot.xlsx]201'!B5372</v>
      </c>
      <c r="L400" s="9" t="str">
        <f t="shared" si="150"/>
        <v>&gt;'[KabKot.xlsx]201'!C5372</v>
      </c>
      <c r="M400" s="9">
        <f t="shared" si="151"/>
        <v>5931</v>
      </c>
      <c r="N400" s="11" t="str">
        <f t="shared" si="152"/>
        <v>&gt;'[KabKot.xlsx]201'!B5931</v>
      </c>
      <c r="O400" s="9" t="str">
        <f t="shared" si="153"/>
        <v>&gt;'[KabKot.xlsx]201'!C5931</v>
      </c>
      <c r="P400" s="9">
        <f t="shared" si="154"/>
        <v>6490</v>
      </c>
      <c r="Q400" s="11" t="str">
        <f t="shared" si="155"/>
        <v>&gt;'[KabKot.xlsx]201'!B6490</v>
      </c>
      <c r="R400" s="9" t="str">
        <f t="shared" si="156"/>
        <v>&gt;'[KabKot.xlsx]201'!C6490</v>
      </c>
      <c r="S400" s="9">
        <f t="shared" si="157"/>
        <v>8167</v>
      </c>
      <c r="T400" s="11" t="str">
        <f t="shared" si="158"/>
        <v>&gt;'[KabKot.xlsx]201'!B8167</v>
      </c>
      <c r="U400" s="9" t="str">
        <f t="shared" si="159"/>
        <v>&gt;'[KabKot.xlsx]201'!C8167</v>
      </c>
      <c r="V400" s="9">
        <f t="shared" si="160"/>
        <v>8726</v>
      </c>
      <c r="W400" s="11" t="str">
        <f t="shared" si="161"/>
        <v>&gt;'[KabKot.xlsx]201'!B8726</v>
      </c>
      <c r="X400" s="9" t="str">
        <f t="shared" si="162"/>
        <v>&gt;'[KabKot.xlsx]201'!C8726</v>
      </c>
    </row>
    <row r="401" spans="1:24" x14ac:dyDescent="0.35">
      <c r="A401" s="1" t="s">
        <v>426</v>
      </c>
      <c r="B401" s="8" t="s">
        <v>104</v>
      </c>
      <c r="C401" s="8" t="s">
        <v>105</v>
      </c>
      <c r="D401" s="36">
        <v>342</v>
      </c>
      <c r="E401" s="11" t="str">
        <f t="shared" si="145"/>
        <v>&gt;'[KabKot.xlsx]201'!B342</v>
      </c>
      <c r="F401" s="9" t="str">
        <f t="shared" si="146"/>
        <v>&gt;'[KabKot.xlsx]201'!C342</v>
      </c>
      <c r="G401" s="9">
        <f t="shared" si="143"/>
        <v>901</v>
      </c>
      <c r="H401" s="11" t="str">
        <f t="shared" si="147"/>
        <v>&gt;'[KabKot.xlsx]201'!B901</v>
      </c>
      <c r="I401" s="9" t="str">
        <f t="shared" si="148"/>
        <v>&gt;'[KabKot.xlsx]201'!C901</v>
      </c>
      <c r="J401" s="9">
        <f t="shared" si="144"/>
        <v>5373</v>
      </c>
      <c r="K401" s="11" t="str">
        <f t="shared" si="149"/>
        <v>&gt;'[KabKot.xlsx]201'!B5373</v>
      </c>
      <c r="L401" s="9" t="str">
        <f t="shared" si="150"/>
        <v>&gt;'[KabKot.xlsx]201'!C5373</v>
      </c>
      <c r="M401" s="9">
        <f t="shared" si="151"/>
        <v>5932</v>
      </c>
      <c r="N401" s="11" t="str">
        <f t="shared" si="152"/>
        <v>&gt;'[KabKot.xlsx]201'!B5932</v>
      </c>
      <c r="O401" s="9" t="str">
        <f t="shared" si="153"/>
        <v>&gt;'[KabKot.xlsx]201'!C5932</v>
      </c>
      <c r="P401" s="9">
        <f t="shared" si="154"/>
        <v>6491</v>
      </c>
      <c r="Q401" s="11" t="str">
        <f t="shared" si="155"/>
        <v>&gt;'[KabKot.xlsx]201'!B6491</v>
      </c>
      <c r="R401" s="9" t="str">
        <f t="shared" si="156"/>
        <v>&gt;'[KabKot.xlsx]201'!C6491</v>
      </c>
      <c r="S401" s="9">
        <f t="shared" si="157"/>
        <v>8168</v>
      </c>
      <c r="T401" s="11" t="str">
        <f t="shared" si="158"/>
        <v>&gt;'[KabKot.xlsx]201'!B8168</v>
      </c>
      <c r="U401" s="9" t="str">
        <f t="shared" si="159"/>
        <v>&gt;'[KabKot.xlsx]201'!C8168</v>
      </c>
      <c r="V401" s="9">
        <f t="shared" si="160"/>
        <v>8727</v>
      </c>
      <c r="W401" s="11" t="str">
        <f t="shared" si="161"/>
        <v>&gt;'[KabKot.xlsx]201'!B8727</v>
      </c>
      <c r="X401" s="9" t="str">
        <f t="shared" si="162"/>
        <v>&gt;'[KabKot.xlsx]201'!C8727</v>
      </c>
    </row>
    <row r="402" spans="1:24" x14ac:dyDescent="0.35">
      <c r="A402" s="1" t="s">
        <v>427</v>
      </c>
      <c r="B402" s="8" t="s">
        <v>104</v>
      </c>
      <c r="C402" s="8" t="s">
        <v>105</v>
      </c>
      <c r="D402" s="36">
        <v>343</v>
      </c>
      <c r="E402" s="11" t="str">
        <f t="shared" si="145"/>
        <v>&gt;'[KabKot.xlsx]201'!B343</v>
      </c>
      <c r="F402" s="9" t="str">
        <f t="shared" si="146"/>
        <v>&gt;'[KabKot.xlsx]201'!C343</v>
      </c>
      <c r="G402" s="9">
        <f t="shared" si="143"/>
        <v>902</v>
      </c>
      <c r="H402" s="11" t="str">
        <f t="shared" si="147"/>
        <v>&gt;'[KabKot.xlsx]201'!B902</v>
      </c>
      <c r="I402" s="9" t="str">
        <f t="shared" si="148"/>
        <v>&gt;'[KabKot.xlsx]201'!C902</v>
      </c>
      <c r="J402" s="9">
        <f t="shared" si="144"/>
        <v>5374</v>
      </c>
      <c r="K402" s="11" t="str">
        <f t="shared" si="149"/>
        <v>&gt;'[KabKot.xlsx]201'!B5374</v>
      </c>
      <c r="L402" s="9" t="str">
        <f t="shared" si="150"/>
        <v>&gt;'[KabKot.xlsx]201'!C5374</v>
      </c>
      <c r="M402" s="9">
        <f t="shared" si="151"/>
        <v>5933</v>
      </c>
      <c r="N402" s="11" t="str">
        <f t="shared" si="152"/>
        <v>&gt;'[KabKot.xlsx]201'!B5933</v>
      </c>
      <c r="O402" s="9" t="str">
        <f t="shared" si="153"/>
        <v>&gt;'[KabKot.xlsx]201'!C5933</v>
      </c>
      <c r="P402" s="9">
        <f t="shared" si="154"/>
        <v>6492</v>
      </c>
      <c r="Q402" s="11" t="str">
        <f t="shared" si="155"/>
        <v>&gt;'[KabKot.xlsx]201'!B6492</v>
      </c>
      <c r="R402" s="9" t="str">
        <f t="shared" si="156"/>
        <v>&gt;'[KabKot.xlsx]201'!C6492</v>
      </c>
      <c r="S402" s="9">
        <f t="shared" si="157"/>
        <v>8169</v>
      </c>
      <c r="T402" s="11" t="str">
        <f t="shared" si="158"/>
        <v>&gt;'[KabKot.xlsx]201'!B8169</v>
      </c>
      <c r="U402" s="9" t="str">
        <f t="shared" si="159"/>
        <v>&gt;'[KabKot.xlsx]201'!C8169</v>
      </c>
      <c r="V402" s="9">
        <f t="shared" si="160"/>
        <v>8728</v>
      </c>
      <c r="W402" s="11" t="str">
        <f t="shared" si="161"/>
        <v>&gt;'[KabKot.xlsx]201'!B8728</v>
      </c>
      <c r="X402" s="9" t="str">
        <f t="shared" si="162"/>
        <v>&gt;'[KabKot.xlsx]201'!C8728</v>
      </c>
    </row>
    <row r="403" spans="1:24" x14ac:dyDescent="0.35">
      <c r="A403" s="1" t="s">
        <v>428</v>
      </c>
      <c r="B403" s="8" t="s">
        <v>104</v>
      </c>
      <c r="C403" s="8" t="s">
        <v>105</v>
      </c>
      <c r="D403" s="36">
        <v>344</v>
      </c>
      <c r="E403" s="11" t="str">
        <f t="shared" si="145"/>
        <v>&gt;'[KabKot.xlsx]201'!B344</v>
      </c>
      <c r="F403" s="9" t="str">
        <f t="shared" si="146"/>
        <v>&gt;'[KabKot.xlsx]201'!C344</v>
      </c>
      <c r="G403" s="9">
        <f t="shared" si="143"/>
        <v>903</v>
      </c>
      <c r="H403" s="11" t="str">
        <f t="shared" si="147"/>
        <v>&gt;'[KabKot.xlsx]201'!B903</v>
      </c>
      <c r="I403" s="9" t="str">
        <f t="shared" si="148"/>
        <v>&gt;'[KabKot.xlsx]201'!C903</v>
      </c>
      <c r="J403" s="9">
        <f t="shared" si="144"/>
        <v>5375</v>
      </c>
      <c r="K403" s="11" t="str">
        <f t="shared" si="149"/>
        <v>&gt;'[KabKot.xlsx]201'!B5375</v>
      </c>
      <c r="L403" s="9" t="str">
        <f t="shared" si="150"/>
        <v>&gt;'[KabKot.xlsx]201'!C5375</v>
      </c>
      <c r="M403" s="9">
        <f t="shared" si="151"/>
        <v>5934</v>
      </c>
      <c r="N403" s="11" t="str">
        <f t="shared" si="152"/>
        <v>&gt;'[KabKot.xlsx]201'!B5934</v>
      </c>
      <c r="O403" s="9" t="str">
        <f t="shared" si="153"/>
        <v>&gt;'[KabKot.xlsx]201'!C5934</v>
      </c>
      <c r="P403" s="9">
        <f t="shared" si="154"/>
        <v>6493</v>
      </c>
      <c r="Q403" s="11" t="str">
        <f t="shared" si="155"/>
        <v>&gt;'[KabKot.xlsx]201'!B6493</v>
      </c>
      <c r="R403" s="9" t="str">
        <f t="shared" si="156"/>
        <v>&gt;'[KabKot.xlsx]201'!C6493</v>
      </c>
      <c r="S403" s="9">
        <f t="shared" si="157"/>
        <v>8170</v>
      </c>
      <c r="T403" s="11" t="str">
        <f t="shared" si="158"/>
        <v>&gt;'[KabKot.xlsx]201'!B8170</v>
      </c>
      <c r="U403" s="9" t="str">
        <f t="shared" si="159"/>
        <v>&gt;'[KabKot.xlsx]201'!C8170</v>
      </c>
      <c r="V403" s="9">
        <f t="shared" si="160"/>
        <v>8729</v>
      </c>
      <c r="W403" s="11" t="str">
        <f t="shared" si="161"/>
        <v>&gt;'[KabKot.xlsx]201'!B8729</v>
      </c>
      <c r="X403" s="9" t="str">
        <f t="shared" si="162"/>
        <v>&gt;'[KabKot.xlsx]201'!C8729</v>
      </c>
    </row>
    <row r="404" spans="1:24" x14ac:dyDescent="0.35">
      <c r="A404" s="1" t="s">
        <v>429</v>
      </c>
      <c r="B404" s="8" t="s">
        <v>104</v>
      </c>
      <c r="C404" s="8" t="s">
        <v>105</v>
      </c>
      <c r="D404" s="36">
        <v>345</v>
      </c>
      <c r="E404" s="11" t="str">
        <f t="shared" si="145"/>
        <v>&gt;'[KabKot.xlsx]201'!B345</v>
      </c>
      <c r="F404" s="9" t="str">
        <f t="shared" si="146"/>
        <v>&gt;'[KabKot.xlsx]201'!C345</v>
      </c>
      <c r="G404" s="9">
        <f t="shared" ref="G404:G467" si="163">D404+559</f>
        <v>904</v>
      </c>
      <c r="H404" s="11" t="str">
        <f t="shared" si="147"/>
        <v>&gt;'[KabKot.xlsx]201'!B904</v>
      </c>
      <c r="I404" s="9" t="str">
        <f t="shared" si="148"/>
        <v>&gt;'[KabKot.xlsx]201'!C904</v>
      </c>
      <c r="J404" s="9">
        <f t="shared" ref="J404:J467" si="164">G404+4472</f>
        <v>5376</v>
      </c>
      <c r="K404" s="11" t="str">
        <f t="shared" si="149"/>
        <v>&gt;'[KabKot.xlsx]201'!B5376</v>
      </c>
      <c r="L404" s="9" t="str">
        <f t="shared" si="150"/>
        <v>&gt;'[KabKot.xlsx]201'!C5376</v>
      </c>
      <c r="M404" s="9">
        <f t="shared" si="151"/>
        <v>5935</v>
      </c>
      <c r="N404" s="11" t="str">
        <f t="shared" si="152"/>
        <v>&gt;'[KabKot.xlsx]201'!B5935</v>
      </c>
      <c r="O404" s="9" t="str">
        <f t="shared" si="153"/>
        <v>&gt;'[KabKot.xlsx]201'!C5935</v>
      </c>
      <c r="P404" s="9">
        <f t="shared" si="154"/>
        <v>6494</v>
      </c>
      <c r="Q404" s="11" t="str">
        <f t="shared" si="155"/>
        <v>&gt;'[KabKot.xlsx]201'!B6494</v>
      </c>
      <c r="R404" s="9" t="str">
        <f t="shared" si="156"/>
        <v>&gt;'[KabKot.xlsx]201'!C6494</v>
      </c>
      <c r="S404" s="9">
        <f t="shared" si="157"/>
        <v>8171</v>
      </c>
      <c r="T404" s="11" t="str">
        <f t="shared" si="158"/>
        <v>&gt;'[KabKot.xlsx]201'!B8171</v>
      </c>
      <c r="U404" s="9" t="str">
        <f t="shared" si="159"/>
        <v>&gt;'[KabKot.xlsx]201'!C8171</v>
      </c>
      <c r="V404" s="9">
        <f t="shared" si="160"/>
        <v>8730</v>
      </c>
      <c r="W404" s="11" t="str">
        <f t="shared" si="161"/>
        <v>&gt;'[KabKot.xlsx]201'!B8730</v>
      </c>
      <c r="X404" s="9" t="str">
        <f t="shared" si="162"/>
        <v>&gt;'[KabKot.xlsx]201'!C8730</v>
      </c>
    </row>
    <row r="405" spans="1:24" x14ac:dyDescent="0.35">
      <c r="A405" s="1" t="s">
        <v>430</v>
      </c>
      <c r="B405" s="8" t="s">
        <v>104</v>
      </c>
      <c r="C405" s="8" t="s">
        <v>105</v>
      </c>
      <c r="D405" s="36">
        <v>346</v>
      </c>
      <c r="E405" s="11" t="str">
        <f t="shared" ref="E405:E468" si="165">$B405&amp;D405</f>
        <v>&gt;'[KabKot.xlsx]201'!B346</v>
      </c>
      <c r="F405" s="9" t="str">
        <f t="shared" ref="F405:F468" si="166">$C405&amp;D405</f>
        <v>&gt;'[KabKot.xlsx]201'!C346</v>
      </c>
      <c r="G405" s="9">
        <f t="shared" si="163"/>
        <v>905</v>
      </c>
      <c r="H405" s="11" t="str">
        <f t="shared" ref="H405:H468" si="167">$B405&amp;G405</f>
        <v>&gt;'[KabKot.xlsx]201'!B905</v>
      </c>
      <c r="I405" s="9" t="str">
        <f t="shared" ref="I405:I468" si="168">$C405&amp;G405</f>
        <v>&gt;'[KabKot.xlsx]201'!C905</v>
      </c>
      <c r="J405" s="9">
        <f t="shared" si="164"/>
        <v>5377</v>
      </c>
      <c r="K405" s="11" t="str">
        <f t="shared" ref="K405:K468" si="169">$B405&amp;J405</f>
        <v>&gt;'[KabKot.xlsx]201'!B5377</v>
      </c>
      <c r="L405" s="9" t="str">
        <f t="shared" ref="L405:L468" si="170">$C405&amp;J405</f>
        <v>&gt;'[KabKot.xlsx]201'!C5377</v>
      </c>
      <c r="M405" s="9">
        <f t="shared" ref="M405:M468" si="171">J405+559</f>
        <v>5936</v>
      </c>
      <c r="N405" s="11" t="str">
        <f t="shared" ref="N405:N468" si="172">$B405&amp;M405</f>
        <v>&gt;'[KabKot.xlsx]201'!B5936</v>
      </c>
      <c r="O405" s="9" t="str">
        <f t="shared" ref="O405:O468" si="173">$C405&amp;M405</f>
        <v>&gt;'[KabKot.xlsx]201'!C5936</v>
      </c>
      <c r="P405" s="9">
        <f t="shared" ref="P405:P468" si="174">M405+559</f>
        <v>6495</v>
      </c>
      <c r="Q405" s="11" t="str">
        <f t="shared" ref="Q405:Q468" si="175">$B405&amp;P405</f>
        <v>&gt;'[KabKot.xlsx]201'!B6495</v>
      </c>
      <c r="R405" s="9" t="str">
        <f t="shared" ref="R405:R468" si="176">$C405&amp;P405</f>
        <v>&gt;'[KabKot.xlsx]201'!C6495</v>
      </c>
      <c r="S405" s="9">
        <f t="shared" ref="S405:S468" si="177">P405+1677</f>
        <v>8172</v>
      </c>
      <c r="T405" s="11" t="str">
        <f t="shared" ref="T405:T468" si="178">$B405&amp;S405</f>
        <v>&gt;'[KabKot.xlsx]201'!B8172</v>
      </c>
      <c r="U405" s="9" t="str">
        <f t="shared" ref="U405:U468" si="179">$C405&amp;S405</f>
        <v>&gt;'[KabKot.xlsx]201'!C8172</v>
      </c>
      <c r="V405" s="9">
        <f t="shared" ref="V405:V468" si="180">S405+559</f>
        <v>8731</v>
      </c>
      <c r="W405" s="11" t="str">
        <f t="shared" ref="W405:W468" si="181">$B405&amp;V405</f>
        <v>&gt;'[KabKot.xlsx]201'!B8731</v>
      </c>
      <c r="X405" s="9" t="str">
        <f t="shared" ref="X405:X468" si="182">$C405&amp;V405</f>
        <v>&gt;'[KabKot.xlsx]201'!C8731</v>
      </c>
    </row>
    <row r="406" spans="1:24" x14ac:dyDescent="0.35">
      <c r="A406" s="1" t="s">
        <v>431</v>
      </c>
      <c r="B406" s="8" t="s">
        <v>104</v>
      </c>
      <c r="C406" s="8" t="s">
        <v>105</v>
      </c>
      <c r="D406" s="36">
        <v>347</v>
      </c>
      <c r="E406" s="11" t="str">
        <f t="shared" si="165"/>
        <v>&gt;'[KabKot.xlsx]201'!B347</v>
      </c>
      <c r="F406" s="9" t="str">
        <f t="shared" si="166"/>
        <v>&gt;'[KabKot.xlsx]201'!C347</v>
      </c>
      <c r="G406" s="9">
        <f t="shared" si="163"/>
        <v>906</v>
      </c>
      <c r="H406" s="11" t="str">
        <f t="shared" si="167"/>
        <v>&gt;'[KabKot.xlsx]201'!B906</v>
      </c>
      <c r="I406" s="9" t="str">
        <f t="shared" si="168"/>
        <v>&gt;'[KabKot.xlsx]201'!C906</v>
      </c>
      <c r="J406" s="9">
        <f t="shared" si="164"/>
        <v>5378</v>
      </c>
      <c r="K406" s="11" t="str">
        <f t="shared" si="169"/>
        <v>&gt;'[KabKot.xlsx]201'!B5378</v>
      </c>
      <c r="L406" s="9" t="str">
        <f t="shared" si="170"/>
        <v>&gt;'[KabKot.xlsx]201'!C5378</v>
      </c>
      <c r="M406" s="9">
        <f t="shared" si="171"/>
        <v>5937</v>
      </c>
      <c r="N406" s="11" t="str">
        <f t="shared" si="172"/>
        <v>&gt;'[KabKot.xlsx]201'!B5937</v>
      </c>
      <c r="O406" s="9" t="str">
        <f t="shared" si="173"/>
        <v>&gt;'[KabKot.xlsx]201'!C5937</v>
      </c>
      <c r="P406" s="9">
        <f t="shared" si="174"/>
        <v>6496</v>
      </c>
      <c r="Q406" s="11" t="str">
        <f t="shared" si="175"/>
        <v>&gt;'[KabKot.xlsx]201'!B6496</v>
      </c>
      <c r="R406" s="9" t="str">
        <f t="shared" si="176"/>
        <v>&gt;'[KabKot.xlsx]201'!C6496</v>
      </c>
      <c r="S406" s="9">
        <f t="shared" si="177"/>
        <v>8173</v>
      </c>
      <c r="T406" s="11" t="str">
        <f t="shared" si="178"/>
        <v>&gt;'[KabKot.xlsx]201'!B8173</v>
      </c>
      <c r="U406" s="9" t="str">
        <f t="shared" si="179"/>
        <v>&gt;'[KabKot.xlsx]201'!C8173</v>
      </c>
      <c r="V406" s="9">
        <f t="shared" si="180"/>
        <v>8732</v>
      </c>
      <c r="W406" s="11" t="str">
        <f t="shared" si="181"/>
        <v>&gt;'[KabKot.xlsx]201'!B8732</v>
      </c>
      <c r="X406" s="9" t="str">
        <f t="shared" si="182"/>
        <v>&gt;'[KabKot.xlsx]201'!C8732</v>
      </c>
    </row>
    <row r="407" spans="1:24" x14ac:dyDescent="0.35">
      <c r="A407" s="1" t="s">
        <v>432</v>
      </c>
      <c r="B407" s="8" t="s">
        <v>104</v>
      </c>
      <c r="C407" s="8" t="s">
        <v>105</v>
      </c>
      <c r="D407" s="36">
        <v>348</v>
      </c>
      <c r="E407" s="11" t="str">
        <f t="shared" si="165"/>
        <v>&gt;'[KabKot.xlsx]201'!B348</v>
      </c>
      <c r="F407" s="9" t="str">
        <f t="shared" si="166"/>
        <v>&gt;'[KabKot.xlsx]201'!C348</v>
      </c>
      <c r="G407" s="9">
        <f t="shared" si="163"/>
        <v>907</v>
      </c>
      <c r="H407" s="11" t="str">
        <f t="shared" si="167"/>
        <v>&gt;'[KabKot.xlsx]201'!B907</v>
      </c>
      <c r="I407" s="9" t="str">
        <f t="shared" si="168"/>
        <v>&gt;'[KabKot.xlsx]201'!C907</v>
      </c>
      <c r="J407" s="9">
        <f t="shared" si="164"/>
        <v>5379</v>
      </c>
      <c r="K407" s="11" t="str">
        <f t="shared" si="169"/>
        <v>&gt;'[KabKot.xlsx]201'!B5379</v>
      </c>
      <c r="L407" s="9" t="str">
        <f t="shared" si="170"/>
        <v>&gt;'[KabKot.xlsx]201'!C5379</v>
      </c>
      <c r="M407" s="9">
        <f t="shared" si="171"/>
        <v>5938</v>
      </c>
      <c r="N407" s="11" t="str">
        <f t="shared" si="172"/>
        <v>&gt;'[KabKot.xlsx]201'!B5938</v>
      </c>
      <c r="O407" s="9" t="str">
        <f t="shared" si="173"/>
        <v>&gt;'[KabKot.xlsx]201'!C5938</v>
      </c>
      <c r="P407" s="9">
        <f t="shared" si="174"/>
        <v>6497</v>
      </c>
      <c r="Q407" s="11" t="str">
        <f t="shared" si="175"/>
        <v>&gt;'[KabKot.xlsx]201'!B6497</v>
      </c>
      <c r="R407" s="9" t="str">
        <f t="shared" si="176"/>
        <v>&gt;'[KabKot.xlsx]201'!C6497</v>
      </c>
      <c r="S407" s="9">
        <f t="shared" si="177"/>
        <v>8174</v>
      </c>
      <c r="T407" s="11" t="str">
        <f t="shared" si="178"/>
        <v>&gt;'[KabKot.xlsx]201'!B8174</v>
      </c>
      <c r="U407" s="9" t="str">
        <f t="shared" si="179"/>
        <v>&gt;'[KabKot.xlsx]201'!C8174</v>
      </c>
      <c r="V407" s="9">
        <f t="shared" si="180"/>
        <v>8733</v>
      </c>
      <c r="W407" s="11" t="str">
        <f t="shared" si="181"/>
        <v>&gt;'[KabKot.xlsx]201'!B8733</v>
      </c>
      <c r="X407" s="9" t="str">
        <f t="shared" si="182"/>
        <v>&gt;'[KabKot.xlsx]201'!C8733</v>
      </c>
    </row>
    <row r="408" spans="1:24" x14ac:dyDescent="0.35">
      <c r="A408" s="1" t="s">
        <v>433</v>
      </c>
      <c r="B408" s="8" t="s">
        <v>104</v>
      </c>
      <c r="C408" s="8" t="s">
        <v>105</v>
      </c>
      <c r="D408" s="36">
        <v>349</v>
      </c>
      <c r="E408" s="11" t="str">
        <f t="shared" si="165"/>
        <v>&gt;'[KabKot.xlsx]201'!B349</v>
      </c>
      <c r="F408" s="9" t="str">
        <f t="shared" si="166"/>
        <v>&gt;'[KabKot.xlsx]201'!C349</v>
      </c>
      <c r="G408" s="9">
        <f t="shared" si="163"/>
        <v>908</v>
      </c>
      <c r="H408" s="11" t="str">
        <f t="shared" si="167"/>
        <v>&gt;'[KabKot.xlsx]201'!B908</v>
      </c>
      <c r="I408" s="9" t="str">
        <f t="shared" si="168"/>
        <v>&gt;'[KabKot.xlsx]201'!C908</v>
      </c>
      <c r="J408" s="9">
        <f t="shared" si="164"/>
        <v>5380</v>
      </c>
      <c r="K408" s="11" t="str">
        <f t="shared" si="169"/>
        <v>&gt;'[KabKot.xlsx]201'!B5380</v>
      </c>
      <c r="L408" s="9" t="str">
        <f t="shared" si="170"/>
        <v>&gt;'[KabKot.xlsx]201'!C5380</v>
      </c>
      <c r="M408" s="9">
        <f t="shared" si="171"/>
        <v>5939</v>
      </c>
      <c r="N408" s="11" t="str">
        <f t="shared" si="172"/>
        <v>&gt;'[KabKot.xlsx]201'!B5939</v>
      </c>
      <c r="O408" s="9" t="str">
        <f t="shared" si="173"/>
        <v>&gt;'[KabKot.xlsx]201'!C5939</v>
      </c>
      <c r="P408" s="9">
        <f t="shared" si="174"/>
        <v>6498</v>
      </c>
      <c r="Q408" s="11" t="str">
        <f t="shared" si="175"/>
        <v>&gt;'[KabKot.xlsx]201'!B6498</v>
      </c>
      <c r="R408" s="9" t="str">
        <f t="shared" si="176"/>
        <v>&gt;'[KabKot.xlsx]201'!C6498</v>
      </c>
      <c r="S408" s="9">
        <f t="shared" si="177"/>
        <v>8175</v>
      </c>
      <c r="T408" s="11" t="str">
        <f t="shared" si="178"/>
        <v>&gt;'[KabKot.xlsx]201'!B8175</v>
      </c>
      <c r="U408" s="9" t="str">
        <f t="shared" si="179"/>
        <v>&gt;'[KabKot.xlsx]201'!C8175</v>
      </c>
      <c r="V408" s="9">
        <f t="shared" si="180"/>
        <v>8734</v>
      </c>
      <c r="W408" s="11" t="str">
        <f t="shared" si="181"/>
        <v>&gt;'[KabKot.xlsx]201'!B8734</v>
      </c>
      <c r="X408" s="9" t="str">
        <f t="shared" si="182"/>
        <v>&gt;'[KabKot.xlsx]201'!C8734</v>
      </c>
    </row>
    <row r="409" spans="1:24" x14ac:dyDescent="0.35">
      <c r="A409" s="1" t="s">
        <v>434</v>
      </c>
      <c r="B409" s="8" t="s">
        <v>104</v>
      </c>
      <c r="C409" s="8" t="s">
        <v>105</v>
      </c>
      <c r="D409" s="36">
        <v>350</v>
      </c>
      <c r="E409" s="11" t="str">
        <f t="shared" si="165"/>
        <v>&gt;'[KabKot.xlsx]201'!B350</v>
      </c>
      <c r="F409" s="9" t="str">
        <f t="shared" si="166"/>
        <v>&gt;'[KabKot.xlsx]201'!C350</v>
      </c>
      <c r="G409" s="9">
        <f t="shared" si="163"/>
        <v>909</v>
      </c>
      <c r="H409" s="11" t="str">
        <f t="shared" si="167"/>
        <v>&gt;'[KabKot.xlsx]201'!B909</v>
      </c>
      <c r="I409" s="9" t="str">
        <f t="shared" si="168"/>
        <v>&gt;'[KabKot.xlsx]201'!C909</v>
      </c>
      <c r="J409" s="9">
        <f t="shared" si="164"/>
        <v>5381</v>
      </c>
      <c r="K409" s="11" t="str">
        <f t="shared" si="169"/>
        <v>&gt;'[KabKot.xlsx]201'!B5381</v>
      </c>
      <c r="L409" s="9" t="str">
        <f t="shared" si="170"/>
        <v>&gt;'[KabKot.xlsx]201'!C5381</v>
      </c>
      <c r="M409" s="9">
        <f t="shared" si="171"/>
        <v>5940</v>
      </c>
      <c r="N409" s="11" t="str">
        <f t="shared" si="172"/>
        <v>&gt;'[KabKot.xlsx]201'!B5940</v>
      </c>
      <c r="O409" s="9" t="str">
        <f t="shared" si="173"/>
        <v>&gt;'[KabKot.xlsx]201'!C5940</v>
      </c>
      <c r="P409" s="9">
        <f t="shared" si="174"/>
        <v>6499</v>
      </c>
      <c r="Q409" s="11" t="str">
        <f t="shared" si="175"/>
        <v>&gt;'[KabKot.xlsx]201'!B6499</v>
      </c>
      <c r="R409" s="9" t="str">
        <f t="shared" si="176"/>
        <v>&gt;'[KabKot.xlsx]201'!C6499</v>
      </c>
      <c r="S409" s="9">
        <f t="shared" si="177"/>
        <v>8176</v>
      </c>
      <c r="T409" s="11" t="str">
        <f t="shared" si="178"/>
        <v>&gt;'[KabKot.xlsx]201'!B8176</v>
      </c>
      <c r="U409" s="9" t="str">
        <f t="shared" si="179"/>
        <v>&gt;'[KabKot.xlsx]201'!C8176</v>
      </c>
      <c r="V409" s="9">
        <f t="shared" si="180"/>
        <v>8735</v>
      </c>
      <c r="W409" s="11" t="str">
        <f t="shared" si="181"/>
        <v>&gt;'[KabKot.xlsx]201'!B8735</v>
      </c>
      <c r="X409" s="9" t="str">
        <f t="shared" si="182"/>
        <v>&gt;'[KabKot.xlsx]201'!C8735</v>
      </c>
    </row>
    <row r="410" spans="1:24" x14ac:dyDescent="0.35">
      <c r="A410" s="1" t="s">
        <v>435</v>
      </c>
      <c r="B410" s="8" t="s">
        <v>104</v>
      </c>
      <c r="C410" s="8" t="s">
        <v>105</v>
      </c>
      <c r="D410" s="36">
        <v>351</v>
      </c>
      <c r="E410" s="11" t="str">
        <f t="shared" si="165"/>
        <v>&gt;'[KabKot.xlsx]201'!B351</v>
      </c>
      <c r="F410" s="9" t="str">
        <f t="shared" si="166"/>
        <v>&gt;'[KabKot.xlsx]201'!C351</v>
      </c>
      <c r="G410" s="9">
        <f t="shared" si="163"/>
        <v>910</v>
      </c>
      <c r="H410" s="11" t="str">
        <f t="shared" si="167"/>
        <v>&gt;'[KabKot.xlsx]201'!B910</v>
      </c>
      <c r="I410" s="9" t="str">
        <f t="shared" si="168"/>
        <v>&gt;'[KabKot.xlsx]201'!C910</v>
      </c>
      <c r="J410" s="9">
        <f t="shared" si="164"/>
        <v>5382</v>
      </c>
      <c r="K410" s="11" t="str">
        <f t="shared" si="169"/>
        <v>&gt;'[KabKot.xlsx]201'!B5382</v>
      </c>
      <c r="L410" s="9" t="str">
        <f t="shared" si="170"/>
        <v>&gt;'[KabKot.xlsx]201'!C5382</v>
      </c>
      <c r="M410" s="9">
        <f t="shared" si="171"/>
        <v>5941</v>
      </c>
      <c r="N410" s="11" t="str">
        <f t="shared" si="172"/>
        <v>&gt;'[KabKot.xlsx]201'!B5941</v>
      </c>
      <c r="O410" s="9" t="str">
        <f t="shared" si="173"/>
        <v>&gt;'[KabKot.xlsx]201'!C5941</v>
      </c>
      <c r="P410" s="9">
        <f t="shared" si="174"/>
        <v>6500</v>
      </c>
      <c r="Q410" s="11" t="str">
        <f t="shared" si="175"/>
        <v>&gt;'[KabKot.xlsx]201'!B6500</v>
      </c>
      <c r="R410" s="9" t="str">
        <f t="shared" si="176"/>
        <v>&gt;'[KabKot.xlsx]201'!C6500</v>
      </c>
      <c r="S410" s="9">
        <f t="shared" si="177"/>
        <v>8177</v>
      </c>
      <c r="T410" s="11" t="str">
        <f t="shared" si="178"/>
        <v>&gt;'[KabKot.xlsx]201'!B8177</v>
      </c>
      <c r="U410" s="9" t="str">
        <f t="shared" si="179"/>
        <v>&gt;'[KabKot.xlsx]201'!C8177</v>
      </c>
      <c r="V410" s="9">
        <f t="shared" si="180"/>
        <v>8736</v>
      </c>
      <c r="W410" s="11" t="str">
        <f t="shared" si="181"/>
        <v>&gt;'[KabKot.xlsx]201'!B8736</v>
      </c>
      <c r="X410" s="9" t="str">
        <f t="shared" si="182"/>
        <v>&gt;'[KabKot.xlsx]201'!C8736</v>
      </c>
    </row>
    <row r="411" spans="1:24" x14ac:dyDescent="0.35">
      <c r="A411" s="1" t="s">
        <v>436</v>
      </c>
      <c r="B411" s="8" t="s">
        <v>104</v>
      </c>
      <c r="C411" s="8" t="s">
        <v>105</v>
      </c>
      <c r="D411" s="36">
        <v>352</v>
      </c>
      <c r="E411" s="11" t="str">
        <f t="shared" si="165"/>
        <v>&gt;'[KabKot.xlsx]201'!B352</v>
      </c>
      <c r="F411" s="9" t="str">
        <f t="shared" si="166"/>
        <v>&gt;'[KabKot.xlsx]201'!C352</v>
      </c>
      <c r="G411" s="9">
        <f t="shared" si="163"/>
        <v>911</v>
      </c>
      <c r="H411" s="11" t="str">
        <f t="shared" si="167"/>
        <v>&gt;'[KabKot.xlsx]201'!B911</v>
      </c>
      <c r="I411" s="9" t="str">
        <f t="shared" si="168"/>
        <v>&gt;'[KabKot.xlsx]201'!C911</v>
      </c>
      <c r="J411" s="9">
        <f t="shared" si="164"/>
        <v>5383</v>
      </c>
      <c r="K411" s="11" t="str">
        <f t="shared" si="169"/>
        <v>&gt;'[KabKot.xlsx]201'!B5383</v>
      </c>
      <c r="L411" s="9" t="str">
        <f t="shared" si="170"/>
        <v>&gt;'[KabKot.xlsx]201'!C5383</v>
      </c>
      <c r="M411" s="9">
        <f t="shared" si="171"/>
        <v>5942</v>
      </c>
      <c r="N411" s="11" t="str">
        <f t="shared" si="172"/>
        <v>&gt;'[KabKot.xlsx]201'!B5942</v>
      </c>
      <c r="O411" s="9" t="str">
        <f t="shared" si="173"/>
        <v>&gt;'[KabKot.xlsx]201'!C5942</v>
      </c>
      <c r="P411" s="9">
        <f t="shared" si="174"/>
        <v>6501</v>
      </c>
      <c r="Q411" s="11" t="str">
        <f t="shared" si="175"/>
        <v>&gt;'[KabKot.xlsx]201'!B6501</v>
      </c>
      <c r="R411" s="9" t="str">
        <f t="shared" si="176"/>
        <v>&gt;'[KabKot.xlsx]201'!C6501</v>
      </c>
      <c r="S411" s="9">
        <f t="shared" si="177"/>
        <v>8178</v>
      </c>
      <c r="T411" s="11" t="str">
        <f t="shared" si="178"/>
        <v>&gt;'[KabKot.xlsx]201'!B8178</v>
      </c>
      <c r="U411" s="9" t="str">
        <f t="shared" si="179"/>
        <v>&gt;'[KabKot.xlsx]201'!C8178</v>
      </c>
      <c r="V411" s="9">
        <f t="shared" si="180"/>
        <v>8737</v>
      </c>
      <c r="W411" s="11" t="str">
        <f t="shared" si="181"/>
        <v>&gt;'[KabKot.xlsx]201'!B8737</v>
      </c>
      <c r="X411" s="9" t="str">
        <f t="shared" si="182"/>
        <v>&gt;'[KabKot.xlsx]201'!C8737</v>
      </c>
    </row>
    <row r="412" spans="1:24" x14ac:dyDescent="0.35">
      <c r="A412" s="1" t="s">
        <v>437</v>
      </c>
      <c r="B412" s="8" t="s">
        <v>104</v>
      </c>
      <c r="C412" s="8" t="s">
        <v>105</v>
      </c>
      <c r="D412" s="36">
        <v>354</v>
      </c>
      <c r="E412" s="11" t="str">
        <f t="shared" si="165"/>
        <v>&gt;'[KabKot.xlsx]201'!B354</v>
      </c>
      <c r="F412" s="9" t="str">
        <f t="shared" si="166"/>
        <v>&gt;'[KabKot.xlsx]201'!C354</v>
      </c>
      <c r="G412" s="9">
        <f t="shared" si="163"/>
        <v>913</v>
      </c>
      <c r="H412" s="11" t="str">
        <f t="shared" si="167"/>
        <v>&gt;'[KabKot.xlsx]201'!B913</v>
      </c>
      <c r="I412" s="9" t="str">
        <f t="shared" si="168"/>
        <v>&gt;'[KabKot.xlsx]201'!C913</v>
      </c>
      <c r="J412" s="9">
        <f t="shared" si="164"/>
        <v>5385</v>
      </c>
      <c r="K412" s="11" t="str">
        <f t="shared" si="169"/>
        <v>&gt;'[KabKot.xlsx]201'!B5385</v>
      </c>
      <c r="L412" s="9" t="str">
        <f t="shared" si="170"/>
        <v>&gt;'[KabKot.xlsx]201'!C5385</v>
      </c>
      <c r="M412" s="9">
        <f t="shared" si="171"/>
        <v>5944</v>
      </c>
      <c r="N412" s="11" t="str">
        <f t="shared" si="172"/>
        <v>&gt;'[KabKot.xlsx]201'!B5944</v>
      </c>
      <c r="O412" s="9" t="str">
        <f t="shared" si="173"/>
        <v>&gt;'[KabKot.xlsx]201'!C5944</v>
      </c>
      <c r="P412" s="9">
        <f t="shared" si="174"/>
        <v>6503</v>
      </c>
      <c r="Q412" s="11" t="str">
        <f t="shared" si="175"/>
        <v>&gt;'[KabKot.xlsx]201'!B6503</v>
      </c>
      <c r="R412" s="9" t="str">
        <f t="shared" si="176"/>
        <v>&gt;'[KabKot.xlsx]201'!C6503</v>
      </c>
      <c r="S412" s="9">
        <f t="shared" si="177"/>
        <v>8180</v>
      </c>
      <c r="T412" s="11" t="str">
        <f t="shared" si="178"/>
        <v>&gt;'[KabKot.xlsx]201'!B8180</v>
      </c>
      <c r="U412" s="9" t="str">
        <f t="shared" si="179"/>
        <v>&gt;'[KabKot.xlsx]201'!C8180</v>
      </c>
      <c r="V412" s="9">
        <f t="shared" si="180"/>
        <v>8739</v>
      </c>
      <c r="W412" s="11" t="str">
        <f t="shared" si="181"/>
        <v>&gt;'[KabKot.xlsx]201'!B8739</v>
      </c>
      <c r="X412" s="9" t="str">
        <f t="shared" si="182"/>
        <v>&gt;'[KabKot.xlsx]201'!C8739</v>
      </c>
    </row>
    <row r="413" spans="1:24" x14ac:dyDescent="0.35">
      <c r="A413" s="1" t="s">
        <v>438</v>
      </c>
      <c r="B413" s="8" t="s">
        <v>104</v>
      </c>
      <c r="C413" s="8" t="s">
        <v>105</v>
      </c>
      <c r="D413" s="36">
        <v>355</v>
      </c>
      <c r="E413" s="11" t="str">
        <f t="shared" si="165"/>
        <v>&gt;'[KabKot.xlsx]201'!B355</v>
      </c>
      <c r="F413" s="9" t="str">
        <f t="shared" si="166"/>
        <v>&gt;'[KabKot.xlsx]201'!C355</v>
      </c>
      <c r="G413" s="9">
        <f t="shared" si="163"/>
        <v>914</v>
      </c>
      <c r="H413" s="11" t="str">
        <f t="shared" si="167"/>
        <v>&gt;'[KabKot.xlsx]201'!B914</v>
      </c>
      <c r="I413" s="9" t="str">
        <f t="shared" si="168"/>
        <v>&gt;'[KabKot.xlsx]201'!C914</v>
      </c>
      <c r="J413" s="9">
        <f t="shared" si="164"/>
        <v>5386</v>
      </c>
      <c r="K413" s="11" t="str">
        <f t="shared" si="169"/>
        <v>&gt;'[KabKot.xlsx]201'!B5386</v>
      </c>
      <c r="L413" s="9" t="str">
        <f t="shared" si="170"/>
        <v>&gt;'[KabKot.xlsx]201'!C5386</v>
      </c>
      <c r="M413" s="9">
        <f t="shared" si="171"/>
        <v>5945</v>
      </c>
      <c r="N413" s="11" t="str">
        <f t="shared" si="172"/>
        <v>&gt;'[KabKot.xlsx]201'!B5945</v>
      </c>
      <c r="O413" s="9" t="str">
        <f t="shared" si="173"/>
        <v>&gt;'[KabKot.xlsx]201'!C5945</v>
      </c>
      <c r="P413" s="9">
        <f t="shared" si="174"/>
        <v>6504</v>
      </c>
      <c r="Q413" s="11" t="str">
        <f t="shared" si="175"/>
        <v>&gt;'[KabKot.xlsx]201'!B6504</v>
      </c>
      <c r="R413" s="9" t="str">
        <f t="shared" si="176"/>
        <v>&gt;'[KabKot.xlsx]201'!C6504</v>
      </c>
      <c r="S413" s="9">
        <f t="shared" si="177"/>
        <v>8181</v>
      </c>
      <c r="T413" s="11" t="str">
        <f t="shared" si="178"/>
        <v>&gt;'[KabKot.xlsx]201'!B8181</v>
      </c>
      <c r="U413" s="9" t="str">
        <f t="shared" si="179"/>
        <v>&gt;'[KabKot.xlsx]201'!C8181</v>
      </c>
      <c r="V413" s="9">
        <f t="shared" si="180"/>
        <v>8740</v>
      </c>
      <c r="W413" s="11" t="str">
        <f t="shared" si="181"/>
        <v>&gt;'[KabKot.xlsx]201'!B8740</v>
      </c>
      <c r="X413" s="9" t="str">
        <f t="shared" si="182"/>
        <v>&gt;'[KabKot.xlsx]201'!C8740</v>
      </c>
    </row>
    <row r="414" spans="1:24" x14ac:dyDescent="0.35">
      <c r="A414" s="1" t="s">
        <v>439</v>
      </c>
      <c r="B414" s="8" t="s">
        <v>104</v>
      </c>
      <c r="C414" s="8" t="s">
        <v>105</v>
      </c>
      <c r="D414" s="36">
        <v>356</v>
      </c>
      <c r="E414" s="11" t="str">
        <f t="shared" si="165"/>
        <v>&gt;'[KabKot.xlsx]201'!B356</v>
      </c>
      <c r="F414" s="9" t="str">
        <f t="shared" si="166"/>
        <v>&gt;'[KabKot.xlsx]201'!C356</v>
      </c>
      <c r="G414" s="9">
        <f t="shared" si="163"/>
        <v>915</v>
      </c>
      <c r="H414" s="11" t="str">
        <f t="shared" si="167"/>
        <v>&gt;'[KabKot.xlsx]201'!B915</v>
      </c>
      <c r="I414" s="9" t="str">
        <f t="shared" si="168"/>
        <v>&gt;'[KabKot.xlsx]201'!C915</v>
      </c>
      <c r="J414" s="9">
        <f t="shared" si="164"/>
        <v>5387</v>
      </c>
      <c r="K414" s="11" t="str">
        <f t="shared" si="169"/>
        <v>&gt;'[KabKot.xlsx]201'!B5387</v>
      </c>
      <c r="L414" s="9" t="str">
        <f t="shared" si="170"/>
        <v>&gt;'[KabKot.xlsx]201'!C5387</v>
      </c>
      <c r="M414" s="9">
        <f t="shared" si="171"/>
        <v>5946</v>
      </c>
      <c r="N414" s="11" t="str">
        <f t="shared" si="172"/>
        <v>&gt;'[KabKot.xlsx]201'!B5946</v>
      </c>
      <c r="O414" s="9" t="str">
        <f t="shared" si="173"/>
        <v>&gt;'[KabKot.xlsx]201'!C5946</v>
      </c>
      <c r="P414" s="9">
        <f t="shared" si="174"/>
        <v>6505</v>
      </c>
      <c r="Q414" s="11" t="str">
        <f t="shared" si="175"/>
        <v>&gt;'[KabKot.xlsx]201'!B6505</v>
      </c>
      <c r="R414" s="9" t="str">
        <f t="shared" si="176"/>
        <v>&gt;'[KabKot.xlsx]201'!C6505</v>
      </c>
      <c r="S414" s="9">
        <f t="shared" si="177"/>
        <v>8182</v>
      </c>
      <c r="T414" s="11" t="str">
        <f t="shared" si="178"/>
        <v>&gt;'[KabKot.xlsx]201'!B8182</v>
      </c>
      <c r="U414" s="9" t="str">
        <f t="shared" si="179"/>
        <v>&gt;'[KabKot.xlsx]201'!C8182</v>
      </c>
      <c r="V414" s="9">
        <f t="shared" si="180"/>
        <v>8741</v>
      </c>
      <c r="W414" s="11" t="str">
        <f t="shared" si="181"/>
        <v>&gt;'[KabKot.xlsx]201'!B8741</v>
      </c>
      <c r="X414" s="9" t="str">
        <f t="shared" si="182"/>
        <v>&gt;'[KabKot.xlsx]201'!C8741</v>
      </c>
    </row>
    <row r="415" spans="1:24" x14ac:dyDescent="0.35">
      <c r="A415" s="1" t="s">
        <v>440</v>
      </c>
      <c r="B415" s="8" t="s">
        <v>104</v>
      </c>
      <c r="C415" s="8" t="s">
        <v>105</v>
      </c>
      <c r="D415" s="36">
        <v>357</v>
      </c>
      <c r="E415" s="11" t="str">
        <f t="shared" si="165"/>
        <v>&gt;'[KabKot.xlsx]201'!B357</v>
      </c>
      <c r="F415" s="9" t="str">
        <f t="shared" si="166"/>
        <v>&gt;'[KabKot.xlsx]201'!C357</v>
      </c>
      <c r="G415" s="9">
        <f t="shared" si="163"/>
        <v>916</v>
      </c>
      <c r="H415" s="11" t="str">
        <f t="shared" si="167"/>
        <v>&gt;'[KabKot.xlsx]201'!B916</v>
      </c>
      <c r="I415" s="9" t="str">
        <f t="shared" si="168"/>
        <v>&gt;'[KabKot.xlsx]201'!C916</v>
      </c>
      <c r="J415" s="9">
        <f t="shared" si="164"/>
        <v>5388</v>
      </c>
      <c r="K415" s="11" t="str">
        <f t="shared" si="169"/>
        <v>&gt;'[KabKot.xlsx]201'!B5388</v>
      </c>
      <c r="L415" s="9" t="str">
        <f t="shared" si="170"/>
        <v>&gt;'[KabKot.xlsx]201'!C5388</v>
      </c>
      <c r="M415" s="9">
        <f t="shared" si="171"/>
        <v>5947</v>
      </c>
      <c r="N415" s="11" t="str">
        <f t="shared" si="172"/>
        <v>&gt;'[KabKot.xlsx]201'!B5947</v>
      </c>
      <c r="O415" s="9" t="str">
        <f t="shared" si="173"/>
        <v>&gt;'[KabKot.xlsx]201'!C5947</v>
      </c>
      <c r="P415" s="9">
        <f t="shared" si="174"/>
        <v>6506</v>
      </c>
      <c r="Q415" s="11" t="str">
        <f t="shared" si="175"/>
        <v>&gt;'[KabKot.xlsx]201'!B6506</v>
      </c>
      <c r="R415" s="9" t="str">
        <f t="shared" si="176"/>
        <v>&gt;'[KabKot.xlsx]201'!C6506</v>
      </c>
      <c r="S415" s="9">
        <f t="shared" si="177"/>
        <v>8183</v>
      </c>
      <c r="T415" s="11" t="str">
        <f t="shared" si="178"/>
        <v>&gt;'[KabKot.xlsx]201'!B8183</v>
      </c>
      <c r="U415" s="9" t="str">
        <f t="shared" si="179"/>
        <v>&gt;'[KabKot.xlsx]201'!C8183</v>
      </c>
      <c r="V415" s="9">
        <f t="shared" si="180"/>
        <v>8742</v>
      </c>
      <c r="W415" s="11" t="str">
        <f t="shared" si="181"/>
        <v>&gt;'[KabKot.xlsx]201'!B8742</v>
      </c>
      <c r="X415" s="9" t="str">
        <f t="shared" si="182"/>
        <v>&gt;'[KabKot.xlsx]201'!C8742</v>
      </c>
    </row>
    <row r="416" spans="1:24" x14ac:dyDescent="0.35">
      <c r="A416" s="1" t="s">
        <v>441</v>
      </c>
      <c r="B416" s="8" t="s">
        <v>104</v>
      </c>
      <c r="C416" s="8" t="s">
        <v>105</v>
      </c>
      <c r="D416" s="36">
        <v>358</v>
      </c>
      <c r="E416" s="11" t="str">
        <f t="shared" si="165"/>
        <v>&gt;'[KabKot.xlsx]201'!B358</v>
      </c>
      <c r="F416" s="9" t="str">
        <f t="shared" si="166"/>
        <v>&gt;'[KabKot.xlsx]201'!C358</v>
      </c>
      <c r="G416" s="9">
        <f t="shared" si="163"/>
        <v>917</v>
      </c>
      <c r="H416" s="11" t="str">
        <f t="shared" si="167"/>
        <v>&gt;'[KabKot.xlsx]201'!B917</v>
      </c>
      <c r="I416" s="9" t="str">
        <f t="shared" si="168"/>
        <v>&gt;'[KabKot.xlsx]201'!C917</v>
      </c>
      <c r="J416" s="9">
        <f t="shared" si="164"/>
        <v>5389</v>
      </c>
      <c r="K416" s="11" t="str">
        <f t="shared" si="169"/>
        <v>&gt;'[KabKot.xlsx]201'!B5389</v>
      </c>
      <c r="L416" s="9" t="str">
        <f t="shared" si="170"/>
        <v>&gt;'[KabKot.xlsx]201'!C5389</v>
      </c>
      <c r="M416" s="9">
        <f t="shared" si="171"/>
        <v>5948</v>
      </c>
      <c r="N416" s="11" t="str">
        <f t="shared" si="172"/>
        <v>&gt;'[KabKot.xlsx]201'!B5948</v>
      </c>
      <c r="O416" s="9" t="str">
        <f t="shared" si="173"/>
        <v>&gt;'[KabKot.xlsx]201'!C5948</v>
      </c>
      <c r="P416" s="9">
        <f t="shared" si="174"/>
        <v>6507</v>
      </c>
      <c r="Q416" s="11" t="str">
        <f t="shared" si="175"/>
        <v>&gt;'[KabKot.xlsx]201'!B6507</v>
      </c>
      <c r="R416" s="9" t="str">
        <f t="shared" si="176"/>
        <v>&gt;'[KabKot.xlsx]201'!C6507</v>
      </c>
      <c r="S416" s="9">
        <f t="shared" si="177"/>
        <v>8184</v>
      </c>
      <c r="T416" s="11" t="str">
        <f t="shared" si="178"/>
        <v>&gt;'[KabKot.xlsx]201'!B8184</v>
      </c>
      <c r="U416" s="9" t="str">
        <f t="shared" si="179"/>
        <v>&gt;'[KabKot.xlsx]201'!C8184</v>
      </c>
      <c r="V416" s="9">
        <f t="shared" si="180"/>
        <v>8743</v>
      </c>
      <c r="W416" s="11" t="str">
        <f t="shared" si="181"/>
        <v>&gt;'[KabKot.xlsx]201'!B8743</v>
      </c>
      <c r="X416" s="9" t="str">
        <f t="shared" si="182"/>
        <v>&gt;'[KabKot.xlsx]201'!C8743</v>
      </c>
    </row>
    <row r="417" spans="1:24" x14ac:dyDescent="0.35">
      <c r="A417" s="1" t="s">
        <v>442</v>
      </c>
      <c r="B417" s="8" t="s">
        <v>104</v>
      </c>
      <c r="C417" s="8" t="s">
        <v>105</v>
      </c>
      <c r="D417" s="36">
        <v>359</v>
      </c>
      <c r="E417" s="11" t="str">
        <f t="shared" si="165"/>
        <v>&gt;'[KabKot.xlsx]201'!B359</v>
      </c>
      <c r="F417" s="9" t="str">
        <f t="shared" si="166"/>
        <v>&gt;'[KabKot.xlsx]201'!C359</v>
      </c>
      <c r="G417" s="9">
        <f t="shared" si="163"/>
        <v>918</v>
      </c>
      <c r="H417" s="11" t="str">
        <f t="shared" si="167"/>
        <v>&gt;'[KabKot.xlsx]201'!B918</v>
      </c>
      <c r="I417" s="9" t="str">
        <f t="shared" si="168"/>
        <v>&gt;'[KabKot.xlsx]201'!C918</v>
      </c>
      <c r="J417" s="9">
        <f t="shared" si="164"/>
        <v>5390</v>
      </c>
      <c r="K417" s="11" t="str">
        <f t="shared" si="169"/>
        <v>&gt;'[KabKot.xlsx]201'!B5390</v>
      </c>
      <c r="L417" s="9" t="str">
        <f t="shared" si="170"/>
        <v>&gt;'[KabKot.xlsx]201'!C5390</v>
      </c>
      <c r="M417" s="9">
        <f t="shared" si="171"/>
        <v>5949</v>
      </c>
      <c r="N417" s="11" t="str">
        <f t="shared" si="172"/>
        <v>&gt;'[KabKot.xlsx]201'!B5949</v>
      </c>
      <c r="O417" s="9" t="str">
        <f t="shared" si="173"/>
        <v>&gt;'[KabKot.xlsx]201'!C5949</v>
      </c>
      <c r="P417" s="9">
        <f t="shared" si="174"/>
        <v>6508</v>
      </c>
      <c r="Q417" s="11" t="str">
        <f t="shared" si="175"/>
        <v>&gt;'[KabKot.xlsx]201'!B6508</v>
      </c>
      <c r="R417" s="9" t="str">
        <f t="shared" si="176"/>
        <v>&gt;'[KabKot.xlsx]201'!C6508</v>
      </c>
      <c r="S417" s="9">
        <f t="shared" si="177"/>
        <v>8185</v>
      </c>
      <c r="T417" s="11" t="str">
        <f t="shared" si="178"/>
        <v>&gt;'[KabKot.xlsx]201'!B8185</v>
      </c>
      <c r="U417" s="9" t="str">
        <f t="shared" si="179"/>
        <v>&gt;'[KabKot.xlsx]201'!C8185</v>
      </c>
      <c r="V417" s="9">
        <f t="shared" si="180"/>
        <v>8744</v>
      </c>
      <c r="W417" s="11" t="str">
        <f t="shared" si="181"/>
        <v>&gt;'[KabKot.xlsx]201'!B8744</v>
      </c>
      <c r="X417" s="9" t="str">
        <f t="shared" si="182"/>
        <v>&gt;'[KabKot.xlsx]201'!C8744</v>
      </c>
    </row>
    <row r="418" spans="1:24" x14ac:dyDescent="0.35">
      <c r="A418" s="1" t="s">
        <v>443</v>
      </c>
      <c r="B418" s="8" t="s">
        <v>104</v>
      </c>
      <c r="C418" s="8" t="s">
        <v>105</v>
      </c>
      <c r="D418" s="36">
        <v>360</v>
      </c>
      <c r="E418" s="11" t="str">
        <f t="shared" si="165"/>
        <v>&gt;'[KabKot.xlsx]201'!B360</v>
      </c>
      <c r="F418" s="9" t="str">
        <f t="shared" si="166"/>
        <v>&gt;'[KabKot.xlsx]201'!C360</v>
      </c>
      <c r="G418" s="9">
        <f t="shared" si="163"/>
        <v>919</v>
      </c>
      <c r="H418" s="11" t="str">
        <f t="shared" si="167"/>
        <v>&gt;'[KabKot.xlsx]201'!B919</v>
      </c>
      <c r="I418" s="9" t="str">
        <f t="shared" si="168"/>
        <v>&gt;'[KabKot.xlsx]201'!C919</v>
      </c>
      <c r="J418" s="9">
        <f t="shared" si="164"/>
        <v>5391</v>
      </c>
      <c r="K418" s="11" t="str">
        <f t="shared" si="169"/>
        <v>&gt;'[KabKot.xlsx]201'!B5391</v>
      </c>
      <c r="L418" s="9" t="str">
        <f t="shared" si="170"/>
        <v>&gt;'[KabKot.xlsx]201'!C5391</v>
      </c>
      <c r="M418" s="9">
        <f t="shared" si="171"/>
        <v>5950</v>
      </c>
      <c r="N418" s="11" t="str">
        <f t="shared" si="172"/>
        <v>&gt;'[KabKot.xlsx]201'!B5950</v>
      </c>
      <c r="O418" s="9" t="str">
        <f t="shared" si="173"/>
        <v>&gt;'[KabKot.xlsx]201'!C5950</v>
      </c>
      <c r="P418" s="9">
        <f t="shared" si="174"/>
        <v>6509</v>
      </c>
      <c r="Q418" s="11" t="str">
        <f t="shared" si="175"/>
        <v>&gt;'[KabKot.xlsx]201'!B6509</v>
      </c>
      <c r="R418" s="9" t="str">
        <f t="shared" si="176"/>
        <v>&gt;'[KabKot.xlsx]201'!C6509</v>
      </c>
      <c r="S418" s="9">
        <f t="shared" si="177"/>
        <v>8186</v>
      </c>
      <c r="T418" s="11" t="str">
        <f t="shared" si="178"/>
        <v>&gt;'[KabKot.xlsx]201'!B8186</v>
      </c>
      <c r="U418" s="9" t="str">
        <f t="shared" si="179"/>
        <v>&gt;'[KabKot.xlsx]201'!C8186</v>
      </c>
      <c r="V418" s="9">
        <f t="shared" si="180"/>
        <v>8745</v>
      </c>
      <c r="W418" s="11" t="str">
        <f t="shared" si="181"/>
        <v>&gt;'[KabKot.xlsx]201'!B8745</v>
      </c>
      <c r="X418" s="9" t="str">
        <f t="shared" si="182"/>
        <v>&gt;'[KabKot.xlsx]201'!C8745</v>
      </c>
    </row>
    <row r="419" spans="1:24" x14ac:dyDescent="0.35">
      <c r="A419" s="1" t="s">
        <v>444</v>
      </c>
      <c r="B419" s="8" t="s">
        <v>104</v>
      </c>
      <c r="C419" s="8" t="s">
        <v>105</v>
      </c>
      <c r="D419" s="36">
        <v>361</v>
      </c>
      <c r="E419" s="11" t="str">
        <f t="shared" si="165"/>
        <v>&gt;'[KabKot.xlsx]201'!B361</v>
      </c>
      <c r="F419" s="9" t="str">
        <f t="shared" si="166"/>
        <v>&gt;'[KabKot.xlsx]201'!C361</v>
      </c>
      <c r="G419" s="9">
        <f t="shared" si="163"/>
        <v>920</v>
      </c>
      <c r="H419" s="11" t="str">
        <f t="shared" si="167"/>
        <v>&gt;'[KabKot.xlsx]201'!B920</v>
      </c>
      <c r="I419" s="9" t="str">
        <f t="shared" si="168"/>
        <v>&gt;'[KabKot.xlsx]201'!C920</v>
      </c>
      <c r="J419" s="9">
        <f t="shared" si="164"/>
        <v>5392</v>
      </c>
      <c r="K419" s="11" t="str">
        <f t="shared" si="169"/>
        <v>&gt;'[KabKot.xlsx]201'!B5392</v>
      </c>
      <c r="L419" s="9" t="str">
        <f t="shared" si="170"/>
        <v>&gt;'[KabKot.xlsx]201'!C5392</v>
      </c>
      <c r="M419" s="9">
        <f t="shared" si="171"/>
        <v>5951</v>
      </c>
      <c r="N419" s="11" t="str">
        <f t="shared" si="172"/>
        <v>&gt;'[KabKot.xlsx]201'!B5951</v>
      </c>
      <c r="O419" s="9" t="str">
        <f t="shared" si="173"/>
        <v>&gt;'[KabKot.xlsx]201'!C5951</v>
      </c>
      <c r="P419" s="9">
        <f t="shared" si="174"/>
        <v>6510</v>
      </c>
      <c r="Q419" s="11" t="str">
        <f t="shared" si="175"/>
        <v>&gt;'[KabKot.xlsx]201'!B6510</v>
      </c>
      <c r="R419" s="9" t="str">
        <f t="shared" si="176"/>
        <v>&gt;'[KabKot.xlsx]201'!C6510</v>
      </c>
      <c r="S419" s="9">
        <f t="shared" si="177"/>
        <v>8187</v>
      </c>
      <c r="T419" s="11" t="str">
        <f t="shared" si="178"/>
        <v>&gt;'[KabKot.xlsx]201'!B8187</v>
      </c>
      <c r="U419" s="9" t="str">
        <f t="shared" si="179"/>
        <v>&gt;'[KabKot.xlsx]201'!C8187</v>
      </c>
      <c r="V419" s="9">
        <f t="shared" si="180"/>
        <v>8746</v>
      </c>
      <c r="W419" s="11" t="str">
        <f t="shared" si="181"/>
        <v>&gt;'[KabKot.xlsx]201'!B8746</v>
      </c>
      <c r="X419" s="9" t="str">
        <f t="shared" si="182"/>
        <v>&gt;'[KabKot.xlsx]201'!C8746</v>
      </c>
    </row>
    <row r="420" spans="1:24" x14ac:dyDescent="0.35">
      <c r="A420" s="1" t="s">
        <v>445</v>
      </c>
      <c r="B420" s="8" t="s">
        <v>104</v>
      </c>
      <c r="C420" s="8" t="s">
        <v>105</v>
      </c>
      <c r="D420" s="36">
        <v>362</v>
      </c>
      <c r="E420" s="11" t="str">
        <f t="shared" si="165"/>
        <v>&gt;'[KabKot.xlsx]201'!B362</v>
      </c>
      <c r="F420" s="9" t="str">
        <f t="shared" si="166"/>
        <v>&gt;'[KabKot.xlsx]201'!C362</v>
      </c>
      <c r="G420" s="9">
        <f t="shared" si="163"/>
        <v>921</v>
      </c>
      <c r="H420" s="11" t="str">
        <f t="shared" si="167"/>
        <v>&gt;'[KabKot.xlsx]201'!B921</v>
      </c>
      <c r="I420" s="9" t="str">
        <f t="shared" si="168"/>
        <v>&gt;'[KabKot.xlsx]201'!C921</v>
      </c>
      <c r="J420" s="9">
        <f t="shared" si="164"/>
        <v>5393</v>
      </c>
      <c r="K420" s="11" t="str">
        <f t="shared" si="169"/>
        <v>&gt;'[KabKot.xlsx]201'!B5393</v>
      </c>
      <c r="L420" s="9" t="str">
        <f t="shared" si="170"/>
        <v>&gt;'[KabKot.xlsx]201'!C5393</v>
      </c>
      <c r="M420" s="9">
        <f t="shared" si="171"/>
        <v>5952</v>
      </c>
      <c r="N420" s="11" t="str">
        <f t="shared" si="172"/>
        <v>&gt;'[KabKot.xlsx]201'!B5952</v>
      </c>
      <c r="O420" s="9" t="str">
        <f t="shared" si="173"/>
        <v>&gt;'[KabKot.xlsx]201'!C5952</v>
      </c>
      <c r="P420" s="9">
        <f t="shared" si="174"/>
        <v>6511</v>
      </c>
      <c r="Q420" s="11" t="str">
        <f t="shared" si="175"/>
        <v>&gt;'[KabKot.xlsx]201'!B6511</v>
      </c>
      <c r="R420" s="9" t="str">
        <f t="shared" si="176"/>
        <v>&gt;'[KabKot.xlsx]201'!C6511</v>
      </c>
      <c r="S420" s="9">
        <f t="shared" si="177"/>
        <v>8188</v>
      </c>
      <c r="T420" s="11" t="str">
        <f t="shared" si="178"/>
        <v>&gt;'[KabKot.xlsx]201'!B8188</v>
      </c>
      <c r="U420" s="9" t="str">
        <f t="shared" si="179"/>
        <v>&gt;'[KabKot.xlsx]201'!C8188</v>
      </c>
      <c r="V420" s="9">
        <f t="shared" si="180"/>
        <v>8747</v>
      </c>
      <c r="W420" s="11" t="str">
        <f t="shared" si="181"/>
        <v>&gt;'[KabKot.xlsx]201'!B8747</v>
      </c>
      <c r="X420" s="9" t="str">
        <f t="shared" si="182"/>
        <v>&gt;'[KabKot.xlsx]201'!C8747</v>
      </c>
    </row>
    <row r="421" spans="1:24" x14ac:dyDescent="0.35">
      <c r="A421" s="1" t="s">
        <v>446</v>
      </c>
      <c r="B421" s="8" t="s">
        <v>104</v>
      </c>
      <c r="C421" s="8" t="s">
        <v>105</v>
      </c>
      <c r="D421" s="36">
        <v>363</v>
      </c>
      <c r="E421" s="11" t="str">
        <f t="shared" si="165"/>
        <v>&gt;'[KabKot.xlsx]201'!B363</v>
      </c>
      <c r="F421" s="9" t="str">
        <f t="shared" si="166"/>
        <v>&gt;'[KabKot.xlsx]201'!C363</v>
      </c>
      <c r="G421" s="9">
        <f t="shared" si="163"/>
        <v>922</v>
      </c>
      <c r="H421" s="11" t="str">
        <f t="shared" si="167"/>
        <v>&gt;'[KabKot.xlsx]201'!B922</v>
      </c>
      <c r="I421" s="9" t="str">
        <f t="shared" si="168"/>
        <v>&gt;'[KabKot.xlsx]201'!C922</v>
      </c>
      <c r="J421" s="9">
        <f t="shared" si="164"/>
        <v>5394</v>
      </c>
      <c r="K421" s="11" t="str">
        <f t="shared" si="169"/>
        <v>&gt;'[KabKot.xlsx]201'!B5394</v>
      </c>
      <c r="L421" s="9" t="str">
        <f t="shared" si="170"/>
        <v>&gt;'[KabKot.xlsx]201'!C5394</v>
      </c>
      <c r="M421" s="9">
        <f t="shared" si="171"/>
        <v>5953</v>
      </c>
      <c r="N421" s="11" t="str">
        <f t="shared" si="172"/>
        <v>&gt;'[KabKot.xlsx]201'!B5953</v>
      </c>
      <c r="O421" s="9" t="str">
        <f t="shared" si="173"/>
        <v>&gt;'[KabKot.xlsx]201'!C5953</v>
      </c>
      <c r="P421" s="9">
        <f t="shared" si="174"/>
        <v>6512</v>
      </c>
      <c r="Q421" s="11" t="str">
        <f t="shared" si="175"/>
        <v>&gt;'[KabKot.xlsx]201'!B6512</v>
      </c>
      <c r="R421" s="9" t="str">
        <f t="shared" si="176"/>
        <v>&gt;'[KabKot.xlsx]201'!C6512</v>
      </c>
      <c r="S421" s="9">
        <f t="shared" si="177"/>
        <v>8189</v>
      </c>
      <c r="T421" s="11" t="str">
        <f t="shared" si="178"/>
        <v>&gt;'[KabKot.xlsx]201'!B8189</v>
      </c>
      <c r="U421" s="9" t="str">
        <f t="shared" si="179"/>
        <v>&gt;'[KabKot.xlsx]201'!C8189</v>
      </c>
      <c r="V421" s="9">
        <f t="shared" si="180"/>
        <v>8748</v>
      </c>
      <c r="W421" s="11" t="str">
        <f t="shared" si="181"/>
        <v>&gt;'[KabKot.xlsx]201'!B8748</v>
      </c>
      <c r="X421" s="9" t="str">
        <f t="shared" si="182"/>
        <v>&gt;'[KabKot.xlsx]201'!C8748</v>
      </c>
    </row>
    <row r="422" spans="1:24" x14ac:dyDescent="0.35">
      <c r="A422" s="1" t="s">
        <v>447</v>
      </c>
      <c r="B422" s="8" t="s">
        <v>104</v>
      </c>
      <c r="C422" s="8" t="s">
        <v>105</v>
      </c>
      <c r="D422" s="36">
        <v>364</v>
      </c>
      <c r="E422" s="11" t="str">
        <f t="shared" si="165"/>
        <v>&gt;'[KabKot.xlsx]201'!B364</v>
      </c>
      <c r="F422" s="9" t="str">
        <f t="shared" si="166"/>
        <v>&gt;'[KabKot.xlsx]201'!C364</v>
      </c>
      <c r="G422" s="9">
        <f t="shared" si="163"/>
        <v>923</v>
      </c>
      <c r="H422" s="11" t="str">
        <f t="shared" si="167"/>
        <v>&gt;'[KabKot.xlsx]201'!B923</v>
      </c>
      <c r="I422" s="9" t="str">
        <f t="shared" si="168"/>
        <v>&gt;'[KabKot.xlsx]201'!C923</v>
      </c>
      <c r="J422" s="9">
        <f t="shared" si="164"/>
        <v>5395</v>
      </c>
      <c r="K422" s="11" t="str">
        <f t="shared" si="169"/>
        <v>&gt;'[KabKot.xlsx]201'!B5395</v>
      </c>
      <c r="L422" s="9" t="str">
        <f t="shared" si="170"/>
        <v>&gt;'[KabKot.xlsx]201'!C5395</v>
      </c>
      <c r="M422" s="9">
        <f t="shared" si="171"/>
        <v>5954</v>
      </c>
      <c r="N422" s="11" t="str">
        <f t="shared" si="172"/>
        <v>&gt;'[KabKot.xlsx]201'!B5954</v>
      </c>
      <c r="O422" s="9" t="str">
        <f t="shared" si="173"/>
        <v>&gt;'[KabKot.xlsx]201'!C5954</v>
      </c>
      <c r="P422" s="9">
        <f t="shared" si="174"/>
        <v>6513</v>
      </c>
      <c r="Q422" s="11" t="str">
        <f t="shared" si="175"/>
        <v>&gt;'[KabKot.xlsx]201'!B6513</v>
      </c>
      <c r="R422" s="9" t="str">
        <f t="shared" si="176"/>
        <v>&gt;'[KabKot.xlsx]201'!C6513</v>
      </c>
      <c r="S422" s="9">
        <f t="shared" si="177"/>
        <v>8190</v>
      </c>
      <c r="T422" s="11" t="str">
        <f t="shared" si="178"/>
        <v>&gt;'[KabKot.xlsx]201'!B8190</v>
      </c>
      <c r="U422" s="9" t="str">
        <f t="shared" si="179"/>
        <v>&gt;'[KabKot.xlsx]201'!C8190</v>
      </c>
      <c r="V422" s="9">
        <f t="shared" si="180"/>
        <v>8749</v>
      </c>
      <c r="W422" s="11" t="str">
        <f t="shared" si="181"/>
        <v>&gt;'[KabKot.xlsx]201'!B8749</v>
      </c>
      <c r="X422" s="9" t="str">
        <f t="shared" si="182"/>
        <v>&gt;'[KabKot.xlsx]201'!C8749</v>
      </c>
    </row>
    <row r="423" spans="1:24" x14ac:dyDescent="0.35">
      <c r="A423" s="1" t="s">
        <v>448</v>
      </c>
      <c r="B423" s="8" t="s">
        <v>104</v>
      </c>
      <c r="C423" s="8" t="s">
        <v>105</v>
      </c>
      <c r="D423" s="36">
        <v>365</v>
      </c>
      <c r="E423" s="11" t="str">
        <f t="shared" si="165"/>
        <v>&gt;'[KabKot.xlsx]201'!B365</v>
      </c>
      <c r="F423" s="9" t="str">
        <f t="shared" si="166"/>
        <v>&gt;'[KabKot.xlsx]201'!C365</v>
      </c>
      <c r="G423" s="9">
        <f t="shared" si="163"/>
        <v>924</v>
      </c>
      <c r="H423" s="11" t="str">
        <f t="shared" si="167"/>
        <v>&gt;'[KabKot.xlsx]201'!B924</v>
      </c>
      <c r="I423" s="9" t="str">
        <f t="shared" si="168"/>
        <v>&gt;'[KabKot.xlsx]201'!C924</v>
      </c>
      <c r="J423" s="9">
        <f t="shared" si="164"/>
        <v>5396</v>
      </c>
      <c r="K423" s="11" t="str">
        <f t="shared" si="169"/>
        <v>&gt;'[KabKot.xlsx]201'!B5396</v>
      </c>
      <c r="L423" s="9" t="str">
        <f t="shared" si="170"/>
        <v>&gt;'[KabKot.xlsx]201'!C5396</v>
      </c>
      <c r="M423" s="9">
        <f t="shared" si="171"/>
        <v>5955</v>
      </c>
      <c r="N423" s="11" t="str">
        <f t="shared" si="172"/>
        <v>&gt;'[KabKot.xlsx]201'!B5955</v>
      </c>
      <c r="O423" s="9" t="str">
        <f t="shared" si="173"/>
        <v>&gt;'[KabKot.xlsx]201'!C5955</v>
      </c>
      <c r="P423" s="9">
        <f t="shared" si="174"/>
        <v>6514</v>
      </c>
      <c r="Q423" s="11" t="str">
        <f t="shared" si="175"/>
        <v>&gt;'[KabKot.xlsx]201'!B6514</v>
      </c>
      <c r="R423" s="9" t="str">
        <f t="shared" si="176"/>
        <v>&gt;'[KabKot.xlsx]201'!C6514</v>
      </c>
      <c r="S423" s="9">
        <f t="shared" si="177"/>
        <v>8191</v>
      </c>
      <c r="T423" s="11" t="str">
        <f t="shared" si="178"/>
        <v>&gt;'[KabKot.xlsx]201'!B8191</v>
      </c>
      <c r="U423" s="9" t="str">
        <f t="shared" si="179"/>
        <v>&gt;'[KabKot.xlsx]201'!C8191</v>
      </c>
      <c r="V423" s="9">
        <f t="shared" si="180"/>
        <v>8750</v>
      </c>
      <c r="W423" s="11" t="str">
        <f t="shared" si="181"/>
        <v>&gt;'[KabKot.xlsx]201'!B8750</v>
      </c>
      <c r="X423" s="9" t="str">
        <f t="shared" si="182"/>
        <v>&gt;'[KabKot.xlsx]201'!C8750</v>
      </c>
    </row>
    <row r="424" spans="1:24" x14ac:dyDescent="0.35">
      <c r="A424" s="1" t="s">
        <v>449</v>
      </c>
      <c r="B424" s="8" t="s">
        <v>104</v>
      </c>
      <c r="C424" s="8" t="s">
        <v>105</v>
      </c>
      <c r="D424" s="36">
        <v>366</v>
      </c>
      <c r="E424" s="11" t="str">
        <f t="shared" si="165"/>
        <v>&gt;'[KabKot.xlsx]201'!B366</v>
      </c>
      <c r="F424" s="9" t="str">
        <f t="shared" si="166"/>
        <v>&gt;'[KabKot.xlsx]201'!C366</v>
      </c>
      <c r="G424" s="9">
        <f t="shared" si="163"/>
        <v>925</v>
      </c>
      <c r="H424" s="11" t="str">
        <f t="shared" si="167"/>
        <v>&gt;'[KabKot.xlsx]201'!B925</v>
      </c>
      <c r="I424" s="9" t="str">
        <f t="shared" si="168"/>
        <v>&gt;'[KabKot.xlsx]201'!C925</v>
      </c>
      <c r="J424" s="9">
        <f t="shared" si="164"/>
        <v>5397</v>
      </c>
      <c r="K424" s="11" t="str">
        <f t="shared" si="169"/>
        <v>&gt;'[KabKot.xlsx]201'!B5397</v>
      </c>
      <c r="L424" s="9" t="str">
        <f t="shared" si="170"/>
        <v>&gt;'[KabKot.xlsx]201'!C5397</v>
      </c>
      <c r="M424" s="9">
        <f t="shared" si="171"/>
        <v>5956</v>
      </c>
      <c r="N424" s="11" t="str">
        <f t="shared" si="172"/>
        <v>&gt;'[KabKot.xlsx]201'!B5956</v>
      </c>
      <c r="O424" s="9" t="str">
        <f t="shared" si="173"/>
        <v>&gt;'[KabKot.xlsx]201'!C5956</v>
      </c>
      <c r="P424" s="9">
        <f t="shared" si="174"/>
        <v>6515</v>
      </c>
      <c r="Q424" s="11" t="str">
        <f t="shared" si="175"/>
        <v>&gt;'[KabKot.xlsx]201'!B6515</v>
      </c>
      <c r="R424" s="9" t="str">
        <f t="shared" si="176"/>
        <v>&gt;'[KabKot.xlsx]201'!C6515</v>
      </c>
      <c r="S424" s="9">
        <f t="shared" si="177"/>
        <v>8192</v>
      </c>
      <c r="T424" s="11" t="str">
        <f t="shared" si="178"/>
        <v>&gt;'[KabKot.xlsx]201'!B8192</v>
      </c>
      <c r="U424" s="9" t="str">
        <f t="shared" si="179"/>
        <v>&gt;'[KabKot.xlsx]201'!C8192</v>
      </c>
      <c r="V424" s="9">
        <f t="shared" si="180"/>
        <v>8751</v>
      </c>
      <c r="W424" s="11" t="str">
        <f t="shared" si="181"/>
        <v>&gt;'[KabKot.xlsx]201'!B8751</v>
      </c>
      <c r="X424" s="9" t="str">
        <f t="shared" si="182"/>
        <v>&gt;'[KabKot.xlsx]201'!C8751</v>
      </c>
    </row>
    <row r="425" spans="1:24" x14ac:dyDescent="0.35">
      <c r="A425" s="1" t="s">
        <v>450</v>
      </c>
      <c r="B425" s="8" t="s">
        <v>104</v>
      </c>
      <c r="C425" s="8" t="s">
        <v>105</v>
      </c>
      <c r="D425" s="36">
        <v>367</v>
      </c>
      <c r="E425" s="11" t="str">
        <f t="shared" si="165"/>
        <v>&gt;'[KabKot.xlsx]201'!B367</v>
      </c>
      <c r="F425" s="9" t="str">
        <f t="shared" si="166"/>
        <v>&gt;'[KabKot.xlsx]201'!C367</v>
      </c>
      <c r="G425" s="9">
        <f t="shared" si="163"/>
        <v>926</v>
      </c>
      <c r="H425" s="11" t="str">
        <f t="shared" si="167"/>
        <v>&gt;'[KabKot.xlsx]201'!B926</v>
      </c>
      <c r="I425" s="9" t="str">
        <f t="shared" si="168"/>
        <v>&gt;'[KabKot.xlsx]201'!C926</v>
      </c>
      <c r="J425" s="9">
        <f t="shared" si="164"/>
        <v>5398</v>
      </c>
      <c r="K425" s="11" t="str">
        <f t="shared" si="169"/>
        <v>&gt;'[KabKot.xlsx]201'!B5398</v>
      </c>
      <c r="L425" s="9" t="str">
        <f t="shared" si="170"/>
        <v>&gt;'[KabKot.xlsx]201'!C5398</v>
      </c>
      <c r="M425" s="9">
        <f t="shared" si="171"/>
        <v>5957</v>
      </c>
      <c r="N425" s="11" t="str">
        <f t="shared" si="172"/>
        <v>&gt;'[KabKot.xlsx]201'!B5957</v>
      </c>
      <c r="O425" s="9" t="str">
        <f t="shared" si="173"/>
        <v>&gt;'[KabKot.xlsx]201'!C5957</v>
      </c>
      <c r="P425" s="9">
        <f t="shared" si="174"/>
        <v>6516</v>
      </c>
      <c r="Q425" s="11" t="str">
        <f t="shared" si="175"/>
        <v>&gt;'[KabKot.xlsx]201'!B6516</v>
      </c>
      <c r="R425" s="9" t="str">
        <f t="shared" si="176"/>
        <v>&gt;'[KabKot.xlsx]201'!C6516</v>
      </c>
      <c r="S425" s="9">
        <f t="shared" si="177"/>
        <v>8193</v>
      </c>
      <c r="T425" s="11" t="str">
        <f t="shared" si="178"/>
        <v>&gt;'[KabKot.xlsx]201'!B8193</v>
      </c>
      <c r="U425" s="9" t="str">
        <f t="shared" si="179"/>
        <v>&gt;'[KabKot.xlsx]201'!C8193</v>
      </c>
      <c r="V425" s="9">
        <f t="shared" si="180"/>
        <v>8752</v>
      </c>
      <c r="W425" s="11" t="str">
        <f t="shared" si="181"/>
        <v>&gt;'[KabKot.xlsx]201'!B8752</v>
      </c>
      <c r="X425" s="9" t="str">
        <f t="shared" si="182"/>
        <v>&gt;'[KabKot.xlsx]201'!C8752</v>
      </c>
    </row>
    <row r="426" spans="1:24" x14ac:dyDescent="0.35">
      <c r="A426" s="1" t="s">
        <v>451</v>
      </c>
      <c r="B426" s="8" t="s">
        <v>104</v>
      </c>
      <c r="C426" s="8" t="s">
        <v>105</v>
      </c>
      <c r="D426" s="36">
        <v>369</v>
      </c>
      <c r="E426" s="11" t="str">
        <f t="shared" si="165"/>
        <v>&gt;'[KabKot.xlsx]201'!B369</v>
      </c>
      <c r="F426" s="9" t="str">
        <f t="shared" si="166"/>
        <v>&gt;'[KabKot.xlsx]201'!C369</v>
      </c>
      <c r="G426" s="9">
        <f t="shared" si="163"/>
        <v>928</v>
      </c>
      <c r="H426" s="11" t="str">
        <f t="shared" si="167"/>
        <v>&gt;'[KabKot.xlsx]201'!B928</v>
      </c>
      <c r="I426" s="9" t="str">
        <f t="shared" si="168"/>
        <v>&gt;'[KabKot.xlsx]201'!C928</v>
      </c>
      <c r="J426" s="9">
        <f t="shared" si="164"/>
        <v>5400</v>
      </c>
      <c r="K426" s="11" t="str">
        <f t="shared" si="169"/>
        <v>&gt;'[KabKot.xlsx]201'!B5400</v>
      </c>
      <c r="L426" s="9" t="str">
        <f t="shared" si="170"/>
        <v>&gt;'[KabKot.xlsx]201'!C5400</v>
      </c>
      <c r="M426" s="9">
        <f t="shared" si="171"/>
        <v>5959</v>
      </c>
      <c r="N426" s="11" t="str">
        <f t="shared" si="172"/>
        <v>&gt;'[KabKot.xlsx]201'!B5959</v>
      </c>
      <c r="O426" s="9" t="str">
        <f t="shared" si="173"/>
        <v>&gt;'[KabKot.xlsx]201'!C5959</v>
      </c>
      <c r="P426" s="9">
        <f t="shared" si="174"/>
        <v>6518</v>
      </c>
      <c r="Q426" s="11" t="str">
        <f t="shared" si="175"/>
        <v>&gt;'[KabKot.xlsx]201'!B6518</v>
      </c>
      <c r="R426" s="9" t="str">
        <f t="shared" si="176"/>
        <v>&gt;'[KabKot.xlsx]201'!C6518</v>
      </c>
      <c r="S426" s="9">
        <f t="shared" si="177"/>
        <v>8195</v>
      </c>
      <c r="T426" s="11" t="str">
        <f t="shared" si="178"/>
        <v>&gt;'[KabKot.xlsx]201'!B8195</v>
      </c>
      <c r="U426" s="9" t="str">
        <f t="shared" si="179"/>
        <v>&gt;'[KabKot.xlsx]201'!C8195</v>
      </c>
      <c r="V426" s="9">
        <f t="shared" si="180"/>
        <v>8754</v>
      </c>
      <c r="W426" s="11" t="str">
        <f t="shared" si="181"/>
        <v>&gt;'[KabKot.xlsx]201'!B8754</v>
      </c>
      <c r="X426" s="9" t="str">
        <f t="shared" si="182"/>
        <v>&gt;'[KabKot.xlsx]201'!C8754</v>
      </c>
    </row>
    <row r="427" spans="1:24" x14ac:dyDescent="0.35">
      <c r="A427" s="1" t="s">
        <v>452</v>
      </c>
      <c r="B427" s="8" t="s">
        <v>104</v>
      </c>
      <c r="C427" s="8" t="s">
        <v>105</v>
      </c>
      <c r="D427" s="36">
        <v>370</v>
      </c>
      <c r="E427" s="11" t="str">
        <f t="shared" si="165"/>
        <v>&gt;'[KabKot.xlsx]201'!B370</v>
      </c>
      <c r="F427" s="9" t="str">
        <f t="shared" si="166"/>
        <v>&gt;'[KabKot.xlsx]201'!C370</v>
      </c>
      <c r="G427" s="9">
        <f t="shared" si="163"/>
        <v>929</v>
      </c>
      <c r="H427" s="11" t="str">
        <f t="shared" si="167"/>
        <v>&gt;'[KabKot.xlsx]201'!B929</v>
      </c>
      <c r="I427" s="9" t="str">
        <f t="shared" si="168"/>
        <v>&gt;'[KabKot.xlsx]201'!C929</v>
      </c>
      <c r="J427" s="9">
        <f t="shared" si="164"/>
        <v>5401</v>
      </c>
      <c r="K427" s="11" t="str">
        <f t="shared" si="169"/>
        <v>&gt;'[KabKot.xlsx]201'!B5401</v>
      </c>
      <c r="L427" s="9" t="str">
        <f t="shared" si="170"/>
        <v>&gt;'[KabKot.xlsx]201'!C5401</v>
      </c>
      <c r="M427" s="9">
        <f t="shared" si="171"/>
        <v>5960</v>
      </c>
      <c r="N427" s="11" t="str">
        <f t="shared" si="172"/>
        <v>&gt;'[KabKot.xlsx]201'!B5960</v>
      </c>
      <c r="O427" s="9" t="str">
        <f t="shared" si="173"/>
        <v>&gt;'[KabKot.xlsx]201'!C5960</v>
      </c>
      <c r="P427" s="9">
        <f t="shared" si="174"/>
        <v>6519</v>
      </c>
      <c r="Q427" s="11" t="str">
        <f t="shared" si="175"/>
        <v>&gt;'[KabKot.xlsx]201'!B6519</v>
      </c>
      <c r="R427" s="9" t="str">
        <f t="shared" si="176"/>
        <v>&gt;'[KabKot.xlsx]201'!C6519</v>
      </c>
      <c r="S427" s="9">
        <f t="shared" si="177"/>
        <v>8196</v>
      </c>
      <c r="T427" s="11" t="str">
        <f t="shared" si="178"/>
        <v>&gt;'[KabKot.xlsx]201'!B8196</v>
      </c>
      <c r="U427" s="9" t="str">
        <f t="shared" si="179"/>
        <v>&gt;'[KabKot.xlsx]201'!C8196</v>
      </c>
      <c r="V427" s="9">
        <f t="shared" si="180"/>
        <v>8755</v>
      </c>
      <c r="W427" s="11" t="str">
        <f t="shared" si="181"/>
        <v>&gt;'[KabKot.xlsx]201'!B8755</v>
      </c>
      <c r="X427" s="9" t="str">
        <f t="shared" si="182"/>
        <v>&gt;'[KabKot.xlsx]201'!C8755</v>
      </c>
    </row>
    <row r="428" spans="1:24" x14ac:dyDescent="0.35">
      <c r="A428" s="1" t="s">
        <v>453</v>
      </c>
      <c r="B428" s="8" t="s">
        <v>104</v>
      </c>
      <c r="C428" s="8" t="s">
        <v>105</v>
      </c>
      <c r="D428" s="36">
        <v>371</v>
      </c>
      <c r="E428" s="11" t="str">
        <f t="shared" si="165"/>
        <v>&gt;'[KabKot.xlsx]201'!B371</v>
      </c>
      <c r="F428" s="9" t="str">
        <f t="shared" si="166"/>
        <v>&gt;'[KabKot.xlsx]201'!C371</v>
      </c>
      <c r="G428" s="9">
        <f t="shared" si="163"/>
        <v>930</v>
      </c>
      <c r="H428" s="11" t="str">
        <f t="shared" si="167"/>
        <v>&gt;'[KabKot.xlsx]201'!B930</v>
      </c>
      <c r="I428" s="9" t="str">
        <f t="shared" si="168"/>
        <v>&gt;'[KabKot.xlsx]201'!C930</v>
      </c>
      <c r="J428" s="9">
        <f t="shared" si="164"/>
        <v>5402</v>
      </c>
      <c r="K428" s="11" t="str">
        <f t="shared" si="169"/>
        <v>&gt;'[KabKot.xlsx]201'!B5402</v>
      </c>
      <c r="L428" s="9" t="str">
        <f t="shared" si="170"/>
        <v>&gt;'[KabKot.xlsx]201'!C5402</v>
      </c>
      <c r="M428" s="9">
        <f t="shared" si="171"/>
        <v>5961</v>
      </c>
      <c r="N428" s="11" t="str">
        <f t="shared" si="172"/>
        <v>&gt;'[KabKot.xlsx]201'!B5961</v>
      </c>
      <c r="O428" s="9" t="str">
        <f t="shared" si="173"/>
        <v>&gt;'[KabKot.xlsx]201'!C5961</v>
      </c>
      <c r="P428" s="9">
        <f t="shared" si="174"/>
        <v>6520</v>
      </c>
      <c r="Q428" s="11" t="str">
        <f t="shared" si="175"/>
        <v>&gt;'[KabKot.xlsx]201'!B6520</v>
      </c>
      <c r="R428" s="9" t="str">
        <f t="shared" si="176"/>
        <v>&gt;'[KabKot.xlsx]201'!C6520</v>
      </c>
      <c r="S428" s="9">
        <f t="shared" si="177"/>
        <v>8197</v>
      </c>
      <c r="T428" s="11" t="str">
        <f t="shared" si="178"/>
        <v>&gt;'[KabKot.xlsx]201'!B8197</v>
      </c>
      <c r="U428" s="9" t="str">
        <f t="shared" si="179"/>
        <v>&gt;'[KabKot.xlsx]201'!C8197</v>
      </c>
      <c r="V428" s="9">
        <f t="shared" si="180"/>
        <v>8756</v>
      </c>
      <c r="W428" s="11" t="str">
        <f t="shared" si="181"/>
        <v>&gt;'[KabKot.xlsx]201'!B8756</v>
      </c>
      <c r="X428" s="9" t="str">
        <f t="shared" si="182"/>
        <v>&gt;'[KabKot.xlsx]201'!C8756</v>
      </c>
    </row>
    <row r="429" spans="1:24" x14ac:dyDescent="0.35">
      <c r="A429" s="1" t="s">
        <v>454</v>
      </c>
      <c r="B429" s="8" t="s">
        <v>104</v>
      </c>
      <c r="C429" s="8" t="s">
        <v>105</v>
      </c>
      <c r="D429" s="36">
        <v>372</v>
      </c>
      <c r="E429" s="11" t="str">
        <f t="shared" si="165"/>
        <v>&gt;'[KabKot.xlsx]201'!B372</v>
      </c>
      <c r="F429" s="9" t="str">
        <f t="shared" si="166"/>
        <v>&gt;'[KabKot.xlsx]201'!C372</v>
      </c>
      <c r="G429" s="9">
        <f t="shared" si="163"/>
        <v>931</v>
      </c>
      <c r="H429" s="11" t="str">
        <f t="shared" si="167"/>
        <v>&gt;'[KabKot.xlsx]201'!B931</v>
      </c>
      <c r="I429" s="9" t="str">
        <f t="shared" si="168"/>
        <v>&gt;'[KabKot.xlsx]201'!C931</v>
      </c>
      <c r="J429" s="9">
        <f t="shared" si="164"/>
        <v>5403</v>
      </c>
      <c r="K429" s="11" t="str">
        <f t="shared" si="169"/>
        <v>&gt;'[KabKot.xlsx]201'!B5403</v>
      </c>
      <c r="L429" s="9" t="str">
        <f t="shared" si="170"/>
        <v>&gt;'[KabKot.xlsx]201'!C5403</v>
      </c>
      <c r="M429" s="9">
        <f t="shared" si="171"/>
        <v>5962</v>
      </c>
      <c r="N429" s="11" t="str">
        <f t="shared" si="172"/>
        <v>&gt;'[KabKot.xlsx]201'!B5962</v>
      </c>
      <c r="O429" s="9" t="str">
        <f t="shared" si="173"/>
        <v>&gt;'[KabKot.xlsx]201'!C5962</v>
      </c>
      <c r="P429" s="9">
        <f t="shared" si="174"/>
        <v>6521</v>
      </c>
      <c r="Q429" s="11" t="str">
        <f t="shared" si="175"/>
        <v>&gt;'[KabKot.xlsx]201'!B6521</v>
      </c>
      <c r="R429" s="9" t="str">
        <f t="shared" si="176"/>
        <v>&gt;'[KabKot.xlsx]201'!C6521</v>
      </c>
      <c r="S429" s="9">
        <f t="shared" si="177"/>
        <v>8198</v>
      </c>
      <c r="T429" s="11" t="str">
        <f t="shared" si="178"/>
        <v>&gt;'[KabKot.xlsx]201'!B8198</v>
      </c>
      <c r="U429" s="9" t="str">
        <f t="shared" si="179"/>
        <v>&gt;'[KabKot.xlsx]201'!C8198</v>
      </c>
      <c r="V429" s="9">
        <f t="shared" si="180"/>
        <v>8757</v>
      </c>
      <c r="W429" s="11" t="str">
        <f t="shared" si="181"/>
        <v>&gt;'[KabKot.xlsx]201'!B8757</v>
      </c>
      <c r="X429" s="9" t="str">
        <f t="shared" si="182"/>
        <v>&gt;'[KabKot.xlsx]201'!C8757</v>
      </c>
    </row>
    <row r="430" spans="1:24" x14ac:dyDescent="0.35">
      <c r="A430" s="1" t="s">
        <v>455</v>
      </c>
      <c r="B430" s="8" t="s">
        <v>104</v>
      </c>
      <c r="C430" s="8" t="s">
        <v>105</v>
      </c>
      <c r="D430" s="36">
        <v>373</v>
      </c>
      <c r="E430" s="11" t="str">
        <f t="shared" si="165"/>
        <v>&gt;'[KabKot.xlsx]201'!B373</v>
      </c>
      <c r="F430" s="9" t="str">
        <f t="shared" si="166"/>
        <v>&gt;'[KabKot.xlsx]201'!C373</v>
      </c>
      <c r="G430" s="9">
        <f t="shared" si="163"/>
        <v>932</v>
      </c>
      <c r="H430" s="11" t="str">
        <f t="shared" si="167"/>
        <v>&gt;'[KabKot.xlsx]201'!B932</v>
      </c>
      <c r="I430" s="9" t="str">
        <f t="shared" si="168"/>
        <v>&gt;'[KabKot.xlsx]201'!C932</v>
      </c>
      <c r="J430" s="9">
        <f t="shared" si="164"/>
        <v>5404</v>
      </c>
      <c r="K430" s="11" t="str">
        <f t="shared" si="169"/>
        <v>&gt;'[KabKot.xlsx]201'!B5404</v>
      </c>
      <c r="L430" s="9" t="str">
        <f t="shared" si="170"/>
        <v>&gt;'[KabKot.xlsx]201'!C5404</v>
      </c>
      <c r="M430" s="9">
        <f t="shared" si="171"/>
        <v>5963</v>
      </c>
      <c r="N430" s="11" t="str">
        <f t="shared" si="172"/>
        <v>&gt;'[KabKot.xlsx]201'!B5963</v>
      </c>
      <c r="O430" s="9" t="str">
        <f t="shared" si="173"/>
        <v>&gt;'[KabKot.xlsx]201'!C5963</v>
      </c>
      <c r="P430" s="9">
        <f t="shared" si="174"/>
        <v>6522</v>
      </c>
      <c r="Q430" s="11" t="str">
        <f t="shared" si="175"/>
        <v>&gt;'[KabKot.xlsx]201'!B6522</v>
      </c>
      <c r="R430" s="9" t="str">
        <f t="shared" si="176"/>
        <v>&gt;'[KabKot.xlsx]201'!C6522</v>
      </c>
      <c r="S430" s="9">
        <f t="shared" si="177"/>
        <v>8199</v>
      </c>
      <c r="T430" s="11" t="str">
        <f t="shared" si="178"/>
        <v>&gt;'[KabKot.xlsx]201'!B8199</v>
      </c>
      <c r="U430" s="9" t="str">
        <f t="shared" si="179"/>
        <v>&gt;'[KabKot.xlsx]201'!C8199</v>
      </c>
      <c r="V430" s="9">
        <f t="shared" si="180"/>
        <v>8758</v>
      </c>
      <c r="W430" s="11" t="str">
        <f t="shared" si="181"/>
        <v>&gt;'[KabKot.xlsx]201'!B8758</v>
      </c>
      <c r="X430" s="9" t="str">
        <f t="shared" si="182"/>
        <v>&gt;'[KabKot.xlsx]201'!C8758</v>
      </c>
    </row>
    <row r="431" spans="1:24" x14ac:dyDescent="0.35">
      <c r="A431" s="1" t="s">
        <v>456</v>
      </c>
      <c r="B431" s="8" t="s">
        <v>104</v>
      </c>
      <c r="C431" s="8" t="s">
        <v>105</v>
      </c>
      <c r="D431" s="36">
        <v>374</v>
      </c>
      <c r="E431" s="11" t="str">
        <f t="shared" si="165"/>
        <v>&gt;'[KabKot.xlsx]201'!B374</v>
      </c>
      <c r="F431" s="9" t="str">
        <f t="shared" si="166"/>
        <v>&gt;'[KabKot.xlsx]201'!C374</v>
      </c>
      <c r="G431" s="9">
        <f t="shared" si="163"/>
        <v>933</v>
      </c>
      <c r="H431" s="11" t="str">
        <f t="shared" si="167"/>
        <v>&gt;'[KabKot.xlsx]201'!B933</v>
      </c>
      <c r="I431" s="9" t="str">
        <f t="shared" si="168"/>
        <v>&gt;'[KabKot.xlsx]201'!C933</v>
      </c>
      <c r="J431" s="9">
        <f t="shared" si="164"/>
        <v>5405</v>
      </c>
      <c r="K431" s="11" t="str">
        <f t="shared" si="169"/>
        <v>&gt;'[KabKot.xlsx]201'!B5405</v>
      </c>
      <c r="L431" s="9" t="str">
        <f t="shared" si="170"/>
        <v>&gt;'[KabKot.xlsx]201'!C5405</v>
      </c>
      <c r="M431" s="9">
        <f t="shared" si="171"/>
        <v>5964</v>
      </c>
      <c r="N431" s="11" t="str">
        <f t="shared" si="172"/>
        <v>&gt;'[KabKot.xlsx]201'!B5964</v>
      </c>
      <c r="O431" s="9" t="str">
        <f t="shared" si="173"/>
        <v>&gt;'[KabKot.xlsx]201'!C5964</v>
      </c>
      <c r="P431" s="9">
        <f t="shared" si="174"/>
        <v>6523</v>
      </c>
      <c r="Q431" s="11" t="str">
        <f t="shared" si="175"/>
        <v>&gt;'[KabKot.xlsx]201'!B6523</v>
      </c>
      <c r="R431" s="9" t="str">
        <f t="shared" si="176"/>
        <v>&gt;'[KabKot.xlsx]201'!C6523</v>
      </c>
      <c r="S431" s="9">
        <f t="shared" si="177"/>
        <v>8200</v>
      </c>
      <c r="T431" s="11" t="str">
        <f t="shared" si="178"/>
        <v>&gt;'[KabKot.xlsx]201'!B8200</v>
      </c>
      <c r="U431" s="9" t="str">
        <f t="shared" si="179"/>
        <v>&gt;'[KabKot.xlsx]201'!C8200</v>
      </c>
      <c r="V431" s="9">
        <f t="shared" si="180"/>
        <v>8759</v>
      </c>
      <c r="W431" s="11" t="str">
        <f t="shared" si="181"/>
        <v>&gt;'[KabKot.xlsx]201'!B8759</v>
      </c>
      <c r="X431" s="9" t="str">
        <f t="shared" si="182"/>
        <v>&gt;'[KabKot.xlsx]201'!C8759</v>
      </c>
    </row>
    <row r="432" spans="1:24" x14ac:dyDescent="0.35">
      <c r="A432" s="1" t="s">
        <v>457</v>
      </c>
      <c r="B432" s="8" t="s">
        <v>104</v>
      </c>
      <c r="C432" s="8" t="s">
        <v>105</v>
      </c>
      <c r="D432" s="36">
        <v>375</v>
      </c>
      <c r="E432" s="11" t="str">
        <f t="shared" si="165"/>
        <v>&gt;'[KabKot.xlsx]201'!B375</v>
      </c>
      <c r="F432" s="9" t="str">
        <f t="shared" si="166"/>
        <v>&gt;'[KabKot.xlsx]201'!C375</v>
      </c>
      <c r="G432" s="9">
        <f t="shared" si="163"/>
        <v>934</v>
      </c>
      <c r="H432" s="11" t="str">
        <f t="shared" si="167"/>
        <v>&gt;'[KabKot.xlsx]201'!B934</v>
      </c>
      <c r="I432" s="9" t="str">
        <f t="shared" si="168"/>
        <v>&gt;'[KabKot.xlsx]201'!C934</v>
      </c>
      <c r="J432" s="9">
        <f t="shared" si="164"/>
        <v>5406</v>
      </c>
      <c r="K432" s="11" t="str">
        <f t="shared" si="169"/>
        <v>&gt;'[KabKot.xlsx]201'!B5406</v>
      </c>
      <c r="L432" s="9" t="str">
        <f t="shared" si="170"/>
        <v>&gt;'[KabKot.xlsx]201'!C5406</v>
      </c>
      <c r="M432" s="9">
        <f t="shared" si="171"/>
        <v>5965</v>
      </c>
      <c r="N432" s="11" t="str">
        <f t="shared" si="172"/>
        <v>&gt;'[KabKot.xlsx]201'!B5965</v>
      </c>
      <c r="O432" s="9" t="str">
        <f t="shared" si="173"/>
        <v>&gt;'[KabKot.xlsx]201'!C5965</v>
      </c>
      <c r="P432" s="9">
        <f t="shared" si="174"/>
        <v>6524</v>
      </c>
      <c r="Q432" s="11" t="str">
        <f t="shared" si="175"/>
        <v>&gt;'[KabKot.xlsx]201'!B6524</v>
      </c>
      <c r="R432" s="9" t="str">
        <f t="shared" si="176"/>
        <v>&gt;'[KabKot.xlsx]201'!C6524</v>
      </c>
      <c r="S432" s="9">
        <f t="shared" si="177"/>
        <v>8201</v>
      </c>
      <c r="T432" s="11" t="str">
        <f t="shared" si="178"/>
        <v>&gt;'[KabKot.xlsx]201'!B8201</v>
      </c>
      <c r="U432" s="9" t="str">
        <f t="shared" si="179"/>
        <v>&gt;'[KabKot.xlsx]201'!C8201</v>
      </c>
      <c r="V432" s="9">
        <f t="shared" si="180"/>
        <v>8760</v>
      </c>
      <c r="W432" s="11" t="str">
        <f t="shared" si="181"/>
        <v>&gt;'[KabKot.xlsx]201'!B8760</v>
      </c>
      <c r="X432" s="9" t="str">
        <f t="shared" si="182"/>
        <v>&gt;'[KabKot.xlsx]201'!C8760</v>
      </c>
    </row>
    <row r="433" spans="1:24" x14ac:dyDescent="0.35">
      <c r="A433" s="1" t="s">
        <v>458</v>
      </c>
      <c r="B433" s="8" t="s">
        <v>104</v>
      </c>
      <c r="C433" s="8" t="s">
        <v>105</v>
      </c>
      <c r="D433" s="36">
        <v>376</v>
      </c>
      <c r="E433" s="11" t="str">
        <f t="shared" si="165"/>
        <v>&gt;'[KabKot.xlsx]201'!B376</v>
      </c>
      <c r="F433" s="9" t="str">
        <f t="shared" si="166"/>
        <v>&gt;'[KabKot.xlsx]201'!C376</v>
      </c>
      <c r="G433" s="9">
        <f t="shared" si="163"/>
        <v>935</v>
      </c>
      <c r="H433" s="11" t="str">
        <f t="shared" si="167"/>
        <v>&gt;'[KabKot.xlsx]201'!B935</v>
      </c>
      <c r="I433" s="9" t="str">
        <f t="shared" si="168"/>
        <v>&gt;'[KabKot.xlsx]201'!C935</v>
      </c>
      <c r="J433" s="9">
        <f t="shared" si="164"/>
        <v>5407</v>
      </c>
      <c r="K433" s="11" t="str">
        <f t="shared" si="169"/>
        <v>&gt;'[KabKot.xlsx]201'!B5407</v>
      </c>
      <c r="L433" s="9" t="str">
        <f t="shared" si="170"/>
        <v>&gt;'[KabKot.xlsx]201'!C5407</v>
      </c>
      <c r="M433" s="9">
        <f t="shared" si="171"/>
        <v>5966</v>
      </c>
      <c r="N433" s="11" t="str">
        <f t="shared" si="172"/>
        <v>&gt;'[KabKot.xlsx]201'!B5966</v>
      </c>
      <c r="O433" s="9" t="str">
        <f t="shared" si="173"/>
        <v>&gt;'[KabKot.xlsx]201'!C5966</v>
      </c>
      <c r="P433" s="9">
        <f t="shared" si="174"/>
        <v>6525</v>
      </c>
      <c r="Q433" s="11" t="str">
        <f t="shared" si="175"/>
        <v>&gt;'[KabKot.xlsx]201'!B6525</v>
      </c>
      <c r="R433" s="9" t="str">
        <f t="shared" si="176"/>
        <v>&gt;'[KabKot.xlsx]201'!C6525</v>
      </c>
      <c r="S433" s="9">
        <f t="shared" si="177"/>
        <v>8202</v>
      </c>
      <c r="T433" s="11" t="str">
        <f t="shared" si="178"/>
        <v>&gt;'[KabKot.xlsx]201'!B8202</v>
      </c>
      <c r="U433" s="9" t="str">
        <f t="shared" si="179"/>
        <v>&gt;'[KabKot.xlsx]201'!C8202</v>
      </c>
      <c r="V433" s="9">
        <f t="shared" si="180"/>
        <v>8761</v>
      </c>
      <c r="W433" s="11" t="str">
        <f t="shared" si="181"/>
        <v>&gt;'[KabKot.xlsx]201'!B8761</v>
      </c>
      <c r="X433" s="9" t="str">
        <f t="shared" si="182"/>
        <v>&gt;'[KabKot.xlsx]201'!C8761</v>
      </c>
    </row>
    <row r="434" spans="1:24" x14ac:dyDescent="0.35">
      <c r="A434" s="1" t="s">
        <v>459</v>
      </c>
      <c r="B434" s="8" t="s">
        <v>104</v>
      </c>
      <c r="C434" s="8" t="s">
        <v>105</v>
      </c>
      <c r="D434" s="36">
        <v>377</v>
      </c>
      <c r="E434" s="11" t="str">
        <f t="shared" si="165"/>
        <v>&gt;'[KabKot.xlsx]201'!B377</v>
      </c>
      <c r="F434" s="9" t="str">
        <f t="shared" si="166"/>
        <v>&gt;'[KabKot.xlsx]201'!C377</v>
      </c>
      <c r="G434" s="9">
        <f t="shared" si="163"/>
        <v>936</v>
      </c>
      <c r="H434" s="11" t="str">
        <f t="shared" si="167"/>
        <v>&gt;'[KabKot.xlsx]201'!B936</v>
      </c>
      <c r="I434" s="9" t="str">
        <f t="shared" si="168"/>
        <v>&gt;'[KabKot.xlsx]201'!C936</v>
      </c>
      <c r="J434" s="9">
        <f t="shared" si="164"/>
        <v>5408</v>
      </c>
      <c r="K434" s="11" t="str">
        <f t="shared" si="169"/>
        <v>&gt;'[KabKot.xlsx]201'!B5408</v>
      </c>
      <c r="L434" s="9" t="str">
        <f t="shared" si="170"/>
        <v>&gt;'[KabKot.xlsx]201'!C5408</v>
      </c>
      <c r="M434" s="9">
        <f t="shared" si="171"/>
        <v>5967</v>
      </c>
      <c r="N434" s="11" t="str">
        <f t="shared" si="172"/>
        <v>&gt;'[KabKot.xlsx]201'!B5967</v>
      </c>
      <c r="O434" s="9" t="str">
        <f t="shared" si="173"/>
        <v>&gt;'[KabKot.xlsx]201'!C5967</v>
      </c>
      <c r="P434" s="9">
        <f t="shared" si="174"/>
        <v>6526</v>
      </c>
      <c r="Q434" s="11" t="str">
        <f t="shared" si="175"/>
        <v>&gt;'[KabKot.xlsx]201'!B6526</v>
      </c>
      <c r="R434" s="9" t="str">
        <f t="shared" si="176"/>
        <v>&gt;'[KabKot.xlsx]201'!C6526</v>
      </c>
      <c r="S434" s="9">
        <f t="shared" si="177"/>
        <v>8203</v>
      </c>
      <c r="T434" s="11" t="str">
        <f t="shared" si="178"/>
        <v>&gt;'[KabKot.xlsx]201'!B8203</v>
      </c>
      <c r="U434" s="9" t="str">
        <f t="shared" si="179"/>
        <v>&gt;'[KabKot.xlsx]201'!C8203</v>
      </c>
      <c r="V434" s="9">
        <f t="shared" si="180"/>
        <v>8762</v>
      </c>
      <c r="W434" s="11" t="str">
        <f t="shared" si="181"/>
        <v>&gt;'[KabKot.xlsx]201'!B8762</v>
      </c>
      <c r="X434" s="9" t="str">
        <f t="shared" si="182"/>
        <v>&gt;'[KabKot.xlsx]201'!C8762</v>
      </c>
    </row>
    <row r="435" spans="1:24" x14ac:dyDescent="0.35">
      <c r="A435" s="1" t="s">
        <v>460</v>
      </c>
      <c r="B435" s="8" t="s">
        <v>104</v>
      </c>
      <c r="C435" s="8" t="s">
        <v>105</v>
      </c>
      <c r="D435" s="36">
        <v>378</v>
      </c>
      <c r="E435" s="11" t="str">
        <f t="shared" si="165"/>
        <v>&gt;'[KabKot.xlsx]201'!B378</v>
      </c>
      <c r="F435" s="9" t="str">
        <f t="shared" si="166"/>
        <v>&gt;'[KabKot.xlsx]201'!C378</v>
      </c>
      <c r="G435" s="9">
        <f t="shared" si="163"/>
        <v>937</v>
      </c>
      <c r="H435" s="11" t="str">
        <f t="shared" si="167"/>
        <v>&gt;'[KabKot.xlsx]201'!B937</v>
      </c>
      <c r="I435" s="9" t="str">
        <f t="shared" si="168"/>
        <v>&gt;'[KabKot.xlsx]201'!C937</v>
      </c>
      <c r="J435" s="9">
        <f t="shared" si="164"/>
        <v>5409</v>
      </c>
      <c r="K435" s="11" t="str">
        <f t="shared" si="169"/>
        <v>&gt;'[KabKot.xlsx]201'!B5409</v>
      </c>
      <c r="L435" s="9" t="str">
        <f t="shared" si="170"/>
        <v>&gt;'[KabKot.xlsx]201'!C5409</v>
      </c>
      <c r="M435" s="9">
        <f t="shared" si="171"/>
        <v>5968</v>
      </c>
      <c r="N435" s="11" t="str">
        <f t="shared" si="172"/>
        <v>&gt;'[KabKot.xlsx]201'!B5968</v>
      </c>
      <c r="O435" s="9" t="str">
        <f t="shared" si="173"/>
        <v>&gt;'[KabKot.xlsx]201'!C5968</v>
      </c>
      <c r="P435" s="9">
        <f t="shared" si="174"/>
        <v>6527</v>
      </c>
      <c r="Q435" s="11" t="str">
        <f t="shared" si="175"/>
        <v>&gt;'[KabKot.xlsx]201'!B6527</v>
      </c>
      <c r="R435" s="9" t="str">
        <f t="shared" si="176"/>
        <v>&gt;'[KabKot.xlsx]201'!C6527</v>
      </c>
      <c r="S435" s="9">
        <f t="shared" si="177"/>
        <v>8204</v>
      </c>
      <c r="T435" s="11" t="str">
        <f t="shared" si="178"/>
        <v>&gt;'[KabKot.xlsx]201'!B8204</v>
      </c>
      <c r="U435" s="9" t="str">
        <f t="shared" si="179"/>
        <v>&gt;'[KabKot.xlsx]201'!C8204</v>
      </c>
      <c r="V435" s="9">
        <f t="shared" si="180"/>
        <v>8763</v>
      </c>
      <c r="W435" s="11" t="str">
        <f t="shared" si="181"/>
        <v>&gt;'[KabKot.xlsx]201'!B8763</v>
      </c>
      <c r="X435" s="9" t="str">
        <f t="shared" si="182"/>
        <v>&gt;'[KabKot.xlsx]201'!C8763</v>
      </c>
    </row>
    <row r="436" spans="1:24" x14ac:dyDescent="0.35">
      <c r="A436" s="1" t="s">
        <v>461</v>
      </c>
      <c r="B436" s="8" t="s">
        <v>104</v>
      </c>
      <c r="C436" s="8" t="s">
        <v>105</v>
      </c>
      <c r="D436" s="36">
        <v>379</v>
      </c>
      <c r="E436" s="11" t="str">
        <f t="shared" si="165"/>
        <v>&gt;'[KabKot.xlsx]201'!B379</v>
      </c>
      <c r="F436" s="9" t="str">
        <f t="shared" si="166"/>
        <v>&gt;'[KabKot.xlsx]201'!C379</v>
      </c>
      <c r="G436" s="9">
        <f t="shared" si="163"/>
        <v>938</v>
      </c>
      <c r="H436" s="11" t="str">
        <f t="shared" si="167"/>
        <v>&gt;'[KabKot.xlsx]201'!B938</v>
      </c>
      <c r="I436" s="9" t="str">
        <f t="shared" si="168"/>
        <v>&gt;'[KabKot.xlsx]201'!C938</v>
      </c>
      <c r="J436" s="9">
        <f t="shared" si="164"/>
        <v>5410</v>
      </c>
      <c r="K436" s="11" t="str">
        <f t="shared" si="169"/>
        <v>&gt;'[KabKot.xlsx]201'!B5410</v>
      </c>
      <c r="L436" s="9" t="str">
        <f t="shared" si="170"/>
        <v>&gt;'[KabKot.xlsx]201'!C5410</v>
      </c>
      <c r="M436" s="9">
        <f t="shared" si="171"/>
        <v>5969</v>
      </c>
      <c r="N436" s="11" t="str">
        <f t="shared" si="172"/>
        <v>&gt;'[KabKot.xlsx]201'!B5969</v>
      </c>
      <c r="O436" s="9" t="str">
        <f t="shared" si="173"/>
        <v>&gt;'[KabKot.xlsx]201'!C5969</v>
      </c>
      <c r="P436" s="9">
        <f t="shared" si="174"/>
        <v>6528</v>
      </c>
      <c r="Q436" s="11" t="str">
        <f t="shared" si="175"/>
        <v>&gt;'[KabKot.xlsx]201'!B6528</v>
      </c>
      <c r="R436" s="9" t="str">
        <f t="shared" si="176"/>
        <v>&gt;'[KabKot.xlsx]201'!C6528</v>
      </c>
      <c r="S436" s="9">
        <f t="shared" si="177"/>
        <v>8205</v>
      </c>
      <c r="T436" s="11" t="str">
        <f t="shared" si="178"/>
        <v>&gt;'[KabKot.xlsx]201'!B8205</v>
      </c>
      <c r="U436" s="9" t="str">
        <f t="shared" si="179"/>
        <v>&gt;'[KabKot.xlsx]201'!C8205</v>
      </c>
      <c r="V436" s="9">
        <f t="shared" si="180"/>
        <v>8764</v>
      </c>
      <c r="W436" s="11" t="str">
        <f t="shared" si="181"/>
        <v>&gt;'[KabKot.xlsx]201'!B8764</v>
      </c>
      <c r="X436" s="9" t="str">
        <f t="shared" si="182"/>
        <v>&gt;'[KabKot.xlsx]201'!C8764</v>
      </c>
    </row>
    <row r="437" spans="1:24" x14ac:dyDescent="0.35">
      <c r="A437" s="1" t="s">
        <v>462</v>
      </c>
      <c r="B437" s="8" t="s">
        <v>104</v>
      </c>
      <c r="C437" s="8" t="s">
        <v>105</v>
      </c>
      <c r="D437" s="36">
        <v>380</v>
      </c>
      <c r="E437" s="11" t="str">
        <f t="shared" si="165"/>
        <v>&gt;'[KabKot.xlsx]201'!B380</v>
      </c>
      <c r="F437" s="9" t="str">
        <f t="shared" si="166"/>
        <v>&gt;'[KabKot.xlsx]201'!C380</v>
      </c>
      <c r="G437" s="9">
        <f t="shared" si="163"/>
        <v>939</v>
      </c>
      <c r="H437" s="11" t="str">
        <f t="shared" si="167"/>
        <v>&gt;'[KabKot.xlsx]201'!B939</v>
      </c>
      <c r="I437" s="9" t="str">
        <f t="shared" si="168"/>
        <v>&gt;'[KabKot.xlsx]201'!C939</v>
      </c>
      <c r="J437" s="9">
        <f t="shared" si="164"/>
        <v>5411</v>
      </c>
      <c r="K437" s="11" t="str">
        <f t="shared" si="169"/>
        <v>&gt;'[KabKot.xlsx]201'!B5411</v>
      </c>
      <c r="L437" s="9" t="str">
        <f t="shared" si="170"/>
        <v>&gt;'[KabKot.xlsx]201'!C5411</v>
      </c>
      <c r="M437" s="9">
        <f t="shared" si="171"/>
        <v>5970</v>
      </c>
      <c r="N437" s="11" t="str">
        <f t="shared" si="172"/>
        <v>&gt;'[KabKot.xlsx]201'!B5970</v>
      </c>
      <c r="O437" s="9" t="str">
        <f t="shared" si="173"/>
        <v>&gt;'[KabKot.xlsx]201'!C5970</v>
      </c>
      <c r="P437" s="9">
        <f t="shared" si="174"/>
        <v>6529</v>
      </c>
      <c r="Q437" s="11" t="str">
        <f t="shared" si="175"/>
        <v>&gt;'[KabKot.xlsx]201'!B6529</v>
      </c>
      <c r="R437" s="9" t="str">
        <f t="shared" si="176"/>
        <v>&gt;'[KabKot.xlsx]201'!C6529</v>
      </c>
      <c r="S437" s="9">
        <f t="shared" si="177"/>
        <v>8206</v>
      </c>
      <c r="T437" s="11" t="str">
        <f t="shared" si="178"/>
        <v>&gt;'[KabKot.xlsx]201'!B8206</v>
      </c>
      <c r="U437" s="9" t="str">
        <f t="shared" si="179"/>
        <v>&gt;'[KabKot.xlsx]201'!C8206</v>
      </c>
      <c r="V437" s="9">
        <f t="shared" si="180"/>
        <v>8765</v>
      </c>
      <c r="W437" s="11" t="str">
        <f t="shared" si="181"/>
        <v>&gt;'[KabKot.xlsx]201'!B8765</v>
      </c>
      <c r="X437" s="9" t="str">
        <f t="shared" si="182"/>
        <v>&gt;'[KabKot.xlsx]201'!C8765</v>
      </c>
    </row>
    <row r="438" spans="1:24" x14ac:dyDescent="0.35">
      <c r="A438" s="1" t="s">
        <v>463</v>
      </c>
      <c r="B438" s="8" t="s">
        <v>104</v>
      </c>
      <c r="C438" s="8" t="s">
        <v>105</v>
      </c>
      <c r="D438" s="36">
        <v>381</v>
      </c>
      <c r="E438" s="11" t="str">
        <f t="shared" si="165"/>
        <v>&gt;'[KabKot.xlsx]201'!B381</v>
      </c>
      <c r="F438" s="9" t="str">
        <f t="shared" si="166"/>
        <v>&gt;'[KabKot.xlsx]201'!C381</v>
      </c>
      <c r="G438" s="9">
        <f t="shared" si="163"/>
        <v>940</v>
      </c>
      <c r="H438" s="11" t="str">
        <f t="shared" si="167"/>
        <v>&gt;'[KabKot.xlsx]201'!B940</v>
      </c>
      <c r="I438" s="9" t="str">
        <f t="shared" si="168"/>
        <v>&gt;'[KabKot.xlsx]201'!C940</v>
      </c>
      <c r="J438" s="9">
        <f t="shared" si="164"/>
        <v>5412</v>
      </c>
      <c r="K438" s="11" t="str">
        <f t="shared" si="169"/>
        <v>&gt;'[KabKot.xlsx]201'!B5412</v>
      </c>
      <c r="L438" s="9" t="str">
        <f t="shared" si="170"/>
        <v>&gt;'[KabKot.xlsx]201'!C5412</v>
      </c>
      <c r="M438" s="9">
        <f t="shared" si="171"/>
        <v>5971</v>
      </c>
      <c r="N438" s="11" t="str">
        <f t="shared" si="172"/>
        <v>&gt;'[KabKot.xlsx]201'!B5971</v>
      </c>
      <c r="O438" s="9" t="str">
        <f t="shared" si="173"/>
        <v>&gt;'[KabKot.xlsx]201'!C5971</v>
      </c>
      <c r="P438" s="9">
        <f t="shared" si="174"/>
        <v>6530</v>
      </c>
      <c r="Q438" s="11" t="str">
        <f t="shared" si="175"/>
        <v>&gt;'[KabKot.xlsx]201'!B6530</v>
      </c>
      <c r="R438" s="9" t="str">
        <f t="shared" si="176"/>
        <v>&gt;'[KabKot.xlsx]201'!C6530</v>
      </c>
      <c r="S438" s="9">
        <f t="shared" si="177"/>
        <v>8207</v>
      </c>
      <c r="T438" s="11" t="str">
        <f t="shared" si="178"/>
        <v>&gt;'[KabKot.xlsx]201'!B8207</v>
      </c>
      <c r="U438" s="9" t="str">
        <f t="shared" si="179"/>
        <v>&gt;'[KabKot.xlsx]201'!C8207</v>
      </c>
      <c r="V438" s="9">
        <f t="shared" si="180"/>
        <v>8766</v>
      </c>
      <c r="W438" s="11" t="str">
        <f t="shared" si="181"/>
        <v>&gt;'[KabKot.xlsx]201'!B8766</v>
      </c>
      <c r="X438" s="9" t="str">
        <f t="shared" si="182"/>
        <v>&gt;'[KabKot.xlsx]201'!C8766</v>
      </c>
    </row>
    <row r="439" spans="1:24" x14ac:dyDescent="0.35">
      <c r="A439" s="1" t="s">
        <v>464</v>
      </c>
      <c r="B439" s="8" t="s">
        <v>104</v>
      </c>
      <c r="C439" s="8" t="s">
        <v>105</v>
      </c>
      <c r="D439" s="36">
        <v>383</v>
      </c>
      <c r="E439" s="11" t="str">
        <f t="shared" si="165"/>
        <v>&gt;'[KabKot.xlsx]201'!B383</v>
      </c>
      <c r="F439" s="9" t="str">
        <f t="shared" si="166"/>
        <v>&gt;'[KabKot.xlsx]201'!C383</v>
      </c>
      <c r="G439" s="9">
        <f t="shared" si="163"/>
        <v>942</v>
      </c>
      <c r="H439" s="11" t="str">
        <f t="shared" si="167"/>
        <v>&gt;'[KabKot.xlsx]201'!B942</v>
      </c>
      <c r="I439" s="9" t="str">
        <f t="shared" si="168"/>
        <v>&gt;'[KabKot.xlsx]201'!C942</v>
      </c>
      <c r="J439" s="9">
        <f t="shared" si="164"/>
        <v>5414</v>
      </c>
      <c r="K439" s="11" t="str">
        <f t="shared" si="169"/>
        <v>&gt;'[KabKot.xlsx]201'!B5414</v>
      </c>
      <c r="L439" s="9" t="str">
        <f t="shared" si="170"/>
        <v>&gt;'[KabKot.xlsx]201'!C5414</v>
      </c>
      <c r="M439" s="9">
        <f t="shared" si="171"/>
        <v>5973</v>
      </c>
      <c r="N439" s="11" t="str">
        <f t="shared" si="172"/>
        <v>&gt;'[KabKot.xlsx]201'!B5973</v>
      </c>
      <c r="O439" s="9" t="str">
        <f t="shared" si="173"/>
        <v>&gt;'[KabKot.xlsx]201'!C5973</v>
      </c>
      <c r="P439" s="9">
        <f t="shared" si="174"/>
        <v>6532</v>
      </c>
      <c r="Q439" s="11" t="str">
        <f t="shared" si="175"/>
        <v>&gt;'[KabKot.xlsx]201'!B6532</v>
      </c>
      <c r="R439" s="9" t="str">
        <f t="shared" si="176"/>
        <v>&gt;'[KabKot.xlsx]201'!C6532</v>
      </c>
      <c r="S439" s="9">
        <f t="shared" si="177"/>
        <v>8209</v>
      </c>
      <c r="T439" s="11" t="str">
        <f t="shared" si="178"/>
        <v>&gt;'[KabKot.xlsx]201'!B8209</v>
      </c>
      <c r="U439" s="9" t="str">
        <f t="shared" si="179"/>
        <v>&gt;'[KabKot.xlsx]201'!C8209</v>
      </c>
      <c r="V439" s="9">
        <f t="shared" si="180"/>
        <v>8768</v>
      </c>
      <c r="W439" s="11" t="str">
        <f t="shared" si="181"/>
        <v>&gt;'[KabKot.xlsx]201'!B8768</v>
      </c>
      <c r="X439" s="9" t="str">
        <f t="shared" si="182"/>
        <v>&gt;'[KabKot.xlsx]201'!C8768</v>
      </c>
    </row>
    <row r="440" spans="1:24" x14ac:dyDescent="0.35">
      <c r="A440" s="1" t="s">
        <v>465</v>
      </c>
      <c r="B440" s="8" t="s">
        <v>104</v>
      </c>
      <c r="C440" s="8" t="s">
        <v>105</v>
      </c>
      <c r="D440" s="36">
        <v>384</v>
      </c>
      <c r="E440" s="11" t="str">
        <f t="shared" si="165"/>
        <v>&gt;'[KabKot.xlsx]201'!B384</v>
      </c>
      <c r="F440" s="9" t="str">
        <f t="shared" si="166"/>
        <v>&gt;'[KabKot.xlsx]201'!C384</v>
      </c>
      <c r="G440" s="9">
        <f t="shared" si="163"/>
        <v>943</v>
      </c>
      <c r="H440" s="11" t="str">
        <f t="shared" si="167"/>
        <v>&gt;'[KabKot.xlsx]201'!B943</v>
      </c>
      <c r="I440" s="9" t="str">
        <f t="shared" si="168"/>
        <v>&gt;'[KabKot.xlsx]201'!C943</v>
      </c>
      <c r="J440" s="9">
        <f t="shared" si="164"/>
        <v>5415</v>
      </c>
      <c r="K440" s="11" t="str">
        <f t="shared" si="169"/>
        <v>&gt;'[KabKot.xlsx]201'!B5415</v>
      </c>
      <c r="L440" s="9" t="str">
        <f t="shared" si="170"/>
        <v>&gt;'[KabKot.xlsx]201'!C5415</v>
      </c>
      <c r="M440" s="9">
        <f t="shared" si="171"/>
        <v>5974</v>
      </c>
      <c r="N440" s="11" t="str">
        <f t="shared" si="172"/>
        <v>&gt;'[KabKot.xlsx]201'!B5974</v>
      </c>
      <c r="O440" s="9" t="str">
        <f t="shared" si="173"/>
        <v>&gt;'[KabKot.xlsx]201'!C5974</v>
      </c>
      <c r="P440" s="9">
        <f t="shared" si="174"/>
        <v>6533</v>
      </c>
      <c r="Q440" s="11" t="str">
        <f t="shared" si="175"/>
        <v>&gt;'[KabKot.xlsx]201'!B6533</v>
      </c>
      <c r="R440" s="9" t="str">
        <f t="shared" si="176"/>
        <v>&gt;'[KabKot.xlsx]201'!C6533</v>
      </c>
      <c r="S440" s="9">
        <f t="shared" si="177"/>
        <v>8210</v>
      </c>
      <c r="T440" s="11" t="str">
        <f t="shared" si="178"/>
        <v>&gt;'[KabKot.xlsx]201'!B8210</v>
      </c>
      <c r="U440" s="9" t="str">
        <f t="shared" si="179"/>
        <v>&gt;'[KabKot.xlsx]201'!C8210</v>
      </c>
      <c r="V440" s="9">
        <f t="shared" si="180"/>
        <v>8769</v>
      </c>
      <c r="W440" s="11" t="str">
        <f t="shared" si="181"/>
        <v>&gt;'[KabKot.xlsx]201'!B8769</v>
      </c>
      <c r="X440" s="9" t="str">
        <f t="shared" si="182"/>
        <v>&gt;'[KabKot.xlsx]201'!C8769</v>
      </c>
    </row>
    <row r="441" spans="1:24" x14ac:dyDescent="0.35">
      <c r="A441" s="1" t="s">
        <v>466</v>
      </c>
      <c r="B441" s="8" t="s">
        <v>104</v>
      </c>
      <c r="C441" s="8" t="s">
        <v>105</v>
      </c>
      <c r="D441" s="36">
        <v>385</v>
      </c>
      <c r="E441" s="11" t="str">
        <f t="shared" si="165"/>
        <v>&gt;'[KabKot.xlsx]201'!B385</v>
      </c>
      <c r="F441" s="9" t="str">
        <f t="shared" si="166"/>
        <v>&gt;'[KabKot.xlsx]201'!C385</v>
      </c>
      <c r="G441" s="9">
        <f t="shared" si="163"/>
        <v>944</v>
      </c>
      <c r="H441" s="11" t="str">
        <f t="shared" si="167"/>
        <v>&gt;'[KabKot.xlsx]201'!B944</v>
      </c>
      <c r="I441" s="9" t="str">
        <f t="shared" si="168"/>
        <v>&gt;'[KabKot.xlsx]201'!C944</v>
      </c>
      <c r="J441" s="9">
        <f t="shared" si="164"/>
        <v>5416</v>
      </c>
      <c r="K441" s="11" t="str">
        <f t="shared" si="169"/>
        <v>&gt;'[KabKot.xlsx]201'!B5416</v>
      </c>
      <c r="L441" s="9" t="str">
        <f t="shared" si="170"/>
        <v>&gt;'[KabKot.xlsx]201'!C5416</v>
      </c>
      <c r="M441" s="9">
        <f t="shared" si="171"/>
        <v>5975</v>
      </c>
      <c r="N441" s="11" t="str">
        <f t="shared" si="172"/>
        <v>&gt;'[KabKot.xlsx]201'!B5975</v>
      </c>
      <c r="O441" s="9" t="str">
        <f t="shared" si="173"/>
        <v>&gt;'[KabKot.xlsx]201'!C5975</v>
      </c>
      <c r="P441" s="9">
        <f t="shared" si="174"/>
        <v>6534</v>
      </c>
      <c r="Q441" s="11" t="str">
        <f t="shared" si="175"/>
        <v>&gt;'[KabKot.xlsx]201'!B6534</v>
      </c>
      <c r="R441" s="9" t="str">
        <f t="shared" si="176"/>
        <v>&gt;'[KabKot.xlsx]201'!C6534</v>
      </c>
      <c r="S441" s="9">
        <f t="shared" si="177"/>
        <v>8211</v>
      </c>
      <c r="T441" s="11" t="str">
        <f t="shared" si="178"/>
        <v>&gt;'[KabKot.xlsx]201'!B8211</v>
      </c>
      <c r="U441" s="9" t="str">
        <f t="shared" si="179"/>
        <v>&gt;'[KabKot.xlsx]201'!C8211</v>
      </c>
      <c r="V441" s="9">
        <f t="shared" si="180"/>
        <v>8770</v>
      </c>
      <c r="W441" s="11" t="str">
        <f t="shared" si="181"/>
        <v>&gt;'[KabKot.xlsx]201'!B8770</v>
      </c>
      <c r="X441" s="9" t="str">
        <f t="shared" si="182"/>
        <v>&gt;'[KabKot.xlsx]201'!C8770</v>
      </c>
    </row>
    <row r="442" spans="1:24" x14ac:dyDescent="0.35">
      <c r="A442" s="1" t="s">
        <v>467</v>
      </c>
      <c r="B442" s="8" t="s">
        <v>104</v>
      </c>
      <c r="C442" s="8" t="s">
        <v>105</v>
      </c>
      <c r="D442" s="36">
        <v>386</v>
      </c>
      <c r="E442" s="11" t="str">
        <f t="shared" si="165"/>
        <v>&gt;'[KabKot.xlsx]201'!B386</v>
      </c>
      <c r="F442" s="9" t="str">
        <f t="shared" si="166"/>
        <v>&gt;'[KabKot.xlsx]201'!C386</v>
      </c>
      <c r="G442" s="9">
        <f t="shared" si="163"/>
        <v>945</v>
      </c>
      <c r="H442" s="11" t="str">
        <f t="shared" si="167"/>
        <v>&gt;'[KabKot.xlsx]201'!B945</v>
      </c>
      <c r="I442" s="9" t="str">
        <f t="shared" si="168"/>
        <v>&gt;'[KabKot.xlsx]201'!C945</v>
      </c>
      <c r="J442" s="9">
        <f t="shared" si="164"/>
        <v>5417</v>
      </c>
      <c r="K442" s="11" t="str">
        <f t="shared" si="169"/>
        <v>&gt;'[KabKot.xlsx]201'!B5417</v>
      </c>
      <c r="L442" s="9" t="str">
        <f t="shared" si="170"/>
        <v>&gt;'[KabKot.xlsx]201'!C5417</v>
      </c>
      <c r="M442" s="9">
        <f t="shared" si="171"/>
        <v>5976</v>
      </c>
      <c r="N442" s="11" t="str">
        <f t="shared" si="172"/>
        <v>&gt;'[KabKot.xlsx]201'!B5976</v>
      </c>
      <c r="O442" s="9" t="str">
        <f t="shared" si="173"/>
        <v>&gt;'[KabKot.xlsx]201'!C5976</v>
      </c>
      <c r="P442" s="9">
        <f t="shared" si="174"/>
        <v>6535</v>
      </c>
      <c r="Q442" s="11" t="str">
        <f t="shared" si="175"/>
        <v>&gt;'[KabKot.xlsx]201'!B6535</v>
      </c>
      <c r="R442" s="9" t="str">
        <f t="shared" si="176"/>
        <v>&gt;'[KabKot.xlsx]201'!C6535</v>
      </c>
      <c r="S442" s="9">
        <f t="shared" si="177"/>
        <v>8212</v>
      </c>
      <c r="T442" s="11" t="str">
        <f t="shared" si="178"/>
        <v>&gt;'[KabKot.xlsx]201'!B8212</v>
      </c>
      <c r="U442" s="9" t="str">
        <f t="shared" si="179"/>
        <v>&gt;'[KabKot.xlsx]201'!C8212</v>
      </c>
      <c r="V442" s="9">
        <f t="shared" si="180"/>
        <v>8771</v>
      </c>
      <c r="W442" s="11" t="str">
        <f t="shared" si="181"/>
        <v>&gt;'[KabKot.xlsx]201'!B8771</v>
      </c>
      <c r="X442" s="9" t="str">
        <f t="shared" si="182"/>
        <v>&gt;'[KabKot.xlsx]201'!C8771</v>
      </c>
    </row>
    <row r="443" spans="1:24" x14ac:dyDescent="0.35">
      <c r="A443" s="1" t="s">
        <v>468</v>
      </c>
      <c r="B443" s="8" t="s">
        <v>104</v>
      </c>
      <c r="C443" s="8" t="s">
        <v>105</v>
      </c>
      <c r="D443" s="36">
        <v>387</v>
      </c>
      <c r="E443" s="11" t="str">
        <f t="shared" si="165"/>
        <v>&gt;'[KabKot.xlsx]201'!B387</v>
      </c>
      <c r="F443" s="9" t="str">
        <f t="shared" si="166"/>
        <v>&gt;'[KabKot.xlsx]201'!C387</v>
      </c>
      <c r="G443" s="9">
        <f t="shared" si="163"/>
        <v>946</v>
      </c>
      <c r="H443" s="11" t="str">
        <f t="shared" si="167"/>
        <v>&gt;'[KabKot.xlsx]201'!B946</v>
      </c>
      <c r="I443" s="9" t="str">
        <f t="shared" si="168"/>
        <v>&gt;'[KabKot.xlsx]201'!C946</v>
      </c>
      <c r="J443" s="9">
        <f t="shared" si="164"/>
        <v>5418</v>
      </c>
      <c r="K443" s="11" t="str">
        <f t="shared" si="169"/>
        <v>&gt;'[KabKot.xlsx]201'!B5418</v>
      </c>
      <c r="L443" s="9" t="str">
        <f t="shared" si="170"/>
        <v>&gt;'[KabKot.xlsx]201'!C5418</v>
      </c>
      <c r="M443" s="9">
        <f t="shared" si="171"/>
        <v>5977</v>
      </c>
      <c r="N443" s="11" t="str">
        <f t="shared" si="172"/>
        <v>&gt;'[KabKot.xlsx]201'!B5977</v>
      </c>
      <c r="O443" s="9" t="str">
        <f t="shared" si="173"/>
        <v>&gt;'[KabKot.xlsx]201'!C5977</v>
      </c>
      <c r="P443" s="9">
        <f t="shared" si="174"/>
        <v>6536</v>
      </c>
      <c r="Q443" s="11" t="str">
        <f t="shared" si="175"/>
        <v>&gt;'[KabKot.xlsx]201'!B6536</v>
      </c>
      <c r="R443" s="9" t="str">
        <f t="shared" si="176"/>
        <v>&gt;'[KabKot.xlsx]201'!C6536</v>
      </c>
      <c r="S443" s="9">
        <f t="shared" si="177"/>
        <v>8213</v>
      </c>
      <c r="T443" s="11" t="str">
        <f t="shared" si="178"/>
        <v>&gt;'[KabKot.xlsx]201'!B8213</v>
      </c>
      <c r="U443" s="9" t="str">
        <f t="shared" si="179"/>
        <v>&gt;'[KabKot.xlsx]201'!C8213</v>
      </c>
      <c r="V443" s="9">
        <f t="shared" si="180"/>
        <v>8772</v>
      </c>
      <c r="W443" s="11" t="str">
        <f t="shared" si="181"/>
        <v>&gt;'[KabKot.xlsx]201'!B8772</v>
      </c>
      <c r="X443" s="9" t="str">
        <f t="shared" si="182"/>
        <v>&gt;'[KabKot.xlsx]201'!C8772</v>
      </c>
    </row>
    <row r="444" spans="1:24" x14ac:dyDescent="0.35">
      <c r="A444" s="1" t="s">
        <v>469</v>
      </c>
      <c r="B444" s="8" t="s">
        <v>104</v>
      </c>
      <c r="C444" s="8" t="s">
        <v>105</v>
      </c>
      <c r="D444" s="36">
        <v>388</v>
      </c>
      <c r="E444" s="11" t="str">
        <f t="shared" si="165"/>
        <v>&gt;'[KabKot.xlsx]201'!B388</v>
      </c>
      <c r="F444" s="9" t="str">
        <f t="shared" si="166"/>
        <v>&gt;'[KabKot.xlsx]201'!C388</v>
      </c>
      <c r="G444" s="9">
        <f t="shared" si="163"/>
        <v>947</v>
      </c>
      <c r="H444" s="11" t="str">
        <f t="shared" si="167"/>
        <v>&gt;'[KabKot.xlsx]201'!B947</v>
      </c>
      <c r="I444" s="9" t="str">
        <f t="shared" si="168"/>
        <v>&gt;'[KabKot.xlsx]201'!C947</v>
      </c>
      <c r="J444" s="9">
        <f t="shared" si="164"/>
        <v>5419</v>
      </c>
      <c r="K444" s="11" t="str">
        <f t="shared" si="169"/>
        <v>&gt;'[KabKot.xlsx]201'!B5419</v>
      </c>
      <c r="L444" s="9" t="str">
        <f t="shared" si="170"/>
        <v>&gt;'[KabKot.xlsx]201'!C5419</v>
      </c>
      <c r="M444" s="9">
        <f t="shared" si="171"/>
        <v>5978</v>
      </c>
      <c r="N444" s="11" t="str">
        <f t="shared" si="172"/>
        <v>&gt;'[KabKot.xlsx]201'!B5978</v>
      </c>
      <c r="O444" s="9" t="str">
        <f t="shared" si="173"/>
        <v>&gt;'[KabKot.xlsx]201'!C5978</v>
      </c>
      <c r="P444" s="9">
        <f t="shared" si="174"/>
        <v>6537</v>
      </c>
      <c r="Q444" s="11" t="str">
        <f t="shared" si="175"/>
        <v>&gt;'[KabKot.xlsx]201'!B6537</v>
      </c>
      <c r="R444" s="9" t="str">
        <f t="shared" si="176"/>
        <v>&gt;'[KabKot.xlsx]201'!C6537</v>
      </c>
      <c r="S444" s="9">
        <f t="shared" si="177"/>
        <v>8214</v>
      </c>
      <c r="T444" s="11" t="str">
        <f t="shared" si="178"/>
        <v>&gt;'[KabKot.xlsx]201'!B8214</v>
      </c>
      <c r="U444" s="9" t="str">
        <f t="shared" si="179"/>
        <v>&gt;'[KabKot.xlsx]201'!C8214</v>
      </c>
      <c r="V444" s="9">
        <f t="shared" si="180"/>
        <v>8773</v>
      </c>
      <c r="W444" s="11" t="str">
        <f t="shared" si="181"/>
        <v>&gt;'[KabKot.xlsx]201'!B8773</v>
      </c>
      <c r="X444" s="9" t="str">
        <f t="shared" si="182"/>
        <v>&gt;'[KabKot.xlsx]201'!C8773</v>
      </c>
    </row>
    <row r="445" spans="1:24" x14ac:dyDescent="0.35">
      <c r="A445" s="1" t="s">
        <v>470</v>
      </c>
      <c r="B445" s="8" t="s">
        <v>104</v>
      </c>
      <c r="C445" s="8" t="s">
        <v>105</v>
      </c>
      <c r="D445" s="36">
        <v>389</v>
      </c>
      <c r="E445" s="11" t="str">
        <f t="shared" si="165"/>
        <v>&gt;'[KabKot.xlsx]201'!B389</v>
      </c>
      <c r="F445" s="9" t="str">
        <f t="shared" si="166"/>
        <v>&gt;'[KabKot.xlsx]201'!C389</v>
      </c>
      <c r="G445" s="9">
        <f t="shared" si="163"/>
        <v>948</v>
      </c>
      <c r="H445" s="11" t="str">
        <f t="shared" si="167"/>
        <v>&gt;'[KabKot.xlsx]201'!B948</v>
      </c>
      <c r="I445" s="9" t="str">
        <f t="shared" si="168"/>
        <v>&gt;'[KabKot.xlsx]201'!C948</v>
      </c>
      <c r="J445" s="9">
        <f t="shared" si="164"/>
        <v>5420</v>
      </c>
      <c r="K445" s="11" t="str">
        <f t="shared" si="169"/>
        <v>&gt;'[KabKot.xlsx]201'!B5420</v>
      </c>
      <c r="L445" s="9" t="str">
        <f t="shared" si="170"/>
        <v>&gt;'[KabKot.xlsx]201'!C5420</v>
      </c>
      <c r="M445" s="9">
        <f t="shared" si="171"/>
        <v>5979</v>
      </c>
      <c r="N445" s="11" t="str">
        <f t="shared" si="172"/>
        <v>&gt;'[KabKot.xlsx]201'!B5979</v>
      </c>
      <c r="O445" s="9" t="str">
        <f t="shared" si="173"/>
        <v>&gt;'[KabKot.xlsx]201'!C5979</v>
      </c>
      <c r="P445" s="9">
        <f t="shared" si="174"/>
        <v>6538</v>
      </c>
      <c r="Q445" s="11" t="str">
        <f t="shared" si="175"/>
        <v>&gt;'[KabKot.xlsx]201'!B6538</v>
      </c>
      <c r="R445" s="9" t="str">
        <f t="shared" si="176"/>
        <v>&gt;'[KabKot.xlsx]201'!C6538</v>
      </c>
      <c r="S445" s="9">
        <f t="shared" si="177"/>
        <v>8215</v>
      </c>
      <c r="T445" s="11" t="str">
        <f t="shared" si="178"/>
        <v>&gt;'[KabKot.xlsx]201'!B8215</v>
      </c>
      <c r="U445" s="9" t="str">
        <f t="shared" si="179"/>
        <v>&gt;'[KabKot.xlsx]201'!C8215</v>
      </c>
      <c r="V445" s="9">
        <f t="shared" si="180"/>
        <v>8774</v>
      </c>
      <c r="W445" s="11" t="str">
        <f t="shared" si="181"/>
        <v>&gt;'[KabKot.xlsx]201'!B8774</v>
      </c>
      <c r="X445" s="9" t="str">
        <f t="shared" si="182"/>
        <v>&gt;'[KabKot.xlsx]201'!C8774</v>
      </c>
    </row>
    <row r="446" spans="1:24" x14ac:dyDescent="0.35">
      <c r="A446" s="1" t="s">
        <v>471</v>
      </c>
      <c r="B446" s="8" t="s">
        <v>104</v>
      </c>
      <c r="C446" s="8" t="s">
        <v>105</v>
      </c>
      <c r="D446" s="36">
        <v>390</v>
      </c>
      <c r="E446" s="11" t="str">
        <f t="shared" si="165"/>
        <v>&gt;'[KabKot.xlsx]201'!B390</v>
      </c>
      <c r="F446" s="9" t="str">
        <f t="shared" si="166"/>
        <v>&gt;'[KabKot.xlsx]201'!C390</v>
      </c>
      <c r="G446" s="9">
        <f t="shared" si="163"/>
        <v>949</v>
      </c>
      <c r="H446" s="11" t="str">
        <f t="shared" si="167"/>
        <v>&gt;'[KabKot.xlsx]201'!B949</v>
      </c>
      <c r="I446" s="9" t="str">
        <f t="shared" si="168"/>
        <v>&gt;'[KabKot.xlsx]201'!C949</v>
      </c>
      <c r="J446" s="9">
        <f t="shared" si="164"/>
        <v>5421</v>
      </c>
      <c r="K446" s="11" t="str">
        <f t="shared" si="169"/>
        <v>&gt;'[KabKot.xlsx]201'!B5421</v>
      </c>
      <c r="L446" s="9" t="str">
        <f t="shared" si="170"/>
        <v>&gt;'[KabKot.xlsx]201'!C5421</v>
      </c>
      <c r="M446" s="9">
        <f t="shared" si="171"/>
        <v>5980</v>
      </c>
      <c r="N446" s="11" t="str">
        <f t="shared" si="172"/>
        <v>&gt;'[KabKot.xlsx]201'!B5980</v>
      </c>
      <c r="O446" s="9" t="str">
        <f t="shared" si="173"/>
        <v>&gt;'[KabKot.xlsx]201'!C5980</v>
      </c>
      <c r="P446" s="9">
        <f t="shared" si="174"/>
        <v>6539</v>
      </c>
      <c r="Q446" s="11" t="str">
        <f t="shared" si="175"/>
        <v>&gt;'[KabKot.xlsx]201'!B6539</v>
      </c>
      <c r="R446" s="9" t="str">
        <f t="shared" si="176"/>
        <v>&gt;'[KabKot.xlsx]201'!C6539</v>
      </c>
      <c r="S446" s="9">
        <f t="shared" si="177"/>
        <v>8216</v>
      </c>
      <c r="T446" s="11" t="str">
        <f t="shared" si="178"/>
        <v>&gt;'[KabKot.xlsx]201'!B8216</v>
      </c>
      <c r="U446" s="9" t="str">
        <f t="shared" si="179"/>
        <v>&gt;'[KabKot.xlsx]201'!C8216</v>
      </c>
      <c r="V446" s="9">
        <f t="shared" si="180"/>
        <v>8775</v>
      </c>
      <c r="W446" s="11" t="str">
        <f t="shared" si="181"/>
        <v>&gt;'[KabKot.xlsx]201'!B8775</v>
      </c>
      <c r="X446" s="9" t="str">
        <f t="shared" si="182"/>
        <v>&gt;'[KabKot.xlsx]201'!C8775</v>
      </c>
    </row>
    <row r="447" spans="1:24" x14ac:dyDescent="0.35">
      <c r="A447" s="1" t="s">
        <v>472</v>
      </c>
      <c r="B447" s="8" t="s">
        <v>104</v>
      </c>
      <c r="C447" s="8" t="s">
        <v>105</v>
      </c>
      <c r="D447" s="36">
        <v>391</v>
      </c>
      <c r="E447" s="11" t="str">
        <f t="shared" si="165"/>
        <v>&gt;'[KabKot.xlsx]201'!B391</v>
      </c>
      <c r="F447" s="9" t="str">
        <f t="shared" si="166"/>
        <v>&gt;'[KabKot.xlsx]201'!C391</v>
      </c>
      <c r="G447" s="9">
        <f t="shared" si="163"/>
        <v>950</v>
      </c>
      <c r="H447" s="11" t="str">
        <f t="shared" si="167"/>
        <v>&gt;'[KabKot.xlsx]201'!B950</v>
      </c>
      <c r="I447" s="9" t="str">
        <f t="shared" si="168"/>
        <v>&gt;'[KabKot.xlsx]201'!C950</v>
      </c>
      <c r="J447" s="9">
        <f t="shared" si="164"/>
        <v>5422</v>
      </c>
      <c r="K447" s="11" t="str">
        <f t="shared" si="169"/>
        <v>&gt;'[KabKot.xlsx]201'!B5422</v>
      </c>
      <c r="L447" s="9" t="str">
        <f t="shared" si="170"/>
        <v>&gt;'[KabKot.xlsx]201'!C5422</v>
      </c>
      <c r="M447" s="9">
        <f t="shared" si="171"/>
        <v>5981</v>
      </c>
      <c r="N447" s="11" t="str">
        <f t="shared" si="172"/>
        <v>&gt;'[KabKot.xlsx]201'!B5981</v>
      </c>
      <c r="O447" s="9" t="str">
        <f t="shared" si="173"/>
        <v>&gt;'[KabKot.xlsx]201'!C5981</v>
      </c>
      <c r="P447" s="9">
        <f t="shared" si="174"/>
        <v>6540</v>
      </c>
      <c r="Q447" s="11" t="str">
        <f t="shared" si="175"/>
        <v>&gt;'[KabKot.xlsx]201'!B6540</v>
      </c>
      <c r="R447" s="9" t="str">
        <f t="shared" si="176"/>
        <v>&gt;'[KabKot.xlsx]201'!C6540</v>
      </c>
      <c r="S447" s="9">
        <f t="shared" si="177"/>
        <v>8217</v>
      </c>
      <c r="T447" s="11" t="str">
        <f t="shared" si="178"/>
        <v>&gt;'[KabKot.xlsx]201'!B8217</v>
      </c>
      <c r="U447" s="9" t="str">
        <f t="shared" si="179"/>
        <v>&gt;'[KabKot.xlsx]201'!C8217</v>
      </c>
      <c r="V447" s="9">
        <f t="shared" si="180"/>
        <v>8776</v>
      </c>
      <c r="W447" s="11" t="str">
        <f t="shared" si="181"/>
        <v>&gt;'[KabKot.xlsx]201'!B8776</v>
      </c>
      <c r="X447" s="9" t="str">
        <f t="shared" si="182"/>
        <v>&gt;'[KabKot.xlsx]201'!C8776</v>
      </c>
    </row>
    <row r="448" spans="1:24" x14ac:dyDescent="0.35">
      <c r="A448" s="1" t="s">
        <v>473</v>
      </c>
      <c r="B448" s="8" t="s">
        <v>104</v>
      </c>
      <c r="C448" s="8" t="s">
        <v>105</v>
      </c>
      <c r="D448" s="36">
        <v>392</v>
      </c>
      <c r="E448" s="11" t="str">
        <f t="shared" si="165"/>
        <v>&gt;'[KabKot.xlsx]201'!B392</v>
      </c>
      <c r="F448" s="9" t="str">
        <f t="shared" si="166"/>
        <v>&gt;'[KabKot.xlsx]201'!C392</v>
      </c>
      <c r="G448" s="9">
        <f t="shared" si="163"/>
        <v>951</v>
      </c>
      <c r="H448" s="11" t="str">
        <f t="shared" si="167"/>
        <v>&gt;'[KabKot.xlsx]201'!B951</v>
      </c>
      <c r="I448" s="9" t="str">
        <f t="shared" si="168"/>
        <v>&gt;'[KabKot.xlsx]201'!C951</v>
      </c>
      <c r="J448" s="9">
        <f t="shared" si="164"/>
        <v>5423</v>
      </c>
      <c r="K448" s="11" t="str">
        <f t="shared" si="169"/>
        <v>&gt;'[KabKot.xlsx]201'!B5423</v>
      </c>
      <c r="L448" s="9" t="str">
        <f t="shared" si="170"/>
        <v>&gt;'[KabKot.xlsx]201'!C5423</v>
      </c>
      <c r="M448" s="9">
        <f t="shared" si="171"/>
        <v>5982</v>
      </c>
      <c r="N448" s="11" t="str">
        <f t="shared" si="172"/>
        <v>&gt;'[KabKot.xlsx]201'!B5982</v>
      </c>
      <c r="O448" s="9" t="str">
        <f t="shared" si="173"/>
        <v>&gt;'[KabKot.xlsx]201'!C5982</v>
      </c>
      <c r="P448" s="9">
        <f t="shared" si="174"/>
        <v>6541</v>
      </c>
      <c r="Q448" s="11" t="str">
        <f t="shared" si="175"/>
        <v>&gt;'[KabKot.xlsx]201'!B6541</v>
      </c>
      <c r="R448" s="9" t="str">
        <f t="shared" si="176"/>
        <v>&gt;'[KabKot.xlsx]201'!C6541</v>
      </c>
      <c r="S448" s="9">
        <f t="shared" si="177"/>
        <v>8218</v>
      </c>
      <c r="T448" s="11" t="str">
        <f t="shared" si="178"/>
        <v>&gt;'[KabKot.xlsx]201'!B8218</v>
      </c>
      <c r="U448" s="9" t="str">
        <f t="shared" si="179"/>
        <v>&gt;'[KabKot.xlsx]201'!C8218</v>
      </c>
      <c r="V448" s="9">
        <f t="shared" si="180"/>
        <v>8777</v>
      </c>
      <c r="W448" s="11" t="str">
        <f t="shared" si="181"/>
        <v>&gt;'[KabKot.xlsx]201'!B8777</v>
      </c>
      <c r="X448" s="9" t="str">
        <f t="shared" si="182"/>
        <v>&gt;'[KabKot.xlsx]201'!C8777</v>
      </c>
    </row>
    <row r="449" spans="1:24" x14ac:dyDescent="0.35">
      <c r="A449" s="1" t="s">
        <v>474</v>
      </c>
      <c r="B449" s="8" t="s">
        <v>104</v>
      </c>
      <c r="C449" s="8" t="s">
        <v>105</v>
      </c>
      <c r="D449" s="36">
        <v>394</v>
      </c>
      <c r="E449" s="11" t="str">
        <f t="shared" si="165"/>
        <v>&gt;'[KabKot.xlsx]201'!B394</v>
      </c>
      <c r="F449" s="9" t="str">
        <f t="shared" si="166"/>
        <v>&gt;'[KabKot.xlsx]201'!C394</v>
      </c>
      <c r="G449" s="9">
        <f t="shared" si="163"/>
        <v>953</v>
      </c>
      <c r="H449" s="11" t="str">
        <f t="shared" si="167"/>
        <v>&gt;'[KabKot.xlsx]201'!B953</v>
      </c>
      <c r="I449" s="9" t="str">
        <f t="shared" si="168"/>
        <v>&gt;'[KabKot.xlsx]201'!C953</v>
      </c>
      <c r="J449" s="9">
        <f t="shared" si="164"/>
        <v>5425</v>
      </c>
      <c r="K449" s="11" t="str">
        <f t="shared" si="169"/>
        <v>&gt;'[KabKot.xlsx]201'!B5425</v>
      </c>
      <c r="L449" s="9" t="str">
        <f t="shared" si="170"/>
        <v>&gt;'[KabKot.xlsx]201'!C5425</v>
      </c>
      <c r="M449" s="9">
        <f t="shared" si="171"/>
        <v>5984</v>
      </c>
      <c r="N449" s="11" t="str">
        <f t="shared" si="172"/>
        <v>&gt;'[KabKot.xlsx]201'!B5984</v>
      </c>
      <c r="O449" s="9" t="str">
        <f t="shared" si="173"/>
        <v>&gt;'[KabKot.xlsx]201'!C5984</v>
      </c>
      <c r="P449" s="9">
        <f t="shared" si="174"/>
        <v>6543</v>
      </c>
      <c r="Q449" s="11" t="str">
        <f t="shared" si="175"/>
        <v>&gt;'[KabKot.xlsx]201'!B6543</v>
      </c>
      <c r="R449" s="9" t="str">
        <f t="shared" si="176"/>
        <v>&gt;'[KabKot.xlsx]201'!C6543</v>
      </c>
      <c r="S449" s="9">
        <f t="shared" si="177"/>
        <v>8220</v>
      </c>
      <c r="T449" s="11" t="str">
        <f t="shared" si="178"/>
        <v>&gt;'[KabKot.xlsx]201'!B8220</v>
      </c>
      <c r="U449" s="9" t="str">
        <f t="shared" si="179"/>
        <v>&gt;'[KabKot.xlsx]201'!C8220</v>
      </c>
      <c r="V449" s="9">
        <f t="shared" si="180"/>
        <v>8779</v>
      </c>
      <c r="W449" s="11" t="str">
        <f t="shared" si="181"/>
        <v>&gt;'[KabKot.xlsx]201'!B8779</v>
      </c>
      <c r="X449" s="9" t="str">
        <f t="shared" si="182"/>
        <v>&gt;'[KabKot.xlsx]201'!C8779</v>
      </c>
    </row>
    <row r="450" spans="1:24" x14ac:dyDescent="0.35">
      <c r="A450" s="1" t="s">
        <v>475</v>
      </c>
      <c r="B450" s="8" t="s">
        <v>104</v>
      </c>
      <c r="C450" s="8" t="s">
        <v>105</v>
      </c>
      <c r="D450" s="36">
        <v>395</v>
      </c>
      <c r="E450" s="11" t="str">
        <f t="shared" si="165"/>
        <v>&gt;'[KabKot.xlsx]201'!B395</v>
      </c>
      <c r="F450" s="9" t="str">
        <f t="shared" si="166"/>
        <v>&gt;'[KabKot.xlsx]201'!C395</v>
      </c>
      <c r="G450" s="9">
        <f t="shared" si="163"/>
        <v>954</v>
      </c>
      <c r="H450" s="11" t="str">
        <f t="shared" si="167"/>
        <v>&gt;'[KabKot.xlsx]201'!B954</v>
      </c>
      <c r="I450" s="9" t="str">
        <f t="shared" si="168"/>
        <v>&gt;'[KabKot.xlsx]201'!C954</v>
      </c>
      <c r="J450" s="9">
        <f t="shared" si="164"/>
        <v>5426</v>
      </c>
      <c r="K450" s="11" t="str">
        <f t="shared" si="169"/>
        <v>&gt;'[KabKot.xlsx]201'!B5426</v>
      </c>
      <c r="L450" s="9" t="str">
        <f t="shared" si="170"/>
        <v>&gt;'[KabKot.xlsx]201'!C5426</v>
      </c>
      <c r="M450" s="9">
        <f t="shared" si="171"/>
        <v>5985</v>
      </c>
      <c r="N450" s="11" t="str">
        <f t="shared" si="172"/>
        <v>&gt;'[KabKot.xlsx]201'!B5985</v>
      </c>
      <c r="O450" s="9" t="str">
        <f t="shared" si="173"/>
        <v>&gt;'[KabKot.xlsx]201'!C5985</v>
      </c>
      <c r="P450" s="9">
        <f t="shared" si="174"/>
        <v>6544</v>
      </c>
      <c r="Q450" s="11" t="str">
        <f t="shared" si="175"/>
        <v>&gt;'[KabKot.xlsx]201'!B6544</v>
      </c>
      <c r="R450" s="9" t="str">
        <f t="shared" si="176"/>
        <v>&gt;'[KabKot.xlsx]201'!C6544</v>
      </c>
      <c r="S450" s="9">
        <f t="shared" si="177"/>
        <v>8221</v>
      </c>
      <c r="T450" s="11" t="str">
        <f t="shared" si="178"/>
        <v>&gt;'[KabKot.xlsx]201'!B8221</v>
      </c>
      <c r="U450" s="9" t="str">
        <f t="shared" si="179"/>
        <v>&gt;'[KabKot.xlsx]201'!C8221</v>
      </c>
      <c r="V450" s="9">
        <f t="shared" si="180"/>
        <v>8780</v>
      </c>
      <c r="W450" s="11" t="str">
        <f t="shared" si="181"/>
        <v>&gt;'[KabKot.xlsx]201'!B8780</v>
      </c>
      <c r="X450" s="9" t="str">
        <f t="shared" si="182"/>
        <v>&gt;'[KabKot.xlsx]201'!C8780</v>
      </c>
    </row>
    <row r="451" spans="1:24" x14ac:dyDescent="0.35">
      <c r="A451" s="1" t="s">
        <v>476</v>
      </c>
      <c r="B451" s="8" t="s">
        <v>104</v>
      </c>
      <c r="C451" s="8" t="s">
        <v>105</v>
      </c>
      <c r="D451" s="36">
        <v>396</v>
      </c>
      <c r="E451" s="11" t="str">
        <f t="shared" si="165"/>
        <v>&gt;'[KabKot.xlsx]201'!B396</v>
      </c>
      <c r="F451" s="9" t="str">
        <f t="shared" si="166"/>
        <v>&gt;'[KabKot.xlsx]201'!C396</v>
      </c>
      <c r="G451" s="9">
        <f t="shared" si="163"/>
        <v>955</v>
      </c>
      <c r="H451" s="11" t="str">
        <f t="shared" si="167"/>
        <v>&gt;'[KabKot.xlsx]201'!B955</v>
      </c>
      <c r="I451" s="9" t="str">
        <f t="shared" si="168"/>
        <v>&gt;'[KabKot.xlsx]201'!C955</v>
      </c>
      <c r="J451" s="9">
        <f t="shared" si="164"/>
        <v>5427</v>
      </c>
      <c r="K451" s="11" t="str">
        <f t="shared" si="169"/>
        <v>&gt;'[KabKot.xlsx]201'!B5427</v>
      </c>
      <c r="L451" s="9" t="str">
        <f t="shared" si="170"/>
        <v>&gt;'[KabKot.xlsx]201'!C5427</v>
      </c>
      <c r="M451" s="9">
        <f t="shared" si="171"/>
        <v>5986</v>
      </c>
      <c r="N451" s="11" t="str">
        <f t="shared" si="172"/>
        <v>&gt;'[KabKot.xlsx]201'!B5986</v>
      </c>
      <c r="O451" s="9" t="str">
        <f t="shared" si="173"/>
        <v>&gt;'[KabKot.xlsx]201'!C5986</v>
      </c>
      <c r="P451" s="9">
        <f t="shared" si="174"/>
        <v>6545</v>
      </c>
      <c r="Q451" s="11" t="str">
        <f t="shared" si="175"/>
        <v>&gt;'[KabKot.xlsx]201'!B6545</v>
      </c>
      <c r="R451" s="9" t="str">
        <f t="shared" si="176"/>
        <v>&gt;'[KabKot.xlsx]201'!C6545</v>
      </c>
      <c r="S451" s="9">
        <f t="shared" si="177"/>
        <v>8222</v>
      </c>
      <c r="T451" s="11" t="str">
        <f t="shared" si="178"/>
        <v>&gt;'[KabKot.xlsx]201'!B8222</v>
      </c>
      <c r="U451" s="9" t="str">
        <f t="shared" si="179"/>
        <v>&gt;'[KabKot.xlsx]201'!C8222</v>
      </c>
      <c r="V451" s="9">
        <f t="shared" si="180"/>
        <v>8781</v>
      </c>
      <c r="W451" s="11" t="str">
        <f t="shared" si="181"/>
        <v>&gt;'[KabKot.xlsx]201'!B8781</v>
      </c>
      <c r="X451" s="9" t="str">
        <f t="shared" si="182"/>
        <v>&gt;'[KabKot.xlsx]201'!C8781</v>
      </c>
    </row>
    <row r="452" spans="1:24" x14ac:dyDescent="0.35">
      <c r="A452" s="1" t="s">
        <v>477</v>
      </c>
      <c r="B452" s="8" t="s">
        <v>104</v>
      </c>
      <c r="C452" s="8" t="s">
        <v>105</v>
      </c>
      <c r="D452" s="36">
        <v>397</v>
      </c>
      <c r="E452" s="11" t="str">
        <f t="shared" si="165"/>
        <v>&gt;'[KabKot.xlsx]201'!B397</v>
      </c>
      <c r="F452" s="9" t="str">
        <f t="shared" si="166"/>
        <v>&gt;'[KabKot.xlsx]201'!C397</v>
      </c>
      <c r="G452" s="9">
        <f t="shared" si="163"/>
        <v>956</v>
      </c>
      <c r="H452" s="11" t="str">
        <f t="shared" si="167"/>
        <v>&gt;'[KabKot.xlsx]201'!B956</v>
      </c>
      <c r="I452" s="9" t="str">
        <f t="shared" si="168"/>
        <v>&gt;'[KabKot.xlsx]201'!C956</v>
      </c>
      <c r="J452" s="9">
        <f t="shared" si="164"/>
        <v>5428</v>
      </c>
      <c r="K452" s="11" t="str">
        <f t="shared" si="169"/>
        <v>&gt;'[KabKot.xlsx]201'!B5428</v>
      </c>
      <c r="L452" s="9" t="str">
        <f t="shared" si="170"/>
        <v>&gt;'[KabKot.xlsx]201'!C5428</v>
      </c>
      <c r="M452" s="9">
        <f t="shared" si="171"/>
        <v>5987</v>
      </c>
      <c r="N452" s="11" t="str">
        <f t="shared" si="172"/>
        <v>&gt;'[KabKot.xlsx]201'!B5987</v>
      </c>
      <c r="O452" s="9" t="str">
        <f t="shared" si="173"/>
        <v>&gt;'[KabKot.xlsx]201'!C5987</v>
      </c>
      <c r="P452" s="9">
        <f t="shared" si="174"/>
        <v>6546</v>
      </c>
      <c r="Q452" s="11" t="str">
        <f t="shared" si="175"/>
        <v>&gt;'[KabKot.xlsx]201'!B6546</v>
      </c>
      <c r="R452" s="9" t="str">
        <f t="shared" si="176"/>
        <v>&gt;'[KabKot.xlsx]201'!C6546</v>
      </c>
      <c r="S452" s="9">
        <f t="shared" si="177"/>
        <v>8223</v>
      </c>
      <c r="T452" s="11" t="str">
        <f t="shared" si="178"/>
        <v>&gt;'[KabKot.xlsx]201'!B8223</v>
      </c>
      <c r="U452" s="9" t="str">
        <f t="shared" si="179"/>
        <v>&gt;'[KabKot.xlsx]201'!C8223</v>
      </c>
      <c r="V452" s="9">
        <f t="shared" si="180"/>
        <v>8782</v>
      </c>
      <c r="W452" s="11" t="str">
        <f t="shared" si="181"/>
        <v>&gt;'[KabKot.xlsx]201'!B8782</v>
      </c>
      <c r="X452" s="9" t="str">
        <f t="shared" si="182"/>
        <v>&gt;'[KabKot.xlsx]201'!C8782</v>
      </c>
    </row>
    <row r="453" spans="1:24" x14ac:dyDescent="0.35">
      <c r="A453" s="1" t="s">
        <v>478</v>
      </c>
      <c r="B453" s="8" t="s">
        <v>104</v>
      </c>
      <c r="C453" s="8" t="s">
        <v>105</v>
      </c>
      <c r="D453" s="36">
        <v>398</v>
      </c>
      <c r="E453" s="11" t="str">
        <f t="shared" si="165"/>
        <v>&gt;'[KabKot.xlsx]201'!B398</v>
      </c>
      <c r="F453" s="9" t="str">
        <f t="shared" si="166"/>
        <v>&gt;'[KabKot.xlsx]201'!C398</v>
      </c>
      <c r="G453" s="9">
        <f t="shared" si="163"/>
        <v>957</v>
      </c>
      <c r="H453" s="11" t="str">
        <f t="shared" si="167"/>
        <v>&gt;'[KabKot.xlsx]201'!B957</v>
      </c>
      <c r="I453" s="9" t="str">
        <f t="shared" si="168"/>
        <v>&gt;'[KabKot.xlsx]201'!C957</v>
      </c>
      <c r="J453" s="9">
        <f t="shared" si="164"/>
        <v>5429</v>
      </c>
      <c r="K453" s="11" t="str">
        <f t="shared" si="169"/>
        <v>&gt;'[KabKot.xlsx]201'!B5429</v>
      </c>
      <c r="L453" s="9" t="str">
        <f t="shared" si="170"/>
        <v>&gt;'[KabKot.xlsx]201'!C5429</v>
      </c>
      <c r="M453" s="9">
        <f t="shared" si="171"/>
        <v>5988</v>
      </c>
      <c r="N453" s="11" t="str">
        <f t="shared" si="172"/>
        <v>&gt;'[KabKot.xlsx]201'!B5988</v>
      </c>
      <c r="O453" s="9" t="str">
        <f t="shared" si="173"/>
        <v>&gt;'[KabKot.xlsx]201'!C5988</v>
      </c>
      <c r="P453" s="9">
        <f t="shared" si="174"/>
        <v>6547</v>
      </c>
      <c r="Q453" s="11" t="str">
        <f t="shared" si="175"/>
        <v>&gt;'[KabKot.xlsx]201'!B6547</v>
      </c>
      <c r="R453" s="9" t="str">
        <f t="shared" si="176"/>
        <v>&gt;'[KabKot.xlsx]201'!C6547</v>
      </c>
      <c r="S453" s="9">
        <f t="shared" si="177"/>
        <v>8224</v>
      </c>
      <c r="T453" s="11" t="str">
        <f t="shared" si="178"/>
        <v>&gt;'[KabKot.xlsx]201'!B8224</v>
      </c>
      <c r="U453" s="9" t="str">
        <f t="shared" si="179"/>
        <v>&gt;'[KabKot.xlsx]201'!C8224</v>
      </c>
      <c r="V453" s="9">
        <f t="shared" si="180"/>
        <v>8783</v>
      </c>
      <c r="W453" s="11" t="str">
        <f t="shared" si="181"/>
        <v>&gt;'[KabKot.xlsx]201'!B8783</v>
      </c>
      <c r="X453" s="9" t="str">
        <f t="shared" si="182"/>
        <v>&gt;'[KabKot.xlsx]201'!C8783</v>
      </c>
    </row>
    <row r="454" spans="1:24" x14ac:dyDescent="0.35">
      <c r="A454" s="1" t="s">
        <v>479</v>
      </c>
      <c r="B454" s="8" t="s">
        <v>104</v>
      </c>
      <c r="C454" s="8" t="s">
        <v>105</v>
      </c>
      <c r="D454" s="36">
        <v>400</v>
      </c>
      <c r="E454" s="11" t="str">
        <f t="shared" si="165"/>
        <v>&gt;'[KabKot.xlsx]201'!B400</v>
      </c>
      <c r="F454" s="9" t="str">
        <f t="shared" si="166"/>
        <v>&gt;'[KabKot.xlsx]201'!C400</v>
      </c>
      <c r="G454" s="9">
        <f t="shared" si="163"/>
        <v>959</v>
      </c>
      <c r="H454" s="11" t="str">
        <f t="shared" si="167"/>
        <v>&gt;'[KabKot.xlsx]201'!B959</v>
      </c>
      <c r="I454" s="9" t="str">
        <f t="shared" si="168"/>
        <v>&gt;'[KabKot.xlsx]201'!C959</v>
      </c>
      <c r="J454" s="9">
        <f t="shared" si="164"/>
        <v>5431</v>
      </c>
      <c r="K454" s="11" t="str">
        <f t="shared" si="169"/>
        <v>&gt;'[KabKot.xlsx]201'!B5431</v>
      </c>
      <c r="L454" s="9" t="str">
        <f t="shared" si="170"/>
        <v>&gt;'[KabKot.xlsx]201'!C5431</v>
      </c>
      <c r="M454" s="9">
        <f t="shared" si="171"/>
        <v>5990</v>
      </c>
      <c r="N454" s="11" t="str">
        <f t="shared" si="172"/>
        <v>&gt;'[KabKot.xlsx]201'!B5990</v>
      </c>
      <c r="O454" s="9" t="str">
        <f t="shared" si="173"/>
        <v>&gt;'[KabKot.xlsx]201'!C5990</v>
      </c>
      <c r="P454" s="9">
        <f t="shared" si="174"/>
        <v>6549</v>
      </c>
      <c r="Q454" s="11" t="str">
        <f t="shared" si="175"/>
        <v>&gt;'[KabKot.xlsx]201'!B6549</v>
      </c>
      <c r="R454" s="9" t="str">
        <f t="shared" si="176"/>
        <v>&gt;'[KabKot.xlsx]201'!C6549</v>
      </c>
      <c r="S454" s="9">
        <f t="shared" si="177"/>
        <v>8226</v>
      </c>
      <c r="T454" s="11" t="str">
        <f t="shared" si="178"/>
        <v>&gt;'[KabKot.xlsx]201'!B8226</v>
      </c>
      <c r="U454" s="9" t="str">
        <f t="shared" si="179"/>
        <v>&gt;'[KabKot.xlsx]201'!C8226</v>
      </c>
      <c r="V454" s="9">
        <f t="shared" si="180"/>
        <v>8785</v>
      </c>
      <c r="W454" s="11" t="str">
        <f t="shared" si="181"/>
        <v>&gt;'[KabKot.xlsx]201'!B8785</v>
      </c>
      <c r="X454" s="9" t="str">
        <f t="shared" si="182"/>
        <v>&gt;'[KabKot.xlsx]201'!C8785</v>
      </c>
    </row>
    <row r="455" spans="1:24" x14ac:dyDescent="0.35">
      <c r="A455" s="1" t="s">
        <v>480</v>
      </c>
      <c r="B455" s="8" t="s">
        <v>104</v>
      </c>
      <c r="C455" s="8" t="s">
        <v>105</v>
      </c>
      <c r="D455" s="36">
        <v>401</v>
      </c>
      <c r="E455" s="11" t="str">
        <f t="shared" si="165"/>
        <v>&gt;'[KabKot.xlsx]201'!B401</v>
      </c>
      <c r="F455" s="9" t="str">
        <f t="shared" si="166"/>
        <v>&gt;'[KabKot.xlsx]201'!C401</v>
      </c>
      <c r="G455" s="9">
        <f t="shared" si="163"/>
        <v>960</v>
      </c>
      <c r="H455" s="11" t="str">
        <f t="shared" si="167"/>
        <v>&gt;'[KabKot.xlsx]201'!B960</v>
      </c>
      <c r="I455" s="9" t="str">
        <f t="shared" si="168"/>
        <v>&gt;'[KabKot.xlsx]201'!C960</v>
      </c>
      <c r="J455" s="9">
        <f t="shared" si="164"/>
        <v>5432</v>
      </c>
      <c r="K455" s="11" t="str">
        <f t="shared" si="169"/>
        <v>&gt;'[KabKot.xlsx]201'!B5432</v>
      </c>
      <c r="L455" s="9" t="str">
        <f t="shared" si="170"/>
        <v>&gt;'[KabKot.xlsx]201'!C5432</v>
      </c>
      <c r="M455" s="9">
        <f t="shared" si="171"/>
        <v>5991</v>
      </c>
      <c r="N455" s="11" t="str">
        <f t="shared" si="172"/>
        <v>&gt;'[KabKot.xlsx]201'!B5991</v>
      </c>
      <c r="O455" s="9" t="str">
        <f t="shared" si="173"/>
        <v>&gt;'[KabKot.xlsx]201'!C5991</v>
      </c>
      <c r="P455" s="9">
        <f t="shared" si="174"/>
        <v>6550</v>
      </c>
      <c r="Q455" s="11" t="str">
        <f t="shared" si="175"/>
        <v>&gt;'[KabKot.xlsx]201'!B6550</v>
      </c>
      <c r="R455" s="9" t="str">
        <f t="shared" si="176"/>
        <v>&gt;'[KabKot.xlsx]201'!C6550</v>
      </c>
      <c r="S455" s="9">
        <f t="shared" si="177"/>
        <v>8227</v>
      </c>
      <c r="T455" s="11" t="str">
        <f t="shared" si="178"/>
        <v>&gt;'[KabKot.xlsx]201'!B8227</v>
      </c>
      <c r="U455" s="9" t="str">
        <f t="shared" si="179"/>
        <v>&gt;'[KabKot.xlsx]201'!C8227</v>
      </c>
      <c r="V455" s="9">
        <f t="shared" si="180"/>
        <v>8786</v>
      </c>
      <c r="W455" s="11" t="str">
        <f t="shared" si="181"/>
        <v>&gt;'[KabKot.xlsx]201'!B8786</v>
      </c>
      <c r="X455" s="9" t="str">
        <f t="shared" si="182"/>
        <v>&gt;'[KabKot.xlsx]201'!C8786</v>
      </c>
    </row>
    <row r="456" spans="1:24" x14ac:dyDescent="0.35">
      <c r="A456" s="1" t="s">
        <v>481</v>
      </c>
      <c r="B456" s="8" t="s">
        <v>104</v>
      </c>
      <c r="C456" s="8" t="s">
        <v>105</v>
      </c>
      <c r="D456" s="36">
        <v>402</v>
      </c>
      <c r="E456" s="11" t="str">
        <f t="shared" si="165"/>
        <v>&gt;'[KabKot.xlsx]201'!B402</v>
      </c>
      <c r="F456" s="9" t="str">
        <f t="shared" si="166"/>
        <v>&gt;'[KabKot.xlsx]201'!C402</v>
      </c>
      <c r="G456" s="9">
        <f t="shared" si="163"/>
        <v>961</v>
      </c>
      <c r="H456" s="11" t="str">
        <f t="shared" si="167"/>
        <v>&gt;'[KabKot.xlsx]201'!B961</v>
      </c>
      <c r="I456" s="9" t="str">
        <f t="shared" si="168"/>
        <v>&gt;'[KabKot.xlsx]201'!C961</v>
      </c>
      <c r="J456" s="9">
        <f t="shared" si="164"/>
        <v>5433</v>
      </c>
      <c r="K456" s="11" t="str">
        <f t="shared" si="169"/>
        <v>&gt;'[KabKot.xlsx]201'!B5433</v>
      </c>
      <c r="L456" s="9" t="str">
        <f t="shared" si="170"/>
        <v>&gt;'[KabKot.xlsx]201'!C5433</v>
      </c>
      <c r="M456" s="9">
        <f t="shared" si="171"/>
        <v>5992</v>
      </c>
      <c r="N456" s="11" t="str">
        <f t="shared" si="172"/>
        <v>&gt;'[KabKot.xlsx]201'!B5992</v>
      </c>
      <c r="O456" s="9" t="str">
        <f t="shared" si="173"/>
        <v>&gt;'[KabKot.xlsx]201'!C5992</v>
      </c>
      <c r="P456" s="9">
        <f t="shared" si="174"/>
        <v>6551</v>
      </c>
      <c r="Q456" s="11" t="str">
        <f t="shared" si="175"/>
        <v>&gt;'[KabKot.xlsx]201'!B6551</v>
      </c>
      <c r="R456" s="9" t="str">
        <f t="shared" si="176"/>
        <v>&gt;'[KabKot.xlsx]201'!C6551</v>
      </c>
      <c r="S456" s="9">
        <f t="shared" si="177"/>
        <v>8228</v>
      </c>
      <c r="T456" s="11" t="str">
        <f t="shared" si="178"/>
        <v>&gt;'[KabKot.xlsx]201'!B8228</v>
      </c>
      <c r="U456" s="9" t="str">
        <f t="shared" si="179"/>
        <v>&gt;'[KabKot.xlsx]201'!C8228</v>
      </c>
      <c r="V456" s="9">
        <f t="shared" si="180"/>
        <v>8787</v>
      </c>
      <c r="W456" s="11" t="str">
        <f t="shared" si="181"/>
        <v>&gt;'[KabKot.xlsx]201'!B8787</v>
      </c>
      <c r="X456" s="9" t="str">
        <f t="shared" si="182"/>
        <v>&gt;'[KabKot.xlsx]201'!C8787</v>
      </c>
    </row>
    <row r="457" spans="1:24" x14ac:dyDescent="0.35">
      <c r="A457" s="1" t="s">
        <v>482</v>
      </c>
      <c r="B457" s="8" t="s">
        <v>104</v>
      </c>
      <c r="C457" s="8" t="s">
        <v>105</v>
      </c>
      <c r="D457" s="36">
        <v>403</v>
      </c>
      <c r="E457" s="11" t="str">
        <f t="shared" si="165"/>
        <v>&gt;'[KabKot.xlsx]201'!B403</v>
      </c>
      <c r="F457" s="9" t="str">
        <f t="shared" si="166"/>
        <v>&gt;'[KabKot.xlsx]201'!C403</v>
      </c>
      <c r="G457" s="9">
        <f t="shared" si="163"/>
        <v>962</v>
      </c>
      <c r="H457" s="11" t="str">
        <f t="shared" si="167"/>
        <v>&gt;'[KabKot.xlsx]201'!B962</v>
      </c>
      <c r="I457" s="9" t="str">
        <f t="shared" si="168"/>
        <v>&gt;'[KabKot.xlsx]201'!C962</v>
      </c>
      <c r="J457" s="9">
        <f t="shared" si="164"/>
        <v>5434</v>
      </c>
      <c r="K457" s="11" t="str">
        <f t="shared" si="169"/>
        <v>&gt;'[KabKot.xlsx]201'!B5434</v>
      </c>
      <c r="L457" s="9" t="str">
        <f t="shared" si="170"/>
        <v>&gt;'[KabKot.xlsx]201'!C5434</v>
      </c>
      <c r="M457" s="9">
        <f t="shared" si="171"/>
        <v>5993</v>
      </c>
      <c r="N457" s="11" t="str">
        <f t="shared" si="172"/>
        <v>&gt;'[KabKot.xlsx]201'!B5993</v>
      </c>
      <c r="O457" s="9" t="str">
        <f t="shared" si="173"/>
        <v>&gt;'[KabKot.xlsx]201'!C5993</v>
      </c>
      <c r="P457" s="9">
        <f t="shared" si="174"/>
        <v>6552</v>
      </c>
      <c r="Q457" s="11" t="str">
        <f t="shared" si="175"/>
        <v>&gt;'[KabKot.xlsx]201'!B6552</v>
      </c>
      <c r="R457" s="9" t="str">
        <f t="shared" si="176"/>
        <v>&gt;'[KabKot.xlsx]201'!C6552</v>
      </c>
      <c r="S457" s="9">
        <f t="shared" si="177"/>
        <v>8229</v>
      </c>
      <c r="T457" s="11" t="str">
        <f t="shared" si="178"/>
        <v>&gt;'[KabKot.xlsx]201'!B8229</v>
      </c>
      <c r="U457" s="9" t="str">
        <f t="shared" si="179"/>
        <v>&gt;'[KabKot.xlsx]201'!C8229</v>
      </c>
      <c r="V457" s="9">
        <f t="shared" si="180"/>
        <v>8788</v>
      </c>
      <c r="W457" s="11" t="str">
        <f t="shared" si="181"/>
        <v>&gt;'[KabKot.xlsx]201'!B8788</v>
      </c>
      <c r="X457" s="9" t="str">
        <f t="shared" si="182"/>
        <v>&gt;'[KabKot.xlsx]201'!C8788</v>
      </c>
    </row>
    <row r="458" spans="1:24" x14ac:dyDescent="0.35">
      <c r="A458" s="1" t="s">
        <v>483</v>
      </c>
      <c r="B458" s="8" t="s">
        <v>104</v>
      </c>
      <c r="C458" s="8" t="s">
        <v>105</v>
      </c>
      <c r="D458" s="36">
        <v>404</v>
      </c>
      <c r="E458" s="11" t="str">
        <f t="shared" si="165"/>
        <v>&gt;'[KabKot.xlsx]201'!B404</v>
      </c>
      <c r="F458" s="9" t="str">
        <f t="shared" si="166"/>
        <v>&gt;'[KabKot.xlsx]201'!C404</v>
      </c>
      <c r="G458" s="9">
        <f t="shared" si="163"/>
        <v>963</v>
      </c>
      <c r="H458" s="11" t="str">
        <f t="shared" si="167"/>
        <v>&gt;'[KabKot.xlsx]201'!B963</v>
      </c>
      <c r="I458" s="9" t="str">
        <f t="shared" si="168"/>
        <v>&gt;'[KabKot.xlsx]201'!C963</v>
      </c>
      <c r="J458" s="9">
        <f t="shared" si="164"/>
        <v>5435</v>
      </c>
      <c r="K458" s="11" t="str">
        <f t="shared" si="169"/>
        <v>&gt;'[KabKot.xlsx]201'!B5435</v>
      </c>
      <c r="L458" s="9" t="str">
        <f t="shared" si="170"/>
        <v>&gt;'[KabKot.xlsx]201'!C5435</v>
      </c>
      <c r="M458" s="9">
        <f t="shared" si="171"/>
        <v>5994</v>
      </c>
      <c r="N458" s="11" t="str">
        <f t="shared" si="172"/>
        <v>&gt;'[KabKot.xlsx]201'!B5994</v>
      </c>
      <c r="O458" s="9" t="str">
        <f t="shared" si="173"/>
        <v>&gt;'[KabKot.xlsx]201'!C5994</v>
      </c>
      <c r="P458" s="9">
        <f t="shared" si="174"/>
        <v>6553</v>
      </c>
      <c r="Q458" s="11" t="str">
        <f t="shared" si="175"/>
        <v>&gt;'[KabKot.xlsx]201'!B6553</v>
      </c>
      <c r="R458" s="9" t="str">
        <f t="shared" si="176"/>
        <v>&gt;'[KabKot.xlsx]201'!C6553</v>
      </c>
      <c r="S458" s="9">
        <f t="shared" si="177"/>
        <v>8230</v>
      </c>
      <c r="T458" s="11" t="str">
        <f t="shared" si="178"/>
        <v>&gt;'[KabKot.xlsx]201'!B8230</v>
      </c>
      <c r="U458" s="9" t="str">
        <f t="shared" si="179"/>
        <v>&gt;'[KabKot.xlsx]201'!C8230</v>
      </c>
      <c r="V458" s="9">
        <f t="shared" si="180"/>
        <v>8789</v>
      </c>
      <c r="W458" s="11" t="str">
        <f t="shared" si="181"/>
        <v>&gt;'[KabKot.xlsx]201'!B8789</v>
      </c>
      <c r="X458" s="9" t="str">
        <f t="shared" si="182"/>
        <v>&gt;'[KabKot.xlsx]201'!C8789</v>
      </c>
    </row>
    <row r="459" spans="1:24" x14ac:dyDescent="0.35">
      <c r="A459" s="1" t="s">
        <v>484</v>
      </c>
      <c r="B459" s="8" t="s">
        <v>104</v>
      </c>
      <c r="C459" s="8" t="s">
        <v>105</v>
      </c>
      <c r="D459" s="36">
        <v>405</v>
      </c>
      <c r="E459" s="11" t="str">
        <f t="shared" si="165"/>
        <v>&gt;'[KabKot.xlsx]201'!B405</v>
      </c>
      <c r="F459" s="9" t="str">
        <f t="shared" si="166"/>
        <v>&gt;'[KabKot.xlsx]201'!C405</v>
      </c>
      <c r="G459" s="9">
        <f t="shared" si="163"/>
        <v>964</v>
      </c>
      <c r="H459" s="11" t="str">
        <f t="shared" si="167"/>
        <v>&gt;'[KabKot.xlsx]201'!B964</v>
      </c>
      <c r="I459" s="9" t="str">
        <f t="shared" si="168"/>
        <v>&gt;'[KabKot.xlsx]201'!C964</v>
      </c>
      <c r="J459" s="9">
        <f t="shared" si="164"/>
        <v>5436</v>
      </c>
      <c r="K459" s="11" t="str">
        <f t="shared" si="169"/>
        <v>&gt;'[KabKot.xlsx]201'!B5436</v>
      </c>
      <c r="L459" s="9" t="str">
        <f t="shared" si="170"/>
        <v>&gt;'[KabKot.xlsx]201'!C5436</v>
      </c>
      <c r="M459" s="9">
        <f t="shared" si="171"/>
        <v>5995</v>
      </c>
      <c r="N459" s="11" t="str">
        <f t="shared" si="172"/>
        <v>&gt;'[KabKot.xlsx]201'!B5995</v>
      </c>
      <c r="O459" s="9" t="str">
        <f t="shared" si="173"/>
        <v>&gt;'[KabKot.xlsx]201'!C5995</v>
      </c>
      <c r="P459" s="9">
        <f t="shared" si="174"/>
        <v>6554</v>
      </c>
      <c r="Q459" s="11" t="str">
        <f t="shared" si="175"/>
        <v>&gt;'[KabKot.xlsx]201'!B6554</v>
      </c>
      <c r="R459" s="9" t="str">
        <f t="shared" si="176"/>
        <v>&gt;'[KabKot.xlsx]201'!C6554</v>
      </c>
      <c r="S459" s="9">
        <f t="shared" si="177"/>
        <v>8231</v>
      </c>
      <c r="T459" s="11" t="str">
        <f t="shared" si="178"/>
        <v>&gt;'[KabKot.xlsx]201'!B8231</v>
      </c>
      <c r="U459" s="9" t="str">
        <f t="shared" si="179"/>
        <v>&gt;'[KabKot.xlsx]201'!C8231</v>
      </c>
      <c r="V459" s="9">
        <f t="shared" si="180"/>
        <v>8790</v>
      </c>
      <c r="W459" s="11" t="str">
        <f t="shared" si="181"/>
        <v>&gt;'[KabKot.xlsx]201'!B8790</v>
      </c>
      <c r="X459" s="9" t="str">
        <f t="shared" si="182"/>
        <v>&gt;'[KabKot.xlsx]201'!C8790</v>
      </c>
    </row>
    <row r="460" spans="1:24" x14ac:dyDescent="0.35">
      <c r="A460" s="1" t="s">
        <v>485</v>
      </c>
      <c r="B460" s="8" t="s">
        <v>104</v>
      </c>
      <c r="C460" s="8" t="s">
        <v>105</v>
      </c>
      <c r="D460" s="36">
        <v>406</v>
      </c>
      <c r="E460" s="11" t="str">
        <f t="shared" si="165"/>
        <v>&gt;'[KabKot.xlsx]201'!B406</v>
      </c>
      <c r="F460" s="9" t="str">
        <f t="shared" si="166"/>
        <v>&gt;'[KabKot.xlsx]201'!C406</v>
      </c>
      <c r="G460" s="9">
        <f t="shared" si="163"/>
        <v>965</v>
      </c>
      <c r="H460" s="11" t="str">
        <f t="shared" si="167"/>
        <v>&gt;'[KabKot.xlsx]201'!B965</v>
      </c>
      <c r="I460" s="9" t="str">
        <f t="shared" si="168"/>
        <v>&gt;'[KabKot.xlsx]201'!C965</v>
      </c>
      <c r="J460" s="9">
        <f t="shared" si="164"/>
        <v>5437</v>
      </c>
      <c r="K460" s="11" t="str">
        <f t="shared" si="169"/>
        <v>&gt;'[KabKot.xlsx]201'!B5437</v>
      </c>
      <c r="L460" s="9" t="str">
        <f t="shared" si="170"/>
        <v>&gt;'[KabKot.xlsx]201'!C5437</v>
      </c>
      <c r="M460" s="9">
        <f t="shared" si="171"/>
        <v>5996</v>
      </c>
      <c r="N460" s="11" t="str">
        <f t="shared" si="172"/>
        <v>&gt;'[KabKot.xlsx]201'!B5996</v>
      </c>
      <c r="O460" s="9" t="str">
        <f t="shared" si="173"/>
        <v>&gt;'[KabKot.xlsx]201'!C5996</v>
      </c>
      <c r="P460" s="9">
        <f t="shared" si="174"/>
        <v>6555</v>
      </c>
      <c r="Q460" s="11" t="str">
        <f t="shared" si="175"/>
        <v>&gt;'[KabKot.xlsx]201'!B6555</v>
      </c>
      <c r="R460" s="9" t="str">
        <f t="shared" si="176"/>
        <v>&gt;'[KabKot.xlsx]201'!C6555</v>
      </c>
      <c r="S460" s="9">
        <f t="shared" si="177"/>
        <v>8232</v>
      </c>
      <c r="T460" s="11" t="str">
        <f t="shared" si="178"/>
        <v>&gt;'[KabKot.xlsx]201'!B8232</v>
      </c>
      <c r="U460" s="9" t="str">
        <f t="shared" si="179"/>
        <v>&gt;'[KabKot.xlsx]201'!C8232</v>
      </c>
      <c r="V460" s="9">
        <f t="shared" si="180"/>
        <v>8791</v>
      </c>
      <c r="W460" s="11" t="str">
        <f t="shared" si="181"/>
        <v>&gt;'[KabKot.xlsx]201'!B8791</v>
      </c>
      <c r="X460" s="9" t="str">
        <f t="shared" si="182"/>
        <v>&gt;'[KabKot.xlsx]201'!C8791</v>
      </c>
    </row>
    <row r="461" spans="1:24" x14ac:dyDescent="0.35">
      <c r="A461" s="1" t="s">
        <v>486</v>
      </c>
      <c r="B461" s="8" t="s">
        <v>104</v>
      </c>
      <c r="C461" s="8" t="s">
        <v>105</v>
      </c>
      <c r="D461" s="36">
        <v>407</v>
      </c>
      <c r="E461" s="11" t="str">
        <f t="shared" si="165"/>
        <v>&gt;'[KabKot.xlsx]201'!B407</v>
      </c>
      <c r="F461" s="9" t="str">
        <f t="shared" si="166"/>
        <v>&gt;'[KabKot.xlsx]201'!C407</v>
      </c>
      <c r="G461" s="9">
        <f t="shared" si="163"/>
        <v>966</v>
      </c>
      <c r="H461" s="11" t="str">
        <f t="shared" si="167"/>
        <v>&gt;'[KabKot.xlsx]201'!B966</v>
      </c>
      <c r="I461" s="9" t="str">
        <f t="shared" si="168"/>
        <v>&gt;'[KabKot.xlsx]201'!C966</v>
      </c>
      <c r="J461" s="9">
        <f t="shared" si="164"/>
        <v>5438</v>
      </c>
      <c r="K461" s="11" t="str">
        <f t="shared" si="169"/>
        <v>&gt;'[KabKot.xlsx]201'!B5438</v>
      </c>
      <c r="L461" s="9" t="str">
        <f t="shared" si="170"/>
        <v>&gt;'[KabKot.xlsx]201'!C5438</v>
      </c>
      <c r="M461" s="9">
        <f t="shared" si="171"/>
        <v>5997</v>
      </c>
      <c r="N461" s="11" t="str">
        <f t="shared" si="172"/>
        <v>&gt;'[KabKot.xlsx]201'!B5997</v>
      </c>
      <c r="O461" s="9" t="str">
        <f t="shared" si="173"/>
        <v>&gt;'[KabKot.xlsx]201'!C5997</v>
      </c>
      <c r="P461" s="9">
        <f t="shared" si="174"/>
        <v>6556</v>
      </c>
      <c r="Q461" s="11" t="str">
        <f t="shared" si="175"/>
        <v>&gt;'[KabKot.xlsx]201'!B6556</v>
      </c>
      <c r="R461" s="9" t="str">
        <f t="shared" si="176"/>
        <v>&gt;'[KabKot.xlsx]201'!C6556</v>
      </c>
      <c r="S461" s="9">
        <f t="shared" si="177"/>
        <v>8233</v>
      </c>
      <c r="T461" s="11" t="str">
        <f t="shared" si="178"/>
        <v>&gt;'[KabKot.xlsx]201'!B8233</v>
      </c>
      <c r="U461" s="9" t="str">
        <f t="shared" si="179"/>
        <v>&gt;'[KabKot.xlsx]201'!C8233</v>
      </c>
      <c r="V461" s="9">
        <f t="shared" si="180"/>
        <v>8792</v>
      </c>
      <c r="W461" s="11" t="str">
        <f t="shared" si="181"/>
        <v>&gt;'[KabKot.xlsx]201'!B8792</v>
      </c>
      <c r="X461" s="9" t="str">
        <f t="shared" si="182"/>
        <v>&gt;'[KabKot.xlsx]201'!C8792</v>
      </c>
    </row>
    <row r="462" spans="1:24" x14ac:dyDescent="0.35">
      <c r="A462" s="1" t="s">
        <v>487</v>
      </c>
      <c r="B462" s="8" t="s">
        <v>104</v>
      </c>
      <c r="C462" s="8" t="s">
        <v>105</v>
      </c>
      <c r="D462" s="36">
        <v>408</v>
      </c>
      <c r="E462" s="11" t="str">
        <f t="shared" si="165"/>
        <v>&gt;'[KabKot.xlsx]201'!B408</v>
      </c>
      <c r="F462" s="9" t="str">
        <f t="shared" si="166"/>
        <v>&gt;'[KabKot.xlsx]201'!C408</v>
      </c>
      <c r="G462" s="9">
        <f t="shared" si="163"/>
        <v>967</v>
      </c>
      <c r="H462" s="11" t="str">
        <f t="shared" si="167"/>
        <v>&gt;'[KabKot.xlsx]201'!B967</v>
      </c>
      <c r="I462" s="9" t="str">
        <f t="shared" si="168"/>
        <v>&gt;'[KabKot.xlsx]201'!C967</v>
      </c>
      <c r="J462" s="9">
        <f t="shared" si="164"/>
        <v>5439</v>
      </c>
      <c r="K462" s="11" t="str">
        <f t="shared" si="169"/>
        <v>&gt;'[KabKot.xlsx]201'!B5439</v>
      </c>
      <c r="L462" s="9" t="str">
        <f t="shared" si="170"/>
        <v>&gt;'[KabKot.xlsx]201'!C5439</v>
      </c>
      <c r="M462" s="9">
        <f t="shared" si="171"/>
        <v>5998</v>
      </c>
      <c r="N462" s="11" t="str">
        <f t="shared" si="172"/>
        <v>&gt;'[KabKot.xlsx]201'!B5998</v>
      </c>
      <c r="O462" s="9" t="str">
        <f t="shared" si="173"/>
        <v>&gt;'[KabKot.xlsx]201'!C5998</v>
      </c>
      <c r="P462" s="9">
        <f t="shared" si="174"/>
        <v>6557</v>
      </c>
      <c r="Q462" s="11" t="str">
        <f t="shared" si="175"/>
        <v>&gt;'[KabKot.xlsx]201'!B6557</v>
      </c>
      <c r="R462" s="9" t="str">
        <f t="shared" si="176"/>
        <v>&gt;'[KabKot.xlsx]201'!C6557</v>
      </c>
      <c r="S462" s="9">
        <f t="shared" si="177"/>
        <v>8234</v>
      </c>
      <c r="T462" s="11" t="str">
        <f t="shared" si="178"/>
        <v>&gt;'[KabKot.xlsx]201'!B8234</v>
      </c>
      <c r="U462" s="9" t="str">
        <f t="shared" si="179"/>
        <v>&gt;'[KabKot.xlsx]201'!C8234</v>
      </c>
      <c r="V462" s="9">
        <f t="shared" si="180"/>
        <v>8793</v>
      </c>
      <c r="W462" s="11" t="str">
        <f t="shared" si="181"/>
        <v>&gt;'[KabKot.xlsx]201'!B8793</v>
      </c>
      <c r="X462" s="9" t="str">
        <f t="shared" si="182"/>
        <v>&gt;'[KabKot.xlsx]201'!C8793</v>
      </c>
    </row>
    <row r="463" spans="1:24" x14ac:dyDescent="0.35">
      <c r="A463" s="1" t="s">
        <v>488</v>
      </c>
      <c r="B463" s="8" t="s">
        <v>104</v>
      </c>
      <c r="C463" s="8" t="s">
        <v>105</v>
      </c>
      <c r="D463" s="36">
        <v>409</v>
      </c>
      <c r="E463" s="11" t="str">
        <f t="shared" si="165"/>
        <v>&gt;'[KabKot.xlsx]201'!B409</v>
      </c>
      <c r="F463" s="9" t="str">
        <f t="shared" si="166"/>
        <v>&gt;'[KabKot.xlsx]201'!C409</v>
      </c>
      <c r="G463" s="9">
        <f t="shared" si="163"/>
        <v>968</v>
      </c>
      <c r="H463" s="11" t="str">
        <f t="shared" si="167"/>
        <v>&gt;'[KabKot.xlsx]201'!B968</v>
      </c>
      <c r="I463" s="9" t="str">
        <f t="shared" si="168"/>
        <v>&gt;'[KabKot.xlsx]201'!C968</v>
      </c>
      <c r="J463" s="9">
        <f t="shared" si="164"/>
        <v>5440</v>
      </c>
      <c r="K463" s="11" t="str">
        <f t="shared" si="169"/>
        <v>&gt;'[KabKot.xlsx]201'!B5440</v>
      </c>
      <c r="L463" s="9" t="str">
        <f t="shared" si="170"/>
        <v>&gt;'[KabKot.xlsx]201'!C5440</v>
      </c>
      <c r="M463" s="9">
        <f t="shared" si="171"/>
        <v>5999</v>
      </c>
      <c r="N463" s="11" t="str">
        <f t="shared" si="172"/>
        <v>&gt;'[KabKot.xlsx]201'!B5999</v>
      </c>
      <c r="O463" s="9" t="str">
        <f t="shared" si="173"/>
        <v>&gt;'[KabKot.xlsx]201'!C5999</v>
      </c>
      <c r="P463" s="9">
        <f t="shared" si="174"/>
        <v>6558</v>
      </c>
      <c r="Q463" s="11" t="str">
        <f t="shared" si="175"/>
        <v>&gt;'[KabKot.xlsx]201'!B6558</v>
      </c>
      <c r="R463" s="9" t="str">
        <f t="shared" si="176"/>
        <v>&gt;'[KabKot.xlsx]201'!C6558</v>
      </c>
      <c r="S463" s="9">
        <f t="shared" si="177"/>
        <v>8235</v>
      </c>
      <c r="T463" s="11" t="str">
        <f t="shared" si="178"/>
        <v>&gt;'[KabKot.xlsx]201'!B8235</v>
      </c>
      <c r="U463" s="9" t="str">
        <f t="shared" si="179"/>
        <v>&gt;'[KabKot.xlsx]201'!C8235</v>
      </c>
      <c r="V463" s="9">
        <f t="shared" si="180"/>
        <v>8794</v>
      </c>
      <c r="W463" s="11" t="str">
        <f t="shared" si="181"/>
        <v>&gt;'[KabKot.xlsx]201'!B8794</v>
      </c>
      <c r="X463" s="9" t="str">
        <f t="shared" si="182"/>
        <v>&gt;'[KabKot.xlsx]201'!C8794</v>
      </c>
    </row>
    <row r="464" spans="1:24" x14ac:dyDescent="0.35">
      <c r="A464" s="1" t="s">
        <v>489</v>
      </c>
      <c r="B464" s="8" t="s">
        <v>104</v>
      </c>
      <c r="C464" s="8" t="s">
        <v>105</v>
      </c>
      <c r="D464" s="36">
        <v>410</v>
      </c>
      <c r="E464" s="11" t="str">
        <f t="shared" si="165"/>
        <v>&gt;'[KabKot.xlsx]201'!B410</v>
      </c>
      <c r="F464" s="9" t="str">
        <f t="shared" si="166"/>
        <v>&gt;'[KabKot.xlsx]201'!C410</v>
      </c>
      <c r="G464" s="9">
        <f t="shared" si="163"/>
        <v>969</v>
      </c>
      <c r="H464" s="11" t="str">
        <f t="shared" si="167"/>
        <v>&gt;'[KabKot.xlsx]201'!B969</v>
      </c>
      <c r="I464" s="9" t="str">
        <f t="shared" si="168"/>
        <v>&gt;'[KabKot.xlsx]201'!C969</v>
      </c>
      <c r="J464" s="9">
        <f t="shared" si="164"/>
        <v>5441</v>
      </c>
      <c r="K464" s="11" t="str">
        <f t="shared" si="169"/>
        <v>&gt;'[KabKot.xlsx]201'!B5441</v>
      </c>
      <c r="L464" s="9" t="str">
        <f t="shared" si="170"/>
        <v>&gt;'[KabKot.xlsx]201'!C5441</v>
      </c>
      <c r="M464" s="9">
        <f t="shared" si="171"/>
        <v>6000</v>
      </c>
      <c r="N464" s="11" t="str">
        <f t="shared" si="172"/>
        <v>&gt;'[KabKot.xlsx]201'!B6000</v>
      </c>
      <c r="O464" s="9" t="str">
        <f t="shared" si="173"/>
        <v>&gt;'[KabKot.xlsx]201'!C6000</v>
      </c>
      <c r="P464" s="9">
        <f t="shared" si="174"/>
        <v>6559</v>
      </c>
      <c r="Q464" s="11" t="str">
        <f t="shared" si="175"/>
        <v>&gt;'[KabKot.xlsx]201'!B6559</v>
      </c>
      <c r="R464" s="9" t="str">
        <f t="shared" si="176"/>
        <v>&gt;'[KabKot.xlsx]201'!C6559</v>
      </c>
      <c r="S464" s="9">
        <f t="shared" si="177"/>
        <v>8236</v>
      </c>
      <c r="T464" s="11" t="str">
        <f t="shared" si="178"/>
        <v>&gt;'[KabKot.xlsx]201'!B8236</v>
      </c>
      <c r="U464" s="9" t="str">
        <f t="shared" si="179"/>
        <v>&gt;'[KabKot.xlsx]201'!C8236</v>
      </c>
      <c r="V464" s="9">
        <f t="shared" si="180"/>
        <v>8795</v>
      </c>
      <c r="W464" s="11" t="str">
        <f t="shared" si="181"/>
        <v>&gt;'[KabKot.xlsx]201'!B8795</v>
      </c>
      <c r="X464" s="9" t="str">
        <f t="shared" si="182"/>
        <v>&gt;'[KabKot.xlsx]201'!C8795</v>
      </c>
    </row>
    <row r="465" spans="1:24" x14ac:dyDescent="0.35">
      <c r="A465" s="1" t="s">
        <v>490</v>
      </c>
      <c r="B465" s="8" t="s">
        <v>104</v>
      </c>
      <c r="C465" s="8" t="s">
        <v>105</v>
      </c>
      <c r="D465" s="36">
        <v>411</v>
      </c>
      <c r="E465" s="11" t="str">
        <f t="shared" si="165"/>
        <v>&gt;'[KabKot.xlsx]201'!B411</v>
      </c>
      <c r="F465" s="9" t="str">
        <f t="shared" si="166"/>
        <v>&gt;'[KabKot.xlsx]201'!C411</v>
      </c>
      <c r="G465" s="9">
        <f t="shared" si="163"/>
        <v>970</v>
      </c>
      <c r="H465" s="11" t="str">
        <f t="shared" si="167"/>
        <v>&gt;'[KabKot.xlsx]201'!B970</v>
      </c>
      <c r="I465" s="9" t="str">
        <f t="shared" si="168"/>
        <v>&gt;'[KabKot.xlsx]201'!C970</v>
      </c>
      <c r="J465" s="9">
        <f t="shared" si="164"/>
        <v>5442</v>
      </c>
      <c r="K465" s="11" t="str">
        <f t="shared" si="169"/>
        <v>&gt;'[KabKot.xlsx]201'!B5442</v>
      </c>
      <c r="L465" s="9" t="str">
        <f t="shared" si="170"/>
        <v>&gt;'[KabKot.xlsx]201'!C5442</v>
      </c>
      <c r="M465" s="9">
        <f t="shared" si="171"/>
        <v>6001</v>
      </c>
      <c r="N465" s="11" t="str">
        <f t="shared" si="172"/>
        <v>&gt;'[KabKot.xlsx]201'!B6001</v>
      </c>
      <c r="O465" s="9" t="str">
        <f t="shared" si="173"/>
        <v>&gt;'[KabKot.xlsx]201'!C6001</v>
      </c>
      <c r="P465" s="9">
        <f t="shared" si="174"/>
        <v>6560</v>
      </c>
      <c r="Q465" s="11" t="str">
        <f t="shared" si="175"/>
        <v>&gt;'[KabKot.xlsx]201'!B6560</v>
      </c>
      <c r="R465" s="9" t="str">
        <f t="shared" si="176"/>
        <v>&gt;'[KabKot.xlsx]201'!C6560</v>
      </c>
      <c r="S465" s="9">
        <f t="shared" si="177"/>
        <v>8237</v>
      </c>
      <c r="T465" s="11" t="str">
        <f t="shared" si="178"/>
        <v>&gt;'[KabKot.xlsx]201'!B8237</v>
      </c>
      <c r="U465" s="9" t="str">
        <f t="shared" si="179"/>
        <v>&gt;'[KabKot.xlsx]201'!C8237</v>
      </c>
      <c r="V465" s="9">
        <f t="shared" si="180"/>
        <v>8796</v>
      </c>
      <c r="W465" s="11" t="str">
        <f t="shared" si="181"/>
        <v>&gt;'[KabKot.xlsx]201'!B8796</v>
      </c>
      <c r="X465" s="9" t="str">
        <f t="shared" si="182"/>
        <v>&gt;'[KabKot.xlsx]201'!C8796</v>
      </c>
    </row>
    <row r="466" spans="1:24" x14ac:dyDescent="0.35">
      <c r="A466" s="1" t="s">
        <v>491</v>
      </c>
      <c r="B466" s="8" t="s">
        <v>104</v>
      </c>
      <c r="C466" s="8" t="s">
        <v>105</v>
      </c>
      <c r="D466" s="36">
        <v>412</v>
      </c>
      <c r="E466" s="11" t="str">
        <f t="shared" si="165"/>
        <v>&gt;'[KabKot.xlsx]201'!B412</v>
      </c>
      <c r="F466" s="9" t="str">
        <f t="shared" si="166"/>
        <v>&gt;'[KabKot.xlsx]201'!C412</v>
      </c>
      <c r="G466" s="9">
        <f t="shared" si="163"/>
        <v>971</v>
      </c>
      <c r="H466" s="11" t="str">
        <f t="shared" si="167"/>
        <v>&gt;'[KabKot.xlsx]201'!B971</v>
      </c>
      <c r="I466" s="9" t="str">
        <f t="shared" si="168"/>
        <v>&gt;'[KabKot.xlsx]201'!C971</v>
      </c>
      <c r="J466" s="9">
        <f t="shared" si="164"/>
        <v>5443</v>
      </c>
      <c r="K466" s="11" t="str">
        <f t="shared" si="169"/>
        <v>&gt;'[KabKot.xlsx]201'!B5443</v>
      </c>
      <c r="L466" s="9" t="str">
        <f t="shared" si="170"/>
        <v>&gt;'[KabKot.xlsx]201'!C5443</v>
      </c>
      <c r="M466" s="9">
        <f t="shared" si="171"/>
        <v>6002</v>
      </c>
      <c r="N466" s="11" t="str">
        <f t="shared" si="172"/>
        <v>&gt;'[KabKot.xlsx]201'!B6002</v>
      </c>
      <c r="O466" s="9" t="str">
        <f t="shared" si="173"/>
        <v>&gt;'[KabKot.xlsx]201'!C6002</v>
      </c>
      <c r="P466" s="9">
        <f t="shared" si="174"/>
        <v>6561</v>
      </c>
      <c r="Q466" s="11" t="str">
        <f t="shared" si="175"/>
        <v>&gt;'[KabKot.xlsx]201'!B6561</v>
      </c>
      <c r="R466" s="9" t="str">
        <f t="shared" si="176"/>
        <v>&gt;'[KabKot.xlsx]201'!C6561</v>
      </c>
      <c r="S466" s="9">
        <f t="shared" si="177"/>
        <v>8238</v>
      </c>
      <c r="T466" s="11" t="str">
        <f t="shared" si="178"/>
        <v>&gt;'[KabKot.xlsx]201'!B8238</v>
      </c>
      <c r="U466" s="9" t="str">
        <f t="shared" si="179"/>
        <v>&gt;'[KabKot.xlsx]201'!C8238</v>
      </c>
      <c r="V466" s="9">
        <f t="shared" si="180"/>
        <v>8797</v>
      </c>
      <c r="W466" s="11" t="str">
        <f t="shared" si="181"/>
        <v>&gt;'[KabKot.xlsx]201'!B8797</v>
      </c>
      <c r="X466" s="9" t="str">
        <f t="shared" si="182"/>
        <v>&gt;'[KabKot.xlsx]201'!C8797</v>
      </c>
    </row>
    <row r="467" spans="1:24" x14ac:dyDescent="0.35">
      <c r="A467" s="1" t="s">
        <v>492</v>
      </c>
      <c r="B467" s="8" t="s">
        <v>104</v>
      </c>
      <c r="C467" s="8" t="s">
        <v>105</v>
      </c>
      <c r="D467" s="36">
        <v>413</v>
      </c>
      <c r="E467" s="11" t="str">
        <f t="shared" si="165"/>
        <v>&gt;'[KabKot.xlsx]201'!B413</v>
      </c>
      <c r="F467" s="9" t="str">
        <f t="shared" si="166"/>
        <v>&gt;'[KabKot.xlsx]201'!C413</v>
      </c>
      <c r="G467" s="9">
        <f t="shared" si="163"/>
        <v>972</v>
      </c>
      <c r="H467" s="11" t="str">
        <f t="shared" si="167"/>
        <v>&gt;'[KabKot.xlsx]201'!B972</v>
      </c>
      <c r="I467" s="9" t="str">
        <f t="shared" si="168"/>
        <v>&gt;'[KabKot.xlsx]201'!C972</v>
      </c>
      <c r="J467" s="9">
        <f t="shared" si="164"/>
        <v>5444</v>
      </c>
      <c r="K467" s="11" t="str">
        <f t="shared" si="169"/>
        <v>&gt;'[KabKot.xlsx]201'!B5444</v>
      </c>
      <c r="L467" s="9" t="str">
        <f t="shared" si="170"/>
        <v>&gt;'[KabKot.xlsx]201'!C5444</v>
      </c>
      <c r="M467" s="9">
        <f t="shared" si="171"/>
        <v>6003</v>
      </c>
      <c r="N467" s="11" t="str">
        <f t="shared" si="172"/>
        <v>&gt;'[KabKot.xlsx]201'!B6003</v>
      </c>
      <c r="O467" s="9" t="str">
        <f t="shared" si="173"/>
        <v>&gt;'[KabKot.xlsx]201'!C6003</v>
      </c>
      <c r="P467" s="9">
        <f t="shared" si="174"/>
        <v>6562</v>
      </c>
      <c r="Q467" s="11" t="str">
        <f t="shared" si="175"/>
        <v>&gt;'[KabKot.xlsx]201'!B6562</v>
      </c>
      <c r="R467" s="9" t="str">
        <f t="shared" si="176"/>
        <v>&gt;'[KabKot.xlsx]201'!C6562</v>
      </c>
      <c r="S467" s="9">
        <f t="shared" si="177"/>
        <v>8239</v>
      </c>
      <c r="T467" s="11" t="str">
        <f t="shared" si="178"/>
        <v>&gt;'[KabKot.xlsx]201'!B8239</v>
      </c>
      <c r="U467" s="9" t="str">
        <f t="shared" si="179"/>
        <v>&gt;'[KabKot.xlsx]201'!C8239</v>
      </c>
      <c r="V467" s="9">
        <f t="shared" si="180"/>
        <v>8798</v>
      </c>
      <c r="W467" s="11" t="str">
        <f t="shared" si="181"/>
        <v>&gt;'[KabKot.xlsx]201'!B8798</v>
      </c>
      <c r="X467" s="9" t="str">
        <f t="shared" si="182"/>
        <v>&gt;'[KabKot.xlsx]201'!C8798</v>
      </c>
    </row>
    <row r="468" spans="1:24" x14ac:dyDescent="0.35">
      <c r="A468" s="1" t="s">
        <v>493</v>
      </c>
      <c r="B468" s="8" t="s">
        <v>104</v>
      </c>
      <c r="C468" s="8" t="s">
        <v>105</v>
      </c>
      <c r="D468" s="36">
        <v>414</v>
      </c>
      <c r="E468" s="11" t="str">
        <f t="shared" si="165"/>
        <v>&gt;'[KabKot.xlsx]201'!B414</v>
      </c>
      <c r="F468" s="9" t="str">
        <f t="shared" si="166"/>
        <v>&gt;'[KabKot.xlsx]201'!C414</v>
      </c>
      <c r="G468" s="9">
        <f t="shared" ref="G468:G531" si="183">D468+559</f>
        <v>973</v>
      </c>
      <c r="H468" s="11" t="str">
        <f t="shared" si="167"/>
        <v>&gt;'[KabKot.xlsx]201'!B973</v>
      </c>
      <c r="I468" s="9" t="str">
        <f t="shared" si="168"/>
        <v>&gt;'[KabKot.xlsx]201'!C973</v>
      </c>
      <c r="J468" s="9">
        <f t="shared" ref="J468:J531" si="184">G468+4472</f>
        <v>5445</v>
      </c>
      <c r="K468" s="11" t="str">
        <f t="shared" si="169"/>
        <v>&gt;'[KabKot.xlsx]201'!B5445</v>
      </c>
      <c r="L468" s="9" t="str">
        <f t="shared" si="170"/>
        <v>&gt;'[KabKot.xlsx]201'!C5445</v>
      </c>
      <c r="M468" s="9">
        <f t="shared" si="171"/>
        <v>6004</v>
      </c>
      <c r="N468" s="11" t="str">
        <f t="shared" si="172"/>
        <v>&gt;'[KabKot.xlsx]201'!B6004</v>
      </c>
      <c r="O468" s="9" t="str">
        <f t="shared" si="173"/>
        <v>&gt;'[KabKot.xlsx]201'!C6004</v>
      </c>
      <c r="P468" s="9">
        <f t="shared" si="174"/>
        <v>6563</v>
      </c>
      <c r="Q468" s="11" t="str">
        <f t="shared" si="175"/>
        <v>&gt;'[KabKot.xlsx]201'!B6563</v>
      </c>
      <c r="R468" s="9" t="str">
        <f t="shared" si="176"/>
        <v>&gt;'[KabKot.xlsx]201'!C6563</v>
      </c>
      <c r="S468" s="9">
        <f t="shared" si="177"/>
        <v>8240</v>
      </c>
      <c r="T468" s="11" t="str">
        <f t="shared" si="178"/>
        <v>&gt;'[KabKot.xlsx]201'!B8240</v>
      </c>
      <c r="U468" s="9" t="str">
        <f t="shared" si="179"/>
        <v>&gt;'[KabKot.xlsx]201'!C8240</v>
      </c>
      <c r="V468" s="9">
        <f t="shared" si="180"/>
        <v>8799</v>
      </c>
      <c r="W468" s="11" t="str">
        <f t="shared" si="181"/>
        <v>&gt;'[KabKot.xlsx]201'!B8799</v>
      </c>
      <c r="X468" s="9" t="str">
        <f t="shared" si="182"/>
        <v>&gt;'[KabKot.xlsx]201'!C8799</v>
      </c>
    </row>
    <row r="469" spans="1:24" x14ac:dyDescent="0.35">
      <c r="A469" s="1" t="s">
        <v>494</v>
      </c>
      <c r="B469" s="8" t="s">
        <v>104</v>
      </c>
      <c r="C469" s="8" t="s">
        <v>105</v>
      </c>
      <c r="D469" s="36">
        <v>416</v>
      </c>
      <c r="E469" s="11" t="str">
        <f t="shared" ref="E469:E532" si="185">$B469&amp;D469</f>
        <v>&gt;'[KabKot.xlsx]201'!B416</v>
      </c>
      <c r="F469" s="9" t="str">
        <f t="shared" ref="F469:F532" si="186">$C469&amp;D469</f>
        <v>&gt;'[KabKot.xlsx]201'!C416</v>
      </c>
      <c r="G469" s="9">
        <f t="shared" si="183"/>
        <v>975</v>
      </c>
      <c r="H469" s="11" t="str">
        <f t="shared" ref="H469:H532" si="187">$B469&amp;G469</f>
        <v>&gt;'[KabKot.xlsx]201'!B975</v>
      </c>
      <c r="I469" s="9" t="str">
        <f t="shared" ref="I469:I532" si="188">$C469&amp;G469</f>
        <v>&gt;'[KabKot.xlsx]201'!C975</v>
      </c>
      <c r="J469" s="9">
        <f t="shared" si="184"/>
        <v>5447</v>
      </c>
      <c r="K469" s="11" t="str">
        <f t="shared" ref="K469:K532" si="189">$B469&amp;J469</f>
        <v>&gt;'[KabKot.xlsx]201'!B5447</v>
      </c>
      <c r="L469" s="9" t="str">
        <f t="shared" ref="L469:L532" si="190">$C469&amp;J469</f>
        <v>&gt;'[KabKot.xlsx]201'!C5447</v>
      </c>
      <c r="M469" s="9">
        <f t="shared" ref="M469:M532" si="191">J469+559</f>
        <v>6006</v>
      </c>
      <c r="N469" s="11" t="str">
        <f t="shared" ref="N469:N532" si="192">$B469&amp;M469</f>
        <v>&gt;'[KabKot.xlsx]201'!B6006</v>
      </c>
      <c r="O469" s="9" t="str">
        <f t="shared" ref="O469:O532" si="193">$C469&amp;M469</f>
        <v>&gt;'[KabKot.xlsx]201'!C6006</v>
      </c>
      <c r="P469" s="9">
        <f t="shared" ref="P469:P532" si="194">M469+559</f>
        <v>6565</v>
      </c>
      <c r="Q469" s="11" t="str">
        <f t="shared" ref="Q469:Q532" si="195">$B469&amp;P469</f>
        <v>&gt;'[KabKot.xlsx]201'!B6565</v>
      </c>
      <c r="R469" s="9" t="str">
        <f t="shared" ref="R469:R532" si="196">$C469&amp;P469</f>
        <v>&gt;'[KabKot.xlsx]201'!C6565</v>
      </c>
      <c r="S469" s="9">
        <f t="shared" ref="S469:S532" si="197">P469+1677</f>
        <v>8242</v>
      </c>
      <c r="T469" s="11" t="str">
        <f t="shared" ref="T469:T532" si="198">$B469&amp;S469</f>
        <v>&gt;'[KabKot.xlsx]201'!B8242</v>
      </c>
      <c r="U469" s="9" t="str">
        <f t="shared" ref="U469:U532" si="199">$C469&amp;S469</f>
        <v>&gt;'[KabKot.xlsx]201'!C8242</v>
      </c>
      <c r="V469" s="9">
        <f t="shared" ref="V469:V532" si="200">S469+559</f>
        <v>8801</v>
      </c>
      <c r="W469" s="11" t="str">
        <f t="shared" ref="W469:W532" si="201">$B469&amp;V469</f>
        <v>&gt;'[KabKot.xlsx]201'!B8801</v>
      </c>
      <c r="X469" s="9" t="str">
        <f t="shared" ref="X469:X532" si="202">$C469&amp;V469</f>
        <v>&gt;'[KabKot.xlsx]201'!C8801</v>
      </c>
    </row>
    <row r="470" spans="1:24" x14ac:dyDescent="0.35">
      <c r="A470" s="1" t="s">
        <v>495</v>
      </c>
      <c r="B470" s="8" t="s">
        <v>104</v>
      </c>
      <c r="C470" s="8" t="s">
        <v>105</v>
      </c>
      <c r="D470" s="36">
        <v>417</v>
      </c>
      <c r="E470" s="11" t="str">
        <f t="shared" si="185"/>
        <v>&gt;'[KabKot.xlsx]201'!B417</v>
      </c>
      <c r="F470" s="9" t="str">
        <f t="shared" si="186"/>
        <v>&gt;'[KabKot.xlsx]201'!C417</v>
      </c>
      <c r="G470" s="9">
        <f t="shared" si="183"/>
        <v>976</v>
      </c>
      <c r="H470" s="11" t="str">
        <f t="shared" si="187"/>
        <v>&gt;'[KabKot.xlsx]201'!B976</v>
      </c>
      <c r="I470" s="9" t="str">
        <f t="shared" si="188"/>
        <v>&gt;'[KabKot.xlsx]201'!C976</v>
      </c>
      <c r="J470" s="9">
        <f t="shared" si="184"/>
        <v>5448</v>
      </c>
      <c r="K470" s="11" t="str">
        <f t="shared" si="189"/>
        <v>&gt;'[KabKot.xlsx]201'!B5448</v>
      </c>
      <c r="L470" s="9" t="str">
        <f t="shared" si="190"/>
        <v>&gt;'[KabKot.xlsx]201'!C5448</v>
      </c>
      <c r="M470" s="9">
        <f t="shared" si="191"/>
        <v>6007</v>
      </c>
      <c r="N470" s="11" t="str">
        <f t="shared" si="192"/>
        <v>&gt;'[KabKot.xlsx]201'!B6007</v>
      </c>
      <c r="O470" s="9" t="str">
        <f t="shared" si="193"/>
        <v>&gt;'[KabKot.xlsx]201'!C6007</v>
      </c>
      <c r="P470" s="9">
        <f t="shared" si="194"/>
        <v>6566</v>
      </c>
      <c r="Q470" s="11" t="str">
        <f t="shared" si="195"/>
        <v>&gt;'[KabKot.xlsx]201'!B6566</v>
      </c>
      <c r="R470" s="9" t="str">
        <f t="shared" si="196"/>
        <v>&gt;'[KabKot.xlsx]201'!C6566</v>
      </c>
      <c r="S470" s="9">
        <f t="shared" si="197"/>
        <v>8243</v>
      </c>
      <c r="T470" s="11" t="str">
        <f t="shared" si="198"/>
        <v>&gt;'[KabKot.xlsx]201'!B8243</v>
      </c>
      <c r="U470" s="9" t="str">
        <f t="shared" si="199"/>
        <v>&gt;'[KabKot.xlsx]201'!C8243</v>
      </c>
      <c r="V470" s="9">
        <f t="shared" si="200"/>
        <v>8802</v>
      </c>
      <c r="W470" s="11" t="str">
        <f t="shared" si="201"/>
        <v>&gt;'[KabKot.xlsx]201'!B8802</v>
      </c>
      <c r="X470" s="9" t="str">
        <f t="shared" si="202"/>
        <v>&gt;'[KabKot.xlsx]201'!C8802</v>
      </c>
    </row>
    <row r="471" spans="1:24" x14ac:dyDescent="0.35">
      <c r="A471" s="1" t="s">
        <v>496</v>
      </c>
      <c r="B471" s="8" t="s">
        <v>104</v>
      </c>
      <c r="C471" s="8" t="s">
        <v>105</v>
      </c>
      <c r="D471" s="36">
        <v>418</v>
      </c>
      <c r="E471" s="11" t="str">
        <f t="shared" si="185"/>
        <v>&gt;'[KabKot.xlsx]201'!B418</v>
      </c>
      <c r="F471" s="9" t="str">
        <f t="shared" si="186"/>
        <v>&gt;'[KabKot.xlsx]201'!C418</v>
      </c>
      <c r="G471" s="9">
        <f t="shared" si="183"/>
        <v>977</v>
      </c>
      <c r="H471" s="11" t="str">
        <f t="shared" si="187"/>
        <v>&gt;'[KabKot.xlsx]201'!B977</v>
      </c>
      <c r="I471" s="9" t="str">
        <f t="shared" si="188"/>
        <v>&gt;'[KabKot.xlsx]201'!C977</v>
      </c>
      <c r="J471" s="9">
        <f t="shared" si="184"/>
        <v>5449</v>
      </c>
      <c r="K471" s="11" t="str">
        <f t="shared" si="189"/>
        <v>&gt;'[KabKot.xlsx]201'!B5449</v>
      </c>
      <c r="L471" s="9" t="str">
        <f t="shared" si="190"/>
        <v>&gt;'[KabKot.xlsx]201'!C5449</v>
      </c>
      <c r="M471" s="9">
        <f t="shared" si="191"/>
        <v>6008</v>
      </c>
      <c r="N471" s="11" t="str">
        <f t="shared" si="192"/>
        <v>&gt;'[KabKot.xlsx]201'!B6008</v>
      </c>
      <c r="O471" s="9" t="str">
        <f t="shared" si="193"/>
        <v>&gt;'[KabKot.xlsx]201'!C6008</v>
      </c>
      <c r="P471" s="9">
        <f t="shared" si="194"/>
        <v>6567</v>
      </c>
      <c r="Q471" s="11" t="str">
        <f t="shared" si="195"/>
        <v>&gt;'[KabKot.xlsx]201'!B6567</v>
      </c>
      <c r="R471" s="9" t="str">
        <f t="shared" si="196"/>
        <v>&gt;'[KabKot.xlsx]201'!C6567</v>
      </c>
      <c r="S471" s="9">
        <f t="shared" si="197"/>
        <v>8244</v>
      </c>
      <c r="T471" s="11" t="str">
        <f t="shared" si="198"/>
        <v>&gt;'[KabKot.xlsx]201'!B8244</v>
      </c>
      <c r="U471" s="9" t="str">
        <f t="shared" si="199"/>
        <v>&gt;'[KabKot.xlsx]201'!C8244</v>
      </c>
      <c r="V471" s="9">
        <f t="shared" si="200"/>
        <v>8803</v>
      </c>
      <c r="W471" s="11" t="str">
        <f t="shared" si="201"/>
        <v>&gt;'[KabKot.xlsx]201'!B8803</v>
      </c>
      <c r="X471" s="9" t="str">
        <f t="shared" si="202"/>
        <v>&gt;'[KabKot.xlsx]201'!C8803</v>
      </c>
    </row>
    <row r="472" spans="1:24" x14ac:dyDescent="0.35">
      <c r="A472" s="1" t="s">
        <v>497</v>
      </c>
      <c r="B472" s="8" t="s">
        <v>104</v>
      </c>
      <c r="C472" s="8" t="s">
        <v>105</v>
      </c>
      <c r="D472" s="36">
        <v>419</v>
      </c>
      <c r="E472" s="11" t="str">
        <f t="shared" si="185"/>
        <v>&gt;'[KabKot.xlsx]201'!B419</v>
      </c>
      <c r="F472" s="9" t="str">
        <f t="shared" si="186"/>
        <v>&gt;'[KabKot.xlsx]201'!C419</v>
      </c>
      <c r="G472" s="9">
        <f t="shared" si="183"/>
        <v>978</v>
      </c>
      <c r="H472" s="11" t="str">
        <f t="shared" si="187"/>
        <v>&gt;'[KabKot.xlsx]201'!B978</v>
      </c>
      <c r="I472" s="9" t="str">
        <f t="shared" si="188"/>
        <v>&gt;'[KabKot.xlsx]201'!C978</v>
      </c>
      <c r="J472" s="9">
        <f t="shared" si="184"/>
        <v>5450</v>
      </c>
      <c r="K472" s="11" t="str">
        <f t="shared" si="189"/>
        <v>&gt;'[KabKot.xlsx]201'!B5450</v>
      </c>
      <c r="L472" s="9" t="str">
        <f t="shared" si="190"/>
        <v>&gt;'[KabKot.xlsx]201'!C5450</v>
      </c>
      <c r="M472" s="9">
        <f t="shared" si="191"/>
        <v>6009</v>
      </c>
      <c r="N472" s="11" t="str">
        <f t="shared" si="192"/>
        <v>&gt;'[KabKot.xlsx]201'!B6009</v>
      </c>
      <c r="O472" s="9" t="str">
        <f t="shared" si="193"/>
        <v>&gt;'[KabKot.xlsx]201'!C6009</v>
      </c>
      <c r="P472" s="9">
        <f t="shared" si="194"/>
        <v>6568</v>
      </c>
      <c r="Q472" s="11" t="str">
        <f t="shared" si="195"/>
        <v>&gt;'[KabKot.xlsx]201'!B6568</v>
      </c>
      <c r="R472" s="9" t="str">
        <f t="shared" si="196"/>
        <v>&gt;'[KabKot.xlsx]201'!C6568</v>
      </c>
      <c r="S472" s="9">
        <f t="shared" si="197"/>
        <v>8245</v>
      </c>
      <c r="T472" s="11" t="str">
        <f t="shared" si="198"/>
        <v>&gt;'[KabKot.xlsx]201'!B8245</v>
      </c>
      <c r="U472" s="9" t="str">
        <f t="shared" si="199"/>
        <v>&gt;'[KabKot.xlsx]201'!C8245</v>
      </c>
      <c r="V472" s="9">
        <f t="shared" si="200"/>
        <v>8804</v>
      </c>
      <c r="W472" s="11" t="str">
        <f t="shared" si="201"/>
        <v>&gt;'[KabKot.xlsx]201'!B8804</v>
      </c>
      <c r="X472" s="9" t="str">
        <f t="shared" si="202"/>
        <v>&gt;'[KabKot.xlsx]201'!C8804</v>
      </c>
    </row>
    <row r="473" spans="1:24" x14ac:dyDescent="0.35">
      <c r="A473" s="1" t="s">
        <v>498</v>
      </c>
      <c r="B473" s="8" t="s">
        <v>104</v>
      </c>
      <c r="C473" s="8" t="s">
        <v>105</v>
      </c>
      <c r="D473" s="36">
        <v>420</v>
      </c>
      <c r="E473" s="11" t="str">
        <f t="shared" si="185"/>
        <v>&gt;'[KabKot.xlsx]201'!B420</v>
      </c>
      <c r="F473" s="9" t="str">
        <f t="shared" si="186"/>
        <v>&gt;'[KabKot.xlsx]201'!C420</v>
      </c>
      <c r="G473" s="9">
        <f t="shared" si="183"/>
        <v>979</v>
      </c>
      <c r="H473" s="11" t="str">
        <f t="shared" si="187"/>
        <v>&gt;'[KabKot.xlsx]201'!B979</v>
      </c>
      <c r="I473" s="9" t="str">
        <f t="shared" si="188"/>
        <v>&gt;'[KabKot.xlsx]201'!C979</v>
      </c>
      <c r="J473" s="9">
        <f t="shared" si="184"/>
        <v>5451</v>
      </c>
      <c r="K473" s="11" t="str">
        <f t="shared" si="189"/>
        <v>&gt;'[KabKot.xlsx]201'!B5451</v>
      </c>
      <c r="L473" s="9" t="str">
        <f t="shared" si="190"/>
        <v>&gt;'[KabKot.xlsx]201'!C5451</v>
      </c>
      <c r="M473" s="9">
        <f t="shared" si="191"/>
        <v>6010</v>
      </c>
      <c r="N473" s="11" t="str">
        <f t="shared" si="192"/>
        <v>&gt;'[KabKot.xlsx]201'!B6010</v>
      </c>
      <c r="O473" s="9" t="str">
        <f t="shared" si="193"/>
        <v>&gt;'[KabKot.xlsx]201'!C6010</v>
      </c>
      <c r="P473" s="9">
        <f t="shared" si="194"/>
        <v>6569</v>
      </c>
      <c r="Q473" s="11" t="str">
        <f t="shared" si="195"/>
        <v>&gt;'[KabKot.xlsx]201'!B6569</v>
      </c>
      <c r="R473" s="9" t="str">
        <f t="shared" si="196"/>
        <v>&gt;'[KabKot.xlsx]201'!C6569</v>
      </c>
      <c r="S473" s="9">
        <f t="shared" si="197"/>
        <v>8246</v>
      </c>
      <c r="T473" s="11" t="str">
        <f t="shared" si="198"/>
        <v>&gt;'[KabKot.xlsx]201'!B8246</v>
      </c>
      <c r="U473" s="9" t="str">
        <f t="shared" si="199"/>
        <v>&gt;'[KabKot.xlsx]201'!C8246</v>
      </c>
      <c r="V473" s="9">
        <f t="shared" si="200"/>
        <v>8805</v>
      </c>
      <c r="W473" s="11" t="str">
        <f t="shared" si="201"/>
        <v>&gt;'[KabKot.xlsx]201'!B8805</v>
      </c>
      <c r="X473" s="9" t="str">
        <f t="shared" si="202"/>
        <v>&gt;'[KabKot.xlsx]201'!C8805</v>
      </c>
    </row>
    <row r="474" spans="1:24" x14ac:dyDescent="0.35">
      <c r="A474" s="1" t="s">
        <v>499</v>
      </c>
      <c r="B474" s="8" t="s">
        <v>104</v>
      </c>
      <c r="C474" s="8" t="s">
        <v>105</v>
      </c>
      <c r="D474" s="36">
        <v>421</v>
      </c>
      <c r="E474" s="11" t="str">
        <f t="shared" si="185"/>
        <v>&gt;'[KabKot.xlsx]201'!B421</v>
      </c>
      <c r="F474" s="9" t="str">
        <f t="shared" si="186"/>
        <v>&gt;'[KabKot.xlsx]201'!C421</v>
      </c>
      <c r="G474" s="9">
        <f t="shared" si="183"/>
        <v>980</v>
      </c>
      <c r="H474" s="11" t="str">
        <f t="shared" si="187"/>
        <v>&gt;'[KabKot.xlsx]201'!B980</v>
      </c>
      <c r="I474" s="9" t="str">
        <f t="shared" si="188"/>
        <v>&gt;'[KabKot.xlsx]201'!C980</v>
      </c>
      <c r="J474" s="9">
        <f t="shared" si="184"/>
        <v>5452</v>
      </c>
      <c r="K474" s="11" t="str">
        <f t="shared" si="189"/>
        <v>&gt;'[KabKot.xlsx]201'!B5452</v>
      </c>
      <c r="L474" s="9" t="str">
        <f t="shared" si="190"/>
        <v>&gt;'[KabKot.xlsx]201'!C5452</v>
      </c>
      <c r="M474" s="9">
        <f t="shared" si="191"/>
        <v>6011</v>
      </c>
      <c r="N474" s="11" t="str">
        <f t="shared" si="192"/>
        <v>&gt;'[KabKot.xlsx]201'!B6011</v>
      </c>
      <c r="O474" s="9" t="str">
        <f t="shared" si="193"/>
        <v>&gt;'[KabKot.xlsx]201'!C6011</v>
      </c>
      <c r="P474" s="9">
        <f t="shared" si="194"/>
        <v>6570</v>
      </c>
      <c r="Q474" s="11" t="str">
        <f t="shared" si="195"/>
        <v>&gt;'[KabKot.xlsx]201'!B6570</v>
      </c>
      <c r="R474" s="9" t="str">
        <f t="shared" si="196"/>
        <v>&gt;'[KabKot.xlsx]201'!C6570</v>
      </c>
      <c r="S474" s="9">
        <f t="shared" si="197"/>
        <v>8247</v>
      </c>
      <c r="T474" s="11" t="str">
        <f t="shared" si="198"/>
        <v>&gt;'[KabKot.xlsx]201'!B8247</v>
      </c>
      <c r="U474" s="9" t="str">
        <f t="shared" si="199"/>
        <v>&gt;'[KabKot.xlsx]201'!C8247</v>
      </c>
      <c r="V474" s="9">
        <f t="shared" si="200"/>
        <v>8806</v>
      </c>
      <c r="W474" s="11" t="str">
        <f t="shared" si="201"/>
        <v>&gt;'[KabKot.xlsx]201'!B8806</v>
      </c>
      <c r="X474" s="9" t="str">
        <f t="shared" si="202"/>
        <v>&gt;'[KabKot.xlsx]201'!C8806</v>
      </c>
    </row>
    <row r="475" spans="1:24" x14ac:dyDescent="0.35">
      <c r="A475" s="1" t="s">
        <v>500</v>
      </c>
      <c r="B475" s="8" t="s">
        <v>104</v>
      </c>
      <c r="C475" s="8" t="s">
        <v>105</v>
      </c>
      <c r="D475" s="36">
        <v>422</v>
      </c>
      <c r="E475" s="11" t="str">
        <f t="shared" si="185"/>
        <v>&gt;'[KabKot.xlsx]201'!B422</v>
      </c>
      <c r="F475" s="9" t="str">
        <f t="shared" si="186"/>
        <v>&gt;'[KabKot.xlsx]201'!C422</v>
      </c>
      <c r="G475" s="9">
        <f t="shared" si="183"/>
        <v>981</v>
      </c>
      <c r="H475" s="11" t="str">
        <f t="shared" si="187"/>
        <v>&gt;'[KabKot.xlsx]201'!B981</v>
      </c>
      <c r="I475" s="9" t="str">
        <f t="shared" si="188"/>
        <v>&gt;'[KabKot.xlsx]201'!C981</v>
      </c>
      <c r="J475" s="9">
        <f t="shared" si="184"/>
        <v>5453</v>
      </c>
      <c r="K475" s="11" t="str">
        <f t="shared" si="189"/>
        <v>&gt;'[KabKot.xlsx]201'!B5453</v>
      </c>
      <c r="L475" s="9" t="str">
        <f t="shared" si="190"/>
        <v>&gt;'[KabKot.xlsx]201'!C5453</v>
      </c>
      <c r="M475" s="9">
        <f t="shared" si="191"/>
        <v>6012</v>
      </c>
      <c r="N475" s="11" t="str">
        <f t="shared" si="192"/>
        <v>&gt;'[KabKot.xlsx]201'!B6012</v>
      </c>
      <c r="O475" s="9" t="str">
        <f t="shared" si="193"/>
        <v>&gt;'[KabKot.xlsx]201'!C6012</v>
      </c>
      <c r="P475" s="9">
        <f t="shared" si="194"/>
        <v>6571</v>
      </c>
      <c r="Q475" s="11" t="str">
        <f t="shared" si="195"/>
        <v>&gt;'[KabKot.xlsx]201'!B6571</v>
      </c>
      <c r="R475" s="9" t="str">
        <f t="shared" si="196"/>
        <v>&gt;'[KabKot.xlsx]201'!C6571</v>
      </c>
      <c r="S475" s="9">
        <f t="shared" si="197"/>
        <v>8248</v>
      </c>
      <c r="T475" s="11" t="str">
        <f t="shared" si="198"/>
        <v>&gt;'[KabKot.xlsx]201'!B8248</v>
      </c>
      <c r="U475" s="9" t="str">
        <f t="shared" si="199"/>
        <v>&gt;'[KabKot.xlsx]201'!C8248</v>
      </c>
      <c r="V475" s="9">
        <f t="shared" si="200"/>
        <v>8807</v>
      </c>
      <c r="W475" s="11" t="str">
        <f t="shared" si="201"/>
        <v>&gt;'[KabKot.xlsx]201'!B8807</v>
      </c>
      <c r="X475" s="9" t="str">
        <f t="shared" si="202"/>
        <v>&gt;'[KabKot.xlsx]201'!C8807</v>
      </c>
    </row>
    <row r="476" spans="1:24" x14ac:dyDescent="0.35">
      <c r="A476" s="1" t="s">
        <v>501</v>
      </c>
      <c r="B476" s="8" t="s">
        <v>104</v>
      </c>
      <c r="C476" s="8" t="s">
        <v>105</v>
      </c>
      <c r="D476" s="36">
        <v>423</v>
      </c>
      <c r="E476" s="11" t="str">
        <f t="shared" si="185"/>
        <v>&gt;'[KabKot.xlsx]201'!B423</v>
      </c>
      <c r="F476" s="9" t="str">
        <f t="shared" si="186"/>
        <v>&gt;'[KabKot.xlsx]201'!C423</v>
      </c>
      <c r="G476" s="9">
        <f t="shared" si="183"/>
        <v>982</v>
      </c>
      <c r="H476" s="11" t="str">
        <f t="shared" si="187"/>
        <v>&gt;'[KabKot.xlsx]201'!B982</v>
      </c>
      <c r="I476" s="9" t="str">
        <f t="shared" si="188"/>
        <v>&gt;'[KabKot.xlsx]201'!C982</v>
      </c>
      <c r="J476" s="9">
        <f t="shared" si="184"/>
        <v>5454</v>
      </c>
      <c r="K476" s="11" t="str">
        <f t="shared" si="189"/>
        <v>&gt;'[KabKot.xlsx]201'!B5454</v>
      </c>
      <c r="L476" s="9" t="str">
        <f t="shared" si="190"/>
        <v>&gt;'[KabKot.xlsx]201'!C5454</v>
      </c>
      <c r="M476" s="9">
        <f t="shared" si="191"/>
        <v>6013</v>
      </c>
      <c r="N476" s="11" t="str">
        <f t="shared" si="192"/>
        <v>&gt;'[KabKot.xlsx]201'!B6013</v>
      </c>
      <c r="O476" s="9" t="str">
        <f t="shared" si="193"/>
        <v>&gt;'[KabKot.xlsx]201'!C6013</v>
      </c>
      <c r="P476" s="9">
        <f t="shared" si="194"/>
        <v>6572</v>
      </c>
      <c r="Q476" s="11" t="str">
        <f t="shared" si="195"/>
        <v>&gt;'[KabKot.xlsx]201'!B6572</v>
      </c>
      <c r="R476" s="9" t="str">
        <f t="shared" si="196"/>
        <v>&gt;'[KabKot.xlsx]201'!C6572</v>
      </c>
      <c r="S476" s="9">
        <f t="shared" si="197"/>
        <v>8249</v>
      </c>
      <c r="T476" s="11" t="str">
        <f t="shared" si="198"/>
        <v>&gt;'[KabKot.xlsx]201'!B8249</v>
      </c>
      <c r="U476" s="9" t="str">
        <f t="shared" si="199"/>
        <v>&gt;'[KabKot.xlsx]201'!C8249</v>
      </c>
      <c r="V476" s="9">
        <f t="shared" si="200"/>
        <v>8808</v>
      </c>
      <c r="W476" s="11" t="str">
        <f t="shared" si="201"/>
        <v>&gt;'[KabKot.xlsx]201'!B8808</v>
      </c>
      <c r="X476" s="9" t="str">
        <f t="shared" si="202"/>
        <v>&gt;'[KabKot.xlsx]201'!C8808</v>
      </c>
    </row>
    <row r="477" spans="1:24" x14ac:dyDescent="0.35">
      <c r="A477" s="1" t="s">
        <v>502</v>
      </c>
      <c r="B477" s="8" t="s">
        <v>104</v>
      </c>
      <c r="C477" s="8" t="s">
        <v>105</v>
      </c>
      <c r="D477" s="36">
        <v>424</v>
      </c>
      <c r="E477" s="11" t="str">
        <f t="shared" si="185"/>
        <v>&gt;'[KabKot.xlsx]201'!B424</v>
      </c>
      <c r="F477" s="9" t="str">
        <f t="shared" si="186"/>
        <v>&gt;'[KabKot.xlsx]201'!C424</v>
      </c>
      <c r="G477" s="9">
        <f t="shared" si="183"/>
        <v>983</v>
      </c>
      <c r="H477" s="11" t="str">
        <f t="shared" si="187"/>
        <v>&gt;'[KabKot.xlsx]201'!B983</v>
      </c>
      <c r="I477" s="9" t="str">
        <f t="shared" si="188"/>
        <v>&gt;'[KabKot.xlsx]201'!C983</v>
      </c>
      <c r="J477" s="9">
        <f t="shared" si="184"/>
        <v>5455</v>
      </c>
      <c r="K477" s="11" t="str">
        <f t="shared" si="189"/>
        <v>&gt;'[KabKot.xlsx]201'!B5455</v>
      </c>
      <c r="L477" s="9" t="str">
        <f t="shared" si="190"/>
        <v>&gt;'[KabKot.xlsx]201'!C5455</v>
      </c>
      <c r="M477" s="9">
        <f t="shared" si="191"/>
        <v>6014</v>
      </c>
      <c r="N477" s="11" t="str">
        <f t="shared" si="192"/>
        <v>&gt;'[KabKot.xlsx]201'!B6014</v>
      </c>
      <c r="O477" s="9" t="str">
        <f t="shared" si="193"/>
        <v>&gt;'[KabKot.xlsx]201'!C6014</v>
      </c>
      <c r="P477" s="9">
        <f t="shared" si="194"/>
        <v>6573</v>
      </c>
      <c r="Q477" s="11" t="str">
        <f t="shared" si="195"/>
        <v>&gt;'[KabKot.xlsx]201'!B6573</v>
      </c>
      <c r="R477" s="9" t="str">
        <f t="shared" si="196"/>
        <v>&gt;'[KabKot.xlsx]201'!C6573</v>
      </c>
      <c r="S477" s="9">
        <f t="shared" si="197"/>
        <v>8250</v>
      </c>
      <c r="T477" s="11" t="str">
        <f t="shared" si="198"/>
        <v>&gt;'[KabKot.xlsx]201'!B8250</v>
      </c>
      <c r="U477" s="9" t="str">
        <f t="shared" si="199"/>
        <v>&gt;'[KabKot.xlsx]201'!C8250</v>
      </c>
      <c r="V477" s="9">
        <f t="shared" si="200"/>
        <v>8809</v>
      </c>
      <c r="W477" s="11" t="str">
        <f t="shared" si="201"/>
        <v>&gt;'[KabKot.xlsx]201'!B8809</v>
      </c>
      <c r="X477" s="9" t="str">
        <f t="shared" si="202"/>
        <v>&gt;'[KabKot.xlsx]201'!C8809</v>
      </c>
    </row>
    <row r="478" spans="1:24" x14ac:dyDescent="0.35">
      <c r="A478" s="1" t="s">
        <v>503</v>
      </c>
      <c r="B478" s="8" t="s">
        <v>104</v>
      </c>
      <c r="C478" s="8" t="s">
        <v>105</v>
      </c>
      <c r="D478" s="36">
        <v>425</v>
      </c>
      <c r="E478" s="11" t="str">
        <f t="shared" si="185"/>
        <v>&gt;'[KabKot.xlsx]201'!B425</v>
      </c>
      <c r="F478" s="9" t="str">
        <f t="shared" si="186"/>
        <v>&gt;'[KabKot.xlsx]201'!C425</v>
      </c>
      <c r="G478" s="9">
        <f t="shared" si="183"/>
        <v>984</v>
      </c>
      <c r="H478" s="11" t="str">
        <f t="shared" si="187"/>
        <v>&gt;'[KabKot.xlsx]201'!B984</v>
      </c>
      <c r="I478" s="9" t="str">
        <f t="shared" si="188"/>
        <v>&gt;'[KabKot.xlsx]201'!C984</v>
      </c>
      <c r="J478" s="9">
        <f t="shared" si="184"/>
        <v>5456</v>
      </c>
      <c r="K478" s="11" t="str">
        <f t="shared" si="189"/>
        <v>&gt;'[KabKot.xlsx]201'!B5456</v>
      </c>
      <c r="L478" s="9" t="str">
        <f t="shared" si="190"/>
        <v>&gt;'[KabKot.xlsx]201'!C5456</v>
      </c>
      <c r="M478" s="9">
        <f t="shared" si="191"/>
        <v>6015</v>
      </c>
      <c r="N478" s="11" t="str">
        <f t="shared" si="192"/>
        <v>&gt;'[KabKot.xlsx]201'!B6015</v>
      </c>
      <c r="O478" s="9" t="str">
        <f t="shared" si="193"/>
        <v>&gt;'[KabKot.xlsx]201'!C6015</v>
      </c>
      <c r="P478" s="9">
        <f t="shared" si="194"/>
        <v>6574</v>
      </c>
      <c r="Q478" s="11" t="str">
        <f t="shared" si="195"/>
        <v>&gt;'[KabKot.xlsx]201'!B6574</v>
      </c>
      <c r="R478" s="9" t="str">
        <f t="shared" si="196"/>
        <v>&gt;'[KabKot.xlsx]201'!C6574</v>
      </c>
      <c r="S478" s="9">
        <f t="shared" si="197"/>
        <v>8251</v>
      </c>
      <c r="T478" s="11" t="str">
        <f t="shared" si="198"/>
        <v>&gt;'[KabKot.xlsx]201'!B8251</v>
      </c>
      <c r="U478" s="9" t="str">
        <f t="shared" si="199"/>
        <v>&gt;'[KabKot.xlsx]201'!C8251</v>
      </c>
      <c r="V478" s="9">
        <f t="shared" si="200"/>
        <v>8810</v>
      </c>
      <c r="W478" s="11" t="str">
        <f t="shared" si="201"/>
        <v>&gt;'[KabKot.xlsx]201'!B8810</v>
      </c>
      <c r="X478" s="9" t="str">
        <f t="shared" si="202"/>
        <v>&gt;'[KabKot.xlsx]201'!C8810</v>
      </c>
    </row>
    <row r="479" spans="1:24" x14ac:dyDescent="0.35">
      <c r="A479" s="1" t="s">
        <v>504</v>
      </c>
      <c r="B479" s="8" t="s">
        <v>104</v>
      </c>
      <c r="C479" s="8" t="s">
        <v>105</v>
      </c>
      <c r="D479" s="36">
        <v>426</v>
      </c>
      <c r="E479" s="11" t="str">
        <f t="shared" si="185"/>
        <v>&gt;'[KabKot.xlsx]201'!B426</v>
      </c>
      <c r="F479" s="9" t="str">
        <f t="shared" si="186"/>
        <v>&gt;'[KabKot.xlsx]201'!C426</v>
      </c>
      <c r="G479" s="9">
        <f t="shared" si="183"/>
        <v>985</v>
      </c>
      <c r="H479" s="11" t="str">
        <f t="shared" si="187"/>
        <v>&gt;'[KabKot.xlsx]201'!B985</v>
      </c>
      <c r="I479" s="9" t="str">
        <f t="shared" si="188"/>
        <v>&gt;'[KabKot.xlsx]201'!C985</v>
      </c>
      <c r="J479" s="9">
        <f t="shared" si="184"/>
        <v>5457</v>
      </c>
      <c r="K479" s="11" t="str">
        <f t="shared" si="189"/>
        <v>&gt;'[KabKot.xlsx]201'!B5457</v>
      </c>
      <c r="L479" s="9" t="str">
        <f t="shared" si="190"/>
        <v>&gt;'[KabKot.xlsx]201'!C5457</v>
      </c>
      <c r="M479" s="9">
        <f t="shared" si="191"/>
        <v>6016</v>
      </c>
      <c r="N479" s="11" t="str">
        <f t="shared" si="192"/>
        <v>&gt;'[KabKot.xlsx]201'!B6016</v>
      </c>
      <c r="O479" s="9" t="str">
        <f t="shared" si="193"/>
        <v>&gt;'[KabKot.xlsx]201'!C6016</v>
      </c>
      <c r="P479" s="9">
        <f t="shared" si="194"/>
        <v>6575</v>
      </c>
      <c r="Q479" s="11" t="str">
        <f t="shared" si="195"/>
        <v>&gt;'[KabKot.xlsx]201'!B6575</v>
      </c>
      <c r="R479" s="9" t="str">
        <f t="shared" si="196"/>
        <v>&gt;'[KabKot.xlsx]201'!C6575</v>
      </c>
      <c r="S479" s="9">
        <f t="shared" si="197"/>
        <v>8252</v>
      </c>
      <c r="T479" s="11" t="str">
        <f t="shared" si="198"/>
        <v>&gt;'[KabKot.xlsx]201'!B8252</v>
      </c>
      <c r="U479" s="9" t="str">
        <f t="shared" si="199"/>
        <v>&gt;'[KabKot.xlsx]201'!C8252</v>
      </c>
      <c r="V479" s="9">
        <f t="shared" si="200"/>
        <v>8811</v>
      </c>
      <c r="W479" s="11" t="str">
        <f t="shared" si="201"/>
        <v>&gt;'[KabKot.xlsx]201'!B8811</v>
      </c>
      <c r="X479" s="9" t="str">
        <f t="shared" si="202"/>
        <v>&gt;'[KabKot.xlsx]201'!C8811</v>
      </c>
    </row>
    <row r="480" spans="1:24" x14ac:dyDescent="0.35">
      <c r="A480" s="1" t="s">
        <v>505</v>
      </c>
      <c r="B480" s="8" t="s">
        <v>104</v>
      </c>
      <c r="C480" s="8" t="s">
        <v>105</v>
      </c>
      <c r="D480" s="36">
        <v>427</v>
      </c>
      <c r="E480" s="11" t="str">
        <f t="shared" si="185"/>
        <v>&gt;'[KabKot.xlsx]201'!B427</v>
      </c>
      <c r="F480" s="9" t="str">
        <f t="shared" si="186"/>
        <v>&gt;'[KabKot.xlsx]201'!C427</v>
      </c>
      <c r="G480" s="9">
        <f t="shared" si="183"/>
        <v>986</v>
      </c>
      <c r="H480" s="11" t="str">
        <f t="shared" si="187"/>
        <v>&gt;'[KabKot.xlsx]201'!B986</v>
      </c>
      <c r="I480" s="9" t="str">
        <f t="shared" si="188"/>
        <v>&gt;'[KabKot.xlsx]201'!C986</v>
      </c>
      <c r="J480" s="9">
        <f t="shared" si="184"/>
        <v>5458</v>
      </c>
      <c r="K480" s="11" t="str">
        <f t="shared" si="189"/>
        <v>&gt;'[KabKot.xlsx]201'!B5458</v>
      </c>
      <c r="L480" s="9" t="str">
        <f t="shared" si="190"/>
        <v>&gt;'[KabKot.xlsx]201'!C5458</v>
      </c>
      <c r="M480" s="9">
        <f t="shared" si="191"/>
        <v>6017</v>
      </c>
      <c r="N480" s="11" t="str">
        <f t="shared" si="192"/>
        <v>&gt;'[KabKot.xlsx]201'!B6017</v>
      </c>
      <c r="O480" s="9" t="str">
        <f t="shared" si="193"/>
        <v>&gt;'[KabKot.xlsx]201'!C6017</v>
      </c>
      <c r="P480" s="9">
        <f t="shared" si="194"/>
        <v>6576</v>
      </c>
      <c r="Q480" s="11" t="str">
        <f t="shared" si="195"/>
        <v>&gt;'[KabKot.xlsx]201'!B6576</v>
      </c>
      <c r="R480" s="9" t="str">
        <f t="shared" si="196"/>
        <v>&gt;'[KabKot.xlsx]201'!C6576</v>
      </c>
      <c r="S480" s="9">
        <f t="shared" si="197"/>
        <v>8253</v>
      </c>
      <c r="T480" s="11" t="str">
        <f t="shared" si="198"/>
        <v>&gt;'[KabKot.xlsx]201'!B8253</v>
      </c>
      <c r="U480" s="9" t="str">
        <f t="shared" si="199"/>
        <v>&gt;'[KabKot.xlsx]201'!C8253</v>
      </c>
      <c r="V480" s="9">
        <f t="shared" si="200"/>
        <v>8812</v>
      </c>
      <c r="W480" s="11" t="str">
        <f t="shared" si="201"/>
        <v>&gt;'[KabKot.xlsx]201'!B8812</v>
      </c>
      <c r="X480" s="9" t="str">
        <f t="shared" si="202"/>
        <v>&gt;'[KabKot.xlsx]201'!C8812</v>
      </c>
    </row>
    <row r="481" spans="1:24" x14ac:dyDescent="0.35">
      <c r="A481" s="1" t="s">
        <v>506</v>
      </c>
      <c r="B481" s="8" t="s">
        <v>104</v>
      </c>
      <c r="C481" s="8" t="s">
        <v>105</v>
      </c>
      <c r="D481" s="36">
        <v>428</v>
      </c>
      <c r="E481" s="11" t="str">
        <f t="shared" si="185"/>
        <v>&gt;'[KabKot.xlsx]201'!B428</v>
      </c>
      <c r="F481" s="9" t="str">
        <f t="shared" si="186"/>
        <v>&gt;'[KabKot.xlsx]201'!C428</v>
      </c>
      <c r="G481" s="9">
        <f t="shared" si="183"/>
        <v>987</v>
      </c>
      <c r="H481" s="11" t="str">
        <f t="shared" si="187"/>
        <v>&gt;'[KabKot.xlsx]201'!B987</v>
      </c>
      <c r="I481" s="9" t="str">
        <f t="shared" si="188"/>
        <v>&gt;'[KabKot.xlsx]201'!C987</v>
      </c>
      <c r="J481" s="9">
        <f t="shared" si="184"/>
        <v>5459</v>
      </c>
      <c r="K481" s="11" t="str">
        <f t="shared" si="189"/>
        <v>&gt;'[KabKot.xlsx]201'!B5459</v>
      </c>
      <c r="L481" s="9" t="str">
        <f t="shared" si="190"/>
        <v>&gt;'[KabKot.xlsx]201'!C5459</v>
      </c>
      <c r="M481" s="9">
        <f t="shared" si="191"/>
        <v>6018</v>
      </c>
      <c r="N481" s="11" t="str">
        <f t="shared" si="192"/>
        <v>&gt;'[KabKot.xlsx]201'!B6018</v>
      </c>
      <c r="O481" s="9" t="str">
        <f t="shared" si="193"/>
        <v>&gt;'[KabKot.xlsx]201'!C6018</v>
      </c>
      <c r="P481" s="9">
        <f t="shared" si="194"/>
        <v>6577</v>
      </c>
      <c r="Q481" s="11" t="str">
        <f t="shared" si="195"/>
        <v>&gt;'[KabKot.xlsx]201'!B6577</v>
      </c>
      <c r="R481" s="9" t="str">
        <f t="shared" si="196"/>
        <v>&gt;'[KabKot.xlsx]201'!C6577</v>
      </c>
      <c r="S481" s="9">
        <f t="shared" si="197"/>
        <v>8254</v>
      </c>
      <c r="T481" s="11" t="str">
        <f t="shared" si="198"/>
        <v>&gt;'[KabKot.xlsx]201'!B8254</v>
      </c>
      <c r="U481" s="9" t="str">
        <f t="shared" si="199"/>
        <v>&gt;'[KabKot.xlsx]201'!C8254</v>
      </c>
      <c r="V481" s="9">
        <f t="shared" si="200"/>
        <v>8813</v>
      </c>
      <c r="W481" s="11" t="str">
        <f t="shared" si="201"/>
        <v>&gt;'[KabKot.xlsx]201'!B8813</v>
      </c>
      <c r="X481" s="9" t="str">
        <f t="shared" si="202"/>
        <v>&gt;'[KabKot.xlsx]201'!C8813</v>
      </c>
    </row>
    <row r="482" spans="1:24" x14ac:dyDescent="0.35">
      <c r="A482" s="1" t="s">
        <v>507</v>
      </c>
      <c r="B482" s="8" t="s">
        <v>104</v>
      </c>
      <c r="C482" s="8" t="s">
        <v>105</v>
      </c>
      <c r="D482" s="36">
        <v>430</v>
      </c>
      <c r="E482" s="11" t="str">
        <f t="shared" si="185"/>
        <v>&gt;'[KabKot.xlsx]201'!B430</v>
      </c>
      <c r="F482" s="9" t="str">
        <f t="shared" si="186"/>
        <v>&gt;'[KabKot.xlsx]201'!C430</v>
      </c>
      <c r="G482" s="9">
        <f t="shared" si="183"/>
        <v>989</v>
      </c>
      <c r="H482" s="11" t="str">
        <f t="shared" si="187"/>
        <v>&gt;'[KabKot.xlsx]201'!B989</v>
      </c>
      <c r="I482" s="9" t="str">
        <f t="shared" si="188"/>
        <v>&gt;'[KabKot.xlsx]201'!C989</v>
      </c>
      <c r="J482" s="9">
        <f t="shared" si="184"/>
        <v>5461</v>
      </c>
      <c r="K482" s="11" t="str">
        <f t="shared" si="189"/>
        <v>&gt;'[KabKot.xlsx]201'!B5461</v>
      </c>
      <c r="L482" s="9" t="str">
        <f t="shared" si="190"/>
        <v>&gt;'[KabKot.xlsx]201'!C5461</v>
      </c>
      <c r="M482" s="9">
        <f t="shared" si="191"/>
        <v>6020</v>
      </c>
      <c r="N482" s="11" t="str">
        <f t="shared" si="192"/>
        <v>&gt;'[KabKot.xlsx]201'!B6020</v>
      </c>
      <c r="O482" s="9" t="str">
        <f t="shared" si="193"/>
        <v>&gt;'[KabKot.xlsx]201'!C6020</v>
      </c>
      <c r="P482" s="9">
        <f t="shared" si="194"/>
        <v>6579</v>
      </c>
      <c r="Q482" s="11" t="str">
        <f t="shared" si="195"/>
        <v>&gt;'[KabKot.xlsx]201'!B6579</v>
      </c>
      <c r="R482" s="9" t="str">
        <f t="shared" si="196"/>
        <v>&gt;'[KabKot.xlsx]201'!C6579</v>
      </c>
      <c r="S482" s="9">
        <f t="shared" si="197"/>
        <v>8256</v>
      </c>
      <c r="T482" s="11" t="str">
        <f t="shared" si="198"/>
        <v>&gt;'[KabKot.xlsx]201'!B8256</v>
      </c>
      <c r="U482" s="9" t="str">
        <f t="shared" si="199"/>
        <v>&gt;'[KabKot.xlsx]201'!C8256</v>
      </c>
      <c r="V482" s="9">
        <f t="shared" si="200"/>
        <v>8815</v>
      </c>
      <c r="W482" s="11" t="str">
        <f t="shared" si="201"/>
        <v>&gt;'[KabKot.xlsx]201'!B8815</v>
      </c>
      <c r="X482" s="9" t="str">
        <f t="shared" si="202"/>
        <v>&gt;'[KabKot.xlsx]201'!C8815</v>
      </c>
    </row>
    <row r="483" spans="1:24" x14ac:dyDescent="0.35">
      <c r="A483" s="1" t="s">
        <v>508</v>
      </c>
      <c r="B483" s="8" t="s">
        <v>104</v>
      </c>
      <c r="C483" s="8" t="s">
        <v>105</v>
      </c>
      <c r="D483" s="36">
        <v>431</v>
      </c>
      <c r="E483" s="11" t="str">
        <f t="shared" si="185"/>
        <v>&gt;'[KabKot.xlsx]201'!B431</v>
      </c>
      <c r="F483" s="9" t="str">
        <f t="shared" si="186"/>
        <v>&gt;'[KabKot.xlsx]201'!C431</v>
      </c>
      <c r="G483" s="9">
        <f t="shared" si="183"/>
        <v>990</v>
      </c>
      <c r="H483" s="11" t="str">
        <f t="shared" si="187"/>
        <v>&gt;'[KabKot.xlsx]201'!B990</v>
      </c>
      <c r="I483" s="9" t="str">
        <f t="shared" si="188"/>
        <v>&gt;'[KabKot.xlsx]201'!C990</v>
      </c>
      <c r="J483" s="9">
        <f t="shared" si="184"/>
        <v>5462</v>
      </c>
      <c r="K483" s="11" t="str">
        <f t="shared" si="189"/>
        <v>&gt;'[KabKot.xlsx]201'!B5462</v>
      </c>
      <c r="L483" s="9" t="str">
        <f t="shared" si="190"/>
        <v>&gt;'[KabKot.xlsx]201'!C5462</v>
      </c>
      <c r="M483" s="9">
        <f t="shared" si="191"/>
        <v>6021</v>
      </c>
      <c r="N483" s="11" t="str">
        <f t="shared" si="192"/>
        <v>&gt;'[KabKot.xlsx]201'!B6021</v>
      </c>
      <c r="O483" s="9" t="str">
        <f t="shared" si="193"/>
        <v>&gt;'[KabKot.xlsx]201'!C6021</v>
      </c>
      <c r="P483" s="9">
        <f t="shared" si="194"/>
        <v>6580</v>
      </c>
      <c r="Q483" s="11" t="str">
        <f t="shared" si="195"/>
        <v>&gt;'[KabKot.xlsx]201'!B6580</v>
      </c>
      <c r="R483" s="9" t="str">
        <f t="shared" si="196"/>
        <v>&gt;'[KabKot.xlsx]201'!C6580</v>
      </c>
      <c r="S483" s="9">
        <f t="shared" si="197"/>
        <v>8257</v>
      </c>
      <c r="T483" s="11" t="str">
        <f t="shared" si="198"/>
        <v>&gt;'[KabKot.xlsx]201'!B8257</v>
      </c>
      <c r="U483" s="9" t="str">
        <f t="shared" si="199"/>
        <v>&gt;'[KabKot.xlsx]201'!C8257</v>
      </c>
      <c r="V483" s="9">
        <f t="shared" si="200"/>
        <v>8816</v>
      </c>
      <c r="W483" s="11" t="str">
        <f t="shared" si="201"/>
        <v>&gt;'[KabKot.xlsx]201'!B8816</v>
      </c>
      <c r="X483" s="9" t="str">
        <f t="shared" si="202"/>
        <v>&gt;'[KabKot.xlsx]201'!C8816</v>
      </c>
    </row>
    <row r="484" spans="1:24" x14ac:dyDescent="0.35">
      <c r="A484" s="1" t="s">
        <v>509</v>
      </c>
      <c r="B484" s="8" t="s">
        <v>104</v>
      </c>
      <c r="C484" s="8" t="s">
        <v>105</v>
      </c>
      <c r="D484" s="36">
        <v>432</v>
      </c>
      <c r="E484" s="11" t="str">
        <f t="shared" si="185"/>
        <v>&gt;'[KabKot.xlsx]201'!B432</v>
      </c>
      <c r="F484" s="9" t="str">
        <f t="shared" si="186"/>
        <v>&gt;'[KabKot.xlsx]201'!C432</v>
      </c>
      <c r="G484" s="9">
        <f t="shared" si="183"/>
        <v>991</v>
      </c>
      <c r="H484" s="11" t="str">
        <f t="shared" si="187"/>
        <v>&gt;'[KabKot.xlsx]201'!B991</v>
      </c>
      <c r="I484" s="9" t="str">
        <f t="shared" si="188"/>
        <v>&gt;'[KabKot.xlsx]201'!C991</v>
      </c>
      <c r="J484" s="9">
        <f t="shared" si="184"/>
        <v>5463</v>
      </c>
      <c r="K484" s="11" t="str">
        <f t="shared" si="189"/>
        <v>&gt;'[KabKot.xlsx]201'!B5463</v>
      </c>
      <c r="L484" s="9" t="str">
        <f t="shared" si="190"/>
        <v>&gt;'[KabKot.xlsx]201'!C5463</v>
      </c>
      <c r="M484" s="9">
        <f t="shared" si="191"/>
        <v>6022</v>
      </c>
      <c r="N484" s="11" t="str">
        <f t="shared" si="192"/>
        <v>&gt;'[KabKot.xlsx]201'!B6022</v>
      </c>
      <c r="O484" s="9" t="str">
        <f t="shared" si="193"/>
        <v>&gt;'[KabKot.xlsx]201'!C6022</v>
      </c>
      <c r="P484" s="9">
        <f t="shared" si="194"/>
        <v>6581</v>
      </c>
      <c r="Q484" s="11" t="str">
        <f t="shared" si="195"/>
        <v>&gt;'[KabKot.xlsx]201'!B6581</v>
      </c>
      <c r="R484" s="9" t="str">
        <f t="shared" si="196"/>
        <v>&gt;'[KabKot.xlsx]201'!C6581</v>
      </c>
      <c r="S484" s="9">
        <f t="shared" si="197"/>
        <v>8258</v>
      </c>
      <c r="T484" s="11" t="str">
        <f t="shared" si="198"/>
        <v>&gt;'[KabKot.xlsx]201'!B8258</v>
      </c>
      <c r="U484" s="9" t="str">
        <f t="shared" si="199"/>
        <v>&gt;'[KabKot.xlsx]201'!C8258</v>
      </c>
      <c r="V484" s="9">
        <f t="shared" si="200"/>
        <v>8817</v>
      </c>
      <c r="W484" s="11" t="str">
        <f t="shared" si="201"/>
        <v>&gt;'[KabKot.xlsx]201'!B8817</v>
      </c>
      <c r="X484" s="9" t="str">
        <f t="shared" si="202"/>
        <v>&gt;'[KabKot.xlsx]201'!C8817</v>
      </c>
    </row>
    <row r="485" spans="1:24" x14ac:dyDescent="0.35">
      <c r="A485" s="1" t="s">
        <v>510</v>
      </c>
      <c r="B485" s="8" t="s">
        <v>104</v>
      </c>
      <c r="C485" s="8" t="s">
        <v>105</v>
      </c>
      <c r="D485" s="36">
        <v>433</v>
      </c>
      <c r="E485" s="11" t="str">
        <f t="shared" si="185"/>
        <v>&gt;'[KabKot.xlsx]201'!B433</v>
      </c>
      <c r="F485" s="9" t="str">
        <f t="shared" si="186"/>
        <v>&gt;'[KabKot.xlsx]201'!C433</v>
      </c>
      <c r="G485" s="9">
        <f t="shared" si="183"/>
        <v>992</v>
      </c>
      <c r="H485" s="11" t="str">
        <f t="shared" si="187"/>
        <v>&gt;'[KabKot.xlsx]201'!B992</v>
      </c>
      <c r="I485" s="9" t="str">
        <f t="shared" si="188"/>
        <v>&gt;'[KabKot.xlsx]201'!C992</v>
      </c>
      <c r="J485" s="9">
        <f t="shared" si="184"/>
        <v>5464</v>
      </c>
      <c r="K485" s="11" t="str">
        <f t="shared" si="189"/>
        <v>&gt;'[KabKot.xlsx]201'!B5464</v>
      </c>
      <c r="L485" s="9" t="str">
        <f t="shared" si="190"/>
        <v>&gt;'[KabKot.xlsx]201'!C5464</v>
      </c>
      <c r="M485" s="9">
        <f t="shared" si="191"/>
        <v>6023</v>
      </c>
      <c r="N485" s="11" t="str">
        <f t="shared" si="192"/>
        <v>&gt;'[KabKot.xlsx]201'!B6023</v>
      </c>
      <c r="O485" s="9" t="str">
        <f t="shared" si="193"/>
        <v>&gt;'[KabKot.xlsx]201'!C6023</v>
      </c>
      <c r="P485" s="9">
        <f t="shared" si="194"/>
        <v>6582</v>
      </c>
      <c r="Q485" s="11" t="str">
        <f t="shared" si="195"/>
        <v>&gt;'[KabKot.xlsx]201'!B6582</v>
      </c>
      <c r="R485" s="9" t="str">
        <f t="shared" si="196"/>
        <v>&gt;'[KabKot.xlsx]201'!C6582</v>
      </c>
      <c r="S485" s="9">
        <f t="shared" si="197"/>
        <v>8259</v>
      </c>
      <c r="T485" s="11" t="str">
        <f t="shared" si="198"/>
        <v>&gt;'[KabKot.xlsx]201'!B8259</v>
      </c>
      <c r="U485" s="9" t="str">
        <f t="shared" si="199"/>
        <v>&gt;'[KabKot.xlsx]201'!C8259</v>
      </c>
      <c r="V485" s="9">
        <f t="shared" si="200"/>
        <v>8818</v>
      </c>
      <c r="W485" s="11" t="str">
        <f t="shared" si="201"/>
        <v>&gt;'[KabKot.xlsx]201'!B8818</v>
      </c>
      <c r="X485" s="9" t="str">
        <f t="shared" si="202"/>
        <v>&gt;'[KabKot.xlsx]201'!C8818</v>
      </c>
    </row>
    <row r="486" spans="1:24" x14ac:dyDescent="0.35">
      <c r="A486" s="1" t="s">
        <v>511</v>
      </c>
      <c r="B486" s="8" t="s">
        <v>104</v>
      </c>
      <c r="C486" s="8" t="s">
        <v>105</v>
      </c>
      <c r="D486" s="36">
        <v>434</v>
      </c>
      <c r="E486" s="11" t="str">
        <f t="shared" si="185"/>
        <v>&gt;'[KabKot.xlsx]201'!B434</v>
      </c>
      <c r="F486" s="9" t="str">
        <f t="shared" si="186"/>
        <v>&gt;'[KabKot.xlsx]201'!C434</v>
      </c>
      <c r="G486" s="9">
        <f t="shared" si="183"/>
        <v>993</v>
      </c>
      <c r="H486" s="11" t="str">
        <f t="shared" si="187"/>
        <v>&gt;'[KabKot.xlsx]201'!B993</v>
      </c>
      <c r="I486" s="9" t="str">
        <f t="shared" si="188"/>
        <v>&gt;'[KabKot.xlsx]201'!C993</v>
      </c>
      <c r="J486" s="9">
        <f t="shared" si="184"/>
        <v>5465</v>
      </c>
      <c r="K486" s="11" t="str">
        <f t="shared" si="189"/>
        <v>&gt;'[KabKot.xlsx]201'!B5465</v>
      </c>
      <c r="L486" s="9" t="str">
        <f t="shared" si="190"/>
        <v>&gt;'[KabKot.xlsx]201'!C5465</v>
      </c>
      <c r="M486" s="9">
        <f t="shared" si="191"/>
        <v>6024</v>
      </c>
      <c r="N486" s="11" t="str">
        <f t="shared" si="192"/>
        <v>&gt;'[KabKot.xlsx]201'!B6024</v>
      </c>
      <c r="O486" s="9" t="str">
        <f t="shared" si="193"/>
        <v>&gt;'[KabKot.xlsx]201'!C6024</v>
      </c>
      <c r="P486" s="9">
        <f t="shared" si="194"/>
        <v>6583</v>
      </c>
      <c r="Q486" s="11" t="str">
        <f t="shared" si="195"/>
        <v>&gt;'[KabKot.xlsx]201'!B6583</v>
      </c>
      <c r="R486" s="9" t="str">
        <f t="shared" si="196"/>
        <v>&gt;'[KabKot.xlsx]201'!C6583</v>
      </c>
      <c r="S486" s="9">
        <f t="shared" si="197"/>
        <v>8260</v>
      </c>
      <c r="T486" s="11" t="str">
        <f t="shared" si="198"/>
        <v>&gt;'[KabKot.xlsx]201'!B8260</v>
      </c>
      <c r="U486" s="9" t="str">
        <f t="shared" si="199"/>
        <v>&gt;'[KabKot.xlsx]201'!C8260</v>
      </c>
      <c r="V486" s="9">
        <f t="shared" si="200"/>
        <v>8819</v>
      </c>
      <c r="W486" s="11" t="str">
        <f t="shared" si="201"/>
        <v>&gt;'[KabKot.xlsx]201'!B8819</v>
      </c>
      <c r="X486" s="9" t="str">
        <f t="shared" si="202"/>
        <v>&gt;'[KabKot.xlsx]201'!C8819</v>
      </c>
    </row>
    <row r="487" spans="1:24" x14ac:dyDescent="0.35">
      <c r="A487" s="1" t="s">
        <v>512</v>
      </c>
      <c r="B487" s="8" t="s">
        <v>104</v>
      </c>
      <c r="C487" s="8" t="s">
        <v>105</v>
      </c>
      <c r="D487" s="36">
        <v>435</v>
      </c>
      <c r="E487" s="11" t="str">
        <f t="shared" si="185"/>
        <v>&gt;'[KabKot.xlsx]201'!B435</v>
      </c>
      <c r="F487" s="9" t="str">
        <f t="shared" si="186"/>
        <v>&gt;'[KabKot.xlsx]201'!C435</v>
      </c>
      <c r="G487" s="9">
        <f t="shared" si="183"/>
        <v>994</v>
      </c>
      <c r="H487" s="11" t="str">
        <f t="shared" si="187"/>
        <v>&gt;'[KabKot.xlsx]201'!B994</v>
      </c>
      <c r="I487" s="9" t="str">
        <f t="shared" si="188"/>
        <v>&gt;'[KabKot.xlsx]201'!C994</v>
      </c>
      <c r="J487" s="9">
        <f t="shared" si="184"/>
        <v>5466</v>
      </c>
      <c r="K487" s="11" t="str">
        <f t="shared" si="189"/>
        <v>&gt;'[KabKot.xlsx]201'!B5466</v>
      </c>
      <c r="L487" s="9" t="str">
        <f t="shared" si="190"/>
        <v>&gt;'[KabKot.xlsx]201'!C5466</v>
      </c>
      <c r="M487" s="9">
        <f t="shared" si="191"/>
        <v>6025</v>
      </c>
      <c r="N487" s="11" t="str">
        <f t="shared" si="192"/>
        <v>&gt;'[KabKot.xlsx]201'!B6025</v>
      </c>
      <c r="O487" s="9" t="str">
        <f t="shared" si="193"/>
        <v>&gt;'[KabKot.xlsx]201'!C6025</v>
      </c>
      <c r="P487" s="9">
        <f t="shared" si="194"/>
        <v>6584</v>
      </c>
      <c r="Q487" s="11" t="str">
        <f t="shared" si="195"/>
        <v>&gt;'[KabKot.xlsx]201'!B6584</v>
      </c>
      <c r="R487" s="9" t="str">
        <f t="shared" si="196"/>
        <v>&gt;'[KabKot.xlsx]201'!C6584</v>
      </c>
      <c r="S487" s="9">
        <f t="shared" si="197"/>
        <v>8261</v>
      </c>
      <c r="T487" s="11" t="str">
        <f t="shared" si="198"/>
        <v>&gt;'[KabKot.xlsx]201'!B8261</v>
      </c>
      <c r="U487" s="9" t="str">
        <f t="shared" si="199"/>
        <v>&gt;'[KabKot.xlsx]201'!C8261</v>
      </c>
      <c r="V487" s="9">
        <f t="shared" si="200"/>
        <v>8820</v>
      </c>
      <c r="W487" s="11" t="str">
        <f t="shared" si="201"/>
        <v>&gt;'[KabKot.xlsx]201'!B8820</v>
      </c>
      <c r="X487" s="9" t="str">
        <f t="shared" si="202"/>
        <v>&gt;'[KabKot.xlsx]201'!C8820</v>
      </c>
    </row>
    <row r="488" spans="1:24" x14ac:dyDescent="0.35">
      <c r="A488" s="1" t="s">
        <v>513</v>
      </c>
      <c r="B488" s="8" t="s">
        <v>104</v>
      </c>
      <c r="C488" s="8" t="s">
        <v>105</v>
      </c>
      <c r="D488" s="36">
        <v>436</v>
      </c>
      <c r="E488" s="11" t="str">
        <f t="shared" si="185"/>
        <v>&gt;'[KabKot.xlsx]201'!B436</v>
      </c>
      <c r="F488" s="9" t="str">
        <f t="shared" si="186"/>
        <v>&gt;'[KabKot.xlsx]201'!C436</v>
      </c>
      <c r="G488" s="9">
        <f t="shared" si="183"/>
        <v>995</v>
      </c>
      <c r="H488" s="11" t="str">
        <f t="shared" si="187"/>
        <v>&gt;'[KabKot.xlsx]201'!B995</v>
      </c>
      <c r="I488" s="9" t="str">
        <f t="shared" si="188"/>
        <v>&gt;'[KabKot.xlsx]201'!C995</v>
      </c>
      <c r="J488" s="9">
        <f t="shared" si="184"/>
        <v>5467</v>
      </c>
      <c r="K488" s="11" t="str">
        <f t="shared" si="189"/>
        <v>&gt;'[KabKot.xlsx]201'!B5467</v>
      </c>
      <c r="L488" s="9" t="str">
        <f t="shared" si="190"/>
        <v>&gt;'[KabKot.xlsx]201'!C5467</v>
      </c>
      <c r="M488" s="9">
        <f t="shared" si="191"/>
        <v>6026</v>
      </c>
      <c r="N488" s="11" t="str">
        <f t="shared" si="192"/>
        <v>&gt;'[KabKot.xlsx]201'!B6026</v>
      </c>
      <c r="O488" s="9" t="str">
        <f t="shared" si="193"/>
        <v>&gt;'[KabKot.xlsx]201'!C6026</v>
      </c>
      <c r="P488" s="9">
        <f t="shared" si="194"/>
        <v>6585</v>
      </c>
      <c r="Q488" s="11" t="str">
        <f t="shared" si="195"/>
        <v>&gt;'[KabKot.xlsx]201'!B6585</v>
      </c>
      <c r="R488" s="9" t="str">
        <f t="shared" si="196"/>
        <v>&gt;'[KabKot.xlsx]201'!C6585</v>
      </c>
      <c r="S488" s="9">
        <f t="shared" si="197"/>
        <v>8262</v>
      </c>
      <c r="T488" s="11" t="str">
        <f t="shared" si="198"/>
        <v>&gt;'[KabKot.xlsx]201'!B8262</v>
      </c>
      <c r="U488" s="9" t="str">
        <f t="shared" si="199"/>
        <v>&gt;'[KabKot.xlsx]201'!C8262</v>
      </c>
      <c r="V488" s="9">
        <f t="shared" si="200"/>
        <v>8821</v>
      </c>
      <c r="W488" s="11" t="str">
        <f t="shared" si="201"/>
        <v>&gt;'[KabKot.xlsx]201'!B8821</v>
      </c>
      <c r="X488" s="9" t="str">
        <f t="shared" si="202"/>
        <v>&gt;'[KabKot.xlsx]201'!C8821</v>
      </c>
    </row>
    <row r="489" spans="1:24" x14ac:dyDescent="0.35">
      <c r="A489" s="1" t="s">
        <v>514</v>
      </c>
      <c r="B489" s="8" t="s">
        <v>104</v>
      </c>
      <c r="C489" s="8" t="s">
        <v>105</v>
      </c>
      <c r="D489" s="36">
        <v>437</v>
      </c>
      <c r="E489" s="11" t="str">
        <f t="shared" si="185"/>
        <v>&gt;'[KabKot.xlsx]201'!B437</v>
      </c>
      <c r="F489" s="9" t="str">
        <f t="shared" si="186"/>
        <v>&gt;'[KabKot.xlsx]201'!C437</v>
      </c>
      <c r="G489" s="9">
        <f t="shared" si="183"/>
        <v>996</v>
      </c>
      <c r="H489" s="11" t="str">
        <f t="shared" si="187"/>
        <v>&gt;'[KabKot.xlsx]201'!B996</v>
      </c>
      <c r="I489" s="9" t="str">
        <f t="shared" si="188"/>
        <v>&gt;'[KabKot.xlsx]201'!C996</v>
      </c>
      <c r="J489" s="9">
        <f t="shared" si="184"/>
        <v>5468</v>
      </c>
      <c r="K489" s="11" t="str">
        <f t="shared" si="189"/>
        <v>&gt;'[KabKot.xlsx]201'!B5468</v>
      </c>
      <c r="L489" s="9" t="str">
        <f t="shared" si="190"/>
        <v>&gt;'[KabKot.xlsx]201'!C5468</v>
      </c>
      <c r="M489" s="9">
        <f t="shared" si="191"/>
        <v>6027</v>
      </c>
      <c r="N489" s="11" t="str">
        <f t="shared" si="192"/>
        <v>&gt;'[KabKot.xlsx]201'!B6027</v>
      </c>
      <c r="O489" s="9" t="str">
        <f t="shared" si="193"/>
        <v>&gt;'[KabKot.xlsx]201'!C6027</v>
      </c>
      <c r="P489" s="9">
        <f t="shared" si="194"/>
        <v>6586</v>
      </c>
      <c r="Q489" s="11" t="str">
        <f t="shared" si="195"/>
        <v>&gt;'[KabKot.xlsx]201'!B6586</v>
      </c>
      <c r="R489" s="9" t="str">
        <f t="shared" si="196"/>
        <v>&gt;'[KabKot.xlsx]201'!C6586</v>
      </c>
      <c r="S489" s="9">
        <f t="shared" si="197"/>
        <v>8263</v>
      </c>
      <c r="T489" s="11" t="str">
        <f t="shared" si="198"/>
        <v>&gt;'[KabKot.xlsx]201'!B8263</v>
      </c>
      <c r="U489" s="9" t="str">
        <f t="shared" si="199"/>
        <v>&gt;'[KabKot.xlsx]201'!C8263</v>
      </c>
      <c r="V489" s="9">
        <f t="shared" si="200"/>
        <v>8822</v>
      </c>
      <c r="W489" s="11" t="str">
        <f t="shared" si="201"/>
        <v>&gt;'[KabKot.xlsx]201'!B8822</v>
      </c>
      <c r="X489" s="9" t="str">
        <f t="shared" si="202"/>
        <v>&gt;'[KabKot.xlsx]201'!C8822</v>
      </c>
    </row>
    <row r="490" spans="1:24" x14ac:dyDescent="0.35">
      <c r="A490" s="1" t="s">
        <v>515</v>
      </c>
      <c r="B490" s="8" t="s">
        <v>104</v>
      </c>
      <c r="C490" s="8" t="s">
        <v>105</v>
      </c>
      <c r="D490" s="36">
        <v>438</v>
      </c>
      <c r="E490" s="11" t="str">
        <f t="shared" si="185"/>
        <v>&gt;'[KabKot.xlsx]201'!B438</v>
      </c>
      <c r="F490" s="9" t="str">
        <f t="shared" si="186"/>
        <v>&gt;'[KabKot.xlsx]201'!C438</v>
      </c>
      <c r="G490" s="9">
        <f t="shared" si="183"/>
        <v>997</v>
      </c>
      <c r="H490" s="11" t="str">
        <f t="shared" si="187"/>
        <v>&gt;'[KabKot.xlsx]201'!B997</v>
      </c>
      <c r="I490" s="9" t="str">
        <f t="shared" si="188"/>
        <v>&gt;'[KabKot.xlsx]201'!C997</v>
      </c>
      <c r="J490" s="9">
        <f t="shared" si="184"/>
        <v>5469</v>
      </c>
      <c r="K490" s="11" t="str">
        <f t="shared" si="189"/>
        <v>&gt;'[KabKot.xlsx]201'!B5469</v>
      </c>
      <c r="L490" s="9" t="str">
        <f t="shared" si="190"/>
        <v>&gt;'[KabKot.xlsx]201'!C5469</v>
      </c>
      <c r="M490" s="9">
        <f t="shared" si="191"/>
        <v>6028</v>
      </c>
      <c r="N490" s="11" t="str">
        <f t="shared" si="192"/>
        <v>&gt;'[KabKot.xlsx]201'!B6028</v>
      </c>
      <c r="O490" s="9" t="str">
        <f t="shared" si="193"/>
        <v>&gt;'[KabKot.xlsx]201'!C6028</v>
      </c>
      <c r="P490" s="9">
        <f t="shared" si="194"/>
        <v>6587</v>
      </c>
      <c r="Q490" s="11" t="str">
        <f t="shared" si="195"/>
        <v>&gt;'[KabKot.xlsx]201'!B6587</v>
      </c>
      <c r="R490" s="9" t="str">
        <f t="shared" si="196"/>
        <v>&gt;'[KabKot.xlsx]201'!C6587</v>
      </c>
      <c r="S490" s="9">
        <f t="shared" si="197"/>
        <v>8264</v>
      </c>
      <c r="T490" s="11" t="str">
        <f t="shared" si="198"/>
        <v>&gt;'[KabKot.xlsx]201'!B8264</v>
      </c>
      <c r="U490" s="9" t="str">
        <f t="shared" si="199"/>
        <v>&gt;'[KabKot.xlsx]201'!C8264</v>
      </c>
      <c r="V490" s="9">
        <f t="shared" si="200"/>
        <v>8823</v>
      </c>
      <c r="W490" s="11" t="str">
        <f t="shared" si="201"/>
        <v>&gt;'[KabKot.xlsx]201'!B8823</v>
      </c>
      <c r="X490" s="9" t="str">
        <f t="shared" si="202"/>
        <v>&gt;'[KabKot.xlsx]201'!C8823</v>
      </c>
    </row>
    <row r="491" spans="1:24" x14ac:dyDescent="0.35">
      <c r="A491" s="1" t="s">
        <v>516</v>
      </c>
      <c r="B491" s="8" t="s">
        <v>104</v>
      </c>
      <c r="C491" s="8" t="s">
        <v>105</v>
      </c>
      <c r="D491" s="36">
        <v>439</v>
      </c>
      <c r="E491" s="11" t="str">
        <f t="shared" si="185"/>
        <v>&gt;'[KabKot.xlsx]201'!B439</v>
      </c>
      <c r="F491" s="9" t="str">
        <f t="shared" si="186"/>
        <v>&gt;'[KabKot.xlsx]201'!C439</v>
      </c>
      <c r="G491" s="9">
        <f t="shared" si="183"/>
        <v>998</v>
      </c>
      <c r="H491" s="11" t="str">
        <f t="shared" si="187"/>
        <v>&gt;'[KabKot.xlsx]201'!B998</v>
      </c>
      <c r="I491" s="9" t="str">
        <f t="shared" si="188"/>
        <v>&gt;'[KabKot.xlsx]201'!C998</v>
      </c>
      <c r="J491" s="9">
        <f t="shared" si="184"/>
        <v>5470</v>
      </c>
      <c r="K491" s="11" t="str">
        <f t="shared" si="189"/>
        <v>&gt;'[KabKot.xlsx]201'!B5470</v>
      </c>
      <c r="L491" s="9" t="str">
        <f t="shared" si="190"/>
        <v>&gt;'[KabKot.xlsx]201'!C5470</v>
      </c>
      <c r="M491" s="9">
        <f t="shared" si="191"/>
        <v>6029</v>
      </c>
      <c r="N491" s="11" t="str">
        <f t="shared" si="192"/>
        <v>&gt;'[KabKot.xlsx]201'!B6029</v>
      </c>
      <c r="O491" s="9" t="str">
        <f t="shared" si="193"/>
        <v>&gt;'[KabKot.xlsx]201'!C6029</v>
      </c>
      <c r="P491" s="9">
        <f t="shared" si="194"/>
        <v>6588</v>
      </c>
      <c r="Q491" s="11" t="str">
        <f t="shared" si="195"/>
        <v>&gt;'[KabKot.xlsx]201'!B6588</v>
      </c>
      <c r="R491" s="9" t="str">
        <f t="shared" si="196"/>
        <v>&gt;'[KabKot.xlsx]201'!C6588</v>
      </c>
      <c r="S491" s="9">
        <f t="shared" si="197"/>
        <v>8265</v>
      </c>
      <c r="T491" s="11" t="str">
        <f t="shared" si="198"/>
        <v>&gt;'[KabKot.xlsx]201'!B8265</v>
      </c>
      <c r="U491" s="9" t="str">
        <f t="shared" si="199"/>
        <v>&gt;'[KabKot.xlsx]201'!C8265</v>
      </c>
      <c r="V491" s="9">
        <f t="shared" si="200"/>
        <v>8824</v>
      </c>
      <c r="W491" s="11" t="str">
        <f t="shared" si="201"/>
        <v>&gt;'[KabKot.xlsx]201'!B8824</v>
      </c>
      <c r="X491" s="9" t="str">
        <f t="shared" si="202"/>
        <v>&gt;'[KabKot.xlsx]201'!C8824</v>
      </c>
    </row>
    <row r="492" spans="1:24" x14ac:dyDescent="0.35">
      <c r="A492" s="1" t="s">
        <v>517</v>
      </c>
      <c r="B492" s="8" t="s">
        <v>104</v>
      </c>
      <c r="C492" s="8" t="s">
        <v>105</v>
      </c>
      <c r="D492" s="36">
        <v>440</v>
      </c>
      <c r="E492" s="11" t="str">
        <f t="shared" si="185"/>
        <v>&gt;'[KabKot.xlsx]201'!B440</v>
      </c>
      <c r="F492" s="9" t="str">
        <f t="shared" si="186"/>
        <v>&gt;'[KabKot.xlsx]201'!C440</v>
      </c>
      <c r="G492" s="9">
        <f t="shared" si="183"/>
        <v>999</v>
      </c>
      <c r="H492" s="11" t="str">
        <f t="shared" si="187"/>
        <v>&gt;'[KabKot.xlsx]201'!B999</v>
      </c>
      <c r="I492" s="9" t="str">
        <f t="shared" si="188"/>
        <v>&gt;'[KabKot.xlsx]201'!C999</v>
      </c>
      <c r="J492" s="9">
        <f t="shared" si="184"/>
        <v>5471</v>
      </c>
      <c r="K492" s="11" t="str">
        <f t="shared" si="189"/>
        <v>&gt;'[KabKot.xlsx]201'!B5471</v>
      </c>
      <c r="L492" s="9" t="str">
        <f t="shared" si="190"/>
        <v>&gt;'[KabKot.xlsx]201'!C5471</v>
      </c>
      <c r="M492" s="9">
        <f t="shared" si="191"/>
        <v>6030</v>
      </c>
      <c r="N492" s="11" t="str">
        <f t="shared" si="192"/>
        <v>&gt;'[KabKot.xlsx]201'!B6030</v>
      </c>
      <c r="O492" s="9" t="str">
        <f t="shared" si="193"/>
        <v>&gt;'[KabKot.xlsx]201'!C6030</v>
      </c>
      <c r="P492" s="9">
        <f t="shared" si="194"/>
        <v>6589</v>
      </c>
      <c r="Q492" s="11" t="str">
        <f t="shared" si="195"/>
        <v>&gt;'[KabKot.xlsx]201'!B6589</v>
      </c>
      <c r="R492" s="9" t="str">
        <f t="shared" si="196"/>
        <v>&gt;'[KabKot.xlsx]201'!C6589</v>
      </c>
      <c r="S492" s="9">
        <f t="shared" si="197"/>
        <v>8266</v>
      </c>
      <c r="T492" s="11" t="str">
        <f t="shared" si="198"/>
        <v>&gt;'[KabKot.xlsx]201'!B8266</v>
      </c>
      <c r="U492" s="9" t="str">
        <f t="shared" si="199"/>
        <v>&gt;'[KabKot.xlsx]201'!C8266</v>
      </c>
      <c r="V492" s="9">
        <f t="shared" si="200"/>
        <v>8825</v>
      </c>
      <c r="W492" s="11" t="str">
        <f t="shared" si="201"/>
        <v>&gt;'[KabKot.xlsx]201'!B8825</v>
      </c>
      <c r="X492" s="9" t="str">
        <f t="shared" si="202"/>
        <v>&gt;'[KabKot.xlsx]201'!C8825</v>
      </c>
    </row>
    <row r="493" spans="1:24" x14ac:dyDescent="0.35">
      <c r="A493" s="1" t="s">
        <v>518</v>
      </c>
      <c r="B493" s="8" t="s">
        <v>104</v>
      </c>
      <c r="C493" s="8" t="s">
        <v>105</v>
      </c>
      <c r="D493" s="36">
        <v>441</v>
      </c>
      <c r="E493" s="11" t="str">
        <f t="shared" si="185"/>
        <v>&gt;'[KabKot.xlsx]201'!B441</v>
      </c>
      <c r="F493" s="9" t="str">
        <f t="shared" si="186"/>
        <v>&gt;'[KabKot.xlsx]201'!C441</v>
      </c>
      <c r="G493" s="9">
        <f t="shared" si="183"/>
        <v>1000</v>
      </c>
      <c r="H493" s="11" t="str">
        <f t="shared" si="187"/>
        <v>&gt;'[KabKot.xlsx]201'!B1000</v>
      </c>
      <c r="I493" s="9" t="str">
        <f t="shared" si="188"/>
        <v>&gt;'[KabKot.xlsx]201'!C1000</v>
      </c>
      <c r="J493" s="9">
        <f t="shared" si="184"/>
        <v>5472</v>
      </c>
      <c r="K493" s="11" t="str">
        <f t="shared" si="189"/>
        <v>&gt;'[KabKot.xlsx]201'!B5472</v>
      </c>
      <c r="L493" s="9" t="str">
        <f t="shared" si="190"/>
        <v>&gt;'[KabKot.xlsx]201'!C5472</v>
      </c>
      <c r="M493" s="9">
        <f t="shared" si="191"/>
        <v>6031</v>
      </c>
      <c r="N493" s="11" t="str">
        <f t="shared" si="192"/>
        <v>&gt;'[KabKot.xlsx]201'!B6031</v>
      </c>
      <c r="O493" s="9" t="str">
        <f t="shared" si="193"/>
        <v>&gt;'[KabKot.xlsx]201'!C6031</v>
      </c>
      <c r="P493" s="9">
        <f t="shared" si="194"/>
        <v>6590</v>
      </c>
      <c r="Q493" s="11" t="str">
        <f t="shared" si="195"/>
        <v>&gt;'[KabKot.xlsx]201'!B6590</v>
      </c>
      <c r="R493" s="9" t="str">
        <f t="shared" si="196"/>
        <v>&gt;'[KabKot.xlsx]201'!C6590</v>
      </c>
      <c r="S493" s="9">
        <f t="shared" si="197"/>
        <v>8267</v>
      </c>
      <c r="T493" s="11" t="str">
        <f t="shared" si="198"/>
        <v>&gt;'[KabKot.xlsx]201'!B8267</v>
      </c>
      <c r="U493" s="9" t="str">
        <f t="shared" si="199"/>
        <v>&gt;'[KabKot.xlsx]201'!C8267</v>
      </c>
      <c r="V493" s="9">
        <f t="shared" si="200"/>
        <v>8826</v>
      </c>
      <c r="W493" s="11" t="str">
        <f t="shared" si="201"/>
        <v>&gt;'[KabKot.xlsx]201'!B8826</v>
      </c>
      <c r="X493" s="9" t="str">
        <f t="shared" si="202"/>
        <v>&gt;'[KabKot.xlsx]201'!C8826</v>
      </c>
    </row>
    <row r="494" spans="1:24" x14ac:dyDescent="0.35">
      <c r="A494" s="1" t="s">
        <v>519</v>
      </c>
      <c r="B494" s="8" t="s">
        <v>104</v>
      </c>
      <c r="C494" s="8" t="s">
        <v>105</v>
      </c>
      <c r="D494" s="36">
        <v>442</v>
      </c>
      <c r="E494" s="11" t="str">
        <f t="shared" si="185"/>
        <v>&gt;'[KabKot.xlsx]201'!B442</v>
      </c>
      <c r="F494" s="9" t="str">
        <f t="shared" si="186"/>
        <v>&gt;'[KabKot.xlsx]201'!C442</v>
      </c>
      <c r="G494" s="9">
        <f t="shared" si="183"/>
        <v>1001</v>
      </c>
      <c r="H494" s="11" t="str">
        <f t="shared" si="187"/>
        <v>&gt;'[KabKot.xlsx]201'!B1001</v>
      </c>
      <c r="I494" s="9" t="str">
        <f t="shared" si="188"/>
        <v>&gt;'[KabKot.xlsx]201'!C1001</v>
      </c>
      <c r="J494" s="9">
        <f t="shared" si="184"/>
        <v>5473</v>
      </c>
      <c r="K494" s="11" t="str">
        <f t="shared" si="189"/>
        <v>&gt;'[KabKot.xlsx]201'!B5473</v>
      </c>
      <c r="L494" s="9" t="str">
        <f t="shared" si="190"/>
        <v>&gt;'[KabKot.xlsx]201'!C5473</v>
      </c>
      <c r="M494" s="9">
        <f t="shared" si="191"/>
        <v>6032</v>
      </c>
      <c r="N494" s="11" t="str">
        <f t="shared" si="192"/>
        <v>&gt;'[KabKot.xlsx]201'!B6032</v>
      </c>
      <c r="O494" s="9" t="str">
        <f t="shared" si="193"/>
        <v>&gt;'[KabKot.xlsx]201'!C6032</v>
      </c>
      <c r="P494" s="9">
        <f t="shared" si="194"/>
        <v>6591</v>
      </c>
      <c r="Q494" s="11" t="str">
        <f t="shared" si="195"/>
        <v>&gt;'[KabKot.xlsx]201'!B6591</v>
      </c>
      <c r="R494" s="9" t="str">
        <f t="shared" si="196"/>
        <v>&gt;'[KabKot.xlsx]201'!C6591</v>
      </c>
      <c r="S494" s="9">
        <f t="shared" si="197"/>
        <v>8268</v>
      </c>
      <c r="T494" s="11" t="str">
        <f t="shared" si="198"/>
        <v>&gt;'[KabKot.xlsx]201'!B8268</v>
      </c>
      <c r="U494" s="9" t="str">
        <f t="shared" si="199"/>
        <v>&gt;'[KabKot.xlsx]201'!C8268</v>
      </c>
      <c r="V494" s="9">
        <f t="shared" si="200"/>
        <v>8827</v>
      </c>
      <c r="W494" s="11" t="str">
        <f t="shared" si="201"/>
        <v>&gt;'[KabKot.xlsx]201'!B8827</v>
      </c>
      <c r="X494" s="9" t="str">
        <f t="shared" si="202"/>
        <v>&gt;'[KabKot.xlsx]201'!C8827</v>
      </c>
    </row>
    <row r="495" spans="1:24" x14ac:dyDescent="0.35">
      <c r="A495" s="1" t="s">
        <v>520</v>
      </c>
      <c r="B495" s="8" t="s">
        <v>104</v>
      </c>
      <c r="C495" s="8" t="s">
        <v>105</v>
      </c>
      <c r="D495" s="36">
        <v>443</v>
      </c>
      <c r="E495" s="11" t="str">
        <f t="shared" si="185"/>
        <v>&gt;'[KabKot.xlsx]201'!B443</v>
      </c>
      <c r="F495" s="9" t="str">
        <f t="shared" si="186"/>
        <v>&gt;'[KabKot.xlsx]201'!C443</v>
      </c>
      <c r="G495" s="9">
        <f t="shared" si="183"/>
        <v>1002</v>
      </c>
      <c r="H495" s="11" t="str">
        <f t="shared" si="187"/>
        <v>&gt;'[KabKot.xlsx]201'!B1002</v>
      </c>
      <c r="I495" s="9" t="str">
        <f t="shared" si="188"/>
        <v>&gt;'[KabKot.xlsx]201'!C1002</v>
      </c>
      <c r="J495" s="9">
        <f t="shared" si="184"/>
        <v>5474</v>
      </c>
      <c r="K495" s="11" t="str">
        <f t="shared" si="189"/>
        <v>&gt;'[KabKot.xlsx]201'!B5474</v>
      </c>
      <c r="L495" s="9" t="str">
        <f t="shared" si="190"/>
        <v>&gt;'[KabKot.xlsx]201'!C5474</v>
      </c>
      <c r="M495" s="9">
        <f t="shared" si="191"/>
        <v>6033</v>
      </c>
      <c r="N495" s="11" t="str">
        <f t="shared" si="192"/>
        <v>&gt;'[KabKot.xlsx]201'!B6033</v>
      </c>
      <c r="O495" s="9" t="str">
        <f t="shared" si="193"/>
        <v>&gt;'[KabKot.xlsx]201'!C6033</v>
      </c>
      <c r="P495" s="9">
        <f t="shared" si="194"/>
        <v>6592</v>
      </c>
      <c r="Q495" s="11" t="str">
        <f t="shared" si="195"/>
        <v>&gt;'[KabKot.xlsx]201'!B6592</v>
      </c>
      <c r="R495" s="9" t="str">
        <f t="shared" si="196"/>
        <v>&gt;'[KabKot.xlsx]201'!C6592</v>
      </c>
      <c r="S495" s="9">
        <f t="shared" si="197"/>
        <v>8269</v>
      </c>
      <c r="T495" s="11" t="str">
        <f t="shared" si="198"/>
        <v>&gt;'[KabKot.xlsx]201'!B8269</v>
      </c>
      <c r="U495" s="9" t="str">
        <f t="shared" si="199"/>
        <v>&gt;'[KabKot.xlsx]201'!C8269</v>
      </c>
      <c r="V495" s="9">
        <f t="shared" si="200"/>
        <v>8828</v>
      </c>
      <c r="W495" s="11" t="str">
        <f t="shared" si="201"/>
        <v>&gt;'[KabKot.xlsx]201'!B8828</v>
      </c>
      <c r="X495" s="9" t="str">
        <f t="shared" si="202"/>
        <v>&gt;'[KabKot.xlsx]201'!C8828</v>
      </c>
    </row>
    <row r="496" spans="1:24" x14ac:dyDescent="0.35">
      <c r="A496" s="1" t="s">
        <v>521</v>
      </c>
      <c r="B496" s="8" t="s">
        <v>104</v>
      </c>
      <c r="C496" s="8" t="s">
        <v>105</v>
      </c>
      <c r="D496" s="36">
        <v>444</v>
      </c>
      <c r="E496" s="11" t="str">
        <f t="shared" si="185"/>
        <v>&gt;'[KabKot.xlsx]201'!B444</v>
      </c>
      <c r="F496" s="9" t="str">
        <f t="shared" si="186"/>
        <v>&gt;'[KabKot.xlsx]201'!C444</v>
      </c>
      <c r="G496" s="9">
        <f t="shared" si="183"/>
        <v>1003</v>
      </c>
      <c r="H496" s="11" t="str">
        <f t="shared" si="187"/>
        <v>&gt;'[KabKot.xlsx]201'!B1003</v>
      </c>
      <c r="I496" s="9" t="str">
        <f t="shared" si="188"/>
        <v>&gt;'[KabKot.xlsx]201'!C1003</v>
      </c>
      <c r="J496" s="9">
        <f t="shared" si="184"/>
        <v>5475</v>
      </c>
      <c r="K496" s="11" t="str">
        <f t="shared" si="189"/>
        <v>&gt;'[KabKot.xlsx]201'!B5475</v>
      </c>
      <c r="L496" s="9" t="str">
        <f t="shared" si="190"/>
        <v>&gt;'[KabKot.xlsx]201'!C5475</v>
      </c>
      <c r="M496" s="9">
        <f t="shared" si="191"/>
        <v>6034</v>
      </c>
      <c r="N496" s="11" t="str">
        <f t="shared" si="192"/>
        <v>&gt;'[KabKot.xlsx]201'!B6034</v>
      </c>
      <c r="O496" s="9" t="str">
        <f t="shared" si="193"/>
        <v>&gt;'[KabKot.xlsx]201'!C6034</v>
      </c>
      <c r="P496" s="9">
        <f t="shared" si="194"/>
        <v>6593</v>
      </c>
      <c r="Q496" s="11" t="str">
        <f t="shared" si="195"/>
        <v>&gt;'[KabKot.xlsx]201'!B6593</v>
      </c>
      <c r="R496" s="9" t="str">
        <f t="shared" si="196"/>
        <v>&gt;'[KabKot.xlsx]201'!C6593</v>
      </c>
      <c r="S496" s="9">
        <f t="shared" si="197"/>
        <v>8270</v>
      </c>
      <c r="T496" s="11" t="str">
        <f t="shared" si="198"/>
        <v>&gt;'[KabKot.xlsx]201'!B8270</v>
      </c>
      <c r="U496" s="9" t="str">
        <f t="shared" si="199"/>
        <v>&gt;'[KabKot.xlsx]201'!C8270</v>
      </c>
      <c r="V496" s="9">
        <f t="shared" si="200"/>
        <v>8829</v>
      </c>
      <c r="W496" s="11" t="str">
        <f t="shared" si="201"/>
        <v>&gt;'[KabKot.xlsx]201'!B8829</v>
      </c>
      <c r="X496" s="9" t="str">
        <f t="shared" si="202"/>
        <v>&gt;'[KabKot.xlsx]201'!C8829</v>
      </c>
    </row>
    <row r="497" spans="1:24" x14ac:dyDescent="0.35">
      <c r="A497" s="1" t="s">
        <v>522</v>
      </c>
      <c r="B497" s="8" t="s">
        <v>104</v>
      </c>
      <c r="C497" s="8" t="s">
        <v>105</v>
      </c>
      <c r="D497" s="36">
        <v>445</v>
      </c>
      <c r="E497" s="11" t="str">
        <f t="shared" si="185"/>
        <v>&gt;'[KabKot.xlsx]201'!B445</v>
      </c>
      <c r="F497" s="9" t="str">
        <f t="shared" si="186"/>
        <v>&gt;'[KabKot.xlsx]201'!C445</v>
      </c>
      <c r="G497" s="9">
        <f t="shared" si="183"/>
        <v>1004</v>
      </c>
      <c r="H497" s="11" t="str">
        <f t="shared" si="187"/>
        <v>&gt;'[KabKot.xlsx]201'!B1004</v>
      </c>
      <c r="I497" s="9" t="str">
        <f t="shared" si="188"/>
        <v>&gt;'[KabKot.xlsx]201'!C1004</v>
      </c>
      <c r="J497" s="9">
        <f t="shared" si="184"/>
        <v>5476</v>
      </c>
      <c r="K497" s="11" t="str">
        <f t="shared" si="189"/>
        <v>&gt;'[KabKot.xlsx]201'!B5476</v>
      </c>
      <c r="L497" s="9" t="str">
        <f t="shared" si="190"/>
        <v>&gt;'[KabKot.xlsx]201'!C5476</v>
      </c>
      <c r="M497" s="9">
        <f t="shared" si="191"/>
        <v>6035</v>
      </c>
      <c r="N497" s="11" t="str">
        <f t="shared" si="192"/>
        <v>&gt;'[KabKot.xlsx]201'!B6035</v>
      </c>
      <c r="O497" s="9" t="str">
        <f t="shared" si="193"/>
        <v>&gt;'[KabKot.xlsx]201'!C6035</v>
      </c>
      <c r="P497" s="9">
        <f t="shared" si="194"/>
        <v>6594</v>
      </c>
      <c r="Q497" s="11" t="str">
        <f t="shared" si="195"/>
        <v>&gt;'[KabKot.xlsx]201'!B6594</v>
      </c>
      <c r="R497" s="9" t="str">
        <f t="shared" si="196"/>
        <v>&gt;'[KabKot.xlsx]201'!C6594</v>
      </c>
      <c r="S497" s="9">
        <f t="shared" si="197"/>
        <v>8271</v>
      </c>
      <c r="T497" s="11" t="str">
        <f t="shared" si="198"/>
        <v>&gt;'[KabKot.xlsx]201'!B8271</v>
      </c>
      <c r="U497" s="9" t="str">
        <f t="shared" si="199"/>
        <v>&gt;'[KabKot.xlsx]201'!C8271</v>
      </c>
      <c r="V497" s="9">
        <f t="shared" si="200"/>
        <v>8830</v>
      </c>
      <c r="W497" s="11" t="str">
        <f t="shared" si="201"/>
        <v>&gt;'[KabKot.xlsx]201'!B8830</v>
      </c>
      <c r="X497" s="9" t="str">
        <f t="shared" si="202"/>
        <v>&gt;'[KabKot.xlsx]201'!C8830</v>
      </c>
    </row>
    <row r="498" spans="1:24" x14ac:dyDescent="0.35">
      <c r="A498" s="1" t="s">
        <v>523</v>
      </c>
      <c r="B498" s="8" t="s">
        <v>104</v>
      </c>
      <c r="C498" s="8" t="s">
        <v>105</v>
      </c>
      <c r="D498" s="36">
        <v>446</v>
      </c>
      <c r="E498" s="11" t="str">
        <f t="shared" si="185"/>
        <v>&gt;'[KabKot.xlsx]201'!B446</v>
      </c>
      <c r="F498" s="9" t="str">
        <f t="shared" si="186"/>
        <v>&gt;'[KabKot.xlsx]201'!C446</v>
      </c>
      <c r="G498" s="9">
        <f t="shared" si="183"/>
        <v>1005</v>
      </c>
      <c r="H498" s="11" t="str">
        <f t="shared" si="187"/>
        <v>&gt;'[KabKot.xlsx]201'!B1005</v>
      </c>
      <c r="I498" s="9" t="str">
        <f t="shared" si="188"/>
        <v>&gt;'[KabKot.xlsx]201'!C1005</v>
      </c>
      <c r="J498" s="9">
        <f t="shared" si="184"/>
        <v>5477</v>
      </c>
      <c r="K498" s="11" t="str">
        <f t="shared" si="189"/>
        <v>&gt;'[KabKot.xlsx]201'!B5477</v>
      </c>
      <c r="L498" s="9" t="str">
        <f t="shared" si="190"/>
        <v>&gt;'[KabKot.xlsx]201'!C5477</v>
      </c>
      <c r="M498" s="9">
        <f t="shared" si="191"/>
        <v>6036</v>
      </c>
      <c r="N498" s="11" t="str">
        <f t="shared" si="192"/>
        <v>&gt;'[KabKot.xlsx]201'!B6036</v>
      </c>
      <c r="O498" s="9" t="str">
        <f t="shared" si="193"/>
        <v>&gt;'[KabKot.xlsx]201'!C6036</v>
      </c>
      <c r="P498" s="9">
        <f t="shared" si="194"/>
        <v>6595</v>
      </c>
      <c r="Q498" s="11" t="str">
        <f t="shared" si="195"/>
        <v>&gt;'[KabKot.xlsx]201'!B6595</v>
      </c>
      <c r="R498" s="9" t="str">
        <f t="shared" si="196"/>
        <v>&gt;'[KabKot.xlsx]201'!C6595</v>
      </c>
      <c r="S498" s="9">
        <f t="shared" si="197"/>
        <v>8272</v>
      </c>
      <c r="T498" s="11" t="str">
        <f t="shared" si="198"/>
        <v>&gt;'[KabKot.xlsx]201'!B8272</v>
      </c>
      <c r="U498" s="9" t="str">
        <f t="shared" si="199"/>
        <v>&gt;'[KabKot.xlsx]201'!C8272</v>
      </c>
      <c r="V498" s="9">
        <f t="shared" si="200"/>
        <v>8831</v>
      </c>
      <c r="W498" s="11" t="str">
        <f t="shared" si="201"/>
        <v>&gt;'[KabKot.xlsx]201'!B8831</v>
      </c>
      <c r="X498" s="9" t="str">
        <f t="shared" si="202"/>
        <v>&gt;'[KabKot.xlsx]201'!C8831</v>
      </c>
    </row>
    <row r="499" spans="1:24" x14ac:dyDescent="0.35">
      <c r="A499" s="1" t="s">
        <v>524</v>
      </c>
      <c r="B499" s="8" t="s">
        <v>104</v>
      </c>
      <c r="C499" s="8" t="s">
        <v>105</v>
      </c>
      <c r="D499" s="36">
        <v>447</v>
      </c>
      <c r="E499" s="11" t="str">
        <f t="shared" si="185"/>
        <v>&gt;'[KabKot.xlsx]201'!B447</v>
      </c>
      <c r="F499" s="9" t="str">
        <f t="shared" si="186"/>
        <v>&gt;'[KabKot.xlsx]201'!C447</v>
      </c>
      <c r="G499" s="9">
        <f t="shared" si="183"/>
        <v>1006</v>
      </c>
      <c r="H499" s="11" t="str">
        <f t="shared" si="187"/>
        <v>&gt;'[KabKot.xlsx]201'!B1006</v>
      </c>
      <c r="I499" s="9" t="str">
        <f t="shared" si="188"/>
        <v>&gt;'[KabKot.xlsx]201'!C1006</v>
      </c>
      <c r="J499" s="9">
        <f t="shared" si="184"/>
        <v>5478</v>
      </c>
      <c r="K499" s="11" t="str">
        <f t="shared" si="189"/>
        <v>&gt;'[KabKot.xlsx]201'!B5478</v>
      </c>
      <c r="L499" s="9" t="str">
        <f t="shared" si="190"/>
        <v>&gt;'[KabKot.xlsx]201'!C5478</v>
      </c>
      <c r="M499" s="9">
        <f t="shared" si="191"/>
        <v>6037</v>
      </c>
      <c r="N499" s="11" t="str">
        <f t="shared" si="192"/>
        <v>&gt;'[KabKot.xlsx]201'!B6037</v>
      </c>
      <c r="O499" s="9" t="str">
        <f t="shared" si="193"/>
        <v>&gt;'[KabKot.xlsx]201'!C6037</v>
      </c>
      <c r="P499" s="9">
        <f t="shared" si="194"/>
        <v>6596</v>
      </c>
      <c r="Q499" s="11" t="str">
        <f t="shared" si="195"/>
        <v>&gt;'[KabKot.xlsx]201'!B6596</v>
      </c>
      <c r="R499" s="9" t="str">
        <f t="shared" si="196"/>
        <v>&gt;'[KabKot.xlsx]201'!C6596</v>
      </c>
      <c r="S499" s="9">
        <f t="shared" si="197"/>
        <v>8273</v>
      </c>
      <c r="T499" s="11" t="str">
        <f t="shared" si="198"/>
        <v>&gt;'[KabKot.xlsx]201'!B8273</v>
      </c>
      <c r="U499" s="9" t="str">
        <f t="shared" si="199"/>
        <v>&gt;'[KabKot.xlsx]201'!C8273</v>
      </c>
      <c r="V499" s="9">
        <f t="shared" si="200"/>
        <v>8832</v>
      </c>
      <c r="W499" s="11" t="str">
        <f t="shared" si="201"/>
        <v>&gt;'[KabKot.xlsx]201'!B8832</v>
      </c>
      <c r="X499" s="9" t="str">
        <f t="shared" si="202"/>
        <v>&gt;'[KabKot.xlsx]201'!C8832</v>
      </c>
    </row>
    <row r="500" spans="1:24" x14ac:dyDescent="0.35">
      <c r="A500" s="1" t="s">
        <v>525</v>
      </c>
      <c r="B500" s="8" t="s">
        <v>104</v>
      </c>
      <c r="C500" s="8" t="s">
        <v>105</v>
      </c>
      <c r="D500" s="36">
        <v>448</v>
      </c>
      <c r="E500" s="11" t="str">
        <f t="shared" si="185"/>
        <v>&gt;'[KabKot.xlsx]201'!B448</v>
      </c>
      <c r="F500" s="9" t="str">
        <f t="shared" si="186"/>
        <v>&gt;'[KabKot.xlsx]201'!C448</v>
      </c>
      <c r="G500" s="9">
        <f t="shared" si="183"/>
        <v>1007</v>
      </c>
      <c r="H500" s="11" t="str">
        <f t="shared" si="187"/>
        <v>&gt;'[KabKot.xlsx]201'!B1007</v>
      </c>
      <c r="I500" s="9" t="str">
        <f t="shared" si="188"/>
        <v>&gt;'[KabKot.xlsx]201'!C1007</v>
      </c>
      <c r="J500" s="9">
        <f t="shared" si="184"/>
        <v>5479</v>
      </c>
      <c r="K500" s="11" t="str">
        <f t="shared" si="189"/>
        <v>&gt;'[KabKot.xlsx]201'!B5479</v>
      </c>
      <c r="L500" s="9" t="str">
        <f t="shared" si="190"/>
        <v>&gt;'[KabKot.xlsx]201'!C5479</v>
      </c>
      <c r="M500" s="9">
        <f t="shared" si="191"/>
        <v>6038</v>
      </c>
      <c r="N500" s="11" t="str">
        <f t="shared" si="192"/>
        <v>&gt;'[KabKot.xlsx]201'!B6038</v>
      </c>
      <c r="O500" s="9" t="str">
        <f t="shared" si="193"/>
        <v>&gt;'[KabKot.xlsx]201'!C6038</v>
      </c>
      <c r="P500" s="9">
        <f t="shared" si="194"/>
        <v>6597</v>
      </c>
      <c r="Q500" s="11" t="str">
        <f t="shared" si="195"/>
        <v>&gt;'[KabKot.xlsx]201'!B6597</v>
      </c>
      <c r="R500" s="9" t="str">
        <f t="shared" si="196"/>
        <v>&gt;'[KabKot.xlsx]201'!C6597</v>
      </c>
      <c r="S500" s="9">
        <f t="shared" si="197"/>
        <v>8274</v>
      </c>
      <c r="T500" s="11" t="str">
        <f t="shared" si="198"/>
        <v>&gt;'[KabKot.xlsx]201'!B8274</v>
      </c>
      <c r="U500" s="9" t="str">
        <f t="shared" si="199"/>
        <v>&gt;'[KabKot.xlsx]201'!C8274</v>
      </c>
      <c r="V500" s="9">
        <f t="shared" si="200"/>
        <v>8833</v>
      </c>
      <c r="W500" s="11" t="str">
        <f t="shared" si="201"/>
        <v>&gt;'[KabKot.xlsx]201'!B8833</v>
      </c>
      <c r="X500" s="9" t="str">
        <f t="shared" si="202"/>
        <v>&gt;'[KabKot.xlsx]201'!C8833</v>
      </c>
    </row>
    <row r="501" spans="1:24" x14ac:dyDescent="0.35">
      <c r="A501" s="1" t="s">
        <v>526</v>
      </c>
      <c r="B501" s="8" t="s">
        <v>104</v>
      </c>
      <c r="C501" s="8" t="s">
        <v>105</v>
      </c>
      <c r="D501" s="36">
        <v>449</v>
      </c>
      <c r="E501" s="11" t="str">
        <f t="shared" si="185"/>
        <v>&gt;'[KabKot.xlsx]201'!B449</v>
      </c>
      <c r="F501" s="9" t="str">
        <f t="shared" si="186"/>
        <v>&gt;'[KabKot.xlsx]201'!C449</v>
      </c>
      <c r="G501" s="9">
        <f t="shared" si="183"/>
        <v>1008</v>
      </c>
      <c r="H501" s="11" t="str">
        <f t="shared" si="187"/>
        <v>&gt;'[KabKot.xlsx]201'!B1008</v>
      </c>
      <c r="I501" s="9" t="str">
        <f t="shared" si="188"/>
        <v>&gt;'[KabKot.xlsx]201'!C1008</v>
      </c>
      <c r="J501" s="9">
        <f t="shared" si="184"/>
        <v>5480</v>
      </c>
      <c r="K501" s="11" t="str">
        <f t="shared" si="189"/>
        <v>&gt;'[KabKot.xlsx]201'!B5480</v>
      </c>
      <c r="L501" s="9" t="str">
        <f t="shared" si="190"/>
        <v>&gt;'[KabKot.xlsx]201'!C5480</v>
      </c>
      <c r="M501" s="9">
        <f t="shared" si="191"/>
        <v>6039</v>
      </c>
      <c r="N501" s="11" t="str">
        <f t="shared" si="192"/>
        <v>&gt;'[KabKot.xlsx]201'!B6039</v>
      </c>
      <c r="O501" s="9" t="str">
        <f t="shared" si="193"/>
        <v>&gt;'[KabKot.xlsx]201'!C6039</v>
      </c>
      <c r="P501" s="9">
        <f t="shared" si="194"/>
        <v>6598</v>
      </c>
      <c r="Q501" s="11" t="str">
        <f t="shared" si="195"/>
        <v>&gt;'[KabKot.xlsx]201'!B6598</v>
      </c>
      <c r="R501" s="9" t="str">
        <f t="shared" si="196"/>
        <v>&gt;'[KabKot.xlsx]201'!C6598</v>
      </c>
      <c r="S501" s="9">
        <f t="shared" si="197"/>
        <v>8275</v>
      </c>
      <c r="T501" s="11" t="str">
        <f t="shared" si="198"/>
        <v>&gt;'[KabKot.xlsx]201'!B8275</v>
      </c>
      <c r="U501" s="9" t="str">
        <f t="shared" si="199"/>
        <v>&gt;'[KabKot.xlsx]201'!C8275</v>
      </c>
      <c r="V501" s="9">
        <f t="shared" si="200"/>
        <v>8834</v>
      </c>
      <c r="W501" s="11" t="str">
        <f t="shared" si="201"/>
        <v>&gt;'[KabKot.xlsx]201'!B8834</v>
      </c>
      <c r="X501" s="9" t="str">
        <f t="shared" si="202"/>
        <v>&gt;'[KabKot.xlsx]201'!C8834</v>
      </c>
    </row>
    <row r="502" spans="1:24" x14ac:dyDescent="0.35">
      <c r="A502" s="1" t="s">
        <v>527</v>
      </c>
      <c r="B502" s="8" t="s">
        <v>104</v>
      </c>
      <c r="C502" s="8" t="s">
        <v>105</v>
      </c>
      <c r="D502" s="36">
        <v>450</v>
      </c>
      <c r="E502" s="11" t="str">
        <f t="shared" si="185"/>
        <v>&gt;'[KabKot.xlsx]201'!B450</v>
      </c>
      <c r="F502" s="9" t="str">
        <f t="shared" si="186"/>
        <v>&gt;'[KabKot.xlsx]201'!C450</v>
      </c>
      <c r="G502" s="9">
        <f t="shared" si="183"/>
        <v>1009</v>
      </c>
      <c r="H502" s="11" t="str">
        <f t="shared" si="187"/>
        <v>&gt;'[KabKot.xlsx]201'!B1009</v>
      </c>
      <c r="I502" s="9" t="str">
        <f t="shared" si="188"/>
        <v>&gt;'[KabKot.xlsx]201'!C1009</v>
      </c>
      <c r="J502" s="9">
        <f t="shared" si="184"/>
        <v>5481</v>
      </c>
      <c r="K502" s="11" t="str">
        <f t="shared" si="189"/>
        <v>&gt;'[KabKot.xlsx]201'!B5481</v>
      </c>
      <c r="L502" s="9" t="str">
        <f t="shared" si="190"/>
        <v>&gt;'[KabKot.xlsx]201'!C5481</v>
      </c>
      <c r="M502" s="9">
        <f t="shared" si="191"/>
        <v>6040</v>
      </c>
      <c r="N502" s="11" t="str">
        <f t="shared" si="192"/>
        <v>&gt;'[KabKot.xlsx]201'!B6040</v>
      </c>
      <c r="O502" s="9" t="str">
        <f t="shared" si="193"/>
        <v>&gt;'[KabKot.xlsx]201'!C6040</v>
      </c>
      <c r="P502" s="9">
        <f t="shared" si="194"/>
        <v>6599</v>
      </c>
      <c r="Q502" s="11" t="str">
        <f t="shared" si="195"/>
        <v>&gt;'[KabKot.xlsx]201'!B6599</v>
      </c>
      <c r="R502" s="9" t="str">
        <f t="shared" si="196"/>
        <v>&gt;'[KabKot.xlsx]201'!C6599</v>
      </c>
      <c r="S502" s="9">
        <f t="shared" si="197"/>
        <v>8276</v>
      </c>
      <c r="T502" s="11" t="str">
        <f t="shared" si="198"/>
        <v>&gt;'[KabKot.xlsx]201'!B8276</v>
      </c>
      <c r="U502" s="9" t="str">
        <f t="shared" si="199"/>
        <v>&gt;'[KabKot.xlsx]201'!C8276</v>
      </c>
      <c r="V502" s="9">
        <f t="shared" si="200"/>
        <v>8835</v>
      </c>
      <c r="W502" s="11" t="str">
        <f t="shared" si="201"/>
        <v>&gt;'[KabKot.xlsx]201'!B8835</v>
      </c>
      <c r="X502" s="9" t="str">
        <f t="shared" si="202"/>
        <v>&gt;'[KabKot.xlsx]201'!C8835</v>
      </c>
    </row>
    <row r="503" spans="1:24" x14ac:dyDescent="0.35">
      <c r="A503" s="1" t="s">
        <v>528</v>
      </c>
      <c r="B503" s="8" t="s">
        <v>104</v>
      </c>
      <c r="C503" s="8" t="s">
        <v>105</v>
      </c>
      <c r="D503" s="36">
        <v>451</v>
      </c>
      <c r="E503" s="11" t="str">
        <f t="shared" si="185"/>
        <v>&gt;'[KabKot.xlsx]201'!B451</v>
      </c>
      <c r="F503" s="9" t="str">
        <f t="shared" si="186"/>
        <v>&gt;'[KabKot.xlsx]201'!C451</v>
      </c>
      <c r="G503" s="9">
        <f t="shared" si="183"/>
        <v>1010</v>
      </c>
      <c r="H503" s="11" t="str">
        <f t="shared" si="187"/>
        <v>&gt;'[KabKot.xlsx]201'!B1010</v>
      </c>
      <c r="I503" s="9" t="str">
        <f t="shared" si="188"/>
        <v>&gt;'[KabKot.xlsx]201'!C1010</v>
      </c>
      <c r="J503" s="9">
        <f t="shared" si="184"/>
        <v>5482</v>
      </c>
      <c r="K503" s="11" t="str">
        <f t="shared" si="189"/>
        <v>&gt;'[KabKot.xlsx]201'!B5482</v>
      </c>
      <c r="L503" s="9" t="str">
        <f t="shared" si="190"/>
        <v>&gt;'[KabKot.xlsx]201'!C5482</v>
      </c>
      <c r="M503" s="9">
        <f t="shared" si="191"/>
        <v>6041</v>
      </c>
      <c r="N503" s="11" t="str">
        <f t="shared" si="192"/>
        <v>&gt;'[KabKot.xlsx]201'!B6041</v>
      </c>
      <c r="O503" s="9" t="str">
        <f t="shared" si="193"/>
        <v>&gt;'[KabKot.xlsx]201'!C6041</v>
      </c>
      <c r="P503" s="9">
        <f t="shared" si="194"/>
        <v>6600</v>
      </c>
      <c r="Q503" s="11" t="str">
        <f t="shared" si="195"/>
        <v>&gt;'[KabKot.xlsx]201'!B6600</v>
      </c>
      <c r="R503" s="9" t="str">
        <f t="shared" si="196"/>
        <v>&gt;'[KabKot.xlsx]201'!C6600</v>
      </c>
      <c r="S503" s="9">
        <f t="shared" si="197"/>
        <v>8277</v>
      </c>
      <c r="T503" s="11" t="str">
        <f t="shared" si="198"/>
        <v>&gt;'[KabKot.xlsx]201'!B8277</v>
      </c>
      <c r="U503" s="9" t="str">
        <f t="shared" si="199"/>
        <v>&gt;'[KabKot.xlsx]201'!C8277</v>
      </c>
      <c r="V503" s="9">
        <f t="shared" si="200"/>
        <v>8836</v>
      </c>
      <c r="W503" s="11" t="str">
        <f t="shared" si="201"/>
        <v>&gt;'[KabKot.xlsx]201'!B8836</v>
      </c>
      <c r="X503" s="9" t="str">
        <f t="shared" si="202"/>
        <v>&gt;'[KabKot.xlsx]201'!C8836</v>
      </c>
    </row>
    <row r="504" spans="1:24" x14ac:dyDescent="0.35">
      <c r="A504" s="1" t="s">
        <v>529</v>
      </c>
      <c r="B504" s="8" t="s">
        <v>104</v>
      </c>
      <c r="C504" s="8" t="s">
        <v>105</v>
      </c>
      <c r="D504" s="36">
        <v>452</v>
      </c>
      <c r="E504" s="11" t="str">
        <f t="shared" si="185"/>
        <v>&gt;'[KabKot.xlsx]201'!B452</v>
      </c>
      <c r="F504" s="9" t="str">
        <f t="shared" si="186"/>
        <v>&gt;'[KabKot.xlsx]201'!C452</v>
      </c>
      <c r="G504" s="9">
        <f t="shared" si="183"/>
        <v>1011</v>
      </c>
      <c r="H504" s="11" t="str">
        <f t="shared" si="187"/>
        <v>&gt;'[KabKot.xlsx]201'!B1011</v>
      </c>
      <c r="I504" s="9" t="str">
        <f t="shared" si="188"/>
        <v>&gt;'[KabKot.xlsx]201'!C1011</v>
      </c>
      <c r="J504" s="9">
        <f t="shared" si="184"/>
        <v>5483</v>
      </c>
      <c r="K504" s="11" t="str">
        <f t="shared" si="189"/>
        <v>&gt;'[KabKot.xlsx]201'!B5483</v>
      </c>
      <c r="L504" s="9" t="str">
        <f t="shared" si="190"/>
        <v>&gt;'[KabKot.xlsx]201'!C5483</v>
      </c>
      <c r="M504" s="9">
        <f t="shared" si="191"/>
        <v>6042</v>
      </c>
      <c r="N504" s="11" t="str">
        <f t="shared" si="192"/>
        <v>&gt;'[KabKot.xlsx]201'!B6042</v>
      </c>
      <c r="O504" s="9" t="str">
        <f t="shared" si="193"/>
        <v>&gt;'[KabKot.xlsx]201'!C6042</v>
      </c>
      <c r="P504" s="9">
        <f t="shared" si="194"/>
        <v>6601</v>
      </c>
      <c r="Q504" s="11" t="str">
        <f t="shared" si="195"/>
        <v>&gt;'[KabKot.xlsx]201'!B6601</v>
      </c>
      <c r="R504" s="9" t="str">
        <f t="shared" si="196"/>
        <v>&gt;'[KabKot.xlsx]201'!C6601</v>
      </c>
      <c r="S504" s="9">
        <f t="shared" si="197"/>
        <v>8278</v>
      </c>
      <c r="T504" s="11" t="str">
        <f t="shared" si="198"/>
        <v>&gt;'[KabKot.xlsx]201'!B8278</v>
      </c>
      <c r="U504" s="9" t="str">
        <f t="shared" si="199"/>
        <v>&gt;'[KabKot.xlsx]201'!C8278</v>
      </c>
      <c r="V504" s="9">
        <f t="shared" si="200"/>
        <v>8837</v>
      </c>
      <c r="W504" s="11" t="str">
        <f t="shared" si="201"/>
        <v>&gt;'[KabKot.xlsx]201'!B8837</v>
      </c>
      <c r="X504" s="9" t="str">
        <f t="shared" si="202"/>
        <v>&gt;'[KabKot.xlsx]201'!C8837</v>
      </c>
    </row>
    <row r="505" spans="1:24" x14ac:dyDescent="0.35">
      <c r="A505" s="1" t="s">
        <v>530</v>
      </c>
      <c r="B505" s="8" t="s">
        <v>104</v>
      </c>
      <c r="C505" s="8" t="s">
        <v>105</v>
      </c>
      <c r="D505" s="36">
        <v>453</v>
      </c>
      <c r="E505" s="11" t="str">
        <f t="shared" si="185"/>
        <v>&gt;'[KabKot.xlsx]201'!B453</v>
      </c>
      <c r="F505" s="9" t="str">
        <f t="shared" si="186"/>
        <v>&gt;'[KabKot.xlsx]201'!C453</v>
      </c>
      <c r="G505" s="9">
        <f t="shared" si="183"/>
        <v>1012</v>
      </c>
      <c r="H505" s="11" t="str">
        <f t="shared" si="187"/>
        <v>&gt;'[KabKot.xlsx]201'!B1012</v>
      </c>
      <c r="I505" s="9" t="str">
        <f t="shared" si="188"/>
        <v>&gt;'[KabKot.xlsx]201'!C1012</v>
      </c>
      <c r="J505" s="9">
        <f t="shared" si="184"/>
        <v>5484</v>
      </c>
      <c r="K505" s="11" t="str">
        <f t="shared" si="189"/>
        <v>&gt;'[KabKot.xlsx]201'!B5484</v>
      </c>
      <c r="L505" s="9" t="str">
        <f t="shared" si="190"/>
        <v>&gt;'[KabKot.xlsx]201'!C5484</v>
      </c>
      <c r="M505" s="9">
        <f t="shared" si="191"/>
        <v>6043</v>
      </c>
      <c r="N505" s="11" t="str">
        <f t="shared" si="192"/>
        <v>&gt;'[KabKot.xlsx]201'!B6043</v>
      </c>
      <c r="O505" s="9" t="str">
        <f t="shared" si="193"/>
        <v>&gt;'[KabKot.xlsx]201'!C6043</v>
      </c>
      <c r="P505" s="9">
        <f t="shared" si="194"/>
        <v>6602</v>
      </c>
      <c r="Q505" s="11" t="str">
        <f t="shared" si="195"/>
        <v>&gt;'[KabKot.xlsx]201'!B6602</v>
      </c>
      <c r="R505" s="9" t="str">
        <f t="shared" si="196"/>
        <v>&gt;'[KabKot.xlsx]201'!C6602</v>
      </c>
      <c r="S505" s="9">
        <f t="shared" si="197"/>
        <v>8279</v>
      </c>
      <c r="T505" s="11" t="str">
        <f t="shared" si="198"/>
        <v>&gt;'[KabKot.xlsx]201'!B8279</v>
      </c>
      <c r="U505" s="9" t="str">
        <f t="shared" si="199"/>
        <v>&gt;'[KabKot.xlsx]201'!C8279</v>
      </c>
      <c r="V505" s="9">
        <f t="shared" si="200"/>
        <v>8838</v>
      </c>
      <c r="W505" s="11" t="str">
        <f t="shared" si="201"/>
        <v>&gt;'[KabKot.xlsx]201'!B8838</v>
      </c>
      <c r="X505" s="9" t="str">
        <f t="shared" si="202"/>
        <v>&gt;'[KabKot.xlsx]201'!C8838</v>
      </c>
    </row>
    <row r="506" spans="1:24" x14ac:dyDescent="0.35">
      <c r="A506" s="1" t="s">
        <v>531</v>
      </c>
      <c r="B506" s="8" t="s">
        <v>104</v>
      </c>
      <c r="C506" s="8" t="s">
        <v>105</v>
      </c>
      <c r="D506" s="36">
        <v>455</v>
      </c>
      <c r="E506" s="11" t="str">
        <f t="shared" si="185"/>
        <v>&gt;'[KabKot.xlsx]201'!B455</v>
      </c>
      <c r="F506" s="9" t="str">
        <f t="shared" si="186"/>
        <v>&gt;'[KabKot.xlsx]201'!C455</v>
      </c>
      <c r="G506" s="9">
        <f t="shared" si="183"/>
        <v>1014</v>
      </c>
      <c r="H506" s="11" t="str">
        <f t="shared" si="187"/>
        <v>&gt;'[KabKot.xlsx]201'!B1014</v>
      </c>
      <c r="I506" s="9" t="str">
        <f t="shared" si="188"/>
        <v>&gt;'[KabKot.xlsx]201'!C1014</v>
      </c>
      <c r="J506" s="9">
        <f t="shared" si="184"/>
        <v>5486</v>
      </c>
      <c r="K506" s="11" t="str">
        <f t="shared" si="189"/>
        <v>&gt;'[KabKot.xlsx]201'!B5486</v>
      </c>
      <c r="L506" s="9" t="str">
        <f t="shared" si="190"/>
        <v>&gt;'[KabKot.xlsx]201'!C5486</v>
      </c>
      <c r="M506" s="9">
        <f t="shared" si="191"/>
        <v>6045</v>
      </c>
      <c r="N506" s="11" t="str">
        <f t="shared" si="192"/>
        <v>&gt;'[KabKot.xlsx]201'!B6045</v>
      </c>
      <c r="O506" s="9" t="str">
        <f t="shared" si="193"/>
        <v>&gt;'[KabKot.xlsx]201'!C6045</v>
      </c>
      <c r="P506" s="9">
        <f t="shared" si="194"/>
        <v>6604</v>
      </c>
      <c r="Q506" s="11" t="str">
        <f t="shared" si="195"/>
        <v>&gt;'[KabKot.xlsx]201'!B6604</v>
      </c>
      <c r="R506" s="9" t="str">
        <f t="shared" si="196"/>
        <v>&gt;'[KabKot.xlsx]201'!C6604</v>
      </c>
      <c r="S506" s="9">
        <f t="shared" si="197"/>
        <v>8281</v>
      </c>
      <c r="T506" s="11" t="str">
        <f t="shared" si="198"/>
        <v>&gt;'[KabKot.xlsx]201'!B8281</v>
      </c>
      <c r="U506" s="9" t="str">
        <f t="shared" si="199"/>
        <v>&gt;'[KabKot.xlsx]201'!C8281</v>
      </c>
      <c r="V506" s="9">
        <f t="shared" si="200"/>
        <v>8840</v>
      </c>
      <c r="W506" s="11" t="str">
        <f t="shared" si="201"/>
        <v>&gt;'[KabKot.xlsx]201'!B8840</v>
      </c>
      <c r="X506" s="9" t="str">
        <f t="shared" si="202"/>
        <v>&gt;'[KabKot.xlsx]201'!C8840</v>
      </c>
    </row>
    <row r="507" spans="1:24" x14ac:dyDescent="0.35">
      <c r="A507" s="1" t="s">
        <v>532</v>
      </c>
      <c r="B507" s="8" t="s">
        <v>104</v>
      </c>
      <c r="C507" s="8" t="s">
        <v>105</v>
      </c>
      <c r="D507" s="36">
        <v>456</v>
      </c>
      <c r="E507" s="11" t="str">
        <f t="shared" si="185"/>
        <v>&gt;'[KabKot.xlsx]201'!B456</v>
      </c>
      <c r="F507" s="9" t="str">
        <f t="shared" si="186"/>
        <v>&gt;'[KabKot.xlsx]201'!C456</v>
      </c>
      <c r="G507" s="9">
        <f t="shared" si="183"/>
        <v>1015</v>
      </c>
      <c r="H507" s="11" t="str">
        <f t="shared" si="187"/>
        <v>&gt;'[KabKot.xlsx]201'!B1015</v>
      </c>
      <c r="I507" s="9" t="str">
        <f t="shared" si="188"/>
        <v>&gt;'[KabKot.xlsx]201'!C1015</v>
      </c>
      <c r="J507" s="9">
        <f t="shared" si="184"/>
        <v>5487</v>
      </c>
      <c r="K507" s="11" t="str">
        <f t="shared" si="189"/>
        <v>&gt;'[KabKot.xlsx]201'!B5487</v>
      </c>
      <c r="L507" s="9" t="str">
        <f t="shared" si="190"/>
        <v>&gt;'[KabKot.xlsx]201'!C5487</v>
      </c>
      <c r="M507" s="9">
        <f t="shared" si="191"/>
        <v>6046</v>
      </c>
      <c r="N507" s="11" t="str">
        <f t="shared" si="192"/>
        <v>&gt;'[KabKot.xlsx]201'!B6046</v>
      </c>
      <c r="O507" s="9" t="str">
        <f t="shared" si="193"/>
        <v>&gt;'[KabKot.xlsx]201'!C6046</v>
      </c>
      <c r="P507" s="9">
        <f t="shared" si="194"/>
        <v>6605</v>
      </c>
      <c r="Q507" s="11" t="str">
        <f t="shared" si="195"/>
        <v>&gt;'[KabKot.xlsx]201'!B6605</v>
      </c>
      <c r="R507" s="9" t="str">
        <f t="shared" si="196"/>
        <v>&gt;'[KabKot.xlsx]201'!C6605</v>
      </c>
      <c r="S507" s="9">
        <f t="shared" si="197"/>
        <v>8282</v>
      </c>
      <c r="T507" s="11" t="str">
        <f t="shared" si="198"/>
        <v>&gt;'[KabKot.xlsx]201'!B8282</v>
      </c>
      <c r="U507" s="9" t="str">
        <f t="shared" si="199"/>
        <v>&gt;'[KabKot.xlsx]201'!C8282</v>
      </c>
      <c r="V507" s="9">
        <f t="shared" si="200"/>
        <v>8841</v>
      </c>
      <c r="W507" s="11" t="str">
        <f t="shared" si="201"/>
        <v>&gt;'[KabKot.xlsx]201'!B8841</v>
      </c>
      <c r="X507" s="9" t="str">
        <f t="shared" si="202"/>
        <v>&gt;'[KabKot.xlsx]201'!C8841</v>
      </c>
    </row>
    <row r="508" spans="1:24" x14ac:dyDescent="0.35">
      <c r="A508" s="1" t="s">
        <v>533</v>
      </c>
      <c r="B508" s="8" t="s">
        <v>104</v>
      </c>
      <c r="C508" s="8" t="s">
        <v>105</v>
      </c>
      <c r="D508" s="36">
        <v>457</v>
      </c>
      <c r="E508" s="11" t="str">
        <f t="shared" si="185"/>
        <v>&gt;'[KabKot.xlsx]201'!B457</v>
      </c>
      <c r="F508" s="9" t="str">
        <f t="shared" si="186"/>
        <v>&gt;'[KabKot.xlsx]201'!C457</v>
      </c>
      <c r="G508" s="9">
        <f t="shared" si="183"/>
        <v>1016</v>
      </c>
      <c r="H508" s="11" t="str">
        <f t="shared" si="187"/>
        <v>&gt;'[KabKot.xlsx]201'!B1016</v>
      </c>
      <c r="I508" s="9" t="str">
        <f t="shared" si="188"/>
        <v>&gt;'[KabKot.xlsx]201'!C1016</v>
      </c>
      <c r="J508" s="9">
        <f t="shared" si="184"/>
        <v>5488</v>
      </c>
      <c r="K508" s="11" t="str">
        <f t="shared" si="189"/>
        <v>&gt;'[KabKot.xlsx]201'!B5488</v>
      </c>
      <c r="L508" s="9" t="str">
        <f t="shared" si="190"/>
        <v>&gt;'[KabKot.xlsx]201'!C5488</v>
      </c>
      <c r="M508" s="9">
        <f t="shared" si="191"/>
        <v>6047</v>
      </c>
      <c r="N508" s="11" t="str">
        <f t="shared" si="192"/>
        <v>&gt;'[KabKot.xlsx]201'!B6047</v>
      </c>
      <c r="O508" s="9" t="str">
        <f t="shared" si="193"/>
        <v>&gt;'[KabKot.xlsx]201'!C6047</v>
      </c>
      <c r="P508" s="9">
        <f t="shared" si="194"/>
        <v>6606</v>
      </c>
      <c r="Q508" s="11" t="str">
        <f t="shared" si="195"/>
        <v>&gt;'[KabKot.xlsx]201'!B6606</v>
      </c>
      <c r="R508" s="9" t="str">
        <f t="shared" si="196"/>
        <v>&gt;'[KabKot.xlsx]201'!C6606</v>
      </c>
      <c r="S508" s="9">
        <f t="shared" si="197"/>
        <v>8283</v>
      </c>
      <c r="T508" s="11" t="str">
        <f t="shared" si="198"/>
        <v>&gt;'[KabKot.xlsx]201'!B8283</v>
      </c>
      <c r="U508" s="9" t="str">
        <f t="shared" si="199"/>
        <v>&gt;'[KabKot.xlsx]201'!C8283</v>
      </c>
      <c r="V508" s="9">
        <f t="shared" si="200"/>
        <v>8842</v>
      </c>
      <c r="W508" s="11" t="str">
        <f t="shared" si="201"/>
        <v>&gt;'[KabKot.xlsx]201'!B8842</v>
      </c>
      <c r="X508" s="9" t="str">
        <f t="shared" si="202"/>
        <v>&gt;'[KabKot.xlsx]201'!C8842</v>
      </c>
    </row>
    <row r="509" spans="1:24" x14ac:dyDescent="0.35">
      <c r="A509" s="1" t="s">
        <v>534</v>
      </c>
      <c r="B509" s="8" t="s">
        <v>104</v>
      </c>
      <c r="C509" s="8" t="s">
        <v>105</v>
      </c>
      <c r="D509" s="36">
        <v>458</v>
      </c>
      <c r="E509" s="11" t="str">
        <f t="shared" si="185"/>
        <v>&gt;'[KabKot.xlsx]201'!B458</v>
      </c>
      <c r="F509" s="9" t="str">
        <f t="shared" si="186"/>
        <v>&gt;'[KabKot.xlsx]201'!C458</v>
      </c>
      <c r="G509" s="9">
        <f t="shared" si="183"/>
        <v>1017</v>
      </c>
      <c r="H509" s="11" t="str">
        <f t="shared" si="187"/>
        <v>&gt;'[KabKot.xlsx]201'!B1017</v>
      </c>
      <c r="I509" s="9" t="str">
        <f t="shared" si="188"/>
        <v>&gt;'[KabKot.xlsx]201'!C1017</v>
      </c>
      <c r="J509" s="9">
        <f t="shared" si="184"/>
        <v>5489</v>
      </c>
      <c r="K509" s="11" t="str">
        <f t="shared" si="189"/>
        <v>&gt;'[KabKot.xlsx]201'!B5489</v>
      </c>
      <c r="L509" s="9" t="str">
        <f t="shared" si="190"/>
        <v>&gt;'[KabKot.xlsx]201'!C5489</v>
      </c>
      <c r="M509" s="9">
        <f t="shared" si="191"/>
        <v>6048</v>
      </c>
      <c r="N509" s="11" t="str">
        <f t="shared" si="192"/>
        <v>&gt;'[KabKot.xlsx]201'!B6048</v>
      </c>
      <c r="O509" s="9" t="str">
        <f t="shared" si="193"/>
        <v>&gt;'[KabKot.xlsx]201'!C6048</v>
      </c>
      <c r="P509" s="9">
        <f t="shared" si="194"/>
        <v>6607</v>
      </c>
      <c r="Q509" s="11" t="str">
        <f t="shared" si="195"/>
        <v>&gt;'[KabKot.xlsx]201'!B6607</v>
      </c>
      <c r="R509" s="9" t="str">
        <f t="shared" si="196"/>
        <v>&gt;'[KabKot.xlsx]201'!C6607</v>
      </c>
      <c r="S509" s="9">
        <f t="shared" si="197"/>
        <v>8284</v>
      </c>
      <c r="T509" s="11" t="str">
        <f t="shared" si="198"/>
        <v>&gt;'[KabKot.xlsx]201'!B8284</v>
      </c>
      <c r="U509" s="9" t="str">
        <f t="shared" si="199"/>
        <v>&gt;'[KabKot.xlsx]201'!C8284</v>
      </c>
      <c r="V509" s="9">
        <f t="shared" si="200"/>
        <v>8843</v>
      </c>
      <c r="W509" s="11" t="str">
        <f t="shared" si="201"/>
        <v>&gt;'[KabKot.xlsx]201'!B8843</v>
      </c>
      <c r="X509" s="9" t="str">
        <f t="shared" si="202"/>
        <v>&gt;'[KabKot.xlsx]201'!C8843</v>
      </c>
    </row>
    <row r="510" spans="1:24" x14ac:dyDescent="0.35">
      <c r="A510" s="1" t="s">
        <v>535</v>
      </c>
      <c r="B510" s="8" t="s">
        <v>104</v>
      </c>
      <c r="C510" s="8" t="s">
        <v>105</v>
      </c>
      <c r="D510" s="36">
        <v>459</v>
      </c>
      <c r="E510" s="11" t="str">
        <f t="shared" si="185"/>
        <v>&gt;'[KabKot.xlsx]201'!B459</v>
      </c>
      <c r="F510" s="9" t="str">
        <f t="shared" si="186"/>
        <v>&gt;'[KabKot.xlsx]201'!C459</v>
      </c>
      <c r="G510" s="9">
        <f t="shared" si="183"/>
        <v>1018</v>
      </c>
      <c r="H510" s="11" t="str">
        <f t="shared" si="187"/>
        <v>&gt;'[KabKot.xlsx]201'!B1018</v>
      </c>
      <c r="I510" s="9" t="str">
        <f t="shared" si="188"/>
        <v>&gt;'[KabKot.xlsx]201'!C1018</v>
      </c>
      <c r="J510" s="9">
        <f t="shared" si="184"/>
        <v>5490</v>
      </c>
      <c r="K510" s="11" t="str">
        <f t="shared" si="189"/>
        <v>&gt;'[KabKot.xlsx]201'!B5490</v>
      </c>
      <c r="L510" s="9" t="str">
        <f t="shared" si="190"/>
        <v>&gt;'[KabKot.xlsx]201'!C5490</v>
      </c>
      <c r="M510" s="9">
        <f t="shared" si="191"/>
        <v>6049</v>
      </c>
      <c r="N510" s="11" t="str">
        <f t="shared" si="192"/>
        <v>&gt;'[KabKot.xlsx]201'!B6049</v>
      </c>
      <c r="O510" s="9" t="str">
        <f t="shared" si="193"/>
        <v>&gt;'[KabKot.xlsx]201'!C6049</v>
      </c>
      <c r="P510" s="9">
        <f t="shared" si="194"/>
        <v>6608</v>
      </c>
      <c r="Q510" s="11" t="str">
        <f t="shared" si="195"/>
        <v>&gt;'[KabKot.xlsx]201'!B6608</v>
      </c>
      <c r="R510" s="9" t="str">
        <f t="shared" si="196"/>
        <v>&gt;'[KabKot.xlsx]201'!C6608</v>
      </c>
      <c r="S510" s="9">
        <f t="shared" si="197"/>
        <v>8285</v>
      </c>
      <c r="T510" s="11" t="str">
        <f t="shared" si="198"/>
        <v>&gt;'[KabKot.xlsx]201'!B8285</v>
      </c>
      <c r="U510" s="9" t="str">
        <f t="shared" si="199"/>
        <v>&gt;'[KabKot.xlsx]201'!C8285</v>
      </c>
      <c r="V510" s="9">
        <f t="shared" si="200"/>
        <v>8844</v>
      </c>
      <c r="W510" s="11" t="str">
        <f t="shared" si="201"/>
        <v>&gt;'[KabKot.xlsx]201'!B8844</v>
      </c>
      <c r="X510" s="9" t="str">
        <f t="shared" si="202"/>
        <v>&gt;'[KabKot.xlsx]201'!C8844</v>
      </c>
    </row>
    <row r="511" spans="1:24" x14ac:dyDescent="0.35">
      <c r="A511" s="1" t="s">
        <v>536</v>
      </c>
      <c r="B511" s="8" t="s">
        <v>104</v>
      </c>
      <c r="C511" s="8" t="s">
        <v>105</v>
      </c>
      <c r="D511" s="36">
        <v>460</v>
      </c>
      <c r="E511" s="11" t="str">
        <f t="shared" si="185"/>
        <v>&gt;'[KabKot.xlsx]201'!B460</v>
      </c>
      <c r="F511" s="9" t="str">
        <f t="shared" si="186"/>
        <v>&gt;'[KabKot.xlsx]201'!C460</v>
      </c>
      <c r="G511" s="9">
        <f t="shared" si="183"/>
        <v>1019</v>
      </c>
      <c r="H511" s="11" t="str">
        <f t="shared" si="187"/>
        <v>&gt;'[KabKot.xlsx]201'!B1019</v>
      </c>
      <c r="I511" s="9" t="str">
        <f t="shared" si="188"/>
        <v>&gt;'[KabKot.xlsx]201'!C1019</v>
      </c>
      <c r="J511" s="9">
        <f t="shared" si="184"/>
        <v>5491</v>
      </c>
      <c r="K511" s="11" t="str">
        <f t="shared" si="189"/>
        <v>&gt;'[KabKot.xlsx]201'!B5491</v>
      </c>
      <c r="L511" s="9" t="str">
        <f t="shared" si="190"/>
        <v>&gt;'[KabKot.xlsx]201'!C5491</v>
      </c>
      <c r="M511" s="9">
        <f t="shared" si="191"/>
        <v>6050</v>
      </c>
      <c r="N511" s="11" t="str">
        <f t="shared" si="192"/>
        <v>&gt;'[KabKot.xlsx]201'!B6050</v>
      </c>
      <c r="O511" s="9" t="str">
        <f t="shared" si="193"/>
        <v>&gt;'[KabKot.xlsx]201'!C6050</v>
      </c>
      <c r="P511" s="9">
        <f t="shared" si="194"/>
        <v>6609</v>
      </c>
      <c r="Q511" s="11" t="str">
        <f t="shared" si="195"/>
        <v>&gt;'[KabKot.xlsx]201'!B6609</v>
      </c>
      <c r="R511" s="9" t="str">
        <f t="shared" si="196"/>
        <v>&gt;'[KabKot.xlsx]201'!C6609</v>
      </c>
      <c r="S511" s="9">
        <f t="shared" si="197"/>
        <v>8286</v>
      </c>
      <c r="T511" s="11" t="str">
        <f t="shared" si="198"/>
        <v>&gt;'[KabKot.xlsx]201'!B8286</v>
      </c>
      <c r="U511" s="9" t="str">
        <f t="shared" si="199"/>
        <v>&gt;'[KabKot.xlsx]201'!C8286</v>
      </c>
      <c r="V511" s="9">
        <f t="shared" si="200"/>
        <v>8845</v>
      </c>
      <c r="W511" s="11" t="str">
        <f t="shared" si="201"/>
        <v>&gt;'[KabKot.xlsx]201'!B8845</v>
      </c>
      <c r="X511" s="9" t="str">
        <f t="shared" si="202"/>
        <v>&gt;'[KabKot.xlsx]201'!C8845</v>
      </c>
    </row>
    <row r="512" spans="1:24" x14ac:dyDescent="0.35">
      <c r="A512" s="1" t="s">
        <v>537</v>
      </c>
      <c r="B512" s="8" t="s">
        <v>104</v>
      </c>
      <c r="C512" s="8" t="s">
        <v>105</v>
      </c>
      <c r="D512" s="36">
        <v>461</v>
      </c>
      <c r="E512" s="11" t="str">
        <f t="shared" si="185"/>
        <v>&gt;'[KabKot.xlsx]201'!B461</v>
      </c>
      <c r="F512" s="9" t="str">
        <f t="shared" si="186"/>
        <v>&gt;'[KabKot.xlsx]201'!C461</v>
      </c>
      <c r="G512" s="9">
        <f t="shared" si="183"/>
        <v>1020</v>
      </c>
      <c r="H512" s="11" t="str">
        <f t="shared" si="187"/>
        <v>&gt;'[KabKot.xlsx]201'!B1020</v>
      </c>
      <c r="I512" s="9" t="str">
        <f t="shared" si="188"/>
        <v>&gt;'[KabKot.xlsx]201'!C1020</v>
      </c>
      <c r="J512" s="9">
        <f t="shared" si="184"/>
        <v>5492</v>
      </c>
      <c r="K512" s="11" t="str">
        <f t="shared" si="189"/>
        <v>&gt;'[KabKot.xlsx]201'!B5492</v>
      </c>
      <c r="L512" s="9" t="str">
        <f t="shared" si="190"/>
        <v>&gt;'[KabKot.xlsx]201'!C5492</v>
      </c>
      <c r="M512" s="9">
        <f t="shared" si="191"/>
        <v>6051</v>
      </c>
      <c r="N512" s="11" t="str">
        <f t="shared" si="192"/>
        <v>&gt;'[KabKot.xlsx]201'!B6051</v>
      </c>
      <c r="O512" s="9" t="str">
        <f t="shared" si="193"/>
        <v>&gt;'[KabKot.xlsx]201'!C6051</v>
      </c>
      <c r="P512" s="9">
        <f t="shared" si="194"/>
        <v>6610</v>
      </c>
      <c r="Q512" s="11" t="str">
        <f t="shared" si="195"/>
        <v>&gt;'[KabKot.xlsx]201'!B6610</v>
      </c>
      <c r="R512" s="9" t="str">
        <f t="shared" si="196"/>
        <v>&gt;'[KabKot.xlsx]201'!C6610</v>
      </c>
      <c r="S512" s="9">
        <f t="shared" si="197"/>
        <v>8287</v>
      </c>
      <c r="T512" s="11" t="str">
        <f t="shared" si="198"/>
        <v>&gt;'[KabKot.xlsx]201'!B8287</v>
      </c>
      <c r="U512" s="9" t="str">
        <f t="shared" si="199"/>
        <v>&gt;'[KabKot.xlsx]201'!C8287</v>
      </c>
      <c r="V512" s="9">
        <f t="shared" si="200"/>
        <v>8846</v>
      </c>
      <c r="W512" s="11" t="str">
        <f t="shared" si="201"/>
        <v>&gt;'[KabKot.xlsx]201'!B8846</v>
      </c>
      <c r="X512" s="9" t="str">
        <f t="shared" si="202"/>
        <v>&gt;'[KabKot.xlsx]201'!C8846</v>
      </c>
    </row>
    <row r="513" spans="1:24" x14ac:dyDescent="0.35">
      <c r="A513" s="1" t="s">
        <v>538</v>
      </c>
      <c r="B513" s="8" t="s">
        <v>104</v>
      </c>
      <c r="C513" s="8" t="s">
        <v>105</v>
      </c>
      <c r="D513" s="36">
        <v>462</v>
      </c>
      <c r="E513" s="11" t="str">
        <f t="shared" si="185"/>
        <v>&gt;'[KabKot.xlsx]201'!B462</v>
      </c>
      <c r="F513" s="9" t="str">
        <f t="shared" si="186"/>
        <v>&gt;'[KabKot.xlsx]201'!C462</v>
      </c>
      <c r="G513" s="9">
        <f t="shared" si="183"/>
        <v>1021</v>
      </c>
      <c r="H513" s="11" t="str">
        <f t="shared" si="187"/>
        <v>&gt;'[KabKot.xlsx]201'!B1021</v>
      </c>
      <c r="I513" s="9" t="str">
        <f t="shared" si="188"/>
        <v>&gt;'[KabKot.xlsx]201'!C1021</v>
      </c>
      <c r="J513" s="9">
        <f t="shared" si="184"/>
        <v>5493</v>
      </c>
      <c r="K513" s="11" t="str">
        <f t="shared" si="189"/>
        <v>&gt;'[KabKot.xlsx]201'!B5493</v>
      </c>
      <c r="L513" s="9" t="str">
        <f t="shared" si="190"/>
        <v>&gt;'[KabKot.xlsx]201'!C5493</v>
      </c>
      <c r="M513" s="9">
        <f t="shared" si="191"/>
        <v>6052</v>
      </c>
      <c r="N513" s="11" t="str">
        <f t="shared" si="192"/>
        <v>&gt;'[KabKot.xlsx]201'!B6052</v>
      </c>
      <c r="O513" s="9" t="str">
        <f t="shared" si="193"/>
        <v>&gt;'[KabKot.xlsx]201'!C6052</v>
      </c>
      <c r="P513" s="9">
        <f t="shared" si="194"/>
        <v>6611</v>
      </c>
      <c r="Q513" s="11" t="str">
        <f t="shared" si="195"/>
        <v>&gt;'[KabKot.xlsx]201'!B6611</v>
      </c>
      <c r="R513" s="9" t="str">
        <f t="shared" si="196"/>
        <v>&gt;'[KabKot.xlsx]201'!C6611</v>
      </c>
      <c r="S513" s="9">
        <f t="shared" si="197"/>
        <v>8288</v>
      </c>
      <c r="T513" s="11" t="str">
        <f t="shared" si="198"/>
        <v>&gt;'[KabKot.xlsx]201'!B8288</v>
      </c>
      <c r="U513" s="9" t="str">
        <f t="shared" si="199"/>
        <v>&gt;'[KabKot.xlsx]201'!C8288</v>
      </c>
      <c r="V513" s="9">
        <f t="shared" si="200"/>
        <v>8847</v>
      </c>
      <c r="W513" s="11" t="str">
        <f t="shared" si="201"/>
        <v>&gt;'[KabKot.xlsx]201'!B8847</v>
      </c>
      <c r="X513" s="9" t="str">
        <f t="shared" si="202"/>
        <v>&gt;'[KabKot.xlsx]201'!C8847</v>
      </c>
    </row>
    <row r="514" spans="1:24" x14ac:dyDescent="0.35">
      <c r="A514" s="1" t="s">
        <v>539</v>
      </c>
      <c r="B514" s="8" t="s">
        <v>104</v>
      </c>
      <c r="C514" s="8" t="s">
        <v>105</v>
      </c>
      <c r="D514" s="36">
        <v>463</v>
      </c>
      <c r="E514" s="11" t="str">
        <f t="shared" si="185"/>
        <v>&gt;'[KabKot.xlsx]201'!B463</v>
      </c>
      <c r="F514" s="9" t="str">
        <f t="shared" si="186"/>
        <v>&gt;'[KabKot.xlsx]201'!C463</v>
      </c>
      <c r="G514" s="9">
        <f t="shared" si="183"/>
        <v>1022</v>
      </c>
      <c r="H514" s="11" t="str">
        <f t="shared" si="187"/>
        <v>&gt;'[KabKot.xlsx]201'!B1022</v>
      </c>
      <c r="I514" s="9" t="str">
        <f t="shared" si="188"/>
        <v>&gt;'[KabKot.xlsx]201'!C1022</v>
      </c>
      <c r="J514" s="9">
        <f t="shared" si="184"/>
        <v>5494</v>
      </c>
      <c r="K514" s="11" t="str">
        <f t="shared" si="189"/>
        <v>&gt;'[KabKot.xlsx]201'!B5494</v>
      </c>
      <c r="L514" s="9" t="str">
        <f t="shared" si="190"/>
        <v>&gt;'[KabKot.xlsx]201'!C5494</v>
      </c>
      <c r="M514" s="9">
        <f t="shared" si="191"/>
        <v>6053</v>
      </c>
      <c r="N514" s="11" t="str">
        <f t="shared" si="192"/>
        <v>&gt;'[KabKot.xlsx]201'!B6053</v>
      </c>
      <c r="O514" s="9" t="str">
        <f t="shared" si="193"/>
        <v>&gt;'[KabKot.xlsx]201'!C6053</v>
      </c>
      <c r="P514" s="9">
        <f t="shared" si="194"/>
        <v>6612</v>
      </c>
      <c r="Q514" s="11" t="str">
        <f t="shared" si="195"/>
        <v>&gt;'[KabKot.xlsx]201'!B6612</v>
      </c>
      <c r="R514" s="9" t="str">
        <f t="shared" si="196"/>
        <v>&gt;'[KabKot.xlsx]201'!C6612</v>
      </c>
      <c r="S514" s="9">
        <f t="shared" si="197"/>
        <v>8289</v>
      </c>
      <c r="T514" s="11" t="str">
        <f t="shared" si="198"/>
        <v>&gt;'[KabKot.xlsx]201'!B8289</v>
      </c>
      <c r="U514" s="9" t="str">
        <f t="shared" si="199"/>
        <v>&gt;'[KabKot.xlsx]201'!C8289</v>
      </c>
      <c r="V514" s="9">
        <f t="shared" si="200"/>
        <v>8848</v>
      </c>
      <c r="W514" s="11" t="str">
        <f t="shared" si="201"/>
        <v>&gt;'[KabKot.xlsx]201'!B8848</v>
      </c>
      <c r="X514" s="9" t="str">
        <f t="shared" si="202"/>
        <v>&gt;'[KabKot.xlsx]201'!C8848</v>
      </c>
    </row>
    <row r="515" spans="1:24" x14ac:dyDescent="0.35">
      <c r="A515" s="1" t="s">
        <v>540</v>
      </c>
      <c r="B515" s="8" t="s">
        <v>104</v>
      </c>
      <c r="C515" s="8" t="s">
        <v>105</v>
      </c>
      <c r="D515" s="36">
        <v>464</v>
      </c>
      <c r="E515" s="11" t="str">
        <f t="shared" si="185"/>
        <v>&gt;'[KabKot.xlsx]201'!B464</v>
      </c>
      <c r="F515" s="9" t="str">
        <f t="shared" si="186"/>
        <v>&gt;'[KabKot.xlsx]201'!C464</v>
      </c>
      <c r="G515" s="9">
        <f t="shared" si="183"/>
        <v>1023</v>
      </c>
      <c r="H515" s="11" t="str">
        <f t="shared" si="187"/>
        <v>&gt;'[KabKot.xlsx]201'!B1023</v>
      </c>
      <c r="I515" s="9" t="str">
        <f t="shared" si="188"/>
        <v>&gt;'[KabKot.xlsx]201'!C1023</v>
      </c>
      <c r="J515" s="9">
        <f t="shared" si="184"/>
        <v>5495</v>
      </c>
      <c r="K515" s="11" t="str">
        <f t="shared" si="189"/>
        <v>&gt;'[KabKot.xlsx]201'!B5495</v>
      </c>
      <c r="L515" s="9" t="str">
        <f t="shared" si="190"/>
        <v>&gt;'[KabKot.xlsx]201'!C5495</v>
      </c>
      <c r="M515" s="9">
        <f t="shared" si="191"/>
        <v>6054</v>
      </c>
      <c r="N515" s="11" t="str">
        <f t="shared" si="192"/>
        <v>&gt;'[KabKot.xlsx]201'!B6054</v>
      </c>
      <c r="O515" s="9" t="str">
        <f t="shared" si="193"/>
        <v>&gt;'[KabKot.xlsx]201'!C6054</v>
      </c>
      <c r="P515" s="9">
        <f t="shared" si="194"/>
        <v>6613</v>
      </c>
      <c r="Q515" s="11" t="str">
        <f t="shared" si="195"/>
        <v>&gt;'[KabKot.xlsx]201'!B6613</v>
      </c>
      <c r="R515" s="9" t="str">
        <f t="shared" si="196"/>
        <v>&gt;'[KabKot.xlsx]201'!C6613</v>
      </c>
      <c r="S515" s="9">
        <f t="shared" si="197"/>
        <v>8290</v>
      </c>
      <c r="T515" s="11" t="str">
        <f t="shared" si="198"/>
        <v>&gt;'[KabKot.xlsx]201'!B8290</v>
      </c>
      <c r="U515" s="9" t="str">
        <f t="shared" si="199"/>
        <v>&gt;'[KabKot.xlsx]201'!C8290</v>
      </c>
      <c r="V515" s="9">
        <f t="shared" si="200"/>
        <v>8849</v>
      </c>
      <c r="W515" s="11" t="str">
        <f t="shared" si="201"/>
        <v>&gt;'[KabKot.xlsx]201'!B8849</v>
      </c>
      <c r="X515" s="9" t="str">
        <f t="shared" si="202"/>
        <v>&gt;'[KabKot.xlsx]201'!C8849</v>
      </c>
    </row>
    <row r="516" spans="1:24" x14ac:dyDescent="0.35">
      <c r="A516" s="1" t="s">
        <v>541</v>
      </c>
      <c r="B516" s="8" t="s">
        <v>104</v>
      </c>
      <c r="C516" s="8" t="s">
        <v>105</v>
      </c>
      <c r="D516" s="36">
        <v>465</v>
      </c>
      <c r="E516" s="11" t="str">
        <f t="shared" si="185"/>
        <v>&gt;'[KabKot.xlsx]201'!B465</v>
      </c>
      <c r="F516" s="9" t="str">
        <f t="shared" si="186"/>
        <v>&gt;'[KabKot.xlsx]201'!C465</v>
      </c>
      <c r="G516" s="9">
        <f t="shared" si="183"/>
        <v>1024</v>
      </c>
      <c r="H516" s="11" t="str">
        <f t="shared" si="187"/>
        <v>&gt;'[KabKot.xlsx]201'!B1024</v>
      </c>
      <c r="I516" s="9" t="str">
        <f t="shared" si="188"/>
        <v>&gt;'[KabKot.xlsx]201'!C1024</v>
      </c>
      <c r="J516" s="9">
        <f t="shared" si="184"/>
        <v>5496</v>
      </c>
      <c r="K516" s="11" t="str">
        <f t="shared" si="189"/>
        <v>&gt;'[KabKot.xlsx]201'!B5496</v>
      </c>
      <c r="L516" s="9" t="str">
        <f t="shared" si="190"/>
        <v>&gt;'[KabKot.xlsx]201'!C5496</v>
      </c>
      <c r="M516" s="9">
        <f t="shared" si="191"/>
        <v>6055</v>
      </c>
      <c r="N516" s="11" t="str">
        <f t="shared" si="192"/>
        <v>&gt;'[KabKot.xlsx]201'!B6055</v>
      </c>
      <c r="O516" s="9" t="str">
        <f t="shared" si="193"/>
        <v>&gt;'[KabKot.xlsx]201'!C6055</v>
      </c>
      <c r="P516" s="9">
        <f t="shared" si="194"/>
        <v>6614</v>
      </c>
      <c r="Q516" s="11" t="str">
        <f t="shared" si="195"/>
        <v>&gt;'[KabKot.xlsx]201'!B6614</v>
      </c>
      <c r="R516" s="9" t="str">
        <f t="shared" si="196"/>
        <v>&gt;'[KabKot.xlsx]201'!C6614</v>
      </c>
      <c r="S516" s="9">
        <f t="shared" si="197"/>
        <v>8291</v>
      </c>
      <c r="T516" s="11" t="str">
        <f t="shared" si="198"/>
        <v>&gt;'[KabKot.xlsx]201'!B8291</v>
      </c>
      <c r="U516" s="9" t="str">
        <f t="shared" si="199"/>
        <v>&gt;'[KabKot.xlsx]201'!C8291</v>
      </c>
      <c r="V516" s="9">
        <f t="shared" si="200"/>
        <v>8850</v>
      </c>
      <c r="W516" s="11" t="str">
        <f t="shared" si="201"/>
        <v>&gt;'[KabKot.xlsx]201'!B8850</v>
      </c>
      <c r="X516" s="9" t="str">
        <f t="shared" si="202"/>
        <v>&gt;'[KabKot.xlsx]201'!C8850</v>
      </c>
    </row>
    <row r="517" spans="1:24" x14ac:dyDescent="0.35">
      <c r="A517" s="1" t="s">
        <v>542</v>
      </c>
      <c r="B517" s="8" t="s">
        <v>104</v>
      </c>
      <c r="C517" s="8" t="s">
        <v>105</v>
      </c>
      <c r="D517" s="36">
        <v>466</v>
      </c>
      <c r="E517" s="11" t="str">
        <f t="shared" si="185"/>
        <v>&gt;'[KabKot.xlsx]201'!B466</v>
      </c>
      <c r="F517" s="9" t="str">
        <f t="shared" si="186"/>
        <v>&gt;'[KabKot.xlsx]201'!C466</v>
      </c>
      <c r="G517" s="9">
        <f t="shared" si="183"/>
        <v>1025</v>
      </c>
      <c r="H517" s="11" t="str">
        <f t="shared" si="187"/>
        <v>&gt;'[KabKot.xlsx]201'!B1025</v>
      </c>
      <c r="I517" s="9" t="str">
        <f t="shared" si="188"/>
        <v>&gt;'[KabKot.xlsx]201'!C1025</v>
      </c>
      <c r="J517" s="9">
        <f t="shared" si="184"/>
        <v>5497</v>
      </c>
      <c r="K517" s="11" t="str">
        <f t="shared" si="189"/>
        <v>&gt;'[KabKot.xlsx]201'!B5497</v>
      </c>
      <c r="L517" s="9" t="str">
        <f t="shared" si="190"/>
        <v>&gt;'[KabKot.xlsx]201'!C5497</v>
      </c>
      <c r="M517" s="9">
        <f t="shared" si="191"/>
        <v>6056</v>
      </c>
      <c r="N517" s="11" t="str">
        <f t="shared" si="192"/>
        <v>&gt;'[KabKot.xlsx]201'!B6056</v>
      </c>
      <c r="O517" s="9" t="str">
        <f t="shared" si="193"/>
        <v>&gt;'[KabKot.xlsx]201'!C6056</v>
      </c>
      <c r="P517" s="9">
        <f t="shared" si="194"/>
        <v>6615</v>
      </c>
      <c r="Q517" s="11" t="str">
        <f t="shared" si="195"/>
        <v>&gt;'[KabKot.xlsx]201'!B6615</v>
      </c>
      <c r="R517" s="9" t="str">
        <f t="shared" si="196"/>
        <v>&gt;'[KabKot.xlsx]201'!C6615</v>
      </c>
      <c r="S517" s="9">
        <f t="shared" si="197"/>
        <v>8292</v>
      </c>
      <c r="T517" s="11" t="str">
        <f t="shared" si="198"/>
        <v>&gt;'[KabKot.xlsx]201'!B8292</v>
      </c>
      <c r="U517" s="9" t="str">
        <f t="shared" si="199"/>
        <v>&gt;'[KabKot.xlsx]201'!C8292</v>
      </c>
      <c r="V517" s="9">
        <f t="shared" si="200"/>
        <v>8851</v>
      </c>
      <c r="W517" s="11" t="str">
        <f t="shared" si="201"/>
        <v>&gt;'[KabKot.xlsx]201'!B8851</v>
      </c>
      <c r="X517" s="9" t="str">
        <f t="shared" si="202"/>
        <v>&gt;'[KabKot.xlsx]201'!C8851</v>
      </c>
    </row>
    <row r="518" spans="1:24" x14ac:dyDescent="0.35">
      <c r="A518" s="1" t="s">
        <v>543</v>
      </c>
      <c r="B518" s="8" t="s">
        <v>104</v>
      </c>
      <c r="C518" s="8" t="s">
        <v>105</v>
      </c>
      <c r="D518" s="36">
        <v>467</v>
      </c>
      <c r="E518" s="11" t="str">
        <f t="shared" si="185"/>
        <v>&gt;'[KabKot.xlsx]201'!B467</v>
      </c>
      <c r="F518" s="9" t="str">
        <f t="shared" si="186"/>
        <v>&gt;'[KabKot.xlsx]201'!C467</v>
      </c>
      <c r="G518" s="9">
        <f t="shared" si="183"/>
        <v>1026</v>
      </c>
      <c r="H518" s="11" t="str">
        <f t="shared" si="187"/>
        <v>&gt;'[KabKot.xlsx]201'!B1026</v>
      </c>
      <c r="I518" s="9" t="str">
        <f t="shared" si="188"/>
        <v>&gt;'[KabKot.xlsx]201'!C1026</v>
      </c>
      <c r="J518" s="9">
        <f t="shared" si="184"/>
        <v>5498</v>
      </c>
      <c r="K518" s="11" t="str">
        <f t="shared" si="189"/>
        <v>&gt;'[KabKot.xlsx]201'!B5498</v>
      </c>
      <c r="L518" s="9" t="str">
        <f t="shared" si="190"/>
        <v>&gt;'[KabKot.xlsx]201'!C5498</v>
      </c>
      <c r="M518" s="9">
        <f t="shared" si="191"/>
        <v>6057</v>
      </c>
      <c r="N518" s="11" t="str">
        <f t="shared" si="192"/>
        <v>&gt;'[KabKot.xlsx]201'!B6057</v>
      </c>
      <c r="O518" s="9" t="str">
        <f t="shared" si="193"/>
        <v>&gt;'[KabKot.xlsx]201'!C6057</v>
      </c>
      <c r="P518" s="9">
        <f t="shared" si="194"/>
        <v>6616</v>
      </c>
      <c r="Q518" s="11" t="str">
        <f t="shared" si="195"/>
        <v>&gt;'[KabKot.xlsx]201'!B6616</v>
      </c>
      <c r="R518" s="9" t="str">
        <f t="shared" si="196"/>
        <v>&gt;'[KabKot.xlsx]201'!C6616</v>
      </c>
      <c r="S518" s="9">
        <f t="shared" si="197"/>
        <v>8293</v>
      </c>
      <c r="T518" s="11" t="str">
        <f t="shared" si="198"/>
        <v>&gt;'[KabKot.xlsx]201'!B8293</v>
      </c>
      <c r="U518" s="9" t="str">
        <f t="shared" si="199"/>
        <v>&gt;'[KabKot.xlsx]201'!C8293</v>
      </c>
      <c r="V518" s="9">
        <f t="shared" si="200"/>
        <v>8852</v>
      </c>
      <c r="W518" s="11" t="str">
        <f t="shared" si="201"/>
        <v>&gt;'[KabKot.xlsx]201'!B8852</v>
      </c>
      <c r="X518" s="9" t="str">
        <f t="shared" si="202"/>
        <v>&gt;'[KabKot.xlsx]201'!C8852</v>
      </c>
    </row>
    <row r="519" spans="1:24" x14ac:dyDescent="0.35">
      <c r="A519" s="1" t="s">
        <v>544</v>
      </c>
      <c r="B519" s="8" t="s">
        <v>104</v>
      </c>
      <c r="C519" s="8" t="s">
        <v>105</v>
      </c>
      <c r="D519" s="36">
        <v>468</v>
      </c>
      <c r="E519" s="11" t="str">
        <f t="shared" si="185"/>
        <v>&gt;'[KabKot.xlsx]201'!B468</v>
      </c>
      <c r="F519" s="9" t="str">
        <f t="shared" si="186"/>
        <v>&gt;'[KabKot.xlsx]201'!C468</v>
      </c>
      <c r="G519" s="9">
        <f t="shared" si="183"/>
        <v>1027</v>
      </c>
      <c r="H519" s="11" t="str">
        <f t="shared" si="187"/>
        <v>&gt;'[KabKot.xlsx]201'!B1027</v>
      </c>
      <c r="I519" s="9" t="str">
        <f t="shared" si="188"/>
        <v>&gt;'[KabKot.xlsx]201'!C1027</v>
      </c>
      <c r="J519" s="9">
        <f t="shared" si="184"/>
        <v>5499</v>
      </c>
      <c r="K519" s="11" t="str">
        <f t="shared" si="189"/>
        <v>&gt;'[KabKot.xlsx]201'!B5499</v>
      </c>
      <c r="L519" s="9" t="str">
        <f t="shared" si="190"/>
        <v>&gt;'[KabKot.xlsx]201'!C5499</v>
      </c>
      <c r="M519" s="9">
        <f t="shared" si="191"/>
        <v>6058</v>
      </c>
      <c r="N519" s="11" t="str">
        <f t="shared" si="192"/>
        <v>&gt;'[KabKot.xlsx]201'!B6058</v>
      </c>
      <c r="O519" s="9" t="str">
        <f t="shared" si="193"/>
        <v>&gt;'[KabKot.xlsx]201'!C6058</v>
      </c>
      <c r="P519" s="9">
        <f t="shared" si="194"/>
        <v>6617</v>
      </c>
      <c r="Q519" s="11" t="str">
        <f t="shared" si="195"/>
        <v>&gt;'[KabKot.xlsx]201'!B6617</v>
      </c>
      <c r="R519" s="9" t="str">
        <f t="shared" si="196"/>
        <v>&gt;'[KabKot.xlsx]201'!C6617</v>
      </c>
      <c r="S519" s="9">
        <f t="shared" si="197"/>
        <v>8294</v>
      </c>
      <c r="T519" s="11" t="str">
        <f t="shared" si="198"/>
        <v>&gt;'[KabKot.xlsx]201'!B8294</v>
      </c>
      <c r="U519" s="9" t="str">
        <f t="shared" si="199"/>
        <v>&gt;'[KabKot.xlsx]201'!C8294</v>
      </c>
      <c r="V519" s="9">
        <f t="shared" si="200"/>
        <v>8853</v>
      </c>
      <c r="W519" s="11" t="str">
        <f t="shared" si="201"/>
        <v>&gt;'[KabKot.xlsx]201'!B8853</v>
      </c>
      <c r="X519" s="9" t="str">
        <f t="shared" si="202"/>
        <v>&gt;'[KabKot.xlsx]201'!C8853</v>
      </c>
    </row>
    <row r="520" spans="1:24" x14ac:dyDescent="0.35">
      <c r="A520" s="1" t="s">
        <v>545</v>
      </c>
      <c r="B520" s="8" t="s">
        <v>104</v>
      </c>
      <c r="C520" s="8" t="s">
        <v>105</v>
      </c>
      <c r="D520" s="36">
        <v>469</v>
      </c>
      <c r="E520" s="11" t="str">
        <f t="shared" si="185"/>
        <v>&gt;'[KabKot.xlsx]201'!B469</v>
      </c>
      <c r="F520" s="9" t="str">
        <f t="shared" si="186"/>
        <v>&gt;'[KabKot.xlsx]201'!C469</v>
      </c>
      <c r="G520" s="9">
        <f t="shared" si="183"/>
        <v>1028</v>
      </c>
      <c r="H520" s="11" t="str">
        <f t="shared" si="187"/>
        <v>&gt;'[KabKot.xlsx]201'!B1028</v>
      </c>
      <c r="I520" s="9" t="str">
        <f t="shared" si="188"/>
        <v>&gt;'[KabKot.xlsx]201'!C1028</v>
      </c>
      <c r="J520" s="9">
        <f t="shared" si="184"/>
        <v>5500</v>
      </c>
      <c r="K520" s="11" t="str">
        <f t="shared" si="189"/>
        <v>&gt;'[KabKot.xlsx]201'!B5500</v>
      </c>
      <c r="L520" s="9" t="str">
        <f t="shared" si="190"/>
        <v>&gt;'[KabKot.xlsx]201'!C5500</v>
      </c>
      <c r="M520" s="9">
        <f t="shared" si="191"/>
        <v>6059</v>
      </c>
      <c r="N520" s="11" t="str">
        <f t="shared" si="192"/>
        <v>&gt;'[KabKot.xlsx]201'!B6059</v>
      </c>
      <c r="O520" s="9" t="str">
        <f t="shared" si="193"/>
        <v>&gt;'[KabKot.xlsx]201'!C6059</v>
      </c>
      <c r="P520" s="9">
        <f t="shared" si="194"/>
        <v>6618</v>
      </c>
      <c r="Q520" s="11" t="str">
        <f t="shared" si="195"/>
        <v>&gt;'[KabKot.xlsx]201'!B6618</v>
      </c>
      <c r="R520" s="9" t="str">
        <f t="shared" si="196"/>
        <v>&gt;'[KabKot.xlsx]201'!C6618</v>
      </c>
      <c r="S520" s="9">
        <f t="shared" si="197"/>
        <v>8295</v>
      </c>
      <c r="T520" s="11" t="str">
        <f t="shared" si="198"/>
        <v>&gt;'[KabKot.xlsx]201'!B8295</v>
      </c>
      <c r="U520" s="9" t="str">
        <f t="shared" si="199"/>
        <v>&gt;'[KabKot.xlsx]201'!C8295</v>
      </c>
      <c r="V520" s="9">
        <f t="shared" si="200"/>
        <v>8854</v>
      </c>
      <c r="W520" s="11" t="str">
        <f t="shared" si="201"/>
        <v>&gt;'[KabKot.xlsx]201'!B8854</v>
      </c>
      <c r="X520" s="9" t="str">
        <f t="shared" si="202"/>
        <v>&gt;'[KabKot.xlsx]201'!C8854</v>
      </c>
    </row>
    <row r="521" spans="1:24" x14ac:dyDescent="0.35">
      <c r="A521" s="1" t="s">
        <v>546</v>
      </c>
      <c r="B521" s="8" t="s">
        <v>104</v>
      </c>
      <c r="C521" s="8" t="s">
        <v>105</v>
      </c>
      <c r="D521" s="36">
        <v>470</v>
      </c>
      <c r="E521" s="11" t="str">
        <f t="shared" si="185"/>
        <v>&gt;'[KabKot.xlsx]201'!B470</v>
      </c>
      <c r="F521" s="9" t="str">
        <f t="shared" si="186"/>
        <v>&gt;'[KabKot.xlsx]201'!C470</v>
      </c>
      <c r="G521" s="9">
        <f t="shared" si="183"/>
        <v>1029</v>
      </c>
      <c r="H521" s="11" t="str">
        <f t="shared" si="187"/>
        <v>&gt;'[KabKot.xlsx]201'!B1029</v>
      </c>
      <c r="I521" s="9" t="str">
        <f t="shared" si="188"/>
        <v>&gt;'[KabKot.xlsx]201'!C1029</v>
      </c>
      <c r="J521" s="9">
        <f t="shared" si="184"/>
        <v>5501</v>
      </c>
      <c r="K521" s="11" t="str">
        <f t="shared" si="189"/>
        <v>&gt;'[KabKot.xlsx]201'!B5501</v>
      </c>
      <c r="L521" s="9" t="str">
        <f t="shared" si="190"/>
        <v>&gt;'[KabKot.xlsx]201'!C5501</v>
      </c>
      <c r="M521" s="9">
        <f t="shared" si="191"/>
        <v>6060</v>
      </c>
      <c r="N521" s="11" t="str">
        <f t="shared" si="192"/>
        <v>&gt;'[KabKot.xlsx]201'!B6060</v>
      </c>
      <c r="O521" s="9" t="str">
        <f t="shared" si="193"/>
        <v>&gt;'[KabKot.xlsx]201'!C6060</v>
      </c>
      <c r="P521" s="9">
        <f t="shared" si="194"/>
        <v>6619</v>
      </c>
      <c r="Q521" s="11" t="str">
        <f t="shared" si="195"/>
        <v>&gt;'[KabKot.xlsx]201'!B6619</v>
      </c>
      <c r="R521" s="9" t="str">
        <f t="shared" si="196"/>
        <v>&gt;'[KabKot.xlsx]201'!C6619</v>
      </c>
      <c r="S521" s="9">
        <f t="shared" si="197"/>
        <v>8296</v>
      </c>
      <c r="T521" s="11" t="str">
        <f t="shared" si="198"/>
        <v>&gt;'[KabKot.xlsx]201'!B8296</v>
      </c>
      <c r="U521" s="9" t="str">
        <f t="shared" si="199"/>
        <v>&gt;'[KabKot.xlsx]201'!C8296</v>
      </c>
      <c r="V521" s="9">
        <f t="shared" si="200"/>
        <v>8855</v>
      </c>
      <c r="W521" s="11" t="str">
        <f t="shared" si="201"/>
        <v>&gt;'[KabKot.xlsx]201'!B8855</v>
      </c>
      <c r="X521" s="9" t="str">
        <f t="shared" si="202"/>
        <v>&gt;'[KabKot.xlsx]201'!C8855</v>
      </c>
    </row>
    <row r="522" spans="1:24" x14ac:dyDescent="0.35">
      <c r="A522" s="1" t="s">
        <v>547</v>
      </c>
      <c r="B522" s="8" t="s">
        <v>104</v>
      </c>
      <c r="C522" s="8" t="s">
        <v>105</v>
      </c>
      <c r="D522" s="36">
        <v>471</v>
      </c>
      <c r="E522" s="11" t="str">
        <f t="shared" si="185"/>
        <v>&gt;'[KabKot.xlsx]201'!B471</v>
      </c>
      <c r="F522" s="9" t="str">
        <f t="shared" si="186"/>
        <v>&gt;'[KabKot.xlsx]201'!C471</v>
      </c>
      <c r="G522" s="9">
        <f t="shared" si="183"/>
        <v>1030</v>
      </c>
      <c r="H522" s="11" t="str">
        <f t="shared" si="187"/>
        <v>&gt;'[KabKot.xlsx]201'!B1030</v>
      </c>
      <c r="I522" s="9" t="str">
        <f t="shared" si="188"/>
        <v>&gt;'[KabKot.xlsx]201'!C1030</v>
      </c>
      <c r="J522" s="9">
        <f t="shared" si="184"/>
        <v>5502</v>
      </c>
      <c r="K522" s="11" t="str">
        <f t="shared" si="189"/>
        <v>&gt;'[KabKot.xlsx]201'!B5502</v>
      </c>
      <c r="L522" s="9" t="str">
        <f t="shared" si="190"/>
        <v>&gt;'[KabKot.xlsx]201'!C5502</v>
      </c>
      <c r="M522" s="9">
        <f t="shared" si="191"/>
        <v>6061</v>
      </c>
      <c r="N522" s="11" t="str">
        <f t="shared" si="192"/>
        <v>&gt;'[KabKot.xlsx]201'!B6061</v>
      </c>
      <c r="O522" s="9" t="str">
        <f t="shared" si="193"/>
        <v>&gt;'[KabKot.xlsx]201'!C6061</v>
      </c>
      <c r="P522" s="9">
        <f t="shared" si="194"/>
        <v>6620</v>
      </c>
      <c r="Q522" s="11" t="str">
        <f t="shared" si="195"/>
        <v>&gt;'[KabKot.xlsx]201'!B6620</v>
      </c>
      <c r="R522" s="9" t="str">
        <f t="shared" si="196"/>
        <v>&gt;'[KabKot.xlsx]201'!C6620</v>
      </c>
      <c r="S522" s="9">
        <f t="shared" si="197"/>
        <v>8297</v>
      </c>
      <c r="T522" s="11" t="str">
        <f t="shared" si="198"/>
        <v>&gt;'[KabKot.xlsx]201'!B8297</v>
      </c>
      <c r="U522" s="9" t="str">
        <f t="shared" si="199"/>
        <v>&gt;'[KabKot.xlsx]201'!C8297</v>
      </c>
      <c r="V522" s="9">
        <f t="shared" si="200"/>
        <v>8856</v>
      </c>
      <c r="W522" s="11" t="str">
        <f t="shared" si="201"/>
        <v>&gt;'[KabKot.xlsx]201'!B8856</v>
      </c>
      <c r="X522" s="9" t="str">
        <f t="shared" si="202"/>
        <v>&gt;'[KabKot.xlsx]201'!C8856</v>
      </c>
    </row>
    <row r="523" spans="1:24" x14ac:dyDescent="0.35">
      <c r="A523" s="1" t="s">
        <v>548</v>
      </c>
      <c r="B523" s="8" t="s">
        <v>104</v>
      </c>
      <c r="C523" s="8" t="s">
        <v>105</v>
      </c>
      <c r="D523" s="36">
        <v>473</v>
      </c>
      <c r="E523" s="11" t="str">
        <f t="shared" si="185"/>
        <v>&gt;'[KabKot.xlsx]201'!B473</v>
      </c>
      <c r="F523" s="9" t="str">
        <f t="shared" si="186"/>
        <v>&gt;'[KabKot.xlsx]201'!C473</v>
      </c>
      <c r="G523" s="9">
        <f t="shared" si="183"/>
        <v>1032</v>
      </c>
      <c r="H523" s="11" t="str">
        <f t="shared" si="187"/>
        <v>&gt;'[KabKot.xlsx]201'!B1032</v>
      </c>
      <c r="I523" s="9" t="str">
        <f t="shared" si="188"/>
        <v>&gt;'[KabKot.xlsx]201'!C1032</v>
      </c>
      <c r="J523" s="9">
        <f t="shared" si="184"/>
        <v>5504</v>
      </c>
      <c r="K523" s="11" t="str">
        <f t="shared" si="189"/>
        <v>&gt;'[KabKot.xlsx]201'!B5504</v>
      </c>
      <c r="L523" s="9" t="str">
        <f t="shared" si="190"/>
        <v>&gt;'[KabKot.xlsx]201'!C5504</v>
      </c>
      <c r="M523" s="9">
        <f t="shared" si="191"/>
        <v>6063</v>
      </c>
      <c r="N523" s="11" t="str">
        <f t="shared" si="192"/>
        <v>&gt;'[KabKot.xlsx]201'!B6063</v>
      </c>
      <c r="O523" s="9" t="str">
        <f t="shared" si="193"/>
        <v>&gt;'[KabKot.xlsx]201'!C6063</v>
      </c>
      <c r="P523" s="9">
        <f t="shared" si="194"/>
        <v>6622</v>
      </c>
      <c r="Q523" s="11" t="str">
        <f t="shared" si="195"/>
        <v>&gt;'[KabKot.xlsx]201'!B6622</v>
      </c>
      <c r="R523" s="9" t="str">
        <f t="shared" si="196"/>
        <v>&gt;'[KabKot.xlsx]201'!C6622</v>
      </c>
      <c r="S523" s="9">
        <f t="shared" si="197"/>
        <v>8299</v>
      </c>
      <c r="T523" s="11" t="str">
        <f t="shared" si="198"/>
        <v>&gt;'[KabKot.xlsx]201'!B8299</v>
      </c>
      <c r="U523" s="9" t="str">
        <f t="shared" si="199"/>
        <v>&gt;'[KabKot.xlsx]201'!C8299</v>
      </c>
      <c r="V523" s="9">
        <f t="shared" si="200"/>
        <v>8858</v>
      </c>
      <c r="W523" s="11" t="str">
        <f t="shared" si="201"/>
        <v>&gt;'[KabKot.xlsx]201'!B8858</v>
      </c>
      <c r="X523" s="9" t="str">
        <f t="shared" si="202"/>
        <v>&gt;'[KabKot.xlsx]201'!C8858</v>
      </c>
    </row>
    <row r="524" spans="1:24" x14ac:dyDescent="0.35">
      <c r="A524" s="1" t="s">
        <v>549</v>
      </c>
      <c r="B524" s="8" t="s">
        <v>104</v>
      </c>
      <c r="C524" s="8" t="s">
        <v>105</v>
      </c>
      <c r="D524" s="36">
        <v>474</v>
      </c>
      <c r="E524" s="11" t="str">
        <f t="shared" si="185"/>
        <v>&gt;'[KabKot.xlsx]201'!B474</v>
      </c>
      <c r="F524" s="9" t="str">
        <f t="shared" si="186"/>
        <v>&gt;'[KabKot.xlsx]201'!C474</v>
      </c>
      <c r="G524" s="9">
        <f t="shared" si="183"/>
        <v>1033</v>
      </c>
      <c r="H524" s="11" t="str">
        <f t="shared" si="187"/>
        <v>&gt;'[KabKot.xlsx]201'!B1033</v>
      </c>
      <c r="I524" s="9" t="str">
        <f t="shared" si="188"/>
        <v>&gt;'[KabKot.xlsx]201'!C1033</v>
      </c>
      <c r="J524" s="9">
        <f t="shared" si="184"/>
        <v>5505</v>
      </c>
      <c r="K524" s="11" t="str">
        <f t="shared" si="189"/>
        <v>&gt;'[KabKot.xlsx]201'!B5505</v>
      </c>
      <c r="L524" s="9" t="str">
        <f t="shared" si="190"/>
        <v>&gt;'[KabKot.xlsx]201'!C5505</v>
      </c>
      <c r="M524" s="9">
        <f t="shared" si="191"/>
        <v>6064</v>
      </c>
      <c r="N524" s="11" t="str">
        <f t="shared" si="192"/>
        <v>&gt;'[KabKot.xlsx]201'!B6064</v>
      </c>
      <c r="O524" s="9" t="str">
        <f t="shared" si="193"/>
        <v>&gt;'[KabKot.xlsx]201'!C6064</v>
      </c>
      <c r="P524" s="9">
        <f t="shared" si="194"/>
        <v>6623</v>
      </c>
      <c r="Q524" s="11" t="str">
        <f t="shared" si="195"/>
        <v>&gt;'[KabKot.xlsx]201'!B6623</v>
      </c>
      <c r="R524" s="9" t="str">
        <f t="shared" si="196"/>
        <v>&gt;'[KabKot.xlsx]201'!C6623</v>
      </c>
      <c r="S524" s="9">
        <f t="shared" si="197"/>
        <v>8300</v>
      </c>
      <c r="T524" s="11" t="str">
        <f t="shared" si="198"/>
        <v>&gt;'[KabKot.xlsx]201'!B8300</v>
      </c>
      <c r="U524" s="9" t="str">
        <f t="shared" si="199"/>
        <v>&gt;'[KabKot.xlsx]201'!C8300</v>
      </c>
      <c r="V524" s="9">
        <f t="shared" si="200"/>
        <v>8859</v>
      </c>
      <c r="W524" s="11" t="str">
        <f t="shared" si="201"/>
        <v>&gt;'[KabKot.xlsx]201'!B8859</v>
      </c>
      <c r="X524" s="9" t="str">
        <f t="shared" si="202"/>
        <v>&gt;'[KabKot.xlsx]201'!C8859</v>
      </c>
    </row>
    <row r="525" spans="1:24" x14ac:dyDescent="0.35">
      <c r="A525" s="1" t="s">
        <v>550</v>
      </c>
      <c r="B525" s="8" t="s">
        <v>104</v>
      </c>
      <c r="C525" s="8" t="s">
        <v>105</v>
      </c>
      <c r="D525" s="36">
        <v>475</v>
      </c>
      <c r="E525" s="11" t="str">
        <f t="shared" si="185"/>
        <v>&gt;'[KabKot.xlsx]201'!B475</v>
      </c>
      <c r="F525" s="9" t="str">
        <f t="shared" si="186"/>
        <v>&gt;'[KabKot.xlsx]201'!C475</v>
      </c>
      <c r="G525" s="9">
        <f t="shared" si="183"/>
        <v>1034</v>
      </c>
      <c r="H525" s="11" t="str">
        <f t="shared" si="187"/>
        <v>&gt;'[KabKot.xlsx]201'!B1034</v>
      </c>
      <c r="I525" s="9" t="str">
        <f t="shared" si="188"/>
        <v>&gt;'[KabKot.xlsx]201'!C1034</v>
      </c>
      <c r="J525" s="9">
        <f t="shared" si="184"/>
        <v>5506</v>
      </c>
      <c r="K525" s="11" t="str">
        <f t="shared" si="189"/>
        <v>&gt;'[KabKot.xlsx]201'!B5506</v>
      </c>
      <c r="L525" s="9" t="str">
        <f t="shared" si="190"/>
        <v>&gt;'[KabKot.xlsx]201'!C5506</v>
      </c>
      <c r="M525" s="9">
        <f t="shared" si="191"/>
        <v>6065</v>
      </c>
      <c r="N525" s="11" t="str">
        <f t="shared" si="192"/>
        <v>&gt;'[KabKot.xlsx]201'!B6065</v>
      </c>
      <c r="O525" s="9" t="str">
        <f t="shared" si="193"/>
        <v>&gt;'[KabKot.xlsx]201'!C6065</v>
      </c>
      <c r="P525" s="9">
        <f t="shared" si="194"/>
        <v>6624</v>
      </c>
      <c r="Q525" s="11" t="str">
        <f t="shared" si="195"/>
        <v>&gt;'[KabKot.xlsx]201'!B6624</v>
      </c>
      <c r="R525" s="9" t="str">
        <f t="shared" si="196"/>
        <v>&gt;'[KabKot.xlsx]201'!C6624</v>
      </c>
      <c r="S525" s="9">
        <f t="shared" si="197"/>
        <v>8301</v>
      </c>
      <c r="T525" s="11" t="str">
        <f t="shared" si="198"/>
        <v>&gt;'[KabKot.xlsx]201'!B8301</v>
      </c>
      <c r="U525" s="9" t="str">
        <f t="shared" si="199"/>
        <v>&gt;'[KabKot.xlsx]201'!C8301</v>
      </c>
      <c r="V525" s="9">
        <f t="shared" si="200"/>
        <v>8860</v>
      </c>
      <c r="W525" s="11" t="str">
        <f t="shared" si="201"/>
        <v>&gt;'[KabKot.xlsx]201'!B8860</v>
      </c>
      <c r="X525" s="9" t="str">
        <f t="shared" si="202"/>
        <v>&gt;'[KabKot.xlsx]201'!C8860</v>
      </c>
    </row>
    <row r="526" spans="1:24" x14ac:dyDescent="0.35">
      <c r="A526" s="1" t="s">
        <v>551</v>
      </c>
      <c r="B526" s="8" t="s">
        <v>104</v>
      </c>
      <c r="C526" s="8" t="s">
        <v>105</v>
      </c>
      <c r="D526" s="36">
        <v>476</v>
      </c>
      <c r="E526" s="11" t="str">
        <f t="shared" si="185"/>
        <v>&gt;'[KabKot.xlsx]201'!B476</v>
      </c>
      <c r="F526" s="9" t="str">
        <f t="shared" si="186"/>
        <v>&gt;'[KabKot.xlsx]201'!C476</v>
      </c>
      <c r="G526" s="9">
        <f t="shared" si="183"/>
        <v>1035</v>
      </c>
      <c r="H526" s="11" t="str">
        <f t="shared" si="187"/>
        <v>&gt;'[KabKot.xlsx]201'!B1035</v>
      </c>
      <c r="I526" s="9" t="str">
        <f t="shared" si="188"/>
        <v>&gt;'[KabKot.xlsx]201'!C1035</v>
      </c>
      <c r="J526" s="9">
        <f t="shared" si="184"/>
        <v>5507</v>
      </c>
      <c r="K526" s="11" t="str">
        <f t="shared" si="189"/>
        <v>&gt;'[KabKot.xlsx]201'!B5507</v>
      </c>
      <c r="L526" s="9" t="str">
        <f t="shared" si="190"/>
        <v>&gt;'[KabKot.xlsx]201'!C5507</v>
      </c>
      <c r="M526" s="9">
        <f t="shared" si="191"/>
        <v>6066</v>
      </c>
      <c r="N526" s="11" t="str">
        <f t="shared" si="192"/>
        <v>&gt;'[KabKot.xlsx]201'!B6066</v>
      </c>
      <c r="O526" s="9" t="str">
        <f t="shared" si="193"/>
        <v>&gt;'[KabKot.xlsx]201'!C6066</v>
      </c>
      <c r="P526" s="9">
        <f t="shared" si="194"/>
        <v>6625</v>
      </c>
      <c r="Q526" s="11" t="str">
        <f t="shared" si="195"/>
        <v>&gt;'[KabKot.xlsx]201'!B6625</v>
      </c>
      <c r="R526" s="9" t="str">
        <f t="shared" si="196"/>
        <v>&gt;'[KabKot.xlsx]201'!C6625</v>
      </c>
      <c r="S526" s="9">
        <f t="shared" si="197"/>
        <v>8302</v>
      </c>
      <c r="T526" s="11" t="str">
        <f t="shared" si="198"/>
        <v>&gt;'[KabKot.xlsx]201'!B8302</v>
      </c>
      <c r="U526" s="9" t="str">
        <f t="shared" si="199"/>
        <v>&gt;'[KabKot.xlsx]201'!C8302</v>
      </c>
      <c r="V526" s="9">
        <f t="shared" si="200"/>
        <v>8861</v>
      </c>
      <c r="W526" s="11" t="str">
        <f t="shared" si="201"/>
        <v>&gt;'[KabKot.xlsx]201'!B8861</v>
      </c>
      <c r="X526" s="9" t="str">
        <f t="shared" si="202"/>
        <v>&gt;'[KabKot.xlsx]201'!C8861</v>
      </c>
    </row>
    <row r="527" spans="1:24" x14ac:dyDescent="0.35">
      <c r="A527" s="1" t="s">
        <v>552</v>
      </c>
      <c r="B527" s="8" t="s">
        <v>104</v>
      </c>
      <c r="C527" s="8" t="s">
        <v>105</v>
      </c>
      <c r="D527" s="36">
        <v>477</v>
      </c>
      <c r="E527" s="11" t="str">
        <f t="shared" si="185"/>
        <v>&gt;'[KabKot.xlsx]201'!B477</v>
      </c>
      <c r="F527" s="9" t="str">
        <f t="shared" si="186"/>
        <v>&gt;'[KabKot.xlsx]201'!C477</v>
      </c>
      <c r="G527" s="9">
        <f t="shared" si="183"/>
        <v>1036</v>
      </c>
      <c r="H527" s="11" t="str">
        <f t="shared" si="187"/>
        <v>&gt;'[KabKot.xlsx]201'!B1036</v>
      </c>
      <c r="I527" s="9" t="str">
        <f t="shared" si="188"/>
        <v>&gt;'[KabKot.xlsx]201'!C1036</v>
      </c>
      <c r="J527" s="9">
        <f t="shared" si="184"/>
        <v>5508</v>
      </c>
      <c r="K527" s="11" t="str">
        <f t="shared" si="189"/>
        <v>&gt;'[KabKot.xlsx]201'!B5508</v>
      </c>
      <c r="L527" s="9" t="str">
        <f t="shared" si="190"/>
        <v>&gt;'[KabKot.xlsx]201'!C5508</v>
      </c>
      <c r="M527" s="9">
        <f t="shared" si="191"/>
        <v>6067</v>
      </c>
      <c r="N527" s="11" t="str">
        <f t="shared" si="192"/>
        <v>&gt;'[KabKot.xlsx]201'!B6067</v>
      </c>
      <c r="O527" s="9" t="str">
        <f t="shared" si="193"/>
        <v>&gt;'[KabKot.xlsx]201'!C6067</v>
      </c>
      <c r="P527" s="9">
        <f t="shared" si="194"/>
        <v>6626</v>
      </c>
      <c r="Q527" s="11" t="str">
        <f t="shared" si="195"/>
        <v>&gt;'[KabKot.xlsx]201'!B6626</v>
      </c>
      <c r="R527" s="9" t="str">
        <f t="shared" si="196"/>
        <v>&gt;'[KabKot.xlsx]201'!C6626</v>
      </c>
      <c r="S527" s="9">
        <f t="shared" si="197"/>
        <v>8303</v>
      </c>
      <c r="T527" s="11" t="str">
        <f t="shared" si="198"/>
        <v>&gt;'[KabKot.xlsx]201'!B8303</v>
      </c>
      <c r="U527" s="9" t="str">
        <f t="shared" si="199"/>
        <v>&gt;'[KabKot.xlsx]201'!C8303</v>
      </c>
      <c r="V527" s="9">
        <f t="shared" si="200"/>
        <v>8862</v>
      </c>
      <c r="W527" s="11" t="str">
        <f t="shared" si="201"/>
        <v>&gt;'[KabKot.xlsx]201'!B8862</v>
      </c>
      <c r="X527" s="9" t="str">
        <f t="shared" si="202"/>
        <v>&gt;'[KabKot.xlsx]201'!C8862</v>
      </c>
    </row>
    <row r="528" spans="1:24" x14ac:dyDescent="0.35">
      <c r="A528" s="1" t="s">
        <v>553</v>
      </c>
      <c r="B528" s="8" t="s">
        <v>104</v>
      </c>
      <c r="C528" s="8" t="s">
        <v>105</v>
      </c>
      <c r="D528" s="36">
        <v>478</v>
      </c>
      <c r="E528" s="11" t="str">
        <f t="shared" si="185"/>
        <v>&gt;'[KabKot.xlsx]201'!B478</v>
      </c>
      <c r="F528" s="9" t="str">
        <f t="shared" si="186"/>
        <v>&gt;'[KabKot.xlsx]201'!C478</v>
      </c>
      <c r="G528" s="9">
        <f t="shared" si="183"/>
        <v>1037</v>
      </c>
      <c r="H528" s="11" t="str">
        <f t="shared" si="187"/>
        <v>&gt;'[KabKot.xlsx]201'!B1037</v>
      </c>
      <c r="I528" s="9" t="str">
        <f t="shared" si="188"/>
        <v>&gt;'[KabKot.xlsx]201'!C1037</v>
      </c>
      <c r="J528" s="9">
        <f t="shared" si="184"/>
        <v>5509</v>
      </c>
      <c r="K528" s="11" t="str">
        <f t="shared" si="189"/>
        <v>&gt;'[KabKot.xlsx]201'!B5509</v>
      </c>
      <c r="L528" s="9" t="str">
        <f t="shared" si="190"/>
        <v>&gt;'[KabKot.xlsx]201'!C5509</v>
      </c>
      <c r="M528" s="9">
        <f t="shared" si="191"/>
        <v>6068</v>
      </c>
      <c r="N528" s="11" t="str">
        <f t="shared" si="192"/>
        <v>&gt;'[KabKot.xlsx]201'!B6068</v>
      </c>
      <c r="O528" s="9" t="str">
        <f t="shared" si="193"/>
        <v>&gt;'[KabKot.xlsx]201'!C6068</v>
      </c>
      <c r="P528" s="9">
        <f t="shared" si="194"/>
        <v>6627</v>
      </c>
      <c r="Q528" s="11" t="str">
        <f t="shared" si="195"/>
        <v>&gt;'[KabKot.xlsx]201'!B6627</v>
      </c>
      <c r="R528" s="9" t="str">
        <f t="shared" si="196"/>
        <v>&gt;'[KabKot.xlsx]201'!C6627</v>
      </c>
      <c r="S528" s="9">
        <f t="shared" si="197"/>
        <v>8304</v>
      </c>
      <c r="T528" s="11" t="str">
        <f t="shared" si="198"/>
        <v>&gt;'[KabKot.xlsx]201'!B8304</v>
      </c>
      <c r="U528" s="9" t="str">
        <f t="shared" si="199"/>
        <v>&gt;'[KabKot.xlsx]201'!C8304</v>
      </c>
      <c r="V528" s="9">
        <f t="shared" si="200"/>
        <v>8863</v>
      </c>
      <c r="W528" s="11" t="str">
        <f t="shared" si="201"/>
        <v>&gt;'[KabKot.xlsx]201'!B8863</v>
      </c>
      <c r="X528" s="9" t="str">
        <f t="shared" si="202"/>
        <v>&gt;'[KabKot.xlsx]201'!C8863</v>
      </c>
    </row>
    <row r="529" spans="1:24" x14ac:dyDescent="0.35">
      <c r="A529" s="1" t="s">
        <v>554</v>
      </c>
      <c r="B529" s="8" t="s">
        <v>104</v>
      </c>
      <c r="C529" s="8" t="s">
        <v>105</v>
      </c>
      <c r="D529" s="36">
        <v>480</v>
      </c>
      <c r="E529" s="11" t="str">
        <f t="shared" si="185"/>
        <v>&gt;'[KabKot.xlsx]201'!B480</v>
      </c>
      <c r="F529" s="9" t="str">
        <f t="shared" si="186"/>
        <v>&gt;'[KabKot.xlsx]201'!C480</v>
      </c>
      <c r="G529" s="9">
        <f t="shared" si="183"/>
        <v>1039</v>
      </c>
      <c r="H529" s="11" t="str">
        <f t="shared" si="187"/>
        <v>&gt;'[KabKot.xlsx]201'!B1039</v>
      </c>
      <c r="I529" s="9" t="str">
        <f t="shared" si="188"/>
        <v>&gt;'[KabKot.xlsx]201'!C1039</v>
      </c>
      <c r="J529" s="9">
        <f t="shared" si="184"/>
        <v>5511</v>
      </c>
      <c r="K529" s="11" t="str">
        <f t="shared" si="189"/>
        <v>&gt;'[KabKot.xlsx]201'!B5511</v>
      </c>
      <c r="L529" s="9" t="str">
        <f t="shared" si="190"/>
        <v>&gt;'[KabKot.xlsx]201'!C5511</v>
      </c>
      <c r="M529" s="9">
        <f t="shared" si="191"/>
        <v>6070</v>
      </c>
      <c r="N529" s="11" t="str">
        <f t="shared" si="192"/>
        <v>&gt;'[KabKot.xlsx]201'!B6070</v>
      </c>
      <c r="O529" s="9" t="str">
        <f t="shared" si="193"/>
        <v>&gt;'[KabKot.xlsx]201'!C6070</v>
      </c>
      <c r="P529" s="9">
        <f t="shared" si="194"/>
        <v>6629</v>
      </c>
      <c r="Q529" s="11" t="str">
        <f t="shared" si="195"/>
        <v>&gt;'[KabKot.xlsx]201'!B6629</v>
      </c>
      <c r="R529" s="9" t="str">
        <f t="shared" si="196"/>
        <v>&gt;'[KabKot.xlsx]201'!C6629</v>
      </c>
      <c r="S529" s="9">
        <f t="shared" si="197"/>
        <v>8306</v>
      </c>
      <c r="T529" s="11" t="str">
        <f t="shared" si="198"/>
        <v>&gt;'[KabKot.xlsx]201'!B8306</v>
      </c>
      <c r="U529" s="9" t="str">
        <f t="shared" si="199"/>
        <v>&gt;'[KabKot.xlsx]201'!C8306</v>
      </c>
      <c r="V529" s="9">
        <f t="shared" si="200"/>
        <v>8865</v>
      </c>
      <c r="W529" s="11" t="str">
        <f t="shared" si="201"/>
        <v>&gt;'[KabKot.xlsx]201'!B8865</v>
      </c>
      <c r="X529" s="9" t="str">
        <f t="shared" si="202"/>
        <v>&gt;'[KabKot.xlsx]201'!C8865</v>
      </c>
    </row>
    <row r="530" spans="1:24" x14ac:dyDescent="0.35">
      <c r="A530" s="1" t="s">
        <v>555</v>
      </c>
      <c r="B530" s="8" t="s">
        <v>104</v>
      </c>
      <c r="C530" s="8" t="s">
        <v>105</v>
      </c>
      <c r="D530" s="36">
        <v>481</v>
      </c>
      <c r="E530" s="11" t="str">
        <f t="shared" si="185"/>
        <v>&gt;'[KabKot.xlsx]201'!B481</v>
      </c>
      <c r="F530" s="9" t="str">
        <f t="shared" si="186"/>
        <v>&gt;'[KabKot.xlsx]201'!C481</v>
      </c>
      <c r="G530" s="9">
        <f t="shared" si="183"/>
        <v>1040</v>
      </c>
      <c r="H530" s="11" t="str">
        <f t="shared" si="187"/>
        <v>&gt;'[KabKot.xlsx]201'!B1040</v>
      </c>
      <c r="I530" s="9" t="str">
        <f t="shared" si="188"/>
        <v>&gt;'[KabKot.xlsx]201'!C1040</v>
      </c>
      <c r="J530" s="9">
        <f t="shared" si="184"/>
        <v>5512</v>
      </c>
      <c r="K530" s="11" t="str">
        <f t="shared" si="189"/>
        <v>&gt;'[KabKot.xlsx]201'!B5512</v>
      </c>
      <c r="L530" s="9" t="str">
        <f t="shared" si="190"/>
        <v>&gt;'[KabKot.xlsx]201'!C5512</v>
      </c>
      <c r="M530" s="9">
        <f t="shared" si="191"/>
        <v>6071</v>
      </c>
      <c r="N530" s="11" t="str">
        <f t="shared" si="192"/>
        <v>&gt;'[KabKot.xlsx]201'!B6071</v>
      </c>
      <c r="O530" s="9" t="str">
        <f t="shared" si="193"/>
        <v>&gt;'[KabKot.xlsx]201'!C6071</v>
      </c>
      <c r="P530" s="9">
        <f t="shared" si="194"/>
        <v>6630</v>
      </c>
      <c r="Q530" s="11" t="str">
        <f t="shared" si="195"/>
        <v>&gt;'[KabKot.xlsx]201'!B6630</v>
      </c>
      <c r="R530" s="9" t="str">
        <f t="shared" si="196"/>
        <v>&gt;'[KabKot.xlsx]201'!C6630</v>
      </c>
      <c r="S530" s="9">
        <f t="shared" si="197"/>
        <v>8307</v>
      </c>
      <c r="T530" s="11" t="str">
        <f t="shared" si="198"/>
        <v>&gt;'[KabKot.xlsx]201'!B8307</v>
      </c>
      <c r="U530" s="9" t="str">
        <f t="shared" si="199"/>
        <v>&gt;'[KabKot.xlsx]201'!C8307</v>
      </c>
      <c r="V530" s="9">
        <f t="shared" si="200"/>
        <v>8866</v>
      </c>
      <c r="W530" s="11" t="str">
        <f t="shared" si="201"/>
        <v>&gt;'[KabKot.xlsx]201'!B8866</v>
      </c>
      <c r="X530" s="9" t="str">
        <f t="shared" si="202"/>
        <v>&gt;'[KabKot.xlsx]201'!C8866</v>
      </c>
    </row>
    <row r="531" spans="1:24" x14ac:dyDescent="0.35">
      <c r="A531" s="1" t="s">
        <v>556</v>
      </c>
      <c r="B531" s="8" t="s">
        <v>104</v>
      </c>
      <c r="C531" s="8" t="s">
        <v>105</v>
      </c>
      <c r="D531" s="36">
        <v>482</v>
      </c>
      <c r="E531" s="11" t="str">
        <f t="shared" si="185"/>
        <v>&gt;'[KabKot.xlsx]201'!B482</v>
      </c>
      <c r="F531" s="9" t="str">
        <f t="shared" si="186"/>
        <v>&gt;'[KabKot.xlsx]201'!C482</v>
      </c>
      <c r="G531" s="9">
        <f t="shared" si="183"/>
        <v>1041</v>
      </c>
      <c r="H531" s="11" t="str">
        <f t="shared" si="187"/>
        <v>&gt;'[KabKot.xlsx]201'!B1041</v>
      </c>
      <c r="I531" s="9" t="str">
        <f t="shared" si="188"/>
        <v>&gt;'[KabKot.xlsx]201'!C1041</v>
      </c>
      <c r="J531" s="9">
        <f t="shared" si="184"/>
        <v>5513</v>
      </c>
      <c r="K531" s="11" t="str">
        <f t="shared" si="189"/>
        <v>&gt;'[KabKot.xlsx]201'!B5513</v>
      </c>
      <c r="L531" s="9" t="str">
        <f t="shared" si="190"/>
        <v>&gt;'[KabKot.xlsx]201'!C5513</v>
      </c>
      <c r="M531" s="9">
        <f t="shared" si="191"/>
        <v>6072</v>
      </c>
      <c r="N531" s="11" t="str">
        <f t="shared" si="192"/>
        <v>&gt;'[KabKot.xlsx]201'!B6072</v>
      </c>
      <c r="O531" s="9" t="str">
        <f t="shared" si="193"/>
        <v>&gt;'[KabKot.xlsx]201'!C6072</v>
      </c>
      <c r="P531" s="9">
        <f t="shared" si="194"/>
        <v>6631</v>
      </c>
      <c r="Q531" s="11" t="str">
        <f t="shared" si="195"/>
        <v>&gt;'[KabKot.xlsx]201'!B6631</v>
      </c>
      <c r="R531" s="9" t="str">
        <f t="shared" si="196"/>
        <v>&gt;'[KabKot.xlsx]201'!C6631</v>
      </c>
      <c r="S531" s="9">
        <f t="shared" si="197"/>
        <v>8308</v>
      </c>
      <c r="T531" s="11" t="str">
        <f t="shared" si="198"/>
        <v>&gt;'[KabKot.xlsx]201'!B8308</v>
      </c>
      <c r="U531" s="9" t="str">
        <f t="shared" si="199"/>
        <v>&gt;'[KabKot.xlsx]201'!C8308</v>
      </c>
      <c r="V531" s="9">
        <f t="shared" si="200"/>
        <v>8867</v>
      </c>
      <c r="W531" s="11" t="str">
        <f t="shared" si="201"/>
        <v>&gt;'[KabKot.xlsx]201'!B8867</v>
      </c>
      <c r="X531" s="9" t="str">
        <f t="shared" si="202"/>
        <v>&gt;'[KabKot.xlsx]201'!C8867</v>
      </c>
    </row>
    <row r="532" spans="1:24" x14ac:dyDescent="0.35">
      <c r="A532" s="1" t="s">
        <v>557</v>
      </c>
      <c r="B532" s="8" t="s">
        <v>104</v>
      </c>
      <c r="C532" s="8" t="s">
        <v>105</v>
      </c>
      <c r="D532" s="36">
        <v>483</v>
      </c>
      <c r="E532" s="11" t="str">
        <f t="shared" si="185"/>
        <v>&gt;'[KabKot.xlsx]201'!B483</v>
      </c>
      <c r="F532" s="9" t="str">
        <f t="shared" si="186"/>
        <v>&gt;'[KabKot.xlsx]201'!C483</v>
      </c>
      <c r="G532" s="9">
        <f t="shared" ref="G532:G595" si="203">D532+559</f>
        <v>1042</v>
      </c>
      <c r="H532" s="11" t="str">
        <f t="shared" si="187"/>
        <v>&gt;'[KabKot.xlsx]201'!B1042</v>
      </c>
      <c r="I532" s="9" t="str">
        <f t="shared" si="188"/>
        <v>&gt;'[KabKot.xlsx]201'!C1042</v>
      </c>
      <c r="J532" s="9">
        <f t="shared" ref="J532:J595" si="204">G532+4472</f>
        <v>5514</v>
      </c>
      <c r="K532" s="11" t="str">
        <f t="shared" si="189"/>
        <v>&gt;'[KabKot.xlsx]201'!B5514</v>
      </c>
      <c r="L532" s="9" t="str">
        <f t="shared" si="190"/>
        <v>&gt;'[KabKot.xlsx]201'!C5514</v>
      </c>
      <c r="M532" s="9">
        <f t="shared" si="191"/>
        <v>6073</v>
      </c>
      <c r="N532" s="11" t="str">
        <f t="shared" si="192"/>
        <v>&gt;'[KabKot.xlsx]201'!B6073</v>
      </c>
      <c r="O532" s="9" t="str">
        <f t="shared" si="193"/>
        <v>&gt;'[KabKot.xlsx]201'!C6073</v>
      </c>
      <c r="P532" s="9">
        <f t="shared" si="194"/>
        <v>6632</v>
      </c>
      <c r="Q532" s="11" t="str">
        <f t="shared" si="195"/>
        <v>&gt;'[KabKot.xlsx]201'!B6632</v>
      </c>
      <c r="R532" s="9" t="str">
        <f t="shared" si="196"/>
        <v>&gt;'[KabKot.xlsx]201'!C6632</v>
      </c>
      <c r="S532" s="9">
        <f t="shared" si="197"/>
        <v>8309</v>
      </c>
      <c r="T532" s="11" t="str">
        <f t="shared" si="198"/>
        <v>&gt;'[KabKot.xlsx]201'!B8309</v>
      </c>
      <c r="U532" s="9" t="str">
        <f t="shared" si="199"/>
        <v>&gt;'[KabKot.xlsx]201'!C8309</v>
      </c>
      <c r="V532" s="9">
        <f t="shared" si="200"/>
        <v>8868</v>
      </c>
      <c r="W532" s="11" t="str">
        <f t="shared" si="201"/>
        <v>&gt;'[KabKot.xlsx]201'!B8868</v>
      </c>
      <c r="X532" s="9" t="str">
        <f t="shared" si="202"/>
        <v>&gt;'[KabKot.xlsx]201'!C8868</v>
      </c>
    </row>
    <row r="533" spans="1:24" x14ac:dyDescent="0.35">
      <c r="A533" s="1" t="s">
        <v>558</v>
      </c>
      <c r="B533" s="8" t="s">
        <v>104</v>
      </c>
      <c r="C533" s="8" t="s">
        <v>105</v>
      </c>
      <c r="D533" s="36">
        <v>484</v>
      </c>
      <c r="E533" s="11" t="str">
        <f t="shared" ref="E533:E596" si="205">$B533&amp;D533</f>
        <v>&gt;'[KabKot.xlsx]201'!B484</v>
      </c>
      <c r="F533" s="9" t="str">
        <f t="shared" ref="F533:F596" si="206">$C533&amp;D533</f>
        <v>&gt;'[KabKot.xlsx]201'!C484</v>
      </c>
      <c r="G533" s="9">
        <f t="shared" si="203"/>
        <v>1043</v>
      </c>
      <c r="H533" s="11" t="str">
        <f t="shared" ref="H533:H596" si="207">$B533&amp;G533</f>
        <v>&gt;'[KabKot.xlsx]201'!B1043</v>
      </c>
      <c r="I533" s="9" t="str">
        <f t="shared" ref="I533:I596" si="208">$C533&amp;G533</f>
        <v>&gt;'[KabKot.xlsx]201'!C1043</v>
      </c>
      <c r="J533" s="9">
        <f t="shared" si="204"/>
        <v>5515</v>
      </c>
      <c r="K533" s="11" t="str">
        <f t="shared" ref="K533:K596" si="209">$B533&amp;J533</f>
        <v>&gt;'[KabKot.xlsx]201'!B5515</v>
      </c>
      <c r="L533" s="9" t="str">
        <f t="shared" ref="L533:L596" si="210">$C533&amp;J533</f>
        <v>&gt;'[KabKot.xlsx]201'!C5515</v>
      </c>
      <c r="M533" s="9">
        <f t="shared" ref="M533:M596" si="211">J533+559</f>
        <v>6074</v>
      </c>
      <c r="N533" s="11" t="str">
        <f t="shared" ref="N533:N596" si="212">$B533&amp;M533</f>
        <v>&gt;'[KabKot.xlsx]201'!B6074</v>
      </c>
      <c r="O533" s="9" t="str">
        <f t="shared" ref="O533:O596" si="213">$C533&amp;M533</f>
        <v>&gt;'[KabKot.xlsx]201'!C6074</v>
      </c>
      <c r="P533" s="9">
        <f t="shared" ref="P533:P596" si="214">M533+559</f>
        <v>6633</v>
      </c>
      <c r="Q533" s="11" t="str">
        <f t="shared" ref="Q533:Q596" si="215">$B533&amp;P533</f>
        <v>&gt;'[KabKot.xlsx]201'!B6633</v>
      </c>
      <c r="R533" s="9" t="str">
        <f t="shared" ref="R533:R596" si="216">$C533&amp;P533</f>
        <v>&gt;'[KabKot.xlsx]201'!C6633</v>
      </c>
      <c r="S533" s="9">
        <f t="shared" ref="S533:S596" si="217">P533+1677</f>
        <v>8310</v>
      </c>
      <c r="T533" s="11" t="str">
        <f t="shared" ref="T533:T596" si="218">$B533&amp;S533</f>
        <v>&gt;'[KabKot.xlsx]201'!B8310</v>
      </c>
      <c r="U533" s="9" t="str">
        <f t="shared" ref="U533:U596" si="219">$C533&amp;S533</f>
        <v>&gt;'[KabKot.xlsx]201'!C8310</v>
      </c>
      <c r="V533" s="9">
        <f t="shared" ref="V533:V596" si="220">S533+559</f>
        <v>8869</v>
      </c>
      <c r="W533" s="11" t="str">
        <f t="shared" ref="W533:W596" si="221">$B533&amp;V533</f>
        <v>&gt;'[KabKot.xlsx]201'!B8869</v>
      </c>
      <c r="X533" s="9" t="str">
        <f t="shared" ref="X533:X596" si="222">$C533&amp;V533</f>
        <v>&gt;'[KabKot.xlsx]201'!C8869</v>
      </c>
    </row>
    <row r="534" spans="1:24" x14ac:dyDescent="0.35">
      <c r="A534" s="1" t="s">
        <v>559</v>
      </c>
      <c r="B534" s="8" t="s">
        <v>104</v>
      </c>
      <c r="C534" s="8" t="s">
        <v>105</v>
      </c>
      <c r="D534" s="36">
        <v>485</v>
      </c>
      <c r="E534" s="11" t="str">
        <f t="shared" si="205"/>
        <v>&gt;'[KabKot.xlsx]201'!B485</v>
      </c>
      <c r="F534" s="9" t="str">
        <f t="shared" si="206"/>
        <v>&gt;'[KabKot.xlsx]201'!C485</v>
      </c>
      <c r="G534" s="9">
        <f t="shared" si="203"/>
        <v>1044</v>
      </c>
      <c r="H534" s="11" t="str">
        <f t="shared" si="207"/>
        <v>&gt;'[KabKot.xlsx]201'!B1044</v>
      </c>
      <c r="I534" s="9" t="str">
        <f t="shared" si="208"/>
        <v>&gt;'[KabKot.xlsx]201'!C1044</v>
      </c>
      <c r="J534" s="9">
        <f t="shared" si="204"/>
        <v>5516</v>
      </c>
      <c r="K534" s="11" t="str">
        <f t="shared" si="209"/>
        <v>&gt;'[KabKot.xlsx]201'!B5516</v>
      </c>
      <c r="L534" s="9" t="str">
        <f t="shared" si="210"/>
        <v>&gt;'[KabKot.xlsx]201'!C5516</v>
      </c>
      <c r="M534" s="9">
        <f t="shared" si="211"/>
        <v>6075</v>
      </c>
      <c r="N534" s="11" t="str">
        <f t="shared" si="212"/>
        <v>&gt;'[KabKot.xlsx]201'!B6075</v>
      </c>
      <c r="O534" s="9" t="str">
        <f t="shared" si="213"/>
        <v>&gt;'[KabKot.xlsx]201'!C6075</v>
      </c>
      <c r="P534" s="9">
        <f t="shared" si="214"/>
        <v>6634</v>
      </c>
      <c r="Q534" s="11" t="str">
        <f t="shared" si="215"/>
        <v>&gt;'[KabKot.xlsx]201'!B6634</v>
      </c>
      <c r="R534" s="9" t="str">
        <f t="shared" si="216"/>
        <v>&gt;'[KabKot.xlsx]201'!C6634</v>
      </c>
      <c r="S534" s="9">
        <f t="shared" si="217"/>
        <v>8311</v>
      </c>
      <c r="T534" s="11" t="str">
        <f t="shared" si="218"/>
        <v>&gt;'[KabKot.xlsx]201'!B8311</v>
      </c>
      <c r="U534" s="9" t="str">
        <f t="shared" si="219"/>
        <v>&gt;'[KabKot.xlsx]201'!C8311</v>
      </c>
      <c r="V534" s="9">
        <f t="shared" si="220"/>
        <v>8870</v>
      </c>
      <c r="W534" s="11" t="str">
        <f t="shared" si="221"/>
        <v>&gt;'[KabKot.xlsx]201'!B8870</v>
      </c>
      <c r="X534" s="9" t="str">
        <f t="shared" si="222"/>
        <v>&gt;'[KabKot.xlsx]201'!C8870</v>
      </c>
    </row>
    <row r="535" spans="1:24" x14ac:dyDescent="0.35">
      <c r="A535" s="1" t="s">
        <v>560</v>
      </c>
      <c r="B535" s="8" t="s">
        <v>104</v>
      </c>
      <c r="C535" s="8" t="s">
        <v>105</v>
      </c>
      <c r="D535" s="36">
        <v>487</v>
      </c>
      <c r="E535" s="11" t="str">
        <f t="shared" si="205"/>
        <v>&gt;'[KabKot.xlsx]201'!B487</v>
      </c>
      <c r="F535" s="9" t="str">
        <f t="shared" si="206"/>
        <v>&gt;'[KabKot.xlsx]201'!C487</v>
      </c>
      <c r="G535" s="9">
        <f t="shared" si="203"/>
        <v>1046</v>
      </c>
      <c r="H535" s="11" t="str">
        <f t="shared" si="207"/>
        <v>&gt;'[KabKot.xlsx]201'!B1046</v>
      </c>
      <c r="I535" s="9" t="str">
        <f t="shared" si="208"/>
        <v>&gt;'[KabKot.xlsx]201'!C1046</v>
      </c>
      <c r="J535" s="9">
        <f t="shared" si="204"/>
        <v>5518</v>
      </c>
      <c r="K535" s="11" t="str">
        <f t="shared" si="209"/>
        <v>&gt;'[KabKot.xlsx]201'!B5518</v>
      </c>
      <c r="L535" s="9" t="str">
        <f t="shared" si="210"/>
        <v>&gt;'[KabKot.xlsx]201'!C5518</v>
      </c>
      <c r="M535" s="9">
        <f t="shared" si="211"/>
        <v>6077</v>
      </c>
      <c r="N535" s="11" t="str">
        <f t="shared" si="212"/>
        <v>&gt;'[KabKot.xlsx]201'!B6077</v>
      </c>
      <c r="O535" s="9" t="str">
        <f t="shared" si="213"/>
        <v>&gt;'[KabKot.xlsx]201'!C6077</v>
      </c>
      <c r="P535" s="9">
        <f t="shared" si="214"/>
        <v>6636</v>
      </c>
      <c r="Q535" s="11" t="str">
        <f t="shared" si="215"/>
        <v>&gt;'[KabKot.xlsx]201'!B6636</v>
      </c>
      <c r="R535" s="9" t="str">
        <f t="shared" si="216"/>
        <v>&gt;'[KabKot.xlsx]201'!C6636</v>
      </c>
      <c r="S535" s="9">
        <f t="shared" si="217"/>
        <v>8313</v>
      </c>
      <c r="T535" s="11" t="str">
        <f t="shared" si="218"/>
        <v>&gt;'[KabKot.xlsx]201'!B8313</v>
      </c>
      <c r="U535" s="9" t="str">
        <f t="shared" si="219"/>
        <v>&gt;'[KabKot.xlsx]201'!C8313</v>
      </c>
      <c r="V535" s="9">
        <f t="shared" si="220"/>
        <v>8872</v>
      </c>
      <c r="W535" s="11" t="str">
        <f t="shared" si="221"/>
        <v>&gt;'[KabKot.xlsx]201'!B8872</v>
      </c>
      <c r="X535" s="9" t="str">
        <f t="shared" si="222"/>
        <v>&gt;'[KabKot.xlsx]201'!C8872</v>
      </c>
    </row>
    <row r="536" spans="1:24" x14ac:dyDescent="0.35">
      <c r="A536" s="1" t="s">
        <v>561</v>
      </c>
      <c r="B536" s="8" t="s">
        <v>104</v>
      </c>
      <c r="C536" s="8" t="s">
        <v>105</v>
      </c>
      <c r="D536" s="36">
        <v>488</v>
      </c>
      <c r="E536" s="11" t="str">
        <f t="shared" si="205"/>
        <v>&gt;'[KabKot.xlsx]201'!B488</v>
      </c>
      <c r="F536" s="9" t="str">
        <f t="shared" si="206"/>
        <v>&gt;'[KabKot.xlsx]201'!C488</v>
      </c>
      <c r="G536" s="9">
        <f t="shared" si="203"/>
        <v>1047</v>
      </c>
      <c r="H536" s="11" t="str">
        <f t="shared" si="207"/>
        <v>&gt;'[KabKot.xlsx]201'!B1047</v>
      </c>
      <c r="I536" s="9" t="str">
        <f t="shared" si="208"/>
        <v>&gt;'[KabKot.xlsx]201'!C1047</v>
      </c>
      <c r="J536" s="9">
        <f t="shared" si="204"/>
        <v>5519</v>
      </c>
      <c r="K536" s="11" t="str">
        <f t="shared" si="209"/>
        <v>&gt;'[KabKot.xlsx]201'!B5519</v>
      </c>
      <c r="L536" s="9" t="str">
        <f t="shared" si="210"/>
        <v>&gt;'[KabKot.xlsx]201'!C5519</v>
      </c>
      <c r="M536" s="9">
        <f t="shared" si="211"/>
        <v>6078</v>
      </c>
      <c r="N536" s="11" t="str">
        <f t="shared" si="212"/>
        <v>&gt;'[KabKot.xlsx]201'!B6078</v>
      </c>
      <c r="O536" s="9" t="str">
        <f t="shared" si="213"/>
        <v>&gt;'[KabKot.xlsx]201'!C6078</v>
      </c>
      <c r="P536" s="9">
        <f t="shared" si="214"/>
        <v>6637</v>
      </c>
      <c r="Q536" s="11" t="str">
        <f t="shared" si="215"/>
        <v>&gt;'[KabKot.xlsx]201'!B6637</v>
      </c>
      <c r="R536" s="9" t="str">
        <f t="shared" si="216"/>
        <v>&gt;'[KabKot.xlsx]201'!C6637</v>
      </c>
      <c r="S536" s="9">
        <f t="shared" si="217"/>
        <v>8314</v>
      </c>
      <c r="T536" s="11" t="str">
        <f t="shared" si="218"/>
        <v>&gt;'[KabKot.xlsx]201'!B8314</v>
      </c>
      <c r="U536" s="9" t="str">
        <f t="shared" si="219"/>
        <v>&gt;'[KabKot.xlsx]201'!C8314</v>
      </c>
      <c r="V536" s="9">
        <f t="shared" si="220"/>
        <v>8873</v>
      </c>
      <c r="W536" s="11" t="str">
        <f t="shared" si="221"/>
        <v>&gt;'[KabKot.xlsx]201'!B8873</v>
      </c>
      <c r="X536" s="9" t="str">
        <f t="shared" si="222"/>
        <v>&gt;'[KabKot.xlsx]201'!C8873</v>
      </c>
    </row>
    <row r="537" spans="1:24" x14ac:dyDescent="0.35">
      <c r="A537" s="1" t="s">
        <v>562</v>
      </c>
      <c r="B537" s="8" t="s">
        <v>104</v>
      </c>
      <c r="C537" s="8" t="s">
        <v>105</v>
      </c>
      <c r="D537" s="36">
        <v>489</v>
      </c>
      <c r="E537" s="11" t="str">
        <f t="shared" si="205"/>
        <v>&gt;'[KabKot.xlsx]201'!B489</v>
      </c>
      <c r="F537" s="9" t="str">
        <f t="shared" si="206"/>
        <v>&gt;'[KabKot.xlsx]201'!C489</v>
      </c>
      <c r="G537" s="9">
        <f t="shared" si="203"/>
        <v>1048</v>
      </c>
      <c r="H537" s="11" t="str">
        <f t="shared" si="207"/>
        <v>&gt;'[KabKot.xlsx]201'!B1048</v>
      </c>
      <c r="I537" s="9" t="str">
        <f t="shared" si="208"/>
        <v>&gt;'[KabKot.xlsx]201'!C1048</v>
      </c>
      <c r="J537" s="9">
        <f t="shared" si="204"/>
        <v>5520</v>
      </c>
      <c r="K537" s="11" t="str">
        <f t="shared" si="209"/>
        <v>&gt;'[KabKot.xlsx]201'!B5520</v>
      </c>
      <c r="L537" s="9" t="str">
        <f t="shared" si="210"/>
        <v>&gt;'[KabKot.xlsx]201'!C5520</v>
      </c>
      <c r="M537" s="9">
        <f t="shared" si="211"/>
        <v>6079</v>
      </c>
      <c r="N537" s="11" t="str">
        <f t="shared" si="212"/>
        <v>&gt;'[KabKot.xlsx]201'!B6079</v>
      </c>
      <c r="O537" s="9" t="str">
        <f t="shared" si="213"/>
        <v>&gt;'[KabKot.xlsx]201'!C6079</v>
      </c>
      <c r="P537" s="9">
        <f t="shared" si="214"/>
        <v>6638</v>
      </c>
      <c r="Q537" s="11" t="str">
        <f t="shared" si="215"/>
        <v>&gt;'[KabKot.xlsx]201'!B6638</v>
      </c>
      <c r="R537" s="9" t="str">
        <f t="shared" si="216"/>
        <v>&gt;'[KabKot.xlsx]201'!C6638</v>
      </c>
      <c r="S537" s="9">
        <f t="shared" si="217"/>
        <v>8315</v>
      </c>
      <c r="T537" s="11" t="str">
        <f t="shared" si="218"/>
        <v>&gt;'[KabKot.xlsx]201'!B8315</v>
      </c>
      <c r="U537" s="9" t="str">
        <f t="shared" si="219"/>
        <v>&gt;'[KabKot.xlsx]201'!C8315</v>
      </c>
      <c r="V537" s="9">
        <f t="shared" si="220"/>
        <v>8874</v>
      </c>
      <c r="W537" s="11" t="str">
        <f t="shared" si="221"/>
        <v>&gt;'[KabKot.xlsx]201'!B8874</v>
      </c>
      <c r="X537" s="9" t="str">
        <f t="shared" si="222"/>
        <v>&gt;'[KabKot.xlsx]201'!C8874</v>
      </c>
    </row>
    <row r="538" spans="1:24" x14ac:dyDescent="0.35">
      <c r="A538" s="1" t="s">
        <v>563</v>
      </c>
      <c r="B538" s="8" t="s">
        <v>104</v>
      </c>
      <c r="C538" s="8" t="s">
        <v>105</v>
      </c>
      <c r="D538" s="36">
        <v>490</v>
      </c>
      <c r="E538" s="11" t="str">
        <f t="shared" si="205"/>
        <v>&gt;'[KabKot.xlsx]201'!B490</v>
      </c>
      <c r="F538" s="9" t="str">
        <f t="shared" si="206"/>
        <v>&gt;'[KabKot.xlsx]201'!C490</v>
      </c>
      <c r="G538" s="9">
        <f t="shared" si="203"/>
        <v>1049</v>
      </c>
      <c r="H538" s="11" t="str">
        <f t="shared" si="207"/>
        <v>&gt;'[KabKot.xlsx]201'!B1049</v>
      </c>
      <c r="I538" s="9" t="str">
        <f t="shared" si="208"/>
        <v>&gt;'[KabKot.xlsx]201'!C1049</v>
      </c>
      <c r="J538" s="9">
        <f t="shared" si="204"/>
        <v>5521</v>
      </c>
      <c r="K538" s="11" t="str">
        <f t="shared" si="209"/>
        <v>&gt;'[KabKot.xlsx]201'!B5521</v>
      </c>
      <c r="L538" s="9" t="str">
        <f t="shared" si="210"/>
        <v>&gt;'[KabKot.xlsx]201'!C5521</v>
      </c>
      <c r="M538" s="9">
        <f t="shared" si="211"/>
        <v>6080</v>
      </c>
      <c r="N538" s="11" t="str">
        <f t="shared" si="212"/>
        <v>&gt;'[KabKot.xlsx]201'!B6080</v>
      </c>
      <c r="O538" s="9" t="str">
        <f t="shared" si="213"/>
        <v>&gt;'[KabKot.xlsx]201'!C6080</v>
      </c>
      <c r="P538" s="9">
        <f t="shared" si="214"/>
        <v>6639</v>
      </c>
      <c r="Q538" s="11" t="str">
        <f t="shared" si="215"/>
        <v>&gt;'[KabKot.xlsx]201'!B6639</v>
      </c>
      <c r="R538" s="9" t="str">
        <f t="shared" si="216"/>
        <v>&gt;'[KabKot.xlsx]201'!C6639</v>
      </c>
      <c r="S538" s="9">
        <f t="shared" si="217"/>
        <v>8316</v>
      </c>
      <c r="T538" s="11" t="str">
        <f t="shared" si="218"/>
        <v>&gt;'[KabKot.xlsx]201'!B8316</v>
      </c>
      <c r="U538" s="9" t="str">
        <f t="shared" si="219"/>
        <v>&gt;'[KabKot.xlsx]201'!C8316</v>
      </c>
      <c r="V538" s="9">
        <f t="shared" si="220"/>
        <v>8875</v>
      </c>
      <c r="W538" s="11" t="str">
        <f t="shared" si="221"/>
        <v>&gt;'[KabKot.xlsx]201'!B8875</v>
      </c>
      <c r="X538" s="9" t="str">
        <f t="shared" si="222"/>
        <v>&gt;'[KabKot.xlsx]201'!C8875</v>
      </c>
    </row>
    <row r="539" spans="1:24" x14ac:dyDescent="0.35">
      <c r="A539" s="1" t="s">
        <v>564</v>
      </c>
      <c r="B539" s="8" t="s">
        <v>104</v>
      </c>
      <c r="C539" s="8" t="s">
        <v>105</v>
      </c>
      <c r="D539" s="36">
        <v>491</v>
      </c>
      <c r="E539" s="11" t="str">
        <f t="shared" si="205"/>
        <v>&gt;'[KabKot.xlsx]201'!B491</v>
      </c>
      <c r="F539" s="9" t="str">
        <f t="shared" si="206"/>
        <v>&gt;'[KabKot.xlsx]201'!C491</v>
      </c>
      <c r="G539" s="9">
        <f t="shared" si="203"/>
        <v>1050</v>
      </c>
      <c r="H539" s="11" t="str">
        <f t="shared" si="207"/>
        <v>&gt;'[KabKot.xlsx]201'!B1050</v>
      </c>
      <c r="I539" s="9" t="str">
        <f t="shared" si="208"/>
        <v>&gt;'[KabKot.xlsx]201'!C1050</v>
      </c>
      <c r="J539" s="9">
        <f t="shared" si="204"/>
        <v>5522</v>
      </c>
      <c r="K539" s="11" t="str">
        <f t="shared" si="209"/>
        <v>&gt;'[KabKot.xlsx]201'!B5522</v>
      </c>
      <c r="L539" s="9" t="str">
        <f t="shared" si="210"/>
        <v>&gt;'[KabKot.xlsx]201'!C5522</v>
      </c>
      <c r="M539" s="9">
        <f t="shared" si="211"/>
        <v>6081</v>
      </c>
      <c r="N539" s="11" t="str">
        <f t="shared" si="212"/>
        <v>&gt;'[KabKot.xlsx]201'!B6081</v>
      </c>
      <c r="O539" s="9" t="str">
        <f t="shared" si="213"/>
        <v>&gt;'[KabKot.xlsx]201'!C6081</v>
      </c>
      <c r="P539" s="9">
        <f t="shared" si="214"/>
        <v>6640</v>
      </c>
      <c r="Q539" s="11" t="str">
        <f t="shared" si="215"/>
        <v>&gt;'[KabKot.xlsx]201'!B6640</v>
      </c>
      <c r="R539" s="9" t="str">
        <f t="shared" si="216"/>
        <v>&gt;'[KabKot.xlsx]201'!C6640</v>
      </c>
      <c r="S539" s="9">
        <f t="shared" si="217"/>
        <v>8317</v>
      </c>
      <c r="T539" s="11" t="str">
        <f t="shared" si="218"/>
        <v>&gt;'[KabKot.xlsx]201'!B8317</v>
      </c>
      <c r="U539" s="9" t="str">
        <f t="shared" si="219"/>
        <v>&gt;'[KabKot.xlsx]201'!C8317</v>
      </c>
      <c r="V539" s="9">
        <f t="shared" si="220"/>
        <v>8876</v>
      </c>
      <c r="W539" s="11" t="str">
        <f t="shared" si="221"/>
        <v>&gt;'[KabKot.xlsx]201'!B8876</v>
      </c>
      <c r="X539" s="9" t="str">
        <f t="shared" si="222"/>
        <v>&gt;'[KabKot.xlsx]201'!C8876</v>
      </c>
    </row>
    <row r="540" spans="1:24" x14ac:dyDescent="0.35">
      <c r="A540" s="1" t="s">
        <v>565</v>
      </c>
      <c r="B540" s="8" t="s">
        <v>104</v>
      </c>
      <c r="C540" s="8" t="s">
        <v>105</v>
      </c>
      <c r="D540" s="36">
        <v>492</v>
      </c>
      <c r="E540" s="11" t="str">
        <f t="shared" si="205"/>
        <v>&gt;'[KabKot.xlsx]201'!B492</v>
      </c>
      <c r="F540" s="9" t="str">
        <f t="shared" si="206"/>
        <v>&gt;'[KabKot.xlsx]201'!C492</v>
      </c>
      <c r="G540" s="9">
        <f t="shared" si="203"/>
        <v>1051</v>
      </c>
      <c r="H540" s="11" t="str">
        <f t="shared" si="207"/>
        <v>&gt;'[KabKot.xlsx]201'!B1051</v>
      </c>
      <c r="I540" s="9" t="str">
        <f t="shared" si="208"/>
        <v>&gt;'[KabKot.xlsx]201'!C1051</v>
      </c>
      <c r="J540" s="9">
        <f t="shared" si="204"/>
        <v>5523</v>
      </c>
      <c r="K540" s="11" t="str">
        <f t="shared" si="209"/>
        <v>&gt;'[KabKot.xlsx]201'!B5523</v>
      </c>
      <c r="L540" s="9" t="str">
        <f t="shared" si="210"/>
        <v>&gt;'[KabKot.xlsx]201'!C5523</v>
      </c>
      <c r="M540" s="9">
        <f t="shared" si="211"/>
        <v>6082</v>
      </c>
      <c r="N540" s="11" t="str">
        <f t="shared" si="212"/>
        <v>&gt;'[KabKot.xlsx]201'!B6082</v>
      </c>
      <c r="O540" s="9" t="str">
        <f t="shared" si="213"/>
        <v>&gt;'[KabKot.xlsx]201'!C6082</v>
      </c>
      <c r="P540" s="9">
        <f t="shared" si="214"/>
        <v>6641</v>
      </c>
      <c r="Q540" s="11" t="str">
        <f t="shared" si="215"/>
        <v>&gt;'[KabKot.xlsx]201'!B6641</v>
      </c>
      <c r="R540" s="9" t="str">
        <f t="shared" si="216"/>
        <v>&gt;'[KabKot.xlsx]201'!C6641</v>
      </c>
      <c r="S540" s="9">
        <f t="shared" si="217"/>
        <v>8318</v>
      </c>
      <c r="T540" s="11" t="str">
        <f t="shared" si="218"/>
        <v>&gt;'[KabKot.xlsx]201'!B8318</v>
      </c>
      <c r="U540" s="9" t="str">
        <f t="shared" si="219"/>
        <v>&gt;'[KabKot.xlsx]201'!C8318</v>
      </c>
      <c r="V540" s="9">
        <f t="shared" si="220"/>
        <v>8877</v>
      </c>
      <c r="W540" s="11" t="str">
        <f t="shared" si="221"/>
        <v>&gt;'[KabKot.xlsx]201'!B8877</v>
      </c>
      <c r="X540" s="9" t="str">
        <f t="shared" si="222"/>
        <v>&gt;'[KabKot.xlsx]201'!C8877</v>
      </c>
    </row>
    <row r="541" spans="1:24" x14ac:dyDescent="0.35">
      <c r="A541" s="1" t="s">
        <v>566</v>
      </c>
      <c r="B541" s="8" t="s">
        <v>104</v>
      </c>
      <c r="C541" s="8" t="s">
        <v>105</v>
      </c>
      <c r="D541" s="36">
        <v>493</v>
      </c>
      <c r="E541" s="11" t="str">
        <f t="shared" si="205"/>
        <v>&gt;'[KabKot.xlsx]201'!B493</v>
      </c>
      <c r="F541" s="9" t="str">
        <f t="shared" si="206"/>
        <v>&gt;'[KabKot.xlsx]201'!C493</v>
      </c>
      <c r="G541" s="9">
        <f t="shared" si="203"/>
        <v>1052</v>
      </c>
      <c r="H541" s="11" t="str">
        <f t="shared" si="207"/>
        <v>&gt;'[KabKot.xlsx]201'!B1052</v>
      </c>
      <c r="I541" s="9" t="str">
        <f t="shared" si="208"/>
        <v>&gt;'[KabKot.xlsx]201'!C1052</v>
      </c>
      <c r="J541" s="9">
        <f t="shared" si="204"/>
        <v>5524</v>
      </c>
      <c r="K541" s="11" t="str">
        <f t="shared" si="209"/>
        <v>&gt;'[KabKot.xlsx]201'!B5524</v>
      </c>
      <c r="L541" s="9" t="str">
        <f t="shared" si="210"/>
        <v>&gt;'[KabKot.xlsx]201'!C5524</v>
      </c>
      <c r="M541" s="9">
        <f t="shared" si="211"/>
        <v>6083</v>
      </c>
      <c r="N541" s="11" t="str">
        <f t="shared" si="212"/>
        <v>&gt;'[KabKot.xlsx]201'!B6083</v>
      </c>
      <c r="O541" s="9" t="str">
        <f t="shared" si="213"/>
        <v>&gt;'[KabKot.xlsx]201'!C6083</v>
      </c>
      <c r="P541" s="9">
        <f t="shared" si="214"/>
        <v>6642</v>
      </c>
      <c r="Q541" s="11" t="str">
        <f t="shared" si="215"/>
        <v>&gt;'[KabKot.xlsx]201'!B6642</v>
      </c>
      <c r="R541" s="9" t="str">
        <f t="shared" si="216"/>
        <v>&gt;'[KabKot.xlsx]201'!C6642</v>
      </c>
      <c r="S541" s="9">
        <f t="shared" si="217"/>
        <v>8319</v>
      </c>
      <c r="T541" s="11" t="str">
        <f t="shared" si="218"/>
        <v>&gt;'[KabKot.xlsx]201'!B8319</v>
      </c>
      <c r="U541" s="9" t="str">
        <f t="shared" si="219"/>
        <v>&gt;'[KabKot.xlsx]201'!C8319</v>
      </c>
      <c r="V541" s="9">
        <f t="shared" si="220"/>
        <v>8878</v>
      </c>
      <c r="W541" s="11" t="str">
        <f t="shared" si="221"/>
        <v>&gt;'[KabKot.xlsx]201'!B8878</v>
      </c>
      <c r="X541" s="9" t="str">
        <f t="shared" si="222"/>
        <v>&gt;'[KabKot.xlsx]201'!C8878</v>
      </c>
    </row>
    <row r="542" spans="1:24" x14ac:dyDescent="0.35">
      <c r="A542" s="1" t="s">
        <v>567</v>
      </c>
      <c r="B542" s="8" t="s">
        <v>104</v>
      </c>
      <c r="C542" s="8" t="s">
        <v>105</v>
      </c>
      <c r="D542" s="36">
        <v>494</v>
      </c>
      <c r="E542" s="11" t="str">
        <f t="shared" si="205"/>
        <v>&gt;'[KabKot.xlsx]201'!B494</v>
      </c>
      <c r="F542" s="9" t="str">
        <f t="shared" si="206"/>
        <v>&gt;'[KabKot.xlsx]201'!C494</v>
      </c>
      <c r="G542" s="9">
        <f t="shared" si="203"/>
        <v>1053</v>
      </c>
      <c r="H542" s="11" t="str">
        <f t="shared" si="207"/>
        <v>&gt;'[KabKot.xlsx]201'!B1053</v>
      </c>
      <c r="I542" s="9" t="str">
        <f t="shared" si="208"/>
        <v>&gt;'[KabKot.xlsx]201'!C1053</v>
      </c>
      <c r="J542" s="9">
        <f t="shared" si="204"/>
        <v>5525</v>
      </c>
      <c r="K542" s="11" t="str">
        <f t="shared" si="209"/>
        <v>&gt;'[KabKot.xlsx]201'!B5525</v>
      </c>
      <c r="L542" s="9" t="str">
        <f t="shared" si="210"/>
        <v>&gt;'[KabKot.xlsx]201'!C5525</v>
      </c>
      <c r="M542" s="9">
        <f t="shared" si="211"/>
        <v>6084</v>
      </c>
      <c r="N542" s="11" t="str">
        <f t="shared" si="212"/>
        <v>&gt;'[KabKot.xlsx]201'!B6084</v>
      </c>
      <c r="O542" s="9" t="str">
        <f t="shared" si="213"/>
        <v>&gt;'[KabKot.xlsx]201'!C6084</v>
      </c>
      <c r="P542" s="9">
        <f t="shared" si="214"/>
        <v>6643</v>
      </c>
      <c r="Q542" s="11" t="str">
        <f t="shared" si="215"/>
        <v>&gt;'[KabKot.xlsx]201'!B6643</v>
      </c>
      <c r="R542" s="9" t="str">
        <f t="shared" si="216"/>
        <v>&gt;'[KabKot.xlsx]201'!C6643</v>
      </c>
      <c r="S542" s="9">
        <f t="shared" si="217"/>
        <v>8320</v>
      </c>
      <c r="T542" s="11" t="str">
        <f t="shared" si="218"/>
        <v>&gt;'[KabKot.xlsx]201'!B8320</v>
      </c>
      <c r="U542" s="9" t="str">
        <f t="shared" si="219"/>
        <v>&gt;'[KabKot.xlsx]201'!C8320</v>
      </c>
      <c r="V542" s="9">
        <f t="shared" si="220"/>
        <v>8879</v>
      </c>
      <c r="W542" s="11" t="str">
        <f t="shared" si="221"/>
        <v>&gt;'[KabKot.xlsx]201'!B8879</v>
      </c>
      <c r="X542" s="9" t="str">
        <f t="shared" si="222"/>
        <v>&gt;'[KabKot.xlsx]201'!C8879</v>
      </c>
    </row>
    <row r="543" spans="1:24" x14ac:dyDescent="0.35">
      <c r="A543" s="1" t="s">
        <v>568</v>
      </c>
      <c r="B543" s="8" t="s">
        <v>104</v>
      </c>
      <c r="C543" s="8" t="s">
        <v>105</v>
      </c>
      <c r="D543" s="36">
        <v>495</v>
      </c>
      <c r="E543" s="11" t="str">
        <f t="shared" si="205"/>
        <v>&gt;'[KabKot.xlsx]201'!B495</v>
      </c>
      <c r="F543" s="9" t="str">
        <f t="shared" si="206"/>
        <v>&gt;'[KabKot.xlsx]201'!C495</v>
      </c>
      <c r="G543" s="9">
        <f t="shared" si="203"/>
        <v>1054</v>
      </c>
      <c r="H543" s="11" t="str">
        <f t="shared" si="207"/>
        <v>&gt;'[KabKot.xlsx]201'!B1054</v>
      </c>
      <c r="I543" s="9" t="str">
        <f t="shared" si="208"/>
        <v>&gt;'[KabKot.xlsx]201'!C1054</v>
      </c>
      <c r="J543" s="9">
        <f t="shared" si="204"/>
        <v>5526</v>
      </c>
      <c r="K543" s="11" t="str">
        <f t="shared" si="209"/>
        <v>&gt;'[KabKot.xlsx]201'!B5526</v>
      </c>
      <c r="L543" s="9" t="str">
        <f t="shared" si="210"/>
        <v>&gt;'[KabKot.xlsx]201'!C5526</v>
      </c>
      <c r="M543" s="9">
        <f t="shared" si="211"/>
        <v>6085</v>
      </c>
      <c r="N543" s="11" t="str">
        <f t="shared" si="212"/>
        <v>&gt;'[KabKot.xlsx]201'!B6085</v>
      </c>
      <c r="O543" s="9" t="str">
        <f t="shared" si="213"/>
        <v>&gt;'[KabKot.xlsx]201'!C6085</v>
      </c>
      <c r="P543" s="9">
        <f t="shared" si="214"/>
        <v>6644</v>
      </c>
      <c r="Q543" s="11" t="str">
        <f t="shared" si="215"/>
        <v>&gt;'[KabKot.xlsx]201'!B6644</v>
      </c>
      <c r="R543" s="9" t="str">
        <f t="shared" si="216"/>
        <v>&gt;'[KabKot.xlsx]201'!C6644</v>
      </c>
      <c r="S543" s="9">
        <f t="shared" si="217"/>
        <v>8321</v>
      </c>
      <c r="T543" s="11" t="str">
        <f t="shared" si="218"/>
        <v>&gt;'[KabKot.xlsx]201'!B8321</v>
      </c>
      <c r="U543" s="9" t="str">
        <f t="shared" si="219"/>
        <v>&gt;'[KabKot.xlsx]201'!C8321</v>
      </c>
      <c r="V543" s="9">
        <f t="shared" si="220"/>
        <v>8880</v>
      </c>
      <c r="W543" s="11" t="str">
        <f t="shared" si="221"/>
        <v>&gt;'[KabKot.xlsx]201'!B8880</v>
      </c>
      <c r="X543" s="9" t="str">
        <f t="shared" si="222"/>
        <v>&gt;'[KabKot.xlsx]201'!C8880</v>
      </c>
    </row>
    <row r="544" spans="1:24" x14ac:dyDescent="0.35">
      <c r="A544" s="1" t="s">
        <v>569</v>
      </c>
      <c r="B544" s="8" t="s">
        <v>104</v>
      </c>
      <c r="C544" s="8" t="s">
        <v>105</v>
      </c>
      <c r="D544" s="36">
        <v>496</v>
      </c>
      <c r="E544" s="11" t="str">
        <f t="shared" si="205"/>
        <v>&gt;'[KabKot.xlsx]201'!B496</v>
      </c>
      <c r="F544" s="9" t="str">
        <f t="shared" si="206"/>
        <v>&gt;'[KabKot.xlsx]201'!C496</v>
      </c>
      <c r="G544" s="9">
        <f t="shared" si="203"/>
        <v>1055</v>
      </c>
      <c r="H544" s="11" t="str">
        <f t="shared" si="207"/>
        <v>&gt;'[KabKot.xlsx]201'!B1055</v>
      </c>
      <c r="I544" s="9" t="str">
        <f t="shared" si="208"/>
        <v>&gt;'[KabKot.xlsx]201'!C1055</v>
      </c>
      <c r="J544" s="9">
        <f t="shared" si="204"/>
        <v>5527</v>
      </c>
      <c r="K544" s="11" t="str">
        <f t="shared" si="209"/>
        <v>&gt;'[KabKot.xlsx]201'!B5527</v>
      </c>
      <c r="L544" s="9" t="str">
        <f t="shared" si="210"/>
        <v>&gt;'[KabKot.xlsx]201'!C5527</v>
      </c>
      <c r="M544" s="9">
        <f t="shared" si="211"/>
        <v>6086</v>
      </c>
      <c r="N544" s="11" t="str">
        <f t="shared" si="212"/>
        <v>&gt;'[KabKot.xlsx]201'!B6086</v>
      </c>
      <c r="O544" s="9" t="str">
        <f t="shared" si="213"/>
        <v>&gt;'[KabKot.xlsx]201'!C6086</v>
      </c>
      <c r="P544" s="9">
        <f t="shared" si="214"/>
        <v>6645</v>
      </c>
      <c r="Q544" s="11" t="str">
        <f t="shared" si="215"/>
        <v>&gt;'[KabKot.xlsx]201'!B6645</v>
      </c>
      <c r="R544" s="9" t="str">
        <f t="shared" si="216"/>
        <v>&gt;'[KabKot.xlsx]201'!C6645</v>
      </c>
      <c r="S544" s="9">
        <f t="shared" si="217"/>
        <v>8322</v>
      </c>
      <c r="T544" s="11" t="str">
        <f t="shared" si="218"/>
        <v>&gt;'[KabKot.xlsx]201'!B8322</v>
      </c>
      <c r="U544" s="9" t="str">
        <f t="shared" si="219"/>
        <v>&gt;'[KabKot.xlsx]201'!C8322</v>
      </c>
      <c r="V544" s="9">
        <f t="shared" si="220"/>
        <v>8881</v>
      </c>
      <c r="W544" s="11" t="str">
        <f t="shared" si="221"/>
        <v>&gt;'[KabKot.xlsx]201'!B8881</v>
      </c>
      <c r="X544" s="9" t="str">
        <f t="shared" si="222"/>
        <v>&gt;'[KabKot.xlsx]201'!C8881</v>
      </c>
    </row>
    <row r="545" spans="1:24" x14ac:dyDescent="0.35">
      <c r="A545" s="1" t="s">
        <v>570</v>
      </c>
      <c r="B545" s="8" t="s">
        <v>104</v>
      </c>
      <c r="C545" s="8" t="s">
        <v>105</v>
      </c>
      <c r="D545" s="36">
        <v>497</v>
      </c>
      <c r="E545" s="11" t="str">
        <f t="shared" si="205"/>
        <v>&gt;'[KabKot.xlsx]201'!B497</v>
      </c>
      <c r="F545" s="9" t="str">
        <f t="shared" si="206"/>
        <v>&gt;'[KabKot.xlsx]201'!C497</v>
      </c>
      <c r="G545" s="9">
        <f t="shared" si="203"/>
        <v>1056</v>
      </c>
      <c r="H545" s="11" t="str">
        <f t="shared" si="207"/>
        <v>&gt;'[KabKot.xlsx]201'!B1056</v>
      </c>
      <c r="I545" s="9" t="str">
        <f t="shared" si="208"/>
        <v>&gt;'[KabKot.xlsx]201'!C1056</v>
      </c>
      <c r="J545" s="9">
        <f t="shared" si="204"/>
        <v>5528</v>
      </c>
      <c r="K545" s="11" t="str">
        <f t="shared" si="209"/>
        <v>&gt;'[KabKot.xlsx]201'!B5528</v>
      </c>
      <c r="L545" s="9" t="str">
        <f t="shared" si="210"/>
        <v>&gt;'[KabKot.xlsx]201'!C5528</v>
      </c>
      <c r="M545" s="9">
        <f t="shared" si="211"/>
        <v>6087</v>
      </c>
      <c r="N545" s="11" t="str">
        <f t="shared" si="212"/>
        <v>&gt;'[KabKot.xlsx]201'!B6087</v>
      </c>
      <c r="O545" s="9" t="str">
        <f t="shared" si="213"/>
        <v>&gt;'[KabKot.xlsx]201'!C6087</v>
      </c>
      <c r="P545" s="9">
        <f t="shared" si="214"/>
        <v>6646</v>
      </c>
      <c r="Q545" s="11" t="str">
        <f t="shared" si="215"/>
        <v>&gt;'[KabKot.xlsx]201'!B6646</v>
      </c>
      <c r="R545" s="9" t="str">
        <f t="shared" si="216"/>
        <v>&gt;'[KabKot.xlsx]201'!C6646</v>
      </c>
      <c r="S545" s="9">
        <f t="shared" si="217"/>
        <v>8323</v>
      </c>
      <c r="T545" s="11" t="str">
        <f t="shared" si="218"/>
        <v>&gt;'[KabKot.xlsx]201'!B8323</v>
      </c>
      <c r="U545" s="9" t="str">
        <f t="shared" si="219"/>
        <v>&gt;'[KabKot.xlsx]201'!C8323</v>
      </c>
      <c r="V545" s="9">
        <f t="shared" si="220"/>
        <v>8882</v>
      </c>
      <c r="W545" s="11" t="str">
        <f t="shared" si="221"/>
        <v>&gt;'[KabKot.xlsx]201'!B8882</v>
      </c>
      <c r="X545" s="9" t="str">
        <f t="shared" si="222"/>
        <v>&gt;'[KabKot.xlsx]201'!C8882</v>
      </c>
    </row>
    <row r="546" spans="1:24" x14ac:dyDescent="0.35">
      <c r="A546" s="1" t="s">
        <v>571</v>
      </c>
      <c r="B546" s="8" t="s">
        <v>104</v>
      </c>
      <c r="C546" s="8" t="s">
        <v>105</v>
      </c>
      <c r="D546" s="36">
        <v>499</v>
      </c>
      <c r="E546" s="11" t="str">
        <f t="shared" si="205"/>
        <v>&gt;'[KabKot.xlsx]201'!B499</v>
      </c>
      <c r="F546" s="9" t="str">
        <f t="shared" si="206"/>
        <v>&gt;'[KabKot.xlsx]201'!C499</v>
      </c>
      <c r="G546" s="9">
        <f t="shared" si="203"/>
        <v>1058</v>
      </c>
      <c r="H546" s="11" t="str">
        <f t="shared" si="207"/>
        <v>&gt;'[KabKot.xlsx]201'!B1058</v>
      </c>
      <c r="I546" s="9" t="str">
        <f t="shared" si="208"/>
        <v>&gt;'[KabKot.xlsx]201'!C1058</v>
      </c>
      <c r="J546" s="9">
        <f t="shared" si="204"/>
        <v>5530</v>
      </c>
      <c r="K546" s="11" t="str">
        <f t="shared" si="209"/>
        <v>&gt;'[KabKot.xlsx]201'!B5530</v>
      </c>
      <c r="L546" s="9" t="str">
        <f t="shared" si="210"/>
        <v>&gt;'[KabKot.xlsx]201'!C5530</v>
      </c>
      <c r="M546" s="9">
        <f t="shared" si="211"/>
        <v>6089</v>
      </c>
      <c r="N546" s="11" t="str">
        <f t="shared" si="212"/>
        <v>&gt;'[KabKot.xlsx]201'!B6089</v>
      </c>
      <c r="O546" s="9" t="str">
        <f t="shared" si="213"/>
        <v>&gt;'[KabKot.xlsx]201'!C6089</v>
      </c>
      <c r="P546" s="9">
        <f t="shared" si="214"/>
        <v>6648</v>
      </c>
      <c r="Q546" s="11" t="str">
        <f t="shared" si="215"/>
        <v>&gt;'[KabKot.xlsx]201'!B6648</v>
      </c>
      <c r="R546" s="9" t="str">
        <f t="shared" si="216"/>
        <v>&gt;'[KabKot.xlsx]201'!C6648</v>
      </c>
      <c r="S546" s="9">
        <f t="shared" si="217"/>
        <v>8325</v>
      </c>
      <c r="T546" s="11" t="str">
        <f t="shared" si="218"/>
        <v>&gt;'[KabKot.xlsx]201'!B8325</v>
      </c>
      <c r="U546" s="9" t="str">
        <f t="shared" si="219"/>
        <v>&gt;'[KabKot.xlsx]201'!C8325</v>
      </c>
      <c r="V546" s="9">
        <f t="shared" si="220"/>
        <v>8884</v>
      </c>
      <c r="W546" s="11" t="str">
        <f t="shared" si="221"/>
        <v>&gt;'[KabKot.xlsx]201'!B8884</v>
      </c>
      <c r="X546" s="9" t="str">
        <f t="shared" si="222"/>
        <v>&gt;'[KabKot.xlsx]201'!C8884</v>
      </c>
    </row>
    <row r="547" spans="1:24" x14ac:dyDescent="0.35">
      <c r="A547" s="1" t="s">
        <v>572</v>
      </c>
      <c r="B547" s="8" t="s">
        <v>104</v>
      </c>
      <c r="C547" s="8" t="s">
        <v>105</v>
      </c>
      <c r="D547" s="36">
        <v>500</v>
      </c>
      <c r="E547" s="11" t="str">
        <f t="shared" si="205"/>
        <v>&gt;'[KabKot.xlsx]201'!B500</v>
      </c>
      <c r="F547" s="9" t="str">
        <f t="shared" si="206"/>
        <v>&gt;'[KabKot.xlsx]201'!C500</v>
      </c>
      <c r="G547" s="9">
        <f t="shared" si="203"/>
        <v>1059</v>
      </c>
      <c r="H547" s="11" t="str">
        <f t="shared" si="207"/>
        <v>&gt;'[KabKot.xlsx]201'!B1059</v>
      </c>
      <c r="I547" s="9" t="str">
        <f t="shared" si="208"/>
        <v>&gt;'[KabKot.xlsx]201'!C1059</v>
      </c>
      <c r="J547" s="9">
        <f t="shared" si="204"/>
        <v>5531</v>
      </c>
      <c r="K547" s="11" t="str">
        <f t="shared" si="209"/>
        <v>&gt;'[KabKot.xlsx]201'!B5531</v>
      </c>
      <c r="L547" s="9" t="str">
        <f t="shared" si="210"/>
        <v>&gt;'[KabKot.xlsx]201'!C5531</v>
      </c>
      <c r="M547" s="9">
        <f t="shared" si="211"/>
        <v>6090</v>
      </c>
      <c r="N547" s="11" t="str">
        <f t="shared" si="212"/>
        <v>&gt;'[KabKot.xlsx]201'!B6090</v>
      </c>
      <c r="O547" s="9" t="str">
        <f t="shared" si="213"/>
        <v>&gt;'[KabKot.xlsx]201'!C6090</v>
      </c>
      <c r="P547" s="9">
        <f t="shared" si="214"/>
        <v>6649</v>
      </c>
      <c r="Q547" s="11" t="str">
        <f t="shared" si="215"/>
        <v>&gt;'[KabKot.xlsx]201'!B6649</v>
      </c>
      <c r="R547" s="9" t="str">
        <f t="shared" si="216"/>
        <v>&gt;'[KabKot.xlsx]201'!C6649</v>
      </c>
      <c r="S547" s="9">
        <f t="shared" si="217"/>
        <v>8326</v>
      </c>
      <c r="T547" s="11" t="str">
        <f t="shared" si="218"/>
        <v>&gt;'[KabKot.xlsx]201'!B8326</v>
      </c>
      <c r="U547" s="9" t="str">
        <f t="shared" si="219"/>
        <v>&gt;'[KabKot.xlsx]201'!C8326</v>
      </c>
      <c r="V547" s="9">
        <f t="shared" si="220"/>
        <v>8885</v>
      </c>
      <c r="W547" s="11" t="str">
        <f t="shared" si="221"/>
        <v>&gt;'[KabKot.xlsx]201'!B8885</v>
      </c>
      <c r="X547" s="9" t="str">
        <f t="shared" si="222"/>
        <v>&gt;'[KabKot.xlsx]201'!C8885</v>
      </c>
    </row>
    <row r="548" spans="1:24" x14ac:dyDescent="0.35">
      <c r="A548" s="1" t="s">
        <v>573</v>
      </c>
      <c r="B548" s="8" t="s">
        <v>104</v>
      </c>
      <c r="C548" s="8" t="s">
        <v>105</v>
      </c>
      <c r="D548" s="36">
        <v>501</v>
      </c>
      <c r="E548" s="11" t="str">
        <f t="shared" si="205"/>
        <v>&gt;'[KabKot.xlsx]201'!B501</v>
      </c>
      <c r="F548" s="9" t="str">
        <f t="shared" si="206"/>
        <v>&gt;'[KabKot.xlsx]201'!C501</v>
      </c>
      <c r="G548" s="9">
        <f t="shared" si="203"/>
        <v>1060</v>
      </c>
      <c r="H548" s="11" t="str">
        <f t="shared" si="207"/>
        <v>&gt;'[KabKot.xlsx]201'!B1060</v>
      </c>
      <c r="I548" s="9" t="str">
        <f t="shared" si="208"/>
        <v>&gt;'[KabKot.xlsx]201'!C1060</v>
      </c>
      <c r="J548" s="9">
        <f t="shared" si="204"/>
        <v>5532</v>
      </c>
      <c r="K548" s="11" t="str">
        <f t="shared" si="209"/>
        <v>&gt;'[KabKot.xlsx]201'!B5532</v>
      </c>
      <c r="L548" s="9" t="str">
        <f t="shared" si="210"/>
        <v>&gt;'[KabKot.xlsx]201'!C5532</v>
      </c>
      <c r="M548" s="9">
        <f t="shared" si="211"/>
        <v>6091</v>
      </c>
      <c r="N548" s="11" t="str">
        <f t="shared" si="212"/>
        <v>&gt;'[KabKot.xlsx]201'!B6091</v>
      </c>
      <c r="O548" s="9" t="str">
        <f t="shared" si="213"/>
        <v>&gt;'[KabKot.xlsx]201'!C6091</v>
      </c>
      <c r="P548" s="9">
        <f t="shared" si="214"/>
        <v>6650</v>
      </c>
      <c r="Q548" s="11" t="str">
        <f t="shared" si="215"/>
        <v>&gt;'[KabKot.xlsx]201'!B6650</v>
      </c>
      <c r="R548" s="9" t="str">
        <f t="shared" si="216"/>
        <v>&gt;'[KabKot.xlsx]201'!C6650</v>
      </c>
      <c r="S548" s="9">
        <f t="shared" si="217"/>
        <v>8327</v>
      </c>
      <c r="T548" s="11" t="str">
        <f t="shared" si="218"/>
        <v>&gt;'[KabKot.xlsx]201'!B8327</v>
      </c>
      <c r="U548" s="9" t="str">
        <f t="shared" si="219"/>
        <v>&gt;'[KabKot.xlsx]201'!C8327</v>
      </c>
      <c r="V548" s="9">
        <f t="shared" si="220"/>
        <v>8886</v>
      </c>
      <c r="W548" s="11" t="str">
        <f t="shared" si="221"/>
        <v>&gt;'[KabKot.xlsx]201'!B8886</v>
      </c>
      <c r="X548" s="9" t="str">
        <f t="shared" si="222"/>
        <v>&gt;'[KabKot.xlsx]201'!C8886</v>
      </c>
    </row>
    <row r="549" spans="1:24" x14ac:dyDescent="0.35">
      <c r="A549" s="1" t="s">
        <v>574</v>
      </c>
      <c r="B549" s="8" t="s">
        <v>104</v>
      </c>
      <c r="C549" s="8" t="s">
        <v>105</v>
      </c>
      <c r="D549" s="36">
        <v>502</v>
      </c>
      <c r="E549" s="11" t="str">
        <f t="shared" si="205"/>
        <v>&gt;'[KabKot.xlsx]201'!B502</v>
      </c>
      <c r="F549" s="9" t="str">
        <f t="shared" si="206"/>
        <v>&gt;'[KabKot.xlsx]201'!C502</v>
      </c>
      <c r="G549" s="9">
        <f t="shared" si="203"/>
        <v>1061</v>
      </c>
      <c r="H549" s="11" t="str">
        <f t="shared" si="207"/>
        <v>&gt;'[KabKot.xlsx]201'!B1061</v>
      </c>
      <c r="I549" s="9" t="str">
        <f t="shared" si="208"/>
        <v>&gt;'[KabKot.xlsx]201'!C1061</v>
      </c>
      <c r="J549" s="9">
        <f t="shared" si="204"/>
        <v>5533</v>
      </c>
      <c r="K549" s="11" t="str">
        <f t="shared" si="209"/>
        <v>&gt;'[KabKot.xlsx]201'!B5533</v>
      </c>
      <c r="L549" s="9" t="str">
        <f t="shared" si="210"/>
        <v>&gt;'[KabKot.xlsx]201'!C5533</v>
      </c>
      <c r="M549" s="9">
        <f t="shared" si="211"/>
        <v>6092</v>
      </c>
      <c r="N549" s="11" t="str">
        <f t="shared" si="212"/>
        <v>&gt;'[KabKot.xlsx]201'!B6092</v>
      </c>
      <c r="O549" s="9" t="str">
        <f t="shared" si="213"/>
        <v>&gt;'[KabKot.xlsx]201'!C6092</v>
      </c>
      <c r="P549" s="9">
        <f t="shared" si="214"/>
        <v>6651</v>
      </c>
      <c r="Q549" s="11" t="str">
        <f t="shared" si="215"/>
        <v>&gt;'[KabKot.xlsx]201'!B6651</v>
      </c>
      <c r="R549" s="9" t="str">
        <f t="shared" si="216"/>
        <v>&gt;'[KabKot.xlsx]201'!C6651</v>
      </c>
      <c r="S549" s="9">
        <f t="shared" si="217"/>
        <v>8328</v>
      </c>
      <c r="T549" s="11" t="str">
        <f t="shared" si="218"/>
        <v>&gt;'[KabKot.xlsx]201'!B8328</v>
      </c>
      <c r="U549" s="9" t="str">
        <f t="shared" si="219"/>
        <v>&gt;'[KabKot.xlsx]201'!C8328</v>
      </c>
      <c r="V549" s="9">
        <f t="shared" si="220"/>
        <v>8887</v>
      </c>
      <c r="W549" s="11" t="str">
        <f t="shared" si="221"/>
        <v>&gt;'[KabKot.xlsx]201'!B8887</v>
      </c>
      <c r="X549" s="9" t="str">
        <f t="shared" si="222"/>
        <v>&gt;'[KabKot.xlsx]201'!C8887</v>
      </c>
    </row>
    <row r="550" spans="1:24" x14ac:dyDescent="0.35">
      <c r="A550" s="1" t="s">
        <v>575</v>
      </c>
      <c r="B550" s="8" t="s">
        <v>104</v>
      </c>
      <c r="C550" s="8" t="s">
        <v>105</v>
      </c>
      <c r="D550" s="36">
        <v>503</v>
      </c>
      <c r="E550" s="11" t="str">
        <f t="shared" si="205"/>
        <v>&gt;'[KabKot.xlsx]201'!B503</v>
      </c>
      <c r="F550" s="9" t="str">
        <f t="shared" si="206"/>
        <v>&gt;'[KabKot.xlsx]201'!C503</v>
      </c>
      <c r="G550" s="9">
        <f t="shared" si="203"/>
        <v>1062</v>
      </c>
      <c r="H550" s="11" t="str">
        <f t="shared" si="207"/>
        <v>&gt;'[KabKot.xlsx]201'!B1062</v>
      </c>
      <c r="I550" s="9" t="str">
        <f t="shared" si="208"/>
        <v>&gt;'[KabKot.xlsx]201'!C1062</v>
      </c>
      <c r="J550" s="9">
        <f t="shared" si="204"/>
        <v>5534</v>
      </c>
      <c r="K550" s="11" t="str">
        <f t="shared" si="209"/>
        <v>&gt;'[KabKot.xlsx]201'!B5534</v>
      </c>
      <c r="L550" s="9" t="str">
        <f t="shared" si="210"/>
        <v>&gt;'[KabKot.xlsx]201'!C5534</v>
      </c>
      <c r="M550" s="9">
        <f t="shared" si="211"/>
        <v>6093</v>
      </c>
      <c r="N550" s="11" t="str">
        <f t="shared" si="212"/>
        <v>&gt;'[KabKot.xlsx]201'!B6093</v>
      </c>
      <c r="O550" s="9" t="str">
        <f t="shared" si="213"/>
        <v>&gt;'[KabKot.xlsx]201'!C6093</v>
      </c>
      <c r="P550" s="9">
        <f t="shared" si="214"/>
        <v>6652</v>
      </c>
      <c r="Q550" s="11" t="str">
        <f t="shared" si="215"/>
        <v>&gt;'[KabKot.xlsx]201'!B6652</v>
      </c>
      <c r="R550" s="9" t="str">
        <f t="shared" si="216"/>
        <v>&gt;'[KabKot.xlsx]201'!C6652</v>
      </c>
      <c r="S550" s="9">
        <f t="shared" si="217"/>
        <v>8329</v>
      </c>
      <c r="T550" s="11" t="str">
        <f t="shared" si="218"/>
        <v>&gt;'[KabKot.xlsx]201'!B8329</v>
      </c>
      <c r="U550" s="9" t="str">
        <f t="shared" si="219"/>
        <v>&gt;'[KabKot.xlsx]201'!C8329</v>
      </c>
      <c r="V550" s="9">
        <f t="shared" si="220"/>
        <v>8888</v>
      </c>
      <c r="W550" s="11" t="str">
        <f t="shared" si="221"/>
        <v>&gt;'[KabKot.xlsx]201'!B8888</v>
      </c>
      <c r="X550" s="9" t="str">
        <f t="shared" si="222"/>
        <v>&gt;'[KabKot.xlsx]201'!C8888</v>
      </c>
    </row>
    <row r="551" spans="1:24" x14ac:dyDescent="0.35">
      <c r="A551" s="1" t="s">
        <v>576</v>
      </c>
      <c r="B551" s="8" t="s">
        <v>104</v>
      </c>
      <c r="C551" s="8" t="s">
        <v>105</v>
      </c>
      <c r="D551" s="36">
        <v>504</v>
      </c>
      <c r="E551" s="11" t="str">
        <f t="shared" si="205"/>
        <v>&gt;'[KabKot.xlsx]201'!B504</v>
      </c>
      <c r="F551" s="9" t="str">
        <f t="shared" si="206"/>
        <v>&gt;'[KabKot.xlsx]201'!C504</v>
      </c>
      <c r="G551" s="9">
        <f t="shared" si="203"/>
        <v>1063</v>
      </c>
      <c r="H551" s="11" t="str">
        <f t="shared" si="207"/>
        <v>&gt;'[KabKot.xlsx]201'!B1063</v>
      </c>
      <c r="I551" s="9" t="str">
        <f t="shared" si="208"/>
        <v>&gt;'[KabKot.xlsx]201'!C1063</v>
      </c>
      <c r="J551" s="9">
        <f t="shared" si="204"/>
        <v>5535</v>
      </c>
      <c r="K551" s="11" t="str">
        <f t="shared" si="209"/>
        <v>&gt;'[KabKot.xlsx]201'!B5535</v>
      </c>
      <c r="L551" s="9" t="str">
        <f t="shared" si="210"/>
        <v>&gt;'[KabKot.xlsx]201'!C5535</v>
      </c>
      <c r="M551" s="9">
        <f t="shared" si="211"/>
        <v>6094</v>
      </c>
      <c r="N551" s="11" t="str">
        <f t="shared" si="212"/>
        <v>&gt;'[KabKot.xlsx]201'!B6094</v>
      </c>
      <c r="O551" s="9" t="str">
        <f t="shared" si="213"/>
        <v>&gt;'[KabKot.xlsx]201'!C6094</v>
      </c>
      <c r="P551" s="9">
        <f t="shared" si="214"/>
        <v>6653</v>
      </c>
      <c r="Q551" s="11" t="str">
        <f t="shared" si="215"/>
        <v>&gt;'[KabKot.xlsx]201'!B6653</v>
      </c>
      <c r="R551" s="9" t="str">
        <f t="shared" si="216"/>
        <v>&gt;'[KabKot.xlsx]201'!C6653</v>
      </c>
      <c r="S551" s="9">
        <f t="shared" si="217"/>
        <v>8330</v>
      </c>
      <c r="T551" s="11" t="str">
        <f t="shared" si="218"/>
        <v>&gt;'[KabKot.xlsx]201'!B8330</v>
      </c>
      <c r="U551" s="9" t="str">
        <f t="shared" si="219"/>
        <v>&gt;'[KabKot.xlsx]201'!C8330</v>
      </c>
      <c r="V551" s="9">
        <f t="shared" si="220"/>
        <v>8889</v>
      </c>
      <c r="W551" s="11" t="str">
        <f t="shared" si="221"/>
        <v>&gt;'[KabKot.xlsx]201'!B8889</v>
      </c>
      <c r="X551" s="9" t="str">
        <f t="shared" si="222"/>
        <v>&gt;'[KabKot.xlsx]201'!C8889</v>
      </c>
    </row>
    <row r="552" spans="1:24" x14ac:dyDescent="0.35">
      <c r="A552" s="1" t="s">
        <v>577</v>
      </c>
      <c r="B552" s="8" t="s">
        <v>104</v>
      </c>
      <c r="C552" s="8" t="s">
        <v>105</v>
      </c>
      <c r="D552" s="36">
        <v>505</v>
      </c>
      <c r="E552" s="11" t="str">
        <f t="shared" si="205"/>
        <v>&gt;'[KabKot.xlsx]201'!B505</v>
      </c>
      <c r="F552" s="9" t="str">
        <f t="shared" si="206"/>
        <v>&gt;'[KabKot.xlsx]201'!C505</v>
      </c>
      <c r="G552" s="9">
        <f t="shared" si="203"/>
        <v>1064</v>
      </c>
      <c r="H552" s="11" t="str">
        <f t="shared" si="207"/>
        <v>&gt;'[KabKot.xlsx]201'!B1064</v>
      </c>
      <c r="I552" s="9" t="str">
        <f t="shared" si="208"/>
        <v>&gt;'[KabKot.xlsx]201'!C1064</v>
      </c>
      <c r="J552" s="9">
        <f t="shared" si="204"/>
        <v>5536</v>
      </c>
      <c r="K552" s="11" t="str">
        <f t="shared" si="209"/>
        <v>&gt;'[KabKot.xlsx]201'!B5536</v>
      </c>
      <c r="L552" s="9" t="str">
        <f t="shared" si="210"/>
        <v>&gt;'[KabKot.xlsx]201'!C5536</v>
      </c>
      <c r="M552" s="9">
        <f t="shared" si="211"/>
        <v>6095</v>
      </c>
      <c r="N552" s="11" t="str">
        <f t="shared" si="212"/>
        <v>&gt;'[KabKot.xlsx]201'!B6095</v>
      </c>
      <c r="O552" s="9" t="str">
        <f t="shared" si="213"/>
        <v>&gt;'[KabKot.xlsx]201'!C6095</v>
      </c>
      <c r="P552" s="9">
        <f t="shared" si="214"/>
        <v>6654</v>
      </c>
      <c r="Q552" s="11" t="str">
        <f t="shared" si="215"/>
        <v>&gt;'[KabKot.xlsx]201'!B6654</v>
      </c>
      <c r="R552" s="9" t="str">
        <f t="shared" si="216"/>
        <v>&gt;'[KabKot.xlsx]201'!C6654</v>
      </c>
      <c r="S552" s="9">
        <f t="shared" si="217"/>
        <v>8331</v>
      </c>
      <c r="T552" s="11" t="str">
        <f t="shared" si="218"/>
        <v>&gt;'[KabKot.xlsx]201'!B8331</v>
      </c>
      <c r="U552" s="9" t="str">
        <f t="shared" si="219"/>
        <v>&gt;'[KabKot.xlsx]201'!C8331</v>
      </c>
      <c r="V552" s="9">
        <f t="shared" si="220"/>
        <v>8890</v>
      </c>
      <c r="W552" s="11" t="str">
        <f t="shared" si="221"/>
        <v>&gt;'[KabKot.xlsx]201'!B8890</v>
      </c>
      <c r="X552" s="9" t="str">
        <f t="shared" si="222"/>
        <v>&gt;'[KabKot.xlsx]201'!C8890</v>
      </c>
    </row>
    <row r="553" spans="1:24" x14ac:dyDescent="0.35">
      <c r="A553" s="1" t="s">
        <v>578</v>
      </c>
      <c r="B553" s="8" t="s">
        <v>104</v>
      </c>
      <c r="C553" s="8" t="s">
        <v>105</v>
      </c>
      <c r="D553" s="36">
        <v>506</v>
      </c>
      <c r="E553" s="11" t="str">
        <f t="shared" si="205"/>
        <v>&gt;'[KabKot.xlsx]201'!B506</v>
      </c>
      <c r="F553" s="9" t="str">
        <f t="shared" si="206"/>
        <v>&gt;'[KabKot.xlsx]201'!C506</v>
      </c>
      <c r="G553" s="9">
        <f t="shared" si="203"/>
        <v>1065</v>
      </c>
      <c r="H553" s="11" t="str">
        <f t="shared" si="207"/>
        <v>&gt;'[KabKot.xlsx]201'!B1065</v>
      </c>
      <c r="I553" s="9" t="str">
        <f t="shared" si="208"/>
        <v>&gt;'[KabKot.xlsx]201'!C1065</v>
      </c>
      <c r="J553" s="9">
        <f t="shared" si="204"/>
        <v>5537</v>
      </c>
      <c r="K553" s="11" t="str">
        <f t="shared" si="209"/>
        <v>&gt;'[KabKot.xlsx]201'!B5537</v>
      </c>
      <c r="L553" s="9" t="str">
        <f t="shared" si="210"/>
        <v>&gt;'[KabKot.xlsx]201'!C5537</v>
      </c>
      <c r="M553" s="9">
        <f t="shared" si="211"/>
        <v>6096</v>
      </c>
      <c r="N553" s="11" t="str">
        <f t="shared" si="212"/>
        <v>&gt;'[KabKot.xlsx]201'!B6096</v>
      </c>
      <c r="O553" s="9" t="str">
        <f t="shared" si="213"/>
        <v>&gt;'[KabKot.xlsx]201'!C6096</v>
      </c>
      <c r="P553" s="9">
        <f t="shared" si="214"/>
        <v>6655</v>
      </c>
      <c r="Q553" s="11" t="str">
        <f t="shared" si="215"/>
        <v>&gt;'[KabKot.xlsx]201'!B6655</v>
      </c>
      <c r="R553" s="9" t="str">
        <f t="shared" si="216"/>
        <v>&gt;'[KabKot.xlsx]201'!C6655</v>
      </c>
      <c r="S553" s="9">
        <f t="shared" si="217"/>
        <v>8332</v>
      </c>
      <c r="T553" s="11" t="str">
        <f t="shared" si="218"/>
        <v>&gt;'[KabKot.xlsx]201'!B8332</v>
      </c>
      <c r="U553" s="9" t="str">
        <f t="shared" si="219"/>
        <v>&gt;'[KabKot.xlsx]201'!C8332</v>
      </c>
      <c r="V553" s="9">
        <f t="shared" si="220"/>
        <v>8891</v>
      </c>
      <c r="W553" s="11" t="str">
        <f t="shared" si="221"/>
        <v>&gt;'[KabKot.xlsx]201'!B8891</v>
      </c>
      <c r="X553" s="9" t="str">
        <f t="shared" si="222"/>
        <v>&gt;'[KabKot.xlsx]201'!C8891</v>
      </c>
    </row>
    <row r="554" spans="1:24" x14ac:dyDescent="0.35">
      <c r="A554" s="1" t="s">
        <v>579</v>
      </c>
      <c r="B554" s="8" t="s">
        <v>104</v>
      </c>
      <c r="C554" s="8" t="s">
        <v>105</v>
      </c>
      <c r="D554" s="36">
        <v>507</v>
      </c>
      <c r="E554" s="11" t="str">
        <f t="shared" si="205"/>
        <v>&gt;'[KabKot.xlsx]201'!B507</v>
      </c>
      <c r="F554" s="9" t="str">
        <f t="shared" si="206"/>
        <v>&gt;'[KabKot.xlsx]201'!C507</v>
      </c>
      <c r="G554" s="9">
        <f t="shared" si="203"/>
        <v>1066</v>
      </c>
      <c r="H554" s="11" t="str">
        <f t="shared" si="207"/>
        <v>&gt;'[KabKot.xlsx]201'!B1066</v>
      </c>
      <c r="I554" s="9" t="str">
        <f t="shared" si="208"/>
        <v>&gt;'[KabKot.xlsx]201'!C1066</v>
      </c>
      <c r="J554" s="9">
        <f t="shared" si="204"/>
        <v>5538</v>
      </c>
      <c r="K554" s="11" t="str">
        <f t="shared" si="209"/>
        <v>&gt;'[KabKot.xlsx]201'!B5538</v>
      </c>
      <c r="L554" s="9" t="str">
        <f t="shared" si="210"/>
        <v>&gt;'[KabKot.xlsx]201'!C5538</v>
      </c>
      <c r="M554" s="9">
        <f t="shared" si="211"/>
        <v>6097</v>
      </c>
      <c r="N554" s="11" t="str">
        <f t="shared" si="212"/>
        <v>&gt;'[KabKot.xlsx]201'!B6097</v>
      </c>
      <c r="O554" s="9" t="str">
        <f t="shared" si="213"/>
        <v>&gt;'[KabKot.xlsx]201'!C6097</v>
      </c>
      <c r="P554" s="9">
        <f t="shared" si="214"/>
        <v>6656</v>
      </c>
      <c r="Q554" s="11" t="str">
        <f t="shared" si="215"/>
        <v>&gt;'[KabKot.xlsx]201'!B6656</v>
      </c>
      <c r="R554" s="9" t="str">
        <f t="shared" si="216"/>
        <v>&gt;'[KabKot.xlsx]201'!C6656</v>
      </c>
      <c r="S554" s="9">
        <f t="shared" si="217"/>
        <v>8333</v>
      </c>
      <c r="T554" s="11" t="str">
        <f t="shared" si="218"/>
        <v>&gt;'[KabKot.xlsx]201'!B8333</v>
      </c>
      <c r="U554" s="9" t="str">
        <f t="shared" si="219"/>
        <v>&gt;'[KabKot.xlsx]201'!C8333</v>
      </c>
      <c r="V554" s="9">
        <f t="shared" si="220"/>
        <v>8892</v>
      </c>
      <c r="W554" s="11" t="str">
        <f t="shared" si="221"/>
        <v>&gt;'[KabKot.xlsx]201'!B8892</v>
      </c>
      <c r="X554" s="9" t="str">
        <f t="shared" si="222"/>
        <v>&gt;'[KabKot.xlsx]201'!C8892</v>
      </c>
    </row>
    <row r="555" spans="1:24" x14ac:dyDescent="0.35">
      <c r="A555" s="1" t="s">
        <v>580</v>
      </c>
      <c r="B555" s="8" t="s">
        <v>104</v>
      </c>
      <c r="C555" s="8" t="s">
        <v>105</v>
      </c>
      <c r="D555" s="36">
        <v>508</v>
      </c>
      <c r="E555" s="11" t="str">
        <f t="shared" si="205"/>
        <v>&gt;'[KabKot.xlsx]201'!B508</v>
      </c>
      <c r="F555" s="9" t="str">
        <f t="shared" si="206"/>
        <v>&gt;'[KabKot.xlsx]201'!C508</v>
      </c>
      <c r="G555" s="9">
        <f t="shared" si="203"/>
        <v>1067</v>
      </c>
      <c r="H555" s="11" t="str">
        <f t="shared" si="207"/>
        <v>&gt;'[KabKot.xlsx]201'!B1067</v>
      </c>
      <c r="I555" s="9" t="str">
        <f t="shared" si="208"/>
        <v>&gt;'[KabKot.xlsx]201'!C1067</v>
      </c>
      <c r="J555" s="9">
        <f t="shared" si="204"/>
        <v>5539</v>
      </c>
      <c r="K555" s="11" t="str">
        <f t="shared" si="209"/>
        <v>&gt;'[KabKot.xlsx]201'!B5539</v>
      </c>
      <c r="L555" s="9" t="str">
        <f t="shared" si="210"/>
        <v>&gt;'[KabKot.xlsx]201'!C5539</v>
      </c>
      <c r="M555" s="9">
        <f t="shared" si="211"/>
        <v>6098</v>
      </c>
      <c r="N555" s="11" t="str">
        <f t="shared" si="212"/>
        <v>&gt;'[KabKot.xlsx]201'!B6098</v>
      </c>
      <c r="O555" s="9" t="str">
        <f t="shared" si="213"/>
        <v>&gt;'[KabKot.xlsx]201'!C6098</v>
      </c>
      <c r="P555" s="9">
        <f t="shared" si="214"/>
        <v>6657</v>
      </c>
      <c r="Q555" s="11" t="str">
        <f t="shared" si="215"/>
        <v>&gt;'[KabKot.xlsx]201'!B6657</v>
      </c>
      <c r="R555" s="9" t="str">
        <f t="shared" si="216"/>
        <v>&gt;'[KabKot.xlsx]201'!C6657</v>
      </c>
      <c r="S555" s="9">
        <f t="shared" si="217"/>
        <v>8334</v>
      </c>
      <c r="T555" s="11" t="str">
        <f t="shared" si="218"/>
        <v>&gt;'[KabKot.xlsx]201'!B8334</v>
      </c>
      <c r="U555" s="9" t="str">
        <f t="shared" si="219"/>
        <v>&gt;'[KabKot.xlsx]201'!C8334</v>
      </c>
      <c r="V555" s="9">
        <f t="shared" si="220"/>
        <v>8893</v>
      </c>
      <c r="W555" s="11" t="str">
        <f t="shared" si="221"/>
        <v>&gt;'[KabKot.xlsx]201'!B8893</v>
      </c>
      <c r="X555" s="9" t="str">
        <f t="shared" si="222"/>
        <v>&gt;'[KabKot.xlsx]201'!C8893</v>
      </c>
    </row>
    <row r="556" spans="1:24" x14ac:dyDescent="0.35">
      <c r="A556" s="1" t="s">
        <v>581</v>
      </c>
      <c r="B556" s="8" t="s">
        <v>104</v>
      </c>
      <c r="C556" s="8" t="s">
        <v>105</v>
      </c>
      <c r="D556" s="36">
        <v>510</v>
      </c>
      <c r="E556" s="11" t="str">
        <f t="shared" si="205"/>
        <v>&gt;'[KabKot.xlsx]201'!B510</v>
      </c>
      <c r="F556" s="9" t="str">
        <f t="shared" si="206"/>
        <v>&gt;'[KabKot.xlsx]201'!C510</v>
      </c>
      <c r="G556" s="9">
        <f t="shared" si="203"/>
        <v>1069</v>
      </c>
      <c r="H556" s="11" t="str">
        <f t="shared" si="207"/>
        <v>&gt;'[KabKot.xlsx]201'!B1069</v>
      </c>
      <c r="I556" s="9" t="str">
        <f t="shared" si="208"/>
        <v>&gt;'[KabKot.xlsx]201'!C1069</v>
      </c>
      <c r="J556" s="9">
        <f t="shared" si="204"/>
        <v>5541</v>
      </c>
      <c r="K556" s="11" t="str">
        <f t="shared" si="209"/>
        <v>&gt;'[KabKot.xlsx]201'!B5541</v>
      </c>
      <c r="L556" s="9" t="str">
        <f t="shared" si="210"/>
        <v>&gt;'[KabKot.xlsx]201'!C5541</v>
      </c>
      <c r="M556" s="9">
        <f t="shared" si="211"/>
        <v>6100</v>
      </c>
      <c r="N556" s="11" t="str">
        <f t="shared" si="212"/>
        <v>&gt;'[KabKot.xlsx]201'!B6100</v>
      </c>
      <c r="O556" s="9" t="str">
        <f t="shared" si="213"/>
        <v>&gt;'[KabKot.xlsx]201'!C6100</v>
      </c>
      <c r="P556" s="9">
        <f t="shared" si="214"/>
        <v>6659</v>
      </c>
      <c r="Q556" s="11" t="str">
        <f t="shared" si="215"/>
        <v>&gt;'[KabKot.xlsx]201'!B6659</v>
      </c>
      <c r="R556" s="9" t="str">
        <f t="shared" si="216"/>
        <v>&gt;'[KabKot.xlsx]201'!C6659</v>
      </c>
      <c r="S556" s="9">
        <f t="shared" si="217"/>
        <v>8336</v>
      </c>
      <c r="T556" s="11" t="str">
        <f t="shared" si="218"/>
        <v>&gt;'[KabKot.xlsx]201'!B8336</v>
      </c>
      <c r="U556" s="9" t="str">
        <f t="shared" si="219"/>
        <v>&gt;'[KabKot.xlsx]201'!C8336</v>
      </c>
      <c r="V556" s="9">
        <f t="shared" si="220"/>
        <v>8895</v>
      </c>
      <c r="W556" s="11" t="str">
        <f t="shared" si="221"/>
        <v>&gt;'[KabKot.xlsx]201'!B8895</v>
      </c>
      <c r="X556" s="9" t="str">
        <f t="shared" si="222"/>
        <v>&gt;'[KabKot.xlsx]201'!C8895</v>
      </c>
    </row>
    <row r="557" spans="1:24" x14ac:dyDescent="0.35">
      <c r="A557" s="1" t="s">
        <v>582</v>
      </c>
      <c r="B557" s="8" t="s">
        <v>104</v>
      </c>
      <c r="C557" s="8" t="s">
        <v>105</v>
      </c>
      <c r="D557" s="36">
        <v>511</v>
      </c>
      <c r="E557" s="11" t="str">
        <f t="shared" si="205"/>
        <v>&gt;'[KabKot.xlsx]201'!B511</v>
      </c>
      <c r="F557" s="9" t="str">
        <f t="shared" si="206"/>
        <v>&gt;'[KabKot.xlsx]201'!C511</v>
      </c>
      <c r="G557" s="9">
        <f t="shared" si="203"/>
        <v>1070</v>
      </c>
      <c r="H557" s="11" t="str">
        <f t="shared" si="207"/>
        <v>&gt;'[KabKot.xlsx]201'!B1070</v>
      </c>
      <c r="I557" s="9" t="str">
        <f t="shared" si="208"/>
        <v>&gt;'[KabKot.xlsx]201'!C1070</v>
      </c>
      <c r="J557" s="9">
        <f t="shared" si="204"/>
        <v>5542</v>
      </c>
      <c r="K557" s="11" t="str">
        <f t="shared" si="209"/>
        <v>&gt;'[KabKot.xlsx]201'!B5542</v>
      </c>
      <c r="L557" s="9" t="str">
        <f t="shared" si="210"/>
        <v>&gt;'[KabKot.xlsx]201'!C5542</v>
      </c>
      <c r="M557" s="9">
        <f t="shared" si="211"/>
        <v>6101</v>
      </c>
      <c r="N557" s="11" t="str">
        <f t="shared" si="212"/>
        <v>&gt;'[KabKot.xlsx]201'!B6101</v>
      </c>
      <c r="O557" s="9" t="str">
        <f t="shared" si="213"/>
        <v>&gt;'[KabKot.xlsx]201'!C6101</v>
      </c>
      <c r="P557" s="9">
        <f t="shared" si="214"/>
        <v>6660</v>
      </c>
      <c r="Q557" s="11" t="str">
        <f t="shared" si="215"/>
        <v>&gt;'[KabKot.xlsx]201'!B6660</v>
      </c>
      <c r="R557" s="9" t="str">
        <f t="shared" si="216"/>
        <v>&gt;'[KabKot.xlsx]201'!C6660</v>
      </c>
      <c r="S557" s="9">
        <f t="shared" si="217"/>
        <v>8337</v>
      </c>
      <c r="T557" s="11" t="str">
        <f t="shared" si="218"/>
        <v>&gt;'[KabKot.xlsx]201'!B8337</v>
      </c>
      <c r="U557" s="9" t="str">
        <f t="shared" si="219"/>
        <v>&gt;'[KabKot.xlsx]201'!C8337</v>
      </c>
      <c r="V557" s="9">
        <f t="shared" si="220"/>
        <v>8896</v>
      </c>
      <c r="W557" s="11" t="str">
        <f t="shared" si="221"/>
        <v>&gt;'[KabKot.xlsx]201'!B8896</v>
      </c>
      <c r="X557" s="9" t="str">
        <f t="shared" si="222"/>
        <v>&gt;'[KabKot.xlsx]201'!C8896</v>
      </c>
    </row>
    <row r="558" spans="1:24" x14ac:dyDescent="0.35">
      <c r="A558" s="1" t="s">
        <v>583</v>
      </c>
      <c r="B558" s="8" t="s">
        <v>104</v>
      </c>
      <c r="C558" s="8" t="s">
        <v>105</v>
      </c>
      <c r="D558" s="36">
        <v>512</v>
      </c>
      <c r="E558" s="11" t="str">
        <f t="shared" si="205"/>
        <v>&gt;'[KabKot.xlsx]201'!B512</v>
      </c>
      <c r="F558" s="9" t="str">
        <f t="shared" si="206"/>
        <v>&gt;'[KabKot.xlsx]201'!C512</v>
      </c>
      <c r="G558" s="9">
        <f t="shared" si="203"/>
        <v>1071</v>
      </c>
      <c r="H558" s="11" t="str">
        <f t="shared" si="207"/>
        <v>&gt;'[KabKot.xlsx]201'!B1071</v>
      </c>
      <c r="I558" s="9" t="str">
        <f t="shared" si="208"/>
        <v>&gt;'[KabKot.xlsx]201'!C1071</v>
      </c>
      <c r="J558" s="9">
        <f t="shared" si="204"/>
        <v>5543</v>
      </c>
      <c r="K558" s="11" t="str">
        <f t="shared" si="209"/>
        <v>&gt;'[KabKot.xlsx]201'!B5543</v>
      </c>
      <c r="L558" s="9" t="str">
        <f t="shared" si="210"/>
        <v>&gt;'[KabKot.xlsx]201'!C5543</v>
      </c>
      <c r="M558" s="9">
        <f t="shared" si="211"/>
        <v>6102</v>
      </c>
      <c r="N558" s="11" t="str">
        <f t="shared" si="212"/>
        <v>&gt;'[KabKot.xlsx]201'!B6102</v>
      </c>
      <c r="O558" s="9" t="str">
        <f t="shared" si="213"/>
        <v>&gt;'[KabKot.xlsx]201'!C6102</v>
      </c>
      <c r="P558" s="9">
        <f t="shared" si="214"/>
        <v>6661</v>
      </c>
      <c r="Q558" s="11" t="str">
        <f t="shared" si="215"/>
        <v>&gt;'[KabKot.xlsx]201'!B6661</v>
      </c>
      <c r="R558" s="9" t="str">
        <f t="shared" si="216"/>
        <v>&gt;'[KabKot.xlsx]201'!C6661</v>
      </c>
      <c r="S558" s="9">
        <f t="shared" si="217"/>
        <v>8338</v>
      </c>
      <c r="T558" s="11" t="str">
        <f t="shared" si="218"/>
        <v>&gt;'[KabKot.xlsx]201'!B8338</v>
      </c>
      <c r="U558" s="9" t="str">
        <f t="shared" si="219"/>
        <v>&gt;'[KabKot.xlsx]201'!C8338</v>
      </c>
      <c r="V558" s="9">
        <f t="shared" si="220"/>
        <v>8897</v>
      </c>
      <c r="W558" s="11" t="str">
        <f t="shared" si="221"/>
        <v>&gt;'[KabKot.xlsx]201'!B8897</v>
      </c>
      <c r="X558" s="9" t="str">
        <f t="shared" si="222"/>
        <v>&gt;'[KabKot.xlsx]201'!C8897</v>
      </c>
    </row>
    <row r="559" spans="1:24" x14ac:dyDescent="0.35">
      <c r="A559" s="1" t="s">
        <v>584</v>
      </c>
      <c r="B559" s="8" t="s">
        <v>104</v>
      </c>
      <c r="C559" s="8" t="s">
        <v>105</v>
      </c>
      <c r="D559" s="36">
        <v>513</v>
      </c>
      <c r="E559" s="11" t="str">
        <f t="shared" si="205"/>
        <v>&gt;'[KabKot.xlsx]201'!B513</v>
      </c>
      <c r="F559" s="9" t="str">
        <f t="shared" si="206"/>
        <v>&gt;'[KabKot.xlsx]201'!C513</v>
      </c>
      <c r="G559" s="9">
        <f t="shared" si="203"/>
        <v>1072</v>
      </c>
      <c r="H559" s="11" t="str">
        <f t="shared" si="207"/>
        <v>&gt;'[KabKot.xlsx]201'!B1072</v>
      </c>
      <c r="I559" s="9" t="str">
        <f t="shared" si="208"/>
        <v>&gt;'[KabKot.xlsx]201'!C1072</v>
      </c>
      <c r="J559" s="9">
        <f t="shared" si="204"/>
        <v>5544</v>
      </c>
      <c r="K559" s="11" t="str">
        <f t="shared" si="209"/>
        <v>&gt;'[KabKot.xlsx]201'!B5544</v>
      </c>
      <c r="L559" s="9" t="str">
        <f t="shared" si="210"/>
        <v>&gt;'[KabKot.xlsx]201'!C5544</v>
      </c>
      <c r="M559" s="9">
        <f t="shared" si="211"/>
        <v>6103</v>
      </c>
      <c r="N559" s="11" t="str">
        <f t="shared" si="212"/>
        <v>&gt;'[KabKot.xlsx]201'!B6103</v>
      </c>
      <c r="O559" s="9" t="str">
        <f t="shared" si="213"/>
        <v>&gt;'[KabKot.xlsx]201'!C6103</v>
      </c>
      <c r="P559" s="9">
        <f t="shared" si="214"/>
        <v>6662</v>
      </c>
      <c r="Q559" s="11" t="str">
        <f t="shared" si="215"/>
        <v>&gt;'[KabKot.xlsx]201'!B6662</v>
      </c>
      <c r="R559" s="9" t="str">
        <f t="shared" si="216"/>
        <v>&gt;'[KabKot.xlsx]201'!C6662</v>
      </c>
      <c r="S559" s="9">
        <f t="shared" si="217"/>
        <v>8339</v>
      </c>
      <c r="T559" s="11" t="str">
        <f t="shared" si="218"/>
        <v>&gt;'[KabKot.xlsx]201'!B8339</v>
      </c>
      <c r="U559" s="9" t="str">
        <f t="shared" si="219"/>
        <v>&gt;'[KabKot.xlsx]201'!C8339</v>
      </c>
      <c r="V559" s="9">
        <f t="shared" si="220"/>
        <v>8898</v>
      </c>
      <c r="W559" s="11" t="str">
        <f t="shared" si="221"/>
        <v>&gt;'[KabKot.xlsx]201'!B8898</v>
      </c>
      <c r="X559" s="9" t="str">
        <f t="shared" si="222"/>
        <v>&gt;'[KabKot.xlsx]201'!C8898</v>
      </c>
    </row>
    <row r="560" spans="1:24" x14ac:dyDescent="0.35">
      <c r="A560" s="1" t="s">
        <v>585</v>
      </c>
      <c r="B560" s="8" t="s">
        <v>104</v>
      </c>
      <c r="C560" s="8" t="s">
        <v>105</v>
      </c>
      <c r="D560" s="36">
        <v>514</v>
      </c>
      <c r="E560" s="11" t="str">
        <f t="shared" si="205"/>
        <v>&gt;'[KabKot.xlsx]201'!B514</v>
      </c>
      <c r="F560" s="9" t="str">
        <f t="shared" si="206"/>
        <v>&gt;'[KabKot.xlsx]201'!C514</v>
      </c>
      <c r="G560" s="9">
        <f t="shared" si="203"/>
        <v>1073</v>
      </c>
      <c r="H560" s="11" t="str">
        <f t="shared" si="207"/>
        <v>&gt;'[KabKot.xlsx]201'!B1073</v>
      </c>
      <c r="I560" s="9" t="str">
        <f t="shared" si="208"/>
        <v>&gt;'[KabKot.xlsx]201'!C1073</v>
      </c>
      <c r="J560" s="9">
        <f t="shared" si="204"/>
        <v>5545</v>
      </c>
      <c r="K560" s="11" t="str">
        <f t="shared" si="209"/>
        <v>&gt;'[KabKot.xlsx]201'!B5545</v>
      </c>
      <c r="L560" s="9" t="str">
        <f t="shared" si="210"/>
        <v>&gt;'[KabKot.xlsx]201'!C5545</v>
      </c>
      <c r="M560" s="9">
        <f t="shared" si="211"/>
        <v>6104</v>
      </c>
      <c r="N560" s="11" t="str">
        <f t="shared" si="212"/>
        <v>&gt;'[KabKot.xlsx]201'!B6104</v>
      </c>
      <c r="O560" s="9" t="str">
        <f t="shared" si="213"/>
        <v>&gt;'[KabKot.xlsx]201'!C6104</v>
      </c>
      <c r="P560" s="9">
        <f t="shared" si="214"/>
        <v>6663</v>
      </c>
      <c r="Q560" s="11" t="str">
        <f t="shared" si="215"/>
        <v>&gt;'[KabKot.xlsx]201'!B6663</v>
      </c>
      <c r="R560" s="9" t="str">
        <f t="shared" si="216"/>
        <v>&gt;'[KabKot.xlsx]201'!C6663</v>
      </c>
      <c r="S560" s="9">
        <f t="shared" si="217"/>
        <v>8340</v>
      </c>
      <c r="T560" s="11" t="str">
        <f t="shared" si="218"/>
        <v>&gt;'[KabKot.xlsx]201'!B8340</v>
      </c>
      <c r="U560" s="9" t="str">
        <f t="shared" si="219"/>
        <v>&gt;'[KabKot.xlsx]201'!C8340</v>
      </c>
      <c r="V560" s="9">
        <f t="shared" si="220"/>
        <v>8899</v>
      </c>
      <c r="W560" s="11" t="str">
        <f t="shared" si="221"/>
        <v>&gt;'[KabKot.xlsx]201'!B8899</v>
      </c>
      <c r="X560" s="9" t="str">
        <f t="shared" si="222"/>
        <v>&gt;'[KabKot.xlsx]201'!C8899</v>
      </c>
    </row>
    <row r="561" spans="1:24" x14ac:dyDescent="0.35">
      <c r="A561" s="1" t="s">
        <v>586</v>
      </c>
      <c r="B561" s="8" t="s">
        <v>104</v>
      </c>
      <c r="C561" s="8" t="s">
        <v>105</v>
      </c>
      <c r="D561" s="36">
        <v>515</v>
      </c>
      <c r="E561" s="11" t="str">
        <f t="shared" si="205"/>
        <v>&gt;'[KabKot.xlsx]201'!B515</v>
      </c>
      <c r="F561" s="9" t="str">
        <f t="shared" si="206"/>
        <v>&gt;'[KabKot.xlsx]201'!C515</v>
      </c>
      <c r="G561" s="9">
        <f t="shared" si="203"/>
        <v>1074</v>
      </c>
      <c r="H561" s="11" t="str">
        <f t="shared" si="207"/>
        <v>&gt;'[KabKot.xlsx]201'!B1074</v>
      </c>
      <c r="I561" s="9" t="str">
        <f t="shared" si="208"/>
        <v>&gt;'[KabKot.xlsx]201'!C1074</v>
      </c>
      <c r="J561" s="9">
        <f t="shared" si="204"/>
        <v>5546</v>
      </c>
      <c r="K561" s="11" t="str">
        <f t="shared" si="209"/>
        <v>&gt;'[KabKot.xlsx]201'!B5546</v>
      </c>
      <c r="L561" s="9" t="str">
        <f t="shared" si="210"/>
        <v>&gt;'[KabKot.xlsx]201'!C5546</v>
      </c>
      <c r="M561" s="9">
        <f t="shared" si="211"/>
        <v>6105</v>
      </c>
      <c r="N561" s="11" t="str">
        <f t="shared" si="212"/>
        <v>&gt;'[KabKot.xlsx]201'!B6105</v>
      </c>
      <c r="O561" s="9" t="str">
        <f t="shared" si="213"/>
        <v>&gt;'[KabKot.xlsx]201'!C6105</v>
      </c>
      <c r="P561" s="9">
        <f t="shared" si="214"/>
        <v>6664</v>
      </c>
      <c r="Q561" s="11" t="str">
        <f t="shared" si="215"/>
        <v>&gt;'[KabKot.xlsx]201'!B6664</v>
      </c>
      <c r="R561" s="9" t="str">
        <f t="shared" si="216"/>
        <v>&gt;'[KabKot.xlsx]201'!C6664</v>
      </c>
      <c r="S561" s="9">
        <f t="shared" si="217"/>
        <v>8341</v>
      </c>
      <c r="T561" s="11" t="str">
        <f t="shared" si="218"/>
        <v>&gt;'[KabKot.xlsx]201'!B8341</v>
      </c>
      <c r="U561" s="9" t="str">
        <f t="shared" si="219"/>
        <v>&gt;'[KabKot.xlsx]201'!C8341</v>
      </c>
      <c r="V561" s="9">
        <f t="shared" si="220"/>
        <v>8900</v>
      </c>
      <c r="W561" s="11" t="str">
        <f t="shared" si="221"/>
        <v>&gt;'[KabKot.xlsx]201'!B8900</v>
      </c>
      <c r="X561" s="9" t="str">
        <f t="shared" si="222"/>
        <v>&gt;'[KabKot.xlsx]201'!C8900</v>
      </c>
    </row>
    <row r="562" spans="1:24" x14ac:dyDescent="0.35">
      <c r="A562" s="1" t="s">
        <v>587</v>
      </c>
      <c r="B562" s="8" t="s">
        <v>104</v>
      </c>
      <c r="C562" s="8" t="s">
        <v>105</v>
      </c>
      <c r="D562" s="36">
        <v>516</v>
      </c>
      <c r="E562" s="11" t="str">
        <f t="shared" si="205"/>
        <v>&gt;'[KabKot.xlsx]201'!B516</v>
      </c>
      <c r="F562" s="9" t="str">
        <f t="shared" si="206"/>
        <v>&gt;'[KabKot.xlsx]201'!C516</v>
      </c>
      <c r="G562" s="9">
        <f t="shared" si="203"/>
        <v>1075</v>
      </c>
      <c r="H562" s="11" t="str">
        <f t="shared" si="207"/>
        <v>&gt;'[KabKot.xlsx]201'!B1075</v>
      </c>
      <c r="I562" s="9" t="str">
        <f t="shared" si="208"/>
        <v>&gt;'[KabKot.xlsx]201'!C1075</v>
      </c>
      <c r="J562" s="9">
        <f t="shared" si="204"/>
        <v>5547</v>
      </c>
      <c r="K562" s="11" t="str">
        <f t="shared" si="209"/>
        <v>&gt;'[KabKot.xlsx]201'!B5547</v>
      </c>
      <c r="L562" s="9" t="str">
        <f t="shared" si="210"/>
        <v>&gt;'[KabKot.xlsx]201'!C5547</v>
      </c>
      <c r="M562" s="9">
        <f t="shared" si="211"/>
        <v>6106</v>
      </c>
      <c r="N562" s="11" t="str">
        <f t="shared" si="212"/>
        <v>&gt;'[KabKot.xlsx]201'!B6106</v>
      </c>
      <c r="O562" s="9" t="str">
        <f t="shared" si="213"/>
        <v>&gt;'[KabKot.xlsx]201'!C6106</v>
      </c>
      <c r="P562" s="9">
        <f t="shared" si="214"/>
        <v>6665</v>
      </c>
      <c r="Q562" s="11" t="str">
        <f t="shared" si="215"/>
        <v>&gt;'[KabKot.xlsx]201'!B6665</v>
      </c>
      <c r="R562" s="9" t="str">
        <f t="shared" si="216"/>
        <v>&gt;'[KabKot.xlsx]201'!C6665</v>
      </c>
      <c r="S562" s="9">
        <f t="shared" si="217"/>
        <v>8342</v>
      </c>
      <c r="T562" s="11" t="str">
        <f t="shared" si="218"/>
        <v>&gt;'[KabKot.xlsx]201'!B8342</v>
      </c>
      <c r="U562" s="9" t="str">
        <f t="shared" si="219"/>
        <v>&gt;'[KabKot.xlsx]201'!C8342</v>
      </c>
      <c r="V562" s="9">
        <f t="shared" si="220"/>
        <v>8901</v>
      </c>
      <c r="W562" s="11" t="str">
        <f t="shared" si="221"/>
        <v>&gt;'[KabKot.xlsx]201'!B8901</v>
      </c>
      <c r="X562" s="9" t="str">
        <f t="shared" si="222"/>
        <v>&gt;'[KabKot.xlsx]201'!C8901</v>
      </c>
    </row>
    <row r="563" spans="1:24" x14ac:dyDescent="0.35">
      <c r="A563" s="1" t="s">
        <v>588</v>
      </c>
      <c r="B563" s="8" t="s">
        <v>104</v>
      </c>
      <c r="C563" s="8" t="s">
        <v>105</v>
      </c>
      <c r="D563" s="36">
        <v>518</v>
      </c>
      <c r="E563" s="11" t="str">
        <f t="shared" si="205"/>
        <v>&gt;'[KabKot.xlsx]201'!B518</v>
      </c>
      <c r="F563" s="9" t="str">
        <f t="shared" si="206"/>
        <v>&gt;'[KabKot.xlsx]201'!C518</v>
      </c>
      <c r="G563" s="9">
        <f t="shared" si="203"/>
        <v>1077</v>
      </c>
      <c r="H563" s="11" t="str">
        <f t="shared" si="207"/>
        <v>&gt;'[KabKot.xlsx]201'!B1077</v>
      </c>
      <c r="I563" s="9" t="str">
        <f t="shared" si="208"/>
        <v>&gt;'[KabKot.xlsx]201'!C1077</v>
      </c>
      <c r="J563" s="9">
        <f t="shared" si="204"/>
        <v>5549</v>
      </c>
      <c r="K563" s="11" t="str">
        <f t="shared" si="209"/>
        <v>&gt;'[KabKot.xlsx]201'!B5549</v>
      </c>
      <c r="L563" s="9" t="str">
        <f t="shared" si="210"/>
        <v>&gt;'[KabKot.xlsx]201'!C5549</v>
      </c>
      <c r="M563" s="9">
        <f t="shared" si="211"/>
        <v>6108</v>
      </c>
      <c r="N563" s="11" t="str">
        <f t="shared" si="212"/>
        <v>&gt;'[KabKot.xlsx]201'!B6108</v>
      </c>
      <c r="O563" s="9" t="str">
        <f t="shared" si="213"/>
        <v>&gt;'[KabKot.xlsx]201'!C6108</v>
      </c>
      <c r="P563" s="9">
        <f t="shared" si="214"/>
        <v>6667</v>
      </c>
      <c r="Q563" s="11" t="str">
        <f t="shared" si="215"/>
        <v>&gt;'[KabKot.xlsx]201'!B6667</v>
      </c>
      <c r="R563" s="9" t="str">
        <f t="shared" si="216"/>
        <v>&gt;'[KabKot.xlsx]201'!C6667</v>
      </c>
      <c r="S563" s="9">
        <f t="shared" si="217"/>
        <v>8344</v>
      </c>
      <c r="T563" s="11" t="str">
        <f t="shared" si="218"/>
        <v>&gt;'[KabKot.xlsx]201'!B8344</v>
      </c>
      <c r="U563" s="9" t="str">
        <f t="shared" si="219"/>
        <v>&gt;'[KabKot.xlsx]201'!C8344</v>
      </c>
      <c r="V563" s="9">
        <f t="shared" si="220"/>
        <v>8903</v>
      </c>
      <c r="W563" s="11" t="str">
        <f t="shared" si="221"/>
        <v>&gt;'[KabKot.xlsx]201'!B8903</v>
      </c>
      <c r="X563" s="9" t="str">
        <f t="shared" si="222"/>
        <v>&gt;'[KabKot.xlsx]201'!C8903</v>
      </c>
    </row>
    <row r="564" spans="1:24" x14ac:dyDescent="0.35">
      <c r="A564" s="1" t="s">
        <v>589</v>
      </c>
      <c r="B564" s="8" t="s">
        <v>104</v>
      </c>
      <c r="C564" s="8" t="s">
        <v>105</v>
      </c>
      <c r="D564" s="36">
        <v>519</v>
      </c>
      <c r="E564" s="11" t="str">
        <f t="shared" si="205"/>
        <v>&gt;'[KabKot.xlsx]201'!B519</v>
      </c>
      <c r="F564" s="9" t="str">
        <f t="shared" si="206"/>
        <v>&gt;'[KabKot.xlsx]201'!C519</v>
      </c>
      <c r="G564" s="9">
        <f t="shared" si="203"/>
        <v>1078</v>
      </c>
      <c r="H564" s="11" t="str">
        <f t="shared" si="207"/>
        <v>&gt;'[KabKot.xlsx]201'!B1078</v>
      </c>
      <c r="I564" s="9" t="str">
        <f t="shared" si="208"/>
        <v>&gt;'[KabKot.xlsx]201'!C1078</v>
      </c>
      <c r="J564" s="9">
        <f t="shared" si="204"/>
        <v>5550</v>
      </c>
      <c r="K564" s="11" t="str">
        <f t="shared" si="209"/>
        <v>&gt;'[KabKot.xlsx]201'!B5550</v>
      </c>
      <c r="L564" s="9" t="str">
        <f t="shared" si="210"/>
        <v>&gt;'[KabKot.xlsx]201'!C5550</v>
      </c>
      <c r="M564" s="9">
        <f t="shared" si="211"/>
        <v>6109</v>
      </c>
      <c r="N564" s="11" t="str">
        <f t="shared" si="212"/>
        <v>&gt;'[KabKot.xlsx]201'!B6109</v>
      </c>
      <c r="O564" s="9" t="str">
        <f t="shared" si="213"/>
        <v>&gt;'[KabKot.xlsx]201'!C6109</v>
      </c>
      <c r="P564" s="9">
        <f t="shared" si="214"/>
        <v>6668</v>
      </c>
      <c r="Q564" s="11" t="str">
        <f t="shared" si="215"/>
        <v>&gt;'[KabKot.xlsx]201'!B6668</v>
      </c>
      <c r="R564" s="9" t="str">
        <f t="shared" si="216"/>
        <v>&gt;'[KabKot.xlsx]201'!C6668</v>
      </c>
      <c r="S564" s="9">
        <f t="shared" si="217"/>
        <v>8345</v>
      </c>
      <c r="T564" s="11" t="str">
        <f t="shared" si="218"/>
        <v>&gt;'[KabKot.xlsx]201'!B8345</v>
      </c>
      <c r="U564" s="9" t="str">
        <f t="shared" si="219"/>
        <v>&gt;'[KabKot.xlsx]201'!C8345</v>
      </c>
      <c r="V564" s="9">
        <f t="shared" si="220"/>
        <v>8904</v>
      </c>
      <c r="W564" s="11" t="str">
        <f t="shared" si="221"/>
        <v>&gt;'[KabKot.xlsx]201'!B8904</v>
      </c>
      <c r="X564" s="9" t="str">
        <f t="shared" si="222"/>
        <v>&gt;'[KabKot.xlsx]201'!C8904</v>
      </c>
    </row>
    <row r="565" spans="1:24" x14ac:dyDescent="0.35">
      <c r="A565" s="1" t="s">
        <v>590</v>
      </c>
      <c r="B565" s="8" t="s">
        <v>104</v>
      </c>
      <c r="C565" s="8" t="s">
        <v>105</v>
      </c>
      <c r="D565" s="36">
        <v>520</v>
      </c>
      <c r="E565" s="11" t="str">
        <f t="shared" si="205"/>
        <v>&gt;'[KabKot.xlsx]201'!B520</v>
      </c>
      <c r="F565" s="9" t="str">
        <f t="shared" si="206"/>
        <v>&gt;'[KabKot.xlsx]201'!C520</v>
      </c>
      <c r="G565" s="9">
        <f t="shared" si="203"/>
        <v>1079</v>
      </c>
      <c r="H565" s="11" t="str">
        <f t="shared" si="207"/>
        <v>&gt;'[KabKot.xlsx]201'!B1079</v>
      </c>
      <c r="I565" s="9" t="str">
        <f t="shared" si="208"/>
        <v>&gt;'[KabKot.xlsx]201'!C1079</v>
      </c>
      <c r="J565" s="9">
        <f t="shared" si="204"/>
        <v>5551</v>
      </c>
      <c r="K565" s="11" t="str">
        <f t="shared" si="209"/>
        <v>&gt;'[KabKot.xlsx]201'!B5551</v>
      </c>
      <c r="L565" s="9" t="str">
        <f t="shared" si="210"/>
        <v>&gt;'[KabKot.xlsx]201'!C5551</v>
      </c>
      <c r="M565" s="9">
        <f t="shared" si="211"/>
        <v>6110</v>
      </c>
      <c r="N565" s="11" t="str">
        <f t="shared" si="212"/>
        <v>&gt;'[KabKot.xlsx]201'!B6110</v>
      </c>
      <c r="O565" s="9" t="str">
        <f t="shared" si="213"/>
        <v>&gt;'[KabKot.xlsx]201'!C6110</v>
      </c>
      <c r="P565" s="9">
        <f t="shared" si="214"/>
        <v>6669</v>
      </c>
      <c r="Q565" s="11" t="str">
        <f t="shared" si="215"/>
        <v>&gt;'[KabKot.xlsx]201'!B6669</v>
      </c>
      <c r="R565" s="9" t="str">
        <f t="shared" si="216"/>
        <v>&gt;'[KabKot.xlsx]201'!C6669</v>
      </c>
      <c r="S565" s="9">
        <f t="shared" si="217"/>
        <v>8346</v>
      </c>
      <c r="T565" s="11" t="str">
        <f t="shared" si="218"/>
        <v>&gt;'[KabKot.xlsx]201'!B8346</v>
      </c>
      <c r="U565" s="9" t="str">
        <f t="shared" si="219"/>
        <v>&gt;'[KabKot.xlsx]201'!C8346</v>
      </c>
      <c r="V565" s="9">
        <f t="shared" si="220"/>
        <v>8905</v>
      </c>
      <c r="W565" s="11" t="str">
        <f t="shared" si="221"/>
        <v>&gt;'[KabKot.xlsx]201'!B8905</v>
      </c>
      <c r="X565" s="9" t="str">
        <f t="shared" si="222"/>
        <v>&gt;'[KabKot.xlsx]201'!C8905</v>
      </c>
    </row>
    <row r="566" spans="1:24" x14ac:dyDescent="0.35">
      <c r="A566" s="1" t="s">
        <v>591</v>
      </c>
      <c r="B566" s="8" t="s">
        <v>104</v>
      </c>
      <c r="C566" s="8" t="s">
        <v>105</v>
      </c>
      <c r="D566" s="36">
        <v>521</v>
      </c>
      <c r="E566" s="11" t="str">
        <f t="shared" si="205"/>
        <v>&gt;'[KabKot.xlsx]201'!B521</v>
      </c>
      <c r="F566" s="9" t="str">
        <f t="shared" si="206"/>
        <v>&gt;'[KabKot.xlsx]201'!C521</v>
      </c>
      <c r="G566" s="9">
        <f t="shared" si="203"/>
        <v>1080</v>
      </c>
      <c r="H566" s="11" t="str">
        <f t="shared" si="207"/>
        <v>&gt;'[KabKot.xlsx]201'!B1080</v>
      </c>
      <c r="I566" s="9" t="str">
        <f t="shared" si="208"/>
        <v>&gt;'[KabKot.xlsx]201'!C1080</v>
      </c>
      <c r="J566" s="9">
        <f t="shared" si="204"/>
        <v>5552</v>
      </c>
      <c r="K566" s="11" t="str">
        <f t="shared" si="209"/>
        <v>&gt;'[KabKot.xlsx]201'!B5552</v>
      </c>
      <c r="L566" s="9" t="str">
        <f t="shared" si="210"/>
        <v>&gt;'[KabKot.xlsx]201'!C5552</v>
      </c>
      <c r="M566" s="9">
        <f t="shared" si="211"/>
        <v>6111</v>
      </c>
      <c r="N566" s="11" t="str">
        <f t="shared" si="212"/>
        <v>&gt;'[KabKot.xlsx]201'!B6111</v>
      </c>
      <c r="O566" s="9" t="str">
        <f t="shared" si="213"/>
        <v>&gt;'[KabKot.xlsx]201'!C6111</v>
      </c>
      <c r="P566" s="9">
        <f t="shared" si="214"/>
        <v>6670</v>
      </c>
      <c r="Q566" s="11" t="str">
        <f t="shared" si="215"/>
        <v>&gt;'[KabKot.xlsx]201'!B6670</v>
      </c>
      <c r="R566" s="9" t="str">
        <f t="shared" si="216"/>
        <v>&gt;'[KabKot.xlsx]201'!C6670</v>
      </c>
      <c r="S566" s="9">
        <f t="shared" si="217"/>
        <v>8347</v>
      </c>
      <c r="T566" s="11" t="str">
        <f t="shared" si="218"/>
        <v>&gt;'[KabKot.xlsx]201'!B8347</v>
      </c>
      <c r="U566" s="9" t="str">
        <f t="shared" si="219"/>
        <v>&gt;'[KabKot.xlsx]201'!C8347</v>
      </c>
      <c r="V566" s="9">
        <f t="shared" si="220"/>
        <v>8906</v>
      </c>
      <c r="W566" s="11" t="str">
        <f t="shared" si="221"/>
        <v>&gt;'[KabKot.xlsx]201'!B8906</v>
      </c>
      <c r="X566" s="9" t="str">
        <f t="shared" si="222"/>
        <v>&gt;'[KabKot.xlsx]201'!C8906</v>
      </c>
    </row>
    <row r="567" spans="1:24" x14ac:dyDescent="0.35">
      <c r="A567" s="1" t="s">
        <v>592</v>
      </c>
      <c r="B567" s="8" t="s">
        <v>104</v>
      </c>
      <c r="C567" s="8" t="s">
        <v>105</v>
      </c>
      <c r="D567" s="36">
        <v>522</v>
      </c>
      <c r="E567" s="11" t="str">
        <f t="shared" si="205"/>
        <v>&gt;'[KabKot.xlsx]201'!B522</v>
      </c>
      <c r="F567" s="9" t="str">
        <f t="shared" si="206"/>
        <v>&gt;'[KabKot.xlsx]201'!C522</v>
      </c>
      <c r="G567" s="9">
        <f t="shared" si="203"/>
        <v>1081</v>
      </c>
      <c r="H567" s="11" t="str">
        <f t="shared" si="207"/>
        <v>&gt;'[KabKot.xlsx]201'!B1081</v>
      </c>
      <c r="I567" s="9" t="str">
        <f t="shared" si="208"/>
        <v>&gt;'[KabKot.xlsx]201'!C1081</v>
      </c>
      <c r="J567" s="9">
        <f t="shared" si="204"/>
        <v>5553</v>
      </c>
      <c r="K567" s="11" t="str">
        <f t="shared" si="209"/>
        <v>&gt;'[KabKot.xlsx]201'!B5553</v>
      </c>
      <c r="L567" s="9" t="str">
        <f t="shared" si="210"/>
        <v>&gt;'[KabKot.xlsx]201'!C5553</v>
      </c>
      <c r="M567" s="9">
        <f t="shared" si="211"/>
        <v>6112</v>
      </c>
      <c r="N567" s="11" t="str">
        <f t="shared" si="212"/>
        <v>&gt;'[KabKot.xlsx]201'!B6112</v>
      </c>
      <c r="O567" s="9" t="str">
        <f t="shared" si="213"/>
        <v>&gt;'[KabKot.xlsx]201'!C6112</v>
      </c>
      <c r="P567" s="9">
        <f t="shared" si="214"/>
        <v>6671</v>
      </c>
      <c r="Q567" s="11" t="str">
        <f t="shared" si="215"/>
        <v>&gt;'[KabKot.xlsx]201'!B6671</v>
      </c>
      <c r="R567" s="9" t="str">
        <f t="shared" si="216"/>
        <v>&gt;'[KabKot.xlsx]201'!C6671</v>
      </c>
      <c r="S567" s="9">
        <f t="shared" si="217"/>
        <v>8348</v>
      </c>
      <c r="T567" s="11" t="str">
        <f t="shared" si="218"/>
        <v>&gt;'[KabKot.xlsx]201'!B8348</v>
      </c>
      <c r="U567" s="9" t="str">
        <f t="shared" si="219"/>
        <v>&gt;'[KabKot.xlsx]201'!C8348</v>
      </c>
      <c r="V567" s="9">
        <f t="shared" si="220"/>
        <v>8907</v>
      </c>
      <c r="W567" s="11" t="str">
        <f t="shared" si="221"/>
        <v>&gt;'[KabKot.xlsx]201'!B8907</v>
      </c>
      <c r="X567" s="9" t="str">
        <f t="shared" si="222"/>
        <v>&gt;'[KabKot.xlsx]201'!C8907</v>
      </c>
    </row>
    <row r="568" spans="1:24" x14ac:dyDescent="0.35">
      <c r="A568" s="1" t="s">
        <v>593</v>
      </c>
      <c r="B568" s="8" t="s">
        <v>104</v>
      </c>
      <c r="C568" s="8" t="s">
        <v>105</v>
      </c>
      <c r="D568" s="36">
        <v>523</v>
      </c>
      <c r="E568" s="11" t="str">
        <f t="shared" si="205"/>
        <v>&gt;'[KabKot.xlsx]201'!B523</v>
      </c>
      <c r="F568" s="9" t="str">
        <f t="shared" si="206"/>
        <v>&gt;'[KabKot.xlsx]201'!C523</v>
      </c>
      <c r="G568" s="9">
        <f t="shared" si="203"/>
        <v>1082</v>
      </c>
      <c r="H568" s="11" t="str">
        <f t="shared" si="207"/>
        <v>&gt;'[KabKot.xlsx]201'!B1082</v>
      </c>
      <c r="I568" s="9" t="str">
        <f t="shared" si="208"/>
        <v>&gt;'[KabKot.xlsx]201'!C1082</v>
      </c>
      <c r="J568" s="9">
        <f t="shared" si="204"/>
        <v>5554</v>
      </c>
      <c r="K568" s="11" t="str">
        <f t="shared" si="209"/>
        <v>&gt;'[KabKot.xlsx]201'!B5554</v>
      </c>
      <c r="L568" s="9" t="str">
        <f t="shared" si="210"/>
        <v>&gt;'[KabKot.xlsx]201'!C5554</v>
      </c>
      <c r="M568" s="9">
        <f t="shared" si="211"/>
        <v>6113</v>
      </c>
      <c r="N568" s="11" t="str">
        <f t="shared" si="212"/>
        <v>&gt;'[KabKot.xlsx]201'!B6113</v>
      </c>
      <c r="O568" s="9" t="str">
        <f t="shared" si="213"/>
        <v>&gt;'[KabKot.xlsx]201'!C6113</v>
      </c>
      <c r="P568" s="9">
        <f t="shared" si="214"/>
        <v>6672</v>
      </c>
      <c r="Q568" s="11" t="str">
        <f t="shared" si="215"/>
        <v>&gt;'[KabKot.xlsx]201'!B6672</v>
      </c>
      <c r="R568" s="9" t="str">
        <f t="shared" si="216"/>
        <v>&gt;'[KabKot.xlsx]201'!C6672</v>
      </c>
      <c r="S568" s="9">
        <f t="shared" si="217"/>
        <v>8349</v>
      </c>
      <c r="T568" s="11" t="str">
        <f t="shared" si="218"/>
        <v>&gt;'[KabKot.xlsx]201'!B8349</v>
      </c>
      <c r="U568" s="9" t="str">
        <f t="shared" si="219"/>
        <v>&gt;'[KabKot.xlsx]201'!C8349</v>
      </c>
      <c r="V568" s="9">
        <f t="shared" si="220"/>
        <v>8908</v>
      </c>
      <c r="W568" s="11" t="str">
        <f t="shared" si="221"/>
        <v>&gt;'[KabKot.xlsx]201'!B8908</v>
      </c>
      <c r="X568" s="9" t="str">
        <f t="shared" si="222"/>
        <v>&gt;'[KabKot.xlsx]201'!C8908</v>
      </c>
    </row>
    <row r="569" spans="1:24" x14ac:dyDescent="0.35">
      <c r="A569" s="1" t="s">
        <v>594</v>
      </c>
      <c r="B569" s="8" t="s">
        <v>104</v>
      </c>
      <c r="C569" s="8" t="s">
        <v>105</v>
      </c>
      <c r="D569" s="36">
        <v>525</v>
      </c>
      <c r="E569" s="11" t="str">
        <f t="shared" si="205"/>
        <v>&gt;'[KabKot.xlsx]201'!B525</v>
      </c>
      <c r="F569" s="9" t="str">
        <f t="shared" si="206"/>
        <v>&gt;'[KabKot.xlsx]201'!C525</v>
      </c>
      <c r="G569" s="9">
        <f t="shared" si="203"/>
        <v>1084</v>
      </c>
      <c r="H569" s="11" t="str">
        <f t="shared" si="207"/>
        <v>&gt;'[KabKot.xlsx]201'!B1084</v>
      </c>
      <c r="I569" s="9" t="str">
        <f t="shared" si="208"/>
        <v>&gt;'[KabKot.xlsx]201'!C1084</v>
      </c>
      <c r="J569" s="9">
        <f t="shared" si="204"/>
        <v>5556</v>
      </c>
      <c r="K569" s="11" t="str">
        <f t="shared" si="209"/>
        <v>&gt;'[KabKot.xlsx]201'!B5556</v>
      </c>
      <c r="L569" s="9" t="str">
        <f t="shared" si="210"/>
        <v>&gt;'[KabKot.xlsx]201'!C5556</v>
      </c>
      <c r="M569" s="9">
        <f t="shared" si="211"/>
        <v>6115</v>
      </c>
      <c r="N569" s="11" t="str">
        <f t="shared" si="212"/>
        <v>&gt;'[KabKot.xlsx]201'!B6115</v>
      </c>
      <c r="O569" s="9" t="str">
        <f t="shared" si="213"/>
        <v>&gt;'[KabKot.xlsx]201'!C6115</v>
      </c>
      <c r="P569" s="9">
        <f t="shared" si="214"/>
        <v>6674</v>
      </c>
      <c r="Q569" s="11" t="str">
        <f t="shared" si="215"/>
        <v>&gt;'[KabKot.xlsx]201'!B6674</v>
      </c>
      <c r="R569" s="9" t="str">
        <f t="shared" si="216"/>
        <v>&gt;'[KabKot.xlsx]201'!C6674</v>
      </c>
      <c r="S569" s="9">
        <f t="shared" si="217"/>
        <v>8351</v>
      </c>
      <c r="T569" s="11" t="str">
        <f t="shared" si="218"/>
        <v>&gt;'[KabKot.xlsx]201'!B8351</v>
      </c>
      <c r="U569" s="9" t="str">
        <f t="shared" si="219"/>
        <v>&gt;'[KabKot.xlsx]201'!C8351</v>
      </c>
      <c r="V569" s="9">
        <f t="shared" si="220"/>
        <v>8910</v>
      </c>
      <c r="W569" s="11" t="str">
        <f t="shared" si="221"/>
        <v>&gt;'[KabKot.xlsx]201'!B8910</v>
      </c>
      <c r="X569" s="9" t="str">
        <f t="shared" si="222"/>
        <v>&gt;'[KabKot.xlsx]201'!C8910</v>
      </c>
    </row>
    <row r="570" spans="1:24" x14ac:dyDescent="0.35">
      <c r="A570" s="1" t="s">
        <v>595</v>
      </c>
      <c r="B570" s="8" t="s">
        <v>104</v>
      </c>
      <c r="C570" s="8" t="s">
        <v>105</v>
      </c>
      <c r="D570" s="36">
        <v>526</v>
      </c>
      <c r="E570" s="11" t="str">
        <f t="shared" si="205"/>
        <v>&gt;'[KabKot.xlsx]201'!B526</v>
      </c>
      <c r="F570" s="9" t="str">
        <f t="shared" si="206"/>
        <v>&gt;'[KabKot.xlsx]201'!C526</v>
      </c>
      <c r="G570" s="9">
        <f t="shared" si="203"/>
        <v>1085</v>
      </c>
      <c r="H570" s="11" t="str">
        <f t="shared" si="207"/>
        <v>&gt;'[KabKot.xlsx]201'!B1085</v>
      </c>
      <c r="I570" s="9" t="str">
        <f t="shared" si="208"/>
        <v>&gt;'[KabKot.xlsx]201'!C1085</v>
      </c>
      <c r="J570" s="9">
        <f t="shared" si="204"/>
        <v>5557</v>
      </c>
      <c r="K570" s="11" t="str">
        <f t="shared" si="209"/>
        <v>&gt;'[KabKot.xlsx]201'!B5557</v>
      </c>
      <c r="L570" s="9" t="str">
        <f t="shared" si="210"/>
        <v>&gt;'[KabKot.xlsx]201'!C5557</v>
      </c>
      <c r="M570" s="9">
        <f t="shared" si="211"/>
        <v>6116</v>
      </c>
      <c r="N570" s="11" t="str">
        <f t="shared" si="212"/>
        <v>&gt;'[KabKot.xlsx]201'!B6116</v>
      </c>
      <c r="O570" s="9" t="str">
        <f t="shared" si="213"/>
        <v>&gt;'[KabKot.xlsx]201'!C6116</v>
      </c>
      <c r="P570" s="9">
        <f t="shared" si="214"/>
        <v>6675</v>
      </c>
      <c r="Q570" s="11" t="str">
        <f t="shared" si="215"/>
        <v>&gt;'[KabKot.xlsx]201'!B6675</v>
      </c>
      <c r="R570" s="9" t="str">
        <f t="shared" si="216"/>
        <v>&gt;'[KabKot.xlsx]201'!C6675</v>
      </c>
      <c r="S570" s="9">
        <f t="shared" si="217"/>
        <v>8352</v>
      </c>
      <c r="T570" s="11" t="str">
        <f t="shared" si="218"/>
        <v>&gt;'[KabKot.xlsx]201'!B8352</v>
      </c>
      <c r="U570" s="9" t="str">
        <f t="shared" si="219"/>
        <v>&gt;'[KabKot.xlsx]201'!C8352</v>
      </c>
      <c r="V570" s="9">
        <f t="shared" si="220"/>
        <v>8911</v>
      </c>
      <c r="W570" s="11" t="str">
        <f t="shared" si="221"/>
        <v>&gt;'[KabKot.xlsx]201'!B8911</v>
      </c>
      <c r="X570" s="9" t="str">
        <f t="shared" si="222"/>
        <v>&gt;'[KabKot.xlsx]201'!C8911</v>
      </c>
    </row>
    <row r="571" spans="1:24" x14ac:dyDescent="0.35">
      <c r="A571" s="1" t="s">
        <v>596</v>
      </c>
      <c r="B571" s="8" t="s">
        <v>104</v>
      </c>
      <c r="C571" s="8" t="s">
        <v>105</v>
      </c>
      <c r="D571" s="36">
        <v>527</v>
      </c>
      <c r="E571" s="11" t="str">
        <f t="shared" si="205"/>
        <v>&gt;'[KabKot.xlsx]201'!B527</v>
      </c>
      <c r="F571" s="9" t="str">
        <f t="shared" si="206"/>
        <v>&gt;'[KabKot.xlsx]201'!C527</v>
      </c>
      <c r="G571" s="9">
        <f t="shared" si="203"/>
        <v>1086</v>
      </c>
      <c r="H571" s="11" t="str">
        <f t="shared" si="207"/>
        <v>&gt;'[KabKot.xlsx]201'!B1086</v>
      </c>
      <c r="I571" s="9" t="str">
        <f t="shared" si="208"/>
        <v>&gt;'[KabKot.xlsx]201'!C1086</v>
      </c>
      <c r="J571" s="9">
        <f t="shared" si="204"/>
        <v>5558</v>
      </c>
      <c r="K571" s="11" t="str">
        <f t="shared" si="209"/>
        <v>&gt;'[KabKot.xlsx]201'!B5558</v>
      </c>
      <c r="L571" s="9" t="str">
        <f t="shared" si="210"/>
        <v>&gt;'[KabKot.xlsx]201'!C5558</v>
      </c>
      <c r="M571" s="9">
        <f t="shared" si="211"/>
        <v>6117</v>
      </c>
      <c r="N571" s="11" t="str">
        <f t="shared" si="212"/>
        <v>&gt;'[KabKot.xlsx]201'!B6117</v>
      </c>
      <c r="O571" s="9" t="str">
        <f t="shared" si="213"/>
        <v>&gt;'[KabKot.xlsx]201'!C6117</v>
      </c>
      <c r="P571" s="9">
        <f t="shared" si="214"/>
        <v>6676</v>
      </c>
      <c r="Q571" s="11" t="str">
        <f t="shared" si="215"/>
        <v>&gt;'[KabKot.xlsx]201'!B6676</v>
      </c>
      <c r="R571" s="9" t="str">
        <f t="shared" si="216"/>
        <v>&gt;'[KabKot.xlsx]201'!C6676</v>
      </c>
      <c r="S571" s="9">
        <f t="shared" si="217"/>
        <v>8353</v>
      </c>
      <c r="T571" s="11" t="str">
        <f t="shared" si="218"/>
        <v>&gt;'[KabKot.xlsx]201'!B8353</v>
      </c>
      <c r="U571" s="9" t="str">
        <f t="shared" si="219"/>
        <v>&gt;'[KabKot.xlsx]201'!C8353</v>
      </c>
      <c r="V571" s="9">
        <f t="shared" si="220"/>
        <v>8912</v>
      </c>
      <c r="W571" s="11" t="str">
        <f t="shared" si="221"/>
        <v>&gt;'[KabKot.xlsx]201'!B8912</v>
      </c>
      <c r="X571" s="9" t="str">
        <f t="shared" si="222"/>
        <v>&gt;'[KabKot.xlsx]201'!C8912</v>
      </c>
    </row>
    <row r="572" spans="1:24" x14ac:dyDescent="0.35">
      <c r="A572" s="1" t="s">
        <v>597</v>
      </c>
      <c r="B572" s="8" t="s">
        <v>104</v>
      </c>
      <c r="C572" s="8" t="s">
        <v>105</v>
      </c>
      <c r="D572" s="36">
        <v>528</v>
      </c>
      <c r="E572" s="11" t="str">
        <f t="shared" si="205"/>
        <v>&gt;'[KabKot.xlsx]201'!B528</v>
      </c>
      <c r="F572" s="9" t="str">
        <f t="shared" si="206"/>
        <v>&gt;'[KabKot.xlsx]201'!C528</v>
      </c>
      <c r="G572" s="9">
        <f t="shared" si="203"/>
        <v>1087</v>
      </c>
      <c r="H572" s="11" t="str">
        <f t="shared" si="207"/>
        <v>&gt;'[KabKot.xlsx]201'!B1087</v>
      </c>
      <c r="I572" s="9" t="str">
        <f t="shared" si="208"/>
        <v>&gt;'[KabKot.xlsx]201'!C1087</v>
      </c>
      <c r="J572" s="9">
        <f t="shared" si="204"/>
        <v>5559</v>
      </c>
      <c r="K572" s="11" t="str">
        <f t="shared" si="209"/>
        <v>&gt;'[KabKot.xlsx]201'!B5559</v>
      </c>
      <c r="L572" s="9" t="str">
        <f t="shared" si="210"/>
        <v>&gt;'[KabKot.xlsx]201'!C5559</v>
      </c>
      <c r="M572" s="9">
        <f t="shared" si="211"/>
        <v>6118</v>
      </c>
      <c r="N572" s="11" t="str">
        <f t="shared" si="212"/>
        <v>&gt;'[KabKot.xlsx]201'!B6118</v>
      </c>
      <c r="O572" s="9" t="str">
        <f t="shared" si="213"/>
        <v>&gt;'[KabKot.xlsx]201'!C6118</v>
      </c>
      <c r="P572" s="9">
        <f t="shared" si="214"/>
        <v>6677</v>
      </c>
      <c r="Q572" s="11" t="str">
        <f t="shared" si="215"/>
        <v>&gt;'[KabKot.xlsx]201'!B6677</v>
      </c>
      <c r="R572" s="9" t="str">
        <f t="shared" si="216"/>
        <v>&gt;'[KabKot.xlsx]201'!C6677</v>
      </c>
      <c r="S572" s="9">
        <f t="shared" si="217"/>
        <v>8354</v>
      </c>
      <c r="T572" s="11" t="str">
        <f t="shared" si="218"/>
        <v>&gt;'[KabKot.xlsx]201'!B8354</v>
      </c>
      <c r="U572" s="9" t="str">
        <f t="shared" si="219"/>
        <v>&gt;'[KabKot.xlsx]201'!C8354</v>
      </c>
      <c r="V572" s="9">
        <f t="shared" si="220"/>
        <v>8913</v>
      </c>
      <c r="W572" s="11" t="str">
        <f t="shared" si="221"/>
        <v>&gt;'[KabKot.xlsx]201'!B8913</v>
      </c>
      <c r="X572" s="9" t="str">
        <f t="shared" si="222"/>
        <v>&gt;'[KabKot.xlsx]201'!C8913</v>
      </c>
    </row>
    <row r="573" spans="1:24" x14ac:dyDescent="0.35">
      <c r="A573" s="1" t="s">
        <v>598</v>
      </c>
      <c r="B573" s="8" t="s">
        <v>104</v>
      </c>
      <c r="C573" s="8" t="s">
        <v>105</v>
      </c>
      <c r="D573" s="36">
        <v>529</v>
      </c>
      <c r="E573" s="11" t="str">
        <f t="shared" si="205"/>
        <v>&gt;'[KabKot.xlsx]201'!B529</v>
      </c>
      <c r="F573" s="9" t="str">
        <f t="shared" si="206"/>
        <v>&gt;'[KabKot.xlsx]201'!C529</v>
      </c>
      <c r="G573" s="9">
        <f t="shared" si="203"/>
        <v>1088</v>
      </c>
      <c r="H573" s="11" t="str">
        <f t="shared" si="207"/>
        <v>&gt;'[KabKot.xlsx]201'!B1088</v>
      </c>
      <c r="I573" s="9" t="str">
        <f t="shared" si="208"/>
        <v>&gt;'[KabKot.xlsx]201'!C1088</v>
      </c>
      <c r="J573" s="9">
        <f t="shared" si="204"/>
        <v>5560</v>
      </c>
      <c r="K573" s="11" t="str">
        <f t="shared" si="209"/>
        <v>&gt;'[KabKot.xlsx]201'!B5560</v>
      </c>
      <c r="L573" s="9" t="str">
        <f t="shared" si="210"/>
        <v>&gt;'[KabKot.xlsx]201'!C5560</v>
      </c>
      <c r="M573" s="9">
        <f t="shared" si="211"/>
        <v>6119</v>
      </c>
      <c r="N573" s="11" t="str">
        <f t="shared" si="212"/>
        <v>&gt;'[KabKot.xlsx]201'!B6119</v>
      </c>
      <c r="O573" s="9" t="str">
        <f t="shared" si="213"/>
        <v>&gt;'[KabKot.xlsx]201'!C6119</v>
      </c>
      <c r="P573" s="9">
        <f t="shared" si="214"/>
        <v>6678</v>
      </c>
      <c r="Q573" s="11" t="str">
        <f t="shared" si="215"/>
        <v>&gt;'[KabKot.xlsx]201'!B6678</v>
      </c>
      <c r="R573" s="9" t="str">
        <f t="shared" si="216"/>
        <v>&gt;'[KabKot.xlsx]201'!C6678</v>
      </c>
      <c r="S573" s="9">
        <f t="shared" si="217"/>
        <v>8355</v>
      </c>
      <c r="T573" s="11" t="str">
        <f t="shared" si="218"/>
        <v>&gt;'[KabKot.xlsx]201'!B8355</v>
      </c>
      <c r="U573" s="9" t="str">
        <f t="shared" si="219"/>
        <v>&gt;'[KabKot.xlsx]201'!C8355</v>
      </c>
      <c r="V573" s="9">
        <f t="shared" si="220"/>
        <v>8914</v>
      </c>
      <c r="W573" s="11" t="str">
        <f t="shared" si="221"/>
        <v>&gt;'[KabKot.xlsx]201'!B8914</v>
      </c>
      <c r="X573" s="9" t="str">
        <f t="shared" si="222"/>
        <v>&gt;'[KabKot.xlsx]201'!C8914</v>
      </c>
    </row>
    <row r="574" spans="1:24" x14ac:dyDescent="0.35">
      <c r="A574" s="1" t="s">
        <v>599</v>
      </c>
      <c r="B574" s="8" t="s">
        <v>104</v>
      </c>
      <c r="C574" s="8" t="s">
        <v>105</v>
      </c>
      <c r="D574" s="36">
        <v>530</v>
      </c>
      <c r="E574" s="11" t="str">
        <f t="shared" si="205"/>
        <v>&gt;'[KabKot.xlsx]201'!B530</v>
      </c>
      <c r="F574" s="9" t="str">
        <f t="shared" si="206"/>
        <v>&gt;'[KabKot.xlsx]201'!C530</v>
      </c>
      <c r="G574" s="9">
        <f t="shared" si="203"/>
        <v>1089</v>
      </c>
      <c r="H574" s="11" t="str">
        <f t="shared" si="207"/>
        <v>&gt;'[KabKot.xlsx]201'!B1089</v>
      </c>
      <c r="I574" s="9" t="str">
        <f t="shared" si="208"/>
        <v>&gt;'[KabKot.xlsx]201'!C1089</v>
      </c>
      <c r="J574" s="9">
        <f t="shared" si="204"/>
        <v>5561</v>
      </c>
      <c r="K574" s="11" t="str">
        <f t="shared" si="209"/>
        <v>&gt;'[KabKot.xlsx]201'!B5561</v>
      </c>
      <c r="L574" s="9" t="str">
        <f t="shared" si="210"/>
        <v>&gt;'[KabKot.xlsx]201'!C5561</v>
      </c>
      <c r="M574" s="9">
        <f t="shared" si="211"/>
        <v>6120</v>
      </c>
      <c r="N574" s="11" t="str">
        <f t="shared" si="212"/>
        <v>&gt;'[KabKot.xlsx]201'!B6120</v>
      </c>
      <c r="O574" s="9" t="str">
        <f t="shared" si="213"/>
        <v>&gt;'[KabKot.xlsx]201'!C6120</v>
      </c>
      <c r="P574" s="9">
        <f t="shared" si="214"/>
        <v>6679</v>
      </c>
      <c r="Q574" s="11" t="str">
        <f t="shared" si="215"/>
        <v>&gt;'[KabKot.xlsx]201'!B6679</v>
      </c>
      <c r="R574" s="9" t="str">
        <f t="shared" si="216"/>
        <v>&gt;'[KabKot.xlsx]201'!C6679</v>
      </c>
      <c r="S574" s="9">
        <f t="shared" si="217"/>
        <v>8356</v>
      </c>
      <c r="T574" s="11" t="str">
        <f t="shared" si="218"/>
        <v>&gt;'[KabKot.xlsx]201'!B8356</v>
      </c>
      <c r="U574" s="9" t="str">
        <f t="shared" si="219"/>
        <v>&gt;'[KabKot.xlsx]201'!C8356</v>
      </c>
      <c r="V574" s="9">
        <f t="shared" si="220"/>
        <v>8915</v>
      </c>
      <c r="W574" s="11" t="str">
        <f t="shared" si="221"/>
        <v>&gt;'[KabKot.xlsx]201'!B8915</v>
      </c>
      <c r="X574" s="9" t="str">
        <f t="shared" si="222"/>
        <v>&gt;'[KabKot.xlsx]201'!C8915</v>
      </c>
    </row>
    <row r="575" spans="1:24" x14ac:dyDescent="0.35">
      <c r="A575" s="1" t="s">
        <v>600</v>
      </c>
      <c r="B575" s="8" t="s">
        <v>104</v>
      </c>
      <c r="C575" s="8" t="s">
        <v>105</v>
      </c>
      <c r="D575" s="36">
        <v>531</v>
      </c>
      <c r="E575" s="11" t="str">
        <f t="shared" si="205"/>
        <v>&gt;'[KabKot.xlsx]201'!B531</v>
      </c>
      <c r="F575" s="9" t="str">
        <f t="shared" si="206"/>
        <v>&gt;'[KabKot.xlsx]201'!C531</v>
      </c>
      <c r="G575" s="9">
        <f t="shared" si="203"/>
        <v>1090</v>
      </c>
      <c r="H575" s="11" t="str">
        <f t="shared" si="207"/>
        <v>&gt;'[KabKot.xlsx]201'!B1090</v>
      </c>
      <c r="I575" s="9" t="str">
        <f t="shared" si="208"/>
        <v>&gt;'[KabKot.xlsx]201'!C1090</v>
      </c>
      <c r="J575" s="9">
        <f t="shared" si="204"/>
        <v>5562</v>
      </c>
      <c r="K575" s="11" t="str">
        <f t="shared" si="209"/>
        <v>&gt;'[KabKot.xlsx]201'!B5562</v>
      </c>
      <c r="L575" s="9" t="str">
        <f t="shared" si="210"/>
        <v>&gt;'[KabKot.xlsx]201'!C5562</v>
      </c>
      <c r="M575" s="9">
        <f t="shared" si="211"/>
        <v>6121</v>
      </c>
      <c r="N575" s="11" t="str">
        <f t="shared" si="212"/>
        <v>&gt;'[KabKot.xlsx]201'!B6121</v>
      </c>
      <c r="O575" s="9" t="str">
        <f t="shared" si="213"/>
        <v>&gt;'[KabKot.xlsx]201'!C6121</v>
      </c>
      <c r="P575" s="9">
        <f t="shared" si="214"/>
        <v>6680</v>
      </c>
      <c r="Q575" s="11" t="str">
        <f t="shared" si="215"/>
        <v>&gt;'[KabKot.xlsx]201'!B6680</v>
      </c>
      <c r="R575" s="9" t="str">
        <f t="shared" si="216"/>
        <v>&gt;'[KabKot.xlsx]201'!C6680</v>
      </c>
      <c r="S575" s="9">
        <f t="shared" si="217"/>
        <v>8357</v>
      </c>
      <c r="T575" s="11" t="str">
        <f t="shared" si="218"/>
        <v>&gt;'[KabKot.xlsx]201'!B8357</v>
      </c>
      <c r="U575" s="9" t="str">
        <f t="shared" si="219"/>
        <v>&gt;'[KabKot.xlsx]201'!C8357</v>
      </c>
      <c r="V575" s="9">
        <f t="shared" si="220"/>
        <v>8916</v>
      </c>
      <c r="W575" s="11" t="str">
        <f t="shared" si="221"/>
        <v>&gt;'[KabKot.xlsx]201'!B8916</v>
      </c>
      <c r="X575" s="9" t="str">
        <f t="shared" si="222"/>
        <v>&gt;'[KabKot.xlsx]201'!C8916</v>
      </c>
    </row>
    <row r="576" spans="1:24" x14ac:dyDescent="0.35">
      <c r="A576" s="1" t="s">
        <v>601</v>
      </c>
      <c r="B576" s="8" t="s">
        <v>104</v>
      </c>
      <c r="C576" s="8" t="s">
        <v>105</v>
      </c>
      <c r="D576" s="36">
        <v>532</v>
      </c>
      <c r="E576" s="11" t="str">
        <f t="shared" si="205"/>
        <v>&gt;'[KabKot.xlsx]201'!B532</v>
      </c>
      <c r="F576" s="9" t="str">
        <f t="shared" si="206"/>
        <v>&gt;'[KabKot.xlsx]201'!C532</v>
      </c>
      <c r="G576" s="9">
        <f t="shared" si="203"/>
        <v>1091</v>
      </c>
      <c r="H576" s="11" t="str">
        <f t="shared" si="207"/>
        <v>&gt;'[KabKot.xlsx]201'!B1091</v>
      </c>
      <c r="I576" s="9" t="str">
        <f t="shared" si="208"/>
        <v>&gt;'[KabKot.xlsx]201'!C1091</v>
      </c>
      <c r="J576" s="9">
        <f t="shared" si="204"/>
        <v>5563</v>
      </c>
      <c r="K576" s="11" t="str">
        <f t="shared" si="209"/>
        <v>&gt;'[KabKot.xlsx]201'!B5563</v>
      </c>
      <c r="L576" s="9" t="str">
        <f t="shared" si="210"/>
        <v>&gt;'[KabKot.xlsx]201'!C5563</v>
      </c>
      <c r="M576" s="9">
        <f t="shared" si="211"/>
        <v>6122</v>
      </c>
      <c r="N576" s="11" t="str">
        <f t="shared" si="212"/>
        <v>&gt;'[KabKot.xlsx]201'!B6122</v>
      </c>
      <c r="O576" s="9" t="str">
        <f t="shared" si="213"/>
        <v>&gt;'[KabKot.xlsx]201'!C6122</v>
      </c>
      <c r="P576" s="9">
        <f t="shared" si="214"/>
        <v>6681</v>
      </c>
      <c r="Q576" s="11" t="str">
        <f t="shared" si="215"/>
        <v>&gt;'[KabKot.xlsx]201'!B6681</v>
      </c>
      <c r="R576" s="9" t="str">
        <f t="shared" si="216"/>
        <v>&gt;'[KabKot.xlsx]201'!C6681</v>
      </c>
      <c r="S576" s="9">
        <f t="shared" si="217"/>
        <v>8358</v>
      </c>
      <c r="T576" s="11" t="str">
        <f t="shared" si="218"/>
        <v>&gt;'[KabKot.xlsx]201'!B8358</v>
      </c>
      <c r="U576" s="9" t="str">
        <f t="shared" si="219"/>
        <v>&gt;'[KabKot.xlsx]201'!C8358</v>
      </c>
      <c r="V576" s="9">
        <f t="shared" si="220"/>
        <v>8917</v>
      </c>
      <c r="W576" s="11" t="str">
        <f t="shared" si="221"/>
        <v>&gt;'[KabKot.xlsx]201'!B8917</v>
      </c>
      <c r="X576" s="9" t="str">
        <f t="shared" si="222"/>
        <v>&gt;'[KabKot.xlsx]201'!C8917</v>
      </c>
    </row>
    <row r="577" spans="1:24" x14ac:dyDescent="0.35">
      <c r="A577" s="1" t="s">
        <v>602</v>
      </c>
      <c r="B577" s="8" t="s">
        <v>104</v>
      </c>
      <c r="C577" s="8" t="s">
        <v>105</v>
      </c>
      <c r="D577" s="36">
        <v>533</v>
      </c>
      <c r="E577" s="11" t="str">
        <f t="shared" si="205"/>
        <v>&gt;'[KabKot.xlsx]201'!B533</v>
      </c>
      <c r="F577" s="9" t="str">
        <f t="shared" si="206"/>
        <v>&gt;'[KabKot.xlsx]201'!C533</v>
      </c>
      <c r="G577" s="9">
        <f t="shared" si="203"/>
        <v>1092</v>
      </c>
      <c r="H577" s="11" t="str">
        <f t="shared" si="207"/>
        <v>&gt;'[KabKot.xlsx]201'!B1092</v>
      </c>
      <c r="I577" s="9" t="str">
        <f t="shared" si="208"/>
        <v>&gt;'[KabKot.xlsx]201'!C1092</v>
      </c>
      <c r="J577" s="9">
        <f t="shared" si="204"/>
        <v>5564</v>
      </c>
      <c r="K577" s="11" t="str">
        <f t="shared" si="209"/>
        <v>&gt;'[KabKot.xlsx]201'!B5564</v>
      </c>
      <c r="L577" s="9" t="str">
        <f t="shared" si="210"/>
        <v>&gt;'[KabKot.xlsx]201'!C5564</v>
      </c>
      <c r="M577" s="9">
        <f t="shared" si="211"/>
        <v>6123</v>
      </c>
      <c r="N577" s="11" t="str">
        <f t="shared" si="212"/>
        <v>&gt;'[KabKot.xlsx]201'!B6123</v>
      </c>
      <c r="O577" s="9" t="str">
        <f t="shared" si="213"/>
        <v>&gt;'[KabKot.xlsx]201'!C6123</v>
      </c>
      <c r="P577" s="9">
        <f t="shared" si="214"/>
        <v>6682</v>
      </c>
      <c r="Q577" s="11" t="str">
        <f t="shared" si="215"/>
        <v>&gt;'[KabKot.xlsx]201'!B6682</v>
      </c>
      <c r="R577" s="9" t="str">
        <f t="shared" si="216"/>
        <v>&gt;'[KabKot.xlsx]201'!C6682</v>
      </c>
      <c r="S577" s="9">
        <f t="shared" si="217"/>
        <v>8359</v>
      </c>
      <c r="T577" s="11" t="str">
        <f t="shared" si="218"/>
        <v>&gt;'[KabKot.xlsx]201'!B8359</v>
      </c>
      <c r="U577" s="9" t="str">
        <f t="shared" si="219"/>
        <v>&gt;'[KabKot.xlsx]201'!C8359</v>
      </c>
      <c r="V577" s="9">
        <f t="shared" si="220"/>
        <v>8918</v>
      </c>
      <c r="W577" s="11" t="str">
        <f t="shared" si="221"/>
        <v>&gt;'[KabKot.xlsx]201'!B8918</v>
      </c>
      <c r="X577" s="9" t="str">
        <f t="shared" si="222"/>
        <v>&gt;'[KabKot.xlsx]201'!C8918</v>
      </c>
    </row>
    <row r="578" spans="1:24" x14ac:dyDescent="0.35">
      <c r="A578" s="1" t="s">
        <v>603</v>
      </c>
      <c r="B578" s="8" t="s">
        <v>104</v>
      </c>
      <c r="C578" s="8" t="s">
        <v>105</v>
      </c>
      <c r="D578" s="36">
        <v>535</v>
      </c>
      <c r="E578" s="11" t="str">
        <f t="shared" si="205"/>
        <v>&gt;'[KabKot.xlsx]201'!B535</v>
      </c>
      <c r="F578" s="9" t="str">
        <f t="shared" si="206"/>
        <v>&gt;'[KabKot.xlsx]201'!C535</v>
      </c>
      <c r="G578" s="9">
        <f t="shared" si="203"/>
        <v>1094</v>
      </c>
      <c r="H578" s="11" t="str">
        <f t="shared" si="207"/>
        <v>&gt;'[KabKot.xlsx]201'!B1094</v>
      </c>
      <c r="I578" s="9" t="str">
        <f t="shared" si="208"/>
        <v>&gt;'[KabKot.xlsx]201'!C1094</v>
      </c>
      <c r="J578" s="9">
        <f t="shared" si="204"/>
        <v>5566</v>
      </c>
      <c r="K578" s="11" t="str">
        <f t="shared" si="209"/>
        <v>&gt;'[KabKot.xlsx]201'!B5566</v>
      </c>
      <c r="L578" s="9" t="str">
        <f t="shared" si="210"/>
        <v>&gt;'[KabKot.xlsx]201'!C5566</v>
      </c>
      <c r="M578" s="9">
        <f t="shared" si="211"/>
        <v>6125</v>
      </c>
      <c r="N578" s="11" t="str">
        <f t="shared" si="212"/>
        <v>&gt;'[KabKot.xlsx]201'!B6125</v>
      </c>
      <c r="O578" s="9" t="str">
        <f t="shared" si="213"/>
        <v>&gt;'[KabKot.xlsx]201'!C6125</v>
      </c>
      <c r="P578" s="9">
        <f t="shared" si="214"/>
        <v>6684</v>
      </c>
      <c r="Q578" s="11" t="str">
        <f t="shared" si="215"/>
        <v>&gt;'[KabKot.xlsx]201'!B6684</v>
      </c>
      <c r="R578" s="9" t="str">
        <f t="shared" si="216"/>
        <v>&gt;'[KabKot.xlsx]201'!C6684</v>
      </c>
      <c r="S578" s="9">
        <f t="shared" si="217"/>
        <v>8361</v>
      </c>
      <c r="T578" s="11" t="str">
        <f t="shared" si="218"/>
        <v>&gt;'[KabKot.xlsx]201'!B8361</v>
      </c>
      <c r="U578" s="9" t="str">
        <f t="shared" si="219"/>
        <v>&gt;'[KabKot.xlsx]201'!C8361</v>
      </c>
      <c r="V578" s="9">
        <f t="shared" si="220"/>
        <v>8920</v>
      </c>
      <c r="W578" s="11" t="str">
        <f t="shared" si="221"/>
        <v>&gt;'[KabKot.xlsx]201'!B8920</v>
      </c>
      <c r="X578" s="9" t="str">
        <f t="shared" si="222"/>
        <v>&gt;'[KabKot.xlsx]201'!C8920</v>
      </c>
    </row>
    <row r="579" spans="1:24" x14ac:dyDescent="0.35">
      <c r="A579" s="1" t="s">
        <v>604</v>
      </c>
      <c r="B579" s="8" t="s">
        <v>104</v>
      </c>
      <c r="C579" s="8" t="s">
        <v>105</v>
      </c>
      <c r="D579" s="36">
        <v>536</v>
      </c>
      <c r="E579" s="11" t="str">
        <f t="shared" si="205"/>
        <v>&gt;'[KabKot.xlsx]201'!B536</v>
      </c>
      <c r="F579" s="9" t="str">
        <f t="shared" si="206"/>
        <v>&gt;'[KabKot.xlsx]201'!C536</v>
      </c>
      <c r="G579" s="9">
        <f t="shared" si="203"/>
        <v>1095</v>
      </c>
      <c r="H579" s="11" t="str">
        <f t="shared" si="207"/>
        <v>&gt;'[KabKot.xlsx]201'!B1095</v>
      </c>
      <c r="I579" s="9" t="str">
        <f t="shared" si="208"/>
        <v>&gt;'[KabKot.xlsx]201'!C1095</v>
      </c>
      <c r="J579" s="9">
        <f t="shared" si="204"/>
        <v>5567</v>
      </c>
      <c r="K579" s="11" t="str">
        <f t="shared" si="209"/>
        <v>&gt;'[KabKot.xlsx]201'!B5567</v>
      </c>
      <c r="L579" s="9" t="str">
        <f t="shared" si="210"/>
        <v>&gt;'[KabKot.xlsx]201'!C5567</v>
      </c>
      <c r="M579" s="9">
        <f t="shared" si="211"/>
        <v>6126</v>
      </c>
      <c r="N579" s="11" t="str">
        <f t="shared" si="212"/>
        <v>&gt;'[KabKot.xlsx]201'!B6126</v>
      </c>
      <c r="O579" s="9" t="str">
        <f t="shared" si="213"/>
        <v>&gt;'[KabKot.xlsx]201'!C6126</v>
      </c>
      <c r="P579" s="9">
        <f t="shared" si="214"/>
        <v>6685</v>
      </c>
      <c r="Q579" s="11" t="str">
        <f t="shared" si="215"/>
        <v>&gt;'[KabKot.xlsx]201'!B6685</v>
      </c>
      <c r="R579" s="9" t="str">
        <f t="shared" si="216"/>
        <v>&gt;'[KabKot.xlsx]201'!C6685</v>
      </c>
      <c r="S579" s="9">
        <f t="shared" si="217"/>
        <v>8362</v>
      </c>
      <c r="T579" s="11" t="str">
        <f t="shared" si="218"/>
        <v>&gt;'[KabKot.xlsx]201'!B8362</v>
      </c>
      <c r="U579" s="9" t="str">
        <f t="shared" si="219"/>
        <v>&gt;'[KabKot.xlsx]201'!C8362</v>
      </c>
      <c r="V579" s="9">
        <f t="shared" si="220"/>
        <v>8921</v>
      </c>
      <c r="W579" s="11" t="str">
        <f t="shared" si="221"/>
        <v>&gt;'[KabKot.xlsx]201'!B8921</v>
      </c>
      <c r="X579" s="9" t="str">
        <f t="shared" si="222"/>
        <v>&gt;'[KabKot.xlsx]201'!C8921</v>
      </c>
    </row>
    <row r="580" spans="1:24" x14ac:dyDescent="0.35">
      <c r="A580" s="1" t="s">
        <v>605</v>
      </c>
      <c r="B580" s="8" t="s">
        <v>104</v>
      </c>
      <c r="C580" s="8" t="s">
        <v>105</v>
      </c>
      <c r="D580" s="36">
        <v>537</v>
      </c>
      <c r="E580" s="11" t="str">
        <f t="shared" si="205"/>
        <v>&gt;'[KabKot.xlsx]201'!B537</v>
      </c>
      <c r="F580" s="9" t="str">
        <f t="shared" si="206"/>
        <v>&gt;'[KabKot.xlsx]201'!C537</v>
      </c>
      <c r="G580" s="9">
        <f t="shared" si="203"/>
        <v>1096</v>
      </c>
      <c r="H580" s="11" t="str">
        <f t="shared" si="207"/>
        <v>&gt;'[KabKot.xlsx]201'!B1096</v>
      </c>
      <c r="I580" s="9" t="str">
        <f t="shared" si="208"/>
        <v>&gt;'[KabKot.xlsx]201'!C1096</v>
      </c>
      <c r="J580" s="9">
        <f t="shared" si="204"/>
        <v>5568</v>
      </c>
      <c r="K580" s="11" t="str">
        <f t="shared" si="209"/>
        <v>&gt;'[KabKot.xlsx]201'!B5568</v>
      </c>
      <c r="L580" s="9" t="str">
        <f t="shared" si="210"/>
        <v>&gt;'[KabKot.xlsx]201'!C5568</v>
      </c>
      <c r="M580" s="9">
        <f t="shared" si="211"/>
        <v>6127</v>
      </c>
      <c r="N580" s="11" t="str">
        <f t="shared" si="212"/>
        <v>&gt;'[KabKot.xlsx]201'!B6127</v>
      </c>
      <c r="O580" s="9" t="str">
        <f t="shared" si="213"/>
        <v>&gt;'[KabKot.xlsx]201'!C6127</v>
      </c>
      <c r="P580" s="9">
        <f t="shared" si="214"/>
        <v>6686</v>
      </c>
      <c r="Q580" s="11" t="str">
        <f t="shared" si="215"/>
        <v>&gt;'[KabKot.xlsx]201'!B6686</v>
      </c>
      <c r="R580" s="9" t="str">
        <f t="shared" si="216"/>
        <v>&gt;'[KabKot.xlsx]201'!C6686</v>
      </c>
      <c r="S580" s="9">
        <f t="shared" si="217"/>
        <v>8363</v>
      </c>
      <c r="T580" s="11" t="str">
        <f t="shared" si="218"/>
        <v>&gt;'[KabKot.xlsx]201'!B8363</v>
      </c>
      <c r="U580" s="9" t="str">
        <f t="shared" si="219"/>
        <v>&gt;'[KabKot.xlsx]201'!C8363</v>
      </c>
      <c r="V580" s="9">
        <f t="shared" si="220"/>
        <v>8922</v>
      </c>
      <c r="W580" s="11" t="str">
        <f t="shared" si="221"/>
        <v>&gt;'[KabKot.xlsx]201'!B8922</v>
      </c>
      <c r="X580" s="9" t="str">
        <f t="shared" si="222"/>
        <v>&gt;'[KabKot.xlsx]201'!C8922</v>
      </c>
    </row>
    <row r="581" spans="1:24" x14ac:dyDescent="0.35">
      <c r="A581" s="1" t="s">
        <v>606</v>
      </c>
      <c r="B581" s="8" t="s">
        <v>104</v>
      </c>
      <c r="C581" s="8" t="s">
        <v>105</v>
      </c>
      <c r="D581" s="36">
        <v>538</v>
      </c>
      <c r="E581" s="11" t="str">
        <f t="shared" si="205"/>
        <v>&gt;'[KabKot.xlsx]201'!B538</v>
      </c>
      <c r="F581" s="9" t="str">
        <f t="shared" si="206"/>
        <v>&gt;'[KabKot.xlsx]201'!C538</v>
      </c>
      <c r="G581" s="9">
        <f t="shared" si="203"/>
        <v>1097</v>
      </c>
      <c r="H581" s="11" t="str">
        <f t="shared" si="207"/>
        <v>&gt;'[KabKot.xlsx]201'!B1097</v>
      </c>
      <c r="I581" s="9" t="str">
        <f t="shared" si="208"/>
        <v>&gt;'[KabKot.xlsx]201'!C1097</v>
      </c>
      <c r="J581" s="9">
        <f t="shared" si="204"/>
        <v>5569</v>
      </c>
      <c r="K581" s="11" t="str">
        <f t="shared" si="209"/>
        <v>&gt;'[KabKot.xlsx]201'!B5569</v>
      </c>
      <c r="L581" s="9" t="str">
        <f t="shared" si="210"/>
        <v>&gt;'[KabKot.xlsx]201'!C5569</v>
      </c>
      <c r="M581" s="9">
        <f t="shared" si="211"/>
        <v>6128</v>
      </c>
      <c r="N581" s="11" t="str">
        <f t="shared" si="212"/>
        <v>&gt;'[KabKot.xlsx]201'!B6128</v>
      </c>
      <c r="O581" s="9" t="str">
        <f t="shared" si="213"/>
        <v>&gt;'[KabKot.xlsx]201'!C6128</v>
      </c>
      <c r="P581" s="9">
        <f t="shared" si="214"/>
        <v>6687</v>
      </c>
      <c r="Q581" s="11" t="str">
        <f t="shared" si="215"/>
        <v>&gt;'[KabKot.xlsx]201'!B6687</v>
      </c>
      <c r="R581" s="9" t="str">
        <f t="shared" si="216"/>
        <v>&gt;'[KabKot.xlsx]201'!C6687</v>
      </c>
      <c r="S581" s="9">
        <f t="shared" si="217"/>
        <v>8364</v>
      </c>
      <c r="T581" s="11" t="str">
        <f t="shared" si="218"/>
        <v>&gt;'[KabKot.xlsx]201'!B8364</v>
      </c>
      <c r="U581" s="9" t="str">
        <f t="shared" si="219"/>
        <v>&gt;'[KabKot.xlsx]201'!C8364</v>
      </c>
      <c r="V581" s="9">
        <f t="shared" si="220"/>
        <v>8923</v>
      </c>
      <c r="W581" s="11" t="str">
        <f t="shared" si="221"/>
        <v>&gt;'[KabKot.xlsx]201'!B8923</v>
      </c>
      <c r="X581" s="9" t="str">
        <f t="shared" si="222"/>
        <v>&gt;'[KabKot.xlsx]201'!C8923</v>
      </c>
    </row>
    <row r="582" spans="1:24" x14ac:dyDescent="0.35">
      <c r="A582" s="1" t="s">
        <v>607</v>
      </c>
      <c r="B582" s="8" t="s">
        <v>104</v>
      </c>
      <c r="C582" s="8" t="s">
        <v>105</v>
      </c>
      <c r="D582" s="36">
        <v>540</v>
      </c>
      <c r="E582" s="11" t="str">
        <f t="shared" si="205"/>
        <v>&gt;'[KabKot.xlsx]201'!B540</v>
      </c>
      <c r="F582" s="9" t="str">
        <f t="shared" si="206"/>
        <v>&gt;'[KabKot.xlsx]201'!C540</v>
      </c>
      <c r="G582" s="9">
        <f t="shared" si="203"/>
        <v>1099</v>
      </c>
      <c r="H582" s="11" t="str">
        <f t="shared" si="207"/>
        <v>&gt;'[KabKot.xlsx]201'!B1099</v>
      </c>
      <c r="I582" s="9" t="str">
        <f t="shared" si="208"/>
        <v>&gt;'[KabKot.xlsx]201'!C1099</v>
      </c>
      <c r="J582" s="9">
        <f t="shared" si="204"/>
        <v>5571</v>
      </c>
      <c r="K582" s="11" t="str">
        <f t="shared" si="209"/>
        <v>&gt;'[KabKot.xlsx]201'!B5571</v>
      </c>
      <c r="L582" s="9" t="str">
        <f t="shared" si="210"/>
        <v>&gt;'[KabKot.xlsx]201'!C5571</v>
      </c>
      <c r="M582" s="9">
        <f t="shared" si="211"/>
        <v>6130</v>
      </c>
      <c r="N582" s="11" t="str">
        <f t="shared" si="212"/>
        <v>&gt;'[KabKot.xlsx]201'!B6130</v>
      </c>
      <c r="O582" s="9" t="str">
        <f t="shared" si="213"/>
        <v>&gt;'[KabKot.xlsx]201'!C6130</v>
      </c>
      <c r="P582" s="9">
        <f t="shared" si="214"/>
        <v>6689</v>
      </c>
      <c r="Q582" s="11" t="str">
        <f t="shared" si="215"/>
        <v>&gt;'[KabKot.xlsx]201'!B6689</v>
      </c>
      <c r="R582" s="9" t="str">
        <f t="shared" si="216"/>
        <v>&gt;'[KabKot.xlsx]201'!C6689</v>
      </c>
      <c r="S582" s="9">
        <f t="shared" si="217"/>
        <v>8366</v>
      </c>
      <c r="T582" s="11" t="str">
        <f t="shared" si="218"/>
        <v>&gt;'[KabKot.xlsx]201'!B8366</v>
      </c>
      <c r="U582" s="9" t="str">
        <f t="shared" si="219"/>
        <v>&gt;'[KabKot.xlsx]201'!C8366</v>
      </c>
      <c r="V582" s="9">
        <f t="shared" si="220"/>
        <v>8925</v>
      </c>
      <c r="W582" s="11" t="str">
        <f t="shared" si="221"/>
        <v>&gt;'[KabKot.xlsx]201'!B8925</v>
      </c>
      <c r="X582" s="9" t="str">
        <f t="shared" si="222"/>
        <v>&gt;'[KabKot.xlsx]201'!C8925</v>
      </c>
    </row>
    <row r="583" spans="1:24" x14ac:dyDescent="0.35">
      <c r="A583" s="1" t="s">
        <v>608</v>
      </c>
      <c r="B583" s="8" t="s">
        <v>104</v>
      </c>
      <c r="C583" s="8" t="s">
        <v>105</v>
      </c>
      <c r="D583" s="36">
        <v>541</v>
      </c>
      <c r="E583" s="11" t="str">
        <f t="shared" si="205"/>
        <v>&gt;'[KabKot.xlsx]201'!B541</v>
      </c>
      <c r="F583" s="9" t="str">
        <f t="shared" si="206"/>
        <v>&gt;'[KabKot.xlsx]201'!C541</v>
      </c>
      <c r="G583" s="9">
        <f t="shared" si="203"/>
        <v>1100</v>
      </c>
      <c r="H583" s="11" t="str">
        <f t="shared" si="207"/>
        <v>&gt;'[KabKot.xlsx]201'!B1100</v>
      </c>
      <c r="I583" s="9" t="str">
        <f t="shared" si="208"/>
        <v>&gt;'[KabKot.xlsx]201'!C1100</v>
      </c>
      <c r="J583" s="9">
        <f t="shared" si="204"/>
        <v>5572</v>
      </c>
      <c r="K583" s="11" t="str">
        <f t="shared" si="209"/>
        <v>&gt;'[KabKot.xlsx]201'!B5572</v>
      </c>
      <c r="L583" s="9" t="str">
        <f t="shared" si="210"/>
        <v>&gt;'[KabKot.xlsx]201'!C5572</v>
      </c>
      <c r="M583" s="9">
        <f t="shared" si="211"/>
        <v>6131</v>
      </c>
      <c r="N583" s="11" t="str">
        <f t="shared" si="212"/>
        <v>&gt;'[KabKot.xlsx]201'!B6131</v>
      </c>
      <c r="O583" s="9" t="str">
        <f t="shared" si="213"/>
        <v>&gt;'[KabKot.xlsx]201'!C6131</v>
      </c>
      <c r="P583" s="9">
        <f t="shared" si="214"/>
        <v>6690</v>
      </c>
      <c r="Q583" s="11" t="str">
        <f t="shared" si="215"/>
        <v>&gt;'[KabKot.xlsx]201'!B6690</v>
      </c>
      <c r="R583" s="9" t="str">
        <f t="shared" si="216"/>
        <v>&gt;'[KabKot.xlsx]201'!C6690</v>
      </c>
      <c r="S583" s="9">
        <f t="shared" si="217"/>
        <v>8367</v>
      </c>
      <c r="T583" s="11" t="str">
        <f t="shared" si="218"/>
        <v>&gt;'[KabKot.xlsx]201'!B8367</v>
      </c>
      <c r="U583" s="9" t="str">
        <f t="shared" si="219"/>
        <v>&gt;'[KabKot.xlsx]201'!C8367</v>
      </c>
      <c r="V583" s="9">
        <f t="shared" si="220"/>
        <v>8926</v>
      </c>
      <c r="W583" s="11" t="str">
        <f t="shared" si="221"/>
        <v>&gt;'[KabKot.xlsx]201'!B8926</v>
      </c>
      <c r="X583" s="9" t="str">
        <f t="shared" si="222"/>
        <v>&gt;'[KabKot.xlsx]201'!C8926</v>
      </c>
    </row>
    <row r="584" spans="1:24" x14ac:dyDescent="0.35">
      <c r="A584" s="1" t="s">
        <v>609</v>
      </c>
      <c r="B584" s="8" t="s">
        <v>104</v>
      </c>
      <c r="C584" s="8" t="s">
        <v>105</v>
      </c>
      <c r="D584" s="36">
        <v>542</v>
      </c>
      <c r="E584" s="11" t="str">
        <f t="shared" si="205"/>
        <v>&gt;'[KabKot.xlsx]201'!B542</v>
      </c>
      <c r="F584" s="9" t="str">
        <f t="shared" si="206"/>
        <v>&gt;'[KabKot.xlsx]201'!C542</v>
      </c>
      <c r="G584" s="9">
        <f t="shared" si="203"/>
        <v>1101</v>
      </c>
      <c r="H584" s="11" t="str">
        <f t="shared" si="207"/>
        <v>&gt;'[KabKot.xlsx]201'!B1101</v>
      </c>
      <c r="I584" s="9" t="str">
        <f t="shared" si="208"/>
        <v>&gt;'[KabKot.xlsx]201'!C1101</v>
      </c>
      <c r="J584" s="9">
        <f t="shared" si="204"/>
        <v>5573</v>
      </c>
      <c r="K584" s="11" t="str">
        <f t="shared" si="209"/>
        <v>&gt;'[KabKot.xlsx]201'!B5573</v>
      </c>
      <c r="L584" s="9" t="str">
        <f t="shared" si="210"/>
        <v>&gt;'[KabKot.xlsx]201'!C5573</v>
      </c>
      <c r="M584" s="9">
        <f t="shared" si="211"/>
        <v>6132</v>
      </c>
      <c r="N584" s="11" t="str">
        <f t="shared" si="212"/>
        <v>&gt;'[KabKot.xlsx]201'!B6132</v>
      </c>
      <c r="O584" s="9" t="str">
        <f t="shared" si="213"/>
        <v>&gt;'[KabKot.xlsx]201'!C6132</v>
      </c>
      <c r="P584" s="9">
        <f t="shared" si="214"/>
        <v>6691</v>
      </c>
      <c r="Q584" s="11" t="str">
        <f t="shared" si="215"/>
        <v>&gt;'[KabKot.xlsx]201'!B6691</v>
      </c>
      <c r="R584" s="9" t="str">
        <f t="shared" si="216"/>
        <v>&gt;'[KabKot.xlsx]201'!C6691</v>
      </c>
      <c r="S584" s="9">
        <f t="shared" si="217"/>
        <v>8368</v>
      </c>
      <c r="T584" s="11" t="str">
        <f t="shared" si="218"/>
        <v>&gt;'[KabKot.xlsx]201'!B8368</v>
      </c>
      <c r="U584" s="9" t="str">
        <f t="shared" si="219"/>
        <v>&gt;'[KabKot.xlsx]201'!C8368</v>
      </c>
      <c r="V584" s="9">
        <f t="shared" si="220"/>
        <v>8927</v>
      </c>
      <c r="W584" s="11" t="str">
        <f t="shared" si="221"/>
        <v>&gt;'[KabKot.xlsx]201'!B8927</v>
      </c>
      <c r="X584" s="9" t="str">
        <f t="shared" si="222"/>
        <v>&gt;'[KabKot.xlsx]201'!C8927</v>
      </c>
    </row>
    <row r="585" spans="1:24" x14ac:dyDescent="0.35">
      <c r="A585" s="1" t="s">
        <v>610</v>
      </c>
      <c r="B585" s="8" t="s">
        <v>104</v>
      </c>
      <c r="C585" s="8" t="s">
        <v>105</v>
      </c>
      <c r="D585" s="36">
        <v>543</v>
      </c>
      <c r="E585" s="11" t="str">
        <f t="shared" si="205"/>
        <v>&gt;'[KabKot.xlsx]201'!B543</v>
      </c>
      <c r="F585" s="9" t="str">
        <f t="shared" si="206"/>
        <v>&gt;'[KabKot.xlsx]201'!C543</v>
      </c>
      <c r="G585" s="9">
        <f t="shared" si="203"/>
        <v>1102</v>
      </c>
      <c r="H585" s="11" t="str">
        <f t="shared" si="207"/>
        <v>&gt;'[KabKot.xlsx]201'!B1102</v>
      </c>
      <c r="I585" s="9" t="str">
        <f t="shared" si="208"/>
        <v>&gt;'[KabKot.xlsx]201'!C1102</v>
      </c>
      <c r="J585" s="9">
        <f t="shared" si="204"/>
        <v>5574</v>
      </c>
      <c r="K585" s="11" t="str">
        <f t="shared" si="209"/>
        <v>&gt;'[KabKot.xlsx]201'!B5574</v>
      </c>
      <c r="L585" s="9" t="str">
        <f t="shared" si="210"/>
        <v>&gt;'[KabKot.xlsx]201'!C5574</v>
      </c>
      <c r="M585" s="9">
        <f t="shared" si="211"/>
        <v>6133</v>
      </c>
      <c r="N585" s="11" t="str">
        <f t="shared" si="212"/>
        <v>&gt;'[KabKot.xlsx]201'!B6133</v>
      </c>
      <c r="O585" s="9" t="str">
        <f t="shared" si="213"/>
        <v>&gt;'[KabKot.xlsx]201'!C6133</v>
      </c>
      <c r="P585" s="9">
        <f t="shared" si="214"/>
        <v>6692</v>
      </c>
      <c r="Q585" s="11" t="str">
        <f t="shared" si="215"/>
        <v>&gt;'[KabKot.xlsx]201'!B6692</v>
      </c>
      <c r="R585" s="9" t="str">
        <f t="shared" si="216"/>
        <v>&gt;'[KabKot.xlsx]201'!C6692</v>
      </c>
      <c r="S585" s="9">
        <f t="shared" si="217"/>
        <v>8369</v>
      </c>
      <c r="T585" s="11" t="str">
        <f t="shared" si="218"/>
        <v>&gt;'[KabKot.xlsx]201'!B8369</v>
      </c>
      <c r="U585" s="9" t="str">
        <f t="shared" si="219"/>
        <v>&gt;'[KabKot.xlsx]201'!C8369</v>
      </c>
      <c r="V585" s="9">
        <f t="shared" si="220"/>
        <v>8928</v>
      </c>
      <c r="W585" s="11" t="str">
        <f t="shared" si="221"/>
        <v>&gt;'[KabKot.xlsx]201'!B8928</v>
      </c>
      <c r="X585" s="9" t="str">
        <f t="shared" si="222"/>
        <v>&gt;'[KabKot.xlsx]201'!C8928</v>
      </c>
    </row>
    <row r="586" spans="1:24" x14ac:dyDescent="0.35">
      <c r="A586" s="1" t="s">
        <v>611</v>
      </c>
      <c r="B586" s="8" t="s">
        <v>104</v>
      </c>
      <c r="C586" s="8" t="s">
        <v>105</v>
      </c>
      <c r="D586" s="36">
        <v>544</v>
      </c>
      <c r="E586" s="11" t="str">
        <f t="shared" si="205"/>
        <v>&gt;'[KabKot.xlsx]201'!B544</v>
      </c>
      <c r="F586" s="9" t="str">
        <f t="shared" si="206"/>
        <v>&gt;'[KabKot.xlsx]201'!C544</v>
      </c>
      <c r="G586" s="9">
        <f t="shared" si="203"/>
        <v>1103</v>
      </c>
      <c r="H586" s="11" t="str">
        <f t="shared" si="207"/>
        <v>&gt;'[KabKot.xlsx]201'!B1103</v>
      </c>
      <c r="I586" s="9" t="str">
        <f t="shared" si="208"/>
        <v>&gt;'[KabKot.xlsx]201'!C1103</v>
      </c>
      <c r="J586" s="9">
        <f t="shared" si="204"/>
        <v>5575</v>
      </c>
      <c r="K586" s="11" t="str">
        <f t="shared" si="209"/>
        <v>&gt;'[KabKot.xlsx]201'!B5575</v>
      </c>
      <c r="L586" s="9" t="str">
        <f t="shared" si="210"/>
        <v>&gt;'[KabKot.xlsx]201'!C5575</v>
      </c>
      <c r="M586" s="9">
        <f t="shared" si="211"/>
        <v>6134</v>
      </c>
      <c r="N586" s="11" t="str">
        <f t="shared" si="212"/>
        <v>&gt;'[KabKot.xlsx]201'!B6134</v>
      </c>
      <c r="O586" s="9" t="str">
        <f t="shared" si="213"/>
        <v>&gt;'[KabKot.xlsx]201'!C6134</v>
      </c>
      <c r="P586" s="9">
        <f t="shared" si="214"/>
        <v>6693</v>
      </c>
      <c r="Q586" s="11" t="str">
        <f t="shared" si="215"/>
        <v>&gt;'[KabKot.xlsx]201'!B6693</v>
      </c>
      <c r="R586" s="9" t="str">
        <f t="shared" si="216"/>
        <v>&gt;'[KabKot.xlsx]201'!C6693</v>
      </c>
      <c r="S586" s="9">
        <f t="shared" si="217"/>
        <v>8370</v>
      </c>
      <c r="T586" s="11" t="str">
        <f t="shared" si="218"/>
        <v>&gt;'[KabKot.xlsx]201'!B8370</v>
      </c>
      <c r="U586" s="9" t="str">
        <f t="shared" si="219"/>
        <v>&gt;'[KabKot.xlsx]201'!C8370</v>
      </c>
      <c r="V586" s="9">
        <f t="shared" si="220"/>
        <v>8929</v>
      </c>
      <c r="W586" s="11" t="str">
        <f t="shared" si="221"/>
        <v>&gt;'[KabKot.xlsx]201'!B8929</v>
      </c>
      <c r="X586" s="9" t="str">
        <f t="shared" si="222"/>
        <v>&gt;'[KabKot.xlsx]201'!C8929</v>
      </c>
    </row>
    <row r="587" spans="1:24" x14ac:dyDescent="0.35">
      <c r="A587" s="1" t="s">
        <v>612</v>
      </c>
      <c r="B587" s="8" t="s">
        <v>104</v>
      </c>
      <c r="C587" s="8" t="s">
        <v>105</v>
      </c>
      <c r="D587" s="36">
        <v>545</v>
      </c>
      <c r="E587" s="11" t="str">
        <f t="shared" si="205"/>
        <v>&gt;'[KabKot.xlsx]201'!B545</v>
      </c>
      <c r="F587" s="9" t="str">
        <f t="shared" si="206"/>
        <v>&gt;'[KabKot.xlsx]201'!C545</v>
      </c>
      <c r="G587" s="9">
        <f t="shared" si="203"/>
        <v>1104</v>
      </c>
      <c r="H587" s="11" t="str">
        <f t="shared" si="207"/>
        <v>&gt;'[KabKot.xlsx]201'!B1104</v>
      </c>
      <c r="I587" s="9" t="str">
        <f t="shared" si="208"/>
        <v>&gt;'[KabKot.xlsx]201'!C1104</v>
      </c>
      <c r="J587" s="9">
        <f t="shared" si="204"/>
        <v>5576</v>
      </c>
      <c r="K587" s="11" t="str">
        <f t="shared" si="209"/>
        <v>&gt;'[KabKot.xlsx]201'!B5576</v>
      </c>
      <c r="L587" s="9" t="str">
        <f t="shared" si="210"/>
        <v>&gt;'[KabKot.xlsx]201'!C5576</v>
      </c>
      <c r="M587" s="9">
        <f t="shared" si="211"/>
        <v>6135</v>
      </c>
      <c r="N587" s="11" t="str">
        <f t="shared" si="212"/>
        <v>&gt;'[KabKot.xlsx]201'!B6135</v>
      </c>
      <c r="O587" s="9" t="str">
        <f t="shared" si="213"/>
        <v>&gt;'[KabKot.xlsx]201'!C6135</v>
      </c>
      <c r="P587" s="9">
        <f t="shared" si="214"/>
        <v>6694</v>
      </c>
      <c r="Q587" s="11" t="str">
        <f t="shared" si="215"/>
        <v>&gt;'[KabKot.xlsx]201'!B6694</v>
      </c>
      <c r="R587" s="9" t="str">
        <f t="shared" si="216"/>
        <v>&gt;'[KabKot.xlsx]201'!C6694</v>
      </c>
      <c r="S587" s="9">
        <f t="shared" si="217"/>
        <v>8371</v>
      </c>
      <c r="T587" s="11" t="str">
        <f t="shared" si="218"/>
        <v>&gt;'[KabKot.xlsx]201'!B8371</v>
      </c>
      <c r="U587" s="9" t="str">
        <f t="shared" si="219"/>
        <v>&gt;'[KabKot.xlsx]201'!C8371</v>
      </c>
      <c r="V587" s="9">
        <f t="shared" si="220"/>
        <v>8930</v>
      </c>
      <c r="W587" s="11" t="str">
        <f t="shared" si="221"/>
        <v>&gt;'[KabKot.xlsx]201'!B8930</v>
      </c>
      <c r="X587" s="9" t="str">
        <f t="shared" si="222"/>
        <v>&gt;'[KabKot.xlsx]201'!C8930</v>
      </c>
    </row>
    <row r="588" spans="1:24" x14ac:dyDescent="0.35">
      <c r="A588" s="1" t="s">
        <v>613</v>
      </c>
      <c r="B588" s="8" t="s">
        <v>104</v>
      </c>
      <c r="C588" s="8" t="s">
        <v>105</v>
      </c>
      <c r="D588" s="36">
        <v>546</v>
      </c>
      <c r="E588" s="11" t="str">
        <f t="shared" si="205"/>
        <v>&gt;'[KabKot.xlsx]201'!B546</v>
      </c>
      <c r="F588" s="9" t="str">
        <f t="shared" si="206"/>
        <v>&gt;'[KabKot.xlsx]201'!C546</v>
      </c>
      <c r="G588" s="9">
        <f t="shared" si="203"/>
        <v>1105</v>
      </c>
      <c r="H588" s="11" t="str">
        <f t="shared" si="207"/>
        <v>&gt;'[KabKot.xlsx]201'!B1105</v>
      </c>
      <c r="I588" s="9" t="str">
        <f t="shared" si="208"/>
        <v>&gt;'[KabKot.xlsx]201'!C1105</v>
      </c>
      <c r="J588" s="9">
        <f t="shared" si="204"/>
        <v>5577</v>
      </c>
      <c r="K588" s="11" t="str">
        <f t="shared" si="209"/>
        <v>&gt;'[KabKot.xlsx]201'!B5577</v>
      </c>
      <c r="L588" s="9" t="str">
        <f t="shared" si="210"/>
        <v>&gt;'[KabKot.xlsx]201'!C5577</v>
      </c>
      <c r="M588" s="9">
        <f t="shared" si="211"/>
        <v>6136</v>
      </c>
      <c r="N588" s="11" t="str">
        <f t="shared" si="212"/>
        <v>&gt;'[KabKot.xlsx]201'!B6136</v>
      </c>
      <c r="O588" s="9" t="str">
        <f t="shared" si="213"/>
        <v>&gt;'[KabKot.xlsx]201'!C6136</v>
      </c>
      <c r="P588" s="9">
        <f t="shared" si="214"/>
        <v>6695</v>
      </c>
      <c r="Q588" s="11" t="str">
        <f t="shared" si="215"/>
        <v>&gt;'[KabKot.xlsx]201'!B6695</v>
      </c>
      <c r="R588" s="9" t="str">
        <f t="shared" si="216"/>
        <v>&gt;'[KabKot.xlsx]201'!C6695</v>
      </c>
      <c r="S588" s="9">
        <f t="shared" si="217"/>
        <v>8372</v>
      </c>
      <c r="T588" s="11" t="str">
        <f t="shared" si="218"/>
        <v>&gt;'[KabKot.xlsx]201'!B8372</v>
      </c>
      <c r="U588" s="9" t="str">
        <f t="shared" si="219"/>
        <v>&gt;'[KabKot.xlsx]201'!C8372</v>
      </c>
      <c r="V588" s="9">
        <f t="shared" si="220"/>
        <v>8931</v>
      </c>
      <c r="W588" s="11" t="str">
        <f t="shared" si="221"/>
        <v>&gt;'[KabKot.xlsx]201'!B8931</v>
      </c>
      <c r="X588" s="9" t="str">
        <f t="shared" si="222"/>
        <v>&gt;'[KabKot.xlsx]201'!C8931</v>
      </c>
    </row>
    <row r="589" spans="1:24" x14ac:dyDescent="0.35">
      <c r="A589" s="1" t="s">
        <v>614</v>
      </c>
      <c r="B589" s="8" t="s">
        <v>104</v>
      </c>
      <c r="C589" s="8" t="s">
        <v>105</v>
      </c>
      <c r="D589" s="36">
        <v>547</v>
      </c>
      <c r="E589" s="11" t="str">
        <f t="shared" si="205"/>
        <v>&gt;'[KabKot.xlsx]201'!B547</v>
      </c>
      <c r="F589" s="9" t="str">
        <f t="shared" si="206"/>
        <v>&gt;'[KabKot.xlsx]201'!C547</v>
      </c>
      <c r="G589" s="9">
        <f t="shared" si="203"/>
        <v>1106</v>
      </c>
      <c r="H589" s="11" t="str">
        <f t="shared" si="207"/>
        <v>&gt;'[KabKot.xlsx]201'!B1106</v>
      </c>
      <c r="I589" s="9" t="str">
        <f t="shared" si="208"/>
        <v>&gt;'[KabKot.xlsx]201'!C1106</v>
      </c>
      <c r="J589" s="9">
        <f t="shared" si="204"/>
        <v>5578</v>
      </c>
      <c r="K589" s="11" t="str">
        <f t="shared" si="209"/>
        <v>&gt;'[KabKot.xlsx]201'!B5578</v>
      </c>
      <c r="L589" s="9" t="str">
        <f t="shared" si="210"/>
        <v>&gt;'[KabKot.xlsx]201'!C5578</v>
      </c>
      <c r="M589" s="9">
        <f t="shared" si="211"/>
        <v>6137</v>
      </c>
      <c r="N589" s="11" t="str">
        <f t="shared" si="212"/>
        <v>&gt;'[KabKot.xlsx]201'!B6137</v>
      </c>
      <c r="O589" s="9" t="str">
        <f t="shared" si="213"/>
        <v>&gt;'[KabKot.xlsx]201'!C6137</v>
      </c>
      <c r="P589" s="9">
        <f t="shared" si="214"/>
        <v>6696</v>
      </c>
      <c r="Q589" s="11" t="str">
        <f t="shared" si="215"/>
        <v>&gt;'[KabKot.xlsx]201'!B6696</v>
      </c>
      <c r="R589" s="9" t="str">
        <f t="shared" si="216"/>
        <v>&gt;'[KabKot.xlsx]201'!C6696</v>
      </c>
      <c r="S589" s="9">
        <f t="shared" si="217"/>
        <v>8373</v>
      </c>
      <c r="T589" s="11" t="str">
        <f t="shared" si="218"/>
        <v>&gt;'[KabKot.xlsx]201'!B8373</v>
      </c>
      <c r="U589" s="9" t="str">
        <f t="shared" si="219"/>
        <v>&gt;'[KabKot.xlsx]201'!C8373</v>
      </c>
      <c r="V589" s="9">
        <f t="shared" si="220"/>
        <v>8932</v>
      </c>
      <c r="W589" s="11" t="str">
        <f t="shared" si="221"/>
        <v>&gt;'[KabKot.xlsx]201'!B8932</v>
      </c>
      <c r="X589" s="9" t="str">
        <f t="shared" si="222"/>
        <v>&gt;'[KabKot.xlsx]201'!C8932</v>
      </c>
    </row>
    <row r="590" spans="1:24" x14ac:dyDescent="0.35">
      <c r="A590" s="1" t="s">
        <v>615</v>
      </c>
      <c r="B590" s="8" t="s">
        <v>104</v>
      </c>
      <c r="C590" s="8" t="s">
        <v>105</v>
      </c>
      <c r="D590" s="36">
        <v>549</v>
      </c>
      <c r="E590" s="11" t="str">
        <f t="shared" si="205"/>
        <v>&gt;'[KabKot.xlsx]201'!B549</v>
      </c>
      <c r="F590" s="9" t="str">
        <f t="shared" si="206"/>
        <v>&gt;'[KabKot.xlsx]201'!C549</v>
      </c>
      <c r="G590" s="9">
        <f t="shared" si="203"/>
        <v>1108</v>
      </c>
      <c r="H590" s="11" t="str">
        <f t="shared" si="207"/>
        <v>&gt;'[KabKot.xlsx]201'!B1108</v>
      </c>
      <c r="I590" s="9" t="str">
        <f t="shared" si="208"/>
        <v>&gt;'[KabKot.xlsx]201'!C1108</v>
      </c>
      <c r="J590" s="9">
        <f t="shared" si="204"/>
        <v>5580</v>
      </c>
      <c r="K590" s="11" t="str">
        <f t="shared" si="209"/>
        <v>&gt;'[KabKot.xlsx]201'!B5580</v>
      </c>
      <c r="L590" s="9" t="str">
        <f t="shared" si="210"/>
        <v>&gt;'[KabKot.xlsx]201'!C5580</v>
      </c>
      <c r="M590" s="9">
        <f t="shared" si="211"/>
        <v>6139</v>
      </c>
      <c r="N590" s="11" t="str">
        <f t="shared" si="212"/>
        <v>&gt;'[KabKot.xlsx]201'!B6139</v>
      </c>
      <c r="O590" s="9" t="str">
        <f t="shared" si="213"/>
        <v>&gt;'[KabKot.xlsx]201'!C6139</v>
      </c>
      <c r="P590" s="9">
        <f t="shared" si="214"/>
        <v>6698</v>
      </c>
      <c r="Q590" s="11" t="str">
        <f t="shared" si="215"/>
        <v>&gt;'[KabKot.xlsx]201'!B6698</v>
      </c>
      <c r="R590" s="9" t="str">
        <f t="shared" si="216"/>
        <v>&gt;'[KabKot.xlsx]201'!C6698</v>
      </c>
      <c r="S590" s="9">
        <f t="shared" si="217"/>
        <v>8375</v>
      </c>
      <c r="T590" s="11" t="str">
        <f t="shared" si="218"/>
        <v>&gt;'[KabKot.xlsx]201'!B8375</v>
      </c>
      <c r="U590" s="9" t="str">
        <f t="shared" si="219"/>
        <v>&gt;'[KabKot.xlsx]201'!C8375</v>
      </c>
      <c r="V590" s="9">
        <f t="shared" si="220"/>
        <v>8934</v>
      </c>
      <c r="W590" s="11" t="str">
        <f t="shared" si="221"/>
        <v>&gt;'[KabKot.xlsx]201'!B8934</v>
      </c>
      <c r="X590" s="9" t="str">
        <f t="shared" si="222"/>
        <v>&gt;'[KabKot.xlsx]201'!C8934</v>
      </c>
    </row>
    <row r="591" spans="1:24" x14ac:dyDescent="0.35">
      <c r="A591" s="1" t="s">
        <v>616</v>
      </c>
      <c r="B591" s="8" t="s">
        <v>104</v>
      </c>
      <c r="C591" s="8" t="s">
        <v>105</v>
      </c>
      <c r="D591" s="36">
        <v>550</v>
      </c>
      <c r="E591" s="11" t="str">
        <f t="shared" si="205"/>
        <v>&gt;'[KabKot.xlsx]201'!B550</v>
      </c>
      <c r="F591" s="9" t="str">
        <f t="shared" si="206"/>
        <v>&gt;'[KabKot.xlsx]201'!C550</v>
      </c>
      <c r="G591" s="9">
        <f t="shared" si="203"/>
        <v>1109</v>
      </c>
      <c r="H591" s="11" t="str">
        <f t="shared" si="207"/>
        <v>&gt;'[KabKot.xlsx]201'!B1109</v>
      </c>
      <c r="I591" s="9" t="str">
        <f t="shared" si="208"/>
        <v>&gt;'[KabKot.xlsx]201'!C1109</v>
      </c>
      <c r="J591" s="9">
        <f t="shared" si="204"/>
        <v>5581</v>
      </c>
      <c r="K591" s="11" t="str">
        <f t="shared" si="209"/>
        <v>&gt;'[KabKot.xlsx]201'!B5581</v>
      </c>
      <c r="L591" s="9" t="str">
        <f t="shared" si="210"/>
        <v>&gt;'[KabKot.xlsx]201'!C5581</v>
      </c>
      <c r="M591" s="9">
        <f t="shared" si="211"/>
        <v>6140</v>
      </c>
      <c r="N591" s="11" t="str">
        <f t="shared" si="212"/>
        <v>&gt;'[KabKot.xlsx]201'!B6140</v>
      </c>
      <c r="O591" s="9" t="str">
        <f t="shared" si="213"/>
        <v>&gt;'[KabKot.xlsx]201'!C6140</v>
      </c>
      <c r="P591" s="9">
        <f t="shared" si="214"/>
        <v>6699</v>
      </c>
      <c r="Q591" s="11" t="str">
        <f t="shared" si="215"/>
        <v>&gt;'[KabKot.xlsx]201'!B6699</v>
      </c>
      <c r="R591" s="9" t="str">
        <f t="shared" si="216"/>
        <v>&gt;'[KabKot.xlsx]201'!C6699</v>
      </c>
      <c r="S591" s="9">
        <f t="shared" si="217"/>
        <v>8376</v>
      </c>
      <c r="T591" s="11" t="str">
        <f t="shared" si="218"/>
        <v>&gt;'[KabKot.xlsx]201'!B8376</v>
      </c>
      <c r="U591" s="9" t="str">
        <f t="shared" si="219"/>
        <v>&gt;'[KabKot.xlsx]201'!C8376</v>
      </c>
      <c r="V591" s="9">
        <f t="shared" si="220"/>
        <v>8935</v>
      </c>
      <c r="W591" s="11" t="str">
        <f t="shared" si="221"/>
        <v>&gt;'[KabKot.xlsx]201'!B8935</v>
      </c>
      <c r="X591" s="9" t="str">
        <f t="shared" si="222"/>
        <v>&gt;'[KabKot.xlsx]201'!C8935</v>
      </c>
    </row>
    <row r="592" spans="1:24" x14ac:dyDescent="0.35">
      <c r="A592" s="1" t="s">
        <v>617</v>
      </c>
      <c r="B592" s="8" t="s">
        <v>104</v>
      </c>
      <c r="C592" s="8" t="s">
        <v>105</v>
      </c>
      <c r="D592" s="36">
        <v>551</v>
      </c>
      <c r="E592" s="11" t="str">
        <f t="shared" si="205"/>
        <v>&gt;'[KabKot.xlsx]201'!B551</v>
      </c>
      <c r="F592" s="9" t="str">
        <f t="shared" si="206"/>
        <v>&gt;'[KabKot.xlsx]201'!C551</v>
      </c>
      <c r="G592" s="9">
        <f t="shared" si="203"/>
        <v>1110</v>
      </c>
      <c r="H592" s="11" t="str">
        <f t="shared" si="207"/>
        <v>&gt;'[KabKot.xlsx]201'!B1110</v>
      </c>
      <c r="I592" s="9" t="str">
        <f t="shared" si="208"/>
        <v>&gt;'[KabKot.xlsx]201'!C1110</v>
      </c>
      <c r="J592" s="9">
        <f t="shared" si="204"/>
        <v>5582</v>
      </c>
      <c r="K592" s="11" t="str">
        <f t="shared" si="209"/>
        <v>&gt;'[KabKot.xlsx]201'!B5582</v>
      </c>
      <c r="L592" s="9" t="str">
        <f t="shared" si="210"/>
        <v>&gt;'[KabKot.xlsx]201'!C5582</v>
      </c>
      <c r="M592" s="9">
        <f t="shared" si="211"/>
        <v>6141</v>
      </c>
      <c r="N592" s="11" t="str">
        <f t="shared" si="212"/>
        <v>&gt;'[KabKot.xlsx]201'!B6141</v>
      </c>
      <c r="O592" s="9" t="str">
        <f t="shared" si="213"/>
        <v>&gt;'[KabKot.xlsx]201'!C6141</v>
      </c>
      <c r="P592" s="9">
        <f t="shared" si="214"/>
        <v>6700</v>
      </c>
      <c r="Q592" s="11" t="str">
        <f t="shared" si="215"/>
        <v>&gt;'[KabKot.xlsx]201'!B6700</v>
      </c>
      <c r="R592" s="9" t="str">
        <f t="shared" si="216"/>
        <v>&gt;'[KabKot.xlsx]201'!C6700</v>
      </c>
      <c r="S592" s="9">
        <f t="shared" si="217"/>
        <v>8377</v>
      </c>
      <c r="T592" s="11" t="str">
        <f t="shared" si="218"/>
        <v>&gt;'[KabKot.xlsx]201'!B8377</v>
      </c>
      <c r="U592" s="9" t="str">
        <f t="shared" si="219"/>
        <v>&gt;'[KabKot.xlsx]201'!C8377</v>
      </c>
      <c r="V592" s="9">
        <f t="shared" si="220"/>
        <v>8936</v>
      </c>
      <c r="W592" s="11" t="str">
        <f t="shared" si="221"/>
        <v>&gt;'[KabKot.xlsx]201'!B8936</v>
      </c>
      <c r="X592" s="9" t="str">
        <f t="shared" si="222"/>
        <v>&gt;'[KabKot.xlsx]201'!C8936</v>
      </c>
    </row>
    <row r="593" spans="1:24" x14ac:dyDescent="0.35">
      <c r="A593" s="1" t="s">
        <v>618</v>
      </c>
      <c r="B593" s="8" t="s">
        <v>104</v>
      </c>
      <c r="C593" s="8" t="s">
        <v>105</v>
      </c>
      <c r="D593" s="36">
        <v>552</v>
      </c>
      <c r="E593" s="11" t="str">
        <f t="shared" si="205"/>
        <v>&gt;'[KabKot.xlsx]201'!B552</v>
      </c>
      <c r="F593" s="9" t="str">
        <f t="shared" si="206"/>
        <v>&gt;'[KabKot.xlsx]201'!C552</v>
      </c>
      <c r="G593" s="9">
        <f t="shared" si="203"/>
        <v>1111</v>
      </c>
      <c r="H593" s="11" t="str">
        <f t="shared" si="207"/>
        <v>&gt;'[KabKot.xlsx]201'!B1111</v>
      </c>
      <c r="I593" s="9" t="str">
        <f t="shared" si="208"/>
        <v>&gt;'[KabKot.xlsx]201'!C1111</v>
      </c>
      <c r="J593" s="9">
        <f t="shared" si="204"/>
        <v>5583</v>
      </c>
      <c r="K593" s="11" t="str">
        <f t="shared" si="209"/>
        <v>&gt;'[KabKot.xlsx]201'!B5583</v>
      </c>
      <c r="L593" s="9" t="str">
        <f t="shared" si="210"/>
        <v>&gt;'[KabKot.xlsx]201'!C5583</v>
      </c>
      <c r="M593" s="9">
        <f t="shared" si="211"/>
        <v>6142</v>
      </c>
      <c r="N593" s="11" t="str">
        <f t="shared" si="212"/>
        <v>&gt;'[KabKot.xlsx]201'!B6142</v>
      </c>
      <c r="O593" s="9" t="str">
        <f t="shared" si="213"/>
        <v>&gt;'[KabKot.xlsx]201'!C6142</v>
      </c>
      <c r="P593" s="9">
        <f t="shared" si="214"/>
        <v>6701</v>
      </c>
      <c r="Q593" s="11" t="str">
        <f t="shared" si="215"/>
        <v>&gt;'[KabKot.xlsx]201'!B6701</v>
      </c>
      <c r="R593" s="9" t="str">
        <f t="shared" si="216"/>
        <v>&gt;'[KabKot.xlsx]201'!C6701</v>
      </c>
      <c r="S593" s="9">
        <f t="shared" si="217"/>
        <v>8378</v>
      </c>
      <c r="T593" s="11" t="str">
        <f t="shared" si="218"/>
        <v>&gt;'[KabKot.xlsx]201'!B8378</v>
      </c>
      <c r="U593" s="9" t="str">
        <f t="shared" si="219"/>
        <v>&gt;'[KabKot.xlsx]201'!C8378</v>
      </c>
      <c r="V593" s="9">
        <f t="shared" si="220"/>
        <v>8937</v>
      </c>
      <c r="W593" s="11" t="str">
        <f t="shared" si="221"/>
        <v>&gt;'[KabKot.xlsx]201'!B8937</v>
      </c>
      <c r="X593" s="9" t="str">
        <f t="shared" si="222"/>
        <v>&gt;'[KabKot.xlsx]201'!C8937</v>
      </c>
    </row>
    <row r="594" spans="1:24" x14ac:dyDescent="0.35">
      <c r="A594" s="1" t="s">
        <v>619</v>
      </c>
      <c r="B594" s="8" t="s">
        <v>104</v>
      </c>
      <c r="C594" s="8" t="s">
        <v>105</v>
      </c>
      <c r="D594" s="36">
        <v>553</v>
      </c>
      <c r="E594" s="11" t="str">
        <f t="shared" si="205"/>
        <v>&gt;'[KabKot.xlsx]201'!B553</v>
      </c>
      <c r="F594" s="9" t="str">
        <f t="shared" si="206"/>
        <v>&gt;'[KabKot.xlsx]201'!C553</v>
      </c>
      <c r="G594" s="9">
        <f t="shared" si="203"/>
        <v>1112</v>
      </c>
      <c r="H594" s="11" t="str">
        <f t="shared" si="207"/>
        <v>&gt;'[KabKot.xlsx]201'!B1112</v>
      </c>
      <c r="I594" s="9" t="str">
        <f t="shared" si="208"/>
        <v>&gt;'[KabKot.xlsx]201'!C1112</v>
      </c>
      <c r="J594" s="9">
        <f t="shared" si="204"/>
        <v>5584</v>
      </c>
      <c r="K594" s="11" t="str">
        <f t="shared" si="209"/>
        <v>&gt;'[KabKot.xlsx]201'!B5584</v>
      </c>
      <c r="L594" s="9" t="str">
        <f t="shared" si="210"/>
        <v>&gt;'[KabKot.xlsx]201'!C5584</v>
      </c>
      <c r="M594" s="9">
        <f t="shared" si="211"/>
        <v>6143</v>
      </c>
      <c r="N594" s="11" t="str">
        <f t="shared" si="212"/>
        <v>&gt;'[KabKot.xlsx]201'!B6143</v>
      </c>
      <c r="O594" s="9" t="str">
        <f t="shared" si="213"/>
        <v>&gt;'[KabKot.xlsx]201'!C6143</v>
      </c>
      <c r="P594" s="9">
        <f t="shared" si="214"/>
        <v>6702</v>
      </c>
      <c r="Q594" s="11" t="str">
        <f t="shared" si="215"/>
        <v>&gt;'[KabKot.xlsx]201'!B6702</v>
      </c>
      <c r="R594" s="9" t="str">
        <f t="shared" si="216"/>
        <v>&gt;'[KabKot.xlsx]201'!C6702</v>
      </c>
      <c r="S594" s="9">
        <f t="shared" si="217"/>
        <v>8379</v>
      </c>
      <c r="T594" s="11" t="str">
        <f t="shared" si="218"/>
        <v>&gt;'[KabKot.xlsx]201'!B8379</v>
      </c>
      <c r="U594" s="9" t="str">
        <f t="shared" si="219"/>
        <v>&gt;'[KabKot.xlsx]201'!C8379</v>
      </c>
      <c r="V594" s="9">
        <f t="shared" si="220"/>
        <v>8938</v>
      </c>
      <c r="W594" s="11" t="str">
        <f t="shared" si="221"/>
        <v>&gt;'[KabKot.xlsx]201'!B8938</v>
      </c>
      <c r="X594" s="9" t="str">
        <f t="shared" si="222"/>
        <v>&gt;'[KabKot.xlsx]201'!C8938</v>
      </c>
    </row>
    <row r="595" spans="1:24" x14ac:dyDescent="0.35">
      <c r="A595" s="1" t="s">
        <v>620</v>
      </c>
      <c r="B595" s="8" t="s">
        <v>104</v>
      </c>
      <c r="C595" s="8" t="s">
        <v>105</v>
      </c>
      <c r="D595" s="36">
        <v>554</v>
      </c>
      <c r="E595" s="11" t="str">
        <f t="shared" si="205"/>
        <v>&gt;'[KabKot.xlsx]201'!B554</v>
      </c>
      <c r="F595" s="9" t="str">
        <f t="shared" si="206"/>
        <v>&gt;'[KabKot.xlsx]201'!C554</v>
      </c>
      <c r="G595" s="9">
        <f t="shared" si="203"/>
        <v>1113</v>
      </c>
      <c r="H595" s="11" t="str">
        <f t="shared" si="207"/>
        <v>&gt;'[KabKot.xlsx]201'!B1113</v>
      </c>
      <c r="I595" s="9" t="str">
        <f t="shared" si="208"/>
        <v>&gt;'[KabKot.xlsx]201'!C1113</v>
      </c>
      <c r="J595" s="9">
        <f t="shared" si="204"/>
        <v>5585</v>
      </c>
      <c r="K595" s="11" t="str">
        <f t="shared" si="209"/>
        <v>&gt;'[KabKot.xlsx]201'!B5585</v>
      </c>
      <c r="L595" s="9" t="str">
        <f t="shared" si="210"/>
        <v>&gt;'[KabKot.xlsx]201'!C5585</v>
      </c>
      <c r="M595" s="9">
        <f t="shared" si="211"/>
        <v>6144</v>
      </c>
      <c r="N595" s="11" t="str">
        <f t="shared" si="212"/>
        <v>&gt;'[KabKot.xlsx]201'!B6144</v>
      </c>
      <c r="O595" s="9" t="str">
        <f t="shared" si="213"/>
        <v>&gt;'[KabKot.xlsx]201'!C6144</v>
      </c>
      <c r="P595" s="9">
        <f t="shared" si="214"/>
        <v>6703</v>
      </c>
      <c r="Q595" s="11" t="str">
        <f t="shared" si="215"/>
        <v>&gt;'[KabKot.xlsx]201'!B6703</v>
      </c>
      <c r="R595" s="9" t="str">
        <f t="shared" si="216"/>
        <v>&gt;'[KabKot.xlsx]201'!C6703</v>
      </c>
      <c r="S595" s="9">
        <f t="shared" si="217"/>
        <v>8380</v>
      </c>
      <c r="T595" s="11" t="str">
        <f t="shared" si="218"/>
        <v>&gt;'[KabKot.xlsx]201'!B8380</v>
      </c>
      <c r="U595" s="9" t="str">
        <f t="shared" si="219"/>
        <v>&gt;'[KabKot.xlsx]201'!C8380</v>
      </c>
      <c r="V595" s="9">
        <f t="shared" si="220"/>
        <v>8939</v>
      </c>
      <c r="W595" s="11" t="str">
        <f t="shared" si="221"/>
        <v>&gt;'[KabKot.xlsx]201'!B8939</v>
      </c>
      <c r="X595" s="9" t="str">
        <f t="shared" si="222"/>
        <v>&gt;'[KabKot.xlsx]201'!C8939</v>
      </c>
    </row>
    <row r="596" spans="1:24" x14ac:dyDescent="0.35">
      <c r="A596" s="1" t="s">
        <v>621</v>
      </c>
      <c r="B596" s="8" t="s">
        <v>104</v>
      </c>
      <c r="C596" s="8" t="s">
        <v>105</v>
      </c>
      <c r="D596" s="36">
        <v>555</v>
      </c>
      <c r="E596" s="11" t="str">
        <f t="shared" si="205"/>
        <v>&gt;'[KabKot.xlsx]201'!B555</v>
      </c>
      <c r="F596" s="9" t="str">
        <f t="shared" si="206"/>
        <v>&gt;'[KabKot.xlsx]201'!C555</v>
      </c>
      <c r="G596" s="9">
        <f t="shared" ref="G596:G597" si="223">D596+559</f>
        <v>1114</v>
      </c>
      <c r="H596" s="11" t="str">
        <f t="shared" si="207"/>
        <v>&gt;'[KabKot.xlsx]201'!B1114</v>
      </c>
      <c r="I596" s="9" t="str">
        <f t="shared" si="208"/>
        <v>&gt;'[KabKot.xlsx]201'!C1114</v>
      </c>
      <c r="J596" s="9">
        <f t="shared" ref="J596:J597" si="224">G596+4472</f>
        <v>5586</v>
      </c>
      <c r="K596" s="11" t="str">
        <f t="shared" si="209"/>
        <v>&gt;'[KabKot.xlsx]201'!B5586</v>
      </c>
      <c r="L596" s="9" t="str">
        <f t="shared" si="210"/>
        <v>&gt;'[KabKot.xlsx]201'!C5586</v>
      </c>
      <c r="M596" s="9">
        <f t="shared" si="211"/>
        <v>6145</v>
      </c>
      <c r="N596" s="11" t="str">
        <f t="shared" si="212"/>
        <v>&gt;'[KabKot.xlsx]201'!B6145</v>
      </c>
      <c r="O596" s="9" t="str">
        <f t="shared" si="213"/>
        <v>&gt;'[KabKot.xlsx]201'!C6145</v>
      </c>
      <c r="P596" s="9">
        <f t="shared" si="214"/>
        <v>6704</v>
      </c>
      <c r="Q596" s="11" t="str">
        <f t="shared" si="215"/>
        <v>&gt;'[KabKot.xlsx]201'!B6704</v>
      </c>
      <c r="R596" s="9" t="str">
        <f t="shared" si="216"/>
        <v>&gt;'[KabKot.xlsx]201'!C6704</v>
      </c>
      <c r="S596" s="9">
        <f t="shared" si="217"/>
        <v>8381</v>
      </c>
      <c r="T596" s="11" t="str">
        <f t="shared" si="218"/>
        <v>&gt;'[KabKot.xlsx]201'!B8381</v>
      </c>
      <c r="U596" s="9" t="str">
        <f t="shared" si="219"/>
        <v>&gt;'[KabKot.xlsx]201'!C8381</v>
      </c>
      <c r="V596" s="9">
        <f t="shared" si="220"/>
        <v>8940</v>
      </c>
      <c r="W596" s="11" t="str">
        <f t="shared" si="221"/>
        <v>&gt;'[KabKot.xlsx]201'!B8940</v>
      </c>
      <c r="X596" s="9" t="str">
        <f t="shared" si="222"/>
        <v>&gt;'[KabKot.xlsx]201'!C8940</v>
      </c>
    </row>
    <row r="597" spans="1:24" x14ac:dyDescent="0.35">
      <c r="A597" s="1" t="s">
        <v>622</v>
      </c>
      <c r="B597" s="8" t="s">
        <v>104</v>
      </c>
      <c r="C597" s="8" t="s">
        <v>105</v>
      </c>
      <c r="D597" s="36">
        <v>556</v>
      </c>
      <c r="E597" s="11" t="str">
        <f t="shared" ref="E597" si="225">$B597&amp;D597</f>
        <v>&gt;'[KabKot.xlsx]201'!B556</v>
      </c>
      <c r="F597" s="9" t="str">
        <f t="shared" ref="F597" si="226">$C597&amp;D597</f>
        <v>&gt;'[KabKot.xlsx]201'!C556</v>
      </c>
      <c r="G597" s="9">
        <f t="shared" si="223"/>
        <v>1115</v>
      </c>
      <c r="H597" s="11" t="str">
        <f t="shared" ref="H597" si="227">$B597&amp;G597</f>
        <v>&gt;'[KabKot.xlsx]201'!B1115</v>
      </c>
      <c r="I597" s="9" t="str">
        <f t="shared" ref="I597" si="228">$C597&amp;G597</f>
        <v>&gt;'[KabKot.xlsx]201'!C1115</v>
      </c>
      <c r="J597" s="9">
        <f t="shared" si="224"/>
        <v>5587</v>
      </c>
      <c r="K597" s="11" t="str">
        <f t="shared" ref="K597" si="229">$B597&amp;J597</f>
        <v>&gt;'[KabKot.xlsx]201'!B5587</v>
      </c>
      <c r="L597" s="9" t="str">
        <f t="shared" ref="L597" si="230">$C597&amp;J597</f>
        <v>&gt;'[KabKot.xlsx]201'!C5587</v>
      </c>
      <c r="M597" s="9">
        <f t="shared" ref="M597" si="231">J597+559</f>
        <v>6146</v>
      </c>
      <c r="N597" s="11" t="str">
        <f t="shared" ref="N597" si="232">$B597&amp;M597</f>
        <v>&gt;'[KabKot.xlsx]201'!B6146</v>
      </c>
      <c r="O597" s="9" t="str">
        <f t="shared" ref="O597" si="233">$C597&amp;M597</f>
        <v>&gt;'[KabKot.xlsx]201'!C6146</v>
      </c>
      <c r="P597" s="9">
        <f t="shared" ref="P597" si="234">M597+559</f>
        <v>6705</v>
      </c>
      <c r="Q597" s="11" t="str">
        <f t="shared" ref="Q597" si="235">$B597&amp;P597</f>
        <v>&gt;'[KabKot.xlsx]201'!B6705</v>
      </c>
      <c r="R597" s="9" t="str">
        <f t="shared" ref="R597" si="236">$C597&amp;P597</f>
        <v>&gt;'[KabKot.xlsx]201'!C6705</v>
      </c>
      <c r="S597" s="9">
        <f t="shared" ref="S597" si="237">P597+1677</f>
        <v>8382</v>
      </c>
      <c r="T597" s="11" t="str">
        <f t="shared" ref="T597" si="238">$B597&amp;S597</f>
        <v>&gt;'[KabKot.xlsx]201'!B8382</v>
      </c>
      <c r="U597" s="9" t="str">
        <f t="shared" ref="U597" si="239">$C597&amp;S597</f>
        <v>&gt;'[KabKot.xlsx]201'!C8382</v>
      </c>
      <c r="V597" s="9">
        <f t="shared" ref="V597" si="240">S597+559</f>
        <v>8941</v>
      </c>
      <c r="W597" s="11" t="str">
        <f t="shared" ref="W597" si="241">$B597&amp;V597</f>
        <v>&gt;'[KabKot.xlsx]201'!B8941</v>
      </c>
      <c r="X597" s="9" t="str">
        <f t="shared" ref="X597" si="242">$C597&amp;V597</f>
        <v>&gt;'[KabKot.xlsx]201'!C8941</v>
      </c>
    </row>
  </sheetData>
  <mergeCells count="23">
    <mergeCell ref="T83:U83"/>
    <mergeCell ref="W83:X83"/>
    <mergeCell ref="E83:F83"/>
    <mergeCell ref="H83:I83"/>
    <mergeCell ref="K83:L83"/>
    <mergeCell ref="N83:O83"/>
    <mergeCell ref="Q83:R83"/>
    <mergeCell ref="E42:F42"/>
    <mergeCell ref="H42:I42"/>
    <mergeCell ref="K42:L42"/>
    <mergeCell ref="N42:O42"/>
    <mergeCell ref="Q42:R42"/>
    <mergeCell ref="T42:U42"/>
    <mergeCell ref="W42:X42"/>
    <mergeCell ref="W1:X1"/>
    <mergeCell ref="Z1:AA1"/>
    <mergeCell ref="AB1:AC1"/>
    <mergeCell ref="T1:U1"/>
    <mergeCell ref="H1:I1"/>
    <mergeCell ref="E1:F1"/>
    <mergeCell ref="K1:L1"/>
    <mergeCell ref="N1:O1"/>
    <mergeCell ref="Q1:R1"/>
  </mergeCells>
  <conditionalFormatting sqref="B84:B597">
    <cfRule type="expression" dxfId="0" priority="1">
      <formula>OR(ABS((B84-A84)/A84)&gt;0.05, A84*B84&lt;0)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Provinsi</vt:lpstr>
      <vt:lpstr>KabKot</vt:lpstr>
      <vt:lpstr>Prov vs KabKot</vt:lpstr>
      <vt:lpstr>Growth &amp; Revisi</vt:lpstr>
      <vt:lpstr>Rumus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Opan Fauzan Hamdan</cp:lastModifiedBy>
  <dcterms:created xsi:type="dcterms:W3CDTF">2006-09-16T00:00:00Z</dcterms:created>
  <dcterms:modified xsi:type="dcterms:W3CDTF">2025-08-28T01:05:19Z</dcterms:modified>
</cp:coreProperties>
</file>